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chartEx4.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Ex5.xml" ContentType="application/vnd.ms-office.chartex+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6.xml" ContentType="application/vnd.ms-office.chartex+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H:\Data Analysis\Task\Adidas\"/>
    </mc:Choice>
  </mc:AlternateContent>
  <xr:revisionPtr revIDLastSave="0" documentId="13_ncr:1_{D92CA0C3-9C3E-445A-879E-5243833962F9}" xr6:coauthVersionLast="47" xr6:coauthVersionMax="47" xr10:uidLastSave="{00000000-0000-0000-0000-000000000000}"/>
  <bookViews>
    <workbookView xWindow="-108" yWindow="-108" windowWidth="23256" windowHeight="12456" activeTab="2" xr2:uid="{00000000-000D-0000-FFFF-FFFF00000000}"/>
  </bookViews>
  <sheets>
    <sheet name="Data Sales Adidas" sheetId="1" r:id="rId1"/>
    <sheet name="Sheet3" sheetId="4" r:id="rId2"/>
    <sheet name="Sheet1 (2)" sheetId="5" r:id="rId3"/>
    <sheet name="Sheet1" sheetId="2" r:id="rId4"/>
  </sheets>
  <definedNames>
    <definedName name="_xlchart.v2.22" hidden="1">Sheet3!$D$35:$D$44</definedName>
    <definedName name="_xlchart.v2.23" hidden="1">Sheet3!$E$34</definedName>
    <definedName name="_xlchart.v2.24" hidden="1">Sheet3!$E$35:$E$44</definedName>
    <definedName name="_xlchart.v2.53" hidden="1">Sheet3!$D$35:$D$44</definedName>
    <definedName name="_xlchart.v2.54" hidden="1">Sheet3!$E$34</definedName>
    <definedName name="_xlchart.v2.55" hidden="1">Sheet3!$E$35:$E$44</definedName>
    <definedName name="_xlchart.v5.0" hidden="1">Sheet3!$W$12</definedName>
    <definedName name="_xlchart.v5.1" hidden="1">Sheet3!$W$13:$W$25</definedName>
    <definedName name="_xlchart.v5.10" hidden="1">Sheet3!$P$11</definedName>
    <definedName name="_xlchart.v5.11" hidden="1">Sheet3!$P$12:$P$61</definedName>
    <definedName name="_xlchart.v5.12" hidden="1">Sheet3!$Q$11</definedName>
    <definedName name="_xlchart.v5.13" hidden="1">Sheet3!$Q$12:$Q$61</definedName>
    <definedName name="_xlchart.v5.14" hidden="1">Sheet3!$W$12</definedName>
    <definedName name="_xlchart.v5.15" hidden="1">Sheet3!$W$13:$W$25</definedName>
    <definedName name="_xlchart.v5.16" hidden="1">Sheet3!$X$12</definedName>
    <definedName name="_xlchart.v5.17" hidden="1">Sheet3!$X$13:$X$25</definedName>
    <definedName name="_xlchart.v5.18" hidden="1">Sheet3!$W$12</definedName>
    <definedName name="_xlchart.v5.19" hidden="1">Sheet3!$W$13:$W$25</definedName>
    <definedName name="_xlchart.v5.2" hidden="1">Sheet3!$X$11</definedName>
    <definedName name="_xlchart.v5.20" hidden="1">Sheet3!$X$12</definedName>
    <definedName name="_xlchart.v5.21" hidden="1">Sheet3!$X$13:$X$25</definedName>
    <definedName name="_xlchart.v5.25" hidden="1">Sheet3!$P$11</definedName>
    <definedName name="_xlchart.v5.26" hidden="1">Sheet3!$P$12:$P$62</definedName>
    <definedName name="_xlchart.v5.27" hidden="1">Sheet3!$Q$11</definedName>
    <definedName name="_xlchart.v5.28" hidden="1">Sheet3!$Q$12:$Q$62</definedName>
    <definedName name="_xlchart.v5.29" hidden="1">Sheet3!$W$12</definedName>
    <definedName name="_xlchart.v5.3" hidden="1">Sheet3!$X$12</definedName>
    <definedName name="_xlchart.v5.30" hidden="1">Sheet3!$W$13:$W$26</definedName>
    <definedName name="_xlchart.v5.31" hidden="1">Sheet3!$X$12</definedName>
    <definedName name="_xlchart.v5.32" hidden="1">Sheet3!$X$13:$X$26</definedName>
    <definedName name="_xlchart.v5.33" hidden="1">Sheet3!$P$11</definedName>
    <definedName name="_xlchart.v5.34" hidden="1">Sheet3!$P$12:$P$61</definedName>
    <definedName name="_xlchart.v5.35" hidden="1">Sheet3!$Q$11</definedName>
    <definedName name="_xlchart.v5.36" hidden="1">Sheet3!$Q$12:$Q$61</definedName>
    <definedName name="_xlchart.v5.37" hidden="1">Sheet3!$W$12</definedName>
    <definedName name="_xlchart.v5.38" hidden="1">Sheet3!$W$13:$W$25</definedName>
    <definedName name="_xlchart.v5.39" hidden="1">Sheet3!$X$12</definedName>
    <definedName name="_xlchart.v5.4" hidden="1">Sheet3!$X$13:$X$25</definedName>
    <definedName name="_xlchart.v5.40" hidden="1">Sheet3!$X$13:$X$25</definedName>
    <definedName name="_xlchart.v5.41" hidden="1">Sheet3!$P$11</definedName>
    <definedName name="_xlchart.v5.42" hidden="1">Sheet3!$P$12:$P$61</definedName>
    <definedName name="_xlchart.v5.43" hidden="1">Sheet3!$Q$11</definedName>
    <definedName name="_xlchart.v5.44" hidden="1">Sheet3!$Q$12:$Q$61</definedName>
    <definedName name="_xlchart.v5.45" hidden="1">Sheet3!$P$11</definedName>
    <definedName name="_xlchart.v5.46" hidden="1">Sheet3!$P$12:$P$62</definedName>
    <definedName name="_xlchart.v5.47" hidden="1">Sheet3!$Q$11</definedName>
    <definedName name="_xlchart.v5.48" hidden="1">Sheet3!$Q$12:$Q$62</definedName>
    <definedName name="_xlchart.v5.49" hidden="1">Sheet3!$W$12</definedName>
    <definedName name="_xlchart.v5.5" hidden="1">Sheet3!$P$11</definedName>
    <definedName name="_xlchart.v5.50" hidden="1">Sheet3!$W$13:$W$26</definedName>
    <definedName name="_xlchart.v5.51" hidden="1">Sheet3!$X$12</definedName>
    <definedName name="_xlchart.v5.52" hidden="1">Sheet3!$X$13:$X$26</definedName>
    <definedName name="_xlchart.v5.6" hidden="1">Sheet3!$P$12:$P$61</definedName>
    <definedName name="_xlchart.v5.7" hidden="1">Sheet3!$Q$10</definedName>
    <definedName name="_xlchart.v5.8" hidden="1">Sheet3!$Q$11</definedName>
    <definedName name="_xlchart.v5.9" hidden="1">Sheet3!$Q$12:$Q$61</definedName>
    <definedName name="NativeTimeline_Invoice_Date">#N/A</definedName>
    <definedName name="Slicer_Retailer">#N/A</definedName>
    <definedName name="Slicer_Sales_Method">#N/A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11" i="4" l="1"/>
  <c r="Q11" i="4"/>
  <c r="P12" i="4"/>
  <c r="Q12" i="4"/>
  <c r="P13" i="4"/>
  <c r="Q13" i="4"/>
  <c r="P14" i="4"/>
  <c r="Q14" i="4"/>
  <c r="P15" i="4"/>
  <c r="Q15" i="4"/>
  <c r="P16" i="4"/>
  <c r="Q16" i="4"/>
  <c r="P17" i="4"/>
  <c r="Q17" i="4"/>
  <c r="P18" i="4"/>
  <c r="Q18" i="4"/>
  <c r="P19" i="4"/>
  <c r="Q19" i="4"/>
  <c r="P20" i="4"/>
  <c r="Q20" i="4"/>
  <c r="P21" i="4"/>
  <c r="Q21" i="4"/>
  <c r="P22" i="4"/>
  <c r="Q22" i="4"/>
  <c r="P23" i="4"/>
  <c r="Q23" i="4"/>
  <c r="P24" i="4"/>
  <c r="Q24" i="4"/>
  <c r="P25" i="4"/>
  <c r="Q25" i="4"/>
  <c r="P26" i="4"/>
  <c r="Q26" i="4"/>
  <c r="P27" i="4"/>
  <c r="Q27" i="4"/>
  <c r="P28" i="4"/>
  <c r="Q28" i="4"/>
  <c r="P29" i="4"/>
  <c r="Q29" i="4"/>
  <c r="P30" i="4"/>
  <c r="Q30" i="4"/>
  <c r="P31" i="4"/>
  <c r="Q31" i="4"/>
  <c r="P32" i="4"/>
  <c r="Q32" i="4"/>
  <c r="P33" i="4"/>
  <c r="Q33" i="4"/>
  <c r="P34" i="4"/>
  <c r="Q34" i="4"/>
  <c r="P35" i="4"/>
  <c r="Q35" i="4"/>
  <c r="P36" i="4"/>
  <c r="Q36" i="4"/>
  <c r="P37" i="4"/>
  <c r="Q37" i="4"/>
  <c r="P38" i="4"/>
  <c r="Q38" i="4"/>
  <c r="P39" i="4"/>
  <c r="Q39" i="4"/>
  <c r="P40" i="4"/>
  <c r="Q40" i="4"/>
  <c r="P41" i="4"/>
  <c r="Q41" i="4"/>
  <c r="P42" i="4"/>
  <c r="Q42" i="4"/>
  <c r="P43" i="4"/>
  <c r="Q43" i="4"/>
  <c r="P44" i="4"/>
  <c r="Q44" i="4"/>
  <c r="P45" i="4"/>
  <c r="Q45" i="4"/>
  <c r="P46" i="4"/>
  <c r="Q46" i="4"/>
  <c r="P47" i="4"/>
  <c r="Q47" i="4"/>
  <c r="P48" i="4"/>
  <c r="Q48" i="4"/>
  <c r="P49" i="4"/>
  <c r="Q49" i="4"/>
  <c r="P50" i="4"/>
  <c r="Q50" i="4"/>
  <c r="P51" i="4"/>
  <c r="Q51" i="4"/>
  <c r="P52" i="4"/>
  <c r="Q52" i="4"/>
  <c r="P53" i="4"/>
  <c r="Q53" i="4"/>
  <c r="P54" i="4"/>
  <c r="Q54" i="4"/>
  <c r="P55" i="4"/>
  <c r="Q55" i="4"/>
  <c r="P56" i="4"/>
  <c r="Q56" i="4"/>
  <c r="P57" i="4"/>
  <c r="Q57" i="4"/>
  <c r="P58" i="4"/>
  <c r="Q58" i="4"/>
  <c r="P59" i="4"/>
  <c r="Q59" i="4"/>
  <c r="P60" i="4"/>
  <c r="Q60" i="4"/>
  <c r="P61" i="4"/>
  <c r="Q61" i="4"/>
  <c r="D34" i="4"/>
  <c r="E34" i="4"/>
  <c r="D35" i="4"/>
  <c r="E35" i="4"/>
  <c r="D36" i="4"/>
  <c r="E36" i="4"/>
  <c r="D37" i="4"/>
  <c r="E37" i="4"/>
  <c r="D38" i="4"/>
  <c r="E38" i="4"/>
  <c r="D39" i="4"/>
  <c r="E39" i="4"/>
  <c r="D40" i="4"/>
  <c r="E40" i="4"/>
  <c r="D41" i="4"/>
  <c r="E41" i="4"/>
  <c r="D42" i="4"/>
  <c r="E42" i="4"/>
  <c r="D43" i="4"/>
  <c r="E43" i="4"/>
  <c r="D44" i="4"/>
  <c r="E44" i="4"/>
  <c r="W12" i="4"/>
  <c r="X12" i="4"/>
  <c r="W13" i="4"/>
  <c r="X13" i="4"/>
  <c r="W14" i="4"/>
  <c r="X14" i="4"/>
  <c r="W15" i="4"/>
  <c r="X15" i="4"/>
  <c r="W16" i="4"/>
  <c r="X16" i="4"/>
  <c r="W17" i="4"/>
  <c r="X17" i="4"/>
  <c r="W18" i="4"/>
  <c r="X18" i="4"/>
  <c r="W19" i="4"/>
  <c r="X19" i="4"/>
  <c r="W20" i="4"/>
  <c r="X20" i="4"/>
  <c r="W21" i="4"/>
  <c r="X21" i="4"/>
  <c r="W22" i="4"/>
  <c r="X22" i="4"/>
  <c r="W23" i="4"/>
  <c r="X23" i="4"/>
  <c r="W24" i="4"/>
  <c r="X24" i="4"/>
  <c r="W25" i="4"/>
  <c r="X25" i="4"/>
  <c r="AD3" i="4"/>
  <c r="AE3" i="4"/>
  <c r="AD4" i="4"/>
  <c r="AE4" i="4"/>
  <c r="AD5" i="4"/>
  <c r="AE5" i="4"/>
  <c r="AD6" i="4"/>
  <c r="AE6" i="4"/>
  <c r="AD7" i="4"/>
  <c r="AE7" i="4"/>
  <c r="AD8" i="4"/>
  <c r="AE8" i="4"/>
  <c r="AD9" i="4"/>
  <c r="AE9" i="4"/>
  <c r="E7" i="4"/>
  <c r="E8" i="4"/>
  <c r="A7" i="4"/>
  <c r="C7" i="4"/>
  <c r="D7" i="4"/>
  <c r="A8" i="4"/>
  <c r="B8" i="4"/>
  <c r="C8" i="4"/>
  <c r="D8" i="4"/>
  <c r="I9653" i="1"/>
  <c r="I9652" i="1"/>
  <c r="I9651" i="1"/>
  <c r="I9650" i="1"/>
  <c r="I9649" i="1"/>
  <c r="I9648" i="1"/>
  <c r="I9647" i="1"/>
  <c r="I9646" i="1"/>
  <c r="I9645" i="1"/>
  <c r="I9644" i="1"/>
  <c r="I9643" i="1"/>
  <c r="I9642" i="1"/>
  <c r="I9641" i="1"/>
  <c r="I9640" i="1"/>
  <c r="I9639" i="1"/>
  <c r="I9638" i="1"/>
  <c r="I9637" i="1"/>
  <c r="I9636" i="1"/>
  <c r="I9635" i="1"/>
  <c r="I9634" i="1"/>
  <c r="I9633" i="1"/>
  <c r="I9632" i="1"/>
  <c r="I9631" i="1"/>
  <c r="I9630" i="1"/>
  <c r="I9629" i="1"/>
  <c r="I9628" i="1"/>
  <c r="I9627" i="1"/>
  <c r="I9626" i="1"/>
  <c r="I9625" i="1"/>
  <c r="I9624" i="1"/>
  <c r="I9623" i="1"/>
  <c r="I9622" i="1"/>
  <c r="I9621" i="1"/>
  <c r="I9620" i="1"/>
  <c r="I9619" i="1"/>
  <c r="I9618" i="1"/>
  <c r="I9617" i="1"/>
  <c r="I9616" i="1"/>
  <c r="I9615" i="1"/>
  <c r="I9614" i="1"/>
  <c r="I9613" i="1"/>
  <c r="I9612" i="1"/>
  <c r="I9611" i="1"/>
  <c r="I9610" i="1"/>
  <c r="I9609" i="1"/>
  <c r="I9608" i="1"/>
  <c r="I9607" i="1"/>
  <c r="I9606" i="1"/>
  <c r="I9605" i="1"/>
  <c r="I9604" i="1"/>
  <c r="I9603" i="1"/>
  <c r="I9602" i="1"/>
  <c r="I9601" i="1"/>
  <c r="I9600" i="1"/>
  <c r="I9599" i="1"/>
  <c r="I9598" i="1"/>
  <c r="I9597" i="1"/>
  <c r="I9596" i="1"/>
  <c r="I9595" i="1"/>
  <c r="I9594" i="1"/>
  <c r="I9593" i="1"/>
  <c r="I9592" i="1"/>
  <c r="I9591" i="1"/>
  <c r="I9590" i="1"/>
  <c r="I9589" i="1"/>
  <c r="I9588" i="1"/>
  <c r="I9587" i="1"/>
  <c r="I9586" i="1"/>
  <c r="I9585" i="1"/>
  <c r="I9584" i="1"/>
  <c r="I9583" i="1"/>
  <c r="I9582" i="1"/>
  <c r="I9581" i="1"/>
  <c r="I9580" i="1"/>
  <c r="I9579" i="1"/>
  <c r="I9578" i="1"/>
  <c r="I9577" i="1"/>
  <c r="I9576" i="1"/>
  <c r="I9575" i="1"/>
  <c r="I9574" i="1"/>
  <c r="I9573" i="1"/>
  <c r="I9572" i="1"/>
  <c r="I9571" i="1"/>
  <c r="I9570" i="1"/>
  <c r="I9569" i="1"/>
  <c r="I9568" i="1"/>
  <c r="I9567" i="1"/>
  <c r="I9566" i="1"/>
  <c r="I9565" i="1"/>
  <c r="I9564" i="1"/>
  <c r="I9563" i="1"/>
  <c r="I9562" i="1"/>
  <c r="I9561" i="1"/>
  <c r="I9560" i="1"/>
  <c r="I9559" i="1"/>
  <c r="I9558" i="1"/>
  <c r="I9557" i="1"/>
  <c r="I9556" i="1"/>
  <c r="I9555" i="1"/>
  <c r="I9554" i="1"/>
  <c r="I9553" i="1"/>
  <c r="I9552" i="1"/>
  <c r="I9551" i="1"/>
  <c r="I9550" i="1"/>
  <c r="I9549" i="1"/>
  <c r="I9548" i="1"/>
  <c r="I9547" i="1"/>
  <c r="I9546" i="1"/>
  <c r="I9545" i="1"/>
  <c r="I9544" i="1"/>
  <c r="I9543" i="1"/>
  <c r="I9542" i="1"/>
  <c r="I9541" i="1"/>
  <c r="I9540" i="1"/>
  <c r="I9539" i="1"/>
  <c r="I9538" i="1"/>
  <c r="I9537" i="1"/>
  <c r="I9536" i="1"/>
  <c r="I9535" i="1"/>
  <c r="I9534" i="1"/>
  <c r="I9533" i="1"/>
  <c r="I9532" i="1"/>
  <c r="I9531" i="1"/>
  <c r="I9530" i="1"/>
  <c r="I9529" i="1"/>
  <c r="I9528" i="1"/>
  <c r="I9527" i="1"/>
  <c r="I9526" i="1"/>
  <c r="I9525" i="1"/>
  <c r="I9524" i="1"/>
  <c r="I9523" i="1"/>
  <c r="I9522" i="1"/>
  <c r="I9521" i="1"/>
  <c r="I9520" i="1"/>
  <c r="I9519" i="1"/>
  <c r="I9518" i="1"/>
  <c r="I9517" i="1"/>
  <c r="I9516" i="1"/>
  <c r="I9515" i="1"/>
  <c r="I9514" i="1"/>
  <c r="I9513" i="1"/>
  <c r="I9512" i="1"/>
  <c r="I9511" i="1"/>
  <c r="I9510" i="1"/>
  <c r="I9509" i="1"/>
  <c r="I9508" i="1"/>
  <c r="I9507" i="1"/>
  <c r="I9506" i="1"/>
  <c r="I9505" i="1"/>
  <c r="I9504" i="1"/>
  <c r="I9503" i="1"/>
  <c r="I9502" i="1"/>
  <c r="I9501" i="1"/>
  <c r="I9500" i="1"/>
  <c r="I9499" i="1"/>
  <c r="I9498" i="1"/>
  <c r="I9497" i="1"/>
  <c r="I9496" i="1"/>
  <c r="I9495" i="1"/>
  <c r="I9494" i="1"/>
  <c r="I9493" i="1"/>
  <c r="I9492" i="1"/>
  <c r="I9491" i="1"/>
  <c r="I9490" i="1"/>
  <c r="I9489" i="1"/>
  <c r="I9488" i="1"/>
  <c r="I9487" i="1"/>
  <c r="I9486" i="1"/>
  <c r="I9485" i="1"/>
  <c r="I9484" i="1"/>
  <c r="I9483" i="1"/>
  <c r="I9482" i="1"/>
  <c r="I9481" i="1"/>
  <c r="I9480" i="1"/>
  <c r="I9479" i="1"/>
  <c r="I9478" i="1"/>
  <c r="I9477" i="1"/>
  <c r="I9476" i="1"/>
  <c r="I9475" i="1"/>
  <c r="I9474" i="1"/>
  <c r="I9473" i="1"/>
  <c r="I9472" i="1"/>
  <c r="I9471" i="1"/>
  <c r="I9470" i="1"/>
  <c r="I9469" i="1"/>
  <c r="I9468" i="1"/>
  <c r="I9467" i="1"/>
  <c r="I9466" i="1"/>
  <c r="I9465" i="1"/>
  <c r="I9464" i="1"/>
  <c r="I9463" i="1"/>
  <c r="I9462" i="1"/>
  <c r="I9461" i="1"/>
  <c r="I9460" i="1"/>
  <c r="I9459" i="1"/>
  <c r="I9458" i="1"/>
  <c r="I9457" i="1"/>
  <c r="I9456" i="1"/>
  <c r="I9455" i="1"/>
  <c r="I9454" i="1"/>
  <c r="I9453" i="1"/>
  <c r="I9452" i="1"/>
  <c r="I9451" i="1"/>
  <c r="I9450" i="1"/>
  <c r="I9449" i="1"/>
  <c r="I9448" i="1"/>
  <c r="I9447" i="1"/>
  <c r="I9446" i="1"/>
  <c r="I9445" i="1"/>
  <c r="I9444" i="1"/>
  <c r="I9443" i="1"/>
  <c r="I9442" i="1"/>
  <c r="I9441" i="1"/>
  <c r="I9440" i="1"/>
  <c r="I9439" i="1"/>
  <c r="I9438" i="1"/>
  <c r="I9437" i="1"/>
  <c r="I9436" i="1"/>
  <c r="I9435" i="1"/>
  <c r="I9434" i="1"/>
  <c r="I9433" i="1"/>
  <c r="I9432" i="1"/>
  <c r="I9431" i="1"/>
  <c r="I9430" i="1"/>
  <c r="I9429" i="1"/>
  <c r="I9428" i="1"/>
  <c r="I9427" i="1"/>
  <c r="I9426" i="1"/>
  <c r="I9425" i="1"/>
  <c r="I9424" i="1"/>
  <c r="I9423" i="1"/>
  <c r="I9422" i="1"/>
  <c r="I9421" i="1"/>
  <c r="I9420" i="1"/>
  <c r="I9419" i="1"/>
  <c r="I9418" i="1"/>
  <c r="I9417" i="1"/>
  <c r="I9416" i="1"/>
  <c r="I9415" i="1"/>
  <c r="I9414" i="1"/>
  <c r="I9413" i="1"/>
  <c r="I9412" i="1"/>
  <c r="I9411" i="1"/>
  <c r="I9410" i="1"/>
  <c r="I9409" i="1"/>
  <c r="I9408" i="1"/>
  <c r="I9407" i="1"/>
  <c r="I9406" i="1"/>
  <c r="I9405" i="1"/>
  <c r="I9404" i="1"/>
  <c r="I9403" i="1"/>
  <c r="I9402" i="1"/>
  <c r="I9401" i="1"/>
  <c r="I9400" i="1"/>
  <c r="I9399" i="1"/>
  <c r="I9398" i="1"/>
  <c r="I9397" i="1"/>
  <c r="I9396" i="1"/>
  <c r="I9395" i="1"/>
  <c r="I9394" i="1"/>
  <c r="I9393" i="1"/>
  <c r="I9392" i="1"/>
  <c r="I9391" i="1"/>
  <c r="I9390" i="1"/>
  <c r="I9389" i="1"/>
  <c r="I9388" i="1"/>
  <c r="I9387" i="1"/>
  <c r="I9386" i="1"/>
  <c r="I9385" i="1"/>
  <c r="I9384" i="1"/>
  <c r="I9383" i="1"/>
  <c r="I9382" i="1"/>
  <c r="I9381" i="1"/>
  <c r="I9380" i="1"/>
  <c r="I9379" i="1"/>
  <c r="I9378" i="1"/>
  <c r="I9377" i="1"/>
  <c r="I9376" i="1"/>
  <c r="I9375" i="1"/>
  <c r="I9374" i="1"/>
  <c r="I9373" i="1"/>
  <c r="I9372" i="1"/>
  <c r="I9371" i="1"/>
  <c r="I9370" i="1"/>
  <c r="I9369" i="1"/>
  <c r="I9368" i="1"/>
  <c r="I9367" i="1"/>
  <c r="I9366" i="1"/>
  <c r="I9365" i="1"/>
  <c r="I9364" i="1"/>
  <c r="I9363" i="1"/>
  <c r="I9362" i="1"/>
  <c r="I9361" i="1"/>
  <c r="I9360" i="1"/>
  <c r="I9359" i="1"/>
  <c r="I9358" i="1"/>
  <c r="I9357" i="1"/>
  <c r="I9356" i="1"/>
  <c r="I9355" i="1"/>
  <c r="I9354" i="1"/>
  <c r="I9353" i="1"/>
  <c r="I9352" i="1"/>
  <c r="I9351" i="1"/>
  <c r="I9350" i="1"/>
  <c r="I9349" i="1"/>
  <c r="I9348" i="1"/>
  <c r="I9347" i="1"/>
  <c r="I9346" i="1"/>
  <c r="I9345" i="1"/>
  <c r="I9344" i="1"/>
  <c r="I9343" i="1"/>
  <c r="I9342" i="1"/>
  <c r="I9341" i="1"/>
  <c r="I9340" i="1"/>
  <c r="I9339" i="1"/>
  <c r="I9338" i="1"/>
  <c r="I9337" i="1"/>
  <c r="I9336" i="1"/>
  <c r="I9335" i="1"/>
  <c r="I9334" i="1"/>
  <c r="I9333" i="1"/>
  <c r="I9332" i="1"/>
  <c r="I9331" i="1"/>
  <c r="I9330" i="1"/>
  <c r="I9329" i="1"/>
  <c r="I9328" i="1"/>
  <c r="I9327" i="1"/>
  <c r="I9326" i="1"/>
  <c r="I9325" i="1"/>
  <c r="I9324" i="1"/>
  <c r="I9323" i="1"/>
  <c r="I9322" i="1"/>
  <c r="I9321" i="1"/>
  <c r="I9320" i="1"/>
  <c r="I9319" i="1"/>
  <c r="I9318" i="1"/>
  <c r="I9317" i="1"/>
  <c r="I9316" i="1"/>
  <c r="I9315" i="1"/>
  <c r="I9314" i="1"/>
  <c r="I9313" i="1"/>
  <c r="I9312" i="1"/>
  <c r="I9311" i="1"/>
  <c r="I9310" i="1"/>
  <c r="I9309" i="1"/>
  <c r="I9308" i="1"/>
  <c r="I9307" i="1"/>
  <c r="I9306" i="1"/>
  <c r="I9305" i="1"/>
  <c r="I9304" i="1"/>
  <c r="I9303" i="1"/>
  <c r="I9302" i="1"/>
  <c r="I9301" i="1"/>
  <c r="I9300" i="1"/>
  <c r="I9299" i="1"/>
  <c r="I9298" i="1"/>
  <c r="I9297" i="1"/>
  <c r="I9296" i="1"/>
  <c r="I9295" i="1"/>
  <c r="I9294" i="1"/>
  <c r="I9293" i="1"/>
  <c r="I9292" i="1"/>
  <c r="I9291" i="1"/>
  <c r="I9290" i="1"/>
  <c r="I9289" i="1"/>
  <c r="I9288" i="1"/>
  <c r="I9287" i="1"/>
  <c r="I9286" i="1"/>
  <c r="I9285" i="1"/>
  <c r="I9284" i="1"/>
  <c r="I9283" i="1"/>
  <c r="I9282" i="1"/>
  <c r="I9281" i="1"/>
  <c r="I9280" i="1"/>
  <c r="I9279" i="1"/>
  <c r="I9278" i="1"/>
  <c r="I9277" i="1"/>
  <c r="I9276" i="1"/>
  <c r="I9275" i="1"/>
  <c r="I9274" i="1"/>
  <c r="I9273" i="1"/>
  <c r="I9272" i="1"/>
  <c r="I9271" i="1"/>
  <c r="I9270" i="1"/>
  <c r="I9269" i="1"/>
  <c r="I9268" i="1"/>
  <c r="I9267" i="1"/>
  <c r="I9266" i="1"/>
  <c r="I9265" i="1"/>
  <c r="I9264" i="1"/>
  <c r="I9263" i="1"/>
  <c r="I9262" i="1"/>
  <c r="I9261" i="1"/>
  <c r="I9260" i="1"/>
  <c r="I9259" i="1"/>
  <c r="I9258" i="1"/>
  <c r="I9257" i="1"/>
  <c r="I9256" i="1"/>
  <c r="I9255" i="1"/>
  <c r="I9254" i="1"/>
  <c r="I9253" i="1"/>
  <c r="I9252" i="1"/>
  <c r="I9251" i="1"/>
  <c r="I9250" i="1"/>
  <c r="I9249" i="1"/>
  <c r="I9248" i="1"/>
  <c r="I9247" i="1"/>
  <c r="I9246" i="1"/>
  <c r="I9245" i="1"/>
  <c r="I9244" i="1"/>
  <c r="I9243" i="1"/>
  <c r="I9242" i="1"/>
  <c r="I9241" i="1"/>
  <c r="I9240" i="1"/>
  <c r="I9239" i="1"/>
  <c r="I9238" i="1"/>
  <c r="I9237" i="1"/>
  <c r="I9236" i="1"/>
  <c r="I9235" i="1"/>
  <c r="I9234" i="1"/>
  <c r="I9233" i="1"/>
  <c r="I9232" i="1"/>
  <c r="I9231" i="1"/>
  <c r="I9230" i="1"/>
  <c r="I9229" i="1"/>
  <c r="I9228" i="1"/>
  <c r="I9227" i="1"/>
  <c r="I9226" i="1"/>
  <c r="I9225" i="1"/>
  <c r="I9224" i="1"/>
  <c r="I9223" i="1"/>
  <c r="I9222" i="1"/>
  <c r="I9221" i="1"/>
  <c r="I9220" i="1"/>
  <c r="I9219" i="1"/>
  <c r="I9218" i="1"/>
  <c r="I9217" i="1"/>
  <c r="I9216" i="1"/>
  <c r="I9215" i="1"/>
  <c r="I9214" i="1"/>
  <c r="I9213" i="1"/>
  <c r="I9212" i="1"/>
  <c r="I9211" i="1"/>
  <c r="I9210" i="1"/>
  <c r="I9209" i="1"/>
  <c r="I9208" i="1"/>
  <c r="I9207" i="1"/>
  <c r="I9206" i="1"/>
  <c r="I9205" i="1"/>
  <c r="I9204" i="1"/>
  <c r="I9203" i="1"/>
  <c r="I9202" i="1"/>
  <c r="I9201" i="1"/>
  <c r="I9200" i="1"/>
  <c r="I9199" i="1"/>
  <c r="I9198" i="1"/>
  <c r="I9197" i="1"/>
  <c r="I9196" i="1"/>
  <c r="I9195" i="1"/>
  <c r="I9194" i="1"/>
  <c r="I9193" i="1"/>
  <c r="I9192" i="1"/>
  <c r="I9191" i="1"/>
  <c r="I9190" i="1"/>
  <c r="I9189" i="1"/>
  <c r="I9188" i="1"/>
  <c r="I9187" i="1"/>
  <c r="I9186" i="1"/>
  <c r="I9185" i="1"/>
  <c r="I9184" i="1"/>
  <c r="I9183" i="1"/>
  <c r="I9182" i="1"/>
  <c r="I9181" i="1"/>
  <c r="I9180" i="1"/>
  <c r="I9179" i="1"/>
  <c r="I9178" i="1"/>
  <c r="I9177" i="1"/>
  <c r="I9176" i="1"/>
  <c r="I9175" i="1"/>
  <c r="I9174" i="1"/>
  <c r="I9173" i="1"/>
  <c r="I9172" i="1"/>
  <c r="I9171" i="1"/>
  <c r="I9170" i="1"/>
  <c r="I9169" i="1"/>
  <c r="I9168" i="1"/>
  <c r="I9167" i="1"/>
  <c r="I9166" i="1"/>
  <c r="I9165" i="1"/>
  <c r="I9164" i="1"/>
  <c r="I9163" i="1"/>
  <c r="I9162" i="1"/>
  <c r="I9161" i="1"/>
  <c r="I9160" i="1"/>
  <c r="I9159" i="1"/>
  <c r="I9158" i="1"/>
  <c r="I9157" i="1"/>
  <c r="I9156" i="1"/>
  <c r="I9155" i="1"/>
  <c r="I9154" i="1"/>
  <c r="I9153" i="1"/>
  <c r="I9152" i="1"/>
  <c r="I9151" i="1"/>
  <c r="I9150" i="1"/>
  <c r="I9149" i="1"/>
  <c r="I9148" i="1"/>
  <c r="I9147" i="1"/>
  <c r="I9146" i="1"/>
  <c r="I9145" i="1"/>
  <c r="I9144" i="1"/>
  <c r="I9143" i="1"/>
  <c r="I9142" i="1"/>
  <c r="I9141" i="1"/>
  <c r="I9140" i="1"/>
  <c r="I9139" i="1"/>
  <c r="I9138" i="1"/>
  <c r="I9137" i="1"/>
  <c r="I9136" i="1"/>
  <c r="I9135" i="1"/>
  <c r="I9134" i="1"/>
  <c r="I9133" i="1"/>
  <c r="I9132" i="1"/>
  <c r="I9131" i="1"/>
  <c r="I9130" i="1"/>
  <c r="I9129" i="1"/>
  <c r="I9128" i="1"/>
  <c r="I9127" i="1"/>
  <c r="I9126" i="1"/>
  <c r="I9125" i="1"/>
  <c r="I9124" i="1"/>
  <c r="I9123" i="1"/>
  <c r="I9122" i="1"/>
  <c r="I9121" i="1"/>
  <c r="I9120" i="1"/>
  <c r="I9119" i="1"/>
  <c r="I9118" i="1"/>
  <c r="I9117" i="1"/>
  <c r="I9116" i="1"/>
  <c r="I9115" i="1"/>
  <c r="I9114" i="1"/>
  <c r="I9113" i="1"/>
  <c r="I9112" i="1"/>
  <c r="I9111" i="1"/>
  <c r="I9110" i="1"/>
  <c r="I9109" i="1"/>
  <c r="I9108" i="1"/>
  <c r="I9107" i="1"/>
  <c r="I9106" i="1"/>
  <c r="I9105" i="1"/>
  <c r="I9104" i="1"/>
  <c r="I9103" i="1"/>
  <c r="I9102" i="1"/>
  <c r="I9101" i="1"/>
  <c r="I9100" i="1"/>
  <c r="I9099" i="1"/>
  <c r="I9098" i="1"/>
  <c r="I9097" i="1"/>
  <c r="I9096" i="1"/>
  <c r="I9095" i="1"/>
  <c r="I9094" i="1"/>
  <c r="I9093" i="1"/>
  <c r="I9092" i="1"/>
  <c r="I9091" i="1"/>
  <c r="I9090" i="1"/>
  <c r="I9089" i="1"/>
  <c r="I9088" i="1"/>
  <c r="I9087" i="1"/>
  <c r="I9086" i="1"/>
  <c r="I9085" i="1"/>
  <c r="I9084" i="1"/>
  <c r="I9083" i="1"/>
  <c r="I9082" i="1"/>
  <c r="I9081" i="1"/>
  <c r="I9080" i="1"/>
  <c r="I9079" i="1"/>
  <c r="I9078" i="1"/>
  <c r="I9077" i="1"/>
  <c r="I9076" i="1"/>
  <c r="I9075" i="1"/>
  <c r="I9074" i="1"/>
  <c r="I9073" i="1"/>
  <c r="I9072" i="1"/>
  <c r="I9071" i="1"/>
  <c r="I9070" i="1"/>
  <c r="I9069" i="1"/>
  <c r="I9068" i="1"/>
  <c r="I9067" i="1"/>
  <c r="I9066" i="1"/>
  <c r="I9065" i="1"/>
  <c r="I9064" i="1"/>
  <c r="I9063" i="1"/>
  <c r="I9062" i="1"/>
  <c r="I9061" i="1"/>
  <c r="I9060" i="1"/>
  <c r="I9059" i="1"/>
  <c r="I9058" i="1"/>
  <c r="I9057" i="1"/>
  <c r="I9056" i="1"/>
  <c r="I9055" i="1"/>
  <c r="I9054" i="1"/>
  <c r="I9053" i="1"/>
  <c r="I9052" i="1"/>
  <c r="I9051" i="1"/>
  <c r="I9050" i="1"/>
  <c r="I9049" i="1"/>
  <c r="I9048" i="1"/>
  <c r="I9047" i="1"/>
  <c r="I9046" i="1"/>
  <c r="I9045" i="1"/>
  <c r="I9044" i="1"/>
  <c r="I9043" i="1"/>
  <c r="I9042" i="1"/>
  <c r="I9041" i="1"/>
  <c r="I9040" i="1"/>
  <c r="I9039" i="1"/>
  <c r="I9038" i="1"/>
  <c r="I9037" i="1"/>
  <c r="I9036" i="1"/>
  <c r="I9035" i="1"/>
  <c r="I9034" i="1"/>
  <c r="I9033" i="1"/>
  <c r="I9032" i="1"/>
  <c r="I9031" i="1"/>
  <c r="I9030" i="1"/>
  <c r="I9029" i="1"/>
  <c r="I9028" i="1"/>
  <c r="I9027" i="1"/>
  <c r="I9026" i="1"/>
  <c r="I9025" i="1"/>
  <c r="I9024" i="1"/>
  <c r="I9023" i="1"/>
  <c r="I9022" i="1"/>
  <c r="I9021" i="1"/>
  <c r="I9020" i="1"/>
  <c r="I9019" i="1"/>
  <c r="I9018" i="1"/>
  <c r="I9017" i="1"/>
  <c r="I9016" i="1"/>
  <c r="I9015" i="1"/>
  <c r="I9014" i="1"/>
  <c r="I9013" i="1"/>
  <c r="I9012" i="1"/>
  <c r="I9011" i="1"/>
  <c r="I9010" i="1"/>
  <c r="I9009" i="1"/>
  <c r="I9008" i="1"/>
  <c r="I9007" i="1"/>
  <c r="I9006" i="1"/>
  <c r="I9005" i="1"/>
  <c r="I9004" i="1"/>
  <c r="I9003" i="1"/>
  <c r="I9002" i="1"/>
  <c r="I9001" i="1"/>
  <c r="I9000" i="1"/>
  <c r="I8999" i="1"/>
  <c r="I8998" i="1"/>
  <c r="I8997" i="1"/>
  <c r="I8996" i="1"/>
  <c r="I8995" i="1"/>
  <c r="I8994" i="1"/>
  <c r="I8993" i="1"/>
  <c r="I8992" i="1"/>
  <c r="I8991" i="1"/>
  <c r="I8990" i="1"/>
  <c r="I8989" i="1"/>
  <c r="I8988" i="1"/>
  <c r="I8987" i="1"/>
  <c r="I8986" i="1"/>
  <c r="I8985" i="1"/>
  <c r="I8984" i="1"/>
  <c r="I8983" i="1"/>
  <c r="I8982" i="1"/>
  <c r="I8981" i="1"/>
  <c r="I8980" i="1"/>
  <c r="I8979" i="1"/>
  <c r="I8978" i="1"/>
  <c r="I8977" i="1"/>
  <c r="I8976" i="1"/>
  <c r="I8975" i="1"/>
  <c r="I8974" i="1"/>
  <c r="I8973" i="1"/>
  <c r="I8972" i="1"/>
  <c r="I8971" i="1"/>
  <c r="I8970" i="1"/>
  <c r="I8969" i="1"/>
  <c r="I8968" i="1"/>
  <c r="I8967" i="1"/>
  <c r="I8966" i="1"/>
  <c r="I8965" i="1"/>
  <c r="I8964" i="1"/>
  <c r="I8963" i="1"/>
  <c r="I8962" i="1"/>
  <c r="I8961" i="1"/>
  <c r="I8960" i="1"/>
  <c r="I8959" i="1"/>
  <c r="I8958" i="1"/>
  <c r="I8957" i="1"/>
  <c r="I8956" i="1"/>
  <c r="I8955" i="1"/>
  <c r="I8954" i="1"/>
  <c r="I8953" i="1"/>
  <c r="I8952" i="1"/>
  <c r="I8951" i="1"/>
  <c r="I8950" i="1"/>
  <c r="I8949" i="1"/>
  <c r="I8948" i="1"/>
  <c r="I8947" i="1"/>
  <c r="I8946" i="1"/>
  <c r="I8945" i="1"/>
  <c r="I8944" i="1"/>
  <c r="I8943" i="1"/>
  <c r="I8942" i="1"/>
  <c r="I8941" i="1"/>
  <c r="I8940" i="1"/>
  <c r="I8939" i="1"/>
  <c r="I8938" i="1"/>
  <c r="I8937" i="1"/>
  <c r="I8936" i="1"/>
  <c r="I8935" i="1"/>
  <c r="I8934" i="1"/>
  <c r="I8933" i="1"/>
  <c r="I8932" i="1"/>
  <c r="I8931" i="1"/>
  <c r="I8930" i="1"/>
  <c r="I8929" i="1"/>
  <c r="I8928" i="1"/>
  <c r="I8927" i="1"/>
  <c r="I8926" i="1"/>
  <c r="I8925" i="1"/>
  <c r="I8924" i="1"/>
  <c r="I8923" i="1"/>
  <c r="I8922" i="1"/>
  <c r="I8921" i="1"/>
  <c r="I8920" i="1"/>
  <c r="I8919" i="1"/>
  <c r="I8918" i="1"/>
  <c r="I8917" i="1"/>
  <c r="I8916" i="1"/>
  <c r="I8915" i="1"/>
  <c r="I8914" i="1"/>
  <c r="I8913" i="1"/>
  <c r="I8912" i="1"/>
  <c r="I8911" i="1"/>
  <c r="I8910" i="1"/>
  <c r="I8909" i="1"/>
  <c r="I8908" i="1"/>
  <c r="I8907" i="1"/>
  <c r="I8906" i="1"/>
  <c r="I8905" i="1"/>
  <c r="I8904" i="1"/>
  <c r="I8903" i="1"/>
  <c r="I8902" i="1"/>
  <c r="I8901" i="1"/>
  <c r="I8900" i="1"/>
  <c r="I8899" i="1"/>
  <c r="I8898" i="1"/>
  <c r="I8897" i="1"/>
  <c r="I8896" i="1"/>
  <c r="I8895" i="1"/>
  <c r="I8894" i="1"/>
  <c r="I8893" i="1"/>
  <c r="I8892" i="1"/>
  <c r="I8891" i="1"/>
  <c r="I8890" i="1"/>
  <c r="I8889" i="1"/>
  <c r="I8888" i="1"/>
  <c r="I8887" i="1"/>
  <c r="I8886" i="1"/>
  <c r="I8885" i="1"/>
  <c r="I8884" i="1"/>
  <c r="I8883" i="1"/>
  <c r="I8882" i="1"/>
  <c r="I8881" i="1"/>
  <c r="I8880" i="1"/>
  <c r="I8879" i="1"/>
  <c r="I8878" i="1"/>
  <c r="I8877" i="1"/>
  <c r="I8876" i="1"/>
  <c r="I8875" i="1"/>
  <c r="I8874" i="1"/>
  <c r="I8873" i="1"/>
  <c r="I8872" i="1"/>
  <c r="I8871" i="1"/>
  <c r="I8870" i="1"/>
  <c r="I8869" i="1"/>
  <c r="I8868" i="1"/>
  <c r="I8867" i="1"/>
  <c r="I8866" i="1"/>
  <c r="I8865" i="1"/>
  <c r="I8864" i="1"/>
  <c r="I8863" i="1"/>
  <c r="I8862" i="1"/>
  <c r="I8861" i="1"/>
  <c r="I8860" i="1"/>
  <c r="I8859" i="1"/>
  <c r="I8858" i="1"/>
  <c r="I8857" i="1"/>
  <c r="I8856" i="1"/>
  <c r="I8855" i="1"/>
  <c r="I8854" i="1"/>
  <c r="I8853" i="1"/>
  <c r="I8852" i="1"/>
  <c r="I8851" i="1"/>
  <c r="I8850" i="1"/>
  <c r="I8849" i="1"/>
  <c r="I8848" i="1"/>
  <c r="I8847" i="1"/>
  <c r="I8846" i="1"/>
  <c r="I8845" i="1"/>
  <c r="I8844" i="1"/>
  <c r="I8843" i="1"/>
  <c r="I8842" i="1"/>
  <c r="I8841" i="1"/>
  <c r="I8840" i="1"/>
  <c r="I8839" i="1"/>
  <c r="I8838" i="1"/>
  <c r="I8837" i="1"/>
  <c r="I8836" i="1"/>
  <c r="I8835" i="1"/>
  <c r="I8834" i="1"/>
  <c r="I8833" i="1"/>
  <c r="I8832" i="1"/>
  <c r="I8831" i="1"/>
  <c r="I8830" i="1"/>
  <c r="I8829" i="1"/>
  <c r="I8828" i="1"/>
  <c r="I8827" i="1"/>
  <c r="I8826" i="1"/>
  <c r="I8825" i="1"/>
  <c r="I8824" i="1"/>
  <c r="I8823" i="1"/>
  <c r="I8822" i="1"/>
  <c r="I8821" i="1"/>
  <c r="I8820" i="1"/>
  <c r="I8819" i="1"/>
  <c r="I8818" i="1"/>
  <c r="I8817" i="1"/>
  <c r="I8816" i="1"/>
  <c r="I8815" i="1"/>
  <c r="I8814" i="1"/>
  <c r="I8813" i="1"/>
  <c r="I8812" i="1"/>
  <c r="I8811" i="1"/>
  <c r="I8810" i="1"/>
  <c r="I8809" i="1"/>
  <c r="I8808" i="1"/>
  <c r="I8807" i="1"/>
  <c r="I8806" i="1"/>
  <c r="I8805" i="1"/>
  <c r="I8804" i="1"/>
  <c r="I8803" i="1"/>
  <c r="I8802" i="1"/>
  <c r="I8801" i="1"/>
  <c r="I8800" i="1"/>
  <c r="I8799" i="1"/>
  <c r="I8798" i="1"/>
  <c r="I8797" i="1"/>
  <c r="I8796" i="1"/>
  <c r="I8795" i="1"/>
  <c r="I8794" i="1"/>
  <c r="I8793" i="1"/>
  <c r="I8792" i="1"/>
  <c r="I8791" i="1"/>
  <c r="I8790" i="1"/>
  <c r="I8789" i="1"/>
  <c r="I8788" i="1"/>
  <c r="I8787" i="1"/>
  <c r="I8786" i="1"/>
  <c r="I8785" i="1"/>
  <c r="I8784" i="1"/>
  <c r="I8783" i="1"/>
  <c r="I8782" i="1"/>
  <c r="I8781" i="1"/>
  <c r="I8780" i="1"/>
  <c r="I8779" i="1"/>
  <c r="I8778" i="1"/>
  <c r="I8777" i="1"/>
  <c r="I8776" i="1"/>
  <c r="I8775" i="1"/>
  <c r="I8774" i="1"/>
  <c r="I8773" i="1"/>
  <c r="I8772" i="1"/>
  <c r="I8771" i="1"/>
  <c r="I8770" i="1"/>
  <c r="I8769" i="1"/>
  <c r="I8768" i="1"/>
  <c r="I8767" i="1"/>
  <c r="I8766" i="1"/>
  <c r="I8765" i="1"/>
  <c r="I8764" i="1"/>
  <c r="I8763" i="1"/>
  <c r="I8762" i="1"/>
  <c r="I8761" i="1"/>
  <c r="I8760" i="1"/>
  <c r="I8759" i="1"/>
  <c r="I8758" i="1"/>
  <c r="I8757" i="1"/>
  <c r="I8756" i="1"/>
  <c r="I8755" i="1"/>
  <c r="I8754" i="1"/>
  <c r="I8753" i="1"/>
  <c r="I8752" i="1"/>
  <c r="I8751" i="1"/>
  <c r="I8750" i="1"/>
  <c r="I8749" i="1"/>
  <c r="I8748" i="1"/>
  <c r="I8747" i="1"/>
  <c r="I8746" i="1"/>
  <c r="I8745" i="1"/>
  <c r="I8744" i="1"/>
  <c r="I8743" i="1"/>
  <c r="I8742" i="1"/>
  <c r="I8741" i="1"/>
  <c r="I8740" i="1"/>
  <c r="I8739" i="1"/>
  <c r="I8738" i="1"/>
  <c r="I8737" i="1"/>
  <c r="I8736" i="1"/>
  <c r="I8735" i="1"/>
  <c r="I8734" i="1"/>
  <c r="I8733" i="1"/>
  <c r="I8732" i="1"/>
  <c r="I8731" i="1"/>
  <c r="I8730" i="1"/>
  <c r="I8729" i="1"/>
  <c r="I8728" i="1"/>
  <c r="I8727" i="1"/>
  <c r="I8726" i="1"/>
  <c r="I8725" i="1"/>
  <c r="I8724" i="1"/>
  <c r="I8723" i="1"/>
  <c r="I8722" i="1"/>
  <c r="I8721" i="1"/>
  <c r="I8720" i="1"/>
  <c r="I8719" i="1"/>
  <c r="I8718" i="1"/>
  <c r="I8717" i="1"/>
  <c r="I8716" i="1"/>
  <c r="I8715" i="1"/>
  <c r="I8714" i="1"/>
  <c r="I8713" i="1"/>
  <c r="I8712" i="1"/>
  <c r="I8711" i="1"/>
  <c r="I8710" i="1"/>
  <c r="I8709" i="1"/>
  <c r="I8708" i="1"/>
  <c r="I8707" i="1"/>
  <c r="I8706" i="1"/>
  <c r="I8705" i="1"/>
  <c r="I8704" i="1"/>
  <c r="I8703" i="1"/>
  <c r="I8702" i="1"/>
  <c r="I8701" i="1"/>
  <c r="I8700" i="1"/>
  <c r="I8699" i="1"/>
  <c r="I8698" i="1"/>
  <c r="I8697" i="1"/>
  <c r="I8696" i="1"/>
  <c r="I8695" i="1"/>
  <c r="I8694" i="1"/>
  <c r="I8693" i="1"/>
  <c r="I8692" i="1"/>
  <c r="I8691" i="1"/>
  <c r="I8690" i="1"/>
  <c r="I8689" i="1"/>
  <c r="I8688" i="1"/>
  <c r="I8687" i="1"/>
  <c r="I8686" i="1"/>
  <c r="I8685" i="1"/>
  <c r="I8684" i="1"/>
  <c r="I8683" i="1"/>
  <c r="I8682" i="1"/>
  <c r="I8681" i="1"/>
  <c r="I8680" i="1"/>
  <c r="I8679" i="1"/>
  <c r="I8678" i="1"/>
  <c r="I8677" i="1"/>
  <c r="I8676" i="1"/>
  <c r="I8675" i="1"/>
  <c r="I8674" i="1"/>
  <c r="I8673" i="1"/>
  <c r="I8672" i="1"/>
  <c r="I8671" i="1"/>
  <c r="I8670" i="1"/>
  <c r="I8669" i="1"/>
  <c r="I8668" i="1"/>
  <c r="I8667" i="1"/>
  <c r="I8666" i="1"/>
  <c r="I8665" i="1"/>
  <c r="I8664" i="1"/>
  <c r="I8663" i="1"/>
  <c r="I8662" i="1"/>
  <c r="I8661" i="1"/>
  <c r="I8660" i="1"/>
  <c r="I8659" i="1"/>
  <c r="I8658" i="1"/>
  <c r="I8657" i="1"/>
  <c r="I8656" i="1"/>
  <c r="I8655" i="1"/>
  <c r="I8654" i="1"/>
  <c r="I8653" i="1"/>
  <c r="I8652" i="1"/>
  <c r="I8651" i="1"/>
  <c r="I8650" i="1"/>
  <c r="I8649" i="1"/>
  <c r="I8648" i="1"/>
  <c r="I8647" i="1"/>
  <c r="I8646" i="1"/>
  <c r="I8645" i="1"/>
  <c r="I8644" i="1"/>
  <c r="I8643" i="1"/>
  <c r="I8642" i="1"/>
  <c r="I8641" i="1"/>
  <c r="I8640" i="1"/>
  <c r="I8639" i="1"/>
  <c r="I8638" i="1"/>
  <c r="I8637" i="1"/>
  <c r="I8636" i="1"/>
  <c r="I8635" i="1"/>
  <c r="I8634" i="1"/>
  <c r="I8633" i="1"/>
  <c r="I8632" i="1"/>
  <c r="I8631" i="1"/>
  <c r="I8630" i="1"/>
  <c r="I8629" i="1"/>
  <c r="I8628" i="1"/>
  <c r="I8627" i="1"/>
  <c r="I8626" i="1"/>
  <c r="I8625" i="1"/>
  <c r="I8624" i="1"/>
  <c r="I8623" i="1"/>
  <c r="I8622" i="1"/>
  <c r="I8621" i="1"/>
  <c r="I8620" i="1"/>
  <c r="I8619" i="1"/>
  <c r="I8618" i="1"/>
  <c r="I8617" i="1"/>
  <c r="I8616" i="1"/>
  <c r="I8615" i="1"/>
  <c r="I8614" i="1"/>
  <c r="I8613" i="1"/>
  <c r="I8612" i="1"/>
  <c r="I8611" i="1"/>
  <c r="I8610" i="1"/>
  <c r="I8609" i="1"/>
  <c r="I8608" i="1"/>
  <c r="I8607" i="1"/>
  <c r="I8606" i="1"/>
  <c r="I8605" i="1"/>
  <c r="I8604" i="1"/>
  <c r="I8603" i="1"/>
  <c r="I8602" i="1"/>
  <c r="I8601" i="1"/>
  <c r="I8600" i="1"/>
  <c r="I8599" i="1"/>
  <c r="I8598" i="1"/>
  <c r="I8597" i="1"/>
  <c r="I8596" i="1"/>
  <c r="I8595" i="1"/>
  <c r="I8594" i="1"/>
  <c r="I8593" i="1"/>
  <c r="I8592" i="1"/>
  <c r="I8591" i="1"/>
  <c r="I8590" i="1"/>
  <c r="I8589" i="1"/>
  <c r="I8588" i="1"/>
  <c r="I8587" i="1"/>
  <c r="I8586" i="1"/>
  <c r="I8585" i="1"/>
  <c r="I8584" i="1"/>
  <c r="I8583" i="1"/>
  <c r="I8582" i="1"/>
  <c r="I8581" i="1"/>
  <c r="I8580" i="1"/>
  <c r="I8579" i="1"/>
  <c r="I8578" i="1"/>
  <c r="I8577" i="1"/>
  <c r="I8576" i="1"/>
  <c r="I8575" i="1"/>
  <c r="I8574" i="1"/>
  <c r="I8573" i="1"/>
  <c r="I8572" i="1"/>
  <c r="I8571" i="1"/>
  <c r="I8570" i="1"/>
  <c r="I8569" i="1"/>
  <c r="I8568" i="1"/>
  <c r="I8567" i="1"/>
  <c r="I8566" i="1"/>
  <c r="I8565" i="1"/>
  <c r="I8564" i="1"/>
  <c r="I8563" i="1"/>
  <c r="I8562" i="1"/>
  <c r="I8561" i="1"/>
  <c r="I8560" i="1"/>
  <c r="I8559" i="1"/>
  <c r="I8558" i="1"/>
  <c r="I8557" i="1"/>
  <c r="I8556" i="1"/>
  <c r="I8555" i="1"/>
  <c r="I8554" i="1"/>
  <c r="I8553" i="1"/>
  <c r="I8552" i="1"/>
  <c r="I8551" i="1"/>
  <c r="I8550" i="1"/>
  <c r="I8549" i="1"/>
  <c r="I8548" i="1"/>
  <c r="I8547" i="1"/>
  <c r="I8546" i="1"/>
  <c r="I8545" i="1"/>
  <c r="I8544" i="1"/>
  <c r="I8543" i="1"/>
  <c r="I8542" i="1"/>
  <c r="I8541" i="1"/>
  <c r="I8540" i="1"/>
  <c r="I8539" i="1"/>
  <c r="I8538" i="1"/>
  <c r="I8537" i="1"/>
  <c r="I8536" i="1"/>
  <c r="I8535" i="1"/>
  <c r="I8534" i="1"/>
  <c r="I8533" i="1"/>
  <c r="I8532" i="1"/>
  <c r="I8531" i="1"/>
  <c r="I8530" i="1"/>
  <c r="I8529" i="1"/>
  <c r="I8528" i="1"/>
  <c r="I8527" i="1"/>
  <c r="I8526" i="1"/>
  <c r="I8525" i="1"/>
  <c r="I8524" i="1"/>
  <c r="I8523" i="1"/>
  <c r="I8522" i="1"/>
  <c r="I8521" i="1"/>
  <c r="I8520" i="1"/>
  <c r="I8519" i="1"/>
  <c r="I8518" i="1"/>
  <c r="I8517" i="1"/>
  <c r="I8516" i="1"/>
  <c r="I8515" i="1"/>
  <c r="I8514" i="1"/>
  <c r="I8513" i="1"/>
  <c r="I8512" i="1"/>
  <c r="I8511" i="1"/>
  <c r="I8510" i="1"/>
  <c r="I8509" i="1"/>
  <c r="I8508" i="1"/>
  <c r="I8507" i="1"/>
  <c r="I8506" i="1"/>
  <c r="I8505" i="1"/>
  <c r="I8504" i="1"/>
  <c r="I8503" i="1"/>
  <c r="I8502" i="1"/>
  <c r="I8501" i="1"/>
  <c r="I8500" i="1"/>
  <c r="I8499" i="1"/>
  <c r="I8498" i="1"/>
  <c r="I8497" i="1"/>
  <c r="I8496" i="1"/>
  <c r="I8495" i="1"/>
  <c r="I8494" i="1"/>
  <c r="I8493" i="1"/>
  <c r="I8492" i="1"/>
  <c r="I8491" i="1"/>
  <c r="I8490" i="1"/>
  <c r="I8489" i="1"/>
  <c r="I8488" i="1"/>
  <c r="I8487" i="1"/>
  <c r="I8486" i="1"/>
  <c r="I8485" i="1"/>
  <c r="I8484" i="1"/>
  <c r="I8483" i="1"/>
  <c r="I8482" i="1"/>
  <c r="I8481" i="1"/>
  <c r="I8480" i="1"/>
  <c r="I8479" i="1"/>
  <c r="I8478" i="1"/>
  <c r="I8477" i="1"/>
  <c r="I8476" i="1"/>
  <c r="I8475" i="1"/>
  <c r="I8474" i="1"/>
  <c r="I8473" i="1"/>
  <c r="I8472" i="1"/>
  <c r="I8471" i="1"/>
  <c r="I8470" i="1"/>
  <c r="I8469" i="1"/>
  <c r="I8468" i="1"/>
  <c r="I8467" i="1"/>
  <c r="I8466" i="1"/>
  <c r="I8465" i="1"/>
  <c r="I8464" i="1"/>
  <c r="I8463" i="1"/>
  <c r="I8462" i="1"/>
  <c r="I8461" i="1"/>
  <c r="I8460" i="1"/>
  <c r="I8459" i="1"/>
  <c r="I8458" i="1"/>
  <c r="I8457" i="1"/>
  <c r="I8456" i="1"/>
  <c r="I8455" i="1"/>
  <c r="I8454" i="1"/>
  <c r="I8453" i="1"/>
  <c r="I8452" i="1"/>
  <c r="I8451" i="1"/>
  <c r="I8450" i="1"/>
  <c r="I8449" i="1"/>
  <c r="I8448" i="1"/>
  <c r="I8447" i="1"/>
  <c r="I8446" i="1"/>
  <c r="I8445" i="1"/>
  <c r="I8444" i="1"/>
  <c r="I8443" i="1"/>
  <c r="I8442" i="1"/>
  <c r="I8441" i="1"/>
  <c r="I8440" i="1"/>
  <c r="I8439" i="1"/>
  <c r="I8438" i="1"/>
  <c r="I8437" i="1"/>
  <c r="I8436" i="1"/>
  <c r="I8435" i="1"/>
  <c r="I8434" i="1"/>
  <c r="I8433" i="1"/>
  <c r="I8432" i="1"/>
  <c r="I8431" i="1"/>
  <c r="I8430" i="1"/>
  <c r="I8429" i="1"/>
  <c r="I8428" i="1"/>
  <c r="I8427" i="1"/>
  <c r="I8426" i="1"/>
  <c r="I8425" i="1"/>
  <c r="I8424" i="1"/>
  <c r="I8423" i="1"/>
  <c r="I8422" i="1"/>
  <c r="I8421" i="1"/>
  <c r="I8420" i="1"/>
  <c r="I8419" i="1"/>
  <c r="I8418" i="1"/>
  <c r="I8417" i="1"/>
  <c r="I8416" i="1"/>
  <c r="I8415" i="1"/>
  <c r="I8414" i="1"/>
  <c r="I8413" i="1"/>
  <c r="I8412" i="1"/>
  <c r="I8411" i="1"/>
  <c r="I8410" i="1"/>
  <c r="I8409" i="1"/>
  <c r="I8408" i="1"/>
  <c r="I8407" i="1"/>
  <c r="I8406" i="1"/>
  <c r="I8405" i="1"/>
  <c r="I8404" i="1"/>
  <c r="I8403" i="1"/>
  <c r="I8402" i="1"/>
  <c r="I8401" i="1"/>
  <c r="I8400" i="1"/>
  <c r="I8399" i="1"/>
  <c r="I8398" i="1"/>
  <c r="I8397" i="1"/>
  <c r="I8396" i="1"/>
  <c r="I8395" i="1"/>
  <c r="I8394" i="1"/>
  <c r="I8393" i="1"/>
  <c r="I8392" i="1"/>
  <c r="I8391" i="1"/>
  <c r="I8390" i="1"/>
  <c r="I8389" i="1"/>
  <c r="I8388" i="1"/>
  <c r="I8387" i="1"/>
  <c r="I8386" i="1"/>
  <c r="I8385" i="1"/>
  <c r="I8384" i="1"/>
  <c r="I8383" i="1"/>
  <c r="I8382" i="1"/>
  <c r="I8381" i="1"/>
  <c r="I8380" i="1"/>
  <c r="I8379" i="1"/>
  <c r="I8378" i="1"/>
  <c r="I8377" i="1"/>
  <c r="I8376" i="1"/>
  <c r="I8375" i="1"/>
  <c r="I8374" i="1"/>
  <c r="I8373" i="1"/>
  <c r="I8372" i="1"/>
  <c r="I8371" i="1"/>
  <c r="I8370" i="1"/>
  <c r="I8369" i="1"/>
  <c r="I8368" i="1"/>
  <c r="I8367" i="1"/>
  <c r="I8366" i="1"/>
  <c r="I8365" i="1"/>
  <c r="I8364" i="1"/>
  <c r="I8363" i="1"/>
  <c r="I8362" i="1"/>
  <c r="I8361" i="1"/>
  <c r="I8360" i="1"/>
  <c r="I8359" i="1"/>
  <c r="I8358" i="1"/>
  <c r="I8357" i="1"/>
  <c r="I8356" i="1"/>
  <c r="I8355" i="1"/>
  <c r="I8354" i="1"/>
  <c r="I8353" i="1"/>
  <c r="I8352" i="1"/>
  <c r="I8351" i="1"/>
  <c r="I8350" i="1"/>
  <c r="I8349" i="1"/>
  <c r="I8348" i="1"/>
  <c r="I8347" i="1"/>
  <c r="I8346" i="1"/>
  <c r="I8345" i="1"/>
  <c r="I8344" i="1"/>
  <c r="I8343" i="1"/>
  <c r="I8342" i="1"/>
  <c r="I8341" i="1"/>
  <c r="I8340" i="1"/>
  <c r="I8339" i="1"/>
  <c r="I8338" i="1"/>
  <c r="I8337" i="1"/>
  <c r="I8336" i="1"/>
  <c r="I8335" i="1"/>
  <c r="I8334" i="1"/>
  <c r="I8333" i="1"/>
  <c r="I8332" i="1"/>
  <c r="I8331" i="1"/>
  <c r="I8330" i="1"/>
  <c r="I8329" i="1"/>
  <c r="I8328" i="1"/>
  <c r="I8327" i="1"/>
  <c r="I8326" i="1"/>
  <c r="I8325" i="1"/>
  <c r="I8324" i="1"/>
  <c r="I8323" i="1"/>
  <c r="I8322" i="1"/>
  <c r="I8321" i="1"/>
  <c r="I8320" i="1"/>
  <c r="I8319" i="1"/>
  <c r="I8318" i="1"/>
  <c r="I8317" i="1"/>
  <c r="I8316" i="1"/>
  <c r="I8315" i="1"/>
  <c r="I8314" i="1"/>
  <c r="I8313" i="1"/>
  <c r="I8312" i="1"/>
  <c r="I8311" i="1"/>
  <c r="I8310" i="1"/>
  <c r="I8309" i="1"/>
  <c r="I8308" i="1"/>
  <c r="I8307" i="1"/>
  <c r="I8306" i="1"/>
  <c r="I8305" i="1"/>
  <c r="I8304" i="1"/>
  <c r="I8303" i="1"/>
  <c r="I8302" i="1"/>
  <c r="I8301" i="1"/>
  <c r="I8300" i="1"/>
  <c r="I8299" i="1"/>
  <c r="I8298" i="1"/>
  <c r="I8297" i="1"/>
  <c r="I8296" i="1"/>
  <c r="I8295" i="1"/>
  <c r="I8294" i="1"/>
  <c r="I8293" i="1"/>
  <c r="I8292" i="1"/>
  <c r="I8291" i="1"/>
  <c r="I8290" i="1"/>
  <c r="I8289" i="1"/>
  <c r="I8288" i="1"/>
  <c r="I8287" i="1"/>
  <c r="I8286" i="1"/>
  <c r="I8285" i="1"/>
  <c r="I8284" i="1"/>
  <c r="I8283" i="1"/>
  <c r="I8282" i="1"/>
  <c r="I8281" i="1"/>
  <c r="I8280" i="1"/>
  <c r="I8279" i="1"/>
  <c r="I8278" i="1"/>
  <c r="I8277" i="1"/>
  <c r="I8276" i="1"/>
  <c r="I8275" i="1"/>
  <c r="I8274" i="1"/>
  <c r="I8273" i="1"/>
  <c r="I8272" i="1"/>
  <c r="I8271" i="1"/>
  <c r="I8270" i="1"/>
  <c r="I8269" i="1"/>
  <c r="I8268" i="1"/>
  <c r="I8267" i="1"/>
  <c r="I8266" i="1"/>
  <c r="I8265" i="1"/>
  <c r="I8264" i="1"/>
  <c r="I8263" i="1"/>
  <c r="I8262" i="1"/>
  <c r="I8261" i="1"/>
  <c r="I8260" i="1"/>
  <c r="I8259" i="1"/>
  <c r="I8258" i="1"/>
  <c r="I8257" i="1"/>
  <c r="I8256" i="1"/>
  <c r="I8255" i="1"/>
  <c r="I8254" i="1"/>
  <c r="I8253" i="1"/>
  <c r="I8252" i="1"/>
  <c r="I8251" i="1"/>
  <c r="I8250" i="1"/>
  <c r="I8249" i="1"/>
  <c r="I8248" i="1"/>
  <c r="I8247" i="1"/>
  <c r="I8246" i="1"/>
  <c r="I8245" i="1"/>
  <c r="I8244" i="1"/>
  <c r="I8243" i="1"/>
  <c r="I8242" i="1"/>
  <c r="I8241" i="1"/>
  <c r="I8240" i="1"/>
  <c r="I8239" i="1"/>
  <c r="I8238" i="1"/>
  <c r="I8237" i="1"/>
  <c r="I8236" i="1"/>
  <c r="I8235" i="1"/>
  <c r="I8234" i="1"/>
  <c r="I8233" i="1"/>
  <c r="I8232" i="1"/>
  <c r="I8231" i="1"/>
  <c r="I8230" i="1"/>
  <c r="I8229" i="1"/>
  <c r="I8228" i="1"/>
  <c r="I8227" i="1"/>
  <c r="I8226" i="1"/>
  <c r="I8225" i="1"/>
  <c r="I8224" i="1"/>
  <c r="I8223" i="1"/>
  <c r="I8222" i="1"/>
  <c r="I8221" i="1"/>
  <c r="I8220" i="1"/>
  <c r="I8219" i="1"/>
  <c r="I8218" i="1"/>
  <c r="I8217" i="1"/>
  <c r="I8216" i="1"/>
  <c r="I8215" i="1"/>
  <c r="I8214" i="1"/>
  <c r="I8213" i="1"/>
  <c r="I8212" i="1"/>
  <c r="I8211" i="1"/>
  <c r="I8210" i="1"/>
  <c r="I8209" i="1"/>
  <c r="I8208" i="1"/>
  <c r="I8207" i="1"/>
  <c r="I8206" i="1"/>
  <c r="I8205" i="1"/>
  <c r="I8204" i="1"/>
  <c r="I8203" i="1"/>
  <c r="I8202" i="1"/>
  <c r="I8201" i="1"/>
  <c r="I8200" i="1"/>
  <c r="I8199" i="1"/>
  <c r="I8198" i="1"/>
  <c r="I8197" i="1"/>
  <c r="I8196" i="1"/>
  <c r="I8195" i="1"/>
  <c r="I8194" i="1"/>
  <c r="I8193" i="1"/>
  <c r="I8192" i="1"/>
  <c r="I8191" i="1"/>
  <c r="I8190" i="1"/>
  <c r="I8189" i="1"/>
  <c r="I8188" i="1"/>
  <c r="I8187" i="1"/>
  <c r="I8186" i="1"/>
  <c r="I8185" i="1"/>
  <c r="I8184" i="1"/>
  <c r="I8183" i="1"/>
  <c r="I8182" i="1"/>
  <c r="I8181" i="1"/>
  <c r="I8180" i="1"/>
  <c r="I8179" i="1"/>
  <c r="I8178" i="1"/>
  <c r="I8177" i="1"/>
  <c r="I8176" i="1"/>
  <c r="I8175" i="1"/>
  <c r="I8174" i="1"/>
  <c r="I8173" i="1"/>
  <c r="I8172" i="1"/>
  <c r="I8171" i="1"/>
  <c r="I8170" i="1"/>
  <c r="I8169" i="1"/>
  <c r="I8168" i="1"/>
  <c r="I8167" i="1"/>
  <c r="I8166" i="1"/>
  <c r="I8165" i="1"/>
  <c r="I8164" i="1"/>
  <c r="I8163" i="1"/>
  <c r="I8162" i="1"/>
  <c r="I8161" i="1"/>
  <c r="I8160" i="1"/>
  <c r="I8159" i="1"/>
  <c r="I8158" i="1"/>
  <c r="I8157" i="1"/>
  <c r="I8156" i="1"/>
  <c r="I8155" i="1"/>
  <c r="I8154" i="1"/>
  <c r="I8153" i="1"/>
  <c r="I8152" i="1"/>
  <c r="I8151" i="1"/>
  <c r="I8150" i="1"/>
  <c r="I8149" i="1"/>
  <c r="I8148" i="1"/>
  <c r="I8147" i="1"/>
  <c r="I8146" i="1"/>
  <c r="I8145" i="1"/>
  <c r="I8144" i="1"/>
  <c r="I8143" i="1"/>
  <c r="I8142" i="1"/>
  <c r="I8141" i="1"/>
  <c r="I8140" i="1"/>
  <c r="I8139" i="1"/>
  <c r="I8138" i="1"/>
  <c r="I8137" i="1"/>
  <c r="I8136" i="1"/>
  <c r="I8135" i="1"/>
  <c r="I8134" i="1"/>
  <c r="I8133" i="1"/>
  <c r="I8132" i="1"/>
  <c r="I8131" i="1"/>
  <c r="I8130" i="1"/>
  <c r="I8129" i="1"/>
  <c r="I8128" i="1"/>
  <c r="I8127" i="1"/>
  <c r="I8126" i="1"/>
  <c r="I8125" i="1"/>
  <c r="I8124" i="1"/>
  <c r="I8123" i="1"/>
  <c r="I8122" i="1"/>
  <c r="I8121" i="1"/>
  <c r="I8120" i="1"/>
  <c r="I8119" i="1"/>
  <c r="I8118" i="1"/>
  <c r="I8117" i="1"/>
  <c r="I8116" i="1"/>
  <c r="I8115" i="1"/>
  <c r="I8114" i="1"/>
  <c r="I8113" i="1"/>
  <c r="I8112" i="1"/>
  <c r="I8111" i="1"/>
  <c r="I8110" i="1"/>
  <c r="I8109" i="1"/>
  <c r="I8108" i="1"/>
  <c r="I8107" i="1"/>
  <c r="I8106" i="1"/>
  <c r="I8105" i="1"/>
  <c r="I8104" i="1"/>
  <c r="I8103" i="1"/>
  <c r="I8102" i="1"/>
  <c r="I8101" i="1"/>
  <c r="I8100" i="1"/>
  <c r="I8099" i="1"/>
  <c r="I8098" i="1"/>
  <c r="I8097" i="1"/>
  <c r="I8096" i="1"/>
  <c r="I8095" i="1"/>
  <c r="I8094" i="1"/>
  <c r="I8093" i="1"/>
  <c r="I8092" i="1"/>
  <c r="I8091" i="1"/>
  <c r="I8090" i="1"/>
  <c r="I8089" i="1"/>
  <c r="I8088" i="1"/>
  <c r="I8087" i="1"/>
  <c r="I8086" i="1"/>
  <c r="I8085" i="1"/>
  <c r="I8084" i="1"/>
  <c r="I8083" i="1"/>
  <c r="I8082" i="1"/>
  <c r="I8081" i="1"/>
  <c r="I8080" i="1"/>
  <c r="I8079" i="1"/>
  <c r="I8078" i="1"/>
  <c r="I8077" i="1"/>
  <c r="I8076" i="1"/>
  <c r="I8075" i="1"/>
  <c r="I8074" i="1"/>
  <c r="I8073" i="1"/>
  <c r="I8072" i="1"/>
  <c r="I8071" i="1"/>
  <c r="I8070" i="1"/>
  <c r="I8069" i="1"/>
  <c r="I8068" i="1"/>
  <c r="I8067" i="1"/>
  <c r="I8066" i="1"/>
  <c r="I8065" i="1"/>
  <c r="I8064" i="1"/>
  <c r="I8063" i="1"/>
  <c r="I8062" i="1"/>
  <c r="I8061" i="1"/>
  <c r="I8060" i="1"/>
  <c r="I8059" i="1"/>
  <c r="I8058" i="1"/>
  <c r="I8057" i="1"/>
  <c r="I8056" i="1"/>
  <c r="I8055" i="1"/>
  <c r="I8054" i="1"/>
  <c r="I8053" i="1"/>
  <c r="I8052" i="1"/>
  <c r="I8051" i="1"/>
  <c r="I8050" i="1"/>
  <c r="I8049" i="1"/>
  <c r="I8048" i="1"/>
  <c r="I8047" i="1"/>
  <c r="I8046" i="1"/>
  <c r="I8045" i="1"/>
  <c r="I8044" i="1"/>
  <c r="I8043" i="1"/>
  <c r="I8042" i="1"/>
  <c r="I8041" i="1"/>
  <c r="I8040" i="1"/>
  <c r="I8039" i="1"/>
  <c r="I8038" i="1"/>
  <c r="I8037" i="1"/>
  <c r="I8036" i="1"/>
  <c r="I8035" i="1"/>
  <c r="I8034" i="1"/>
  <c r="I8033" i="1"/>
  <c r="I8032" i="1"/>
  <c r="I8031" i="1"/>
  <c r="I8030" i="1"/>
  <c r="I8029" i="1"/>
  <c r="I8028" i="1"/>
  <c r="I8027" i="1"/>
  <c r="I8026" i="1"/>
  <c r="I8025" i="1"/>
  <c r="I8024" i="1"/>
  <c r="I8023" i="1"/>
  <c r="I8022" i="1"/>
  <c r="I8021" i="1"/>
  <c r="I8020" i="1"/>
  <c r="I8019" i="1"/>
  <c r="I8018" i="1"/>
  <c r="I8017" i="1"/>
  <c r="I8016" i="1"/>
  <c r="I8015" i="1"/>
  <c r="I8014" i="1"/>
  <c r="I8013" i="1"/>
  <c r="I8012" i="1"/>
  <c r="I8011" i="1"/>
  <c r="I8010" i="1"/>
  <c r="I8009" i="1"/>
  <c r="I8008" i="1"/>
  <c r="I8007" i="1"/>
  <c r="I8006" i="1"/>
  <c r="I8005" i="1"/>
  <c r="I8004" i="1"/>
  <c r="I8003" i="1"/>
  <c r="I8002" i="1"/>
  <c r="I8001" i="1"/>
  <c r="I8000" i="1"/>
  <c r="I7999" i="1"/>
  <c r="I7998" i="1"/>
  <c r="I7997" i="1"/>
  <c r="I7996" i="1"/>
  <c r="I7995" i="1"/>
  <c r="I7994" i="1"/>
  <c r="I7993" i="1"/>
  <c r="I7992" i="1"/>
  <c r="I7991" i="1"/>
  <c r="I7990" i="1"/>
  <c r="I7989" i="1"/>
  <c r="I7988" i="1"/>
  <c r="I7987" i="1"/>
  <c r="I7986" i="1"/>
  <c r="I7985" i="1"/>
  <c r="I7984" i="1"/>
  <c r="I7983" i="1"/>
  <c r="I7982" i="1"/>
  <c r="I7981" i="1"/>
  <c r="I7980" i="1"/>
  <c r="I7979" i="1"/>
  <c r="I7978" i="1"/>
  <c r="I7977" i="1"/>
  <c r="I7976" i="1"/>
  <c r="I7975" i="1"/>
  <c r="I7974" i="1"/>
  <c r="I7973" i="1"/>
  <c r="I7972" i="1"/>
  <c r="I7971" i="1"/>
  <c r="I7970" i="1"/>
  <c r="I7969" i="1"/>
  <c r="I7968" i="1"/>
  <c r="I7967" i="1"/>
  <c r="I7966" i="1"/>
  <c r="I7965" i="1"/>
  <c r="I7964" i="1"/>
  <c r="I7963" i="1"/>
  <c r="I7962" i="1"/>
  <c r="I7961" i="1"/>
  <c r="I7960" i="1"/>
  <c r="I7959" i="1"/>
  <c r="I7958" i="1"/>
  <c r="I7957" i="1"/>
  <c r="I7956" i="1"/>
  <c r="I7955" i="1"/>
  <c r="I7954" i="1"/>
  <c r="I7953" i="1"/>
  <c r="I7952" i="1"/>
  <c r="I7951" i="1"/>
  <c r="I7950" i="1"/>
  <c r="I7949" i="1"/>
  <c r="I7948" i="1"/>
  <c r="I7947" i="1"/>
  <c r="I7946" i="1"/>
  <c r="I7945" i="1"/>
  <c r="I7944" i="1"/>
  <c r="I7943" i="1"/>
  <c r="I7942" i="1"/>
  <c r="I7941" i="1"/>
  <c r="I7940" i="1"/>
  <c r="I7939" i="1"/>
  <c r="I7938" i="1"/>
  <c r="I7937" i="1"/>
  <c r="I7936" i="1"/>
  <c r="I7935" i="1"/>
  <c r="I7934" i="1"/>
  <c r="I7933" i="1"/>
  <c r="I7932" i="1"/>
  <c r="I7931" i="1"/>
  <c r="I7930" i="1"/>
  <c r="I7929" i="1"/>
  <c r="I7928" i="1"/>
  <c r="I7927" i="1"/>
  <c r="I7926" i="1"/>
  <c r="I7925" i="1"/>
  <c r="I7924" i="1"/>
  <c r="I7923" i="1"/>
  <c r="I7922" i="1"/>
  <c r="I7921" i="1"/>
  <c r="I7920" i="1"/>
  <c r="I7919" i="1"/>
  <c r="I7918" i="1"/>
  <c r="I7917" i="1"/>
  <c r="I7916" i="1"/>
  <c r="I7915" i="1"/>
  <c r="I7914" i="1"/>
  <c r="I7913" i="1"/>
  <c r="I7912" i="1"/>
  <c r="I7911" i="1"/>
  <c r="I7910" i="1"/>
  <c r="I7909" i="1"/>
  <c r="I7908" i="1"/>
  <c r="I7907" i="1"/>
  <c r="I7906" i="1"/>
  <c r="I7905" i="1"/>
  <c r="I7904" i="1"/>
  <c r="I7903" i="1"/>
  <c r="I7902" i="1"/>
  <c r="I7901" i="1"/>
  <c r="I7900" i="1"/>
  <c r="I7899" i="1"/>
  <c r="I7898" i="1"/>
  <c r="I7897" i="1"/>
  <c r="I7896" i="1"/>
  <c r="I7895" i="1"/>
  <c r="I7894" i="1"/>
  <c r="I7893" i="1"/>
  <c r="I7892" i="1"/>
  <c r="I7891" i="1"/>
  <c r="I7890" i="1"/>
  <c r="I7889" i="1"/>
  <c r="I7888" i="1"/>
  <c r="I7887" i="1"/>
  <c r="I7886" i="1"/>
  <c r="I7885" i="1"/>
  <c r="I7884" i="1"/>
  <c r="I7883" i="1"/>
  <c r="I7882" i="1"/>
  <c r="I7881" i="1"/>
  <c r="I7880" i="1"/>
  <c r="I7879" i="1"/>
  <c r="I7878" i="1"/>
  <c r="I7877" i="1"/>
  <c r="I7876" i="1"/>
  <c r="I7875" i="1"/>
  <c r="I7874" i="1"/>
  <c r="I7873" i="1"/>
  <c r="I7872" i="1"/>
  <c r="I7871" i="1"/>
  <c r="I7870" i="1"/>
  <c r="I7869" i="1"/>
  <c r="I7868" i="1"/>
  <c r="I7867" i="1"/>
  <c r="I7866" i="1"/>
  <c r="I7865" i="1"/>
  <c r="I7864" i="1"/>
  <c r="I7863" i="1"/>
  <c r="I7862" i="1"/>
  <c r="I7861" i="1"/>
  <c r="I7860" i="1"/>
  <c r="I7859" i="1"/>
  <c r="I7858" i="1"/>
  <c r="I7857" i="1"/>
  <c r="I7856" i="1"/>
  <c r="I7855" i="1"/>
  <c r="I7854" i="1"/>
  <c r="I7853" i="1"/>
  <c r="I7852" i="1"/>
  <c r="I7851" i="1"/>
  <c r="I7850" i="1"/>
  <c r="I7849" i="1"/>
  <c r="I7848" i="1"/>
  <c r="I7847" i="1"/>
  <c r="I7846" i="1"/>
  <c r="I7845" i="1"/>
  <c r="I7844" i="1"/>
  <c r="I7843" i="1"/>
  <c r="I7842" i="1"/>
  <c r="I7841" i="1"/>
  <c r="I7840" i="1"/>
  <c r="I7839" i="1"/>
  <c r="I7838" i="1"/>
  <c r="I7837" i="1"/>
  <c r="I7836" i="1"/>
  <c r="I7835" i="1"/>
  <c r="I7834" i="1"/>
  <c r="I7833" i="1"/>
  <c r="I7832" i="1"/>
  <c r="I7831" i="1"/>
  <c r="I7830" i="1"/>
  <c r="I7829" i="1"/>
  <c r="I7828" i="1"/>
  <c r="I7827" i="1"/>
  <c r="I7826" i="1"/>
  <c r="I7825" i="1"/>
  <c r="I7824" i="1"/>
  <c r="I7823" i="1"/>
  <c r="I7822" i="1"/>
  <c r="I7821" i="1"/>
  <c r="I7820" i="1"/>
  <c r="I7819" i="1"/>
  <c r="I7818" i="1"/>
  <c r="I7817" i="1"/>
  <c r="I7816" i="1"/>
  <c r="I7815" i="1"/>
  <c r="I7814" i="1"/>
  <c r="I7813" i="1"/>
  <c r="I7812" i="1"/>
  <c r="I7811" i="1"/>
  <c r="I7810" i="1"/>
  <c r="I7809" i="1"/>
  <c r="I7808" i="1"/>
  <c r="I7807" i="1"/>
  <c r="I7806" i="1"/>
  <c r="I7805" i="1"/>
  <c r="I7804" i="1"/>
  <c r="I7803" i="1"/>
  <c r="I7802" i="1"/>
  <c r="I7801" i="1"/>
  <c r="I7800" i="1"/>
  <c r="I7799" i="1"/>
  <c r="I7798" i="1"/>
  <c r="I7797" i="1"/>
  <c r="I7796" i="1"/>
  <c r="I7795" i="1"/>
  <c r="I7794" i="1"/>
  <c r="I7793" i="1"/>
  <c r="I7792" i="1"/>
  <c r="I7791" i="1"/>
  <c r="I7790" i="1"/>
  <c r="I7789" i="1"/>
  <c r="I7788" i="1"/>
  <c r="I7787" i="1"/>
  <c r="I7786" i="1"/>
  <c r="I7785" i="1"/>
  <c r="I7784" i="1"/>
  <c r="I7783" i="1"/>
  <c r="I7782" i="1"/>
  <c r="I7781" i="1"/>
  <c r="I7780" i="1"/>
  <c r="I7779" i="1"/>
  <c r="I7778" i="1"/>
  <c r="I7777" i="1"/>
  <c r="I7776" i="1"/>
  <c r="I7775" i="1"/>
  <c r="I7774" i="1"/>
  <c r="I7773" i="1"/>
  <c r="I7772" i="1"/>
  <c r="I7771" i="1"/>
  <c r="I7770" i="1"/>
  <c r="I7769" i="1"/>
  <c r="I7768" i="1"/>
  <c r="I7767" i="1"/>
  <c r="I7766" i="1"/>
  <c r="I7765" i="1"/>
  <c r="I7764" i="1"/>
  <c r="I7763" i="1"/>
  <c r="I7762" i="1"/>
  <c r="I7761" i="1"/>
  <c r="I7760" i="1"/>
  <c r="I7759" i="1"/>
  <c r="I7758" i="1"/>
  <c r="I7757" i="1"/>
  <c r="I7756" i="1"/>
  <c r="I7755" i="1"/>
  <c r="I7754" i="1"/>
  <c r="I7753" i="1"/>
  <c r="I7752" i="1"/>
  <c r="I7751" i="1"/>
  <c r="I7750" i="1"/>
  <c r="I7749" i="1"/>
  <c r="I7748" i="1"/>
  <c r="I7747" i="1"/>
  <c r="I7746" i="1"/>
  <c r="I7745" i="1"/>
  <c r="I7744" i="1"/>
  <c r="I7743" i="1"/>
  <c r="I7742" i="1"/>
  <c r="I7741" i="1"/>
  <c r="I7740" i="1"/>
  <c r="I7739" i="1"/>
  <c r="I7738" i="1"/>
  <c r="I7737" i="1"/>
  <c r="I7736" i="1"/>
  <c r="I7735" i="1"/>
  <c r="I7734" i="1"/>
  <c r="I7733" i="1"/>
  <c r="I7732" i="1"/>
  <c r="I7731" i="1"/>
  <c r="I7730" i="1"/>
  <c r="I7729" i="1"/>
  <c r="I7728" i="1"/>
  <c r="I7727" i="1"/>
  <c r="I7726" i="1"/>
  <c r="I7725" i="1"/>
  <c r="I7724" i="1"/>
  <c r="I7723" i="1"/>
  <c r="I7722" i="1"/>
  <c r="I7721" i="1"/>
  <c r="I7720" i="1"/>
  <c r="I7719" i="1"/>
  <c r="I7718" i="1"/>
  <c r="I7717" i="1"/>
  <c r="I7716" i="1"/>
  <c r="I7715" i="1"/>
  <c r="I7714" i="1"/>
  <c r="I7713" i="1"/>
  <c r="I7712" i="1"/>
  <c r="I7711" i="1"/>
  <c r="I7710" i="1"/>
  <c r="I7709" i="1"/>
  <c r="I7708" i="1"/>
  <c r="I7707" i="1"/>
  <c r="I7706" i="1"/>
  <c r="I7705" i="1"/>
  <c r="I7704" i="1"/>
  <c r="I7703" i="1"/>
  <c r="I7702" i="1"/>
  <c r="I7701" i="1"/>
  <c r="I7700" i="1"/>
  <c r="I7699" i="1"/>
  <c r="I7698" i="1"/>
  <c r="I7697" i="1"/>
  <c r="I7696" i="1"/>
  <c r="I7695" i="1"/>
  <c r="I7694" i="1"/>
  <c r="I7693" i="1"/>
  <c r="I7692" i="1"/>
  <c r="I7691" i="1"/>
  <c r="I7690" i="1"/>
  <c r="I7689" i="1"/>
  <c r="I7688" i="1"/>
  <c r="I7687" i="1"/>
  <c r="I7686" i="1"/>
  <c r="I7685" i="1"/>
  <c r="I7684" i="1"/>
  <c r="I7683" i="1"/>
  <c r="I7682" i="1"/>
  <c r="I7681" i="1"/>
  <c r="I7680" i="1"/>
  <c r="I7679" i="1"/>
  <c r="I7678" i="1"/>
  <c r="I7677" i="1"/>
  <c r="I7676" i="1"/>
  <c r="I7675" i="1"/>
  <c r="I7674" i="1"/>
  <c r="I7673" i="1"/>
  <c r="I7672" i="1"/>
  <c r="I7671" i="1"/>
  <c r="I7670" i="1"/>
  <c r="I7669" i="1"/>
  <c r="I7668" i="1"/>
  <c r="I7667" i="1"/>
  <c r="I7666" i="1"/>
  <c r="I7665" i="1"/>
  <c r="I7664" i="1"/>
  <c r="I7663" i="1"/>
  <c r="I7662" i="1"/>
  <c r="I7661" i="1"/>
  <c r="I7660" i="1"/>
  <c r="I7659" i="1"/>
  <c r="I7658" i="1"/>
  <c r="I7657" i="1"/>
  <c r="I7656" i="1"/>
  <c r="I7655" i="1"/>
  <c r="I7654" i="1"/>
  <c r="I7653" i="1"/>
  <c r="I7652" i="1"/>
  <c r="I7651" i="1"/>
  <c r="I7650" i="1"/>
  <c r="I7649" i="1"/>
  <c r="I7648" i="1"/>
  <c r="I7647" i="1"/>
  <c r="I7646" i="1"/>
  <c r="I7645" i="1"/>
  <c r="I7644" i="1"/>
  <c r="I7643" i="1"/>
  <c r="I7642" i="1"/>
  <c r="I7641" i="1"/>
  <c r="I7640" i="1"/>
  <c r="I7639" i="1"/>
  <c r="I7638" i="1"/>
  <c r="I7637" i="1"/>
  <c r="I7636" i="1"/>
  <c r="I7635" i="1"/>
  <c r="I7634" i="1"/>
  <c r="I7633" i="1"/>
  <c r="I7632" i="1"/>
  <c r="I7631" i="1"/>
  <c r="I7630" i="1"/>
  <c r="I7629" i="1"/>
  <c r="I7628" i="1"/>
  <c r="I7627" i="1"/>
  <c r="I7626" i="1"/>
  <c r="I7625" i="1"/>
  <c r="I7624" i="1"/>
  <c r="I7623" i="1"/>
  <c r="I7622" i="1"/>
  <c r="I7621" i="1"/>
  <c r="I7620" i="1"/>
  <c r="I7619" i="1"/>
  <c r="I7618" i="1"/>
  <c r="I7617" i="1"/>
  <c r="I7616" i="1"/>
  <c r="I7615" i="1"/>
  <c r="I7614" i="1"/>
  <c r="I7613" i="1"/>
  <c r="I7612" i="1"/>
  <c r="I7611" i="1"/>
  <c r="I7610" i="1"/>
  <c r="I7609" i="1"/>
  <c r="I7608" i="1"/>
  <c r="I7607" i="1"/>
  <c r="I7606" i="1"/>
  <c r="I7605" i="1"/>
  <c r="I7604" i="1"/>
  <c r="I7603" i="1"/>
  <c r="I7602" i="1"/>
  <c r="I7601" i="1"/>
  <c r="I7600" i="1"/>
  <c r="I7599" i="1"/>
  <c r="I7598" i="1"/>
  <c r="I7597" i="1"/>
  <c r="I7596" i="1"/>
  <c r="I7595" i="1"/>
  <c r="I7594" i="1"/>
  <c r="I7593" i="1"/>
  <c r="I7592" i="1"/>
  <c r="I7591" i="1"/>
  <c r="I7590" i="1"/>
  <c r="I7589" i="1"/>
  <c r="I7588" i="1"/>
  <c r="I7587" i="1"/>
  <c r="I7586" i="1"/>
  <c r="I7585" i="1"/>
  <c r="I7584" i="1"/>
  <c r="I7583" i="1"/>
  <c r="I7582" i="1"/>
  <c r="I7581" i="1"/>
  <c r="I7580" i="1"/>
  <c r="I7579" i="1"/>
  <c r="I7578" i="1"/>
  <c r="I7577" i="1"/>
  <c r="I7576" i="1"/>
  <c r="I7575" i="1"/>
  <c r="I7574" i="1"/>
  <c r="I7573" i="1"/>
  <c r="I7572" i="1"/>
  <c r="I7571" i="1"/>
  <c r="I7570" i="1"/>
  <c r="I7569" i="1"/>
  <c r="I7568" i="1"/>
  <c r="I7567" i="1"/>
  <c r="I7566" i="1"/>
  <c r="I7565" i="1"/>
  <c r="I7564" i="1"/>
  <c r="I7563" i="1"/>
  <c r="I7562" i="1"/>
  <c r="I7561" i="1"/>
  <c r="I7560" i="1"/>
  <c r="I7559" i="1"/>
  <c r="I7558" i="1"/>
  <c r="I7557" i="1"/>
  <c r="I7556" i="1"/>
  <c r="I7555" i="1"/>
  <c r="I7554" i="1"/>
  <c r="I7553" i="1"/>
  <c r="I7552" i="1"/>
  <c r="I7551" i="1"/>
  <c r="I7550" i="1"/>
  <c r="I7549" i="1"/>
  <c r="I7548" i="1"/>
  <c r="I7547" i="1"/>
  <c r="I7546" i="1"/>
  <c r="I7545" i="1"/>
  <c r="I7544" i="1"/>
  <c r="I7543" i="1"/>
  <c r="I7542" i="1"/>
  <c r="I7541" i="1"/>
  <c r="I7540" i="1"/>
  <c r="I7539" i="1"/>
  <c r="I7538" i="1"/>
  <c r="I7537" i="1"/>
  <c r="I7536" i="1"/>
  <c r="I7535" i="1"/>
  <c r="I7534" i="1"/>
  <c r="I7533" i="1"/>
  <c r="I7532" i="1"/>
  <c r="I7531" i="1"/>
  <c r="I7530" i="1"/>
  <c r="I7529" i="1"/>
  <c r="I7528" i="1"/>
  <c r="I7527" i="1"/>
  <c r="I7526" i="1"/>
  <c r="I7525" i="1"/>
  <c r="I7524" i="1"/>
  <c r="I7523" i="1"/>
  <c r="I7522" i="1"/>
  <c r="I7521" i="1"/>
  <c r="I7520" i="1"/>
  <c r="I7519" i="1"/>
  <c r="I7518" i="1"/>
  <c r="I7517" i="1"/>
  <c r="I7516" i="1"/>
  <c r="I7515" i="1"/>
  <c r="I7514" i="1"/>
  <c r="I7513" i="1"/>
  <c r="I7512" i="1"/>
  <c r="I7511" i="1"/>
  <c r="I7510" i="1"/>
  <c r="I7509" i="1"/>
  <c r="I7508" i="1"/>
  <c r="I7507" i="1"/>
  <c r="I7506" i="1"/>
  <c r="I7505" i="1"/>
  <c r="I7504" i="1"/>
  <c r="I7503" i="1"/>
  <c r="I7502" i="1"/>
  <c r="I7501" i="1"/>
  <c r="I7500" i="1"/>
  <c r="I7499" i="1"/>
  <c r="I7498" i="1"/>
  <c r="I7497" i="1"/>
  <c r="I7496" i="1"/>
  <c r="I7495" i="1"/>
  <c r="I7494" i="1"/>
  <c r="I7493" i="1"/>
  <c r="I7492" i="1"/>
  <c r="I7491" i="1"/>
  <c r="I7490" i="1"/>
  <c r="I7489" i="1"/>
  <c r="I7488" i="1"/>
  <c r="I7487" i="1"/>
  <c r="I7486" i="1"/>
  <c r="I7485" i="1"/>
  <c r="I7484" i="1"/>
  <c r="I7483" i="1"/>
  <c r="I7482" i="1"/>
  <c r="I7481" i="1"/>
  <c r="I7480" i="1"/>
  <c r="I7479" i="1"/>
  <c r="I7478" i="1"/>
  <c r="I7477" i="1"/>
  <c r="I7476" i="1"/>
  <c r="I7475" i="1"/>
  <c r="I7474" i="1"/>
  <c r="I7473" i="1"/>
  <c r="I7472" i="1"/>
  <c r="I7471" i="1"/>
  <c r="I7470" i="1"/>
  <c r="I7469" i="1"/>
  <c r="I7468" i="1"/>
  <c r="I7467" i="1"/>
  <c r="I7466" i="1"/>
  <c r="I7465" i="1"/>
  <c r="I7464" i="1"/>
  <c r="I7463" i="1"/>
  <c r="I7462" i="1"/>
  <c r="I7461" i="1"/>
  <c r="I7460" i="1"/>
  <c r="I7459" i="1"/>
  <c r="I7458" i="1"/>
  <c r="I7457" i="1"/>
  <c r="I7456" i="1"/>
  <c r="I7455" i="1"/>
  <c r="I7454" i="1"/>
  <c r="I7453" i="1"/>
  <c r="I7452" i="1"/>
  <c r="I7451" i="1"/>
  <c r="I7450" i="1"/>
  <c r="I7449" i="1"/>
  <c r="I7448" i="1"/>
  <c r="I7447" i="1"/>
  <c r="I7446" i="1"/>
  <c r="I7445" i="1"/>
  <c r="I7444" i="1"/>
  <c r="I7443" i="1"/>
  <c r="I7442" i="1"/>
  <c r="I7441" i="1"/>
  <c r="I7440" i="1"/>
  <c r="I7439" i="1"/>
  <c r="I7438" i="1"/>
  <c r="I7437" i="1"/>
  <c r="I7436" i="1"/>
  <c r="I7435" i="1"/>
  <c r="I7434" i="1"/>
  <c r="I7433" i="1"/>
  <c r="I7432" i="1"/>
  <c r="I7431" i="1"/>
  <c r="I7430" i="1"/>
  <c r="I7429" i="1"/>
  <c r="I7428" i="1"/>
  <c r="I7427" i="1"/>
  <c r="I7426" i="1"/>
  <c r="I7425" i="1"/>
  <c r="I7424" i="1"/>
  <c r="I7423" i="1"/>
  <c r="I7422" i="1"/>
  <c r="I7421" i="1"/>
  <c r="I7420" i="1"/>
  <c r="I7419" i="1"/>
  <c r="I7418" i="1"/>
  <c r="I7417" i="1"/>
  <c r="I7416" i="1"/>
  <c r="I7415" i="1"/>
  <c r="I7414" i="1"/>
  <c r="I7413" i="1"/>
  <c r="I7412" i="1"/>
  <c r="I7411" i="1"/>
  <c r="I7410" i="1"/>
  <c r="I7409" i="1"/>
  <c r="I7408" i="1"/>
  <c r="I7407" i="1"/>
  <c r="I7406" i="1"/>
  <c r="I7405" i="1"/>
  <c r="I7404" i="1"/>
  <c r="I7403" i="1"/>
  <c r="I7402" i="1"/>
  <c r="I7401" i="1"/>
  <c r="I7400" i="1"/>
  <c r="I7399" i="1"/>
  <c r="I7398" i="1"/>
  <c r="I7397" i="1"/>
  <c r="I7396" i="1"/>
  <c r="I7395" i="1"/>
  <c r="I7394" i="1"/>
  <c r="I7393" i="1"/>
  <c r="I7392" i="1"/>
  <c r="I7391" i="1"/>
  <c r="I7390" i="1"/>
  <c r="I7389" i="1"/>
  <c r="I7388" i="1"/>
  <c r="I7387" i="1"/>
  <c r="I7386" i="1"/>
  <c r="I7385" i="1"/>
  <c r="I7384" i="1"/>
  <c r="I7383" i="1"/>
  <c r="I7382" i="1"/>
  <c r="I7381" i="1"/>
  <c r="I7380" i="1"/>
  <c r="I7379" i="1"/>
  <c r="I7378" i="1"/>
  <c r="I7377" i="1"/>
  <c r="I7376" i="1"/>
  <c r="I7375" i="1"/>
  <c r="I7374" i="1"/>
  <c r="I7373" i="1"/>
  <c r="I7372" i="1"/>
  <c r="I7371" i="1"/>
  <c r="I7370" i="1"/>
  <c r="I7369" i="1"/>
  <c r="I7368" i="1"/>
  <c r="I7367" i="1"/>
  <c r="I7366" i="1"/>
  <c r="I7365" i="1"/>
  <c r="I7364" i="1"/>
  <c r="I7363" i="1"/>
  <c r="I7362" i="1"/>
  <c r="I7361" i="1"/>
  <c r="I7360" i="1"/>
  <c r="I7359" i="1"/>
  <c r="I7358" i="1"/>
  <c r="I7357" i="1"/>
  <c r="I7356" i="1"/>
  <c r="I7355" i="1"/>
  <c r="I7354" i="1"/>
  <c r="I7353" i="1"/>
  <c r="I7352" i="1"/>
  <c r="I7351" i="1"/>
  <c r="I7350" i="1"/>
  <c r="I7349" i="1"/>
  <c r="I7348" i="1"/>
  <c r="I7347" i="1"/>
  <c r="I7346" i="1"/>
  <c r="I7345" i="1"/>
  <c r="I7344" i="1"/>
  <c r="I7343" i="1"/>
  <c r="I7342" i="1"/>
  <c r="I7341" i="1"/>
  <c r="I7340" i="1"/>
  <c r="I7339" i="1"/>
  <c r="I7338" i="1"/>
  <c r="I7337" i="1"/>
  <c r="I7336" i="1"/>
  <c r="I7335" i="1"/>
  <c r="I7334" i="1"/>
  <c r="I7333" i="1"/>
  <c r="I7332" i="1"/>
  <c r="I7331" i="1"/>
  <c r="I7330" i="1"/>
  <c r="I7329" i="1"/>
  <c r="I7328" i="1"/>
  <c r="I7327" i="1"/>
  <c r="I7326" i="1"/>
  <c r="I7325" i="1"/>
  <c r="I7324" i="1"/>
  <c r="I7323" i="1"/>
  <c r="I7322" i="1"/>
  <c r="I7321" i="1"/>
  <c r="I7320" i="1"/>
  <c r="I7319" i="1"/>
  <c r="I7318" i="1"/>
  <c r="I7317" i="1"/>
  <c r="I7316" i="1"/>
  <c r="I7315" i="1"/>
  <c r="I7314" i="1"/>
  <c r="I7313" i="1"/>
  <c r="I7312" i="1"/>
  <c r="I7311" i="1"/>
  <c r="I7310" i="1"/>
  <c r="I7309" i="1"/>
  <c r="I7308" i="1"/>
  <c r="I7307" i="1"/>
  <c r="I7306" i="1"/>
  <c r="I7305" i="1"/>
  <c r="I7304" i="1"/>
  <c r="I7303" i="1"/>
  <c r="I7302" i="1"/>
  <c r="I7301" i="1"/>
  <c r="I7300" i="1"/>
  <c r="I7299" i="1"/>
  <c r="I7298" i="1"/>
  <c r="I7297" i="1"/>
  <c r="I7296" i="1"/>
  <c r="I7295" i="1"/>
  <c r="I7294" i="1"/>
  <c r="I7293" i="1"/>
  <c r="I7292" i="1"/>
  <c r="I7291" i="1"/>
  <c r="I7290" i="1"/>
  <c r="I7289" i="1"/>
  <c r="I7288" i="1"/>
  <c r="I7287" i="1"/>
  <c r="I7286" i="1"/>
  <c r="I7285" i="1"/>
  <c r="I7284" i="1"/>
  <c r="I7283" i="1"/>
  <c r="I7282" i="1"/>
  <c r="I7281" i="1"/>
  <c r="I7280" i="1"/>
  <c r="I7279" i="1"/>
  <c r="I7278" i="1"/>
  <c r="I7277" i="1"/>
  <c r="I7276" i="1"/>
  <c r="I7275" i="1"/>
  <c r="I7274" i="1"/>
  <c r="I7273" i="1"/>
  <c r="I7272" i="1"/>
  <c r="I7271" i="1"/>
  <c r="I7270" i="1"/>
  <c r="I7269" i="1"/>
  <c r="I7268" i="1"/>
  <c r="I7267" i="1"/>
  <c r="I7266" i="1"/>
  <c r="I7265" i="1"/>
  <c r="I7264" i="1"/>
  <c r="I7263" i="1"/>
  <c r="I7262" i="1"/>
  <c r="I7261" i="1"/>
  <c r="I7260" i="1"/>
  <c r="I7259" i="1"/>
  <c r="I7258" i="1"/>
  <c r="I7257" i="1"/>
  <c r="I7256" i="1"/>
  <c r="I7255" i="1"/>
  <c r="I7254" i="1"/>
  <c r="I7253" i="1"/>
  <c r="I7252" i="1"/>
  <c r="I7251" i="1"/>
  <c r="I7250" i="1"/>
  <c r="I7249" i="1"/>
  <c r="I7248" i="1"/>
  <c r="I7247" i="1"/>
  <c r="I7246" i="1"/>
  <c r="I7245" i="1"/>
  <c r="I7244" i="1"/>
  <c r="I7243" i="1"/>
  <c r="I7242" i="1"/>
  <c r="I7241" i="1"/>
  <c r="I7240" i="1"/>
  <c r="I7239" i="1"/>
  <c r="I7238" i="1"/>
  <c r="I7237" i="1"/>
  <c r="I7236" i="1"/>
  <c r="I7235" i="1"/>
  <c r="I7234" i="1"/>
  <c r="I7233" i="1"/>
  <c r="I7232" i="1"/>
  <c r="I7231" i="1"/>
  <c r="I7230" i="1"/>
  <c r="I7229" i="1"/>
  <c r="I7228" i="1"/>
  <c r="I7227" i="1"/>
  <c r="I7226" i="1"/>
  <c r="I7225" i="1"/>
  <c r="I7224" i="1"/>
  <c r="I7223" i="1"/>
  <c r="I7222" i="1"/>
  <c r="I7221" i="1"/>
  <c r="I7220" i="1"/>
  <c r="I7219" i="1"/>
  <c r="I7218" i="1"/>
  <c r="I7217" i="1"/>
  <c r="I7216" i="1"/>
  <c r="I7215" i="1"/>
  <c r="I7214" i="1"/>
  <c r="I7213" i="1"/>
  <c r="I7212" i="1"/>
  <c r="I7211" i="1"/>
  <c r="I7210" i="1"/>
  <c r="I7209" i="1"/>
  <c r="I7208" i="1"/>
  <c r="I7207" i="1"/>
  <c r="I7206" i="1"/>
  <c r="I7205" i="1"/>
  <c r="I7204" i="1"/>
  <c r="I7203" i="1"/>
  <c r="I7202" i="1"/>
  <c r="I7201" i="1"/>
  <c r="I7200" i="1"/>
  <c r="I7199" i="1"/>
  <c r="I7198" i="1"/>
  <c r="I7197" i="1"/>
  <c r="I7196" i="1"/>
  <c r="I7195" i="1"/>
  <c r="I7194" i="1"/>
  <c r="I7193" i="1"/>
  <c r="I7192" i="1"/>
  <c r="I7191" i="1"/>
  <c r="I7190" i="1"/>
  <c r="I7189" i="1"/>
  <c r="I7188" i="1"/>
  <c r="I7187" i="1"/>
  <c r="I7186" i="1"/>
  <c r="I7185" i="1"/>
  <c r="I7184" i="1"/>
  <c r="I7183" i="1"/>
  <c r="I7182" i="1"/>
  <c r="I7181" i="1"/>
  <c r="I7180" i="1"/>
  <c r="I7179" i="1"/>
  <c r="I7178" i="1"/>
  <c r="I7177" i="1"/>
  <c r="I7176" i="1"/>
  <c r="I7175" i="1"/>
  <c r="I7174" i="1"/>
  <c r="I7173" i="1"/>
  <c r="I7172" i="1"/>
  <c r="I7171" i="1"/>
  <c r="I7170" i="1"/>
  <c r="I7169" i="1"/>
  <c r="I7168" i="1"/>
  <c r="I7167" i="1"/>
  <c r="I7166" i="1"/>
  <c r="I7165" i="1"/>
  <c r="I7164" i="1"/>
  <c r="I7163" i="1"/>
  <c r="I7162" i="1"/>
  <c r="I7161" i="1"/>
  <c r="I7160" i="1"/>
  <c r="I7159" i="1"/>
  <c r="I7158" i="1"/>
  <c r="I7157" i="1"/>
  <c r="I7156" i="1"/>
  <c r="I7155" i="1"/>
  <c r="I7154" i="1"/>
  <c r="I7153" i="1"/>
  <c r="I7152" i="1"/>
  <c r="I7151" i="1"/>
  <c r="I7150" i="1"/>
  <c r="I7149" i="1"/>
  <c r="I7148" i="1"/>
  <c r="I7147" i="1"/>
  <c r="I7146" i="1"/>
  <c r="I7145" i="1"/>
  <c r="I7144" i="1"/>
  <c r="I7143" i="1"/>
  <c r="I7142" i="1"/>
  <c r="I7141" i="1"/>
  <c r="I7140" i="1"/>
  <c r="I7139" i="1"/>
  <c r="I7138" i="1"/>
  <c r="I7137" i="1"/>
  <c r="I7136" i="1"/>
  <c r="I7135" i="1"/>
  <c r="I7134" i="1"/>
  <c r="I7133" i="1"/>
  <c r="I7132" i="1"/>
  <c r="I7131" i="1"/>
  <c r="I7130" i="1"/>
  <c r="I7129" i="1"/>
  <c r="I7128" i="1"/>
  <c r="I7127" i="1"/>
  <c r="I7126" i="1"/>
  <c r="I7125" i="1"/>
  <c r="I7124" i="1"/>
  <c r="I7123" i="1"/>
  <c r="I7122" i="1"/>
  <c r="I7121" i="1"/>
  <c r="I7120" i="1"/>
  <c r="I7119" i="1"/>
  <c r="I7118" i="1"/>
  <c r="I7117" i="1"/>
  <c r="I7116" i="1"/>
  <c r="I7115" i="1"/>
  <c r="I7114" i="1"/>
  <c r="I7113" i="1"/>
  <c r="I7112" i="1"/>
  <c r="I7111" i="1"/>
  <c r="I7110" i="1"/>
  <c r="I7109" i="1"/>
  <c r="I7108" i="1"/>
  <c r="I7107" i="1"/>
  <c r="I7106" i="1"/>
  <c r="I7105" i="1"/>
  <c r="I7104" i="1"/>
  <c r="I7103" i="1"/>
  <c r="I7102" i="1"/>
  <c r="I7101" i="1"/>
  <c r="I7100" i="1"/>
  <c r="I7099" i="1"/>
  <c r="I7098" i="1"/>
  <c r="I7097" i="1"/>
  <c r="I7096" i="1"/>
  <c r="I7095" i="1"/>
  <c r="I7094" i="1"/>
  <c r="I7093" i="1"/>
  <c r="I7092" i="1"/>
  <c r="I7091" i="1"/>
  <c r="I7090" i="1"/>
  <c r="I7089" i="1"/>
  <c r="I7088" i="1"/>
  <c r="I7087" i="1"/>
  <c r="I7086" i="1"/>
  <c r="I7085" i="1"/>
  <c r="I7084" i="1"/>
  <c r="I7083" i="1"/>
  <c r="I7082" i="1"/>
  <c r="I7081" i="1"/>
  <c r="I7080" i="1"/>
  <c r="I7079" i="1"/>
  <c r="I7078" i="1"/>
  <c r="I7077" i="1"/>
  <c r="I7076" i="1"/>
  <c r="I7075" i="1"/>
  <c r="I7074" i="1"/>
  <c r="I7073" i="1"/>
  <c r="I7072" i="1"/>
  <c r="I7071" i="1"/>
  <c r="I7070" i="1"/>
  <c r="I7069" i="1"/>
  <c r="I7068" i="1"/>
  <c r="I7067" i="1"/>
  <c r="I7066" i="1"/>
  <c r="I7065" i="1"/>
  <c r="I7064" i="1"/>
  <c r="I7063" i="1"/>
  <c r="I7062" i="1"/>
  <c r="I7061" i="1"/>
  <c r="I7060" i="1"/>
  <c r="I7059" i="1"/>
  <c r="I7058" i="1"/>
  <c r="I7057" i="1"/>
  <c r="I7056" i="1"/>
  <c r="I7055" i="1"/>
  <c r="I7054" i="1"/>
  <c r="I7053" i="1"/>
  <c r="I7052" i="1"/>
  <c r="I7051" i="1"/>
  <c r="I7050" i="1"/>
  <c r="I7049" i="1"/>
  <c r="I7048" i="1"/>
  <c r="I7047" i="1"/>
  <c r="I7046" i="1"/>
  <c r="I7045" i="1"/>
  <c r="I7044" i="1"/>
  <c r="I7043" i="1"/>
  <c r="I7042" i="1"/>
  <c r="I7041" i="1"/>
  <c r="I7040" i="1"/>
  <c r="I7039" i="1"/>
  <c r="I7038" i="1"/>
  <c r="I7037" i="1"/>
  <c r="I7036" i="1"/>
  <c r="I7035" i="1"/>
  <c r="I7034" i="1"/>
  <c r="I7033" i="1"/>
  <c r="I7032" i="1"/>
  <c r="I7031" i="1"/>
  <c r="I7030" i="1"/>
  <c r="I7029" i="1"/>
  <c r="I7028" i="1"/>
  <c r="I7027" i="1"/>
  <c r="I7026" i="1"/>
  <c r="I7025" i="1"/>
  <c r="I7024" i="1"/>
  <c r="I7023" i="1"/>
  <c r="I7022" i="1"/>
  <c r="I7021" i="1"/>
  <c r="I7020" i="1"/>
  <c r="I7019" i="1"/>
  <c r="I7018" i="1"/>
  <c r="I7017" i="1"/>
  <c r="I7016" i="1"/>
  <c r="I7015" i="1"/>
  <c r="I7014" i="1"/>
  <c r="I7013" i="1"/>
  <c r="I7012" i="1"/>
  <c r="I7011" i="1"/>
  <c r="I7010" i="1"/>
  <c r="I7009" i="1"/>
  <c r="I7008" i="1"/>
  <c r="I7007" i="1"/>
  <c r="I7006" i="1"/>
  <c r="I7005" i="1"/>
  <c r="I7004" i="1"/>
  <c r="I7003" i="1"/>
  <c r="I7002" i="1"/>
  <c r="I7001" i="1"/>
  <c r="I7000" i="1"/>
  <c r="I6999" i="1"/>
  <c r="I6998" i="1"/>
  <c r="I6997" i="1"/>
  <c r="I6996" i="1"/>
  <c r="I6995" i="1"/>
  <c r="I6994" i="1"/>
  <c r="I6993" i="1"/>
  <c r="I6992" i="1"/>
  <c r="I6991" i="1"/>
  <c r="I6990" i="1"/>
  <c r="I6989" i="1"/>
  <c r="I6988" i="1"/>
  <c r="I6987" i="1"/>
  <c r="I6986" i="1"/>
  <c r="I6985" i="1"/>
  <c r="I6984" i="1"/>
  <c r="I6983" i="1"/>
  <c r="I6982" i="1"/>
  <c r="I6981" i="1"/>
  <c r="I6980" i="1"/>
  <c r="I6979" i="1"/>
  <c r="I6978" i="1"/>
  <c r="I6977" i="1"/>
  <c r="I6976" i="1"/>
  <c r="I6975" i="1"/>
  <c r="I6974" i="1"/>
  <c r="I6973" i="1"/>
  <c r="I6972" i="1"/>
  <c r="I6971" i="1"/>
  <c r="I6970" i="1"/>
  <c r="I6969" i="1"/>
  <c r="I6968" i="1"/>
  <c r="I6967" i="1"/>
  <c r="I6966" i="1"/>
  <c r="I6965" i="1"/>
  <c r="I6964" i="1"/>
  <c r="I6963" i="1"/>
  <c r="I6962" i="1"/>
  <c r="I6961" i="1"/>
  <c r="I6960" i="1"/>
  <c r="I6959" i="1"/>
  <c r="I6958" i="1"/>
  <c r="I6957" i="1"/>
  <c r="I6956" i="1"/>
  <c r="I6955" i="1"/>
  <c r="I6954" i="1"/>
  <c r="I6953" i="1"/>
  <c r="I6952" i="1"/>
  <c r="I6951" i="1"/>
  <c r="I6950" i="1"/>
  <c r="I6949" i="1"/>
  <c r="I6948" i="1"/>
  <c r="I6947" i="1"/>
  <c r="I6946" i="1"/>
  <c r="I6945" i="1"/>
  <c r="I6944" i="1"/>
  <c r="I6943" i="1"/>
  <c r="I6942" i="1"/>
  <c r="I6941" i="1"/>
  <c r="I6940" i="1"/>
  <c r="I6939" i="1"/>
  <c r="I6938" i="1"/>
  <c r="I6937" i="1"/>
  <c r="I6936" i="1"/>
  <c r="I6935" i="1"/>
  <c r="I6934" i="1"/>
  <c r="I6933" i="1"/>
  <c r="I6932" i="1"/>
  <c r="I6931" i="1"/>
  <c r="I6930" i="1"/>
  <c r="I6929" i="1"/>
  <c r="I6928" i="1"/>
  <c r="I6927" i="1"/>
  <c r="I6926" i="1"/>
  <c r="I6925" i="1"/>
  <c r="I6924" i="1"/>
  <c r="I6923" i="1"/>
  <c r="I6922" i="1"/>
  <c r="I6921" i="1"/>
  <c r="I6920" i="1"/>
  <c r="I6919" i="1"/>
  <c r="I6918" i="1"/>
  <c r="I6917" i="1"/>
  <c r="I6916" i="1"/>
  <c r="I6915" i="1"/>
  <c r="I6914" i="1"/>
  <c r="I6913" i="1"/>
  <c r="I6912" i="1"/>
  <c r="I6911" i="1"/>
  <c r="I6910" i="1"/>
  <c r="I6909" i="1"/>
  <c r="I6908" i="1"/>
  <c r="I6907" i="1"/>
  <c r="I6906" i="1"/>
  <c r="I6905" i="1"/>
  <c r="I6904" i="1"/>
  <c r="I6903" i="1"/>
  <c r="I6902" i="1"/>
  <c r="I6901" i="1"/>
  <c r="I6900" i="1"/>
  <c r="I6899" i="1"/>
  <c r="I6898" i="1"/>
  <c r="I6897" i="1"/>
  <c r="I6896" i="1"/>
  <c r="I6895" i="1"/>
  <c r="I6894" i="1"/>
  <c r="I6893" i="1"/>
  <c r="I6892" i="1"/>
  <c r="I6891" i="1"/>
  <c r="I6890" i="1"/>
  <c r="I6889" i="1"/>
  <c r="I6888" i="1"/>
  <c r="I6887" i="1"/>
  <c r="I6886" i="1"/>
  <c r="I6885" i="1"/>
  <c r="I6884" i="1"/>
  <c r="I6883" i="1"/>
  <c r="I6882" i="1"/>
  <c r="I6881" i="1"/>
  <c r="I6880" i="1"/>
  <c r="I6879" i="1"/>
  <c r="I6878" i="1"/>
  <c r="I6877" i="1"/>
  <c r="I6876" i="1"/>
  <c r="I6875" i="1"/>
  <c r="I6874" i="1"/>
  <c r="I6873" i="1"/>
  <c r="I6872" i="1"/>
  <c r="I6871" i="1"/>
  <c r="I6870" i="1"/>
  <c r="I6869" i="1"/>
  <c r="I6868" i="1"/>
  <c r="I6867" i="1"/>
  <c r="I6866" i="1"/>
  <c r="I6865" i="1"/>
  <c r="I6864" i="1"/>
  <c r="I6863" i="1"/>
  <c r="I6862" i="1"/>
  <c r="I6861" i="1"/>
  <c r="I6860" i="1"/>
  <c r="I6859" i="1"/>
  <c r="I6858" i="1"/>
  <c r="I6857" i="1"/>
  <c r="I6856" i="1"/>
  <c r="I6855" i="1"/>
  <c r="I6854" i="1"/>
  <c r="I6853" i="1"/>
  <c r="I6852" i="1"/>
  <c r="I6851" i="1"/>
  <c r="I6850" i="1"/>
  <c r="I6849" i="1"/>
  <c r="I6848" i="1"/>
  <c r="I6847" i="1"/>
  <c r="I6846" i="1"/>
  <c r="I6845" i="1"/>
  <c r="I6844" i="1"/>
  <c r="I6843" i="1"/>
  <c r="I6842" i="1"/>
  <c r="I6841" i="1"/>
  <c r="I6840" i="1"/>
  <c r="I6839" i="1"/>
  <c r="I6838" i="1"/>
  <c r="I6837" i="1"/>
  <c r="I6836" i="1"/>
  <c r="I6835" i="1"/>
  <c r="I6834" i="1"/>
  <c r="I6833" i="1"/>
  <c r="I6832" i="1"/>
  <c r="I6831" i="1"/>
  <c r="I6830" i="1"/>
  <c r="I6829" i="1"/>
  <c r="I6828" i="1"/>
  <c r="I6827" i="1"/>
  <c r="I6826" i="1"/>
  <c r="I6825" i="1"/>
  <c r="I6824" i="1"/>
  <c r="I6823" i="1"/>
  <c r="I6822" i="1"/>
  <c r="I6821" i="1"/>
  <c r="I6820" i="1"/>
  <c r="I6819" i="1"/>
  <c r="I6818" i="1"/>
  <c r="I6817" i="1"/>
  <c r="I6816" i="1"/>
  <c r="I6815" i="1"/>
  <c r="I6814" i="1"/>
  <c r="I6813" i="1"/>
  <c r="I6812" i="1"/>
  <c r="I6811" i="1"/>
  <c r="I6810" i="1"/>
  <c r="I6809" i="1"/>
  <c r="I6808" i="1"/>
  <c r="I6807" i="1"/>
  <c r="I6806" i="1"/>
  <c r="I6805" i="1"/>
  <c r="I6804" i="1"/>
  <c r="I6803" i="1"/>
  <c r="I6802" i="1"/>
  <c r="I6801" i="1"/>
  <c r="I6800" i="1"/>
  <c r="I6799" i="1"/>
  <c r="I6798" i="1"/>
  <c r="I6797" i="1"/>
  <c r="I6796" i="1"/>
  <c r="I6795" i="1"/>
  <c r="I6794" i="1"/>
  <c r="I6793" i="1"/>
  <c r="I6792" i="1"/>
  <c r="I6791" i="1"/>
  <c r="I6790" i="1"/>
  <c r="I6789" i="1"/>
  <c r="I6788" i="1"/>
  <c r="I6787" i="1"/>
  <c r="I6786" i="1"/>
  <c r="I6785" i="1"/>
  <c r="I6784" i="1"/>
  <c r="I6783" i="1"/>
  <c r="I6782" i="1"/>
  <c r="I6781" i="1"/>
  <c r="I6780" i="1"/>
  <c r="I6779" i="1"/>
  <c r="I6778" i="1"/>
  <c r="I6777" i="1"/>
  <c r="I6776" i="1"/>
  <c r="I6775" i="1"/>
  <c r="I6774" i="1"/>
  <c r="I6773" i="1"/>
  <c r="I6772" i="1"/>
  <c r="I6771" i="1"/>
  <c r="I6770" i="1"/>
  <c r="I6769" i="1"/>
  <c r="I6768" i="1"/>
  <c r="I6767" i="1"/>
  <c r="I6766" i="1"/>
  <c r="I6765" i="1"/>
  <c r="I6764" i="1"/>
  <c r="I6763" i="1"/>
  <c r="I6762" i="1"/>
  <c r="I6761" i="1"/>
  <c r="I6760" i="1"/>
  <c r="I6759" i="1"/>
  <c r="I6758" i="1"/>
  <c r="I6757" i="1"/>
  <c r="I6756" i="1"/>
  <c r="I6755" i="1"/>
  <c r="I6754" i="1"/>
  <c r="I6753" i="1"/>
  <c r="I6752" i="1"/>
  <c r="I6751" i="1"/>
  <c r="I6750" i="1"/>
  <c r="I6749" i="1"/>
  <c r="I6748" i="1"/>
  <c r="I6747" i="1"/>
  <c r="I6746" i="1"/>
  <c r="I6745" i="1"/>
  <c r="I6744" i="1"/>
  <c r="I6743" i="1"/>
  <c r="I6742" i="1"/>
  <c r="I6741" i="1"/>
  <c r="I6740" i="1"/>
  <c r="I6739" i="1"/>
  <c r="I6738" i="1"/>
  <c r="I6737" i="1"/>
  <c r="I6736" i="1"/>
  <c r="I6735" i="1"/>
  <c r="I6734" i="1"/>
  <c r="I6733" i="1"/>
  <c r="I6732" i="1"/>
  <c r="I6731" i="1"/>
  <c r="I6730" i="1"/>
  <c r="I6729" i="1"/>
  <c r="I6728" i="1"/>
  <c r="I6727" i="1"/>
  <c r="I6726" i="1"/>
  <c r="I6725" i="1"/>
  <c r="I6724" i="1"/>
  <c r="I6723" i="1"/>
  <c r="I6722" i="1"/>
  <c r="I6721" i="1"/>
  <c r="I6720" i="1"/>
  <c r="I6719" i="1"/>
  <c r="I6718" i="1"/>
  <c r="I6717" i="1"/>
  <c r="I6716" i="1"/>
  <c r="I6715" i="1"/>
  <c r="I6714" i="1"/>
  <c r="I6713" i="1"/>
  <c r="I6712" i="1"/>
  <c r="I6711" i="1"/>
  <c r="I6710" i="1"/>
  <c r="I6709" i="1"/>
  <c r="I6708" i="1"/>
  <c r="I6707" i="1"/>
  <c r="I6706" i="1"/>
  <c r="I6705" i="1"/>
  <c r="I6704" i="1"/>
  <c r="I6703" i="1"/>
  <c r="I6702" i="1"/>
  <c r="I6701" i="1"/>
  <c r="I6700" i="1"/>
  <c r="I6699" i="1"/>
  <c r="I6698" i="1"/>
  <c r="I6697" i="1"/>
  <c r="I6696" i="1"/>
  <c r="I6695" i="1"/>
  <c r="I6694" i="1"/>
  <c r="I6693" i="1"/>
  <c r="I6692" i="1"/>
  <c r="I6691" i="1"/>
  <c r="I6690" i="1"/>
  <c r="I6689" i="1"/>
  <c r="I6688" i="1"/>
  <c r="I6687" i="1"/>
  <c r="I6686" i="1"/>
  <c r="I6685" i="1"/>
  <c r="I6684" i="1"/>
  <c r="I6683" i="1"/>
  <c r="I6682" i="1"/>
  <c r="I6681" i="1"/>
  <c r="I6680" i="1"/>
  <c r="I6679" i="1"/>
  <c r="I6678" i="1"/>
  <c r="I6677" i="1"/>
  <c r="I6676" i="1"/>
  <c r="I6675" i="1"/>
  <c r="I6674" i="1"/>
  <c r="I6673" i="1"/>
  <c r="I6672" i="1"/>
  <c r="I6671" i="1"/>
  <c r="I6670" i="1"/>
  <c r="I6669" i="1"/>
  <c r="I6668" i="1"/>
  <c r="I6667" i="1"/>
  <c r="I6666" i="1"/>
  <c r="I6665" i="1"/>
  <c r="I6664" i="1"/>
  <c r="I6663" i="1"/>
  <c r="I6662" i="1"/>
  <c r="I6661" i="1"/>
  <c r="I6660" i="1"/>
  <c r="I6659" i="1"/>
  <c r="I6658" i="1"/>
  <c r="I6657" i="1"/>
  <c r="I6656" i="1"/>
  <c r="I6655" i="1"/>
  <c r="I6654" i="1"/>
  <c r="I6653" i="1"/>
  <c r="I6652" i="1"/>
  <c r="I6651" i="1"/>
  <c r="I6650" i="1"/>
  <c r="I6649" i="1"/>
  <c r="I6648" i="1"/>
  <c r="I6647" i="1"/>
  <c r="I6646" i="1"/>
  <c r="I6645" i="1"/>
  <c r="I6644" i="1"/>
  <c r="I6643" i="1"/>
  <c r="I6642" i="1"/>
  <c r="I6641" i="1"/>
  <c r="I6640" i="1"/>
  <c r="I6639" i="1"/>
  <c r="I6638" i="1"/>
  <c r="I6637" i="1"/>
  <c r="I6636" i="1"/>
  <c r="I6635" i="1"/>
  <c r="I6634" i="1"/>
  <c r="I6633" i="1"/>
  <c r="I6632" i="1"/>
  <c r="I6631" i="1"/>
  <c r="I6630" i="1"/>
  <c r="I6629" i="1"/>
  <c r="I6628" i="1"/>
  <c r="I6627" i="1"/>
  <c r="I6626" i="1"/>
  <c r="I6625" i="1"/>
  <c r="I6624" i="1"/>
  <c r="I6623" i="1"/>
  <c r="I6622" i="1"/>
  <c r="I6621" i="1"/>
  <c r="I6620" i="1"/>
  <c r="I6619" i="1"/>
  <c r="I6618" i="1"/>
  <c r="I6617" i="1"/>
  <c r="I6616" i="1"/>
  <c r="I6615" i="1"/>
  <c r="I6614" i="1"/>
  <c r="I6613" i="1"/>
  <c r="I6612" i="1"/>
  <c r="I6611" i="1"/>
  <c r="I6610" i="1"/>
  <c r="I6609" i="1"/>
  <c r="I6608" i="1"/>
  <c r="I6607" i="1"/>
  <c r="I6606" i="1"/>
  <c r="I6605" i="1"/>
  <c r="I6604" i="1"/>
  <c r="I6603" i="1"/>
  <c r="I6602" i="1"/>
  <c r="I6601" i="1"/>
  <c r="I6600" i="1"/>
  <c r="I6599" i="1"/>
  <c r="I6598" i="1"/>
  <c r="I6597" i="1"/>
  <c r="I6596" i="1"/>
  <c r="I6595" i="1"/>
  <c r="I6594" i="1"/>
  <c r="I6593" i="1"/>
  <c r="I6592" i="1"/>
  <c r="I6591" i="1"/>
  <c r="I6590" i="1"/>
  <c r="I6589" i="1"/>
  <c r="I6588" i="1"/>
  <c r="I6587" i="1"/>
  <c r="I6586" i="1"/>
  <c r="I6585" i="1"/>
  <c r="I6584" i="1"/>
  <c r="I6583" i="1"/>
  <c r="I6582" i="1"/>
  <c r="I6581" i="1"/>
  <c r="I6580" i="1"/>
  <c r="I6579" i="1"/>
  <c r="I6578" i="1"/>
  <c r="I6577" i="1"/>
  <c r="I6576" i="1"/>
  <c r="I6575" i="1"/>
  <c r="I6574" i="1"/>
  <c r="I6573" i="1"/>
  <c r="I6572" i="1"/>
  <c r="I6571" i="1"/>
  <c r="I6570" i="1"/>
  <c r="I6569" i="1"/>
  <c r="I6568" i="1"/>
  <c r="I6567" i="1"/>
  <c r="I6566" i="1"/>
  <c r="I6565" i="1"/>
  <c r="I6564" i="1"/>
  <c r="I6563" i="1"/>
  <c r="I6562" i="1"/>
  <c r="I6561" i="1"/>
  <c r="I6560" i="1"/>
  <c r="I6559" i="1"/>
  <c r="I6558" i="1"/>
  <c r="I6557" i="1"/>
  <c r="I6556" i="1"/>
  <c r="I6555" i="1"/>
  <c r="I6554" i="1"/>
  <c r="I6553" i="1"/>
  <c r="I6552" i="1"/>
  <c r="I6551" i="1"/>
  <c r="I6550" i="1"/>
  <c r="I6549" i="1"/>
  <c r="I6548" i="1"/>
  <c r="I6547" i="1"/>
  <c r="I6546" i="1"/>
  <c r="I6545" i="1"/>
  <c r="I6544" i="1"/>
  <c r="I6543" i="1"/>
  <c r="I6542" i="1"/>
  <c r="I6541" i="1"/>
  <c r="I6540" i="1"/>
  <c r="I6539" i="1"/>
  <c r="I6538" i="1"/>
  <c r="I6537" i="1"/>
  <c r="I6536" i="1"/>
  <c r="I6535" i="1"/>
  <c r="I6534" i="1"/>
  <c r="I6533" i="1"/>
  <c r="I6532" i="1"/>
  <c r="I6531" i="1"/>
  <c r="I6530" i="1"/>
  <c r="I6529" i="1"/>
  <c r="I6528" i="1"/>
  <c r="I6527" i="1"/>
  <c r="I6526" i="1"/>
  <c r="I6525" i="1"/>
  <c r="I6524" i="1"/>
  <c r="I6523" i="1"/>
  <c r="I6522" i="1"/>
  <c r="I6521" i="1"/>
  <c r="I6520" i="1"/>
  <c r="I6519" i="1"/>
  <c r="I6518" i="1"/>
  <c r="I6517" i="1"/>
  <c r="I6516" i="1"/>
  <c r="I6515" i="1"/>
  <c r="I6514" i="1"/>
  <c r="I6513" i="1"/>
  <c r="I6512" i="1"/>
  <c r="I6511" i="1"/>
  <c r="I6510" i="1"/>
  <c r="I6509" i="1"/>
  <c r="I6508" i="1"/>
  <c r="I6507" i="1"/>
  <c r="I6506" i="1"/>
  <c r="I6505" i="1"/>
  <c r="I6504" i="1"/>
  <c r="I6503" i="1"/>
  <c r="I6502" i="1"/>
  <c r="I6501" i="1"/>
  <c r="I6500" i="1"/>
  <c r="I6499" i="1"/>
  <c r="I6498" i="1"/>
  <c r="I6497" i="1"/>
  <c r="I6496" i="1"/>
  <c r="I6495" i="1"/>
  <c r="I6494" i="1"/>
  <c r="I6493" i="1"/>
  <c r="I6492" i="1"/>
  <c r="I6491" i="1"/>
  <c r="I6490" i="1"/>
  <c r="I6489" i="1"/>
  <c r="I6488" i="1"/>
  <c r="I6487" i="1"/>
  <c r="I6486" i="1"/>
  <c r="I6485" i="1"/>
  <c r="I6484" i="1"/>
  <c r="I6483" i="1"/>
  <c r="I6482" i="1"/>
  <c r="I6481" i="1"/>
  <c r="I6480" i="1"/>
  <c r="I6479" i="1"/>
  <c r="I6478" i="1"/>
  <c r="I6477" i="1"/>
  <c r="I6476" i="1"/>
  <c r="I6475" i="1"/>
  <c r="I6474" i="1"/>
  <c r="I6473" i="1"/>
  <c r="I6472" i="1"/>
  <c r="I6471" i="1"/>
  <c r="I6470" i="1"/>
  <c r="I6469" i="1"/>
  <c r="I6468" i="1"/>
  <c r="I6467" i="1"/>
  <c r="I6466" i="1"/>
  <c r="I6465" i="1"/>
  <c r="I6464" i="1"/>
  <c r="I6463" i="1"/>
  <c r="I6462" i="1"/>
  <c r="I6461" i="1"/>
  <c r="I6460" i="1"/>
  <c r="I6459" i="1"/>
  <c r="I6458" i="1"/>
  <c r="I6457" i="1"/>
  <c r="I6456" i="1"/>
  <c r="I6455" i="1"/>
  <c r="I6454" i="1"/>
  <c r="I6453" i="1"/>
  <c r="I6452" i="1"/>
  <c r="I6451" i="1"/>
  <c r="I6450" i="1"/>
  <c r="I6449" i="1"/>
  <c r="I6448" i="1"/>
  <c r="I6447" i="1"/>
  <c r="I6446" i="1"/>
  <c r="I6445" i="1"/>
  <c r="I6444" i="1"/>
  <c r="I6443" i="1"/>
  <c r="I6442" i="1"/>
  <c r="I6441" i="1"/>
  <c r="I6440" i="1"/>
  <c r="I6439" i="1"/>
  <c r="I6438" i="1"/>
  <c r="I6437" i="1"/>
  <c r="I6436" i="1"/>
  <c r="I6435" i="1"/>
  <c r="I6434" i="1"/>
  <c r="I6433" i="1"/>
  <c r="I6432" i="1"/>
  <c r="I6431" i="1"/>
  <c r="I6430" i="1"/>
  <c r="I6429" i="1"/>
  <c r="I6428" i="1"/>
  <c r="I6427" i="1"/>
  <c r="I6426" i="1"/>
  <c r="I6425" i="1"/>
  <c r="I6424" i="1"/>
  <c r="I6423" i="1"/>
  <c r="I6422" i="1"/>
  <c r="I6421" i="1"/>
  <c r="I6420" i="1"/>
  <c r="I6419" i="1"/>
  <c r="I6418" i="1"/>
  <c r="I6417" i="1"/>
  <c r="I6416" i="1"/>
  <c r="I6415" i="1"/>
  <c r="I6414" i="1"/>
  <c r="I6413" i="1"/>
  <c r="I6412" i="1"/>
  <c r="I6411" i="1"/>
  <c r="I6410" i="1"/>
  <c r="I6409" i="1"/>
  <c r="I6408" i="1"/>
  <c r="I6407" i="1"/>
  <c r="I6406" i="1"/>
  <c r="I6405" i="1"/>
  <c r="I6404" i="1"/>
  <c r="I6403" i="1"/>
  <c r="I6402" i="1"/>
  <c r="I6401" i="1"/>
  <c r="I6400" i="1"/>
  <c r="I6399" i="1"/>
  <c r="I6398" i="1"/>
  <c r="I6397" i="1"/>
  <c r="I6396" i="1"/>
  <c r="I6395" i="1"/>
  <c r="I6394" i="1"/>
  <c r="I6393" i="1"/>
  <c r="I6392" i="1"/>
  <c r="I6391" i="1"/>
  <c r="I6390" i="1"/>
  <c r="I6389" i="1"/>
  <c r="I6388" i="1"/>
  <c r="I6387" i="1"/>
  <c r="I6386" i="1"/>
  <c r="I6385" i="1"/>
  <c r="I6384" i="1"/>
  <c r="I6383" i="1"/>
  <c r="I6382" i="1"/>
  <c r="I6381" i="1"/>
  <c r="I6380" i="1"/>
  <c r="I6379" i="1"/>
  <c r="I6378" i="1"/>
  <c r="I6377" i="1"/>
  <c r="I6376" i="1"/>
  <c r="I6375" i="1"/>
  <c r="I6374" i="1"/>
  <c r="I6373" i="1"/>
  <c r="I6372" i="1"/>
  <c r="I6371" i="1"/>
  <c r="I6370" i="1"/>
  <c r="I6369" i="1"/>
  <c r="I6368" i="1"/>
  <c r="I6367" i="1"/>
  <c r="I6366" i="1"/>
  <c r="I6365" i="1"/>
  <c r="I6364" i="1"/>
  <c r="I6363" i="1"/>
  <c r="I6362" i="1"/>
  <c r="I6361" i="1"/>
  <c r="I6360" i="1"/>
  <c r="I6359" i="1"/>
  <c r="I6358" i="1"/>
  <c r="I6357" i="1"/>
  <c r="I6356" i="1"/>
  <c r="I6355" i="1"/>
  <c r="I6354" i="1"/>
  <c r="I6353" i="1"/>
  <c r="I6352" i="1"/>
  <c r="I6351" i="1"/>
  <c r="I6350" i="1"/>
  <c r="I6349" i="1"/>
  <c r="I6348" i="1"/>
  <c r="I6347" i="1"/>
  <c r="I6346" i="1"/>
  <c r="I6345" i="1"/>
  <c r="I6344" i="1"/>
  <c r="I6343" i="1"/>
  <c r="I6342" i="1"/>
  <c r="I6341" i="1"/>
  <c r="I6340" i="1"/>
  <c r="I6339" i="1"/>
  <c r="I6338" i="1"/>
  <c r="I6337" i="1"/>
  <c r="I6336" i="1"/>
  <c r="I6335" i="1"/>
  <c r="I6334" i="1"/>
  <c r="I6333" i="1"/>
  <c r="I6332" i="1"/>
  <c r="I6331" i="1"/>
  <c r="I6330" i="1"/>
  <c r="I6329" i="1"/>
  <c r="I6328" i="1"/>
  <c r="I6327" i="1"/>
  <c r="I6326" i="1"/>
  <c r="I6325" i="1"/>
  <c r="I6324" i="1"/>
  <c r="I6323" i="1"/>
  <c r="I6322" i="1"/>
  <c r="I6321" i="1"/>
  <c r="I6320" i="1"/>
  <c r="I6319" i="1"/>
  <c r="I6318" i="1"/>
  <c r="I6317" i="1"/>
  <c r="I6316" i="1"/>
  <c r="I6315" i="1"/>
  <c r="I6314" i="1"/>
  <c r="I6313" i="1"/>
  <c r="I6312" i="1"/>
  <c r="I6311" i="1"/>
  <c r="I6310" i="1"/>
  <c r="I6309" i="1"/>
  <c r="I6308" i="1"/>
  <c r="I6307" i="1"/>
  <c r="I6306" i="1"/>
  <c r="I6305" i="1"/>
  <c r="I6304" i="1"/>
  <c r="I6303" i="1"/>
  <c r="I6302" i="1"/>
  <c r="I6301" i="1"/>
  <c r="I6300" i="1"/>
  <c r="I6299" i="1"/>
  <c r="I6298" i="1"/>
  <c r="I6297" i="1"/>
  <c r="I6296" i="1"/>
  <c r="I6295" i="1"/>
  <c r="I6294" i="1"/>
  <c r="I6293" i="1"/>
  <c r="I6292" i="1"/>
  <c r="I6291" i="1"/>
  <c r="I6290" i="1"/>
  <c r="I6289" i="1"/>
  <c r="I6288" i="1"/>
  <c r="I6287" i="1"/>
  <c r="I6286" i="1"/>
  <c r="I6285" i="1"/>
  <c r="I6284" i="1"/>
  <c r="I6283" i="1"/>
  <c r="I6282" i="1"/>
  <c r="I6281" i="1"/>
  <c r="I6280" i="1"/>
  <c r="I6279" i="1"/>
  <c r="I6278" i="1"/>
  <c r="I6277" i="1"/>
  <c r="I6276" i="1"/>
  <c r="I6275" i="1"/>
  <c r="I6274" i="1"/>
  <c r="I6273" i="1"/>
  <c r="I6272" i="1"/>
  <c r="I6271" i="1"/>
  <c r="I6270" i="1"/>
  <c r="I6269" i="1"/>
  <c r="I6268" i="1"/>
  <c r="I6267" i="1"/>
  <c r="I6266" i="1"/>
  <c r="I6265" i="1"/>
  <c r="I6264" i="1"/>
  <c r="I6263" i="1"/>
  <c r="I6262" i="1"/>
  <c r="I6261" i="1"/>
  <c r="I6260" i="1"/>
  <c r="I6259" i="1"/>
  <c r="I6258" i="1"/>
  <c r="I6257" i="1"/>
  <c r="I6256" i="1"/>
  <c r="I6255" i="1"/>
  <c r="I6254" i="1"/>
  <c r="I6253" i="1"/>
  <c r="I6252" i="1"/>
  <c r="I6251" i="1"/>
  <c r="I6250" i="1"/>
  <c r="I6249" i="1"/>
  <c r="I6248" i="1"/>
  <c r="I6247" i="1"/>
  <c r="I6246" i="1"/>
  <c r="I6245" i="1"/>
  <c r="I6244" i="1"/>
  <c r="I6243" i="1"/>
  <c r="I6242" i="1"/>
  <c r="I6241" i="1"/>
  <c r="I6240" i="1"/>
  <c r="I6239" i="1"/>
  <c r="I6238" i="1"/>
  <c r="I6237" i="1"/>
  <c r="I6236" i="1"/>
  <c r="I6235" i="1"/>
  <c r="I6234" i="1"/>
  <c r="I6233" i="1"/>
  <c r="I6232" i="1"/>
  <c r="I6231" i="1"/>
  <c r="I6230" i="1"/>
  <c r="I6229" i="1"/>
  <c r="I6228" i="1"/>
  <c r="I6227" i="1"/>
  <c r="I6226" i="1"/>
  <c r="I6225" i="1"/>
  <c r="I6224" i="1"/>
  <c r="I6223" i="1"/>
  <c r="I6222" i="1"/>
  <c r="I6221" i="1"/>
  <c r="I6220" i="1"/>
  <c r="I6219" i="1"/>
  <c r="I6218" i="1"/>
  <c r="I6217" i="1"/>
  <c r="I6216" i="1"/>
  <c r="I6215" i="1"/>
  <c r="I6214" i="1"/>
  <c r="I6213" i="1"/>
  <c r="I6212" i="1"/>
  <c r="I6211" i="1"/>
  <c r="I6210" i="1"/>
  <c r="I6209" i="1"/>
  <c r="I6208" i="1"/>
  <c r="I6207" i="1"/>
  <c r="I6206" i="1"/>
  <c r="I6205" i="1"/>
  <c r="I6204" i="1"/>
  <c r="I6203" i="1"/>
  <c r="I6202" i="1"/>
  <c r="I6201" i="1"/>
  <c r="I6200" i="1"/>
  <c r="I6199" i="1"/>
  <c r="I6198" i="1"/>
  <c r="I6197" i="1"/>
  <c r="I6196" i="1"/>
  <c r="I6195" i="1"/>
  <c r="I6194" i="1"/>
  <c r="I6193" i="1"/>
  <c r="I6192" i="1"/>
  <c r="I6191" i="1"/>
  <c r="I6190" i="1"/>
  <c r="I6189" i="1"/>
  <c r="I6188" i="1"/>
  <c r="I6187" i="1"/>
  <c r="I6186" i="1"/>
  <c r="I6185" i="1"/>
  <c r="I6184" i="1"/>
  <c r="I6183" i="1"/>
  <c r="I6182" i="1"/>
  <c r="I6181" i="1"/>
  <c r="I6180" i="1"/>
  <c r="I6179" i="1"/>
  <c r="I6178" i="1"/>
  <c r="I6177" i="1"/>
  <c r="I6176" i="1"/>
  <c r="I6175" i="1"/>
  <c r="I6174" i="1"/>
  <c r="I6173" i="1"/>
  <c r="I6172" i="1"/>
  <c r="I6171" i="1"/>
  <c r="I6170" i="1"/>
  <c r="I6169" i="1"/>
  <c r="I6168" i="1"/>
  <c r="I6167" i="1"/>
  <c r="I6166" i="1"/>
  <c r="I6165" i="1"/>
  <c r="I6164" i="1"/>
  <c r="I6163" i="1"/>
  <c r="I6162" i="1"/>
  <c r="I6161" i="1"/>
  <c r="I6160" i="1"/>
  <c r="I6159" i="1"/>
  <c r="I6158" i="1"/>
  <c r="I6157" i="1"/>
  <c r="I6156" i="1"/>
  <c r="I6155" i="1"/>
  <c r="I6154" i="1"/>
  <c r="I6153" i="1"/>
  <c r="I6152" i="1"/>
  <c r="I6151" i="1"/>
  <c r="I6150" i="1"/>
  <c r="I6149" i="1"/>
  <c r="I6148" i="1"/>
  <c r="I6147" i="1"/>
  <c r="I6146" i="1"/>
  <c r="I6145" i="1"/>
  <c r="I6144" i="1"/>
  <c r="I6143" i="1"/>
  <c r="I6142" i="1"/>
  <c r="I6141" i="1"/>
  <c r="I6140" i="1"/>
  <c r="I6139" i="1"/>
  <c r="I6138" i="1"/>
  <c r="I6137" i="1"/>
  <c r="I6136" i="1"/>
  <c r="I6135" i="1"/>
  <c r="I6134" i="1"/>
  <c r="I6133" i="1"/>
  <c r="I6132" i="1"/>
  <c r="I6131" i="1"/>
  <c r="I6130" i="1"/>
  <c r="I6129" i="1"/>
  <c r="I6128" i="1"/>
  <c r="I6127" i="1"/>
  <c r="I6126" i="1"/>
  <c r="I6125" i="1"/>
  <c r="I6124" i="1"/>
  <c r="I6123" i="1"/>
  <c r="I6122" i="1"/>
  <c r="I6121" i="1"/>
  <c r="I6120" i="1"/>
  <c r="I6119" i="1"/>
  <c r="I6118" i="1"/>
  <c r="I6117" i="1"/>
  <c r="I6116" i="1"/>
  <c r="I6115" i="1"/>
  <c r="I6114" i="1"/>
  <c r="I6113" i="1"/>
  <c r="I6112" i="1"/>
  <c r="I6111" i="1"/>
  <c r="I6110" i="1"/>
  <c r="I6109" i="1"/>
  <c r="I6108" i="1"/>
  <c r="I6107" i="1"/>
  <c r="I6106" i="1"/>
  <c r="I6105" i="1"/>
  <c r="I6104" i="1"/>
  <c r="I6103" i="1"/>
  <c r="I6102" i="1"/>
  <c r="I6101" i="1"/>
  <c r="I6100" i="1"/>
  <c r="I6099" i="1"/>
  <c r="I6098" i="1"/>
  <c r="I6097" i="1"/>
  <c r="I6096" i="1"/>
  <c r="I6095" i="1"/>
  <c r="I6094" i="1"/>
  <c r="I6093" i="1"/>
  <c r="I6092" i="1"/>
  <c r="I6091" i="1"/>
  <c r="I6090" i="1"/>
  <c r="I6089" i="1"/>
  <c r="I6088" i="1"/>
  <c r="I6087" i="1"/>
  <c r="I6086" i="1"/>
  <c r="I6085" i="1"/>
  <c r="I6084" i="1"/>
  <c r="I6083" i="1"/>
  <c r="I6082" i="1"/>
  <c r="I6081" i="1"/>
  <c r="I6080" i="1"/>
  <c r="I6079" i="1"/>
  <c r="I6078" i="1"/>
  <c r="I6077" i="1"/>
  <c r="I6076" i="1"/>
  <c r="I6075" i="1"/>
  <c r="I6074" i="1"/>
  <c r="I6073" i="1"/>
  <c r="I6072" i="1"/>
  <c r="I6071" i="1"/>
  <c r="I6070" i="1"/>
  <c r="I6069" i="1"/>
  <c r="I6068" i="1"/>
  <c r="I6067" i="1"/>
  <c r="I6066" i="1"/>
  <c r="I6065" i="1"/>
  <c r="I6064" i="1"/>
  <c r="I6063" i="1"/>
  <c r="I6062" i="1"/>
  <c r="I6061" i="1"/>
  <c r="I6060" i="1"/>
  <c r="I6059" i="1"/>
  <c r="I6058" i="1"/>
  <c r="I6057" i="1"/>
  <c r="I6056" i="1"/>
  <c r="I6055" i="1"/>
  <c r="I6054" i="1"/>
  <c r="I6053" i="1"/>
  <c r="I6052" i="1"/>
  <c r="I6051" i="1"/>
  <c r="I6050" i="1"/>
  <c r="I6049" i="1"/>
  <c r="I6048" i="1"/>
  <c r="I6047" i="1"/>
  <c r="I6046" i="1"/>
  <c r="I6045" i="1"/>
  <c r="I6044" i="1"/>
  <c r="I6043" i="1"/>
  <c r="I6042" i="1"/>
  <c r="I6041" i="1"/>
  <c r="I6040" i="1"/>
  <c r="I6039" i="1"/>
  <c r="I6038" i="1"/>
  <c r="I6037" i="1"/>
  <c r="I6036" i="1"/>
  <c r="I6035" i="1"/>
  <c r="I6034" i="1"/>
  <c r="I6033" i="1"/>
  <c r="I6032" i="1"/>
  <c r="I6031" i="1"/>
  <c r="I6030" i="1"/>
  <c r="I6029" i="1"/>
  <c r="I6028" i="1"/>
  <c r="I6027" i="1"/>
  <c r="I6026" i="1"/>
  <c r="I6025" i="1"/>
  <c r="I6024" i="1"/>
  <c r="I6023" i="1"/>
  <c r="I6022" i="1"/>
  <c r="I6021" i="1"/>
  <c r="I6020" i="1"/>
  <c r="I6019" i="1"/>
  <c r="I6018" i="1"/>
  <c r="I6017" i="1"/>
  <c r="I6016" i="1"/>
  <c r="I6015" i="1"/>
  <c r="I6014" i="1"/>
  <c r="I6013" i="1"/>
  <c r="I6012" i="1"/>
  <c r="I6011" i="1"/>
  <c r="I6010" i="1"/>
  <c r="I6009" i="1"/>
  <c r="I6008" i="1"/>
  <c r="I6007" i="1"/>
  <c r="I6006" i="1"/>
  <c r="I6005" i="1"/>
  <c r="I6004" i="1"/>
  <c r="I6003" i="1"/>
  <c r="I6002" i="1"/>
  <c r="I6001" i="1"/>
  <c r="I6000" i="1"/>
  <c r="I5999" i="1"/>
  <c r="I5998" i="1"/>
  <c r="I5997" i="1"/>
  <c r="I5996" i="1"/>
  <c r="I5995" i="1"/>
  <c r="I5994" i="1"/>
  <c r="I5993" i="1"/>
  <c r="I5992" i="1"/>
  <c r="I5991" i="1"/>
  <c r="I5990" i="1"/>
  <c r="I5989" i="1"/>
  <c r="I5988" i="1"/>
  <c r="I5987" i="1"/>
  <c r="I5986" i="1"/>
  <c r="I5985" i="1"/>
  <c r="I5984" i="1"/>
  <c r="I5983" i="1"/>
  <c r="I5982" i="1"/>
  <c r="I5981" i="1"/>
  <c r="I5980" i="1"/>
  <c r="I5979" i="1"/>
  <c r="I5978" i="1"/>
  <c r="I5977" i="1"/>
  <c r="I5976" i="1"/>
  <c r="I5975" i="1"/>
  <c r="I5974" i="1"/>
  <c r="I5973" i="1"/>
  <c r="I5972" i="1"/>
  <c r="I5971" i="1"/>
  <c r="I5970" i="1"/>
  <c r="I5969" i="1"/>
  <c r="I5968" i="1"/>
  <c r="I5967" i="1"/>
  <c r="I5966" i="1"/>
  <c r="I5965" i="1"/>
  <c r="I5964" i="1"/>
  <c r="I5963" i="1"/>
  <c r="I5962" i="1"/>
  <c r="I5961" i="1"/>
  <c r="I5960" i="1"/>
  <c r="I5959" i="1"/>
  <c r="I5958" i="1"/>
  <c r="I5957" i="1"/>
  <c r="I5956" i="1"/>
  <c r="I5955" i="1"/>
  <c r="I5954" i="1"/>
  <c r="I5953" i="1"/>
  <c r="I5952" i="1"/>
  <c r="I5951" i="1"/>
  <c r="I5950" i="1"/>
  <c r="I5949" i="1"/>
  <c r="I5948" i="1"/>
  <c r="I5947" i="1"/>
  <c r="I5946" i="1"/>
  <c r="I5945" i="1"/>
  <c r="I5944" i="1"/>
  <c r="I5943" i="1"/>
  <c r="I5942" i="1"/>
  <c r="I5941" i="1"/>
  <c r="I5940" i="1"/>
  <c r="I5939" i="1"/>
  <c r="I5938" i="1"/>
  <c r="I5937" i="1"/>
  <c r="I5936" i="1"/>
  <c r="I5935" i="1"/>
  <c r="I5934" i="1"/>
  <c r="I5933" i="1"/>
  <c r="I5932" i="1"/>
  <c r="I5931" i="1"/>
  <c r="I5930" i="1"/>
  <c r="I5929" i="1"/>
  <c r="I5928" i="1"/>
  <c r="I5927" i="1"/>
  <c r="I5926" i="1"/>
  <c r="I5925" i="1"/>
  <c r="I5924" i="1"/>
  <c r="I5923" i="1"/>
  <c r="I5922" i="1"/>
  <c r="I5921" i="1"/>
  <c r="I5920" i="1"/>
  <c r="I5919" i="1"/>
  <c r="I5918" i="1"/>
  <c r="I5917" i="1"/>
  <c r="I5916" i="1"/>
  <c r="I5915" i="1"/>
  <c r="I5914" i="1"/>
  <c r="I5913" i="1"/>
  <c r="I5912" i="1"/>
  <c r="I5911" i="1"/>
  <c r="I5910" i="1"/>
  <c r="I5909" i="1"/>
  <c r="I5908" i="1"/>
  <c r="I5907" i="1"/>
  <c r="I5906" i="1"/>
  <c r="I5905" i="1"/>
  <c r="I5904" i="1"/>
  <c r="I5903" i="1"/>
  <c r="I5902" i="1"/>
  <c r="I5901" i="1"/>
  <c r="I5900" i="1"/>
  <c r="I5899" i="1"/>
  <c r="I5898" i="1"/>
  <c r="I5897" i="1"/>
  <c r="I5896" i="1"/>
  <c r="I5895" i="1"/>
  <c r="I5894" i="1"/>
  <c r="I5893" i="1"/>
  <c r="I5892" i="1"/>
  <c r="I5891" i="1"/>
  <c r="I5890" i="1"/>
  <c r="I5889" i="1"/>
  <c r="I5888" i="1"/>
  <c r="I5887" i="1"/>
  <c r="I5886" i="1"/>
  <c r="I5885" i="1"/>
  <c r="I5884" i="1"/>
  <c r="I5883" i="1"/>
  <c r="I5882" i="1"/>
  <c r="I5881" i="1"/>
  <c r="I5880" i="1"/>
  <c r="I5879" i="1"/>
  <c r="I5878" i="1"/>
  <c r="I5877" i="1"/>
  <c r="I5876" i="1"/>
  <c r="I5875" i="1"/>
  <c r="I5874" i="1"/>
  <c r="I5873" i="1"/>
  <c r="I5872" i="1"/>
  <c r="I5871" i="1"/>
  <c r="I5870" i="1"/>
  <c r="I5869" i="1"/>
  <c r="I5868" i="1"/>
  <c r="I5867" i="1"/>
  <c r="I5866" i="1"/>
  <c r="I5865" i="1"/>
  <c r="I5864" i="1"/>
  <c r="I5863" i="1"/>
  <c r="I5862" i="1"/>
  <c r="I5861" i="1"/>
  <c r="I5860" i="1"/>
  <c r="I5859" i="1"/>
  <c r="I5858" i="1"/>
  <c r="I5857" i="1"/>
  <c r="I5856" i="1"/>
  <c r="I5855" i="1"/>
  <c r="I5854" i="1"/>
  <c r="I5853" i="1"/>
  <c r="I5852" i="1"/>
  <c r="I5851" i="1"/>
  <c r="I5850" i="1"/>
  <c r="I5849" i="1"/>
  <c r="I5848" i="1"/>
  <c r="I5847" i="1"/>
  <c r="I5846" i="1"/>
  <c r="I5845" i="1"/>
  <c r="I5844" i="1"/>
  <c r="I5843" i="1"/>
  <c r="I5842" i="1"/>
  <c r="I5841" i="1"/>
  <c r="I5840" i="1"/>
  <c r="I5839" i="1"/>
  <c r="I5838" i="1"/>
  <c r="I5837" i="1"/>
  <c r="I5836" i="1"/>
  <c r="I5835" i="1"/>
  <c r="I5834" i="1"/>
  <c r="I5833" i="1"/>
  <c r="I5832" i="1"/>
  <c r="I5831" i="1"/>
  <c r="I5830" i="1"/>
  <c r="I5829" i="1"/>
  <c r="I5828" i="1"/>
  <c r="I5827" i="1"/>
  <c r="I5826" i="1"/>
  <c r="I5825" i="1"/>
  <c r="I5824" i="1"/>
  <c r="I5823" i="1"/>
  <c r="I5822" i="1"/>
  <c r="I5821" i="1"/>
  <c r="I5820" i="1"/>
  <c r="I5819" i="1"/>
  <c r="I5818" i="1"/>
  <c r="I5817" i="1"/>
  <c r="I5816" i="1"/>
  <c r="I5815" i="1"/>
  <c r="I5814" i="1"/>
  <c r="I5813" i="1"/>
  <c r="I5812" i="1"/>
  <c r="I5811" i="1"/>
  <c r="I5810" i="1"/>
  <c r="I5809" i="1"/>
  <c r="I5808" i="1"/>
  <c r="I5807" i="1"/>
  <c r="I5806" i="1"/>
  <c r="I5805" i="1"/>
  <c r="I5804" i="1"/>
  <c r="I5803" i="1"/>
  <c r="I5802" i="1"/>
  <c r="I5801" i="1"/>
  <c r="I5800" i="1"/>
  <c r="I5799" i="1"/>
  <c r="I5798" i="1"/>
  <c r="I5797" i="1"/>
  <c r="I5796" i="1"/>
  <c r="I5795" i="1"/>
  <c r="I5794" i="1"/>
  <c r="I5793" i="1"/>
  <c r="I5792" i="1"/>
  <c r="I5791" i="1"/>
  <c r="I5790" i="1"/>
  <c r="I5789" i="1"/>
  <c r="I5788" i="1"/>
  <c r="I5787" i="1"/>
  <c r="I5786" i="1"/>
  <c r="I5785" i="1"/>
  <c r="I5784" i="1"/>
  <c r="I5783" i="1"/>
  <c r="I5782" i="1"/>
  <c r="I5781" i="1"/>
  <c r="I5780" i="1"/>
  <c r="I5779" i="1"/>
  <c r="I5778" i="1"/>
  <c r="I5777" i="1"/>
  <c r="I5776" i="1"/>
  <c r="I5775" i="1"/>
  <c r="I5774" i="1"/>
  <c r="I5773" i="1"/>
  <c r="I5772" i="1"/>
  <c r="I5771" i="1"/>
  <c r="I5770" i="1"/>
  <c r="I5769" i="1"/>
  <c r="I5768" i="1"/>
  <c r="I5767" i="1"/>
  <c r="I5766" i="1"/>
  <c r="I5765" i="1"/>
  <c r="I5764" i="1"/>
  <c r="I5763" i="1"/>
  <c r="I5762" i="1"/>
  <c r="I5761" i="1"/>
  <c r="I5760" i="1"/>
  <c r="I5759" i="1"/>
  <c r="I5758" i="1"/>
  <c r="I5757" i="1"/>
  <c r="I5756" i="1"/>
  <c r="I5755" i="1"/>
  <c r="I5754" i="1"/>
  <c r="I5753" i="1"/>
  <c r="I5752" i="1"/>
  <c r="I5751" i="1"/>
  <c r="I5750" i="1"/>
  <c r="I5749" i="1"/>
  <c r="I5748" i="1"/>
  <c r="I5747" i="1"/>
  <c r="I5746" i="1"/>
  <c r="I5745" i="1"/>
  <c r="I5744" i="1"/>
  <c r="I5743" i="1"/>
  <c r="I5742" i="1"/>
  <c r="I5741" i="1"/>
  <c r="I5740" i="1"/>
  <c r="I5739" i="1"/>
  <c r="I5738" i="1"/>
  <c r="I5737" i="1"/>
  <c r="I5736" i="1"/>
  <c r="I5735" i="1"/>
  <c r="I5734" i="1"/>
  <c r="I5733" i="1"/>
  <c r="I5732" i="1"/>
  <c r="I5731" i="1"/>
  <c r="I5730" i="1"/>
  <c r="I5729" i="1"/>
  <c r="I5728" i="1"/>
  <c r="I5727" i="1"/>
  <c r="I5726" i="1"/>
  <c r="I5725" i="1"/>
  <c r="I5724" i="1"/>
  <c r="I5723" i="1"/>
  <c r="I5722" i="1"/>
  <c r="I5721" i="1"/>
  <c r="I5720" i="1"/>
  <c r="I5719" i="1"/>
  <c r="I5718" i="1"/>
  <c r="I5717" i="1"/>
  <c r="I5716" i="1"/>
  <c r="I5715" i="1"/>
  <c r="I5714" i="1"/>
  <c r="I5713" i="1"/>
  <c r="I5712" i="1"/>
  <c r="I5711" i="1"/>
  <c r="I5710" i="1"/>
  <c r="I5709" i="1"/>
  <c r="I5708" i="1"/>
  <c r="I5707" i="1"/>
  <c r="I5706" i="1"/>
  <c r="I5705" i="1"/>
  <c r="I5704" i="1"/>
  <c r="I5703" i="1"/>
  <c r="I5702" i="1"/>
  <c r="I5701" i="1"/>
  <c r="I5700" i="1"/>
  <c r="I5699" i="1"/>
  <c r="I5698" i="1"/>
  <c r="I5697" i="1"/>
  <c r="I5696" i="1"/>
  <c r="I5695" i="1"/>
  <c r="I5694" i="1"/>
  <c r="I5693" i="1"/>
  <c r="I5692" i="1"/>
  <c r="I5691" i="1"/>
  <c r="I5690" i="1"/>
  <c r="I5689" i="1"/>
  <c r="I5688" i="1"/>
  <c r="I5687" i="1"/>
  <c r="I5686" i="1"/>
  <c r="I5685" i="1"/>
  <c r="I5684" i="1"/>
  <c r="I5683" i="1"/>
  <c r="I5682" i="1"/>
  <c r="I5681" i="1"/>
  <c r="I5680" i="1"/>
  <c r="I5679" i="1"/>
  <c r="I5678" i="1"/>
  <c r="I5677" i="1"/>
  <c r="I5676" i="1"/>
  <c r="I5675" i="1"/>
  <c r="I5674" i="1"/>
  <c r="I5673" i="1"/>
  <c r="I5672" i="1"/>
  <c r="I5671" i="1"/>
  <c r="I5670" i="1"/>
  <c r="I5669" i="1"/>
  <c r="I5668" i="1"/>
  <c r="I5667" i="1"/>
  <c r="I5666" i="1"/>
  <c r="I5665" i="1"/>
  <c r="I5664" i="1"/>
  <c r="I5663" i="1"/>
  <c r="I5662" i="1"/>
  <c r="I5661" i="1"/>
  <c r="I5660" i="1"/>
  <c r="I5659" i="1"/>
  <c r="I5658" i="1"/>
  <c r="I5657" i="1"/>
  <c r="I5656" i="1"/>
  <c r="I5655" i="1"/>
  <c r="I5654" i="1"/>
  <c r="I5653" i="1"/>
  <c r="I5652" i="1"/>
  <c r="I5651" i="1"/>
  <c r="I5650" i="1"/>
  <c r="I5649" i="1"/>
  <c r="I5648" i="1"/>
  <c r="I5647" i="1"/>
  <c r="I5646" i="1"/>
  <c r="I5645" i="1"/>
  <c r="I5644" i="1"/>
  <c r="I5643" i="1"/>
  <c r="I5642" i="1"/>
  <c r="I5641" i="1"/>
  <c r="I5640" i="1"/>
  <c r="I5639" i="1"/>
  <c r="I5638" i="1"/>
  <c r="I5637" i="1"/>
  <c r="I5636" i="1"/>
  <c r="I5635" i="1"/>
  <c r="I5634" i="1"/>
  <c r="I5633" i="1"/>
  <c r="I5632" i="1"/>
  <c r="I5631" i="1"/>
  <c r="I5630" i="1"/>
  <c r="I5629" i="1"/>
  <c r="I5628" i="1"/>
  <c r="I5627" i="1"/>
  <c r="I5626" i="1"/>
  <c r="I5625" i="1"/>
  <c r="I5624" i="1"/>
  <c r="I5623" i="1"/>
  <c r="I5622" i="1"/>
  <c r="I5621" i="1"/>
  <c r="I5620" i="1"/>
  <c r="I5619" i="1"/>
  <c r="I5618" i="1"/>
  <c r="I5617" i="1"/>
  <c r="I5616" i="1"/>
  <c r="I5615" i="1"/>
  <c r="I5614" i="1"/>
  <c r="I5613" i="1"/>
  <c r="I5612" i="1"/>
  <c r="I5611" i="1"/>
  <c r="I5610" i="1"/>
  <c r="I5609" i="1"/>
  <c r="I5608" i="1"/>
  <c r="I5607" i="1"/>
  <c r="I5606" i="1"/>
  <c r="I5605" i="1"/>
  <c r="I5604" i="1"/>
  <c r="I5603" i="1"/>
  <c r="I5602" i="1"/>
  <c r="I5601" i="1"/>
  <c r="I5600" i="1"/>
  <c r="I5599" i="1"/>
  <c r="I5598" i="1"/>
  <c r="I5597" i="1"/>
  <c r="I5596" i="1"/>
  <c r="I5595" i="1"/>
  <c r="I5594" i="1"/>
  <c r="I5593" i="1"/>
  <c r="I5592" i="1"/>
  <c r="I5591" i="1"/>
  <c r="I5590" i="1"/>
  <c r="I5589" i="1"/>
  <c r="I5588" i="1"/>
  <c r="I5587" i="1"/>
  <c r="I5586" i="1"/>
  <c r="I5585" i="1"/>
  <c r="I5584" i="1"/>
  <c r="I5583" i="1"/>
  <c r="I5582" i="1"/>
  <c r="I5581" i="1"/>
  <c r="I5580" i="1"/>
  <c r="I5579" i="1"/>
  <c r="I5578" i="1"/>
  <c r="I5577" i="1"/>
  <c r="I5576" i="1"/>
  <c r="I5575" i="1"/>
  <c r="I5574" i="1"/>
  <c r="I5573" i="1"/>
  <c r="I5572" i="1"/>
  <c r="I5571" i="1"/>
  <c r="I5570" i="1"/>
  <c r="I5569" i="1"/>
  <c r="I5568" i="1"/>
  <c r="I5567" i="1"/>
  <c r="I5566" i="1"/>
  <c r="I5565" i="1"/>
  <c r="I5564" i="1"/>
  <c r="I5563" i="1"/>
  <c r="I5562" i="1"/>
  <c r="I5561" i="1"/>
  <c r="I5560" i="1"/>
  <c r="I5559" i="1"/>
  <c r="I5558" i="1"/>
  <c r="I5557" i="1"/>
  <c r="I5556" i="1"/>
  <c r="I5555" i="1"/>
  <c r="I5554" i="1"/>
  <c r="I5553" i="1"/>
  <c r="I5552" i="1"/>
  <c r="I5551" i="1"/>
  <c r="I5550" i="1"/>
  <c r="I5549" i="1"/>
  <c r="I5548" i="1"/>
  <c r="I5547" i="1"/>
  <c r="I5546" i="1"/>
  <c r="I5545" i="1"/>
  <c r="I5544" i="1"/>
  <c r="I5543" i="1"/>
  <c r="I5542" i="1"/>
  <c r="I5541" i="1"/>
  <c r="I5540" i="1"/>
  <c r="I5539" i="1"/>
  <c r="I5538" i="1"/>
  <c r="I5537" i="1"/>
  <c r="I5536" i="1"/>
  <c r="I5535" i="1"/>
  <c r="I5534" i="1"/>
  <c r="I5533" i="1"/>
  <c r="I5532" i="1"/>
  <c r="I5531" i="1"/>
  <c r="I5530" i="1"/>
  <c r="I5529" i="1"/>
  <c r="I5528" i="1"/>
  <c r="I5527" i="1"/>
  <c r="I5526" i="1"/>
  <c r="I5525" i="1"/>
  <c r="I5524" i="1"/>
  <c r="I5523" i="1"/>
  <c r="I5522" i="1"/>
  <c r="I5521" i="1"/>
  <c r="I5520" i="1"/>
  <c r="I5519" i="1"/>
  <c r="I5518" i="1"/>
  <c r="I5517" i="1"/>
  <c r="I5516" i="1"/>
  <c r="I5515" i="1"/>
  <c r="I5514" i="1"/>
  <c r="I5513" i="1"/>
  <c r="I5512" i="1"/>
  <c r="I5511" i="1"/>
  <c r="I5510" i="1"/>
  <c r="I5509" i="1"/>
  <c r="I5508" i="1"/>
  <c r="I5507" i="1"/>
  <c r="I5506" i="1"/>
  <c r="I5505" i="1"/>
  <c r="I5504" i="1"/>
  <c r="I5503" i="1"/>
  <c r="I5502" i="1"/>
  <c r="I5501" i="1"/>
  <c r="I5500" i="1"/>
  <c r="I5499" i="1"/>
  <c r="I5498" i="1"/>
  <c r="I5497" i="1"/>
  <c r="I5496" i="1"/>
  <c r="I5495" i="1"/>
  <c r="I5494" i="1"/>
  <c r="I5493" i="1"/>
  <c r="I5492" i="1"/>
  <c r="I5491" i="1"/>
  <c r="I5490" i="1"/>
  <c r="I5489" i="1"/>
  <c r="I5488" i="1"/>
  <c r="I5487" i="1"/>
  <c r="I5486" i="1"/>
  <c r="I5485" i="1"/>
  <c r="I5484" i="1"/>
  <c r="I5483" i="1"/>
  <c r="I5482" i="1"/>
  <c r="I5481" i="1"/>
  <c r="I5480" i="1"/>
  <c r="I5479" i="1"/>
  <c r="I5478" i="1"/>
  <c r="I5477" i="1"/>
  <c r="I5476" i="1"/>
  <c r="I5475" i="1"/>
  <c r="I5474" i="1"/>
  <c r="I5473" i="1"/>
  <c r="I5472" i="1"/>
  <c r="I5471" i="1"/>
  <c r="I5470" i="1"/>
  <c r="I5469" i="1"/>
  <c r="I5468" i="1"/>
  <c r="I5467" i="1"/>
  <c r="I5466" i="1"/>
  <c r="I5465" i="1"/>
  <c r="I5464" i="1"/>
  <c r="I5463" i="1"/>
  <c r="I5462" i="1"/>
  <c r="I5461" i="1"/>
  <c r="I5460" i="1"/>
  <c r="I5459" i="1"/>
  <c r="I5458" i="1"/>
  <c r="I5457" i="1"/>
  <c r="I5456" i="1"/>
  <c r="I5455" i="1"/>
  <c r="I5454" i="1"/>
  <c r="I5453" i="1"/>
  <c r="I5452" i="1"/>
  <c r="I5451" i="1"/>
  <c r="I5450" i="1"/>
  <c r="I5449" i="1"/>
  <c r="I5448" i="1"/>
  <c r="I5447" i="1"/>
  <c r="I5446" i="1"/>
  <c r="I5445" i="1"/>
  <c r="I5444" i="1"/>
  <c r="I5443" i="1"/>
  <c r="I5442" i="1"/>
  <c r="I5441" i="1"/>
  <c r="I5440" i="1"/>
  <c r="I5439" i="1"/>
  <c r="I5438" i="1"/>
  <c r="I5437" i="1"/>
  <c r="I5436" i="1"/>
  <c r="I5435" i="1"/>
  <c r="I5434" i="1"/>
  <c r="I5433" i="1"/>
  <c r="I5432" i="1"/>
  <c r="I5431" i="1"/>
  <c r="I5430" i="1"/>
  <c r="I5429" i="1"/>
  <c r="I5428" i="1"/>
  <c r="I5427" i="1"/>
  <c r="I5426" i="1"/>
  <c r="I5425" i="1"/>
  <c r="I5424" i="1"/>
  <c r="I5423" i="1"/>
  <c r="I5422" i="1"/>
  <c r="I5421" i="1"/>
  <c r="I5420" i="1"/>
  <c r="I5419" i="1"/>
  <c r="I5418" i="1"/>
  <c r="I5417" i="1"/>
  <c r="I5416" i="1"/>
  <c r="I5415" i="1"/>
  <c r="I5414" i="1"/>
  <c r="I5413" i="1"/>
  <c r="I5412" i="1"/>
  <c r="I5411" i="1"/>
  <c r="I5410" i="1"/>
  <c r="I5409" i="1"/>
  <c r="I5408" i="1"/>
  <c r="I5407" i="1"/>
  <c r="I5406" i="1"/>
  <c r="I5405" i="1"/>
  <c r="I5404" i="1"/>
  <c r="I5403" i="1"/>
  <c r="I5402" i="1"/>
  <c r="I5401" i="1"/>
  <c r="I5400" i="1"/>
  <c r="I5399" i="1"/>
  <c r="I5398" i="1"/>
  <c r="I5397" i="1"/>
  <c r="I5396" i="1"/>
  <c r="I5395" i="1"/>
  <c r="I5394" i="1"/>
  <c r="I5393" i="1"/>
  <c r="I5392" i="1"/>
  <c r="I5391" i="1"/>
  <c r="I5390" i="1"/>
  <c r="I5389" i="1"/>
  <c r="I5388" i="1"/>
  <c r="I5387" i="1"/>
  <c r="I5386" i="1"/>
  <c r="I5385" i="1"/>
  <c r="I5384" i="1"/>
  <c r="I5383" i="1"/>
  <c r="I5382" i="1"/>
  <c r="I5381" i="1"/>
  <c r="I5380" i="1"/>
  <c r="I5379" i="1"/>
  <c r="I5378" i="1"/>
  <c r="I5377" i="1"/>
  <c r="I5376" i="1"/>
  <c r="I5375" i="1"/>
  <c r="I5374" i="1"/>
  <c r="I5373" i="1"/>
  <c r="I5372" i="1"/>
  <c r="I5371" i="1"/>
  <c r="I5370" i="1"/>
  <c r="I5369" i="1"/>
  <c r="I5368" i="1"/>
  <c r="I5367" i="1"/>
  <c r="I5366" i="1"/>
  <c r="I5365" i="1"/>
  <c r="I5364" i="1"/>
  <c r="I5363" i="1"/>
  <c r="I5362" i="1"/>
  <c r="I5361" i="1"/>
  <c r="I5360" i="1"/>
  <c r="I5359" i="1"/>
  <c r="I5358" i="1"/>
  <c r="I5357" i="1"/>
  <c r="I5356" i="1"/>
  <c r="I5355" i="1"/>
  <c r="I5354" i="1"/>
  <c r="I5353" i="1"/>
  <c r="I5352" i="1"/>
  <c r="I5351" i="1"/>
  <c r="I5350" i="1"/>
  <c r="I5349" i="1"/>
  <c r="I5348" i="1"/>
  <c r="I5347" i="1"/>
  <c r="I5346" i="1"/>
  <c r="I5345" i="1"/>
  <c r="I5344" i="1"/>
  <c r="I5343" i="1"/>
  <c r="I5342" i="1"/>
  <c r="I5341" i="1"/>
  <c r="I5340" i="1"/>
  <c r="I5339" i="1"/>
  <c r="I5338" i="1"/>
  <c r="I5337" i="1"/>
  <c r="I5336" i="1"/>
  <c r="I5335" i="1"/>
  <c r="I5334" i="1"/>
  <c r="I5333" i="1"/>
  <c r="I5332" i="1"/>
  <c r="I5331" i="1"/>
  <c r="I5330" i="1"/>
  <c r="I5329" i="1"/>
  <c r="I5328" i="1"/>
  <c r="I5327" i="1"/>
  <c r="I5326" i="1"/>
  <c r="I5325" i="1"/>
  <c r="I5324" i="1"/>
  <c r="I5323" i="1"/>
  <c r="I5322" i="1"/>
  <c r="I5321" i="1"/>
  <c r="I5320" i="1"/>
  <c r="I5319" i="1"/>
  <c r="I5318" i="1"/>
  <c r="I5317" i="1"/>
  <c r="I5316" i="1"/>
  <c r="I5315" i="1"/>
  <c r="I5314" i="1"/>
  <c r="I5313" i="1"/>
  <c r="I5312" i="1"/>
  <c r="I5311" i="1"/>
  <c r="I5310" i="1"/>
  <c r="I5309" i="1"/>
  <c r="I5308" i="1"/>
  <c r="I5307" i="1"/>
  <c r="I5306" i="1"/>
  <c r="I5305" i="1"/>
  <c r="I5304" i="1"/>
  <c r="I5303" i="1"/>
  <c r="I5302" i="1"/>
  <c r="I5301" i="1"/>
  <c r="I5300" i="1"/>
  <c r="I5299" i="1"/>
  <c r="I5298" i="1"/>
  <c r="I5297" i="1"/>
  <c r="I5296" i="1"/>
  <c r="I5295" i="1"/>
  <c r="I5294" i="1"/>
  <c r="I5293" i="1"/>
  <c r="I5292" i="1"/>
  <c r="I5291" i="1"/>
  <c r="I5290" i="1"/>
  <c r="I5289" i="1"/>
  <c r="I5288" i="1"/>
  <c r="I5287" i="1"/>
  <c r="I5286" i="1"/>
  <c r="I5285" i="1"/>
  <c r="I5284" i="1"/>
  <c r="I5283" i="1"/>
  <c r="I5282" i="1"/>
  <c r="I5281" i="1"/>
  <c r="I5280" i="1"/>
  <c r="I5279" i="1"/>
  <c r="I5278" i="1"/>
  <c r="I5277" i="1"/>
  <c r="I5276" i="1"/>
  <c r="I5275" i="1"/>
  <c r="I5274" i="1"/>
  <c r="I5273" i="1"/>
  <c r="I5272" i="1"/>
  <c r="I5271" i="1"/>
  <c r="I5270" i="1"/>
  <c r="I5269" i="1"/>
  <c r="I5268" i="1"/>
  <c r="I5267" i="1"/>
  <c r="I5266" i="1"/>
  <c r="I5265" i="1"/>
  <c r="I5264" i="1"/>
  <c r="I5263" i="1"/>
  <c r="I5262" i="1"/>
  <c r="I5261" i="1"/>
  <c r="I5260" i="1"/>
  <c r="I5259" i="1"/>
  <c r="I5258" i="1"/>
  <c r="I5257" i="1"/>
  <c r="I5256" i="1"/>
  <c r="I5255" i="1"/>
  <c r="I5254" i="1"/>
  <c r="I5253" i="1"/>
  <c r="I5252" i="1"/>
  <c r="I5251" i="1"/>
  <c r="I5250" i="1"/>
  <c r="I5249" i="1"/>
  <c r="I5248" i="1"/>
  <c r="I5247" i="1"/>
  <c r="I5246" i="1"/>
  <c r="I5245" i="1"/>
  <c r="I5244" i="1"/>
  <c r="I5243" i="1"/>
  <c r="I5242" i="1"/>
  <c r="I5241" i="1"/>
  <c r="I5240" i="1"/>
  <c r="I5239" i="1"/>
  <c r="I5238" i="1"/>
  <c r="I5237" i="1"/>
  <c r="I5236" i="1"/>
  <c r="I5235" i="1"/>
  <c r="I5234" i="1"/>
  <c r="I5233" i="1"/>
  <c r="I5232" i="1"/>
  <c r="I5231" i="1"/>
  <c r="I5230" i="1"/>
  <c r="I5229" i="1"/>
  <c r="I5228" i="1"/>
  <c r="I5227" i="1"/>
  <c r="I5226" i="1"/>
  <c r="I5225" i="1"/>
  <c r="I5224" i="1"/>
  <c r="I5223" i="1"/>
  <c r="I5222" i="1"/>
  <c r="I5221" i="1"/>
  <c r="I5220" i="1"/>
  <c r="I5219" i="1"/>
  <c r="I5218" i="1"/>
  <c r="I5217" i="1"/>
  <c r="I5216" i="1"/>
  <c r="I5215" i="1"/>
  <c r="I5214" i="1"/>
  <c r="I5213" i="1"/>
  <c r="I5212" i="1"/>
  <c r="I5211" i="1"/>
  <c r="I5210" i="1"/>
  <c r="I5209" i="1"/>
  <c r="I5208" i="1"/>
  <c r="I5207" i="1"/>
  <c r="I5206" i="1"/>
  <c r="I5205" i="1"/>
  <c r="I5204" i="1"/>
  <c r="I5203" i="1"/>
  <c r="I5202" i="1"/>
  <c r="I5201" i="1"/>
  <c r="I5200" i="1"/>
  <c r="I5199" i="1"/>
  <c r="I5198" i="1"/>
  <c r="I5197" i="1"/>
  <c r="I5196" i="1"/>
  <c r="I5195" i="1"/>
  <c r="I5194" i="1"/>
  <c r="I5193" i="1"/>
  <c r="I5192" i="1"/>
  <c r="I5191" i="1"/>
  <c r="I5190" i="1"/>
  <c r="I5189" i="1"/>
  <c r="I5188" i="1"/>
  <c r="I5187" i="1"/>
  <c r="I5186" i="1"/>
  <c r="I5185" i="1"/>
  <c r="I5184" i="1"/>
  <c r="I5183" i="1"/>
  <c r="I5182" i="1"/>
  <c r="I5181" i="1"/>
  <c r="I5180" i="1"/>
  <c r="I5179" i="1"/>
  <c r="I5178" i="1"/>
  <c r="I5177" i="1"/>
  <c r="I5176" i="1"/>
  <c r="I5175" i="1"/>
  <c r="I5174" i="1"/>
  <c r="I5173" i="1"/>
  <c r="I5172" i="1"/>
  <c r="I5171" i="1"/>
  <c r="I5170" i="1"/>
  <c r="I5169" i="1"/>
  <c r="I5168" i="1"/>
  <c r="I5167" i="1"/>
  <c r="I5166" i="1"/>
  <c r="I5165" i="1"/>
  <c r="I5164" i="1"/>
  <c r="I5163" i="1"/>
  <c r="I5162" i="1"/>
  <c r="I5161" i="1"/>
  <c r="I5160" i="1"/>
  <c r="I5159" i="1"/>
  <c r="I5158" i="1"/>
  <c r="I5157" i="1"/>
  <c r="I5156" i="1"/>
  <c r="I5155" i="1"/>
  <c r="I5154" i="1"/>
  <c r="I5153" i="1"/>
  <c r="I5152" i="1"/>
  <c r="I5151" i="1"/>
  <c r="I5150" i="1"/>
  <c r="I5149" i="1"/>
  <c r="I5148" i="1"/>
  <c r="I5147" i="1"/>
  <c r="I5146" i="1"/>
  <c r="I5145" i="1"/>
  <c r="I5144" i="1"/>
  <c r="I5143" i="1"/>
  <c r="I5142" i="1"/>
  <c r="I5141" i="1"/>
  <c r="I5140" i="1"/>
  <c r="I5139" i="1"/>
  <c r="I5138" i="1"/>
  <c r="I5137" i="1"/>
  <c r="I5136" i="1"/>
  <c r="I5135" i="1"/>
  <c r="I5134" i="1"/>
  <c r="I5133" i="1"/>
  <c r="I5132" i="1"/>
  <c r="I5131" i="1"/>
  <c r="I5130" i="1"/>
  <c r="I5129" i="1"/>
  <c r="I5128" i="1"/>
  <c r="I5127" i="1"/>
  <c r="I5126" i="1"/>
  <c r="I5125" i="1"/>
  <c r="I5124" i="1"/>
  <c r="I5123" i="1"/>
  <c r="I5122" i="1"/>
  <c r="I5121" i="1"/>
  <c r="I5120" i="1"/>
  <c r="I5119" i="1"/>
  <c r="I5118" i="1"/>
  <c r="I5117" i="1"/>
  <c r="I5116" i="1"/>
  <c r="I5115" i="1"/>
  <c r="I5114" i="1"/>
  <c r="I5113" i="1"/>
  <c r="I5112" i="1"/>
  <c r="I5111" i="1"/>
  <c r="I5110" i="1"/>
  <c r="I5109" i="1"/>
  <c r="I5108" i="1"/>
  <c r="I5107" i="1"/>
  <c r="I5106" i="1"/>
  <c r="I5105" i="1"/>
  <c r="I5104" i="1"/>
  <c r="I5103" i="1"/>
  <c r="I5102" i="1"/>
  <c r="I5101" i="1"/>
  <c r="I5100" i="1"/>
  <c r="I5099" i="1"/>
  <c r="I5098" i="1"/>
  <c r="I5097" i="1"/>
  <c r="I5096" i="1"/>
  <c r="I5095" i="1"/>
  <c r="I5094" i="1"/>
  <c r="I5093" i="1"/>
  <c r="I5092" i="1"/>
  <c r="I5091" i="1"/>
  <c r="I5090" i="1"/>
  <c r="I5089" i="1"/>
  <c r="I5088" i="1"/>
  <c r="I5087" i="1"/>
  <c r="I5086" i="1"/>
  <c r="I5085" i="1"/>
  <c r="I5084" i="1"/>
  <c r="I5083" i="1"/>
  <c r="I5082" i="1"/>
  <c r="I5081" i="1"/>
  <c r="I5080" i="1"/>
  <c r="I5079" i="1"/>
  <c r="I5078" i="1"/>
  <c r="I5077" i="1"/>
  <c r="I5076" i="1"/>
  <c r="I5075" i="1"/>
  <c r="I5074" i="1"/>
  <c r="I5073" i="1"/>
  <c r="I5072" i="1"/>
  <c r="I5071" i="1"/>
  <c r="I5070" i="1"/>
  <c r="I5069" i="1"/>
  <c r="I5068" i="1"/>
  <c r="I5067" i="1"/>
  <c r="I5066" i="1"/>
  <c r="I5065" i="1"/>
  <c r="I5064" i="1"/>
  <c r="I5063" i="1"/>
  <c r="I5062" i="1"/>
  <c r="I5061" i="1"/>
  <c r="I5060" i="1"/>
  <c r="I5059" i="1"/>
  <c r="I5058" i="1"/>
  <c r="I5057" i="1"/>
  <c r="I5056" i="1"/>
  <c r="I5055" i="1"/>
  <c r="I5054" i="1"/>
  <c r="I5053" i="1"/>
  <c r="I5052" i="1"/>
  <c r="I5051" i="1"/>
  <c r="I5050" i="1"/>
  <c r="I5049" i="1"/>
  <c r="I5048" i="1"/>
  <c r="I5047" i="1"/>
  <c r="I5046" i="1"/>
  <c r="I5045" i="1"/>
  <c r="I5044" i="1"/>
  <c r="I5043" i="1"/>
  <c r="I5042" i="1"/>
  <c r="I5041" i="1"/>
  <c r="I5040" i="1"/>
  <c r="I5039" i="1"/>
  <c r="I5038" i="1"/>
  <c r="I5037" i="1"/>
  <c r="I5036" i="1"/>
  <c r="I5035" i="1"/>
  <c r="I5034" i="1"/>
  <c r="I5033" i="1"/>
  <c r="I5032" i="1"/>
  <c r="I5031" i="1"/>
  <c r="I5030" i="1"/>
  <c r="I5029" i="1"/>
  <c r="I5028" i="1"/>
  <c r="I5027" i="1"/>
  <c r="I5026" i="1"/>
  <c r="I5025" i="1"/>
  <c r="I5024" i="1"/>
  <c r="I5023" i="1"/>
  <c r="I5022" i="1"/>
  <c r="I5021" i="1"/>
  <c r="I5020" i="1"/>
  <c r="I5019" i="1"/>
  <c r="I5018" i="1"/>
  <c r="I5017" i="1"/>
  <c r="I5016" i="1"/>
  <c r="I5015" i="1"/>
  <c r="I5014" i="1"/>
  <c r="I5013" i="1"/>
  <c r="I5012" i="1"/>
  <c r="I5011" i="1"/>
  <c r="I5010" i="1"/>
  <c r="I5009" i="1"/>
  <c r="I5008" i="1"/>
  <c r="I5007" i="1"/>
  <c r="I5006" i="1"/>
  <c r="I5005" i="1"/>
  <c r="I5004" i="1"/>
  <c r="I5003" i="1"/>
  <c r="I5002" i="1"/>
  <c r="I5001" i="1"/>
  <c r="I5000" i="1"/>
  <c r="I4999" i="1"/>
  <c r="I4998" i="1"/>
  <c r="I4997" i="1"/>
  <c r="I4996" i="1"/>
  <c r="I4995" i="1"/>
  <c r="I4994" i="1"/>
  <c r="I4993" i="1"/>
  <c r="I4992" i="1"/>
  <c r="I4991" i="1"/>
  <c r="I4990" i="1"/>
  <c r="I4989" i="1"/>
  <c r="I4988" i="1"/>
  <c r="I4987" i="1"/>
  <c r="I4986" i="1"/>
  <c r="I4985" i="1"/>
  <c r="I4984" i="1"/>
  <c r="I4983" i="1"/>
  <c r="I4982" i="1"/>
  <c r="I4981" i="1"/>
  <c r="I4980" i="1"/>
  <c r="I4979" i="1"/>
  <c r="I4978" i="1"/>
  <c r="I4977" i="1"/>
  <c r="I4976" i="1"/>
  <c r="I4975" i="1"/>
  <c r="I4974" i="1"/>
  <c r="I4973" i="1"/>
  <c r="I4972" i="1"/>
  <c r="I4971" i="1"/>
  <c r="I4970" i="1"/>
  <c r="I4969" i="1"/>
  <c r="I4968" i="1"/>
  <c r="I4967" i="1"/>
  <c r="I4966" i="1"/>
  <c r="I4965" i="1"/>
  <c r="I4964" i="1"/>
  <c r="I4963" i="1"/>
  <c r="I4962" i="1"/>
  <c r="I4961" i="1"/>
  <c r="I4960" i="1"/>
  <c r="I4959" i="1"/>
  <c r="I4958" i="1"/>
  <c r="I4957" i="1"/>
  <c r="I4956" i="1"/>
  <c r="I4955" i="1"/>
  <c r="I4954" i="1"/>
  <c r="I4953" i="1"/>
  <c r="I4952" i="1"/>
  <c r="I4951" i="1"/>
  <c r="I4950" i="1"/>
  <c r="I4949" i="1"/>
  <c r="I4948" i="1"/>
  <c r="I4947" i="1"/>
  <c r="I4946" i="1"/>
  <c r="I4945" i="1"/>
  <c r="I4944" i="1"/>
  <c r="I4943" i="1"/>
  <c r="I4942" i="1"/>
  <c r="I4941" i="1"/>
  <c r="I4940" i="1"/>
  <c r="I4939" i="1"/>
  <c r="I4938" i="1"/>
  <c r="I4937" i="1"/>
  <c r="I4936" i="1"/>
  <c r="I4935" i="1"/>
  <c r="I4934" i="1"/>
  <c r="I4933" i="1"/>
  <c r="I4932" i="1"/>
  <c r="I4931" i="1"/>
  <c r="I4930" i="1"/>
  <c r="I4929" i="1"/>
  <c r="I4928" i="1"/>
  <c r="I4927" i="1"/>
  <c r="I4926" i="1"/>
  <c r="I4925" i="1"/>
  <c r="I4924" i="1"/>
  <c r="I4923" i="1"/>
  <c r="I4922" i="1"/>
  <c r="I4921" i="1"/>
  <c r="I4920" i="1"/>
  <c r="I4919" i="1"/>
  <c r="I4918" i="1"/>
  <c r="I4917" i="1"/>
  <c r="I4916" i="1"/>
  <c r="I4915" i="1"/>
  <c r="I4914" i="1"/>
  <c r="I4913" i="1"/>
  <c r="I4912" i="1"/>
  <c r="I4911" i="1"/>
  <c r="I4910" i="1"/>
  <c r="I4909" i="1"/>
  <c r="I4908" i="1"/>
  <c r="I4907" i="1"/>
  <c r="I4906" i="1"/>
  <c r="I4905" i="1"/>
  <c r="I4904" i="1"/>
  <c r="I4903" i="1"/>
  <c r="I4902" i="1"/>
  <c r="I4901" i="1"/>
  <c r="I4900" i="1"/>
  <c r="I4899" i="1"/>
  <c r="I4898" i="1"/>
  <c r="I4897" i="1"/>
  <c r="I4896" i="1"/>
  <c r="I4895" i="1"/>
  <c r="I4894" i="1"/>
  <c r="I4893" i="1"/>
  <c r="I4892" i="1"/>
  <c r="I4891" i="1"/>
  <c r="I4890" i="1"/>
  <c r="I4889" i="1"/>
  <c r="I4888" i="1"/>
  <c r="I4887" i="1"/>
  <c r="I4886" i="1"/>
  <c r="I4885" i="1"/>
  <c r="I4884" i="1"/>
  <c r="I4883" i="1"/>
  <c r="I4882" i="1"/>
  <c r="I4881" i="1"/>
  <c r="I4880" i="1"/>
  <c r="I4879" i="1"/>
  <c r="I4878" i="1"/>
  <c r="I4877" i="1"/>
  <c r="I4876" i="1"/>
  <c r="I4875" i="1"/>
  <c r="I4874" i="1"/>
  <c r="I4873" i="1"/>
  <c r="I4872" i="1"/>
  <c r="I4871" i="1"/>
  <c r="I4870" i="1"/>
  <c r="I4869" i="1"/>
  <c r="I4868" i="1"/>
  <c r="I4867" i="1"/>
  <c r="I4866" i="1"/>
  <c r="I4865" i="1"/>
  <c r="I4864" i="1"/>
  <c r="I4863" i="1"/>
  <c r="I4862" i="1"/>
  <c r="I4861" i="1"/>
  <c r="I4860" i="1"/>
  <c r="I4859" i="1"/>
  <c r="I4858" i="1"/>
  <c r="I4857" i="1"/>
  <c r="I4856" i="1"/>
  <c r="I4855" i="1"/>
  <c r="I4854" i="1"/>
  <c r="I4853" i="1"/>
  <c r="I4852" i="1"/>
  <c r="I4851" i="1"/>
  <c r="I4850" i="1"/>
  <c r="I4849" i="1"/>
  <c r="I4848" i="1"/>
  <c r="I4847" i="1"/>
  <c r="I4846" i="1"/>
  <c r="I4845" i="1"/>
  <c r="I4844" i="1"/>
  <c r="I4843" i="1"/>
  <c r="I4842" i="1"/>
  <c r="I4841" i="1"/>
  <c r="I4840" i="1"/>
  <c r="I4839" i="1"/>
  <c r="I4838" i="1"/>
  <c r="I4837" i="1"/>
  <c r="I4836" i="1"/>
  <c r="I4835" i="1"/>
  <c r="I4834" i="1"/>
  <c r="I4833" i="1"/>
  <c r="I4832" i="1"/>
  <c r="I4831" i="1"/>
  <c r="I4830" i="1"/>
  <c r="I4829" i="1"/>
  <c r="I4828" i="1"/>
  <c r="I4827" i="1"/>
  <c r="I4826" i="1"/>
  <c r="I4825" i="1"/>
  <c r="I4824" i="1"/>
  <c r="I4823" i="1"/>
  <c r="I4822" i="1"/>
  <c r="I4821" i="1"/>
  <c r="I4820" i="1"/>
  <c r="I4819" i="1"/>
  <c r="I4818" i="1"/>
  <c r="I4817" i="1"/>
  <c r="I4816" i="1"/>
  <c r="I4815" i="1"/>
  <c r="I4814" i="1"/>
  <c r="I4813" i="1"/>
  <c r="I4812" i="1"/>
  <c r="I4811" i="1"/>
  <c r="I4810" i="1"/>
  <c r="I4809" i="1"/>
  <c r="I4808" i="1"/>
  <c r="I4807" i="1"/>
  <c r="I4806" i="1"/>
  <c r="I4805" i="1"/>
  <c r="I4804" i="1"/>
  <c r="I4803" i="1"/>
  <c r="I4802" i="1"/>
  <c r="I4801" i="1"/>
  <c r="I4800" i="1"/>
  <c r="I4799" i="1"/>
  <c r="I4798" i="1"/>
  <c r="I4797" i="1"/>
  <c r="I4796" i="1"/>
  <c r="I4795" i="1"/>
  <c r="I4794" i="1"/>
  <c r="I4793" i="1"/>
  <c r="I4792" i="1"/>
  <c r="I4791" i="1"/>
  <c r="I4790" i="1"/>
  <c r="I4789" i="1"/>
  <c r="I4788" i="1"/>
  <c r="I4787" i="1"/>
  <c r="I4786" i="1"/>
  <c r="I4785" i="1"/>
  <c r="I4784" i="1"/>
  <c r="I4783" i="1"/>
  <c r="I4782" i="1"/>
  <c r="I4781" i="1"/>
  <c r="I4780" i="1"/>
  <c r="I4779" i="1"/>
  <c r="I4778" i="1"/>
  <c r="I4777" i="1"/>
  <c r="I4776" i="1"/>
  <c r="I4775" i="1"/>
  <c r="I4774" i="1"/>
  <c r="I4773" i="1"/>
  <c r="I4772" i="1"/>
  <c r="I4771" i="1"/>
  <c r="I4770" i="1"/>
  <c r="I4769" i="1"/>
  <c r="I4768" i="1"/>
  <c r="I4767" i="1"/>
  <c r="I4766" i="1"/>
  <c r="I4765" i="1"/>
  <c r="I4764" i="1"/>
  <c r="I4763" i="1"/>
  <c r="I4762" i="1"/>
  <c r="I4761" i="1"/>
  <c r="I4760" i="1"/>
  <c r="I4759" i="1"/>
  <c r="I4758" i="1"/>
  <c r="I4757" i="1"/>
  <c r="I4756" i="1"/>
  <c r="I4755" i="1"/>
  <c r="I4754" i="1"/>
  <c r="I4753" i="1"/>
  <c r="I4752" i="1"/>
  <c r="I4751" i="1"/>
  <c r="I4750" i="1"/>
  <c r="I4749" i="1"/>
  <c r="I4748" i="1"/>
  <c r="I4747" i="1"/>
  <c r="I4746" i="1"/>
  <c r="I4745" i="1"/>
  <c r="I4744" i="1"/>
  <c r="I4743" i="1"/>
  <c r="I4742" i="1"/>
  <c r="I4741" i="1"/>
  <c r="I4740" i="1"/>
  <c r="I4739" i="1"/>
  <c r="I4738" i="1"/>
  <c r="I4737" i="1"/>
  <c r="I4736" i="1"/>
  <c r="I4735" i="1"/>
  <c r="I4734" i="1"/>
  <c r="I4733" i="1"/>
  <c r="I4732" i="1"/>
  <c r="I4731" i="1"/>
  <c r="I4730" i="1"/>
  <c r="I4729" i="1"/>
  <c r="I4728" i="1"/>
  <c r="I4727" i="1"/>
  <c r="I4726" i="1"/>
  <c r="I4725" i="1"/>
  <c r="I4724" i="1"/>
  <c r="I4723" i="1"/>
  <c r="I4722" i="1"/>
  <c r="I4721" i="1"/>
  <c r="I4720" i="1"/>
  <c r="I4719" i="1"/>
  <c r="I4718" i="1"/>
  <c r="I4717" i="1"/>
  <c r="I4716" i="1"/>
  <c r="I4715" i="1"/>
  <c r="I4714" i="1"/>
  <c r="I4713" i="1"/>
  <c r="I4712" i="1"/>
  <c r="I4711" i="1"/>
  <c r="I4710" i="1"/>
  <c r="I4709" i="1"/>
  <c r="I4708" i="1"/>
  <c r="I4707" i="1"/>
  <c r="I4706" i="1"/>
  <c r="I4705" i="1"/>
  <c r="I4704" i="1"/>
  <c r="I4703" i="1"/>
  <c r="I4702" i="1"/>
  <c r="I4701" i="1"/>
  <c r="I4700" i="1"/>
  <c r="I4699" i="1"/>
  <c r="I4698" i="1"/>
  <c r="I4697" i="1"/>
  <c r="I4696" i="1"/>
  <c r="I4695" i="1"/>
  <c r="I4694" i="1"/>
  <c r="I4693" i="1"/>
  <c r="I4692" i="1"/>
  <c r="I4691" i="1"/>
  <c r="I4690" i="1"/>
  <c r="I4689" i="1"/>
  <c r="I4688" i="1"/>
  <c r="I4687" i="1"/>
  <c r="I4686" i="1"/>
  <c r="I4685" i="1"/>
  <c r="I4684" i="1"/>
  <c r="I4683" i="1"/>
  <c r="I4682" i="1"/>
  <c r="I4681" i="1"/>
  <c r="I4680" i="1"/>
  <c r="I4679" i="1"/>
  <c r="I4678" i="1"/>
  <c r="I4677" i="1"/>
  <c r="I4676" i="1"/>
  <c r="I4675" i="1"/>
  <c r="I4674" i="1"/>
  <c r="I4673" i="1"/>
  <c r="I4672" i="1"/>
  <c r="I4671" i="1"/>
  <c r="I4670" i="1"/>
  <c r="I4669" i="1"/>
  <c r="I4668" i="1"/>
  <c r="I4667" i="1"/>
  <c r="I4666" i="1"/>
  <c r="I4665" i="1"/>
  <c r="I4664" i="1"/>
  <c r="I4663" i="1"/>
  <c r="I4662" i="1"/>
  <c r="I4661" i="1"/>
  <c r="I4660" i="1"/>
  <c r="I4659" i="1"/>
  <c r="I4658" i="1"/>
  <c r="I4657" i="1"/>
  <c r="I4656" i="1"/>
  <c r="I4655" i="1"/>
  <c r="I4654" i="1"/>
  <c r="I4653" i="1"/>
  <c r="I4652" i="1"/>
  <c r="I4651" i="1"/>
  <c r="I4650" i="1"/>
  <c r="I4649" i="1"/>
  <c r="I4648" i="1"/>
  <c r="I4647" i="1"/>
  <c r="I4646" i="1"/>
  <c r="I4645" i="1"/>
  <c r="I4644" i="1"/>
  <c r="I4643" i="1"/>
  <c r="I4642" i="1"/>
  <c r="I4641" i="1"/>
  <c r="I4640" i="1"/>
  <c r="I4639" i="1"/>
  <c r="I4638" i="1"/>
  <c r="I4637" i="1"/>
  <c r="I4636" i="1"/>
  <c r="I4635" i="1"/>
  <c r="I4634" i="1"/>
  <c r="I4633" i="1"/>
  <c r="I4632" i="1"/>
  <c r="I4631" i="1"/>
  <c r="I4630" i="1"/>
  <c r="I4629" i="1"/>
  <c r="I4628" i="1"/>
  <c r="I4627" i="1"/>
  <c r="I4626" i="1"/>
  <c r="I4625" i="1"/>
  <c r="I4624" i="1"/>
  <c r="I4623" i="1"/>
  <c r="I4622" i="1"/>
  <c r="I4621" i="1"/>
  <c r="I4620" i="1"/>
  <c r="I4619" i="1"/>
  <c r="I4618" i="1"/>
  <c r="I4617" i="1"/>
  <c r="I4616" i="1"/>
  <c r="I4615" i="1"/>
  <c r="I4614" i="1"/>
  <c r="I4613" i="1"/>
  <c r="I4612" i="1"/>
  <c r="I4611" i="1"/>
  <c r="I4610" i="1"/>
  <c r="I4609" i="1"/>
  <c r="I4608" i="1"/>
  <c r="I4607" i="1"/>
  <c r="I4606" i="1"/>
  <c r="I4605" i="1"/>
  <c r="I4604" i="1"/>
  <c r="I4603" i="1"/>
  <c r="I4602" i="1"/>
  <c r="I4601" i="1"/>
  <c r="I4600" i="1"/>
  <c r="I4599" i="1"/>
  <c r="I4598" i="1"/>
  <c r="I4597" i="1"/>
  <c r="I4596" i="1"/>
  <c r="I4595" i="1"/>
  <c r="I4594" i="1"/>
  <c r="I4593" i="1"/>
  <c r="I4592" i="1"/>
  <c r="I4591" i="1"/>
  <c r="I4590" i="1"/>
  <c r="I4589" i="1"/>
  <c r="I4588" i="1"/>
  <c r="I4587" i="1"/>
  <c r="I4586" i="1"/>
  <c r="I4585" i="1"/>
  <c r="I4584" i="1"/>
  <c r="I4583" i="1"/>
  <c r="I4582" i="1"/>
  <c r="I4581" i="1"/>
  <c r="I4580" i="1"/>
  <c r="I4579" i="1"/>
  <c r="I4578" i="1"/>
  <c r="I4577" i="1"/>
  <c r="I4576" i="1"/>
  <c r="I4575" i="1"/>
  <c r="I4574" i="1"/>
  <c r="I4573" i="1"/>
  <c r="I4572" i="1"/>
  <c r="I4571" i="1"/>
  <c r="I4570" i="1"/>
  <c r="I4569" i="1"/>
  <c r="I4568" i="1"/>
  <c r="I4567" i="1"/>
  <c r="I4566" i="1"/>
  <c r="I4565" i="1"/>
  <c r="I4564" i="1"/>
  <c r="I4563" i="1"/>
  <c r="I4562" i="1"/>
  <c r="I4561" i="1"/>
  <c r="I4560" i="1"/>
  <c r="I4559" i="1"/>
  <c r="I4558" i="1"/>
  <c r="I4557" i="1"/>
  <c r="I4556" i="1"/>
  <c r="I4555" i="1"/>
  <c r="I4554" i="1"/>
  <c r="I4553" i="1"/>
  <c r="I4552" i="1"/>
  <c r="I4551" i="1"/>
  <c r="I4550" i="1"/>
  <c r="I4549" i="1"/>
  <c r="I4548" i="1"/>
  <c r="I4547" i="1"/>
  <c r="I4546" i="1"/>
  <c r="I4545" i="1"/>
  <c r="I4544" i="1"/>
  <c r="I4543" i="1"/>
  <c r="I4542" i="1"/>
  <c r="I4541" i="1"/>
  <c r="I4540" i="1"/>
  <c r="I4539" i="1"/>
  <c r="I4538" i="1"/>
  <c r="I4537" i="1"/>
  <c r="I4536" i="1"/>
  <c r="I4535" i="1"/>
  <c r="I4534" i="1"/>
  <c r="I4533" i="1"/>
  <c r="I4532" i="1"/>
  <c r="I4531" i="1"/>
  <c r="I4530" i="1"/>
  <c r="I4529" i="1"/>
  <c r="I4528" i="1"/>
  <c r="I4527" i="1"/>
  <c r="I4526" i="1"/>
  <c r="I4525" i="1"/>
  <c r="I4524" i="1"/>
  <c r="I4523" i="1"/>
  <c r="I4522" i="1"/>
  <c r="I4521" i="1"/>
  <c r="I4520" i="1"/>
  <c r="I4519" i="1"/>
  <c r="I4518" i="1"/>
  <c r="I4517" i="1"/>
  <c r="I4516" i="1"/>
  <c r="I4515" i="1"/>
  <c r="I4514" i="1"/>
  <c r="I4513" i="1"/>
  <c r="I4512" i="1"/>
  <c r="I4511" i="1"/>
  <c r="I4510" i="1"/>
  <c r="I4509" i="1"/>
  <c r="I4508" i="1"/>
  <c r="I4507" i="1"/>
  <c r="I4506" i="1"/>
  <c r="I4505" i="1"/>
  <c r="I4504" i="1"/>
  <c r="I4503" i="1"/>
  <c r="I4502" i="1"/>
  <c r="I4501" i="1"/>
  <c r="I4500" i="1"/>
  <c r="I4499" i="1"/>
  <c r="I4498" i="1"/>
  <c r="I4497" i="1"/>
  <c r="I4496" i="1"/>
  <c r="I4495" i="1"/>
  <c r="I4494" i="1"/>
  <c r="I4493" i="1"/>
  <c r="I4492" i="1"/>
  <c r="I4491" i="1"/>
  <c r="I4490" i="1"/>
  <c r="I4489" i="1"/>
  <c r="I4488" i="1"/>
  <c r="I4487" i="1"/>
  <c r="I4486" i="1"/>
  <c r="I4485" i="1"/>
  <c r="I4484" i="1"/>
  <c r="I4483" i="1"/>
  <c r="I4482" i="1"/>
  <c r="I4481" i="1"/>
  <c r="I4480" i="1"/>
  <c r="I4479" i="1"/>
  <c r="I4478" i="1"/>
  <c r="I4477" i="1"/>
  <c r="I4476" i="1"/>
  <c r="I4475" i="1"/>
  <c r="I4474" i="1"/>
  <c r="I4473" i="1"/>
  <c r="I4472" i="1"/>
  <c r="I4471" i="1"/>
  <c r="I4470" i="1"/>
  <c r="I4469" i="1"/>
  <c r="I4468" i="1"/>
  <c r="I4467" i="1"/>
  <c r="I4466" i="1"/>
  <c r="I4465" i="1"/>
  <c r="I4464" i="1"/>
  <c r="I4463" i="1"/>
  <c r="I4462" i="1"/>
  <c r="I4461" i="1"/>
  <c r="I4460" i="1"/>
  <c r="I4459" i="1"/>
  <c r="I4458" i="1"/>
  <c r="I4457" i="1"/>
  <c r="I4456" i="1"/>
  <c r="I4455" i="1"/>
  <c r="I4454" i="1"/>
  <c r="I4453" i="1"/>
  <c r="I4452" i="1"/>
  <c r="I4451" i="1"/>
  <c r="I4450" i="1"/>
  <c r="I4449" i="1"/>
  <c r="I4448" i="1"/>
  <c r="I4447" i="1"/>
  <c r="I4446" i="1"/>
  <c r="I4445" i="1"/>
  <c r="I4444" i="1"/>
  <c r="I4443" i="1"/>
  <c r="I4442" i="1"/>
  <c r="I4441" i="1"/>
  <c r="I4440" i="1"/>
  <c r="I4439" i="1"/>
  <c r="I4438" i="1"/>
  <c r="I4437" i="1"/>
  <c r="I4436" i="1"/>
  <c r="I4435" i="1"/>
  <c r="I4434" i="1"/>
  <c r="I4433" i="1"/>
  <c r="I4432" i="1"/>
  <c r="I4431" i="1"/>
  <c r="I4430" i="1"/>
  <c r="I4429" i="1"/>
  <c r="I4428" i="1"/>
  <c r="I4427" i="1"/>
  <c r="I4426" i="1"/>
  <c r="I4425" i="1"/>
  <c r="I4424" i="1"/>
  <c r="I4423" i="1"/>
  <c r="I4422" i="1"/>
  <c r="I4421" i="1"/>
  <c r="I4420" i="1"/>
  <c r="I4419" i="1"/>
  <c r="I4418" i="1"/>
  <c r="I4417" i="1"/>
  <c r="I4416" i="1"/>
  <c r="I4415" i="1"/>
  <c r="I4414" i="1"/>
  <c r="I4413" i="1"/>
  <c r="I4412" i="1"/>
  <c r="I4411" i="1"/>
  <c r="I4410" i="1"/>
  <c r="I4409" i="1"/>
  <c r="I4408" i="1"/>
  <c r="I4407" i="1"/>
  <c r="I4406" i="1"/>
  <c r="I4405" i="1"/>
  <c r="I4404" i="1"/>
  <c r="I4403" i="1"/>
  <c r="I4402" i="1"/>
  <c r="I4401" i="1"/>
  <c r="I4400" i="1"/>
  <c r="I4399" i="1"/>
  <c r="I4398" i="1"/>
  <c r="I4397" i="1"/>
  <c r="I4396" i="1"/>
  <c r="I4395" i="1"/>
  <c r="I4394" i="1"/>
  <c r="I4393" i="1"/>
  <c r="I4392" i="1"/>
  <c r="I4391" i="1"/>
  <c r="I4390" i="1"/>
  <c r="I4389" i="1"/>
  <c r="I4388" i="1"/>
  <c r="I4387" i="1"/>
  <c r="I4386" i="1"/>
  <c r="I4385" i="1"/>
  <c r="I4384" i="1"/>
  <c r="I4383" i="1"/>
  <c r="I4382" i="1"/>
  <c r="I4381" i="1"/>
  <c r="I4380" i="1"/>
  <c r="I4379" i="1"/>
  <c r="I4378" i="1"/>
  <c r="I4377" i="1"/>
  <c r="I4376" i="1"/>
  <c r="I4375" i="1"/>
  <c r="I4374" i="1"/>
  <c r="I4373" i="1"/>
  <c r="I4372" i="1"/>
  <c r="I4371" i="1"/>
  <c r="I4370" i="1"/>
  <c r="I4369" i="1"/>
  <c r="I4368" i="1"/>
  <c r="I4367" i="1"/>
  <c r="I4366" i="1"/>
  <c r="I4365" i="1"/>
  <c r="I4364" i="1"/>
  <c r="I4363" i="1"/>
  <c r="I4362" i="1"/>
  <c r="I4361" i="1"/>
  <c r="I4360" i="1"/>
  <c r="I4359" i="1"/>
  <c r="I4358" i="1"/>
  <c r="I4357" i="1"/>
  <c r="I4356" i="1"/>
  <c r="I4355" i="1"/>
  <c r="I4354" i="1"/>
  <c r="I4353" i="1"/>
  <c r="I4352" i="1"/>
  <c r="I4351" i="1"/>
  <c r="I4350" i="1"/>
  <c r="I4349" i="1"/>
  <c r="I4348" i="1"/>
  <c r="I4347" i="1"/>
  <c r="I4346" i="1"/>
  <c r="I4345" i="1"/>
  <c r="I4344" i="1"/>
  <c r="I4343" i="1"/>
  <c r="I4342" i="1"/>
  <c r="I4341" i="1"/>
  <c r="I4340" i="1"/>
  <c r="I4339" i="1"/>
  <c r="I4338" i="1"/>
  <c r="I4337" i="1"/>
  <c r="I4336" i="1"/>
  <c r="I4335" i="1"/>
  <c r="I4334" i="1"/>
  <c r="I4333" i="1"/>
  <c r="I4332" i="1"/>
  <c r="I4331" i="1"/>
  <c r="I4330" i="1"/>
  <c r="I4329" i="1"/>
  <c r="I4328" i="1"/>
  <c r="I4327" i="1"/>
  <c r="I4326" i="1"/>
  <c r="I4325" i="1"/>
  <c r="I4324" i="1"/>
  <c r="I4323" i="1"/>
  <c r="I4322" i="1"/>
  <c r="I4321" i="1"/>
  <c r="I4320" i="1"/>
  <c r="I4319" i="1"/>
  <c r="I4318" i="1"/>
  <c r="I4317" i="1"/>
  <c r="I4316" i="1"/>
  <c r="I4315" i="1"/>
  <c r="I4314" i="1"/>
  <c r="I4313" i="1"/>
  <c r="I4312" i="1"/>
  <c r="I4311" i="1"/>
  <c r="I4310" i="1"/>
  <c r="I4309" i="1"/>
  <c r="I4308" i="1"/>
  <c r="I4307" i="1"/>
  <c r="I4306" i="1"/>
  <c r="I4305" i="1"/>
  <c r="I4304" i="1"/>
  <c r="I4303" i="1"/>
  <c r="I4302" i="1"/>
  <c r="I4301" i="1"/>
  <c r="I4300" i="1"/>
  <c r="I4299" i="1"/>
  <c r="I4298" i="1"/>
  <c r="I4297" i="1"/>
  <c r="I4296" i="1"/>
  <c r="I4295" i="1"/>
  <c r="I4294" i="1"/>
  <c r="I4293" i="1"/>
  <c r="I4292" i="1"/>
  <c r="I4291" i="1"/>
  <c r="I4290" i="1"/>
  <c r="I4289" i="1"/>
  <c r="I4288" i="1"/>
  <c r="I4287" i="1"/>
  <c r="I4286" i="1"/>
  <c r="I4285" i="1"/>
  <c r="I4284" i="1"/>
  <c r="I4283" i="1"/>
  <c r="I4282" i="1"/>
  <c r="I4281" i="1"/>
  <c r="I4280" i="1"/>
  <c r="I4279" i="1"/>
  <c r="I4278" i="1"/>
  <c r="I4277" i="1"/>
  <c r="I4276" i="1"/>
  <c r="I4275" i="1"/>
  <c r="I4274" i="1"/>
  <c r="I4273" i="1"/>
  <c r="I4272" i="1"/>
  <c r="I4271" i="1"/>
  <c r="I4270" i="1"/>
  <c r="I4269" i="1"/>
  <c r="I4268" i="1"/>
  <c r="I4267" i="1"/>
  <c r="I4266" i="1"/>
  <c r="I4265" i="1"/>
  <c r="I4264" i="1"/>
  <c r="I4263" i="1"/>
  <c r="I4262" i="1"/>
  <c r="I4261" i="1"/>
  <c r="I4260" i="1"/>
  <c r="I4259" i="1"/>
  <c r="I4258" i="1"/>
  <c r="I4257" i="1"/>
  <c r="I4256" i="1"/>
  <c r="I4255" i="1"/>
  <c r="I4254" i="1"/>
  <c r="I4253" i="1"/>
  <c r="I4252" i="1"/>
  <c r="I4251" i="1"/>
  <c r="I4250" i="1"/>
  <c r="I4249" i="1"/>
  <c r="I4248" i="1"/>
  <c r="I4247" i="1"/>
  <c r="I4246" i="1"/>
  <c r="I4245" i="1"/>
  <c r="I4244" i="1"/>
  <c r="I4243" i="1"/>
  <c r="I4242" i="1"/>
  <c r="I4241" i="1"/>
  <c r="I4240" i="1"/>
  <c r="I4239" i="1"/>
  <c r="I4238" i="1"/>
  <c r="I4237" i="1"/>
  <c r="I4236" i="1"/>
  <c r="I4235" i="1"/>
  <c r="I4234" i="1"/>
  <c r="I4233" i="1"/>
  <c r="I4232" i="1"/>
  <c r="I4231" i="1"/>
  <c r="I4230" i="1"/>
  <c r="I4229" i="1"/>
  <c r="I4228" i="1"/>
  <c r="I4227" i="1"/>
  <c r="I4226" i="1"/>
  <c r="I4225" i="1"/>
  <c r="I4224" i="1"/>
  <c r="I4223" i="1"/>
  <c r="I4222" i="1"/>
  <c r="I4221" i="1"/>
  <c r="I4220" i="1"/>
  <c r="I4219" i="1"/>
  <c r="I4218" i="1"/>
  <c r="I4217" i="1"/>
  <c r="I4216" i="1"/>
  <c r="I4215" i="1"/>
  <c r="I4214" i="1"/>
  <c r="I4213" i="1"/>
  <c r="I4212" i="1"/>
  <c r="I4211" i="1"/>
  <c r="I4210" i="1"/>
  <c r="I4209" i="1"/>
  <c r="I4208" i="1"/>
  <c r="I4207" i="1"/>
  <c r="I4206" i="1"/>
  <c r="I4205" i="1"/>
  <c r="I4204" i="1"/>
  <c r="I4203" i="1"/>
  <c r="I4202" i="1"/>
  <c r="I4201" i="1"/>
  <c r="I4200" i="1"/>
  <c r="I4199" i="1"/>
  <c r="I4198" i="1"/>
  <c r="I4197" i="1"/>
  <c r="I4196" i="1"/>
  <c r="I4195" i="1"/>
  <c r="I4194" i="1"/>
  <c r="I4193" i="1"/>
  <c r="I4192" i="1"/>
  <c r="I4191" i="1"/>
  <c r="I4190" i="1"/>
  <c r="I4189" i="1"/>
  <c r="I4188" i="1"/>
  <c r="I4187" i="1"/>
  <c r="I4186" i="1"/>
  <c r="I4185" i="1"/>
  <c r="I4184" i="1"/>
  <c r="I4183" i="1"/>
  <c r="I4182" i="1"/>
  <c r="I4181" i="1"/>
  <c r="I4180" i="1"/>
  <c r="I4179" i="1"/>
  <c r="I4178" i="1"/>
  <c r="I4177" i="1"/>
  <c r="I4176" i="1"/>
  <c r="I4175" i="1"/>
  <c r="I4174" i="1"/>
  <c r="I4173" i="1"/>
  <c r="I4172" i="1"/>
  <c r="I4171" i="1"/>
  <c r="I4170" i="1"/>
  <c r="I4169" i="1"/>
  <c r="I4168" i="1"/>
  <c r="I4167" i="1"/>
  <c r="I4166" i="1"/>
  <c r="I4165" i="1"/>
  <c r="I4164" i="1"/>
  <c r="I4163" i="1"/>
  <c r="I4162" i="1"/>
  <c r="I4161" i="1"/>
  <c r="I4160" i="1"/>
  <c r="I4159" i="1"/>
  <c r="I4158" i="1"/>
  <c r="I4157" i="1"/>
  <c r="I4156" i="1"/>
  <c r="I4155" i="1"/>
  <c r="I4154" i="1"/>
  <c r="I4153" i="1"/>
  <c r="I4152" i="1"/>
  <c r="I4151" i="1"/>
  <c r="I4150" i="1"/>
  <c r="I4149" i="1"/>
  <c r="I4148" i="1"/>
  <c r="I4147" i="1"/>
  <c r="I4146" i="1"/>
  <c r="I4145" i="1"/>
  <c r="I4144" i="1"/>
  <c r="I4143" i="1"/>
  <c r="I4142" i="1"/>
  <c r="I4141" i="1"/>
  <c r="I4140" i="1"/>
  <c r="I4139" i="1"/>
  <c r="I4138" i="1"/>
  <c r="I4137" i="1"/>
  <c r="I4136" i="1"/>
  <c r="I4135" i="1"/>
  <c r="I4134" i="1"/>
  <c r="I4133" i="1"/>
  <c r="I4132" i="1"/>
  <c r="I4131" i="1"/>
  <c r="I4130" i="1"/>
  <c r="I4129" i="1"/>
  <c r="I4128" i="1"/>
  <c r="I4127" i="1"/>
  <c r="I4126" i="1"/>
  <c r="I4125" i="1"/>
  <c r="I4124" i="1"/>
  <c r="I4123" i="1"/>
  <c r="I4122" i="1"/>
  <c r="I4121" i="1"/>
  <c r="I4120" i="1"/>
  <c r="I4119" i="1"/>
  <c r="I4118" i="1"/>
  <c r="I4117" i="1"/>
  <c r="I4116" i="1"/>
  <c r="I4115" i="1"/>
  <c r="I4114" i="1"/>
  <c r="I4113" i="1"/>
  <c r="I4112" i="1"/>
  <c r="I4111" i="1"/>
  <c r="I4110" i="1"/>
  <c r="I4109" i="1"/>
  <c r="I4108" i="1"/>
  <c r="I4107" i="1"/>
  <c r="I4106" i="1"/>
  <c r="I4105" i="1"/>
  <c r="I4104" i="1"/>
  <c r="I4103" i="1"/>
  <c r="I4102" i="1"/>
  <c r="I4101" i="1"/>
  <c r="I4100" i="1"/>
  <c r="I4099" i="1"/>
  <c r="I4098" i="1"/>
  <c r="I4097" i="1"/>
  <c r="I4096" i="1"/>
  <c r="I4095" i="1"/>
  <c r="I4094" i="1"/>
  <c r="I4093" i="1"/>
  <c r="I4092" i="1"/>
  <c r="I4091" i="1"/>
  <c r="I4090" i="1"/>
  <c r="I4089" i="1"/>
  <c r="I4088" i="1"/>
  <c r="I4087" i="1"/>
  <c r="I4086" i="1"/>
  <c r="I4085" i="1"/>
  <c r="I4084" i="1"/>
  <c r="I4083" i="1"/>
  <c r="I4082" i="1"/>
  <c r="I4081" i="1"/>
  <c r="I4080" i="1"/>
  <c r="I4079" i="1"/>
  <c r="I4078" i="1"/>
  <c r="I4077" i="1"/>
  <c r="I4076" i="1"/>
  <c r="I4075" i="1"/>
  <c r="I4074" i="1"/>
  <c r="I4073" i="1"/>
  <c r="I4072" i="1"/>
  <c r="I4071" i="1"/>
  <c r="I4070" i="1"/>
  <c r="I4069" i="1"/>
  <c r="I4068" i="1"/>
  <c r="I4067" i="1"/>
  <c r="I4066" i="1"/>
  <c r="I4065" i="1"/>
  <c r="I4064" i="1"/>
  <c r="I4063" i="1"/>
  <c r="I4062" i="1"/>
  <c r="I4061" i="1"/>
  <c r="I4060" i="1"/>
  <c r="I4059" i="1"/>
  <c r="I4058" i="1"/>
  <c r="I4057" i="1"/>
  <c r="I4056" i="1"/>
  <c r="I4055" i="1"/>
  <c r="I4054" i="1"/>
  <c r="I4053" i="1"/>
  <c r="I4052" i="1"/>
  <c r="I4051" i="1"/>
  <c r="I4050" i="1"/>
  <c r="I4049" i="1"/>
  <c r="I4048" i="1"/>
  <c r="I4047" i="1"/>
  <c r="I4046" i="1"/>
  <c r="I4045" i="1"/>
  <c r="I4044" i="1"/>
  <c r="I4043" i="1"/>
  <c r="I4042" i="1"/>
  <c r="I4041" i="1"/>
  <c r="I4040" i="1"/>
  <c r="I4039" i="1"/>
  <c r="I4038" i="1"/>
  <c r="I4037" i="1"/>
  <c r="I4036" i="1"/>
  <c r="I4035" i="1"/>
  <c r="I4034" i="1"/>
  <c r="I4033" i="1"/>
  <c r="I4032" i="1"/>
  <c r="I4031" i="1"/>
  <c r="I4030" i="1"/>
  <c r="I4029" i="1"/>
  <c r="I4028" i="1"/>
  <c r="I4027" i="1"/>
  <c r="I4026" i="1"/>
  <c r="I4025" i="1"/>
  <c r="I4024" i="1"/>
  <c r="I4023" i="1"/>
  <c r="I4022" i="1"/>
  <c r="I4021" i="1"/>
  <c r="I4020" i="1"/>
  <c r="I4019" i="1"/>
  <c r="I4018" i="1"/>
  <c r="I4017" i="1"/>
  <c r="I4016" i="1"/>
  <c r="I4015" i="1"/>
  <c r="I4014" i="1"/>
  <c r="I4013" i="1"/>
  <c r="I4012" i="1"/>
  <c r="I4011" i="1"/>
  <c r="I4010" i="1"/>
  <c r="I4009" i="1"/>
  <c r="I4008" i="1"/>
  <c r="I4007" i="1"/>
  <c r="I4006" i="1"/>
  <c r="I4005" i="1"/>
  <c r="I4004" i="1"/>
  <c r="I4003" i="1"/>
  <c r="I4002" i="1"/>
  <c r="I4001" i="1"/>
  <c r="I4000" i="1"/>
  <c r="I3999" i="1"/>
  <c r="I3998" i="1"/>
  <c r="I3997" i="1"/>
  <c r="I3996" i="1"/>
  <c r="I3995" i="1"/>
  <c r="I3994" i="1"/>
  <c r="I3993" i="1"/>
  <c r="I3992" i="1"/>
  <c r="I3991" i="1"/>
  <c r="I3990" i="1"/>
  <c r="I3989" i="1"/>
  <c r="I3988" i="1"/>
  <c r="I3987" i="1"/>
  <c r="I3986" i="1"/>
  <c r="I3985" i="1"/>
  <c r="I3984" i="1"/>
  <c r="I3983" i="1"/>
  <c r="I3982" i="1"/>
  <c r="I3981" i="1"/>
  <c r="I3980" i="1"/>
  <c r="I3979" i="1"/>
  <c r="I3978" i="1"/>
  <c r="I3977" i="1"/>
  <c r="I3976" i="1"/>
  <c r="I3975" i="1"/>
  <c r="I3974" i="1"/>
  <c r="I3973" i="1"/>
  <c r="I3972" i="1"/>
  <c r="I3971" i="1"/>
  <c r="I3970" i="1"/>
  <c r="I3969" i="1"/>
  <c r="I3968" i="1"/>
  <c r="I3967" i="1"/>
  <c r="I3966" i="1"/>
  <c r="I3965" i="1"/>
  <c r="I3964" i="1"/>
  <c r="I3963" i="1"/>
  <c r="I3962" i="1"/>
  <c r="I3961" i="1"/>
  <c r="I3960" i="1"/>
  <c r="I3959" i="1"/>
  <c r="I3958" i="1"/>
  <c r="I3957" i="1"/>
  <c r="I3956" i="1"/>
  <c r="I3955" i="1"/>
  <c r="I3954" i="1"/>
  <c r="I3953" i="1"/>
  <c r="I3952" i="1"/>
  <c r="I3951" i="1"/>
  <c r="I3950" i="1"/>
  <c r="I3949" i="1"/>
  <c r="I3948" i="1"/>
  <c r="I3947" i="1"/>
  <c r="I3946" i="1"/>
  <c r="I3945" i="1"/>
  <c r="I3944" i="1"/>
  <c r="I3943" i="1"/>
  <c r="I3942" i="1"/>
  <c r="I3941" i="1"/>
  <c r="I3940" i="1"/>
  <c r="I3939" i="1"/>
  <c r="I3938" i="1"/>
  <c r="I3937" i="1"/>
  <c r="I3936" i="1"/>
  <c r="I3935" i="1"/>
  <c r="I3934" i="1"/>
  <c r="I3933" i="1"/>
  <c r="I3932" i="1"/>
  <c r="I3931" i="1"/>
  <c r="I3930" i="1"/>
  <c r="I3929" i="1"/>
  <c r="I3928" i="1"/>
  <c r="I3927" i="1"/>
  <c r="I3926" i="1"/>
  <c r="I3925" i="1"/>
  <c r="I3924" i="1"/>
  <c r="I3923" i="1"/>
  <c r="I3922" i="1"/>
  <c r="I3921" i="1"/>
  <c r="I3920" i="1"/>
  <c r="I3919" i="1"/>
  <c r="I3918" i="1"/>
  <c r="I3917" i="1"/>
  <c r="I3916" i="1"/>
  <c r="I3915" i="1"/>
  <c r="I3914" i="1"/>
  <c r="I3913" i="1"/>
  <c r="I3912" i="1"/>
  <c r="I3911" i="1"/>
  <c r="I3910" i="1"/>
  <c r="I3909" i="1"/>
  <c r="I3908" i="1"/>
  <c r="I3907" i="1"/>
  <c r="I3906" i="1"/>
  <c r="I3905" i="1"/>
  <c r="I3904" i="1"/>
  <c r="I3903" i="1"/>
  <c r="I3902" i="1"/>
  <c r="I3901" i="1"/>
  <c r="I3900" i="1"/>
  <c r="I3899" i="1"/>
  <c r="I3898" i="1"/>
  <c r="I3897" i="1"/>
  <c r="I3896" i="1"/>
  <c r="I3895" i="1"/>
  <c r="I3894" i="1"/>
  <c r="I3893" i="1"/>
  <c r="I3892" i="1"/>
  <c r="I3891" i="1"/>
  <c r="I3890" i="1"/>
  <c r="I3889" i="1"/>
  <c r="I3888" i="1"/>
  <c r="I3887" i="1"/>
  <c r="I3886" i="1"/>
  <c r="I3885" i="1"/>
  <c r="I3884" i="1"/>
  <c r="I3883" i="1"/>
  <c r="I3882" i="1"/>
  <c r="I3881" i="1"/>
  <c r="I3880" i="1"/>
  <c r="I3879" i="1"/>
  <c r="I3878" i="1"/>
  <c r="I3877" i="1"/>
  <c r="I3876" i="1"/>
  <c r="I3875" i="1"/>
  <c r="I3874" i="1"/>
  <c r="I3873" i="1"/>
  <c r="I3872" i="1"/>
  <c r="I3871" i="1"/>
  <c r="I3870" i="1"/>
  <c r="I3869" i="1"/>
  <c r="I3868" i="1"/>
  <c r="I3867" i="1"/>
  <c r="I3866" i="1"/>
  <c r="I3865" i="1"/>
  <c r="I3864" i="1"/>
  <c r="I3863" i="1"/>
  <c r="I3862" i="1"/>
  <c r="I3861" i="1"/>
  <c r="I3860" i="1"/>
  <c r="I3859" i="1"/>
  <c r="I3858" i="1"/>
  <c r="I3857" i="1"/>
  <c r="I3856" i="1"/>
  <c r="I3855" i="1"/>
  <c r="I3854" i="1"/>
  <c r="I3853" i="1"/>
  <c r="I3852" i="1"/>
  <c r="I3851" i="1"/>
  <c r="I3850" i="1"/>
  <c r="I3849" i="1"/>
  <c r="I3848" i="1"/>
  <c r="I3847" i="1"/>
  <c r="I3846" i="1"/>
  <c r="I3845" i="1"/>
  <c r="I3844" i="1"/>
  <c r="I3843" i="1"/>
  <c r="I3842" i="1"/>
  <c r="I3841" i="1"/>
  <c r="I3840" i="1"/>
  <c r="I3839" i="1"/>
  <c r="I3838" i="1"/>
  <c r="I3837" i="1"/>
  <c r="I3836" i="1"/>
  <c r="I3835" i="1"/>
  <c r="I3834" i="1"/>
  <c r="I3833" i="1"/>
  <c r="I3832" i="1"/>
  <c r="I3831" i="1"/>
  <c r="I3830" i="1"/>
  <c r="I3829" i="1"/>
  <c r="I3828" i="1"/>
  <c r="I3827" i="1"/>
  <c r="I3826" i="1"/>
  <c r="I3825" i="1"/>
  <c r="I3824" i="1"/>
  <c r="I3823" i="1"/>
  <c r="I3822" i="1"/>
  <c r="I3821" i="1"/>
  <c r="I3820" i="1"/>
  <c r="I3819" i="1"/>
  <c r="I3818" i="1"/>
  <c r="I3817" i="1"/>
  <c r="I3816" i="1"/>
  <c r="I3815" i="1"/>
  <c r="I3814" i="1"/>
  <c r="I3813" i="1"/>
  <c r="I3812" i="1"/>
  <c r="I3811" i="1"/>
  <c r="I3810" i="1"/>
  <c r="I3809" i="1"/>
  <c r="I3808" i="1"/>
  <c r="I3807" i="1"/>
  <c r="I3806" i="1"/>
  <c r="I3805" i="1"/>
  <c r="I3804" i="1"/>
  <c r="I3803" i="1"/>
  <c r="I3802" i="1"/>
  <c r="I3801" i="1"/>
  <c r="I3800" i="1"/>
  <c r="I3799" i="1"/>
  <c r="I3798" i="1"/>
  <c r="I3797" i="1"/>
  <c r="I3796" i="1"/>
  <c r="I3795" i="1"/>
  <c r="I3794" i="1"/>
  <c r="I3793" i="1"/>
  <c r="I3792" i="1"/>
  <c r="I3791" i="1"/>
  <c r="I3790" i="1"/>
  <c r="I3789" i="1"/>
  <c r="I3788" i="1"/>
  <c r="I3787" i="1"/>
  <c r="I3786" i="1"/>
  <c r="I3785" i="1"/>
  <c r="I3784" i="1"/>
  <c r="I3783" i="1"/>
  <c r="I3782" i="1"/>
  <c r="I3781" i="1"/>
  <c r="I3780" i="1"/>
  <c r="I3779" i="1"/>
  <c r="I3778" i="1"/>
  <c r="I3777" i="1"/>
  <c r="I3776" i="1"/>
  <c r="I3775" i="1"/>
  <c r="I3774" i="1"/>
  <c r="I3773" i="1"/>
  <c r="I3772" i="1"/>
  <c r="I3771" i="1"/>
  <c r="I3770" i="1"/>
  <c r="I3769" i="1"/>
  <c r="I3768" i="1"/>
  <c r="I3767" i="1"/>
  <c r="I3766" i="1"/>
  <c r="I3765" i="1"/>
  <c r="I3764" i="1"/>
  <c r="I3763" i="1"/>
  <c r="I3762" i="1"/>
  <c r="I3761" i="1"/>
  <c r="I3760" i="1"/>
  <c r="I3759" i="1"/>
  <c r="I3758" i="1"/>
  <c r="I3757" i="1"/>
  <c r="I3756" i="1"/>
  <c r="I3755" i="1"/>
  <c r="I3754" i="1"/>
  <c r="I3753" i="1"/>
  <c r="I3752" i="1"/>
  <c r="I3751" i="1"/>
  <c r="I3750" i="1"/>
  <c r="I3749" i="1"/>
  <c r="I3748" i="1"/>
  <c r="I3747" i="1"/>
  <c r="I3746" i="1"/>
  <c r="I3745" i="1"/>
  <c r="I3744" i="1"/>
  <c r="I3743" i="1"/>
  <c r="I3742" i="1"/>
  <c r="I3741" i="1"/>
  <c r="I3740" i="1"/>
  <c r="I3739" i="1"/>
  <c r="I3738" i="1"/>
  <c r="I3737" i="1"/>
  <c r="I3736" i="1"/>
  <c r="I3735" i="1"/>
  <c r="I3734" i="1"/>
  <c r="I3733" i="1"/>
  <c r="I3732" i="1"/>
  <c r="I3731" i="1"/>
  <c r="I3730" i="1"/>
  <c r="I3729" i="1"/>
  <c r="I3728" i="1"/>
  <c r="I3727" i="1"/>
  <c r="I3726" i="1"/>
  <c r="I3725" i="1"/>
  <c r="I3724" i="1"/>
  <c r="I3723" i="1"/>
  <c r="I3722" i="1"/>
  <c r="I3721" i="1"/>
  <c r="I3720" i="1"/>
  <c r="I3719" i="1"/>
  <c r="I3718" i="1"/>
  <c r="I3717" i="1"/>
  <c r="I3716" i="1"/>
  <c r="I3715" i="1"/>
  <c r="I3714" i="1"/>
  <c r="I3713" i="1"/>
  <c r="I3712" i="1"/>
  <c r="I3711" i="1"/>
  <c r="I3710" i="1"/>
  <c r="I3709" i="1"/>
  <c r="I3708" i="1"/>
  <c r="I3707" i="1"/>
  <c r="I3706" i="1"/>
  <c r="I3705" i="1"/>
  <c r="I3704" i="1"/>
  <c r="I3703" i="1"/>
  <c r="I3702" i="1"/>
  <c r="I3701" i="1"/>
  <c r="I3700" i="1"/>
  <c r="I3699" i="1"/>
  <c r="I3698" i="1"/>
  <c r="I3697" i="1"/>
  <c r="I3696" i="1"/>
  <c r="I3695" i="1"/>
  <c r="I3694" i="1"/>
  <c r="I3693" i="1"/>
  <c r="I3692" i="1"/>
  <c r="I3691" i="1"/>
  <c r="I3690" i="1"/>
  <c r="I3689" i="1"/>
  <c r="I3688" i="1"/>
  <c r="I3687" i="1"/>
  <c r="I3686" i="1"/>
  <c r="I3685" i="1"/>
  <c r="I3684" i="1"/>
  <c r="I3683" i="1"/>
  <c r="I3682" i="1"/>
  <c r="I3681" i="1"/>
  <c r="I3680" i="1"/>
  <c r="I3679" i="1"/>
  <c r="I3678" i="1"/>
  <c r="I3677" i="1"/>
  <c r="I3676" i="1"/>
  <c r="I3675" i="1"/>
  <c r="I3674" i="1"/>
  <c r="I3673" i="1"/>
  <c r="I3672" i="1"/>
  <c r="I3671" i="1"/>
  <c r="I3670" i="1"/>
  <c r="I3669" i="1"/>
  <c r="I3668" i="1"/>
  <c r="I3667" i="1"/>
  <c r="I3666" i="1"/>
  <c r="I3665" i="1"/>
  <c r="I3664" i="1"/>
  <c r="I3663" i="1"/>
  <c r="I3662" i="1"/>
  <c r="I3661" i="1"/>
  <c r="I3660" i="1"/>
  <c r="I3659" i="1"/>
  <c r="I3658" i="1"/>
  <c r="I3657" i="1"/>
  <c r="I3656" i="1"/>
  <c r="I3655" i="1"/>
  <c r="I3654" i="1"/>
  <c r="I3653" i="1"/>
  <c r="I3652" i="1"/>
  <c r="I3651" i="1"/>
  <c r="I3650" i="1"/>
  <c r="I3649" i="1"/>
  <c r="I3648" i="1"/>
  <c r="I3647" i="1"/>
  <c r="I3646" i="1"/>
  <c r="I3645" i="1"/>
  <c r="I3644" i="1"/>
  <c r="I3643" i="1"/>
  <c r="I3642" i="1"/>
  <c r="I3641" i="1"/>
  <c r="I3640" i="1"/>
  <c r="I3639" i="1"/>
  <c r="I3638" i="1"/>
  <c r="I3637" i="1"/>
  <c r="I3636" i="1"/>
  <c r="I3635" i="1"/>
  <c r="I3634" i="1"/>
  <c r="I3633" i="1"/>
  <c r="I3632" i="1"/>
  <c r="I3631" i="1"/>
  <c r="I3630" i="1"/>
  <c r="I3629" i="1"/>
  <c r="I3628" i="1"/>
  <c r="I3627" i="1"/>
  <c r="I3626" i="1"/>
  <c r="I3625" i="1"/>
  <c r="I3624" i="1"/>
  <c r="I3623" i="1"/>
  <c r="I3622" i="1"/>
  <c r="I3621" i="1"/>
  <c r="I3620" i="1"/>
  <c r="I3619" i="1"/>
  <c r="I3618" i="1"/>
  <c r="I3617" i="1"/>
  <c r="I3616" i="1"/>
  <c r="I3615" i="1"/>
  <c r="I3614" i="1"/>
  <c r="I3613" i="1"/>
  <c r="I3612" i="1"/>
  <c r="I3611" i="1"/>
  <c r="I3610" i="1"/>
  <c r="I3609" i="1"/>
  <c r="I3608" i="1"/>
  <c r="I3607" i="1"/>
  <c r="I3606" i="1"/>
  <c r="I3605" i="1"/>
  <c r="I3604" i="1"/>
  <c r="I3603" i="1"/>
  <c r="I3602" i="1"/>
  <c r="I3601" i="1"/>
  <c r="I3600" i="1"/>
  <c r="I3599" i="1"/>
  <c r="I3598" i="1"/>
  <c r="I3597" i="1"/>
  <c r="I3596" i="1"/>
  <c r="I3595" i="1"/>
  <c r="I3594" i="1"/>
  <c r="I3593" i="1"/>
  <c r="I3592" i="1"/>
  <c r="I3591" i="1"/>
  <c r="I3590" i="1"/>
  <c r="I3589" i="1"/>
  <c r="I3588" i="1"/>
  <c r="I3587" i="1"/>
  <c r="I3586" i="1"/>
  <c r="I3585" i="1"/>
  <c r="I3584" i="1"/>
  <c r="I3583" i="1"/>
  <c r="I3582" i="1"/>
  <c r="I3581" i="1"/>
  <c r="I3580" i="1"/>
  <c r="I3579" i="1"/>
  <c r="I3578" i="1"/>
  <c r="I3577" i="1"/>
  <c r="I3576" i="1"/>
  <c r="I3575" i="1"/>
  <c r="I3574" i="1"/>
  <c r="I3573" i="1"/>
  <c r="I3572" i="1"/>
  <c r="I3571" i="1"/>
  <c r="I3570" i="1"/>
  <c r="I3569" i="1"/>
  <c r="I3568" i="1"/>
  <c r="I3567" i="1"/>
  <c r="I3566" i="1"/>
  <c r="I3565" i="1"/>
  <c r="I3564" i="1"/>
  <c r="I3563" i="1"/>
  <c r="I3562" i="1"/>
  <c r="I3561" i="1"/>
  <c r="I3560" i="1"/>
  <c r="I3559" i="1"/>
  <c r="I3558" i="1"/>
  <c r="I3557" i="1"/>
  <c r="I3556" i="1"/>
  <c r="I3555" i="1"/>
  <c r="I3554" i="1"/>
  <c r="I3553" i="1"/>
  <c r="I3552" i="1"/>
  <c r="I3551" i="1"/>
  <c r="I3550" i="1"/>
  <c r="I3549" i="1"/>
  <c r="I3548" i="1"/>
  <c r="I3547" i="1"/>
  <c r="I3546" i="1"/>
  <c r="I3545" i="1"/>
  <c r="I3544" i="1"/>
  <c r="I3543" i="1"/>
  <c r="I3542" i="1"/>
  <c r="I3541" i="1"/>
  <c r="I3540" i="1"/>
  <c r="I3539" i="1"/>
  <c r="I3538" i="1"/>
  <c r="I3537" i="1"/>
  <c r="I3536" i="1"/>
  <c r="I3535" i="1"/>
  <c r="I3534" i="1"/>
  <c r="I3533" i="1"/>
  <c r="I3532" i="1"/>
  <c r="I3531" i="1"/>
  <c r="I3530" i="1"/>
  <c r="I3529" i="1"/>
  <c r="I3528" i="1"/>
  <c r="I3527" i="1"/>
  <c r="I3526" i="1"/>
  <c r="I3525" i="1"/>
  <c r="I3524" i="1"/>
  <c r="I3523" i="1"/>
  <c r="I3522" i="1"/>
  <c r="I3521" i="1"/>
  <c r="I3520" i="1"/>
  <c r="I3519" i="1"/>
  <c r="I3518" i="1"/>
  <c r="I3517" i="1"/>
  <c r="I3516" i="1"/>
  <c r="I3515" i="1"/>
  <c r="I3514" i="1"/>
  <c r="I3513" i="1"/>
  <c r="I3512" i="1"/>
  <c r="I3511" i="1"/>
  <c r="I3510" i="1"/>
  <c r="I3509" i="1"/>
  <c r="I3508" i="1"/>
  <c r="I3507" i="1"/>
  <c r="I3506" i="1"/>
  <c r="I3505" i="1"/>
  <c r="I3504" i="1"/>
  <c r="I3503" i="1"/>
  <c r="I3502" i="1"/>
  <c r="I3501" i="1"/>
  <c r="I3500" i="1"/>
  <c r="I3499" i="1"/>
  <c r="I3498" i="1"/>
  <c r="I3497" i="1"/>
  <c r="I3496" i="1"/>
  <c r="I3495" i="1"/>
  <c r="I3494" i="1"/>
  <c r="I3493" i="1"/>
  <c r="I3492" i="1"/>
  <c r="I3491" i="1"/>
  <c r="I3490" i="1"/>
  <c r="I3489" i="1"/>
  <c r="I3488" i="1"/>
  <c r="I3487" i="1"/>
  <c r="I3486" i="1"/>
  <c r="I3485" i="1"/>
  <c r="I3484" i="1"/>
  <c r="I3483" i="1"/>
  <c r="I3482" i="1"/>
  <c r="I3481" i="1"/>
  <c r="I3480" i="1"/>
  <c r="I3479" i="1"/>
  <c r="I3478" i="1"/>
  <c r="I3477" i="1"/>
  <c r="I3476" i="1"/>
  <c r="I3475" i="1"/>
  <c r="I3474" i="1"/>
  <c r="I3473" i="1"/>
  <c r="I3472" i="1"/>
  <c r="I3471" i="1"/>
  <c r="I3470" i="1"/>
  <c r="I3469" i="1"/>
  <c r="I3468" i="1"/>
  <c r="I3467" i="1"/>
  <c r="I3466" i="1"/>
  <c r="I3465" i="1"/>
  <c r="I3464" i="1"/>
  <c r="I3463" i="1"/>
  <c r="I3462" i="1"/>
  <c r="I3461" i="1"/>
  <c r="I3460" i="1"/>
  <c r="I3459" i="1"/>
  <c r="I3458" i="1"/>
  <c r="I3457" i="1"/>
  <c r="I3456" i="1"/>
  <c r="I3455" i="1"/>
  <c r="I3454" i="1"/>
  <c r="I3453" i="1"/>
  <c r="I3452" i="1"/>
  <c r="I3451" i="1"/>
  <c r="I3450" i="1"/>
  <c r="I3449" i="1"/>
  <c r="I3448" i="1"/>
  <c r="I3447" i="1"/>
  <c r="I3446" i="1"/>
  <c r="I3445" i="1"/>
  <c r="I3444" i="1"/>
  <c r="I3443" i="1"/>
  <c r="I3442" i="1"/>
  <c r="I3441" i="1"/>
  <c r="I3440" i="1"/>
  <c r="I3439" i="1"/>
  <c r="I3438" i="1"/>
  <c r="I3437" i="1"/>
  <c r="I3436" i="1"/>
  <c r="I3435" i="1"/>
  <c r="I3434" i="1"/>
  <c r="I3433" i="1"/>
  <c r="I3432" i="1"/>
  <c r="I3431" i="1"/>
  <c r="I3430" i="1"/>
  <c r="I3429" i="1"/>
  <c r="I3428" i="1"/>
  <c r="I3427" i="1"/>
  <c r="I3426" i="1"/>
  <c r="I3425" i="1"/>
  <c r="I3424" i="1"/>
  <c r="I3423" i="1"/>
  <c r="I3422" i="1"/>
  <c r="I3421" i="1"/>
  <c r="I3420" i="1"/>
  <c r="I3419" i="1"/>
  <c r="I3418" i="1"/>
  <c r="I3417" i="1"/>
  <c r="I3416" i="1"/>
  <c r="I3415" i="1"/>
  <c r="I3414" i="1"/>
  <c r="I3413" i="1"/>
  <c r="I3412" i="1"/>
  <c r="I3411" i="1"/>
  <c r="I3410" i="1"/>
  <c r="I3409" i="1"/>
  <c r="I3408" i="1"/>
  <c r="I3407" i="1"/>
  <c r="I3406" i="1"/>
  <c r="I3405" i="1"/>
  <c r="I3404" i="1"/>
  <c r="I3403" i="1"/>
  <c r="I3402" i="1"/>
  <c r="I3401" i="1"/>
  <c r="I3400" i="1"/>
  <c r="I3399" i="1"/>
  <c r="I3398" i="1"/>
  <c r="I3397" i="1"/>
  <c r="I3396" i="1"/>
  <c r="I3395" i="1"/>
  <c r="I3394" i="1"/>
  <c r="I3393" i="1"/>
  <c r="I3392" i="1"/>
  <c r="I3391" i="1"/>
  <c r="I3390" i="1"/>
  <c r="I3389" i="1"/>
  <c r="I3388" i="1"/>
  <c r="I3387" i="1"/>
  <c r="I3386" i="1"/>
  <c r="I3385" i="1"/>
  <c r="I3384" i="1"/>
  <c r="I3383" i="1"/>
  <c r="I3382" i="1"/>
  <c r="I3381" i="1"/>
  <c r="I3380" i="1"/>
  <c r="I3379" i="1"/>
  <c r="I3378" i="1"/>
  <c r="I3377" i="1"/>
  <c r="I3376" i="1"/>
  <c r="I3375" i="1"/>
  <c r="I3374" i="1"/>
  <c r="I3373" i="1"/>
  <c r="I3372" i="1"/>
  <c r="I3371" i="1"/>
  <c r="I3370" i="1"/>
  <c r="I3369" i="1"/>
  <c r="I3368" i="1"/>
  <c r="I3367" i="1"/>
  <c r="I3366" i="1"/>
  <c r="I3365" i="1"/>
  <c r="I3364" i="1"/>
  <c r="I3363" i="1"/>
  <c r="I3362" i="1"/>
  <c r="I3361" i="1"/>
  <c r="I3360" i="1"/>
  <c r="I3359" i="1"/>
  <c r="I3358" i="1"/>
  <c r="I3357" i="1"/>
  <c r="I3356" i="1"/>
  <c r="I3355" i="1"/>
  <c r="I3354" i="1"/>
  <c r="I3353" i="1"/>
  <c r="I3352" i="1"/>
  <c r="I3351" i="1"/>
  <c r="I3350" i="1"/>
  <c r="I3349" i="1"/>
  <c r="I3348" i="1"/>
  <c r="I3347" i="1"/>
  <c r="I3346" i="1"/>
  <c r="I3345" i="1"/>
  <c r="I3344" i="1"/>
  <c r="I3343" i="1"/>
  <c r="I3342" i="1"/>
  <c r="I3341" i="1"/>
  <c r="I3340" i="1"/>
  <c r="I3339" i="1"/>
  <c r="I3338" i="1"/>
  <c r="I3337" i="1"/>
  <c r="I3336" i="1"/>
  <c r="I3335" i="1"/>
  <c r="I3334" i="1"/>
  <c r="I3333" i="1"/>
  <c r="I3332" i="1"/>
  <c r="I3331" i="1"/>
  <c r="I3330" i="1"/>
  <c r="I3329" i="1"/>
  <c r="I3328" i="1"/>
  <c r="I3327" i="1"/>
  <c r="I3326" i="1"/>
  <c r="I3325" i="1"/>
  <c r="I3324" i="1"/>
  <c r="I3323" i="1"/>
  <c r="I3322" i="1"/>
  <c r="I3321" i="1"/>
  <c r="I3320" i="1"/>
  <c r="I3319" i="1"/>
  <c r="I3318" i="1"/>
  <c r="I3317" i="1"/>
  <c r="I3316" i="1"/>
  <c r="I3315" i="1"/>
  <c r="I3314" i="1"/>
  <c r="I3313" i="1"/>
  <c r="I3312" i="1"/>
  <c r="I3311" i="1"/>
  <c r="I3310" i="1"/>
  <c r="I3309" i="1"/>
  <c r="I3308" i="1"/>
  <c r="I3307" i="1"/>
  <c r="I3306" i="1"/>
  <c r="I3305" i="1"/>
  <c r="I3304" i="1"/>
  <c r="I3303" i="1"/>
  <c r="I3302" i="1"/>
  <c r="I3301" i="1"/>
  <c r="I3300" i="1"/>
  <c r="I3299" i="1"/>
  <c r="I3298" i="1"/>
  <c r="I3297" i="1"/>
  <c r="I3296" i="1"/>
  <c r="I3295" i="1"/>
  <c r="I3294" i="1"/>
  <c r="I3293" i="1"/>
  <c r="I3292" i="1"/>
  <c r="I3291" i="1"/>
  <c r="I3290" i="1"/>
  <c r="I3289" i="1"/>
  <c r="I3288" i="1"/>
  <c r="I3287" i="1"/>
  <c r="I3286" i="1"/>
  <c r="I3285" i="1"/>
  <c r="I3284" i="1"/>
  <c r="I3283" i="1"/>
  <c r="I3282" i="1"/>
  <c r="I3281" i="1"/>
  <c r="I3280" i="1"/>
  <c r="I3279" i="1"/>
  <c r="I3278" i="1"/>
  <c r="I3277" i="1"/>
  <c r="I3276" i="1"/>
  <c r="I3275" i="1"/>
  <c r="I3274" i="1"/>
  <c r="I3273" i="1"/>
  <c r="I3272" i="1"/>
  <c r="I3271" i="1"/>
  <c r="I3270" i="1"/>
  <c r="I3269" i="1"/>
  <c r="I3268" i="1"/>
  <c r="I3267" i="1"/>
  <c r="I3266" i="1"/>
  <c r="I3265" i="1"/>
  <c r="I3264" i="1"/>
  <c r="I3263" i="1"/>
  <c r="I3262" i="1"/>
  <c r="I3261" i="1"/>
  <c r="I3260" i="1"/>
  <c r="I3259" i="1"/>
  <c r="I3258" i="1"/>
  <c r="I3257" i="1"/>
  <c r="I3256" i="1"/>
  <c r="I3255" i="1"/>
  <c r="I3254" i="1"/>
  <c r="I3253" i="1"/>
  <c r="I3252" i="1"/>
  <c r="I3251" i="1"/>
  <c r="I3250" i="1"/>
  <c r="I3249" i="1"/>
  <c r="I3248" i="1"/>
  <c r="I3247" i="1"/>
  <c r="I3246" i="1"/>
  <c r="I3245" i="1"/>
  <c r="I3244" i="1"/>
  <c r="I3243" i="1"/>
  <c r="I3242" i="1"/>
  <c r="I3241" i="1"/>
  <c r="I3240" i="1"/>
  <c r="I3239" i="1"/>
  <c r="I3238" i="1"/>
  <c r="I3237" i="1"/>
  <c r="I3236" i="1"/>
  <c r="I3235" i="1"/>
  <c r="I3234" i="1"/>
  <c r="I3233" i="1"/>
  <c r="I3232" i="1"/>
  <c r="I3231" i="1"/>
  <c r="I3230" i="1"/>
  <c r="I3229" i="1"/>
  <c r="I3228" i="1"/>
  <c r="I3227" i="1"/>
  <c r="I3226" i="1"/>
  <c r="I3225" i="1"/>
  <c r="I3224" i="1"/>
  <c r="I3223" i="1"/>
  <c r="I3222" i="1"/>
  <c r="I3221" i="1"/>
  <c r="I3220" i="1"/>
  <c r="I3219" i="1"/>
  <c r="I3218" i="1"/>
  <c r="I3217" i="1"/>
  <c r="I3216" i="1"/>
  <c r="I3215" i="1"/>
  <c r="I3214" i="1"/>
  <c r="I3213" i="1"/>
  <c r="I3212" i="1"/>
  <c r="I3211" i="1"/>
  <c r="I3210" i="1"/>
  <c r="I3209" i="1"/>
  <c r="I3208" i="1"/>
  <c r="I3207" i="1"/>
  <c r="I3206" i="1"/>
  <c r="I3205" i="1"/>
  <c r="I3204" i="1"/>
  <c r="I3203" i="1"/>
  <c r="I3202" i="1"/>
  <c r="I3201" i="1"/>
  <c r="I3200" i="1"/>
  <c r="I3199" i="1"/>
  <c r="I3198" i="1"/>
  <c r="I3197" i="1"/>
  <c r="I3196" i="1"/>
  <c r="I3195" i="1"/>
  <c r="I3194" i="1"/>
  <c r="I3193" i="1"/>
  <c r="I3192" i="1"/>
  <c r="I3191" i="1"/>
  <c r="I3190" i="1"/>
  <c r="I3189" i="1"/>
  <c r="I3188" i="1"/>
  <c r="I3187" i="1"/>
  <c r="I3186" i="1"/>
  <c r="I3185" i="1"/>
  <c r="I3184" i="1"/>
  <c r="I3183" i="1"/>
  <c r="I3182" i="1"/>
  <c r="I3181" i="1"/>
  <c r="I3180" i="1"/>
  <c r="I3179" i="1"/>
  <c r="I3178" i="1"/>
  <c r="I3177" i="1"/>
  <c r="I3176" i="1"/>
  <c r="I3175" i="1"/>
  <c r="I3174" i="1"/>
  <c r="I3173" i="1"/>
  <c r="I3172" i="1"/>
  <c r="I3171" i="1"/>
  <c r="I3170" i="1"/>
  <c r="I3169" i="1"/>
  <c r="I3168" i="1"/>
  <c r="I3167" i="1"/>
  <c r="I3166" i="1"/>
  <c r="I3165" i="1"/>
  <c r="I3164" i="1"/>
  <c r="I3163" i="1"/>
  <c r="I3162" i="1"/>
  <c r="I3161" i="1"/>
  <c r="I3160" i="1"/>
  <c r="I3159" i="1"/>
  <c r="I3158" i="1"/>
  <c r="I3157" i="1"/>
  <c r="I3156" i="1"/>
  <c r="I3155" i="1"/>
  <c r="I3154" i="1"/>
  <c r="I3153" i="1"/>
  <c r="I3152" i="1"/>
  <c r="I3151" i="1"/>
  <c r="I3150" i="1"/>
  <c r="I3149" i="1"/>
  <c r="I3148" i="1"/>
  <c r="I3147" i="1"/>
  <c r="I3146" i="1"/>
  <c r="I3145" i="1"/>
  <c r="I3144" i="1"/>
  <c r="I3143" i="1"/>
  <c r="I3142" i="1"/>
  <c r="I3141" i="1"/>
  <c r="I3140" i="1"/>
  <c r="I3139" i="1"/>
  <c r="I3138" i="1"/>
  <c r="I3137" i="1"/>
  <c r="I3136" i="1"/>
  <c r="I3135" i="1"/>
  <c r="I3134" i="1"/>
  <c r="I3133" i="1"/>
  <c r="I3132" i="1"/>
  <c r="I3131" i="1"/>
  <c r="I3130" i="1"/>
  <c r="I3129" i="1"/>
  <c r="I3128" i="1"/>
  <c r="I3127" i="1"/>
  <c r="I3126" i="1"/>
  <c r="I3125" i="1"/>
  <c r="I3124" i="1"/>
  <c r="I3123" i="1"/>
  <c r="I3122" i="1"/>
  <c r="I3121" i="1"/>
  <c r="I3120" i="1"/>
  <c r="I3119" i="1"/>
  <c r="I3118" i="1"/>
  <c r="I3117" i="1"/>
  <c r="I3116" i="1"/>
  <c r="I3115" i="1"/>
  <c r="I3114" i="1"/>
  <c r="I3113" i="1"/>
  <c r="I3112" i="1"/>
  <c r="I3111" i="1"/>
  <c r="I3110" i="1"/>
  <c r="I3109" i="1"/>
  <c r="I3108" i="1"/>
  <c r="I3107" i="1"/>
  <c r="I3106" i="1"/>
  <c r="I3105" i="1"/>
  <c r="I3104" i="1"/>
  <c r="I3103" i="1"/>
  <c r="I3102" i="1"/>
  <c r="I3101" i="1"/>
  <c r="I3100" i="1"/>
  <c r="I3099" i="1"/>
  <c r="I3098" i="1"/>
  <c r="I3097" i="1"/>
  <c r="I3096" i="1"/>
  <c r="I3095" i="1"/>
  <c r="I3094" i="1"/>
  <c r="I3093" i="1"/>
  <c r="I3092" i="1"/>
  <c r="I3091" i="1"/>
  <c r="I3090" i="1"/>
  <c r="I3089" i="1"/>
  <c r="I3088" i="1"/>
  <c r="I3087" i="1"/>
  <c r="I3086" i="1"/>
  <c r="I3085" i="1"/>
  <c r="I3084" i="1"/>
  <c r="I3083" i="1"/>
  <c r="I3082" i="1"/>
  <c r="I3081" i="1"/>
  <c r="I3080" i="1"/>
  <c r="I3079" i="1"/>
  <c r="I3078" i="1"/>
  <c r="I3077" i="1"/>
  <c r="I3076" i="1"/>
  <c r="I3075" i="1"/>
  <c r="I3074" i="1"/>
  <c r="I3073" i="1"/>
  <c r="I3072" i="1"/>
  <c r="I3071" i="1"/>
  <c r="I3070" i="1"/>
  <c r="I3069" i="1"/>
  <c r="I3068" i="1"/>
  <c r="I3067" i="1"/>
  <c r="I3066" i="1"/>
  <c r="I3065" i="1"/>
  <c r="I3064" i="1"/>
  <c r="I3063" i="1"/>
  <c r="I3062" i="1"/>
  <c r="I3061" i="1"/>
  <c r="I3060" i="1"/>
  <c r="I3059" i="1"/>
  <c r="I3058" i="1"/>
  <c r="I3057" i="1"/>
  <c r="I3056" i="1"/>
  <c r="I3055" i="1"/>
  <c r="I3054" i="1"/>
  <c r="I3053" i="1"/>
  <c r="I3052" i="1"/>
  <c r="I3051" i="1"/>
  <c r="I3050" i="1"/>
  <c r="I3049" i="1"/>
  <c r="I3048" i="1"/>
  <c r="I3047" i="1"/>
  <c r="I3046" i="1"/>
  <c r="I3045" i="1"/>
  <c r="I3044" i="1"/>
  <c r="I3043" i="1"/>
  <c r="I3042" i="1"/>
  <c r="I3041" i="1"/>
  <c r="I3040" i="1"/>
  <c r="I3039" i="1"/>
  <c r="I3038" i="1"/>
  <c r="I3037" i="1"/>
  <c r="I3036" i="1"/>
  <c r="I3035" i="1"/>
  <c r="I3034" i="1"/>
  <c r="I3033" i="1"/>
  <c r="I3032" i="1"/>
  <c r="I3031" i="1"/>
  <c r="I3030" i="1"/>
  <c r="I3029" i="1"/>
  <c r="I3028" i="1"/>
  <c r="I3027" i="1"/>
  <c r="I3026" i="1"/>
  <c r="I3025" i="1"/>
  <c r="I3024" i="1"/>
  <c r="I3023" i="1"/>
  <c r="I3022" i="1"/>
  <c r="I3021" i="1"/>
  <c r="I3020" i="1"/>
  <c r="I3019" i="1"/>
  <c r="I3018" i="1"/>
  <c r="I3017" i="1"/>
  <c r="I3016" i="1"/>
  <c r="I3015" i="1"/>
  <c r="I3014" i="1"/>
  <c r="I3013" i="1"/>
  <c r="I3012" i="1"/>
  <c r="I3011" i="1"/>
  <c r="I3010" i="1"/>
  <c r="I3009" i="1"/>
  <c r="I3008" i="1"/>
  <c r="I3007" i="1"/>
  <c r="I3006" i="1"/>
  <c r="I3005" i="1"/>
  <c r="I3004" i="1"/>
  <c r="I3003" i="1"/>
  <c r="I3002" i="1"/>
  <c r="I3001" i="1"/>
  <c r="I3000" i="1"/>
  <c r="I2999" i="1"/>
  <c r="I2998" i="1"/>
  <c r="I2997" i="1"/>
  <c r="I2996" i="1"/>
  <c r="I2995" i="1"/>
  <c r="I2994" i="1"/>
  <c r="I2993" i="1"/>
  <c r="I2992" i="1"/>
  <c r="I2991" i="1"/>
  <c r="I2990" i="1"/>
  <c r="I2989" i="1"/>
  <c r="I2988" i="1"/>
  <c r="I2987" i="1"/>
  <c r="I2986" i="1"/>
  <c r="I2985" i="1"/>
  <c r="I2984" i="1"/>
  <c r="I2983" i="1"/>
  <c r="I2982" i="1"/>
  <c r="I2981" i="1"/>
  <c r="I2980" i="1"/>
  <c r="I2979" i="1"/>
  <c r="I2978" i="1"/>
  <c r="I2977" i="1"/>
  <c r="I2976" i="1"/>
  <c r="I2975" i="1"/>
  <c r="I2974" i="1"/>
  <c r="I2973" i="1"/>
  <c r="I2972" i="1"/>
  <c r="I2971" i="1"/>
  <c r="I2970" i="1"/>
  <c r="I2969" i="1"/>
  <c r="I2968" i="1"/>
  <c r="I2967" i="1"/>
  <c r="I2966" i="1"/>
  <c r="I2965" i="1"/>
  <c r="I2964" i="1"/>
  <c r="I2963" i="1"/>
  <c r="I2962" i="1"/>
  <c r="I2961" i="1"/>
  <c r="I2960" i="1"/>
  <c r="I2959" i="1"/>
  <c r="I2958" i="1"/>
  <c r="I2957" i="1"/>
  <c r="I2956" i="1"/>
  <c r="I2955" i="1"/>
  <c r="I2954" i="1"/>
  <c r="I2953" i="1"/>
  <c r="I2952" i="1"/>
  <c r="I2951" i="1"/>
  <c r="I2950" i="1"/>
  <c r="I2949" i="1"/>
  <c r="I2948" i="1"/>
  <c r="I2947" i="1"/>
  <c r="I2946" i="1"/>
  <c r="I2945" i="1"/>
  <c r="I2944" i="1"/>
  <c r="I2943" i="1"/>
  <c r="I2942" i="1"/>
  <c r="I2941" i="1"/>
  <c r="I2940" i="1"/>
  <c r="I2939" i="1"/>
  <c r="I2938" i="1"/>
  <c r="I2937" i="1"/>
  <c r="I2936" i="1"/>
  <c r="I2935" i="1"/>
  <c r="I2934" i="1"/>
  <c r="I2933" i="1"/>
  <c r="I2932" i="1"/>
  <c r="I2931" i="1"/>
  <c r="I2930" i="1"/>
  <c r="I2929" i="1"/>
  <c r="I2928" i="1"/>
  <c r="I2927" i="1"/>
  <c r="I2926" i="1"/>
  <c r="I2925" i="1"/>
  <c r="I2924" i="1"/>
  <c r="I2923" i="1"/>
  <c r="I2922" i="1"/>
  <c r="I2921" i="1"/>
  <c r="I2920" i="1"/>
  <c r="I2919" i="1"/>
  <c r="I2918" i="1"/>
  <c r="I2917" i="1"/>
  <c r="I2916" i="1"/>
  <c r="I2915" i="1"/>
  <c r="I2914" i="1"/>
  <c r="I2913" i="1"/>
  <c r="I2912" i="1"/>
  <c r="I2911" i="1"/>
  <c r="I2910" i="1"/>
  <c r="I2909" i="1"/>
  <c r="I2908" i="1"/>
  <c r="I2907" i="1"/>
  <c r="I2906" i="1"/>
  <c r="I2905" i="1"/>
  <c r="I2904" i="1"/>
  <c r="I2903" i="1"/>
  <c r="I2902" i="1"/>
  <c r="I2901" i="1"/>
  <c r="I2900" i="1"/>
  <c r="I2899" i="1"/>
  <c r="I2898" i="1"/>
  <c r="I2897" i="1"/>
  <c r="I2896" i="1"/>
  <c r="I2895" i="1"/>
  <c r="I2894" i="1"/>
  <c r="I2893" i="1"/>
  <c r="I2892" i="1"/>
  <c r="I2891" i="1"/>
  <c r="I2890" i="1"/>
  <c r="I2889" i="1"/>
  <c r="I2888" i="1"/>
  <c r="I2887" i="1"/>
  <c r="I2886" i="1"/>
  <c r="I2885" i="1"/>
  <c r="I2884" i="1"/>
  <c r="I2883" i="1"/>
  <c r="I2882" i="1"/>
  <c r="I2881" i="1"/>
  <c r="I2880" i="1"/>
  <c r="I2879" i="1"/>
  <c r="I2878" i="1"/>
  <c r="I2877" i="1"/>
  <c r="I2876" i="1"/>
  <c r="I2875" i="1"/>
  <c r="I2874" i="1"/>
  <c r="I2873" i="1"/>
  <c r="I2872" i="1"/>
  <c r="I2871" i="1"/>
  <c r="I2870" i="1"/>
  <c r="I2869" i="1"/>
  <c r="I2868" i="1"/>
  <c r="I2867" i="1"/>
  <c r="I2866" i="1"/>
  <c r="I2865" i="1"/>
  <c r="I2864" i="1"/>
  <c r="I2863" i="1"/>
  <c r="I2862" i="1"/>
  <c r="I2861" i="1"/>
  <c r="I2860" i="1"/>
  <c r="I2859" i="1"/>
  <c r="I2858" i="1"/>
  <c r="I2857" i="1"/>
  <c r="I2856" i="1"/>
  <c r="I2855" i="1"/>
  <c r="I2854" i="1"/>
  <c r="I2853" i="1"/>
  <c r="I2852" i="1"/>
  <c r="I2851" i="1"/>
  <c r="I2850" i="1"/>
  <c r="I2849" i="1"/>
  <c r="I2848" i="1"/>
  <c r="I2847" i="1"/>
  <c r="I2846" i="1"/>
  <c r="I2845" i="1"/>
  <c r="I2844" i="1"/>
  <c r="I2843" i="1"/>
  <c r="I2842" i="1"/>
  <c r="I2841" i="1"/>
  <c r="I2840" i="1"/>
  <c r="I2839" i="1"/>
  <c r="I2838" i="1"/>
  <c r="I2837" i="1"/>
  <c r="I2836" i="1"/>
  <c r="I2835" i="1"/>
  <c r="I2834" i="1"/>
  <c r="I2833" i="1"/>
  <c r="I2832" i="1"/>
  <c r="I2831" i="1"/>
  <c r="I2830" i="1"/>
  <c r="I2829" i="1"/>
  <c r="I2828" i="1"/>
  <c r="I2827" i="1"/>
  <c r="I2826" i="1"/>
  <c r="I2825" i="1"/>
  <c r="I2824" i="1"/>
  <c r="I2823" i="1"/>
  <c r="I2822" i="1"/>
  <c r="I2821" i="1"/>
  <c r="I2820" i="1"/>
  <c r="I2819" i="1"/>
  <c r="I2818" i="1"/>
  <c r="I2817" i="1"/>
  <c r="I2816" i="1"/>
  <c r="I2815" i="1"/>
  <c r="I2814" i="1"/>
  <c r="I2813" i="1"/>
  <c r="I2812" i="1"/>
  <c r="I2811" i="1"/>
  <c r="I2810" i="1"/>
  <c r="I2809" i="1"/>
  <c r="I2808" i="1"/>
  <c r="I2807" i="1"/>
  <c r="I2806" i="1"/>
  <c r="I2805" i="1"/>
  <c r="I2804" i="1"/>
  <c r="I2803" i="1"/>
  <c r="I2802" i="1"/>
  <c r="I2801" i="1"/>
  <c r="I2800" i="1"/>
  <c r="I2799" i="1"/>
  <c r="I2798" i="1"/>
  <c r="I2797" i="1"/>
  <c r="I2796" i="1"/>
  <c r="I2795" i="1"/>
  <c r="I2794" i="1"/>
  <c r="I2793" i="1"/>
  <c r="I2792" i="1"/>
  <c r="I2791" i="1"/>
  <c r="I2790" i="1"/>
  <c r="I2789" i="1"/>
  <c r="I2788" i="1"/>
  <c r="I2787" i="1"/>
  <c r="I2786" i="1"/>
  <c r="I2785" i="1"/>
  <c r="I2784" i="1"/>
  <c r="I2783" i="1"/>
  <c r="I2782" i="1"/>
  <c r="I2781" i="1"/>
  <c r="I2780" i="1"/>
  <c r="I2779" i="1"/>
  <c r="I2778" i="1"/>
  <c r="I2777" i="1"/>
  <c r="I2776" i="1"/>
  <c r="I2775" i="1"/>
  <c r="I2774" i="1"/>
  <c r="I2773" i="1"/>
  <c r="I2772" i="1"/>
  <c r="I2771" i="1"/>
  <c r="I2770" i="1"/>
  <c r="I2769" i="1"/>
  <c r="I2768" i="1"/>
  <c r="I2767" i="1"/>
  <c r="I2766" i="1"/>
  <c r="I2765" i="1"/>
  <c r="I2764" i="1"/>
  <c r="I2763" i="1"/>
  <c r="I2762" i="1"/>
  <c r="I2761" i="1"/>
  <c r="I2760" i="1"/>
  <c r="I2759" i="1"/>
  <c r="I2758" i="1"/>
  <c r="I2757" i="1"/>
  <c r="I2756" i="1"/>
  <c r="I2755" i="1"/>
  <c r="I2754" i="1"/>
  <c r="I2753" i="1"/>
  <c r="I2752" i="1"/>
  <c r="I2751" i="1"/>
  <c r="I2750" i="1"/>
  <c r="I2749" i="1"/>
  <c r="I2748" i="1"/>
  <c r="I2747" i="1"/>
  <c r="I2746" i="1"/>
  <c r="I2745" i="1"/>
  <c r="I2744" i="1"/>
  <c r="I2743" i="1"/>
  <c r="I2742" i="1"/>
  <c r="I2741" i="1"/>
  <c r="I2740" i="1"/>
  <c r="I2739" i="1"/>
  <c r="I2738" i="1"/>
  <c r="I2737" i="1"/>
  <c r="I2736" i="1"/>
  <c r="I2735" i="1"/>
  <c r="I2734" i="1"/>
  <c r="I2733" i="1"/>
  <c r="I2732" i="1"/>
  <c r="I2731" i="1"/>
  <c r="I2730" i="1"/>
  <c r="I2729" i="1"/>
  <c r="I2728" i="1"/>
  <c r="I2727" i="1"/>
  <c r="I2726" i="1"/>
  <c r="I2725" i="1"/>
  <c r="I2724" i="1"/>
  <c r="I2723" i="1"/>
  <c r="I2722" i="1"/>
  <c r="I2721" i="1"/>
  <c r="I2720" i="1"/>
  <c r="I2719" i="1"/>
  <c r="I2718" i="1"/>
  <c r="I2717" i="1"/>
  <c r="I2716" i="1"/>
  <c r="I2715" i="1"/>
  <c r="I2714" i="1"/>
  <c r="I2713" i="1"/>
  <c r="I2712" i="1"/>
  <c r="I2711" i="1"/>
  <c r="I2710" i="1"/>
  <c r="I2709" i="1"/>
  <c r="I2708" i="1"/>
  <c r="I2707" i="1"/>
  <c r="I2706" i="1"/>
  <c r="I2705" i="1"/>
  <c r="I2704" i="1"/>
  <c r="I2703" i="1"/>
  <c r="I2702" i="1"/>
  <c r="I2701" i="1"/>
  <c r="I2700" i="1"/>
  <c r="I2699" i="1"/>
  <c r="I2698" i="1"/>
  <c r="I2697" i="1"/>
  <c r="I2696" i="1"/>
  <c r="I2695" i="1"/>
  <c r="I2694" i="1"/>
  <c r="I2693" i="1"/>
  <c r="I2692" i="1"/>
  <c r="I2691" i="1"/>
  <c r="I2690" i="1"/>
  <c r="I2689" i="1"/>
  <c r="I2688" i="1"/>
  <c r="I2687" i="1"/>
  <c r="I2686" i="1"/>
  <c r="I2685" i="1"/>
  <c r="I2684" i="1"/>
  <c r="I2683" i="1"/>
  <c r="I2682" i="1"/>
  <c r="I2681" i="1"/>
  <c r="I2680" i="1"/>
  <c r="I2679" i="1"/>
  <c r="I2678" i="1"/>
  <c r="I2677" i="1"/>
  <c r="I2676" i="1"/>
  <c r="I2675" i="1"/>
  <c r="I2674" i="1"/>
  <c r="I2673" i="1"/>
  <c r="I2672" i="1"/>
  <c r="I2671" i="1"/>
  <c r="I2670" i="1"/>
  <c r="I2669" i="1"/>
  <c r="I2668" i="1"/>
  <c r="I2667" i="1"/>
  <c r="I2666" i="1"/>
  <c r="I2665" i="1"/>
  <c r="I2664" i="1"/>
  <c r="I2663" i="1"/>
  <c r="I2662" i="1"/>
  <c r="I2661" i="1"/>
  <c r="I2660" i="1"/>
  <c r="I2659" i="1"/>
  <c r="I2658" i="1"/>
  <c r="I2657" i="1"/>
  <c r="I2656" i="1"/>
  <c r="I2655" i="1"/>
  <c r="I2654" i="1"/>
  <c r="I2653" i="1"/>
  <c r="I2652" i="1"/>
  <c r="I2651" i="1"/>
  <c r="I2650" i="1"/>
  <c r="I2649" i="1"/>
  <c r="I2648" i="1"/>
  <c r="I2647" i="1"/>
  <c r="I2646" i="1"/>
  <c r="I2645" i="1"/>
  <c r="I2644" i="1"/>
  <c r="I2643" i="1"/>
  <c r="I2642" i="1"/>
  <c r="I2641" i="1"/>
  <c r="I2640" i="1"/>
  <c r="I2639" i="1"/>
  <c r="I2638" i="1"/>
  <c r="I2637" i="1"/>
  <c r="I2636" i="1"/>
  <c r="I2635" i="1"/>
  <c r="I2634" i="1"/>
  <c r="I2633" i="1"/>
  <c r="I2632" i="1"/>
  <c r="I2631" i="1"/>
  <c r="I2630" i="1"/>
  <c r="I2629" i="1"/>
  <c r="I2628" i="1"/>
  <c r="I2627" i="1"/>
  <c r="I2626" i="1"/>
  <c r="I2625" i="1"/>
  <c r="I2624" i="1"/>
  <c r="I2623" i="1"/>
  <c r="I2622" i="1"/>
  <c r="I2621" i="1"/>
  <c r="I2620" i="1"/>
  <c r="I2619" i="1"/>
  <c r="I2618" i="1"/>
  <c r="I2617" i="1"/>
  <c r="I2616" i="1"/>
  <c r="I2615" i="1"/>
  <c r="I2614" i="1"/>
  <c r="I2613" i="1"/>
  <c r="I2612" i="1"/>
  <c r="I2611" i="1"/>
  <c r="I2610" i="1"/>
  <c r="I2609" i="1"/>
  <c r="I2608" i="1"/>
  <c r="I2607" i="1"/>
  <c r="I2606" i="1"/>
  <c r="I2605" i="1"/>
  <c r="I2604" i="1"/>
  <c r="I2603" i="1"/>
  <c r="I2602" i="1"/>
  <c r="I2601" i="1"/>
  <c r="I2600" i="1"/>
  <c r="I2599" i="1"/>
  <c r="I2598" i="1"/>
  <c r="I2597" i="1"/>
  <c r="I2596" i="1"/>
  <c r="I2595" i="1"/>
  <c r="I2594" i="1"/>
  <c r="I2593" i="1"/>
  <c r="I2592" i="1"/>
  <c r="I2591" i="1"/>
  <c r="I2590" i="1"/>
  <c r="I2589" i="1"/>
  <c r="I2588" i="1"/>
  <c r="I2587" i="1"/>
  <c r="I2586" i="1"/>
  <c r="I2585" i="1"/>
  <c r="I2584" i="1"/>
  <c r="I2583" i="1"/>
  <c r="I2582" i="1"/>
  <c r="I2581" i="1"/>
  <c r="I2580" i="1"/>
  <c r="I2579" i="1"/>
  <c r="I2578" i="1"/>
  <c r="I2577" i="1"/>
  <c r="I2576" i="1"/>
  <c r="I2575" i="1"/>
  <c r="I2574" i="1"/>
  <c r="I2573" i="1"/>
  <c r="I2572" i="1"/>
  <c r="I2571" i="1"/>
  <c r="I2570" i="1"/>
  <c r="I2569" i="1"/>
  <c r="I2568" i="1"/>
  <c r="I2567" i="1"/>
  <c r="I2566" i="1"/>
  <c r="I2565" i="1"/>
  <c r="I2564" i="1"/>
  <c r="I2563" i="1"/>
  <c r="I2562" i="1"/>
  <c r="I2561" i="1"/>
  <c r="I2560" i="1"/>
  <c r="I2559" i="1"/>
  <c r="I2558" i="1"/>
  <c r="I2557" i="1"/>
  <c r="I2556" i="1"/>
  <c r="I2555" i="1"/>
  <c r="I2554" i="1"/>
  <c r="I2553" i="1"/>
  <c r="I2552" i="1"/>
  <c r="I2551" i="1"/>
  <c r="I2550" i="1"/>
  <c r="I2549" i="1"/>
  <c r="I2548" i="1"/>
  <c r="I2547" i="1"/>
  <c r="I2546" i="1"/>
  <c r="I2545" i="1"/>
  <c r="I2544" i="1"/>
  <c r="I2543" i="1"/>
  <c r="I2542" i="1"/>
  <c r="I2541" i="1"/>
  <c r="I2540" i="1"/>
  <c r="I2539" i="1"/>
  <c r="I2538" i="1"/>
  <c r="I2537" i="1"/>
  <c r="I2536" i="1"/>
  <c r="I2535" i="1"/>
  <c r="I2534" i="1"/>
  <c r="I2533" i="1"/>
  <c r="I2532" i="1"/>
  <c r="I2531" i="1"/>
  <c r="I2530" i="1"/>
  <c r="I2529" i="1"/>
  <c r="I2528" i="1"/>
  <c r="I2527" i="1"/>
  <c r="I2526" i="1"/>
  <c r="I2525" i="1"/>
  <c r="I2524" i="1"/>
  <c r="I2523" i="1"/>
  <c r="I2522" i="1"/>
  <c r="I2521" i="1"/>
  <c r="I2520" i="1"/>
  <c r="I2519" i="1"/>
  <c r="I2518" i="1"/>
  <c r="I2517" i="1"/>
  <c r="I2516" i="1"/>
  <c r="I2515" i="1"/>
  <c r="I2514" i="1"/>
  <c r="I2513" i="1"/>
  <c r="I2512" i="1"/>
  <c r="I2511" i="1"/>
  <c r="I2510" i="1"/>
  <c r="I2509" i="1"/>
  <c r="I2508" i="1"/>
  <c r="I2507" i="1"/>
  <c r="I2506" i="1"/>
  <c r="I2505" i="1"/>
  <c r="I2504" i="1"/>
  <c r="I2503" i="1"/>
  <c r="I2502" i="1"/>
  <c r="I2501" i="1"/>
  <c r="I2500" i="1"/>
  <c r="I2499" i="1"/>
  <c r="I2498" i="1"/>
  <c r="I2497" i="1"/>
  <c r="I2496" i="1"/>
  <c r="I2495" i="1"/>
  <c r="I2494" i="1"/>
  <c r="I2493" i="1"/>
  <c r="I2492" i="1"/>
  <c r="I2491" i="1"/>
  <c r="I2490" i="1"/>
  <c r="I2489" i="1"/>
  <c r="I2488" i="1"/>
  <c r="I2487" i="1"/>
  <c r="I2486" i="1"/>
  <c r="I2485" i="1"/>
  <c r="I2484" i="1"/>
  <c r="I2483" i="1"/>
  <c r="I2482" i="1"/>
  <c r="I2481" i="1"/>
  <c r="I2480" i="1"/>
  <c r="I2479" i="1"/>
  <c r="I2478" i="1"/>
  <c r="I2477" i="1"/>
  <c r="I2476" i="1"/>
  <c r="I2475" i="1"/>
  <c r="I2474" i="1"/>
  <c r="I2473" i="1"/>
  <c r="I2472" i="1"/>
  <c r="I2471" i="1"/>
  <c r="I2470" i="1"/>
  <c r="I2469" i="1"/>
  <c r="I2468" i="1"/>
  <c r="I2467" i="1"/>
  <c r="I2466" i="1"/>
  <c r="I2465" i="1"/>
  <c r="I2464" i="1"/>
  <c r="I2463" i="1"/>
  <c r="I2462" i="1"/>
  <c r="I2461" i="1"/>
  <c r="I2460" i="1"/>
  <c r="I2459" i="1"/>
  <c r="I2458" i="1"/>
  <c r="I2457" i="1"/>
  <c r="I2456" i="1"/>
  <c r="I2455" i="1"/>
  <c r="I2454" i="1"/>
  <c r="I2453" i="1"/>
  <c r="I2452" i="1"/>
  <c r="I2451" i="1"/>
  <c r="I2450" i="1"/>
  <c r="I2449" i="1"/>
  <c r="I2448" i="1"/>
  <c r="I2447" i="1"/>
  <c r="I2446" i="1"/>
  <c r="I2445" i="1"/>
  <c r="I2444" i="1"/>
  <c r="I2443" i="1"/>
  <c r="I2442" i="1"/>
  <c r="I2441" i="1"/>
  <c r="I2440" i="1"/>
  <c r="I2439" i="1"/>
  <c r="I2438" i="1"/>
  <c r="I2437" i="1"/>
  <c r="I2436" i="1"/>
  <c r="I2435" i="1"/>
  <c r="I2434" i="1"/>
  <c r="I2433" i="1"/>
  <c r="I2432" i="1"/>
  <c r="I2431" i="1"/>
  <c r="I2430" i="1"/>
  <c r="I2429" i="1"/>
  <c r="I2428" i="1"/>
  <c r="I2427" i="1"/>
  <c r="I2426" i="1"/>
  <c r="I2425" i="1"/>
  <c r="I2424" i="1"/>
  <c r="I2423" i="1"/>
  <c r="I2422" i="1"/>
  <c r="I2421" i="1"/>
  <c r="I2420" i="1"/>
  <c r="I2419" i="1"/>
  <c r="I2418" i="1"/>
  <c r="I2417" i="1"/>
  <c r="I2416" i="1"/>
  <c r="I2415" i="1"/>
  <c r="I2414" i="1"/>
  <c r="I2413" i="1"/>
  <c r="I2412" i="1"/>
  <c r="I2411" i="1"/>
  <c r="I2410" i="1"/>
  <c r="I2409" i="1"/>
  <c r="I2408" i="1"/>
  <c r="I2407" i="1"/>
  <c r="I2406" i="1"/>
  <c r="I2405" i="1"/>
  <c r="I2404" i="1"/>
  <c r="I2403" i="1"/>
  <c r="I2402" i="1"/>
  <c r="I2401" i="1"/>
  <c r="I2400" i="1"/>
  <c r="I2399" i="1"/>
  <c r="I2398" i="1"/>
  <c r="I2397" i="1"/>
  <c r="I2396" i="1"/>
  <c r="I2395" i="1"/>
  <c r="I2394" i="1"/>
  <c r="I2393" i="1"/>
  <c r="I2392" i="1"/>
  <c r="I2391" i="1"/>
  <c r="I2390" i="1"/>
  <c r="I2389" i="1"/>
  <c r="I2388" i="1"/>
  <c r="I2387" i="1"/>
  <c r="I2386" i="1"/>
  <c r="I2385" i="1"/>
  <c r="I2384" i="1"/>
  <c r="I2383" i="1"/>
  <c r="I2382" i="1"/>
  <c r="I2381" i="1"/>
  <c r="I2380" i="1"/>
  <c r="I2379" i="1"/>
  <c r="I2378" i="1"/>
  <c r="I2377" i="1"/>
  <c r="I2376" i="1"/>
  <c r="I2375" i="1"/>
  <c r="I2374" i="1"/>
  <c r="I2373" i="1"/>
  <c r="I2372" i="1"/>
  <c r="I2371" i="1"/>
  <c r="I2370" i="1"/>
  <c r="I2369" i="1"/>
  <c r="I2368" i="1"/>
  <c r="I2367" i="1"/>
  <c r="I2366" i="1"/>
  <c r="I2365" i="1"/>
  <c r="I2364" i="1"/>
  <c r="I2363" i="1"/>
  <c r="I2362" i="1"/>
  <c r="I2361" i="1"/>
  <c r="I2360" i="1"/>
  <c r="I2359" i="1"/>
  <c r="I2358" i="1"/>
  <c r="I2357" i="1"/>
  <c r="I2356" i="1"/>
  <c r="I2355" i="1"/>
  <c r="I2354" i="1"/>
  <c r="I2353" i="1"/>
  <c r="I2352" i="1"/>
  <c r="I2351" i="1"/>
  <c r="I2350" i="1"/>
  <c r="I2349" i="1"/>
  <c r="I2348" i="1"/>
  <c r="I2347" i="1"/>
  <c r="I2346" i="1"/>
  <c r="I2345" i="1"/>
  <c r="I2344" i="1"/>
  <c r="I2343" i="1"/>
  <c r="I2342" i="1"/>
  <c r="I2341" i="1"/>
  <c r="I2340" i="1"/>
  <c r="I2339" i="1"/>
  <c r="I2338" i="1"/>
  <c r="I2337" i="1"/>
  <c r="I2336" i="1"/>
  <c r="I2335" i="1"/>
  <c r="I2334" i="1"/>
  <c r="I2333" i="1"/>
  <c r="I2332" i="1"/>
  <c r="I2331" i="1"/>
  <c r="I2330" i="1"/>
  <c r="I2329" i="1"/>
  <c r="I2328" i="1"/>
  <c r="I2327" i="1"/>
  <c r="I2326" i="1"/>
  <c r="I2325" i="1"/>
  <c r="I2324" i="1"/>
  <c r="I2323" i="1"/>
  <c r="I2322" i="1"/>
  <c r="I2321" i="1"/>
  <c r="I2320" i="1"/>
  <c r="I2319" i="1"/>
  <c r="I2318" i="1"/>
  <c r="I2317" i="1"/>
  <c r="I2316" i="1"/>
  <c r="I2315" i="1"/>
  <c r="I2314" i="1"/>
  <c r="I2313" i="1"/>
  <c r="I2312" i="1"/>
  <c r="I2311" i="1"/>
  <c r="I2310" i="1"/>
  <c r="I2309" i="1"/>
  <c r="I2308" i="1"/>
  <c r="I2307" i="1"/>
  <c r="I2306" i="1"/>
  <c r="I2305" i="1"/>
  <c r="I2304" i="1"/>
  <c r="I2303" i="1"/>
  <c r="I2302" i="1"/>
  <c r="I2301" i="1"/>
  <c r="I2300" i="1"/>
  <c r="I2299" i="1"/>
  <c r="I2298" i="1"/>
  <c r="I2297" i="1"/>
  <c r="I2296" i="1"/>
  <c r="I2295" i="1"/>
  <c r="I2294" i="1"/>
  <c r="I2293" i="1"/>
  <c r="I2292" i="1"/>
  <c r="I2291" i="1"/>
  <c r="I2290" i="1"/>
  <c r="I2289" i="1"/>
  <c r="I2288" i="1"/>
  <c r="I2287" i="1"/>
  <c r="I2286" i="1"/>
  <c r="I2285" i="1"/>
  <c r="I2284" i="1"/>
  <c r="I2283" i="1"/>
  <c r="I2282" i="1"/>
  <c r="I2281" i="1"/>
  <c r="I2280" i="1"/>
  <c r="I2279" i="1"/>
  <c r="I2278" i="1"/>
  <c r="I2277" i="1"/>
  <c r="I2276" i="1"/>
  <c r="I2275" i="1"/>
  <c r="I2274" i="1"/>
  <c r="I2273" i="1"/>
  <c r="I2272" i="1"/>
  <c r="I2271" i="1"/>
  <c r="I2270" i="1"/>
  <c r="I2269" i="1"/>
  <c r="I2268" i="1"/>
  <c r="I2267" i="1"/>
  <c r="I2266" i="1"/>
  <c r="I2265" i="1"/>
  <c r="I2264" i="1"/>
  <c r="I2263" i="1"/>
  <c r="I2262" i="1"/>
  <c r="I2261" i="1"/>
  <c r="I2260" i="1"/>
  <c r="I2259" i="1"/>
  <c r="I2258" i="1"/>
  <c r="I2257" i="1"/>
  <c r="I2256" i="1"/>
  <c r="I2255" i="1"/>
  <c r="I2254" i="1"/>
  <c r="I2253" i="1"/>
  <c r="I2252" i="1"/>
  <c r="I2251" i="1"/>
  <c r="I2250" i="1"/>
  <c r="I2249" i="1"/>
  <c r="I2248" i="1"/>
  <c r="I2247" i="1"/>
  <c r="I2246" i="1"/>
  <c r="I2245" i="1"/>
  <c r="I2244" i="1"/>
  <c r="I2243" i="1"/>
  <c r="I2242" i="1"/>
  <c r="I2241" i="1"/>
  <c r="I2240" i="1"/>
  <c r="I2239" i="1"/>
  <c r="I2238" i="1"/>
  <c r="I2237" i="1"/>
  <c r="I2236" i="1"/>
  <c r="I2235" i="1"/>
  <c r="I2234" i="1"/>
  <c r="I2233" i="1"/>
  <c r="I2232" i="1"/>
  <c r="I2231" i="1"/>
  <c r="I2230" i="1"/>
  <c r="I2229" i="1"/>
  <c r="I2228" i="1"/>
  <c r="I2227" i="1"/>
  <c r="I2226" i="1"/>
  <c r="I2225" i="1"/>
  <c r="I2224" i="1"/>
  <c r="I2223" i="1"/>
  <c r="I2222" i="1"/>
  <c r="I2221" i="1"/>
  <c r="I2220" i="1"/>
  <c r="I2219" i="1"/>
  <c r="I2218" i="1"/>
  <c r="I2217" i="1"/>
  <c r="I2216" i="1"/>
  <c r="I2215" i="1"/>
  <c r="I2214" i="1"/>
  <c r="I2213" i="1"/>
  <c r="I2212" i="1"/>
  <c r="I2211" i="1"/>
  <c r="I2210" i="1"/>
  <c r="I2209" i="1"/>
  <c r="I2208" i="1"/>
  <c r="I2207" i="1"/>
  <c r="I2206" i="1"/>
  <c r="I2205" i="1"/>
  <c r="I2204" i="1"/>
  <c r="I2203" i="1"/>
  <c r="I2202" i="1"/>
  <c r="I2201" i="1"/>
  <c r="I2200" i="1"/>
  <c r="I2199" i="1"/>
  <c r="I2198" i="1"/>
  <c r="I2197" i="1"/>
  <c r="I2196" i="1"/>
  <c r="I2195" i="1"/>
  <c r="I2194" i="1"/>
  <c r="I2193" i="1"/>
  <c r="I2192" i="1"/>
  <c r="I2191" i="1"/>
  <c r="I2190" i="1"/>
  <c r="I2189" i="1"/>
  <c r="I2188" i="1"/>
  <c r="I2187" i="1"/>
  <c r="I2186" i="1"/>
  <c r="I2185" i="1"/>
  <c r="I2184" i="1"/>
  <c r="I2183" i="1"/>
  <c r="I2182" i="1"/>
  <c r="I2181" i="1"/>
  <c r="I2180" i="1"/>
  <c r="I2179" i="1"/>
  <c r="I2178" i="1"/>
  <c r="I2177" i="1"/>
  <c r="I2176" i="1"/>
  <c r="I2175" i="1"/>
  <c r="I2174" i="1"/>
  <c r="I2173" i="1"/>
  <c r="I2172" i="1"/>
  <c r="I2171" i="1"/>
  <c r="I2170" i="1"/>
  <c r="I2169" i="1"/>
  <c r="I2168" i="1"/>
  <c r="I2167" i="1"/>
  <c r="I2166" i="1"/>
  <c r="I2165" i="1"/>
  <c r="I2164" i="1"/>
  <c r="I2163" i="1"/>
  <c r="I2162" i="1"/>
  <c r="I2161" i="1"/>
  <c r="I2160" i="1"/>
  <c r="I2159" i="1"/>
  <c r="I2158" i="1"/>
  <c r="I2157" i="1"/>
  <c r="I2156" i="1"/>
  <c r="I2155" i="1"/>
  <c r="I2154" i="1"/>
  <c r="I2153" i="1"/>
  <c r="I2152" i="1"/>
  <c r="I2151" i="1"/>
  <c r="I2150" i="1"/>
  <c r="I2149" i="1"/>
  <c r="I2148" i="1"/>
  <c r="I2147" i="1"/>
  <c r="I2146" i="1"/>
  <c r="I2145" i="1"/>
  <c r="I2144" i="1"/>
  <c r="I2143" i="1"/>
  <c r="I2142" i="1"/>
  <c r="I2141" i="1"/>
  <c r="I2140" i="1"/>
  <c r="I2139" i="1"/>
  <c r="I2138" i="1"/>
  <c r="I2137" i="1"/>
  <c r="I2136" i="1"/>
  <c r="I2135" i="1"/>
  <c r="I2134" i="1"/>
  <c r="I2133" i="1"/>
  <c r="I2132" i="1"/>
  <c r="I2131" i="1"/>
  <c r="I2130" i="1"/>
  <c r="I2129" i="1"/>
  <c r="I2128" i="1"/>
  <c r="I2127" i="1"/>
  <c r="I2126" i="1"/>
  <c r="I2125" i="1"/>
  <c r="I2124" i="1"/>
  <c r="I2123" i="1"/>
  <c r="I2122" i="1"/>
  <c r="I2121" i="1"/>
  <c r="I2120" i="1"/>
  <c r="I2119" i="1"/>
  <c r="I2118" i="1"/>
  <c r="I2117" i="1"/>
  <c r="I2116" i="1"/>
  <c r="I2115" i="1"/>
  <c r="I2114" i="1"/>
  <c r="I2113" i="1"/>
  <c r="I2112" i="1"/>
  <c r="I2111" i="1"/>
  <c r="I2110" i="1"/>
  <c r="I2109" i="1"/>
  <c r="I2108" i="1"/>
  <c r="I2107" i="1"/>
  <c r="I2106" i="1"/>
  <c r="I2105" i="1"/>
  <c r="I2104" i="1"/>
  <c r="I2103" i="1"/>
  <c r="I2102" i="1"/>
  <c r="I2101" i="1"/>
  <c r="I2100" i="1"/>
  <c r="I2099" i="1"/>
  <c r="I2098" i="1"/>
  <c r="I2097" i="1"/>
  <c r="I2096" i="1"/>
  <c r="I2095" i="1"/>
  <c r="I2094" i="1"/>
  <c r="I2093" i="1"/>
  <c r="I2092" i="1"/>
  <c r="I2091" i="1"/>
  <c r="I2090" i="1"/>
  <c r="I2089" i="1"/>
  <c r="I2088" i="1"/>
  <c r="I2087" i="1"/>
  <c r="I2086" i="1"/>
  <c r="I2085" i="1"/>
  <c r="I2084" i="1"/>
  <c r="I2083" i="1"/>
  <c r="I2082" i="1"/>
  <c r="I2081" i="1"/>
  <c r="I2080" i="1"/>
  <c r="I2079" i="1"/>
  <c r="I2078" i="1"/>
  <c r="I2077" i="1"/>
  <c r="I2076" i="1"/>
  <c r="I2075" i="1"/>
  <c r="I2074" i="1"/>
  <c r="I2073" i="1"/>
  <c r="I2072" i="1"/>
  <c r="I2071" i="1"/>
  <c r="I2070" i="1"/>
  <c r="I2069" i="1"/>
  <c r="I2068" i="1"/>
  <c r="I2067" i="1"/>
  <c r="I2066" i="1"/>
  <c r="I2065" i="1"/>
  <c r="I2064" i="1"/>
  <c r="I2063" i="1"/>
  <c r="I2062" i="1"/>
  <c r="I2061" i="1"/>
  <c r="I2060" i="1"/>
  <c r="I2059" i="1"/>
  <c r="I2058" i="1"/>
  <c r="I2057" i="1"/>
  <c r="I2056" i="1"/>
  <c r="I2055" i="1"/>
  <c r="I2054" i="1"/>
  <c r="I2053" i="1"/>
  <c r="I2052" i="1"/>
  <c r="I2051" i="1"/>
  <c r="I2050" i="1"/>
  <c r="I2049" i="1"/>
  <c r="I2048" i="1"/>
  <c r="I2047" i="1"/>
  <c r="I2046" i="1"/>
  <c r="I2045" i="1"/>
  <c r="I2044" i="1"/>
  <c r="I2043" i="1"/>
  <c r="I2042" i="1"/>
  <c r="I2041" i="1"/>
  <c r="I2040" i="1"/>
  <c r="I2039" i="1"/>
  <c r="I2038" i="1"/>
  <c r="I2037" i="1"/>
  <c r="I2036" i="1"/>
  <c r="I2035" i="1"/>
  <c r="I2034" i="1"/>
  <c r="I2033" i="1"/>
  <c r="I2032" i="1"/>
  <c r="I2031" i="1"/>
  <c r="I2030" i="1"/>
  <c r="I2029" i="1"/>
  <c r="I2028" i="1"/>
  <c r="I2027" i="1"/>
  <c r="I2026" i="1"/>
  <c r="I2025" i="1"/>
  <c r="I2024" i="1"/>
  <c r="I2023" i="1"/>
  <c r="I2022" i="1"/>
  <c r="I2021" i="1"/>
  <c r="I2020" i="1"/>
  <c r="I2019" i="1"/>
  <c r="I2018" i="1"/>
  <c r="I2017" i="1"/>
  <c r="I2016" i="1"/>
  <c r="I2015" i="1"/>
  <c r="I2014" i="1"/>
  <c r="I2013" i="1"/>
  <c r="I2012" i="1"/>
  <c r="I2011" i="1"/>
  <c r="I2010" i="1"/>
  <c r="I2009" i="1"/>
  <c r="I2008" i="1"/>
  <c r="I2007" i="1"/>
  <c r="I2006" i="1"/>
  <c r="I2005" i="1"/>
  <c r="I2004" i="1"/>
  <c r="I2003" i="1"/>
  <c r="I2002" i="1"/>
  <c r="I2001" i="1"/>
  <c r="I2000" i="1"/>
  <c r="I1999" i="1"/>
  <c r="I1998" i="1"/>
  <c r="I1997" i="1"/>
  <c r="I1996" i="1"/>
  <c r="I1995" i="1"/>
  <c r="I1994" i="1"/>
  <c r="I1993" i="1"/>
  <c r="I1992" i="1"/>
  <c r="I1991" i="1"/>
  <c r="I1990" i="1"/>
  <c r="I1989" i="1"/>
  <c r="I1988" i="1"/>
  <c r="I1987" i="1"/>
  <c r="I1986" i="1"/>
  <c r="I1985" i="1"/>
  <c r="I1984" i="1"/>
  <c r="I1983" i="1"/>
  <c r="I1982" i="1"/>
  <c r="I1981" i="1"/>
  <c r="I1980" i="1"/>
  <c r="I1979" i="1"/>
  <c r="I1978" i="1"/>
  <c r="I1977" i="1"/>
  <c r="I1976" i="1"/>
  <c r="I1975" i="1"/>
  <c r="I1974" i="1"/>
  <c r="I1973" i="1"/>
  <c r="I1972" i="1"/>
  <c r="I1971" i="1"/>
  <c r="I1970" i="1"/>
  <c r="I1969" i="1"/>
  <c r="I1968" i="1"/>
  <c r="I1967" i="1"/>
  <c r="I1966" i="1"/>
  <c r="I1965" i="1"/>
  <c r="I1964" i="1"/>
  <c r="I1963" i="1"/>
  <c r="I1962" i="1"/>
  <c r="I1961" i="1"/>
  <c r="I1960" i="1"/>
  <c r="I1959" i="1"/>
  <c r="I1958" i="1"/>
  <c r="I1957" i="1"/>
  <c r="I1956" i="1"/>
  <c r="I1955" i="1"/>
  <c r="I1954" i="1"/>
  <c r="I1953" i="1"/>
  <c r="I1952" i="1"/>
  <c r="I1951" i="1"/>
  <c r="I1950" i="1"/>
  <c r="I1949" i="1"/>
  <c r="I1948" i="1"/>
  <c r="I1947" i="1"/>
  <c r="I1946" i="1"/>
  <c r="I1945" i="1"/>
  <c r="I1944" i="1"/>
  <c r="I1943" i="1"/>
  <c r="I1942" i="1"/>
  <c r="I1941" i="1"/>
  <c r="I1940" i="1"/>
  <c r="I1939" i="1"/>
  <c r="I1938" i="1"/>
  <c r="I1937" i="1"/>
  <c r="I1936" i="1"/>
  <c r="I1935" i="1"/>
  <c r="I1934" i="1"/>
  <c r="I1933" i="1"/>
  <c r="I1932" i="1"/>
  <c r="I1931" i="1"/>
  <c r="I1930" i="1"/>
  <c r="I1929" i="1"/>
  <c r="I1928" i="1"/>
  <c r="I1927" i="1"/>
  <c r="I1926" i="1"/>
  <c r="I1925" i="1"/>
  <c r="I1924" i="1"/>
  <c r="I1923" i="1"/>
  <c r="I1922" i="1"/>
  <c r="I1921" i="1"/>
  <c r="I1920" i="1"/>
  <c r="I1919" i="1"/>
  <c r="I1918" i="1"/>
  <c r="I1917" i="1"/>
  <c r="I1916" i="1"/>
  <c r="I1915" i="1"/>
  <c r="I1914" i="1"/>
  <c r="I1913" i="1"/>
  <c r="I1912" i="1"/>
  <c r="I1911" i="1"/>
  <c r="I1910" i="1"/>
  <c r="I1909" i="1"/>
  <c r="I1908" i="1"/>
  <c r="I1907" i="1"/>
  <c r="I1906" i="1"/>
  <c r="I1905" i="1"/>
  <c r="I1904" i="1"/>
  <c r="I1903" i="1"/>
  <c r="I1902" i="1"/>
  <c r="I1901" i="1"/>
  <c r="I1900" i="1"/>
  <c r="I1899" i="1"/>
  <c r="I1898" i="1"/>
  <c r="I1897" i="1"/>
  <c r="I1896" i="1"/>
  <c r="I1895" i="1"/>
  <c r="I1894" i="1"/>
  <c r="I1893" i="1"/>
  <c r="I1892" i="1"/>
  <c r="I1891" i="1"/>
  <c r="I1890" i="1"/>
  <c r="I1889" i="1"/>
  <c r="I1888" i="1"/>
  <c r="I1887" i="1"/>
  <c r="I1886" i="1"/>
  <c r="I1885" i="1"/>
  <c r="I1884" i="1"/>
  <c r="I1883" i="1"/>
  <c r="I1882" i="1"/>
  <c r="I1881" i="1"/>
  <c r="I1880" i="1"/>
  <c r="I1879" i="1"/>
  <c r="I1878" i="1"/>
  <c r="I1877" i="1"/>
  <c r="I1876" i="1"/>
  <c r="I1875" i="1"/>
  <c r="I1874" i="1"/>
  <c r="I1873" i="1"/>
  <c r="I1872" i="1"/>
  <c r="I1871" i="1"/>
  <c r="I1870" i="1"/>
  <c r="I1869" i="1"/>
  <c r="I1868" i="1"/>
  <c r="I1867" i="1"/>
  <c r="I1866" i="1"/>
  <c r="I1865" i="1"/>
  <c r="I1864" i="1"/>
  <c r="I1863" i="1"/>
  <c r="I1862" i="1"/>
  <c r="I1861" i="1"/>
  <c r="I1860" i="1"/>
  <c r="I1859" i="1"/>
  <c r="I1858" i="1"/>
  <c r="I1857" i="1"/>
  <c r="I1856" i="1"/>
  <c r="I1855" i="1"/>
  <c r="I1854" i="1"/>
  <c r="I1853" i="1"/>
  <c r="I1852" i="1"/>
  <c r="I1851" i="1"/>
  <c r="I1850" i="1"/>
  <c r="I1849" i="1"/>
  <c r="I1848" i="1"/>
  <c r="I1847" i="1"/>
  <c r="I1846" i="1"/>
  <c r="I1845" i="1"/>
  <c r="I1844" i="1"/>
  <c r="I1843" i="1"/>
  <c r="I1842" i="1"/>
  <c r="I1841" i="1"/>
  <c r="I1840" i="1"/>
  <c r="I1839" i="1"/>
  <c r="I1838" i="1"/>
  <c r="I1837" i="1"/>
  <c r="I1836" i="1"/>
  <c r="I1835" i="1"/>
  <c r="I1834" i="1"/>
  <c r="I1833" i="1"/>
  <c r="I1832" i="1"/>
  <c r="I1831" i="1"/>
  <c r="I1830" i="1"/>
  <c r="I1829" i="1"/>
  <c r="I1828" i="1"/>
  <c r="I1827" i="1"/>
  <c r="I1826" i="1"/>
  <c r="I1825" i="1"/>
  <c r="I1824" i="1"/>
  <c r="I1823" i="1"/>
  <c r="I1822" i="1"/>
  <c r="I1821" i="1"/>
  <c r="I1820" i="1"/>
  <c r="I1819" i="1"/>
  <c r="I1818" i="1"/>
  <c r="I1817" i="1"/>
  <c r="I1816" i="1"/>
  <c r="I1815" i="1"/>
  <c r="I1814" i="1"/>
  <c r="I1813" i="1"/>
  <c r="I1812" i="1"/>
  <c r="I1811" i="1"/>
  <c r="I1810" i="1"/>
  <c r="I1809" i="1"/>
  <c r="I1808" i="1"/>
  <c r="I1807" i="1"/>
  <c r="I1806" i="1"/>
  <c r="I1805" i="1"/>
  <c r="I1804" i="1"/>
  <c r="I1803" i="1"/>
  <c r="I1802" i="1"/>
  <c r="I1801" i="1"/>
  <c r="I1800" i="1"/>
  <c r="I1799" i="1"/>
  <c r="I1798" i="1"/>
  <c r="I1797" i="1"/>
  <c r="I1796" i="1"/>
  <c r="I1795" i="1"/>
  <c r="I1794" i="1"/>
  <c r="I1793" i="1"/>
  <c r="I1792" i="1"/>
  <c r="I1791" i="1"/>
  <c r="I1790" i="1"/>
  <c r="I1789" i="1"/>
  <c r="I1788" i="1"/>
  <c r="I1787" i="1"/>
  <c r="I1786" i="1"/>
  <c r="I1785" i="1"/>
  <c r="I1784" i="1"/>
  <c r="I1783" i="1"/>
  <c r="I1782" i="1"/>
  <c r="I1781" i="1"/>
  <c r="I1780" i="1"/>
  <c r="I1779" i="1"/>
  <c r="I1778" i="1"/>
  <c r="I1777" i="1"/>
  <c r="I1776" i="1"/>
  <c r="I1775" i="1"/>
  <c r="I1774" i="1"/>
  <c r="I1773" i="1"/>
  <c r="I1772" i="1"/>
  <c r="I1771" i="1"/>
  <c r="I1770" i="1"/>
  <c r="I1769" i="1"/>
  <c r="I1768" i="1"/>
  <c r="I1767" i="1"/>
  <c r="I1766" i="1"/>
  <c r="I1765" i="1"/>
  <c r="I1764" i="1"/>
  <c r="I1763" i="1"/>
  <c r="I1762" i="1"/>
  <c r="I1761" i="1"/>
  <c r="I1760" i="1"/>
  <c r="I1759" i="1"/>
  <c r="I1758" i="1"/>
  <c r="I1757" i="1"/>
  <c r="I1756" i="1"/>
  <c r="I1755" i="1"/>
  <c r="I1754" i="1"/>
  <c r="I1753" i="1"/>
  <c r="I1752" i="1"/>
  <c r="I1751" i="1"/>
  <c r="I1750" i="1"/>
  <c r="I1749" i="1"/>
  <c r="I1748" i="1"/>
  <c r="I1747" i="1"/>
  <c r="I1746" i="1"/>
  <c r="I1745" i="1"/>
  <c r="I1744" i="1"/>
  <c r="I1743" i="1"/>
  <c r="I1742" i="1"/>
  <c r="I1741" i="1"/>
  <c r="I1740" i="1"/>
  <c r="I1739" i="1"/>
  <c r="I1738" i="1"/>
  <c r="I1737" i="1"/>
  <c r="I1736" i="1"/>
  <c r="I1735" i="1"/>
  <c r="I1734" i="1"/>
  <c r="I1733" i="1"/>
  <c r="I1732" i="1"/>
  <c r="I1731" i="1"/>
  <c r="I1730" i="1"/>
  <c r="I1729" i="1"/>
  <c r="I1728" i="1"/>
  <c r="I1727" i="1"/>
  <c r="I1726" i="1"/>
  <c r="I1725" i="1"/>
  <c r="I1724" i="1"/>
  <c r="I1723" i="1"/>
  <c r="I1722" i="1"/>
  <c r="I1721" i="1"/>
  <c r="I1720" i="1"/>
  <c r="I1719" i="1"/>
  <c r="I1718" i="1"/>
  <c r="I1717" i="1"/>
  <c r="I1716" i="1"/>
  <c r="I1715" i="1"/>
  <c r="I1714" i="1"/>
  <c r="I1713" i="1"/>
  <c r="I1712" i="1"/>
  <c r="I1711" i="1"/>
  <c r="I1710" i="1"/>
  <c r="I1709" i="1"/>
  <c r="I1708" i="1"/>
  <c r="I1707" i="1"/>
  <c r="I1706" i="1"/>
  <c r="I1705" i="1"/>
  <c r="I1704" i="1"/>
  <c r="I1703" i="1"/>
  <c r="I1702" i="1"/>
  <c r="I1701" i="1"/>
  <c r="I1700" i="1"/>
  <c r="I1699" i="1"/>
  <c r="I1698" i="1"/>
  <c r="I1697" i="1"/>
  <c r="I1696" i="1"/>
  <c r="I1695" i="1"/>
  <c r="I1694" i="1"/>
  <c r="I1693" i="1"/>
  <c r="I1692" i="1"/>
  <c r="I1691" i="1"/>
  <c r="I1690" i="1"/>
  <c r="I1689" i="1"/>
  <c r="I1688" i="1"/>
  <c r="I1687" i="1"/>
  <c r="I1686" i="1"/>
  <c r="I1685" i="1"/>
  <c r="I1684" i="1"/>
  <c r="I1683" i="1"/>
  <c r="I1682" i="1"/>
  <c r="I1681" i="1"/>
  <c r="I1680" i="1"/>
  <c r="I1679" i="1"/>
  <c r="I1678" i="1"/>
  <c r="I1677" i="1"/>
  <c r="I1676" i="1"/>
  <c r="I1675" i="1"/>
  <c r="I1674" i="1"/>
  <c r="I1673" i="1"/>
  <c r="I1672" i="1"/>
  <c r="I1671" i="1"/>
  <c r="I1670" i="1"/>
  <c r="I1669" i="1"/>
  <c r="I1668" i="1"/>
  <c r="I1667" i="1"/>
  <c r="I1666" i="1"/>
  <c r="I1665" i="1"/>
  <c r="I1664" i="1"/>
  <c r="I1663" i="1"/>
  <c r="I1662" i="1"/>
  <c r="I1661" i="1"/>
  <c r="I1660" i="1"/>
  <c r="I1659" i="1"/>
  <c r="I1658" i="1"/>
  <c r="I1657" i="1"/>
  <c r="I1656" i="1"/>
  <c r="I1655" i="1"/>
  <c r="I1654" i="1"/>
  <c r="I1653" i="1"/>
  <c r="I1652" i="1"/>
  <c r="I1651" i="1"/>
  <c r="I1650" i="1"/>
  <c r="I1649" i="1"/>
  <c r="I1648" i="1"/>
  <c r="I1647" i="1"/>
  <c r="I1646" i="1"/>
  <c r="I1645" i="1"/>
  <c r="I1644" i="1"/>
  <c r="I1643" i="1"/>
  <c r="I1642" i="1"/>
  <c r="I1641" i="1"/>
  <c r="I1640" i="1"/>
  <c r="I1639" i="1"/>
  <c r="I1638" i="1"/>
  <c r="I1637" i="1"/>
  <c r="I1636" i="1"/>
  <c r="I1635" i="1"/>
  <c r="I1634" i="1"/>
  <c r="I1633" i="1"/>
  <c r="I1632" i="1"/>
  <c r="I1631" i="1"/>
  <c r="I1630" i="1"/>
  <c r="I1629" i="1"/>
  <c r="I1628" i="1"/>
  <c r="I1627" i="1"/>
  <c r="I1626" i="1"/>
  <c r="I1625" i="1"/>
  <c r="I1624" i="1"/>
  <c r="I1623" i="1"/>
  <c r="I1622" i="1"/>
  <c r="I1621" i="1"/>
  <c r="I1620" i="1"/>
  <c r="I1619" i="1"/>
  <c r="I1618" i="1"/>
  <c r="I1617" i="1"/>
  <c r="I1616" i="1"/>
  <c r="I1615" i="1"/>
  <c r="I1614" i="1"/>
  <c r="I1613" i="1"/>
  <c r="I1612" i="1"/>
  <c r="I1611" i="1"/>
  <c r="I1610" i="1"/>
  <c r="I1609" i="1"/>
  <c r="I1608" i="1"/>
  <c r="I1607" i="1"/>
  <c r="I1606" i="1"/>
  <c r="I1605" i="1"/>
  <c r="I1604" i="1"/>
  <c r="I1603" i="1"/>
  <c r="I1602" i="1"/>
  <c r="I1601" i="1"/>
  <c r="I1600" i="1"/>
  <c r="I1599" i="1"/>
  <c r="I1598" i="1"/>
  <c r="I1597" i="1"/>
  <c r="I1596" i="1"/>
  <c r="I1595" i="1"/>
  <c r="I1594" i="1"/>
  <c r="I1593" i="1"/>
  <c r="I1592" i="1"/>
  <c r="I1591" i="1"/>
  <c r="I1590" i="1"/>
  <c r="I1589" i="1"/>
  <c r="I1588" i="1"/>
  <c r="I1587" i="1"/>
  <c r="I1586" i="1"/>
  <c r="I1585" i="1"/>
  <c r="I1584" i="1"/>
  <c r="I1583" i="1"/>
  <c r="I1582" i="1"/>
  <c r="I1581" i="1"/>
  <c r="I1580" i="1"/>
  <c r="I1579" i="1"/>
  <c r="I1578" i="1"/>
  <c r="I1577" i="1"/>
  <c r="I1576" i="1"/>
  <c r="I1575" i="1"/>
  <c r="I1574" i="1"/>
  <c r="I1573" i="1"/>
  <c r="I1572" i="1"/>
  <c r="I1571" i="1"/>
  <c r="I1570" i="1"/>
  <c r="I1569" i="1"/>
  <c r="I1568" i="1"/>
  <c r="I1567" i="1"/>
  <c r="I1566" i="1"/>
  <c r="I1565" i="1"/>
  <c r="I1564" i="1"/>
  <c r="I1563" i="1"/>
  <c r="I1562" i="1"/>
  <c r="I1561" i="1"/>
  <c r="I1560" i="1"/>
  <c r="I1559" i="1"/>
  <c r="I1558" i="1"/>
  <c r="I1557" i="1"/>
  <c r="I1556" i="1"/>
  <c r="I1555" i="1"/>
  <c r="I1554" i="1"/>
  <c r="I1553" i="1"/>
  <c r="I1552" i="1"/>
  <c r="I1551" i="1"/>
  <c r="I1550" i="1"/>
  <c r="I1549" i="1"/>
  <c r="I1548" i="1"/>
  <c r="I1547" i="1"/>
  <c r="I1546" i="1"/>
  <c r="I1545" i="1"/>
  <c r="I1544" i="1"/>
  <c r="I1543" i="1"/>
  <c r="I1542" i="1"/>
  <c r="I1541" i="1"/>
  <c r="I1540" i="1"/>
  <c r="I1539" i="1"/>
  <c r="I1538" i="1"/>
  <c r="I1537" i="1"/>
  <c r="I1536" i="1"/>
  <c r="I1535" i="1"/>
  <c r="I1534" i="1"/>
  <c r="I1533" i="1"/>
  <c r="I1532" i="1"/>
  <c r="I1531" i="1"/>
  <c r="I1530" i="1"/>
  <c r="I1529" i="1"/>
  <c r="I1528" i="1"/>
  <c r="I1527" i="1"/>
  <c r="I1526" i="1"/>
  <c r="I1525" i="1"/>
  <c r="I1524" i="1"/>
  <c r="I1523" i="1"/>
  <c r="I1522" i="1"/>
  <c r="I1521" i="1"/>
  <c r="I1520" i="1"/>
  <c r="I1519" i="1"/>
  <c r="I1518" i="1"/>
  <c r="I1517" i="1"/>
  <c r="I1516" i="1"/>
  <c r="I1515" i="1"/>
  <c r="I1514" i="1"/>
  <c r="I1513" i="1"/>
  <c r="I1512" i="1"/>
  <c r="I1511" i="1"/>
  <c r="I1510" i="1"/>
  <c r="I1509" i="1"/>
  <c r="I1508" i="1"/>
  <c r="I1507" i="1"/>
  <c r="I1506" i="1"/>
  <c r="I1505" i="1"/>
  <c r="I1504" i="1"/>
  <c r="I1503" i="1"/>
  <c r="I1502" i="1"/>
  <c r="I1501" i="1"/>
  <c r="I1500" i="1"/>
  <c r="I1499" i="1"/>
  <c r="I1498" i="1"/>
  <c r="I1497" i="1"/>
  <c r="I1496" i="1"/>
  <c r="I1495" i="1"/>
  <c r="I1494" i="1"/>
  <c r="I1493" i="1"/>
  <c r="I1492" i="1"/>
  <c r="I1491" i="1"/>
  <c r="I1490" i="1"/>
  <c r="I1489" i="1"/>
  <c r="I1488" i="1"/>
  <c r="I1487" i="1"/>
  <c r="I1486" i="1"/>
  <c r="I1485" i="1"/>
  <c r="I1484" i="1"/>
  <c r="I1483" i="1"/>
  <c r="I1482" i="1"/>
  <c r="I1481" i="1"/>
  <c r="I1480" i="1"/>
  <c r="I1479" i="1"/>
  <c r="I1478" i="1"/>
  <c r="I1477" i="1"/>
  <c r="I1476" i="1"/>
  <c r="I1475" i="1"/>
  <c r="I1474" i="1"/>
  <c r="I1473" i="1"/>
  <c r="I1472" i="1"/>
  <c r="I1471" i="1"/>
  <c r="I1470" i="1"/>
  <c r="I1469" i="1"/>
  <c r="I1468" i="1"/>
  <c r="I1467" i="1"/>
  <c r="I1466" i="1"/>
  <c r="I1465" i="1"/>
  <c r="I1464" i="1"/>
  <c r="I1463" i="1"/>
  <c r="I1462" i="1"/>
  <c r="I1461" i="1"/>
  <c r="I1460" i="1"/>
  <c r="I1459" i="1"/>
  <c r="I1458" i="1"/>
  <c r="I1457" i="1"/>
  <c r="I1456" i="1"/>
  <c r="I1455" i="1"/>
  <c r="I1454" i="1"/>
  <c r="I1453" i="1"/>
  <c r="I1452" i="1"/>
  <c r="I1451" i="1"/>
  <c r="I1450" i="1"/>
  <c r="I1449" i="1"/>
  <c r="I1448" i="1"/>
  <c r="I1447" i="1"/>
  <c r="I1446" i="1"/>
  <c r="I1445" i="1"/>
  <c r="I1444" i="1"/>
  <c r="I1443" i="1"/>
  <c r="I1442" i="1"/>
  <c r="I1441" i="1"/>
  <c r="I1440" i="1"/>
  <c r="I1439" i="1"/>
  <c r="I1438" i="1"/>
  <c r="I1437" i="1"/>
  <c r="I1436" i="1"/>
  <c r="I1435" i="1"/>
  <c r="I1434" i="1"/>
  <c r="I1433" i="1"/>
  <c r="I1432" i="1"/>
  <c r="I1431" i="1"/>
  <c r="I1430" i="1"/>
  <c r="I1429" i="1"/>
  <c r="I1428" i="1"/>
  <c r="I1427" i="1"/>
  <c r="I1426" i="1"/>
  <c r="I1425" i="1"/>
  <c r="I1424" i="1"/>
  <c r="I1423" i="1"/>
  <c r="I1422" i="1"/>
  <c r="I1421" i="1"/>
  <c r="I1420" i="1"/>
  <c r="I1419" i="1"/>
  <c r="I1418" i="1"/>
  <c r="I1417" i="1"/>
  <c r="I1416" i="1"/>
  <c r="I1415" i="1"/>
  <c r="I1414" i="1"/>
  <c r="I1413" i="1"/>
  <c r="I1412" i="1"/>
  <c r="I1411" i="1"/>
  <c r="I1410" i="1"/>
  <c r="I1409" i="1"/>
  <c r="I1408" i="1"/>
  <c r="I1407" i="1"/>
  <c r="I1406" i="1"/>
  <c r="I1405" i="1"/>
  <c r="I1404" i="1"/>
  <c r="I1403" i="1"/>
  <c r="I1402" i="1"/>
  <c r="I1401" i="1"/>
  <c r="I1400" i="1"/>
  <c r="I1399" i="1"/>
  <c r="I1398" i="1"/>
  <c r="I1397" i="1"/>
  <c r="I1396" i="1"/>
  <c r="I1395" i="1"/>
  <c r="I1394" i="1"/>
  <c r="I1393" i="1"/>
  <c r="I1392" i="1"/>
  <c r="I1391" i="1"/>
  <c r="I1390" i="1"/>
  <c r="I1389" i="1"/>
  <c r="I1388" i="1"/>
  <c r="I1387" i="1"/>
  <c r="I1386" i="1"/>
  <c r="I1385" i="1"/>
  <c r="I1384" i="1"/>
  <c r="I1383" i="1"/>
  <c r="I1382" i="1"/>
  <c r="I1381" i="1"/>
  <c r="I1380" i="1"/>
  <c r="I1379" i="1"/>
  <c r="I1378" i="1"/>
  <c r="I1377" i="1"/>
  <c r="I1376" i="1"/>
  <c r="I1375" i="1"/>
  <c r="I1374" i="1"/>
  <c r="I1373" i="1"/>
  <c r="I1372" i="1"/>
  <c r="I1371" i="1"/>
  <c r="I1370" i="1"/>
  <c r="I1369" i="1"/>
  <c r="I1368" i="1"/>
  <c r="I1367" i="1"/>
  <c r="I1366" i="1"/>
  <c r="I1365" i="1"/>
  <c r="I1364" i="1"/>
  <c r="I1363" i="1"/>
  <c r="I1362" i="1"/>
  <c r="I1361" i="1"/>
  <c r="I1360" i="1"/>
  <c r="I1359" i="1"/>
  <c r="I1358" i="1"/>
  <c r="I1357" i="1"/>
  <c r="I1356" i="1"/>
  <c r="I1355" i="1"/>
  <c r="I1354" i="1"/>
  <c r="I1353" i="1"/>
  <c r="I1352" i="1"/>
  <c r="I1351" i="1"/>
  <c r="I1350" i="1"/>
  <c r="I1349" i="1"/>
  <c r="I1348" i="1"/>
  <c r="I1347" i="1"/>
  <c r="I1346" i="1"/>
  <c r="I1345" i="1"/>
  <c r="I1344" i="1"/>
  <c r="I1343" i="1"/>
  <c r="I1342" i="1"/>
  <c r="I1341" i="1"/>
  <c r="I1340" i="1"/>
  <c r="I1339" i="1"/>
  <c r="I1338" i="1"/>
  <c r="I1337" i="1"/>
  <c r="I1336" i="1"/>
  <c r="I1335" i="1"/>
  <c r="I1334" i="1"/>
  <c r="I1333" i="1"/>
  <c r="I1332" i="1"/>
  <c r="I1331" i="1"/>
  <c r="I1330" i="1"/>
  <c r="I1329" i="1"/>
  <c r="I1328" i="1"/>
  <c r="I1327" i="1"/>
  <c r="I1326" i="1"/>
  <c r="I1325" i="1"/>
  <c r="I1324" i="1"/>
  <c r="I1323" i="1"/>
  <c r="I1322" i="1"/>
  <c r="I1321" i="1"/>
  <c r="I1320" i="1"/>
  <c r="I1319" i="1"/>
  <c r="I1318" i="1"/>
  <c r="I1317" i="1"/>
  <c r="I1316" i="1"/>
  <c r="I1315" i="1"/>
  <c r="I1314" i="1"/>
  <c r="I1313" i="1"/>
  <c r="I1312" i="1"/>
  <c r="I1311" i="1"/>
  <c r="I1310" i="1"/>
  <c r="I1309" i="1"/>
  <c r="I1308" i="1"/>
  <c r="I1307" i="1"/>
  <c r="I1306" i="1"/>
  <c r="I1305" i="1"/>
  <c r="I1304" i="1"/>
  <c r="I1303" i="1"/>
  <c r="I1302" i="1"/>
  <c r="I1301" i="1"/>
  <c r="I1300" i="1"/>
  <c r="I1299" i="1"/>
  <c r="I1298" i="1"/>
  <c r="I1297" i="1"/>
  <c r="I1296" i="1"/>
  <c r="I1295" i="1"/>
  <c r="I1294" i="1"/>
  <c r="I1293" i="1"/>
  <c r="I1292" i="1"/>
  <c r="I1291" i="1"/>
  <c r="I1290" i="1"/>
  <c r="I1289" i="1"/>
  <c r="I1288" i="1"/>
  <c r="I1287" i="1"/>
  <c r="I1286" i="1"/>
  <c r="I1285" i="1"/>
  <c r="I1284" i="1"/>
  <c r="I1283" i="1"/>
  <c r="I1282" i="1"/>
  <c r="I1281" i="1"/>
  <c r="I1280" i="1"/>
  <c r="I1279" i="1"/>
  <c r="I1278" i="1"/>
  <c r="I1277" i="1"/>
  <c r="I1276" i="1"/>
  <c r="I1275" i="1"/>
  <c r="I1274" i="1"/>
  <c r="I1273" i="1"/>
  <c r="I1272" i="1"/>
  <c r="I1271" i="1"/>
  <c r="I1270" i="1"/>
  <c r="I1269" i="1"/>
  <c r="I1268" i="1"/>
  <c r="I1267" i="1"/>
  <c r="I1266" i="1"/>
  <c r="I1265" i="1"/>
  <c r="I1264" i="1"/>
  <c r="I1263" i="1"/>
  <c r="I1262" i="1"/>
  <c r="I1261" i="1"/>
  <c r="I1260" i="1"/>
  <c r="I1259" i="1"/>
  <c r="I1258" i="1"/>
  <c r="I1257" i="1"/>
  <c r="I1256" i="1"/>
  <c r="I1255" i="1"/>
  <c r="I1254" i="1"/>
  <c r="I1253" i="1"/>
  <c r="I1252" i="1"/>
  <c r="I1251" i="1"/>
  <c r="I1250" i="1"/>
  <c r="I1249" i="1"/>
  <c r="I1248" i="1"/>
  <c r="I1247" i="1"/>
  <c r="I1246" i="1"/>
  <c r="I1245" i="1"/>
  <c r="I1244" i="1"/>
  <c r="I1243" i="1"/>
  <c r="I1242" i="1"/>
  <c r="I1241" i="1"/>
  <c r="I1240" i="1"/>
  <c r="I1239" i="1"/>
  <c r="I1238" i="1"/>
  <c r="I1237" i="1"/>
  <c r="I1236" i="1"/>
  <c r="I1235" i="1"/>
  <c r="I1234" i="1"/>
  <c r="I1233" i="1"/>
  <c r="I1232" i="1"/>
  <c r="I1231" i="1"/>
  <c r="I1230" i="1"/>
  <c r="I1229" i="1"/>
  <c r="I1228" i="1"/>
  <c r="I1227" i="1"/>
  <c r="I1226" i="1"/>
  <c r="I1225" i="1"/>
  <c r="I1224" i="1"/>
  <c r="I1223" i="1"/>
  <c r="I1222" i="1"/>
  <c r="I1221" i="1"/>
  <c r="I1220" i="1"/>
  <c r="I1219" i="1"/>
  <c r="I1218" i="1"/>
  <c r="I1217" i="1"/>
  <c r="I1216" i="1"/>
  <c r="I1215" i="1"/>
  <c r="I1214" i="1"/>
  <c r="I1213" i="1"/>
  <c r="I1212" i="1"/>
  <c r="I1211" i="1"/>
  <c r="I1210" i="1"/>
  <c r="I1209" i="1"/>
  <c r="I1208" i="1"/>
  <c r="I1207" i="1"/>
  <c r="I1206" i="1"/>
  <c r="I1205" i="1"/>
  <c r="I1204" i="1"/>
  <c r="I1203" i="1"/>
  <c r="I1202" i="1"/>
  <c r="I1201" i="1"/>
  <c r="I1200" i="1"/>
  <c r="I1199" i="1"/>
  <c r="I1198" i="1"/>
  <c r="I1197" i="1"/>
  <c r="I1196" i="1"/>
  <c r="I1195" i="1"/>
  <c r="I1194" i="1"/>
  <c r="I1193" i="1"/>
  <c r="I1192" i="1"/>
  <c r="I1191" i="1"/>
  <c r="I1190" i="1"/>
  <c r="I1189" i="1"/>
  <c r="I1188" i="1"/>
  <c r="I1187" i="1"/>
  <c r="I1186" i="1"/>
  <c r="I1185" i="1"/>
  <c r="I1184" i="1"/>
  <c r="I1183" i="1"/>
  <c r="I1182" i="1"/>
  <c r="I1181" i="1"/>
  <c r="I1180" i="1"/>
  <c r="I1179" i="1"/>
  <c r="I1178" i="1"/>
  <c r="I1177" i="1"/>
  <c r="I1176" i="1"/>
  <c r="I1175" i="1"/>
  <c r="I1174" i="1"/>
  <c r="I1173" i="1"/>
  <c r="I1172" i="1"/>
  <c r="I1171" i="1"/>
  <c r="I1170" i="1"/>
  <c r="I1169" i="1"/>
  <c r="I1168" i="1"/>
  <c r="I1167" i="1"/>
  <c r="I1166" i="1"/>
  <c r="I1165" i="1"/>
  <c r="I1164" i="1"/>
  <c r="I1163" i="1"/>
  <c r="I1162" i="1"/>
  <c r="I1161" i="1"/>
  <c r="I1160" i="1"/>
  <c r="I1159" i="1"/>
  <c r="I1158" i="1"/>
  <c r="I1157" i="1"/>
  <c r="I1156" i="1"/>
  <c r="I1155" i="1"/>
  <c r="I1154" i="1"/>
  <c r="I1153" i="1"/>
  <c r="I1152" i="1"/>
  <c r="I1151" i="1"/>
  <c r="I1150" i="1"/>
  <c r="I1149" i="1"/>
  <c r="I1148" i="1"/>
  <c r="I1147" i="1"/>
  <c r="I1146" i="1"/>
  <c r="I1145" i="1"/>
  <c r="I1144" i="1"/>
  <c r="I1143" i="1"/>
  <c r="I1142" i="1"/>
  <c r="I1141" i="1"/>
  <c r="I1140" i="1"/>
  <c r="I1139" i="1"/>
  <c r="I1138" i="1"/>
  <c r="I1137" i="1"/>
  <c r="I1136" i="1"/>
  <c r="I1135" i="1"/>
  <c r="I1134" i="1"/>
  <c r="I1133" i="1"/>
  <c r="I1132" i="1"/>
  <c r="I1131" i="1"/>
  <c r="I1130" i="1"/>
  <c r="I1129" i="1"/>
  <c r="I1128" i="1"/>
  <c r="I1127" i="1"/>
  <c r="I1126" i="1"/>
  <c r="I1125" i="1"/>
  <c r="I1124" i="1"/>
  <c r="I1123" i="1"/>
  <c r="I1122" i="1"/>
  <c r="I1121" i="1"/>
  <c r="I1120" i="1"/>
  <c r="I1119" i="1"/>
  <c r="I1118" i="1"/>
  <c r="I1117" i="1"/>
  <c r="I1116" i="1"/>
  <c r="I1115" i="1"/>
  <c r="I1114" i="1"/>
  <c r="I1113" i="1"/>
  <c r="I1112" i="1"/>
  <c r="I1111" i="1"/>
  <c r="I1110" i="1"/>
  <c r="I1109" i="1"/>
  <c r="I1108" i="1"/>
  <c r="I1107" i="1"/>
  <c r="I1106" i="1"/>
  <c r="I1105" i="1"/>
  <c r="I1104" i="1"/>
  <c r="I1103" i="1"/>
  <c r="I1102" i="1"/>
  <c r="I1101" i="1"/>
  <c r="I1100" i="1"/>
  <c r="I1099" i="1"/>
  <c r="I1098" i="1"/>
  <c r="I1097" i="1"/>
  <c r="I1096" i="1"/>
  <c r="I1095" i="1"/>
  <c r="I1094" i="1"/>
  <c r="I1093" i="1"/>
  <c r="I1092" i="1"/>
  <c r="I1091" i="1"/>
  <c r="I1090" i="1"/>
  <c r="I1089" i="1"/>
  <c r="I1088" i="1"/>
  <c r="I1087" i="1"/>
  <c r="I1086" i="1"/>
  <c r="I1085" i="1"/>
  <c r="I1084" i="1"/>
  <c r="I1083" i="1"/>
  <c r="I1082" i="1"/>
  <c r="I1081" i="1"/>
  <c r="I1080" i="1"/>
  <c r="I1079" i="1"/>
  <c r="I1078" i="1"/>
  <c r="I1077" i="1"/>
  <c r="I1076" i="1"/>
  <c r="I1075" i="1"/>
  <c r="I1074" i="1"/>
  <c r="I1073" i="1"/>
  <c r="I1072" i="1"/>
  <c r="I1071" i="1"/>
  <c r="I1070" i="1"/>
  <c r="I1069" i="1"/>
  <c r="I1068" i="1"/>
  <c r="I1067" i="1"/>
  <c r="I1066" i="1"/>
  <c r="I1065" i="1"/>
  <c r="I1064" i="1"/>
  <c r="I1063" i="1"/>
  <c r="I1062" i="1"/>
  <c r="I1061" i="1"/>
  <c r="I1060" i="1"/>
  <c r="I1059" i="1"/>
  <c r="I1058" i="1"/>
  <c r="I1057" i="1"/>
  <c r="I1056" i="1"/>
  <c r="I1055" i="1"/>
  <c r="I1054" i="1"/>
  <c r="I1053" i="1"/>
  <c r="I1052" i="1"/>
  <c r="I1051" i="1"/>
  <c r="I1050" i="1"/>
  <c r="I1049" i="1"/>
  <c r="I1048" i="1"/>
  <c r="I1047" i="1"/>
  <c r="I1046" i="1"/>
  <c r="I1045" i="1"/>
  <c r="I1044" i="1"/>
  <c r="I1043" i="1"/>
  <c r="I1042" i="1"/>
  <c r="I1041" i="1"/>
  <c r="I1040" i="1"/>
  <c r="I1039" i="1"/>
  <c r="I1038" i="1"/>
  <c r="I1037" i="1"/>
  <c r="I1036" i="1"/>
  <c r="I1035" i="1"/>
  <c r="I1034" i="1"/>
  <c r="I1033" i="1"/>
  <c r="I1032" i="1"/>
  <c r="I1031" i="1"/>
  <c r="I1030" i="1"/>
  <c r="I1029" i="1"/>
  <c r="I1028" i="1"/>
  <c r="I1027" i="1"/>
  <c r="I1026" i="1"/>
  <c r="I1025" i="1"/>
  <c r="I1024" i="1"/>
  <c r="I1023" i="1"/>
  <c r="I1022" i="1"/>
  <c r="I1021" i="1"/>
  <c r="I1020" i="1"/>
  <c r="I1019" i="1"/>
  <c r="I1018" i="1"/>
  <c r="I1017" i="1"/>
  <c r="I1016" i="1"/>
  <c r="I1015" i="1"/>
  <c r="I1014" i="1"/>
  <c r="I1013" i="1"/>
  <c r="I1012" i="1"/>
  <c r="I1011" i="1"/>
  <c r="I1010" i="1"/>
  <c r="I1009" i="1"/>
  <c r="I1008" i="1"/>
  <c r="I1007" i="1"/>
  <c r="I1006" i="1"/>
  <c r="I1005" i="1"/>
  <c r="I1004" i="1"/>
  <c r="I1003" i="1"/>
  <c r="I1002" i="1"/>
  <c r="I1001" i="1"/>
  <c r="I1000" i="1"/>
  <c r="I999" i="1"/>
  <c r="I998" i="1"/>
  <c r="I997" i="1"/>
  <c r="I996" i="1"/>
  <c r="I995" i="1"/>
  <c r="I994" i="1"/>
  <c r="I993" i="1"/>
  <c r="I992" i="1"/>
  <c r="I991" i="1"/>
  <c r="I990" i="1"/>
  <c r="I989" i="1"/>
  <c r="I988" i="1"/>
  <c r="I987" i="1"/>
  <c r="I986" i="1"/>
  <c r="I985" i="1"/>
  <c r="I984" i="1"/>
  <c r="I983" i="1"/>
  <c r="I982" i="1"/>
  <c r="I981" i="1"/>
  <c r="I980" i="1"/>
  <c r="I979" i="1"/>
  <c r="I978" i="1"/>
  <c r="I977" i="1"/>
  <c r="I976" i="1"/>
  <c r="I975" i="1"/>
  <c r="I974" i="1"/>
  <c r="I973" i="1"/>
  <c r="I972" i="1"/>
  <c r="I971" i="1"/>
  <c r="I970" i="1"/>
  <c r="I969" i="1"/>
  <c r="I968" i="1"/>
  <c r="I967" i="1"/>
  <c r="I966" i="1"/>
  <c r="I965" i="1"/>
  <c r="I964" i="1"/>
  <c r="I963" i="1"/>
  <c r="I962" i="1"/>
  <c r="I961" i="1"/>
  <c r="I960" i="1"/>
  <c r="I959" i="1"/>
  <c r="I958" i="1"/>
  <c r="I957" i="1"/>
  <c r="I956" i="1"/>
  <c r="I955" i="1"/>
  <c r="I954" i="1"/>
  <c r="I953" i="1"/>
  <c r="I952" i="1"/>
  <c r="I951" i="1"/>
  <c r="I950" i="1"/>
  <c r="I949" i="1"/>
  <c r="I948" i="1"/>
  <c r="I947" i="1"/>
  <c r="I946" i="1"/>
  <c r="I945" i="1"/>
  <c r="I944" i="1"/>
  <c r="I943" i="1"/>
  <c r="I942" i="1"/>
  <c r="I941" i="1"/>
  <c r="I940" i="1"/>
  <c r="I939" i="1"/>
  <c r="I938" i="1"/>
  <c r="I937" i="1"/>
  <c r="I936" i="1"/>
  <c r="I935" i="1"/>
  <c r="I934" i="1"/>
  <c r="I933" i="1"/>
  <c r="I932" i="1"/>
  <c r="I931" i="1"/>
  <c r="I930" i="1"/>
  <c r="I929" i="1"/>
  <c r="I928" i="1"/>
  <c r="I927" i="1"/>
  <c r="I926" i="1"/>
  <c r="I925" i="1"/>
  <c r="I924" i="1"/>
  <c r="I923" i="1"/>
  <c r="I922" i="1"/>
  <c r="I921" i="1"/>
  <c r="I920" i="1"/>
  <c r="I919" i="1"/>
  <c r="I918" i="1"/>
  <c r="I917" i="1"/>
  <c r="I916" i="1"/>
  <c r="I915" i="1"/>
  <c r="I914" i="1"/>
  <c r="I913" i="1"/>
  <c r="I912" i="1"/>
  <c r="I911" i="1"/>
  <c r="I910" i="1"/>
  <c r="I909" i="1"/>
  <c r="I908" i="1"/>
  <c r="I907" i="1"/>
  <c r="I906" i="1"/>
  <c r="I905" i="1"/>
  <c r="I904" i="1"/>
  <c r="I903" i="1"/>
  <c r="I902" i="1"/>
  <c r="I901" i="1"/>
  <c r="I900" i="1"/>
  <c r="I899" i="1"/>
  <c r="I898" i="1"/>
  <c r="I897" i="1"/>
  <c r="I896" i="1"/>
  <c r="I895" i="1"/>
  <c r="I894" i="1"/>
  <c r="I893" i="1"/>
  <c r="I892" i="1"/>
  <c r="I891" i="1"/>
  <c r="I890" i="1"/>
  <c r="I889" i="1"/>
  <c r="I888" i="1"/>
  <c r="I887" i="1"/>
  <c r="I886" i="1"/>
  <c r="I885" i="1"/>
  <c r="I884" i="1"/>
  <c r="I883" i="1"/>
  <c r="I882" i="1"/>
  <c r="I881" i="1"/>
  <c r="I880" i="1"/>
  <c r="I879" i="1"/>
  <c r="I878" i="1"/>
  <c r="I877" i="1"/>
  <c r="I876" i="1"/>
  <c r="I875" i="1"/>
  <c r="I874" i="1"/>
  <c r="I873" i="1"/>
  <c r="I872" i="1"/>
  <c r="I871" i="1"/>
  <c r="I870" i="1"/>
  <c r="I869" i="1"/>
  <c r="I868" i="1"/>
  <c r="I867" i="1"/>
  <c r="I866" i="1"/>
  <c r="I865" i="1"/>
  <c r="I864" i="1"/>
  <c r="I863" i="1"/>
  <c r="I862" i="1"/>
  <c r="I861" i="1"/>
  <c r="I860" i="1"/>
  <c r="I859" i="1"/>
  <c r="I858" i="1"/>
  <c r="I857" i="1"/>
  <c r="I856" i="1"/>
  <c r="I855" i="1"/>
  <c r="I854" i="1"/>
  <c r="I853" i="1"/>
  <c r="I852" i="1"/>
  <c r="I851" i="1"/>
  <c r="I850" i="1"/>
  <c r="I849" i="1"/>
  <c r="I848" i="1"/>
  <c r="I847" i="1"/>
  <c r="I846" i="1"/>
  <c r="I845" i="1"/>
  <c r="I844" i="1"/>
  <c r="I843" i="1"/>
  <c r="I842" i="1"/>
  <c r="I841" i="1"/>
  <c r="I840" i="1"/>
  <c r="I839" i="1"/>
  <c r="I838" i="1"/>
  <c r="I837" i="1"/>
  <c r="I836" i="1"/>
  <c r="I835" i="1"/>
  <c r="I834" i="1"/>
  <c r="I833" i="1"/>
  <c r="I832" i="1"/>
  <c r="I831" i="1"/>
  <c r="I830" i="1"/>
  <c r="I829" i="1"/>
  <c r="I828" i="1"/>
  <c r="I827" i="1"/>
  <c r="I826" i="1"/>
  <c r="I825" i="1"/>
  <c r="I824" i="1"/>
  <c r="I823" i="1"/>
  <c r="I822" i="1"/>
  <c r="I821" i="1"/>
  <c r="I820" i="1"/>
  <c r="I819" i="1"/>
  <c r="I818" i="1"/>
  <c r="I817" i="1"/>
  <c r="I816" i="1"/>
  <c r="I815" i="1"/>
  <c r="I814" i="1"/>
  <c r="I813" i="1"/>
  <c r="I812" i="1"/>
  <c r="I811" i="1"/>
  <c r="I810" i="1"/>
  <c r="I809" i="1"/>
  <c r="I808" i="1"/>
  <c r="I807" i="1"/>
  <c r="I806" i="1"/>
  <c r="I805" i="1"/>
  <c r="I804" i="1"/>
  <c r="I803" i="1"/>
  <c r="I802" i="1"/>
  <c r="I801" i="1"/>
  <c r="I800" i="1"/>
  <c r="I799" i="1"/>
  <c r="I798" i="1"/>
  <c r="I797" i="1"/>
  <c r="I796" i="1"/>
  <c r="I795" i="1"/>
  <c r="I794" i="1"/>
  <c r="I793" i="1"/>
  <c r="I792" i="1"/>
  <c r="I791" i="1"/>
  <c r="I790" i="1"/>
  <c r="I789" i="1"/>
  <c r="I788" i="1"/>
  <c r="I787" i="1"/>
  <c r="I786" i="1"/>
  <c r="I785" i="1"/>
  <c r="I784" i="1"/>
  <c r="I783" i="1"/>
  <c r="I782" i="1"/>
  <c r="I781" i="1"/>
  <c r="I780" i="1"/>
  <c r="I779" i="1"/>
  <c r="I778" i="1"/>
  <c r="I777" i="1"/>
  <c r="I776" i="1"/>
  <c r="I775" i="1"/>
  <c r="I774" i="1"/>
  <c r="I773" i="1"/>
  <c r="I772" i="1"/>
  <c r="I771" i="1"/>
  <c r="I770" i="1"/>
  <c r="I769" i="1"/>
  <c r="I768" i="1"/>
  <c r="I767" i="1"/>
  <c r="I766" i="1"/>
  <c r="I765" i="1"/>
  <c r="I764" i="1"/>
  <c r="I763" i="1"/>
  <c r="I762" i="1"/>
  <c r="I761" i="1"/>
  <c r="I760" i="1"/>
  <c r="I759" i="1"/>
  <c r="I758" i="1"/>
  <c r="I757" i="1"/>
  <c r="I756" i="1"/>
  <c r="I755" i="1"/>
  <c r="I754" i="1"/>
  <c r="I753" i="1"/>
  <c r="I752" i="1"/>
  <c r="I751" i="1"/>
  <c r="I750" i="1"/>
  <c r="I749" i="1"/>
  <c r="I748" i="1"/>
  <c r="I747" i="1"/>
  <c r="I746" i="1"/>
  <c r="I745" i="1"/>
  <c r="I744" i="1"/>
  <c r="I743" i="1"/>
  <c r="I742" i="1"/>
  <c r="I741" i="1"/>
  <c r="I740" i="1"/>
  <c r="I739" i="1"/>
  <c r="I738" i="1"/>
  <c r="I737" i="1"/>
  <c r="I736" i="1"/>
  <c r="I735" i="1"/>
  <c r="I734" i="1"/>
  <c r="I733" i="1"/>
  <c r="I732" i="1"/>
  <c r="I731" i="1"/>
  <c r="I730" i="1"/>
  <c r="I729" i="1"/>
  <c r="I728" i="1"/>
  <c r="I727" i="1"/>
  <c r="I726" i="1"/>
  <c r="I725" i="1"/>
  <c r="I724" i="1"/>
  <c r="I723" i="1"/>
  <c r="I722" i="1"/>
  <c r="I721" i="1"/>
  <c r="I720" i="1"/>
  <c r="I719" i="1"/>
  <c r="I718" i="1"/>
  <c r="I717" i="1"/>
  <c r="I716" i="1"/>
  <c r="I715" i="1"/>
  <c r="I714" i="1"/>
  <c r="I713" i="1"/>
  <c r="I712" i="1"/>
  <c r="I711" i="1"/>
  <c r="I710" i="1"/>
  <c r="I709" i="1"/>
  <c r="I708" i="1"/>
  <c r="I707" i="1"/>
  <c r="I706" i="1"/>
  <c r="I705" i="1"/>
  <c r="I704" i="1"/>
  <c r="I703" i="1"/>
  <c r="I702" i="1"/>
  <c r="I701" i="1"/>
  <c r="I700" i="1"/>
  <c r="I699" i="1"/>
  <c r="I698" i="1"/>
  <c r="I697" i="1"/>
  <c r="I696" i="1"/>
  <c r="I695" i="1"/>
  <c r="I694" i="1"/>
  <c r="I693" i="1"/>
  <c r="I692" i="1"/>
  <c r="I691" i="1"/>
  <c r="I690" i="1"/>
  <c r="I689" i="1"/>
  <c r="I688" i="1"/>
  <c r="I687" i="1"/>
  <c r="I686" i="1"/>
  <c r="I685" i="1"/>
  <c r="I684" i="1"/>
  <c r="I683" i="1"/>
  <c r="I682" i="1"/>
  <c r="I681" i="1"/>
  <c r="I680" i="1"/>
  <c r="I679" i="1"/>
  <c r="I678" i="1"/>
  <c r="I677" i="1"/>
  <c r="I676" i="1"/>
  <c r="I675" i="1"/>
  <c r="I674" i="1"/>
  <c r="I673" i="1"/>
  <c r="I672" i="1"/>
  <c r="I671" i="1"/>
  <c r="I670" i="1"/>
  <c r="I669" i="1"/>
  <c r="I668" i="1"/>
  <c r="I667" i="1"/>
  <c r="I666" i="1"/>
  <c r="I665" i="1"/>
  <c r="I664" i="1"/>
  <c r="I663" i="1"/>
  <c r="I662" i="1"/>
  <c r="I661" i="1"/>
  <c r="I660" i="1"/>
  <c r="I659" i="1"/>
  <c r="I658" i="1"/>
  <c r="I657" i="1"/>
  <c r="I656" i="1"/>
  <c r="I655" i="1"/>
  <c r="I654" i="1"/>
  <c r="I653" i="1"/>
  <c r="I652" i="1"/>
  <c r="I651" i="1"/>
  <c r="I650" i="1"/>
  <c r="I649" i="1"/>
  <c r="I648" i="1"/>
  <c r="I647" i="1"/>
  <c r="I646" i="1"/>
  <c r="I645" i="1"/>
  <c r="I644" i="1"/>
  <c r="I643" i="1"/>
  <c r="I642" i="1"/>
  <c r="I641" i="1"/>
  <c r="I640" i="1"/>
  <c r="I639" i="1"/>
  <c r="I638" i="1"/>
  <c r="I637" i="1"/>
  <c r="I636" i="1"/>
  <c r="I635" i="1"/>
  <c r="I634" i="1"/>
  <c r="I633" i="1"/>
  <c r="I632" i="1"/>
  <c r="I631" i="1"/>
  <c r="I630" i="1"/>
  <c r="I629" i="1"/>
  <c r="I628" i="1"/>
  <c r="I627" i="1"/>
  <c r="I626" i="1"/>
  <c r="I625" i="1"/>
  <c r="I624" i="1"/>
  <c r="I623" i="1"/>
  <c r="I622" i="1"/>
  <c r="I621" i="1"/>
  <c r="I620" i="1"/>
  <c r="I619" i="1"/>
  <c r="I618" i="1"/>
  <c r="I617" i="1"/>
  <c r="I616" i="1"/>
  <c r="I615" i="1"/>
  <c r="I614" i="1"/>
  <c r="I613" i="1"/>
  <c r="I612" i="1"/>
  <c r="I611" i="1"/>
  <c r="I610" i="1"/>
  <c r="I609" i="1"/>
  <c r="I608" i="1"/>
  <c r="I607" i="1"/>
  <c r="I606" i="1"/>
  <c r="I605" i="1"/>
  <c r="I604" i="1"/>
  <c r="I603" i="1"/>
  <c r="I602" i="1"/>
  <c r="I601" i="1"/>
  <c r="I600" i="1"/>
  <c r="I599" i="1"/>
  <c r="I598" i="1"/>
  <c r="I597" i="1"/>
  <c r="I596" i="1"/>
  <c r="I595" i="1"/>
  <c r="I594" i="1"/>
  <c r="I593" i="1"/>
  <c r="I592" i="1"/>
  <c r="I591" i="1"/>
  <c r="I590" i="1"/>
  <c r="I589" i="1"/>
  <c r="I588" i="1"/>
  <c r="I587" i="1"/>
  <c r="I586" i="1"/>
  <c r="I585" i="1"/>
  <c r="I584" i="1"/>
  <c r="I583" i="1"/>
  <c r="I582" i="1"/>
  <c r="I581" i="1"/>
  <c r="I580" i="1"/>
  <c r="I579" i="1"/>
  <c r="I578" i="1"/>
  <c r="I577" i="1"/>
  <c r="I576" i="1"/>
  <c r="I575" i="1"/>
  <c r="I574" i="1"/>
  <c r="I573" i="1"/>
  <c r="I572" i="1"/>
  <c r="I571" i="1"/>
  <c r="I570" i="1"/>
  <c r="I569" i="1"/>
  <c r="I568" i="1"/>
  <c r="I567" i="1"/>
  <c r="I566" i="1"/>
  <c r="I565" i="1"/>
  <c r="I564" i="1"/>
  <c r="I563" i="1"/>
  <c r="I562" i="1"/>
  <c r="I561" i="1"/>
  <c r="I560" i="1"/>
  <c r="I559" i="1"/>
  <c r="I558" i="1"/>
  <c r="I557" i="1"/>
  <c r="I556" i="1"/>
  <c r="I555" i="1"/>
  <c r="I554" i="1"/>
  <c r="I553" i="1"/>
  <c r="I552" i="1"/>
  <c r="I551" i="1"/>
  <c r="I550" i="1"/>
  <c r="I549" i="1"/>
  <c r="I548" i="1"/>
  <c r="I547" i="1"/>
  <c r="I546" i="1"/>
  <c r="I545" i="1"/>
  <c r="I544" i="1"/>
  <c r="I543" i="1"/>
  <c r="I542" i="1"/>
  <c r="I541" i="1"/>
  <c r="I540" i="1"/>
  <c r="I539" i="1"/>
  <c r="I538" i="1"/>
  <c r="I537" i="1"/>
  <c r="I536" i="1"/>
  <c r="I535" i="1"/>
  <c r="I534" i="1"/>
  <c r="I533" i="1"/>
  <c r="I532" i="1"/>
  <c r="I531" i="1"/>
  <c r="I530" i="1"/>
  <c r="I529" i="1"/>
  <c r="I528" i="1"/>
  <c r="I527" i="1"/>
  <c r="I526" i="1"/>
  <c r="I525" i="1"/>
  <c r="I524" i="1"/>
  <c r="I523" i="1"/>
  <c r="I522" i="1"/>
  <c r="I521" i="1"/>
  <c r="I520" i="1"/>
  <c r="I519" i="1"/>
  <c r="I518" i="1"/>
  <c r="I517" i="1"/>
  <c r="I516" i="1"/>
  <c r="I515" i="1"/>
  <c r="I514" i="1"/>
  <c r="I513" i="1"/>
  <c r="I512" i="1"/>
  <c r="I511" i="1"/>
  <c r="I510" i="1"/>
  <c r="I509" i="1"/>
  <c r="I508" i="1"/>
  <c r="I507" i="1"/>
  <c r="I506" i="1"/>
  <c r="I505" i="1"/>
  <c r="I504" i="1"/>
  <c r="I503" i="1"/>
  <c r="I502" i="1"/>
  <c r="I501" i="1"/>
  <c r="I500" i="1"/>
  <c r="I499" i="1"/>
  <c r="I498" i="1"/>
  <c r="I497" i="1"/>
  <c r="I496" i="1"/>
  <c r="I495" i="1"/>
  <c r="I494" i="1"/>
  <c r="I493" i="1"/>
  <c r="I492" i="1"/>
  <c r="I491" i="1"/>
  <c r="I490" i="1"/>
  <c r="I489" i="1"/>
  <c r="I488" i="1"/>
  <c r="I487" i="1"/>
  <c r="I486" i="1"/>
  <c r="I485" i="1"/>
  <c r="I484" i="1"/>
  <c r="I483" i="1"/>
  <c r="I482" i="1"/>
  <c r="I481" i="1"/>
  <c r="I480" i="1"/>
  <c r="I479" i="1"/>
  <c r="I478" i="1"/>
  <c r="I477" i="1"/>
  <c r="I476" i="1"/>
  <c r="I475" i="1"/>
  <c r="I474" i="1"/>
  <c r="I473" i="1"/>
  <c r="I472" i="1"/>
  <c r="I471" i="1"/>
  <c r="I470" i="1"/>
  <c r="I469" i="1"/>
  <c r="I468" i="1"/>
  <c r="I467" i="1"/>
  <c r="I466" i="1"/>
  <c r="I465" i="1"/>
  <c r="I464" i="1"/>
  <c r="I463" i="1"/>
  <c r="I462" i="1"/>
  <c r="I461" i="1"/>
  <c r="I460" i="1"/>
  <c r="I459" i="1"/>
  <c r="I458" i="1"/>
  <c r="I457" i="1"/>
  <c r="I456" i="1"/>
  <c r="I455" i="1"/>
  <c r="I454" i="1"/>
  <c r="I453" i="1"/>
  <c r="I452" i="1"/>
  <c r="I451" i="1"/>
  <c r="I450" i="1"/>
  <c r="I449" i="1"/>
  <c r="I448" i="1"/>
  <c r="I447" i="1"/>
  <c r="I446" i="1"/>
  <c r="I445" i="1"/>
  <c r="I444" i="1"/>
  <c r="I443" i="1"/>
  <c r="I442" i="1"/>
  <c r="I441" i="1"/>
  <c r="I440" i="1"/>
  <c r="I439" i="1"/>
  <c r="I438" i="1"/>
  <c r="I437" i="1"/>
  <c r="I436" i="1"/>
  <c r="I435" i="1"/>
  <c r="I434" i="1"/>
  <c r="I433" i="1"/>
  <c r="I432" i="1"/>
  <c r="I431" i="1"/>
  <c r="I430" i="1"/>
  <c r="I429" i="1"/>
  <c r="I428" i="1"/>
  <c r="I427" i="1"/>
  <c r="I426" i="1"/>
  <c r="I425" i="1"/>
  <c r="I424" i="1"/>
  <c r="I423" i="1"/>
  <c r="I422" i="1"/>
  <c r="I421" i="1"/>
  <c r="I420" i="1"/>
  <c r="I419" i="1"/>
  <c r="I418" i="1"/>
  <c r="I417" i="1"/>
  <c r="I416" i="1"/>
  <c r="I415" i="1"/>
  <c r="I414" i="1"/>
  <c r="I413" i="1"/>
  <c r="I412" i="1"/>
  <c r="I411" i="1"/>
  <c r="I410" i="1"/>
  <c r="I409" i="1"/>
  <c r="I408" i="1"/>
  <c r="I407" i="1"/>
  <c r="I406" i="1"/>
  <c r="I405" i="1"/>
  <c r="I404" i="1"/>
  <c r="I403" i="1"/>
  <c r="I402" i="1"/>
  <c r="I401" i="1"/>
  <c r="I400" i="1"/>
  <c r="I399" i="1"/>
  <c r="I398" i="1"/>
  <c r="I397" i="1"/>
  <c r="I396" i="1"/>
  <c r="I395" i="1"/>
  <c r="I394" i="1"/>
  <c r="I393" i="1"/>
  <c r="I392" i="1"/>
  <c r="I391" i="1"/>
  <c r="I390" i="1"/>
  <c r="I389" i="1"/>
  <c r="I388" i="1"/>
  <c r="I387" i="1"/>
  <c r="I386" i="1"/>
  <c r="I385" i="1"/>
  <c r="I384" i="1"/>
  <c r="I383" i="1"/>
  <c r="I382" i="1"/>
  <c r="I381" i="1"/>
  <c r="I380" i="1"/>
  <c r="I379" i="1"/>
  <c r="I378" i="1"/>
  <c r="I377" i="1"/>
  <c r="I376" i="1"/>
  <c r="I375" i="1"/>
  <c r="I374" i="1"/>
  <c r="I373" i="1"/>
  <c r="I372" i="1"/>
  <c r="I371" i="1"/>
  <c r="I370" i="1"/>
  <c r="I369" i="1"/>
  <c r="I368" i="1"/>
  <c r="I367" i="1"/>
  <c r="I366" i="1"/>
  <c r="I365" i="1"/>
  <c r="I364" i="1"/>
  <c r="I363" i="1"/>
  <c r="I362" i="1"/>
  <c r="I361" i="1"/>
  <c r="I360" i="1"/>
  <c r="I359" i="1"/>
  <c r="I358" i="1"/>
  <c r="I357" i="1"/>
  <c r="I356" i="1"/>
  <c r="I355" i="1"/>
  <c r="I354" i="1"/>
  <c r="I353" i="1"/>
  <c r="I352" i="1"/>
  <c r="I351" i="1"/>
  <c r="I350" i="1"/>
  <c r="I349" i="1"/>
  <c r="I348" i="1"/>
  <c r="I347" i="1"/>
  <c r="I346" i="1"/>
  <c r="I345" i="1"/>
  <c r="I344" i="1"/>
  <c r="I343" i="1"/>
  <c r="I342" i="1"/>
  <c r="I341" i="1"/>
  <c r="I340" i="1"/>
  <c r="I339" i="1"/>
  <c r="I338" i="1"/>
  <c r="I337" i="1"/>
  <c r="I336" i="1"/>
  <c r="I335" i="1"/>
  <c r="I334" i="1"/>
  <c r="I333" i="1"/>
  <c r="I332" i="1"/>
  <c r="I331" i="1"/>
  <c r="I330" i="1"/>
  <c r="I329" i="1"/>
  <c r="I328" i="1"/>
  <c r="I327" i="1"/>
  <c r="I326" i="1"/>
  <c r="I325" i="1"/>
  <c r="I324" i="1"/>
  <c r="I323" i="1"/>
  <c r="I322" i="1"/>
  <c r="I321" i="1"/>
  <c r="I320" i="1"/>
  <c r="I319" i="1"/>
  <c r="I318" i="1"/>
  <c r="I317" i="1"/>
  <c r="I316" i="1"/>
  <c r="I315" i="1"/>
  <c r="I314" i="1"/>
  <c r="I313" i="1"/>
  <c r="I312" i="1"/>
  <c r="I311" i="1"/>
  <c r="I310" i="1"/>
  <c r="I309" i="1"/>
  <c r="I308" i="1"/>
  <c r="I307" i="1"/>
  <c r="I306" i="1"/>
  <c r="I305" i="1"/>
  <c r="I304" i="1"/>
  <c r="I303" i="1"/>
  <c r="I302" i="1"/>
  <c r="I301" i="1"/>
  <c r="I300" i="1"/>
  <c r="I299" i="1"/>
  <c r="I298" i="1"/>
  <c r="I297" i="1"/>
  <c r="I296" i="1"/>
  <c r="I295" i="1"/>
  <c r="I294" i="1"/>
  <c r="I293" i="1"/>
  <c r="I292" i="1"/>
  <c r="I291" i="1"/>
  <c r="I290" i="1"/>
  <c r="I289" i="1"/>
  <c r="I288" i="1"/>
  <c r="I287" i="1"/>
  <c r="I286" i="1"/>
  <c r="I285" i="1"/>
  <c r="I284" i="1"/>
  <c r="I283" i="1"/>
  <c r="I282" i="1"/>
  <c r="I281" i="1"/>
  <c r="I280" i="1"/>
  <c r="I279" i="1"/>
  <c r="I278" i="1"/>
  <c r="I277" i="1"/>
  <c r="I276" i="1"/>
  <c r="I275" i="1"/>
  <c r="I274" i="1"/>
  <c r="I273" i="1"/>
  <c r="I272" i="1"/>
  <c r="I271" i="1"/>
  <c r="I270" i="1"/>
  <c r="I269" i="1"/>
  <c r="I268" i="1"/>
  <c r="I267" i="1"/>
  <c r="I266" i="1"/>
  <c r="I265" i="1"/>
  <c r="I264" i="1"/>
  <c r="I263" i="1"/>
  <c r="I262" i="1"/>
  <c r="I261" i="1"/>
  <c r="I260" i="1"/>
  <c r="I259" i="1"/>
  <c r="I258" i="1"/>
  <c r="I257" i="1"/>
  <c r="I256" i="1"/>
  <c r="I255" i="1"/>
  <c r="I254" i="1"/>
  <c r="I253" i="1"/>
  <c r="I252" i="1"/>
  <c r="I251" i="1"/>
  <c r="I250" i="1"/>
  <c r="I249" i="1"/>
  <c r="I248" i="1"/>
  <c r="I247" i="1"/>
  <c r="I246" i="1"/>
  <c r="I245" i="1"/>
  <c r="I244" i="1"/>
  <c r="I243" i="1"/>
  <c r="I242" i="1"/>
  <c r="I241" i="1"/>
  <c r="I240" i="1"/>
  <c r="I239" i="1"/>
  <c r="I238" i="1"/>
  <c r="I237" i="1"/>
  <c r="I236" i="1"/>
  <c r="I235" i="1"/>
  <c r="I234" i="1"/>
  <c r="I233" i="1"/>
  <c r="I232" i="1"/>
  <c r="I231" i="1"/>
  <c r="I230" i="1"/>
  <c r="I229" i="1"/>
  <c r="I228" i="1"/>
  <c r="I227" i="1"/>
  <c r="I226" i="1"/>
  <c r="I225" i="1"/>
  <c r="I224" i="1"/>
  <c r="I223" i="1"/>
  <c r="I222" i="1"/>
  <c r="I221" i="1"/>
  <c r="I220" i="1"/>
  <c r="I219" i="1"/>
  <c r="I218" i="1"/>
  <c r="I217" i="1"/>
  <c r="I216" i="1"/>
  <c r="I215" i="1"/>
  <c r="I214" i="1"/>
  <c r="I213" i="1"/>
  <c r="I212" i="1"/>
  <c r="I211" i="1"/>
  <c r="I210" i="1"/>
  <c r="I209" i="1"/>
  <c r="I208" i="1"/>
  <c r="I207" i="1"/>
  <c r="I206" i="1"/>
  <c r="I205" i="1"/>
  <c r="I204" i="1"/>
  <c r="I203" i="1"/>
  <c r="I202" i="1"/>
  <c r="I201" i="1"/>
  <c r="I200" i="1"/>
  <c r="I199" i="1"/>
  <c r="I198" i="1"/>
  <c r="I197" i="1"/>
  <c r="I196" i="1"/>
  <c r="I195" i="1"/>
  <c r="I194" i="1"/>
  <c r="I193" i="1"/>
  <c r="I192" i="1"/>
  <c r="I191" i="1"/>
  <c r="I190" i="1"/>
  <c r="I189" i="1"/>
  <c r="I188" i="1"/>
  <c r="I187" i="1"/>
  <c r="I186" i="1"/>
  <c r="I185" i="1"/>
  <c r="I184" i="1"/>
  <c r="I183" i="1"/>
  <c r="I182" i="1"/>
  <c r="I181" i="1"/>
  <c r="I180" i="1"/>
  <c r="I179" i="1"/>
  <c r="I178" i="1"/>
  <c r="I177" i="1"/>
  <c r="I176" i="1"/>
  <c r="I175" i="1"/>
  <c r="I174" i="1"/>
  <c r="I173" i="1"/>
  <c r="I172" i="1"/>
  <c r="I171" i="1"/>
  <c r="I170" i="1"/>
  <c r="I169" i="1"/>
  <c r="I168" i="1"/>
  <c r="I167" i="1"/>
  <c r="I166" i="1"/>
  <c r="I165" i="1"/>
  <c r="I164" i="1"/>
  <c r="I163" i="1"/>
  <c r="I162" i="1"/>
  <c r="I161" i="1"/>
  <c r="I160" i="1"/>
  <c r="I159" i="1"/>
  <c r="I158" i="1"/>
  <c r="I157" i="1"/>
  <c r="I156" i="1"/>
  <c r="I155" i="1"/>
  <c r="I154" i="1"/>
  <c r="I153" i="1"/>
  <c r="I152" i="1"/>
  <c r="I151" i="1"/>
  <c r="I150" i="1"/>
  <c r="I149" i="1"/>
  <c r="I148" i="1"/>
  <c r="I147" i="1"/>
  <c r="I146" i="1"/>
  <c r="I145" i="1"/>
  <c r="I144" i="1"/>
  <c r="I143" i="1"/>
  <c r="I142" i="1"/>
  <c r="I141" i="1"/>
  <c r="I140" i="1"/>
  <c r="I139" i="1"/>
  <c r="I138" i="1"/>
  <c r="I137" i="1"/>
  <c r="I136" i="1"/>
  <c r="I135" i="1"/>
  <c r="I134" i="1"/>
  <c r="I133" i="1"/>
  <c r="I132" i="1"/>
  <c r="I131" i="1"/>
  <c r="I130" i="1"/>
  <c r="I129" i="1"/>
  <c r="I128" i="1"/>
  <c r="I127" i="1"/>
  <c r="I126" i="1"/>
  <c r="I125" i="1"/>
  <c r="I124" i="1"/>
  <c r="I123" i="1"/>
  <c r="I122" i="1"/>
  <c r="I121" i="1"/>
  <c r="I120" i="1"/>
  <c r="I119" i="1"/>
  <c r="I118" i="1"/>
  <c r="I117" i="1"/>
  <c r="I116" i="1"/>
  <c r="I115" i="1"/>
  <c r="I114" i="1"/>
  <c r="I113" i="1"/>
  <c r="I112" i="1"/>
  <c r="I111" i="1"/>
  <c r="I110" i="1"/>
  <c r="I109" i="1"/>
  <c r="I108" i="1"/>
  <c r="I107" i="1"/>
  <c r="I106" i="1"/>
  <c r="I105" i="1"/>
  <c r="I104" i="1"/>
  <c r="I103" i="1"/>
  <c r="I102" i="1"/>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I44" i="1"/>
  <c r="I43" i="1"/>
  <c r="I42" i="1"/>
  <c r="I41" i="1"/>
  <c r="I40" i="1"/>
  <c r="I39" i="1"/>
  <c r="I38" i="1"/>
  <c r="I37" i="1"/>
  <c r="I36"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I7" i="1"/>
  <c r="I6" i="1"/>
</calcChain>
</file>

<file path=xl/sharedStrings.xml><?xml version="1.0" encoding="utf-8"?>
<sst xmlns="http://schemas.openxmlformats.org/spreadsheetml/2006/main" count="58085" uniqueCount="162">
  <si>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</si>
  <si>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</si>
  <si>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</si>
  <si>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</si>
  <si>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</si>
  <si>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</si>
  <si>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</si>
  <si>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</si>
  <si>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</si>
  <si>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</si>
  <si>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</si>
  <si>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</si>
  <si>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</si>
  <si>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</si>
  <si>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</si>
  <si>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</si>
  <si>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</si>
  <si>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</si>
  <si>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</si>
  <si>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</si>
  <si>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</si>
  <si>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</si>
  <si>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</si>
  <si>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</si>
  <si>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</si>
  <si>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</si>
  <si>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</si>
  <si>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</si>
  <si>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</si>
  <si>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</si>
  <si>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</si>
  <si>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</si>
  <si>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</si>
  <si>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</si>
  <si>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</si>
  <si>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</si>
  <si>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</si>
  <si>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</si>
  <si>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</si>
  <si>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</si>
  <si>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</si>
  <si>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</si>
  <si>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</si>
  <si>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</si>
  <si>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</si>
  <si>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</si>
  <si>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</si>
  <si>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</si>
  <si>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</si>
  <si>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</si>
  <si>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</si>
  <si>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</si>
  <si>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</si>
  <si>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</si>
  <si>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</si>
  <si>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</si>
  <si>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</si>
  <si>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</si>
  <si>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</si>
  <si>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</si>
  <si>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</si>
  <si>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</si>
  <si>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</si>
  <si>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</si>
  <si>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</si>
  <si>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</si>
  <si>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</si>
  <si>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</si>
  <si>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</si>
  <si>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</si>
  <si>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</si>
  <si>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</si>
  <si>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</si>
  <si>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</si>
  <si>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</si>
  <si>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</si>
  <si>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</si>
  <si>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</si>
  <si>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</si>
  <si>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</si>
  <si>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</si>
  <si>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</si>
  <si>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</si>
  <si>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</si>
  <si>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</si>
  <si>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</si>
  <si>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</si>
  <si>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</si>
  <si>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</si>
  <si>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</si>
  <si>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</si>
  <si>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</si>
  <si>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</si>
  <si>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</si>
  <si>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</si>
  <si>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</si>
  <si>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</si>
  <si>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</si>
  <si>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</si>
  <si>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</si>
  <si>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</si>
  <si>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</si>
  <si>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</si>
  <si>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</si>
  <si>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</si>
  <si>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</si>
  <si>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</si>
  <si>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</si>
  <si>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</si>
  <si>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</si>
  <si>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</si>
  <si>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</si>
  <si>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</si>
  <si>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</si>
  <si>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</si>
  <si>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</si>
  <si>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</si>
  <si>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</si>
  <si>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</si>
  <si>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</si>
  <si>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</si>
  <si>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</si>
  <si>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</si>
  <si>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</si>
  <si>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</si>
  <si>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</si>
  <si>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</si>
  <si>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</si>
  <si>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</si>
  <si>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</si>
  <si>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</si>
  <si>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</si>
  <si>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</si>
  <si>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</si>
  <si>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</si>
  <si>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Women</t>
  </si>
  <si>
    <t>Men</t>
  </si>
  <si>
    <t>Gender</t>
  </si>
  <si>
    <t>Sum of Total Sales</t>
  </si>
  <si>
    <t>Sum of Operating Profit</t>
  </si>
  <si>
    <t>Max of Price per Unit</t>
  </si>
  <si>
    <t>Sum of Units Sold</t>
  </si>
  <si>
    <t>Max of Operating Margin</t>
  </si>
  <si>
    <t>Row Labels</t>
  </si>
  <si>
    <t>Grand Total</t>
  </si>
  <si>
    <t>2020</t>
  </si>
  <si>
    <t>2021</t>
  </si>
  <si>
    <t>Jan</t>
  </si>
  <si>
    <t>Feb</t>
  </si>
  <si>
    <t>Mar</t>
  </si>
  <si>
    <t>Apr</t>
  </si>
  <si>
    <t>May</t>
  </si>
  <si>
    <t>Jun</t>
  </si>
  <si>
    <t>Jul</t>
  </si>
  <si>
    <t>Aug</t>
  </si>
  <si>
    <t>Sep</t>
  </si>
  <si>
    <t>Oct</t>
  </si>
  <si>
    <t>Nov</t>
  </si>
  <si>
    <t>Dec</t>
  </si>
  <si>
    <t>Average of Units Sold</t>
  </si>
  <si>
    <t>Sum of Price per Unit</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</si>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</sst>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quot;$&quot;#,##0.00"/>
    <numFmt numFmtId="165" formatCode="&quot;$&quot;#,##0"/>
    <numFmt numFmtId="166" formatCode="_(&quot;$&quot;* #,##0_);_(&quot;$&quot;* \(#,##0\);_(&quot;$&quot;* &quot;-&quot;??_);_(@_)"/>
  </numFmts>
  <fonts count="8"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rgb="FF013693"/>
        <bgColor rgb="FF013693"/>
      </patternFill>
    </fill>
  </fills>
  <borders count="2">
    <border>
      <left/>
      <right/>
      <top/>
      <bottom/>
      <diagonal/>
    </border>
    <border>
      <left/>
      <right/>
      <top/>
      <bottom style="thin">
        <color rgb="FF000000"/>
      </bottom>
      <diagonal/>
    </border>
  </borders>
  <cellStyleXfs count="3">
    <xf numFmtId="0" fontId="0" fillId="0" borderId="0"/>
    <xf numFmtId="44" fontId="7" fillId="0" borderId="0" applyFont="0" applyFill="0" applyBorder="0" applyAlignment="0" applyProtection="0"/>
    <xf numFmtId="9" fontId="7" fillId="0" borderId="0" applyFont="0" applyFill="0" applyBorder="0" applyAlignment="0" applyProtection="0"/>
  </cellStyleXfs>
  <cellXfs count="40">
    <xf numFmtId="0" fontId="0" fillId="0" borderId="0" xfId="0"/>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9" fontId="4" fillId="0" borderId="0" xfId="0" applyNumberFormat="1" applyFont="1" applyAlignment="1">
      <alignment horizontal="center"/>
    </xf>
    <xf numFmtId="49" fontId="0" fillId="0" borderId="0" xfId="0" applyNumberFormat="1"/>
    <xf numFmtId="49" fontId="2" fillId="0" borderId="1" xfId="0" applyNumberFormat="1" applyFont="1" applyBorder="1"/>
    <xf numFmtId="49" fontId="5" fillId="2" borderId="0" xfId="0" applyNumberFormat="1" applyFont="1" applyFill="1" applyAlignment="1">
      <alignment horizontal="center"/>
    </xf>
    <xf numFmtId="49" fontId="4" fillId="0" borderId="0" xfId="0" applyNumberFormat="1" applyFont="1" applyAlignment="1">
      <alignment horizontal="center"/>
    </xf>
    <xf numFmtId="14" fontId="0" fillId="0" borderId="0" xfId="0" applyNumberFormat="1"/>
    <xf numFmtId="14" fontId="5" fillId="2" borderId="0" xfId="0" applyNumberFormat="1" applyFont="1" applyFill="1" applyAlignment="1">
      <alignment horizontal="center"/>
    </xf>
    <xf numFmtId="49" fontId="4" fillId="0" borderId="1" xfId="0" applyNumberFormat="1" applyFont="1" applyBorder="1"/>
    <xf numFmtId="49" fontId="4" fillId="0" borderId="0" xfId="0" applyNumberFormat="1" applyFont="1" applyAlignment="1">
      <alignment horizontal="left"/>
    </xf>
    <xf numFmtId="164" fontId="0" fillId="0" borderId="0" xfId="0" applyNumberFormat="1"/>
    <xf numFmtId="164" fontId="4" fillId="0" borderId="1" xfId="0" applyNumberFormat="1" applyFont="1" applyBorder="1"/>
    <xf numFmtId="164" fontId="5" fillId="2" borderId="0" xfId="0" applyNumberFormat="1" applyFont="1" applyFill="1" applyAlignment="1">
      <alignment horizontal="center"/>
    </xf>
    <xf numFmtId="164" fontId="4" fillId="0" borderId="0" xfId="0" applyNumberFormat="1" applyFont="1" applyAlignment="1">
      <alignment horizontal="center"/>
    </xf>
    <xf numFmtId="1" fontId="0" fillId="0" borderId="0" xfId="0" applyNumberFormat="1"/>
    <xf numFmtId="1" fontId="4" fillId="0" borderId="1" xfId="0" applyNumberFormat="1" applyFont="1" applyBorder="1"/>
    <xf numFmtId="1" fontId="5" fillId="2" borderId="0" xfId="0" applyNumberFormat="1" applyFont="1" applyFill="1" applyAlignment="1">
      <alignment horizontal="center"/>
    </xf>
    <xf numFmtId="1" fontId="4" fillId="0" borderId="0" xfId="0" applyNumberFormat="1" applyFont="1" applyAlignment="1">
      <alignment horizontal="center"/>
    </xf>
    <xf numFmtId="165" fontId="0" fillId="0" borderId="0" xfId="0" applyNumberFormat="1"/>
    <xf numFmtId="165" fontId="4" fillId="0" borderId="1" xfId="0" applyNumberFormat="1" applyFont="1" applyBorder="1"/>
    <xf numFmtId="165" fontId="5" fillId="2" borderId="0" xfId="0" applyNumberFormat="1" applyFont="1" applyFill="1" applyAlignment="1">
      <alignment horizontal="center"/>
    </xf>
    <xf numFmtId="165" fontId="4" fillId="0" borderId="0" xfId="0" applyNumberFormat="1" applyFont="1" applyAlignment="1">
      <alignment horizontal="center"/>
    </xf>
    <xf numFmtId="9" fontId="0" fillId="0" borderId="0" xfId="0" applyNumberFormat="1"/>
    <xf numFmtId="9" fontId="4" fillId="0" borderId="1" xfId="0" applyNumberFormat="1" applyFont="1" applyBorder="1"/>
    <xf numFmtId="9" fontId="5" fillId="2" borderId="0" xfId="0" applyNumberFormat="1" applyFont="1" applyFill="1" applyAlignment="1">
      <alignment horizontal="center"/>
    </xf>
    <xf numFmtId="0" fontId="6" fillId="0" borderId="0" xfId="0" applyFont="1"/>
    <xf numFmtId="0" fontId="0" fillId="0" borderId="0" xfId="0" applyAlignment="1">
      <alignment horizontal="center"/>
    </xf>
    <xf numFmtId="0" fontId="0" fillId="0" borderId="0" xfId="0" pivotButton="1"/>
    <xf numFmtId="44" fontId="0" fillId="0" borderId="0" xfId="1" applyFont="1"/>
    <xf numFmtId="9" fontId="0" fillId="0" borderId="0" xfId="2" applyFont="1"/>
    <xf numFmtId="0" fontId="0" fillId="0" borderId="0" xfId="0" applyAlignment="1">
      <alignment horizontal="left"/>
    </xf>
    <xf numFmtId="14" fontId="0" fillId="0" borderId="0" xfId="0" applyNumberFormat="1" applyAlignment="1">
      <alignment horizontal="left"/>
    </xf>
    <xf numFmtId="0" fontId="0" fillId="0" borderId="0" xfId="0" applyAlignment="1">
      <alignment horizontal="left" indent="1"/>
    </xf>
    <xf numFmtId="166" fontId="0" fillId="0" borderId="0" xfId="1" applyNumberFormat="1" applyFont="1"/>
    <xf numFmtId="0" fontId="1" fillId="0" borderId="0" xfId="0" applyFont="1" applyAlignment="1">
      <alignment horizontal="left" vertical="center"/>
    </xf>
    <xf numFmtId="0" fontId="0" fillId="0" borderId="0" xfId="0"/>
    <xf numFmtId="0" fontId="3" fillId="0" borderId="1" xfId="0" applyFont="1" applyBorder="1"/>
  </cellXfs>
  <cellStyles count="3">
    <cellStyle name="Currency" xfId="1" builtinId="4"/>
    <cellStyle name="Normal" xfId="0" builtinId="0"/>
    <cellStyle name="Percent" xfId="2" builtinId="5"/>
  </cellStyles>
  <dxfs count="17">
    <dxf>
      <font>
        <sz val="11"/>
        <color theme="4" tint="-0.2499465926084170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val="0"/>
        <i val="0"/>
        <strike val="0"/>
        <condense val="0"/>
        <extend val="0"/>
        <outline val="0"/>
        <shadow val="0"/>
        <u val="none"/>
        <vertAlign val="baseline"/>
        <sz val="11"/>
        <color theme="1"/>
        <name val="Calibri"/>
        <family val="2"/>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s>
  <tableStyles count="1" defaultTableStyle="TableStyleMedium2" defaultPivotStyle="PivotStyleLight16">
    <tableStyle name="SlicerStyleLight1 2" pivot="0" table="0" count="10" xr9:uid="{23603812-1E96-407C-9F78-19E69F4CFBD0}">
      <tableStyleElement type="wholeTable" dxfId="1"/>
      <tableStyleElement type="headerRow" dxfId="0"/>
    </tableStyle>
  </tableStyles>
  <colors>
    <mruColors>
      <color rgb="FF009FBD"/>
      <color rgb="FF018ABE"/>
      <color rgb="FF26658C"/>
      <color rgb="FF223F59"/>
    </mruColors>
  </colors>
  <extLst>
    <ext xmlns:x14="http://schemas.microsoft.com/office/spreadsheetml/2009/9/main" uri="{46F421CA-312F-682f-3DD2-61675219B42D}">
      <x14:dxfs count="8">
        <dxf>
          <font>
            <color rgb="FF000000"/>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[Adidas US Sales Datasets (version 1).xlsx]Sheet3!PivotTable5</c:name>
    <c:fmtId val="13"/>
  </c:pivotSource>
  <c:chart>
    <c:title>
      <c:tx>
        <c:rich>
          <a:bodyPr rot="0" spcFirstLastPara="1" vertOverflow="ellipsis" vert="horz" wrap="square" anchor="ctr" anchorCtr="1"/>
          <a:lstStyle/>
          <a:p>
            <a:pPr>
              <a:defRPr sz="1600" b="1" i="0" u="none" strike="noStrike" kern="1200" cap="none" baseline="0">
                <a:solidFill>
                  <a:schemeClr val="lt1">
                    <a:lumMod val="85000"/>
                  </a:schemeClr>
                </a:solidFill>
                <a:latin typeface="Times New Roman" panose="02020603050405020304" pitchFamily="18" charset="0"/>
                <a:ea typeface="+mn-ea"/>
                <a:cs typeface="Times New Roman" panose="02020603050405020304" pitchFamily="18" charset="0"/>
              </a:defRPr>
            </a:pPr>
            <a:r>
              <a:rPr lang="en-US" sz="1600" b="0" i="0" u="none" strike="noStrike" baseline="0">
                <a:solidFill>
                  <a:schemeClr val="accent1">
                    <a:lumMod val="75000"/>
                  </a:schemeClr>
                </a:solidFill>
                <a:latin typeface="Times New Roman" panose="02020603050405020304" pitchFamily="18" charset="0"/>
                <a:cs typeface="Times New Roman" panose="02020603050405020304" pitchFamily="18" charset="0"/>
              </a:rPr>
              <a:t> Daliy Sales from Jan 1 - Feb 7, 2020 </a:t>
            </a:r>
          </a:p>
        </c:rich>
      </c:tx>
      <c:overlay val="0"/>
      <c:spPr>
        <a:noFill/>
        <a:ln>
          <a:noFill/>
        </a:ln>
        <a:effectLst/>
      </c:spPr>
      <c:txPr>
        <a:bodyPr rot="0" spcFirstLastPara="1" vertOverflow="ellipsis" vert="horz" wrap="square" anchor="ctr" anchorCtr="1"/>
        <a:lstStyle/>
        <a:p>
          <a:pPr>
            <a:defRPr sz="1600" b="1" i="0" u="none" strike="noStrike" kern="1200" cap="none"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18ABE"/>
          </a:solidFill>
          <a:ln w="9525" cap="flat" cmpd="sng" algn="ctr">
            <a:solidFill>
              <a:schemeClr val="accent1"/>
            </a:solidFill>
            <a:miter lim="800000"/>
          </a:ln>
          <a:effectLst>
            <a:glow rad="101600">
              <a:srgbClr val="009FBD">
                <a:alpha val="40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Sheet3!$H$3</c:f>
              <c:strCache>
                <c:ptCount val="1"/>
                <c:pt idx="0">
                  <c:v>Total</c:v>
                </c:pt>
              </c:strCache>
            </c:strRef>
          </c:tx>
          <c:spPr>
            <a:solidFill>
              <a:srgbClr val="018ABE"/>
            </a:solidFill>
            <a:ln w="9525" cap="flat" cmpd="sng" algn="ctr">
              <a:solidFill>
                <a:schemeClr val="accent1"/>
              </a:solidFill>
              <a:miter lim="800000"/>
            </a:ln>
            <a:effectLst>
              <a:glow rad="101600">
                <a:srgbClr val="009FBD">
                  <a:alpha val="40000"/>
                </a:srgbClr>
              </a:glow>
            </a:effectLst>
          </c:spPr>
          <c:invertIfNegative val="0"/>
          <c:cat>
            <c:strRef>
              <c:f>Sheet3!$G$4:$G$728</c:f>
              <c:strCache>
                <c:ptCount val="724"/>
                <c:pt idx="0">
                  <c:v>01-01-20</c:v>
                </c:pt>
                <c:pt idx="1">
                  <c:v>02-01-20</c:v>
                </c:pt>
                <c:pt idx="2">
                  <c:v>03-01-20</c:v>
                </c:pt>
                <c:pt idx="3">
                  <c:v>04-01-20</c:v>
                </c:pt>
                <c:pt idx="4">
                  <c:v>05-01-20</c:v>
                </c:pt>
                <c:pt idx="5">
                  <c:v>06-01-20</c:v>
                </c:pt>
                <c:pt idx="6">
                  <c:v>07-01-20</c:v>
                </c:pt>
                <c:pt idx="7">
                  <c:v>08-01-20</c:v>
                </c:pt>
                <c:pt idx="8">
                  <c:v>09-01-20</c:v>
                </c:pt>
                <c:pt idx="9">
                  <c:v>10-01-20</c:v>
                </c:pt>
                <c:pt idx="10">
                  <c:v>11-01-20</c:v>
                </c:pt>
                <c:pt idx="11">
                  <c:v>12-01-20</c:v>
                </c:pt>
                <c:pt idx="12">
                  <c:v>13-01-20</c:v>
                </c:pt>
                <c:pt idx="13">
                  <c:v>14-01-20</c:v>
                </c:pt>
                <c:pt idx="14">
                  <c:v>15-01-20</c:v>
                </c:pt>
                <c:pt idx="15">
                  <c:v>16-01-20</c:v>
                </c:pt>
                <c:pt idx="16">
                  <c:v>17-01-20</c:v>
                </c:pt>
                <c:pt idx="17">
                  <c:v>18-01-20</c:v>
                </c:pt>
                <c:pt idx="18">
                  <c:v>19-01-20</c:v>
                </c:pt>
                <c:pt idx="19">
                  <c:v>20-01-20</c:v>
                </c:pt>
                <c:pt idx="20">
                  <c:v>21-01-20</c:v>
                </c:pt>
                <c:pt idx="21">
                  <c:v>22-01-20</c:v>
                </c:pt>
                <c:pt idx="22">
                  <c:v>23-01-20</c:v>
                </c:pt>
                <c:pt idx="23">
                  <c:v>24-01-20</c:v>
                </c:pt>
                <c:pt idx="24">
                  <c:v>25-01-20</c:v>
                </c:pt>
                <c:pt idx="25">
                  <c:v>26-01-20</c:v>
                </c:pt>
                <c:pt idx="26">
                  <c:v>27-01-20</c:v>
                </c:pt>
                <c:pt idx="27">
                  <c:v>28-01-20</c:v>
                </c:pt>
                <c:pt idx="28">
                  <c:v>29-01-20</c:v>
                </c:pt>
                <c:pt idx="29">
                  <c:v>30-01-20</c:v>
                </c:pt>
                <c:pt idx="30">
                  <c:v>31-01-20</c:v>
                </c:pt>
                <c:pt idx="31">
                  <c:v>01-02-20</c:v>
                </c:pt>
                <c:pt idx="32">
                  <c:v>02-02-20</c:v>
                </c:pt>
                <c:pt idx="33">
                  <c:v>03-02-20</c:v>
                </c:pt>
                <c:pt idx="34">
                  <c:v>04-02-20</c:v>
                </c:pt>
                <c:pt idx="35">
                  <c:v>05-02-20</c:v>
                </c:pt>
                <c:pt idx="36">
                  <c:v>06-02-20</c:v>
                </c:pt>
                <c:pt idx="37">
                  <c:v>07-02-20</c:v>
                </c:pt>
                <c:pt idx="38">
                  <c:v>08-02-20</c:v>
                </c:pt>
                <c:pt idx="39">
                  <c:v>09-02-20</c:v>
                </c:pt>
                <c:pt idx="40">
                  <c:v>10-02-20</c:v>
                </c:pt>
                <c:pt idx="41">
                  <c:v>11-02-20</c:v>
                </c:pt>
                <c:pt idx="42">
                  <c:v>12-02-20</c:v>
                </c:pt>
                <c:pt idx="43">
                  <c:v>13-02-20</c:v>
                </c:pt>
                <c:pt idx="44">
                  <c:v>14-02-20</c:v>
                </c:pt>
                <c:pt idx="45">
                  <c:v>15-02-20</c:v>
                </c:pt>
                <c:pt idx="46">
                  <c:v>16-02-20</c:v>
                </c:pt>
                <c:pt idx="47">
                  <c:v>17-02-20</c:v>
                </c:pt>
                <c:pt idx="48">
                  <c:v>18-02-20</c:v>
                </c:pt>
                <c:pt idx="49">
                  <c:v>19-02-20</c:v>
                </c:pt>
                <c:pt idx="50">
                  <c:v>20-02-20</c:v>
                </c:pt>
                <c:pt idx="51">
                  <c:v>21-02-20</c:v>
                </c:pt>
                <c:pt idx="52">
                  <c:v>22-02-20</c:v>
                </c:pt>
                <c:pt idx="53">
                  <c:v>23-02-20</c:v>
                </c:pt>
                <c:pt idx="54">
                  <c:v>24-02-20</c:v>
                </c:pt>
                <c:pt idx="55">
                  <c:v>25-02-20</c:v>
                </c:pt>
                <c:pt idx="56">
                  <c:v>26-02-20</c:v>
                </c:pt>
                <c:pt idx="57">
                  <c:v>27-02-20</c:v>
                </c:pt>
                <c:pt idx="58">
                  <c:v>28-02-20</c:v>
                </c:pt>
                <c:pt idx="59">
                  <c:v>01-03-20</c:v>
                </c:pt>
                <c:pt idx="60">
                  <c:v>02-03-20</c:v>
                </c:pt>
                <c:pt idx="61">
                  <c:v>03-03-20</c:v>
                </c:pt>
                <c:pt idx="62">
                  <c:v>04-03-20</c:v>
                </c:pt>
                <c:pt idx="63">
                  <c:v>05-03-20</c:v>
                </c:pt>
                <c:pt idx="64">
                  <c:v>06-03-20</c:v>
                </c:pt>
                <c:pt idx="65">
                  <c:v>07-03-20</c:v>
                </c:pt>
                <c:pt idx="66">
                  <c:v>08-03-20</c:v>
                </c:pt>
                <c:pt idx="67">
                  <c:v>09-03-20</c:v>
                </c:pt>
                <c:pt idx="68">
                  <c:v>10-03-20</c:v>
                </c:pt>
                <c:pt idx="69">
                  <c:v>11-03-20</c:v>
                </c:pt>
                <c:pt idx="70">
                  <c:v>12-03-20</c:v>
                </c:pt>
                <c:pt idx="71">
                  <c:v>13-03-20</c:v>
                </c:pt>
                <c:pt idx="72">
                  <c:v>14-03-20</c:v>
                </c:pt>
                <c:pt idx="73">
                  <c:v>15-03-20</c:v>
                </c:pt>
                <c:pt idx="74">
                  <c:v>16-03-20</c:v>
                </c:pt>
                <c:pt idx="75">
                  <c:v>17-03-20</c:v>
                </c:pt>
                <c:pt idx="76">
                  <c:v>18-03-20</c:v>
                </c:pt>
                <c:pt idx="77">
                  <c:v>19-03-20</c:v>
                </c:pt>
                <c:pt idx="78">
                  <c:v>20-03-20</c:v>
                </c:pt>
                <c:pt idx="79">
                  <c:v>21-03-20</c:v>
                </c:pt>
                <c:pt idx="80">
                  <c:v>22-03-20</c:v>
                </c:pt>
                <c:pt idx="81">
                  <c:v>23-03-20</c:v>
                </c:pt>
                <c:pt idx="82">
                  <c:v>24-03-20</c:v>
                </c:pt>
                <c:pt idx="83">
                  <c:v>25-03-20</c:v>
                </c:pt>
                <c:pt idx="84">
                  <c:v>26-03-20</c:v>
                </c:pt>
                <c:pt idx="85">
                  <c:v>27-03-20</c:v>
                </c:pt>
                <c:pt idx="86">
                  <c:v>28-03-20</c:v>
                </c:pt>
                <c:pt idx="87">
                  <c:v>29-03-20</c:v>
                </c:pt>
                <c:pt idx="88">
                  <c:v>30-03-20</c:v>
                </c:pt>
                <c:pt idx="89">
                  <c:v>31-03-20</c:v>
                </c:pt>
                <c:pt idx="90">
                  <c:v>01-04-20</c:v>
                </c:pt>
                <c:pt idx="91">
                  <c:v>02-04-20</c:v>
                </c:pt>
                <c:pt idx="92">
                  <c:v>03-04-20</c:v>
                </c:pt>
                <c:pt idx="93">
                  <c:v>04-04-20</c:v>
                </c:pt>
                <c:pt idx="94">
                  <c:v>05-04-20</c:v>
                </c:pt>
                <c:pt idx="95">
                  <c:v>06-04-20</c:v>
                </c:pt>
                <c:pt idx="96">
                  <c:v>07-04-20</c:v>
                </c:pt>
                <c:pt idx="97">
                  <c:v>08-04-20</c:v>
                </c:pt>
                <c:pt idx="98">
                  <c:v>09-04-20</c:v>
                </c:pt>
                <c:pt idx="99">
                  <c:v>10-04-20</c:v>
                </c:pt>
                <c:pt idx="100">
                  <c:v>11-04-20</c:v>
                </c:pt>
                <c:pt idx="101">
                  <c:v>12-04-20</c:v>
                </c:pt>
                <c:pt idx="102">
                  <c:v>13-04-20</c:v>
                </c:pt>
                <c:pt idx="103">
                  <c:v>14-04-20</c:v>
                </c:pt>
                <c:pt idx="104">
                  <c:v>15-04-20</c:v>
                </c:pt>
                <c:pt idx="105">
                  <c:v>16-04-20</c:v>
                </c:pt>
                <c:pt idx="106">
                  <c:v>17-04-20</c:v>
                </c:pt>
                <c:pt idx="107">
                  <c:v>18-04-20</c:v>
                </c:pt>
                <c:pt idx="108">
                  <c:v>19-04-20</c:v>
                </c:pt>
                <c:pt idx="109">
                  <c:v>20-04-20</c:v>
                </c:pt>
                <c:pt idx="110">
                  <c:v>21-04-20</c:v>
                </c:pt>
                <c:pt idx="111">
                  <c:v>22-04-20</c:v>
                </c:pt>
                <c:pt idx="112">
                  <c:v>23-04-20</c:v>
                </c:pt>
                <c:pt idx="113">
                  <c:v>24-04-20</c:v>
                </c:pt>
                <c:pt idx="114">
                  <c:v>25-04-20</c:v>
                </c:pt>
                <c:pt idx="115">
                  <c:v>26-04-20</c:v>
                </c:pt>
                <c:pt idx="116">
                  <c:v>27-04-20</c:v>
                </c:pt>
                <c:pt idx="117">
                  <c:v>28-04-20</c:v>
                </c:pt>
                <c:pt idx="118">
                  <c:v>29-04-20</c:v>
                </c:pt>
                <c:pt idx="119">
                  <c:v>30-04-20</c:v>
                </c:pt>
                <c:pt idx="120">
                  <c:v>01-05-20</c:v>
                </c:pt>
                <c:pt idx="121">
                  <c:v>02-05-20</c:v>
                </c:pt>
                <c:pt idx="122">
                  <c:v>03-05-20</c:v>
                </c:pt>
                <c:pt idx="123">
                  <c:v>04-05-20</c:v>
                </c:pt>
                <c:pt idx="124">
                  <c:v>05-05-20</c:v>
                </c:pt>
                <c:pt idx="125">
                  <c:v>06-05-20</c:v>
                </c:pt>
                <c:pt idx="126">
                  <c:v>07-05-20</c:v>
                </c:pt>
                <c:pt idx="127">
                  <c:v>08-05-20</c:v>
                </c:pt>
                <c:pt idx="128">
                  <c:v>09-05-20</c:v>
                </c:pt>
                <c:pt idx="129">
                  <c:v>10-05-20</c:v>
                </c:pt>
                <c:pt idx="130">
                  <c:v>11-05-20</c:v>
                </c:pt>
                <c:pt idx="131">
                  <c:v>12-05-20</c:v>
                </c:pt>
                <c:pt idx="132">
                  <c:v>13-05-20</c:v>
                </c:pt>
                <c:pt idx="133">
                  <c:v>14-05-20</c:v>
                </c:pt>
                <c:pt idx="134">
                  <c:v>15-05-20</c:v>
                </c:pt>
                <c:pt idx="135">
                  <c:v>16-05-20</c:v>
                </c:pt>
                <c:pt idx="136">
                  <c:v>17-05-20</c:v>
                </c:pt>
                <c:pt idx="137">
                  <c:v>18-05-20</c:v>
                </c:pt>
                <c:pt idx="138">
                  <c:v>19-05-20</c:v>
                </c:pt>
                <c:pt idx="139">
                  <c:v>20-05-20</c:v>
                </c:pt>
                <c:pt idx="140">
                  <c:v>21-05-20</c:v>
                </c:pt>
                <c:pt idx="141">
                  <c:v>22-05-20</c:v>
                </c:pt>
                <c:pt idx="142">
                  <c:v>23-05-20</c:v>
                </c:pt>
                <c:pt idx="143">
                  <c:v>24-05-20</c:v>
                </c:pt>
                <c:pt idx="144">
                  <c:v>25-05-20</c:v>
                </c:pt>
                <c:pt idx="145">
                  <c:v>26-05-20</c:v>
                </c:pt>
                <c:pt idx="146">
                  <c:v>27-05-20</c:v>
                </c:pt>
                <c:pt idx="147">
                  <c:v>28-05-20</c:v>
                </c:pt>
                <c:pt idx="148">
                  <c:v>29-05-20</c:v>
                </c:pt>
                <c:pt idx="149">
                  <c:v>30-05-20</c:v>
                </c:pt>
                <c:pt idx="150">
                  <c:v>31-05-20</c:v>
                </c:pt>
                <c:pt idx="151">
                  <c:v>01-06-20</c:v>
                </c:pt>
                <c:pt idx="152">
                  <c:v>02-06-20</c:v>
                </c:pt>
                <c:pt idx="153">
                  <c:v>03-06-20</c:v>
                </c:pt>
                <c:pt idx="154">
                  <c:v>04-06-20</c:v>
                </c:pt>
                <c:pt idx="155">
                  <c:v>05-06-20</c:v>
                </c:pt>
                <c:pt idx="156">
                  <c:v>06-06-20</c:v>
                </c:pt>
                <c:pt idx="157">
                  <c:v>07-06-20</c:v>
                </c:pt>
                <c:pt idx="158">
                  <c:v>08-06-20</c:v>
                </c:pt>
                <c:pt idx="159">
                  <c:v>09-06-20</c:v>
                </c:pt>
                <c:pt idx="160">
                  <c:v>10-06-20</c:v>
                </c:pt>
                <c:pt idx="161">
                  <c:v>11-06-20</c:v>
                </c:pt>
                <c:pt idx="162">
                  <c:v>12-06-20</c:v>
                </c:pt>
                <c:pt idx="163">
                  <c:v>13-06-20</c:v>
                </c:pt>
                <c:pt idx="164">
                  <c:v>14-06-20</c:v>
                </c:pt>
                <c:pt idx="165">
                  <c:v>15-06-20</c:v>
                </c:pt>
                <c:pt idx="166">
                  <c:v>16-06-20</c:v>
                </c:pt>
                <c:pt idx="167">
                  <c:v>17-06-20</c:v>
                </c:pt>
                <c:pt idx="168">
                  <c:v>18-06-20</c:v>
                </c:pt>
                <c:pt idx="169">
                  <c:v>19-06-20</c:v>
                </c:pt>
                <c:pt idx="170">
                  <c:v>20-06-20</c:v>
                </c:pt>
                <c:pt idx="171">
                  <c:v>21-06-20</c:v>
                </c:pt>
                <c:pt idx="172">
                  <c:v>22-06-20</c:v>
                </c:pt>
                <c:pt idx="173">
                  <c:v>23-06-20</c:v>
                </c:pt>
                <c:pt idx="174">
                  <c:v>24-06-20</c:v>
                </c:pt>
                <c:pt idx="175">
                  <c:v>25-06-20</c:v>
                </c:pt>
                <c:pt idx="176">
                  <c:v>26-06-20</c:v>
                </c:pt>
                <c:pt idx="177">
                  <c:v>27-06-20</c:v>
                </c:pt>
                <c:pt idx="178">
                  <c:v>28-06-20</c:v>
                </c:pt>
                <c:pt idx="179">
                  <c:v>29-06-20</c:v>
                </c:pt>
                <c:pt idx="180">
                  <c:v>30-06-20</c:v>
                </c:pt>
                <c:pt idx="181">
                  <c:v>01-07-20</c:v>
                </c:pt>
                <c:pt idx="182">
                  <c:v>02-07-20</c:v>
                </c:pt>
                <c:pt idx="183">
                  <c:v>03-07-20</c:v>
                </c:pt>
                <c:pt idx="184">
                  <c:v>04-07-20</c:v>
                </c:pt>
                <c:pt idx="185">
                  <c:v>05-07-20</c:v>
                </c:pt>
                <c:pt idx="186">
                  <c:v>06-07-20</c:v>
                </c:pt>
                <c:pt idx="187">
                  <c:v>07-07-20</c:v>
                </c:pt>
                <c:pt idx="188">
                  <c:v>08-07-20</c:v>
                </c:pt>
                <c:pt idx="189">
                  <c:v>09-07-20</c:v>
                </c:pt>
                <c:pt idx="190">
                  <c:v>10-07-20</c:v>
                </c:pt>
                <c:pt idx="191">
                  <c:v>11-07-20</c:v>
                </c:pt>
                <c:pt idx="192">
                  <c:v>12-07-20</c:v>
                </c:pt>
                <c:pt idx="193">
                  <c:v>13-07-20</c:v>
                </c:pt>
                <c:pt idx="194">
                  <c:v>14-07-20</c:v>
                </c:pt>
                <c:pt idx="195">
                  <c:v>15-07-20</c:v>
                </c:pt>
                <c:pt idx="196">
                  <c:v>16-07-20</c:v>
                </c:pt>
                <c:pt idx="197">
                  <c:v>17-07-20</c:v>
                </c:pt>
                <c:pt idx="198">
                  <c:v>18-07-20</c:v>
                </c:pt>
                <c:pt idx="199">
                  <c:v>19-07-20</c:v>
                </c:pt>
                <c:pt idx="200">
                  <c:v>20-07-20</c:v>
                </c:pt>
                <c:pt idx="201">
                  <c:v>21-07-20</c:v>
                </c:pt>
                <c:pt idx="202">
                  <c:v>22-07-20</c:v>
                </c:pt>
                <c:pt idx="203">
                  <c:v>23-07-20</c:v>
                </c:pt>
                <c:pt idx="204">
                  <c:v>24-07-20</c:v>
                </c:pt>
                <c:pt idx="205">
                  <c:v>25-07-20</c:v>
                </c:pt>
                <c:pt idx="206">
                  <c:v>26-07-20</c:v>
                </c:pt>
                <c:pt idx="207">
                  <c:v>27-07-20</c:v>
                </c:pt>
                <c:pt idx="208">
                  <c:v>28-07-20</c:v>
                </c:pt>
                <c:pt idx="209">
                  <c:v>29-07-20</c:v>
                </c:pt>
                <c:pt idx="210">
                  <c:v>30-07-20</c:v>
                </c:pt>
                <c:pt idx="211">
                  <c:v>31-07-20</c:v>
                </c:pt>
                <c:pt idx="212">
                  <c:v>01-08-20</c:v>
                </c:pt>
                <c:pt idx="213">
                  <c:v>02-08-20</c:v>
                </c:pt>
                <c:pt idx="214">
                  <c:v>03-08-20</c:v>
                </c:pt>
                <c:pt idx="215">
                  <c:v>04-08-20</c:v>
                </c:pt>
                <c:pt idx="216">
                  <c:v>05-08-20</c:v>
                </c:pt>
                <c:pt idx="217">
                  <c:v>06-08-20</c:v>
                </c:pt>
                <c:pt idx="218">
                  <c:v>07-08-20</c:v>
                </c:pt>
                <c:pt idx="219">
                  <c:v>08-08-20</c:v>
                </c:pt>
                <c:pt idx="220">
                  <c:v>09-08-20</c:v>
                </c:pt>
                <c:pt idx="221">
                  <c:v>10-08-20</c:v>
                </c:pt>
                <c:pt idx="222">
                  <c:v>11-08-20</c:v>
                </c:pt>
                <c:pt idx="223">
                  <c:v>12-08-20</c:v>
                </c:pt>
                <c:pt idx="224">
                  <c:v>13-08-20</c:v>
                </c:pt>
                <c:pt idx="225">
                  <c:v>14-08-20</c:v>
                </c:pt>
                <c:pt idx="226">
                  <c:v>15-08-20</c:v>
                </c:pt>
                <c:pt idx="227">
                  <c:v>16-08-20</c:v>
                </c:pt>
                <c:pt idx="228">
                  <c:v>17-08-20</c:v>
                </c:pt>
                <c:pt idx="229">
                  <c:v>18-08-20</c:v>
                </c:pt>
                <c:pt idx="230">
                  <c:v>19-08-20</c:v>
                </c:pt>
                <c:pt idx="231">
                  <c:v>20-08-20</c:v>
                </c:pt>
                <c:pt idx="232">
                  <c:v>21-08-20</c:v>
                </c:pt>
                <c:pt idx="233">
                  <c:v>22-08-20</c:v>
                </c:pt>
                <c:pt idx="234">
                  <c:v>23-08-20</c:v>
                </c:pt>
                <c:pt idx="235">
                  <c:v>24-08-20</c:v>
                </c:pt>
                <c:pt idx="236">
                  <c:v>25-08-20</c:v>
                </c:pt>
                <c:pt idx="237">
                  <c:v>26-08-20</c:v>
                </c:pt>
                <c:pt idx="238">
                  <c:v>27-08-20</c:v>
                </c:pt>
                <c:pt idx="239">
                  <c:v>28-08-20</c:v>
                </c:pt>
                <c:pt idx="240">
                  <c:v>29-08-20</c:v>
                </c:pt>
                <c:pt idx="241">
                  <c:v>30-08-20</c:v>
                </c:pt>
                <c:pt idx="242">
                  <c:v>31-08-20</c:v>
                </c:pt>
                <c:pt idx="243">
                  <c:v>01-09-20</c:v>
                </c:pt>
                <c:pt idx="244">
                  <c:v>02-09-20</c:v>
                </c:pt>
                <c:pt idx="245">
                  <c:v>03-09-20</c:v>
                </c:pt>
                <c:pt idx="246">
                  <c:v>04-09-20</c:v>
                </c:pt>
                <c:pt idx="247">
                  <c:v>05-09-20</c:v>
                </c:pt>
                <c:pt idx="248">
                  <c:v>06-09-20</c:v>
                </c:pt>
                <c:pt idx="249">
                  <c:v>07-09-20</c:v>
                </c:pt>
                <c:pt idx="250">
                  <c:v>08-09-20</c:v>
                </c:pt>
                <c:pt idx="251">
                  <c:v>09-09-20</c:v>
                </c:pt>
                <c:pt idx="252">
                  <c:v>10-09-20</c:v>
                </c:pt>
                <c:pt idx="253">
                  <c:v>11-09-20</c:v>
                </c:pt>
                <c:pt idx="254">
                  <c:v>12-09-20</c:v>
                </c:pt>
                <c:pt idx="255">
                  <c:v>13-09-20</c:v>
                </c:pt>
                <c:pt idx="256">
                  <c:v>14-09-20</c:v>
                </c:pt>
                <c:pt idx="257">
                  <c:v>15-09-20</c:v>
                </c:pt>
                <c:pt idx="258">
                  <c:v>16-09-20</c:v>
                </c:pt>
                <c:pt idx="259">
                  <c:v>17-09-20</c:v>
                </c:pt>
                <c:pt idx="260">
                  <c:v>18-09-20</c:v>
                </c:pt>
                <c:pt idx="261">
                  <c:v>19-09-20</c:v>
                </c:pt>
                <c:pt idx="262">
                  <c:v>20-09-20</c:v>
                </c:pt>
                <c:pt idx="263">
                  <c:v>21-09-20</c:v>
                </c:pt>
                <c:pt idx="264">
                  <c:v>22-09-20</c:v>
                </c:pt>
                <c:pt idx="265">
                  <c:v>23-09-20</c:v>
                </c:pt>
                <c:pt idx="266">
                  <c:v>24-09-20</c:v>
                </c:pt>
                <c:pt idx="267">
                  <c:v>25-09-20</c:v>
                </c:pt>
                <c:pt idx="268">
                  <c:v>26-09-20</c:v>
                </c:pt>
                <c:pt idx="269">
                  <c:v>27-09-20</c:v>
                </c:pt>
                <c:pt idx="270">
                  <c:v>28-09-20</c:v>
                </c:pt>
                <c:pt idx="271">
                  <c:v>29-09-20</c:v>
                </c:pt>
                <c:pt idx="272">
                  <c:v>30-09-20</c:v>
                </c:pt>
                <c:pt idx="273">
                  <c:v>01-10-20</c:v>
                </c:pt>
                <c:pt idx="274">
                  <c:v>02-10-20</c:v>
                </c:pt>
                <c:pt idx="275">
                  <c:v>03-10-20</c:v>
                </c:pt>
                <c:pt idx="276">
                  <c:v>04-10-20</c:v>
                </c:pt>
                <c:pt idx="277">
                  <c:v>05-10-20</c:v>
                </c:pt>
                <c:pt idx="278">
                  <c:v>06-10-20</c:v>
                </c:pt>
                <c:pt idx="279">
                  <c:v>07-10-20</c:v>
                </c:pt>
                <c:pt idx="280">
                  <c:v>08-10-20</c:v>
                </c:pt>
                <c:pt idx="281">
                  <c:v>09-10-20</c:v>
                </c:pt>
                <c:pt idx="282">
                  <c:v>10-10-20</c:v>
                </c:pt>
                <c:pt idx="283">
                  <c:v>17-10-20</c:v>
                </c:pt>
                <c:pt idx="284">
                  <c:v>18-10-20</c:v>
                </c:pt>
                <c:pt idx="285">
                  <c:v>19-10-20</c:v>
                </c:pt>
                <c:pt idx="286">
                  <c:v>20-10-20</c:v>
                </c:pt>
                <c:pt idx="287">
                  <c:v>21-10-20</c:v>
                </c:pt>
                <c:pt idx="288">
                  <c:v>22-10-20</c:v>
                </c:pt>
                <c:pt idx="289">
                  <c:v>23-10-20</c:v>
                </c:pt>
                <c:pt idx="290">
                  <c:v>24-10-20</c:v>
                </c:pt>
                <c:pt idx="291">
                  <c:v>25-10-20</c:v>
                </c:pt>
                <c:pt idx="292">
                  <c:v>26-10-20</c:v>
                </c:pt>
                <c:pt idx="293">
                  <c:v>27-10-20</c:v>
                </c:pt>
                <c:pt idx="294">
                  <c:v>28-10-20</c:v>
                </c:pt>
                <c:pt idx="295">
                  <c:v>29-10-20</c:v>
                </c:pt>
                <c:pt idx="296">
                  <c:v>30-10-20</c:v>
                </c:pt>
                <c:pt idx="297">
                  <c:v>31-10-20</c:v>
                </c:pt>
                <c:pt idx="298">
                  <c:v>01-11-20</c:v>
                </c:pt>
                <c:pt idx="299">
                  <c:v>02-11-20</c:v>
                </c:pt>
                <c:pt idx="300">
                  <c:v>03-11-20</c:v>
                </c:pt>
                <c:pt idx="301">
                  <c:v>04-11-20</c:v>
                </c:pt>
                <c:pt idx="302">
                  <c:v>05-11-20</c:v>
                </c:pt>
                <c:pt idx="303">
                  <c:v>06-11-20</c:v>
                </c:pt>
                <c:pt idx="304">
                  <c:v>07-11-20</c:v>
                </c:pt>
                <c:pt idx="305">
                  <c:v>08-11-20</c:v>
                </c:pt>
                <c:pt idx="306">
                  <c:v>09-11-20</c:v>
                </c:pt>
                <c:pt idx="307">
                  <c:v>10-11-20</c:v>
                </c:pt>
                <c:pt idx="308">
                  <c:v>11-11-20</c:v>
                </c:pt>
                <c:pt idx="309">
                  <c:v>12-11-20</c:v>
                </c:pt>
                <c:pt idx="310">
                  <c:v>13-11-20</c:v>
                </c:pt>
                <c:pt idx="311">
                  <c:v>14-11-20</c:v>
                </c:pt>
                <c:pt idx="312">
                  <c:v>15-11-20</c:v>
                </c:pt>
                <c:pt idx="313">
                  <c:v>16-11-20</c:v>
                </c:pt>
                <c:pt idx="314">
                  <c:v>17-11-20</c:v>
                </c:pt>
                <c:pt idx="315">
                  <c:v>18-11-20</c:v>
                </c:pt>
                <c:pt idx="316">
                  <c:v>19-11-20</c:v>
                </c:pt>
                <c:pt idx="317">
                  <c:v>20-11-20</c:v>
                </c:pt>
                <c:pt idx="318">
                  <c:v>21-11-20</c:v>
                </c:pt>
                <c:pt idx="319">
                  <c:v>22-11-20</c:v>
                </c:pt>
                <c:pt idx="320">
                  <c:v>23-11-20</c:v>
                </c:pt>
                <c:pt idx="321">
                  <c:v>24-11-20</c:v>
                </c:pt>
                <c:pt idx="322">
                  <c:v>25-11-20</c:v>
                </c:pt>
                <c:pt idx="323">
                  <c:v>26-11-20</c:v>
                </c:pt>
                <c:pt idx="324">
                  <c:v>27-11-20</c:v>
                </c:pt>
                <c:pt idx="325">
                  <c:v>28-11-20</c:v>
                </c:pt>
                <c:pt idx="326">
                  <c:v>29-11-20</c:v>
                </c:pt>
                <c:pt idx="327">
                  <c:v>30-11-20</c:v>
                </c:pt>
                <c:pt idx="328">
                  <c:v>01-12-20</c:v>
                </c:pt>
                <c:pt idx="329">
                  <c:v>02-12-20</c:v>
                </c:pt>
                <c:pt idx="330">
                  <c:v>03-12-20</c:v>
                </c:pt>
                <c:pt idx="331">
                  <c:v>04-12-20</c:v>
                </c:pt>
                <c:pt idx="332">
                  <c:v>05-12-20</c:v>
                </c:pt>
                <c:pt idx="333">
                  <c:v>06-12-20</c:v>
                </c:pt>
                <c:pt idx="334">
                  <c:v>07-12-20</c:v>
                </c:pt>
                <c:pt idx="335">
                  <c:v>08-12-20</c:v>
                </c:pt>
                <c:pt idx="336">
                  <c:v>09-12-20</c:v>
                </c:pt>
                <c:pt idx="337">
                  <c:v>10-12-20</c:v>
                </c:pt>
                <c:pt idx="338">
                  <c:v>11-12-20</c:v>
                </c:pt>
                <c:pt idx="339">
                  <c:v>12-12-20</c:v>
                </c:pt>
                <c:pt idx="340">
                  <c:v>13-12-20</c:v>
                </c:pt>
                <c:pt idx="341">
                  <c:v>14-12-20</c:v>
                </c:pt>
                <c:pt idx="342">
                  <c:v>15-12-20</c:v>
                </c:pt>
                <c:pt idx="343">
                  <c:v>16-12-20</c:v>
                </c:pt>
                <c:pt idx="344">
                  <c:v>17-12-20</c:v>
                </c:pt>
                <c:pt idx="345">
                  <c:v>18-12-20</c:v>
                </c:pt>
                <c:pt idx="346">
                  <c:v>19-12-20</c:v>
                </c:pt>
                <c:pt idx="347">
                  <c:v>20-12-20</c:v>
                </c:pt>
                <c:pt idx="348">
                  <c:v>21-12-20</c:v>
                </c:pt>
                <c:pt idx="349">
                  <c:v>22-12-20</c:v>
                </c:pt>
                <c:pt idx="350">
                  <c:v>23-12-20</c:v>
                </c:pt>
                <c:pt idx="351">
                  <c:v>24-12-20</c:v>
                </c:pt>
                <c:pt idx="352">
                  <c:v>25-12-20</c:v>
                </c:pt>
                <c:pt idx="353">
                  <c:v>26-12-20</c:v>
                </c:pt>
                <c:pt idx="354">
                  <c:v>27-12-20</c:v>
                </c:pt>
                <c:pt idx="355">
                  <c:v>28-12-20</c:v>
                </c:pt>
                <c:pt idx="356">
                  <c:v>29-12-20</c:v>
                </c:pt>
                <c:pt idx="357">
                  <c:v>30-12-20</c:v>
                </c:pt>
                <c:pt idx="358">
                  <c:v>31-12-20</c:v>
                </c:pt>
                <c:pt idx="359">
                  <c:v>01-01-21</c:v>
                </c:pt>
                <c:pt idx="360">
                  <c:v>02-01-21</c:v>
                </c:pt>
                <c:pt idx="361">
                  <c:v>03-01-21</c:v>
                </c:pt>
                <c:pt idx="362">
                  <c:v>04-01-21</c:v>
                </c:pt>
                <c:pt idx="363">
                  <c:v>05-01-21</c:v>
                </c:pt>
                <c:pt idx="364">
                  <c:v>06-01-21</c:v>
                </c:pt>
                <c:pt idx="365">
                  <c:v>07-01-21</c:v>
                </c:pt>
                <c:pt idx="366">
                  <c:v>08-01-21</c:v>
                </c:pt>
                <c:pt idx="367">
                  <c:v>09-01-21</c:v>
                </c:pt>
                <c:pt idx="368">
                  <c:v>10-01-21</c:v>
                </c:pt>
                <c:pt idx="369">
                  <c:v>11-01-21</c:v>
                </c:pt>
                <c:pt idx="370">
                  <c:v>12-01-21</c:v>
                </c:pt>
                <c:pt idx="371">
                  <c:v>13-01-21</c:v>
                </c:pt>
                <c:pt idx="372">
                  <c:v>14-01-21</c:v>
                </c:pt>
                <c:pt idx="373">
                  <c:v>15-01-21</c:v>
                </c:pt>
                <c:pt idx="374">
                  <c:v>16-01-21</c:v>
                </c:pt>
                <c:pt idx="375">
                  <c:v>17-01-21</c:v>
                </c:pt>
                <c:pt idx="376">
                  <c:v>18-01-21</c:v>
                </c:pt>
                <c:pt idx="377">
                  <c:v>19-01-21</c:v>
                </c:pt>
                <c:pt idx="378">
                  <c:v>20-01-21</c:v>
                </c:pt>
                <c:pt idx="379">
                  <c:v>21-01-21</c:v>
                </c:pt>
                <c:pt idx="380">
                  <c:v>22-01-21</c:v>
                </c:pt>
                <c:pt idx="381">
                  <c:v>23-01-21</c:v>
                </c:pt>
                <c:pt idx="382">
                  <c:v>24-01-21</c:v>
                </c:pt>
                <c:pt idx="383">
                  <c:v>25-01-21</c:v>
                </c:pt>
                <c:pt idx="384">
                  <c:v>26-01-21</c:v>
                </c:pt>
                <c:pt idx="385">
                  <c:v>27-01-21</c:v>
                </c:pt>
                <c:pt idx="386">
                  <c:v>28-01-21</c:v>
                </c:pt>
                <c:pt idx="387">
                  <c:v>29-01-21</c:v>
                </c:pt>
                <c:pt idx="388">
                  <c:v>30-01-21</c:v>
                </c:pt>
                <c:pt idx="389">
                  <c:v>31-01-21</c:v>
                </c:pt>
                <c:pt idx="390">
                  <c:v>01-02-21</c:v>
                </c:pt>
                <c:pt idx="391">
                  <c:v>02-02-21</c:v>
                </c:pt>
                <c:pt idx="392">
                  <c:v>03-02-21</c:v>
                </c:pt>
                <c:pt idx="393">
                  <c:v>04-02-21</c:v>
                </c:pt>
                <c:pt idx="394">
                  <c:v>05-02-21</c:v>
                </c:pt>
                <c:pt idx="395">
                  <c:v>06-02-21</c:v>
                </c:pt>
                <c:pt idx="396">
                  <c:v>07-02-21</c:v>
                </c:pt>
                <c:pt idx="397">
                  <c:v>08-02-21</c:v>
                </c:pt>
                <c:pt idx="398">
                  <c:v>09-02-21</c:v>
                </c:pt>
                <c:pt idx="399">
                  <c:v>10-02-21</c:v>
                </c:pt>
                <c:pt idx="400">
                  <c:v>11-02-21</c:v>
                </c:pt>
                <c:pt idx="401">
                  <c:v>12-02-21</c:v>
                </c:pt>
                <c:pt idx="402">
                  <c:v>13-02-21</c:v>
                </c:pt>
                <c:pt idx="403">
                  <c:v>14-02-21</c:v>
                </c:pt>
                <c:pt idx="404">
                  <c:v>15-02-21</c:v>
                </c:pt>
                <c:pt idx="405">
                  <c:v>16-02-21</c:v>
                </c:pt>
                <c:pt idx="406">
                  <c:v>17-02-21</c:v>
                </c:pt>
                <c:pt idx="407">
                  <c:v>18-02-21</c:v>
                </c:pt>
                <c:pt idx="408">
                  <c:v>19-02-21</c:v>
                </c:pt>
                <c:pt idx="409">
                  <c:v>20-02-21</c:v>
                </c:pt>
                <c:pt idx="410">
                  <c:v>21-02-21</c:v>
                </c:pt>
                <c:pt idx="411">
                  <c:v>22-02-21</c:v>
                </c:pt>
                <c:pt idx="412">
                  <c:v>23-02-21</c:v>
                </c:pt>
                <c:pt idx="413">
                  <c:v>24-02-21</c:v>
                </c:pt>
                <c:pt idx="414">
                  <c:v>25-02-21</c:v>
                </c:pt>
                <c:pt idx="415">
                  <c:v>26-02-21</c:v>
                </c:pt>
                <c:pt idx="416">
                  <c:v>27-02-21</c:v>
                </c:pt>
                <c:pt idx="417">
                  <c:v>28-02-21</c:v>
                </c:pt>
                <c:pt idx="418">
                  <c:v>01-03-21</c:v>
                </c:pt>
                <c:pt idx="419">
                  <c:v>02-03-21</c:v>
                </c:pt>
                <c:pt idx="420">
                  <c:v>03-03-21</c:v>
                </c:pt>
                <c:pt idx="421">
                  <c:v>04-03-21</c:v>
                </c:pt>
                <c:pt idx="422">
                  <c:v>05-03-21</c:v>
                </c:pt>
                <c:pt idx="423">
                  <c:v>06-03-21</c:v>
                </c:pt>
                <c:pt idx="424">
                  <c:v>07-03-21</c:v>
                </c:pt>
                <c:pt idx="425">
                  <c:v>08-03-21</c:v>
                </c:pt>
                <c:pt idx="426">
                  <c:v>09-03-21</c:v>
                </c:pt>
                <c:pt idx="427">
                  <c:v>10-03-21</c:v>
                </c:pt>
                <c:pt idx="428">
                  <c:v>11-03-21</c:v>
                </c:pt>
                <c:pt idx="429">
                  <c:v>12-03-21</c:v>
                </c:pt>
                <c:pt idx="430">
                  <c:v>13-03-21</c:v>
                </c:pt>
                <c:pt idx="431">
                  <c:v>14-03-21</c:v>
                </c:pt>
                <c:pt idx="432">
                  <c:v>15-03-21</c:v>
                </c:pt>
                <c:pt idx="433">
                  <c:v>16-03-21</c:v>
                </c:pt>
                <c:pt idx="434">
                  <c:v>17-03-21</c:v>
                </c:pt>
                <c:pt idx="435">
                  <c:v>18-03-21</c:v>
                </c:pt>
                <c:pt idx="436">
                  <c:v>19-03-21</c:v>
                </c:pt>
                <c:pt idx="437">
                  <c:v>20-03-21</c:v>
                </c:pt>
                <c:pt idx="438">
                  <c:v>21-03-21</c:v>
                </c:pt>
                <c:pt idx="439">
                  <c:v>22-03-21</c:v>
                </c:pt>
                <c:pt idx="440">
                  <c:v>23-03-21</c:v>
                </c:pt>
                <c:pt idx="441">
                  <c:v>24-03-21</c:v>
                </c:pt>
                <c:pt idx="442">
                  <c:v>25-03-21</c:v>
                </c:pt>
                <c:pt idx="443">
                  <c:v>26-03-21</c:v>
                </c:pt>
                <c:pt idx="444">
                  <c:v>27-03-21</c:v>
                </c:pt>
                <c:pt idx="445">
                  <c:v>28-03-21</c:v>
                </c:pt>
                <c:pt idx="446">
                  <c:v>29-03-21</c:v>
                </c:pt>
                <c:pt idx="447">
                  <c:v>30-03-21</c:v>
                </c:pt>
                <c:pt idx="448">
                  <c:v>31-03-21</c:v>
                </c:pt>
                <c:pt idx="449">
                  <c:v>01-04-21</c:v>
                </c:pt>
                <c:pt idx="450">
                  <c:v>02-04-21</c:v>
                </c:pt>
                <c:pt idx="451">
                  <c:v>03-04-21</c:v>
                </c:pt>
                <c:pt idx="452">
                  <c:v>04-04-21</c:v>
                </c:pt>
                <c:pt idx="453">
                  <c:v>05-04-21</c:v>
                </c:pt>
                <c:pt idx="454">
                  <c:v>06-04-21</c:v>
                </c:pt>
                <c:pt idx="455">
                  <c:v>07-04-21</c:v>
                </c:pt>
                <c:pt idx="456">
                  <c:v>08-04-21</c:v>
                </c:pt>
                <c:pt idx="457">
                  <c:v>09-04-21</c:v>
                </c:pt>
                <c:pt idx="458">
                  <c:v>10-04-21</c:v>
                </c:pt>
                <c:pt idx="459">
                  <c:v>11-04-21</c:v>
                </c:pt>
                <c:pt idx="460">
                  <c:v>12-04-21</c:v>
                </c:pt>
                <c:pt idx="461">
                  <c:v>13-04-21</c:v>
                </c:pt>
                <c:pt idx="462">
                  <c:v>14-04-21</c:v>
                </c:pt>
                <c:pt idx="463">
                  <c:v>15-04-21</c:v>
                </c:pt>
                <c:pt idx="464">
                  <c:v>16-04-21</c:v>
                </c:pt>
                <c:pt idx="465">
                  <c:v>17-04-21</c:v>
                </c:pt>
                <c:pt idx="466">
                  <c:v>18-04-21</c:v>
                </c:pt>
                <c:pt idx="467">
                  <c:v>19-04-21</c:v>
                </c:pt>
                <c:pt idx="468">
                  <c:v>20-04-21</c:v>
                </c:pt>
                <c:pt idx="469">
                  <c:v>21-04-21</c:v>
                </c:pt>
                <c:pt idx="470">
                  <c:v>22-04-21</c:v>
                </c:pt>
                <c:pt idx="471">
                  <c:v>23-04-21</c:v>
                </c:pt>
                <c:pt idx="472">
                  <c:v>24-04-21</c:v>
                </c:pt>
                <c:pt idx="473">
                  <c:v>25-04-21</c:v>
                </c:pt>
                <c:pt idx="474">
                  <c:v>26-04-21</c:v>
                </c:pt>
                <c:pt idx="475">
                  <c:v>27-04-21</c:v>
                </c:pt>
                <c:pt idx="476">
                  <c:v>28-04-21</c:v>
                </c:pt>
                <c:pt idx="477">
                  <c:v>29-04-21</c:v>
                </c:pt>
                <c:pt idx="478">
                  <c:v>30-04-21</c:v>
                </c:pt>
                <c:pt idx="479">
                  <c:v>01-05-21</c:v>
                </c:pt>
                <c:pt idx="480">
                  <c:v>02-05-21</c:v>
                </c:pt>
                <c:pt idx="481">
                  <c:v>03-05-21</c:v>
                </c:pt>
                <c:pt idx="482">
                  <c:v>04-05-21</c:v>
                </c:pt>
                <c:pt idx="483">
                  <c:v>05-05-21</c:v>
                </c:pt>
                <c:pt idx="484">
                  <c:v>06-05-21</c:v>
                </c:pt>
                <c:pt idx="485">
                  <c:v>07-05-21</c:v>
                </c:pt>
                <c:pt idx="486">
                  <c:v>08-05-21</c:v>
                </c:pt>
                <c:pt idx="487">
                  <c:v>09-05-21</c:v>
                </c:pt>
                <c:pt idx="488">
                  <c:v>10-05-21</c:v>
                </c:pt>
                <c:pt idx="489">
                  <c:v>11-05-21</c:v>
                </c:pt>
                <c:pt idx="490">
                  <c:v>12-05-21</c:v>
                </c:pt>
                <c:pt idx="491">
                  <c:v>13-05-21</c:v>
                </c:pt>
                <c:pt idx="492">
                  <c:v>14-05-21</c:v>
                </c:pt>
                <c:pt idx="493">
                  <c:v>15-05-21</c:v>
                </c:pt>
                <c:pt idx="494">
                  <c:v>16-05-21</c:v>
                </c:pt>
                <c:pt idx="495">
                  <c:v>17-05-21</c:v>
                </c:pt>
                <c:pt idx="496">
                  <c:v>18-05-21</c:v>
                </c:pt>
                <c:pt idx="497">
                  <c:v>19-05-21</c:v>
                </c:pt>
                <c:pt idx="498">
                  <c:v>20-05-21</c:v>
                </c:pt>
                <c:pt idx="499">
                  <c:v>21-05-21</c:v>
                </c:pt>
                <c:pt idx="500">
                  <c:v>22-05-21</c:v>
                </c:pt>
                <c:pt idx="501">
                  <c:v>23-05-21</c:v>
                </c:pt>
                <c:pt idx="502">
                  <c:v>24-05-21</c:v>
                </c:pt>
                <c:pt idx="503">
                  <c:v>25-05-21</c:v>
                </c:pt>
                <c:pt idx="504">
                  <c:v>26-05-21</c:v>
                </c:pt>
                <c:pt idx="505">
                  <c:v>27-05-21</c:v>
                </c:pt>
                <c:pt idx="506">
                  <c:v>28-05-21</c:v>
                </c:pt>
                <c:pt idx="507">
                  <c:v>29-05-21</c:v>
                </c:pt>
                <c:pt idx="508">
                  <c:v>30-05-21</c:v>
                </c:pt>
                <c:pt idx="509">
                  <c:v>31-05-21</c:v>
                </c:pt>
                <c:pt idx="510">
                  <c:v>01-06-21</c:v>
                </c:pt>
                <c:pt idx="511">
                  <c:v>02-06-21</c:v>
                </c:pt>
                <c:pt idx="512">
                  <c:v>03-06-21</c:v>
                </c:pt>
                <c:pt idx="513">
                  <c:v>04-06-21</c:v>
                </c:pt>
                <c:pt idx="514">
                  <c:v>05-06-21</c:v>
                </c:pt>
                <c:pt idx="515">
                  <c:v>06-06-21</c:v>
                </c:pt>
                <c:pt idx="516">
                  <c:v>07-06-21</c:v>
                </c:pt>
                <c:pt idx="517">
                  <c:v>08-06-21</c:v>
                </c:pt>
                <c:pt idx="518">
                  <c:v>09-06-21</c:v>
                </c:pt>
                <c:pt idx="519">
                  <c:v>10-06-21</c:v>
                </c:pt>
                <c:pt idx="520">
                  <c:v>11-06-21</c:v>
                </c:pt>
                <c:pt idx="521">
                  <c:v>12-06-21</c:v>
                </c:pt>
                <c:pt idx="522">
                  <c:v>13-06-21</c:v>
                </c:pt>
                <c:pt idx="523">
                  <c:v>14-06-21</c:v>
                </c:pt>
                <c:pt idx="524">
                  <c:v>15-06-21</c:v>
                </c:pt>
                <c:pt idx="525">
                  <c:v>16-06-21</c:v>
                </c:pt>
                <c:pt idx="526">
                  <c:v>17-06-21</c:v>
                </c:pt>
                <c:pt idx="527">
                  <c:v>18-06-21</c:v>
                </c:pt>
                <c:pt idx="528">
                  <c:v>19-06-21</c:v>
                </c:pt>
                <c:pt idx="529">
                  <c:v>20-06-21</c:v>
                </c:pt>
                <c:pt idx="530">
                  <c:v>21-06-21</c:v>
                </c:pt>
                <c:pt idx="531">
                  <c:v>22-06-21</c:v>
                </c:pt>
                <c:pt idx="532">
                  <c:v>23-06-21</c:v>
                </c:pt>
                <c:pt idx="533">
                  <c:v>24-06-21</c:v>
                </c:pt>
                <c:pt idx="534">
                  <c:v>25-06-21</c:v>
                </c:pt>
                <c:pt idx="535">
                  <c:v>26-06-21</c:v>
                </c:pt>
                <c:pt idx="536">
                  <c:v>27-06-21</c:v>
                </c:pt>
                <c:pt idx="537">
                  <c:v>28-06-21</c:v>
                </c:pt>
                <c:pt idx="538">
                  <c:v>29-06-21</c:v>
                </c:pt>
                <c:pt idx="539">
                  <c:v>30-06-21</c:v>
                </c:pt>
                <c:pt idx="540">
                  <c:v>01-07-21</c:v>
                </c:pt>
                <c:pt idx="541">
                  <c:v>02-07-21</c:v>
                </c:pt>
                <c:pt idx="542">
                  <c:v>03-07-21</c:v>
                </c:pt>
                <c:pt idx="543">
                  <c:v>04-07-21</c:v>
                </c:pt>
                <c:pt idx="544">
                  <c:v>05-07-21</c:v>
                </c:pt>
                <c:pt idx="545">
                  <c:v>06-07-21</c:v>
                </c:pt>
                <c:pt idx="546">
                  <c:v>07-07-21</c:v>
                </c:pt>
                <c:pt idx="547">
                  <c:v>08-07-21</c:v>
                </c:pt>
                <c:pt idx="548">
                  <c:v>09-07-21</c:v>
                </c:pt>
                <c:pt idx="549">
                  <c:v>10-07-21</c:v>
                </c:pt>
                <c:pt idx="550">
                  <c:v>11-07-21</c:v>
                </c:pt>
                <c:pt idx="551">
                  <c:v>12-07-21</c:v>
                </c:pt>
                <c:pt idx="552">
                  <c:v>13-07-21</c:v>
                </c:pt>
                <c:pt idx="553">
                  <c:v>14-07-21</c:v>
                </c:pt>
                <c:pt idx="554">
                  <c:v>15-07-21</c:v>
                </c:pt>
                <c:pt idx="555">
                  <c:v>16-07-21</c:v>
                </c:pt>
                <c:pt idx="556">
                  <c:v>17-07-21</c:v>
                </c:pt>
                <c:pt idx="557">
                  <c:v>18-07-21</c:v>
                </c:pt>
                <c:pt idx="558">
                  <c:v>19-07-21</c:v>
                </c:pt>
                <c:pt idx="559">
                  <c:v>20-07-21</c:v>
                </c:pt>
                <c:pt idx="560">
                  <c:v>21-07-21</c:v>
                </c:pt>
                <c:pt idx="561">
                  <c:v>22-07-21</c:v>
                </c:pt>
                <c:pt idx="562">
                  <c:v>23-07-21</c:v>
                </c:pt>
                <c:pt idx="563">
                  <c:v>24-07-21</c:v>
                </c:pt>
                <c:pt idx="564">
                  <c:v>25-07-21</c:v>
                </c:pt>
                <c:pt idx="565">
                  <c:v>26-07-21</c:v>
                </c:pt>
                <c:pt idx="566">
                  <c:v>27-07-21</c:v>
                </c:pt>
                <c:pt idx="567">
                  <c:v>28-07-21</c:v>
                </c:pt>
                <c:pt idx="568">
                  <c:v>29-07-21</c:v>
                </c:pt>
                <c:pt idx="569">
                  <c:v>30-07-21</c:v>
                </c:pt>
                <c:pt idx="570">
                  <c:v>31-07-21</c:v>
                </c:pt>
                <c:pt idx="571">
                  <c:v>01-08-21</c:v>
                </c:pt>
                <c:pt idx="572">
                  <c:v>02-08-21</c:v>
                </c:pt>
                <c:pt idx="573">
                  <c:v>03-08-21</c:v>
                </c:pt>
                <c:pt idx="574">
                  <c:v>04-08-21</c:v>
                </c:pt>
                <c:pt idx="575">
                  <c:v>05-08-21</c:v>
                </c:pt>
                <c:pt idx="576">
                  <c:v>06-08-21</c:v>
                </c:pt>
                <c:pt idx="577">
                  <c:v>07-08-21</c:v>
                </c:pt>
                <c:pt idx="578">
                  <c:v>08-08-21</c:v>
                </c:pt>
                <c:pt idx="579">
                  <c:v>09-08-21</c:v>
                </c:pt>
                <c:pt idx="580">
                  <c:v>10-08-21</c:v>
                </c:pt>
                <c:pt idx="581">
                  <c:v>11-08-21</c:v>
                </c:pt>
                <c:pt idx="582">
                  <c:v>12-08-21</c:v>
                </c:pt>
                <c:pt idx="583">
                  <c:v>13-08-21</c:v>
                </c:pt>
                <c:pt idx="584">
                  <c:v>14-08-21</c:v>
                </c:pt>
                <c:pt idx="585">
                  <c:v>15-08-21</c:v>
                </c:pt>
                <c:pt idx="586">
                  <c:v>16-08-21</c:v>
                </c:pt>
                <c:pt idx="587">
                  <c:v>17-08-21</c:v>
                </c:pt>
                <c:pt idx="588">
                  <c:v>18-08-21</c:v>
                </c:pt>
                <c:pt idx="589">
                  <c:v>19-08-21</c:v>
                </c:pt>
                <c:pt idx="590">
                  <c:v>20-08-21</c:v>
                </c:pt>
                <c:pt idx="591">
                  <c:v>21-08-21</c:v>
                </c:pt>
                <c:pt idx="592">
                  <c:v>22-08-21</c:v>
                </c:pt>
                <c:pt idx="593">
                  <c:v>23-08-21</c:v>
                </c:pt>
                <c:pt idx="594">
                  <c:v>24-08-21</c:v>
                </c:pt>
                <c:pt idx="595">
                  <c:v>25-08-21</c:v>
                </c:pt>
                <c:pt idx="596">
                  <c:v>26-08-21</c:v>
                </c:pt>
                <c:pt idx="597">
                  <c:v>27-08-21</c:v>
                </c:pt>
                <c:pt idx="598">
                  <c:v>28-08-21</c:v>
                </c:pt>
                <c:pt idx="599">
                  <c:v>29-08-21</c:v>
                </c:pt>
                <c:pt idx="600">
                  <c:v>30-08-21</c:v>
                </c:pt>
                <c:pt idx="601">
                  <c:v>31-08-21</c:v>
                </c:pt>
                <c:pt idx="602">
                  <c:v>01-09-21</c:v>
                </c:pt>
                <c:pt idx="603">
                  <c:v>02-09-21</c:v>
                </c:pt>
                <c:pt idx="604">
                  <c:v>03-09-21</c:v>
                </c:pt>
                <c:pt idx="605">
                  <c:v>04-09-21</c:v>
                </c:pt>
                <c:pt idx="606">
                  <c:v>05-09-21</c:v>
                </c:pt>
                <c:pt idx="607">
                  <c:v>06-09-21</c:v>
                </c:pt>
                <c:pt idx="608">
                  <c:v>07-09-21</c:v>
                </c:pt>
                <c:pt idx="609">
                  <c:v>08-09-21</c:v>
                </c:pt>
                <c:pt idx="610">
                  <c:v>09-09-21</c:v>
                </c:pt>
                <c:pt idx="611">
                  <c:v>10-09-21</c:v>
                </c:pt>
                <c:pt idx="612">
                  <c:v>11-09-21</c:v>
                </c:pt>
                <c:pt idx="613">
                  <c:v>12-09-21</c:v>
                </c:pt>
                <c:pt idx="614">
                  <c:v>13-09-21</c:v>
                </c:pt>
                <c:pt idx="615">
                  <c:v>14-09-21</c:v>
                </c:pt>
                <c:pt idx="616">
                  <c:v>15-09-21</c:v>
                </c:pt>
                <c:pt idx="617">
                  <c:v>16-09-21</c:v>
                </c:pt>
                <c:pt idx="618">
                  <c:v>17-09-21</c:v>
                </c:pt>
                <c:pt idx="619">
                  <c:v>18-09-21</c:v>
                </c:pt>
                <c:pt idx="620">
                  <c:v>19-09-21</c:v>
                </c:pt>
                <c:pt idx="621">
                  <c:v>20-09-21</c:v>
                </c:pt>
                <c:pt idx="622">
                  <c:v>21-09-21</c:v>
                </c:pt>
                <c:pt idx="623">
                  <c:v>22-09-21</c:v>
                </c:pt>
                <c:pt idx="624">
                  <c:v>23-09-21</c:v>
                </c:pt>
                <c:pt idx="625">
                  <c:v>24-09-21</c:v>
                </c:pt>
                <c:pt idx="626">
                  <c:v>25-09-21</c:v>
                </c:pt>
                <c:pt idx="627">
                  <c:v>26-09-21</c:v>
                </c:pt>
                <c:pt idx="628">
                  <c:v>27-09-21</c:v>
                </c:pt>
                <c:pt idx="629">
                  <c:v>28-09-21</c:v>
                </c:pt>
                <c:pt idx="630">
                  <c:v>29-09-21</c:v>
                </c:pt>
                <c:pt idx="631">
                  <c:v>30-09-21</c:v>
                </c:pt>
                <c:pt idx="632">
                  <c:v>01-10-21</c:v>
                </c:pt>
                <c:pt idx="633">
                  <c:v>02-10-21</c:v>
                </c:pt>
                <c:pt idx="634">
                  <c:v>03-10-21</c:v>
                </c:pt>
                <c:pt idx="635">
                  <c:v>04-10-21</c:v>
                </c:pt>
                <c:pt idx="636">
                  <c:v>05-10-21</c:v>
                </c:pt>
                <c:pt idx="637">
                  <c:v>06-10-21</c:v>
                </c:pt>
                <c:pt idx="638">
                  <c:v>07-10-21</c:v>
                </c:pt>
                <c:pt idx="639">
                  <c:v>08-10-21</c:v>
                </c:pt>
                <c:pt idx="640">
                  <c:v>09-10-21</c:v>
                </c:pt>
                <c:pt idx="641">
                  <c:v>10-10-21</c:v>
                </c:pt>
                <c:pt idx="642">
                  <c:v>11-10-21</c:v>
                </c:pt>
                <c:pt idx="643">
                  <c:v>12-10-21</c:v>
                </c:pt>
                <c:pt idx="644">
                  <c:v>13-10-21</c:v>
                </c:pt>
                <c:pt idx="645">
                  <c:v>14-10-21</c:v>
                </c:pt>
                <c:pt idx="646">
                  <c:v>15-10-21</c:v>
                </c:pt>
                <c:pt idx="647">
                  <c:v>16-10-21</c:v>
                </c:pt>
                <c:pt idx="648">
                  <c:v>17-10-21</c:v>
                </c:pt>
                <c:pt idx="649">
                  <c:v>18-10-21</c:v>
                </c:pt>
                <c:pt idx="650">
                  <c:v>19-10-21</c:v>
                </c:pt>
                <c:pt idx="651">
                  <c:v>20-10-21</c:v>
                </c:pt>
                <c:pt idx="652">
                  <c:v>21-10-21</c:v>
                </c:pt>
                <c:pt idx="653">
                  <c:v>22-10-21</c:v>
                </c:pt>
                <c:pt idx="654">
                  <c:v>23-10-21</c:v>
                </c:pt>
                <c:pt idx="655">
                  <c:v>24-10-21</c:v>
                </c:pt>
                <c:pt idx="656">
                  <c:v>25-10-21</c:v>
                </c:pt>
                <c:pt idx="657">
                  <c:v>26-10-21</c:v>
                </c:pt>
                <c:pt idx="658">
                  <c:v>27-10-21</c:v>
                </c:pt>
                <c:pt idx="659">
                  <c:v>28-10-21</c:v>
                </c:pt>
                <c:pt idx="660">
                  <c:v>29-10-21</c:v>
                </c:pt>
                <c:pt idx="661">
                  <c:v>30-10-21</c:v>
                </c:pt>
                <c:pt idx="662">
                  <c:v>31-10-21</c:v>
                </c:pt>
                <c:pt idx="663">
                  <c:v>01-11-21</c:v>
                </c:pt>
                <c:pt idx="664">
                  <c:v>02-11-21</c:v>
                </c:pt>
                <c:pt idx="665">
                  <c:v>03-11-21</c:v>
                </c:pt>
                <c:pt idx="666">
                  <c:v>04-11-21</c:v>
                </c:pt>
                <c:pt idx="667">
                  <c:v>05-11-21</c:v>
                </c:pt>
                <c:pt idx="668">
                  <c:v>06-11-21</c:v>
                </c:pt>
                <c:pt idx="669">
                  <c:v>07-11-21</c:v>
                </c:pt>
                <c:pt idx="670">
                  <c:v>08-11-21</c:v>
                </c:pt>
                <c:pt idx="671">
                  <c:v>09-11-21</c:v>
                </c:pt>
                <c:pt idx="672">
                  <c:v>10-11-21</c:v>
                </c:pt>
                <c:pt idx="673">
                  <c:v>11-11-21</c:v>
                </c:pt>
                <c:pt idx="674">
                  <c:v>12-11-21</c:v>
                </c:pt>
                <c:pt idx="675">
                  <c:v>13-11-21</c:v>
                </c:pt>
                <c:pt idx="676">
                  <c:v>14-11-21</c:v>
                </c:pt>
                <c:pt idx="677">
                  <c:v>15-11-21</c:v>
                </c:pt>
                <c:pt idx="678">
                  <c:v>16-11-21</c:v>
                </c:pt>
                <c:pt idx="679">
                  <c:v>17-11-21</c:v>
                </c:pt>
                <c:pt idx="680">
                  <c:v>18-11-21</c:v>
                </c:pt>
                <c:pt idx="681">
                  <c:v>19-11-21</c:v>
                </c:pt>
                <c:pt idx="682">
                  <c:v>20-11-21</c:v>
                </c:pt>
                <c:pt idx="683">
                  <c:v>21-11-21</c:v>
                </c:pt>
                <c:pt idx="684">
                  <c:v>22-11-21</c:v>
                </c:pt>
                <c:pt idx="685">
                  <c:v>23-11-21</c:v>
                </c:pt>
                <c:pt idx="686">
                  <c:v>24-11-21</c:v>
                </c:pt>
                <c:pt idx="687">
                  <c:v>25-11-21</c:v>
                </c:pt>
                <c:pt idx="688">
                  <c:v>26-11-21</c:v>
                </c:pt>
                <c:pt idx="689">
                  <c:v>27-11-21</c:v>
                </c:pt>
                <c:pt idx="690">
                  <c:v>28-11-21</c:v>
                </c:pt>
                <c:pt idx="691">
                  <c:v>29-11-21</c:v>
                </c:pt>
                <c:pt idx="692">
                  <c:v>30-11-21</c:v>
                </c:pt>
                <c:pt idx="693">
                  <c:v>01-12-21</c:v>
                </c:pt>
                <c:pt idx="694">
                  <c:v>02-12-21</c:v>
                </c:pt>
                <c:pt idx="695">
                  <c:v>03-12-21</c:v>
                </c:pt>
                <c:pt idx="696">
                  <c:v>04-12-21</c:v>
                </c:pt>
                <c:pt idx="697">
                  <c:v>05-12-21</c:v>
                </c:pt>
                <c:pt idx="698">
                  <c:v>06-12-21</c:v>
                </c:pt>
                <c:pt idx="699">
                  <c:v>07-12-21</c:v>
                </c:pt>
                <c:pt idx="700">
                  <c:v>08-12-21</c:v>
                </c:pt>
                <c:pt idx="701">
                  <c:v>09-12-21</c:v>
                </c:pt>
                <c:pt idx="702">
                  <c:v>10-12-21</c:v>
                </c:pt>
                <c:pt idx="703">
                  <c:v>11-12-21</c:v>
                </c:pt>
                <c:pt idx="704">
                  <c:v>12-12-21</c:v>
                </c:pt>
                <c:pt idx="705">
                  <c:v>13-12-21</c:v>
                </c:pt>
                <c:pt idx="706">
                  <c:v>14-12-21</c:v>
                </c:pt>
                <c:pt idx="707">
                  <c:v>15-12-21</c:v>
                </c:pt>
                <c:pt idx="708">
                  <c:v>16-12-21</c:v>
                </c:pt>
                <c:pt idx="709">
                  <c:v>17-12-21</c:v>
                </c:pt>
                <c:pt idx="710">
                  <c:v>18-12-21</c:v>
                </c:pt>
                <c:pt idx="711">
                  <c:v>19-12-21</c:v>
                </c:pt>
                <c:pt idx="712">
                  <c:v>20-12-21</c:v>
                </c:pt>
                <c:pt idx="713">
                  <c:v>21-12-21</c:v>
                </c:pt>
                <c:pt idx="714">
                  <c:v>22-12-21</c:v>
                </c:pt>
                <c:pt idx="715">
                  <c:v>23-12-21</c:v>
                </c:pt>
                <c:pt idx="716">
                  <c:v>24-12-21</c:v>
                </c:pt>
                <c:pt idx="717">
                  <c:v>25-12-21</c:v>
                </c:pt>
                <c:pt idx="718">
                  <c:v>26-12-21</c:v>
                </c:pt>
                <c:pt idx="719">
                  <c:v>27-12-21</c:v>
                </c:pt>
                <c:pt idx="720">
                  <c:v>28-12-21</c:v>
                </c:pt>
                <c:pt idx="721">
                  <c:v>29-12-21</c:v>
                </c:pt>
                <c:pt idx="722">
                  <c:v>30-12-21</c:v>
                </c:pt>
                <c:pt idx="723">
                  <c:v>31-12-21</c:v>
                </c:pt>
              </c:strCache>
            </c:strRef>
          </c:cat>
          <c:val>
            <c:numRef>
              <c:f>Sheet3!$H$4:$H$728</c:f>
              <c:numCache>
                <c:formatCode>"$"#,##0</c:formatCode>
                <c:ptCount val="724"/>
                <c:pt idx="0">
                  <c:v>84514.099999999991</c:v>
                </c:pt>
                <c:pt idx="1">
                  <c:v>68941</c:v>
                </c:pt>
                <c:pt idx="2">
                  <c:v>63257.3</c:v>
                </c:pt>
                <c:pt idx="3">
                  <c:v>61507.999999999993</c:v>
                </c:pt>
                <c:pt idx="4">
                  <c:v>70782.900000000009</c:v>
                </c:pt>
                <c:pt idx="5">
                  <c:v>65575</c:v>
                </c:pt>
                <c:pt idx="6">
                  <c:v>87717.6</c:v>
                </c:pt>
                <c:pt idx="7">
                  <c:v>66808.399999999994</c:v>
                </c:pt>
                <c:pt idx="8">
                  <c:v>20182.900000000001</c:v>
                </c:pt>
                <c:pt idx="9">
                  <c:v>20046.900000000001</c:v>
                </c:pt>
                <c:pt idx="10">
                  <c:v>12955.6</c:v>
                </c:pt>
                <c:pt idx="11">
                  <c:v>10498.2</c:v>
                </c:pt>
                <c:pt idx="12">
                  <c:v>18909.599999999999</c:v>
                </c:pt>
                <c:pt idx="13">
                  <c:v>26002.2</c:v>
                </c:pt>
                <c:pt idx="14">
                  <c:v>23120.799999999996</c:v>
                </c:pt>
                <c:pt idx="15">
                  <c:v>23091.199999999997</c:v>
                </c:pt>
                <c:pt idx="16">
                  <c:v>17301.299999999996</c:v>
                </c:pt>
                <c:pt idx="17">
                  <c:v>11022.5</c:v>
                </c:pt>
                <c:pt idx="18">
                  <c:v>21616.199999999993</c:v>
                </c:pt>
                <c:pt idx="19">
                  <c:v>34530.5</c:v>
                </c:pt>
                <c:pt idx="20">
                  <c:v>63943.199999999997</c:v>
                </c:pt>
                <c:pt idx="21">
                  <c:v>66121</c:v>
                </c:pt>
                <c:pt idx="22">
                  <c:v>75527.7</c:v>
                </c:pt>
                <c:pt idx="23">
                  <c:v>66271</c:v>
                </c:pt>
                <c:pt idx="24">
                  <c:v>93593.599999999991</c:v>
                </c:pt>
                <c:pt idx="25">
                  <c:v>83195.199999999997</c:v>
                </c:pt>
                <c:pt idx="26">
                  <c:v>66951.100000000006</c:v>
                </c:pt>
                <c:pt idx="27">
                  <c:v>65050.400000000009</c:v>
                </c:pt>
                <c:pt idx="28">
                  <c:v>72606.2</c:v>
                </c:pt>
                <c:pt idx="29">
                  <c:v>63377.600000000006</c:v>
                </c:pt>
                <c:pt idx="30">
                  <c:v>100355.40000000001</c:v>
                </c:pt>
                <c:pt idx="31">
                  <c:v>91412.2</c:v>
                </c:pt>
                <c:pt idx="32">
                  <c:v>75566</c:v>
                </c:pt>
                <c:pt idx="33">
                  <c:v>76583.399999999994</c:v>
                </c:pt>
                <c:pt idx="34">
                  <c:v>78765.7</c:v>
                </c:pt>
                <c:pt idx="35">
                  <c:v>70436.299999999988</c:v>
                </c:pt>
                <c:pt idx="36">
                  <c:v>126886.79999999999</c:v>
                </c:pt>
                <c:pt idx="37">
                  <c:v>100647.99999999999</c:v>
                </c:pt>
                <c:pt idx="38">
                  <c:v>88237.2</c:v>
                </c:pt>
                <c:pt idx="39">
                  <c:v>81937.7</c:v>
                </c:pt>
                <c:pt idx="40">
                  <c:v>83549</c:v>
                </c:pt>
                <c:pt idx="41">
                  <c:v>33985</c:v>
                </c:pt>
                <c:pt idx="42">
                  <c:v>42168</c:v>
                </c:pt>
                <c:pt idx="43">
                  <c:v>47849.2</c:v>
                </c:pt>
                <c:pt idx="44">
                  <c:v>47829.600000000006</c:v>
                </c:pt>
                <c:pt idx="45">
                  <c:v>35824.6</c:v>
                </c:pt>
                <c:pt idx="46">
                  <c:v>32307</c:v>
                </c:pt>
                <c:pt idx="47">
                  <c:v>37323.4</c:v>
                </c:pt>
                <c:pt idx="48">
                  <c:v>33546.400000000001</c:v>
                </c:pt>
                <c:pt idx="49">
                  <c:v>37737.000000000007</c:v>
                </c:pt>
                <c:pt idx="50">
                  <c:v>40906.200000000004</c:v>
                </c:pt>
                <c:pt idx="51">
                  <c:v>28329.30000000001</c:v>
                </c:pt>
                <c:pt idx="52">
                  <c:v>25182.800000000003</c:v>
                </c:pt>
                <c:pt idx="53">
                  <c:v>29482.400000000001</c:v>
                </c:pt>
                <c:pt idx="54">
                  <c:v>35342.200000000004</c:v>
                </c:pt>
                <c:pt idx="55">
                  <c:v>34576.500000000007</c:v>
                </c:pt>
                <c:pt idx="56">
                  <c:v>37688.500000000007</c:v>
                </c:pt>
                <c:pt idx="57">
                  <c:v>23619.7</c:v>
                </c:pt>
                <c:pt idx="58">
                  <c:v>22078.700000000004</c:v>
                </c:pt>
                <c:pt idx="59">
                  <c:v>23773.899999999998</c:v>
                </c:pt>
                <c:pt idx="60">
                  <c:v>29400.200000000008</c:v>
                </c:pt>
                <c:pt idx="61">
                  <c:v>104423.7</c:v>
                </c:pt>
                <c:pt idx="62">
                  <c:v>117981.7</c:v>
                </c:pt>
                <c:pt idx="63">
                  <c:v>84551.000000000015</c:v>
                </c:pt>
                <c:pt idx="64">
                  <c:v>73796.400000000009</c:v>
                </c:pt>
                <c:pt idx="65">
                  <c:v>72965.899999999994</c:v>
                </c:pt>
                <c:pt idx="66">
                  <c:v>94037.599999999991</c:v>
                </c:pt>
                <c:pt idx="67">
                  <c:v>114450.2</c:v>
                </c:pt>
                <c:pt idx="68">
                  <c:v>126383.50000000003</c:v>
                </c:pt>
                <c:pt idx="69">
                  <c:v>89076.200000000041</c:v>
                </c:pt>
                <c:pt idx="70">
                  <c:v>79590.8</c:v>
                </c:pt>
                <c:pt idx="71">
                  <c:v>76502</c:v>
                </c:pt>
                <c:pt idx="72">
                  <c:v>97680.6</c:v>
                </c:pt>
                <c:pt idx="73">
                  <c:v>88291.4</c:v>
                </c:pt>
                <c:pt idx="74">
                  <c:v>96339.4</c:v>
                </c:pt>
                <c:pt idx="75">
                  <c:v>77117.000000000015</c:v>
                </c:pt>
                <c:pt idx="76">
                  <c:v>61341.5</c:v>
                </c:pt>
                <c:pt idx="77">
                  <c:v>10354.6</c:v>
                </c:pt>
                <c:pt idx="78">
                  <c:v>19473.599999999999</c:v>
                </c:pt>
                <c:pt idx="79">
                  <c:v>16103.7</c:v>
                </c:pt>
                <c:pt idx="80">
                  <c:v>17421.8</c:v>
                </c:pt>
                <c:pt idx="81">
                  <c:v>17467.400000000001</c:v>
                </c:pt>
                <c:pt idx="82">
                  <c:v>11259.2</c:v>
                </c:pt>
                <c:pt idx="83">
                  <c:v>9249.4</c:v>
                </c:pt>
                <c:pt idx="84">
                  <c:v>16429.2</c:v>
                </c:pt>
                <c:pt idx="85">
                  <c:v>22610.5</c:v>
                </c:pt>
                <c:pt idx="86">
                  <c:v>20537.599999999995</c:v>
                </c:pt>
                <c:pt idx="87">
                  <c:v>22591.599999999995</c:v>
                </c:pt>
                <c:pt idx="88">
                  <c:v>16958.999999999996</c:v>
                </c:pt>
                <c:pt idx="89">
                  <c:v>57897.1</c:v>
                </c:pt>
                <c:pt idx="90">
                  <c:v>19743.999999999996</c:v>
                </c:pt>
                <c:pt idx="91">
                  <c:v>32220.5</c:v>
                </c:pt>
                <c:pt idx="92">
                  <c:v>21679.599999999999</c:v>
                </c:pt>
                <c:pt idx="93">
                  <c:v>25064.3</c:v>
                </c:pt>
                <c:pt idx="94">
                  <c:v>16914.400000000001</c:v>
                </c:pt>
                <c:pt idx="95">
                  <c:v>11647.8</c:v>
                </c:pt>
                <c:pt idx="96">
                  <c:v>26705.599999999999</c:v>
                </c:pt>
                <c:pt idx="97">
                  <c:v>32220.5</c:v>
                </c:pt>
                <c:pt idx="98">
                  <c:v>25005</c:v>
                </c:pt>
                <c:pt idx="99">
                  <c:v>24953.200000000001</c:v>
                </c:pt>
                <c:pt idx="100">
                  <c:v>16900.2</c:v>
                </c:pt>
                <c:pt idx="101">
                  <c:v>11652.2</c:v>
                </c:pt>
                <c:pt idx="102">
                  <c:v>38984.199999999997</c:v>
                </c:pt>
                <c:pt idx="103">
                  <c:v>44520.6</c:v>
                </c:pt>
                <c:pt idx="104">
                  <c:v>38224.6</c:v>
                </c:pt>
                <c:pt idx="105">
                  <c:v>38335</c:v>
                </c:pt>
                <c:pt idx="106">
                  <c:v>86744.7</c:v>
                </c:pt>
                <c:pt idx="107">
                  <c:v>96727.6</c:v>
                </c:pt>
                <c:pt idx="108">
                  <c:v>130234.50000000001</c:v>
                </c:pt>
                <c:pt idx="109">
                  <c:v>109522.80000000002</c:v>
                </c:pt>
                <c:pt idx="110">
                  <c:v>93653.200000000012</c:v>
                </c:pt>
                <c:pt idx="111">
                  <c:v>88553.499999999985</c:v>
                </c:pt>
                <c:pt idx="112">
                  <c:v>88594.900000000009</c:v>
                </c:pt>
                <c:pt idx="113">
                  <c:v>705098.19999999972</c:v>
                </c:pt>
                <c:pt idx="114">
                  <c:v>105552.9</c:v>
                </c:pt>
                <c:pt idx="115">
                  <c:v>125606.8</c:v>
                </c:pt>
                <c:pt idx="116">
                  <c:v>130402.50000000001</c:v>
                </c:pt>
                <c:pt idx="117">
                  <c:v>95778.000000000015</c:v>
                </c:pt>
                <c:pt idx="118">
                  <c:v>89056.3</c:v>
                </c:pt>
                <c:pt idx="119">
                  <c:v>90403</c:v>
                </c:pt>
                <c:pt idx="120">
                  <c:v>92556.6</c:v>
                </c:pt>
                <c:pt idx="121">
                  <c:v>111648.20000000001</c:v>
                </c:pt>
                <c:pt idx="122">
                  <c:v>125109.59999999999</c:v>
                </c:pt>
                <c:pt idx="123">
                  <c:v>87791.000000000029</c:v>
                </c:pt>
                <c:pt idx="124">
                  <c:v>81777.60000000002</c:v>
                </c:pt>
                <c:pt idx="125">
                  <c:v>82857.60000000002</c:v>
                </c:pt>
                <c:pt idx="126">
                  <c:v>91844.2</c:v>
                </c:pt>
                <c:pt idx="127">
                  <c:v>29573.700000000008</c:v>
                </c:pt>
                <c:pt idx="128">
                  <c:v>32320.800000000007</c:v>
                </c:pt>
                <c:pt idx="129">
                  <c:v>19770.200000000004</c:v>
                </c:pt>
                <c:pt idx="130">
                  <c:v>18325.500000000004</c:v>
                </c:pt>
                <c:pt idx="131">
                  <c:v>19980</c:v>
                </c:pt>
                <c:pt idx="132">
                  <c:v>25182.5</c:v>
                </c:pt>
                <c:pt idx="133">
                  <c:v>32405.000000000007</c:v>
                </c:pt>
                <c:pt idx="134">
                  <c:v>35325.000000000007</c:v>
                </c:pt>
                <c:pt idx="135">
                  <c:v>24027.800000000003</c:v>
                </c:pt>
                <c:pt idx="136">
                  <c:v>26696.000000000007</c:v>
                </c:pt>
                <c:pt idx="137">
                  <c:v>28839.000000000007</c:v>
                </c:pt>
                <c:pt idx="138">
                  <c:v>40949.000000000007</c:v>
                </c:pt>
                <c:pt idx="139">
                  <c:v>46697.700000000012</c:v>
                </c:pt>
                <c:pt idx="140">
                  <c:v>50164.800000000017</c:v>
                </c:pt>
                <c:pt idx="141">
                  <c:v>33250.000000000007</c:v>
                </c:pt>
                <c:pt idx="142">
                  <c:v>33287.500000000007</c:v>
                </c:pt>
                <c:pt idx="143">
                  <c:v>358644.1</c:v>
                </c:pt>
                <c:pt idx="144">
                  <c:v>43027.500000000007</c:v>
                </c:pt>
                <c:pt idx="145">
                  <c:v>18421.2</c:v>
                </c:pt>
                <c:pt idx="146">
                  <c:v>23128.799999999999</c:v>
                </c:pt>
                <c:pt idx="147">
                  <c:v>23121</c:v>
                </c:pt>
                <c:pt idx="148">
                  <c:v>15382.2</c:v>
                </c:pt>
                <c:pt idx="149">
                  <c:v>14122.300000000003</c:v>
                </c:pt>
                <c:pt idx="150">
                  <c:v>25575</c:v>
                </c:pt>
                <c:pt idx="151">
                  <c:v>22496.799999999999</c:v>
                </c:pt>
                <c:pt idx="152">
                  <c:v>23115.7</c:v>
                </c:pt>
                <c:pt idx="153">
                  <c:v>23073.4</c:v>
                </c:pt>
                <c:pt idx="154">
                  <c:v>15417.6</c:v>
                </c:pt>
                <c:pt idx="155">
                  <c:v>12713.000000000002</c:v>
                </c:pt>
                <c:pt idx="156">
                  <c:v>21815.8</c:v>
                </c:pt>
                <c:pt idx="157">
                  <c:v>29518.2</c:v>
                </c:pt>
                <c:pt idx="158">
                  <c:v>26167</c:v>
                </c:pt>
                <c:pt idx="159">
                  <c:v>28314.999999999993</c:v>
                </c:pt>
                <c:pt idx="160">
                  <c:v>21668.999999999993</c:v>
                </c:pt>
                <c:pt idx="161">
                  <c:v>12567.4</c:v>
                </c:pt>
                <c:pt idx="162">
                  <c:v>25025.999999999993</c:v>
                </c:pt>
                <c:pt idx="163">
                  <c:v>39588</c:v>
                </c:pt>
                <c:pt idx="164">
                  <c:v>26874.799999999999</c:v>
                </c:pt>
                <c:pt idx="165">
                  <c:v>30888</c:v>
                </c:pt>
                <c:pt idx="166">
                  <c:v>18495</c:v>
                </c:pt>
                <c:pt idx="167">
                  <c:v>13330.4</c:v>
                </c:pt>
                <c:pt idx="168">
                  <c:v>28686.400000000001</c:v>
                </c:pt>
                <c:pt idx="169">
                  <c:v>33907.5</c:v>
                </c:pt>
                <c:pt idx="170">
                  <c:v>26648</c:v>
                </c:pt>
                <c:pt idx="171">
                  <c:v>26732</c:v>
                </c:pt>
                <c:pt idx="172">
                  <c:v>18531</c:v>
                </c:pt>
                <c:pt idx="173">
                  <c:v>13312</c:v>
                </c:pt>
                <c:pt idx="174">
                  <c:v>40937.5</c:v>
                </c:pt>
                <c:pt idx="175">
                  <c:v>57634.5</c:v>
                </c:pt>
                <c:pt idx="176">
                  <c:v>51391.199999999997</c:v>
                </c:pt>
                <c:pt idx="177">
                  <c:v>51173.599999999999</c:v>
                </c:pt>
                <c:pt idx="178">
                  <c:v>40937.5</c:v>
                </c:pt>
                <c:pt idx="179">
                  <c:v>32736.000000000007</c:v>
                </c:pt>
                <c:pt idx="180">
                  <c:v>69283.600000000006</c:v>
                </c:pt>
                <c:pt idx="181">
                  <c:v>67744.7</c:v>
                </c:pt>
                <c:pt idx="182">
                  <c:v>58867.400000000016</c:v>
                </c:pt>
                <c:pt idx="183">
                  <c:v>54490.000000000015</c:v>
                </c:pt>
                <c:pt idx="184">
                  <c:v>43068.6</c:v>
                </c:pt>
                <c:pt idx="185">
                  <c:v>49983.80000000001</c:v>
                </c:pt>
                <c:pt idx="186">
                  <c:v>58972.5</c:v>
                </c:pt>
                <c:pt idx="187">
                  <c:v>67611.000000000015</c:v>
                </c:pt>
                <c:pt idx="188">
                  <c:v>61617.000000000015</c:v>
                </c:pt>
                <c:pt idx="189">
                  <c:v>48064.900000000016</c:v>
                </c:pt>
                <c:pt idx="190">
                  <c:v>44272.000000000007</c:v>
                </c:pt>
                <c:pt idx="191">
                  <c:v>44225.5</c:v>
                </c:pt>
                <c:pt idx="192">
                  <c:v>32820.800000000003</c:v>
                </c:pt>
                <c:pt idx="193">
                  <c:v>42998.400000000009</c:v>
                </c:pt>
                <c:pt idx="194">
                  <c:v>46235.400000000016</c:v>
                </c:pt>
                <c:pt idx="195">
                  <c:v>32350.500000000007</c:v>
                </c:pt>
                <c:pt idx="196">
                  <c:v>28750.400000000009</c:v>
                </c:pt>
                <c:pt idx="197">
                  <c:v>34799.200000000004</c:v>
                </c:pt>
                <c:pt idx="198">
                  <c:v>103554.6</c:v>
                </c:pt>
                <c:pt idx="199">
                  <c:v>57465.8</c:v>
                </c:pt>
                <c:pt idx="200">
                  <c:v>69600.2</c:v>
                </c:pt>
                <c:pt idx="201">
                  <c:v>48968.4</c:v>
                </c:pt>
                <c:pt idx="202">
                  <c:v>47230.400000000001</c:v>
                </c:pt>
                <c:pt idx="203">
                  <c:v>46410.6</c:v>
                </c:pt>
                <c:pt idx="204">
                  <c:v>54592.3</c:v>
                </c:pt>
                <c:pt idx="205">
                  <c:v>59124.700000000012</c:v>
                </c:pt>
                <c:pt idx="206">
                  <c:v>73009.200000000012</c:v>
                </c:pt>
                <c:pt idx="207">
                  <c:v>53995</c:v>
                </c:pt>
                <c:pt idx="208">
                  <c:v>55331.100000000013</c:v>
                </c:pt>
                <c:pt idx="209">
                  <c:v>60150.500000000007</c:v>
                </c:pt>
                <c:pt idx="210">
                  <c:v>79231.399999999994</c:v>
                </c:pt>
                <c:pt idx="211">
                  <c:v>89065.000000000015</c:v>
                </c:pt>
                <c:pt idx="212">
                  <c:v>101960.90000000001</c:v>
                </c:pt>
                <c:pt idx="213">
                  <c:v>70604.999999999985</c:v>
                </c:pt>
                <c:pt idx="214">
                  <c:v>70304.600000000006</c:v>
                </c:pt>
                <c:pt idx="215">
                  <c:v>67395.600000000006</c:v>
                </c:pt>
                <c:pt idx="216">
                  <c:v>83313.300000000017</c:v>
                </c:pt>
                <c:pt idx="217">
                  <c:v>76786.8</c:v>
                </c:pt>
                <c:pt idx="218">
                  <c:v>76898.5</c:v>
                </c:pt>
                <c:pt idx="219">
                  <c:v>57154</c:v>
                </c:pt>
                <c:pt idx="220">
                  <c:v>54848.200000000004</c:v>
                </c:pt>
                <c:pt idx="221">
                  <c:v>67076.000000000015</c:v>
                </c:pt>
                <c:pt idx="222">
                  <c:v>72901.899999999994</c:v>
                </c:pt>
                <c:pt idx="223">
                  <c:v>80154.899999999994</c:v>
                </c:pt>
                <c:pt idx="224">
                  <c:v>73433.7</c:v>
                </c:pt>
                <c:pt idx="225">
                  <c:v>57187.5</c:v>
                </c:pt>
                <c:pt idx="226">
                  <c:v>57138.799999999996</c:v>
                </c:pt>
                <c:pt idx="227">
                  <c:v>70741</c:v>
                </c:pt>
                <c:pt idx="228">
                  <c:v>79121.3</c:v>
                </c:pt>
                <c:pt idx="229">
                  <c:v>89003</c:v>
                </c:pt>
                <c:pt idx="230">
                  <c:v>79510.5</c:v>
                </c:pt>
                <c:pt idx="231">
                  <c:v>61390.600000000006</c:v>
                </c:pt>
                <c:pt idx="232">
                  <c:v>57085.200000000004</c:v>
                </c:pt>
                <c:pt idx="233">
                  <c:v>68673.399999999994</c:v>
                </c:pt>
                <c:pt idx="234">
                  <c:v>88325</c:v>
                </c:pt>
                <c:pt idx="235">
                  <c:v>39736.1</c:v>
                </c:pt>
                <c:pt idx="236">
                  <c:v>44661.599999999999</c:v>
                </c:pt>
                <c:pt idx="237">
                  <c:v>46264.9</c:v>
                </c:pt>
                <c:pt idx="238">
                  <c:v>29383.200000000001</c:v>
                </c:pt>
                <c:pt idx="239">
                  <c:v>33019.699999999997</c:v>
                </c:pt>
                <c:pt idx="240">
                  <c:v>51214.299999999996</c:v>
                </c:pt>
                <c:pt idx="241">
                  <c:v>38815.1</c:v>
                </c:pt>
                <c:pt idx="242">
                  <c:v>43693.4</c:v>
                </c:pt>
                <c:pt idx="243">
                  <c:v>46242.9</c:v>
                </c:pt>
                <c:pt idx="244">
                  <c:v>27363.200000000001</c:v>
                </c:pt>
                <c:pt idx="245">
                  <c:v>30740.9</c:v>
                </c:pt>
                <c:pt idx="246">
                  <c:v>47088</c:v>
                </c:pt>
                <c:pt idx="247">
                  <c:v>40243.199999999997</c:v>
                </c:pt>
                <c:pt idx="248">
                  <c:v>39939.300000000003</c:v>
                </c:pt>
                <c:pt idx="249">
                  <c:v>88229.599999999991</c:v>
                </c:pt>
                <c:pt idx="250">
                  <c:v>72610.599999999991</c:v>
                </c:pt>
                <c:pt idx="251">
                  <c:v>81456.200000000012</c:v>
                </c:pt>
                <c:pt idx="252">
                  <c:v>115448.3</c:v>
                </c:pt>
                <c:pt idx="253">
                  <c:v>114443.2</c:v>
                </c:pt>
                <c:pt idx="254">
                  <c:v>92930.500000000015</c:v>
                </c:pt>
                <c:pt idx="255">
                  <c:v>85846.9</c:v>
                </c:pt>
                <c:pt idx="256">
                  <c:v>75350.299999999988</c:v>
                </c:pt>
                <c:pt idx="257">
                  <c:v>80417.8</c:v>
                </c:pt>
                <c:pt idx="258">
                  <c:v>113249.7</c:v>
                </c:pt>
                <c:pt idx="259">
                  <c:v>74949</c:v>
                </c:pt>
                <c:pt idx="260">
                  <c:v>55386.000000000015</c:v>
                </c:pt>
                <c:pt idx="261">
                  <c:v>46599.30000000001</c:v>
                </c:pt>
                <c:pt idx="262">
                  <c:v>35900.199999999997</c:v>
                </c:pt>
                <c:pt idx="263">
                  <c:v>42420.000000000007</c:v>
                </c:pt>
                <c:pt idx="264">
                  <c:v>57056.800000000017</c:v>
                </c:pt>
                <c:pt idx="265">
                  <c:v>59255.200000000012</c:v>
                </c:pt>
                <c:pt idx="266">
                  <c:v>43673.000000000015</c:v>
                </c:pt>
                <c:pt idx="267">
                  <c:v>34672.5</c:v>
                </c:pt>
                <c:pt idx="268">
                  <c:v>33507</c:v>
                </c:pt>
                <c:pt idx="269">
                  <c:v>40925.000000000007</c:v>
                </c:pt>
                <c:pt idx="270">
                  <c:v>50726.500000000007</c:v>
                </c:pt>
                <c:pt idx="271">
                  <c:v>61512.000000000015</c:v>
                </c:pt>
                <c:pt idx="272">
                  <c:v>42260.500000000015</c:v>
                </c:pt>
                <c:pt idx="273">
                  <c:v>37204.100000000013</c:v>
                </c:pt>
                <c:pt idx="274">
                  <c:v>35819.000000000015</c:v>
                </c:pt>
                <c:pt idx="275">
                  <c:v>43077.30000000001</c:v>
                </c:pt>
                <c:pt idx="276">
                  <c:v>54940.7</c:v>
                </c:pt>
                <c:pt idx="277">
                  <c:v>59866.400000000016</c:v>
                </c:pt>
                <c:pt idx="278">
                  <c:v>41097.600000000013</c:v>
                </c:pt>
                <c:pt idx="279">
                  <c:v>38280.400000000016</c:v>
                </c:pt>
                <c:pt idx="280">
                  <c:v>39739.800000000017</c:v>
                </c:pt>
                <c:pt idx="281">
                  <c:v>49998</c:v>
                </c:pt>
                <c:pt idx="282">
                  <c:v>60863.199999999997</c:v>
                </c:pt>
                <c:pt idx="283">
                  <c:v>16182.3</c:v>
                </c:pt>
                <c:pt idx="284">
                  <c:v>8964.5</c:v>
                </c:pt>
                <c:pt idx="285">
                  <c:v>6401.2</c:v>
                </c:pt>
                <c:pt idx="286">
                  <c:v>45499.6</c:v>
                </c:pt>
                <c:pt idx="287">
                  <c:v>49411.199999999997</c:v>
                </c:pt>
                <c:pt idx="288">
                  <c:v>52131.6</c:v>
                </c:pt>
                <c:pt idx="289">
                  <c:v>53484.4</c:v>
                </c:pt>
                <c:pt idx="290">
                  <c:v>36033.199999999997</c:v>
                </c:pt>
                <c:pt idx="291">
                  <c:v>54421.3</c:v>
                </c:pt>
                <c:pt idx="292">
                  <c:v>47095.4</c:v>
                </c:pt>
                <c:pt idx="293">
                  <c:v>52066.6</c:v>
                </c:pt>
                <c:pt idx="294">
                  <c:v>52926.9</c:v>
                </c:pt>
                <c:pt idx="295">
                  <c:v>54863.8</c:v>
                </c:pt>
                <c:pt idx="296">
                  <c:v>35716.800000000003</c:v>
                </c:pt>
                <c:pt idx="297">
                  <c:v>57541.600000000006</c:v>
                </c:pt>
                <c:pt idx="298">
                  <c:v>33462.699999999997</c:v>
                </c:pt>
                <c:pt idx="299">
                  <c:v>44358.3</c:v>
                </c:pt>
                <c:pt idx="300">
                  <c:v>47821.1</c:v>
                </c:pt>
                <c:pt idx="301">
                  <c:v>49288.5</c:v>
                </c:pt>
                <c:pt idx="302">
                  <c:v>37209.900000000009</c:v>
                </c:pt>
                <c:pt idx="303">
                  <c:v>43805.9</c:v>
                </c:pt>
                <c:pt idx="304">
                  <c:v>35531.699999999997</c:v>
                </c:pt>
                <c:pt idx="305">
                  <c:v>40705.200000000004</c:v>
                </c:pt>
                <c:pt idx="306">
                  <c:v>45389.200000000004</c:v>
                </c:pt>
                <c:pt idx="307">
                  <c:v>53002.8</c:v>
                </c:pt>
                <c:pt idx="308">
                  <c:v>35836.600000000006</c:v>
                </c:pt>
                <c:pt idx="309">
                  <c:v>41670.799999999996</c:v>
                </c:pt>
                <c:pt idx="310">
                  <c:v>46653</c:v>
                </c:pt>
                <c:pt idx="311">
                  <c:v>48140.9</c:v>
                </c:pt>
                <c:pt idx="312">
                  <c:v>54899.3</c:v>
                </c:pt>
                <c:pt idx="313">
                  <c:v>19591.400000000001</c:v>
                </c:pt>
                <c:pt idx="314">
                  <c:v>7186.2000000000016</c:v>
                </c:pt>
                <c:pt idx="315">
                  <c:v>6280.1</c:v>
                </c:pt>
                <c:pt idx="316">
                  <c:v>5394</c:v>
                </c:pt>
                <c:pt idx="317">
                  <c:v>7720.5</c:v>
                </c:pt>
                <c:pt idx="318">
                  <c:v>18304.300000000003</c:v>
                </c:pt>
                <c:pt idx="319">
                  <c:v>28284</c:v>
                </c:pt>
                <c:pt idx="320">
                  <c:v>13815.000000000004</c:v>
                </c:pt>
                <c:pt idx="321">
                  <c:v>9226.7999999999993</c:v>
                </c:pt>
                <c:pt idx="322">
                  <c:v>7193.8</c:v>
                </c:pt>
                <c:pt idx="323">
                  <c:v>10284.200000000001</c:v>
                </c:pt>
                <c:pt idx="324">
                  <c:v>21154.200000000004</c:v>
                </c:pt>
                <c:pt idx="325">
                  <c:v>26893.9</c:v>
                </c:pt>
                <c:pt idx="326">
                  <c:v>13874.100000000004</c:v>
                </c:pt>
                <c:pt idx="327">
                  <c:v>9251.6</c:v>
                </c:pt>
                <c:pt idx="328">
                  <c:v>6280.1</c:v>
                </c:pt>
                <c:pt idx="329">
                  <c:v>6926.4</c:v>
                </c:pt>
                <c:pt idx="330">
                  <c:v>16654.8</c:v>
                </c:pt>
                <c:pt idx="331">
                  <c:v>20735.900000000001</c:v>
                </c:pt>
                <c:pt idx="332">
                  <c:v>10270.100000000002</c:v>
                </c:pt>
                <c:pt idx="333">
                  <c:v>3848.4</c:v>
                </c:pt>
                <c:pt idx="334">
                  <c:v>3199.4</c:v>
                </c:pt>
                <c:pt idx="335">
                  <c:v>4483.8</c:v>
                </c:pt>
                <c:pt idx="336">
                  <c:v>8202.7999999999993</c:v>
                </c:pt>
                <c:pt idx="337">
                  <c:v>17276.799999999996</c:v>
                </c:pt>
                <c:pt idx="338">
                  <c:v>7197.2</c:v>
                </c:pt>
                <c:pt idx="339">
                  <c:v>3580</c:v>
                </c:pt>
                <c:pt idx="340">
                  <c:v>2692.2</c:v>
                </c:pt>
                <c:pt idx="341">
                  <c:v>3452.8999999999992</c:v>
                </c:pt>
                <c:pt idx="342">
                  <c:v>10293.999999999996</c:v>
                </c:pt>
                <c:pt idx="343">
                  <c:v>17918.599999999999</c:v>
                </c:pt>
                <c:pt idx="344">
                  <c:v>8197.6</c:v>
                </c:pt>
                <c:pt idx="345">
                  <c:v>5936.8</c:v>
                </c:pt>
                <c:pt idx="346">
                  <c:v>6171</c:v>
                </c:pt>
                <c:pt idx="347">
                  <c:v>7051.7999999999984</c:v>
                </c:pt>
                <c:pt idx="348">
                  <c:v>13859.899999999996</c:v>
                </c:pt>
                <c:pt idx="349">
                  <c:v>64733.399999999994</c:v>
                </c:pt>
                <c:pt idx="350">
                  <c:v>46964.4</c:v>
                </c:pt>
                <c:pt idx="351">
                  <c:v>54509.9</c:v>
                </c:pt>
                <c:pt idx="352">
                  <c:v>62951.4</c:v>
                </c:pt>
                <c:pt idx="353">
                  <c:v>56097.799999999996</c:v>
                </c:pt>
                <c:pt idx="354">
                  <c:v>66553.2</c:v>
                </c:pt>
                <c:pt idx="355">
                  <c:v>56423.4</c:v>
                </c:pt>
                <c:pt idx="356">
                  <c:v>57689.8</c:v>
                </c:pt>
                <c:pt idx="357">
                  <c:v>80843.5</c:v>
                </c:pt>
                <c:pt idx="358">
                  <c:v>71655.399999999994</c:v>
                </c:pt>
                <c:pt idx="359">
                  <c:v>65490.200000000004</c:v>
                </c:pt>
                <c:pt idx="360">
                  <c:v>73061.399999999994</c:v>
                </c:pt>
                <c:pt idx="361">
                  <c:v>103003.9</c:v>
                </c:pt>
                <c:pt idx="362">
                  <c:v>57207.4</c:v>
                </c:pt>
                <c:pt idx="363">
                  <c:v>180300.2</c:v>
                </c:pt>
                <c:pt idx="364">
                  <c:v>268632.2</c:v>
                </c:pt>
                <c:pt idx="365">
                  <c:v>138031.80000000002</c:v>
                </c:pt>
                <c:pt idx="366">
                  <c:v>75760.299999999988</c:v>
                </c:pt>
                <c:pt idx="367">
                  <c:v>321702.50000000006</c:v>
                </c:pt>
                <c:pt idx="368">
                  <c:v>367579.19999999995</c:v>
                </c:pt>
                <c:pt idx="369">
                  <c:v>162220.29999999999</c:v>
                </c:pt>
                <c:pt idx="370">
                  <c:v>321917.30000000005</c:v>
                </c:pt>
                <c:pt idx="371">
                  <c:v>283984.8</c:v>
                </c:pt>
                <c:pt idx="372">
                  <c:v>305271.00000000006</c:v>
                </c:pt>
                <c:pt idx="373">
                  <c:v>72418.599999999991</c:v>
                </c:pt>
                <c:pt idx="374">
                  <c:v>121879.29999999999</c:v>
                </c:pt>
                <c:pt idx="375">
                  <c:v>488018.3000000001</c:v>
                </c:pt>
                <c:pt idx="376">
                  <c:v>153267.70000000004</c:v>
                </c:pt>
                <c:pt idx="377">
                  <c:v>193199.7</c:v>
                </c:pt>
                <c:pt idx="378">
                  <c:v>170017.09999999998</c:v>
                </c:pt>
                <c:pt idx="379">
                  <c:v>172405.4</c:v>
                </c:pt>
                <c:pt idx="380">
                  <c:v>148596.10000000003</c:v>
                </c:pt>
                <c:pt idx="381">
                  <c:v>291945.49999999988</c:v>
                </c:pt>
                <c:pt idx="382">
                  <c:v>371920.69999999995</c:v>
                </c:pt>
                <c:pt idx="383">
                  <c:v>68581.300000000017</c:v>
                </c:pt>
                <c:pt idx="384">
                  <c:v>183950.20000000004</c:v>
                </c:pt>
                <c:pt idx="385">
                  <c:v>69522.599999999991</c:v>
                </c:pt>
                <c:pt idx="386">
                  <c:v>73708.299999999988</c:v>
                </c:pt>
                <c:pt idx="387">
                  <c:v>82482.899999999994</c:v>
                </c:pt>
                <c:pt idx="388">
                  <c:v>67771.8</c:v>
                </c:pt>
                <c:pt idx="389">
                  <c:v>68691.60000000002</c:v>
                </c:pt>
                <c:pt idx="390">
                  <c:v>77117</c:v>
                </c:pt>
                <c:pt idx="391">
                  <c:v>69848.000000000015</c:v>
                </c:pt>
                <c:pt idx="392">
                  <c:v>108113.90000000001</c:v>
                </c:pt>
                <c:pt idx="393">
                  <c:v>311952.50000000012</c:v>
                </c:pt>
                <c:pt idx="394">
                  <c:v>135158.1</c:v>
                </c:pt>
                <c:pt idx="395">
                  <c:v>113232.70000000001</c:v>
                </c:pt>
                <c:pt idx="396">
                  <c:v>258604</c:v>
                </c:pt>
                <c:pt idx="397">
                  <c:v>165953.5</c:v>
                </c:pt>
                <c:pt idx="398">
                  <c:v>129018.19999999998</c:v>
                </c:pt>
                <c:pt idx="399">
                  <c:v>392186.1999999999</c:v>
                </c:pt>
                <c:pt idx="400">
                  <c:v>252128.5</c:v>
                </c:pt>
                <c:pt idx="401">
                  <c:v>364113.8</c:v>
                </c:pt>
                <c:pt idx="402">
                  <c:v>153309.99999999997</c:v>
                </c:pt>
                <c:pt idx="403">
                  <c:v>117260.2</c:v>
                </c:pt>
                <c:pt idx="404">
                  <c:v>211033.39999999997</c:v>
                </c:pt>
                <c:pt idx="405">
                  <c:v>79415</c:v>
                </c:pt>
                <c:pt idx="406">
                  <c:v>427434.8</c:v>
                </c:pt>
                <c:pt idx="407">
                  <c:v>211254.60000000006</c:v>
                </c:pt>
                <c:pt idx="408">
                  <c:v>131494.80000000002</c:v>
                </c:pt>
                <c:pt idx="409">
                  <c:v>25454</c:v>
                </c:pt>
                <c:pt idx="410">
                  <c:v>137214.5</c:v>
                </c:pt>
                <c:pt idx="411">
                  <c:v>288015.8000000001</c:v>
                </c:pt>
                <c:pt idx="412">
                  <c:v>95104.499999999985</c:v>
                </c:pt>
                <c:pt idx="413">
                  <c:v>161703.20000000004</c:v>
                </c:pt>
                <c:pt idx="414">
                  <c:v>24626.400000000001</c:v>
                </c:pt>
                <c:pt idx="415">
                  <c:v>125412.20000000001</c:v>
                </c:pt>
                <c:pt idx="416">
                  <c:v>26601.600000000002</c:v>
                </c:pt>
                <c:pt idx="417">
                  <c:v>17455.099999999999</c:v>
                </c:pt>
                <c:pt idx="418">
                  <c:v>17464.099999999999</c:v>
                </c:pt>
                <c:pt idx="419">
                  <c:v>158998.49999999997</c:v>
                </c:pt>
                <c:pt idx="420">
                  <c:v>90430.7</c:v>
                </c:pt>
                <c:pt idx="421">
                  <c:v>31178.6</c:v>
                </c:pt>
                <c:pt idx="422">
                  <c:v>214201.19999999998</c:v>
                </c:pt>
                <c:pt idx="423">
                  <c:v>204005.70000000004</c:v>
                </c:pt>
                <c:pt idx="424">
                  <c:v>21989.9</c:v>
                </c:pt>
                <c:pt idx="425">
                  <c:v>219798.69999999995</c:v>
                </c:pt>
                <c:pt idx="426">
                  <c:v>296078.30000000005</c:v>
                </c:pt>
                <c:pt idx="427">
                  <c:v>320766.09999999992</c:v>
                </c:pt>
                <c:pt idx="428">
                  <c:v>101489.1</c:v>
                </c:pt>
                <c:pt idx="429">
                  <c:v>182017.30000000005</c:v>
                </c:pt>
                <c:pt idx="430">
                  <c:v>169490.5</c:v>
                </c:pt>
                <c:pt idx="431">
                  <c:v>45473</c:v>
                </c:pt>
                <c:pt idx="432">
                  <c:v>150587.6</c:v>
                </c:pt>
                <c:pt idx="433">
                  <c:v>416902.59999999986</c:v>
                </c:pt>
                <c:pt idx="434">
                  <c:v>211415.19999999998</c:v>
                </c:pt>
                <c:pt idx="435">
                  <c:v>47099.6</c:v>
                </c:pt>
                <c:pt idx="436">
                  <c:v>127060.70000000001</c:v>
                </c:pt>
                <c:pt idx="437">
                  <c:v>170015.40000000002</c:v>
                </c:pt>
                <c:pt idx="438">
                  <c:v>115643.8</c:v>
                </c:pt>
                <c:pt idx="439">
                  <c:v>140340.59999999995</c:v>
                </c:pt>
                <c:pt idx="440">
                  <c:v>233020.6</c:v>
                </c:pt>
                <c:pt idx="441">
                  <c:v>14962.400000000001</c:v>
                </c:pt>
                <c:pt idx="442">
                  <c:v>134559.9</c:v>
                </c:pt>
                <c:pt idx="443">
                  <c:v>11506.7</c:v>
                </c:pt>
                <c:pt idx="444">
                  <c:v>15603.8</c:v>
                </c:pt>
                <c:pt idx="445">
                  <c:v>14085</c:v>
                </c:pt>
                <c:pt idx="446">
                  <c:v>17642.500000000007</c:v>
                </c:pt>
                <c:pt idx="447">
                  <c:v>10511.499999999998</c:v>
                </c:pt>
                <c:pt idx="448">
                  <c:v>10513.600000000004</c:v>
                </c:pt>
                <c:pt idx="449">
                  <c:v>9445.2000000000007</c:v>
                </c:pt>
                <c:pt idx="450">
                  <c:v>15114.200000000003</c:v>
                </c:pt>
                <c:pt idx="451">
                  <c:v>161793.5</c:v>
                </c:pt>
                <c:pt idx="452">
                  <c:v>78063.199999999983</c:v>
                </c:pt>
                <c:pt idx="453">
                  <c:v>98568</c:v>
                </c:pt>
                <c:pt idx="454">
                  <c:v>242234.59999999998</c:v>
                </c:pt>
                <c:pt idx="455">
                  <c:v>137044.1</c:v>
                </c:pt>
                <c:pt idx="456">
                  <c:v>64086.1</c:v>
                </c:pt>
                <c:pt idx="457">
                  <c:v>260790.39999999999</c:v>
                </c:pt>
                <c:pt idx="458">
                  <c:v>316975.8000000001</c:v>
                </c:pt>
                <c:pt idx="459">
                  <c:v>309780.50000000012</c:v>
                </c:pt>
                <c:pt idx="460">
                  <c:v>115871.49999999999</c:v>
                </c:pt>
                <c:pt idx="461">
                  <c:v>218421.09999999998</c:v>
                </c:pt>
                <c:pt idx="462">
                  <c:v>195737.2</c:v>
                </c:pt>
                <c:pt idx="463">
                  <c:v>68570.3</c:v>
                </c:pt>
                <c:pt idx="464">
                  <c:v>177637.79999999996</c:v>
                </c:pt>
                <c:pt idx="465">
                  <c:v>458884.2</c:v>
                </c:pt>
                <c:pt idx="466">
                  <c:v>215587.90000000002</c:v>
                </c:pt>
                <c:pt idx="467">
                  <c:v>68817.3</c:v>
                </c:pt>
                <c:pt idx="468">
                  <c:v>187222.30000000005</c:v>
                </c:pt>
                <c:pt idx="469">
                  <c:v>194788.5</c:v>
                </c:pt>
                <c:pt idx="470">
                  <c:v>133022.69999999998</c:v>
                </c:pt>
                <c:pt idx="471">
                  <c:v>185880</c:v>
                </c:pt>
                <c:pt idx="472">
                  <c:v>282465.7</c:v>
                </c:pt>
                <c:pt idx="473">
                  <c:v>69483</c:v>
                </c:pt>
                <c:pt idx="474">
                  <c:v>222172.4</c:v>
                </c:pt>
                <c:pt idx="475">
                  <c:v>74794.400000000009</c:v>
                </c:pt>
                <c:pt idx="476">
                  <c:v>63490</c:v>
                </c:pt>
                <c:pt idx="477">
                  <c:v>75640.399999999994</c:v>
                </c:pt>
                <c:pt idx="478">
                  <c:v>70914.099999999991</c:v>
                </c:pt>
                <c:pt idx="479">
                  <c:v>68318</c:v>
                </c:pt>
                <c:pt idx="480">
                  <c:v>271394.69999999995</c:v>
                </c:pt>
                <c:pt idx="481">
                  <c:v>165641.79999999996</c:v>
                </c:pt>
                <c:pt idx="482">
                  <c:v>130258.8</c:v>
                </c:pt>
                <c:pt idx="483">
                  <c:v>437148.39999999991</c:v>
                </c:pt>
                <c:pt idx="484">
                  <c:v>221127.3</c:v>
                </c:pt>
                <c:pt idx="485">
                  <c:v>131364.80000000002</c:v>
                </c:pt>
                <c:pt idx="486">
                  <c:v>283139.59999999992</c:v>
                </c:pt>
                <c:pt idx="487">
                  <c:v>208894</c:v>
                </c:pt>
                <c:pt idx="488">
                  <c:v>415664.89999999997</c:v>
                </c:pt>
                <c:pt idx="489">
                  <c:v>299957.09999999998</c:v>
                </c:pt>
                <c:pt idx="490">
                  <c:v>235560.9</c:v>
                </c:pt>
                <c:pt idx="491">
                  <c:v>345368.39999999985</c:v>
                </c:pt>
                <c:pt idx="492">
                  <c:v>226457.90000000008</c:v>
                </c:pt>
                <c:pt idx="493">
                  <c:v>251358.80000000002</c:v>
                </c:pt>
                <c:pt idx="494">
                  <c:v>203535</c:v>
                </c:pt>
                <c:pt idx="495">
                  <c:v>227857.6</c:v>
                </c:pt>
                <c:pt idx="496">
                  <c:v>477063.2</c:v>
                </c:pt>
                <c:pt idx="497">
                  <c:v>342587.00000000006</c:v>
                </c:pt>
                <c:pt idx="498">
                  <c:v>294658.7</c:v>
                </c:pt>
                <c:pt idx="499">
                  <c:v>50958.600000000006</c:v>
                </c:pt>
                <c:pt idx="500">
                  <c:v>42271.7</c:v>
                </c:pt>
                <c:pt idx="501">
                  <c:v>117598.29999999999</c:v>
                </c:pt>
                <c:pt idx="502">
                  <c:v>177431.70000000004</c:v>
                </c:pt>
                <c:pt idx="503">
                  <c:v>297866.2</c:v>
                </c:pt>
                <c:pt idx="504">
                  <c:v>60017.200000000004</c:v>
                </c:pt>
                <c:pt idx="505">
                  <c:v>211326.60000000003</c:v>
                </c:pt>
                <c:pt idx="506">
                  <c:v>41313.4</c:v>
                </c:pt>
                <c:pt idx="507">
                  <c:v>43782.799999999996</c:v>
                </c:pt>
                <c:pt idx="508">
                  <c:v>50842.8</c:v>
                </c:pt>
                <c:pt idx="509">
                  <c:v>28201.899999999998</c:v>
                </c:pt>
                <c:pt idx="510">
                  <c:v>20164.8</c:v>
                </c:pt>
                <c:pt idx="511">
                  <c:v>27379.799999999996</c:v>
                </c:pt>
                <c:pt idx="512">
                  <c:v>72611.7</c:v>
                </c:pt>
                <c:pt idx="513">
                  <c:v>478366.6</c:v>
                </c:pt>
                <c:pt idx="514">
                  <c:v>138147.00000000003</c:v>
                </c:pt>
                <c:pt idx="515">
                  <c:v>88336.400000000009</c:v>
                </c:pt>
                <c:pt idx="516">
                  <c:v>308948.09999999992</c:v>
                </c:pt>
                <c:pt idx="517">
                  <c:v>218969.2</c:v>
                </c:pt>
                <c:pt idx="518">
                  <c:v>73293.400000000009</c:v>
                </c:pt>
                <c:pt idx="519">
                  <c:v>603859.20000000007</c:v>
                </c:pt>
                <c:pt idx="520">
                  <c:v>300801.39999999991</c:v>
                </c:pt>
                <c:pt idx="521">
                  <c:v>421860.49999999994</c:v>
                </c:pt>
                <c:pt idx="522">
                  <c:v>190668</c:v>
                </c:pt>
                <c:pt idx="523">
                  <c:v>130734.90000000001</c:v>
                </c:pt>
                <c:pt idx="524">
                  <c:v>248595.09999999995</c:v>
                </c:pt>
                <c:pt idx="525">
                  <c:v>11308.8</c:v>
                </c:pt>
                <c:pt idx="526">
                  <c:v>1023990.3</c:v>
                </c:pt>
                <c:pt idx="527">
                  <c:v>286531.6999999999</c:v>
                </c:pt>
                <c:pt idx="528">
                  <c:v>184855.3</c:v>
                </c:pt>
                <c:pt idx="529">
                  <c:v>22583.200000000001</c:v>
                </c:pt>
                <c:pt idx="530">
                  <c:v>252954.7</c:v>
                </c:pt>
                <c:pt idx="531">
                  <c:v>318131.39999999997</c:v>
                </c:pt>
                <c:pt idx="532">
                  <c:v>173413.59999999992</c:v>
                </c:pt>
                <c:pt idx="533">
                  <c:v>642869.20000000007</c:v>
                </c:pt>
                <c:pt idx="534">
                  <c:v>27952.7</c:v>
                </c:pt>
                <c:pt idx="535">
                  <c:v>234592.1</c:v>
                </c:pt>
                <c:pt idx="536">
                  <c:v>17434.100000000002</c:v>
                </c:pt>
                <c:pt idx="537">
                  <c:v>15795.7</c:v>
                </c:pt>
                <c:pt idx="538">
                  <c:v>22930</c:v>
                </c:pt>
                <c:pt idx="539">
                  <c:v>33676.400000000001</c:v>
                </c:pt>
                <c:pt idx="540">
                  <c:v>29466.800000000003</c:v>
                </c:pt>
                <c:pt idx="541">
                  <c:v>429034.99999999994</c:v>
                </c:pt>
                <c:pt idx="542">
                  <c:v>154044.69999999998</c:v>
                </c:pt>
                <c:pt idx="543">
                  <c:v>17171.8</c:v>
                </c:pt>
                <c:pt idx="544">
                  <c:v>459490.70000000007</c:v>
                </c:pt>
                <c:pt idx="545">
                  <c:v>490596.30000000005</c:v>
                </c:pt>
                <c:pt idx="546">
                  <c:v>27651.9</c:v>
                </c:pt>
                <c:pt idx="547">
                  <c:v>386198.89999999997</c:v>
                </c:pt>
                <c:pt idx="548">
                  <c:v>685435.9</c:v>
                </c:pt>
                <c:pt idx="549">
                  <c:v>463721.49999999988</c:v>
                </c:pt>
                <c:pt idx="550">
                  <c:v>114042.79999999999</c:v>
                </c:pt>
                <c:pt idx="551">
                  <c:v>360066.19999999995</c:v>
                </c:pt>
                <c:pt idx="552">
                  <c:v>277126.60000000003</c:v>
                </c:pt>
                <c:pt idx="553">
                  <c:v>23623.4</c:v>
                </c:pt>
                <c:pt idx="554">
                  <c:v>244623.80000000002</c:v>
                </c:pt>
                <c:pt idx="555">
                  <c:v>1226109.8000000005</c:v>
                </c:pt>
                <c:pt idx="556">
                  <c:v>314959.99999999988</c:v>
                </c:pt>
                <c:pt idx="557">
                  <c:v>26660.400000000001</c:v>
                </c:pt>
                <c:pt idx="558">
                  <c:v>355770.80000000005</c:v>
                </c:pt>
                <c:pt idx="559">
                  <c:v>268666.19999999995</c:v>
                </c:pt>
                <c:pt idx="560">
                  <c:v>116025.2</c:v>
                </c:pt>
                <c:pt idx="561">
                  <c:v>180642.89999999997</c:v>
                </c:pt>
                <c:pt idx="562">
                  <c:v>768913.39999999991</c:v>
                </c:pt>
                <c:pt idx="563">
                  <c:v>31273.599999999999</c:v>
                </c:pt>
                <c:pt idx="564">
                  <c:v>236862.4</c:v>
                </c:pt>
                <c:pt idx="565">
                  <c:v>30760.499999999996</c:v>
                </c:pt>
                <c:pt idx="566">
                  <c:v>16631.899999999998</c:v>
                </c:pt>
                <c:pt idx="567">
                  <c:v>15918.8</c:v>
                </c:pt>
                <c:pt idx="568">
                  <c:v>22784.399999999998</c:v>
                </c:pt>
                <c:pt idx="569">
                  <c:v>32291.5</c:v>
                </c:pt>
                <c:pt idx="570">
                  <c:v>26899.999999999996</c:v>
                </c:pt>
                <c:pt idx="571">
                  <c:v>23870.9</c:v>
                </c:pt>
                <c:pt idx="572">
                  <c:v>29812.2</c:v>
                </c:pt>
                <c:pt idx="573">
                  <c:v>388147.4</c:v>
                </c:pt>
                <c:pt idx="574">
                  <c:v>151810.6</c:v>
                </c:pt>
                <c:pt idx="575">
                  <c:v>44534</c:v>
                </c:pt>
                <c:pt idx="576">
                  <c:v>432096.30000000005</c:v>
                </c:pt>
                <c:pt idx="577">
                  <c:v>211417.5</c:v>
                </c:pt>
                <c:pt idx="578">
                  <c:v>261459.70000000004</c:v>
                </c:pt>
                <c:pt idx="579">
                  <c:v>357308.29999999993</c:v>
                </c:pt>
                <c:pt idx="580">
                  <c:v>612120.10000000009</c:v>
                </c:pt>
                <c:pt idx="581">
                  <c:v>443678.4000000002</c:v>
                </c:pt>
                <c:pt idx="582">
                  <c:v>125709.9</c:v>
                </c:pt>
                <c:pt idx="583">
                  <c:v>364686.6</c:v>
                </c:pt>
                <c:pt idx="584">
                  <c:v>270533.39999999985</c:v>
                </c:pt>
                <c:pt idx="585">
                  <c:v>29745.5</c:v>
                </c:pt>
                <c:pt idx="586">
                  <c:v>225732.69999999998</c:v>
                </c:pt>
                <c:pt idx="587">
                  <c:v>951703.09999999939</c:v>
                </c:pt>
                <c:pt idx="588">
                  <c:v>299654.60000000009</c:v>
                </c:pt>
                <c:pt idx="589">
                  <c:v>31108.699999999997</c:v>
                </c:pt>
                <c:pt idx="590">
                  <c:v>343672.89999999997</c:v>
                </c:pt>
                <c:pt idx="591">
                  <c:v>243044.89999999997</c:v>
                </c:pt>
                <c:pt idx="592">
                  <c:v>127623.2</c:v>
                </c:pt>
                <c:pt idx="593">
                  <c:v>204504.50000000003</c:v>
                </c:pt>
                <c:pt idx="594">
                  <c:v>581381.29999999981</c:v>
                </c:pt>
                <c:pt idx="595">
                  <c:v>23055.499999999996</c:v>
                </c:pt>
                <c:pt idx="596">
                  <c:v>251354.80000000005</c:v>
                </c:pt>
                <c:pt idx="597">
                  <c:v>21679.7</c:v>
                </c:pt>
                <c:pt idx="598">
                  <c:v>34983.1</c:v>
                </c:pt>
                <c:pt idx="599">
                  <c:v>35730.700000000004</c:v>
                </c:pt>
                <c:pt idx="600">
                  <c:v>57500.700000000004</c:v>
                </c:pt>
                <c:pt idx="601">
                  <c:v>49160.9</c:v>
                </c:pt>
                <c:pt idx="602">
                  <c:v>52729.399999999994</c:v>
                </c:pt>
                <c:pt idx="603">
                  <c:v>226743.80000000002</c:v>
                </c:pt>
                <c:pt idx="604">
                  <c:v>137043.20000000001</c:v>
                </c:pt>
                <c:pt idx="605">
                  <c:v>86536.599999999991</c:v>
                </c:pt>
                <c:pt idx="606">
                  <c:v>513119.70000000013</c:v>
                </c:pt>
                <c:pt idx="607">
                  <c:v>186493.6</c:v>
                </c:pt>
                <c:pt idx="608">
                  <c:v>112033</c:v>
                </c:pt>
                <c:pt idx="609">
                  <c:v>268367.40000000002</c:v>
                </c:pt>
                <c:pt idx="610">
                  <c:v>200880.30000000005</c:v>
                </c:pt>
                <c:pt idx="611">
                  <c:v>398338.80000000005</c:v>
                </c:pt>
                <c:pt idx="612">
                  <c:v>314142.99999999994</c:v>
                </c:pt>
                <c:pt idx="613">
                  <c:v>184688.90000000002</c:v>
                </c:pt>
                <c:pt idx="614">
                  <c:v>304104.89999999997</c:v>
                </c:pt>
                <c:pt idx="615">
                  <c:v>230981.19999999998</c:v>
                </c:pt>
                <c:pt idx="616">
                  <c:v>221131.29999999996</c:v>
                </c:pt>
                <c:pt idx="617">
                  <c:v>174685.2</c:v>
                </c:pt>
                <c:pt idx="618">
                  <c:v>225818.49999999997</c:v>
                </c:pt>
                <c:pt idx="619">
                  <c:v>386939.39999999997</c:v>
                </c:pt>
                <c:pt idx="620">
                  <c:v>277958.5</c:v>
                </c:pt>
                <c:pt idx="621">
                  <c:v>241606.50000000003</c:v>
                </c:pt>
                <c:pt idx="622">
                  <c:v>75668.399999999994</c:v>
                </c:pt>
                <c:pt idx="623">
                  <c:v>58379.199999999997</c:v>
                </c:pt>
                <c:pt idx="624">
                  <c:v>150822.69999999998</c:v>
                </c:pt>
                <c:pt idx="625">
                  <c:v>211393.99999999997</c:v>
                </c:pt>
                <c:pt idx="626">
                  <c:v>242556.30000000002</c:v>
                </c:pt>
                <c:pt idx="627">
                  <c:v>47727.200000000012</c:v>
                </c:pt>
                <c:pt idx="628">
                  <c:v>235935.50000000006</c:v>
                </c:pt>
                <c:pt idx="629">
                  <c:v>51173.100000000006</c:v>
                </c:pt>
                <c:pt idx="630">
                  <c:v>58743.80000000001</c:v>
                </c:pt>
                <c:pt idx="631">
                  <c:v>58958.899999999994</c:v>
                </c:pt>
                <c:pt idx="632">
                  <c:v>41360.199999999997</c:v>
                </c:pt>
                <c:pt idx="633">
                  <c:v>53157.80000000001</c:v>
                </c:pt>
                <c:pt idx="634">
                  <c:v>109812.89999999998</c:v>
                </c:pt>
                <c:pt idx="635">
                  <c:v>343010.3</c:v>
                </c:pt>
                <c:pt idx="636">
                  <c:v>159042.80000000002</c:v>
                </c:pt>
                <c:pt idx="637">
                  <c:v>131959.1</c:v>
                </c:pt>
                <c:pt idx="638">
                  <c:v>306091.6999999999</c:v>
                </c:pt>
                <c:pt idx="639">
                  <c:v>199309.50000000006</c:v>
                </c:pt>
                <c:pt idx="640">
                  <c:v>130518.59999999999</c:v>
                </c:pt>
                <c:pt idx="641">
                  <c:v>457934.99999999994</c:v>
                </c:pt>
                <c:pt idx="642">
                  <c:v>257517</c:v>
                </c:pt>
                <c:pt idx="643">
                  <c:v>423882.49999999977</c:v>
                </c:pt>
                <c:pt idx="644">
                  <c:v>171957.50000000003</c:v>
                </c:pt>
                <c:pt idx="645">
                  <c:v>82306</c:v>
                </c:pt>
                <c:pt idx="646">
                  <c:v>228243.19999999995</c:v>
                </c:pt>
                <c:pt idx="647">
                  <c:v>59805.7</c:v>
                </c:pt>
                <c:pt idx="648">
                  <c:v>554863.00000000012</c:v>
                </c:pt>
                <c:pt idx="649">
                  <c:v>219517.6</c:v>
                </c:pt>
                <c:pt idx="650">
                  <c:v>237994.60000000003</c:v>
                </c:pt>
                <c:pt idx="651">
                  <c:v>39380</c:v>
                </c:pt>
                <c:pt idx="652">
                  <c:v>170071.1</c:v>
                </c:pt>
                <c:pt idx="653">
                  <c:v>269728.50000000012</c:v>
                </c:pt>
                <c:pt idx="654">
                  <c:v>136732.30000000005</c:v>
                </c:pt>
                <c:pt idx="655">
                  <c:v>263771</c:v>
                </c:pt>
                <c:pt idx="656">
                  <c:v>10316</c:v>
                </c:pt>
                <c:pt idx="657">
                  <c:v>162012.80000000005</c:v>
                </c:pt>
                <c:pt idx="658">
                  <c:v>12402.9</c:v>
                </c:pt>
                <c:pt idx="659">
                  <c:v>27548.1</c:v>
                </c:pt>
                <c:pt idx="660">
                  <c:v>14099.8</c:v>
                </c:pt>
                <c:pt idx="661">
                  <c:v>24867.800000000003</c:v>
                </c:pt>
                <c:pt idx="662">
                  <c:v>8261.1</c:v>
                </c:pt>
                <c:pt idx="663">
                  <c:v>11833.4</c:v>
                </c:pt>
                <c:pt idx="664">
                  <c:v>13340.5</c:v>
                </c:pt>
                <c:pt idx="665">
                  <c:v>335352.60000000003</c:v>
                </c:pt>
                <c:pt idx="666">
                  <c:v>139104.40000000002</c:v>
                </c:pt>
                <c:pt idx="667">
                  <c:v>218243.29999999996</c:v>
                </c:pt>
                <c:pt idx="668">
                  <c:v>360787.40000000008</c:v>
                </c:pt>
                <c:pt idx="669">
                  <c:v>199269.89999999997</c:v>
                </c:pt>
                <c:pt idx="670">
                  <c:v>14952.999999999998</c:v>
                </c:pt>
                <c:pt idx="671">
                  <c:v>323187.09999999998</c:v>
                </c:pt>
                <c:pt idx="672">
                  <c:v>483215.50000000006</c:v>
                </c:pt>
                <c:pt idx="673">
                  <c:v>433383.20000000019</c:v>
                </c:pt>
                <c:pt idx="674">
                  <c:v>94720.8</c:v>
                </c:pt>
                <c:pt idx="675">
                  <c:v>269862.59999999998</c:v>
                </c:pt>
                <c:pt idx="676">
                  <c:v>265898.40000000008</c:v>
                </c:pt>
                <c:pt idx="677">
                  <c:v>39538.800000000003</c:v>
                </c:pt>
                <c:pt idx="678">
                  <c:v>200644.9</c:v>
                </c:pt>
                <c:pt idx="679">
                  <c:v>729879.10000000033</c:v>
                </c:pt>
                <c:pt idx="680">
                  <c:v>344183.30000000005</c:v>
                </c:pt>
                <c:pt idx="681">
                  <c:v>18902.700000000004</c:v>
                </c:pt>
                <c:pt idx="682">
                  <c:v>231715.50000000006</c:v>
                </c:pt>
                <c:pt idx="683">
                  <c:v>261167.2</c:v>
                </c:pt>
                <c:pt idx="684">
                  <c:v>101752.49999999999</c:v>
                </c:pt>
                <c:pt idx="685">
                  <c:v>139502.00000000003</c:v>
                </c:pt>
                <c:pt idx="686">
                  <c:v>386967.90000000008</c:v>
                </c:pt>
                <c:pt idx="687">
                  <c:v>10226.4</c:v>
                </c:pt>
                <c:pt idx="688">
                  <c:v>219650.30000000002</c:v>
                </c:pt>
                <c:pt idx="689">
                  <c:v>34227.5</c:v>
                </c:pt>
                <c:pt idx="690">
                  <c:v>18940.500000000004</c:v>
                </c:pt>
                <c:pt idx="691">
                  <c:v>12985.500000000002</c:v>
                </c:pt>
                <c:pt idx="692">
                  <c:v>10067.800000000001</c:v>
                </c:pt>
                <c:pt idx="693">
                  <c:v>13704</c:v>
                </c:pt>
                <c:pt idx="694">
                  <c:v>457910.2</c:v>
                </c:pt>
                <c:pt idx="695">
                  <c:v>183922.09999999998</c:v>
                </c:pt>
                <c:pt idx="696">
                  <c:v>260866.5</c:v>
                </c:pt>
                <c:pt idx="697">
                  <c:v>475379.60000000003</c:v>
                </c:pt>
                <c:pt idx="698">
                  <c:v>246055.69999999995</c:v>
                </c:pt>
                <c:pt idx="699">
                  <c:v>11904</c:v>
                </c:pt>
                <c:pt idx="700">
                  <c:v>378092.30000000005</c:v>
                </c:pt>
                <c:pt idx="701">
                  <c:v>725791.7</c:v>
                </c:pt>
                <c:pt idx="702">
                  <c:v>483897.50000000017</c:v>
                </c:pt>
                <c:pt idx="703">
                  <c:v>110860</c:v>
                </c:pt>
                <c:pt idx="704">
                  <c:v>368427.40000000008</c:v>
                </c:pt>
                <c:pt idx="705">
                  <c:v>309744.6999999999</c:v>
                </c:pt>
                <c:pt idx="706">
                  <c:v>14214.7</c:v>
                </c:pt>
                <c:pt idx="707">
                  <c:v>246833.9</c:v>
                </c:pt>
                <c:pt idx="708">
                  <c:v>1087112.1000000003</c:v>
                </c:pt>
                <c:pt idx="709">
                  <c:v>420692.39999999997</c:v>
                </c:pt>
                <c:pt idx="710">
                  <c:v>5275.2</c:v>
                </c:pt>
                <c:pt idx="711">
                  <c:v>385980.5</c:v>
                </c:pt>
                <c:pt idx="712">
                  <c:v>201433.9</c:v>
                </c:pt>
                <c:pt idx="713">
                  <c:v>173347.80000000005</c:v>
                </c:pt>
                <c:pt idx="714">
                  <c:v>179173.6</c:v>
                </c:pt>
                <c:pt idx="715">
                  <c:v>587366.50000000012</c:v>
                </c:pt>
                <c:pt idx="716">
                  <c:v>19088.5</c:v>
                </c:pt>
                <c:pt idx="717">
                  <c:v>246764.40000000002</c:v>
                </c:pt>
                <c:pt idx="718">
                  <c:v>39600.400000000001</c:v>
                </c:pt>
                <c:pt idx="719">
                  <c:v>60235.3</c:v>
                </c:pt>
                <c:pt idx="720">
                  <c:v>30101.000000000004</c:v>
                </c:pt>
                <c:pt idx="721">
                  <c:v>21110.9</c:v>
                </c:pt>
                <c:pt idx="722">
                  <c:v>16790.300000000003</c:v>
                </c:pt>
                <c:pt idx="723">
                  <c:v>19865.899999999998</c:v>
                </c:pt>
              </c:numCache>
            </c:numRef>
          </c:val>
          <c:extLst>
            <c:ext xmlns:c16="http://schemas.microsoft.com/office/drawing/2014/chart" uri="{C3380CC4-5D6E-409C-BE32-E72D297353CC}">
              <c16:uniqueId val="{00000000-4046-460B-A000-DAC08D819257}"/>
            </c:ext>
          </c:extLst>
        </c:ser>
        <c:dLbls>
          <c:showLegendKey val="0"/>
          <c:showVal val="0"/>
          <c:showCatName val="0"/>
          <c:showSerName val="0"/>
          <c:showPercent val="0"/>
          <c:showBubbleSize val="0"/>
        </c:dLbls>
        <c:gapWidth val="315"/>
        <c:overlap val="-40"/>
        <c:axId val="530085416"/>
        <c:axId val="856740232"/>
      </c:barChart>
      <c:catAx>
        <c:axId val="5300854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856740232"/>
        <c:crosses val="autoZero"/>
        <c:auto val="1"/>
        <c:lblAlgn val="ctr"/>
        <c:lblOffset val="100"/>
        <c:noMultiLvlLbl val="0"/>
      </c:catAx>
      <c:valAx>
        <c:axId val="856740232"/>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5300854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[Adidas US Sales Datasets (version 1).xlsx]Sheet3!PivotTable6</c:name>
    <c:fmtId val="38"/>
  </c:pivotSource>
  <c:chart>
    <c:title>
      <c:tx>
        <c:rich>
          <a:bodyPr rot="0" spcFirstLastPara="1" vertOverflow="ellipsis" vert="horz" wrap="square" anchor="ctr" anchorCtr="1"/>
          <a:lstStyle/>
          <a:p>
            <a:pPr>
              <a:defRPr sz="1400" b="0" i="0" u="none" strike="noStrike" kern="1200" spc="0" baseline="0">
                <a:solidFill>
                  <a:schemeClr val="accent1">
                    <a:lumMod val="75000"/>
                  </a:schemeClr>
                </a:solidFill>
                <a:latin typeface="Times New Roman" panose="02020603050405020304" pitchFamily="18" charset="0"/>
                <a:ea typeface="+mn-ea"/>
                <a:cs typeface="Times New Roman" panose="02020603050405020304" pitchFamily="18" charset="0"/>
              </a:defRPr>
            </a:pPr>
            <a:r>
              <a:rPr lang="en-US" sz="1400" b="0" i="0" u="none" strike="noStrike" baseline="0">
                <a:solidFill>
                  <a:schemeClr val="accent1">
                    <a:lumMod val="75000"/>
                  </a:schemeClr>
                </a:solidFill>
                <a:latin typeface="Times New Roman" panose="02020603050405020304" pitchFamily="18" charset="0"/>
                <a:cs typeface="Times New Roman" panose="02020603050405020304" pitchFamily="18" charset="0"/>
              </a:rPr>
              <a:t>Men's/Women's products </a:t>
            </a:r>
          </a:p>
          <a:p>
            <a:pPr>
              <a:defRPr sz="1400">
                <a:solidFill>
                  <a:schemeClr val="accent1">
                    <a:lumMod val="75000"/>
                  </a:schemeClr>
                </a:solidFill>
                <a:latin typeface="Times New Roman" panose="02020603050405020304" pitchFamily="18" charset="0"/>
                <a:cs typeface="Times New Roman" panose="02020603050405020304" pitchFamily="18" charset="0"/>
              </a:defRPr>
            </a:pPr>
            <a:endParaRPr lang="en-US" sz="1400">
              <a:solidFill>
                <a:schemeClr val="accent1">
                  <a:lumMod val="75000"/>
                </a:schemeClr>
              </a:solidFill>
              <a:latin typeface="Times New Roman" panose="02020603050405020304" pitchFamily="18" charset="0"/>
              <a:cs typeface="Times New Roman" panose="02020603050405020304" pitchFamily="18" charset="0"/>
            </a:endParaRPr>
          </a:p>
        </c:rich>
      </c:tx>
      <c:layout>
        <c:manualLayout>
          <c:xMode val="edge"/>
          <c:yMode val="edge"/>
          <c:x val="0.2138426565162767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w="19050">
            <a:solidFill>
              <a:schemeClr val="lt1"/>
            </a:solidFill>
          </a:ln>
          <a:effectLst>
            <a:glow rad="63500">
              <a:schemeClr val="accent5">
                <a:satMod val="175000"/>
                <a:alpha val="40000"/>
              </a:schemeClr>
            </a:glo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hade val="76000"/>
            </a:schemeClr>
          </a:solidFill>
          <a:ln w="19050">
            <a:solidFill>
              <a:schemeClr val="lt1"/>
            </a:solidFill>
          </a:ln>
          <a:effectLst>
            <a:glow rad="63500">
              <a:schemeClr val="accent5">
                <a:satMod val="175000"/>
                <a:alpha val="40000"/>
              </a:schemeClr>
            </a:glow>
            <a:softEdge rad="0"/>
          </a:effectLst>
        </c:spPr>
        <c:dLbl>
          <c:idx val="0"/>
          <c:layout>
            <c:manualLayout>
              <c:x val="0.12300817255662932"/>
              <c:y val="-0.15308690199625835"/>
            </c:manualLayout>
          </c:layout>
          <c:spPr>
            <a:noFill/>
            <a:ln>
              <a:noFill/>
            </a:ln>
            <a:effectLst/>
          </c:spPr>
          <c:txPr>
            <a:bodyPr rot="0" spcFirstLastPara="1" vertOverflow="ellipsis" vert="horz" wrap="square" anchor="ctr" anchorCtr="1"/>
            <a:lstStyle/>
            <a:p>
              <a:pPr>
                <a:defRPr sz="16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tint val="77000"/>
            </a:schemeClr>
          </a:solidFill>
          <a:ln w="19050">
            <a:solidFill>
              <a:schemeClr val="lt1"/>
            </a:solidFill>
          </a:ln>
          <a:effectLst>
            <a:glow rad="63500">
              <a:schemeClr val="accent5">
                <a:satMod val="175000"/>
                <a:alpha val="40000"/>
              </a:schemeClr>
            </a:glow>
            <a:softEdge rad="0"/>
          </a:effectLst>
        </c:spPr>
        <c:dLbl>
          <c:idx val="0"/>
          <c:layout>
            <c:manualLayout>
              <c:x val="-0.13061536739187221"/>
              <c:y val="-3.3641886474373474E-2"/>
            </c:manualLayout>
          </c:layout>
          <c:spPr>
            <a:noFill/>
            <a:ln>
              <a:noFill/>
            </a:ln>
            <a:effectLst/>
          </c:spPr>
          <c:txPr>
            <a:bodyPr rot="0" spcFirstLastPara="1" vertOverflow="ellipsis" vert="horz" wrap="square" anchor="ctr" anchorCtr="1"/>
            <a:lstStyle/>
            <a:p>
              <a:pPr>
                <a:defRPr sz="16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039494470774093"/>
                  <c:h val="0.24578804347826083"/>
                </c:manualLayout>
              </c15:layout>
            </c:ext>
          </c:extLst>
        </c:dLbl>
      </c:pivotFmt>
      <c:pivotFmt>
        <c:idx val="7"/>
        <c:spPr>
          <a:solidFill>
            <a:schemeClr val="accent1"/>
          </a:solidFill>
          <a:ln w="19050">
            <a:solidFill>
              <a:schemeClr val="lt1"/>
            </a:solidFill>
          </a:ln>
          <a:effectLst>
            <a:glow rad="63500">
              <a:schemeClr val="accent5">
                <a:satMod val="175000"/>
                <a:alpha val="40000"/>
              </a:schemeClr>
            </a:glo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hade val="76000"/>
            </a:schemeClr>
          </a:solidFill>
          <a:ln w="19050">
            <a:solidFill>
              <a:schemeClr val="lt1"/>
            </a:solidFill>
          </a:ln>
          <a:effectLst>
            <a:glow rad="63500">
              <a:schemeClr val="accent5">
                <a:satMod val="175000"/>
                <a:alpha val="40000"/>
              </a:schemeClr>
            </a:glow>
            <a:softEdge rad="0"/>
          </a:effectLst>
        </c:spPr>
        <c:dLbl>
          <c:idx val="0"/>
          <c:layout>
            <c:manualLayout>
              <c:x val="0.12300817255662932"/>
              <c:y val="-0.15308690199625835"/>
            </c:manualLayout>
          </c:layout>
          <c:spPr>
            <a:noFill/>
            <a:ln>
              <a:noFill/>
            </a:ln>
            <a:effectLst/>
          </c:spPr>
          <c:txPr>
            <a:bodyPr rot="0" spcFirstLastPara="1" vertOverflow="ellipsis" vert="horz" wrap="square" anchor="ctr" anchorCtr="1"/>
            <a:lstStyle/>
            <a:p>
              <a:pPr>
                <a:defRPr sz="16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tint val="77000"/>
            </a:schemeClr>
          </a:solidFill>
          <a:ln w="19050">
            <a:solidFill>
              <a:schemeClr val="lt1"/>
            </a:solidFill>
          </a:ln>
          <a:effectLst>
            <a:glow rad="63500">
              <a:schemeClr val="accent5">
                <a:satMod val="175000"/>
                <a:alpha val="40000"/>
              </a:schemeClr>
            </a:glow>
            <a:softEdge rad="0"/>
          </a:effectLst>
        </c:spPr>
        <c:dLbl>
          <c:idx val="0"/>
          <c:layout>
            <c:manualLayout>
              <c:x val="-0.13061536739187221"/>
              <c:y val="-3.3641886474373474E-2"/>
            </c:manualLayout>
          </c:layout>
          <c:spPr>
            <a:noFill/>
            <a:ln>
              <a:noFill/>
            </a:ln>
            <a:effectLst/>
          </c:spPr>
          <c:txPr>
            <a:bodyPr rot="0" spcFirstLastPara="1" vertOverflow="ellipsis" vert="horz" wrap="square" anchor="ctr" anchorCtr="1"/>
            <a:lstStyle/>
            <a:p>
              <a:pPr>
                <a:defRPr sz="16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039494470774093"/>
                  <c:h val="0.24578804347826083"/>
                </c:manualLayout>
              </c15:layout>
            </c:ext>
          </c:extLst>
        </c:dLbl>
      </c:pivotFmt>
      <c:pivotFmt>
        <c:idx val="10"/>
        <c:spPr>
          <a:solidFill>
            <a:schemeClr val="accent1"/>
          </a:solidFill>
          <a:ln w="19050">
            <a:solidFill>
              <a:schemeClr val="lt1"/>
            </a:solidFill>
          </a:ln>
          <a:effectLst>
            <a:glow rad="101600">
              <a:srgbClr val="009FBD">
                <a:alpha val="40000"/>
              </a:srgbClr>
            </a:glo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hade val="76000"/>
            </a:schemeClr>
          </a:solidFill>
          <a:ln w="19050">
            <a:solidFill>
              <a:schemeClr val="lt1"/>
            </a:solidFill>
          </a:ln>
          <a:effectLst>
            <a:glow rad="101600">
              <a:srgbClr val="009FBD">
                <a:alpha val="40000"/>
              </a:srgbClr>
            </a:glow>
            <a:softEdge rad="0"/>
          </a:effectLst>
        </c:spPr>
        <c:dLbl>
          <c:idx val="0"/>
          <c:layout>
            <c:manualLayout>
              <c:x val="0.12300817255662932"/>
              <c:y val="-0.15308690199625835"/>
            </c:manualLayout>
          </c:layout>
          <c:spPr>
            <a:noFill/>
            <a:ln>
              <a:noFill/>
            </a:ln>
            <a:effectLst/>
          </c:spPr>
          <c:txPr>
            <a:bodyPr rot="0" spcFirstLastPara="1" vertOverflow="ellipsis" vert="horz" wrap="square" anchor="ctr" anchorCtr="1"/>
            <a:lstStyle/>
            <a:p>
              <a:pPr>
                <a:defRPr sz="16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tint val="77000"/>
            </a:schemeClr>
          </a:solidFill>
          <a:ln w="19050">
            <a:solidFill>
              <a:schemeClr val="lt1"/>
            </a:solidFill>
          </a:ln>
          <a:effectLst>
            <a:glow rad="101600">
              <a:srgbClr val="009FBD">
                <a:alpha val="40000"/>
              </a:srgbClr>
            </a:glow>
            <a:softEdge rad="0"/>
          </a:effectLst>
        </c:spPr>
        <c:dLbl>
          <c:idx val="0"/>
          <c:layout>
            <c:manualLayout>
              <c:x val="-0.13061536739187221"/>
              <c:y val="-3.3641886474373474E-2"/>
            </c:manualLayout>
          </c:layout>
          <c:spPr>
            <a:noFill/>
            <a:ln>
              <a:noFill/>
            </a:ln>
            <a:effectLst/>
          </c:spPr>
          <c:txPr>
            <a:bodyPr rot="0" spcFirstLastPara="1" vertOverflow="ellipsis" vert="horz" wrap="square" anchor="ctr" anchorCtr="1"/>
            <a:lstStyle/>
            <a:p>
              <a:pPr>
                <a:defRPr sz="16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039494470774093"/>
                  <c:h val="0.24578804347826083"/>
                </c:manualLayout>
              </c15:layout>
            </c:ext>
          </c:extLst>
        </c:dLbl>
      </c:pivotFmt>
    </c:pivotFmts>
    <c:plotArea>
      <c:layout>
        <c:manualLayout>
          <c:layoutTarget val="inner"/>
          <c:xMode val="edge"/>
          <c:yMode val="edge"/>
          <c:x val="0.19284123844708984"/>
          <c:y val="0.17214673913043477"/>
          <c:w val="0.64808125287656582"/>
          <c:h val="0.74318013237475755"/>
        </c:manualLayout>
      </c:layout>
      <c:doughnutChart>
        <c:varyColors val="1"/>
        <c:ser>
          <c:idx val="0"/>
          <c:order val="0"/>
          <c:tx>
            <c:strRef>
              <c:f>Sheet3!$K$3</c:f>
              <c:strCache>
                <c:ptCount val="1"/>
                <c:pt idx="0">
                  <c:v>Total</c:v>
                </c:pt>
              </c:strCache>
            </c:strRef>
          </c:tx>
          <c:spPr>
            <a:effectLst>
              <a:glow rad="101600">
                <a:srgbClr val="009FBD">
                  <a:alpha val="40000"/>
                </a:srgbClr>
              </a:glow>
              <a:softEdge rad="0"/>
            </a:effectLst>
          </c:spPr>
          <c:dPt>
            <c:idx val="0"/>
            <c:bubble3D val="0"/>
            <c:spPr>
              <a:solidFill>
                <a:schemeClr val="accent1">
                  <a:shade val="76000"/>
                </a:schemeClr>
              </a:solidFill>
              <a:ln w="19050">
                <a:solidFill>
                  <a:schemeClr val="lt1"/>
                </a:solidFill>
              </a:ln>
              <a:effectLst>
                <a:glow rad="101600">
                  <a:srgbClr val="009FBD">
                    <a:alpha val="40000"/>
                  </a:srgbClr>
                </a:glow>
                <a:softEdge rad="0"/>
              </a:effectLst>
            </c:spPr>
            <c:extLst>
              <c:ext xmlns:c16="http://schemas.microsoft.com/office/drawing/2014/chart" uri="{C3380CC4-5D6E-409C-BE32-E72D297353CC}">
                <c16:uniqueId val="{00000001-BB16-45DD-9F20-F35957A07FC4}"/>
              </c:ext>
            </c:extLst>
          </c:dPt>
          <c:dPt>
            <c:idx val="1"/>
            <c:bubble3D val="0"/>
            <c:spPr>
              <a:solidFill>
                <a:schemeClr val="accent1">
                  <a:tint val="77000"/>
                </a:schemeClr>
              </a:solidFill>
              <a:ln w="19050">
                <a:solidFill>
                  <a:schemeClr val="lt1"/>
                </a:solidFill>
              </a:ln>
              <a:effectLst>
                <a:glow rad="101600">
                  <a:srgbClr val="009FBD">
                    <a:alpha val="40000"/>
                  </a:srgbClr>
                </a:glow>
                <a:softEdge rad="0"/>
              </a:effectLst>
            </c:spPr>
            <c:extLst>
              <c:ext xmlns:c16="http://schemas.microsoft.com/office/drawing/2014/chart" uri="{C3380CC4-5D6E-409C-BE32-E72D297353CC}">
                <c16:uniqueId val="{00000003-BB16-45DD-9F20-F35957A07FC4}"/>
              </c:ext>
            </c:extLst>
          </c:dPt>
          <c:dLbls>
            <c:dLbl>
              <c:idx val="0"/>
              <c:layout>
                <c:manualLayout>
                  <c:x val="0.12300817255662932"/>
                  <c:y val="-0.15308690199625835"/>
                </c:manualLayout>
              </c:layout>
              <c:spPr>
                <a:noFill/>
                <a:ln>
                  <a:noFill/>
                </a:ln>
                <a:effectLst/>
              </c:spPr>
              <c:txPr>
                <a:bodyPr rot="0" spcFirstLastPara="1" vertOverflow="ellipsis" vert="horz" wrap="square" anchor="ctr" anchorCtr="1"/>
                <a:lstStyle/>
                <a:p>
                  <a:pPr>
                    <a:defRPr sz="16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B16-45DD-9F20-F35957A07FC4}"/>
                </c:ext>
              </c:extLst>
            </c:dLbl>
            <c:dLbl>
              <c:idx val="1"/>
              <c:layout>
                <c:manualLayout>
                  <c:x val="-0.13061536739187221"/>
                  <c:y val="-3.3641886474373474E-2"/>
                </c:manualLayout>
              </c:layout>
              <c:spPr>
                <a:noFill/>
                <a:ln>
                  <a:noFill/>
                </a:ln>
                <a:effectLst/>
              </c:spPr>
              <c:txPr>
                <a:bodyPr rot="0" spcFirstLastPara="1" vertOverflow="ellipsis" vert="horz" wrap="square" anchor="ctr" anchorCtr="1"/>
                <a:lstStyle/>
                <a:p>
                  <a:pPr>
                    <a:defRPr sz="16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039494470774093"/>
                      <c:h val="0.24578804347826083"/>
                    </c:manualLayout>
                  </c15:layout>
                </c:ext>
                <c:ext xmlns:c16="http://schemas.microsoft.com/office/drawing/2014/chart" uri="{C3380CC4-5D6E-409C-BE32-E72D297353CC}">
                  <c16:uniqueId val="{00000003-BB16-45DD-9F20-F35957A07FC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Sheet3!$J$4:$J$6</c:f>
              <c:strCache>
                <c:ptCount val="2"/>
                <c:pt idx="0">
                  <c:v>Men</c:v>
                </c:pt>
                <c:pt idx="1">
                  <c:v>Women</c:v>
                </c:pt>
              </c:strCache>
            </c:strRef>
          </c:cat>
          <c:val>
            <c:numRef>
              <c:f>Sheet3!$K$4:$K$6</c:f>
              <c:numCache>
                <c:formatCode>"$"#,##0</c:formatCode>
                <c:ptCount val="2"/>
                <c:pt idx="0">
                  <c:v>48622855.600000054</c:v>
                </c:pt>
                <c:pt idx="1">
                  <c:v>41367356.900000088</c:v>
                </c:pt>
              </c:numCache>
            </c:numRef>
          </c:val>
          <c:extLst>
            <c:ext xmlns:c16="http://schemas.microsoft.com/office/drawing/2014/chart" uri="{C3380CC4-5D6E-409C-BE32-E72D297353CC}">
              <c16:uniqueId val="{00000004-BB16-45DD-9F20-F35957A07FC4}"/>
            </c:ext>
          </c:extLst>
        </c:ser>
        <c:dLbls>
          <c:showLegendKey val="0"/>
          <c:showVal val="0"/>
          <c:showCatName val="0"/>
          <c:showSerName val="0"/>
          <c:showPercent val="1"/>
          <c:showBubbleSize val="0"/>
          <c:showLeaderLines val="1"/>
        </c:dLbls>
        <c:firstSliceAng val="0"/>
        <c:holeSize val="85"/>
      </c:doughnutChart>
      <c:spPr>
        <a:noFill/>
        <a:ln cap="flat">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3175" cap="flat" cmpd="sng" algn="ctr">
      <a:solidFill>
        <a:schemeClr val="tx1">
          <a:lumMod val="15000"/>
          <a:lumOff val="85000"/>
        </a:schemeClr>
      </a:solidFill>
      <a:round/>
    </a:ln>
    <a:effectLst>
      <a:glow>
        <a:schemeClr val="accent1">
          <a:alpha val="40000"/>
        </a:schemeClr>
      </a:glow>
      <a:softEdge rad="0"/>
    </a:effectLst>
  </c:spPr>
  <c:txPr>
    <a:bodyPr/>
    <a:lstStyle/>
    <a:p>
      <a:pPr>
        <a:defRPr sz="9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[Adidas US Sales Datasets (version 1).xlsx]Sheet3!PivotTable7</c:name>
    <c:fmtId val="45"/>
  </c:pivotSource>
  <c:chart>
    <c:title>
      <c:tx>
        <c:rich>
          <a:bodyPr rot="0" spcFirstLastPara="1" vertOverflow="ellipsis" vert="horz" wrap="square" anchor="ctr" anchorCtr="1"/>
          <a:lstStyle/>
          <a:p>
            <a:pPr>
              <a:defRPr sz="1600" b="1" i="0" u="none" strike="noStrike" kern="1200" baseline="0">
                <a:solidFill>
                  <a:schemeClr val="accent1">
                    <a:lumMod val="75000"/>
                  </a:schemeClr>
                </a:solidFill>
                <a:latin typeface="+mn-lt"/>
                <a:ea typeface="+mn-ea"/>
                <a:cs typeface="+mn-cs"/>
              </a:defRPr>
            </a:pPr>
            <a:r>
              <a:rPr lang="en-US" sz="1400">
                <a:solidFill>
                  <a:schemeClr val="accent1">
                    <a:lumMod val="75000"/>
                  </a:schemeClr>
                </a:solidFill>
                <a:latin typeface="Times New Roman" panose="02020603050405020304" pitchFamily="18" charset="0"/>
                <a:cs typeface="Times New Roman" panose="02020603050405020304" pitchFamily="18" charset="0"/>
              </a:rPr>
              <a:t>Total</a:t>
            </a:r>
            <a:r>
              <a:rPr lang="en-US" sz="1400" baseline="0">
                <a:solidFill>
                  <a:schemeClr val="accent1">
                    <a:lumMod val="75000"/>
                  </a:schemeClr>
                </a:solidFill>
                <a:latin typeface="Times New Roman" panose="02020603050405020304" pitchFamily="18" charset="0"/>
                <a:cs typeface="Times New Roman" panose="02020603050405020304" pitchFamily="18" charset="0"/>
              </a:rPr>
              <a:t> </a:t>
            </a:r>
            <a:r>
              <a:rPr lang="en-US" sz="1400" b="1" i="0" u="none" strike="noStrike" baseline="0">
                <a:solidFill>
                  <a:schemeClr val="accent1">
                    <a:lumMod val="75000"/>
                  </a:schemeClr>
                </a:solidFill>
                <a:latin typeface="Times New Roman" panose="02020603050405020304" pitchFamily="18" charset="0"/>
                <a:cs typeface="Times New Roman" panose="02020603050405020304" pitchFamily="18" charset="0"/>
              </a:rPr>
              <a:t>Profit by Retailer </a:t>
            </a:r>
            <a:endParaRPr lang="en-US" sz="1400" b="0" i="0" u="none" strike="noStrike" baseline="0">
              <a:solidFill>
                <a:schemeClr val="accent1">
                  <a:lumMod val="75000"/>
                </a:schemeClr>
              </a:solidFill>
              <a:latin typeface="Times New Roman" panose="02020603050405020304" pitchFamily="18" charset="0"/>
              <a:cs typeface="Times New Roman" panose="02020603050405020304" pitchFamily="18" charset="0"/>
            </a:endParaRPr>
          </a:p>
        </c:rich>
      </c:tx>
      <c:layout>
        <c:manualLayout>
          <c:xMode val="edge"/>
          <c:yMode val="edge"/>
          <c:x val="0.26104855643044622"/>
          <c:y val="0"/>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accent1">
                  <a:lumMod val="75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101600">
              <a:schemeClr val="accent5">
                <a:satMod val="175000"/>
                <a:alpha val="40000"/>
              </a:schemeClr>
            </a:glo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gradFill rotWithShape="1">
            <a:gsLst>
              <a:gs pos="0">
                <a:schemeClr val="accent1">
                  <a:shade val="90000"/>
                  <a:satMod val="103000"/>
                  <a:lumMod val="102000"/>
                  <a:tint val="94000"/>
                </a:schemeClr>
              </a:gs>
              <a:gs pos="50000">
                <a:schemeClr val="accent1">
                  <a:shade val="90000"/>
                  <a:satMod val="110000"/>
                  <a:lumMod val="100000"/>
                  <a:shade val="100000"/>
                </a:schemeClr>
              </a:gs>
              <a:gs pos="100000">
                <a:schemeClr val="accent1">
                  <a:shade val="90000"/>
                  <a:lumMod val="99000"/>
                  <a:satMod val="120000"/>
                  <a:shade val="78000"/>
                </a:schemeClr>
              </a:gs>
            </a:gsLst>
            <a:lin ang="5400000" scaled="0"/>
          </a:gradFill>
          <a:ln>
            <a:noFill/>
          </a:ln>
          <a:effectLst>
            <a:glow rad="101600">
              <a:schemeClr val="accent5">
                <a:satMod val="175000"/>
                <a:alpha val="40000"/>
              </a:schemeClr>
            </a:glo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101600">
              <a:schemeClr val="accent5">
                <a:satMod val="175000"/>
                <a:alpha val="40000"/>
              </a:schemeClr>
            </a:glo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gradFill rotWithShape="1">
            <a:gsLst>
              <a:gs pos="0">
                <a:schemeClr val="accent1">
                  <a:tint val="50000"/>
                  <a:satMod val="103000"/>
                  <a:lumMod val="102000"/>
                  <a:tint val="94000"/>
                </a:schemeClr>
              </a:gs>
              <a:gs pos="50000">
                <a:schemeClr val="accent1">
                  <a:tint val="50000"/>
                  <a:satMod val="110000"/>
                  <a:lumMod val="100000"/>
                  <a:shade val="100000"/>
                </a:schemeClr>
              </a:gs>
              <a:gs pos="100000">
                <a:schemeClr val="accent1">
                  <a:tint val="50000"/>
                  <a:lumMod val="99000"/>
                  <a:satMod val="120000"/>
                  <a:shade val="78000"/>
                </a:schemeClr>
              </a:gs>
            </a:gsLst>
            <a:lin ang="5400000" scaled="0"/>
          </a:gradFill>
          <a:ln>
            <a:noFill/>
          </a:ln>
          <a:effectLst>
            <a:glow rad="101600">
              <a:schemeClr val="accent5">
                <a:satMod val="175000"/>
                <a:alpha val="40000"/>
              </a:schemeClr>
            </a:glow>
          </a:effectLst>
        </c:spPr>
      </c:pivotFmt>
      <c:pivotFmt>
        <c:idx val="7"/>
        <c:spPr>
          <a:gradFill rotWithShape="1">
            <a:gsLst>
              <a:gs pos="0">
                <a:schemeClr val="accent1">
                  <a:tint val="70000"/>
                  <a:satMod val="103000"/>
                  <a:lumMod val="102000"/>
                  <a:tint val="94000"/>
                </a:schemeClr>
              </a:gs>
              <a:gs pos="50000">
                <a:schemeClr val="accent1">
                  <a:tint val="70000"/>
                  <a:satMod val="110000"/>
                  <a:lumMod val="100000"/>
                  <a:shade val="100000"/>
                </a:schemeClr>
              </a:gs>
              <a:gs pos="100000">
                <a:schemeClr val="accent1">
                  <a:tint val="70000"/>
                  <a:lumMod val="99000"/>
                  <a:satMod val="120000"/>
                  <a:shade val="78000"/>
                </a:schemeClr>
              </a:gs>
            </a:gsLst>
            <a:lin ang="5400000" scaled="0"/>
          </a:gradFill>
          <a:ln>
            <a:noFill/>
          </a:ln>
          <a:effectLst>
            <a:glow rad="101600">
              <a:schemeClr val="accent5">
                <a:satMod val="175000"/>
                <a:alpha val="40000"/>
              </a:schemeClr>
            </a:glow>
          </a:effectLst>
        </c:spPr>
      </c:pivotFmt>
      <c:pivotFmt>
        <c:idx val="8"/>
        <c:spPr>
          <a:gradFill rotWithShape="1">
            <a:gsLst>
              <a:gs pos="0">
                <a:schemeClr val="accent1">
                  <a:tint val="90000"/>
                  <a:satMod val="103000"/>
                  <a:lumMod val="102000"/>
                  <a:tint val="94000"/>
                </a:schemeClr>
              </a:gs>
              <a:gs pos="50000">
                <a:schemeClr val="accent1">
                  <a:tint val="90000"/>
                  <a:satMod val="110000"/>
                  <a:lumMod val="100000"/>
                  <a:shade val="100000"/>
                </a:schemeClr>
              </a:gs>
              <a:gs pos="100000">
                <a:schemeClr val="accent1">
                  <a:tint val="90000"/>
                  <a:lumMod val="99000"/>
                  <a:satMod val="120000"/>
                  <a:shade val="78000"/>
                </a:schemeClr>
              </a:gs>
            </a:gsLst>
            <a:lin ang="5400000" scaled="0"/>
          </a:gradFill>
          <a:ln>
            <a:noFill/>
          </a:ln>
          <a:effectLst>
            <a:glow rad="101600">
              <a:schemeClr val="accent5">
                <a:satMod val="175000"/>
                <a:alpha val="40000"/>
              </a:schemeClr>
            </a:glow>
          </a:effectLst>
        </c:spPr>
      </c:pivotFmt>
      <c:pivotFmt>
        <c:idx val="9"/>
        <c:spPr>
          <a:gradFill rotWithShape="1">
            <a:gsLst>
              <a:gs pos="0">
                <a:schemeClr val="accent1">
                  <a:shade val="90000"/>
                  <a:satMod val="103000"/>
                  <a:lumMod val="102000"/>
                  <a:tint val="94000"/>
                </a:schemeClr>
              </a:gs>
              <a:gs pos="50000">
                <a:schemeClr val="accent1">
                  <a:shade val="90000"/>
                  <a:satMod val="110000"/>
                  <a:lumMod val="100000"/>
                  <a:shade val="100000"/>
                </a:schemeClr>
              </a:gs>
              <a:gs pos="100000">
                <a:schemeClr val="accent1">
                  <a:shade val="90000"/>
                  <a:lumMod val="99000"/>
                  <a:satMod val="120000"/>
                  <a:shade val="78000"/>
                </a:schemeClr>
              </a:gs>
            </a:gsLst>
            <a:lin ang="5400000" scaled="0"/>
          </a:gradFill>
          <a:ln>
            <a:noFill/>
          </a:ln>
          <a:effectLst>
            <a:glow rad="101600">
              <a:schemeClr val="accent5">
                <a:satMod val="175000"/>
                <a:alpha val="40000"/>
              </a:schemeClr>
            </a:glow>
          </a:effectLst>
        </c:spPr>
      </c:pivotFmt>
      <c:pivotFmt>
        <c:idx val="10"/>
        <c:spPr>
          <a:gradFill rotWithShape="1">
            <a:gsLst>
              <a:gs pos="0">
                <a:schemeClr val="accent1">
                  <a:shade val="70000"/>
                  <a:satMod val="103000"/>
                  <a:lumMod val="102000"/>
                  <a:tint val="94000"/>
                </a:schemeClr>
              </a:gs>
              <a:gs pos="50000">
                <a:schemeClr val="accent1">
                  <a:shade val="70000"/>
                  <a:satMod val="110000"/>
                  <a:lumMod val="100000"/>
                  <a:shade val="100000"/>
                </a:schemeClr>
              </a:gs>
              <a:gs pos="100000">
                <a:schemeClr val="accent1">
                  <a:shade val="70000"/>
                  <a:lumMod val="99000"/>
                  <a:satMod val="120000"/>
                  <a:shade val="78000"/>
                </a:schemeClr>
              </a:gs>
            </a:gsLst>
            <a:lin ang="5400000" scaled="0"/>
          </a:gradFill>
          <a:ln>
            <a:noFill/>
          </a:ln>
          <a:effectLst>
            <a:glow rad="101600">
              <a:schemeClr val="accent5">
                <a:satMod val="175000"/>
                <a:alpha val="40000"/>
              </a:schemeClr>
            </a:glow>
          </a:effectLst>
        </c:spPr>
      </c:pivotFmt>
      <c:pivotFmt>
        <c:idx val="11"/>
        <c:spPr>
          <a:gradFill rotWithShape="1">
            <a:gsLst>
              <a:gs pos="0">
                <a:schemeClr val="accent1">
                  <a:shade val="50000"/>
                  <a:satMod val="103000"/>
                  <a:lumMod val="102000"/>
                  <a:tint val="94000"/>
                </a:schemeClr>
              </a:gs>
              <a:gs pos="50000">
                <a:schemeClr val="accent1">
                  <a:shade val="50000"/>
                  <a:satMod val="110000"/>
                  <a:lumMod val="100000"/>
                  <a:shade val="100000"/>
                </a:schemeClr>
              </a:gs>
              <a:gs pos="100000">
                <a:schemeClr val="accent1">
                  <a:shade val="50000"/>
                  <a:lumMod val="99000"/>
                  <a:satMod val="120000"/>
                  <a:shade val="78000"/>
                </a:schemeClr>
              </a:gs>
            </a:gsLst>
            <a:lin ang="5400000" scaled="0"/>
          </a:gradFill>
          <a:ln>
            <a:noFill/>
          </a:ln>
          <a:effectLst>
            <a:glow rad="101600">
              <a:schemeClr val="accent5">
                <a:satMod val="175000"/>
                <a:alpha val="40000"/>
              </a:schemeClr>
            </a:glo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101600">
              <a:schemeClr val="accent5">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50000"/>
                  <a:satMod val="103000"/>
                  <a:lumMod val="102000"/>
                  <a:tint val="94000"/>
                </a:schemeClr>
              </a:gs>
              <a:gs pos="50000">
                <a:schemeClr val="accent1">
                  <a:tint val="50000"/>
                  <a:satMod val="110000"/>
                  <a:lumMod val="100000"/>
                  <a:shade val="100000"/>
                </a:schemeClr>
              </a:gs>
              <a:gs pos="100000">
                <a:schemeClr val="accent1">
                  <a:tint val="50000"/>
                  <a:lumMod val="99000"/>
                  <a:satMod val="120000"/>
                  <a:shade val="78000"/>
                </a:schemeClr>
              </a:gs>
            </a:gsLst>
            <a:lin ang="5400000" scaled="0"/>
          </a:gradFill>
          <a:ln>
            <a:noFill/>
          </a:ln>
          <a:effectLst>
            <a:glow rad="101600">
              <a:schemeClr val="accent5">
                <a:satMod val="175000"/>
                <a:alpha val="40000"/>
              </a:schemeClr>
            </a:glow>
          </a:effectLst>
        </c:spPr>
      </c:pivotFmt>
      <c:pivotFmt>
        <c:idx val="14"/>
        <c:spPr>
          <a:gradFill rotWithShape="1">
            <a:gsLst>
              <a:gs pos="0">
                <a:schemeClr val="accent1">
                  <a:tint val="70000"/>
                  <a:satMod val="103000"/>
                  <a:lumMod val="102000"/>
                  <a:tint val="94000"/>
                </a:schemeClr>
              </a:gs>
              <a:gs pos="50000">
                <a:schemeClr val="accent1">
                  <a:tint val="70000"/>
                  <a:satMod val="110000"/>
                  <a:lumMod val="100000"/>
                  <a:shade val="100000"/>
                </a:schemeClr>
              </a:gs>
              <a:gs pos="100000">
                <a:schemeClr val="accent1">
                  <a:tint val="70000"/>
                  <a:lumMod val="99000"/>
                  <a:satMod val="120000"/>
                  <a:shade val="78000"/>
                </a:schemeClr>
              </a:gs>
            </a:gsLst>
            <a:lin ang="5400000" scaled="0"/>
          </a:gradFill>
          <a:ln>
            <a:noFill/>
          </a:ln>
          <a:effectLst>
            <a:glow rad="101600">
              <a:schemeClr val="accent5">
                <a:satMod val="175000"/>
                <a:alpha val="40000"/>
              </a:schemeClr>
            </a:glow>
          </a:effectLst>
        </c:spPr>
      </c:pivotFmt>
      <c:pivotFmt>
        <c:idx val="15"/>
        <c:spPr>
          <a:gradFill rotWithShape="1">
            <a:gsLst>
              <a:gs pos="0">
                <a:schemeClr val="accent1">
                  <a:tint val="90000"/>
                  <a:satMod val="103000"/>
                  <a:lumMod val="102000"/>
                  <a:tint val="94000"/>
                </a:schemeClr>
              </a:gs>
              <a:gs pos="50000">
                <a:schemeClr val="accent1">
                  <a:tint val="90000"/>
                  <a:satMod val="110000"/>
                  <a:lumMod val="100000"/>
                  <a:shade val="100000"/>
                </a:schemeClr>
              </a:gs>
              <a:gs pos="100000">
                <a:schemeClr val="accent1">
                  <a:tint val="90000"/>
                  <a:lumMod val="99000"/>
                  <a:satMod val="120000"/>
                  <a:shade val="78000"/>
                </a:schemeClr>
              </a:gs>
            </a:gsLst>
            <a:lin ang="5400000" scaled="0"/>
          </a:gradFill>
          <a:ln>
            <a:noFill/>
          </a:ln>
          <a:effectLst>
            <a:glow rad="101600">
              <a:schemeClr val="accent5">
                <a:satMod val="175000"/>
                <a:alpha val="40000"/>
              </a:schemeClr>
            </a:glow>
          </a:effectLst>
        </c:spPr>
      </c:pivotFmt>
      <c:pivotFmt>
        <c:idx val="16"/>
        <c:spPr>
          <a:gradFill rotWithShape="1">
            <a:gsLst>
              <a:gs pos="0">
                <a:schemeClr val="accent1">
                  <a:shade val="90000"/>
                  <a:satMod val="103000"/>
                  <a:lumMod val="102000"/>
                  <a:tint val="94000"/>
                </a:schemeClr>
              </a:gs>
              <a:gs pos="50000">
                <a:schemeClr val="accent1">
                  <a:shade val="90000"/>
                  <a:satMod val="110000"/>
                  <a:lumMod val="100000"/>
                  <a:shade val="100000"/>
                </a:schemeClr>
              </a:gs>
              <a:gs pos="100000">
                <a:schemeClr val="accent1">
                  <a:shade val="90000"/>
                  <a:lumMod val="99000"/>
                  <a:satMod val="120000"/>
                  <a:shade val="78000"/>
                </a:schemeClr>
              </a:gs>
            </a:gsLst>
            <a:lin ang="5400000" scaled="0"/>
          </a:gradFill>
          <a:ln>
            <a:noFill/>
          </a:ln>
          <a:effectLst>
            <a:glow rad="101600">
              <a:schemeClr val="accent5">
                <a:satMod val="175000"/>
                <a:alpha val="40000"/>
              </a:schemeClr>
            </a:glow>
          </a:effectLst>
        </c:spPr>
      </c:pivotFmt>
      <c:pivotFmt>
        <c:idx val="17"/>
        <c:spPr>
          <a:gradFill rotWithShape="1">
            <a:gsLst>
              <a:gs pos="0">
                <a:schemeClr val="accent1">
                  <a:shade val="70000"/>
                  <a:satMod val="103000"/>
                  <a:lumMod val="102000"/>
                  <a:tint val="94000"/>
                </a:schemeClr>
              </a:gs>
              <a:gs pos="50000">
                <a:schemeClr val="accent1">
                  <a:shade val="70000"/>
                  <a:satMod val="110000"/>
                  <a:lumMod val="100000"/>
                  <a:shade val="100000"/>
                </a:schemeClr>
              </a:gs>
              <a:gs pos="100000">
                <a:schemeClr val="accent1">
                  <a:shade val="70000"/>
                  <a:lumMod val="99000"/>
                  <a:satMod val="120000"/>
                  <a:shade val="78000"/>
                </a:schemeClr>
              </a:gs>
            </a:gsLst>
            <a:lin ang="5400000" scaled="0"/>
          </a:gradFill>
          <a:ln>
            <a:noFill/>
          </a:ln>
          <a:effectLst>
            <a:glow rad="101600">
              <a:schemeClr val="accent5">
                <a:satMod val="175000"/>
                <a:alpha val="40000"/>
              </a:schemeClr>
            </a:glow>
          </a:effectLst>
        </c:spPr>
      </c:pivotFmt>
      <c:pivotFmt>
        <c:idx val="18"/>
        <c:spPr>
          <a:gradFill rotWithShape="1">
            <a:gsLst>
              <a:gs pos="0">
                <a:schemeClr val="accent1">
                  <a:shade val="50000"/>
                  <a:satMod val="103000"/>
                  <a:lumMod val="102000"/>
                  <a:tint val="94000"/>
                </a:schemeClr>
              </a:gs>
              <a:gs pos="50000">
                <a:schemeClr val="accent1">
                  <a:shade val="50000"/>
                  <a:satMod val="110000"/>
                  <a:lumMod val="100000"/>
                  <a:shade val="100000"/>
                </a:schemeClr>
              </a:gs>
              <a:gs pos="100000">
                <a:schemeClr val="accent1">
                  <a:shade val="50000"/>
                  <a:lumMod val="99000"/>
                  <a:satMod val="120000"/>
                  <a:shade val="78000"/>
                </a:schemeClr>
              </a:gs>
            </a:gsLst>
            <a:lin ang="5400000" scaled="0"/>
          </a:gradFill>
          <a:ln>
            <a:noFill/>
          </a:ln>
          <a:effectLst>
            <a:glow rad="101600">
              <a:schemeClr val="accent5">
                <a:satMod val="175000"/>
                <a:alpha val="40000"/>
              </a:schemeClr>
            </a:glo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101600">
              <a:schemeClr val="accent5">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tint val="50000"/>
                  <a:satMod val="103000"/>
                  <a:lumMod val="102000"/>
                  <a:tint val="94000"/>
                </a:schemeClr>
              </a:gs>
              <a:gs pos="50000">
                <a:schemeClr val="accent1">
                  <a:tint val="50000"/>
                  <a:satMod val="110000"/>
                  <a:lumMod val="100000"/>
                  <a:shade val="100000"/>
                </a:schemeClr>
              </a:gs>
              <a:gs pos="100000">
                <a:schemeClr val="accent1">
                  <a:tint val="50000"/>
                  <a:lumMod val="99000"/>
                  <a:satMod val="120000"/>
                  <a:shade val="78000"/>
                </a:schemeClr>
              </a:gs>
            </a:gsLst>
            <a:lin ang="5400000" scaled="0"/>
          </a:gradFill>
          <a:ln>
            <a:noFill/>
          </a:ln>
          <a:effectLst>
            <a:glow rad="101600">
              <a:schemeClr val="accent5">
                <a:satMod val="175000"/>
                <a:alpha val="40000"/>
              </a:schemeClr>
            </a:glow>
          </a:effectLst>
        </c:spPr>
      </c:pivotFmt>
      <c:pivotFmt>
        <c:idx val="21"/>
        <c:spPr>
          <a:gradFill rotWithShape="1">
            <a:gsLst>
              <a:gs pos="0">
                <a:schemeClr val="accent1">
                  <a:tint val="70000"/>
                  <a:satMod val="103000"/>
                  <a:lumMod val="102000"/>
                  <a:tint val="94000"/>
                </a:schemeClr>
              </a:gs>
              <a:gs pos="50000">
                <a:schemeClr val="accent1">
                  <a:tint val="70000"/>
                  <a:satMod val="110000"/>
                  <a:lumMod val="100000"/>
                  <a:shade val="100000"/>
                </a:schemeClr>
              </a:gs>
              <a:gs pos="100000">
                <a:schemeClr val="accent1">
                  <a:tint val="70000"/>
                  <a:lumMod val="99000"/>
                  <a:satMod val="120000"/>
                  <a:shade val="78000"/>
                </a:schemeClr>
              </a:gs>
            </a:gsLst>
            <a:lin ang="5400000" scaled="0"/>
          </a:gradFill>
          <a:ln>
            <a:noFill/>
          </a:ln>
          <a:effectLst>
            <a:glow rad="101600">
              <a:schemeClr val="accent5">
                <a:satMod val="175000"/>
                <a:alpha val="40000"/>
              </a:schemeClr>
            </a:glow>
          </a:effectLst>
        </c:spPr>
      </c:pivotFmt>
      <c:pivotFmt>
        <c:idx val="22"/>
        <c:spPr>
          <a:gradFill rotWithShape="1">
            <a:gsLst>
              <a:gs pos="0">
                <a:schemeClr val="accent1">
                  <a:tint val="90000"/>
                  <a:satMod val="103000"/>
                  <a:lumMod val="102000"/>
                  <a:tint val="94000"/>
                </a:schemeClr>
              </a:gs>
              <a:gs pos="50000">
                <a:schemeClr val="accent1">
                  <a:tint val="90000"/>
                  <a:satMod val="110000"/>
                  <a:lumMod val="100000"/>
                  <a:shade val="100000"/>
                </a:schemeClr>
              </a:gs>
              <a:gs pos="100000">
                <a:schemeClr val="accent1">
                  <a:tint val="90000"/>
                  <a:lumMod val="99000"/>
                  <a:satMod val="120000"/>
                  <a:shade val="78000"/>
                </a:schemeClr>
              </a:gs>
            </a:gsLst>
            <a:lin ang="5400000" scaled="0"/>
          </a:gradFill>
          <a:ln>
            <a:noFill/>
          </a:ln>
          <a:effectLst>
            <a:glow rad="101600">
              <a:schemeClr val="accent5">
                <a:satMod val="175000"/>
                <a:alpha val="40000"/>
              </a:schemeClr>
            </a:glow>
          </a:effectLst>
        </c:spPr>
      </c:pivotFmt>
      <c:pivotFmt>
        <c:idx val="23"/>
        <c:spPr>
          <a:gradFill rotWithShape="1">
            <a:gsLst>
              <a:gs pos="0">
                <a:schemeClr val="accent1">
                  <a:shade val="90000"/>
                  <a:satMod val="103000"/>
                  <a:lumMod val="102000"/>
                  <a:tint val="94000"/>
                </a:schemeClr>
              </a:gs>
              <a:gs pos="50000">
                <a:schemeClr val="accent1">
                  <a:shade val="90000"/>
                  <a:satMod val="110000"/>
                  <a:lumMod val="100000"/>
                  <a:shade val="100000"/>
                </a:schemeClr>
              </a:gs>
              <a:gs pos="100000">
                <a:schemeClr val="accent1">
                  <a:shade val="90000"/>
                  <a:lumMod val="99000"/>
                  <a:satMod val="120000"/>
                  <a:shade val="78000"/>
                </a:schemeClr>
              </a:gs>
            </a:gsLst>
            <a:lin ang="5400000" scaled="0"/>
          </a:gradFill>
          <a:ln>
            <a:noFill/>
          </a:ln>
          <a:effectLst>
            <a:glow rad="101600">
              <a:schemeClr val="accent5">
                <a:satMod val="175000"/>
                <a:alpha val="40000"/>
              </a:schemeClr>
            </a:glow>
          </a:effectLst>
        </c:spPr>
      </c:pivotFmt>
      <c:pivotFmt>
        <c:idx val="24"/>
        <c:spPr>
          <a:gradFill rotWithShape="1">
            <a:gsLst>
              <a:gs pos="0">
                <a:schemeClr val="accent1">
                  <a:shade val="70000"/>
                  <a:satMod val="103000"/>
                  <a:lumMod val="102000"/>
                  <a:tint val="94000"/>
                </a:schemeClr>
              </a:gs>
              <a:gs pos="50000">
                <a:schemeClr val="accent1">
                  <a:shade val="70000"/>
                  <a:satMod val="110000"/>
                  <a:lumMod val="100000"/>
                  <a:shade val="100000"/>
                </a:schemeClr>
              </a:gs>
              <a:gs pos="100000">
                <a:schemeClr val="accent1">
                  <a:shade val="70000"/>
                  <a:lumMod val="99000"/>
                  <a:satMod val="120000"/>
                  <a:shade val="78000"/>
                </a:schemeClr>
              </a:gs>
            </a:gsLst>
            <a:lin ang="5400000" scaled="0"/>
          </a:gradFill>
          <a:ln>
            <a:noFill/>
          </a:ln>
          <a:effectLst>
            <a:glow rad="101600">
              <a:schemeClr val="accent5">
                <a:satMod val="175000"/>
                <a:alpha val="40000"/>
              </a:schemeClr>
            </a:glow>
          </a:effectLst>
        </c:spPr>
      </c:pivotFmt>
      <c:pivotFmt>
        <c:idx val="25"/>
        <c:spPr>
          <a:gradFill rotWithShape="1">
            <a:gsLst>
              <a:gs pos="0">
                <a:schemeClr val="accent1">
                  <a:shade val="50000"/>
                  <a:satMod val="103000"/>
                  <a:lumMod val="102000"/>
                  <a:tint val="94000"/>
                </a:schemeClr>
              </a:gs>
              <a:gs pos="50000">
                <a:schemeClr val="accent1">
                  <a:shade val="50000"/>
                  <a:satMod val="110000"/>
                  <a:lumMod val="100000"/>
                  <a:shade val="100000"/>
                </a:schemeClr>
              </a:gs>
              <a:gs pos="100000">
                <a:schemeClr val="accent1">
                  <a:shade val="50000"/>
                  <a:lumMod val="99000"/>
                  <a:satMod val="120000"/>
                  <a:shade val="78000"/>
                </a:schemeClr>
              </a:gs>
            </a:gsLst>
            <a:lin ang="5400000" scaled="0"/>
          </a:gradFill>
          <a:ln>
            <a:noFill/>
          </a:ln>
          <a:effectLst>
            <a:glow rad="101600">
              <a:schemeClr val="accent5">
                <a:satMod val="175000"/>
                <a:alpha val="40000"/>
              </a:schemeClr>
            </a:glow>
          </a:effectLst>
        </c:spPr>
      </c:pivotFmt>
      <c:pivotFmt>
        <c:idx val="26"/>
        <c:spPr>
          <a:solidFill>
            <a:srgbClr val="018ABE"/>
          </a:solidFill>
          <a:ln>
            <a:noFill/>
          </a:ln>
          <a:effectLst>
            <a:glow rad="101600">
              <a:srgbClr val="009FBD">
                <a:alpha val="40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018ABE"/>
          </a:solidFill>
          <a:ln>
            <a:noFill/>
          </a:ln>
          <a:effectLst>
            <a:glow rad="101600">
              <a:srgbClr val="009FBD">
                <a:alpha val="40000"/>
              </a:srgbClr>
            </a:glow>
          </a:effectLst>
        </c:spPr>
      </c:pivotFmt>
      <c:pivotFmt>
        <c:idx val="28"/>
        <c:spPr>
          <a:solidFill>
            <a:srgbClr val="018ABE"/>
          </a:solidFill>
          <a:ln>
            <a:noFill/>
          </a:ln>
          <a:effectLst>
            <a:glow rad="101600">
              <a:srgbClr val="009FBD">
                <a:alpha val="40000"/>
              </a:srgbClr>
            </a:glow>
          </a:effectLst>
        </c:spPr>
      </c:pivotFmt>
      <c:pivotFmt>
        <c:idx val="29"/>
        <c:spPr>
          <a:solidFill>
            <a:srgbClr val="018ABE"/>
          </a:solidFill>
          <a:ln>
            <a:noFill/>
          </a:ln>
          <a:effectLst>
            <a:glow rad="101600">
              <a:srgbClr val="009FBD">
                <a:alpha val="40000"/>
              </a:srgbClr>
            </a:glow>
          </a:effectLst>
        </c:spPr>
      </c:pivotFmt>
      <c:pivotFmt>
        <c:idx val="30"/>
        <c:spPr>
          <a:solidFill>
            <a:srgbClr val="018ABE"/>
          </a:solidFill>
          <a:ln>
            <a:noFill/>
          </a:ln>
          <a:effectLst>
            <a:glow rad="101600">
              <a:srgbClr val="009FBD">
                <a:alpha val="40000"/>
              </a:srgbClr>
            </a:glow>
          </a:effectLst>
        </c:spPr>
      </c:pivotFmt>
      <c:pivotFmt>
        <c:idx val="31"/>
        <c:spPr>
          <a:solidFill>
            <a:srgbClr val="018ABE"/>
          </a:solidFill>
          <a:ln>
            <a:noFill/>
          </a:ln>
          <a:effectLst>
            <a:glow rad="101600">
              <a:srgbClr val="009FBD">
                <a:alpha val="40000"/>
              </a:srgbClr>
            </a:glow>
          </a:effectLst>
        </c:spPr>
      </c:pivotFmt>
      <c:pivotFmt>
        <c:idx val="32"/>
        <c:spPr>
          <a:solidFill>
            <a:srgbClr val="018ABE"/>
          </a:solidFill>
          <a:ln>
            <a:noFill/>
          </a:ln>
          <a:effectLst>
            <a:glow rad="101600">
              <a:srgbClr val="009FBD">
                <a:alpha val="40000"/>
              </a:srgbClr>
            </a:glow>
          </a:effectLst>
        </c:spPr>
      </c:pivotFmt>
    </c:pivotFmts>
    <c:plotArea>
      <c:layout/>
      <c:barChart>
        <c:barDir val="col"/>
        <c:grouping val="clustered"/>
        <c:varyColors val="1"/>
        <c:ser>
          <c:idx val="0"/>
          <c:order val="0"/>
          <c:tx>
            <c:strRef>
              <c:f>Sheet3!$K$8</c:f>
              <c:strCache>
                <c:ptCount val="1"/>
                <c:pt idx="0">
                  <c:v>Total</c:v>
                </c:pt>
              </c:strCache>
            </c:strRef>
          </c:tx>
          <c:spPr>
            <a:solidFill>
              <a:srgbClr val="018ABE"/>
            </a:solidFill>
            <a:effectLst>
              <a:glow rad="101600">
                <a:srgbClr val="009FBD">
                  <a:alpha val="40000"/>
                </a:srgbClr>
              </a:glow>
            </a:effectLst>
          </c:spPr>
          <c:invertIfNegative val="0"/>
          <c:dPt>
            <c:idx val="0"/>
            <c:invertIfNegative val="0"/>
            <c:bubble3D val="0"/>
            <c:spPr>
              <a:solidFill>
                <a:srgbClr val="018ABE"/>
              </a:solidFill>
              <a:ln>
                <a:noFill/>
              </a:ln>
              <a:effectLst>
                <a:glow rad="101600">
                  <a:srgbClr val="009FBD">
                    <a:alpha val="40000"/>
                  </a:srgbClr>
                </a:glow>
              </a:effectLst>
            </c:spPr>
            <c:extLst>
              <c:ext xmlns:c16="http://schemas.microsoft.com/office/drawing/2014/chart" uri="{C3380CC4-5D6E-409C-BE32-E72D297353CC}">
                <c16:uniqueId val="{00000001-F4E1-40C7-9F21-F51726CCA2EF}"/>
              </c:ext>
            </c:extLst>
          </c:dPt>
          <c:dPt>
            <c:idx val="1"/>
            <c:invertIfNegative val="0"/>
            <c:bubble3D val="0"/>
            <c:spPr>
              <a:solidFill>
                <a:srgbClr val="018ABE"/>
              </a:solidFill>
              <a:ln>
                <a:noFill/>
              </a:ln>
              <a:effectLst>
                <a:glow rad="101600">
                  <a:srgbClr val="009FBD">
                    <a:alpha val="40000"/>
                  </a:srgbClr>
                </a:glow>
              </a:effectLst>
            </c:spPr>
            <c:extLst>
              <c:ext xmlns:c16="http://schemas.microsoft.com/office/drawing/2014/chart" uri="{C3380CC4-5D6E-409C-BE32-E72D297353CC}">
                <c16:uniqueId val="{00000003-F4E1-40C7-9F21-F51726CCA2EF}"/>
              </c:ext>
            </c:extLst>
          </c:dPt>
          <c:dPt>
            <c:idx val="2"/>
            <c:invertIfNegative val="0"/>
            <c:bubble3D val="0"/>
            <c:spPr>
              <a:solidFill>
                <a:srgbClr val="018ABE"/>
              </a:solidFill>
              <a:ln>
                <a:noFill/>
              </a:ln>
              <a:effectLst>
                <a:glow rad="101600">
                  <a:srgbClr val="009FBD">
                    <a:alpha val="40000"/>
                  </a:srgbClr>
                </a:glow>
              </a:effectLst>
            </c:spPr>
            <c:extLst>
              <c:ext xmlns:c16="http://schemas.microsoft.com/office/drawing/2014/chart" uri="{C3380CC4-5D6E-409C-BE32-E72D297353CC}">
                <c16:uniqueId val="{00000005-F4E1-40C7-9F21-F51726CCA2EF}"/>
              </c:ext>
            </c:extLst>
          </c:dPt>
          <c:dPt>
            <c:idx val="3"/>
            <c:invertIfNegative val="0"/>
            <c:bubble3D val="0"/>
            <c:spPr>
              <a:solidFill>
                <a:srgbClr val="018ABE"/>
              </a:solidFill>
              <a:ln>
                <a:noFill/>
              </a:ln>
              <a:effectLst>
                <a:glow rad="101600">
                  <a:srgbClr val="009FBD">
                    <a:alpha val="40000"/>
                  </a:srgbClr>
                </a:glow>
              </a:effectLst>
            </c:spPr>
            <c:extLst>
              <c:ext xmlns:c16="http://schemas.microsoft.com/office/drawing/2014/chart" uri="{C3380CC4-5D6E-409C-BE32-E72D297353CC}">
                <c16:uniqueId val="{00000007-F4E1-40C7-9F21-F51726CCA2EF}"/>
              </c:ext>
            </c:extLst>
          </c:dPt>
          <c:dPt>
            <c:idx val="4"/>
            <c:invertIfNegative val="0"/>
            <c:bubble3D val="0"/>
            <c:spPr>
              <a:solidFill>
                <a:srgbClr val="018ABE"/>
              </a:solidFill>
              <a:ln>
                <a:noFill/>
              </a:ln>
              <a:effectLst>
                <a:glow rad="101600">
                  <a:srgbClr val="009FBD">
                    <a:alpha val="40000"/>
                  </a:srgbClr>
                </a:glow>
              </a:effectLst>
            </c:spPr>
            <c:extLst>
              <c:ext xmlns:c16="http://schemas.microsoft.com/office/drawing/2014/chart" uri="{C3380CC4-5D6E-409C-BE32-E72D297353CC}">
                <c16:uniqueId val="{00000009-F4E1-40C7-9F21-F51726CCA2EF}"/>
              </c:ext>
            </c:extLst>
          </c:dPt>
          <c:dPt>
            <c:idx val="5"/>
            <c:invertIfNegative val="0"/>
            <c:bubble3D val="0"/>
            <c:spPr>
              <a:solidFill>
                <a:srgbClr val="018ABE"/>
              </a:solidFill>
              <a:ln>
                <a:noFill/>
              </a:ln>
              <a:effectLst>
                <a:glow rad="101600">
                  <a:srgbClr val="009FBD">
                    <a:alpha val="40000"/>
                  </a:srgbClr>
                </a:glow>
              </a:effectLst>
            </c:spPr>
            <c:extLst>
              <c:ext xmlns:c16="http://schemas.microsoft.com/office/drawing/2014/chart" uri="{C3380CC4-5D6E-409C-BE32-E72D297353CC}">
                <c16:uniqueId val="{0000000B-F4E1-40C7-9F21-F51726CCA2EF}"/>
              </c:ext>
            </c:extLst>
          </c:dPt>
          <c:cat>
            <c:strRef>
              <c:f>Sheet3!$J$9:$J$15</c:f>
              <c:strCache>
                <c:ptCount val="6"/>
                <c:pt idx="0">
                  <c:v>Amazon</c:v>
                </c:pt>
                <c:pt idx="1">
                  <c:v>Foot Locker</c:v>
                </c:pt>
                <c:pt idx="2">
                  <c:v>Kohl's</c:v>
                </c:pt>
                <c:pt idx="3">
                  <c:v>Sports Direct</c:v>
                </c:pt>
                <c:pt idx="4">
                  <c:v>Walmart</c:v>
                </c:pt>
                <c:pt idx="5">
                  <c:v>West Gear</c:v>
                </c:pt>
              </c:strCache>
            </c:strRef>
          </c:cat>
          <c:val>
            <c:numRef>
              <c:f>Sheet3!$K$9:$K$15</c:f>
              <c:numCache>
                <c:formatCode>"$"#,##0</c:formatCode>
                <c:ptCount val="6"/>
                <c:pt idx="0">
                  <c:v>2881850.3310000044</c:v>
                </c:pt>
                <c:pt idx="1">
                  <c:v>8072212.4810000136</c:v>
                </c:pt>
                <c:pt idx="2">
                  <c:v>3681125.2579999976</c:v>
                </c:pt>
                <c:pt idx="3">
                  <c:v>7433295.4960000087</c:v>
                </c:pt>
                <c:pt idx="4">
                  <c:v>2578205.2610000023</c:v>
                </c:pt>
                <c:pt idx="5">
                  <c:v>8566787.3179999944</c:v>
                </c:pt>
              </c:numCache>
            </c:numRef>
          </c:val>
          <c:extLst>
            <c:ext xmlns:c16="http://schemas.microsoft.com/office/drawing/2014/chart" uri="{C3380CC4-5D6E-409C-BE32-E72D297353CC}">
              <c16:uniqueId val="{0000000C-F4E1-40C7-9F21-F51726CCA2EF}"/>
            </c:ext>
          </c:extLst>
        </c:ser>
        <c:dLbls>
          <c:showLegendKey val="0"/>
          <c:showVal val="0"/>
          <c:showCatName val="0"/>
          <c:showSerName val="0"/>
          <c:showPercent val="0"/>
          <c:showBubbleSize val="0"/>
        </c:dLbls>
        <c:gapWidth val="100"/>
        <c:overlap val="-24"/>
        <c:axId val="530085416"/>
        <c:axId val="856740232"/>
      </c:barChart>
      <c:catAx>
        <c:axId val="5300854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856740232"/>
        <c:crosses val="autoZero"/>
        <c:auto val="1"/>
        <c:lblAlgn val="ctr"/>
        <c:lblOffset val="100"/>
        <c:noMultiLvlLbl val="0"/>
      </c:catAx>
      <c:valAx>
        <c:axId val="856740232"/>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530085416"/>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[Adidas US Sales Datasets (version 1).xlsx]Sheet3!PivotTable8</c:name>
    <c:fmtId val="62"/>
  </c:pivotSource>
  <c:chart>
    <c:title>
      <c:tx>
        <c:rich>
          <a:bodyPr rot="0" spcFirstLastPara="1" vertOverflow="ellipsis" vert="horz" wrap="square" anchor="ctr" anchorCtr="1"/>
          <a:lstStyle/>
          <a:p>
            <a:pPr>
              <a:defRPr sz="16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r>
              <a:rPr lang="en-US" sz="1200">
                <a:solidFill>
                  <a:schemeClr val="accent1">
                    <a:lumMod val="75000"/>
                  </a:schemeClr>
                </a:solidFill>
                <a:latin typeface="Times New Roman" panose="02020603050405020304" pitchFamily="18" charset="0"/>
                <a:cs typeface="Times New Roman" panose="02020603050405020304" pitchFamily="18" charset="0"/>
              </a:rPr>
              <a:t>Monthly Comparison January vs February</a:t>
            </a:r>
          </a:p>
        </c:rich>
      </c:tx>
      <c:layout>
        <c:manualLayout>
          <c:xMode val="edge"/>
          <c:yMode val="edge"/>
          <c:x val="8.2979002624671908E-2"/>
          <c:y val="0"/>
        </c:manualLayout>
      </c:layout>
      <c:overlay val="0"/>
      <c:spPr>
        <a:no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101600">
              <a:schemeClr val="accent1">
                <a:lumMod val="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101600">
              <a:schemeClr val="accent1">
                <a:lumMod val="75000"/>
                <a:alpha val="40000"/>
              </a:schemeClr>
            </a:glow>
          </a:effectLst>
        </c:spPr>
        <c:dLbl>
          <c:idx val="0"/>
          <c:layout>
            <c:manualLayout>
              <c:x val="8.4166666666666157E-3"/>
              <c:y val="-4.629629629629629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101600">
              <a:schemeClr val="accent1">
                <a:lumMod val="75000"/>
                <a:alpha val="40000"/>
              </a:schemeClr>
            </a:glow>
          </a:effectLst>
        </c:spPr>
        <c:dLbl>
          <c:idx val="0"/>
          <c:layout>
            <c:manualLayout>
              <c:x val="2.2305555555555454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101600">
              <a:schemeClr val="accent1">
                <a:lumMod val="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101600">
              <a:schemeClr val="accent1">
                <a:lumMod val="75000"/>
                <a:alpha val="40000"/>
              </a:schemeClr>
            </a:glow>
          </a:effectLst>
        </c:spPr>
        <c:dLbl>
          <c:idx val="0"/>
          <c:layout>
            <c:manualLayout>
              <c:x val="2.2305555555555454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101600">
              <a:schemeClr val="accent1">
                <a:lumMod val="75000"/>
                <a:alpha val="40000"/>
              </a:schemeClr>
            </a:glow>
          </a:effectLst>
        </c:spPr>
        <c:dLbl>
          <c:idx val="0"/>
          <c:layout>
            <c:manualLayout>
              <c:x val="8.4166666666666157E-3"/>
              <c:y val="-4.629629629629629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8"/>
        <c:spPr>
          <a:solidFill>
            <a:srgbClr val="018ABE"/>
          </a:solidFill>
          <a:ln>
            <a:noFill/>
          </a:ln>
          <a:effectLst>
            <a:glow rad="101600">
              <a:srgbClr val="009FBD">
                <a:alpha val="40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2.2305555555555454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8.4166666666666157E-3"/>
              <c:y val="-4.629629629629629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barChart>
        <c:barDir val="bar"/>
        <c:grouping val="clustered"/>
        <c:varyColors val="0"/>
        <c:ser>
          <c:idx val="0"/>
          <c:order val="0"/>
          <c:tx>
            <c:strRef>
              <c:f>Sheet3!$K$17</c:f>
              <c:strCache>
                <c:ptCount val="1"/>
                <c:pt idx="0">
                  <c:v>Total</c:v>
                </c:pt>
              </c:strCache>
            </c:strRef>
          </c:tx>
          <c:spPr>
            <a:solidFill>
              <a:srgbClr val="018ABE"/>
            </a:solidFill>
            <a:ln>
              <a:noFill/>
            </a:ln>
            <a:effectLst>
              <a:glow rad="101600">
                <a:srgbClr val="009FBD">
                  <a:alpha val="40000"/>
                </a:srgbClr>
              </a:glow>
            </a:effectLst>
          </c:spPr>
          <c:invertIfNegative val="0"/>
          <c:dPt>
            <c:idx val="0"/>
            <c:invertIfNegative val="0"/>
            <c:bubble3D val="0"/>
            <c:extLst>
              <c:ext xmlns:c16="http://schemas.microsoft.com/office/drawing/2014/chart" uri="{C3380CC4-5D6E-409C-BE32-E72D297353CC}">
                <c16:uniqueId val="{00000000-103F-4677-8DCF-59702FB1252C}"/>
              </c:ext>
            </c:extLst>
          </c:dPt>
          <c:dPt>
            <c:idx val="1"/>
            <c:invertIfNegative val="0"/>
            <c:bubble3D val="0"/>
            <c:extLst>
              <c:ext xmlns:c16="http://schemas.microsoft.com/office/drawing/2014/chart" uri="{C3380CC4-5D6E-409C-BE32-E72D297353CC}">
                <c16:uniqueId val="{00000001-103F-4677-8DCF-59702FB1252C}"/>
              </c:ext>
            </c:extLst>
          </c:dPt>
          <c:dLbls>
            <c:dLbl>
              <c:idx val="0"/>
              <c:layout>
                <c:manualLayout>
                  <c:x val="2.2305555555555454E-2"/>
                  <c:y val="9.259259259259258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03F-4677-8DCF-59702FB1252C}"/>
                </c:ext>
              </c:extLst>
            </c:dLbl>
            <c:dLbl>
              <c:idx val="1"/>
              <c:layout>
                <c:manualLayout>
                  <c:x val="8.4166666666666157E-3"/>
                  <c:y val="-4.629629629629629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1-103F-4677-8DCF-59702FB1252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Sheet3!$J$18:$J$20</c:f>
              <c:strCache>
                <c:ptCount val="2"/>
                <c:pt idx="0">
                  <c:v>Jan</c:v>
                </c:pt>
                <c:pt idx="1">
                  <c:v>Feb</c:v>
                </c:pt>
              </c:strCache>
            </c:strRef>
          </c:cat>
          <c:val>
            <c:numRef>
              <c:f>Sheet3!$K$18:$K$20</c:f>
              <c:numCache>
                <c:formatCode>"$"#,##0</c:formatCode>
                <c:ptCount val="2"/>
                <c:pt idx="0">
                  <c:v>7147914.2000000011</c:v>
                </c:pt>
                <c:pt idx="1">
                  <c:v>6110015.3000000026</c:v>
                </c:pt>
              </c:numCache>
            </c:numRef>
          </c:val>
          <c:extLst>
            <c:ext xmlns:c16="http://schemas.microsoft.com/office/drawing/2014/chart" uri="{C3380CC4-5D6E-409C-BE32-E72D297353CC}">
              <c16:uniqueId val="{00000002-103F-4677-8DCF-59702FB1252C}"/>
            </c:ext>
          </c:extLst>
        </c:ser>
        <c:dLbls>
          <c:dLblPos val="inEnd"/>
          <c:showLegendKey val="0"/>
          <c:showVal val="1"/>
          <c:showCatName val="0"/>
          <c:showSerName val="0"/>
          <c:showPercent val="0"/>
          <c:showBubbleSize val="0"/>
        </c:dLbls>
        <c:gapWidth val="100"/>
        <c:axId val="542002144"/>
        <c:axId val="542002504"/>
      </c:barChart>
      <c:catAx>
        <c:axId val="542002144"/>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42002504"/>
        <c:crosses val="autoZero"/>
        <c:auto val="1"/>
        <c:lblAlgn val="ctr"/>
        <c:lblOffset val="100"/>
        <c:noMultiLvlLbl val="0"/>
      </c:catAx>
      <c:valAx>
        <c:axId val="542002504"/>
        <c:scaling>
          <c:orientation val="minMax"/>
        </c:scaling>
        <c:delete val="0"/>
        <c:axPos val="b"/>
        <c:majorGridlines>
          <c:spPr>
            <a:ln w="9525" cap="flat" cmpd="sng" algn="ctr">
              <a:solidFill>
                <a:schemeClr val="tx2">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420021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[Adidas US Sales Datasets (version 1).xlsx]Sheet3!PivotTable21</c:name>
    <c:fmtId val="76"/>
  </c:pivotSource>
  <c:chart>
    <c:title>
      <c:tx>
        <c:rich>
          <a:bodyPr rot="0" spcFirstLastPara="1" vertOverflow="ellipsis" vert="horz" wrap="square" anchor="ctr" anchorCtr="1"/>
          <a:lstStyle/>
          <a:p>
            <a:pPr>
              <a:defRPr sz="1600" b="1" i="0" u="none" strike="noStrike" kern="1200" baseline="0">
                <a:solidFill>
                  <a:schemeClr val="accent1">
                    <a:lumMod val="75000"/>
                  </a:schemeClr>
                </a:solidFill>
                <a:latin typeface="+mn-lt"/>
                <a:ea typeface="+mn-ea"/>
                <a:cs typeface="+mn-cs"/>
              </a:defRPr>
            </a:pPr>
            <a:r>
              <a:rPr lang="en-US" sz="1800" b="0" i="0" u="none" strike="noStrike" baseline="0">
                <a:solidFill>
                  <a:schemeClr val="accent1">
                    <a:lumMod val="75000"/>
                  </a:schemeClr>
                </a:solidFill>
                <a:latin typeface="Times New Roman" panose="02020603050405020304" pitchFamily="18" charset="0"/>
                <a:cs typeface="Times New Roman" panose="02020603050405020304" pitchFamily="18" charset="0"/>
              </a:rPr>
              <a:t>Units Sold vs Revenue </a:t>
            </a:r>
          </a:p>
        </c:rich>
      </c:tx>
      <c:layout>
        <c:manualLayout>
          <c:xMode val="edge"/>
          <c:yMode val="edge"/>
          <c:x val="0.26951377952755901"/>
          <c:y val="0"/>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accent1">
                  <a:lumMod val="7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9525">
              <a:solidFill>
                <a:schemeClr val="accent1">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9525">
              <a:solidFill>
                <a:schemeClr val="accent1">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18ABE"/>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glow rad="127000">
              <a:srgbClr val="009FBD"/>
            </a:glow>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9525">
              <a:solidFill>
                <a:schemeClr val="accent1">
                  <a:tint val="77000"/>
                </a:schemeClr>
              </a:solidFill>
              <a:round/>
            </a:ln>
            <a:effectLst>
              <a:glow rad="127000">
                <a:srgbClr val="009FBD"/>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42344706911636"/>
          <c:y val="0.1078014360165411"/>
          <c:w val="0.71503237095363081"/>
          <c:h val="0.68910348099473173"/>
        </c:manualLayout>
      </c:layout>
      <c:barChart>
        <c:barDir val="col"/>
        <c:grouping val="clustered"/>
        <c:varyColors val="0"/>
        <c:ser>
          <c:idx val="0"/>
          <c:order val="0"/>
          <c:tx>
            <c:strRef>
              <c:f>Sheet3!$U$3</c:f>
              <c:strCache>
                <c:ptCount val="1"/>
                <c:pt idx="0">
                  <c:v>Sum of Units Sold</c:v>
                </c:pt>
              </c:strCache>
            </c:strRef>
          </c:tx>
          <c:spPr>
            <a:solidFill>
              <a:srgbClr val="018ABE"/>
            </a:solidFill>
            <a:ln>
              <a:noFill/>
            </a:ln>
            <a:effectLst>
              <a:outerShdw blurRad="57150" dist="19050" dir="5400000" algn="ctr" rotWithShape="0">
                <a:srgbClr val="000000">
                  <a:alpha val="63000"/>
                </a:srgbClr>
              </a:outerShdw>
            </a:effectLst>
          </c:spPr>
          <c:invertIfNegative val="0"/>
          <c:cat>
            <c:strRef>
              <c:f>Sheet3!$T$4:$T$10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Sheet3!$U$4:$U$10</c:f>
              <c:numCache>
                <c:formatCode>0</c:formatCode>
                <c:ptCount val="6"/>
                <c:pt idx="0">
                  <c:v>306683</c:v>
                </c:pt>
                <c:pt idx="1">
                  <c:v>435526</c:v>
                </c:pt>
                <c:pt idx="2">
                  <c:v>593320</c:v>
                </c:pt>
                <c:pt idx="3">
                  <c:v>433827</c:v>
                </c:pt>
                <c:pt idx="4">
                  <c:v>317236</c:v>
                </c:pt>
                <c:pt idx="5">
                  <c:v>392269</c:v>
                </c:pt>
              </c:numCache>
            </c:numRef>
          </c:val>
          <c:extLst>
            <c:ext xmlns:c16="http://schemas.microsoft.com/office/drawing/2014/chart" uri="{C3380CC4-5D6E-409C-BE32-E72D297353CC}">
              <c16:uniqueId val="{00000000-D77A-41A3-B5AC-448373E21F56}"/>
            </c:ext>
          </c:extLst>
        </c:ser>
        <c:dLbls>
          <c:showLegendKey val="0"/>
          <c:showVal val="0"/>
          <c:showCatName val="0"/>
          <c:showSerName val="0"/>
          <c:showPercent val="0"/>
          <c:showBubbleSize val="0"/>
        </c:dLbls>
        <c:gapWidth val="247"/>
        <c:overlap val="-27"/>
        <c:axId val="533569792"/>
        <c:axId val="533570152"/>
      </c:barChart>
      <c:lineChart>
        <c:grouping val="standard"/>
        <c:varyColors val="0"/>
        <c:ser>
          <c:idx val="1"/>
          <c:order val="1"/>
          <c:tx>
            <c:strRef>
              <c:f>Sheet3!$V$3</c:f>
              <c:strCache>
                <c:ptCount val="1"/>
                <c:pt idx="0">
                  <c:v>Sum of Total Sales</c:v>
                </c:pt>
              </c:strCache>
            </c:strRef>
          </c:tx>
          <c:spPr>
            <a:ln w="34925" cap="rnd">
              <a:solidFill>
                <a:schemeClr val="accent1">
                  <a:tint val="77000"/>
                </a:schemeClr>
              </a:solidFill>
              <a:round/>
            </a:ln>
            <a:effectLst>
              <a:glow rad="127000">
                <a:srgbClr val="009FBD"/>
              </a:glow>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9525">
                <a:solidFill>
                  <a:schemeClr val="accent1">
                    <a:tint val="77000"/>
                  </a:schemeClr>
                </a:solidFill>
                <a:round/>
              </a:ln>
              <a:effectLst>
                <a:glow rad="127000">
                  <a:srgbClr val="009FBD"/>
                </a:glow>
              </a:effectLst>
            </c:spPr>
          </c:marker>
          <c:cat>
            <c:strRef>
              <c:f>Sheet3!$T$4:$T$10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Sheet3!$V$4:$V$10</c:f>
              <c:numCache>
                <c:formatCode>"$"#,##0</c:formatCode>
                <c:ptCount val="6"/>
                <c:pt idx="0">
                  <c:v>12372863.200000001</c:v>
                </c:pt>
                <c:pt idx="1">
                  <c:v>15367367.999999998</c:v>
                </c:pt>
                <c:pt idx="2">
                  <c:v>20882624.400000017</c:v>
                </c:pt>
                <c:pt idx="3">
                  <c:v>17903885.999999929</c:v>
                </c:pt>
                <c:pt idx="4">
                  <c:v>10663189.599999996</c:v>
                </c:pt>
                <c:pt idx="5">
                  <c:v>12800281.299999978</c:v>
                </c:pt>
              </c:numCache>
            </c:numRef>
          </c:val>
          <c:smooth val="0"/>
          <c:extLst>
            <c:ext xmlns:c16="http://schemas.microsoft.com/office/drawing/2014/chart" uri="{C3380CC4-5D6E-409C-BE32-E72D297353CC}">
              <c16:uniqueId val="{00000001-D77A-41A3-B5AC-448373E21F56}"/>
            </c:ext>
          </c:extLst>
        </c:ser>
        <c:dLbls>
          <c:showLegendKey val="0"/>
          <c:showVal val="0"/>
          <c:showCatName val="0"/>
          <c:showSerName val="0"/>
          <c:showPercent val="0"/>
          <c:showBubbleSize val="0"/>
        </c:dLbls>
        <c:marker val="1"/>
        <c:smooth val="0"/>
        <c:axId val="923709864"/>
        <c:axId val="923712744"/>
      </c:lineChart>
      <c:catAx>
        <c:axId val="5335697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533570152"/>
        <c:crosses val="autoZero"/>
        <c:auto val="1"/>
        <c:lblAlgn val="ctr"/>
        <c:lblOffset val="100"/>
        <c:noMultiLvlLbl val="0"/>
      </c:catAx>
      <c:valAx>
        <c:axId val="53357015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crossAx val="533569792"/>
        <c:crosses val="autoZero"/>
        <c:crossBetween val="between"/>
      </c:valAx>
      <c:valAx>
        <c:axId val="923712744"/>
        <c:scaling>
          <c:orientation val="minMax"/>
        </c:scaling>
        <c:delete val="0"/>
        <c:axPos val="r"/>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accent1">
                    <a:lumMod val="75000"/>
                  </a:schemeClr>
                </a:solidFill>
                <a:latin typeface="+mn-lt"/>
                <a:ea typeface="+mn-ea"/>
                <a:cs typeface="+mn-cs"/>
              </a:defRPr>
            </a:pPr>
            <a:endParaRPr lang="en-US"/>
          </a:p>
        </c:txPr>
        <c:crossAx val="923709864"/>
        <c:crosses val="max"/>
        <c:crossBetween val="between"/>
      </c:valAx>
      <c:catAx>
        <c:axId val="923709864"/>
        <c:scaling>
          <c:orientation val="minMax"/>
        </c:scaling>
        <c:delete val="1"/>
        <c:axPos val="b"/>
        <c:numFmt formatCode="General" sourceLinked="1"/>
        <c:majorTickMark val="none"/>
        <c:minorTickMark val="none"/>
        <c:tickLblPos val="nextTo"/>
        <c:crossAx val="923712744"/>
        <c:crosses val="autoZero"/>
        <c:auto val="1"/>
        <c:lblAlgn val="ctr"/>
        <c:lblOffset val="100"/>
        <c:noMultiLvlLbl val="0"/>
      </c:catAx>
      <c:spPr>
        <a:noFill/>
        <a:ln cap="flat">
          <a:solidFill>
            <a:schemeClr val="tx1">
              <a:lumMod val="15000"/>
              <a:lumOff val="85000"/>
            </a:schemeClr>
          </a:solid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[Adidas US Sales Datasets (version 1).xlsx]Sheet3!PivotTable27</c:name>
    <c:fmtId val="7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0" i="0" u="none" strike="noStrike" kern="1200" spc="0" baseline="0">
                <a:solidFill>
                  <a:schemeClr val="accent1">
                    <a:lumMod val="75000"/>
                  </a:schemeClr>
                </a:solidFill>
                <a:latin typeface="Times New Roman" panose="02020603050405020304" pitchFamily="18" charset="0"/>
                <a:cs typeface="Times New Roman" panose="02020603050405020304" pitchFamily="18" charset="0"/>
              </a:rPr>
              <a:t>Total Price per Unit by Retailer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3E-2"/>
              <c:y val="5.0925925925925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0222222222222274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0222222222222226E-2"/>
              <c:y val="4.6296296296296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5.5238626421697287E-2"/>
              <c:y val="-4.16666666666666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3E-2"/>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3E-2"/>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3E-2"/>
              <c:y val="5.0925925925925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3E-2"/>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0222222222222274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3E-2"/>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0222222222222226E-2"/>
              <c:y val="4.6296296296296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5.5238626421697287E-2"/>
              <c:y val="-4.16666666666666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3E-2"/>
              <c:y val="5.0925925925925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3E-2"/>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0222222222222274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3E-2"/>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0222222222222226E-2"/>
              <c:y val="4.6296296296296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5.5238626421697287E-2"/>
              <c:y val="-4.16666666666666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8.8270997375328134E-2"/>
              <c:y val="-4.405286343612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5270997375328085E-2"/>
              <c:y val="3.52422907488986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8.7493219597550312E-2"/>
              <c:y val="6.16740088105727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8.1937664041994748E-2"/>
              <c:y val="-5.28634361233480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8.1937664041994859E-2"/>
              <c:y val="4.84581497797356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2.5756124234470792E-2"/>
              <c:y val="-4.405286343612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5270997375328085E-2"/>
              <c:y val="3.52422907488986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8.8270997375328134E-2"/>
              <c:y val="-4.405286343612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8.7493219597550312E-2"/>
              <c:y val="6.16740088105727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8.1937664041994748E-2"/>
              <c:y val="-5.28634361233480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8.1937664041994859E-2"/>
              <c:y val="4.84581497797356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2.5756124234470792E-2"/>
              <c:y val="-4.405286343612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6"/>
        <c:spPr>
          <a:ln w="34925" cap="rnd">
            <a:solidFill>
              <a:schemeClr val="accent5"/>
            </a:solidFill>
            <a:round/>
          </a:ln>
          <a:effectLst>
            <a:glow rad="127000">
              <a:srgbClr val="009FBD"/>
            </a:glow>
          </a:effectLst>
        </c:spPr>
        <c:marker>
          <c:symbol val="circle"/>
          <c:size val="6"/>
          <c:spPr>
            <a:solidFill>
              <a:srgbClr val="018ABE"/>
            </a:solidFill>
            <a:ln w="9525">
              <a:solidFill>
                <a:schemeClr val="accent5"/>
              </a:solidFill>
              <a:round/>
            </a:ln>
            <a:effectLst>
              <a:glow rad="127000">
                <a:srgbClr val="009FBD"/>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ln w="34925" cap="rnd">
            <a:solidFill>
              <a:schemeClr val="accent5"/>
            </a:solidFill>
            <a:round/>
          </a:ln>
          <a:effectLst>
            <a:glow rad="127000">
              <a:srgbClr val="009FBD"/>
            </a:glow>
          </a:effectLst>
        </c:spPr>
        <c:marker>
          <c:symbol val="circle"/>
          <c:size val="6"/>
          <c:spPr>
            <a:solidFill>
              <a:srgbClr val="018ABE"/>
            </a:solidFill>
            <a:ln w="9525">
              <a:solidFill>
                <a:schemeClr val="accent5"/>
              </a:solidFill>
              <a:round/>
            </a:ln>
            <a:effectLst>
              <a:glow rad="127000">
                <a:srgbClr val="009FBD"/>
              </a:glow>
            </a:effectLst>
          </c:spPr>
        </c:marker>
        <c:dLbl>
          <c:idx val="0"/>
          <c:layout>
            <c:manualLayout>
              <c:x val="-6.5270997375328085E-2"/>
              <c:y val="3.52422907488986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8"/>
        <c:spPr>
          <a:ln w="34925" cap="rnd">
            <a:solidFill>
              <a:schemeClr val="accent5"/>
            </a:solidFill>
            <a:round/>
          </a:ln>
          <a:effectLst>
            <a:glow rad="127000">
              <a:srgbClr val="009FBD"/>
            </a:glow>
          </a:effectLst>
        </c:spPr>
        <c:marker>
          <c:symbol val="circle"/>
          <c:size val="6"/>
          <c:spPr>
            <a:solidFill>
              <a:srgbClr val="018ABE"/>
            </a:solidFill>
            <a:ln w="9525">
              <a:solidFill>
                <a:schemeClr val="accent5"/>
              </a:solidFill>
              <a:round/>
            </a:ln>
            <a:effectLst>
              <a:glow rad="127000">
                <a:srgbClr val="009FBD"/>
              </a:glow>
            </a:effectLst>
          </c:spPr>
        </c:marker>
        <c:dLbl>
          <c:idx val="0"/>
          <c:layout>
            <c:manualLayout>
              <c:x val="-8.8270997375328134E-2"/>
              <c:y val="-4.405286343612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9"/>
        <c:spPr>
          <a:ln w="34925" cap="rnd">
            <a:solidFill>
              <a:schemeClr val="accent5"/>
            </a:solidFill>
            <a:round/>
          </a:ln>
          <a:effectLst>
            <a:glow rad="127000">
              <a:srgbClr val="009FBD"/>
            </a:glow>
          </a:effectLst>
        </c:spPr>
        <c:marker>
          <c:symbol val="circle"/>
          <c:size val="6"/>
          <c:spPr>
            <a:solidFill>
              <a:srgbClr val="018ABE"/>
            </a:solidFill>
            <a:ln w="9525">
              <a:solidFill>
                <a:schemeClr val="accent5"/>
              </a:solidFill>
              <a:round/>
            </a:ln>
            <a:effectLst>
              <a:glow rad="127000">
                <a:srgbClr val="009FBD"/>
              </a:glow>
            </a:effectLst>
          </c:spPr>
        </c:marker>
        <c:dLbl>
          <c:idx val="0"/>
          <c:layout>
            <c:manualLayout>
              <c:x val="-8.7493219597550312E-2"/>
              <c:y val="6.16740088105727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0"/>
        <c:spPr>
          <a:ln w="34925" cap="rnd">
            <a:solidFill>
              <a:schemeClr val="accent5"/>
            </a:solidFill>
            <a:round/>
          </a:ln>
          <a:effectLst>
            <a:glow rad="127000">
              <a:srgbClr val="009FBD"/>
            </a:glow>
          </a:effectLst>
        </c:spPr>
        <c:marker>
          <c:symbol val="circle"/>
          <c:size val="6"/>
          <c:spPr>
            <a:solidFill>
              <a:srgbClr val="018ABE"/>
            </a:solidFill>
            <a:ln w="9525">
              <a:solidFill>
                <a:schemeClr val="accent5"/>
              </a:solidFill>
              <a:round/>
            </a:ln>
            <a:effectLst>
              <a:glow rad="127000">
                <a:srgbClr val="009FBD"/>
              </a:glow>
            </a:effectLst>
          </c:spPr>
        </c:marker>
        <c:dLbl>
          <c:idx val="0"/>
          <c:layout>
            <c:manualLayout>
              <c:x val="-8.1937664041994748E-2"/>
              <c:y val="-5.28634361233480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1"/>
        <c:spPr>
          <a:ln w="34925" cap="rnd">
            <a:solidFill>
              <a:schemeClr val="accent5"/>
            </a:solidFill>
            <a:round/>
          </a:ln>
          <a:effectLst>
            <a:glow rad="127000">
              <a:srgbClr val="009FBD"/>
            </a:glow>
          </a:effectLst>
        </c:spPr>
        <c:marker>
          <c:symbol val="circle"/>
          <c:size val="6"/>
          <c:spPr>
            <a:solidFill>
              <a:srgbClr val="018ABE"/>
            </a:solidFill>
            <a:ln w="9525">
              <a:solidFill>
                <a:schemeClr val="accent5"/>
              </a:solidFill>
              <a:round/>
            </a:ln>
            <a:effectLst>
              <a:glow rad="127000">
                <a:srgbClr val="009FBD"/>
              </a:glow>
            </a:effectLst>
          </c:spPr>
        </c:marker>
        <c:dLbl>
          <c:idx val="0"/>
          <c:layout>
            <c:manualLayout>
              <c:x val="-8.1937664041994859E-2"/>
              <c:y val="4.84581497797356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2"/>
        <c:spPr>
          <a:ln w="34925" cap="rnd">
            <a:solidFill>
              <a:schemeClr val="accent5"/>
            </a:solidFill>
            <a:round/>
          </a:ln>
          <a:effectLst>
            <a:glow rad="127000">
              <a:srgbClr val="009FBD"/>
            </a:glow>
          </a:effectLst>
        </c:spPr>
        <c:marker>
          <c:symbol val="circle"/>
          <c:size val="6"/>
          <c:spPr>
            <a:solidFill>
              <a:srgbClr val="018ABE"/>
            </a:solidFill>
            <a:ln w="9525">
              <a:solidFill>
                <a:schemeClr val="accent5"/>
              </a:solidFill>
              <a:round/>
            </a:ln>
            <a:effectLst>
              <a:glow rad="127000">
                <a:srgbClr val="009FBD"/>
              </a:glow>
            </a:effectLst>
          </c:spPr>
        </c:marker>
        <c:dLbl>
          <c:idx val="0"/>
          <c:layout>
            <c:manualLayout>
              <c:x val="-2.5756124234470792E-2"/>
              <c:y val="-4.405286343612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Sheet3!$B$10</c:f>
              <c:strCache>
                <c:ptCount val="1"/>
                <c:pt idx="0">
                  <c:v>Total</c:v>
                </c:pt>
              </c:strCache>
            </c:strRef>
          </c:tx>
          <c:spPr>
            <a:ln w="34925" cap="rnd">
              <a:solidFill>
                <a:schemeClr val="accent5"/>
              </a:solidFill>
              <a:round/>
            </a:ln>
            <a:effectLst>
              <a:glow rad="127000">
                <a:srgbClr val="009FBD"/>
              </a:glow>
            </a:effectLst>
          </c:spPr>
          <c:marker>
            <c:symbol val="circle"/>
            <c:size val="6"/>
            <c:spPr>
              <a:solidFill>
                <a:srgbClr val="018ABE"/>
              </a:solidFill>
              <a:ln w="9525">
                <a:solidFill>
                  <a:schemeClr val="accent5"/>
                </a:solidFill>
                <a:round/>
              </a:ln>
              <a:effectLst>
                <a:glow rad="127000">
                  <a:srgbClr val="009FBD"/>
                </a:glow>
              </a:effectLst>
            </c:spPr>
          </c:marker>
          <c:dLbls>
            <c:dLbl>
              <c:idx val="0"/>
              <c:layout>
                <c:manualLayout>
                  <c:x val="-6.5270997375328085E-2"/>
                  <c:y val="3.524229074889868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891-422A-834A-377A2EBE33FE}"/>
                </c:ext>
              </c:extLst>
            </c:dLbl>
            <c:dLbl>
              <c:idx val="1"/>
              <c:layout>
                <c:manualLayout>
                  <c:x val="-8.8270997375328134E-2"/>
                  <c:y val="-4.40528634361233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891-422A-834A-377A2EBE33FE}"/>
                </c:ext>
              </c:extLst>
            </c:dLbl>
            <c:dLbl>
              <c:idx val="2"/>
              <c:layout>
                <c:manualLayout>
                  <c:x val="-8.7493219597550312E-2"/>
                  <c:y val="6.167400881057277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891-422A-834A-377A2EBE33FE}"/>
                </c:ext>
              </c:extLst>
            </c:dLbl>
            <c:dLbl>
              <c:idx val="3"/>
              <c:layout>
                <c:manualLayout>
                  <c:x val="-8.1937664041994748E-2"/>
                  <c:y val="-5.286343612334801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891-422A-834A-377A2EBE33FE}"/>
                </c:ext>
              </c:extLst>
            </c:dLbl>
            <c:dLbl>
              <c:idx val="4"/>
              <c:layout>
                <c:manualLayout>
                  <c:x val="-8.1937664041994859E-2"/>
                  <c:y val="4.845814977973568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891-422A-834A-377A2EBE33FE}"/>
                </c:ext>
              </c:extLst>
            </c:dLbl>
            <c:dLbl>
              <c:idx val="5"/>
              <c:layout>
                <c:manualLayout>
                  <c:x val="-2.5756124234470792E-2"/>
                  <c:y val="-4.40528634361233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891-422A-834A-377A2EBE33F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Sheet3!$A$11:$A$17</c:f>
              <c:strCache>
                <c:ptCount val="6"/>
                <c:pt idx="0">
                  <c:v>Amazon</c:v>
                </c:pt>
                <c:pt idx="1">
                  <c:v>Foot Locker</c:v>
                </c:pt>
                <c:pt idx="2">
                  <c:v>Kohl's</c:v>
                </c:pt>
                <c:pt idx="3">
                  <c:v>Sports Direct</c:v>
                </c:pt>
                <c:pt idx="4">
                  <c:v>Walmart</c:v>
                </c:pt>
                <c:pt idx="5">
                  <c:v>West Gear</c:v>
                </c:pt>
              </c:strCache>
            </c:strRef>
          </c:cat>
          <c:val>
            <c:numRef>
              <c:f>Sheet3!$B$11:$B$17</c:f>
              <c:numCache>
                <c:formatCode>"$"#,##0.00</c:formatCode>
                <c:ptCount val="6"/>
                <c:pt idx="0">
                  <c:v>46273</c:v>
                </c:pt>
                <c:pt idx="1">
                  <c:v>118098</c:v>
                </c:pt>
                <c:pt idx="2">
                  <c:v>45947</c:v>
                </c:pt>
                <c:pt idx="3">
                  <c:v>85439</c:v>
                </c:pt>
                <c:pt idx="4">
                  <c:v>29537</c:v>
                </c:pt>
                <c:pt idx="5">
                  <c:v>110956</c:v>
                </c:pt>
              </c:numCache>
            </c:numRef>
          </c:val>
          <c:smooth val="0"/>
          <c:extLst>
            <c:ext xmlns:c16="http://schemas.microsoft.com/office/drawing/2014/chart" uri="{C3380CC4-5D6E-409C-BE32-E72D297353CC}">
              <c16:uniqueId val="{00000006-B891-422A-834A-377A2EBE33FE}"/>
            </c:ext>
          </c:extLst>
        </c:ser>
        <c:dLbls>
          <c:dLblPos val="ctr"/>
          <c:showLegendKey val="0"/>
          <c:showVal val="1"/>
          <c:showCatName val="0"/>
          <c:showSerName val="0"/>
          <c:showPercent val="0"/>
          <c:showBubbleSize val="0"/>
        </c:dLbls>
        <c:marker val="1"/>
        <c:smooth val="0"/>
        <c:axId val="853620664"/>
        <c:axId val="853618864"/>
      </c:lineChart>
      <c:catAx>
        <c:axId val="85362066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853618864"/>
        <c:crosses val="autoZero"/>
        <c:auto val="1"/>
        <c:lblAlgn val="ctr"/>
        <c:lblOffset val="100"/>
        <c:noMultiLvlLbl val="0"/>
      </c:catAx>
      <c:valAx>
        <c:axId val="8536188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8536206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[Adidas US Sales Datasets (version 1).xlsx]Sheet3!PivotTable28</c:name>
    <c:fmtId val="83"/>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800" b="0" i="0" u="none" strike="noStrike" baseline="0">
                <a:solidFill>
                  <a:schemeClr val="accent1">
                    <a:lumMod val="75000"/>
                  </a:schemeClr>
                </a:solidFill>
                <a:latin typeface="Times New Roman" panose="02020603050405020304" pitchFamily="18" charset="0"/>
                <a:cs typeface="Times New Roman" panose="02020603050405020304" pitchFamily="18" charset="0"/>
              </a:rPr>
              <a:t>Sum of Units Sold by Retailer</a:t>
            </a:r>
            <a:endParaRPr lang="en-US" sz="1800">
              <a:solidFill>
                <a:schemeClr val="accent1">
                  <a:lumMod val="75000"/>
                </a:schemeClr>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solidFill>
            <a:schemeClr val="accent1"/>
          </a:solidFill>
          <a:ln w="19050">
            <a:solidFill>
              <a:schemeClr val="lt1"/>
            </a:solidFill>
          </a:ln>
          <a:effectLst>
            <a:glow rad="63500">
              <a:schemeClr val="accent5">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hade val="65000"/>
            </a:schemeClr>
          </a:solidFill>
          <a:ln w="19050">
            <a:solidFill>
              <a:schemeClr val="lt1"/>
            </a:solidFill>
          </a:ln>
          <a:effectLst>
            <a:glow rad="63500">
              <a:schemeClr val="accent5">
                <a:satMod val="175000"/>
                <a:alpha val="40000"/>
              </a:schemeClr>
            </a:glow>
          </a:effectLst>
        </c:spPr>
        <c:dLbl>
          <c:idx val="0"/>
          <c:layout>
            <c:manualLayout>
              <c:x val="0.14988290398126464"/>
              <c:y val="2.4774774774774751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6050936768149882"/>
                  <c:h val="0.17301801801801797"/>
                </c:manualLayout>
              </c15:layout>
            </c:ext>
          </c:extLst>
        </c:dLbl>
      </c:pivotFmt>
      <c:pivotFmt>
        <c:idx val="10"/>
        <c:spPr>
          <a:solidFill>
            <a:schemeClr val="accent1"/>
          </a:solidFill>
          <a:ln w="19050">
            <a:solidFill>
              <a:schemeClr val="lt1"/>
            </a:solidFill>
          </a:ln>
          <a:effectLst>
            <a:glow rad="63500">
              <a:schemeClr val="accent5">
                <a:satMod val="175000"/>
                <a:alpha val="40000"/>
              </a:schemeClr>
            </a:glow>
          </a:effectLst>
        </c:spPr>
        <c:dLbl>
          <c:idx val="0"/>
          <c:layout>
            <c:manualLayout>
              <c:x val="0.20134660421545658"/>
              <c:y val="5.455455455455438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4840468199671764"/>
                  <c:h val="0.19554054054054054"/>
                </c:manualLayout>
              </c15:layout>
            </c:ext>
          </c:extLst>
        </c:dLbl>
      </c:pivotFmt>
      <c:pivotFmt>
        <c:idx val="11"/>
        <c:spPr>
          <a:solidFill>
            <a:schemeClr val="accent1">
              <a:tint val="65000"/>
            </a:schemeClr>
          </a:solidFill>
          <a:ln w="19050">
            <a:solidFill>
              <a:schemeClr val="lt1"/>
            </a:solidFill>
          </a:ln>
          <a:effectLst>
            <a:glow rad="63500">
              <a:schemeClr val="accent5">
                <a:satMod val="175000"/>
                <a:alpha val="40000"/>
              </a:schemeClr>
            </a:glow>
          </a:effectLst>
        </c:spPr>
        <c:dLbl>
          <c:idx val="0"/>
          <c:layout>
            <c:manualLayout>
              <c:x val="-0.14480810019426951"/>
              <c:y val="7.6076115485564311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2835175828431283"/>
                  <c:h val="0.18653153153153154"/>
                </c:manualLayout>
              </c15:layout>
            </c:ext>
          </c:extLst>
        </c:dLbl>
      </c:pivotFmt>
      <c:pivotFmt>
        <c:idx val="12"/>
        <c:spPr>
          <a:solidFill>
            <a:schemeClr val="accent1"/>
          </a:solidFill>
          <a:ln w="19050">
            <a:solidFill>
              <a:schemeClr val="lt1"/>
            </a:solidFill>
          </a:ln>
          <a:effectLst>
            <a:glow rad="63500">
              <a:schemeClr val="accent5">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hade val="65000"/>
            </a:schemeClr>
          </a:solidFill>
          <a:ln w="19050">
            <a:solidFill>
              <a:schemeClr val="lt1"/>
            </a:solidFill>
          </a:ln>
          <a:effectLst>
            <a:glow rad="63500">
              <a:schemeClr val="accent5">
                <a:satMod val="175000"/>
                <a:alpha val="40000"/>
              </a:schemeClr>
            </a:glow>
          </a:effectLst>
        </c:spPr>
        <c:dLbl>
          <c:idx val="0"/>
          <c:layout>
            <c:manualLayout>
              <c:x val="0.14988290398126464"/>
              <c:y val="2.4774774774774751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6050936768149882"/>
                  <c:h val="0.17301801801801797"/>
                </c:manualLayout>
              </c15:layout>
            </c:ext>
          </c:extLst>
        </c:dLbl>
      </c:pivotFmt>
      <c:pivotFmt>
        <c:idx val="14"/>
        <c:spPr>
          <a:solidFill>
            <a:schemeClr val="accent1"/>
          </a:solidFill>
          <a:ln w="19050">
            <a:solidFill>
              <a:schemeClr val="lt1"/>
            </a:solidFill>
          </a:ln>
          <a:effectLst>
            <a:glow rad="63500">
              <a:schemeClr val="accent5">
                <a:satMod val="175000"/>
                <a:alpha val="40000"/>
              </a:schemeClr>
            </a:glow>
          </a:effectLst>
        </c:spPr>
        <c:dLbl>
          <c:idx val="0"/>
          <c:layout>
            <c:manualLayout>
              <c:x val="0.20134660421545658"/>
              <c:y val="5.455455455455438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4840468199671764"/>
                  <c:h val="0.19554054054054054"/>
                </c:manualLayout>
              </c15:layout>
            </c:ext>
          </c:extLst>
        </c:dLbl>
      </c:pivotFmt>
      <c:pivotFmt>
        <c:idx val="15"/>
        <c:spPr>
          <a:solidFill>
            <a:schemeClr val="accent1">
              <a:tint val="65000"/>
            </a:schemeClr>
          </a:solidFill>
          <a:ln w="19050">
            <a:solidFill>
              <a:schemeClr val="lt1"/>
            </a:solidFill>
          </a:ln>
          <a:effectLst>
            <a:glow rad="63500">
              <a:schemeClr val="accent5">
                <a:satMod val="175000"/>
                <a:alpha val="40000"/>
              </a:schemeClr>
            </a:glow>
          </a:effectLst>
        </c:spPr>
        <c:dLbl>
          <c:idx val="0"/>
          <c:layout>
            <c:manualLayout>
              <c:x val="-0.14480810019426951"/>
              <c:y val="7.6076115485564311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2835175828431283"/>
                  <c:h val="0.18653153153153154"/>
                </c:manualLayout>
              </c15:layout>
            </c:ext>
          </c:extLst>
        </c:dLbl>
      </c:pivotFmt>
      <c:pivotFmt>
        <c:idx val="16"/>
        <c:spPr>
          <a:solidFill>
            <a:schemeClr val="accent1"/>
          </a:solidFill>
          <a:ln w="19050">
            <a:solidFill>
              <a:schemeClr val="lt1"/>
            </a:solidFill>
          </a:ln>
          <a:effectLst>
            <a:glow rad="101600">
              <a:srgbClr val="009FBD">
                <a:alpha val="40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hade val="65000"/>
            </a:schemeClr>
          </a:solidFill>
          <a:ln w="19050">
            <a:solidFill>
              <a:schemeClr val="lt1"/>
            </a:solidFill>
          </a:ln>
          <a:effectLst>
            <a:glow rad="101600">
              <a:srgbClr val="009FBD">
                <a:alpha val="40000"/>
              </a:srgbClr>
            </a:glow>
          </a:effectLst>
        </c:spPr>
        <c:dLbl>
          <c:idx val="0"/>
          <c:layout>
            <c:manualLayout>
              <c:x val="0.14988290398126464"/>
              <c:y val="2.4774774774774751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6050936768149882"/>
                  <c:h val="0.17301801801801797"/>
                </c:manualLayout>
              </c15:layout>
            </c:ext>
          </c:extLst>
        </c:dLbl>
      </c:pivotFmt>
      <c:pivotFmt>
        <c:idx val="18"/>
        <c:spPr>
          <a:solidFill>
            <a:schemeClr val="accent1"/>
          </a:solidFill>
          <a:ln w="19050">
            <a:solidFill>
              <a:schemeClr val="lt1"/>
            </a:solidFill>
          </a:ln>
          <a:effectLst>
            <a:glow rad="101600">
              <a:srgbClr val="009FBD">
                <a:alpha val="40000"/>
              </a:srgbClr>
            </a:glow>
          </a:effectLst>
        </c:spPr>
        <c:dLbl>
          <c:idx val="0"/>
          <c:layout>
            <c:manualLayout>
              <c:x val="0.20134660421545658"/>
              <c:y val="5.455455455455438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4840468199671764"/>
                  <c:h val="0.19554054054054054"/>
                </c:manualLayout>
              </c15:layout>
            </c:ext>
          </c:extLst>
        </c:dLbl>
      </c:pivotFmt>
      <c:pivotFmt>
        <c:idx val="19"/>
        <c:spPr>
          <a:solidFill>
            <a:schemeClr val="accent1">
              <a:tint val="65000"/>
            </a:schemeClr>
          </a:solidFill>
          <a:ln w="19050">
            <a:solidFill>
              <a:schemeClr val="lt1"/>
            </a:solidFill>
          </a:ln>
          <a:effectLst>
            <a:glow rad="101600">
              <a:srgbClr val="009FBD">
                <a:alpha val="40000"/>
              </a:srgbClr>
            </a:glow>
          </a:effectLst>
        </c:spPr>
        <c:dLbl>
          <c:idx val="0"/>
          <c:layout>
            <c:manualLayout>
              <c:x val="-0.14480810019426951"/>
              <c:y val="7.6076115485564311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2835175828431283"/>
                  <c:h val="0.18653153153153154"/>
                </c:manualLayout>
              </c15:layout>
            </c:ext>
          </c:extLst>
        </c:dLbl>
      </c:pivotFmt>
    </c:pivotFmts>
    <c:plotArea>
      <c:layout/>
      <c:doughnutChart>
        <c:varyColors val="1"/>
        <c:ser>
          <c:idx val="0"/>
          <c:order val="0"/>
          <c:tx>
            <c:strRef>
              <c:f>Sheet3!$E$10</c:f>
              <c:strCache>
                <c:ptCount val="1"/>
                <c:pt idx="0">
                  <c:v>Total</c:v>
                </c:pt>
              </c:strCache>
            </c:strRef>
          </c:tx>
          <c:spPr>
            <a:effectLst>
              <a:glow rad="101600">
                <a:srgbClr val="009FBD">
                  <a:alpha val="40000"/>
                </a:srgbClr>
              </a:glow>
            </a:effectLst>
          </c:spPr>
          <c:dPt>
            <c:idx val="0"/>
            <c:bubble3D val="0"/>
            <c:spPr>
              <a:solidFill>
                <a:schemeClr val="accent1">
                  <a:shade val="65000"/>
                </a:schemeClr>
              </a:solidFill>
              <a:ln w="19050">
                <a:solidFill>
                  <a:schemeClr val="lt1"/>
                </a:solidFill>
              </a:ln>
              <a:effectLst>
                <a:glow rad="101600">
                  <a:srgbClr val="009FBD">
                    <a:alpha val="40000"/>
                  </a:srgbClr>
                </a:glow>
              </a:effectLst>
            </c:spPr>
            <c:extLst>
              <c:ext xmlns:c16="http://schemas.microsoft.com/office/drawing/2014/chart" uri="{C3380CC4-5D6E-409C-BE32-E72D297353CC}">
                <c16:uniqueId val="{00000001-5160-46AB-8382-5E2E186151DD}"/>
              </c:ext>
            </c:extLst>
          </c:dPt>
          <c:dPt>
            <c:idx val="1"/>
            <c:bubble3D val="0"/>
            <c:spPr>
              <a:solidFill>
                <a:schemeClr val="accent1"/>
              </a:solidFill>
              <a:ln w="19050">
                <a:solidFill>
                  <a:schemeClr val="lt1"/>
                </a:solidFill>
              </a:ln>
              <a:effectLst>
                <a:glow rad="101600">
                  <a:srgbClr val="009FBD">
                    <a:alpha val="40000"/>
                  </a:srgbClr>
                </a:glow>
              </a:effectLst>
            </c:spPr>
            <c:extLst>
              <c:ext xmlns:c16="http://schemas.microsoft.com/office/drawing/2014/chart" uri="{C3380CC4-5D6E-409C-BE32-E72D297353CC}">
                <c16:uniqueId val="{00000003-5160-46AB-8382-5E2E186151DD}"/>
              </c:ext>
            </c:extLst>
          </c:dPt>
          <c:dPt>
            <c:idx val="2"/>
            <c:bubble3D val="0"/>
            <c:spPr>
              <a:solidFill>
                <a:schemeClr val="accent1">
                  <a:tint val="65000"/>
                </a:schemeClr>
              </a:solidFill>
              <a:ln w="19050">
                <a:solidFill>
                  <a:schemeClr val="lt1"/>
                </a:solidFill>
              </a:ln>
              <a:effectLst>
                <a:glow rad="101600">
                  <a:srgbClr val="009FBD">
                    <a:alpha val="40000"/>
                  </a:srgbClr>
                </a:glow>
              </a:effectLst>
            </c:spPr>
            <c:extLst>
              <c:ext xmlns:c16="http://schemas.microsoft.com/office/drawing/2014/chart" uri="{C3380CC4-5D6E-409C-BE32-E72D297353CC}">
                <c16:uniqueId val="{00000005-5160-46AB-8382-5E2E186151DD}"/>
              </c:ext>
            </c:extLst>
          </c:dPt>
          <c:dLbls>
            <c:dLbl>
              <c:idx val="0"/>
              <c:layout>
                <c:manualLayout>
                  <c:x val="0.14988290398126464"/>
                  <c:y val="2.4774774774774751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6050936768149882"/>
                      <c:h val="0.17301801801801797"/>
                    </c:manualLayout>
                  </c15:layout>
                </c:ext>
                <c:ext xmlns:c16="http://schemas.microsoft.com/office/drawing/2014/chart" uri="{C3380CC4-5D6E-409C-BE32-E72D297353CC}">
                  <c16:uniqueId val="{00000001-5160-46AB-8382-5E2E186151DD}"/>
                </c:ext>
              </c:extLst>
            </c:dLbl>
            <c:dLbl>
              <c:idx val="1"/>
              <c:layout>
                <c:manualLayout>
                  <c:x val="0.20134660421545658"/>
                  <c:y val="5.455455455455438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4840468199671764"/>
                      <c:h val="0.19554054054054054"/>
                    </c:manualLayout>
                  </c15:layout>
                </c:ext>
                <c:ext xmlns:c16="http://schemas.microsoft.com/office/drawing/2014/chart" uri="{C3380CC4-5D6E-409C-BE32-E72D297353CC}">
                  <c16:uniqueId val="{00000003-5160-46AB-8382-5E2E186151DD}"/>
                </c:ext>
              </c:extLst>
            </c:dLbl>
            <c:dLbl>
              <c:idx val="2"/>
              <c:layout>
                <c:manualLayout>
                  <c:x val="-0.14480810019426951"/>
                  <c:y val="7.6076115485564311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2835175828431283"/>
                      <c:h val="0.18653153153153154"/>
                    </c:manualLayout>
                  </c15:layout>
                </c:ext>
                <c:ext xmlns:c16="http://schemas.microsoft.com/office/drawing/2014/chart" uri="{C3380CC4-5D6E-409C-BE32-E72D297353CC}">
                  <c16:uniqueId val="{00000005-5160-46AB-8382-5E2E186151DD}"/>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Sheet3!$D$11:$D$14</c:f>
              <c:strCache>
                <c:ptCount val="3"/>
                <c:pt idx="0">
                  <c:v>In-store</c:v>
                </c:pt>
                <c:pt idx="1">
                  <c:v>Online</c:v>
                </c:pt>
                <c:pt idx="2">
                  <c:v>Outlet</c:v>
                </c:pt>
              </c:strCache>
            </c:strRef>
          </c:cat>
          <c:val>
            <c:numRef>
              <c:f>Sheet3!$E$11:$E$14</c:f>
              <c:numCache>
                <c:formatCode>0</c:formatCode>
                <c:ptCount val="3"/>
                <c:pt idx="0">
                  <c:v>689990</c:v>
                </c:pt>
                <c:pt idx="1">
                  <c:v>939093</c:v>
                </c:pt>
                <c:pt idx="2">
                  <c:v>849778</c:v>
                </c:pt>
              </c:numCache>
            </c:numRef>
          </c:val>
          <c:extLst>
            <c:ext xmlns:c16="http://schemas.microsoft.com/office/drawing/2014/chart" uri="{C3380CC4-5D6E-409C-BE32-E72D297353CC}">
              <c16:uniqueId val="{00000006-5160-46AB-8382-5E2E186151DD}"/>
            </c:ext>
          </c:extLst>
        </c:ser>
        <c:dLbls>
          <c:showLegendKey val="0"/>
          <c:showVal val="0"/>
          <c:showCatName val="1"/>
          <c:showSerName val="0"/>
          <c:showPercent val="1"/>
          <c:showBubbleSize val="0"/>
          <c:showLeaderLines val="1"/>
        </c:dLbls>
        <c:firstSliceAng val="0"/>
        <c:holeSize val="8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[Adidas US Sales Datasets (version 1).xlsx]Sheet3!PivotTable30</c:name>
    <c:fmtId val="8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400" b="1" i="0" u="none" strike="noStrike" cap="none" baseline="0">
                <a:solidFill>
                  <a:schemeClr val="accent1">
                    <a:lumMod val="75000"/>
                  </a:schemeClr>
                </a:solidFill>
              </a:rPr>
              <a:t>Total Units Sold per Month</a:t>
            </a:r>
            <a:endParaRPr lang="en-US">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18ABE"/>
          </a:solidFill>
          <a:ln w="9525" cap="flat" cmpd="sng" algn="ctr">
            <a:solidFill>
              <a:schemeClr val="accent1"/>
            </a:solidFill>
            <a:miter lim="800000"/>
          </a:ln>
          <a:effectLst>
            <a:glow rad="101600">
              <a:srgbClr val="009FBD">
                <a:alpha val="40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Sheet3!$B$19</c:f>
              <c:strCache>
                <c:ptCount val="1"/>
                <c:pt idx="0">
                  <c:v>Total</c:v>
                </c:pt>
              </c:strCache>
            </c:strRef>
          </c:tx>
          <c:spPr>
            <a:solidFill>
              <a:srgbClr val="018ABE"/>
            </a:solidFill>
            <a:ln w="9525" cap="flat" cmpd="sng" algn="ctr">
              <a:solidFill>
                <a:schemeClr val="accent1"/>
              </a:solidFill>
              <a:miter lim="800000"/>
            </a:ln>
            <a:effectLst>
              <a:glow rad="101600">
                <a:srgbClr val="009FBD">
                  <a:alpha val="40000"/>
                </a:srgb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Sheet3!$A$20:$A$32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Sheet3!$B$20:$B$32</c:f>
              <c:numCache>
                <c:formatCode>0</c:formatCode>
                <c:ptCount val="12"/>
                <c:pt idx="0">
                  <c:v>227632</c:v>
                </c:pt>
                <c:pt idx="1">
                  <c:v>193959</c:v>
                </c:pt>
                <c:pt idx="2">
                  <c:v>190960</c:v>
                </c:pt>
                <c:pt idx="3">
                  <c:v>216426</c:v>
                </c:pt>
                <c:pt idx="4">
                  <c:v>214605</c:v>
                </c:pt>
                <c:pt idx="5">
                  <c:v>181014</c:v>
                </c:pt>
                <c:pt idx="6">
                  <c:v>218700</c:v>
                </c:pt>
                <c:pt idx="7">
                  <c:v>257721</c:v>
                </c:pt>
                <c:pt idx="8">
                  <c:v>228550</c:v>
                </c:pt>
                <c:pt idx="9">
                  <c:v>183001</c:v>
                </c:pt>
                <c:pt idx="10">
                  <c:v>174502</c:v>
                </c:pt>
                <c:pt idx="11">
                  <c:v>191791</c:v>
                </c:pt>
              </c:numCache>
            </c:numRef>
          </c:val>
          <c:extLst>
            <c:ext xmlns:c16="http://schemas.microsoft.com/office/drawing/2014/chart" uri="{C3380CC4-5D6E-409C-BE32-E72D297353CC}">
              <c16:uniqueId val="{00000000-895C-45D2-A4D2-28744DC9CADE}"/>
            </c:ext>
          </c:extLst>
        </c:ser>
        <c:dLbls>
          <c:dLblPos val="outEnd"/>
          <c:showLegendKey val="0"/>
          <c:showVal val="1"/>
          <c:showCatName val="0"/>
          <c:showSerName val="0"/>
          <c:showPercent val="0"/>
          <c:showBubbleSize val="0"/>
        </c:dLbls>
        <c:gapWidth val="182"/>
        <c:overlap val="-50"/>
        <c:axId val="923850680"/>
        <c:axId val="923848160"/>
      </c:barChart>
      <c:catAx>
        <c:axId val="923850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923848160"/>
        <c:crosses val="autoZero"/>
        <c:auto val="1"/>
        <c:lblAlgn val="ctr"/>
        <c:lblOffset val="100"/>
        <c:noMultiLvlLbl val="0"/>
      </c:catAx>
      <c:valAx>
        <c:axId val="923848160"/>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9238506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[Adidas US Sales Datasets (version 1).xlsx]Sheet3!PivotTable5</c:name>
    <c:fmtId val="9"/>
  </c:pivotSource>
  <c:chart>
    <c:title>
      <c:tx>
        <c:rich>
          <a:bodyPr rot="0" spcFirstLastPara="1" vertOverflow="ellipsis" vert="horz" wrap="square" anchor="ctr" anchorCtr="1"/>
          <a:lstStyle/>
          <a:p>
            <a:pPr>
              <a:defRPr sz="1600" b="1" i="0" u="none" strike="noStrike" kern="1200" cap="none" baseline="0">
                <a:solidFill>
                  <a:schemeClr val="lt1">
                    <a:lumMod val="85000"/>
                  </a:schemeClr>
                </a:solidFill>
                <a:latin typeface="Times New Roman" panose="02020603050405020304" pitchFamily="18" charset="0"/>
                <a:ea typeface="+mn-ea"/>
                <a:cs typeface="Times New Roman" panose="02020603050405020304" pitchFamily="18" charset="0"/>
              </a:defRPr>
            </a:pPr>
            <a:r>
              <a:rPr lang="en-US" sz="1600" b="0" i="0" u="none" strike="noStrike" baseline="0">
                <a:solidFill>
                  <a:schemeClr val="accent1">
                    <a:lumMod val="75000"/>
                  </a:schemeClr>
                </a:solidFill>
                <a:latin typeface="Times New Roman" panose="02020603050405020304" pitchFamily="18" charset="0"/>
                <a:cs typeface="Times New Roman" panose="02020603050405020304" pitchFamily="18" charset="0"/>
              </a:rPr>
              <a:t> Daliy Sales from Jan 1 - Feb 7, 2020 </a:t>
            </a:r>
          </a:p>
        </c:rich>
      </c:tx>
      <c:overlay val="0"/>
      <c:spPr>
        <a:noFill/>
        <a:ln>
          <a:noFill/>
        </a:ln>
        <a:effectLst/>
      </c:spPr>
      <c:txPr>
        <a:bodyPr rot="0" spcFirstLastPara="1" vertOverflow="ellipsis" vert="horz" wrap="square" anchor="ctr" anchorCtr="1"/>
        <a:lstStyle/>
        <a:p>
          <a:pPr>
            <a:defRPr sz="1600" b="1" i="0" u="none" strike="noStrike" kern="1200" cap="none"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Sheet3!$H$3</c:f>
              <c:strCache>
                <c:ptCount val="1"/>
                <c:pt idx="0">
                  <c:v>Total</c:v>
                </c:pt>
              </c:strCache>
            </c:strRef>
          </c:tx>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invertIfNegative val="0"/>
          <c:cat>
            <c:strRef>
              <c:f>Sheet3!$G$4:$G$728</c:f>
              <c:strCache>
                <c:ptCount val="724"/>
                <c:pt idx="0">
                  <c:v>01-01-20</c:v>
                </c:pt>
                <c:pt idx="1">
                  <c:v>02-01-20</c:v>
                </c:pt>
                <c:pt idx="2">
                  <c:v>03-01-20</c:v>
                </c:pt>
                <c:pt idx="3">
                  <c:v>04-01-20</c:v>
                </c:pt>
                <c:pt idx="4">
                  <c:v>05-01-20</c:v>
                </c:pt>
                <c:pt idx="5">
                  <c:v>06-01-20</c:v>
                </c:pt>
                <c:pt idx="6">
                  <c:v>07-01-20</c:v>
                </c:pt>
                <c:pt idx="7">
                  <c:v>08-01-20</c:v>
                </c:pt>
                <c:pt idx="8">
                  <c:v>09-01-20</c:v>
                </c:pt>
                <c:pt idx="9">
                  <c:v>10-01-20</c:v>
                </c:pt>
                <c:pt idx="10">
                  <c:v>11-01-20</c:v>
                </c:pt>
                <c:pt idx="11">
                  <c:v>12-01-20</c:v>
                </c:pt>
                <c:pt idx="12">
                  <c:v>13-01-20</c:v>
                </c:pt>
                <c:pt idx="13">
                  <c:v>14-01-20</c:v>
                </c:pt>
                <c:pt idx="14">
                  <c:v>15-01-20</c:v>
                </c:pt>
                <c:pt idx="15">
                  <c:v>16-01-20</c:v>
                </c:pt>
                <c:pt idx="16">
                  <c:v>17-01-20</c:v>
                </c:pt>
                <c:pt idx="17">
                  <c:v>18-01-20</c:v>
                </c:pt>
                <c:pt idx="18">
                  <c:v>19-01-20</c:v>
                </c:pt>
                <c:pt idx="19">
                  <c:v>20-01-20</c:v>
                </c:pt>
                <c:pt idx="20">
                  <c:v>21-01-20</c:v>
                </c:pt>
                <c:pt idx="21">
                  <c:v>22-01-20</c:v>
                </c:pt>
                <c:pt idx="22">
                  <c:v>23-01-20</c:v>
                </c:pt>
                <c:pt idx="23">
                  <c:v>24-01-20</c:v>
                </c:pt>
                <c:pt idx="24">
                  <c:v>25-01-20</c:v>
                </c:pt>
                <c:pt idx="25">
                  <c:v>26-01-20</c:v>
                </c:pt>
                <c:pt idx="26">
                  <c:v>27-01-20</c:v>
                </c:pt>
                <c:pt idx="27">
                  <c:v>28-01-20</c:v>
                </c:pt>
                <c:pt idx="28">
                  <c:v>29-01-20</c:v>
                </c:pt>
                <c:pt idx="29">
                  <c:v>30-01-20</c:v>
                </c:pt>
                <c:pt idx="30">
                  <c:v>31-01-20</c:v>
                </c:pt>
                <c:pt idx="31">
                  <c:v>01-02-20</c:v>
                </c:pt>
                <c:pt idx="32">
                  <c:v>02-02-20</c:v>
                </c:pt>
                <c:pt idx="33">
                  <c:v>03-02-20</c:v>
                </c:pt>
                <c:pt idx="34">
                  <c:v>04-02-20</c:v>
                </c:pt>
                <c:pt idx="35">
                  <c:v>05-02-20</c:v>
                </c:pt>
                <c:pt idx="36">
                  <c:v>06-02-20</c:v>
                </c:pt>
                <c:pt idx="37">
                  <c:v>07-02-20</c:v>
                </c:pt>
                <c:pt idx="38">
                  <c:v>08-02-20</c:v>
                </c:pt>
                <c:pt idx="39">
                  <c:v>09-02-20</c:v>
                </c:pt>
                <c:pt idx="40">
                  <c:v>10-02-20</c:v>
                </c:pt>
                <c:pt idx="41">
                  <c:v>11-02-20</c:v>
                </c:pt>
                <c:pt idx="42">
                  <c:v>12-02-20</c:v>
                </c:pt>
                <c:pt idx="43">
                  <c:v>13-02-20</c:v>
                </c:pt>
                <c:pt idx="44">
                  <c:v>14-02-20</c:v>
                </c:pt>
                <c:pt idx="45">
                  <c:v>15-02-20</c:v>
                </c:pt>
                <c:pt idx="46">
                  <c:v>16-02-20</c:v>
                </c:pt>
                <c:pt idx="47">
                  <c:v>17-02-20</c:v>
                </c:pt>
                <c:pt idx="48">
                  <c:v>18-02-20</c:v>
                </c:pt>
                <c:pt idx="49">
                  <c:v>19-02-20</c:v>
                </c:pt>
                <c:pt idx="50">
                  <c:v>20-02-20</c:v>
                </c:pt>
                <c:pt idx="51">
                  <c:v>21-02-20</c:v>
                </c:pt>
                <c:pt idx="52">
                  <c:v>22-02-20</c:v>
                </c:pt>
                <c:pt idx="53">
                  <c:v>23-02-20</c:v>
                </c:pt>
                <c:pt idx="54">
                  <c:v>24-02-20</c:v>
                </c:pt>
                <c:pt idx="55">
                  <c:v>25-02-20</c:v>
                </c:pt>
                <c:pt idx="56">
                  <c:v>26-02-20</c:v>
                </c:pt>
                <c:pt idx="57">
                  <c:v>27-02-20</c:v>
                </c:pt>
                <c:pt idx="58">
                  <c:v>28-02-20</c:v>
                </c:pt>
                <c:pt idx="59">
                  <c:v>01-03-20</c:v>
                </c:pt>
                <c:pt idx="60">
                  <c:v>02-03-20</c:v>
                </c:pt>
                <c:pt idx="61">
                  <c:v>03-03-20</c:v>
                </c:pt>
                <c:pt idx="62">
                  <c:v>04-03-20</c:v>
                </c:pt>
                <c:pt idx="63">
                  <c:v>05-03-20</c:v>
                </c:pt>
                <c:pt idx="64">
                  <c:v>06-03-20</c:v>
                </c:pt>
                <c:pt idx="65">
                  <c:v>07-03-20</c:v>
                </c:pt>
                <c:pt idx="66">
                  <c:v>08-03-20</c:v>
                </c:pt>
                <c:pt idx="67">
                  <c:v>09-03-20</c:v>
                </c:pt>
                <c:pt idx="68">
                  <c:v>10-03-20</c:v>
                </c:pt>
                <c:pt idx="69">
                  <c:v>11-03-20</c:v>
                </c:pt>
                <c:pt idx="70">
                  <c:v>12-03-20</c:v>
                </c:pt>
                <c:pt idx="71">
                  <c:v>13-03-20</c:v>
                </c:pt>
                <c:pt idx="72">
                  <c:v>14-03-20</c:v>
                </c:pt>
                <c:pt idx="73">
                  <c:v>15-03-20</c:v>
                </c:pt>
                <c:pt idx="74">
                  <c:v>16-03-20</c:v>
                </c:pt>
                <c:pt idx="75">
                  <c:v>17-03-20</c:v>
                </c:pt>
                <c:pt idx="76">
                  <c:v>18-03-20</c:v>
                </c:pt>
                <c:pt idx="77">
                  <c:v>19-03-20</c:v>
                </c:pt>
                <c:pt idx="78">
                  <c:v>20-03-20</c:v>
                </c:pt>
                <c:pt idx="79">
                  <c:v>21-03-20</c:v>
                </c:pt>
                <c:pt idx="80">
                  <c:v>22-03-20</c:v>
                </c:pt>
                <c:pt idx="81">
                  <c:v>23-03-20</c:v>
                </c:pt>
                <c:pt idx="82">
                  <c:v>24-03-20</c:v>
                </c:pt>
                <c:pt idx="83">
                  <c:v>25-03-20</c:v>
                </c:pt>
                <c:pt idx="84">
                  <c:v>26-03-20</c:v>
                </c:pt>
                <c:pt idx="85">
                  <c:v>27-03-20</c:v>
                </c:pt>
                <c:pt idx="86">
                  <c:v>28-03-20</c:v>
                </c:pt>
                <c:pt idx="87">
                  <c:v>29-03-20</c:v>
                </c:pt>
                <c:pt idx="88">
                  <c:v>30-03-20</c:v>
                </c:pt>
                <c:pt idx="89">
                  <c:v>31-03-20</c:v>
                </c:pt>
                <c:pt idx="90">
                  <c:v>01-04-20</c:v>
                </c:pt>
                <c:pt idx="91">
                  <c:v>02-04-20</c:v>
                </c:pt>
                <c:pt idx="92">
                  <c:v>03-04-20</c:v>
                </c:pt>
                <c:pt idx="93">
                  <c:v>04-04-20</c:v>
                </c:pt>
                <c:pt idx="94">
                  <c:v>05-04-20</c:v>
                </c:pt>
                <c:pt idx="95">
                  <c:v>06-04-20</c:v>
                </c:pt>
                <c:pt idx="96">
                  <c:v>07-04-20</c:v>
                </c:pt>
                <c:pt idx="97">
                  <c:v>08-04-20</c:v>
                </c:pt>
                <c:pt idx="98">
                  <c:v>09-04-20</c:v>
                </c:pt>
                <c:pt idx="99">
                  <c:v>10-04-20</c:v>
                </c:pt>
                <c:pt idx="100">
                  <c:v>11-04-20</c:v>
                </c:pt>
                <c:pt idx="101">
                  <c:v>12-04-20</c:v>
                </c:pt>
                <c:pt idx="102">
                  <c:v>13-04-20</c:v>
                </c:pt>
                <c:pt idx="103">
                  <c:v>14-04-20</c:v>
                </c:pt>
                <c:pt idx="104">
                  <c:v>15-04-20</c:v>
                </c:pt>
                <c:pt idx="105">
                  <c:v>16-04-20</c:v>
                </c:pt>
                <c:pt idx="106">
                  <c:v>17-04-20</c:v>
                </c:pt>
                <c:pt idx="107">
                  <c:v>18-04-20</c:v>
                </c:pt>
                <c:pt idx="108">
                  <c:v>19-04-20</c:v>
                </c:pt>
                <c:pt idx="109">
                  <c:v>20-04-20</c:v>
                </c:pt>
                <c:pt idx="110">
                  <c:v>21-04-20</c:v>
                </c:pt>
                <c:pt idx="111">
                  <c:v>22-04-20</c:v>
                </c:pt>
                <c:pt idx="112">
                  <c:v>23-04-20</c:v>
                </c:pt>
                <c:pt idx="113">
                  <c:v>24-04-20</c:v>
                </c:pt>
                <c:pt idx="114">
                  <c:v>25-04-20</c:v>
                </c:pt>
                <c:pt idx="115">
                  <c:v>26-04-20</c:v>
                </c:pt>
                <c:pt idx="116">
                  <c:v>27-04-20</c:v>
                </c:pt>
                <c:pt idx="117">
                  <c:v>28-04-20</c:v>
                </c:pt>
                <c:pt idx="118">
                  <c:v>29-04-20</c:v>
                </c:pt>
                <c:pt idx="119">
                  <c:v>30-04-20</c:v>
                </c:pt>
                <c:pt idx="120">
                  <c:v>01-05-20</c:v>
                </c:pt>
                <c:pt idx="121">
                  <c:v>02-05-20</c:v>
                </c:pt>
                <c:pt idx="122">
                  <c:v>03-05-20</c:v>
                </c:pt>
                <c:pt idx="123">
                  <c:v>04-05-20</c:v>
                </c:pt>
                <c:pt idx="124">
                  <c:v>05-05-20</c:v>
                </c:pt>
                <c:pt idx="125">
                  <c:v>06-05-20</c:v>
                </c:pt>
                <c:pt idx="126">
                  <c:v>07-05-20</c:v>
                </c:pt>
                <c:pt idx="127">
                  <c:v>08-05-20</c:v>
                </c:pt>
                <c:pt idx="128">
                  <c:v>09-05-20</c:v>
                </c:pt>
                <c:pt idx="129">
                  <c:v>10-05-20</c:v>
                </c:pt>
                <c:pt idx="130">
                  <c:v>11-05-20</c:v>
                </c:pt>
                <c:pt idx="131">
                  <c:v>12-05-20</c:v>
                </c:pt>
                <c:pt idx="132">
                  <c:v>13-05-20</c:v>
                </c:pt>
                <c:pt idx="133">
                  <c:v>14-05-20</c:v>
                </c:pt>
                <c:pt idx="134">
                  <c:v>15-05-20</c:v>
                </c:pt>
                <c:pt idx="135">
                  <c:v>16-05-20</c:v>
                </c:pt>
                <c:pt idx="136">
                  <c:v>17-05-20</c:v>
                </c:pt>
                <c:pt idx="137">
                  <c:v>18-05-20</c:v>
                </c:pt>
                <c:pt idx="138">
                  <c:v>19-05-20</c:v>
                </c:pt>
                <c:pt idx="139">
                  <c:v>20-05-20</c:v>
                </c:pt>
                <c:pt idx="140">
                  <c:v>21-05-20</c:v>
                </c:pt>
                <c:pt idx="141">
                  <c:v>22-05-20</c:v>
                </c:pt>
                <c:pt idx="142">
                  <c:v>23-05-20</c:v>
                </c:pt>
                <c:pt idx="143">
                  <c:v>24-05-20</c:v>
                </c:pt>
                <c:pt idx="144">
                  <c:v>25-05-20</c:v>
                </c:pt>
                <c:pt idx="145">
                  <c:v>26-05-20</c:v>
                </c:pt>
                <c:pt idx="146">
                  <c:v>27-05-20</c:v>
                </c:pt>
                <c:pt idx="147">
                  <c:v>28-05-20</c:v>
                </c:pt>
                <c:pt idx="148">
                  <c:v>29-05-20</c:v>
                </c:pt>
                <c:pt idx="149">
                  <c:v>30-05-20</c:v>
                </c:pt>
                <c:pt idx="150">
                  <c:v>31-05-20</c:v>
                </c:pt>
                <c:pt idx="151">
                  <c:v>01-06-20</c:v>
                </c:pt>
                <c:pt idx="152">
                  <c:v>02-06-20</c:v>
                </c:pt>
                <c:pt idx="153">
                  <c:v>03-06-20</c:v>
                </c:pt>
                <c:pt idx="154">
                  <c:v>04-06-20</c:v>
                </c:pt>
                <c:pt idx="155">
                  <c:v>05-06-20</c:v>
                </c:pt>
                <c:pt idx="156">
                  <c:v>06-06-20</c:v>
                </c:pt>
                <c:pt idx="157">
                  <c:v>07-06-20</c:v>
                </c:pt>
                <c:pt idx="158">
                  <c:v>08-06-20</c:v>
                </c:pt>
                <c:pt idx="159">
                  <c:v>09-06-20</c:v>
                </c:pt>
                <c:pt idx="160">
                  <c:v>10-06-20</c:v>
                </c:pt>
                <c:pt idx="161">
                  <c:v>11-06-20</c:v>
                </c:pt>
                <c:pt idx="162">
                  <c:v>12-06-20</c:v>
                </c:pt>
                <c:pt idx="163">
                  <c:v>13-06-20</c:v>
                </c:pt>
                <c:pt idx="164">
                  <c:v>14-06-20</c:v>
                </c:pt>
                <c:pt idx="165">
                  <c:v>15-06-20</c:v>
                </c:pt>
                <c:pt idx="166">
                  <c:v>16-06-20</c:v>
                </c:pt>
                <c:pt idx="167">
                  <c:v>17-06-20</c:v>
                </c:pt>
                <c:pt idx="168">
                  <c:v>18-06-20</c:v>
                </c:pt>
                <c:pt idx="169">
                  <c:v>19-06-20</c:v>
                </c:pt>
                <c:pt idx="170">
                  <c:v>20-06-20</c:v>
                </c:pt>
                <c:pt idx="171">
                  <c:v>21-06-20</c:v>
                </c:pt>
                <c:pt idx="172">
                  <c:v>22-06-20</c:v>
                </c:pt>
                <c:pt idx="173">
                  <c:v>23-06-20</c:v>
                </c:pt>
                <c:pt idx="174">
                  <c:v>24-06-20</c:v>
                </c:pt>
                <c:pt idx="175">
                  <c:v>25-06-20</c:v>
                </c:pt>
                <c:pt idx="176">
                  <c:v>26-06-20</c:v>
                </c:pt>
                <c:pt idx="177">
                  <c:v>27-06-20</c:v>
                </c:pt>
                <c:pt idx="178">
                  <c:v>28-06-20</c:v>
                </c:pt>
                <c:pt idx="179">
                  <c:v>29-06-20</c:v>
                </c:pt>
                <c:pt idx="180">
                  <c:v>30-06-20</c:v>
                </c:pt>
                <c:pt idx="181">
                  <c:v>01-07-20</c:v>
                </c:pt>
                <c:pt idx="182">
                  <c:v>02-07-20</c:v>
                </c:pt>
                <c:pt idx="183">
                  <c:v>03-07-20</c:v>
                </c:pt>
                <c:pt idx="184">
                  <c:v>04-07-20</c:v>
                </c:pt>
                <c:pt idx="185">
                  <c:v>05-07-20</c:v>
                </c:pt>
                <c:pt idx="186">
                  <c:v>06-07-20</c:v>
                </c:pt>
                <c:pt idx="187">
                  <c:v>07-07-20</c:v>
                </c:pt>
                <c:pt idx="188">
                  <c:v>08-07-20</c:v>
                </c:pt>
                <c:pt idx="189">
                  <c:v>09-07-20</c:v>
                </c:pt>
                <c:pt idx="190">
                  <c:v>10-07-20</c:v>
                </c:pt>
                <c:pt idx="191">
                  <c:v>11-07-20</c:v>
                </c:pt>
                <c:pt idx="192">
                  <c:v>12-07-20</c:v>
                </c:pt>
                <c:pt idx="193">
                  <c:v>13-07-20</c:v>
                </c:pt>
                <c:pt idx="194">
                  <c:v>14-07-20</c:v>
                </c:pt>
                <c:pt idx="195">
                  <c:v>15-07-20</c:v>
                </c:pt>
                <c:pt idx="196">
                  <c:v>16-07-20</c:v>
                </c:pt>
                <c:pt idx="197">
                  <c:v>17-07-20</c:v>
                </c:pt>
                <c:pt idx="198">
                  <c:v>18-07-20</c:v>
                </c:pt>
                <c:pt idx="199">
                  <c:v>19-07-20</c:v>
                </c:pt>
                <c:pt idx="200">
                  <c:v>20-07-20</c:v>
                </c:pt>
                <c:pt idx="201">
                  <c:v>21-07-20</c:v>
                </c:pt>
                <c:pt idx="202">
                  <c:v>22-07-20</c:v>
                </c:pt>
                <c:pt idx="203">
                  <c:v>23-07-20</c:v>
                </c:pt>
                <c:pt idx="204">
                  <c:v>24-07-20</c:v>
                </c:pt>
                <c:pt idx="205">
                  <c:v>25-07-20</c:v>
                </c:pt>
                <c:pt idx="206">
                  <c:v>26-07-20</c:v>
                </c:pt>
                <c:pt idx="207">
                  <c:v>27-07-20</c:v>
                </c:pt>
                <c:pt idx="208">
                  <c:v>28-07-20</c:v>
                </c:pt>
                <c:pt idx="209">
                  <c:v>29-07-20</c:v>
                </c:pt>
                <c:pt idx="210">
                  <c:v>30-07-20</c:v>
                </c:pt>
                <c:pt idx="211">
                  <c:v>31-07-20</c:v>
                </c:pt>
                <c:pt idx="212">
                  <c:v>01-08-20</c:v>
                </c:pt>
                <c:pt idx="213">
                  <c:v>02-08-20</c:v>
                </c:pt>
                <c:pt idx="214">
                  <c:v>03-08-20</c:v>
                </c:pt>
                <c:pt idx="215">
                  <c:v>04-08-20</c:v>
                </c:pt>
                <c:pt idx="216">
                  <c:v>05-08-20</c:v>
                </c:pt>
                <c:pt idx="217">
                  <c:v>06-08-20</c:v>
                </c:pt>
                <c:pt idx="218">
                  <c:v>07-08-20</c:v>
                </c:pt>
                <c:pt idx="219">
                  <c:v>08-08-20</c:v>
                </c:pt>
                <c:pt idx="220">
                  <c:v>09-08-20</c:v>
                </c:pt>
                <c:pt idx="221">
                  <c:v>10-08-20</c:v>
                </c:pt>
                <c:pt idx="222">
                  <c:v>11-08-20</c:v>
                </c:pt>
                <c:pt idx="223">
                  <c:v>12-08-20</c:v>
                </c:pt>
                <c:pt idx="224">
                  <c:v>13-08-20</c:v>
                </c:pt>
                <c:pt idx="225">
                  <c:v>14-08-20</c:v>
                </c:pt>
                <c:pt idx="226">
                  <c:v>15-08-20</c:v>
                </c:pt>
                <c:pt idx="227">
                  <c:v>16-08-20</c:v>
                </c:pt>
                <c:pt idx="228">
                  <c:v>17-08-20</c:v>
                </c:pt>
                <c:pt idx="229">
                  <c:v>18-08-20</c:v>
                </c:pt>
                <c:pt idx="230">
                  <c:v>19-08-20</c:v>
                </c:pt>
                <c:pt idx="231">
                  <c:v>20-08-20</c:v>
                </c:pt>
                <c:pt idx="232">
                  <c:v>21-08-20</c:v>
                </c:pt>
                <c:pt idx="233">
                  <c:v>22-08-20</c:v>
                </c:pt>
                <c:pt idx="234">
                  <c:v>23-08-20</c:v>
                </c:pt>
                <c:pt idx="235">
                  <c:v>24-08-20</c:v>
                </c:pt>
                <c:pt idx="236">
                  <c:v>25-08-20</c:v>
                </c:pt>
                <c:pt idx="237">
                  <c:v>26-08-20</c:v>
                </c:pt>
                <c:pt idx="238">
                  <c:v>27-08-20</c:v>
                </c:pt>
                <c:pt idx="239">
                  <c:v>28-08-20</c:v>
                </c:pt>
                <c:pt idx="240">
                  <c:v>29-08-20</c:v>
                </c:pt>
                <c:pt idx="241">
                  <c:v>30-08-20</c:v>
                </c:pt>
                <c:pt idx="242">
                  <c:v>31-08-20</c:v>
                </c:pt>
                <c:pt idx="243">
                  <c:v>01-09-20</c:v>
                </c:pt>
                <c:pt idx="244">
                  <c:v>02-09-20</c:v>
                </c:pt>
                <c:pt idx="245">
                  <c:v>03-09-20</c:v>
                </c:pt>
                <c:pt idx="246">
                  <c:v>04-09-20</c:v>
                </c:pt>
                <c:pt idx="247">
                  <c:v>05-09-20</c:v>
                </c:pt>
                <c:pt idx="248">
                  <c:v>06-09-20</c:v>
                </c:pt>
                <c:pt idx="249">
                  <c:v>07-09-20</c:v>
                </c:pt>
                <c:pt idx="250">
                  <c:v>08-09-20</c:v>
                </c:pt>
                <c:pt idx="251">
                  <c:v>09-09-20</c:v>
                </c:pt>
                <c:pt idx="252">
                  <c:v>10-09-20</c:v>
                </c:pt>
                <c:pt idx="253">
                  <c:v>11-09-20</c:v>
                </c:pt>
                <c:pt idx="254">
                  <c:v>12-09-20</c:v>
                </c:pt>
                <c:pt idx="255">
                  <c:v>13-09-20</c:v>
                </c:pt>
                <c:pt idx="256">
                  <c:v>14-09-20</c:v>
                </c:pt>
                <c:pt idx="257">
                  <c:v>15-09-20</c:v>
                </c:pt>
                <c:pt idx="258">
                  <c:v>16-09-20</c:v>
                </c:pt>
                <c:pt idx="259">
                  <c:v>17-09-20</c:v>
                </c:pt>
                <c:pt idx="260">
                  <c:v>18-09-20</c:v>
                </c:pt>
                <c:pt idx="261">
                  <c:v>19-09-20</c:v>
                </c:pt>
                <c:pt idx="262">
                  <c:v>20-09-20</c:v>
                </c:pt>
                <c:pt idx="263">
                  <c:v>21-09-20</c:v>
                </c:pt>
                <c:pt idx="264">
                  <c:v>22-09-20</c:v>
                </c:pt>
                <c:pt idx="265">
                  <c:v>23-09-20</c:v>
                </c:pt>
                <c:pt idx="266">
                  <c:v>24-09-20</c:v>
                </c:pt>
                <c:pt idx="267">
                  <c:v>25-09-20</c:v>
                </c:pt>
                <c:pt idx="268">
                  <c:v>26-09-20</c:v>
                </c:pt>
                <c:pt idx="269">
                  <c:v>27-09-20</c:v>
                </c:pt>
                <c:pt idx="270">
                  <c:v>28-09-20</c:v>
                </c:pt>
                <c:pt idx="271">
                  <c:v>29-09-20</c:v>
                </c:pt>
                <c:pt idx="272">
                  <c:v>30-09-20</c:v>
                </c:pt>
                <c:pt idx="273">
                  <c:v>01-10-20</c:v>
                </c:pt>
                <c:pt idx="274">
                  <c:v>02-10-20</c:v>
                </c:pt>
                <c:pt idx="275">
                  <c:v>03-10-20</c:v>
                </c:pt>
                <c:pt idx="276">
                  <c:v>04-10-20</c:v>
                </c:pt>
                <c:pt idx="277">
                  <c:v>05-10-20</c:v>
                </c:pt>
                <c:pt idx="278">
                  <c:v>06-10-20</c:v>
                </c:pt>
                <c:pt idx="279">
                  <c:v>07-10-20</c:v>
                </c:pt>
                <c:pt idx="280">
                  <c:v>08-10-20</c:v>
                </c:pt>
                <c:pt idx="281">
                  <c:v>09-10-20</c:v>
                </c:pt>
                <c:pt idx="282">
                  <c:v>10-10-20</c:v>
                </c:pt>
                <c:pt idx="283">
                  <c:v>17-10-20</c:v>
                </c:pt>
                <c:pt idx="284">
                  <c:v>18-10-20</c:v>
                </c:pt>
                <c:pt idx="285">
                  <c:v>19-10-20</c:v>
                </c:pt>
                <c:pt idx="286">
                  <c:v>20-10-20</c:v>
                </c:pt>
                <c:pt idx="287">
                  <c:v>21-10-20</c:v>
                </c:pt>
                <c:pt idx="288">
                  <c:v>22-10-20</c:v>
                </c:pt>
                <c:pt idx="289">
                  <c:v>23-10-20</c:v>
                </c:pt>
                <c:pt idx="290">
                  <c:v>24-10-20</c:v>
                </c:pt>
                <c:pt idx="291">
                  <c:v>25-10-20</c:v>
                </c:pt>
                <c:pt idx="292">
                  <c:v>26-10-20</c:v>
                </c:pt>
                <c:pt idx="293">
                  <c:v>27-10-20</c:v>
                </c:pt>
                <c:pt idx="294">
                  <c:v>28-10-20</c:v>
                </c:pt>
                <c:pt idx="295">
                  <c:v>29-10-20</c:v>
                </c:pt>
                <c:pt idx="296">
                  <c:v>30-10-20</c:v>
                </c:pt>
                <c:pt idx="297">
                  <c:v>31-10-20</c:v>
                </c:pt>
                <c:pt idx="298">
                  <c:v>01-11-20</c:v>
                </c:pt>
                <c:pt idx="299">
                  <c:v>02-11-20</c:v>
                </c:pt>
                <c:pt idx="300">
                  <c:v>03-11-20</c:v>
                </c:pt>
                <c:pt idx="301">
                  <c:v>04-11-20</c:v>
                </c:pt>
                <c:pt idx="302">
                  <c:v>05-11-20</c:v>
                </c:pt>
                <c:pt idx="303">
                  <c:v>06-11-20</c:v>
                </c:pt>
                <c:pt idx="304">
                  <c:v>07-11-20</c:v>
                </c:pt>
                <c:pt idx="305">
                  <c:v>08-11-20</c:v>
                </c:pt>
                <c:pt idx="306">
                  <c:v>09-11-20</c:v>
                </c:pt>
                <c:pt idx="307">
                  <c:v>10-11-20</c:v>
                </c:pt>
                <c:pt idx="308">
                  <c:v>11-11-20</c:v>
                </c:pt>
                <c:pt idx="309">
                  <c:v>12-11-20</c:v>
                </c:pt>
                <c:pt idx="310">
                  <c:v>13-11-20</c:v>
                </c:pt>
                <c:pt idx="311">
                  <c:v>14-11-20</c:v>
                </c:pt>
                <c:pt idx="312">
                  <c:v>15-11-20</c:v>
                </c:pt>
                <c:pt idx="313">
                  <c:v>16-11-20</c:v>
                </c:pt>
                <c:pt idx="314">
                  <c:v>17-11-20</c:v>
                </c:pt>
                <c:pt idx="315">
                  <c:v>18-11-20</c:v>
                </c:pt>
                <c:pt idx="316">
                  <c:v>19-11-20</c:v>
                </c:pt>
                <c:pt idx="317">
                  <c:v>20-11-20</c:v>
                </c:pt>
                <c:pt idx="318">
                  <c:v>21-11-20</c:v>
                </c:pt>
                <c:pt idx="319">
                  <c:v>22-11-20</c:v>
                </c:pt>
                <c:pt idx="320">
                  <c:v>23-11-20</c:v>
                </c:pt>
                <c:pt idx="321">
                  <c:v>24-11-20</c:v>
                </c:pt>
                <c:pt idx="322">
                  <c:v>25-11-20</c:v>
                </c:pt>
                <c:pt idx="323">
                  <c:v>26-11-20</c:v>
                </c:pt>
                <c:pt idx="324">
                  <c:v>27-11-20</c:v>
                </c:pt>
                <c:pt idx="325">
                  <c:v>28-11-20</c:v>
                </c:pt>
                <c:pt idx="326">
                  <c:v>29-11-20</c:v>
                </c:pt>
                <c:pt idx="327">
                  <c:v>30-11-20</c:v>
                </c:pt>
                <c:pt idx="328">
                  <c:v>01-12-20</c:v>
                </c:pt>
                <c:pt idx="329">
                  <c:v>02-12-20</c:v>
                </c:pt>
                <c:pt idx="330">
                  <c:v>03-12-20</c:v>
                </c:pt>
                <c:pt idx="331">
                  <c:v>04-12-20</c:v>
                </c:pt>
                <c:pt idx="332">
                  <c:v>05-12-20</c:v>
                </c:pt>
                <c:pt idx="333">
                  <c:v>06-12-20</c:v>
                </c:pt>
                <c:pt idx="334">
                  <c:v>07-12-20</c:v>
                </c:pt>
                <c:pt idx="335">
                  <c:v>08-12-20</c:v>
                </c:pt>
                <c:pt idx="336">
                  <c:v>09-12-20</c:v>
                </c:pt>
                <c:pt idx="337">
                  <c:v>10-12-20</c:v>
                </c:pt>
                <c:pt idx="338">
                  <c:v>11-12-20</c:v>
                </c:pt>
                <c:pt idx="339">
                  <c:v>12-12-20</c:v>
                </c:pt>
                <c:pt idx="340">
                  <c:v>13-12-20</c:v>
                </c:pt>
                <c:pt idx="341">
                  <c:v>14-12-20</c:v>
                </c:pt>
                <c:pt idx="342">
                  <c:v>15-12-20</c:v>
                </c:pt>
                <c:pt idx="343">
                  <c:v>16-12-20</c:v>
                </c:pt>
                <c:pt idx="344">
                  <c:v>17-12-20</c:v>
                </c:pt>
                <c:pt idx="345">
                  <c:v>18-12-20</c:v>
                </c:pt>
                <c:pt idx="346">
                  <c:v>19-12-20</c:v>
                </c:pt>
                <c:pt idx="347">
                  <c:v>20-12-20</c:v>
                </c:pt>
                <c:pt idx="348">
                  <c:v>21-12-20</c:v>
                </c:pt>
                <c:pt idx="349">
                  <c:v>22-12-20</c:v>
                </c:pt>
                <c:pt idx="350">
                  <c:v>23-12-20</c:v>
                </c:pt>
                <c:pt idx="351">
                  <c:v>24-12-20</c:v>
                </c:pt>
                <c:pt idx="352">
                  <c:v>25-12-20</c:v>
                </c:pt>
                <c:pt idx="353">
                  <c:v>26-12-20</c:v>
                </c:pt>
                <c:pt idx="354">
                  <c:v>27-12-20</c:v>
                </c:pt>
                <c:pt idx="355">
                  <c:v>28-12-20</c:v>
                </c:pt>
                <c:pt idx="356">
                  <c:v>29-12-20</c:v>
                </c:pt>
                <c:pt idx="357">
                  <c:v>30-12-20</c:v>
                </c:pt>
                <c:pt idx="358">
                  <c:v>31-12-20</c:v>
                </c:pt>
                <c:pt idx="359">
                  <c:v>01-01-21</c:v>
                </c:pt>
                <c:pt idx="360">
                  <c:v>02-01-21</c:v>
                </c:pt>
                <c:pt idx="361">
                  <c:v>03-01-21</c:v>
                </c:pt>
                <c:pt idx="362">
                  <c:v>04-01-21</c:v>
                </c:pt>
                <c:pt idx="363">
                  <c:v>05-01-21</c:v>
                </c:pt>
                <c:pt idx="364">
                  <c:v>06-01-21</c:v>
                </c:pt>
                <c:pt idx="365">
                  <c:v>07-01-21</c:v>
                </c:pt>
                <c:pt idx="366">
                  <c:v>08-01-21</c:v>
                </c:pt>
                <c:pt idx="367">
                  <c:v>09-01-21</c:v>
                </c:pt>
                <c:pt idx="368">
                  <c:v>10-01-21</c:v>
                </c:pt>
                <c:pt idx="369">
                  <c:v>11-01-21</c:v>
                </c:pt>
                <c:pt idx="370">
                  <c:v>12-01-21</c:v>
                </c:pt>
                <c:pt idx="371">
                  <c:v>13-01-21</c:v>
                </c:pt>
                <c:pt idx="372">
                  <c:v>14-01-21</c:v>
                </c:pt>
                <c:pt idx="373">
                  <c:v>15-01-21</c:v>
                </c:pt>
                <c:pt idx="374">
                  <c:v>16-01-21</c:v>
                </c:pt>
                <c:pt idx="375">
                  <c:v>17-01-21</c:v>
                </c:pt>
                <c:pt idx="376">
                  <c:v>18-01-21</c:v>
                </c:pt>
                <c:pt idx="377">
                  <c:v>19-01-21</c:v>
                </c:pt>
                <c:pt idx="378">
                  <c:v>20-01-21</c:v>
                </c:pt>
                <c:pt idx="379">
                  <c:v>21-01-21</c:v>
                </c:pt>
                <c:pt idx="380">
                  <c:v>22-01-21</c:v>
                </c:pt>
                <c:pt idx="381">
                  <c:v>23-01-21</c:v>
                </c:pt>
                <c:pt idx="382">
                  <c:v>24-01-21</c:v>
                </c:pt>
                <c:pt idx="383">
                  <c:v>25-01-21</c:v>
                </c:pt>
                <c:pt idx="384">
                  <c:v>26-01-21</c:v>
                </c:pt>
                <c:pt idx="385">
                  <c:v>27-01-21</c:v>
                </c:pt>
                <c:pt idx="386">
                  <c:v>28-01-21</c:v>
                </c:pt>
                <c:pt idx="387">
                  <c:v>29-01-21</c:v>
                </c:pt>
                <c:pt idx="388">
                  <c:v>30-01-21</c:v>
                </c:pt>
                <c:pt idx="389">
                  <c:v>31-01-21</c:v>
                </c:pt>
                <c:pt idx="390">
                  <c:v>01-02-21</c:v>
                </c:pt>
                <c:pt idx="391">
                  <c:v>02-02-21</c:v>
                </c:pt>
                <c:pt idx="392">
                  <c:v>03-02-21</c:v>
                </c:pt>
                <c:pt idx="393">
                  <c:v>04-02-21</c:v>
                </c:pt>
                <c:pt idx="394">
                  <c:v>05-02-21</c:v>
                </c:pt>
                <c:pt idx="395">
                  <c:v>06-02-21</c:v>
                </c:pt>
                <c:pt idx="396">
                  <c:v>07-02-21</c:v>
                </c:pt>
                <c:pt idx="397">
                  <c:v>08-02-21</c:v>
                </c:pt>
                <c:pt idx="398">
                  <c:v>09-02-21</c:v>
                </c:pt>
                <c:pt idx="399">
                  <c:v>10-02-21</c:v>
                </c:pt>
                <c:pt idx="400">
                  <c:v>11-02-21</c:v>
                </c:pt>
                <c:pt idx="401">
                  <c:v>12-02-21</c:v>
                </c:pt>
                <c:pt idx="402">
                  <c:v>13-02-21</c:v>
                </c:pt>
                <c:pt idx="403">
                  <c:v>14-02-21</c:v>
                </c:pt>
                <c:pt idx="404">
                  <c:v>15-02-21</c:v>
                </c:pt>
                <c:pt idx="405">
                  <c:v>16-02-21</c:v>
                </c:pt>
                <c:pt idx="406">
                  <c:v>17-02-21</c:v>
                </c:pt>
                <c:pt idx="407">
                  <c:v>18-02-21</c:v>
                </c:pt>
                <c:pt idx="408">
                  <c:v>19-02-21</c:v>
                </c:pt>
                <c:pt idx="409">
                  <c:v>20-02-21</c:v>
                </c:pt>
                <c:pt idx="410">
                  <c:v>21-02-21</c:v>
                </c:pt>
                <c:pt idx="411">
                  <c:v>22-02-21</c:v>
                </c:pt>
                <c:pt idx="412">
                  <c:v>23-02-21</c:v>
                </c:pt>
                <c:pt idx="413">
                  <c:v>24-02-21</c:v>
                </c:pt>
                <c:pt idx="414">
                  <c:v>25-02-21</c:v>
                </c:pt>
                <c:pt idx="415">
                  <c:v>26-02-21</c:v>
                </c:pt>
                <c:pt idx="416">
                  <c:v>27-02-21</c:v>
                </c:pt>
                <c:pt idx="417">
                  <c:v>28-02-21</c:v>
                </c:pt>
                <c:pt idx="418">
                  <c:v>01-03-21</c:v>
                </c:pt>
                <c:pt idx="419">
                  <c:v>02-03-21</c:v>
                </c:pt>
                <c:pt idx="420">
                  <c:v>03-03-21</c:v>
                </c:pt>
                <c:pt idx="421">
                  <c:v>04-03-21</c:v>
                </c:pt>
                <c:pt idx="422">
                  <c:v>05-03-21</c:v>
                </c:pt>
                <c:pt idx="423">
                  <c:v>06-03-21</c:v>
                </c:pt>
                <c:pt idx="424">
                  <c:v>07-03-21</c:v>
                </c:pt>
                <c:pt idx="425">
                  <c:v>08-03-21</c:v>
                </c:pt>
                <c:pt idx="426">
                  <c:v>09-03-21</c:v>
                </c:pt>
                <c:pt idx="427">
                  <c:v>10-03-21</c:v>
                </c:pt>
                <c:pt idx="428">
                  <c:v>11-03-21</c:v>
                </c:pt>
                <c:pt idx="429">
                  <c:v>12-03-21</c:v>
                </c:pt>
                <c:pt idx="430">
                  <c:v>13-03-21</c:v>
                </c:pt>
                <c:pt idx="431">
                  <c:v>14-03-21</c:v>
                </c:pt>
                <c:pt idx="432">
                  <c:v>15-03-21</c:v>
                </c:pt>
                <c:pt idx="433">
                  <c:v>16-03-21</c:v>
                </c:pt>
                <c:pt idx="434">
                  <c:v>17-03-21</c:v>
                </c:pt>
                <c:pt idx="435">
                  <c:v>18-03-21</c:v>
                </c:pt>
                <c:pt idx="436">
                  <c:v>19-03-21</c:v>
                </c:pt>
                <c:pt idx="437">
                  <c:v>20-03-21</c:v>
                </c:pt>
                <c:pt idx="438">
                  <c:v>21-03-21</c:v>
                </c:pt>
                <c:pt idx="439">
                  <c:v>22-03-21</c:v>
                </c:pt>
                <c:pt idx="440">
                  <c:v>23-03-21</c:v>
                </c:pt>
                <c:pt idx="441">
                  <c:v>24-03-21</c:v>
                </c:pt>
                <c:pt idx="442">
                  <c:v>25-03-21</c:v>
                </c:pt>
                <c:pt idx="443">
                  <c:v>26-03-21</c:v>
                </c:pt>
                <c:pt idx="444">
                  <c:v>27-03-21</c:v>
                </c:pt>
                <c:pt idx="445">
                  <c:v>28-03-21</c:v>
                </c:pt>
                <c:pt idx="446">
                  <c:v>29-03-21</c:v>
                </c:pt>
                <c:pt idx="447">
                  <c:v>30-03-21</c:v>
                </c:pt>
                <c:pt idx="448">
                  <c:v>31-03-21</c:v>
                </c:pt>
                <c:pt idx="449">
                  <c:v>01-04-21</c:v>
                </c:pt>
                <c:pt idx="450">
                  <c:v>02-04-21</c:v>
                </c:pt>
                <c:pt idx="451">
                  <c:v>03-04-21</c:v>
                </c:pt>
                <c:pt idx="452">
                  <c:v>04-04-21</c:v>
                </c:pt>
                <c:pt idx="453">
                  <c:v>05-04-21</c:v>
                </c:pt>
                <c:pt idx="454">
                  <c:v>06-04-21</c:v>
                </c:pt>
                <c:pt idx="455">
                  <c:v>07-04-21</c:v>
                </c:pt>
                <c:pt idx="456">
                  <c:v>08-04-21</c:v>
                </c:pt>
                <c:pt idx="457">
                  <c:v>09-04-21</c:v>
                </c:pt>
                <c:pt idx="458">
                  <c:v>10-04-21</c:v>
                </c:pt>
                <c:pt idx="459">
                  <c:v>11-04-21</c:v>
                </c:pt>
                <c:pt idx="460">
                  <c:v>12-04-21</c:v>
                </c:pt>
                <c:pt idx="461">
                  <c:v>13-04-21</c:v>
                </c:pt>
                <c:pt idx="462">
                  <c:v>14-04-21</c:v>
                </c:pt>
                <c:pt idx="463">
                  <c:v>15-04-21</c:v>
                </c:pt>
                <c:pt idx="464">
                  <c:v>16-04-21</c:v>
                </c:pt>
                <c:pt idx="465">
                  <c:v>17-04-21</c:v>
                </c:pt>
                <c:pt idx="466">
                  <c:v>18-04-21</c:v>
                </c:pt>
                <c:pt idx="467">
                  <c:v>19-04-21</c:v>
                </c:pt>
                <c:pt idx="468">
                  <c:v>20-04-21</c:v>
                </c:pt>
                <c:pt idx="469">
                  <c:v>21-04-21</c:v>
                </c:pt>
                <c:pt idx="470">
                  <c:v>22-04-21</c:v>
                </c:pt>
                <c:pt idx="471">
                  <c:v>23-04-21</c:v>
                </c:pt>
                <c:pt idx="472">
                  <c:v>24-04-21</c:v>
                </c:pt>
                <c:pt idx="473">
                  <c:v>25-04-21</c:v>
                </c:pt>
                <c:pt idx="474">
                  <c:v>26-04-21</c:v>
                </c:pt>
                <c:pt idx="475">
                  <c:v>27-04-21</c:v>
                </c:pt>
                <c:pt idx="476">
                  <c:v>28-04-21</c:v>
                </c:pt>
                <c:pt idx="477">
                  <c:v>29-04-21</c:v>
                </c:pt>
                <c:pt idx="478">
                  <c:v>30-04-21</c:v>
                </c:pt>
                <c:pt idx="479">
                  <c:v>01-05-21</c:v>
                </c:pt>
                <c:pt idx="480">
                  <c:v>02-05-21</c:v>
                </c:pt>
                <c:pt idx="481">
                  <c:v>03-05-21</c:v>
                </c:pt>
                <c:pt idx="482">
                  <c:v>04-05-21</c:v>
                </c:pt>
                <c:pt idx="483">
                  <c:v>05-05-21</c:v>
                </c:pt>
                <c:pt idx="484">
                  <c:v>06-05-21</c:v>
                </c:pt>
                <c:pt idx="485">
                  <c:v>07-05-21</c:v>
                </c:pt>
                <c:pt idx="486">
                  <c:v>08-05-21</c:v>
                </c:pt>
                <c:pt idx="487">
                  <c:v>09-05-21</c:v>
                </c:pt>
                <c:pt idx="488">
                  <c:v>10-05-21</c:v>
                </c:pt>
                <c:pt idx="489">
                  <c:v>11-05-21</c:v>
                </c:pt>
                <c:pt idx="490">
                  <c:v>12-05-21</c:v>
                </c:pt>
                <c:pt idx="491">
                  <c:v>13-05-21</c:v>
                </c:pt>
                <c:pt idx="492">
                  <c:v>14-05-21</c:v>
                </c:pt>
                <c:pt idx="493">
                  <c:v>15-05-21</c:v>
                </c:pt>
                <c:pt idx="494">
                  <c:v>16-05-21</c:v>
                </c:pt>
                <c:pt idx="495">
                  <c:v>17-05-21</c:v>
                </c:pt>
                <c:pt idx="496">
                  <c:v>18-05-21</c:v>
                </c:pt>
                <c:pt idx="497">
                  <c:v>19-05-21</c:v>
                </c:pt>
                <c:pt idx="498">
                  <c:v>20-05-21</c:v>
                </c:pt>
                <c:pt idx="499">
                  <c:v>21-05-21</c:v>
                </c:pt>
                <c:pt idx="500">
                  <c:v>22-05-21</c:v>
                </c:pt>
                <c:pt idx="501">
                  <c:v>23-05-21</c:v>
                </c:pt>
                <c:pt idx="502">
                  <c:v>24-05-21</c:v>
                </c:pt>
                <c:pt idx="503">
                  <c:v>25-05-21</c:v>
                </c:pt>
                <c:pt idx="504">
                  <c:v>26-05-21</c:v>
                </c:pt>
                <c:pt idx="505">
                  <c:v>27-05-21</c:v>
                </c:pt>
                <c:pt idx="506">
                  <c:v>28-05-21</c:v>
                </c:pt>
                <c:pt idx="507">
                  <c:v>29-05-21</c:v>
                </c:pt>
                <c:pt idx="508">
                  <c:v>30-05-21</c:v>
                </c:pt>
                <c:pt idx="509">
                  <c:v>31-05-21</c:v>
                </c:pt>
                <c:pt idx="510">
                  <c:v>01-06-21</c:v>
                </c:pt>
                <c:pt idx="511">
                  <c:v>02-06-21</c:v>
                </c:pt>
                <c:pt idx="512">
                  <c:v>03-06-21</c:v>
                </c:pt>
                <c:pt idx="513">
                  <c:v>04-06-21</c:v>
                </c:pt>
                <c:pt idx="514">
                  <c:v>05-06-21</c:v>
                </c:pt>
                <c:pt idx="515">
                  <c:v>06-06-21</c:v>
                </c:pt>
                <c:pt idx="516">
                  <c:v>07-06-21</c:v>
                </c:pt>
                <c:pt idx="517">
                  <c:v>08-06-21</c:v>
                </c:pt>
                <c:pt idx="518">
                  <c:v>09-06-21</c:v>
                </c:pt>
                <c:pt idx="519">
                  <c:v>10-06-21</c:v>
                </c:pt>
                <c:pt idx="520">
                  <c:v>11-06-21</c:v>
                </c:pt>
                <c:pt idx="521">
                  <c:v>12-06-21</c:v>
                </c:pt>
                <c:pt idx="522">
                  <c:v>13-06-21</c:v>
                </c:pt>
                <c:pt idx="523">
                  <c:v>14-06-21</c:v>
                </c:pt>
                <c:pt idx="524">
                  <c:v>15-06-21</c:v>
                </c:pt>
                <c:pt idx="525">
                  <c:v>16-06-21</c:v>
                </c:pt>
                <c:pt idx="526">
                  <c:v>17-06-21</c:v>
                </c:pt>
                <c:pt idx="527">
                  <c:v>18-06-21</c:v>
                </c:pt>
                <c:pt idx="528">
                  <c:v>19-06-21</c:v>
                </c:pt>
                <c:pt idx="529">
                  <c:v>20-06-21</c:v>
                </c:pt>
                <c:pt idx="530">
                  <c:v>21-06-21</c:v>
                </c:pt>
                <c:pt idx="531">
                  <c:v>22-06-21</c:v>
                </c:pt>
                <c:pt idx="532">
                  <c:v>23-06-21</c:v>
                </c:pt>
                <c:pt idx="533">
                  <c:v>24-06-21</c:v>
                </c:pt>
                <c:pt idx="534">
                  <c:v>25-06-21</c:v>
                </c:pt>
                <c:pt idx="535">
                  <c:v>26-06-21</c:v>
                </c:pt>
                <c:pt idx="536">
                  <c:v>27-06-21</c:v>
                </c:pt>
                <c:pt idx="537">
                  <c:v>28-06-21</c:v>
                </c:pt>
                <c:pt idx="538">
                  <c:v>29-06-21</c:v>
                </c:pt>
                <c:pt idx="539">
                  <c:v>30-06-21</c:v>
                </c:pt>
                <c:pt idx="540">
                  <c:v>01-07-21</c:v>
                </c:pt>
                <c:pt idx="541">
                  <c:v>02-07-21</c:v>
                </c:pt>
                <c:pt idx="542">
                  <c:v>03-07-21</c:v>
                </c:pt>
                <c:pt idx="543">
                  <c:v>04-07-21</c:v>
                </c:pt>
                <c:pt idx="544">
                  <c:v>05-07-21</c:v>
                </c:pt>
                <c:pt idx="545">
                  <c:v>06-07-21</c:v>
                </c:pt>
                <c:pt idx="546">
                  <c:v>07-07-21</c:v>
                </c:pt>
                <c:pt idx="547">
                  <c:v>08-07-21</c:v>
                </c:pt>
                <c:pt idx="548">
                  <c:v>09-07-21</c:v>
                </c:pt>
                <c:pt idx="549">
                  <c:v>10-07-21</c:v>
                </c:pt>
                <c:pt idx="550">
                  <c:v>11-07-21</c:v>
                </c:pt>
                <c:pt idx="551">
                  <c:v>12-07-21</c:v>
                </c:pt>
                <c:pt idx="552">
                  <c:v>13-07-21</c:v>
                </c:pt>
                <c:pt idx="553">
                  <c:v>14-07-21</c:v>
                </c:pt>
                <c:pt idx="554">
                  <c:v>15-07-21</c:v>
                </c:pt>
                <c:pt idx="555">
                  <c:v>16-07-21</c:v>
                </c:pt>
                <c:pt idx="556">
                  <c:v>17-07-21</c:v>
                </c:pt>
                <c:pt idx="557">
                  <c:v>18-07-21</c:v>
                </c:pt>
                <c:pt idx="558">
                  <c:v>19-07-21</c:v>
                </c:pt>
                <c:pt idx="559">
                  <c:v>20-07-21</c:v>
                </c:pt>
                <c:pt idx="560">
                  <c:v>21-07-21</c:v>
                </c:pt>
                <c:pt idx="561">
                  <c:v>22-07-21</c:v>
                </c:pt>
                <c:pt idx="562">
                  <c:v>23-07-21</c:v>
                </c:pt>
                <c:pt idx="563">
                  <c:v>24-07-21</c:v>
                </c:pt>
                <c:pt idx="564">
                  <c:v>25-07-21</c:v>
                </c:pt>
                <c:pt idx="565">
                  <c:v>26-07-21</c:v>
                </c:pt>
                <c:pt idx="566">
                  <c:v>27-07-21</c:v>
                </c:pt>
                <c:pt idx="567">
                  <c:v>28-07-21</c:v>
                </c:pt>
                <c:pt idx="568">
                  <c:v>29-07-21</c:v>
                </c:pt>
                <c:pt idx="569">
                  <c:v>30-07-21</c:v>
                </c:pt>
                <c:pt idx="570">
                  <c:v>31-07-21</c:v>
                </c:pt>
                <c:pt idx="571">
                  <c:v>01-08-21</c:v>
                </c:pt>
                <c:pt idx="572">
                  <c:v>02-08-21</c:v>
                </c:pt>
                <c:pt idx="573">
                  <c:v>03-08-21</c:v>
                </c:pt>
                <c:pt idx="574">
                  <c:v>04-08-21</c:v>
                </c:pt>
                <c:pt idx="575">
                  <c:v>05-08-21</c:v>
                </c:pt>
                <c:pt idx="576">
                  <c:v>06-08-21</c:v>
                </c:pt>
                <c:pt idx="577">
                  <c:v>07-08-21</c:v>
                </c:pt>
                <c:pt idx="578">
                  <c:v>08-08-21</c:v>
                </c:pt>
                <c:pt idx="579">
                  <c:v>09-08-21</c:v>
                </c:pt>
                <c:pt idx="580">
                  <c:v>10-08-21</c:v>
                </c:pt>
                <c:pt idx="581">
                  <c:v>11-08-21</c:v>
                </c:pt>
                <c:pt idx="582">
                  <c:v>12-08-21</c:v>
                </c:pt>
                <c:pt idx="583">
                  <c:v>13-08-21</c:v>
                </c:pt>
                <c:pt idx="584">
                  <c:v>14-08-21</c:v>
                </c:pt>
                <c:pt idx="585">
                  <c:v>15-08-21</c:v>
                </c:pt>
                <c:pt idx="586">
                  <c:v>16-08-21</c:v>
                </c:pt>
                <c:pt idx="587">
                  <c:v>17-08-21</c:v>
                </c:pt>
                <c:pt idx="588">
                  <c:v>18-08-21</c:v>
                </c:pt>
                <c:pt idx="589">
                  <c:v>19-08-21</c:v>
                </c:pt>
                <c:pt idx="590">
                  <c:v>20-08-21</c:v>
                </c:pt>
                <c:pt idx="591">
                  <c:v>21-08-21</c:v>
                </c:pt>
                <c:pt idx="592">
                  <c:v>22-08-21</c:v>
                </c:pt>
                <c:pt idx="593">
                  <c:v>23-08-21</c:v>
                </c:pt>
                <c:pt idx="594">
                  <c:v>24-08-21</c:v>
                </c:pt>
                <c:pt idx="595">
                  <c:v>25-08-21</c:v>
                </c:pt>
                <c:pt idx="596">
                  <c:v>26-08-21</c:v>
                </c:pt>
                <c:pt idx="597">
                  <c:v>27-08-21</c:v>
                </c:pt>
                <c:pt idx="598">
                  <c:v>28-08-21</c:v>
                </c:pt>
                <c:pt idx="599">
                  <c:v>29-08-21</c:v>
                </c:pt>
                <c:pt idx="600">
                  <c:v>30-08-21</c:v>
                </c:pt>
                <c:pt idx="601">
                  <c:v>31-08-21</c:v>
                </c:pt>
                <c:pt idx="602">
                  <c:v>01-09-21</c:v>
                </c:pt>
                <c:pt idx="603">
                  <c:v>02-09-21</c:v>
                </c:pt>
                <c:pt idx="604">
                  <c:v>03-09-21</c:v>
                </c:pt>
                <c:pt idx="605">
                  <c:v>04-09-21</c:v>
                </c:pt>
                <c:pt idx="606">
                  <c:v>05-09-21</c:v>
                </c:pt>
                <c:pt idx="607">
                  <c:v>06-09-21</c:v>
                </c:pt>
                <c:pt idx="608">
                  <c:v>07-09-21</c:v>
                </c:pt>
                <c:pt idx="609">
                  <c:v>08-09-21</c:v>
                </c:pt>
                <c:pt idx="610">
                  <c:v>09-09-21</c:v>
                </c:pt>
                <c:pt idx="611">
                  <c:v>10-09-21</c:v>
                </c:pt>
                <c:pt idx="612">
                  <c:v>11-09-21</c:v>
                </c:pt>
                <c:pt idx="613">
                  <c:v>12-09-21</c:v>
                </c:pt>
                <c:pt idx="614">
                  <c:v>13-09-21</c:v>
                </c:pt>
                <c:pt idx="615">
                  <c:v>14-09-21</c:v>
                </c:pt>
                <c:pt idx="616">
                  <c:v>15-09-21</c:v>
                </c:pt>
                <c:pt idx="617">
                  <c:v>16-09-21</c:v>
                </c:pt>
                <c:pt idx="618">
                  <c:v>17-09-21</c:v>
                </c:pt>
                <c:pt idx="619">
                  <c:v>18-09-21</c:v>
                </c:pt>
                <c:pt idx="620">
                  <c:v>19-09-21</c:v>
                </c:pt>
                <c:pt idx="621">
                  <c:v>20-09-21</c:v>
                </c:pt>
                <c:pt idx="622">
                  <c:v>21-09-21</c:v>
                </c:pt>
                <c:pt idx="623">
                  <c:v>22-09-21</c:v>
                </c:pt>
                <c:pt idx="624">
                  <c:v>23-09-21</c:v>
                </c:pt>
                <c:pt idx="625">
                  <c:v>24-09-21</c:v>
                </c:pt>
                <c:pt idx="626">
                  <c:v>25-09-21</c:v>
                </c:pt>
                <c:pt idx="627">
                  <c:v>26-09-21</c:v>
                </c:pt>
                <c:pt idx="628">
                  <c:v>27-09-21</c:v>
                </c:pt>
                <c:pt idx="629">
                  <c:v>28-09-21</c:v>
                </c:pt>
                <c:pt idx="630">
                  <c:v>29-09-21</c:v>
                </c:pt>
                <c:pt idx="631">
                  <c:v>30-09-21</c:v>
                </c:pt>
                <c:pt idx="632">
                  <c:v>01-10-21</c:v>
                </c:pt>
                <c:pt idx="633">
                  <c:v>02-10-21</c:v>
                </c:pt>
                <c:pt idx="634">
                  <c:v>03-10-21</c:v>
                </c:pt>
                <c:pt idx="635">
                  <c:v>04-10-21</c:v>
                </c:pt>
                <c:pt idx="636">
                  <c:v>05-10-21</c:v>
                </c:pt>
                <c:pt idx="637">
                  <c:v>06-10-21</c:v>
                </c:pt>
                <c:pt idx="638">
                  <c:v>07-10-21</c:v>
                </c:pt>
                <c:pt idx="639">
                  <c:v>08-10-21</c:v>
                </c:pt>
                <c:pt idx="640">
                  <c:v>09-10-21</c:v>
                </c:pt>
                <c:pt idx="641">
                  <c:v>10-10-21</c:v>
                </c:pt>
                <c:pt idx="642">
                  <c:v>11-10-21</c:v>
                </c:pt>
                <c:pt idx="643">
                  <c:v>12-10-21</c:v>
                </c:pt>
                <c:pt idx="644">
                  <c:v>13-10-21</c:v>
                </c:pt>
                <c:pt idx="645">
                  <c:v>14-10-21</c:v>
                </c:pt>
                <c:pt idx="646">
                  <c:v>15-10-21</c:v>
                </c:pt>
                <c:pt idx="647">
                  <c:v>16-10-21</c:v>
                </c:pt>
                <c:pt idx="648">
                  <c:v>17-10-21</c:v>
                </c:pt>
                <c:pt idx="649">
                  <c:v>18-10-21</c:v>
                </c:pt>
                <c:pt idx="650">
                  <c:v>19-10-21</c:v>
                </c:pt>
                <c:pt idx="651">
                  <c:v>20-10-21</c:v>
                </c:pt>
                <c:pt idx="652">
                  <c:v>21-10-21</c:v>
                </c:pt>
                <c:pt idx="653">
                  <c:v>22-10-21</c:v>
                </c:pt>
                <c:pt idx="654">
                  <c:v>23-10-21</c:v>
                </c:pt>
                <c:pt idx="655">
                  <c:v>24-10-21</c:v>
                </c:pt>
                <c:pt idx="656">
                  <c:v>25-10-21</c:v>
                </c:pt>
                <c:pt idx="657">
                  <c:v>26-10-21</c:v>
                </c:pt>
                <c:pt idx="658">
                  <c:v>27-10-21</c:v>
                </c:pt>
                <c:pt idx="659">
                  <c:v>28-10-21</c:v>
                </c:pt>
                <c:pt idx="660">
                  <c:v>29-10-21</c:v>
                </c:pt>
                <c:pt idx="661">
                  <c:v>30-10-21</c:v>
                </c:pt>
                <c:pt idx="662">
                  <c:v>31-10-21</c:v>
                </c:pt>
                <c:pt idx="663">
                  <c:v>01-11-21</c:v>
                </c:pt>
                <c:pt idx="664">
                  <c:v>02-11-21</c:v>
                </c:pt>
                <c:pt idx="665">
                  <c:v>03-11-21</c:v>
                </c:pt>
                <c:pt idx="666">
                  <c:v>04-11-21</c:v>
                </c:pt>
                <c:pt idx="667">
                  <c:v>05-11-21</c:v>
                </c:pt>
                <c:pt idx="668">
                  <c:v>06-11-21</c:v>
                </c:pt>
                <c:pt idx="669">
                  <c:v>07-11-21</c:v>
                </c:pt>
                <c:pt idx="670">
                  <c:v>08-11-21</c:v>
                </c:pt>
                <c:pt idx="671">
                  <c:v>09-11-21</c:v>
                </c:pt>
                <c:pt idx="672">
                  <c:v>10-11-21</c:v>
                </c:pt>
                <c:pt idx="673">
                  <c:v>11-11-21</c:v>
                </c:pt>
                <c:pt idx="674">
                  <c:v>12-11-21</c:v>
                </c:pt>
                <c:pt idx="675">
                  <c:v>13-11-21</c:v>
                </c:pt>
                <c:pt idx="676">
                  <c:v>14-11-21</c:v>
                </c:pt>
                <c:pt idx="677">
                  <c:v>15-11-21</c:v>
                </c:pt>
                <c:pt idx="678">
                  <c:v>16-11-21</c:v>
                </c:pt>
                <c:pt idx="679">
                  <c:v>17-11-21</c:v>
                </c:pt>
                <c:pt idx="680">
                  <c:v>18-11-21</c:v>
                </c:pt>
                <c:pt idx="681">
                  <c:v>19-11-21</c:v>
                </c:pt>
                <c:pt idx="682">
                  <c:v>20-11-21</c:v>
                </c:pt>
                <c:pt idx="683">
                  <c:v>21-11-21</c:v>
                </c:pt>
                <c:pt idx="684">
                  <c:v>22-11-21</c:v>
                </c:pt>
                <c:pt idx="685">
                  <c:v>23-11-21</c:v>
                </c:pt>
                <c:pt idx="686">
                  <c:v>24-11-21</c:v>
                </c:pt>
                <c:pt idx="687">
                  <c:v>25-11-21</c:v>
                </c:pt>
                <c:pt idx="688">
                  <c:v>26-11-21</c:v>
                </c:pt>
                <c:pt idx="689">
                  <c:v>27-11-21</c:v>
                </c:pt>
                <c:pt idx="690">
                  <c:v>28-11-21</c:v>
                </c:pt>
                <c:pt idx="691">
                  <c:v>29-11-21</c:v>
                </c:pt>
                <c:pt idx="692">
                  <c:v>30-11-21</c:v>
                </c:pt>
                <c:pt idx="693">
                  <c:v>01-12-21</c:v>
                </c:pt>
                <c:pt idx="694">
                  <c:v>02-12-21</c:v>
                </c:pt>
                <c:pt idx="695">
                  <c:v>03-12-21</c:v>
                </c:pt>
                <c:pt idx="696">
                  <c:v>04-12-21</c:v>
                </c:pt>
                <c:pt idx="697">
                  <c:v>05-12-21</c:v>
                </c:pt>
                <c:pt idx="698">
                  <c:v>06-12-21</c:v>
                </c:pt>
                <c:pt idx="699">
                  <c:v>07-12-21</c:v>
                </c:pt>
                <c:pt idx="700">
                  <c:v>08-12-21</c:v>
                </c:pt>
                <c:pt idx="701">
                  <c:v>09-12-21</c:v>
                </c:pt>
                <c:pt idx="702">
                  <c:v>10-12-21</c:v>
                </c:pt>
                <c:pt idx="703">
                  <c:v>11-12-21</c:v>
                </c:pt>
                <c:pt idx="704">
                  <c:v>12-12-21</c:v>
                </c:pt>
                <c:pt idx="705">
                  <c:v>13-12-21</c:v>
                </c:pt>
                <c:pt idx="706">
                  <c:v>14-12-21</c:v>
                </c:pt>
                <c:pt idx="707">
                  <c:v>15-12-21</c:v>
                </c:pt>
                <c:pt idx="708">
                  <c:v>16-12-21</c:v>
                </c:pt>
                <c:pt idx="709">
                  <c:v>17-12-21</c:v>
                </c:pt>
                <c:pt idx="710">
                  <c:v>18-12-21</c:v>
                </c:pt>
                <c:pt idx="711">
                  <c:v>19-12-21</c:v>
                </c:pt>
                <c:pt idx="712">
                  <c:v>20-12-21</c:v>
                </c:pt>
                <c:pt idx="713">
                  <c:v>21-12-21</c:v>
                </c:pt>
                <c:pt idx="714">
                  <c:v>22-12-21</c:v>
                </c:pt>
                <c:pt idx="715">
                  <c:v>23-12-21</c:v>
                </c:pt>
                <c:pt idx="716">
                  <c:v>24-12-21</c:v>
                </c:pt>
                <c:pt idx="717">
                  <c:v>25-12-21</c:v>
                </c:pt>
                <c:pt idx="718">
                  <c:v>26-12-21</c:v>
                </c:pt>
                <c:pt idx="719">
                  <c:v>27-12-21</c:v>
                </c:pt>
                <c:pt idx="720">
                  <c:v>28-12-21</c:v>
                </c:pt>
                <c:pt idx="721">
                  <c:v>29-12-21</c:v>
                </c:pt>
                <c:pt idx="722">
                  <c:v>30-12-21</c:v>
                </c:pt>
                <c:pt idx="723">
                  <c:v>31-12-21</c:v>
                </c:pt>
              </c:strCache>
            </c:strRef>
          </c:cat>
          <c:val>
            <c:numRef>
              <c:f>Sheet3!$H$4:$H$728</c:f>
              <c:numCache>
                <c:formatCode>"$"#,##0</c:formatCode>
                <c:ptCount val="724"/>
                <c:pt idx="0">
                  <c:v>84514.099999999991</c:v>
                </c:pt>
                <c:pt idx="1">
                  <c:v>68941</c:v>
                </c:pt>
                <c:pt idx="2">
                  <c:v>63257.3</c:v>
                </c:pt>
                <c:pt idx="3">
                  <c:v>61507.999999999993</c:v>
                </c:pt>
                <c:pt idx="4">
                  <c:v>70782.900000000009</c:v>
                </c:pt>
                <c:pt idx="5">
                  <c:v>65575</c:v>
                </c:pt>
                <c:pt idx="6">
                  <c:v>87717.6</c:v>
                </c:pt>
                <c:pt idx="7">
                  <c:v>66808.399999999994</c:v>
                </c:pt>
                <c:pt idx="8">
                  <c:v>20182.900000000001</c:v>
                </c:pt>
                <c:pt idx="9">
                  <c:v>20046.900000000001</c:v>
                </c:pt>
                <c:pt idx="10">
                  <c:v>12955.6</c:v>
                </c:pt>
                <c:pt idx="11">
                  <c:v>10498.2</c:v>
                </c:pt>
                <c:pt idx="12">
                  <c:v>18909.599999999999</c:v>
                </c:pt>
                <c:pt idx="13">
                  <c:v>26002.2</c:v>
                </c:pt>
                <c:pt idx="14">
                  <c:v>23120.799999999996</c:v>
                </c:pt>
                <c:pt idx="15">
                  <c:v>23091.199999999997</c:v>
                </c:pt>
                <c:pt idx="16">
                  <c:v>17301.299999999996</c:v>
                </c:pt>
                <c:pt idx="17">
                  <c:v>11022.5</c:v>
                </c:pt>
                <c:pt idx="18">
                  <c:v>21616.199999999993</c:v>
                </c:pt>
                <c:pt idx="19">
                  <c:v>34530.5</c:v>
                </c:pt>
                <c:pt idx="20">
                  <c:v>63943.199999999997</c:v>
                </c:pt>
                <c:pt idx="21">
                  <c:v>66121</c:v>
                </c:pt>
                <c:pt idx="22">
                  <c:v>75527.7</c:v>
                </c:pt>
                <c:pt idx="23">
                  <c:v>66271</c:v>
                </c:pt>
                <c:pt idx="24">
                  <c:v>93593.599999999991</c:v>
                </c:pt>
                <c:pt idx="25">
                  <c:v>83195.199999999997</c:v>
                </c:pt>
                <c:pt idx="26">
                  <c:v>66951.100000000006</c:v>
                </c:pt>
                <c:pt idx="27">
                  <c:v>65050.400000000009</c:v>
                </c:pt>
                <c:pt idx="28">
                  <c:v>72606.2</c:v>
                </c:pt>
                <c:pt idx="29">
                  <c:v>63377.600000000006</c:v>
                </c:pt>
                <c:pt idx="30">
                  <c:v>100355.40000000001</c:v>
                </c:pt>
                <c:pt idx="31">
                  <c:v>91412.2</c:v>
                </c:pt>
                <c:pt idx="32">
                  <c:v>75566</c:v>
                </c:pt>
                <c:pt idx="33">
                  <c:v>76583.399999999994</c:v>
                </c:pt>
                <c:pt idx="34">
                  <c:v>78765.7</c:v>
                </c:pt>
                <c:pt idx="35">
                  <c:v>70436.299999999988</c:v>
                </c:pt>
                <c:pt idx="36">
                  <c:v>126886.79999999999</c:v>
                </c:pt>
                <c:pt idx="37">
                  <c:v>100647.99999999999</c:v>
                </c:pt>
                <c:pt idx="38">
                  <c:v>88237.2</c:v>
                </c:pt>
                <c:pt idx="39">
                  <c:v>81937.7</c:v>
                </c:pt>
                <c:pt idx="40">
                  <c:v>83549</c:v>
                </c:pt>
                <c:pt idx="41">
                  <c:v>33985</c:v>
                </c:pt>
                <c:pt idx="42">
                  <c:v>42168</c:v>
                </c:pt>
                <c:pt idx="43">
                  <c:v>47849.2</c:v>
                </c:pt>
                <c:pt idx="44">
                  <c:v>47829.600000000006</c:v>
                </c:pt>
                <c:pt idx="45">
                  <c:v>35824.6</c:v>
                </c:pt>
                <c:pt idx="46">
                  <c:v>32307</c:v>
                </c:pt>
                <c:pt idx="47">
                  <c:v>37323.4</c:v>
                </c:pt>
                <c:pt idx="48">
                  <c:v>33546.400000000001</c:v>
                </c:pt>
                <c:pt idx="49">
                  <c:v>37737.000000000007</c:v>
                </c:pt>
                <c:pt idx="50">
                  <c:v>40906.200000000004</c:v>
                </c:pt>
                <c:pt idx="51">
                  <c:v>28329.30000000001</c:v>
                </c:pt>
                <c:pt idx="52">
                  <c:v>25182.800000000003</c:v>
                </c:pt>
                <c:pt idx="53">
                  <c:v>29482.400000000001</c:v>
                </c:pt>
                <c:pt idx="54">
                  <c:v>35342.200000000004</c:v>
                </c:pt>
                <c:pt idx="55">
                  <c:v>34576.500000000007</c:v>
                </c:pt>
                <c:pt idx="56">
                  <c:v>37688.500000000007</c:v>
                </c:pt>
                <c:pt idx="57">
                  <c:v>23619.7</c:v>
                </c:pt>
                <c:pt idx="58">
                  <c:v>22078.700000000004</c:v>
                </c:pt>
                <c:pt idx="59">
                  <c:v>23773.899999999998</c:v>
                </c:pt>
                <c:pt idx="60">
                  <c:v>29400.200000000008</c:v>
                </c:pt>
                <c:pt idx="61">
                  <c:v>104423.7</c:v>
                </c:pt>
                <c:pt idx="62">
                  <c:v>117981.7</c:v>
                </c:pt>
                <c:pt idx="63">
                  <c:v>84551.000000000015</c:v>
                </c:pt>
                <c:pt idx="64">
                  <c:v>73796.400000000009</c:v>
                </c:pt>
                <c:pt idx="65">
                  <c:v>72965.899999999994</c:v>
                </c:pt>
                <c:pt idx="66">
                  <c:v>94037.599999999991</c:v>
                </c:pt>
                <c:pt idx="67">
                  <c:v>114450.2</c:v>
                </c:pt>
                <c:pt idx="68">
                  <c:v>126383.50000000003</c:v>
                </c:pt>
                <c:pt idx="69">
                  <c:v>89076.200000000041</c:v>
                </c:pt>
                <c:pt idx="70">
                  <c:v>79590.8</c:v>
                </c:pt>
                <c:pt idx="71">
                  <c:v>76502</c:v>
                </c:pt>
                <c:pt idx="72">
                  <c:v>97680.6</c:v>
                </c:pt>
                <c:pt idx="73">
                  <c:v>88291.4</c:v>
                </c:pt>
                <c:pt idx="74">
                  <c:v>96339.4</c:v>
                </c:pt>
                <c:pt idx="75">
                  <c:v>77117.000000000015</c:v>
                </c:pt>
                <c:pt idx="76">
                  <c:v>61341.5</c:v>
                </c:pt>
                <c:pt idx="77">
                  <c:v>10354.6</c:v>
                </c:pt>
                <c:pt idx="78">
                  <c:v>19473.599999999999</c:v>
                </c:pt>
                <c:pt idx="79">
                  <c:v>16103.7</c:v>
                </c:pt>
                <c:pt idx="80">
                  <c:v>17421.8</c:v>
                </c:pt>
                <c:pt idx="81">
                  <c:v>17467.400000000001</c:v>
                </c:pt>
                <c:pt idx="82">
                  <c:v>11259.2</c:v>
                </c:pt>
                <c:pt idx="83">
                  <c:v>9249.4</c:v>
                </c:pt>
                <c:pt idx="84">
                  <c:v>16429.2</c:v>
                </c:pt>
                <c:pt idx="85">
                  <c:v>22610.5</c:v>
                </c:pt>
                <c:pt idx="86">
                  <c:v>20537.599999999995</c:v>
                </c:pt>
                <c:pt idx="87">
                  <c:v>22591.599999999995</c:v>
                </c:pt>
                <c:pt idx="88">
                  <c:v>16958.999999999996</c:v>
                </c:pt>
                <c:pt idx="89">
                  <c:v>57897.1</c:v>
                </c:pt>
                <c:pt idx="90">
                  <c:v>19743.999999999996</c:v>
                </c:pt>
                <c:pt idx="91">
                  <c:v>32220.5</c:v>
                </c:pt>
                <c:pt idx="92">
                  <c:v>21679.599999999999</c:v>
                </c:pt>
                <c:pt idx="93">
                  <c:v>25064.3</c:v>
                </c:pt>
                <c:pt idx="94">
                  <c:v>16914.400000000001</c:v>
                </c:pt>
                <c:pt idx="95">
                  <c:v>11647.8</c:v>
                </c:pt>
                <c:pt idx="96">
                  <c:v>26705.599999999999</c:v>
                </c:pt>
                <c:pt idx="97">
                  <c:v>32220.5</c:v>
                </c:pt>
                <c:pt idx="98">
                  <c:v>25005</c:v>
                </c:pt>
                <c:pt idx="99">
                  <c:v>24953.200000000001</c:v>
                </c:pt>
                <c:pt idx="100">
                  <c:v>16900.2</c:v>
                </c:pt>
                <c:pt idx="101">
                  <c:v>11652.2</c:v>
                </c:pt>
                <c:pt idx="102">
                  <c:v>38984.199999999997</c:v>
                </c:pt>
                <c:pt idx="103">
                  <c:v>44520.6</c:v>
                </c:pt>
                <c:pt idx="104">
                  <c:v>38224.6</c:v>
                </c:pt>
                <c:pt idx="105">
                  <c:v>38335</c:v>
                </c:pt>
                <c:pt idx="106">
                  <c:v>86744.7</c:v>
                </c:pt>
                <c:pt idx="107">
                  <c:v>96727.6</c:v>
                </c:pt>
                <c:pt idx="108">
                  <c:v>130234.50000000001</c:v>
                </c:pt>
                <c:pt idx="109">
                  <c:v>109522.80000000002</c:v>
                </c:pt>
                <c:pt idx="110">
                  <c:v>93653.200000000012</c:v>
                </c:pt>
                <c:pt idx="111">
                  <c:v>88553.499999999985</c:v>
                </c:pt>
                <c:pt idx="112">
                  <c:v>88594.900000000009</c:v>
                </c:pt>
                <c:pt idx="113">
                  <c:v>705098.19999999972</c:v>
                </c:pt>
                <c:pt idx="114">
                  <c:v>105552.9</c:v>
                </c:pt>
                <c:pt idx="115">
                  <c:v>125606.8</c:v>
                </c:pt>
                <c:pt idx="116">
                  <c:v>130402.50000000001</c:v>
                </c:pt>
                <c:pt idx="117">
                  <c:v>95778.000000000015</c:v>
                </c:pt>
                <c:pt idx="118">
                  <c:v>89056.3</c:v>
                </c:pt>
                <c:pt idx="119">
                  <c:v>90403</c:v>
                </c:pt>
                <c:pt idx="120">
                  <c:v>92556.6</c:v>
                </c:pt>
                <c:pt idx="121">
                  <c:v>111648.20000000001</c:v>
                </c:pt>
                <c:pt idx="122">
                  <c:v>125109.59999999999</c:v>
                </c:pt>
                <c:pt idx="123">
                  <c:v>87791.000000000029</c:v>
                </c:pt>
                <c:pt idx="124">
                  <c:v>81777.60000000002</c:v>
                </c:pt>
                <c:pt idx="125">
                  <c:v>82857.60000000002</c:v>
                </c:pt>
                <c:pt idx="126">
                  <c:v>91844.2</c:v>
                </c:pt>
                <c:pt idx="127">
                  <c:v>29573.700000000008</c:v>
                </c:pt>
                <c:pt idx="128">
                  <c:v>32320.800000000007</c:v>
                </c:pt>
                <c:pt idx="129">
                  <c:v>19770.200000000004</c:v>
                </c:pt>
                <c:pt idx="130">
                  <c:v>18325.500000000004</c:v>
                </c:pt>
                <c:pt idx="131">
                  <c:v>19980</c:v>
                </c:pt>
                <c:pt idx="132">
                  <c:v>25182.5</c:v>
                </c:pt>
                <c:pt idx="133">
                  <c:v>32405.000000000007</c:v>
                </c:pt>
                <c:pt idx="134">
                  <c:v>35325.000000000007</c:v>
                </c:pt>
                <c:pt idx="135">
                  <c:v>24027.800000000003</c:v>
                </c:pt>
                <c:pt idx="136">
                  <c:v>26696.000000000007</c:v>
                </c:pt>
                <c:pt idx="137">
                  <c:v>28839.000000000007</c:v>
                </c:pt>
                <c:pt idx="138">
                  <c:v>40949.000000000007</c:v>
                </c:pt>
                <c:pt idx="139">
                  <c:v>46697.700000000012</c:v>
                </c:pt>
                <c:pt idx="140">
                  <c:v>50164.800000000017</c:v>
                </c:pt>
                <c:pt idx="141">
                  <c:v>33250.000000000007</c:v>
                </c:pt>
                <c:pt idx="142">
                  <c:v>33287.500000000007</c:v>
                </c:pt>
                <c:pt idx="143">
                  <c:v>358644.1</c:v>
                </c:pt>
                <c:pt idx="144">
                  <c:v>43027.500000000007</c:v>
                </c:pt>
                <c:pt idx="145">
                  <c:v>18421.2</c:v>
                </c:pt>
                <c:pt idx="146">
                  <c:v>23128.799999999999</c:v>
                </c:pt>
                <c:pt idx="147">
                  <c:v>23121</c:v>
                </c:pt>
                <c:pt idx="148">
                  <c:v>15382.2</c:v>
                </c:pt>
                <c:pt idx="149">
                  <c:v>14122.300000000003</c:v>
                </c:pt>
                <c:pt idx="150">
                  <c:v>25575</c:v>
                </c:pt>
                <c:pt idx="151">
                  <c:v>22496.799999999999</c:v>
                </c:pt>
                <c:pt idx="152">
                  <c:v>23115.7</c:v>
                </c:pt>
                <c:pt idx="153">
                  <c:v>23073.4</c:v>
                </c:pt>
                <c:pt idx="154">
                  <c:v>15417.6</c:v>
                </c:pt>
                <c:pt idx="155">
                  <c:v>12713.000000000002</c:v>
                </c:pt>
                <c:pt idx="156">
                  <c:v>21815.8</c:v>
                </c:pt>
                <c:pt idx="157">
                  <c:v>29518.2</c:v>
                </c:pt>
                <c:pt idx="158">
                  <c:v>26167</c:v>
                </c:pt>
                <c:pt idx="159">
                  <c:v>28314.999999999993</c:v>
                </c:pt>
                <c:pt idx="160">
                  <c:v>21668.999999999993</c:v>
                </c:pt>
                <c:pt idx="161">
                  <c:v>12567.4</c:v>
                </c:pt>
                <c:pt idx="162">
                  <c:v>25025.999999999993</c:v>
                </c:pt>
                <c:pt idx="163">
                  <c:v>39588</c:v>
                </c:pt>
                <c:pt idx="164">
                  <c:v>26874.799999999999</c:v>
                </c:pt>
                <c:pt idx="165">
                  <c:v>30888</c:v>
                </c:pt>
                <c:pt idx="166">
                  <c:v>18495</c:v>
                </c:pt>
                <c:pt idx="167">
                  <c:v>13330.4</c:v>
                </c:pt>
                <c:pt idx="168">
                  <c:v>28686.400000000001</c:v>
                </c:pt>
                <c:pt idx="169">
                  <c:v>33907.5</c:v>
                </c:pt>
                <c:pt idx="170">
                  <c:v>26648</c:v>
                </c:pt>
                <c:pt idx="171">
                  <c:v>26732</c:v>
                </c:pt>
                <c:pt idx="172">
                  <c:v>18531</c:v>
                </c:pt>
                <c:pt idx="173">
                  <c:v>13312</c:v>
                </c:pt>
                <c:pt idx="174">
                  <c:v>40937.5</c:v>
                </c:pt>
                <c:pt idx="175">
                  <c:v>57634.5</c:v>
                </c:pt>
                <c:pt idx="176">
                  <c:v>51391.199999999997</c:v>
                </c:pt>
                <c:pt idx="177">
                  <c:v>51173.599999999999</c:v>
                </c:pt>
                <c:pt idx="178">
                  <c:v>40937.5</c:v>
                </c:pt>
                <c:pt idx="179">
                  <c:v>32736.000000000007</c:v>
                </c:pt>
                <c:pt idx="180">
                  <c:v>69283.600000000006</c:v>
                </c:pt>
                <c:pt idx="181">
                  <c:v>67744.7</c:v>
                </c:pt>
                <c:pt idx="182">
                  <c:v>58867.400000000016</c:v>
                </c:pt>
                <c:pt idx="183">
                  <c:v>54490.000000000015</c:v>
                </c:pt>
                <c:pt idx="184">
                  <c:v>43068.6</c:v>
                </c:pt>
                <c:pt idx="185">
                  <c:v>49983.80000000001</c:v>
                </c:pt>
                <c:pt idx="186">
                  <c:v>58972.5</c:v>
                </c:pt>
                <c:pt idx="187">
                  <c:v>67611.000000000015</c:v>
                </c:pt>
                <c:pt idx="188">
                  <c:v>61617.000000000015</c:v>
                </c:pt>
                <c:pt idx="189">
                  <c:v>48064.900000000016</c:v>
                </c:pt>
                <c:pt idx="190">
                  <c:v>44272.000000000007</c:v>
                </c:pt>
                <c:pt idx="191">
                  <c:v>44225.5</c:v>
                </c:pt>
                <c:pt idx="192">
                  <c:v>32820.800000000003</c:v>
                </c:pt>
                <c:pt idx="193">
                  <c:v>42998.400000000009</c:v>
                </c:pt>
                <c:pt idx="194">
                  <c:v>46235.400000000016</c:v>
                </c:pt>
                <c:pt idx="195">
                  <c:v>32350.500000000007</c:v>
                </c:pt>
                <c:pt idx="196">
                  <c:v>28750.400000000009</c:v>
                </c:pt>
                <c:pt idx="197">
                  <c:v>34799.200000000004</c:v>
                </c:pt>
                <c:pt idx="198">
                  <c:v>103554.6</c:v>
                </c:pt>
                <c:pt idx="199">
                  <c:v>57465.8</c:v>
                </c:pt>
                <c:pt idx="200">
                  <c:v>69600.2</c:v>
                </c:pt>
                <c:pt idx="201">
                  <c:v>48968.4</c:v>
                </c:pt>
                <c:pt idx="202">
                  <c:v>47230.400000000001</c:v>
                </c:pt>
                <c:pt idx="203">
                  <c:v>46410.6</c:v>
                </c:pt>
                <c:pt idx="204">
                  <c:v>54592.3</c:v>
                </c:pt>
                <c:pt idx="205">
                  <c:v>59124.700000000012</c:v>
                </c:pt>
                <c:pt idx="206">
                  <c:v>73009.200000000012</c:v>
                </c:pt>
                <c:pt idx="207">
                  <c:v>53995</c:v>
                </c:pt>
                <c:pt idx="208">
                  <c:v>55331.100000000013</c:v>
                </c:pt>
                <c:pt idx="209">
                  <c:v>60150.500000000007</c:v>
                </c:pt>
                <c:pt idx="210">
                  <c:v>79231.399999999994</c:v>
                </c:pt>
                <c:pt idx="211">
                  <c:v>89065.000000000015</c:v>
                </c:pt>
                <c:pt idx="212">
                  <c:v>101960.90000000001</c:v>
                </c:pt>
                <c:pt idx="213">
                  <c:v>70604.999999999985</c:v>
                </c:pt>
                <c:pt idx="214">
                  <c:v>70304.600000000006</c:v>
                </c:pt>
                <c:pt idx="215">
                  <c:v>67395.600000000006</c:v>
                </c:pt>
                <c:pt idx="216">
                  <c:v>83313.300000000017</c:v>
                </c:pt>
                <c:pt idx="217">
                  <c:v>76786.8</c:v>
                </c:pt>
                <c:pt idx="218">
                  <c:v>76898.5</c:v>
                </c:pt>
                <c:pt idx="219">
                  <c:v>57154</c:v>
                </c:pt>
                <c:pt idx="220">
                  <c:v>54848.200000000004</c:v>
                </c:pt>
                <c:pt idx="221">
                  <c:v>67076.000000000015</c:v>
                </c:pt>
                <c:pt idx="222">
                  <c:v>72901.899999999994</c:v>
                </c:pt>
                <c:pt idx="223">
                  <c:v>80154.899999999994</c:v>
                </c:pt>
                <c:pt idx="224">
                  <c:v>73433.7</c:v>
                </c:pt>
                <c:pt idx="225">
                  <c:v>57187.5</c:v>
                </c:pt>
                <c:pt idx="226">
                  <c:v>57138.799999999996</c:v>
                </c:pt>
                <c:pt idx="227">
                  <c:v>70741</c:v>
                </c:pt>
                <c:pt idx="228">
                  <c:v>79121.3</c:v>
                </c:pt>
                <c:pt idx="229">
                  <c:v>89003</c:v>
                </c:pt>
                <c:pt idx="230">
                  <c:v>79510.5</c:v>
                </c:pt>
                <c:pt idx="231">
                  <c:v>61390.600000000006</c:v>
                </c:pt>
                <c:pt idx="232">
                  <c:v>57085.200000000004</c:v>
                </c:pt>
                <c:pt idx="233">
                  <c:v>68673.399999999994</c:v>
                </c:pt>
                <c:pt idx="234">
                  <c:v>88325</c:v>
                </c:pt>
                <c:pt idx="235">
                  <c:v>39736.1</c:v>
                </c:pt>
                <c:pt idx="236">
                  <c:v>44661.599999999999</c:v>
                </c:pt>
                <c:pt idx="237">
                  <c:v>46264.9</c:v>
                </c:pt>
                <c:pt idx="238">
                  <c:v>29383.200000000001</c:v>
                </c:pt>
                <c:pt idx="239">
                  <c:v>33019.699999999997</c:v>
                </c:pt>
                <c:pt idx="240">
                  <c:v>51214.299999999996</c:v>
                </c:pt>
                <c:pt idx="241">
                  <c:v>38815.1</c:v>
                </c:pt>
                <c:pt idx="242">
                  <c:v>43693.4</c:v>
                </c:pt>
                <c:pt idx="243">
                  <c:v>46242.9</c:v>
                </c:pt>
                <c:pt idx="244">
                  <c:v>27363.200000000001</c:v>
                </c:pt>
                <c:pt idx="245">
                  <c:v>30740.9</c:v>
                </c:pt>
                <c:pt idx="246">
                  <c:v>47088</c:v>
                </c:pt>
                <c:pt idx="247">
                  <c:v>40243.199999999997</c:v>
                </c:pt>
                <c:pt idx="248">
                  <c:v>39939.300000000003</c:v>
                </c:pt>
                <c:pt idx="249">
                  <c:v>88229.599999999991</c:v>
                </c:pt>
                <c:pt idx="250">
                  <c:v>72610.599999999991</c:v>
                </c:pt>
                <c:pt idx="251">
                  <c:v>81456.200000000012</c:v>
                </c:pt>
                <c:pt idx="252">
                  <c:v>115448.3</c:v>
                </c:pt>
                <c:pt idx="253">
                  <c:v>114443.2</c:v>
                </c:pt>
                <c:pt idx="254">
                  <c:v>92930.500000000015</c:v>
                </c:pt>
                <c:pt idx="255">
                  <c:v>85846.9</c:v>
                </c:pt>
                <c:pt idx="256">
                  <c:v>75350.299999999988</c:v>
                </c:pt>
                <c:pt idx="257">
                  <c:v>80417.8</c:v>
                </c:pt>
                <c:pt idx="258">
                  <c:v>113249.7</c:v>
                </c:pt>
                <c:pt idx="259">
                  <c:v>74949</c:v>
                </c:pt>
                <c:pt idx="260">
                  <c:v>55386.000000000015</c:v>
                </c:pt>
                <c:pt idx="261">
                  <c:v>46599.30000000001</c:v>
                </c:pt>
                <c:pt idx="262">
                  <c:v>35900.199999999997</c:v>
                </c:pt>
                <c:pt idx="263">
                  <c:v>42420.000000000007</c:v>
                </c:pt>
                <c:pt idx="264">
                  <c:v>57056.800000000017</c:v>
                </c:pt>
                <c:pt idx="265">
                  <c:v>59255.200000000012</c:v>
                </c:pt>
                <c:pt idx="266">
                  <c:v>43673.000000000015</c:v>
                </c:pt>
                <c:pt idx="267">
                  <c:v>34672.5</c:v>
                </c:pt>
                <c:pt idx="268">
                  <c:v>33507</c:v>
                </c:pt>
                <c:pt idx="269">
                  <c:v>40925.000000000007</c:v>
                </c:pt>
                <c:pt idx="270">
                  <c:v>50726.500000000007</c:v>
                </c:pt>
                <c:pt idx="271">
                  <c:v>61512.000000000015</c:v>
                </c:pt>
                <c:pt idx="272">
                  <c:v>42260.500000000015</c:v>
                </c:pt>
                <c:pt idx="273">
                  <c:v>37204.100000000013</c:v>
                </c:pt>
                <c:pt idx="274">
                  <c:v>35819.000000000015</c:v>
                </c:pt>
                <c:pt idx="275">
                  <c:v>43077.30000000001</c:v>
                </c:pt>
                <c:pt idx="276">
                  <c:v>54940.7</c:v>
                </c:pt>
                <c:pt idx="277">
                  <c:v>59866.400000000016</c:v>
                </c:pt>
                <c:pt idx="278">
                  <c:v>41097.600000000013</c:v>
                </c:pt>
                <c:pt idx="279">
                  <c:v>38280.400000000016</c:v>
                </c:pt>
                <c:pt idx="280">
                  <c:v>39739.800000000017</c:v>
                </c:pt>
                <c:pt idx="281">
                  <c:v>49998</c:v>
                </c:pt>
                <c:pt idx="282">
                  <c:v>60863.199999999997</c:v>
                </c:pt>
                <c:pt idx="283">
                  <c:v>16182.3</c:v>
                </c:pt>
                <c:pt idx="284">
                  <c:v>8964.5</c:v>
                </c:pt>
                <c:pt idx="285">
                  <c:v>6401.2</c:v>
                </c:pt>
                <c:pt idx="286">
                  <c:v>45499.6</c:v>
                </c:pt>
                <c:pt idx="287">
                  <c:v>49411.199999999997</c:v>
                </c:pt>
                <c:pt idx="288">
                  <c:v>52131.6</c:v>
                </c:pt>
                <c:pt idx="289">
                  <c:v>53484.4</c:v>
                </c:pt>
                <c:pt idx="290">
                  <c:v>36033.199999999997</c:v>
                </c:pt>
                <c:pt idx="291">
                  <c:v>54421.3</c:v>
                </c:pt>
                <c:pt idx="292">
                  <c:v>47095.4</c:v>
                </c:pt>
                <c:pt idx="293">
                  <c:v>52066.6</c:v>
                </c:pt>
                <c:pt idx="294">
                  <c:v>52926.9</c:v>
                </c:pt>
                <c:pt idx="295">
                  <c:v>54863.8</c:v>
                </c:pt>
                <c:pt idx="296">
                  <c:v>35716.800000000003</c:v>
                </c:pt>
                <c:pt idx="297">
                  <c:v>57541.600000000006</c:v>
                </c:pt>
                <c:pt idx="298">
                  <c:v>33462.699999999997</c:v>
                </c:pt>
                <c:pt idx="299">
                  <c:v>44358.3</c:v>
                </c:pt>
                <c:pt idx="300">
                  <c:v>47821.1</c:v>
                </c:pt>
                <c:pt idx="301">
                  <c:v>49288.5</c:v>
                </c:pt>
                <c:pt idx="302">
                  <c:v>37209.900000000009</c:v>
                </c:pt>
                <c:pt idx="303">
                  <c:v>43805.9</c:v>
                </c:pt>
                <c:pt idx="304">
                  <c:v>35531.699999999997</c:v>
                </c:pt>
                <c:pt idx="305">
                  <c:v>40705.200000000004</c:v>
                </c:pt>
                <c:pt idx="306">
                  <c:v>45389.200000000004</c:v>
                </c:pt>
                <c:pt idx="307">
                  <c:v>53002.8</c:v>
                </c:pt>
                <c:pt idx="308">
                  <c:v>35836.600000000006</c:v>
                </c:pt>
                <c:pt idx="309">
                  <c:v>41670.799999999996</c:v>
                </c:pt>
                <c:pt idx="310">
                  <c:v>46653</c:v>
                </c:pt>
                <c:pt idx="311">
                  <c:v>48140.9</c:v>
                </c:pt>
                <c:pt idx="312">
                  <c:v>54899.3</c:v>
                </c:pt>
                <c:pt idx="313">
                  <c:v>19591.400000000001</c:v>
                </c:pt>
                <c:pt idx="314">
                  <c:v>7186.2000000000016</c:v>
                </c:pt>
                <c:pt idx="315">
                  <c:v>6280.1</c:v>
                </c:pt>
                <c:pt idx="316">
                  <c:v>5394</c:v>
                </c:pt>
                <c:pt idx="317">
                  <c:v>7720.5</c:v>
                </c:pt>
                <c:pt idx="318">
                  <c:v>18304.300000000003</c:v>
                </c:pt>
                <c:pt idx="319">
                  <c:v>28284</c:v>
                </c:pt>
                <c:pt idx="320">
                  <c:v>13815.000000000004</c:v>
                </c:pt>
                <c:pt idx="321">
                  <c:v>9226.7999999999993</c:v>
                </c:pt>
                <c:pt idx="322">
                  <c:v>7193.8</c:v>
                </c:pt>
                <c:pt idx="323">
                  <c:v>10284.200000000001</c:v>
                </c:pt>
                <c:pt idx="324">
                  <c:v>21154.200000000004</c:v>
                </c:pt>
                <c:pt idx="325">
                  <c:v>26893.9</c:v>
                </c:pt>
                <c:pt idx="326">
                  <c:v>13874.100000000004</c:v>
                </c:pt>
                <c:pt idx="327">
                  <c:v>9251.6</c:v>
                </c:pt>
                <c:pt idx="328">
                  <c:v>6280.1</c:v>
                </c:pt>
                <c:pt idx="329">
                  <c:v>6926.4</c:v>
                </c:pt>
                <c:pt idx="330">
                  <c:v>16654.8</c:v>
                </c:pt>
                <c:pt idx="331">
                  <c:v>20735.900000000001</c:v>
                </c:pt>
                <c:pt idx="332">
                  <c:v>10270.100000000002</c:v>
                </c:pt>
                <c:pt idx="333">
                  <c:v>3848.4</c:v>
                </c:pt>
                <c:pt idx="334">
                  <c:v>3199.4</c:v>
                </c:pt>
                <c:pt idx="335">
                  <c:v>4483.8</c:v>
                </c:pt>
                <c:pt idx="336">
                  <c:v>8202.7999999999993</c:v>
                </c:pt>
                <c:pt idx="337">
                  <c:v>17276.799999999996</c:v>
                </c:pt>
                <c:pt idx="338">
                  <c:v>7197.2</c:v>
                </c:pt>
                <c:pt idx="339">
                  <c:v>3580</c:v>
                </c:pt>
                <c:pt idx="340">
                  <c:v>2692.2</c:v>
                </c:pt>
                <c:pt idx="341">
                  <c:v>3452.8999999999992</c:v>
                </c:pt>
                <c:pt idx="342">
                  <c:v>10293.999999999996</c:v>
                </c:pt>
                <c:pt idx="343">
                  <c:v>17918.599999999999</c:v>
                </c:pt>
                <c:pt idx="344">
                  <c:v>8197.6</c:v>
                </c:pt>
                <c:pt idx="345">
                  <c:v>5936.8</c:v>
                </c:pt>
                <c:pt idx="346">
                  <c:v>6171</c:v>
                </c:pt>
                <c:pt idx="347">
                  <c:v>7051.7999999999984</c:v>
                </c:pt>
                <c:pt idx="348">
                  <c:v>13859.899999999996</c:v>
                </c:pt>
                <c:pt idx="349">
                  <c:v>64733.399999999994</c:v>
                </c:pt>
                <c:pt idx="350">
                  <c:v>46964.4</c:v>
                </c:pt>
                <c:pt idx="351">
                  <c:v>54509.9</c:v>
                </c:pt>
                <c:pt idx="352">
                  <c:v>62951.4</c:v>
                </c:pt>
                <c:pt idx="353">
                  <c:v>56097.799999999996</c:v>
                </c:pt>
                <c:pt idx="354">
                  <c:v>66553.2</c:v>
                </c:pt>
                <c:pt idx="355">
                  <c:v>56423.4</c:v>
                </c:pt>
                <c:pt idx="356">
                  <c:v>57689.8</c:v>
                </c:pt>
                <c:pt idx="357">
                  <c:v>80843.5</c:v>
                </c:pt>
                <c:pt idx="358">
                  <c:v>71655.399999999994</c:v>
                </c:pt>
                <c:pt idx="359">
                  <c:v>65490.200000000004</c:v>
                </c:pt>
                <c:pt idx="360">
                  <c:v>73061.399999999994</c:v>
                </c:pt>
                <c:pt idx="361">
                  <c:v>103003.9</c:v>
                </c:pt>
                <c:pt idx="362">
                  <c:v>57207.4</c:v>
                </c:pt>
                <c:pt idx="363">
                  <c:v>180300.2</c:v>
                </c:pt>
                <c:pt idx="364">
                  <c:v>268632.2</c:v>
                </c:pt>
                <c:pt idx="365">
                  <c:v>138031.80000000002</c:v>
                </c:pt>
                <c:pt idx="366">
                  <c:v>75760.299999999988</c:v>
                </c:pt>
                <c:pt idx="367">
                  <c:v>321702.50000000006</c:v>
                </c:pt>
                <c:pt idx="368">
                  <c:v>367579.19999999995</c:v>
                </c:pt>
                <c:pt idx="369">
                  <c:v>162220.29999999999</c:v>
                </c:pt>
                <c:pt idx="370">
                  <c:v>321917.30000000005</c:v>
                </c:pt>
                <c:pt idx="371">
                  <c:v>283984.8</c:v>
                </c:pt>
                <c:pt idx="372">
                  <c:v>305271.00000000006</c:v>
                </c:pt>
                <c:pt idx="373">
                  <c:v>72418.599999999991</c:v>
                </c:pt>
                <c:pt idx="374">
                  <c:v>121879.29999999999</c:v>
                </c:pt>
                <c:pt idx="375">
                  <c:v>488018.3000000001</c:v>
                </c:pt>
                <c:pt idx="376">
                  <c:v>153267.70000000004</c:v>
                </c:pt>
                <c:pt idx="377">
                  <c:v>193199.7</c:v>
                </c:pt>
                <c:pt idx="378">
                  <c:v>170017.09999999998</c:v>
                </c:pt>
                <c:pt idx="379">
                  <c:v>172405.4</c:v>
                </c:pt>
                <c:pt idx="380">
                  <c:v>148596.10000000003</c:v>
                </c:pt>
                <c:pt idx="381">
                  <c:v>291945.49999999988</c:v>
                </c:pt>
                <c:pt idx="382">
                  <c:v>371920.69999999995</c:v>
                </c:pt>
                <c:pt idx="383">
                  <c:v>68581.300000000017</c:v>
                </c:pt>
                <c:pt idx="384">
                  <c:v>183950.20000000004</c:v>
                </c:pt>
                <c:pt idx="385">
                  <c:v>69522.599999999991</c:v>
                </c:pt>
                <c:pt idx="386">
                  <c:v>73708.299999999988</c:v>
                </c:pt>
                <c:pt idx="387">
                  <c:v>82482.899999999994</c:v>
                </c:pt>
                <c:pt idx="388">
                  <c:v>67771.8</c:v>
                </c:pt>
                <c:pt idx="389">
                  <c:v>68691.60000000002</c:v>
                </c:pt>
                <c:pt idx="390">
                  <c:v>77117</c:v>
                </c:pt>
                <c:pt idx="391">
                  <c:v>69848.000000000015</c:v>
                </c:pt>
                <c:pt idx="392">
                  <c:v>108113.90000000001</c:v>
                </c:pt>
                <c:pt idx="393">
                  <c:v>311952.50000000012</c:v>
                </c:pt>
                <c:pt idx="394">
                  <c:v>135158.1</c:v>
                </c:pt>
                <c:pt idx="395">
                  <c:v>113232.70000000001</c:v>
                </c:pt>
                <c:pt idx="396">
                  <c:v>258604</c:v>
                </c:pt>
                <c:pt idx="397">
                  <c:v>165953.5</c:v>
                </c:pt>
                <c:pt idx="398">
                  <c:v>129018.19999999998</c:v>
                </c:pt>
                <c:pt idx="399">
                  <c:v>392186.1999999999</c:v>
                </c:pt>
                <c:pt idx="400">
                  <c:v>252128.5</c:v>
                </c:pt>
                <c:pt idx="401">
                  <c:v>364113.8</c:v>
                </c:pt>
                <c:pt idx="402">
                  <c:v>153309.99999999997</c:v>
                </c:pt>
                <c:pt idx="403">
                  <c:v>117260.2</c:v>
                </c:pt>
                <c:pt idx="404">
                  <c:v>211033.39999999997</c:v>
                </c:pt>
                <c:pt idx="405">
                  <c:v>79415</c:v>
                </c:pt>
                <c:pt idx="406">
                  <c:v>427434.8</c:v>
                </c:pt>
                <c:pt idx="407">
                  <c:v>211254.60000000006</c:v>
                </c:pt>
                <c:pt idx="408">
                  <c:v>131494.80000000002</c:v>
                </c:pt>
                <c:pt idx="409">
                  <c:v>25454</c:v>
                </c:pt>
                <c:pt idx="410">
                  <c:v>137214.5</c:v>
                </c:pt>
                <c:pt idx="411">
                  <c:v>288015.8000000001</c:v>
                </c:pt>
                <c:pt idx="412">
                  <c:v>95104.499999999985</c:v>
                </c:pt>
                <c:pt idx="413">
                  <c:v>161703.20000000004</c:v>
                </c:pt>
                <c:pt idx="414">
                  <c:v>24626.400000000001</c:v>
                </c:pt>
                <c:pt idx="415">
                  <c:v>125412.20000000001</c:v>
                </c:pt>
                <c:pt idx="416">
                  <c:v>26601.600000000002</c:v>
                </c:pt>
                <c:pt idx="417">
                  <c:v>17455.099999999999</c:v>
                </c:pt>
                <c:pt idx="418">
                  <c:v>17464.099999999999</c:v>
                </c:pt>
                <c:pt idx="419">
                  <c:v>158998.49999999997</c:v>
                </c:pt>
                <c:pt idx="420">
                  <c:v>90430.7</c:v>
                </c:pt>
                <c:pt idx="421">
                  <c:v>31178.6</c:v>
                </c:pt>
                <c:pt idx="422">
                  <c:v>214201.19999999998</c:v>
                </c:pt>
                <c:pt idx="423">
                  <c:v>204005.70000000004</c:v>
                </c:pt>
                <c:pt idx="424">
                  <c:v>21989.9</c:v>
                </c:pt>
                <c:pt idx="425">
                  <c:v>219798.69999999995</c:v>
                </c:pt>
                <c:pt idx="426">
                  <c:v>296078.30000000005</c:v>
                </c:pt>
                <c:pt idx="427">
                  <c:v>320766.09999999992</c:v>
                </c:pt>
                <c:pt idx="428">
                  <c:v>101489.1</c:v>
                </c:pt>
                <c:pt idx="429">
                  <c:v>182017.30000000005</c:v>
                </c:pt>
                <c:pt idx="430">
                  <c:v>169490.5</c:v>
                </c:pt>
                <c:pt idx="431">
                  <c:v>45473</c:v>
                </c:pt>
                <c:pt idx="432">
                  <c:v>150587.6</c:v>
                </c:pt>
                <c:pt idx="433">
                  <c:v>416902.59999999986</c:v>
                </c:pt>
                <c:pt idx="434">
                  <c:v>211415.19999999998</c:v>
                </c:pt>
                <c:pt idx="435">
                  <c:v>47099.6</c:v>
                </c:pt>
                <c:pt idx="436">
                  <c:v>127060.70000000001</c:v>
                </c:pt>
                <c:pt idx="437">
                  <c:v>170015.40000000002</c:v>
                </c:pt>
                <c:pt idx="438">
                  <c:v>115643.8</c:v>
                </c:pt>
                <c:pt idx="439">
                  <c:v>140340.59999999995</c:v>
                </c:pt>
                <c:pt idx="440">
                  <c:v>233020.6</c:v>
                </c:pt>
                <c:pt idx="441">
                  <c:v>14962.400000000001</c:v>
                </c:pt>
                <c:pt idx="442">
                  <c:v>134559.9</c:v>
                </c:pt>
                <c:pt idx="443">
                  <c:v>11506.7</c:v>
                </c:pt>
                <c:pt idx="444">
                  <c:v>15603.8</c:v>
                </c:pt>
                <c:pt idx="445">
                  <c:v>14085</c:v>
                </c:pt>
                <c:pt idx="446">
                  <c:v>17642.500000000007</c:v>
                </c:pt>
                <c:pt idx="447">
                  <c:v>10511.499999999998</c:v>
                </c:pt>
                <c:pt idx="448">
                  <c:v>10513.600000000004</c:v>
                </c:pt>
                <c:pt idx="449">
                  <c:v>9445.2000000000007</c:v>
                </c:pt>
                <c:pt idx="450">
                  <c:v>15114.200000000003</c:v>
                </c:pt>
                <c:pt idx="451">
                  <c:v>161793.5</c:v>
                </c:pt>
                <c:pt idx="452">
                  <c:v>78063.199999999983</c:v>
                </c:pt>
                <c:pt idx="453">
                  <c:v>98568</c:v>
                </c:pt>
                <c:pt idx="454">
                  <c:v>242234.59999999998</c:v>
                </c:pt>
                <c:pt idx="455">
                  <c:v>137044.1</c:v>
                </c:pt>
                <c:pt idx="456">
                  <c:v>64086.1</c:v>
                </c:pt>
                <c:pt idx="457">
                  <c:v>260790.39999999999</c:v>
                </c:pt>
                <c:pt idx="458">
                  <c:v>316975.8000000001</c:v>
                </c:pt>
                <c:pt idx="459">
                  <c:v>309780.50000000012</c:v>
                </c:pt>
                <c:pt idx="460">
                  <c:v>115871.49999999999</c:v>
                </c:pt>
                <c:pt idx="461">
                  <c:v>218421.09999999998</c:v>
                </c:pt>
                <c:pt idx="462">
                  <c:v>195737.2</c:v>
                </c:pt>
                <c:pt idx="463">
                  <c:v>68570.3</c:v>
                </c:pt>
                <c:pt idx="464">
                  <c:v>177637.79999999996</c:v>
                </c:pt>
                <c:pt idx="465">
                  <c:v>458884.2</c:v>
                </c:pt>
                <c:pt idx="466">
                  <c:v>215587.90000000002</c:v>
                </c:pt>
                <c:pt idx="467">
                  <c:v>68817.3</c:v>
                </c:pt>
                <c:pt idx="468">
                  <c:v>187222.30000000005</c:v>
                </c:pt>
                <c:pt idx="469">
                  <c:v>194788.5</c:v>
                </c:pt>
                <c:pt idx="470">
                  <c:v>133022.69999999998</c:v>
                </c:pt>
                <c:pt idx="471">
                  <c:v>185880</c:v>
                </c:pt>
                <c:pt idx="472">
                  <c:v>282465.7</c:v>
                </c:pt>
                <c:pt idx="473">
                  <c:v>69483</c:v>
                </c:pt>
                <c:pt idx="474">
                  <c:v>222172.4</c:v>
                </c:pt>
                <c:pt idx="475">
                  <c:v>74794.400000000009</c:v>
                </c:pt>
                <c:pt idx="476">
                  <c:v>63490</c:v>
                </c:pt>
                <c:pt idx="477">
                  <c:v>75640.399999999994</c:v>
                </c:pt>
                <c:pt idx="478">
                  <c:v>70914.099999999991</c:v>
                </c:pt>
                <c:pt idx="479">
                  <c:v>68318</c:v>
                </c:pt>
                <c:pt idx="480">
                  <c:v>271394.69999999995</c:v>
                </c:pt>
                <c:pt idx="481">
                  <c:v>165641.79999999996</c:v>
                </c:pt>
                <c:pt idx="482">
                  <c:v>130258.8</c:v>
                </c:pt>
                <c:pt idx="483">
                  <c:v>437148.39999999991</c:v>
                </c:pt>
                <c:pt idx="484">
                  <c:v>221127.3</c:v>
                </c:pt>
                <c:pt idx="485">
                  <c:v>131364.80000000002</c:v>
                </c:pt>
                <c:pt idx="486">
                  <c:v>283139.59999999992</c:v>
                </c:pt>
                <c:pt idx="487">
                  <c:v>208894</c:v>
                </c:pt>
                <c:pt idx="488">
                  <c:v>415664.89999999997</c:v>
                </c:pt>
                <c:pt idx="489">
                  <c:v>299957.09999999998</c:v>
                </c:pt>
                <c:pt idx="490">
                  <c:v>235560.9</c:v>
                </c:pt>
                <c:pt idx="491">
                  <c:v>345368.39999999985</c:v>
                </c:pt>
                <c:pt idx="492">
                  <c:v>226457.90000000008</c:v>
                </c:pt>
                <c:pt idx="493">
                  <c:v>251358.80000000002</c:v>
                </c:pt>
                <c:pt idx="494">
                  <c:v>203535</c:v>
                </c:pt>
                <c:pt idx="495">
                  <c:v>227857.6</c:v>
                </c:pt>
                <c:pt idx="496">
                  <c:v>477063.2</c:v>
                </c:pt>
                <c:pt idx="497">
                  <c:v>342587.00000000006</c:v>
                </c:pt>
                <c:pt idx="498">
                  <c:v>294658.7</c:v>
                </c:pt>
                <c:pt idx="499">
                  <c:v>50958.600000000006</c:v>
                </c:pt>
                <c:pt idx="500">
                  <c:v>42271.7</c:v>
                </c:pt>
                <c:pt idx="501">
                  <c:v>117598.29999999999</c:v>
                </c:pt>
                <c:pt idx="502">
                  <c:v>177431.70000000004</c:v>
                </c:pt>
                <c:pt idx="503">
                  <c:v>297866.2</c:v>
                </c:pt>
                <c:pt idx="504">
                  <c:v>60017.200000000004</c:v>
                </c:pt>
                <c:pt idx="505">
                  <c:v>211326.60000000003</c:v>
                </c:pt>
                <c:pt idx="506">
                  <c:v>41313.4</c:v>
                </c:pt>
                <c:pt idx="507">
                  <c:v>43782.799999999996</c:v>
                </c:pt>
                <c:pt idx="508">
                  <c:v>50842.8</c:v>
                </c:pt>
                <c:pt idx="509">
                  <c:v>28201.899999999998</c:v>
                </c:pt>
                <c:pt idx="510">
                  <c:v>20164.8</c:v>
                </c:pt>
                <c:pt idx="511">
                  <c:v>27379.799999999996</c:v>
                </c:pt>
                <c:pt idx="512">
                  <c:v>72611.7</c:v>
                </c:pt>
                <c:pt idx="513">
                  <c:v>478366.6</c:v>
                </c:pt>
                <c:pt idx="514">
                  <c:v>138147.00000000003</c:v>
                </c:pt>
                <c:pt idx="515">
                  <c:v>88336.400000000009</c:v>
                </c:pt>
                <c:pt idx="516">
                  <c:v>308948.09999999992</c:v>
                </c:pt>
                <c:pt idx="517">
                  <c:v>218969.2</c:v>
                </c:pt>
                <c:pt idx="518">
                  <c:v>73293.400000000009</c:v>
                </c:pt>
                <c:pt idx="519">
                  <c:v>603859.20000000007</c:v>
                </c:pt>
                <c:pt idx="520">
                  <c:v>300801.39999999991</c:v>
                </c:pt>
                <c:pt idx="521">
                  <c:v>421860.49999999994</c:v>
                </c:pt>
                <c:pt idx="522">
                  <c:v>190668</c:v>
                </c:pt>
                <c:pt idx="523">
                  <c:v>130734.90000000001</c:v>
                </c:pt>
                <c:pt idx="524">
                  <c:v>248595.09999999995</c:v>
                </c:pt>
                <c:pt idx="525">
                  <c:v>11308.8</c:v>
                </c:pt>
                <c:pt idx="526">
                  <c:v>1023990.3</c:v>
                </c:pt>
                <c:pt idx="527">
                  <c:v>286531.6999999999</c:v>
                </c:pt>
                <c:pt idx="528">
                  <c:v>184855.3</c:v>
                </c:pt>
                <c:pt idx="529">
                  <c:v>22583.200000000001</c:v>
                </c:pt>
                <c:pt idx="530">
                  <c:v>252954.7</c:v>
                </c:pt>
                <c:pt idx="531">
                  <c:v>318131.39999999997</c:v>
                </c:pt>
                <c:pt idx="532">
                  <c:v>173413.59999999992</c:v>
                </c:pt>
                <c:pt idx="533">
                  <c:v>642869.20000000007</c:v>
                </c:pt>
                <c:pt idx="534">
                  <c:v>27952.7</c:v>
                </c:pt>
                <c:pt idx="535">
                  <c:v>234592.1</c:v>
                </c:pt>
                <c:pt idx="536">
                  <c:v>17434.100000000002</c:v>
                </c:pt>
                <c:pt idx="537">
                  <c:v>15795.7</c:v>
                </c:pt>
                <c:pt idx="538">
                  <c:v>22930</c:v>
                </c:pt>
                <c:pt idx="539">
                  <c:v>33676.400000000001</c:v>
                </c:pt>
                <c:pt idx="540">
                  <c:v>29466.800000000003</c:v>
                </c:pt>
                <c:pt idx="541">
                  <c:v>429034.99999999994</c:v>
                </c:pt>
                <c:pt idx="542">
                  <c:v>154044.69999999998</c:v>
                </c:pt>
                <c:pt idx="543">
                  <c:v>17171.8</c:v>
                </c:pt>
                <c:pt idx="544">
                  <c:v>459490.70000000007</c:v>
                </c:pt>
                <c:pt idx="545">
                  <c:v>490596.30000000005</c:v>
                </c:pt>
                <c:pt idx="546">
                  <c:v>27651.9</c:v>
                </c:pt>
                <c:pt idx="547">
                  <c:v>386198.89999999997</c:v>
                </c:pt>
                <c:pt idx="548">
                  <c:v>685435.9</c:v>
                </c:pt>
                <c:pt idx="549">
                  <c:v>463721.49999999988</c:v>
                </c:pt>
                <c:pt idx="550">
                  <c:v>114042.79999999999</c:v>
                </c:pt>
                <c:pt idx="551">
                  <c:v>360066.19999999995</c:v>
                </c:pt>
                <c:pt idx="552">
                  <c:v>277126.60000000003</c:v>
                </c:pt>
                <c:pt idx="553">
                  <c:v>23623.4</c:v>
                </c:pt>
                <c:pt idx="554">
                  <c:v>244623.80000000002</c:v>
                </c:pt>
                <c:pt idx="555">
                  <c:v>1226109.8000000005</c:v>
                </c:pt>
                <c:pt idx="556">
                  <c:v>314959.99999999988</c:v>
                </c:pt>
                <c:pt idx="557">
                  <c:v>26660.400000000001</c:v>
                </c:pt>
                <c:pt idx="558">
                  <c:v>355770.80000000005</c:v>
                </c:pt>
                <c:pt idx="559">
                  <c:v>268666.19999999995</c:v>
                </c:pt>
                <c:pt idx="560">
                  <c:v>116025.2</c:v>
                </c:pt>
                <c:pt idx="561">
                  <c:v>180642.89999999997</c:v>
                </c:pt>
                <c:pt idx="562">
                  <c:v>768913.39999999991</c:v>
                </c:pt>
                <c:pt idx="563">
                  <c:v>31273.599999999999</c:v>
                </c:pt>
                <c:pt idx="564">
                  <c:v>236862.4</c:v>
                </c:pt>
                <c:pt idx="565">
                  <c:v>30760.499999999996</c:v>
                </c:pt>
                <c:pt idx="566">
                  <c:v>16631.899999999998</c:v>
                </c:pt>
                <c:pt idx="567">
                  <c:v>15918.8</c:v>
                </c:pt>
                <c:pt idx="568">
                  <c:v>22784.399999999998</c:v>
                </c:pt>
                <c:pt idx="569">
                  <c:v>32291.5</c:v>
                </c:pt>
                <c:pt idx="570">
                  <c:v>26899.999999999996</c:v>
                </c:pt>
                <c:pt idx="571">
                  <c:v>23870.9</c:v>
                </c:pt>
                <c:pt idx="572">
                  <c:v>29812.2</c:v>
                </c:pt>
                <c:pt idx="573">
                  <c:v>388147.4</c:v>
                </c:pt>
                <c:pt idx="574">
                  <c:v>151810.6</c:v>
                </c:pt>
                <c:pt idx="575">
                  <c:v>44534</c:v>
                </c:pt>
                <c:pt idx="576">
                  <c:v>432096.30000000005</c:v>
                </c:pt>
                <c:pt idx="577">
                  <c:v>211417.5</c:v>
                </c:pt>
                <c:pt idx="578">
                  <c:v>261459.70000000004</c:v>
                </c:pt>
                <c:pt idx="579">
                  <c:v>357308.29999999993</c:v>
                </c:pt>
                <c:pt idx="580">
                  <c:v>612120.10000000009</c:v>
                </c:pt>
                <c:pt idx="581">
                  <c:v>443678.4000000002</c:v>
                </c:pt>
                <c:pt idx="582">
                  <c:v>125709.9</c:v>
                </c:pt>
                <c:pt idx="583">
                  <c:v>364686.6</c:v>
                </c:pt>
                <c:pt idx="584">
                  <c:v>270533.39999999985</c:v>
                </c:pt>
                <c:pt idx="585">
                  <c:v>29745.5</c:v>
                </c:pt>
                <c:pt idx="586">
                  <c:v>225732.69999999998</c:v>
                </c:pt>
                <c:pt idx="587">
                  <c:v>951703.09999999939</c:v>
                </c:pt>
                <c:pt idx="588">
                  <c:v>299654.60000000009</c:v>
                </c:pt>
                <c:pt idx="589">
                  <c:v>31108.699999999997</c:v>
                </c:pt>
                <c:pt idx="590">
                  <c:v>343672.89999999997</c:v>
                </c:pt>
                <c:pt idx="591">
                  <c:v>243044.89999999997</c:v>
                </c:pt>
                <c:pt idx="592">
                  <c:v>127623.2</c:v>
                </c:pt>
                <c:pt idx="593">
                  <c:v>204504.50000000003</c:v>
                </c:pt>
                <c:pt idx="594">
                  <c:v>581381.29999999981</c:v>
                </c:pt>
                <c:pt idx="595">
                  <c:v>23055.499999999996</c:v>
                </c:pt>
                <c:pt idx="596">
                  <c:v>251354.80000000005</c:v>
                </c:pt>
                <c:pt idx="597">
                  <c:v>21679.7</c:v>
                </c:pt>
                <c:pt idx="598">
                  <c:v>34983.1</c:v>
                </c:pt>
                <c:pt idx="599">
                  <c:v>35730.700000000004</c:v>
                </c:pt>
                <c:pt idx="600">
                  <c:v>57500.700000000004</c:v>
                </c:pt>
                <c:pt idx="601">
                  <c:v>49160.9</c:v>
                </c:pt>
                <c:pt idx="602">
                  <c:v>52729.399999999994</c:v>
                </c:pt>
                <c:pt idx="603">
                  <c:v>226743.80000000002</c:v>
                </c:pt>
                <c:pt idx="604">
                  <c:v>137043.20000000001</c:v>
                </c:pt>
                <c:pt idx="605">
                  <c:v>86536.599999999991</c:v>
                </c:pt>
                <c:pt idx="606">
                  <c:v>513119.70000000013</c:v>
                </c:pt>
                <c:pt idx="607">
                  <c:v>186493.6</c:v>
                </c:pt>
                <c:pt idx="608">
                  <c:v>112033</c:v>
                </c:pt>
                <c:pt idx="609">
                  <c:v>268367.40000000002</c:v>
                </c:pt>
                <c:pt idx="610">
                  <c:v>200880.30000000005</c:v>
                </c:pt>
                <c:pt idx="611">
                  <c:v>398338.80000000005</c:v>
                </c:pt>
                <c:pt idx="612">
                  <c:v>314142.99999999994</c:v>
                </c:pt>
                <c:pt idx="613">
                  <c:v>184688.90000000002</c:v>
                </c:pt>
                <c:pt idx="614">
                  <c:v>304104.89999999997</c:v>
                </c:pt>
                <c:pt idx="615">
                  <c:v>230981.19999999998</c:v>
                </c:pt>
                <c:pt idx="616">
                  <c:v>221131.29999999996</c:v>
                </c:pt>
                <c:pt idx="617">
                  <c:v>174685.2</c:v>
                </c:pt>
                <c:pt idx="618">
                  <c:v>225818.49999999997</c:v>
                </c:pt>
                <c:pt idx="619">
                  <c:v>386939.39999999997</c:v>
                </c:pt>
                <c:pt idx="620">
                  <c:v>277958.5</c:v>
                </c:pt>
                <c:pt idx="621">
                  <c:v>241606.50000000003</c:v>
                </c:pt>
                <c:pt idx="622">
                  <c:v>75668.399999999994</c:v>
                </c:pt>
                <c:pt idx="623">
                  <c:v>58379.199999999997</c:v>
                </c:pt>
                <c:pt idx="624">
                  <c:v>150822.69999999998</c:v>
                </c:pt>
                <c:pt idx="625">
                  <c:v>211393.99999999997</c:v>
                </c:pt>
                <c:pt idx="626">
                  <c:v>242556.30000000002</c:v>
                </c:pt>
                <c:pt idx="627">
                  <c:v>47727.200000000012</c:v>
                </c:pt>
                <c:pt idx="628">
                  <c:v>235935.50000000006</c:v>
                </c:pt>
                <c:pt idx="629">
                  <c:v>51173.100000000006</c:v>
                </c:pt>
                <c:pt idx="630">
                  <c:v>58743.80000000001</c:v>
                </c:pt>
                <c:pt idx="631">
                  <c:v>58958.899999999994</c:v>
                </c:pt>
                <c:pt idx="632">
                  <c:v>41360.199999999997</c:v>
                </c:pt>
                <c:pt idx="633">
                  <c:v>53157.80000000001</c:v>
                </c:pt>
                <c:pt idx="634">
                  <c:v>109812.89999999998</c:v>
                </c:pt>
                <c:pt idx="635">
                  <c:v>343010.3</c:v>
                </c:pt>
                <c:pt idx="636">
                  <c:v>159042.80000000002</c:v>
                </c:pt>
                <c:pt idx="637">
                  <c:v>131959.1</c:v>
                </c:pt>
                <c:pt idx="638">
                  <c:v>306091.6999999999</c:v>
                </c:pt>
                <c:pt idx="639">
                  <c:v>199309.50000000006</c:v>
                </c:pt>
                <c:pt idx="640">
                  <c:v>130518.59999999999</c:v>
                </c:pt>
                <c:pt idx="641">
                  <c:v>457934.99999999994</c:v>
                </c:pt>
                <c:pt idx="642">
                  <c:v>257517</c:v>
                </c:pt>
                <c:pt idx="643">
                  <c:v>423882.49999999977</c:v>
                </c:pt>
                <c:pt idx="644">
                  <c:v>171957.50000000003</c:v>
                </c:pt>
                <c:pt idx="645">
                  <c:v>82306</c:v>
                </c:pt>
                <c:pt idx="646">
                  <c:v>228243.19999999995</c:v>
                </c:pt>
                <c:pt idx="647">
                  <c:v>59805.7</c:v>
                </c:pt>
                <c:pt idx="648">
                  <c:v>554863.00000000012</c:v>
                </c:pt>
                <c:pt idx="649">
                  <c:v>219517.6</c:v>
                </c:pt>
                <c:pt idx="650">
                  <c:v>237994.60000000003</c:v>
                </c:pt>
                <c:pt idx="651">
                  <c:v>39380</c:v>
                </c:pt>
                <c:pt idx="652">
                  <c:v>170071.1</c:v>
                </c:pt>
                <c:pt idx="653">
                  <c:v>269728.50000000012</c:v>
                </c:pt>
                <c:pt idx="654">
                  <c:v>136732.30000000005</c:v>
                </c:pt>
                <c:pt idx="655">
                  <c:v>263771</c:v>
                </c:pt>
                <c:pt idx="656">
                  <c:v>10316</c:v>
                </c:pt>
                <c:pt idx="657">
                  <c:v>162012.80000000005</c:v>
                </c:pt>
                <c:pt idx="658">
                  <c:v>12402.9</c:v>
                </c:pt>
                <c:pt idx="659">
                  <c:v>27548.1</c:v>
                </c:pt>
                <c:pt idx="660">
                  <c:v>14099.8</c:v>
                </c:pt>
                <c:pt idx="661">
                  <c:v>24867.800000000003</c:v>
                </c:pt>
                <c:pt idx="662">
                  <c:v>8261.1</c:v>
                </c:pt>
                <c:pt idx="663">
                  <c:v>11833.4</c:v>
                </c:pt>
                <c:pt idx="664">
                  <c:v>13340.5</c:v>
                </c:pt>
                <c:pt idx="665">
                  <c:v>335352.60000000003</c:v>
                </c:pt>
                <c:pt idx="666">
                  <c:v>139104.40000000002</c:v>
                </c:pt>
                <c:pt idx="667">
                  <c:v>218243.29999999996</c:v>
                </c:pt>
                <c:pt idx="668">
                  <c:v>360787.40000000008</c:v>
                </c:pt>
                <c:pt idx="669">
                  <c:v>199269.89999999997</c:v>
                </c:pt>
                <c:pt idx="670">
                  <c:v>14952.999999999998</c:v>
                </c:pt>
                <c:pt idx="671">
                  <c:v>323187.09999999998</c:v>
                </c:pt>
                <c:pt idx="672">
                  <c:v>483215.50000000006</c:v>
                </c:pt>
                <c:pt idx="673">
                  <c:v>433383.20000000019</c:v>
                </c:pt>
                <c:pt idx="674">
                  <c:v>94720.8</c:v>
                </c:pt>
                <c:pt idx="675">
                  <c:v>269862.59999999998</c:v>
                </c:pt>
                <c:pt idx="676">
                  <c:v>265898.40000000008</c:v>
                </c:pt>
                <c:pt idx="677">
                  <c:v>39538.800000000003</c:v>
                </c:pt>
                <c:pt idx="678">
                  <c:v>200644.9</c:v>
                </c:pt>
                <c:pt idx="679">
                  <c:v>729879.10000000033</c:v>
                </c:pt>
                <c:pt idx="680">
                  <c:v>344183.30000000005</c:v>
                </c:pt>
                <c:pt idx="681">
                  <c:v>18902.700000000004</c:v>
                </c:pt>
                <c:pt idx="682">
                  <c:v>231715.50000000006</c:v>
                </c:pt>
                <c:pt idx="683">
                  <c:v>261167.2</c:v>
                </c:pt>
                <c:pt idx="684">
                  <c:v>101752.49999999999</c:v>
                </c:pt>
                <c:pt idx="685">
                  <c:v>139502.00000000003</c:v>
                </c:pt>
                <c:pt idx="686">
                  <c:v>386967.90000000008</c:v>
                </c:pt>
                <c:pt idx="687">
                  <c:v>10226.4</c:v>
                </c:pt>
                <c:pt idx="688">
                  <c:v>219650.30000000002</c:v>
                </c:pt>
                <c:pt idx="689">
                  <c:v>34227.5</c:v>
                </c:pt>
                <c:pt idx="690">
                  <c:v>18940.500000000004</c:v>
                </c:pt>
                <c:pt idx="691">
                  <c:v>12985.500000000002</c:v>
                </c:pt>
                <c:pt idx="692">
                  <c:v>10067.800000000001</c:v>
                </c:pt>
                <c:pt idx="693">
                  <c:v>13704</c:v>
                </c:pt>
                <c:pt idx="694">
                  <c:v>457910.2</c:v>
                </c:pt>
                <c:pt idx="695">
                  <c:v>183922.09999999998</c:v>
                </c:pt>
                <c:pt idx="696">
                  <c:v>260866.5</c:v>
                </c:pt>
                <c:pt idx="697">
                  <c:v>475379.60000000003</c:v>
                </c:pt>
                <c:pt idx="698">
                  <c:v>246055.69999999995</c:v>
                </c:pt>
                <c:pt idx="699">
                  <c:v>11904</c:v>
                </c:pt>
                <c:pt idx="700">
                  <c:v>378092.30000000005</c:v>
                </c:pt>
                <c:pt idx="701">
                  <c:v>725791.7</c:v>
                </c:pt>
                <c:pt idx="702">
                  <c:v>483897.50000000017</c:v>
                </c:pt>
                <c:pt idx="703">
                  <c:v>110860</c:v>
                </c:pt>
                <c:pt idx="704">
                  <c:v>368427.40000000008</c:v>
                </c:pt>
                <c:pt idx="705">
                  <c:v>309744.6999999999</c:v>
                </c:pt>
                <c:pt idx="706">
                  <c:v>14214.7</c:v>
                </c:pt>
                <c:pt idx="707">
                  <c:v>246833.9</c:v>
                </c:pt>
                <c:pt idx="708">
                  <c:v>1087112.1000000003</c:v>
                </c:pt>
                <c:pt idx="709">
                  <c:v>420692.39999999997</c:v>
                </c:pt>
                <c:pt idx="710">
                  <c:v>5275.2</c:v>
                </c:pt>
                <c:pt idx="711">
                  <c:v>385980.5</c:v>
                </c:pt>
                <c:pt idx="712">
                  <c:v>201433.9</c:v>
                </c:pt>
                <c:pt idx="713">
                  <c:v>173347.80000000005</c:v>
                </c:pt>
                <c:pt idx="714">
                  <c:v>179173.6</c:v>
                </c:pt>
                <c:pt idx="715">
                  <c:v>587366.50000000012</c:v>
                </c:pt>
                <c:pt idx="716">
                  <c:v>19088.5</c:v>
                </c:pt>
                <c:pt idx="717">
                  <c:v>246764.40000000002</c:v>
                </c:pt>
                <c:pt idx="718">
                  <c:v>39600.400000000001</c:v>
                </c:pt>
                <c:pt idx="719">
                  <c:v>60235.3</c:v>
                </c:pt>
                <c:pt idx="720">
                  <c:v>30101.000000000004</c:v>
                </c:pt>
                <c:pt idx="721">
                  <c:v>21110.9</c:v>
                </c:pt>
                <c:pt idx="722">
                  <c:v>16790.300000000003</c:v>
                </c:pt>
                <c:pt idx="723">
                  <c:v>19865.899999999998</c:v>
                </c:pt>
              </c:numCache>
            </c:numRef>
          </c:val>
          <c:extLst>
            <c:ext xmlns:c16="http://schemas.microsoft.com/office/drawing/2014/chart" uri="{C3380CC4-5D6E-409C-BE32-E72D297353CC}">
              <c16:uniqueId val="{00000000-2338-48F3-ACC0-82B73BF496AF}"/>
            </c:ext>
          </c:extLst>
        </c:ser>
        <c:dLbls>
          <c:showLegendKey val="0"/>
          <c:showVal val="0"/>
          <c:showCatName val="0"/>
          <c:showSerName val="0"/>
          <c:showPercent val="0"/>
          <c:showBubbleSize val="0"/>
        </c:dLbls>
        <c:gapWidth val="315"/>
        <c:overlap val="-40"/>
        <c:axId val="530085416"/>
        <c:axId val="856740232"/>
      </c:barChart>
      <c:catAx>
        <c:axId val="5300854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856740232"/>
        <c:crosses val="autoZero"/>
        <c:auto val="1"/>
        <c:lblAlgn val="ctr"/>
        <c:lblOffset val="100"/>
        <c:noMultiLvlLbl val="0"/>
      </c:catAx>
      <c:valAx>
        <c:axId val="856740232"/>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5300854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[Adidas US Sales Datasets (version 1).xlsx]Sheet3!PivotTable6</c:name>
    <c:fmtId val="24"/>
  </c:pivotSource>
  <c:chart>
    <c:title>
      <c:tx>
        <c:rich>
          <a:bodyPr rot="0" spcFirstLastPara="1" vertOverflow="ellipsis" vert="horz" wrap="square" anchor="ctr" anchorCtr="1"/>
          <a:lstStyle/>
          <a:p>
            <a:pPr>
              <a:defRPr sz="1400" b="0" i="0" u="none" strike="noStrike" kern="1200" spc="0" baseline="0">
                <a:solidFill>
                  <a:schemeClr val="accent1">
                    <a:lumMod val="75000"/>
                  </a:schemeClr>
                </a:solidFill>
                <a:latin typeface="Times New Roman" panose="02020603050405020304" pitchFamily="18" charset="0"/>
                <a:ea typeface="+mn-ea"/>
                <a:cs typeface="Times New Roman" panose="02020603050405020304" pitchFamily="18" charset="0"/>
              </a:defRPr>
            </a:pPr>
            <a:r>
              <a:rPr lang="en-US" sz="1400" b="0" i="0" u="none" strike="noStrike" baseline="0">
                <a:solidFill>
                  <a:schemeClr val="accent1">
                    <a:lumMod val="75000"/>
                  </a:schemeClr>
                </a:solidFill>
                <a:latin typeface="Times New Roman" panose="02020603050405020304" pitchFamily="18" charset="0"/>
                <a:cs typeface="Times New Roman" panose="02020603050405020304" pitchFamily="18" charset="0"/>
              </a:rPr>
              <a:t>Men's/Women's products </a:t>
            </a:r>
          </a:p>
          <a:p>
            <a:pPr>
              <a:defRPr sz="1400">
                <a:solidFill>
                  <a:schemeClr val="accent1">
                    <a:lumMod val="75000"/>
                  </a:schemeClr>
                </a:solidFill>
                <a:latin typeface="Times New Roman" panose="02020603050405020304" pitchFamily="18" charset="0"/>
                <a:cs typeface="Times New Roman" panose="02020603050405020304" pitchFamily="18" charset="0"/>
              </a:defRPr>
            </a:pPr>
            <a:endParaRPr lang="en-US" sz="1400">
              <a:solidFill>
                <a:schemeClr val="accent1">
                  <a:lumMod val="75000"/>
                </a:schemeClr>
              </a:solidFill>
              <a:latin typeface="Times New Roman" panose="02020603050405020304" pitchFamily="18" charset="0"/>
              <a:cs typeface="Times New Roman" panose="02020603050405020304" pitchFamily="18" charset="0"/>
            </a:endParaRPr>
          </a:p>
        </c:rich>
      </c:tx>
      <c:layout>
        <c:manualLayout>
          <c:xMode val="edge"/>
          <c:yMode val="edge"/>
          <c:x val="0.2138426565162767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w="19050">
            <a:solidFill>
              <a:schemeClr val="lt1"/>
            </a:solidFill>
          </a:ln>
          <a:effectLst>
            <a:glow rad="63500">
              <a:schemeClr val="accent5">
                <a:satMod val="175000"/>
                <a:alpha val="40000"/>
              </a:schemeClr>
            </a:glo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hade val="76000"/>
            </a:schemeClr>
          </a:solidFill>
          <a:ln w="19050">
            <a:solidFill>
              <a:schemeClr val="lt1"/>
            </a:solidFill>
          </a:ln>
          <a:effectLst>
            <a:glow rad="63500">
              <a:schemeClr val="accent5">
                <a:satMod val="175000"/>
                <a:alpha val="40000"/>
              </a:schemeClr>
            </a:glow>
            <a:softEdge rad="0"/>
          </a:effectLst>
        </c:spPr>
        <c:dLbl>
          <c:idx val="0"/>
          <c:layout>
            <c:manualLayout>
              <c:x val="0.12300817255662932"/>
              <c:y val="-0.15308690199625835"/>
            </c:manualLayout>
          </c:layout>
          <c:spPr>
            <a:noFill/>
            <a:ln>
              <a:noFill/>
            </a:ln>
            <a:effectLst/>
          </c:spPr>
          <c:txPr>
            <a:bodyPr rot="0" spcFirstLastPara="1" vertOverflow="ellipsis" vert="horz" wrap="square" anchor="ctr" anchorCtr="1"/>
            <a:lstStyle/>
            <a:p>
              <a:pPr>
                <a:defRPr sz="16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tint val="77000"/>
            </a:schemeClr>
          </a:solidFill>
          <a:ln w="19050">
            <a:solidFill>
              <a:schemeClr val="lt1"/>
            </a:solidFill>
          </a:ln>
          <a:effectLst>
            <a:glow rad="63500">
              <a:schemeClr val="accent5">
                <a:satMod val="175000"/>
                <a:alpha val="40000"/>
              </a:schemeClr>
            </a:glow>
            <a:softEdge rad="0"/>
          </a:effectLst>
        </c:spPr>
        <c:dLbl>
          <c:idx val="0"/>
          <c:layout>
            <c:manualLayout>
              <c:x val="-0.13061536739187221"/>
              <c:y val="-3.3641886474373474E-2"/>
            </c:manualLayout>
          </c:layout>
          <c:spPr>
            <a:noFill/>
            <a:ln>
              <a:noFill/>
            </a:ln>
            <a:effectLst/>
          </c:spPr>
          <c:txPr>
            <a:bodyPr rot="0" spcFirstLastPara="1" vertOverflow="ellipsis" vert="horz" wrap="square" anchor="ctr" anchorCtr="1"/>
            <a:lstStyle/>
            <a:p>
              <a:pPr>
                <a:defRPr sz="16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039494470774093"/>
                  <c:h val="0.24578804347826083"/>
                </c:manualLayout>
              </c15:layout>
            </c:ext>
          </c:extLst>
        </c:dLbl>
      </c:pivotFmt>
    </c:pivotFmts>
    <c:plotArea>
      <c:layout>
        <c:manualLayout>
          <c:layoutTarget val="inner"/>
          <c:xMode val="edge"/>
          <c:yMode val="edge"/>
          <c:x val="0.19284123844708984"/>
          <c:y val="0.17214673913043477"/>
          <c:w val="0.64808125287656582"/>
          <c:h val="0.74318013237475755"/>
        </c:manualLayout>
      </c:layout>
      <c:doughnutChart>
        <c:varyColors val="1"/>
        <c:ser>
          <c:idx val="0"/>
          <c:order val="0"/>
          <c:tx>
            <c:strRef>
              <c:f>Sheet3!$K$3</c:f>
              <c:strCache>
                <c:ptCount val="1"/>
                <c:pt idx="0">
                  <c:v>Total</c:v>
                </c:pt>
              </c:strCache>
            </c:strRef>
          </c:tx>
          <c:spPr>
            <a:effectLst>
              <a:glow rad="63500">
                <a:schemeClr val="accent5">
                  <a:satMod val="175000"/>
                  <a:alpha val="40000"/>
                </a:schemeClr>
              </a:glow>
              <a:softEdge rad="0"/>
            </a:effectLst>
          </c:spPr>
          <c:dPt>
            <c:idx val="0"/>
            <c:bubble3D val="0"/>
            <c:spPr>
              <a:solidFill>
                <a:schemeClr val="accent1">
                  <a:shade val="76000"/>
                </a:schemeClr>
              </a:solidFill>
              <a:ln w="19050">
                <a:solidFill>
                  <a:schemeClr val="lt1"/>
                </a:solidFill>
              </a:ln>
              <a:effectLst>
                <a:glow rad="63500">
                  <a:schemeClr val="accent5">
                    <a:satMod val="175000"/>
                    <a:alpha val="40000"/>
                  </a:schemeClr>
                </a:glow>
                <a:softEdge rad="0"/>
              </a:effectLst>
            </c:spPr>
            <c:extLst>
              <c:ext xmlns:c16="http://schemas.microsoft.com/office/drawing/2014/chart" uri="{C3380CC4-5D6E-409C-BE32-E72D297353CC}">
                <c16:uniqueId val="{00000001-723F-4903-963B-DA8445F66C40}"/>
              </c:ext>
            </c:extLst>
          </c:dPt>
          <c:dPt>
            <c:idx val="1"/>
            <c:bubble3D val="0"/>
            <c:spPr>
              <a:solidFill>
                <a:schemeClr val="accent1">
                  <a:tint val="77000"/>
                </a:schemeClr>
              </a:solidFill>
              <a:ln w="19050">
                <a:solidFill>
                  <a:schemeClr val="lt1"/>
                </a:solidFill>
              </a:ln>
              <a:effectLst>
                <a:glow rad="63500">
                  <a:schemeClr val="accent5">
                    <a:satMod val="175000"/>
                    <a:alpha val="40000"/>
                  </a:schemeClr>
                </a:glow>
                <a:softEdge rad="0"/>
              </a:effectLst>
            </c:spPr>
            <c:extLst>
              <c:ext xmlns:c16="http://schemas.microsoft.com/office/drawing/2014/chart" uri="{C3380CC4-5D6E-409C-BE32-E72D297353CC}">
                <c16:uniqueId val="{00000003-723F-4903-963B-DA8445F66C40}"/>
              </c:ext>
            </c:extLst>
          </c:dPt>
          <c:dLbls>
            <c:dLbl>
              <c:idx val="0"/>
              <c:layout>
                <c:manualLayout>
                  <c:x val="0.12300817255662932"/>
                  <c:y val="-0.15308690199625835"/>
                </c:manualLayout>
              </c:layout>
              <c:spPr>
                <a:noFill/>
                <a:ln>
                  <a:noFill/>
                </a:ln>
                <a:effectLst/>
              </c:spPr>
              <c:txPr>
                <a:bodyPr rot="0" spcFirstLastPara="1" vertOverflow="ellipsis" vert="horz" wrap="square" anchor="ctr" anchorCtr="1"/>
                <a:lstStyle/>
                <a:p>
                  <a:pPr>
                    <a:defRPr sz="16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23F-4903-963B-DA8445F66C40}"/>
                </c:ext>
              </c:extLst>
            </c:dLbl>
            <c:dLbl>
              <c:idx val="1"/>
              <c:layout>
                <c:manualLayout>
                  <c:x val="-0.13061536739187221"/>
                  <c:y val="-3.3641886474373474E-2"/>
                </c:manualLayout>
              </c:layout>
              <c:spPr>
                <a:noFill/>
                <a:ln>
                  <a:noFill/>
                </a:ln>
                <a:effectLst/>
              </c:spPr>
              <c:txPr>
                <a:bodyPr rot="0" spcFirstLastPara="1" vertOverflow="ellipsis" vert="horz" wrap="square" anchor="ctr" anchorCtr="1"/>
                <a:lstStyle/>
                <a:p>
                  <a:pPr>
                    <a:defRPr sz="16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039494470774093"/>
                      <c:h val="0.24578804347826083"/>
                    </c:manualLayout>
                  </c15:layout>
                </c:ext>
                <c:ext xmlns:c16="http://schemas.microsoft.com/office/drawing/2014/chart" uri="{C3380CC4-5D6E-409C-BE32-E72D297353CC}">
                  <c16:uniqueId val="{00000003-723F-4903-963B-DA8445F66C4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Sheet3!$J$4:$J$6</c:f>
              <c:strCache>
                <c:ptCount val="2"/>
                <c:pt idx="0">
                  <c:v>Men</c:v>
                </c:pt>
                <c:pt idx="1">
                  <c:v>Women</c:v>
                </c:pt>
              </c:strCache>
            </c:strRef>
          </c:cat>
          <c:val>
            <c:numRef>
              <c:f>Sheet3!$K$4:$K$6</c:f>
              <c:numCache>
                <c:formatCode>"$"#,##0</c:formatCode>
                <c:ptCount val="2"/>
                <c:pt idx="0">
                  <c:v>48622855.600000054</c:v>
                </c:pt>
                <c:pt idx="1">
                  <c:v>41367356.900000088</c:v>
                </c:pt>
              </c:numCache>
            </c:numRef>
          </c:val>
          <c:extLst>
            <c:ext xmlns:c16="http://schemas.microsoft.com/office/drawing/2014/chart" uri="{C3380CC4-5D6E-409C-BE32-E72D297353CC}">
              <c16:uniqueId val="{00000004-723F-4903-963B-DA8445F66C40}"/>
            </c:ext>
          </c:extLst>
        </c:ser>
        <c:dLbls>
          <c:showLegendKey val="0"/>
          <c:showVal val="0"/>
          <c:showCatName val="0"/>
          <c:showSerName val="0"/>
          <c:showPercent val="1"/>
          <c:showBubbleSize val="0"/>
          <c:showLeaderLines val="1"/>
        </c:dLbls>
        <c:firstSliceAng val="0"/>
        <c:holeSize val="85"/>
      </c:doughnutChart>
      <c:spPr>
        <a:noFill/>
        <a:ln cap="flat">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3175" cap="flat" cmpd="sng" algn="ctr">
      <a:solidFill>
        <a:schemeClr val="tx1">
          <a:lumMod val="15000"/>
          <a:lumOff val="85000"/>
        </a:schemeClr>
      </a:solidFill>
      <a:round/>
    </a:ln>
    <a:effectLst>
      <a:glow>
        <a:schemeClr val="accent1">
          <a:alpha val="40000"/>
        </a:schemeClr>
      </a:glow>
      <a:softEdge rad="0"/>
    </a:effectLst>
  </c:spPr>
  <c:txPr>
    <a:bodyPr/>
    <a:lstStyle/>
    <a:p>
      <a:pPr>
        <a:defRPr sz="9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[Adidas US Sales Datasets (version 1).xlsx]Sheet3!PivotTable7</c:name>
    <c:fmtId val="33"/>
  </c:pivotSource>
  <c:chart>
    <c:title>
      <c:tx>
        <c:rich>
          <a:bodyPr rot="0" spcFirstLastPara="1" vertOverflow="ellipsis" vert="horz" wrap="square" anchor="ctr" anchorCtr="1"/>
          <a:lstStyle/>
          <a:p>
            <a:pPr>
              <a:defRPr sz="1600" b="1" i="0" u="none" strike="noStrike" kern="1200" baseline="0">
                <a:solidFill>
                  <a:schemeClr val="accent1">
                    <a:lumMod val="75000"/>
                  </a:schemeClr>
                </a:solidFill>
                <a:latin typeface="+mn-lt"/>
                <a:ea typeface="+mn-ea"/>
                <a:cs typeface="+mn-cs"/>
              </a:defRPr>
            </a:pPr>
            <a:r>
              <a:rPr lang="en-US" sz="1400">
                <a:solidFill>
                  <a:schemeClr val="accent1">
                    <a:lumMod val="75000"/>
                  </a:schemeClr>
                </a:solidFill>
                <a:latin typeface="Times New Roman" panose="02020603050405020304" pitchFamily="18" charset="0"/>
                <a:cs typeface="Times New Roman" panose="02020603050405020304" pitchFamily="18" charset="0"/>
              </a:rPr>
              <a:t>Total</a:t>
            </a:r>
            <a:r>
              <a:rPr lang="en-US" sz="1400" baseline="0">
                <a:solidFill>
                  <a:schemeClr val="accent1">
                    <a:lumMod val="75000"/>
                  </a:schemeClr>
                </a:solidFill>
                <a:latin typeface="Times New Roman" panose="02020603050405020304" pitchFamily="18" charset="0"/>
                <a:cs typeface="Times New Roman" panose="02020603050405020304" pitchFamily="18" charset="0"/>
              </a:rPr>
              <a:t> </a:t>
            </a:r>
            <a:r>
              <a:rPr lang="en-US" sz="1400" b="1" i="0" u="none" strike="noStrike" baseline="0">
                <a:solidFill>
                  <a:schemeClr val="accent1">
                    <a:lumMod val="75000"/>
                  </a:schemeClr>
                </a:solidFill>
                <a:latin typeface="Times New Roman" panose="02020603050405020304" pitchFamily="18" charset="0"/>
                <a:cs typeface="Times New Roman" panose="02020603050405020304" pitchFamily="18" charset="0"/>
              </a:rPr>
              <a:t>Profit by Retailer </a:t>
            </a:r>
            <a:endParaRPr lang="en-US" sz="1400" b="0" i="0" u="none" strike="noStrike" baseline="0">
              <a:solidFill>
                <a:schemeClr val="accent1">
                  <a:lumMod val="75000"/>
                </a:schemeClr>
              </a:solidFill>
              <a:latin typeface="Times New Roman" panose="02020603050405020304" pitchFamily="18" charset="0"/>
              <a:cs typeface="Times New Roman" panose="02020603050405020304" pitchFamily="18" charset="0"/>
            </a:endParaRPr>
          </a:p>
        </c:rich>
      </c:tx>
      <c:layout>
        <c:manualLayout>
          <c:xMode val="edge"/>
          <c:yMode val="edge"/>
          <c:x val="0.26104855643044622"/>
          <c:y val="0"/>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accent1">
                  <a:lumMod val="75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101600">
              <a:schemeClr val="accent5">
                <a:satMod val="175000"/>
                <a:alpha val="40000"/>
              </a:schemeClr>
            </a:glo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gradFill rotWithShape="1">
            <a:gsLst>
              <a:gs pos="0">
                <a:schemeClr val="accent1">
                  <a:shade val="90000"/>
                  <a:satMod val="103000"/>
                  <a:lumMod val="102000"/>
                  <a:tint val="94000"/>
                </a:schemeClr>
              </a:gs>
              <a:gs pos="50000">
                <a:schemeClr val="accent1">
                  <a:shade val="90000"/>
                  <a:satMod val="110000"/>
                  <a:lumMod val="100000"/>
                  <a:shade val="100000"/>
                </a:schemeClr>
              </a:gs>
              <a:gs pos="100000">
                <a:schemeClr val="accent1">
                  <a:shade val="90000"/>
                  <a:lumMod val="99000"/>
                  <a:satMod val="120000"/>
                  <a:shade val="78000"/>
                </a:schemeClr>
              </a:gs>
            </a:gsLst>
            <a:lin ang="5400000" scaled="0"/>
          </a:gradFill>
          <a:ln>
            <a:noFill/>
          </a:ln>
          <a:effectLst>
            <a:glow rad="101600">
              <a:schemeClr val="accent5">
                <a:satMod val="175000"/>
                <a:alpha val="40000"/>
              </a:schemeClr>
            </a:glo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101600">
              <a:schemeClr val="accent5">
                <a:satMod val="175000"/>
                <a:alpha val="40000"/>
              </a:schemeClr>
            </a:glo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gradFill rotWithShape="1">
            <a:gsLst>
              <a:gs pos="0">
                <a:schemeClr val="accent1">
                  <a:tint val="50000"/>
                  <a:satMod val="103000"/>
                  <a:lumMod val="102000"/>
                  <a:tint val="94000"/>
                </a:schemeClr>
              </a:gs>
              <a:gs pos="50000">
                <a:schemeClr val="accent1">
                  <a:tint val="50000"/>
                  <a:satMod val="110000"/>
                  <a:lumMod val="100000"/>
                  <a:shade val="100000"/>
                </a:schemeClr>
              </a:gs>
              <a:gs pos="100000">
                <a:schemeClr val="accent1">
                  <a:tint val="50000"/>
                  <a:lumMod val="99000"/>
                  <a:satMod val="120000"/>
                  <a:shade val="78000"/>
                </a:schemeClr>
              </a:gs>
            </a:gsLst>
            <a:lin ang="5400000" scaled="0"/>
          </a:gradFill>
          <a:ln>
            <a:noFill/>
          </a:ln>
          <a:effectLst>
            <a:glow rad="101600">
              <a:schemeClr val="accent5">
                <a:satMod val="175000"/>
                <a:alpha val="40000"/>
              </a:schemeClr>
            </a:glow>
          </a:effectLst>
        </c:spPr>
      </c:pivotFmt>
      <c:pivotFmt>
        <c:idx val="7"/>
        <c:spPr>
          <a:gradFill rotWithShape="1">
            <a:gsLst>
              <a:gs pos="0">
                <a:schemeClr val="accent1">
                  <a:tint val="70000"/>
                  <a:satMod val="103000"/>
                  <a:lumMod val="102000"/>
                  <a:tint val="94000"/>
                </a:schemeClr>
              </a:gs>
              <a:gs pos="50000">
                <a:schemeClr val="accent1">
                  <a:tint val="70000"/>
                  <a:satMod val="110000"/>
                  <a:lumMod val="100000"/>
                  <a:shade val="100000"/>
                </a:schemeClr>
              </a:gs>
              <a:gs pos="100000">
                <a:schemeClr val="accent1">
                  <a:tint val="70000"/>
                  <a:lumMod val="99000"/>
                  <a:satMod val="120000"/>
                  <a:shade val="78000"/>
                </a:schemeClr>
              </a:gs>
            </a:gsLst>
            <a:lin ang="5400000" scaled="0"/>
          </a:gradFill>
          <a:ln>
            <a:noFill/>
          </a:ln>
          <a:effectLst>
            <a:glow rad="101600">
              <a:schemeClr val="accent5">
                <a:satMod val="175000"/>
                <a:alpha val="40000"/>
              </a:schemeClr>
            </a:glow>
          </a:effectLst>
        </c:spPr>
      </c:pivotFmt>
      <c:pivotFmt>
        <c:idx val="8"/>
        <c:spPr>
          <a:gradFill rotWithShape="1">
            <a:gsLst>
              <a:gs pos="0">
                <a:schemeClr val="accent1">
                  <a:tint val="90000"/>
                  <a:satMod val="103000"/>
                  <a:lumMod val="102000"/>
                  <a:tint val="94000"/>
                </a:schemeClr>
              </a:gs>
              <a:gs pos="50000">
                <a:schemeClr val="accent1">
                  <a:tint val="90000"/>
                  <a:satMod val="110000"/>
                  <a:lumMod val="100000"/>
                  <a:shade val="100000"/>
                </a:schemeClr>
              </a:gs>
              <a:gs pos="100000">
                <a:schemeClr val="accent1">
                  <a:tint val="90000"/>
                  <a:lumMod val="99000"/>
                  <a:satMod val="120000"/>
                  <a:shade val="78000"/>
                </a:schemeClr>
              </a:gs>
            </a:gsLst>
            <a:lin ang="5400000" scaled="0"/>
          </a:gradFill>
          <a:ln>
            <a:noFill/>
          </a:ln>
          <a:effectLst>
            <a:glow rad="101600">
              <a:schemeClr val="accent5">
                <a:satMod val="175000"/>
                <a:alpha val="40000"/>
              </a:schemeClr>
            </a:glow>
          </a:effectLst>
        </c:spPr>
      </c:pivotFmt>
      <c:pivotFmt>
        <c:idx val="9"/>
        <c:spPr>
          <a:gradFill rotWithShape="1">
            <a:gsLst>
              <a:gs pos="0">
                <a:schemeClr val="accent1">
                  <a:shade val="90000"/>
                  <a:satMod val="103000"/>
                  <a:lumMod val="102000"/>
                  <a:tint val="94000"/>
                </a:schemeClr>
              </a:gs>
              <a:gs pos="50000">
                <a:schemeClr val="accent1">
                  <a:shade val="90000"/>
                  <a:satMod val="110000"/>
                  <a:lumMod val="100000"/>
                  <a:shade val="100000"/>
                </a:schemeClr>
              </a:gs>
              <a:gs pos="100000">
                <a:schemeClr val="accent1">
                  <a:shade val="90000"/>
                  <a:lumMod val="99000"/>
                  <a:satMod val="120000"/>
                  <a:shade val="78000"/>
                </a:schemeClr>
              </a:gs>
            </a:gsLst>
            <a:lin ang="5400000" scaled="0"/>
          </a:gradFill>
          <a:ln>
            <a:noFill/>
          </a:ln>
          <a:effectLst>
            <a:glow rad="101600">
              <a:schemeClr val="accent5">
                <a:satMod val="175000"/>
                <a:alpha val="40000"/>
              </a:schemeClr>
            </a:glow>
          </a:effectLst>
        </c:spPr>
      </c:pivotFmt>
      <c:pivotFmt>
        <c:idx val="10"/>
        <c:spPr>
          <a:gradFill rotWithShape="1">
            <a:gsLst>
              <a:gs pos="0">
                <a:schemeClr val="accent1">
                  <a:shade val="70000"/>
                  <a:satMod val="103000"/>
                  <a:lumMod val="102000"/>
                  <a:tint val="94000"/>
                </a:schemeClr>
              </a:gs>
              <a:gs pos="50000">
                <a:schemeClr val="accent1">
                  <a:shade val="70000"/>
                  <a:satMod val="110000"/>
                  <a:lumMod val="100000"/>
                  <a:shade val="100000"/>
                </a:schemeClr>
              </a:gs>
              <a:gs pos="100000">
                <a:schemeClr val="accent1">
                  <a:shade val="70000"/>
                  <a:lumMod val="99000"/>
                  <a:satMod val="120000"/>
                  <a:shade val="78000"/>
                </a:schemeClr>
              </a:gs>
            </a:gsLst>
            <a:lin ang="5400000" scaled="0"/>
          </a:gradFill>
          <a:ln>
            <a:noFill/>
          </a:ln>
          <a:effectLst>
            <a:glow rad="101600">
              <a:schemeClr val="accent5">
                <a:satMod val="175000"/>
                <a:alpha val="40000"/>
              </a:schemeClr>
            </a:glow>
          </a:effectLst>
        </c:spPr>
      </c:pivotFmt>
      <c:pivotFmt>
        <c:idx val="11"/>
        <c:spPr>
          <a:gradFill rotWithShape="1">
            <a:gsLst>
              <a:gs pos="0">
                <a:schemeClr val="accent1">
                  <a:shade val="50000"/>
                  <a:satMod val="103000"/>
                  <a:lumMod val="102000"/>
                  <a:tint val="94000"/>
                </a:schemeClr>
              </a:gs>
              <a:gs pos="50000">
                <a:schemeClr val="accent1">
                  <a:shade val="50000"/>
                  <a:satMod val="110000"/>
                  <a:lumMod val="100000"/>
                  <a:shade val="100000"/>
                </a:schemeClr>
              </a:gs>
              <a:gs pos="100000">
                <a:schemeClr val="accent1">
                  <a:shade val="50000"/>
                  <a:lumMod val="99000"/>
                  <a:satMod val="120000"/>
                  <a:shade val="78000"/>
                </a:schemeClr>
              </a:gs>
            </a:gsLst>
            <a:lin ang="5400000" scaled="0"/>
          </a:gradFill>
          <a:ln>
            <a:noFill/>
          </a:ln>
          <a:effectLst>
            <a:glow rad="101600">
              <a:schemeClr val="accent5">
                <a:satMod val="175000"/>
                <a:alpha val="40000"/>
              </a:schemeClr>
            </a:glo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101600">
              <a:schemeClr val="accent5">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50000"/>
                  <a:satMod val="103000"/>
                  <a:lumMod val="102000"/>
                  <a:tint val="94000"/>
                </a:schemeClr>
              </a:gs>
              <a:gs pos="50000">
                <a:schemeClr val="accent1">
                  <a:tint val="50000"/>
                  <a:satMod val="110000"/>
                  <a:lumMod val="100000"/>
                  <a:shade val="100000"/>
                </a:schemeClr>
              </a:gs>
              <a:gs pos="100000">
                <a:schemeClr val="accent1">
                  <a:tint val="50000"/>
                  <a:lumMod val="99000"/>
                  <a:satMod val="120000"/>
                  <a:shade val="78000"/>
                </a:schemeClr>
              </a:gs>
            </a:gsLst>
            <a:lin ang="5400000" scaled="0"/>
          </a:gradFill>
          <a:ln>
            <a:noFill/>
          </a:ln>
          <a:effectLst>
            <a:glow rad="101600">
              <a:schemeClr val="accent5">
                <a:satMod val="175000"/>
                <a:alpha val="40000"/>
              </a:schemeClr>
            </a:glow>
          </a:effectLst>
        </c:spPr>
      </c:pivotFmt>
      <c:pivotFmt>
        <c:idx val="14"/>
        <c:spPr>
          <a:gradFill rotWithShape="1">
            <a:gsLst>
              <a:gs pos="0">
                <a:schemeClr val="accent1">
                  <a:tint val="70000"/>
                  <a:satMod val="103000"/>
                  <a:lumMod val="102000"/>
                  <a:tint val="94000"/>
                </a:schemeClr>
              </a:gs>
              <a:gs pos="50000">
                <a:schemeClr val="accent1">
                  <a:tint val="70000"/>
                  <a:satMod val="110000"/>
                  <a:lumMod val="100000"/>
                  <a:shade val="100000"/>
                </a:schemeClr>
              </a:gs>
              <a:gs pos="100000">
                <a:schemeClr val="accent1">
                  <a:tint val="70000"/>
                  <a:lumMod val="99000"/>
                  <a:satMod val="120000"/>
                  <a:shade val="78000"/>
                </a:schemeClr>
              </a:gs>
            </a:gsLst>
            <a:lin ang="5400000" scaled="0"/>
          </a:gradFill>
          <a:ln>
            <a:noFill/>
          </a:ln>
          <a:effectLst>
            <a:glow rad="101600">
              <a:schemeClr val="accent5">
                <a:satMod val="175000"/>
                <a:alpha val="40000"/>
              </a:schemeClr>
            </a:glow>
          </a:effectLst>
        </c:spPr>
      </c:pivotFmt>
      <c:pivotFmt>
        <c:idx val="15"/>
        <c:spPr>
          <a:gradFill rotWithShape="1">
            <a:gsLst>
              <a:gs pos="0">
                <a:schemeClr val="accent1">
                  <a:tint val="90000"/>
                  <a:satMod val="103000"/>
                  <a:lumMod val="102000"/>
                  <a:tint val="94000"/>
                </a:schemeClr>
              </a:gs>
              <a:gs pos="50000">
                <a:schemeClr val="accent1">
                  <a:tint val="90000"/>
                  <a:satMod val="110000"/>
                  <a:lumMod val="100000"/>
                  <a:shade val="100000"/>
                </a:schemeClr>
              </a:gs>
              <a:gs pos="100000">
                <a:schemeClr val="accent1">
                  <a:tint val="90000"/>
                  <a:lumMod val="99000"/>
                  <a:satMod val="120000"/>
                  <a:shade val="78000"/>
                </a:schemeClr>
              </a:gs>
            </a:gsLst>
            <a:lin ang="5400000" scaled="0"/>
          </a:gradFill>
          <a:ln>
            <a:noFill/>
          </a:ln>
          <a:effectLst>
            <a:glow rad="101600">
              <a:schemeClr val="accent5">
                <a:satMod val="175000"/>
                <a:alpha val="40000"/>
              </a:schemeClr>
            </a:glow>
          </a:effectLst>
        </c:spPr>
      </c:pivotFmt>
      <c:pivotFmt>
        <c:idx val="16"/>
        <c:spPr>
          <a:gradFill rotWithShape="1">
            <a:gsLst>
              <a:gs pos="0">
                <a:schemeClr val="accent1">
                  <a:shade val="90000"/>
                  <a:satMod val="103000"/>
                  <a:lumMod val="102000"/>
                  <a:tint val="94000"/>
                </a:schemeClr>
              </a:gs>
              <a:gs pos="50000">
                <a:schemeClr val="accent1">
                  <a:shade val="90000"/>
                  <a:satMod val="110000"/>
                  <a:lumMod val="100000"/>
                  <a:shade val="100000"/>
                </a:schemeClr>
              </a:gs>
              <a:gs pos="100000">
                <a:schemeClr val="accent1">
                  <a:shade val="90000"/>
                  <a:lumMod val="99000"/>
                  <a:satMod val="120000"/>
                  <a:shade val="78000"/>
                </a:schemeClr>
              </a:gs>
            </a:gsLst>
            <a:lin ang="5400000" scaled="0"/>
          </a:gradFill>
          <a:ln>
            <a:noFill/>
          </a:ln>
          <a:effectLst>
            <a:glow rad="101600">
              <a:schemeClr val="accent5">
                <a:satMod val="175000"/>
                <a:alpha val="40000"/>
              </a:schemeClr>
            </a:glow>
          </a:effectLst>
        </c:spPr>
      </c:pivotFmt>
      <c:pivotFmt>
        <c:idx val="17"/>
        <c:spPr>
          <a:gradFill rotWithShape="1">
            <a:gsLst>
              <a:gs pos="0">
                <a:schemeClr val="accent1">
                  <a:shade val="70000"/>
                  <a:satMod val="103000"/>
                  <a:lumMod val="102000"/>
                  <a:tint val="94000"/>
                </a:schemeClr>
              </a:gs>
              <a:gs pos="50000">
                <a:schemeClr val="accent1">
                  <a:shade val="70000"/>
                  <a:satMod val="110000"/>
                  <a:lumMod val="100000"/>
                  <a:shade val="100000"/>
                </a:schemeClr>
              </a:gs>
              <a:gs pos="100000">
                <a:schemeClr val="accent1">
                  <a:shade val="70000"/>
                  <a:lumMod val="99000"/>
                  <a:satMod val="120000"/>
                  <a:shade val="78000"/>
                </a:schemeClr>
              </a:gs>
            </a:gsLst>
            <a:lin ang="5400000" scaled="0"/>
          </a:gradFill>
          <a:ln>
            <a:noFill/>
          </a:ln>
          <a:effectLst>
            <a:glow rad="101600">
              <a:schemeClr val="accent5">
                <a:satMod val="175000"/>
                <a:alpha val="40000"/>
              </a:schemeClr>
            </a:glow>
          </a:effectLst>
        </c:spPr>
      </c:pivotFmt>
      <c:pivotFmt>
        <c:idx val="18"/>
        <c:spPr>
          <a:gradFill rotWithShape="1">
            <a:gsLst>
              <a:gs pos="0">
                <a:schemeClr val="accent1">
                  <a:shade val="50000"/>
                  <a:satMod val="103000"/>
                  <a:lumMod val="102000"/>
                  <a:tint val="94000"/>
                </a:schemeClr>
              </a:gs>
              <a:gs pos="50000">
                <a:schemeClr val="accent1">
                  <a:shade val="50000"/>
                  <a:satMod val="110000"/>
                  <a:lumMod val="100000"/>
                  <a:shade val="100000"/>
                </a:schemeClr>
              </a:gs>
              <a:gs pos="100000">
                <a:schemeClr val="accent1">
                  <a:shade val="50000"/>
                  <a:lumMod val="99000"/>
                  <a:satMod val="120000"/>
                  <a:shade val="78000"/>
                </a:schemeClr>
              </a:gs>
            </a:gsLst>
            <a:lin ang="5400000" scaled="0"/>
          </a:gradFill>
          <a:ln>
            <a:noFill/>
          </a:ln>
          <a:effectLst>
            <a:glow rad="101600">
              <a:schemeClr val="accent5">
                <a:satMod val="175000"/>
                <a:alpha val="40000"/>
              </a:schemeClr>
            </a:glow>
          </a:effectLst>
        </c:spPr>
      </c:pivotFmt>
    </c:pivotFmts>
    <c:plotArea>
      <c:layout/>
      <c:barChart>
        <c:barDir val="col"/>
        <c:grouping val="clustered"/>
        <c:varyColors val="1"/>
        <c:ser>
          <c:idx val="0"/>
          <c:order val="0"/>
          <c:tx>
            <c:strRef>
              <c:f>Sheet3!$K$8</c:f>
              <c:strCache>
                <c:ptCount val="1"/>
                <c:pt idx="0">
                  <c:v>Total</c:v>
                </c:pt>
              </c:strCache>
            </c:strRef>
          </c:tx>
          <c:spPr>
            <a:effectLst>
              <a:glow rad="101600">
                <a:schemeClr val="accent5">
                  <a:satMod val="175000"/>
                  <a:alpha val="40000"/>
                </a:schemeClr>
              </a:glow>
            </a:effectLst>
          </c:spPr>
          <c:invertIfNegative val="0"/>
          <c:dPt>
            <c:idx val="0"/>
            <c:invertIfNegative val="0"/>
            <c:bubble3D val="0"/>
            <c:spPr>
              <a:gradFill rotWithShape="1">
                <a:gsLst>
                  <a:gs pos="0">
                    <a:schemeClr val="accent1">
                      <a:tint val="50000"/>
                      <a:satMod val="103000"/>
                      <a:lumMod val="102000"/>
                      <a:tint val="94000"/>
                    </a:schemeClr>
                  </a:gs>
                  <a:gs pos="50000">
                    <a:schemeClr val="accent1">
                      <a:tint val="50000"/>
                      <a:satMod val="110000"/>
                      <a:lumMod val="100000"/>
                      <a:shade val="100000"/>
                    </a:schemeClr>
                  </a:gs>
                  <a:gs pos="100000">
                    <a:schemeClr val="accent1">
                      <a:tint val="50000"/>
                      <a:lumMod val="99000"/>
                      <a:satMod val="120000"/>
                      <a:shade val="78000"/>
                    </a:schemeClr>
                  </a:gs>
                </a:gsLst>
                <a:lin ang="5400000" scaled="0"/>
              </a:gradFill>
              <a:ln>
                <a:noFill/>
              </a:ln>
              <a:effectLst>
                <a:glow rad="101600">
                  <a:schemeClr val="accent5">
                    <a:satMod val="175000"/>
                    <a:alpha val="40000"/>
                  </a:schemeClr>
                </a:glow>
              </a:effectLst>
            </c:spPr>
            <c:extLst>
              <c:ext xmlns:c16="http://schemas.microsoft.com/office/drawing/2014/chart" uri="{C3380CC4-5D6E-409C-BE32-E72D297353CC}">
                <c16:uniqueId val="{00000001-8594-4542-92B4-7ABD55CB4362}"/>
              </c:ext>
            </c:extLst>
          </c:dPt>
          <c:dPt>
            <c:idx val="1"/>
            <c:invertIfNegative val="0"/>
            <c:bubble3D val="0"/>
            <c:spPr>
              <a:gradFill rotWithShape="1">
                <a:gsLst>
                  <a:gs pos="0">
                    <a:schemeClr val="accent1">
                      <a:tint val="70000"/>
                      <a:satMod val="103000"/>
                      <a:lumMod val="102000"/>
                      <a:tint val="94000"/>
                    </a:schemeClr>
                  </a:gs>
                  <a:gs pos="50000">
                    <a:schemeClr val="accent1">
                      <a:tint val="70000"/>
                      <a:satMod val="110000"/>
                      <a:lumMod val="100000"/>
                      <a:shade val="100000"/>
                    </a:schemeClr>
                  </a:gs>
                  <a:gs pos="100000">
                    <a:schemeClr val="accent1">
                      <a:tint val="70000"/>
                      <a:lumMod val="99000"/>
                      <a:satMod val="120000"/>
                      <a:shade val="78000"/>
                    </a:schemeClr>
                  </a:gs>
                </a:gsLst>
                <a:lin ang="5400000" scaled="0"/>
              </a:gradFill>
              <a:ln>
                <a:noFill/>
              </a:ln>
              <a:effectLst>
                <a:glow rad="101600">
                  <a:schemeClr val="accent5">
                    <a:satMod val="175000"/>
                    <a:alpha val="40000"/>
                  </a:schemeClr>
                </a:glow>
              </a:effectLst>
            </c:spPr>
            <c:extLst>
              <c:ext xmlns:c16="http://schemas.microsoft.com/office/drawing/2014/chart" uri="{C3380CC4-5D6E-409C-BE32-E72D297353CC}">
                <c16:uniqueId val="{00000003-8594-4542-92B4-7ABD55CB4362}"/>
              </c:ext>
            </c:extLst>
          </c:dPt>
          <c:dPt>
            <c:idx val="2"/>
            <c:invertIfNegative val="0"/>
            <c:bubble3D val="0"/>
            <c:spPr>
              <a:gradFill rotWithShape="1">
                <a:gsLst>
                  <a:gs pos="0">
                    <a:schemeClr val="accent1">
                      <a:tint val="90000"/>
                      <a:satMod val="103000"/>
                      <a:lumMod val="102000"/>
                      <a:tint val="94000"/>
                    </a:schemeClr>
                  </a:gs>
                  <a:gs pos="50000">
                    <a:schemeClr val="accent1">
                      <a:tint val="90000"/>
                      <a:satMod val="110000"/>
                      <a:lumMod val="100000"/>
                      <a:shade val="100000"/>
                    </a:schemeClr>
                  </a:gs>
                  <a:gs pos="100000">
                    <a:schemeClr val="accent1">
                      <a:tint val="90000"/>
                      <a:lumMod val="99000"/>
                      <a:satMod val="120000"/>
                      <a:shade val="78000"/>
                    </a:schemeClr>
                  </a:gs>
                </a:gsLst>
                <a:lin ang="5400000" scaled="0"/>
              </a:gradFill>
              <a:ln>
                <a:noFill/>
              </a:ln>
              <a:effectLst>
                <a:glow rad="101600">
                  <a:schemeClr val="accent5">
                    <a:satMod val="175000"/>
                    <a:alpha val="40000"/>
                  </a:schemeClr>
                </a:glow>
              </a:effectLst>
            </c:spPr>
            <c:extLst>
              <c:ext xmlns:c16="http://schemas.microsoft.com/office/drawing/2014/chart" uri="{C3380CC4-5D6E-409C-BE32-E72D297353CC}">
                <c16:uniqueId val="{00000005-8594-4542-92B4-7ABD55CB4362}"/>
              </c:ext>
            </c:extLst>
          </c:dPt>
          <c:dPt>
            <c:idx val="3"/>
            <c:invertIfNegative val="0"/>
            <c:bubble3D val="0"/>
            <c:spPr>
              <a:gradFill rotWithShape="1">
                <a:gsLst>
                  <a:gs pos="0">
                    <a:schemeClr val="accent1">
                      <a:shade val="90000"/>
                      <a:satMod val="103000"/>
                      <a:lumMod val="102000"/>
                      <a:tint val="94000"/>
                    </a:schemeClr>
                  </a:gs>
                  <a:gs pos="50000">
                    <a:schemeClr val="accent1">
                      <a:shade val="90000"/>
                      <a:satMod val="110000"/>
                      <a:lumMod val="100000"/>
                      <a:shade val="100000"/>
                    </a:schemeClr>
                  </a:gs>
                  <a:gs pos="100000">
                    <a:schemeClr val="accent1">
                      <a:shade val="90000"/>
                      <a:lumMod val="99000"/>
                      <a:satMod val="120000"/>
                      <a:shade val="78000"/>
                    </a:schemeClr>
                  </a:gs>
                </a:gsLst>
                <a:lin ang="5400000" scaled="0"/>
              </a:gradFill>
              <a:ln>
                <a:noFill/>
              </a:ln>
              <a:effectLst>
                <a:glow rad="101600">
                  <a:schemeClr val="accent5">
                    <a:satMod val="175000"/>
                    <a:alpha val="40000"/>
                  </a:schemeClr>
                </a:glow>
              </a:effectLst>
            </c:spPr>
            <c:extLst>
              <c:ext xmlns:c16="http://schemas.microsoft.com/office/drawing/2014/chart" uri="{C3380CC4-5D6E-409C-BE32-E72D297353CC}">
                <c16:uniqueId val="{00000007-8594-4542-92B4-7ABD55CB4362}"/>
              </c:ext>
            </c:extLst>
          </c:dPt>
          <c:dPt>
            <c:idx val="4"/>
            <c:invertIfNegative val="0"/>
            <c:bubble3D val="0"/>
            <c:spPr>
              <a:gradFill rotWithShape="1">
                <a:gsLst>
                  <a:gs pos="0">
                    <a:schemeClr val="accent1">
                      <a:shade val="70000"/>
                      <a:satMod val="103000"/>
                      <a:lumMod val="102000"/>
                      <a:tint val="94000"/>
                    </a:schemeClr>
                  </a:gs>
                  <a:gs pos="50000">
                    <a:schemeClr val="accent1">
                      <a:shade val="70000"/>
                      <a:satMod val="110000"/>
                      <a:lumMod val="100000"/>
                      <a:shade val="100000"/>
                    </a:schemeClr>
                  </a:gs>
                  <a:gs pos="100000">
                    <a:schemeClr val="accent1">
                      <a:shade val="70000"/>
                      <a:lumMod val="99000"/>
                      <a:satMod val="120000"/>
                      <a:shade val="78000"/>
                    </a:schemeClr>
                  </a:gs>
                </a:gsLst>
                <a:lin ang="5400000" scaled="0"/>
              </a:gradFill>
              <a:ln>
                <a:noFill/>
              </a:ln>
              <a:effectLst>
                <a:glow rad="101600">
                  <a:schemeClr val="accent5">
                    <a:satMod val="175000"/>
                    <a:alpha val="40000"/>
                  </a:schemeClr>
                </a:glow>
              </a:effectLst>
            </c:spPr>
            <c:extLst>
              <c:ext xmlns:c16="http://schemas.microsoft.com/office/drawing/2014/chart" uri="{C3380CC4-5D6E-409C-BE32-E72D297353CC}">
                <c16:uniqueId val="{00000009-8594-4542-92B4-7ABD55CB4362}"/>
              </c:ext>
            </c:extLst>
          </c:dPt>
          <c:dPt>
            <c:idx val="5"/>
            <c:invertIfNegative val="0"/>
            <c:bubble3D val="0"/>
            <c:spPr>
              <a:gradFill rotWithShape="1">
                <a:gsLst>
                  <a:gs pos="0">
                    <a:schemeClr val="accent1">
                      <a:shade val="50000"/>
                      <a:satMod val="103000"/>
                      <a:lumMod val="102000"/>
                      <a:tint val="94000"/>
                    </a:schemeClr>
                  </a:gs>
                  <a:gs pos="50000">
                    <a:schemeClr val="accent1">
                      <a:shade val="50000"/>
                      <a:satMod val="110000"/>
                      <a:lumMod val="100000"/>
                      <a:shade val="100000"/>
                    </a:schemeClr>
                  </a:gs>
                  <a:gs pos="100000">
                    <a:schemeClr val="accent1">
                      <a:shade val="50000"/>
                      <a:lumMod val="99000"/>
                      <a:satMod val="120000"/>
                      <a:shade val="78000"/>
                    </a:schemeClr>
                  </a:gs>
                </a:gsLst>
                <a:lin ang="5400000" scaled="0"/>
              </a:gradFill>
              <a:ln>
                <a:noFill/>
              </a:ln>
              <a:effectLst>
                <a:glow rad="101600">
                  <a:schemeClr val="accent5">
                    <a:satMod val="175000"/>
                    <a:alpha val="40000"/>
                  </a:schemeClr>
                </a:glow>
              </a:effectLst>
            </c:spPr>
            <c:extLst>
              <c:ext xmlns:c16="http://schemas.microsoft.com/office/drawing/2014/chart" uri="{C3380CC4-5D6E-409C-BE32-E72D297353CC}">
                <c16:uniqueId val="{0000000B-8594-4542-92B4-7ABD55CB4362}"/>
              </c:ext>
            </c:extLst>
          </c:dPt>
          <c:cat>
            <c:strRef>
              <c:f>Sheet3!$J$9:$J$15</c:f>
              <c:strCache>
                <c:ptCount val="6"/>
                <c:pt idx="0">
                  <c:v>Amazon</c:v>
                </c:pt>
                <c:pt idx="1">
                  <c:v>Foot Locker</c:v>
                </c:pt>
                <c:pt idx="2">
                  <c:v>Kohl's</c:v>
                </c:pt>
                <c:pt idx="3">
                  <c:v>Sports Direct</c:v>
                </c:pt>
                <c:pt idx="4">
                  <c:v>Walmart</c:v>
                </c:pt>
                <c:pt idx="5">
                  <c:v>West Gear</c:v>
                </c:pt>
              </c:strCache>
            </c:strRef>
          </c:cat>
          <c:val>
            <c:numRef>
              <c:f>Sheet3!$K$9:$K$15</c:f>
              <c:numCache>
                <c:formatCode>"$"#,##0</c:formatCode>
                <c:ptCount val="6"/>
                <c:pt idx="0">
                  <c:v>2881850.3310000044</c:v>
                </c:pt>
                <c:pt idx="1">
                  <c:v>8072212.4810000136</c:v>
                </c:pt>
                <c:pt idx="2">
                  <c:v>3681125.2579999976</c:v>
                </c:pt>
                <c:pt idx="3">
                  <c:v>7433295.4960000087</c:v>
                </c:pt>
                <c:pt idx="4">
                  <c:v>2578205.2610000023</c:v>
                </c:pt>
                <c:pt idx="5">
                  <c:v>8566787.3179999944</c:v>
                </c:pt>
              </c:numCache>
            </c:numRef>
          </c:val>
          <c:extLst>
            <c:ext xmlns:c16="http://schemas.microsoft.com/office/drawing/2014/chart" uri="{C3380CC4-5D6E-409C-BE32-E72D297353CC}">
              <c16:uniqueId val="{0000000C-8594-4542-92B4-7ABD55CB4362}"/>
            </c:ext>
          </c:extLst>
        </c:ser>
        <c:dLbls>
          <c:showLegendKey val="0"/>
          <c:showVal val="0"/>
          <c:showCatName val="0"/>
          <c:showSerName val="0"/>
          <c:showPercent val="0"/>
          <c:showBubbleSize val="0"/>
        </c:dLbls>
        <c:gapWidth val="100"/>
        <c:overlap val="-24"/>
        <c:axId val="530085416"/>
        <c:axId val="856740232"/>
      </c:barChart>
      <c:catAx>
        <c:axId val="5300854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856740232"/>
        <c:crosses val="autoZero"/>
        <c:auto val="1"/>
        <c:lblAlgn val="ctr"/>
        <c:lblOffset val="100"/>
        <c:noMultiLvlLbl val="0"/>
      </c:catAx>
      <c:valAx>
        <c:axId val="856740232"/>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530085416"/>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[Adidas US Sales Datasets (version 1).xlsx]Sheet3!PivotTable8</c:name>
    <c:fmtId val="53"/>
  </c:pivotSource>
  <c:chart>
    <c:title>
      <c:tx>
        <c:rich>
          <a:bodyPr rot="0" spcFirstLastPara="1" vertOverflow="ellipsis" vert="horz" wrap="square" anchor="ctr" anchorCtr="1"/>
          <a:lstStyle/>
          <a:p>
            <a:pPr>
              <a:defRPr sz="16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r>
              <a:rPr lang="en-US" sz="1200">
                <a:solidFill>
                  <a:schemeClr val="accent1">
                    <a:lumMod val="75000"/>
                  </a:schemeClr>
                </a:solidFill>
                <a:latin typeface="Times New Roman" panose="02020603050405020304" pitchFamily="18" charset="0"/>
                <a:cs typeface="Times New Roman" panose="02020603050405020304" pitchFamily="18" charset="0"/>
              </a:rPr>
              <a:t>Monthly Comparison January vs February</a:t>
            </a:r>
          </a:p>
        </c:rich>
      </c:tx>
      <c:layout>
        <c:manualLayout>
          <c:xMode val="edge"/>
          <c:yMode val="edge"/>
          <c:x val="8.2979002624671908E-2"/>
          <c:y val="0"/>
        </c:manualLayout>
      </c:layout>
      <c:overlay val="0"/>
      <c:spPr>
        <a:no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101600">
              <a:schemeClr val="accent1">
                <a:lumMod val="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101600">
              <a:schemeClr val="accent1">
                <a:lumMod val="75000"/>
                <a:alpha val="40000"/>
              </a:schemeClr>
            </a:glow>
          </a:effectLst>
        </c:spPr>
        <c:dLbl>
          <c:idx val="0"/>
          <c:layout>
            <c:manualLayout>
              <c:x val="8.4166666666666157E-3"/>
              <c:y val="-4.629629629629629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101600">
              <a:schemeClr val="accent1">
                <a:lumMod val="75000"/>
                <a:alpha val="40000"/>
              </a:schemeClr>
            </a:glow>
          </a:effectLst>
        </c:spPr>
        <c:dLbl>
          <c:idx val="0"/>
          <c:layout>
            <c:manualLayout>
              <c:x val="2.2305555555555454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Sheet3!$K$17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101600">
                <a:schemeClr val="accent1">
                  <a:lumMod val="75000"/>
                  <a:alpha val="40000"/>
                </a:schemeClr>
              </a:glow>
            </a:effectLst>
          </c:spPr>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101600">
                  <a:schemeClr val="accent1">
                    <a:lumMod val="75000"/>
                    <a:alpha val="40000"/>
                  </a:schemeClr>
                </a:glow>
              </a:effectLst>
            </c:spPr>
            <c:extLst>
              <c:ext xmlns:c16="http://schemas.microsoft.com/office/drawing/2014/chart" uri="{C3380CC4-5D6E-409C-BE32-E72D297353CC}">
                <c16:uniqueId val="{00000002-BDB2-4674-8217-742D8A018BAF}"/>
              </c:ext>
            </c:extLst>
          </c:dPt>
          <c:dPt>
            <c:idx val="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101600">
                  <a:schemeClr val="accent1">
                    <a:lumMod val="75000"/>
                    <a:alpha val="40000"/>
                  </a:schemeClr>
                </a:glow>
              </a:effectLst>
            </c:spPr>
            <c:extLst>
              <c:ext xmlns:c16="http://schemas.microsoft.com/office/drawing/2014/chart" uri="{C3380CC4-5D6E-409C-BE32-E72D297353CC}">
                <c16:uniqueId val="{00000001-BDB2-4674-8217-742D8A018BAF}"/>
              </c:ext>
            </c:extLst>
          </c:dPt>
          <c:dLbls>
            <c:dLbl>
              <c:idx val="0"/>
              <c:layout>
                <c:manualLayout>
                  <c:x val="2.2305555555555454E-2"/>
                  <c:y val="9.259259259259258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DB2-4674-8217-742D8A018BAF}"/>
                </c:ext>
              </c:extLst>
            </c:dLbl>
            <c:dLbl>
              <c:idx val="1"/>
              <c:layout>
                <c:manualLayout>
                  <c:x val="8.4166666666666157E-3"/>
                  <c:y val="-4.629629629629629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1-BDB2-4674-8217-742D8A018B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Sheet3!$J$18:$J$20</c:f>
              <c:strCache>
                <c:ptCount val="2"/>
                <c:pt idx="0">
                  <c:v>Jan</c:v>
                </c:pt>
                <c:pt idx="1">
                  <c:v>Feb</c:v>
                </c:pt>
              </c:strCache>
            </c:strRef>
          </c:cat>
          <c:val>
            <c:numRef>
              <c:f>Sheet3!$K$18:$K$20</c:f>
              <c:numCache>
                <c:formatCode>"$"#,##0</c:formatCode>
                <c:ptCount val="2"/>
                <c:pt idx="0">
                  <c:v>7147914.2000000011</c:v>
                </c:pt>
                <c:pt idx="1">
                  <c:v>6110015.3000000026</c:v>
                </c:pt>
              </c:numCache>
            </c:numRef>
          </c:val>
          <c:extLst>
            <c:ext xmlns:c16="http://schemas.microsoft.com/office/drawing/2014/chart" uri="{C3380CC4-5D6E-409C-BE32-E72D297353CC}">
              <c16:uniqueId val="{00000000-BDB2-4674-8217-742D8A018BAF}"/>
            </c:ext>
          </c:extLst>
        </c:ser>
        <c:dLbls>
          <c:dLblPos val="inEnd"/>
          <c:showLegendKey val="0"/>
          <c:showVal val="1"/>
          <c:showCatName val="0"/>
          <c:showSerName val="0"/>
          <c:showPercent val="0"/>
          <c:showBubbleSize val="0"/>
        </c:dLbls>
        <c:gapWidth val="100"/>
        <c:axId val="542002144"/>
        <c:axId val="542002504"/>
      </c:barChart>
      <c:catAx>
        <c:axId val="542002144"/>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42002504"/>
        <c:crosses val="autoZero"/>
        <c:auto val="1"/>
        <c:lblAlgn val="ctr"/>
        <c:lblOffset val="100"/>
        <c:noMultiLvlLbl val="0"/>
      </c:catAx>
      <c:valAx>
        <c:axId val="542002504"/>
        <c:scaling>
          <c:orientation val="minMax"/>
        </c:scaling>
        <c:delete val="0"/>
        <c:axPos val="b"/>
        <c:majorGridlines>
          <c:spPr>
            <a:ln w="9525" cap="flat" cmpd="sng" algn="ctr">
              <a:solidFill>
                <a:schemeClr val="tx2">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420021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[Adidas US Sales Datasets (version 1).xlsx]Sheet3!PivotTable21</c:name>
    <c:fmtId val="64"/>
  </c:pivotSource>
  <c:chart>
    <c:title>
      <c:tx>
        <c:rich>
          <a:bodyPr rot="0" spcFirstLastPara="1" vertOverflow="ellipsis" vert="horz" wrap="square" anchor="ctr" anchorCtr="1"/>
          <a:lstStyle/>
          <a:p>
            <a:pPr>
              <a:defRPr sz="1600" b="1" i="0" u="none" strike="noStrike" kern="1200" baseline="0">
                <a:solidFill>
                  <a:schemeClr val="accent1">
                    <a:lumMod val="75000"/>
                  </a:schemeClr>
                </a:solidFill>
                <a:latin typeface="+mn-lt"/>
                <a:ea typeface="+mn-ea"/>
                <a:cs typeface="+mn-cs"/>
              </a:defRPr>
            </a:pPr>
            <a:r>
              <a:rPr lang="en-US" sz="1800" b="0" i="0" u="none" strike="noStrike" baseline="0">
                <a:solidFill>
                  <a:schemeClr val="accent1">
                    <a:lumMod val="75000"/>
                  </a:schemeClr>
                </a:solidFill>
                <a:latin typeface="Times New Roman" panose="02020603050405020304" pitchFamily="18" charset="0"/>
                <a:cs typeface="Times New Roman" panose="02020603050405020304" pitchFamily="18" charset="0"/>
              </a:rPr>
              <a:t>Units Sold vs Revenue </a:t>
            </a:r>
          </a:p>
        </c:rich>
      </c:tx>
      <c:layout>
        <c:manualLayout>
          <c:xMode val="edge"/>
          <c:yMode val="edge"/>
          <c:x val="0.26951377952755901"/>
          <c:y val="0"/>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accent1">
                  <a:lumMod val="7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9525">
              <a:solidFill>
                <a:schemeClr val="accent1">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42344706911636"/>
          <c:y val="0.1078014360165411"/>
          <c:w val="0.71503237095363081"/>
          <c:h val="0.68910348099473173"/>
        </c:manualLayout>
      </c:layout>
      <c:barChart>
        <c:barDir val="col"/>
        <c:grouping val="clustered"/>
        <c:varyColors val="0"/>
        <c:ser>
          <c:idx val="0"/>
          <c:order val="0"/>
          <c:tx>
            <c:strRef>
              <c:f>Sheet3!$U$3</c:f>
              <c:strCache>
                <c:ptCount val="1"/>
                <c:pt idx="0">
                  <c:v>Sum of Units Sold</c:v>
                </c:pt>
              </c:strCache>
            </c:strRef>
          </c:tx>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Sheet3!$T$4:$T$10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Sheet3!$U$4:$U$10</c:f>
              <c:numCache>
                <c:formatCode>0</c:formatCode>
                <c:ptCount val="6"/>
                <c:pt idx="0">
                  <c:v>306683</c:v>
                </c:pt>
                <c:pt idx="1">
                  <c:v>435526</c:v>
                </c:pt>
                <c:pt idx="2">
                  <c:v>593320</c:v>
                </c:pt>
                <c:pt idx="3">
                  <c:v>433827</c:v>
                </c:pt>
                <c:pt idx="4">
                  <c:v>317236</c:v>
                </c:pt>
                <c:pt idx="5">
                  <c:v>392269</c:v>
                </c:pt>
              </c:numCache>
            </c:numRef>
          </c:val>
          <c:extLst>
            <c:ext xmlns:c16="http://schemas.microsoft.com/office/drawing/2014/chart" uri="{C3380CC4-5D6E-409C-BE32-E72D297353CC}">
              <c16:uniqueId val="{00000000-3E27-4EB8-9768-D47D72AD6E62}"/>
            </c:ext>
          </c:extLst>
        </c:ser>
        <c:dLbls>
          <c:showLegendKey val="0"/>
          <c:showVal val="0"/>
          <c:showCatName val="0"/>
          <c:showSerName val="0"/>
          <c:showPercent val="0"/>
          <c:showBubbleSize val="0"/>
        </c:dLbls>
        <c:gapWidth val="247"/>
        <c:overlap val="-27"/>
        <c:axId val="533569792"/>
        <c:axId val="533570152"/>
      </c:barChart>
      <c:lineChart>
        <c:grouping val="standard"/>
        <c:varyColors val="0"/>
        <c:ser>
          <c:idx val="1"/>
          <c:order val="1"/>
          <c:tx>
            <c:strRef>
              <c:f>Sheet3!$V$3</c:f>
              <c:strCache>
                <c:ptCount val="1"/>
                <c:pt idx="0">
                  <c:v>Sum of Total Sales</c:v>
                </c:pt>
              </c:strCache>
            </c:strRef>
          </c:tx>
          <c:spPr>
            <a:ln w="34925" cap="rnd">
              <a:solidFill>
                <a:schemeClr val="accent1">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9525">
                <a:solidFill>
                  <a:schemeClr val="accent1">
                    <a:tint val="77000"/>
                  </a:schemeClr>
                </a:solidFill>
                <a:round/>
              </a:ln>
              <a:effectLst>
                <a:outerShdw blurRad="57150" dist="19050" dir="5400000" algn="ctr" rotWithShape="0">
                  <a:srgbClr val="000000">
                    <a:alpha val="63000"/>
                  </a:srgbClr>
                </a:outerShdw>
              </a:effectLst>
            </c:spPr>
          </c:marker>
          <c:cat>
            <c:strRef>
              <c:f>Sheet3!$T$4:$T$10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Sheet3!$V$4:$V$10</c:f>
              <c:numCache>
                <c:formatCode>"$"#,##0</c:formatCode>
                <c:ptCount val="6"/>
                <c:pt idx="0">
                  <c:v>12372863.200000001</c:v>
                </c:pt>
                <c:pt idx="1">
                  <c:v>15367367.999999998</c:v>
                </c:pt>
                <c:pt idx="2">
                  <c:v>20882624.400000017</c:v>
                </c:pt>
                <c:pt idx="3">
                  <c:v>17903885.999999929</c:v>
                </c:pt>
                <c:pt idx="4">
                  <c:v>10663189.599999996</c:v>
                </c:pt>
                <c:pt idx="5">
                  <c:v>12800281.299999978</c:v>
                </c:pt>
              </c:numCache>
            </c:numRef>
          </c:val>
          <c:smooth val="0"/>
          <c:extLst>
            <c:ext xmlns:c16="http://schemas.microsoft.com/office/drawing/2014/chart" uri="{C3380CC4-5D6E-409C-BE32-E72D297353CC}">
              <c16:uniqueId val="{00000001-3E27-4EB8-9768-D47D72AD6E62}"/>
            </c:ext>
          </c:extLst>
        </c:ser>
        <c:dLbls>
          <c:showLegendKey val="0"/>
          <c:showVal val="0"/>
          <c:showCatName val="0"/>
          <c:showSerName val="0"/>
          <c:showPercent val="0"/>
          <c:showBubbleSize val="0"/>
        </c:dLbls>
        <c:marker val="1"/>
        <c:smooth val="0"/>
        <c:axId val="923709864"/>
        <c:axId val="923712744"/>
      </c:lineChart>
      <c:catAx>
        <c:axId val="5335697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533570152"/>
        <c:crosses val="autoZero"/>
        <c:auto val="1"/>
        <c:lblAlgn val="ctr"/>
        <c:lblOffset val="100"/>
        <c:noMultiLvlLbl val="0"/>
      </c:catAx>
      <c:valAx>
        <c:axId val="53357015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crossAx val="533569792"/>
        <c:crosses val="autoZero"/>
        <c:crossBetween val="between"/>
      </c:valAx>
      <c:valAx>
        <c:axId val="923712744"/>
        <c:scaling>
          <c:orientation val="minMax"/>
        </c:scaling>
        <c:delete val="0"/>
        <c:axPos val="r"/>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accent1">
                    <a:lumMod val="75000"/>
                  </a:schemeClr>
                </a:solidFill>
                <a:latin typeface="+mn-lt"/>
                <a:ea typeface="+mn-ea"/>
                <a:cs typeface="+mn-cs"/>
              </a:defRPr>
            </a:pPr>
            <a:endParaRPr lang="en-US"/>
          </a:p>
        </c:txPr>
        <c:crossAx val="923709864"/>
        <c:crosses val="max"/>
        <c:crossBetween val="between"/>
      </c:valAx>
      <c:catAx>
        <c:axId val="923709864"/>
        <c:scaling>
          <c:orientation val="minMax"/>
        </c:scaling>
        <c:delete val="1"/>
        <c:axPos val="b"/>
        <c:numFmt formatCode="General" sourceLinked="1"/>
        <c:majorTickMark val="none"/>
        <c:minorTickMark val="none"/>
        <c:tickLblPos val="nextTo"/>
        <c:crossAx val="923712744"/>
        <c:crosses val="autoZero"/>
        <c:auto val="1"/>
        <c:lblAlgn val="ctr"/>
        <c:lblOffset val="100"/>
        <c:noMultiLvlLbl val="0"/>
      </c:catAx>
      <c:spPr>
        <a:noFill/>
        <a:ln cap="flat">
          <a:solidFill>
            <a:schemeClr val="tx1">
              <a:lumMod val="15000"/>
              <a:lumOff val="85000"/>
            </a:schemeClr>
          </a:solid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[Adidas US Sales Datasets (version 1).xlsx]Sheet3!PivotTable27</c:name>
    <c:fmtId val="7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0" i="0" u="none" strike="noStrike" kern="1200" spc="0" baseline="0">
                <a:solidFill>
                  <a:schemeClr val="accent1">
                    <a:lumMod val="75000"/>
                  </a:schemeClr>
                </a:solidFill>
                <a:latin typeface="Times New Roman" panose="02020603050405020304" pitchFamily="18" charset="0"/>
                <a:cs typeface="Times New Roman" panose="02020603050405020304" pitchFamily="18" charset="0"/>
              </a:rPr>
              <a:t>Total Price per Unit by Retailer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3E-2"/>
              <c:y val="5.0925925925925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0222222222222274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0222222222222226E-2"/>
              <c:y val="4.6296296296296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5.5238626421697287E-2"/>
              <c:y val="-4.16666666666666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3E-2"/>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3E-2"/>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3E-2"/>
              <c:y val="5.0925925925925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3E-2"/>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0222222222222274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3E-2"/>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0222222222222226E-2"/>
              <c:y val="4.6296296296296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5.5238626421697287E-2"/>
              <c:y val="-4.16666666666666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3E-2"/>
              <c:y val="5.0925925925925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3E-2"/>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0222222222222274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3E-2"/>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0222222222222226E-2"/>
              <c:y val="4.6296296296296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5.5238626421697287E-2"/>
              <c:y val="-4.16666666666666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8.8270997375328134E-2"/>
              <c:y val="-4.405286343612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5270997375328085E-2"/>
              <c:y val="3.52422907488986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8.7493219597550312E-2"/>
              <c:y val="6.16740088105727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8.1937664041994748E-2"/>
              <c:y val="-5.28634361233480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7"/>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8.1937664041994859E-2"/>
              <c:y val="4.84581497797356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2.5756124234470792E-2"/>
              <c:y val="-4.405286343612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Sheet3!$B$10</c:f>
              <c:strCache>
                <c:ptCount val="1"/>
                <c:pt idx="0">
                  <c:v>Total</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s>
            <c:dLbl>
              <c:idx val="0"/>
              <c:layout>
                <c:manualLayout>
                  <c:x val="-6.5270997375328085E-2"/>
                  <c:y val="3.524229074889868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257-4889-908E-C547FF126BF2}"/>
                </c:ext>
              </c:extLst>
            </c:dLbl>
            <c:dLbl>
              <c:idx val="1"/>
              <c:layout>
                <c:manualLayout>
                  <c:x val="-8.8270997375328134E-2"/>
                  <c:y val="-4.40528634361233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257-4889-908E-C547FF126BF2}"/>
                </c:ext>
              </c:extLst>
            </c:dLbl>
            <c:dLbl>
              <c:idx val="2"/>
              <c:layout>
                <c:manualLayout>
                  <c:x val="-8.7493219597550312E-2"/>
                  <c:y val="6.167400881057277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257-4889-908E-C547FF126BF2}"/>
                </c:ext>
              </c:extLst>
            </c:dLbl>
            <c:dLbl>
              <c:idx val="3"/>
              <c:layout>
                <c:manualLayout>
                  <c:x val="-8.1937664041994748E-2"/>
                  <c:y val="-5.286343612334801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257-4889-908E-C547FF126BF2}"/>
                </c:ext>
              </c:extLst>
            </c:dLbl>
            <c:dLbl>
              <c:idx val="4"/>
              <c:layout>
                <c:manualLayout>
                  <c:x val="-8.1937664041994859E-2"/>
                  <c:y val="4.845814977973568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257-4889-908E-C547FF126BF2}"/>
                </c:ext>
              </c:extLst>
            </c:dLbl>
            <c:dLbl>
              <c:idx val="5"/>
              <c:layout>
                <c:manualLayout>
                  <c:x val="-2.5756124234470792E-2"/>
                  <c:y val="-4.40528634361233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257-4889-908E-C547FF126BF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Sheet3!$A$11:$A$17</c:f>
              <c:strCache>
                <c:ptCount val="6"/>
                <c:pt idx="0">
                  <c:v>Amazon</c:v>
                </c:pt>
                <c:pt idx="1">
                  <c:v>Foot Locker</c:v>
                </c:pt>
                <c:pt idx="2">
                  <c:v>Kohl's</c:v>
                </c:pt>
                <c:pt idx="3">
                  <c:v>Sports Direct</c:v>
                </c:pt>
                <c:pt idx="4">
                  <c:v>Walmart</c:v>
                </c:pt>
                <c:pt idx="5">
                  <c:v>West Gear</c:v>
                </c:pt>
              </c:strCache>
            </c:strRef>
          </c:cat>
          <c:val>
            <c:numRef>
              <c:f>Sheet3!$B$11:$B$17</c:f>
              <c:numCache>
                <c:formatCode>"$"#,##0.00</c:formatCode>
                <c:ptCount val="6"/>
                <c:pt idx="0">
                  <c:v>46273</c:v>
                </c:pt>
                <c:pt idx="1">
                  <c:v>118098</c:v>
                </c:pt>
                <c:pt idx="2">
                  <c:v>45947</c:v>
                </c:pt>
                <c:pt idx="3">
                  <c:v>85439</c:v>
                </c:pt>
                <c:pt idx="4">
                  <c:v>29537</c:v>
                </c:pt>
                <c:pt idx="5">
                  <c:v>110956</c:v>
                </c:pt>
              </c:numCache>
            </c:numRef>
          </c:val>
          <c:smooth val="0"/>
          <c:extLst>
            <c:ext xmlns:c16="http://schemas.microsoft.com/office/drawing/2014/chart" uri="{C3380CC4-5D6E-409C-BE32-E72D297353CC}">
              <c16:uniqueId val="{00000006-1634-4643-BF0A-A57AC55FB904}"/>
            </c:ext>
          </c:extLst>
        </c:ser>
        <c:dLbls>
          <c:dLblPos val="ctr"/>
          <c:showLegendKey val="0"/>
          <c:showVal val="1"/>
          <c:showCatName val="0"/>
          <c:showSerName val="0"/>
          <c:showPercent val="0"/>
          <c:showBubbleSize val="0"/>
        </c:dLbls>
        <c:marker val="1"/>
        <c:smooth val="0"/>
        <c:axId val="853620664"/>
        <c:axId val="853618864"/>
      </c:lineChart>
      <c:catAx>
        <c:axId val="85362066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853618864"/>
        <c:crosses val="autoZero"/>
        <c:auto val="1"/>
        <c:lblAlgn val="ctr"/>
        <c:lblOffset val="100"/>
        <c:noMultiLvlLbl val="0"/>
      </c:catAx>
      <c:valAx>
        <c:axId val="8536188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8536206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[Adidas US Sales Datasets (version 1).xlsx]Sheet3!PivotTable28</c:name>
    <c:fmtId val="73"/>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800" b="0" i="0" u="none" strike="noStrike" baseline="0">
                <a:solidFill>
                  <a:schemeClr val="accent1">
                    <a:lumMod val="75000"/>
                  </a:schemeClr>
                </a:solidFill>
                <a:latin typeface="Times New Roman" panose="02020603050405020304" pitchFamily="18" charset="0"/>
                <a:cs typeface="Times New Roman" panose="02020603050405020304" pitchFamily="18" charset="0"/>
              </a:rPr>
              <a:t>Sum of Units Sold by Retailer</a:t>
            </a:r>
            <a:endParaRPr lang="en-US" sz="1800">
              <a:solidFill>
                <a:schemeClr val="accent1">
                  <a:lumMod val="75000"/>
                </a:schemeClr>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solidFill>
            <a:schemeClr val="accent1"/>
          </a:solidFill>
          <a:ln w="19050">
            <a:solidFill>
              <a:schemeClr val="lt1"/>
            </a:solidFill>
          </a:ln>
          <a:effectLst>
            <a:glow rad="63500">
              <a:schemeClr val="accent5">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hade val="65000"/>
            </a:schemeClr>
          </a:solidFill>
          <a:ln w="19050">
            <a:solidFill>
              <a:schemeClr val="lt1"/>
            </a:solidFill>
          </a:ln>
          <a:effectLst>
            <a:glow rad="63500">
              <a:schemeClr val="accent5">
                <a:satMod val="175000"/>
                <a:alpha val="40000"/>
              </a:schemeClr>
            </a:glow>
          </a:effectLst>
        </c:spPr>
        <c:dLbl>
          <c:idx val="0"/>
          <c:layout>
            <c:manualLayout>
              <c:x val="0.14988290398126464"/>
              <c:y val="2.4774774774774751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6050936768149882"/>
                  <c:h val="0.17301801801801797"/>
                </c:manualLayout>
              </c15:layout>
            </c:ext>
          </c:extLst>
        </c:dLbl>
      </c:pivotFmt>
      <c:pivotFmt>
        <c:idx val="10"/>
        <c:spPr>
          <a:solidFill>
            <a:schemeClr val="accent1"/>
          </a:solidFill>
          <a:ln w="19050">
            <a:solidFill>
              <a:schemeClr val="lt1"/>
            </a:solidFill>
          </a:ln>
          <a:effectLst>
            <a:glow rad="63500">
              <a:schemeClr val="accent5">
                <a:satMod val="175000"/>
                <a:alpha val="40000"/>
              </a:schemeClr>
            </a:glow>
          </a:effectLst>
        </c:spPr>
        <c:dLbl>
          <c:idx val="0"/>
          <c:layout>
            <c:manualLayout>
              <c:x val="0.20134660421545658"/>
              <c:y val="5.455455455455438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4840468199671764"/>
                  <c:h val="0.19554054054054054"/>
                </c:manualLayout>
              </c15:layout>
            </c:ext>
          </c:extLst>
        </c:dLbl>
      </c:pivotFmt>
      <c:pivotFmt>
        <c:idx val="11"/>
        <c:spPr>
          <a:solidFill>
            <a:schemeClr val="accent1">
              <a:tint val="65000"/>
            </a:schemeClr>
          </a:solidFill>
          <a:ln w="19050">
            <a:solidFill>
              <a:schemeClr val="lt1"/>
            </a:solidFill>
          </a:ln>
          <a:effectLst>
            <a:glow rad="63500">
              <a:schemeClr val="accent5">
                <a:satMod val="175000"/>
                <a:alpha val="40000"/>
              </a:schemeClr>
            </a:glow>
          </a:effectLst>
        </c:spPr>
        <c:dLbl>
          <c:idx val="0"/>
          <c:layout>
            <c:manualLayout>
              <c:x val="-0.14480810019426951"/>
              <c:y val="7.6076115485564311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2835175828431283"/>
                  <c:h val="0.18653153153153154"/>
                </c:manualLayout>
              </c15:layout>
            </c:ext>
          </c:extLst>
        </c:dLbl>
      </c:pivotFmt>
    </c:pivotFmts>
    <c:plotArea>
      <c:layout/>
      <c:doughnutChart>
        <c:varyColors val="1"/>
        <c:ser>
          <c:idx val="0"/>
          <c:order val="0"/>
          <c:tx>
            <c:strRef>
              <c:f>Sheet3!$E$10</c:f>
              <c:strCache>
                <c:ptCount val="1"/>
                <c:pt idx="0">
                  <c:v>Total</c:v>
                </c:pt>
              </c:strCache>
            </c:strRef>
          </c:tx>
          <c:spPr>
            <a:effectLst>
              <a:glow rad="63500">
                <a:schemeClr val="accent5">
                  <a:satMod val="175000"/>
                  <a:alpha val="40000"/>
                </a:schemeClr>
              </a:glow>
            </a:effectLst>
          </c:spPr>
          <c:dPt>
            <c:idx val="0"/>
            <c:bubble3D val="0"/>
            <c:spPr>
              <a:solidFill>
                <a:schemeClr val="accent1">
                  <a:shade val="65000"/>
                </a:schemeClr>
              </a:solidFill>
              <a:ln w="19050">
                <a:solidFill>
                  <a:schemeClr val="lt1"/>
                </a:solidFill>
              </a:ln>
              <a:effectLst>
                <a:glow rad="63500">
                  <a:schemeClr val="accent5">
                    <a:satMod val="175000"/>
                    <a:alpha val="40000"/>
                  </a:schemeClr>
                </a:glow>
              </a:effectLst>
            </c:spPr>
            <c:extLst>
              <c:ext xmlns:c16="http://schemas.microsoft.com/office/drawing/2014/chart" uri="{C3380CC4-5D6E-409C-BE32-E72D297353CC}">
                <c16:uniqueId val="{00000001-E904-4059-B225-E7EFDF2FC5DC}"/>
              </c:ext>
            </c:extLst>
          </c:dPt>
          <c:dPt>
            <c:idx val="1"/>
            <c:bubble3D val="0"/>
            <c:spPr>
              <a:solidFill>
                <a:schemeClr val="accent1"/>
              </a:solidFill>
              <a:ln w="19050">
                <a:solidFill>
                  <a:schemeClr val="lt1"/>
                </a:solidFill>
              </a:ln>
              <a:effectLst>
                <a:glow rad="63500">
                  <a:schemeClr val="accent5">
                    <a:satMod val="175000"/>
                    <a:alpha val="40000"/>
                  </a:schemeClr>
                </a:glow>
              </a:effectLst>
            </c:spPr>
            <c:extLst>
              <c:ext xmlns:c16="http://schemas.microsoft.com/office/drawing/2014/chart" uri="{C3380CC4-5D6E-409C-BE32-E72D297353CC}">
                <c16:uniqueId val="{00000003-E904-4059-B225-E7EFDF2FC5DC}"/>
              </c:ext>
            </c:extLst>
          </c:dPt>
          <c:dPt>
            <c:idx val="2"/>
            <c:bubble3D val="0"/>
            <c:spPr>
              <a:solidFill>
                <a:schemeClr val="accent1">
                  <a:tint val="65000"/>
                </a:schemeClr>
              </a:solidFill>
              <a:ln w="19050">
                <a:solidFill>
                  <a:schemeClr val="lt1"/>
                </a:solidFill>
              </a:ln>
              <a:effectLst>
                <a:glow rad="63500">
                  <a:schemeClr val="accent5">
                    <a:satMod val="175000"/>
                    <a:alpha val="40000"/>
                  </a:schemeClr>
                </a:glow>
              </a:effectLst>
            </c:spPr>
            <c:extLst>
              <c:ext xmlns:c16="http://schemas.microsoft.com/office/drawing/2014/chart" uri="{C3380CC4-5D6E-409C-BE32-E72D297353CC}">
                <c16:uniqueId val="{00000005-E904-4059-B225-E7EFDF2FC5DC}"/>
              </c:ext>
            </c:extLst>
          </c:dPt>
          <c:dLbls>
            <c:dLbl>
              <c:idx val="0"/>
              <c:layout>
                <c:manualLayout>
                  <c:x val="0.14988290398126464"/>
                  <c:y val="2.4774774774774751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6050936768149882"/>
                      <c:h val="0.17301801801801797"/>
                    </c:manualLayout>
                  </c15:layout>
                </c:ext>
                <c:ext xmlns:c16="http://schemas.microsoft.com/office/drawing/2014/chart" uri="{C3380CC4-5D6E-409C-BE32-E72D297353CC}">
                  <c16:uniqueId val="{00000001-E904-4059-B225-E7EFDF2FC5DC}"/>
                </c:ext>
              </c:extLst>
            </c:dLbl>
            <c:dLbl>
              <c:idx val="1"/>
              <c:layout>
                <c:manualLayout>
                  <c:x val="0.20134660421545658"/>
                  <c:y val="5.455455455455438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4840468199671764"/>
                      <c:h val="0.19554054054054054"/>
                    </c:manualLayout>
                  </c15:layout>
                </c:ext>
                <c:ext xmlns:c16="http://schemas.microsoft.com/office/drawing/2014/chart" uri="{C3380CC4-5D6E-409C-BE32-E72D297353CC}">
                  <c16:uniqueId val="{00000003-E904-4059-B225-E7EFDF2FC5DC}"/>
                </c:ext>
              </c:extLst>
            </c:dLbl>
            <c:dLbl>
              <c:idx val="2"/>
              <c:layout>
                <c:manualLayout>
                  <c:x val="-0.14480810019426951"/>
                  <c:y val="7.6076115485564311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2835175828431283"/>
                      <c:h val="0.18653153153153154"/>
                    </c:manualLayout>
                  </c15:layout>
                </c:ext>
                <c:ext xmlns:c16="http://schemas.microsoft.com/office/drawing/2014/chart" uri="{C3380CC4-5D6E-409C-BE32-E72D297353CC}">
                  <c16:uniqueId val="{00000005-E904-4059-B225-E7EFDF2FC5DC}"/>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Sheet3!$D$11:$D$14</c:f>
              <c:strCache>
                <c:ptCount val="3"/>
                <c:pt idx="0">
                  <c:v>In-store</c:v>
                </c:pt>
                <c:pt idx="1">
                  <c:v>Online</c:v>
                </c:pt>
                <c:pt idx="2">
                  <c:v>Outlet</c:v>
                </c:pt>
              </c:strCache>
            </c:strRef>
          </c:cat>
          <c:val>
            <c:numRef>
              <c:f>Sheet3!$E$11:$E$14</c:f>
              <c:numCache>
                <c:formatCode>0</c:formatCode>
                <c:ptCount val="3"/>
                <c:pt idx="0">
                  <c:v>689990</c:v>
                </c:pt>
                <c:pt idx="1">
                  <c:v>939093</c:v>
                </c:pt>
                <c:pt idx="2">
                  <c:v>849778</c:v>
                </c:pt>
              </c:numCache>
            </c:numRef>
          </c:val>
          <c:extLst>
            <c:ext xmlns:c16="http://schemas.microsoft.com/office/drawing/2014/chart" uri="{C3380CC4-5D6E-409C-BE32-E72D297353CC}">
              <c16:uniqueId val="{00000006-E904-4059-B225-E7EFDF2FC5DC}"/>
            </c:ext>
          </c:extLst>
        </c:ser>
        <c:dLbls>
          <c:showLegendKey val="0"/>
          <c:showVal val="0"/>
          <c:showCatName val="1"/>
          <c:showSerName val="0"/>
          <c:showPercent val="1"/>
          <c:showBubbleSize val="0"/>
          <c:showLeaderLines val="1"/>
        </c:dLbls>
        <c:firstSliceAng val="0"/>
        <c:holeSize val="8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[Adidas US Sales Datasets (version 1).xlsx]Sheet3!PivotTable30</c:name>
    <c:fmtId val="78"/>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400" b="1" i="0" u="none" strike="noStrike" cap="none" baseline="0">
                <a:solidFill>
                  <a:schemeClr val="accent1">
                    <a:lumMod val="75000"/>
                  </a:schemeClr>
                </a:solidFill>
              </a:rPr>
              <a:t>Total Units Sold per Month</a:t>
            </a:r>
            <a:endParaRPr lang="en-US">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Sheet3!$B$19</c:f>
              <c:strCache>
                <c:ptCount val="1"/>
                <c:pt idx="0">
                  <c:v>Total</c:v>
                </c:pt>
              </c:strCache>
            </c:strRef>
          </c:tx>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Sheet3!$A$20:$A$32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Sheet3!$B$20:$B$32</c:f>
              <c:numCache>
                <c:formatCode>0</c:formatCode>
                <c:ptCount val="12"/>
                <c:pt idx="0">
                  <c:v>227632</c:v>
                </c:pt>
                <c:pt idx="1">
                  <c:v>193959</c:v>
                </c:pt>
                <c:pt idx="2">
                  <c:v>190960</c:v>
                </c:pt>
                <c:pt idx="3">
                  <c:v>216426</c:v>
                </c:pt>
                <c:pt idx="4">
                  <c:v>214605</c:v>
                </c:pt>
                <c:pt idx="5">
                  <c:v>181014</c:v>
                </c:pt>
                <c:pt idx="6">
                  <c:v>218700</c:v>
                </c:pt>
                <c:pt idx="7">
                  <c:v>257721</c:v>
                </c:pt>
                <c:pt idx="8">
                  <c:v>228550</c:v>
                </c:pt>
                <c:pt idx="9">
                  <c:v>183001</c:v>
                </c:pt>
                <c:pt idx="10">
                  <c:v>174502</c:v>
                </c:pt>
                <c:pt idx="11">
                  <c:v>191791</c:v>
                </c:pt>
              </c:numCache>
            </c:numRef>
          </c:val>
          <c:extLst>
            <c:ext xmlns:c16="http://schemas.microsoft.com/office/drawing/2014/chart" uri="{C3380CC4-5D6E-409C-BE32-E72D297353CC}">
              <c16:uniqueId val="{00000000-AC88-493A-9FEC-B14FAD53C025}"/>
            </c:ext>
          </c:extLst>
        </c:ser>
        <c:dLbls>
          <c:dLblPos val="outEnd"/>
          <c:showLegendKey val="0"/>
          <c:showVal val="1"/>
          <c:showCatName val="0"/>
          <c:showSerName val="0"/>
          <c:showPercent val="0"/>
          <c:showBubbleSize val="0"/>
        </c:dLbls>
        <c:gapWidth val="182"/>
        <c:overlap val="-50"/>
        <c:axId val="923850680"/>
        <c:axId val="923848160"/>
      </c:barChart>
      <c:catAx>
        <c:axId val="923850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923848160"/>
        <c:crosses val="autoZero"/>
        <c:auto val="1"/>
        <c:lblAlgn val="ctr"/>
        <c:lblOffset val="100"/>
        <c:noMultiLvlLbl val="0"/>
      </c:catAx>
      <c:valAx>
        <c:axId val="923848160"/>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9238506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_xlchart.v5.30</cx:f>
        <cx:nf>_xlchart.v5.29</cx:nf>
      </cx:strDim>
      <cx:numDim type="colorVal">
        <cx:f>_xlchart.v5.32</cx:f>
      </cx:numDim>
    </cx:data>
  </cx:chartData>
  <cx:chart>
    <cx:title pos="t" align="ctr" overlay="0">
      <cx:tx>
        <cx:txData>
          <cx:v>Total Sales Northeast by City</cx:v>
        </cx:txData>
      </cx:tx>
      <cx:txPr>
        <a:bodyPr spcFirstLastPara="1" vertOverflow="ellipsis" horzOverflow="overflow" wrap="square" lIns="0" tIns="0" rIns="0" bIns="0" anchor="ctr" anchorCtr="1"/>
        <a:lstStyle/>
        <a:p>
          <a:pPr algn="ctr" rtl="0">
            <a:defRPr/>
          </a:pPr>
          <a:r>
            <a:rPr lang="en-US" sz="1800" b="0" i="0" u="none" strike="noStrike" baseline="0">
              <a:solidFill>
                <a:schemeClr val="accent1">
                  <a:lumMod val="75000"/>
                </a:schemeClr>
              </a:solidFill>
              <a:latin typeface="Times New Roman" panose="02020603050405020304" pitchFamily="18" charset="0"/>
              <a:cs typeface="Times New Roman" panose="02020603050405020304" pitchFamily="18" charset="0"/>
            </a:rPr>
            <a:t>Total Sales Northeast by City</a:t>
          </a:r>
        </a:p>
      </cx:txPr>
    </cx:title>
    <cx:plotArea>
      <cx:plotAreaRegion>
        <cx:plotSurface>
          <cx:spPr>
            <a:effectLst>
              <a:glow rad="63500">
                <a:schemeClr val="accent5">
                  <a:satMod val="175000"/>
                  <a:alpha val="40000"/>
                </a:schemeClr>
              </a:glow>
            </a:effectLst>
          </cx:spPr>
        </cx:plotSurface>
        <cx:series layoutId="regionMap" uniqueId="{943125DE-A969-42ED-9FC6-18DD4653667F}">
          <cx:tx>
            <cx:txData>
              <cx:f>_xlchart.v5.31</cx:f>
              <cx:v>Sum of Total Sales</cx:v>
            </cx:txData>
          </cx:tx>
          <cx:spPr>
            <a:solidFill>
              <a:schemeClr val="accent1">
                <a:lumMod val="60000"/>
                <a:lumOff val="40000"/>
              </a:schemeClr>
            </a:solidFill>
            <a:effectLst>
              <a:glow rad="101600">
                <a:srgbClr val="009FBD">
                  <a:alpha val="40000"/>
                </a:srgbClr>
              </a:glow>
            </a:effectLst>
          </cx:spPr>
          <cx:dataId val="0"/>
          <cx:layoutPr>
            <cx:geography cultureLanguage="en-US" cultureRegion="EG" attribution="Powered by Bing">
              <cx:geoCache provider="{E9337A44-BEBE-4D9F-B70C-5C5E7DAFC167}">
                <cx:binary>1Htpb9zGtu1fMfz5lcKaiwcnB3gke9IsS5ZjfyFag8niTFZxql9/d1u2j9RWJOfCwHuOgSQyxa5h
T2uvvfrft9O/bov7bfdmKovK/Ot2+vNtam3zrz/+MLfpfbk1B6W+7WpTf7YHt3X5R/35s769/+Ou
2466Sv4gHmZ/3Kbbzt5Pb//zb/i05L4+rm+3VtfVRX/fze/uTV9Y88KzZx+92d6Vuoq0sZ2+tfjP
t+/S+u7+zcYU2+ru7Zv7ymo7X83N/Z9vn/zm2zd/7H/eD2u/KWB7tr+Ddxk+EEQRnyv/4R/19k1R
V8nXx0jiA46V8gTjD8/pt7VPtyW8/7O7+rKn7d1dd28MHO3Lf/fffnIOeLh5++a27iu7u8MErvPP
t+8rbe/v3lzarb03b99oU4cPvxDC3cDjyy+n/+OpFf7z772/gPvY+5tHhtq/vNce/WCnk60x29u0
N/fWwh5/maHIAZaESiap9+Uf/IOhhMc9SpX8tuiDhX56P8+baO/1PRud/N/f0kbn91Vl5mLYVnr7
7bZ+QSx5B8oXwlcPBvK8fRPJA0WV8qX0vsfag3s8WOpnd/W8oZ6+vWen89/TTqd1Z9P7rbG/zkj4
gHIlMabiSfxgjx14nvQZId/WejDKT23heYs8enXPHI+e7GW4Sygq26bu7n/Mbper/w+yW1hX1f2t
1bf9L7QJFCEuOeaU8udzGzmQVBGFCX9qnJ/czfPmefLynoHCq98yr0X3xXbc7pznV5Ud6kNYKCkI
/Vr//SdhgyQ/YEIJRvFXALFnoZ/Z0fPm+e+be7aJFr+lbU7vxzfrbdmYVP9KAzF6IBQX2P8WOwDQ
9gGcBPv5nv8QW/v57We39byV9k61Z6rT9W9pqpOtrn5hDDF+QJkABP0thgChPTaR8A8IFph5kj3g
AvYtfr8huFe287xpvp5izyQnv2f0nGy7+dd2PlQd+JxIsMlTa0hxID1MfOp/tQYE1GOU9jM7+TuD
fDvDvk2i3zJMdrF/eN+Z+/nbDf0SDI0p5CpO8fd09ThWJDsQUnFoux9Cxd+LlZ/b0/P2efzunoVO
D39bC32su/wX2occQGQQRil5sM9+ueHAJ3geFKSv0QMw+3H07O74tR39vXUe3ty3zcff0jbX911Z
V/bb9fyC0IEORnICf/ZtQg6EIMIXij4EzR5G+4mdPG+S7y/uWeT66re0yId7Y99c6y7Rv5QWgEIj
GOES2peH698r/8o7EJhKyHpfU95ewfnpbT1vpL3X90z14fq3MNXfd8mPG50nv/UPidAdLyCxJz0o
KI8KDvbogcIABQR+6E2B03mczx7163+/k+cN8+jVJxv/8+2jJ/sU5/8TEmBve3ss7N+f+59R0dBq
An/JJaPy2dLiQyuKFRXfgdle6f/pbT1vjr3XXz7zvll+DfP896z0dwo/2trt4gv3/4iYfvnpl+PC
VGLv1a9u/FB3npz2m4dv7v58SzAUi+8Thd1HvOz+39/ZsXZ/vt3RagyGB1gq6ICkLwBsj5Bmd0+g
cfUEp8AecEIZhcFDtaP74NGOUmBQq6gQVCp49e0bU/cPj/Du73yfKK6UEpJ8H7qc18Wc1NX3u/j6
85uqL89rXVkDww4AI83Dr+32KZWSxJOC+5T5Ej7Pgz00t9t3wMHBb+P/M2nN5rlD1aqt4vw2pTYq
u4GFTrspyDAR10TM5dZKSbMg8+msgikesA3KvBsCbow1QSPjqgxiNScbPnbpwuS+a8JJ9lMXFrNU
4dAOWC5j2Z9NpOFZ0CVeFnlFRlDQNSgZwpyg6qwrOnfeNHFWBUXvFxem1+g9wWVxqWEmoAOHczUH
nu/OvDq2Q9gUWBRhHLsV9obcCzKhxYeiZ6qKeDIkNGh7H4X5KPM8sKXIpgBT3IRF3rrNMLTe8SOr
P3OTZHdTT2+S+jsWCAAIVDm+gyCPb7IYYmmVKOrV5PhaxF591HVcb5Qpu7CsRBwM5VwuOy79sDfe
cFiM2UmcTR9ZWZCgTMbtZFGyhmatOu0YPRKxLY5TV9zXCfcXxqcX1MX8JqmHLmBD407cQLNIZrqf
A1Z0gwn8fIyDmDkA8t/d+ZmDPXsuTpmikP99tu8hAovaTN5Yr6oR3fi9CZAs6EnBqyrEKbrKqvw0
jfP2/OVVf/RLuM2dn0NBItzfjXQe3yZP06zI2FSvEB1USLKMLnUeo8AvBxbEzsMPVPHDHOyZU+4+
b9960PRyCCilKGMQ84/X68qBTgjxejUzMp+jIfGOCW/bCI9JGmWx607kRKZXrnb3oS8turuER8FX
+yUV3aTqlW9TL4hFq0KTx3gxu0wuX75P/NyFSgYMsmISEyq8p2tV3tAkqvMbMOPslpx2i47QQ0OT
Q+dnOJqTJIlm5idL5xenubVJmFZDdisbk0dlikjQl2V9UrlWB6LtveDl7T23O59xzjwfYDoTe+bu
kqToE1nWq159EJ3RR7ZzbkP8bFx3XR2+vBgkzx+uHYgPhomSDEaGe7ZuknrKmgwiVcUu3YAHJsux
KNpXjvScR/kc0jRTBDzY2zNuN8eGdb2pV8Mcs02XJTZ0oplXRZkPIZ9kAxktmxb/i6PBfBROhoHy
3E0LHnuUELrOLYWjjWOWhRMMk6Pay/pXnGlHEO3dIIPZHiPCY/AHK4CEj5exY52zZhb1KpWbpH+n
uk3ceVGm/UVd46OiaxZj+W6s1gh96Ns5Yo0MbZNFPvrsoSXu/CUqTWjj93Npg6qmS1csJnw3ki6I
axZkRR5qFvZztvTGJurkKqZi3dFFkZij1rtjPVvMcRckZlvGbjOiQ1XIFWOfbLtI/U1cnDScB7wU
QVHhVR1f0KQK7DAfd5UNLBnDsuRh7ppgTPpA2nHBa71MbB6wTvNXvIDs4uppjENtpDC2JoRxzPhe
ge184yOn83aVaYSWZSLScIRAuKgykS2yRs5hS1u3rCkk/5RmOKjU2K+t8uSC87LbeGOhT/Vg21WM
Zm/VZjIJUNJuW52qoCJzvmSJMq8577PbFlDEOMAPDrBgz3tFwYZZ465bzSr0q4Cl4a4u38r39HN5
LOqgWYhw+kDnwJBAJYFYiXcX4vSLM3/FeOcPt/SAVm7rZu50kn5ViXz/8T9nzX11abv7e3uybb6I
Fv77bKc1+e9PJ99EKvu/tVvv+6/Bcl/X3yG5Jz/8ACr/BjY+yFn+5uFPYspdYH4vwj9gyqsO+u+7
7d0bELq8uapvtkn9BJF+GQJ+QZdIeAfQmTFfQZ2ETIU5GOoBXiKBgajymJQQqJRSfwciv+FL6PUY
w0CIAJgEKIkhwL/hS+/AY3wX1dSDjg9w6T/Cl0+8n0P6kwB6dx8EZBgkwV0qflThPCmTqQUAE6bj
2K+GwdDFOE02enQ7X/3kMYpVO2z13yDjAkQfgK+FB8QP9UAdAhOex8t0o8ZITHkcojiLrzTt02lR
mIF3gQJE+jFPGULBrFErIm/OJrxwgwbIiO00nc280vMSsJX2AtF4g1kIVwuznHWfpQEVVocm9ch0
3FDWn5VDOxcLp9R0w8rYHo6IonyVTKW9doalckkq6vFoaMnchKbA5qPjTXfezSxJjoxwsQxiPtOL
QvekDfqi72yohD93AceoLEPjJRmHFGZVv8lkO5xn1BRF0A3NdDqo1hcLv819tJrE3HZhG7PquKyS
vA2yquqLoHZxKgKfwfFCb/Td51GObQL4KanPcpTqaw1pPQuJEf11Swo2hh2rNCBKVM3HfSEzuplN
xzYky93hPGrpAlGSwS0ax9sxKNtiyAOlPcXDOk+HKeR5PbNwgNMEA2bVVemUQ1HNmThNaR+boB15
etEwNOZB7op4SauqTYJ4YrEKmS2UC3Sbl0PIUE5O0ZCTmzxRNA9LMam7l91k52xPvITtyEEspPAx
8SC3PfWSvJwskdDshNQZf20mRwKfpq8VR/w044Mz7pYRCkaSO8ILkz0sM1exsoCTUTibatzkWr4z
AyZRbZk5UrQxoY7j+AhndR9C2GbHU5zpVwr0LjvvnxQ4ag7CNQpjUbxXdJKsiSe/bFAoeWpOiqmj
a200CRxLm0WvBXklAHc3t78eJBk4OIQiJJW99SyjU868DIVNOTUhc9xGIAjMw6qSrwF18owVJTTU
HiUc3AzGuk+t2DZprI3K4nC2lUarlmjzF5oHQYI5RdYGlFbcRajOeB4Ibs7rxPPux7rU+ZIWGT2e
XJ4qgEb1cNYC6M9XsfOtHzA66NCOltswpkmrowbCR4WzyNRiGl191BCTX6SVL08yUXf/i1L3twXs
cf36z9lw39m+u38D9dC8WfbV3Reh5e9Q9CBr/33NC7ZVUmzv7k36pNTBOw88ik8OuA8NjAS6BAtw
AMjxD4VOqQPAu8CugFsAyhK7Evi1zhEBsxifwDAN2h5KBIZY/FrnCD4ANEZBqbYTsGKoHf+kzj0N
OOgigNeGz+fQWwFxI/BeASoTMosU+XrtspotzTRnqySlMhSuKlYJzdkrAb7XXDDgB6GMMKDUIcdQ
5e+tV1Gcm6GqkvUcqylk2MRXbEjLzeyG7GRWKXSvRREHjwxy/hDPj8vs0ygH3SUsiqGWQ1IBDR/D
uyr8qJgTA8h0qFmyti1Hx6bI0whXggYI/veV8+01GLulmAeKG8gpUNuF2Eso1dDNrhFEr+e+zI59
x1CUAjkRxF6eLztAG4G20qy+/F+qvPH9yyfdWx7EvlgBmIAeR2EMU6NdDnp0Up4zNxZcdevc9n0w
FiVd2tqhc5IaNAdt3blA2ZSdZlq1NxVVZvXy+juK8VFClbABAnQLZnDpUsC/97r1fBx43AvcruN+
Z+R8Iu+houhP+aDLKJ21G4O4SxkkpTZKirZftWUFmSuZiNDhYA2+lKKfVgr341/jTIvklYS/5+9f
9kd2I2gY61ACU5unF6RrDvLqwmvXrUr7oCirITJ8EmtVDNPCJhU6f+VCdh3lfyvMlwtRkO8x0GPA
UjK+5/Cos8oOtjdr5GDZgOGe4ABOJtTCg54RRNpt9i7r8ij30nhRKmLjIO/lfDzVeW4XL+/mSwl/
vBvOAGZ+yTjAGcKcd283ZS/rDvVxvh6IYS5ousSvg0ESc9gSLKeAdml2PDR+/ZfumzsB3OzKjMIt
TDGzLOhjlb4DNs/7xGrS6YBOXdKFFdXsOrF9s+nmdGqCpJF4CCeLVR2MCgKuhvwCYK9FmzJVYxGS
pCDLeKjjE4lL79PLR6RPUQw0fXBEmHJjsPIuDvcjsLEWA6esyzVvRoUDV7WGRvC1gel90Yk8rGUz
Xdd+m3nB3GP/1CuafNkWZXLc9cys8pjbTV3G5mbAHJ07OxWXBe+9T5M/i/U8ZMVlluPmo6p5vJGm
z+4oLmxYO0u2vUN+EkyVHb2wJQO9ZsZ4XWAqZ07GchgWbeIXly8f9ymo+HpaQC/QD0GKAwrwqT+j
YYxzhdJi7XrHAtGzPDQzR+HLq+xHDdwptGhQcUB76zMoGk9XUTwHUhzcfi3zLvkLpeA5sTWboXP8
XuXe9M/y9c6E2OM7zegucQuyx9LIybSp62A5WtbJSV7rQ9jYFPp0Gl5JB3vl6GGl3cQCii3U4X3a
qZxIlVBjivU4JMlJ4VfT+0x4xaVDrTnsqS4uS5zqdy/f5n6S3h0PkABgAQwdrLcPBKHh9b3CVuXa
Mpvc2GxUaiHzFiIx4zWmgUwFvZ79qfmYQ59RBx1Hrxl0P03vtsBhE6Ch2s1H/Z3BH9UJNAqZDV7e
rLtaokhzrwa/6aGfDAkv45OXz/uM9+wgL5jUB2bP/8LwPloM6H742k6edOsGGPhLpkfItHqUqxrQ
RpAW1t6+vN4X1L6X5aCvhg4GUh247ZeJx6MFa+5luvXLeu21rXMhGyS3i1TWMPNhth7K0KHcnWOZ
VFGKsjiJ4lrp45l0VRUMqVbZpubEP6kAr9/0outvStIAe5+OMV2OWqDjmNnm48ubftYiAqSGPmRm
0O3uVW5SilyQVDXrWSc8yBEgk1gW1ZGfsPbq5aWec3oY3fmeghEhARLmqfErpVvTwpEADnXxCSYG
n/RmGg8RadUho3l1lNJBrF9e9JnzwRdcAAb7oGcVku829cgmbmRtTipUrSdasaWkVXwyj0asKx6j
VyZaz8QXkEQ+tFgSekjJ9nJinc5t4eamXsd2TKsljNCy45I6tRhYay56i+cNobtBAe9rfjyqMnnF
4Z87667BA+qIAhLz9/Bm7zk5ImmrdcmAqC0tnBDPjX/W69p/6L/+dvyzO8u+q4NgiymQ3Un5A7QF
gC52ybJcA6ljDqeKmkMga6A2K8/R64QYmUWqduYQta+a9Jl7hu81wSxVwuLguXt+1Kq8cHwUzVq3
3rCiLNbv0namLYxQi/gkczPkLj2SqQjmDgjUoEgAbb3sVc+5soRUBiNg+BbCD6Z2RsXDoHizZqkn
1gkRYjPa2FvU2lyUCcI8KEjxGqZ7xryQMWFaCv2ZACZwD0QpEAR5rYHkmWTMP43RAIhOkrZMIy3i
bPnyCXeXuGdg0EsS+N7RbmYOXdrTuGmgQ1L5qOp1C1jtVJfd+8G8ilKfWQSUf+CrgFfhyxpfSPVH
wVn6tOOuTCEjJEDqBLhBfgZkvcn/eWEH/gpDagYS1/f3b64wbkANGpv1JFp2nWtjYArfeFM45LRq
XvGNZ0KDQC2FngpEB9CS7EH9rh7zASjbbr37FuWqTH1NIt8DROuEKo9S1KLzuK+BPBmR2P5jo4HO
kvt8d1gJGeCp0VAG9ddOVbcucoEi0CXcoAyq3suLPOP7FAQQ4PzYlz/WcB95rZw8Wa5bxMENHYAG
l0zmMLGjXpq8HXWg/eQ18PJMMYdYh0knnAxK1X4DBUTclM5FXK6Rrdh1lc/oXLmpvVK0ztaZKF+L
cLJLlnsBAMwc0IEMqocPcPDpXSagVy0LJ+p1Rmkp1tM8xEAaa5R+hmCQ7yEx+CjofX987xoVn/vV
6Jsg1fUwBAnP2s8Nw8XlmBHoArpqlivUWKqieUxvONOA/XNuRxoCLEgDCzw1XdC0HdZ1S8wVAJfm
w8tGeyZ3MPiuJ4ymoPYCf7NXm2C8bSyrvHpNGoSGoCkEjWQbow82w8PZP15rlxihMBCwFfSeT29O
EtWomeQAbgVKIotHt3QdMit/x0X886V8ChUIKwlL7jMss9faaiZzsf7CeBhPTqEXKxSxOM3WLy+1
o772HIJBawc0A2R8UJTt6zpKnaDRm2IIrimBjtoKOgJfIJoV7grvU2WJ4xHreO3ObDFD8elnJe68
NC8uDRqrPCzAz85nNbhjK5vyPXMTHhZgEh2mNapvXt4t2RWDp+67m3EB0ga6bje52jNCy2bD5xQI
kXKskqNmpM22kAU6bsyUmmDUOrnpvbS7srxNxiDHMQrrjriLRKbtWeYYyBmwZy+62sJoQUIvUhf9
EKXCmkOhB3UxqmpaeXrsoy4W5dEodP9K0oaG62kq3em/iISZOQcdzY6b3+//MtMNeU6KZm1qxEMy
dv3HGMbGZeA1VVOGrGtjGwxGlDcj4AG48jyBodTs2nEIgdkr/aCdlNKhamirYXg8sSnslA90dqoQ
u06VRlUwMlL7YV0LWa60pM2inh0Al4kV07T2m4LGS8sypJZZnCXzQsx5t02ZavQi9xoHKi/hwSCJ
MSdZoOqjPEfywsvT6rBVlJ7MbIpPkqFr05DzhJxlCaAmmHTI1oWdg5591Y62vuFpkcEYKBY6stIf
AwXzr6AHWcth7OfyPWZ2CGTPWphI1P4CtdM6JtgsphbHwL+jGkRfRYLuVBNTcM2sGO6lce9cXn32
cE0iM0u3SCcc6Dn3+7ARCYFWundbb+rQhmceC2xey9OCIAfnH5or7ro7P5b6hDa+twZCwZTBbqLx
PqW8EAEtUgFyEzOctAq5flVgpzZxlRVnSdoWa4JmMMdYxeiqrWf910xawoPa02Kd8gl95sQ0C+Vb
NgRermd7zHXhX+mWxmdVYQrwV1bVC6I61YSNbfjSNoa7BXIZi7K+0SCfk4M9qQuorsA+xMPWb2nu
LYeBp+HUjJ9MPfEbcIR6Diwv54/dxPTGZC3qF9CF5Ks+pmkRqE7wRTWa7B2g5sICKTN8hNxZ3uLJ
Thsg9ehxURbNtZ8MfTDz3p6Iyo+TICd5AzYa023J4ksjh2u/LMoxqJjz2ZIwVYsgQ3g6M2Mpg2wq
/C5ws+uHgIG8gUaFLupl6nkmnGadR8QRFqraq89RW5ljDRX8gxb5HHldrA+VjesNopW3rEqmTma/
rBiIQKz6KBjqNjCay8MciQT6xOEv2QiY4pQoPcwov8u6gS9jO9F1KUD8BtXhEiRiW2ltua6gElza
Ie+ueCbp2jhoQntSTzSoQdx1WvYey4PEo6BPxGJog64lN9CymIuUwvR0Hlh+CFQe2SStyN5jhNHC
QSd77MXpQpTZlYuHLOr1aA+Br+2qUKCxiKqMwHwUu3FR+0ostAE9EcxFpxYuSfg6XXZ9Ni9j3Iog
VxnIJJIU6OwgsUPfL6w3NW3gywI6KDV7Ng6VbwoY6aIVtkjdTK3OodVhaimq1IX5FPOwqVIcNk6V
EcxSk+PetV4kZTqcpCmlNnC6GKIEpp8b5/Asg7n11BFlBIWVZn2AB64+DWMGybpSfVQ1fW9C8HG8
KbusQQEfKLpWc3piXew+dNPcrKZJ43vdptXnOOHJe+SJ+sa1FzGSBOo8ZM4V9vtkGTcsO5tc3BzL
SqdemJdWyxA6njrkooWf5agjPpbNSumxOd0pGW6aTk/rKk2mw9Eh751hRfKpx4gshmKsNnMzuUM2
CBn4IJmcwrHBw7vWDuRe9KUXZsC+Rsab7JJX5IPxKLDkqGphGNFN1vlAP3jzUS7ZmAZz0sB11XXT
h6Jp5ft4RP0HlkObl1SCDwsOAoByCfB5WMN8eL5VcqpM6CZAM/notcVCNoMogjLrk6BNZgqCAQUp
m5dsuqhi333oNcFrXk0kAs3r0JxrWiHI3e2EbnA261XhkXSR6aG8btJUHU1eXoVtB74WscFNUUXj
bjesH6kJhyq3q7TS2SKekF4zADOH3I/NFeIpiBnanWAHnJg057yiKUyY0wH3QV7GbJl4NscLbJys
Aj62g14CHvKPp9Ivl17v+kgnDb3ijR8DOQOahQ0Yj7TLum+GVZKX5Z2AZuVygK893Zjq8zTmMGJw
rLgHbpIupJZH+XhsIUFGfsb4haGQfCcZyzB1qA6LwpOXLS79I2t7FchEVDnsYoBkntI23orB+Geg
AKsOx3poDy3oAeJAcq//S4zldIJLK0I+pEe8S4p1OWVeWGEK89oOF+HsyzHEbdeuIGz7pUSkXzjH
4Kyc9NFUDKAoKwXbtLPdVRDAEJ9GIbw8bIGeu9Sm9/O/CpRly1wSu8ZsLBfg+E0ZtHa+56jpT9BU
sM1czM1HGOnD0CTtswsQKncro2RzWRA+LkqJ0ruZVe66GbNi0bbVyhJSXPSSXZsurQIPjWPkQNvi
BSmZZshedYxN2OcZnDSG9vojKxg76RVPDkvai9Al+dgEE5nTDehBvDFogMPNQuSoPWpAiHZVlRXO
g86g/Bg0r+NZO4uuPuwt52QBL/CIJNMARkiL5MKxTIe068WiRDVUNtDlZLAlrq/IKL1lnNDpqquR
WsWpGhaKwxBJkuYUsQH7gWwSYLpBKqgunazFHAGpCUrbQjTqKpVTeVHbuGnDhoB+ZDVaDOjUSHqf
el2yZAU1XlTNrb4ADVAaFWXa4qBJa5B4zH6z4aAPieD2i2PmofUM44YbUKL7m6kcMmAyGB9WIh79
LkqHrjgeZmfu0rhN09A1PHFRwdoGZiAjtGdRIjVZTL7rwzIpqs8F6vFpI1L+fvArTgKLh+R4KDQt
At2QApJpPfSR6UUjFnUl+oshacjaqbrekDJxwVRrcjSD8DhIYHR72sx059q9O+pKOCYyNbRHUyNw
YAQGWSKjWwN9QKhQUYUzMjFUW+rl0SiKBPIsL995TJAF42kD89imdUeQsO5T6lcLB2jlyFRJu66z
odoOUwIOL5OoqdGwsdYH7YFqh+NEw9CBZrQ4a61MFsADz6Ga6ixqGL3JhrH74HUcRPmux3+BAAKt
bSyvcYNdqPIWRHh54dkg9STd6Mmfgrkud/oLP1uDnCldJMNoo7jiaK3H2Y8wrugxqIxOyQjSCEgI
vggTyH7BwKHuI5jchDOk/UsYo5WrLOnSE2ezPIHHQ7Vs5UDP8jyl72g+ulPUzONObGSBCJT+u66J
zWUH8zgLuv5pCOrSgxGqN6sN+H79IaUdiuzYxddT1poLNNZZF+pa1kvQMbVrI/N5zUnWR1KLbi27
MVnQ/C+ofpDFK5LgK4ZzB7B/FlDQPA8aE5xU+iQxYoPhkg8947YqBSUpNVYtQbPhrTFoPcJ4bIs0
QJ3XvQOA81mgsv40uKo7GtLuQx9P3UfZ+TemmQFqS8iBGPLvmHMN34fAn2KP1+cgFcoWVVK6dzK3
12iM4yV8hUFfpL0rdNAAmF4lbTkFJalciHsxRiDuigGEQGPd+bY88YTxF0yASjVuy+5I+QlfpnXh
L5MYNKkm6zZMan0CTchqhgKbBzGd8bJsXfKhUyjZzGX6jtHyqpjTJhqMbQ5dheYQpFTVsU/LfhcD
NgJN2E2v8x22m0AtRuBfADYXVdnoj7oS4jAF8BjhTsTrTLn/Ye/LluPGsW2/iDc4k3glmYMyNVqW
bOuFIbssEAAxECTA4evPSlf17bKqT7m7X+7LjahwOcK2mCSBjb3XlLoZtq7cBXwM9oud+2rJJUEx
WMZdLNWl0bQ3K3e2UnZ6JqFfKpFk7oSoBQMzRgQRVxQxLqooZyTcF23bsDTIn/gqN1WZYICErohM
iu0WEYjbKdkpF+Q3vJ+6Otq0P3gZBIeNJQYHgIS2plzk3cIz880olR8KtTw63Wb7iG/hvnNMfnIz
9YcZo88u1vPHgSwxSB6TPfeMiRsIyWcYUGZxQwNCmpAdWarWUx+a8Cru5/DWuskfOq3dMRpoCWNI
yZohMONpkzT5NrMk3E85H2s6FGjOXLk8pelKMGUFpi5M2p1A8rqd6pIX1me+WZJ+2/XTjBUetRaQ
gD5aybeaZwynYtQv6JICpm7JPJmdsJnbxfOQ3pU6Ka6irv8WjWx6ntohPaKi+1NrJ8CGPBK71GX0
67zCLZMPqgMPmohniPbcqw1y/UBYzj7HPqzSIVMHJ8vkPM3t2EApYiuI0f0p8JEiR6aAJeh0MbvV
JCPeXb+JSnZevcEOxJpkNSMKyqFzgJlZeAxj292SvBvqlOLQDYM22AWdG052RTfd+dbvi0iHDV5Z
X3cmsGjBp6gic3lI8EwrHA4lJBoejdI41QET2S7jtuKijNF8LmsTrL3dy1nwOhmJ+bCInh4NQy2c
4SfaGbDjNSlQe3LMMA3vYTjIxbJgMC2noCZMqH00DcM+gMBgH1iatFWKxp5VMxf+Zu0Hdl/kPj8D
o7H7NU82rNP8ZIsVniCSzPouYll0p9ABHgN0dVelcA4yMkzE40Dphx4zU4ULzM1UlrYCbW+7qlzK
Yx+MQONDE6GoDGEF28B1r9nXcA3z235I/YPc+K1XaPB9sP2WDhOvCyluSqZIFc9x/KY739VuUOvD
VmT9Pg67/HPC1uDcaw0V4rq4jFVh7p5aH6vrAdRL02XqdvL+BZyAqdIx/KSE8HeB033jOjinYpNP
NdSi8xEiU8zr8SQejNc4twGCV+EUvaa9SebKtqk7RT5mGMyH9hDGrMNuX8SuS1vyPEcx3/WcfRPZ
vF0PI/DKWvOtqAsG8iP103rItk7+5tFb7SeoGq6i2PD7mWvdxFCRXhUhmpXKWtCP9SCH9CW9eLFm
2Qe7NorlUzCO7bkc83Iv2nyt6RrlIA9bV8ULXe8gGflaUrM2bmNRV9mu+CoGo2vMTdGRdGn60WUY
eZXMTRM5TSoxSZ5ULO8LHB98eykc3lZkpq2iKaNPmpDrSLjlWBYwLM3jMt1CYaqepJoUDhTdNt4k
4jSDC9+N+RoKPK38Y+7bw6rn8YqkXX7QxNvXydFpF9rlVvfDUgcKiztzxDzkVGbfwn54jtNZXXtV
mJqt8Llt5cJORLb5nhdj0YicxfN+yUd3bVs9Pq5immsnMT/Wc7+UfWUWJs5Ju4qa0u4NdqYM/pqA
7qI+D+tt9fIUtsBVK6/Msp+SLt6HctkaLvlRR8rvTAkcKw4SUlE3pnXPnTjGWbq9LehIr4O2iHbz
1t4ELJkek1x0e1BMkMVADteMUaF/S1qq62QIRnQH2HmAkDJZFSBI7mHyW6DoQXX8VLBlPmSpOTnR
DbcTneOz75cXIuz3jsGhVNhIH+fMrvtwI+GBzLM8LV7nadWb3H8PIK9SdQDH2hMna/epL7n9LRve
uC0wa2Y6PMatsk2sclkX8Sa/UA3ZJaxL7mT9nJ7EsPj7LV5xhMy5mnZxS8Zjy6Oyq/KJ5odQRmm9
XGZ501G9B27XfqAzildLt/7IJsUfcboudWxU23AqaN0asegKbkK97/WEnSSCbRUVWCg0jFqYl1bO
y9ENUwskSnS7ybEOjzVaTzCqfbVpHJ3sTNqD6IfhGch0cbcq6GyrjofXWULo9ax7XkOwoMneQtYc
YkK33bzvMGFEFdroAOdoZvRSpasVfpcPGiRblq5pX0fUhhQfaDBzM8brgO4YFNzY6HmrLEaQj3pe
1F4Dqb6Co/G+y4pkpyla8G4r+zpdRV9Dsz3sQ72JK2iGIGYfSvO8Sb0uFZrZhdYY8ERSxz1d9/lk
xQLJuYvWKuBdBFEw+wDMCoyAAMQEb09Ni0IYtNFL3iT5FtU0VP0el5lv23JsDxGch7dL24d13G3p
rpdFHUGJVeeDuCkce/Vqc0AR2XRUQMz2EQl2w5YPVdSGgCcG4s5zQtpjP6f3dtYWKI1F+9nF5in0
qa6HcIFcuYUHdKfndvkEcoTVMsMkrcN8eJtBdL1qHI8PPPBrTdB91ZqZ7hDlNLlxQK8/q7wQKAvo
tJNKyph/N5RGh6JNX4gxcjcTBU8blKNXUSj6qyKIzlRnn9RYqqtCjqZhg3vSUSTOPaTBRyLHscmG
dNtJUk5ffO7y8rC287QzaYr6O6o0O8xFmz32SyaaPnHDITG9u1kgSjuZFhaDLk67lwSgq6hgSiib
YfTmJu7bcVeQkb3FJWMQwA/lAZOWb3J0fCeHVXpGZ6CP2hSQrKc0qO2UpycptxA97JQ8AVIgr0Wp
47Pt8vEm80txTwgFYTMTrEJdog93qzL7fMSWxTgV72m/TA9by/L7ZU1EtXVAdDJq4c+QQXYeF5+i
aROJexVeWV1NZElh+8UzfAynhAVVuNL8NwZWl1XoX+y9ihccGHbFNIO+4dQ6Ot7gsC7qsGyL8zDl
hlUqCoqji4W8UgGJ46oYgO8M2dh+3opOw+rgw6tS0+g5Asa0F5vwBJ1E51BaPUx6kBvOL7aFwpAz
M+2jkCw7VkxSQ3w6p5VWBf8Ulol9jGw63FJn0XP3fN5ovaCS6YpsgYUvggrSVZQj/ILqFT/b5l7C
9ljS5SYHC9YkW798mzoeYPN0/UGsUQRoVm/z3RYE9kG3Ij73rTIfeUQFugm1Yhb0wuyGLvdnkc8h
rymfnGiKDSGY1SYi2NpYb685neXXUOaA5rt84fd+7ZSqw82w/FpOCk1AOWh+PZYT2H4xuLJrioXF
n1Lmh7fRCdhE1sirc8xLHMwLL8qgClTc3quZORy9mLivQwd14I0tVBDX0Zzlx2EIi99WBgXthrr4
RldNyzP6sPwYJSnO1SWIurZ2JPIhjBxWnU2uMiBFYzB8DGiXPpNeTt9CZQzQwpbyEjUMHOmMUvVy
8TA3m/T4uI4H7Jo66L0EslufeyKGtzRNwxe85AIGMUbsbo6DtHIdN6YBQ0lhKsun3lVjEkAGBHFh
uR8x0gG/F/Gx7ZL40fR2vF27MJE4GdmqKhrr9KYbJbiqOZxG9EspQPKmcxdZMKHLk9pKCCYHLaHT
TX98rqT1WT0aHvI9Gszhy7guGamY8PjVTKh4s1pwJ1FB7hLIS24y11nAI6Rrj+tSLE+6jfvwMMuV
nDj8qEMV504MN1QVYVJB68PGR25mCCbakNJDIUGTMu+78dFzI6J9Knm6lzxQXeN10j8mIZw6V33Z
dnAa+NImTSisZfUmVVKtLUmBbMTY9a3jiW3GEaQQDoQOokm5Qs9Gylaei3nsH4eSTwfj5JLtpsLh
gYzriEcaQW5E0f6bKN1jlfJoD8IMnYUcQd2KEYxXZSjQjbottv4RkAb9DBgeEzQJTLp30Ry+6LEY
T8DP+Z5I3j+HC4ffh2TgmfpAT4dWrdO3cXbTbbQu6ynPuGNnArr3FoAsfrwYIdTZLowlLDBYp5jo
25tFY2HWEOhDiEec+ZIrdCaEc3pTQJu7bwfPj2Wbg8ZVxUq/RgHl19nKoWnwyEDwO5sDeKp5hwFp
JwBawvofkkk3oV/1YyHNwms2ilU2E3NYjbTNwFOOJX5rk5ZdO0Djz0AEGKstMxbFoh+XV02y4SOf
1fSN+zaGKatMgtcghiwz08nwEahmgOFu1XnDSpEUFRTO85MNE/tpIAAsRKTKZ8wM+W2R0GWrekFu
tM3RHwz9mOOQV0FeFSPqFWhT9ONtfFFN9Ia6Pe841GJjFtfhEqCvnFBIb7EPJlkvAGdFzV0PDWMS
rXRsYtOCPHBJmdCDK+bws+kFK+t+ggIQCBZWlvU8fS6B0KuqHRK8iIFnICVs2ONlCm7OnkGem6x2
bD9AYYFzF2CwvGNQtzaDL7sb0pP+nkyq7fdRC1y1CmBm+7bhfQMAleuyg4Jh7U4QiGXPySCxCMbc
fOnjKf8tTzp+3RkaA4ZcZ5SHcILqcQrSQlY9JnMFlojxFRxDiM3T64tOhZstdU3WZ+Rj1wVY8gXB
CgzMgJegHJij/Zg6qK08z5INBtcS8itPInkERjU/BSXjxxACh7sEhMEj6FFX9zMWLo6F9qYr8v5x
zYrhoyBlN55YNha/YdiZZaP9hL2BzG9UJZpsAUSqgUZnNkFOh4wBQvlep22s6w044ud+3WL0WdrE
4xUcKd0HHEXwDpZWtPwqXx0/2rKg9ppif8h6BsXx0vVY2gLs1a0S2J1rpsVemx5VV6z0M9gpPE4Y
81d1N4/liqajo9suBGPE9z+IawcB2psJqY53uvUo97lJsIQHftnfk8Ggc1teZN5qHcX+ImbJMGQr
Fe8iMaPe4yL4oWSdP/UJASw8k9g+Tsk6g4pq+bTnl8qscADsybYs12HWUvh6tfmgmFrAHEXTskNT
jxNI5PhjIM7hIeZqvclDuLsvcsT0fixanb2I3vYMI2SXA0QFrn5BqPCSEC4/HbTqMAxZKXM4p2Ke
93fdtPjDMA36KgyMviI6CE/T1uFd4JAzeY0XDJC7sGOyzxb82nSbQG2fQ9be9VmOGsm2BHUuazWK
SDgEyTNGyvDQczMg5yPoPlis77sB5s8bWEz9buoyfwxoBLJsQU9dS73hIa0xk9O58Hpcm0IpIK0q
KNvgtMqwXyutseBijxCM2q/cH+IYnGujxIBmOwRKeuhA11yDMN3KiicClUQVJaRdUOFD3jy54eNi
IuxFZXNy5433DZ5DfmyHSwBJIu3QzBYZdchLyU4afAKtkhKyojgy2ccUq/sgxkBS9GU6e+1xoKBL
jrbhaOh8w6Ud/TWoUBxZUw6RsUqh/kPzwI9k4cnR8SXbc5phqXgwtLUpwXzMCgrHKuzW+SkNpxx9
o8UhlZUJ9I3J2j+i0Qp4hbYHi3fiBBxlZ8oYxvSix4GJ7jA+Y4x3d+vgp2o2XbpU3ThCxg/r7D0w
qjsHy3FVqjCqcoWzIQgWSKDNEpycm8cToAncTdYl7VgDGg+OSz+gBZSFR40P1DiiVE1ZSn8Xqv1H
dvGPWuK/92a4nwx0/57N7vBdX6JHx/c/6v+dmfyn2LKfPHIwgkHt9b9b694F2P+eVvUjpuj3f/m7
wS5ACCvSKmDvKkAjFmihIW+cfyQVBUWCYKo8AbUExyXCURJYCf6w2KXx/0GIEOJh8M/CtITs8f9a
7BBqDek4IfBTwO8A5WD+n1jsfpZ8ZfjREdSbUNpDiQjy473nhiRrHggTmGPJ+je0u+QQlLqtGNxf
v1Dq/KsrxTCgJWGRw9yUXLRIf5Jx9thiFzUTrhSDBJWheTEKM/vcdq7+03u4/12/9L876n6/J1yD
XGz6MdTH71RNdAqQLGMEBKOzcHXrwrvRQyCQD9vzf3whmPZiaOZwObgkL8rVP92SL/qIwLUGWfwo
3kQv3tqAvSFn4+2/uQz47wg2TWSYvntyU95tIwQx5tgGM9mhMURr2iGlSSzsv3h0WKuYFaCaLi7K
sJ/viJpQprrDHflW2usldKBLdFwi44P/4qYuP+mf0rMfL6m8GC6ggk2iHPLJn69UeFkGE4HaFhkG
EKO49cNKF8yp6zMqffl7Efs3heh/XAzKUHjHEYQD8f3PF4PUGtRApM2RDGPZFAiPAksztJUO2GtY
UolgFJtU0Qpm/T9/dYivAkwF/TuUqe9eHbhlF/edMkczMP3o7JCARQ7Ec8Dxu7+/1OWB/eWBZtBN
JpDzQSz9TlG8Oe5WpqU5Bm6wR+nMuuNx2D7+/VX+xS5Grto/r/LO/XRxsHoMJbgKWbJzbJdnD+3g
Sdn/7tH96UrvHt0sZKe9wpXQA4I9X/jrpkGQ/BvbK/zrTSHGAwp2iL5hvUS4xs/LQ7cyK6U28ggc
RzfQrASiWs203G+pXHcEqWNNRGy0HxBQdgR+rcGiJGSXDKk6+QH+t3rWxbIrF+pqq9X8DVJIoK+8
Ta4I4rH2rhBva5kmVxR98I0pxhYRbRsmmpjoodIGf2XtWrkLxRzXDifGsVgG+bBaEn+CvkJfZQjg
ePHSr6B0luyISVNUelXkMHOsZ1EsOYWzzgWyEmopkZNBU3Dgndo50avdFBdIgwl4CuJmm78NLap8
NOX47FAvP6w81ee5HD2vu6Ls9A64afiVCwhh2IjPE8BKgkQg3LTwk9lrQs0djUFxotnI8ton7UWU
j+lqqYZkIlAeWLMfwnbZcQAuTYAwulqGuLtNonBJXkw1dHQxxmUUlw6Zqbs8xxGgiiXaT53RU43B
JDml0rMD8AF9hsJUN6Uc2KEkEuELUP58op3PzguN+Astdf+czwJMzJiYLwOCNT61uHdTFTOskEam
bsNn8pAWdIUBnZ5gaktAyKYBq4LU9s/jXGbnMhjlQxCw6aXFozl3fDB3ueMQRuKdOp7Hn8Bpvi3j
3D5OoP6v5ktpRPumz2sfYyiBuhdEPr7roO/uOcuXD3xh6RUqOoSXXrKDp31SoQ1gHcgRp06MYvqs
UkfZLU3gvuE5VYAeSXQbaY6H6BAF18QB3HfVj2XfjzQ9bZAtX3dg0DCx4yG0QH5qaN7XWg6Gfiw3
8OYVBB3iBdPIJVZk1k2bdVwiNsLrDT5Qm/cHpuLQ3ETQVJEm71r/uWvhqNjFkR/LWmnBMOeGyl4H
mm2fykBlHxcl5FsMQPGEe1wR+IPKCZPYcFFSkWcd59HHBGIAXmc2zIAHQH8CeKPrvN47KKWu7WKA
s5AYr2BqF5FBn4O0MFg4RFCHkPQ9j4PFtkvDLaihySHQCJLyMCUGesqsR6f8PCkEGh5cqfgrAea1
Jwr7CDq4CMMn8f1h9O3yYbbEf97sJg6ZcVO/nwMbsz03CTShG4ecA7IfCk4ZkTbR142Y8TdIKvUV
RFNr1PRzNj75YjJf4JvJzsXao4bC5ZxV1gXJCfEkDIlbMwvqSOBNZB0VLwON1WlpqdrZZcSwaDng
5o5ct1CGn/BBon1E5YWeHUGndRJ6GCCly87Rnhx4gDfkEhx9LrnQvhCxNllH2kfuLYBO6F2678qQ
7KhE7itoafLtOo3cZ0g04GaSWlrw6FgIGyTWpzllb2PLhmoIprAGLnUgln5H3kXRdOPyqIb4CAvB
V9et7ITQxHjnWpOfcRQWkFlgU4LUXnZh1PsbP1myowL7PIWiFHRoIT6VkdnOgIb3civ6mm6LmWqw
zfDfCMbhs556LGpUxeW+60E6KseBI6Cp3A8Bdr1w/dp4b1qwvHzdbRbVTc6QC0SXcxc0Z9nEkr8C
HS3vypljVFvG8iEBNXqr6Rx95GmbnBaHFSVQUF8cafsa06VuPGbsXTZu2EYSWNndpNz8bQwQeIkI
M9ScLhXlQ5Rb2NrD/jXLUCitRf1AokTxsLFFVLG1a9MWyOisssSVD60W9jqaHSrZj07LEcjj+lC6
hq9IYZGx000+49JWa3uEWmiq4W2Yv4FUvjKqB5hKxhArOIx3lvV3iZmg353h5wC+au5G0FIV07E+
95HBYpoHCC+qC9smCjwd1pK5kbmLIHhF1Z079mUSZfQ9nFGtIC3s6yzcolvRTuyWZwvdA+vmqHHo
JKogmLJbjKsAeaCS8JDo14B5UBEnDfcS7ClPbMET2hAp2sCUYxELNII5xRvmVR9ae6Q4DT4iyhBq
2VypUwss62F0qD1ADWUzE2x64SWeOdFun/BsqOCWY7dJG4dfSeSmsw8y9KPa3ZUCfuUxh+WOd5oc
JKHBzWTZXcIS/xm4xni3Lt2EiM7tEwuT+VMp1rIpV80O6RZlx42wDTqQQd5BB9He9+JLMVjZsKR7
0xTgSjqxJ+znZ+tDeoxLHew6Kod6ChNzBzNDjKymlSLGCZ6mTIMOL3DoCbhUrwLW9c+DQuW1ChUn
lGX0EalNYMU3vFKkBl56izwdzX7DO9hj9oLfIQcDg3NbAb/oF3eU4ILtQXWQH0SdmatpJIhvW/se
xYxjyBuwRDgBKEtDcaXmISRVaQrgtcJK26x+2Cw43AS6dEThTGGVQT0lKyPjp1HG8jQPiTzpYgpN
rUvIQ5J+dI2L5Br3DZhGXeTnFYZFiWy+ENGk4FaKuf0wxDObAXnzLjiA1pDdaQbZDEVRLFsPx6x3
GsBA7uALrNGLQ81YbcQWbyMY4LIqvZDfTQbgKGK0uFogzYxqSNnsiO4mC3cDeCuOZwD9GNB1O033
IABpZXnq4BAYS8p3kwGO02yJi4B7jNH4As+9QOjAcjE2JUAhDdhDdAjIa4Seq1j9SfVcNMyEX9PS
HQ3ncPOtICTSLOj2CMaFeCpo/UOW8eAmguqXw+wAAViQxpBNJC6G9pyPK1K+yukYD24Cq9y+ii4T
u2KOxS4OddnoYog+yylebh3OaACpIFcA8sQOgpc+2W6xXek32hcXnW80gtUqFoLWMggg84NBal9Q
ifqW5ijfKUV3gmkpnWECIX3WGNzwUbgZuWLlCqnl3zfYP0Jtfurj8X06mP1DkKQJfETpuw573Daa
ggbqjwMO0CaPZ38zgQYq4ENAnzChtbxdk6DrKpD77CCI1Wds+Ow8JZKCOiS/GtR+djRhdrp8HiAE
MLBml2H3/aBGY4o9gM9jZfTsIAC3AjV1Ltir6t2HdsUx9/dP4C+TIYEtHqNhmkbox/9ioRpTqCXp
bPqjH9CEqda1OKBwHCvV6XOQrvrq76/3Lhbmxx0inSK7RKDAJga1xs/tv7JocNIcVjRs4TmoUCU0
2DrlTcMtUpoDeGnE2KEfzMr5/sexM+styg9dPF/IoD6oW9Fnr3ob/GGBV/0Xg92PBLV3KwJ5CHEC
nfQl9O/9UA5VC0TGKbQonZTpyflRvoFNwZ6ap3kMJUQ6aLb7vsdG6ng03UJYj2FW4BMDP41rhptA
K6NOJSz0zRpj8hyZURIx0i47pyASr5Xl9lpchJSTH5ipJtdm4N9QlRMYJvQO1EP7mCC19DXJ080j
Cm/zhzKIioe1Ra4RVMkLaC3G+MuPU1EpGIbreROwM/ziXf0coPL7u0JuCjSoOeylyNb++V1RN7cc
p5c4Qk+IfhuK4mpaIFOYk/TzwApI0NA2ViWHtiezJKupnX4RL/yXORvfU5KXkPuFeCVYpu8+wbTm
cJGxiB0J5u1DBiUOlOXzr8rAz6a2y31evlMDdwrdTPxXZ7Vjzre50uyYp2iec4rCpS7atCEmmDNy
ocFtcgwPnUDT+/fPOP7rM/6REgX8h0SgrN+Pw2skUujG5+6YjjOFmARmMoifWvIiHVrjUc/Zekdg
631W6fosyDq8BQZq/mn1GYVXVXWg0qm1UzX0rkx2dDJoJ1Nhj+i/yTVH1vpvQwtL2lUA0ov+jrj8
f7z6F4H6yL3/02v+S/jp8ZVN7M/49o+//wdGjS/j/QHFpciAypFV8E+EGin7BXJYCni48S1iPxJN
/xECh0TTC9qDHDh4C2Caxzn1j7DTS3RccimoqOBgP+Ht/Ueu6x/o7d+F6f8c5JAh7RTu6iIsohIx
4vjfOzR3A6OPMbgrdsr7eUYHzfSBiZJcQQCVthAwEH1TeB98X0Yx3eVIfeK/QA/fwUN/fIIUCDl+
CzD/ckL+CeaN+SC0HWyxoxiP98DwkjrtVLSLRfsLU/S72vLjSghZAbwfw8pK3p9E2WAxMoUzDCdR
NDQwjmZNp3r5i/v56xPFM734oAH6X9Il3yFrXdmHOnZpuoPIJryzeoXFcNCagkYOpxDWRJCOULmo
4DaHhPaTXzTm6D8tvn8B0b9rKnBvP2IHEe8CrzQApMuD+NMjJYUaCs5jJE7bYdyZfMxvemg1YDwa
Jdr3TNVJ2AbHv78oDPn4sX86SXHZ/JITFaO0hXif5N2bJOiJBww82Q7qGxwfuoOt7iqA3QYp4hDJ
AVxfIkuvJgs7et2RQUHCEGYrq4gR+g7EQvpktnCGoQMH/jUKcp9Voc+HV8EmpGv1mqIF45Yk5yG6
5JwYvkH4t4ArzSqSbJg5WYcshHpdFSUVPmk0HWzZpR/DUsvlwLIFfL3F1w+kv3GE4g3wJAdqhtdx
bp+6hPHPeFn8A74pIP0KPEP4/YoUp+koeQStYz6Q/ANdCXvZiiXLHybYhWFKFAu6AZKtA/QgMAl8
oRk68dukJ517EunaH1JIk/2+VCKCwCnfkvEiOPCfCoygahctKTG3revjR5oXsPCtrOBPWw6/zIFc
zFdVPncEY5dNkcQG6ZR7zQcefUtoFjZhLufkjBSLBRP1QnIPtArMKWSIHt8ZkUa+uCndNq47EO+W
VgXvWsiZ+AQql5d9b2qJRZHsFQfJjbYbMs7GT4uTTTxNsamkxgzdTNrQK2W3ctjlUiZAoYpM7lkJ
HW2TuhVcU9+67Lbs2PKRgvwlVSQ3mBmXfiuvi1kyUOsRK7/Ji8SwBptkZR2zCCMNiTjM6/jqAOAv
27rUkDaP7jD35jsOv+gR7Q3gD7/wmSD6V8q3gTBo/OgKeydoXOHvlfVfNWcrVBoIsHSVLYEbwZe0
DN9aWICQ9DRGRxvMvtghtIk9QIDSXZMxJ58t9d332TI5VkkAXU5VlFvyuU/8cDAjqPMiDcqzFGvh
zzwg6ZfBBP09OjttKjbG6Uk5gpDhYknim2WBxKmCdZU8eBAktsnZgqjxaKHQLEKyDRVHXIy7dloH
4NgqTIEglOl8u0TAhupULipqMPYzVmXwqj0b4bsH6GUgRWepIQ5tYol0RPix4a6Cz4Q/S4+HBjCE
FSIHdd1hWjDbBSpfUnzlwzURCzAFE0vygRVkcDUSPiWvIavZDiOM5r6O1zIbGteqpG82F2xbM3Ya
GRvp3NOvqV8hhVYEUoUqbk2ZQ/Q1pRUCyvg3A+mTrJNpC+FGzPykayRXBckdTyD6rVdM/9NOLKO+
5amalpoh5/7D6lb9pZy2+BudNILqFwyfD6vm5V0neJFXUWbo0wALVl/xORq/F7pU94QhaLOm/cgf
kOc+0R1vMZI3kEPwcY9Uwew5DUL5YuNFvREF33FFkPH8ArCq/Qp0YBlQXKIugplTQZYwpkKGRwOX
QHvne7uG4AXC/6HuPJbjRtY9/yrzArgBb7Zl6UWKpE6LGwQlseFNJkwCePr5JYvnHrGoy5peTExM
L5ohskgAiTSf+ZvMWZtBApMCS4UJioRnleEaZpYi+24K1okV5NGtD5W9B2RRW/+KqxiBZ6seEuZg
5TUk45R6b8webMXKD3tr2BTDjB6/Lwxz2qQ23SjwUCQeu8xsWncDpyLQotPR8l0YoMNWIzpwz7DL
QBzZad/kUMuHCbynY9jOrhlto2WxhtIGzOWk6SYe5KwlDZHmX0kEJRMqYB2kHwch6hDkbauq/TA6
LXwxZdYCdDoH0X5pJ0ldmLWzrGZLIDsRAfpgGzAzm81lDKfnaZAG6P8maM0t9G6erA8cY1kRNyTJ
VuTSUZtpVGZ6gcpTAUSFukO9UUVYP4eJW90uzN4UHFdK6cCRSG/4s1FbSG2M8U+gc8AJWW7Dd6QR
zAfkasqYFaHhZZMXdPjqmLbK113eWsmGVrDEN6WenWATSVlEG9VRIK+avA9AZDu53NR+ODYXgPmY
mVMh/Ud0HOEbtWYdVuvY7wrrxKl2lC57volkEZ0rlC+Af9LHen+Uhg070FCXHnoPg3dXdneNFXsX
+VK2X92Asfr8DP3T1VDpREkFMVfa3ke58gJwvgHz7G0RJzBulV0tG6WQvRidEhxp3r98frnjXISn
I35EJQZ7LlO7EB5dT8p6kWwh7nZckuEuhfyTrlIYkUi4SFirKy+vHUm1NM/VNsfKoX60+9CIN/3I
xN/29HvLjXBxCNn08HCuzaHukJhIHEqdxljP6hqQGnBEARlpBu+fZP1LzckX/MO8lecgYaWqQUJF
VAzq4v1bQt94yHojCbfloAzqmB1s/R9uOnYcREsR+ZdI4U32ucgrs9tMltlJFEpsw9sJduvhEAD+
oxzp/wyw8/+xLraW3vmf0Tv3L/PP9KUsX7rfkyJb/9IhKfL8/yJ+1Kq4vq3lMDVA4YDbcfkJOunU
xRwroiBmEz+/JUWG819AfMBoELoh6kUYz/p5y4oMy+T3XPSwABahMc1v/5O06H1SAg0m9Fj4SAch
8YZC93FRqAZoD3XHhglbusZubqDWQXhFTHamkvnbyPwhWNfB+H+i5rdLBXT9I41IRNDv/dytIfdX
eCDFUPRmAPRG1FLHLU8tkY9XCcDQaMkkLqMD9PdXEY2Yx4x1SOjnVBtfdu6Wrl+4/6fPggKUBjrR
qrd5Czo3+i3xGCBPzHEpqVPM03LGkWmtO2DvJ9KbI5FPPWQoTIM2QVWUBMt61QH+7TLUV2D+lVBM
w2D+JYYrUUu0d3Vwy4HOuZYswUVbkYHM5ZWH6AbqG+AuG2yFJMSpkXbErd2a18GS3n/+/O8TL31j
SIxr1BiiAEj2+Ue5X592XoVId7LOKytei766xwmtBwWfQqwuXfphHZHe59d8nSDvJxCwiogdDagP
l/SOJtCY1sRfSJmCjc3D8wkhq/PetMklJtTGgV60EP6F2oZFrs7HCNqEtPybGkbH3nfq9Dz16XEh
lBJuP7+vVwHdo/uC0EWhgtoqylEfRPiUPUd9VxO9wvieN00071xp2QYGcAPiPHQ0wJMm1mx9hcFy
z/7cIAYTNf8KOWnWIN3UFY4Jcg/XBmEGoMsvRpYkATSlBFeIoW2Sp2HxjEskvZavIOynekNjo0X0
J3O3cWfY1Vo6mV2dGO6PC4luBGLLbAtoLVEpfT/FlR9QFp7MFMb9MgF3yMo9eBC1+Xzw3gcCrxMJ
hBjGAGCNQKRor5vfF9JSgBz06MutDfqS27Lxp82SVD76C2hs2oTOJzahj/sd1V6TuAvNuJA3djRx
4byJlrSWFZWWwRopFhhT1exv5hnBj88f7U8DGBLk+BSzMYM81ouT5Yxml7DSdYDRwAoR35F1a9en
Zt/7MszrCCJCT2UN6jCvyj0aQWto4USZjODi4k6YKXP6EoS9BNsRunuw6ebOtDJnN4AeQgomDL7A
0rRpT6K+o67HeJuOgTpvi/s+le0qnfvqNq0isprO8M6EnT+hWphtwCQPOxcKwhadye4SQR0TZrIz
rsZEtLAWQ/88pKV+Yv/TMefRwkKVjWMJyUAmyHF5B+fIZsItKF33JTlJFoTd2l6KckMWBcDJCf2N
4Q7XBZj0E7PkD68OlB0ehzi+Orbr6Fn7275rS8fvEBlI1+nspKD9oHkaQ96cmPt/2EQ5dnG98UE4
WSgLvr+KQkJWUupISZRJKfJwnvbL5MSbekTwI1RzuovZ0E5c9E9jCv7dNE1WG4LnRxdtvd4cOR7T
dZW6lA6mvLgyorC4LxEcOgOun/1rAIW+C9GKOv/H64FzmRBDKygiWarv7LdBLVgji5rB55MrD9C2
jWnVBWI4sR7+sMAjjkWaDhwSugH4/iph75YRDr5sxp4ZIHJiT2eBMOdNmxvJien5Ghz9Pj+J3xA7
1LhnlzlCLvP+WsgDEYD0CGgUyJC0WQnfbdr4hpHvlbTrFd6c90nQdzsDAb/bWdYPaVWqVUBbaF9n
YblvhTOcT3aJIiCYpH843Iebw50W1CiS9vbRi45iF+aHVvdYBkye1LJU13E3mydWyis4+eMY/Ocy
R2+1wR7EX3qTWkoKvsPCb2Cdjq2HVtK8/ChQaDvvvLi7MptxfhAlRYVm8EBiDOlwl02zt+ll/HNC
Y3qVZSAbJTCQnTFX3zkyEIwPVXI3RrnSCIxqC8wp21V5VW2tIXr5fHLqiPrdXkNMTRxMK84NWfr+
cU2XjRmslsBfoEepPowy8Wvyy+gbCzczN1kw/OjjOiPesQuzWUFJ8daqs6ixDPAwVm2Xlt9bEjNr
7bJ4LU57VIKKogq0IYlj3Zd1ZyAW2XiWgNLZQ8soMhgxawszMJTnxqykcOIC6PQG7HHXYinyE6fR
63Hz/kURPGk1Z04K9mzdnvl9+YkF/nzQzTCTBste0f5Q33ksvB2zNLog6mhQ4QjHNZ10CfghVF8z
ZC+yqPa3cQVqqfPcEzvRH0YcMwKsAUA020RPzvsb6mysIqgca3pfM30rPedvAz4Kek1LsvVd4F6f
v2HdSTp+w4hnU82h4QSI+3hTr/rC7egoByulpjXqXHSqfUCZE/DBYajkviCgXC1d7K9lKIotNUCX
2tB0YlkelSKYt2TwIZs+8Su7r3m8LuewkDqjCFeOXWHFCRbyoR9oyRJuD/Ah64W8ffHgngMKNZa+
XKsIMznY1OG2nZAPS9rceqbuyfbRVsVFJkW/Kg03ehiLUWg07QudkhNq88ebKmkomAbXZon47CvR
0SLXuPd2iXuY13L2gU0aP8vEAtlEI+vEW/rjlehbk9iaKEtHR9EMAjKtHDV8wjDqv6uqolDt1Wod
paZx4krHpy/PREsSugXHBSY+x7YYc+vOFr39ZJ1Bwz17Oqex4O2aCqW4KbPqE6vvw1y3AtzFqarh
2cDRGx0tPmuhCB6phkimW+w9BZsUAJG7bxAmLftTidLHJ9My6vQZtUESdldHCytqEaItFJtVjKUh
cGGQfFtLS6aZpSfvirBcLi2q0idOgtfM+t0Gwxb6aq8HW5FUVTum/77BTO5i9r0BRxaJxk1oDg8j
6oENnhJ0si7zTF0g+QicT10R151YVB9mDcvJprhHXvqncmIJ+2+OFPqeTjoibh238RpEe0HkrU69
yQ+Dy6VggOCGzCUpnRxV4PK47UWg+coo/dubUUbgt6eWtnLbGZsCSCWcPNHvTuxdOmp5P7bAptDt
IuMnuMHO5P3Yjras8JxCViYjKduLoUSByUJQTSiV7JvCXi91BFMA+GKb9O4Vnhf9FyDn0blMiscT
9/JhH6V+zxjw9NSLApz+3t9LiOjBMvEO1+jWGhuaPhPFdoHrtD8oLNzjoN238Wh+aX1U4wg0zXpa
9eZwwn/i43kWIj7PdgRbMmCaH4tOmwoRg66s2rVBdH3LVtJe+xB5d5J0a0M59lfhyRhyKOKmdj5Z
X/y47fa9suYNlQPv51Q5+9eB+b9RDv3MN1df7+dvjrtv1/9/6oirM6//uQj6iPzky6//dd8/90d1
UP17/yYw+v9FnOxQ/uPwPfAN3wqhVoB7IL0HKnbUT1zMOf+7EAqiBPMe0j/qpDgl/XcR1Apxz0Xb
JwIxop0BOET/ATTE0Rvif1aXviKWo4RlDpwdgpxjLFZp5bK20BN8CYETDZAYWpdG6Npsx2z55nlD
Wzyjfux1u1rM3exuAIR6KcxaBIJ+JDUmreiZ21MRXESpN9Mfi1C7PVPINHfXpYfTJyTmYvLaH17R
5xBgDN8nd9YaPq71EkyInXwtU5LBZ2xL2/inUznCv0l8KhVg0i0ScSSEWvrJX1I4LKrGU86TRbsC
QFVVV1YwC245qSprvrQrB4ad0SE1Vp7Y3t/ve9hhQRjUfjPsPbw+tvr3qx4XM2J2Pw1fYtXUuTjr
K9r2gLrGTgZnS5egAbNesrbM/i7NOLPjf7YDcn2cutlsXPgsvKkP7MUlx8iPKkH2CwE+WN4AxKDL
pZoPgo7hTtLQlP1Gpn1C79xwjaWtb5XrgOUmxqbY4VzAf6wB4zaNQLn2hioRwlInxuj9KQ+6CNgn
6UPkUNymSnls/TGlmWGn4IyQ6wVZbm8ozyaB2CHG3zumFmn0/afCM4Gs/bbcbg8z9Xem6tG70dd1
KRAD9iGaxprlKOdt6T0HjeGEv5KZOeevRrMtu7/QkMP5C/m9bMjAv+JPhQRp2lCLOxHc6Jjst+XD
5YmraVMQyWP5wBp6PzUSb8xoBafOL6yvAuGsPWX6HiptkYHN3JIF5U1mWI11jZb3PKB1YppLCvU0
KxmUzwfi452EQUibhRIfbRUi/fd3kgZpXOazKX+5vmLJ7RC0W6wCCKca6ANkYez6T3JgCOiWU6bw
nxpz5gjfjlljturEW3kflDAbOCQJZIGb4ZNkg8J+fzMIcJv5XNTxT3SoawSLG9FW8bwFmtVF834O
5cQU+fz5jw5FfU1iBFYJCxX01wcMchItOQdhb/xIMxlUkPv7VC8IcLtp16wHlbuLC2Chm8G9TNSz
GQistdPhvmp9rQViWLK+j6q0kvVGeADCv8Kfq7sfn9+mjgR/nzB0LynmYdYBLZ06zbE5F+DbUJoE
ET8m2UsmASQ4k/cDKsEhAZykMxr3rV0IvWh61egvGeosJ97Ph8EiaoBNi5M6CENaace3EWJ/0s8d
oum0vSlHrXN2L3A+I3rvs4cAoMe+j2aOLJ6rHM2Yci1b9Ga9s9BA16xYiZTdVu/8c8pv1dlSjpfu
VGhgwefD9VoEfz9eDBLmFBTKecOkj+9n0uQoOFz1gvBtbKONu837DvWyW7H0ALApYs+CmzOCauRn
zSxQlduExTIb96pt4/MukiXQZtBKoO6RgK5hZNX4l0G1HTzTKL8iKpvgEwGtQ/PPbCOfrfoC1cCS
v1pksEvEiWV6lIqzU9H1p8YC5gA0OiC+ox2DmVmLEWT8U+A1HqWUFjMZpmIcD1EkkZ4NDLb2eD7s
nuXg8rPhdTtpEbXlR5PqHV/sBuWcXkPu8S4OWJpghNiSzEmv3aOTrpiKrorTBmEBySoSW6crQvca
ro4zXzod9R60Z+OxXL5V6TRTvgBXAIBszYavAM5RZzHgOMCg+oYLaeffhJmvA4TJHSsIewXVL15P
0yEEAzsY177xaysRB/y2lD7SuORopT60MkafF9TUUco34ZoSiYTVNPHuHC+f+dItZtKHm9brnG7n
B8Mrd3BKMgIM8Xr5KEyMGeeIBmgZ5x7BA3eOCYmODbC5qIrnqfNr0e7Q1LTGe9fB4PMKNEoMvais
JG0lI4mr6SxxOVy/12Edu99GIHdMsiBMiDNGgUbNKf758a6poer4jQH3BzKMlsXR1EB2s04snFCe
FqvqQPNNthm0mMg0eVOeI9yn2Cg+X17HuxHpDGmVxbltEWZ8uGInzS5VlaO+O1RKdV1vcPX2h61c
weGNhKXnP8W5szAJlT30HdJYbCzM089v4zVv+n2VO7R6qYPR2CTHo1Jw9OSLMw7CiPzqW+XWVe+s
eiqlxksj8JvzLtOiAyos46DJbmHYJuw4beo1yTYJe3tsVjSSVTmiV5UIRPBC/35yZBnOq05Z/vgV
LAsVceEtU3PJJDJTILqAnNCujSGKsNhTk3mIPRTRxXmcF71e+SOV5S8YxAWISTuFdKZT5ITjfY1i
CK04smmAtIT4HxqnhR/T0hVd8DgOtUkQ62mZyUt7XPS8dbUl4FlqqYlpOxWRw5cEArLe6vxWT2ln
yJUd3yM8qL9pi2xBkAF9eUdvkWLp4MMDl2u7bL94c8GqixUMZy3QEFaszsBCS/TEzvZq2/rbS6Ta
TseU1AS3carr1rFxk3Dqamny2n4Me8wVWrxkEn0DveEMeum+rmMSawC3uzid9BJnr9RbimwFB42R
oud1aU2e/lYjYMc+l1EeuAjDl3ocxKwa/wYaH5/KUkc/4ky7tNthBCSdXRvKEaeKmfOCxz0xP4+i
TB6NPgLgfZYK0jTEe+9PoR6+c1AOzfzoJKPeqXopmFpLuWTNz94Mcb5czX2DOkqAByabG24HFi8E
zXJETaHt+yAcd6D+BvVIlKrV1xUVC2afg9R7/nedoQUx7kFntnp3G9g2zzK7VWyGPREJF8xwPeRf
5FgWQ1ElLkPRg3U1ELcvh5wlkWKtwL8O46O3wuL580E42p1widL9QMrWIWkntdujNQqe2/VnkI/U
tgLIgbtDeGun4UQ9hMwyTepT28LRcaQvifIHdR+OJRN52qPjyMwbotZ2Ch66wWKG9HMP0GTP2c/4
uHnrNt4WzeyGIgx8rZkBL0eE6jALcvV+r+RU9reBj4lkjjuPG7IZsCDHr7Js+NSEqCjfoWKHWN7h
tSVC1QzlVIY1a4VVpF9HUkz6RRh5ZvElmvNo/Go2VcOdeAVc/2+F3+s89fPRhrLwPlLk4fUhwCZh
wWD8mFERDnYGQNcZObrZL2MYZQVi9LEy4/zGtxdXzqh7Sr8FGYtIDGLEUopMXJjl4EwenNhUGJcy
qQz3Oq5SqKtoGUzJTzMrzTMVD66P6EXdlL/cvFzk16pBZ/RZLVapvmC+YaLpHOZ15LVrQfzYDTul
vHC8wV4LGYuVX6FxfOWY0oo2dU3jap1P/SBRg5lCgVVXWo+SPk8yFSOLYVykmhHwN7zcRb/Rtgb3
3i97nLdQGsQIfti3kUqtmPgtTvrzPg2IzNZIQdK4I61lKrbnUzGjzS3QzPR3Y4RS3sarjGl5UD7M
im8DHj3xxnF721rP5KdIiPoJ3OINnpAKKWsPOfcAT9iNaEy1XMZRbZp7S1lQ3BKjC1NzCzmhch/h
oqKo8Bg15jQ9UOJz+mujQznhKydGMPzypO/LxyUYYbGs2qax0u4umpay2McZ1Y3d0uBphaYr1DJE
ywK5dCL8YVV5WP+CGgHKFP1tMOIv0dAjDbhGsriz8jOaa8ILN+QBGH7taTgV/k1kBUZR7Ecfob8y
fUnD2ukZ5QlopHSvF6cZmdKLJbs2vQNA0PvmFvG4tg3OYffD076qvakQgKrHpFfjlUJVL8t2sVup
wfsa17Yjzv3cTZNwx1zxQTe342JyrJcdPkhodxuuL/pNGssln89V0iF0uVdZxWmzLiKFROtmbLPB
+6sxBt/rzpkcyohhEBK2WDcDypf8kX52wsn/gux7wJf+8E0jy0p+pjsuXG5pOlf8WOgP2ONF7ksU
G8+syTACSOO5VwzBfkIttCpXHpI5nIumZ2Q8TuJ4HCrPUzz7JpxjRB+85AsgFtUGtzjE5KrcIRNs
2O05cO0oHL/4mHRlmNShP8zGFUh4HcW3IIljY7l03RKR/a0xC7ZsDFCY4t6lgfdRUF5Zmcis8hZk
bB7GW4VgY5fgPWtBAl+zZelbmkcDNZWtmaAMoflGRY4cQ92bhlf/ZaNuwfUQLI2ixyEJhUDYNwgY
WRssKycIZJFU/xHun5BlJZCmJC92U5jlJAYpXijotqdKj5hT9gVfmi7tjfu6CvSW7459EgZrPBwa
JgAUGdvfI29a8bn28Khp7y0Mn8gD/uMs6WKuVqYWSWYNY4P3Qpc8tb1/4Qihx7l2ERHtN8aAiYGN
cVUBs+ZFCBIasZMZjBBwQ6E1B2KdhWCIDd6gO4jhW5/XSGkwXnjHN3uMR1xrug5zhNuRteVNt8u9
z8ziCg4/Ej9iY9ITzJdoLo8X3mzwvTKq9NCMI0jfjCMWJjH3MNYdl12/PY+UjiN+UHBL+R56Xo1/
X3j4BUAnQ2KBP98GqcVYvM2eeOki/mSARxw/g5/xOhgDs0au32LcyFs8/S+n84prx8ykcf821Mbh
4/8e5MPnqBTY6IjbbcUNWJT4xx9FBplVIgrjzDy0sBcUJ+HUgWAz70nAE9wBIFLoF9UsY89UI/Me
oEjVqGLGnmYZw8f4ElVDwyiNdlXyEYhUyCUhco5SMOYCCFvzuqEk2HyzDLDF/BEdRrBpWUHsa4dn
QkyWHG3d4iukrLMZsWZ+zTy82sP08OFZMz6+m/EbkIaQO5Vo1YPmELsEBhGfTzEb4Jtzg0hz+riA
tBv6C57U0cN7mEgLKBbukofUf8XKZMfvOQAFmV1dn+pbPwyosSikEtZN6TRusDVMDw3ScyRMg6nd
J7qIZG6RiW5Y01Ge6MpHp3i/2RjY4geaB3i9rjrQjfrhJQI1/peOWrb+g/aov7hjgrEI2ENTL4dq
wZqJasTgJ6l6HMqkTLJdnYT83VQ4VuKcFd0cWP2lc5grWd5FfbB/G/II2RhuZ8qcgj/CCdBw8bzN
QFjtRwuJePORyC0Px02LRgyIR7NLYi7uodJBytSXLbXNkoIBJRteUzog05ro5TxwvvK9Yh78HLcJ
gkUUih0s9abmrHcbExGEEh5YNa7iLqFsqJvhfB4F2I4vBI1eeVNBTChvZlAM/pNnKotSkaCWX96M
RR9TFFAy5+oWdgPjN7/Go63aIiug574CgkCReHKEzQ4TSqTAQNBXHLHVdjLwievOIfnJZfpuIhDG
foPYJ+rHZ2/l5LwvU4kSbFqS7/6c3Q4fNgQnUoZj77yuGdHQVOW1x6qIl29OGjaqfxSOStGf7g+P
PkVJxxA5WOcVPFGRKHx//MW02OV66erhs6ZWzxrqVXqKH+qnIX45jIA10M42Vshi23yRTHA+LzKq
j8YqwznYfwI6W+BoQsli9iuMNC04DxsfEjaTevSGjnl1KLKgj1LKeDfUNAlxVIwF2NIVQk+69KZZ
+FQNhefCx97HVkHqW1XkTjUQPAoTHmQxZATRLEHDiCJ8UoA07DeOH8+ceQhdRwwzuZ4evCFzdKnA
HsKCWnxe1gm/LueSp/yuCM8QeMUVB4ntm8jJdZGyGTjuroMidvz+zqWMNeP0EIORTXe+ar2y21C6
gL2CZxEJ7pObOBYpOYdhxMtfDHfhqfy60scGzVI93aQtLSbfYSTzvqES7WRQokZcDb0qDu6KBRrF
PbCfnqrC0sJ8fGK/ZX4Zql0YgRwIh55GLYrRYkd6qatUJaJZuhYQQRxsn3zcMwQcjKn0yxvfF+0c
7zB57Xrjb5VZ+RRvOdEcCJ4dGEZhrMPSCuQ3KpKq6B/MROQJfXpM5lKUp9Auc8SvaKTDan/HE53S
xF4Ww4jpk2EvXfFtcQfbRdOd0wHzrt6yAH6vgBhGA7QsbiiP7PXIN40AB1dFZ2ravD3J4V0KmKQM
j+c5s36s1+2mRFaW6RbhG8AXon+9eDPEpflE/Vq9j3MogejMWKbBJ9Ay1h+MHaoT1ZbMXfc2sjJu
WcoJ0WJ8s/Sz1W5zFqpelVGlf/I2ZYkp2Yk08JgfHUrwejuFyiIn9NSClWVLM7wd0iBRWBaZNQV7
d15gKJwrBJb4pcRYdDmwo0/EF5ewrD8Xi8n8xsSOF0zdUt95kdFpfHq7EDAPjjTBVDHuDxkbLo5L
UKxybDbdu+KwYRWHQqMA9s9sMErkjLlH6UvX3VTIA6G7lAp/MO6HzGt55l5pBOxFZic6jEOHl2sE
Y6lva3hdcEZTcI6sYm/Qi7y1dZtxU6tJz8kgXuwCLmTa1VW1TfOS1bg7DAh1YL3pFaGvQywXs7P8
MrWdMjgFXD9K6KnlsD8wgxGhgIb1oayc9vQQqFfbOLE0PncdJMnEalAN26xA046bKEcKL1D4MqHv
/UR29z6305f3da8GNAykMxbu+3qCHOjDqy6gVHXYGnNqwNwFeQAr6fNLHfWFWE0meCKuRcmK/x9j
BRQsZ4T9rfrfc8TEagYbkzZ23S9Aq/XsxllLv9Qhy3nDjStdXtnb5vj5vbwvIXio4FAVgjEPRAfI
Ly3N948dj45N+TZP7iO6av5T5lk6Hu9QUXO2S0PofGqcP14QXh+FAx9GDMXFY+xIkUo02ZBO/Com
HOaekoIT/zyYC7a5t5X9+QMeAYH0E1K7RcwWaogNQf64kDmVuZvUfel/fdsxFC44TCI8v2bP201u
F47o6SGuezcoZ8431VDr/dyRbA1GtyDgdKIqd2Snzh2RSoVoSKBA4aGQfCyIMEc4gAazI74CVNeL
ShHXscanAd8rAcl7zHgFqTvMrMzI4XAgtDBSfSPo/okBKrMgs995ldN4mtBJEQiefCv4OOsjtm6y
2SGfXKtDP6s9bLOfD+vxa+TFuSZ2MnRMQB19ABtz7orenozxJu0KvTMtr4FQ23n1cDcb4eD+I8yf
xt4BSwfPBVxNkw6PKZrBRDRiA+O6eTv2Jsy28S1F2dHDvKHLkn9UWgOMrbFbVBbZuFmqH7YDR8VU
oscsvzkcSwTJ+m0ERcm6qDuhD4zPB1TvL/8p1VKfRXqHiapBKXSK+ff7hajmZcow0C3O8GSR8H2D
qgqcJ1+yYE4twY+X4tWFtL3g6JBkHm91VWxX85D4ydkhFBkxXmWvmWxR8eXzp3qDYvz2YNQKuRSQ
aZCabCHhcbvQNOnLBFna7eWCmR1ekd6k0QgDPJ+h+RvzbXroEOUTaqvRCvI62eIKsYTeqi45reEh
YtdUtFR+rmyX2oN5W8VekjRnM7GB19zE2KNZ07yObVpO3zshKtIgCR2tFtuqxCWiX5v4QHUVlgwe
pbYrZ7Iax7+NDv28AmYzZPq4riwxXRdIsEaaUj76GXa36Hgq54xEI0BQAGvallfxFqAEBr+W4qes
9FQgQkeHauW/bmOHVKNATJWWZ4p6nrcmNdRhgIJeTkALEZs8obYHPkCI5Q/BjdOVOpgzDrFNS3OU
1W62obVkOKX0lYW/RSejOtv4sBTzAcT0oeSBZRLXfwtkXiMoOmuK8V1EqA/xQIxUlsgtChQy27Dh
khVaBUQKJt0KUJnlhF0VztOTKPPy0SHsjZwbf+4jtz3PfdPQxYBulNRZ50MeFqm5c8QmLYaKsisV
mIAuwypPcSOCfjygb4l6l4CE6tm3kYjaQG0TweIWD94cjUvzQL9Bd7SIAU3bv2n6jibCA8p5PjL/
gJCAE+xSKSwcjiuLoPPvmdSzCy88f1L2k+VNcx/eUDaL27s6wqbM3uYazk4mzMYx9WvZp/TSt1iJ
8W43arIXOWNwTGUCx58F+zz8JlzsuK6KCJIkjmmYP2Vk01Eo6YuindLtEYbr1Q/fRIsCBQCXgLvG
kqCu5F81lRdjWGkGKxv3214k6Icn/lVYsW+jJ5CWvo1C+yHOovCt48S57vWhc5ga5Ws0WAdlQcom
IxAx7WqU6IpY7GRJE3AbdlHYK1UYY/TAJt6E920dGeWuyrzEQ184UfcIuHj5Zs5UvM/c0TlDeHLB
nH0az6hkNF8D6dvrKfLSmyDrcV4T7igfYib1mZt4DWoorp3+yGVb/pWYWbOZIkvbFKMZsyfZpaRk
18gHt7j8FCzHWrX+la+ydhO4acrbNQ2Je+HkbvMmG74sWLSaW6Lyfos7Pa7KRedXP9N2uLctt72U
rpFcVpjQbr2OEjTYl+RsbIZok+IGehe02PAVWZv9yjoRb0o8Yla4Z9cbL47EBfK/1W6Oa7rAdeu5
/OlwrtduXgc7xZ88D8nHfsipGfbgHuJfIiqw4pqsEtmFKMcyNzeb+xYyNLY7lGi6leE0yaOalvC5
RASYVH6oHlRoZ1vT7s0L14yQ+WoMw7lyKdPtJDzKF7zQ4juKhxl4pd6Jflm0eshnrNb6Otp5mu3a
uTa2Vlf1X7vRpeDAVrDp8Om8cDqJZSAuySG60BF+2n9hSRTN5yAQhp+d7ebWFk/1njQnq1Lkd5A3
egl7DwNr3FTlRRUBR9i4Vp/fTSOMM49e/aXX9ZA2YiStn828a6+mwDUvO9/SMzT2dA8V++aLiXD2
2gwKfEurxrjICmwhAUFn5S9LKQevHfyvsJsFV/gdfLB6EdhyaH2Y5bnr8sYGUdACH1yWjpmL/i2m
O1Yjh027qGK68IdEJCtkRtFsxCDybCalWo/KKZ0LtLjK9kJOQu7sdrAvvRKNSyq93zw1/zSHOL5x
LZbP2A39htIidqzJVI3BxpsbBz2+vr7BQUR+n9uJmMykvY1801CAgQA8nSVeC+/NcZ/pTGN6ZJf1
vqFQsLLNqr+brLq46yAMFuui75NHkc7iLzSaK3slpmFax5Zsc1htplYRDKm5sfCmdFm7U6huIxvG
zLpexvw5r1rYdYlZfUOnDo2XdrTuIpoI562NSMYgzfjCzWr3uQvxvsmp90O3oeDKReN+FQ+oG83J
kFxhyddkWGMW0TMyH6a5CYnPcoQdOnHrK7/ADlqgsI4+SHDWW016C04HbIdK5aPd1O1+HCZrn7ej
/4wx1aMiT35cRLWEewFRYJWLKnmZGZB9iqnXsCUMnO8ROfaQYHcFHdsi6fF0GcdzPyravSAOhQQU
dNEjui3RDwfp6occt9Ef4zIuLwMTfDMGjX3tAizYm5wUGzGJ/p74EvdNVY9XhuyKp8Vs6r1TWjHI
LMrJN+lsupxlEzuSmWeYzPVe4Z9BC43XbVfn+8Ib5CPYLof7H+0Ly6ydXe473XfqcuI2qhEcteYy
uq8quVwmXS62U8CWSxpcZTe1a/YXcnDVbd3F8kGGofvTKVDzXdlQ6m/cuWLxUNP6Yjn9cDlJWKOZ
mhzIUAhq72O/cjekxyAsKXtE5wu6u1dxnMq7BTHrx5DSyXexhP0DB36CA4UMrhfL6MEw+dmujGLv
ig635cBzicpNuMyYrplg0XZLYjS3BSX422RqWoGZZGnupMoFdKvBhS/tLcuVjNzhEqBSQXWgah6w
kNK+n0k1bZ2gCM8sen7rEWurL+GYOFTmpfHLiG0waFcztqxZtJ6riVh3EwyUtMOrwnPGAIdZXIHw
HC6jNr5SRpvcUmUpb1AOrb+VvXzmdxIKvZn1rauIYHJ8sW6mKAd+6bUWfrP4Uz0NRjyodZkq8xqo
z/CY2SPSS6mN8haUFiu4dONGhrvIrOrookrDdkMf111W6O+qTRgtFQZRSx+Nq8qJ65vGoN9/ORsi
YKx9U/XySkQjjR5rQmnsvHb/N3ln0h010u75r3JP71VHCik0LHpxNWTa6REbjGGjgwc0S6F5+PT9
E9R9G1P1Qlfvbve2gMpMSRF64j+Sd2wulvbOqb1MBWTYEcOfeqq7I+JxqiIo3zW9qDLSmkKtqyUi
xDg2tKMz9T0JRm5NRMpxHz300CMouGwKrlozJ8Wp4EzeUYPqMLkEshrj6Qq0ZA/lGY3k/exszRo0
emlfIteLjXA29gbdgYP48CAzTn84iwnwH6TN4EQ9NGmQNH45JykWvc7fb+YaC9LJl1b3xpNgs6Nu
Eo/MemzLlRJa4k3keO8R9E5WqSD2nE5jLU7KAum/t9xnJqoZooWs8l2zGtp2nDlo5sQetUK/nL18
qQPRgeNfOSXbaYhAbgsbkK1TLoYssA2nOA3auvT5TblqtreRk13RvFeF4DRVsau0lJDVzTBYuTuE
q01zlgBgJw84alzozWA0VlFFFuUF6SVxqblNIR0wb7ANS1v7ZrVC/DhjXpzVmSWbKIEovMKdbdph
vmTLmZlg5AltV0/pY7TzzjgvEnpnfDVK7INihv22BzFckxa2OEGVx1bvO1ZBXs0KZvdgEHH9MhEO
FJqdWsWxaWKDtMwpFSP53faSag2uo12KhvU0te9WzWocBrPRXTOKdSE2+AuNrmVL9swm1Lp2lKpS
+TJpjYXI2goTSBopsTRSXhnaZI8fIHMrCupb1/qSTNPnbUuTD0mqPidUvVNd1c7V/Yy2I4pdYg10
Xh46m4TdQX8520VJEPU1gQXjYUo7L1Ct2ihZQKZJElslq/uuLu2w62yimd09mbGbhup5SOLt4DQl
NF6yxFcwjK4eGPQotOHGy8a69frUvHcQEHVhNoH18DzwwBAgms0vRqOKd6qlPTbqHSe57JuaEpW2
J3BrXJIpPgc1ThxfqxbvnAymltbjtjwULX2xdaEbkTekzUURS+1KFIt1IRSkJTGHkNcex6JQiHj6
Uo/OiHtbEB1O/hBZi7o37ZGEht1cox+ch3PVzbHv9fjzg7ZI8sCye0IcPKOK0ZAiiBzPe5sfF62A
3Pdb3GUvMbx3S8R/OoUdi3L26UPurnnL8/LPCBoOyc0vX/gK8R1vnexAupgdjDVFB3mWGJ9B3pYD
oh3v2OhedXCUk99qud4FEx0Cj3pdfShzlGAJB7eDI+L8UzOLgSpts2k+EZvYnUZhxiTudUvuBhng
6ClWgh+d6CDc2TIFHHYJReNYcppmg5by1HQ+F3FiPBYGmRZ03CNQUJTLmUDGD4Dvotj3tEX5Zq63
V3aMN42Y93TeH0LrmfQyDsNrXe1v7UX0T83kallU2hlEKGByY5/T3Jg1Qd9lywDXtFF60jpzbgRm
yT7i21qWy6tS9eIpTVMSykTJd/Dz0kndoOD/GwB/8Uykq5LnROQLJxworiDoX+P1fapUM3xUnNrS
oFCmqX/mxTtTj6C5M511Q2GHAx7ys6yV4sOuGzgYGzVsPkXx6kbKJX8aJ1fxeuDkeWjGGDVUE0vz
Euquu1DEW5d+lzDSXC79qJ4KMVCZTPUbg21Gb/fzMKysFRYl57RRgWK+TLBWRCTn0xTV+WSS694m
SKayZWOYRzb6aiEhjQ+Vkw4X1sr5zdcYR4awjFttT/Gq0Pzq2yQfhr4sPzlqwnPcm31Y6lqrX4+z
Y9zDrrkeqqBvcW7DTKkuASsD3Q56PROHntIM0C4eoycqDq25NtPZwCsb70o8uvmkijo14TBAkcJD
RJhpleYWaZLJZEOlVJRlFgxpXbQfY6cgXttMMFObdbw91v1YFzeiMeY+5FQRF2xpnt1sKugMii3W
o6ZTcGjRnWLGLtnqbWZ+KZGNaoToa6QDxgcIs2LRr4o90s8LOG0vFjlyW1r1Y+DwwpVrmMJfUec+
ouYmkaae1rgqLlY3FibtFiMHMHVbTntkmL8g8/bGQzfSr/SYJIXVJOHMUoFGwY1jkrozLW1jD4eE
Wa0+x7yuVV/7llR7GaXonyoqJFq4tvtYF3AvR4VQilL7biW/L7/NR9IO9yw/5FJjjpIZDmBC5s7P
f600z9G5jj11jqGn0kU+Slim9P47WKupnXAYSm+HRoURL+qCvOedukcvsPMgrMPNeSG6W1/sI7rq
jfXWGr2XfRrVnJK+VxMksWmcbON8piy8YzseHsYUQMG9HBgol2s99/TVCiiGHtviuMFucbd45eVN
/mS6Yz1VNIIO1FRfmCM/byM7F5VFHyB6Mfc870HSkxzZCFUz86SPY7s26JCygRmHs0PSHpRyc/Zj
jf6dAhXSlUDMxehO6uORipaMIYqkkmxwqnVVoLATSColjkwj9I8TlrtYWRmpGcWNB3ZQN+7lxujn
RrFWUsjjD1PsqdE3rNazImfdTOsI71c9KHcsP2ioawZfNJjPaMlh7USoTaoXnaT2DZZGTzuM3nbv
UQJMYoOz+JtoIR83e6T2CpX9ycuS6RawdDoDB84uGz02CZWwx6vcWFfiIc0KsdbkQQQrrbzPvWV2
zkmI2xzfrNVqkdY0F/WxI6coGBayC2vMOVPxQvxrTCdaZ1UxQYoupauDua13fabNCwOCVkZMoJwQ
41xJeexsa6jCuHKXJ22Ll1X5RjK3xp1bkFMYzlldP3cY2zu/zyeOBvWmUQ2pd7mRRowTXX82Umsw
vSTasiMuTNSiDrYiTQ74tKZYO1Sj4SLOEa1XB7FuNSS1r3p/ZvSN86mcSsvoAycWSRMAKGaSE6qz
9tcVMctjKHQ5Do9IH5BN+J1CZReg6SASoSZlAF0R4NZ1wsmbXoaWOfxqgXDDImsWTkSuZ3nSEqLX
e4TXmCvQ1qkK6YZYRwzEtfSgpLQhPeJb4MY4S6L5Jtq6s5bm1jwYAcyeNgQLPBux927U9IbfudGl
bqjlduVmh5YXu15ECNP8qiFeAjzMVXKpsQ33nzlczuk7YiW6feoyRXbGBGOfOnK4sie2SHM9mpOV
3zWzSUtypSUvSWdw5d15W5CrEWXrFxv9L77K9PmDu8jxdu7KlJ+AjW0vNqgadlOnwqxQSO/OAD4k
7DFv5nMD0CILZ7QxH2fTwkcoi946q608R57YyXuKtZrDIGr90e56w/ccdIhpV24o9PttJfdVrtd4
KgW+1rGfMHWVeI99LyPy6jyhKo5tvt6Qg5LjtvB1qZJCGsFpOFBUOIsDDBE8K8kmWR8mkzmx9Wr4
HTKfrCDkhWbStwwFNNlemaMaLxNhELupy0Q5B4QQ6v28OAOq46HmV6IGcD5bXeomfsUAftNq+8Tb
44OvfWbqNfPtIvaQoxRtllLz6+Yor4BLbrcKBMDfbKXsqJgQ2IWmXmXR1i78m0Qip0M2QqDXZKqv
c08DmYj7JZgHuX5y2C2mi2WoOxWW7eTe9bIbRj5OypYDQQYKVInmyixjcUHIU+EgE4rXyu+M2LvQ
tFQ8rWVWnBZN9bdo9fIADZj4gitmrOEZHG8NMtnTIu1Qh7SG47zmvV927hBHY0poC/tvZ5YXuSFW
eRjsWT5oMTVL1yBXhQkY0FQr7SyV8YnojGT1K4QY1w0KE51aEblyKPDosfZb8qAr4rnz9H1Bte4c
8N5kqmM+D1Oza939utk3szkDQ5uiia/dsjIfW1QWiT+N5Sezr5rHbqChmnRlsEcUlQilkolHvuw+
JSSj0uHbL1qgMXlcdSP2nh7c5XOdjNp5l7Oowy4rnJthHJrTIFu8Hp1TXIILOGdarLsPIMaZw2OQ
2E9KbGa0YLa+m7pVnNNVPoggn9x5n9b0CulMDcTj9L171ptpbZN4rDE4VZm3HGsppvIOt2wW0tHe
hx2PuhW0phwjxhfjgtLjFG3gbFAfti6PXjwYhKmMOtZJilgqt4y/IivWQ0tawweXcf9oWLHx1KBA
f9T5J5JCbC4ckv9HPDfu1QLJf1TTwKpzxy8IlIdbNeormYNDoxusg+2WKiGqDzrDqo68D7qaYwbN
xgSGXYCiaZdzK7qPOWBH6JLMc93S402Vcmo0D5pbWvd5ahKbZIHqnytVE4xBnG9ZmObzOoL+k7ql
wIO6J15QxNWGcOC4mB450dKoeNdZfWPJmyFPW3b5nlh8tEldi/8ZkcCy5lUL1wDh2NBBhJRmPVLT
s4unzEZfhvRcH9Mq384Rcq/DhzhbZvksa6spzvLGrQYriK1OHyh3n6Q1d2xeBWoWOC30EblnZLYe
IrwzNsZGV6eFpyvsTl/Ox3UBxfRtQVOxZdWz+5nmpoFNpVVFSevO7MhUp6xmqtEphNpq71G5rYXG
CjkyYzyqqhUvNIsGGbslkYKmqnmlCnp1+hBCE6Fe1Kt5LWia2bKkQC1EP9QuIucZbKFBkjzZ9Pbd
ZLoDR5jMXOyue2jcOZ7yECLW5dyHZShb8us8b3oqVfqZxCEj0pU59u3TWGyTsfr8XyjDgte1GMn8
TaXsDGcxNsncC0Cs919i2Ynulcc0WSan/ThqyUaaeha7BJuTuF479nKhDT0H5ot87eOS2F3aR5zp
8Bt67m16AuQfBmqiaJkxYaVthA9vWcda58yRL8p71nNcJH+y3sIuJPRTR/cOas/ZnahV0SurI8bd
6UqMSH4Jj9IHg1kvzof8G9H16+/1ll3maznw9NhVaQuCPIQrevu1MrliTSJr+6Vo1E60VN+FH1VB
Az3TeANd9hui8q36ZP9E29C5Grt3GMr353A3QEN3oGe9fqUyc//E6buqxpT1ntnZO6k1IoKb9IUC
dcrPISu/34p/lNfw/3Al9XOD9Kpb714T5vEf02kNaezpV/8+z+G8L1//o/n6H1df/u7f/ZnnYP2B
YWu/fSTbGGT07SkzfxZSW39wPyURU/pOrRsoT/4V6CBpAjEc1g0LAHULsQ7/ynTgj9CKEPxDBxb8
EHKNf5Lp8FbxI7/JFkgqIFMOtl2gY3j7PHfN3IhtYGJEJR4zr31ZYN7QmHMO2PPZ3zlJfnQXL40a
peRvnmy528x/IOD3D8c8+k1tgtyIEfjth3NI8irB3EgnKyeZUcTOdFZvIC81/ZznfbtTIt1sc9JO
k+mdxrsiwKNvHEudgvbeNYsURAgXaiCt0Qt6oJ6LYeY/kpj0OK1VEoJvtPoFV1eEjJsGJ94ivs2M
anmeZ6xAIVWzll/1ehwlnRw+drrIVtqMKjoe1ky8ZMZEBBYe1Ck9ZNNEl4CWiYYoIpDOsOjWHbj3
3lWMAJ+HzUobYPWCvHVqL5cHtvmDrdFTpel1Rpg9ZABZOOiiyWJoCf1nz2q+roMhr1wJgvH90v6j
Nft/GDn93yxjhQf436/I/6yTpkRP81oP2bDu7fD89e8LUbBseMZ3dt+i6QUH63+tQ4M6Hgexqocc
ieea0Md/LUON1WuRWkw6BqEN+BT38haEHUP6P/+HRrgKYhVeT6Qnuvsfmf9kIdpv3ywuYrAdkRC4
W03kS3i43i6GJtVBAizn4AC3Q76XcDMlYzHVVOXRNctdXTLJ+7UHvAMP34bzBRxLCziMrpxYAc6D
OnWrL+2Kms4f+2J57LZ0vsGmpH0eMqS2oUBn/bHLndYK+iGfry2iPtyLchyo4LC8CcUwjhbtebK0
dMfzOKT7Y1XXHLc0pLO0EK50hJTF6N0T3zR2voPsaQHdbNYpmvY35jGe3cT7qGOedvwN69b7RhZ6
d7CKNP6aFHpShQVsE/GHxLIDRvVl9rCuedtEmZbxCU6m8vcOOWb4VDimkM+MmBr9TzyOOcCDvuQh
pSGuBTgmmr2thWaTIKuN4QGZdbKcFBhCFfU9nbzg343cizwWkp+utKIrj45eT6z5eXXVVvmzRp1I
VCkzr7/+8Mjdft+/fkwZeSti4kZKBhJ+OmVNePJIpH57I2elNrHa9nmm185NoTvzx5g2FvUbz9/P
j4tHSSCqfV4bpjRM/ecAOK/kIDYJ42aemKpDrYHUOuuasU/PpmTLsttf/yYmzjd7NVpMybPJU8kH
7m1CpKm/SS3DrlvEcTY+2Yiayfg3i/Kx9pzqS+Z5fXO2ZVqTwuXVoo2c3gY3ETaFPv6y4ueL0iVT
Fxgcdn5/SOdP2J6sNEy5aW3/CmTmGg1o4urVR1Uaye1SjJSJDsng6kcXvNe9wC0zzL7dI17whU3z
Bew8x0vfbM1y9TPKcE8mtYKGH7O/5j40hbqi8QPe1ITD/uhaQKvkuw00V2wW+uC99JFGCg3UNhy3
WZIWCBvrvo9nUzmcYi2T/mxnM7uD7qouBBFDjrMgiFBnJfUX68nJbPoKNVWZxgEAcHzRsU0+rjxb
ILedmyOKWq0pPesz3T4b0fmoszaTmnuUspSvA36o0ywBHsO5YDL380IDlhgikNJtWUPRqkVN4x6Z
kddBnhrypnNW2qbBlQAsVLFVT0W7EcKZtAP9pv1iaxxpTdyvRzhSebvU1IKcMjujVtXcuASooIri
aSAzs8apb2dusAmn0ENHGnHL6xOOn+olU3zBFrLSVVtUqxGQzpNZBNCQxHIgpLkWd9uGYRJpfupg
fFXNeA2y2ctLewCbDvRpjk+EmCaej3Gk8C468o5JXIN0/pia4Nz+2jnkcDQu3/NEz95GeRCr/3ID
Ua/Oc2Ig3nelJOdTS3BpHPBKmh+3SfQuAOBIBLjIXXuIQK4dsBuLvnp+FSmRoNLtPMBNulwKG/Lv
npOTyII0ofyVzJSB0NXVrN3luBhWJv15ymMauLCMVTw6a+KczLpwLpuhrGpQBXPRzmFF8pSztcrU
MW9RPAdOnZIMkM+tTsu7kesg/iBVD0Uyta9zshavKe2qENIa7w5W42a3J5V01XknNDC7wu2VHbL1
bWcDguBLclMnaKpOL4N+k9eCVNX6hDEsN3CF5MUJfIfCm37d5EfT3ZYPVH6oE01lQ6SWYX5dHDF+
zLiK6D6tLlfQlxZSqQS4UHACqkaantH39lEppu7W3kt/g7nc6jqa6zUXuGTciSYn3Ns3g7FZzzbX
+CNtrMmurPK8DB7YKBCjrRgWj1vSpYgt2nGQAbI87kYpcNmFiLOgq0GD53tA0Go8KNMFxbOorh2D
LEEnFevjjOEK/rQ4DLPjnlPl3n4t2WBgm5p6NsJ2kHhkXW0xotoU3XviFpdXidoZiZlp4zZaDC05
4k7oZLDyPnzlLhZOGK+4gvAGaSm5kOvUWGG72vG7pkzN/Czf1MSMVdH2FGD7WDafiLChCyfRuE+u
GMsrALfFuBg35X5dUBHfAAKpV7yIqoMO4lwV6l1JMULSdnt9/FzWW4DdvfiQbmN35aht+YrAEDgW
51T8qKoJIo7HI3PDxFBsU5sxi3vP6tXdqlb+GovIRBwyesBka6acG8gRkYRlMnfOgQ4qrT64q0qe
68RSH80UZZ8/OBtyoU4TpReiCR/mQE4xz9+Gkg/wiKP8odEb7y52AZb82oGL4LEmA9wvV+zsYR3r
7YeY12Pha4UVv9qbtHPAC5NMq8YrdbpXygleQ5hUHz/XS02DsNbShkIT9yj5O3NfuZepsJt3er+o
DEMHyqkzD3n8aPpJslnN0cQXL/BHc3xwgxR8jFBYtKHTidxc4J5SE60WSkHpps/24Di+VXnORVHu
LAuGdPVOrMD8BOaDTYNii4zCbEkwIiEVydUCM+tECj3aZ3jUyj0Dm6hfMzsx5QHH3vqhozeKtihX
o3GVNvfsbKj7HhGBXeQ1Kew5qpVj3Zvq2lun0QltagcQYnbryumhSFQVzPBU6pSS1wpjkBY7kRVn
W0JKjas/zGjZXru4dV9kJbmqw5qkNyaFXI/0M9OyasVa9jVPVnOj67lsx9NcVLSfOn2LBqp1+4ol
5I5yDKomHb/CAtFvlmiYFw9uZdE5YVFaxr2KxdJGpdX26DazDER42nCh+iR5LDQ4lxzYfGpJYwR4
nsfun60b0dgq0Z673LM+edsw3Gx26nxsuk5/ruOY6FIv7RVTj7mRaVIKF1lu2RszqbkQWsBTid5y
wOG6w1R0cf4xdzTNCmwvkVloUfjYBKZOuRZMUCVbGscs8ym1KyF8KdaZEW6FSqPPariBwMDslpQD
M5YFnalfyKqRD4k+ZPcDzzvGp1UW77oCaYiPFim+WQavnENvgHvEjLZoBkLdcv6kkokuc2rH0iZc
Z0TWoVWp6iQXVpfveinSW16Cxe2c9yMvndVrZJAV6XBrbMySIRl45TP5Uqrz9zStry1Gq8diSuIX
erFLsh7yxH10p5GbjwNXBzaOKyRoHL7slzKVqFLcZeefTG+oRVQWi/1+60r7Cx3QyaeKIA36xPsB
IFQveuJKpb5LAUSyQUdkmqYTx00DCKwYKU2PVR3bj0ANmzx4FMU6UIBl0S7lRTHPCptWliVIheSk
N18JIXQMXmK9uF5YZZ+Bdsxn6czD5qe8b1Fx2ohFwpyIwyKsAOenS+USg887HSXeLXR0/jhxCKih
VYr8DBX2WobW3I4oqun/IHO0ncr+AFFRlJFXuNMWQB47dZQC5BEMIemK9YXKNuNSmsvmHJ2h1IYL
b+uV+rgmZmwFi5Zp092S1t4UJPNc30uM7uJ61vqFAHwSl3kiqfhG4OaPzRajnwVQHQwoUbuTxlMd
t8mED4I6a+olyZHSGczsdq3leCzaXNDSh7IALTdfQ0+2jwXkd3lqJcxWzBvdTQo42WSWMw7MieMC
HEq3ZU/Qaql1tialycG8idHDlWhHBNRJRfZ5wtQ4xdWtZuPwXwOq+oRA9SBlWpPVVFB4EqAgIzUr
sMtMaLfrNm7FpUtkFm0pi95v6YvoZAnTB83k3BZdKu0X0CN+j0usOT0ihE5V7rnuTrpX+0a6FPoY
bHONn5DEwQbJbSzgWxr4GTLKM3flKFNk0+oce2dssw+9t6WyDJEE5ePDhsKq+UBcZCUOZU8G/Psx
r6Rp+IW5ZfaBUUR0Z4mH/pDirapzxbssJdsX8x8CHvsu2zh8EMtMPE4DdYXq2Yg0QOkuXApYS6Rk
Mcn6H1ZYH68N+tRG+2FiC3QiQ0+s/kpLm7S+xN46zVe90zpoWpTmFg6RHAsH33Nw8la/GVuLnsYK
o9b8Ds1pLO5FTw3gVdUllEus5jo9eBqYDd508ldwLleMN5B/VWBQHW1+nAG9v/aQqyC1RTe5HPJa
UZ7ViTk/9oYa40gu3nTR2mvm+n0Rz4wnZsfbsHZ77b3GbL34eCs2O8piijcZ8Mhuuszx/ulslOum
B41XzMfKIPc4UO4sHtNNqDbs+tEyKHW3yi1ym00qxM3E3pwMMsgQnadZ10QO6qqU5yu22aMGp+fQ
iokywzKEbvumpU0jjbCgTUVEb6pawoyAFHXK9+b3KPdU8rXZw298Eje83KdnubuDrcq2s5XWHxGh
NWC0Xw1yZRY8frNoLvIJiTavboeSS0Z2Ovjq2WIMbmMy8kLpWuUdfu3xWWB1eNk49yaPmo7UolRd
8i5parhwGIVi8BGrdkuwTcv8InTE3rcxjEkbIYhwYBtrb1z56c0YESbE25sWkv4Vvw7YlKEt2ZkL
xzRRxuBKDhM6Slf6LmW3nE8p2svFMlEj8hZEoba1NVphRFQOto5+fuc2DRV91mLr4og0gopEjdNu
thtQ5Y1BhAMMKFqv93pnV582xiXqC3lDaOECXVMeWoQWLKE02Z42J4cMVQsEBDkVqDLIhVsy6xw5
hfvcxk7yLqY4Mw5ztVe6YjZC4klhhc5LKa+cmCViLH+mR///A5p9eamyOsz6ocuehx9RMOqJHNLo
GWb3/YGVsB/f/z2Mdr8jXDts9tv/x3dsDfPi3k4tIJigKAAHQKu/Y9zUXv8BVA3wDchqExzMn/xZ
3mb8YYF4g60hRwLoth2+0p/QmvEHfxm/K3+Gh9+AafknyNpP9SPffzvuHOgTi2+Cee4n6EJHnO12
njrWSHwO0uyiTpin3kxOm5cb4ZokzBiWlxyIcrzeNfoBmUT5s6N63r2pRrdUVTVX9dZC0+/53T9c
2r+Bi34yXf759XDeShw+XI+fU2mJvxl7FFfqKOgevKz6zXOPsTPeLGJXiXaJnod6mQtoL6Ul4F1m
71wjpJlHEpiCamZ2RZM06Pfz3iwNhKfrZN4V4OfpaN//+ruKtyjQ/l13HyAgpRCkkoIEvb2Undez
2WcFakumn0OVIAKcqfF+B2CfR7lyVjjrdjs0ppaccRgzdlnVeAaQ40SYRLpzfS6z6wyC9RjTHnkk
a2Y/7bdfkD24fi3W4mAlbv9njuY/Wtg3/81w7t2N+O9X6Hn3Wn6pX35cn/s/+JNzkn94xByzfijQ
gNvZG+H/i3OiFZFMUZryqLoxdsz5fy9IKf8geU2aDo2ZewnD3nzy54KULNbdJemBn7NQ9z/6Bzni
0FpvaB+yyoDfOfM4LHue+J/WIz7uHiSvIy5MiE+2gZ3JUw1mua3SjrLGZPTDlfn9AgPV5/P45tIF
98fB//MCKwQQCp4OFfR1kfC8xQwnirwlwsFEjTZlGo5eDEbmmBIRfWrLx1y21DEQuHKOX2Q9DfOC
NkNRIlKOBoFHoojyEiPJb3aCt5Dut+/JHsAtgxOET/g57dXzmo2APzD2zOk+t82ccjxtvYBC6/b0
60vy1zsAYA86TbEKVbac+t8uY2PsDZ1RHzLZS9vjvKCJBFxzoil3m88O5rzf/LK3HPb+y4ing/+k
3M3B0/+zhTgTZUZQakPSTzEzNOaEK6cFsTg72nE1EsDhY05wf3Pf/+ZH2jbXkUA8w4ad+WmvwjRa
9aWVwSaaGBc1KhB8dvQi7EiFOcNA9PXX1/RbJd6PbOb+I3lEBAsLvhdv9tuLOpDCaqKYosR7Aw3y
+6yYPiCtBfRu9Lp/zAWSSp8HiNAohwCbEGO/fd+Wrnxx9IYZDOw5n+gz74w6sgktdaJUoy454Dds
UJW5Zb8vjcl8TmkN/wyaXLPNi829z6vGaM9+/WP+7trxgBAxa7g2rPX+qP7QQdZlrVHKFB8Rjmj3
sibt9liBTV9WVJhH9Sjs6Nef99dHHxUkccL7AwIdbkCz/fh5QOjK0VNklRih2wsKA5xzgeo+6lpO
6L/+qP02vL1NLqEL3+ItdJw15k+3ySO9DICmUQGKNRgEjLpnLjG9v/mUn6KbeeTZYg32zN0VbLF5
/vT0EXcOetfxMYw4C69GTghGHrtPGCaNCGdR58siXsI6lVsky2Y4UmC5+YOI7d9kevxl7bnE7Bj2
XnJD1CrM2NtLmzgEp420K1DA/K3khgcU17C8KGH6wz5bzNBMPOP81xd538LfXGQ+1IQzZdJkVkAu
8PZDnZlyIuLRmgDJWx6YrH4KwRGoWENS+L2wk+OkE8pc4q79v7jwYmfgJLwt9Kz70+811sok+Y/f
m1q7fhM1Y5DnqQDZrMRlt1ePzbC91yQIiotxJwSJnkvo2hXLb/afv7vw0oYeJiZIGIb1E2NmjDFu
iAZ0vqiyPtCy5rLKAZTTvk+DJPG006a73W/W7V+vO2oRmzQK9va9f8p8e93t2tXNuu2TAG+NOq6T
aIMNxuFU54mH1bfpA7cxN5rnkvo3d/xvHnhpEbnj0ReqE2fyLcT4hy1jiDWnnVNCHxvbyQOv6tTF
MBrp0ayT7GEZuiJci3KXuxZplCFeixLyo8OxE8nx18/eX/YSGP69wQ0mnVkfFvbtNcCFU1Rd5Tbc
ZxSkHSYCMLe2h7xx/1n3677IJaqAb6XpJNYhHnj7USS4TQJbNHRU7RZnbVmCZpj6+pvN8S87Fnvj
vpxoEiZxgjf2209ZDSCvcQErb3W945RQZXeL1tq/eVz/etlsdiz2KvpLGA1/nsoGY16Iy+7rgGRQ
N5jSqjimkDm+PgGM/voO/XVl8E7hmIguCgb728nvx90+ztspHU0+SiOxdYxmRaX2kGGoq3IsY/TM
xxO1UX3xmyqkvy4OXmhw1xZJTuyF7k9TT9Z2Wl8TAh70BKYeVvDMi6WMaxxY83rZD0L3Kw7Gvj38
bjf0vh0x3+yHnJv2vB+mH4678ufmHOiXwWxLVQS95vSnOIH+8smCGG+zTFdpWBgoPJtRHxGFY7U7
t7GsP04Ydi6aNhm5B1Zl5liL0axidM0BZVCOqykQmp2dtDyx1yhzbIYOnAnrq1m18rEdLa06T6wk
vUr7KumR1wurPyqcHKeiT3Iz6qgveGD9QVml0k2XY4pKrAwSznNXddE1feTUgzgp0Lh3eexN6P8d
OyPjwE1xCzW4bNg21ya/W6DSblQ/6V9ad7WYSoyyo5/Qw38GZ9F7d8MmeYbMoV7pxW2GptzBHuH6
izW0D14GZIm8jKQ/H/X/dGh5n6RAPgpqYcvjVp5Zo9KeUfLKByZ2Be0rjBZMbOtvi7GXBFQ5mXOG
ad96t+X6nEfTnOhnPXMGbmkCNj81zaAEFItOmCgS9Q9W5zkbR/vEw14A34v4jcjncBmRtYTzHOvP
JEuKT0R5aOVtK/DrhenaL4hGmmLVgrleerEHwkB5JVW27+l2p8tgIqaZZGV0hTMO8NxoI4MIiYZ8
iDm9cmpHfOgqjsiwH9NM1ZFXGlkga7NYI1qVwUfXUrpXyFKW1ccyh8u1KRM3OxsnpTlhJousi6wc
VTPuSHC6GZTTC2j91fBzIfD5hGUSSG0C0CPZvFdYrlY8yp8rnehhCNmm5/iC8XovMm7iw0Y8Q+pn
wuBttKWtulY74Io9oc6tgJ0c1XpSb5Z16M1hmLE0kDROb7mTlJFQpvxf1J1Zc5zKloX/UHODZOa1
qEGl0jxYsl8Iy5aZh4RkSH59f7hPdNiS24rb/dRPJ+49PqaAJIe91/oWTW7hZVUk2a1+mrJpTFhH
85wkeexK8QYb4poq75j1U0iFcNquZLnPJYXJdMMAn0h1xKlPXiHs3QtVDQMdMDOfn7p2QmDQoPjG
YaHN6fM0rt4RUCTzV791/XYz1Ure0LjRHqZQ1QbYk4IlSRFly+VKp2iJd0iHOUzkw4yKeQAdS3l1
ALEyKnTRW0/jqvb0Qj4jWHxs2q1L6Ttysl7c0G6lsluMKg/J2Eg1vtc0my5x3Bc/RrCHSWSLsXwq
PXe6AUlJmx1XmR1ExNckV1AfhiLSjOtpn8RNVW1cJctrOA/2o4nFbNjpAMowhV46Yrhih02FdXHc
h9BjkHAr33tBQb48FK3jcgzohr7f0DrJvvvjgLshEb36XARD3G9TaKBqb+MNHiOP9FEPWx9U5E0f
SITqySJDvsvZrSmV0lpH852aP3jkbLUUeRbLdtGT+IHSPCP53R4NtVNDqWk0+ws1cbewSfsEy2Cc
UhWIejs5MX22uTaXhSzkVaZljTVfeepmzoXnFjTb6bnhRIIDPZOYUdHQpCBlGoA0tDKTqHaNKdmR
C+NOWNha/ZLbLnCMzpDZDaINNW/U0E9qZSlSufKCxnu24OJ3qGLIfQZmaU07v5So1uA9ht8HMfBj
MeIYD7Uq9G01cXQ4jC1t4Whqq7PWBOG2fs/OwdO19CJmpvEzhfvwCa0FLEGBEFhs8OlNGXatcATH
31bhaxioFIT4YE4nYgNc/K+BthzacRJ2yTRZqzUED/F9hu4KM+rQgKCwtdVfAD/ARGnQYvRgt3Xe
bV9jqwQrUBd91PVp82ippQBEZJrud1ct6oviLIzrCbu+osuSx1uRmCl4U5sMX3r/eraxhDbDnVdn
dRslqp5hqo+kJWzIJSf2dppmczymvYyvCyfD5j62WBci109NUE/U7ml2plN+SP0YjvlcJvaThbXp
AeamqQ5I2Icv4eJLckLURIKrmAznWacN4oC0qNxuV1mCJPaELM5LhWaHBgJQzVdSo8JLvsT2Szrq
5puXW/20dfvGGpjx/ancllaF4WicDH2iIpBem4Esi53p1R197Clxv8OL63L6pivxgd4addY+bK9z
JW3IK7iA6kgYwrxEnkJEB5qgvtiPntvbka+dOfjB65zqu0kVroB9hNdvS/SsJrtDJdb3HNABzjrG
DRrByn/sDYNslNQ3MYUZYqYjWk6Ded5Q/VJRqdIQajSGmmfOfkXMCrK410vdpTazNZa0s3jMAnCd
xF4RZ5TaNJtk2M0XLRZ1Oltt7H5D8ZiXkHP5GDaF9GJrm7XWiNAmwMvIt41VfmXcdNgs8tVJM5va
OMqxQcI2yXnxNvj87CZKW7LQNnG+1DS1JuxPlMfgDUh0/Uzm/pIum17WhnEAaFpcywKQ+RZhCvoU
iNDxo6bu0pMkKpt8E7h2+cSihQcSv1W7aymBpKQ1xcuLV9R9umOE6vtqMCVPo+pYvrWgNE7GfWPP
6JlMeu0DHlogz5XXqM1YFRIXp6oIV9eITI5V3HvLxq/wigV+XCA7FBMAhtiZmNZFSldpw7u1Lhov
tboIyzq3QE2k+yQd2aTbrPQL0inWVAD0nZqPMhkVOvO+WZ5tb2n5npwSPQtZx/aPij4uMfZpWxjU
Txam08Eo68+mR+4SNPwm+CbCJE0Rj/ntl1EMstouiXbunIVbAABs5xfsrWiSYd0U32hvmq+egdPe
B/9MW7ofUaSOQePDDgd3tiurJl7136u4w7Zb3KJVEV9kwWB/txd0V4iAmi/VoN1r4kgQNi5wJW7K
wrAu0ZHnHUsd3nHPmG8CsOaUMbJYraZjU+2YYAqsWx0Li2mn+8JPmmPWoMIK/YZ+tLRrTKgJcPzX
hn78Z3rVzgNyzulk+RIKGuFbXbqr/aH/PPW6cmldVsO2iun1XDp27fQIntzpiV4AJ00enHnZoAvT
kciD4Wlkk/R1HsJeHFOysh9iBJrMq3g6s2gyS72LnVLJC+n6+bPjxlQrQvAPe0sWI8+wLkpMhiP7
3M2QZHxYJjCT8671W8B3A7WnbbD+mYhFV/+IaZKwKRJ2S8DDCBFoo/IRQAM5DfYWRvHyhODGwJY0
Y8vMGxDCm67AT07YWlsAz1YIOu9mZyItYYwb/0FOeKk2yB094rV9InzSqBdJH+7zOlZYVrMl/jpY
dve9n/riAXuF2UI1GshrIwmkf6zStbADN9l9ZtD6yGam9px1LvGRhvnksYo5QO7HdlCGW8dcO5yy
hKu09acAb52JvTnd4ypu410uSkBCYVpmKYEZAb7xnlblgXAz5IVWaVnPmLhYEL3KaEnOMJbCZ0Wx
0gsrNW1U0m5hvVAgaPFem10W7jL4wy8ymHsX8J+22UN5rqDoW8kMQIE5lwBoyvDOHKQHE623GsRj
ptvfq5j/kNzxdHoUi5ufDeao803v5NVnAtOtO0484fe2MvWDwOe4bMc8M+mdm1nB9qv1F83hw4w/
x+U4Oog9FZ1XG5VWcpaFU33bZ42JWMivMJqjcbGvZdqjkQVNkhM8NyXM78GYTI9Z7Q1I31IaZpHK
IbtvLDYCMkJtbdx0ecIWzZNWfRybhCnJNoziu1OYbPigHbe3WsToF0phjectFBZz40ODAFuxRi4c
Zj9ft2kA9OSuwBZDXkjYLje5EUMjz3q//W56IuXoIeADokVcXb7Ih8QxSDzvzGvK/jAXAY13VhKQ
PEJ7Zw0lCN7MMIw3syaWcxOPfUtBFnpQsTWtXl8b3jSOkbYoyNzS8loVXcjmscGOi3jFlk2fM8Xz
uWkDy0PqlJC7zfQYVzVZBVPRb13Sqqezplidio7K5p1XlrQaUHsMnztUuza6WJNnSodPvsog8bej
Mwj4XWSZ1dgpq8zYNaSXentvHFJ/m9QxPQq3qDWuLlDljCV4WF9HNkMwXuKCo3FoMzNHNSwj1JVd
6l/mEk/t3h/nmXmAHeGm802shoQUzgVl5rUER7fNvHUyRFmrAKOxkRIONDBKTbTKFmSGuvRt1DBR
grp7wRKLPMBmvWdXzp9Gf+sCZYkNe3z1EsfO13gBgXZPVLzCuVtIL2pwdWO/tmNgzaMvzM3ojfND
HlTTRdA1WH5n9vrHQrSA50YOykdZjwy4uGyduwEdwzkZtuJpFCau6oFP02Z3L+cvsWVVG4uyFlhx
yX6Q5kFr7XtXInOpUpbqXWs4823sG4gClFf4D0jvDagRDaJyil3DEpPpPXECcivmnIicHKqSZj7O
dwCqmNmWzBE3CQKRV4XG/MZDikHT1a6qH6GtemAtSTBf5f3SfnbrfGA/iMqIohYhLiQLyKatboce
y/HQ6czHC5E6Bqo1oeooI+qGDZXZ8+UkDdGNKJe7ON3WK9VlG/ft8kQj35lPVjfTi+rz2b4SZY0Y
zrQphxPdYMizBcUiyzvD3tv0pe/EO8RoWrC+VdV+CjpAIYTK5DP2Xt19MrQVwsChqH9ddkKvWrNu
3JZDny/b1uzdc9p9noOOeky5cSLzLkKojgjxGm9iVxkwIW8m0dR4rVMIlRVRVt9kKULkmLW6UDCu
xo2UnbdElDXLz5PfzbdTEhuveSDzbKMNNy7OMdQieoKBaIE8Y+d6uSTrnDLB1RA79knrQQUPR4mm
tA0OlvT7z6Ffl/2ZqevsqOx+/h6G6IoOge4Gb9sDt0m2C/Zwdjy2m7w4g23ywpq6jtDILTZSN7Lh
oxEKTbEDF84DlcLwOSpLE3pQoWoZ8ZsSEG8IvcwthUMj3yuCbc9SR8YEFEHx/7rwFbtbbQzVRWkk
PO00HbMryxmdHzl4ktc+s7pTkPk41Ni8cYKbpzD7ZCFZfSQ8lvnCi6sYvFxa59dIVRdYabov+6iW
dXrsVNZ4SBE95wdRZfmwBSg4J5/RwjmUny3UE9ux78xzahNusOmaZOlg14OCo2hDpg5qsgKpP7G+
7n7MZYvyLevzEiqZXZZbHG/k2gEPy4Jd4XfGCQ4IUi6OQ2Qnm9nIOdkIWC7ZwrXflJXCbSIPb7oi
HXj5MiulLnrYPF8k7IYvJZXlAPJgY7Gq48ewzxMpCZJCtckjNqa2k+dFPuhkz4mx/doRkemv37+2
olY1CTrOtkoCUIq1eQ863tf4giZUR9T/ze9wPcBbqHA9Jjd2Gt+Vfd+AeRWlPyBGEvmjqybnGRuf
Px8rJR1AgtNyJzEJJ1FYojLlNJV4LYNPuGrTuHFA/UVyAkFmqY1TwSTM/100wSO2yyqEPuqIBlf4
wJSCIwHkHu3CkrHp6LE4TjYK6LAGMMZcn6ZHu7M8ETlOClVA1YP94ntAL1DCOn19xIzpjlufBMrz
vqiHltm3ifsNmVg+bex4Nn1yfEIR7v2Jkht8kZyGTklIYTTk3lBtu8qUVzS/UoN2XqXdg1RL/yn2
++4aZA/FaRPjYEwFyKudfSWp0EQIGrvvSH6ZOhc2eznhtOZwWwH6S7deUhTPdHw4mWaTCu1jx8fM
GtNYJuUPMDryPM17tpIbB0A7SsReAH3QLDYT1CTCKK6nvHFfMiCRrERKGyyG9ZA/WamqAYEgz0Yy
XcUlUSqJNpCwNzD6D4JC3w+6ZoBl2Nr3Gz7r6oUlbr7oBagsRNyr8r42Jxe4icxjd0vHy90lRLXW
W0c1VYi1RsQ+HngnvpFg9jgeoNSW59RP8hMHCg1jg9jhIQIN4y0XBjGzdqQBmwERIaBQgTUMgcZu
5jEEIjRzb/V+GlAwi9HvN52yPQ5HsHicKMGzOe08bY0vrL+D2qO7SS9nsFswrZrcr4/kZLrsgHyP
YDjs1QxKgHXJddnk8/N/uFUtzFoZvFyqiDftKJc7vG3q6j/Q4OnFqybavGVtlVtoA/5ZV1Ij2f+b
RXKfYjHG4LVcTC7yT7/gL/0UT3Z9vABgp1NuOBQLhvoC/OuwhfpaXMnKINAx9/oPGvXvuzhc1Q4A
mtPFxojov6mRYw1KYDxlEuzAZAM508COp7zsDuAa8h1Za/FRWBIUJaXgbVbP1h55Lbl3jev8u/0I
fgktS5M+lkOvwHvTyjLcoG/shFA5wHXWeSYHcUAiOt97plo+aJG+a7Csl8KgCD+YojAN298bLBY6
RQPPV0vn3g5OuBWbjUyH9oMO2R+vAiyeJsQqu7DXrsgvL7Qnw0JI6LyRnYhlV6qGXK2m6D6Qdry/
ChtRmOY0OHh7TEu/X4XaIVXYtfM6IC7e10i20b3QdPgoQvtduwhJKO9F+LDTcTuuxthf7waWdAwU
VjXRzB86k+uNNAm+5krp7IOR8K5dtDZPhO3S0nTpt1lvGqm6iKl6yLVvTULWOXiUKTKSMj+B2aSe
CvdzN/id/0Ef+V2zaFW6UaAmd3vtuTlv7s9GWNcKFgMq3BziBjSwe2iq3qFz6xcZC73tabFGaOrL
D5pjf/oEeaiISVBL8hrffvimEa9lxXzdtVgTdFwcSLRDgtY9ida0LwySfi+Fl+O9arvh1NCUQc+8
wERdIDZ98BTEnx4DyWGCL9DFb/q2ceX2Fe2ajscAs7m9A5VTbq2Rmhqk6tdhnMaLyrB7TGx5QbSQ
Go+j05VnoQOEqEjXA9yYtXuiXTGqEQN6gwbHOkI+pPth194HE+a7kQ8n4ed3hTiRjvtbnD9plGYc
qKGJfHAwDyUQ5a22zeLs79Pyn66CjpSvK1gz5N8pVeIZK19bNZFTWcElAQLPc260t/+Li/ho6mmo
u6Hlv5n7xoFvyhxKDjB24ZxNQpY38Ok/yrUR775hnliAVgkQzMoXeTvGCZfqQLjGNQ3RwbmysRLv
RyaXC7bYxoaMO4DUYWfuvd5Jb0Ha5dHSD4XkwJ9b2zTP6zNC5rJT0M/GY+OOwde/PwTxp0cd4g8j
CsIGnOGvY/OXCdMaZ7hrnIWitnJ/mFkiYfXJO29amhPhJPl52esmWtyBKog/+cMlJOZ6J/xhuvIS
THQwbqiainx6+vvvevdJ8NTCEJkF6ihEPuYbbUuHuN6h1N5EMKuqfdLgvOxHkWzDyludm+NrUtbV
Xujw+9+v+4e35axDYtVoUuYM1n//y+PgAIIfXDAoyIOm5B8H7B1jSq6TWX2kBXgbTYOwAcEQamTU
iBBnaJr9fi2KuyOIRCCisqjop2LgwoWkbXIraBwrXZjRmGThVdPX/pULfxlt/mJ88D3DT3grIlqR
JEg5Vunguhv6/UcA1GGnregKjI4VgwchUKFE3rPxzb7jVKvzo9BzeE5JZ/7aGsr6Yofzj055ApnP
mpBpGek1zltMT1L6N2hOF9zjlfTuU00JK2k7PGjd0M5WJHXuUsLIoJ540vxIgPqHAeOid3WRBQAF
AN3y+31QS9VmKwb0G8IZXqEHBXcxW+edq9z6bvFj40nQX7mcbc42fx8y62v6TXYQsANAdb+uIoya
t5qcFFR5a1JMiSqu/DIFsXnAkGXdIdYx76QOP/o0/vDFekivEI+46AYRgP1+pzXNVpJULEIKERDe
oWUbrnXt2B/c1R8+BGgduBgQ0SGKeTsvoOPIchHSfa15sffA2yUzVpJd42wT139/gOIPY9DHMMHL
QzGIkPrNGJwV4HN3AJDRKZFGAn4LZxA9nEhFpX2lEvp1kyko6Jt8K8RwH7qp+iSy+IJdSkxEu/xg
8nn/hH3BlMPG4Oemy1l/7y+TAETHpCDoDmCHIfKDgxeY/maVfPDpvR83KHMQqzB6mAYQBf1+lRDT
XmnzDWHwnLOnuuMoN3bhBJjbNq6wITUfHDvev1GuB+OLicZGeP7TdvDLXTkGecaOxfUcq872vUMP
gip8vE+b3vy3Bw+X8kG/rv9gqL65tYxyaCnnlszoYeiO7qpCWopgPmLWyz+41B/e1SpEQ06/SiGR
xL15igXdLL9kxIxl1hCK5TmHdBTGB1f547sKsfWgs/TYi7+5IeIySGmbuKGY5iKvye1ONbWgSM0O
rTmvGD/YAP3xXf1yvTezmT8TjhF0krsCl3gvSSnaoCbP9+kMOfrvX9+fLmWz1rHQ2q7wvTfTCW4T
EtsFt8ZcHWyA4wjANWV3MobE+eBw9qdLsdC5HDlXxom3PuVfRmBiTe0sRppZeauc46iKeGPPlbhq
TNxrf7+rN36kVTWIBp4TBcYoSkqO+eYgWLk1XWOFnqDGrfQivQY1LMz8mxaDfr5vmg46eeUMj9jr
aXH3nd6v2/0bgs1iAqxbieNfxsFWITCnL6IwO+KmEB98ku8H7/ojGVQC4RrsHvv3B2Iq9o3twCTr
zUW7nUUc7xPKyx9MNO8fe2CxkfaI4WJT7b2VNlKwR6A9+iUs27Y64M0uj1J6y9YpXPnBpd6dIgPc
LhD72FCz56Wi8vsNEQdEHkExlfRml7rY0k7xP80BrUfYMnNN8rEvSL8I9Ee72PffZ+DQn2Nd5J/o
Kt9cNw7RGjlspqNRT16Mpznpqe0LdTaK+MSDb+54+f05Q325skZnPOnCJxY7JT2cQK1GRbk/Zo+z
KG5MGisPQk7LB6/6/UtA8Oyx14KKxV7h7ZNJQjW3+PYROgAtuDfMpLkcTCoIaQJG/O9j//3DIFuR
xQvPCRMw5+rfX4KscDkXhF7A3gnDL5ZVBBvM0fa87ZRubqRO9Qcf2/thHK6b9ZXlRxGBatLvF8xb
OjQSoj+9Gqd/DCZb3+F+9boP7mv93b9vtNjY2YIZBJ8ljsU399W6sdsEpJdFNqXWc1K9ka+BxGCZ
pmS16tToII5TMB0NKrQbOBofvcM/3CfVGHbKju+aqzvv9/ss+kWEFpzciG10uAsJS9sV6Zzc//31
/WGksJOk8rOeQTADrv/+l1mSObJDj6BWw7I93ik93uJ/qJ7dkqXm71f60/2QOxgIfDss0t6bOVJL
cBmTMSL1MMN4H0NZefHNsH34+1X+cAJGH45NAZU+VR7LfzM8lqbFkENCSzQb3bCDvEbnpFDBvPV1
nG8zgit2Xl/qrWMpGk2lHnazN31Tbh8cWtRNe9rjSAUBzUYCN8n/YlAxrNYDWACzLnj74wZCAcIJ
8rKRpf11j2Iqqgs6Gks/01rja+Yo7sX1vgVBEg0YIj64/rt3wHNh1DAr42viTbyZuZgcu3hwwTPm
WOAfUyMkdRqn6gdXeX/MZ2vN/ogqxOrXYMP5+6AqjAlEiYeT1ETFgNdbpekhn2I0enVJVd8j1egs
JFIGCSTytF2VLl8dkY6HAiXeDqiK2nVG6T+m9F+2P4fHv+Ub/X9NUfwfDeGC5Zbh9D8bTC+/ZvXr
r/bSf/6LfxymnvcvSvJsZTgZeavlm7HzD9XUF3jBV2CtKwT1g3WO+Mfx7fj/IlPWtwK231A/abT+
t8HUsf8F92qduhhxJrvmf8vx/XaawqXM0OXvwQADAObtllgz4GyaWstZE+90uHP1ZZB/cDB8fwmS
FDl/CvyTOHx+DupfZsJ4GmgTW+FytpqqiiXYGBpFv8cj/e9nfvNfC8ivKMGPrrL++1+u0sXhDBOc
q/j1l9740syvQLj+b5dYV+xfLuFnjVM3I5cYllvfvKV4L5eXv19C0Dzib/l1fWTHu7rvWZjWD5yG
9u9X6UujJQIUhJRr1N23hpL1tMvI+QT2zqWRDZR3tlnF6KuGmHRCc9jPvY2WJidsTiMpPWQtuGuL
dr+IsqXP2S/4t6RNwTRKEY9chB3xaE1MIpetSOgTYxzfZ6aFLNGvhvxBc8Lb+Lmfn3pvRKbRtF8q
CuZ5EMBIa8R4NgCyJ0chNQmHEd62MPyUhJxWo+ykVOQBCzl53ZAfU7aJJzNYvM8GsZsCEbROL01p
eKeSNJZoMY0e16Y7nlRSAS4pZlVul6EYLgaAZI+Z4n9C4QAL78tvnlX553FW2bvAkCP9hKU6OOiJ
HUJvHmf4gbdTTNPLGGgxNHaXH50KnhfrFZr8IpCgLVtxGZhMiblNVsRszeOd7Sv+Ehq8Fz5hAbtm
CZhRR92LS1KE+B5ygDFJM6S3UE2mb6Gq9C0K9oGQkpjMLH/MuV62vE61Fz+n7dAROh2Wy6M34VkG
Mw4Uq5sNttBInX4Y0pnTaCZi81NoZUG6nz3l3I6jyV+0PmCMuZeNdi21qRR2PE+73rZqY3VBHImN
3NtJql2M3xvZYi/QsbjKj4YyN67yxHlVveFsJq2G7zn8O2exXsM6dD/PlptEzmBkz4rd1tHUK+KM
9oSA7eC8LqrpgA9OciF0C+0bXmpeghsv6hMbWki/M78jnwkyg9bVf8rQ7ZEyK/1TFQzpZYvwbIcF
XByQo6e3U2nlx6S2odPTaNlPED8PjWUt5GZ6HoKEWMe7YNZoTJYySM5d7Vhni6CEl1uLFwFTU4ep
whWWu/l4XzTLcK/amD/MqZaBEWTubZnohnMHmpm1Jbsh92bYQfoifi/kcZJUK+ItNjoLyYrrXyki
2vJjbnnVnipQBltTZoKyaBeLO2eIk1udZOZ9TiObrI0pc6+tkgoRiawmWQBd/BL72M4ZJUZ8ZU0h
ibg4TBBeoNUYNnkcO9dkI1nAMDREd/CY5xqxxwXkV3EnqmXNa2y9GxRgxqFvU/vGJ2z0YnLcT3El
l1vlpzTlZtBWRItIzzrKji79gAODPhCC3xc1kwMSAsFSSAIH40DAXvDDyYvgByF3igZlP506X4Qv
KZtCnIHSIdCDHdHO6BUbrCZcnwc8HW8rlvk7QHyeZD8ilQTyaJ6JXuizilj3izJJnAcT/hHC7ECQ
SmS44hD4dXdwJwexN2LgL3XsprdmJc2zEWO6B92TiKnMz0Z7U6Gp+CaKXp1LIIpXNEimr51t15f1
kITXs1hs+kqUvzeEOBgkPwn3RNCevkFftOzXIsVNnnX1V5260y3KrflmJn34au6ldyFmX1/2MnRP
pGbVByFdSFlaefettjnLL3o5k2AexwgOKxeQYp28SitWt91i+oBTOTj5G5K53G0W2M1+jCfzh5OB
3kTb0qT3shvz7+7iEUczMgkVRkWudSzc7Qz4eN/qtj8oMgqrbd8SaMKq4uwGdpCncvLQQ6ekEj2Q
aIsmPBlL/k43JmIjD/04svx6OefXJg+WaBakGlqeaADpiL4/OoHcqyEFuVUeHgN2DPsmz72t7yTh
0e1D8lm8udkB+DIOXUr+EzdACBltrZyYuhB1tKm77mgAwuQ2cI/t4zQ2UHENxGFZZhlGY6x4DnOz
lu6BP97UCHZfJqkU09hY3JYEoB7I0tWRYhb4kmXhsmtGn+hSRG6vEH9JRUgC92TVoj5MTVYGm4C0
7K990YgX5dc9lLwwIzwjHMpPWLyma+p4xfnPP27VnntfpU531HOCtnmBz3Y9Iba77gOtUDYVjUZl
xpvnPQZbRyTIhX5eMltaBFu0zcZooGbSo7NV5gshX/2TP6t+O7pIAZHm2MYuyzx9Wbfk3Fk9hXmn
nuPPOSjxTyMKv4MKhxpkLBpGSG3mJjfMFVxogk6eh+Lca4av7KnVEcwGItpkgAwdxIV5lk/o7Cfd
jVehQp+ywWRu7DoRZpdeMY+XwlAwWjUxQ2eNEWqcca1AQmTZEM7NYKzO8x7DxAZEnkKqli9AS+uW
H0x01nIWZoV3T6Kg+az6cbnNnJ5XRxwoVraWfFN/Il6OYImByyI8js9JNAZK0w1EAfrSeCACa5pQ
K/LqAxv6XOPb3XEAtPU9FPzposy9+6rz3BNAjvCQgPyFhktII18/9Fx2o92RBKniE+q78FBj77kP
pWfsXIeIxECp+pAU8Eu7dbHrQ4GcCCzazeT5xg7rFs6ysLc3aezNNzaqvq+ikuWubhngXuzQvGNE
R1QR1A5KY/2as4Yfrd7sH/rCWz4xkBKKcEZCMgkM7DqvsF85PTqzrq0PQWcD/2NDqjYDbcuLcsLQ
EvWwuA5WjC9AqWK5XQxzfB3r2His/DbGmq3gDwWG9897KtQc/9AmPxYI17Q3nVZcuVg9HhJERzcg
SPV5Xlocetw5+4zlKiAAeJz3hjm4TzZdyaexM5wnSoT6ipUKghzALZCjmQGp2EnP/DhuUGMa3V2T
ksRmdcCyjcKer34+deVWRA/1QXBtFeberOuGha/PT27HSQz7Boq01bHXMBD3s9uYJ1+SNwT5TB3x
edm7VlYimjvT4SMmHYhURF1ex4FIjoIM6SL6OZZJd15uQ8NBXMoJ5YRocb7y+zqmsegnkXDUKDeu
S+SdCYz06OnZI+smHg+AGAlNQe9mbc3F4fUvcrkkYWe5FLIP4ROG6OhNPG1MgULcpUb20hWatKFU
6qPVxvW1jztlmzXugOulb/Unc83pxNiEXXQZNKhEEpEvaDmSOwcC79ouUmM/2FZx7gyVe8pJs7rB
5GTs4q6dr6VP6xlXQq0OvmwMxM1E0BZbS3TIn6nIhzvWpvGI/3yZsMf07eWkylpEtV83D0Mz13ti
9MjMzWq/PwmKC9cyWcYIvSusxbRcLnHotecy9qY9BTsDpmhRGw+9SdRuFFQjO2bHJm1pZNowk55P
U7ltvln6NXg9GKW9kZgnDkrU5SdzYDgRHc22OszEC+Q/felUst86WDxfdIj7ZTNnjb0xnD4+T3s+
zAzWPTWsaQHf6fvn3uToHRzu7oghbiSVUo8tkLkQfTehcg0zHaDV5ZaIe755wyY8l3A0b35wDAlp
k3Tx8YLs1DyK+aM3uU0c9qZZZHzWi9w5ZCbh8GSOeYdJZof1jq79lI7sggf4SiwZ+XlDVt1bc4FH
OMjrHZk1xkG5jeo2Nk62L7rWAal5tby3R1ujE8yMUxKPN0OrMdA6ElNgbrwGUvl74dTP9lCKTZnr
+ILbKAh5pGxHhGvf7YMAUjmOW+sA55xcNvYlxA673RCVhOLu2CGm5+3iVhFpgDegM+nDr2Hyfm18
w1cIrau399aMEph9mzwGqW9t/CV7wB5A2EMAD4vZ6sCDGCNwavU2iatuD5nzGVMSSv+cNFE8DuTM
BxP6f9xFamsGyiDLswWZ57fc73/lzANfcZixayLiCHitcdGBO4UYk2FfQVYzEha45OmXZBjds38C
54d53M3B8nvgPEFkpzT32pu6LtpnQoOBMlu6+twb7fCtHX3v3hfI07dl0BbHYdTLuZWFxcEp0+HM
SEnjArMrnRuHcuoNDvQO6nZW7MZqAAI2zx0etMXzdjOY2SjuKOmgEMj3oyw4kptldp7kQuOIUfIl
7JbqJELDPluK0g277dQk9tTug4F09VNfv7C9F59n2BaXdH0VplXLbW6hLqMIt5phuokX3RyVTsM1
A7bfq2DgU6wqDEFFaKQgIOiJDds5dl+Q58sJtsGir501vb52VbMfMt199shPR9QtUutKByFOWxjn
55gr6yeCqcx4I1EEfzLXFdITgITMNEjPoKwPpzQLnEuY5OqpVjYiAiWn89JNxhM2yOIbWcjE6aWC
lwtaIL4Z/bb6DsAc/QSdoV8z7QX2/ItOpWRM4YG0CYiqsd9kvYNv2FDOow0Ya0e4rsBBN44pIdf6
tRj94NlqwLqa4RIAFSnB2/VljgGr0hv2eAtLIWmjA965ecL63DGT5SWM7JbOUevhEtmWrLbnmlPF
tkkxv0xELCd4EyDDVA9GmT3P+K03CbM8WiAzwJGD4RIXx1Nn5/aWZMIJxLrjy4Hsy1AdGiTPD01R
NRdqKa1j15Hvyn4epmtio8Una9I4s/vJqM44LnnGq1blgLu2c49i8IJPygCCzLkzOHCKmTaWkcWP
NKLVBYtiecNWMf86C7t5zFEDPrdIN/xDa6BRJZ9KZsVhRBPubgooxRymVH0LuwNqRt9k85ei84jO
HropPx+t4RU79ESuZSAu5jCoTzY722818sJIo8neekZxtTRjSeKibZQHVfgyog7bXCBCntb8llZd
0d5LrnI2Q/9J3nk0141kUfqvTPQeCriEmZieBZ4DvRUpaYMgKSrhvf/180FV1S0+vuJr9awmZlNR
3SUxCZd58+Y53/FiM42bDbkj1UUtrWDV1LF+y/f/vc1x2Hesaa7X2XriGUE7k5HQdNekJbPvkGn4
MNbYW1VgwBuNrOibhlSzZ0Mpv3EkNHwDE303d3pjboE79GsFZDo4+pmZvQRhy6eW3pESAd0Zk3J9
K+AdZ6vAarZW2Knbue/BxvLG+4pTcPIcWva5nmB/R2vf2fjQXfamsS6fxQQGNGcm9ATYvq0jR/ue
rQ7riXSzb0Fmq3Cj3UcTc94ZOhZ9x0/R1wDB2zvMx9/tFCFSX7TTs5yDfov7wwF+RbL4hevOw66v
be5Y4Ti7SsYjGcIuN8UI7Ec4xeZ91Bf1Nu4iPtjaBWKbU1Ph03K3QhG71gj1a/YgD0zIydVYztYp
h4MNiovWwtyaB0+gX2csUAN88ApAhjUG+JYFMF9Pr6lusdhVK9ljGsbALBcW/02WLUGkzpTdBJFi
XduVKtcYM/RLOsrGDw1sPfaCodzUXSRPgzzsrnIxhuepSMSdics6l6tpBpL+Nc4VD254s8uYblFI
Gegv21G9IfHS8tOhJL0B+g8IHiMll1aqYA/ycuO6/ZLt0t1LjEneaKvWqSGLadcO9TfwV7aPuYgV
i0LwlIlU8TOyi88p5ezTwczkZSOrhPq3yH90uCux67Xls1HF5dcG4WPFFqAKk+dCjWMVrWgXnBEP
F6/plgy8bI1+3+nYhKAio3a5jNJa6qsir6rRM+BUiW2VEz6xcsLavcR8lt7nGYjjTEzuLowauS5p
Yd2TFPA6jsRIAuSlXqmM+lSdhxfMESC78X9jAxRskqoef5GWxCeEG2obthO+ouvxKd+/+GJn1kOG
rWBlBoX0qQrTNe2Ol0aPunVBBCHmLNbXaRj8brSebLYgYzyfi1q9oYay6JzRJlI6R3shwnE4Mwth
bKwKqbqa5PUVkXl+D835RwgP8Fqoin7TjO4P4hSUB8mn9xmxYR0urnVgnhi6A/xFmu0puSh2qjt2
Gx0M+9qCIu05OR2Ajxuh77ugOrRTtGB4FzVH3xfXg0fQ814B+jSY9O96ZaE3lwXvZLVjP57tPh7t
XfPYWUZzoZ6j4+F4d6/nao8C9VJh1/5U4F9VG/4RYX3dpLJM/zgoeRn/p3wt/pM+NUNxUrfAn3Qk
2vsqYbWxUNGNGhcWOvJ+jDmZkrh/L9S2P3YwuH+MD2aWoZBkASpCQ7+vTCSqGmCxwVB5nXcLeyHx
LZKJVgEv7xJ6n+2Knpfr928lp7rYMbBGLEdVb9vXuLk1XcF05WNUEZ5u8g+LDBsckfzj46H2T5KX
6+OD5gjDNlXMAnui14TJfy5LpSaBLOToLQ2UmMnNiU8SnY4m3tLqupw0OojpHF506TgeGX95K952
6hnfQNTPedxyRrP31kzSLBEUycZ3MoUGfM4FWtXw+eOL3FdELhdpEO2IunQ5K9onco4ay0XrQjdv
idqkZxBSRUjbCC5TXZ197GQjTBGweUVNkfzx0IfeH2TVAiIfhzeob94+SkLARk3qRr00SaZNaYhW
0lehEWwr6uKIllRgU0iK7cfDHvr0FxEz0ZFcLiTkt8MaDantdsSwdhWnp1rWf7YQhvjS4q11bd7f
j4c79O0bzDGcHTvkRr6D/kFu1xQMlL7dtOK+0qsdm/9xA1hbPTLLvJMK/3yWqLRNduBMNPsKC3fG
2P3zWVpzN7w0P9/NKei+jy3vptKk2gUtZXVnObP6FKJX9ltwI//FSwvtbgG9Yt9x3n00ttHOMJ9q
37CleSO6gm6+ZIr9/ZvKI1yOr9Ckwfl8+wzNMTA7M2Pq+TkLkCLEUYQLzkMzQS98PNShr5BTf3og
EBs5Ylye7y+ncslI6MGUDkyoQ4XjYii+wcX59n83xt7lRKLVLRbq2tf09gJJzM50spuPhzj4cvD+
IYjhVRQoyd5eBwwGZ6j1tvZLatcLiYngVC9yDsr6IfoSKswwiw38StYcs5SGVEntBUXy8S/x/tND
3iE4QuH7c2ld7M1opiixMxRu5UsNVXhbtNZq0JIKn29cnSSlm68/Hu/9s2M8UgQJDRQ/lU5vr7li
W0Wej1H5WT5SoFjTjR1q9pFS4v0HbnCGLjRBaxdR274NxZVaO9dJWvkRSSWrpiyiVVH253bMWcbH
l3NgJORaaBWhAoJNtfdeE7eJonmanMJnaiOhRmnOjMm+xwn78PE4Bx4T3FwdQwWg5uWw+O1tw1OT
4Oqwlyw5uK/pEzHSUJDw0VfBEYuc/n6NNd4MtbfG0qPCrW0xVNe7NO5zHLvZYLctjIK+21R9Pn+e
BPUY+sigXlcm3X21roKvFlvWTTvr7YYMgnynN7TRstqgAZ6Zc3IqnBjGiEF+mBzC+SIA2n5rVpAM
OslpEfsqMDJ6G7endp+Ol0PR0cGeUCWSMU3oxmBF85EL/SmdebuYs4JzroeJEnSF2F/s0nRWDPzW
3NMmbB/dLFcvtd65BZEQPWVzZ592pKJ4uFe/QoqQWzuZ6JmM1ollZZsI2tpKI956pXefs4CNEXGR
q7zIbsvBuZgDMBFZkVSbJgHmhYnZhhIRE9wlh6LHUa3bgAmVbjWahQmLDwRcC2lnxTjxmhaefZ6Y
aBnixA1WI/P12pXDarYlZBfKFZe7hXvDI49GfbaDIT+yaB1418jz1FBwsGYt/qK371pAZhfVx8R9
iZUG/iMOap766Mu4joGb4Gw8Ipp+X/BAzcdhRfYoshe8xm8HrAqTcCVcYz6UMfOEfmu2qWTdnltG
2e4CjMXnCD7VezNy5dnHn9WBz5dqTrUsgg8w8O1/vrUkww0KXu7T5ppgSg7at4rznnvU+PHrx0Md
uEgEHksoNgJBDmf3JlrORdlvTh22sL7mVAR9a027diHDxXl9YjVY7VcNB+yTN+g07T8e/MB1UlcR
b4FTgJu8byGwE0loIVAIvwmKaFcN+b0cJVKPeKqPrCfvR8IVyveE3pDt1TtM+2JEB5oRp77uOI8T
TLK17owdX5Fh/PZrSrmBYGqxgLONs/ZWz7Ipik72XYquoCO50qLxasRXwyCsLY2n7797A00VvR/1
jYnaDp/Z21dURmmZm2nFZYnM8JVygsQ0TJzpNKmRHPOZv/8AGYzShtIAWy+a47eDVWhDQrgIXJli
3oeG8oiB9TsElHs5WEdqkOVbfjsHMhTbUotLY3nZNypnRhhNOblGvlGmG4NeqVuI1LPTfgaB0p/S
pjxWjR4eEeUmMrblo9tfXszSdoplxErrTxO3fCom7d6ocU52oQX3pNPPf//RUXhj16fqYMTlbv9S
LYqGfQckjsRXuu50SnvfNJOryFKPDPO+sMEgAVYZCxscMX2/odA7YK9gaiR+r+hEM9m5eVKSPLr5
+GLezyKMokFyYmaGjb6veiXGfszjWEv8muwzcBDOKo27H3Zu3cRVy4G6M6+MqTgyS/70kO+/JcvE
YQuBrReE9ttbGGTYyNn2Jb4rJrrgqUsbLido9WJ0OaWfYaN6zeSmugeajYRxe3ZLjr1Ue9eOlTxJ
OUfeDpRF8ySqW7cjZUCWJcXBUhZUhS7OkMVZn119sHzZNuLIb3/wwQBS5o3TAF7vPxgkCSFADj5d
utP5Jp7c+FQZ6XN+/GAOzXvY4JaWEpbkdyVnZlYsI+Rv+3lrA+Eqel9NtHvHbo9VLQc+WEE4BapK
ywLhvfcohJ0S51flTERjaSBkCcITAqfG7cdXc2gGwuNKGw5eAs2OvcUKULA+yk5JEA8RadXD10MU
g5a4adLnPjZ/v4pmz4hMlCUD67i6v0N1WgKDEVwl7B2D78u9qyPrBh7U48dXdejjAb+OXps7yIXt
3bsROI02F3w8aSSca0hRHLEF4juHLcW2lsJ5GdIyPqFb2BxZqg7NeShicWOy+C72jrffD61TmHFm
n/hS6ldtrjzNsdyW8UMZz3dM10dGO/TCs+0BHm6ys3zXJEu5RtsizMMHLUAyBZaFm0GPf9uohWEc
pyW+AJYjfIn7G36300FC03L3nW5QH6JQLbYKimME/wZYUIh0w+dYAzTfFW1/RbRhcilS24CjjaZz
nkqLg+W4XGvghzfp4KDHIMf82O52Lz6KLJXll8Tku3yZcID2C586aFQxZBmrzWhyTNBWT1rrFiTz
Oc1JZDuPHdlrK7sElZnmRvSQDH1zErjFtxBFx2yVLanpmXlCF8n1rAmWtEt85JHN6oFvjTNtSlCM
/IsFa29BhO9EnutIuT3k8/dy1tqtWiKmDFL0K8f8VgdeRBDrfNhiadRSdb99EXUN0J3ptJT2gfZd
peGwzoT61MDk8m03jze0ytsjFcaBjw5PLu5VRsOYv7/89nU6jTVEMn+IxZcwksoKJCIYt7iePYOg
y89VPVRr1BjHrJiHrpVwG8B4VDbEpO197abiIjcEk+OzV7usrKGmK53e0I0HXpzIh8mBYvzx/HLo
SXJraQPoiztwP8iHb2VoG2CuPi4xgFJajyohN9qboXIzH4PrsfEOrDlcIDWUwcJGsbj8Pr9UNllQ
m2FUcGvHXnJyYdbDWq2Kag3gyz5yaQeHwhcM7oWC0dlfREsbbFqWs0XTiLG/FmkFTdhurbOo07Qj
09eh57bwKxcfwtLp33tHeyRxoNUr9ipZd9+FxasQ1X3a8PyAXNwAZmx/e3PEBIbpAo81Tpt3CXja
yFmb3sy5P+tEHKv2cFt39bqkD3BkoAMTMy114nUW1xI2juUm//K8ynlAARawBQSZ+ijHcefM1f3H
r6Aw+Bl7pdqbMfbeCVeJk9g0GQNBv+aZUVSeNqIRt3qHvRJmWcNdVAdPDEu+Dfm/n0FT2oiFOKvt
QBzS/OtQQ4LWXkEIQQFnaNpmcKbUj4y2PgV5H97orhxX+dRDSy3VnOgjxFnsbieAijI4CYXDIYU6
jtdCq9Hqxhzf387Ekz+ouQazusiaeqf2FdawAenoVZyqVIdFBEcbhv9VONrhjkDU6SQVSDR7I8wu
eqXufcyo91EBNJw7DDKYXlHthQgFfcSJGZncc7kJulAgFk6G88I0YPhGcbf9+PYeejdZxQlK5ORw
SWx8+wQtApfayeLdRCb8VI3tkxOWV6ahbI2s2AQKMcYfj3fos6Pmptijfc+B0N54IoTRbgBs9duK
XBjmsUGHzdcei6d53/IDZMCpIY0/egTQI95eljkmoVGPbu4jIr8pS1LBkIC8VMlnDqEvEKSsOqF/
k3V+ZMv00/i5/7IC4bLBuLFEvNvCu7hPs3IQ9ESKaf5CsC4uodpUbjC6qCnBTy57nEpkwaZN+mqd
5ogElY48NKvSe5gEqCHjQTkx1E7Zaq2ZrwKEobxw5Y7zTk6w3fhZaOAfhxEpYGLPUGhazaL3Qr6F
1II7PTGJ/JlFhasxxqTZzqXcxPw+6zYtX/F8aNexk867chyqLY4u/v9sFnDZ23gDUlV/qAxx7FEc
euK4umGgcQzHA1ke1S9zRASINMuTPvfV9mnidMmbBnWXaG1/5M06NBf9Ms5+YdSXfZYWoI19R6Qq
rBBiDbIw3Hz8+h5aEOETsFvFqKpZzvJL/HIxakUeSWXWuc+hk7Mir8FjM/5YJEBkQ+jC/8VgC4SL
whd32/4mwqqZjGDW5ujvrIyd6Aw3oNyiAEVL3UZHbt+hicCi7c9qgWXvXfGbTpNhxaio/Dqub3Qo
YwQ6T4/AwF6hmd5k4bEIuHdeXApZdg9s+Zc2KSf8e7dybsqU+0udFo9g66NZ106duR5OdHrxaxJF
Q98sCfMYS9e4jdQg9CeJqQH+Un7hSCfZuoU5fbaxBGHPCEDRHbkfh15bnrNBG4n+LcfXb5/0MAYN
0VWUOUNVvhqufAj1/i410JF8/JAPjkMKAUYXRBvvioOmV6awRI/nsxMt6ea0T/mkDOuiq48spIfK
VppTiDbYP8BE2PsOjcHFwYH20m/xjIQNElcw4HUhTmNHA4NZ3Wepe6RRcehr+WXI/YIVsGiKRk/N
fGUYd7IrXl0zRdxundZFf2TP8ROnuD/zsiPlkIzykb3wXnHcDo5ZzqOdMc3o07c2LH8MEQBoOMHO
ivatXCmlEq2AqpKTUi1eA0VblJk1oj+3bx5NmiqPQeU0fqfjWMDVhs8obOs7ObsFqNM0XRGH4GxH
e3AeHMGs6Vl5g2BKacY1cR+0Ngv9hzro2FkKZw1h4RtZ5pdIccpNS8kXOT0pEZMRbbps0u9KRNcs
9vrvJm8uH5W7OHVpcfDe7h/ApmnZNDn+BH8u55O5nUFHq+ajACZIz/SxjabhyOt76BEvziyEMjbN
1v3bXsaaJNaezySqXAVdXFeX25ndLymDAQTzZtGkf/zBvGM0cY0oZqDf6HwubDP3nrRUJmikTpr5
VgZ3ORw6684MtZ7cz0mchUWaPpR6RiAQuZz4rjh5cMI2fci6meQbJH07ZVjyKz7+pQ7MnhQbiwUa
ABDbib0tr2tNTtbqRuqDEDA3YT1ZF3lI2TgRTvAY19rso4t8/njMd+TI5UYs1Q2bH/ZM7/a+chRz
GfR80c0cIGU1yJpHkGpsm6Budi7ASY83BeWkSDeuhCYwcSaD88L80zf/t3Iw48ActvjCkWOAIeWg
TX87V6pII6wMRjm+5Zhsl5++hshI5xu01URPcmfskzZGjYzFqoFwSRNZUzLOUaM67K8HY1C3E1k1
X0KTwpv0HPULZXG+CwdeKRxTyRZRn9ghyX+dEGMzZfcb04rDDVphc10reeuHVmVvxrCz144804vE
uCOIdbzis8WENvEhPIbQwE8BNH1Vu+kYJPLQ9XMChgcdiCP3dflIfqkKaLeRD9waXH+ajHchsjR/
tCBpRZoSbj9+6IeGQniN1gA3OsvG3qrJoVNVEXaR+S5M7XVZOYubbySrmMAK+fjxWD+f296cyrZg
0YfRxOQEde+tzhUr7QYy6P2yh77ttRwYY/aaTW0XlEW/zu1UO9MKNbhuR3241HVF3uit4q5MgzTK
MlfrP1rSvwVouC9QlGf/a/k7L0U51ZEM25/h1P/+X/8Zw2H3Wlw+Za/N/o9685Ob//3zPyOLXD+1
T2/+xyZvo3a66V7r6fa1wb7zV0T28if/0//4P15//pT7qXz95z9eCrb6y08jkSp/A2NY7vy/QALL
z//z7y0X8M9/nEfPS9vsjx918v2f/+Ar/CscXBefoAHSDQBWgzicf/2L3OB+4v+ku0+fACkHLxR/
509yg2F8ohiBXkg7VCWdl5eQqIA25Ce7n9BhMuHz+v3xX//7ZPCFs4dWjWMMlIHM4/zb2++mIQ2l
CWss1mOfVWBzGhS5Tq5E2I1lfWfX+PZ+uS/Xf7y6fw9Y4MBYJaMXIBSMEygWiK3eDiiaXCQWQnRP
jilQAc1U1o2uPPcg7458p8x//Kx/fzw2dCCAFGgxENOAEoTw+3YsupIpFBPq9LkkbkTbpKUVhOod
5axiTNnKQIGQr7ANIUDbSHckpwikOpb/OtW2mDRmKHKEJ7VJRCoL9Ys/kSnprGxtaL4bjUkoQKbM
0rfyQrWx2Bvlpa0E+ootu4zWTSGSu651hLJNnZFQMAXdiXHujlFanYSpCxYrRDHubgol04oXpLz5
uBXFYMudZc8WTwT1aVEBAGyE3Oax1qTrLEmCdp2azoQAKXMy8zKwu6y5LlCX6BvY6VNyEZdyfOlo
JZzVmGLtpyweC/OCwD77WqKqvSgnO3pJ8cpFxMRpGV0bHXMeade2O5vWKokl+kVvdgl8uiIPOrjA
CIxMyIvspHG8sGU/O60t4kkMwhm1qXDORWbXBjEfRjqstVCxwsGbR6vixvB6v0jiYtKvuRKC86mx
ocTV2Th1abUeF8UfsVQBJ95nTgghcPIEISIEf5mJNnNsK3WrIeeNtQ1K+GbWnNwcd2mRJZCYCS9N
onhdkeE8fKnCeKguBPCs/N4ZCqhf5AQIgQsEKEGvPtjDmDQTCfTG2IAhjAIEgNTeYpih1KuiUNj9
j2AyWm/Cbx+yfBcV/kbio5p6Nk/jTCH35ArlrJU1N5GSVXa6Ljll7+RKHYKM2LLMNKeyXRWhsOdr
G4ktvLMIi5mdXSH66dTboMmr7FHGbjw3mwkgBfL+WRmapzRXiGbiy3Om6YYLYDVYl3HTiZwUY7Op
q5UoqagA9BNY5xIFqImpurUhSGTXJNmYV0ErlGbbaFFPZqA514+VnHiJqp7sqm1J7p2y5jmSB2BE
nUuY6bLgr/GuGQn2CQIX/D6pJ2c1anYgt4Od1S9zXDYzhVoX97tZRSRIZunPWDV+mkoSHyi9Tl7h
KCYsq9eXYB74G5ToBFnm2IbtxQ3WFa5NMl4+gHcyFem4u8AVkW8MzZzRUJbYuvLMMa7shHggrzVi
blhuRYR/DZogOGpoMlFcalbqGOdpP1bpWTT1odF7JaFu9ko153C8i8mLafygqpY/mo6k5FB1Zvol
biI1Jv8tBKKxMR1BUlwC1Aib9lTSuokkR1mvagFDyxcF2RpnjWUjhmpwkz43XYdYIRHReALoz1RP
2bP0AUlX6JvlfFpXLEPdpqmhBGpkWBOd22+DsVWARBRiFNaKtlLW7xBi2HLdBmGp7ZqGoBUiF8sc
40c4lb4+NTgKJ6tMsnUQCQxCoR4KPGOlggREFYQLbbO+U1dDHdPIcmjkqdsllBDfdzS46gaDVuJe
I3RwG7/ssuE+QWEtLwI+ZGcnKr3T7iQwSrXZKGlqxg9FEYyWD6ilhB9imLmo4q8jEXepsipdrW8v
LCcPyGgbZyXypyYWyrrjAJPfxYqwaBkxkafnaATUEJyak1a7egjC7zkAV5KtcWjqnpUmVbTS3VBe
ThJhznokQu4u0tI+3AqrVAavcvLqLJlHuDDDPIh+MS6S8KGzIGTrRIs6ggaidLDXsBxC8/OAKmFA
6YuTJ0o8kwS4Pv/KITmixV1dupjkv07kKmu3QajNuOQUyCAcsSHi1fWvmpLjpMq9IeZrxkmTldES
iWjSaSisTdHOHC9+l1WeNxXByyYu7ea5r/CiGwSOIt8yh++jTohv9fnn4vdb1dN/Vhpdla/5XVu/
vrYXT+X/A/WRw9r69+XR7un5bTm1/PE/wFaa+YljQxhUsIV/HlayiP/BtXI+2ZyfsIDTPEaPRan0
r+pI/0QTc2ELEtNN7bIUEX9WR4rxyRU0ccjtRntHtxOG9V9V4Z/VCQXl3+6rlmrk1wpi4eBxygiO
jfaY4Ke9rSBM0j+rJrO9sK7iG7MomjU4hXJDGrFxpHvydiQsGZRg3AVNwKvU6HYttcwvG5i2hH9H
cwIvO6mxdpXjVetnfUNGTb355db/eY2/VmBLSffva/pzJBSR1iLeRzyw14VyorDKRmF4OnTTtR6b
rVePFAAfD3LgctiN8sxoZeKrdfc7BMKpq9p2PRHZyMDdQl5BTG23jh6SUXdkKOft+RRXROlqafSd
CCairbZf5wVGGXZSJBuiNxy0v0VbBRdulWGOrkbM1OtAxFgdiVq3sGL1RnfGPgugexXNLChdYIHr
nvux1ddlLpvKQxwKbNcYasyTbtIW853b4ZoHcGNgliRIXNcvZdgkV+hw9XrXqoZ8qbQAcqEQ3Uj4
U2EXj66gsOHIY8y1S4VqQm50WVk/onyOBR3rMOu3RtGLH9EcLesZnYP4ZsoqBtYi+mKmMkZyg/yo
QJGF/lCskjJ1ndMgZu1addhphkv8d9bnDrOr3BjqnCAkwOWCEhhS1wsn7zBeWZ21mEgrF65LktjT
Vygi/ZewMcFzujEmcTSUfdzivMvHls2lkZ32oagGeBJq85onA8ckKcF2z9C9xkes9tmPDJ3LBeEj
+IcolbrbEZt7vE1YfvpFqUXcEvp18YUcVpMgmbxQWFEr+zPnaZz8tKLmxNUMNMdjjYJVkBGw2H0h
xxobEsVj1n7JnKG7mp2CO52DF//GuXh+q9cyxWHaDjHpF5rDiaKJ099rG7f9Uos0ec7RzD/z1XRP
hGiJmMj2wjLgH+hl75E/0zzZWjOnq1njyaiK5JQnlVlGgrYxJbiesZB/xaSliV1GGdYgizacr9LI
jUvdaNybupZwMXvdwLmkV33yOOrOhHMpGa9mBGCoOro2ucu7Wq/gRWbmg9aPiuJp3VQ9R67bPo4c
kj5UCKscD/pM9CLQd941jqWnW31qh4uaMEPs46OVqqDt5HjuuKMl10RfZw3u7FF9VYchfunRgoGt
oRuFu7AnJB6yPD7wDnq34tXC6ZNdwE7hlBiBn2l+kXKe6mmgQoTKCQkd3TYoiFkV+U2ruh2YhZn0
wHVXT7pNELzMsWDOczbfjFh7rvNM678lAz0zSVyeDcQ1kl86K8JcTFInG6e6chw6WkpHBljVqQPM
klYv5g3EAeQQfVsHtTfGWvmCaB9f3RDZ3RetzIrO0+3BeEmKNieM1QK+QZTbSGJYS2IJRQjZvZfK
rPamh3GkIWoM1MdtbjjheZCYkNwIsDALD7ENC3zsJNM3YjfN3ksrjY9/5NQZoz1OAOGljJhu0ESX
3+m2q8JTahHD5umUwVyHTVd8ruN+/pww7bvrWrXC752ZDuDMmtD+mhmVdaPX7DFXRI5RHPHLJLOX
1259o3aB0M8mqFZYoxMtKTfpqPL+qyVHLdT1QKw818zE16ZRohcHaMX1RDVdrCfaKeyyG6mMqygm
4MVD/pfpK4N9ae3Nxdh/mQlyb72B7489YTfdGrH+pXADnlbSkrPRaOP06vQRb1JXBcmwCkIi0dZu
EpBFJ4u8WzscWVHAFnGnrMlJMx9qpsxvNcZJ9nqdgS6GCafOTlxApk9RNkmCRywDF78qpzomXQOt
9coIjDwika+MM4+qsjbJQjSmiyJDEOqppjJc8feyz+T68QdgkVOZMqeN2VrK0Pgxa7wqo7sU5G5h
Nez1IvZVON7dsNlE6ZTe6LNIibU3i+FWcgGkoCTqvHJKi61JDTR6TQR6ZW8pk0nBlA4JYVsCS4mm
gj2SOLu+EfG46mOdo1mLwL0zztWHrxrkjnGlZRG/E3J5dthl2epMZmmRXItAU0xfV4tk40YlXAUz
HeVSbNfZaZsuXnwyytEvRFEInoX8PzKrDeZnXHzr3qhOJpQMxqbXbKKmG9LAXU+bKnFNnAsQkGCu
oxeTt5XgXL1zsYmTCJ6t46QzoDDJoYO11bnh1xRix3Q65kK+RhqHbBsJqu7aTLO4X0vYefrKUdvx
riPbGDaAY1bTJotRz/hJ7rpsHsYC1FJkTG24SrS+eQl65AmkAXdGtqbhx+TbKK3m45nX2bEPOem6
pV2bj7mZy9RrbLtfk+KuvnYBR6jwqEyyn3ubnYEDAsCjCMrYfM8tYvRZx6ll5o67qjQrPO9rTJqd
EZhnE9uje2KJ3WelEvU3zRnThh1eI5v1ULfyQmROc9kabBt3riaLHoZMRKa1CMMowrqTRp8Vu1Sf
EWeMt6Y2kPPA6q4ku6Jpo2uicaC8mJNev5TJoD1Kcs9B3gwK8LkA/kjsVXGPoKSz7OpZZW7bpJ1j
5OtOD4rnfEiHm6JWjbWZ1Rp6osS+bMpaJbuK0DRdse2XgZ8/eVoT9vpqgLVV+xgonCsaBst7zr5F
MoDI4WMAKrsPmiy8dTMxTltQXfb3xAx0zmQ5NNXWdo2uB3E78xfbirI+VSLinFYSxQW8goHeBtAU
sMarlpTuk5aX77nibpCnZ2lF6vWGDWJUj6zIy2QdAfloANpoeVRswq5RfZEjIvX60K3uJHC1p6iq
GnsVYOK7KE2rDmAH6a3YGC3MJtZemAiWo+eET8bzI++mBqehIhd1HjUWkJh2e7uDxsXrpOZZWgKz
iduvM6bKZD1NyOc4BaBd4OWuOV7ZZmtm52AkZ9YUfYrNVVm51VfBy5ds7blIOVJwnB8kLZeX4Kkk
7xFfH3hG8mm+6RDeUEuYBjmimirJCKNXnz+ibY6+WXETMrH3QuFYWYptZHCct1ZqYzBXY+SUqae6
PavDgO76sxwaUuNVUrhNInPN1vayeuzKrT11xNPG8cR1DVSTLgILWZ9P2BkLTgINfD5MZ6rGPW1b
VuUN2H83JNNrUPubPBVFcqNVnImeNVpVJZiQpDBvdLviwJFwYp6dwRzVUMgtcFFm+OqZIFMvVWaF
3b5Tk6M1zpyorpM+jMbVgJkkOct7Y7BO6pB5ixen0MjrGaIeRI+uFwigIJrQ8nLDJcHUVtqVA3lq
8BAE1bDZqDu9mL/iEEBcttftkOXhxskgFpQ5CKYNufBN402C7CcOdaBK8rYl43OuDLq1nugdn8YK
5EtvANQcwXvpyJE2Yr44FhJQDHqjt3Jb9IsnpyHtWb/GgkpN1AB+b0BK6M45Ege730a0gsAPSgzy
l6FdAuCeRjLGtt1ID+aSCJ/xCaNWpUMsqawUXCtZxes4dvrvtW4GVJBhOxIY0Rqt7gFWiDUW+eV3
pruCKzh3e5xscm77U6JOm+/d3HOMIawC3U3CMXC2AnzEggMVCqpl7ap9SUMRzfRqbJmD1WJST4Y0
VUggHqCfeEooyupmHsemuWh7I4a/3tDU24Iq6P20z2AFebQsFtxUj/bQ00hefLYHjSN3HROnuQlS
F3UeNVMTG1fkW+rgwRR9hqvWJ3wYocUKNEdtDsIrBlS+STq1zbYRWBS6yJ3em35gyTZA7iZx+61s
Q9LWKqgprCctpPz3AtLoA9ZlVebWc1PaxogNBdEladvw8syLyjEVfi/CmL9oQUxvelKbWH0IhmIs
n6IodqtrhESVfV3qsAmpLCRrMHWdlbz+3D39/9OS+FviNkjqD89sQK3kry9t9NK1v57c/PHX/qRu
g9bG4YMuhJMS2tE/LRh/UbeNT7QEON8ntWeRVlnso//CbuuwtdmLsjIb/BL8y7/6E6b6yWX+whxN
u4MtK02NvXbER+2JP4wm/97MMwh9AwyOWPA1WN7q/uE/+HYLzkHU+0UutbUeRgBayZleibb9MlnJ
s6P2sVcWHLzn3cgmcAkwHccJAC5l60ptnXsHrOapAtXjAmLsee+YjWcr1qVe1YaXqkoOxRmM49QB
PEYnO29NI1PXlSyhOjqVuy1dNB2u1bkrzuVvOAxX12oYUJmbTrLRKnsEIs+YilTZOms5Y6qVSmXU
fOlT974TEcmfZaGvLBE/W0qpgsfij3MAQOHU2/VJ2ddfNBSRq1n0Bvs6uJoZOSLKoN5CtnuGvxjx
d8svsNh+FLJlBwD1gVVHv9FCLER6zvXASvk/5J3JctzItmW/yJ+hd2AKICLYiBRFUaKkCUwd0Tj6
zgF8/VtQ3qqiQnyiZdWwzO7gZipFEA5vj++9NtzTvvvkmQULRg/cVbPuQJwbLKLlayOehQSd5UMf
HsdDMtA0c5Ac0rEiCrhQT5YSS+h5NGXj9wP1a35oOdMEjko/8Ao0g+GD3oGdmUCF3bUreTS3jjhk
iTVgQrOai8JBlwHtroy9zuNPFbRpH/vL/jcLZz8ZBhMEKMurQ/ANQ9iW9nhwR3N7x6nvXYDJ7FAC
q+LgurnXrgNysKb8cJg6fiG7ZcIytvSDGtgmcinkx0iqnxB6Nhed3VsRxQgVg9+wUqIw0u9JyXI2
9sFDYEAftOuSxFIYRlFWQYnFfO2HjcEWqS8CdkEATt8Q5E7UtoB21m7wQgguR9lAbnSsXXnpm+Lh
VyfJu9WPVwePdivpB+Zqv6tmOKW9ETxoH32Ixa41qgz33ZzzS6WFci4JvQqOZoEZqEmr5UoGo4WG
Ze9FI/8t1/23OazquGsG0OUzidQeLFGaiY41EW4ZVa57S39+WgLCExHy+SGAtG/I6fn2G/9EHjJo
EwrCsR79AeA2Qe9VRSsNZuvHlmw3aOIoVPqh//TrexOnjem+pFuNmvcl1DsIJeGHYdNxRp2QvVwZ
ZvrEIKdXUzdn6aN3+pKu0uxjIUXN+6HM+EfPL76hjuX7gzwL51bltxPNRaDIw0rF4KA7xomUQFi1
X203mWR0BHL4JBU/kB0uxcCJzrTTSn81Rt0yKLhC2264OPhWNcDcE0N2V6U1cM2R0GlLBVFyrQPz
vhrwoFitZmfQr3Nkjy2ioMqyDr1qSBbsHZrUmPkdKGRd+4NAHIaf+Y3dwWMlKdsi2JxBuWr7Ta5Z
xnG008vYPUeLrtWNbzFQwccbsC+z8qDWtDwYjBODa8V3VJBufw0vkMPbhWFO1mGhkMqVEKV/YlJY
zSo+t5MF6irNEHsvhs0+jQTzeFZ4e359Wy7ZAGQm9RtvTvYphC6ARS2gKkfb/Orlm4QD3LT4nofU
UYcV7dzRs7My1oLu/KsD7D2cIQ4yFx0Sdf2ATSrj29kg4P/6zJyobcYB3WgBAX8Axp58bXM2qG7G
q25c+4FgNcVFErBwF27+LV/5P7AsnlLF74dBiHlFMJorewwiwHvw9Htio2VuLLfcBp18XXyj3LSG
Quqa+oWlIEsyIia49RepyzhtNtd8s8qMIHOoSlyK2aRODxzzfjkgZVF9rQcmBxPMWr44JzQm7NvE
wg8z9RwRR+dFkgpkDHKRiqY19JfaG/xY1jMSuLwyLsj4sLkGSpkUQVgcEs2nE1JxITdZ7zI78E+b
Wa+ndmQyaTHNR27Hayczv4Ke4PkyRBpQ38xgFT7Bf+YmK1isw69BS0rvTDYwwFxzzO44TBtxv++o
12I9edQcQniP+7Kj6Uxc8XKiz/l+DemWWWfUbxbPWW4nqZ4IAqRpVkbAr7aGoE1gVMWPJCwmODq1
pw7ODnIWPpXr0kFeLUuR3Fkm+y6v6cqTn3RPHVeOe/rAgUHfhmnOfOJAVDyaff/dN4R7qAUHlaaT
H6lONhgdszuhp1vZjEVoEzZ+teaoukNRwtCJvWk1DsRXNUZYL8Kb4q3cvii3rGYOyugNDrhnKLtt
W198s4pmiU2UbW6UG9aDm6oSzJlui5s1HaarfM/JDW0jSbFLpCaAyQLaLgjwfLzLUseDnueZZSqP
/bBQaOS0Zhw4MfTDYXMyCnde14mrNpm+irFpfiCW/O7kBiel1F7Uk9/ZYvOYJbaNWOBg0bCj++YY
VGrBMduD6YvagpiGqnBmEacsRbFl+hTIdUOAKM5PPdwqK/PlJce/AW0qWi3xCSrVHFFVn8s3SRaA
WO4RRQDZX7nmu3Vnz1oPqQVW+b6e2D5k0nv4e1F/v1g529cQdYIGmgOzB1L7TM9W7rtxp+mnCwlE
4dRv2VOuWFzs2n+Yeti57sioc3J6+t+f+7tk5Nd+ikA/LLAW6gQ812f3FgFCspXwqOkCNvY+2bGF
sHP1o9aC41urnv7+tN9vSf7zNCTO6Ci5z/rDec3pWThko00X5UoH2XcCFPLEIRWD8c97/att/v+X
uq3dwPY/X0xe9l9/l3nt//k/e3/P/q/dXegCnGDXgE+G/f0/W3/H+S82/ez8uV40+HqSzvm/ZFsB
5wXL2XPBgl/mRK6q/nMziQwM3ROiWcKl/vlr/2bnv0uX/s/4wHYK1JDiAuYyihkBF5S/XxdyiyTX
omM9r9TUJlczMEfYwoOZXCz+bAdf3KZp5YVVp6MhXrtve+HR3Mri7uHuFWv62RCpuy3PKYUZB2dC
gSPqYn3Qzgw1ejay+pVnnb8mhxcu5dl5gHDczStn08BcDaarMm+NM13p4zDYP3Ku5ZA3p96j2Y3t
bZYW+hUH0YvPBFSzC3sh5jlnTesKtSxNJdfYd7iP5eTe/RRjlj6KVolb1bX3O4jwlWfuP/P559zf
0yJn1oHxgNLz3KGDDZ6CP2gzWDwphaIE6dBbtRJyCihzKeHzp80rFtqXnohdkOxN5h5OomdfUa/D
1pdZs8au7tS1zXp0je7MOhqdrT8aYphOz8bV3T/v8vzW+YXnBWAsoExh+OTG4ex5MJIHfzO7Ne7t
9DqbVcTOMbvtvTTHa2XpV1yRL3xDvFPE9mIkd1Bind3b98MO0VosxGOqY8Vf1remKG/yahJoklzq
3dn7v7+e8+cHRHeA8NoxEDY6Eq3C8+t7kkdSv1zVGueW92GYi+DK3dbX+KIvPcQzCOvdjbloQM/a
EJZs4HhDv8Y4res0HpC6Tdwa+f4/It//UfXwZ+th52aCo+G4uoe98/vLdKrtKGCba5zqfhtPXl/N
+Vvba6z0OAnCXA9t0WTl9VYMCAleWYDPn820Ck5QYhq0LdeW9t4Gz3QQVlVUdYciNZ7nVVAsa8cP
gIKNY0LBli0dwREbhqzXGKfnLbs/NUA+56DO3fvoWX/Z1JbILM3IK1jqpIrZkhFYmRGlsB3/XT9B
nQ4b4Z8YWjTCuxb4+euhE+ubTLpbPEoUajrL6ndcunSv2Nb+eJ19vnR3gAKAJnr/PhifNaL0SfgT
bsamzzfXL4pjvB+7acYG7u9v88fH2h2e6HOwrlKI+mOYzZ1HjkqTbLE7eeqHw5x6MBCVvjW8arqu
9wuRAjHFaxb1XyvM89kSZS9eGfw/v3imoJN+fz1/Ssp0KBR3hdaJykdIpUkOy4kw34tBuEABgkPS
TieOlf9yOeIqiuhcF+om5p59jPz+YIfYCiGQksYdFd83WtlI/PxmDclhmbnMcyjExeNqjnd/b+bf
t4kS/g/aA8zBDrsKQt5/Ga+ef07K5xqNshEnPraWAzE2W7JHSHGiikokFvnN35/3R/fheXDaMPfs
Iiummt9fE62nNkh/MeK078y49KABJIEqXhkK5yuCdNFuwNHAtEHOlHGOH5TQygbTpzDQ5riGllyu
d/1abyfB8faQLfn2yor3RyvyPKRiVGU5Uhh/WPJFz23zsmUcIrKAk1UfLGko4eCiSBlZLl7pKn+0
IU9ja0gw375RA1XxextSLsWOgworHqShLvvRT0Ikq/0r9r6X3gkACQ2JrxdKMtvN5wO9zYvMFZsv
Y5m08nttNM13OPY11UlLvAZneflZQA1gCKPUs846/7gQf+eWnoxnIykPnR7yG+Ao+RVXWOsrHf7F
xrOY/HFMQL2wzl4rpbRTeBuNZ4FzufZ3S/Umq+HfzpL7J2JQAdFhV47R4vfGo2oW6IlEtLiiKvgw
121xVaVF/coneqmbP3/K2bt4CEkG26XbVZ5FUEpBY632lMVblhLnILLyw98H75k5j9ni12tJJtv9
oIFF6ffXIpAo4dKLxuu9UX9o2yJ/r9PGvlb5qqi0ojzmT62jrwbjikCsibvMyY43C+BdoVzMzbN6
hS/1xzKx/0bswyzsHnSdXy66Z/NXplopV/CfsRzm6ihMs39TNSbyDl1nFIenHwbI2o9/b4bfCwj/
aQUQnPuJC17PbqB5PjKmqkZOU5kyXuAKh4Z2t1NQiuoEGgcwPRngaTLpm7Fc5MXfH/ziMOFoz+Yc
58gflvGsJ75EVK6MsZfYF6gFtkM+zYQm5LhE/v6ofR7+bR3c2/XZo87mab/eypyISBlPmV7gWZr3
FsEOYYYOJjTxwuGl2N53ubCODWE3r3zUF8coxDiEBY63+5l/b+A912vRgo/aFzo/ESpqn9bhVbTv
y635v59y7l/Gy4CfBAVEjFRzuXYmXP514LeYIpzXEsVffKF9ymZG4I7uPFG83LTAuyD4cFYwn2op
my+ymV47KLzYL3cu2X5sp5uebQAFKRcwqmg2vAL1VWBv8opgwfRxwTn2tTHd+orzPIXjzrHiv/eW
l58MX4B6E3PELxXt81Ho14au4AnFpVboGLKuMS88IxfHnd59tXROH+Mj2o66n9X3vz/6paZFB7xr
c6HhuOdfEb4wDgAx82g7l++32mmucmBwr8x8L/WV5085a9pVDtqwh02SvWYWxwQ1KuIlcqbyJZhe
UWu/9kJnS8eIblX6GSOvlsC9iq5IjsOIVOXvzfbS0kENcrcYB5gBvf3Pn30xWRtD01q80NrVQQyS
aqbAy47MlHPOVaHPnczfH/hiCz574NnSYdi94Y65JWM0HuX32rVQeiRl/nHQ02tR6y+1IOUraAjU
d9lNnH2szk8drsVYFue+t7/Lfl4ve72MryzxL70Q1RRJNY5V3jmnuneDgxXYZUwrJ1gijrvJtdUG
WHX4eod/33YQ8swART0bvvOKdZ8ZadY2hR93td+S+yGaH3Jyq4spyV7Dn73YdpRuMJSyl/2jX+Do
2bjDZoUfgb5ERtu1h0pwYfL3F3r5KS5LtuPgETXO+rgfKBQRferj9iOrBolS+2Zt9HT5//aUs+3R
qgbOMYIvhPiUWT6d8ZvbTfV/9RQsIbs/niPx3k+ejaQu8Y18mZn7mm6T4bAuVkhYTv5KF3ipxfAL
7uoOzpocin9/ipqTzUF2JWNOyk4YWCly+sR+rTrzQp+m6Mqqi+4DbuSuO3n+LoPlAjXUrRmTTrzf
8CATXvAmuP3RTZL031Ge933UXgTCYsGRm6MnMfG/PW1z0ZTtIWjURCwjP3rC9jp2kdoQl9wsDq/h
m/5sQoDdyLEwPpvk2pwfaExircEJZha6wMo8spXqd5a7/crE+mcTwr/i0gVcBE3ISvz7Sw3+ZAEy
hFSIVaQk61G2dh+6u8o/7Hyl1L/uFx6lcuoUFNNcZoizeRxnNVsKZZlxkxvuDwpcqxOtRBW8Vo75
9Xv/viH0oFJSk0fosGMq9y3As27emsAYW9d3Y/R1Sn9LSGsFymAStLJeqmAdEZ/7g2OrR2dFhXAy
Zkwu0VxZPZJKK+EswVmAP7mn6G2R7s7hHEaVqRA7N4kfcDNJN6mrI6qDDO0BabRYTGazf43C/efn
AafK9RsbBRa+P87OaV9gDuhtzgsTY/aIOWxOo8l2uvy4qLq5//sMdL7K+ia7aIqqkukUo5J71sP5
Ykh8XDeJazoNpuZKqM9Th+c2xicqgxjZAvLjvz/z/A15JpSS3f9uwqhHD/b7h5oG+ANl7QRxMGyB
f91qqF2UktDTx2qqMTb8/XHnowpxGF5MqDTgxjlPn5903SBfuoBsYAo6maQQgcrzc+/N1iuz7J8t
6UNcAw3j0467I+v3txJ+jUZ0zJJYlITuxF7ZSnAhBQkFbtJ+cdVk6vjfvhiQyv1/rPG7e/BsIFMJ
1tSKrYSBTHRLO9TFZavxqf/9Kfvw4Vd/PrI4zvHjd3rx7ke0z/kiQ6+Hmlug5qCtslZfS8MT3YX0
2bzc59Y26GPaGUvSYCCfPmUFTniY4+pt2Vf+Wxxny4RkdbNxB6xBzSV8k43vu0IlX7eqQjLUiz3/
G1fLp02l1ySNPEB9di4I5eJWmDxL26ZXBskt9i71naQIfcdGt5ThSOXlY7Z1iMjyrXgPFme4F1ZA
ouOG6jy9Loytba+1q/oYL+0Iv4tc0gHrgLne1rJ3q5Bb9OrBRQZzspPcuSSPiVpqLgv3cU6D/lQm
3XorrO5nSzAksnFkK2GP4fYHNn4yBcyh+GKuwXDdDoRFamGyrIqmzx5sEmSP0saNkvCbhL2ftLHj
rt/UUqd5ODnr+H4JyFAPg3mtLeLmUM6EcycQdTXaKfIY1XDakiytvfRgbFgKQrRPrghx82nKdc52
4enKv+5GUVVhaWN1y1DEw/Ubt9tqaEDpuVMfiXlogd31nYGUqjbWG3uemuMKUB31m4JAHtpOZRQH
ErWR34lkQK5R2VjjVG18lsm8fITg5x4VlM9IuYAJUHQE01Fkmf3TsWZrjrB5Zbu3I9chiX5NPKfW
eFFk7Hc/jq0UIK9Md2+pOk3lLZQCnUWuFlsVVSmVyCPWQzwNODJd+WjDT3CRkHXGR9048hMRXbDt
GmEGVdz6ZvO1LOqOjzfU6VMJ2vYabkc6PQizbMYAJbPvN9x0NVwxoibBc2RiH5ha/bPaCMO5G1L+
Ymz3lvdWrmaQXPFjB4qTm4JRmC2eRfpruXI9VpD5Z950NiLnw1r27UWSAoE9dAQfZqHdpCse+8T0
rlMD08qV2WRz+7bb2cAnWbm58WOeqrw91kEnH5WdiStcEBvELT+tHq2luDezdbdBTcMnC9cZWn2h
5USsSQF4PB2hlUXL3ATfIRar3TO1HQljyMzIMlN1gyUcLZgsegdeZwkYph8MTzKbtZ6OKXp2uDfq
PN1BorpqsF4gHUkvrMLT7kDkmAcmAKG7RKBNujO8hktwZVl1rPOgvE2bTeG9axb057ob2ttx4GGY
RJrcJYvbz8u48KxRQTD1/RXKRq7s6r7hGEOtZSEtfPlgo5VnHOm2GaKi9H0PnSEy+3sWyKk4Wpbe
3IMMira499ytYmRrQGqQQlLsCM3boCtEdZuOOMYIsixaC+4eKcnIjka/dfGhSmKf4VQOHzvt41qX
QyDSLzUeUPtCprWSR8CrQlw1/ji8Fd4aiNhkXhqC0ElXI+PKs60S1Ek5dyazBK+KQhRMGsK0Eacd
Bpo1OUp/KOTB89NVxCBVAoaa6oI5zJHLHB3G6hRroy6aIy6s9s6fGUnHbCm3u5Qw3DpOvLnmngnl
0gJbJfV+ABMma1VIL8jimmkMqgo2Aa5+O51AckjXvMa5Ouk2Rp1l+Qc8tdtHxGRug7c0WO2DzJHG
kw2wZG/ztqg3SJ51+xWwgfXWXRKdx5PRiTVuzMHxYAdzLQ8MILdJdNbqUlqpFFd+bqY/0p7VL+4H
FKHxtpLYxH4mLcGD1IUO8PIk2zddKAOlVO3Pn/FdK3lyEAMybWOH++oNGY7BqkkNrlszdA64hPKC
39dU2aOHxMoIbRwk4sAVv8iPqw2nBGGsyDDkGLYTjksDPbLfjG5Es9Wt1+u4zRgoU26pwkDaakYF
vCv52hQ34ALZyF+KOPeWArWoNrV3w9pOjZY+UJlXRmPCXjSqnESfNV8RNY54MA9TIBdSR53FeszS
LshPo50v22HxksLbczfWJwOxRHY5ky69HOcs9d4EKmfJmt3WsA62v5h3VteuOV4MwouYZTP5NJHR
fsvWyXYusnxyP3seaLAre+w3Lr0WaCZYeYZ557HXzCNN4Zg/W7wv2wH3Y/u5rGp4x61eIUk4ayol
7D5zfNyAnRDanmNZvhhZOt6pNrdYIJoNFXm/lZj6XHA0SYSFwn8DkLr5IRT4+bAytXZguowDOkSU
qu3JbFZ7iMpJet/pZCOGXtZhkn03PF5hi+SzjzaUB7uVlMzgUzb39jsc6IV7zDpRGVGH34JwgII5
yPfWIYunUmJTd5w6K+I6xbATtZV0SjybebBGWIQ0141OwX50oDd8sfmJZLru/t7IlmB+AM8N4rPR
O/YXjVOay5Kqsj8VuJ/JAh0HpU4mF8wXgwszJzS7Ze9ReFoCHB5W8MZ0C/ThedsnPzsBQTeUrm4k
sakIHiOsZuNw3IOMrbAClfLWN0sPwSPBJ9mByt3QHJwVoW2UUJn1wa+mix0PZGJ/GPMNwWVf2QoH
Fw7Q6eg6evlGeDCBq56VTR+STeUT4egZEchyU2/UWBrwMvKW/jHWafVTTMyNUTuOWfCu8fRWRH4O
ZAMT5FCV4VSNGtPosGS7cjxjfZtFxwcMqkDbMZ4aKU4NfIMZrXnR1ae12XJiwGlsN2rVyitqM22N
EA6pgSuH2+3vLtAk+7qTuyW4reuWzHvb34KrzFgzJ1K6RCnMEMvzqFyILAk3xTwblbCdB2aC1C5i
xObNbTYjug0VFYaALUSeIrNF8LVeEEVlHJu+IW1HBrqfPuEgzN1LRNpmEa+Ddq2vybQWJgpMa1C3
Tb1xYR82SL3XQ14TcBxnKSjSd1vnbmo62EOTFd8w9OXNjxG1aEL5UeZTeXK0N2/DB86U5dbcajkS
gHGsJ7T6W4g0xSnqdwM4FCs5zi6OafOQLL1ud92m2VN5URbEalwGUjTTwWi3zjOixhMeMKhxW+b8
R15mlvokzdrCOj4OrmYqYsPmMNL6pj62lbeux7LO+yR2RzVMwG+qsX2bWGVxZfMLePsUX2xhMjjl
T+brMT3IridLmfiCzQ2XijJUOAckqoR9rrOfQwFUMmyspXtvAD2yj467uSfCWgBuZ1xwYsqf+Dcx
A9i6qbjWYVGd+aChzcSXEvDCRuimh9YXHFecj58dfjZJbVkrTnY3zvokqnGE9tmzKQ0BxCj/kFSL
flcWo+NdL1qJTzPggOHopNJs4nKrN33QlerN4Ih1c+m5T0rH940NV+CAaIycz0ogoz+WxGNcgdA3
68upaZftQ9/P2RCzZrT+YwkCCtc4zpGvM1rALTLVyOq3BfOGqWwicQ4tNNXRSG+r/34px7qLaEH8
yNm0qOSYwj0ErGMl/oRctDaLg2/NwX3ard2t1XqFey1yMV+jmsG7wJ1j9nlVtv0Zg1yTPRRtrbqT
k20FoPKBGavv8vGqJ495wnjg285BBGXBlpHLrs+yXMh8tqhXpMfeNIFpjJPv1EfD6f27eh3KJ1NV
ZKtWwzAZeHs3VOGtbWkrdgq53Jeyrb8xI1oPVW2uY+RaSZ+eNrsoZIjqwuPCdfN0VNdj9rSrLJxT
pazpxyoGZNAi8ylvYgdvgWqObXJAB1c+BQ3rfkihxijCXo3zHeAhvwzdxkx+FpaHI0e3Hlv3bt3U
z8VnOTs0Wde/MeZtraNJILHm9FYOnOESs7+q64xt4TzYsj2WrAhHoagXxbZZ4CZXgd06B8WRBxN2
ruZPqOcfE4I/IqNMv7ra7g9Dtb+4441DEDvr9DSSpxfqRPOTk3J+a8olf9v70492xKZNsam4WbDo
sccZej/Fjw8K6C5jrD+0esmfoDNZ0yUg6zr25dQdvSqDYMEuwawjlsLhtFL/P3KpIo4FPlx2yN1W
fZvKuXsshPN+4SBExjq8oTpskXLKkMgS5zTPRF4XxrDFRp93UNWQU+91Ls+AY8sWOENVDw2jSO4r
7Rsr62pnvvETcbkVfhZDuDcfHANKxKb6NurH1b/xM9mBkgiCjwEXkNcBe4RokDVQCcAMAp9pLT5X
jqrf6xaueW71zkNv6fndDC6rCJMg/1JnFVUgTL+6g9rA6XX/bCQWbP52lbG/P+VJBUOFXvSY+oN+
XwXuFiXWNt86blVGddezqRJGHnpu9bAt9YU5tdCt/HF7Y814BHTPyA6zbd2iGe16xNZnima/cB7z
rswvzKYqPm2sIIcdbRU5uqsxLS3+jYd9oqFvWvihRcJrNWp9P0jWw6ybnCu95uNlRgU7XEbjzbiV
14RknUa5riEa1TGsE6dhKaTUF0DSDDGVlyHKBevR4Ih9IZsF53mzWJ9h3xEe05fFx7pWCxL/1JBv
t2ybj/3iY99N6g+r8Gp+d5XHavX668QJrgS3MU/rPHSXes4/BZWT3dqGqCK4YUPUQrMKl9IVj3il
OyzKLnQ61xnvVzGu3hHsFOFWnbaMC6dc8ZHQFe1tto+2kp9njpvhhuuVa6bmsZ8o624lWSrWiKVi
nbvhmkNovnLtagSf866Q2ZGw3ByMfOCF2N/9iy0t0njFZn+JYM+7Lodqe/J9YV+ormRLraw8DjhG
b9r44rWeuC9Rnl9Y6SiuizzLL/J2h2xkIi8ic0nvmtEd4BSY+QMw2KGL5kndZAu5m9QllotVtsxl
8/pzQqlxrJLFBKLvTZ+oR1WHdlJjmPiD+p4oAGoN145v8GF/rdl7cbIgxbJoHScecARf437Ov4q0
ah6Q/VpXtcAC0SVUHIClebSxb5QoZLv5WLClLEHzCxwpLlWnI/kUQMgZMpdIsd5tQR9cOzOy18jx
8BhvW00HhmdjHTJv9rCn2fIKsjuuCs+8mkudXDpeo64n5X50ElvcbT6B3/XgtNeukRn0x21pHj0o
gLfSs+6ZMORP/BSsDV5q30mVPI3O8DjxDl85fjQ9rrSy+bLAuyhDxy+8g6uK4b21VeNVueWEJhv6
rqwnm3HDpBquXVKgNvbsO+QYbLucUX/OZ9Irlo0T8DIBLYhsm5MI65JtZlHVooQOOeg3Cb28Sj6Z
YGxAVxrUyXBqDi1OO2v0grB2wB6XLU5kzENqZIeeAzU69cYwAyAR9XQPfMOLOYya98BljOXAr+/2
UVBTVYinZFJr6HQlLBushMP9ol12rT6AjmuvoXAbttqxP7Vu1WwYPD3rG4rs6pg5mLGPymmkAIzj
FbfL7pHGcWlCo8b8rlMCXh1VRC1TRB3ZZTdWDPjW/24yxSqGnueeVqKgyhPkP7wxUin2W7gyDSaQ
qfZsEELg6iKdUe3JAlHBuqAPkbiAK9Q5OlVGodjtSbQLq7LHB5e39mReqhq0EDZSGi8U6yJYibPZ
T0NlZBj6vbaUdyLJPT/qNiHdUPn2+lkU1ppFReElFhCA1H5sRGo2IXcTkBu6whpxvhuuvmmcTq74
W6vgR9+I4Zs3juMdRnQ9kFjvpGk8M2t/h6vqq5i1rbKPeNM6OiZau5TITGkBRvEa50PdCqY2NJU5
3krh9yxM7C3bm4kyygoCRqv2OHMkCmICljqcToM3vK/nJvdwo3FcCVl9R7oC93Zfy53ewE1kLzG5
6XGBpJKP7p7+UBOo55qp774bVye5GQdz5+Jw6QR1LC/0beC2pmBOTycKTl7XfpDjSt243obkEaPW
wnrbw42IHbZiT1Ov3AIW6kzsIpEa1eViGWiHQQRa8kbY+6F5lSMhgnWTNKiJHcVCY9UrW8qJrf8U
rxAcP7cYRTnhrVRNg5nKER5aRetZaetkod9Y1RpZS9t2cWcq/2auS/9+6+agP1ZFojyqOz0MM7lw
Fo/JFRLGZTezx0Zw0OtjsShuKuCPFcXRnGamyLxG1h8j9ljkKah9r7+yyt6oTo0xiAuwD59toIYZ
aSF4VA+aMuyIHrlcCWBa+3m7mKoUH2HJvP3R6+zkZ1qw8gD37up7P8+H7I3Fpq7YmaomrtWg9H+0
XE3OhxSrHl0wzZL7Jpl9GQnL2jaKfqh1DhBEki1yOG59KGc4Tpd0wIJjn5962QGlVwNZjEJxF+pU
QY1wRodcV+xKtjrCoZxvtqbnQAZJnwJS61d44XKjRkoJhqQlBhZ3EafHSk7WQ+OLKX0qCqXGAyZa
a7gk0SS4qYl3mN4bG+Suk2gYUhxDOtSwh9qhMY5+buiWCkkDaDQgYjSPDXt23RjMrNdESx0QNmsn
WlxLTis/Ci5wNKmNq1WHZl9g7lyRh9x2qi6+mktQ1FGXZ+tba1mZACfPgAefbHXdHRLHHW8nzLB5
nNl4/MB4VubDPMmU6MdpnZ0YSZ9ThMB8JYXANMnWcO45kl11Neg0vOmZbkcPtoIzsfqM7eJ8GLkB
Uu/6DgjrTYGwx3OizCKrme1byS2wb+vkqSP4IT3A0d95PlVreGFatVO5F7Sn9YM/lqI81Mx11Gs9
qTjncHN910ylwca4Az4aEnC8h46lk6MPgafL5KZbXWmGlEVd5DaJFwwnAi4HxOtI6S2UWe2gp44t
wAaieC2moLmTI/No6Mzu5kfVVqn2blVmb94AEAXNg3u14VRS9ZNBbdxW08lDfM1RVHe0U2Knlbxc
5qBuEVWwU3hcKQ/O8aTZHYIWRoVWE6TXWcbHpYCg4R4BAUzLdbDKYrmikDmPd8OAGPfAlE/Shjv4
nKsOsOYEX7ICq+Sdmjzpu4eidJ2KngOY7h1QPCN96hujElcZorD2yl9ctH1MLF3/XgezhTKtLbLg
W5NhUyfjE2/LBPAjd4R7crkZqi8HdrlByQTktTWxUVXe3ebU/EC5BG02m01kVNwimeHSTroxonFr
2tXEc+t6T+PgLN+Uy0kNfy6ZOk5srINXOldzC+T4kvLMGHwoSfpFQqrANQscvUHidVCs0k5QKi8H
cyAnFMYxMLdByOA+Ly2KP2aez+yIJieDZxpykcc5ALSccg8LB+nqE/XzUh9E5gyiCjuzAD8aFmJz
1a1XoapqT1xX2tvJdM1eXRAFlhpRKjrBEdLVeGs5W66Lxz6v5rYppHg9LHAXarfoTuB+JaAe2QvC
BZNEkBBor3abBDhQKcV8rLpFTyfZLTO7bcFSLu61lWcYFPHziOUDwuMi68AmV2P13+Sd13akyLZF
v4geePOapJVS3pSkF4YsHgITEPD1d6LuO05J3adq9Ou99dZdJZEJQcQ2a8+lhe0U1OOui5w6uCyz
fppOIyBS8SnWNhLgihyYBLfoFKTrRgxtVnC2BSO+tkXbi2u6U5G5darcGc4L16xpxAeyEf5JHiGo
nVeyq/zqQvS11zxXBs2um6nQm9LhuFOaELvPNty/mmH8v0lPBcP+U0fyb3T52zquf0aUfP7zv/Cp
fxC90/SnDMM0ID5wdED/ApToYOcNtA3LH94fpufQWP01p2gYf1AtQP1gICFlAGyRX/01p+j+gbkh
ch/+YOCMQsL9N3OKrNavnVMsUGw88Ghz+4uoA5fUr01hoePQ62UfHjOD7g5Gl3b0ssqezqQEDRfC
CG3nZ+HV07lVUWw6Jp3KCmzWAlhRplF+oDSgDmoVbnQJHyK6zxjZe0oIg+6wIUqY0DalhcGe01jV
Kol1s9q4bJPPNUUwAAIIVKeVblIQB44JQRuw8yBZsBonbUfB2GPIxyNBiGy7vrRodMk94BNdbCbm
ph8BvdvTaxVNrfHDkFmU7NpuCJJdTIqkzlwI5Idgbhh5HzPDbe4qQ9QBLT+AJ5DxTGQkRFH+1kaK
0awHIHRqM+Bv2GREQgJKlDeKCbZEnWjy4E7GIHZZE9TGVrlUkK5JPmh09ZSWVpHUbPeox3F5Foss
b7cZI+v2otXwXY7Hrn3RMjU3W9/tM6bC8zq/qNmxdmPnpenlYNhZApSM6gouJL2ySjSeAL+mi1Z2
UwLRCfIAtfZ5YIeRSbrkI7kTHadUVFFIYCtvC9IxKC8mPLjt3IAqqlYmAV/3VkclTU5Dc8Wd0ynn
PK0UbYJtl6RUpmfLjOUVMxnGWxCnETQPe6w+lgDndCg99js6eeOGnMEvwsZm0n4rBoOmtF/GbzCZ
g2mFjhW/lGCw2en0Eh+hLXmfBI9YZe2NnyM15QShL7VumzqyVkOaRzkxVTAnhyByZn03ZVlDVaBM
hlVMbRdQpZ5rRehMUUx9q4vFiuyUVdBORdTCkdEIrFzaGt0KoVjz1g1+l5BkOxRJMGhL7ZWnJ/QK
ZmBN+I41XXCX0eNfDfWUais/K3Gyps44uphRN9FDVwgw+xQK7We0LqdpoCpaFkwsDtQlZH7TDDVf
rKMF24QjZi01y9MriL41/YeJurM+zYuhS8LB6Qq1Mq3Ru3MtOYI/nUgYmBL1EhLDNi7fQMp0sLRn
c5rXXRARoJukAMWmJ7c/n9MmfZ9TsoywgzB3ZaZlam3qbq5fCj8eT+MEFMcmCmhlr63S6QHUN0X1
oByzf8ni3J7h2pfeu0lG2h2mOche4iBLiEyqEhqhN2ZaCEqNUMlMNM0EdOJSzfIGyXwNaVlqrZjg
jQ9w1FITxhsY8dMRyiL0K6edtTDJK+3CrBxbrgOVjdM6s/rxkM0mNVvkKlDd9CTpV1JTUDWJTmjS
WctQcy/B+IEcdYsnK0Cyo1E3pmeaAvKg2Gy3LwW4XptiCLF7ptceeY9XetGeXGIoceNRlUsPw6RP
OhsZH7XXTPfGgsSjh+4s+pd29oNm49lAQbZzELW7QEE2CfkO3sL10On7TIjYuhDUVwJsvu+1OxpW
jRZSC4re8bkJGlqBGXS6edZpIVWG1cPoheJ+NUstObMLcO/rjGrsu0rs/A5TiEQDXRpw98ijy+sY
Pb1c4c7g7ubMxP94aPXiWcqkeWLFKH2j5/BS9hU7SsBXjsSJ15WoICwVu3dmkFEkZThUuaHtVEvP
yKg0iiKR8z6mo9WtjHhwj7Uh02Zl41plUgJNqhizIprMe2/2IPfX3jBINtTW3lXUMgYiBZXscDNy
84NbI0T7U2jz/+eEf37Di2eddj28z/7Lkc1UK8Ky/04iOHtmj3mu3v7hh/6XRQZAALsthFUM5cEk
15Ff/S+LbPGE0R1OdOZrUFUjJ/sJSLBQj/CEWqwfTZ3j+a+D3vL+QH2NAI2BVKayPf7qX6DIvmq/
UDYSLmCzTqDBALSJ1vrrMV/pMmvLJIdqGRsO/aTBro6xiqe70lBDGMcQrH+6Pf8wUL78wv8osj4v
SJWO6orJJ6c49k3r2PO29IBPpr1SWXula5BrXJdJlF9fZYlOvl0Fzx6TSTQH6bD5fUyesqc+NE5C
jbNvmHKh73WV1+3AtmcL0D9jAU0Ui2Qb9cZ1N3rq7teXdxbI/bcPYCC9Xto8Popfwriv91XKyU/R
ZPb7unALtVVjMm8LL9H3g+34R1wK2hOVqZZOROSVVOQiK6IBKlJkZR3R2E3tU+hZ5JvTWTcmiLjg
zxRwnsd8S62Ff1vUU4kXDojLgQQrAz/mRN3khD0k7I+mn3IQxFStMG6Y94ntDGHkuc0JDvDNQwTw
axcNSNgQcxgTjrkN3lgrDLvhPjV0KVzLFOct4ya3phrUZW9JWFduJ5590kk97GpUCdCWUflUxXBf
SDhEXfbJNuKQbqOUcuZYm9UxiXS8HdJJPBoxkoqQ1kxw7JoFQuS60XUweCUFGkoc9YFbVcFdp5aF
aQ/mXdYOMjlfU/cWgNicmrdTDUjGU3Vy4TRzha1vQO+viDmbhJe2VzU9ZPDV3tiHWe/50EST+Wy2
VIqRbTmu0cm1J7k0m6uu7KMT3F0YPG6M4vBJzWKLH+4zvRzuaaq6NzwdczN3yCsq0ylC6armFQ09
74MH3AxA73SXwOR+pB/Mk2nw60LXBpzKG9sIlUUVHF0EJXvAY9PHKMV0p7f8yKS33Q+Xsf9jpGIb
hGlv3MpixuWuBzKl6jo4lvig9AjEGwoldgkzbOUu2r2cfX7TQccOx2owN/A882ty8mAljdgNM7Nu
X21wP4SQhmHBZ4Nxu9cU6rvKls2r6nidfZoXO9QHxaGGAnZO6X9cK5kVybqzqrba6PSmD6Lz8Soj
GaYWB1pMM6L8OgabtXUx+jlHbe6ERRAP77k+QVfq+8V7mTpKRK7/hFR1uI+CegbhP/CrcEzZIV0C
gaX4xsGoifMoX152+MMXn1hBlEnmxrU5BPsgQXqQ5yzFASuQd4OZx92UmvYFAQGK5QEOm11hYAQp
1i7XhZDc1zwWz14BukmNUZatad+zxddJFF27etS8Mloyn1VjMt2ZGLHtqpqXoWibnMZk1b/pmWvc
pnaK4DOGFmdo3Nsu5jlmcrnVyxItKjW8k0Lk2/kTwNcQDtCgrKedbbD+23xAKRN70UnR5Y8j5I2T
JG3Li9j/0GWgUwDWSiDDXVSah6RznnT87VErRPI+NlmbK1PL052p43hp28WTHXnDO+UucS4yh0Wp
FpFiwoOiRdlvo8YWF6K07IugH50LSU5wi8GUeJSwWJ+03ma1Lli1FjXEE6HgdJpZmnOjfPReKy2D
Bu1XY/0c+15XLRxqDWlKAEN4+XKMQxWHru60azWJqgc+ls1noz91PwQ2rtdT3UP9x8wbg4MeThru
X2Xojnq672tkU6GKVLpzVNq+wlfWeUyAbbyQ4mDzYKR5cMz0ybM2rmk1571rxr75w6cxnFNCqTEZ
ek1baT+miNPzeD9YTJjt037WFnmZPsqzCcGZczLGlrSvrZzeYGOr6c7w6YDXroRaY6AcWDfN7G5Z
hw5KCsbYEF+qfhEgVue4GZmrnhUGTyy/7PVOu6r14lpz5Lld0vKgwOZczTT4Vg4ioPPWiW8iJzov
SSLXOh7R+9gkJSnN/K6Dq0PlLJIbaU8vqV/KjT3ItzwxywN6mlc4m8khmQHoV3RHjiRZ46Zw6NZg
sNu/GWnXbGK8vRSR5rYYW+NEzTmjYROkZeLSmLwjTs/tmfxaC8QwIaeKTtzMP9FgeqyxHkNDJ4Ko
OdgmrTSAIozI6bGzwitj4ScXxUcsEBxShKu8nST7DQO7up4qL92YpRackkiKMyzex62b8MI2Gd5d
6RQp1Gd+fJgnHqRpDPqBwvMAL67GdAvLtE2NdJOw3ee1JLXdJbpHgoL+Cm1yGuxlbNzAggbfZ3vd
0agCCzQ89/61EyMzEg62pvOqpOdPA6Poh70pUtSOxvhEQ6E9ys6kjWbq8hCPeGcRF0CEcCjx0Vfo
Xi0mlnaxg8ZyxQHuo3vjmKOk0G8y4uZrSojGCq1pt40HmahVkmsw63315DvMgow4PJxWCrK/X+T5
Y0D/2Qtd5U67gPYc1W0XhCTjjknoDbaFwyCCoGXmbWtLkuoDPtW4WkxsIlgm5IKMTfBeEfd3iLLn
aN7Upm4e6GqAVkwS3qpuE8MVXLzL9NXUGw7dyVbdzSOS5DbDEMPvqv1YEIRr9YmBP92zKHTnYE7l
fCsygfzX6IK9mp3gUMpoukSiCkYlks1JXgo7xG2iZLnnWCXQQdgwB2Jfed0i24smg7JBO5ao0Pxt
o5EfITmZV6NjQSQKrOzBg9NDp2sat3Y04ZkSDNq2SYDUy7i8KgyNs5zuwCFNLQrhQATXsRYH92SX
xq5IWfGuVScHn27eJhgj+6zGOTqlGa9dl73yz41mnk4mml10S50gsTcNyJl3O27Ok2j28MwDWk2H
cGwp1zqms6bPnp/hUWYcBIlpE6YJ/fhijqxHCRaLJN0ZEWuZY9GdUr3NfRpzmf5OSlXSPvYqV1Ec
1YfD3ACUFKXW7oAMOo9jIUHUI4TLjnYfd68owV39DGkpjaSVURmx8xgMur4HtQ0tQq+rDlSgqpDU
Jc7wUmfUqftiXOIC2NRK9QvodajqjT+U6ammigKuE6V2zITMMjm01tAeg6ZjSLVVGE+vxhp/NFVh
TBNmae1cTGaU7uekEi+m8DUqZYLxfZ6NvvoMkbIMA7eioL+bLVNYAfoINmfRv/kpiEeMZ3CO2ep5
R4lbsAt/4MMKaWPSomuBaz3vQE6Y4EW6YCjEgUPpJWkZQn50LsB7addaLQRfN7WSrcxTGAkxWAgk
SFOZMAmmxAu1+FlsEoeHZMyczpMkKvwz+GpS07jNUAa+icxDMWTik0GcXC5uxGqa6MGnwr1ReUNY
tgSM1Qagdr7OaMkcqEVVx6IFHIqEYkRzi6CtbzOojKUw8StKHGztVjRpIA/GgbxPTSu+iEsijcpx
xTnqpeVTBM2DpbmEpXQWl015LqePPiMmSeGrFoegaYxLtsHqjY4ELqr0XJisJUw8oZ1fRqDm+TgT
ifcuMTR5n6Q6z85omG+hE9FOuxhV3SlgZb6/HEY8LzjLa4KtR9HFZdhNS/gLlfnR62lBIBlFkxfb
xq1fqunDn0S6U3NUb6osxUQiHQHvT06E3LIWVnGgqNVc/TqJ+JtL8TL8uiCsyZdAjLMDfc0hWjPI
6zjW+n1MVfSE0j1lGA95UNhkTXtVLBHNbDWM4vJgnvBpwk5trLjZsnd+l9AYXwdplrTtz0/CYKHB
x/k+CychEZQCCe/eTon8KbVI58Jzgf7GPSDcySYgTALubB/r6tKL65IWt2Pt575+iqOKhVlZzUln
DdNpNYrmQUrbvhgYJr8bibi3v7lxX2vXf35Y/FEph/ug++CrfL1xzJPm3qBZ3Z7eLGq6rnJvJqbz
Q51++YWGOnHNUcQCMwZWfN5DWdI5p07yStXPmSBu9hjV/Q2c5zPl/JqSWlCXmN/nQ3lMAH9LfGM0
EiYdnG6Pshi4ZxDg4cNEY3MEYDDs2ha2CFvzvJksi4MnkkRQmSB59ZLlNbWH/Dob7eaEkjqNbPpC
bwiVvCvfjQXV4WbeR1pb05XEVnL969sJgO1vySxCLZ/iBfbJ1jK6/PV+OlKzsBZgUks1nGk4kYps
05TBtK0xLuReVuM6SCzvYzCnYY82KAYWYj77mfjBBI21SR3CJc1BQIK2rD6jyWk/DkJUZ+ls5ae6
XlpPpp1TmhexqIbTNkn8Q+SCDtahbIIB4IUu2UrwI0udC91IxKZVJfFqUQZHAsh5WylrOrUTovm2
AYdSLzuMaUsNcUzr3miON32UfoyTEFhx7DVQZpDS2C5x71gXB4lk5ZBEoLNXJMvAeamdAohlKh3v
hrhkJ/6M1VU1N1hRNMueEixhe05Aj80INipMZ9wwnik2porEOVof/5jJhhjUoOQQD8lwH89azNgU
k/lPrSVzF++a2RuODQgJblKaxhxJXa82IGgTPZTCAvW9t6xMIl6lnqt19povVJn3dWQbVLAtwaCE
C0/xkBPSMK61/I+l4RGt9c4HGIYixvCHlUPEjazQ7t6AAFNetgGiXrd6kiHMwVOX8noV1BucbchI
CkUo7ymDxvhEkE86re/Jvtligcv/wJnTXVDJTtg59NbDMgDBrVoSNz+xxQt98Hzbpn26kwPRFSIQ
VuTck1AklSvv+7R48lryR6xNxCMeP1a6RoqCCnG5d0x5+ACJZm4+h4523dItOhgcHFe5NaS7KEdW
EPpOXxx6x6+f1aTVz/aEJLA3C1iLvLb51ur99pJM1D9OjY60HfAkk4xV96MqyWWUMqyDrtiN+iW3
q5IAuWbZDyMSsQLd4FSMcmvMcXlou4yspUJ7Q+zkXZVWK+91Axi2WZn1s9O16U5nJu5U0Fkq1m01
cwL0TLL8MDMKShjBMYPkLW5bEZYZz33EaI3l92RG9KroWNTwBYd9p8uKvrjBX/b63LzWleKulDNm
P2SHuO8h8atwZj9pBEJ1QiKOHBUsR+gn6t2ZoJMjAGke6Cj4R2OkzNKJJDjGBpY26eTB3465cS0H
6K4CshPWyOvufZs8ukd6ucPbh2DYJ90sc+pDHpKOO3+skBrylgK+8WfxmGN/NShPvPSyJ93WnfjC
WKj85ZjgpgPzDBHcEjgvn1rZAUUsP61ZGDX9nuNkjcXBWF5VtezvVLxHNKkcU06j5Fa1ZYb2R0fX
J4eUysiSvKYY06KJUHZzpVctT6bOCEU+z2L8/TBWpNYzneaWz1Il6KWuY4Fyp7DKtyu86XSO3elM
DVTXPpehqSjBsLwbfa+kNp3ZMRUPq5uaq8+KT2WxfBZXktA1qJw0JVlwgRBlX9gEVIXv+kccBp3w
szzAbBO3wW7IbCk4cuuXQh6dmWmbCwpC4AA/Wn+ezmZetypUTCPim6aohfkx1StdqPy6ETZmWwTA
eAbjEc7kjacuGwBD+6TqecQY3RQHNfONdBewFqYrvIJ1MFKCixAwUtrRmbmQWr0JMpYggnwE2VXJ
GxOr0rkwc9e5IeDR8Ytxh+5Hn7VUBGf6DahzbQplTj82r3FGxaXTAd1D1KZuY7bFQVuKK0w8s62R
0Ucnn5UajWl+Rs5psYbVnPKbSmbotg2TPxsLj57dZ/3m85BUOApSXEnsA/y3d12fl3DZ03h8RUmw
1HR6vv1zaaaULoVNaahCYn6tG0V1xEACnj3MmyPTb81DbVBDM5ixpr23lBPH0kouBptMK4z1ns1d
M2ldFgESzZhgp9Wb4Dh67LP1mHALE6dpX/VqIb3nzCxvOtKnTecSniMgC47Lem7aZRvuEIujrIXs
FAbMFd7SmuXHOUSn0xQyx22yVL2JS5ZTgAQNsyyWhD1LDHCaqH5OjCi+8KSgbNQu6ye3SQDYiVZI
LfJ1tFS/PsNbP6BCGudVfl2OA1Ukm2PSRdt6+3k2wF1vT5ivTPBSZjVlSxF10Bz7wmOQjqNiDHzs
GwhDYHebt59uAAiVqZ/VRMJMHYD5djPjVri0hFLJgwQ7UhzQcVTH2YJl75gEseXyDFAcCyztRnws
2rkmOB9Rt5l2PNxPI2GyyKnP6XVh3mrIeHcR+9hD3fniMXGL6IT6Bd7IS0lw6Cla+ibU4rhKYI4p
ws+O3QQTBQ3j49hXrJBaEZz0JDslLzajbBZV0LrgpZj0oX6CbkeBeqRmbKURqUJP4AyXYlybFJc3
HPYsns9tVnncDSpH02lb2/EPsvpJrCYTzNuq7BRVqNZSly1FmzsQZTO2ZyMli6EbuJk621sy8B4x
dMCp5Q6CHM9irWl6hBKWeplZqDI9VMxmnYyioIi4bJVM4C8mC1aOiSV+UIXL/OgA0HtjNTQQoS7x
OsZzS3W6QqV+hkLQuLXosb97VaR2y6TWqiLAs8I0IAkRRS1euhIsz6rBwPKQAb9apSJNLkyvehoG
h7s2e5p1MP2EV2XIuQeMbpENDWPzQFSCAFSiXudQ1uuAuAXDFcwZdDbZsSGcwBiaCHKig47ddHXE
XG8+y01K6p//+fliMsDPEaMZsn11Rs5UwaFyYBxKXSpTm5jozNJdPda80ClRZew5bDKDw8q2BdMn
q9lJ8atwZzKy0Zu2qss/pI07J8OeJLCfhWKvw+bTJDMdlyhgUg0pGdgjuaOQwDceD4j0xj1jLo9z
GwPOWzoxPQWVDW4aXCyvpX/SR7QrP8PVf9WM/P+ITF+YtP+9T7l+r8rnNv+5Tbn8wF9qJOcPw1ky
JRceA07GixPvny1K/w8akyYEBfjIi1mST+j/V4vS8f7wHJO/W4B5AVwM0tO/WpSO/Qe/zoTLiwdA
ALrnX7klfYVukL75dKRdrgTYlFLiZ2r6Ex2lrnJNZenMgHeNjD1gRnYd9aLZTCk2OT/dk8s/s7Gf
addf24aflwJcaXMVnU6J9R24kaceKCDZqdC0tGTF5cxtOnX5UXkD3Sw9FruxLYu7TLT+TqRDcvj1
5T8pyf/JEf+8PkBe8L8OdAzu+tdES9KuiEAM9GGKQ1FyaeDvQE7hUwDNrKFqVlpaMvUdMJ6e0SsD
EhMmCVVYzxo8DncPYw26YqD9igmHSOgoTQBSomXGKMo1uDwmQUW188AAfTRj4zEq6yZNglSZW9pq
RYlkfqjNcZW0TfUBFoNNjTkjtLAxu84t68ePw9ZuopfYm4YfbGPmHTX16gwpj4YnTVUkv+mjGp9o
3r/dEZq4Fmo0nsh34sok9Kh1GVtbpGXowKRum8/V4HgobxH1lnQ3XPsHlpLGc9HRZVjTZgfqIGqh
g1OgOvLGmC4pQpZEDgAI+PPrLo3xtjWUYEB3WIbrnSrzPaJLTD13RSmtV0OZjkH1Oe9vo94ckzVk
kOLFQcBRbLXBb9Xe70X9oKRv1WHqRtO105RtDi8jgRiiXI3EIPDb/jWTk7rtcuQdG41vMZ4bk0zO
B9U15gk6scS5SCJIplu9hJJ60Kl5YcaMKStl80BgXQLfocfEbgxQw7WtnbTrpEyVt4Au+me90Mt8
VaFAqw+dND33DLKcp62ZMfGfIgMiyL6Gk0uxi0FOwutWgWPE7jqFfjfL/gbsURxfMtirzDBq/OSZ
/Mx092ZtOozBe4rCtduS/626jsx3k/f4da9E53Q9llWcGWHSppxY2OsAzQKg5bgrtGi2ZJSyCiSk
pEHp6KrpWFvHQYsC77SLImaQIhLv69QNUn2D7r/C/UzitLq2/aL19ikac/OVL+w6GPUGjM2igYjT
K3xyvfEsirUg2hJ4i3SbZoNRbAtWRRnmOnO0B3grRbGOBoqnm56x7OqC+vFMnRwRcr92EpLOdZEZ
7QVeXXO9hsQyBsh6qQ7Rdxi66EVi25JuiUq8OOQhIQrDpJGGxDwGdrLGe8dClFjhdI1vb9YSsMhi
pJ1IB2yrT74+/Kbu8k+bEXZUPhAgWFcAuL9uBl3mTPmgyz6May/YuYnBtBVDXBe5YQ5oeJkM2cy0
FLaDnsF4KWT08evd6Ks05HMzCmzPBrqMy4HrLYfCz1Sq3mCEr/CLAR+auNr0RGKnZifTE9MujR2x
evYbLKrxDxs92lac530YX1TJlrLeTxu92yQGAktb0uVmxozB4Z4ae9Wepm3tP8tGtXsGF+011U1m
vRvaVUUjrJd6zGsClMlgDCWLiu3saNYpRKbY+zOw+K94/c9669e9CCAtSTI5JahA2/rGhjZLPVAk
+H2IbL++rIPJ2UmUZ5sRuX6xilVqhBm6z32FTBL0ljINDLxs0pNS63ed1PTfnFZfpTTLA+KshvZP
c4Vzm+Lc1/tVaV2lG5akiVPajYmv8hijS11qN79eCP+wCTvEB1DQwA/bvvMdw2eInAF1UsIwQQRx
mUBmyDZsZ0z2lnbnvWsKHSXTpyDbVnqbtAYjkClHte1C41oZcsymdc5g9AO1DGAi0oXss/Y0u9iV
Gv1xHMaoov3mM/998aKAXrh3JrRWpE3fTlJKsI43RMtHHmbxYlh1t4tUhBeoVyU36azZvxEcGcvD
/8/i8DAiWKC6dP4cEzUVL+zXh4E1Vy2p0+sgFAr7vmHMlHGl1mV0zY9ni54S0OQdVYb4Igvy/J6u
mOUSzHfa9tcP6+uiIG4hctEtA0664VAq+P7WJgzKGcJgAMnGTeAKno2J53w+3f76KsY/XQaNOsI1
SiEeS/Hr1zXGUYDTSJuQUW7qA0ZSBTdlU7rXSEymV2mLaNt37XxXimI4RnFl4tiIhhQFReaCs9AM
H4xtrZrnWM44yP76033dOZd7sEiu0F4tEjoiqW8bifAzs0MQ04T0RqND4/jaRhVGsqvy4S6WOWP+
9mCQqefJqc4Y8M2/vzpOVEjckPwxzERc/PM2hkUiznbSFUxR9Ua86QuGf+o8pRk+JdhtM5KqneUD
qhSsx3S5ab15fPr1J1h25p/X4vL9TURvLH02buc7ahJ2a0KQxxoYKug7ITP/xrjqs0Zd1sItGCZi
ctucumHz68t+2yCX++7gu0Pg77BLUh//dmJYTe2araCNaWdWnW4iU9fvirghNKKYnJ8Rq3kbkATG
hVMCVwgrlYxqmzoptmu1U8xi6+po9ta//lRfd4LPDwXvb8ldcAqBGP9t12aNAF1jQDecAQnQ2Yn7
g9SVvLcLez4dktb/8evrLSv/681nI2BUCn0mMTwKxK+P31KzOWs5p5hRWQGkePzrciNnIK31+5uS
gcIN9K1pyziP+5v7//d3crkyFomfV0Z98/XKMyW1wkfRTX+QUJERLdThnip+s7N+O6Y/byi6TZtN
DjMN2oHfbiiyereg1DaEONeX+7hIozOrtfKwkUaFoM1rl7PuRXZMk9klVntJ6sV3AY3BM2r2wUlX
1vkhwzf62aFY+5t3z9a/BhGfnw6sASh8xmBcTA++rUFZS7ObArcJUaFcxo3lX6W0VsSq0uEIEH63
a68QPSaj/UAAd+4wbBjk5drJtJ2f5FCuXAYsT2t6FS3QJ3CXK8uiU7HCu4PZCKPo3dfSrHtkmomt
1WuMVCxvneRG8uAmTpBh9kr4LCJR7Fj486UdBz+w546PHkdGhHehn1hkManHMeoUPWPmhfxwkiB5
QHG3GEn2STrjxkJLGhgIukGaW2J61RLUKJt+9M3DCJ1YrZlJH9QaSE5EDwIT3g14M/FoN6N+AUYb
xU6ZuEMDBIiLn+aDP1PBDAxQ3nofpRemNjI53AnDhAYrgu5AzCzqlYlCeMSWRTg3I7XnKJRUQY1V
a0cmDJhpGjQa0NDCCNzpi+yq1Oi7EzyU+m2Z1gYiDaZQPuYYEgue6QzwuYYEx9KQuKl13OWMjjh9
076bEayQkIFB/HQEjq0nVbaU/2KtYvB3kP2tcqz6oYjS7t0HPzNDVCsr2DRdm73T2Q+ABTAYSNW6
mwYHTqAaXwjbUsayiYhudZuBo607BwUD+0Cp8JLVQRhsM9+MtJVRG9NFJQvjXfpKvfgGblYkx4N1
y5cJ7ukV56QAaWefSc1glrWtMWdewQeqMThXpgXPRZPMAUZ9meeMNut41bteTalNxOxhq1HMfDJO
hsY/L4SVPpSFiz+YiawiDns9ycWqj2TbrJEAB7vZZV42RLMRrGkGwdiIDMc6VG3hgVOaZMHvI497
mySANUZroPIMoxMdVMPkN1NSiI3CXCy0rMbRAp5f0WX3GNvI52zoAzu0Ml1/NIlL30gjpmYtDWgS
bu7FD0me9NU615WhqBlPmHMmdOhvWy1vHms56le1aQRXWkFXgslMC4eNOmPqBmpdx0A3xWlF7WBW
5/0wg83ThDV5B76X92r4DoC2oPQY2jFr2zoBBeRGO3IWsnccIGW7MYUTD6exPZAegkTyzV2ntDje
DmRC3RoxuhtRbM4RPE14NJN4Yux2gKAinFUx0XJaSwkW+sRy8zZfM+0pWZsoJHs2+IS01MBX9Nkt
aeuHDvYqY0hFwGRBilo3wkGo5sNmSPXZry1BbxVUgx9OKGWGTalDGGLeiBIUd5Lx+E3exdQop9YF
7tLkuXYYJmZlwjwpJgA+nPMvUAJm2IYAnhigdQqBK+rkoJ7Kk4nAS+LzQTUG4pq+7iMjgu1Ix7vq
V5wHWbezBdQbNIyA3EAEMOoKukGfql3asU6gInSxtS3MOmBh05p5IGEfF35XZJ3nLFa1avXeLfem
O+j9miF5V2yiWY9ABlW+dRsA94LBEAOCq3lG9Ku9WKfEy8uNiC9I+2Oj1Xm3jt1qYAga329+YRmb
DzGwAyAJTiAacqnMvR87xorXbg9cF9uiKHuwLcTnuI37UjvkTuA9iZrJvHXGENyrcntxpUE6AS6n
TZ67g6AU8MwhsZy2TNCXG8ov3nXttmkRoszhVSp6AEmmZvkffRBED6VTzdR3C7ncV7W8dlbQ3U7T
bPK5ZyybNobSqIk7abx4kWD98Gg4MeFWb+VMI0eJY13GRjqXW45Bp98vxO8zehfC37j0YPyNAzIi
HMUAbSIVg30dOAV2aF7rA/YhIkV8YeZyvGF+J9BX9WB0TFbT3tZX8ERbFsg8lMc0NRyIDn5PIZvv
rS9OfDPt0rS4QblaQdkraOGv8r51KOMUCdCaIOvTPpS6aamN7wja+301JGGnXOMcAL2ltlSB4r0x
LysfkVr8hhtFDFgzV/pJyooI1mAxDPvMmGzSqgAzAxlCO9W0rd+7BFodYAP6hN18pY1m9a6Dh/rB
b7A/Og3PFBo2TUWPuR2DVYFaDopSBGiAMy4VyXry7RoDeDdmkBvsDTteVznXo+0k1ikDy+Zaorap
Lmj/9BFOvBalQr0N3GsFafY+QynthaT16gfjkup/uDuT3ciRbcv+SqHmvGBrJAc1KCe9k1x9rwkR
ipDYd0Yau6+v5VnvAVcuVQh3WshRApmi0500O3bO3ms3Z3PHw7KzOzXna2eQDhLInoN/iDSrKHaT
sQj6MVg31YpzxPLBymlc+hl4UqYl3hiv1JAA2FxwlIFXwtK/V+PkUlBJxm+IHesCvtSIiKOJETg0
uXmlRluNJKmI7rpIok7gDauP2rAMfk4gJTNo4E9N+VotizvyxCEbR6Q8LXCb0WjY8zZtIcheGC0Z
3CsjqzMnjFPb1dYWpKQJOTNYu8Abmija1Loa+sBuiKkPZiPpznhzhBWWvhiwmDioCPJUPLbmrN0u
tbH0+6Uo8wtz6tgJEzPR6bFaSqmtthCcPNbaYVRRk+7IAcdg2oEljgSW2HZAkba03UXpV907At/m
yWjHazlw1qKmOWuA7aQ/FXZfj004hz0mXfh9SS07lU0VNa9nKkEiOjD4mGf1dRPjWZQNyD5H5r9T
J1NoQLJsucoYr5eryT0WBk0y490rNRPqyDxXqMvJtVEZA65EvUombB0aXs2uQiT5aYW9Zc5SUtCK
Qv1Q6X9z/uAAfvzodHl1C0j35wIY60pTFpOYAr/VCQD2rGzbzKXvozsy0Py77Z2dkpqyAgAq9zSV
9N/gkqZ71K90iwdGx9NPX6lufTkN0IWwaQ7gdcLxdFos9wlHhYpxNHovVuWzQZfHN2CsrV/CE3Re
/Sb1m5DBaPqI7oq070bmYGKNMc0eSx0OWTB6xnDjVzVF1Rjr9Et5kQWpwzmN16sOrtA75GssoD4a
a7nyE7LmOOGZiMi55Ey5C+v4z9iLbFhH8FCrwMQFk/HeN8VbK/3IIJnRb8cgBcu4Uzq/12owIJas
hmGO7lQJY4TJyxzfIzdOfnV6BJ4SWob1QZdWfymW+CgJ9ltVUh1EFdCH0SZVO1nsPgls8PPoAUae
OJBVrpGeC0SYD0U6wd1LIku+JEyP7izgd6hUq6GV9KbTaosC2aS+63u3XTOnLbVzi5EoeYUxlMKV
EDmK4mnOP9IuawXuUmqB1Ug94YSoowFbdpGO8ZpB16s34FMfsjkr1rKWJUiyztc1xFQ9wA6H2g7W
iOVmANcaSflG7VMDTihxoJZ6Ha0LZHtPypcG2jXHbayg7OnJBlXnF68xNBYKQacu1prpDMbWc5mS
Cuo0e1cAaNiQ+o2leEGblawsrg3RKMubKCjE3F/5CzK6FW2h4sAW5nVBqzcoyqcc2it4GL+5oD51
MEPVWq6tRh9Ixw9dkq8HY4Hf7+gi5Ot3OBx/fltkbHhK7/B3T9KrN0iEmzDKLPYCcBYsl1L8cL2v
JzN6EXRPgQrQnRCnKYyQZUEuSY9lGdvwOfTb9Kke+3JjEPD3U9bk16XMYYjGNehWmu6XVq2qNT8t
wBYBTe+KNXc60f9YqMAbVzunp412mXl7mGeZfimq3vyhCff1qyXFk0kqDQfmo7Z1XBX+rZNtzGA9
sdij/k78+XJJIsg8s7RDoZS+gfma/dAJ/trwObr9EQnrR1u+7p4cyeFieiPq9p6WShs/ew1BFfhQ
po1HwfLgy2ykMoyKm783Or77jlGz0gI0dR//y/FL+LebZCwkhwylBUSGtDkU/qQ9Zdguz5YU4NcU
QUfQEhU94JNCcMfR/z+/52PismkxMCDBVz/ps2hV6tF6SLh8nWm0wHuBSWEcjgbLOYCdDuxqzvX9
3+/5nzSxk+4OzzDpabwv2HBPhzI5dLrCraDxW0U3/Kl4BOzAGCR7zAh3od/0cBCzQGNkEW1xLPQO
lMZk/pX0JoqNlhKwCpfGxHCHRynetAaQoSAqlLqA0iCKwHQlpxJ79Mb+qC0DSWx11MVmU9yDy8zD
OMnsQGFIW+MDsC58Z6iNEEVKj0QLciyuG7DOAxM4b0IwU9rFeqlIEw/R4krMSO0cwThgcthtfRDZ
jOEI7Vzh5sLhUfcuLIa/f13fdKRQDus4RzEZ8x6edIkxvyQ6x4kxULKKntj3cxyERTVPP1znm56b
S7PV9Wj7AkA5TVrVuHKfNZEK0t6w6LN6NucIxPVrVdc3kY3MBY/NDOrSlONP9/j1XRdUEsd00mMC
MgKuz6/BEhPKKqaEaamZGFvfmUYSZTMvaHxvPtMy/6fsjG+uZ6O7sGlt4/ayT6c++iDrxZZlHxAa
tFyyjbcpo/cpuup549Og/Idp8Z/+jAwAfb7hYw6kIJnx8y26CmeT2/QM4QV65KT3kCLwPIMq+/t1
vq4otG3I9kRkd9R5nOb7GKruOrDhfeDOXXrNO59tSBGqWL+l9qxKOhwOhfieviRE6lLLrv9++W82
KLA6LvfnUHxxLvx8m7oeJQt4257hb+9tlLL8a8x8U1Dqev3890t98yM69KQZoLBL0bM9WTt1r4tB
HOJVRr423yUqNqNVHbu4jnzOPA5Wpcf//IIeU1VujikV6pzP91b0yDNlbfSBB/Vv4zEY2UV0D+5b
V8yHVozZD9czj1vO54VSoCgyGUcxHuL9O+nD1tUsOqHzzMiSQ1WQt5XFIaEsq7AlXXhrdIg9t/mo
ZiSMjoamtvXtRy3PwKw5bqtn6CqzpNlEgH8uu8lH2EDyNuGRnjOp26zXnCzUsVYVq7n2G1A+cWf8
NM/45nEkW5xHn5UCYvPpY1+qpDNmi8ZSTAf4TKopvzr631dm66CzxbYZn02jZq2Jr7H2hTkhm/v7
j/Z1W2dROyIMcMcZLtOVzz9aTCtNVeBwSY2ISFz1Sms76XPz0YNOpH0QA73RkWP8/aJf1+zjSmrq
zjFQkOzXkzW78V1QpNKHyWLyUC5Mrs6s5Ec7zHdXQWnFkJZ3/ThLOLm12u0Ns+AqonaXG0mFFCAR
aX4I8TW+OX65JGtBaaRSQc918krzXrk0VUoo/6b1SitZnjddSxOcs8Y+bfo2sAzNvab/S8Mc/e8a
QpR5OWAZANgvYJjGA3zJH37VL6NiA+SGQQSVz4kOXZNjfr73YYEhmuaTghKlRVdgwJsdQOv6sTea
WQVCH8XaayLAgWQAZy88BFjhTLDLf/+dvzstM8dhXMfejJ7GPfmhqz62knQoOZqq1nZXDePUBzTT
5l07x53LvIpEBIiJwEX1epre8Xn683WRJsZvameY2TXC4Xj99w/1zROPqIHRNQNEuNqn2IxuAF7o
Wh0SEC36VRGBsrc6YZ3pA5EYfsrJkDwn/Ycv4mvxcNSaMCqif8fozD4p1r1C84opTlRgV0u2j0kY
CQ0bnT694RaHMJ7jJRv0QzIM3e//+G4hibKtWpTufIKTRTmeWJMzHwbiWOf6dcJ09UrDFozcTsS7
2ZH9G/Do+tffL/pP4PfnldnDUWhwp95xnzt99eq0BGTaIa4RopZegBve7OEMGGkTduyvEWSrXi1w
un0GNhG1oVpnQM+NQ2tW/ZM7mdnAyMJOjqLuxJQbWoyejX5LAbuiuz1mtDMbgwgHOd+o3LPfk95h
+bKMiKZM7EwOLDK7hE1MxSu2JLmbE3tfN1+US9T9sM9+3dIROLCp6whheNVP2y8a7tmm9ugdampw
tvhDizWFVbfyo7Te//17/XKpf46bLrWZ76J4PSpl//04lEdZmSU1vFy8EvdLCz8jkiOejQT61N+v
9OWBZRenlXScXDM28U5fEugDM5EqtLno6KfhaLTRvqLXE+ia0YRThwcMf1h3a5lVt/n7lb/KPnhY
PaI4mfviCeEzfL5J+gPWMa1yCcCy63eVASibtJbyID1R74DEiyMfm/gd8h1CBinWZZd19Y2RtOjZ
+9jd51nbXXaYDZIfFtUv+wmJmha9c97ho/D4NHNX90uLEChjCTKScy4ST4lzvHTWD+HZ5j+H2k8v
DxU+cuijHtml/2+flDWE4ZklqRpTMNVo/japAX4t6N2mgFLDePa5d4v6WZ+coyoLOAV6RLKKGJUS
wTVyLhHgRkfGlEXgJ7RmVhIXyCsUUw+TQj0Z6wQHr3dhclqv1mOu63ea1g5Xpdf17YaYrgzsdTa3
S4hLo45oG+pg8nE4i2QPet9UUIHingA1ZMxMnOg8JeupK1u5MQblXWB1jirasnS5VzqmEw5Kdgrm
GWsIh9N86WgWprl66QwD2adZStRMtlsqCch5Xt5Vq1IBU65IdDyaijDouM3px49SdQPHXF3v9mMu
BrESBF/M+wbwAiM71notbEZLdTvFWNS9Lb2ZWJMl5oH4sNrRefDbafiDsW+pdgnEWH/F+tWgM5QS
zCHrT2NtOLgyMJNokquwHIb+DVO6+cokiaCsAfI8pSUZeQRjENp53UP4YXBA4BliZ1eL3x03JrOi
01t8lo5o7d9pa5uE/vWteslxVH4wcDbPl8lELarJvPHXcNKrKijnorpgAGRkZ2RNVtB40F6h4LHi
/o7Bn5NQgvoeLXES1yBfo29R2Ldm4PZ61XE6clMhNDL8LOyLnd3Iu8qJpb5taoTHoTP0yFjHvloe
KwhCD6AhPSAW01FssPAwYNUTTANXqEyPnu5ubKDhTONvz6xgyFW+nF/7JUrJImib8kFTrXDWSd57
oPlEbkFV50hHMgRptBEiOMx9qxGFbwIiziDOSJlxtdMRIMkdzQOv2ORtY+ikjRzDrlyNgjtEGo4g
oc3nqab27M0PO+0l3DyO8kRAsDlqqwk9g2QbMOSqqpz8aFsy6wtEebDdBcUNFOUyH2OsltVxXID9
vwG41DTxGgHbOKMTwggeRkml24CfY9faJgUJRw3TXuuQmLBFdCU6e60IA8wOtSYGYgdSWz5LVrnr
WiSkCRUESlwgOKqewOea94rpfL0GvBipUGnHTvFoSv/WB4V9n/mTL3CHNdGbzjjxrVuG0aQP7Yvn
klpNQNA0FoTziEvR66QjmM/Wa2Fle4wck9XURVooQQvEKE018wEKCVZkiX+TA4Dal2TDkIxXzkMe
Jonyf9NRxYLYDW2/qeylYvLv2HwxA0ZftZKjS0orFEVaNzaGVmAotBPRpHvIoVdVziuJ2bP1/zi1
aJ+LhXb3qk8sGyWLaTTnpMD47/M4wErHHzjwQgMVykM8Na0CqFkljJdt0RAIhyKqCnssVPqmi1Fr
nxcUn5eU/8RsSA2idUBvODZ/2KO+rsfHYYeJQFUgxsEO9XmjSGEtF+lIsxccyBDmPNvbRsMy98N+
9HUrdFn0kXdSx3CaPl2O+wgZFVNLhsTwNQcm4kq8Atcw4HZr3hnPUndtFt5w3tiYyOEsty9oDXhm
8KQFhX4UhS1mu5tmBDMm8hson/FLU2vaQ83PIH/Yo77bPV3XhJ8A2Je6//QQ3tF3g3LF/KBP4Jls
YrNyHyrhMbAAoCnPGfwR6eSKabpl4YluW8bLe1xl6Q02+lydH3VPghGFIZ8Yg4CM/fuX+U0BwyEX
vyyfjrBj66SAoQYtKkwhY2CWmfUGxQxlil11L3Wd/FCCfj0B0S2j4EW3DMbuOHT8/HSgoqhBxJPZ
mDDuDaFiDaSA5F72TldEXBEw325rNXsB06L4Ikmn+nxgwvvD4fB4xPy8lbu0z+hMHEsZg7Hn5w/h
NLXFpsm4syxNbTvOZEV47USEQG9fDkwMfzjafHs5xh8MIwye2NN7nga6kJ5LLxQegHVJDmf5NtkL
QE6isILRT6Mf3o0v3Qu+Y2YtmHIo1/D9nMwEcnYZcn1oX5kaXAgPM6xc4fCcLyoCBcHGRu5ujBbv
tmMStSbqlb3v78/Tl7Pc8QPQ30KJapKEcNqgr8mjHJcJMxUU1zpMVemeWXJxfzlZ9j5k5fgMPtV5
+vs1vz7DXJOyjH6NDVHaOblpXSsSchGIvCOII2OCljb7CVkIUtTY/WGFc775QQ3DZH93OLxBaTl+
ln+bfwB8BSPP0DVgqEWeXYp4ZVopaYuXcfRdde4mQ/dC36GIt3bm0KUVepoeloh4pBVvtn3bJLF6
SskquSM+AFUQjhPck4PTGA8C9h6BTqlzif0putGZtINpdEr8S+TU0BDQlkZ/WyrLTgOBxnBb0Goj
hcRPfoGkiVFncU4+H4fKv1jSwUs2pj04CKr6rLz2ogwWlJi6yg0bGE7byfGLNMwKK/bWLZkPv+CB
Jeka2F7z5pBXekRDjJihZxuFTK9l2E2A2+lmQJp8QoCsFQ8f9J5HMmY7rJ44fH0ZXwwoeNqboUy8
MqBL5cIJEwMcgxYz4U9tg+9+Cp4ywbGWeG7r9FjC6KEHo9pyIpqKl7IU5mEquTts6EixUHj8FMz9
zfVYM2hsctBjCPXPlOjffnrP8tMFbRIFjG8cQyDsSEOY5TZloLGyhTzY+k9L5jdPtoUthh4Wfx2H
zMlqhW/L0QzeJ1S3y3I5saGt4sYiKRGu3C/Su/NNUndG6Apj3tASk6iMEZu7uXhufH3eoVvz1kOm
W2GmlZn8YW379sOx0RucfvlevJNGhtaOnl9h1A9aY0qfLLjUq6wfXDpYQiw/nLO/WVZQ3fJuI/Ng
tnrqPOgVAAqN0M4AdzyUxbZtDzCtdCgnCdEpbZ1sI/TVP9yg+d0vzknbYuZHnQG/9vPLruosSTWH
OxxAhwxBOwMwPa9ykdibxjbJplI45dONOxbkuLYa9kk/amBl9wghw4RQivnAG8k2N2c0tI5cmfx3
40Ug8yaE+U9ItPo7hxbcEsjObqfNUrbeFX/Tdtf05dR6cDLSBpsmqz+QBjMjVNrQez8saV9bghzs
TdPwsH0RW8VP+fkuB15c4sgSI/CEko/Avp0NDdyS0F/wfus4kiV+PEuDaYNyLSkshAI5+EmsNaI7
yNaXu78v599UkXwezzV8zty6fmpmkQZYbcTT6DZJYEmpYpnPrBgdxT+c6zEkn9YCR0cXtQ9TH7zO
p0M8if/Ub7pxDPR4TnfK0Ot+PSOUvYGlMhorwsjYSEeRJb8WOkB9aIhpbJGTl/GvbELAsCoiK9kT
1+k0K5vU4Fud2sI9a8kfQW7Hi9kGyp2nGzpH01NaaDoBt+kIvtzuCGtDcJVEMdxb4Z7ncb7YgVaJ
+g8nX+M9NyeXw7juVLdYeLMDUfTJdV4gJV4JrSexy9N1NNrZGLVPxtKg28pddGwBMiLxQRA8dNM5
aWNeDTMjzvHvv88//fNPNRSqPkaR7PFMskAdW58fmLh3vYxAXydAzUyup9DwxWoQ/UYkMcuA8tA1
nmjOmbee5viI/vJBlmfoicv7LHLFbQ5uOr6h9OjsTcSUTR20aCp/VTNO6BDgHY0Kn0+v1m5HxMKd
62atu2ZHTeX/9R7+R9CA/08zSo5d5f83F+CO3IXkf/zvD8Dn7EjvFRrUef/nf/1PJB3/TQewgABQ
rdOjxqKg42cy/5sOYIh/HYdjOBFZM471z3+hAYi/+pcBFYD+JLo3CINH+91/sQGIvPgXZCEElgzq
EQcc/9x/wC83UJt8enePVg8Psxvtew6b1HynXXTE+g6nWxMQvjBKE3kDbyagrc7lVXR7hQDexj89
aLRkDomlL6Q2UCocCU2xQ2K8hRzVPohStSVSbUmzA0/PrGUoPJLl0qZF4d2MreXjrXSWPo5uc9uW
wwEvW9HCqW1Y9BbsTNv86Kc+M8fG6DE9VirxiQK3x+FOgIiiepsrxPOBy3uhwphZU/erwA4/ElAH
YgxxLIqZ+KZS3TIhlJSzeNXpwzfEhHPX8TaHt+KA5WijebqyfFheNengdjSsIRLk/cPoNsINWvZL
WpPevBRXJRpquc2r1svudMAr+a1J5Ff51mmde+PEldBvHMU8/gy9fDeF1lS7FT4FfN8bMuFAKxSD
HLx7Nbu106Gz9+o89OkjFW+kqDXZrvf8ETeuCQi73GciHfyLoe6lCed0cd35At2Ok1EvMs/RSSQu
ljG+NOhOeCSSEOM8vzg9gNizcaIh9G55id/C8xrqLv3FOT1vQx/nfksA+WKwk66cuerMXZ4QI3eD
9jaTrwkQgO4yFZoH0U00o7YvG5DnH55CfUyMab107yzhlEErjgCpDYBzGMl3CQvmT0UcFqKHSYiL
fSIVJuzFUsPkjPlJPia9EOSjVYuhYdMyan629hiajIbMaPz4qhop00TAMkZ1E/ZDpBH24vFhU74I
ZGfoYOEBFN0VKsDauiTZy1+ecY30qRXAWFNTtB8KYXSv9mR00fNiJlP72BLFXV/Tm12PBcffpUvv
OUDb5zk020dEzv2Rk4uLL3ef7Vk0f4wa43mgDcMzslGUe7HNiIUH9ybJ85r4zCkOceuOoATaWJOr
Mobqv5qmqbjO8JNbT6AtI/UCSbwYzx1T9pC0rHTUwSPosHQ91dhHuijZYw66ocIv74uprrJVZmf1
JhuW5SbS+mbDj6rBLEj0SadreNR4W8fwzM7J+TgTBOgYxFImXtqIJOC976ScXUDHjal+iddK6tcj
dp44CmJPaDLURZqi5DQaEoAP6Zym+jbVmKu/MUSO+mjtTLljXuYI7perwkT4/UTEHy3cAjhpa2sE
6NX9zJC8pkSjZdxFL/yn5jZrFOgCKNktJrWYfy78IpHiTDfS2g9gZg39Lb0pirlVgmC3yBh45ry4
fV7b2jOlWze8HWXE4x9AeL6310WpOTutKcYUOhMQqw+p6zkSSk2lsEjxTGXrRJ+ZgywkCRf9lexw
SOxo+5e36FOzPMCMExk8euSvBMvcZQHQEUkwyODaEy33ocwDRU/wRRtowoZZbjXZKlEsHZdNxDtj
uIJMG9JNLHhAiEcngAS5t3OrxXE3NMm0tV2XrQh8wkAo27ya/dmnjUyXTMsO+axnNRaULrfOQfSV
y643atIaY5rr9NsbkIFrc6zLZ2bDRDnO0s/PNUsO1yQOaGCMidVUK6eBh7yiAqyeabQv71Fti3PS
NYkJVun4pzYx1MTIX285/z0vkTPfRh2tkX3KTRsky0TaZiShnZxqTawjfRnwB7esn3wQonIXl0gA
t02N7VJD0k4FDU0U5l33MvkTY5OU7ILfMaGFT5U9xFc9fzPMRZeuCY+BxkE/e4ttwNq2kZoPsCHK
+5iGww3mLss8i9zug6koOpsorWzYvMDumsWvHzIX4m6gI0yAZGmgg5ZwSVbaDB1ELqk7rkuvN+5j
a1lweFVD/KGDinh2CxPh3qTQiaRkw61lX2bFGSZ3lyaE5zzaYpyW7QKRg35uMQE4hnp26GEEJOFg
Ru1V4mvuWoyRl68NXeIaqTpreldyeOilGJKVyzH+2a709p4VwJQrw9YiuS5LLd8rNGJ/kLP6lzjW
UPk5SP2sypwvCtlFr3DpmNoWdT+uB1WQSeqZY3blEjt8w9eMjqr0c7iBykiwxXkKOws3tapi3cY9
WkHFwrJtmeSJGkaza0whn0Y2+zhsJlO0W3ew7Vtm54JV0U2eK90dLuLB07Z6ZNj3gnirFwnEfWMg
mtvg30hvG9siF7iYCMFwNcDRGOsSq7nX86m9HG38hlczyPmdzGbACQ3QNDorkBZ7htj8e79LTWgs
K4Aw7U6RkXhmASV8kEb6ZhPBcGZM8SFPAEzAyXb6R6OBnU3v275wbXWVz15xz8F5CWfUmsgRlyQk
cQGpVxodMFchnFS9vFGFqs/95VgKWI1ZvqRR557RdyCqj/zHsK/q+gozYRKauRa/QBOX27Z0h3Wr
O9pHsZj60XpAhMCq0Wr7ZtLrNt83cz3RIeBbwOszgEbVs/SAg+UjTrMr34VE1rbRS2SY1y4a3ju7
bTVkKNJ+agk0CHDnXLpFfyGNVu0RRJFXpdWl/kGWQrmSMjm3ZacHRmsnj5qmg6Lk0D9Vpb0np4Fy
oevOwLCDY0NBEbD26HUAR4Ppq7+M0f3k186Gne+PSTwGAkYXW1dTqi14k/q8GfGektFMBlpXOM2+
MSVqq7bhBKbS/oqU5emcIsfbsaCSXLFgoC3L2HmkDNLEa0vaSvxngk7DaIK+8m1e6KTDNgXDS58I
42OkZdQ/gcy2rDPZ19M9A8CuDCHFqKYJ3RgF0spzKNZ2ZUxRcmss+ui+FHhY3+goCbQKczLvUrh5
IeYGPcT1ipFIpfOGRa58h+SWXjIFfipqLXspCaTaGGSDEQADL+YYIdaeW6R8IYIDPj/oKd3PCd71
C5kYAEVdvb0oJi0PHJE2tFPIC57mKT+Uzew982ZoKIU0y9ny4RUAaLhCGwRN6nEqhlTb44tm1Sab
wxWBMlLVb1w5z78nAuNgYA9p3V/ZdtRuY9mQUzFVJHqkcg4WYyxeB2QEBUZRMTDXGRjgAT30N1nn
dutsJrsmaporHDgIb2hPEfOW1HFIjinZCNKwy0PUMxCsybUN6nE5ONHYxpuyqaoD4bjTCj9ItSVH
Czms4GQGhWHEFIJF3QTzbRYESnWspysxxuMGG7tad4M1HqyIGV/DYdSmbZGPf3xGoXfYZHGT5U7+
PGuD/TxFSX87+U4NKwo35GZgOP7kya7fDWRlbiZVA2Jy9V2bMRKPM927oKNQXtRi7DautxR/oDRZ
W3LI9V2Sj/jAfKbOZm2VV3LQk9ARmQq7uEtvmQMwS000YxONZflgOuTcH9VzT4nb4CuB/Lq0nr6t
s2V4N522CabCfa95GraDX3QBIwmyuhIXu08+3FImdGymqQ1CvSVJBLqOd21WUUKOmRtfSKArFHaE
tazwVV7kdfeeFhjFA55/P8TA1t5Kfk3rrOtEGXZKlU82stSwxmu+HeoiecM+K3ZHKyhma9PIiZGo
iq3dldUl+Qb261hXxX2Xlfa04iQyMXOcNNJyp4byFAJicmUzW2eCnuU1UM3eyYEPoqDOObxV1GaM
FAInMz8qTE37YqG+WHWT7q5HtzRlAMyMBCEgVmz+OZD8tdmMYt/kC0UDiS/UDJpp76VVygyQqGcA
dY9lpJ153pIhxps8te36yHxA1ZITY280fUhLX8GCj0z7WTOl8+Ew634zWzVepH5PtYgu+RVVj4k7
HcYm4Qe6wCfbVc0v8NLlmVEB4BdLpHDULba+jq2oCclWbYebEqRqEo5iiSnpMPGZIzOYksxzQ6d7
XxZlf0vr17nsdYNnu6tmh0yJemB0GoH7Uia05RU5ROmZMBddQk1E64rnxqUJTH+N1HtCvxVc5bIL
DOK280BqmNm9pMyxDBEpTOZzshxsNLv6BcC5tAir2YQx6s6GyTSfSNhLLH8VEdvKze+nZdSjUJtR
LZ5PTubuktazbluNPmtb53Z2NkhIcoCK7O5hbBhCrUa6RMFMMAfkV5rrQLVABkxPCtWTNMnDWBla
XmAGLfRkNyeVtaaEca4t3J3bNrbFb8ccdWtVwJi59liG9/acZ/S4l/gNuJjX7WmSmS6egFquR9tB
NpHPgkUrT2uTwQRB2quaxMPl3CGtoMU4nw4bRhQ5QekeRWAh5H1MmsHGrakbV4nr6B8o6su1iKJs
r7HKPWG8St/I1EvxCWTDs6y76kpB/V0Z0HxWpiVgsSFm0a7UouKrsR9QHTRmXTxGViZXAxsMoSZw
6y5R1ql1krnOOnOQS1E8WPplauXuJeES4y+DkpIcQ2H/Huo6rYMqc3TQv1kkrwoWxb3E6X1g4lXd
E2pZvbgeSd9BY/c4uyZCo28but2bltSE81nv9Vfm/x3E/kjs9V6SyMv2E/2xEX6G5BqMd54lx5ul
Ohr657kbmTomGfBqp2dsINLfvj7FjySswDzXrOSipxNxDJGPjvgpq7s1EAzuBgjkGYd7NzsQVOKd
9R25vY1GnMWoV84ZVr1lDsGmPCWGEe1lP8x3c6Rl76InL3X2LXUONxPLJFyG39iY8Uo6XUIY8ZTf
GiyKbDypGlc+p6WbxPQLHrCJfr/f+DdppEcbEyz0GtT33hG6OhSijM8q4o6BMXP7QQWv/M6zy+i1
79vywmwkB+5RpQeMnuzjWpLPlw5PMf61XRFVBDt0qZVNQVo61itCr/JcaF1zyKzYWLdWfdctFC2r
yTDqjW9lqdiwfs8e7nGgqyRnp2dGrAgKUqkjqWhl8Wgv3XiEGbNBu1VRh2SdpTnrd2nc+LEJnLt1
O4EGeB4p4BXg9QAZyML/MQr/Jo4FfNKMo5mLoyXhcE33hKI6Tvmx0bTu8NQTU97Tx/ZDV07DrxZI
2bOauvGhQcjhBPbEgHIdt4b3aFQL9Fxod/6+V07jn89Lm2ZvC2w1f5e11Pijj4Jjbx8zGjc6Z7xu
S6n8B5uPG6JcHK8HkLHjamgJePKy4aVLGeef47xS2VVtgDSlBTAtxF4UM/N8mb91jpym+2zIeXEn
M61WUF7jJz+axa6b7O6Oxke0bdNJED1pxiTCWE6bu/iq43k3TtKxyU51Ug37geWXoRnPyIKzWVZn
UILrCjKEPx4qVenZeqEDl0P7tqyNH2H1T+vW+SNivQWdXmP+KhKq8cClmgpGFw0LWar6u1hmmiA1
IWeIfVBIo58HzMTxdBnXPOOGvW/EOBAI5ZnzgcZOT5RU3Jb3NdslYhUH2dUK5Y+9GvSmfZiknXpY
hiu6Xn6MzbJMy9/qGIbTJQMxoK64SyM1hOg0tN96h398mS1aAYs13YGitQ8UqBbWqNINptLULzWk
zzdGsVRbc7SslScrFyKHPd2hVsovuVMOYlqZvyBDlB0UllkyOEFstGLSn1/OnpasS0nSCfsqojkm
VmTEO/N80fZtjciGNiM+9ixNCViX2S157EmA5b3w18mM64Ys0Kq4Jokk70i4wv1yYbgRncHcKGeL
YmCy3DO14Ba5lQUpdlQP/Vyc0+2IvTBPySEPUM06akUBoVl3sunq+FqLGsW5jSeLPDIQA+j/3u1y
UdUbYTyZs8kd2RI+A8a+SVdStEv9mHosHzuV5wliDy/Kp+i5d5SHIn1oRaRtzZIEcD9sOLfH2yJz
c+e64zBu7yM3y8nBG0YOMj20jug8wRC8rOFmcFX0uO7BmRrvY8z6zH+dPHLGyRbpWZzIl7WEPAxR
6V5zcrCzh9wfBZwazFvd3q69zNskilzCi4hzbXTjEFxYbwpODeN+GVkqN0v/f5g7s97GkaxN/5XG
XA97uC/ANwOMRC2W5N1OO31DpDfu+85fPw+zq6tstml9patBFQqVzswQFYw4ceKcdwn5VB9zl1fM
HwbkE80gWKQSJ/PCxywa9LBkcLPtgLfTubZ7TXYkhIoMfr+BgKRco3GfRdtAaoR6xWdXa90YLGnl
1k21V1uvAjUXc8zc5K3RIGwZAvTbiOwm7Rz4eDXsC5zk1K0W0pLZUh+KjX2UqlK9QZqJiuRiqAcE
yAUTC2K7hBZj2iZf1N1QKeybM9eCSniFnmncLxQTHY8N6qCisAYvmcTbqpQF4SrwMyveDOQvuAT0
pYy4gwrs9BCJXUKSzDVKvKeWrhN2k6BWSLcCtaUvwy3xyho6PneoBgq1/7M0ejMfm/sLyvL9QWiH
hOxY/WVBX9xBtbYGtAcsMF7YC6UHQ3I64MVeA/BUl7lbLYUWrgGY6li/Kru4PTig5dCEkKn95WxP
bifRdlCdjd4KBQkSprsL9CHiDd0ueVmFFnkH3fJnjFHdVVOIzj1lDJBQYmGc1VQPgbTJ0l7vh+LM
qR20zWVu8WGjCStw3y+4v/hLs64f3RS/28KX83Pqr8adFpvFZRORXiwabO1a5CbE9rKrktfcweYe
h0M+y3ws+rhbBIO187NyJ1eVs2h0XLQ0q0lXZF3RaAUIWkAM5cUQygG0MypagE8fioGMAxcfoIA5
FNu2Eoo1MovxKvdcb+N1pbA1mmI0fiMFSyprgfnApoQ/u6rMPF5m2tCuYVf0C8mqRl+SULrSytxZ
NjIuQiu/yTznTAO159IyQ+DU1AjgvapaKxN/gF+l4plrrSPKhiH0IAuqaaOI50MxBFsvMvZCU7pb
5M/ilSog85XL0U1par98HdroIibEX7umI20a0QX606rlmddn8l0V6tk78GDvouRShuALQgZX0WBy
duUa8StL63OprvOfYLIr4BTInZLji/C0+binlt7p1tMSZCjYU3vXz7t3pFXSRaKVbGzdD5uNk0n6
sxc0h2booh8Rau4PTSbo+CZmxoviBMazGPuULJnYR6Mk78DB2r/teyjuUic1F5IU9cCEUGSlXpas
YqWh1NQ0WAsKbrEWU1Ndi5n3AHC2DzYVpu0EsRy9ml623BsBObxtqftvapjoZ37eXyKq1SzCxriX
Ei+zpVAgVOcI8qt10wCCdd7Vpg3OJC8GGa2ZAbTG9CqX41fM2oDAWGoGr157qHU0KPGwl2wPEI4t
YK+3b4wiuzLi7hcpvbDEoJSSBxsP9EzoXuHZYNo6hu+VbRj1NTnYc8ymxX/V4vTpgquI9s2CJKXF
DcRLHqE/wdWNVKlaZX6W34YV7p8LP+gi1D36a6keHC5ttbgahDbDvs0VbBXjSLzZRMnuIxRBEyW8
DTzoDg7t8cJ22LKoA+Gl2oTizVApN32FAUYYbnGPp9tR0T+FyLsPYh0xXNHd5iHrKlDan4nUDed+
3e+crhlWNKwd7CQyeu9SUu2brkjPY1i/O0mj3NOS157l2Nac5xn2eJKPnrE1JO6FD6/YzU3pLbcq
0jm0v8cSsFks9FyvzwylwJGR9lVOkWtn5Hi0mV26TSP6JHJlRWsRCggtAGvDtRE12tBFgH5EX8ql
/kgMbX7WWbtTo8Y580ME4pQ6gKlZwy6iOxCU28pKdz1aF4jxZhHVxRjr0QWSV+2ykhvl0jSMULU9
pdJiblBqsuPmlni2xH5pN5Gj+3vFcfQLRWfZYibSbS0l7u2hiR4yMeBMLRzpXowAGlOfQdGtspKd
4cVkKXGBDr+W3Beu/ggAG70Kv+rsSEkI34b0EKMqu+RljTe2AM6LH+FMQzpg+hBf9Acpkl5ShLLt
EENPcNx6DN6B/Q3KVjuoSS28AvxCWUxGkSVrjXQ5eOl9FvJKOyDzaHlQx1vkUSnv9CbAIbPM3Ych
jMj9urpEkFShkwcvYrTDi3829A9XhdAjmNbEkIgDmm1cHAPtWinLFqOBMZArLox/0OnuKxdRcg05
wkwGVSqPOJixjlM322E4LC0cMznUoZP/kIpMgi5C4TpwOjalmSdbGD8uZwRg7xVekvq2dgGf+ZCk
Ta+qVPS9xB6LkdY/1LFe7ygOEsNhSXVJVF73QaDteYfJmzoEDgWGhEuK6Hv3al2XhzaIwjsvJdlY
CFGX8NWCmP4CxeF3AViQnZZ1ei/3kFdqNTQpmtA6QtzIa5cDkid8X0lo1fMiY8meAbd46qghn2GM
iekehc6yWiFlDVTeA9NuFrV8ixVubsdS9+zJgjUA+y6cANfY1lfsOhRQvcL3SU8RtZYVXJeL6sGh
krpPYagufXTFruluJ8tQ8A1SdEppS9FHJAlynPCLAgZJtBBuuPJI57JSRfcD8Lk1VqUs2tx/NZH7
silKXQOQua6EEL9bMkVsD4dwsIN8cG1JFSlkh6qF9KlXgVFuQ5xZ6lyGPGC++FBZFzHtCGdV+nru
ki1BQFjkahQoSzlDqbDoXQrCuuYtNTppZLWxfNnQe6UApJbrxq+pCnVKg3uLrtNlLrJ2jVYWMShA
tmud9X2/9mD8bxMUvpalJUVvKK7uApByVN5FLE9KSbgkXuubvudoJlkF5G464p2uwtg1wJgfcUL7
DBbTILMamE8CSgVoA3zOmGBG8tiFNAs9eBHKzZYb2jrsa4kGb39MsPkzesiUTAVjc1mCk6EiEAFf
5zM4xWm1NgQ3iQunkuBxEeswzfa9NsBz+ACZuPoX3uWjbcBnFLrJ19ABdUuI/EgIuulTazdMutsg
wzxlpdBNNVZpY1TBgu6Kg8stuaNtMalY/OCReYdhs9Zsvv/4Ccv19+fDeQJKCggVepI+TsQHOGKb
m5aToqi+8hNUlUdJGq5lmg9wQfUMJVmbgmFlj+AnguZcRPvwShwyKg1qrkEV4+z1Di4cautcqury
D7La30LW3KVcC+P/Gv/OS5qhs+B61W/Mx1+/+u+BbzZv6cWv+K2cDvVp5PL//P5t9y21f1W/Pv1i
9Rvfcl2/Ff3NW0nr9d/Ik/FP/nd/8w+UDL6wb//7f7ykdVKNo1F0SD4CaMg6dFb2PPLmskQyvfnH
vk5+kUkV//hff/6v/4+zMvqVvH4x3B9+HWBoQDkjDk9ggB8+KhX8y6+DNfjPEVwOds+SDeR/WQp/
gHJUTDkk5GFG2QH43dBO/8TkqMo/gcdCucFhgbL1aOXx74n5Y/Uzp7M66QhtfULkgMoErgcfg3YS
R/YoAfB5PeYp6gqCFBT3WhPchJWgnueSLqyQKX1OqxpHAkwkbQA3mGoFlbUOE/Dh1P71c52I9ysU
UdyrsDxeo/CiXfQCdMNEQHICfS79HBwGGW2OHqaCkVvBwbOuCwAfAkq+Ng0oXJQ6XIeoEAgrLvnq
vrfa9CD1eNtFSYjkJqqUiJGq132JbTTm5r9gZ/VncUnrOqEUCPiF8jcNJs+GkZXbBm4OW1oXGDiV
bWm3RTbmrVGG6GWYLbOMuuaQevu0whIQVsXaAHuzsNzkCQlEMllcWS9okxRnhhk9oyZwbSaoBxbB
azz4z75RUNrgB5Yj/lC9nIpciSt1Ovyk40YtLsxvays6CMhFLJRg8Df6WGBC8//JM3tubCnHCXrf
2Rq8ubAaVB3j9qyiRGaG77Lp7FRkQXZGJQxbXwufvb62KL2lty6d2g4ePPy0ClxgY3XcUJHxrMvg
2QDbtPAAQaKGy/Nn3DHuYIZhaRXjXsTtGrpSlQ793tFGQ/mevj0cxKtECTzblQPVDjvD3MR4QY+y
sdKhy/SLOsRtrte7qyx/Eis+rYySJzSYRjtCzF3FllkYf5Tq0RM8mNukd8esFDvFhD+sIcdFsQu9
aKURXiQfmCFoMEp5UnXu9fjKFbFnrOLRKtr09DuaAK+CTh+oLKKnvGtp30V9tysjbMsG9FoRjK2w
lkxreN0NiRYO3fmItBeLc4ROr7mtFI8dSoh8dS43RRi8O6qwC/vxGevoybLo/lruaB4nciMZPeH9
wKvXOA1mT1lgaVsAQ/hG02U5UOxIt62pqRfUlmnLKuU5giCYr6dNfYCfViMK7Kq4ugy4FC9KujY3
kRuhVi+J+bU/1I9Zq21kwrg9WMo2zf1n7nBAD7r01tOr7iLrkqfSKW4dNUBON0huS542yEt68fGV
xJ1+MbSdty5RdV0FcvzMjfwVIcvUxnHes32AvAu49t0uSSN1jQoB5joesoOxJ+y8Iru1epaC7PF9
Kbm9yql2h0YFBR96iBoazusU9TXu1hZT2NNsTcW4tDEPwRGNrsqP2g+SAyBPZDzpMKbLoI+u6Blt
K7RebcVNbouefQaY9V3rpesmMtEhqqPRmjB51zJdWEQeBnoqJa5FpouIogoqotngPlB17ECixe05
Yg1Pg474B+wJ4GojvJXLbJMsEZVTthaAKq5bvXvQB61aN45GAcDF215jzXQa7xMVZgRWDcdlLirp
kHV+d+nLZQL4qiyB1OB5n2mlu0KBVcbZQcEUDj7T8reZIWwD3B5NvA2HgXpv4uWPVUdAqHsdgITo
lJscOcVX8Dcvik/y4Qj+u2OqGy3zwN4YNWbYPpWbJteugMk9I6KkwATiUhWV1Dwtlwmozaik7Msn
5oDrbVEYfjCT+gqqz3kUiOoWA2ARljW9X0+jeCaW3iv25uddHL6bdKJ/RAGwIdw6yiWePfiP+Txa
aeHVRdkv2aCN0Y0WXWjTycVjaLrPhSz+wsYkshHZxdRPT7odAJpwLbG5F2oIyTdU6SeZPcyw0ZJt
0yT4CaY+ALzATEU767FUq8Wg3oZKkl2apjJsTRRCH2s65CvTzJJD3CTFc5YCIMI7QFk4TX3+e91o
CKmOm81bJGC8F1YxyEshLHooqiyybgRl//YkVH3f2mhq/a+U9G8lKf+9DGT2T/3/mIKMlKv5BGSb
Ju4/9uN/bv/vzadcY/x7f2QakvpPqAD8A5AXpcAP2F9J+SeZJ/QX9K3Q25T/gv+C/oXbKEKSB2NF
Ujo6IPyB/h2BwTD+Rg4F8h7j3/s7mcbnm4Qgc3ngH2Lm5/xCRKe09QAG7AHwwlvfWQnKaUdtjz8l
MX8Nzlx8TKZB+8VJTrt13+rpQq/LH5nvnjWWvPow11/cGcZh/kLO/zX85PbD1QC307CEr0LHCAo1
AhuL70f+fBv5a+QRJ/3hFmCKGT1urxb3ORauyBEt8DCiwJpu+u5c1oSl37x9/0FzX2GS3mGdmqNQ
wAcV5rlUHAyOsO8HnnuvE5IN0v2D7EPT2NcyoVwGvyVYWNcOx9geX0/9lKXkK2YjtPk4QZ2tZ/dG
BiL+z+3zxSsdN8NX73Qq/UGvCqeZLJP2Em4/quLuxg5YEwNxNFL6EM1lHZLHdN1S6dytIOdXRkFl
jcq0pWUHUDOXLtYAQmTuzbw6D7yECvwOcRYgSW12hFHzmT315+L4DzmuTDMbIxXFEa/w2DujthCW
jOG7pYLLOHojnVkZ5uTGLUWNBBycGZaSJwXxgC44smtmVoY5/vzD2nYT1IjoxIp7Q/xBsXSho5Zt
HqlLzOwbc7Lh3S7tAJDx0Hi/rTJlZQxkK9KL4V2KhbzFQPX7VWLMrZLJzneBGRpIV4t7TXmDfbnP
KYEKYFbxnnZwIIs3gCl3SopJWxrtUqhXrlTfx2ECEckCIF2u2l60XYGE13E2dZKtBWO4zHXPLnwE
BzSAXhSKfDU5D5zWNk2UD5zRsl206GxEK4r9a9kEHqUKm8K1SKYj2yt+dP1DBkDN67S9k52TeS8E
Gdhb4130IggPIYUTjYOVHC3Durto8ccgIcEveJem8jrKgay61coIiw2Bx/Zl/awEYliG7YVQPzUW
svHFaypzZ/ERUS90UEyv3RDYhjPKQ8cLU70JBmVRKcX195M8t04mMRDxIc0DvyTu++Q2L57U4CCl
R0lPn6+3f+2hSdwLgqaI64g9pOfhIh6wc64ifzSRXg5lgIjAWV+VaD9e+WDfa9lbZ4m2Uug3tL63
xwN6oeEfZ0bCnVK4OAjWu5ACdc9ZRv5KSbb+e/J1fz3mJIomYBvrrGA9N022auVH6jsUEZ8kv1+m
xeMIXg6R+zoy3+N3/+I4M6bMz6LsoElUCOCbo8CntC7NKx2wgQNcabAEzCXepMBga2mXlV7FCwBc
WA4Ye8Wv4CwAw6vcZVSLD24UuQuPmxOGyatCoriM2wrwnEUYZVuKeEB5VcC6wxJk+TIIdpbC9VX9
qbG2AMYfEKxZatk7vI5FASpuvCbBl+R2Ui+5hG3gECyBEWMjfdtKuOee0xpe6M6dGb6lAN/iql1+
Px8zAXCqqYboRN3WMXMv17QngQP7zpGR5bmhx8j+IQTirzJ0Mbbd+8bFltyLlnWCtVe3AlC/CKVV
JwhLqeDcRwdKejJ7dF5CCukQdGqQV1ic68MDIGx+hJ2wKB0C/zrRXfCp+iqRq78nx/Tn2puWXHV8
DFCUtKgqV/3WVTnNhJfvZ3bmAJuy7WGRoJOfyBwt3kGzlJWgLn3lNc63UiwdyQ9mgocxOQiy1g18
q+WQqYCxhT+a9pcivH3/9HMvbwwpH15emMXYUvasC4uWdoO225ES8NysTOJdFmVJkEmMOyrAU1FY
SGW3yIsz9AW2anH7/cPPzcsk7unUNhBB4kPaUXPnIshf9ODy+6Hn5mUSq8D/wrtye3GPL1OibCvN
PjLuTFyaWqDlFoguIEXiHrLYEsL7JnGqFXBVOxHh8QXmmeH/hJaDIPC9H5yhJrQMUvWuregLY3rg
CyV9GwxKfGfRFuG2afy1VWo7oE82ZKm16yjrZsg3AripHLAdbKIzv74q/e66MS5k/NvL+FepJiuh
PwN/CzDxzHdXIBMz90F1j6l/z0zetO0gNNgw9Y5BUlQIayVfF5ZwJFucG3kSa/SsLwvfj8dLyk3Q
HxT8Rr5/LzPrdaxBf9wHQCuiWJX0YR+X1aJtsb5tvJWnX3fUJwwE2b//lLnHHxfyh92Wo3wmyE5I
qPQ2gnxWqEc2wtzTj5/3Ydw69gEmZSQAYLwWg3sYgoehf+/dehHizH7as08iBa4oFX0+Z9hH7kst
7R2o3KcNPA0VAZ1BOeakLrwVNJ88O/LAM9FhKkxBhVEygBwNe73EwE9q8Q/wLoWjDH2m9ov8Qp8E
CAXjkVLxmY64gv/frBUYe9/Px8xzT8WY3FB0UsDlwz51bstSAElOFo7v7PejzywVbbxsfFgqIi5k
atEXJPt4Eo2QcfQ90WoJOLPl9vX7z5j7BpNd6vdKXBvd+BnFtlLvjRDoQnXMtWFmD/1Wv/nwBfw0
Kuq+ZqeiuIf1HNoa3z/03LiTvenhnlTB3xn29a8I3uOx9Ghu2PHnHx43Q/fOh8Ix7FuQUD12B/Zp
jzvZjh1KNqg48rgVDMlWui31Iyff3MubbEeBTpdWjwO77mUjXkvcwZSL0555cl5Hde+3TctcJNmZ
0EADvjlt3MlelK0yEMAlDXuLe82w1Y7pms68O3Vyh3DjwXIrYHl7HHKxBqtXJz3uVMhatriHgJ4b
iNbnMK+bYXPauJNtF+YkiUXJuLF73SlPeft22riTs7EKM7yfLAJSZPzqwnM47kci3dz8TraciFSJ
GqXEUIjCsES98MSJmOy5yPVGS1VcVFX9Vh5uMdT8fiLGifwi5k8FmT2EFxOjYiKC7FoPq+u6RDsS
nTixMM+65JiO19ysTDagW3mOH6R8Cp5ci17YpfDjv3/+uZEn+w9IZt4MZSbuByw7+7OuO3I/mRt3
sv9izw/5V2FBR1so3YF1ZL5nxp2qWdVCFoDRY9yeS8OoSn5aFjkVFFQGKReUkHjRxjuI1s6Jl4ap
20dbxeAuUafex62tJdteOLJPxnjzxbqbmjKYXpKaeco8DNavtnhHeHWDFP5ScWgGFncIWa796uqk
JaJMtmQoFZLT4PzMPZlSUn0nJc/fDzwO8NV3GN/xh3MwztvMqDL2pJhBMhDFjdxzDGjr70efWymT
0zCMHSuCaTbsYYAvpUhdek+nDTzZjIEiKlliMPUNxCFj69QnPvBkK1aJnidQGUlODVQF5Es6xqc9
8GQv9rhPSSQyxL7sSonP6mPilDMzPPWcKJQ6DgyP95d4+6hGkKIPjqzumZUhTzLSQnVLxRqjh6Vi
XsHFtpavkqOqiNI4zBcL77fq/IeFB+KodTFNGvZS8AQ1+wqZtCW4iB6OJpoqK0u7T1FAyCHU4PO7
6A1/4Uo3kbTp1bUiYM/Ti1vfd49814nQ6J91qN9ybh+exq/9FMkKngb21tIZaUFZDW9tV1fqAss9
zMB8iJg3XWOeFvPHbujHfdfAisrqOAIXE3lXeZZeFkeC/txrm2zoDvtMwNJ8E6PeBBI8TufSC6oj
Tz03+GQ/VyWtq3pcbZUiLfMoREzsFsWVI29hohL211uY7OoIq5+iLABdygW1lAZ1TOjoiV4vvfTJ
KX1bQMjSlYWd3Nd7XZIXMaYueCbbreoucGpDxUlepxLQkkSwowDAqCHuqr458nhzW20SGwYUePS4
ZQt7IrST4Kzrj13+5kaeBIduMHJoaWPU6ZdSepYYR6LZzOua+iOpQ+qUOCpwaki7DlHXUddK9Poj
8zExiPjzdf3e2h82Ddz8PtHHmIbjL6gmNMGBQnfwzYGRwM7adIHybgUPYmOtguY5Me5UeaO1vKZE
t5P8NWrVPa6HffYwknHKMrQBAm0yWbeDQVtakXKWlT804eb7ADxmxV/EG2mShYNLK62yjft9hncn
Esnoo8PbwJlVOmbwNfMWp/52tHvqvFRASKfo+wXRe18dESCeG3gSKyIMnz2sd/u9SG+Pi8mJV+up
CiqetxAyMqp2LX0SVD4XvV6clur/RiB/WBo+ztZSFzDbfbofZQiaI29xbiomEUKRtKEoaokAhFaG
a2LWDZXh+wUyN/Rke+cRmgZqnvZ7SG8DdgAPpw072dtWowqlHiFLMwDOunKPKanOPK04uQML9Hx7
dDn7fYtP7sXJw04OfaQ6qiaEdrdv7tABfs6iYxY2M6FInGy/TMswmqhotDbFNhB+dnBlEDM97eIg
jnv+w2qrg8zXvLbr9yAA6RkWp+Vs4mTfNT2pcZowbIe/Nb4JJz7t+Eo/PG3nYOMkpQyrHLSb4Ji1
4dyCmBzNrSj4WYGeG4ngFbIUT5GABNb3S/i3GvYXsfO3ouKHJ0bt9I9dB6t0KTU/LY5mrVrmqbNG
rlcY+oVbutciwg0CzCktVcHMwow230r8Q3CFXoUOxiTZOkUsybxm4S57GhzyXVg86DmXaWDJJZa6
PSx1f8jPuqBDg+GlLYQzTeq3prPV6puq3cFtzqwzJzArlFT1VSRlAP9gYgEMFCG6VOVihNfG6HnA
h0VZ+b4QH7+fgbnJncQG+M8xRrRtv1eNJfoDTmF/P+6EkfHnESpOooOBRxXuWWK3d8HV6Mat67mQ
xsU1aueOcC36r1H0JsS3efugNU8u6c/3n/v19zGtSfTwOtQjkpybtimskmSr9v+SR52F9M+NOwkf
oY+GhYpK4z781aTb/rTTxLQmwcPA8MZ1tHHYdy3d1c2R9OjrlAB2xOeNyIkn9dH4Vp3gQSeZi4Yb
XX9xUPU9bZYn8UNBbgWbOR47dX4o+sJXj5SCx6/9n9vRHMVSPwYQXc0SXS6GjtZ2gpoCRGjAE2qA
jt3PJj6WjM+9ykk8saJKIQOnCCg1Gxe7nsz+flK+Pgj+w4wqN/C0KNTxXcYbXRQXQWLh+XGsuTT3
1JONimwb5MOQp04BcKRncGy/f+rfTsxfzflkozpRBqasqknunIPkgvvvd26LFU1/J3r3HmCsQW1t
sdHWURpc+ZK0EKQLvJ7WvuctgjLfal6x1dR+l9C4VNxwlWe1jc/BtQSTURC4pWSLNHmrs23h34mS
ZycSTHUaQINb2FF43Gd+ZvqnmEa1kRpUmbnVxyVW4267qjPVNuk5t/lrgMZkSn3JdRXaw/HSE81V
rOWoUnrQNNAghUtQG2cd2X5ZXDRZCyQtsU21Xgt6tA052At9JYsDYB4XlJpqK0C3Mjk56Mmhw/c4
TQnYOKpZ0n2nvioy6qDho5EJt6rUrDU5vkzDZ7H6YdTyquxSWCUaktX6GtLvKmlG1fyXDCUaTwDR
omOWfuV5DxHepGp+LjWD3XXgw7SzRGRPDBAEeMgqXaRWgCwj8jbmPRKBdtH9iiLciDCiT+RlKVa0
4kXulHhgocDTGeXSBJ3uxvcDOHuw605obLQwAGXu2C3myOK9g80I5JFVKGoXuvnDVA44K6MGZNlW
b62MdiM45tILxCsz0JdotawKWVqk8bs42i0FT0oVXpVKjaJweVrM/Q0f/HA4I9fgIt8ydlmUJR0y
6OvfL3lp3DNfLPmpxjlNZTMyWnLtLLtLzYP5mh4KpAVwrhjWmbRFj8D5e554/z4GQVp8jmi+5nog
CrlJOtGuQTKs9DYQzI8ddjPxcortaNBZTS2TL4Lh3UIvfiGs4PfvkXLAJTtKz6z6zFGuqwjpWeOl
dG9TOOlReSuE6xj9ntwzlo1eLDVYP5Z6zqVpayKSJNb11pMoPRje0swymNM3hZv+8Ip1FMFoKfV1
LEtLGUS1gB5ZFm7AoLXA65BVg98sQ8dV5Z0X/PCN68TdVMZGyI7hDmdi4BTmUalG5/SCyIIQwwXq
PVVz/f2KmBt4cgw7UKKKVmAeYwvp0quiuft+3LmYNMkaBk+XfBwhyEbKQ1DAuN4K3RGs7tcleswY
Pi8s4OG51scclU2oAhV8zWHHJxWCdl6wbojYvZ7vWtO3v/8iMwnFFM7sKCHCVAhu70MHiZC7IjxX
R4GuY4ToueEn+YSJ4+bQ4HO0d/wOnUd/lfVPJdwa3JiPbJWZnTKFNpd1I4b1mLGIyV6FRod4sVPu
WLp6eOSFzKwhc5JW4AgqQLPlgOaqpkCDa1ffT/3cuPLnFy1FfqTg00Zaoa3hsGF3ftq4k4SiVeQa
N24qnnp41olLVztyCZx7l5OIl2RZISUod+0pqKJFlgCfjtGKuIIGdww7NbP2p1DbAgtT1RzbrW3+
I8qfVOGiCNuFIpb0edyF2I+A42OJxcz0T3GsqR7WQhJQokK2ZynXMDp757SoM/X0qPs8TRBx6Pdo
Lbv+PjjWbZxZ61PoqRRGClYRdAX9qjyX2v4M/cBljrKALEY7UVCPxARlXIFfHaOTXaunftVEMtHN
UA6JAE9FOVgIpQzi1YCecB+lm8x6rvormIccrlsFcU+xvNTQQWoRqQxM+LMQGQtpIaKN1Qr+pvCt
ZZcNd6ioJWq1GVDYM5O3MD4XTOwo/WKd43qum+vvN8BMldecolw7vUsUs2BnJdVj1KP62TXLALVV
K25WifccoD3e6YjI0mTIs+vMuYz0a8N8LvCcyTnqghjU8RCigJzvB+pqgmXZTbCuXBzcvGsp/IEk
S2wci8AzR8lUK6Lr8Je0KhqOami3ld1slOCkIizqy58DjOlJgVCPh5RbPNddbQcorX4/wzN7R58s
EBSFdayIxgViviTpldD+/H5caQYCbk51HgZMX+rB4oJb0CyRi3ThFjdh+xRLl0VCnax3n1w6AlH2
dI2zbK3ZhrqLsh+Si/N5DyMhWOYUO4xB3Kgod7n9e9uzNoPHqM2XsAaAqf2U4MxG0arMN4GLuCpO
AGisof2jrZCmx9ITnRkXYknXvznCISr2XnAQ0WbOzrV4nyXn4nAeafuqf6uKbaYiiP9TD2/94Qrl
dn8dVXelCPpcFPpzU3JvjAK/U7OQHkI15H63K/SffXvphoGtmU9VcSh0NHAeULD0l45nrYasXMXD
u1HdqEi3V975oLcLT+WCooJ4hySrGDa6ZkiKl+deBS27ujP6Oz+7ktu7vL0ZavxA3SsxuR2SA47J
onARJls3PmT5ZZ/fIpuFz/jgm7aHZovh7YMchZn2MpRhURf3obrPlNcSjrku7fze2fhBY5vla4S2
uqgal2ZePvSQnjz9wUO3vBSueXS1fv3+zc+tqMkh27gK5hIiiRrEkqC68IUT98DkkFVjHGLTjnFb
GTLK+XAsFP/uKX8RI6eY0BwyCFpsHQMjUUpbdIH7he051y46WJ52H0m2Ej4GDz+dtTYcBOOnoL04
Icp85pllPiATpiH4nRXRtSZstSbcesYtahJrjdtp6kKwOw0YhXbZ5xjgiFWb+RIoDCfDKdfYi+6R
rTpmul98/ym2NB9QUQ1gxuyHSKPXjhofqhT3SrdrRLsjvp+0LKYYUwjUYV2UFfl7Tv8c75bTciRt
kmSbepKoRjYiBcJDYNhRc+TonKk74z7/eb7DSE/+BbBpYKdiNLiyjF9es5Y5UhIhRDH9pnNfFOMl
73eZT9emrO023eFZuS6wKcZkJS/rpYG0hN+gXDg8F/0FJY1ROqDKRVhNtppcCCUCYTCIVhWi26IT
rXz5XbaCbRK/CWZ2VifJRVagKCztwk5AKWNYuz4qGtl9icKws6rqc8O91JQLTVtbGO6c9qYmR4Kl
Cz16w9zpc4TwpYNBAeO0gceI8aFYEDSdFKooru8leaW/1P6RJGEm4GiTgIOxsSLEYw1CxDrG0x8d
KlenPfAk5GDDkAm14NAseRFc6aIziiOg15lMQZsk9knduSJixCA+0GhOuCmjBdJ0zZF5/t1W/mpH
T0KFl3iK6GlYHoRCvig8AyFSyFQRjgslAqWu8mbSwHSSrlyOyhJxGJGuiDF+hMFFlckczcKTkfhv
eDGcFrunoNkB6HoMyaHfx3r1qjzgDP160huawmbd1glVDadJkOsLRMzlY6nczJqaWjXjKuNnyBIC
/Cad9Wzv7bTHncQUX6BdFYTgY2T9oRB3J4KSTXWyZbEe0HMBEwXmF7FpNIY2R553XDFfrKRRoenj
lm3EoM48/Jv3lQOswhgWln5vxsoiSw6h0SAJ8p7gWSNUqMcJ+DtcU8hcBirM0e4mMV+8QIPW28P3
lS9TrCqG6DHrm9sWGmUVOTanjBPD6JM2nSktxCrdloDeGjymLob0ys03UbStcdVpuK1Xl235qLji
2ZEvNvO9JjEjkDH4yDMmTH1Ssl3enhaKRi2Jj9NV9h3CRwPTJYSXbrNBcvv7x525Lv52hPwQORFt
DSS05+njq5ethrl6mFIf8QLaOqZHennibprEDbdV+hoyHmFJTuzGqNalcff9F5jZT1PUbloOmpgZ
437qtjVOryd2uaaoXSFFgD01GVcSD/Vje4zvMDPfU9Bupyi1O6DXvI+KOx1ub5LSI72vUdcpb0+b
kEkkUFI500W3pjZYxed1SQm2PpLOzZwtU7SuluNio8k8u678RJcMu4NDYVpHjpa59zj+/MNCxEFL
Nctx8EFb1f26FI+MO/fQk/0oZyougz45qBb81K33iHZKYXir0+Z6sit9NNG7VmaR5LCxsaE59tBz
kzE5xQ2RvNlIQT1Ua7XbJtmxoPt1bFImu/D/cXYey5Fjybb9lzt+MIMWgzuBCISOoBYTGJOZhNYa
X39X1JtkRSWTZmyz6u60zgZB4MCPH/fte03WDDyi53aN4C2U9mr4vV7NtVp3EZrGquWemJdRiMPp
9nv3e63VNRd8xDsxJehJrtzaWvaFmPSTx3st0p0NBjsVI6Hi7Afn4eFba+G/WlutERediw77xvvK
8OOzO72s6t++itFSrSVT//+dUvb5+53+U/f+w977T2Hlt6sGbcEZQJqm3ahVTpJiq7dgfz5KgAPV
dpvhlFUE8MakFTB0MDsCoDm6n0VIF/FcYYZkt9jIlpwwkhsBsVpRHOriMa+eMzVcj7DXYm3B+X58
Ryzn1ZhEGBnWC0HvaF27OBnsuRbLAy1+MONzwsRJs9GGoyJTQjlBZfJ7OLpG85QN9SZXKE8nLyhE
nEJclE0aachf9UxyREZj4LIZwBiqTZDmG5CZ2yjCXWKaq0PbHUe52Jqd3wW300RBZReF6zaTfbnt
W5y8ZaSuONZSuHSrID4vY7mLBW/Wx7XMjgKCfrSBEmwszN8tq/DVUPJN5paL0bq3Yl2DnRTq61LJ
vnccuBhP/f6ayxCuXjCWtIpwly9tEFN/f9OfBD/xKvjVIqt8wopxF3f7Vn7WjRTniW+KEq7lUxaU
sQpbbxqp2k/ch+f8/ns3fRX82ioVkw6O026aYfFJnto/Nyyqv1/8kw/qWpnU5s04a3LINsMcY4Lj
3ReNjz8/aYy9/v0GmxzH4UHiSUeDTyZu5/nqkkX9/ab/0dr+94M1rmHvTZw1YK/YHGsctvFUxIoQ
Z2bxEZ4b+NvBabAXbKUQ40/Z7c0PAdo9ute0DXx1GG5U9Sufkz8/PeNasQRvTeoSnUAvms9C+Zh/
L2cxriVLsRhLmEny+8nVY2uelP57b1u+Wv9SDw4iGQmfyip8mH/8/W38+SGY/9hf/RY9SxHf2ciK
aQqtwsP8xfq5ZGf/fcPYNf97/ahtZdX9EM07GB+uSk176VDICDravy+ivvHJT7ja/LUuwKsRX2/c
4/VVgQ2SqGH+TrYft/fZ/PytZ3MtzY+RlapTwgPPNvXhmz2Ka0F+KgW6Cm2aZzPlDzX/hHffu9vL
o/rtTQqtqOkqdfhdonagHG4rhiv+fuU/hwPzWjQPC64Bn0xPu2s2/aTSQkKWn3w1ovDJCpSusgL0
ffIk9dx30SLKAWutf7EPfXbblx/42wORjWWOACQzcmq8AoS9MbPexvQq/+KpfHbfV59jHtTtWMSs
jno5tfOx+krTcwmyf/h4JPnfty2AFk2FgF5qYIJbQ6VGU8hJmaLJg9QRRNFt5Nhrvpr//kTdav6j
LPrtKYUwtfUB+N5OifylstyufJ2otGniBP2r9dUchqiqe1VTU5SlK9Of08D9+7r67AlefcSKDsu6
jYk96S0tmy8iwz+TnX94fteq+yZBZGZVBJ/CDHdR70F8xnZVOxVU1IMsduu5wTdf8ypypzkvgTcJ
VKo38ObI/Qp/xr04l164gjMWfmo+5uJpKbdpyLzy8JiYPcxupEQoCAOwpePwlrZ3absWl01fDyuM
kp3G+ikYX1lL/jPo8adf59KO+O39JLkyF4oG5k+RqPVg/xzZZZV7IxZoYl/sUOGo6WZOT0wv5K0E
8esmlm///n4+CbLX8wBJpDHynHDazKNDDzMmWDat/JRZu9H8Zl/1eipg1ky9Yx0gCXlcbtPvlZeu
ZwKaJmmzTDGnXZbyLg1vmL/65mX+9cfP07j2KVVhleZZWZDdavAZekcuf+jjPhSfzfZ9RF2YK+tw
OKWV5RTG2xCFNN23aEjwBAVRnBr2MKyjcG9WE15lT6PxZOrbUXpmxUKGE3wTJ+xWYJYRuzVLPEvt
3lA2Cv+X/lwEKOpBTSoNAO3eFxD4lfoaf9d1ixlaF20t/sn020kNtpVV7aTm3bAGO65SR1fAhkx4
rai/Sq3dyMa90JjHEkpFqB4psXumZvqTWGFMjQtEGbtDOd8uk+ym1bYLzqNUUHrUXWCCOBYHcDbX
8Lb5WRXz36bdK8WhBNYRjmAZ29BhVN5tkltY2PR2gbXiXjaE421UiStNeCyqX5UBz/nyJ8vH5NzJ
zMyTg7si3AYZ6JoxXk3KeVlw08a9vXaxawVDfyjL7aDCVwc92A0fs7CXo9gppbWahKtGzXmao12W
pVcHv8TxbZyAshhoPqXko+IR6UPvhP3oCeLRytfimHhNXa5TKWSgqoFaJuLtOYubaWn9WcTSUPg1
5tN5JurWxUctbtOuXSvm63hR3kKwVKOVRi8tkZ/yameNv2Jx08aPMlBJMYdKD/Z0Fo6TOfhAXh7b
4DZFw980+a2WM/zLB2zRyobHix+CO6a6q/UfY1m5BTg+2K++qJ0t4HCxcqyzxYZ3BBhwXkmhtcpC
0dWMxlGIRgDDnQ6g8jC/p8kBkqkvmwrYTAMaauWa8eKqxh1VMypGdjuZfjB3QG4zx6JPJ8u7pgHl
lf4y6vioLthnMc05KscFB0QTXgRaTFux3rIJItqIQb7uL5FkG33usZGiBmlFt7Y81UvUO00+txao
0fsh2Q/ZeZhXE3/sLv9dEy52kpD0cJaEnnPk3wH9lcO95ffeP0Rht7E8BzfyhLp5PoImMfxWbmyZ
c/YwHAd0KBH9O/2YN7tafu7mGlUNgbj4MOWXNn1X2lfT9IfgZQ5epP4DZJ1tgGLC+i42cifLBEy1
vSQ7BMtrIK8TDZ1w7oTDecpOVXYEuEU67cBmciSwaaGEGtMNxkOeH5rYG8VbKxZtnUmWWjhCl7YB
zHjifKKOswqFel2DTW/z5yEp2F+YlCK7aF7zZFP0zSHIZowKYU7KxaqrEVcw9BIJ1tospnWunhAE
O51w1IYDLDyn67wxZ6Q6fzO1+2KGqNlm7tz09xPWZTI1CVzyDuRJXiedgCFgMLptFhiS6dNSbrRu
Wg3hri9lVw9x/te2TTHYKotUSC17IuoIUmBbl8ZsvQI4aRvM+iWG3aopkmwe+Zikdt9alEYQmCyT
Y8otJui+EqR2zDcVZf3Bis+aejLEc26iy3YRpNMTk/oI74Q3o7mR5GkfqvLtlKFCUeADpY8JdVXw
20JBb5dzullcKFtrqxFgAytQcbwCPjVEV3wib/PqZzOlZ93UtkkGFFlJfEW5DcwcNm5jl1jLizRI
phawkzDacq5xHu1da7y3LNDmreoZ9YvepEy2oj+vQrcLp4eMYkpfNm4i3eHLa2ug+hrroW/RQPHt
maHqWtHkGOYx5QlY+VusIbypDQfkCyBPJi1x+ugZZla0vY7Sv2weVAldXhuvp2yjMXduwPLOYPpg
W98oj5Z+F8jY4zdHGevJkHlHC1mHrFQrpPVe1b6GA3WXon1uxOmHhKLPsITDBB7aLhbY2brhlHB+
gqZfJ2LmhEoHVLZxYXd6tVi9lEjgs6m2RUQSfaa5lXnxbkpXans/14Vt9cFqmnu3WWKArNoqmUGR
dJCcVlG46gRKxLpfTHfLwFgqWOh+l7XPo3rq60ddZoD/RijgM78J1VYj4eFvTBCAFeG1iG5GVlAd
WBzfLpaxuZ0gqU+VE+xqW+7vwpKevByu9MGPGs8sT8lIoeoxie9UPpao6GjVbwPZ2tEccworcfX0
dSqrLcHaYuYM+i4VOhH9teRV4u0gyX7CzjcoD4pxu7SILTM3G5k8q5/KgFlPK+UnbcYQlnPpqbVK
WS3yDHm6j5XXotlKAuVasHM5jESN8TJUWjjQCuNrW/3U5I3SkvRVm1K7qcJ3aWn5IvaY6ECJXXdA
PLptwi2V4Rax1EYHblowwaDJAO3vx9kXht6dg0cURBCjXEuVbfgcooH2Kn6fGLKzxhutdcP2zqqf
G3OVTydh2PZyvOm6W4o9bKHZPL4vqmQPgLmhTfrZwip60cHIcJaKpIYinbEdCLFJhaFCspETpqoP
RSHhqlCSfDXrsJztHCrnfCxhE9cF0StyW+kspaVf4AZbt8sKRKgthaEXa2eGATdZCFRV9LJ2PQq/
dDwMEe2IJV+/ROGzcSgTcjLScOgLGfAritmpcsu+xJsFcEjQdvc9m3x7k6erOTypijul+4gxSyP2
RcVnM0Y7BpG8gq3mitIbuMJJ3mnqw9KfJPVRys5K1tMeu6kFBFwMMPeqHVwwV+ZKogeFD0bCdjhG
T13oNsWaVhKmDrfx8CCw9zUmTupdhf/x0lC85Wcw+mEV4SkM0VInwq7p3sIBLHsDk3loNnIfuAnC
slL0BouEbFgb0BWBLQCwzh3VJC9Y6pPcBHDwgmOW04cga8nT1MVe2Am7DeH5aFS7nuhUVpUDRc2J
rNYXRkjrxkiqha1qMXgyo/E9GA0hXKXDIRlb3yoEHPLAwsYr5sjOEcWrCFpkS9s3jj7E+ZDKu7z8
hVWkIJ2zaNv1d0He21r90i2BF7bnuCYGT4cqflxiLHGXxjUVr7sAHuKXNn9K5BWkd7beVc98jQk5
ExKcC6AYBgrjOuOFQ/7RJGsGlZwYWPoQGW7LGWYhAkxPlnWfGeulO9Za6dax5mf9rrTyo1SNxzRE
p4Ux0CTE+xpPsQ69vRCzv+iTwcnoF5PL/lS2t1VdO1UQuPGS+dFQvXdTDQXPM/ilA6txyqDe5+OI
M+4NySGhwFyhttGzNxl+dxzH7twJblu2K0m+R/1jF2HqLOZ+0H7I0iYPLs9VObeBbA98Q22X7joe
gc4JIxZ8PRnwk/YLsVoV6fvC/paTvSzk9IpJDYJFrJBh10q0GoG+y/MPgQ1Oxw24b45z+FaSTIs4
VBjReuEpF3XrRNpy6jXRK1T18gFYUb8OW+vQMeikaD+Npl2lBoROgamwoNh0s2grjeXUrJukgkci
vU5F5epZRyLgSMC14F1oIIvg10qx7g3tumlqd8oYJhQuXhjbtD+ken+X6B+6eg702zQ/k4B2bes3
5egt6c4KkZdINeDiNSYxjg5rW16gqaPWTPJDJsGyh6CR69pBLVO3hS1ilfI6r2b7An0tMza2OvPb
mnEwTeLTKB2Z8NypPLVeZqxK9Qft52jh9TfTeBiM6kkxjsr0UM0gPOT1II6vwCD48coulFKHuRSC
24h+632ufBiCXkIpdtGP02CAQySd71mMpOVVPZxjoNGtfFMAwjG1ig+jcwQSql6fEGmPHAgmXzKe
olxZLX2xHwo4PdGEvVN90+BWGTXSWdXYcsbebut0J8OOzkzDC5NdXLsBtQgrA240mE6dYxKmq1SE
S+hLZDeN6bSx4Rjipm7IFlMukPNQoEZrMJ2MCVfp6jz3p7oqVlXaHmIDLLUZrZGROwLuFyYXNdBn
JBVG0fpCk89cK1W6HzD8VnjMi7DsrQL9mKq9ZATUBnsdiaRokT86Bv30ANx0mW/acaNNmVMzQTRZ
ZPgY0cDK8ZR8uk2X0S/4OM1ywIQFNAqZPDjHsylNBzBIl9UmOuBzLwhGOd41JRDawNNNmc1rdAEQ
r40WlT7sWKg8ubmrUuAxee/hpMfZljk30IccXoKPIYjdoHvsdWst1sUK+/KdYm35PTLpKdJg584r
a/IUZfICbIcGxZ9z81cyYJVjFV5qTG4E2+YyMb3v4YiW86ozTobCjTPVV4wI1fv+WFeGp4+3sjz7
HTWgUjRtnPhWUyzfNFW+h9Jso/mKoS4PHGNkiJpa99BxRAz1xzCC1Yo4nswxCQPPDEsvXgzGVcfN
YNYfBt7g9tgR2oy+PVTVHe4tti7f9GX8I1ej80ykYQqyqP14iR3kCzn8+mjaF9JAcocduETUjtup
gJ0rrzqlPFrmTmNODIMde9QLZrZK1MnmOqhu2+YwhjrR8Tm2fmDMV9kVRp5pHLGlcQKKOyT8RHE8
gZVeOo4mdZ6lCR0Jdrwklm7aKIcRjwFDUly+Lb9aHgqmJUM2Xm28w0bRq0ysyoPyftQmOIyS12ep
Q9OHwUa/lfxM5Qcugp1O894SRm8YjRWsCIQCTj8GkI57W0+ACWauIVvOPHOe4CA5JguIotCdgsLr
l0ejJSXIVWBm+tpKQFaJluAXiCBhcNtph/d+M50thd1VkjoXGODj0qROrkXHRbVcWdxAOjpb9YdZ
q7bKAGerTO7CePKC1nyaVKfjsDCb7VGd7xflVIzBbulkT674HrWdFdwsHMqjqPMDi1NwWLtypzpw
ZvwiMsBPDHt4nh8qrvS49NfluVNWRnEMpS2e0ADaX+T4cYhuBiuyrW5P3ELN3sSHCwesr3uU0Cv9
gvIV53sB3HoQyE5aZmfaXOQPkOrNytdn6wZy0TqYrU2Xhgc1H1daKP9MyVD1IdqPxuM81HSryBis
nBIMfPJGWVl5DDXYtIuU4KELvmJFWxEpVjvAWcIPjrwMRAN5naLgwANetuIsQZN3BZF9d8HTctJo
DZrJ431vLPBpOPYbi+KHymHQGcC9eNmXk53pjSeDaNbMykmJdrIqnWIhOoy0jEfRVRkFE8h08pAZ
JdkVZEADsw6q/cPKol3dpkB9f3RF/EBX5kRVBPMGaVtE7HBZbxxNtblvu8BHbsdp4WyW5amKbpLp
9nIwdXKS4bhTnGQ8ZAUNZkM+6OPsmGpHerZwLtqFenOsAraB5Q1bRMcAlCsXEObM14Sa4shXRN0I
PS6MLrS4kMXpEMNvyxhbv1RyotuueUso1wAvJDPL3Dr8gH5BXSt0Wr61FqP6WXmbEEbKdH116x1W
8505sIJnH8D9Wu85qtTKPkoVt9IB2lxGaRovyjXQcl7DnRnjR2no8PKMtVYdqTg6Eq8eK3E/NNdR
Ydh6NjiWEK/AbdrqoHLA55sAC9CZzGhPl8CzUcJ2jVuRBg9WbwiyHwuBs2PkMwnCYy4M65CkNVM4
T0gpCuTEkePsA3CegzQd+MDNpSwisY+NaneXyGuzPtJ0YwoGa7PiV1y/WW2wi8XOl2r2HWk+11Hu
GdmHsMBP01ZysMlMxZ8iy4mWxhdZtYlC/jlpa43sgbOxpCxeNC/EPOBgtWFyri1dgMDrPBvOhfVa
SD3UNZaQptj9QK4eiseFW+sYb21BMcTGc75sReNpQKITCr/K+UxZYzbvNDf1xvhnI5t7i6pQagCo
A8NITlWMKVPer7L2lgfbkUp7sx5hhbXqqmUWGZ50SiY3tM9JsSkpYqi9p4mHIO7sDlnsGP0oMFJO
IuB5fExNrAJH+5hIWBZOlxNm3Eq7T6XRqykQJ5gqaYw7UV9Dtj2e8lF4ajC27NPimBCn6wx4Qp5t
opqJFmuxpQQ5WnVTDJObxopdci5dJqC/40X7vYctvDciZQ3Mm006hCD+mnf9TgxOVRwziX8qQ9MV
6t7trDe1VXHNig8JrQuR+w1B34risOnU9CRowIqLj9wcnC4YvKEm+ytbNx0GdwhjuD4B5cqHYAnW
lumb9Lh0qD6xke3y5rEqAsdayK1KbdebjNSAmA+6yzlSO9TRvLVah7kApzHQpuu5I2RIS9ocQDoR
LlXBzxHELUjcUeuV5USpSWL4YYR8PjhTrVKxQ4gKcKUeWIC1xNwLk8pkTk0J6bR4NMKLNX1yCmfD
EzWihm65Wh1AhB/5q70bQZiO5HE/miyUPN2H83GCTZ/U07kBgG5qBLFEWKlS7A9lQB2A2f5iXKeE
qsZ4NfQUKLhkqywXWSQNgcMXycQN/aljLksSpJtatR41XF2oTjwwpevg9X6oF+shLcaN2kqHTh0O
czD5LVJakcq2LGzyDNt9CpCXv56oAtl44RlTYmeDsGE7lOcm4oxJOhYOh27+Md2anbLruu5FHpGi
yJxC+2BchXJASbfUmAcW7qKeEluDHk2iOKJF8llsTLJfoNmjjieDMcRrEJPvolX5YL/dWmRkL1e3
uSR4XakJ/pi/LkBDNeQGswa6JPXkOA2ZgGL4XwzduXyZWkTR9XyUA8kthn2JScf0ohiTnQb3Wghf
3Nr2VbrD2+4lWojc1ug3y+xoCR+I/mQO4G6kj3p4quFzgOeFHA9Epwu8KK28XB5PcCsn29CjWw4l
qAPcoeCgbj1HnQnTu3ibRqS7enmYa20jpQ2OEqKQ2onR0ZKiD8VBaCQQpQk6+JH1NXujKjhGvRek
ca80POP5Lpz3pnCaEl7Zuo3yyBHDhwRssU6ab3VgCky8KuRSd1WtAeayiE7d3Gh4uPVCEpJEac4S
HG/rePkAP181FSgVWH12yznDarrVyLk/sh7E5tZIyhuhrj0rlbdFO1O/rlcttj6hghpqurNIV9va
2jaVzNmMFWYOFoZBla3Hr2N7l1O4CCx5K3YGlc26tLtGI2daSldQj0m6CRFtX6p1q7Ap17J8oy5H
wOUrcxzdEkiDp2R1hpz6VgsZYxmKN/My2Zj2q8iSaYL1q8ufgcWsFHpVNf/Z0SS4/PkyKxqUi7eQ
DI6SaVeMqXWw3jn34JbEhfNeIkXM8JRUL3rsjYhdi1LvOxKGdoluDLm3BXDdgqR9TEGJuxBWNC0w
d71jpkU/M87oprR10t2YU4RpSKUnpblrS8OfxsYe6ToHk7gKe+pP1ikEYi4ieunF2unm/g6Uy1tl
MX/QFE6fvwa0XKcPrbk3gvelZ5sUjFWnVX6tUg7G62OofhrVfW1sc2tgz229BkBkVKzaHlp1f9JN
YWXw16vlF6djb9Cqbd/2fmsBcs0DZigsmwRgB193Eg91k/jh/AotN9J2uZzbebG39MdabL1qlOxw
gcRJ1SARPVNkVlOSnVg3GM1/a1n7FSVeiR6bbJGHlxSMZ2YpALEGUgTbs3mOB/kR3mnG5zj6lL5u
c3MrVOvUCL2x20DtfhNJO5upw2iKAchwE4xryK3rXsDYsxBXIJadse9XgaStRD6EmYfdRz+ntHiL
25wvDKylPrLV/jTnySkn8zFWsJm0jPTOTCRHShHTC+jPlkQ+YAizClOJ3Ho7jDu2jQ0L3O8acdNI
xIF0+NCJUmVbrRfpPgRdonP/NU9/jntKjIHhzqb61nUDSrn4BpinrQzs0VqBm1ZJAWlZinUxmLlr
iKo7LTeAgiTHotw3TbNXKPEe15YbmDH7sU33pr6so1jeBIK4FguTU526j+LiRkLI1XWtH3AmGHJ1
VafQ1AfII7QtpOwQKg/p/FQm71bynoxvIVuAhLdJuu+Ut3Kk1N6dQu046jcDZ7YCr+CQSiQFE0HI
vHR5T9ona35K+4+JcatiPqrDmho+MkHRXFFBVSLN01PGFA6X9nUjhYxgnmkoSk3BFc6hfGNSlbHE
jdBtp/EmbQ5hdVSzgxQdYgnQ7vskX/y871iG7lClq14QbjAFLQhNi5g4WcBgcjrOzxGDna1xHLRT
dtkB7+sovZ11DqR17mX14PAwfpble6OtKgV5Y8uOO3lTYHlT7BCJTBxcojudfFejCF9EeHyGbq1U
zoI0BYPAraFyAGNWVtkq2fFyvJytcyqcmp7qUXEQAuV2UZq9xpYWqrQC19iS03rzW42xYbL/5ayN
myD/wKQUucW+F98lIVwrCh8UeNrEa4XHKX5oJkeWtpQKClyj0vHiU9PuZM2vFMvNy3nL8T8zL+97
1xvKUYiPbXfSVKxL6PbSTAupXu7GdFv0pvKSLLLPdNEuK1/lydor/a3aTngxFyJuNNZbX/YnDdKg
aw1vmvjYRdKKk9YqtGKIh+CuOiDoP4j5N0torVVBOVzscbL+xoye8h5he/8gxI85/aLuzqzcpDK3
arQ1Sc3XqvFTGO+0lyLZCE3rtbPqt+JRyk+M8tPWcFrfHJCbhl4YYNjTKvdzLjkZ8XgMatbtUcmG
mzg9Gm3kYZDuZ3Lwokc3ERFB1DD4IUekYcDBz4ztwvCbDceZXFed3rzrhWwjKJx/RH5QBZnpHqWk
J/ZUJYW7KvyZh/m7VZfeMlh7UQl3urzs5YrWc9sqTm2g7cWANSMPt2LT0wjfcb3SaT5CQompAtyl
HEnVIlmNHQidzuy9JkK3FCmuPDzABcQnuKXnvBO7d7kZV+imbJnSR0YhQ8tFt5OEu6n6yfhV3VLL
qPhfiuShH8s7s7+TRMH7u77iz/oX49ojTI3CtulHhIIwgYWC/v0X3mOfXfdKmZRMecn+x3XNdlVb
h8r4ljIeJPy/pShiHIulNnPdhEZmvxa/K5i8kgsWIMzkykQBNjeYSfOKvhCAfTLgZ1hXAqMwr5Wp
ywU2JUXfJPHrIAyepEvssXRkZdWf0toJM3mVW7/MYLrLotauqL+GVuOGjLwXP/Q0/eJePnkn155e
TPlrWXL5HWuN1pSbfu9VX1NKh3TUzbTklYj5caaVRQP8W2vTvFITmotuDXGeMzEkuX3ixV8Jfv4s
DTWu7XdipTHTQGa+mc2m0HJfMY8c2+0gW74Q/3xiUG2YV3rCWAw7YYiFERdTynW10y+dH1bk2DTH
B2ljJKI9CTAIFWXDiXEXa5qnyk8BwO9mORUWvZWBOExlRArKo9gMpy7/YlLj01u7LI73t9u4CNv/
/R/p/2VDuohRiOI4p+oNLpZZ9TXeA2FV7dP+Jz3oTd2vi+4BtY+qHyos1HVcLITawMYhtTPOEJyE
oALug/xe1r43vmtc2/3wOkqKCRY2tblLzRlS6veW0FW4qM28b1sRpWtHa3aWf/Xf82W/8Kb/9RjH
simNZuHCqi90Ngyf793vVbQwxlRSBUvHslF2RIVjqPut6157/BiNmtZj3HC7s+yGqA81yiDfu/SV
OBAinlwsPZOIRbcTs1U8fS/SX/v5ROAEinCY5530vjyVP/9+s8qf9YTGf9x8YlkwtNkgHKuos5B5
DNrFjZbyybTENK6zU5wrpIDBjSVcetYYgzT0F8dsX6kvtCAEYa8m25hsokrAYsnqhk7EKoWUWy8/
iwFb2XE6XrrzsWj5g/QsBm9DfWvJoq8L91E4IIjaSouO/TAfUy7d/v3Xujzr/wo0DeMq3hhyEkky
Ff9dNt7NeJWMzQCLoR1flKp+iyt+xSiYvrdEr31+5lTL9axmKRnJaWlWhvn499/hk93p2pJHKdS+
kNSYaB/uy+RyVvj7dT+J9sZVCNDVvsJrk2czCCWBGAqjEFBYMiGAf2UQ+8+a/NPzv4oGQyIqYq3x
DSRy5CzFTVHuRfW+HF67zKLKGNBA3gzKvi33RvZatCe29bJ4qgUBoVtqU8WkdJ05Zf2eD6+WcBcY
T7H8Al5dnynYQtSAhN5eupYCNjshpZ0yW5X1L4U+KSRsXa7Yzh/i9FGLXbTMtknLJrF8CfMlo46c
zjjIvW+MZ5E6ovgjTm406d1aXqg+O0N0kqbzol9YbOe8sY5Cs5uSY1wiOyhrmoyvFfUdvW7OYaGg
i0TBE95iZ2g2C4zd8m5SRbfKH4dgW6PPtrZh/8XU9yeacMO4ioQ6Q2Fd0uNJdPHm4DCI8IlWDd6a
80ShX0f8aDlaKEHcKN2Kk7BK8d0Ko2/Zz0GW/Xd4byerFEYGvXZTfQiD9fiVlPqTRX7tuSiXoRoJ
6Ad2/Yd5X32xp38W1PSrRGmOhdIcauT6xfCkgRdFCkp5zMF1Sw2Z/G0px/XNagolV5p1WxQXCNN0
JELDrdpNlG447Y+dr2UzRUMeNl0NQ5MPYbk8i3F7stQCtYF+YxaRi7OgL1FcnmJ9Ey7rPFScKI/3
M/XkVNnnsFli5avJ7s+e1eWD/i1T6dRsLJZUIifY4kAwfs+Fxri20RpautlNxGXjI924+CvHlD9P
ehjXHloX2ECa56yYQKMt95PBibXefHMv1JV/P4q4HfumxntuFy94MHh58kWi+tlNX8VGSciZuK64
bhTmjjVQ6UBMMn6PnWhcuzWJ4Dpysce0XHqnO/q908a1t1IryEWbTcyKGM/Bvf7j73vEJ0vt2lcp
1cNWGJDpXLxJ2sRtv3niunZS0se2DMbLE1iel+NXTh+fbGja1dee9/i0q0FOLmfVfmOhR0eDZIjI
JMzO/d7zuPr01ISAMmbKtCtfe7f49b2LXiUpCW7MYmyy2Jrn2vCo4nzvspd3+luYyJuYQ3dJnoiK
kTaX9fL3y372lK8+OVkLG2GUZY5wSr82EADnYeUYreIr/0fcmSzHjaVZ+lXSYo8oDBfDbavMhQM+
0zmTIrWBURKF8WKen613/WL9uSKyS2IFpcrctFlamjEowuEY7vD/53wn/xWA972PePP2ZSZsTQ8l
Llx5mhKvg3OTElQvs1+Qi95Z6r4lF/V6Glua0TF+zuPFFA0rmY9Hj3LmbF5j5vn3lunfmFzfXf40
F6MzZZBzTYXMfCe7aPPzG/DOO/kWRGTWYujn1sBT/xjda//eg/0WQuSIkoatTovANsI9RX087T8/
23dG0rcUIieMQG+edytJtssQObG+KuNi/fODv3cp3ryOpiRSWOF2PFdrx2E/W//m1XjzRlZzalMZ
5xK37WY+68VXPz/fd568tygiEAa1CT9sJhIOUXAHuD5DM3dTz+k6FMsvPuSdt0e8fUGdzIu6lA+h
LHrWddBfEKi+rPbfm2jeAoIsm7yQqIXp4NRtsnKEEZTIDX9+gd67oW/2C5HtGVnvcUPtEBoc5Idf
rJrfO+6bRbMHT1zNM+ds2sH4WUu3Pz/db7vjv9jfvGUCiW60ZSbH6ajjCZthAqZo0qboIoXOqk1f
lmhA8YivqMWrMdeBNulYuPYOmkvdXDm0s/ISNdeVY3oIgLF51PE2rSyanmo7Lg+imM+d/mPsmT5i
yTMd1KriB6nE2pudbblQlbW2hjMEFMx8AUIjLD6d3RFapiNV+LiwySLN4cIB2Dct+VHoHVLNuxZp
d+LQP4cmq9wXWvRrg11WRKnPoeUS58V2yae92TXrDr6fVwTa4lzk0byXKb/uX22aqd3DYkSbGGfS
oK5beP6huPVMlAnKxI/6AMAOdcEvViG2e77/f3Wd39RSsAobBmvTEXJ3h9f2MZwebPRGGgLK0rsr
Z65P+HFMta0prf0su02XNYe5dehhHNxupi8/7pR7KkLI5ehTBeTySdIqr1aD9+VclcjKQ+NiJjLL
7RlBMlnrDBlApB+QCm4jgWGH387LVZ19Sc0XrA84HO4LGoeF2C30nqd+Mwl0LEsE3jAYaxUk6LyT
8XOJ7wuEkS/adpUjFnanCR/QThjpJqO7sSBKymnU219IjXbGo9U/D7ncKm/c2jFFEhTa86fS/JSS
VDKN+xRdhnHV5RtNoruhZ1sbflPtJ/MrZXp/dPqHrC2uKq07zhlNpYFOJSbl1ir9BklZiMYks2DA
jo9zi1J6uJ6RzEeKK5FeuvTkMKihkYKCloDd1/rbNq7RgIldHgt/mrXbskPz+WIY86pns1nF5SZb
sseJ/O88eSyXaV02R8vZlDq9eniOvdEELr8c1eNCFPJojzcaDvJa8MdmMqCQ1fTAQjDez+aK16By
LuFgraZq51TdqmlvCNDwi6RfW+JzXl/Ysx2kTuFbo/GhaGtsimjSOashsT45YNyJmtolEur6OPQb
fSHZGk+Kitvbqa7O6i/Lbm/noQs8nBS9qQXoNrZTco1u2lXFOgdQ7mqGPybDfkCFH7m5T6zkUhE7
ES97DYOVuCRgL8iRo0s7IyjD8w1Oweaja5QsQ4QU69xgXJsiDETY7I2w3QyjA+lUHgysnjKc8FSp
dex2u55eW5fE6xyxQtZM29r52g3hJknkroCtacbW5yJCOo1BK6JB6yl97SRmUOR3c2OdETG+o4H2
bfLL3PySuNczVgaKpD7lEKSpkvw85Xtuv+9i25/PvsMlREz0lMvqxltgMtFBsVcafgRNO8m0O1U0
futprcTTTPzukly44O/6HRuha+plV94yXhjy1ohfpwi3poEkoULZbpf+JO71cTzIbEtFib5ouLXR
W/DRqyna0KWDweFLNOjIgmRLhMNpNHTkYgUizHo95st972EIqpGN6mJVcMdE8aGZPug8iUijJpoE
4RD6KiyRSqlVG2l+M8MgIfZlke7KGj/APW6T2M8mLCYKZeqiNqN10JE5OF2MnI2uZYXaN8cE8FJm
FrbCfZ1aq9i1yEkE86dwNjYXyTxtoECBHlyn2V2mPIQDr4PlrUioMdqDVmBOp040DdzwwfEteEGW
fmvjusa4Az7cBJ/V2h/bUm1iuhleeq/m21ZHYB5Jn5uBxupo4hiWBXp7yXNMMbLLPmiqgUxk4cUw
d/no3US2vBvcI/Ithey5Sg4jRPNq2jiNc+oZoN32ScvxBGZ4RZM20CtgzSlLK4hbtE1Qz+Zxts67
p8nm/eyR6ZA4MlivEBt9U8eANYugsl9q1K3d9NhNxVZPXHqvN5kHNtPbIQ4yuszvY7Ijz+bHITuU
y5XBFGYkH9oeVXz6Ih2xqyoHuWGzk65OdW5YlVg5c3tYaTovHYafK0fdlBmP8WSvPHT9utzN8hS6
xLW1LsTo0h+6B89AvYnGPiiz+FVP80MU3yn667xL5wlxtBFAuR/EWDBEFuuliz6EdLs6ZMFKqpMT
ffQipPA8cB36uZF8mNWMaKjiFdW9xxSlR0GETpkt106tPyg08bPCXjwVjMup/Kg0RsR4ypptPjmB
001+Y1N7tpvyuRmc/aBfIEqNocXAeMA6DIHUKTZWcuyGT0ZzSvKTqT9747RJS2bliaZke0bmjkdT
MO1/mbt631bWNktv0Rqu57A4sQPwBfeNNJgmu7MrmMzYADuJvrajeRSqneHKU2OehuZTTUc+Gv0O
eL3TwTGMqvXs7e1mWtXuQ+d9pLYUpMkQ1M6jrb5azt2QPpMbFgisJBGLjr745OJjWEjeMVv3pkmv
q5a4lOgubR5VsuGN2o4hR7Pz5BRl8/VIJliiHbLRRUvHCIwGF7aqT8cFI55dr7K0xRPsHdpC90eF
eEC16bpPb8OyOw4FPg20OA4y7xrtpsPKhM2UI+VzON/qWYEOFwFLFN9Hyx2nEeiIjnRv+GQN4UWj
32jiYUy2HTVhrFRTMu5z7eCG1ITlKaOFVCFiP+NS1Ox+7ktmnOG1xJuXzPlG9dNF52J1k7y/9VMo
jf0U02VtUXZqPKy5ruOXCVc2TbpzpK2WTCyFRxZqt3b/K4LeO0wL9y3jLSY8McQQMx7lfNm1RpAw
NrcNzvD6qxjTbcHSqkPokjQFIVDY2fEPkP67jhzNH2O8b8nXxVS3WcjkFt41SgXKjljnmUHJ65mW
1B29fdcPiK4wvCed38TarulLVOESr+adzFGGFuXG6RBVIQz++cpW2O8smb/VVL/bv5Zd3GdVPFDp
HdAr5rjegdfUN7HZ71qtDhIGY5zGu9Ha1tVy4RnPjfcFDezKzJ3ALYdVvOC9xIhVofKYUhtH9hUJ
I6sFW8S4YCDV1rXoj8gKk+kmrfJ1BXLeya77AtNqah7bs5awYoFKq68TuOLdys+L+8y46QAfLN0Y
eKW11sM5YK/6RWFCldmySSKoVDQN5hsC0zclRs5kP+ITS7prGxWTNZNBpD8MoBldzCRpeMrjz0hp
7Wo4jM5tyjyVjsU6Yi/p9e4pzVCkUc0PWVlhYKPPUGbEJI5Yp9sDpCBjpeoES/mmwXI/0p1uEAUx
HCzNx6U+wvxhJYRd2S0/6Broa0qJZwxtr13YdXTbMXDNOAGmdiPrk7QvmybokhuzXHZ6up+57y1u
rjBCVayVO8uMfMRprAsOYbUN8705tr7jxMHCcGa76DkxW3gCcbZRrYV3VTAo63W/MruSURzJJ0Yi
60X0t6O6jfGfUYUtz6Xq5KZCKAcxQzZyk2QsQL2t5uBTs/SLJL9ctI9MGSgyx8Bi5VQNt3NKnzTa
6OFpYfJs6jtv8YLI3GrTarx121M9Lavw3GvRj9FyYxb3rnFtZ82asOOVoEme9KfefWrxZeb7iWHN
YblsGzzJZ108PIGM+74kHz1gExm2//YuHB91/SaOPg3NMUk/hHirE54FxfNn2ZdV9Ek2eKk4cHpf
Nsk58Zq1BgOuh3Wflhb5CmHkXce4cCYX3TJBaOseI2Kj9Pspvynpq7skDyC0XXvK3EvT2HhOeEso
9zqTR4IwvKzZVBXye9O86Mp4X7D7CZGIl7mDcorbI2faBfVj2X5U4V2bPBhKHjAJAQS07sOpf9L0
6pjzSpfu58WZbgayP0leIOYtKAg+a6k/9eW96BghdIwMcXkIUX9aCRcAt3SiRXcIvPwWm+igMwnM
N6UKiSqbVkN4OZPeWaF0q19C43Ywy1WDEUO68AvEgw2gViW4ZfXsQlQPQ77tp6c0m4OyP4ArOweF
smxFhSUYGA3rVPAqWtUNqcMrXjI88PiYiW7gZX8x0tue5YXO3ZcP+LvIHenGlyY8WnSFzWvKJSz3
1yZC4m452eIiGaat58kAAkinH2fmDyU+pjgdJvkovFeDSD8nKdfRUN66InooMGsnYEZgoHRg4IM+
RBofMwNl7D8j2N5b/qORA3WY460yPofdvPYmlgGowv1G7ES8nccaJ/vRoImZO+x92w9ZWmKIztDN
9ZjawTAM7YOntUe9JDSmjjv2zE64W1hel337FAPIdmSPByveCgnIgC6Rgwdx6NB5qm4d4TpoRX3v
9HIPU/9yxNXvzqha80A54NMMjHeG9EcidtLzVnxkKYT7v3eubcz/cXh5dtEATwm9TTdJenMM4xFu
ZcACaok3GJpq9gDjeTFHrJ7Upk2M3LeIpsDDNOG2h0S/MMvHiQKalc8YRRY/C1mR4+UwHO+2WsgJ
Od9POW+LYdcO+/MkZOb110TkuzS0fCznvtdgiBB3MyUERbVJw5K15FGA4QNkxT7pkUE7u2k6tKl3
5QqFsTY5WRaQ3BxRYd2t42ibAl3xWnUbGmLb4YSJmv4yFNYBbtp2jpFOjYS9NdNuEd7e7fVjm/M8
MiJ5gJhH+1nD9hMWDFDtbYTAv2k+Dk24cRX65nsye6o5vJgL9y7Pxp3hoTwEhPOL6eyd+sGbQiHO
JS4GnunjjLEQX3TcvP78wN94c39VmXhTKhyNwRmFWU9Hr+8eGMwuQzA9k8M61AIMQUbUzPrfU4g+
vVdwDaxBHB9z2XHRjKts8vZ6uzzG3tdURpcy/Przkzp/9l+d03lK/27qbhZZo593wIblYpWxCDpL
lMeqDH5++G/0t786/psKo8i8YahzWnqVbgXdoj+M0aEwiSoavybaXdQbNOb3xojSuDuMzIn9nF7m
7mX9y/jdb0C+vzoD88dvCKC8dHgG+YbUURYc9uas8IPUa5Rkh3CUuC5ImSyvJnIUEpzOLXOVMpll
iouuOiJ1naAqeKb+79X6rTdlyxgjWJLRGD/G2tYYH5bkF/VFZtd3buWbwqXrFPg3mK+OmO9XNRm7
VOPwJe6QRtyxecYcUhxZABHlkfsFXf8i+VzngOqNQF/au5IZZYlFUGNSYy5YC6zSE76FvGD7ezNU
z1YkNrbTb8QiDnE1rGPtWaAQLy3vSpZPYzX4c5SslXqsF9cfM9xw1b5tL8L5sejqALqRxBFrdFdN
mvoKqEhDobkOry3v4DGaMqb5lXOB86+uP2R6T3kNtk3HOWAoY3RvSwxB2eK71TOokDzEzXboBojc
eoAKpFcui0ds8lr3IWagnHAcTaU6VxL8UGtXZ8pA3VesKl6ymMVihlAXgEbe4QyNvVPnTHtNoOg/
kzrWXn4h9TUmVrFgV6wv43LfzqFvUyI0qUNMltqlgLgytgVlh5ne2IsqWwF0w6Nazg9pVwZNH+8B
pkLaenYtlu3JPqsPFSU2opaS6GWZvhZldKww+tQx+mlcjBBaTGtrjxcSXHVJrgEtsotlSS6bJGE2
Zt3OrDoaKe+KCqIJB/iInTHahpvINqBNudxqrK/TcyrMU1F+tcp6l3tzkPdnd/+hiu+TZnnORhY/
Dr5Bx1iz5fSrhBkHm15b3A/ZycxOCEWBO4XpRs6fLGWsZz29dbtXGX8WZhxUI/A45VL4SNlrZavG
1P2p2GnVbedWwWJVX8e22HXawp7t2RVHhOTYXbsLZVlreCZs5IUPVWk1OOp6wUw+4jdqhmkzliEF
pPwCw9u3hPEozp89hAVxXq776imjQNyf7ZWAFN0lpYzkHpVxGS+njtVjM0cPtvZhTpujLF7dGFet
rYLJqtczvoJ+lJcitg5dZH1KLCoQCDek/qoNFt5jYrVaG2xtRdD6hxTfFnSxvtpI+BqFEtepq/+i
D/JOM8d8M6fUWTrwyIQjq46BquHdFMWB5iEhiXHHLb9SOLwzlptv5hdorYUJRGg8dtmDImbYbi8k
ttafj+Tv7PHe4rnlUrBJYSV1LPVdGhGYN82/2j/+9bhlvpki3MhIBJXd8Ti1p364Ywb4xYHf6W69
ZeI60irHwqVS3oOHGMIFMhgQOcKOC/1X09s7zYZvCuHvpk/bLfI2W2xuLE6OKuvIEHQolx1SkCVJ
+hDr27nwGGcSXwrP//mdeO82vxnni8XQ3fn8tZr4xXLPK0M8fSAAfn70dy7aW1iul8WxWnruc2Tr
JJEfJ7PDgAqEbvzy8w/49tD/xYT8lpybhh1KWttiBnTm80i9T5rkMqvEJyOiSE80b8LI2hmf3WFi
e5tfqvDJa9iSnJPwMNxBWQr6CnBYNO+yih2tXn6Sjtp3+C1p3m2awVinaX4sWE3/4ozfu8tvlGy6
M0d6WE20GnEYOjFtBae8GPO7LH4eq6do6qCsRc8LSC4B9ENmMH1cDaRZt9JGVF0V1s4WM5JX6rSU
XgrtcwoE/ufn9t5r+abb1YapAV3Oo5aI7pBJZKY++PMj2+f376/u03kw++7ZrtkHG73gSeiK9FrZ
87ZW0Vp249505m2JLU0zqlVb5gHgeig/0DiK8lFiEDIoakfFzktHP3U+GilKytI60G1ahTGa1NQv
3U9Rysid3dVnUAllTcNgmUEmqI5DeIQFFbXgtHSQbmG2a71ubcXPWfiS2dUaf9yumrPHcp52GXLj
PLm2aOYXxKz28mMYCr+V2yIB/bBMn8QkbkmNpkpg/eKqvPd6vBnJ50zGUQ2S/2jkJUWQ3J8ABhP2
Rif3T/36f3ye/lf0Wl7/cYnbf/wnP38uq7lJorh78+M/TsnnpmzLr91/nv/s//2zH//oH5cvA8b3
8u2/+eFPOPKfnxy8dC8//ICvLOnmm/61mW/xo+fdt8Nzjud/+T/95d9evx3lfq5e//7byxeVFEHC
+iz53P3256/2X/7+m+edF7z/8f0H/PnbyxfFHwav+QvlgNf//jevL233998Qlv+uCyks3ROu4dAQ
4l0cX//5K9dDi+g50hC6c57+irLp4r//ZsnfPYv/4EpL2OSUGOZvf2vL/tuvvN+FMAxbdxwbrqap
W7/98+R+uEP/dcf+VvTqukyK7uz1kD++LLaQuu0Yhid0w5N01t5K65jo49RgU7WbnTl+YvN+xkxV
FmikaVF0wNxGdZuqnq/z0lxGP4+pmOoukNkQNhY4HzrJi7UYTyF77DPMLXN89ufj69Q5Go4WcCoe
0derPOquCw/tc9PnHwUU2MAi+GBDjQnwqaVDOpokoysXMdmFyrbv0m4sLqapWy7zFBLAyuv1ZefW
Le9LmKrm4Bg6IX8lCnftHIwBaaNeWdJByYyzeEV9g5zIyU63IyeHjhgEwd5dknBfag1sPBmJQ9Mm
H1O31p6SXGn3UV2gJ64pS/fSjNZVVJGi5bXV1TK1XqCm9mbwoi+2lvElQ76pEWMSN+dsIyUY0dm2
aJBGuDn1KPtaNVYyAshhYU3gRre2q2TZmHVXbeqFT48H88axJiq3bnfqyhrgBo7zxPDuw6E/GSFb
yXgq7kj4NS6mkVZHnkHWhI93/j91Uc7qQnjVU6g6018MJu+MsFbphHunpjadW9ZNNmcfa5smtFsi
1041FtI5a4jKQiSeeRVIN30e/CQpfB7B+wkAFAQ/7KShcz6FeoUMm0pNPVlbd2FNaWVgyeiXlXcg
y3JGsh7M3mQVW6vIK5qAoQWJDh1G0YF8jXX1tV2qa90Ryy4U2qETc/1SCqO5r2RH7TwJTcunPbQe
PbO6zkd7R3Cix5zdEZ46xM0Te/B7p00IR5maBOXxHF04YYYC3pXGTtZwb5rce8iXCkyIsEbctGFE
HaxsAXNFrboxZdh/1vQaU7tb69ZNZ+bWJUbN2AhGMwbQW8b1ss7j4g6pHIiqpmjiwCyt2zbv5Kb1
wiKwQAj4IW/Oik4UkZu5NqAFmWq5bXD8ggs489GjhD1rathnDszglCA4p/4YRRqbtLHR7AdXjMmR
XFT9I6SLgXY+qyqVpNQCySGl22OQnAwqZpphFEJg6PZlin3VttNu/qoV9gKVuSnL8OssXeA6ZmPF
zFKCFqiLm21lwJoin8K4+zZ8/UuD+H2p+N/b0fmH8fx/Ns5vX8vzMNm+PdT/v4H+c9kX3XnagJZc
fD9omxbD7/vj/P3/+d9Nlsw/jPPf/uSPYV6I3z2DodwVrv5tvOZgf4zypv2741quLhnlLYavczb0
n6O8MH83dMEA79m2aQrnTIz/5yhvczzbtXH1GMIRHmq6f2GU/3Hud01hOY5jnT9dZ6rRxZsFuCv7
1qkA5PpZlT738QgiWZLzCshwGl++uyp/TjDfTyjOtwnjv1Zff3yYx8GEIVwmrrcpKxms265g8PG7
UlPLnUoro6K3akA76xnsipVZTaZxim0JPnJpCuLgY2vEH9vCatJbBTc2hjooVp4BfvhG8+re3mdR
lLbXZm17wA4S+ndk/WbA8+tW4Zsz67Crd447uicryevyKos788Juky66LOI0QYMkm6nG+jlH9WYR
Z4LpoLyImNtusQFEajq8J1KBF1o05lIEU5Of/8g2oY+I0LbgNfRdd510jmtsBisrLFrJCsJ0XtT0
3cUoQnrf5nA1Rz1HQnswpL5TqepZZh75dDTqLY3AbBf4WTPEXIq0b63rFF1q6lfZaNM0oLJJzYcD
gEvJh2gjy0U3AhIedXDvnh5rp3Ga9L1wZAlytxtHoJ2LjsVvWziloS6GKrELQf1EB+6ULk7Y7U1Z
AGtS0NsRZFA6yWgeGLLZxktJM9UYNZ3Kf8RNpKMFYWtlU417HOd+KfZLOYgPoOWAtaH9YfUL9cLQ
bqrBhhpucqbFok1QewYN+BPKM7NdEC2Jc+kKtPrKzhhECWc9Y+jcbTL2a6EVWPiNtgv6eDo31O1L
Wbm3CPOqwIAjKDVWCbMelQFTJOId8ynu3XtnTm+1osvWjWZe8Yybp7YyvVWO3ap3o80QwvFVOhBp
Hv19PXv2Xio7hHEOrLldJJhYzoExvD4kTn+Qs574w2RurHPnwbC6balq4Ek4WlNXuxrA8g7DMgbJ
iCysLZogy8Yb04qPCcx3oEfaxuvy0a87xabJdNE1crNxU3wJR+ygDdw3w6gPo077ZgrbnVqUeUIl
cisKk+9mRi8xQoXZjU4VybVB1iJurJdQbY2i3QgAm96QB+nUw0owtMvB6DeL19zORnSJmlHbsT07
DAbCMg9Bgu5CNM3SBqwEcj/TPrV0A2mjz3i+5t0yF1ewhqF1ls4FSrFr24xfDWn68EWa+4aihdXr
axsUx2yxeKIP/WB1w1EX4U4TKVhKdk1cvxBF5RKClO+evFwHn0T69MKaZ6U7y/nckKV1Y+KbHezT
CBJi5DK5Ft0C1hyK40pkqkDBp+ogL+IPokFDpskeEO9cQgzBCi0phkoaZoUmvxiapOUip0s3qdNt
bLevLUipVTT3ZKOH6doyzaDBrB0uBjqDDGSjoe6dDO28XcvjCKahWJLr8gwatwwaNYt+CbmQDtts
j3xQJjaqSAs/rMppE1oltHnTeDThMCJmZAsqF5gT4DJtp3viRC9Mj68iO/2zhKhU63F5vUDVbfL2
NlTUwQw5sBJwjkXeP7GU23VWwlrkjENO7PZT3MgBG6/FOkskwp/LUAOrbp00aR7dmS9t5sj0yHH5
ZGls9lqYQSmyRMr39RLMTnptQTPcyqoC2Rp2lw3FuNVQL+BpSuj4sftqIERUpVce5yy6rVgC+vHk
jGvTtinR1SXl2YZCMmERpBPC7lY03s+qrq9RQsWnHeTjks0QF5fi6PbVcygHFoDIi5q8ei0TycoG
w+xKavbGPkPZWECuBpXQ2qXvmSdxgnLPvBoW+rTwZ48tjESoO87GUkjVZpfE07yXV2C6DvFs7aMw
O+opmPkMHJQ+hDdt1kPGqXlDTVfdAOBvkFvZoz/YeYehzH6MEErzuyH2KwDYqzI0441bszG3kZnZ
mXcdIlRZd1VhrtPSvZ9qx92n9birES629Tj5XVTv0jMafKz388KnsfyffZOyLKpag7wPpulVKdRp
Kupwm/Wp35SZu6M9vHeU+2UkEAx4HfhtCxjTACkU8EvPmjWMaSfbCT0GI6gKD12nnCCMZz1N1Nrc
CH680Fv4Y0IM4PgH7TB5ENQ6ttGtH9WZ/hirMN71MJVD5AECrDu8yvAmdyPUl83n2ub5Lgfq6QmU
AunVa9WCUnO9UPf1OblXOiTNFlmrM3Yxkq6mZdyNLtvaW89zAypVxQBrJgApPOvl2tDHxjhN+SJ9
Y2y1K91SbSB7jKdWDkQJmzD3dcg2udMe6IlPsBBDG5nncCzr/FADwfEb6X61xozRwMgy5sXIJAPd
MzoPdme99wrtUKeFfrQ99FGJoPbRl1O8M4vkJsqbZ2Fap1IZ952lTBji6L4sHYnSsrgfCoiMr22q
tMvCRCGxjPnJzctTEdP0KC3wYLk9Q0StP0k6AeZYitdZAQy3nfrKdfr5JqvnfDtZyYbJ79Pils9d
VaJ/UfW8T2EbhWaOoiWsUHQX5iotKvYMANYLR6NG6Iaf5omMxdr+OpSx5ZsD6sBUxNX1QM7Z0WD7
u84Mjx6nUaj7CNb0tncF+BgAuFwoblKhT+fOPr3AIV7LliYFmSS3pk1dRyTGCavuV1UsiF96/EnT
bF0mGS+UErha7aSofW1BmAkFjGm26a962UYmIx0iqkgVHwrWagjpWo8XP2O9IPvH8MytdzIXelJs
kxqkwvngNlDDIYbsdRauPqBRfMhI8YuInmjsps9FV/T7SrefvLmSa71cPkaVutEYnkJhYPhrZHMi
08AMrARgoE4EoW9OPRx8UWuBEiltuOzglcmNXTYnzy3ubC+hKzIDsmXuG9fw8MTtIudwZalzdsCi
53fgpZ7tCfzzPIhtWKIMLS092WmkVgTGoPqbuq3SozC1U0XxP/Ac/TnijcCQqfcXjkxnRnPHXctR
aV9GK//cT1N5aUzJLYzcjBvHkkd6mvFoey6MYDvZiqrUfIKkqGUqyPistSGvoRUxFLe91mbrymog
LC0TEO4lA32rh/uss5DDxHuBlNOQ8mUU04knXFw4gxoCJ8w3fX6OObHlZa8QVVmzRw5Wx+Sgzqqo
iQo2BNggErjWM/bqZTF8QRW+lpZxzBObHZ3MXhziCpZGXqVdcl8NIoAgeGpiHdl9lX/OZE2KSsTs
Vjo6eHN9t0DOd0y2qqC1Z1M84Wjg67K6YCGHmdur4XXm+kvnJSWaDvuRb3tORpg+DaP5oLu0HRP6
Eaox7iUPojL15iB6Z/C9fNSCvomSK6UIiJlkg7inrZ+rFE1Tv4TmZcnJTHusHSzKRDXnPZvOCb5r
4qWKaQUEHFBrZ4RBOpputo/jmq5gNufqNtLNbDopJh7DTwAExARB2PaxShQMTLI/Co0IIur9O+G4
evGSNUv2YUz7cgAF61jMkCKS1qntcZOjydUNP21aDiLcArO83ljkP/x8b/JjM+u8M5FCN3U+jWRJ
j59/rA9Hhcnly2N6asplzZsiKgpKHrqLYojBwc/IpBs/tcNfmYm+9bF+3BLhRqRfovMAmp5hnWtw
3xWmq6YbgHE5vS+MkqQJs9JoEI5pVyP787zMQk8j0QmlswMBJHUU971gzahznVHtWTpYOdsSw1ar
c+sJbArUeQGka+UqIgyWrPPywJs1ivVZutjHWGeqJvMVHKBGhJeJkN7W7/sGfL8facN0/a9eVXa2
jmV4um1Bc7QpVX7/5erCjd18gIzVqSZ/bG0KRIOeI643mYW1WXOfnDrz9PXPP9X4sbXx7WZSzrMd
srKpXlIt/fFjM23prEgfsQqkA+FqoqisB6s2BP0UcthgjpoDfbnSJjyA2Baks8E0e7gKGF9yn2ce
DdjPz+hHDMcfTxcVW0zyOHEpqb45oSGS9qCZje73PM1H5Rbeccpa7ZSyAb3Wqko71aULYVEbsTr9
/KP/2/7+W9GBSoJh2Z5N3eDHa2HEmtdLC3hw7o5oCSOPLtNULNi1LDPlrjfu4ni/6C1R0Pi/fJ3H
kttMum2fCBFAAgkzJQm6MmT5Kk0QpZIEl7CJhHv6s9h30ucOzqw74pfEQhGZn9l77f9asgSUkqGM
XMEcOoqkHf3/pJZJzH0QJB6aVLWeq+BYJyY2zef//YP955P/95sjfTcQYRBG0g+FG/5n1fNfb45k
equrAGGE80II1W49XSp/d9Cb37/Gc71vPuEaP3FpON3OFttteOTQ3//fH4F/7TYe+d8fwrd9NH1h
hJTKBYD8vx9vWdDiBSlK2SHr7qKyec0Syq+2pDNxgyZ5mbPpljIqz3NWXtpKntqBo7cKc31cFIpz
yrzbvYzLqRs45poAr8gcZP98y5yS9MZqr5i7c7C75ZPo12znwEemZiWhpL1lGHVee/B8QBgRnBHt
M6EstnJpXholz0HuX9sCcD9LRt9qHodekCvD+ti3wN51LjHI6PGSulo2wxhyX7vA7wpKRFCQpQD9
AHh7qqarcRMygpI4ktUL+52f1a3uwhHlIM3Lo/Knj17OZyJbBP/yiFdh+hJ6/rLH9iMhibpwCQTk
dN0VQxEHLS0loObTWDGgnS1CuSaBk5rfUWJDzUFC780n2+ku0ehhBwnDn0JY+3W4JYGlTKVWPVCG
qOLFyarH1sPbkE8HHYTnygXSPtN7R/YvSIAv2eB/511yP5XpcZnc57yJtoSV9Lzk+qtyKA7d/oOn
ApTFIBeG2SMj51As+bmy5CcVGl0zPghixRbBf2yliHxa8zEGNCsFCz76sX3qWbjVrJ+S+1U4ecUl
iUjfa145pyPA9+thyqdzwpply9uJSid5I//R3YTtEK8ZxPY8eM5c8SlLch0NZrGoOZsKzYxv4yFp
UUgH4J0zPCdFUp6aXoCwjL7qWYLa4BgpukexFB9Tmt9q42MJUjZPxu9qImHPuM2zm08vqkg2HQAj
Wzu/LD84hjqifuUXS/bDRWsFggj+oQf1fgD3vHrjxPUAxn2frjW9TFF/+TnDnLRg8uBTpsEVyF4o
KN+Qu3Q7JnIdbgO+Rb60nSdjMVGYhsvg1q+pWaZ9d0uhyJNe/dSNG+x727lPiobEivrOv+VG2FPN
P2dXu4S4F28NzvMtSYPlxU1HHa3k42hKTZTZPdP0uhwOrVrvFwnc2rj6yTLu8FjPgLzqoXh0Q31H
I3yxiEDd+QRK7K3MOxd+e0dreo5W3jOzBMW+jVCqk4QcHEyv3NhKRX7MqnK5lE17PxblIUnMyoCi
IHAJZvhRjXSYRlP0uety8nrrlrplnbzOWE8MZ/4ValwRA1kfgxp+Nd4QbFdrQTRUVcPJ8LbFeZN/
kYn36t+I/PPizzvNs7CD9cB5ABV6Qd+VcWjUVXNv1ZCgkvLCc0Ul3WjAuMhrUdWw3llY4HQNDM78
pjazBfJ+YkNjDytLoJOjalbxvsxspElpeI1u4uRuAcstx+YjbLkMO8Zs9/0UJduGMnEjW0i1aphC
F8iHudNz9y8REvhn2jF0abK4A2CCQ8x7iLLoedLmw9LT85T121SjSwqIRNsGLiOylredRtz79Hq7
O1s42tawnphFkFJUQXoslthxw1fbBqMlnACTBDlxCZ/eh7Zq++OjnFNy8wT0e/AVYj460Pdb0kwG
LQk1Zda4NstjbpxLEkGz55vSNzja2uGseisWFnlOzCcsAjHa0NnWxI6aJf9dIX7LkPfkyrvOSKP7
cL1jWyTZjai9HTWHDuuGWb+dzPkAAlWcMQN6/cGrlJV96N4eD8MUEPIIrJF+iMye2ljs63tymFqR
8uHyLjZBdHAq/y8RcGR2eBHxkcpZAiT5+XpKZA0F2Tet9R3UWCeTm7HJ74v6hR2NfDZT0TMS5qFD
IsVI0N451lg/IWBtH20MO4clgttN/sK7R2/Ilx+ZQBRkE0oMNNm1EKRyRGV3ZYj8Z7Cc0zpaCWMU
Zycn659lMIUl4TjLne/mqBzWMkniqR+uQdvg3pxd+9+8MiQ5Z4NhwJko5m9zaD80OCGqEOlFk6Pc
l9DuN1CsVoKg7DcpRufZtgudMNcM3kxumbjQnibxYBLXmtyPaIvtDqREj4nDc4Phd1p63bko2oVR
pB2gb0jLhBiIG3IuHC7TguO6U/qEiRVSke1trSEZNk24roC/6a6WyX/Ikdxil7Tuwym8DpNgxUt7
tAt8JhBZwv2emuKMAtTD0t1giZoobbOyfx+0+9nNGG6HHkyhDIAX935nnV2g5RpSMIbYe2+pgToH
wdD8iGX442JxORCF7WzHzmIIXHUJ0y0nT4avyB5v++5aWb/xBIcV0hRmnuM6kGLRdF/21LbnMfeQ
oyM0afVz5aw5o45K5RdmVd5fh63DXju6y+Ki8xz43X4tmSiWbBvvFm8o3B1SXdPs0Byod5Enl56m
wTpxtGYj05jIAYOoQsyNY01o6jZNvPlXnnk/JrVlhR1xch6HqMKMHWb1LrAqpJQWAwvyx3Sm97k9
Y8Mu8TU9MD/x2QOv8qYjeVpa0nSaJKHv6qe2gT+r5zyG3cnsVIWiuSykY32mneoegZETStDhJdgV
IrSZlTfhb41YNS5H1T4TgZlgqynuZUIx49rzY5iNuXWCRz12wPTm6HmkvngdrLQ/90KtZhsNefVU
GnymhMbsZuZWu7BNShz3N/tbP+89TdbOOAeH0GreRwbac8gqPVwFYHy7zuNiXuR2JBIqzKxy28DX
xBHTPzuRabbZxAGYj3Cnu+6WCDUG0ac1ZC4Drjzx/tWu672uVe8twMpxqc/FpRLg0MDTey1hDH3h
8zd24XvXtM7G4uuI8R1tZdfPxTESNZKofmjUC6UIER3dGp6ySarnqKqzN3sxy/IaNR4Wl3BMT6g4
5hv10/uoTdYhnrMToqw89EdMug51EZU76fYTIZfJfC2cSR7KNZqOXmTK4Sg9UAe0D13BOHDkQAeJ
l29c3ufjGLVdnAzMSIG53NfhPH2yF/MBfRsg7xA9+8FiBGEnQNCTMgpfOfcvfYBSPJSQy0mxnJkU
woG8aaHD4hCCyVeufYcy6ZtH80ViyGNhxJ7d16lf20OxEp2V6mDXBVNBBlOJDdV1+gDzuRv+HWVW
Yx1d90VQ4zWwpT2fetMnh5Tv5e32HFdv74pRocLjEK2tMt2sbMTu2BGhDED8xbk5NmjzxvUUhvIp
KX3c+KvCOA85/toEC+6tXD/VoJWntXKOwRjFTa7aEysREuc81dyZaX3gDVm2EbC72OomRtp9+c3t
Xx2NPcVL1oX7vCm/B9yimyEiuLIT01VX7Q7yzm0jABdgMn9TXz77AuBjnfRnURf3k5imLRPvaxlG
P11BRu4tEXBhNrMb5ZDemBILqyWH7MYCSjWjXwvqy8ZKpwe7RoVeTNG5sNqU7dXw0IXhNYVTkK+6
BKUeESCLcwjN/hjPKSs9dhnchtiM0zonYsisK57h5M1LfZQX9S2JsJ6QjaPfdmXDvVsrMhkdopa3
DpOGjdZG/JoownAdUlG6pDUdG5YwNrhhQlHazlt51pHMr8gQa3Y56GFkiwm1lOG1V4n7EBgLjOko
7U/GlcM50WpLwjRhSiJS8dBRv27YT9JCd6qGvm7NHVrmXgYnngKBOh7+JF0HRwKPyV8wq/3T91lG
uhq7oz85QdgHi3EF0EP3SSlvfizr0H2xJ6Aw3RxeW62qvay8+he4rAc8iyOw9AyxDim/XU2lmsry
rYuK90Hmy0YmBU7RlSTYhFjZ2ukmUA/LOUVms0+n/lfoDzqu7CHKueACfWnMMv6ry67dcbJ8FcUY
nIsQCQ2W9c+6TGgW1jK/r1Leo8TulqNkHrCHbtneMlRMPKXsubTIyZJJGlI1XWDm1ZhelyRatwzE
bjk56o9uq/lJiBIRe9DG7n+mDUlzWmV3KDnzqLJZQ6Odqgvrfa2Dp2bsedwt+HSz9QHwMP/VIbYS
p33ONYHTg4qBkRFLkCTEXM2WCX8PaBiYYiZQK5tbUZIu/ilTY4GAhFsvxw7mpS+uOyr4n3J690fE
W4eUOby5okdpSjTvOIPnQSXxSrrTZBZmhbAZFJN0Dnr2pFyWYkoe8VrFZoyAIt9iCIgZYH2JvFFf
fMIrZ7IEwAw8G49dNWOdg01az74PWKn0OvrX3wRFm6EecLOjkgGguGWMBw99TiwAQ7j0iqa1tmZJ
1V4XxNqIpkXgtIJSSafqkA5WfvTJGuNo+R4djUPPFg+N8O4c05yZLP2wyvBiDsQ4TwPgMIRwbiaG
k7jrW5xoqKRQS/VXV7h3RvMNgCn8omBxumw6q1Cgnm8mlP+SULv2pohK+8duEP119qK7KOjLZ09p
kB1Y0/okUKexm8geSLF903p1rCI6vA6z2Vat/ZEvA6dk6p7m0SZoJ6mdXS/Ed6cEgv5EPrN5p6AC
nPMVOFA/ghwX+lCT+FJM1UdSCbmZluGrsTLIC0J5pzxfX60lap5gWFLoe24YTzIkm2Spkz2vz0lq
0s5ykbZ7t2Ak4CdY4G1/JtGLqdhjwOG+LTJQKg3lYjSicA1kce8uSRUbSY09mQcuPrHhO4nAoE78
O+GP7l6wCyc2VDyh5npOLB57F/zrCRDeBkX0FMw+Qa7Edm7nhmhUz6JFl/VjVC+CZAFW8crGZV4P
12yN7qRPGmFObUNICw1R4abrWbX5EgN+K868u3j8+yH66+bWlUyAb7PKfiud+tvVJHFVRX8tyY+u
xuB94AqmpXBPPVvok9Lu2alZLzluGvLy9u/dIrBgsrt59sLiWrJnehhTclC8dGqgppj70TLykJbE
MmIWEUTbRWtw101wfHXWnhcUZBtvadHhVYvGw16rY2rEckzG9IXthgUdkzk8Rcg+gQ6BCbiwnvJe
now1Vp+RpFIeC5yxi+Xy85JH32dsMm/+ksEeX4aOrLsw1Y9K6fB1lAVL8XJNMYlWedwqGxnZRAJM
5+n3WZv5aELjQxW54Uz0Uh97OUp87slRNPlvb63nP83kYYKvJYGK5frb7kV4jpoF9WXx1XUeY6Cg
/arc/rrabR0PqW+dggpMajlleleV7Suqm79JjlZx5YyN68r9lnlZb9sQIz2R4I86m4I4LGZWepq0
BFgcme4ESIv0qvIazWbJr2lA9ed7/mOwYJO/TR6EN76Es7nwhPC/+dVxHjHMG/Y9mfTvXJGRTISH
+dBxHDN4vhQjgWzojKILg9pf9rL2G8yTb4tx/rFvhGPQNCdbeNfMGb2jKHMILtI/0P9acN+JM00r
iDizFP5hmtR1SQu2LgqPU1TdQv9yFqEQeH+3mqn5MBC3Rqn/qD3vyqQa6X1bXnQHMaFA+7qRlvwt
g4J/IvCy0+qv6bZr2+cSCgr+XC4cB0dnXY2HUmWGhNC5OGeTU/+BziEOA39k9ItPI3g50ym4b3hV
H1Q7I6hn1t6RtYnfp30Us8cnWXOyLUX71kHmQLp3TSsIVXlD6Kcn5l0iLcJjPfHqyPxiWl5oy1ZP
rL1/yYFaKJLFXYskcDu5ZJX1Jr9DLj+TQF4qkugrSMNydi6yLf8AbhK7XFq7rCSDJKspEavORnyU
uwyZx2jeLP2tzQmltV0m8K4cyPGycqMsfTSQCYiclGiUe720b1mnXtYAeURXWK96VB+Nlx15ikB4
JP9jUde5rT8pfk9RR4dL78E4sSeCnIjdnu9INO8619zix1hoO4MVy659Gaf+TaF5JFeveypyfHlN
298VXfrgQuIyxdgfE1XgbrHNNUmcu0iED2Gkn+uCfPNey3dPV1iJrazaFnb1UduSSau6FGuGspL1
VZuPe69ZTnOivr1wfisKeNsRoqzcrT79XhXvtuf7m2kkz4cHc8+2QDPSI8rV59bewJG7n0294IfL
kJz1XnGypffTzW2xzYZi7w71NYfRUlM0SApUXSCe1xUU/7SEIdABErCExwyNidIsD6zNL36K/sFo
5DNkDFL0fI+ESS3WSOVBiO9+UtHI/2U427T2y9hm7122/uXl9u48IDM7tlCKxJMuLiGIMiEjxkWN
LwHf3Mhh1zwFzrgPx+HomOLiz1SUluwBgMwWfSA7Beov9vk09pDL8iuNYU5HtLpULOF18SpM3xDZ
9mxM42rwy8+oENOmc1VDTmJ9RKOLrGoo/Nj1K5xoFuAiRATfKtX3iPfGA23uvsVCvqvqKdvV83jt
/A7yj5aPjBCep1B+dsTYVcorcYiRPV5HpPdWezUz32ty/mARMaJD0k7pTGZso1BcTF7f/5Jz/6My
iHh0WCun4gyja8WjQgcrErHLaonTlqN4J9y5pNS3ryGt98ZN8BFaSXJZpLpf7BHTXvmQdoyn3P6W
s2HP4TPU97dpnm7xXearKlGMh3Ratp+c0fQVG3vlImwcCvrEBBuboF48eiN8KeN/h8bBA6/5Z6uk
JT7WTE+OlGIzBKivpOqGLXqFM3y8d7tJXxtN0xp11b1vu/kOLMGrt3gJX4j6qG4melMkcsv2lbHo
9JDa3WM7hYRiulj2LRxCKifheh1/Bs0RkBn1guOL2Fb2gCuBwQIK0Wny1nNXamqojB3wmJA7qBpd
79bGfh88bnVAelTsAogKYmJG5ULtxikPNlZYWru0paNAZoh9nz3vzITGjvRxttCaoAJ5Emszx4oN
0oPt1i9LN0kuyzQ8pg4NgZvXK49KyDgJZ94pBXvL+w4DOXzaHYMzr6k40NxrGhF1s0DReYYmwDir
FFB3ljn5M/aIH0S3Vr9novEeAkI8t8aOYoeQV5R4kIr8enl2CELcdBEx4X3kI3dqiHzWdnSXkQR6
qFsyKaY+v+jCZjyWgE/iJ7VwTJpXnTBKUMpY6AhbZ2+Bp2G/214Svq0bL/f93UIoOiVniKJPZ1b7
jlJWv/pJo6+LspPrZDkNXL8a4k7iI6Fw4DS61Flm2sxDUGZ3qc1lycl5w16wmCnhCZG67iHGSpru
Nx5jb+uy77t3syja941LJGQvV+AbY9/fkzv4nM+wUrrK+yaKZTmOK4QSSj7afPuzxrOsLcBSnZRv
a4fgFDUWqWah+lNWJJFmPQOn0p++1hLlx5r513Imu8gR5h1Zw0ce+eOmoIDY/L9Xpm3zmJUZOUat
EzumgztHMWJ7RIqykE8PxJUGu0HPjAIX8UulDiF+Kz++PwzHKZufeysnnoQlZ+y74m9UOhh3hUOH
nak7a1w5v0NkVzZKkU3gdB9EaFH0BU1spyG8RrGeWyt98+jh90gOYwzQdcymEHWkQ8VuxFxgyrpJ
XJiLaXAFVRKQwsCWtF4VwEB/pAkd0cYocEdVxm+qxJVLYgNcEyY6qPSo53rfDnfGhjJaB/K3AUDh
eVO6ZSAb7NBMycfBGdoHW0ZEw/eYkLXMeGbOuQ277NFiDLZzU4gRqbuMqDLLuhSQz3vuBsR425rI
FNQabXfppvqNIMiJg1cpq4AoqBTJrWsHBcpNu2br+zn7HWdwAFpKMmvquNfolDdOf1sk+bTlFeWO
9M8aFiRYuQ7V122CnTmajrVsj51oH+sVTphMfBKnOnIlGfS728F3r13LxooD5zSSN9VmFOAQpdZ9
VIddtBlzWe3dlhrIYaIyOrS2oBfVzlhLLKrpzPrxY7T831Vr+LoGMP3bJnoTHajvMHqxmJ6rFP+E
uESmUo8Yf4qdWbAAccaD9oy841zDsVsncjlF5jW3H6aEWSJWysDCSRg+WQINbncaopZpRvUlk+jA
KJxxk1QPtfQCXG4B2dzWcKpWVGrAARF8T0TPR6+9S59SruILq+F7NNUEGdNU+LRJDCwWk2wXnteA
HAokWjZ+jtNKG8fofa5Ce49T6S1w9cvE9zZozYKx8ja9JaKt5u3E+G6noGqy0WbNVcPtnIIawhJt
tge9pEuad8QqUNbq0wIfyYz2z+yK53527luX0GdrJY4zWkDrKHd8rNEXRcG6mzwXUzcoQwhJz6rS
fVwOqCv5xP8Qyz5CXCaBLBmfyok0ttov7d1aEc5eeCruIveYruFd0iNOkwXVWVmO325FDG82wkhD
M5t05PTCVtvCabq62a/KJb2B2QxUvigOLYVpJ/lg3/ya6L/TQsNLz5RZRPv2P2mBm9+OxLK18uzY
BN7n1GTPTdCxdEvdHdfzXcrwVAt9pqE8mrn/5axr3Og1blfwi3pg6Ro+m+6G7hyGh9KHphFkl5nJ
AN+aEy3LAevSL4Kn241AS3JSc3AcpINKcz5ljneqgiw7RFnwss7onrRo7oZkqfcd8iu6xxVZRl78
VUn6r4XkZnXrNZHehXr8o8zVDWhzG2O776mt0JUGyS0BCzLBZbUQrQRk+97jnkO8Kyn2PDG9FdXy
RP1FaCxJdDQbd1Gldl7HlNPG5+TvCzKpeDBMfbelvV6EB48JFDbjtWocvzrh0xAY0z3LtE1eOKPY
TpdTXoKQdM5l27OZH5BX525b7YChM+afw35XW4FRsbIG/59WIn2L0j6FDIqBtBcDManGrkjts4kv
kjC7xFK/iXxd0cs6yORY9/YGXcRkgxtwSUrf1SEprKLMyGHyW3t3697zMEvIHA9+knTqXpqaASlh
k34CDUcSuY3vxMTjKmN8A/y4BRQEH2bn0I8IvqUMMHGhjpmxPjGQUWAtDq6H40ihAm4o3kPu1ssa
uBwRre0cqOl+ANdEl9BtP1ePbQ4c1schu3ldrUEjTQuLvT2YOM08+zlPhdy5i3+/IjNABRHf0F2D
F6Cxbvv2Je/8Akl5xZsHncsukT+7rfVHtHm4q32E6ZFGpjbLtnnMWsenFME/hXLantcxDsQKuDmR
Pz3N0uOYeqSOZk9JQBHXrz8MMWXsNB054eTa8hOnDP5u7Y8bpH/MLSaTtO70tGTYAor0PVi8E/jP
F91KMJxmW8rmdkza1XdNJO1a6jsx2+qgOJ8gmKHBar1+3UUq+qE2wQCic4ZFNpA3ZSW/i5WzHDRB
h+/RDRlYdlaOlM6voKi7EH6Ykj15auEjpEMNmDQ7KmJzdyyq7jE/YCVGD201KGyLxC+P2YDDpKEZ
3Joi/LQs623124u9gLCaBVs+QH8sH4HqyGaGdCSDOFhZwHoA2zbtVPY7Kegw1uiJKmHHZgXncua+
VCpCMT2Pu9SqP9Ja/3RlRbnWsBoM7qvVA64mC4JIeWe94UqSoyAtPLD2WplYrdzqDN7NJi2AFoWS
VSd16F3R4vJwyXzeYjPkSvf682pNcbbWezKF53gQrHzbNVoJ2jWnJXShvXrTuVi67tQ3DMiLxHrs
x+Jsee5HVSMU1VZk73OdXlfXjA/WUnz1+fDWTMFC/AhwjDYs0m1m5LJp5fAclPWeQPpmqwC9bk1d
8qbY3r5v8f6Bos7Y+XlcqQl6AzN2d7ZjPtcCQhvqXtrIhB9vFzqK5FavWjFpFsFdMVj71mDsRLaa
vDg3cCs+m0/ENGZLzX0tlLOfYGWh6vHmP7axPhZt+MRGIiFlzbJZEhekZ59nB54GvtIwLD6Jv/mb
9e7w4o01RoZacyiXYmUljzpkmanta56vTQKnLJA2u5UVbZdyveZZ6j4LPADA4LTktmF9ve0RWm3n
Hh7qkLbvKM/vJTQaFJDU3U34rqvesCajXS2jki16x83YMcFg5wQtgHHnSTWZQOzVnX1A1idSYbjL
TfkaTOKprHxQzZESBzPYqFmmkkEJ2qKb3t3UiuZeZ0nP4Le1b8RdxxMH1JgCiyY/UwrFaVrh5rUB
iubQ6XVwcbMOI8u0pClM0s4BfD96Qcp0NQSldaey27TLNqXZuSjel21ZVr24CGXL8mHxG/6pep1x
zVipN27bztj56ywYUMZzifvkzLY/CmJH1sM2H+3I5aVx2ZGX2KEguRizfAciWJp4aJzWjx2frimW
00gil1l8E69h2pSXsbSqv6OhtrG6luO7G/hL73MZLDoOAN/fjDZk0+91RJlBG1UUf/18Lur3euYt
31RU8LcYztyYv5XSXPoOirDj4nhr/9EzblUsBN8ZjvL0U0OEMrzA4UZJcJdyYf4sqZvqzrHc41xF
RE8x+/vjGVewxQGlydXL+jcZ4frfz1k49mcWQ/xinHSJvtK+5nPN/rjyl6J1/905Q7H8TGIcw58Z
8cl7NiV2Hnu8CXwsDOXHNaVIfR4np/F2Yq3KB9cZIbc5hWoOM1aL5cE2EZzYkHK9PvhTCmMGRbCL
ICftkGyE9Evl1ulVab9IZxwOIgnIDBpNFhZHbs+Z577a8ODK3l+CaxR6UXRHlGBovqj68mar0XeS
Sa04OjdTFE7WZ6HzlpxDn90ir+vg2wwbMoZwll4bl+qZnTB4TR/zA7oxIrNZBlOd9e5KGLRC0g/M
3Hn1giTKYwweznoYVW3hKh61yR9aP7CyU2Qm2PwhNsDqDzOZbD5kzGZQGRW+ocTNJtOCNwjxTCdn
Vusl/B01df1F4puqXrTl+xRX7ItnaINsps/aQ3W/U50nvDNW4lw8TAE+OWYjLDyStmAwUvauZW+t
xZ7hnznT+MMUizz7Jghb+yEbA6p62y4L5tY2AR/Pjr/IzyHtpyV2O4NiwdUsgJ9Eb6kaMV0BzTL1
exaimXaQU3SO2JmbdvRsG5316GHUAvvTMW1jcMSPIsDnQa8hLg6K9vHZV6tPulOa85thXYzY1bRh
ExAzlqIRQY3bb3mU4KisuV1GkqqtJmTHpQrrktfU7velCHz+rh7KWWPXqziRMdYEj6uvuEQ41hFH
R04zTvAqNPJRe9QMV60MNQDAKDjFW2SE2YtXroxh7NJv3+o+zSQrM7U2D53dhncF+p4/1tIa7k2Z
NkcWC9M9iv2HQrCAhL9uoTohFXV4qtqKqFtwsC37RLmA3rcaj3KhRNDGqO+WQJ7qFSsGs+vz2FYj
xrgkLfaVrgEu6dvaMpxJCc0Vk+fNnA3sZtFHAPgNJMwO0LK+U/1GMeL8zgsuFtKz/yPHpLYCKewO
0ntv5UiQDp1a1IKUKvIZs82oeqT6PJ1rxVF2G0O2/9xarzWoDnTe28mekaoVCHrdU6h98WFJnAyA
JwM8Htk0I9RJdWiKE6pSGvhCVAplXzGM8tiGOc4G41vzs/Sz1zKfEefOYrIW2IzJJNpz7VfTv5R/
t3ysGZswbssUfUvvNWNCW8y6Cnem96qZd5Ajq0s5xKJdoFghM+qZXEgv+wnmDrJPXXCzELEXfpPz
3F7nMdJX6VlMdTJRsJVjhsWMaU6Xt6CYeZUjXQ7iMhd8HCCOrjrJYgr9XVF4w08jBJrzfjZKPIxI
/Y6eqjDqrL4fYICT1XCmbCjZyGibw9Oe0/Jssr6cKNlcBFwUz5aGmhuxf/VywfNFQMLR6aCrwufw
H9W7nyPGJ+sZnYKuE3Yf/U3UvkAa3TGU6h7xNnNEslp5GwaN68UV2oe01pXdMV8cfi1RC2R5U4eD
9SoxDaU7iJWAs9wqux8Y+l4bGwuUR5sANB4RQrcfgsp5FUtkRj6snWNTsdRJJ9PyYrLGuTLSYGDe
dkwrt71dA2hTeZuSJ+3yao5MAT0mVYzZDoSRcLIBnBkvCLOaT8S2HCFMluDaRqunl6Nrr9mwW6eU
85E+KgHzWi3uX9wnbrZze3yCQ146I6DkxYoYUSDnNjnrPOY+NZRWG4JPn68hiJloaU4VyRif/hgi
Y3ekwz0EP4OE+Kbhwm1Cfk9z40+/er8pqq3vVWFDNyLltMGVpx+yxbd/o3Oi+m+thhkGidAX9DX8
MY9TArfLDEp0U1MfE+WSjDbZDxrSfY61fJtMDk7dsMhDqDcrM82Y42Xu93mNfWyzYKsEWGGikWjA
mmrkbIeVhYSEtwEGLsBVtRbjly5mpLzhNF+xOofhjkpfvbMyJI1ucjRqT9tCLsqeN/UeS+Nzhjv2
TPJAq5vwn61bgLERljEK4BZNlObidJ0FzOxUVOHX2MztKxIo85AHeJf7ji/CFocC36VKKMyqear9
F137CD4RAGLj85bwO1lz7xOFHf9tLaggriH9VrazOdjZvCRW9hz1bYMYQQfqNcn0vTcoDTjUqqjW
9TC/1gMAlUh3TLvsoPJQmoDuq7+1Leqn2bLt/2HvPLbkRrIt+yv9AQ0umBkMYtID1x5aMQQnWMFg
EFprfH1vBJmVZGQls/lGr9erCUuQHvBwNxiu3XvOPp91iuog7bvsc2QLGMaxxrZtJILjVDuXdH/I
T7hheoLazjRKtUHZBIYU0FR/JMrP/hqVJYXUZFKV4ECWO7pw6T3S1BAfkg4DvpkZaU5m9pArBzHq
2y6tGuNgMWq5oAvTb+VQVvxGKhxuOO/etamWbFbWgJC51VN8N9V+/tr16XOH/n9r04mbCUK/oewP
riRPo2uXuWFyGsOEOWXTBR9vhx5G3Nqu1xWTURQmi1OX/Emw6EV3porC2ySpEzsIqYz2Yo7SDrl5
KMKXKPB8dCNWQ4ZlGnHAnNH2rBn1keoe9ThsTTHX18gk3C/82sG1pXwERm1QAJguG/Nj3TnRS4Hi
xMBW13nurmcszJiPrrS1wd/bHSN3gfeHNLF2YUBvFzmhydImu4pHmlSLJzetJztDxTLXFzHHino7
o4Me9yntDW6oN9PE7HZ9t1dq8mhhZuJK2jPrkmqPdS/GKbcRiBLMoNyUkcPUeIE8Mdpcf2VAb1yS
LBvT1Dd72t9vr+sjwpHWGEKqDWqK+RR1l/epi2CHmTOWtA3tufImDDuvxiAPl2TN9Lc+JlCWgcWM
YM5wUiuWsY9KFISXQm7TOAj6m7ji4VPwhEZzpPln5nI/pUFeoMeUkz5Kk+n+0PQ0D9E7ortaIDmB
P1Jwh00AviyiV4DqvRAaKUocJ59rRDUbLWJ9alY2u25vpd4E4FBhvKjIzVm1KLZexqlXza7tdJqv
MzwDrxwv/PMC5/HGicZpZwZOAgax6taUDYwCnZmW42o0ExdXjjEuB3Fq5oo+aR7vM0/2zarBnJtv
8WWmn4ec0/uGuQK+IpI7nJ0o8KJvPZreXxEqS6CTgbDvB25ktjIoygNEesci80Q64XjbSEcywlN5
jZ60wiPiDWYvv7RvH1bbzuF8TzclvecG1ogROYrAV0zbkearjykLbl3Hs5P62a6JwaTC4BNpBc0t
/qvrn6MVNzbm4Ebr3PPGq9qMphgYkgv5es17AzOQZAW+sgwukPfRdoNgj8vcupUFg9OxG/V9aCuK
y4yqy1zFnOgeLTHmGBuh+2ADb8PrsBnnCxRW8nqY7aDemG2+KNZxj0bXNjpZYk+0WVlbzwgokeop
DK+dzhPqRLXZvOuqunxMmRndh56DrSCqP9YFKuXaJelHzFWwMOyjz3R47XNmAFTskYlmFddYLXm1
jVW3wk+f7nKYCvTKzJ7lkk8p98/sc7ZbFQUTwVUxF92NyKb6pKyt6IIp5wsZk2g/zUB4LiRsqBv3
hUwme4tpgy80zRKeI0ndSutgeqFRb789/YeoQ2uNJZNbK0LgvimtiZzaLgzLtevXrPCePkt/agWs
UmJWNCdK58335i2PmvO8MRq1y1gp9QriAG3mtx9AJ5w7osCdi+QgLprxyq4CSi4FnwmBeqd5SA2y
4P+xxpEbP0k81iXGeQEs1C5Co12jyzI/J8taQWWPxVGbJhg4e47lue14VnLeTu7o72Zh6VPdtZ6N
VabnA4Layw/B9skDaminMTmoOq28LQQRjSxj7jgZy3bok0MZjvz7b7sAQxnfPnEhCQQckBIYo2hY
E/yebxsYNgNnIg5E9RGs2Ja06usutHxaJGkkuRgSWQQxRcElbUcn88BNxwinW7t5V1jmAQ0nenr0
CkaLCG2gs5aczDrhLNEjryNYgkbXZK1x/9LdXxNVTEHYsPmYH7N2TspTWgQqu0Kf5sXrtkORuMYf
KxOwro7lHbzQbmtiuxY95MCNup9hYpuIKLkvUDqnyb0BialZ0/u1Geai7mFVo9N89Wqep6sRLQeE
kL61nXXXUkitpsqfTVJtOVetIzvim5zMMs3PymkU8aFLuTYU3YSYWsMo6gfWkE1jsxh1sB3TsaMz
5deoUKCtoT2Xlhfctk3tU8xA0D8pIwCNK2E3Jj7rKMHNUUk5ETWs0UWv5jknriUUEV70FcJA2X7U
nEDcLWURJsKuslFKOcZSvsdOn95/+w5rGvHNLm2CpDv0eQLRqeJfF6AgC++FKWWv9nSCmAmbqgFp
E+m0Y1dxW5ccFtNExNKNGIPS0NfuLlYemW4wBstrzgu+s7fHyMScMGTZi7JpcrLnT1O2lvNEy1UP
rXkX5LVV3Y6oc/wTTvYsP6semcMgikruG+Wx5MFVAsPLnMRHNRQPfL1Z66ecE0PAHDQX04YJYYKP
3+vG3Ds0o1CfqPLdx6Tyt7FroKGKsNcsal4jCG4MEtL1EOT3QSQJXivSi36wMHqAHI5pRay8KQtu
gpgpNk6zFrVS+1XW3hP2QXZErXlY71pzfHiz7S3gqD/Jdu/gg+/+5//5n4ix8mBI/T3Fat89t6/Z
cwrU6Rv9cEEcLi/5Dit03Q9SWJ6LB5JeDkAqLNLfMFa0JT9IqRmtuvzpKr381XeOlXCAVdkMVIWQ
2uIfYI1Fe77QCoX64Kg3/6Z2LQHyTf8Ox0o7i5n4TyumFvZiwZTsqTbgLIlC/J0Vc8hQbM15sreY
lG/zktKh0G2CKKW9MiM327ZCZwwpg69Ug/md6dQLuM5Az+oc4piWvQxLWoAjYJgc9R8GniQ4cjBE
SuY2ztZP0CDnRECupmDIiD1QnyXBWZvJguOA2e1TQR4VyiF0dVg7ztzIilCWOQA/lEnMFOpiEjuZ
dg7PohwWoVAffIWJ02+raQrXcqi+ajGj8YlJu2qVvcj4kn1fprd4DfTCD2GE2nQTJA63WYZAnUS6
rVpIwCINy0MOn2nXDtzkix5IRaR8paHrPrReZbabNLDyaJ/WgEqVI5KXqS3bM3Ib1Y6/ts9lP07X
ZVwGSGeaOD34kSK5LMksez34xYwWPbpwSnEx8lmeu3Cxd1aE4aVyImTBleRcWtMkrhZ6yFA2pzw2
EZfkYVXsQ1XrT5XfoewxW/M8FvVFGYuPps9JMEsSez+jPPjKGK/uV6XnXRQBh5VuKjmeI0J6chM2
HFEsyl+ki2BEcuMwIN5eJcHwSJvx3GrqeYdDSn+csukjgSryUA1msBgis2MDh+W5QM4ZbKqJ2j8a
dfgpHYiGoXso2XKSvjnRY4p/x56+aAiSZ+RG2MeGJt0j86XmMxvTswkxiTiB0goJTFOVJt2rHhED
4tcZ+TQ9kvtwyTrrmFb9cdCGd8mgQq1oBFcnWIARUWR5dddiXAMK30AE9og1KWXKiM3Pjm4iMLDF
BAi6zWB/CWq3g6trJ18iBH4xlXTfyWtEMMo4b4cqbg/tAjEmQm3MzkBLGfFWa2AcM8JSvDCj39eM
DNJ0gzHbX3cj6MpDXxg+Xlw3TXgoTjK/CYMUxbAcQbeYg7Mwxp32bA60OutyyjXQZlvdg9jJcwcz
AgbMtVm7D/aQXniQHDnMTUie0weqkwJSe3nf+AuKoJ5ujcqybhPijk4dwm7LlWDyBMGBAp2KL3Sm
6aE0lVU99gY8F80A7cCoEgZm3jUPo0FOSCQi58UdsYxtqLTmW7tJ/JMs4gsMGGE+mP5Aj4cnxW08
tPlZRu15ZxaZt48NZi2oGLV7KmsefYzT+p2jK3mTFHV6OTZR9qgmbtmUk/6ZY86xQkY6xcWlnAZq
IlSwmHwH13gAVz8SxiSNEipXxRDdjfsBhXRGeGpvmMWh1M11XY9fTXofiCcLAa/KA7vjdnjQhRBk
CKruhEYgIOswu0x9/zExx43RO+bBGC4x+nebUVvJkWi76FDV2Ws3wiWCEMhwHD1iFluklwKP2ig8
MkwPMICiVxjvRDotk6t149QS2W6w6+LAuPGj4ELGzRffVO0rpNNy10FpIhfAshLfoCAmdcYgHdOm
ZXEGvQoVMr7pJNITcU/NTKe/cSwdeTtb+9LD58iI9N501ens2+pFYZ77QgFgP+oit6/8BkttVQkE
nu3VPBsE1QXtwsIiVRUEfHpAgJwdyhl/10op20HaqV/admqwlROHKIlwykNcO6lFd9gPwv6eKZO6
yI0bu2omqJro9jcW++N5V9FQTjltnnlQvJ9ir/UvVTX3536UBecdR69qKxVS+LA2bLxpTVttG0Pt
dDHDRY3OUIOTTEI3ZBzzz5zejjQXMew1OeE0zIBlNEZH36+B18NrajzzWpNY7Ze5sxnKFiCWRitK
I2rcGUlFFmD1VOGVihRaKiAtLTzu6s0qg/aI+IhLLyZBz8hUfJ85JkO51CQbzvRR1pcipm5r21rv
SFQldMccnRF8iwPZTRRFtPXhxc0MtVNtXY9lQ+FrQjw8lhlBaDkF19fe0VsjZd5odD0aB/ZMutcc
yiynP+hZnPJ9gSmyzeJIwTpCPEN+4I9hAQCt2oEAEJduakBGHM3xi6TTvxuaxr4COE4YSBvdNpa3
WNum4k6Bt1kX3dCuS8xbQMkA+ZQYOg9ZbwRb1i/JApFchliteYv1trjpm9Gm91A9moabntJdZz4d
BF/Yp3ZjBXynMrnjCjwiK06eGWgY3I63rfDuafsD6ckxVruY32ZExQGSbbBbOtgom9xaZGz1VSBH
1iOc33WKVaOu/TMdBdMnODjRhhMzuDM/NXf2POwzJ82JjWv3vkDpHmbecNmKjAFq8tGiibivSL9a
1bjRiQpL3B0GqeDOaQPSeiv6czEQXxhfiJJnmnxDctvTM9n49IDpyOGutPq3KUQXgsYFXUgNgpad
VqCq472AE34RjN1Fg6JjKyrpnnoxAXUWHY4jQ/FpCTEWh7RDnOZbPMdM3+UXHSZ6CHBdttG0ENM4
WvEWqb7RW7pmV7OlTIDZY/8y8cVF4lB+kNbU7xKIYCsX6SBmDTJVQZcsM2t2qjbx77oR711Hn3JG
cxn1RlXdhGPXRDyAGqlj60T1odUz5Ai1667kJMqQRFZ8ufcGvlyAZm4vF/mJ2z43TZlfYj65zIUk
QXZegQi+Z+vWK8tGxt32rdiOkYG9oA7jneXLA80H60G0Uu+HJiSV0zuXTnWNYGVYk4J+rgoLZTsS
6NK2MRmz28DQZDK0Qb29Co3oyISTnkHkIlgROWqdHILuA4/V574PtrHE/+55CTN3lgU+x3U9Vcxg
WptMj/YCGCHMST88tb3pmIfRlv42JLv6pSuD8DzovfHWGMIrStGbqBfhLnSEfTCSAtZeA0SrUTzt
7E06wpNjzbNzuX7yUhWhuCUXZMfkjDotRCOLG0p/1EMZQg+rpk1QdN7tIElMlYP3qr0uP+8EQ6R+
tF7GhjTWYnTqa6PuaPG5fltelkkMyMpFQbMCRQ9uGD3ZFOGuwhZvbcsOFCzu5yKM5vO6DiRHP3cs
kgurUUqfJ12TcahSEPecowGDkWTtiHHA0ZrCuH9AbBx5L9PUTNL/RpD5z3Hp7g3v/vJ31F+m9786
L5281s3r9ONh6e0F309L8oPJnqtM06Z74Alt/nla4rCkURGDmVJSaKU4x/wB/fU+SOhAHtQcIRwk
Jxxhvh+WLO+DsAG+A9NxeJ2pxO8clpbf5MezkkW7xeUSsOfZsF1TvQMSoWkHaFxbVHcmb3DFXLVB
tWkUxK1aNEKRj+fJ09K8O0jXmpckBroQq0rEARXjMH5pkqF6YmNH+Yn1+s6HXlKTuxvnDzX+R1x9
qfdkJRhc3M6Xj40Y7K9DZTwj1/Jffv8w//8GnL4sX/Pbtn59bc+fy/8+1Om/jReQCnTSr1bgxevw
vw7PWYmq/+eQge+v/L4UHfMDi4pT+Pccge+Hdkd+QAEoserDFOA5a7IG/liH+gOwRaE9z1ECdBSL
7V/rUH4Aq8U/V5wT6XSZvxUxwE3w0zJ0HVIMlA2jy+RdAFL6+chuGTYHFNeZD/Q8ke8BJmYYEtz/
8KFcfesA/Iid/plGRdNhuciC2IbO5PAfS9/g5fkmQtBDE+J/t0VvcLJ0QaQmnPlGp5k3odOTsZVY
7fbXl6I78pffx+JjcbRlOnig3l2KhMqxigM1Y34DoszwKjmVUvkrUSBzSYOoPWQowPfjrNGru+iV
fn35v3yc7luTxXM4ZvCl6Xd3NRILVw+2BHCKP1xmzgOYqc2vL7H8iB+aLHRwuIQG4uixabhscT9/
mHVtTBRBojpoMdyNWt03qEHWHVwXGtTV668vRjfor5ezpOlqOOcOW6a5kN5++O7Q0lu4mZrmYA2q
OgmSTJTrwjOyk0T72UnaWx8tf8BqZAXgs1ZaMdJeVamHmTBL6gxLR0GmpiMZNqzC2E2O3eB42bov
+sVzn6ZBgdLZI6ZFVhw6FoXXqo49eZRxRncnHvZB37Rfc8ul6V+3prxnioezH0lAtknI0b4IKzLN
FS47TAfTeI9ynERmOxhohEiH5ACr8iAR6zTAH0xYk5fV6toPCn2p8f7e2IwXYGrWuB8CcORdj40/
yDx/U7gELWhTV+it5vmYuBx5YqOHopt9tZz0poisF3t2r9safw0joeykNMdPQY/S1svwaWH+ImBT
xfMmKWc85xUU6xpHsm7i4bUOveroxOFlORHDEXkFDCG5WNuLwb4YR/RRnoELSgbq3gHVeBKH+Iaq
xqH90vevygbaNeZNtJlEHF+QDhLctTbz2c5NMA71oFkKJIDj4PeQK3GXx+YYMn7hqBj6S/U7Dac6
MO0EHA1ThnWAZNA7tm7cjYAZSJyonN4FxoCSHGiYc1aaePdO6eb5YpePdW1/tGiIPYRJX1/mheDn
uOMo7wrB8Ceto+5AlQpzqq5xy8OED0/9rKrPC4SGWwLvkh10LJZIVsVXVYFrlkpTbNFLyl0fpea9
VSQuYADGKkYYye6pi8xKBGh+xJkxO8FdxAlmS7deEBmaWUSI0qBYDZHwjrPB+QR7fn1dznl9ldWk
BXqTesK41t4h80sOFXzhc9A79iHLWQvVbEe7rs1H4tnUE8gaBglJRBMvhjl0sJrIuzbtIKYuL+vz
OTCKqy6dqFi76TwYC8Q9HsfMXT3E1VNha7wlkQ1egtF+hI6ahOnIR3zpL6agCBWz/8a19ltHIN8K
PsVdEh552cPYL/EYfrUZy+GaKKKPsWiAVPSxsbeyvD/FdZYgKmb22nfBcA1RXOylisyDYNJymLLW
OjJzr04nMCMoMwJdXELVdsFXBNJGzOUH5rWiWn5Gocz8iJvmDCmHcYovWe7V6IUbGzpevgECnewY
iQEXMSuuFiSMqSBLGGpdSMZnfhlOJ6Ph+rQEW1DdbuDtoRSQsxYTwehwbKWDYoT7Boor9z6yEmmR
ogTugGMSDAeGPOlwMuMOOBuhlez82PbukcQQ35gw8LAd4sd89eCJmb5I2yJvJ3rjIHv1yeF75Xgb
3HJgACnIAZfu6nzSWsjdez9ZbMtGu/EZ1G1ASoU4KeNzXK3ldVwxOEGj9SUKXAQuoZmQYeMH/ZF8
424LsuR6nLpdOxbBITYw4xReOeznhB8b+Hb1sRaGQ6R7gxStrOpi18lCPeO/pYcAEW7bjLuqDNSd
1iWBOyKp8yPduuaqQx3yzL7tHqOMjHKTVtB67EO5RTrAN6Stcr7wUwZ3nJ7L6WOBmeyMDWk+itFD
wS31U13gdyK7YUEp+AiuS4yWjRmeBW6+BxGPqKI3mTQHi6YtzUR+0WTuMe3lxwS0Ayo1ka+Z3J1Y
tWts6BH5Gz8x3HNQ369oCtAHVqhtO2k9Y9MqP8ed6i9L3LwexknuPbYE+5Jh+Xjm2SI92pmsD8qN
kk0xzMNjMQ44AqNl3GsCZ8XTYHMDEUs+xl+92EgfxFCZd74zW9dqju2Nwiu2FmmGDhh1P4k1adhi
J2J9idEevyCyMi6TKmeo1+QMnZ34XmOnOkweLFhQPyjBBalba1wpepu6Fblts2OdpYD1qpUq5/4y
a1yDyF4TRk3lvDgQCdpV7/G9V76Oj27sOncpM7I9fqFsi5mXVks/QYZKLLlloAHvOyqK02Ls9EG3
Wl/akcAVwOTsk6u3WPymPVG6fPx9OH5EDJdtmFICtmun9E65gVhD3SsJM2oTeWtV9tZm+PfQTon1
iSFfeEGHcX5ockV3I4JGEJd1fdGJskV8ELPyoOEdLLzjAKpZZDw84aJwDED/kezswG+OPB+H4xL2
iH11LBz7lKbKhHdUps33OLr/HDK/HTJ/UeRzDPuhKtqQUvZTiNhS5P/1qCnV28v+qPDVB4/jJsc5
DEyQV5dz4x9VvqbKZ0NzJAWponb7s8gXH5QtOE3KpZxzlEU1+f2wqdwPHj/OZGzH5FuY8Gp/I2GG
k8G7Km6BPTka9xLzP8fidvi5ipOkLQHK0fXB67GQrvNatdspKOrkNPR7fTqaddXfBpg+TwjuDbsj
yWHtdVhC19jjKZyQV9Y9vPAw8SK4g/hv/Y6eoizHYI3dwIquvb4x91hEFCkRFVsMs4SLIBGh2ojJ
9+9GmetHbvtn6HzrgB9113N/3rZJMV83tXdXlEFMXAsHglVhp+BttEBWXVM/nXeDpXNmAK64aWw4
DczNzMfF+ko/1ojkTZ4PyUmzDDEKoK5ru+SFA1L0raWd8SIbC8ZXhhA3/iyNbYbn5WsjF+FqWahx
wAmGhCvoYw7P1piUz6oXkEEHMkuQhcbMgfig8JO5CM7Cz3z/ZBQYDa8eRF8fNdRsd0+9DgcmzjoY
f7G1dlTHCwlobOjloZte4s68zHvo40XTgyzafHTQapzbZe8hqfPmA2rc+dAOTX2EksLVhUtrCTDR
tCMjB7USdAqgF61X0/yLosXj0XDAqWOXGliWgfHUdUrfum2cgd3plDhjPumZ+0GL9H5C4Odu+qAT
j3W2FNGIR/lpKVkEl26ZGl/ncPDWo6r8E4An4ReDzfKipD25f3t/zfKuWNmgtWL+PCLQ5MvIM7ym
ju3kw87Eq7LH/QG43AXfEhV8yI07tchnMCpgXIwkjy3MOku+EIEtZ7b0wxC0hEjmg03iH9Z47SRM
Meel3Ij9GYA+Ycons1Uce1QnePrjnq0Ss9tjaZiuvRPl5Jp7lgrnyTZjLbhlckJiT7Ph6rD2G1IZ
tpaj9W2Rzel9bSgc+2U9PVYlulA3V95djHF/FypZ24iCK3XCuDg49UG3PMRTqfA3T/qUI+uSABrT
80zgXHFk4ZeE4A0+Y5ZNvtfM5+F1VYzwbMYvqzEuZ0D3BFPgX/f2aSrV18FmGrtGHAXWQqgZx0Yg
mVHvPHyS4UVCHrFGcpeWO7uwJf5US/V8wyvAFDSmW3KlyTPxpvNoHhJEQwn5Lq3pn2McQgXfB4O7
F60ndjXDzvuU6n+fucjE8aOHBKcwWsjcfSLM5rYFUaZB5J9l2nyAUjdBKIWktOQczca87ZP0PAv8
uV0zdrV3kTv7a8uR5bozk/wk8F1Lokpx68sZRMVVg3sEtxsZJwPilisd4c/s0NDhxamCbQbB6jA7
Npp3DyZCiJ8Hqpkc1HpItfo4olRY6Qw9FjROmxt1HDpUz0CYcmIpWFSDn+zyth+3smjB8Jo+7Ckc
Jca+KlVz3ikvvgRBmJzmxqCvWh1IjJc90iTTQdfO0S2lQ+tikj5LvSrqNsNoOo89otBzX4jgZSIt
HOlFccR5bm/mktFHTvsQK7oowng1xQqkjclrnufK46bHzksgdVBk1W3lmWW8HeheM3DqUXWiapo/
jnoyt3OMdb3nkHAC8Ke4N2w97WXlmHKr0L+h/ENUbiDNm0WJKp0puMTCtVVdDiJjYKMgqCIdTJA9
9nQ6EIFzHULlePD4/dXR8mdyT8CiOBjbZ8CNnR+HnH9tqGfJQCXOoFJH/P5V16EKA8CJ563Ehp/K
8M52AsgGYwr+SNZZfNq3MckyPYa5lRlLcn6VXS4pIqDvQjPIQVNkz+RaVds6muSx4CxwgZXKuEuS
lM2/kyEW92GMFZdIW2SG7lxfIYFLTpycE2MxsJmDsGJXauzOf3rbWaqk9b96Y5acwMNoNlLMaJ7e
7qLSZtMaZ/aoesiQmzPZNVdA/5mPOBNPmLqw8/0YsD2XeSotbodBMhlfLsSQddzksuGdpH0ynw/m
0BPwOhgeRnwhpguIg8W0KQrSHRuk/+c1cW6nbzXAf8qlf+jJa0qHv5cwEc5Q1EXzY09+ecG3KokY
Pvp/BCI4CjuDw3PxjyLJUsiXPIogk1b9IlGiy/S9E8qjmSrJphT3JIoJC03dv6okQ8gPNKcw6eD7
kwqg7W8JmKyfQwKIfuBep6eDCBkxlWN776qkumqkGSU20aJBV9u4HPR0oO0+33RzZN6oNtA7+uxa
bC1R9S9mDqHWT8rsVtJcabdxbc7HIs+foFKNS0MM2xUkxo40OzPHNxsSFhIDPMoKpvg1xmdPh855
LnyOeDN6bibHiL3vBkR396kYuEl71aafQJ+QKppD9N3kFkYv+vzzJnCIRfG0BQUzLv3yHI/g/DiF
joWrILHAJ5FvH2XhxyowiwdjUEW9NtMS3i3NFHvPrkrhVgzuNnEH/yFCWfCCVcQ21j989/+m7yuX
D+zPXuXygdKBVRjcbVfgCZVLWfpD8zD0MkEWCXpYdJTijmFGfUK3OI3XFXvXdTE14kubMC+2Z2tG
Ad+yXcOBaKobaLvJAzL+4etcpfNhZnhHuIsPcWxlzdFtLclG3BS51dMb47lySDBX/MOb/7nP+vbe
MZVZ5PjSzPWspW7/8b2nxhyk1ZTrlcrHcjt42t/nEvGXbUTutoqjfwx9/7lG/+sF3/WOlW+GIcNP
vcqWtk1sEgpD3xqlmeqs68mCbgKElSrVxYioQKvnZ+mcwrSTJ7U/PUi/p/BCepQMh19/iz/3tL+9
L/SDrsu95zAyUz9/ELJuxoEFT/bUgp4gEa84MZLRP/8vXEVIhBPM2IjqfLdUSho2jeOULBVDt2d1
LepthS39H77Udweht1/G5lzlARdz6Bmod7c4MWsYiWIQRg5SWawChWUge8OzeCrTwb8Pu1BQ7MgK
pZNdm/e1tgH4drYZP+OCrb6Gpva3QIvg4qigwGITY1TYeFmWvArO5IrV6Yvt3I32UiaAkAeEU/To
6MnTheraeUF3JdSYxdsYoT7s4iZfylL7ZNL0K+HzIT+MJK6/KqfqWS2FZkNvKT1iGEbRI+JxPqpc
UU2/ffq/9TT7/3qG9/cz5CUQ5O8fWOfPU9G2rz8+sBjc/OuJpT/wWOKhZWvGVotr+19PLILDBaEn
PJD4U/LA+OGJxYSOnW95oEnLhcPH330/1y9PLCZdDAJNNLL8rflbT6x3exQXZqXRIfAEgxne97ub
xqhEL1VCFmKh4PPiWEM/aIfJTifqxW/d7Pd2Ai7nsqE7SjG5RiVhv9sSLdyb2u/Q1rQNPB4sI5ih
dVT/wz0q3j01vl1Gk5fDbuOpRZX8085LnPNcGYQ9I1707K3TV8FJ4hOGqvi1TqcYpYxPtxAydS0Z
Cg1uf1GAdvyHMdvbVX54dr29C4JsBTjSRRFgvdspSKQ1O1ryKAGhC32OUzO4npP9TCLiV7rW+kvT
9RaMzLQ5yWyEwLMI+11s5DUchTopr2wnkZ901ICFzgjY28d+1L/WfZZe04bp7zo90CUp2uQsaoyK
mX6RCvIHaAStHQYabuj57q4ba4vmRD9C4QJZsq5C008Y58DvqVTcvmDs0uHWjhyuj81qVyBZ+YS7
evg019OV5ZX+hV2mgpyxsNh5bjbcOYbM18KoY6iubjavhQPU4tv39z9nL/lVq9CmMv373WRpFT7R
NftxO6FRuLzoj0ah+MDgbAlNslje9pvA5I9GofcBk6NEv+XYCI0sm9n2n3IAk6E2xiUijJVrL8r7
7zuKZX5AyELPUSimtG+dx9/oFC631p+Lntprefw6SGIog9mm3g+XRW8jgCXm99i7Bg7uJA80GX1D
eQEA7p8yqn7evL5dy/UQv6BlsJBHvJMe0DDkPkdrdnQU2QlzPwlY98q7RyTsnlXV7G1/+Cr+TTX6
c3X/dj2LPZdDBvU9Ddn3N7RBfVq6JtfLBOT7AQaMT00zk9swWuqYt8htt2p0xd1gR/Lu1xf/ubh7
uzgdWFirLt+eK96OHj9UwqRZNHQiGRGRn9x+yQCVkQEhehcLwDzejP7s3UNE/Kdf+d98xOz5rrJs
0thQYbBsfqxh24ZogsF1smOdifEKGkf7pc+zCHse8OurwJx++4JoVkxqK66IPEG/1z+gtB1LSUOX
CYpfnALgYJZL53KbERvxSfm9/fTrj3Xp1P+8YB39JoNAKcOHixTq59+QE4Q545TtDyCnIUx0tg+I
Y54rFFTuADEf4mskLtw0t47OlIibqtfQZMoSvlNowz9cBU7j3LSTlEgPe91RDC5dQkZx4+Mk3X9Y
Bd/K2J9uMCLjheTeX86t3Ozv3m+eeS5p3W130I4KrDuA7do/bYLUJMuKsItNVgViOKEbhZFz1UBz
u+MenG4MKAwHiJm2fRI1rjqi+dfPgWo4pYZ2ylrigVycZrOLQyQKs/CkN2Wa8STqxQV5k3wOcHVm
selIpMUXVkdyNUxydnelHsUFrBFsnp1jFqelMY243FHg+xFTNHBcfaE/u3S3Joy289hvsTzK+LRG
Bnlls0vYJDT3iXcgCN14iCHF+jdVTbcJZ19cwbJxmslA5AFOTIhXVukYMSKPong8by0Sxq4JxYY9
YoILWtvgLJjdYS2iMclGUE8Z9+mIxvnKGDD+ErYD2W/0q/Kpi2X5NCOdO9p90i7pDX355GaqvzKb
BkWGV5EhgIY59rYYXvSzW5vjDT4Eivus98snFbbjjVEZ4k63nUvIZ6SfNWGGjHAnb3yyixbvvW3h
e+GT1eNNR+qUvaHnjEQFrgCj/zzy72WcQADr3EE/px2fozv3fG61Je4o9Keb2a28ewj4+tlGZgWu
jeSvSg1a7SYS3t21NxphiUzWH2++rdUQ5RKWf4abwBGSsfkCgHkxu2p+WTn1ZbNvBlLD1oRxJeGJ
56DEPyYVtBwYkPRVum1ryfAh7P8ve+e1HDeydelXOS+ADnhzW4XyrKIVjW4QFCUlTMKbBPD084E6
mmlJ3erpu4mJ/0S0OS1RRcJk7tx7rW+pACcs62nYZb03bjCM8pwMhWu/lq1fvcSi4uWv8+AqADb9
WDGdZU5fJDwZjEDg+6JuODX6xO0n6hovBm4gRXsSBviat7t6GUdGDWuATvMij2m4SUFsWIce63y1
UtXysyobKCTMp2b/fv3tsXPWVu/bmzjzFhCoBpyzLgL98v57uogE3XzSU9aNOSaXcqhuY68bQiVg
tsIN4gGOl9cDGKWq9m2bRtHJQGlQrYdWYQomtSK4o/NkAFjpfItWcMegJb10yEM4U0I+Mcf7yi30
RkCFxaOzlak+rSJL4wsKmRj6QRmdN4y0kLUiPkJfTLTdpPcE+NRCm6K7qiqg08Ul0358VX0XXZnE
674gdlOfh0mryVZI2zm5UZNmqqeWy48UoiiGXUu3V61mHYuw5g/k4eoZzeOFKW+L9gF+ZIyQe4rJ
KwimbWAx9Y6JfEVsZZOmlVoXIgeQOYD7QcwyotooR3LMlnidCmEVCSnTxXZwJICGNJ5b3axDdBru
CjuzcY1ntCMvrEZP0jHm+9ghCLV5vlra8SJIxtPgacPe9ksCdXvdLGkjl/PFb3rxuW5ZNpkzeEcs
EO6l0osAkNFsT1dGoYAp8OzSmZhTkUD/nbvPAbocBVGuF0nIwx0c7ajDmheg3KeOJ4vyET5PVzCK
sz90sSB5palfwQGkFyprx8YyZrFkGx6GAhSxA4/UBAjsc2zwf1asy+Md2xzPshkhL9/jtmWXnptk
N7Vd9eIwBnnMpxgJhyd8osvxTo13jFuiR9IfDdw2RvUyYZolvClTr8QmiceUcIRTjjX6IdX09ImE
HV4s5j4WuMg22eHeAx1UBUCKA+KdQ7ZR/BxODoQiLcKWH0NsDSv3Hbzksx48zW1lfMwbTZthPNm9
f7Bo01lI7ytkIlZjNNnRNS3r04zh3t00Bf1wyvMrRSDNTdOm8UH4wQO8zvpRds3rlMOB5hE0HpFl
9GHac51QbrDOO5WRHAOc/R97LUJyI2Oln6tAefeIfUg7gUpycCx8zKGlamPNe+mdyElpfOC0ZnE9
Avntt7NtglUAY1COrb3QMGMV2nitYFJJ2xnQrUXFBY2X/UnSrOi3kAe75oMTB2b0CY4YEY41EIZy
O/uE/6xMvNQwPaFQXYGo7bl0MLlXM8OZ58nzyz2WQf/aI0M4TPmRdsCfmUcgkm9fytGnFqk6Bziz
SrQ1gB1ua70gBhLZ2iwWthTNhXHmdJis1L9o48S2kKMxDDVy0T/rMg2Iu3JY3jIouGLFFGS8awUI
YgHkiUeJyRRDN2BBF8tcwAG1a7KmpwF/zmDy3cBxCK6AVViMEmTAOpj3RMetPERyq6Sy+Q9xBmN+
NVoiuHIJz8gZ4WWs983Q7Kd4YB0cHNG2BES5/hWCMG2d+iWfnLKZ4ALx/PGmsvh411GoV7yJfbxs
+GArmu3XmYkT1v9lmSTDfgEmaGJ59JUu45tOFYA8+krZV6rvma5Lh2hGUC3t58LK2DkMq+GJMOfa
eX0HY7SJwzqdMw5qADKRpUy4IG3uYzJxRNl9+7YMspvkro5TKolI09i+vIbVvpZNs0eEN950A7Vv
7isA4LMsJgJoTJezdj/ldJwNV5gWVsSgfFEmfatr0xn4rpO84mclNYqPLJgdeXdwX2W7uC0RaaG7
jcUyBlS+PnjeWoy2e+wzHD7rpHam+0grnRc3NlhYp0Yj6Klq4GxngBBbtgxDPGCQRCdIiLdLQiV4
T9ZFz7iXpaYfK5psX7umDnZxrwhV4Humykk0L3g0R7idK1827OR10BkPVlOzPQkmeksrFT4a30my
XNG65I5DEWBbB9XmsGE2LFX30XJH09TiNvU5T5xsuY2asbBcOnPWG/Lu20pLkCU5kf4I/M1GU8xW
6al7Iv+0/n5wR4Ln14mKRezfoa0KXLaqKpitiq2xnpLtlCWaMD7QioxKsSN/DSqzQbkh9dLZJESt
ZAu+Lwk7JWE6umS85Mw2YUaYsX7M7Ca+kJg3rBMtnjb8hYYQ/8JRpnOF3jKu70qflSUbYu151IIE
9g26UKxUbD0TzSH0gQZITLijmKPe5VVuWOgEvutecLKnNlrXuXUrfJZ0qxH91gAZQoo4hJVmHOtD
OQAVFZ007gqbJQZJJ0Hn5EYkKwNWw6pzcxDMie2QilBCVJ/LPFnMtGXIG6jWrApfi6b+qsnpOhht
deC5pjDoa/066Cr9miHxwOAEPlY7EWXSO/WG2pg4X7eftimbaMjUVW1G27629c4+j2Zf3HK32ZeL
UR7Z+XL0k5DxPM3q1n7ubkQgz30G+t7iUoF4rcSHSnN71HamdSmHPAXMIXQKyLHeyQA7mwvyOTfu
qPzApGtK/+q4kXO0vs3oc5MhPlIIT9mRv9fS+YtTu9wQu+cV3iKEJ4ch73VJUAwZE0iW2YEh1BKA
ywpCH0eu2K9YDbuUzLTa1A6uNdXVuc1AmCGDZrVJyOYh/WWIuPfRKGN4+JkCFz9Qdoe/P0Ytp44f
TiUwBThwODQWGMD/oimHQJIG7HgV1tr3on8YdbgdS+H7+8/55bTmo16nUQH0DIQBB7cfT2sB2Vl9
WnbVXhaMUVa95xkPdQt4kbGGUZ5cezm6vC+Hv//cX47+fO4ipnJdTqagE346dXEkl1YKd2w/ptJ9
7bS82ectAJKt8hbGapmTcOC6MWtxPSxV7u8//RdPAp++yLhcXnC+CbRcP5zCpzale2K45Z7uKQeQ
2W/MB39ZdVNafZRmouLvOsjmF2upvOkas7i/fwv/qif3/zFw4+87dg5V1Z/u1i/ivpsv0HonObwW
yesPXbtvX/i9a2fjuWEqTWOOnvS3+fR/u3a+/gdMAxrEpmticEHg93+6dvjMXPouOrNpA5eNw4Px
Xd9Hrw8XP9083+DQa9O3+Bddu28v6A8vsLcIDz2DjgLTSvfnNojMLeyOlU5YnkdObdgbZYLXAJjs
hUTLMtgEZmpYIA0R7oI6cgGN0aVpDpT+hr6dazTs6xisXYDLAO5cSN6Lq614OAGtBW/VgPVbLeqU
HIwj1HjOukRX0eeEEta2nLAnmzQZaZKUaFEag8ieyCc0Y552YjzjecdYpHxsWiBU06KVMVgbKHXm
+UNkakhpbOnFm+ZdYBMvWhtywpDd6O8SHONdjfMuzMneRTolsxfF64J2J+/HKOzjYp94c/IFJYF4
U4vWZ+RrnslgT/swWLRA8bssCEUh50LmKRA6+0U5VC4aIvox8jQsuqKkjLvzsGiNyG2Y15EeIUAq
Fy0SQ/IMU4BIh7WzaJXGRbWkLfolmedUHVTySFcWfZPfcJmRjVPtIJfRYYUiNC8WTZS5qKPMgCtv
L4op4M35TbeoqABV5bf6oqxKF41V/C63GhbllbNosNJFjUVymLc1WWNAnfr5ufAMoZOu4iLhYtZA
4HTh6E+csrorIFLPrSO6e4MRCdrEJkIKZmqpYFNZFGJF01uPo8zIFO0tAoHQXSIlm6PojPECR4ml
k3cPIO7sOEN757lUEBv3fdtbNkDwvMXGZk/0hpt82SJbZdc7m13T7tFRr9tlKzW0tn8xlu21ya3x
Giu3sw7Yf7XW79bO+5a8bM6M1eWRtlZE1ZwWt86yiSPKfqJ14IYo/YmvWrb6Ytn0p2X7dzWc4IqK
QC+NDnx1mt5FS7nQL4VDtJQQwi2Rq5LTl9uK/l6vg3N+LzuCpQJJg8jZ9ktVEij1ZkSBti3fC5d4
qWF4yDlyLXVNu1Q4swysjYGZK8yY/oVu4dyWPG0MTAKovNRIuV+7IV2MZ7zwJPkuVVS81FPOUlnh
wHbWoqfaMnrOa0AgtWcbotKhWqoyR1bVmWoxOHo+Ee7pUr01Bilu8r2iG2qem/cyb1wqvmrCtdNz
6sWpvRSEFUy0DXqm8W5a6sWBRElqRyiiE5WkH8kx2eIIU9SY0GxsKs70W/2pvlWj4Ev9/t7kDKPu
nZa5vw2wIIuNR8PmWdjopOOdmHx7tx3BB/HTaM/Ucj2kKGtbBEs3SmIc5/OHBBTJZD4FtIgAYtHl
GYhotGKsTEapOc94PIr0oEqQPnhZZzp7Y6oDEiRlBNLM/ZAktkL/C8ydmlxoNDoyOgDpS0Z8x0xw
0pAVHtmRDqnRU+Wicxlac2Rl6xMhXnIjEXhcgX9xf7QypypTJUq8EY0dohsjGZcSW02eCGVa+Og1
cqvLSBbtfPulLwvVvXkkdWcurQMEmLht+648Jl1BVxMfe9ZZ/INMwkNKIY4AINZp+DwUsE6ntV4z
lV2bXbNkIGvG+G1K8T879T/J8D13Kcv+frZ2F5efv/zn0MrX4vMPO/W3L/y+Uxt/GKZOFWux85rf
PLXf52uM3mgeMyz/Pnj7Pl1brOIGMxlUSt8tut+na/xxQBqN9439X43qMZ7/WmTTeUREY9t8X9bP
w5iaI1STB0G51zzyPNIpLu+DjB7EhtZPvklM51mRhHKWWoVRpIcNKRzix5V3MUtEXQA84yysWjtH
a58XN7LXHzl3CjCKsk5ZyZjPzT35l40B/c6eQHOnEwJ3wFmXCpUksCHjJuVM/BpY+RmS0NnS1A5d
VRSCRgkQ2dI3A38L+LtJvvZ6n1xyruO69siD7QvwcDp8mRV5jzRG9PlUBvqNa6B4CRr1iisI9VrW
4F2fSHPtEtJYUvZn4io2XulfPGvckXYGG08UX4OsOCOfv4tgQbEZ9lvbzM79NN/Y6XQCSVqtG0Jk
xzh5pYoow7Ke34CIsYgabzhgnuuJQbcElIKEznpCtL1PoKEyzqO7XraQMgrNvxid9Uwo+iucIQPM
qbrTG1iOXIGOXTDEcvM1rQpt3RIzuLXkVIZWjlevFx6iOzU8CEvd+cXoEgjuikMDM5MKAPplbO+F
mE4ZTrDDLBlZaKrlwgAPAeBzNOPeRH9Ffzae7lRlP8dWdhSjfG3qFF2tc6EJRksCXuvG5gdSdvK1
7JjTS+7VZHXbOqjIm7QX7XuPf7Mj+LAwacqb0F+ppkgTpNMFYZo50CbJQDvS5iPTZwl0FdpyLeP8
tTdoXOkkKK9AQ02MMNpNZfMblngf1eo3nal2fTyfDF/ka23QT5UHJmbI4q+W5Lc5RnLOsvFE1ejs
/RKdVJrwE5b29IgGD7dZ50oMq5YWZi0fBOQypVi056vGSY/lND82dh2xao8Pue6EEHgVcMgGc16Z
vBbMJTbSHN/8ErauSXoa8ILkktXeMwlsn/zaugahYaxdZWwns9vPTt/s63F4oMG1T5IKvGtDYBOp
RoRy+nKdAUFZ9YSsu+UUb5TifgaWYTEX4UkY5w5agpmj5Wz1x0IYb4GlEEuPDWxcIY+GNzzUTf9g
j/Jrrqcs68x8wj4fH6zIiLGBdtVWmlTOs6sR6s3Eav1+3Y3CvQSBDZusSInWdPBK2EDwl6/j51zF
o8ejaLnPCUCfvctcd8UWcamAWX0kfyUgwzeewoacs1vL5bGToyBSq7ad9RR0w772puFYlw5IaUSA
BBlruOMYBW7qucqvC62C2UvE9DGnp782NWm9dcSVTUPjXhl+Vi2u3zKp7bChPZgiS6ut0IMx+hp5
Ja5BAfKMPqBdF49ZET3mI92PEJsLscw5xgna5Re7yD42RK/BGJebMWa7I286rLoJNZ49xrR/OGKT
wjQ24uiXBAu7Xn2RWnxTlHa5UZr9WGq4ddveIRGpd16Z7jVvRcFwtdDSeCPdGngOlhhyatxtnuR9
aE5ldGN0cFdEweMPtPWtxKy/auscSTeAL1C9xpbAK+4bBGxmEDyGdcQ5ZOSgTO/H63ejyUM3Zd6z
B4mqN2sin4bmq6aak+1mxz9tOn+hIvhlpM5RnjMgRzZObw6cmh8P80nqQuxWWQmTCDaY1RM1Gfnj
JXHqM9I/99u5/QdO5m/JCXxawIZmgTPAtvWzHoNeH/k4k4cHgVc9xGR6NCUUQtdiQf/9z/Vri2Q5
odI4NTmuBjRLfvy5lOeN0I6qcm922SuMRCImWY5TQ01riyFoeeDf9O3vP/PXxgifiSHNRVAWLP/8
8TOFVQSx30bYPTt0TE47PDARkGvNsvdKc+Riqj1KOZ8aQgL/4cd9V63+cGJeABoBcm96TIvi+yf1
CS0XBXrNL/Zt3lhhineMBHl0lSwXp7RMMzSb45tqR5BPakBmPLS8twH+tiae3sj/4nGdT72gFTcT
QRMEOY3/vtmYvjop3A/ggDm8ZTCg6zI9F26zzZ3hbszFo+7EeeiO9qWHCkYOW0k4n1NWLwI1xZrW
zxT+/iL/IunhB8VBaNJ3MnTHfNdo/0l5YsokYMxlF/vYhK1Z0uAM5htcb/U/XNFFJflTE3H5IJgU
GA1tHqWfrmigDB/Y7vKskmpz4Ch1Q768vdFpTlBMB2nY+tm5E0Z+K4fpxuv0/DYW7KHEyX6tB9bl
pVTBoJLhJBpPxFFEq0D1D1rgXqxm2MWE6zL+Shg8i5gcauK5noVjTrtcmOQcgvE69XpDQHE2Po50
qbFrJ/axS8COKrcrTwy4v0aJQ+oGeEQ62D4pPFr6Fbjmo09ze+44aYyVtY8nZx+Dp16LnMhTqxpP
mafJtUnmgDfV1so0+bMZYH9sHMw0nkGN9fsb9hcrDBosH4YI0ijT+VmnNHtaWduaVexnRRw45cTI
yuZUJn5HZe1//1lL4/Pnt8DR2afoj3roG5Zf/9PD0ZhT4kmbhGEnG+4gHhxzrHf/8BF/sbJ4iCht
yPA4IX+R6DAYzjqp68W+DIYKS+OIzy2a35aVPpmtadc1eA+BjQeaeVFREG9wFx21MXpq0/ST75IN
a+YDQWgytfZDyiYeB6xO1ZSfafh8nV1lbVBCZHtpuTNjN0sxy57bK3ILNoNfffBpsKzc1hdwuhL8
6g51Cz1qgBpBXW3NxoTHFtSkcI30rHQz+eoUPIJ1kpFfkUE5EdPiAqRANTjCOtBPoObRhNe7u7Ig
RNW25m/Oor9d839SnqIV494HIHx96EOAdBf58J9vSmFWIAmmvNgbyMNXQ5wn66TrqeC1jJ855gok
lFuhnPxL7jBgwk1CHqiRX3cpz3KUFRvaNP1WRbNiCkPqHNkpzyols8LXOVNng3shUdld95FzYaab
howENUJIYYl66fSom+ptbkHhecn9aFEdBjU/MPFauyzWHwlshMYfxdXOkmoHMOFOOC7k9obn065Y
+Fp3gIFC9ibRzDLYmc78GFTN8A92gb94Sdgzlv/RP+X09tM1UqJm5KmGYq/8IqTEGVee4tux6fBF
lfiHOwK859f3xGcXZllDveX/8k7WtjXRBuqLfYMiH24A9ho/So8ROxVWlQQlL4/kPHFAGkyWqTSl
AhTy7GYUgH0ZuauyAFuT5EO9Cej3ASZqu1Ux+Z/azLgibelaBnm7joNFglOUVmhV7VueznejpOnq
LZsxj5mwsleAs1SpWEXTWT/XPdiOsUSKnXQbzH3+tuOWvh8vZ4JryJ/nNwaL9EDr+IpKDdsq6snv
nbv4MDKZfj8ERQWQR3C25RHPwUPScZD06fyu55qjnjOrh6YTMOJhogbW8GBmxg1ZbIzBqNYMSKrJ
0nBe/kXL+S9I/Hggq37YGnbTbpbXqB2dS+mpB1csBwgn03ifUBlJnEiLv/OMbs8PvYrf3dA3qlOH
V6yL6qvAGd8QS4aQzTgqyOScWJxZgpFS3Jb2cxoPdwodIsZYB5R7fgSZcpzzusZvyQvcdfLIoXiX
R+wsiRh4MHk7XNWdpeF8jFtVHDPDuQwtSgmzmdbLwWhcFCUK1MfJp7LHqflsMs3+h/34XSX/05pL
rQMTgHkUT5T+0z4pUTLUpk0vs/WmN7L87lqdfW/gmEVwdhou9df7UbtcvL1dQKX3/s4XcbedVEsq
PLlzBQ2tEAxLugnIYfSHxvIY9ot6DW2MdMyxn/bSgHQ8gM0n8tJONjA2xBuyehJhGpgvMzqZDd6V
4Krgewd1zaRAY41Ju+lxsCi39Maq1q6e9OtRdNmK3IFLLzgYsh/GVskNEZTZXto/dAMraGN2d43P
kRQ383no+zvbYbhZSnfcJA1splrNJ1QmD2mE1TM3tJm43unNbedq21TdncfpYJ8l7mVgE+GQ2T+Q
mXqzVPOd931//Z8O2z84N82l4/T3/TWWoNefKXbLV/y3seb6f9AFo0qAI/GtHfbdCqPxS4ua1WFs
Q+sTbCJ1/n9ba9hdmIgZHCewjmAeWYZx/22t8UvLtAoynAE23uKL/80IzPqpymC0C8YOv4hJg235
sGUF/1MlU04mgj6fXN8q74wnRLHleuxswkhnpF0Eqo4+Sy/xOQERH4+LE/W+ofl/aBPXPzlUAisb
B2Wk7H7dsB4ByyZB4a1sofdAep8VRaRkLIB4M962g0a6K2EXm7nQuzfaV+6HvodKvFLkfL1AagW2
A7n9i4akUkJz8esDhCxSUMfMd89qwmQ/+cOEGiCPt1yYBYRequjFa435/k/38C+Oq391WRD1U1Bw
emTMuBzB/nRZGilmA6w0hGWAGxtm/PQciqHisGWhFiGCiHEHE/Cc2cru/ZP/1Wv2f2kpw/jS9c2X
/0CFbP+z7YvPr11SFv/vACLf/g5QCjrwT7fjl+HyvUq6+UvzS8d6+apvr5WxuDcMxPKoF03slTZ1
zrd2tfMHkEdmQMyVGcJgJONXvverSXRYrIuLIRqHEqf1//1S2c4f0GR4D3zHdHgRXPPfvFScFH+o
ezzsRtYiWQBDSfeBP+6nroBFOnANctpcmfYcP2ekm651MxVE9topOad6rRMaSArWGjGdoFT1iOhT
mneT1zI6xMjwN1UckFtHwNwlQKp5H1vjx4qc1UMX9cY1dBYiS4Efo0QuhrPwyW8FsJaWZxKDoN2R
pHkeUAMuGM1DJSidVqCjhiO6LR9uv2gZCoKnW5mDAdOOHMNdT6jzMaVs2OKcnV9GkiXDcXD89lAG
5XQS7G0nXJT3zLKYE/PVO8trrIA/Fq6VaEXzTAnFplV07dasqlvpwDsJxgKdnBwGn1jgWKDiU+kG
tydbsN2jgGymwKAvkDi72rR6umkJ8aVpBayM2UWA1JYUnM6u7R2ZpdXR6zq1I/2LMCTTG94UOTjb
xrKB3SbmRi8THb6iDVA8C9Kji3uanELZbTTOwGfIcMORJC2CGArwRAdF+igrE0fjRQ0oOlgPbfys
F5P2ydTmLjSYkiPvhKJFYxd6W5vbJCgYo4Z23jA/oXUkMb6zyKQo0QS8CIO2NBVPdd/2liBXY5D7
AUXS11GYAkLosB0jDk5tTHkx4HQ/xCXJ6GFRWBziOOD5eVV9UE0LsqNxxBkMp3diEop12M5a8g/j
tp3JSpXOqVxAFX3VzAdJysAFnB1JmG5e7kjASUMm92QgJRYp1YBxExegZBmvyqlqQxqLX0tRu6eh
6VFVc3q/nQfbuTULvIAu8T+HsreCnV9rzS4ABXMakPavgP+5R5eBwFYOKAs8gBMrwU39YEpNhVFr
ZFt2MRNKeVtR79DUdvzICWsLgwCuUMJB7Rqha453wXXoClSjt5ua2FgD4ikuKq92bZd55Jh6/C7M
gVw6qYfe6D3BJK8XxQWpjV4EkT6tvaMtlA2PMXLW+rK9SA9JmBfJgYQNxzvk/pwf4rzu9lXg0GBV
wY6xkP5Ia9t/sN2o2yrkKJzKmELTUJX+puvdYROXKV1pEvz2KEQF7EphFqcoKEAO6O3UM9T353IN
08h4jiWSjCkdhjcxwEOLhMUG5CsTylk1GgSmOl290tF97wTjef4G3EAVXrIxYfRIzoVOhFKa7Y6M
YGvTlz3/OnEvh9XkmsamG2mAwZIbP5oN4VBtF4+fOCk7D8OsPmaaQf6tIZEJNOAixYDAjzPXztIc
4zqwm2jTyknbKTcfNmUV66SbcYm6wTXOwOMdDt95RV89iEkqpC04rmgNxh7dANk/1ipg7oGNyt9E
Tv+sud38wRyaikxnW22xhWz1cSz3hdYaTG4bWstG9lz6rb5RZBo/8ar26D19eQsc6ZGQY29PjIq1
cc3laSQy2boe7fSOZPIMGjNjdi3Jspuo7yMGSp1PBJuCQl9TofSboEyp25maZY+uOY4A9FR/3VmD
94UUA+M0+SimCQltrXXKBHANfkkxZRj17iq39VHbKKGZZxO8EWJsQiLYql3YJnFWpyciLRzge1mz
K+2oAcQ1f6LTPZ3jqpw/114p0dPk7rSroBavkdqOWwh5tDxQNHwxIqmRs9fWOy2bumMhc3Uys87G
ijZtK5l9yDTbqcJEpY1HdA4HzaPfJ0OANoYk8LVW99lTzavOeU7X0zV21/m21IqzLxo7tHxhHtjK
kCuYI+TFtWpLnlDPLh7AwdvVAWMh/MIoa6swJeCE/YbYvlw7mqSUMyuC19uh+lzJeqhmhOym3PiJ
Btioc08zvLwHs2dmECj/SgAuXXnoNsMOWQ2hVnG6G10whwT6teGgBeJg2XF/JQbdZeph2ztaKnZI
RvubVXfsWH2aH6x+Crac9vvVCDiDyY2TrSWjo7VDNAv2BNBjiZsOGwSbuzJvk21gF29u1rzINj94
wfDsSXmx9fgeJSMTlFgA9HMLF6oOs2YcGwK5YQdRbIis6axNpbiigOabtaxmr3P+3/RWxxFLjMIg
r4OVMp3bC1xb6xlzg9gIaefH2C+gRI5RRQ6xN31MauLN0skdcXP1GEV62LgQB8oXU9bPwTBdMhVc
+x0LFOr0z8iimy0+pr5kYdywWqhtmoFEmzXbRpySDAfptKcOLfF6sv1bSxpii8z1U6G06KlrgewT
hJeE9Llntu0lMkclKW6vAPNJFvf2IUrZGzUL542ITHEt8SESDpf5t0xGCX/us6s+g6GxdtiAycfT
FEEOSaDfV4OXveZzSR6j9IW35kQfHQaSnXYo2EdWu14+TVE2HsH2zDvfneo1loyIOYtXPhN0Wthh
avTmitGlezDMyvoUGVW1JdYO6ezcWd7JIT7+cxlLkyCgXL9tqtjD9ca3em2LbJJrtyUNOZ2OyhPR
YzmMTnpKyOS8AXDxZiglIWqwibnleCvw494vztGdGudyK7DkrRiJe4cAoGPoM7d4QcjtBCv4VNpL
ponqUDjRWGz0wjl4NbsL6zLIotRxdjyYeCBKZzw55uheZ5M+qTXpJ9WtGGfvtTDlzYA8d9hSVs3G
KiZE+8wtJtyx86biRhF39Ghl+lNb8kaNPvmDySBLH/ERHIpeyG3ZVGJj5L31wURUvxeYHYkQWowz
KzId67BuKCIIedIk2sDKfa4SYihEZTWnSK+js2vK6hI36XDXiHY8EI5chzAs5vWU+xPUZytl98b4
88b3KAGx6iPnJHzk3kUwkDuJ2Ne2+N66VWt3a9MhI4eGTXQFANfaYeoHYqlMmRFCFwC/6UkO3AZ9
vNPaitbwkJ8VoWCrzJOBONIGKJlOxzohddOMuaO3s41HWjzR2k0WwdLo7Y8dfTqaor6GVic1yJQ3
XO9zYTbj3sdKdSkB1u5oc8zHEfvNQzr4PVuIMZmrgUHFWhl6fTPUWtXtpecyq+Zlp/Gfuha2BBkZ
H1GBQtcSvqGYtEJSKxEebb3I1+4XUN4StY5EslNu9Tg3EIAbBiP6lUQq+EVadW/cx/TVnFVceTNy
BWFF6znxPjYJJgnQp4ltbguB5aX1alBybup/sMv2a2NpSAJc615h/w8RrbcrjHV+vnK6Kke4Afow
xPMCT9rpgktjez0VSO4/zu6spYxpde2Iwntn+LGkIkFgYttts1sAlNsaUNadA/dnVS+mG3qnzKu6
ZkvMS+pTawmCL3IzD21n7Jhn+9M1sfNPNrXkdnT0aJujjdjMOP++wA3wQkSyGP6w34aemzEsI4Rn
w52o4a4j6yTHnoZk/rEGq7PyoiJb01b4TAmRXRUBlVjOiXyUzs7IX9CrwgdPkivbme9F49Jc7rTh
Ne0cZkFdc9NKMuCoU25RFmyxU1yaJv6yDOb9qbir9eBLIWdQwfablZk7CMfeHgyZeUX+w4Py1UFK
7yaSFWEpk3EY57xdeVAmmS5rrJyxe2iEy94zinHDQgjm0qGmh8Um7XhH1OT8aUyjmGUTMlroBV2a
bqPYbe+msTYCMtpKVR3Svsy129LDanOLZ/7No4K9RdbaPXiGbS3gRgbmkIPErSbamgsh1br0YLjO
o5XfRzDCV3MwziGTZP9IHKzYqFnN14FDlvTKDRq66XMSuScfJQLYmkaI0BGaulV6LzAMotoNY7dJ
70TPb4lovTfGdNZVpe3hqid7qIycFrDXIn4ARnPQhNRuMNS4/pqQwPlCOk/yRbcbAtsA4a4Tpykv
MYxkrEuJc2Ob8Cw8hm6rYjRmncXYcsE9Xsj3I4lZth7XU2rtJu6JjgVQ3cQby5aswnkVA2WKig1A
PpJ/Cm6wk7D+sPda9Sml27pGgjKewVcT4ZU8u6XNhWiLUcOBi+HBzN1ds6CjrT73kBRNqXEDLR1l
lImVZsZJWPTPRHCt2Uz6eyztCIr7Od+7VtRsfb9EU+jgXcw7dYwtq9upRg63cW1eSbu+cet+3rSu
qJ90rbHu6myqVz0RXmExmfHZrWfGOqouEGvIfNcg/D04phbtSianKJzc6NpLfPMcG4QI17lr7wgJ
rYEHEreT5jzes6nUgbAY5kXTeB6c5NZzBoNEcqUdVDXLczTVOaqhIkBbG2Nyhm455HdzN37GHWHs
Va8r2O4aIacTiT1U3D3QbofXTq0gnzikgI7JB89kEFQKEdwh+cme+kXUu8FkImy0MHr7QDuW9Do3
D1AxJ1zEK4Si/C1LxG0S4ZFZj25B2EiDtBIdJTqVGfaIiPOGzPHiWVh2gJLX5mkb0B5cOUXit6Go
tOdmkQTnOfF1LeFPR98oZ7LvZg6sEg6XXxU3DHM9jpGpuJmZ521Y4fI7x5k7ksLAEdZu5a3zwh3/
F3dnshw5kl7rd9FaKAPgjmmhDYAYGZyDZCY3bhwxzzOeXl9Uq65ll7pktxbXTHaXanU2GUHA/R/O
+c57Oxrgy3qNx27R6+azBnP4YvXI1n2IDNT2+PZ8WaHLDnBOIFuGFrGrUjt7HJtFDydm7Nt+bYEj
OWt2naTyzMNA8TP0i35cAUoBfK4lQZGz1hz6QSUbR18q7meUKBIFDRhUDpbLZ0FRpOYZbnrvPkJr
pCY0sdn/KHgwrrqJDaJPgQF90tEDQvaWs7uypHCGWXtXKwxsYDTJN6Z594etLekhw0J0/vfKKpq1
R/YA/MyAv59ULHhqJfYWm/IgcfQ3w02nq3/H27mmDDosXxceqKjGK8m39BANpfZNmgwK0qoXUS0k
97Sd6Y0xG8vd3x/V/X/sDvnL8R0jkv9pfHfo2rev/Fet6e//4B+TO2H9hs0CxpPE1gO/RDJw/sfk
TkhsHw6kj8v0jBmeyRD9vyZ3As4h6DGT6Z1pmrbFeO6PcbjpMQkU7H4FP+SiLHL/zuSOifw/T+4w
nvCfefblf4pfxfrz5A4tYJdgCGh5+gH0hys25R+tKtp7dzYZdFeDEluAHN3X4oj6mbRFksSjyZyc
e1zIbcNWzQZ1umQFe8S1ICihibUuC2xVWKgrvSTUKePOIxw89NudtSLBQGr9fOlLncmOyrBn1OaG
llQ6rmuBumKjKq2ptoWGct6XMD6nsBfVrJ+iVEwgDZuBnfGMI9IAQevmVxf6wiF3UvOaOAdWrxY6
PS2cZAEAdeQIVewLq+ZLdoIuyCrmurzqpdSQ5put9HZa39MgNkYhq0cSYMwIMXpc5xsCRPpr6hVV
HVTnlcaeTOuh3QrBsRFEiQdYNSrJWgp6HNDMeyJdU36V2cawF1o1ZIeZaEuWWMQ+vGNGzGfUcGTn
sNDKjRmBq1uCcrVy+5jZY58cPHznVJRSxyLi1klXBazABoLqyEQQvkCae9+0jYovZtRpl7K3WMK1
VB57t4HouIDsDWptnZCMa8iI5TPVMsmF9eItrzrpoBMF4Ey3yQVIcY73/SSYv5RbTwf6eK3E8JYC
Upj2LFrpy+fCamELEthD6kOasJLuLrdQkLYiA03poAG97+lDPj3NWR8Kka9o/epUoXptqORSkbin
Ct59upFVpUbSTfsaPuGiXOZxfQl2ADEO6j7YIW2IyZhxH+M7Sm5mYopGOwO3HQID5p8SzvJ7D8Fx
yo/no/o1CehawArW+1ort6qDhQi2NQBOUX2OUEgYdC2Z9oqCrUH84FTLzml7xlsArrPrgt00+UWl
oX14fdy1m7hDDXTRZdH9d6vl/qhHWR+ndExHP16mSPipk5blHXub9KZL9Yknc0h6FQgtLRl/KUP7
XhZZnYaeA3cnm3iZ/Z6KmZDAhYO63Usnysc9Nqgqvs2rhoQ4Y628CZOU7uFQKlW7lASPNgiO4acA
2G6YlHcMEMFe7OrVUfauzKZhDtNLyjtTg5VYzCJa5yMlg54+pGKuIBowGdd4afp4OQ56mcc4iSqH
PE/mGmW6N7RMpAF0gmjm3UFWEqREiT6g/CyxoVB2MvQbVrMuT4IMm+6z09ckLPsERW1jlm+Y0qso
1PvFNUO7boyVdGajOVc8BDdkWSanpk/IU47BhO0yyG94xQSSgtErbn85Wf/Fnuq/H1eEU9tsAi8R
Q3gl/7RoKCrWhNooZmbfOMrmKSaU0VtWROd0ln//tvu/XEz978wr++v77MJb+usN7zXR4lPyT/fZ
5R/8n/uMFSEOYNibkm6MWLE/7jPzN3zBF1mfuLBxLzfTH/eZ5sHmdS+XIFchwMNfV1EawePovS4Y
Mf6RhTnx7wXmGX8WTtgXGh/QTjQT4BPd33+PX3eZhC+m6Wqu+O1m10kD5WENOIHs1bcqU9VzXBKM
5/MZpk3synY7Y8w/xGXR3XGo42x3zeKqM9v8bCMK3M6Z1h4b6FFhGdXGCcsUM3Nyo4Jo7dgay7Hp
L9r96lDXPegjDslyaq5amz0TkShfJuwXVGlBs6qHfi03/HJMSCrkoDZDDl+f62fZ6wu/ydz4ZiOP
OT+9HoyA2EiIajMrgrpsiJEk+iRC8ABOnLdrWsYrnApg/Dl9NNN7GapsG7Fo7kguOiwGzsUZLOhQ
S22Ders+1hNORLA71Wb1QNuM5KguWavOTfO2EHCazbzodDbzNpI2P78xHiPaDU9UN73U5HbVi/Ns
57uoLkOg4/taNfs+7UMP8fol2SmAAO9t8ER2fhPHCNAnXOGX9DZTBkNiX0ste1IA/ztwx0Xu3Rp5
8kLKDnRCBix5sqkyGUZ2/apspkJFj7w2FeaX3nXxTz2ySw4ea9kvlqGFRc3ZMzQQz5PIcf1ZEUrg
uRtnigoyjrgpkzLOHso2vqIh+Gh1UVxliDA32sCUu2xk7beD/iF6GYe99Uk8zzHWtfu6OFPsh1ax
HbPh2sNNUuTT9NZa07CzhIweXNLQm6w71v0LSBa1YCpNLw5PBNlsFafqMPXGD56oMmBhf2V6/QMU
lVM9qcUXo2nuSAW+W8vlq3XQt4quPHgjLDKrmt9J1dpnPRM0R2H1QEIQtGvxmSTDRySt29XmWQKd
Tk/ecMcnmgqKZfpGAlyQdVMeGPFvsaQsPue1wNwzpHvC0kLC7FMctTM5VSOSC67MNr1NGatjXRnz
Y96t0A8cuSsnkry5Zh9aO992ZJqhnURedFFJ6nV3wyAX6n7efLCD/UC5Hw7LchDZcEwdAMs4RsFq
Gga7BaZOVDTp3ZBlX8xm7412/SaDFRdt1M+byki+JAEOnjkTPbcwOa89ArK75MmV/VOWdjdRrT8i
Zd16BTMsp4dIxbw+D935Itkk/mptjgSrv3dDsmIajuy3Ubbvchx/jJ7IsmBOjdt24r7y2rN3UcW5
sCU0CMlGjJxN9Z9Rz6DR0Xjp7UeIdrSeET2vEGXF1msw9mlkfmSxMI+x1rphCUKH2I/axnKZHwGi
vVGKbNqCZOMBQ/Ny8NYGxdTdGpGPRs4JvHq6Xn8x9ph//NYzPu3FOpoq2tXDEYXbasw+s+MoHDST
aQqrMRs0jl0Uh7Jlraxh2WrDqlXbZW5fDcEzM7lGwx+a9Ph8DGehn8r8RXSPxNSGEPr8VJKYlvC7
88oHWfM2UbrkeeDUL6Nrf8Z5zuSqIsWc/5Ltr3UDQUrHgDVUTv069ZPh8XqWGDB8ZIeYsVlWoNLC
fWkNTE4XgSvJ1RdtOY7Ajmq+JgbXH1Y6Si/ZSk6dlI0VcGt58NSsx696WpJmFLgLsS73ut3J8hZ2
T0HYGfMgYx8nUiVHr6XCJsPPKWpnrxaTam7ohcqu1nwhOQOyTmSGOi1Rw5Ea4wW1+0i8tyxqb4kD
T9rQ0LTxvmedoDEyZkk0p0glfbEWALL6dI4jn2ATN97FjRQveZbPF3KdXre7rhH2R6RH+iVYL13F
pmOjyelMzEovCGWOGg9QWirtTU5UeRfYkUhHZDCLhvBt0PJ0u3LfWGFnDrNfk+SlUAH0QicIRmDG
XiHEb1DWuoyuJY7TLvHVkvPCu6xtjZgMMluO5bVq6VF4y6HHZD9yuqw37MM3ZZrfSjfVrquuFOdK
CeZUlUpNwpuXR2HUeG6l00MSRbzKzuFZkBkIJ2b4xDvI1qiei1ujH3l1UN61jBpcb94z2T6iPvCO
zXrRAQb9nF311nQtE5KZkygoEF6SChGwMUAmnW6ibOSLr+4m7Buj5+0ywd9dMwKtVsWGk3bZR+vR
mEr8K9GWVqdAaTGn8Gn6c5IkDGVH9bMTycZTtXMiWw1cR/e1ynzvuAX5N3a8hw62n9oBmxWN3pwm
NJtOtoWf5DdCElsGtG9DNro6anEeqnbaiQEImeNSe5sztv/Zsvvtylt0wCX/bIPIb8dxDWRyRBcY
ThmmHqbJl+szfrATde3W0Zak8kelW8T3ENJ7jpa4ODFkY/hExrsdzfdQgYqDzPOromV6n0gs27al
QIhNCmpwu7tsq9kWd18qz79dil1ftEayj8elDg0vy/dYFnOm8s6mzZlAzfWyqWfevRVKvavi4m4q
lq0xFt/toJ1kRN653YUZG1E3/ilg5kBxTK6Krr7rS4B3Ig4yRsBETO+G6LbM2dOPrvcca/OprtcH
mj20BDWcu7ZllKnbY9DX2S6v172jt9/60t85oshvSdYuQPusu85o3Q3yjdNoDTd0P1T+GcwysJdV
cvbkjDz4VmUZzWiqebupMLYxfgkPe55dhEMJUIdyiavUHT8rq3+WKTiZ2uHwp8eJN8AomdHNYuvA
EN7US/OE+vK4xiN5dRqjVeB5Jyg1Wysx76B7xeSns5/W5uKOXjbbjTI9rzE2v35T4Opk239wCCsM
l9812fVRzenPAkHAIpDREGiAMG7wDkafXrn4CzfOZZjrJA8dS8V22NkO5/Kso5IFTxckWMCvNFyK
jlg3udTe87bau6RBmYz2pzkPa8yOvdeQON/wAAzLkO3IV36uzQbYYhRGurGPnOJnpNrruor3jeIF
0R1/0cqvdIyCqSg2+UgtJvmpSZW9CKvf2xbvoipvsxwic6tH7hY4VHnAI74TTbVfILtNsfeO8iOU
yV2nTjH7xxoBsob+mOUDV8a5m+vTOuvUN0+jVBul27t+emlEt9cXO38eap1b8NYDIbcryKVplEZ/
h/sVq6BAEW459ovevI0FbW0GIyM90XbrX0kBJibDR4FHhn1NmCtvNyTaU2EUahOljkln6RbP0KvJ
49PzR95JFn0Ot1wVjdeVpSPqsL/tVGz0npKm8SZOXwInuCrni2HzIYk78tXRVlRYbl60hmAB2DXs
XCa2VegOqKHLMGo5Ct0Fd3yGulq7KVJ8Nd6rDeciu+qSe8AImxQ6mt8laxwA2YruppoJr5vcDCl8
B6uXOx410ipiUw8SNVyNTFo7vXqbZX1V9+4NMV/aAWpXCzyg3WeOawPt0i2mLQsn2CZvuy3JguuP
KRlLbtrXOvcqBkmsz71p3AzODkXXxatxI3uNcT5RFXuFV/ApnQBSJfu6nME32PdIpedQq+RPr3kf
8wZKaoy+iRCrRTEOq1n06kLnZOhGHwQDcpRs6LapjfQphjORWEsgU54f5hx2hT3UkLvIW4mjsnSW
33XRPqGVyh0fH876UeOqLTm9lvEk5jFl7TOvW5d9SGjg77juyonowlqeyZ8HlFpbd1WxzD8JAli/
E7KEE1RPuiHi65RnaNMOd14/Pa1LQ2UNTmJt2OmzL05NEoBYiS4N1IglOonc2Y61vW3LKbSafmPJ
vEfK5mj368LGjX3s+Iwo6FwQ+MrTe0WoVbdhgDEELNEDlRgvGhuo1lF7UYyHtm/D3AXahEH85M7x
iUkSppz0RivdFyy0H3WX3sTlvTdY7ypJLpfLj2Y2whj1AnKZTepyPU3kP50to9T2q23R7Muc1VS7
vzi1DKQXiAwNTv+JzwFqPhnKzWjpj4Zt3hZTgwwNQoTU6RNoXH1Tb9p9zSLC7+jvggih7WQ5d7Wr
7WKJ7GPpPwhdsfd0DzFypJoVRLSHIRrUskLIW/PlddAg/WjMlj274SehDzRzhcvcrc/OHpdsXGQ7
gA8HMQ1PFIJHdn7VVnUyhYS4HJMppyZ4adzBC/TYMm/LTn5YiXacOL9UWbx7JcvTIVe7dUk2vXXP
tXK2+EetHKYNgBEyolAjX6ig/jSq4VjPw0smtMBOhpu1NtLAao3vqU2+olnfDlH6PCBVwtUDf8xI
fshuvpbLyLvt7Rf+LLba92j66+pVOdukpSeQlLcsTrhf9U2fm0aQ0txtyKl5aarBe06XoT8xm97L
wkFbkmPJN/TbNeFGTpxm8euUnhBP/Itdi9cylyx9vQR/hPbWrMmGfJqnuJkZ4xVeYCTG50BoHTtw
59iNt42JwMzBx902eqATiDHV8o7xY/vYyHKbtux6iITFzuWgtWzc7bQ6Demu0zfBT3xEqMYcERc3
u8m5SuKo2IDr2GD+ewOFP/jFIj7ZyLY+FnkraOdiTzRJucWaFwqUcnZZjb5waT6EMxZXxtxRJco3
6ZScI55Lhw9/0F3Fe9RWZ9p7Q2LjhALLbGHbD8O2QGoZdpmDbzJ6mIZ6i5T6YUqjDbrLDQT/DWLD
z7Jr9+40P9qq/lFTuKNuo1SiRyqR6LhXmCG3bZ8/qepUdsU9I7rmQVkXUue4b5FjUuL4dfw+rPku
mV5QkznXbdNYfr/a6WuWuRegCgwnX4McE9kjRKbibnC8+COKE505apLHX5EY1utUpiqC4FoaB54o
rdr06cAfmIIEbO0kDvHIMm5hc3nuEM3c6exzTxkACtzUjQxyrB4vRXmRimJMY+5u43ddaJ7Vul43
BSWurPGMdVZVbannYzpqHuCEYG+ie6dut66McK1a306e/q5kDNEWvZdxIDAcqpTVzJjbk3zXjupV
g4j7ZGit9rtk7D2f8+alcwxnF7fFiILEgSmrateHo9EdZDaQOYfa9R5YLxBcZVt71Ywx3z1Dzm0c
u+JJxKU1BVqsQwDXosV8QKOZsk/TK9ocjUHTWXGVHZmce+hJS5n5XgQod8hHELoqgxTFlCKrTlwt
WbNjH5eH02XM0WX9gK4uNm6BwUzHonQTNIRTtnzannSCdmlmdo+wIKIuXg5jFWlHNtP0Hiy1q66N
GBgk5pZx8LDRY2d+yTyknRYo4h9d7aDEWMeKC4Bf88EGKfWtqKeAK1jOrhSjQiQ2zbezKpbPzPJo
evVi2SxVmTO0L0GGsJ2mC6r4ZNUpS6N4g2t+3cHWnQNEAu5O43l4i4bO3iElyN45yI8E/cWgBEZ9
7+puP4fcVPOXtNz6Rz+OMEAwMogzZtmF3UMpT0LMLHcqJdV+hPTKapKUDVbtvEOEm3fWSFD5Wtb0
v01xdrkPCQhNUrUlos66LkoCffVII0XQGADbj85omf5lvlhzlCBxYQgDzSgDi2GbvfM+myj8dDjN
28UWZrrz9Frb1qauzuMUE9CLffFUJEQ8F4aOZDzJYAXYerkR2gWKNOlVf+/IWn+NrHj4GRNZyZna
9+u9k5DVhLq1yN+jhIWJP3eVFppUt3un6W0cT4vYwzagiYWcan2WOu5kP2ngNwZK9dmB5Pb2qgVv
e7TI4DillEc/oFAvCD/QkmtJErVIXDzCsyrTVEfBTwXx14NvzquWpYXBauCF/qnyoU1WvtKdQ5KU
bOrXA/u7e8PiGShb72EeqjdTtbsGO+yUtdEuNszRB1njoIvMOrdAMt8Tqb50AxMABNSuG+SFtVzV
ScYxolh9N2BqY9BlcYkCOpnGkEZ+PNvaZIYtaBp0NvT1cC17x6L3KNXW6zXQJbTTO8kAFxu87aiH
airjnc63slggOGvegV2mYGaEA/wjNADIA4lEj9Nt69ZGWHRx3gF1mN4Q77+Mo2fcafosqQPKq1xM
17XmYODN8j7MPC+9N1A6XmvSeahksS3c8n6Zu3HXixUkftU0Y7Rrp8G5np2+KcKWlONHsBCvGSlp
vKlT3B+KJO1kIEw4q75Wt8lVg/U93/QZR2ruru2unuW7pfqLy5fh63XEumX2l7ywT1TIBjGMGtPW
Qpglqepj3xyNukL9UfVqZ7feTM5mXdafubky8yTHMuIvOpM9M5Tt/aRTapsmvRTFyDD+jOtiIfhl
yFdOPwU5R7voXsPE0CXmSdTlSBDqBQ9A6x1V1KYbuLT5aXXkuE9ZR/ae4/gEtA3Xk1m7G0GWz1nI
9VJ6rO54IHMrZ6boqOXYM6jges3q7npWstsOMItOJqngRJ+PhrcVEx0i79ZqMFTp+wNDmU1S0AaW
g74ZI9jBrTMO70YzJGE30Q1D/639vqkwo44kiYnd0EynajCnB7Mv6O4Hoc8fTg7Yi0hwodEwkx5A
f+3GAREPzYH2qvki3CYGAd1hcVrHCFV3YsXXM9rpq9XuGJeYZjw2QT1U0RHUyR3xJjXFTxG197DV
zFc0gymyyaEpEZHOkrctja6EwYmdZu14iyj4WQ7NU1ZdJLl9dA8bug9KzSSylZ2WwC+1Y9xxsVik
k18ZYGcd8dibu7VV008P/SMp4Uzacic/mpy1tDbJKzumeD/l7U+7SO+MuT+PyvjmGAkmvkrKUvpw
7Qb1CrC8Bc+GlNDf9e4HIzD+K4vCG2IQVofILzDTlGepckO9sgNNlrRhw4uF24qnVBWnxvlpVvKR
SZKxU20jfS8Xd9PsLGxyqx0y/6DLKm1PntJz10BNjlbZ3zNnukvKeZswW031s1gN51RZ2fvM+Wfk
LfNezZLNaSi15l6D7c4RDH54hVtcsZmstzhjdq6m4cplXseOEyCdMl/VgneCy8AOpnV0npLW3rgd
rO1BPy/M5/3ZdW/njsrB8oqPXJo3umT3SoU9kGyAY8BKkYZbevVh8azUnMqhGPJbPRtRfbGDJ3QB
Jc70mNuy3616WT+MAwJ8U86nJjNfylV8dD3M1fSpU06gq2oDc1nscuelytlAwNRj5tQXeRBlREwY
1htkGL7ExHmadO96mVFRaQwAWpg0TBFXv9ENhikp6+IebS2zMSuq7kamfGMH3rWuN3zUrcWJoNi+
FL2+pW9+nheHe72QY6Ca9OhNJQ7sdC4YuMoH5Enopcv2DGT7lr177NNAn6ZV7BIC+dCCmvomWfKv
uLtACHrnYdQbzKrUaSfmDXtY8iCTDIo8pB1boZXqTmCO8g2v/cLEWuzXqirvGBA/zFT9vj3SK6vJ
erQt60isQhI2ieNtepSuXTLt2enIH0M10hXUz7mN15AxfUiS1xfaa1xDMRQkbibCAcHQa08Ct+8B
ragNTtHWfjI5uBpKZtUkSD+7cK9XB++BPnb3zVJ91rDzAhSClGhV8U0OCOMt/XsujRe3GdKwEsQE
SMl6PImsZNe65IgxUXmaEqbmetTcRzo5y4yf12stUc22mCJ4InmBEMrG/d104lQt86ud5wcvMvjm
mIb5U1GdmcbDEi30o7KTftdCbA66pWN5xDLjYC3os2QHet5UVnVdDbZAp082b+fudCIRQ91o+OZU
UF1sxnzPFrMcolmsLArL0TtlLLevtQ4PWKa50/084IzpdbrYmDQFlt9yQ2ew+DPh03xCXGMW07C6
ye8V4ucNvqazYzYuwXopRH0rRigx6fBGygiwmuct6a2dain6FWKLXTZrwdx/um1nHVYt6x4XKIU/
ucjnq6qK31dNJT+Bmbg3qlP7cuBxiTSb9qS5rEfSKIjq5khXpBoUzIkiq9wYCHkRmeCdAHF/sr1M
Q4eC2SivTuqSq42qBlveG8K38ZOxh8ZIisWYh6Ggt1BTz9MXeAXcUdmPmD1MxXooAFqxX5nicKKp
AIKVvonjwbo2bd5T3D2bTmafZhpvgQ+gQx4IaJnUNhfZU9P29gExeiANBtUGzp5J0/gjkTeu0ccp
8ZRoSK2HGAMFTu/vtGt+rJkXnzwHxxY6eb9ouVSoMHwRrenOTAxMb+mxbPRDZ1hMtTmiYzrcxFjH
VwuD1mZU2NlV6T6tk/gYneRKS9OjgSctzbOdl1FXZeglqm4fT0igM5gA4NKbm0k3QKJeWAk1iU4+
RijokO26+HEZVQFOMg61lA/J7KqqT2g9D2bn5lStg7U3MLxfvPcStwupchoKnxr6ll1n50UVL5qY
v9li8XHXW1LdEKHLS4UQ464owwGxTyiKllJ/0h+TNHmaW00EdRkfZLMellldKWQ6VnuBbI208kN8
BeXyyMUI+TsxUv2y19z2lsAAA05hddhupJlg4qh7V2TTRMD8rZduhaMeTZPru/BGjqxDYOAQMzCQ
1UzYy0/FdjscHXXBpbLZrC4whbpAZOxa1G3iuUp/dtN3A9iArTFfirGmVCmJ9dVH9mtLzGzryH1V
CIMFVsnAF0P1U2WJ4mjVvLBmdCPG9VwlyVultz/1mbUCeQ6boVuCKbppxpw/a2MvEFJjuU0jpFBY
KX3P0Hy8j5qvKM8oGyJjU/Fjrc64H5u08CGyHtNk2qoI1SX+sUbXyTKRxR7En0a9zKgB5isNhCaJ
otEB0W0nuwlgNuy9Am1SB2U0AJsOSi4bbooZo3duGWy6kvk4CyF3cSHdJ2BnXNRE8YVa5nS35FR9
DGw7Rpi+lxXnqMUo2AigR5tkAK+t11crre5TMgcyqP84NsM1lzQweXVu+BZOa2ZwgBv22cj4/ZaU
K2/V2zAzetZpzxXPnTXq37b+kY7t9N6zP9wSZs8Pv9NtzYGapbwbx3HvWysKMkfcpjVzoKkunjNT
kRV6Se+1x0fMQeZ+1SsOnOGt5flC0+RNz4KBbNq4DKl7+17HgLn2Djky1Y6ZKkuNWLIh52qfOcd1
40G3kwCBBhSSNn1qViKXkkl82+u27PjEvmwqss7jCKJFup1yl82iSaAhURr+PBvHJlofFCUIfib2
zqxIouI7svOAiTa2Sn2ddtZA2cpVc9twyDt1uRMuBklcOJVHlnCZqqtoKq5EU9B+rnDlnKzYp6U4
APftfBSx+QcXShSMnqy3OPCwUzBd76qqDT0TNTTdCcVBUd7yamXhUK0P9EIB5GGPvJ5Vhn0rQUHm
mCRNUCJMgBl3DfVexSyDjU8K/30Ra9dlTW+fOvln1E3Xdt6+SA/TJXKtYIzv2AihG6w3mcGBXHUi
jJbmVFIUFi/5NBwMxSJFuMzU7CF5Lox8K9YlCpPeUA+w9T4mkT90E2+ZbusHafcMH5Mrr0YwYEQ/
MocNfm3U3wViZVqMaNdzhQSGnlxWZQtDfzhC2JST6yI23ofMrnD3QbMzOgnychjCXKBlGOONV07L
q60X7Uuy9uNu0hj+OReLITXjvl+0nzNOmDJuGNHBJkYHMkHLXNm/ZkdZkBelbvpyxJ1JEMc4n2MZ
wfyZHiHqbVqz/2bWyT5TV7xYannCcJO8DmN5t9CsTjj+9HrcZKNGO+Q2V27fQ/sY7sr15yVFvgZr
rNekWebOPWO7nYglZutkc1HGmDyLSrS72WB4hziN07lz4Wpiv8AgtRNLR9xkctOPLulbI/+H2990
NVdzVRGgIG9ZDxzq1NjOlfjQGs79qO2vy1E/tZzxXqMxTrsfzY46E0lHGQ23omzCUTwXAwEULP48
+Vg61fEi+47jSykgJxVwZ9MB6iEcz2zvaj80Aq98mqyrzplQ/yw7Q8xUSt0prdSWWxaR3tBhJzMx
Hu11t6CI5NlL3F2/xB9Lt/g9VEK9gp/A14eADfG4c0ZAiv1Q5buBnAtZc6V72YPZNS+EcQQQhzcx
5hpcWA2J3QaMzYhTNhKgKezsQI/vt3Cx1xVJU9RHh9ZerjuDaBgX8E6TRbgTRiA1jFaKe8pN7Hts
iUkw0PwifbPA2kRSO/dFt9HHaFMrVrsrfYOgt2gN1gbm1UB8aG3jA181wRQXkHPHr4k8tgghW8SB
NSb7ckUJMEvgayvcc8JMU5RVWK7IHXmzcvkyOsstM7c8nJnt2yU6z2ZfelxeVhPfa12pNPY/xGIj
rWdOn9bLl6londQiv+e4DAhH4ryvH3Qve1yto1f24ZKbj0k53kwsTTjYWzqqGsmfB8OIPDVkEdWO
VSMOq1Gjj3Z5shfux03ZZDcib9anjvKUAxLjJaEjSkbyaC3lxh1y+lBj/egonGDOPHr5+uh20z4Z
XPbkhXedrm5zavQhvUGStN5i+7tCCk2poz5/UdX9Cy2jcRErQsmJqvLw+R//BooEKIMBstFFsW/q
rvcnwk/tAVTPSh4NVTnW7ZIpG0h6OWQ4oNr8pZknBqlJuTineaxHKsB46U34Iqx6/wGT/kuU2J+5
VbZzUd55LjM8/feQ4Ivs8hf8R5JQaBe9QWq6aXVvXg4mHSR5Z+d+XpTZQ1No2idje/ecD1X36PZi
2rK47PpQW+3s6/ev5f8FEOR/p+7yL1MmSEu9iPz/Wnn5/EUoVdn/Kr38r3/zD/Gl5hi/SRLFPFug
fv09RuIP9aXmiN8kPECdkADDJjnl4hn4AwRyCaGGDeISUY8CUzj8eTtcW/F//Js0f3NMLAD86S0X
7qN0/o6d4IIB/OWBRsUJ84dxFIWUcEBoX/7/vzxG0N6HNalckMAuWvuCobuPskj4v3wn/+K9+ROr
Bv62AUCSGE/3Qi75b2AsNYyNKapI7QeE2YY/6t6lBFbVa0kIw11BFPYhX7kewmrt65//88++/L1+
/Yi//3BcEjD3+Nocvux//ogAg/IZibS3j6SH6NJpOyIPZ1JTC0vPHlICLN4iryD7uisTEXYs8r5m
rUcnYbe0rPl/kncmyZEjaZa+Su16hRRVKCZdts1G4+CcnKRvIPQJihlQzDhX3aAv1p/lUFKRVZki
2buWktiERDjdaGaA4h/e+56VKzvpLD3ykCvw8zstEVcIw7uIPh16GbAH8LXNvkuS9W7oGLOWQTHt
/h/eBIYTLa9wMS6kvzt4hPUaAqFWfWrX2SUbqV5RjpfeOQ2n5bWFr7+NJXUoSg/GKfh3m49JI0/3
62Th90v1/CWo3PlL3UXRRkDOAKFh1sMY5XisAJEdonGSL4g7+sNSrdB/nbJK/4IN+odH1vVE+k+X
2p+/hwhHE3nAkRcGf48r7bBMDks46VOqCDPDMIbkdbRo/evs9z//tJA6/9dX4ojmnGb2CDLnj984
lrwO1SmvNBL7BIK25csLovbG9qp9FD6suX/+en93E/35nWkRRp7LJU4A8fUK/E83kSs74BUA2E5E
NlgKepcB80DO0z9/lf/m8/MExlLk0dQJKKX/+CraclwUkxNBKpzSY8Sn1iikDhRkL//8hdz/5nb1
XSk4mK7nwn85FFjQu3riGjy5qyzOa4jDx2iumeWaFrqUymJ0xiyL96PPnxYYPLdNEeQ7L6OgNgP0
3NL320e7wE9gLEaLTLShQKkl1XpKiia+qcmfO6Zcm69jElZwiFfhQbHOphWNXsKLzI3nMiBx01Pn
Bt3bFKzp6Z+/Ser7v79KeHJKHuahi7pEs3z74+cZuzFMlRVT+ZQpRhxJjaopibuz09r8UOcdmg9V
/54Ltpl+XlgC4MLsRKIqAijZ9Ie8sfa+gRVA9lkFB48I0jdJxNS9rxfvW4ju6I3csL2Vk/ssAXYD
EwI0trVBXLy4iK8PZk2vXiozv5qkchGrp8sxJ3sS1RJ9QpSjmPD9h2RwgSBi4L3wdEGZx24A832Q
nhys8NvaT8s9mm157FQdvdiYwRtjrRKgdGvY/ybxD+L3gm2J9PnsNev4QGr8hBaWXcUtQSfFcaQE
3Dcjsm9AHiTjIjgrtr1M6lNu6/xrz66vgDC4qcrFefB1s/xcFsZ/EYnTCBF7dfRjjz4Qp4u7xY9M
ckq4eo++UeKlwSn7FiYm/91IU0MHEBoRqbaGsexUo2+tKzO/h1GV70JKV+yTujhnSzbfrq0OHgJy
9RiQplfRaJlOD0Nftd/RX/qfou32DpLfLciRXw7jwTunAn/iJWmyd0J7U5YBv3Ug233u6vM8OtWV
GXCFl5APQgsCY4Td1VE02e3186T7ROJPscUws0aEL0v14RuMPnDRxTnJy/LWi5vl1SnynqKyFOu9
JKMTNM5o4DrxfEEgMakj3vXozOJCfVq0g18yPqfq3AukI23YqZfcO1TI1/d2BDMztEp91gApD7lx
Gbw3M1KG2mW1VLEG3Nb5PPHVzFTRc52cpmVgH64e3bjEMVA247nHTYbGbaZZtcb9qSzfuQ0ATiy2
uEtj6BAOm0kcvgXD/pjGy5Q9ADxBsCICHKa+iFIy+vvnKkvuYsZHZl7EyfS9eIrluuwzG7whfP10
y6rawePJtk4W6K+9H9P+WStvw3mYbiqfkXQ9rvO2FCrZDBkdXT+KeBNqx3BEEWMqyypDRFXPFydK
0Kp2M4p7J4o/HNJs+WXmmGVGTnYtw9IaLV47cnGNE+yptc8PaRJhJsimNN0NSeAebdc5F5/B+y0y
CIEsxF8+s6kTj0PaYS6oFh9XLhyz5mEly4djqpPtZVmkh11kLk4SHNUprLldsPMSREQL6q75sHcn
RtAmNGyeexNvZwTSP+zoJe9ZLIefQdgt74o50E0Zsb7LR90TztN4t1ZAGWv7PEZCJ8bzwPjzAYVg
sxmKZUELK7Kwk+cq1Sxwd7Jlu1gKAnlnZ51fvVFUByVccxZ50uwZDHtb1DqQsRV8TRm01W1Krvym
EjR3PqEE7KeHHIJPMLc3umGUEtTDcgThiIOjE/kBN/7ye+ztVN+LhZ1u3FAUrCOoAUsW7q5x4XOm
CU8OucYRyqoBcsw4uXvesb0Jg2ufYpd859LzXdZedG+rnrwHnBLini6tJd8yvto8RFOPv2Rmpx2A
gvW0ZJn9gQIiOSBUDb8aknZuK+D6L46gvihqkkRzMOvbeKTkq+sJ8EGiM367Ykb2M0hBMSOC/KlI
vPadSM58lzOTIueTutDxm+VY5ORPT16bH6DEDV/rvivQDRIgvKIKORWZx9ljeZPIvFcGQ3V8s5Ja
ccIj09wrs8Y3YXcNE55wMW0DhXoIFXqzB77AO89T86BFiXJuUO6+7Vd37/le8rCGDcOl3Fv5GVcX
3VtCY7gdrOI3yQc8fuNINmfsBJKMP4W9gYFA5u+VNv6D5GBAO0HQcEOW6Eng+9zqEKk0tYq/beJA
b6gj7c0YcL0i91t+UwOPX9PxClWp3fYmI9MOABeN6FGKsj3GleNferKVnph2GeafBU/eNQ4JZfYX
43+bYv8afU0s5pMIG/4Nwu8TK8V2Z6/B0SLyL6CIs2M4tvWxy9yVCYQS6uLP4ti3HArSDuoeGyOp
1Cw0zgg1gu1YsEiorwnWdTW8yNhxt1Pfp4zqiRMNU/HFxpUGa2aS8Wj/nIjNxx/mP6wXtebWdiWp
2dlC9ANR0QMDlpJMVatYXNxqbMYgOeeFnRTGLc/cz5M7l+v5z4/3f6kl/Z9pfIcD+o/b1e3/+ff+
17/9/F9Ilv6OCEvO4d8Mg46LYR2nsNaBRHEKx5X/9deopehPdKoe5ZJWPoBuEVF7/7VnhXgZesIl
E8cDSOsFgp/6W8+KmdBVIfWWJ2kAQxiv/0IoIhX8H0s3mgffBzfvM4XB1wgP84+lG5Flc1y0GFLK
OOlf5jjRoNYG0CfDS9eHgjjapQkcxAAc5AxCUUy4ZEcP7mLP7DtlCXpaExAU/ZxbJ495AjWNX/+c
SqWHASFGVL2DTmWvp03bOLds7hE19ogHTti3qy+AwKPvSIaL7wJ1xltkQPxtRzRt+jyk01Kg0Z+Q
RccFuGpK33X+rfvoOu4uWlMxqJNhA1cuwoObeyV886iSwwt9eNZuylYO/g4oLdMcPdX5oyB8Bj5m
pH6tiRhxHVo6hB0fiswfUPdkeFCkA+zORSYx3Ce1liewAeU3oihaoiz6Xl+xH/20/DaVdEGBrUDD
1mgw37wWvdzGE8l4C8Arxr+je35fTAbulHBnB/7IrjzzeXIFUU4oCzax9XEpGe9v+i5Box720SC/
ugMJPrdpQwwrbrTGVVe9WlhGB/B4xK6S8432EYRHflly4/HQ6ZX3tWhD4oZqmeRqa8HbodNP/GY6
ryWBiGd8rE5/pyKn7b+XssvCd6VSSRsBqYCkKfiMAZ0t+0pCv8dF46n0lmGPOcxfD0GComsrG5Uv
m0xee72lFJhxRiXbn3GYDOlhUEVziw9vYmneyeReBx1qCVWoAl+RVP0LsirSvxVWPkL5elGv90Dv
l5cQz0lJHuEsvB8hyhPESmaE0qXhqyUXo40NSEGkoNgNNkvbDftn0x2zoUOQtGLpRjBESC6fuS/5
iwXWqAe+dADEdS5KJuvzOpG/LoaeaturZLCHhVZ92KhwUbivDVFYdGKoJ3na669VFXMeSxnH5wlN
Ot2TEyakVE9DxA6OGDUKQzjn+dGVXBRb33RX5EHoRD8nVlAzY9bChswqIX7uECuHDF5NH4cXz8ur
5OCFq/4SE6Ty2cx4RKG4xIBQwSwwJGKBGLCuarz5W4Qu6klaEX52DTOTTRQkKfYidmDJAdYNfo9F
qZzVNZT2z0xq2rtgMPpr2tKJbyPqcR+nG39H24zde8bQ4XEMC+Txuu7yX8DUkUjU5ZR+B6HgPS8M
MCdk1LRsBYs/b2PhIHH7+J6CLxcm64lPp/kN4rDinTE9fXVMVn7lTyIZFykEI7RSPZCvFMGhzqqJ
C0TRtrhZhVYWtU5ZgVX0kmHXZHr8IJmUJesqbcNufCpYnU2mcX/L1q2fKsXNvbWdxzxf5CvYCxKc
+7dkCRDp+aDkskMhczAIw9IWhNtbatsh67sf+RqKh6JLgpAgd/jSPGnX4H6as2Q6gKcWbNSBw+HB
dSz2LXT54PTmzMEfMthl03p4alxZohR1UPbQgdh0uq4OhY63bgL3LqCd/hDMeb+rOUSqpeTg3SNB
QrJQRWtrtyI3PvFelJWvq8zwq+HKKaJzwmLmNncc8b3Q1aiQVYQQfxGwlo+8qJdtC1s517W7DB9c
Madvbhz5XHSyh6ODfPh7vbRshYeWn0PUaJav3aDNfdfGzTN0BCrrmrCjV7iN/RMLbnWZofIheyJ0
4FCHhGBswtIM72k5kbRQJUvVIupNW1wgXed/FFkfZue4heWzTZyYpUleOjPvGDHXRrURfrKmFe0d
sXYNYUqicO5bFeaIf3U5PJcqnSeyyVP7PFQNmAzj9xjGfZ5rFJpmjVj0p5r+nFV3to2y1pZ3fljm
HwMuvq+4jqykgWZ9CWAzEBO6u6Kd2GNn6W3Tc2Jtg5yzaEtGqaJwY9cNDVa5yXdHFRXZbZ0JQ7zC
jv2R2zJbbsMhxG2tbVb8QlOHFS0gpPUeuzBn6ZoyvkuHYfqikgYm1lDzW2/coGYTOBtjfrjhjI5n
yin0IdAt1bVjbyVYrmQI3J2rG/xtqoqjo9vFll02LBPkr9bNf7tNMHyoDEoYaQTdmhO2I3S7rQNf
vVzH1CA+TDJcpZeje9eVigquiICv0yYq/5UmRz1xpSDWhDepfuq4nshEEpV5T5JCvZSzmBDXg7r7
StocK7Cww0zs5jPa1Ay/33fMHRhX3U6VHxNJLeFRejXr8MFvuKxA9A1fLV8TAkakmSWBYCGbx8TJ
ox99Z2CLqqDLNl6cReEuyfNmZvrp+ZgYmPQle+TS2rv+ux9t/IgiGHWBRXyPKn+6qclFNcfMSV2E
ikHa7mJ8y3wtrR8/VAq/1bbDAe/sKFpVidZITKe+ypXeacWRvhlo2RCqqaqBfNvwNJx9ixez5xTt
tlMULekujtR0afC3oCJbUXbwuvQg266sDDi+uRDoBfoaGh0Wx+CdfsTeFCS0/JaBRQhQSUBqpwb3
0bpRXly3+0j2OGFKMZXjLgd1Ox+jqujlsY9Cr7sjBxjeC6Ej6lXSb//qqjVD2q2wca5oEfEwUU5P
lBmu5Pb3YoL6ZK8qdZGsNVkXwSU3R6KznZcSzAG77qVEaYSNqUDuR0/OYeeIq5S/RKRcKdf/jPOV
VSLLpiLZ1Uvufk8aC57GxRyDA4yO+zH2Wvm7CsntlX0a/rLYr/pd2cX5b/wJDB+yOkQ10xToqRo5
2N9ho4YfkVixyU9NkH0ZZ+1Knk60ppv1ivXnY+9ZJxuw0rdJ5+Y/Im910Biozt8DCOWei7PSaiwF
jEa2KpDZfc/6BDYLsPwSg2tU/PBCR037wQ36ae/OuHI3kTTNZ9dNs9lNqtc/Jh+SaQ+aAIsUB8yF
6x/MHulQ/Z1Jmr45YrDW5YVBujccbV7Nj1Ok159a2u5lbHSZEpFSBA/KbaiY8D0yK0ts17LX9zvv
V6OtF2ysMvOD9Bp8aD6nX8Sl3TADCLIKrJ4B8Lbg8czEc4/9uL4ZDGDvYw3h6JJisvBp8Qr7UFi7
wEznGlKcNYm8zyru0SZd8fTDfyNfpAwk+850jHCoLGZq261ZsSGjEo0uts7G17QJJ8yZYZUdq3Kd
hm3FFUMxOobNF5tTQOw49ioav7CZLt3gDsxnbNRyaibTBcWuh6A5wK2/CSaNdhRyfFYdE6LV32AZ
cGtgW3Jusxk2OerApf60mjd1YyuJ7zsX6jPsrX1Kqplp29h70LY70UXPrb+gxjO12+HzAfAUcF9Z
2DAQdtEthI7vX/iup1dpPf0bXA6bcZ0GRIyrecmHo+cNODyrOBxR+1xZ1WuPgBFIUe/ekM8+fSTL
wqyvFU310nLaPPv4BlJ0A160RfQxL/tiapjpOtfM8irEzguI8Sx6t/ilgCO8DMjIxClXvfM2E4BB
JKmrL0E3NnZLsDQYe57oJKsAvGCu0RfrdJMMHvbXekiulqQspJ5MIudX1gRUCGgTK73D9gPkOTSF
MaA7Uns0Qb6QFld1JjnAj/NzHrLh8FQmBjpi5QTrbTRZGEBsnjuxM9mIEkgPK/P0Iojj8kCvDePK
4Hg4+F3d+Hi63PyLdQdEZ5jAR3DPbkrRr9t07qFLJPgZyjbiyfGvd9wP/7+td9lC0Vv+43757VfX
/9vX1GIgST//sOT9y0/+bckbspMNwIiDeONC8K4ZJn9rmGHswM+Jrggk6Qk61/9omD3xJ3ahksUR
dYmKaGT/o2FWEHbA61xXMFeqnA70v9IwB9F/2R0pDk8a5hBWDzA6ed2Y/acNVbJ4U8Gk11BdhsOl
jiqf5D636S5qKT2YqD2TxnxQ8qlD7beU1AgCRtSuEHI65cY62T6Oh/Bge22fdcSf0TRLX9OoL45G
01iodNBYeWa/PQzIEgB8UGaeyewNLdiAIaYodrwp2MCzw+/k5X6wGzXTRjy02Mdi76aK8mEEBorl
Jimj5FVWnY7R1yB15SR5J9f9K4wc4ra8uFteEVBxzkzFckBKInbUp8NjMtXypq+B22+4mSZsOE7B
ANSJiWXHLXvLj8iGtWM4HpvagZSJfA00TjadLJ7vu3XC8TF3SrytFn59psTywtBfHRbbmS+u7gg4
1ev1nRdV3u1dwHn4QbLiEIQ+QXYGjuxzYuBWumputlnH/w4p6S5apq91XvvwhvvxLvIWVq1Xi25L
hH0y1ohEutSjKWkycLa1VDxLsWiQ2mA9KuNl4B3jyF13emCCEIVQLd1m5FlJX8GcgI9QdXjSvFoD
GHGoveNZvQF1aU4yNbehtzBFHMwDsOQRh8sivGIXsrXYojHzNgRHrR6TdKx7LL+Da/+24jcq+xNC
+v7V65jubnjMSARs2G/pgamQeMr5fB/+cLtG7qnPxEeauf5u4L3sGRF/jSvEWnqyr0u+eOjVRPXN
TnQmPHtDzBcR0J6cWGPZ+yS4J8kT9BFFew7e/g45FJmzFaMLPuUSdDvY0IANWBd8wasS7xwTjh8x
tuHHhezNvZ8E8+2yNr96F7YDw/812MdteoWTZt3NfK3oM56YRJTOt+wniSiToOQxWcSPdPnvCbRt
/CdhfsZmGieXqccg9jjrpG4/sWh338TUDr/TbJSPQdn4l6su4jkPQBk6fjXc+l3X8ryCewf0BSv4
3eCKb9PsDfdO4zqsFMQvrypZBE7gQUsfJNSYeUhkUyUeliKUiOXsEn1EiRleVgfyejbGCKbA66Pu
L4cBUZ430EfGAc7AbQH455tJ2Grs5DKkyA2ctmOlllkMwHzLez/siRondEw8jvVKhrIwAjm8DtUW
yl38ODbul8mXH2unPwRoD8tsbW+ZlTUnHaSN3nqsP+xx7LhiROIGb2x6XpK4+SXcAb4N0stmz3RX
nPxrWsoD6BSSSjRS98wE7inhzHnib0iw6nTXti+9sHOdzrOE0sXF7BmMVkg36Sx0tybHKJ7pnwfb
fJTEwTCvpuDnV8J77wzxl5FU8g3dcHO3jOpKdiHqAKfhcfGUOef5OraPyLuQLQ6xxJkcDUt2yZXI
8n0KRBFZgaj9u85X8Z5UJHM2JYCDFlfJdf7hEJ0SRG+eLRGF9uulEqFzSmgyjnlEORsHroMXGM+1
huF+qDwshsDC8vfZV8uuzNrpEqW4hiv8ek28yAF5HcpUeDz+o6nLfN8QRkKRZMDrjKy1srZkpI8S
fFcPQwNJA/DjKMvkbhr9iU8gW9eXthD+2e8jezeL3vk6JTszFESeYoQoi46yJk3qCCqYKg9ZcwmW
+Z0Q7wAqQuee5zVe9z5/6lLg5LkjfqNlSu8xcSCetnUFqw38f2eIlQzkQts+Km3VC7IJgwS3iXYG
gu20XZp1OcYOoratLvL8Y800GKk5BLqDZ2DDAfGNZWy2MeNg5o0fantw/QAb/zreF2uy/GaRDnxx
DMOD8ROwxGHaEN4cdz88FHLYiA1pNfCg5K5m8XTG+VpAVYrtbVoM33iwBIeph7hYre3EXQpNlL6p
mSb21mXa/3Arnjb70Au7W69EZj8m8jkJkScopxTUyddc+SrKcB45yMxXe+qaSGwYeEd7xKPLFhTB
eHJtJc5iYaMTM444B5M371nBiAvtgSDPw0aHrhHu7RBKfZmvmSizWzzFwUoSbJcQEtDoLtrENv09
pAvl1IIcZFM2nL2THAuaRbc9tyRGElSaYKkWs/piJS6DesYn73OLYjdO0vsUtP42LxD2k+Sud5Rm
8gaBSsy4rL3MZdnuxTp3P/3aMukom2mfwYa67RXb1XUA8m1X/R2PRnlOfPuz1cmwH/Lpe1mSTCLk
Ivc4gV6xzJkzXpbkxNhKEdYZ3Y8oM1jlq3tVusTxQut5JKS+PFgHlNeSPQ2icx5xH32Z+Vzhufgu
d2NxD1hlPaBoRfA44x1ieTd2lJlrZxlga+BkPgM1WAfz8urlCxSsgc/1CTNiAis765fhbulEUu9d
npyMMdJZ4SMRaoEw4xFiL/YBQyl8LLFuVlDfQjvvU+fOyw7AbURSiE9yrxjzimzTOZdF4e3DXsrl
1Pjpsx/aAPrtuFLKkGTk3Y+5tFxWvoQdA0+QDCtpy19LLenIxbC2D27tOobZnl3fVDPMb2Ut5puw
z+QFq2J3bBewRtsRUEKwlUs+3rCXnDj6i4rPYDQ9tDqxQnflxIxyJ/hcrrZCFiDZDXq2QVFmh+VT
tA7pTckIaKcUm7JQT4fFjZKfrTs4gPsn/0u3RC1SzJboczA/1aasOF7zVvEBkZA8H4xI8EcucUNk
K6tf2+QdRUepvBPABw/y0+oPTGIHQmt5urHNq5GGXWxD4ty+d23DnNxdBratPLkELQHPNgxOJspg
H5FgteIUv4HuXyU7HJ7jcBZmGS6FyR2ELy3yUXC2154GSviDJCig39b92qaH3G/1vqb9tTujgC7m
SSs+Ohh8pHBlcPEj0MJPmWYZv9HBkm5rIMZMZeMZM7EIsFoYhjttPgNZFYsNocvbpX8rWDSR0qTl
bZlFpb8p+PLfCab3DkHnHxVRYi1ZYT0rxKiaFD9PWEhXq/FEwsIEoYgUM3pBp7z3mLxisnHCtoCX
5UZnDzDvWxybDHMWEytiUVTEDnnxqpHLpYdKg537ncN73Ss+pAtD8u9emENTC33cKnyj0FaKHAE0
ozoAPROj+wV8ke9ue3KHMVMFpnyo2i5ir0xoCvAPc9f4U0MTV/a30xD658BEzbIlpsN/7Ao75Pvr
rBW9cGD3mCUUCTxdO5La5y0/WTqZb5qa+9VdgvACZoFmnGFgeEujXAW7OJGJviuFDxBrCd/7UnVv
JKlcKcY+fnSHDYpLmsPZwoW1jL+y4EM13ghEOGosijss4GXh6rsCVcovkPesrNtUfnKepkBOcE8z
jQ7exzHHDMSYMowPTpsa9DeCuULC/hZdYK+eBlmrvR9M1XWcm+9zUl+OekaUQhLMeFnDcbpnsTs9
4Vpg6lMxEsz8HCdJ3pjPpZ2uxMy69g4yJQuD1Vhj96079kRYzcyq4r4l39gEB3ckU8JFr3jbABi6
j9q1eW4mAANbzvOMHA3ZvWimvO+JFMyk/CXTjPkwdBN5LW4ErMtDyPV6EW0SPKq1n6AINPXZXQUv
sDK2liGLqKUKJbW/CAihi5HchKSQcDSXFf6kxj+ixq/Os6AWb3QxvdS2UAdH2H3ftNlDmiBjz7Jy
vM/C0L1wSIw7bkBulnAkbGvk5FO5TbfGabGllFlAugA0vW0+EkhA5hD3uvUyDP7UKOTYtBRQffHD
5GSQncLCTPu0HQLUHPX0Myhnw4S60AQOuKzU8HN49eFf793/J27LEXL+497/fxfJL/vHrp8//5eO
X8o/oZpG1u0i/kRB6CIe/FvD/6cgYBALJF7DgZc03v/R8NPVi4jVOv8g34zcK4n3rxtyGf1JQ3wg
MjLyJQdi8C9lpvrRHyWpSBo10wjEwjx0WDwzg/1jw58mJrZlnt7Uk9Mm+QultUfgoiAKi+ZxXtyJ
7j7CWQLuAzNu1WZXsFVOzXF9u47mmp+cXt0DwxUf8EsTdUUrBCj6aB87zC7vNZxQHXKOpYtoUTrx
3yxEchQ9j2GYwFHclMOSTu43f9btWH0Yi7EjR/vkzmwfV4PL7RVsDEKvQqbD/Axi1S93Uzn48DPX
yR/30apDbr6oai89fvfrtq4YDdA3sT4vUDughmqT3Ad5f3XneHnJOaM8OGJ0ouZnoqKiJVMiE3g4
M/bGtzJIBQNOjxNos3aZTycwk0EI9bCKoT1pOfZ3ELkdEtM9r/Lb7MPr52bm0WHsGpxClzntVw+J
juggyoWTfHaaZY6OLI9VctcO5fRSaKrE0xXuqL+0Kbycvekr3Oh86wHmbOL8KrDijSDWe0TdRlYH
v0uBQpNVSdWsyabFLw/Pr0b+Q4jNcvW964oVZ1GuoMVq2xIBtHhRsmtCVY1HT3UBkIK5d4ISl/oc
wC7t2X/TFHbtAHx4X/qugAbZOikGOeaVjSduCj+dz1Hg+DTI6Aa+5/m1B2gZJJfEerOGE5olAtat
FqdXADVxtzhAY7ubxPWygjlA4lXz89KIMPlCDwvVP04cj5x2DaEJEgzmUy6ukSTre6FR+VLLW3di
Y6MBF3vX4QSuQNAxzqmMmTeT0EnU1LZ0ybbfoG+OmlMpsRtu3QDszyEPCAH5S+zeNu1aPe7WpWsZ
tcKiuG/J/3SOYsA7dxz5exDz9oEfPdIWImIsikKOPDpH5uHdSFbSdmpLX261u1SvAea9xwRGy0eT
o8/YGnDYr8EqZgC0OVPx1SkiButJ3d86sbV3iwE3RWMTk7mlO+8vuyvskOtVFI55Lq++9tFoPAqq
JvkdGib8x0WGM3v4OPHELZBQhAlFRlDhTpiuCE5BtPDZmrikBurqwHkISD3wNxNyRxxfNtMVxt3C
vM9Zg06vTxFR0dAGRHPxBMCD7VdTFx9EOV/XyvhyUfs5NXs9Uzpf4Mv1bCPcBM58UQndHdgiS2oX
ut9vyJEHVIMo8QTTtQlMR4KNjJytCP4S6hVcA5swSQec8aUJAPxlCSEmkwkdsCSeDD47XvN9nEvn
N10hT3KFU5LcCLKPJoSmxKxtk55JPrOiyEkObVJlT7pmpsH0O62hCcyz+Shsi7Nck6QybVkoI92l
KNefznxdPOeVUe0BtK/0wBTV9ugjtamv+/viq1/ndHE5FKJ0y91KCx907WcWtS5jy0oKzSVl+XyT
CTYTFfNNnl7javOKrFrCfFYvaK/alGw4roOeCVzUTR99mmgs9Y3TgactNrWoaeo2sFm8CVlk0QUv
zLdgM8TN1BWP0eL7Peo38q/KndZjX2LCjNjpfU7jNII0SOL+GrmeqsQYNEacEtxYK3lrhvkEWGEd
OHr1HyKT5rO38yGAqFMyJG7+1hUkA56040IWcfK+s8+zs1ifFgmi1SVEvZN/M3kWXV1/c9O3qBlU
WOzsmBXXIxe4eUmolkfSH3FbBIMuDA60WwMZ7eSyoGDlRYp6FxJJOxg6W87vfVx5TnjTaDBnX1GR
EnsU9dLo+xQTebkb3Z6B3SY1gDjfy8lX1WMUF4j/yAoh5IB8nchjyePKPnwLU7dnGMTRC61yiByS
gjbZGNL/lCwyAPCSdAd0YSlHAq8cc61mjK2aCkqCl4fbjN6MgeZEwjY0lbZuzthwIggjqfuBVNVx
noFZrRTkiBoemSywJgcjIj8NzIaIaShq/P0wzqPcq1y65l1ClOpA6sYD8kV3KlZM6OSDMF7xp+I+
apxlOoKlGLwXHbHrJ/oiCObN5E3Jc+AO8oXxN+V/Fi1dBDdrJq+JV4BPH0Yt85X8z1NHFofxLe47
bAAFApZk50FS5nHSuPQnRAU2LTdkDVvFomF9bDzXQPSw6/RK7oWxBz17bXrOs8JgvJxGbjAcumm8
dxm0dDsEIiQqbq0NwxKCStyqc1yQIcyFZLH0bvq4kQxEiSU/ZaPjO8ek5e6B11MwyuuWhICWmc09
nsChilco+N66XoeVcQ3Ky9EuXAUM1htj6uKJILGMfSMrqYPwpjk5TvBRki20oyQ5VcZr2zOKCvni
o/HzUDM7KiC12BuwHY5NpI4KbdlvAlDYdPmxld+4jlOk3B0guR1xXiZ5GMhyhogQQtRnQNw2d5Ms
rqr6GVfWdQGb3y9jJPx9HEYabZdIjcSWbzw+a0Gupr4hqTU6JG1bVzAoUP1yAsJNIdZXUSA9V7kL
O2STGWGhuvUeKbClZ/haxDg+Z0EGUXxqPfl7iAj/2qROMamd8IJu2VcDaClkxEn4pchG5lxNqf38
0M7J+LKUXaJ2XpVWzyOi+G+mlTTUrR8w0eyzZWautVZ8R+HcSAitgAnca3UTGOiPnniC4w6tmIgA
ZAoqsvP31QWLcaADU49ybgZ1MzRVVO8lVRWkG7cLuwt11WwfdLnyIN+56yg9AkbIZfssdNt1/5e9
81qO3Eiz8KvsC0CBTCTcbaF80bsmeYMgm014l/B4+v0gjZEmYidi9nJjQ1dSq7vYVYU0/znnO9mu
80TohVw/nGJ8RsDQ6SETVfhzqQwsESZ34qdO+DO9jS4RE8LZddP/hEQ+fqtQ8JEy/8eUnOcZ0xAw
9/aw6VXTEYHmIONzYWuoENGdTfVxATmEgYlV4iGMCM4jTlDUcszshBmoN1Sc/BaKUatbEYEP3bc5
IKSN05bAEjrm09swKWhyLXkPAkhWE/ipZE5QAaD35ZusYOYVVHjGPkQxIIeUmdb6CLDRcEFoqeyt
lsvcUT1Qu/WDBK6uHw2qivRBWJX+xpe9NDtVyjDcANhGdMhGL8n3NRMuF7yBHp1dlFTOHMx+m6fn
hFpQ/wMvJ0pJZ80CEDh2cwm6y9D2a2lR0HcnPTPtH22EMuimIG403FDS+0XNUSA+xB5WxQmAccVf
o+XZNbDqC55CM04TOmaHJbLaq1DH6Xdk2OZMoMl044OckYnYmzWMI2qSupua7BuzjDzKYT9yfwQW
4E2z3nR+xf8ykoTuqLbT0uKEnib5UbeOumaHpWmAkw8VekR44x8Lg9p7Tlchvd9QIsUmjELPPKGT
EI9vWrJaweBI9eZlHozfya4kFkMTHMpm8jk9B21fex81Xh5kn6qD6k3mh6rJZS4M6p5te7zGs6Fv
e4injMVDMXxwaplhWMVxbgfLrBpgEbN+cpslMwMGNdF9lmPl3lZOWIIUYxTabnVKVTsrYkNiwo/N
Ype6UPPDYe2xxm5Tg2JIYvcVJwko6bFW4JX8djTWXm8z/Sa9PtSHeihasjGp0i8TQU6q0JOKms44
X5GC9BMn30iQLAx9Q3kPLlbih0dh4wLaLq40P4k/jTUjT3qlAh2V8yOAV5wPeQrg082Z2aHfMx6A
dQTGJsipIMe+hSNtICiUV0UQxw6ptWLloDklvemHzDREwh6S6VfwHiUsRFlhyTc0Hpqgh2b/0SWT
+SsN1+JvQhG9ZoibckxVxtAjAFXOgBDKRSPe/Oe3+P+j9Tf/1tS+IfQxfpR/0ef/6Wanfo3plkeV
m7RMUn7rpfuPq7rwucQTp/UJ0wuJdZ1f+ZuXfa24YcQsFbVFJjI8zrB/XNUB0f1G2tMkdi8hWdme
/R+J8ySh16Thn5KxKMQMEwRBfYxKNj/mepn/kzo/el1k6q6oN7ZeJpDxlm6zT4g2GEAUcT1Ajrh+
uHmHNj3HxgyYzt/4duv1ULdTolF2Y1DAgZuaYE3Em2BeJ8V6/sQdFYV7nM8+B8hC5vRm91Hmn01C
NB4BbEqmn93Jd1g1Fh39SHowukcUjy689sco/zDHhWtYOcTC37AqeB+WVXC2if3+Lpw89eGmmL2z
sM1eE7ey9w7VAYxo4+yN/gS73NohfGR/dVlPCU1Zbg5HOvKT13AKxcYVNN7a8AJ/GKWdvydtXu4U
d9Y7nSfYnYXodsqcCt4BEm2g/NP4zps5A7Oa+3gKceoYAZ8aYSvTneGI9IZ6klPd3OoCg+g2p/3q
vp8i71L4iX1YnGW6cWEGBy26RL7BlO3uRDxYN2Ls2iHgQOd8ESt888HeBq5ZIoOPWtwxy3SrDSCt
al8pyoDmMOXGrvpmOhBPK6D60498Nu2e5aJ2Ku+W/HfyKUqgb6GbP9krQYqQY/TkRzVbHrj16Gg5
o7eb58R7TnDDYnooWrRsL/yGuvkGyga4d89Yn4+2P7fCQWCaGZ1jRrRPJI7yQxHV2bMDz8EYq21c
KSbu1hJhFmByQWFsae8rVuMLUxFOmlZhbBerbZ+zrhG3cSiuYeA/JwShMKJ52t9KhJ2XZdbhpYg6
xQglHIovPcTJ1tD5QmKuYDRrcC25dkZjYk7h6ApArZtjXnOo4DSFU9+27TCdWyyzmylfFq5stR+f
+hDvla+k8QiLMg78dj02KkTaunSqA1GmheZBTgBs3fY5zLFgp94w79c9meZan9drbyh+wAtocYqb
MkZUbi1OrTVTUjxY16VejC3a1Aytz7mxGyyOJtekTZrjp4pbLQ9dLgk3yrF+KlO3uAmrLv1a1ILR
gYxlAcImGQ4TXSk7xu3Ni1Pm5sNSNlDEfS/+2WKsggZgYZgrK5tTjJneNI7gC2jIi+Ztu0ssKMZt
ITltGEtzLucs2WvColTakxSJBMUoHjh8iF81w2IJIwluYs2HULjNxiPXvEltcgsObXI8U3H7BOxD
PDSkDw4pZgPOuPOzTHzYfSwcOAareN7mXnnumWFciL/V21KK99FS6Qk9IHqAuombEPnVDqjCybZj
Xk+3QHJo7o2tdAtzxg5y0msL5VC3HSaGPQAv6zoUhn/bUgZ/A34Slh1yyGVJzCVej8Hqq4qUhf+/
HU8tZ9ALqoC7F277KjQw/qrJqNGhw3w9n3QB04mXSHrOdIkiPyfU4acdhVx89OfINCgG8Zu5Ps2R
eipDUtYbIhPuPuyj6bVbKMzA/bwrZrD50IbD/N1DgcXnyW/rdEmfjJqYrxODYYApsi1dIVygGa4l
WTxuSy0j6k5KNFpDa7zietWdwygnO84huxmFumSTkQV0n1vniqO66eovOWSfiajdu2buYwZUdhK0
9bz2GpQYmaciRRbHFkFJNgZIPzNRz+CQjwCgSkzuxth/tiKLh4Mj+KISuIumiwuxVeA7L298shio
8JEtjt0wVR+ZmqOASAZx4FQ51+Ew5JTG5yR8+Os24oHLOJMLBnuORlkZXHHFUIfVR1otIceo4IO8
n9qIgZKIVrrgKDgyD5ygKjJLQwxyy6yRuWuasbNbA3jtJuTrd5TRzNAQRuDvrRnRQDWaRPvX2ZWZ
DDs/dD9ppjmncL9rF+xbZ8qgUfPRzOObSBJLGar8sbOAy024uCoCGSZRdn710ApzX4wh/14dc+7N
njv/VMnjGrs1PPutWQQ3M3Mv9HAA8XjtSb2nzSdgNrAjz82BzrusBLFC5ZehsC6Q0A9VwQ8N6ZfR
42lO60PcljeelmiFIP0Hf1dE1p6L7O1scWnDxArEguVjAOyE50B0LSRmQKGB2bZnvKMN+UogZ5kR
PljpxOIgjxkbEVfhq5EZiKHmO7xP3JBN9cQCR8DFEDih2MW4DI4yYT5SZpMNpcuZ7y0S3puwry2s
X/F9w9BsN3jlLTHuqypKHzPK13SuD1jl6McsTHm0afe8yXM7/jIk1+5zko2Cmi022xjCJKV1ofPM
yEr7YMuyZ9d142OuRxZB14Lqs9CrtmZDlj01WRCr/NyAhFwzC4hce2d3/rdkvnpgZmWSNhWgD6Of
tcOS4lTcsYc4VMEwL/3Jn8ZPYuTddRibLUMMbZ2yJg5vnakqt41raeTJ6jx5PtGXmHkxtg5776fq
zLIY42NpcBXXAFNMTYsO9SoRCMUK6TboOwYpRO+rbUNUYVcRSN2NdFW+dt3wFS5YURgy09/Zfy7Q
EXTl3xbWIo/hiHckoriV5vlH21iLUBqDCY8TkVIYKOrDqMVM0gpYQ/dxjlKeGhQjm8t17rqQkvPx
fmBf9O0SX1PJYpJP0Q/qoaLtNLhnauvPIBzuzci6akbJIjnkR6+3UMC1WfyAWcpgeh5w+DdZed0A
avoYlW+fuViXh7AL0eV8f0r2Fk0JG8b14i3mRoJD3dxQmITZwmVWuymYd3y3opZXNIIVO7tJoHQy
zn4bIaiyk1Cy1ntQC0ImNb+4KZ5BQ8hT11B1wRo4BqVNbhhOzXs4SI+yml7s7NFkdNq7eXkYY+9N
TJGNWTt8JGVAACNl9cNJis9oHoZ6Nf5ETKmq4o4pFTYHoC0QLJIgqZcfoV+MIBbyWzz7m3qwjfdu
WfkZFoMlbV0NJPook9NwLo03QYOHR7I7iL2WdiCU87S17u2lkGvhyxWlqThcpDAAzi+sFNL4butR
XUfL+LCY2UMPDYJTiuD7W1+63NljYttOOH2+U5Mtw1gMZGuryzZRshzSwYcoMQwUq3BM3fjDzNQY
OynESXN+bhNSKpTxDIT7yMZ0wnrzRPFtMzPfNzgDjnON8cnFpTYWzQ/6be0A7yRj3tRleEH38Z57
rZVsB0Xp3h4rQn1dh1N+XnLKSdxlfEI45WpYqI8QMyAM+HY5ZahhiFkNUDjxELfebZoirtOYIOYr
HbvtHVVRep91sdhxIqa6hbw3HrGs+qK7FqOJwDjxLMzOH4PVPvhhtzi/iXav0M+oaPHXGvM66e7u
K94xfOuKngxjMl8wb/nEVJg+rZ2Xp5mou0/ArFmMo6B5mZlApLIj9H9j260FcLuEzxTWWkOW/5w7
xF6bosBpN8cN1Pm0rKz7srXyd0VBwhUTBO82hLN93dG5tkFyD4GiTctdR/rCOhZls4yIyU55jdGv
eTenMY43nHkJ7Jg9u9E0nBpafzYz0N4NJwPvyoA9i0608N12qaQ9oF81ew7e7pnO8lcsKgNAcADl
h3ZQ4kKeUr22v7fW5LlDZgFH8JRAsmPWfbfENLnY0/Q5jb04Zkgh5R1CgVlvGYV6w4uYPCM91MQQ
WbQNZzxjxW2ngzmk1Y2e+/nSC2HYwP9gVWD8x7/pkq+cqkV8TZiSjoafxNO16ITpbIvKg3tJnuzo
J/lcbFU/6efYM3lgUEbEx+A38UtuhcsQMIG0r2o3NkZ3o4ZuPBQucbgvy8gch6iVwYc/M07OIcyr
1DqbfUFBJoTDsrywVmvjwDKeGFsjKRn1aawNZDDoSVxnPp1JSNMkPQkeGeeouZekNWymAk7j/yih
/7YPOeriGMSTnoyHidxSfVSC4VeLixnfPg+74zS7KWoZ0eMtquVrxqRRHTExJkZAlsDFexuX7fs0
1aAgXBxzYEyH1evtsu1ICNpLx+KKaFbi6Zu5n20aCkj63eIIr+aBjWLGN5ltf9JkXTw1ErffCXGM
oWkzFKG84aLJNu02uKGuypk5z8Z354x4mNnq4YNq55JJRtir5D4u4GidrZgx5GnRjDsB1wCVXeYB
lms2ZHV/oV8z2VkrplBbaDsLTRuIgTAStxp2KEJSlfyayyE6WZ3IPnP6DrbxIof70OjskzeXzh1d
Q2ZQQS3b8/kA4HIZzocD41ho4ghp3mTEd5Mc8ifYIZRJ0yiuxIms4rLN4sXZpCClt0A9nyHG3K5D
SxKIzim0WvfYUPdlpW11y7YBfLjkNltQCZHmXr0jZdfQS8K3J/P7vQtW5IHccwdFvfJvAFwgiFfe
R9i2VO04w0s5kW8tDFdve1WJOxk2MeV2ziOuZii9NdnLPq52RdgFsI/PfhExd0XN6BK1Hesaa1hu
XAR1r/y41lMrqfVRiKY44F9Gp673czJl9MI2IjArdT9X1ptGvOKWEAJwpgfOqKuDzLpfJIZ2UzW/
jKN/M87pj7Cf4b40PUEQ305f+Kjfuia+i8EIbQ2j+aAdEaTTyS67n6lZHQtnvlqWAv5Q2r45KR/A
5AdQyLYqdhkujmID+PqUNjSFo7C/yNJ8AEWyjwdx2/to0F1RnkN//IXChtsn8qsbabSPKkfLzs3i
LlLjA9nZaxK1E/qsoYOlHojft5fQlXfdRK6gMrtvn9yg3axM52mmuYQpaDVwmK8mRreQtqJmuF+q
/HX2vXdu5+PRysKT01j4Nh1uSDyGjlkf1k2wTI5F851SZgJ99g5S7nVkWTtU8j2L74BHyHnPcQRj
vp2wAyAcL63aG2F6WLhuRLn32c28H/Z8gs71NpMNLIcxeZvjluDjmJzmJXzLvfSnqkp5EdjemX+c
Zt0wBgY4UMzRskOIe4FMbu56NRx6YtNGSIGisUDW1g4M5cHElT9b1VGzC9ZRd+Pi4ZqCQS4fHX4z
+v1Sfu6hCMayV6d+glrT4GnoncXa0qYwbCV/kmzLN2FaWFS5uG48L//SibGvuthEdTe8QIr0Qijx
ynONbUoFFeNkTBabQpBFMK2H0U2fywzHWjocGtvW98kgufF7vMuec6Ie6iQ53eJzDBb+e1YrF7kw
f6yN9tgh+NSAlaJUPuJauzGn6CbNppcJW+9z3lOkloRbVy43lp89WyYVJJ13jgeK8mrjkGDchS98
1Jpkg27plHfzXTS2cJrkSH9ceNThjGWu426fPaNNBQ7ob6GiEzzOR+mBuA7H/AwHYSsGlVz5JnGQ
WhzMRJ2s1qClqS+Duk9+TapVu6yhBsBUHc3A5S6S/gNV99DIV2cv+3xDQEvtGpHZ5NXR02Z95y2G
dzs4zS1zlBMjm9e0Tb5CDoYLW/TWQ2W7SSzVX5kjBht28TcdzxYUYVkeTUkJbMyKkQ44oNN4Hrep
Nvy7cSzrzZCWgMrN1tlxj2LALaxAWVIhaUy/N10V93kcScYF9QX2qXWgcAq7qJnfYht7RPjeeamB
EbS99pLwyc7s/TL6/kMfxcwtDKzo2DQIADTMOeghHKyAfl91Jrx/Fm4EJjbbqawzjgx4aJ7J5U4q
+5FM82lWELGEjraN0VyWxlP7bGaexNiDtqb+zHCLWzgTyiMOGm6Gxg636dEui/LQmO5ejgXsicr+
XFT82hr012X1jnkTD0riigDEwI2VQn4w/RM1KQjdLVguxz27+ULthM+hpj6lnr+LvPyoJtO4NvSN
rporQsQkRmfudBB4kee9tXomKFX4RVYcNJG3WUFanCa6bYqH/0VH9dZvoh9YRvnGtgc4fRg9udfZ
6o71elM2ejva6ZbsBGwm1zKukRAfQjzmeYllr3tAejrpxns2JSD6pXiQvOHK16e1RzAHXmBQgTXK
DGs9k31zJX27lQXhJ7QVd/MFKrrHN4rC0w8vXnbRHD1pKCPbJE+dvYgMIsW0gwctBsChkr+ACGKU
Xb69VYjoCfQiOOY80+H6AlVPlnh4StzhOhL86KRPYFY4D6TAyR2n3g4DFTNBs8Mx6zZfQ1NSNjS+
Z2l8nVME0Ilp6+TLD13nb6CMIVbVq7nYYTADDL83xjvaW3el3V3I3l9DaN+5PRGHSr0QMSA3KJIf
aZHdDgL/T99eKOa+SVLDvbap+kHwZYihM/w7bhjt6FJ+m7W6zWx9U85y2gja5VnxiT3pTpw4SLxg
TdjjsSBrXL0xTztN9FyEfYIoGEZo3OF4hWXFDBqHUS++IPJkvXyOwmpLy0zBZa4jAZVNgH8JrKMz
P3pmgdCl/C3Ky74dYTpDHCyCzLLPnV2KvZCRdUib4iMne4Frnab1qe+9kyBPyaqo3tTEgRKG1LjP
FSNupGvNZavW57pQvC1xGQeM9z57PoJt4o/kAZz2yHnwDXe2GYhYUx5DQxBHUmS31r8v0vy5DHt/
fPW5RnGUTdTsL5Ti5jkCH39qUoUOpgy34cM8ekVk5OYjjUtFTtjKq6e5p64ugThF629cZrTxFLKm
3CrTyx67bvjQxh7htIT2ruqi0iWLD8TI1TOll4gDdoiLb0fgDqYnDqIiSFRuxFRT2O433TMDWycr
LJE/vhlfFV2uwz7LOvs7KTv3oVqG8aEBQIi07RsTzzmnJ3eDkZg1IspVz4SzNpZ2B2oFzKgVUUdZ
YwMj7MBEhJ2uGLObxKnRFvxBPnNyJgwv6cGIsS7H8+uEbMjFMSKft3eLPuZWj02HPhbl4X6eQpq7
2rBdkwLWCE45msolPGZNw8dIjXHJN4JeB90cSNe77Sn1K4IofOzWRBSi7Rnol9RDTnNVvMtUdfej
p5dbMWUR+HbBmfd/EXv9vym6OXhG/2d37DZNPknUJ38Oxa6/4w9/rAJtLBBpTKX+Fon9u+imBMKa
ABwFPNuXsEzFP0Q3AdmYgwlMJ0W6Fi3sT/ZY8zfcrERvCIj6vydp/5M87L+YYy3yr5CApWvzJ2HG
/VcSrV8Z2OI6V24aMUbY8By2CyY7hz+9H3d/6Hf/VfbFXcVj0QJm/ouqhzl4fRUP/7gSKCGeuap+
f1L1KKdbmMfzKixM8xWBQu6bgmHmv38VNMd/eR3FK0npK94fKcHZr9nfP70OntjEkiO9HVm/Cjjg
/BAD6zr07jyWuPYwZ67aMqdn3j5B7iIP0VGX7nPTvcPz1XJMJ2/3VM5j4sAntEV1PYSRZGaemYrF
MdKTuy9hC2NKL6tk2HZd6C/0KvUYlAgK9dhr6XA7LgvWCAH8kxNt1BFSrMmiVi4/yoDpbWtCvHhI
4txsLhHsijCwmCqtj7KK7sMKufBo9oPbbd2kdMTOIcb6kxaN9To1gb5wKSFAOvdKTD8om+ltWCkN
QNQZp8voWvaD7SZecmtWzFdmyvoyoqxp9jys89EdK0h1A6mny/ddxBRuDyB1Iu/Thez6Y28SXVMT
sC0AMIxl2IIg2jKbMdc0HPh1co+c3hTb6oRd6DiFcfgCRxTLqs2QxDvUmVcxpMl9bgp94UC990Mo
+BfUhAyrCVbtMijLOSKbMS4kQ+xCUVS6kiW2DlyQ8qXUqr7Q9aCao67c+S5k69IboUeLjD8dt/Sf
yRnqFu4FfI516H+0tT89l9hRvpmcw7vQUZe/R4NERzV7++eQDNa3YrBZvjFEXKhqY64jdsiS0jv6
MX6XtUa8T46MbUaS0t5KQSC0qrFpOl098RfLh5SbldcSokgnKCEFZiUIv8Lp5XunqUXbVnK9fnSy
U9GOQruJ2KjfEFhb9dl05dH4MrBNOkxoPwiHhFYLkvCBFaEwkJeMxPjq9fgMgfFkZX1sGLLe2gsw
sv/3RHTzWkawUpv/5+V58wtH2p/X5vV//2Nttn4DBEDSAISf57MwKRaUPwwRAPzclWLguz5OCdTG
Fbz3d7qf/M1aKQUrFFACunb/aYhwfpMWQYeVceCZpHDc/4juZwle5E92COD2RBZcuh3h/pmmZ/nr
gvenBU1SqzAwCGS2DB0pOQAB8KjhwxIuyv0yS2ffwp5tsLHB3cpgXCjPo3BqrH6NxsK1JBvb6acq
BFpozEmQmU6tK8pvp5ChWutxBw1yIy1pgqUePQ6apZH2TnteJoAci4kK0dITT91kOze4sDg2ZWNE
oHr1gCH8Tpp7+Nj36AfZqNC6eeGa+ruRP/K4xHTyBZhLm3Tj2vkIEsGukgnDgI76EzwuGd/B7OFk
zxqc0fzkRHinXIOcGOk8M/4h4yjrg9YvSGG248hguOagxg2io2hoRTPtJ1FrKjs45TSsr2q+MBoc
VnQw610Akir5po2XQCfSsrPjj1Bt0BM+ZGAOkCTeN5ZqnoDLMbpvlA6fw7hNmKMT0hA40mylN7BY
2ke2mzWiGnXQDFXdGiHso2r8SBrNBoblQVtgW02M482yEDFNVCu+ubXqHlGsxy9pLynpixhCfbXD
eL7mPft+8m6LkhB8gJPV4wQIrLrft7XbfPoZXKsNXAVJxI42pjwgFF6/dI1VVIepF9izcjVEamdT
rHtTKpl6tDxTDI2IN4CciUavhEeYz+G8kzCC5UHS6YaOY3BK4dQYuu9p04/XkAr6X4B3ZX6xddp0
t+gOKbKY1ITuXQIR84mwitsd+6FAVSFdyTShDE0WNBymM1JMH7t0Gfae5RxKPGXfc2iw8k28o6+M
zDubaUlcvFfY57iQ+lzuPS73jTs9jxMh1Q0sQwsYveyASy6JSwYkS9owDSjR0e2mU0NxZ0/Yyndx
5advfNnbgao0fLu0sw2jvXHbznqv5tr9gLkg7MO0WM0d5w9SlZLgAzYD30NsQKfkmtQgVhTU+g7O
lTeQJNia7RCtZtSVZo5rGxqf32Tsci1QMATl3rXCW/LiHd6HKH80o9B8LHmDaPADU/4M1bJ/7Aer
8vezl0Xuhrg7V8R8mryvdGjVj3REewwk0LpkAzoj/jRFD4gN9h8xA0T+bGMNA/EKfxDl67BI6zVr
UuSHvDE889qoJ+vYiST8xnoUX3DaRV9lM8uHjnTTRzdYbOqoruFnZ5TWd5LX+k3SK3FuE62eKY8u
3wgWt83Rgp8ueGziaN5XdiPTnSZCQ5i3NdDfkTehS0C9nMk2DkTtNooHckSprpI3F7eosUefQaZI
tMRg4UUmgkw1DD3j5bEgxe5C9K2DkG7UeOMZGOwZXDQ9nQsioQSy8VGtXfhwgW2Ru9+mtsjvEl1C
MRjx4pA+Fk5MY7M3vFpe0j1zQ48e495PCorLtOSR9ub+l/P7Z92JhnB2Mco7Pl6oBq3oTkVc609Y
A/jyQVrpTyNt+EtpGiRxVLXW4G803X4gEVrX/hXNVlduY13xhMc1LgzoP4l476yqu3RMMrJtnClu
2bEXhS4/cOT6+wwAURKMjDOeErND/neM1gqvIKDGgCcZk/pbGhUdTSe3hwmTqFM339I4ba1BcdaF
fNfj8YkxGbduktyVK5vRSKvstqXGDMhfjja0H3HnfJqKsgh6T+tWbalfzvR+iaLiGo6Ucq6wOTBQ
ULXG/QQ2IH1IGr8Se3vGa47/Njb6k9UsLI9FVQtrl86NBLtFuxttb6otB5o1beXtoTzjNyI76zwX
tAH7/FipcJpnSIiFCZbAi0/UPKMZNS321APFkV58KMJZix+1IcX8k6GyfLMazPY7mbO8HX2lqju/
wta9ybyidUlHG/gisjjvb2MamWiyZJLN0Xc0OJFTakuXik1C5APanix3i91YlAeNIXAmNvCYw+mY
1c8J1sX3KEzDFwnU6Y6vOg9LCOjxe3Tn+IY9N0FNQuEWVzIe7Jv/PyP9cUZaOUz/5ozU6778+ssN
dv0NfzslmRyTONL4q9FTUpDzj1MShlKTc4njEwT3Xcdeb71/t41ySOK/8cvcyLCIcjH7p21U/QY3
Ga8luU/FPyQz/5M7LB2zfzkm2YRM+cFwjXKN5tXgOv31mJTqPjFMq36ZbWXeoyruCh/VIDMS8zxx
b4rnXJ1jp+McxXLWjG+WdyiqLrDktKczdefYj4P1iP0N2122ZaOnJT6Zg4VO2BFHjWc8dMsjAce9
qYtzVVy4LlEkPfQbZ4rEDys6W/JBGB955xxlF6LpcYvu+8F4qcRXPYgtSkojjyX8Gbv9NBp96UFl
nrjrQCASGuN/anZ7zQ0pxurpgicIgfOQbvsVQnkroRt4PayUzLNoUad3Hq0TxaWJboE/+zzj/SnH
muEXFCamN5OnH+zlIbESGq0dVlT8WdEwnpvBgLtOSTJLok0HEeWndFIWXbdtehR6U3B+08zwY4yA
IfVnBo3oWhZbt4VrZZuXpuUxHN5puNe0o7dLYPirxTL6qoDpl116jR2iwjBV6hOsdK5hNDkD1mVv
Z0beDvz8bb9LYxsECVAX4LVQnjALGvtx9SG1OdbxGbLAt1HFW6+AomLt1IINSj97/leM6W8BQUxo
yn9AxLxhQ8CHQknUoUU4TLP+mpPB8zI5ztESDC0n0wMhZ/OulFzwFIn6PqbcmB4LgR5uk8fL3PQl
hS3ZINSUZXr0Zs5hYiYTYEi3uTYhOYONiM5GcSXVB96nV8fh0Iz1420pPumL2DLxHf0K+wgtslbd
cZAQ8jPsl/KQm0l/cSzV3gDi3lil/dKTjWAQiZ2HD9nGCmfjpo9s86kZnS1VKy+CQ7hIbNpl7B8O
JpGqHW+KnkPxRrntebaXO79b4kPiXcoKf4vhn/KIMpY8si+TmsBbNrl1bYHEwtKzV6PiWDzR49lc
Krg8Udr/AqbEN7rS58kpdyZ5MosvKRvtt0gxH3rFQVG/ytx5LxqaTmvFcNvAn7CJlh4cgUefQMoQ
nW29RrcKMwVWCbnfcPugUOTAfDM6iGEOjJn9hgyWSyk7n3KQGrT70gGFpr+Je2NLHeN2ye57jvWM
VOksXqADeZQ3UA4vVXIbuunOzYZ9AWpKYp0xvUeVABbWowQo6W8N1B1lncyxDDRVXZII1MY1zskA
X4iGKiOhCvRnWz3haY7NlxCJWarpNIOTqlTo3wmfHhIucIzDSZDMxqX2BDRihJP+fcIg55T3YFhP
EnwBI4LdjMSMMk4yvIznI1zXh36yaY2oblUNSJoUn0VIbGOUlFV45sNY/QgT4yww39HNgjTMbAnD
x96cblIgtTguNjaPUptOOxJIxvIjMV8lxxV6gJr7saCZoooJe/UjoSjOGafOfshahrUr02bf9fci
RVkxi73szpMaH/smPS3tfcXDT2dCtyVmC3eyOCawmkP3VlKYmCCDQz/kZoe4OWefJPS4CTo0NtAW
L2FnaSybYeqcuBiS6DPuquzNieV3GCG7KJCvA0h5bOo2T4O3lHyrPkt4py4Rv9qqthov5Dx9djXW
+DDbFTFPGpn+ANg3e/ZzgYev4TGv8amCvAim5VdofJdZtRkw5tb2A6mcQ5fSTRuyRNwMduJfFku8
ssXz1S6DQUSf4GeYdrXPlWPjr3MpzTUyiOXdBvcWRv5gamKGPnN89tR4p0lXhXxdim7EOxSXLuJl
ehwUWJB5HLZMKIHKUC5tA1ftOVd0q9KR3XfLD9/78NGgRlKcZlzuK2Hu+N4hu5lIv00V8sMroWDV
0XDiFsO3q5fz4hlXy/RIqj7uCF4r715ZNdR9EjGRflvV4DgiISYwYldFSe80FuFigx0YjiUYz+3a
+KDtpLvp7KXZxE2Sf7Z2TI06sHDXb+6Yw74PPLXMXO9N1N2N5cCZYa/ReDHfMUPSRFPCi4mA8DVD
dPDplds4iqNzRylbUdj3Ujub0rYVOKIxYa6W3WiAU+9+agYA+YBPtdfjQqzN1s6+xgJ+U1VEKUU1
pudM9nvSV+aRnGC/Y+4LuD1qKVOMRTBrrGyd6VI/Mpr/zd557MqNpNv6VQ7unA16M7iTZLrtvZ0Q
2lvaZNAGTZARfPrzsbuAPn2Bg4uedxWggaokpTKZEb9Z61ubT26cg2tPFvoNjO8IPqEeXrzWST0E
QKlN2fxnXsCj4kCtzoNGmTmHo59iw6rehxbFt49UJmNAts/bbD9lsI3mccxOIwgEwGrO0e/ms9/H
34108itcb/kF0xfIgksC4rRU6hIGgXphADnt2XAIJp6cRMD52U8xod0Vc/xWUGuKAlUTrotXtmJp
4HD5J9HygPGCb2Rx02vnBe7XIQlsVHndBgiOnVdimnbL4D+OIsxPbJzu5zUm8XV19yj73qhaMxp/
zBZHPSH0lj8YNXDGd3b75fQyuszHzF4ZwCqHMNoEyS8P1kqYqp3zfSqcFzfIUAOpK+MXZ52sb6Bh
0VrobzHh4uVv4B9doVMThBcIoi8cIqD2Y8sHzEJy37fi4HMppV5gTWk41eIIQG+PiuXNbpf3LnDf
pCtJpiKSvGtn2G/9fSOHo9WNb0O0nApmuXvc3xgrHRszadufu/xO00+hAzmNEbnPtMLShsUQBv1C
1r0FpoDFZFFOvJnCms6rnZOfpa4mHcYYXpPhqpbtuLe7qX2VmRUfjcn0vg9G70D/S5hTwhB3w/cK
bzrhN50eJouc8AYZwh2i1mxlBlAgwLGhHT23flccgM7ln6HfFwGn7DA4qSx8QOdjiByho2qQbDPx
IhsObSkicmCkieCAS/e+zbbIc1GON+1SRafBN/4Dg3/BJlcX6jWTkPgu8MbKB7xEnUHVWnL5Q9nb
cuQEaqSlPSHJAd7jQouuOUJjXM+tyABVZeirLiOLyRWfxAJdUY1Vc1n1fI/QSVnRFd/q8a5K4ujD
NxbTjxEOEnM4rTjCxuCztYsO2ke8ClxBMZLN3lLvHQ/DAYgYZqCCuVJ+VIlkmDFwv17G81RfYzCm
ySqr6YIzMTgwBTLHai0AUTJZ5xYl7rexqvVq8vL8geSKImX30N5YgH5J8Pkekudqw9hRXryqtjIX
kw+iyVQocLsi9K4JElmerLHQHz6v/hamE76JMvP2SQndJB7H8KHDRH+TkMP1wEvJLkSpH6M6m4EB
BpxS5fBaGSdhD4mlKmgUUn1ewPqtEJCfaie6kBkRu0kTZ/dcxiynC2/cl9rLqAftq0p61i1Qpfar
FXb7WkQkWwUgLPjqlS7hATF/XruFVXejVERSYOWgu36ht16I3OhPCUhTPFSHyqqBA3qRRXAQQYdM
5oa9FVQvOUnZhkiiU0LGF19JGNrlAIaqdDBvrt1lXrviMLSBebbWqvvVuEnwyjAvI8C5Ws6jTaUM
VwAjrzLZ0TVx+BK1SbE5j1ywkQQT9/1isTihDb8wsVUckyp/SMjd2DJGsht/6KHNenP56NfhNytv
iNDT28I2QMQPK3arIgfMvAJqyObqpirkxVKKjhLOic5ZsFxgaS3uWDehUlmQPsQZhBTmoZtvrLj2
tf/M+GFJwTrdWBnBRJDuIMGAV25nIf70SMfTFjzNzquia7fXT0OnUxZ1f68Nz1HFmyvBmlwL8rzX
WnznAtmfLMN3R0Wv5WwH6aCn41wG9xkmq8tw9q/L6qfms9ybWmC3Gad7u+QmzkqS/BBZVYcyX98C
y31rA01pW+Yl6BoAAC47nHxOHus4TzkGr5ACIIHzoMsF9lvLIm7ConU5jYruAHdF7rTuCa/3i5n9
j27rW1yalJy8ZMfth53A3xSGS3Uzh4hdUD9tWGxf630R8aCEySXTHzwbVUxRTHopxrDG7BqtAnB/
7msu9HDTCB9F+lQk5X2UjHIPW3D8UwakWXsFiSIDot/DglgMNZ5pUVoGXX/BJUs884Cg78iXfryp
aqVuKyHYes0NuL2GIHq+Gc0mwujbfT5EaiRar0H60eeoLphqzVirWEQ1k8C6VSBpAN86dS7vyTj8
nhfNIK6WIE4bnu/9MnTF1zj1vNtecYkwfByvpxlx/YrZQe26ZThLa8jUUVZ2IOByM2dfz4En13fL
XqtDb2HMMc6fEvnfoPoI/WcHFMMJP2iKN9Wb/pV3IIIXTIkX/5mo/GOi4rOu/98nKmnx6/f/XDpt
//c/ximut3lt8V4HrHX+Ql/95cJFKkCgk0vSFPMMe/slf01T+DVEPBFDta3onTC0/zlMif7m+6i4
E34uCbE+YM/9NwKl+KX/MkuJ3O1l4eDiN034l1jlf52ldGuo/N4JL5VV9UzvACw0C9+CIpEXcUbx
F1duY6HBj6emevaSroAfzQWzAqqgX8iI8yl0tSbPiZMH/hkfjgyPooGpc7UquAdXXVv2j260ovQO
8zJJjqVP/sQOf481GcALjZDHcWhdJOqOSsgSsQSlGmdGSSRxLvOAkwmLBUhl7nkUP0E5LON4ESwk
B9EDrmSU6tCmYBR55rskdlYbn9anYynirr0vhBzg/m/id+3bYBmR0Z4WCxQolUS4A1pvcFKixIZR
Z+e3erBa+xaauAN1i1dlX7ehVb2ze0mac0UURfhOIkXxK5/kuoc+RdSG3bcudhR/PCRmSDqSUaNg
3Q919qLoIhHmNRnMGeqZNXCsN4/fYhNhG+SmqlmHW3qEznof2BRj/cmT/LFssPINKS9U6iptJ9XX
1yzkG4Its7zx7lrm0cWjbRmUeDtSGlv5W4ug/NP3ls29vLF3QebbnBRPeZHQUwbW4LcfErqEORrq
h1R6evlNDUgo7Z6o06+ij8wP4kq/X3e1IpH7gFQuvPNNbZ9HYOG4obysEUfyaNRN3JC6ccdeRmP8
H133rgd1iXgvLGBqlHnrmJe4s5c/petU8gFueYH6Ip+WiIafivm5Fwl3ocVy0uZShfQ8i4d2XSqS
PhmaBAiNNbuiEZ1W5hYeyUfNaMtdFPkNAAaijlqwJog3EFY5NOrJDWYG5Ae7lhXFaG/OgRF6ZVHr
Bi9CXkS2zy2cLKwp6FXyLiWVvjfOLkaiT+uTrDJhZoBBc1oRYLSZ5P3NG/BgKvDr6EDaNDESU77A
+oR9r81F7njReGAjGFpXSkA/hPUbxsjcp1BdkldUFpfAhEjl6bNJAXAu1DQghYxUfY6Gqm8vyFkN
XsMFu6ngHN53HXqMeSI6jltERvPBlqG8Nthcbq2GWQLDfKwuaMqbWwXqGxpttlpY2hDYH+faM09m
MNQ1XWCGM8ub+SFHFXlXYrzfu5XR1i1CBvWwdK0TpXp0CZwFcZ+/OpbVnl3U77xXLV+Jw2gaMA2z
IhbJB6vz5Hao93YFd/iF7F3/QbuR/JW3efiR8WgNKRLqFa4qKRKore11xV/b5pbZrXXnyQtQSVST
Mf5UyjIvQecrxqoiJkNV01uYBcWzhrp5G1cbiG12+2ykyHULfMcvk6IQ0r8hJJXZygxyQnHfkGTB
7gv5cMr3sp/mb04F31MHyBZ9lOx06VFbgobjquf53C3EhNXUEUOrY+fk2f2kmQ+heFo/XccdsccV
o29PTwlKb4dAi6QI7VTmVumuB/Dca9dcVEyOVPcjNylKKdHpZowW9iPOMASaukWLQtxEF89De2iT
aSFvCmG5R2QKstfe2XjyvWbdtjh68o94eG3MI9pbSJoEMJ/UqY5483c03NVzltNEOjfeMgbL8tpk
m7yRYm2IHIhyEt3QCbi55TJKkH7ep+HsZnB/I+AEL11eT5jBWhfs9i8/ycf2NZlUG36std9VzzFU
MkbejuqGm6SaxHATZuMqDmCgB+JSukW16n4o0BSgty0J8ZmqhQDlwaFxzoYg/KUYXCKNr/roDEzA
P9Fq4JMn5wnGEX13kGhrR4KXB0y7xv4y19YTThWdtiBKmK41JfJdXCl7w4yj2rn8RjfsgYbLuArj
x6Lt872ZQdcPYgvW1nGsrFOi7PYc6WX88DyGgAQ4JUzcvFXt54VKX6gtThWJvXPSTVK/FiaI7ljW
E2lmd3aCzwCTizexo4Wi719ggrDuVCjhoJIEdWZXGp5IoYkvbLkQxQKfLPgEWRqRvsKKslHLukd+
25yZk3XXCce5tdP9ap6rIYB6lNTBdKD58fbZ3OBaxFvHvr0dI7K7jZscfWANJ5QOzktQNTgFp5XB
QqMupbJ/Qt9yniPpRR5bB0ZtdLfeRVLI9rU24IyusBcFJwh7X7h/+gHgPSfxpcLfSXZf7Y0doTed
xnFYRnzgYD0wabszjF8W3Z75EMgmcHhie2hRHKCzym70UPv5b5bs5a8gDF3rPdSqyq8ZJkFhysqS
VAG+IO7eW3hkdmPuRnOa5IKsHF+M7YOOjDwJUNiGUJewBTa5ahsalI+5342jlgAKPxNMj+w8vqnF
OrZ7DOHYR6AVnUp3xKs3oHHSZN5a1L4NjuMAAsHBa5WdIP+tygSvCk457DwmBjDbdA0uZDYGazL3
p9qT8WdA2Mu+XxA9QKqxyodm7CNoglX4OA0rTNwREvc2k231V2159IVeJX9RS692qhipHDNrMZLN
o6nY9oAeTVVWTL/m0OazB+zFNUPolqjW7xEoZ3ELVHiJjqah8D5BQTJXiMxdcrKDIAJtjinYoFf5
AaOXm9O4toDkOCAVMsn/lNB/ldAs8v73Evrxj1RfNJv/1f3811T8+a+UZ7X7l5qaX/6PmhpmbOh7
ZLTyDz96AfXxXzW18zfHR2aLwstzPfRUiLX+Kqq9v0VUy3YSI31lbYi2/Z8byuBv7CVdJ4liD/ZN
8u9xbaLoX4vq2I63VSi1NctJivTQ+3+Eqej2nRA/4xEzod57OYTmG8ibGOY5TMizngcLJSC2jKo+
LMla6EvNXO698MnyTkPP7XpUI1bsw5rCu7aH4qfKfb4GqNDbuQu7PUBuk6RV0jVPZJgF3ICGtLtD
NRrBHp0RVVrnDSFPnUscw96riuyHwHIblDX8QJYl1JPIaiJ1gyIi6xgjeDhkFQJb7xQRTjcfkJ4i
3y0JeGaXk+T6tRdR0lyoGZbiW0yaAqkmBoTAfra6PNwD1PbPrtOx/5sDHYpUgtzkwF+H7NOn5ZX7
BW8ZhDrZDCT2rUO3xex0+bzTQcMYoWgDcZNYhkl46Cp2EyuDJGs305R8NciZP21uPdw8XsA4sRzi
5HUVpXjv2XKbY66T6baKW2LuYwJJfzqGwCwgoqHDDw7Y8GLRCz5Q7AI1fj8H5Jwn3S5OPZkzAlp9
qyOUZQHKsxMd1Ha2BbF8ZtY1DPyVhPExoCPT2flTtT4tQlAqtG2Q4TYKug5EJn+ZvePUVnjwtFDx
yZZq4Mb2ps9RzOD2krCN7qnucYSo0BV7HNiENcAjSCSLDlK1U9+WvrUTrNwIDxuGx44sUQaUYgq7
dKiX2WDkjrxrpDSrOqHZJX5VOYKj2ylipVOPcDLnONgRVAQXTkuP/CkkkE4PM+O0tekXcYa3M48X
WCsYK4+q7AVrPBe2ew5Qct2btmYB0iSYuXeuxKoFC2SsoH4NVjCk88zA+8Qc0TcEz0wra8AAhcx1
VSdquhYh7MdjEYZS74n1s8EduR4ZlmPFldMTTFF+xYb74FDwOvq9shJZ7ghp7QkmcSrgHXnp9eW+
0X4ep23vrR2+RCqotPE8W12bskBNS9vWJ7te1xznvUSJeLaahXYmmku0i7NE3BNTTPW59dxRmgfH
3JFVvW38xvJyqBbrTTQUgcdCRAF7b4D5YsvtdaJHofpRvQS1WxZ7LSezEMtSNjIt6nkSz1hHlvKm
arPxUi/R3FxhfHXnW2JRkuUOD/+0sBJBcnCUa6sKntfKy94nN6n8H163BesH2JGzH3mAgiNgOuhp
Ued28iFYZvBpuW1ccSyoQsjcMAQL7WWRT+LCKWM8rwyB+GxwopKjGgxNFN/VgH8gxLQEolwCPurY
j7JHcQiiMsFPhHd1IZyC1c3BDhqbFXsF1YDiqqm7Y49PmOohoMw5a2+yS9ZHddGl8dowFMszGsa0
RjzX3LoacwtcY2dyf3dlq8k/tDM13RPnFHCv4lwvjkFvlzk5UwYdU2/XpAmB9bWnC+L7wD9KgEH5
wfW6Spw93++bG+rQsTwv9jBihCWVKdp6lZpMrhFSz7meWrAGLs8RnSGjsvjUrnLB+TsGvQ+DBOwk
CBcHnlPgFXRi3biBMeuuFv4T+Vcg7aTwdbAftYlf/aTi5fDp84swyW+RHpsoimFA+YHWcvjpDQGU
pkJNum9H072xW+ZPB1vAT1jFjMxeEwSB+4j+0k9jP2MD3gub/8r6kuOmoLLgk/AJhegJW6yPPnOA
OzeYaF/pJ6PbYl7t3xh1uv7cmEris8vKYqDajsQfppjRbWV4XxEjqu6tCOE5kjRgZ+fR94cfOrbg
h9YZhkaF/pBATUCjfFmLunuLnTFGWN6N3e/s7/S9OsAUxWFk04qrTA4lNKwAtbxczUey2MQ9FF1o
G0y0eoN86g2SRpI1Yj3bU3F84arNdFuLYBAXqICRpK5tpl8X2y/6a6cR1bNks1idlgBp3cU8CN2l
XBiW3HtEdb0HdkA21Tl3O/R+uP+3CNmGpulamQo1yNRq0kLBBpA4UdjNjA6NLG+x+CRqh4kyjzNA
ANSYGggh2GBlPxdFQHJE5gJOAMiYJeAAxgz0v+/9HhTmsZ1xQuDTA7gbIERZSVpK5pMTuyN9drp2
WRm3qZMYYgyAWnS3QIhcUNGBISmcbQDpQ54LdqN1feZEftsMlHaZwAHoNeZhIHSd/kYkKsHwn1Wc
RUYjY3Q04dpXfbYR3Gttu889f3xFa9MGxXFVxr3Kcj2TvhkmaF5gzDGlta1mfZaOGB/iWodvWwBr
sSN9iP0gWFD4at5cvFctiJ5DP+j80+Us5/OmYIe4svRwO1kHr3i1val+hh1cXYMDj8sjLgVc615M
hFKyoAj36qy67U3fvsmpWd6w9bvMfzWRNUzCmnsV9mOehsR7cN30KouQiudzf3DF0Lw4U196+P8q
jzsmBoC+J/GRkB3SY3oGAcayLbLV5hKOLvoYhN+zdE1+kHjiHaJZSzckatsjqyJrO/uo0Rg8zFE7
PssywNq7GRe3sbcsG7qdJb6jCJiGsz0W6KvYPHK9yRjnHtZIB4ms46roVmniXRnWi+FxcrPuq0Jq
jIaTQT8Xs+cxaKQv2FLZmg7ZsF9GqFUQzTpv/tIO33W7fZT+4Iv70Gdkd8qnbkRmjgb9MfJ8+wsY
lHipRQI0sI1FzxRMCwlqP0GNe/ISp7vtamD2C5G44166FeFdGQu+z1jYydeqgvrZzbvgijAX77VL
8KjufV13v3EmNfauqUWBYL2DfcAFqgWY7aSmd6yHwH/rOYd7ojfz7UMOHefcDfZgpSp2R7Ss28WR
lkBwv0n+2YyCuktEarf4XCB1xqF/xsfQm8MU+kBTI3vSTxYSYDf16gYzE/Hs833vonk48Dzlf4JA
5eayNnPx0eZMGHcWfgPgMlRSFILGsFEOppDORdkb6W2GC7QrcLXcT4u2efTzjk46QfeA8dLTAIFx
lJds9fMaVB+DXgROK5fRJb51i2HUItd479hddWD/nfln8NjlfScnoPd1z1c2tbfr9O80aJ0S2rp8
CDhHV6p0PearicW2e1hNGZ+Gpcd3bRFyoo/QBYGTexlI52MwINree2i4b6y8BZdMePLy6CctFnlT
Vdl9w/SG0Wu75j4013DsqUIEEhnu2vzdsnLvZ7BhpRHojVaGB5PoEppSCw6Fby13LWXB31NxzE2C
m9gHDUgw8o4JC3NGMDNek/bz2tbHUWIh3RWwDNDZDUv7i/yuvrnwlbf0+7kecU/Bzos+ge/4r2VX
on2CjYt2ueQdVXvNwPGQFG1Xb/O3inCaaWSOMcBz+VMy8gI7pBTujFCYx45Qs29CJiExmk7P71E3
cn0QrIH8xSQCNCZFM3WqYJnf7yApl1DNx7C5H0ZLfMd+E3w4camXHYmXsb8niHqrs3O7lAfN6A0y
teh996qj1nzIm6YCvNv0jFAVLbKfEqMWPuDYiz5cQCgUXXZY/LYLVgj7vpzXF4dd9ssKHdLfMyJi
Ngwb1yZmKhskwwbmnLjdFy6hZO5Q/es6jxl4GIWhS7Cx/iwbSE+M5tn2c7ehVzoEeOcfc8W1tstt
eyaWPbKrW514ISxxu+gRF4YFAPPYNBT0WZ773xKmL6vMoJvfpx6R9s6UjvxepiGDs95XqOiGye3W
w8AFB4TFUgiTxh6Fc2q0JOo+GwwnWhzY1lvnTxk752AsvoakmT/NuuT38WSq9SEIx4Yc6HVZ0K7B
ULD2TC4U5ToUnQeTTHiyAXYiDAO7DYsssP3sGgZOSwiXCu3LMWAUf8rQj8PoZE+h9nHg5g+IegIS
Bdi/lSkWtPJbSJC5hWtq1IaJDvM9sXKaaErit4lrWjTiLuMtN1McukRuetUI0duIb9GypNyhdFte
QzmoN00k9pc7awsmArfza6cQ1ac2etensasRaidYCvqd18/VW7m2NERWyaNDDl+RPPht4t6ayIs/
GkInxpT0FywW7hTPHxGrnGWnyayHKmzleDvmnsKlR4MO+lt6xRfsZkbpliBuL83NpsKcA3/61YxC
gHL1yq9xTKZ3dCmsjWrLiatURUF5DWKBjpCfbh+buJKftDesJNt4UXfB4I/vSVmCumDJy1fjXc0C
/4bwaN/IcG8GRoJ+U71UIFxf7Lazvuxk9iTifxG8r6SOWTTALo89+QNrecz9Qj0O7PUFwZ8iuGGp
0Pysi9ZveN/Xr0iTr3qgox//qALpy5EHq7mMWqK80VnOJdPcErb1Lh836eMy2vN7jSj/08bJFUFU
mBDbCadQ8RF01wzWNCC5jpuM6/awVm34QkrnsNwmJViWtCTPKL5ULILHPXz+4Ae2aJEfbGE5vwWC
VNTuXu6XD8UqrCh1uznYDjBoPQV7l2AHgImfaOHN0Xq6tXOri9Y0FAxT9+YHimpdOlmSH0bby7/H
anaGkz8W1R1FseveKtRWiAGVsL1DVk3d+uQvdFPgcskC5/SZBp4Q14zuHso8X5RBrHxxi1Bm4E1w
tCJpGJstahRxzE5siK593FMoHhoXiuUNu320xWzg/PiRVeO4/U+6sD80rh9qKRRBYAYJyKjrlXls
3KGdXtfcfROY3e5zGTMm5s1jgfcfK6T4a6LGDOt/n6jt/zTd9/BrYqb2/x+u8Tv9pf93kPIHYURw
o+PGbJ7+OVxz/4YPnbU0BX0IYjj558Y6+BuDM+ZmIcPQ0CFxGTvBiEu++L//x3K2bXbC9iOMY4zx
27Tu31hZg8iAgf0/bJKx44YxcUaJs/3j0uDy0v+nTRLWwmxZGlG8MBoMZ5IbhJYjaHrZ/SCooBMf
+SKR1OY1NbknFMuwOgfX/ZCIE/FNhksOF4xSZdoFNtAkbrKwuGAL1wLlTJoaUV6zruLEEj669znz
foVKoa2vLPLSvYov5mHJ6G4YRdUAeoeMDf+O88e+CAIG9Klg+8No2aH9QoON0XOfh4u49nEAc3wm
RLcjcNLuG2ZirNwMw2p0TXkHVNZjFJSGpOYMqTfr1ToaayXSUi3zNDGx42uW5uEafhdFhm4rIL3n
qqvCii0FpcXvbIgqZDtdV9woGyUd+5wQs1ayRsNl55UrdkcTYugcYoYnh9ZwkqF27DOoyKL9xha7
qjMOcEH1JGgbWLPQgLCwzCyOW2ZbnH1W+6n81WwADwff8+Sy49BGtkcEQ6xBkmBCVAanzeymKQH2
i3y4f+tpfuQB1wAqfodqgR8nr90GCFhV06QPjAGAujKycMmdUlg2oIcsrbtRwGHlzYxKBVBcuI/O
fsZlN+Cmmv0fY1frXYNplgFA5eePmjBAHxRTIn8iK7Yoywmb0he9XFl2Wpkt1mNiiORh3on/eudj
aCLjBH+pexSjVfOOuGQgsN1j4YyM1aaZqYJPsDOc5sjw4tdgLsb55HYl1yvAs++KiDQE3BEyB7iI
5R9vyOfXmTVxzJMBQws1RegSjuv7vyM198A6BMxLUghQsnHQzQ6+EemZ8oC+gO7dBVoA4m8GqvBQ
TFkPiIV9i5VdNEtMq0901iKmG9IabAcNLZ41UH+9vTmAY/sYNrb0oKLCvWTSZW4x60VrdnLgcLfn
cJC5IV52Yhrm5Ql0whk033TDRSlQV6oV14hPig97Dm5NYI4ovtnIUbyM8UMGqkVjeKvYYl73jZ5a
oDSkSWW3VFk9Gkbb58cYwLHA0E/I7rGeg2q5YNhZ+TZZwUynPo1LbhSZaYMjDoSCe+UVSbvJfG3D
O15hFid0kdJFF8kr7smLJGsce2YPNrq7lLE1j2k549FOYQ/Tq4YZ+ZQ3VmsC991rASk8rRTsAUYa
hQp0HHCC4pxhdfoys2EiF611i+yTFEjRvBLT4i63ICxDeaUqqyQBoxNJfUVkY7W6O6l6ScOXk8jz
WG9LViDOnECPdkO1nRYL2v2TrfWy3EqpovlKVgh097pSEbrQLLEsTgIF4vKAAXuxn/yesobZVlmu
u5Yq4q7kQ+SPcSJV4hWdvOCjtpY1P6imJxi7RXj81SCQLvbM5Fnk5nSWGwd1gX9nsebFCjKAJc+3
wew6ECp+bUJ8LmU0MZxrlhqnpNOO0x9/rpr4ZokqJAOoRnwf/0anrbvEQvexyzhmpuNABIb6ZQp/
fULHF00p524p9gw3pQBNxxLxEM59Mz7aLQREAiJi/yFaOsJEkVzMD6F23ZrPveBQCujnSv46AUu4
LFyWH0ihE37SmW8zyCd6SuHxke6YmFK5ZwgFn1j+lA2JI0I8imqAg1fRw6ECsUFdpMOcz6Q6sTIk
5ota9IHVxvi9ili9+4gl6ZVLG3hdAOO3yvHSlztCt4gRIDAJQSuTiQ2rpcemhIkXuiNRVVRgOxUK
Xgn1R2Qd0NPX40PSChYSCJUqJE6qnbJ0MoI3y6JzYAqVOYiJfArnO56B0T8J5bNerXq/uSkICBR7
QjvXKKW1j1py6uvuboLiUlXeTvaJ+XElotpTyayNbi0nOCCdYUDTTHYiJhF7tuvLSpb9xkDP/Oy2
aifw9i5T3oMOXQ7dBHDifV1BwKJu1Z5gj2p5NqlKQtD4zN5HHRmX/xY68sMPyzA4LKaVrDrCeuwf
aZ7kdQDzHWKr04SaD9Btt53SWiT7mq/zq9Mzhzs4MwOAnXLFwsigjJ6Y4Q7jnsLdMTeOzCEaEZv0
01FaR7s2zlemadO4nHqHB+8cejPEjiwugJkFjmpQM0T0u4LQKELQuHMSNjGOjlLfmSVjMm/uTl6P
0GsXgTrLN/RtTVhoOQkDJyOPeDjahEcpCFyXqXIm65mcBa+uD3MTGzibtfno0cSXB7LANnnx1DFJ
EL5l55cxTrRwCxWQCE89HYwkmKjoRXuFkqlrInCtHkof8r+16507a0y4nsHUMi/z1NIcitKQJF9Y
nc1k0J5AohJEh1fIFSNx9yyzwjP9mOz3Qtpzu2/WxYLoNo/AFpndRScd2HG0n0oZP7sd4zTQtgbl
K0oT9G6lKL9qbuY2BUTMcdZAir4fXSfLUrpX72WWqxdDcKgRksvSxrUfjCMxOMKsu5F344uKJsA+
F036o0bt9OXEgLO5kd2Ft5j1yPYYe9Yzypbifa365DeDk2WDtYcVaeKARiEZ9AaHBos8m2uziC9w
M/N6SJDug2t72Hh0aEUg50V22FA2xMvKc68bBFlugoW3YcQbPAHMRqJqt05BqE+O25y5ez821/T1
eZMOjWP9IbIj7I5yWkr/mE+WvFjzeEE4QgxdmMaLk7zPSdndYcnBFxcjv+d0Rzl3R4wdg9eS61oc
tpi6+yzK+umk8R6JVE8UV/S2eYvKQ8AATKucs2mYuqw/eEWnPBygDskFaoaUdfDllvSQiTWmqSSq
mky6XlKnVFoXQO2xLV8viDbledwGjfuFyct6WvM1a2/pvMzHPHjNfArmef3xhogBN/n1sQZ5vWTN
9ajjUG/P3nodDp78Tf9ivVVYm58B3UH8jKcl+ZKMq3w0IrX509hRRl4iD+ZHpq2kOS6r5V2j4AVy
MBmmljt+UpxnPa6/vEHFASYEywcal3kWzyjZTC0lrS1flYNbDkTxGN3WiLVUKjSHSbrULI+Y4w3l
laf7ySVzr88I55h7jxHzPKGwW8XvhVh1xiFibJ7Goe4/k1mXv/OJUKS9PeNy2mncEJ/9kjNqh6Xb
vkDXNX86mGX3BDNivIxXO3keoqS67JdF/aJ8zfj8nGX45lYeHohe0KwLOzBr1D+yfBWBcH7cwaxP
Sdev5wWNB6+4t9zPmRn5I90gZnIWQRiWDCFs3z5QIOqyMU++6LvzNxPVwa9I4eGBgje2XxIqMkFD
lUnIhQ+prwASFRhikoHBBU/KjWZZ5KddQerQrvSWCZ/aVAN7YHAP1pztTHyNrZykepOXpBYg71nI
8Wgi+RUi5x8A3RFCsJsGJZ9zSy9nmLXYxlqSB+4HtgYYxlz01Iit1+SJpSmhCdG4mguHI5/ldlwx
hJe5bXH11OyRWg7uHBq4R0ia9sa5O5QkVAwHBsTWG/l2tMd9KOoKtjoMVAAtAxjDwcjpjwRF8ulb
5dim4cK4+7AUbIN2vjtZb5lulu+Qxc5zyYnBpnKaAFEKivwXA0uASddaqu6YENUNmSrzKBYIzsvh
DwEzSTO8O6xxAwgQO6KpxX+zd2bLjSNrd30Vv0AeY0wAvnCESXCSRGoslUo3iJJUhRlIzEg8vRfY
x7+7O46P4791+KYquiskkiCGzG/vvTZ5/cho66PCnBNsrEmTCEjNNsfWRgljcOyz1mbBjFiQbBaP
9fSWWJnkXl87iuAyjawl6T4lXiKSudjzhKNu+JEIw0Am0A5YZwlm3xUhHjNfOYtMGrRzngsKJI9t
sBDsaeijY3lJN9R3aTpQuWzcfSmhLlbsWxomlQVwoOLhvnrtf83zKINdNLHeDS2/dViy6oAni5B2
9rPnLMH9a888fFQ/Gu/46tkBjonqJHeHEhuuH3lUniqDF92l02y/8T2rBzNP3R+tL+x4OwzMaohN
F29Rbw00MCxB7+8YaSSvSRk3/t6jgGTBVYphKWQHRiVhlUfTr8Vg7sZbMg0aG7qmj/dcLsMRFD7h
nQgFFHMkpYi0WsQG8F7qt1UNs3nt6cNMqKstAESAkozNZbKHylXqcATJjtXPoohvC4vbUkcfPhat
pG5v9GAgK1IvzsC9Zt+5RYb0kMYzXw0xROrtXLOkx07P0IhNkmT7LHOw1rqyn9l1MKfDgOIIAhaF
tQztRbh9h+sK79vZm7PR2mexb9bbZhYR+QaXWxlIdg2qphiJH++HCv/61hvNotvltJ4RHGN2DeXZ
ZmgX2iJmS+pNCzar2q55TGGS7eHeUACWHWj3A5NC/+8qqdqlrE69D98MXQj+zS4bmXYCFEWSR8iM
AiIvPFlASdhzVR1YzHQviEt1fhNJw6ceqVCgx53cVDIsQL9hE4xd9xIspU1AJJ4gi5csbQ9dy5h8
o+WQB+dB13qm9M3no+UwY7+yFr7QtvHW/bBpWCraK3YbxZYyw05DXzab9Fg4/fitKXIsikoq6tbq
APfzjZUYQfwN/ldv7FSaT81G6oKm4DbBqL7RNDyjrEkDdWjptN+E9Bs6KFkxjyFG0mlQH5qCU2vf
ypEEf0EFI8tOu+D8da5ad1dgLQnZEoLYHCGXOtt2GDGtjmA3oBrAxY5ozMO/tu3KIkdLb7wsOVle
EnvHmAdzfQEN3GbHxY8VOjyl9+mR5z+ds9VVq6c7TPcnddXwu6ue3zfrv/ZXnd+/av6WK8j7sMye
UPZk0Fhf+BRhcStpVOWFgfxCExwgnYZhpM2T0qSzOTtkV6+BuvoOeIN5vc/bGHrScvUm9IPbtxiW
8JdTGYN9IaNya6Xd8XgP+1oE9g3GD9Y+1OO4/v3AXr24CMrpFjqyG9wRGMWRrQNXO0MYXx0UYlnd
FMSlcFaMEETUY4dpKA3zIo/cvfIziHwiMKL6AO498oYwwKTDDIlgkb8f7aGbThPYvuleKyD7F5y1
Q3lrco8oHsGetOkLRR+F2vZpNE4/Rhe2HrFIc1m8J3w5UXKHoQJziZ7ybt6Pmlu8VmN7TdFDdZos
bIR7mwRr9DL84VeBopTxOB4o49g3bHFbtulMTnacUJhdQFZhfCl1sgx3eX81xPxhjrkaZdjDq4y2
FdknRwtCugmkpcdYExQUyOA6T81uJ2UVZB+5Il7gA8cHvVp3q1pn+fUcag4xxdlkjfu71u50zxOV
dNWh1zENMwvIKGgzdskuE1pSxjTqaguyTI9SptRJDWM3TZjm0S9xzuxQs2gix/Is1SnNqVg+8YCH
she4bSufGttJ4HJ5FdYkG/9BefBykGZ7SFHYl8Y/rExXWxOBOSxOdjDbd8KfBx0iG2OCAmyBYjwy
RX/KVpcUNUQuMlynYFfpq5GqvZqqMKpisJKq6C7+6rqCwl2WZDyL4R3eHuU6M13YB+tq1sLmjXGr
4h3XOyCMLAkxZBvgxR39nJpGhM6wZFQUa4tGWarh8IRJow5mRgAmVjHGj5XeZQwESRHmXuVv06u1
zEmX4oHxAPqKi/h/YvSGaoXhQ8ZUWGawemnBpscS0+0lxWiu95RwJG9pi6ctGKl1AXyxWt0ihuvv
ZurkH/pqhWsyH392dLXI0RE23piOCYogtzjO3C1XQ11+NdcRdkVWcVqsUqFFZ8t7IXAUY6iTrFbM
q0VPAM1uNi264hcXPya+wFsNfePV3NdejX569fxhbR2x8skWHwwr+JmlaD5OA/7jLM6H7MzFtAbw
9Dj306UAMD4Uh5SKFhZStcHOGQ9NleAOlIIYMRQpJdm3ATs28W9RIYfqyXQri18QM1laPLSmrO1L
B1h6FHE4lE6u9rSCqH5vyMFlVivcuFPPePuXYuMyUJI7alLy6XPwF2u13GO5iVuoTwbxNzdKSUFu
QHUa1YtZly64cHumtBxwnpOGqJIVwaNat0aE1c4ZGnBvXWIpR+wdGTHqTMaEsCamFzHwBAgoLS+A
hBXh2NRSUc8hxwWAOBs4rB0DU/EDIDTXbw/QVRc6NgodjE8FDC0wnglMbL5sGXtPVW7o+Rd9IREr
1LYY2FXeTpjS6gODAYMtTElrFk8eNsgJt4tcTf7wmQRQsc4GSKjkrbU9Y4R4RbActwSrdnilpP0t
K0fAxXvdfERZq6P33pL58JJHxGAIYBsRuwSI03JFpFHwRX3vhjir6xA8Kqhfc+MFDM1iWX7yZaVi
In6NUWyWz54KWHwDdU/p8HP6IKUUKcUWch9zatRPPJAiIiRlmykV8pjsgbjAeM5IqnyDHDpnhxGK
DbFpH4OHgZmcSZiHKccR5BXZ+jdYRy0Boo8vrjxFhNEagmioCmGfzGSrJpqnfxk6an4pat9fEdqY
9KRTY1Q7u3FYHqZYUxQ3V4ricXxA/A4Ds1rEabXBEUwVvXfnqb41b8gMzcAElR9128l0EKhnu/Ln
g29jXQXSoFgnm+zDuYsJpZ874WMDwAwy9TjtBmAvaOMJa1hosqyKIDKXIcDI3GJbZnbWVlG10jEe
Mpo3gsnJlwAIEjBLysWzSuoAQIipSmunmTChxIIUJ5ow18nDaPGb6FAQ/ZkxUUz3Iali/qz7dMdA
c3YfKquGmMX430fVju1o3uTJVHzVtNu9dkswCZDqPimzUZDj4L7SKQi1cOh+m0xB+QgenVt8Qbhy
t0wwUfZQL2KS2mRXPhsbhCk8A5skvB/1pglObGrfkLCx4PrFaD1l04r9NnttfrJNi/epV+RPOX1s
BCr8ROC5XJliNaaK7bC43orIpYSBQfqqrZjjlPmhoWDzTF0PJYizmd34bJsNZhC1eO/1PLmEu2Kr
/TV6w0qoMcb8UeNyiXf+4nGajcaijhTNTU9R5fndTjNif4JWk9dU9mTJr54l4hPjEI7O2LfTcx/o
gWEg6dicQ9K5DyKNVcWbmylLFhlXMqzzMkv3qvUHDQAmXY1dop6+l64h2WMoZzkHXkoisJ0XFphC
UdC4WcaMXeOUMPoDX5Aa+S7NsVhvc8zIPwVY9Jlbnip/r4GcX6MdpxRAKyPUDTeKO0ya+FlxXUXs
0RlE8yhLdQWNCd37h8NqWId0djLtn6hlf8HHRIUkrWdYr0ndkXO2zCabwDF403kOBHGwPnOyX+yj
UpejW/t3ZZ5NYget0Q2zEZ/Atq2UmE8WXHEqHIIi/e1WQOi2gByQa1zlrigJO2OdDD3PWOjCMDzu
KUXuZAAtZePsBFMSc9dy90tu2iGuWSKvaI2aXBUbTCPH0NZwb6QDoiHWEscF5II6wxW8JyPeRQjK
lu1slMDwtkELw5LKhAY5SAL4R6JuBYMPNr3yOZps49Vfucr7crGTR5ukFGdRtuD0wgKTfuXc3BmH
TH6vmOOMbMcZYzjGTatU8xnMzfzN5EpyKB4wuwukAEwPnqzFIy4KiqxJy2icIl2P6jUUVvTSOmY0
MLC1Tb0FccpmvgkQQS4sCf1HNdcDKCWMpetovgsoMGHuS9ODLKURDkWTvNFGjrmAOgl5XMjGq70P
GLaDZtU0jHKkLvNtT01beWLvZz2zc/NusKzA7+yczJ1DI1KkwtsZXW5jQeRbtpmsFrm1G6JDP7ql
7n9nzUibqFEW4xc1RmX+JPuup63UWAfAjGEQgny/Hp5IoAbiVnqVfekD0JmbxumzNxKJxiO57hzg
hnLa9K7j/d3hHqSHYBqi5dVBdgK5msDdY95TgTBRNY0mxmRhuIfo384b2zOTJ6qn658kG2AlaqPp
XjE8xCQlVVF//v+4yz/FeXTr/7M4v/1Z/mqpyvpLwoWf+GfCRf4DDR0d3Qtcz5O2hKH+R8LF/wdw
PkkAHN+r5YOKJxXzz4QLQjtiss0w1jAgCUuLX/dPEd78B4L9ShU2Sb+QmoGl/p/Q4Nf8yh/Y95W/
7NmGbVkuWzkTWT8w4K//VYCv886MbLCqozEgLpIpvG3saWQ5vOj9n47Jv0DJE9f5F6/EC3E0rIBo
z19fqTd5hETA0orKtxIQES72PR78+b70jA8ZGFa++fcv+DcE8/WjrdkiuQZ46Mxe//1PCGZ2clPi
BFmYJHlK5czMnTtDT/2tfdxDBcjVYsMC3SEtgH3x9d+/9r86rNJdU0voURzevx3WaDJT0CwYVI3U
KMKO61cf8ECDMsVhGRf/l0P7r17Nl1gTbMeCYh1g8/jzJ2UM3ldc/KFi7IQXAfgg6+JpXUtMiKDj
H6m2z/m/xb/oxio0PsY/dwL8q+PKvZCPZkkJl5Gz9s+vhrUpmWq6R1svAz7HzSbscw8xj26tiHT7
1leZ/ZBb/PHvj+l6gvztVIWK5DkuIUdTcur+9XVH6dIdSlfnKE1YJw142ryX3HXtT2LOHZXG8I7+
/Sv+i08K1sGwGIWgy0j3b8fVqnwEaHreTBaYNCKyZT7mTaTOubd0jOVy845nLjtn7Lnnf//K0vlr
8IxP59gOTySib/xJAu5vZxB9ALUz59Z+7AUeeYZ/C6EACgAItK82+smzonNy9dZ7V5+92SfylKzm
e/oZ8eFP3urJb1ypnyinoaW3Wk37Zr+MQJBXJ79K23FZF7Yr73E1+4NvibEmmEP1MbWepJ69tpwH
Ech2PsxWZ5bfnAKTOV01U4cvpwM3TOV3g1VfzhGlmJoI170zZeNTwvB/DskhAOXjtECMagsQSQX9
4TfCqsFB5FlBsstIPSaEhUOucze3XWRBGPQGmnDTWnVbbBZ1fevHxDqz/dyi6O0tlCNavT0gxtrc
1jqj30srR+Iut0uDBSkDT5QlctNIX+NUfgF3nN8YCqbykJppDmDTgYY0BsrdT04L4UUl7CLBGC0r
cKIKYMfYK54LAwWT3USnzHIUA5nVal4Vrz52atz7hbe8j7W7lus63NY3U6ZsGDddVgOpEwWjaSyK
7zF8GyxFDicYBU6V+W1SplMdAnhMyIOCqu595hfoOp3FDAorC11pLmYinLud75wM9F7Il2OPY9wP
si8ck7g+CdhndLA5cD6km43RMaud0Xm1oYWybZzjvDqBT6Cre2EDoX9QRci8ftKja74FdsIml/1C
55UXF2VPr6BlUyNmzF2VvGKUB5yBzOVGUTj3KlaPLFoMcasb9kCMSwamHhH8ZSdv3sQ1YcvWlrTt
WFsiIllfDU3OJICcfHOfE2lu6UWGcbhP+pL1bZEyRd+a9Swn7oXX7DDGFT9/AnyTJjelMaEmJKS1
UUlB+JMhTl3EKKr+jKyMSbEoV7xhnyQhvjFm0a9i+x9ZaV+brv5Bf2WhKYTDS3k3NTa6dn/NXEPF
JK+2sk2MmA2V7EeIcj6TEHkxyT3Hn8YgavPZ8efI3kPWJxyH5i/ALhBonKe3xSCPslEBsmpo4WeN
fnB9YVvNB8Mi9e71UDHKvvZ+D8VK8Mv6PA+22lwmLscAkPwW/TnHKymhP5Vew7KdZl+mNnTxMrPM
paPfkjGYXvQ8u3AYUOjBNKoFVHUaVeIZvXV6Y0/bPA0OT+qtuXSJieF+VJiSmIfSKdzKH0hCEeN4
wNcYhWtmT1pkbAgJ1jsXQ3UDnoh6TtCdFnbSmxLRKbljDlRz9WXafE6kuXwr7UJ/CnM2fwZtXvyw
uYt8NlbAXrThPfU7YLfFQww576PtQLvmOiKiTXsIJZpFC2l+9sHO473QEeHWUopHSUkz/Saea3/G
nudCgIoq55mUhGrwmgccT/YG02tEITgrYXab2G6AS/y2rcRdYfk+kiGiH3XuLug79HlDl+9NapMD
wquLalCdRqfKfpiE/fmNkEW+SPrEtALIbKHyoI7SMEgcOuvzCis9XZM1VQlDzgi/dLNIYBlAiFWG
yw5C9vy1SbokqsIJm8RrDky9g/pQCFIBjYXBIakkJPw4XiCCCidaGB3ailox38r54gJahtnURjRR
Txj+V8eYmb5QUM+gNnKY/WLBHd035eemsQmgXMmwhVrIyd4E3lOP3oNJwm8iznfHKd876iqDncF8
odw7WQ0rSrL/73euvTDOKBHH6tsIZHh5JvcSMR0QCSjT1oz1OcLYSzDM8uInFHFCASUf6+Qz50/u
8TOm067sggQZiJ8rAqbmldYPGM8Zwtsmkd2buRysZbM4szfdrE49eVitCXIPK7COwnpUKE5QuNgW
WvREn6lHZhQeTIFY9o7hFCV3d9whz/C5iFBVjWxh4QnNdrOcOjsOnWyie1s0ci52QAOdfjcVwsfm
0zGYiX/BzouDb7Giv/YuMbCs75dkCYqD59UuwMKswPxIMqdIvpAYx/aubcgTbKjOcZBvGyxfITzo
qXnIVa+cW+65XsqFWCt23/S5wP7JRac+oRnmd+tsR+wi1oMThkdBGQQ8R1U6Zz7Xsrx1g48I18dR
rHmcOKABn/IsGqz70WN+ufPTjkk0K5V2BNxlGfomMaiM2DdU+A4dfQ52E38wKAUWxo3A6RT2PA0Q
bpzoH8Db0JVpqPCQPde+QWhbcesDxDHSEUd4/HeikuQJ+Gd6ixsTMupQC/EFAaY7mj6GdFIxiOMU
B5Pn2JparlcetIdiM1KurvF/8VL73HUZQQV+3N7WPmIN8mHJBrtbSI9ukSQB1pB9qNuQKZb3OfoN
dhswD93BTHvh7ubS7X+Q63ReU1lFyVbg9P7sNBxjMoJd8zElPMp38FUae+PEZlweY8MHkjLNVfQq
KbKgoq6OwajsoRHOb7a0seGbRLpubUZk6/c9LQWKFZruvV4KuKy5lyo8PDLyKfoDDn4XkCZZzlNW
meazPSf+K1B93MK+8vxlR7TF77bEOkaLaWXG0Gly06l+Hglw+KfFoaQlhBSHzaLJTa+8GT1nLM8A
dBCPYXT05fe0jRf5xs17oM5H1HByTDqn2u00B95XbPruW7P0wU9yVuJCsLzim+ylecGoiKZMPEUf
XSNVxO6R1iUEaMbe+z6uCanMcsYhvGDdaynfANC/rXkwLVtb9ElJ96Xp0pHMXR60EZfPBG1Hr4cV
rWTcdrKxsm1cj/E7/CpN4wedMJtxZPGD6pKId0tJ64yeyGSucROH9BxGzIqclVy+GDR0d3WOwZhu
eBg32xzsjthLt5/LrShjv/0+MZcVe7w6tvyYfR1UByhWUXFEo5boRgOeCER4hO+bzgfifzMLnxsn
C4wm2ie57uK9gOWDzQFoj3vbtFiEXlKXBPsdqteY3BqMunBBMH1X9q4cUIM3tOMxT4lh3nVbNEG2
RgyC8DiECLLOm8O9KiJm0cNztnOno6vaIIKI8bKIEhZqXXxDagkKew9m5cMzF1ChMX1SLEgDfaaa
2W93bcSjiJVOmQd7vMgaBkyfcxvO5hQXBCl9G/uCAk8qv3AIwcoG5uq0FK54dhz9zux6bA+WRGIO
jTRJs+9lwCwV6xSHz/8MyMYXOwov+1dKCesPQTaGj2NpHLaW4dWrc8UyftbEwJcbTJteSkUqNOZx
LtJLDzroR9eQjVoSN7CnpxRLTh1ayHbBtqtS9k/91Lt74tj6sHgALo9e1iWXKs2zdynt6rtrei1e
dDhJMhzSkae2P8bpO3INhOjIKRLm3oatQMj7/m9JkfBjIIjN73FitVgoNXU1RGZws0ind2g+tDJ9
n7QjC0Duv8TgtM7jPMzVzOXeOcgMljkSVEyJ//aHsa0x07M0hmxQ1J31E2DD8r2QPq4+4F/pl0+a
jMxi1Vh8h4Y7nZOmWUsl8sb/OSRB8xw4jXA3fPUG3Sh1Vu96UkwPackkkwd+axypKWMYkAbx1EPb
NcVHMrnNaVQVIt1MpbEN0dwzkN10XvwcuiF4cCakbGdL3nck5MqzPKEfN/c7JqxrDpYCUTKxyGqE
A/G4NTvMb1j9JZsL9GbGmDE8CYK1kbFmbLOos9/qNXir1gius4ZxWZGRy2UhGp+jlrCu9oYg2yMx
5HfuGuZFPGcmbzqTS/XjNe9rqYBYaMrE7p3bFYngwCYcPEVm2W+sNTKcXtPDnRXJ7/DAu8duWpaX
/pozhkvSI85c88d6jSK711SyateEcpIl9gvea8bbCn9fdZsls+OF8ppt7q455+aaeY54kD+CJF/j
sw5PxtLC6bQd/shKX3PTzhqh7qc1TU2WWF2Ma8bavOatq2v0Wvr0LdPmQyL7uqP9r38ZG3TXSdQn
RjIQbEn/t//87/9vdky6bM3/zXDwV9W3P4v/8j9+t+nnz+o/4jt/Hhauv+GPYaHlUbAhLQOuDYEC
k7//17DQpHrDJCAc4Duyr9mb/z0sNNcyDzr4HGYUnsO46z+GhdY/LIshIjkfx7UY2vznGJNsI/82
hOE8CmyLtU6AhuL6riQ39OfhD1tAtjDtqg6XJam8fgIRLY498OidEGvEuTXeZWcr4CnB8O4sRgf2
Sfb3ih3dd9Mb53v6jLnY2dlVqys7eEXE/bCbGsjDokYCASN7dU/i8GDTkVaILYb7y7MzfeOyEg2v
v3FuUlochuJD55YZ6o66SJQyHwjDTBqP3meql41Bza+xq/q7xrXzJ9Jx7p2ESY+CWQM4ERmMg6Vp
s/taLZIKsUS/zmMGPmzovhxNGS5eXQuuhZt5RwxoNnXCABdTk59F+K3oRyyqcwEzu4uK/j5J6RVO
3eErQzW+AJBl/VLY1gk9xjjaRfdVUhX7Pa3K/p4bjUdM3Ku/ixktlRtwdRgSMZ5KnZKd71X3mzvF
x1iu9zR+Ukz8RoMW4BfSr18NBeK3rMALtm+85WnixecVNdGI1DumKW3W5CQ/vJgDCGomv0c7XOzt
9WOA1ZcsMzlO13fpY3C5R+7wLrC1voDSf3g5cy0EVDNMu5V7O7vyWBmBGcaCYl0nM+rvweC0yzah
iPIerIZxJG6b37tBhFOJQH2IZE6hpuf+5lsl0myCHz0ZAtMR2xzTPECmXEvTOcxZmZB06em84Gno
XRjyeMfe4v3qqI12iPj5/cRcB6sxZ9xlkRafRPD2XU8ZtwOPknyrZUG3eUs25IiHat5VJj+ArgtM
HPu49VUO/E46PtiDSpd0CAM8vrxG4/loay8/rAc3SyBXLnNJ1kOtNJHMKz6aquAV7ekLMZytrrC2
VuPWp/WwYjPyqE/iI1d44UO7KcmXwFsZUfRCT8Xyt+/r9rdL0uyE09k7FhpCSmZ3XzC65cVxc33R
QDzfkYI5iv54yQlaPFTaYD3OShura/cKs+TBLKJ6ZAJWWyfPTwUps6kpntum96himbx7kTb5rdlH
6YEx17ogHkz/ld1iC/yhNe5desp3iqfXXRlg8IllUIM0sad6b3pShILL9kJ71LAz1BzdAnC2QePQ
5elZQ/sjzWcIr86MJwve1NZ17REqc49eJ8i2fS1I0FTiVHMUulYdHb3Bt79sY0U+9LrG4sksoAZj
3bqhXS/duWfqt/Vrv/+VTW6B0zCA0s8qHqJIi6/U8/3ufuKE92uPtFoAzWWDfuiCr8rlY2NM9ndF
Cucpc7x618ZW0gCd1nBbRy6EZZHtrY9Bkp2Hnp507GUXzvrhe5sIc1fNTjNucybgIemq+NKRrrjx
lsnYmyU7KtnVZFxjk5pw6FrWhQaU6CnA48ip1QcPA9oEQfkcFr3RWGesysslVtj5KL6yofOMmLpx
TxFEH7Nk27ZjTR42GI+JQeCE7EPsH1J7oRRlyuQFpqh9b1TR9GzULGkbfzC2qOwxboYS/wjLfnme
YA59lLzsXs+FexpIhA6e7Cgo8si6sNhzbwoQYRASgotMbYEpciVuNN0LkBmabSdiXTvbiCi1gVvK
O6zavT1ySdgUZYZWajkngWaNlaecbkbhvNYogQ/JYJqXTNbpt5zk/41VCeejQ7Ag0GFhTRU4Hk28
LH1+U3aWZFWD4eZkKvNbhw79PSg89/tAAzu8GgcPwZS8eDTs7qTofU44ZieLWepjukA/o/ku6W+c
qoteXUsk2zTv9TFiVAzfJBmObYnBZBOVLuq8nfdbhqr5LT4RcZa4IJ5ICAZbRNex2bZUdmB/nTCh
dWyN9mpY2F8pPy2+8I3+IkdQbxIxH+3EZCotl/SZFqbgOGAHMbaMZj2q4EVGHGlmf2AlrfzeZZVF
SUNVEmae16qLxNsxNGsvHP8BtHBHsRSQjnsGwtXeb/zmWzyB2JWz6d4kDE0f4ngWZFx6P4QTMv+A
N5PeJkvkclUPwa7L10zNTGaSiX6xS6yG/XzLpNqorZZmCy/+uTDV37gte0NcjH1oLOItX6LF3sxt
TTmkM+OTXbCBQN0kvm+1lnUi68QMKSXX1FYVYdjJHAEZlXOwcwdgXI7i8o4grI7OcG4zf96AU2Ms
Jdxb6g6dMOiK8WRIHRzxRcxEAqj5vC3KEs7UoNsz0CK+DtAbjEDUaJu3yUxLBGjXdYzQWpxQpts8
JYZKjixKpm1pzBqoRQRy2sD/3Y5GuROTP30KHfusAdRLN1bpqa1V+Y3q3+WVlLF/q6FZrJeEfcHn
iv9JQd+86dlL0BIRS4jzchLuY5p27LQX4Z5wLFd39JMuRxuPyo6W5CKUOAShkUHFsRazuGBHj6no
wAONIiB3gvDLdjRqLghUllM7ejfd0tg3coyCewvX924GNrYaGZITz7vsZCVk9kUcP4GG15fYnYJb
vKr517BWkNX4u9kFVS+Mzrg/m9YEg9kqf8VrX4MsIb2QV+Yszpx639IhBdSkey4B1gREuSJvX67+
csKlZbDxIf2RlkF1OQZRad368KkfjVJmNNwIGkgkL4jfYWzuA+DwXwBkvNtu9a6zS/0hdOfcGoz1
CcY4tEEHblo+FmzE73TMTU3WzSoVkJ1sXcxdNiIyDYsmUD4L+sl9XzePM+rTgVjb2aCk4zH1mB80
Ebn+DVHQo8vv37sC8pCYqzAdq/EZ0Wcd7InpECXlPa22VEZ484Og9SBsQdrD2InHbYI5gTE1c2a7
PHOt6m3ccBKjZ9xMXktWSqnyHo/iQ2fzAEhL6wW0SijL5YMVLBCoOU32deC+B5HJadr79k5hAuSi
xeZl4sTbKloB7NSDktfCRqjd2bgpNbtLlmliawR994rq691yp6l25mSbe3wgDCFVPn4s41y/46/B
P0fHQnsPxXs+QSpz7rtKMFF25uApxSV3ICdNxCRIlt9kYG/ayRifTbeL7hsMdRe38oEqNla8H/HX
hmXDc05Ovn3IGniELu2yR6sW7W4UhU2Rlq33mZb2Xk2D82mnfrUrEk83O02qbVP03TfJw+1ckmEh
v6FN/G7WwPgeEIY1cdVYYMBL2YRaV8Y3fy7lpzbnYl+x8N26XodfF/twqIkfHQbdN1RSePPerql8
8EefRt+BZMOYzziwXSjaA5f0je3252SZ7O04FLTrAjG5ybKqPNR1eS5grm0aNJJDMHYV2QnuE4w5
5TebYVnWWtNugXu26z1HnGTZwxJ0Z3yEiS53fiFp8irsFksNVHgppkc862yZ4TQBGnJWm76Xh2Jt
fQK/tBzrSuj9QrfKdtQ9eDYCx7cpTs1bok54kpxpOPqkHQ5KZ+lBOI3xpZNcHhiLM9zusDbzmSLm
e8NyS9X38jCzKKjypvmMZUkUKG3fuwAroENa+XFhvXLAjOzc1ZpuMrzDF+Um9+Bl4YxhgduQzzGe
tWHeQ72D6Es72bamueTAg4Fpv/ascTcGosOmtDg/Cp5un1Gig1OlRs6u2ljMUwXJw9zjQYW7jW5l
nxnrkeYxXZpfQ3scptsA3+/Jcwr7gSuWTqDFcc++alFA8YSnb4bXMVuAyXOJxoj4qtbu/IL62/xM
ib2HyqqTYwC16WHoTBMdbczOZTEtt75fUorVqpQ6qBTfEdVfZvPkOm31SJmi+GHa+Gi3YCKiw2Sv
0SWeKsSYHMb+D2PciKeBSxRwZ21HHy5hxyNrwu7VjYyV+7VmokTaOd+g4bj3aSB7gMNucwA6kRW4
1wp6xEhJ+g9ToIyjJwxYym3VN49jAthpY8tozjZ0mQ6nZc1m2bL0vnhQLCc3HUcr7GWcPGDCWA59
zZmXmP5wKJrJewVFPe3QFmkDM4ihneOgKE8VRUwPqV2RGbDGziCJ69vZOcndsynWRiQSXDSLNUnC
dofwl5dZKwkyKJ4E8Xys3umeULlPjWz5M89UHJZdN976M3Kvl/TtdpYBkeKRZiodu29zR5Ek8ui3
cg2rV9741fK/dnFpsGasNTdpntN3A4V6u1mwOykX1e0az/+JeX9Zo3rDMQaBCCrCKO6oLP6ZD6XJ
Nz2I/TyyGo8Fi/WIk/Zr7MmR4MJ98hZ18CHLb3ivrxrs6daa8pt4kNNuHJgV+kkjcOWtBQije56z
Lj1jvyA3TdrgUiTa+W0GynwEiZHeBRb576FCPl00IZDZNsojy59HcM/v2iTQYqdjTHjLbhHhBhrv
p0jeeKYb31RNL3Y5VoMQoubdvCatDDalYRs79UERmLqgFeVHQrjmK/HvFmFKY8MQZChcq78bc/3F
vROfepX4x9Jz9nWbwLEko1CI4DVqy5d81s9l75Z78GX5Nkv1C7BrsB7dCsWdvs3AruCEZs4PNa3x
rDLzHmwdVd/EDI3f8uzXZRh/wPWoHgaXRJKWZrQllbWclYJs1gxfqXJB6Jbmx1zipp+HYAwHnym0
0cphO5VoNBkYp2+GqMu7jM92qlnvUpqWPTNiOHkJaoCTT/lbQVHbmM3LPRMEO5zT9kOnxke1rqVS
Yb+08/9k7zx6K8eybP1XCjVuJshDHhrg9Rtc76QrL0VMCFl67/nr30dFZlfoRpTU+YCe9aSArMgM
XrrDs/de61t8JR2Xzik7212YRExPZPRdidJwXmsSRaTyRlMXm0t2zNT+W9ZlLRT17iKRDLlBWg4H
Mp+VnVnbQGhNUhB1jFQj2HjawmhLG1ImUN6ywCjjoWtAuEVtRGS1WsBfqCJxpodw74rRyHaRx26y
VnO5UyKbhoWRx2vbC+GbKtqMwDOanGHvLlUGaks8GPh4xWTWrpsDFr3suc+sgQlIg2sqlNqIn8ZG
uun0/Y3iWfbeHlvnOxEn1aK1pbck1XpXqIJq39GfVb5cu47cKPAujM8z8jwTeUTv0K5D9sLoqZu3
obaabYe1GTkvenXU4WLlumip+4Zupul8R8NwPZYGTjhHnAWECeKLeMMI+6x75iotop2wJIYu9hRB
LZ1Dlrr7IOO7SSfnHMf9OqYNpECiCAtQVoaaJEtwF9kK9M4dLMW94oS3RMR3Z0Y+KFe5S/K6JrI3
Ey1HU4oXqYxbz7H9RaRRydUyOm+avFvgNcdHWvntsta0+0J17gP2t9jHi02bSnARfObsBhdNZlc7
iKuzKgZeQwPYvG75SEY8EGS9Kt8iG5ZTySBh7SEngOa5SGBnzVrKQkQBzJLxYMyUJlu7hnXMsEbM
EO8z6QmTZhHXjFNtgSi5IGqbkn584wHHrh0OSAEyde0m/R3RKsml7hjNWnHSnc0kgAZAfKtq3jqJ
lRC3t4FXqLhTaueQN3G/E2rzSn8OUkg+YEE3KoXJt36DiuM+0ZXxEtf6t6wqWa666kFTistMaq+w
LO4Lx3nCWPoWGvahRf7q6UQ86s6bF2tbO2ffLWIhoFQAKsAOeTU29aOfFd2eTjdPW643K3gGW682
yweog5ADNC061qqus1dU3YOVZCExkQCmYg9aqQuKFs+XKWZKWTgbvnj5FMiGeiTGHYDHXi1IA2GE
u27zZNdX+rrMjF2SIooXirkpvPElhQow5+cQG16M+9AtvnExr+vU32RJdp7aPlmrcbtq9JjParMN
vBJxva/QEYjKeDNZsFbgS8xj2kwcMgtrcKddo4vz6DO1K2Z/6WxUVewngcNEKr+K2Jt7zCvoeVI2
xdYFo441iTM7uzW3IOVmJlXFzMGSAU2aSbsf3E3zbGUA5sek7NEMsXlbMGvtpFvTbHJvrRr2Ipq4
ldsxu2hbK9+wj79URuWM9wGwUXllEuMCCrRaEt5xbrjhtu5LnEp2fB8S/NjmfChd4nZUNtJO0Syy
cLzNRygyg8/syYvoZkAauEz4bs2CaLgTvb9TY/dogLN0PV1dx6j2sTo4W98jRNMOmg2MaO8GWvUU
Etl8Qza6px7GnZsmMI8yzd/kLGWIxpjq5ZXF0+v7tISzXHVBhsfWY1kKanCCA+Y1fJ9qrkQiv6py
bJkaXcIKttyO2AR1XuPVWEdpVcRLNw2rO3gCYJYaP6OB4WBrZiMfQuu0WBURR4xnmS3sbZMhXm+D
Bpl0SmKWoIuMEprW0NIRUtuZmKFfY9HaW5cx/gJxBDmoGZjeOkiyneFU7Rk71fRlICr3fiSWYFtp
Y7CrLTrD9Ah69N5ln6TXVun7z2gttG+02IwNEjpxAXalui2rsME1jwhb1KFKWV67uxh8y87LjEXj
VO8/KbtjZwJyDn4wM1DKPaDBA16++nXUlHjPaytXYFi5wANhgS6Qggsb3920TlRXleJPTaPapJTz
tXKFfqBdMiMcj9GYu2cDcx9chI5/gdd8ZMysOQ9R05jzQDXhQLZ+cWe1fnpT+XH0CHGrWPd2Vq/8
mK8SVnuxU9GFXeJi5deTUh/gs4NSPtPzsPoWlr67wHlsIwHBfshWGpahY1CGASjs1nFptQeqdRoO
FTiWgheOySFdh7yF5YVHEWhpIN1ri2nZwukKbW4lfbEBDx2vWt+SmyJMjEt7GF/x9btnnJK7DbOq
XbkZcBJT9Sh4NU8Ntkz16h1flGqfxnaxZoKPftgqde3BDLv2jKIjXfoT4HrAoLUAuEObRPeiKwDb
w7WfZd7WwgP60jS1deXL6kGXEriM1ShnCcXgAkuZMQNbOu7yVFya8HXmKWbjBdJTXu6CjkbJD3p0
A3u4zmUF8ajGn0irq1+zjWm+jfQN9mZmDzBHknJjFBMmtrbZuFpatS89Jb5lSEo9rLFi5ylqLD+L
1UPD9+9QmYqxINNd33lkPYZOSOemkdUWLn6zjcrSnkvHUI6+Gn5Hw8hu1QyAJlG2JHlxrGPVO+Rq
ziDDTm8CoxZXEDoEveY0I+WrTqDeYOql+aXKeuESNjmTRphuibxDjRKN0aE0kaHgFiLmCJDRAi8e
1OHEJ4eUvzZ7HqO22SMaGagYGmXZeNONLYmQ3Hn4mZmrcB14Mpeea2pnk4eJSWt3DbioXjahWvA1
hwgbknWwTa0Ekwr4kCVSxBgne+mhVdFgwCRNCpO39XZBGGuPvUaNWIsyXHrTqiJqMz/re45KUQmn
wPasJaK0cOWmTb0OHEEoDSKpuddLeQSfi0l3GK7wxPqIUdR+mw0plmA/C+ckYF7Wg7RXRC5FGHSj
cVfArVhAMEmW0J2oQpHSre2puYqmtJ8DAfLnY+gHVzy59QusfTEzTfKA4pCZCQMbaxEICP5W3Fy7
eIOv62wKRWF4M4/9Lr2PnLDBzNtbxMFwN2hZZySIlTlSah8Jvi6KNb0WxiamIs81wBlgQ8LiUkEs
eub2OFv5PWcZEjn6iKZ+hsqKjHM7+m6Unb+CPhJvG5fEFTxANFCouYi/YmbM3HDH+ysuWg0iZwtr
YC5yxCm+JKur1vx4Jb3mG9E6+OlI8zkg0ks3AcqxNVC+pxZf5SIbYuyhgRi9fY28+Lxuo/bFC3HC
YH0atd3QdunaN1TgdMgkzxhFhSs2qCt6XMu2LeBHGY3GfjtFLB2n2oKZuL1SQF8tU2KnwOS56prE
rXRP01JdaqRRr0IZvbbEz6H48vut3ucdkc6h9gTUzV6WUicp0iOLOJXknZcm/Vl0RGA7x6LfIRyI
oG0gvKtZG1Y9SH+UNQXrOmTPM3ow1m2rGzGs/FwQZ1FVy5xZEApNGDR5HM2LpKxuoi6sl05dEL+J
GxpLlF3uhkF3MDMlTbyFWPTIsDHG9K92Zy3/9lxXYwXjhCUA0ajyhqwMm7y72F0xXj/4icHWfiQH
Z+5FBY42D9mOaya86ZZScZKtacwAgqlzvk/mpbB1EzB+XpEQkQOyum7xWELWkwg2LSdY+ybAgNmY
5emlFRlMonTdvCXGPTpqlTNuFEgXz2rd5OeFHLtXpWGSqSntFLAVMxRzmRieDflYrKueJKaansrF
GMBJ1ixLofMb8A5oqb41s1F/0MapvVrFyZ0t24S+qxHfmVQ+i1il/8zPdC6GYMoBAI+2SyymhcT+
tLdt0b4EQeKdJxV7Gfr6ZneXt0p/niMfmatj9eL471Nc/pLGTJUF5HAs/hkJpQ94EfMLdSCoNiq1
8gEZoXOhKwbUZIxxyBxdVhm25nqk3sO4EYu+MNtvSYfqb55nnZTzxug8HogwA4QyZRR4vv0GSYT0
aKpNWExJ2i8qLa93EAb6OxxxxNmyIfyORFa5z7FobsBj1bvGBJuLRCS51GpAtzMPp845cUZvHRks
gHKZxX9LoKOeWU5rHK1cU3da1HhgQHBgIPpQWd8s2hwlU8iz0gPs2qKPvGM49+aUTHxLUpYpNxlw
Gj1XAD0wIv8BvuF87HrtxZAcLjThB8ykFz4VttNdFnrabdF50P5SSEEssH0fYU3CRSMv5yIqO3dL
vhHKVTRGzduk0SCRY2hx5/YO2ytLILKNUyWFTUxHw+fRETZTdwnu2Z3nGoV1OfB/zIeWS9T7ZNao
ScV/HaYe5s26uEDChADSMdytZtFPbViTt7paGg+FKCMCIyKu7KjnPaUP5+u0zLlHrSkfSHXmwjRQ
NhEFxhVZj/jniVWjIXw2ioQyeZBjMukX46cW3tSCmZA7Myw/mUMOe5Hg3xcAPfn5UUtQL2P2fJd1
ijoPjcbbeBZ5iiyqzkWKRJtempu0c1ESiTjIXK9fGjMpcuWSw9R7RNys5V6g2ncaRvJFxtC6men6
CFxkuiop53rhVqxdC2LoTNrfOp3dOh5GZEc2Mzn9qYB4Tw4EvuFmjYGikjiRA2NDrw/ft17A/BsJ
glsiMONR1+MnAaqPiMZiimt0ae2CcI5hRSAA09JvjNlLeRWoudeflXFq5WzXQWImbYPDdSC3D2pE
DajLjX0O6moYe8+dPg9fYT8TpShD6AlHaETKorMh++7DIRiN5Ugl6V+J2BLHnBCMyp4pqqYtECpk
7RKptaz4mowx9TLrgjGuxrHp72BQj+51iYejWSg2CZaBDYBkxvSUqKKkU/giiaF8EZqWM5HlDeop
4afsS9jTkTYTVVU+qBjZi6nzHd+NVD18TSE63Cfe2Fn3qWmEySpCl9Cx122jPSA7dhtDkps8iICO
CAWwQuehk5EozxjT3DaCPxk7/AWPCaF447nRYs5f95nd7GxS6vm+1UBb70i0AOEGQFQttrjPvGHR
xcAuJLflFu4IJTPxOHJpAcp+UGUlH1vZ1udK1yr6Jgk8kTOOxRKMRN2LrRkaO58+RJFe2p6nktP+
niIKMb4RG4snau8h0yG0p2IWZ9uMPRdTT2+FpXZTFcp+VE131sXAHFZ+Q13ECBITrI+ifD3EiX1B
c5s1Qg5VQi3T1cyb2WfYO8NA1nzfVW4frY0uIhXVqfwQZBTjj7hZ0/pIGYhmdUEQdFHSrAShQf5P
hDmH/PZEM+KF/x62aqNa6GYZeUz4T9KmxVbRFDX7XzBfB3oldj2Xvmm+uuDuad93GYVcTO8XrwLs
y6dYgs6YZ0IUL760TP0oogzWqin8/E2OnnZUCgjpM4uDXTnw14uV/p4Km08BsfgIgaiGRNlFe6an
ZMi6bh4cc9CexrLpFKfdpfxqyq0pcTZVazau5EPSqJ8SaY1WWAvf4HGfQRsiRyjxdCXGIcPCDES9
hM7eWqOFvAe0WbdNiKMj6jaNxoa/K1cIpa16Rh1vRC+E87RkXm3BJsFya88dF3e2ghxvq48D7mZF
NY90RKq1ktXpQQMst8LO4s1pDqxHP69v2CXrXLQ6fKU8QQLZV24DW3xYsrUz4RrE8R17tLORvkEJ
StidBeawNUBiLBQMnHMQCO08K/r0kqsJuqsaHsinsheWO1xaWavOoWkyNctFDaNSf2YeyfY3q+8L
vsQHMOcbf/CNVWgq35tsnAImtcuaBsZL2bBY5CydtWMka62rEC6QG4DPtNv3NEFIVzTdQ27q10lZ
JqhG7a3hYa2KJBWSJGMG/jccLkTiPoATamls0ha+BpUdVVHPB1ppZUSR7WHyYquyGvPGQf6Y4sjQ
VGc+GlTX3D/9ZpR8ZHHg3BDYUKBVoaOeebhWFJYx5lNLq2/rpeql9j1OV0g+hUZFGPYqcUANlKls
EMuqjAADZQkrYkoyyFmZjel5EJTBPcaK9wirKj7kRVrcyFZC6hy826Rgc2gN+Z1Dh7Zz547sFJiU
73amPBxkcg4XzIaVLCQQALVwQbozr85nUQU6jYB4uTQyrb+gadDuxoxRJNufYF3XcukD9gR9Ge+t
pruUSbIgAuXCgFpAx3iLOyBbFgZS2kpVLmiOoRLP2F8kSXnputga7MhSyQiridZBOAtktQRnEDPN
JVFiVesjXp/BOqg2FA7F146NSj/XSU3IKAYWlxTwCUOv6GkMK2uVwmy6BqBQzPK8F/POHcSacZ86
pxO8B4QSrVNADdhnKfxnZs3WEUkrQEZ/ZEdOCaQuvMEX3EMvvCgcWp5+Wa89NQ8vEzI7vEJDzi2m
CNx4CdHF2GYInnGdLDqCtza0AeloweuMd05o0+EjdfSOWWn3KIKMJloNUkLYwb2S+9E+1aPvOoZe
kM3iW58BfK0rPBVOB+MGam61NktvqTvtKi9GsR1sac5ExtdJda9KreuXKpaxTWW04xrXaPPqWO4L
4ZN0pFKoaUXCYJD8yLtoMsSRqmqfo0qkCYdu/hCnkTINHMkwqrwtqZH95D6Bdy+ZMDqaGF9YmUjj
QrP0aBaZdgCBpK5i2i8lTZ6ZVwTm0vT7B5Ckd03vZwdDiel0eI/UUQ8uYJV5oyFDkUZ3K6UGMLiG
xoPWHG+9SoKXETBwro3h0e4pmpH/UwCExqsuEiAfepYebW1kcG37JHahZFq6FcKStu/hRNnho5WA
P2Ecy8xLNCh05IBImP3dnJyPa8ZGL7FSsqnoe5smY0ig8TDCqU3tbT5Yt4ph9XzwkRGiwWEUoZL2
kEXCWhs6U4xBbuh+KPOsN76DJ/XXQalQPrxBNyYy1Hm2G6QqpiB+DDsf2xUvLW+ILEHroYF50pQl
cQ6rRq3peiu7ITEvhMNdr4Qdb4dMJ1zCdy8T0T6F4XVmhscIc8CycAxcU+kefO+5odftYgiVC+Hl
yiapoTY0evJklaj6c++sqjL3IW+ze8IBlkMApKDoGLcXqrWoStd9BrmwIm1vuCmlYB45XJFnRVvL
tnZaWZ5DKM6WaROTLxN9pxBe2Ln/ptYhemaLtg1ubMIUaL/ZkbIK3G43xLpks6U7a92Q7NDN7Bhi
s1uhTiH3MCFG2gbnu6xC+6E3cpyiE94DC4IxU0ODtBujP/Slym9snZXZoZKpLOEhIRfyTFKUJE3f
HYUZHE0Z39qE0fohSCIlBxpBQ4oypKXWap+cEEOmk/jOMlPCcwB/NKit8jar/R3uwYVL1qnO5i8q
FHAuVfpcSW3dwh+ZxSjCmfek/hGC4ZxouzvPKtZY3FAR1peOmu0rLT1aQbchxX1Bt2SjB/V5CL5z
X6kVzFIkJux8Wji+oRYviNzeGQlCPbgwcOfI0rFKWhhplt36dr3G1uJeljH83GxQVmNl7Oomeg1b
cR5lxZ4SR5vwjeEiVLDXqilPfezT/7dVdDFh/6T1JLtntLOXmODkd524GnqNfoBDAd4mCqR4TiYV
KPCEyCnmdWJVQmyknWd1V07j6RijNHrjWo3cEWY1oqGWJLwFmdUHs6m184oIb+RaYnQxBLpNN8y1
+t0OjJ0Mb7D1wyjcvLuGRcKL5vgGWhh1cAy8WulW891jicjm2MURFQ8CESfih8Udc62cT8zYyitM
3Xc22/25j1Z3Y1OBKICW+SqhRGL1NMYCv5kxR1LFb8TQo8w1EKVz8sbpofrNlvllezRKHWsCpfRF
08A1rNKOyV6Uz61GFoc0se0DiEeQxlF3SfLuemQUTi2BGUaNGmNNC4dUEUAr667q97VengeavOPT
tldTuM1iCl8JYpXww0wzN1FW8xB0RnJZ651+UbQJ7HTMLMB43UPoEc0IvI3ihNEknaHIzdd+AT+7
z59oTjNrCGttrhKhaYw2/CFZbmurOyh1SRfIO8OWts3q+I4vEXo18k+T7DYnAHDRNx1dG4IFPHJr
XPsFOg02cLA/olkilZGvnaEHZzCXwwPTSefMYxy688nqIlGGPSGhy9J4MXX2ceB53iKHzyXKk2SR
pAE7dwtUPY5e2lEDiQ7ocp0FHx37vGNkdkjsLJn/rzXhB7dEIt//xJrwmL/+4+61fHn9YEbgv/lh
RlCE+MM0bYv8EEvXTNsx8Cn8QJcogpgQOgp4cE1hCqHyH/2FLrGIFjEpFIQ0NJTDU7TIX+gS4w+m
jyTpgkIRwsJR+3fQJcbkNfgXEALHj7QtAUFFmJi/MD6c4Bm8xBSdxBwGFBhpYGQAV8VP5JjfYLMa
uzYa9e+0fj0WzlIXy3za3QZOpOsrtLnJY6aFO3gJqH8VJSMFI5xqIZg78dHMa+PRsDOxb2wVWq1N
lDajplEg+UQ1Yz+4fCaPxFVSWZAAmdyjemwOCoJogEPQe1qh6ZtSc5T7pshYS8JsWPuNIZ8YxCuP
RjKQc5Vr3dJA0zqXJvq4OG6HLQSTbgHjPrj96ab+htchpuvw4Tph+zJsoRsONBQNrsRHzwaYhLiI
Uv1N4sFGfU9ztIqLvlvLpnTnhhczWYFdhmRUkudHRlDzLAeH8jI2LCSPSCH7ayUIsS1DfGvvVDNK
IAe0AKJDxT+DBJLHtD1VuFF1WTLx05oG5Bm72h/ZPx8MRD9zR357HhZOWVA19M6IY/54HnpbeVRz
2Rv9Ff8qcd1XX4+GdZzzvUeSxXceulWZ9wSNQoVae61vXjlkJ8O4YMA9WBPluPa0Jzd2250ra/qt
iXpow05sbc8v91HaGhd66ofsi7Ng9/lN+Ei/4Vm1bZg3Nm0BXhtGJicwmpLmsE4B8pYmQMdT1TYO
dBaotupWHCbL2g+31b+9VtpHfMh0PEczgfpwT7mrljYF7zw/XgUMv//zn9p/jF2MWEFYr0y2YTXI
W3LXtKXMw3rDrDPeu10HlSPDX0P/nWe/T75A0ui/vJz8gImdYtqGZRrCPrlZSVj1MHeyVyiahJww
zqQJjHuoeMncVLyNsVuAxqzaLVo6GSwLvP2kZdBhmI+BHB47rUB3kaAJP8S9OMrUwr3YQCT83tK0
IItrsPwFlSh2gzFR0AzawkyX8MqVuyxQlq2pRkQHA4UlPKLUr+BrKc2GOCDvPk1T70pxbTQXDbi9
/ee3WXxExnDdHVYlW8KocTSgMerJaRt4LDzfr5/1tmyLWSbMYTdgDnko+4J50khU9irTA/XNV3vR
IpXtaaTkmludxwgo4TD4tEN67C1stbpswA6E2mgGSby5J8amPvdNiOWrXtqXTJrlXQ+g4pz/q2TA
TvOKZShDk+iXZxr90hvsoJdAEazt5+f4y6NM8cQTbPESCs00tNNlFyoLyTLyKS9Ql0k3HpdxpPjs
4zTSeyBnzz4/nP6743FIjQVMmx7nE8tZEaqW0MFhNgiSHqTrSeIisWakcZ2EuCQc8ahHjrVpKY3J
2smHeeRWVwIgGmVqy3qEubg9gP1V2O5ScG/YMkceRaChrJl6WlT2NiGiQHjqBiI95Tn04eoygGZx
IywhlBkE8O5G63PcTWa9J+bU2quZpROuk7IrLxW9BWqNUhi5afPG268dpdniWQ1Lx/ziYvz6eMER
M0xDNR3ivAx7suf99FonRmD0fTI+d8z3FpFXAibkioEYLv090I9Zxdfli0Pyjf/49XA4pIkhnSXM
VNHifDwkCSVWLfP+GciHvXWiiRQcW95CAmD8atH6Zc3gnWGR5DZjWeTlOTk7PtV0gsrqGeLqg1lm
DFbzuoq/aalLlISDy9r0OmijGBMZEttW/D0AYX82GFRmX/wUIGqnZ/3+wKlSwAog/Onkp0CrtWxf
OE9AmNRvNKkw8TZkHl2IsMSM07cIykHKUIyHbociVDE84DRp1T2I0KQVGXfFsdebLCZStRl5Svv0
VdqutGdEDbQIn1qXgK4iLytEC2W6F26gEyKv+0QJCUSBHDKxyi/u5LRdO7mVuvbDDuqAJuPZ/Xgr
ic2yC+LtH2OymBD3QjV+UStGFCWv+hEVdk0CjZ2yy8HdrS1z3p7XvrQdAuwNg8alB5WgKLUIxU0A
6GdEZr7UGDbZC5lq6WPH3v1tIlHQRVdGoo38UVxjnanOI29gqMeA8K7IXHFkLW5JQtI2kVsEl0yV
MhDzTJ0Qz2XEFiE3xb1IFluWbgRu6G+EEghjmSvKdRyN1k4ZhWRQnDUHLbYm1QUSTWBVEhMTbi7M
G5qpM9AjAxS/w+drkfj1CdU1KjfV4AIYFs/Gxyuot+TlVJ54LKHFfzOa0kQ/7htdBc8mAT9WpUNJ
0rTTJ4g/zJ7ZHr0W8FUx6tDSCxdowVVmXozaCA+6t8BZXRUIt+C00Aaf5/kUdtR7ZrN3eo8KU6mr
7PL9DP7Xhv3PaUv172ud2WP59PiSVT9XOtN/8WelI50/DKFqQhWAGqRFMOF/VTr8EQZIWzj6hC6U
0vip1NH/0HWpmdQzQmOb5bA2/lXqAHCUmmOzjEmdHQEr9d+gNJ5ufVkPpWNLjfAtthjs5k62cylD
tFTkBg1PqR2w83n1Ar5TwEaITsjSdBKjXCour92MLCvELxW2VQxphiwn2hOSGJ9NMMOblq6UiOLu
la9lC7YkM7wlM54CLJiudS+aa+OoZWhzm8k0PENXMerr/7EHsH0t66Z8/cfZY179gyCKF/Ivs/T/
TM/6fyEG/u/Hf4Q48OersHisHz/8A6mE6H0vm9dyuHqtmrj+635M/+Z/9w//gZufv+VmyF//85/P
WYP7g7/N42f9/GBNX4t//yguPYJfTv/1H8+hbv4xlQgaj5sGlVNMbMUfBbcw/gBCaND+1QFKauqE
DPiz4Na1P7DDT7NlALATqvBfT6HQ/nAcQ9PBjxLzqU3s0b/O+s/C8Qei4b8FfhRs5CV7DoOybwIS
WiffRFsBUQM2zQMYTUJ3z+A0i3c5sc4h5iUjZqAc3Px0Yf78BT+XfB+/wtaPI/LiTZsCFt5T2kCe
+LZfjhYAL1ToeIzXpF7MPz/EeyX0r+r4r2OYbDfIcHRoKHxc0umE11gBbfQii3ALpovUE/PN3QWb
YHbsZ6+cKWlzz+Vsl8+dL3bSJ1Xa+7HZzsFS5O4ZrBfcuZ+3c4SK5AirXCAu5bNfHWOccz5hhjmT
K89TKHDOE5GhTHv74pw/Vocc18ZcyUPEFhKUAmXpx+MGOBt97L6MnWpYjORoKKV2zvBub+pLqWMX
CfNLEcu1bX7//MjTI/LhYtvgLfiCEvpqcTtPL3ZtK5k3DCKaZwbZCX2Lqowu4DJu25tM1/HQa3hm
Pz/kxy3zdK6GSfyX4BIz2QZpcXKurbQTD3UoaL3hqer7dmeFwKf8RrloVeu2dAzninjBv0mfnQ7L
oi0dlm36YJQvHw+r0m61GKsR8UMCpYYKWDxF2PSWDPe3DC4XurMzOkt5/vxkf3lh3o9Kn8eg6Kc7
d3JjC20iVCKdnRM6VpHaoNXx/RADDFt9fpyPNdn7ReUBovNn8lXkVp4sBaYXmyVIIzoqIMcYrq16
hssMKva4A77Yc33ctE6HkqqmSzqK9BonJPLHC2l6LXjdCYiV4tsOxvOeWa4xfnGQX6/bdBAAyLqt
q9My8PEg+RjHmaaABGH2jG3EcudV17fLzy/ab8+EfqnQqd50eXrRkj4BadbqIZFCmbtSWmwh/cjo
J1T9xd8/EltyviSGJQ1bOzkdD9EwEbQDj4GP412hBZbFc16+L07od1fNYPgpcYPxHEwfnp+XL8Tr
tiFylLRgGW4sWV4Xcf7FIbTfHoO3CBgOtwaU8sdjKMyEcuBNGLGg7VHa6+KC3lG2AUt1PaoJM62O
1LsB5RphVQ7efWfANwde9EqUrSbmfS2xeGMZ/+KH/eZ38ZJxeW3WFaqBk9/VB3hxVKbXbO9TfCE1
tJpVktnu1d++k4JyH0C4hUqCMvzj6eMUAu3pTZEeksoQ8TbxxjMD/Ojnh/n1K2hLPrA2n3f2rCDJ
T46DdUyrqwApEhK1p9LBRezV4Y3qxAQTRAz0hZoxnM/orZOchvTbJLJGFE21C6QaHQqm6RuDyeq2
MPJ5YzX6W93QIOmoaBej2qgvn//c6eJ+/IxIwMjsyXmXaASf9iRMy4P8ZlhcleE67l8s95w8kstB
v/38MO/f31+OQ6+LLhfcNV7bj1dfczC+Rb0ezWVr7hB0d6sOwMI5GMwQXXCJOX9eVohmyXHsO3Om
9+WmYaa4LGmarwclysylGhdfrL2/ftAmYDvtXTZ9yO9OvyxJPrEmG5yTmeLhjB+8C6Sdj1G9aeS2
RqS3SQtN+eIjKn9zwXUC43kF2WPSnfl4IUwlSfmqaGijDWuZdaRpMCDduVn9RZv89K3Cbc43miWS
LydqotMNUagpguhZbmyO2O7o+Lq7aDpRfXGU06/X6VGmX/FTFw0RkKsjBeXdzQoBOtqzSNQdzb1o
9WLJOKT54o6dXr3T401//tPxCJYLvLblrGR5Zmj7sbjT/u468X4InZcBmi7tOuP0BmVqUxLTDoc2
PpBDMUtsbKMoGL54IaZl4OcXgsMYNB95H4CNQRQ7WSZEhC0gTIEvSel1B9Bf5jp28/5bixjwXFXL
6rGqcMME8Hj7pL+oNFatMWsI+Pz8h5wuAO+/Q1Nh+vIe6L+cbh8PZGPbA75pBC64MQm5cUkA8VW5
rIVKfoGTffHMvC/ov5w6GxFWSeZPQNk/3kRbdrpU0xZ/qdX0awNO8yXyj4lWqsdEsbbhNbNHuWBk
bSD0bRemrohVH/kXkeblc4QxY1psdOtS08zipi7c88+vyG+eMdTntCpZ9+ifqifPGGBzaiNUo3PD
7apnxdYjQBoVn0LX7b/qQn91rOn9+ul5LgD1SPj+6FaRnw6q/gJFZtUH2RenND2zv1zxn07p5Iqr
ZtJNYPZo3uHOPXhpvkNlOe9M4zg4wRUoGgH4tHkkly1efH4xf7MMGWiFqJzZq7F3PznyCJoIGyqm
IGkSytaXZrQvhf3VYqf98jbxWWGSCZfMmk7TOrmOfBxpdeIYmkeQxrE9JRtCW5WZzNS5RDhbht5t
1nngYdIdLisyPf0vFqZfClC27sJUGdPRwrJAbZ2shJ6STNlIBvADz3uxauM81mN4PCpK/cQ/amV9
ozZiUQX6TJTu9vOL/MtTdHLskye2zlpHjaoW+47+3AGQEeAyGFl9sVK8j6M+PEUnhzm5yCjVcSDT
RsCTOywtq4FSETzS7VJnpsh3ZuItI4bvRdxsdUshfSjFiqBV7frzk52emF9+BX1FW07FtzwtMCKr
qNSg4lbXEZJMv4UGqiwVLbzWY3eJufFvL5Cc9bQO2GyPYHu8jwJ+ekVtVMYRiBkGg2Y0Y8lYoyhF
I0w6KaDZNvv/ucjMEzg7h94VhdTHFQF8YUt6BPey6JyNnwc7X7aXlRPsUuBCWuic5SbiX220DvCH
iIMdbDEbyq/W6NOd0fQ0W4he+V/mmuJ0ZxQFVtd0NVrN0U+N5qauAArOR6h1RwVtf3mX6oRhXseG
nuEKi9tcXn1+k39ZNiiEp6gfmnfU4YZ1Ug+lVa+Mdc2mMBq7A1eZJDPT/5sdlKnY5gMkmYQif2FW
9vFKE82VZKJXyzlegW9SNnMv9y/s2rky1eyhdocvNn6/PaWfDic+Hq5Dizv6Hk6KUAkaeNbFrm+b
688v2/QGnrwbH07p5LL1tgEfXWOIzZcV7ldXLrrUWrYubyNrwhcnRE//l2WXwlhn80LrS6frdvpu
AC2x/RiX/6w0ESH01YDkXQLbKN+akcxfQFMKYjhsuJGLA9DNrjNKTzmD4SchlI2MmJmQVaFEcG2H
+dH23Ma/9z1bxufIZFJrlw8tSkdwiHK8/n/Unclupdi6rd/l9kkBk7JxboNVL9dV2BEdFIVNXRcT
ePr74cx9FCYsLzmlK50jpXZjZ2SwgMks/n+Mb+iTPVymUlOeQDjZZ2JSJ5SrTeUDrGmN4kqiEMI6
UPoYQskzwRKgNU63T+qqvnZsnDHPuRPpV77a18mDq2G/YNro4IFAq7Lj2Nk0tmI/2AiVbqQeSuc8
0hvp7Edw/F81N2qKHR2r4qZWC3rcWoMxxZr64YsqCS27nCaHyBZ4GYeBgDDE2Lr/ErGwPgVktVzo
6CkuY9uET5C05d4gmsE0m8k4NMmAPKgkyxi+VzgFFcInC3JGjaJpM6ZBYO1GQjOiVc5+vtr5ueCE
BAGDxqNTbyOa/cec2i9YG3hHFD9hbDzBo9ChhPrg3cArOJ7plFN97NuILKE23qZ6G55JkkmOlZb0
WwLu0NBCqnpUlWSq9+aoqeeqlhs39N4E8uPpjmjp9rLCcn6QE8En64Rs4KYLtz5eNsxrDe57H6bS
Rs5Ywr1S+IX8Qfj2mIGALeS274x2nYEau6r7Vr9uEel2m8zMxLbjja414oa6uwAty4PZDo2kJBWV
JqY2080OvZNPZ1pSqlAn9IwHl23ocXbRzLEARdCo4TWh4EdpxO1qyhE/Oyq0upIUJQtr3EuttmID
WvxCo9W4IgtkHapjdZ0NgI8YmRBt0uHFsTD3FGEyJ8yFueJ7VbbDUgTbQxLmmBrWrzIbw3hlkeid
xFO6ViJpbWbvTLOCBifgf+rJNYIZ9Yb3BUQ2ilTtAqr1D5NMI0/lpZEPHKQ8ZyOns5qwoxZu/iJ6
FFVq7FwXc12pUNpVECO4l4WBhwNf0GPSTD9sEVlf0ebjq2kkeuB8/oFRUh56IlcPUUGwKr185aCX
+kspDKTuiQxJH02iDS44r8OoqqTJQzwEZHSVsFd7Bb95Z9z64bM7NoSrq8GoPA1mcTUWvGMmJtwT
I54UURcrOY1wPkscgPwhJOj2KI+QAcjrmHwHbouGaqUkxiFyIaBPWNlXEzaYDb4lbRtr/ZXFSgeE
f9T2MuNsn0qAidUGHdN9KioyDfjqghWOTMpePdkCYoi+5Q2bl8bMOvLRq59CxaxeRWl54WradGTr
lFzRbCe1aehUMgCs0Dj69bcpjc8ozGly5bZ54D7ZwwhcNLtK2+khM59KfyM7TT4UDI8cR3A4FBtH
AvvLUxAcYePq4CCSPLmTCg0bT9Uq/a5TXwzQPmvV6TBQumuMMF8Jg/0eEM7jDZpae7iN1TWvvr1P
KG2dNXGTPjQ+qnWiKcHBlTQGji1TW9VjmO+Uatsplv6ziRRrG1WNe0Azr9mbYEAcn2gXdWngym9B
iQCvDVxIzQDcmtQ8Ehe8BSu8mdqGDwhIFqDdIQMdZJKnrOo0HwVZviunLb4EfVquLeQYnoYLgpi4
ehNlDeY35FmbSU47Iwz3htNs8gkESWZge3G/mZ2+Rde4blkg0ol4XwMKb9w9DjDm1DjicvGawHWc
n9gGCw4pyH6sTWuUG2vo9mUHlHcAzkY2kiq9pvfXLAReXxDdsO/xTuEr1oY1WM0n5jG8tanaHyFx
gPkpa06Z04uFh86IShIwU/tLWw49Rl2mhYBQJg936FBuEclqPzRVSjYBaB4YF0ejJpIUGoAFqC8W
UveciYNTH3TNT5RxP53AvJnUNN07sTWbDPyswjfX+pteibV6Q/rMnQh4041phMhPJ4UsLsg6MIz8
6nZAmcP7JsvPw1mlXpONDTcG3vIPcs39Qz/6v5wGLxTUbuuLmgfpHmbExWwIbEPlS24aTzGq8dKB
zxTAcyN2YNjYjdgH41Rd43aubslEEmARB6bXXCFRKaiGivEUdK52MDF3Zcd6HIybjNBzTxv8OvSA
/2NBsFkf0Ps9tnmBgZuo9HST5ZUcjj4Hm53bBzt/4PP2J6V7MbIZAICDdQzv8xZCnVCTYacomXIe
WKlv7aYms8/aPAmV9ehMZHU3mQG2cGaWxME5cZrKGhHqqmyod4eQM+QM3Zg07WfTDY9qP5D4TEMB
J2Iv/Z+Y+QZQvYM67SbTvE5FVnJiz5K1TMrLSCDbZVu7JkF1zXkBg9d4dAzTS+ty0+Jn0yNoN/0Y
rrqyGfYRapEWB79vUv7rUP1a7D0eY+hBBjSdvDZum0CI51qb0aal7DbsYTcAyS6EGl5QItk1PgAf
QKrISPzqMuovo4aSXunCVoNWcUhTA34m5vYA6YxV3dZj3R3TsJbg2QSRQJp04id0rGN6bBAmkcxs
op8KM/h7NVTllA+aT9T0sWkfavMQB6L+4g6JeURwgNtPzYlbdfI8dc+GwJxWFRUKsNmkNK9aYNte
PlLJoU5qeWE47UMZTPdO30EST8uqfZhqScYzcs2BBCtwrBs3sKe9H3SQnKT2M1AFppZiwldeaOUT
M9V3itAlRfPWQKgzuONNoCuYWHBpX6YKGHao6uqAjMEfxaUi0gx3UjCMNVNMItP1bC9E8+YUSN40
P+HYqBQXgz2q68IU8YOSkNTuZciC9qnbkURBIQFkhmrW0R7cOREkdeAGl/FUOd+qupQ7LKNEngCX
GUDrYtebc59yrVv3kVuZszP20cUxHsfWU4OFaC1SFJ1oC4fzVlcOZlndYfYuvkW2iYEci8i2tBTN
5ulJucHJKi8zKxuvQ3gneLXcRxG31UVpK/shLyR0uNDMdnYJ0JM/FVxpQ1FEK5uZWhEK1sUe0B2W
uancqjnkXDOm21HJ10RiN74gWY1EamJpnwK9YIMyA2lQfFQg6xEy44GcvhrjSCZb48R7KxD70ClX
CqnGKQ38vrhuSeM995Mh/okqHQZf7kqHktFw42NMsfviTDPb6rYIiUEeOawT5m0k+6wLw/PckYc2
VAVwaCeAPJV9xXd1kHlah5squcl85z4v8+bK9e1HFLqBF+RiO5llQ2VwwKNSU5xUoGhnT8HEUzlL
mz7ZlawPK+Y0/xLzkr03pv4K29Sdk5jYz8eO/SHgEQysuZXdCq3vIy/hW/IKtsCK56bGbVzpBD0j
lT0aYwEaXA+bp3QcbgGU3ZC4/aiMYifttA32acqUk86BWjlA2DIPrO+JnES/8WshXhN64msRsdi0
/qGejP46IjgPco2p+O5sg6qJP8qrx5a4oNuSje8V2chAq5upvO+m8mxU+qxeF7K8jSLwg3qLvSpp
7XVRlMnLFKrYfEgmLEsb5AHZVZFXEbMUmvGwNlX9u91Fz4BVhvNQHwKY2yCTjrXdkQSky502cBNF
rquE8URfhCiI4kw6zJvDDMQCzgcsPj0LzMK8CtIY46iZdJ7Rsx1vxugyUNXzttY37kSagms38q6C
craOo2EGvJc2IIzou1WHK6sv7RdyICkWkAV4lXXO0YogPDjWlsPpyqKXbXQFeUEx+wFiDItzqYl8
3xeYPS34y3uLNFLWYQKQXMWOA9KeVYE3bpq/xxXpqNcjsr0+0asLO7VSWjlJFUPJzoDPJpxvZZmy
cOu0fvszAaQwXA21v7MGQrFTDYd3XFDwVccaulQxqNkuEe0YgJdnru8CG/+9KfWVUYXyG/QmF+wU
YVw6drqOFGc2zs2t6xbf8moMNz3BgNl5VeOLYg4ZWz6AMDnUndZdVCWbrLBthyu3zvH4IoQttrGL
69LqcEWtI0IFaZBRL/TIQOg3pWZh96QNZERzfPVQ1xivJj9/0UWoHGqYX5s+rmKDZRPm6CYWzKqZ
W1OYArqy0ZMMRPjUxsgqmx/5SMMTxD/YIB8uo2RHNRJlCAAj7MstkXvGHmkzQmiGAQayZPiSz/he
oyCrakheCr2rb0gsImZSSDe9iiKWyX3LNAp6vZPsQzVAJIhdJJHlaz6c/PskXbc6cmr2g7N+0sv8
fMj1cSrY2AvscAmWx1vIzEg0OGIGw7rTnD6FVtFmyd6VXT3gesOsbZOlNgztRZK1MG1X/uC2axjW
/LZRcxPrtqZ6I7Z0XHqCJkbVPQyDSPVjCfxbvSbZErmvMmtp972RzXq0uFUIILC0TZeOYnyMaoOM
zMBE9NvFClZe+jezUtixvaQlxcALLFX4j3qR9dGOSDlZ7bTwFXna2eX3yvLhTMVJks9YPTV9GJve
TjdyGMcH6vuJ2FXl6D4HOoD/dW/YJQ4REV7bTdreudYMSiIfM98E0xgO52XcyyN/UlO+ycAJsl0c
1s4XpKA9LPQiHcSPCKL0NceOglkZh7O4YkNiyy9hp+cbP8Cq7fmRMjpfeiXI/auQBBSs+OVgR+dx
11jBZSFGsuCZnjCwz14klqT2vCxCbQ/O5lbmxXRQoKVzLzVqugTSnjmHD5YZBy2P3nctjlmSV+5j
AYS3O6McnRLbVGKITRLT3UXsx9r9MEXoCRXOUXppBsmGxdu3GI3u5Wi08oIePIaM+CyfObp+XumN
pykzF5mZLfkp66B+iDQZnpf1mHLk0jCVNB0uU7NojeEBfIop+13p3yvuHd7+Y2QVHMRjZpVpVVr+
ipVky8JX9uFlMcMgjOcoqO5q0NH+kZQp/ZyjeXBkNe3XgcEpVt1p6g1ZwNMaeDy5H1kt7GwfTmvA
P0EkObApjbYmAQRgnNmp60aPgFqNaJ+3eatteuhg5L72WC4i/0xE5qZUxzNRPxr2t3ECcFBr0dYX
Y0EoSS3Sm7rWLWJWiQboVhP0JvMSTERxU+bm2p6uuWDxJHWt3OJOnOniIIQnjaPWxeQ/1s5asUrg
/Wdj0/nrMDap0MV1tcUm/IOCh7KS/Tjjyev8vGyi87BS24uWUx0BsaXCU7Jki/3er0EGDK30kkjd
9cOkPjd0DTovMiffXgnh1PcpZwEz4cMbaUj19Rn2PHGLE6/6IvXqoTybcVLnNnp0VsuSv72OVzHn
bXLcznXRlqAWCflaAzfekKhzaVVxkDOdW66yLeGpa9tUTfyryCJXUo86nDc1x5yOzV6o/NCt0LMI
fYVDAOxmTjycwB+CiwDG4kFO3cg+t5jdU7g2fbRSJbtDnpAtUg0IhJEdTHeC7xjVVqbQVotcJrgA
jDrcrfBmVAGSbo26CNuLzFSOoa5/c6dx+GkHabIudKVMvEAKh3DCvOVwY+cWEHCFokteUJSpqcfn
504StfVWITJyA94lWveujmNZTcfmEsCFT0FH+Ah+QpUfzMYt3XQ4W+7bcTgD5kQOK+yLr6THHuza
l2zhDEzfmyJgxEPe0Eav6sL7CpFZuZG28dwYYpfZzWNbcQrbZ1kb2pSsQmtt06681PJceDlr84YA
4/yePWlw27rl1oSeHmz80DcPukYJipASceWM8HS2qRJUjkfUTD/cG1ZheJS+KoKIHF+uG7uBsNHe
D1ZeWj86DYZqDP+XCkhkrgQr80qf0BQbBIYy3+XbEKOycuhMIF9JAxs/rI8wiS/7GueIn7tHggfK
y041NnmhEqzUOU2CUXrqQXt0iqnhmSqkwPOdKWZyboNMatdtAGoGwpp5UVZ1R7uhL79rvoyH1chO
+2jnmU49IUFxRzFhDsno0+GqzxNmRSeaOIfZxUuawrO8IWNbvXMJBOlXWjM1+ABS5bFI4vB8UGw1
v4LtM7LLawf/0DlVTdpcrXcV1gGfpIVjD4XxXCCxcja+XzQ5u4WQUZYG0xpq8hBvE6oXhedOSX4f
Jq48TJitHotQxPl5E4LsxzGdVjpZOXoiSSHqg3g36aMNJgDWKdunEaqFIqfWw4FjvKgYNCTBHpwP
e0WP1x0F04Ob64DhsaPcNyz6v1K1TmDTOkp2A/QU/r7S+xoxewnxH3oDEZ+pJkM0CyeCckm6c80x
+JnIVj1ztTjY+1Nvtys/aQtheXB1xQGZubYZCZaFWQgmZKjyLbXrMjNvy9YOfRyZcnJZ7+BFlpxG
v8pIGJy8FGNoCKXQGps53lO7ABWQRlL1xF9B3zbBj7GbLJ+udliWFAbMPAqv2UMZD9TEr0Uz5fsk
E+JsVBvzasg4GGkd8TOsoTI+BnBw7mPYnTl1CY2YXlI3HIPzWRabG70aqcLvh1QtpQ9gutanSvku
JeoZBYRQCtB2IBQIWHiVjvvPdRUYfq+KJsT7Brope9GSwsM2hYBi61XT1uuI8tfIHG659/5wouuz
7DrNF6KpZ2nktjmILhcNRn2oIPH0tC/oKrQrqPPlKtPixyS0Hjm0yjXNKDAivVGc6GQsWzOv1zXR
i9OmVgW2w7etmRBBOBxR1G59lqU7tQ6Sy4wAphO6h2Xjcr6Kib7NQsZk8j+Lxxi0BJaGKY8xNKyV
yDVI9TpQINvZkvHcH9pePWWyWfaFX6849y5tmyYa4tm399WG/SgKSS8xz66U8cxtYAqH5omO5bLn
NF+Exij+WPruiAsXD4+dZY6ibpYKRgfKzpy6Ni42Pps17fPDELc7dj1qQwIK99u7KVMdbuEsxDCo
IQeKv4vzpL5Mury6jUA1f/piJoIFeqCahvRyqVeLBwUnbkqWAVnZW5TkK/bZTUEkhxAnnt8f2gUe
ICZXJCcYAebw1cUDVO2YXB8Kyqv+yb3K/a1VP/gZJvuO3Qz18mjrmAdLOzXm33ltTHLcIlInXAHL
G4wIfQlUn3NR2oT5mpAf9XEAYrvKk7RY+0WsnHig73xjCCIxO1gmhwqkP2/fXkiRtk5HhombkFrG
AtV4naFtPn5r718EQBf4aR6nOutgfuvVmyr7BRnxiWG3j7y2SkhOC0mh//gq7zw6V7WReiDiw8e5
dG90dFgbKXh0uXNF2EQuf0For9MvH1/l9cP5vZnLuOAyzIK4UfDqL5urkO+ypCTOBsILrbI4+dJE
8jurH7qd9Cji+BpRzxY3fEFSPAy52tknUD10u1tRenrQcx6z0oCfc2E52gA7P/557z4EB8HobCRG
ariYW8I2a6qOXQP1J41AjJySfT+W+QGwnLYS6Iz2H19vfnVvn4ahYpK2bQYrGmZzMXtq0haFXvKV
OE28c4NxlTrOZVy7nujGvQRDN4b1jzZJnz6+7J+3aaCWdjgdGRpfvLkYURGrf5VgLCVvKduxcqyH
liC/xroloezE4H33UgYut5kt4UKefjt4B9IZ9H6uVGSUhck/UNGbaDXH7BPr0PylvX2SLAgoQ1no
XMznM9nk948kp93lNiXzqKjwUabjGrot/eVpI4l+GVtt3iGf+GL+kP/itFYxnc+aHRPpjrv4+h1p
iVqxWdk7qBreOGg7cOvJfASiVa4+NFrylQzBfUBfowJADQTwGc71bRzTy/z4hf5x98ac7DobwjBA
WH+sIr2iNSM8JYCWEXcrbgqpQoUDaV5zTEv3+SnTzB/jdr4eiQAzOwL2i1iMW5M+l1oXOl2DTXrd
nk1etUbt99h+UhXFA2aXoiNZRcKJJXnxOeYWBQSLcwOxXkruYfOAiO+Pt6Wp3LMJjVaO3q8/fpB/
bGcWV9TfDiNQYE6m08RbWemvOsVVkCr0T2hCKO12xqF9fLWlvg75oDFLgpDkskFkfl+MIKRKwAPI
fYJL3B01y78UpKiVnFFnCBeovcndQknbhuU/1IRP+Xzvi4x/3hok3wY0/9/dc3H5PXtuln/ojcfy
f4ipkjH6gamy6r63RR2RtLzrovz5+xuDJf/p3wZLTSNFGREv+xVMYTaTyX8MluZf1KPZMQFHBJSD
hIux+B+D5V+vf5p/RXkMGMIsKPrH5qvw91nOTGPQUCNjVAQI8gmHpVjsfdnH48mbZzkbywu2wOXE
PbhGiYmcCl2eOBtOSL21o15V0nbLovxJ6ZT4G9rmAtA1pRHAD12VD7ss19r6Ii0DUmiJq7JNGj9y
opRsmwRZ+r2VPOWUCqKVKdWBGDhX6X5Ghap8NysqoGeGGjalN+GvbNZ465XZv2A492o++tbKVaXB
pxGF9ZVvJNQrEVZ1nLmp8mwU/IsIagwA7UYp9Py8A8JX0UUw6u7w29u8/nui/90JupgABWc4Xhve
VyKscRvpiwkpMKbBLMEn2LCWjlBUuicNo8BhIKIFmpqi7bA8mSGY8SJ4/PjKi93Z65VdVViOxTLO
G54XwN92Z6HWGYL7IhQMwiaU/PaShaC8+PgizvLFa+o86LCKz/ZfB2fm26uALqefCzmCwqgWzGV0
CokR7u4bVdFQch6gPOf9GSQOemtKr/Y3BG6FkTbnc3TJhih5q47AspVJkSG1QvPqNVNQw7Qk+RT9
z4jAVEkDGlsd0SflNqOwa3to1TrDC2VjIGZg8n3Q3L7owDi1FZJ2avgGpxazJ5uhla25bQPRrW0q
lncJhbtfY5lWxVoNTfIRbgEzpLcdoomvdWWHl0kY6i91MViESgTqOJGroqvfhWoD8Qh1tE0eZS5/
DR6L2LBxrMof7tSkz2XeUxRWVVdUxwxccbxWRrxfmzqd1PgCBY07rY0iAz7X1H0ewGNVq68UXQ3k
OY1TPzsWFIvVAC5S3xCfGlWACRubDluQ+u2qGDtL3RtV2ow3PqP92g1ITcPwS7LQxih17UlHCeKv
fKXTCCsJ+uI56/Rp2PeyGu6gbasGKi2Xxg7pZAgQzFiL3DVYVT85S3wrGii/pH1Bpa+mLFgaBa36
SQVP5pvVD8MM0nGlu3PcwMdjZ7FNccDfsNFmYBKC5doq7oy3Y0eZioh0gF8FrNGjSdLITU/hv/RC
BwmLTHuKK2UFg1MtvsowGQA2isssT9W1rBKYI1oY7F9/0KfWnovoZ100xUu7XFnemPevUC/etfXz
c4vHf/kn/weuQaiLf3s3MzjgHyDAvIj+1/+5+/7jzbrz+sf/IUxY4i99RoYwg80SadaK/6w8yvyv
cHKpuNlmxgNHwP9eejR7hk+AyuOczRzEsfe/l575X2l0qFRwYjYU7s95+xfnNrTEFmJxDf4F53k0
zKD53kxzWlxadH3oB06tqwC1t/eiIhTJ6eTLKytW3pP5NOfVyp9NoB1cLVIPylRe0hh01sVUw+Pt
SaRTaewpwrgw26//3wbV/1puxLz//WCLQ5Zz/XZjM/8Hf48vQ/yFHdsERILdHR7iXBn5mxwBU8KY
i13zaZAipZiRZf9sbDTnLxUZmqPy2jWwEvN24z/8Eh2+o0ERbgYTvBbhPrGtWS6hLGnabKA0AB+y
6dIXZ7fIVGa5NdAILMj6VhK5vkkG5dRhYnESnQ9G8z+zUZP6AxattyM4bJJCJ9geYAOF/KfWTYe9
nRc9kaBd2HvkqGUnzhLLNfvvkxgeYExXVG/M+bZ/2xkMk11lNmu0N1Tsn9zBLg/IfdpjAgz6xKX+
eILzoY/Jg70hD/APn844ErWaK4XpdZAcv7FDLFcB/O3738bTO5uspVdmfoQUDGBCgGhwmQqWk4A1
BqE2IMKHqFZe57ZPPUqXSn2nKwoE7LQonmn296FndLrYDprdbVOtyZ8aZqetoU3pCbPDO0+YsUtx
W/CAKcAtBk4j5myCjt8TwzvoIbn5cK2btvkO0OFUofbda1HFQLzCkZTC8Nu3GeRJluUxcroGPMBV
WcnuHka8SYILcXSnzoXvjFX8ZRZYCrwcDiEKby8mI6JfEAexrW9icdRq178HbE6wUYGSzexRZiWT
WR3xh7GpqDWfKCp1RlOj0vNQgxJSqEIQgy8Y9wDZ03FrAMw/wTJ8Z8zhfWOwUXPh6LqsfcJU7ict
ySyU5QpiBYGskxDi7vMj27J4CvMSRxtlWfxUc4L6QiexPLuyhsCzJ+M+sS1sEB8P7eX5gZHNCGI2
swQHLNNZTA6Rm9UySwIL09fUbq2pCw4xgIufwFHrgyBCnFxgSnibGVx79/Gl3/uqyCl0WMaZoB1A
CW9ftm6UZEkFIUxxwA9EILSWvXcDjm/b3vaBBYJpnggeJuubwKEQ/a1bN/sc+zfFZksWz7Q2T/FB
33m3jDqbyiTPHpIj24rfp64AyhsxbwDCncz0b2hJDuuSnKYT88k7oxw6Au0ByoOUQY35V/w2QSqU
z5EkoXYCJZ8hpic83COY27BhUpnT1uB7/vnxs37vvujmzJZNSq4sA2+v6JPGVRVRYEL9ROLAcwxg
dZvm+vNXceFrwETGC8/B7e1VpB5p9hS4AGQTS90ADyHroFCc7b+4ClVNKHPzwrZkuUwZHOEhQy4c
NWV/rRVptHGqqbr6+CrvTHvEFOHusSjg2vTC3t6Lok9ailqIkgHFfIRSEm3mqBREJir2528I57St
8yUAW/lj0rNzDWFsm5nINDj7OQNw79wnsPzjG2LP8nuheF7DOK6zdWHAkby5nLbUoUZ0obZcpSHt
OVOljVgi2QifpKdavwtH6oqpcK770D0xYb7zKGdoAXVaE2MZ+/m3j9Ix67RSysj0DElkF7GQGdKS
HtZ9nZ/iMcyL0W/V8NebpJtAyWou0s5Vpzdflp0ldjuwlJMiXGzTzurJw81XoRp0AOv1Y9V0p9pH
73xZROpSmbDZDbIqLCZQ0y2ctk1bwxNo8Dyii5p1IxCYfPzy3nuEgAVmGAnTNS3Tt/elIwCfdGQ0
BNX0Yl9QWtp2bVZfyq4TJz7i98YJ0B+DFhVL8Ot57PfJKTAy2VsSj+GgWsHBDRz9kKmd3M21wfNY
ZMpKV5L0vp4Cgn5LQz1x+ffulFKZO3NMGKjW4k4LtHE5vPwZQk2aMM7j9MJy6/YinWkBHz/U9wYL
PA3wSXRM2cwvNhs5Wk86Nz2vrpZXg5/fjpFf44fDxeLHcKjJTvr4gvNvfzs6bUqirC6Cqjfn08X8
2OXMkE6PVIkWhdjGia+fEaZlbj5/Fc7LdO/noiCq1LdjZUAH1fmEVXoREhhCA1p9W6S+fYI6/ud7
gqUNHY6irIq12FlcxaTPPAUB9Xl4tNYdqCb3J/bA9lfqT9Pu4xt65SUtnxtzF/tuqBb6a/Xg9yGp
EyrHrXKCYW9oqyhDnbJbi0hMYh1pvXnlyr5D4elINNmZ2YtmgyhyZsxWUm3XitFH3yafv8WzgOXm
nmx6iJGmO7QvkdqncKNlZXOEp3Cqk3eXZV9x3RHKp1pp228Lt44uRnSDCWr1XgovipWKkMY8Faso
VPvSs/lkB5ALunnvj62BnifvEpCxkZGl2zaKzB9kvrYvgkXxyoQf+UhEu2V4Zcmv5vfqljwzsWje
h7nJlr5N3bzZBvzgryFeymyj55F5ToxLwC0SqnokxilM1gxrCnhkdMC2TAKqaKtOmEO0VtPMcE70
GN8Zt/RpbfZp9ETZJc5j4bf9SjrEdhSiUvf6xtQvsq785uAvOZx4y39+HNTqmHUo9YI0W64SSRkW
DeoX4cV9Mp7FlM33TumGxKKQ8Pn5S9GOZz2kBsunuJhj4iqiiWdiYpgGFEKJlVi4ncY59Lof01OK
mne2uTZtUARJnMA5MCx7hnmqI7dKOUARYWj/lJ1JZnSSIn9G9o5ukr0Z/h/bzfyVVqsuinZHH3+J
kPAt5OrxTWW67YlH/bqzXnxQPEnQYSZLJJbveWb87YV2pTDagi0u6nA9PbalReSyj+R3r5BNYpNh
kzoXFVF4lSfM2HZWsH2Hy6a3XOEV5dQSZR+ZNhmHIuccliKxu6kGRz3lsf9zfuZ9UwCHGTDje14B
6L/9SkLL0StSsuURZfqPpqJsm5SK+cKhX3+Wo2ZdBmHcPX9+bLD55zRCP8gA2/D20RA4HKlhMfJo
8EydZ3FnrDM10vZTmygnOC7v3Z9DQUGlLoUIYgmPSrQ45nyVm54ZcpBVnckirWm4qaPieTTjS1sW
04kF6J1Jmz4d+CioKnzJc9X29/cufIzacTCXSzpJunhp6l9S/k98vgNc6s8/SMpNtOvYTCBNWDzI
PO9oHxQN23SNfG5NKhZtNlGeKxU66H9xKYYyrXKKc3xrb2/LYbWb+oIty9RqknhuldGRcnIjhuzf
XImxSGmZ7wee5NsrySkb47HnHIUlQ2wL1lWcuZoTbwsOp6dQme9Nuy5ERAY/vVVu7O3FQlu4Zu4z
IUlscBd4SKctB2brx8cP752rQAThPDVDmWeIxturaEGm9bjRTS+stOwqqZNij5wL+/y/uAz34ZoQ
K2ngLqYc2qUx4ZsMh4GyxiEPdXFOZ0jdf/4q7ErYlKCS1NSlfJGJjAoYzWTPbJv+ZnD1cR1Urn7i
w/3z/M5hDQ0REiKOoNQE3z4yusWF2aaK6XGSZ1E0shdf6661yD4HPfdJqBSjjPrmq46Voy4N8MV3
FE/d6A+Ci7HAiCetQGHqqqHc1aH++coWl+LwrnLSmJU9i4PaYCiOFUvL9Gw1cM6biZQ9DGv9iePu
O09PIMXkgMZebv6SFk+v0YIinjjLOKlq7x2FnjhMNOOuwpK8ClAWniiW/ik24cHoVP/nkcf9LbNH
BrexR54WdaYyh5Ns54n+aGpGe1QoSN9MpTb9ipJJu6OhXFgetvN+L/l9u4+H5nu3Lebvi3GJtnZ5
NJ2ENfg+WzyvisppXyGH3qA717+0+LFXo9/KE5/Ce9dj5qCnxufwp1Qp4xshg4S7Jg0DIR8aj60r
w/ChnfyJUFlTufn4/t5ZW+iI0IybqVlo+xaTcN0PFMNf68RK020d3O9rrQ/IkrStp39xJapndOQs
OKNCfzuAothQfTsd2CqrISGgtA5XbtznZ2nXy0+XLuAlobeGGau/zsNvLxW4pCcHBt80BI/rRuT2
F1wn04XlDKe6NPM0u9iSsXDNehnTZZu9nOzNUHdjXDgW5o0+uWZVuHNsZVzjbqdJg8svW/e44veY
huzPz8yUuKhxCar8SH8WXz1pRBJvDHMmyYfOA2sR0TBpOJ0YHu8MRyDCLFlUSziTOouvnpKG6yiC
ucWxkdo4yvSElgNPohY+N778/ARN/YLJkgICCeKvIUy/7Rwr2ExqrzNnWkFcshYQj2yGxDiPsSrJ
77CyE8PknTWUgws9KJYFShbL/lA6Tcp8pDNxclTDbRrY6U6SYH3ii37vKvashGKmp5q2XNzYbKXY
bhn3iHseEFZ0GxmfPBu8exFdpQXDHpHJcrHDIT6sAMLEObRAA3JhlZ15WSM533z+E6bqT3WVuwH/
thhzeSFgsVaOSUyi7eyMyDKOQ4WshfA55V8Mb2oh6P+Ze+c15+0nHBqtxd6MDf1U+jFH5cHFQqqY
J8rF8w9efr7s4qnt0I2jxrpYpevaSdjXMgLAPUb7oDaDjdPYxbYX03TASYwpUinPa5Vo6LGwTlZI
3rk6uze2B6xbzB+LewwibQw6tecTzhL1S1o2wfeoc/Wr3BX+p48QGChm3O081QP8Wbw5lYzqaGxM
tou9M67A+/R3YdGlO1JsghMr5p9TIpei/a5RhZvn38WKIis9xK83UbFW+ipcwRklS7OqzO9Eadut
B7qFkPkcjMdYbD8enu9ceZYZ8p2xEPJMF4W6upomS3Ea4TmO6eOgN+M7ArKdB86gDvgWkspwotvR
ehp1ujgfX/vPdZQDIRsw2jTomekRvR2vLtnYY8bp4v+xdx7LdSNZt36Vjp6jLjyQU+BYeidS5ARB
OXiTCY+n/z+cqu5fotTF0I24EXfQNamKkkgcA2TmXnvt9QVdaqbhWpgdyEaMgQx7v5nuztGSkQQO
I7AoLWALJwPVd8skhFLl1DaSlqf13k1ejd0x6obf318oLmg50Sk90TbWD/u7qyCyMvdQ8IbsORah
MztgloXxnung53WLq9DFXA8F66zPm0fAr5OZhZnjOPDZ7uBK0kGsjrnd3/5yuPVZRWibUra/baI4
bl1aRuNbGCoXfQvRGcDSTK5O29rL8e8vtW6IP64oWKKYU1jdUasg8WZFgVM+liM6eWCWbfoQ971/
Nydd/xqPrX7LGk0+Q2Iav72RcVGakmxmNGpYnH/8rqLYE0WsJkTOOIpfphmmbsUI/qe/f2u/+K44
ZmBJwfqNt8p7812REQcl3ITvaVNG79pltjc0hebN/81VWJIpn6j53l6lqd1cyzquoqos2vK1YWEo
i+Wdq/zicV3Nr5Rma2eV3syPnxjuUy3JOxNgOFE/BFeY5JgJnxAJ3xrfWXp/IduxGiLBehxpOGG/
pR2NdM3mGaEsAKEhK6hgerUF+N23ATKCcZzYAZ7T0SaujAHVzTia5RdKVSECOdlqX2hJsXWVM97h
mTU3ozPbv60Tr6s1+V0rxZbz3Ntl061ne+K8HFhjT7xf7em8kvS9VevnkyRX4XlA8KFdyof54yce
Q0MHV8szSLyF+2R5XnVGth75dgWwsZANMn3nK/7F7UrqMUrpelG2hTdf8ex3Im4kX3FDgsYl2f3L
jkSa+Z2Gyq+uwmFoFRSo2uBt/Pi2TK3r+iV1rSD3SusDL+NjH/XvPXm/EKPXhZhxJHrbaFhvE5wn
bpnZ6dYuRt3Yl0yFu0d3qZr7VhEeRuJOXD2VOUxuVVb1JSEuxZclT3qSv4asvXS8pHxnlfvF44PS
sDrF0J6QeN/cMrPynZw0aL5Miss7u/TSfe3K7t7uFvOdTf0Xl2KyDe1uXQ7gjLz5Gm3ojLoy8XZk
hA9cA2IlEX6GzkSsknrnQfjVpZChsKLgEqSkenMpq/aqP1twGLnlJ4K/2v2cRXIzDEWavXNe+MXj
4KzndMRADmXIHD/eN/2ozRFGGNQNAjEOcpmyq0TzoN4PrrYj2ei9Bu0v7lN6pgitrHlrWfjmGxM2
FYhvlFBVZeRsSUVKDy5xQ++sdW8/QT4zphpol5LDzTHIevOusNXLzlNcZSYR5iA7giJ0P04fskL7
XQ8hE7M451c3DsnEgHnfvCF3pu3X5gUNb7p2oZbr2XZqu+adr8l4+7mtl0EKXuENeJnx4Pz4PZE+
sxDSxWX8PA6c0tnnZL1YabEBABn2ytsuAioLM6IB/vmdsKMPq0eeYYXNyrr6+63x50+X17JO79EB
4rl6q6CYxTwsukfz1qmKOmSgwGSb7/x9Laxu8/eX+vltIwZxY+LVJgmA5fPHtz26VZeXKY4MgkCy
M+Em7Xlrknny+1eh10Cj9dRht9+cKKyikGXKox/I1p1eDGdun6Rdffzti3BLkuUH+p2H++2nNhNo
0vStTmqI8Biyzs2W6ZD0d48tSHUAFWnSrKBonuc325vbjF01jXxgueXLrcu59typCLd7573Yb9eN
9TqYEKDF4LagxFm/uO+O5Yx0lCNNbSvAAO98rnE0vgwl7NjFrQnkW0yv+dY1YvqQN5F4tUayCa20
zuiLjRmJvQn2tSGIjLJScK68+YYFz5EHfSy8s2KYdO8BGnoDmbZqPEWcUqkd46Vu4oOXNt1Nbwze
REYl/aAjZ+Dqoqqykvb8NFifZ6jJyxZmKsCWoSZfUltmqw8rHpUWcUw32+1UEvq2UeYoLxJnBLIn
3aR7tlTEOa8spj4+NOPALCN7iH8oVKu9tr0gTWMYyswOJ9NNnV2lFznYoMKf5/jgR5ruhjWH0vh6
En1+Vcze/DjYRt2H3RoYRzqL3ZKuXGXmDhDKQmY70zvqqNsFeZBTXZZPddeTyDengJaFu6SXpZLW
g+53xmszmqQFeytbPmgLoyz3E0eXaOs7hIFxIMhfSBuUkIWSyTZ2SkyGuJRZxLqXpGadHbM8KeAp
c7IjEtTP7GZn+ZPQCLxZJxA0o6nKTUfUjb9pmPUa9iZ2q/hDIsepC5XbMA4Xi6E4L4lHzjZwHEmN
jGRfZ2QpaaoJXVeOr43eGI8W41ZDmCeRkMFSVeLBdia3PSZEVH5OSGflAC2m3gxZ3tStkxT5jT0o
glXbaCo/cmxJ84CU2joKZ+WQiNnljSeZzFWjTnZqIS9NJiAeTRKV6mBy3PxR57+5z7sB+LSWk0sl
Jl/2O4LeBrUZRMTyn+FqJs22XHIOBgs27IBwyLElMLIh4iaVpvspyirzcYhSVR/ivuJvEJ1DYrD0
HPmlilUSXeKsWnLCHjTrIdZzfdqaZRY9eXIeooPHqN6dN/T+DeNK1jGbe3FME1sRa0vUhoVtLhjx
Yr/MWuQ+IuG3boAFlYFuzeqIJogWK6MFRP6cDK1sIG4KW1o57VuUjS86qbsMepXjxM3u+6nGIqi0
T+uw2kcwg6IJsx7AQuhj+ZhCQUTNnXKGpdnIhhNn0HpSlmeoZ/EcuMYqj1H95joTd4P3OLR1ZgQL
P/95GKai3DOkMl1UwldtQPBKdiBbpiDtz7RJXCdcyxAwjOX0pZsK79PY4ezZZpMeqZ3VZMnThNhQ
baLRrW9cjDb+ptBrxWi3MflRFRQViFVyYpo+2dKuWC6Un5bTNT4K9zVRqVNsRlE5ctflbtdt687F
4WDLyncvMtPPxmunVZb14BTGQnyiP8c8DJKsybCyGS3eFK4YSfV0c6+6xSfRPidri2rP6ERq4sdx
hug5Ixu8vEyXZBzCQVP5R2X7PizISRLJWsl0fmJ2TdZFUOWw117koi3kDKdTfUEiZj4eGpyHZFjR
y3pWyZLU3BxzwfrQVYMR5k6TtEELdPFjD57wLib+eAoEn8WxsjIiKImb8tOzhmjlZdMZsecSWVfY
Y6DbHJ/x6xQThy/mS8aNr+LUD8xKdZgoliEaLpxEL41DlvbVRS1VCRu9y/jyCCJ/KUtXv2f9b1+a
rqRb4lvSIWNoaFb7UtM8N8Pcih0oISm2VkLGDmWVylUYi7G7zuaMWLdJb4kxxzrKHzoMdjwmaR7f
DLObEj3dmUsfxLSoC3TvNf5UG5XzrRD1Lra94tVI7fgG0rRjQljRyfSNpoLPJNYzxptmyoMibKLE
njZy8es4LMUkoy1YFuu6K6VpbrpiYd5QzGbFNF86i3HTYfaNiRVvixlUZkeU+BFdtCAQfBHV+DCr
aLiNjT5n6IQ4QPtR2sPskxzaGS+RYRsvqmcpOOsNZ7JeXbeiFD4OkUWrs/FFdDnz/I7hWCnzWSPi
tGL9T00vxPGZO9t2dvIb9DTuTWmpNt3BZnP5sA2/JAFeFHDrvSQDR+3nvb83W6obkkWFyLcE+M1X
CqAZOXkDx1GSeHU5beVU2VdaGjUP6eKR84sRznPO3KQfvmLhWmSop9Z4n88Tbo2nvipkcpTk/H8o
GWNvFFA03Sq/zbFqSFNNnOUsz4dxCSoRMa6xNprMLY9G24c99XwVNAZgIpIydT8NB8vIzyymR6dQ
VqZ/dDqNzLGKYIWXcWEVIJBw9j9pCc593t/EcKgdmV1ASK857VrE7oVVxsbZm9bD/KqJOvlAUm9H
FL3lF6SS80ChhRdFqojtazJu4LJIScBHib9bUrrmXg9bb4MlPzqzND2HbaYTPRvYcTaLreO6zad0
7Alm9vHiwE6xJbXHUvbpMe38NcNEli3irJ0MSLMk2iWkEIuSxOkpyvdyzNPbzkjHZcsWppip9Wfn
MAgp7n09hznTzu5E8gD9J2djxCwZW5sl77aZUjJzkrxviJauLY1nX3iEpRP4o52TKj5oZK3Jnoyu
LBG3SzQwoqvnUl71xaSu+s6zk9BOlmir44MXoaxb94YbfZnCqmKD/2xYSRKRFennA2PMuPwu2wka
2vUSGeO0BF0fed/swtG0XT81vn5tYIvNti0jJvbLVLhdsee29rprvbdT1g6Du/SSAMDMxAXvJu5d
aresfanr9vMuSYlC+9ia+TSTFKv1ck+WDp6qtF2c7FIrzNm4E2J0zD2gjcQ8UvLU/TFhkJjw9CQd
nV2UtfEYaqIYX1XTjf31nPXWHQSOKJrhiyW2fyBkczC2kRdxq1IRO9VzT+Dkt78/RP5URoAG9ZBE
6H3xr5/GoizC8ljOZ+YY5rHeJmYJr8CO82vPHeObv7/UWh19r4ZyWl2bK2vRsiYRMNT5w2lVswx8
I9ZCQCwuU/Yl1924yuJetzsxQe+J+rM0bs1j28zLtm37avv31//lW8W0sDInMUK+9RCMuZ7kSdlS
xqRkU8jOsT7IyJoACSj5Ttvjp4qJt0o3npKecCXGX9/UMklOHvzsY0uuIxrAmmHPRK92029KFHyg
PmqTzvAP7RXMbm8+UFevIm9k5zLbOt9mHqevvgft0XT6eyEtv/ju8HOuegE2JroNb9SQRfeLpVuw
70In0ZGzLcyxTprOgZ+41hULWbrLlia57DOvOYNl4n/+++/uVx/oqZmD5YFJ4rfXl5nmVRzhsJT7
kdzPc0QipUMb9e+v8qs7hLEXVAtGh7Agvanvm75cqKRGG5hJ3WztSSMH2uNgMY+R+O07BHGeZgYd
CKxUP5WIqrP7XFU+1o5UZNuFrsCl2zr+179/Qz9/bOtVmGtgZ0NdehvwYHgGJxgUJ3J98FWbg8/U
/JR173xsP+siJDEx+m3jimEIFxH9xxsxTX3cBzGX0dpivKb+9raZszJKAAoBLWgb/2pqJ2Kw5mG6
cktD29ZznkODw2xy9NthQGgmvNTTRPVOM2R9BH5cc+jku4hPHLFXO+ibR6ScZWvXHKBh2Lj6azw4
2k5nA971EUd0nxk1sl375D0jyK8+dgN70GoVQqm139T/kZj7mi11XelIDG5LKEjjlFjvrGe/vAoz
d7Tk6PUTSvbjpz7l/dixctpBz5z6ri3HJ12f3mtY/CwxMJu65jCitqJqn8I9vpMY2NBSP3bZH/Dv
C+LCjf4j8bN6YLS5d1uXxvTnm/pvwMI/1yGOv5mA7xLO4+nr99k+60/8NQLv/cF+gs8Y5ZEzM7zw
f4/Am3/g+jQAOq6TpmvX+X9H4O0/0HjpMjDbgQLDyNS/R+CtP9iKVwwk85H0EpiJ/p1oH8T+N4/Z
2n8+LWTrJCTbEi/8eyEqg0Ogd+6UBHGOu/EMPoBzQ9621LhvzFidkXMe95gFK/LxCfsGDulthnzR
nlulKHZVZpvqo0wUtMaKJHIzCSnnTXXOgHL2bI1iSM6SyUpYIjisIyMXnPK2RtK4/rGTWZGeqb6O
ViRIZth7jInRs+c00Q2iR16GkF2NZqM5syQvxDTKLx0JRC+wUAwvbPNWxfuMsvYeIULOm1QhNIeg
hxowp35DuF8xjemtJa3uJiJThUXL5ZxO8pyKa+CWOck8ixybfJN1jTo3RRc7Z9nMSS8o6FU4e1k5
jfGBVJWxObKNsWUWsyjoI+RVHB9V3YloM9gqjndTqceUDboU+nVlz5ral44n410eVSA0l5hiI3Q9
VQnQGZpihJJFhUX/OqvpkFIb+HrqghWR89gEboYLNGB9UO22cRc9aTaVR/m0dWrVuMAAKmMtC6fM
aYJ+7vN4ufeyOm4fhhzVeYFj5SSt/8nUYSf05xWJBnp/O3htUkTQVrQkE1f9qLvteGfCT+aAWrZY
SAgtGiYwakuQ9jbjbneLm5l5Tz2kSzSmvK0Uxf/A6LsI256cacYUlPB2JPu0/ZZITWK+S1dazXnj
0OE5T/sif8FkVGcQnrxE+jfjnBjk90zJ3Ac63ILhPi54XrZ2xqESwoJpVHe1lFZ+aaE65XuvGMYx
tIpMaRvUtQX+pewptXzG0l3AKwuuHosa1DwuHUH2LpnEYwNWZZQiPcyO2R/bqp9aUoIisRD9XafD
RmWOOW5teuzejlQBNFTm6HTrzJwTvb6s55FSDORY9SCqsl3z0vPuJgboMWwMi3sOoJdnb2Cde+2+
ixf/hticydi0SFQmALt4uOAbyq5TJ6+ag+hRH5GR0+mj52UjVSyDR+t960ZDunP1KZuOyEiRSWHS
g0Dy/VaOeMqG2dxPToeFyc5Si/qtIC2cfrGazBfalDLf+CmU4aC2hl6eiwliXjATH8e8nhHFjbo1
hPLuhNGM6WEadDzf8s/SZFC6Mj5oKgNLYZ4qGYprqpr8VOGQRUS1E4liKAhKPxVDzuy1Yxakp4pJ
xzdckQF1KquyzvaTjzRUKLrmUwHWnYqxbiF3KA2cU62WEtnipWH3Zyl3KuucU4mXyDKOiHY/lX6n
MlDGCRWhHCoRWmud2MPmSkKcgurKWOtITRqjHeKU92+ZNabQLE5Fp1232nlyKkXHU1ma5muJKk/l
KoAR/dY8FbG6lszOxo+J98BcvRa6Hnrdfb9Wv3B+KIT7U1HM+FFyG0NW33NViub2VEADDaCYtk+F
tdvbQ7LT13rbO5XeeU5/cZONa0nOrH/zCQIbhXoarYXroossDzVwEGf+qaxnaG+4dddaPyG7zEVY
4sFHR2gBwdp1jjQQe3Rkt+VJMvBqP/4A/2p+bXGo51u/LCm5xrQ1pp08yQ4qT4uvHEMRI/JVl5hO
EkW9qhXuSbiQRuQf7ZOcMa7KRnQSOXD/IXgMJ/GDQHnZr7BDwqnqk0BSnMQS6mf9jP4XEgpPSPmN
KMTiXK0iy3DSW/SljJIaCogc792TJgNGY/jK0RylJrVIoQzibBVwktm+ak6qjntSeGhm9EASVuHH
nXw2A7PX0cR93239fXLSiWieqtuFiemIIqVDSVInVYmdDIUpZ827qU66E8gEHqjYXPUouxDGM4Pc
E+uE3c+3ymlibUt7IbJB4jVm719Dv0kHGRRFRGiEqeOyDxa3FV0dNkKfnGnj5RZfgWJEu9muk3zs
dL47iqcmi6cmiDoWr8AzNfDaRkesVZBhPpqGUI4CXo6dqATdT3Pd2zQTaWftbLdg6jHXncVfyZz6
k9JwR525cwYeyTU7k9Eu4ZdeKCrb+GLqikALmvxtddbQK2AmiTmpZgOlCxABwWiiYALRMr5Urb4o
VAsgUgHiS9cz5w+CuttZU6HI4NCqCJwgXO9gLP0+3VR5bl0CUkly8vTJ/xq2GrgRbCyAJPoPo7D7
+2jB10V3pJA3PAK8V0zSSJZCacOxTCPetgCM9wTDD/kwnhIYskZbEvGWmbHoz91+ySHSOEzT5t8I
gPP8I/dGA3uLg30eNFBt1xc5K1Jp0NmrKsSqVjx6eTu3AQzpPn7QEkdrrvS0s+WnrNUzPl2zrst6
k0fgvuxtt6jcR7D3CVLY4CPK9F2TdLG5bf1mKsM2azSYGhnLNJGvBrpaMeLvZ+YgUmjiHH7BKcJW
uMn58PKgrFf2kxZ1RhQ6g0jybc5U9St/b370BrC1c6YBizeLaX4Y9cG7GtvC11GlpfzoGKOJljhN
nnW2jKZfB4saxTetzZZ4A4m+umLaJr0Xs93dmCJqfMgKYnkC2Wq/8FKH50xTyyVKcY0Sq9LmtnAT
9WARMQeNyqI02JU222PQpwxer7dYDeeMIpBXndTCBUadYiBJBBzjoKVI5ShDMPnERG1ct0ExlTb0
0HJaLqJ2bUEZVRkf2FE7GG7ukO/cVEKESVwGMCreCrOPea7uNGcCJJKSxnYhaAUhJ/lO/Qh0TF0N
cWQS+YFYeQdXtv0ytq1zl+e0hzYGbauY6H/MFYELww3YakKWeIFJtguHaqz2SzmO3pFCy+n5RhrD
DdLJKaudbhU1YJu0OdMAtSj4ZmPzpVsSh4ZoMqmPnNDodFUisT6zwE5sxTYWcpxUeTcjI0fqOvGa
KglRjuUUcp8Q2m+ISGtC7qbx0DFpAhqFSudithqTA6ff6J9dmVC5DulI0rFyhBYHyGc6fA7pVg+0
+63qfCrjzMOi4nPmqaq6g0HnKrfdi8SfNQqpwX3WjZwOGmHwbnWR8IBCexMqY7HXeuCCZWdAc1yg
UFYbbGGxDw2D/llAA3N47mkHfcwsQ/Jry2Rm0VtcFF6dA0yLpNqXwN2YeOjC3lu0L6r3Uz3I7LWx
h3nCLQKVMqmyKasWk5cLJunDen14D1PE3GQABrTTmQetIvofTcRILDuG7C0QV+jVrHGWNA51PE7l
DkyNy8w9fY1NZ04WqXzZlIOQrEvtsvdqZew1ToPp3hULZ/OGPjkYlqTXgcNFS7up29Lf1oWK/F1Z
agB/IruN9zOz3zpNNtp3bhvQ/7CKsMp652vNW9Lvx6ntN4QzTtVjvYYyiSCy7VTs6QpTRxD8tOh3
q+fMe1CtLdINSTDtRVQXgxaWXdfcap0hSt7eqJ6ELJj/3qfCj9vdvGiKFTn1as0RgTs26XQpR7Mh
y3usIg6Ac84jD+ioTxdnl/tS3KpF+NexqrhH0qSf7iJ3JVHUVmNMQYUMqgc6x0h63yaGU1Z23VYR
y3/JaUHa5bCxy1b0u3ho5kc/LtLmHLiLkWzLBNBc4JYuANeMbvsrmN+Z22MuyNdJ/ajYmwx7uJsc
il9GY1LFf8k5/y3B/4ndkpxTVL3/XIdft52qh3/c02Wru9fqH//nf//z2Bav1ZfvC/R//76/Enht
9w+UbQQZrJOU26vC/GdQncGfkPyBUQdxzPaZovl3lU66HQMn5IHQDHUw46/mr7+C6vgj6nPGbzEQ
MFjE4/k7VTpexx+rdBScdaKG+fXVPuhip/2xSl+Hyeq4SpcPnISf7Nk8U0l1S1v5c1EW5SZzrHPD
j3fEJJybeeRt26L+CmHxHsLXY285lwaswzBrzYtBW/u4d0BcdnHX0M8b906RPub1Alu3gUdD9sbB
gVG5JXKVSq+Oj72Y79m5b8VYPUoMizTuX/zaOa/86GFOaeyWLpxUQRoEjQ68sKSxDXlcwSNmDWX4
54E8lvtSk9vU1Q5DzEpHK9YgsMH9Zoz+dd9ZF5PpHZHKHiAm4tkQ11EJr8FPD+tJv/e1g5rK57LM
PlW1qMLJQpNLTEYJy7z+qkya/k3v0ssabYCClcLBlXoSVLR5Ng6gT4Z6fqmrlJ+Z8meonSyjWdls
4jn9FBvTPfZvGSjDGUKntTBaUk3FVv3ojzphORwabf5v69BHy83uTmu1Q2ZgWiy9R07hcbiyZLda
Yu5sOzoIDBdBq1pWXHu8j3O8t9pinok5+maO9R0ZKnTBB2wBQvDZTsNcbkuT1H+/1neYhHjNCloU
bR0Zyk4b9kNW3ppeRwEny3Ca5SM/yzbne4fZ9fi1NamWJPjzIfO/fdu7SuqhBLY5idDPJIW9L7+i
j3B402QRDskKdbTBD02oNPBi+SaWVj5m8fI0WtF21rVrt9DPiywiPWORd9qof3ZqHHH+ZMPONQ0y
FFp1Z/Tugy76K815sMf5KwrxTRqnz5WRGxjxq6+xJKZXgAISDt1Xv/y6sNBtaIZw5vXojBdFNoBh
WBvcbSYOUzY/icy6mLMJfHJ8gw3oqkBODhxL+9Yn7R4i3z0JG0QHzy2nYWZets4sDjbH3KCRhb9x
Im3rZPKOquZgDPrTUMjH3HCOjlc/Fnp3Gy39JX3yO6OmvzvW5WO0zPcQ5+KNpqEdFW5Nn97aQJsr
wgKjKJnTSgB3GYbNYDofB18VgRlFBz3nOol9IRiMCaK2wiiSqa852HihzHN86LeYZrb+bIeelcBJ
Ms96qb4Ofn7IAST5WXlppOtXEPm3k01F6Q9q67XRVvMpOjLV7QdP7l1pXCQdRou+j66tTLQhz9gz
Tvo9Lw/fzvzNNNo903UHPSsOeoN60GbP5OK/jH0DiNu8ALN5a8ygdUe80oHWiwc52p9FY3zuhHPE
7HB6aaMDCVXXvuVAv73COzYaH449Ghe2SD4B93vAv3Y+D2W8WUb7DNDaQVjNXZtP97rU6POWh9nn
rtDs5FOiNXe6Ob3Uo/9tqLTrUVpnummeI6W9ZLV7zJ35ZazKr1Njno8ONM3vFvmbPzsC32dwvzVV
/7k24gBgXIkdwntrqgZonDqcapYPlZ/rm0g2HzPCw8AGZ5uyiT+PU3WRee4O3uVF3LUfMzbwenR3
77yKVSf9rl1xehUMkOLWw0DO9NC6gn+ntpfUwVIqpfMqYK5ZcURPPHcOKG7b2CwuRFHfZ035Uhrx
eTNHZ/h7ECfSb11V/j+T4f9jGvL/hxnHq3P1P2/9D8nXf+xfy08/ivDrz/yVc2ywHyO0r15mqmam
UvmjP/d3zXD/YAMngJFmCX/2/QbPT5EzQPeUMe5VdV/Nyf9KorX+OGFrOJVgF8GV5fzOBg/m64fb
Z01+oKVIO4/71yIS63QA+O72adAReWaLW3NK0YA1LEMvFVL8rYUpFAyvk0VVc20baGoP3iDaKJxa
KR5QqccvSwMzMIh1PztbGr9cXY5+8QShk5ah1mTiCLHWesKiZ+p7S+r2RiTpcscYJAK7jjcrOZMK
UvGFJLojA//Spx962tAviu15gDY3jd3OUVErL1Mt0TETlkUsQ+X4fhdUZL67edSbm0nCrRapX1dU
WDF+vNRrLNRackgMQoWAaEOmH0t08BKjIw3NsY1hxkb21hWck0NfacoK537Aoj/7oojwbuDk2vEr
KYwbaUH0UpKuK7tl9LkFXYepxcw9ESyZncTbuDLqaJNZ/ToThmkPN6MNdtKdQRTuWrfDhxXFI95Z
J28HGWrkuTVhx3bPEE8+DQ+N3tlXHYUXLmaJHBLU/WDD3WQ97KgWFTpGachp3hid1LKjZSfzVtNX
Y5fVifIpzzqoPWNpyyc6CoRTGUKyU7nTVMGvV1lqbJfGLKqNZQ0Q0Alj965SjRKJraXBTKePoMUP
s5flZjiPDLiEsa/y6aAVWJDDaMCdPtiL+YWTiB3jT0dT2UACnacAxjEqE67LTA/nZqTxDbrOHLEh
6V4cyrzH5O5P2vLQEZ6iG48t2i/1Z5MTmDssTt4dDNC1S6DcAUvj6PXFRQEosdt5MJPItcKpXm6L
ksnqIdXjM9xuRoFBEeELQUIs/ratOyr/PDOgbGEPMeM/F/j/FjX/XMMz//Oitk9eqx+aiutf/6tc
+YO2IUsW2ygDpIyesNv8tZydUtvpKsJrYPyeVYU161/B2sYfeNpJBOKf1eDi8FP/qlf+oOzB7bKm
kzJ/yDTL7yxnOHjfLGfokLj1+G26wyslJuLH3RAO7lAk4jVpaj8LkkYnCsitYWQj0KXaByVN7YIa
WgcVgtoIbLfVhwUdRTox5XLdHMvEcrA0SnhuoWp069lkmjA7qIQH7MxYFKjGLHGxEfazzMF9Rmlt
3UTEkg5nRLIJehBkRyEbWR0VynmbgRG/mONZMlApMQOeR4NZ4A12+26TJjWetF40/DaryjL9WJAY
NZxZsdNSbFRZ96BRGt4miK/dpu30r6YLkPJCm7veCCM5JTC0pk6yBFi9HmD48bpzQsea/LCglzmv
xbzM+tVChGRz8MWgteQiNFQgk2H1dZiZxvDNV7ontyJLB/1YZ2lrHfqID2bj1TSWgxIO60r+thNG
RJJi2HhC2fvGG4Z+6y9et5opK8J5M1IBY55+cgrwNPZwJsx4cC/YUaw2wMjrfK2MSjvHQemacDes
GXSiyMB+evrifPDb0sZL2hrNWQ1ql5D9ZhD1wcnlpG8RaSWzCWn5qmcmdG3fl+6eM47oAyeeyzux
jAvk5ULQZZ0TO/9A0Zd9teMyrjcazfPLRvfLW89repa6Bd8+FnInURfTEmtyF8N0+drLSGoQ9Fzt
A8JsEvPbfL2Fv6Yr7huz8Jx9UksIsrqI1F5zqTd2VSQipjQ6u/tkZ3akAzTKvHvdyKaYSF8z0jZR
PMH5FbVJZbR4pRcdhpnIn8Aq/W7j2C0OeDu2oZ2VFr3Fhe8F0LrQ8mcA4+VL42nkf9BARtfC52xh
f54YI6j0hE2hxN1OpVRBlodBPR6jKRvnjVU5dg+BnYOw6ahFC+knJpguuLPORxDCZhHoSZoc88Zm
GXYJIYT7rTFBGRiJppkBowEDIhIdUC2EClumbAR9crMsIvtkDWnaHmMm9igrhL2EtDm7T240Vx+V
5fbtVhNaUm4oXaN8OzGCcN60S/2pZG+wtl2V1rd66mdeqM1O+rV3G/fKwjNdbHM8801olva0bGbq
HRQuFZdfNPCtczjMHvpvWpRTHlrW6H3wIO7A6yA3L6Hn6nf1Od0q46kgEfGqti2ic9FApypUMUGM
2Oj6/L5RrTMEdLzqZm/10bk7OO0na2TjCuPcjj7qWTy6G79z5yWYsiaNw7FT1jddb9EXfD3x+iBf
7JQhMZKwKZHdrE/2I6HNX1bYN69OEIBDgVhEkB/zrvPCIWrx8BtuH39TFG4QwAcT91S/lHyhqd7K
iyhyFn0fA29JjmOaR1BuZE1bhLyKYd6gggtnX6tB3S913XOQSVrT30UD1QYOf7fLtzYslznIRfo/
7J3HbuTadobfxXMazJscmqFyUC5JE0LdajGTmzk8vb86PgaODdiA5x5d4NxutFRF7r3WH7+LDKG7
15r5VG/aXjqFn7fmFLZNPXfeNEbKQTOn6oeW52jE4lbp35Ewsvw5TcT0I0Q6/dCx3QkPeLqeAuyj
gBtD5WjvTm6Kd2sgTtNvc815a9N2tMJJxShkWhlugbqFm1lRUf+kyF1pCF9192ux+wqiqqy4kJlq
3bONnfyP0TE0PEVS53OxeSQLXzGs8lA26krhcQw1Gil8LXtYfw6bEuKv9yZQ8s9VIa1IIr5b3mLS
Ld/pU1fHYB3vXBONYZnf0cvuC0w1k4Gon+lyW7jzTNl1Ke32qcdjuHwUY5Q3B9SJYs+pETGG1YIQ
YquuDajstRY3EelOcTEEA8dGKSLnJ+8g87xq6MERJDqJs5anoCL0Zru/NH1yqk1sJwvoRju1Vw3P
Ruq1blZtokRiEOHnIy7RBOLGTMM/Rm9RTb3Zsij9gwOqbfjCWjtISqunnCcf5qUKVBqh5x0lPpIS
61nYL1gRotof+ya+pmM0Ob4xR+1TRb8tWoAW+0OYNUpNgl9RmI8yq2aX4Rd7tp/0K/XYmdVVIkgd
RigfxJopKcIVXvoZg+1L5ogcoMbucmyWpHJdCiua/vre6xOJ66joW6T+31wG2N1SzYpxV9cZHJ4V
t3nn6xw06wa/9TIgE+FQo7leACjXhG3ZFMfVEW+0kWpQQlqXiXfdURpOSWEqPWJ+Ilb3Mc/nhGS3
Xnnd6jIz/LyBZQi6qsEdEClEZA0ZI/ZxMpfxJuAJKNIe1cLZ5JqWIJJRZfbbntK41jwoolieRuB2
7W3OywwvZVmTOd0XyIYfJd4w9c4amE1QpGN/W7NlnralW69T7NFhocyEYEyR9AwVEQX15xzLhhEn
n/jSEIdQ6KU/xv20/MxOXkKVJ1A2EdNrU37GWaHvNK1Nh0ulKVr+PvNjGS+Fpqw5TwXC6aCy5mGh
G90x/oBxkq82WfY2tefs0V7v874zWUMX8K6dylvVGyaZsiD0L+SWcagYPBLpqeXMlQHin4Qm+96J
XK/W1vknKgx+dDObkJfrBhYOb2DMchFGZuwbWhXR5Y2L+1eXZHdVvfJJ3Xr1AIsuJBlkRfscJY1U
TorU7kde5FTvzR3JqH1SDgFzAy3qaLrJ9HX5gL2xvsu4rKvt1Jj2KSZcVfXKiuWJf7SN/s68/v+p
+18oNPvfxu4D1MH5a/lT/ZMu+Ovv/I0lIOhDx0yoCnmXAoT/niX39/DtAgqgk3dJh0LRDEnOxP73
8C0Yvslmc+7mf0Huyz0V6+/hW6jADH91JYHd/p8G77vM8B8oFCSFaiBIho8gxIAJX/1vPAGmItk1
wJoU7q3MPV290CgxaiYbsMh3SMCEQ6cD3hTK9Nrh0sTWkB4ZyAI6z+OMlnVFuUvD48gQQPSNZaDM
o6IGIBt5A8W4wk1vKHHt4m7XnD4Bl1OxSfoIscucqSkIpaYWDDR6zCiM14Ubt15VGjqk8WCjSPvR
jg2D/qzhJjXg3NyhI3MAaZ/deJUpq68Mrbrw1Sgbnjn3g14sMBd52qmvEynL5XZE7HKcFBQQtBEr
C/ElaP9Il88nIyzbLjlMtpX91qd1D8rScdTqc3yQs4lMY7Hl8IY1nPCbBJB6SwXwvCFLSiu2ldsj
+QKd3Ti4zJq5SXZmZOf3ua5Ow0wT0WZNFO1Lx8i3wCQ6uYc8Wf+aZdZ/Vs4odzVtbwDxZbn769n7
/9fwX+6a1v95+f23ATbvv8J597/w9/or7u8S8Q7sUhBsd5P2f7yA7r9Cj7k40VEZqWzI/3j/TN5N
HPCY4UkbwD9+PwT+c/m1/xW19z1SiyAm/f5u/l+WX/0/gnz/gQWDIpIzYGOXsfj3+J872PcPMC+L
0z5xiIJgVRmjQzeUvlss4TyJ9yhOxMYQDZRBt1WNrSHVXTqbPY6FT5Fm6C31wvYLrUpeoE+GxTPh
FV6nrEaz0/hLDOaVvCw6UogksbaRgQWQRkJfSy2WnJy1t8CGlqYv3WIgzzD7/ajxqptMtTUbldan
nhOPUHrYJPP3vrPqk+H+atvhsOjoVFgbPHNu88Ds0qCOc1qGDnly1THlzjZbia7r56rS/T6fnzod
95Z5owLY613qChWxJ/UpIwZmvWKqLvDjpjc9opZwgotYhBIq7XmC12EnCso8O6DG+Zi1CYlLizNN
kxtgNb+tSs/sovcR/7me96gfsyFMrShoY0i8jlbIgyY/GTI9mTrvNkO4zL3B+Biqbyk1VDm3UQGM
XHLd2BHqHYwYvbzO7lAZq68NPt2qm16H3Py9JrjIczd/rVfUn05Apo27cfL+VKCQN1CLMh3PRzdX
dmKsfDT2m8HM48OktytxlxwP0xOz4GFKqvlNNIbfOS/CvQqQ1FCxHH8oNX+u52ubJQZ90OWwzRnJ
10wkj01mb9pE3SmG2DZ6eVLnz2TM3MdCc9W3WjrNi6akw1mN6rceX5rS9p8xv2inqu8auRhUyXzQ
3XPosfHU7XOWdAh4ETOt8VQAyPVxYMes1xF+7KLWQ+H+Wh3lTETPsceUFshZht06HXB6OUG+GHg8
gQGdJn1rhw4lW8lZn6ltqDr1Q7tEb5OZNb+QXE5/HHmLhhKh7vLV5lkQR87DkBUP5AD4RfPIBYqe
CiNxEVH6MRPmXsqaom8BHyvK9aSvGNVb84V1pHubh+qVoIHOm8uq3KW0HW1w3Fder6pMULVGnJ3m
E0MUCMBTq3qlvyicNJhr8HFbHm0WFVRetd87pn/XM0coNiKoqm5Id2VmPUo3egPUeSyWBjr1YBa6
R8QI+i17y6C7j8qMLe8s7X1kZ75RIvdIzN1MvUysDIQclK8OD7clvjNm7ro+4q2/doivuLECxzoi
Ld4s43jUIQ5dt3vRExcW8fcaH+Mle9XlkT96to18CPXRDOzxcy1/ud2jbWYYS4dgrreATQGNZkju
j8R3kHxS8/NrC/da/0uLMC/PiJrM5DHS+e/ow7Omjfy2a/mS6SVVurvp+rVZ1Id2zW5L7FzU1dwg
zmPf9Y3FpX+VpnuHKAingnmChm5c+dLY8aMUe0SCewH8FZSWtiu72vZjbP+enjUSUB6pvzRAnTvl
ZyZi72g52YOWt2ejGX6mNP0sW0zo65K91/Eqtkmihs1oXNy/VmslbYIqs5bf2trE76uUDoZyxtUi
qvpA5dwIK0N7ScxxPJBt3F3LFRFNex/18SXwarHK+hlkqFe57YPeWc+tUT/lznTO3Radf1b95Oti
vaEAmjRvQALV6NHLXV9YuYrHFybT7gmAZUM5xiFWu92YIGaCEWwdwG3Rfa6jg0CttIkk1X9pRbsj
PvzYLsozA33mi+yD7hU/i6s+nJ0x3lQFBmGFqoUwHjCXm0xAfgPP0HxF893ZXaE1Hwl5NH6mBswl
s+f3wTzW6+oXchhvjtHH4WjHyfeEFphZSAPcWdvFXXZzvoRqhCXAwBIgPbLsIG9zcdJIS/CTyqnD
tMPJL3LV3UIz2/vGuQMgnaUEXXPNs24JMgKbYjYRdl6jeS915yWhvoC6YeB/It7V32PjGMBehcl2
3iwhaVRh09x00bxngkzzKHpvS7R3rvPUpN+SkIc4KgQLIOQLL1m2G3k5JGooO1DENVUPZh/T0Lzt
jd/Uhvcxr4bkhGyOaJv2ZTx+2mxqQeREO+p8CQRTNzmPoax5ZI2vNOHgjqvQSBcfHYCXT0UQLapf
z+a5mFKaaGF4hJZs1eW94zzThfKhrllAkWHssTTmWwuAICwEW/ziTE9omsNsak+6s55kmT0llv0M
Hh2nvlrUxVGWzkXI9LO7Q3XIu04Ov94IiQ+Wk+qnzgoGlkceEl1dg9V5dMz4o0zTIJ4qn3KTYOhO
pvnccL42uurTXvRpZl2go3xV+nwb13Tfue7VtRFG1PuuPXXxe9Q3nwrqhKQ5jIZA/06z7V8GcREi
DQ4SQbGNEl+asd8iUztbc/GRinlvN69l0b47cllIBFuOwPqUisTGElaqaD0nuqeE2MUmcXtxoegU
FzXC0GRsCQgha9/rpvGkTPmjzr+9N1egyzKO152cV78UlyqetgLhXxonl8IEZaEyOV7cb3NpN3Gj
B47T/uX/R8VS4KAe0+OcNfsBbUgsGTSokwJwGMc9hSh3MDZbAmnmH1QBvkRT9css5HFuBZkjZRTc
F36iAE7Kam/qvh6fh0rbJLnzrc/o3fTY/O5t94aAT/Lr9QeTN9/DL4xosmztzaJjI48UM/IqrCue
Wzm+Klg5io/ZVjjw5pXZHp2LORXvpHHMe5oteRd1Z74nGd/1m3qgji9YYvbE7fV+r6QbeA5ste27
ZZQvihY9as2qYRyWm6RheR/TZvFpSEu3JkcVYM2GFFS8LC6hNcZR2vMmmreDkfn1QEqIPbz19rgX
pcmHL5uBwIV1Rp3NZLLWIeKOY11X1yHbEyfJnj/BszaCT6eB9KjyQyXGXYE9JjKnY1ptmQ7qwUiB
wUbdz7tokxUCnawb2HN6pQvMG1Tlz2i0nnRF4C7po1Y2z9IoHxdluOr2/KQkdTjTG/FhUHZDy9Zz
3vQfqvpTlsZ2qH+0xThM3VGLv1ju/MSo9pM6+LMy7Yj92OZ9y4lwkmrrxdU5kefR+UQppY5v94Yn
eov8tAwnebCWW+VWYaMuuzzbuWim4Q78JRkDxSWpJved6euuArXaeaPnl5S/OKKH4uvkuzODGQVJ
Vlh+Vc+7SUu4LspPoLLM79VKv7WFFeiR5d+xP2ciPMOZlx2IXuwxbB/RhuIhowBIGZ6zybHDFF1t
HWU/OJkD0vCOsTmd0hrhtWjHS5bsifA8zsUSAMKql3luAixMv1uEVe6MctzJ6p3WYx41Yk5duZPE
vfi6TIPGqjReYfhrnfFt/lXJhuT5AZoZyanm6Ac9tfdFXHi1urIo2vWrk3Vh7zRPWnfWMY2sif44
pD84SgIqKTlt1UOX6AdcCQ/kGZJPWzqJ1/bA5mJ4a2KN+aNHnhVBS7VRWFnTRqbumzm2+5TR6aKg
JEXJDpJDZ2zrmZZC2AyxDWE8ljMVkQuxFzPZPXwXmVM7G3xdXtkdkPcN5axy6Bg0Z62v9cSvoBmm
j2AXH1BmRDt7mVgqMv2hbmaHlOJHS7a/SHnpA5cec9+e6yO1Sk9F5RI62oerBnfRatd+yfdT/W3V
TRBZrA5EG9RIgSDvuW07UnkHNDcmTHvLB1p3e+pZg2QlqRHjylktuoPWtm+9ue5Sd7lZyfSWC/1c
pNqRe8IHCEUkqx4h9oNUT86o/Xe6os+etg5HxA26L81x4syeCacR5abSzU0Cxs1BDDBJas6xubcc
mjD6q03eUKv5ZT284FzaQd/A0qcvCx+5Qr9uR828m63VaSTRAwYPCaA99q8OInkvG1Tk8tm6zUyc
LmpskeLUf3UADt40qL8ZXdsPu+L8z0E2LnFJcxQmkmoLLNv546CZVaDEOnEI0FGtrwh98SilPYpI
kkOt37MDNGNHz5u1L7I4SPvoucAo9lDMSuWPXStf27XlxEV5PYkrtfL5dV6z2bNBLjeIxMrAxea3
wpgxS28jbeT/sZ3ArtwNRD2jf8OHkVTKbXbq6EHRWfZGvGg4/ufNEhn7tTXkTgzWy6woF0g7WD0a
83Jf1rRLtMqk+UQHUGFbrbsavUFQ3ylFkSi3xGEdyOja/VRs9yFTldYj/ahDBpiTdyHWjT7l3b7I
eweZU81xYIpQ1vUhd6Mn0YJM1rW83H2zRHyAeIL+Ywj4TjMrLNpeJ7dEGmGTwnFlZfWl2Vn2kGZx
942Bsds56Fd8cBl/QvsB+2as/t3MsXVqpTv1wqx8uwNk6qhMbNLBPdk9F1kbIz2fVeVgjeaLrhRJ
gAyIVFI2LauqcJ/qX6Pe0RpTDc0uNXUlmPDtwHfC3Ai4gj3zz1ZqLYefpBGCsoq7/cvhS9rICr2q
vV7x3u1T0T52qnstGf+IEvG0fPwWK1Ybcx08G6GjWPU/RpWfKhT2YgATur8s+iCg15gee01h+6tx
e65TlVyZ4xWiIhdl20OTeNEds5NWiai9NXRfs5aSnYiEolZ/p2/3CSvDbunoOWmasDeq68yTfczT
n8Z0Plp12E2u+KnSDIF5/geiiEyT6ItCop1e/nbct3giY0zrntvCfLHIKTlES/JbEfaX1Xaf2Dg/
yKF+Sgmk8hVTv5ZJW4Ttan/JmFdBTcPFTRiZ537f6TIw6gZf4HfJEn+E1UsDJ0Jygz/U9qzOssmN
hPnLMz5eBolsWG+tasUbXDdM7UsRZI68KMCUXrc+6nJOdkbxKbUBA4xK2EFq9ddaNPadyi4CeM0z
DJR10buiRNNab1wWhbVWnzquD7PID/osD2U6/Erm6m6PXSWHjI1FtnA59EAt5v5Qx/GtqJLnuiou
5HVe8IQEVsEwJdfvMR08g4vXT6g09po8CZqe63q2GdqWCXuLims527KVPxVyJGbLzMEzlq9JGXfD
2ikn4cQ/WJt1Lc6ORTM+IIr6dnu7CWoTF9cqYt7H6h2mfqPaifQBlhnaq7Bq4dIybIYGOXVeJTEH
6yh2hB7EmfaZZv1DmkQ7a7XvZHXC1diEhZMVIUoOltU4KPT1UJjutsXi6czaodKMozphri2GV0sv
sauUglgp+nwdLci1KUgxkojU8C1GSY9yHnjUZdf2cC8xCNFg6PAy8eSlJvCG1rFmS68llDwZbEYp
8WWm9a50usOQchP2cj8YQBpzpKD2HfIG9UZxihlRlzHSHto2uVjp5PeG8pbWbPG1Ihtu3MxRKZee
xl3cyeEk6iVhFMUHi4KNrTXr+xsT0XByG/23yV3Xg2TjUWLSTjrQNKqfLuMywZgbctb2ibGkl0nc
hxPFSLBGI3+bH8UUI+2F4pkesw6NE2jGs9EgY85UY3nvJbJwkhGn2UXP3I8JofZZ96uxrdCdv7PZ
DPKyf0nS+TKmxh8C8mB+8YJcYkNiLrLMdnmNI3vKAaRKgCZcoowYw6IuCCGKFgl+1tQ7+Hz1qYmq
Iz9272dq91wtfIMrL0nYTzBGszFfx7oPx6rz694pPP7wteCbJ6sJLq454wvdUHJdb9XeqQIqg+zA
xASzH1bEXIjr4rQLkyJ5i6w6dExgmWGyrBMaj+Qy8mr4GiuykS3vsnD2MLnmpjK7JrAkWl67q5/I
+kpPw0IEkkirzYQrYluScbMaXMr5jLKOnsT8pWkl8afLiHphovNQkVBhAVAQiWXz77JGaKbJ/iEj
VEncUYpKmGwiu6kXQTSOGw1P/EaNIPPCdOax76mjuXDI5zdHB9jL2AU4rz8GGr29eGJ+6e1y21pp
4g1Fv1wGq5tflzIlRAux2U9eAXdCWJTKDgPbb8QaFPRJI/KG3Kp9JyGNi8P0UMi7E9Y+jMWbpbFH
k4YYS6xzzmA9DyLx1X7eUeRtb0dj383mj5GCfeSLguM2fZzramNk62aMYhYyl6aZZJA3hSC0Ummf
Jl5ijyaEJ7RKEQyJ9dMn7fY+oxj2FEbqKcmOigbNaZsEk3ZbrS1eHOO30Y9+kRZhXxhPboWyoGyM
sximb31quEWbej+2OWkJZbHT1+gpM5tzo2tbdQaaQn9d7MaeR7+4fy6YvJ7aUj2XgtAliFJCWxoj
vRXRBwKnE/YEt3zCyraLCakq5apdAabobwfnLLaUAEB8ikb7XNHR45e0qnBUcSE1xcXs5nMa/ZLG
c7qKDqUFmFxrvC8ybK13/Z5AGAXzWvrOmF3SGVkK15KC0y9Agh+aDRVVYljfAT0OQqhwsUAgwtAO
oub6KzSWAa15RgTBApdaHwrmaYIC7Zz0lsYHqCeR13lKJRL43v5ccL5zcbskpVO/oPWlAFlpjpn1
0sUisDjMeu7YATChitNjUWsHxwbtSUGAMI3uYloQFaY9vcTYqOvmPmbtWdBO6tO4kJPl3GbCGD1C
jrxJMUtWacwjCp7gqv/olGsHKr3gCpR6aHPzLIRFMIB7dpcFplg5j9bIxcoQz9N7Ej+WyifKx3Cq
OjCS+Of+gtmj9NWq2Sqt+t4XnMXdlAPXL5cpfp6Fc+iEtcdX7SkWdhwMHu4NrzVnqPo4lPUn+UwW
GQtRiHlt7969h1P/XHNcRMtLZkdBvVr+xGePOPM8jua2Ue8HtLut5t8Qap+dmwRr9G4DTAzjZlqc
PyhpAgUANB/KoLynPy7q1hbDIUfdmZRhNYQ51dPzH738Kpz3pSBSNvmmB+yInCbUMGDa+UeXkmV6
UMt0K0GhVXMNwBUuXWFtuo61QdMupqtsiFYGVqu6Yxn/yJqbRSvPbTR7daxuKaPiN1iwFxKfh/TL
TxrX18hMjGTmbJTkJmDaWHT55Mz4oCefiW7sq6LcK+MDzD/+VnvYEUa9SxUcoJb9YFXPjvFV4Gwk
twGjkv5UFiz1ralsBx3K0Wzza5fmx4i9jeAHI9RQNcxGG1QrKHWjDPD+06/SjL9rjZtw7uRD4eiA
N+aDVaqnlVOvqdJ94ayQE2VSHVpVv0l8NHZza8ZLBRMSTW8oGTcy/pnhE5rcb/VbNV0nzDpu+VYv
Mx8u+cT2Wj7gC1UPk1ntlfkpH6Ej5s7e2nMfFrlzMNPxRBsqoHAcjMZ7uvb7VE4vhf5ZTJgIR/E0
dsSi3IXMd2N7dIytDzN1dpXEp9S74nWw7oFsU3GqumybNsWx7q+RO9QvWpqAOSnIDISnkaiJ3DIQ
0XOaRUcE8j65IFtDXzYZORNrPvk5YZ+p6fh99dAkwl+ViIvwaTJfqmH1HF0vz3Yaxv3noB8WAN9+
rwxIjFqUM1Pmj+oBnkdrT+xSpnYs5XlV+egAKJND7uy7dN0r8aFiQibGhExWJw2r6q1Yr4Vdbiz1
U+Eaz06yPpDMu8uYIZL5xRyz85SGhbpwiWDegjKT5ObnceA0qEh4ZO6roanUu3T9vmfBudn8WNQl
HuGbYy6kAmAtL7ozGDOaZKDn9aJZrJGTsVGr+IEStbDQjG1m7BIzvbTN2cphsep89jOTUQl0jbLo
gKYODG/WFcm2G924ArxIVKHaEAp9tOjGVt9whNU9cNEGrQ31rH+wtxodxFeY6tyBUjw1JX9Uq89R
CiSiE10x2hu0KViFlbdWy8I+hewYS1Rlpo6cc7tIAzYZ/wo5HHV7aXWe23jbuNOHQV0edtYKW7sA
NM8kwc1bJx18IOLe4GBJOaaworlrYM7aL211nhNBQmlbPriMEJAVUCCOhVFaHBVdaYK4LCECzfI8
Fug9CdK4LQs8er0Ou5wVjBEqxBm4h51Hg0rOCSklCV+imlzkHBW8G6ogdzDNX0bSI1gSCCQYwUWs
ZB9FheY1aD735tKxoBUnqQHaFgO9hn29qxR57ZPoi5TXz3uc5NoPN7K4mls2FtWBqhnGQi2XZ5zV
H/n8vqor4aFd97sukOKUdHzQiVDZGNbvnqck6FWMyMo1JxLsDpK7y7JthcIpbHtyuUYqv/LyqVQN
m7DpDyQIvJqmCsSxM81B2c3ddtYXgmZhbe+Q70vOftGsnRWWWRqWA7SaPC0NA38Vlu7bor012cXQ
I6qoUYxibKx5Phej2ET6qTTGB637PRkKOTztXne+3D59IhXT19OHSMXmIDB9rcS9Ds2mBUnO631S
7NFwJdG7Ph0r6xmU+9KWBvN3v/q6hZzeQkLkdU3/vBZZ4iu98eEiji7cD4QHJ2kbgYvBgBEyJdjX
4SgpCa1cz+piEMD8ywQ8DgZwSlefGy+JRLppRHUBLzDAouRMZuR4GlV+yE5N/WqydqXV5dcqavMP
G2HfJl/0B96tPszgSYi72zogEq7ywZ7N6yRggbrhg7gJ8kHXjVEYj3GZIPK10z9YRvCi6Gd3jNdD
Oldhn8e7pjNagDmmFEeRQZbxJDf4bu/iw0BZxG7E+wexnMPwtsqvWnEv1QqPq6jmpchd5+ik/fgy
ruYXYpsO6md+0kCHCHH5Gfpmj30PAXIe99BeIP4u8KTf9nAi8/zoupn61SNe2XXr4BxsVhSx9j6N
VgtUu4eoZwYqAmJBNF3uhbucu8FoQo2ek6BCRwwmmDSPihU9rUjL94OVvLo6OkKQSOknWPB4n7p4
l5Wa8Vhqm8g1Esbr65SgOl+UafLK1PgiwSQFRo0XVs7ZvDacR55DgOeu1k1o9FhNoxuLocsj5K7H
DOf81plcBZkmybwhmUX5RgC9Y0Fvd1LMt3jm28DgN4dme5smZ0eQxhdmtU1OlqZnmPpbrK6sYPqG
fD88rOvVHhskxMUmdngCu2QvdfVERd9FIIwtMsX2an2eD9ldtTO4yYlcADUoVkUlA8HtH4S9HLU6
Hkk0uYdgVblVbFQpsLmPWVHcdPJ3slAHJdl2hHAngaoT78SaZOh0vtvxyz2hR/dIowK8zBP+3YAs
5e1kF2GHXeiAJNUmeqU2jgjpZnzM2QJG2+dR5EcOufFRJOttp1ZPFg3lTzV5Abh9InGVsd5s71r9
MLdT/VV08pxPpRGyatb+SmaAh4QQjZNU56AkjwDsVu2fG1CXEERfe5hor4nx2Nr9zlgLuOphLldU
E3q6PDZjA0dOgqK2kTq7MfYJxysN7TmP5O+BYJ/8UkX4x/wCG+kH1uDmZ7yDvLGuTb6cQJqKvGl/
1pQIKDdehz+8g7gdImO4rjXNE0begq6UGWSwVJpzyd9DybCMrFUrunIWmJigKgiKOYTK/CZ1AE0n
mfQPrS3eRtqOPFNGuwzxxiYZKuMDyh1iupbDlchsJSSkl9OjmrRAlWqxsdbUfY/zhDm36KdP5G1/
EgSf/a6yJ+vUUArwRfhGfYzRO/yRVUZLJOlrB0HsBeoLZeeSg1Bh925A2ghkPqGCrnaTSouArQA6
1dGO76LnbJytQ4X/tR81ebXchM0ROpL7dhY+na9g/bEymsx1k7pPFOYytZuGi1YsOG4rt6l9revc
HyRjRk0AA7pfvWg3wB6TFaZZvQQJG81WJgq4LyJKxNMxfBZ7cLEUf1pT5M/kfsmnsZo7CJS1Dgg9
/uyjqiS8aS3+uDSntEEHWAQVO0pitsq0yh67IRZ4thnd7kYZvmSX7Q4HL4NBqftYPPUPrRr0a4O7
/KNnr9nj8SzPyM3uMcKWfinZH5hwJBNVvZDtGeCD0NDLNJR9JFME/1lEjc17rdWnLCPo35oSZytJ
rApNp2r53loIlSiX9rZSzzmhIzCJs+l8SwsDA4y22gY26parWlfur6JVNDLzFBHSt2CdI0SBG5X5
4ABCzRDFXXrtcCzcxDgvvt7q9kOnLd3GLsYKsFJa9rElGvLi5AZJR0isDwib0OC6CpjOjJ+VdcIe
fxVTbFEigTLQR9Wq+q3RVuqh7RzztOix9qT1cekxnIk6jFzoXBawJahTpXZQXfQQfUbfnZGEmC2g
8BI/DADA4WBq40NO2nTj9Y4CK62JaeMOfXK2tL+CcPIUeCpllcN3v80x48S+ItUbbeNru6FuZN6Z
ZeF8ovaPR8Kmy5VcPjVVnvQc2Y8QyrcalcjHsyX6LvG3oZSFdLKwLIUpcirS9sfIvbgxqElbuENA
LrzD15Jae62zHuaoKbk1Ky0NI0lhTCVIuIPOFtrNLCLjAYDHbdEVyUK7kOAyKF4W4cG3Qfv9HBFJ
qCgOZjpN0+sT2Ab4d2Zh2zEJIdNrJTCwdz4KGS/bOZqyo9pmY1hPSIZIt6eTuW77f6fuzHYjR7Js
+ysX/c4CaZyB7nrwSS6X5JpjeiGkCAXnyWjG6evvYlQ1MuShK3X22wUKiUpEpNPpNNpwzt5r30XF
mN5iM/rZCr88ZmwkEX0M0c+0kbgnozYOrpo6vRnDZjqDWYzWWJo77ds0cvEA7KcGEXraN/GXAWTd
gWDgz0NdtdcO6SY3QqiZ6VrYW25L8Hwwt1NEUhdtHllflqlw54acoURTTY/gj3gIjIm7OBfu2STB
OvVjyihypHnuOPX04MHIoWxUWtvARkSTUp+4NaXQt1SqgMj2ckqxI5p96G0SEirg6xiOi5VflY8J
nYQoGAh1KcrhIsondQiGruWNiI3NGFjBi5PC1sncQO3qhq4v7xBNldZheGCAm35kAzmpFOSea03H
HBjUWTj3dJJVTjmmGOfq6Nchx6esY3tPFo5znsjc3HujYAgP9tkUopzpwuDc93GudoHfrsGnHVrO
2bdN5egrmpbObjF+XtlTh+VTFbxjmYTuQxbt3RhV3pUIFgh47477sm7zT0GdUXFqYHloZAqjPtp0
SdpVlJr4U/mjm1GNKRxyqrFKJHdTKe3riWcLwsI17C3tJH9fJOOnNAuKW9cL9WXv+NHn2phMKm75
FwiS5ro0OovsorHey7rchb0z7KxeNpuIXeNj6Oov0E6CbTMsxdF6KjRACzvB1NrGHpZRT1FOmn3V
7GU7umt3zMVVho12FcewKNj+0Ecq6EoECMu3MIrE9eJ5P2NNBERhDBcjcttj13oSW8r8jUIP9RkY
VM9RZJtrpxjRXgwgOUbS1rZjI+ce3IcGB8LbCJN9hILQGmZEtxhwE4U7P936A95YNgxQqVo2IlXe
NTvMwOcl1bwCQxHHlzn6JoCUOkzYHqKhkDPIJq7D/MmqeHSRQFhgl7gbV0DxmDXJe8HoQlzqWrVl
9FLFVnA5UfZr0dZsZhtbPgr8jRnWyI3NwTwwQIEciMF/LvMQcSZNyWtEHAQDNNI/I/QXifJgCeNo
Cmh9ULn2Eeg1KjDx6J2bxA+2lHVjjs6Tiq4ZbZzL064t0DpF6Z1C2MgWM+jrbdaIdA/qCtWZOQSf
SX3o9kT+lgC5057HEkNC6TcdNl1gWT5BHxhyFCUjVGxH3yyorQ/VeE5adYbkU+t57fhd9rnhjIDm
q03FBibX+HMo2/TaKcC61HjMMD0nWJGiIRwP6F/p6CR8Xsr+eO6tS8I82pvcmaLnbvT56WpPm2Ad
jfbHpOr5Z14U9SGczSnf+rFBp8Dulw7sGH9DgeFeG8zkO0EB6gCHL60Rx7jJrTFV1XaOLXUxaMrk
AwC2/Tz23VewmfEmDl1203bR3IW6Ta+oYdXbEmTTOknGrwXnB97EmjhzFOgomzTq8p9FDj8jjKJ+
VxdzWK6EMMCfub65hh4IpKIeJbA/ShahWEBhpCfPGzm36FiJ8ZTXY7yQRjC8NyxJ515QWQeBmB0p
0lhdtV2DwyabpuuxRs4jU/8uoj+5g/CWfU2IFsanxLH1grQA3Iyjh3Y+mb+10dg8dCpEnpXVtFz9
UX0yOwYVIcSmpECn/At8/ggUh1vbi79QgUeMYE7yWLSZfaYqoa+JgKE/neJif5SeRkXuFQNALKvd
EjrQ3drGsjCMfcEq5JfMpGqe0bIFkE+6eQqOc4XoinfGWEBkzrOM+TETW8TsreKWNjvM1m1Aa2gV
xfNwO2dEcNi9Z84IfLysWo8+U0TuZtZnJpNnTVfxnLZwuHIoLWwHku12VTpmV9GU8Y5Ecca7MLjz
8OSFU3gbxFcF5n2dXIQuztukPHhxLH+UFemsbXTZ5vMZ9eyV7xGsuJLRvPOtZTWfjQtgn5vZISMg
HC/cHtUhmDvI9UhqywunSnHzypCs4SSaR176wI4lfaDI37NBcb/Tk3C+snJEZ2gVi4Xn4rvfsdpH
nzR+tz1wmZDuOS16HIrSNNjYZ97GbyzH2RQwjFem08q1CJKz0pJ7ED2fTMp/ZADNVnwT2AffkXsZ
UV5vJPEqRS3n88KneJ/GcoOL+SKfOyxauJSNHMBeoD8ZNX9iA/ktBJV8d3r5+/L/h7rkf/+5WAa+
180k0Wupf/7nq3/7f5I8Xv2ts5f6+FS+dKcf9eqTu3/++uP4pd48qadX/7IlnUpNt/pFTncvHV2Y
X9/i33/zf/qH/+fl16c8TM3Lf/3H91pXavm0mCbgK79N+C7v40yn1csTCVNd96T/+O/+Yn54xI57
2G1wcZjkLPy3TWBhfsCJER4hD9gIQHjgo/lvk7z4BzSPwIL5EeKjsRd3T4fBM/mv/7BMnD/CFzh4
hPV3nTqvjTo+4gPMQDZx5cQVMA2cWARI85l6K8quY9PwJvQMNEpXUlQmEWP2skQa8hFUtvVRHLu1
pD38ZU1wf103INNRgJ3HnPAr5PY3a0JJqFvbN+k1xAzy1a4wfNImVmiehkvc3S8sMtsuwsdDNt2X
3/wbb3F63ri0IO+O4GEbD4bn8Th+d0VwTG+LoZXXNFblRZk1bb/NwmreYXu31Npp/SS+Cua03s2Y
h6hxeh78Z/6uiHcffJMTl9TyI9BKAbAuiFaw+T6vvwlcyNhzpuQ6Ja9MrChvClyPhQPxa2DNgnbe
zZakxlxZz0MtOVtmJeZ0kB4F2ayxHSQXIjMU+QNwAz+K63jNY//1gBxQ7IxXsHFhuCDvfv+VyBo0
vHEOj0mmqUE7SLjlBolY+TixbZy2YJnM+qIXCvzU+7/K8sEnIwPyHaHyBIUL7F2M+98v7MJzQrge
X9OhEc+1q+vnEdzoJoJIcyA2z/rcwzS/MTiafzK9LF6/f/Xl4f9x9cU6xx3bPgfV11cvTafz3C48
ZpjqP6HeUM/CFlSBlfgo1355s/64UhCge2EoUko+scgRNTSSUBYdo8Q2HwOra/fYM6yzv3875MKG
pPPgLILe9/p2+tqNa0x0R+jDHHSceHwcY9PcKipOj+9f6a3bCXiP4V8Fgrr/CXeqAFFGByG/1njd
H8jfbK99mA7n71/kracDUIDpCmOhR1zA69uhx56jvkmvK+xvLT04gohZSJ07+PXTB7Efb91PiH0L
eTG6F7Qwry9FvGBkRWl+7chZb3s4EBJRs9bjB+PtzctwmmYah/DHKer1ZVQ4TL7KU36sfH7I4IRd
dmlV/Ytcw6LKovfWlIen83Ssucwets3b7CyBDq+vMjR13KD8uK5TkzJg60M4h1nR0f500CZXdqnu
BzG75qYalWDmzYIyWMtGWP6ZF1mj/cH3eeOmXaJ2fExuLD/O6U3PoO5ciibHTlXynOAAc9/DPtq+
P1aWezp5v5haAdDgaXUc31l+k99WmKYsULe21lEI9nYZKdo4eqrPxFU+U6T/IEbpjRvygGU6ru+Z
ROWYJ3MWbMQSJNt4HKI8Pvd1NG1Q+bofLRfLp5zckYen1+d2FlPfKWAuqxISdDh9kYEjDsDBQV7K
JtkwuOp168AoaSPhbAViJhRcUeZ+cT3qrtLJ7MtZG9G5SIvooW1Vdi+yGEWSNOlKsLfP7lwdVh/M
PMurePplfcGADijWeWxUXv/8jhZNK4Q4ekIa1Jf75pnQC06pk0M9c4rNPWdd9+79R/7G0sG68dc1
T+YglZijJhLgmAm+05r62kgHdywvmoA6d2I32C2qQvk9isZiuvRAvNy+/wXeGgc+8ZtUof3A9sTJ
e6YbYNhMKkdCgSCXGrK7GpMk/WCwkazy509LahcAYHpLiISWb/HbyO5qq7UqZQJN4Y3f6rEWmtOX
BdhSzGH/Bd1m8tVouu4eZCo7mtnGGQxWK6hIcjAR7MES9oyVNkp0DO/f/2KF/eOp89Lhafa8ZeN6
8iLMGA8aUKRHxnGwwfuXUJVNi+cawTTtfZl+au2h2lBSp5rOOj5+GYF/bxMKDvy/MLyB8W79LEog
4R98sTdWDvgNeHJZCHmBgpOhAWAsHAA9HXWaoQhKaoGWKccB1qFr2NfumN5r2dVIrNGgSzmkn0GV
I5hM247GT8EefuvFUpyP5L4cqtJoHt7/fm/+bnj1SQ1jT8gC9/qR4gjv0NaZR0O61VmH8WyV5YG+
ev8ib8yI/gLqWrzKPKPT1TOerBjdQn8sG6vPEZc6ySOkPao7c6RQ5mVj+cFybb2x7kAlhIjJhs4E
ULA8ld9GajP3RFhb3XE0qepaajE45JnzTXqDuBnkgikZrSRHpmtiq3RSi2K6a/bEANjW/2LN4ZWk
2Ej4uoe/+mRjRyJsbScBRY/Y8LZzqn+aYiw+2DO8eb8EJrGbszHSYf9+fb/UUuwoT7pjKQUSKUSy
aHk7iRsmse/SSQ4svQlUXWJH6hRkWKgWEZtKkOBSw37/Yb+xWPjLtsVzbVYF+3T5W9geMjXkEcVk
sy6F9bWh4zcE5nOEu8ib57POtz9aoN4YxWDbBKRTcqQ4PZzM+XkDRQZS79HGrbsyGuxhUea4i2sZ
HoxjnTtVM3Db4nIs5s/GMk/a+tbF6aGs+lu87Dne/w3e/D7LRMSQd9ltnM5GRKf3oaqOIfkh5wxv
iuWT639w139eJKRqw7rzawfgAM54NcYNwqUHWbfHchTJY2qm3YOV4Gb9u3dCpCBo45DZAZa3uywJ
v71ItTVBPnSHYwli5bs9ePkBYmLzwZ38OUdyEcjivLEwSpkgXl+kIiXWQGtzVFjH7qlyqfNonsna
yXq3LD9aKf6cjDiUwC2hvuGQBuafjJXJM7PBSeQRrGgFXgDz420C6h/R0jjO22EMcCsA0HmkfabP
R04uT5MlkkNoi6sY1R9pXD6Y43Wh8OisBixCWNPtDmDS+z/8H4UKfm4XfCEstoA16895w3WjyY7E
sc7IKQDura2ZYj0mRdf10moddG5agq8Df7Dyhs7gn2qakJXXbvE3x8DyTTgn8IYtKqnQPBloOY5p
hB8TjT5/XrMNxe1lEszw/v2ejgEuArYFWqLDHEbF6uQ8MgVBbBC0diRhGTHhkA1oy5C3TVV2fP9C
J7hkdsnLlZZzLzsYj3PAyZU02qJBMQDKURGyY3iZi3nH9A/pENq7tAO/aoIXP5NDcktIV3KDT814
UWQEHxq/nR8++DbLC/T7dvXk24Qny0Pqx7EnanUkore7YhFBfigGfUNrhM6b423beEoeCy9dF3qa
D01c97uJivbeJ2oOCI0waOu9/5WW+3/vG528IOM0p5nEjjdDmcEXb1k/oqIrbofBo4GS+zQlLMfd
5nkyoClp/+6stvwewoUBTKXREtQoXs8FukqJ7MGg4pcoP4JWLXxvZIvv3+LpGeHXRZhqFo4RSYLm
Mkf8NqtFvdHKImcINErc1cqLdkM7YWlcsvF8uZloMF2+f8U/VujlkjZMFJ/6KUWE4OQ5F0aVzaFq
j12H7XA1DgKtXDfN9wF5Adg+LaXxEJp1zPYgQItGVqC14dDsuCuCh6zwg7ftzZfAtYB10wb1QC6f
TLkAPpQLg4gTSxxezH1JMS/tHQ8HbGZ8YX7D78VRA+uzY67H0Cs3GorbjoNBdVOXTfv0wa9zOikv
vw77FrCr7JKgxpxMMarH1uTZ6qiwghkbUSfdV7olfkBmkeNna12Fw1XdTl27HSkFpYhQG+8F/YBq
DwYeUiROzgKRNyKtzzI4lXgmC9PqD07Z5i8ffNdl/J++H0zMTIlMhmxzTuYPVg2zRmN47JGWzoiX
HC9ZB+aMxyjFi+MTM6wMihhxl2DA7Ux1Q7vEf7HngZMvT7L0PlgpTvcBy29HNYMfkN5uwET9ejDL
Qo8xuvujBfcgXTfaHM48q9D9/2bIhPC+LJYlth3eyUtTBMjLRLrct00fSTCbZ+s8tAs2VTmO9Sgv
6/OqrW3kEeRhtes5QQSPv8IujimBYyXm6kH/3bIpN08ACSc/QQjNciZ9ffMBbggxB+FVF0zhZVw5
xW1vJcm3dG6G+/ef+xs/c+hwfIecBFiJZfD1lXxI3XlUGIQkAi5wypKgxLw1Ppgm3ngPqDLatucw
+1EyW1aL3yYmhLEKljjSFqmdfQRnY1NRLr7N8wYLeEjw3P79m3pjl4FMg2hWcsgoVwWn+7uKrPpS
Dv1Vl4ruiykb5axncqvAFAQat3+XzKMJYyxE+RyiTS6YjYbpR9VHKv1g2WHe4eZevVjsyeg3hQHj
i8OMefILc3pKRq2bKztx8GrkA5zwrU2f4ctIXhEgAzU8ctSmG5Hk7L6+O1iPzLVBXam7GSld2TR9
Sfq7ysoo6lZl6BMAN0dJqM9LVIf5mbDq2fhsGp0/H6a2MA+GtjsD757it9XSRedfzKA81sJT49Ga
m/y+zdz2O/0AR2ETtsoGckAg5cqfK6dEYg4bd+uWvvGsAb3e9qnMERizJn5XnRkf0YNM32Gwxc62
bgvsfUNa+PsRra19Hpf52F0prx+HXavd8vuk7MJYK4qh2aa2S33XORbMm7DghLHCiRLpnenHmhA3
IfIffiUQ5A+9Zdy1c1/jpBZd1aMgTLPzPKuHr00FogBbuQEkqM5zMlv93ra/WXYsEKrivilW8TwH
12mKkXXNxUWO7Mes9GHM0FTAjrc1IWJ0qxZXYoJQYGq9kkLPaDGlnYVNaNEhD6Ya56uSaZB+V7lZ
YYqPWUU2icSrtxLDNOEnywNjWtehDMqzsq+RNWd9n+SkDKaBj4m54tRsrH3D1sFeOlDLriIcTQsL
e0wRAmojHG+wjQVndrR4nkNHKr3v7Mj6WWWpCSLbXuyQPaTgeaUA3LeoSpie8TANwFOiQM7H0m4R
iAnltQiOkMwGG+kRE7dx8qKGBIPDpnhU2VDoTeY4+YPoXak3Yd+lSIEjDLObaODgSYqo57ZbqDZT
tuo7ns5mDmN5a5Q2y6bwCnHrDYXADtSNwDv6CBXRGim5VWznTmu5t3i4X4HXxJhMBHbOFajiKlpn
QtF+NAqiXggBS62XzqCWG80GgSJaFPOhMmuUSLETye+1B8fqCIi5KtcW8iU4u7Gq7xXCW3wRTpA5
K/VLcOnBS72ZlMjv4rllBJlT0XZIgpoAoVA4+uG6liGWG1qhjGpC+jpzbZN2R2SYa2fjrp4qNMKI
f0jqTRpKqcAtJvQyerAI94zDqJTbpEQLcykKnRFrVmfxk6MSZe5iu/Lva28aH+xJYG9Bv5ZgkHNN
xIhEvuYPCA4C1kczT7Ejpl1/A1i2vyV7GXCCZukvsUuG4odHtKO1k4D/t+Wc9hekxMNOJgxnVQx9
t69jO8Gz7vIx63YJxB2GJnv0/MkqVxFBdA9pW1mXvu2gtwBCVCG5tmZUrkGjvfPaqNSD0mF6PSqC
bAAzp+2AXUOrT8oMKnstxiQstnoegBrOcdvFoF96qEe/Zt9FTvBXfwQ9we8ihJN//ef/TLlw3bxU
90q+vKirp+b/A/kC69Y7aMOfMWR/EE5PryQP/Df/Ei74hH8H+HCYslmXqOqwFP8Lb+iZ/1jSZcgI
CSlHeL+0Cf+WLdjBP4gv8UzTZR9kL8WQf4sWRAjckEM0h74ANuLyR/8t27j51+rzr0fy1xN7Fbbj
/mpA/7VMLX0FF54/gEM8nALxxMn5SMMDwGRjRFurwrRl2MELdgZ7Y87DpQPhG6vqcKDXAV6g7uOD
0Sdfc8rfO/ana1NMYmtJSdSyt4gAu8hzdwasXXpEMQSsdR0hJF/pQIbsGnUUb7seChllBuB2Nzk4
5X7bJo7bmnxKK3wiC3mjavHd7RpH/nBxe1zMo+6Mz6gv65jcVlV+QYfVXynHf/a1pW+LqiTChFm8
ACyelEO59kjWjbUXnrdeuOkdFeUbivXBbUKOt2et6tGsmquh5qWH5c20gWw+GPCXBMApAEmUa103
xcbmxTo0gduvOllYhz5Reu22xHICI7rBO2oSU9WxRKUUrAxuHefuRRLpb5P06o2GvA+sfEzlwelL
CFUVCxRKBH9TjHW2qYTEMVih5LSsapt09gVRG9lZkZttt+tbVWE6NCOyBIwQ1OAW0D/RnTimqkmg
I7SQ0oN2JfjSwaVhznZ5aXkpvpe6xFAAd6hr48K7LlXAPFlaP7UxsYfoCDBry6PUUxcfm3Kxnbow
qT5JiZLdUdlVx0ciIkccap1HAVtdAsQSWJG5QMPoFAk6pKmnCNm2eTPsYJyEgO4SReJk6aU9YKLO
/WRICQVtgFmVrG1zmNdjRhaEgAS0Q1I6DZ+myUropthw2sDHtETjLLZhfEdWY2Y7bToN1roxvTEz
rPHtvIn75gbAh9pOFkyogrPoJgYwZfXdU17jmHQtVm8Xewcb3LzbJYWWZ304kLoGfZE9vWtdV77W
HO8FEVGrhiHTHzB1JjdxEC++3dwehvMmKSYsJoQKbaa0OaJCRAqawZgAA72joOHodT0XTbRN5Iyc
kkhYNlhpZhOJB80Oa9w5UCCF8MbB53dblMmcHJqEcLBNYJO4unOLgVO4mwHnXztAgBACddj9wLa1
HhGpa7EwczuDaL5xiL6FUPuIseyIZ5e69zazO27Z7mbr0THn+7FwAZEZ42BudKEfrGj2rzPdx5Ag
fFH/GBsv3XXok6hqVM61DVJLRxVy8sa7QAuDLr7h3Fs5WMdkOn1L+/JnZWMFtupD3KjLme0aatln
jyIZoaK+gjsZXqL0iz6RK4QrTmcN9qAY85NbqbzjPUrxJGdeHamzuh+N8gXxNGbkzp7Gg84z/Gjz
nB8IlK7gh1XVvTPPWPN8NsZX89gQ5E5IQpQf6r4db3wTxugKjWSAmyqr+hnUWY3qOHZM/OpZdzCE
Wd5V0vfv49689ERDSHHUGNNBSyJAYqT3tV1Rxqxb4rlAxXnluErJJrB3Q+3466mz22IH/r/DZanA
gKa+mRRnYzbLJ7M1lHNG0x/G8NyNaLYckm0PWrATNiHzgKfpZHOFkyYFPokp40boFpQ5/M0E2gty
6uc+thY3lySQFfUoOsY1wso1aRRk5xn4qIGke8xzE4mvJSf6mehQdLVxQnKzUfwMqfV/wbmgUUKm
KKbJvbXYR8ls8AHH0dU3CGK+i8b+KRzz8NA6Pm86Oh4SgRIyyWPbfsgLcKq+0SN27oR9Vi4ix8wK
BmNNzkaVb0k4kedzUYfmHoDkN2c2OlIHW3HhN2SprHw2XyiURtgoirhZqpWSLuOudeGuuK3CnSsW
J2CEj29dDMOTIpeEXZaKd/ywDDOgCHXdkwuNs76/oG2h5c4gN7daDfT8Znga1nxA1o/9wXcIdfM7
cEUSaXauE7kZSD/ae3XwYAedTjaj+2B4ESSNuAPaGUajfIyh2BSNy0azD/Ze1rL3S8bgDK76F+ZX
eehSv7/ESbl2UH53+3hqrvzScyn6FRTPXTZ+5mhMALxAnW7KNlM7OQLhQnVMaq7n6stk9uWFYQyL
vakF15cVxFtNjoBLVCIi9PZNmnq3uVE2Bxt1ydc+z5LHWTsem2khvtphe6sNXIpVQnsGScEjoxw8
V+/fCgfwNlL3W09ak4lZrb2KQvclm/Ifwh/cnAODGWywfJnHIss8D19ZNTJRlPW85HhITRestat9
Fjh3LFHBIa0KH2SJQzSu2ZQPVSkqCGNBubUpcuLNDSeGMREFnBilj2sG59hTjQ++VyXcfkuDDgG0
h4qdJTcFOjaQxLkSUPS2OEiIvqClu2kwExGs5cQcxRpIgJsimomyDzNJWuJwWQv7yhybu0hZs9oN
nVMxw6ZeFH1uKzN0EGCXmOMrL9xFBtBQGscg/ox4X2CUIBEttfS32eqrB5UGmGuVqK7nFjMNyFBb
A9qTqUzxA4fFvPZk9YDHLuNBJjOzZoiboL41APYvDJjcRsvcgnpIWMaeJtUQyFAqe2F5pP6ERCNl
C51m3oKREPp77/Pi7px2kSQHXmt+wjuaHuzKq7aTm7HT6C27PSiVHmmDs7DMXQSEqANgRQ+G7J04
29oDNsoAXyseMHJjMtgbxsrzO/U1993EWi8tvWDXcaq48SZtO1tcVsUVZhVPXZgWfZlVNzYLE6f/
6se5pI3XiaMFhPemK+qzTFf5Jiuq7xUZCykIJoLOkhwkgaha9TCnOX0Ez4KSFdVltFpkkfnWpsq9
8sosPsszPzvAxSKmVY9YQYK4BDVHUNkOP/AZmAHCD9qli0o6B+fiqUzabdyV4U2CoinepRHb1VVU
DAVhqipHOulZGSQBGApqTU2fEIqgIQsevnLJfeQCNsMGkQ1nGTV6Wq8VOiVCyk2Six5iNfkvRdXf
khahSgIVoL+fO6SjUQbKO4UYfJqa+pPTYJ1aZ2NXy11YBv6TSAfzqtGjDzuaTWl0TOzAlOvUyyA7
NYVCER5oCEGrgTx2b5/Rn51Xpk6NYTdKD7dR7xikLFh+BUhIAiwq62AzMZTg4Jpi57FBoaCqqt7e
0Wb1rnvBSxvY+SYZs/iSIgBgj6xRu7TuP8skkbvGgts8MZkmGtFoCxEZPuJqZKRt8hHySZH9gmyR
YsOjqpvPYw4nBz69OVobnOm49KLLqobO0NRudBGVkASMKDCSTRXofDybG03YfZyUROLB8VJI5dOp
2fSji0+8lfOMwaFOD0OWYLoNonavtBjgLPDKW2nxUqSOh8zBFsfUlD7y/h6g0DzROoOj34ijyVL6
7Pqg0LDC0pQp22CN0nWT+U1Gr5AzPS/CFB8c27lwc9BBPGU27XbpXE22m5yF2riXo5lCtPDT7oAR
cNxmmXwUMX4hdrEJ8O2JNFXawpyFu08+7QYY1FlgP1PoGUj8ra2fPNhmHyPePwsH45YjB5qFtEor
wC119Flhfd7mhh1+a1vL7HeYW9JD3A/B8MjMHegDcAFAFa4ctoD1yElnncZoZDadt8nyeHjGT54+
2lFRfhsoTK+92lZnUV8g7AcqZJyHtV08JTbZ7ArDBuytzmq+z3UFrsGx3J+uzS5mW2XtITc0VaEp
lmlzNo/uVFxq22emzPBZzZtwyIov2F7KH4Xt99OhJ6qQsIFBz0SEGI2xtSLDajcoBFJIArXOHyxv
7ik2gRotzgJR0hQBdtxBqCtGiNWEE7juVULAVLyt8yq19xJe8bYP7XFYT7h4q6ODCQSExcR0tQLM
VuP5CTq14e/19j2Fj0ydO6TkZFt4XFDUhzgcAM9NhSCWwQ4VxEKxtEFUCaOlMlif1wYWxQ1OH+85
60uILDiHITEO7PiGbcw7RhcZH4Wc7ykZuc03Wfjsr3FZnDMTDItVuG3001wpy9rrNJ5yCBApuW0l
EW6mNtTKl0SM3RY4fX/kPjSJVdGGbEOnyHEflONSBcu172I4agsWXphVV2XrON0D6wiWKthQWNSM
uri3iNaqDypOyLb2xGgRi6anFBJLBADgR4uGT+8oklyHQ3Pm20n5aMqp+4JIviYJqUuCz67omdkz
WVALgdklrxu/BiIDt+O5rAhiW6FpcL72TgEhOhlgkUHoaiu1Q/aVY2WTN7IG3zbZ5N6lBcejNRvi
23Fuib/EV662XcyUsulph4QEzVEAxdYYCfadIblL27LIYII0ZKWBKmXxSlaWybM/MwkNWwPHjZNV
qvIs3tdzBL9FzMrzd+2QZcSR6RCKNyBgZ6c4NXrfMFoRS03ZE1CASU37U2SUUB5bKGv5lihkvGYI
ydxbArRZ25J4TPVlmsT5Gixm7K0SmS5valmWP2Xkwh+uw8x6ZAcjYcc6/bJNivN91ffVEeo6OvHJ
x98IH8/87BlDwTkLrFp4aTp5fZOHjVucQZ2p2MXZ9a6yTLvfIZKssyuXk1p4nqnMWiD9jWd+CcMi
acmuawwQfrG37+s+OmLjgW/vA5N8RK8/pbspVv1tEVnqWRJzCMfXjn52VdvvcmvyKCImZsVoGdnN
FrKxrwtz6JsdZu065p9+A8cnibOjOdrtcOcOAIlisJM2KEA0UJuoNsFcqDSqsit0fGnLntRnE9km
HRSdSAecjqJhrrJdHrii3bpouKKdbif9eWwaSRJepD0KskO6tyGezV/qMDKjQ8XJrmNfHxT1JhGd
I9eZK658Y3bunLw/FLGZn1m0YwH9tKO46cOmJwoxmnR3lrjsCgiuKvLxqgojYhxmW5mI+ar0M3Ep
Y3lAFmHk5x2eFja9i/MtL+Y4vqTzwSEIrroNXWbwrGDazDJN7oNiwkA/tsLjxOekE6Bra/AGeEum
P2KBrBt1lcwc0m66OAszoHSZkAfNaet7XEkyzvLEjHbsc1nKuqFRXwksy42V0oYHQjoQ24zRylYd
msTtlBQUGMfA8FgJpztPcrjSgZluIgdye5alzlH4mXdOJaa7oSndgnSmvVYYXvUFlVJ8yRYkOA85
r9xLy06+FfHosGkoAvh2HNJZS+0oA+yQLKmqQa36dB2QWLvJRUnafUMwgFeW9dYTVXcww2m+Th2e
QzKmR1SrwyY0CLsjjI0DRAUOE2FUBgpBWIY13RNR7vxM7DGzL/K2L8p9mBn5Pk7RklGo6nsg9Axz
6DxeTFs4UOkcLqAAzwWVThgs/nzDHkqgD2z082/9AEVGtrx3135juOV+SA1y4Fc0HciaCbamPURU
WUl0aOp7M+DRhu4PQ0cm1CGfd9JqH8a6oYBjSCQZfJSJJsGM9+WSdRtE2XSt2e/dN2y1V4ZPG6Ep
926AtZ7d7icFhTur3EPbl89sWp+MrL0Nu+ZOCuultLJLoU3g71m5rbvxSSTGAhJS53E0ww8uSBbr
iicwRqirffezYfM29i7xELCTA6v86krnPiU8figc9xLXA5wxkyRfL6mvy7G7pnJzMRBWv5LW/ETe
29c6KcxN4EPzKJuGDAimajxIWPvwGf8orIJTASFyHDbip1Hk2xqYqhHCb4TbnCw2yzUx8SnwKwR9
tkn4T2AogGMcqVdW93/ZO5PluJEuS79L7fEbAMe46E3MQUZwlkRyAxNFCvPkGBzA0/cHKbuKDLJJ
y31ZrnISIhAOx/V7z/lOhqlYJLu8iu/0XOLlxiK9YLW/KMEqMXrzJkrK77ALzhBZMGVBAMrpPEgW
KDQbudcqzjk7PdFLhuxemSn7m19UU70uqrHjI7iOtMJv6QQWhgSiAy/oi2CEIuqLsYWJMVzatb+L
JueGps6xNEBvFw4AavoeAPw29ObJ4RzLVTClu6rWm73SeoHDJtm4+nCuNcWFoIYPUrShk9NrkPic
pZNFB+Vo+bGoEnjQbnmp9xl1idM+ZIOYNoh7u01ax/7eTAY+yVBdUnA1yzm4MrILBcAIhLaO78Qf
3Stp+OVlJcJDyUlKZ39aUBMM9be6tX+TPCMOBmOUM9VzzKVpU59raQ03yxkuqLXMRelCJ4BZtbBb
HSx68MLEGcpsMP0UjvFgOCko5Szdw36ID00ZXvVkXajBvOjb0bpB/Kw4fsCBq/TOP0PwW+1x+RY7
q+Dd5FR0qNzOQ+qV5tW52dTx3krGez/SNlXFB+TtD6DMOYsoV5eMh9TSqN0tkdkX0rBB6UfJTclw
dMUhMmDx1fEBUV0j1oxwbigGCQTM+6dgaC2AVxwEx5i7iZW4gl2fBQtzBttCFr40tOR2yjPaSHBW
Lv20H58ay9uToPi9E9NjXHZnDLzcrUjHS7oJNRgfQSBBuNQniM9jn8TbvODIVxn2LkGDe0Af3izG
3BZLHewQ66yfLu2BKFjlVtu4zPsFryGWE7v3MjNzxONiAmo18XjMB+qdK42fdUb1i3ULgE9VuYtC
yyEYMIKj10wgD3qpS4+O2oJM5zvp5DeEhT90XkReHW9wqg0aA3rwAiwEvYJ+dIgGWwVx3HJfY15D
nX/deLI4KyOroBrJIulnHKSbtXJHIlUI4r0PR33Y0AGB2eU9iqA+Lw37kfxGtZ4zmua6qFtmfgjk
AfxMo5HQF8bThecC0R6N5kB8TfvoRz1pPVa8rzPrTG9JR4zGtPUv8xBg64bz9oxMq61I2wFhyewd
fX4apQXMoOKXYN6bPUvfUFtUFf4hBiBz25SkptRVZF7LyBN3zpRMAL5DE/+M/sPnmLWO7KyE7gpw
Ixw1yFmqgbOksqz5Mdj8+sA4XQBN0t10ZjveNEE0nYkqyHk8B23TjTT/dVO6TxiLARJ0NNYryqII
4yL731DfJoGRb6QF9d7Lo3NXqXQfFrUBApbQ0rai+ZbEZ2Va3nn5dC1ccQf7B8pbV7vn+PnGXTJ2
u4yC1LTMLdXcsRCDXKILD1awIfqF7Y/OxkmQmXF4uDPStl7SZyoWRWwSokaRsvPyak1H8pwH11mk
szNLTDWk5YkpeBPnuxyzPUeXZALu4uZrI552OI6OrqA7keN96hL9G3Ptnd5UAKVon52nwJBetIkq
IOyAo7ccnlaetA5xAWN4jIZ9gZxAucNZk+fBbVh1I8jfBK+kmzLUhywL1Sht7iu7oGU4JRf4DAET
5elRZKpdS7NPD8Q/Og+ACn9Z3sT0GX3WwvXabxOI2TtGQToYxird4NlnFD/IbRg1d9LNsYNL80zS
4azivqZPnhc/oExB0sWnGGrhU9UUKxVwosfcANY+U79THpIyZcTGcBlERmyx006cGjlOCvobHEn5
U1Oz51HqmnCTzXwapcCRcSoGK0JW49heYcHdwp5u9rGVPXPA4QUPCcus813rRfcDHHvbgAicE85F
t/ybY1XOA4QDsWHt8eG9JiyWJNQePd19mjxlPyt72kaD+xjExY+OG+oZBp+5rs3tMJLhkTr7IQ2O
fTC9mHofwXdXubdS8ZwBag5duGcgRkZA5zNKomlubWJySjbQSeKVXRZMtJmuBWcQmrvvQu/uk9Zu
117tfXeD5IHTyW8xdZfpEE+b2mwvqAuJ9xVM9cOOwHqaIysiwKolf+at57QceEiAP0o5/YTF5S+6
pHavajfd1KV17AXaI+ZRlvkzS7DMLAKdPCygYi1YWigjFH3QIHBKdW5DmjDn23gAA7iMCdmY+20u
XDTm/jiE8Ew1kX1AUu+th3am9sEzCiO/vM8QxR19fuVnWw+an4Zm3wMCxE6ykO7o8VRnSXNpM4fS
GDjaQbxitudfUHEVYjf1QWDuA0sOORQUbgECrUB+H+qQHkaSMOEP1VkfFpUNYsCdvnlCR9egMoVx
R2FVgKo4ZJWf8+LL+vKyp6sQco/tKYcda5Vlm9xA/BjsdWfILtlwklLRTQ7HCmxiy7hmtHuP0LGc
0CJa+Ee9U8kLwhrylVplxMM3O816nR3BLXZeLZqzVE7kd2H5Hez0yLdzo0t4pLF9ltGh3eT0tkhi
TFuxpWtG+gaSs1UVEoZNYM3jmOfHFFpa7jsWL9IMqVRlIjpJSNOSdrkxi9TbKEKPxaKvG8jrnn3M
g0L7FbPWwBVCHhH0d6Q59htfBbSaW15rk35WtMSTGKH2zHYDhk8QwdPaq8YDkkVLelj1ZbQsArwG
NBD8dJ30rflsmypa8eiA/S3r8r7mZMMYSF3WQRKRWBZChZp8kFcir6i/WWFksmDTDW1GJtLW6C/9
jkBUaMmh5ehsOhw2RamoKUS4SeFPkThT9RNK9EXRiDmTJyOkB1H2tOloi4YbhArBfTWl6VOiFVa/
YO48IOIpSmfdEVvpWcFf/eH/qhjgHSBB+//rGP5CGN7QF+b/4b9TUh08Dfj8UUM7iNo89A3/pKQa
9n90DJso99geXF1H4/wKvoAZF1oDzXEs+iZizn90DO5/DB/5JfGNSA9wO2MM/jc6Bq7xTmynOzqa
ZD4bFIgTxW3SDux5FOmaVPLnABCNGarn9S9JO1XOSo9z64phsVmuUslofd3kbg/tmBD3J9qL+bhn
fouh7tXt+0ds8VpccWodQsCBAHDWPmIXm9X5fOZX6sc8L2odc9RxbnPf5plmP1SKB2vlcLx+9Kmv
vvkqQwlodzDlPr/0h9pD3xDcC50OpntyOzIohUHvJvMhQ9uEfmEfiHVitmrG+lXLEP7p31+OAA9X
d0xsowhJ3n5TkQ8C9Vty9KwMPDEt8/xXwsjxMfDImund3H3+/Hrzx/8fzQqeB+7s6+vNq+HVnUVF
6ciO6xnmFK29VK/2Ts14w0v428+vhDbn/ZX+KmQsE+vQiYgziiX46yk9anQJj/QLYLFyYrn8/CIf
LRRztnLO7hg68ScX0RpEik4TH0uvK7ecOYzfso7lYUyabG+SRfbU1Y5aycwxv/h277wR8330ZrM1
V6V7cHIfm3Qixy+MjiEQCbGEjyYQOKrwhlLOuymGrieHySebMXU0qt+ydheff/EP765vzEvUsnlO
Tp4Q35VjautcPy3J/pGx2oYKns/nF/ngWcBYNgMVYAPYaMvfLpYU1lzSltERWaf9q9MRHxqU1NcD
lo+jyVzr6vPLvbdG+NCNgB2QTgtOGpnW2+uZZJrbph0eKXfxwA6Vdo9mIL4qdRFce6Y2PDB1a7aj
I3DmkGfYbPCZktWnq2LcfP5RPnhMeBznv3gsxbufty96fv8gPLZdBrSS9tcq6CjkOp8xwL++kkDn
jF0RlyROyfmHfvVAdlJLizxwD73ZhvdiQLcrfbLjVJ0ku8+v9F7izTWAAOgmenJjtry8vdRcQQcu
VnwsgsZdy618dAmyeKoAP3RnCrgvxTGHumXHOeVnoHX+sByTSj1+/jE+eHIs3jd8U0y5vPlOnpzB
jm2SHI2DyZkpW9CoIH8u6qwjlUq1zvVpOuISzr9P+A33eWY1XzhkP1jTeLiQkPNewYxtzb/8q/sN
/D+ZFdC051JvZ2KA3SD+cJmFkQUYGEW4//zbfnTTcfnAXkKpSBkxv/xfX6/zrYgXr3nAn8xJP5dQ
Uped65eEP9Zud696MRw4tnc/Ys0zdlpQiB8yaf8RmL7Rl75+oX50019/ipNVxkYfuOCGD3JoOWaP
Y3jhJ4FYaonpXOt2o18Xydhvx9JnGi386IuV98FmhZkTwwStMXYR82SXJvovAjprHOjQT2dpa9o7
ow+Zb31+qz94Zi1ebQbWGsSY7Ixv73SrZKBXlXHQAp1wObs3ty2D4WUDqeAr/sFHl8KkOvMVTJyK
/ny7Xy0iN5yQzsMLBNoEe7CPRoibLoqGjQYj1wX2H8rjCMZ3H6PzXMG7Sw80m2s6Lbld37mqLC9s
qxYXQ8ZoemHaEt3W5zdjfpZP3vNYgk1c6njOcVCcLDuvaOAa2sPBgJJ6UBLgnlH42RUCAWeLcmq4
QbETvgSlW3214Oc/+e2VDd2xwI3pvBhdvCtv740ftcSIMP/QRtg1QUYIVxjD/3R6B3UVgr5l5I4W
XgIXwUoBVJrPkO8LrI8besrw/CrdU19UCR88hKRowIX2MdIISsqTnU8MnSqxTdFtKoHTj2l3DPOY
rOK8IoAN2tYNyrhu5xtjT36hMjZxZ/ffP/9BPni5GeiOwZxRzwraPSf3JYnqyS8L8gZE3NARn9yD
GQbBhd1IbSVtt7jRrMpCUpeYZwOYqyX8wOLKKVEkfPFB3i/eP3diNnLDCHCsk6cx6QbRGwT0BnmT
PKM7rlYhbWMjJeG268esWo4YYrdhK+udqPX4N9lC4t6SPgqOSEz7CBwZHUNLXnhqtL56sj5YPSYv
qPmkRLcP7Nfb1cPoOucGCqKl41CD6hmRUTuO1t7shu5Y5z9JMsnoCdsgUgfyYUZ23GXYBeV5ULYM
TEvRjz+/uF/zC+lkQZu6MFyHlyZ4nVNuQ2i1A95a/Vx0cRcshJtXV1PcQEFsqT3CqspuRr+Ry65r
fkbmbDjxSn8f9OV4HUk0il9UJh+tZT7OH44fZnzch2/vUKWaJI5cQcR2Gm6lG9CclYNhAceWBFaW
bXVnWWN5MwB/WVlVQduGd83nt+T95mKw7YEGtGdaiGmdPE5da1tIEM1zHUX5Jo4zksGMjuzPthYp
MVaO3CPVQNJFPNvnF34HnrF8rsw1PZfadz6vvv3yiIc6PXON8wSx6s7SiL7qw9LFVJLp1xlt8Udj
8OSLn0dsyCkJAvvBJ+Qb8d/C5PYgH/XbL/aW9/fCpojwZ7QLFlDrdGvJCm0ICB8/j8ty+qlLg6WK
gqhcOGlokWvdOiPpMJR4OyfATPT57Xj/Xp3BhfNuwq0A0XiyFLRIWanwE9KSq+Smhf+8LTIzffr8
Iu+IOhZe3Jnkjyl/ZsWdVkx23FZoYqLzyR3Li9Fp+r2E27PsJRNmhGnWJmM5EEtO2xG1LQBru2Lo
6TIvXpFMND2ULRhV7F2Y+D7/ZB/cel41OrZt3+al758shiyoMkfywbg75m4ojfwit/yYBBqTQURB
S3wsA6TKXfDFVj7f1rcbAjQp6ldWoj5j+k5uO71HL4LAQ+AW2TA09zwUfpXq4fxGOCDiVaaCkAWn
wuGrU9+fY93ppb25wqGG5wV7+pVb3DLM7KJz6drlQYCOXuQKBwPk2u9NmfYMQyHm5tNwHfbA9ZWS
9sbWAN1rHCeQosr0SkKMx5kStLeuVV/6RjFdT4YtkRL1/bLuw19S7+7o0YozEkQSxr3In6RstLXD
335RK7yvxcE7CFBic7VAwXZSlYKHydhTXSKT5ucjwwOxmqJAbCXD43ItzCm8/nzFvH9g5gti2WHj
5NTlnPxyLJfcnBidMuolv74j9yNN6+KLF+wH34qnUjdtW5+dS6dYRT1OKpq29llO2vZV71poTesi
JMPOINMBrmak3X7+rd6/0F0KPRzoPKDzfjz/+1fVaJEqSdUhz9qxjld+M/TrLDKIVrIL84uv9tdG
/XoB0qOi5KVdyO/GFxQnz1xdYDJPMmdtTqnVburQNku8nnrxQy+cEV1w3INYc4J8+mFW7FwEUWrS
XLtK9MXeweVEQoRByWtrjdgh6ALQ34ymJMV0qKOOvvSYXBJziQEkKTxnmzGSD/bgEcrnrpzyF23Q
m/p2tMwU2HdXMaGBKy6+K+Qyh160/q+mbkaa7kZU/TQGlBuLllGDIlEistVaoYr/JSt09AuUuKQ3
WgjzLip+ro4zb9v4G7Mzc6AjKDvXPiL/cFk2WfarxVl+AEWtGmSnAj1+XKKU4IULc26hqiy9cnH9
48epRPeLh1/+rrNpOE+ZC/f8twqlOI6T7DdwbSZyZHU6LyWj0RtOqDpyrcG8FrHC0hpV0iXkxDSM
J0SCRHeCVp4qZIGZ8zMpHbPHsKsHj1ZujOTJFVnGHE/pyXlBDut1xzTXWwAe0+5oApjRNsgyRDIJ
A0usYAkGm6VEXQ0q3BxyRWojiptBCxJuHllSi7bqyj0TcOyxSU18CYefb21p4VyJBsdnBVej0a9d
4HXGtqzGxNkwHv9hdl3Rr3yjVfUmiULCeGuL4fHCFAlzuZEoiRhDLEorpl/ERIpIl2eINpx75POt
Iv1hHoKQosL/UuItt7CBjiPqlTYkvVLzhDovNWuKVx3d3gYFaoazJesDTMzarFcx7YKhcFQQyEuu
C6/CFUG4atc0OSGcbR0RzFgKNMyYMOzgMpc9ymdowHFNHlxsXllBrkVbmfTqrE0kgD5jHOtwSdQN
voS0knwepClZuA4AB5akOqUV6edB4rmrmDER4YJNVGwjLfV+2QARLAKeW9ZWI+KhX/jIt7/zMGhY
pdF64Jq3ZdOuhbTGvWhE/kBZhdWN/Sd4IkBp/mGK2UdGzme670wMZmyNw7AMx0Hc5QXJ8XC7QLun
WGyenYK3LRr62rqRGVjfVdCWcUeyIaJQ7qQ+zf2qwk5Zo6N9q3RLe/AiDCfrLo3qZFkBVz/PPIQk
OGY4NePs6GsEXb3047OYgWPMhA05/EJrOjDrQetq7kJ30/EXJilcQnWeFebCCEtjG6s007CH4ZcH
M078JEEEU0XsqhZhxmtYQt25lcQlGaWJS4GOpq4utqqcw2xGaSsk+hLlJK8xP4FJ73pMprI870hK
goBQ8DOUPr6QMO2fHEIAEXBYbvToTkAA+LkEERQkNIYHS+nTFqkDGrPSboOHwM9TbxEWYXZZURJG
S/QljGZDL7IOIvMJdFGFHdZ7o7TFbpCjw7ze1mNSvUYN0pQ+FPK8rFLgFSU/cr+GeRI8WU4IDl6k
updipoOvtFKksCKSQyb4EHhe0l66+DNvELVA5CGFjARGwY0MaQt4wfeiSskBZkpdY85WeuWBw43Z
bgJFbOIKxxAFVDZ5g7eIsZrlqxZzYEqtpZdMKxsH3QIvTP9XNdJEXWdT4LlrHzWDd0jHCurTWJeK
oMTMoOSfsNYvrKDynkKEJBRCtMZ/TW4KtFOvMQolc6oYzF6J8ifFlrPFDWfKtaydvlmmaWi6S6Or
mlvHid1ZO0qbYNEaXiJolhXs01k9O/kQkFJmx7HZfYs7wLhLg2SVhJ53Ql2CB2u8mHJt+oYtic0n
7M18FyYlQeJ+p7TfbmzZ41JZGNQXjj1o1wmQCxJG0Wvbs2rbmvBINP2xGzWkoDWJ6teOIJEAB5yv
foB0UQ+2ieiHO2Wb6Fi95Bs/QH8TBq5+C2dUE4hRELaAusM3j/idCOq158xJQ2QkMjkffCMqNmYY
u7foZB0GuSWzhGUjEvPgCHt68JECovjzM8CtovfxwqQk8ugLD1lNSKyPqlG39h6ZbCOyxQx9eiCe
bU/FRyx4sKRGvmG1s7UpusXFVP0g/NF86mES/GKGTZK0E2n5N1CtbESJ9L9rjqUIV4Z6vgjzAkRg
0egkh6AgnWKcRn0Lamys7WrTYvK41iObFJE28/llfHewHcQ+FtDGOMTdvqAs165KD6DAoiV9dRf7
IvlhWr3xQkM2uCJRk0oEk4VzUwZsaGT8TZjiqHX1QwZtm8O1nGJ3S3FfYcNSE+9KUPEB6RK6Xv9W
OjUiWfIRmbHKNLpkXXmZ063itkkRoLIoy1XVybQ8a2xb3YO9JFOaIAI32+v0g+7rBDXZiueqa/ej
bTjyHDKwdjci1lxrdSeibQayoQXC4RPGaBZF9i01eh99eB04l7pWZ9myA1Q857/qrbF0ctfrlrmX
Jyz6bjQOlC607RNtqORSjRp7t21HkpBrjSy/hTWo8mVgcFMs7ZL37nKcLNktXWn7/b4a0uJsSign
DDa8y1gxWnmxCQ7ZGbxxyOv9y8b4w8mI/jAzgMd7l9IqMSqD3GVLF2klHi0tT0nBHQu4G/UfBgda
xv4hlU68V38YHbUQCKiHGd1BxCtKqnEGenhMy8blEA1o9L0/zA/5h/8BIbm74cyNzXT4QwipZlhI
84cbYrmyb47qL08k851d8YcywnzVEmxomf0rmoLwop2c6pf6wyYh9Sq9tmZgSSn8kGiMPxyTBuch
CRNo8yuwzDPrZIzqmg3HT26FAwqF0BuoKDlVOy+FbqalyCBstMU0Q1R0ziTTWRC4SvuRlwTpbPU/
zJVAVfBXikLOrnEb/f7RYP+hMhw5VlxZltFDnECYRLiU7geRIiS5S3pymYtMrNOqJe/GLFmaC+yV
JfqFju75OvKn7jtKPyqLvo4rWmkMpdaZY8v7pjYS4nBcN0w20nWiH6iYnGcnULDyip7iB51tbD5b
nauubYaFyO/MDOWwZUvnug9cgx0QVf8MCs6BfQiC0XhJeVTTCxsSGv2daaz0Re+GBmWRhygQlXB0
GEPHu52mcLwdabzeCSOy7D0uIp+3KAveXeR6gFXGawfs/2HUV+ct4UnxCoaS+GGN6fiCR6etVi0y
pLuhIffV90IR47zz2P8mM3D7hatXwWXE9IaAsJxUt5valmgNUxvwOXWWDZlfCXI5sH56Vb8s3MQ3
NnN5fdSoFSpM5Thj0LLJ/tpVY/SYazUZI/5k4aexm3VlZG20paJnT1Gq8YipRlZ8oflE+myC2k91
IjKF/miWpRywfOkedia236Pd9f0dnoG83ifg66tdPYdGZXbpbtlk4oLY3sqa1sTF0wgITOSVCIes
4CWIcCVXmRutK6uoEQSFXqpW2N95T5Job6llE+PXWCJ/xZSTaG7lb6a81aKNhTzJWJt6SrhKkHX+
b6MBabIcgiZPiTXs+flGP2+No59asxTGt0KSfr3WQtHQTbjbximwb4usz75VEf/XBm9gYS17DSti
HyUaltDGrfNzjwD0aSnbeDSWNEft52Qsk59tPOQxjWN+kxVmguaJctfXYXypsNi0KH6aZV8JfpNs
9EoIMjAX7kusG8SUO1N+p9e5TZkGRIng+J529Fp3AhgNMQhaxsfTI+jJ9DsBZeLMgwYjl5WpRiLN
pdcvy77pts6QooA1kGNT/hCPuCXpMQ92om/u+jLxt0KTRKjFKcXWVkhTWxeUXuI4cHOuOzeJE/y4
tnfgfWuhjY51lxI7atqOWghnExY0hhvlTTXJ/o4gah1TLTqkZuWptCUsuuwfxqwY0XjZUbYq/BaR
p4b6ELYpJiBnx/YaUPqNhp4upySrzxnDkEXq027m1x8rSELJYA3PMmtZDpFF5jpenWpaV03TP4iw
h9CQGKH5PJDxyYoeRLWp6jHgBos2uNVGG59S2IzpBRPp7Dcms9m+4E7WfWnafbTGIJuYOFlKZP6E
L2KB0KpxUDvpph7BcmbdgF+rpS8xZNZ/dFNDTTPRH1pnJapBWkutsx0i0SN9PAAbI2E3hySRboIi
IJBvyhDG2nUSvtDScvsl716nJcJNG+4dmXTW1lV68DtDYb+3xYigHq9c8DAPJS4iwJzxnl9Brdnf
i5DIYHP47kse7SZr8ksvzOCiycmK1EF4WnYbhJyAd2TZEnkt/N45Tqnuw8ILvEYt+3q0OJR04ROI
Xz1cWlVpOis/QtCxaCxkZEsf+tvSU0UCnsLMtasOwXe7qENONSsOOeo3QGyt28jR0HDpTpEiEK3w
3YeCf3IcVd3cND0xWxlicVr+Jplxi9oJ/PumY5PYVE3rGuh/SyAelQMEaBZ+avfoldDfkmyuAw8Q
ev47dQvtrk48UrCnzo1Jk4fEyJ9kZ/FchBqESvp2CCldCPJGl25CrbbOlSK6Xcvt4syWTGg3YLmo
mPMyJvMzpyqdaz6LMrspIrs/Stztau2U5IUs2y7yHy1TFs2a3gucDN3XystQhtABZe2RwJfAN7uY
2OM1VLPI0Jcl9vaHVopazDhXr4R6kHh3Ejio3BiRGX7707D5X6HcfzHKftW7mnOT/kk5muOW/s9/
nb8U8/jlb/DR/pkgofm//6uTs4z/gO1BoAQ/H30CPc7/J5MTgn9Dr9+nS4jOEZXEf8vk0M/NJD66
nvx/jPVn/dQ/MjnN+o+L0GD+57rhWDSu/X+lk5s7W//T+XLndhfEW8B4JksSLNFJ7zDgLT9yDn+y
8UcZ5v1gJIMTc75rW0pcFLL2DYGwSsM71iUvBG9jkyx8wuUPQYlxdNWh8tb8Lb6hbsQQiWdvfHh1
K6/+fpTXM/63bcC/H5Aoo5mah77h3fzbDN2yCtLueYiI6ARnEEDkIeSiIGxg6Cp3+/nV3rZSGQbQ
GzQdgbqJqBqmAyczoH4aAODAKeHEYYQrq5my79TO1b9q2P69itCRDsBuRyR5OuyKcEaIyCxwJc2d
mTRPmn1WuP0XJOC3g4R/rjIrYkxmi77nzhPAVw1UTy/90DVrOuRGnmx6DDgX/hB1BAHbIU4AzV/r
UfViNeH4xdd7+5P9c2HSjehFo/SEQ/32wnWNkF5ZZbIYVZhtR2NUe1rt6cYYcWx9/nu97Ur/cylE
XBZDKlha+snynYqhsuuJdHTbIPCug61Ngn39U2nTb13kxhcTwndfzMPRAx6T5j7eSkOcrA6fM4KR
6Ea0SMfwR2uBqfKs5gUjyfTF15o/9v88lXwtVGJcwnINWGDwMucP8uqnS6gApVVHgGANA15sEufr
wlLWunYKBapRFee+DMYvZn7v1j7YaPhi8wAUpQML8+1FA6unroDGQWgijoz1pKruN4cW0hY//80+
vM5fiSGT5z8i5NdfDuIdE+CE61ARlPd2QM8sjKvkqwHfu6XB16EX/+evWSZxIgiwk2Q0W5IAISsh
PIoqk3hSv7e2cZjeVdI6AhVcZYm1beBQ1rXcsVx2qdPvJ708jn6Hm1CWF8KZvpADfvTtSa41gcEz
rLHckzXUoxMrcYTDYGHcvzfsBG8jdpAvFtAHK5VhHvNDVhKq31O5CnrG3Ost7nGupIL7ZRBGjyqt
qQg9BJ35lRDro3uNsIGRFzgQ3T6dn1g+/mAvIUVdw62xUZb3aPTeeePZZ7SYvwr4+vhi84SUSJj3
WSicvwyGfFxMWXmxyye9vTbi0sIipYFpCsy6/mopvX8c58EkSjNelLPa5eQ3g32USGXwOMISqy+S
yLtvDO/MJ8tqmQoH5tpWa+9jf1zgUCBTu5pW2AeXbo9riAoathem2QWo9++RVsp//TQxJ0c44dj8
3CQ+nGy2NP7RjXmMACDs4eBUMGNNfD9fzDTfryeuwiAFgQ9vLYrct3sDiV0RlGbIQciqnfEcyFWI
PYTpOArdIKaf9fkWcSIrmjdArgcnhp+X3YAb//Z6eKX1mlZ2jG5KNvlZ3zt00EvMgb8tWVrQxkQY
3ifU18mSNKDQW9ecLH7oUWJBPw1U+UXCy/uHlsQfJlQUXAwHHWtekq/2Y+DlpGjM4CRgaF2zo3PQ
DaBuaYx98cW/utDJ+6xMkAapiAsVhBfP9rZobRjyq93hXWUwBxh5NMoQLaKmmwGUr7+OCYfXcnru
bkEAgLGShYAh1IKd+K6GpIt3LYI6yDyMjyAi1GX01Xbx0WqiJUtqDKA6NqeTX7c0MneMaXgsUgAJ
q5H9cINNFFtf1Wu7z1cSrRu+zJt36fwW4DczaEf7XO3kt8MVBZteEN1VhAp5DUdYOt8Iv6Cu5KoI
4ebFnn9nWgNgpKBsOPuaA1pd3k5IJJ+NwPC+xbObiqaZKvqWXl1VMpFalGDHyifq+7r4JaOwcy98
prB/BliIRLAXq7DCcz/VwUOLu9w40zISpljQqQqW9DyH9FpTRoZulihu/QZkAS8ekMSNzBdhOwXF
lvMc0hzGOyrVVsZoT+1Mr5guIrKZLYyvfKalNvWy3fhmV7frHgdev5p5ENvc8zUNWHoSP+Oe9NtV
AU/QORclkS0rTP1txEdo03Tb+LR05mFl6TDfHEXPsLIM5KrVhzbfSt+T9RnPuf1IQQRZMpWZNLe5
40JeEjR8XCJGRK/w9A80vKA+9jlHCoa+YWziNJNN5YbZdaT1o/TPwf9bMnlIKuC7Ll68KIWF00d5
71u70TfgTeMCRTTqrTwtlN3ehSL4E0Fpe1XlWXztepXbLhmDlv0qkdiIlnVsVSMwDGO6Tf20Drdw
IgEddIRJPUI2y5+l1CoM2GlqVKtmdJnF9Srwr9LJDR7iHP/2tulKiBsdT1t8ZoIC9vZGJr107ZFQ
4KziQUSwEpTfR2dOIOKHXnN0eT4VFFERXOlRQA6mDpT3urJoUCRhpj00IvMmd4XzMaPf0vs2EJw2
suqzgEaaZi1cusVXIcgo96zO5TwRgJCarLpqIMo48YJsS2+2ZMhNz5y+uyHCn3WKWmARMNrNGG1p
RrT2wyyuzmm4jt8tO/c6OplWzvhhCKwdMdEyWISizEW2MNBa8oinuaEvKmzrACAxk5cL2FXDTSQL
7KbAMLzLxKv9a6jig72hHTOlLa/XcMA1qMwKeKKrqng4Ji6me38xTZqERZDQy224MFw5Vpyr5I+w
IwBgWbRtdQ2yp9eg5TgkbjcImFbUQ4Z7VwhYqTcqT/BQ5oKexrayjAkGhd+GffF9GBpoy0bY6rep
NzhyTZtYM5iBZo4LkcqCJ+CdF4hutXif8KqK95xoCmeXA0ZkVhV1WY7Y1NOvAOglT4gyWjgNQzxT
PPqMWUaqEY8YwZGA4cYhARwU4tVkydZf03QJJ8jwcEnp69GQiV7gPQXMxyLgVOsMcp1Hkx1Z+Sox
EwORv21N/qL0exEs2B/wdad9VdhL32z1boMwFky2UxRDvHBCb/4jccvRpSHwBstFbbRQCQQdw1Wl
8iHdOV5rWiuz8aYDIx6c1jWmh2jVo2NDlDn5zSVnudJfV4S0QEcrZWosateYKbtEwx+cHNb9oi3C
/8vemSxHjlzb9ldkmnsZ+mYaQPQM9sluAiOZTPQ9HA7gd97oDd5X6MfeAlW6Kkn32jXNVWZSDTKT
xWREOI7vs/fa9JHiIGvysK9Ah3O5TPUZChms2MCZQOshMw3Lu+4v9nMx6xaaXTIWxzQ2DSMciYfl
oa6J5jVRSvmvrIqX/tmKsiIJByPKP1vALHwKls4x9k5sVf657lg2n7zObdwtTcxlt+scysg2XVGa
b3D0C33XNgvPGhMOhQgj+ok+E88vxn05J9qB9V0KzSfrYhA8bu5gk7AMwsh9l7XtjinAdYIEYQXu
Dx9oVqvkKxJQjJghWPhD24V/a62czOzXWnTiAQGQGF8wbbgm1BG9fIGJsJQbVRoNcWuz4pQwMQ0k
W6lGssk5LQTgMknCAyyF234fy6oAcuyYObzOpcmsaaOoOAtG/OXFGadIOz/gR8sNnU3s0Fp7w0iq
puFLJJ2+64kTdls5stRh2TClN4Tt9TiI+Zwt+ZNyfHYBB4Z+hthtm8qu4VXs4OAMw5ebRXb3ClHT
HoAtjZ2eQHGa6dnYSWZ5eTsRLjiKfqnfFJH8nq2AXWWha7d5fkpq26o4cQoahKu01tIm6OjNFlPQ
maVy7JCLiIqtvW/MWv57eex/dL8/MyX9Ydr4F93v4S//p/4T1e1/+b9/eq9+/um2+8v/qz7T5uuP
UuD3l/id+/0b0QUUQMdhw06EwEfV+537za8QDF2LKphfCDMyw/wtMfvbqkPh8XdWqQ45hV/6mxSo
/UYuBOY3/2BhdQiXWf8e/BuV8g+jEqO96ROvsCkUZP62/qUDpOCTB2VObmpcP1CTm6NWLf0UKAtX
W5F2lzwyRBqAU179W4WMjvg0bAsqRWJCxBZjASzYBbw2xe2tHbFKDGgTWN7mdiTM73v1I14TMI9/
+Jn/NwLhdwLm7wMe37W16iUMsvybBJT9TwNebtVz0bmvo93kxiYadf02gUOXBfCIs7vY5CxKvLG6
syhV4ARgt3tTAPr85RkAS83CtE4m5rEnoXXZDRQ+Roy49fTzlLOw20DPVa9j2VSPvNAatFNtmbeD
ljpX9CzQ3u5hyfgEoqa+tHRs7iEd4qWS5viRca5dBLaNLegq7qZdV2WgJI1dgf0l5crYiSpwF/oO
Nl689L/snLOrSWsbI4+wGWF6Uf8vmsA/3WI1qpmwba7JSsRm5KV/mroH3NaFu/6cmLRJ7V0nsk2D
nOvU1nAhLHHP+P2l+c/J8OdvzfZ/js5f3ov0j6fA92//fSHwG/da/LpwT1kIrNfbv50CQjd+Myzy
t9yKOA24tXNv+/0YMFgJ8A+3eT7mtuZ6/KnfjwFd+01HRkIO4R3L/xF1/zeC8953SfTfP04eZtvV
+c/SgvczHd3/fNflXQ3FAng6G0zNPtRZBnmlAPc5vJiK7wwzjuiovE1LH9NT6k86m8ic5+3Z9wlX
7m2nbcZ7c2oM91Jmg5sdtTgaxl8JMN8eik40bv3SbeSxx9TfA7WSZrWLWxpLjpYXA+/DjJREO6iC
lXxycwEFDAyW0uHNdLUeIvon/kvrcklJWLumlXrwWt3GYqImB7uJObkJ23Dghv1PpMv0psRe1YQJ
rK/0J/LMkPFk7DqwhDOC6g157nSLrKAjHmuZ5d6lCUb0zVQtRRb2GBijR81V/lo1KqcwncXjoPzP
2leX0WVhanb5XWSJq85MzWj1e2TNhhNx8PYYGXSDAhBG4f5CdMZ70rTuTfrMtrQuRtQoG+C0Novm
/qBV4dkC1nlaWr9nFrKnhR9pttAoQ7u2RydOQ7RpW8VuT6cKVIYnq+4joMummIgpNM0QA2DL25Pr
gYl/skQmlr3TJ32wYNlUT6xDF3y4/A266phPtXlTCze6kp7r9jtuE9OxqAVmxUpvymNP00sfJBTj
PK5jO0XPyVjlgScjLzouNVWWATcN/R4aLH2nkE5qLwv0Opk+Mm9ttKmZpzRYNwCubxfRksYsYr//
ALAaXUPyW9y7Dq84CO+4o22pzGfj1Wjl/J7DqLpTKYATZs2Limwn7HOTS3fqtc49BM0fIEaN45zq
5hdlQ8myz5KF0NCmmZwk2WE3Nq1PawK+GVgJ8+fetuZJXppsggsnBuqbsb964PXmvtznSdEVb1k6
tfOeKvNoCLMBo9l2xvEb3Sdl5lGcomuZGZLozN0vgnOF/sWt0ZkeckrZ1HHuep/O2wlEr8FVH7cq
hDAYTkyR5uKycd1A1V5y89C7NU7sjWtkuXZssI0Yn6vDgrWPoJw329LJUibPzWAv7qurzVp6W3Z2
JL9SIbLBAdxCx8CGUEpdjfve86Oae/rQelYdGoUZX+Rqoel2GsjjbjtXhp9t87rv6w8f/2V8tOFY
uQ/NRIfRDzPue01Bvk6Llgl6qXuFj3xtl+o1Py2ugS66FCklmlboh0jvPH0Lssc2N3bKrW7UA9PN
Yk+QCzVL1ziS4avPuL+8fW6P3d5Q0O24QsKf700QtuOCy1VmzMpL7L41XM7PERzQXeza4xuhPNb4
vpt/lAolBR6RB1JRkxi0lkVhT1c4YvKkOog8L/eZH1VFAFKEgkaka+qgMgFpPlLTcgbpWkwbd67y
RxZgtQuKVfL2zaV8miklOnPGZQcHj9ipyuo8jHw40HgPr6cmeoT95N3X+RKfCF/xc69jbvA5rFVe
UcXngQma2owGo7JH0wTM8Kqz9hon4Ul5ds4dLsrUbkba2MX65PzQ7G6585u5PxViGK66uRtpGOic
dfKhEaAwkykgfzA+W6XVjNuxxfqwSQFUwu5ZOm1PLyaGdazeZ82TcnWAzViMcm88LM1cvxoYbenB
Sq0twn6zcxMP+I1FBRa3evj1LF4VkX4Nl6/Ri6NRpOIix/5WHxJ+XrKnuKhS9Ai2ix2MUU7Yceoc
LyCuOD1C38XOw5bkPHXrTVflarPohIydcb7Mk5g+7FGog2233f3QT+kBuLIX4HGjngzr2c6gOQ4u
vNDPVuoNpzlRCUg56l5ErTBxa063o+AhOqZl+5C7XbRznCzfKM+J95RZdBv8Idl1WpL9waLU3adU
Hh7H1JlfS9gsw8YxBU6LpPkgWNnt0knJl9hz5V07IE/KGB+x3s4FPxG1N3IrOWv0+G09UFFgdcvx
6GTFe7yMMIl1fvP6ltcv8VLyW8AtbygwS8Npkgawyp52hq6mFwEZ8ZAYEFNhjhtUzQvrxcgM50wJ
Y3McYUGfhqg4gwnvwwXy7/rIsrd1J2Ed9n4ftvaoLtKJzROuuIiOiCTCvGST5mrq7n2Oxm6rUz1x
dBosfb1RktFdhg+Xl3Brp4Zx36pxV5ZwIfM4q3BozubZwhzzWmjO6vtApNlZWP3LwMIgjx3G126b
qsgeFSPyK+0EU7HBBh/vB3ZNx9odzFvukrTH0HOgHbHfSR2itaqerMK+qwUSeic0g6CuZ4aAktud
o6GqCaOkbBDX8djRf2KWmfPWcR3BJ6mokdUgpbHEBiVpYfSDPGkjinSQou3pk64vjpYUixZfb4io
fHF8wZqkmK0xaKLMfNByR9uAnIYVyTQk7wc+uSCXsWlydNGdhR62bYH48wZqxAX/nAR7TrPNJu7q
AflmfYpDF6oSov5R0e1AV7l3ELnbKyOfsl8Um5j9lWQbkGLfjugPSHVshrVE1Ol2s2r0ZJB7lWSF
2QDUwtvsxC/Sizs9vk07HDoNaw5SPWKbxJBUC5eUQ5pT2huMRReB3qVZyHUj7KKmlyWmtr7gXaI9
kAA2em06KulEMhhzLZHXniP68gtjiBO9GyvaC6d1bA9vA7rFscXqxpu38ndTUQ9oNcNb0SJyuIDF
DxkNyLdejyjqOEnxmNtV4e1Fupga/GgT/KE/dvGuoqQJCdkr6/sBpzEg/Ui/ZL4Dja+zGypuymne
2UO/HMBhFCGJpTiATDkTZczBeOO7S8Dtmt1RT+V4FMTbr6igKZ8qOZXAdzE9fyojYrCy6yQJJvKg
If0x7o7mlB/AG4G2W8I9mQQRAjjf2UVgUH1v2tL8IWSjxHYYbKxYuRpOhVpyP2iaBcS758/Pfe/X
h7LOy92klrX7At8XIRWq4Bb3XUUrpSl29TtEDf/kUZVw78qaY4MvyNsmk648+kSGxcby3IrxzLA2
fe48NL3nUa2ToSzbs/A+jSnt0RaV+6O1y5comoeHirkmphMtc+96A+Z/ux5amjDAgqPfF7tiUPZw
buq+80Mg08aDQndteegUVbZfMLZeqCJK3qbJf9DLxLttmH53TiKxfc1JdttmQtkbEN0R7FGkuBaz
LfKuA7kTcLdVXlYW5mGpbZog5xiHNnbdPbAO1j3JaBgbt/Pko5c601XKTiRIxGIgiuFdPHqZrENQ
C3BUluVD+Ane75EqAruyqpeBlUrgRvjU0bvrCeydUU+ww2nKmw9Dn7IIbwu6Np3F016k2RIM6vVG
UiwTj84zBD3rcym1/gdPRppwhgnIuz3L/Dqp4IhEk6kfMyfTH5PZMy62UPFTWUfZR97NLAJjWU8/
RkNrD+5Uro/yUiXbiojDZY5pGEicSbsgxUWnnC/h03nUaFdLuTiPlT60Z2s2UWb9PresUEdZZgKm
E5rVdnyx+nRadosphoeRfsH9YHcg/PNlmryAWSPq36iGXYNPBkvBL4rovXu+0+dORAjcdQTEngBB
qhsfHjWa9qVjuTLf4Lmc4ucWGd2gKolFNbKu48GMZe2p5KOOG6+5CFFHBrsNz+xDljt9xYnGDcai
HqzOs/Hkly3Pc9lNwr7g9V76bVyaWEPLopn0kxUrt9q5o09cZzS8PD549lhsnYjrvtAx+tNnEB06
vTx6ZssDmXtBkPXtM3+vZhsr4ipgpkpeex6AG+a15liaqr0SSsxnJe2PnEjyZV5s0K6tlZ3LHPMn
KXB9MyhFUFHaGLNdawqgLTNT6CIO7SY7J0jbAD2K5jAkaXlEUXeOtl3SW1PcSQPsZmHx0Hfn8TUy
mNAbPtXhRBBqbwGZPTrSSH7yATUfYo7uwGKJ+DqoKfmh46E++UqP9qnbOhcOU9YeglAJASEtfe+d
tjhP0Wi+aw3ZxWv1nRUh+bMcrE7MCVelSenHceY6GEKH7rJrpnjnzUbtWUAV61gwKcca2ht9kFnx
TJRs+op1i0dfilm7OBCBGttjUkR8Z1XjGod2VO4bDOmy2ppW5IMyL1OpHTWzwHBKBsc+qibm5yHS
NbezlHrTbTVFmAjs4nfIJ3Lq9oB7ozG3nksEjbsXvnBIhUxmR5kxZZyMyVb9zezN7fROpVNkkJKW
0WfqdKzTpu/QEi2eBJhYWhFmkhXR8XckbEtcosRzyzvhjvzovDgeAj+XdLb4tpNMp8X3a8pjdOok
A1LXkQsRojFbFt4ydoHiR3oRZKpv4jvdLtzoAlOjAdk4kk8M6JFUZE34S32NNGzV1x5XPyfwcrHY
OwlUMTrkWeFZ4SKAmYTCJTaWfCfIdIPdfqD1Bj6YVk+BXZcSeq3I5JOd9sUpwqi4NWcZAfL1tZsm
qdNdu7BqMqKs+9SWIXmTawyRagjnWaAPbptFr/aRiJp9BlFsw3BOd1NruNQKJeVUfMxjhOJfYY49
WFphnD146ttWc16Kzh5552tuecIALE4xm9KtnZcEpwD1E6Dlj4HhrT9IXpVrldNifpbp6FDlbhT+
tpyBO2/yuugOwu6Gn3Ox1CeNhMZHg4LCGWg3BCpZcFnguhvWPSgr7czKakmw8ltcAjON8hqBzrdz
0EHERlsDgUZsDHdlpEfnWY/HPV0/xu2MOrpV9QIROB6e3Hqed27h6FstyrvzWBNYGJbKuPLm3ABo
tgYP+6bzXvy07LeLoQ0fZi3kudC6ZDcZLkdH7hk/RTN05wSN5j6eDd3aaK2nYLu4uNF1njYbacO5
I0lDGS37bu7vfOB3dunwQ1nIdbRGdGfO1NdA4IvOyppZKbXk7eAWkJOMcsu/GoY5C8lH2Q8wUvMf
QxznR0JZhCtLZpojcQtc/NLQj8RGM1gHU3ROVK3Y3+n5YfiOOccDdR1jOly0wvMiipzb5jWjvSLH
jUEIx78hXwqeaBDCthkk7Xg6Cdts3JumTXx7DzHVounNpXnsd27FfxTHP7P2+oMu/i+7iKv046tL
3/9BdFz/xH/ROhEU8Wa5aHorTWG1Lv6N1qnTLArPj3wlLyFbCdwgv6uO3m82pnVMwRoWZC77q/Hp
d9XR+g2DJ35c7Hs2i04WFP+O6mha/yhO2+66E+Hr+bAFVu3z+9f/4LDx5sKS+kAopTddmEnCIRmd
o9ML5KZ0YoFuaLTrGTgwXOoPeD5tWs7hW9+mf2RjJe3g7AhWd7uSwrGSXuVFG9dtKB0UaolY2eYL
iZgQwV274jAHMuvUrrxPjJKOixmsVLzzZbyIAI4RlZFRnSa7vqG9jKYKiMbh6I0d9hD0j6+JMBhz
rIzLc510+LlksSiOGDlpG7N1B+LJhS44WPqRoF5pCP+syJ0/F+ZAhIz8tn6wmjh7ZNFffjlV7VIV
RCnlphQa+YAmO0w8p+atX1nUMg0DIZaZS9NDp7GEUCl7gQ3bG/U65IVxIhGUki7NJKnJmtzO2wql
QgGb0En2EWqato3migKDpq/9X1Fvjj8mlw/luW6VtZOqoyasXpzUIUls9N2ms2c2tYPWew9uX9MD
wTkTGSEd0N09VxfzvcIvcuyxb2one57r93yig5uTqxBXlZoJrydARp4nABjVngeHV5MX1b0OvlBs
uRCmzfEct53XhlRWydfMiBXdG13l4EFIvIWYmNvcYjylvLUuFyWDxaUINWtcxXKk10Mzs9V9tAze
mUvC8NrqZsNgPnps43uPyC6F2APM/jZdnGpjNjSw2HmsX7dAps3Ann38FBbLohuHlRU554ziUTPX
8xeXurwitIvBrU8jf7mHweLetGkHELIbOa+hTD0pdG9jWE2P8U31003Bl0Cgs3vry5n892o2M52m
pGxgr+PYKsa/Qe2qgjENQUbv+sfJ85efozZPd6i6ltwTJ/TLcxo3Q4N8VsZbx+PKa4K91DdMLIV5
H9lp9VWtnIhEDCo6jpBb9sznCTHqlSkhnDqW2+4bNdGzqTYORV6YB+QyYBTuyqUw6RKrjiSpwVXI
IgZdMSt7fva/gRZeQ9M2siWs9dmLQV4YrTCGnbFGQ/rvlEgMb/Cx/M6OIEt3rNzXSIlOldUSaN9J
kxyT0rVpkBvmFat5vbVKr2/s74QKj2kedXaygLDWEBkD3ueEhAj2OSM4xLXJrvrOvEiKfXoEL9l6
3JPWXIy7qOpUfadlvO/kjNv6pGgw6JCoWaMMeZAaY0KVVsYYstG+Ezht3q9xSx5jj9Ma0UHBNQCY
fid3tDXEMww+w6Sa1mxP+53zIR1G5mcWyn+pjTUJlMwV9T4auDTeh0SF6jU01K3xocgYxonwgx8h
Rn4njKKomX7Rx0XuqFwKrOf2GkfqoYtJjNuElIbvvFJTVQiLtajpkx0WHfeGzpPxHeUAtkKLGY8v
951/sgvnAsmcITWKWPseGkLsFWnVguqT1pIHokzEsjvLqZudUEv9SIOAaW9nq2/6k0lvxy8HMzNO
Hqx/kOW57CKyToV2D347efcoycBZYC825pLE07AoObruknIa87S/H2n3S3dD7TXydkgM67rFu+Pe
QQOiRMLvmHQDbhSztx1p/aOHavX3I+YhYPRJgfe+9frupSzj7uT0auazU1fqZpatdp12FEttqbcj
a7pQq/wRyYY84uT3fF4lS0deNeaL3JlsPmyO0j69kdT0Vk2z394jiOVr0562PBUg1V+o8+BwxcPn
1w+tTjEKhYtV3mQ3Sg3mfAO5oJh3hWqLNCTwX9Jwm7lcRfpiKUlSEi2/6SLhEmQ367jpmey9Kr0z
BeBy2g/7NAmX3sVKVPRjNl8tNjlGXL1dc6GAAL005kP21tf8rJC2cHGc8Bk1T82cVC1rY7sZd6Yw
2UqAQ/BQVsxxwEk4L9z0AsMWpQjL3o3YtfaTqx3dWElrV3dFH/YQ1fMjzNL6tSO3fxcVc6qdq3Sq
dDKMQIepAPKMxzkbnfKQcW5dZoqbl9uK0oFuD78138dTTHse5jqeeVqZow2hZU73zoSnioA3Qu16
nEOLOeNzNSagDkPEpcjFHTUGXHCbG3tZOkVpckW/rvTy/lbwQhaowBxpc5MhViZpL+Ve6PX4V5vm
f+Y25jb8CP/zpvjqi3dLUv/j3Maf+OvcRrk7614HvqqD3gHghonur2Ob4a7mDxa1Jjwmj3/9fVcs
DOY2F7sraQ6oWh5Wk/8a27hx/waWF6MH0xtbZKhK/8aymN++miv+sC3WWQAZzGyEfUzc/8Y/YwR5
33qtNrlYz0hLh22Ga0pW8Cxi5YW5KTW6xbt73eq21jwWV4VmDNuBjh3NbN9axPnIGQ9orciLiKV7
Ox93RqcRZDUQxlqXOzBpylD6/l2KzJ77z1H7XsNHism70/Rwmpl7Cuk8jzTXbhpruB619HF20+GG
vfEO5TsLfPen15qfY0kRSafgZJbDLYSu4zhkbzHXkBBTS79h+pyeqqHy2bjZHZnN7ilSTggJhFq+
yOfcH9WNWSVnRgIrpNj7qirSPdrurUNoOXASnWB6uxyJJBOBxsjXWDnHeE2XUiL7L5tqoXmknCRD
hutTSpTF+KudHLUDZwTLY/nI8uLGyflriaYoTqyDQ9vN3mCEy9Ax2Z8k1S/4J3VQ1/Kl68pbSWov
8LUewIv/aadXSDTHNHmaRDu+ZZrdBu46CEmbrkqMyAaZbb5Nepo42uK4EY9VBn+G59nENnOjdPfe
y52UGStr6durGthCy4tTkKMvJpZetJMUpsm+G0ib2ev9xpT9TZWqO2s0qJhDRDFw5ur1Jfe55pZ1
9cqRh6bXTCc/j10YR9XFXrF1ese+fULWh9JuaDzFIiRV1BAAzVtml/3osdOJlzu6gS5mRzuHb576
DgO6K5oHiji4FYPVErGod86Q40wS7ieowlvhrvgzrw9ngFsbrzAZOQGH7QWSVkh/JrLDUvbizGcF
hotH5bJTH/qyoF55Cpgi5W3VmQ/CS8VD3qEOV1GMMq/8am/I5Yl2xjNlhw9tt7T5hnxJiiEisJEa
f6FwGEyIjjqMmL6Cnmz0U0plW1iZ3CnqNDWPxqxOMkMTQX6ivqzAdcP6GByMPaFc4spznP6WWpdf
jLMXRzbPVV51Ib4ctaEs5CZFd4T9keyM0XUJxvfzTpBICbLWv6TdfJip3g3twT0lbI43wyyvdeir
O6EVuLgX3br1PfVuYfrcsckQ+IEh99Rt8pJzdTENLyZ/lGJy5PF8lcvupSv8H5ooLi5FoJhY6dkt
UmO6tqrySGezpDc3e1VSZ5fateMWreQpl/BR0EavVaPY+SGWbzEnQw+QF51Omk3mOtk2NTX69S6F
NUKqgYFwHEgKBSUWpE1pKURsa6rPLFsov+mdeU8yrAxTzMSAcQqKzkCcKT0tkbM7KqwGYfNYl2ed
tTaWyjEcFG1ILW0oKoGTtuqPbjZ90gt9NQ6y3yRQkAh2i8DoypM7tRshphbzgvEBOmNv9GketLKo
wjKFsJV49sFPpy7MqZ0e4mKbFDdUj7Zb7KZBMtxVkdj5/lumtxNvBSoT1dUo0ZS4ON4m1tqUlcE0
s6yuuoKtwEgpMzd+MI2xOXDXaK8cwfKba2u5pRKm3xlanBy5XBw7KgffCqdhp0zo4AXTyQOhWggc
c8SFTrYbq4rt62bwYfBMdvVZry15kmk1VFTiHS0xLXTEMq0Atth6pV+FFWVy2K0v64q71b2J7WSb
n0a9oudFNLfKF+e5Gc994f9c3PGRqtGnorSDrqTPuZzEV+qMPj4fLdpi4bmJqY21FuNkjfOZuyE3
aPYD7KayoJ49k/9QTbXXwH5rtpXa97VZXozZpMkcik0aU5leqwOZiVuo4Nfs4jkL8C0fpAJ2EnMN
lDYty7kwwsbHz73A7JGleGkd/IJGO2pf1Ad7QGg5vxrDY/FQGeVJq+pxo09T6C3ddKUVFYugFbHT
u5UKsx4rOxfy3TxWD7ZbQKm5r2fzUClBpoJVCod+sR1GUCNLXsyPtJEt9ZrxYSUwPM2O0ePfM7iE
LNtFVvTSqV7bIJJgwsGhA/TFUjuZsptJo9INlL40n1rO8TnnTn7JneRGNFSHjcXQcz1JgIGQwWdz
F9+o8t3IK41CJ5kF4MeuWYw676Nsfqbx0O8x/pqo6/YB8OshqYnTUQZaR/XCJR7HRuKcVLwErp5e
izR9WuzU2ZK6oKk4P6b0mJY2dieIH7w+OKS8efiivXUK27g4Y4+OjoYDt2aKlwxsDPmUsdpWGs+Y
Vl7SwfvR0eGnZHR2cvVT09fSKz/I7SHoIi+5NLH21fXFD92Nlm1tQeHE8lxta7so2X/RwpMmFbwk
7AU7KGc7mhXBv/UmPvWplYckgWJqdhKcp1T31qi9rj1VtcsW12ctnmtiCCqdA0CZubPrRZFfqIsd
QqpWX1M3gvrn9rq+b/uU+9kAmJB2Lra5Hdp2JiS+597BTl6J5WValmfPkQWBHao67YZWRlOgIlcD
5KrJpuwAWSM7FXWSfaQUJ++AIqJR2y6agDsRB2mjHDAeHVEfGmaX4zKr/CASC5q9ZcxPq/DxOvtV
eaflEBXn0Q07+8aOdzMOiY2NZ6oZtQdTWM8lteaPmUah4eI+U0U1HGvMU7tkwLoRq6Liac4hi6w9
bNEe0DBU9Ob3rgeDjMV0rKkyJAW8Y1F6mjQNh1b7BXXKvCKTpBDxbbpUZvs9g40yVq59LHWhPbTx
8GzMDs8y9x46/n6Axf9sxXUa2J24kFirNsBCqpPSmerNVh/DpudpWcAkOiISchfuNlOeBFEd3wxV
dkp8DRsEyULYKzUSMNvG9jBwxtNfFuppEuRufVXSUpwhF+EoeHLT9iqKVrIGLXQt5fEKBOUc6T3W
19QMenq/51x/LH2KtSWLwg15BsiVk7oZTGOfgJrj4RyHTekSs24DrXWocoO4ONdXmhTbKaaTyuHD
4Ec3XiJZRplvM7kqf554tnZHlWp0wVk/+gL0hk4UYMlE6EMqdIDcbHzkQ0hQK0r0WicGW0XkqQsR
ZjT/lZbxZfTFvjauKs2j0X6m2IqePrZ3ln0bV+lnYTTnhYrxxpEkiSbmpZgPgluGroj3ZSQPEdaQ
ujX2hdfDzo130nFOmIG8vQ7Pj7UFIfh0jtmnWss9JqhrswY2lpeq5fa2/EAgIFviKO6mLJMOrVRP
Hle10Jp5oA2zcyMr/t629hG7zlnXeJ718/JrxGyStnW2sxX8qqon4RYfzdS44U3NyJdi+lnYKLU+
+A9nW5TWgdX0hezBR9ffC009NOCD8p5yWvOhrovXsYmfK1YezeDtRr87LqK4KmNxdLnKs0MPJ5F1
YZ0VRjgpghqNlu6mHsNb2c2/6tx7sdl4r2dD7rRU0nVflhadbSWxS9VXfVrslcENMrX2CW5tO22w
j6mflOduIbecRmt8XdqDr8V7OuaY5rudWfpXZn7tL+qNFeFVH9M7fR87y109+WdZ2PiQ+p1HvK9L
uitHQ/yLxpw6XQ6yeurOncVsw5r9guv63WHWzaccq4LvMTM11YfRGjRtirDJLxRDRYharR36HhzB
puLLzJrzq8p5YzNNW1ez4zJR+Ze2rW9qs7sbhc0+LL44Dr8h925tuuiW7t7sxcQNfCJIWNwU6zJN
tMYFBmg4rJYYJXiYtFod4L5Njv78Oo3aLnKKZ5DjF4tB1e71s2u4T6mV/KCCh5x8nMbbmeK6Queh
lcrbWtde09imbLw24UvBdJileePOn+zgQg8e0TL1M1RXAUPdP8rKfxochpd2kKe509g2mRhaTXE3
mvqPtnlxJ+cKHOon76Q0LIf83iAVtRkdMKlcRuKtStQHMFN/69HcaBSWdanmxtxXNBAvtL9mmXar
nGVLRA10Wo9mHkmVs4D+clJqdjs5P1GFvN4oksDjMYYRLRhH/3ViVsp4lGmVuAJ/ESzTD9NF3xT4
Ym0/7QPHGu+rdAwRD2/aaYUcyXPOMzAR0CStkUeAnOxjRO5Jd5zXcbwB8XY9U1KBb/TBl+SxOhD/
OMh0jj2eGdSbS6P5IZePHPSsLb4W85wK+1aDWtii/3Ds3QFqPfSLvNQQ++66Ovs51fQwafZTqUNw
tK15CyE4UHx3SSSubZVuc9wjhjVu57T55ev13QR5rm4wjLlfLN0OZVad41SbrmPd3iQqYgfG9qEf
SUyUJ25rYGUHVKc8438ULKa6xIrjblCwf7LlzIP/z9557ciNpVv6VQZzzwa5aTYJDM5F+IiM9E6p
G0IpQ283/dPPR1VXlzKUUozO3QEGXd3o7jIMkpvb/P9a3yKWfK8Vplj2qRRLrVeXaaltI0G3sgp3
dV1/THA+16WzTMYY84HeYF6sRYS+1P6UZqR+98GVXbMlnTQmG5Nj+iJSPSDBMCE0kQBhnA9ASPrO
Bb1afkN2uigF8mIAk3e4+t21NJjNI9k1K9n05t7oqedHslhic3zwy/ClBE4Wq649Ui2+KqvqqZtw
tQ5m3h9K2jFLf7SfLCCuyzbpcMab8WtTWvcFBP9t3iSkC7CXNAkG27Izfey6US4QHO21jJJwq9Uf
AOO+ZElOnRIL6xKEXLaUffw549AKVGrQD2hi5WZqEYlFrvMa9MWdrnJ7ZbTuTR3H9IX9mZtWqGta
SDC5nKvE0jEvxnjKprrii1KTvabi6ixi1HsE2AQvmsM0oCkr20kXWWGMpWJFdPa01WlUbSKauxCS
6T6H3tAv6Ybkh1TpND/HyH82jOAhrOQc5Ap5in8aiZzMxAAZ2SBDrdvwcrpFrdk+Uk2fwl5L0doE
KAuQasLNHtymcbMcenGXo1emn7L2I1UuUlDPXlF9NSXoqhpyXVoYiLjgIS9SKvGbuvfzSxkJDhMV
wmXpYrYburHZhA5CbacACBp1FrY3rJvMD/tRZJwhA3YrQzHcND6mlMDp/CNKLpzRZqmJC6vN802Z
lRVOzx7kvCyNvQD8urBJaybLbUBDoiGvksPnAJmaq8ebkZDVKJm5cO6x1zgoKXFw7Oyby1prjtnH
0NfdXTEW5MBXcS8Xg+g+oih88uN8r1mAQZEnHibF0gY3mea+eUSXEu6GXFywNU0XDnPVqob1nuDr
LTXrCGTV20ujeGgNGvxrsJCM8V4L9ywtmSY5ecAz5G0KtsKFu5G5EX0y0sFYD0mXbj3O1mSCUIPB
RkqGS1eGyFTjFPyJPnXpsnap6kOqnWcP/yIO/MtRmeairgjuxupbs68TT60fvrYevsnBuOhkfmUx
El0VfgoYarnUHiKX2GqjTNY+KVRpnW/CvA5oSxq0RpoFHBefKgzLcgzMFT9iUi8RgK/JhFiINtg5
Rn+BGZrwTG/clIY2rNqCinxh59RxzauYrVom8kPdR18tMjojC21SZO46Iout6jV1/MdBuTdd3y1h
kmxaVxxkTfh1i921BVQXdeqj70VLlWavyPSuqjS8SMeXQLbLIh9vTSu4ppn4AeTjERH3zmbT5hT2
MgOpbLv6rVvESzMaF8S9hKtc64+0BW5M8L+lam+C7rka4ru4dIuFNU1r2y0/UFWw9pItMRvGQrHE
ahYlAofwzzRojE0aI0AEsnzo/eoKiOyCxsp46Q/ddSq8Wz7LVeioB3gaKdPZV4t932S2z32IaQ13
PQGO0R0tSe+qw0v9VLW1voawvsI0ieAPsDgIwReyIBe6rzHvFsZRi3WCjVinFngzL2IVP3bQJJBJ
92Qgh9Gtb5bh2tbRPyZ5ddWgv0ZFPN1PAOyWfZssk0F7bnLjOhh8uRSFYHc5WRA56+pDkBBItRDG
neYpwIt1+gQkGklIRQkiLdm+t94m6cSCBiVduSD8pvBi7X299y5zZOSUcmKz3SAA39VRcoO0l2XR
5bDbbtDIPsHPfRQeM2eXZOOFP8m9GQDEpBq41LLQYWEwgedJg7xyobPJETh727UdBPtwIjm8syRi
qeEeM8CHrmJL/b2G/f/L+f/7uynr1+X8m0/1p89f0/+FewlLqHpT1p/tXH+V9Q2cXhisPByWBj02
qmx/l/UNwyAHFY0GsDNpw6rGgPq3E5SEVABXJvINkGG4M5FQ/FuMQeAqygmK+hJD2ewPc/+oqv9W
i6EJ7GTzvwzaBj9iQTQ/iIrE7xRswpiJhZaVT12h0a+SAs3YIPedqX2Ae3g12MxNNXovGotA44Md
O4R20ZvlZ+QCS600/+oO/TLnzeZ5/NBl+OcXnTCcBhtlODH16gDX4eBqVYCRq0Rf6mX5BYe/TVsA
ugW1vtbMsTm6dowCyqJMk03tF/QhTxWm+uVgTQejMz5ZuG4Q0sK5l0rYyyiT2cbI0wfpkfeTNijk
BxDJLJUxGQZBQdeihOyZ6QfUDC+WOR0mWq5TFl/RH3kaJ5oWpO/0uzxVwS5jPV9PbtGs44of2FrT
V5tiS5AVq3gKbvSieAj19KHK2iuZJXIRso+hhBTjqYvYmGvG577Wn4x2cAi70e+BgQb0EfiPtnGu
JyilP/SY3vHMmm/bNv95oPrsAP5BZmM0paM11cAaQRuVjru7bA3uOQjdaI2Ek1O1uXIw+6OYp65V
Hmn7vUBI2JMraFGiDVadUtvCRoqb+qi3A4dMBSq43cdWGgtCg25oimorN0mDjZv32b4PIBE0Ajeu
R1UUqQJA/X7q2hV51inT7MjuxXIepJHD3JTdLbb9M+QiOlrvjh2+iTe36gyN3iWa1x1Gv79JWdZw
4N4iz7zkIe+aLgd2bLHEhxiVn9n8tQs6JC9WlMbrbqKGiAt/1zvxJiqD+7hPt7YnPrdu428nUqgX
UE0+mAWbagZ7fhuOwU0bAPP9/VsSfOzvDftTqh2Co25EiFodMCvvxqnfZjBfdcHBFAkTRRLd8u/c
eoM9BJmHx5Hd0Z+cBCFpxiGi7lelVHSwaYpjLqgQ/TNoF6iDj56J7UoWd8HQ3//+p36n6PzTB/xn
QM0D7YcBBfogtBMZ1oe2JUktougceGuAZquxozLdDCTv2AwfvN+pGd9PteqAUQT6zupguxflMeNT
wYokzySu/eqln3ickZd3nNOy+uByMG5ZHu2WL2s492Jou777Yk7ASXnIXj/Q6/pgjeWxSqujwna1
qBzIPHYnvCXbPxT7Opoy+ObbnGI0vF0UWqnI7oN5Xx3r4bUfNBetYk8QpMnWtCldyDR60dPkHvsI
hlv59ffv5hfT+SmzS8IQHEag1ochT1dWQH4Y6WHoSG08khjBz0wpxjwXvzcC5mf1wwjAlkKwTdRW
B0gzVJfZH7LDscZgi/B9AUZ+JVEItVaDiWZc/v7OZq/0u9c8Wan8PFD5kObVofeme2t0L2af3IJQ
0rmG6nxLotxf1TjXHhP6yNGImcaxKXsAm9JqGslt1MQ4NGzQO4H+Ia5apLl19wrQjbnMHdmASzc7
91t/9RpO1jC6JKBhRhfPWN+9oLiinxFh0kDQg/Wfhgq+ghSWivcohNqE9oRL0MqeaxEaHIZsTgyK
4o/efMha6CkBwHsM15nnr3rLXiahcwFl5HMViTvkd/BmPKHDz9EINNfPMNB+MRtBqXj7gidXVX1o
mdWBfECULYBGkMIsiBF90CfxbPfNqqKkl1nYE4MasaKzaTn9trZ2XXrqckzJUzOdW5g2WFLau77Q
LxDBfGai3fkZpTUTAdWZ73PGdLwzLgDyvP2pea6lY+Z71SFW2gy8Fu5xasq5wRN1V14/OWuCZ/xl
ONDa6/qhXARGclc4pX5tG4GzyAA3LSQagiVtWdDeAhqQ3wBj8zNzDU6C2qrwH7U+foIl8TgW5kfP
oI9EWMy2VdEnHV8yOxGK3BgTipUhxws3kzRXbOsBD9CZmzR+dZPzQPvhg/OrpHELyygPIsYblkcX
juMfMsf72tnGrsjbq6T+wOu6sCdzY9UNfkhnk5Pod+aDd97/+DDBvr0+vPm6FYzMAyp7fZlOI7Vw
ciswLajwpmRL4Vnw7o2chgHl5dcEY3apVQ2RdRKOlEftEcbBgkpKsEpHm88WuG9GU3awDYqZKka/
mmHVXJY17NpwqDLwR81tWSbWjoaazGaeeX2Rpd2FNbdtLNKSVjld27WH/3iTt+Loln2y9bRgl/ri
0yQ0AnDcjsSKLKFUqLGb0vXpcXLTvakgtbEopWDudLR+ot90Yf2R8BATp4B/gxEJvEmhXXV585ik
8jkkCrJjEqfTQdcjMHeAENdDj8O1Cq2XM7Pb+zMqO/u3D1jqCm9sJ1DJgLJaqKB6UEDGVmVnlYvW
1MvFECLTNGvAqVrbmIu0zwXeojxYsRInG5etCPAT65MXlmzPSyvbhH4Qrv2moUyAlroe2Aj//rd+
D8f8efaHVfP2t3ZFE1QdRUUsIuFV3V1CMTbL/MYy0wtFcNLCau2D3UuaBdJY1+wLAKflC7oh5OW0
SwUfeMgwy4fTtzivr5PhZQrQHmjuForEsnSrXTnQXKXlp6S1qydzm1oIZX3/4EO6TxOKQVWL5Z1q
lLfLTDGXxOq7xJEXZKZuHZwkdJ7WmrhNnSNzL43/Y9Z9wW6xCRyxjMJ0/fvn8D30+b3nMH+sP36U
INuisO/qg6151rZpIxybOX6VBo3CHgW0JGwjcheFTo2vQEjIyNRX2uRtW8OePuHep8kEK3ARZXm6
VnolV2blZmtDdBTjrNDaqXGYzv3YeWl+78fO//8PP1YbwekEQdYc4iyxxbLwRsRD9Mcu/TwkRyd1
r4O06lfF/AHqZiuXVHXA4njFEY5RcKeAxiGqsEP8qVHc3vcZWIBpsupLryOcz83xsuaTDn+wTOK1
o87sZ5xfTXwnq/440MUEPzcH8OjNarJaUMVN4uwSFRm0qshaMMMS46sZ96uRaLhVhyFwdsPRjAiq
YzxFd7KiAN+OO9uABlba7JlLtNLroUUx2+kEPNA69Ja4nZt1Cg5h40iBU1nEGGlxfy2qRA7onKKX
1gtuYIYFS4xB1o6+XrIz6SUt0HWhtQr5E5WRsbTr47gomyZb1GN8Z/ts+uZdo6/SYhUmakcw8Ytb
hzdRT7/NSrNLvqI9zucrLAHr2CfBYiHbEEugqdOsdSy1R4+a8B3Nu3o9H7YK72aTNGyqZRGsO7Ki
aDql/RrB/LmI3llr+O5oOdnAGFXitBxey4NPK5N3ymFCqb5k3cv8AU1ZAt8sqJIlBuuvAwkFBBKV
09IYVImJoe3XhansdVUYz4ayD8lk3naxeUSAD+WsMu1rSsBHi8ygMTeNM0vUL04lkLTfDvCCcB5L
xmV6SBL3OeywW1NhRWPYk3AlwhsYXc9Q058zEV4PqWq2aVEzUzoaKjEy6RaViG5UZnwa4+ju9/PD
L3/Ryc7EZMoNB5lTycBfd22Msc7004nm3jfzXag5/ZMtvGolKPytQyjkqyjO+11aaQdCmEK59aeR
CMqJmtFl4E/Rtm794Mx3Zby/QyWF+O3TErRcGtXo5SEAqcIHT9PeNhWcvJSEKzZRwz7JTRR4znVD
U2gxeY2+cBxbX8sM2eOAQvCaiNhZzdcK6gm0NksG4uLMk/vFauiebDeMKY/QpBvdIbcSUogNYvaC
la65l9It9g6futtOG9t2l5kR3p655vtlkp9QWZnIdEOk6Pb8yNg2ib/VM7TpUeRehLA2fEuHm+ph
+5f07LoFiINHeAFbERERUnqBs5rM6cYNm4szP+f9MhgJ529fEC/dBuJpDAfZdY8mWFESijtceslw
48cANBJFHQUkyVc6Hhc5s4QZFvcWp/5lbNHbwngU0z8OPsN1axeQMj85rnYmbEDMv+GdtcT9eeHT
y5agnEMbOkBLZBd89NkzfzNGwzvArVE7EVRIgNiMRlF3gRbtJlXqow7to46oBnQg8XbYq0p0Wm10
YHfZ3zaBE61MI72zO6K+nPhFSg50uY7IpzqXdP2rFds9WQR9MGtU/tz2YFTdo9147lrFsx4W5lBZ
Zy/AfAAtskDgoTxYVvNJMj8vAiJWqSmEV5mjXaqIprHVSnODnIou/8DwD6voa5Czqz3z6ucZ673H
e7LmOSVBe/AE2oMw+gyHenyJ7hDzi55/MSu6QrgYrtmV0XifqiNYoKNRsNxJfW65zAmUzLAPk8uC
VfnPsmZz1s7BQaLZfv99f1Twh4TIH/9n/ns+E5ZaR0HYfBeX//O/LqPPdaGKb83pX/Xmb1L/9f1P
B1+L2eb45n+g0Yqa8bb9Wo93X1Wb/nWBf/+V/69/8t9JLQ9jSXgLOsm8mf9pFLfzN/V6yVD+daX/
Kgq+1j/99f+u79v/AtiIOJvcDYH+fi6z/iXbh9XGasQZmqwVaG2m1HmhfzPezH/ZBux6z4J6PsPc
GZF/F/gNCvwmyHuBAoKXx8H2D2T70rbfjCYJTxIHscsU7eEHnR0EbyeUqK7GKKiKNUlMorvI4gnA
KYCVBIRuVdtfcItChVGtr8sdKVMdeaGqavSDCfNB25oGuioYS92Y3PgUWLGHY0OyvoTuGFU3bDy0
Kx04V7Kl35lP0JMZemnpusiZnSH/bA9N+Ko42Vx6dM5cCgUpezEHCdGh1esieCV8sQyOlBynA1mP
Bf0rx9+kud/JCyzXOhJ+2ERDv6KeJZndPFSXHkAuq6wvx4bMwB2W9eYR05HTEd5Kd2AhSIhDxalC
ehp2gJTl2whTSR6dbjQWAttyuXNjR86Jj57kPOeA8JhWgMiY6FFPOuzabBsNKgmE0L43CMg6y13k
bQEdYIFTDX51xhpKjYC4T/8jTQekZqk9muaVU7SmsfRJzyFWJ3PCBNFBV9NDxobpf2mBskGiGHv8
UqOPMHN0cx2rfgcBonfc7m7EI5SggRst1ry2D2+SVtn5ymy18lgUVlSvBlFVNeCSyPeBduswtICY
A3yOS3FXUm/fYPC2LsDu+tGyGdMPpGKR4QPILb5qAKSQUoi67HPRcWaH+pGH954qEXMNYHMXPbKR
VWbZ8cfMBJgAsttro5VRwENf6GVd7/1KQ7BJIhssjBCxFCb1wreucPCpEgGdyY7OitsXA28W4XHu
dK1EiAFwbIYthlNzU0NZuuOEWn6m34Vkta56Gg/Q+D6MjRHuAK4hY84GOT0hKbG/kP3rGUvO+04x
Z9dq6Yb+tEHdOfYRvRihuAcp3QE504pi8nc9VYp85fR+kyA7sQNq0F1jljgrhGw/4kMdEs7wRe8e
c6txqQa1NqwlKvyBo8xPfZzPRA3d8NR0VcIIHDfUDkuSzCKHF6uxFSGSAEV1sdGVRWdotGNa7kBj
7MQ5dgX5b17zrS1KjrvEUC9GQNmLMI32QZcCHNAgxdcRgnq98pr14LbHVPVYVLBfvcZ2/UCOJKa5
YObTI2wIFrgbqGSXFR4M+g9eBWDY6Dp7B6bU3dT2sA1EWVNtTrtdjJhwWYbaU5PqTwmwwW1hNWoz
9QlEHywzW71qj0PprYw+SjY4Sc3dmOJBVfLJ1811kUc75WIVEAC30GDiYUEihHll0r+oIf8wjc4r
vMaLCDnhNDjBxiLw4+uUWl+0lDxDFzfGOIn7vAbFbvWTIiw84dtHMopXQqxMgjeXY0zIXtrLL4GO
gMThkL4IBbtzSDGrxC6rrdsa1xPqgVlmpUgyo9s2NX302vG+oYl4WycLjp6qGDS4qxEsBs9NERw8
L/hogbzrYyukbJB+9OzGX4FGd9FEt1clCLuXMsxuya3bT3FHMqARU0do68NEU37ZlNp1EPo7qFLP
M/uJc+OUrwBskdkodJ/A1sy5U2X5aJf9i5Y11zCNlomixgb5fYeg+3Lwi+yRWb0CmdgU32hIaDAa
Cg6Kkc1kMchhPPSlcxf3E5KFritgTA3gYQOkiWmKOLqGwksOfTagzchtXLE6h8DSIc4NFYSAC5NG
GwDuOvrattzBRfmI8aDbxLbzxY3r5LKa9PQq92oEqx1VOFq2C7qz3pECN09EkoIz2sq9oihIAmNr
39XKeE57fQPjWl94IZnrjddgMRSkPBf2HtvuOh78l9CxXnMPSHoJAARQzPDcDCjrsgGcG+QJe+3A
1L7MZydF0vhrPG0xyduQtAA/rNq6ojBSKounAHMXHDsucBEfWqmxVwlFuXaS7gLH4b1s1U2pxUwh
JaK4Vk6fSZm6Q3tXHRzgW9te9h+QJGb3dWGCt+lx0PQ61MKoEYIuNKnVRjdcucSHk5VKcbnUdRrU
1bEZrHUjSODDYhC/gDDb1lbwmuG/fOjAgKaZWhVNCxafljctXINiUhi5q7DBtWH39aMa2i+Zg78p
iS5yguKZrlsISOaLcglhYLLRroYG5RpDLl1y/r1NIxuwoRgeCVJA9m8ZBwJAL4t5oqeZOOcjLw14
cxOlKhKrRuhoEn6OZW2T1ih2Tqiw4nZodhDJFbZHoVRjdFbaTdd2Xwo9O4xBdWUa1V5RZ9l3uXXL
/JZdUTCgO+42EWps4dDpKb+M+fBo6/k3ocaDg/5rpD+9Gori2EWjh9kAPduUa7ep3tHV9EjS0gZt
n1XWoexU8xp2/br0UYrh3sC3LGzAaxRGloRsfS6K8YaKebEMyuYz/v5x5YZRfmHVEYiCHmFdowQJ
pMHd1NJVluimSXr4gk3lmvRm67aI7YPTy8vJcOOpnv2tpPmwtCcRDiGRMt3lOk3Yb3qjJw9NwWDE
8pcWOoRQTPQkz/emtTELsjgXhdS14vNgDI3FkiLnLmeI9enJCrNx40PRMogFMwRjCu0M7e/P0qzn
QNm0EUadr2Ed0joxA2m25QqqbTSvY72buvIBcV7SH5usive4zskGhRTTYrm4FRDXvGqjg0Zoi2/C
oLad7SumDISZbUpcpb70VQw1MwqDPl7F/FjFzkkQ/HERGTg4Plp61Qxy7df54BrbQU+8VGxNNFR2
vCUTSwz5VjXNoG1Dml07r8Zq98jLE0WHxlUjmXgMvZsB/tCtUpH+Wul8R6uStUKgru3scLivpZ0U
9k4CjUVIlc2oM5Rrgf2c9DPj3gySgWIH58VJv4VwGRKpiiqz15u9FReBqvi6pa2tHcKk4nKl6WAr
QKiNAuKdWxSPgAP6VLuOdM5xxh7DMI6OPO3RiYZxg4aKhc8W+dQUeMYsqxqOGIxoqxEIT638ThgE
JkSRnaGRTLSgirdlmthByHvo1RaQKQDQJXEuabuC7FSPlxg42wqrppHaGaiqrJTuDCWdchClflhS
XnYLM6fKk2Smjc3gO800mVhorkK/rtWN8vWaSbZmd307ZuMol6aqiItogtkU6bkqesmN+mPDQhA9
GoEq5D1xiE2wh5VeFq+RxUBds4W6IV00Zj35C73q101wGSrUrHTlashTLDtTHwLPi8MynKmtXYMy
AAdZAM81/w537Xp9jG56Ei6aD1QR0VH6nT5gr67Yli3JmNDWFuFdyYoQjWF6oA1oOZtO0Xi6nlyT
+N11VNeu3DQEkyAzBf60TYjUQNQqu3h4zjOh7vzMJmQlUI5Ro24uU4qRnVdZV2E3hAViuDHqt/RQ
6SY0oD/hB6Sas/O9tJJbRJqxzudNFSpky4y6JvNYQCfseMjCfQ/fZciOZsWXntGcMT0N6InmCC9Q
iypXTUWF0C5gTl7XYwAr0MeOnu6hLQnrKeyb1l/kPd50LB6T8tYAm4uChzbruQOTEng/h45X40Sx
sdac+gPpVgRGD/TJFcKSQ9bQJ23tsdnWQzk9CyR6LzCRWvZqJtgnD3+pssW2T2I/X/haoFblAAbA
DIcGYiC+S04H2nFAB7F3nMQ6Jl3b7ybi0wlXkNVdkTLb0bNtCftV/YpUcuZNguSP0+CKnUzt8KC7
TFvcpbb2QuXS33bwsBW+SnYO5oMLlwzWCyKO0Sn7qdqYkVM8KJiwSwWtDAV8aV1qXZl+AkzQHuJQ
i59iaABHrQ3qb/mIYAOjk51/TQGnfqvLacDOL4X26rYt2ArgHOXV4KBSob5sL8oomVZVknNqILCd
Ujzz/iaU5D0mptJfRxs+/SJjGtnFsIUXWdVckUZez+vKawkjfsEZG8UWtIKbynCSV86sONVqEmvQ
noOiGYrQWirWyn2Nhn1jh+OrhvxnX6M63Nk1BMZlRIwKrdYBj2fAxKgFibMPXAsnUdUhLxL5B5ad
lDLKUH7ABB6svUTrlxmFlCdwtXj30ubCaxVM+lSPF01ScjyRrWNsvHbmruQdyFwP3jUN/Ugi/wyh
UY8OvcCq+arAnG7AdBe3fV/dZHmXHfFKSM5kplwmLmt5Ash7aWQy4UCWeWIl+sp6HKL20e8ptZPr
reGVdDZWgMW5gIS4DkrdOBiBNy7iKoo+Z/V8kJVZcUlKaoL404jR6qsUn1XN2bHHXdJbXfnMnbBF
JTew2xZZN3KSjJ299I3pqs9UuW/9WnLj3bA1xTisuJMm2fx5CeaX9ZU3NZnr8mt+39RfvzaXn8r/
CZUYMm5/U4m5/PTlU/BJff70thwz/01/lWNs/V+oGUHYSZ3Tms0q+3c5xjL/ZbgSGhXpYFRpSC/8
TzVGQ4nJXwv/ioKMrhO/QTX23+UYkGX/IsDSMJFp8pE44Jv+pB7ztnTqEqoH2WH+CQ41IYo8J70B
t4QHZDDTgtaGgo+KkNpd0ORnmiFvq/vfk0vnBGp+NDPxfM9vaz6uBcxrUJBaOru6CPXqka3kc2sP
6wLbDHoldqM/vIWbv4qTPyb3nt7WDPIimoT0EoHmypAnhfvBzMgJDzBaNwStX4dQrLae7LXFH14F
qC6iWEcXNm8X4MXb24qTIOvHGM0OGyDs/zAMt5YyrZvfX+Vt5Z2HJ6jLkY8CPM2Rtv5di/FDxzTW
EjdlqwiTLBus5QSpuMmCTWJFR9T9D0Mcf26H9Fy049vuw3xR4VmCkUsp0LbM05i+cQIO2SuOvxb2
JPwsTrOB3KutbU2Mx0KX5ZkR8rYqOF/PJACGK5m6IJl4/hh+bAvLcdR9klEaIGjyg/QLhLKQx5cW
VfAzV/ppaAgTPjNHN/ZMlDXl/Od/eJz+WBcijgfaxOxTD+OEdkiU4Il//9Leu4qwDa5FGdY0jJPv
qkt6im4cwynKhxjf47HyNQZjBcHr9xf66dMSBHDyDeuEdghbnI702PK6YAo9DHpz0j3mN9QnHS4J
14/MTakV4hs7+Wz3+4u+87ZIxRaeg96byeg0RFGXvgOHa6ZMCStfO1Y+bDA7apu8Ks/FcZ4+SE8H
GcW/DVuQS0xx+u3r0kGTtn1lmpBHg3hbFK6593uS0X5/QydPkcEHs4axrjMDQvM/lZ+Djw4Lt5sL
KqN/Z9uNtfWD7lhisRtyfe8lXnDmtZ18X/MFAW8jmpeEBBPUeDIj2pOel8NQgvNqxwtzJlN6nScP
KWesfUVGxJkX9t7liGklPZTXRlzT/JR/GPSVokxWtRQNBc1TtdbdPCdRNoSO2xGVZyxbK0U39/tn
evLmuEUBK5aZXXBIMaV1MgebuROzaaYqI3tH25eWd59UtvrjGxM8QAnpCDjOnGz19sZCI6gUUDEu
MvRqH+iZtadzE69Dv8Jn1Zv1mff23k3N05MjmanmGOC317PcedLPNGL7TCNCbFji5/aCc8mhP78u
1uP5IrrnmAz9uSP3w+vKTay7JUe+5YDObQ74SxHEiHFZNJki1yUx1n/8qljHGIq8rxm7eXJX0tLa
iU86WU4+jVumzmSdGuXwZ4syA4JXxCaDP+bdwGmv3xuJZbRHhzIddMtV06mZc6KKze/v5WRumq8i
AXnib4HS7El5ci8N9M7IRRK1RNyCTYL/uoZWxu7eJCbnzy9lS6ZftmqYaU618lRwAmCBEqQ27OFl
2FrDvTK8HmvKGH/680vx5GZsFgG6+ukH3OJbSEliTJe+EzyAih8uuki0i3Ls2z8eC/T5aHy7rCmM
vdO9mq8bTdQGIVGaHOLxeDmtNrP35X/jhpjbCXxjpzvf1tshHpqFpDGDWZeGl7qcgB4bV4JOcUB5
2CvPSPJ//mrZ586LPcu9ZfFhvb0Y7ZQKGRwdOB2v7IKvq7skENbd//4dvXMV1yHwFy6aQyrkqcEF
iCp8Sz7RJb2Seh2r6QXgpzwzvN+9CB8Su2hGOjnAb28l6qAg+wYX0VrUenMuzHUAR+uM4Pqdj8il
k/Sfq5y8HVEG6NizOltGfh/uXEKGaIGgdkxFL+9//9R+vpTFJoKmh24RCc3e7O0N2b1GIbEzkyXO
ngl6gmcnMPXt+Dl1W+3MG3rnWg7+NUY27ApDN0/mVS9JEo7NoPKxa1kXCdKOY9MHwBmYrs7MDT+/
J8ux5rVJsEXhWidPsPeFhteYSxXMq2u7HrUFuZ3qzFV+XigswteZt02BYsQzT0ZDHss+dSGbLsOg
DLpLQRvhA5Zst7nocDPD2BGEzp4ZgT9fk0OIw4nRZvvHCfLkhfUcrgRdJdoxBr1kHworIWzAtlMF
xtWCBXpmH2HMb+Uf/cmcF46/0IUMKT2YgtZ3Fc0Pq2HB2zHCgv5P0Hq+WkoTndPW8UqKHo03uk9a
73jJ1mE+rBdj16hxPcal/iJUqT40hovbx49bOHQUAX0afl7YXlstNFbQDcmQbq0yUtqmtTTnYiI6
7OOfDm8kDmyW56Ov7oGsfju861gFgWGyHOGEoiqdTp0qORRM/quW+iBE/vxqDmds0ItMdzyyt1dT
NREQdck+r49lM25mie1jDdGvxk5OpO+Zq70zEgzd0l2snxiu2c2+vZrwozhqM9Y/y0zUYrBCYGtk
HSPKHIZ87BYdmUO3v7/B+R95MhYMoJO6zWQhGfPm20vq0FdCLXFwkHuwdlrn6zjpqAD0cBVVBBRZ
1jl32Xv3yNcrhWDDMotg3l6w1S2IABXLIUQFjcAS89kboksQrz6McPyHv7+9nycotDc4cz3pWqDP
zXlW+WGom2lnSq22iKjjrBIRHqfKB22skn1sReb1n19rXg4JXKRawhn/7bXc0q77cSZB2a4a1qAa
tIusA2xJQ/Kc2vudtyZdMZ+EhQsedC6P/XhbeZgHjuurHLJCWa4qpMyPwlU6IC+S3jhCxusUw/qZ
NeznN0ekGXD3WWNkz9/e24sWLvjEKNL5FhylLtWU0RrWSfvwohhkk2FZm98/z59v0vXmvQV36jkE
Vp186ZqgkzSnS3MIH/otpo8oxu1VI64Ie/2ATGS4IejHXv3+qj+PmJmRLywbPir/xT75BhUSwUKi
ClrW/UR6e8VCViUIY2B6nRucc83i7bfH/GUi22KLI8T3DOEf36IZexKAQZktY5G3MF1GK7upvFoH
d55P+VOKhus+UaB2SDBHXXRmsvn58VJuYLzq3OxcJTq50TRiNxSVsPtkXTeXtErsZWVRuVyAZ4qv
NJsQMt/O7HN7/J/WcVJRyT61+f5B4TLzvB1FCVF4Yw5yaglM3dsPLnnnnhm6Z777967CHGqZnPeE
Lk+ntYmG3qhXEefzzC5XMgEXRFx3+3+5O4/mys1sy/6Vjh43FPBm8AYNd72hNxMEySThvcev73VT
qiqRysoMVcQbvI7QQKWsJAj34Tvn7L32L57QvzwrNL54ES5X0NIkvqWfz4VRTDNIGntHqZkj77Ih
IzYKjxnukeU/ORQ9FWpFnUzprx+ibOmbLteYQ8lkgK9lvZtcVZxBmyTCtPr5G/CDa8cGC2wBaxnL
i3b58z+tmbkUm7BnJrA/lUD2kMhqAyA0K/9mT/l721BGmn95/Ol5fd2GjHLbJyTdUxjhQID1HkTZ
M2LmfnZ/fj5/edAvd4nWCRsfVmV2WZ/PJxSmptVCLXcsvAAVg8dgEByzwnPEzFzYTKXAEBKZX/WL
F+yH15F1T9dMrCUoSD8fN1USLdELHHWNhosRUnnyoqUKNKefn96PD2NSpVNcWjyInw8TNkvSGPqY
OxQgPdDDCqQRZr2i+sVj8b3182m54joqosTLZJgMS/5yPszdyArgfsEFCs3Z06PwNiM1A0xltilF
/HMxzZtiBM8DMH1FPJD8i5fgR6f6p9/A+LJ2WNnUXqaJFIS9oA+osvTiAc+5dv33r+ifD/PlQ0eK
5DS3vFzOoEzTIbfMO8Syf1DS/y0H48fnclk+DJ2HU/7yVMrDsEBMvuy1SO5pfFMMK2gvgiX+4rb9
6Omn+YANkyBBDE9fTgZ+95D2tYxYNql15puTdN2qMvmHCjs+FblNHeyx8f2qyPjh6UmMHlBBizId
589P5dxrpSWWHFZd4qJHY5QsD1nYK7/Yvv5oBcZxTGFEq15SFfnzYRD9CnQs2d8FIvrGqpyJgjI6
2izqqMDm/7vPBS8z+DkE3+yC1K8mfDnu1QGBIq2CauzspYwq7NBAjP/+G81x2ERSxCt00f9SwSuV
1KslC5aymCTeYxgNVyR2xL/Yz/312lG56wgeWRNlkYnb52tnlJNayWo48CTMvZ0sYAaHyICaLhFX
9/Mrd3mYPy8dbKlknj4miHQRVeXzobJ5GgSdUtKJ8JkhTxTqVYWe+RTpCOTSIm9/0Z/6AjBgpTeo
3lVdl9jBXVp8X9beRKu0WUbI4CB+TJMT6EOtfMmojC9yCavpriKtEh8Ko7NKL62MTL43SBs2NuwZ
gJP//OT/cp0vjP5LErxIq4RhyJfr3BR4u6tymKCr1oIfG2K+EmlmXEWK8asdJY/Jlyt9cSioVI6M
v/muql83zUFdFEEXxIaTlYXASjkXwmCdjFlV28dCqcQkc1MEfeSiLCp479Gh8l2WE4JSs1upfDoI
zqMNe1vD1oxfkrltCjdGWN3agLe0Y0alhfeRMfo2nUQwAE01SpM3NwZ0xiTt9B0ebwurSqPohLtc
3Ml3MEaN79OReERbNCxs9xRPhpsL0BdSOAYFxPSFyK2xJrkfj3FJu+8aUL9KNGxHZllwn4uZtW7z
SEVAEyZpHLyqFlkBucdXyiQlkQCUSyimDBMaYmYsGZXyGshzbpCNqrPJuJqjVDCwPoSClCE7M5uc
DpzVGC3BTylmWK/vJD1pUMWHioIZKAkE3AAErxNeqxBggtM4xWDhWVaTTygyNa1AKYPYsYcqqQkB
di7NRH2TFMo8vSlmCH7cxhY5aiSaTANC+LAF7oDvCSfXgzIpkYpJPp4D/doYSsuCGN4U2rnsRwKB
6xkB7qbjBsvI/EtL8vRKnUVOnYDeyB1LK6lX6tzr1hFJzAy9rB2mah+kdT2jYm4y4U4I0Y3tggEP
xS2wPAWEYiyJ2yGMCg1V6LIU78TLze9J2QsQ6fuRBAIUn7qxrQ0lWw66mibNRm6Ksd+EYRk0XpzQ
CH60IBaAaR0wNDhGGITfVDZV5gVrCogRlQ1c850yTgh3XJqBUfwgqBHkt5BFuYTRozbzG+FKzPRt
RQqi5Jm3LQ3coNaK4CYIyAjbSlqFGq5N5Ul+yicpTjylwP7xMjX4VpGsVXGOemwm+jn00qI1czuN
momIvegiRlMFoKWnIpXr0ctJ5OV8sHR8NLIlvzclqnz0V6jN16RZoGOy6sqIvDE1AtUPS1E4tRSk
KXDKMZ5ulb4JJIgdKpxceR605r2OA/FJUaLWsDOd3w0GBn5ge6njoiYXtxj3Iv4LDMryKC4Elw51
ZxtNDJFEDEbiX6WczYstNWn8KDcyDjSpLTWibkEE1m5Pk7EHXRji/c3UQuTZXlJDIcN9Ut6kIUeu
p1lggIkBAtBoF9aFJ0BqTXJqu0R6E+U2jd1ymLHVj6kw3RK0bjYbDaNJ60VkfWDqUNtSReFO1K9L
tGmt+UUlyu8hCTSJS2aUMawWCnG0ctIyEVQ4pt2TkeSKeghnPMzOvOg6gEKeWfwyoTCXXpOW0m2F
+GpwS7W0xq1RIVJzmiit0q0ZzOKMn6AI3+CEJIIn57ICTk/Su2djSbTuLmYz3DtNKIxUvJDWG58G
cH3TFqU4H4yUmEYHWgkxFbhNOkuzsUob6bEqxaD1sY9oMzIwMxJxAwx5cIiqwFScMOjMizG3D1Un
jBPldiExM3pY0AFzM5Ikme08LpivJ52k3rHwRw+VNQXXrN1yeuGO68kdgMSC5casxWU9smZ+NKLa
PWlD3kw7mgbJkzWAycHABDXQDtpan1z24IGAqyfN3wGBSncRUD7dZoLVjbYWygO5qxZPrDPiKdCf
h3KIxSuiq6T2Ia9m8VpEpXeSMKEUzghzYNmxDhWnYSEgEnhqRbiyFjTp4tALqm+qjpBXp8wF82OY
A6vcYMHp65WV9HK8ryJ4wkIkauEKaTt5ryiDwndllCQsMWZrjZvcqnGqgAOvBIikqmr6UlwnyR6U
r0Xa7ShqD3oktjo8ClV+hHhezyb7/UioedknM0auLpo7aZ7zZV/1UQFCRitTpHdjqJQOoHrwlFYw
R0Cbx7JVznkgRJKb1m0+2GK6qKaXm+PYvwaM8+tDm5cG7oQ+wh3KWmKMNgI98N+tkCxXhFQ0I1Hl
rfhs6gEBl0ieUmmXtQKawVmNLjnIIfZm+BMScDiJiM90xVoykABvthXemjlYdMkNhXhGRqxMefiY
SVP6Wg21/KBnpUmerITs20mUTGJtiPkGNBAExqGmHwPN5joQsja/zVKlsR5As8bhysh4Xe2ppBSx
cQ3I14q8iLghkoD0XimwFIJMoyZvHFEkEcU1aq2J3AZoKq5XIMTFCTNHlT3oRQb9C6G4uewNrKj9
XdRVZQCLtuIrmUZDlrspY0KTBzFp4IFFBGLY3QBLbNXMPOVPZLNHupN0Q79VBTBgG3Xh5kFOicWW
qMAGQAoBtHO6LvJpKT8apv0zNdOQv4yRYbzXlm42b1M6SgigBqQEXiyUKdi4RYBIkIL71e5ZNi7x
KyRpi9YVqxXUnBL72LSteEdB48yY5GjKgWebbDnEoPcg13odA6zvRYmH3dRnF62p2awuc/7hOoXD
F92gF+3UjVTCUSVv0OzV3DOhbeW3BJmV5Lq2xErwlCxJXB6aaBzTbVs1VrbG/IZeeVhMFcwq+Qh1
81CQ3EV2jNUtOfJpgATS8IznJW9ftC5sw+t4IDHgTZnMiVcoDiLtWOehCWw0GPjYi1YHjA3ZRmwX
iTQvm1kfhNgDQqwhWCGUhhDUSTe5wk5RTnF9z86IpCNgtURXrlHuSuqtms6idGpyeokPep+24c3E
le5XOC3H7NSoSy35jBejYZWEswJZV+mzhxEE6Hw9D1gEXE4/qV+ZtnYh6cGz2oO7lWvSvARzGQG3
9sZEV8lQtlpL5v1jFRFk5shSAgFMYxq/S8RlNNcFMWixPUkW4WUAnKUcmCg+kHUzD3DKJTOWqlM7
Nxg/RoA6IKNbtePFtCOxL4TnPEfHu5KiOhwJm+EIe1WOR8OnrsykQwoLDrRwN+W6XQ8E8fnIUFCo
Y6iSp3PYCql8P+hYReumL439wDi3e6sswLBHNZxLui1GqkrtDa4wHqYc20Tnd4JRSWejSBJzJXaq
9SJ0otjeG8EInVjVKwtz09Sj3Pb4PNERFYSkVAUnDfSZ8IRuJPTupQrnkViRknRorlA+333ft/8t
H/T/pyLcy5T739uhDy9vL+X/uvm/tE3ev3u0N9/+639Ll7/zD+SpgmSWnjHNVQnxqU6597slGv7p
b6SH4Wv+hzz3nxpcWf4NGKlomNSbWJapa/8pweWP0MkgI6eMvzitLfnvKHB/zNKinP3SC8ABY1a1
VQ87Y1C9gL1xqdxNyoF5dGeP50Dz5DF46Ad/3HXFPrWUpz9do/Pv1eyfJbLfew3/KnL/wCZehKuf
i1uRfRU2hnLYDTPo8m0m3YhjeSzCO2JQ1/B6nZPWNS8BnGDS1N3WmNYkkxIQ26vXdQcWREZFQTzs
8i6imSe6iBiSiin3aUTKi8xsbVjlykyfLoRidtcXxuI8vf78d6ca/VQ3/uuX/1KcGojc8ySMgDnE
m4lkHu01i58lvsUz2eTFkzb5NSRY6cOYjsObpK+j0F3Gs8g2ypqO1nwm2sgxsqPwFL/yv/KZsNdl
vch7Sd4fOmFb5zdGepeyNje5L8PJ5wMX0vDFmL0tn+uPFKdZEtvRhgSvdXEontvITmzVF1121Kt5
zYjJrdzW6z32WK5ga3vsN3bohR6hHo7gIOD3ipNgv9KotvnqoXfYJ3uUXZ3qlcGDxvTGkMk5uJXH
4xStk3oTSE96dcyyu2La5mBPlLsUS88oemN2mUTC34D4DaF+ZgAP1Go4iZVvhv6guHO2fWZbVG5T
kmFigtPt+logFKld64RLsSiVvtYS/xBgxiaWfEIPaNfKVTqf+J6WgWPo66y55YBDYXeN5Eqt7lR0
QyBQ1vsxP6rdPVku6bxWtLVU4RtcSzgjhnPdn8wQssVKHDbK8E0vZ1dmcjqs89LHsJwShKvN18QR
2BiOSsqPtah61SuWy7tWIYfvOloO2iHTfJV4LtR1rnbdjg48icqbMCKSiHbQWxKWZ1dtTlbj84+0
LSNX4rNI2o8dP406jMDRHl7UN/GtV6BZOwXyRt2c7Da5jP1dfhoPjHQN4AtiiF3Vjv5WEuryil3k
CfMbF7bVN8K0Hm/ix4n1v7YkvoJ0/cMjtJW5vW1zEoqkwk7HGigLUTTcduEQ91jUd7DeyB5+wfkm
YdleZZrLdYL0ZLgC9bVuK3hJsrUCLwU7/T0uX8Xy5MTP3VnbxPN9P8fUF0fyWzrrvh382pf9wYOs
4mXb7M5ay1vNt3zNFz3LJeNAxLj5WsS/gKp8n9D8ZXmgA/alFTXRr4460+p3wk12DrawNdfRSTlq
B2ULfflINO5BOuf/GV4GNsXnxQiCDI3LlKORWHZfH5vzdFM+Rzc0EL3k2Bzzp/mm8JqDeSz/0yNe
GtB/GhfJs0FmNju2nXQiv2Gr3y+behWd0oO+N0/aNjuKewZWD+ZRuf35ooUh4HO36x+kWvgcn485
ZGMPoV/rd8qpxpPA7b2kU9nSg3WMt9NG32a3E8G4g53fz1tpU69xt/vpmldg2/gEp2wlv3GVTbst
9tab4g/75tydKh8/8BmEs5b5WbuOgkNnsaOyhdhdoEu6NVHOoy9DWJa9MCUAGXILlnqHyr7OqbFd
MlZQl8oHiKD9q0QpdxVPLmY9q8cC5xIQhtHLo/FmgCdz9sfSvzLa1ZT6/bwhlkt7rPYEGAAmm/bd
cEVYn1j7VbfS9LXUbkOQl7ug3TOENqAEQpf4mAtX4LTvU7KNPhjXYUIHJKB/6ORdRXa+yq/EA00j
knrNl/q6Plq7W2yrhOLRSZAA3Dvk5KzJDx4yu39sqJXOaKoCHx1PTPAnh9xwgNMCm8DGN44J3q20
lZq4yJtVlpLMNbp1DxtaXgGJ7et3i9W3JDflMW3fsuqpU+7l4iMUN40BkWM9vcmHcSc8pQKTCFdS
3WSV69sqXPeAEt7F1+SgbOKPlgD4zG3ewtfliUiJIXERieSv01m8uo+J5S13U/rMdjwkO1lxcDny
L4SDNeTUZGsR7z0xN53HA9F+UJ4tb/Fx9uJ1uK7vlfrKUi/fEcXhJlHe7+ZdWtjjg35N/X2VbaJb
5RH8oB37Ea9kdijX9CZ4iTr3W+PIru6nbniyzlx9aWR59LEIwGYceFbIuWPtJWt9o7iZn66KtXZo
vMXGXOLLV9jER8f0gFB66bEkBMup9oM/+dZJ/IjOu9Al7siJXW6UDU7DJkZukz3WnnXq7/WMh8+W
XAiWqjce+OhtMBn7sW1uOcVqY9mRQ7KKErt8uSO7ephP0jF8btNVZ11Rjdvzfct7EN4WKHfLrLRF
nYbwq/hu7err6ql54iGo+Sf11GTVLG7Trk3LUT0eT82DtaI54YfoF4UX35E4RwSIOWzMYtXdaqTM
RCephlt1pxnwikCDrPQCpYYtXYvzjQnN40o8g4kxi2vN9JVrcSNcNS/JUbuqH6Wr+WTuBY8V2iMU
xKud1CFQyU7cxb4ljGNdXguPhq/tLxdTcMgv2z7j9+T/nfi1A5baj/z0YDiV/SQ5EGpvdb9b4YZf
1/7T5LxNnunP+/RbAq3iqXuJz9kxuOkfh8aZOCXYpud0CzTz8tNUW9ouW75ZLjyF1lZfUmXVxS7G
qqh2ZboQoye9YjgvXNFLdVvVd4NFf3BWQcPyejLcYnsB8uKa527iGxwT9cFuzrZs4KX+sONtU7/R
Vi4fRcs24NzrwCfIrJMKoB4koPjtTXXAOz3MKxIhcldYQdKCjrHK9znezQg/9R5s2zG8ioX78hmX
MFZ/6iIHr+74MZLvCi2HB1/GhbpqFZ8uHy6VyfJl09MwOD2rHizKreIn7Jb0jfQgPShr1cMUrtnm
Kms3kt8fl01/rI/6Nr8Xdst5vBreMKNOzbqNnKamuWO3M1gDX64dYbCTN+zjMDd0gh5Bs9hFtCLo
Pcw2seiQRULCU2ztzXRHi2Ts3Xa60pR10+6W7izTEBedi+u706Bku/JyDubjNHvLiggXMjoIS71J
d+Gu27fptqwotp8q49VKn3XhwXgMl/SpFY01PdUgFiOHKrC9DWcyjqjdveQuu8qm7rYtslejKD1q
6dK04T2yUo7r5HAhcLzSWqCa98A4EkNKAE30TXgcboez9TBkqHDKun4u5XZvWL5eyWgwZWJLLW48
MbHv+bv5ZFzLZ/E8n/JlsoHAEPIXvHUv4VN3PVyFjzVk+rFbifrgyRjlpsqNJPaEstfX9TrrnCB+
hpCqMWkd2eZj1Y6cMr5Tm02UbsgrvfDHmuuCWKTuxnzvvqk6AXd2jEhh2PfH7qQ+6Tdscvr5EWHl
xkBl0k7yRiKeeWaNmAx7fonj0zCswmFjyWug/ep1+S0JdkOx1hO7ujHvxeE1bb/N0kZ4zO+7R/VK
5IkbQDEw3WFzS0vfepVxV4MU4vrwijMHvKA1h/ul94MCfL4t1VxDdp9V4BrDdImRIWkoPFjtN4VU
sNRVwRbQeW+dWtmQeJYRn1WrdvegusZBI+dwtiEqAwrhC1OTuWyBA/GLYKd0WJb9Sjn1worKqNmx
e76kXu7VdXqqbwIfUlt0j96yb9ysdnL6MbNTMa8kS69iq+dBbq8uvRo3DD112ImpX+TeqHrTcLcQ
5LaKHfGJrxunFuxV17oK3sJvUWtrUHbuQdzO+ZMuwnfvfXA+wrwZVB/AeQESkPFAuKLVpeJIZ4GA
pvROhz9qV5p0vVhXWrczWod1jnua0I6107O8767omMrVOmpeFIUoqH2uvlqqHVAAAmExt9R2UnMX
N4VT5aDUxzVkumyy88olwDgoXU3aKcluyl4lJh06jRAmXXaBISK9x5ls69O3OLjls2mwgel84TTf
szZe0UZteeuFndIfNcDRV6pHgM6LdqpIN3gmGqayy4f4hhjZu4CURqm7T3K73LTudC09n1mTPICg
d8wQSMetqbSYj0CCEst1kXooQQHNg9KYW1e11ubYOSVSZZJZZ+mhv6SiSZItwjgRNzNfvdXipeeG
JG4SjV/D8kq+0SyPCZoTUZ6MxW1/E/HTOtt8kA7ibX0miQfKKMYSqg5ywikup6vxTZlZJmweujr2
BgJdY4fMN58HMn0rPW2f9I76ANXDb8/IfrGyMUeiTCBa/KZ7NmkQArGUV1a1M9TbptrFqmM1NmFQ
5FW062Sdu/WrmtvZHVna5q6/Ka6yd4HYkANPeHiB+9r8C6SIj2Q/PaGKK1Rbv4v26UNwJFBPUEBc
O1JIDrK9fKsfLPZkpIJVl40N9JqaCZHi4P6nw9b44jW3GTqXLDr/JyZjPSkDEDlxkAC3YjESe2Wt
m8mV8Kg76h1SOL4A6bueuBY0LPGYkF0LjTHYNpRLbXsvTy5xY5U/CmSfEvkq1C6dZubpAtOvJ6l+
6bPMG/ucfGacOuS6SI/jpaldfnzffv83tMeOL0NcfJT/E9zpF2fYTxpjZVO+vZWf22L8jd/bYoL0
m4i5HPkvYyrEuZjT/9EXEyQCf0RUCaaJsFRSzYvf6A9UoAJgEHEsqlNc27/b1v+wpsvib5c+Gi0l
FcIgMgbt7/TFsEtQFf2rAoWEhtrjouHSMXDDEfzqpzEXJofFHL40aPOXXT7zgTtWajKnTl7wkdqE
cYEs2g4JMKuI+1DwqdrVhP+LkOXFTLQsXpEfXoDD6ZWw6Gn+TF1TBfsUwWdtOWKj8NVXxbz5yKd5
YQnvi9DsbuHlCHx6K7A/arBBCjWh9suVwuh5perWqh9CGVueorqBhIW4cZHpTWjekYmgMDBdGRV1
b94y4yjJ2o2sSOyKg6XSRRj8ftGy/qaJkj47kwzaa49YfDLZq8pJKc+6QZ4zbQpEWC8x3JNkq2oR
moCs6Cfds/KphCxhhCkxgHkoittQbgU2ckMn1t5E/N1HEAkt8ZqqPDQ3GiOg6trqYeqcKj3PnoS6
FIyNgY6xWYv5QEpAYerhSwKJqnaCUWaDh64hgYARmpNoawsjPP57QwhsJ9Stq7WMjU1SDgxb681i
8AtMPeUJPYBY2+lQJSTEq3MqrLsmVzIYS0rROOaAdsONGuKPV7FWE3CJsN+i3VV3BAyGPZzENEsJ
cJtMLX3ELzofyDcgPmzsmumj0oO2f1PDPi2OxPSK0k6K2/BWaBWKxtRUgjcEy22yUqa4Gu8qTYwt
lpoQGQhpdKK5xC85KcpsKPMmM9/rao6SR3QaS3MyqtBqd+LAT/LwIKKoiODHKtt8rtWrgVam6atm
M72C481DryuClP0+rYprECTM4FVpUGVbAOIUePFyMeBUMJaBCGqEUTtxLbHBXhRTe9aKuLhZ8jZU
3IZ0zluyXNXUzxNw2XbahMbZkIOJbb2qX2wrZjopLn90ob2WWLcH2YREk/KluomVMka3YBSaSPSG
2JwaONukN8Z9MeJ3NdKsrWqfKV0EhZHxH3tgsmKLVcEK7ktinFlbNAgzwF4xlluvbWtkEx05rVR+
COIkmrSCBP85Lqz0mPTMuvxByua7qherA1SXINkiTSZ8PInNODwZbUz+VmgWIPQIdpKecWuh11tE
afkQh8pUVmKr8sKItaDoLO0Ix9y5E7PrHAGOuRlHQdNWQ0YCvSOGl8QWHaCkH2dxorlxVGbXmTEa
C8QfwUKOETdC6es6QX7siEkAR0+REsMnWhPFi9Z2TQOpbDEptrTKEFY96ABz3QeV9BQ3YkVSUlYy
pXZkLWCf1zaGQQKvnA7cNtkKptYlQCghaX4cBNKoYW+SHD2pdbwZSy1iyt8s412tylG+grGVXkVR
WRE0tUz0cmquyQCIV4c7FBk6OQiAyYlyyfKMZFlZCWeC42s4yXUaG9BgipCcmNScWxOPDIAdNrOG
dMtyG96o30dngdk3picHMGJuU5Bj4yrutTE7xoLYR24YpPliL2MA7lfOJbH1EwEY/uMwTIPECVRp
zPMIMYLMNCDiXOVxPE+lrl4l3WXoOY6yINwwdBjWnLjgkbJpvkgA06qNOubs4Ycgr4lUxQFMfmWD
sMAL0VbTcipwYVMiQdmzk0pKF2YUABmbdTyVQ4tKrJMyX+7qDI1YJTPscJfclKtnuHfFDjurqpzl
asTs2zL5omkydYVF50iIX5ZG067ywWAllye9N1blUo00EJKw/jCQfq4HVvnqIe9HEk5MZv/mKq5V
TdqnXYFG4iIVCFd9L1uPcxCUtyrCpeyYjEI17SGzEP2oG8NgOPlQmInfTNrIA59jZgKBnlwwi5be
z9FxHCpVPiBAMNh2t5VOtGZlGC+m2qb9QysYGqEXXJrKDaYoTW+0YGIL1QiiEq9HPZa0jQpgdvDR
bQvMUqZSvEEMU7NjLxKdIHO1E7ErmYb8OkTQ8mwrHY3SQ1qTKicxj0bunVC1JU2ilBwtdTYE6rB2
WWQ0Gt08O6A+J/W9JhIkv7DvJTiuziCl4TSz0bXMil1ZlNbzOUrUPqE/kLcx8xd9iYOe93OZjUkm
+icoexnKZy8MWxBlISmdKQ6Z7kIC7Iy9luRC8wr2MwgVFBFNk7EoZM1IAaTlYfVN7ibzEkuNKudN
T0vxrjVJFqBpow2gZx1LyAMWlsGQa+PUhP2srssxA4JnpHUnulAxBwYaM7MUly8fPo5kSPL+PCDs
n1dxMfN9pKEPrDa0M0kOCpedSTLMGO1T+TrXLyyNSoZ56U3TJF00EpO2sNmMpAlkXCzRVDTUnuzu
nu8ZHkFFvlLN2LjE4OZKHW7EUIDfrgFqvYBIk1bbKwoxfgBXQzN9TEscGJREYQIY38msUjFlyqsI
VYZjJTTE3+OLgmjXpjhwDEY1FRFQfqAJZvdiLjkYPXR+HdwcaYhVs7DbepaL+yRLJkV288XUIxRk
3NxqkyU4KjPAhvMYTJ7VddF8ILnQYHIURTm5Mm1PydUK86ivVDmPuXFLhKCHvm0+9ZOn8pVrGagH
gal6eAAvlsZSlKo+vRT/eILpt0qXkMSpL6Rhhap0mtmf95m4bHh0Q9YmebaM6JDliqA/1502t4dB
Eqv+NBbNqNe2IsRB81DJSqXtO1wKMrZSYGg7aGFdeja7tCxcqx4Nih29KZfhXOmFMN/WQSMOT12Z
wnIG9F4vxEEgTI9J+w1rgw9anDcNWkxDr1q7MELlo2xU6n1EbgROqFqTBU+BpVHO5RH0Q8A+1oEL
ZyzuYqjFawW3sqZWg8s6PI9am1n0coJw3llVqqvbmN1AejtHTTS8pEOXv9ZFF1TrrIRvQcA4rzHx
pgk8jwLJ2HhO82rQoAIjdl+nfVlEuzlU1JyYCXMs1kYKOvAx50nnKRTjsHmY8kS7afK+eNIBP8h3
ei5hCSrI61JX1SJW9GzRdw1ISIqhZkmRM9GVh7EhUNscY+E2y7JyvB4tVNIC728dN2tTjZTMHrpI
4pfCwX0diSz63n9X0fM/Dsx1kej/pPR56ZsYUEH7qfi5/J3fix+dwb8oYgtREDujQbYoPn7XBGj6
b9rF7oVgANyMKurM5f8ofQRJ/A21wEWrbfFXyVBlePRPLpf4Gx48YBAmVQsOaYwtf4OT/hf3ClgE
lhKKKLA0lvwXBMiS1FmRXiJfSPKRtkJtTHd6nSDNohZgdtKNZPEi5XOT+hLx0sEifRnF0fio62je
/OnK/UAp8NX3x6+CmuJyVhefKDyoz9OrwppbkktjlmLInGtN1hfXEOJ+DfzECJ1cjbqr1AyDt5qd
tf3zQ38V4qt42w0+i5cbYUjYoT4fGvYUqfPKUrqWEN2bnbTQxJnekwnsdFgrvzjY53rzAqmhGL4E
36JtxA5rfTkYsQK6xtapcjOBMf8c9S9KhUDv52f044NQHwN44Rn7mllBB6QJM02oKBNjOptlMrC+
KcovNPyfB42cCgYukzuFvwqvn/nVT1C1Q1cWUt+56VBeaQIY5ymsby1jeQ+l5Sldqo055GeIlb+v
N//eJcTL8aea/fuBTboCOBiQx2D4vfz5n6arePUbIex0wKlaKVhOj9Z49tPRrB8CM1U7P5CXSXTi
UnxRgmU5TEJp3UYqBQtKrTJgOAbv1Q00rJC2Uo/m3TwLlkLf0ZoeYmUAlavKCL5sISdLDaSkPNAd
JQLTwcKs3HatyU9ropiN6rCUToNIN9jUxbwc54l+wwZHMPNNWYZUYJeNIDOx60PT2ljUBFB4G7XX
CDJldlEkyj31Wo3yuumJ1JQ6QmY9LdHoRCpVy9511rXuV9mef3k2uNE4q7DSiHjbpe9rwp8vnlaV
QkrzwM2LNj0IIlHsTWwZv3jM//JOGWB44K7gQZKUi8Pl8y3q4ol8oU7qoFd3tWt1DTsMkQ2cOg2i
zzaocH7+xH91dKkYub6jDzWDBZft0efj6QiCSS1pOkIJEcCCLVFsthmqC9X/kmpVovWf618Zan9w
kt/tJLqsQdeCz/f5oJYVXdBbQecaaX9umypdd1FLzaJY52JG8/3zU/zBjQNJAFxGurh3aB99PtrC
wzE0ktm7/4+98+qtW1m37F9pnOdbG8xFvnJFZcmWbdkvhCMzWcVM/voelN3nWMtqCcZFPzRwgQ1s
wIliqPR9c44pqexsymY0t33Aoe/lq5woxRhcwAoD3h1zMEAtSDNPL9OZCpUjE9d2dPPqE64vC2WJ
r3JOUnXq3xNkA8mVsut2oUKFl4Zt175KHfpc8A3kPY4m9yZtbd//efv/D0qr///tMpjAXttlfK7S
z0+3GfylXzVW5x+crjaVTCqYeAuxO/2ffcZaY0VFuCoMV2wAvkoGxq+NhiX/gQ8XQEQM0B+y6vJb
v/YZpvMP6wa/jBMZROM6w/7FNuPph4vFEgUkJC7fRRpJJfMPV6eHoYzoo08pHquwkFOEOJr5+bdn
8sz+Yd0f/F7HfbwIHi+f+tjKFzvR+DhlKWNjij9Rr0qO1YxKpU2FODfU6L0yQp69HSJuMNFjpIIZ
83SAxC6ErGAOPkKWz2n+gah+0+Hez7cv39Cfl6EmDgsAw561BtmcXGYJqinzNLVbPZT+Du9Lf1/P
yfAaeuDpvmt9OVyGEwjgVNfFKnEyq1gU2qgd2Q9LQnEpcyP7Q+xnKEd6y9wGiWAxlVJhR5zLV5yW
z114NbgDyVy/wdOInpwPsG8c44EswmhrmyXiDaNNa+oEIKC8vERAgk3tmkaufoVJ8nTf8vOWKdPT
XeBkB+D2ZK2oU8ztjbk8aCvusndT6YzRiu9Y3D2lC2EcO7ty0LZwXi72tWt1HMV9haHu5ff75wcL
sACwLhA5YB7s+J9+Rt6cqmJR1kOfJc6OPei9VvS587x8zXX854VWhOZK3YPMyHp18oZHIZJZJvYD
EHO9j3pX7wbs1fgK4/iVPTy75tNRiLnU55epp6CAhmXz9KYq9DCjoZPrZbZhN81OmnQ0ICfGiV+r
8m3ajJgpsEIhQcU+Fp3LIKY5aXgldrl29hYb5eJg0cZHzD5tqzrKvlC1UGnIimN/LilCV0Qad3SJ
l0oTmeZBD693A2OEMi6hLLSYm9R3sfrHhXdh68qQBC8QnYkchwJLOEat+ZW2kjPtsgGiaeiQhGuF
NlUu8s3w/dJT1tBxDgJwGV5BgqCufHfpL9Nlmad96eZ+uscpqj77Jbv7q1ZgKbvzOTh8sL0cEVth
k4x8tLI4oOuTZQP5MqY93Cjt9Zoa74g6dAEkBXXHN5233oANZYNJmIa9orLYbUqKT3SNirL+ZrrY
F3Yww4vhLCJ28n4Gqx+EHk3NIixyovCAC8TtmYpUYmwW4dXTRjeuIhZjqakV4AxZi6nRPO0Gd5qH
e4nTyL5YKo9wCVIohk+JqJJvoFVcP4ya1Mrpx5jsZz6bDc77Lz2xy2+WwRXdNVH3ET68qaHGtDG9
SfBgD4bIEn2uO8tOjLcwKxNiE8BF2eKu7r0WeYUZTVUbcJqSFGqI0nLTvMFjX4qiCAoZ2lHXEeQ9
K9XQhnfUWLXiWiyuaJqPSgG2se+sxVE+0t3RLds3mdGYFBopnYvIe4vhsyZlKSB5BWGz3eddelFS
69SA4p1ssNhD526iXH+g1vTYJCPBaun8+7Jgx53AAGY/ahp7UlR4+RvaEmuXTZg/m26eFUtOE8Ng
015IHQmpHdVMHdOrG5Tn07nrOaZ398XPnp699veWx1ZfxsaNvt/wsws4/OwJulaa0SHMbWU3aMKy
2SXrzi0NUVXv2qTJak37es1MC2utCHCCXh9TqiY9XOmzleebb/pOG+V1QhiYcTEMxF0hbUqbH+Nc
j0tIG86/IpMjVme1Wfof7GaAnNA5XvE9K2or/gGwq3euSVGEm9PoSMkbKx7ETeeDmDoQ68fBd/YT
1Ewm+VzWQTZTiRKpdoc7lgU3vqE7yVHI1FX2carh+h+GBuziGHYOoQkJOuip/pBYFAgPyQJE9bLD
8uYdU4TwiGbc9cieVbGJFaxK9INHb5TsjYWY3Z2JFQ1mMRYd6yDGSaovcZJP3d6L7WmhX+eZ/FEH
V/WE8ifu4wfsY0Oz74IqEu/msRvse+rUUXSTdpBn9/5sG+4D3VvXvsd2aiTfgrLT3tc21fbg0zCZ
TZN6eV9a9QcSWwNK8xPDPbjKDO0hZou6LOiuBsxSSBUGoxsjP9RtM2TvKGI3aN9T4lfG+9mu8VqG
dR0vPXMNTepLAf+Td5lgsazMzLud4RlWO98TPcbQcSjuWtfLUQIi0wrCwaVLFppicAw8xK2nwrlX
1iUdwQVpkdkUdyYtvtu+ybIO1VkbB9uO0A7wNm5ETieuJvNHr3mge1zZiY93YHCKja0k1rIV2NaG
5TgkJIpYTruZsQCmB/hzrLApWRz5gRZIhBSymFBC6tnYTNV65MTpFqENKz2WoTamj4C8YxjuiZdx
39Vi0ZQp45KYtqBeGmLEQU97e0tELjL4qk+rTYSn7yquZfqxneluM81n063pJC6Ffo6cZM63EcEI
aRUPBhJIt7zhmMHUbs6p+x5CSkyuXN+g289F9NGwsvor9eThfnLHOltDlLLvCWY+c5O0aYv8zTCu
lHaLfAtKlBZl33cGuiRS1z/WvD4a5m4mgeDZLXJ4adbBJzegr7StnKa6WGbKBxvMne2HdmyTj7Pv
ll9wYqmR9aPSX7qyFtPGS8f6TE1VnR4SD69ENZlLeZYLx+j3/lT6AxrUJf3iytK9wxBavDNFb9Pq
FpNH1XeusOV1+P5MuqafkglnbW+I8SszVJbt6j4N/C3LnJluMtkgoFaD7+3H2UCxjDlX/pjiyacL
x2Uos2vIHVtlNHQdaLJWgt5kb7xZoJqtAcUNgjfFXpGah7sUOeFEEalc3DQKsXIJcvJ/GRxlqGSH
JozYt4Xh11uzs6UEgYKboJzx2lja8WJhL4rk2XWsH32aIzoUw/i24A2MW4+FtQqrvLeKK4YOip9s
sfQWSFm0bKpgQU1oU0Est75P94f2oe6DsM58nP+VognqDBO95WnJ469zJisLrGJijyGtMOZCy1u5
Bs3s1tdFG0lMscuovjSU4PHjmgPvpQON8Rlzpja3tbfKbu15TSGlD1S1NJexoW5jenrRgT/doNLy
2yHf5WXdXya5C52xTNsKpayI8geGTEXKblRZCS2Olk5hU3QjdGdLuW9sQDe/OFX/c3T9F660F06u
B2JMq/b7/Pu5df0bv46tONweS6FUoihorHSSfx9brX/YqQJJxzhm0rcFifjvY6sT/MOhxSPSgnot
gp11D/rr2MpvOYYPSm0tjLOx/u8Ux10uIKF9SYrjnsE646973d8KZZY0u2mRMUbTJglQekf5e6H7
7FrWIrno7dLedkTebSLSwa4Co23PGxdxau2mr9F4T3Krf/4kbAcf+wjkrZ4CfbqorDLfqqYwC/I6
3Q7pJwJJ00t7NoYfBBtWdehbySd/dpMbJ0/YyfaQUA6NOyLDZforQE107p2ztM6xG4YSB5Nnpm+E
mpdXTlbrmeW3Q/j6yHwXzjxQWmhY5mnsweC1djRihabO2md7kQli6PS5jFDalAkSVT9SrzlsTk43
j5f0PHr9nKAA9j1yXX97S8Rz+kNkOWMIcagvl+QojTp5S5NFcKyY631M+uNWRP1DmlOzYi9kh3Y3
2chCERk4/owtZWR5HHP3F8X9f0b9v0yPsfBCwapePpdfUt1//33gP/6lnyPfMShYSQjjqMzWt7bi
v3/2xWwDQyznYvqjkv9Rz/n3uF/7Yg7FXXj4tFAsMD7/GfjC8v7xPSYRBr4NzhPe6N8UrJ5+Uz/n
IgPssA3klhLMKY7V4NwlYpfdGmIwEcaosS7LHjGq9lqWwN8ezTN1q5Ma8uO8Z9JIoYuCohGS3NNZ
Bn0Q4IyCBc4PhmjYRI0/wMWBhfO1xY9/YSO/eq3y8LSy9Hh7/kqcCkBBEoOyPsffJzbOsCUEKI3Q
1hu77QDKZ1fRz3ilGPDMjfmUrSxqPJa0rUca1W8Ds5C2oyOX/UYSB1VyJmn+bZho3X6fWJWPr8et
qte6AM+8OEqZlK+pXa8z90n5ISkKhYhm5WX0cwAZaC6jTQFmDSOnRLbx12+Oi63IWRPmrH/KsM8i
tk4W3KhwaCt1bVeB+82pR33UhJ+dw2QNglc+lfW9/Gd2BYINfdvzKMjS+IVlZbFcPn1vozHUeY2H
dkwujHb+MiXMp+g737eZG1yWFfIJ3e5evsvTj2W9KHUcrkiLhQrySTsg6SKUXVNGcDwwiNAoIVi1
RV288rH8eZV1sZcOTHsqzuZpK3HQquQ8jt5fm2q4TuE1XulWfnn5Vk6/DoqpcHPZWOD0fkQtP31+
01z5i2qQMSkXq0Ew5vNtbnmo/c3+b7NruBTNNQZ0YEm0zaf30zpxlmQjMJ4sRqqyoZwD9Cq15/HB
HpP+L8nHfBi0YZiviIhix8IM+fTGxrTWZd1WSygIJz5mwRx9SNTQf2h0Fl+V5pyo0MterbifDvDH
qxJDALeAh+qc1hU5QWmt/GRBSeV1d2m0TBeZH1SXNgWdDTxbw33l+3/mI6GNQf4Q0yRqvlMGK2wn
7Rtljdk90v4uSO3oiKzrL0mvjw8zoAEGgJXm9h/DOnUdMaWPeamW4pCSmaTJBq+mejzz8NaeCxV+
NkysddbTVxYVi0wWo8Vk31j6UOeuuI50Ks+tVOofSV/p25e//T/nDj+g0sz8sd6Y6a/P9rfZeG5a
r6wVpn7XXvAzslFF+a5DMoEfVGneZD6tU/z3ryAHnxlxq8qBWruJZJ9x9/SqHtjjkvjXJfTJDt41
8C/3Na2IYySW/t3LN/jHx7HOUZZLshB+AsuQ64/y2w1qT4m+sGcnpD7dXo0LOU5VpbO//QR9wOmQ
NSlvr4XuVdDz+1WgABmZY5Y2Fud0LlEIiGkL7sx8+5c3s85SIEH4ylmh+RqfXibTPtWBDr3C7Cnc
y2NAA6jBJPiXV4Hg/6j7WRdoYoDWb/S3R8ZJo4NBw0dO2LpASRYl+DDxd718lT++gbUxTk/ZXWdC
oMYnV5nJLxt8quWhdHxxDrBruYWyDITSa7P9y5f64xt4vNTaamRDBTz8pGVG+y+diWFxUMgnNvrt
sjecs1ml0tq9fKF1Qn2yEgcoDNArrXMtcopTdUMz+H3dWYvEsuhFJnP63Mlj6pSt2FhyHhciy2ZM
8J6WxdpWmHLwGSOlkL++X8oxjCyEUwav8DSWjfFqZ3EqZZhNwxSfzxF8oYNll6p+5X7/fIcex911
9mCjynVOxrGIsjLmdIuBa6oxGoMkC5d+6Y+xraz7lx/tn+8QMRZAPQ50JrucUwK7t5iuBifpQ3hd
1I0UTnWsc/+1UIlnrgIWmkPG2pxmrl9v+LdPfyYqYLTJGQ4zv4p3NVmyYdWPySuPLTBPH5zPGQbZ
H3dksJigtHt6HTfNsmWQ0F3AyXTTrmD9IhhtTPQ36XdR81FQv3WIiNfsTyknqAj9u24i2LZxmyfV
W69pkVdgndVMn0LgLW4sLBRbUtxz4zJFp/9NuoNN5gc17+Y7tEhYpU7ktGU4p63RvI3tdiCgmNUY
RXqmJ/KjzdjMm3PimJcIzmJiEzNx3gaD7KJwNocZ6/pYJ7kT0IvpgRyeEWQfpHdZMjlgglo/9sg6
tyw93LlTNGN+5red3VJVvXknZQqnzVRZP4QSyUiw0Zk7ywME0oaaSdYq/Kq1cbDrAemI5u7UTeQE
Qn4E5DYXV0ZbIpFyqDCgmx28yNgYZB0FxzwNzOp2Qbg7n00tNqo7ETmp3putmKZL9ttzSeNO9pNL
rT1TwWGoxnKqQhK8ItbU3K3lrpus1H1Tt1OU7FHp+A4kYVc4d3npNpAGrEjfZdAGaQmmtGVDF+Dl
EuZQL+sQDKVy973bkvVroVw3zusOavk7MsgSiKc0V9Lic5E4HvZ0v7LxdMc2tAkyRvoSqKAP0Yh0
c+TJ2qxryADeGH/KyQqPaSdMVr4Fm5m+MxKChs/8QAm8UHMG7aWxwCjfSqiB7+jN4ButF78Yz4ZG
2j+WdpiMbWET10VnStYNb22Ym2YLhBFzzhT1yR0CeFlvSpmU5tarcziKhIoL6y4RA5VYUXr4c204
5csmKbxpDD3yl7trfD9ecF4pq7jtdW9797Pjt/NZ2zoVFkvhlGNQ7ugvZbQCZoPQ7347Tm1CfnNG
j8neLDYGtesmc8rmAlWya++UoGXzLS1hyTX27Ec0Koq2wLyLQyl0mKuhylopmuc9RfWueasIgUq/
zLQySWQk+dlHQejaqrPbY+4FAktQG9WGRTG61LEcdrEuglFuQUkaw7fAro3u0vF10X7v0bIq4KB5
FyxYv2fbvDZKv0pA52Gk2g2NZ+ojP0T7NSes0D1EgUxv/dLQP0TrtRA+6rQTF/EYyKkP2WCXNY5s
YXYORz7bHr4ugP54qwjXA3EWTIs3fDHG0qoOZAgV3dYKdI5/K3dBxJHu0I3bIGsyqs3GEvubhmb5
dNYMaSE3S5Lq+A6sIMYWsyOk8WrqEtUekpg+MKrYbjgkaEyMr2ULJHfj03+96JbYmC+LCRjjfvTp
HpzZSW4aO3T3mMqLxB2uO2px8cXU+13xxi8w6OybMrOsHdhKbe1MO4kBSK3txzAKIp+GFBZctcsz
zwkg/Oalf0iyqMSc4HisYFOveAxiDqCfeHXk3ayYxPcz9qHhIPknnZ3TCj77VhKYsaPFPtTHzkpt
zPu2QVKH0yodgQce4hUQKvPvSydTNsAJvNFQlaSxH91+rMaPbu7o9izhxBMcU4HP70K1Zezc9kE8
eh/g7ffpGzrhlTrzfEiRB6see/gQsBZBFlVd8EG7XXplqEDEO6vI6u8GfWMy7JWe14Qxh7ZjHqla
4WJ3fIKuG7/g6GTU5vqC+vGzQ/8PdFZeJ/f1mBXBpmokFKmc4X+dT0S7b3rTT+ejjGsbt1WLRBbZ
Agf+45gnJmq5NkFHEDAaH2opQGeJuSjv2r6paAFPhbjO51y/ZeKXuEBsX8QH2xqYNSqi5fHelyq/
hyGgwNHE/tQc4ily2/3i+5m6mSOLLheyHK+l9deAQ09t4fs75WZw17uKDj3wTqWbTT1BX32I2dVw
dK91Yl7aQSeaa/RK6VnNfIFzxnSzbDNLK60+dnGfkKvUL8FHr2Dh3FDgHT2E3nNCs840q9XTn9DN
BWI6Wlvd+6W49LSRNlvAYIV3TmcOKkY8Gn2AJcicjRBHKkoex8JbtMdcaC6wgDo5bFRrC4i/JDVC
YTHqbjlPGC3Ah0RmgA3oq6k710NMT2vylAsGc27t7EwbBrbVuCgy611Hxwszp3Ti4NxgKccaPxKa
QTgUCz4Y4jnQe7uicLPLLSW/MK1p48qrZbzvY9cBEDL4ytirNHJx38vakZ8GRBbBZhKlkZ/PfRwn
wEbNejU89RQlKJRzJ2NM8NlWOXOabVzSb5ddQG48hjCTUto8jbmxicwB68uiwEVvxDjWZEJMNNRg
eCk2hSrwmu+1gGq9c9K5gHqCb5g9fmCPIM1a2DLDTA8+rClGx/uONeBTCp3ybWamDsoQ4TEUi6IR
N0pEkmx2lQ1jWCCPR+eN0oRQJZLYmu0ciJRuee002V4mQF23g55yB5W2zH5YpUXgXheYo9y0fTl/
AQ/YDpvMsUd/lze6Z273Yh//iGFiMw6U2fY7yygsgCqlWsUQ1sB5dUCevOmtsbA2TLpBxIw8eB/8
jliUs7SsRI/J3gTGWVdj5G1knc53VP3mauO1CjdlYwm8r7WXFRcdOnVAf17rvJfLQFuwJN1Sh22M
8GVrDz3taUhnI24AVUOoX+A/8/MkrkmfeKV7arnSpUHgBpiXioXmRjvmnDgN16sfcFOaDPlqsYFk
6wYszehq+1siG9jrYrQpa7UDMuiQ/o+2MHENWmyahcUAOG1WFZt0yavP+G/qOFQ2XGfMPDFLQWGR
XWI0GWIYkY3FbnU072Q8tPLaBhQN2yfwJ58NElwOiiRxFIS9axlYsIE1Z3tiVSJ9G0eGjm/mpFBY
lWO/7PD6ZcMwXqCyWOydYH5PN9Ko6uQqzwssWoUes+mttZS4imo89dm1kznLcEDynk1HeLt8O2Uy
e+ZF1OVBfqHYS3T3VRbgj8QZ5UTpOWkosZIQGFo6OfSqsDsvwK1S3zmr9VJ38aVl047/2mCqU6yv
lpbxNmhYSHFtovgix1oJuvaf2LZYOAkX7CEQzsco2jqi7I/wG8B3DTAd3eNqZoOxUpTImmIOh3Ra
qr5NWTsquP8OJ8EHLXDpnWObRppFEqRJVbiW853fpzrYpn1gQg0SSZrvmwgD5Xbx4xSXRmo3EFWA
umF815nF49c8gh1vxj3vWrttMad3xZ0h8NvhHnOXD3XixjV7cA1TPG4a502DPgJ2bG6nG7wx/WUc
2U62iTFndBs79oCxRHULIGLsomB4INfPfpg52/K5WWCV90bUVTIMjDLv9gPAX8zbUbBYG+ngFdWx
941aP3jAepp79BeGrW8TrCfRqtNRigmQpXHVqItrozGkxydfRfx49UyJfKCmEO9aGO8PkZEwgwgR
lTMdvZWtTnMaqRS2sP5zw6I+Yn0QOAoHq4T3i7dt/KBx1S5Mwxb4cGUq777NFtAXlWn2ePKKvPPC
oi7hErFxbYbdbPnNcJxLs8hIDdTVvSsspBvzIPCisu2TtyBgvDXNtJhicj2wtltW2mRkWw400Xy/
qI5ehc+Qq9OcCXU/+W/MMRPlFoJvobd05tGVJokevuNjB9YRz4phmOmMYN4+6yW/YsvufYs/9mud
N5RMF594DgwX7vgD75v64KGdOjpRxF7KyE1OS5wF6nYTi7y9nGXDWHUbAUvA6DrU8GVGERTHhVRA
DjgOfR5FJxG9OVO5s+Ks8HZT4Sa3EzOdehekjfbgy0tQj0k/53JLtJmJzE8aYt8kKIL2aOaIAcAR
P64kuQr8+mDhrNvmMyzuvsrothKZ4FxKMcTxeZJV4p32Ymm8U74VjWHT5MPNonEmT20PMsdPHPEm
zVDW7jxj8PbkRPaX2hicPsQkiUPBzVX9hcSA+nboOTKyxc4LDsOWp5eN0yfkt5QmlOx1OYiig4UT
dzrLPA4ad9Q8xu8xWRc/CjW47rYULatn6uZWsw3Mqfo8Ob7nsOQ6zdRuqmiYTeIFY7fjGCznasEx
rJqKaZrPp87aC8lsE3wU81I2d7khkDqBZ8p7vLapb+Tv7KqsMIUpa45xcwR2Y3U3CSHSjEqhjBbb
OhsgfkcakXwPJX55N0qG164o0G3se2UX7XbsXPchbrPh3uEouIIcZAeYeangVNFqnyHq4AeGXCbM
4WJa2LRv5ALqOWS0pnx0Ru8lyBstp0u+N1q0DkANf/k86bb/hmctGTZ1wKrDdyps9pi07wHDlXEO
L0jnFdz6KEn2ZBn5kKiq0ot2RdOyA15Ky35fp7bxfsiYvZlsC/JJAln0x6yq7Hyni8m4rhybZOFS
KEA0kp36t7iP6uCA/yR/UG5BKAVeXWhtilTFjWctwYM79ULdWrmHiC3ElOaqL33KQe6+KGmSfeLZ
zuYO6LSedxD+UWHnUw9fB853TooBTdAQgQ0otsguh2EfQypwLkrZu/eOZ/XTYWIriDV3oJoQ3AnK
GdlFJTHVbT2JaGlnDS2iTavUX00EPsxtHlbVUJIQgVXezCcQXcgCFmrCDuLBRitOCkM7uUeX0D8g
1+w321CY03K/LKL/FMNAsUOcuOYDygPvqpr5RwBYdSwV6egN70ewCC2Dw4CizhfH3oHyKao5H6lb
HSKKBhdGeVh1W91kUMB0i0wo9Ej/+wq3fGHmkxKagOdmiL76TrbndlVjTp6TAGEXG1CU0mNf95/F
mDTp5ejWQOmy2ZeA1W03ikK2Gv2bpi0RlZvChypqtiUM1FrjGWvw+L5ZOrSfh6UC9M7pWYj0QNnP
5lZ7X0ItWkbvKOXoDtQiKDyHLko/fQ0hI2Db7RceVO/SjB+qxgezlHpKEabglta9qD2CKUj2QcfU
Ygtm71ZkzUVaYnvYykVk79nyzWxAE9bQTRO5DH6szqhQG6cqYU10ZglEEzwqUMzeab7KOgbEh8kC
SG4m0ZMdYNd3ast3yXRYT0Fs7gg3CeJtEWekAed9WnzSI9MMomqHbfZiLMU7of3lJsri6XtT6oVR
PqVNdz6qYfjGdxnbGL05av5Y5rwCq8veWJxHZtqZYd8tCf1pzEfF0W/6rjr4BGGnG236vb3n1GsY
wNIdHNmVneV61xjd8mXSKfNOXybmbRGtQjoiJ5qPqNMbNk1D2vhNaC/5LKIrMfuTVb5N5t5hfOl+
zg6jYkvSXxvKny1SEha8CPXCSfUrhYOs/GQgEjc3cWO23aGNFWWqEH5U2t3nbOM0C99oeeKhwFWd
vKWpKJ0Mzhj8AXhpLuHcbwq7cCGzeRMNF52PqbryIw904JQLsnGqKWeetog/Ic2b80oqvfQyX/zo
u4sV4web2/6jGoLE+jBEqi9+ZBO7770n2UKHpldb5tncqqx+ixZU6YNV+F1y73U0q6kC6OxDF3dv
qnz2Gw4RnZmELp8GCjk2u5moOBa5yTZSrnXkOX/CQ3epq+amqp0fnHfzbaLkt6qwpo9Z4LdkRsTB
wZPjebtuOYUyD345gXIxR8v5GvvOnFz8l2IoRXkVVGHSCLPaktIhboVX2e0O9EHPIqkcaobko3cf
KUug6Z0lJdiD1Y7uzX/59QSjgeMfB/QKXU9ck31Boyjrb4LeNt9yMjMhb/YJ29N59NtbYjkm1hjd
5+9ergv/UUnFqEFHBIuuCW4H2dfTSmoVDC5fpgeHlacNMahOoAlGwbY1UGq+fKnT4jAHQ/ou9JBo
7+PwOXXeuJM9dauUMDRFml/FLIPAiebpL1veXIWWiEHLezWBeP5JX6TFw9TVCaTo3pHNOYeg6hJh
i/3KVR5lFr+3KrhMQKI1un0q9451qo9q465xLFRgIPXIgiaRh1UnjAan0jvZ5vN12jn+9SgNzhR5
rMU7nwXvh+ERPfNKs+K5F4gHhYL72vB0VrHf7yX3wY0cUwheIBvlfjN2wFGE0RqMCfGrXfE/yqt/
Watd8/+uvHqbfm+az//r8ntdff9de/X4136pLpFRIbFYk+BoA6P+sfj8f4qvhGn/g4TOwEhIw27V
IvFN/jILBv+AI8D0BjiLjwiH7b9Fl94/KzkALxVGX6b94L8jvUK+EKxCEBebEtU9fr6TUdHMXVVG
i3/WF4H5eS4dajB513df0JHXrwyNp8P88VKrTNS36YKuAffrB/tbD6g1zUxrTQnWRSQ/YlKjZtC9
ZhF+/iLS8iQzCTCIk/tBQqC7JZ3OlAnQABvIuBMZ0v/fXvIzGrKnQ+vXnaAK4qlh6sbl9fROpt72
F12SdUPT+JvnFsaRALnxbkKA9Qqw/fR2VlwEzXwa7KZnOCjInl7Jq+hdMfeeZdAtOMLGawy7yut2
+/INPX8ZH2s/0mADHd7Ty3TeGCjKWmdp1Nn32LrhzxtVd3z5Ius/8p+ZkfswvHWW56smgdCB/vf0
Ilmw9NM8Oke3HOdDP3YcXOzW64j54ac6m22lX1FD/HlXFM4tC84EzEF80yczoNUGTdNL+4ivihJc
RWVLKDBcf39XDG3E1LTbcXSeSOCIlBuTtrSPIIIAj7k6Co0RdawjjHTrN/lrb+q5h/ifyyH2f/oQ
i7IhVlqYR1EGZAVklrvp4LfeJEvv7JlH9N3Ld/covTx5aSs5A3kEj5A17aShumAs6+upOhbzWH2q
qT9/UT1aj42Tmxk7n9QkBYnGRX47eVSh6JM2AaemqW/eGbEfL9vZcQk5iqtCfkT3MntbWUdagHMN
cCEs9EjekblQtqFqk/bYc7qB9FOkLpzuybK4LPUu85U3djp62csw2eHfXrvrDOAThV0XlGsvsz8m
c+seZDA2+HZ8orzsKL18+en9+bLAaQKPYSpiPsKh+fRlkVHXGMVMpkjcGcC6Y7npm3n4TiGeditb
ntdQE8/dGZdBlQ0nBPnPyQdf6Nmk09Ycq1S224X+5MH3p/FYGFN+//Kd/Tm0uDN05ygUqSS6pwKF
KWszL+6JNFiWZUNWntgWVTr81b5wnTD4D80yyg8Je8Q+eVHgxHBORvXRnjCIOpJmfAolbf/ynTzz
zJDmIoz2kE2tAoWn78iyU2H2sjzCVlF0ixQShTjGtKNd/Yp0/tkrcQHUpEhIKP08vdKKdLMFEWBo
v9LLzOzEvq4rtSvGxH7FFvDM26G6TUowhmfsAafJFFjMLELFyyOcMM4GZb6eqZL+leX8udsBISmJ
40axijbn6e1Q59IGXcXjWKHRHl2P7mlnsoRUvfOKlu7Z22Frgq7JQrR0ejtjGc86gjAvgnQ+1CNJ
A41Tylc+tvU9P53o1jshnX2FMBADdfIdeKS+OWRQHmsZfHZVMV8pTKhXdJe9N5U1zN9MNalPL396
z16S8xUbCA5YwOeePsHEiF1rnLNjvmh406Si7o3RLI9eM1fHee6UohZd1q/cJ1utP+505cPQO0A+
A5DmVG0vZd/FTlMcWs+M/d3gjQbS95TDestgG7f0pKkXd4Sbkhmiuo82fZcvdAWI8MCG2TY7drIG
AZjVeDOP+TKHkVc3597kNQ8GPVMiXJmCjDDh58/C0Wmj/VDQotkleUvLKG+oAW80PmF51yaWc+3m
sulvszWNck/0ZN6+8dLKL8JOo1/eFktDqFEQUXAn7ygfks9uZlbGGyt1KB1AUqBz6hEiewNgIPuR
knHfnkczj3tHFGZ9Lyah1H6wWiDzaT4ejaWz+tCeEuPKsHpD7lrNw9hIsxzPSVCUOqTEAhq2LaNh
Zwb5lJ4NRUtOjZlFHz17poxYmoN1Rski+qEdt3WITunmh4IzZbfNitwf+HGy+LuosmoL5haee4lB
Kd/HsTkA80uQEPj1/2bvTJYcN9Js/SpttYcM87DoXhAgg4x5HnIDixHz5HDAAbzRfY77YvdDKEuV
GVdV6lz0osx6kyYpFckkCTjcz3/Od2TDNNGLRwo0axTHKKkwHO2Dtiuo9esEbVYJEvk62S98dJeO
Yee+A5uoImQRxwlL25uRENBJTLRSBx9V7C3246injNSLHtEk7efiXLCclWFsyfiGuTLmniSL291M
1TstCoQr38jfJ9qm7N3xSU+Mdtkatjmd9aVEwEHBmN+0uRXGBvAkhcZDSonmhnR8dyJnA9VrVg1K
JmXPkgaUGd5eRBAUXkCtgW2PlrKerwfbHZ4wfssXAtRLT0FrgirTLWK8zWevuaYude2TVFNFQ0M3
aXMWSRMk6Ahu3fFPGaBm+X7uq+JqQVazztDF0PFTw2iOhD+VRrhgQD8SbXfrak2JPXnmmdd2kmlz
5ygXHv/YE5GOJ2SljnvtmoN7IkJL1tax9Ivifnb85VuZVMaZP03JA5a8iR4SLS/IOHYVwxExUAmZ
uBLWurN03mM1+w1EIJ7oxJ9myUmm9YSGZSwPAuKgvuxfZhK8Iwh5o8zQmNzsmUm/80YaeDYgcCYz
cwXMENVJXhXc4rihepQPNZUfCbYLpsRlaXpRTlvj8zIljUEA3omzu1br+bQXx2V6oKSkZ9cuRX5D
sN0iW89ZEua8tPAfDSwpPVMHhfvBT5kJbgiqLmeJZ5bIdtSaHtqk7qZoiA3k0cAW2hH7oYQOyDHV
7i2vSowoHjy3wNLQAdZKhJwXENFx+y0dg4wbSR/mI8xXKFopEL5yQ6hdN64WMrB6lPqueEAVbJq9
OzUijua59O/LrpoYb6bzYu9g9g7p1h2L4H4edBoqLJRLVFXmJG3oECyVEQzF6q71+ClCq0YPJwVM
97TtYGm+FtAnb8pscXr6FrjRzyG6rjVAbmV/lHNTFxty7lQFLFULLtmCOsYEk++CyhXicGk4WgVL
SUbX86vbZwldNCl4UIZZTVnuWrc3gehjYqk2npuOwEsbc3rNfUtO+Be8cSEza86UAMQJyekudUp1
P42t7QRRW+FRsMJypI70NJ4tqn/mJGWGgJxnpGeu2cvfn8D/K7v8jV3FD4/S6Fk+fy+BPH+u3v/z
b+dZ8i6+4JnWn/hdcQGmxCYYlyndkBjH0RX/LriQcsVEzgmUcA0laDz7/tBbkGIAJq1WfTRI+JGr
df7vKVf0G2DZCJMeComH6/1Xsm74on96/hK/I6BFmMLl9VAP/j8cjlf2pp1TE16OedZOR7M+5XDx
zEYPDkupzz5XdIJdYhqzIj1jDiNlZEkGZQdGCT5jZ8iszFBNlxo/yM191BYqURcBVGvKcJwMcP2G
rbnuH7fSwIywsTkil5RKwBth1teDPGAZ0LVsV5ieyPfebOdO2Op5457Zda/0cE6a1fjKfe5sKqnN
xqZxB5pixin34DdoBt0TLlELzBxlA0J9YK5/BtRe+7ZomUuVy6BWgrfjzWd2H6zWywzfllWZsFQx
Ibb8eZXNrNYmCLpysxOAR7YmU3qKClUtYR6beRZaKg8w17gTt2uae0puZJZ21s4a3cZlmJu1Tah1
hTvv7douHwOvMM/t1G6oEEnK5EIsMnhODd95bBLpv7WxyWO1nx3G8ilDR5jHw2C4j7HJSz4kBsjc
TW7zIDqbzTKojhXNtSMuQvys0bAGjw42D7TmxlpyV0ZLuyhzW3hL0Ide6/nLVh9Twv85DP37hsJp
48ZpyB2dMWwYTgM39ie+Q43o8Cbrh+W47OKuv+j7WC8PDAV8ygpdszjhjDJJjI9qeqwTmOG7LvBT
JlHjVMf3aNc0wih2YtW+j1NhUXrT5da2y/ruhS0je4ql873X1K1Z5nRoA/eqcuSTjqfS2RpYEY4G
xOYuTNvaf8XR2YiIgaTqKd0qHBXqBpbADUlBZmG+n4iT3HG0dcIyzM5O5C6VBYWd4SPVZ3eEVTFU
lhdOBn+tI6cHk70RTHv3stG0t5QCY8KcKsvoou7Ta01m/Qch0jsJYGUtrsFeH5bS5/FX5n52M6im
5lm58pJKqrFhUy+CJhF3Ma0Hs5lAGBU0OtDEMjsOe4oxNyllY28VZilIJ7rjcKluYlP15Iemanqc
sHlB2eiG+tWUGvtN1m8DucF1lquuxOiwmQwjW7tAG84uZT0uRYjbRLynZhW/xnjbLkhTGi+ZvuTl
rk8azLqD19Vj5I7M6fg1U5SBY8qmN0U3xVEM1bHdZIwZMS9P9fJsa057MVrOOinrmMVTpdD4MtIZ
PgYbP+0IVaUwappjUwq88JluEqdOnJ6Rlh4DpYDrvUDMQu6LXytFVP0Iw6bJBN3HT8SlW7X9TZ2Y
dhp5cYC5eJRmcWnkjnkdz21xCkdTUicmCv2t62Dz7JLMpXesH3P/EbyMeyVhxGGW9Ep8Wq3h4VAs
LdkcUmxIFIU2NPZVJRM5bjkvx48q/eTd7Gd2s44gE8ZvKtw3feeTyXGsBr99PE3lnUoTYCuWiRp1
lzdl8jTk6/cTlHlmQ9AwfIBFM4SkzZSVpoFxcKIFL7X8jkWKUuuzwM+rO93k1djQ5vP9AtckvRir
XrhchxRbX4vJZk9h6ZpbRLG/0Ctmpp06WmMUcpsIdyrheSoIRUPHXjOytJLWmwbjO3OPzKa3MIir
pIecDZ53ozFSg/1TGxSZtWOeAnOH5D8wdCvWdxcAaIk0u4H9XJVjdkYDiWVvGsLUWO4Xn/YpX1ix
u4PrPj5putc8VXbH8YIahBZPBrQzFckpIxhTDj7OrHJIgIu6Xu9elH2tXnq81yftlCzwAgIH6j0l
qmyHelTU63XDYWznuIKIndh2qrbZ3LllxAnH1KOWG67eWNYiVRjbg1WHs+vnaut5bZtexKmeHkQx
FNBMTC+5zmgLh2oT059Vg8E5szubr8CfS62iPbvrq7N4cevmBAYP255uzhNcpDyDhk2xOHm18+NK
Bls01BqiYMdFMWTJVIeyC7xrCDMUNzhYMtyolDzvuKyn7CnL9Iziwh4veRRwq92SZpT9Zomt5jiu
TKPfFow+MYDZtLDj31x0HQNkOYjN3MH+3Eitkgk3aUmvUJk01FE0uVndZ30KQt6TOm7Ejl8wpEx6
e29mTYCNcChW0k+m1yndKpXzlOKeScKyidEL3HxJt2RdSWYiTNtvU5Dp3YZnff7kO5xN6oOtekep
+xiIkSk2biqMNyWr+nxYFsAFprF4B/xr1XgUs1tdZ9DluTO5zp2pZctTOZjiNdVYC0PEPfcNEycd
LnOj6/dTQz4UoVs0H3bipDgJvOaEA/HyLTPM4SzAzUpJaNxYAUe/XDRRRz6koG2kMa5nuRgP+DGw
x1ZeAxFU8dOP1F2oZoNou1wXRBg+Ck2Ox4bHMhAKjKtHqsyhJKUE3S9W1jyZWOQoZzMKkzIpYHH0
quHUMQ7O4HHNQGOg2GvhpslIcasRW3Q2urdFoq3GBrGyYcrYlsDU8qQdInsSCLejU+hnadkRmp+A
K8PLaS2bylISPnCOFqMM+wy97byXEjuPlvhqLgg011VAfWkxZtZzEegy5QcXaQwnsIiq6XJZKodT
gumqwT9NAs7Lp26ijWQWWEDj+tYtCbtEys9trgEg2vF+KDShq02QVDomAMAb+pXA02XgCxRlFTG6
CeqocC38Bk3nlye1TF3qt5bcePX8RKk3g8Nwd8rJsSSP12QVK1MZDFmEsBFb609yWCvn1HpJSnyn
oaXP1XpYc20YtGQmcGEuk9TjA266IX0AWYztp9cA39zKeaybqIxzPd9jx0hcfJis8kbIoZIPJiCw
xtdOqiT+Nth2bxFSqgMs4kPje7ShBuVo4xclaNHVO+E4o/7eFSxjYOwYsRwBatSw6I4E86XaOKT9
/NMgk/H8IWlPKc57FgigXVblizNgTY04i/UiDw5pUBiLs63YW0wU4em1Xu5S1Q7eSVLkBAfsJWmw
pAK3Sl5AKYsgwhKn8zXlTiVDHK38Rc10iPFPx4NtURc3JZb9NkxyKI+TYpyLS88JCGALttPaUd13
kjredh5pHJ25dika1zp319EmUIZcpo1FKIimjfteJ5FylHQeW2EuZGe688e8huTlOCrD8WoSyEJI
MIxH8heTeVT5Q/yhD0yyjmryEzOrRDHjZY516svNhYs5kmM14KnsRk/u61IU82ENCQ4hEJesD12B
X+0iZ+EpT9LcHN41ttGIALH3zWNS5O0Mfy5QpETfm0eWPwbzVtH6Y4aLZ8Bfahw3caJlwZrHhzY2
563fa9Z2Hgx9rU13kuRU442VoadZxPh9ttrTRrRe98KakA07Z+x9LnUqfOwwsdToX0iACUSY/NJq
tjbbjo7d2kDBkBebK58T0e2js/SCHXyQ1ey/EQ2trTuY2KhpOihAMxreRFMdNqjyiA2CTTuNM3G/
Ub/Aqtfy3LyzgwwyI7dqd9vY7KZ3w+xJJxQKmS6s0APcbetl+TUn5/SjNt284DhLSomadXs+kS1d
KZueLbWMiK3atLmKHk9Z3zE+3Iigcv1jI034iIWnpw+a0a62MZdAPoEUkVf0+ABGwxde6OmlNdAm
cqidBuv8iG23ObFVSXx4xnEJk1Rpeb0PVNPSjYU7mwDQwDjgjM4ddMqm9DvzpAga2r4TS2jpFvvp
CNeLRIkWaTrfAgZBt3C2drMQZSz4w8pIH7o0DiU+6J6ym7mmv1dhuKXDJKUdV+8D9TpqC/UoS582
70kL92vbxTiIXtqSEAKAM8AkPJP7rKW9wjX6ZqG31iOaioNZugIJY5QDVeWL47XGuOPYETgIE05C
Q9GmniwtpvXTkibM0drzLnzW/Ph4qWUuzj0SmPkDOaJpiEm/YPJZDYHk5W/ZeuY0SqA2VHL5XQr+
X/3gb6uF6J+7No7Ee/389vyjYWP9ge9+Ddf4DaDqJ06Jjjpy2pzfv/s1+C2YDxAfVkPHigZHJPju
1zBMiiI8G1aIz8QKigGiw3f9wDB+g+ixAmccEKVYma1f0Q++jF3Y3zGKhSkAB4VBBWP/n4cGMxIF
eLfu076Wh73duVvMuv3emeRfJck/cQE/zEQ+X4u/7jp3sXWLd/zzaxkNbsIJByBsv0A7K4eRU1Zs
u1HQz9/MIu1DsyhJR03mblZJe1lmVhnVGM4jf+Y8aDvMiRHbjtSwpCdmUYPdBUK5mxNtOFJVs0Mw
y1EvBNx98ilR7XNnYrG1Q2vl87gpdbiU9ixndSmtqx++8D9xcKxj8i/vjEAAI1LMAYg99pdJKfot
u/iYl2eWXvKgRLs1pr7ZmpxvwOrZNrt1BtnLUDl/MW/8MsxaP1NemZnmeolhUvwyNnOnZZQwbGkf
pzZs64xVzXPY/iuHymds+8sbZM4ISwatCZq1z/X9o9mmUYFBniPIoMrno4iEoxM0HNIhIsdHMKIS
liDE5MdliCJOgzA+1ae5XR6IvMxeaBSae+NptFLPhcnRs5Ji45SN9ZEqP7uagkXinLRpwomysUmC
TU7V2snkG/m3XEwkQz2fIEXVuBZI4EIeBpCkD59f4P/E2jW+CziW7/9x9tz2/7Eb6rdnmTX1v0MR
6Gr3+efL2PX//T/oe0394zr26RD6fSFznN8YavvMmzGJkaKwuQS+l+E4QL8gj7ugm7Aw4er4YxnT
TFBhK2oD6Bery+/8+u/rmGayMjJ9ZVTJEkh2gYH8L1DqP4Hb/7hEuenoPySWsxLEVprC6ov78RI1
/UW6eR+LiKbFVDv3VKGa0AdhrEVkrV1vByjLSDaQ5vMYmmXAITY2oVeeGMJm84HIs3RbKw7y5Ugb
G04O8VIHtIlPJtTTsZN5eewZGitJ66S6vfE72J8bvJulF/Wg0gCfitS8JGuq1dGQBjj5bdA9+L4r
T7wldk5FSUUg+1oWeSsiW5AxYDgT9G6UKZQuO1HWwDihfewHt3lNtMwjRyKat1+/0P/dChZMne/y
X1y46pmb8MfL9vMHfr9sLS5ARmU4qvA4MhlZXR+/X7amD3MO8NfKIAYF469L5/en79p6yyWJph9Y
/ARdGizof1y2wO/408AmuYALDcf9Jf3e/jTO/uO6dbilwGX4bHOZBMC/+3rdNii9swy8G1mkDtJd
QFxIJ3F46Fol7k1TcgQM3PI8df3mql5m/0wZzvSCnw7TDxAz6kSqIkoGi9C+HKcnc4rVzYxL9NZp
rHY3sCk9cJLOUb+MW26A5c5QCebrtE+u4nJYTqgdpNJz1njEWmMy71ykkG2ds85ajKFDjwPAKckx
/7iSMeRfyWM5oVFSDAhHbEUZo8nxsfA72D15isE9ymrP+eZUxjREZFxMNyyZ7TFRb/wTbDBobzHQ
1mN3UAFJ0s6V3mZqWxzwFbuUEnZ6UAi0fG5bnuzZXrd1NF6MoFhJHWm3V7TsuulB6sNwj+UgQ2Ky
Z/uqUoV3xF+lP8OORRF7ExuXdsuzR9oMsZvZIW0+gTPYFLU0OMvoU7Yh/RXJ1jjm1FEfxVZ2DgFC
PwEQFFV6O10q7zGwhkuZcYzINaS2ruPM9I3BhLritH/MmeuFc+CpBcE2rk6AtiPzyzuv0mmNHwjo
TN5G18WNnsZvGjnE406ox5YCo8PQjuaFsDnrsVRtUGx5xuXui6lP/mkvyaY2/gVJs5sp6NqtPYLc
6xTNr3GavORUFhMj8F9x/4swdbzpWa9wjbo90U70kKfJ6Z+IXx6UqR1Xgqx+msTltTKIZTjd1LzV
unvj1uID8vcdhvWb2NH3M72ghRC7nv6lsNb4p87s7WjILJt9V8YfvcSN2OWt3xI2jE1YJva121a3
ojK609xUz46F9AHYa9+NM5/pAFSCgOjRCGXfpLw9R65pMsKMCqAgG8QEAVaRp42V0D9gqzFNp+nb
9TghakSnTGJERH7p/TlyiCJm43DoMNPcKzuejyfPpdyWDtbxcSS5PrxRM3ZDS26U1E+QA2hnkiNJ
sr6aOdrNfm9uuxbG9qTZhM4ZdEAocRwBGNzhLM0AJZ6H4xosBYQEC2nz1CDb+Iz+Wl/2Y+JufSK3
Bwc4OsW9rYHuJCemaRl+jAyj5r2WdN3GJNXppEjDXTKck7/l37zg0ssRohV+PY7DD+yrtsKqrmEN
RVVi3uSL2nQlCGdptldDUmY7Z8JN7wRFD5yWmUVpZ0/6nO+wMUEfaphm6XA9eqZ926EdToEUpPt2
yE5B51fwuZaZkjX/tHDpUOhHhb5W63BSnP68KoR+vFiFHxZm0kQYGcHUj5q+mbyFX+zFQ0NrvaPK
7C86A0oC8lt8WuuTHfZVearJRW6qmtR5r1XjlqcbKk41IAM2yU2VZv5hreW81SonudKdIMZPvHpi
XH/eBZ4q6WqXw1uZJQ9VJg5a+SHnwrgF+0CFY+dSouXaPGO7YJ+23UNLcccOgjnLk2Xsi4pZmeuz
uZ/4PChmdLZ93gLMdgW2ot5fNvAq1po70orwYAcXdom9t6eYLuNaGUcWIekXA/fEbkjVyKBzMZ/m
KbhOihqCmV6jM+f7tJ5esLRdNamiuVunhjqP8rSRN/04B+GM2Y02U59BBeXG5JITSsTyVwwgS4S5
gmFp7LymY3GYKcQt0/Qez8WrPQ/FS1H3+1zY3UYocx0dUbdq47GgCYDP/yKzB+JszrWm0R2qa6MV
moSnJl9/JFG8n/Wg2WcgOxqT7yBTE9n/uNnUotzXdeyc517ZXvJ2RDg1S3aO2WXY5liK9po9KMpO
rONEzgkSu4JxYXh7O83udfzrMK/MpyAzFd+4l8a3sl6SYzJKZCgzMwDXACtnlHFyh4D5kHf2EUh2
K7LcJ8631YZKZmBOLUSQeMtiaz+kPD8vLau17lo1sKr7yYuRmdy7sG/maiap3OXdplm88QhDiEOK
brRf1dhFLD2UfJnS0Q5tgJMCA5V2YumjPjwzVqxObErpXprJVaAvTMd5rU2ttlGubIVclZEEQADT
OypTO+8oM7KRTJ8o/DOzaYy7ofC6cLJzTTuqdOe8hAhyTq2vSDeuiEnxCkOG4CeMiJU72GFnEQcl
nPwEGW4gtGohmjVBX56LWqU7xXg51ApVcmP2epRryTpHD5yN4WTZnjHnfDRxdn9ok2TLvvIcHXcv
AJW21b6ZxnJvmMhO1lKOAwNGspF9Mh7GRu2t0v3QgqY7sSZdj5KpdNekIQNaSou1vS9VvmNmFu88
3gtop+WExJ9xCSwpTFzFR8B7GCf3Xk6KBCi15tdL7+hAWZ7HJc928dh6d9owx7vJq/pI6kz8KWVU
+xz33Db2O/c+0YvmWbPK5TYhM7id4rE642iV3zNoTQ8kCDHIWllyrPImPS7MgGKPUsxXpPrap2xG
Rt+kbEV4eoIDOhR2ZfLAlu61FFp9Sjq9vpcM9V9SQhM32QT6Xncp0K7tWN/5uGYuCZGUEWEElG5j
Xl5/fYd7lr2Kpm8+5NdjGSWFr007iwxe13/92+2D13TYP98H37zX78lz+dNGeP2J70IUuhHxTOi6
JvtZkgXrMe3vwSEPtYkdMMcn4MzE834wsri/ca7jgAYCDdu59YORBY0KV0awUinXBBFFlb9yfvvq
XqU1lKOg56KHrci11Uvz4/GtiWuKgKv4ysVA/egKq7xDRVESHYVtSGhLf2JJ8OKjHz6hPxFu1kPh
D5tvb31VvCUWSSITp87nofKHEBFjmznr6uBqZKLIDLPKbro5yf7Cqf2nL8JJApYcG330oZ/fGn7S
zsc0clUwen0EedAzDuumv9Jovvpw17cCRFPnY+FlcAL9/CqDH3disP2raoDIBFE+sa8otwavFSh9
r9feX7iNvwiHn58cdjwuKRi5q/D188sVuaE8Og2vjMLoTvTJukk4l5z2g682v/4V/fBC1pdEjFsH
WGuVd6VKVu0UQPBGF1rxFzbmP7v68GBwDERCw8715Styk36s0tS9YpQVXPM/jQgCasFZs7Tabg7y
sgxtN0mjf/3WPtvZvl5+HsDkgDtyLUz48rKMrDIAMv4ViR8RKTaouJ2kbbNNdUhmN0FxM4gg3tZe
6T04fu/uHPAHL9gM0dyseOD5mOP89ETQHcPhMmJiExW703/9t/zTz4b2P6J2JCew5//8TQ8CfkyQ
e9RCdf3OKooFghnwq7DS/ezDtJbgskWS2f/rF/2Tewbft8ml9QlQ/frJMP9MsSmYV1MujWNTqCBa
8CH9+o1JKJmb3/VZE7Hj/fzOmEiOxNb1q6AaCVvFbEoyMfxVossxvqjD3CoeqhgHfO4UnwDtl2+5
TZNciDY7Rav1cJIzg3wMcoBux4KnYRNlfsAWvjRwpUajaQz51qiZAW7szjIGNoPw7NDtYxo7q3pU
uLhtUiWMd6lxEgt8yQg4YwzMa/Ep/WwmLQd7FLjXBUTGeWPCPr5c8lpq2EsldjBE3PYOe2t7R+rB
hX4+deIjHXs5bJzE18f1WAQ7L6GZDVe51loP0ygAF0ymZAzd6nz5lW0cSKBaWGT0AWiEnmU9hXt0
Pm85vdaA98xhOqWV2bpqJz82KYLLimfHyDO4Qeu4PIQiTNi9s6y7WNnMZdcC32thdda0w21rcdQy
RHW1DqWXo4L/sKbTYYZtCLWrb67RrvYXOszYlkEex//fUzMWNjPtTtw/sXy3U2LJBOml9poM5vRB
EZN98Gvp5ZGjGH+HPmO+Gz7H4GDC1AwOxlLRacctlpy4mI2rA12N8la3CjPfJbTEH2iiUxroH5O2
jt5JOyxFBVG9I3xyYxMlHL8//MTCVJZohplsM2KjzampstWNxRI245Fw2D0mvdDexcRkm9CJ7ewD
t8i9Y4bfyt9NvmN+q2OXESZVxvRZ250GzUIAJCGsIOvgxsocuFOYbM5hAHUyzAuvBBAFyWPT+Jp/
x0MlOeJPp/zYb1315GtqOAXy41sRPEBxuYy9c9LpQfKcBt7aF/nZpOOKqXjE+Um/TvbZtdPbE415
nw08nGzXNp7PZh79s6WnIuIGyCBQLeckHX2g/azz8T6rfRhj188ZFT6c8rWM1DoQjvYFk8OK0ljb
gfA6UBRkFRP2sSFI8actn2VCMEGTV+ezYshmHlVQ7iTmV111lBBVPVtUayrMB68d3ArkYU5ZEcme
dXDeKauLxGefUfFZbaSUV+OCXyuPfOj+N7RLydPOYtigc4WCjHcMdWKujUnNZ3lSPaxFSsVnqRLe
DI7l1WfZUv1ZvFSXDj7M4LOQiWJnypkCW9k6+fe1tGmsZkr7lrXLqTPApiErCSqejFGZMW4KWlPx
bK81UIlOI5Simw1SyNoTpfU6902Pkz7juULuJAJxR61UbA3TazYZ9h2jsP6bWvunPOVVVFHhSnBD
c22oUmtXlb22VhVrf1UwUaESZTb91FEeNMWh+ey5Cqp0OgcYS/tVVtvNYfjsxOK9ti+cAPmCiH5U
L1D5kif+Bv1DjbGBhod68Y7hUXGc9dfSraDE8g4LRbhwrwJJLxd2+/kprmGKbM3P5i6ZBEVB2buu
n5WFLr5lNizBsJ6q/H3+7P6KjXq85SjUvLoF1WA+QNUWSB6FYW1v2PeTtbaIFUFeX1Ayh8KoBzB0
Qqdp6BzDkogJvucbv/Q1B5FIqykoi+FUnpm9mdYhY3DH3XhqSd1d/NlspipOcTgKoOpGWuJRfmaP
461ertfgpA/3U885Lpx7PdCpc2tpTpNTR5g3WWx1j2chvurmtiyOMMLSuLZ8tq9VCMUwl9ZSNt3K
6GeDy+PMUdOvvW1FXMMDHT/73Iq12o1BFi1vKcsy/KfP9jceYJnEy2aqSxxM5ZVq5jml7UszTonc
rXrRKC19C2Sum3FEB8zAesJLtOKs1XMF1z2mmc9GOiFt57JXlWaFiVzF3AS78vGYq+Iw4hTwzyZW
8vZbNYiGLjrbzGINqKYGrpH+5zoIvNBtnCo79YXAuGiyHOMUbJVTDQueVKGsG6cC7hI2em+eS2Hj
m5uBL1WRBjvPPNZwf/REegqI47Ws4f05rQkAz+OfkQW4K6YN8T5QJ16wrOAgJxEsm2RlIl8tWbkd
Nc88MazM+wAGBHi4nJi3LJbC10WKtqEf0u7aUNGlUu6dbNRPiD6Z00aH6vYknHI+tVvdX/vF6N4M
B8vV3sZC6+/LEV/KrqfOUW5hnGTfhqoqLvW6HN+Jmhnv7L/hqqHc8dW3Ik3VYYgTpB6t6ctpC1rH
vmrNNK23FpqLbtz7Wa/fdnOXl9TY0qa37/wpkduFDkw9BCWIbKulYp42TJXnEl9mCfLRK3PrzZly
Y440j7TU3nWg/IUTsiZGHxXrEyf/tiBy5AuPorQp8fZUOOa4QKyuGUM96LRsO7bFWl6I+fOB+kBv
ikwixg8xzXhyM3r5IE9irCq8BPlPkD32emXZtMcBa65aF2nHSmM3Qn+gF7Wu3WccdkW9xc6MfcYm
zdWFcFixrQtXMq4FWlaNu8muwGxNsmdAZrlFq23h5KeIGsPgcinqkzthMy7jVwtG50YiiMCjiQX3
jiF4EEE3DUrsKGac5hThFMIK8Q/WMiQKkMYbr6I5Y+OQtu3DYlzQVIKhGY1NxrGCTtcsUV0IajhI
tl4RD2bEAbWwAanS9AnYJuUxj3bTd2TsJiV3vaF8bJN9QyucW+KEhVoIi/dULxmlHE88CoJtA1xy
OlR9Yz0Qo/YPLlIt3BttDRWyVaCOTp+TGJke2lc0JlmPTUYja35bMaus24vFwDW5qSrhXC2V4X0z
O4XEGwfdzP4EW17oG0Vc8BCyELU2jiqIFnUdHQ1IkKtFGVlDuzDdEkupD2OHCkwLS+zGUmPFxwm+
heLSAQ95yNNoyEOc5bjShGcDQcWzPSUbL08YW+AHNj7AQwzDnqI7lLLJMP0jc8azdpkB5Z52HNlT
4LeMK7W9MvLqxtWswd+LWXla2GW+xw/1QWOOtJvpenoXzzG+T9tZgupIBEyDwoGHSL0rJWAovmJU
0KglvERLDH2B2Ss9iA2VZamKTXi7RgCCDLZrZxOipGc3wBsn26nY4VPzios5L06x19fHI4mP8TAt
thjCIKgq+sNAMNZcDkn73vNBU93lpAIdesCyFWbaBDyOkAsJPGuYjVOw/Ng0GUQFmKEMghWhrNoE
W6nWcRCTcnEvcoPnKwY9wFjFEhBLSadFY12mLRtTrMY+e/JT7XZyDFecVO44ykNL/dpIkBA045CN
3vcOnP8JC0H7Xt9I8f4u8RB8VajW1/tDour/6/O3k/dmDS399C/bWmZyvqKib75+74dS/n12vv6f
/93f/B6Dup1bYlCvfNrUMF6/Q+H8yQXgcLb/57JTSGhz6H9Undb///v01f4NY4pDDMq00GUN5w/N
yTJ/g2y08kGIeoM0WOv5vk9fLQfJyV5bkjAJ0UqwClXfh68Wfx4Kkc5PcZIy0Il+RXIy1/PdP47f
HoaE1VtFVBq5yVxzXD+f/5rAHo0+zpawglfHRClQnUEktWgYxPslUyVnHK+0QhinQWvHLyqtOGAA
uhYvdLuTXkXKMfdeZbd3uTGxiEnNl8+N4zLDj72Kvd5geHLb5ZLLG0chieza5Pi8++Hj/hMN6+fj
5fouyJNxOufzQoXzXCbcPypnovVUgyRihDjYKzzbTFg1GqVCfI5dBDWZ+DHW+Hx4+vWXtXB8cEJH
BQq8Lx9eMLVObYH5Id81E8yOI97axtSri2VajttxPFOCjdK/fs2fRaff3+qPr/nlJD1NSgMkv76m
Ph0MOGubeGUxgkP/C3Xra6ru80Pl07QJ76PZOe4X1UkXmZdpbW6GGY1DY0hahgdINhYp7uF61G7l
HABvpJl9ZhHrciDh/4+9M1mSU1mz9bvU+FIGOO2UICIjMrJvlJmaYMqUROuAA0739PWhc6qupL3v
lt15WQ1PbUUGAfjfrPUtE1MEtXG3n5nPnMl6cI+MBKYxGksb0HGbCV5YU67LkwVk7ovpSrbRs1i1
jhJ0aQxReruKkHqW1Z/GTO6vI5wf181CX4NZEZOg69rb7PCnMaelWayBsMcLV4ASxLKFM3lHQaJj
xpbWvOdtTNue1Nqf95zWyJ0NGIOvIShsshUntzqv02hdJ0m9TgdivOnehhQmbOYsPDFOpYLHAEYt
N56PsTfGv97oyKrazfD143va21d2Srs8DWXLLmvVFdckaClTIpz17pEqwDtTmKzdPuFKOrXIdVT9
uL79dqnz7aIrgu8VANztt5jgbO6JE00IR3CCFMYtSFIO80w635aiKenLeH80lxCkKK2aGSltDLLS
gAu5zt8dErEn0oVzbe0584iKwN8nvpdtvsLOlhYgqcE2jDQasS1BHBdjMsezOznFFRj1mX+cfArA
kH03VziOac4i1Jo9vUS62tbe33KToxl5brLhiNLicQn1pUoLcust+A+XU40IifXIjNSCKRi+bSzN
L7ULaps1LXiCAzjkhwxj49NSipHFdmuaV5nlq/7OZKJrxRRv8oHAB1xWjBPGg7sSePHVXaVcUR4U
eRC1fjjPN3NJygIlipGrfTD2y0MTNIReZN4ScnP3rPsuvAqqHIV30eHCH2BhsE92qR+07qwxDtK+
OmlXkssj0xxNZWniACNmd7EphgZ772YeimdAqM2yw0ALlH0y3OnJTpbu0jZzKS/4r7hNPCTp9g5x
2cpOFcP1I4ODlEIjSe3veOpDnBfOKL41uetaMWBooaKhHPUX1DPTp9ZqJmeHVYiI61RJltxFA895
hnhVkP4uwngeR8VRz682Yw6V1bJPsi1QGK5IzmSn89QOO4R67beX9JirWe287dXtbS/x6cf7vN5e
7U1v85YPthd+sr36++0Q8IU7PP4fubjoD1VHNR8a4b5NW3DEYL75bhCBs8gxZyOIPVrLbCujw6e8
kIjN//kdaP3lJciYnyga6lY4hzzWv81jJ/TEU+ZzKVfbv62F/BoUyxgTvUFeM4IAYEmcTLb9vdVJ
nIQD6J7Ou3LcLiTrdnxY1uWoiDb/5z9qm/b/cpLyNzG+5iRFyMeh+tvr8v9emLwHHYHpZvvyQcns
xP1xTdwf16cajAyr1XbZoNyH//ob/rcA+w97Wxz8vyuwx0Z+qX71r//4L/4t3LT+0+GMQv7msqnb
POz/vfcjxxUXOgY1RNkBGLrtEPxv/fkmMqeYQEyJ13GTrf9PDYY4DtIVYpOQhRbAF9Aq/z9F2K+D
ftK3kI46WybbhgsMHNR0vxxNXhNOPeo4G4vF0r3nEwPTQpsy+8NTs51wP92g//oYIRjxYbt3UYj+
+jGYY/skWZ1NWVT0VwaD3lM3DVY8mmkLd2LxH3/6Bf6mKKMo/eUTIX/AaAQaCxWA2td2fo9pTcqB
lp8xc6RCJhIDipVlnZlu1VLgGZeLwUjeN5XmRJtkCxEl6NtMXebsdlBhOQP6gGwH1Xq437DCwaVj
zU54cJxxaYILIrWQahMEUZfIQMbBSAyoTHkxDe62TwAnEhtOJswknv0lqQVw0IolSgSZV4/dBeDk
wql4C2vHQhkjNMlPkd+ClpnO3Vgu04dFkOeIf411I0tYSQZwCEfZFIwVYqqVxV93MBeR7L11tVzy
KVa56UAkQ9BgYAd1UbZ6iiGt73cEoYR5IMPjXFcpk9usrEXy6i7TsH7ylVUxLZh7S5jHocv5/9t1
Q2+mFyZWBFFEw7j6IeFQpcB4SXIqYiMz5nBiGrYzE6hhSUQm05YY4RLXgDKEVWF5qlZ4RbHZ0XUT
lzNXPjh9O8cP6LIQyTn4AsMRFI5Oxso0LktlBzlp0pXR3UPTMrNLiTkhjKqSL466PW86eZauVb04
ZJF4p5ROMt8X7Wo1bQxt3ko/9ynRYCdUowtAf/w3dvN9KYbuyZJDbZ+MwsNVreYVpvKiBC/BmjE0
yTScZPaTA0UBNm+d1uh4oPAUX5u08LqdZxo+yG8BIoHO3wm6Q0tEXPYxlXYgvtUNEBsGp8NqzTuE
JkKeBzZGRrwKugWH4Y8zBu8lrU8Ja2QZsgP2zQVtZWWvXmbsxlVY8iZ3Jp9IIwYvyXkm80c+tCu1
66XnowPEtm2OLZWhAi2LCnSutX7ccEzeddUScvmwFAsfWBoMfm+qyZzEuSG3mMm2S0+f7wg0KWs8
GGyRgB33wiPUz55GRzCgN/PmkPdh4p09Sknvdk6zlka/l3XbnI2iCSmGqQSG4YTozuwQu5LC6uxn
pEZtt3fSHD8edn+7ZeRUKSK0DimU8vUtHAVbq6grHabysuwBzwxd4JTXSvKz3YmGCIibLh1aZslN
UMpHI6cKvCF7VlhPTscMh1VgUBsnnMggzzzsijR04S6zhjLd1yNSpi3SManqm3wMZH5NgETqcdE3
ialCcZOq6zF1Jo3ZrWOiR+c35WYFOm9tlxMQIOFdwnxYlxvoNVhWtd96Vjz1etSMgVMw2cCOFL4J
6wJge+4fW2IgujdIVD2y09FMKhGvYVePj0wYHfR1pqEa+g+SbsrPDQbr4WyMZRk8FykUQd4+q5VQ
hWphqpYn3itsHHWZdqjvH6YRtejKzElDBhofHekYXUupOog8vOGdBXAHNx/BTPo+MULYUmfV+ksX
vK8DgIv1VNsMAZ902zjG8qggRwNPyIWYiSvr2D9FxeinxV55q5lBOw870o39Amw9O8xinFqyo7yM
yAzSdYSMGl6l4S3NWM7kcuHmCwtCzkK/3/WlmbITo/VLD2unku7C7wffvA19wiIuV6M2jL3ohyCJ
O/akxnGG2MFSqDAwK5uGqZH+8uKwno0SgP1FXeV+FYGIT5zLks78XJNiVMalw8/BXB8dHdpLx16C
eEkY9WW7dW1/eGkJaxzBEXTb3DZam5SAnjcMxUsXntEKjoz1wzropuQ6HWWS0TtMFZi8PwgVfj0u
OVUCkqM5xNHIMLqiofv1HPPsXA+MAqgvNaP1vZQaXXTlrfnLP59ff/s5NL7Yi+g/mFP/+jmc++ZQ
OfDNm7Klf8CzOD4WDd6qf/6YX4/lfx+SSC4EtQnQU3ObbfzUmALkCpSf8DEGVH/vRFfFflKd+s7t
rqCvjPbhnz/v11nJdvkwpzMDROfkbhDI3z4vYRxCzpvN5VsJQ1uhCzJVZNWEacTqAafRXjTOYn4h
YGz6wy/3a9n+46M3jPdmKODqeb9PFBpzIRGx5B4b3KTas7DBKKYa84BEfPpDw//XH48vKcgfI0qV
A9r+bSLEYe0SMsRHWUOXEFFkl1eoG9M/fKG/Xsvti5AJS1S75wOK+/W3I+2i6n0B/of2uVecbmDS
CPlyXx1nANvXdJxyS5EdR/Bb//oZ/7fU/w8ULz/d0X9BVT1lX8iirL/+PG798Z/8q9ZnAvif+Dlx
Yf3bncLz9i+NX+ij/hPchSxPGGfZ/Fj/LvWxaFF1b5T5LdHaIyf2f0p9/jEWCttszxY+NTjF+X9P
mf9dAjOgZl7NfPpvSuJfHwCEWTa2GRisIUMo1ETbLPjnZ52SUBUyKPrjKI3hurAtZKMlEJ2oYL/4
p4TY7R/7qd7fPiygQSYzm0fAtd3fHoG8NpAiW4J8yCwbYgPX+5FYNTQ05C4eJ8dgAfbT7/A33+7v
PpAmKmReuJnPfpffFZZuBLVjd0Qta7EecXLioWyUGZ5Z1eCMJ/GHD/z18ftxOcMfk/Ctt0Dwt70E
fnp1NqCS6mKu+Ia6KchPLD3/bGbBD9vCsmswixy0rduvKZzLPzz5v75f+GjBzYDucwvT5tX9+6uM
Xj6pLVNxSQtIXBThqPYN0nr++Yr+5X7hU/him7iQ1yaKxl+/oBSrM68un6LmcbjMfeV+kqlhHzqV
y/QPF3P7t365XbbP2oSuOLBwK3q/DbOJk3TZ603qSOrfnszAnsajf9RbjwAM4WGqkz8wdf/uy4Vs
o5D+bbnuv3eHYuqMdU2lOvqhwQA4w81hMt2+WHz3458vI/uUX1tRfi/Uuwyz3W2tYvF/v90qeb4O
GJQbouaCabxGWmKAUvLrFR/NsN4rkr6YUie+2DfOHBQ7BGvxUIDCi8LCMb5CgzQ+12hAvnYgNhz4
SyUDRGgevnHIwUd0OwmhaTq4spxJmDUF1QmDxvExs/vcgOlVZevesZT1CB1ovrFX2wRrpfLllTU/
K3SzEcRsA++w7kvVU8oOuSEezSF3XGaGFQMBpr62D5fCItRO5lWtIGZqZsBl6NTJFVGPfXpk904Y
2Tj0jJ8KcFL3sCPID6S18Tri/8jPxc1AE2g4yRzRPAQZsARoO+TA8bfWO1lYwautQNYeDVP584E6
bChfbA7PBUSWDQyJ3eyajVWsu6rhhCv6tctulW+ErF2y2m2nFz2xiAerKYg8PMPjCwHDDegKZTw6
xOXGBpnKkMlUrd7Q3ecICkhXJ9NZKBVmcTWVunqrC1KAjMgdSXY8LHWnt+5O+v7VZBLQemsWEEeu
4PtkiDGTzM8vtW0zGoeqIyI8Weg4xgaF66HOGn2HRMfAtL2miBeCYAgyeFZAnS6xvnSfVWK6OiPA
bYUczTWhMTzkVH0L40zScs+GvcjpIExUqjs/bwt1oMex+nMylXLC1O0PG0unKui0zdpr91STxLGR
bmWGu9ykTXw0awHiLw8WNFBuyA6YlsAs9au9JSbjs/D1p7Re7ZagSwHqIm0X1ZOvi87xnNEqBddQ
4ULngq0LQLe620YmoYREGkkvS7uDn5Kh++6gj6sIzK4NL7/kH3buRiPNckx8IAJjlHIjKU0l++H7
kKQn93mBfjHGdZZXIwGjaSnPlrsu/j7QlVXRmxBGHH62EJ8aGLo6MYZX2YTqh0E4fNndSgKpvhiV
nxFeiuiE5LkZDOsNEt5AR20CpI0Q2DkjAh3BRFejktugB4h/arvYoUrK0ZSEaQAVykSwgcTJGKEe
e2iwwvsyawJ91aXjZH5iQqAB5G7tqh5QpkU2WW7dQ2WFYX8nAIJC/kjd+hllaZpjLZab2zOfJrEf
aM5fBGtxL96WDciA6rLLXnAUltft3INFaVFD1UdH1Ub2QI9mrvHM4yEhEunJOTlSCHBMWdfuhex6
dchZQFZxMHuVeuJuD59TpBQiaktzeG4YyRNfla02aqXQnTHtoIfqiQok48jyL6rQzL6qoKbrNEte
iDd9ByfunDh+QaYw79wVHJpy63vPa5EDpgpRGHoalnuRudgO5aUlWgvlzCgnn+9JFhqZqzNJCDYa
meoAfIyRFB33cjP0WKtjGtypYIhEhDiIZwI+j4nFxCQuViKxdoWUEkG1S+4aW4J+0jfkyGPnBvMm
vzEkmS9GORr9ziJA9L0m4RO8burTB7udTNQFT7u+a7u03YYX+fBRCy95NwtDB/EcbAAZAtpSEfl+
nRdxT0g8L7Zitmgv7V7fk6TduzsLsu03t0mm9kKLbH1hgiH1peeS1w69jjS+OLWW/HIppw6dHC+k
LsrXAtLFUBrBPRFRmb1LeCkxYHBqjS1oIHq2LFP408JkT8faLEUhzIqlnHZVn4gTSqE8iSZhlDU+
SMkdgYmrnCPWC7a49muUwQRaZMmzqYf5EX1UYl8kTdZVByC+xFzWeWlA0RnD7jYD3kdNk4dQ61zN
0mbXosh7EbqBfdvYufXh6bTDiNRN6cFkTtgdEqgij5qSCeyOn9mUKksJpmJjZrTXaT9ke/LDSgTt
RiYy9uQL7k0EWbDfIXCBW1578vMYnrJj81dPnPyKQKzdRsdRLKp854sykchyOzCO2IneJBadNOWW
9q4VvrOraQevO3uqmV/a1XpVQ6ejf2dN9Jwbhfy2ghZ8b1qEvrUzzG+hN7cXnH3y1W369dXqw6ri
nTAT5+dX+J/4zSYOLRjW7nwSDWnL4Ig0ljrbsPi1rX7NDpsvezyqYTK+z2Yf3FJ7pz3QfFB2biOD
t0p03dNgIa6JygZK264x8sREGFQKcWEzq/tA4Ad1M5UeUX69zIv7nPSngkvZsBUj1rX4ZpPpnERt
QGphJJq+/ZQnKSawIAvcR1aB7WfwinuRD00MdT3YryOo6MgqRPeOgbskq8o9lBjmUS8CCN0m0MFz
W6vyyajc+iyneQc9/a3t54ON4ztOJKbcYrDFG8Jj48UkluNlWN0rdOT6mj15j+5sItBz6F1wbgGR
W9ou+46U9LXGWAtq+WqAnYBxWMsHRZbcmcC5a9sGfi17u7neOnaXsEF7vcuxhB9Jta8in6HTriWS
9hAiSn+xpbUH4PiAC9m/k8ESBntRze53xcj1dkgseUkG+IzPMGQqFvjrEGtkTrHwRcMAu3zmpkDe
5kExexKV5cfm4t7LcNJM1rH/YG+tz0Brz3yF9JIV+PbGXf03Y23d64a5L407O9BLwyfaHfNrxriu
AzH4Tc2B/WEYpfPN1raFaW8ZA86z+SWf/O9FM46XTriKu74m10f6Yx3D9VHf3CUzJ8Z+BS5Tb+5S
uYOei8+01Swf3drD8wsWHQChMVgvjH3Nm6Jlve127nBpBFtkXj6Rp7tHRWYcK6Zk+5VkMKChrrk8
Cabm2UXGk/gtr0hBuQjK0Lv3uS43DROfB3POPmRhurxYnHQ4S8Jhr1vYjiuu0i68AnM1HAi+WymU
1ECgKCA+cbNxR13OozS/DE1GoUluJfVxCibBfFhLDPyLZTcJln7bIQ1XD4U+OyZx75F2VGte4GqE
7uO2jEl9EoN32ZRpez+R7nzfjjkPavUjjgNLd27Rpm0C2U7Dho0GBPXdrmwGDAmJ8FyAQaV/63Z5
KXeUWO5ry6AHg0DdjFcOQ8rXtiz64I0iqHsJmmaqH0tZWu9yaJvu2JeYJg8DGXztTWaRKhyU2Bvu
U08RYy3XtSpufeV3aFKdkqR1A/f9+GZ1GOG+Zobdi9PSivm1K33ZvDbbUn9WloU0mBk9GxRQZGgb
wmGdCSlnhh8lVNgHZCTDI4InH3NAkXcRE2pgBaXhU3VNpsxfA5YtM3t/gK07VxjhHCcDX2oH+1K+
Ja3oVpIyK7AEoxoH2Aa2+g7QcrwuMiEuqXXaB0HKkvVgEFhAuSWc6vucAsWNApGJeh/ykvR36D/k
ndkv4atdhikw07ZuX5JENnuIa5lACOjo586lF9/ZJE8VyD5DiYlinBEENEh7KwJ5wzAlSXJFeA0u
HtDjmBT5h2NZ+l719XjEyMLhsjQDLlQl5TnZJC2CHo+82qTk8Zdq/FQ6xfLRT5isQK/51dW2MLpd
W3jSUe+E/NQWMNT5jFGUkpDc46T4gpKMnNEceAQC/MUqboOiMJ68DnX9jqKWd+K8lKq+rRIincG3
iPSVJ5Zqt5ODfpnRZcWY4sovKjFoEnTfJXcAInivmOujS4Q8dWyuxZUK0YNFhaFCVBJzH0aln7TP
S6CVFQ31WB/KxNFn4GzhznKGtkdPO03HBU7cRS4yBKd1KO9XunYeaS8FmOHOsWnULZs5Lzlj9Xgp
cfFhjwFGq/IRplGryyudU2g2BkPJjoDjkam4tJ+Nwtim9VQXvr82FEGsPfZAO8iHtSfvUyfDe8lx
dggnu4ey16nvc43EIWIF4hw1nhRuyVZF2sqGF5m12TM25AtCGNRp7Zo300rO2OPr20DapyLZ4AO+
5D0O7t4Ih6uW5jD2vPKcJhYY/NI8WblHPRuAyUBPnlcoOIwAoERq3dZrxWsHClQEBeulZMVH6K8N
YrkdukOG4zdccK9kjX9jDP0B5zwCYmcpsMyku3X29YUHiZVK3YlHw7pITZEd0mAhHzpICKQy71bN
C8hNUZzm61R8USEgBsuXZyTCT5b2s+dsXIHstKjZDceqLtKQ6p+iS51yO7hbWKENKIYIJF6DLZ/T
qcNPelzcqE6prpO1vc268sw50ZMR0c9HZYPCTSnvr2uGaHu7dgnvnshEALaNK2Wcp4dywH9dqOwI
zdQ9GZ07XRi6fFSUXYASssugy/hdCMfejdNkH51+UkAS1SdR24eAoJ5dUiV9NBFifxjaao4Q+Dz2
GQ92oanygKlbbLF8dWM5itatmtIP/vkF5HbfxAtZBpHTtd8sE0JWn+g7ItxDXLJ+edX54YH0BguY
BipcKr/wsgz5TAyjLHKb7N1byRrxXeUCiF7yQ12h6uVHxVyzNG5stv29WU+PaW50OMf96yWwhuuh
ysTjUM1ETuNYN05Oayd7DQn6qWKqIQgpcUn3kC3qnD3mlJOpUxJIFvbeAIhpR3jGCWK4yPJheslx
7OOLCPrsRXYLkeVImlNU1eKmnIbqSdTkXEyURSiv2/UdifU30yGhd2f0bOvrwOLJoexncY5VN0kO
mC9oFvtAfdahW17PtNXxmo/9QRPxXKjERdUcljDjjCV2wk/lOr3yjtIATeZw7+QImgd/oYlzQ28n
O3W71pI0TxZ+1z4s46uExX7cMWHYK2MyvgkOh2jypvZm9eV3HrWrRi4PhWgGrCry2qopYy11Gjz/
xHDwke77SZmVfxU28rnUyJm1aMdDOeQQmLVr0YIwFWyNl6HP9hXAs09Smw0OoDJvTxX+lwQ92wtc
f6w/Iv2eVvVMXnB4oMewIz0H4W3C3u/RmuzqspSbFHrZkr91JbDmj+XB20TWeL4ePGXzG1hTMkbE
0jRffTQYd74eqeRS42V0suRMxoR68kvXPOg0BTzR82JUHXEyCeaSe4x/hOLQsAI1SR/LvnlUWSk+
GWH2HGJdiuvREpe+ms+u5rD2sEDis+iDez9z6jcmRvVHXWanNOnam0oNvGAs7romMc+pkT7oKv3c
QG+NK6spIxaVHLm+tj5biQQobhe+FRlirj7zGaeuLtOYABbyhTzXP0wUvQS0YwY8csf2F2W+zrRI
VnngRGb3wap0ei5zOZ5q9I/vJYJLce0NemZrBoUnZD6QEK5dZYCU2Exbh5IBls12nIS40mQ+nNM/
3bL17e+dZPO8sYZtdwkojM9sWcX1rJV7LNOuvNdjIa+p+wOk6dUj+7mVH8FqSL3MTe/GCgm0ycui
fqqaEEjJhKPuIsEm2ESI8cVtO6Gio2oq0LxQC/OdsLkvSAht64DSDwY+GP8Pf1pGiuqUX7r2vcva
7jqQKaK5yCtzHXd9MfSXSzWaoGuh7LwghcM1Q53m3sHEqWe0fJm8K9flMWUIF02LJ690SSGxw9uf
roepgvoIT0XmwF7xOWdLHbK/T9Nc7haUgv7e7AD8q1pmB0xn5j0WAYZrXgphnTmb+4ZkUt+kcjVB
8zbZ8t1aAAr366IfGbEA+PG8mlU4NnwNOwrv5p7TCdQp1AGi89LBNsez06rhi6IbeJPmsNS70fPd
e+HMg8X9u7KWZwGvK6AoCeYjohKyK4K1dbdrjRLz6rgo82HEtAfcjWnueuluY9cdwFgzx80iq8e+
Zi3Pvn3DLXneHJL3sHoQYVFOgp0JdYCZcQvNZIBG8UpaVp1W+3wFNBkNa2L7B7dlqs+ive9ZmTdQ
VSMWAcUVMGmv2rM9HsJ4KfFpnsngrLZnQsrT1PcO4kx3y1/C59Z9nwe8v0A7ph7WsDvSVvTpZNPD
zhaJul5j3bZz7Spo3+ysd9Uc9q9232WfN3sZ1KRiASxnJ3JmOEvzldLF2PIhb0bykuwR5h3VZWrN
0RAwqEJJhR4TV6Iy2KW3CVhekqN5rbnwad8aWWDBqOxpfjEST1dHGL7rPSKklnCiNKw2o+sInUvb
rtGdxtrdXBZGgdGuDDa7k56o+g+IJ0qPCAOzwvzSVVQpvc6aO+HI9QPlQjviH8iC6pRPLa4X083K
i8pHGYufrSyuF3QnJGyQfANXq8Bhm8Jnqk6McQnoyDMY4wQM9yZi4gWgOzLOwh/3gTkKwf/qt+9k
LrbXTj93zS7lSvu7tc14x4gWdy5JVO3wXuYJs6gAY97zurReGDueprqZzbHeroZLAnuyMsUBS867
AhQZQpsYnOhK+IOVLIj6lRrvXSmDicpbMaPhj0BJDdvIv20s5qT7WqUof/nWmhpEMDd8ZpTY3U9C
I45h1gG3mYCldjngfc4vEoboW0oRA4jIs4R+UbgrZ25ocx628qNZD83QzaRRSCIiAFAafX4M2A08
ewvIaJqfslhJ9ZDra6O4VyK6eDGdMOC4H2swZ9W+6gb7tmUe8I2HzkHnMrYVHOHGhuWCm3+JfXCE
6+bjHoJ4mLrhyUgc5xKXkHUF1Cjg5MbyVyHcaYMX1XX+ue4x5zAob6ZT68nmc8j8b5e0/cu0EBcS
lezwu93EXMSHqdgub97ktsfUgwvPU+xk0HaSpvKihV+ujSm4mTcVI6obBHmDcYOzAc/UPG0jqVqn
nrunamNECyKUoAf42p4do4VY39msZ9fMw5Kvbd/a5LETpaEjW0F3xz9P4stumRfG+/ZYLW9uIMZ3
odWUx9ZMqOBe9St0a+J82SuU65wT6dGM5NgPWbGWHBdGkPDkz4F5GKfZsvawifwPKkRviMzBl/cQ
scsWqZpqGyhy4fTgmQ3ZHxj1Ro9XrTceRuGPDTGJYc9NObVFtSPhnfQsTJqmd+dt76wLbGN4mLK8
pFVW2caiFCSbFNGIj5chhNVYHLSzVwb73jSKF92RVHDpMSN8rRjrPijPIWveUa596zJjRj2ftiOP
jYmtn7Hu2lGpJmEWHvJMo48utU8mzrwM/UcoZvPUJMX2uRXXN/IDzWOYYGGAcd4aeXNsvKK29qEY
1wZZtpdfcaRTRWqt8OMt8AQo+0u5futdf9BxZxOoQGar17THaSys02r19ne/HRzEdtak9TdfJ557
wgbrzpfkivhHWErhGnPXu7Tyxay/d1Wv9GGs2xnmFybwKaoQKt11nTJfmQTrd57spIPMUrpfCcJi
VYZJVQPk85Y8vaWtyq+LOVDpLuQA4rVVWvUT4q3mdeO84TDM5UxcbGvKr4yzkwXHX8sUgW9VnksJ
rWiX6pJCidmL9FDg+dwgI07pW5jgwIc3/AF/qPaXPqpBAr57/uzWsczbcY0GNu0tkRPW+lBTWxSx
XeG2Rm8lfMWM11Q5L61SfS9FMXzKCPh6LgNHogI0M5f5oZ15T00Os4Vshnp86YrcanbNtOkEU3I2
0XaOjPIQZbbpGwlunHPCKBghILNw7IvBTt1bkhy489qu6HmTyUrjZ+7W4A0sl/NhKAEUOBQYNkgF
ZBwVcYoXftStC9TeKhx7cQGN15MHl+wkmjQHtFCxuN2hXk1cyWzNkgvCWoITXwgKQeuK8ZuYKvWI
dZ4bbmK//Y2abjR39lJBYQS1F3xhth9ekckCUb6tm9CPsfSTPrNFa9dHCpGUoT5GPjLeVEg4TwCl
zccWjwnUMoA8EBmk2Lk0pvGyzhx4MYsPlznztv+5sCuXbqK2CI/amSM2QY7IgNw6j4m+iI1B8+Dm
ddtjAgR8wS4jMHDGDqKpq+cVtsrrSGDGB3dXvewWhDEvNb3MQ50oTpopR0y5g6E/nWcznzs4M+wU
9zItZ+/SVYJSTCapvO3AEJFj4g7WykwSY8kVrmDusHCSZnWX4xFmrjIO6Uc7ZOp1nBDxRhzV03rw
LEXT3GVNazDimYcXp/BN5hYWTd9dyjZ4+rIJrT4xFuRCeDpbFhyMTviRVrQFj73TBwUna8PIeOps
c9qPG7k7Lnqrsw/kvo79RVr4Tnbw+0qIgxoTleOAAfcfdc7IwYohPhWHoOudN9rDGft2iSDpOlM5
9vwozOe833esN9uDLH2j3dVWtVBpeEwoKboLvmRXqak6L0sxisga6Y5uQ2X176OVVS6sv7p5ZZ2g
mgP45CUhPUeMitETZ9mJQwISZ078n3dJX1y7TGP4WJoFzhC2HWKV+4G747PKbGj4gxRbz9KnrCiV
3VM+kUI2XfuZu6YxJXEKVD9j2Eq57NrN3eJpvkE+oXPcE/xRPeHiI1lx8CfvMJG8qbd9MNsJrqaq
jyCShpdQAge+Ku0J2kttNxblFgmkMk7dDXXCSHMkjaHgRXqiE4XlsOJBseJi6SxuiimYm9skmOqv
gxjH6UF6xhoeen/s80MDvuoNfVkwo7Z1KNWYuW7wy6xfjAMhY/N7VjXOCzI14Od903npAwsAnnPs
LH74hB6faC89E1h2gQx5vZWoxhhmB8mm5OTO0BEUViyzo8tIOnaGRFPBmx1wE4dNMAI90iFs7u7L
JAvX9xR/tYhZjrjPXaCK9lDjVu8iXXSMhmgOiVXTSMgx0LlT5URsX02OI2Jlzl2b9cUtl9fFkoun
6Q6eBnbfKbCsz1JlCNTXGsA5NvNOfKH43NLJ5bBdalIN+p05j8WdmlwmhEka0jjPGpgrlZOztLuC
KCheKOxZT9QA/boLLQrE2C37hBSi1KvsHRWRfS4q05hjvlF7VZPcE3AzFuVjyhniR4WcGMywLbaC
SDEotw64mZMLWgMw69mSew8ibImjlUnVPY9GgT1Rrb39kWYMX+j2sTz/s8riL/IfZBW0QXieETMi
v/5NrOJahushhKVb05P75pl6eSnVML+QXMKCMzeLP6nvfnPcIFaB3L8JCW3CAwBX/abpkCysQE0b
w9FJLP0lA/KXsbsGzdfGRocq6moMwKlwbWl9IICILYNVV9L4w/f+i45lA9Bv2DacJWi6nN++t9g8
xSzb9dHEufjEXW7EwCrUnjleff3Pl/gvqiO8iICc+SjftXH/bn/KT4InGPPeQnUxHPHJe0SSApm/
Z/ZXHf/5Y/76S2J5hGvHfJy2zDd/kwKB/5HGhPr1OP4Xe+ex5DiSbdtfedZzlEGLwZsQJEEydEbq
CSwqBbRyh/76u5AtXhARFnzR42tW3YOqynI64HA/fs4+a+ucUU2aYZdR0dA14nYb9EkS37493ssn
yHieSrszpiv4eK8kqWyzLYXUpD2oMDS2lF71TzIpxcbGG+vz20Npy28/kznxCHWCK+SvKJ309dwy
q6HRQ5/aQ+ZlVpDMkwpcVcp9g6CLEQdYY2TQyiuc8SbS8Na81TGDOAm9vtQf89pTRp7qaQa/h+h3
9TLzGqkAVeDuAI79qFrVr7gavoVwYve1+l+sGzwuNEc3EHfpa/weddM5ciK3PehRmOI0VFsHaLXa
9dvP9rXViXbSNjUbbfQ/IWDPVqcwicjwXmlJRiGf4kvrrpxSExfm8tpjc/4o7yx6r+g6PP8G4jQl
8Oni9jCNoREGIvMUeY9gPx+vItJzGMxZA9Xet6e2XqGoNjVOq2V29JGxVs8HtWuVO2g9qgF3mva3
A1kyRi4wxtmungD6vD2Ytigzn6/RZTQUp+iWkSlb6MLPR8OlKBOuK8eAql/xVEqJnS4ClHTXou0+
eiok7NFQ9U+6lNYPuniJ5mhDOoQYN+1KY6yvdeLHDxd+1PrD+fOjCFPZbGl+o41n9aNU9I7kY8Yg
mlwbbL8QjwaN2ntc0/CxLFDK1KjV72h7drdOTm29LZtw303JpU/4lXdhsAmy1bLjUnVc7bfWDC/L
SuQcgIuOAi0Jq99Fmg4Pamvb929Per2imbOhWgbKX7TkGlM/n/M4OeWAxm0OXEocfiU7/ZjTA3p6
e5TXJsSLXloTNZu+1tXiGlpKNObsjUFiq6Qj+z5xib0KD5LZxP3gUh/ga8Mtg7G90/CIHPp8Upk+
o0fU+imYwwSh3kQXOOHnDaaxTfD2xF55fDayePY35LIon5dP+dmGMHr0pUDYbgPd7RG0GCp5AK0Y
92+P8sp86Lflo+Ss8hB+6+ejFHB20br0bWC2+fAbY0L34EXq+NOuqB++PdRrE6JHAy01u4Dj0PZ5
NiFjGKiSmdRXVRNLNjJkX42iqnbvHoQuEFpcTLZQILWr07et5pIQxpNBM9e/0qT0dpPZdu9/NTSd
8h9nweF8pK62GKvFuS0eHRnMClnOEkPMU5l74kIg8crzQs9Gdy3fDippfbUAXFJEodOZfYA4Dmcg
FzCORnLk/QsAd+mlqdWwNYZZ7Uw553etiHgK5FTpD4lWiMSXOjykFPFAf2EJLD95tTe7hmsD5oQj
7+JBtVoCJbYLRiJwmabxiTwSIkR1q5eTPp6ibuofswZu9oUj75XHyOWFU4ePyKTNZLUiWN2ZQHsy
BmlqT7daXAxBOplucWFqrw2Dm5KGGwjNCeaaZzsnVUHml1puj+q9eaipQNn7XuJp+E7lN9sqSXdV
p3Ga4+1lH1Dhkb3wwiFwcDn+PqhW+1PjevgDJNF8gW/6cnMA9mHScURGjZ4xe/W6yHCTCSQjir+h
ZQSGAeWuL9s6wAevuSDWf/n4uIlgQUWcAOhHtVabQ+OFY09FzAu8wcZ0UUVCm3sY3729O7yckA7c
eHFxod+BaHn1SSV0QZaNM2lB2KlpUFTleKU3Nn4QZiG//DdDsUmw5QFaWDeMt2M3QyqxtMBU8Cn1
koIi8QA/yjEy68KzWz7R86+KWTnLfkexDZDCEhE9OynIXnSxatLwWXkkf7sevsrWc3L9ScQI0Xd9
1X4s6XLchBQrLuweL18blwC+5sV/mkB8ccd5PjQCeht79FALMAnMH705nMhfqfq7d0I0lhyE3nJv
I1m2WoeUPVVr1CI8JsgEHUBMhtc6kI0Lj/GVuSwbOp0/f8ZZj2KONtKJPGYUK+yhEWXtTqWT4N1R
EccfWi2TQJAIVV0FEOhLeV2jCnsXTS1638EG8tbHIDguTOflWscdi4/WInRY4BqrtY6oN5eUZdUg
ll66FZOZYR9hOPSj4F/x9lp/+eQ4OEhcgHrAUdD+c218tgDroeqd0pyspfYbAaZNyr3aqZcA5a+N
4rB5LhsE/JH1F0X5vbY8TViBuZQmo6lF2REb+oXH9tooNPAsTnXLSnNW70dTYSnoXmsFnYYdMfeW
n0AJ1e3bD+zluyHjotJoByt8aTBbHbpKRmU88korQLXa3kVG6V5Dd8IMFhxg/e6DyQTMvzTuse3x
ia7OvxJ/ByoyjhmoiwzUt4lccKA2jP7dC9uEUM0y4O7FXuCu1lvShwMKzcEMoARMmxmjUb9CaHrh
9Sz/lfO9jsAOjQmZHIdynb06J4yo6EiH1Mxmcq0raSoRueoYpqasy0OF//aF8V5ZDhabKrySJZzk
5na+wRlCmDSqqGYAI8imS8edD1Txwwvv6OWs8H5cCO6kp4h51pcYtjXOvwXInQmAu8ehCukPQoET
qj5y+6nfIT1tsws3p+Wnnz9K0m1wy1lj7BHEFOdTK/Sud6nAW4E+dpr4kMm5I5HfdU5xMFP0Jhs3
ErIK8hB/751LUt28L+aqv8RkW97Y+mcQoAFAoYqzgPnOf0aX2y6SndoKCkhKJ/Ra2p2lVOF+AvL8
YGr9eNdgLbJ/+wN8+VpJRNB1wkfuEcOvg8Imc6mrZrkVpLQh+hZ6dB/Pn2739ih/GqXP5+aCTeO7
4MvgKmwuP+PZxjhjHpgCNpGgGAaEm8KxagjlGYglVFZueOvKCl8lBSdrc5skFJECRA7ZDxAJina0
nR4NjV0CyPWt2MI2s1KrZtrWQF3N41SM7ee2TRaWWIa3wM4ylqYZEGi4Qgsa4ylGW1BujxoJ2O7C
en35zugI5PDiL/Kp3ITP55W1oKfTHnP3zIUaTW/BVVQQUcOKUY9cvV2/wxfjQjD68hthzAUFyQlA
w+raYmFKxsau6eQMvCKdPxDLK36pTt6TBr76pys648K94ZXxCBJ5bYuhCduNfj7HqZrTGH9HGXTc
+bcd7WH7vgqV3aRa1slFQ/n49mJ5eSZwEDBDJkdmjgLp+XgJDN0sz00ZSJEWRxTjcBnQJ6OrDC8l
5F5OjTZjzh9CewekwR+u5bNlSUhPm6iSsywb0f7OAVhsaEiMbkPioy0gPfPd8QF5Y6IqDjrNNsln
nE+tc3qKwKEqgqRS7RM9L3aweJJfys28/Kg93OYNwnrHUylqrE66nFz+nCSDCCx4yl9Gmmr8zI3S
C9vmi1FsnesDKAayaC6Rwmpd5HUMSh7hdqDKKroyyQ8cPKHZx3euBkYh5CXNgGkYB/hqV6QjZyn+
yj6gipofaJKLD56boKTBAT14e6jXJkS5gn2Ay6tN/8P528nnSNharPfBGFr6J1zT1KPSFNX2/aNg
VIk8G6MgYvn1GpDIZOnyhLysovFyu978PDaFaC/sTK9NhvIOyU2sRsgyrMI3FC0AcRRM35ABQfuJ
MLTPx7B8Z7KeS4IBV1YlU7VAArTVGuirrBvLPu8DO6rI1YYNmMMWlcP7H5nDJcFkHN001zsCPZZW
apteh2h+8crraX1rhyn9+/2jsIyhTLGPL6W489c/gStpJ/TjJIPjBtGWkPpdlIz5/t3DLCe8tUQ4
4GD05cU923PCWSGqG5M+mJporE4lZDI8PhKnqN8/EJQI9gBupGSY1pXUqg1nDWViBxXejW4UBDz7
dHTGC9HuEqGfnexk8Sm7kZ1DYspOsP4+VRqF3KLqAoWIG48PmFzpLgY+Vd7AQtLv80jtnZtB9iqu
C5lVR+//aJfbPnkm2kEs0149zrKnG2mgjTzoRF3d6hbdiZUcL2VT/6Sz19NEemZj3b3QDdaYAXqo
x9GemGaVG+kJT6jkM+ZuWrefYxE/xPpIcdNy468V9IidEKDTrSzxLjzr5VmufgS5eyAE5M8A8a1z
7j04KqxmkiGwwrm6jaWs9gjnQqxXaERC3NAM9w5NL+8D7pCfplJMSoqYlPwNh+Tqw2DeIV+m1wdl
2UfXGU1WW9XqlZuW1qULt4wXZz9DwTWhnZSXihZkdcuwCs+lqUjtg9iifoXSZZA/JvpYr2UR5Zdi
39ceJ1nKxdWYlQO/+vxLLKespsSk9UHjuelh5iC+xiwFSIHeajWot4YXLdX857u/f5YRqbAlTaRx
fp6Pio1PjSah70lbFtpDGuI0iT32+P6NeblUexoXa5XM1OpBOlk0GpaIhqDNsIzoa1VexTRJX3hd
y5tfL0g+B44YIsRl2zyfC99Cl+B3y/aP88eBSMFN6dMSOp5LNSrxbamUye/3Pz7UOzigU+N3+erP
hxyNqaGXaO4DtQmzT1QswSiSuvz634xClM0A3K3XEJqWcgO8Aw7piV7jo7cAwKM8jy5ci5bHs358
FJv+M8oq+5EUAoCjRmGjDkODpn8EP92ge9v3zsVQARlZy9ZF0WG9FIAtLxrMpAuotla7uYaamWm4
Q7w9yssvlyIqS4Fgw6ITeF1vyjkddNEYfSC8aI9uF+pbCckgi7J353EoA5rUbXEB06l3rhUPdVa0
jZqNvJs2zmip7dojdHXrQqj+8lwzNIuvR1+o8Hyrq80Bl05LOmEG6gXOmYnEU5C9piEWyx1aHMuv
bqjeh0Uf0qCRV++z6lt2XEwONSIrl12euGp52M9iBLfAGSyMiREcSfd0pEBq6KahvrD8XqhY1sOs
NvZ00ikOWlEfuLRSU4hMJ5rKyO50xYgVV5RauyLzBDrJttjEABXpoEFYPEPP+Pb24nn5IXAt4vrN
hoU0iejofL6JiFi8SdgF4OJogvNy88FTKvvT26O83O8ZhbYz7kUEkxQ/zkdx69ETajZ1AfmcIbvV
KwXCwdS4wzdOl/EqnbDm2QkL8fKFc/uV6VH9txcGPtU31tT5wBKya+saXRv0Q9TcYRej4B6dORdW
7PKQzncT9MPU95gdmiT24/NRhjgNC7WSSyQ0VkEa05eTj0UZoG8VF1bOa0NR0UCjR+aMAtJqqDbH
4qnP2PchWNGvoLQFCWK0/6LX3PdmO8gbUa9EbcQjRJ+3+g5DT/QdObc+aOPoJskQ2iuj9qsi1AQ9
pl+Y1ysviuQ9WgNCHROV0/LPn313A5JJUjd6F4xZVe/zsKYfquli+fnthfjK3kK9kkhquWcs0L/z
YWjmSqPc5G42zTokgDSWOxS09tbsFdygJ0DKkBn6k4KbzYWa6SsTtKCKu2SMSa5Qpj0fmUw7Hnq0
FATAOupdX5TTNyPFgPzChe2V9cGdEPEmj5FS2/oqleczOjhIbgE9/lNy1BUU1Tudzmt8NOjrueAx
sTyu1cKn1ocuja3jz7d9Pil8trw+p0UmkJGBu7qYRePj+IzF/PBHKT/2SehcmOHLMUmCL3U49izq
wWstXKnLVPEoaAa9QC5KskcEoeL+rEY5nDAn1y4EWi/fG/EwAgg4bhoCsoU6+HxhxnntiqYhzxhb
Ndmq2alOFbmr7dvr8pVbjsU9mlIZ8Hnmpa6GSVJlFKrDLcdzswDa2ZM6ihSbq+hXFNk7HLL+NnHR
3kqufEsr+ruvcsvoZFKXlYMGZzW6hU3EQIzC/kwP5G/h6fIaCtP05e1JvvYoKUbrsBp5mvgonD9K
YE60XPR8AikFW99usZKQ+I3v3j+KvdQwiIdIeq9L0aVsKylAFQWuYkRXQCW8Qz5oF/bG5YGcL3w+
ZuIgMHtkMCmbnE9lEF6StmUhAhQDsd+klfVTpvm4D1MzfXh7Pq+sd4bi1kL8yOtZp5OSVs0tJ+1E
UM4ikX6djcVHx61V42DpvfOhaET99PaIr07OY58kZDXIPK9WA75xY0VJWARR7aSPHp520Izrbqq3
NEHI9sLSf2U0tg/qWthvUyReR1waLbxzoUoZCNPCeUadxNZOIQKHuI69+5ymaktUR/mWvwh4zt9a
DbDCBT4ngrTtTNR6WvoJTeh4xEGkuTCrlxEPYjZOaIfqKt/VuobbNSIslZHUfU8JpfZFgW/VvZbp
XbKn46hJ78pRV38OsLDnC2LsV7YS0oIUQVXiftbNmnvcNFraRCbBlubU4l5Vm+56wDRW+Yz3T+TT
BGVvYTXVfiP7LX3I0bvvvwzv8oAZegkslyP42Umux5ou8hnqFTjReDfJUA2SOL1w8LxcNMsgtksz
CTs80fr5IC21+VjaHeiNmCphS0PNrks9eqqbS3XRl5sWI5EXgfzK/8OSPR9Jcwda1O0ZiBe4rH0k
ybU3NR0o7/3kyEyQDOH6hoQGx7DzUWirNIqsJvyZdG1ppFzaFFPp+V7apxe2rlcmhAKYWghpY/Dp
68yBMBSpNw7nJ8Kq7HuSdNaxH/Ji92dC/4s3/gdFkWfv9iXemNBQrpxMlj/xL7qx9hfSXY+9x+Si
Cd+aF/1PurHzF0V+1hgFKmpw3OP/Qzc2+EfcXJA0LLk58mX8mX+byal/6Tr1QUR/xA5s1e+iGy8J
nGeHGixhzmSDSG6pSmP9sQr409Gc2X4LWDVIUL7n6QBf1Ew8Gjq6/nFQ8hwoyjzeO6U6XGkLr+LZ
c7r/50D/B6jpfYVvpvy//1h90wy/fGhsG+Q5LerVqy/NxGqqSXIA/F1ja7dVOXd/42o5PrZOLPbv
HApjasIcNIwLRp1y3fnnBpnOJFzEZZkO0/zj2KaA/3K8hrDy8C7M6sVDNdmlKLwv3HbO0/Vhaohy
FGL00BNaMtmAOkuUTeb1hcW93qr2M0N+tHFh0PZTFHu/5CAn4/j2bP9cns5eLLMkTOdWxQXLpLnj
fLoy6aJBFTi0z2GfVofBG2LpW2XeWVuXXnJvozW12Iupnk+SztNvsIp0FQpDVn82ctyu90rjzD/t
oZH6rgTp+E7hKjUEZ1nD5J5RpaEUW57hsyMjmdxcg2OBFawzyxsQk9zAoIFeqJr+CdXPH4NjMdCy
z+qL4mS1wJourWn3JHOVkRwNN7Y7AlFaOsV5GDSkfnOo1d0VnSLxrimLYQ5o9Se7j3m1+ZMuTKoN
idDjh4Zm58wHqVApOzdKBDRdSHSPqaycwe/4Tyf+ABVsDxxZ3uL+QFO3M7SKoNVl0o09/KOedsW0
Nn+8/ZpXgSJHHkmrRW8OFgSdxx8lyLOniBMgAB0NGwq9y6DnZKq7b/jcNgMI3B2MyuFCbuXPZfn5
82RAJNskAoGAc61dR9pwAboBJ7Zio8U01lg4i9NIsO3DbquH2Xc3FI+Vi7wFWItXmd8G6u543W1L
tw1Ku8RigocoMVl9+ymwGZ5tYn9+FEXkP50RmuusXjKiAtXC0YK0mbCSx5qdjA7K6dcsMxd3mF73
80bm77sjUupFNEGswyNg+ybRdL5+ZwijY2Ri9uFlLmZ2uppBppL9BTXI6uD+MwoBMgNRcEOOvxql
SyxXprSHwj6ocQ0fWsMPbXmp6v/aKJwCxMcOZotYmJ7PZRpNO+zLZZQ+j46a1WLEjJL3QpD6yihL
2wLnGpbbS9hzPkrjAaqCi8CnmDRPhWkM37VGmD/fXgq88vViIIHMMGR0ESeToVh+xrNPYtRsWWm9
9UN4AFM2ajxY2cFOZq/+ZWs5fjy1Gn2R0QjWMjJNhXpGhmhwF2l9pGyboc4HuMVGpd9aSULzaQf9
t7o1CquVB2mnU+SPc1sBzMJi3PXpL29BIY8S30Is5HLInP3Y5Fd4KLvGdaRH/Fmzw5j9FIdWzdEz
wQzxexmm3YGrTplBh45bmBZxad7NTdSDgMvBPmzDLk4PdJR5XgBDuquAY8NW20yF1WdbeHvj362l
Zehr2wVaMBeCRt0GsFR0B8DROIwTgOsv1IjpX28rR5HXeQxi+0NnNLP6CUZupAd9J1o8F5G2/vBG
kgF7IaBh+nRkpcUB/IYB/TcRMcjpSR3oBHL0otm2FciNrYCTXuyb2nLpdjJn8UWtlb7YdmoYtRAH
ausOalKm7hCUud0JFglZjAzLZAjJgH2nG8pVTbwd9LGatlZiOnJLN3D80SXkVjetFXvaXpmIZeHe
TSH8mlR3m0Bvu9LZhpVAVgaCAJILGBuIZIOWU7uUvWYcVE2qYh/NeWUc4a7xfDKJ348LGYA/g9fV
92oqKvr/EvDLcKAtpdlrIwCWbQSOgntSjjPlbkIk9NCOI0cewHXrdtJpHUH4C9wGQu/CEcYyUsmA
9c39txGg8S9B5z0eQVGa4eHNr/8kesEiwI/ng0aXt3LHfwzdeIbQqdiJrC/oEqzHetolWTh/yfRk
Um/GKo3bHcgX1QNrMZb7ySxKis2STfik46I+bFxhZPm90stG7LlWApGwUiDiBBid8lUT2JvtlLop
wPblovjmgp7+O0wgv2+ISZPkZmqQCGDRbY/prVbNzTfa3XMXB0Zi2wO22am+lWrR/OyNpoNXqSf9
IdGyfNpGWCFVPskieaxgaKY8eAs2F2tp0nahqWgxvsNO4fg9PtcNMQT6GsJGiup+mYzG3xjVuMou
bltP3YyFEnf72KGd7arWsn7gBw3paYAV+HczcWr52Hxq7aa2TYm1uwN6zceWu2Lfo6cy8xOscJ4m
p/HMg93kJlC0SdH/dscM0p8E2zpuRDEq5jZSi/a2aMbSOdZGVIpTGjZTf2/lHgLhRl3Uinqmk5KK
GuGOvprmmrHl2u6E+36K7WQXIYAcfMvK4NPpc620t2S3zDEop2527rte6t9spanrewzyovCTBn83
OSlTHR6jQtcyv4MO2+C02pcxTlCjbvsJvlH1JpLK+C0dJLBuGKV9tYUtqfV7Cbr+++QlwwMIo4U2
rYdguHfu0FjtRmahle5NSbPkru5rzQbpNGVzEGe1CYglm9s80MElVKjoNMBGlPQd4+CW3dzCHXVB
UkcyK69ny8HpgFQyyC7XjaWJ8WaEfGicPafbGaVwMcqS2FjpeeGV/tz15W0u87hCW18BVhoH6Mf3
utu52cbVG/OnmlJQDUySzvHeTsf4iwayElF0mNU/E6N1bvTKSKqdUaucw1C3051G8R0BZerWV7bW
2B/5SeFNCPeWfraq1MHwZrk0wLrjn5HkFCPI1wt4FD1s4cfEgBihuMIbtriTmDcICsph0+BZPWzQ
q4LZS/K0n30V6flJh1ghbihNEQ0BnBXGUUfS+Gg6ULM2fWFEP7Gq1W5p4nSaYwEEffBx0pP0hSF9
moMsx0V4CypnaO77EOv2o2XXZuSX1gB30banHIM9WzZPwnKnK7XQisQ3q8zRaAWN88/aCNxwh2Ww
CHBrAgGZl7EBkd5zZefD4Sv8yIAm0UL7wXg6SaJdrVgSa9+Zcw2SjlVs487UTnybhXFte4pyVTaD
DuPN8uqHvGgWd7w/5NSoGIbcnx0dDwA91aJkm7opqEkx6spvvgX5daL3+6mqK4Xa4txgmesUGJj5
/di2oHfimnqE46Il2wxjNGV+nClcB2s78lQflC5wsLF2rO+emWm6H8e9K/eV07fpxpIxcnElKpT7
qVeqjKYSRVEXi2H5wywHGe4bnP4gIYIY7HxJ/V3dDWk96LvWgHSbcjiVJzMieeSjvG6w86ts5S4C
oQjksJuqR1BO0GVTBGIsnLxLPmbt6H7CwTv8XXQIqX0Fzop6zW0K1wIjm5IymOM6+i3dPjaPVmYU
nyciOG+jR9LqtvGIrxMM+JBulEaJXHcThkLcdF0orxU+6maTZE59b9f2QMQInv9THsatC6QK9vnc
NvUD4tXyU5VJE/44DhuWT7dIjY67KlWwX6EN/IYKlAFEEojWeNC60cwCAFRCCZYHcgsqtBpOsQTY
u43RDmfsL83wo+hNvCEQwaI3L0KlxpYjazpvU6cWSEZcJTah3cJ3LWD8Q1dGG41oRutU5WAQ9XNM
dSxfkFiKg1tBizzj4+wly1vtMWq8NWcNFwrby8aSLq1EmOOGcrui7cdadaJ7IwI+/ahoZoq8CHlb
65wq/h4gyUmjaxzbcGfiK9NzO5pybDkpRhwbWVlkBirdCNllJ2n87mJTK7bAj1zAchK4ll1s/wR2
/5tc+gcdHs9i3BfJpfsn8RR1T9Nz76w/f+Sf2SXFMv8i5UuCiasIxWj+9+/0kmLrf1GcttnkFoUt
2hoKkP+yz1I07y990SupdGL88x/+J8Ok6M5fyH+XPi7SVog0yeeuDLP+/w20/iTe0QvSA0Q3/pLp
XN30p6xy9cGOsp0R5Y+lBgwImL3BKRFdqqidZ5P+PdIiw6aatrS5nYf+Zp/ZmkITyS5zpum27lTr
fqBLYUedsHpX8vafQ5E244LGE6SHeXVlolDZtXrLpNRYu49zmfiKZn2gAnChhHx+wf/XONwwKWHw
8fEMz6eEup2PDU/JHSEEd1g5pjCg2TKvare1sP+Isi/PFtcrGbnzu/S/BlxsQ7ne0v7vru7SfYrY
0kyTbGeVIr/zKvc78Zm4UUgy7bPYg4aEEvLCXZor+jKP/5dXYFhK1+iGPHcRmumADs7nGRYSJ0Vp
xDuTxBEx7pT/Kmt4XElWxgcjjt3HfqyH2ynD8cZoZU1o6uanse6dW7rVra0lAN9ZqJW+eFoi9yma
k1PPTfF+jrmnmYWwruOpE4A4lPqgRbbzSKQAj1Ibk42UEroS8AYOq6Kq26uauPhkj1UGws4qdo4e
e7kPqJ2kkQAQvlV7EeLck4/a13CGgE1c7nwD3FsEsaG05oaEnnLn9qb7I1RD87vJq4OyP+OLUuB+
ipy6a6drh73zyanyn3HWpz4izdsef9GrRMexuKkxucCctU15Ho4DxAegFVY545UrRH5wNaiUMJmV
LxCD3VvLaYadVvTt3rY7+GmjdMbPpWNRup5EcpcNQJDz2k6OpvDwqFCLJxp69AMIuTLiyi+jzyoA
1yfOI+2xbiOr2qhjhhaDhrofFO8q8piDm+9nizIuPlRutMmLvt8qdmfFINgAVvm5nnaA/dSmBQA0
5n+3JCf9sAU3DWWtSn3JPXqbFQo4u1xmHzQzHz46ca0d3Sm1ABbONkzsUof1bWB2k6jlBkFjgmVs
mCjXox65lK9UIoTB7X5E9OBgPRZqHxWjhoa+uCMl/tQW6TUGrhk+fXl45D6j7nSu1NtQePIUR0Z2
xwkX3bd5Ex41pwVrp/E3D12hKhr+OpxnoppwF0lSEwMEdwz9JNf7E4i69pF7d2NviqIctI2MC+fU
plb8DQIcwdrshovJTG77c5zhvzWrxslzjPKJqEPg4NWm+o8e2BUAvkJ2hyF0W2i8rbBh2Ar3oGF/
TeJFimnXdbADzQLDM7VK7hZLeulDbv3ZsgWcitHrmo1qD7LeGAauCa3ail+ditQ0DSP7aKME/UqH
qoHDD7xyXIuGGO4gkl4f5lYO8bxtvjZ2Hx3tPgVDi8HSrvOU2NkaHdfzvCeP0BfJvDWmfjh4o2Z9
boe+utdru9nFERT5sKrDL247p76mp/ZXxSzUk1vE2WdL7Wd4Zk3+fVJcZ9dUTh2ks/ur1UpY8WXi
fIV+qG0tu50+Jl4RfSh7y762e9P7hPEBssXIdlGTqNHJa8FvqXx9oz+Fmgr9P1bvOrC4t5rGBRUK
KrEKqRR1m1VD+JO4Ob4DbZn6GGFlV9AAswfCaPnVNWqnfTDbusl3OJGU8ocSm3W80ye6uA4tGY1q
j7NOq26d2ZvbfjOB2aw+iEwaTRD1OrcPbKPG4oGm8jTeNp3SqD9LLx/yvdH3XUhdHm+oILTcJNqQ
hK+qm1iV4SEzaHr+lGXIyUkY5OpP2ZOF2pNAiaZdlGgqFVi3yqIbjpQlbxON9OGFU2t+n0lotNsR
6xZnX2ZFt5g/ZuZwspPawbgocu/VlrRMqmpWkOvYn2yEV5vDdvYmrKIQGo3Fk+tM3Udsw2i5trw5
c3Z0s5k3ODjLgp4usyD0RL9OE4Q39V9KPMJpvrCN8YkWD8veNKa0GiD8cvwBpUCZg66UxuehCz3n
lIG+/V3UcnrUpiI2PqZZCH6cXgoFFnahz/FRLFYy24K+ivEqTg2tBeJp5B9EFLkbKs+fkjATtAKD
LaZ8rPihbK+X9sftFFUVNHwHq2dMX/eYt0c+Fn31tiFSjtx434QdC66cws9Gn4gOw7v0txlPZNFq
rqRT49U5WEF75F+sXex8FJoTIss4CRod/azz1CulsxfLhMw5Kr3yCxhpfw1euL5vMdbxVQoiJDQs
/YA+cSJBBw2E5VW1qg+wMTuojBdoo8Pai72PspN3wrahNhVuzViwO4tGBnVkn3RnbLZcuctNGZra
nW5On7vlGS2ONhD93EZcOe1wZccKcEbnKh/zz8PQ4NbUJHRATT+sRnsy+ga3IjPQRH+t2fUnDJP7
T5xDQTPZB9WO8qMtBOzrJgEoOyATDfUh2kRRd6zKKkDdpmx6e/6cTXw2EAyjbe3MT3kirqssu+GU
DFpP/CY7GlSGeWeamMDn9WPV5A+l4QFkpt14sI0gwf75e8fesCnikNScYx+dfkbGDE75ljTx79gc
PiaivXM0FolXPlDDvq0dXSy5ry9CoW/UCycw8W1YUDyXD27NOurng6M2V3HeBOCpe582xx8jjnto
TDaR96urJ8R/FoXHOf9c1TXuFxa3/yxPwTrDAkay7WtNeW1Z47fEdg4ks8mjkoSq2HczDS+CYmO2
7ROpyS03nus4m+4KU5wEt62NMmnEm/XMv9HspRiw83buYHXjtAbpnr4Zzn2ju7FoxyBBIHaAtIKm
Hz8W0ZD5tiWqm8YND4XAaCHUi4PVUbijux1nrelbaEEdTe38NAwt9gwu8FGNNRzijOIPvVdth0ox
g25s0PiOCjDpcrB9bUCPUrnNxnHgQeoeVlpurmzAeAUVplMb9Cr3Spw2EDe58dWGKe66xLk3ehP7
pnA0qut8xgKRHEy+77vkhMTK2+Lt0eLlk39MLEJDNStvbKFEZDLKfTcnR3V2r7iyP+VV9rOEJ/sh
NqPd5MTTBiXtCTdUvihjE8EmfvQK94p+KeMOo3IskQfFOzAAk0/LHZD/bS0Mde9Q3toro/tlotQC
u54ABZakj6NazHbakZOQA8YKreY86BB5b4FJFts8J0OnquK2rot2A2yqAwFWe0evsr7StMwjk9MV
Bunh3s5VGL6FiiCpbT/0ogv3VdUMe+q4Bw/XviddGeMbapTOCbH2fZiUh0kNO9/EjOsmU6xj4yrV
Abepo4jkyMVV+W5w1i+X8n5TuNpNP9sP5ThkB6Fj0+6ZafqN8pkfKxg+xJ78GnND8geRq5tO6gF5
6A9lIbNt2yVfW8+WezHGXyebEQcG8Ed3fJB98hnLig+Fa155A2x1T8cCJ/LCgKSHfqs5ys3geI0f
2yRzqzZ+BDJ8qxn90SjqB8+YTl0ir3sNaNCmtAUwlbgcgqZyb7Q5n8HHU59voivEj4dqHO7ImJAk
7vRr0xo/1pP2O0uGg2M0H5o4/Iwd1QcaYm4pIVw7eXyfeR2c77nbadOsbvCnM/xkGn+Adt1Ok7Iz
M/fotdhMDWkwN+a1wue6Md1pX8nshmrBbU5n/v5/2DuT5riRNE3/lbI6F2qwL2bdcwgAsTK4S5R4
gYkihX1xwAE48OvnCWX1VJJZnZoas7nNIdMsUyIjAgG4f/6uvp9ft5PxYqk6Wsd8BwgE7bGwBBma
/2zY4j5djDpEzHBD/GQML701S+OmHyqwIa+OjGzVrnBjPspVf2nAOzbYSqNMIxiirVpKIxlZjoMF
j0cc0y716epblKJksiLlMZuBSxauC/vSeiWUcbUWPOtD37MWthQF5Llj3YMXXxv84ca3R2NP86AM
VU/NVtdZNHJ1I7WpnflJG4xD0/pdrPert6n1aTkEM9nVeGledZ8vsezyTaDZtMmV2veuogHASUf3
WFgzHZ7Z8IkwXKpSRo1+UXhdc6YLdSDEgSokGtjunF6sIcF0VKaYJm21bZED0Uzfp7RNwmbqzqM7
a8d81i72kMutEnwZquZZ0brpDcX6sKrK33RWr1PkxOY0yFVsO4iarZyqJ0dORPeROrnUxpn07Gbj
uUAvRlc7IU1fxt5eCbiVaihekQq+UIO3WwbttPTtt6TxCSE0kxuWqRj5AHaOtKLnyy2DjXDJhqYk
ARrI7+heSKeHHqidEHL3wOfno7jNdZF3b5QMn3w9oajEVUuoCysPUWxcMLYyOyl6Z856EXgbpx60
jTQralenwaYaQGmHtRqHYpOQ/bYnErfZtatLxAkJ5QUzK2o8Q1gjpYDLW72OXVRWRAg3WJ5YMrsm
NoGEdwQHE2RuQupvoHrU57Va1HFINed7GqTlI/aJ64Hk51Auff2w0sJKmaLWRDPxpFdUbHEQgd4a
P+sNOG1ZMx/r9TC/NL1Jy7xZZ0ZcW63/kJN7FLVUSYSXZ5G7jtSUEIylfTNUtl5pXe58nlIn+OGl
yKAlBZVUItR0eC45SfvkFssg9odgpXepyu4z33S/lTp4YG9bZwzp2XbW/fK6gld6K8AdZWQFg/us
gfKGo00gLxGmFIvLNCmB/kVAh1BGb0Y26MshHw3Rbgpl+ru1+RknSx35VZao4ih1Awh6FiJqcrne
Jj7J/u7sqOueDroHCT9xY3llfSZ882u7Wk2IytR+S7DkJZskBzGmtdENUwL+w5b866ueVXBny7a8
6vrSfeiXpoh1a3SuZQP51RIbT1laL6JOE0tIJe900+S2+3mZhpUuk2zkELV0w9mdJ+805MZAyLI/
JHeoK+qoNFottJKcx2kS4xOlheYJf6dxBziAJSXIrPKMQjR/1NKS8TfR9VmEpZOUW+5Yj+Y2DXCd
DfRJcRf+8Lyxj6diNl9UYFHMVq5dOLpLd8pIlcMm4RTMFgG6f8Ko07kONg7P/rGc55SwzsnbCwTJ
ZyeRVFDk+ts4CG+b6oGElMz8x0Ip64b6LvFAOzO9GMPMeFYbB1K9k005+a9Tb1xiw9mHhjXgi1Ym
Oex61y4nJ13H+54AIVANr1BiB5VP2ZO6fFNHKgy1mR6pNGNqwrirc98uVzSKWbb/o0EQ5JN+4nA7
3FI+uizjWadXy5gjuDh4Ta+Wuk799OKS+h0jvqeNk14s6EVFN10L4qUZ56F3EvuWTgbjSaIToS1W
FRZtpnab3tf2cmU4l87keh4OepYSAGTmdC6CH/tPzeJYl8qJNCRlv65ZYtqYSHWTQTSztk1CeLth
VOKq880spk1poGV30uN2EWPs+BWtX6JOdmPtOls8QvN+GnXGk3WKewyFIb8jaueOXrqa/jXMJTZ0
lCUpijIJJCLObgM9Sw4305JBkQzJ4ORsEm+crGFRmLAYHl9X2RFS4FXqWNp+t+PI/0DTEGxQOvuH
hCRtOrVFXMg5PReD+mr765ubKwxIGo0gkyW1eCLF6Ug18s7u13so4mOJLe2YdlCQQZteIvIXGVUr
oahK9Vk8deN4pA+lP0MBz7uRps9TttjVMS8EHMdiWV+SwP2ueJ53KdLnyNbJo6I+ZIyxWi1x29iP
ickQjNONwuMC5QhtCDLEJkV7rExo8DQbH0JAm8597XXbBH7nIFvHpV8pQZrVrEq7HuvYJc18q2Sr
RV6H6cJx1pegz7jzbFKIagxlFFoKHqzFHGsqzt07x7ZPvbO4sW+tV7wfJ3SWgI4w7iNxsUG2Uefr
B5IEvSseZcWG6VmhVhpc+DKzb/quu1Z5GxwyV5fb1FbBUQQzMSGAWMXT0Nbk6g8E2h7oF38hSpxW
nUqWsesbUzz4ZbtTi7Bje0gdmBSrjvJ5+JYvJJnTy0d1RO5r9O2l+SFbfXEj2vG+wP0QeX36edJ1
SIxlLuNeLM9KCrLe9SmJa7MN9jzv3j7FLR2bImC3nvRti35hMzWG9QVBo9gmU9bTlTJTIexb10Cd
y7UAqY04VdYRR4yRMj61htZQaoxEjrNsTRNKlIkjrA1uzFSn3bcXCdBdqiUnDmrfdLP80bvNiSR5
2hfWurou1OKfiVG68REPbJCUTV+tQCsOwZIpSp8m6wdm+kRshDE2nxxqwMDO0rtO6vkVxX4saqsV
bCdMSXtE3fpXg4X50JV6H5HES5lf4xahI/xhzzGmitkIRhoMvSpUBW6shWCfgw61FVemob6swKvx
4PrLFTh4fVMoIoe9omhetCSZ75AsOjQMB07x1ZENGgjfSA4JHz4mI3mNBXVp8wYIPzmMdVYfTX3x
tnov9fugc2iEgcMSFPtq+idfILcwNcuNc4KwH5pGs06cxbu47T3xRDsa0bQQc+diboKDlpDkvrHX
AmCz6KjBMougyzYdLZnXmquMcBDi8zKW6+FSKkZnnMfdafVdRIRSvUnn6hvdzOzDrcb9VovPq21d
G2mn36QtWoWNRzPZ0RNNgT6Dlo88KpfA+2xS1RXlq5nusCBqRytwyZfQqhoQov1UdsDsa2TQUJ15
Ib0yNsOiRjNIYpvRoixEJ876hduh2ONtsmP6X2HjCzION+bECJrxeGyciTvFZlAe6BWw23ZvSQPQ
2dIEsrf2loRMmtP92t+OJXh9gf4wDPzOvUUgASHXW9d9h1hssxJcREaj7h60Nv8kK+OTAeEL9Jlx
kG8d5r9FOPSSUxamuCVgvnW0i2VoSfez0CzaXVDO6rRZrZwS57I5BGMT26r76pGnS5nzrbX4z7Wa
XhilHEbcAvP97MubzFavdrfa28IeahQcHseOYXjJ0jmSZbccRE73YCd0eTD62bnlmevPa1vKq54t
fl8XxhB1ebXsMzI1Yrezyi2JGpp+W5pteVzm/Ozky5Mllm/EUI2c2OblgXqW4d6eATiETNMlRKHi
xqak8GmsGTNtNfubejZmag7n02iO85amweAJcYV6cqyOcxTFKOd2ZHiucnvjdUpuUt+l7M1WD2hp
P2NxOrXIVbZVXaLpctjh+vRCg4uvjbsI5InzrpvU0fOyPUNDBKB7tWChfxYL+2iZ6RHnqf3kjQ9z
n8cQzVFdrvduV3W0VFKiVgCF5Hp79mmjZPZt0AYUMmz6PL+b+wFXPGIsfqh1uBeLURzmJj9Qu3Pt
5cEXjLCngja5jgqclWSgVNh7f60fFdElW1poUCyM+7FlvQzyu0EbH6es+9Q3Y9i3/h5MdZupOh6B
Q4J6OqZDTvsfHSGJ8SYhCAY6oRd3uG201Xk2TSvqZ4NeQjbblZYSU2hxm/bx0C7rU0HG2kpTCLFe
YTUtccegXlXaqRc8vRTAkakNAT3NIajDVmkq5M64xY+xDZz6c1evUZb3X8mepvKbo/HlaLOmxxSB
S+1029LQt7a2yK8TCbR9aT64iEC73pQbYs+DI3quT0mH+CEw48omQL9Y6QQT5K3RS1Vk1JSD/Lsm
+5vnhXSVJJu0fiV7UVwjpRj2s4m4ZVmPszl3X2b6g2un32XTfLAzdvU8UYc0taKstTeEJDEiNNOV
bJsdB1Pu1cS6auR8ADAIFSroiXdapu3XruijtChC9o+ICJVb2NAvnsYySDt5zFN5VTvNPaojHmpd
Aq1QCV4lcuu1BqyAwZcxhoXnXikSmTN3CsE8bi2rs8K0yEL0drEn/a0WILzhUp4DJ3mUsmfK+I4n
82rI863Ky1t7tk+iGGmKr4ZHN6luFz8DXVb8EtBnDjuBSZkaWRlUKEI05fUDFU3nagH9Yke3pIn9
pZ4i5erdppmtuzSjWmUNnhc6kCsevpTNA3xU21POElvWigePAJyyH87UBrFe+Gdt7E7UWUWVw7Os
tYcm4dg/8owFCuJv082kxrHL33VVeoWK+XkextslbSiaNOXRpJAtIzL4HmB9YQxAFJCMMnYdF10F
SgNNuwCYPXV47aTurNIE1qYayV5lccuGf1e58twzUq56CYBgAq3x6dFFMewH8oR26l7k3bjpvenU
VUOcjQCx1XxxFwXbzjZOqh6bcJhRKwE73TZOfWVbdUXv53w/OctDViWRV5infNSnsLGGOR4tCqER
ovURQotmk7XWuJW5vs8xPMCrWEfOtrFb2M+Wn/ggEuPX1h4/9zZLp1YpZIyDd7JNvKBp1b/qtLBb
wfhDZerQz8XBboNINfnXKfPuYIw+kY/jg7yPz5U1nVbC/w5wEY82q1YHNwjHeZZB9rJMyzGbAnyE
7u0SIPv0E5ZLyB4jDzIq6IKtZ/T3swOoYM5E8xm5OgnbQOBS75LA+eSv2o1HeRtlzGtKLaP9MOaU
BCZ0qtlpdZ6n+q1oKS4U5q5T2k3gZt+CgS4scJdDYnPwuxzlWj76rLU3nE0iSy9PTpWdkkDdl664
H7FwhJkzHKmpumb/e27zgG5Vw/9UpZna1SY6osrzaTGaJsrImxuvL696FOmYdNcnGOzNXFOMHYw3
VdbQQLYm+pW/6vkD2bpGqI2Ful4xcR0QlqdMGpM5Pqx5/VgWswqzBJik1LWU2hxOWocMpejBw8a0
MQgXuJrpN9gg1brueqpI/IHnguejOgyL8Hapsv3rijVkL4VnkF4CL6inGQi9QUv9xjNlcKiULUJz
JI0eeWWT7WbG2S9asdBV2HvBesrxh53xdsuQ9MFKbFuhZbHR95cRyHe3EMmQyKIq96Wssod6TYqX
0jKL22oRoD7lpUXamhM9GvPcvJ+W3Lm1vIyM2iUP0n2dlPrbNAUgMZoxjyxESV6EKYJZVPzZS5Wp
pN8nOdU9m7ZIx6/aLBZ2SEqNbg0xdnOoCPBhs0LJuOd3v4wVgsakbvo7SqG9fVua3oOVB+uTqzn+
TYd66FrDDdGG4EZ9HOQp5uLJ1uOsr7D4WML6mmiZ/jyDJO+JeQrUxsGVv3Uv/UoFNBy9omkgYHlk
vU28fL4XfDPxwngT04jFUGWyhzVDmn8LhEeZ7LCOkaukIuyis5jHF1afQqqTMyprC51gMtglwb2T
VBUc88C5sWK4wDGj4ZkwQElY2Kf5jII/P/uL4/IdkXLyuWoSRcnv5B0nZ/a/ZfgttnhN1WNajjbB
TCN9zHalPukjKrXZwk5NXmSEgztHK3uxwZD12O0HsxmP/siZaM6H1yLLnj3KvG5QU3axMZficaxt
ndpl0vCuAhIKDstKXXbvAKx2cw4oA64arb1hhF7rNGEJlYLmNOBKVCmkJACq460vDdzgvMkCWqNw
hla7bpCsP/rqbT1fdCfR9g0PEEubSPXIbvFAgblvFbDbPS3v5SknEhhhwh3UkHWf1StzsOj565ic
jEj5TRNPTNtPalDrAck2ONkgmyFihp1iJ6WTas7JcZVAqBFeHBlNFmCDyBP/nKALv17arHURiqm2
2zj5pUGunaobc5mhzBqbnMGeBs89HZeX3QTFxWbu0vE6H5D2jo5RnJIM77Pees+iN5E32uDiaelW
O2YnamE9h+JAvWVjH1Mpr1GltiSL4nFseDKc8jg6ZfAQSKxRGzrihteV/sGebsMecbk3jzc4npFm
+26TReOKUXKihpGhn/GNI75n71Z7QGmcLwVkep+lLDQkANrnpFf2cfBTebTLrsp5PlcXoCPrymlb
K1XsRwjQPgrSImH2N3v7kR52k4ZPZa0hjCEIAN1hwU2NL6jeUBazMDHK5VqVCPFRxckvxmDU+3LK
syhw5gxERzrnHKKO36m5111CVa+jFaCUzlKvG7/ATP23FROM09FsH0+BuWTcy6mO4HVIE44SbZUY
XwK3cLMvmNxpglcZzFbkuUq3Dn+TmSEMARUZpxMCK+gNP6WqHkZfv3aFRwjJ38q6LAbXAqjoCpyD
myzntULKtUcVFt2SfU4TizPx/zNN3vTWy7F/+8v5Wzf8hfbX128yb5v/uMj/vrd4Z2Hq5f98/59o
zP6hDrxo4t79R9zIXC5341u/3L8NY8WP8ovSt/byN/9P//Avbz9/y+PSvf3nX79fGr8uvy3lbf1e
amdeAtn/x+9//z9+7vpbzc89jK/f/vj3f5PmWf7f6dcj4hB8HOPhT1HTb8ZP0/g7pneMNmgD8BGB
PfxvYZ5pYu+0A5SjBDJfgjj5o6EdZfaffw3+bhMmgh4PqZ9B0rX3bzk/6W54p7nyLs/CT5UXRtNL
POJH76fti1Ku0v3COXd0HzMxCQ+1qygKvb9Cx5l6b6k+9+gfZLMOXf9sy1kz0THAfi/7xULOEPYr
kcmuroISxp6yYawAlR1ka7Ab7LXKKdu1mFGvLSXIp9omuQ9rWWROYVecGVxz2Je1GFdQoLloGA0l
ION5bG0AIFyglgm8krv86lHLmxk2iCRij6J0otwydvfBd19SYtKXcosAlhCILUCPQ9KPV/bWFOH5
otS9cq3MjbUUx0DYqJUtIA+6QG93fuu2M8J/U9HeNTpLlfYhgoy5ZDMuC+BAV6O3O5bJAqDbp0Jc
zl2X7/KI7N9xXouG4Nlz6/R0gy/sLQbMLN3x+dYzB5yexupD4IhRFR0llr1BeXxB3+VmtSlqZcvo
kUjQJqbLMPU7eRZtuoqN78yLQOg7FGX3g52DOFRrdeoMRZZF1c8LdEEmrt00ZdsA+XMaVPpLX8LX
qAo/D4ONY5WbWvhw3Z6tfP8gh8Ivfyyt3eBjyM00GE/6UI9lrM0ZEuHFrMppQy5W+5QYUtHZ2OPO
y5IG54BKdUX8FpaO21FMPj6BwB4f+Lqc8dPg5dI6Cc0uywWJMCnIqmYUiUS5NgJeWiWnYkwHjApj
o0lOW+vlGGFW6wTgO+hrv6uaxnx1pAfLQtpKX8XILliDqzErsw0cl2yOJESkbZwZ/MXL6uWFImkt
P6T4N8cuUFrpeHTcWX/y9YlRwS6AKzcI5TqJBmqtvbs2Q7+NZiygubVpXULMoH98LmYzqwW9g1z5
wAaQJwasqVkD7Au17UXaID0ygUprQmqxagwWUZMa2diGiaJDcsMYmQJjtHYFmpEhfvBv8LHmMHUm
8SMKmVubv86JlV26UhrL0g+TwdbyDTGBsL7ADKStB+2hdSlhLyvDDVzksFrFbirnZGYz6dkuwJfn
NmQOsMxoRAl30wRKJFSdMiOHRpHypkBs0b60NjgJ0D2NkeT4B91COLbmmGwgRXY7Gs7wagPM4isr
8BBBRvu0Pyw4MkY8oi5Nswams1ueWPWZu5bLOOso72B1Cwc+0Z/lTZ+V/Grk7vxhARKExWlaBkxK
DIRfAwuDcNyOZrKbsYDhuyl6+YwwSH/wkhVZkz57nzvR1/1mUlZzhQKvNfaMTul8NWYc5zgzmpjn
BnJX5gjSSNk8IQU3WwXtCiDZmx4t1bUEshO6H+RHT8LQ0nXqtgfsp6gJJDame78OekA76j/Zr7PZ
CDs8zX3YJCW3isfp/KuwWWI2nr5U877T7QWCa9XWrTc7lf+sKKJE5jjYVqI4Apm+DM0uzRi2zZne
0A0Gg6E5Sjd3xy1L1WJFbOmOfGjRslbnJpVkl5Tz2tZBmHYNEP6G0k+7QL9CWz0KPMcyvPWJQUfL
7jUZSBouNTHD2vEALivdvEwswj6nFo8pCkOzT0RkJSZazukSGbfjdJd5BndpqeM0sGfd6A+Ky1FH
SPSsHCQWM81JSzVbHsoWyfB5GTNfO/HcZt5xttvGF9EcCNUzlBGGDVOs9/4aSn9qLD6eO7Xpd+iP
bHpWQdK3G3RiYxcOQWtoT40/FQwsUcUZa+K0qKllBt60vc54CchPXctDQ6SIeamihrQu9gCNbvoJ
wM+5ydO6HzYy9exPM+NfdZVyPrV2pjv1/a6rRqW79RdTID4Mg0lr4P6BE+h61h9cUBREwyfSU+B9
yrGUT0Tnl9rVNJrdeN+Q5NIdsgw74cblgeHslU1Wz4ZUUYirLGLboZID2GOka2MAb0gJO4Ajnvn7
tB50L/SDRN75WAjzEHHJBZqutULtAixchAIUc32dTML0o8bWzW++ThE32Bj5yxtiSOrrgXDclgsH
icJDdbkl9dxpzTDwQLRBJNymOuPtKLQNclJXbii2LuuwzKryerKMlc10cCQyLvxJJlKkKll2Aoh6
3hFBmNwmLXgEYH07L4fW7vU21F0p3gbX7b64zbou24DahvOEs/Scsjddbg1dP9ZpDbs15zoowoq1
8KKaGFb9kLsDu2fLvmtGicGisvXI+0u3IFZulTIfYnnbroucvmlt3b2mgfLLM2II4W6pPe4Ewh8U
LzhPiPkD+5xnbpkUDBCTmq0f56UFSKOIymc8RuMK2zFYWlNuhGgDH7CFEF2gfN+hbNdLjVMOMgxh
4znzM/lbrtqoPsiqbdJ0PdRs6UlW1Ykg4zDzuxz2HWP50fYgnjYLMAEkC7crx+1gmLdp0TnPqstS
9B9V6XUi9j1D0naP2Wndc6KUQLhiyNwQNaKF5ZXWd1Q2iRojESh3Dft+dh98XXR5XCg9ewWBEzQj
QG0dzQq9RASA6bdbq+um/nqE+Dzi27qvxIrsLKjn6joIJrqtfW1pvmGV6h5nDQYmhpZOBFJHkwbb
s3BS7rE8bYzl04L+L4u6IU+0fTKY5g0RywrEXxRGATpSru2hkAsrP8NHdsdKYn212rHM94Rb5G9I
F1mEETpb5pdJmvb4qcHDgSib8KQm7LUgM4/Izid913gTGtYGfxlrUIBkhXFAYJaVbi067U45nSVf
Maa5eBxd6ZlFOOvByskpN18yfKIPwrLbdaNlhv49UVlSI4Ye0XQhwarHeOFa35uTRXpDMlP6wMaX
9Y8uYMwr7lzqPDiMeXyvurV+rxS3+5aTYF2E/lABB2de430rYVpowjYyqhID37JOuoSN2yzDgt0J
43I5xyaRJQen5kLg7rPpai9yezpnOBwzvrdOByGXEAZeGzBUpIVkTtTWDvhgFumSxg3F1izHsuLN
F8YqXuo+9SRagkx+C4xWHt3eyp60qWnvjcxdzJheebtglWunc94SKoH6RjJm2QHSlziXUkis0HVw
GAq9/jE5TnY1wNv+GGC+v4yMft1umSy6dVBXlSC16wy7SvaleZDapL/N44RYXDki+axDgf7InKBN
nkRf4LMWelerOJjKzPyqKrOeHlvXLb0mBM1tvB3+Y0OPtIqzgvUL58V7e8nlCIDjn15d95LbZP40
CP3eLB9MwoHrQRKRCbOt+Sa6qopbQx/ucq9EYDoIQLd/9zWpf8FbQs9RgOcD8Oq91cPkxDT5Q+5t
PKOsaTLo0LKUmoqXBB4S1c/wWyzRbwe+f+FouVhH/mkt4TPyeh6BvJZ5eUGKIN6/nqOpgk3BcDft
kt657Lch1xglXLEGcapJOC9lULw1UtpoMSP+wsDz3tjy89XxI7kWmlGyFf6QIr6WguBco2R6bl09
DlyJIs1sXn935vwXH/G98enyIjgKDJODJnkghJx8iIkoZNdkisV8o022G3aLC1U+QLvEaTm13/5v
XotMbQLoyWT8mDaZGAUN9zmoEUH0QSRTrX4Sc6BfjX2BV/TPX8v4w/3JB7N5ITK6bcshOPz9d6eh
ZFgr1SFOEqw+Lo5R5tZaX/e9EDKsKQ+NO6buSKhCHL3a8l+gx90Yry0DZ5eyLsy+/aSUkN+6qlmO
q9b1/2ZB2M+LT6iTS8YoXwFP1Pv3OEE8teXMxUeQ1ELT5dXe1lCw/rwU/9//+FciqH53V1wQnHcI
yynv8xfQot+DMj9/5B/+R8PR/35pRMCJZNKMYl5u/t9QFta1S8AWMS0m//4Nf/mH/dH+O3ZIfpJo
FZpBMNf9E2VBZvZ3PJGX/02MHxMIzST/Bf/841H8M/ej8R5l4SWwZFqkwrPO+uQ52pc//10eiZOX
Nod3Od0uNtbnlHMosrHldary+VUIXAmGkE7UuliAS90eItj1OpxHl9FXjMYv1sIP6SiXd4Ovkxyy
SwoWV9H/4CfE7lah6l/L27kCI+g160haTvVZOZkJWdf0e6QvDWyFUW87nDH0Qxt5lBvBXlubZ6uY
8awPfg3W4w+PyqoIw+xtcXBnSz9LlairZgq+qFzro9995f9igftZx/XPRfy3900KOasb0S70vX1Y
CFSRyNGbtOJW74ZD1TDhNLIIK1SgkY41/a7tcTb5qy+P0pyC28Y30m1iltVu7hwEBSxZ38d6Gj53
VXLtKPq+jLc/f4fm5R18eIcOUV8++4xDvLb/cRloiftQJe+QNkf93q676UeeNHaY9a4TExbpnHR/
7TYrLu/QGAfWrBUsiwqcDcUMVYSrUtzYtT3fNWhbrr1mbXdlkFubGZkgiQ51A1880ckDbHwj5JhC
SujLRQ3mAlwHyS8SA52Pty0nUsNDGoPz1CRf6mPyfz4WsHisljel5WKUmPQe6eAyOvbW9+skSvNM
EY+RrfeDoyXGCS/Vi9Cki23N6GSYTwuMmkyrnVd1RZSCqVw7spQMjO3Y42rrtO91oWHRqd2A273S
dhpGrtsV78lbswxmsbmMPo+d82BNAcDf4F8JkcvdumI7Q0MCfBYmq1WGWle1J7VgaNjgM6meXE9g
FAu06doqVvNpJeHusRKDC0NsaUUA3pA1z0mbXNgq+cb3xeGpkjqxCJyYg2uyRE1Id5l3X2yp5hia
KRmPVW70v7hf3s8FRJ5dSrZdYoZ1Hn9g4A/Lgl5ySkfK0T6sxmIg7jPcrfQ7+xeZSx9Xnz+8zIfh
BzZcOj4kzwNqzm6nFdiRqpXzFpR+mmyIajp3RvbMHZiFUIz15yZBnx9Y4yO5Kl/+/An5uRH+7gkB
GwW3JhyUtfhne9uHKcX2ZvSni9vdr/VqwMS76rolACRy/da/GmkZD1nE+92sMi10ptn4sQStdlWz
ZJ3KHrNuQ/ro0RbkbziU6W6aYp4gfzx5g0kIwpsj9qvCWrwz7XmPdYdnpXeHk1GXxt61pU3kht/i
nuZkWK2yfMr0SZ1TAnxuiClS4ATE5DndoN/i8zPu+YdUNVGIzzAG/v7PL8WHLgC+fVIByT2nOPSC
8XPKfb8pqMW1Egm9ew++x1y6nrGlRaQJhyuWqHx2j243cXZBGD+3D4IS31+8/h/uPp/vgenf0n1m
KyJr378+mJt0pV3a94B04ugQHcHVxW1YuTWBKku1J6U2f8i1ZornnCAmuwSYc/AjR/x/MugRWl0B
/c7/1rB8uSy8LY8eTwQiOolkH1z1kJ3maA3Kum+N5cmVpkEKV2Yf/vzDf1iof3sRNmLy8oi5Z2B4
/9mXrEyS3FrBgXLf2nEC3ih8w8hX5S8evvfD6+XTEBJtBUSdmUwlhvHhhUwdwbttle39WtSUxrYt
x3BysbJoaBb1uW5N9Ytd8vIL3z1glFcQzGdCE+GkJ93h/SfroXBGcozkfWrDEE/LjRqMUNbu65ST
GpbXUeD/Vy7Hf3u6+he3sktKwM9RySRa8COLVHQ6whZn6u4vgZfz2j9kFDGu/bgjB+bFK7CxB148
CitC5PoDVefuz7/NP35m4stpJgFvYwD8w2kyd2t7yOxZ3c9alkYTWr+7ksaQ0JvkfDNI84W3ZB6J
/5/2f/7CHxI2IXeI/gOC4DKTM+fT/vb+atsNeM9YWv2NPTfrtd7lYa0Z7XH2TIS2xiWOkFiI9RIC
RORnWSdPNir7rbOUYi9Gf/zGdtTeEktl/uKK/GyM/t1twNICc8i9xxRCACnFCu/fGLw0TzYT8Y0r
V0hUf3KONeFBYQ0297CC3bqK9CKJ4HZbdcHJG8BKSzW/+iX5c8Jr8j0J6u42ax2M7bo3RxAxP919
bA+4KH872Pz3N9DloX73dhEnXaoNQQQuURofEyc0syoMrUTEhEYsHKyGQ+yIN+GMIy4ym3abSnNL
stCG2OxffIUf7p1LbiMOaDyWLjO653zMC0nSpin6WS43SyM3SILcvQmxv6lmDD1dhfIf5QBwtlC/
WH4/rEA/X5doAAP6FUyAR/X9F2RUBNrZWbbeWHOeRxSLDbHmEW5GUrD8xdW9LOS/v7ikATFg/C/2
zmNLbiRLov/Se9SBOxxqC4RKSTKYmUxyg0MJrTW+fi6SPT2MSA7jcN+9qF5UkQgADhfvmV1jMpAK
0zmD4fRSWCNFZ9NDfYsbXbu3R+2WTHZty8B2faR6HhaG6eOFD+P09hyOGC5wd3MtRwE2BsZyes2c
I1c8B7gqdBRUnpGXzsYg5jf3NLgFBztbcnQMYX5l1L19NbcWlIwmBCpViGs6gxTJaCXtgjxx9pqe
x4n355/3Mr//3yN5+Xns0PFwCUnOjTpPxzXpjBUr1+4In/0RyfCyRXES7x1ndm97Kni+JEXW03s9
ek5wN95iTmjv475v4CFm442dgTRbJkqF8VhhqgAF5lstqS9k67bRRzW06ZVcsM0mMfry2Kruc1SS
2K4U6qNJPffOInap0U/XRjskF1aAs0np581ZHGzX9Y1/nCdlIPsC7x8OyzFLIFK4RtzfGCMOimqZ
KAXXkdIQSIv2OnG+9LRFVVRNPiXk/B2D6FHOAPh9VEb91z8/89MPjV+1nn+pgjEMER0wYZ+OCMOs
h7QPZnGkSmt8I2yuOET4G0CatMU2iiHiEWoI1JCQzguf2ulG5+eVQZ6zzaJCRnb32VjUySxGnVWK
I6Ek2a6JNACesysurPSvRjxzCBxtoCaoOtai6un9BV1I8bt2miNTHJlchvmhxkW2MQQyqj8/ydPv
eb2flWdMhjsyoJf46tMrGVYDIMcom6PZJSH0AIHhCuW2FIAoRjoJCGOxhP75mq8HFWUQNopUS9bo
c+uc1YxQbRpYDbDmcJbYWVok31p1gT+o1Lr3CZPPNprn8amXrr7VW4A4TrRwwrBUvjHUFB4Qb4Di
TOz20kzjcrcnn/LLD1u/YVhM5LWcbXiWcULUWwX9kdYUG5BYik8xbZEbaAHLVUkn7yZIs3Jd02jv
6VVxzdKSUDpAh4yG8DbiFLbLFA1Wc0nkddZ2X8rQ+a4wOPpAQoYLc7E6XenWlwfJl2foKnI9+L+z
YSIL1xQwa5pjI0dzt9TjlHtUhcO9XQ87p6nqaz7SfK/sRu1Qdk7HYXDoL6K0jz7ROHJ8/s72Sogl
usW5E95zyuq+mHWX7003Dm7ysCq/yyLOr8NmMAAWhfGNW1EkGFQn/bQy3dtIOjhE+ri6b0r9k56m
WGqmpVHoT4V9b2RQZ91lbO6jEV3m0FVYD5Kl9VYdwXVVk8sXGQUkSyxCFzblZ5uWl2fD9OCge2Ju
ZoidfaiwEUhDsKP6aOvJgzuXwQFMhLoeS6c5aECZ3oRZpB2GsX9rlsvyIcgd92MwD8+pg1qQibfb
pnBbPWk2sz+76Xw/ayq6LjrTPToVCo8/fxKnW/ufv9Zl60fTxLZZS9YJ4ZeiHl1RcLqgAo5wVbqD
O+MSMWJZ4R7LzE23mMv2z9d7/dmzo6eHwANid0/y2Nn1usy0QjOojhw16DbNJGe7FD8anGcbfIrW
lYtS4sI9vp7UOIoxV+M7I2gWm8fpNXP4o2lHc/lYTjRPGhnLTdSp2eeT1i8sW795nLYg1JQ+xjoI
XlX3tGGwcAjW6DgggaKcDNHBpqMfR2lxDaQ//evrrX0g0g4A6ZEU58rTW7NzK4rYh5RHp3W1h7Ea
aRQGEapsvRq2QkuqCxjvV+sfe3IQfYoENwR8nG5Pr9e2OD/iIabyMTbWYRGQwBzIvDsrbi2vsgJ6
/VVeXjX60F9Y/17qSCdT5FppIDbLejkWcmI5vfRk9VaVwO89xq42fpzqePpSiWp56grzXtamsad0
ix0m1uW9Vsfwr8zKvELsQGNFQE3WCow3qET6Z0C4AHmt1oB7MwLMiPcWf+1mmj5pgoUncNrmUCi0
vjWCow99NoQfepsw+cJF5jSX8c6oYUF5VAZHwpm6/qZcygsxNK9G7HqvNgX/dbcBXvjsXqsmACA8
MIxCfJ6eg3VzhyXBYZOLWe0vP8izS51t4XH0FksgmADQKE8+ofbPVQEjJxvdD11UP8u5ExfG7Evx
4+xNclLhfE8pQdnMQadvUg0iKa3ZyY4MVf0abwPwpSxzy2errMVm7GPDx1tQbJsRhXezDBumiPJe
z8u1XZ5D+8od1kIN58WVQmqv5VW217Su2bnJEgOYMKxj2cbNTW0gcplNQtwWrfu+Hi22FnxX2M3N
gldrKZfkpnbQY01Oed3lxaUbPQsz4sbQxq4rALMddfTXZQwoyhCj+/SoIWLvmA1vxYwpd1iAe68M
+Y07qfeofboSmRw+ajU9/fnlvpqO1h8AAIM8LKIjODmdPulsHKjPp016nDTkpV6kWep7Pqpxx4a9
e5zHPN3/+YJnRZSft0wLns4MQZkE7p5dUS9oAmFByI5GXFtoOIKdwWnXBHaOWFE0h1Ar1X0xNCCd
1GJ5ca2wF0TTpdLY653eKkt+6aRZVGmlezZR9Y0LplCGgLuSOd73rhvtU2WXiecEwQII57sMgugA
MMfZwvUIUP2YVNQHXlOQmu9QB2LHSC69jtefNZ08jrFrRiv7J+fs4fQ4NVo0jcVREIfwwUYyullG
EN1mqol3f34RZ/2xlxdBRZ7DIWdmaijnxQiieqhncWY4Vq1EMgXMA5EsnRbyxsk73A5xHl73yPR2
AiMokDJN7kgC63G9Rs51ISrs2kozqCYUSboXImw9IyuDFSFEJa5rlit73fD5fWqahyBw8bX++QbW
He/pJCHQOK/VOJcYXSpzp0NXCS2oVETNUTno8QrcaDtqnc6FueglvPXVZdazPQ1vpqRz/CmzgQnU
dSiPgxZ+j2FojLHzoayN2TdjMzz0ptahN4uDd4aG4loLerG3TPRPKYUePyO7+MJt/+4DWpMriLai
y4BNfX0uv2zIgoW2WOyi5SGLxfZz8N1bkleS67iyHkhlWu6K+U2bAMKx6+VB5mN/GC4dRs529xRy
ViEN5Zy1/soh8GxTEZJPL7WuHN8JagfbvsP8pFL9R27ayTa3W6L1dNvZGcXQb3PKWXl+SWpydhri
BwBhBUWLLIP+rrEmUP36DAxgsHT09OZYdQMqkGVEytMmT0Wifw7bSvPbJFKbxELgthhiuLDROBt4
Py/uIkMDGEzUznnRBxiJmSBPbI/hFH+T2qxuKYjnD38e3earZ7zufddnzE3aSGrWf//La7bMBkHs
aPVY6XJnb6gx3KHiJVhDcib2ZgP1bFJZ5Y2QYYmvE5QafvJxq0VR8GBVS3oERrx8Ri6X3hcOak9D
pMHz7Fbhx7DV4z0pndFOIqXZIUXtdw6+HkSSctnFOQzFtWhz6EYOJHkRvgGqQO2UIICbKbLTvS2i
58HK8r0x2e5WByh5b6VzyzkTA+OczO7NskxgIokHgSdhJw/DhEVOb2W2i2TregDYlRdF5acak+F8
g51vzRFU9W24+/MzlGdnCWRISmfIw5NgwFBHWIfRL88wH0TaGlidjviev0IIGH3pavo1zP/Y9GBo
yPVc7xTI7eS4D8K5+hRG7ccUcyFmgDSG8ZF3d0PVVO+cqAN9gwh3p1XI6gd02zdV0TsbMy/HN2Y0
E2a3ephNwgxGKF2zvDOGgJiJJswOC1EkF27t1Rh0FAs3O3sOkRSazkeHkWtEATiRfuTsADopmbR3
BULat3//AGmzIGGDm019VZ49QCvWRxdnpjj22bQpJ7IigBJrFMstNMKO6N5HjnXQJtImmfbSEa5q
UbwV+b4In8L2TVFgijPmO2cUHvTEbdgdsqZ7gN6Gqh2Ord3jx+BUYIxPJiv+hYnyN2+fyiwyNBJ8
ma70NYzu17c/gmtbLLdzjr1d5hsbGKnfOCVbeyWn7GoxgNM22Qy8TkCgADFIq9AjcKa8U3WrPEtR
3RnwqPtVMi5+PYzX0P2/kptR7c3eBA1DSxtqKk0GR9OzbxC5oh2r0ID3ZAg3KGFpdUo5HsrEzS6s
3S/9tF8WJQb2ul/jDEkQpkPc89nmBY7QmEWR0I5Tasy7wChXb2D4FtPJ9HZZ4K41WuQ+tRZcH2PE
ejDC4rkfaxIjypnucKxibLc6jt0adgjiZqNM6CBN1iZ14mzz50F0tqfht1o6OO/V4+VQ0nsph/zy
EdppaWNb7+Wx1DRBsRm+TlMtsZ9qUrtwVPntpagZkjEIrZxv4/SNhzMSuhCdx1HmScD5q872LoII
DDfFcPzzXZ3vH3/eFveFMJD/sQidXmsyUeQuXWUcEV/0h1QBNM7nEMifod9w/iWgq4yvMiclN0i4
T507y4OrY3boVi+yFHwdelL+3W7+5Tc5xA9TmUUnxrxw+psw5dPAWxrjGEfjD/bSVUH4kRW8y4zx
EoD+7ODw81IswrxQCkO0tU4vhYUpIoysNo6TyB81F593ilFhY2kryAio1IV0u9+MeGYgRdF5LdOg
YD9bDkOFSztaCveIGaf8Ymmu64vQIVUKpXTmOSgfnqdRkq8UR8VhCRztm2MOzuLFOOGQp3PkeFsh
lVbIuT5ouh1AgYqrK0EBlNZbmcwXvtDXKw+1DzpLa54ZM+h5/XMcJiDl1ZK8X4wIux8Uz6+GqIwD
OiGDhpvsrwDMmBc0BedbQ14KqxyKMWqu7OrpFZ++lKEaFlcMef2+7aV1lRBet80Lq9qByJjfNB1K
EEyyxmemZaCDpdu8WfIIYhvqt5+v678Szn/xuf8yUbyScD58LpbPxXlAKn/kp4RT6QguTbas65mb
8wSCy38rOKX7j8GHKziLsVpxCGTu+t8AC/0f1ArrwZCICrb9gmbuf5yyq4YT7OW6FCg+eIu/5G80
nGf7CkrffGY2u06Uh6gJX3alv0zWqCcgtWkZaXBhQIB5EsCRjWvy//a/PJW3P5eq/z8NFYnIWkvG
8YMakEKoaZ/VwEHkzHDzeng2SZWkHrjR/qtalvIDJrjxwgL0+p5sjtNrO0cSpszcePpVpJK8MBjb
iadP0Zpmya5twQV1oSJ3NiG+3BEaCZNeh2lQ0jlbe6LWcHN2UNwRMV3vzLZGv02yWPQmdYjq8Rwg
Xhfu62y1E6vogdIR5XLOYTRCz66YStXC2saZkqALgSIdxxOrT6KoPCbh9HdL66uLnT3EWp+XcYah
Bt7NmSfA7KXxmIYGVF08NP922/+/QolXb4zmKR00ZrKfM+jZtjOC+Fj05P95RlVr7xLCrzbhaP5d
TC5jcG3Rohux11mTU/z5Jiqf0V1FBMA51ZzcpLHRkWFqL37Lxsv/83D/3Q0Z67XoiykT5/TpEBRx
ZvQzhmvSEEiCMLkZnw96vPBR/e4q6BhJDl9DYZR9tkZmeW9m+LPhgAIM2qe9A06OOLULS/FLhe6X
zefLc6M6i9+RQOfV7X96M5KjB3uwNPPSEN/apmknC4qvU1VRtye1sYcfRdAASbeDWX8OGxAzt2lf
1GI/1RU1xpwMx+ZBTnztftG6dbHDpAaBKB4wEs4Aa4irgH6L/Q4BcOh3U2dhNcLT3PsuEBEserYO
Qhn2V/hjbGMj2GCZLTN0lIn72crsevaWwogXAszy9uiS1FFfxfFCZajoS/tjiH+m9/78etc7Pn8i
LPUv0TXMndbZustsELYRDnEi6FLCtswZ4LNL4Ala7S49WoOtIbwFpd5Outl7pha7F1b+37x5dCwA
Q3Vo8OsAO30lXTtQaSb+EyOa5uDkbUCPG6N2YRT/ZsKBi7aqSdjvISk5m3DCZdEGBJYpEdb97Euy
FG6MDpcuOm/r65+f6KvZlClNN5EqvejOOOee3lBiYRnFd4ZsI22Kb/Y0pJ1XmAaqcrxs8fvCDKR5
Qdnwm2cIhI7VGbUkfgHz7BlqFejP2OGSQrAigfQadnEMYvLPN3Z+FamvPXz8S47JwQHB5OmNxWQP
xoYI1m9UE+mmN+OWIEd7HC4VLl9fCJEgq8K6ICHfU2dTTpNabRlpZAUkwoquxWLinFXt9P5vbweN
88uGgTogQ299j7/sF8qpAOKvYVV13Mnw+h4FvOEM8YWB95t7kauO4KeSlxF4ehVoiaorZE8Q0Wjl
NyWGXo8YGu1CtWN99L9+xXItFbBhxwfjrGaYsyeWuHGPjoAkXbddqnf4QvKN1sv5m8i/SfxeUxHJ
7Z+fHq2W82uyBDn6avNYL8vR7fTOiole90i4IlavhpzXVi9WAHxeaP3WweBZXDm9a31QhIUEcB3r
nBRP1vqCqAZZ75e8ggIl9Exmh4jlq98OumidTU2ICm7spoahGytjdLbQ7rsB83c+f2ldMdq+yGWD
SZsQoR+IMzK1GayukRsHC3ayswy8BJ5L+FSzAWIfZtdminxqY1QJKaaCIjvKtURqb6BcFBXBH7bq
IC0Y43uTftWnsF0d1z2k6xrzdNDkHrDq8dDIwoLu1TVAhwqtCZptBlHh+ywqyivaKC3Y2uO41jYr
28h8DjJj7E0smro/BbjjvCrIoufMAQu9FW4FzRCsS1VuoDU1PfzdKAdHGQn4BDNZIXhtG0qe1wvh
8K6fFaxjn0ixslK/HGhk0i3FoOpbSxSBKA4aHdqlsr8oEEj1o6v35Ksk3aiojQQlUYal34gClMsm
LKx+udbp8qK1MWG0fJDRGjGJIYg5116KuCJuQJjVHtXXWHphNo1Ef1JTJZnLouhl0RQO4C+MBaAu
2Ts4+oIKlAAtTMqkh7DlvOi7VWF8NRgE2UZzBusLub3R+IRjPSBGawBY0ml82p4B6PfoZpb2bUoF
LuQ+z+sHZD9K+1JZ+vLAOVrGftfWTn4glmh8H3ImDq+oZ2GAVQnqty1O6lp7JOFnMiljxeK5s9ro
E21JjPiVK6uPNfzDAGhVZ7fhJhlHjDxKplXk14VNPpNGg0H5NU57h1xU8lwjHy9XbVynwzwQ5Npr
w6euGPTqE0D2Tm1xbUKFR7Dnmvt+qSheaVamoJW3g6HttDaE3ZKDVZ+RRoCj3SuE3hIopWZ/0ghB
7omLSMizmqKQce6mhnHM9Ci2yFm16u6biqH23LR5YGhXjlnHg1frGeRp6hNdtktBtrzluYvkA10x
7N5NFmQ0OZuybQ892Zq4u2Hoiw0xH/ZzOBWBtQmHKnnP6Tk2roq54sESjVQPVzkMX+Ul+RCSl6CP
8HwBk+cAf9q4sn9YuZ7DmmkNlXwlKhuY9VDqie1BHTfia8elAXpbrxFYwOOtofpCQm6ehNg1+qV2
oQ5E9EP54qtvuKVj6DchUooNYbwT0ENLxNW72R3pfgMn0rCAW7M0vQHQaQ9sfnU1FL1CWhrVPRa7
es7rR1oE6JnMrMqLG3caHAKh3cUOt6YRQyDHTsYeuFRVnN9RQ5ftXRTH8Mq3FJPGUO1bIx8tc9Ny
oIWTWsYlobMUu7OJUOfSVMWGJ52m10hCcuxPHPVa7BxL+WkeQnmVJ8RovmXKoXIuh0agPCmiygR8
4CSB2XxsbaPvuu9N3HOQgTtsJmZpbyfLpbZziKiRLOkTWB+BlnGc4jfDkCWlR+9RLXTpbegwobtd
cB6PozfIJhLdzWLlhJxMQMs/BzxWB4Bu00/bqpLugxuuaJcw7idKonNXP03OUKMmzKfQpNtvkB9D
mWkQ3qisBs1RrrTGVxwTXJQghqBybDbsVN2ogYXYCk2HH0vutjxAOjGbTZ/BHP+GCh+dLBS7vr2B
ok6ua8EuVd/P0xAGdypkn7oFogO/sQJ9CCV8WbkrkEd0dZion8VbfWiTe20qWbJNYzRH4O6hSbSx
02KUJyWF2FQ5Gu7bTIUk99ad4Ncn7FqQcrdJ/r6bTGc86lbIMaYug3qiIRnUSNukwpJNijcqb6uq
9Hdapi/BdVWMQcWHUoVvCffJ33Ai1wp207hi+DuAVoywS8CBNnGb3pSkvXOqmFs6vdTuR2DMiROJ
q6XVCfIWFZkSPCmA1oY25s/Y0O0A8qGVfe/q2o7p8EtCnrMlAO7JpFPE16RQBKuTee43FScJwzMS
29L8atCqL5pcIaiU7tIHQyRdv9oCa/2qE4JkCNKIhjttDChxdm0cDpxGnGD9WHI3A/phZU8dAJ0K
L0YjHybSsYtNJQaCMBpQzoT05pYS22VerM8VSyd5hbqMAXFosvyUl51A/WGI+sqt4xLKU8tJyCNa
ndnaRpT4pGHSJfKliyKUW9YadkVVgEQrvajuVEIEudf0a2t0kUFr+pFeh3jyKwcd29Tk6IqMzgwf
+6SFPETSXlP7+lSq6Htc8o088jNNFFI5EBkGkJaYz0uEl+ymy3W7v4nbLq/AtttQ0vumByfTk5IZ
fFL8sX4j2tqmrNmKkWYH3Jtx41r9GiAVdZCQk1qX4ft+Uma0NXISbH0bfWbpg6VM9Tvo8Gv9dLAg
TxFjPhCnV8O5vnayorR9vSIrfVtCWe73LhUVfbfQ9YZmngAGuS3S0khuHCaemNwVNSdbcJez+cmU
qykYG7CZjld5w5q8Ixdojp96Qh6Cbd1J/jnWuRncA4aA1u5Ddmz0W7e1a5BVbgH67J0Z1lXzJYhK
q/kxJlB394WRmvkhZHWYvJKJOT4srSDCd0wribuXuUUcXLeOHps0DIgh0qxx9peW/EKCLxINg1fg
ahmkkhkxsTVG8KKAwvR4QpSFVlyLG1SgSVaxGtmddEmr7mNMhERzFyyo7J2MB3CpRAtJUuz5wDPO
/kjClLsSPYfF8HNp9vIqAezJ09VS7Ht1NI6Q2EhQ8eOa0+C2sFLWMA7JxBIgtKdkDieD6R42JRiz
SDPhDRfuCPGM+t99E5tBsh3YtjSkmLNu7fs1bcdPJrv8MTPNOj46u/DRFlrDmGSmCG4opWNu4dtH
WavpFcheVjr3LhwsSTI8haIae1seqI2YreQx0sVIDKXRmmCMsjSPtwSVrc83q7WnPKfX4TlZhok3
MbMXnFS4kMQRa+ZeNV19a5AckG/dCDLIthwno/cH0yAZrh20N4CC8O5Kt7F+OLw03YPwS3RHZ1mB
vqVNGsQEs1A0mH5w2DBBs+rW8ABqeNL2esD+09ciZ569ITSbZjuy9ftgkBP/NTYROt+mVc8sv+gF
UYqY1Kb52hiLXvqrtnlfWmNJvKcZ45pEkuyQQ51F5uj3Ves+JgS/FDB1keV77RTrz0lva65vs5Sy
/5wame+0orepOEBje6/y3GiuYDrRtmwbkdubrLE51Nt5ZgAjHhbTxDGOscUrtZ4v3YRC9JDRgP+i
7IC0qRraLRUmZlTdLwmyh99qapa9xeo/Oe/sgrrOzgqH1r4n5pE1UKRTtiUUKI38IpP19RJPZCKU
RikerK6sQi9a0uLz0KH49rVucl8W4kYjrxtCKfejKNY1TQNqhjMBckSqMca3vm5s6RVxpgoC0XNB
oEVfVs/NSD4E6VME0dAxgeXrxzCCU09YixlzwohYijj+E7SIM7V91xsM8g0hAbPuO0UkYMm0wq09
UgMAuplWq56qXg9dn91adjNwtnF2Zlvp8GDVMHF6KeNLDZcXXfDJ6Q33F2oQgSeHfiMtkNOTlG6y
ORULIBetY9Nzrfg4iAbtgmC+hQofWLs46jR3j1JeLRuIvjVJVekyv11EN7GXT5sy3c0QM+dNVGSL
uXemXEHrt6quJLLGFMVRDS3hAwRHmcvOgcMkr0JwYR/JJ8E7CmAPDRBH7RBz3EwukQfV1PqI9zOy
H8RiG1dkUVj2xumr8ElJlGMJAUnumxnDtb5PUsbFnvQKDT6NpgAn5M3YX9LtnBdVJNVph2Y+ixVl
lVcty6gmAyYkbADJlhCPmrWgPHdhCXpmnuiPmSJT88L59tXp9kXERrEfuZmEaXD6ToY5sUFXk+c+
ZXr2ddGafMOhg31yuXSXWDvnxSluDocb7AlbYefHf316rdQyhi5TMPDMRlfbui7IG1iW8GqxQAX/
+bZeH9rR4yBPh+2Dsgdh2Oml3CKIWxMLAkrg6tmN0/luduLmwrN7fREa1cA52DmsXZ+XGOlfKitJ
7ea1NSDnz6M++ZEnMnrb5NV49be3wseCvghdG4pbJGWnt5I7DUcbDjlwm7OBhN4U6LpeXHKuitcv
Z/37Kakg1pOmbp9dBjEDFOQWLfj6ksptSwF5YosoLJQkbWNqvtPrbU20oVjkYzrB0n+fcJRbthzZ
0b6SCqXkLStTbV3NvZjtq0igAPMDm6zgzd8/EWpa6GvopPKP9b388twNt9IUh2meu90dDZThV61W
2he6Kb97uS/IW+qoVNLPq4BicAfZVTPVzJZjCPvaqnE2c1U5l4g9rx48IjLWNUGTjYYbGuPTu0lX
OlrThQgTwTHtIKHCpYjJi/QXNdblhTLd64vR3FxbbWsLAs/w2ScY4egp2LY0pN4vzXbJtNbPeuep
keUlF8WrUh3zl8JdLFYFIFbas/EkVWPHtKR6j8ELuHwuxytWs+RNDOn1LrBi1+ugW//tZ79OmlK3
qLKvLZxzwWnoNL1sHZoHcV4FGzBt5U4qRvPL+Ptv6/xfzM6/fIqvWueP4WdY2b+yj17+wL8B0+Y/
CJVBiDjAsdZeHS2YfwOmIR/hd0RlRF2dTgsj/D/kIxyYGG/Z5uJIYZqjidD+5EtrgI8gIqC7Zwjh
jDWU+JuuOR8t39Gvuw9a8hTziZFDgsFe/0Vs/cusMWZz0tLvPnLKXQoi2TsKsIzPCCA+fq+7OWze
19ZIsVSDf07USGXKO7MkP8ubszIi7sCmfEiBUE+8RlhxvO9kn3FynIUNT8F24bPiHQeP0+aI2sAG
lkRfYlgbn/WsNGcCJZLZhrO+1jc6HHIPQ9cN01ZCiCHmiTLD5/mlLhKGaqkJhdaJTt0bsGApnKRi
GYJ37rIwhWS+PRat2IEQxQDvpxbM+H0UUD0RfgmFfX4/zlhObtCIU/MaQBKQnDDO/NSR+pHl230S
v29USHip3sg59YdxIDd0bMmH3U7pgpAgjLs1tH2gSMaXJPLnsdds4niHQu/9UJJj40cySH7o1CuI
cY/r+3TKC7JmZDCTxQldktTLVeDiySVzLF8vaQrumCgm6DlEVpsec2FIVqkOBnebs+3EtZYXwz4g
ivMr9ahG2yBACymdEYQodsOoG/CeZP1YAU8CxQlyeucsQW0TJwRui2JQlewzXfE8aqcFI5DEwpb7
JnNE/BEecPqVoxkJCRk6z/YDItzR/Sh1rfqYTFmabpIQXN9mBvRJ2VCocTt1uflhTa78bE9kwoGe
LIiLyPJYkDIK3wGTDVlM6WY0k00wSkgkdo4FB+CoQdiILTigroV7wcGwXkLfkcBHt/Xitm9GmsoQ
vBn10QbOYFt6hB8ut9jbpNrUlLnSAwckNW2GmhYrlTiB/8VqWwO2JNUTzSMwbAJYKgqUU4wu0RNc
CGXX1wrNCjaVOxiBZ5lqcT3Ipmzn58kES4XGiFNPSgCduxWFEdBzmtvou2A1oE8b0iPwwAXWGclj
Aylvzrimt7ghJQHq4KNz30hJ7vXoam6zmSj0RHeFkaRfRFWIt5x5UBpTQ42/OW03EkjlFlG8HVpO
iHFuy+PYcboysN3njay21Nt0YoCcPjBS4KpZWgcf5zR0sx9hXmekhsvRWvqrMA4ZHQSXkXbhLz0w
LioehJPcaVnqfA2dfrS9XucIRaJ5MePyBXLxJoOkYm1DMOTmHQU/RbWo7IfnhjrYnVvmotrrKLbD
XSGQdm3tXENAWtiq0XckU8TXMnembxy0yQCre/AvT6EdJ2KPnjTKDoVA4XG1AAXd02XpvoDMsR+i
JR47yhZ59g46Ia0XqlrEblCboRLXUY6Kt3OvTQdZyVCn4uRCEFiIQXVWlPwuT6vkoLK0Gfe5Ey4P
49gqm+aKdH9Q60vv3aBe5jtbc+p20+CGft/JePyoD1HD1FW7/bxt6G08jXpKZH0k7Vz5tqq3fVuX
jS+ipANnrkfVbVkkNc7J0QCybpDrYG4Tp6g+mmYoy5WqaXyMOAZ+qHNDpy4CJBXpZ2rZJUYb3Xo7
WpJxZ3Is3UA/NMNNS1zGI0nSKrhHGgQinqJRdo2YkuzLhSbTtMscu1F+prHx9kUVYVESXTf/qEqD
atGt2aNUt3Y2NBoi44JizI9IFePa66t0/Izup3xjYzFFUWJHi+131Nag9XZ9fpf0irbRFLVMeSRI
zG9CXKEkz/f6WO9MtzAUhbKmDfzAdBKdvzpmQ1uoKGnfKT2ytG0Tc4TyFocoN+qxDtlx2kgJ+sAu
hr8n79JmIPqYOjzVAmdiqlfkwn5xnUR1OwtG0teaef4Zb6z9hT24OJIGgoui5ey0pRqxtG9Ls1JE
5LVGEx5KrQw4SWex+5UORAFXz17S8drp1oLHHBKzzPBPitEzAgI9vaw2l4Nwh8DdYq7lcZAO0oQe
P8mytknaL586FOWJR+AQaWd9mJXEqFgEm3uoj+x+C3dMC3eyheyyCbK+pmNpuuCqC6FRc+9TwmHa
Uh+fKpDfpEmZrXNtrI8Adn8DXhfBWSt+qi7+u1P6F/ucP+2U7sqi+158D5vyZLe0/qGfuyWp/2PQ
98fOikZnFRqyf/43KNL5h64fmh0KJJYDVoF/87/bJeMf9rSIEmh+4RhGCPGf7ZIixAMplgBIaFGB
o139N7sl/vuT3RJgOfZISKE4kTCr4XJZ//0vuyXNJGqgN8hKJy1MjwG0NXrn90OngK1T9WNwdtVE
CEfcSSijmJuAHg9gR6ci68JDJmRiUZycWuqhldS3BcE5tziP22ULxqSLN4Rl6w9KLqyRudXY31LD
oQnc5rQGbk0JB3fMoDRvapnVvupU891Wk5z2SiNeKZ9hVDp2QFEe1HG2rDm7wxtVqKTyppnIKVBy
yfyYTYRWBnHNuszHAGvO6ZWzoznbLr4aK+MxZ/4nDI5ek+nrC7GgLJbNJ1rD1p0yCGYlHMJuHw0g
b2RZ8wRIWGfOE56qiHhnN7CQE2WKHF8y3eTKq0JNPxC7abwrkUl8t2pi5H2hmhJMnEaUlhaVUK8W
J3Y+opgqETFgGoUBndh2tSlGTeV8sGZ1y0Y5JfmtqnpiuTvCte26jA5ExdE9dxeOPwc1y/AhW4zw
OtbpOXptltkAe1Ijv0+txWr8iMf9UcMF9YGdA5TruZ/LG3uZhtmr+rKc/M5N4JNXbkm6lKxmSs1z
RfyvnnPcV6Mc3upOVWPAUfXwWLOmSTbJ8xxiPAxozLlBSzO0t7FqeJWa0x8pKMa7yZzSN+GgjC8m
GRwgt3KHTpJTIo/YlD2ZCOyxc3Et44F4yjHrqf9Dp9xQj5jelWpwqLcvU34lU9GwiRyZrj3YnWRJ
ltOOxc5lNxVGKUm1Kv5Qi8p9smSnm9s+0I1ru4dRir7S1biXrCOYKoe1YKda9sQAzyKPBSeYto6W
DtlWCwqXbXpgViCDm7Rp2L4WzdsFR+SNrBYHT29c0qlRDL7/Ye9MluRG0iT9Ki1zRwp2Aw5zAXyP
8Nj3iwmDQRpg2Pfl6efzzJyRTHZXlrTMtQ91ySKJCHfAYKa/qn7B0RC19QIVy+L29yyFJWLy1VZ5
TQMBSXaqjsHMfjN9rLLQOibr2fWN8Ru194iY3QyxdZczzqKMnuILP148JbyoXsDygusQ7btprjmY
iX6g/i8zaBNXpdOubB+z/iFTvTxDeDC5RuimZQxzF2uGXaVsVEsfpkQqtI8eOawrqiop5TtwVgLs
u5hpROEeqqBZr8llRMcpYY4nRRc98iWQHTxuLCVRYfv+TVAaxAKtxu1vYQtWxraeJ5hUzWymP3jX
JNVxpYvgHDL8P6EfWQdhGzqP/KoHb1BlS1ucKtepj10lCt7DhaUxSJQKrLtljjBnV5Asi5zMTU8R
yb02UQ4ipkQtb8HULRiwJZ15X6RYSo8105frgm5XbuLSpKoeoLLlPvVIPW3EKgrz4X8O8/1y/Prf
HOZRf/41LCoa2iwtv/3H7lv395fU5a/9+ZL6DbsdbycK9bCpXTqT/u9LyvB+Q0Yib0ZT2u9S9cVp
+OdbykIIuLykiJ86PLzIyv/vLQU0ip0U1lPyP/QiUJT833lLWRjr//6aQlhisubwv5DSNpNS7r+/
pvKMAcnQ2ByJsZda/disN04ROj96Q7CG5N0I3bO8VPbTxFmMmf1eKr2DQ3IwKJuNbbRJO2oWa5vI
nlpcLTcU92EKp80AC0MortZLEYfKgX7bi7vzlzA91IxgLu3tLqV1Lbd0pzHJus9t25O7buo4tzn8
sAFuDkN3wQB3+jExVopEu7HeSCVv0wrySR/6OxMaSbtIda4NG1gELqtbgAlDXIUcyiwjZX84tP1D
WwmS9ou8xzj8Kstxow02xQ3vQXiUdPZK9YqcwLMmymvwh/6FFWxuptW332g9TPY1JjQeI5eXbufA
KvSbEfBA91zwaN5Ove0cc+eCr/aLn0VOXFQ2U3dnYuL5iQ32ww6WfGOvLNRdlemjnTrdtuCitzoc
3KsymLJ7n33JsUgAnpSwPJ9TQeAyGuRs0eWpTKxgwKEeXAUEtlHefZ1O6Kj+B/4U62vWORgEwpHF
tCGwbt4vxPPUhnSfvA7suba4qruem351zgQVymo7KQ3pspDBzyaxvG2SOMy8vV4EbRTWhXqvgg5E
tjPb3Z0COfmaNxKM9pAyRwKNWdw4PBVJhE6/YERg5tPhxGjuunUuz2krfob9hegs+QhHAC0QTxb2
+nsITT41bB2EVJpGlFCTE+sSZYPZKW92p5z82Bk0zf0T5oY3W7vB/NlB0+ON0Ji3deF0btyPkNGf
GlOZN2Mr7kvfcLd0zzLi9fMc86yhgbj0aFF8dk12XaUotJV2aAOEiFmcZjv3b0fafTZJltYkNdP1
Vrb1Df0BjGsaTlY3OD8c4C4F1fJKvCAT2dkptd1yX1nuYawuWFF8WztV2h8FagjhfzPuwZC9ptJW
m7WC3aQZlNamt29Wz9lIWxwh06y3iDbJaVlpDOePOOq+hlkUQbu9kZN7Ta78WmdQpDBz6X55E40+
q0utXpBeMeUNeMNzJk8UnR/ZyECfsUJpHNDNUMfYNQUiXpPWoyLfa85CZLfOKPZ5MeLbkZu56J6E
VjHG7nw/m0T1s3G+mZng9f6xdx5GCmk94D3jgvj0PXNWTkELn6f5xrSxexiy4VaOMprdZs9yNOyg
bESmtK/y1kX8k0COys1c5dhyFiQ/bW95o43bcA0OaarlITdT2kOhFSkjvArSujzyVe0wVl3lVNWx
fya8l3nsDObFiiffOTLR7E6j6613XsJ1E81s1wBet22onn7ksbm2NMBim3fzR5oFTPTLGKjanulU
3Azh0YHQGCJPLr2+hfUS14xQFrYlCKvwrn+6rCpitpJjB1PoeWqJ5lpFHxW62buV4PSPZVMm4lnk
kiM8DC3Wue5D4oq/hkw3xnOW/qzy/C7XNcD3iyNhMJu3upm+DBni9eBpPNpUls1zsRnm/KZsum+E
ViBXz+uhd6zPpcxmdcYd5GwAlQ77RZcSD31mStSsilyLSWQAttNemEytosCub9jr0uZcperYlQQf
d7qWxkaDF8EFmCxUD+SccpETRgf7TggjmrqzJNsYVIUtXf6oMkw3hvlZLnxUVhJk98U6xetIi6Ac
VywaLj5aMRgPLn2BX0w1HkzDlA9tIVM7UrZxoxOoVFuZh+z1RzMcz55csg02wvYw1ZUAODrk8LrZ
5JEYgltcdNWbUZVjzAhDbg1QbA+lxjV4EWG/ZS3uDNdJd0rafSx6G39mzbE5qHxqVtkE+7b5mMgW
d1YavOVsyRis6vk4hQDT89G8blOdnhKnDk8BGlbMmLm+lvZCLRAlEboO4q4unqx8usPDSMNVjcVt
7fPrRpb6VpY9a3/yDBtGbiqzR7Cpdm72Dc8i5efqUaSLTbLT/BGk/kH58lR21YG8GOJLyluFiusr
NUJXN7Lmu2XZ5yAbvlNoDZ25cyucxtl9a1nfG6MFyqYo7hus9FDMlhFPwt7WfrYNW3pkJU7WiOZz
qHSC/JlEI+NoU4LoXi6AaccvWAoh+cDtc0iS1N8lcORdDkJvBgX1NU55sPeq8ivkYDRlSG9CZTE1
nTFI4CHGq3OJtN0sRXrbYL7DI72IGPb2NhO4j5t6AzgVSefFml/W9b3z0LizFMJo8NaipFxuuk5U
r+E4gXfjrda7esve+uAZ7xRI750Mbc+311cRZHttvPvtxVc6nTldPiljAlrYNuWGu4Q9K74aT+wH
s7xv83HnVvNxVT6Pg+3HrhjvVF/fMtq6Sol0EucqP4UgmYAD8GxTajR07XEq3c1CYiZs3GfZJG/S
NU7jOJwybmJa0CMqta/QZXGHUYDhKPNDtsmNX9RHFOG4EOdVDK9E1U624TwZoUs6oKU1NSx/rONj
04lkZ42kFFD1VTQu7k9feltHe3tpf3NhuAf6kuUmniNn75GRzdvS/SxEfhgLdaaLNwrbkpXY1DdV
bh1qCbXWDtI7FLbIHpI7wh8cHRJSQ96CMVKj6oJ2pW4/OSfO1eTgdCry742ZHlXtbe2u3mjE92Gx
QGrTTRTOH2lARSBfe5TMnrNdbOscynHf0DZyDEywCQFoS6lR4ZbI5DCRdK/JrK6c5ZX2mn1QqN1M
zZJhWzmevak+mTZnKEyED2MTHsZ1vscoCHCSzoJBhl88tEALnL3MKQsgO7wcsdKYlJcbX/goj0kY
7vjAYm6NeMmTYwUfHj7DvmyXrR6Njek/eUb7rU3MvaONzcqyQYMLBYN9eyOhE5pl/2Djxr+43kuj
OWKcjgV8PYlp12qQSyvTim2dnS/+z2jNi/es+xHk/g3HsDfbWnZDsxxc+h29et2syZRjd682JkCI
Xh+VIFmSryb+86QNGVo4fL2mj3d62BCwYalyrzFTXC8mqGLTUvfIp8+IucammN7XYtgUfl4dnLEQ
V3MHrxmD03Lqiy++ymNm85lQrTAjnl5scHOnN2PmnnxOvxGMp5u2MS8ISnHvj0XLbGjSGJq8cy0g
hq2p2HaJ/aBqENeG3T00bDTGfrwzEl6Ls7XxkunYrpjFQhOn/NTtrdnb+BNUHKd7nEFTbKqexok0
KGpqxhtO1ER28AG6bxgSy6exdMut43XhVWhw+/lQ4+gsNLwncK5vVvUUrvMN8f1HBIuNN9q7wejv
k6C5ol3uWvTTZWTFjtMNN27bnfrFinzV3Lut/RCk42G20w+8fXfIxjsjvLYnY5Os5h42ZTTw2edu
d009BwZ8d9ytZg/U0+53BQkAVtBxn3uAINr+uSntI+Tr6LI33WU1FlMKxp/DBPhlwBmWAnOqvXdi
ecWrH3GszXcMFoY90irqLKVv6WGELLk1RWptF8/jVq8pJNHF1gjt76r9LJG292zVE24l19kW9vBS
OsU7RskPO58lp+18i1+DJQC7q7Jx1QHZTkP/aAk2i9jAtpp1YSR1H1uezZsjzbzIEfJb743oFfmN
Q46A3UlMkXbsFN1WOhSHZeh0xblw5I2rbmT6UWIJC9zbPKPlpTSOJGPfOzz9RY472WYgWpsfjsKd
jx7eyySitGObmdXWq4KoXksDZ3K7g7i36YGcYMrIvzW+s9e4z4OUL8QznsS0Hi+5i9pPASJ4B7yH
G2XTMrFOGGVrmxZUQ+5TELiJxhmE+L+lk0Lue+YDjSsfRPOhi2BB/yjFbnUfnKBwtl5DkG7KAujv
DtIQnWypZx21GYyxENcc8HaSDs4UWmMc5NlLM14aOMQhncMbb7mA9fJPJO/Ytb51wgWIIz4t9T03
fczYSYPYpE+D9epU9jcvo22sxE9KXf6uYCJBeIySRDB7bCwJBlVl43wk0pLvgcKxkVHm0xjRZC/7
teUgmdqXJErbPrazkC9JJfXlv6nl3DFNoReoZg+BXfCIuZUXZoenz3bZXzmY2Fgm/CvHzT6B0L1N
rM+RUgiQyrjckv64hW5/Zy/OZzGLdDOnzaM1ix2M9/UUTt2r3SQPk+e2r9rMvvTlXSqza8OAJGFN
+3ZN772lN7d2nd4wQPnqGuNELb8T+6V/IR9uEGi+GneKF24hIIxn6kdvwMpsuzwz4hCtJzIhF/Pm
347KuGae3N1pMPFb5sPZuRwbfVPjQj4suO/ZneZtyEww1xcdT+uiveGka+zGMnSOw5R5j3lvd/TM
lgn5FpF9SIPS3rxccQC7dnftk5qN+9pYPwzV44kdR2NLnjI4j6sRHoiMkf+x7HqEXign4CWgcq8R
uPNp4xiDaUWGwAuysYrV/TnWST1GgrnLTaad4RbHKg273hoEPFAV0aVIdQN2HIUMmW6sQU64oVK7
tq4r9rlTsy8zg4aUg65mYuqyz5T3wqAc1fUS3Wn3BgElDC4q3XOnFZEqL2GY9DJTXNmC39XTmJGS
Y8nFsSzTmzB1INoIoz/2LYBQDIzU32R5Yp0Cu2V23OcqaaJ2zfArIufRrciBAyrhKMARj8gfSBxs
LF4H1tGU743paezmBsWepPw6NnJymuN8BeIcSbzaMIaVu+CgzF1/N2VsNiYAexs2qf3B12nt3oiG
8gvCY35KZABXb9QBMDwsrWivQhoOn6qCN0Hn+EbJloz+ihjrPHd0Vrggbcu5Ejey7ww89/Blo5z/
8zCw+43GNinPg4I9EA1BVt8jIeVLsJ06Y9K3gWV4/q6ll3198lyyLRvG1gYnSDr/aLyz0mOBlwhH
jyGXl6asEmfnuzxLLcBntp0K7Ko26+5KgfjVWyGkaFSMydKwvge8lgkkUBsIYqoSXps5B71mZuNE
noWMfDZGB6LyJg34oI4ow2V+rafZBIHY4rqAyb2SSWCQP4v2osc30zFfhT8/aqLc1g8OcIn4kZb4
ccepK91T4kl/fisgLl73vQv30/KLgT3YPBEsCNKDDa3TemjcoWVKqQfrSuJyY2WCEbvswUjlcu/1
QYv1wc0RKhpWE9azugzOmmkRdjRsJ95mZDY4AfH2qcYyQ1UoGgZ8vgt/1d3Z7yCWRmFm4P4es8z7
rDzHVXEJ63c4yRl76c5cF3lsPSeRsdPMo7cvlGSvx2BFW1E1mOK2ngOv3jAUNB78Lnd+lHU4fF7S
+vcLDas/qp4dSh5mFAy3dbKfwSSdanOs3muL2Xo0Z569HidzMe14CCW5kiKHall6dUk0wF6bh4QQ
y2nUUt1rSY3jJmhWyKz+rFqKaGcw1EsOqrhJ0rc0193VOOfQIzqz3brmRJNrwjIwRvhjOT9kyvrR
+zI80kcQPtYwhh6aNKjOdj9492Bi8UdnFFee2q4e2q3PZOAVWd67b8i6XI7dFHTFude1feQ3HSb2
goa0k18AzeLbn5h01KkX3nF+8uKZOuBjZynANImoLiGFTLi7GVPUK9Sy/qfZBtzrkzSxZxMTfCyF
49wyhTZ2TbbYV/iVOS9Y1yncT84pGXsITAnF0SflknN/mI6GKKvsRyjX4RtFJPVJW5V6lH3LfsSd
Okwcw4ja5rEZvylSO3zrGO3wqk6lDknFzTi4yjzZk0Jg0tZ11vdM5C6m7tEqXnS2eMiMynDopUuq
G+Iz7Q9LlbfcRzmBl1r/NDQhdYJc61jt7R4HBzoT4F0/SG/M3EQkLVlf2LSrmv71poB4SvW3Cxa2
wzKV0/AWXNPT7b9ac81uRokON4MzwlciDUO8w8VSye1FuwnRzJnoS9kn0zOa67Rg+zCxt4aXiXfl
skl2bx0fhrqVO+6+Nh0aYB2gr7thJgqIDIdbm0jYXWsFZB9Xpzo660fSPkzUg8USFsQ1yucixPwo
RhJ9DU/hyfFXYOyir8BrMQjZQEhJf4BcYIszW3IBstuqO6UC93FySg4I7kqrfJl2T8B4OfgiQXc7
NXjzOR+Uy7GVBuXMXW4sMKo8XE5w5ZEHAinh9vcOKwzbjrbcTvOTk6EQ2EgMhzxs7MjFjg5M1QN9
0iJJ8l2Y81VG4nxLaf+4yx0t48YpuLun0iSiIVFU+5thSs5mzuvU03seq3xjttlbs3iPrclOuNob
c3g1F+qrdPN9x0TJYGsjOuZE4XIYQooPbAAb6Sq3plyH6ynoZFRhbolrt7K5OTEABQLB2YJdd6bJ
SZ7clkIyaYJI8IveeMUjlRQ7s5r8lyxndXKs7WjfyaZP3/xOXy30nHzOGMfPxTI7Pyc2DoxTXXO8
amo7e8urZfmRu07+Tk7cPcnF2ARz0m5boOiA1UlztoeRqorw2ONJ1ewJs/JSiNjS7T5iz33LRam/
yGRR1pKtDkU0fqNZlI10KzI3f750DL77VVjfOB2AQyJvnUGxRSOGjTBm0NzZgMWfgDAR2nC8ZX66
3k8Ac5Hdzd7/1K2bMZhkG8sf2g/eZB7M2fW/aisX1NTX7N4nOxu/tb2LPDH1za1T5sUhaDxzn66G
4Mwl1n1pmFBFyvt5Rh8a5BWW6JVWicQm2zUnb4zJrP2UEBAPTZhARXWreAWSLSYcS5pSRbA9wqMp
nV3HYtqYOLB4kePUIpsZ82/2u2RtzuNUdGjPDSHJUV0ha+HWcpS/dXP8HaNC410ZuL5M67yFR3Co
bSP56gUQILci7Din2VYOQ3+opO9ustVzN7MhrkWIYq+8kBxtx2G278ZDt/AOsnDbZAii4GrsiOrY
ZwrA9B5HvL6uLNB3c937Wx9k2J3oqvc5bX/ocd7oouOs0hA5ccvyNCDF00QxV2Rf1Wnsixcjh/ki
G+cbkUKEpUQbO5/mACor9gTe5LEONELM5D9bPjd+O0pxO5QapcUo6FzuKixVPVu6wGD+nw3trV97
j+OkqNnB3YWhSchPyAJXDCMw6PXrni6S96ZGwazmOXILbuMQgnZsMB3qB0dsg/FLEzgCX23Tx0YO
HPj4vVR+E7kln8uYF2I7BOPrrLKW59i7QbTRL2w/CS951A2zvO/JG1DtoeDmlCS+A0cDUIMWlCfV
bhwZs7uk3g+VM3rHSzcMocWBR7lsx/fFzgu21i1iBfmsu9x7A2ux7wbg3ki7cIg53DhwpKws7Hej
0lfD4qhDv9KZGQUZIDqz7UU8F5naZHnA/te1bx163cWcWhHlmhrbHCEwii99hLpg+k7i0EPwMHcc
r8kh2u4YLeiGxMbhzEEu6E1RbG2FNRXgLeBq9bEEFVP1rGbHNPSv4Jwu5rNmh/GRWZrrTXdGQJwp
Zx8W9wbxfVPiiJ2s+cj4+0DgY4h1krb3E6xcdraY34Dds9b5TMYLSp6KNqsfQ2mew7CzjoNRPBEU
vKbW+Wuexampm6tgFdc4zV7C36W+iU7LejSjosJ1VxME+CJ9HdmaklNMW8aHTjNxS5wBft3cDgfW
XbAkeZ5fBUUJb8Pml5mGar337eyz/z07xpOWMF3cXAzE1EDRQjkAtCja5NlFxKcEsEC/t9nZD0dC
pdj9sntGhIciEIckgZOHVYy308T2yykOWdduO2O4LT2ApbN+68dV3C/NEDvtUt7rrvG+VSS8H4BS
Y12RrHTslsz8KuwV2wqSmU8zJwHK1GFPT6sbtX5V7mhEQXBjyrInndFfT8I52Yh48WhON53shhec
kcmtNLod5pn0wSpXJLeeuN1Qw8rDGolZNAy+NQ1jRRLHi30mioWq043yaFYugpi16XPzY1kbUpKW
ioI0tBECp/3kKGtXDc7TwFKymdXcnuBN9J/zxc3swznnpihpClexWa7XWAoejM76tB21z1kSARDE
fKMnpx8jO3zMSqY2inJRbKLHRRpXKnOPdsn+PKw+6oVUZDleTUbRsxFv+w1Gm2zbrciJdZ0jrbOw
h/mcoZGb352RtDAOw1jr5suiZaBuyT47KeD6drPodI6Q+P09p6Xl4Cdmshvt/GVBfBwT23nGjnIa
EPJKWMmUMvwuC/IgzIndvcwYxV/nwthmDVOXIOnquJ0We2clq3cl2uZdq+SK8BrDAibc9I72VPSK
uVFb3stpbJrTm+jEa1dUjxxn82d+Hdjl3tTEdXCcaqzBLorxrOrNoNW1452mpL7SCEh302CmtHJ4
t5rW4nzSKW0F6DIN8BdBinjmQPiOe2b+bNvZux2xnn6lahr8baedeTPPw0VJT5tQxgaPoEvK8ZKm
xlwf3helpEw1C+bwRXEEMa6YkBu3FO6W75XyvG/mRXPL+Sl9/tDleaKBA8MT+7a2I/9oN5u6MPIC
BhqWJNbFnKIHqkz2nj2hOstuvKWMKtgEdWKeLaqg1k0rGEi55Ne/i4QtBnpM8YPNqGKOqMe4F/nA
ApZbSl0ph+ElYvAPE4dRxz4o7atpb7Mxi5Pe1+/OQFHsWbrOgrjZacyv/Hkrzqt++SMe8z9+xf+F
n++fzCA3P6b/+PjxLSff8VfD4u9/6w8viIGi+BsTLOrRcK/R1XdJ9PzpWPS938j08WyDsPPIeGIg
+dMLYlCaSB8jXeKwr8WlPZG/1f2Z8PDs36jIJf4BI4OKt4u95P+DbU0czAU5RN9yIDBJEuX4uxfE
JqC/jKXu33MxE2ZVanmdABxEdUndOOEqm41qT3cII9zxDHVTPHimm3ybOC8inKC2v//lE7yr8kVV
5b8uUPT4eX5nn7m8SxkEm78SN9MVSZD2M/fdKsbgCrgeAWEHS/acIYz/86Uuv9ofP8DF6MOlSG6i
LgcE93AH+r/2ndM1v5iFmPVHLRmdHNeCsjdSFsHQYGnczm1FCjz/41n5lw2A/+U1LbJxXJjQgYvL
568OUVhGSzkHXJM9R1TtmQjEGOI2xu6ff7VfGlP//N3+ch3u479exxMjnCW16I9+N2/KnTqpbXP8
xk57U/+b3+iXiNB/vtQvbqKGZrXcSbmUiIibR2RlYl7/mzT+3mwOHHUjf/vvvjnxdweTx2aP5RAj
lAAKd/EC//Ix5rbjy1Zr+3NotXnZ2Qf2UXEeQXspactkkN7WaiOK0dtKqzYIuPhVBVvUotoWOKBH
lMKfDbXGtYPJEjJSWUsOjRg2gOjWToFSyxkOd8RU2DvZTfhpdSJ6djxGhteCEoI2Wqcq+MSWrsqo
q2d6hpyFZMhmTZWB9Fh7/rssRhRFYY5lRI4dJY1Zrr+HKArai6REQI0U2v+6NxZiP0RChfW9ri4G
d+10/VdXpT6d1jhW2+1M8wPi9ST1Uz2blYwHkllYWFlfniARW3U0TOXiHgDYZIyTbeahbK28NNyn
cNRCToby0qdZ8waPVTVkIb1mXZdtrL5EJnJQ9Mh140C87kJ4UWxIXVTasTBpVFlLZpXYjdOV6pDu
sgfSIb9yOuuiuloLyTkldN2WCqmhLx4W2kf0v7nDLjfQX59TvuzLCulejN8Erh0Wyr/eyyFzyNQr
2vUzIQe/p7BqvSahb+z/+ZG5/Ct/v4pNFoWGbZ8ruQTe/n6VxRFsy0xpftaiLjh74t9O6fiOw7bp
on++1H96Oum1Ba15sQleevkozPv7tQpA1bTO5NYnqpyNWpHUDhuD0Srhondmnm97vyke6UVIn+jo
kT8AsHNWGMIg+xiEtNztP/88/8WvjhfwQrSjzYWXyy8/Tte2infNwq9eKno1LGPaSauvD5gI1n9T
svn39Y8HlUWdUlLB4B2XvPlru3gSSK1stsLvrI7MxlI0b1ousnihsCR2pWRC7LP3VmYVXnfSLJ7/
O7/p5fKXC+OsQ790aRH8pZ6XiNPQWVbhvCtdlySz8L9xrOCkk3nJv1mC/37X/n4pSovZCziUw8NE
++V+CiYq9jUHxfcmHZy7KVvdXTByoPnnX4iNwF/u2j+ucrlleX0FKDruLzlogDb2Ivraf6+aRGNs
9tuzLXtE8jVdIAcy4vjn64GF/vWKfG+/t7CzAyGH4f5ysyBUYjNDG/+Ghy/7LCywLXvDI1QXpX07
ltfUlhN6k4Y/BFFZsrneroEu6ffDCRZG5Zo4zb7A5p9GlSWQJsZJVJ+076CvjgGdSFvqoZLsONj9
yrtLy/ITGgeNktSjoF0XeoE+mreLH/VB2aqzK43kSAKMl7eyWDH37KP016oayQHaVU16LAXQ2n2y
eBbeKOKjHzLFr3cIPN4MW9yzxowSOs0v1PDhCEvDRExojIa84Qwp8bs0CdNSSvSY4lBd5J7tJndp
Y8goLKSQ1Z+YEc20QtX0jQ/Wl3aIBbKdKMR4LJ2RqMJSzf3txCSFI1g70aCHwO8hJGD7CGldcp2X
2a2D5ypR/GE92DnD0AIAbKz8GuNJuBqAt3PHwo4jFL7JJZChe65kRy40Vcq3DpwUxHoeAgnq2CnZ
5d0l5EAzAiWFyTw39cZbbsUxx8Vq5dmhcdvkNKODt7wjVp3sU6rQPJ6BDgZiYCW5GTucY/ARmvXk
7WvVyZDKZ0WHSmXnZBdD0h8jRWeNbPeU5TEqMxz6DOJVuagABd/LsincaVLbRATqJ/4REEwCaBVz
Y0oNKdO5dKgI37d4rZqArWO6qxFkbcPuGep4FMREamIFyKSrXlZfBQ9ZRlPPLintQHF0Vij+imf9
aaVDDgy7STFZKVrvvlRhW2x1FZIlrSYPi2IvhftKeqXyNk4Xag65K8WNZj7oZoMp0FK03QzNzmnG
Nr+3arU4lLtIgdUmCfW4WZF3oXrQgT3stV8kLwMizmtLAcf3bAmVc2oc3VxNs5vJbZZ3VbAdB+wz
TJqyEnspTTZbM63C55XM4c+50InGKezwKYVz53A7/05dWbWTvNR9ginB4zgqIlHY2Z1B++SA1dC0
dsA6jX47ABbbK6dbX3y3pz3C6oeKRdOaQRXXtHztht5JZcxMnp6AKvH9bpeN3Twec37U+0l29mkO
THuMa1FN2M/QUuq4Ay99V5dmu2IqYRPU+a3v7pxqbfRTnjDJ+mArFaRfGTuf4OYyV73F5WY8e4xJ
LofZJZuuS9vW+toMUa6uUm+aZuSgBXdSuYTmlTLaklEtOSSim6GYqJTpJZCtstPTk8J0qrdE69xz
ge/kmYxM+F7T7lozbvezt6oNL+5Vp1koy1il8dDooGLz0pv5LXWUqPV9WQb3JMi9HxaVIz8d3VuI
CHS8XwJ6FPW1xspf8Oba1wc1BRh4MyPUzCByL49aOm3vLf7JIq5UOW/xuDBxdPIGWZIffm62ns3E
OAqJSt96qu3OsHDp8sLoQ0eWyvPmSxQpZ3kdePmTYQ7hwmhn9LesZuO90w7yvQlkAc1KtnSnB/SD
jU0xPC2MXmaEeIxZRhfoj6SfPH6VJJQpjvIqeRz5spIozQmjxIFJX6PnYaSMlkGM58CobBkZxkRJ
4sJYnL0fkJkWZdvtvo/TfDEeBKPpY7rxxGedLUwpqgaWKmPyNSfbLLvupyB2S8Nexni4WI383Phw
gEFOuGBh8mW6k1ZJaI01Y51jKCPlXTIkxF4hAPNNlLnV3TvVQikmcVREIz7LBsydMaqvxbs0Gc5O
KcI4aQc2zqpXJpozS9gdyj8kkYkywDeFJQhphV7VvVFk/sABDyNQnCdzsdwI1VjDwdLCklh1Q9T6
Qir74E3s+65D/PlsUW1LT5ssE+F0YsmynQ1Tw6rdglbLses3GOswTsyDd5mu+68+XBMPD440EIaw
DGwLpxgw6WT5WkdTWubvGb3zz57wEorSMXNmuya3FhCJTKnfe5nm3TbsEtJAnQ4JhPWTj9fTZdZO
0m424EZWitkEgTmQjl03qylWF8hAlDaqz7Gzlsm4GQ3dzxvF1IxVrug6StjWWtCWOegwibM5MadL
aGA6aWepGYLVtn5eNP/utnSE8ZVbFW92Rv9FHyP9U0a4omNxHwHEQvazewvJOvFJPI2VP3RxsoZF
FZlFSVho9IfB2aZ1bl47/4ezM1uOU2m37QsdIoCkva1OvWXLcqO6IUqyTU/SJJDw9Hug/4/YrpK2
KnxirasVXqaAJJvvm3PMWjVPujJmmnXuVF6N/dROq0i0rb0rEp9yG/KngUkzzOi3mtpiUFeUABQW
PhBiO02UweLJWNLpdN+S3pgZHtUzCLDeg2Pk8UtZaY48Edz0Gzur0wfkz+njkqyCIwsm7S1Fjdpd
T32/7MGgpse7jK0RXYYWWzW69hw5Il6p6Avese5ekP9M3FJn+X8oVszm2nAif29j+0LKgfvsMMSO
mncjLbSvmRsP3wI91AYtq3ZhL9pNfO+ndKUqthFE+cWWCDYtTdgvedJ5LyBZ5z+liKddYJB3vy28
BrWsowJEaktiBIoWzPSPZjnGtLjihkMXkpGBits41dT47LYYr+LGmC5newj2k8w4izlmPj4WaZOa
W+7CNdfMIpxS26iYP+OhdF5iF0LcCnkyZ72pGLvnrJ+6e1VJKKfGkBbJdpRD9KwbPfHIXN2YiGfx
sFTV1CggeG38y/AL9UuV/FnQqVb+hx3sdBMXCMGU/EI70yzWsomCakctFEPjCD2PGdRH6apsX1Pl
HwwUycSR+nduScra1g0WyQzwLnnbI5noVsbcxwZzBLEIK7CE3rOs5GShS+x9yvVe1BBg7OAIr1Id
73OnSr+NCbmam9KfkLp4cBBXQ2SS4MSKmexVUuVPWdMhwDNzrzywWcpeysH2mbgk3S56wX322Z1A
ItI2MIN8J+eKQ0+cDOEPKzPVZ1FqnWxZFTNnnWqhMc904+1sp99Dt5H3sorT7x0UXBSGUs3tzpcL
zdSKhLNvigoTRRPLkCgrc+wfEF37yUaz64xWpTaQW1pRwEwAQrCne25pHe5004IVFVmW3iEeQZRU
OtZIT0OTys2kxjSVWmnkrQJLFJ+8Ac/KtdM19oQ9JdZUWjS8gy2jlnZOYpj2JQKJHl2WF93NHuQS
ei+1+moTwp6wPLnMgqlDOzGC3DdbbrYfMFOySFuldqgiDzoCXujpHw7fKTBJ2BgUWfSCJc6m7FYU
ofkV9p4VbGIvG+117RZIn4iwmMyNpwElXeMXKHbY/GeL2ntRRve2zMsDPGSP7o0esPuAygpsuoER
j4D08EY/F3kVU3coR2TEOG/7tOovUN7Q21wIpoIdA3R5FPp9+AMstPwcOKG6ywmyVzCsh65Y5DSD
vY8XqLEkKNm7Rbzqr3sETgnpCPY4PuYk0trQYzAHr6ygLe4NZ1HRU4HILpd5hU4/8HUeEdXt6gIe
Sf6YDc1SUSHZWl70QAHjnYkYFCZT3dKQjBLyq3amMfm4H6YCKasAH0Hct7wy0mBgJjEt84s3605f
m+0QfIsiV8VXxLYgx+4BXTs3NkrtctrGNa6LbFP7fdN9UWaV06CtHSfeGYakjpOXknnKGuvoBbkk
PRUO5uIesVyu1nYLBPXSVn53X7S5ra6guNj+KnZMSidVUy/KU/zI83Yy2iRBY+sBLLHV1H2mNDWg
zkFCcNN2k/WTfl34YtZMB+RCSbPcttC/21VvsgeBme6H83osSgGu0al6AAxpPtwhk2BZiLoUURys
AzwBIeEGRjRX405XTcZOvW3raeMFHIeB5EnjXilzXgzDlmeyktDbDbJxiQxAa1RRMVJGf0nW1Iga
rvA42NRd3qzI8uQ91JNT7SGVJwdsa/WVyxnOwyzYZA9B3GP2zueU6RIbjP7cDMO85GHQNVkjt/Z/
hypCq1pUVfaDk190zzYG8cpk1+0lujhnY/ctDRlEjrAqY0JZnkMZT5cTTauHhk9t62qwibiCAu+B
QRE8e7l/O6fJxgRqqBllK+IMg2+cYouFwd4O4w2LcX+wYe4XSPSj4T5oDXoyXpQY6aaoC4nxucPh
NBGGm+JfH4wSX1syxvHGNtUS/mel7e1Ql2m8FVi34hUZIV1yXfa9fR9gIpI3CJbJCajTbHgyKLcR
C7kEm/IY3OQ6NjwGGROQ/NW3JZN/jUgKhtkwwverKcMTsqdhhKzaxB1+JNQxnu1MY3H3OcO6K6fv
3es0TaYfDATgAblIkfkMtqweMUNY1Ya+aqlRAwueapx30ZeSZJFHr24WrhepJzddGCNyQxhVfplT
s/jKqbTcm85o+qvIK4wflVnxHSpa9t85nCeg2etq76K7ex7NYvw+RErg+OJ0fFsXeS0/D0E/xDxK
z8DvNVh2fy9Aaz7C9S+fJz4cdACT5z4Nk9+rXRglXsvrR08BYTCMu+dYd9ULzfowuoYlFJk3pmGL
EZeag4JWhln+kx/R/oA44H3NdK0f3HhiIvK9fLjNhSHZpftTiMQz8SjaY2CQX6AQa95KmQTtxoba
610BSUkuShmTnuopQmQCXAAwAZx5epFD+mzGfP6gP8D8glbz2BsACaLJyGyyqoKUw8ykMCKupm52
v7V1TzUVqG24Uxb69BVtlQRHA4QvGqtJWTNO5WTOiMxHEOphIrqfsARwpmS4yDE6pYlnXajcTtSt
E8Q+YJ8sp/I16lD/yGCGG99AsZXV3cTTwzw6Acm5SWyv9rZYIF1UF307PIB6gpzQg9XqroZSDPaP
eE4suPltCo/ZD8bK21p5NfyhMSycXWZKMoQT1Lw46ZNuzmipOt545cJloOZGcXVFFV1+cwI6QZ9j
HtqlG1d1exUunxdg7SB8Bv7d+zdGOvbYftu2unZlDYsAbynhP6y8Q75LGo9oqFnqqGanFNT+mkMz
i5+ws9HdSTtzU4RCjlbXMTKMbDs2dDDZ0mizuo4bJ8z3s1E17TorncndGF7cpqDBGw3VCJpWcxMi
ecy/UoDAxwRlnKo4D8SfL3kv/rgrEN22G0i0y/q2QCWVQkG21sQAWGttlsMjqC/xk/ORbpHRzcX3
hOAPNnkQ9PNdVHPECTM2PuuhpEK4yfEO3hXadCL+zq4pL/xEF9YmRNWLvpxd37KzkPJrnqjsx8Cw
yta952e0P3I351OoU9ldpk7OOTtqRzZWVtNjp2RtnL5VLrIU1M3u8CWjcYgW1aibH1bh9NiOCgbF
Ddi35XwJ+8m9sYsIDUmXV+5PMNTViIzblY8IQ6E4UM+HqfH/qLnbbl324qn3PPm7DtMJT5WZil8f
F//elDR9C5WScKlamksZdylG/oU3If22mdQ8hU9p4Y1bWn3BFhvUmYu8qWi+XoQ6Lal/AFlec6v/
ukheeBRoqKg+6R5q9xCI6FK6SwaFLdmv9pjnPr6ppUL6v3V/Kqhcjx2yTbUD9Kl3WkHFA6AUqa3R
E6AxtM7szzncpfTjQ58Ep8H+ngQpaQ56zs50Ad7eqO3SvqKLxfokvAUg8PfTbEflgFjPq33oq+oi
naL2xmCPAZ1/jjZu3qsvH9/om7fHWme/ev9pm/lc+Ph6bmNZfUEtdk/IwnyhcyzEZt41Zx7n8quP
HufRVYR5gsDxpQtITwhqGqUhb2zJeudhCMOlZdQ3/3pDoA0ggtiBaQmGy1Kp/mukgCFj0+3H1V7J
IWSTWjT3ExCVx4+v8vaGAO+ai+AZdgMNopPXRP1HRXouqr25JCrjUp05HibPPWXYM7X8ty/o+Eon
nxd8IHIFCcrZG0GsrgRFuw3U1j8f386bUbdoDkxvaaWZYKX9k/fTjGZgpsNY7YsxznetDKr7GNnh
09R04tMYzMbVx9c7zZPlq/Lp1FoE+pLqF5qn8VNd3pKNPDfdfhpRFMZGXeERyw33a9kSyYtSpb4k
hvER8rv+bHax3hmtQN+LVML7MnsKV000Nj+1o8wzrah3XqxvWiE/LnCZ6l+bdH8NHwt25VDzwe1d
Zs2LzqLt1HeucTXX/cvHz+CdF+sD2iCjkfWSf0+GUEvTguVSN3s1LnZIaecbivrRmfnkvfvxPZcv
3FqkHOHyK/66n0JZdT06pdpnRYgGaC5/Qaot8ctwuv34fhZMyclHDnmUtSBgDDkeH+DxpTRHNiJU
um5fGEO0LXtpX1Jbr1Azzdal0UTjZVPMyV0HOOh70baoR9RY381WZ//G7ROfmQde07qP5xzwOc4i
CGAyZ2Zbfu5fd65rZ+6Dahr3iVMhzo78gUNLmGTeRcHmAGsuxx97G9kNPraGLsTG67o63GV8Z5/H
QTo/vUiBQ5EOdoDVOIS634Yc+SN6FuF0VQGmaCGGVoB/JkTslzU68zvDr+JfhSiN+8AdF38q2uZv
6Jhx9xGYbeOYFbPzZWD6vzfyyJr/da5YVklcMMs7IFn1dO4DtSEzvB/BUwpe81ZmGtMdlYndxy/6
zdrIXw7Mjo+WMzEulZMHC/MOGwqK7z21PCKeqE2ue3aOO8W1N0ngJj+5qDrQKJvPXPmdwQwc3DYX
8DIdDvtkmvJlQ1J4YvV7/CDNnt1tczd4VrlzGrfbfHyT71wKgBK8c1MgurJeR9dfo8cXVhnkc6T2
sNMAgZjskku/+pE1bXXmpt60TlEXLEPUEqguocedfDa1QXi65Vbzfmz97Wx4wZZ9r97m1vgbF1l2
mWNl+8d7I3/NCkHRLaskshlx/GWk/UigUCDUPlYcGrFefWVXDVKzSLqv/34lPsFguTlUFK+Knb+e
4hDYRgWya9gHPQWlKM1HNJmOBcUVyubHl3o7/XBXyzbUXyjIgJZOZjp/olYY1UG/J3NrvjeUjD5b
nYthrwTxKOch2daNsZw11JPmWPvTKPr+0kgTFNyp9r6f+TXLMzyaffg1votghKMtOXuhd/yMp6Ks
TQOewT7jYLkaQt+71HDQd3RMaRNrK3iIsikCPtt6D/5Qg/XLBvd7W5Ym9ZbwAkWs+fTxT3ozovlF
i05m4SGyuzRPng9pN4tBUAz7HmnsrVPm5jbp3eaagva5AfY6BZzcvWvbrAL2gq2ywxNFBSnc4zDa
vd4bvocQlcY+zA7qWwInfOdP9yEpIOhie1t/D0LwmyuBS/yidSUCgEKV4yfDb4no6OyJRoIPDBHU
jN9Vf5zktYBJDeGaWh6H25YH9exRJPlujYbxvcgS8/Hjx7Y8lje3AguaTSvUbfYsxy/S1kM0F6nQ
+3GuKugNQ7FpiV46s1pZ77ydRfNjImfimP1mFgCL7Vlwm6d9ZeHlMRrf+zTXc71rRF0+JAJkb1Mq
n7DExvrkZymIvd7hiU0aX0MXxDtflf3NEgl9yZnvXBzyMlhPn4HASebwUn3PPv20LLvNQSRl015b
br9ih1RukyZ+aiK+sWQgUunfH7nj4ynmSQTLWez4kYe0MhYZwbSnX0G/M9JEiMW6PjPvvnNTyGMo
cLGWWYvs6vgqrVCRiRcZGzTpgZRc0+5CLswTac7Gnd1Z/x93xe4IUqnDxMv6cTIj2L2BwCSU0370
TOOa5C169YGdb//52UEuFQHLcsisK04W57KO09KI22nfTDMvpxiM51JK+8wbspZj4fGIIHMTsji8
OERMvKnjh6fRqgdNmFl7kJu4GHAgPgZeHlHSdWgjlVTtLnBelFdWA1NRgiDbS6qm0LdFcZu6VUO1
ix3DRLHsTgSpWBtBymY/tG56fOEQPLPq8l+fC5tgH9qrZTr845/8YJyqdRURL7+v8zjd1U1JLlDv
JGc+47dfMVdhviP7ChWxOA2Ub41A9F4UWfusCqOLbCAFfWqjZhOqUZy5obfDF9Gcy2halhk+yeWn
/LW0ZqYAPGrX7j5wqfBPUE3WAwFYd6HT6Gv68WLz8QN8s01hzHIp0+ODYSp4PdH9dT1oeD1yJjPc
c9/WhZ+7Q0GzyiOctp0bi6J8Ol3UVKV+fnzZ18rO8UgjsIDTBKUlFhNxqoq03YJSdquMPXIs+5JZ
QRmf6sbT0Y1kdH8yhjy+kxOxWF8CZLKQOsmG/BnZZZOtZ88I951DN5xkcHAKZ7ZRb1eG5ZcthRq4
dRytTnajyeiFkvyXaK8QrHzl006+lX6an7nKO8/dYRFlV09gF8vPyQcd2TXIcJUZ+3y08i3pt83G
iy0CYuOkbT6lS3oCCWDxmQ/8nasytHiTLN/IFE91r4B4yE5qaN9wgjGuYiJXfud5Zj9leDAvrL5y
t3lY5GfSot8OaUSRS6AVpwqiKk5DrboJrH8RzuUB3P94FWZYDLsC50xHtvNFRsDE94/H1jsvMARV
h/JzEfvzIo8/ocY2QKo2ujowxtgisq7dpUj6zswJb68C2RNdK4MEexCIzeOr0G5s7FZ59cFz519h
Rkyp2ZXnFrPTiYfzvcchl4+TAmkI0fr4InSt7BodlXuoI/+Oicm78ZNZrBJXuhf/9tCIXWfeQWeF
R4V97WliEFkF2qrZpx5KBT/IRdO71pBUzkS8L2klRwvMchlGHwc9pjkqlCfTm28ZiNJ6xgKpACWK
zDG0x6vaHrL0Fquyezt5cXZHb2JBBBSECGzqAOnMJnQHtwVRQo9/HpW9mytLANwvCGpAbpOEFzq0
svqiSs1OrdIR6fyGpN2BPJAg/N6aBoF/ZtkC7Qhbk/ySjx/d6fh+vSfGNV+LZYECP6m1Ak2VRC0H
PLrR2hojYTpTOTbXanbu0SbEZyaO03F3crUljubvBQJJZhhVIVfD4VtshAL0DQcoP3NPbwbe8p6W
ZYg9h7Nwao+vwl5DWaXjl4cmA2VTFCQhRmHT7opx+P3x03t7JXaeiz588ThRlz+ZCBNIMvM8Nckh
Lnh3o+FxoFv83jNmg80/X4pwHexXFptDm9d1clMV8ci4a9NDZWoAlxIM19wo95rZ/b/M5P/T+vPm
2MpGEA8DzhVWcqa+0+lhJEsFTg3owUoZEoeIoyB8E8i2I4LS3EBwIZ/Cx0G4cqYq+g1gRW9EK8bb
ZEokkFC6SWc2Fm/HzfEPOrl5I+6I6iTJ7oCyh3agVRqXcWGztfv4Gb93GWeZqyg6Wy7L6PEzbq2g
HNpagFxsY3MDk8P8HIhRPn98ldN9Kk+XhJZlgV42D5x9T65CxKiqRiUP5mBq0jDN/paqiL5BEg+5
pMT43Ykw2c4T5CgA+NmZ7srbL57tMUUAJspXTPPJrtN30OgiDJQHem/+rbSlf5WVsE/6NJOIIEhX
/PenenTBkykmspMG2V8gDyrvywsvhrGE3X44M0TebMp4rNRUMRyCnmY+804eq+tpVPWRrA8J4eg/
JVGO6OKgSLiT1W/rAhlWYjk09BmjgAg8w1uTlBKC7gqpec7M+VTU3HD78bt+52H7GIIIXHh1R7on
E0TWIfYioKg9OIi+bwvDd78HyAERLhbWXU+o9Jmp753rBT4LL65EBhfY7OOxlRc9kTYcGw+oIOd7
jUPgc9P4egV4wbyrnTTcfXx/9lJq+HsrzFOnT0O3iVUR0YF/ckFRN9IXyFAPkd9a7i4rS9dekZCM
HEoNQfJC8m7wPZxN45fKNXhg5NqXSdcVWPBGOKAYnR2xaVgzr1y2x94q9cbQ3ODMbs1VL8kY5i8r
/F1LRrZcOTog210hCDnz2N758Gn+UBDk68dledomcKBRFZbqukNIbgEKmKC7kVYUnXlYb6/C2RSR
nc1OhZaxe1K26dORFkcyq4NbdnobG6l5KYnJ/Od74Sog0UzbFBSIgpPPLS1GTzlo+Q7e3AFNDwjA
QuMs/vWjxiFs43wN6PQ5OCJO3nvHdJ+mIp8PJUe9nbmQZxDMpmc+nzdT5ZJQw3rHhLmc8hZP8t/7
hcXJ0ZpJ2B9o3xgdNHAHD4sghw0urWrvsMWbV0j0xmKLT8DEZRgWZ3bKbz4ofgEKUNxRy/6IAX78
C0pCqTNDmMNBkQp7Mw2kWDOOEVmVAEcQq54rUx4fclhz6Q+JgHMlh2OG5OlItKq+h9/YzDQh6x+I
PCVIsCUDJCtccem6qFGSdJLnzFkneTD/uSxzBmVYHIVvq2lIYVRfu9a8V5OQDwATFHlw44AqN4f6
ZK1n30+vfZ8IlLUjksG88jBhs4PLSOo985Uc76lef4rrM50sXUjHCl9nnL8O9TaotLhyqIGpOQC5
MVTz2kophNU67P+psfp6Ke6VYzxuVpOGxskHqRDqFlXr4RzBQXMhcbqgBEqiS+Sl5w7mJxPl67U4
HTCaOU2GZGifbGFEZJRFq2FwhAB9fYCEU/5ZZhFKWrblQwqAKG4fhwydG2lu9NeRGQ+xWE950dya
YiYjXKJuu0Q9iF9FxLUpbgxVNXBIwsj4HMZ5fI1uyXg0LJr+q4rR9Rg4Tfft4/n++IP8z10wr+DC
F0u+0WsN7q+XM6Veq2mbMDw9qyMpJlDWvWN1at3ocXqY9Wje4plpnktRDXeED1dnzmDvDI5FGrLU
R5l96Lcdf47p1BkF2abzfrC8btMZyNtSNks4P1r57+OQ75D+EIVLXtvp3p6UbKUM1Zh7J8Wt3QfG
fBVGBVqzDmfIx0912XL97yL6n6f6+r2j61nMZCdTtiiAfFamb+1LZKWbFJXV7y7K7XVnghiDqZPf
qsYIr8GcZP9U3vjvlfERQ77xmWDtkwlW1pk/SAwle1007UvGyrHlTztLFTS5mosO5uPHt/reC6Sq
IZZjBQXuN60LWSUu9E4+OfyVGyxKwXU3JsEmca32zNd9PHUv97bYdlnUA1ANtH1Ox8pgOXxYsFud
kil1nTtpthNh0/zEdI5tKk2q5MfHN3dil/7PJSFnUFhhh+8DJTsennhMVTSks7kHcTX4uyFwiGHC
a5U8jGE37itdo6om4jn/Qo5SfcucW936Lki7hr/xzJN+O6hIygXe4IasnbSKTlZotJwD+72l7ouE
I6UWAeSbmAzMlXaQp5gwswLkrUbYWdX2y8cP4nin8/oclnIZa+dCyXgjeJoNCUtdCbGPg3i4Jk8A
nl2IHvnjq7wdSyh1aOhRiOQzNcVJNQH4BtGBYRzubQPer6lDe5O0wyGeVH5mKL29EsIbxiyzN9t5
uojH79XW3aiY67IDXV5rY2VOuQMr228CI1XnzjFvnx1bXpMAdYQizuKqPb5WQlceepjKD3UcVk+5
pqWGVJNsjhipcTvE8s7C87bFwut8N0bPYdpX5ppYNESl2FqAfCM8To3m3E7onWfgoMhyFlEW1ZXT
6tdsNDW5OdCfSbrNNmG3ZA5MXQxym67oxy/2vUdAB4EAIhO9I/PN8SNA2KwT0ivLQ9XpkkxPcmFk
4lhXH1/l7VbLRfAF9IsovlAgeTq+ioo64AZVVx+Aj4rblhoPfV1zxI/jphgPtP+EzEFtPr7oO7fm
c0DjkCZcByTJ8tX+tYDWCu43rp+affNgr5XjEAZSZf++h6LIaS4IgyWam9Pn8VX8xDTA62cNZ4Ai
WqdJg6DAMOxdlUfZmQ3ya6P1ePFyOW2bCPRMNsnMfcfX8hBy9e3cU7E2fUi9Vai8lyA2khsR5fqe
kd7QbPdchWXLcgEoFChx0lUw+b63HoPEu+QYDFVubonTWFGiE7Tb6xm/Kbtf3DmVXxAALObu0YYo
me/MzCN4KAWluvaMMa0xF/udWPXaZ1RSCDb/wKYOAtI1C/ebpuQAYpy5B5fYch5aKV9g4UB4/FNG
Zf9U1i6/ETlEv24tP3xEYjv86vucWq3Is6regMYS0RXiUON5NssaoGtdOzvTHOJmTTlhwKMcNPVL
KyEhk4We4CBGYz7CY2uVfdP5+NXpGkTZL39obAw5ldCfR2KoQeFHLeD7oLOwZKpqmqGNZ60LuQtX
kgk+MjcTjEImIUMZXmZjbecKpjy1uQcVJ/qPdLFW03uJMNdrv2gOIK6BF7TKDJ4r0Rf4zONU3nlV
oMlgVPCb19pXWbUB0o3jFYIcQYqTnl1vbWONwHOHKkRty2AhfGD4C74Pui3PVTHf2QYz6H0mNhq1
1PRON3CFtgm10FV78HDcJasapQVw1Ol3Wsb15zpcTM0pgbqp1aPFsDvg8xhvHlvH7aGHt8mmsVS+
m3pXXjnM/1dzlwTbrqLmEJtKX3MAxJwJ4PoK8oJzZhF459OlnGwCQXYpNLEzPB7oCa5DUgem9lCN
bc2BrEX07Ulr+/EE8c40G7Juormg9Ard5WQvOBTN6E26A7LfY3OdwhHu7zzgDIih+/77pVhBhQ+N
g9K/f7L5ix0x4k8XzOjh7F+WXuxtLOKNryAQ/Ze89n+WlN+Za0F3BRTlaUAv89/xs4sEdsHBLcqD
AYJvJWhtsHrEbXUzGHNDXpeKwgdV6+nh3+/w9bSFToaKyOlsCycDHJEfVYfebe2NEELS44hAPKZB
cmYz8na3SUGX7SbDg040Ko7jO7RElYXaC6uDFKLALo21KoFLeznCwV+Jsc12H9/aO0d2zwQMYwaI
NxAGv2bn/bWSQKssYIgXlJHp8G2bhmp4no3pprMHimaEpPwgSjvZtmwKrgmfSLcOXegzC/Wb4yDl
AttB+ugE1GjoWR7ftOgnHVHH4rVmuJYUHa074aro04Jevjd9L9qV/MQVNo9820xADD9+Bm9GFcd2
ngDHMwYwzejlW/rrEThEh8EPKS0q6Vb3k0H823IcucPHk13VyLkuiUmQZ97z21tmrYPlRbuR/TXV
vONrVmRxZKyD9iHuZnndYCxuVgSrQpWqZPc5L0ac9B1xLH4DWTGAJXrmvb+Zhbhn9g48eK6+qLOO
rz96RYKdQBACFIHQnFxH32aze24X+qr0/ntVZ4+LTJCmFoMZP8HplzNSJEcYVroHKrHgreMqZXXG
HhveyDou+oWbYRQbB4ncT6fD4AYgJAajYnI8l6Sy5+pTYgTekwoN4AWybHEqlWJBmet0cIdVO47m
A9SR4KaXor8bqijaKmwmoIQL7KeSbuniJIr+EIYlX6JqpnrtkeS9AXBKhkXXTFmyAdRjXWLJrsGN
FwN2mFgM85Nhj3aCtzzC962bZH4R8GqQyxZg6dceMLBvAQFee2LiwoK0kCS4sqahMy8sbwBlU7Eg
EzHUhdNAkpy03JWL/alBL4TrfAsf2r0FhjoQym219b0kLQGEa1WZn4ze5dfrTIvr2HXKF7LYHAhk
DNx1WSW4XGdZNmqF0WbYd/jPiJ13wPlFkEinM0PkFT14/PLwCTHN2ihOWWr9k88SyL47Nlo7h7mN
IqLzgqEk8V06hPAwdV2xE0G8aI0y/Rx1eThcYRvFZtoYbPLWqk3KdEOGXfpFGIb/vbapwa5G7TsP
05gOnyyeSX9dFaFx5sNCYczQPfrZDv4VCn+uw1mOXsvJAgsywBrzGturwFON3bfHmdpWeRuuQOln
m6yiPIIDdkEb2KIJW+KhLfMxmTN5cDJNvgENNRltPD+OnItC1d2tijv1XECg/hr2htte68qGEWGJ
vnVXadhqMKkazG4lzRT0bj8AMSmiIHvBDU5QSE8uJQHSi6twUKP97BXYaVctsI1oNUe+jna6GHME
MOOA7xuiDTg2aVeYwUJARO5uJnQ6XVtFV79A9THaTS6hH3vjoKcLJNAO1PEw8gjvMWqXGAIzysOv
ULpg04N6BsAVJar4CluM/Oq0HeU9R674LkMETnppJ+enMNLTDakxZbRO6i6+63MFqSScDAwi4OPn
L37a58Ymzmvjsh89qbdAWAhvNHsdbZLQrUjcIjK52Fh5H/70ZG99TRXxLwBap+C5iOV8V2JItHfg
soxuNVBjP1StY96DKJmeqE+CFxhMlxkvnwb/t5P3GN+YgKMvVV4SazGAUwpvVCHjvewANa0ye4YA
BIKDPXaejABORJutPEe1D64s63Btdq1Er1f07ks+zk3Ew5duvcVcagApIrPxsSkaad6VCn7CJgtt
nV3UYRnOm5HYEGtTROVogAFGVrxJyNJqNhn43umuaGa87jNKjIOuZT19Ct3cyL5gTo6yvVdHroF6
rCHIZA0pwegehElcBkyDLJbZZT8PekhW+Da84m5MFnA7ykwiWHzaxMZatrH8lmH661Z1buTOJotz
k+RXeMpMG2XRX9Cwh7XBeQBEPy7j+rfvKfUjGGb+F8tNJgD/hd09RgIOklfnhCjOUUR+lWEkJv7c
zOZoQBP1msOclZPX0hPuVU4DO4yyscPsE7kQZEBAwiD3R6q8gVjVZ/3lKDpCv8ngq4dtZAQJUS69
MeU3ZWAWvykzeLeTk0GOTyJ7idAYLe+OKlr74ojOadY0BMgmsggSXykdQRfUNbwRoEAgtlCnpBB9
DbMEpT31gb5YVJ/8FwQdyRaYtZiv6NpV5nXvZJOxpUxDpFenE4dQhgZ6q0NKuX0FFal5iPVgVFeV
ApR9O3hJmN63o/BR/1PQuLL6Tl7jXK0aQNDGXLwkSeR/CqLA42GL0aixv4i4XRGy4d9xn2LeEdvE
fBUNXkM4Vm/86VWNJntKDQGpSZcR3IUiI3abuLbpWksAxZfIiMNLK2GPtGbQk0tiKnKhNrkYe3un
R51Wn5zaK9I18OKu3FmSWKM1XUgoA5kMSv+qSZJekMhTgSKLyOSjnzzyDaHw70AuSH74Sga6fvEh
OKBNtOn87Wxe9M8QS7FaB3ExgH2z0/hhMFXZrBoKpE+0lUn8swydT9s8iaIrBVzEJw3IL14Gq0Ge
bydEnm3KqWXaGnO7AuTM79jUYZzeuCm/D9qZtaQn+k3yIrrUFRfL+bFBsV17X+Icntk1dEx5QzMB
bkBLIitxpUU4uqyWxgT005lJMwcVXnzzI87cYK7d9nFmmf3T9PkSqCLsGPE1TJwQftmU7qOOPGEy
V5yQ6Ndk1ulF0FvxDz23yArsIeg85idl2WsRFZz/q0I5d70JvXLVkljlbBpKFfUCBktcDuQCjL3X
T/TAFBDUdAXtitNDBIUr5qBqz48IfEJU6MRUfJ8cWf8JukrsmcthVkkROz/ybGqe60axPfOMNOPJ
CmjVF1Nb+wde7kxkmSL5Z61kkj8a5ECUG/YXvQ0aLh1+OUXuk2LLTbKLV5a1FWkLCtVJEw0WPUnJ
oKZQUJDW5GJF31TDSInVArOwnrNCmluFj3Ba+X1YwEUFr21t5jEQFzLmTLZuWjP6Zkuvq+idGNk3
3N/ut8lTDSHBPoFUW7Dj7RNVtzjY2DrM70dd8iDcsLFuW2GoW8ht9tesqryDH6X8XwBG+tvAq1S8
tqSRPjNxOOW6C2ENrISggnDhR7PzyShHCAjRNAF7YidJcUUFNUhDNM4hFQyoQhQ2IulfehNtiY0T
mXDKW2EmBjQtTxHJ1qfOLi9qTukkNRG+NdWl+eSkRfidlnCZ4L5qepcNWOZfKpG4rA61Zf9Jss4r
1q2Zpy8y1aqEM5AVNw5RXj2cJEn2XKblaG8AWOmnthuSkX20bLKdrCYiCVjEfAvARQ/bq8pT8YWt
HUCxOvTinzNZ2sRu0g2HPCGb2F5NbUhGSj0bQ71lppmSNVscPiwiaiGSmSLp901llC9NaszxJWgw
8yKbUpCOmNWnazH8D3vn1SM3km3rv3Ix79SlCTrgzH1gMm15o3IvRFnaoHfBX3++VHdjpFKPdOc8
HwwwQLdaxUomuSNi77XWJ1MHnBeBPoEpi/7OFnH/VJNeculPRgL5WwwiZvlxzVtRevU10qj6spQJ
QlseX3aEBcfuTRmZFezERssvHE97dRqrL5lCSCrqNGtDhvQnHfm2s9kz1rPhayRuVYY/7+lEL0Q6
ELZ7ws5Ep32WjukbcX2SBC7apvE2Gswj6ySrhfWV6i0y0rsWoKzszUD9uL1VXrr0rC3CBtQitp3K
GXhMxTBRLpwU2lPeF+ZFEVvRWdrrE4MBMROS12Ep+0pVZ5WBJCkIFeyhRihPgh7TSGT6SudDd09A
f5ZQZ8ktKQLmjJF3U1JqgfuRuqAeJ/b9Q2DNJGlsh46soA3N3A44TcJMcDsvgiV/AvGxmYiu7Lds
OHibKhJN1MHPFj16EnSgln2eGHX1UuoOCXz60izDZvDgs7aeloEDm5fk2hKNSXrR1NnFbuAEeM/k
lcDhGYW7dnCIGb1LCt+l2wbiPgDxMzqh8ObqyU+Ngogz4sqmNQEXJg6ayuNvJByEVsyLMnk1GyqZ
zgv42/YH39+gP+YRKiYiNlNdPzSUmXjd+61ZnCYUDUKbwaxfy6ad5E4D/9gerGJO4s1U571zV5Pb
ekp4uXObGmKwNgz/jQ8CIVQbOjLu87DnUexCOeEv2nQDwHN4bZWoGSINDQiJ1BpOECn55jrr2WqM
VOUngljqIdTpSKUhDr6+QuxeCZpqvtY8jsZizqgd9XE+A7C6uJdKjPm8rRaznUM39aYYZGKtQbeP
xjmjcJkKfkWfT+8D2AdthXasepJGpNV7JVs2Ea2DdDNg1mNhURBSvlq9o1grVJPnG6GKPD4lkSM9
y0q6maERcZIjHYA0po070lddRQA56g3NTP0Soe7ETt1zu7sROlSz5xhDlA+fWL7Vte6e12rUtI2G
NV8FQLvcaTWWRmqubArRpW1DttoSYzfCLo17xwpU3nbvnJT1W5J7+mdKtFZtKh1DhS8mCWvec8x9
bmgCglsxWvca6MGOW85hYtOmA2xzDqtUDJVAXfbGFqYVP7G7mvUMxE0mG63eEnTTnjtto88bSFLA
sy1pqi6YI8DYJ3Vu1KcSfQYpBVNcgOueFtNcGxngl0KiwAen4pgvc9Kweo8uAUWraGyMddxBq+Bk
SniDAGwngNWMafnIDixbe3NXrbCRETpc2xg4SEsi9Gvlxw1rmqkUa252pAd2I8q9IDHzLoyhRbco
JXyrWY2kqnGscPI4D0BbLYBhdMIhthjcpnard6a+dQuyfk7riqKTp62hn+aLYV5Kf2jslQCyBa/n
OOHktKNrkOC6IXuabX1+0A2Vl2S6zuh3K2jZbVh1mjsTyqbZ0QpClu6SKQWCanD4BxhUTJR4qcT0
mnem+PC9xb9W9mRkeyCGhONpSZZxmpPRg94My4XMNAF9qtft55FQSkHWq+ZVG8rtjCAzk0Z/XreR
3Z6bAH9e7aip2kOrJrK+o/GY0ExgLudxFpyPyWrBm43Kr/VVL4+JfqanxE1RzpnFp0LCvZ6gwRF1
bqsFODJZwP6pR8LWEo5DM03hBNDmvBhwx+KBn1j4DORHMwgTYOc7x4VkqbFhf3GjeOlXxHzqONgJ
tuKttzSGhJkpk3fScaV128+MD/AZddMZqlk17iA1usWWVuj80ZD1xsa0nO0X0tD8OqyInbbD2ol9
YtCPGVtZUCB1vS0IQUtWVc1wiqoF44B7y4mTD5u2z1WWewnHFTMtGT/k85tPAjn5XRkh/utBG8QF
B0aweowtIHHbhXBvccB7eBlMQDzkY7VH3LnByZYlpCHulYzB7JxEUFfbE3cgSV0knBLEniEVObTW
SMPd0pLhazodMxuFI11syFEuN1bGzPk4k2HKgv8P31Vsp+3KFgTm7DRjLK01JLiZoHcCk/qARL30
sqvb4z1obeMODhazExbE4XlOJnXO/Hi6SDMJzlCQS9Cw4aq1cxJP4MEKqxofcf5AW0nmuTrTcyWJ
X0OPjTBltqzXMUm76OAvC8pL5XbOrpFu875EZKuuTWybWjAsIpGhP8nqlujF9iSxaEwFEBxbcO5N
0d4Q2DvgiO17RStT8/VuV9hZZ18Q9uGS9TlVkrM4eoLdaM5sfJnmihOMZ+SgRhZR+yvZKlIcxaBn
Z2oxxPPcui6onNxg6SSYKhErE3YSmcOz3U3B4Iz947JU5BBUris5SgI+P5kJDYlOTEvQ9xjYUcHl
Spzu9oiK+LqQ0H7qW/WUrLsKrADwYde9iBLhnGeQZ99kp/Vixc9qPpIid96mhm1z4HO/nogy7Mi/
TV3zGRtpbnLJZM6CqCqsB9p48U0+kvvE6Tw1wXuy8e+InvPry4ZkWdxclUZxqVGku5QeIr3XvS5m
/VbyOglyjY+IVT0aIupIzYLMfqArTx0kzcQYggTotpbT9g/tnKUfv+4JfxKvY4tHd2HSm0T7j66F
qe2PDdI6p9KVcV++UZEAAX5I6YGxChbvtoQi65fU43JfZS85HCWy6n5z9c/t2c9X/9TDMsra1113
KN84RJ2x76xfqxtx1j84V5TH2lilw7Z2w37768t+bkp/vuqn4UNpeXUsNK5aWLhsFvuVLMyDprXB
DHib+CVHidXQjftfX/X4U3/o132608ff6rv2e+6QlBVBAH+bSHRzXe7vHSE6Bbe9JxM2Er8ZNhy/
uH9/OTqEP16OQFVdzyM+pDObYVHAcdM/NDcnfDH5zWDs1x+MEfWPV5q0YYrMcSzfZm28YITAleAm
eyOHGjK1+o3p3/76Tv76qeHh/fGCdUnwewe95q3OmYFzN8v08tdX+DxW/PEJ+UkNZJd1rBF3Wr7R
VwuO/jXtdZp/c42f+rfH5wE1DlJZhCuoA3/8FAzjbYZ8RvlW7rutCN2ttv/PCBt/vtzfXeLTjZqX
zu692Szf0JGvW/mWGL8TqH3yEfx8iU8DHiyEBjlKfArOvayypRl0QXHXhO0a7PZVfLmskv/J2/vd
hzo+Hd+9RzZu2Y6M//It8YatSLfNQM9xK6pyW8S7UrvHtfWbV+lvn7fvrvhpcGa2qmsBAvIqYSOK
2k3c/W7g+7cv63dX+FSF6R2zH6Bz+aZr+kZoYu+QAh1Fh7z7jf7kpznotyf7uyt9qrgRrt/UHVT5
hptijyJ0pdyWHU0RDu0Zgd0r3eg2WfneGr8NjPrbMoFCi8yZo4LY/vS806hfaobB5Zt7g5DjIO/S
A2hHsse34oaGTB5mZ4Tf36hTFfwOm/S3Bf+7S396DxjKKCeFgvk2+s/D/JXzXzy1oWe96fG5BiBY
WE//g/rx3QU/vRUIm0tLtW75Jnnj/P4OU/9KJ17811f5+y/zu8t8ehUWhrmuJL6MEmJsri8vid0O
iTT6zWX+9vH/7iqfHn88Gok10Cp7ky4ECXa0abr59Qf53aPx6fE3ldCQ0HO7ajJz+zWNIeOYT7Ga
oWn9zl/1t2X3u0/z6QXQRA5WyeBalbdyN/aT+0RksvzNLTN+uornIH1kxo8IEriY8+mbaZYqFuYy
G2+mM0+XiL4Iqh2dGEN7toQK3PfGavr4jGGkBWapLFbsy/OXDDJAOMwCzXrWyTmQPlzaFnDhykAf
hzK09n73ix6fxJ+2CUcRxjFx6uhm+LGaug2DX3lc6bxsR/C5XQXOc/cYf/Wv6KHu4WIDbvndovHT
zfm0EzJ/vKbMZJ8aICvfpJexo39aogvlfSAVY2T+O6TYN6fnTx/wuw3up1cRyTa5QpJ9kHxOz9ND
fuXtnUtkbi4NiFMYYTEB0+/yN2X21/sH0iR+/ISRMXY2agq2ROpm8e9rmNrD+tfvzN/WtO8+16e3
UlVdJhm5sighQgNwfaWhgNP6y7wdHwVN9XJ49pPXX1/T/Olp8QkNs8VRv4KYAtP9j5/LMof6mC0Z
vaAvRiNDIwIAqQsKLVkx/EjTsG8svsljgymoh4yAFBwrUHVGq3OvjNm3iDy2l/LEV9HykuMjQYUz
WVMfsDvuwbv7swvMx/MZsgxaEgfyKFgJRnPxcIpbZEhHJqbIbx/qfzGX//hmm/m/f1Ekw+f++f+8
lz2jtPNn+f7Pf/D/6Uv6/D3i8tvf+ANxadpfTAIJ2M7jdiAw5Kgv+JNwaXwhPgSxrA7BEu/kUXP9
F+HScL5Qk76lyjGSP4Yl/ItwaXr82Z+6Nsxp6KD+E8Llj6/YUYF3/N8xy4R8Cxqgn45TNXsMQ5mg
+xx6plcgap46w67WTu6Zv1mdnG+pdP+qIVwLczNxFscyKRCQfa7mXYOKoY3TBr5Q6wWcd5rNRGw4
qkYgA6BqIiiBNryHVSMG51wf6ZjU1P0bVyKmq5kvnFc0OwPSOOTek3a+G4VLv4ptSVAk5ruvEfpU
1/M9RCHr0A2ddpkOJugPyGBopCLxyKrr3VQe1djQjtQbnLedPb6rlokI0SHWa0owzsqL4ofIXwpE
ArXFjSEhDHlAGjGbFMTzOMclaLzoZH85mk3/HiE5ZhgMTIbElQ5CFmSYtEO6IObsUJDmvoqqZqxw
s0EXbIdWrKOSOsqAA2UMZ6bVN/t3COKtuWkbV5HgQKpOsh5I/iYwWfbxO7SqBbf7TH8ZJSPQc/Ru
OvMTyBxa29/QI4JWsXZlrBX6jc/sMDG8XSVTgOyhRUu1aA66r5kQw0CmK3c64KPTpgcw4YxFkimL
Rxg+uMYvWt/yL8fcGF6LOXYHviNJU73QS+u5mxsD/6g+iD1hUhmVqurBjFVdr6EJUaSRyojcdqei
wzEoBqR1lI4iRCM39ozdlI21jgykPXIWG15WYnLPUQP58cFOLPeB4HJfC+Y+Wzj90KuDpMz0dmO0
TrRbaLN+7SpiX4KpdVLnIJaugc7Y6ExlRAIiISDm3IPdY+jpPZqIrD9oXa70gBk3jxtdatc/VDXR
IcR/+3lOwt/AtDCW2HMCnwtXYdnaNPowwtvVpm7i5OAOtbasNJVFE97ctryzYdL3Gz5Df5uhP/ED
4asO3Z0+OB/e7FUqZCrLnDvup5ycHY/JUxAJOSG3WBAlBoIWuICCqSfxqspd677LxoTekJG6WTDI
UnsHa9RC20wL881D1bGg1uow5wO3ob4zZi8DK0t8bTUCCqcTm7T+gZF/lATSFag8SNwHk1Qw+M8Y
RJvVK53r4kLoUdOGWefNzcad6Mkhg6sYu1lj37wt7OIS5gNRjka1dBsnnHBzH6PhRTNuxpaxeXzV
9RPpak8UJVV373nrCRACTFFYHzVUIqXU5kNtFjmILKQUDSo9xyxXCaNnUO/0h5JDY6u22rl9L5+d
zMofVJtAxDxC2/qNMkZujiQcoVl7oG3AVzHhmFDOpwiGWpjTV5adea88E6nY10dlEuqmEcCC7mZH
3Fkxq5c20RLQLmZuFptMlFiCcwQidsDjIx/zRdduzAw5VzgxGLigJaqgV5LA5a2QcC3m1q94ZpgP
xtOVHFPHDdLUQXTVFy0TYiWs/o7e4vC1K0vT3feMbuyACmazrXY1JHvzZKc7UHdMXapZ795LtsZY
/tN0WJelP6hdD+kUjkEl7GZt6aOZXTIlm97wsLfwCKox74OkKkGJJJqmXcZGkz7oczTED1bmW28z
2rdXNNLFNbJaaYUVqZWAICHhLIhAAV4G+ShjsWlsK9HY67tJsZgyQ/vqdJdRDfwj6OohadYGKJsF
7WLcXjPY87Kgxl1vQpmq44/cknG6zqQm6sPSNvUcDlE25uu2L6xkrcu5Gi50obANAJgifw/xpAMs
wEqHZNPSTa7osDeJvkqi0TUPfrXY9b5BCLKsaYhbxs7v7arBxJSZDwMcFWvF3GHcxrNQEIugvPAi
IT5loteo1CBZdlLOeimR1weLqTfarWm18WufR4yNicpLvMCZ/fEkT2UfravYmh68tDGLHfCPERuG
t5DvkppaHAeTlJ133yG8QYqErfjUZmbpBAm/bMvLW4x3cBILAIwMmfqzwrclwrEZ6sG7B0tVfgBT
WeaXKjIzGeZm0zCEKAxjaq+JZRLe1VFjt9gr0y4LpdA2eJa9Vjgophtfm+L0HGEQlJBgQgYR86p0
ZoYcE4rNCLnMsVxiVJqu0qzt0KpsuuA+0zGQMMxSOsbOWLsBEJkl2iUpA+GTOFGCj4TwqmDMFZlx
ZH1kWl5LNA/w0Zmlk/ntVUHl2srdVI11RPdkqiwRbWmDsTQhzKaIiqS7TfeVzAPVgVjOdenduUpl
UP3qOGuuayZnVugp01x2JdnMYht1llusJ6sZKSU9ItZANLlMDzFzaGdnF6TiXJLNVTRAxAiiN1Ys
tMODhFRZbfXSFBbigSw3VnGUIhtgVgJn2KmgzqSBLKdGXOcdb8cO2eXg7kHC+wbaXpUb2Zs1GY1/
r2BTkAza+jamvrpqm+x1GXuzv62ZXphnCk61PGNMazThLIVCsYnfiSFF3fGFbiOIJNFXPTeXMSQy
aky29JAryW/fwbTKEadcTJOynHXiFWlyRv2dpvce500WEqom7asp163TOaG+niAQnMawy8EjcIfg
0lznvq/1BzRizmttiFiRowQqYU2CREnPHa/IcDkoy3yxDQSvH61qouSZbAs5nAn4b/Fp5aDj2+d6
KTP8ObrfJ6uJMsrcViFOdbY8KnM2rutWtMpeJYxtxUFf1NtsA1+ZZ8DFfpbKcwfdLBuPSEkzbFVN
XCgKRXs3FHUC6lN2BV5u1CYr08KQRJKkFSp0YTuk3LeZ6ZSPU85UMIiIB1yn5Hyu8U4U5+wZ5g+7
0ou16ilbAU9ntxGlvvAmeyqQ7VxetIwIN+bQQEusmdgEhlaL9TgyZCcQt9jOOiP1MsIM5vaq3o9j
tdyhEkqMYIA6EHp9A6Sp6/NA2f1xkChs7aw0Zm/bmkB/nNSfQnInzskORpfpujsLCd4pIr5pM3bu
W63ycZf0PVhtnUqSxxFJoUMDMq2f35ZB67cO2u5giHJwPVM13DfZDMpizqdV5ibGrnVE9lBOSfQ4
57LNAz5r4oREEPh8yYXpI+pjrg4nSLHJ1AqbtDnXbTZOZu9EEZtrptW9CjvUWzzQKNoIDx5wtETC
Lza6u2ivaG1feEy6y1kYaBx6UD1MzIaz1kK7Mpsa0jIyDdp1gvzkUlUFJFfEmofGaeytYffaayzE
qZfMcMK0XEIjtLSLyDGZ8TRNfsjQc9yMzhF0STuSnIRYb7Ot1yUfQymGkN1cxTpZiiyM4Zic9zNN
eFMUd6TOR0c9EMKqDk18HWlj6CKU3oOLqoIMQ9lNjc73LDK85qzvs3ZfFjabH4CpYaZAtwDfmSin
bJ/QvNcH1fHEkBDTgjMvCNU1evNm7v14bVRJHaIDs1foOsp107VMU+cyfuDlbUMXKPajbpb6CvuV
eTa3dv0BRS26ihQ+/9oSZgB14DLxy68mEM4ATbW2K/roAwSK3E1+OiLRWkJ+MupLryVix011dYc9
bWk2iS+ebLa4wTg4874sLYaDQi/6KfQWXuqwRzL0TIC3e2nNLOuu39lnDgvntjamOxgy8lGNCCen
fLAODByRNMqmemt8CKFW11cHE1rkvkyKG8RxCqkXvzjSlgTyuZzKdWaRQrfqUqFNK7gaX/206VNc
Ykn1blSlk62tzGk/zM5M95UwSQ3CXeaHDJ51eOk5orgZZWjo11qP4dfUj4qXMuvfF3TYQGE6bd1g
YmIJMR4yOJaccQqgMHlu7+3eZ6DaWxNSzV4NH1mTjH+GIv7vWf8fqH6+6+X8dNZfd9MzVSj94bB/
/Ct/HPYt84vxx/jXdnxOuEfL9h+HfUv/AhKA8TAhI5hk9WPk3V+HfVoE7tF7d+xwujwLx+ZhVw19
8s9/aKb7hfA/G8siOidsR475nxz2jW/B9/86ghMQcIx5JEyBX4ZZmf45qtOKRwsRS6ThXIy3TV3f
CqaNalWOCP+2rb0sxIZ67hqEPbiHAWZB3ZXpyZQ1+UOh5/7TjJ7lVUtalH28CVnoenlj7qs6vRgH
DQAAGLtVToDbasqSe88hAWBMXxBDWRs7E4eyBxtvRd6aIy/7CPuWa9nbqsz2pmo3BMYO4VD6J5k5
PAxtcwnIGL6SBwFOwMddYzG7tYaI5vncijupOc064QSICYqDhY7aXI3Dlk19n9xmBO++talBtkqK
2rO6mZOSPV6C3cYMBEaHGzTyQB0LsDW6BjYLVYXenMelK1dz2vaXmk1IIVV/lubWi6aRKj3aTXxn
VhYIFVbBqUBg1CpkMVNioNptmgG3bzeOfQhmKkGmxqFcCwATGjaSBcNIulD1k3FWEdZ/2jsRRv6h
gNR1PwhL+Ws2Ac42zU3CZOs61pFVt/g+IeoN8VUi7OksYc9RsPetXFT+1kTFsGghrGstim8Xw2+G
c2vG4GMSiYU9QPfiM1GB7Taj0V/D45NnU2FsufYVhWYJ3MpKAuiHVjDpWrczpyo+5dFZTznIRgVL
nNNK6+9h9kZWYHbRrsGZQEok6p40jIdkJ1IlNolbs141rjjxkeCjy8D1nJ30bX7buE1cM+RjF9zX
m3Rc8IUYOXMxLb1fbD85Q0aebduUvRObE86LYa8EivJGJa1x77WaL78muEC8ljN5UsUsFT4LrVYK
q/kzufE/qmYX9Xt507fv7/3Zc/1fx7/6iiPj+E313xp///qnsxRfdVd99J//qx/+Uvf/vv1x/F4d
a8gP/7D+1ju8Gt5bdf3eDcUfF/jzv/z//cM/O5C3qqYD+VoNZX/8aXiryx9LEz3Ff9+5fHqWnxuX
x9jKP2uZ9YVAX952gsHpDKL0+auWmeYXRA/YafnXAhOoQb36q5Z5X8iQ4qz+7T8AQWAzo/qrlhne
F9yXSNd0oAtEtFLn/mqqXv5Ro7hr/9bcS2wsdfa7oYtN+5smOs1LBi40yg33+OffjbD7WmmDJgba
OXnU+2EiZZkefJMWB84WoMWI5zybYxddADDrrTHfN30kfQioqRFPWphO7vQ2W5nqt5lXxs2B7EV9
Nlb9mHrvoJIAUAWtjGVyXiRQAlZoB6vqDqmZ1xVhHiOaXjKCAZ5M9pPFpbS1vt0YmcE2DCaWfsUZ
1Ir3PtSqkSH0kpRnMYaQNuTotAxgYaYHAVdNbRYNWtIGP4ZEeKtkLtWqNTOjpRHWz5YTxqh7WkBn
kikWexPSKQIZK625imRX0ppMaRrINXpPgGNYXAY8QomLVtpZkKYbVsN5FgwscHrHR3g9JrcYPcYT
NPLdzdx6pB3U6fzQQLc/KL+kNg/dcAMIldc2qh5FLRGX0q8sXPampjKmk4mbG/C69uGguc2ze/Qm
kZe97CO48iBkUHvac5Wd6fpwoaWi5NsYcCRIWa8MP+nwlcwc9cZpOOlwW5I8ZD2qPh1XUa17JxyR
3UtT6tE6E/pL6RQD5ha0CfCJOVgn1r2Py/mEXN/xkAi9/EiwhR2ipra2nPz1Ve1zcm26mjMwMi1O
+W7/YEsvCupe2RhnogmnQSH6GrmhPVWivwAbi4tllfU1jo1A8+hPfZ0BKahN7nZ8UVRbvWqvtG5Z
/EdCg9AS+Ajbj42vMjOPzpoB/z8cS1+2AhkqbeoMXXMbjxfZSFIEdq6TY3DitOOg1BTntqouy0aP
4jWK9Tpal07eQqQesBsQqpPj5fCFvSDObNg1mjXdPZryt7nj1IGX6fhDKY6rWRMqCVxOr5k8jnNa
Om3+iNMzi4F+BKIUo7b2aIX412lqFs6GAPDhrMvY5s+ROV0togQ0q0avsW6SpDU9hLfD+Di2kSc4
YdHsPuBEsLKzLm6q9MAXDjrUKNwX0qB0sYfONOQHu0bgGiB5feqQ6t5UTmm7m1jNU4yExDPrXSSX
eld45ZVJRwloZ83+Fc74HlqyuMvF0gVZrYzL0gb2hJZi51sOIz6/NCR2Mc1bmTrC6NBmyW3CYgIz
B3GZhv/CQte9dgzH2EyAqc5WxRxtjcnN6NeOLu7JqVBEWqk5p9/sRao2L52k9sg5NlAV8h4sp2KM
r9kJnSP/LbaCjTW2NXLjCRsJTPom9xo/rnrovKVhhtbBdQ81Q88PmlJR+ULAJ9v8oRD1FLpKFE44
wx9sTjAXdW2YuoUGXra3p+x1LPIcg+Hgnh8RvvmqnRCx4poBOkXIyMhsnkinJ5Xh6+F07mLbohMw
dvUpBcpwA0mfm9agR998VcdN2u2P5ul7McuD4HOWGw4n+suoSgvzwzS2ROQSpTe/UQvoHLULemsO
2C3gkawQnrOJ5Zwyqh1NQM3aYo3dIeVckvFMdACLpjJpX5CrR/BHCTtvOMQjpgl9bcltpiC6XYWs
GJEPwmpEetm2GgjresAmg0zlFAS6AV70qMpWsjpzHZwYMBiybRkXy6OieZFue2fSVi6+5xDv1xvz
eX+F8wAifCP0fcKwIQ5IMfmqdDjH6LyJNqm7LbrVhfCN4p3jv8IIrrQNQfDuiZf11gmbA3EQOGpe
vSG1KZwxMPTOdhp9j+1BNRtE18La0O6yN64/vCNO93GepmAh+vK+00Z7k0pXHTB4VpumgwFrlG2g
Fpx4fm73q9Ky3zgnp2eYlrxgmcpmzaMh7icdI1qp0uUAs7RdTxCoW7yqhAgGFraHU0IPl9COBqS7
pf7up1VyTb2NTpGis8lB6VWx+3JAvXm6vXUd6ezhDPdBXzvL09FwsdHoHjwRfAMEDrBndpoVZbFH
d8DgvRXlIZvlhWGbH3MjaR672GEOjhdVp7JvlsM0Y3SpItu8JlR0eGicatpSab19mo/xwRvr6Ks1
F/HapgziTkvEhBu9Q/LMEtOu68lgZlWa9nM+wpm0VOljeEyny7HJsisFplN4kdy4SLZ3c5GWu5z+
7GnN4RPzXekTO+FwE0dstfwmrnM6j/1JmhbuuTt1t2UkNTvER92JtVjsDzob17Zdin1W6+O2zSLi
nEdazyP3oqp2VW0+18awInfvUpMDtDvWS9mU+o3ZlszRsis5NyexZ6E27ubN4qvpxEwxZGZ1TSKA
1e+ydmg2NmMMjGRzv9JTe9Ob2H0HvrZNK9Q19NkBPwdkW4H7OdHdvTCWbs39F3eYOfhRU485cCIR
C/NdfDZHnr5h1adaJEV0cGbZr2KhxS/CGIYD7mtzayviTxOMyGdGYezcCrG69CeEfbZ6jUm9ufKm
Zd+myW3bKYHlyryw6xhuczXdDulIxwKfL5GfMRzKyBo+qrG6ylF1RJ0+cLB/6to2jLPk0KFfz48m
f7xcId6k+7iZsBHoF1grDq6JkrB3vI2Vpvi3mbUETZtd48o89bPpkHiEeuptbATWANV5sncJEQp2
p4klsJvs4Lj5SdaAd5vz2mTS2JVqa1bLV/TdBohgRRSZq186k8dnmTd+ZZHQrRxW3rZ9dKxO8jvh
fMKxPalgURwOUifJqUtCv8by4t/mPpYP4krUQ4HZ8M5riHpYWQKi78aoY/rL5XgEBNSzizGZ8Mqe
YMB0JF+MSa+Fow9b37NpLRd1Sb/SSSTTUaelZz127aofFl7DMmuTVxNvzL7pjUrvz4zcImNoGGoT
HQVJRQkN5k3KOZlinesnyRLJe2/yFC1i9OKqXVDZL42LK2/LG1RvoBJZe0/1giV9kBfdMiQdu4x6
OJiMO8gMMPWN3SofLFLauRtR+dqVVlJdAizSC0amnoPOFhr3/Dwqjm4arXKNjeSSGWazoktP+3XB
ZHgWW+bo3o+x0/hrox+zcp2OXXypm31/sXSms+vj1LogTQD/fxMrkiMmLFGMNOox208+s9lAFG61
7yxjufQzJc5rLFu0sq18vcw5Tp2YUcE88KWb0vCJ2XBoYUYFA7Qp1S/quNc5ngkrKGTWMjIbhzvS
w4urSeVXR4P5RR7rCwA/nt2F3f52NGt1Yo92e6bs4ZpO3mNjezwYbMEZEucXbAHnUzE0HvKsOLdx
XfXlhjHwTdxlPNA9VjaSC+90Z24hevqnJimN2xmPBO4CocPAceMLdi16gLTtfOr06SLmhV5Vlb4D
4svdj5Z3orWfC9dIDok7xuvETXeq1fadk03PNgil0Kantp70pd/PVaPCyGThpAE6lbd8reOjTIbu
lFzP11nQORybOt9VnX1fa117zhHI2k+cmhlJljdMmFnClKuSdV537VpUVNeVVvcAuxaRyjVvbXLq
2awnq9Gus10xj9ZlC/DxZrKX/GAlFp130zsrDGVvbWeO96PFWmKnSuFjSMp7IyKhY3LoRIjMwPxe
k589g8hc+6PG4ur3b9NgXaXVXD9IPS9WrtSfrN7wVs6ky6uIPuvakHP8ChTHP628RX+wk35LHAl7
P6epHtJloU9cxt71Mpc3elrKhz4d3rRjqrHHXN9vM/Wod+Mmg7u+K2IpXqocR7xN+M91Pxgtc5go
fsHD7L5Ulj1ctIkQX338a7iVIgwqdRzZN+XEKxb/N3tnshw5kmXZL0IK5mFrgM3GeXRuICTdiXlQ
DKoKfH0d86quqmyRLJHa9aIXmYuIYISTNED13XfvuX43Pc3mWp8hwxXlxpXR/OMtsEc8o5HUPZvj
3pgCzjSgWyj1IvggkD7fgaNiE+Cb0Le7Qhhbx62fF48/dlh3+smU6ljj7NibvWt91ybQB3i7Buto
3X6MlcBqtxBurfRc3smeTRN79+auDhfzV9EAlqDvng132L5JR1t77Uiy1GG371TOWrPIlm1Z+8OR
NPkc94GNzpOuadwF63qqzaDbr5Tc7wUsAurNZzvgjRQN6RmdR+77aW4eonlKwgHUFO6KBnQINVr3
Fd4BFslzcYLhUL2sVQ6VPPO9PQ/qY95X42kxWScvffqQI8okXT5ZCSF5bCmE0s+ai3zSSXaphSGO
JNe3ND3372CqrYdp6J4dkwJw7WQ3GaXnmMBmwBHMmgdnCqs7totUYQ+9JpifRZ/eSCotDOdfoavz
+8bK/HNPCu/JGp384nJ0kBZmt+UX2bDt0uUl7aJTpWp1KLvceSy5Iu0AMkeb0tLk21ugZLoeyLdk
XgTBpU2XZwmYxGUBj/NjM7fIRCDr3MPCQfO7bLtqy9W2uIdLkz8ypjNdUnA/3vqV+C4rbcdz6fQz
xJo8O4vOiC6UVZmnQoyoaxE+w2h1mTkWo+cN4q73hVzk2fBUcZkt8Sgx+sWIbMw+GWT3jdF4t5Wo
s5uwRPMi9lVxPlp5nLo4pReniA5iGflpqAE3rj1h2a5677G93n9otgf9bvffLNh5Qil2KqrIAQxn
Ws4m5fE8KsWZavfC3DnD+FpS/r3x84w5dFI9s3ffHZbaZaPVFgTPPO3+EVn7Xpq5/bLmJL1aTE6b
ylr0F78v70Ri6jooF+8jQ/87H+dj2mUFpsA6h2/v+ntDyl7w7fsNobSy3jYIBYio0ZJpxkHqW+oh
MovYMfGCe7SxbwG1OCe3KmEpOBnhV7+8ZDIM96mX3sDIe7TtMotLBLnbOQ9fukImltlFV4TVjYOS
GmsA+RAeoCRwA3yIUi+KrZk+21UUn+gkDad+zXqNnPzZkvlhBii5ofj0aGb1h2xcVW4EcPs7aUav
Rk2UdrXy4G7hGntOo7RfYmsNawVcw26zQ+5N80040g1pIxZ8pMGq4qLGlqObdW8sET7GoX8yqAH9
ktfTeXL0djb66mnMlkvtB/0ltYxql9G/gvRYPSMcja/jHKm7mXMgWWbp/GY++AzJ8XVW+92Oefup
9DiQ0asooHBKBRY/6/3YMltAFAbZVge75Cno+63hR8YbboFiT9es/1lavveulWvuDVtcapnrmJcM
LBR7dTLu9s5wUJO0DgzhH87VaTO7JLFc/ZuPSMpj4XSI6rax1ync6qLtLoHrZNvO6cqdN9Xujwue
+9lH1GGvK8N4jlj1d0vGXmlOx79By8NkkDNsakGSrhnJYgvTS1pLNi8aKwnv7Xy4L8GwHBnZ/ISD
10hwkQ4IyzaxSSsLT0TU160RLdiPPKJFlMJZsdmZRuLRIMs5tuANiSzxIiTSCOXuwAVatT5AZatP
fWUzAZs/sErzHUbXbIcrzw+SvjTGp35Zf5epzTZuCV3IB+ZwQ86cszIUzUbDKdoOhkdbveOMe+iV
pAcWqc/2Gpn7TKy39D5c1BK8cT3iUu424y3gnOaIEce91KHTxR02C7UJpjT4aAsG4KjPf/TCWV6H
gUhG6bcX0Ab9Nkgjakb45uKwX7Zm7r3WOWgumKHgHxtU/2iOAg5dp9lXY6s/qYfWt6Po6oPXweMQ
zfo+k//fOcscXEC1NPynbfePkaVGTNLffahnoXl6nDSxsqlB1R+x2jH+suMo7KeiNbsdiecJSeE6
1zmr0vEcMhOK3hj2oghd5mre8QFzxhZL+YMgTUm2GTtOYIfNAWOvOApMYUdriqx4KOwfFChiWl75
NNrVCrOU5mZTAJYI8lY/yIr4JurmD8VQ0bmVjn9o7GA62OBbuPgL0CXRcE92LkBpsc1Y+YXHGTg2
J3w46S2YYVttlrG0N42P3HFUCI0Jq3gmJjWJmOfHi0f2Cw+GX3U7DBotch2MrKGpx6TWIbejFK5U
sjpLkMiR0o3Aq184oLvYgAaxbVM8Q27aw7r3Wffi1/rgxDO2dq/Mcxhk3TGzIUc0pXeHzfzY52F5
tqi63A9dTg4Y/Ezs8H5gtp+Aci0uG9awCotDqVGWXDO09o4YSZXbvbWdUjFuG2986TL9ugBGjZEX
7Y+sHr7qzielkA7s0T31Ok3ReP1sjUfbIiKJCH4HM8ZMKt/9Y3LK/iW0bLEcVrveCCYUn0XHg09T
lZ1OxSV1fA7Wtgwwl5Yor5ncU9Cujmumif1PCwqim39Sm5o6J2b2iTjtkhN8lmLMu33lN5W82JOv
n0Teet6umqt5vU8zlPhNU6Ym6UZpZ6Twbctb7kZnLS+FY/KT9VOHoH1VijFFN4tk/irgy26qNMXq
TU9s2b5r2ONM0KZ29Kb3m/BdrWBN4h4R9622VP9cSD5vG9ECVDlSFcOzM2R9N2+wjjMThrllXkMj
DkQUyEVA9rBEqEXugqbnlTeaNVOKWsqn3hwz648xIdc9BL5SxqkcOqqON63jNESqHT3ZDxOANBQo
gcMhoYpr7m8gU9r2SeDsYWyMJis/94vnyK1nDVWX8NK01pNR+rZMVLbUwwnqKtf/NfcbfWl8c3Y2
q5HadxP2hx8JIhJrhzRFm+iRBfwGEu58j/IfHUDaLAe/zZ6bdS53ULC4pjU36Ry81Fa6xmONAJep
enhsM+8kXOsrtf9y0KxpK5sKm5QOfsvJWl9B9agX9Nty75t6wYLGPuPNGheqi0qkDgy4QDRwErpb
u2o8Cn7D/iYqRzNr465Y2+u1PBRTYtSyfNX4MacHe5xbPg+DDg5Rg5Acm6lsH68tFOU2k23dPLWD
6s8mglAMxEBCpciaN1yNQHMbMBw3tKqzlsDCYhuWiMe8kjGwQWPL0dm9ggh+g23x3Igg/QSx5D7O
heE99hb8DDtfLtrmiugLbD+TW3K3mLwnncEsyHhJ5ryUcEGIuW/vmynvj1VECTGJake+gpYKjk4f
ejtB9e67DWPrx0lpMQ3sAi+u0/tt7HXpe11OyzabNIA6mVlHBADvqKy0/IkGaGBxzhsjZGfQjdYN
eIge7J5W1m9t+zgh1rX3ls/Gx8h0aApZ21uu4sI7OLSUsrMGcle+Us0RwRudOj0ei7yx8J1kvRic
s8bZVWx9z0pF7LKgZYCwWfwwImM3CxIaKvjjbmRUbqOCF8Km1XLsdlUXNHhmZ/Zsz5XrDRpNrSo4
VUlRVM2sMXbQIruKQ5Y3LbCpOAuUuoRCfbIKShsoAlmzm1YqIaikWbfrvL7pvLtHmj6xY102Ng7n
DVWkw8FaUWobswxxjjT4Pfu2R1VczBM7isLdkLzn1um1au+3vreDMlahq7hwklW1xnMW3kTSLG/Z
d2wU48qvbBju6gC6gpAwy23lZkCSYA6YnTbuBpyO7N87HcsyNNkjlLxJYt+S4pj2fQjMbGzsM2au
/mNt8uA9k2lwEZZbbK3VUR+5CPOTRiKlrSpHlaWSB5W3WbtdRi3bIRQ6O82508wQZ6ah5/dTjOAL
IVBs+zwDAVjzkYmrwXWaLWxwG+tZa1qYH6tHTNgfa5ZaTywGLo1lHdWS9/POg77wsw4DZLeBazk4
vCrmCt5upe2nMWV3YxA3xWLHnJ/9HeYcVW/W0IC5hFK1CySmF1xMS4GGj+Tzto6RRxbKQMbVXG9/
+WL8M3ZozPUw+Zfe6auYT1OZcEvBL9bb3c2k1+lL9uHdpBi4SkDsO27o0bE0tT6FRd7Xm6yxH/LO
ufWjwdgP07IPZXErqvEw9H50trAwDJxHpbiLQskKnu1ArEa8UkMVDdamzkjjd3Jk7TPhQcb+MT0b
QXrLtoNDkWH6QQR8Kk1EwEfHLW98Uezk6p0K1nmQyfjMW3n7Sxi4utol+PR6dGrXZcuUkwF6hB/k
H1AB8oc6KLttJF17T2wd9TbnDx1F1CzaUfXVr+VxjOQn6ezreYFC6fiO2qAGpLi9m97U37xvmzew
NIqnUaQ731zuXGP0kiyYqMcxUAiSwalQkci9qMPcD94TXc+uBX2hwcyhLOcAFV0Bka7sZ1TZP8rP
XhrPZP3Fc3fxmkUfgkyR4QvXCUdxdOtj9L7Pen6HeBi5K9TePBxl3oRHodk1DSOHdg0aE8geTjxi
jsbtbHlDYll9c9aGUNvc5f3MAx0aT3XYiScpq8ei4RKbdq7cUfbVbnKrsnCL2esxqz0yG0HTHds5
eGtLjHvmEvaxAX/lpjFshsB02ONrHb+yYWJmnbPb4PpDHawhAC04lIkJWjYpuM31jfE+YHE5SAhZ
G/6h17xqsMGEIABLS32qkq630ACRQmSxxLnMK+TcOm1zk009eKjM/24DjyUNKaLnlsaM2Knkje/l
zFpWsx7BWO/4BpGj/fKvVHbbmhXacbtsSccYH4HbGpuel9YJj0qTWJSFtomo8vxZEl0Zz5WScrhd
Rq5J2OXH1D+TVFTpxzBIWH9TrTWop7ReNpLyEs5dZ4xTpTK9N7RzNlXP6BH13HZxBfsnP23s4oXF
R17GVcQgfKgW1U0JE2EuvlL6Xs5D6mMiEbM99v8OQ/9fOTX+pf/inzwb/6Of4/9Bp8a12OJfGzW4
WWafwz9nzK5f8R8Rs/AfPvgDJ4KdDMYW+/t/c2pcsfEuzjPoCDSy8Hf+w6nhuv+wqdrENIF34uor
41/3H0YN1/qHzQKdr8L/QQCXZqD/y5fxP/k0/r3H7r88Z5gzCJhd/3CY3kzb5N/3zzYNl4iKYqOj
YpVlKHIO1BfP8FyeCQoM9mAiudP2VRqECTkW/w/uLIBqiPUNmos5lm8++09rK3uvuh3cIh1jhDQq
BQpi2ym8qml9t1yD6nQP306xsSppj3HIXw4oTWPbGk+2xspEJbd4XJ02ihJeQZgX0rDH0cwNKnyY
DS8wNhb3DxzQQwfpqrVrTGFOlFm/qUDNPsvG069lvqQ0Ta38Z2WmqxRrQB+YRyYdKEdV+se+ci/n
Kut5lJEhd4NCY2wajMDene00d6gc75j58aaHN4aXX6oSChIQNiWrXYri4iF1QkbaUtq9zXt9SFss
aKN14J8rkqrkglyDwzqKENYnpY7OdK8j0/ny7Nch6uBboy3dlOGQtFFB+mrYUvV2GM3+U0zBbWrQ
Js9QxVGJE14/LKGPoF1OvGL4yjkgcJP1lBpgmtHXWhvWVUwMwNA6sRVZMAysoUEOb5yFL3FXWl+g
hDEABrPzngXd7jq1DQKln/Uc8640kilcD0R2rtk878MWOvpVF4XcFVPpCmJjWlPD28F89Y0wezMc
lb1bokNUZb9j/FH24kJ0wmR2IweKk2LCdMTDTNsa4EoOHBpWzmUZSaNh082lqHophmG4La/RiU2R
Oe5lyetgP7E0PtcVcHy7KueTqiS2GkDUxePkT/lLwU1lSXiDKZ/bEGv9jV/KnqWxGvIYtmJWJOSE
iscs6pd+46D8nms+zPvU9/GxgJp6MP152ZmLY+4QJZkYBv2kpGDvHpip+jGLqGLilekB7kWGVGyk
wZYO4fYH1F9z5pOv2eYg21VeivvXa+VxCrrxgBtHxiMq1fcytRyrBuGZjbSb6i4r1Yo3v8cXPqtt
SUropx2YSCLhBjvuokhEEbwslCvd6S4GPbiQhFECITKYlIwIIxLTm7Q/vecsNt/sAW7QQaHor8Tx
nOiBokMFnrMb+QUTyx9+kwkcXvUa1W8mWw7WkJj877UUxBxX/K4fXd6Mb8PSeF/ohFazwVa3wCUt
QS95DnrnRoC6I4NsCu+OTTYZht5qo2+nUdyAxtyOXpaooWuiaYKa450W4K8xW+cwzsljEUlKB7uD
YoCBfVf74DHjApPPxa2mUm21Nqs/o8tmOcbWOlxGBTqUm+LMty7NZWlodbFlfulqt/kDPUZ9Bw7d
jrcW2cjhqyKS0uPcHtu9MFVJFAQo9rzPQ7cmKzd0aXjAxmi5CTDQyU34Xzqc9bg473x4+B55O9ms
CFNP0GlCsSAg04pW4kDJprvUzVwW11iHPx47dhzhDWkiCvZYAlmoRwNbgrQCNhrbPADc/INR6Q0l
UguyPbkl67KWZE33CmopCcJ0yBmbpshMb1fM537S0NHtbjV7YOi/GVemxC65Km+Ih9g50QppUbdC
Kyc/xtEZACjO1zcNJbyOzx1JZfltZvFYJ/yoREAKYHQOJRJKfXKt3vwlYaPWW9O2C3PbswjB1eCH
84BBNQgHOB+GVruZOx2bk3R2/F2DDNBzAzORS5Xrpfotz6+GAnrNrW1NdkInvGF97qRUrDqHcC0Y
TSw1sbzXbRh9U2E2ELiYe1hq7pI6dqyndpwSPKsrMhtdmV1M7XMkLjgHwunYz+lkxVHdlvmu01Hw
HnVRtB5y0rZFAuoxHXcCOr91tE0o/hsbjmbF/oBlMZsFdk8nZ1md6GSYaasuTTa39Tb15nafzWM4
3+t6dG4XeqbMeOmHKdvWosg6btaKXKKmmdvYDQKZcRuyq7PxJTsp+hPPrUVw0GRgXfNMWQnORa+/
6Gkq/qzCx86Cqtwvd4HfNf4FbceibjnsyyNZQG3GyLcBGZmsD92tI3HU7LxWRy5pkUpNR6W99jMa
anlJhYI9R43AfGoyagk3HAGlu+ELpbWjU6BuuclP8owBwi3jlKOz2YzmVGgg+43wjvDk5jo2qjVA
ZvI1187JqNyPoS3dbEsS2KQ1zQRlmwAthDlZSv9M2QFdC8qo/IuCe8rVN83Jm3Kou3wArBm3A7Ry
l8JfIIyI6bMhptjj3Yrax7nDX6GZsU+EDia9c0JlBySchrBP3NVhuhwjZ/xAZ5UZ90xunjurKAMA
1WVaXSf20iIxTfLQ2ki8NlGinbxrIPL7GuhsJ4Jhi8Go+92MQn7NjvYKSNCzzyd2TL1LEc3UGoqM
LK6klmuJi5ZbOnduxGKWXhBOXbal1E8nZpmbT5XnYFXM4XwRnIo8hymnXi5rptSb6zZsUexJJ6s1
ll0yQk78YgADM5elqlAJvpniRF5sPNdyHOut36ZtvW+IYcPAREp9WGygmDu61DIAgq+ZVwEIbtz5
d6OHpb4NpatfOJ5YD9tZnVNWBY3xG/A2soC/TsvdsqCzxfms7FfsJ0O6oVKJpmKjnjPys07rPwW9
63w73dQVMY4OgiMtt/fvkHaJYYvo1Dn7JvVqQtRm6hgbMgmYroQe17jBxPK+mEYfxMWifOLZk+Vj
iQ6dHy9Vzm83YPBLgKg7H6i0Htg9luIzjjVfutjpc7BzBQmGJqn90PrJVK8IOvfSXnaR511d4Wvn
I0RGwBnJFwjqqlYkl8dudLXFSqsavwH14e4JWLMX8SR87D8lOFWBq4NhcgPhYtrSLVjkcYhzagpq
xuNBCPxTNbzcTSfIOcV5sKZ8mgIW2BuqOio2sLASa+Z7LUDjE/s9yR7TPCaiLvNjEVZqt/QBxnYO
aJCkyunEQ54WBoTIucw/eGaj3+sIPjvxVh+t1VvCgdxYlksuIT79C7vexr9Um277MBFy/YR+0PFA
ri3n1roOk8WNBf8hrgspTl3NwLXRbU4OjN4Bje0EeCKf4UYuw1VrXd3tatK3uonG1f4Ki7D6oloB
g24GETOI6wbL0CaKvMKN/w4T/3+sIs6Da/1fz1UfRfP1+aX+/LNnni/5Tws8iWCHsIxDUoaUFeb4
f4/zXKkeTgDQw4ssP6CckOnp/1jgLY9xjDA8ZTkRZXjUCv/nZGVgnae6iLkKmyZ/24QM878YraiE
ZXT6r9HqytPASQ+hA8GMXqbwbyfLf3PAC57tJZJ0YVid780HOprTqX3K+haJ6UbTBGLs86EorZsy
Hf2dsJzu7NMh86zbLtqMKUX1Dg3lOzygXdykheqOlAMM56KfWShOvZ5jnuvHJQjf8Cafg9HW+7Ev
1F6E3iYKUvbxYShAkhrDem7zTB5QpXl4Iu/bbV3sov34HHQq3M2zfjVNFcRDCtP9IaTiYmToEFpu
es71b4cz6UgA5BrIpLrHzdf2WPLHP6A7yKfeDbOZ9HEXnu3O8Mm4cCVu086mbe5KWso4lmvTYn/m
9u+uNX3NHkWAfoOtxDSJ/4UD60HGtY77xSF0Uw5Hd7mfS2sHqfYhGMJb+NslHXD5fA6WDJ14gTcs
9mtup8UPdd9Li+MeTZNpiJPeJeR/xNUxTifI8v6lQIj6FJJYNUa8Ltam+9QKYtz4pdR+8jKy5ciJ
27Zp611emwd4D5zJGK5pmEeQZ0zE5az+2lBsmGB6ld9NOKmH3l562kqyeWM2JQoZ8ksSXqMDZojf
ohrTF2IhC7HTHrj71Hk+mZ0cnTQf79do6o9sifXRMvPxDqAAAaZRdmfDoHpvvprALGfKjuU1Xija
zHqWYUozSy/b6XtQGG5VMVrvayOpH/dz5wNzgbHHDtYccn5+xxCjC79AMO5biHBEiXoGrYT7MU0L
qWsnTLyXGR/EBiVs1RsF7a9iYBMbU6nlQJ6hz0HQ9y6UtYglqdfL9VkVzRCHDB6nhYPtoQlz4xD0
Q8GBD6ujxyVzDq/ADXPy3D1tUPwMfZuAl0fpxzdNF917WDbNoQoJ+q+9to8u0Y7nUgaMpCvjU+WT
wwf50Z1y7ilngrnWEUUVdZvv+pYXbbgpuAORi+2nqNlqqzJ2c265F8Vi/OyXkcX9ORuZFOvFs/bp
QAsag6PcL55hsi5ZWTbYK4KYI0KTjGiJiqmiwY3rKM0ueLzWo50Lxec6rM7duEBBySE4cIdiS2JI
5zuXxhdq8z5oFw6bcqRUJrpiOTsSneTnu+iza0fxYri5+8QHZ+WTElTJ6DHNu1bn7cB3E5ENpvGb
iLhxMrnMPVLIYyCMFG9t4wZ7r/VmIuYhZSM4RDZqZTRSYF1iBkeHHedqbSOmvZ2XmcZWswmfNqY5
5s2mcvLgR5Cd2EdR656DcnnIGtRjG7TAQ+vpvbzuG+Y82g9NdxhJz93qwT/1UzNc4CIdJppynoLV
7vF85beB5z+V19I6++rxBtGs/KlMBkZ1fmASC1hk3EB+e3Sl+7V6GUDd0h32uVhq/ApO9QS8J6Be
orBuw8F6D7Trv0aRBQuuNecD6JKDDJrPCsfgzqaf51bXtRNT5PLtDIb8UrK+uzpQu67bkz5oEgBM
Ccifu3xdX5pohHVQPTTz8kk3+jsNQy8pNpsRE8MunLCGBN2wHRn+KUHGvTf8gGfKzp3pvcMk+Q5s
+vBaodIt9mqWieIuxMv4UVAJu+nWOsAvqfM/qU95Qx7csosgM6CNt66wdutodgxseTL6xRmb/tHP
jXeA+4RhXGPZFoXAEYrHj9tg74xXJnd+j5n35PSBsaMK7ARopd+5tnXxQ28vRxKLk9PvjCK7gkBo
2hghtRGMcZ/8yR73dbnwagwgkj9r4Xk/vSvqnRFkT47LHUr5yzms+fnlim1Z30a32eQa+IB0iyOJ
dAoMIW/rWppZ0ok0C69wGza/XafqAfJB3uadcRMuM6YAI6pPi9/Zp8a1b6MMi11vEMeRPePaUHuX
AHfJZqJkh83zn2I19p5hY6Ryc/an4lSwzCYJbcCZ8/LvbCpPq8ieQ9kefJOdX+7qbRGmN1zcBvIL
nCnTEPxJU3bfdes/5Eo9N3V01jwZGwYu0CMGzxO89rtGBuNB57i4A3Yjyna2BNrva8uPfqoMNoFH
h8KOebvadIMB1ZrTs4RsD3XFamEANTr2nY60eQRjaJ3wHLhAiFyPQDq8EDOx1+CMA1pidFhfzCaA
mF5iwdkg+nNoTeNTLoYZC+36MY8WRUllWP8J67F+jGgMwk/G18Z214JKL6dpbxFp+w6HSG+oznaR
SKqBe6lcE/hO0z6i8mnfBUYIE1uqvDyrQEzRw8ycue/XlZrm3J0itbMDjB7dsrKUTSFZWLHAfvU1
E3Z76gX/nwxmW89xmM+Slc6CHUkE/sOcp6CB5ohF2kSKf2YTu8lXsz3Z9ZjGEUPXtpElKVu7InxQ
YPJYUyOpIrBRPjf9Hb9sD1VO7G0SMHujFWuM3bna+XA9cTdr/SlM2kFIAzsmhnQoKKAEBUIG2G5b
n8YpCoxEFqPUz43PMXgquqwSW7vxpxRAl8YFdg/PG083qBncCZQSKauBveqA4EiLQ0aMF7Hh05vz
LXCDBK92wskSk1z9ZQr04lya0Fsr902X83TkB3Nvjl4cCOgJnUkgAGSPKqotNJ7b1K2SqMZIlRec
ADEVGyZLZuts1stXL5eLj5chSbX50Jc4q/Lev7esgn4Uk5N1SjOF4V3wPQqyeFDrf0JzseKgA9Pp
W8hG/ApNZrM1Ar2zKJ2Iuv4sYWgDr0DFcXGpcRlC8RvQmFv7eWivz6bvGLxVunrnKeNr6XR553fj
sAen9N6RO9jMY5TFwGkyzJ+qIZ/tvxRiuSG5MB0i4bAeD7Isrg2U3JSm4W1a8yl1yTZuVLWg8nqL
POKzcdjEmxLUo5cil7qZuqmMLD9boaoO2F+rPY52/u7Y/nJC7NhxoHzDZL4pCuIkU3rpiIzcugxr
aJxG+arwV52ljKYnGYAOzYXYiTY0qPOYfgi0oN3wRzH5SIJmkUeuYf5HOVrE0kt3QnUcFOaxPAIO
BvkWI5s1Qbv39Vu1pIIGkirbDhlUkWKZzpHhv1OMOG7NbCmfm4YHnqVDykegYw70ce0pTxRfs0iL
09IItFI/YPUsCBN+CtzvEzlWLjdsADnY+uvGDb8iSSBZ2D0EOXaYwCLXhh9Adw1eVhm/jy2UCgKZ
ttIV6cz2b1TTEtymAdL/DXG6br8O5266hjudxdKMhcUiajw9qIpkQJ2qo65MaRIKOzub37OlWOat
kRuER5s8NJqb8G+oVBKKzY7BNWtq/o2d4hMdh11jrkV9b2SLY32MjqmPwkNhucYSCGa9UolUEqGf
yA3eIvVRvsMLdgn+9G2myL7iT4fnEdWBmvastdXvbsoC1HwwKiVqlBm1+s285mm1lTkEP0nLG821
1InIOECUujgR0R+jZPi7/mPZyJXQuG4F278Lwn4KZ5VowwMJtf5dImLyXYuX/rpb7P1Zx5VxrbDT
jsiLQ3rdRa7m6J6G635y/ruqHP+uLdu/K0z/us0siFSw2aTFmzWn+rvyHK7bz7HoxwTfVbEd8YvN
52XBtH2aC9qnlsEJh4Odo6sfsyZq+I5J+3Lsd62Rb1b+E58hJaACa88yk8vAKlNBnVl7GiJ72aT2
refThfdEGmKQR4r7mmfiYt5XVDYZoqFvIW71QGrn7bWtJt/UK2zYqxN0vZIWXUJC9yVdQDk4nPKa
sdA9dowpb8ePdjF8FiN+SMwAI6OFcXouevtdZaOBuXDwoR6oFpN84hAUxaOkxhLzRaYHbTxWsPAU
ao4Ix8eWVq3ozQpGXthOsFD+ZlKfOe15xlADN/6skAFF0dHIRYi5mja9jWU8aeUgjD2lBW3LFYCS
9JsAsdw5acvO6y3O7alObJRAbsG8OYbfYOTo/wtyQwGkYj11qZx05dxLo+zVnVrrEwmDewB0s+El
LJCCE46GRh3SIX00JwuezLoEhb4hHDEeCt2t1u/QkeG4x2dlAi6ZLIuRBT1nXs6rLLtbY+IQ3POI
+erU4QPFpEU70x4MYChfjXEy+6QsNZAfUyginW2zMB5TEMKVYOoxkOBjuDodLW+Lmfm9a0L/sTCr
5kj4zYun65kzjEXDNEvT4SB1hce9jLZliWNhdK7jnW3Px3B1zPtAmNU9GVWMVyri9zr0KWGfybTF
r0ilFpQh1/2V5vkLcxOfT2s2caTnbQrviIcvnq2oeVfSL++sQs55bE4GBMN2mGQS4iMh97lo8zOq
fXdJzBBSw9gHE4517uJvTHyTkQwoquOpx/pqJvm6sMXXrY8IO4od5u/Jjn1BqVpc0dkbnWQUtrCz
fFk9Ezr5nCrbvwGUOexEyqrg39g7k93IkTTrvkqj90xwMtK46EU7fZKHXGNoCG0IKRTBwTgbByOf
vo9nZlVnFv4qIJd/o3JRKEARkkIibbjfveeO0r9Z3WnclfwC6nQ84xSlaDAr7nXqx7gx2+JUhaMh
0zEDFaSr5+fSFRq9mrZNVDSYhrPHlLbrkIEnUFENbDg5vlu+P/5brYIle/X5X/8ZwYb952LVYXyv
/ihUXf70bzqVwzA/gjgjfP734gAALvM7Y5aPsNjg7EC8Aqf1d5XK8X4hWeyFdPVC4RLC5ZP9Pv7n
Qy6jCTpM+NiF0/qXkDMXiu0fJCpp20Fkc7+5fHOO4/OZ+fgfJKoUb65NDK+6nUU7fMXXPfLue8WH
M/VAYFP41S95EGbR0Q7t8mpe525HkyKOeIysYtjMw9Ifc/ecLxlVst2g0ocKaMgDFtj8tqgi92Uh
nvvVwdfyljazt2vaGWZyp+gMtnGsYqiMyWP6T6mFzWWwJusB2763BS5pnugMI7Qgjaeusz7svsOW
3Es1Dfc5W3eHrc+n8cv1pwYkmyANUDFk1PtmgMeZz3N3ja2C6Py/xdjfHm86E/7V8/14QR79x+P4
+f5nhsnlb/2ux4pfoguNBMJIKJjTXXjgv+ux3i88qvwXhhKGo0BX/Zse67hItQHWE8fxQAJQx/f3
J52/FOFNiXgCHWmDbnf+ihrLG/OHB53EAmov80z8N8i6/m/opT8+6BlZ5rAvv4nCsb8KToK7GuXh
RJMks1mUMZ4Zhua/LYb/lIISXjTof/iyvKMXeBQvuRPyLv/5/RJR5XsLFMumh6O0G5XEuNUsIgEu
wqB8W5CWu+x3VXlPkGQeYqKO4Ve3LYYPCh9hPikyfFeCWGN5BLlaOId2HHCUGIBE6DuBNp+kdPMT
BFtN0qnw+RSF0xVip8fBpPt2HFF1gDEEZ/JV0ysgFh9SyrL04qy8Faiilmq5TVN+DLFbBILEXzj+
elhQ8juz30idPdcOZZxLo1ChKeTi2tVYbSuoL5uEVf4cGLQn30JQRLyU3PUuAlbIT9ttd6BUDOxR
ZKgwv1r5FevyCkcxp/4sUiNuoDQCH7LpTUZcdttKd4y+Rw0MzC1MlLa+d/PG/uDGWHxrsrytDybD
y/gg88Y7+7Oc02c+ZIJ8Y2S0Xqa+uWfieeTIvvGdQjwS7zHPFlIJC8SiV1iM2cQFPsr8PtBY4Gim
A7XFgDk9VFlvHtoSwgZ5GS0xZYY2fdHZaB87Hiq20mhFPeIQLvLDaKzWOeRNZZ3zwijc166hSris
UZO3JLyC22buZ1qB1751jia1siiWjYUx3pmg+eyq8NfAhbjEXGOtRx81mUlS9jULqw8XYzlV8rOQ
8xa8IkfIag3eWtXAPyyK1AKqh3MYvAh35iHOSN2NWwb0nFCVZbDkgvWg3VV5TofRtq3UK8Vf0zdm
ezj+x8VZ5NaOEsAu9eD4XOOssc82i+uhdQ6maNsNENra/mIPJT27nNEw7kwB5yS5gMsK+LkBBMPf
CXt6IO7dYAiBwhPpqjsaPsdVlPrpFxJKfO0sLH6MGDZ/VCPj7E1ExCfF7iCyH5ql39+mGKLiMK1x
Q5KRKeMVnMCxbQABxm3VlFTDuH6K7aqv0j52afG+vji/L0FNkSlGBgHTSQrW80+wrCQTOy/pSQVl
wmO2PLefqU5J4gd23p44ZXZPfutykZ1WHHHcywVSq13NM0HBeq4PlY84EJvFS2jE7XheVubblCIv
9FPuSpXQu+aPqYAq2+pPdrj8YU4T9xJBqPqbnHzNs29PnP1Xjq/XFwMuA3Kl+ocGrCjQZzwCpzDv
0uowDa3aM8vWCA/E57FSDylfuDLrdVSpFW7YWtMwVHrQwWIZ6hBNdeXrIdx7M9FGEtjBBo8nuomC
2qw2lZr1pV9y0hhoPaPGPVwhbn7ERfqvss/b+0IRLgZa0K/nzpCmNkKLtyaN1hePpB84XrcY74Qj
80eGsvXNWtF/u136OfpJG3kE6dWY0Ds5aemxGSMyv9JBDe5zJth344B3/rpwEu5YDIboAdrK8kxQ
pnwnTJyhy2AEYeZB93C6kROMug30kOWu8SnLjGXEhWBHxkVZXMGcImCv174iEMzIA5sDNZXwt6fM
RYETyiaCI8HdbGEpKhmXiShsf9fZbt7+9HlZcAfgmPmR4x2B8h2uwzkKFmcgmNRAmfdEVTdxW9Tt
hHaSAk3oRx73mBRhb28IOKPGAKmu8/0K6t2hRVhg0N8DjpH2Oe1bIT6rkHHiCeQOutRWtDPX/XJd
4XCiXhiSmBxIQDX3sW1SP0/3kqTEHDNPv4w4plFbz/ySmbGs/UT9pYICH+wA4IZyw/t0ydIUwlEh
PIoFa82eYT8/lz1NtjL4CEaLzH0A9DrEitjmagaq1cqapchNMWtu12zlonlu6Muut7qfhxV9Erb7
MatBBZRgXFD/Id53S+3yqT1vcG+UL1XOIz8FDDVaGvFI3pJQCRREUDfDVe7SMxzPUaiWY2INhibR
KGsC/3TZopxYKyzl4bErxgYUtKwi1rgMBIndX4dDvs7nBeMIjYZ2oXXwNa0cHwwITaxUZ7Kq1uGh
BYkc1jGN0tX0NZlU5n6jtLwyu74H8rR1hq5PXhDo9M9FdMnzDLEMKK012T8a17TuFbGAuduEpT2q
eClmVHUqDtnrRGa/stolP1c9Z8QN7epnoRJ5hVRLxie1LL/eaSRP0MsNlIyNaZMRNVxBYc16Dz9+
Civ0Icg77nFpCqrezob3scJThlKiug9/Yf4EFc/wD54APKS7ZG0dWICUV7fboLkEQgHXMPTs+tZ+
YvHArLjA079hxbJg2KpL2mOxMn3Vhw4uOTYhF/vgxE2Pea3nfamdDOx7aTwJ2iOsw/fOJAWiNwYS
3n0DNwI9sVm/a4RiLKD+OPJ6q8r+9GTWfx3pR2ZaykYHi4m28ofUNOW4CxZ3KGPXa/nmcQva33vP
J3UdtbQ6RgQYPwxMcI4iAdMe9onWMPjrrKln0w0YaO5b0kzEU2q1sNpkhbkXs5TPq+qGYWd33M63
LeYdzuM20NuDabwKmUF3VbYti3TWu7LW07cZGxaafbFkZCW177DQISYmyAhZ+EQcXE17fHBBu7s0
Jgw4gcmMwO3BULJPZVNAu5npY8b3634yy3VBhoH5eE+ZmUybyq8jjGmpag0NFtAxt1FUNO6mhZdc
wvsowhsfEJTa2i7Tq9iVCrHeWJj5NyzBCBDorfYXajCjJB57TNFbFuQJl06Ut8G5mvqSXagtqP50
LZYvjjhrwHnNunztPiAJdlVMvvVC0wvsLrFCStiuPWxNVHAf1D5UqKY7yjRjtE/MgxU9wFc0wPd2
wXR5JV6vLSG+bjmsOQvTnob7+t4sKyZAHxBbeaXnZvJ3XAohNy2rGNd48GicCKs6DE65nXdHaHwQ
xCY3YeyRJ2PAuiRZcfs5QCzJ4BRdM+QOo40a6NHYJEsy0WBoZTypkwgTcYQREOlYr6Z4mec2Z/F1
8wpPTOXoz3GwQmdvnHVi4jNnC0jOuqTJjFmLf1c4k7yfGDISoLIdLK5GsH6kHchnO7DEDeyC+i2q
svnsDwFrd0EbwQ2PpnkTjsjcvW8m3JWQQC3wR1N4a5vAhrlBOPRHO6zmbl6Juu4NpQsv/MuDENRa
On21EORhqi8hCSJHZ+nAUEL6703Y1GxRkfcDAGLL2+knToFYN1SsdlmV3pq6sN4kTuzvS1+kBYT/
EZB0B2f+1XBauEuSOTvTA6xe+G2NV+10mRuFsiMrDggWBDKIjgKVLUfl71bHi334w5DNS5qUDw2K
94GEKw6NUZA7jKdGFt8Q86DXlXjmmcXOkin2YlnTinUITArmiElVcdPVxENsgBuPZYGsi4YeJHXM
ER8f56BMCf6mnqk2UCwxmyxFFSS/0hEgNvSisAJgNKThwDVFEqcQAsi60I+Cuig6EKcASbAHjun6
IMoMjEji+BOC9xq5GlJAru5yqa2fwk2t0zpxYES4dMLXmgf+TpeFfx8Ng7xicAsGQxbKd+IsS6mV
J+Ci9VUXMXBEVEw9eSHzBMxdvCS7YUoX/air1HurWGtwTGdWYO3hXbMoCI7gahNai09KHPKeA9eJ
ez7S4GXrkQOzqaoBSr+J8lVOMeEh/hEDwzssx5ZTdaQgF06hHXxriikAYz04SISQqpMUINY8YGzb
DIQk8xgjTDccRmccAftZFfG5tOQZzKOmv9WBKnTcBrm3L1bgF5uwFvVtODvRa9UOkx8jgnuEF6H/
4BKeC39fpDoARVY51o+amucKlmQ6VteYITXDYb7eulESj/aW9y8LHiVePrLQHBMNeOxqvQ3sABNt
AnFr4iTQpTYzxEnjhAx6qLRJ0cmruS+6O/INVh+XXjokAKcDFcTKVWBXPPCsn05S5q8VL8ETQjyz
Py43IA7bEBhvDHG2+khlaL7lk+bHjSPP+5ArHK0NgbNBb3m/7bc6izi3tm6YbFgB/KfedZIECHjS
3E0r31CsmobvRxU5pbi+zTfhTkn04DQKOLEuWvm17Jww3M49Ln5fg9LhLDRbPBatPXEEccYOC6e7
9sExFHUf4LeI6iimeQHbxdBZ63XKGbnaRXDWgd2xrBJKtnQUUAsxeoRmPTj7FSQ7ir+9DM8Rb2L4
1MxdQP2QuSxToBkuPRG+ZZNzHNmO8d5h4dyyGWMPsSnbeR0rudwXCaeQHW+UoqqVNg5+yHMbkiQg
VcI1K1iKZV8w283Roj2iIQW0eZBtJFMOnkMMe2NCx4RxytEFwpw9gUUMrcy8aq4iv1fG/dvp958o
lv9KXGIy/h9f3+e8/KOC+uvf+V1a8mHTAuDG7xe6v2pLf5OWPO8XJ+A/TIDUkvzG9P7d6oebz+Y/
SlJCD3yi5/6v08+l3MsVfNCTDnpsiL76F4x+ziUi9b8+v5A4Fs+DLyCHo1ch81y0pz9oS74EDCpX
7rxlNGli6vwZ7u0rmdKfSetl2FspBurDNHYKNZBpEKlvsOcwMAlAR5LhVSRckVbEw18XK/9/i9qF
aLIOhk6oGuRXXMyYyOX/XHb/74/lx5947//Pv//bU+T+XXiH2y49Nwojl5BEaIs/JO8c+7cHCsWO
B43EHord79J79AsxPqY1BPOiwCN695ekd4c34I9PjedRI4K4LlBLJenb8B/4yJTYJDNksjd8O22w
86cy6PoYjoDNPdsovKW4CoK6vcouIImeptUTnCOfhUpVbS8fNPddaiK8firb/g0mNokY0MmqD7cs
yjYNpp2d+eH3//uPlLD/5eLz3/Xw3n8f8u9/Kgn89S/99tygPv9tubF+/f9/8xIH9i+CJzVC6w4c
sgiXr/P7s2JJ8YstoPizLLiE/SI+9leWGADef+ZpB1TUMTLGu8zw55Iijf7heWkXKnLaQl6C0uNS
6t6tTko5US4dunK8PnGJBmr8Z3NVVTg1WvAag32X+MKx7gOrK1TYbZqqrzDJJ9QD+e6uQQbX1tnL
0hYmSimjEVNXuBSrn9zYOZERDuEUzZDF1gua34GAy+qbR+0Lv7DQurrRTCfotkTxbrhqEAjb0O6F
hb/3Rxwe/Qw26xYjhWPOLTdYgISRDRIDPO/Sf9p6mKrdUtHT9n3wJ4kzOR2WaldMqKY7YLO9e2hN
uVYNc/UhRasZEm3RwoVmJe3jInxO04iBSaSA2oESxFxkMm+wt9NSOWqPzXm9LtOJWRPgN52fdF6i
mVyay7rmuzZeNbysjUke+OWBb5vLMcy2BMLd7JzoJppflAYw4cg03frZHFFUki4RnQaE0FrEetE+
8RVI/URde2OsDBczukVWxUAyguYoErC1GlIDFpOIQhgMqcP0WUZeN3xZSLTc6TWh5AjpvwEf669W
fkBQkdPrEJXdFSK9s1t14L+roWd2m+PYcy9ItCC2KjBgBzRlOx4Z6T1P2CowIOKGx+JDGCmlzywt
BsK1GAzj2i7nLCa3YgEAmnx9GrK+eZmrDGbGuFiK41IVfjHRaERsreGq97Ouki1qc71PGtrcOC1j
KjoWQg/rgdty6LuPPRgS9Qxx2yp+apAnILaw1BDipAExvKVq2lzWHuDjMBNYrq+YW4wFv2n4dl96
ib3swx796iAHB7Uc5t9xKXFpTi5p09QE0SOQ1BKCXbZA28gYHWyxd1i3ADFzjpQADrjycQVc6IjM
olndrQti+8ZWWfUmQR/v4VgVfuykGUwaH2pYbFsCxcUoFyM35RTQmTjowg9fvCtD1O+FiXxTU1q8
AHpMWDSfKqnnO7YAGK2ixYO59ob8r0XYzPysnbYddgJ9dsJaC4VodZtZYwSnmpCTrLt0TbLzcH9l
uzrTy1EvqSu3g2equMTU7Vw7fWXtspW4yBlIGJDhgFOA/aVWfIoveR/2AS4mi3noJsl0hJlJWZRm
tLsKo0YNampqnomo1dM79YHeHuD3ekxmEC6n0cogGdTunLg/eINhXdYmOcFs0tY1NkFfH4lpcaep
Gdf8qvr2z1VYBdmdyRR+tj7xdprOu70uh5XRTetPP2YCMy/RmldHVwzW6zSOKkGKX9lpaIoqzwMt
O49RS1g8Ac7ibJOIvrkGSxAP5wh25TI10bdIez6/+az2KdshlQY8cmypjrO6kKnPTCIRhDGGFy51
SU14ek0LBOuaaO9uHFd5XFEjdpMhvrkhzkhU02+dFFOVPRKDHoh3p98Dz+tfSq8o2y/AJaQ5MifR
ar9YoaV2IxV3VG4jkh7ni+U4pmHFTa6Nn5fnScr8wYEm+NIR/XoaFnd+WdQSbVWFhgczbEhjAprc
v+qUbpAiXjDLVbu6Ef3OUTYgdqJ1hxXz6d1Uhq5zySjSgE31IY5AqwWoPRaWvEbrL84up1SQY0XU
n/UUTdzncTlj520HNWzDbFLbkCjeygOxgGPG646wRI5uz+AuPOtMy27rV7JuDpPrddiVlpCkO8Z2
Oh3HXsZ1UqY3CD4V7QeN7+6H1qrdt95fqRgRS3cBjzasHfGkLfAs0zr4ZJgvoDl06WCj0hmXkWBb
RHabivA8d5N4TiTLNz7yddI0Sy0ukanO1UDjHDQIw5BefHP7prhb2zSiCoC+ygXCkHGQHcphSq6t
xFSg5xd9XfSJeWzCSO1LDblia5fCeaDmz7+twbY9Q57urJ9rNUi1Jf6CBrl0VRrUrLfwyTJ3KROA
3bjGY8ZbgPjYyXIzphiimjV51pWXQxRaIru76wKWmA3uQMhB8+wO830omC0c3ZowgM5z8bZiiGpj
vsaMPkXkINpjXe2OdWbaLTlwfn0eEixeyAmtGN6m5UWb3J16Q1OaCPOHYDDWl9Vra8VcjE4Lbtw9
Y5qkCS+swaS5D0R7GV14YAyIOdv3DRwHJhajQEfh8uhuoN6l37gYz08ACV24aTUE2h8a29NrxrrU
QRUzF3JvWR5w+AN+UpGs9prXE7aozHA1iIGHZFMMurhtBdfqXWKK7JyOPlqwFUxzBJUnHNotxoja
w0taguPVTTjMG5n3jM/4m0PzwXX68iWGit2XBH56dNVlYqknm6R/443AriM+1hJxrwWabQewju1d
Cwa5Dm0G8Oqjr5Tb+OT9UwKifR/6JTmLIehjMCrQCfnW+qQ6zJ7drKcwFPMt01tZb8GWYYg3DJz5
jkbWeE66QwZVsGYqx8rnUSvkZIO355y07pl5RzuXbBRyp99VI3VyRePsfeVMJ6m1cflZWUF6lY52
hpnXpXDogxpVW3XbumKDhpKWJcuePd65M5V9cXJpIFG3nJkWlr+iPMzrwE8rLXPOPIXwxPtUkWs6
oA1CFlidihJawoGFc/SoL63jKVL8bBQbYY0SYazyKYK6hwOGSh4N4zQpwAPjQYXD7akba65KhuIt
fYH8o2qCNH2Sq/rKyQoEII6Pej6w5c5XFhp0FTvYsnbsSfyaojJFLKStAGsbQrHuT12QRCSsxeq4
mw5u6feaKXN6TMlVwlRHVJkeRlXN5dm2I3VXRyx7G8+t4VXUtteITcM4/B7JuRWxGCNWbocM74vL
e85Mx2enfUrUYn+125VvjWQHPAoUPRmjwdcPWZbLNyIa1rcCPGt7Tia40reUHjLj8wecDG1VgNAZ
VkjZO9d1p7tuXis2Y1TxkHGmCvMXDPzpR5UnPk3Nw1iTRlBJ6l+PlgtyTa4WqRa8R4J9qrOhcUWp
5X3ymaLNKkxeP8hGdOZgwpRTiYsa/sqo3banjbIHqhJaeyYsLmBUG6oVvIWUlS0gdOsV7zCjYeL1
zNRJwVnRWjAoZpd7a8cQqE8PHNDaz7ZlKkC1AzQIwHxmflyZx3+uOSj0xalZIevJDMwFne5Sq3Lx
9m36NgrugZ8zgtKZ05qnpRgSYB1ijXh8wTlF+8RDLAVV30fX/IoHwtl4NI89L9X9CvDo3ZASS+CI
cx2O1dj0tL7Q3MX3Z42q3IoZ9zXzSooUePBDlvDc96dgR88qzV1jVITtqQ9MVe9UdWmV722qRbuD
B+0+wJuA27E5AFqYMTEUwfx1GX31qUOtsdmb0tpqrScrLmug87EE6MURfB7k4+QyJjjVxlfQTWxM
8vupLoByOS5mtptlTTialDrDLk/mvz83JUZkzrq0JJ9xFjTvYw9DcZfyz2f85bjpBxDMdLgTNV2c
p4F2kgPjj+Sh5+mhZEyQwoCEgvkg3VajrHdgXe3uwQRwPu/LNVhZJKGjozBOruyYgdPeI546xp4X
A32ffdFMf2U8BXhYD4ReDP72vmLcmoVy/khqSzgnE7leHbcdxRCbsZmipwHqlrWfnNq9Fhy54BYW
2BHIc1tNsXPmiVIwq+iCLp6HmXR5wJYExTYVvtox8gZiPpWROQG7nmkCEC2R/TCpVI1COa0Pg9E0
/dXWKq+6GmDjhkM9FHIsgph9QbF0Jb+OSVwnZeEIHgt3xllPJc3PvFSkBuiZFF8JIgREsBkr3xTj
6OXfAkJgWCv8msI1KdrMvVMtqACmY3OXncLalR8VhWo4tEWSnEIQ8T5jyIExCLtykGOvJTnt1fVs
fWHbxbOi0j7Ud5LhwQ9qW1XNAKEY8QlwT7giqBKOX+zVSt8NgSYMvn1wX+HtzfeIr9nEtHLOz1w7
MWzw2YcNPc0urwVBhzS/Kle61q/dWdbOl6WoWm87UqX7SSabxkY5prb68EFTT592moCTLdreu/AA
85kT5xxUH8x0F1JlU/mF1H1+Cpg/clBL049QiUsXOBP7F8/Iwd9BSc6erXBlalG0TXXPuCt85t9M
g3DQsh5scFrBymkrPUEjrVRI2ULSDE+TPbjJmebMKNyxKuVjTF975Z2dyBIA63JTds/YZnX+FSzw
lGGyl456IG9a9SeqNnPwfU3KnS+uyQyWVyadbfs8U7ox7jAiEgytEjjzYKe97NUrGp0efNzCX32Y
F3A7HGtmYtXLYrpxTZC84SFqOOZidxgohx3XJWUS6ApDYW1YmB+zPbSC6iNFPIzQpnMp6JsOBBPS
h3EN7WdHSvepmoLxqrLztX32Edm3cM+Gbx77k7wv+nodN5MUM880Jrktw5WVAzUVosUl15n3h2YG
PnyVhl5nbUBk+sz/ILObIFXHsK/lIWe8yDgtCyHrqeTsmCSHAqicZ8uuKp5KiA4kwepOs+iMJNyK
iSPcVoRVNCK3z+IuWInS7HpmKhfQgO+toHZzgkEqMEBCyTNgtsHYFtGmBwGdY2hGE0hQNke7W5Zr
Yh4RZgkwLYRmxOhSodyQzYMU0AdhnGBf7KDjt7zRNUH/8iXjWajPrXC4UhjNlReUJ+WfkBsEWRPa
uZY9kHKXizAD0hi1rjgktTZXlSXV94Yz/zZhwPNo7Dqxb7CZ6R2BsuAWFGZ3JsZcc4EwVciFfMH9
HYR2lbxLp+Tmgn1F3zbBzDRklHl9Eo1vbmanMeO3xlvSE33pMGrLJcy+SKmnL2Op18/VK8NwNxB5
vClTfzqYKG2pTiKHAC6rRvfZEiddH2oXciHjvxxYRhCZ4VExLGaijAOckFVNM048AHf5XEXWPyVe
OAUnDaTXj1tld3AO8zB6CqimfrywIS8kO4bg60q1N1lAunEPo18v78JanEdr9p3nfLHSOO1Xa92V
UO8PjXQZyTAAnjnadi6HMrdYb0AP8xtdJXFn6MeadOwQwFoNaCfgNxLMDE47U0zky7L5Fvi/PES0
IUXbMB8silMXLa+GzHi7CJy6uR7dUSRx3vtEMiQeOYaVjKDjvOiZV4+M+WK71SSNdZZY6lUUFr84
WyKJblXO2f/e6TjF3nGplskPekrS13QW3DkNT+kpCvzmoXATUi4Dm3+95Rw41LeNg4+DfHgZwYsZ
bPu0Vp7dHzgLtN+dgJH7K9bkgHLdUQY+TRRle7mqumfFrdU8sKOJNzLqNv0jk0eN7JBXr3XUyOXU
Oz20j1xE9zi5+zoeVa8emcZ1wU4tpmHmrolmMGakbk0sEIIx8OOxuUrCunldgRZ1GzLWyV26jobe
+1Jz44nYSDghs+Mf12iSTybi5drBVlrKLyoLh+kK+KQVbgvXmt6FEd7ZCywauCjOuvHzefq++n5b
4kINMiCwUUpOckpf0paEGUbGGYAnuSUDjd4RR+oLmpUCr0U8VrN7ac9KDfN9Mi/6hiNxuGe/j5xD
E8CnYmGFs5oDuUo5mfqmv7eBEXTbdeytnJl2zZPjDNbM2G0BWcre3AViRN6uh9tsRE0YA8ITj7kT
0UTHI+a9U/8I7YC6P4qGCxGGJ6de5KOH027H21Ic6HdTV34aJvfCkvLO9gh8bU0zVsERb4DaDsKJ
TpHA9IVw4DZ7szTqCStVdayqkYz7mnLp3WN3pQMbW0H3ViWydJ6HIJzdL61GBmax8CGWpR6Qn5Gl
qoJ7f5EjcJJFtPpQwpkc2Cujx6xYLcigRdnQ8DCW630yZMWblQjW24vccCYixeU/IiiIuWuICv5w
YE1HCzg1P65ZWt84UkFpYyJUf7ZsZhB+RuaRk9tzW7esnkI911jYH1EhOTlETXKiaSl0Y+RE54y9
YxK7TuCvLzG/lnX/FIIDG29JmJv1Z4Od8E6yKy03xbqghgU18twMl+aGQGg2vWDcAvrfZrO/XTAk
dbtelLkqtmsVzNRf96xRN2HhES/C/Vae2wE/3ZOX5cDiAs9cmuJZpAJ6BEu9yLjNrQDN1w16gmsU
oDD9kliIepya+8zXl+oJqtfc6H7VYIehVDEeuWtafxi21ZIM+1RxySWrChh+IX5w44HG9Ta9mOx2
A3u/rmNYA/V1ULVMvB1IR7GHSvlZoLKoLVy9ad7P42oDDS5orOGQ3x4DF4/zPkelvuVVXp4qbB4P
xD5RAvp8znzu5OEEMyxbSjqOGv+w1JKeDHqRcpyoFrU1hFb9VxMG6lrl42UVDDSBOGfhAdnNmB3l
sW1xWFC4AVz1ClYETfR5NpevXUqiaDNZcriDkjM8ZeVsw51bpa+upLe0Udz5Sf61AlwDB4I2BPJ5
K9UT276vguk6z2riX5Ntv5Va5dQA0WwITEQv0/y0OHJ8m1pJVKnBsFVlnk43PqUrnCy8Be+aEehJ
3Tw+ZcvAmknIyV52IBDkMQ98XMANacDlwHJaN/eJsiIqDJaMyhe/jJDf6Nxh8TZRJ9+LDLll0+CU
oowjLNtbV7XzoQra+o2qu/TaCqplW9AStwNuAVg4oOA71lOAaRUNRBzzDM5zvKCFX7yLofocO8pe
ENMy0u5k2qQ3WNc1pvXjVI/iKugdcTs1kf2m+nm65t/V3maeax2nbBVfiqZ2w8OF1TNScWGJH7Vs
IGuV07CQjQ7aA0be9Eeupf+kurXOzjW4PSDd85K8FFVZ36e1VRyTYai5XEe9PlGvkqg4dS06bWxK
TKpNo2ew2rWVIyh4JcaJi0tdfvfK1f/olKWvcLjgfKFztCMemoM3UAvk685fazeO5mko9k6wNm8u
YjyvUdg4931CkSBmhbXxT7knBVB48LZmF9W5A11zKPRxkJPTbSPsiDYk8Gj19oPbuuWhJOWi0QFc
7W1LDBts/k2zcLZ3/Cz6kixe8FJTWuzHNCTNSH9uYV1T1dKFPxAaod0mOOTz2HLBmO8rnPdn9l9q
CrJmjg6z4czrWaa9SbtSQIzifDXvuyUY0BMsb2V04AeUWSxWxys3Bun9RBYbZmBASyggJewzXCMG
F7lduuUdfM7xNVnc9CsWyiBn2coYRIh+ljSOOYs73vkZ5jw5cegz8dr6FeoaRK38bqLV8V5k7Bc3
9JpiyO31ktk/WfeSVwxvQXMKwkKeybK6dyjs/Aq8yjr2KZjKret4Ae6nxHdPIid/9y3MSvk+irA8
J2UD1ZHE0GvU0uWD+xHi1ma1Jnl0vGoGbcHBs9pjQUO2xJg910cWGuLOSlf1xiGLjclyyNRtQCXK
fWmypT5Znax8gIKtfKfB1YWiR0smu0xrm23eJmovfFR/Bk14kVtq28J4ymuccevQgdpSSkn2Fhg8
Mm6WmbZuzR83j0OYqkPlSnEib6zf13Xh5fVhrZIaDCy5jTLLO4rIisggBhawS5M0FcazUb9lhKwb
MMskvdP9pF36JhSVZlcEIy5A/Llf9vDCrB+jtyCn4KNC1cp7RBmu2SO46moAtcJ5f/mQHHKuc1tb
aL1Wa26dqfS/p+74Pxyd13LcSBZEvwgRMAX32t6QbFqJ1AtCQ0koeFNVMPX1e3pfNmK1OyOyG6Zu
3syT3ckOjnnluQKLS9RNBhTVyR5C36HuJmZ5I4+qHIhsW+rKy30IUGFb1ZRVv9LLWMb7KQBbfRhG
F5nA1ku5XRK3/hiJI+8aFaT/3FK7r3kXdj/r3NKqU05p/7PQ3oRm1ThNtcdEFb6oxKGhE5HS/TeK
aH1EOg+6SzBhd+Z6XPXC07AW3WlIczx1DDqWytIV5Q1iTUouhFa2/DnuJeDlek3VcpWUKEhqgDt9
C1LHT95bPwgG/PA9pqecP4qeiTalR+SOIDmuRTww2nfhfNUixPmZJ5CxjwmdANtS4LGnuA2My25k
7QKsQeOJO+qEm4WHcMa6KyKGfHAnkwRfMgXtuMf9jHe4JNzZ7zrPCcSmqikp3qF4akPPI6+/61i4
DV5BephqbMHYkzhirn0oHmfOyN+ZTYbiqR4n8FCij6n6Yx5OoDu1XIg88ir5MxWDYgHjTOYt6MsJ
OlPtRDsGSqauQjiUX/EyEXDWqvJNwoujqwT/LWfeMpl2EQ6DPTMh1cSg2QbX7pKmC9GknaAM/Q0V
2pmAAoSRisS9Q5EihR416u42AqdznLn73ywBWQKz/P3TZp3acdzGhPS4kumqSQHFlJtRDlAi58LQ
Pxj05yVBe2W3ZH5bX/s/3VSt70l5X1MJ0hnQ//HFwY/rAys4IREnvpTRYOsfJH1n5yGJWzm8hCJn
60kU249Y1EXdu1P10Us0dlN7qUoBhNtaFQM1GMjAcobs+pc2TZz41BPscI5Z0093P0Ufm69MZX73
S+TKNn8tRRIrD6KY8V+AQmwPQ9VX9UuQzgkICZl6kEdlpec/Y5v209ZmRiR7Oj/LaLuwwWObSfeV
s12pWfpGp0Iu48Ay/+51gJ2+4+PceCKeHzPck/IJ3J9DdJc1AxO0NLzhA9V6kC3XsP6K1BD99vXK
cJbCQzoRnBr/o/xRJxtRml7dsVMVNPkRmTw/M4cHF1P6ptiGkc+So/XBpJOoiR/rqF2w260mxF2X
TN2NfYMLM7NHFXnnRROPqDwRJS/8kHdUFaqG+cB5kNmLO3XNEQzFEgGh6VPWlLQuw34KrO6nRwil
dPx6KIyK5Ka6a+voHh9F5XOV2nwy/3DyW/+ipraTF75UcWXZgJl1aEbH7PDYWZp46rDx3peIqoTL
3A3D/a28dl8Zm3l00v8L7vef1GIC8GlWXebZzG9t1/h7PBvrJxEoBiNqB5S81DwtpvMyFLN3pj5d
nqPBWSO2degUQdLM1X+I684enoq/ABjpfXGMTFc92jAoFoYjGoUro6k5CBSzPHzp7OrUKQi2qHYI
/Eju6iQOJ2qyBrE3LnCHglMn1EPCAm9ZP8TqHaf1ShF4TaPm4+h4c332ImfZhsvk7eGpulc2sv1P
SLMxd+8yrelKIe7gPcI89l4rQT/EnThVcg5e1zDaYUVUO3cUc7V1l7b+0IvruBbmSBbuarZDxITw
CX0uXTVcOYqzOFsE8aSa425Uf/jJan+7RlruHxwLP3jv0dCSsqFoioeFekfrnTjcuLMLFgEt+pMW
dFkcmjoYoptlumKyj1WHg7IbTfHGpBpjuCcuLE5ZjqYDAwx4sP2llA3Cdce6qC8ecrM0Zs85okyJ
H2aSKe6hMX4yl3sx9pOjDpaW3yg9ll2UEiyMp7ndhdBZtfiPNKET4Egn3faoUTunF1fynrC73Kgm
pw61K2SMWql7exGjJ4CFkEgLzVVOtU66fQcv2G/Pkjtz/qzCIvefu26Ki8+oyCg/21piLXg4uDOo
SiGD6DpPvs9kDfdpmKAzdGG+kpArK/doPXdA8GZPk375yqSdBv/EFFUQ9nD7+U7lUThYKBulhylD
mD7MwvRYcMplVG8DCxiSB9yasnzH+Zzj8WoqaoTspZO9Uy3bLgyFXimYnDugFZOtC0fuyDzLFMwX
ojQZknu67ERhIye8J0oS4u6/lquGU/662I5OV6fQHIpjHy2Jy0WE80OdcVpgwcSyjBEBDXt4bhb6
6J7J35TNsAXLm+WwmrDlxLtFuGIypOnqvCzJySCznRxm127jkeIy1TEH1sEhGdAZMlzSrNqcJJI1
XVqULBfXyu8GeePJoTlPs9plHdjoitZMHGyqwzHOx6hCKkAgi/sbf55rRTiz1XNXXYBV9J2zLQo9
xX87EY/xBwm1IH9gkB0aGBuU+QFdj2NBU+MYWyoSTM3r0c0ST3P/oS//6Jyy0ftEBXW7Z9nPw60N
sY6ce6jR1RNCWkA3rh5nOqFkorNjV2dp+pdKaprCiPsxTHcn4nZdsBNruKbhljb7ux2oyyVj/Z7l
1RxfogVrOmmK2UETZE2cpxwkJNCLlVGuLsvgRN2pVFcMZJritYihmKMz/pHiz1iyG7sf1lsFActS
2+yHx3pxZTjj7utzz76lcLTCI1YadvGclLRwjxI1ht6oFYvJSLf3EISwwy1ul20Xt+W01YnQ5t65
QQk4ictMxme2F7o7xSnNV0cddW6wH6t6ol9lzCvkKCAja3J0Rzzo2ZFnw+zSl+JyE+2UM7AOrqFe
z39ZwdRjDiDYOPmB3y8cz3AgXfUyz8Xi/iuTzEHb5q7o/xtyh8XKv7CgxZvFYNsKllgclm2Kj5pM
b9mQTXBz3kRuyBvUoSHRGZ2/4zIo8E8EaKpjjb9kPDhydWckYaRglnLoeps+X2vzFNDVzHLWH+Vy
mZI1ggFGXgP6h/Wq9DkN0pbXKEhCJ+y3qp/L7m2g+CP956iIyik59i4E8AIE+DbMCJiwMS6kD86J
xlbyhahZ3jWvlOOzSg3H+J+ig5zkYuG2cIMQl1W1q6zv01dcE7h8nDrRvrs+wzL0Ii+t/ysXV8Pc
1yvGYLVBd6/RkjbYbHKvO9sFJ8K7AfGT6X0F46Ykijc4/mEaWBTsDZXGdBd2XZ/u8YaZ/LOrOQSd
hXQW59d9RxCdFS/s+IvHY0/MdK776geN6+v4pAZSg82mUV4+Ucba5/aaNosiNuC3Ph3JpuBZx9vC
ADC7DxOJT0oxL/qOToNE2kOqclfs6rFeHV6VVi6/k0jl/hfwrzF8QIji8AzQmlfAWy0ipz62DA/O
cvS8XlnCYVaVtuaJFbNIZiuYpmxRXfw+NVWaxu0jxPymoUDHaV1ofYfYEsUY9oZjb3pBy+n0mS77
0H6Cu4MGPAAvd1y8VOOQ7vpp7Rc4250/PE5GhMk//nNl0HIF/SZPCSb9gSbCtmU4W7p7rI6EKVck
o0+WUJhXUtZ3AGC3ZAfMiVX96gIw3jamZUrgmQj8HKnPWSamiqCecfq3GR/NU8v6Kv0Ztd2wQmGJ
plVRmp4HzUVhXciOQMJ753mJ+C+n2HXpBNqUrlrBEFFhCiGaxCQOgmeS0sGwtWLMR0Sd1R+zczTn
XXOoobU0b7RMtcErzw9MFUf27LZ5LatG1juISJrHuaqbZn3InWRyOXtPRUM7JxFy80PU2un+To10
879RP5jqlSdyxyaqFyrbjTxr/IfR0YM4IFRW+gcjWJKfbI7C9Dsm6h5Ta+ejTd24yOfhwy59StCO
MnWy8EZKTaujN5Pv44jJ/myNbOHdaWjx2nyuRccWdSXKl9uLJfcSHoT2K++fiJeejJirkxegHzzv
2LHc4pzWDywmZcgPeSvXJhPAxxcPIs65iSezHCKtXTrjkQOH6ffUe+R6mOZDk3E9Ga+nuSNcqee5
IoPIacDBBc3tttqE7wkgVML9+w0IzU7TbTLdUn9TmsdQiAxVdDra1iTXu+DBS6oQ3CiUr35bDIMh
0Fe55bzxoPE5+2rKDbsoakJoqK3LRuhXIWvb+8f5vp5/86su6U/S8CbFiwM8ApJ/m0Jm/4omS2XX
Pilm3JobfBqTXQ6Vy55nucOEhuAxDz0jnpiiqAXFK4Nx47nD1wfOocK6VZ2wn9Be1fAOzz8z31/n
at/rZs1Z6U8q4rBKLC6hxE4Y/tIUQ91LCZQIJDe4BXYsEc66hSTlRyi81QOmrYI/cpbjF2g+8dI4
Mpo3gXT0gxl6eJowalS7bUcXbq0DUgzDLpiKxOCKgJZ2zJIwsfsxaQJG7QYFUO/hObowvE01ydfM
D0bYvJmumr96Qva74eXy5y8f9nnK+2fIBWwKFTPnAdvOouaIZdJw0VKt4BGzWV2xPsBoEE9EIovD
mA10hpbkC1lwVBjmXC+bmCupYkYZ9sT43FIqd8qSgR36qAd5sq0dnxZ8Yc2m9TTACxq3dppUN5Qx
+jdeRZmLmyT+b1nFDOXXWJXRsZiC6BIGd0Lnko7B2Qsd5yuKBP846WaeE+AdfvTUju6KSLq/OW6K
IxZ77+rxbWxd+m3WLdSN9GA6ln5RGwrwwmG9cyzJsS3+4uC5nZrpJqXj+MTZDSXMTpWRfOLw8AQA
rN35ADceaQR2WRyjQZ+7ZGre3Du7IFra+NUHeLaZLL29W6RaH9BOsGLw4wnxA2K52ceEXT9jbMSU
FhbtMW76fNcP8NHnbFYXJ/XIQbr52L8xNIFCZbiQLGXTNqPDbXDSbe8DkEdwrD/BdrJWjtvlnxvn
0XpjtZNzQhtrcZJVJv8oNZNMDbnG709L6X/Xwo7rFlILDX/RqscD/3/MnfBCuSvC4ikxQfkLjgbO
Frrhwg8Ms/gyxBpxOphMcB6jNoFgLbMHH/SCoMwGY4oPUphveCRMyPO1x2zZGSw0tJyNmCZH6Bt9
2exNWPun8v/eXGR1OBrrUvsbXgruU7AwdpLmz+Jn6Res0bpqHt9dHeLb5QeWj0G1zHSvFFyI+Vg3
jxAZ6D+j5A+jC0WDAUvR2PYbqNU+Sf1xtLS+rutTBG5zy+6Nyj4YFXuv1VhxeKn4XBrDAtc0a8st
Rp9EnFoSacdqTXK2bTF27lShJ7IVRuoua/byWxlUBZP6gh0+lJPAd4tochwjKb6QsqpDoMrlGCQW
CPfoIBYa4aETzHSTLHgybmvctpc1lZzWqXqw6JO4WPWDb7lNGe6at9phaY9ikFjaKYawvsIoZNqF
10h3EiPjdma5i1ApGzxeUWVgt9iK5SwougUjAaRCe8h8dCNCSb7asykM2ycUyeA6+4ItRbUOyc7x
e0qKGebrHW7C4FwElTpR6kOwfUCcPWc8e85GA7qLbaVpLUCVrNvGXAv+8BPzbPtWUOLxkVgR7CaN
KszMkMhT0QTzbZgryloTmT5SHT1j+4I58+RNMxq0G0X0rzcplrIgdMSpmzrnksWL+M9F4YG7ktIt
Lc6r35X3mu/WfnSZU7+7le4+/HZNL/4y+vtaeSxGITLnJ06tbDWySVLvpE3yI65nDpn0DYucHtGH
Hunkwcyl6ljfeN7DTKcgaKtu+UyGIfb3Y1OBDWqihGgOAYfkJHQKlUUCpLgQH+Au9EzT3MZaYyhK
eMmAXglCIvuefBixsxQHXYOpXqbEmIvA8bLl4Ef1TzIu+qlio/fZBpj5lziE0ozmcxhX0Ng7QrqD
v510+8X1XF3p2KL8inJjsR8d+DxUZ1GPxfogetK8nPB2sufkLcFO6gREjNstot32HSnaPhgm9E/t
0hPNVpsGecyk+SboUAdzsqBbmdXTc9onltD+vVIYmfYQBvfkPEfUh7S2mlKQ2gKU9Tg4PyvKh0ci
BEP51sXJ/BzzPWx5a/v5weOZ83fFy9rvfctsRedS/JvzV7qeWoomdx0km9eWYMcJahTD7aaJVLm1
w1L8LHnPfsEipE7CVE7PuQnWKDz7dGaoJidf7KZZT6zyo/C7H7PsTfYjbVQLBxeUFjWk/ilg61HT
DqMm6McsBSjrZbf1zOA0Mw+EzYfCK3wN+iB9N4mvw7NCyzqaeznrzWJz8TZzSt9HnrXuU07MhQVF
n754aEhnl5T3uWOR0G9Q7hNKXTIX4Dl6818MmGH4vCxKv6FAKueQF4NJd4az68w9miNf2hWG+S6j
Pwo8YNMSUbfTWUahc+H9X47vY9kEKUBdd+jOpcKou+9jwrYxPkx/09UL9RpLQSkaVTIhDBPWedHT
vQYxwLflqf8mKG8fd0dEQjDGynOXyWZf5FXbHN0hlesx9zPXfja6j0s0yYV//sQHXwc79DNh/uSL
9Fmr1QV7QDb7uH3chVJyp4zd4qxXvNJ7R6S1mtl3dILDoExV2d5g/U4zAmVaVi+Zy+7hPuF7GUH9
EFIx0F03T4MrrzuKR9IibjAaZKsBcAN12Mcygl5c7FwAPdiQKWHJjb/tUuzvnBgXjWYWrGHxADlL
YkVgT0gZGp95/xMjecNppTKDuXICS7NNb6LgOaR1q3uBbC1cmNnJmJwhBUvBAMmz8MJbcNkuocEB
ksXECHZDnlAAujjzgn8Zxg94rDwc6x/S8TKJsQ77/AGQJRzsShuYVbSIwCWGyaO+RBEzKCZdEB6c
suj1HyDWBqB8O+gLzy7nt8tRY9itoeG3dzoOP1DjK24uOlZw3A9TZTBx5mt8EKWI5SlbZgvKoSnA
t98DI7Z0tfjq9TAMPxNZ3It8Zgd+hxwdH3GUZrYN0kjIEThGpC2uBn9muclKcXceLn42DNcC9kb8
LgUfwzH0bTr8a6apcrAO8PlzVh147J9SrYb4F1rtfEDMwPTaxHEqeZX0dfVDrTTZH9OZLe1O5214
yPH4Dt9kanrN23qNvNcedm3xwPKFrrI4XVTs7ZoFDsN51ZJQ0941mmQkoD8irmdUyPGdodSXhD6q
9uKlUSXxpgOOeJZLq1NvQ80QRS3RwPv/hy6bONj1K0mF79AbkSurmDbfzLJBX1HQ6AoE3+0X6Ykz
iNNzglI8oXbu3IGup609Ez3cFvTIlnwFhALV76slmLMb21HnEOqxgoSS19jVXbf5nduJmdUWaCiU
I4QZDQhL+xpP7bJddVlH27lqVXqSXtEdjKGp78FBfCWeKau6oBl6UPM3pTrQrLIya679Isr4JcN+
8xcD8lyeI90MCxs7XtD3eBzhiy7PvxslFL8cTTtP7eJGJxFG5d8SlNSF5VoUnSgWWx9w//51VZzw
oCrjImi/QKuRoUP+Cpv5EOFTJSUvbMzPDJqk58E3wPZ4wmIFH1HyAebfgxUA3owTq8Ds5pLNLC7C
tVGnYJVZBG+2Cx3854x0qXsyglGWNvNmdA9NIzIHG4w/LczBRKiwZlVJWhfPLUhI/9ikVjefju5X
tnDDSGfQYVriYv1VuK6INxXH9p4GOX8irQWFi+su7vRfG6dEo/2mhRPPAwRDDtq5xbAjYY2lE43F
uwhYlWLaG8f2u6dDZLnii47Jd6S5Dp0Psh7pvY0Ri0D6p2f5aB/7iq6LzTgXeFhWLGDVo2wlVCRo
tRTKHXOrVXd0BSrMnrT5HX+cqzplD43zfjkVI3AvvV1V2P43QANO9WUGFE+L2xz5jbqETnMHaKvS
7WIXY4CtRBO+AWsw63qNYgegPFT+0Vh/N2Qo35hTZpq6nqQirdVtWRAK+tzWVQtBgAcdvAVw5uEG
Rumk2isq7PozUqpXb4HJqa2PiChzGXN6iYqevQcUmnNVafFt+aToK8FxSiNlOCTO+NWO2A42dCEZ
DtcBW8x1M8bJinFJxkE/HoCitXovJ6jd3BKNWNub14mZv9b4UBEftekX58XtZBmJD8SqEoBMMsr0
WAjEdSYkoUfc0WvYjQMcegJlDzkuZZ3tahKkzT9dSc//9oBEMT+3A4ZflxLoXYCf/QVAUB5cGHyp
uPZjhJ0X6mfxo3Z+4M7XpeDjeRsRw5e9wPlqNllWiTPdVFxnbnfXp4Z5cQ/eiECKOx5UN0+lvjs7
ZK6uPJPybTKxm7rg08dF2OfTd8VWcVfhRaKviwMTmaa5vMQym93DmLaCHoTYewBwRY5u7DXPoL0K
6DI8hDR4eelhEULxEiWVFt6Fj1XO576XobP1+fkqchFO9MeWHXEcG47lr9ihB2Ca7QqQK6AoDqkI
IYOLFDz1ph5ldE+qAt0BzJJAailnc+hrDSg5rvkC9qEw+nGsiT3yUOjaFyyw2cXvw+5txRpLlRjz
FJXWwfCpFauBXed3YjOZnCQvi9p+vgUOdSendYw87E84YM0Zv4W9VkFAqAQvbi0JivGaRCJGIZg2
U5N25XFwR2oOWBHq8wgU5laliiFML37xjLofdVfRZRNXvjsXL2GYgikKyZU/+gOeFIZo1qYBK1Ha
YRX1GLfWsEi9rz5xrMP3dl57qECEXesxAO1nGn+T1wl9ESASKvdMS5yf7BuCMcOhjdjPb+NMQuWm
qf5n4JXUcqcm8ZhhKjZpNWZz5ymyNc0YBhfbnp7Zzt2BGeKZMaC4bgt4PtQxJCrvDzRySvNolWCK
I+qmLHaFilUUQSIakxBW+/RrkU7/HssmybeGdA7PwSFT9twE4eQdeZnMv9eOrAEZHFw6fT3JDz9d
qQCBAt3iKiODNF4nHFwEQW1Km/NUTLu+XsQZsTeQh0yt7TZw5J3ezRr8RzRDQSdcbNa/MiSxex3i
dHoFiBSqcxza6d2boxiRxTHlMewz2R3clHny0MRanFRR+pS+Nl4jbgol5bmtiuEyiHkIn4ZYj5ey
JikYSk7VFLosZ9fW6XnWKjqHoPK+Y+A86BMSeVyIqn9mOubrApRjmnEfkez4jk1enoCtxCduFUm1
jpw5gClEt0uxMtudQRj7BDWr0aaP/YhJ8DRA7pMHN1g5vzXSYU/q4GzFLpPNLNaBwYXHeJDj3i04
p/LSnIa/Ol8YbZnhI5Q/S7k4tUf9tUSX526Gl/2VStY2b16D12mXTQrBQxBpI78hWRvznvYZGlp9
7HVMnR+8Q1a9Ou85NU2VX+79EAsBakFqzh2NT1RBcBx4Gyle/9EHQ4b+BSCb42XfDJzcfTeF0UnR
e88GCQtBEUQvq1cS41uWtQVWlrvUmBvHPGdOWR5sRSnlOlHaO4sJ35HR60tD+HHrgGsg5DGN+mmF
9HbR3HYDEyeA/p03wY4HXdeCqQ/i4bCGfnMbuOaAs/XeDiZ0QXN67Wc7D1+vg8//XsYYIZpLFsY6
+DA8mEBM6lhQeupgbyqKCW7pMuQGBTiocRUh9HTueUx0SQeAM6TYCkzWHy3rr4uDNYeztyEAfMAN
g8HZxiW3bwHbZ9sQSSS6VPqYAqVL2dPGN1G4ngoM4uStZ5NwyvBFugODTgmuO3uHKqjQyaSXOX8I
issj7HP5Kxzx5G5s5gZn3ygMMS3IynjjoyaisQTZL0Gu6Af4JuNsR1xTFxJm3UGGhqoNgG3ll3a9
4C30w8LiEGBL8WNwvOWsBuEFh5ZtEZNh4ae00LPt6fdhIes/jjHR85BZpz41RIDdbRuAmPf7av5u
BnKDgtDjS7v21a7BzdzCHF3wNfROQ3MEG9rzwDL3uQSf+ax1UGevBVvRW2/Yv2BniJilKgxHCPkt
zVn+pPJw3zL+dZvCwz5LERAD4Aws6DuaqYL63bZd9sA2gbusbYM4YAjJI8LYSFwnXeJaazYa2+nN
NJ0uCb1jhXDWhZUhT4PyXQ5uW55M5kZ7j50Qhx/j71gmL8hlmKNLN87eROgxAGuiWRjBKB/6N49K
u+Aq0fohheY8VAmvOLvEEDKUQ7DSrIRv4G0F8VbSI6fd46hg3PPY7BqGHIIW34ljiYO5U7IdvEHd
KKgooj2Ebs0nVTotKghHjkcSxv24Q8HMnoCMjT/mAdbOJtKh5APKqA5JahQuv+W8Meo63M5RNb0y
9MrkMdYUmDXdGDwk/riUF1q2mvRAhTRJkWjqSSe5UPSGn6xJSg6obOnG8xKMS3sgONRg42W9moBk
ZItGO7QJ3ceM62M44Twwv/ER1FcVr+E9DwKjT9o0jHd+NnUT0NoiRicoxRNejzrfSDGgpuVLp06z
Lqm1CkCmbpDN1zP/c/AUUNsFpKFFBLzECNDeI71T/tOcevLiBKo5QWTrP5ldW/2wDumynud+oloE
Sy7a+CaJxUxaiyZiVHL4Dhd9H1Zh/ZH16pQ7lWe1QH8NA7f6V6h7y3S/hOM/aEGZ2OCUGQi9wtTm
/eTUk3/JPI4V73OsXQ4KIs2BazZ9VpALqNhsNdOAFwLrZHmqk7F6dkQn8mPT3NOWszcTo/JI1g0f
Sq62cDcQtiLcZc3qhf0fQlPDFcKHosiE1lLwXMqNYCFgWaUNNVg4jbj+pIcjCTaqvkAOVBwGG6NO
7O9SMjXAQna8tecbh9dx/CQzQvIcg1rQnRPOTsnJiim/2NVZftFzsiK/uA0uoTT7rFcSPy93EXn+
pLUIZCa81qDbmsyvvsoV/YKim8J+eDhquKLZ8eJezJjHnnzZAAytiDNgkouC4jQ2sZ9Ac9TTlV8R
+gITwvgP9Hj24VtPoScPOP7KuvAFix4PJgEmzMoCkPN1fIzZiWQ1aIE+J6eBdSYnhoi/aLqD9tBL
7RcPx4IdDlN5kLOaID3Lwp2NJxUeJKaPKcweuQvaCfNdYl1oE6oWgRI7YNJZerR+Mf7nR6Z/oenK
UsRVC0RHLgU2/zUm05cq8aLX9t7NRFDQ7HS7etDPpn7P86XcrX6CV5c2qGR5DyfsGKEt9REvXTq8
JvBO5VXGUvbHgBdAiepKB9B5DkF47POVzO+O9ZL/oBq2VA7ZmHMXSLi8Iu5WRN+Z7U2K/BsofrE7
bf+WYbW7UBJSfzsgZD5HCYiAl9aUEVROcNk0ZI0O7uTeH5sSlgMDh+jY+BTOIVKhik5LKaiXInmh
trPjjw29jJY4CQgY8jHKLQy+X8Nn1xGXWPn3ct+H/NId64WdyU1CMU2WLHGDVAFjh8J6cnz6iF9j
/R1naj6NwwRUgOMsfBtxz0GBxp3/ciO2FKxFuX5irPSDjaEQ/PVOl/4ze0vI9YTQuhmhKB9tN+lH
HC0sd9WcWfpby/4GFtY5hwBZj8NC6RsH4w6BL/dZXu75XJw3rUMy09LiVi0TNv5IO7rbTzric62Z
BPYu6YRPN+fe/Le6vXJ/OSuWSV9bjN7eWnAqJ5fc7KZ4Gm6EjpKz8lxEpApAMlNU7oYsunIQdlVt
FzSbdt5qvNxvIzPNSQ1yYpqRbXksUIQx84crptB+HB3nVMce54ohJK9/gJZKnZUd0MSJV0d8s6FK
Qo5PleUq449Jt6iZj69Om6dxatVjxhf+gG+IgFmdUbACz4RAMZBlwmlDTtQkTnRzYdyk0BmezR8Y
liRSRyWCLS6cMdvPit7BCuBGSgpQzRg4SRq8h00Y9D/KXgpWSkk8byqUlfoUxj1B3EqqmudCQlCe
ZXEb0f0bB8CRac4BIMBYA8k4ZgFQv3ujDhMWqnx7rOLZMpymIAbE7sWtB8BYB3RQNEjJ3b4Gz4L1
JWarThZ2itLBw849S/JBPiQVls1hnR97Z3C9Z3KmZno05ElujayYe5MZkf/ZjRUOfkySAlcDe7Wj
5+QFYh/fvLNJiK8O8D801eZlaW/AnRX/ioggD4HqnwvLsnfOmZgZhZBRc8XWXMwPrlkrDHqz8ctj
0+sEjnwSOuoBlnTqPYzWjQTbSh/TfaYBwYaINz8xq5a/lrSaeryFCeZY3kX9x+gwR7m8u2FJWnx5
6jhTewT5wAuPZGQRH0M2pGRf+wVjol9eK5NVX8Vcx3+CREQvdZ6G/qP1mrm4Mg9gZOTtTlm4REtA
eEV7fmphzXwnQV3cFF/nCxZ2Tcg7rsuEnZgPE3obGeFlZ9AvfvAS40UO9oGvR/gMaOLQpVtCDNto
xvPC8oLeMOsykQEx5ujtxxvWDRMOw5yj6TLSN4c6sxwy/oV/6wZ+DVtzJ833cV4YZoHRI8pYSp0m
h7XgxEfqBYvJj3jBrn5MMgwvezp20/NqyuQYCNnfOjMUho8GuMiOn0YTKcKcd1btvI7bebXm51zZ
/l+UDEu3q9eIKHMbcULbxJWh64AW3nq7uBZcAsWE+cMd6z09LbmlgS0LOhyncTeyUU5kjJCdZVjY
H22S1y9O3Nfxo2MDnCwhF218dGapLr6lAbJbvehSB0n2Df57uj+FIxVfww7L2iPMq8buVtcd4h32
3ZqK01q7t7poxx0ry+yl6xb1XmEpVpsQeC/lY5wvEohJVrCiq7D6RXYkL7VNG3okAQs26GY5mvb8
yxg+oPoe5MywuIe09Z3Yws+3HNyvIQnUdPsVJPIpNC188MWn7JOFtv/Jsj7BV11xcgDmTAUUBoxB
vzpM9GLL1J8k57UM7YmtFvXXcJXE2ypMlt4wRzDR9R0x38eU/IVF6neCXTORR4BCyi7c93DWXWbH
hZbq+Jiqtk6W+NFX7S1B+T62qoWnCfHfL4ljpT7n447fl225BzV2S7OY906ahwcDFgffv3omTZ6q
bFp2qlBUGo9oK/y4sPHesPin5gV3fsyQDjSbHxQVj00F/LPhJRWhHa7kRStq0KVLOIBvZaz+uRzt
xEfQ9A7YX5ZIc7rRk5tc5zmH79PJDkfF/0g6ryVHkXaLPhERCSTuVhJyJZX3N0RV9zTeJCYTePp/
6ZzbiZ5ulQoyP7P32ljyQaUqL0xoEXMADH9tqYd9EFbCu1pqRKWCF2rw8AhM9coaa8OMiFzpDSQp
B7lV5Ip8o4JpufKiqNjzBhhF1RztKidC/p6LaTqsFhPFTa0kFCFyOstkj1rDOxcL9bhDmsmlxtiB
qWJx0yd8ux36ApsiwafvvFaJ4/+YsFCNpF7Ap/LoWJhKjgCjcAyAPsAI3G4mZP0VZkrSFPS1DKLG
uYX36H6nmbODfLAXk18mOojsULsjI+9CM/7atKWb64PbWviBi1EFl7JvhfnGJuO5bwr/1Y/y+KBZ
XzdkrE8cgpigBwhryti3CyfwY9Tu5CczxxXrSTIv2iz2WI1n2yf2lrxhSf6wmyKvBLQj2XM08+J9
T7Px7WM6BjTcaJ3YcGSDz70himZa/i5h2b30LLigrrLTQExIHmvJ4H5pyjL4V41NW3ywgBDpEWVD
Uf/f4hutiPJnshtsr+j3YefS7ZZeJ+VuAMYcsl4P1ElSUbCRdrqhXvc9gi5efYmzJRSmju5oglfN
zxquPz6t7KWd8v4jYSuVPwI9Du4ZDq3lrtd92MPjYfvVbfFjWP/Vpu9t9DlBf2aJyUnGbtC6VME6
x0g8KwyjAQpnuxiPPXzfHTChFvYHAvYCFWkrnTdrqtF+aVkHPwAKbo2bIf6j+Boie2YpuaBtm+aZ
gtrn1QAkzR4HvgxHiOPgY35HU4vyC0wXR/Me7hMqUcX4lpRGYdbpON8At7pisPzhlg1jFQaLJQMi
zyRInOr1QlrjDNZLoaLa8cO3+HCTiLnMVLD87ntePiwXz2VU5IdBp3UHgM0wluhsY7UnDQV73ngq
1REcHCypD1OzOOOTZQcJIknfz1GNDvwRP7dvwpdxeOJVnp9gMdnnQtfVo2dMsG7IgvT+MOEPr2jF
x101Q1nFhUJlCboNefcN5TX4n46abhOR/LYHzVYsa2fmwvmX20WBt8FS7953hEW4jE7muvR+WfAj
kkrYrREBIMsHt24DTCuOnL+hkETXtEQ/Ga/YTQQuTbEcZknVcJhrK5FAWjrlxdVSiPcBPT0DRSkh
9qXogMcjL1oAHK7L8hptEqKJ+rx6ZriootKvfYh8GEdJaqoDDBxT7jwSsfsN5KbmeaVf3nomq+57
Ft/zJrJDbwtIdgUXgTYtQDR4GBHrxBat/n+8/riirMGh+rJxgwKsmsLkRCL8HB6nUrFlx/i1vnWr
NvPBr6Uln8u+YHeXIl6ttn4Ew2WDmstnHB+CUfjCXr7ywg6pHz0RWWjWLY159xHywWdgF4ITrqak
OPt+luCNzSwGoHImHXerw2H9QlQ//tAklBuhxgU6XDJDkAo8RogpcrX9SgP4YmflyryAxYLYjxjM
irhmjXojGyEnT/auLRDHFTaiUhYrGZpxLk5vP3JAdU9dGuQoz4g22Ddho66zzfX3hIVJO9fIruRZ
1rImyCNgV0ZUvde7d5btw1u6cYO/wXPboY1fu+mwJFhe3e2zQIXZfYVOuviM3NY/KQ/hJwSraQgg
MOS2edajXb+FLTVfFZFwz16n7O7KpoX+HvhwbBbgUlJ8mKydf5O6tY4EGd+iY8yyPFeWF4wsm4f2
n3eT3W5N1ffOI8YCt9pTlFpoAqsAwpPM8myJ08TqLhW1zBVyAjuDyJWDYk6IRPIU1lMSBwkDq2pP
D0rJNYam7g79SDOJIH+VTGutSDxV9npz5y5u1aGjMrM82lg9zzUq+x38si6n+ZjXk058390nKBKR
SdU862h0o4mkzWaOjm4b5Y+eh/YILJfdvLZIsv9EbhJuHbRPl7wb+v9mr3RttLYaxkYqxJWLVLO+
JM9SYLUEdK6QI/F0SXPVCNfPLRPLLciRAQNny8T5kV0NDkHbsJM7RxnzyVcw8DnqJgfuSf29rJbY
JzOOSEr0RPBPC5BKceZ0rDfohxB0UrS33WVOBdzS3ODvUcw4nDj0SbWpyqn+Wy6GjPVGsOBQSnoo
zODkbqJb7CqbGBO95CwnLl3blW/EOyIg5suHcubxQmg/Ef2uhsUUvBaDxRK0M76LX9FDynjzXyAc
GMfg1LCNVk8KtTw62aCv/sJGwC6RyZlhqCuC20G5sB2DVtf9rlHfPq35sv5mOpBvVmRZwQVWY0OW
OosKXha2gS5jj8Y1sSfQ2LyZXIZcTsxWblg0PRPJiykIQw+X4okoGH1KmQD6+6VQq7WrcGQcuFgz
ovlEMT1wFZPPtKYRyehVbS+bsrOLQzCRILwvSA24eLrkfrCog0A68kRZIBaj5pcRMcTRCOMFQojh
NgPLxuG4rhGjRKGhR+C3rE68mCO6MVedetSeclNFS0JMT4MgCXRVz1UI3wyrTEpGhL8bIG1k7GXc
4o8QJouR3Ad3LjoA6mgZoe3tnRQ9XD/6u7ZWmON4GMAfp0mEqTsElHom5DwAZwPsqMFwi6mGwo1d
GmsiG6fUHrfIvG1kyPTSzLl+KRqV4WLrcOc8VdlIaZ4sS7EXEy53fxKT8wCGYXVIX6qH7LTamDPg
aPnZa8c0GjSO3avsSq2RXnWGqQUcKUUEx/0qNrKLooZMhGjtH+AroryCiDeEl5kwF4SMpBS755at
Os8u6EUkXFaqlliOulV3RAuRP5CnVoO3zY0wzCfsupZt6rs4qUcF+BY/FcrCHdrh0d2CzEAhGYnU
af6pNWzufa6vb7cYwufZkvooLcO5VGYImW3hzA3LX5KWNhJh/33RVoqs8tGED6NnN++rV5Qm7rQy
L8wTg+w5wssS5MR4EB39la521AIXCyN2D76tmGyME5Z1LZk7/CPjoJbfklbjn6kWbKl9MQdfQevk
2xQBSYglvSeoSlaT++Q2Xu/xU5t5faVOJmHOypjYVLvUH9bgSLDV2r35Omn7v5UOU8KdA5NjbxjW
tDyHa4/pnMUQN2/Avm9FKFuFcl+FaQMuJKjDf53xoncvzQBosOnm2kdtwXPBlnXQrwwDeTPjERfE
vWdpO3lAcogQcVOLhaXxQlLXhx9W8mm27LI9alKdT65sEEA4S/sic42wSsgI++JgoEcp8rHGjcj7
5Vx0XvjdKQBUfxqcGL8NMcc+y0y/6f8Yr466+wSdhXuCZeg1KMtCeoEBMyhTjgaNefdNW6eWv1io
2nKHLdn5TxEIWj8GN8qHYBdAds+RVLjm0KMWwiIe0lBu3CAJzwUn79Uj48GHAxI4P9rR/tGNXEQm
QdeEsZv4POVkTzRbEQTGRrnh9jGAARqwdo4wzQDBWE8Fqqj5U03SV1/wNpyCOmdJ9ffgKGO4lXP/
A62BGZ55Uuz+HYiggh0xRwR/bGemgBi42/KRMwIATG8ypB8DI3vl92k8BFF0p6jDCU5IbIBY2N0m
eazLuc5OWeGk/5C0B82Ok9p5pHCdzlG7Bre5dzT+lqruPrtixnRRpKk64vAYnwdAAYcu7LsfDfTp
XqGbGAjTSMneQ14dXf3RmdWGTyFYNqOHBFZF1VP8Mos3drKfCoQqGGndsOGvIQ4+ZjvqJWBbkfzx
W3Nrz/xN1twFWtwiEyRNvgCv/cXJzT+5UjAlzH4Sea8yOidiYjzn3EuWKoifVsHWxQg7FzsP3vR7
CeOjZPhWgK7AbBIEW75G+4tiL4DEklWKgIkASzFP9GxN2S4AKWzIEUGn8omJoUAEaGmpn0Td8/Rv
HJw13YWAv67bNcMCk8Ybs+EQFYFmYNaiGdphP8xzaF0DRiwZ6sZ+9HJdUZCPTATb3qNtIGI8tPDY
Dr0HuHXonPYEVr7x0L5289+xoRy/FFnIAFiTgXOZ8UH85BG79jROWd2hURMOO1QXnOkMfCIBnDZU
a/ZEn44SauhLtmHDPD8lLvBss8XXJI4MUNmgNFgBftqwT9eXnKQXuK/oOg4uUdaoozMOHkhuidgZ
Ry2KeDJktx6RRboev5uy8a8FVpSGpWGbe/9pVdSCC5VsFbFBVMozc4NCquQJE1ZbvdU5FMe4p0or
9otDrnzlwCfep0m3FHHTkzgCgoLsvj8C8579QaCmjYRBQih8m/AtlB8hGgTWomhmk+wMs9J5YelH
iA5mUFRiIiBahaDtKpYyYS9hd1l7aFwO246evr4EZsZinaN0fSIhKSD00ljeI9PvJI9LG4btn9HJ
Jh4QSKL+eKC0wW8CcZGmVzunhMLG2bF2QrEXzn1m7dxowqaA2gjjpZeTnI3L89BUJABQVVrrcXVC
y3ptRjDeh3DK0vy2s7fTy+paIPZcgpjU3WCY719Hnh51KIchog6UjGd3aZqPF57f9R3Q1lBxB3WI
kdWI4qT1hc1KxM7Vbzb3U7lRblOU2DiygtcilK4+CA94VbxMNjle1AeYK1w6dchFzXJqZ1HMcMqc
Ko4QfjM8w9Rxsl0PYnoQTuxSagcL5aYi6zru3Ta9sBQpXmqvQxFSuLJ+jyogJnQ4bfbDNiv9heop
oJAYjTQbDSe/W1gkW1SRLpApy0vrGg3b6lXDd9ktvj4WM91+SWCDjANwO/uUnQUeWDIQKPg88H7v
N8xZQe3M2xz31DrRxnXZhfJMtU4fIwvVOzxfUMjwWcBdYsB0W8ZDjATy1TYrqZ1EoD0wiMfgn1cN
4+gQ5Re6IE/kTFEc3FkNswIP4ydszY1brgqPw6CZqCT+IoZ4dZhb8lz1i53swmI14VfHgQS2tWOW
8QJR0Mqf/ZzhxQuLRCqCyAbPfqTqWLK3lXMwjZ00wxhF03Sq2SdCn0n0wctadumlXM5I8QG/QRk9
Lnh+u42SBUuNytYBxpnbmywEtPoDl2HuiU2K/kAxeO9hsiAcmc1vyHe4XBjCriDbbBtHG2r7ZmDL
OvI0vKw8tuVpRI+AC27ELYte1g/fwio3P/BR3O7DwlCBmaHhY6QMdc6NHwSXggnNPzrLBJViP1Ts
48fGfS8SJ3GPTLeLS0arTH9aun36iDjFQSmxGJbTqUmvzIvYlxUpi10PH9iG8bVkwKelfBobC1Sk
Z8+4jSRz8ZgTy/tEMWM9t6WDMlQOEtIu2JHrPEE+ycC5siM3XfvTgui6G5p+2NN24VaSonaOGn3D
a5aBxr+G+Jt3oCMsAZ1M5nKLxqV6yFTvrHiw8Q9vS9uw+mf35cZseZc25gfULwvN7StCeF8cfCyP
fE2GIMVVzCXofy8oz4OnAmvfdknw4OuRSHguXzSIyAuc8T2L6vaPsZlA4zHuW+R5wk/u8mABp8L6
wXlzWaQ3p7leTX+j+Az5EeJBck0HLj/ccLf52WaMcBHd3rbB/mwDyIY/VKEyehiRjPYvczqVwV0I
r3J9DQn8G756kKH7pouA0kYEO0miR6mrHlYmvrvQ7pdPx8HbeVt+/YNxiDBJKMC0jY/EKpn67lvW
C3VG10yDt827orxASfanJ3d2mZgQzleDvPIEmkrh9UeMtalz6ntKjSn02Jurlj+4qayl/+6sdf60
LIznIK0UbqRRH4CKeD5Pg2pO2nIaxnkeH5Et3BKq+yDU6G1WVRVXO4RC8wwJw0lQgvnOkTtjrcmZ
7dCwxAwc/C8B0uIJv2YJ7KSNGCWtg0O/iMR6V1MvwM2x8ukAroC+Htxz+V8WWTMrZVJ57s3Y1POP
KkJEdrPvLwGkm2k4SHuq9F5XIIG3E6J8d0u9W38p34Gx2rU4xk3lhe6GWZ184IYIXiq6V4Qnbobn
ownLXwC16grQeya2FTnuIxTjYlfnnNOEU47riwyikhDWwGoOLm7+uJEJptLEXko8JpBYOJjEQVBs
v2UGu/om9bX8Ghf83zTC/Jpm+vqdTZYzqGsgVu9kTC4vOBu6R9wwP2hSzS80++w4Q5theF9W5wqp
zNEFJsgIXnYFw2PjnYIgAPST3yzMm1CMoifPbjV39pBHbjxaJflhuk7Fk5Sh/zMoDmuUP1l/rAga
BH4xOR8OwwSGRJNyOB7GxD/6jsdiW94wPsgU+JSMirN/ay7LV1yqyy+YSQu6hZe47PgwrzgCOTWa
yTx6mI1oXgY+9hfs2v6RCpVSTIILwpUm8qdKG++nKBxCu6xAR9dIaH+5SwlaDQ4YbbGtzNbsH4ih
GnEWuHCyAlw599JuaL6oFGKZoaXfCgV+F+YqylG9rFcHyT2VJsRnVulIzHSU1aytRLrupHC1v0NT
lH+0mcreK7p+Dvkhus+6anjpuhxsFvVM+TEF42feVx5fV4mgYRjc5krimvwiC7x6y9wZB2QwFvnR
J/LxtMrlb5eF5lCkq/dEvE9RHkNevNjl1hs3vecED+QVIrvxMd1dJkEjHpvRn3Bu+eq0KJdvNejG
T+qPJe5xxuwdAn/nX6+vhU8ArLPuW5gBxSZVOetRZN+oZIndhuzu5QSZRDo5WjN5mjtrFC9hJM29
uDVZ6EZ4fjMDhhKBcXTn1EXyLJgkbLikqp1k68VugwST89C5+YkpfbzI0uzrLKDOwmLek8SYdeFZ
azWBNJFPes4AwMmlPVtTnr4v2n/BamXtHfh8V4Hq+dg0dvgYYCY/rFW76JNN1NGOs4jk4gKpdLOz
Xdc55/x+IBixPbA30jWSTcxkU2bIqnlfOIbP4O743bJpytjx9Hn40bLHXI8SmcaT5LI6FlkiPpA/
EF2B6JmlagD2w+/XqdwZV4aS7nH8QZo5vBIrihSo8osPhJjOqfFgEFeTo11U+KAhkXhnf9gUZXHe
jD3By+jh/IHP1cywrIrJRjdNU7VrXRcKVhkY4lpDwziYxLLyAWPDtNNZGD1nLJto6XWeIguzfDb2
hawycnqgdyGoqMURTZb5q+du/nELu6acHb/RG86xU5kZrWqdRO9WmKBWS62n9faTIoJsF6IweEdu
BBhsF4Qas1gAwQ2olw52Qg8w9vpYErGzBVfn3CGnoBENg3m67TxJm6zmNj8HGG34qCu03DpHxiEc
Sh2wp9tBM9GWgKk3NgkajyyogEUz9ylmCqbeKV2Ow7QnEWHoTqAPBnJepnF4jNL1yHcdxZ1akQMG
Fus/LLU/DtKAXW9r6zzn5oylmmll54/Fv9DOho01Olx+A9/qCl25fFmXKAx3k2/IPYF4MGBlUlva
z4oLDSDXZ0q/eyvYJoLBWQlRHqKSeiRHI/yyBu+aeUrfgQtInXOU2hyqNgjrezEh4x+hPm1xx0Mw
RVVzpViqrt58M5/7SC1+k87m+/aI4+qiMvT3JIX0NvQNnmiLpMhCgQdz8gXQIj6DPXMXEj1vRpNK
uUQgAxDlIg6D+qVsgxLOZVk5p5Bp81cYqPZuDiYs6JTDv1TuzZ+6bh+qm8OSVzcJ+J8JO9oI27K/
TVc9tINKP0M45puRjehDEvr1HjI6ecImBeu6LbxICww2LZd6Ln8by66euLDms0elRZIkWJ7N1JPt
c1Qu9TPFLSQ5NwAXQuzO7QqtuLHe3VQA0GWWyzcYjUemFIIBJB9zVcwu1JIvZ5Q9qK2zAvcCohC1
y6qA6QG17YaSPvpQc4qVYGqDIzIgABxFhcW2qNTrUA00mwQCDYiPvBsydTV53PpeziHz/29Erau/
LKeiJpZLat8rvaYOhgZmRgT5QptXLmwukze/EFfICOXxuwle1Zi9lUni3JPjUjxL1ua7aphDyOPU
//NWoQ4JYndYs2JX1VNGy5p2rGdhNmzY8Pe3yiL7MyfO+EKv/9UlRMUPBdhjHPVUCKxIiSCo1TeL
eEPyr+jUnR4Kkr4zttiwARjQfS9QdrKt73WNvhMDLb+a+r9Mh5PdELoGmNU8dc+5L0KoU1F+E57X
KICC4oYWnUC+4w53Xj3XELLj9V31rQo7O6yo77dFLxlswzZrDwsks8e0190zXQpnia87/ZdED73p
phUpgW5qRi2d52VbzoWAuB0AP/Gw+tm4v8kVtnSVZqstYEHtopKdVVvoO8hVjjunpPdBy9qwzfDF
2UmY7faYtXaIiYe41bnC0EA0shaF7rf+PJEIUbShGuN87ShlW9RVJHJ1uwlgJcfJ8g5sDv2ja6xx
O5gIa6v56DJCa0HzYD1H7QT7Jv3UBl8pFL0Iky9K5WyeNTxz9uw+xxmeCtt6dRbWNq6ry4sIXOeT
GU32pQPRnaIx8vXBrsoDhMib/Kjk94M93Mkek4Zh2D5w4C/2CufOlrQxpDFJTw6PwYBd5OoE1s06
5Swe24M1Mh6UOvBfKlzZL4HrZbsI/xu5XBEMtGBwPio1iE8LXJt1qHJR/E5aIrnh1qr/lN5grjlq
rAi4OzFdW4d5/80vTrFPAkfNyTHl983oV3fShP1W6ZBRP9wHDB3Ad5KRJGmwpxPCfT3Im44dUmk+
dce8CDEK5Ky66iCVKP3m/9IZYRRuyXMhMJa3VMcoqopPBi/8Y1P0VI9sTkndPWMSIDc2NMNHAY0e
j8q8MFpfy3R40+Xymia3GqHgTTsYtNwIgaW3W2AKxf4YVieMZ+mjYuXwdQtZJXWjDhhr33YNzpxx
fOJxouQCun5gycBUIxQ1+Tqiu+9DyJ/FUqpXA59iW5ba7bcIE+ybTjF7vWn93rE8LPU5YehBNUVq
NoFAIF4vKxj1mCCU4RcDdqRZZqUNB1yUowTzAnehdyM8Nu7Gef7TqoLd5cRP8cczOU9WTtS4RVY7
BCy8Ot+dLs1dzXTGPVACheC52YTjReMBR3Cb1xYTXXQlcLn/QJ+YP5ifiENYRZ4i6Gpwn6aw7bNT
abPO3g+rlBh5MMLpjY1N659jS66iGTHpbsrE+JfH124ONRv7N6fITfMttG4e1n7tHgOYD48G2Qm9
nYpsnP2hKW+YfhA2J9RsklSpSADrLWBxGgJ8AQVM5Mz1fv1M4yh7ph0dNzgi18I5Bm5zo+gltbnT
s5mj74k+L0AoNeDeQLVkvazIbpe/KucVWIMA0izTJmQi05oBNiSUtLnLl5Cbl19gUdRPgZk0EI61
K8+5E2Qw89r8d3Eym1sVbbW3B0jjVY94ABwTG3BiH6TRUWtpDHD7zG+aI90hGmkyfoMH24DeC0dZ
0NhWa/iSpaUHUE4j9nsRjH5zjg14NlQTk6unGNlDEyejbUUXFDCOvx1Jmo/zwhOxUfTd6AXhF5Y5
kX97GteMUR0SGTfqoGx6PhFqkusQFX4bXdasacRh1LP8j71pey7dMacDJNjDRkHtmAtv4Q15TAjB
HmrJ8CdHrvnAFIcsnzqSEr1w4qLNhOjAAjLEWETWeq+ZAAlYBYx1sPlvJ8lQfe+FwfqF5sYjN1yu
/pseqqXZpaLx1YMZMY8SUtejxh031eiBC/T6vLiR4Rw6vWyH1VWRVrjgQb26gPGaVxZZpF3zItKK
fAua2PYzk6gLkBh0LFPwVdD388c7B9upN1s1JRcJTsPWGZhKKZS86bCc6BX4mJijihdoJsyjtuw6
bD4d+1BcXpksfThSoFa3+H2a5MlNS1LGd4irsllR2jKAzo8cDVZqMyF1U/c5QlOBZRh9ZPYGR7FI
3pN60tGXwSQ/nrVBzo9/pbU0Qm0Nja413EbkFDoH1AGjOWa8q0XNjifTFnCONhH51UkSVwCnhusE
zS0kA6I8lWkezCRarasYyVhS/VwTmTXmFSUc/6lAde7b2NkpN9IEGxhtiM7/sY0U/n+mgoNiAC3k
hezQc1S+Uc9ZlagEfQX9cemBw4P90u8ZLYMB5+JZn5GFRDf/CkmYz1EhrOGoEtBBhKhwnWxowmws
d52IdrWvSEVK0TlsMMoyF8vmlAEyIunhq0zn216qcvSVDpeY8h7yBRUYDhO5GXtPlcepNuu415Gs
vwjTEPXJKkkqsPEDTTunEGVxpJsmO9FfzFrcw7krgsOiAjc8zXDWEiSdDTUnQBnnrN2JHgVKD4sn
j+71BTQP5MeNJbtxvKvHhAkO2vy2gbEV5vMzviaUw432aaEdbvbpvhznwDvWfROZfWjlq8Jg1+ov
x5ng824omGZ5oXsxxwF3JHL8qg/6l/5G62jtW1QjmlebxvmmBCZ4kYhzbEG8JVt8Hum4t2F5fbf5
hDhEgrfmrqk95zHIvOXGzBqRNw0+ySknxGHhcuo718/2tmOq+sI/6SsiRRWCXI4Dn0hTa3zvrSV4
QgClzSsZRcODH2jJD0UMDaAS11WHZqhdoHYRExnbUTT8HvIyCtpKGM72rH2jWGimPxPMnz8E1OGG
cliOh9jJMPBfkSj0H12VdaBtGbY/NdY0/osk/pAjnlckrRWS0nvmiG7xIJVD4eOGc8xjl/3grgiG
k8V0deN3afFQcBxUB22qrNw3RN/9+j45ObscDyIxF4wu02MJ1y3DBprzOeEP13cAw3yiqiwnl7u1
7JzlH/P46blPVTsdoqUPfyHGCTzVJCgyZnRHamgfuIbYZanfnlpZtH8H4CLMlYRFNt2wGnEn2LJ9
4yedn5e5s955bUl/Qi1Ewlk4FVNwGrzEvjd0LXLf2Lq8y0bYv1RnHUc9v/lC7qUq2RD3DAywbGD7
Z4GhiuhaQWKzdim2DFpFTiD7zlRr+45Dx2foT6OEqtp2chwtc2DTtzm+S5NEQlt/TxJCERDh1CEc
qXxH/SSEcFw8z0/Ok4eVnAvblHBv7BY7oT+wt9wFjeW/rim2Dv4OXCBEhaYteKXJDi7kKeCV8i3I
gTeHTqYZ4VV+vUPd5pXvNVx0c6ynqf61qhlx2sRslmc2n23sQwCKfmWBRxUfvZ0ErzDMyxd+ow07
gb4azsR+BJ+2Rw93ZAjooEEaNOLjvAmnfd90nrUP6YHbw+oyZN/hTKH7dIWU875HAqfxuQoMfgOe
7698NUl3V3nQgc+IYLP0b99ndRFboxnT2DJKVacEOGMOKZYQNqwWs/0C6Bz2ts+u75bnSaE2YQJ8
CvpJMRCxE7vcVhUl4cbwZYIK7cCMc8uZ8alAv3UnIG7mB5tb8YcIRXpm9rf+M1UJQFNd3T7xOAnm
FY3VEIfjFRWueDNFbC9CQeXgVsWMtri2Obf12jnBAZ8L5GZOStzFAyfvE06C+tNuPTJveXoxFKQa
RtKOpDBIbFyJxEMoDqKTTvM8fe0XRs/xBD5r2jI+cB9zwGHtTvEzvKYaOtdudmW6BR1rX60xF3hT
0rW8tGND6TUwdK2/es/q+zfGqc3FGleT4t8yXX6m7ZOxwqkxHpis8eyxDmtmEKBwIiVy/AsTOXG2
U04NO0v0j12HFUaaamX2aeOhYxu0wL+8PXNpc1LsC1HPEG9mI6HE3VvsGuP0bwDD/OWvk9QEgmxq
mxHeT+FqZAqUnq5/pCDU/mbohY1mGhZz9jyWDd9GudiG9CPpzxE0nohJ0jy30RAvBkf/xoZ6araV
VevlIIyVFAedh6F7GC3GYY7i2dl0Ro2/oc1+e+9XnbnYiHK6n455comgIe3HE9NxK710BIr6B1cX
vk8FVQGRMQwXnqvZDVE39ZTcWEsLqHw+riGCTdi6wTphJmvzVfs6NeLIWmDMv9nwTuoqffzmR8eR
rfdcMGwWG9FP3Xqs2oGMMbc1jXdcRF+EJ24Lw0A8v0FNx5R+GBaNw77UFSDVt6LrgtcGWyR5U0Ch
0p9RT013Trn9/xHUwp6GX3b/YvWoN3cDlJD1XqaN+IcyeX6YUgNUusshu2B8sMXjoqAZ7GYDNebc
t07wDx0DWzpfijzYBsgewzNpI2vwraCH7qYQCdQIxZDqoa7y+6CXWsSam9iiL8IMZyPr3S5VFpzX
MCILmdKKCVzRZ0D9YL7vauIlOQyISLb3hWDf+eICXDtVIHEoH0zzZw4QRW90P6Ih0R4859hOG0YD
o5wAJDaVGh96uCFUlLWmJM5V7r3yMyUvsyfAwnFnRwLMXEKYUxGG7fSUIxU8FStb/htETdxjf88u
rbI/hWLVuxvhNz6sZoa7Qhae2nhAXGLVihU7vuWeQyCDKQe1j9K9CRP7Az/qWDwtk/AAVDEH3zqc
u6xBLOchgC4kcD7XPoOw1nq00aBfCuap5bZm0LfvrIJAwlvuQ98g2oorxuQn5BIZpJG5jg7Ixtjr
u1FRf661xt9au0RGHYyerfLSLy5CJW1DDBtVxHehk2S1Y2hpqmPPlaxViTJ2xY7UFs5/pcITldUz
N1LbNrdqKvy6sWLu+QzqHkQbu1SXTWuH1KkqnU1uWlhmTb18+27dA95dcaoIzCln6bivKaPuOKnD
G7VK22eUU1Ab2jr6hB/zF9aRBMOqzSN6Q97/Ylp5CZjbeg8zTdQz2OCZA4+J6h7RY/o+WqM8lCGP
YWmWjJyLOrdh6Ge0AV7nVlcoBmidlmj8r/PG8tx0wmftWiLVjKO8rC+Rk5THoSr89zasuANZZOM7
6iEFb4zCMY5aMMyKDXdCEOcesmTAQ0m0UWPkAE3DQHTIJhKpUYLjmxvXnhjw0rTBNbfxOIPUQLym
McuwSYFS4so19hLJTQrM4D4vM/8hQ/h2CW2ihphOQy8KGJmitezU70S1Me2o25ZXvbpgkKjEI/nT
Ml51KXn5wbaz6zCaarksGJR1h4pHQOxRrict357i7lgGBYGn6cq5j0dnyucT61yR7HRVj4BnqSzw
wfBuvPBaE7fIaLns9jrIJrELpOrKn3LR7BE8a+bILQBvARSoiSh8zVFGobfpNGwytNF+BryDwDcQ
BKjHTv/j6LyWY1WyIPpFRFCYAl7b0E4t0/J6ISTdIzwUrjBfP4t5m5iIO6MrdcPeuTNXAul1Eakn
s3aaUAi+fjuWj3L+6EyVVFuxdH77MBlxP96htRDskCT2HD77Ac6GTRwRST3Exsq55EkAtUohpNjb
whpxBCD6BNgoTSc4OEoXK8OWlh9eL7F7D51iPaP1yb8gJlEGO0DNawEQTxBaEDHNg/2wItpIQs7n
FN3ilygBlQX0oLFzDzyS7crUtOUhmtFm15V4ZPQsPf7lBdvnqiNjV9qmSdnMvI1KMSBfQTzDYY5h
eldZsfcMTYtLGv/32XtT1TzOZj9QX3bEmW8L9yjgDUKGV906crb8eSeqOfcT3l3yXsSRiaWSlwUd
4nvdEGK3dJ6hkQWc5nBuxPj8MpUekpyRZ88zmxNl1ieBDzE3wlnv8T7ia04fM1TPRI+wGBPQQTun
spz5SDZo1Nu2mnr7QEbVCg42iKNTHQB4wdiRaI100jTZHemIpjn0OTeWvegUbRSB7BSYFN/oHpxh
7cfwaZ9/Kw2Fk68nNnJrnBy2LEhBbMGZ9tOZJ4kyzQM1MiiJfJLonE1pJLYvLd2KFlGuqk1+QXWA
Ya78OfoywZhhN+mbtNllQVFwfbKj9sWklPB3mTsA2vQ68b7HsFuz4HuOWH827XtvS9yT/WHqLEjU
tVBwz83cpbQIUsBnh/W80BfEKuKwMVlMbnxd6aMLAU32yw5HLCsi9mTGQNp99bKD223B57OzcToq
wBZ/Fn/YrwrZ179Wc2ZMFx6axKNphXMI3LFgPfH1Js/qTa3PzSqg7oWJIEgNimrkygfAufAU4HWG
Phdx1+HzZOansQGHtdXdHHwakWVYWy9bM0M4WSsXtuncWpwaOvWJvRRQGxOCGQ6sFBThWLgRqLZu
gz508Dhh+LT9ucaBMXQ+ehP7zL6vHXhNVgEqajP4BQwN3VhJfukQR1yE79pNj1zcDPPkWhIHn45U
CdRQa9/fT6rnIwSPRA5bTly1zd2m7G5uhkV+TY+OJrA8Hn48U2xMxVVWsd4KZnx/xzmLJ04hBCU6
MTlHCX+aPtw9v4c6h0wTKeeEecWOnx0fa90Dp/aOgg23dqdPV9h1EwL7tIZDXvhWsMU8Il3ustix
KN/yu++EF0m3AxXgrZIrRXvbBN/x85QWFEOS4evdQyyN0d0zhLf2awqe33wRrFwGhGgvDQgv8Pnc
YUQp8rsBGyA4JAbhcy6N9ney+xVlXk7VgUEwfh48AiN7VQty5ZBpJv/OlCL1S5jUuoDT4Opq3sup
hjfr4QfkON+vLlUmUvkHc5hjHpOD65/n0or+JnfI6KQq7PR3ToS6KymvRkqB8sLffXGKiP5Q7JRY
ggK8QC1XVY4scMY+seHVHTKuBfOIqCt2tSQ2DEgZXvqNZqA1Sq3CpxQ18lzGWLMIVKj5mf/Oewow
3qr9YuOkCxOEaGtLqL774RA7GTtGlcbdDUbSDQ/ItnnCJb2vgLCK0WWb7HAlXa3YL90PIyLEc5rz
DIHHaTUF79Agh3w7Rdlwp0cS/rsZ20m1R2JSzTYm6XfDE8H2m7UQ+ozEdd6K2Z0vLR79Doys8h4h
NVNNQ/dG059mZlMetC3HFlBa2AqhTg7JkbaC7s8c6uzH6FJm4bHDRnmyCBiLo8vb+mUGXfkHpihq
HiuLoOxGWeVyPzDEPLRd5t5XseIcEfEwBWYz1sZTPKvauCu7pvhOaIb/5/QxBWCNwhyLMKCoZaD/
09nB75dY8nRHoWTQGlDVtGn/rOZBvq5Gmt1LDor/wTUSv3jUq0c/njGnZYT9DridoNaasU2DGAcr
SHAtXSNk/9IVrBV4cuCMZufMa44QDLOkQO13ilv6bMvo7DwVDYDzfV5JHGvKcDhttgrE1zPsTEvt
WsyGP8pkL6eIwlRvgtIxb0s5RtqFrd9xzMlaVKDVcxbcyGHT1uWKLCYqTl4VCkmKt46wsDa9nTcn
CWdV0gi9KoPvqElbNBS4Sos9M9I1/IQNp5owVVLeS6NzXmFk3vJ6fgHE+Fik2fRoTDPlDe0k7vCW
wfppk/iBvOx83/KRSkFbT/mpwIh7kpbGcoFbOTl1upMhb5n8iBm7eabhZ75xzV/2bHjUVE6e8YWB
0bxQ0svz2RrkXnV0dmWAp0Lhd/N7LPuXsXJGfAtZtrUT27tMRIeusurwPee+ca78ydyZnfu58EHZ
R27/3ACs2VWA9/Am0GyHk6fiOIvyyD22IUQTeIn+IKjwzsHe/y2IOj0ZPaQC5vv0mOCkpPe5CL6U
BJUUC83hTCHebqK6KHiqDl04B478coEqvRtJtdKrBqt8rIRnXu0xibbYub4in3IacJGewrKqIEAg
hTR3xJ1eFt74m550AHQto90R1shoNZzS39qELjfPg3HOqUt5KjMIDWbRzo+YB2nHaA0ahXy/veDD
Li95PmQ/SsXAP7IyO7Z0Aj4YeljeJV/KHWusR0LIXb5Y2ecT70+iDQnY0fcpJbmIru/+85TZX2Aq
rbDLNvrNmOR3sb+0l6DxmzuLNBKB+a46YuIa3gYsYhx2u+YhaDy26xZapGF6/UtLVRwYDRInoHVm
/r2qnyzxgm3fltariWly67vSOsHgto+O7u23KIvlv4GM26G1aAfCgiAeLdHlr66bNR+267PfWzXp
Y4sjtmqN4pmesOawNCaBBlLSewMkilRNdhCl+kf5SrUHI4GIVyBJXLSGCx7VOKNdbTuovVi4DhHc
BOIvTkc9D/VGh7nAHMuogjfMxoa203kurkWj0zeYQAVmaQZHPCVDOAjZH11ZjVeQrjB9B4kAQBcR
QmKAuki6j9sFsskJ+sGM8SUbfU48k79hXA4eebPIEq717N2Pjv88kCy55snSSJ7K3XiyTKP4xo97
Iz+iPu2BHE6QDNhk6+lEP1P0VudBaCCifbqsQ5e5K61DjSGCgClqLfm57sgH6JG08Efa8XIWhTH8
EQMks8rOWDhT98gz7tOrlvQ9d51xB5wWKcqCAVVRsQiluUNdR+N6m1LI9UlF+ofp3z1YTsNzAcIg
aVW78+xtRHvSrQAjpQFplHtRB8URdHDzSPcYSdBy9E4L2aCwEP2JsJ2Ja0QF2Y7Wb5a2vnNfZzwh
n/wpRhoXjGdFNO/TyFkZME9UdxTD0VLj4KkB4jcQJqqoej4qK3GOLig26r0hFXJkrpBt4nH5LUUy
Y/3vdbiIhhjVOLwLw8Q1Tpus5BobQ0aIxgGdkkWA19uYzs+SanAqcI34XbZNtJ2p7HvJdUIh6OI2
3g8UlPEht7lCbqp2IaJAJg5FHp+o9RN3nbuT8JzExlV9Bu0/ttXXosqnRLlgBTp51wAbxWpT0pDB
/0ZOZqwxtxS09u9ZUuln/iZyw/vaOwhS7wjMrv7PdMzgwxsxQiYTtPumcUtnv8SY+WMoYnB/Mc3s
qiUWL/bcEOJwLUKeVkXtKUXYN5HVuLAzGHILRk4ve2UHUQffKqddsRSw8TCaq5OMAZYXCreCU6PA
SlwMDXDMh8I1OYd29fJpTvSATBGGfI6F1oXzbL93RloJhYXhwoO2fmqi4GN0gfr3bE+3NPbTP0RP
/BMqZf838zoLvVR6OxIGZD2YCSM0V9X/WB6iNRMv/TYo8zT4NB6ov9rGatQxqBIOEARF6RfCBKEW
+L1Nc/YTfDe5DNj9UL63bRQ0x3gs/7+QkslgJ3pPB1N/EPNjdudgVZ95GidfRSytS9vqf6bGnQAf
7St1hH1pLKqxR4oBwgjo3Fb0lobwUcX3nLCIgtrczHe4tcj1F+Ycmn1f3ZNVAT+RtxxSuoS8aJ3J
qiEqzWkOvF7z3WeZc818HT0Id8qwCBrJ1hzcN1Cw8RsCDCdoHG8PhlGknyPSwtMkWpKEJYz4Bhbl
ldqBB1oL7MdCe+LQzlP6aBtCv1sFZtw+F/2KJV1Rr4byL42ftYcgANrLIGiT9wIpcU+whOSvHPQW
jad+qR0TN2w+Nvs6iKwtXCcdorfJx5TvBNNyQg0ilm3Sc4vX/eUREDBsPqN94zoTESTX4tggDO6s
oo9uS+GDaohpx8OnGF21R70w6zTtSBi97G8yYMRqpqljTHQGnlakMy9QVqDe4NKY3kCp1fFOBmyc
G9fk1NbHtnM3z6m6kl7kli9ia7cgut8bsRJ3UCa7yzT5zZksRfPutSyQUnjNHiV4/mrj5AlIJE7a
2H8Ej/tlOq7Ch4pYtyktIjoyqaxbBPYi7N25u9iW4u3DazCUcrBPYi5uazh4T5EVhPrcMrid9ONh
DviFjF4xNFs1xmxmvtsFG40D7CElTnnW+BuePbcXr33fSqjxJojDfUTas99UkgX4IjNXHv2uMk+M
7uI4zW1DTwbr/YmdyWTsqK1PudjRKSfpf24WVp+AM8OujaTeDxg6BDbltn2a67I/Vuk0vZPYr45+
XwF14xfrQRjkIPo8NWq5Bi0ndXMykksb1PZLZvn8tH6XBchK/IFXoMbwYLS5sc2N5GVKYR1SGwAY
VMJLcrajSUGE1jBmJwJb2F79mKO+gxQJmtVJvpsuqndijKIPbfb34MPcJytdOWalF0UXu5PJQ1EP
5SupNWywBTDTYKB/lpPtUH9VGSIN10bzN7coV6n6eti1XlNAhK7puTCG6EalBxdFqMc/1G473xBd
DiOLKykeeBt3QpTzoYJTwqKIRbpCexzsXTdT43bOOu5UK3J/l0apney4H1HdiFUTA6NRz9iwI8tJ
uUKXy94s+vgQTQihfHKybZUJe8Z3yVslapgL7EXWv0mi+4M79d5bP+n0F3sw/gqQXjuXIPnfXAls
ADwz2k1PXfAh9ez3fiTcuglmdxx3pM2LGzJJDi/cNY1niyTK51BpjUPCNaJQ1m50n44ywefNmrCn
3Pgt6ZueygzpPOJvgjzGEzxn4psqWgIcshgZFRvEcrjQfEQUKbywkuKFs/t4hzvRD9vSNQ5xKcRf
kI1gPlbgOk0ACbN55L441LsTArKaZ+zLLXTBaAZoQSN3Wk49bcB09HA2LAYm17G9EZZZnoCpGWz3
s4eyVxT6lEIeYqKbPboclL+jWTDCwRkP365dmmFtq+pWpzJIeYOYyS4WgsNv7FN3UEc140GbJlCZ
A3mi5jq4b7K+/e55Fd2Nhee9EsEadnPccxRg8XZpeLL5IDTtkgcbxOR6G6Fef+eK9nhOUdOdQEw+
puRLbllCR+LOts3qM+Os+kuqMgkpwOTMlpv9Y6fAMFh5kv4qy8YFZQxreVbkXLDrZfdLMFFaORvO
W4X3dVf35RDGgfBW+5/y3zF0tK+cJqOTbZfR29wM93W99Oc+A+JfUXrzE7M470l68NiYO2uTAM1Y
QSkC1I5PC7TIjf6MNbL753V6CPnnohfDN1mHG5fauQG2/hnGshta7Pqku7z5TkZiOlUx7+2x5GyD
BGn19ylzkaI8dqVx6fK/ca6G+wqC39V1SY9h9oSqbk5EDIsy++Xiz9M9TYyVo6ub72GiRBZB7zwB
y9qAfI7/oWTlD6wB6nOeNM00jRbV66KtN8J0qBcd3YNb1TNsB8obHgJox/maDK8Qhxz3XRv47Ajl
eyNVC648twvapo54z1ZDGd8spZv7rOk1gPqpKTf0r41PIBR1yFfUpHjB8M8o60F/8FCaMDP8P8/W
WEt3m/xYn3uQI92ZlsThSL9MeW3hgG7kyJq1AYzbQyErKoPnbhp/5u5AITJBNLkp4qkI0zFmw0QS
fnO7tiJAm3GnhdJ6y0F3Hqgc8yFDmfSPEgqZMJ/CPdLELciMbCzQc//vniDJYWt6cLG2kidjcmAp
xz9UJlF0xGUYTDf6TgZ5h4Uo39EqET1D2RBM+hCTajD8ay9Zuy2ASoettFtqIfy1kMXP6IMWVvcf
EM70gZ4sN/3Ss8/HbWJP4Pv/2lkpP1Jr9x+cQ/JdwS+r2DqLL/eZy2sxRmZ+9wGbUhA6xfVmNCSj
bo+tG1lpdBSagrCPk6zUYQpE95PwUv//7cT/wiPoUKAOPJJHyLBfCLmUp8Vo2hS1NuBoxX2G+kfm
G5XvW+6NTxFJo9+ohYWaN5GEiVc6f7E7tAgySOJ3PHUCY+PyzSGx0jUnj4y9DNvJ+wJbCmm+nm3K
hkDKHG3q9fhEJYxt3BoIx6nZNBbQqpAmJTDkf8BTlLhmivDEFgBQe1noynkee7AQ5M2SS5BOzb+k
bbtbFFQ5kdym/Ux5Kp1J0+pdTFHrM/Uf2Skg1HvHCbU/GJJ5KC1djJizY1R73+rTY2G2bbkPHNXe
hCGXN6OM5WXODdfHmIdzEHNDiTsPKUXyJ+nMEE58susnNz3bVom/bJr6G65Q8xSgRH/kTWbtCdPl
KNtV594XmdFj7GQyk4/KNpqPlEMlDy0kFBU5M3GSRaXHCevlZxfH84+0iuWx8fv8YVaLyzOBXgu/
McWD6CQ90bqs3h3qVHd95PwH36qjlwKkaVd2xrcxUn4z2To9erDEVtN+9dlNFvr92lERlYlEunKT
nxzjB5eAyrpICh03o7ZTsvgkzuB1xB5IM/AVj1GCY2oDNlKeYi1tcD5V9rQCuDY6oVZKjnyyM6HA
axCz6pg1rcJ/JD/dvxBXbq8VOx59nnmoRmy8g30EC2MfFrwOiEbOfKWBUn8vXWbAjlhQ+7NAE7nA
b1pVHaMUImNM0Hzyq5PJy4y8fxAl9nVQWKJMxH9snIV802xNwQac2juhCNLUBmmTzyhS+p688vi0
JHF/qni1VaRhKQ1xJKlyG5YGDl+wDhxdRn9PP8MSDqUsDmkQja9AVPoLpdflTaz9I6A4HCyvHHe5
JAKSQlPrRHAzXNwdcJuxJmakBG5uSVqZihk2b+LWOutDKk/dLwapcQqroacrED+yuEj83iK0DM7t
8A0YpVsOeYdBQUnmne18INVmBKBTPYIE9WdKJxzLv5vHyQOkMaUu6nuXDr8ANISFNUwm/N7x4u3b
OsXFE0ySAow1QxI6uKTeq5V2/4TgLOQePJx1xm/GDQgZunSp/XNdM9injEgv3BpRnvrS4/qXZpS1
/RBaHJ9QwGMRJvXYqO2I+2S62EmHp5fKujh7xHlj0aDEfvNrS2Ha27LgkHLF89/VgIeT7BMlEs8T
ZaTJsiHug6FZ5JNbbkvFLwPBTRaPOm2JXMxZaRNay0d4iAjjWPD5HuNLpmIIn3LActgvk3HVxYqX
wSWLwazlzUYPk5c/54HTo2aJtOQ2k+ssoZMnwcdQBm38NOJGusFQwiCR5AZRaPgse8iBDP2ebVdH
hbWDCaWo/A5/nmg57wVgkk6lIVZ+phcs/wgukBvyl348t3oRyxmWpXoBxAwQruVYDTyhXiexzBOR
/wjklcsvKSrelk4CawhIWW7w13ZH8pMB2xXaV0WW8WIRdOXLkPYlFUZ+3BdHDRQM/P0EFIwEqAL7
BqHdPIyyI6CSVfnHiEmVsZDQnFw9yXTC6VoFlyVt+aukprUA6YP7u4XEZyGdcb3HQcsK7JUBN0/t
JJA+GgO2xX6affNf3hlUoZCVMi8pSAB2zVoBp+RfkqRNl84CPl7puudxHDzvnqSO4nuvBEXKpuEZ
l1noMtpbUlTlrgWNoi6lCLwjlWxmcxrzAgqeN6Xie6WbMv3qtv6z3dELS0kVxibjvvDC6bVbqKKB
mhA2VKiNl1SYzp+pB1aXIvHVFQiE80BHi/ce8zBnhUUHfekilqS9wHpMrS+wsoNb1sBsAt6ukDuN
T2Cn5gk+rUZotcraDzFdCn/vlRxUd8heODLoOTqMTTE+W+itv0afv1ITDL4lDtBSybKTaHAgp+j5
G7TwGdMtnuwot2Zstc30DGnFv7DSMHjErObvmOcpcKAeFVUNzHyU630AjHNTWPY7myMCgy6NA5N2
8Ja2099sZ2lIdwrLnhzQ1p0yODbY7BkliDmgfvfJE74LqldxICT/7AFfB18GwNXyZ+Zx/Q7U6ewS
I91MVG3X9vhIo8O2ckmIA4d7JCR589e4YsAQSe72XXYu3sVpbOk0h4u7L/FZ7cQgie3BPKRuMbZC
HFSEXKXKjlbXFVhC/OFgUYoIllI292RavEfVI8FvI1q5QBfMY0jO5AOD43hFtzYvWay8k+n64sPp
++gMJ4+GK98I6s9FNcE116tXKnJeigFj+2AG6X8zi/3BJGNNrhbUSI3Bpgg4SDt6Y+X+nT9Z01VA
HNwWtSkhh5Jgw9OQvDQczNyN0+MPhYF4Q14WbwiC/hW9rv6NI6Ef/XodUqIr2CEAljg4/ItXCPXA
BOC36yi1HPvVqZ8zlU6W8J8S6K9gouAmlMLDutKqklj94kCrKIBdAYl+L/32L+CuHgK2ib5mMEr/
Irq42Yy18+gCNQzzSE0b2zeOXMOQvUufF7ZJOOdukILImex48aRV/Rob7tPAiHkSsFXClp7Ie6AO
OedUHlHcuY5xTqqkCyIjrKxEbTIE63Y3AZW/VtotLyyzaHD+jRthireikRcowRFh2MRMmAvHZ7EU
s7PxW/jFxUiRacUTZ4+izM0Bp94BgwnrIrcr9I4BR+LsfrakIjb9YL/53Jb2nHXKDfH1B08F0b0x
WdeM0NxmIHMdAkriV9UV/W5ePB3OU6B2KMHVfjHgiA5up35A+PUhdtY+7BznPZmJQ1LKvmWOBywJ
vpgJlsNCYHr+Hd5SeXY19uNWUKHVRvjtdEvq2dLBSxHDjKNGGCKM/FmIPwJ11JV98TBSn6okke+c
xC/uglFctGlKQ7KLpjqIz3nW/1lNfu1gIHSNtmwkVLO52FGZHWxPnnCrOjvpuzWaTpQcsSYX+7hN
UBFrdw7rvrUekfz9i5vOF6B6aM3R+AJQx2EWWvY6ceYLPsuvRAwesZsWODZu5RDP0zcQSA5sMX2S
2DjBRVDytdoLY4KhixWPj4OJllJQ+c5TwjzTxoGrZ1Lerp0cQcbOnp1m4yVV8ynwHIdjU0MHbkZc
wxdqOj251R7vBr4ZQFmF2Ew+Fl4OPO4BJpL11KzeBsZXxtm5cPadBjwxrpw8Hk+4qNta3jd4P/Gj
i2Rn0oeLrEZPOdPqTpCCxg1v9UfCYljTRqE3iS7+lTYfn95fjFvLFHj2zbY7AnMZt62f1neR3b8G
3B6f49ZGasqwOGp6R7vIPijPnn6E6bJOOP6dhwLGDgYyCMRFG8JcA6pFWO8I9Si/76DGHFRv/Gjg
xRtqtXpMwmQtfCk7mjJ4FB29tPV+qBfEJZIXY00VPbFXU3N/KgKh7zGQXQks0zPumlxx/Lmq97Yz
R6fCM9h2mZzTc1INyBsAAg6jZwpOGIQYSkoAIEdmDf21NBU45Gypzs4EdYeG/CTV3fcY0woXnoYn
BpZx7Jgb2F49AVKR3jcQh0LAUs2uCVT6mgjjB1j7MJ791ACdSTr6D7uxCU4GbvUBz3+Nbzql5Nuo
JjdcWsprEU7H6cRczXuwtocLNBvjmHmDeqSLJftkoccflTYOv0v0tlTN9SNVEN6dZeswmH+dOnXQ
iFrysStgDBDFQvawJqYopSVPOkC3yMwhf/QL290EvmXceN1gXBm/G4w32WFCIPx07F7+pwcf74yI
53mrs7izTpx/WevTz6FzogfJW+mCrhhiJvCvpBzuXNujazWrnHjYcTN4rzRGfN6w4Kl61oSUzp9y
KrBh1wMRUj77HMn+SzsPR3nQ5Dv+Q3A2k0XNF7FU8Xtq0FvtR5a3RaDz6QWS37M9/2tGrZ+ahBpz
BxgJkkHxY/oRvo9kufNpMHhoFF4vMy7vmrJpuYpaOebl3NyX1PVsF5wfxcZ1fRXO4+C/chYmzVEM
rJQDDSaHzGp5KzVecOevR/YhRX2kXQkoRxyb4qKmlhegcssX7it0zvK1nhyzhtuR5K+sVzyQuLgR
ZePx79TIAZnLjQnsqCy9B274D/E6NoKHK675MjRnu+qtEFN+/Uw1d0TRNbVMO8ukvF3GBCxLxrUv
/FS0lQ/9a2tgiisrX9LtV8NLUh6zlMmVuQlW2gjX59sk9Nkcpne/icOgx2JVEa5ZJnuCu14prtBW
+V9sz0rR7WFAXPEYCVGxr32aeW/5QnHLNGcPpit5ZTWte67GKCza/KczChA3UP4DUIJy5o9Jyoxg
U/xfZyzDhUQP3KWR5zVcF33vBIGNTJ+2hznp15+hix+klawvP2m7d4Yfd4dYpN0Lr9J5b441IBCn
7IsPT0r5a04i+8VfBlElSes9HXX1X+RFj2lKGGY/DP1HZy8PWmaICxNXrG1PMUCyyO4mLXUYergl
XvsT40XecqrKCExN5nF0K33HcWwtkF6BLjnnmjHRexcr45ZXyA8T3Bkk6XSqFx40DrHsk9XOZEam
Pk43XUsJ26BVuUeCrQ7uYPrkyIb13qFeuQI9yzaPSITE3SU3q/y1W7jDDJ6mwBOVVHM5rPPX2ua5
6hkxUVfIv8fBDw7g2P+hdS+grLt9AXPskub4K1Pg3ie+Js61NpLDNJP+Gu0qynYdIviurSyI1ukw
GpyBuWu46rXFi7Phbg5WRTD0TmYJpNOltyd31i71YnHvSdiNJmszVOio+wyUPoLhKLmulDWomeAx
z4hjeREODMI89HJ5c3qiOS+7MH7FhwnTxJ2uPrDyYMMeXgyqyiR0EUXqCIsCKvoC2+QQe7XP4F11
mqY2CKMGxL3DMGI3rMb8aHaNCBvPKZ80ecF9na5aYVbSANUVDMOlfIid7CgI8BEtnbpv/PvNwXaM
OaTtj+Hb8mD1DYO66iW5+dBpGEkgOpfwnNUqg1vCrX/IKKe/Xd498wUStHYW00vlYHjnyur+sqbT
0GATq77lqmivFllEWkaRji1/+Gpdl7DLRov0lowWLmoZxKu6yRCVA9yEro1QI1N1F/T6AQ/hkxKY
nmdaCzcwS34CXdUXMDT1vp8TpkW9to7nHI4vraGaUy/TYDfFJBC9irktjX/msuXl6ExOiFHjJRHV
g1Itr1Kk0QkIR+wdR8ah28A1k5zQhAuZO1Qxpv6h057xTNxxFW+5U1sYdNfvvnizVzxdFjDmYNEs
joabPC2cd3Di5PUuxjv9ZET9Y5FD2WWoMPdoNeZe+U32n4mPgMcMX9zeDfLDhIC15wnSQmzCorSn
5tKlgd4YntJh0NT8kNrYYPrNYpxEa2lfKtMP5ZJZocJrLfVuLvHMKRMMQKj5OZVyvJBACZteDIaX
BRj49q5NnerYZgkEpwjGjPT/oi65c/BSQz7lPpP736wD8rRAHzlYo+1ePR7tByMjATzxuagiXo4Q
TMQezy4rLWJpP4Yq8scX343rXer62QvdB+eGa87V9hr7H7kaTnVDFn3YRHVX1B4MODX4e25qb7Fv
DqRsWYp8sjfzhFunXlDUg3EeOX/hBt6Z69CxMyKmVoL5VGnHQXwGQXwfGM6Iyg4LJrepSjgv5KKv
Bfz8s7eATuSTq7yvoPS6W2vY9wqaAScupPkTjn/8iUnQp5fEh8hvMXBs8LRnD0vO3WQYaBXI+Ha8
Rm2Zbicluo+FEx3yBwXcUGnSczrEsTyVLi7VGj2EWR5NDHw0oD7YPaybVpHYB5JVxY7vWn0AdNCS
aIHr51A1B57Zw6zM3EljEhBSfinTZDzAsOM34xbGB1MoMHyiY1tskvcrNZJLrFWeFZ5I0iUzr8aL
5U3lszPF/atu3Oa+zmMz7JJlfBG0AaDfIRedO4lO4ZbzpdAU6tRWyWxIP/AfEOuAcXJcM1UexU47
bIEAsMo4HYqQniV136jODodOfOdBdXb9fvzV7HAXAoCCZy/hl4lrl939Jfyii0NeOhJfYdPABUiz
JeoPtDuMXFej6BH79nCJdSyzW4FY44Sjixp0kqLjsa9YmQl4okJsEtV1gtNM7b01pCf2DnXRj16K
IG0sPU5vDI+Vwzsg7548z/8VQ5qgVbX2oYCntZ/kjCc5twIXLrOc9g6rV7gwSBxqn+9NOXgQlCZC
RDHdP/jXm/VeZ07AcEjdYlh38uU/3afN91x6/81VJw+FbvM99+8kx0dY8l1GbTsuoGOeMrc0vnxV
R1RIrfl17MNETH2LPl5oxw2LaTFsgMv+B7uXfKXF22alq21zGjgPLE79tukpk+GHh4aRrHs9u3x9
7upYka0nWO7EdLRhoe6t7RJkJ7dKMcs1rcYSOzd3PDJhEeAWx4ptDvN7N1g1gCFSVDwsqbksXgab
U+XZG8cM20Zb8TGFboVZsU+4CSIw0A+T8hsJMexI7wA5oDsVFRahrcRAdsC51nLWTMv2jVYYor0w
ZRz3XEI+qMd7D3sWN19j0Mk6j2Gc0ERe6xQjnjncLdiXAa9Iz90vZfTJtL3cHHLU5oaQunVEotKn
AbzCC6FlD7gIpsC3xtNw+rEiljdTj+MhTwIslz3/uGl28R/8yWEfUIV5JhL/RXKjOi4Y2FczHY2w
5drLbszQREMIKk21t73auTG995d8gjyG+QoBL9AifohkK/dpwOcSqzsGDTWi1VrZBz0x3TnRHPBZ
cFuwpR7nMEL2w9mEN8oxHR2Swz/nBS7lCTZE6vhoy+CE/UOGjKysnfjWBtQUdVl0N/qkWBDXUEw2
aA75gcODne0LgXEDM38iXq1cv2VzhQw5zzBuiP3bmPbc5q9LSjCfQEpR3a396M0POT27myHBZsT3
ZzdVg3+P10ZeW5y6QIyBNDYOh9/ZpVOJ98F/qT2IMCrnhAvY+BZbNihXOHOQZNjhTs2yDFhAVB6h
ymnvf5SdyXLkSHZFf6Wt14IJcMDhcJlai5hHzlNyA8tkMjEDjnn4ep3YdclkLdOmqq2rKkkGIxz+
3r333PFEN/2ySpYhv9F+HOfc27G6tlyED0RDXLp5IJOCq6dKpwYAhnltPE1OQk4LMWibU8y+uNXC
FuFg16gApY7jQxfUpK0TCN9e3upNwx4Gmykn7ye3K8zsYee9hrF451W9bcDx5q4iK70soVreSw9+
YdWOWNoaQZ3mkpQPTmYP22CY8VOn9RM9pIj2IVjnW+OF8ydi/wEL8CbnsN9zCMZDouCL3AQGluY8
qYB6wmRRnL68e+ZmEzRYeIxdcVNK6Suj8U3TzleXZ1pIekopwwBhqc226e0mGkIrpBpjCti0YLPf
kIxdVW7KLVKPtEZBCr83qfozL8F3R5CfQA1kks6i8wqHUo7bsvMwgS7Us287qQSzk8T7CZ8QFmeS
VjsRlDfnzFLyBy7ylQwaNe6+8pMfPEgeCXnSr+AQYgdWzoWfUq8FHYP26fBphglCYmHupjuev/Xj
RDJzPhI5d4lS8bcZj8HMqcEOsKMyxntIhXPqcL4eWKoWhzTtqAgRlPSh4OkN+kCFzOlg1RVRep6w
ZzwFetrEcIX3ynaRv3P71xJZ+6FuaLHMoSzWY85+Kxb6cR7pVVATpSP5bI6BoYsKE5j1EVHmC/Kx
sUM+Tf4CObB2Psu2j82OdlGwISOk0NKX3Z5LaHMqFqxeVGOa+6CZxaFJxhvFgbI4LQZiBK5G40nT
M+qUfki19TS6otp4UHDxx1rscPNRTBQA1djcm7EFH9PRqBnccKvzp6F3DeQ+BfbnroC2cotEBJ+V
O8h5O6XzUpxtmOfPilVtdcIswL5iaNrjUFQjMNMmCO+Gjo/tPYJulW+nKoP0EM9FP+6kvxCL3aD7
lS2xm0Kcp+Z2eNdD/Txl01MqbLkR9fCLUNFk1vOA25L9EDc/s9ADCfScUGwTwdzBIxVhZJOgBzYT
k+GhSDS/wMmWv6dOm1PIng5bI6u/JshfLYvkYTSzR7exg8Wg01cNgfeISO6Eoj1NEbvJHHNPZmfY
LewcNlFIHJhtTePk52Ch31XO+XjJvBzqm6Oiep2boOBpm462WGNWoIx7HsUbx3r1zS1geTcMl9O2
WdT0zK51ePYW6OMpMeyDw0bylFv2242QvaVeot1GttAv2J87oj7xiDnc7VokStucfLsOjlwmQF5k
k9piN2dhJyhpeYCoMOdkkuuUPHQUXiRPpezecgdnPKMBzyfIKj7WrcB0B2wWo0bqwMCUMqce1DCG
V8dZoEp3KvuYi9z/aSgTevKW3H2j2RVVoC6GYCVAQ/MpGqgOWiNWRWREQnqwC1YCGsABsEnjNa8p
f/B7nVdm1w/elm0FbYkLQd0d36LgWjZIQtCc4uFy8lWYPCXA2K5jAMSMnRgkLRCR6bRL5onASjHK
bD2rof0dVKjyrapZP3FS7QKfIbvivWsVyRxvwU0Afq/Jox1A2NW8Bxnx6K3F0UytbJpsgEdhhU6C
eWMTEzkkhVZ31ZL9gC4ebRfixETjVH2K/eauaJeXClSVGJCMgDJRT2MtzXcXsT3UqsKL7Y/Qvn1P
oS8WubXy/aIGCRHL/va1XsIyyb8KrCBbXfc1PqxEL4RYrWzXN6F3sOE749nMq/fFT/deUjz4cfIn
8zkECOCTxu5SwgnIEDy/zFjfajGkoiI8sdJ1FMNMSnuwuxE80G3ZskAj4NcWb0PnZ2hl4LfZw3LA
NniZdhZj/9Ee3Oy6DKTtW7bPbG4QikyoDy0WskPGlKBIuM3PPW3vD9QmV7xpZrbAfT3sEt3JM+sb
RmdV9PuKNPMlAjD0ncAUACYM9Il1smb8yEV1r+ZZH1ClBQ4sQujLVKtdq4JvReH3mRIgrhwQ1vcc
ORBaZcqLwMd4pybuCDhaF1JgfvVhUBICakgX6me6Qa5l0zuHKhCvjp7yikxLXv+YsOeQ34UkFe/y
RIlHnOWPlDi4p/aGSwhFcBcYS97hEUTNRFimp9bJgNbH4WOMSrmh2FKoDU76jiaQ3tVbWJDza913
zq/IxwQsAvJRfVo596Z3uN/UUJ3tQ6kbfyObqrgvdDptXJJNTwANpd7N/ONy1bruACcbk9MZkdO8
uVLVzW4Y4vE5G3Jxt6Qhb1c3SQ8kI/MTd0EUEl8QEAdeedPVudwiHdHvPFp4Evw674anUUnzs2si
7wf3mO6URbO1N4OTnnXcdT77DsvbA9lyvljix9/27GB4Z0mez215VVN+Hb3hvkJIIkqviYyPeZI/
LWWf7ejzuHWtEHpa69F3YfFalFdTVnUsmHj5i1eCnaZJGlWBYo6q/k4ScECi4VhnEcsDj7g8KmHJ
Ome1lCWQ2NF5auqJP4TPLO3t+YeTtvVuZFpJ17ZN1730VLgbp5IaMRo8YHNomg1RPo9xDQuU7VW1
zLCMEKQP5eREIZGOzrWOFqc5GbCqHp9aUVsTOxgnvNR1KfpD2vG7eF4AF4HlzHwmYw/gNIU9lGYO
sDY2dI/iUAkVirsHTWYvgUfunTbEtrtIzoV6hF8mKSVjKz6QDKU12He+YlTLewAJlH0bXoo/sVry
Y5+PykLb4bgrbfpBtiNJuPsAF9kZWpXe8Q7MH+ZC/h5I/W1DBxZyLMEYkipoViOftnQkPD37A43q
4Cfyby0Jk5EZQYbv2CH9SU3EQrxz8nHfSusgZJET3ysfXWYLnPBEGljoUNgQmRjPC6gwJAEHEcTx
LbF3Tc2LQnLqGdQ6mV06g9iOmgkUFcLmDsseII2pxOHtD/50XcjrsguqZcgCl5UfpkQ2pm6gIWWV
fnWIKuQDfNOuXl5k18b+tmlU+zkYu8jpaijmZBNOmGDXJOL40GGO6Ic3YEqYbbyqty+KFu2TTjNL
P9PG5m+VU4NjLcGnbOmLFn8cwsCPvheFw2rCurQZMBZ8xC3MvVUWe+61DueO5jVM37tUJ0u4x+Fe
NuyAiuHWOYhKn00d+5NJtF3yzAA4uVuwmKyzyzooNq01pR8yFtnOZYrwP5nHx/5oDWZMd57dUkUK
TwuHms+pfRZzUj9WDXgq6Meh+oR/r4qHmAWm99xKD10JyEMVPw48DKqtDrUp74FtS8Y+eqR7cxoI
f067QaaWvC3R4kubUOVoxiR1n9E1iba4dhS0K0godBCumUOiXRISWGZNQ5E0izFBQbRZ8gs5UZcy
69IKuONPch5GlhkU/KJUscA4Fp7K2HjgisTeWw1QtBI6mQPjDUSyc2awlTLL1JxnXzj58wS6xdp3
iRrtcOUMdcU+BJcWPVnLz6agne7sAS/6SURV7PJSRss9vsu02TZhG82vXNUI8LNnT8qvwGvlI5e+
Qu1zLwiJNvYskNpCtndWbmcOTe/Z6H+Qa67MvWscueyRA3C3rBaH3eB6jmGtmBXLph7yYQb6M7RC
wmCJ8HjiVbSAmbU1efnEx69jVc24ZXP3wrCraTev3CNRRfnT81JqzbGxyQ2PCHpfw9Tp7xKExPwS
gavFSYMx7LikTeHdORU43itdCeUTw18mDwxAI8duNpEbDh0wo6s45ntfZQHcKsgxPezHkcfFzDqB
p6XWRc6n1RPUDPSqMs6GUyf54HroUqlom+J1brK+fgdwp1J+g9jjwRIM+yZMEd5rymfDEx1itnMs
4i6aLgjts6Tvl3FrDVw/fq+KplKbMeyJsAy88Jcikd54wnNWtpDk3OCABawVb8R76TT1qA7d+9yN
v1IaOt4QQ2r5lUxechllxw1VoqFugbdkJxg23X0+OuXBvoVJKps2qpVlWLGz0PBv1n4gOW9s1DKK
KEsVhZ8VN9bx0cd9zBlGu7RbWB5VLlVb3sbdoifD5LdhMv6ZCDxXm1LGqt5hwJm6X7k16OhXSsv5
eLLFKLJL3qn+OPhsTGkSavJbFn1s8CRbUXgyOI7sJ6zZ0xOBRGCATTvQj+0XC1B7inBipp87zEsC
+1vCcTG5CfavRXp9cinJwKV3diHob4xmkZ5cLOMGOk3soZIxKw85C0Q6HA6lnWL0deoowyXjRk/R
oGkmkHlD3r4vcloiu3S+WJi4OwRnmbxbS8mm3StpR76v3dDCAOsC0fJp+1bXdFqC977HO7yyJkrj
Q1bwb7UxclNOof0UVKY8ysTvfkZC+wq+iZAO5kpyYWe9QJlNEvi2UO/moexpdGXjwb44rZI9SzHq
+cYhsuO9cAk4cLATN+DEodmla0I82/iZq0/Xj3qXm0I6EPqb0OqPJrLHLwqi+o8lY6MZE3nL+2kL
OZx9aBPBvbnZLpzQHMO2Fli68nbBEW7XdnVKwXIAWM2inmUbRS/FhOwCUxpkEFF5dxHLL6eX3fhG
+0TU7tKpSm82jzihw6OekiDdN6PtXRtG8eXJdbDBZRCOVLkidyPJ/dPLQ7XRYOqHeKaLAR8ZpX0r
p7do/ilLlkDbAa2WHSy7/e7cWl3vsdCMVHBnQ+UPAUsk4kfFMANpEZ6ds49p1jrV7LQnPKbCegWq
BouAso4+gPd64ynH68ZBrmaMawUQ2VOQYdKvWSGlFGrnaYStwA6rW7m1U8LBc2EGY1Pg0T11Tf2S
1fAV5M3g+2b6xtV/BsLB/T150wqevBwIu1iIm1hh7py5tVlnVrbK5Smgy3VXhbgm100PveqSjL0Y
6FRwy/hoAm4Ihx6df4tjsXt1mwQwmokqhteb0eaoPIgNOHYB/FBkpb64/rdbut8wFUXANR+0QLo8
Gwfr3lPn3xyG3VwJuKQN0ibePpqA7nonD8hcJyTAacuiaooOgakQbkX6btC4l/OyPg7OzRho35w0
u9To+A8NGU5wx7rSL+6wW3q4QLUT1ISBHTbvrCJTqQhzpSOPHhXbnbNz0TzVvaujGGUFuWLjLrBW
N1xSs/kydTxgH+yqYeuF0ag+q2Ks3sh3TFyVSqt9z21Rb7OkMM4H97bimHA7QXmWkQ/0BbN2+2qI
lscIL66/sRsUyb2IQihcfhwc06IJfytQ/ezQe3MGkx2eKG0eLypxCkg5fAcejcat22Dv7Ih9pOh7
kEIldoKWQQyxi78BxXPjHF6AGrDHMzrGO8z07bTxYgkYEA+Vh33M9RBgSSvG28ghKHwuCx3fGi+6
fgnOvidgcI092ZWO9wLht0r2+b6FPoBIVCr7NShv4GYgWKwWxZIU2wyVsljregaXT+KSOS7nVFmn
Q61y2uoadx1zd35LeqXv+THR9XDu9jeb6RzfK8QtsRK928V7Lt4tJmJKN+R9g0/3aAUIswTNJzyH
IE/xukW1tJEs3PnNdTz/TcSD85j1GbL5eGskuAaN23RXm66T8tqxggm/ChQ+Tg6hOE/h0VFsdWDE
ZOPIromWpkgluZVsNDHKKOcxwfv3YI2JyyMHU8pLNBXqolQ3WumK8horv842Mw90qhgw/MS5b1Zt
YakPbqaO9WjbyKQfNkTRPVan/K0nUDd+YcqFfMbz3I0/VMf1ZI+P3YxPZTrH1L9MCi+PP5t50xjK
QGi9VR4ZHVU9uoBqZ5LVzK4bnwYdfm0V8YrzUqQD/q8bs/W9t5p0y1BsnnhPhMOFpJ54oXuEBnKb
oeGYoK4qNG0ZfRCb6uYNDjnNR4tfeXgO4UiS5DT1FgxITzHSaKm1206lh8okZOzfyYEB6QSGsZDL
CpzKjB+qjpIbQMIl+//KYiPCru2yj59DTQDWjovfvhPwxwpMkFv0rNHF88UV+hDOQh9B33dI/HxM
tvbc19HZnZin1xk+++I+rX3YD6yyuPvmY+2DO+wEMp6wMzgflfJbC4eXlIpMXSDI4KoWTy70S+1v
6XHwp08NnvTOcvjtiQ2b4/GtLzvLLTc0X7UfsLLpDK8NFxGXTEV7jrpanVgQxOkaJ8RtWeB7vOG8
1GtIJDowJ4OVE3giOUrPd/SxTBOVrYXFE2PFDhY7Yqz8cUu8a7mwAl4+otaxm30/1z6rl2amDKhf
qLIimzauMe95lxJgHpw/GZfpJqM3dCHAG7bWG27P8BioRnEYgq1ynypR1tNjQt6zStc5dCJyYlkd
BXLndI5pHot4HpEuIKESIpBYUHkT1AMYEnc4so8dLhiyBJXJM2wRS8qLgv+iN1iVJYSKtGqdzxq0
vL/pG27N6xQ2yYxdxUl0DoJKlePJ0TeNqoqFNPWmgi6iGaPVKOd+k468J1G/6J3OaeHm48D8tSMU
GG2iqZe/UlL314B36YFibtVR7LdU05Nn2eyD6zEEhN6RQAEonKce8fqGhbzv6qnZyBmuXN7UeGpx
VY+/EIni+Csw9A1fSUnnBE8F7YA7wSIzxIWZtln3GHs9YrrbBWW+h/3jyCd25NDrR+WW+7gOLXYC
dVgQjaPCzgyE5Q++Tbp0m1ZpdcZAkG+H2laHaMJ2uikq9k/9JGFOqTJWN+ZkxMu8NFeKiLlLR3Js
2y3GOnfHKn3Ec4USWMPFSfvipZuCLLtkdjBWGNwX+7eOa+c3ixqIvpXlaof/HPjgZ80HRm6WBpBN
NHXgwleJXyAtd7n3SpLT2xCZ6MGJldbZJvDMpY7dYGVtTB44JUy4PIcEEoJcwMcjyvDnMrXjdoDS
0XvgyKIFcmdXWuJUR559yymib/fE0V793DL+T7uNmyuG8AXokqn22BNoP0FGSl18P3O/gzI2IfZX
PXsbaIFezOuRin4LYrBhqjFtt5M1FnW2lsH4xA0urV5ht+E64Ck7KLKDHbcaI2eeAvUQ+MG69PBu
ztWErxzif7SuaM/Ew2ysOXukOHoJ9kPPVe3Ydl4oD0EVOeYlvyWLWL2DkPk5DfMEE7CENJXenNPG
nBYQZcTBlS16ZoIlSh5xhTfeIwCtkTyYNwQM4zq2YNVQaG3G8QRXMW5o5yu59rzAjmOO2gj/BsKs
tCW30k96tNaFp2PLWGPS+CHoKCFc9QNewgyLdVaRm7ORoKgKoZKy3Ro1dt9eftPBU9Yzp0YFcG4Y
Sam9El39WiWR3ifScetdJJw4wMglvZdiavVz12fdi9Po+HsCqmB/SuAMN9R74PzGdjjiMs/k8MCl
PQZJEk8YEjJZjzzIY/A+DX9KqysWp1YXxS9WP1s/WBLNTzpKvZCiiQC+Ldg+yF+XEJ7cY8iw/l3b
mmURZ4H/Ag6bNqQ8G/v5PgeMfjW644cHmuDSuOoNRbT1TO0JulBr+p96P66abeEQDF17Tj6frRR5
kRZSZ3iZ4ib+qXFgOTs87nHxEBibQEmoSWVt2R1zqtkT94gI9/ELeEpLnmYv6CfuPTlgbrhWsipB
fWcUpKB8oNXZvdZXsi7GUOxaUxpU+KzKzgUW3JxqVWo2SZ3EnrPt6e04C4MADcCNjm20PJ57W+yA
4fRAKEh/kATJX5Gkx2HboF4fVeHD+AcI9LQIpJcTI6lfnCKUz1+x3QxvgT0EVxIN1swKI5jpwhZA
QnXkjN0nrZb1aM5LzU6owkTFs+ouGVD+aAu2zPCDkhsMKph4FiQzMIMhkUttYx4Dc7uwIONYh3Ae
YIjxKqs+T7TnVmuEeaSguG9HdEGKqqjzlYHfQBvGnzfdDY4e7oe6U3ciqYpnH5ZheG9NGf20Ihwm
WpON6rSzKR3Tcu8Lja62AuplDGq/Tg5Jb+Rb7NFVd0SkV+1Ly+2F0HkuYmej6ZBRjNIGeu6KHOQI
YsYC1e9QLXgIGy/5JWOnfpVeA+AmHeyvPM31CRtM/adL7O6SJoF3NnkU5XuhBwqSNOEI1nVjkfwu
5vaGbXWXaKBwx/LvVIi4ddfGYayZDbkSn2dpN+KC57mtD+7AT4xjC7KRjktCWtUUJDU0ZOG7n97Q
WUdC9u34RiZN26zdGUiBuDekjr+rgIf/feEV7HpRJZZK/5Ze66XXfOxTNkwCvBdFAjxSMNqF7sTz
xeHZvympD3ZWGvDYYRiWZLgyduCmJh/PiDClKQhDikzNQnHwwk3z6PspnthxNpqe83mInhqCZv22
n50MlPgSu+49Zherx5LKlf80UZnB15hTwjKhG4x3A4+HR6GW+Z76YN880DeU/yjLiJXqqCMf4kNi
EgJot98dgFqcSiVJ5k1L/MV68gTAi/LgRBSHgHafG20eLU+DQbZSCThvNXDmiOpWC5yCn5exBumh
QlnhSlUjU8IK4XS0oHcYOcH24vs9hZBOqW+Qpi+GdwtFMHbXsjPEw1hHJVN0YNcMLlq4y0359Sg5
vdg1pw8WRhZyrJHm+C0CKmdIl1dLs0FXJwPOKmVSrx6VaBDBsY6kF0+3qkvgBQKdMSseWbq5SCSn
dz+cQHl0MCJyNiVVxJBfzNSkpjAdwEZMXkXGGQA8k6WUGW0hHXFM570omg5syzzEkX1ljOyw7uWk
NRHR3crLyEgQHMEqF3iLxTaeZCy6FbuhI/fdiRevrfxD4ZQkNaJmsijEC+TR9VXWgg/hVgINFvCJ
/3yLHZtvULnFPhql2bs1I/e3krc3SU9Bx1FpgTI5mKT4mlJXpAz3zrIZqDpXG3q8eTeOfc2iNe6p
X/u1jCRYD3nF+HGXWMpU90JYfb1rsIZFa2covfxotZPtE7/2SnnNogzDJG18BE/o7DlMvP/BYrqj
b397WPLzPUk2js2U0f7sjxEU3STL63uw1TzKw8xM1wrFwNarpotq/yUncOk9k14o8miF+cnaYm3D
RmggWWH40+M7SiAshkTb2OTZGEV4OYwlrjlX71eHO0jxuKRl8uyzsWV2Y2/8RVEHV7vAi5pHp23S
akO3QnAu+Vz/IO64wEwmv7tlIGNZhJbpTNlKMnpMkNSrwj8nVcQ/gHIPW5DWhQBQZ2s15g55LYF9
Gi9u7b/5jpoPoAk80rIlJYUs89xVr1IIv2VWH1vXZNZ9ywyEhcNx5XRfcZ6iiCIpFMtmalXk43rR
7ksCChBHVKLL/JSgna81xuTebMYiFc0VN21S/Chj3LOfnu8PPSWGmN7Xfth24zpLbCt8iC0CQijr
HjcE8rCV8D8qkB7KWkXwx8Q7ISBEMkxdOjtiPjJXMXlAbdAa5E9NQ1xIJInmY0p+OI38vbWwvCiY
cljeXy0nzMJvXbG3glXGoQxW99PwG/UPfKyajuaCwnbqq9vShPw2SBbgu7QXxiGEaSu1RY4iORd1
47IlhUD3sEKHAvfSeYu6BDPkA/AUi7qWdKwoZKCZ1Yfe5uxz0G8AW76w74rxr6GDcgkJiOSThHIZ
oipCECrrT2mAZejIgbb4T9R51xFwFCtsuTMbdMSc2j73Pl/ccm1CB0sjF8a4DF5btlRM6qZQ02/W
59hYmTxnXAusG03GGpJKrGn4djU/4drxEnYUeurblyyPS29dsA36mDmLkUMtPy64gc3TS8vl+iFf
BotPVly/w9HxDrVx+uVSy4GxNAH3uvPBLkSvnmNPLDMWJ/N/M2N4hNeQt8RzHtfB+0JFRBTthFiA
eEyc/mA/lJPBxfLC9KWsqii878no76jMAJjeZstz70Dfu3U0D1H/6k25E2/1MMNOpbKsLrtHHjsp
hueiKKt3UUd8PEnBxD84YoKPdh4VC5d8oYqWHnLvwbGktgkj1MPARi1fMEwUnvc4Mx/Yx45qjM8q
6IPkHYMRBLNJNhkN0kHoPg1VKMgJ1RkjUTx6H4Ki+hM5ZDK13Fdl9NLB6woeKSdl2uKTo3/OwzTs
tesQUp5McW6cm+WeJWn+zgV2PrD+JUUZuH63pawZVCJg/w4SGLaB+VrIuXknKJFMz1mQj3OzqgbB
v3nbkLJ05Gr71aFl35z7Pq1XMGogJ/WGYF1ZNGq7MDETeImYBddLp93kOwQ4eZlmmhpPTqortLqs
881e9AsXUKh8Zh8nfYoo09TwXQSXVmK0qF70+E6+ty7HNrijHporNwkQlN2sKoIfSM7msffEAGFD
FkM7bHn5LftSajU2Pxz4PtbrSEjcWi8kvtaGQ9o7Ospp4H9VyhroY3CH+LfifpofmwFehKAPQ11Y
Zg/NwSWgPGyAzBV4o3SbmftAByNpOCYtS/5h/yQJdluQFsxTjme62jpKkUcEiwkhm3jxiLwqrTx6
cC3obnYy0fWwtZa2Dp6itCFSyh0mXCNxAv4A3QW2KiEzZ235/pS5mtGu8B8HnMz0KUAnrELG+k24
yOBrQVKiqplPwWsEdgOfRQZ3mTyFRXEmt0KRr9ulGPWGmUi4v3RJgHcNOxmVGO6PPXMZxpuP1gTB
ALgQSUDWBUhkz25nUVNRo4LCffSRKUdRbCWYrh5NSTEHAOPCcyLiG6NW2R1RFDa70W50CWkPAEzd
tYsa94JH3s52KbeTm0Juz8HPEuAsWKtY1OUOUTokwEoV7Gkaq/K16JoGwSPt5whn5Q3byXSLo28X
c0El4dsDVQGpF+WfPSfYdB9kWmRnJ+2Trt3Zs1HWuwG7pX6YXsNl7CKeOyeoW7jzaof/zRKP9ekL
hIOcizGX53sx9Xa2rDwXG9e3bfsprxsHiwZIDJdtOWDn7wJALPyKPwwA7OWdtIAfQdJJi7h/rmgN
fEa7nSIqFILoD4DtPnus68AD741TYZ9bvIbcihV+J8o8pf6k78mhg8BN5p9zR79xnEeorMRC3VUw
R3iwlR0xQiBQ3LhJUZReTR9V33kYaBYAjuSvxA38nR8M7Jpu8vd8wt4tm/cmmcJvJLyg+jnyoKA0
El831yMrbJqXEjQD5Hh2gE+hrFkNZACCeH6IYPmZWbEhFMfFjmAfneR01hgOHdljS736kz0e8sU2
5yYew+4Fs8/kPt0gAc2+Ex3Igo3p65k2kT7kHPFiEvPP1BUV8TMSk+Br2hmZU9eirWZPWYX/TTMR
g2gadDHSUtrvah2o+9obsqNQWb2tndT+pYj1kaXHmY8djV6b+uIvgp4q1mIYtBY+kjtyCraNiSpZ
9k5VMgT1fDaCybVY73ghKxUWTgA1bLk8NhY2q41XyPGjjIpJ7zOKK2fYTaGmM8FN2UasQbKXVBFy
eIBngOIfimn5KBHBMIo65ZLOxCB4tq/RpPwb/JIbxmoQMjAvCHTBcowIgGYMPXMAco1zsT7EcmiQ
jmZzRY4sGyI5snS/+tg3r4HVOx7gnnmUC8Ybi/+wK+fhwS+b/oKJRx1ozLHI7mQCw0U5giKYtdK3
lX8J4lWXw/LudiYBYmVP47tNHlqyYSIeag8Fb+GE19U7cFmKKCUs9TMCE69xYQWpxUGmJfFOerkk
mdwidarnSJuCwj2OOKySfcX9OoSNcsKBynYxgpCdb7luLfgwtGfcdYYLt9xXPSpohAfZg4+Ov/BQ
+JPM+NwPjfyBu7JKO7YNac1eYFkwTroHj7gBXyGd7Th4xAGbXJe2yCvABsFgPQxLMFJoVmvfvp9q
p7NPnGWECJnCms+G7puHzLZM+KZMb8kbckI0xzgUYlcTxDhRsTvfed6MJmsl/nVmtGo/Bh8Nds0m
Tvxmy1Ilr7QxLK+1pbi1MQuqdRXwsj7Sjpi8tqg4a3ywRv5Ge1jMie5MfS56enXWME81OlRKERFR
YpoNziD3sweeC0STGAlca5uoWqNepwW5xl1bqIUIy5jwEZ1ONcg8IMAem1+a7+hEpUna8Sl3AIWq
x3Tt5NweBEaXgQTlIetsX6WbiM8nV91C9uo5HZksN22/jEz37mw9mGC2yBkXt4X2ZcFOHu3HlKQO
NUpaDp8O2MXsZW6nLAJBZ7esJeSoickQtGKbHMGamnbWQNemvXapMyisVe8ZdJg6oAsEmL0R4Tw8
EQaIlvqPspt+ILY4mJkYJbGobmJvWeFbK+fNUMdlZz/Dy03p/w4tpP32JXFB5b11QTVMV4w6lol+
ay7babhDP+MDhud7wi6/D3r8xjSsFUR675j1Fmo4PGXrKAdkAQjiQJ8I0Qc5M33esdMPlk1fieoz
aZxq2KeeVSMgObXr9fuUB1lPXG8iIFSuVYGF0z0gF8Xxj3jwOLEOM92hs9k5Jf442f35+9/+/b/+
82v6j+i7eqjymSqjv4G/esAE0rX/+Lvj/P1vHOu3//v4+x9/ZwyBUikVRBdubVqy4eKff/18Suh4
49/+NzeLio70lfkZ+l1db5h8xn1u5867L5gnSPuR0yY4Tyl3a+uZ6aUJUO6nDF0rwZ70r78b9ddv
RiiW3HRFaDKdvr4pqH/9ZlDvZn/kuf8jc7B7bBzP6A+HTEu3FUMxF3uKVIgD11nMleL/+ZUJ5Usp
bOX6LtR+1/vrVxYeGpAVW+M7d8Vs3xQztSw+5jil/OhCOPLLCQFc/euv6ei//rguwDk3cDx25jDg
FOXuf/2i2KZYJSn83hSAjO01cHsfcGTnyWKFHov0tBr52HA0m1Y6D1KQOwWEL3XO09lVrIUMauqG
1tfKPvisaVOWWE3PpYCCzZs/0aLuOptSMzyPTh8Gp6hgsLn86x/if/zKXFu7IIUDqT3h4bTSwV9/
BsELtMhosJ9m5QzYk8z0CT1v2LbCBtXlcqn5mIWIjv/6q97+1H9617qOsB0KVthi8kaRjnd7V//T
u7Za2iyWoV89g3qkxMKUQXEZMpKFxIiXbs06WKEv0zh7jAPaOf6Pt6n8X7666ymPd6vgb7b461fv
8co2bWtXz2E1dk9Z4crnqL3ZdOEj/h9f6vaO/58/qBtI4WLM87Xn3d5C//SDtsK1EAS86rntmCxL
jB9rwkTNrs/0f3N2Jk1SI9kW/kUy0+zSNuZQkgkkmVCwkVFAaZ5n/fr3OW+ToQgLWXY31r2gqz3k
wx3PPWc81EJ1Xu9v7PI4Nd3kQoI3dCzupa4ujtOCsKcaGX94RnWSuYXQlW0W6hgQy0X5iYI/fSOb
8Pj+qtcbyqoWBXxT0wnCLfXyK6lx8KE0356LhBB9Myv2v2FDBZuumTL/evdaXFMqY46lwXu6tDHc
zUqlxOY/0zo3XgkU4S1hHC2S1Sim6e4vdmM7TcPUhKNrJo1WsbgpJkPgNqVrKQwkx/lhr/s5yWkc
qIB05tdI1pGVTCNt2t9fV7u+NyYLOzaniB11DfnD3twbSwE8qrup/wz6yisVo04PtQEXb0CtBYnt
Bor6aJjrn5mtfTOlRs82aVp0BnwYK2qsrc3gw0A+58L/8gnKkhfX7c2VR3zjN9oknFShbYqOqrr4
jVVYBkMDecXzZKJMsgkzm7Ic89LmQ96g+xilRfXt/rYsDS63W+jYKe4ZW4IJudyVkGx5dkLFfNZ5
2wADmR9oKQqAj7ZhcDZgkTqZtkL3nvGT9hAhkLu9/wNuXHTspcbvoLql2cbioie9xphIF4hnuxv1
c2o2VJLK1AeM23crSy09OzbSlJAg7CyANugyjMuPDeLR75ystJ8htHN3JXO1B+D35IS08495XD6U
RH4b5l+Nnab5sGwUBeCAes5O97/52lZbruZa/BiVL1ethZdrEXMBxz9az8rg6vDdjo52LtP0H6bp
ifQLqFj7VJ12zMhGKytfHzduyWFRx8Glsw2XO+DOQ+1apWk+A/mgA6pYo9iN1J8OzpxYH2hKfUzB
Gh38zpbgEKd8uP/h14dt4Z5wjZpGSAHa4nJ5PJTDzECjPesxkawWD8UI6VM474yo6f+9v9b1W7KF
UBGqM3WePa22y7UQnEZ3o3H8ZxU440FtXJnQhdYRiHS7zdUxPt5fT7s6VQG20hAYGSaSVaikLhfM
QFz0jprR5QsUrXxA3DA2Tj0dT0rDkW/VB7sd1HOGzA0kUlOAzJ2YbeM8IWo3f2qgnPy3AGxvbHKz
MT5YczL8E1l4cSiNagbPyzKMn9zQcj/e/9mLbbJtQO08CGGr/KehuYu72DdTB2uslj/ocz6fIA2r
T4WSaTs6culzEKprj/B6PUPVbc4F7l6Xsu1iPRXcEZroSUWL0kWmNh+YXodJ1Ifsn64FFOPO4f4H
/jVhbwIGvhDQkuoIKL0cTIC7MKo9oIkCFFP1QDO5fXVNJTuapp5v7VAdz5ExG/8og5kgBjeCCSmz
NjnOtK93KknM3tL1ccWzL63Q//8eQdjArYTc0F28QS2FVKXT4VQCNJNnIcKetfF7iEs//M8v6cOd
63CURD9qGh9zUDMwDUOP+sVEpcjxDCRPX1c2aJHw/P1B4JAcw8Am0lpZvEr6dRqYyZYjCbK038IK
DVLBRKyJG2rF6kc0JEESU52F0Qi5xsk4WJ2i/peWehTu+syk3Xj/F924I5pwXddyVN2R1+XyJbmq
MhD5jy2IADs9uLE2fYFgajpSfDD+qBpVo/vrLV6u3ACcgubaNnBnXdUXdzLp0MDpqHU8VNBGwx0M
ldPwqCc2He7KAJh/cqraHp9qytsvSGz29coV1aVpWFxRgllcP/uvEYgtgvemS5GNacLmIRzT6dyi
Uwc7qDp+daP6iYjfhEsr/CjFa39nsmFDDmzgnCpq5jbqqSf0kmAYp7kzbgRAKJiBNee/oIdlKbCH
eOOHdvRlMoQ4RUYKHCSjzAhu9uf9TVwemkPezIHBCGniY6ivXh5aY0JoSOqenkt+OpI3tgWDjYg+
4gPFVkOz4Pn+egtfYjuObboW89GqTkfc1RbPOtTrUEAIrpwdx+1VJj2pQI80G6uAgbdNmk148JV7
Kf8v3x6T45CS4rcNvlNTNXvxcm0GFCj4O61ntmp5EpS90f2YIC1qzWZrW9W4h3CxWLkcC5fNdzrC
IhnQbN2SdI6Ly4lk3pSB+USUwBEO7cOMETXro53SMzlVallPB1i/FOU8NlrZ0rUH3LCNO9o/Kx9v
XP8QV4V3RMehWg6hw+KAcxV8T83gl4e8jzp8oNkWts8ZmPIM9213zT9mp9nM9nZU/XZGAFNPBtla
O04voo+s5kNL11X9SnnXokoClbAafR8MKZkDohfazacYpF/yXEHL4e9Ummvur8aEfXOvgdvH8IRd
rT6XMLeGpLEVeDlYLWCyBxvdhoRp5RShFh0NpaaeG/iBUPfJzJHG6RQXikxEIzXyhi7rekQcIyD2
W4allODFGGBnfo0B2KefiK/hJByHcez0DSIScHPfv7NXb4QE3bUMA74acjrdllv8JgfRweyhiQBO
yW5yOqSJP9gbWoxQ4uhz+ZvCirNyaPJyXN5YFuSFaPxxODlpeN4smDTMb6NHlnnqMLafIcwtvyCM
GqyscuXSeGIsQ26t8yjwtIvvKqFwiQGdZx6ADbScqRyea9NArcXsDSSfS/2sZBAtIgIeMvuEZkla
Zs1WhFOyEmAuLTk/hLzSAiOjUYJxzYVRGBMD0kskArzANYdXs0qjQ442tZejxtfDMi95IKOi9Eh5
q5VNuPE8dEpTNuUCQXKx3GoNdr6ijDR0Qxgv3Np5Hn3M4DLaD/IWjgx2nMH8CMQiESFOKcl8un+1
bpw0SY3BvSKsN42/LubNSYdZo89TBpoyyDVgr2BCs99KlEXvv8E6wDYVNwmOV7UXsUI/FJ1AjZyT
nhlPhN50tB8Nx5+sQxAPwTfg/CgA3P+yG4+GExVwJRIzQR6zuFxxE45lmIWh15jI4ph988AEIbD6
DnSZpaOJcX+5W5cZDmZNBQXOH67z5Zup1WRqaYmF3mCnuNExqbFvPsZjHJMDVA9IpaQlPBtTXH4I
fFoEk9NqH9W6+nX/h1xFBVxmSuTUnYQty8DLsKQ3RxAEdZB50Kjq6KuPYnQ8hnXG5B8TwdJ5U6Fb
ZfwYG5B7WzIoPdrZBRXjzexYSvA7EaNafvQ7HcpV6Frq2VY2tDcsY1drbqAbm4JYMvbiaB7KpxlY
Uv+x0gTj/q4K0VGzzfzONU5FbtagcIDVQtB5/wOvPDjO1KDUTuhJKGyYi9QfpkhEpHWqMQ6I9T+S
MfbY9j0Ur4CHEAC8v9iy/oMfZTf5Y4EjprKyTDxANuROhJOAOS818kMIt9Av5jyhyk6cyT5h1AQp
KSKc80EHO1BJda7+pUSSJ/3AP5p/0QHE+FvhNNEjqtlaeUDIV/8VE8NqK1fwxo0nJ6PuLnhhNmXA
xQ2cCpXB3iby4MOcDcDa6NWagWherVl3iseWzsZ/93fnht202RW2hRTQ0Jd3frRjnXq7knjD5PY7
tIUsYLEi8mLM2KE09OZDYwRoHZZB/Hp/5atLgCi4AZcqZhsHRefl8lubVEOZqYq4hzZSs4zy6EEG
+rOLHjKg3o/3F7thJAnwLZIvxvwMyquXixkWEwFaWSGlZzjjuWXIcqtNyf/ghLBTtI+EqdskVoto
fkDloY+YevaaOaGkCcoZAKmqKQh5QqwEm0KH6tAEGM5Ps/39D7x1joRmqq1iL2XF+vIDZ8A5bmsW
sYeiUEoNTy+OLbzDu9Bh+axhcpUZKXMb6PNwvL/ydWxM30HaaS4s/kFbPGaA7MbQuUnitY5ZiI+h
Qg1ojzJK+EUPdDq7I3KN6FsUo//+qytjKenvyfIZ3rn85Lo0jalW/Ngr0XjZJ0OpbCYg7R/GMbb/
jOjQIYcRFAy2UHAtV3z+1eWV1XIq9CrdQqpqhjyON04X/HgQOd2sezaTdNuC/9XnWffhA4zVbCW9
utpfMhxakhq9QD6SJ3q5lAWwI6dIpHtoOuuM4SHsJMCdbwK7GfcT/Hv0fdXsvYaITZWr4oUA+RO3
Xi5ap2D2J9UQXgqBxwNpFlRWCANt8rmNji0NkJX9vPa9uAQSHduhiKbauIbLBXWRIaCTZBYuj/kB
xiNREI/j/yobLQIkTKZNHmV8fZnD4B4y7sG4o34oRohr3nmbpWvSBLUHOgVcq8WlMu04Mf3AN72m
rdxj0wLvhJsi35m1MDbAddWXnCG1la+/erxyUfyUfD8s6S52O/LhxRxV3/DSJrZDELzdDGJmIF7f
uITuHiyHUFILKxOnGvzqeyM7VqdfSaShE/5giy+33lS1GuseW9Au0Y3/VgsUBKAAKYongFkJRBlB
w8DB+7eZJpCNjaSTR33ucs1ZQccxC3qCOaTDmEqp4r2vFO5HB8WTYyD53kDFZvHKrb7xal0ZSdLu
MnWN012sqtHlGILW9CY1M1QoqZoGdqfApyKrhYBp73+jvCoXKZjcVzgheUI4c9zP5WpZKrpYUXLT
M0ssQxuKfEvnXjtE4fTTgNHQu7/crY8jDyBcJPDAoS9ubsc4WwQDlAFrxJRtWz1CLE8F1JJDUbCS
cty6r7K2auiEy0TKi8C80qphNumyeGmHVIRqdO5JgbL7kIvcOLfg3l/bSNN2lC9hR7z/ldrNz3Sw
TuRcJJzLRkYN/wEksqHrGbCvZw4Q57ksttDjjPWmYrbE37sRWLQ9ehsqArsI+JpIRQTu5FL/ag0b
on6fsf0N/2wMUSZce5N6mHOIJ16BWPj6Cibg1iUQkClg3aixYsYvL4Hf+n5QR0wEzw5IxB4EKHQZ
IjvlMSnNFCbKyv5cBTpcOgmf4MKRNrlikcPMIPHLagpgGM/a9jeijvWRqdTs6f4p3DoEx1Y1xwar
yE1YXG2zdcZKVWvTa4uq/YLKUvbQtlA8Rc1srtjG66WoXmgGRUpCeAKcxQchT2ApUFMIAtRe3fph
q++7yoTwOeqNFUMor+3lg5WFEpXRY0ezr4EvSWA1NSOBAvy+A+YqgAtZ6FH7FZR4f/CJwPfA6f3d
ZJQMyagws9zf1GtHz/KCBjnYI6DJf2/+m5jCgHEJ4onc9abQmT+kpfmYlLDdUmLzkaMHe6iH0Ajc
X/P6JbMm8CLBHSUydhZhI4yMiAJOkrSCUt2zOo9wmYnBQKRR5E9WgdZyM/RMYRfKr/sLX99TGTtx
c2RHUoKNLt9F4wxlVQEJ8uw4s83H0mxgSYczuUq+3l/o1v2R2bxMqigjLPEUvWL11WRgL0JIIjz0
u8sPkR2+1ipbe3+lW9eHbTRl1ZYDXOaZSdiq0aQHjleGtQKMzW6RpIzq+EEbBnjjkrzqPyepyL4P
nRr/sfCNn+//gFt7KoMICjS2ThKw8ADkrqWiZJPtQR81f/ThCETNiHz//TaGfI3w0OGl0K1ZIo76
WJiKgDjBs8I47qE3bSvnmFBefLeVYR38J5g8is40SS7vCOXb2ZlLgbolWNMfwpzzB+aJanI49ff9
nbvxDAh2HVsH/Sf/JS/Rm6cnzNAERO1a3lhOyt5XtexAjXvc9n2FwjYANGJspJctWqUrZ3ZrZUI/
TI4tDA5P/v2blenzSIw4Noe58ew7vEnxzs1bRj3wp/DWxiI7wu3X7QCWrTWfbrwMapO0v2hIgsBY
vowi6hkqDTvhhW7OLJZCd2tq02TXDU50vL+/116QcMtl0hNjo1JQWfiLMFb6v8OXHgPEtLH8KRpO
mUlRhToxhCsKcoH3F7xhS/kshwYRfpd/L7dVgZmqLGPMixZAqNxb585yITiJDGQUh6LeCbg/7i95
6xsFRkbjqnKLLOPyJMkbhgpyNsNze4i2A1C0D6bOAIMqChOimcRdMTe3jg+cA2VKmxwUDM3letBi
z+pkVIZnmDoQA34RTGQzqiSD835bTVeWZNegInVd1ojaaaxKtTe8ubDcb1of9jvHGouV137rJcD3
YVEUwqSIZY9NbzSYAKFg8coKCuXKzZSvCALku6AvQLhbjd5soWP8EQn/nbhNDAt1CEM4DmA/E7jf
IkaDwz5BpY9AXQP8m2+YhbW/NoX7TdcAWpsjwxG1TMvefV10wkE4M2WSYNjSmL99+EUrwrJPqIFS
sDq2QRLsTLfwXzqYSXYVA5rRSmR4437qUCJSuXc5SMBHlwtCUcAU90CS2beNich11J/1XPfPqBPR
area1/vfd4W+kLsK2ysJJWzAQP4W70GN68mK3M7wYPZpt1YQw3MD3nAXDQOzCSOxwaaPDFg3elOQ
KvT1YyEnfQZ6v/A7hM2wsuE33LNOgYEmEc6L57k45RG1xamwB8ND17aha+4g8L4Bk8Kcqo045Kke
3PLQMMxwqoBjPTt2nB7ub8mNF0vOKZEokOeAqpMn9ObITX92/KirdfRwBv8Y0U33xqpu9mFVBCsf
e8P+GRroVVqODsAXfeE64RA0YCntdC/OHPWBSRNoUbvO/lrEc/RnEvH02Bq9umLlb+wwyHEAAGQE
0uoujG7rWqIXo2V6uQqbL7TibjcjDgGRyyatkJXd9PAKPgUt3DdbCNrFgzCHsFv5cvluFkE8/hQc
j0U/jLe8OGb4J2OY+0iAJiQXv0fN4H+e+1Cf3/+awM1YlFtlmx6mmcuzLNIBGr5CMzzNF/RdOkhN
i7LRGc9nLM/I6fS+/+64WF+QKpwmpupyPWSKBxRk6X7Vipb9HhXT9hCRV54K5g9WfOeNayob/brM
7gkll8hQKPwCpTZT01Op3G5hfB1Rr2whUQ70EALz+991wyoRfADBkSkICHp5nG/ehJvEc2+UeM0M
tPqL25PVbRgCRGrJQMgBrVfX8VeWvPF9XE5yLB4hPm15TRmLiXFnju4xwKV+qAurpNjXQOFnw3F6
/+tuvAhKmRbV6f9vPSxuSROh7ObHPlpPmsToWNBvDJsAafAd43PMeRv9+F0xBvswQGxAijlZz/d/
wA07wKCcQ7ON1wAEc2GEpygVeeSXzFeGw6wwI29I6BvMN3Bv6KMGSRHInWTLdJZTrbyQGyVdrC1z
TiCvSYrIaC+PlkHmqqmKMCUMssTErKAP25xqI8E0I6CNgpfiQNIXhcnToGvxtnfQ83bm0PljtsLe
39+HG1aBViopLlBnLvbf8ZM31ywZFZWsWk0eZiXR/nAzsm2Zxtb7g/m3qywrqT10RB0U+cmDpcb+
TndHE+0PqKFbJyu+Cst9nqOy9rooXwNz3zpmHIvgJdHhYhbkcqvNHCCny+T6w8BcmPkw1XA5vLiB
pX2haZn+aEcVLkChpWJcCdpuvCXZ/KFcQiIP4dbCz8StotuwU8YP8EDUJydv9GMcawhXBNGa//7b
SFpYdsf5G+k6ghmhZQDTDvydgdzFg6hTE0UVUK1I90RZhshFV3ZteUbCr/MPAVqRiPuOOVjvU1Ux
dTyjH81Y0Yo7vzZd4Cbp/siavY6ZXLhzgp5k9qcse4iJ+yt0Qusp2qrEfJ+n0ho+dm2+NupzvdsS
uo2xZFpD4tkX5oTRqMBSlRhd2nDMjnmqRvvKypqd0M21WOX6RhmWS3lGDmOBo3YXB4tOa4vUELNt
sV01P0MtyqHz5IlC65O3DJ6HerZTJxfqxPsP9cYnSiAhHhw8D+MzC6PR22UXIybreyOsdDWetM4e
uyjMi22ZJLTs7692nXNQqaEdzN3VmK5drmYwuIr2COha2G2dpxQ+tL1fdgjGoPQNhe7Ude1WLyVY
nXK3/+v+4tf3h3aenEjgewXVhYVtLhjvEAMilJ4VZVT40m7a1FbZM2hvu5s0iKqVEOLaBsrshk4/
JUa8wdV4o5HBYYcyj9f6FUVUK9WPAyiW/f2vuj5AXKtNYVjGgUwwLV7FIHR4fBEy9yaC6k9F48xP
CoPkXtrm7lpKc2st3JpK2YZSN5H9pdkTkUhL8E6TB9GQBHZkcFFDAc6wcrJWnL2xFImThMzzmMB6
LeKvGDn7doBU3Js6Ef1EcCv9lMdKulPmOV65lLeXglKPTiC406WdQ5ajVGG86pnDKMZP0IrkJ70w
8z3c4mv45xtXkDkJCTkhiJVNz8sNdJoewT43G7weyq+jU0OhnUUDmI8ClsB5aLuVT/s7CnFpwy3a
5hKQI2jaQ/14uSDjxGo42H7vISqYobjpWNF5Ckf/S2FW1ne19rVjEE59vKkzSid2gB/blZk+nPQU
xRlMeYkeLcq79+/stbGzMDhkLoCRqMEtK2FZjUCcHiN7BeEB1Br6FOxF5ydeCKEMbBzjEYLQd058
UXRggBD0MoViac6XAX2XmUOews7pGbD4/qOAaP46ViH0mVBCHLQGxbr733jjVsnQAAABs142Zmex
8+4Iv04WdV4DWbSXQ4p8psY/n4RotOP/sBQDMQAXyLXp0l0uFWnd2Iep1nqQdaWk24F/NpTAPIQk
ZivttVtfhZkxZRlF1hYX9wkZ7g72q7j1xj5qPjmK5h4JeLUXCh3OygbeuCSCQjSFE3IiYS2bnhFM
G6VaidZTqxHaeaV2T4NAVlWE8fBYVxOEVXPx/pSaghunRQwNyoWM83IrA7epHZGptVcMM3CTHZwn
PlC0FO3GDI3qEMZlVNDG8EjrHkKswjVS/zfsLGWz0vK9YSmIvfDLGqBEKhOLeKDrUrSO6wIMOCy/
0+cWzYPwnNcVjHQkOQpEqJ3pp9t3XyTHwDBJUBPrLt2zaCYKDbPZeMLIxuOE9tYhggnmZCqwJ91f
6tb3yS0mDXWJLt2F20Kaa0wQjyI6l6w7vur+zufI34O7m+AxUPrD/eWuAw+LrhfekaYUHfQlmlbv
etLG0Ko9l5cPJT9j7hOiGacyLz4jMhSdGqnXBcdPs/I2b34nYQAJMEWEK+AFjIX5pKDQ642NFb1A
75H+M9hWsIOCQXIrlvX+/ofeyAKpUMtXQ+QLJGDpYmLCjLJqy96zmMICgBYnqJWnSIptp6GFa6ap
kSkJpsiBXzKbRxKmLPg3qZXkx6glzfn+r7k2F7wlRotkvRWk2tJchBOs5nDSzNTdqiHYocQ2P7l9
Uk1HtdGKtTt1fcjy5cLiIMdr5d26fLx9WMeTmVaqp1UFemZxAhn8Drk643WCSPzFteHdRnoqTnZ1
l5QriMdrc0Vb4G83G7uIv108WKBG2gS/kurRI6m2oonLH9pQR3+KXIFaxpV6wVYbOz/fvcFA0Qmo
Ka0wT7XEWcYQtprWgDRvoMEsZ8at8zHP9GbnBE22cpNvnCUFToBLlKqIAJcQIqexqtC0KE4NRWL8
yMU4nWFOgYFQhYHv/lfJvbqMWphXlzNaJvVzlcO8PMgAHymJ9ScvADF9oK1qwd+cW6cU9N8J4VuA
AY0CBiYuR6gmynzlDd34UgH8nePEF5AtLJyAAydvJidLPUKm4tiQimwGxEk2UMutBWg3lgI9RDcE
gBRjeMumUqMqBrFnUnklYPi95k7plwyNJGRQ62jFBN64oBSF6AtSnCJlWPbLaso/yEOPfBX0qMD7
R6XxwLxnSNhDFf0tK3nIDzXPpXi3K6PfCrWCRn7JcLsj9+BNLQh8bDSFIQqQBhohwJcCMQmCazHP
uxbCvF+lWw/pO4dtwTqDl7ENk5BeDlIt1mwRJlSRxc69zB3K7DhXqpsdqjCB2jGzO5RQCqq+K8bu
1gaDz5JNV8nvsMRwUhcse4a6M29O0Ez1K+tnBGf0xumYB9Tt8neuuGsQiGvvwmfCJgH8QXrSZSdN
G6UEketnXl0ZzaM9N+WhHfWMIawqOw5Ks8YhsFwPuLGs6smpKop6zjIq0To4de3RMc+TlhYBFPUG
UpaI3IZB9xS3atrlG9miUldu0NIeyGVpLci2uSQMWua4alHkIfPSxhmxq6Y/lRNstdvMqG0YsTu4
Y/NAYxAus5xdSAN/PzjjsL9vka7cKpcfskcKUGBNMAlLVHBdIcU7Z4F+RkCopZhbjfnwUlvglw7u
HFXqpxHZTvvgK67vH0q4Q9DPSsskeBxKauz7EIb6aCUWvyrQ8Zso2BgSPsssFOOSlw8rDOwAEGs5
ndOysjZFENQPI53VrcXYDFCKELUbJly3DrpS1PCS4Fiis/belFb+CFytDOGYVAKjcvkjNDy8EjFN
ch6A6eyFw4Ioio+eEO0vFUXjlRB16ePlchTWST3kPD1h6uVyoTkhcpTp/Tm0h7H+lGRuynRSOCEH
fmi4JrHYwGCboN6M9Fs00fJEGmHlOspPeuue+A3AxihN8MhVkH8L9wRtfYSShtmf0cnT/7PnKf2a
1mH6VDdhv/K5yxoSS1GA5OaBcqDAuZxJnZH7U5vB6mDKywWKE1Wzt0nAVlzD9bOm1EL/UMYRGLBl
zOhmVk4nfujPfV9Oj3XKWC98FUjTpKO6caC429x/TTcOUXKv4GRlKk7d8/IQ3Zj5zFybu7PB6Q0v
fVIQj3eZMY0ZkoeZnXqMuOk+MomoF2+CtDXVlc7B0lbTkidaIpRhsBkwnLq4RnaZCKjHg+bMJYsR
KojNfEoPjNcxTJJUAvqrXIk6dCgzAyHvNWalq4EzuTyfjouiPEOgIzfojUvscrcXKLPPZ9S4At09
9TWJfbJxEIFKD3Bq186DQ+9Pfc1N+PIopztt6Q7belZ753uH3Ir2NMyOYxxTW4+U7wose+XB6OFA
3ysq9AXHhgGzoN4GI+WCX6Ffx+knrYsFAh2FHIT64bjIMT836JdDphmFUHG+94RBleAmNPozPJNl
CGVGbgTeN6D3FVUvedihB92ibNMoKdMUfZ8/dEJvD4YWKStR6vWDMcDjSjgeFkJm8Zc7mxgoV4/2
5J9VFSRpTO61De0p+/ruz2MVOsMmSR23Z3F+NdLBhW52/hnhOj3eBE0nCaPMfqBq2Fmlc3RswOF7
MSa6CZY0C768d30AJcxvEGaAm0UD5fIrQ1HkIyNW7nkWPrOhWKp60/X0nOYw8X+iERjskiDtXAi7
7HZtPv3aWkBrQzpD6Y5RQsLJy8Wh5Suht5nd89hriASpVvYhrpzsU6/B+lg5rHr/Y2+sRyEGUj45
98P0gvz7N4/Fhem2D+NRnJukQti4MIwexdOa4bKmVEgAmqBaiR5veFZIcwg4SEMkpmHp1GzbJwCv
cnEO5laOgiB5PhekH+pEj1xUvgGFZRUWNDIA00QRwfMUMa06aGH2mDRumq88p1tbALacAjWvU3Ir
XW5BncIHQJOeLUCHwlOC8QXK8Grv92rymJVKtBLt3FiODonN4BjAVjlycLnckMeiRQLKOgdjDC1O
y2BIEUz2Xgu0cTOpdBfun/B1fAfQjaIF6bsuq4sLfzCa7CXSNIHXFegZbOZSR5OUMXjtp134+Yeq
t2yEviazf4UGHmkiF82S/HT/N1x7BLwB6zOwCMvFleHIbBrJvtGAzxq14tQ1SLYnUZii1ECRJA+g
OUwxd+9s51JDpZ0L+yP/LdNNac3eXO2MJhdFgiHwoNRzdxk906NbiPzAYP8au8V10MJSMj2R+Qk9
sMWZGip1Z4RjAg9FcUU/wEQZFHtLZU5z36eN+16wK19G3VIm8DCOyD7O5ZdpZVIiaKQj0CyU5ozg
pbLJMzv5jrbxWmHi1msFFER5iXoXN9ZavI7SNxAR1Tp02yxrPhgJKp65jV5ZqcEhXg+DuY1H6FHh
lEPUnEkkZHjd8HD/+tzYXjwOaTUJgoTBLr7XT5VALXvXPbddVxyGwfrsTHP8wQeB8n5bQMRA8ILh
Z3eXJZ8oda3Zgsbm3LMfRyfL1XJTGwgkbPM+rbdpkEXvJJ3E6sDbg1Ol+ksST7Z5eZjRbELQPyhw
p42a/gjiwWIyX6tOTJS1K7wSNw5TFvAoM9EDl49xcU/1YMi0ADGF81w21AmqqlH/+GWl/WP3Cfoo
FXPTnjm1I0LPU6c+zqYSf0MO0FwxSdcm8O8IGZcYaBbpjTRZb15mWcytwdhydR5LxaFQ28KbVSfJ
o1PU9Vkjwz/evz9/WV4vkwpG1ghZSKRoFZNlXy5YtCgdomNSnl3ka6AssdNMKTyIyYX9MqNJwQcb
fgZLueSmObauWSnPI6oo1QdrUJPqP79SJsuzo0mxnwcUUhGwqZvM+Cnizg6Q5xmMMNqafhdl51Gf
yu7gakMOS3NUI2a0iXUdMU/UB1H33Yy0c9VoMwWBa3wLXYGCz1GrqyY8WGbSg9dnlkL/riIb9wuO
LXQWHbjCxT4d4iD55ORF1m0iv86V/f0turbQ0BhzK3AVDFwQXl7uUG4UOhvB74+a0j+64/xMx3Q8
0RjJDs0Enlcd/XEl9rh+1oTqksOPmqfsQi3WVBQTtWs7gcsVNcddVKPhrOaWjcYVRcj3fh5wKcIq
Bi/I9Gh+Lz4vnrI8VLL0PFaT/tVEwiLYtYnTjFtf6N14LPsRjPJcY09XVr5Ox+jpM7BDp5K3DX71
cuXMDbK6RjnjbMMANDKzHqigT5QAFReKIcnBMSPEI6seAdcZG7diOa+PlQyQUQUKOxTOqIJers7U
V1Xjtsaz1WcG9NzMElJJGPc9lZ3HPHXmz7kcxL6/2TfO1aUlQWeN4isTowuX0QGVpueOGLXQx7A6
9TljgydVL0IYspv3+0Io1oQB+6bsetPvuvzCKEACYtKa/qxWqrW3G0TDCXDczRwba3Wqq838CwrT
4QYQpAU0uy6XEjA3T2MRtucSrCVymmm1R+xveBoDVfPyOE2QVE3WMKVXmymxJ9R+6G6BEqOtv1iU
vNIciqg5t34A9z3lMOtJVJNbwp9WBq/3T05ehws7CcMSETloJQClHN/iC6MpRncTdZZz1wzufqS/
9ZQNpbsJoCjbT0wu7qaE6NHpcqnUXZkr3vfaP8nESyIpZMke9YCFf0oiYFFoHlXnwmBgHVp892jm
Qwrr9FyHH2E1TrcTfSeTX4Cq+A5B4kpHW+Td4HaCc/B/VPPpH3CTl5w1iVsgo+xo9TmbDVgo2s5C
/gA18E0Kpe3L/T2/coZyLckeYtAZpua2sIKdpcOxCRPv2ZoMkKw5ypnxJm9hMj1gUayDGVa+tvJC
b60JppxIh6Ya5NNLs2DCsFHbfnWuGqsMT2WmheOrXSuoWheUhZ4FY/PvbfzIPTVpVWKJZKt4yZrq
i3RUks6qKOx1xR+bGaqtPQf269TB8XF/S68LyqxFcMFFJrYi8l7saRlHvm1lXX1WOOG4oztb5mmw
Teu2oWSr+JN2IiBws71Tlu4rgXpp7cMk0ptnBRVTP940RlW0K7b4xqYTWAK5AvUuq6yLHwWrSNsi
bZ2dY8TdvgFJ7H+Q34fKBthef6QuFTTvP2aK2CSakpdIvutL21HmsyWUwsjOXZpVDd3pUYt2IQpt
8w/fTMyvRot05EqMqcs3emlDmHah/MjQhMGVXiYnajIYkUWZ7DwD7MjEZubhROXWQrVwgsRElsn0
MC2n0DMM9Io+23YeD4cKlTbraap0yGxaaxqKXxpKO8a2tLQ2+Ku2GKPw09lUQdwoUN1uP4SuC+cc
OmCDtQlLZMteVDGO9ama7bI93r9RN85OEuISQzg2oKNlhyIsjEbkY5WCyi2iU65Y+ilR6nGvl9Zr
6YTxSvdBpqaLPaRcTMoqub5JKBd2sMyyQiujuDmr9Pe8ZGybh1xMa3XEv5Soi2UY7wM8gUvDUy9r
7XXowrA1V8MZ6ZVenMlwc6hYVCRGDpUjaHL7Clh+ezcqKCW8VPClal5ArAadtJHmyfdkRm7kE0rR
g/+V8owbfoxNNOCmneXmhr5HUDBA7y8hUpa6rWOJMBvimfbZGkZsOvOgDszwU5UaeytK/PYIyj5S
ToyMUnHL67xiEhDIgX6KSrPXEIMuhbVJ5nQSn6G1VWHI8VN3/tEWKNWihIm017+5oqnhPvN1s3wK
XS2K9imEHcM2alAG2qVONY9fU9OE8iXS9f4/NCiy6WnOtbZ7SKdQMaCpNcJZIz4P81zxareCbmij
6dBqJBtwHZb7BOWh71CPnJAiun/Jrl09jQ9iRcm9zMD0EtABloXfQBJwbiHTHU9NqY8odQdhlG4Z
mWn+3F/tKjAFJAzkgFgYdjiuwSKwYII8mFya1ufRTkUV7uAUN6tP6NULccynMUr+tFUQd9rOQbhM
7KMRgZXn+z/hxgcDy2bgk0llKgtL+6QMdQoceaqoLYz5N4ORim81wjNInyKv8j8sJV8SHR8mOZYe
z80zMdlRXp9baKG1bzMDE8N3JSFC/W+Ep8v8fH+561CRrWU2kZLiX37BRQ176Kq4BAhgn5GEax6z
GkU4JlzPqVZ3jwivphvQg9aK5b2xpiwck9ZjdxnmWhgNMwajijIV0rD1lHc7vWv1emsrZvbaB42y
hZym+xK6SN/c/9SrQ5SjY2Af5EgO0jHLZJ6wxqZxLGyAbLn5KBC99v6PsvPakdvo2vUVEWAu8pSd
u2dGo1HWCWFbFnPOvPr91PjD/tXsQRPjA9mAAVWzwqpVa70holuNqWW7dq/fROHXodARhFgruXmL
LVvHod8goGEfm1Cp/jIbd653eG0mzzpiKKfMmPuVE/nmgAR9KfROMX4JkzSKsKFOr9hH25z/9lG7
fhyw7Npqzvwr09Xoy/2ZvE1/kRAk4MMIYQ2BAshr4Y+6CO40Mx6TwjwWqpJ81DpL/WF2JBO7OMnt
EPnkvMAsOR5a/6QrotU81Uc0aov/rL67/1NuHgIG7R1KbcBDIeFwlV//EtXxm8BphH4cetx2/1Wm
cGrELnOcIW4fytGKA6lHlqpPcwzIZWNXgP72cWJkw7f7P+R2d7k8mlHVkL0uAe/n+oe4XUMDM8Jz
dZibwAuMUD3oVpMferA0p3cPxfNROvewnVXQsddD4X+Ll32JHSiut05B2SZMDfuTXgf2+I00zXE/
3x/vJgCjoiSlf0Bo0n9hj12PF9MznkZV6Q52bA+7JrPDv6cWRylKP/UhNEvo2k4bXEyzjLb3R75t
kXKE8BMAaoGSiHbT8kjz2amRuGkPoWgwb0NU5CXC8veiGH65Y4rKLRxXFH400QJ01gSSicX80DRq
dLK7Ajc5E/1QgAnZFn06xLyysjilKDvzMHMrLE/7zvpolUNwUgecDlO/1p9MLRYrAe/mdMqvwN4K
Ajhsd1qh1xMYAVcJTEwPD8yTfQmrqjqlhRpvYmwg9tiaranG3gD+SYDAhCCqylscaMIy1JEM2PlQ
xoC6TDMs96i5h7TQDb9LkZuc50oPPo0ojXbnWvhJ8KEDaZ+SKQDneXCw6VA/u2PoKAfMNSm1eQpi
Subay+41E73K6fiNhA+kFHhmATVexEgFjWCrHbv60ODRcNaaSffqOqy9poqKTTgo0d92phs7dR6M
x7HweWSi87Btqxh/2zKOD1qnOlvNDHCkCsP4Izbc5r6xrGrbzEVyQs0/ecCDECtQtJK/uG2p7906
sjYpwfFUho3tWZir7oGMKEdMg6eVnXsTl+TXcX07YJYQXFvKkCH0h4BQodSHLBD5FnpV+vDqGl6U
tb71k659HNGM2qpt1z7QDAvfGyLk8JSbEN+RDfjlBZTUGrLEY9gcsmICclpFziGsq3nT28baO+o2
OgAupStgkLLwFFgSTjU4fmNpG/GpylS37rdaEgt/P1j1GO+NufCLJ0e3Y+OnH4T5/NdcU/5TVyb7
JqGAhcTpMuj9kMiA0VqcLysZ1LTO+QlJOl7CoGg2uIc2j9aQVefG5qAr7Twf78emNwflgyF1yYC/
FBcfEHCtHTtITm6tt320qVuUxlEWtwtxVPEYmf9JdD2Lk02emHWzpjR+c90gBMTuku0RUL/kitef
PA11qRea6h+VAS2wzhLgu3uR7KgzJSuzezsUlUR6eBRxbALKUiIk5DFjR9nkHovGTo+UEPWPKGiI
zYwd78ptfhMouWQofPPQk/V9atHXXxVMuCCrwnePYxIFezVDJM7pdfsCH+BrnejJe9s7DEetmR4a
yZHsh14Pl4wFZkv48B5TiPI7FTX1TYqY2lEJscpSSgSK728ZYzGV9NBBFJDxvrYveJ8ssm3qmKpv
GoPyYAITyUCHFtXwkGE4k+zDrncqyoeZQJCXclpQe7VQy/w7nr+DekhwibQvzmCqqMviT4LQLIxF
dU8e3c0/Sh6lv3lSYtUazxaY5Znna7wz7cSeDhbQgLnZYjyVPIxDotp7bSyT0HNR/q82fjuOE65X
sz8qTy7s5WdUSczuGE/wFTcIcdPxMH2QDUcRl9a4ncvKDw5R64uMJ3imzcYa0mMRUGDYgu+QlgcS
uSOf+9er0ltYz1P5CR7U1PAPdV1/7VvL/mz4o9gIs7O3cS/A80z9Wt1rcaIZmAcm+Ru0VDIN01wM
rPGKfa0rI1UWIKShan/BsVF2VdLqJy00h6MU89jf3xJvjIkgJzHakBsf8Zbrj8UwOSqt2akexsCx
j0GEXkHelc6ljs0JkfEg2QK/W6MZv2bFf9y9SIAjtMqQErCJeOXyAR/0XO9Wbc0XCjimuut7Z9ax
5WnTgh6aNoW/itofvleJYmCqXDSpuXHQI38JsDhGwCGGZ7+pKrtpvAm90CezqvJ672ehEI9BGThf
rbnWg29FnClpSyQGzIe8dxoa2JRn4VRh58ZUlJ4bYK/8hE5WG2/7qRXOZ7XSnHxbqUVbfjSccta+
1kPRZw8C27CEkoo/JcUmT8FQZ4jiuh07UQrGB8gD1rhWYOwwgDp9obKHXsdGrewSiI4o3bHaakGT
19sOv6FL08Bd23OPJN/6Epk6j775cEKGflZ3EdfmhxEq3a8Ec7t/XQiKjtdgif2+SMcK0Jt5lXGj
5UaoW1xZhRsO7oyk9SVztRqdMe2vafKjJxN2znGKYmMlA73ZZgxHUkgygBIRT9LFcDU4OH8E0ohg
pBVfGr83ac7iC+5TttrPnfUrd4N3ci3lJwLH4CiBeQc0sFTmc+kHNSNc20vZ1dOLVc7F91bv6ott
0K91pVjf/aN0E1zRAJRGCeDE8W/hNXZ9lCyER6OA1PCpCq3pgLBa/DDPYXEA9Dwf3jkU9z2BAnND
THEkG+Z6qDnxqxxysP9Q8d7+pNbj5GFf1P5Ix3GNsPGqT/TnWQXOwqqhJvIq8APY7nqsJHMqjadl
cyFWFrzBDLPNzpY+KD8NJTZLD4gnOPghNtwX8FVDt1EQ43EPNZ6sLw7Gv5K9hw/KsXWoZMOAQvSj
mjrtWzu12houe3F/y7giVZYI3hIPSXJy/VvnoKCwXfXGpSrM6UcONecfEgvjZdLzv5S4LldqZfLT
/5wa6kdQSUh0LUhu1IYXwTNPGjsbcnO+AMfpLwM+xY9Da1crIfr2o+QzhVMjvSxhAsmz9Uexo+hK
fCqTcrgArUiwZpjU6EkrrfZ5jCbMwLlSVjbymwOSmNAkpnjEfXQ9YDz1oENmvb+YwzyhIFJq7qZP
HOuAYG6wz+vCXtP3vQ0PzCSkOR5ihAigLtcjjlM+F0pO7izCSlU3pYHSeeQbUbYZs3b6oAaYDvWT
m6zM7M2JxeZYJtAEJdmmXkYlRUOqHoqadmmsud8qiW17PKl+t7O7pgr9xki0Q+RRpQUPSW5xiFpo
l0medu3F8pE+8qYeEo5l8kb0NDusV6LDK1RisS9l9KNdySLSEl9MpwrBym7ToL34seJvO537faPU
oNO+d4Zoa0/H47L1nGEKf/St2Rde63amiyir7huezBS0zwGNsP5YdW1fbc3OSjDt0JVv3INuscta
qzvPbottma1FAYJqda2ZDwLrdFpWNATincj67m8zt9VkgwRP8REBVD3Zq+Y0lSghdzUdE9GMa+fx
dpZh8fMmwZcRQD8Mn+ttBIdvtLSqVi8W3m2HDCFRrxd+/0TvYlhJpW/PCMGMCjn6PWg2IAhzPVTd
9Jo1Uf2/FKL/nVc89v2BG0yS62PPKtXin3dGfB7zIETQMJK6M4S26/F8YH2DHQ5oSqa6+XvEe2jX
t3o17icRTGtSr4vigdw7XGDSNhQAJkFuEXHEZPhRXbjmxULpeVvmJqoBHPuLVQQCDf5+ivd4e9Zg
jfV0PhhluCZacju7lCzoOL+qbnDJyYX+I+RldKWLCdPeixk447nuOrPcuIk+/3Ls2vpg5nXkr6zn
7dbh3qCxAlgU5UL4ENcjukkWp9i72xe/6uZdiBnOKegGZxeM0bwSdW6DHX5VyNvq5N1CRbn3eqjA
6h0z0HhNGX6i7VQ0Q4+dOXIrlsheqJjh/HQULGnv759Xf7w/Y4K8xqmjQgrkcJA+yCn/Y0rjuvAD
x/XLCxlzGoNgFEO26dF5nne1oczlA4pv4jsMMV8F/etX86FUA93cIPWdFdtoMsvEq+fCMZ7icBD7
UoWN71HOE/o+rvJIPaS+Xve7+796uQ/kj4Zahl0pWAgJ/7z+0XqGAoE9wSiLyA/jj3mXONq2gT72
dxmGZfk8BIP1zt6JtHSlIAi/j0e5xJ8vgsjsjFbf21N1iZI+/Zucx8m2St2Wj24cd83e9fvp53u/
kjtIAjCopcPmWIKJBBzYdBr95lL3VfGoN7N6pAhef4sDtUPA0ViTz1g+cPlCYB/ELKRyQfIvFaNZ
z14vMvw2A3DuAS9wLWq3gWNk/qmoccLybBRCv9hzqWwGvZu/vftrARiiQoBKIyWPpRiMY+VUpwat
uqTDaJu73iwtZ+N2pRs+jkOh7uLU4oe8e0zJcAL2RquGWsoioEnT68wXFlZiU1p8jUa9QpO7dVTP
0prsY+Qozcv9AZfhhDtS9mBkCZaE+OZZ3Zg216KuTBdJiT2mdN/3tQuUskubtbfA7RnhIQAcikhC
zeAG11f6rt6gFTJehlIzdpVpFptictVDkAf/zFQlV15yb30ZKQyjAbKTtN/rIynxHYMBN/2SI3oZ
bmoo8d12CM32p1VG7xXcxBVdphsSiC07bDhxXo/Wu1NkOgCvD+k4DzuhZ98GmGXbHkm9h6TvzJU2
5qt6259RkvHgNJHg0DeVtJtF5uSQLgxATqtDoQ0hNGJeNdlT2zlu64G+SqFR6VF5GEscJb0gz41X
GFoQAWxu7d9dqKK9jgoFOK2hGYtnR0ucb5VSN7rnI3r6SW1cJd/kmTLSb4bV6Gywi053QYy8Jzhp
pdsFOXxxCkx1Hm6mAE29TSjK7Mv9zbm83l8/UlbKJXgC9t8iwpHS4dnaV/Vh6JT6KWjiEPiyWu1p
gOX0hLDdGW0qu1pupgfh+tPKVXs9PGoyUhcSxWxKazRgCOzXa5praas79J/202gnR1/P9POkDPHO
oNbSbgdFKdFgi3KwFVb5I0jUNZXwBejtvx8AaASyBqEe+uNiCwurcoMEvN/eaLBTzXXIyrE2qy8h
iN8tNsjz46g71odWz/pTrTXBrgLluY1tpVy5lK8D8X8/BPMd6mCSQsevuZ6JrAo7xZ0dFatwHwwA
BSukIwOEc7uq6c4+ROnnqhPBHlaHebi/B+Rf/X8bnVAhi5ukH5JnKzXUFnMw474N0CLUD4mwg8+J
P/sPDfn7ylJfB4vXUWgEcrlRt6f4s6wuplExq505GwfH5FGOUaX2ok16vXVjf61OcR0G/zcUDXiS
cvrEPLWu59IHSFWI0DQOkej0D5HScnnV2vjDD0ZnP8/+WkJ182lU7HlooHZFcw2NrcUEOkrfujUF
qEOU9xBgVOgu+I8q+4GSweb+Wi2iEt+GyieXJekBqwXDfnFirIBbHINA/VBbbfs8d52/1RTH8WCY
age1jX8lWVieeB+PX/A9nL3ACp1H1YmSz3aO0RLZXXNgHwKMMApnO5FunScbu3NdxNFTFGbKy2wn
IJcGVJxr2IWHPnAy2M/SWxIZg11ud9XH+9+0aBH/75ukMgaBSD6KF9+kWc1EjbnTDxU6qZ+4nWMk
AsR8NBKjpvoMeFo18/6o97WyCdNZHNPcrunBKvXOMSa0DBxEVe//ppstxDRL8CIdLfkGWE6zWoaa
0dNeOjhGYn1AePljOzXTsc5RdC2K+ff90ZaHXy4q+QGXGhVRJmFx+At7HumcGsYBNo77OXHRL2MP
UKhWG/VQzqbmVZDGfsQlofHdI9N3IgFEiI4a8PKZnITkZ/BJjEPJ0TyHGliZ2Ah9T4hy+qQakXIJ
m1k/+Uqz1oC6/Wa4DhRCoDgS7+h2XB9Sw/JraqRTcEwpE2+1tuv3RoyDX2GmPCydutilaYZdb2es
aTLfri25NZ8rVbQtHhWL2e5LK68BtiXH2YXWVBai2BWWET4mDvkZmlxrNKHFeHTSpG2CzFt4RhD9
FuOlo4nYTFBCDDJKaPP7IVHIyTIedo6L3vE4o3JKZbU/3l/a22EpaEFc415nU0ECvJ7gWkSIKtu1
dsx8Q8H8EaMuPNN/mdUw7qM5WIN9La5yvlJWuh0W1YKvSrXwejg4Dl1goih9xIWs3jau6HZJ0Rvf
jDwKf1qK2x6T0bG3zLTqZaz2Slq/2E6vwyMV5/znU85/XA9v4w3VTWg0HFPu83MHSNFrI2U4VGX8
IcpadZdGyQ/Yi8b+/ixfv+Cp9lAkANtCZsoNQHRejBvkauQ2gakd08qPvjm4Qm7MZAiekTzTD7NB
dkfXN1vJTd8clNIomCvp8rOMTnqEEJ7jZvpxrC1jr2S2gxIDAdNsQsj3POS2VautGYy+scAoznBc
eJ9CgrjRwALqa8+ZqR9DUGUHXAl9L9a06mDEyFHYPKs2rt81R78orC3EHP33/Ym+3c4U1jWDpzGU
MBSqFpfEgNSrHs3COqL9PO7Szso2uhjigxNasTer4fusAuXC8iOhDZL4Uz28Qa9PkW4kQ5XYx5jO
xcYuHOcpBMMBy7NCb3LlWn/r4xAv4lbHK1A+xK93L7IXuTL3nX1M2MNH7JzrJ32QoMnBHL5mHJyV
lG9BOPjv62D2wa0g8lLwXpzWqphHpFAicZwhFXhVbMwP5TBkn/TClzVhzTjUoZ0f9NTE2A2s5GHi
DvRi3qyHPmvnh9jX+5cmxlSdN0LxbJR59twKKCKlpoUboEAZKBSVlGjwgyF7Xyopl4aXGU8y/g02
Y4lvpLjaG4Uf49ysDdmz1WXWxtDQ463qbk3u5jasELaleYmK1gFZun69MHPva3kjevtYFU58dHUI
MRoolOehsUEewIjdFGnk7KMKscb7+32RVL5+JBw2riiAjtKh9npku+GGDB0APBinWN9nlx/gVUaF
5k6uaZ/vj/XG9jP/HGtxtkrEWnEbb8VRBBpO4QKW+iQ6+2xDIdjUZi+O98dbWMOw/SQzHSgYyDDO
F6WK64+L5rKzfTrvR66m7kUp++dc65Kt3oTt56F2w1+VG1/0rrROPaIhHsps455ERfJPlWp7/8fc
TDR4czDg5O3cligSLM6e6DGEVuFUH0eh2BuEna0zNM3H0G2MT+8diSRXKscCw8aPbqnAC/LMFArZ
Lek58gZKPCu7oRT6KUp0+50BhcYZQ0CtYHJp/Sw/qnPauahyVzvpdpVd8jb8S3HKX1E6Zi9apk67
932YbNORwkoSItXSG20F/H0qEaSGCefINjd148YPbo5ZY9pna0Ziy6uPoXgkcOVJEBhdwsV929dT
jcUMGyNSm8krp9aWe2LeZK2v7cLJ+LvOTLHyQFkej9cxeQlJ80AIYepih1hTTEfSbKxTiP7+Xm8K
bYunaL6J7DratTNVtvvTuQw6cjzJZKImAgCIYHl9OpoUif+cV8kJOHm17bTS2Kgj2MHtRJn0n15B
jV4dM3eGm9dzVO8PLv/yP6oBaB3IwRkbrDNXwLLFrPq56PrRssBQVuoPoyzVbefXuGLdH+atdaTq
wKMDch//LEJOkZVW5zqDdcKoTdnb0/TFUGDuxAJZajRVgscqENXKrffWOtL3oNiDCtQtdcZG+bZs
k8g+xYYTXBCP7z/GtpsQwqdio2eD+vf9b1xGFjmVf4y3rEOYeanbCZWkUzEWX9R66B9QKZz+7SPh
rKEd3hqKZwYfJyMY2+Z6y1BTgmhXD/BYKipVaVtkT4KLaivJGCtR7K1ZhKoOTgy0olRwuR4qVofc
d4AAnBy/T2LPtwNnU0VpQt6AuJXX23m+ku6+9XHc9ZDtKFRJcbTrEbOgMY1UDe0TZhD1gUCjPHa6
b50ScKnvHgo9J9l3cQjSGq/i66GmyeisuA7FSYuyX2lqTE9qjHVW6ZfjyjTefhQ9AZlX0IjjufTK
a/mjCdf1g9MUohMnugfhB2jyBlYlgxRmrN4HqeCNC3GW3g6YQlnp5MV9/VFJFxeTHxjiZOjd2U6l
W7IztADUHMBqAlq+Edrzl/t7/3aX0NeBIgkNRuI4ln47UzdjSujM/qkNat2zobOe1VqT5P/GPADe
fJ/M2us3ShEaCnCQGzA8W9wLmd+PY0OGcOYutbdTXgfPwkyMlbLQq2rOdXR0Ze+I1JnuKSWbxTCG
FqTWZI4BToFudhBp2myaOe1fImWavCHO+qeyomUgYj98qcwo3pCiDuEG9fJoF/OH1zS9foSI09G7
1HuxElVfsXo3v4/ckX4lajw3BjFmP6LMlWrKKbb7wGsACPzC/ql/qLvha1ogfKSktrGHVG1sjbYU
GyvL3YNl5c128kP93A9je8zHxDzqcWNIWZnnapxBhFZpgLi+Y2zoTdbfLdwKN5joEbhTRPQUxQ52
thXbv5J4sB8Ry0p2pWkOj4o5iFM+ZuOxLxt3a9WAqIdYBCv35RtHiWY9QGRZUeLYLg5tYWcNiXqn
nECKjuc0RCxxinPr3PJKXJngt4eSKHeaArS+FldzkdSNaRWTcrK4oJ/gnyM3DZbnHPR5vTLUzQ1p
S9QDTUo6AgDD3cVWSxF6S9BAic6ib8JtFCv6yQ0b1RNho5wMBxqfaaIfdf/Y3nwfgwJKotnGgNJq
6DpUwAskjBhjfEZ5rDlEndUcDCfqD7kZr93Gbw1FyVNqBdPUo6R9PZRQ4LuEth+flbbAiGa0x8dB
H9vN2GT5CjX8JhjxVX8Otbgdu7S3Jmt0YlTNnM6rQy3fTaERbpn/v4OABub9SVzgJAlGcjxHIq64
RsgXFxvSnaDLigo9wL4rrE2uFMU2SMJyp48zFj8iDx4GC5SHlQuxnxSjA/SvzOCGkU/QYy3/4KK1
83kK+hIdGB4mRZkG701p+YUC6ztgJ+wuFuF68n2Rl1psoL5C+M8+xJ31bdS14EfKmHvXTIv36Rf+
NyN0K4BH0lRlgxnX42HwEgxI4ScYrPT5Ps7n+inOOzRKcqF46BdUijfoYbWZSd1ybzSb+GLjBLeS
AC7Ioq8/A3IOIC2oKuD9lig/3anUPG/U5OwaM8KNioo+7liOs/k060mE6VJau3/ZTR+1VHyy+Z9G
92mwuHDvq/fGLAkzfBUCp/oNxWSxJYHTo/NaOsm5U8EbzgHyVpD3s73F6V4Zalm4YzfSaCaNgNLB
63OJsqjboo8LbPjOZZLqT0GWCs8Cdr4LNTE8jn5lbxzcEJ5DO1QvfoDP1/3T8MbheyVjWcDwXi2u
r5d+RFCwaJEQO+daP+6dRg3PRaw2u3Iqpk8WTc2V8d5cZApEXAkgzaWK/WLAYfbnMuvTc2+PBhs8
GcCuzG3lDa4d0o53Q2szwwEINnPa6ZtiRDaHQ7lmf/jWtIODlj0OUiBrmZL7Ze32aBGmZzGK8dMI
CGwf4Jp2NtPuK/9n+GYobrqxpyba2C3GPCvXxxvhVWaVYBd4MPPekcvyR37ZzlUw+eWcns0u9Ska
Nc5TY5fRGfDEmjHf7QqzhXn5UykFRUsd5Xqosoe4349udlaqcPKKQQyUh13lL7Q6P+tdlKypNd+U
jyT+HJA1uESSMTibi+gF2QzUrOY257EQzkaNEVlsEBGGshQWnpLnCKhksADVzk13vWF0B6RpnI+0
H61vojfXerI3G47Ug3okW07K5AFcXkx1lbd2OinjeExE2rpeBUTkmNJU37DVSrRB5uwpYh5OU9mb
P2jzV4coUv553ymjFCrrlGhCMB3wlfTrNXDq2CqGAsJYZ7gjmPA+9SxRhBekOMbLKKq18vgyO6E0
zuVBhYDLg2fZMlHAyJhkK7e0s2vm1tYE/b419Lrz8CXS0eLQ000S5PZK/JYpzx/ZLRAVKfkICJTs
i4tkKYdkVn5bAHxXHpypMM75KMJnpVV7JP472rJtbx3HApOOLM/XCvRvjix1MCRPGKW/Rbgex4Dy
0ARbTkss9VwErnPAIbA59QXS0TUyiV6raiEPG5z77i/soh7DNyPIRAGPKp6MoMtid4yeSNjTzXls
wEVtk17z9/FQv7NHKUfhUIED5DnKM3Ep6241omndfM4ex1HrjqHaGl7QjuFj3ajzJtFm5XT/qxbR
6XU86hUGz0MJgF0mtxl4nyGwpuwxdUS8ta06ONZjiw34rK+1e98YCjUyaiJw+QDiLTFG8M+jPkud
7JFXLutUFr4QXjagV+pWsbP2QJRZ6/UWda9GW5xDANKz0mR4VtIIMcQmquHAdoOd0sYvPpHIG8/c
0NXn0qzdRwTFDA8nZ20l/1zEYzm5sq7A5UJgAte0CI8Dhi1JGorssajNLNhmCFZt4Gkan2rDvJhK
hhzm/dVcBuT/RpRADmqzspyxeKtMLZ8sJubYCubpkljTIz5T7u+8U6pzh3/eR0cjyy1j91vrCl/d
BBaVDoRwc35cucadXOCbiUzy+3mi8x5E74Qr4joWdmHTNFge54/JbCl0fuvU3vRVY8K/TgC0tTGr
kenBQR9EtlH8tA08DYrpI5DiZmeFJuLSBlXCoHTsr12ByKRAHMDY+tmk7VYm7q3tolFn4tRxGFi0
65/aDhptc0XNH/seA8sEIi3K/4G9Eb6pPkQKmUoLPu5n5TTml6aIjV3g9E6/snyLWP46X/KJiSq7
LHmpi4QpldmyE9v5I35ZM4iIweppntvlwar6xPPjVvGEnryzn/zfqLC4hZTS4qm02KW+koneyVil
IDHEE8DV7/moF4BcpnnXgyTdFGb4b1Gpzpe57ueVc/pWUOCq/P+DL67swa9G1CWa/LGkkffUIuC3
hZpnnyO9/HF/id86jKRfOocDghiSJdcr7JSKHxbllD9OlZ//BJCc7ETSDdSAuKi9jJfQ/v6At1cV
IgAg7ehpIfFx062o7bjsKPzkj3VUlR/qEJszP7K7wzC1z+iUR4iZOuPnnpVeielvbSOwLvT0VB5X
dGiuv1Q1hqlRYzd/VLCWOURqFW2tAZKslonwogqU8ucAVMj9r31zUADIAmFGetlL8ioKyPRApqB4
DKNu/hTbonwwAnwIRZ1Ze98M6o9Raa9pIy9ho697l/eFlEkEHMa9ef2pRar6QTKWbJ8wNf+a0OE/
cnNNu6aKm5dGs37jqmo/OY3yrYLC/ohxR00R2TbW2NNvfT26HhAUSIxkD+76d/ijFiPjUuWPWepq
e3Oyu19q6NKZHtLo5+ha/sPUdcPKOr8u5OKOkyUpoJwUiVAiXiw0oAQnmSbK/HqNfDt+6sqnqrPg
9Tvx+MWYVLXdBJU6/5WZqbUHeBQeROROLElRnHy/KPc0e8MHFm6tzvPGdKBVTfmXi56XyDIRL20a
q52dhY/0chBY6pxpK6za2IkaVcRJc/zDNKXD4Z07UF4ypKMcN5AiN81PXymDLMGB57HpwwCjKyDV
ntoVmDSQDGRP/dAhH2PV9soq3Hwrw5J28wfII3L+xSKUgalYEMLDx7TVtN8pDtIn4CrJOc2H75EM
asY4reWiizGBIUD+pXrCZqO1glTF9XYrxyYxhrTKP5RYu0SH2ncGJ/VA1RZWsaGdJ9pn1W+7dO/q
7WS/r2TF4LK2i8IIuCeYuku39XgOMwpWovtQVHNx4R33lQoX7KWx0Ty0TcaVS3ERt4FC8rikCQTu
Q3LBjEV5sit72ypMq4XJ3B7qDn7kYCXIvWNwcwS7aDzf30UuU/fHmWI4oPgAMSUPh0TfXdyGdSHM
3DUG80XFLm0z6rxgshgRABuFNhLFadwNao3jepjmD0kxKJ/uD7+4NP43PFuKl7y8pha7CQwBXG4j
Ml8aY453bj/2JyWrVeCQk7uNR/2zNTj2Bgp3vb0/sPyLb7/7/wZefLfRBEYbBqX54sRJsW2QvvoY
67rz+f4oy4373+zCieGgIN64LD8GmDyYVdmYL7GbKN/rHiqjwktzPzkiOBZV6l6y2uhXPu12B7Gk
6B5RoUD8CJTt9Wmp3SYJ1GA2X+a2GPbYxdlbuwXRjAWa5WWuv4b5WN5Kr4v4quuNjgYndakhk0Yi
yu3ZNl+qvuw2uWZXG9zPkKE3imkLXSjY23Ed71NEPT4XKNpu9FCtP1botqyU4BbZlfwhr84MBhml
tE2Qi/5H7SlpnElLoth6Ce0g31ldFZ31Bh73XBRrCi1vTDLGWfBXYD0BHV+KW9lBWoEGG6yXse+e
K9FrZyOwrJ9pn4CUEmO1RvZ9YyfR+KGMyqsVxOsSt5DrjevPdWe9TLCqj3nWub+5AJTtgDDHzjcn
FxtAc4078cbpNJCggf4oPd6IfdfziWmdESd6Z79gnweg1I3bkzt2EI6K1nycffgUSVG8mOo4rfk5
Lu96uZRU60kjZVFJou2uh/YHrL+6XLNeygkKbGpXtHBNNNV9EJP7yVcxrkyCaGcJ7IZolXf7AgyQ
FyJN+8FvY3sX5qV6bIJ6Dbh+vQ7gRrjoSb0kZJ0XHg+T69+lxUkYUquxf0mihHuh2JnqFz9S68rd
+oYB4LfP27j/mnVFYL1PrP91cIaFFQ3uCZrJEr4WDgbVVdzLfo2liPYJLgxnJjHcJrZYoz9f3wv/
DUWfAvIpnooCzNz1d5oxGYtjjM6vCZjaIRVavR/0dDq6dof0giJg9ruJqn5xcADzYnxL33XrUhJl
cOBqstgGtgSG1PX4VqqNHeXt+N9ihDBydFFXVJ+bKuztb0kVaoPvKagGzCuhc1FQkMNSXESZjqot
tz4i0tfD6lGVT61Z6f/OTabAkHNDO9khRGVXJ5HWZd9sARCp3ScDuqHzDAxUjZ+mJgsbz9R9IO8I
SPi71ucFvZJ2XccbfpH0NUalm3I3HT70oa5/GBkXkD07Uv8FJQm9xkwSbR/7edtvrSarvjt52a9R
8K+jKXVsuO+QR6nmS9z1DVjSUVDv64UV/qbc0eCUPQ5fcCMcPS3Lwl/vuSf/N5RMRKTlDcnsInCH
bceBw8n+N2S9yHiI3Q6sG/QmJ/2s6bF4nvoQC0LOmrBWVnw5r+x0QPSQJCjQIcKx1Bmgto3XlDvG
gZf0ortETm4cJlT9DS8StnJEciBfU3q/mVdgvWgBUffA+pHIuljK3scNKnNDbGMVQZtdCVprUwZE
9U4tgsP9ib2O4EwsYjQydFProOvHobreNgoxTChtVQdebNn+scgz+vppMXhTqUUfhlmYH5BMS7xQ
zNnx/tA3nwnEVpbl2LRSCWM5dD331AnRhcRp3HSmp8Cd/F3Gm+WDXtEEfOdYEp7vQuSCPQUSZ9n4
biKlA9SS+3xm58c/kTssbQ+0WPeQzY3brKToN1+G7hHVUohRlPv4cxEbEy2maD4nQ0jDGJghKKMk
85o4dV1v4JJaGe1mCXn90NvBdYrQhMLkYjR1NoM50FM79NTAVAdGQy3Uq63QN+l/pFYiwbywElxr
Kh6NyXS+35/bRZuJPcTM/qfcQLWQnu7icA5UblOjN/zQowuiq4gJG/G0LYfMSc/F6OLrVRdBjGm3
Wju/QgeRfy9pXfV72zbt+zy/+C3S51dq+9NilE7Ii98Ski3Pwh1E6HXCiA6dnraXtih7llzkOBLN
a1IMN7NPd5FqFsZtELeID4sDpPddMFKYhKyQD23zQie12yMupXhmmvqnMCm6j4FtDFvr/1H3Zb2V
42iWfyWR78rWvjS6Cxgtd/G+hsN+IewIh0SK1EJSJKVfP+dG5lRFuAqZXfMyGKCAQqSXK98rkR/P
iiHkLx6gj6MG8o1PxTx4evFnAx89bdE/TLOoNclkLgxe2kVMPK9iukP5cvQ4Dj7Y4yxcjz3i5v9i
wfgeA/SPgxGYJsxcmPYQIwp4FLq9DzugIRSb0Bj5XRljhlf3/gwfeS2dWIcK/44forRz48FxFz6n
WtDbSITL8JrywFwo5DHaMhn79THxBxqULhPrdEHZEH+GaC+5DDLlbuTSwbRO28R6ewXDpXvBamgv
tA/LcaUxvMmbLGz75ffDwX98cf/Zvo83v/8N6m//hX9/AbApadvpD//82yX9Ikc1ftP/dfqxv3/b
zz/0t2vzLvUi33+5fJ3UL7tl+Pqq6Th8/JmffgVe6Y8rqV/160//aAZN9Xq7vCPi7V0tXH9/OVzz
6Tv/p1/85f37b3lYp/f//vXLuAz69NtaXNavf3zp+PW/f8Xd+R8//vY/vnT1KvBT/2t7l2+vlL1+
/JH3V6Xxs/5vAAJQMoCZC6M+xo1ff7Hvp6/E8W8AVzGDg2JH8g+OIb/+MoxSd/hS8BtACpCEaMVB
AgTOCr/+osbl9KUo/w3kHqQQJ/UFAlQA1/2fS/vpw/rHh/fLsIibkQ5a4RfjZv/HbXmyU8MnjuUd
lUeYfv5pHt06OK1WpBs02YZSD28mp7JfwFw/vCF/vOqPr/KBwvn+MpBvnOyEcIphpflw96OOOAhg
9gqaHnr045rFU5MO4GnScLVPaxR/taGFOkqGopnUsN6krJ2Q1Br0r6njGsXzpmW1Hmh6MEl/6lPR
pgRj/VfT+c+r0vfLxEaA6wD+h3394+mIgntTYT+ETRLFao+eq0GVYiva80W797bj5JLmxtQaOrG/
2I0+mKb/eGlIogHMnBDojwPTwAJL17wPGzTs8jvLlX7SgD0bGi1yty0ZtFSjJq+CtKzkIHSRgdmp
p3hhqFZIZRNws/7FaPwvbg34iKE7BSKJ2+2jDJN1wAx9nBWbVYYQXjrP73cI+xJf/vze+Fcvg5Js
1FHg/jvd8z8vx7MKtIiVds3YCXlkkBZVSWL/ikX5l6+C5wXYH7Z9hJP+/CpjOg1znM+uoXwrKjQM
e7vcJ29//qf8vLN8/wxPSYrAcHEL4aTzgRsic2/zoqcrzKnIC4RFa61XM4x3IfBbhOQSJJZCjNf8
+Yue3p+fnmCsINhJASggQRCP8ekv/2E7C1Epi+MKCRvL7cuEooCbLQ+7EsRN+xKOA7zfa4/+QhEh
Z8uMyac/f/V/el9Pr44VBOrwE+X4sTt527zOqbkImxSGvQTdsjcpMcvdn7/I70j0T38kzqunsRd5
UaeZzf+wfrRTYPE0KtbMo7fWNunsJUtbCEC3iG+nIkn2TIq1b+JwkJfSRu1+C0WMNWbjNV/UewEl
6svkr31fzX6Lhp8TyPTSLkFy4CSx511v+dmSU6SfIRsKmS74izKyubns8xXpVAEAgpJsS/pMZmOR
4Nz7CtWoKsGGywxtTJICREEZt0lL0/rL4yJX2kgdhedKJvzWRbOtWCfTZxR7b3vGiqxCQCr7ls2x
9wCtz7ozizX1io95rXosyg2bUwNxWTZccsnSKoKXYZcgR6yMZv6+tmp6h7XhEnGK5GxhyE0AoEzG
BkcDciXcqPoSst/s3Le8OItmjBGlNtH2dYNc7QwOjOmsI5Y9Kjz/c4mcslXhrJTSEtUlTqAnfgqe
l5RZbLPDk8mALY7wROJ7MJlfMHGK0U/1gmGxNTtUiSl04bYh2bVKTXW+DXpX8NU8QcSxQuksitrb
eHzlw/8ka67M9toGSLaLpVInfzPcINUUU6SV2WW8g4zYfFYRBzo10wlVH1mS1DR1hzxd2lKMvEcD
3TQfQ8WiA2qk2TGLvR6hpAnECRA3syql7nM3IrEsjWS8TybXHiYs4iV26eAovRGGIZbC82Vzc1zi
Zdpjl84AiPkvmDu3Gxz5kCoSFfWYevoGyWDo/kMGUKP90RzGuPfr0NqSGHK/Lt5du+j1iGTLXQ/F
RDmjm3ejarhYELsbG9ZVxBd+mZIpPkjPhBV4xuVCu5hWHdj4pufJQa+9O2OIc2y8eVQv2aIPUYq6
u2nBHTQRcMrLRYczU7VY+oT2nFr1/vlCw7dFBLps4+SG9uqOpWwDIUvR7wo5002KEfc4enF4HEZ+
3o39VTCwpMERwBwgeHmB+3Vk4xcd8QuEE30aWmRHtqs+I/7wOQEddMxbvGM8RXpCIBJTh21hS9uR
tUowU9Oyh0G3bGWyNFSeCH6nXBOEc5lsUzlqx5D7EN6PgAcOHhI/DsVSoDE+Bp6YouyNrBrtxQkp
Y9jw6r6Lrv2cXdHNhjUy/AVcYwNDO9CpZjGUTF3FJAhLFRRHldOoXoZwu1OeC4/dbMgNkf0bkgig
bl8Xcxl2nWmGvnXIKV+8EilIvDYDAlCEWC/NtPKStXAyJpMyBxR0nq+zPcyxe1a+PyLqYPgMn2Nb
ji65Zttw68EV8FiMo7kJESH4bJZ5OzKfX0MiWNwMIlkrilRoJLZIJK5I8zWB7nlF53YZJtNN2rr9
0NOvZNlIiew/WXdkUrXxElnprX0cw/hiTBw/Jz3etCJ4MXQyUGasr7xHaYQ35G9bPh0CFRhTYlop
8jKkob7XzvplPMIwYHKLRyuOxRdor/Y8ys7befIrVDci2n2bnjzqviJMBspo2201594httl2pZz3
xesiUvGhgIA2YtF6vWLog1JkjSrcVaxcfdxaWhNv51L1hq5APHlpt4cA8gUFYdfjKJ9y2s2XKRSS
CCxQeEBPi+CaHMMEXhLE1TBYzBHgN6O+sg9IWk6p18RuvQ02fgzmLdmNHkSFBjkTeJz4jfPHvApZ
lGA9mKq8K7CAq2yvpD6zM3tjbD1bsiU6S1o4kUqxvprZg3c/RljAhI8YHV5PskOwfa/W56XIrpZF
DM1sC1r7MiFNHA0xSj98heuAi5b63eOg2GcoAP/qYItZ8eOG/D2cFePuyR0MFuPDXsXh9+xnmk1N
4XnbCnoGxYs735mY7BKeee/5lrRclVaC3kffnIHpdOrFvNVmDGeyc1p3d5QK3AvEwaBUczGOb1Yt
xStBWA7KSpQ/NNZo+7BAIfqtjZGIXAWe5wGY5zMYi1kt68tKi+4N6fx+Wynkj2OoGlDgtmuX5BR3
qMUr9PRIJXNDmnwZEHd6Qycu2tIKL0ASf5aLbxn3+tclnlIgTWOu8cJsm+ba99mIdPY2g13IUCfe
cMuF19rz5Q2qBSas2ODNkx3iJejNOC4jvLwtotIN8ReU5ggIg86oMjap1q2bVJnnMIjU3kL6qzZ2
+Z0/6Q0pECo009EBFn3tEB5fRrCvb6924a7FppPQ7bbz0TnT+LOEoXWEoCSvi9jOGYzuVp70Cr1F
2aM4OTJgixu/EJHNsEIYLwS3IwcsZjHR4jqPGYwbfBTJI/BeLktEX6JiOiYRdpTEKLyZHvIiypaH
xYXXdwqoVOicLOGHQgy8Ij5SHWYNMrWEEMvcRajoQI0zlzHk6WGGYE2cu9AVKPyOiBriFnFJQ4ZY
Xi+VKNrT8OboM4R6omlWRjZ1lfApY7tpGqKhtAPrn+BiD2EXWkzR13DWnCQQIbjzkrQiZDtwOWiv
LDKotXdIkCIHRH4lQQXHVgZn0RK7tOrZXKzQLy8caobwhPSCJp/WKs1I+zXJBtOhnKidk8qadYSp
y0voO/AvLO/Q3A91ODk+lTnnA4aDDmbsfYg2FtdI304C27aJ11KzVqBhQKTmZVlh2DunAg6EZoGs
ObxKN0/0F9Bt5AT6qHhQwRnPzTDQavCdJFB1s7GvjXIrcprbkB6ZCc32qciNZ+sCJ9InT400qkgH
OLQBJxqfsXSOZe14ELlqYVAOVhDdxlGjhVse5eBjSR4z4u6tgYKi7rAbTOWcWKSaZrgPbmfwpBwO
nlZArtl3WldT0vdRta0qaCa5hS3ewNZ3FWB8iQUdZFRQriJvJ9xdvbxPR6o/I2nJu02DzX3Gr2yX
qu9Y/wXhRvJ1Xrl7Ddc5ucEtL+fKeDRZDmuYubH2W2au12gewnLZBGJagwX9iliU4uy5nYFplwhY
l31pbAa/HxZO6lcMBTMMH0aqz+liHT6uXtkviiZY3DyyaGyNUWfR+JgEEi3anknuaJvJtOTeiAGK
GoDVOyzhWVonU8uePC+HgwC97AvFmXIz6GWy7NVTRpHapSG2sDhA/jieIeV9Qi4M3gig2s40PJhN
Xo6iQ+ua146wPgSJ7q+zAK4L13ohcr0wWl8MfTZF2M8sGavZ6m4rRV4oXXoQcl3Kwl+T3YQuAhQJ
typ/sdGAEBY8K2ouNSp3r8e2t7KEwqhP9koL+LlPpfIcHZpR8XnzM8bPgxSy4jPWLTF2+C3tUDiS
jyws+8V3Rwwm+WsSS/cIA1aIRpKAQzxELRIdd1gmkk9iZb7ZGVjW+/2K1AYsYIsWZajBtZeDWrOv
HGlSjfMkkmIRx+xd2dUnT1vBw/QM4emgRwN8YBabPOQbZy5mxVZurl1wWKBIfqxX3If2MASyQHLO
Jq1uoBxar50NlUK5SE9u50xD0wapO7SpZsAzUyJpbhPVKrn0dx4CEDaQwRQJDw4JPeU04dhY6wDi
SRRG0Pg+QsFU16xZpG42G2z0GuV9iO7pwUVcmcTFeQVpDfVL2IJ8v/QHzJ9l1NMBPk4gGw9FQuMH
jiYLWkE6kaMPN3f9BIPBbK/TeZVvhW2pwxqfzrz0UV5xi1MG+4yapQlRhiaJruOYIOsv2IL2LcUt
go5ohsPDnLMZsUHQAYO3K5QcKnVarNBRmgdzFYRSfsrGLGvxMJ7yFtDE08vz2bc+K33e2TcIKz1R
dtKLkzqbQlUX6dAijMhzxd0wbhGqcFMUjJUbcN0Ly6f5Ni+87ssUe9O9WXFwqUg+qFcSe/5R9Hnc
YzmFUaZyQ2J0JfGXPaO5agurTLMZvR2KT49rSHXXmIBzCigalwFbh80KTEVLkuwDpckXZHHH75Ck
g96JIs/c6Hz03lEbu3Cc+MDx1aC57D4fW+ycwxQlL75oR93MaAd8Elj5QQP5sxkbKU8BnENOtvFC
BDJ92ZZ2ulusprLkCODGOWHN57hM0TwGn0lWbLZEBg+2pmygCfL6AkyOfCVYx2wEi+wexuX+kePQ
YOuOogn9mAEcuwZoym6l383YB5IxlRWabVVfTf0SdKUJliEuW8hbt2MfG/4atcrtWutTPAFtjo0J
wRm2FBntHjV8wRitUuTpNlhDRo5nJArEEZY2k9Y9ZCdT1W+55tU2AT4qgaxszbx29iGkXpuVsK+M
dxbrGG6s01kGROVDSKy90+kSIQo1F+LG6sJi3sDGmpVIU9GYi1Icm2pKOX/rDBLdqhFkMPLIlVSf
epXm1xFjcVTJDCLfMh86Q0ta2JP7C7E3t6HsM1X2zum4LJIRZCBHFQyWUtetb5NB2Af+tq1/0kbj
LOMyjR3d80wM0tAYPu/RYjF3D6ngMaZ91j2jKTVFGRHzzLnIFp6cWz+fr3qAFXfSDSDcwpDAgwrh
xtJVfIk52aEsK5kq7fg4V21B8ntsF7Gs+rxVUeWdWkZ2NLXa4XUXtAijlIqgXXdir85ZxdHRw1X+
hIMRVTXJ3bY9KhKFwzGhqj3LbECeEfGM7i9kzLWuQgkoWRuglfp+YgniyZaF6fQpz5cYReb9NiBb
N2dmLRE9bQFBgPtQOx2EBKZvyI7PocGzt/BV9zlUlQmO9ERoPdbhrA1uaQxx+8gUs9dQdBQ/R5mh
xW6FhqG4nKzaPKRFQVdTCg+mEBxys/BSQTia1O3WwRsvYA7kuwj/YY+gsThCHqub7yWDnrecqe3e
EWmHjdCip6Yox67bkjLFPLdUxJNL2xQq5u9dP2MBCfu5TU/TCzvrWqGn6xhdwEvZD5Bq1H+ONX1P
nPkZaoI4LoMnyUcWG2IUTyDfj3haCn4obFvdwBk+PIRxi0Igio6Htcxg3IUeJg4epkQEF6hRmqpg
0rJZxLTMVTgYPC68UPlxhuLuiPxk5B8m4dDbEu8EEpyZ54KvjObu92v+g/j4CdX/O7fyf0nBTO/D
vZbv7xoczP8HxAsMjz98fCdi5yfqBcT6V0xU6keu5vuP/E69IMDgN0jXISUDnH8qCzpxrL9zL6gq
/e0khEFWFMjHk4oQiPAf5EuQ/XZK7EUaABQFsFCdhHl/kC9B+NvJRw9WBi5wiCbwC/8N8uWDsRzB
UQi4QKjGyRGGwyIu5+d7DdJY+FbRTbJzq8VTvE6wvg3JufbZbeQpRFKnDmk9EAYlOXan+YnYOT3b
MPkfDcaTJiBtvQ0i2omA/gXk+qFDE5eGaL4YdDxYKzBQwF1/vjSaKczLsQGQelpyOBlg88Eg3w7V
FOFwhMe/dbAeKHHMkATMUYhbDH2ZJrQ7+sRb7ze6TqctUD14nVFJqUYFXt0LRkTK2e0m1Dq4sBOK
vW/YuOmpVJLEBvOoCN9oylBFt4yEvCOZspANgFNBStKT4AJoh/wLnuMDOfX9T0X3O1JNToJkaA8/
cAMK7LfoWkd2ne+lD25YtN0R4oDdzUF2SOlC79HdtR1zDGZ76S30WaD4zpRq7bD044xJLz0dIpeS
JME+J0X+FYlpQYXN/S+g/g9xJd+vFMwCiGt8MPi/j7bFLp9D4xe02zO7uRsmMvEI8XEjO9wWCejy
a+Rp5Y+uc6CMpImvt2LKj2zLxrofNQ4pZAndUZORwo2/2t0Pj96/IvlOd+s/Vk5cHS4IEzT0TSd1
4T9p+NIRLeq5YxjvJ2xHo55dneZIQrcBFwcBXP0TAPhr1IKRMwVu6SJRNviLZIjfZeMfLuJ02PMh
KDzpzD6qdAeFcpNUttEuUwhgvxwcAiGQUpBPDYv7zy1qrQCy87VSnAGQSxT65/yxL7P2cVskrXs5
BOf9vIWNyqx/4SXLHky9raCPGEvVGgw0apiSEjTEIQUWvUuHJLyJaGL3Lg5oNbGXVeEYJkeffRoT
4I1qGvpPSESmFQxSe26RIS09+wB7/nQ5w9tXxmuI3qA0WOhDB/2bV6ZtaNDuPGavLGmD03kv5Dvi
YZirUmOGOiVL9yj8me99CVdZiBmstCbedsUQB0MZIWkCbQ9QRp8QXZwfVZI/LdDOIUWF6AiXkaB5
l5upAB7iN0XAHrKsd7Xy4Hwvey/+YjH/vCDhfj6gxxEZNwFS2aK09WfUhLgMz/LMLeimBMPUhBDN
d8/jOHjCSotYWry/VkuwThPzaInZgX7ymV6BV6T2sDkxvxSpjK+gfVnP4chb9zpcSDMRSY9dAgGE
F8+Y4HNVgWUYUGy76d28GoEI2HBElrECspxweRRqvHJDL2rl5uQCBBjbjylP74KEiRqavalZU9Pt
uzUYLhAq0L0XmvcNAiPMMcBpIUogoRHSfB7CSO5yVAPs/WXdPkPDNTViTItrlD/LmlpDuxJSp+JF
W/KM6u+bbfUNzvRLEj2Mtm+rPDcP1LqJ4xC1Fg/Mevm3lk+sO3dekV5FiAqq0IwWANgdWhjhNjGU
a4/3HkEB7qoNO8VR4BSK+xR2cgQdBek+kSPdY4K9hzRl3PXZjPlQtcDW05gD8C+WB7QSF3XLg3Wp
1ty4EhCh1xQUHyIsd91uDlxwJFbR90CtSVX4AwcEnD+vG3qroVJ75l3hvXsd2BfhVHeTROOLQ4pK
lY54k7fetw36uMkexoIv3oqTDHHF0XErr4HcvwVziPN+MSUVmBIEZoLVGAGqNwnsjVAU67nZEE9Q
U9xIQrnw3GzebTezWxBt6gZa8hrK+QVV2VtU4Wkku3gh+iuIkBtQV9vezt0V5Gx21yGI893bsi/Q
K+KcanEQxEkz2TEqephTKD4x5KpW4ahpSTqCs02ownNnSPctkqu6wlrjF+hY6cJnu0FqMAY9wABI
Lw904wgEAYAe1AhyXo/SyqTxpuIdWzVAw6TVFe5Jez2t/bbrGdUPK3JEyhaj380cJc2wbkEDfZap
J5mIsaTBGl0ks4RaLUFdToNdA9qbwRVvkZhj4Fld+tlDns0LUL24XJEGc0GE8gG18x6NALQtukOi
trsxLLYrF+RizxFJc53Pw5d1Wp9Aqq0l1rvkQk1Be0CaKtl50xh/ktGm7ruOnG0Ahs9GIcht77Lt
ArqBqBqL9BBsKA9mZE2BnkDveYCtyevLhOW0gG+6W771eEZfYJJHESXhobjmLbgyqKeyHde2BeeI
bMvRcjRcApPVMoJYVDE3PS0Di45MWDxuHOnMfF2+wWpqr8ZYygaQx7A1I0HjadmmPbspFDJQULH3
GV7QC8QMZDhBYhnLIzKXPs6GZ10qTCP6qD9flddf5VubPlFILwfgR244H0kew29BnxFEWfXS65Aw
ikNY3Lb8sCFQtIP9ezhDQg8aRcGIPNhhS3qsu8GdCnGWQUSZ2qVphxHKdwRiwsAhSS9p6XXbLdFu
zOgTynoDChrHgL5Evdl2y2IlSt0CLgZHFcg9QuPS/ZhpeeZHCpwC9KxIayxEheSlk+C05WnJNL+d
KcDsORPdUQQz+2xZQB/9fvC/Te1mL4tQvPVIKT9HoPl0jImXPDjGeT2AdT0Gln0r0vkeRmtbBsXy
efs+UcFMM+w61JxetgjBOvZDioN1NGWXM3C3cpCGXLNU3IpNf2IxMmUh8bvHNtWdRZELGisXd4SA
cueH43SWSnvBUnWdrUnUgOu5mmgBKE8h1Aiid3nMJrHULp6DQ49oZjR0bWfE+Ohm4ktJIZQux+/n
Vim1dwsdTo5mypVUkaMOLAvtdoSRt2ElWd0pgu0OrPMBifBttZjpCRmQ42swz9MjAHDe0HgZyyIy
EjhCnOxpFhqoemJ2PqSxq6K4iw5pD86ww4TeuMJ0x7ibs9tY513dbTPfCaQ/lmiREiXPZXy9CDbz
CmQ6qqyK3hzQVNmfj5j4HtdiuGedgLg/9C6lpo8LC1wFg/jNbMzUyB4s/BqL5XKIU3HJSEYP6Ika
gBGh9q00jibvg6L8G0BeezWbua3lpFkJ3N0BTRn8G8eKSTW956FMK4S6YCszb2LZURn0ooJu1Fi+
TqHuS4kDu8kvTDtC0uMtQKbOJUUiVDPkLVKSZrP6MQRSxgv22rjRF+WiHI/uV5qB20JrIh/Ifpvn
Dk0qFAfnZNFANjjK0/l+mSLxZcDmxC9nw2x2DqMZSpbRebupryJCwXJNE9DUFcDAbDwMxQRqfEIF
Y38/DZm4CAhfsD4VAJ5glNP6SmfRCEwfGPBaCih32qOPTMp0F9pI2ttlWGGLBL+Iv23KVHS+wU55
GcS2/QblQ0FRJddZpE9jvrrCbb7gACOnvXLdcJEUyl2h4RnvR7iueIfWhUQAuoCMo4w3DUUN5y2U
TQEPoKIARhsDmLmahhyL7pp4dUZF8er3OjoAAoqageUAfDqzAcjR7dT1zZAsEAqAxgXc36e0ipYu
bpYNhpLSqBZndhllbk8C4abK842LahmO24i0WfhaQHVlgOU19JKPWR9z70bES1xC+dHeoFC535nV
igarjH++LX50ibCm4ILbkTxnVOKoomEIR4lRZsa16eBhBjQNBvsSDETMS6IncuYJnyDVMJv9Oo3V
cJyG1N5HJp7PwmWRSRn6iBHsaBAeZLysb3gHMKctA5kwg7L0Dn4cctZRg9kMBAKmJxfsyDaYtwkx
42fL5gWykoTSGwBT0dM4+dELZu2owbdsb16UbQ3J2gF4izdm7xGShNF8TVV8nwl7L0mhcO4aPolZ
jjUp6BNM2CtAVQfWi131XvKESJ682uIIA6sxXYUmCteEkB+Y2UQXI0weFxso5mqhcGpp9EixMoSf
+Y5glWUHhrrKCYfYYBwOEwQUVTADMWEeNwApE0KRjjAm7AwEA0HDOHJrxcWE3LwyIaTThwAApnfZ
Ea3CW7oVHWLiqey/2gJUAvzb6VfZevO5n5ulRpe0AP4S8s9dMVRjqrzSbRmtaJJODxCAeCXl7Xw2
oasTqKNfXHuG0SPmVpjMAP9uJdtW1GUH0pl9Gs2JX7IpRjTvtq1AT0NUzlpr1RtojfVzF/P0GGez
ulC9XL9yxp5db9TZGGzQQwDSHiuqZPeS0hEHYNS9wsC36fCVES6Oa4hoXJ3iw0aq42M7y+QxUnLb
2aW9VIObPgcGw8HgMC3U6bSMr55Gxh7O0dx/HHIsa5VCdaRGLgnkH+UACTH0QYDJvopJ3PjcY1d4
fhFe4kLGqgWX35YTcI0aHdYR3r82wWyT5t9geE5rYfWZmcxeQHhx5ruTBqmQLrrsMSI3XTLr6xkW
lQbvRMLrGGAFFFEDBxXp1CmLGtF05STielQRMNZo9Apopwb7UnDh1z58oBFp8SNDnxs4ywby1KPP
jKFSONf7JMZDk7lFXK/jdIC+A+NIhi21y2aJ7iROSsguvaqlhbjIZ4npM/fqOWqDCiQL+KrJe+dm
cde9YhAXMKxy0MR9oy5wcG1nJi8OSxojjkZ6OoUbd9DjQceqZegksUVQQSE379tAb+o4xZO6xHv+
DUUQUGYXa3KIRuVXQ+Q14CXGMhe8siDcjl5S6NvCF7fA7zmo3fypneetitWMYTKSr61qbekxPF+J
mcgDcfy2Z31w6UQ2PObhNguAPf36uaV4KlG3GBN0Q4HGTTl3b1hRtr1RyJpZIfbAeRGvx4OpQmVM
UoIVQa/tkndHsDS6Jh3mrzpqcwBHcc9w80cJBi8P+2vRAUPCtFNRlrFP3HYIKZwxcmL4NhcjmLwD
Rrr+PJbgHmboSh7QU3zkTl8g2pXfr+i2KUMu1oZAvUFhRxuHR+TeuLpzGTQpEKAmYBljJNFocDlP
ViwhytNjX8jSyVCed/GKRX7Gal6AxrhyLA6rFsm4jQqj9hk7Toe6KIPuo8np3Qiiso7HNHsFa/pp
4ml2lfaEvSHuRp0LW9gmmfsOI6s6tpzdx17eP5POzMne56w9FjJiXzRm5afO5faEsLefMNh652Ox
BBfIj7Ovy6bk9bbOCg5aig0XV9Z3x0nTCFFjA0RoMKKHX3zbmg4BMlO+EzLNTOVjMzhCiBdcICkj
rOFcHc8pC9n7d/jk3wJxH0aB/33EZX+S1P/PpPb79/EkTlcff9Xpan6EkP+4uv+X2noAi3+irZfi
faCvP+K7+P7f0d04/S2FAB5eRkC+cESd0LA/hPXRb7DVIaoTgZhw9eFLf8d2Iaw/WZmhQUfeHDC0
k8H4H8J66ETg7s59KPVP4O6/he2iU+QnPCzzgREDDwOwiGw7eH0+5mrIVOkVVjTW5HKg0EZOXY1z
hmmmDYtCjB5JPIwRTqY0048RbD/7UKQv8ArUjPaXHTqrwU99ArN6xNDyFK3pmeoQcw7vd48WIJzG
ECQ6H6xFPdkauXjnsILIdhCfek915z2bjr1CZjCc6VUkYVYPCspfIlFoCDHVLuPbLUknUodDFJ5B
an/pu/YVNm+I3yVoQPhEyy6BDg9ph28tUj7KGJx/5Z3416gT93OOgzRD49G2qE8o9WureLL2OCcs
vOlkoMAGbndaJ/sW0v1LGg/5XcrEcmvZxip/1rxxRgUHJ2coAyBgV8Qbr5fxXhFkq8PsFYHEvQ17
DHGoYAYttThT4vRmS0XFUfdshE0TGplBpsWj8qdrlHImu0L0V9MS6f9N3XksR64sW/aLcA1aTAGk
ZFIW9QRWPEVCBhAQARFf3yvrPmt7dgfd/YY9PXWqyMxERrhvX3v7cZtzuWcLV/M1zuzg863qhA1R
x4VQY2K1GZNhgwu/2j4QMzzKc9hWLdbLbKMjKGvcVxZlV1Mu02ENswrKIFc3Q03bnIUvo8uih4A1
21w3L3i0h6NwZuvRHpW/i5w8iucedmQznsbso5u3OR5WpqtUGDETiiA1AUYnHbxJY/x2bFactEZk
YzNjQ2Ev25S4xZi0kYO3OO+tYHpqFfozC2SeiKbhspVyiClxf9llS9XcjnkXr93wgibbxp7RRHEY
TOZVb5hQjcyXKASuLO42HK1+Pb63ksGlD8dgZctx8POLP42SS8sF/2RQGlcEVUybOSTuUvaxhr16
haeI7kags72p5SfM6fLldvZ4bI3mZR6CJ2OKCp14lX4QFbkWHRa+KyzIGbpWED+GfbGBe1IMhryP
qIeTzoILq1aGmKUzHXsxjQcrq75bupiafiCRwj87HdBUCPkSI6vcZWaT2EvLyLhWX5X52g3V6xDW
nOCVmr8KHGRxVtYTl87ix26/ZPf2NTNImMLY18YyHoO1mF9nCOozftVt1/NI7okaepJLaCR9SBi2
04qC5ZyBBx+Ojqn8JfsuG56YMltfMFI7u7IaHOS8ZkXKiHBjNIaf0l3Zx3wZip10s+0J2R+Y2hQM
1EE4rYQsfS5QkOSbqF/7fyj661vcmztXl06s5iqZsxP23Oi2Ga99ytC8aNr3hPMraSb3UOAGf9Sr
kiRphWvSuGbzEsx1QVFp8XBalHSYyXlQcCm2Ti5gt9TTPIQ9sW15SxR8Lx49e/uK2GB1G7qdOIPp
tqlpVSVy19TLxGsm+M3B19Ram0LoMdugv6VRpOfL7PFFlW6RsIWrODOQaN9qFsE8EPgKWbDBsu8X
/GIx8rL6B/pQHLeCCKWE5Mrmdu1m/ciJWaWlNZUqATeoXiwjs+7rtg/mVPylGIRmHsED469P4FPr
/UQrxO7goH0K/iIQRND1blxH/VDEJUhKwiysoLaoFMWRtr0dwN/yErXXhPCRiLVP6A56IMkQGdtx
yxdJ5RqkrR2EzTdzcH6XeZi/DYFsnL21ud1uZLHKztoq0BsSCI62UfPUu+EqTqOP6gCEY0Y7C42U
4AFejGZYSGdpGhcSQjc/djLe+rIqvdsq7JeHFXDtn5HuEh18VSftldNX1XfQ0i1iwn5TbXSyOr7E
yujrL1cFVjIFg76zVmRKZH9EmFhqH0qKgdRes1FjA0j051dU4fwyegPvZK6zOg1cHbBkTrt7S3YW
v+aideo4g3UzKASomdd7MvtifXT06j+tvTncuIW3fPdo76BZAbTYNmDlNaN2ewlKaZyWv/hMMHV8
q8KKEF/w2j/bWPRHEyD9MjgmYIO12Al1V7Q3iqq/aS0jSBEQqjvbM8L3nDp0Z7TTQlpVm9NnLB6S
rVEJdnE0IvuNx3KzAQCb+bNawDhsO5+OfW2Nj8CVyL3e3BwyjriElihPcmXJPTOS5gVXpUH7bqmT
7xEHr2Wd7WvuVfjMvxDRZkGAbGLyvkVUWRdV1O3n9Bc7YipapqLx+hcDrCPB1wFBDbLJPx7FRYF+
ZNJ8XyYI1NtsNEChBfU+p3Rrh6dN+DqJEInjwlbjwSsmfShggKCr6VMB+MH6AW+LVAEt7tghOV66
GtaN5Uv+jckmiLewAFPNPbN+LLP895QV1j7fZhlbCFZJu5IPuKrKTUdpWLt16oJ3ytvxazPK6jl3
iD11lG3fkAfHvw7Zik6yLnKvfE+eCkvlfPdJ4j32pif3o5TNg5GrcA/Ot9x5/fLi+eXEfisPC3yQ
efHmu+KRkihIp2phVBW4U9oxCEoaOfeXWjGnYmM9wh3W9SN2X3gbERrHsLimHNed88nogGcv1/3e
cKZw7xjZWx/m2w9mVnGh7Jc7Z4gejVXML57BwJrIxv3qLDurmz4yg2tbblHBh7HP5nY9AQOfsBz/
yktnBw15VQ5NFIXwa2inHaBdWiMi1lb71a3BeSUNKi4B4Fw6f7BdK5Uy6JJIVGPqkm8di95uYmYo
4R749UCUxXs+Oyti5ZwRRtgloafexw1Bw11VGqmrlQRp4Hsedf3EOvTqdVq3Dq2tHN8zP+ANM9p7
sfnGgfhG2l86MHxvLtsA1zl62qrJizH7ejvE0Chxy+LqzK3MMzXEkwutWC/UW6XH8s+13VmBMYOH
BffCLWgnkE74Mqb1UtoAL/6+8Y0nXzAtW3v3qTDcj800pnc2hH2wSJoBKQ6YI47Do1RHJ7PT0Bv3
LnPcU8OmD8nOgKTdlmY/iS0OgalPiJM/Ri/SApYm6dugjk2VO3GLZpKKkfGOWx3dacYN5tNVdm7f
J37vlbtQ9M+gEvIYGAFFRJ3tanrfRUhWlG39d8j3Flve0yp+qWA5siTnIyrbHZ6UO3PGWLSyLiKA
dBf0Yir6s3bb08Aw5IrfA+1w6KezWXORL3dsdr1TFF2qDAV+pflh5Catq7nZ5yCD3K2Hqfd35Oas
O1/ZQVoSFHTDWrZ9bV47yTF6gYwEawu2H3MEsZtpltFN3TVlkxumLoIKU+JdPoinPISzv2upos+w
kinrX3763OYPl19kKYNZBbZkhODYe+mtP6u/vSgmGCmucU1tBC6c5wdQ6PHis7I+LWcpk3Ye1dH2
/QFKyWbLRonLjrvPeDcnqzy4OaYgNcJLEJNMqnGqo82J3bzWR8PU3lNYBjdyVEsyutljZzegdpNj
mocJE3ys3PkRg3h3n3the/ZItI9bWTJZ2tybfgBQFgUHeliAjy0pS62tbkeD/qyNDoY8I3d9szHE
dr6ieCvySxOMyQLZeojM8ofWHCDLnv0TXilmwA1Gi2BB7I5Xa+Hq8PVbHrESEShK3UpQO0Xatv9J
6v5NZFThcYry4MabCWFGzzG6twURhYw4sZxAujHNubM+LlgzGDmzzWcYWiPh2c1ezMzqkrmJgntV
FBPLx+vuPNgbLb+9Ao6V5KrInvmhxyiLJUBTx3Fa3AdmZx591og/WJEx3zpBhKlcqf4pa73i3eV6
29uTqW/wKmgcXX4oLsT+c6e16/achU3PVoY5B0yP+igB1taJvPbwq5O5FNJreecuc3get9pN3IFi
dLQ2DGV+UM3fSxuqQ6UwB2a9fuh1jzUF8M6666IJOk7K6oyVwGKqkGWJ7Ek0nRbTflO2ri9241cP
LTVWarWI51J6cjcZlRlLto09Bl0VxLbTGO8cAeGnqmvvZkU/S6LAVTfhxNuz2A6z3K3+nTmUwL4w
2iOaooEAvzCxm/6IvMUAl6lESes1lO2hKkj+tA+bZnpV+udQ/wAHJdc9nbZZor3K3oqVLXeBEpcB
Y4Bd5beZzUFcr2CAXXYIyXSojfB5EvM31fZ46qyCKbW7fAwuK7yHarov6ofN0kfLp55C0D6I/mqI
djZEpiGr5sOwzC3qsA5PWYR3Yhy4V+cFhttXgvJfz4k99Q94tSeCbiPd7AAzluPVkPfOmkWcPYKt
DSwzwOq3eg9DyaydJT9cy2ZBMV50xvOcNVXGxeDnf8yyljs1TppYprnrqMJrSQcjgp3DQPcRqd1n
N/j87GF4c5DMYFXiwXb6D2W7kLtiQu7Pmr7/AtIfd1FrCjyNY/8+sr13jVlA2R7kuJaHZlTI+JZY
vm1h0D+3MuM52JbxwnBpi2vpZbfMd9Z9VefdqyQj/mL33UsN5fALTnFNewtOKG7zdbxwJ3JZ5F14
VmTflDFboys/1sjseby5AROknIERiKpr/i5HZVqc1c506C0ZpgIuZe/3S/izhi5uZUVgPC/LL4ml
FyMbDvCMeLKuiG1shktbQhmunlSHgmHoKZiK7tWgv42tqgt+rTKbIEDn+VjP03yYItYWV2WWHfu2
Cb4Y8ec3bL4dnmwiCGDxSbCem74YzrMnmoN/9VhaV7dlffVd9ov/7iDasRedt41xaJB6sNhXh1u4
Y8/j8j53fgfj22nAyKu30xmuPs/Fwo9XX82f+q8PFFDXuSuu5lDM8Bsncz2/jZwUe2NgCkvWVwaE
dXWWsmFkRs+DTTUmislGluGlo/6iY1/kkARF86b8aL5+Q60PI7z6V7urlZVsXFytw78drlezq+CK
O29XA2wRCvNPkGF1i81JRWf7apUV2sM1Cyxs3M1XKy35Au62w3ubncXa3PpbIL9tvLfu1YSrBzb1
1vwhpD0W3fJq1gV4r3brXwevZpUfAzdsva09GM/R1epbXk2/ZpDrAwvXvA9MR1wGBkPjlrUVN7Y5
ljuVm+ql+usiVn8dxcXVXMzHjc84q7EcR3/dx9HViCz+epJDTEKPLHzHqRzhWUY5wr0slhC96Wpp
rq/mZrIBUbGvhmf51/vcgUbUCW/U9FnY8ptNz/ZDf/VMw3v0t9HVRw01VX1Uf83VLdZcHgQc1wS4
bWm0bb/tXH/MXvaA/MxhaXQ3U8PCKaH+a/3V/0gS/X/TO+//P+Na7f+j6nm7/W7F7+G/q57Xv/Bv
2dMyrX9ds9DRFP/NrkLI/lv2jOx/WQGMFnH/6JgkVBEV8F9Iqx3+i7oHefMauPo3a+R/y57Rv65L
fDzWEbgWbgUYl/+R7MlP/28QYBASQkCcItHNoKNI4f/J3xWeakFrGR23sAg6pVoDPKuL1A7+byn1
ZCT9R/pAyA9xyB8gMyrwAHL9/yA3CRuJCB1p7cNKZzJfRlvbem/YM8Wi0IO4jxSrH/aqsRFPmYJO
+a4xjHVIw0IvN4tdmm4S5GQiUgtL+2krguHNxT22Ac3MHpMAd3iHzJXoMqQAoEQOrIJKiEAcx3gA
xDT3xGEIB9nObcpUzwqfWOAWgUpsa0SvtEo5tAe12eAoTi0LK+39IsebHiB6Qs1i7XHWuZuQJV3r
ILoZjaDfXBAGj1E2cmdttyxAF5pWs+2QDln40lGG1U12cfllfovCQVk0BomluVs245vfeDHQypr+
VzO1y3cpJwq9sAID3Ypmyg78VOsCVOAPWMJcBN+pYYnPVvsC46k3OYdRb4WieMV3T4uCwfNqkTOX
ZCD6gyB9huH/0OJG6KaeMuPaXWw8KaajfaqN3LsfGHSzKB1xPogFnznxllLmHwUdrUcnbTABIsSb
q3CsqHeTqm/nN1lmzPRatoc9Y1vxwNlC9k2jvOUD0q49vtrM536KtRnI59IOUSh0Cm2HSurxKxWu
pZ+KbPap0Es5Q18E4BtpZ8r1y1ABa66FkzlW3BHF16SLEt19Vy4sMbSCQSAXzhZ+u0YMRpvYvlXf
UFbU9DSsJdmSQpriT++4GD7LIdDcFuEo330602ev65VDMRX2eeKHVXVLJm2Z38/BgM1VVZlxxT1M
7w8mNGTVrQrU1zj05rtnyv5h24g5w98pgYzHZuwV24NX9RMwubPwmi4Rbu1xK0/4SMflHCJ7eact
Y6Pqt9dbBao3ER8/61xZp6b0mZiOttUYyeQFE437Ym/fetmaOcavXruxN63XK2we/JvsirFSEbNz
eretEdl0vEzcV9hFaFbKeQ0lCjfVIQCCb542FkH8M3L1N+CpGSutRBYV0X4qxhF+jngDEJAc2DJx
mbnNMbnZzn2fM4BNpWGqJz9U1fs0VLY4D6zAffNXH5tJNpeuE3tiDPFhyaLCwF2IKmO4W/NzbYuW
LtmyWhUHm7LIf6Daq8fYW2TFdiXPUvJWQ4907NHGxde6PYkb5RR6FLalXJ+2sZddTIhIjTfJF+0j
vLfPly1qgn+CyrStXTDD9++VabDwvmhMxOqlm0Oc4ytBBfC7TJriYdQ9fM3SRe2uYt9hmU6OWL6c
uWFgsNKbg8RMDN/FNoR85W1zUfFSLmWAR8U2/3SOXdwG4bgSJS9WN/WbjiENchmEZ6dyH0xywCQa
k1SD859jYDLuDH9Ud37Brm62eZqzTBmEoMouvsuxIYmSnBOh4X9sx9k+8qHbmBn3QYZQb5hYJ4HG
fBpA0X1mY7ecgO0x32+WSQKIluFbLSQWyjZA74yhHa1LDkh/lmg5z5EAqkqdNis1kSS9UZE84Bkv
01Iv1za4WvMEzSLM43XS850Zrsh822SPf0YYUHnaON4wq9Wmfs/qGggh2NqyTaN1MV4I116zAyiQ
RBH37aGgGqMs3HNyspdy4ImEEC+b+Y0fy3tKx9rJlGzF4qD4MLc945KySTpbYdqGvR0ec44b42Uu
OoxTXc+EPZbW2F55nCa4x0VUacDrXqvYFwL7U0GJ9+hBavUMpzQqBj5Wl8o6K8Ucq0IR1BC0FJ7E
HczEUXq+CpDHNyICUtyn5UvYEXBCzSqnr6gwIT1NafgV5+3oMsBTcuzYbujJ26II5Jfp1jzXEwg8
S19FZzF/6EeT1ZVLxFRATSPXTF5Jqzn5BZRwUtiz96nrjD3Xk6OqWxGsfAdNz6+g+6Vr7vtyjpqT
LX05J0Fo6X/Ceewe2k0QLUB8g9FwJuMKTmfONL0PHYz6+xLgwN9Xw8yoChNiMZ5qlqJhWs+jBn69
t3HmOhO6ZOU3S3MU9rK+udoFO7JIZvoImAXaaUUMA4WzybOAwr1ycBMn59FNUXkAxdDhLYwgWHCS
8p6Kp9CH100Fx64dE9GDTVDmFm2OvXrFZ71G43sJDNuiTPheT6O1zvegjHVGzE1m/9ZlTq/YhN7k
H6KJfRpxxYKkH9cLxiJeIPEImJmUQPx1G+dcEnAS3bR8dsSzrNYodh6RAJepcyqL717OwMjHLFsy
CmrcYO+zChW3Y5c3uwCrryQwwsKsG6rQZcuUZgUT7JTP3lTfkLiVs84BEhkNjblXV6L5ldWFVe5I
II+cq07h6fOiI35z5hbmU2fU9CR+l3PJtatZX1bJyZlKtWIMxZWXVYnLsW/FmrnGo9NFNn5YdxEf
Oerr767t7fmmXXJEpUX2oaJOIop/R3PMsWYskpWFK2fuLuy6CuNERnZFgVWajg69zbh38XxvZ1r/
NkBfB4BOsFcbXzlwS5ECq4swaZZRbjufrFW142oYrkFeZIpwQNc7bbTFvUdlZJ4c3KVm3ABT+ygK
yuedGavsx/dLx8ZDqZejWw9gVFOj+l8kKuUzMVYj1HdvgHXwbJQerfyCxfOgu2VGINA5Q+pAw1PF
zmirDbloa7hlKOV2Y26H800/WeHXHDKqvx7N8LWjI85Z6wbnBp/yzYaSZyQQsRWqQq+3b6O1t5eu
5jg2O/nlT+5NYQy36MGIZ7PPfCPZunD4aIU0PsbJWgi6ETuwq3Ph0mVJrypOdQP9qMph3zIt37sA
aVzA6yGMhgg9uDnhF57Oyi97AkEVsFg8Ccv89nzm3ShsIHlUIlf5Oe+CuO4AElIglvpHexLcDV0h
XdiOktjMBVM4TeJDwa0IUWCizEt3DOVdLKm95lgMHZcyFifTSDRz4ITD3mfNRnAkfPyhnvFwNpkV
7EitZalvL+4NGZhERE77JvedB2F60GymogSKFdZxTfVR5Hs5OKTDF6z2EcHE0jLiqLqTYE9n3AJB
ZNSPtv/kaqt+lQEqBsXKAB3qE8MhhwHlFIQh1rgTdmu18AyHhLDYUWl9EfbqQR1JoB1kC3ncGD0g
yAT+RyhaDnVjlwmXi8ImXy3u6Hd5uK5Ohd7i7Wnd/aZ7VLYlsPrUWYsCQ6z9Jgw33I9E43gx+STZ
+2IzkFyD4KQycMyjMCkQY/ayud8RhpG7HpH/CJs9QyoOfz9a7ttUrGt2Gyz1cOU7r1SAyxwsY/nq
rSYHRsfROja//TzHuUGsUR8YTozO7MewkXd9RgIHGTPZncfiu8QU0wEHBYlcFfu3yC+p1VFloXGo
SZFKo8XgTSonjaNIto+6noxjl5f7cWDmIvRnhJf8V6/y+kYR5srDD0pQlv1TpSdnoBKs5w8yBWrC
XAOGzkPTEwPU9sc+kPws6ekO+lzzRav7tOvbsY3lKOxXIMAJWKpU0y2xZMYtkTL1s6OdSy+V5n8M
cMQoEnA4Q9GCVf+aLc1JzaV41HR70X5o/e60mZVxkG6dsq5VA3YaQ+pMxprMnr9DWbmb3JYHSlOb
rDMHL3YCFDVUCwRg76dSjGQGNW04nqxPCvgyj7HPbUd6k/kwGhnz37zlrSd9ciLnAHqLclu9rKZo
HmXUUd1dbS6E2mbHyeAQUFYvf7zJ2G7dwc73nZnN6UjiFyNGQQlBFginaR8Sa9TNeJRzke8co302
OYLrhA23AJ+0B8uxE/0O7zizopHzJTeCOJfOAY2dIfFAMWqCPCaVLtHRWo4HcgyjmGxjBEV9z/5l
mRR14N6YITEZ0fDIxh3Iigljxuig9fqbMA5zZh04uN+cqDy3+fAH/Hunl6tQt7VyVxL9dwAY3UO3
Neet2J7JqXxdB2O8scjMiU1/20FXfkS9feocTRaF/bVZo9/FRW0QIYIJIXZ6i6Yg9FHDZUCh0ns/
zrKEycagnyAPdKuJJ/CWYWCzC91l2duZnz2Re0bzERAelElr1fEUapl2wQKIfkWKgBnBP2bI8qtN
0j6xP6fdL01nxfYCuOyKV9HI5TT7BdC82kx4N2LjoPlvrXFmTJRjcRMTZFRcOrl7KNm3mhBh9MWi
xLfSKZhNI6jfcyR9FsH87CtrWpO8qEa0n7J1YHS8LL/FBQr8wlzkjI2K3rRpJEk/rkb5Wp77tv6l
ZPAwldZjOzAGMGlTxp3qRXZXBv4DKIaxx0pJqcVZwPPmkBjvbdhzJiIQD0HUfo7QgIE58l7XfL2i
0nxzRqiT1c50Eqxuc2NYy/SJEPKnDKLhoFzkYFp29NW8vPDdyWLm0h+hgbQezQ+dD9ucjxOhJdxk
nrc3mm5mASTIQIzBjWZszt8Q6fUvN8jfo+s0UfaZcwztCsbQMqLfyqmxipDao+w4gFQ/NWNA0wwy
z2tggQCvq53exBhdrlt/4sIJ96z5/ibdyi7QLocx9TvjpKR7hmjomWqGDxR8edoGcNySoWsQYHAS
FvPu0htTVv7d+hGsS1ZCasrOOHum9V3itovLmv/kCd9EswxJm1Ddu64F9SrvgLnECHbWh20VwYsX
hud+6U6rE/i7RhkrtQN1EksnwDA16+NACTJm+eZU7/I5o/lqG5I8Mv8wDXzkXlQcFixN5biAEsAB
SB/IUnxk6zpf8sD/ZzKMM6kef4i/3m56Od2HNoMCRohRdGMYFsHOurrF1Fckvlr39Av7wQ2PFjhq
gpkxuIh2K+/s3DkMfeTEvSaWaiD/+p56m7yEgNK2mox3u+VF+Usz7MJSFxSTzdMW5C5XUe2+gx/X
FHvNMdvM5zAoH/XG9GkAYhVdbyNaDj0bRsc5xRb1gzXnUlsyP9gmoRBcZYB63rLRjufrsWTDVNyU
A80ezpSj5WCRGV3Qm9CWywXCzElbbb1tkyp21GsW9auRMS+JRDMeGavceHUHDRdF0fJpk3sLsK3M
lLiclbGxmk+FU41ZMg85m/pQk4ix0n10LxqzvQi8lXim8vwzL+YtJTqr/uBpUu9qDPrYWMsHUvUT
fCSgaLmI7rBcJ7MrLeLLcxylGgnsjrCGd+ZQYt5vU1c91vQuBQdPbz42xfyHaL9URKaOu9qZdkNG
ke8vxZWshnSavmBR2DMHdC8ZaqU2/N+7LLxHtTj1Kw/whSEm2nYLmyL9NcByVuv3smv0t60dHglE
f/x91aOLpxVSnqMJuojBPZGaxb5aHfO7Bss+LQ38gz3dsxUjZaZNlomywg9NhNUxsEHB8TqOnP/9
3ir19B6RkO3RRfj9uYvkh2d1B1amVTd9N19mooJrnf+aqoqXn4nPRUki+f3hMObiKxvah3XWFyCy
N0xd3YPrjt67v14ZDlO8WU3/7JgMx9ZeQyrQgzDpKG+9AqUss5nt+lAGolTfRWZOZwO9xTLIc/Tl
ebHc99qYDrPtegfP2ZBJujFpLI+ndexAi0bmcGy0qu8XFRovkS6wvwroMSQmgJjB2/dEA5HNMoUb
G34656kFA8PLmbN9mJ0GqO+kuFkOfUZhY3ktyuyDmruOp6J8dK5oiK2KN9NiUZfbmWE8TPVtD0Ay
hOpoWET20KlKWLOcv1BNd5laPkVvfKPSYpwYSbgKF8q1NivIkyIXnTcsLLnl5vYrL/p+76v6tim2
1IgM9nsSYcizt8BpuE0xPI/hsnTp5C+QXnRSxLyFP/XSJTpqxyyWRlmcPexwfDUXVkmjziDhAa9t
kewv9KG/uTYDxubGJ/ddm3gjP5pX49oXk5/NVFcGO9ZD308uXE7WziJGfiidWEtEHaz2d23UbwdP
aQxIwqJLjwTpkuRNtl23zwr7ehwMeXGz+D63msE6UDzeFFjPdVA2UbrkwZzfgKTqp7xxTrB1BZQp
5tLEc1bsoP2yZ0FIlYZ+dJcNnZFO7nSyvfXZyqbMvgqvQWp5c1KL7ig075omcPsJdQ/7dgtOEBD+
FJOT+LDYyjHieYiKeLiOdQPDDbAukcPFweDUKd50ex90NEyShSz8+jgoC9xNgqSedLYy71lqDqiV
6K3EjUrnSHSeTsMyN6NkhM25NWV56b35F7RKOq/robMUW0/97RsgtU7GCfkCfh/5LUfqjgexmtcX
xa/voS/D+Dr2jgMBuCf3qLAWlK50QV5HDmw35K957jC291bb7gahua5WnrNqGfqjocgHBOQk1x4A
NoVHatAnhXn2nfwsc3g56NAfs91Olo1oqNzDFk1vIzLdrVfnxoteGDAvw+vszv90ZreLMk7Sa9vI
qbQJZD3bgkgI+Ux2esyeBy98sk0nrPeZ1ePu6GZQMzciMayQ6nMOGalGRo0GsRYu0nse3eDVolWa
XPQPXEiItayyINeJ3sQ0sgQnB4M62/8NAqFvunb56WoWGnZhk7jdup0UyWIkZ07frSXHZF3qZ3KQ
Drjz3nAgfa2zpeNlkkeS3vTvzaacEtX13rbqR3VN2jE2qc+hGbyIvjoNhFjWUjsxgZB2Av2cLjVi
pVH0Jlpx2T4DcmIrpR50pYsyX79zOKDX5dY7n+S2swPrnjE2EVA0mqsDXUdeFvJ2uLhIANXBnsYb
aNEp6auKZMXJQZ8CRDWTECyMxqzVN5FdOOdaCQqAdvjJIlakIAHY77ihrodePg+XcoYFrrfyky6N
rUsbxsxy2y5iGd8B9RgAzgX5PU0RPrLrd7ltuVWGZQniHmEGfK6LefXAiwDYlJ3+vUY2+NUN243y
AutuzPBvVo2l7jMpfjksAI/DnmF+CXadK+7yNtqeTM5UEi0ekAnvy7GgSyzX9nDdm/maBeaPqtoj
UUfQEuY9Zmon3rR87TvbTDiA7QT335sjcQoT3PMWhHNwYj8cGVQk+jGi6A7VQIz0EtXvrPSgyadj
Ij2K8NJ8OuU+H4cTdctLMEukKguwRNc4RfJoPG7cD+Sh2XTZNjmRDPmfoj4bn2kkemK/tHW08m3c
D73zCJEU3oRq6e8DaZ1VXzUvwnO7P+PggDXbWFWZ89f7Muo7ekNy7qLC/8313Ka4GallzG4T+w5f
JVGe1b1LQtiexbkOufOcgmQCTG3csMYDY5zw+nsD75ve23X0JzSbmS7VOHprmN8tJgb3kDz0nWB+
Aj1OunVk6Q6MEStlbzGnyIzc2rHObjoH1dofECdfSUgk20ETR8r+kjKNwuXP1q3Rxcew6SFp5kVC
Iv+nkL1cEmLByZ2c1Hyox2w+IBPAAWwZtHDz7fjNK3jakQCXr/WacNv74/jaL2ZQJ3h3ggZ6wQYC
csewx7qWOeau6J06Nq4EbMIDiZ2+mOrtjRYCsxFrQOt9n1NresZqaEgoI4S9JUWD3NSWXo8r/Wsz
TYeEX4CotVt0sqh++7Uo8hMTy/PcGwQWpLmoke2769NzZ9Ls/9E4hZi5m9SGSOcmPCLl30JrFUda
L6eBZpenaJMkcJj6WunXjO3AeZcn7j+VyGWoD6UlfnVhGyVVW/zeahI4UjNgMXXsukCbacSoqEwg
7Xc+XDhwdE+2cg+0SV0L7EhGa8lz9r/YO5PeyJH1iv4X76NBBoPTNjOZozJTs0raECWpxHkOjr/e
J/s9GH4GvPDCCwNGA41+D13VWUoy4hvuPbdc7hS35mbuKDZbu81/sEv+SokpXVeh5a2WfvnWMIIZ
rFprKwbpthAU8ozmGNM66oF9nLpmEC2dPipCYzGhzuiGltTetTFjPhTc+jGqFw0yqBwvkxL4RiYP
BKwuMrjDYQRBNCrfSrqQzkw+/chrNy2ag8g0A4TerHAn4VzstDX3Tc9DO4iwPJhAvlYmOZJ2ALui
Y8LqxPZ2cKrwqc469W62MLzG5PdcRg9Zb/oBsLsOyiL58EYI7pQV6UkxIztNbvIDJazf1OH4RULW
J3SHdAsy/MlC5rap3al4jrow+oD08Mx68IpK8iFPc+clw6sJI2XRgZ02rywJ+SKh9ZSVdR2mnHNg
aLwa6bh8q0rrjcFbt2G++bUsQBH9pds54P3yVdJ4v+M06nlMGWEySGRxNt24tdPM/Ug0K4M1Jzub
I1s/HBlMcZr+wymnJrBMiUnN7P8YyL6adY/S+lCO5m8vCaHd9BXFRDLzr4/1znFKWic/vos8Kzt2
RYp4y2Z9l6aPLVvATRtj6y4jKXYLVQPlr4LmbPGCAlfr52StHXEpBx3krlGe5lBt4d9ss55JaGHA
0cju+1mTSD/1DBOTJdu6k3U0nB6vjTEeRcP8ruNndKDwOwydc22KNltr9HwN2rtkeh11nwDrG30w
eLYO0NVW69JDSFbNCpBsWyNA4krfkpd6aoiNuKGjf6YUHoMpWQY0ClER4FuenEc6eXuFabPgKnfi
7cRzcjIrsZt8hIJuf2oQT4VrEar66HdJizm1Hp57Yu4R5CQHwAw9JpIceVg+qYekiE9uvOzTOm1u
kG5WNYs1HaexsDBTzW6Q9RCpVMguD1ad9dhMHhycYRznj5yF9EUlmt/2JqSLbh6OKfssKKnZLoyv
kLaLrQFf9nu0LZZcvtth8wVteDTcxjp0fnmPMv3gIIUEO1vJX1Bn001YGuUmM1C+YQzGzApzgIEC
yosWXIsTv1sY0c+MEcfHsr55oUJqNIa5Ellqyev9yGftvx22mce4beythcw6WbdeV356OgHGAS6A
QsZhV1gGEdBvtuiz9mlTasoSPA/sBsK5GRBz4qXZNIvR/jHMrASm3956eOiLyTbO4O3mtUfjjQZp
xxs6Hee5yi8CL/CZ25ixXKcURZHqsICXN5x216kf2MDRhqHDb0nvhn1DGZcl60S0qTPhPuMaMYiP
D01rl02R+zDB5uUecTr1abUJGEV3dosvvwOzwpqNCU7BC4jYtFv3lXvz2kTupirVXa0mcdJJ+aUX
yMOdNayTvsKE4tjUnF5SNE+LTN+Ij2IJn7txIH17zyKQ29OKKFiNAi0ybFjKVxzPeUrzH6Zl/RIx
238XnSh+tUDdl1Fh4LEKdIV+L+1jWSwUcbGaOPuHdEZC4KR2fG6Xuqqpu5AdrBTAITZTucA2BiwZ
A9fUDa/dLLID7rP2V1NMg+ZtqRPWLiJqWHko9SgqyZBGsph2N36MMZ6VTup9uBkY7w2U0eWZnwrH
zTQwTcc6Q1lr1skyAs9xyvemgTNA55Q69KkxZGZVtV9knd5sZ9OO3FUIvwa/ndGAh1jYF8o4qmAp
RUweFc/Phl5D4N3J/eQ7NqbE41hDxx6F08XuehFofJDrwiLzQWahemPnBEyum9/KtiuuC6J+PuOY
cCJa1t2QRjmgt8rjW8q1BfEzt3/ZGPntwOw6Ni7T8lxHE4wh12g2GlMJcz9uMhThWfcQpj2YBKd9
DcOSo6RlCSyCxsmSM7x6MjxlNtp7w4z7XWbBQdJNiShdDua5DP3IXI1zN4FCnQ0Ychz6VPK4oCes
WCdrFlQwI3HFkj4MbtayzTFwrTsySQ7K4+mDtMIsA2HbndBuwwA2C5+RkSCrz+YYar/TNGcTccrR
ydj+dAQTJAN1FId1soegxZMbmf2Lm9cm+3c0+ja3GxJ/8Zn25r4djR+wlbisRfQQD0bLQO/mjzRi
zOxAKeqPduop1WfnNpsoXHrNvI+evI43iAolX9m2NJ4y0w+xhIuhe89ENa/ysjvVySwvkjf0j+U7
0S9qfS875LLs+AnExc7opLjrymHYRaNHNWoXSWfsQmesXhw2EZsSJvlBluLAlEqg8obI5WrPZ89e
sIPH7n9pF5RFkoWZrYs7IViLKc5ioKD9Uv2xdC/WrNCHfdMg4TRzppPgDvoT7fmwNnMfzUDIrtvR
8baTxI9lJkLnFQdru8HQTlrdkozbVqr46oHe+Uolayw7ZjPU+oDDgAaSLinq/rNROlwt4M3evNSx
MCl00zoEVYVTI5/emMqn37007P4ubaBHdLE5QfGp7WMKLwpf/JLGr+D/pv3k4gVpqsnbQbqoXrxE
LenGbuELod+B4kY+HqT7uED8PWIJRI3AuOC+zxCl4w1lM53SLjJzEBvW8h80yC0BJeZs4JEyM3QJ
yU+ZKb6v0o2dILXCZXVzVa2tCQg2akfAU8LKf8ra7H8Pcx7vwYbDBSV+85KOZroOZ9RLSj+LQrtn
V2Y4FJhGgCxJqSm8xcJuy+kzs1An6mmVdDoNFhOb14q/iwvSbtjMKHdehEpYuIp5wjJpo2wnatlE
txQqfZn6KYZwRjnzGodJigRLGh0uw0FmV2EmM+89AogTxQ1p45NGp79OloXrqiALiI4zFuPRUKP9
7iz+bV3VYoWTWZwdp3ABkIFE3luLLkfPNYDfBUY3L+wHIdDFBF3r+qntKloub/KdBatj6gIYQL6y
cdxy2egIOCr7aRD2LELLeGvTpzsOuSxoEyCZW51F9ep0n3k9jVdcjDC6Q14JksCg61tVCnYM3VRm
jd6XmQ7DifzAZVqB/WfFOhbTKlbyw68lg+imZFYsozdjnPW5DZlGRL13j4bC7znDSUxYtWI2s5XZ
l4o/z+IHkTHVd1lHAX4TY7B6SOHzpo6sUI9M4wGMU3eQRfeLlq0lkREIyKwSru7WOdaAxjkK5XJM
2/kah9kjOlt4LUyGkIw5JUM7dUVEtJmhezCWEo5CpB67wJ7d6hFnDUB5WAY0ss5EjpC/eOOerBdM
R07n3TxpsUWeDO2UySx33ZY9ym5bq43FjGONL+2jAyKCXEsib6Fle2UF0e1CY/F+Qs9HAq0qxHmw
eEsDIB+y9N8xnQ9DFC9Xd50XP6dKQzb32aissxAZw23eQyhGjr56BcuX/chQ2+CekmKPWL7G5zi7
04ZIRmNL7UkNiMxkxVw3KXCsV+Hb5E/UV+NkZbTLKNCeRdgRYQNPj4f/phRq0uQez368a+e++N34
VfLmOI14M1FIKNJ/F/+dfW96MZST3M4Kw39lhks7JNvhEuvIZGaRh3TCplZmzIwMXUcSjtax83IT
wIOMH5H5q5VQxgiDl/nhNyPO9hTBeLvmk/8N8folIYjLwdPwJytRG42o4DbNUOYrbcDGT80OFvkS
QAKQG9iLdb012Wgh+7CyT+wsLwSX8KA4Fqyx5aT79G5G9PHaVaWbrvy5o1F1ClTrXvcdKf+pZmx+
WAqfAiyJLxBwToyavlsrJBGh774tk7yYRNfcbskAn8ZAu8eSrAwGICsqTOcdwYS/KM7cx2VoxIeP
w4+L7+bkLPeF5853olyMrZeGz9Akm4BQZMLKu4Uexeq8oMZLzIEGwHFl9b5JgJTC+5Xa6WeGdfo4
DuJ9KayfgovrkI0GmQDkP1DyPc+W31/xEFQn3JpHb0L0FrrmYewQxie3BGwPG3fY25cE3tMb2LCT
sKgJ++mIr50hxmwVK8eKEckhOw7XzlKzS25ZRtIHylre0YySKNNmeORXjJIZBExqONojUEsAot3e
9llM+HV2N6cI9qepeJyn+KmMl2mjKx+wh8aiGHXsV1ehSqDaUSaUvycFQDZL+otnZFfu9PI762DU
crCgn+mMKX0cGZkeiBCsH3BI8IklFO+KeTtEenIlOINMSzNIyqzEvUfRkRY7ZuoSg3/OtXNzrY7L
MYN4SwvCW7EyMD+/9rYF2qvNRfxCtZAfw6r9gZwWb52wENCvjRyiToVDOib0Rs7XxK26DQ6T+Bei
nfLqAFhUK2MEAo+LBVHLiginiltQ0PTykhv2WYOcDCSV3oVQhOy5kQRJrekSOH+LpkAm3EwY41Bd
aiYKoI6SGMoi+lRR/bJq/GQNVNognuhManoIwlrudT1eyjgKlqZfd3WPJLC2phmXV2Efo9Ft6zPi
ZmIpGt9sx7UkYo1BxJhY3TbybvdZTLaXZgCQgmEndBZsFocq66soD4evREw0XB5um+QTJhDywYRz
hBN+ydk7/tQih9QA9IjNhjEsmP3s2NXw3kKrfmkwxD+kHJ72h1UX1ZM/JvoFhw7Mc+grC0TjTPI9
DLPreYFnDm0TjFVePnSD6sXGrMOy/PZ1Eee3I9dJTrBjVHKQZB4MhyRDB7HFlLeEh7KrJYjTaqar
oAcbZiRZ0w1S1VaDuWrBofvBXNe62DhoO8utSBxp4d73/epcduoWtqUz54ZbLkiViRdyS87WVDIE
ywfNzHJqzdiD87oQXI/ymqu+wWf/zaM+PyMZZKWBbxjkkB9nnf5TcDNxXwJfshmHGVnsbt1hMRly
OhLwz1xJb9Mmg+2d7GJMY5D0njt8LKDby3Od5fmTll7/RGjCjfIAVAJJFWSeeaPous2TQ+rgHCBv
l9Zz3E54NRBH4BGdGmKD13PExmgP+MD0HxhRaHoKpvRwXWNcrnyLEa+FQDNub8gYrGx8KzgQMZ9G
mfxOLGG/IsXEVyXLm0YSErOBAyu88albZoAGaM5snlnqKboWK8KzTSJI77+DDUuScxbR0vCJVfEN
4LY5u50ZG4hdhRq3fQQw4oR5y/oBnTUKVBVedl8ZDEd5TRfL2WcAlnjklhk7AenadX70cRreJgYZ
Soq5nm063qyn2ZxtZGLbOUGjtE+MOtIrB9GfsS/i1p3Je2SitZ7MzGiuU1OYb7csXbbEU+p1O2BI
CAyQsuRip3JywoAWJj70MpMDdpcbunDX1G+ISq3EJHKowDDfiU2ZVMgd/L7oUSQlTuRsoIfp5Kdu
W0ZErraQbZFiPzrPaZU2jElNK7nL6146K5vHQB66qobWxKaJrIfRmm8hgtlSEJi+3JBYNZ2bcy1Z
IIhrnixzh6U7X+pgZF8KjRENurdrRpXZewSvUw4vM4aQux8tiUE4YQ3JcBF2ANKnpvHftDW4zSXy
HAuAURM13MyoD1UAti3OTwhHx2ZFQ+VQdlPw/prZdTOhS00XdSB7LclEIM/UzkqSVh/8zLFxDLkl
strFHoT57Re2Cw/bKtpUndOujdo3a6HNfte1MYQoj9roLiSLJzkgb1ymJwqAimo8JT+h2OhkKKjc
XPTgm0gVDtkvKN2mreDOlLuBH1l6wTzX8/AKcMQ4yB1d31UQIj7rsTfNLdASzPRj0ooa2DWSOFyt
mETPDjwy9MQwW5s11SkWkDolZmXDmDp6j32UzAgg2Yq/8JiND2GYQ/LF7Zsta6LkYveSkjYx3zk0
qCPHaRZ9MDgpe/CpPiGIlq7cn8EzJ/Xmta1bU2Q1eQXtFgjBITNa4zbTRpJ5jbFh0L05hm2d0cyi
5mMtGFnmvLIZs+eHKlWNekKiqMXO7lxrXpcNbuHAxqtVEtKiI9bDmH5IRQD0EV/zmLOBIXFl9291
XlpERSSRnI5tDpjisbZQ8nHDsn2kOATPRj5Nxxri1+zMQ/hSI30b9yn8nfxMAh9qFXue7GRLlizP
Iikci9pNhQMtAY21761Nkiu+CYcfYEQbDRtycGRDtobP21mHqK3VuGFcPT4gjp5usPbEvwyRgvLI
kJqY75VJygJGY5RWfwYSvaqTKdLuGSk3yzN+lhQwwnAMKoQoCf2HcVimfOdixpMriA8UxDCY23jH
OCmbA23EfbiGGUArhQRf/556jxYB3AEi1KTmptj16Ke8YxuFiMr8RtuvNUVStJ8M4G8MysH9BXHX
uioYcGwM2FFrrjEHI3B5lWj4R1yiVc8DwpXrEL7Uzu8xGleIL7GRWX9bhW/AOgAfW7tqY9KopjZS
2yHUOdWHsIkVkXgOGHGwLP5Df4oKquwnTSSIX5tFYEEI/SJCCu1XRraWv1F68l584ffnSppIKfO8
MZvL3JNQfOA5zpKt7irnt7LJ6gjMlGRgaj1iwfc1rfQXP6apYT+aeZ/VbCVfyh0r5MJK2CDdDcW7
zH9rufpJ1+2AqIFkyO0kya9J3gF2Y/Td92dETrmLSHCiB0EtKa1HKnJO1X+7kbv+3833bzdf2n/P
MFvFvf79L9ngt3//H2a+m2WP0GeoQyhsbdN2YIj9w8zneX/hoDMogaRFG4Tb7z+b+RgVI46WSMZ8
m/3Cf5j5pPOX43u3vxwPGSJwkP+JmQ9Vyb+4+YhtUa4Ct+D/F2NdxORG4QeTe9thXlARFbFJLD+T
iNSbYg9KuT3KxnC/2zKuvTXzD8YZChjbfBu3mvolyb3sVRj2W6zsFMKZXyNlyfXUsZPoYi9dp7Yb
P2gay5zBjDuMOIxQhnkZqqoN6Wz0h2Ydf2Aucx49OOpIZRXSfXTQVm8mpF/W3tMydsxRNbaa6I47
xz52wxSx4XLBNxj5TEhZiTgBvIShmQ6UiULsQLcAD0JGr40nw3lvlXg+6PLiEOiabNqtqer50Wnt
ObkXskzkWpC2y7a3dX1MFwsEZvRbs7Y3hPQgPU6UVz5nBGbe+ozlHq3heLR8hF+hlbdrQxGfhTOu
PDPPyj8GJ5qPNh7bO4n1cO9MwCDQY+IEQcharU2cXJ9h35VbXNbDummXkXIhrs5dXEynqMjjQJty
h7tBPUQuY+vGLVBAmlqij7Ospd/ZzST38ODQhVM7+NRsLZC5VeMh8GNV7+1n22aZlTuJ854notpn
UaTu4Ls1J/qL7oFm66lhTbUPwwhkU28AkEAnzmKCoQo5s+fSsaavkC07M595vijc3Ec31+RdZ0I9
1wC7rwvwGSQR4B12liN8XOxD86Zzwz42BC4wjxk1+e+ViFC61G5JTJeaQCIO5tVj7/Vi4PXcusvN
sVJlywMpvFgnCaDqAg40MNNc8t0jUhjm9+ZwGwV2Pl0W2KdlZyH7WE0iVzw/RnNqUr3Hvx9BrKuN
A9N4gDdDhm8gMtSbC7Z3w336JjCRnZgTqfMIau0tHHoMQAsHNfyohs61bsjB0xhEBq6gveIHsMIO
6a3jwnlLOcNXaAfU3nVIXeKh9JmGNZOLFkawfNJruxD04cLGWw1TwgtHhur8YZhnVupbs+vDggDb
7yDGKgnmxDN3fquwUNWOms9MBcTJ6mEQs4/qWZpmc3sLWmWDDnMsnyZkCWnR34+OCB+TxS4B3kHQ
5/OGuam4rRrr2s9T1Aa34PrqoHPpegyiUwsFFBKSUxkX5jlyx+XVtYXrXSrcRPW+jyKAxq1tPCe+
I5ZdUjIspta68aZdQ5mPIA0geK1m6Uu8+k1qauZrgxT8yiZiup45bO5iuzqO9TRty8gryD43lXiQ
hBJupJTuzoDbyGs3NgYKZ1tTqaU1uZidh1N4rohSss3RY+vu6J2FwK4gvjmDpTOq9Cz6EdmsMZan
nJYPExASfLY2fEVkgSlIQiAlSMOgotUBqifxYpgWCdrDbTo/auNR2ZXkUEKvj5sGZcXKIgv04NiD
fbAQVf+4sx8+RGZYtJu51vIZEY2mMgdIQliAOXtuEKI/qIi0C9trY3sE41ahGZFcFdcy24F7nL56
4WLy8pCfrjot8ntEdzOQ/BRNZprcZORT1+GGJqS+ui6SGMnKke6WCQ9KPjuOup2BKh71NlUw/oGR
SDy8jxThnp9OI+dwZH5oL63Q+fhw7+eZYYVheS2TreQ2/kxHT93zcM1wKW7ZEZoo4JR5ZCualdES
HNFwu6AgSVhTddRWJwu/4r3OU545pyGUN2d1bjL2GeTdPGQGkDIvS4OyxoK387vCPYRiBKfSjVl+
QVTs3hlDgy86Z8jCwnRW6IhshFxTbEcwVvviYYg6rXE7anHAx0GUQlp6yckj0ewOylT71ugJfSsK
MFTC9LCPVSehkrnJk+MX03vtOc2nR+WIgMsWcg9WffzfYa/+H6Kqmgrm6X9fkzwhY/+d/StY9e9f
8o+yRMq/bAc9lmE4rktxIvnN/lGWmM5f1AMUHgqegGn6JqXMPxkDyv/LYTHN/yclL/Tf1NV/olWV
+5dr4TPyqFrIV6Yu+Z+UJfzC/2L85wNR5vARKDygTvAZqVv+U0hbh2qqxVkwrENQdzEc4MqFiukb
5NkINHlAJOVt7x75DpOr1rLzb2anBEf25sYd+mo/0kvgGfNDs1uLXHq7JbQQOA5JSW6KbN4rpBCr
pDD9X1ERTq8FnRGGyOXZrhG40V+gAZ/qAgBTa+/GwUeMZrnZn1zX6WlQWfyL+NblMW2BMXsD1Ym3
iL3RZARmtUP5JdWcbPCeDa/1LRnLa2zxENZa3JEagDAInn2zRYVR7KUxx+u5cdqj0uVna7zeNLy0
oDmDoyQlpyct7/3sPlavdRgWD6j8msC2iuGwRB3a+lF915FVPCmSZq6j0ScITFhUX9hw2J+g6ORj
zwj8waXz/1XOxFRsHE8W2K7JCy7S0XlIcZwd/MHRx9TgeLFtTx9rC3yUDUeonATetT719igIuIkh
Nm/byACBerP0jKMd/vIpFS4hs6n1zc9MKOoOYZyxvQWwrgzpLZdySV96F5XwSkCCHwLHiKc7ervx
hDN12XJhkwOmoviut7uQtScO8M7+Imiox+JoTvela0/ngVUygwUJbxMuOigHdPEWKnjwWtPWuAnQ
x8x/lUmIcq01vFOP9Xzt5ijBnKiD0x62E3Ol7sgIpd4YrfoWxDEcEuKf4UuVzwIM2NmPoa72BNvv
oHKUd5OEB2ZbafQ2LmwURma0a+Rtzkua2O8Qfex7oYFEicYFik9q6g4gP3ssAoIQNzBX3M1l8xWm
NUuUuYCrYy/iKOMiBKJnVb/74tXBuQkeOG0fHNHL82hptB2+/ql9uLKoOnqUoJjkN7i8NHoyPQWi
6bGSsCU4LZMNBaFSOn/0IihVEyqcvUty225YelxHM9j0QU/61QQ1+4rzi/+ZzQY+muXFRkF4Mtwi
OmGIZm1X9sMW/uLIxBfnSw23AVEQy5mxUXjXWk2vO8nxGI6V3LIIUB81evRdF8/+JkYuhBevmYKb
4Zg4qwbw6ewQV1J5zbn2obsiAEjZU8M+eCcaEmeZmfdXNixcnMM8gY3T85vBL4Gal0TRobCI6e3o
lnB1aHefJ2a0Hhrbvbb+BJhRZ371WioCC7IWsXnp0d/KhfDsaJLusfeFs2aXQ+JHkoQvWJZ5otNu
PrE5baDE+u0XdjigbLW5bJo2Ml9UZLWHkARmHP43LFuLNuBgGi3z4TR7H11tsLgEl1vkjRHkUfo4
+TZzDqMe/W+ent9/h+108FuP8VhVG+aI3P8z4iVjVBXjeETiLIP5J6OKttNCHKwXp0Saz4KZ9ChM
XpGUemZoKM/dyD+MdkYQoNvg9lgWJ9ssyuUEIpRhNcZLdy2BIT0VSTKgXMJ0EFfc2ZJt08k2VXEK
pUJ1Opr+s5OOzcmKkP0bgFz4MQkmeE4oMSFhrl+REyP35dir33HJAq6yypuXMsKUirpva8d5c6JH
k0+C9WsQsWCUqM9tz0nYv3iPXZW9C0hWQV1l8uISzHsXxxHw+ix6WuZlDmrHucZlkaw9t6UG4ZVG
JTxRVY+sxeipiFBqKNVbHJMoJUYKiKriGyRq6y6UZMkZkXI/YYTNLxOwLhY0yn0qu45Nf2tEpzAM
7SDtx5Gmx3Lu2sIHvsB2ueA94/St6gGohWPcs9H4TOReKRwBM4hL0auPSOwdRKbYsRjOWpm7nerm
k+2gqpjgjndQUbJ93BQkWpQiEY9SZ8sVmVaNmts6QBkO7FuP6A8tpgod6U0GNDCIWzPcDmhED20u
cQF145vI7DQwoI8ldroujdC2QWUzy4vSewA4KxtkJEqxbGCZSepr72Br7NGH7JEqPqFYvs4mrOCK
JjZgCVlc+kwM9yPT7zeDeJEAVMIHyyVYyJHt3fdFam1bpwySIfxV2u6hkSPgBWr344gCxlHe0bCl
foLOuzXjrN+J0YUd1uC+FMbJ9fmncKZDCYzISTbR3FREBYvjZPk/pPDe2zLLgrYRTOFhhxs+gYe4
78xLmjT1kdUuE/DC7lesvJYvPYAF8XBBsnOv9Uri7gCEgVonMzTRXSG1LhIlvv25/mll9h5jgqPp
K+SzKNtoy3ZtnWkKPzRmSPxdM94PKiT/SQr7PXFAgoFXdwOB5WzFKPU01JFHBtVAB95zVk1sVUjI
CqdD6uEkipasufPq/jzN7Xx02du2lvnAS8YSOL65uBMoyy5gXgrfKyldRC7gWA8qOViHeRlRmoQR
kHBv8PLdxEoKxDh0H0Q/VfzjDyEMVNOq9znGTQaZlnEhQ+uDotbaRUbkHpxutA6AjH8ILM63DGOx
i01+5T1ldagQXNrGGp9MdBJeJ3addpF3gA3LNqEI7ccGEsOFDLj6Hg4n1lddzrvZi4tH1jvGbix8
hxAYHZ4Lz3O2TdPXB5JvqlNMZ3gQQJTxMHR6xbyE1miIkctXuEvnOeW20wt2YwTOannxoyRlY+PV
3R/lwRhk5d3ITduM7I25J9grw/chrlkdcdr4dAxCv6a0qffwyiD36Hn8LmuLXMVFqOiEPC86Q3H1
AkfodTQS9CORnTDm39u9AV01N5oDWPR6C39go9L4CdiC+s5GKBgOV/YBwFBxN1h6YHWqpiA0SpZ3
/PBhoOSOExjgaK9TSlZHQ5G1iYX09kPuRR+gHCj1vIP0/NMk55PjImUBpgcxYGtY7tq6CXaxUB/Z
Jh8afAWtn556T8I2WDAQjsKKt3Gan2207gnaQtbe6IIZc3ebm/GPrVN+V7HT2zZductYiy9+WD/M
g+M+wOwBqVSMMPyi+UsY4hDWyHjwdxvTfD/rUwL53yToz6I5c9OI0JjOCkhAPBtJeSEpChmUmE/a
Fum64kHe9Xb7ZmbLeQDRyo6RjtNgKDCP7XphNRkW+rfPnn0tskHsJJZUE3mLa8D4EBhFcSRtPNdg
0et/xSYkqTjlIeYd2ZKmxw3c9v4u9qKgz8ZP9Ae0+2yCJWOrM6M+e2MB00LjOmNtgmQatlvsfoCh
OtPa5qm6S/vsZcB0vwZ08+zFnsV/i6orqk7enNeMEK4+okcS99jqgP5YzVXREkuJZJKtTUH82fDd
mnLcWFhp1oYgg8rKG0INvE3kUoPToxcHIcOvavBfbec4y/5cUHqvsMml7A6KxzZ0+DMMJ+sm2EZm
QXwM2kXD5aCJb/iBnDa9tmJJ+A02YXQ94FrNZ/SsezO16w261/lKxNB3PE4nPFbDJgP/HIxu/Iod
OsiM/sMqKxJN82+Mmj8hCgwy6/cxUoxVzcYB4SuwnWxG4msn7JDGnkT0ArkdTpatNVD89kN/B03J
35hGcVSR3MY4H1dNTCw6y0F9zPnymXPZ3hNC4zUdwbCuHSvbRsNbbJEiXZtm84qcbzvEySWyIy5M
FMMu6HRu6PylrJqCTWjzGrmSfcRmmDhTZ7vQD1OEWtmMDrpX1REy03QVSzS+ydvRKYa1X38KbT0P
S8mUAaP9neBt9ih2aoI256nft23zXIO6DUyNkri4oa/TPL2UGKSPwizt/RxHilQ+rpRfMFHBdQD8
/8lxHXzkbGenivHmXByp+PlSIfaycUQz5Mh1ji4buopPfzFht81htqBUcGJuALf9A6Np2UY9kW5V
w5MuFVJ3lIEB87+BAq4Ul7FNoEQ6ECrM6AjV7VwMrHdcpxuuxpB5L9oDZELPYVzc1g4pjBbolARN
rDN+203rgbzJCIN4M1NsqlBmr4XZm9t4yavdoBtxEnZrrF1chWfMGs6Ll2Ggo3ipd7Jyq0DXjyiN
+dj+DT7FXLldd6lEMxPGmJN/DxqHlO9tMMpuF8OZ7zz2Ot2MbFvJSxUmxzppqr+H0kdWS7t5SN/n
VlfXlJE7XtwB8cntdGL6ss3GKNCjd0mYfp86NTRbJOPmmbqEFfI4MuSGZsJ7d57d/iMzBmeLvPnc
+QxoJkNZhyHN9b5bxvTQN9491wC2xSU86VFXAQn10xtAbXqLZvxT9sQ1QFo1GKeFx2EsKfZbwfAr
GgbK/hZTYWyd46R71Mxyt3SSN71yrXhPkl85oWV6KSAyFU4bXgdDO786AtVo0H3ON6G6IBb6M08S
Z+1hSdxmueVukbxuu6l6VnnxisaY49x3fgbTJzkOdxUi5DJBUMR7evAc4AStdIwXIAjglAqIAjMM
/nU43rRKimTKZeRz1uQAMehbHooRvb9b5r9llCH4iWexydiXrTMU9oGRLPLLpu0v6eR1AllsLMkR
KsNjiXeQdKyhCCKvjoLI/nfqzqPJbuTa1n9FofGDAkgkTEZc3cHxvrwhJ4hyhPcev/59oHQlsrrF
fj27T9GhQbOaOAcFZObee61vFTiDbbV2TGkcAASsrLgt2IldFtfIeRQGqQSJsg6MnJdlok6B6Dmv
KXPYF6D5OUOwsE6BdtuNdrCeLOuc0EJkAfPADAXo3RnGrRvP+eLx9LHf2Mm5yuFHdKF4a0T7yOGI
aEPdu3am6UZY4RGf/hcRkXSZZJyAUgsouOt5nEwiYxsY+pOMafImMuNszoRjXVZ9RjmUP+YwQ/FE
BjqJdbNSgg14y7Gz+EBrPx5qsySHlLg5irqEUEvLat9bNF08xQNAokWtEgCCmRY9567bnC2nbrdO
mTC975Dm4oEYHYiWk9hWtgQJnCZxcoDi4D1rU2c+oVtgzm2HGrFJUQ8ywupXOG0A+KGo2o5BqvbI
JYoHgQ17QTKqid/THlBS6g6HzLFDLRZEuF8GFAbAY5JebrCDPtNWpTEwsUovHOZoKf/PUMIuzRG2
SGLfF2n71g4ElPsR0RcYBEm5LFyx6kaOxxl9yKXrC5SZgZOftFDKPcHfDpqN3LkRUFUWepzre1a9
8J4pUbShytMuahrZeZ0G/73lyfrSAIhGhaNrL70XNzdtM3OSZGN901LqPpxJxllFargva/jNuo8n
RljWRNYjLylEhqh8CrtB30G0jve8jN0VLxQB0WJMXUBWQIgXtUy9O8OCbIPmoM7XNqCd277CjtvW
tk71VVkorkXEU1Zrt7kqJxyvbYi6kLq+KjJrbaYSL0nsuRtf9/StG6FbafIw2TiGA1yZ8Xdwg6yE
w2Nlx0uknfkx0dBn1zh3XqvCdI5GW6sDdzFEEeaQyirrjotONS9iRyIK/I6JbXzIsGWtiXT2zIXm
FqS1oEjY9ORubMq2d48xsER9mXZ9zcnGCTH2Dw4MbStm9hMU5bpzoHKgN6+7Y0JQ3xdQLPq58qGf
jx2Jcw5goUPsK21VpQZS3WyAMBkSBuFKET3YsCxBSoQ3gzO+WBodwBwhw7ZUQbUHS2KuEoQTyz5g
uYpLmGD8CuXaYqAY6/nK9jEum+k55YSyCnXadN60z3OEFw0yEBwsZEFs4rTjw+I9cxWmVYimxdAa
71bruAcO+mqlOda0YzzqzoqCYhtkrb5Hv2x+yRDfkXeXEL2J+1PzGVQt6Kdp11kdIMySQxocYPiF
u0ojbxkPdLFTbaW9Fji+Ng2ml61dBQXTPyXFAz4g6y5zpo9IU6xWDuHPWeabtxNRFgt0K9GyR45w
jbEqxwY8oJVL3QrY0NBdg3svb6QonCdWl+RJdVZ47weec9H1IdjmojZvvdZnDUgIu7+NZmfFFOII
zUr7IqSv8QkGgkaQPnk9UhXJic5lrqM4XgnwblYYpSSZFOaTaQXGGTAmXLfQn2egOWClvcxK42ow
Ze+sCV2OT3HeznGLkL62jjPm1+iz81tJ14a2gJW0X/oc3jYkJQtXBNsWLm+WhLsAx068tFxNN2gz
mURvEEzeHNFe2os/L1f4JVb4xyi1//6PmOL/hYlr5i/hwzCdso/wR/bw/PP/ZA8b1t9MC081gUff
1QroAv45FzDk35DBusqB0OkQdub+ay5g/W0eFujQXpQkeE0a/NH/zAX+puumDuLAoB3DQMG1/tRc
gKnEj+xhZYAbZ/ZgmlIxaHDlp6nABHU0kEaf8twO9HD8Bw3p8RoxA+ufGh975JcLFZ3ibo8CNt4T
MBrupqm4jCr6+sM0BeHM6OfZX1ADXudh1tR//+vPugm4x/MnQYYhbIRx8/f+eT7R1kGc0jpM90Xc
75nJ4pgXBFhbKID+8ZjycPkf+e9cyfi9L809FKYEH0Pz85NUA4e4qQfkIO8b3WOyma3pyJ4GzzZ3
ZkXkDJMBal6/x/dn0MWbQoJp7Yrz2yQQIcwr+/rXX12K+Yr/uCX797//9fuXl/MISJjCAnkya1p+
HM6ERm01oaW0HedoFHkjLDRv5yoju+vSuFuTknOM24YMAdQt9FqEQ/JZ7ur6Udk0jw0ZpsdxAFC0
4Px4qwLrxa9HnOd7cjs2BrkydditPRW9oFQyWFzsoH73plICVEkBuJMxLputcEWza0tBawoZPQf/
p5ZUi/U0o8ra9BASXRS0Dy06MNB42nAhjJX6NRdnGe0V2K1v1KNow6Xbvs7D0kaPLq2nVTjHNLEi
VeqkDzrGPfyBaXTfDsdAXXzdJB01YpzvRndTRgdJ+HjxyGa/5B3pRQRKv+aELoxd0t0ZRJMeZa6V
126K0aChq3cdlFV05pwYgwTERRFMRbnSg2p8DaYpecpDZ211HI2sMQBtlI8npDjn0p7Ome+E4Oxw
oo3pM3MXjji9G9He5fTg2Gc7UGCfFXyPFKuZa88asvbac4qHno79GrwWateImTrZt/S9lgzU4KLW
db5ivyqXVR9UawvA7xJfinekbcvZx1XMbAp4P0t4Spzou0TfdMn0lSEb1Juu9DImQHDztL4HbSfq
A7vheJM3xlNOKPSyrfRDJQvtrFXTO8YZ/+LgS0GooJBR+4ReWSlt1pLdbBC8ydFoDNsUre0Wd5R7
sJOAqDyP/dmt8KWmfowgI0ztJaEfINdm62luVld1QuENN3s7ZM0bGd0XM+XFmKyHcTIOmS73Jm2+
9ZimX01Hf6yC5hmrmlzW00iczmjjwLP7cJel2A58HXN2rrXGcQJGwDGS32tQZ/qO9gVH2yGdQEJi
cIortzzHTUwqRluzuZZUNJYW0LqeoltOu+KhSQz12ge+dq1SkBqcQ6ZxUWu9e3BkFbzVnqivQEE7
AF0wKy9sFuKvBNWqow9FgjOYstEBeE6wDzQe+2jS/CejlN6tCW6HqLbcGl9xGIuLGenBldLp3XiI
sW/DRI/nVD6Nm+bEQt2pLsCqmGBswRprYMBEhvyq0hEvB2HB2T7Jiu4a5/2wV+QYbRsrKQ6NUbv7
xgE50vtaf9vIekpXqLLK3VSH8UsWjdM3fN0e5lf426PJpLM17CdmydULqNHsulN+v2+nwL7tB78/
p7WcziGTxeuUJva5/R7p0mtFfrQsS9HQdXLyTRrXXBaVcK2LS428K0Z9fCjK0LyGE9OdrWjEWOn3
b3Ft0wMRxFh/JMI8220W3E2FgW20hGoLh35nQJoL6B0PldQWplU0b6Wlv7dNW7xkevNiDcUV7GF0
CbTtYRtso1LDcpF2YYMWCrJa/TXrWbs4F68LFcwpOcNjnEpvVxnt8OQMxqHphHM9ZU/2/PPF1KXL
tkWAlByLJEpZmeoH00Cs0Y7uDorVms7c2dCsZ85WMRFmIS3VejbuiK4vV678Ojoj+UCyfOeWcIBt
EfcjzFonEsVNgZoLqNAi7BkCxk21mWMvEgKcy2FD82/KmiuPYB4aZCsowmjReCax4JI8d+/pxZEx
r4W6nZXWyBEWvyZew1HcUDDRwpUxbAyMOYswEgcX0OQUG08F3U7iNlPmDI4WUHV3jIugWfvmMRym
TQFdow+c1ZRv+uKp7I7wavDR4mUWMS04AT0Mqw1BgW2fOQvGutup1MABlguk270g0gSnZcLH69qz
QOweRQcBFsmPyGzmnFlaLwEwmrwNdr5O4Svswt7VgAnQuy8jABZLmWViH9TMBia6Rkyjd77Z7ibz
DmMVjjptUXffiGUh9w5OvF+SOcoK2+nt0Ye828tk6YXedSurLeGntEKBfoHiXnUTlnWblbxJ+SQZ
vQs/I0y5C9aRQvDi5Dj1cXIwCNcquQj1Gx8epmL4vLbnnWaatsl477CgtdFVVMgjOrhF0t0nQfhq
uh92rhGfjPl7W4D1IMc5ulTDGcvNnTaUzhrmQLJ0DO06EPVqKib3PGBbHHw8oblH9u+c6EVHStEG
Mi8VkdAsIMtf7+WW/kloMR9kXGFYkCYYO9jELf28lxsMWjrLyuN9iN+5I6N5X0CWYfKyKlk6isp6
zDIg5Faurf34UGDQXDfSfRZEB27TeVoO6bWjf6KMnCZkv00aXHlpmsWXIKcEplGxKvxyxXQiX/W6
lt8aljCu26ysWRXlK+Deq3JCUJdHxrOnZgYO01JcGTtIXZA/ZLmp7foh0txwibGOdyogeMWwXH4N
UNJ0SbAWjEBU9o67jEhMWQ3CvSCtE+ve9PLHqpEFesku+yJqDc11lB9GM7gnbazaWFH3pHVyCduR
+QCdz0qIO0Ldx4Vy/eAMFOesBrmtU4wLXgDJzUeOagzxgaCbjYuCbQe7hcRYpPRM9zgE1pw42Ltm
RRaMHaZRxh3PCr7LDDIcBvvKJFkPZQC7wkQKZTV07B4QPDt1C125XpTGMKJ4TFgTOoy7LEWtFnxp
Eu0UYrtljLSiH5QthlFdKoxiblg86BAEgxY0vDDnZNJtXr/ZotcYy4TeDj1mvm/zolj5OuTXoVa7
Ohc7DqrP3dhchbH4iKOR6AfLBrLHiG8GIS/7UjLhpCW7QDq+KzK2wqg3H3y26EqvXzUP2l9d5ny4
5CvsarqcJYK8BlICLtwVMZoBd4rzcGX76clq/Wegi/q2I91yAbgOxmsNL1m68q6qZglvWF5qn0aU
q1vQqGL8G3rtXQuLYMZR8gO5/egYPCBqbFP6eqn72LR2vRZj9FXkOlk4CAjJ3xyBhxYceidzDj70
QL53DiigXJB97Fr2suyzZ6voXorakQ95lb4OulFuaPYkq8isyX5r165CnlY4A6sKabC4G0ddbHsN
/UdJyyAr95FTvjFRXrbxeJMYKJECDnE4WsDuBeZKC5qDlkI5YPNiHJeByiBYCivwraeJm1pn9BaB
8wQld2GSy4in4RkAJq13jVgpjAP4im6niOjVIexxkCY7lYhHMYW3g2mfKQ+WWseGNURPblYda+NO
qGzvD+9+IE4U6Eu8BlskNkVrrfAwAgWBWD+trK7aM9A5c75fF5DiQoFpKgj2Tn7nU0vkvVyTEIdZ
CZ0Sqp3BeTaRyPaA10VJqETLqJJEZZsUtmbtAoCfDILqh5u4VI80e1rwi8rPrzH5AtfdSuuDZvyG
xrnQzq4VLXBJmDK+cDY4FfN0MLjMgKa2oiPeU75Ma31a6XhY9OErssgWz1MZt6e2vIqLbpPji5zK
r5Y7vsjgpWjfNbC5LdgnsPVO9N5oqDIMRv0PVVOiMSEMUVzjC17R0VwqrdhhwOj99yhD4Bx8GyZm
qeGmaN7DngkiCSgpfBLRbdzigC31u8NGGWsC87qChwegj7SbS5qy/hjNiuiIhYY6ft43kK6tNcVb
xwBk5ZhUMaI6NB7GRppr9XA7EG49cFQJ+wsiCcoD7jACdZRZK1cFFw0MtNCPkn0T4gEGFnkIdbpL
nL8iDvSxz1PbpbMlZAmWjSPdjVm+WSmjEXMGKW61ib8HP4qLS0h0HZ0ndz3COhU2pB8MRY23AhO8
mkGugiFRinevxNBPnrOET69KkNLRhpPyrcXgpfLvOIStO9cleqbYojxeDYxEy7LbFGNHdIlPv+6Z
JCpg5+R2wlXjCUwAiLdDvxsVZKhQkFbOyXwevooXhoQggjQa5Pqpm9yDn/PSb0u9erTpjyHgPYso
vtLJSB+QRVj6aUwrLKfVkbwUXqt8VVfaburkeorWlgRonitsB9UJJfYB9t/Kto/gp+bV45yBSrPl
VSS+Gka4TFNjZY/ZDfbos6pe+uzKJz178t+s3GXEcg6Z6GaDWlk6rEMCPB3v0iQtgexs2PUE5ivl
5i0rIm5w2SZqSw+FlB4TNFdRMceqijUkCH2bxuFNVrk3cMvuQ/RdzOBmL21LHaH7vs3fguPLDMZN
3HUozqdq2bIy0CU2GBXnjynDReQ9594PpkOY9HeDBGDoGcwy8yROD0U3G0bvRxibpuiuwbtJZW+Z
sLurUKuOOWSeoXGZY0w82ZwVOi358CZWmogP2YSAvezIlY9GXSbImNPt/6ltbLtO7MT70quqy4SL
+JyIUj2XJdgQP4rmWizVsPFKlAoO+aKbtAnVHoqCeW26Q/g1Njw6u6S+byGDNMdfHz8MMbcK/t1K
oIcD1wd3jGk7kr2SQcvPx4+iHLR0zIS/LzARpqveKYdbasMGRbTh8i/b4uDN9cnkApgsKr27Tgyo
ZHwrAkpnayWOCqqbdK5zvO8ljztXP9n3Qij6XhRpc33kzZWSnGsmGKXiMsx1lPxeUhVlrN1qmFaA
Fwz1u0vE6J69Djk2btLkUFe1OoZpJL/WDifVBcJY5+waQXMF9Ch4i13LPZgaZwYrxMu2yCv6vhbh
F6/+1IiHttGi24JslhMoIV5fo72nH83Epkirs2unOhkQ1JZ010H2B7LeeMJilE2Pnhp/KJCSN+Ok
3RD+0r41cd7dZaZ6kikyrhzfzaKQz/D21SJt/Ou4IffJwsGbJd3LZOP5lTVq1SEfiNDrPDhAlDlp
tAZUReMCvJveEsMXVJS76OzYw1DsrLQmWzW18zQkFfuS2T3HoGl4OP1MRXtcZO1zMNZdvqyGxFlP
cO4YB46xOmC9NtCL8NDGa1q3yPtmWOg6EIhWFqMqVX2T8jjd1XNJl8/FXT6Xec5c8OXfa7/hex1Y
zSWhnItDJG/Ezn2vGDGfdOdgLiOTuaDEBNSfm7nIbOdyU86F5zSXoEzY7CeQBdlbR32KldND5UrJ
Os7FqzmXsb9+emlr/vDsfm+DObQAaXDaUmcANf/5DxplB3rRqHQ92Xs5UY2+pZ57lwFJVcg9VlsH
IAtDhEa3H3592d/pvv102U+vjGbHpjGWY7Lvy5xgEotzlYG6ABene/PrK/1Ok/PHKzn6z1+wNbAN
xxWBNkHQv4Ic25IJSq7O5LzDBPmDb2X8XIjMKwH2FGyg872kzal/+lr/XqmCMmqPybzi8Kq7R8La
w6/NvB5l88rU2b2/iebVCpIHqpFwXsJGvza28byu6b1Az/j9NvwpXyMWJf757oV8g4VYhX7Q/Pd/
/b9NCH76qf+PLAaS3/d/dhgsX9LX/P1nh8H8X/xPiKHzN5sOMdNO11LmbG785xxBF3+jge+SMYqs
32Cn/tccgQmDrXAYkePkUJRa7BX/HCMQYWiYymGYptP7l45w/tQYYX5u/73pYCtikIbrAduBbTPO
+L4p/fDiqrJOYb0gfuHlgahbJqSGO7BpwwFKA+OH6sJSR6p9YIH7s5nRjm4SPP5ws67/cbUfBwiz
h/PzhzAdrBYS2SjkK3P+8x8+ROYSOYIwukHmjHrVHPVkqcEWxq0foPQgkCTRqQqL7pUHOgF60PRw
DjrIR8uqycKHNAb28euPREzIp8/k6FK3GOG4eFbZlq1PUw1l+QPE1xhAdOEkOnldLpVlQb+QciIo
0+ehn/FvGdE6NL2IXSDEzUWcQXBMvxqkqEgLUwMpxZ0hnB7NtVaHyxHlhXzpLaLLLQOJ2mLWDQDg
anyn2DqYloIlBunpORnz9lQJv33ri7BC3i2xZ8E4NjMiqn2XKkiQqr0zmrwuz6YXD90SZZN6HmvN
JRC7+pCmCL6ZhOVki/lBsm4kg0x/HSacaGcEaz+sR9fV7FkCAvOYNIIy2oVG6V501WHKU71hQAKN
3cE/Gn5vp9vcGjqQIRkdpwUe+7yDAKgVDKkTYbw7LhlA9N8DxVeq2GPWQqJtWDdpZZak0Bd+vwg8
MMKbblAZ2T0WreEFE/4yxYMd9+9JORvwITZ88c0co5pICK9ApZtOwSIAjE38R0UxlHpp/qwVZN2v
VK1gtlj1xILIX0pMEU1pRN+ViBRz54DPY/ltp7ZGW6Rkk6d6sRcMEMDLSAFjzCnd4YXWO17eKM/Q
GhCrlpl8h4F+Q8bIhIg/qheKBt7pYU2sVPU6QWSB+GI0FbnEhGkUp8g00mJN85ZzBFgAuadfMJXX
dWnRo1FeRWyeSHpxRTbb+OGFZgNsYBx0aIQhxBdMkppceb6H9KLS8vTUj7780ldTB5S6A08tZRWv
QjdDKdbZwnicD2nNBixWdDN5nflWwfy7jBpkWBqWffogA+Bmy1oxbCLgzdfj1Tg42iVUeirRstFv
5xeDa3WTJT1NmdCIuP+DsI9CMlCj8M3T5Nh56WDRP21LkF1UQhKRVwqVsxqM6bUte5JbQDVqIY1i
LjofdFqQL05/XzQ2L4PSPbAOdjdWW9GhYl/1dp3xXE9Rds9qRiiMwsGE+GqAGbdk5A+mZa1lspH3
U5H44hSOGSmNFbscUXuVPcIt77AQ0qrOemZnfTRyEtSKyltE5UA9naYVcSYcMQFTDUG/VImN1DdI
3PEbPc7pBNS6BJ3jQjVZ66DycxyQTUf7FqamuaENB8lLDS2a4JLq69SMlm/dDJzeEFcPDGKWRjG6
FZ83t57cADEMyMbHIqVEiPoPFnEw6+4QrFua7C+QKu6iVswTpj1zo1d4Ld3eBEl3xjTyNttk8De1
nhTnGIQOSB2COF2ICP44fHNgx6Fk0YnWsNNqU2E74ni8Gr1+DBcW71QY2ys43+96MZwhdi18btBo
hYepqTdZ5ZwLYFgEQiYrOx1unKY7RQ6YCM+4zyttMRLvnUHY5XMsmkjGGwY0sySXQk/fFEERkrRw
r6v6tiXwPAeIOzDVPTnDdMiL3uaVgEGykNi6V0afG9+aUA7PLtZjYfANXCvYYYLNW4SUFRhc39Do
HgB7cAb+nujErPNQOSBLTFSsBEtY8t716fsoCxKQgtep0K/FGJyQSTncZb0lMEAq0ovGfBmX1dHo
9GRlVQE8Su1Wz7EdaKW/aiZ1k7t9vc7CkV5FSupGNAxfkcx8hJFb3Bg59UMwWk91SkiEnlw5qQfz
uG/iLdQLsPJ14S3zLJ6OmZRXmXgm2/s6CI3dRLZXFRv6+0SNiuwNFS1WloRo85lKBfkEquwxcNr6
DMbdWMR9Gj4aqnjwCuui6mSjTXC46K+2q1YWJYEgUxOvQHahqgyGdd2k/d4ihH1J+28ZM3e8wfb+
4FXmjVVnB5zDL2haDwAHi2+wReO1QVzlF08f6D1J1KlYmeHA9+20gFCSbE0rVesKWUza4t417XoB
+umu9gnASjz3XhsErT1Co3zCru4AvuMyIfdS79ejAdBnQxNsqZvFN59Ur5Ujx1tZGBtisWmiGVBc
adECTC7Mdq+G8arWsK/A1Vy1St0AdX3qI2jacywNy8oJL+WjYad33hxlwKCeJhkBAB294qVRx83L
NIUXu4iuhMy0TTC+udW7QcRqWVdnRchqnxXjtvZUfnI95LO7PkIxVKu6fNZ64xjlIE7oue9U4V0R
tAeazgyn7nUcIfU5VWgu7Vp/0NJgW3fZpQWD9RWsAm2xQjdPWTuB29c7YK3MemR7NhgB+QkIwdyw
pgWncGpOIqU2KqOvQG7PU+eXX7ACnRwXvRjbC0ybU2H6pwR4CG1pCR8rXOd6dcCLR6NUfsGAd6pj
SWsIrj1ksQz+3UT0i8poQIZttNMwaJdxcuod/2ps/egwSfVsDGa5DQXKxYX0CUPUY4xHGlXijR42
1UdT0KjCSN1kp8jLN1jekyVL2HbInQcPkuWZOcZJmDlxOnrxQLzOtGxMJmL0nEF4grYpwi7cIgdc
uUk03JYS4hufXKuWjV/fZ0VjYSSdozhz10vuNcjEQEOfJ03tAWJ9YTi+7zqo6b7d2eB5DChVlYVr
ybNILLTtVtwMen3tonQgV0XXCnPHwmoCIELGXj0qO1rSj8JRNsXBujK6bSkypPWh2rKjAJT193oE
Qa73HvEpET9R1jussOOx0+oHBLGYT2mi14PWckIiNpN4l+vK8SwGchN+kZw2A8xSoGd0wUL2e90e
zpGn5/ExhW+wKIV1j+gvYWgSHvxKyiUTtvCd3KRjW+WwumFO6NPc4JWuv4J3mTuxDJc4a7CFTk6A
EYZ0NaIqM3FGo8ieREZutyQSpEfZ7YXII2zjjS94ZVdpulWmmNjLrYfM9FuOLu63UqtoiJqwXpc+
BG8Sf7dwbMMtIQvHsdAPqLFBwdvaFccx50nE44foq2NVEtmRddrZ8x33esjbYQdl4sTym12HVlG+
YSasFkPiXUEdJ4OmyjaO5SzdunpErrGZggHUva+I4PJZGziHLhFk7Ni8qmWnrKVwPEQlIyB7K/tW
18mKLrcuuxOAFQ5FhGyhseeUBsYgBlLUFvdh1u8NBGdytsymYnyJtDy+tvz0GoBdhE+m6HnWLKLG
Iv19JLJQ+m8gdE84bdd92h7svHrM2L6Wpux2MEXekeqP28aQW9SSqBSzCTa8cVVUKnjOSA6odE4z
TgEuWC+EtkzHZlGngf/SQqtm2bfwzlgkbYHSPtSxexx1f02+zGrq0/jBCVzrbgTszTE0r4vHZChB
8YpyIJ4H1H/0odU5s6FIS7xo06Qhvo1qDIrlkDLJWaZ+1LBHx6a5lTVd2wWScQJOrA7JHokrWnlv
56n7JXIGxE15jO141Gv3qmp67VtUkh2y02veeKIkAQC0ZtvTBRJajMupjqxhn3Ji5NgDSarYxroT
ct6C0IoxN6+nZzcr0mfXHigDTK3/4guXPADiZV/tRk8+smQaHkqPWVFRAGNZ9IDRTmaP+3lJ20ii
nzAdOSs1CgxohFqyNHZEjHMv3SBeKeSfL2hJObkDGmU2bk82Lr5GIzAwnGrA4mHMRGk7mn1BkoBi
uiu1wAT71/RoZrWqCdYOt7Y4Z2jMeV+cYM4JrWYeLmlL5V2cNkSsOzLr/E3pDeULgl/9DRQNohgc
ruGT4UtgcrZbqZhaI9X3WaTFV2OnqqtIVYTRtkaSaJdUkU26QQPhiu3UNsNdUejqAfsu7brQ04GQ
+2YsjiR6xRiMiW8Klh0CU+SYE0jLeVoMb5/ojwHfQ0PUEj5gZhhJ7OsOCGiXOcSguw0u8rHglKwJ
XyzrWHNvwtYbOELRumLO5qkSOKA+smZwRMpWFgLblnR48COHxgymJ5l7pBvonqF9GBDvEVpnQXsz
RsD2VjWHQGZKhMzClYVVQ3xCMQzJcoq0lr51MGh3MIhfvQCLl54rKPe93A9uqtnrwtHa68Qqg3fe
9LYl4dapvGWqlz5xgpUbvbYp6+KyTO1+24x++jG5UDcWTj+07YWaxGalSlNs1eFEzvlSGX0sVjIG
P7Yrm6xnBgOQPFpiH42w6PhyvJgteBu8+f1IfRpX0kCkkVevpbKYcsXVGGlXRWSiiRVeyLC37Mgq
ylKyoNZ2UwM6Mu22CBYuCazpzjNs70vaI5CdwKtnC7JGEczHkiP2sg+xYm/IeAhf4yAU4crNPXQO
SRab9kLvJUVD7rnWcw+bCORIpHJrHYu2OyNqyrIVllp0QH2jp9qm9gyCp0DjtdOzBaf9zi4zsjiT
zKceKTuT+aQK3LTZaWhDylXKceleD4vgrozs5BVTvoXX0kA6oHVwePa+OQcv9lVbfpShC3hRq1Pv
a2V2DNdGFITfyCcCf2mFefcVKmyB54bIpy+sUFGz1ilvFPR8XbKXgellLbbc8q1Lcu/DR/nEDN3s
WfeIBEfQW6bSyFaVVhHr24mS+LG09xE9+UFYviARHu8V9DUdHUqp2GH92MqubT+iCJ4ASS20dgpv
KrfDGk+pBecBzVrdLcfGLh+tyK76DS60+MWvrFgtGVmpoxVM47DE4o62sJ1s/QvXn/A5wQYu/qBZ
8qkLS4tEKnr7wrYNBJK2O/dOf2jfmELDhdS0IG4T4e1zwrAg2BpEWI6Vv/p1X+bnzigA1PlS6L5s
w/0uoUWt++OlIKe65BrZ9S7iR1YWuVFLbJTRH3yh314Fn7itHJpSjqCb/ekqYGgMgUQSXU1lahs2
UYabJJz8wVXmv+XH1hsZTrSWOD3S+cK0gR74p++imbFVVC7DWTTIqKFUS4oANNL2eoJx+oAntb03
lT5c/dk7aJmzdJlrCsWJfJbY/vDLSjgspA3T/d1kU9YxCvKBs0fZ3Nz8VwP0d3p6v3ML4UohhLZo
bpqO+amFDYRWtUOsZ7swYA7g4BwhhmOIT7++yu/cQiAaPA6z/9eyjU9decbQget0zHNbN+g3GZq+
e9szuv2IBPK68rApk3sWH3590d8+7pYEOEdgqMnEA3zWz3dQEeLFxgqfVGjgYSuOzugjJRKwXjbr
X1/q01iFxx31H8GPCjkSwDr70/ezIsRHhT7XQomWf9hxRP9JyhreeS2VdtPZLfG2ZhbUG0Cb7vDn
X7aZOmNKx3ZRQ31XY//wqBhh2zUaW+NOn5LwgLWHXkg4tn+gu/rtk4Ji3tVdkxdaYij59LKV06CL
sqzr3VhFxgYx6hdfEfz46xv5Oxex+R9GQS5huJ+/ik+d1EaE6UACzSjdaaU+uXX0558MVg3a8giL
JZxP9enJaOqhHB2zAolnS7oeaWNdQSUAudWG8R8M3H7TM2cldNCrOY7JI8LK++k9Dp240LMyqMmS
1at+UYY5naGoJ6TehTlwp0lsMUhEc/shGE0qt4Fe1LsZjVG6yKk3sII7jFb/YEn77fPK75BRBqZW
3gtlfPpdTlHTgBkP6x1b3qs7ot/smMPb7tto+x8G/rFFqpV/sNLMlopP6ygXdXl22FMgRjifLira
1CiwJlW7gtd1I4n9OkuSaw4Cg+phiGpxU9VuvBZ5o9Dj4/VWRTIdiyAQVxi6nIMrKQFCp+wviBzp
2IsUdQNHrH4DWCP+gzd6fgQ+LfqYBHSTsQvfGyHXz4sH3OJwtGreaCVkt7I9P7tKZy/awmy84qyU
BIHx60f/t8sVkgIhxAzexDf7fdDxw1tscdLBTDl0OwAuYpuVOeAHSyfdnp/+x6v8p6aD/9Ec9NPo
75dmo/+FNiIpfrjpq5fm5S8fjFib8fKSfvz9r3dV+JfTSxbz5P7jX/9f9s6kuW2ky6L/pdeNCiRm
bDmI1EBSsiQPtcmQPGCeZ/z6PnBV1yfBkhmFbffSjhBIApmJzPfuPXfyhkx/8lcD0BF/TPOUHpvK
6xCoNC/DvzqAtvuHqemsFrZhqX+1Bv8GjLmgx6Z2IbsD/kplbfynA2j+QZNs2p5YquMy20zj33QA
Z8MDqSs9ezqTLI74ktiQvB6QOYVdDRRkvxVla94hgC+ucZpT+6/CpLt4cVfe2BTMBv9fn+XgjaKg
RlNzvj4GPYEkhDr3W5vwM1oWSnoYc5CHEoLJbRRq4syr5a3fZlumA1ONhf+XoW/3pIendk7JNavI
COzYqScJ75YpVuzMR80WoZ8/zbYtoZnod6bJ/fo2GgFWAQ256RZ3tnsrlKp8buTQPNidJpBuEz9y
mJLKkRiFZWVvf39f3/pwh6VvcqNNRqTZM6QZ41ZDofRbTg3pXrcnCDZ0rBRFWABjwxTVLXwl55IM
3vDr7z969mL9+buxfKkolYWm8sNf/27NE/DybQ1OiRImB81Kor2eN8GZ17eYuq0vls3pY+iTEoJq
Woydv2xYLxYxO8Y8PmSgv+JJdJy1dQNmIAt3OYiu+3IaUl6Q4kGHCB7dWhX6UrRlw+0Ytk17Zj19
4xfTFmY8uYZr2s58zylrow77BBUssRTRRiE2C6ttlh1+f19/Xmb+i6f3O8xOgbPOnW39PPIyaGLw
TDWnG8eLRETiZixi/OzYSIc/EcMlNhgAemsXpC6Q8sJu1XvAxl6LMzd/en/Ov4nB92DVQaIGbvn1
Iza80sUXwjdxm8raU+31Php1Z1wrTe99DbrW36QcNT78/ve/dZfZ4LAo8cgnj+XrD3WcAnMMzf6t
KkMersv2YXC93b//EB6gbk4myl8/xIWkGlFFbbe02eUqmtxorEcLBgxyHovVX2V9ZaF//VNKekBw
lqYBo7v+Nc6fcF3DAjtzKnnjhnGeYzfIxnOSLcx3QSTHWS0x0ds+igAu4DJfE4zmnlnB3xgLOnsJ
GNcc6Wz2W7PfYsctBz7ZbevK0bdCeC1wxCbIHgcOgxuzB+lv2UZ9ZgS+sY7rGi86gW5BsNbMfhvx
dmTBlhV3EITghQGzlaBT1hw1ifQz6/jPffNstDMSMO4y6XhW1rQSvVhp4iI3sAKO0JcC6sorNw30
J8fJDIBeY0kqncCHke560VLJVyhQQW2xh/A7wLjq5ItQko8cEYNw6WQi8s+M1zfuAxJRREG8/hlQ
80kxhkDvKXLW29KsxVXSuemFyJqJb6b5Zx70G+sPD5KTn3DRwbAMzZ503aptlfXdsHUsMhL1fMf7
5SFQ2iuhejdmRy3QDO1tkvvXkSKLf7vGUkmy2exqrLC6qk8G65cPoW2kGIQDsK6zTW89ajLZZo5x
rpj0y3aEyB3oy4ynSXpEYunsU3q3tOsgr7cjSU/rDP41YD1B3R9q0E53lO3vVxvM4Vzw1djiBE+Y
AEUlC680M/X1B0I6HkeFsj6ODVuv13Efw39W2VNA7/Frqa99x9e+5VRh6eFEfYw9LbYD9NS5jeje
6lSy07yK0XgBHGbwrjS1AVXdF1ZzA5BYo5JUt9lX6dEh3jQOnVFoY3QjV0lUkeYQEsxhbGsTLcqa
+APwoUGA3XJlA3UOLmSKtmFnhIbdbWr6TD0V6ES/83EmhGvbSdSPdujQoI8d6X9OmlhokON4GW8I
WPe9izrGWrWuhN6IbUhSmPaI+rd3iQ82HZg4KamzG6sF8ngLrz0brsc0s5zborekvh2IUm9XEK/9
r2gtyGGEwtYrNE2HbJ8aLU0h5OrNfdWL8D5yZA/HBEcxjGvFdpP7tA2DCgwLJbscGrxhepvCaVki
cgo13hr4FYCiurK8dN3Q4D85ZRBBlcyiHIeETt3YaaziKZYgwwkjD1J1ndt8UOYX9IRAv4VPsqYS
vSplMHyvvCSE6qfG1XdigTS8ACy66l7xDHwktA4C+GAu8TYJz9rcKlNPkOxairKryInAVETIg4yj
1ozwwgr08tmNaecjHAoLXmrA0y3IXDxmtCtVOFomfB9qdVqLvTDMMeE1vDg2tpkLuD/M/OgS72al
XmpSSf+09BrYihdEeC/ytHSfvYzooUsBqtveZmMSXBDRppKXjeLtqOm0HOsaLx66JVsCaYwYKB9a
t2jDK7vWlDtHiaiwZjJjL0UKFNmfDn06ZBole451JGo1WvVOBTO1LouADonjuU+5hadlV/Y1PiQl
dqhLANQNlKs2KkjWxNXZ1Ou0FpIolnaQ1/iSVMrVY6xcFdxkWpVdaBDcDpMpu9ZbRaUvy7LTbHry
n28h+OuAuLSCtqfO3XwgEbjPrhxQNsNWH6OyJojOaE4JZ2hj4xG37dHdVPJPETFYRNnHnq9uUwCp
JwiRwU0fU3TCqdSkP9gDDJ9Y7Px0F5h+9cUbUiBnxK6g9qm1RremgOHC25WJQ/lE97Pga029HYdK
OtRPRCiZBKlOm+uVHBO6BqwANK5J17knBJFr9HkRotsI/THc2z6gSRPlhnXf64qiExPshMOG6oS0
tuUkmbkd+5F08JWhZdCAar0xLlwwK4SX5mZVMyLUqmrWqkP+ykZtjQSNGR3+BomCCrkITFrHQGZR
6DCUx4VyrAcYul9tr0BkUvUuOZeu1eSPuZVZ/WffS6u7voVIgKhKn9YKX6fbk+QSAZ5iMtKZfL7v
EvfJwrWOLFO91JvGBJOIdb4mxb2Wn8i6tCjteGHsQCvytL9K1v9fVvgvVLcv3iG/1BWO32v/exk/
pd+ql5WFn3/1V2nB/gOpuEtcLi8xdn3Uif+3tKD/webZNBHjqxowcnc6FP5dWzD1P6gZqip/iOIW
8i2Htr/VxaZKEotO1UEAN6cC4f6r2sJP9fCLFx4vO/a7DHY2UyqXmwvZhTNWPfRyF5UGFuihMqdh
WqsDuElZVBs7qhk3kVGRX2D7/i401DDZKjZmN7PTMGqpPcaJsMOabUn3y0jx9lNBP7Vbm7XiIHtP
/chaeYAOHwy9KS/dXG3XKVbyixd3/Y26xUwLPP0Mk5sxGWepw2vabKOAOsgpCB1wsAWO+gWJUwDT
gfNWYFewmFVxUnzIeoMgbMWNyDJW1TObUn36gNl9NCkWahRqON9zAn69cRiMAookOIhVhQjgpgzV
6FB3AVXDuqhZdKTOdqzyWnmFs1DZ25gyaZsq9zHQb5Q8INZG8ENgBvd8y+o0shyfNLcnJKks3F2O
duQSqblAb11B+PLTXHmkzK0Q+WK5X8KG7M2DUSICWUMqHi/MDmTeX7c6GdszP/VniXj2Uy2INho6
eQPMy7weBd9Dbe2IKAdq5vmHqArdY9WrZoWdNXdZiLOxP3akQ1grEFtOi+1yssRHBrunGE8hqKcu
fqJ1bpUrFXYvmrsJCKOtPLMxIbSEISPu96ODA8gvj4ft+OTYognKPDSnfd+LM0OHtCUWNfLhGj/+
UYj+ex3lI7oU3di6E944yTp5Vbv9vdYb4x5uA6utV5vPQ9Imp5bXa0xaSpZAI/CLnSzR4RzRZDTX
9O+7R8QNzlcPSHrNa7wMhjXZKMWjAcaSMHi3uxoCvblgAVZvnSG7CGWKTzsNiwuCma1Nmlf6rifB
9znq6/IgIJR9ijR9+JHprvKhEEl8ZQducyFlrh1zhXBpAxbVFtZWtBZlRGh3X9knZ8BZiTA7vbfN
1v2WyfGxjJzxI/kl6afMT9OPxIBYm0ZMUbEe2OzAg7Ujm2K4rfw0HkBbIbIGQtlfJYSEHfMhrw7Z
mKankl44Qb+Q8/RSkzcm7W4icKMPZApUR1lPyIfMTvILIhC6e13H2gryVl4WvQk7a+RiK7sduoNt
Kzf4LOpLD0X4kaL/qY3di740x7VL3LnbqF+0vACKGsL024S9gsE7VbR6a8SuekdXCwFen7bWru/Z
Pya9Ex4838vZskI6QZLI3LbwwqyKEhurE+WfHMjlF63V1reFXUUTNvUKZpu4KPE2njk3iPnyw0Zy
ajbiD2Fv5v5SQJjypNFvwcivnBaJCiohFwhB1RY7Lc/LH02vAWephYLxNxgIP4hKyDps7xRNSTZl
1OIg6KECiY0wyM6lPT/JJLJgT9Kou4MiUm0GzvpnWrPzkh0HJU7Qk3ECYwnF1wms9XJSsGPUbTtD
o5OAqtqEue5gK0B/T9CDuyeA+9FOgva7kC2gBKqIYLeHauOS6/nl99NzVrL4+T3oYlIfdV3OzPO1
k01W5o82aqi2b4sHF8baBvM6eudmEBdaWVgPKF7PNW5/WcaEysuCrA5DFYaggzsrI6jC8jTyexQ8
gZrfAlnpis8GvJ+vBPHCfLQSPLk7MxzTR4wLLgHXZhJBxm4a+YWAGQOPiWt8AYRQ3Sjkn61yXTjX
VtFvQLP6f5u6aLi8jdWiWzhbwISYuoh0FExquPS0ZwtY2dmgHxWKiAHKgDXNtBNf/tkfcl0nDt2W
O1Q1G1EWKEVzZMS7urWuAWpjDOpjx0dUFIi1kmpPuWFkt2YQl8eIIy7sLY0iiRkTxW7I8jnVFaCB
WXDVtvjcwT180odCXRuC0Ax6s/KeHkVyCdpG3dmx8QjvqBNAA+SwM4BgI67MnXua+gQhdaAFKtGl
U+Ss3ZCNzD/WNF6QtEPS2LlefNP7uPsVgyJpPzioe4u2+QSVHJqW4bu3JlUM4HAS14MnLQdw7ej/
Gbj2cMWx1NkRYFpuK9eTF5ymYGV5DimxSseevRoyjnuFL3cItz0kqFa5ddWUN3PhG19MvzP99Rhz
cegF1meQwECwiiyE8oDP5SZV6MuuAfdelZ1W3ppmUd3VStp+I3lZXLCcRUdUj57cSKMdrxK/ARsS
5ppNKICCBqUvYNKa2l1Whd0u1/T8syULamHITo9m1ZDjFura1RRotyVdRb8EXyy3fdbGsInx2GsR
9MXKKscpOrPdJbrrnRJiWVizVS8HR9rBEkXMbGZ7y9aN56qwxLb2rNFBf+QB7A71Nrto9DzYgVDq
ViXCFqTxSgVOw6FQFESB3KRpmT8JLwNYTInDUcfwMvHIrx6CDmhZIPubsHZA3AaExUrzM/RRHZS1
/xGxE4EMpUtWbxscHLCxlPA1tNldWh1jxcxujLGqd8SHuM9EjcW71CrQACO3qhGxejmhEy3n6BGT
+6F2ykdI8PJAo9U5Oe1IVnmUxge7TaO1pFu8q2z1FnXvn34V9B+GEt6uElayW+Utkji/iK1tJcOS
Ia/tIKkQ6BLKz16kZ3ddZzmn2CIQvGMv9CiLQXxkGw2Kywv1a9WLLomnc3bYRYlQdpB1JUWsIDXP
8w/10EfXnKQHRNaYcxV0sxapwLellQ/gopTgSkkdY0+yunzAa7CTaLfWecNJc4MIG6h3S6d75bdO
yghzqw16BrJKqr7+k2fY3cdm/afMEWq4WHpu2zYwb8ykyq54zdmfi8jEx6NZENqtRIIRwwKgN/H3
QRmUXYLI2AaGqsM1DtNYuxoxKRMEQZSeFUoqBIX/nYiVSYme2MFFH5k9X0Y8yBRQbeCNxaFBgoBl
AmfBXc2EueuIJXpOM+9AVHrPqbbMvrIXU+HWuNMIciyM4li3Pxg+suTRKRvAm9p9mHvGVYIFpiCD
NxFrzWQgA/ELIcnmfg1PxRz2MQ/giKbeeBIs+p8Uq072GWvPo0NY8CmvtOwzW1X4w2gdbiroy+yM
gSqHOyvsqQN1cZdu0ypALgR8GxUjidAEtkeuD8C3tqyLKAyD76Vd6uT0+kl6CGAXr0j27i4xJ5HO
2wzFM8iir3aREgZZas5aseE/xT50AhF5w7XtwegMSDDGpVCa16T2QDGzx096YP3ImPEXoVXteDW6
IGq1ZC3A/mJ3SzDBwGQgzs7aNWTrPbWBtc+gnqxVUoEh/LuR/dF2EVGuWjeF0dyOQfcR7Vuhb8hi
wR1jxEBcAiWqT5ihva8DzNEtfQ9/lRNelmFIaMcdsXUUssgX2rp5LfduOExyiCw4+mgsmXlRB2y8
aNN7kPmQW628CnaIqBX216q3l1imUH1SAmlFjcgTTM4zTgbnGtdRelDQ4OdUWZxwiyMv/hZYk8q2
HBMYLaCqEDkYP1ui936jsPAPxlZiV3xyW6M7hFZR7pnQ4hi5uUvV1+XJtKatWHQy8hTgBcDdtRfZ
TQiVipIuAOe+lDu7Q9270kjc/oINvNE3g9WVVziU1HCtGprCDJjmfp7nFZ7CoN8DBU6Ig420cEvR
RrrbVuragNuVTJ7HwDI53UGuBXJCVkO/JlVJfMNok4lTG1YBaO3pk9BXWwdP1z1jJadpgJPSu0qK
QSXBrhE+BjcbXNldGVhW9g2MIB0CvvGxzaSeQOrVqSV6loqkPzWGDfVAd1tVcNXV0eQFHBIqsSOK
qL8l14/spoJE213Yj+JoO7mzmVoQl6HJ4tskFpWfrv+ZDJVpLMTYDc1tTtZPflGVvaEDUyJAcaPG
7FGucXrFjNcarxAbxGCHSDcg+NhxbniPux/58Lj4QEp7GD7LHsjurWEVGPtgsA8Ru2CBMDsopVqt
PUGWCHropP7W5mrHTqYSR8KSAO9OXzVyPXBwZQ3oXevEQ64m5d5MY3FMGoaxIGsIBC9/5gpexhze
SmdDVIB+KXnL3IgkraxVNv36oIcjkBjR8IEoBiK3HLJxHqfyOXUnb2ALpGdtf1ub3C2ltq32A/AM
cQSUQFmb7aTxFBZI9FdQpGxouiQVC2AsEcOgi7oAl9F0ITWNy33Vl+4N3mdvA+oo/pJLl+9Bc2fE
UlPmX6AT13AhMyf/oOUusikRe7WzxiXLgM1845KkMX5IlY48DSATNvQ3xab2ViFswKIYEgpAyHx/
G5eciJqYmJ/t4Hflvqw085SxT0xJG3LJ4klTFxh1rw7EtpmK+xGWELeuj6aMzFKrvhmZ7X4kVsin
ZTCiT2RH0ZvUrQGhC7eFOp6Jvs8vCBNpb0NKIj9G+B0HAyPNhUkc5SrLXQao328cDbpKKYsJyGK6
t6k7KlvyckyE/UaXbSOrji/cAHxc1RJz76vpnVqOxlOMW/oAQPMSDJTYVqR73LlF7195ytgdfWAW
YlO1o6CrYcsHHVhCvzVC82vm11O1mtPUlR7Hw97F2Xmy9TC/a2LNOIyuCqQqTvm7mupuF4tg27nu
dFKr0Mcb7CSQNkv7WQByYfXJu2yP/yq/FvWgbWwZxN8qm11Hoe0iXwV4qw80Js28SfbocdIf6ZD1
h0TW6gOCLzx/Pt6HcWXVJS0PoJvNl7GOp61KLjAiZYI3iIwC/ERJIQA86bC0yoLQMkchs0Gz8wrK
BFzTPQ4XOfAG1YNrreA1DUldIK8wwJtaCMy520LiY84tIfdqn9rXEda574YTVhsDx/Rlqas9BqBW
fAiNElxRxcl/nxmjdzAiZvY6boePUjM+sce8t33vrvSJwCDdFdgVuq0djYAPiIbblQkAnuJPSbFf
JxXMzkwMjxjM8p6N1EAm653S4aHsSTYBL6nc+R0Fd9fnLKlY5rCtdNnwWbzoa83sT17dNtdZFmYn
qAD9niqC86fup9otiuGMKK9IP4Wek24NLJZbQbT2ukPijU4/kkcifqu7FB/5Y6von/JMNfZ65WRH
PW2elHbCz5k5TEHFz4mRCINgQ2pxsHdl9dGDqvql6RXMfmgNvhEwEkATdGj+IYkvVqPVOWwMHWOH
efhidAKDd2Zd35Epq1agpPCn+UK3d1mjGTx9/VuQmo9Exx3G2sffhznxv4OMUK2QjEV8tM6Rw4s3
wb7iLTvRR6woq2BQT2o04cV7Tmy6KJ8rq/7gNOZXDRxk2rKmF2pO8kpzHynhgw8Aj6jyJ81XH3+e
Vf9Vpfv/JF6Dito/6vJfyuAAbdOnlwXwqSj4N1tDN/6wLQ526ESQnBo6neK/pXUUudHOgO7mDP63
6O5l/XsSLdGL1SbsBuXUv+vfwvwDFamDrm6qj+saeqafaJP/HKSr2b9fgi1eazL+ShRH+PdL7xwa
Kltc17tVUwKn9DSy94RsDmfqju9dfVYMFrZJimOteLfSZWp3HB0vyrCMz9S837u6/rpsE7UQfmUr
nBPnXswVU04KhvV8/+IBvlFRf+/qdB5eFoU8PP+WmbsGyyy4yFoJDkVDaXrZxWc1F5+Im9xWe/Nk
Vu4j6spHamr2wps+awHguSTijXL1KaFP0evZdRed01m9fU80d6YKGEsdIGaoGxB51QdT0kWkTlpt
fn9PZnqO/x2L6Lde3/Eus9zQbhXjNEDg++RTVb4q1Tr9E2eJfZHR9SAZB8snOy9tHxQDvfrMCs+I
2d77ZbMSYBl5KElN2ziVoHbXMjTh2Wlff//D3rv2rGSVSDevZM8DMfvuhN+1W2Uq6SjLLs5683KY
quBacsvs9FOtptgjR++UIl1dePHpF73oFtgQ0pxexNrJHKyveTHCSdW/L/ves8lbs/OwbZlqEM54
kqPZHfJO0xatDESev/7eGaKFgWBZ7VSD973IhKLusamew/C+9zxnkxd/RuyhrNROLohk0Xl3Pv22
ZXdlNnfzIStBfDvJbZIAReglxEiIR+4ZcdY7X9yZTV9Tjy211ok+H7oY7YpGZf62QdDiLfv2cy2U
qRdta7elfxsOtY/mZrBXepU//v7WzGRv/ywPc9mg0ki2/mXs3aZm+KCBMt0EXWLu2iyE4ycoTV50
SiXgnLCbbUOqNS6Gzy0ukv6eXPZ2Yyq5Zi78pbMpbQvdiHulLk5ShLvSN5y9hi368ve/9L3HNJvS
TTsQhGX7xamO5b1s0eJYo1z20kQd/HpqEK00ZmGdOyezwDduFvlz74szgMj3vvhsTqc1B9Asd/JT
gED60YgoufWRPPP837v4bE7jKhUm8U35Cd43XHYDfNUmtHQADsvu+mxWF3qHiJqs6ZMdNVjIksZf
W62vPyy7+mxiI7ey8qaX2SlFFr9qXCpJZq8Pn39/9Wlk/Kcj/c/UmOPA9a5vR8el+9m1eTfR34NV
16TmlVlyWv/9R7xz++3Zy1mXRcs5sndOVmdOjQnQzvrCRzu3RemdL8ucpJBTY7n+TncpzlVaqiza
a2nzjhGJB1qhC7RUha0dANreFF50JlfmvZsym6npZHIYERudyH6j0qeYzfCplHmxbL22p4998fqF
8xUXZSHsky7kpaM89PU5O8Z7A2Y2U6URpFCGBvsUGGSNyMi1Pmpt7K/doBFn5utPP8lbg3I2YS3C
xiQOQ+eU2Jg8YspoV4UH+qq267XukDi46RUv/Rhk5ByOxY8x9PQdzfLxcdArbaUOudjVCGaUVdhS
VhWBDyNaQkbAwR7deVX1DHq8pa6ZfWiy4NIJehf+FX31kmaMe9UH2sdFI38umTCiPNKDWhWnzuaI
ZIaxdRFkZbhddHV7tuyoNvBloprTU60RkZ5EZDKkJB6eaXG/N0Bny05HMkBekLZ+Auvzte06Qpa0
u0VffM4Abjs9RrhTuCdb6T7pFlrAMf227NKztSZO0yQdxsw9NbQd6MLnJ2m7y86kvzjm4RYbfthz
cc+0r63rTiRn3n7Tt3tjvFuzPYEkoNipuejJtmP1aOZxtfVUMUKGK0hf6LLiCaeDuXYUYZwxyr8z
i63p/1+sD3rtYtGIcvtkwJa9gboSXcHvMtde3ZubZY9ivgQZojUL2EenjGm1yt2pMxkvO3NZs0VI
pJUZ+XHpnlD2hw9giYvPjSzbZWeAedxVokm26PqkCCKgsNCyP6EvnXnS79332ZzVUTUZsZcA1BFx
cDR1Mo9BZmnX0mnOisze+4zZzI38vHHSUXdObRTbX6LBhN1lQZD2UcI/1KmZ3dlOSaRS0kiHqmI+
7mhpw7LLUqBwYS5uwRGBFclsa9vnYfp10XAw5ycIpHaJl6smiYE+gbRGtBNW/mnZtWezPqIJVZro
ek9YIfeOCv5r6tUs293NfTkpkiVd2hVbjKjULgy6bhd+635e9s1n83AUnT90ais4boIVzEvV/UR4
lly20OKhfT3L6WiRsh1op4biyzYavHalZOo5Zc10lTdWLXM2CVNwMHYrpHXyori+JKflMXaLZtnr
x5xtAUiTNSJinq2TLtsPILm8VVCaC4fLbBLiQw47cKLaieCIayAaG4SE+98/zxnd+p/9tDmbfC3O
MTfzCusUGl18XTqd92w0tn9vSYOE9Ca0MVdZLo2NGF6OQwTcfTbaX10vTR7SgBwoYfXOJ78Yir/T
L9/VP73zlObOeCdq+l4n9eSEhBqSUatrsKBaQH+//8HvXX429dCzuW6SxcmpMOnpq9rzaDXngAvv
Xdt+PXxFEf1UCsZEO9jhRVeV/gr1f79sXhvzly6EVkVx7PgEB9c6ONBPM9TOy15Qc4GvCAVeHE76
pyQ17pGk7Xzv39E+/hlhU13/5atbsXK8LDWXZiN8I6oV/q9/5bL8z5VnEzoyCssbLRETMxc/j8FI
Eso5ls17j3I2nRMax1VtD+NJUdTntETyVAKf2Cwbg7P5HDloxctBi0+wjOnChhqab6cwFo6T2Yyu
Yodkc92RJ9nnEvVpVqzjQQzLvvscIWQ3FibAAB2NyG0Uo3FkrDywrmeWo2mmvLFET42jl2NFnQQv
hVSdkzTU7yOaj20XZ+mHwjayPew+WvrBOC6rPc2lsF0uWqO3bQfuZ+pdZ5qXbHs9rhZefTZbXQfN
Q4x8FIIt+3lF1g9qWJ25S+8MTn32Em48fCdpRYGiCXP7kphk/wKtWLtsKdCnT32x1fbbJopGwsRP
ioyrXUICkeoJ9cxtee8Bz6YsHDphhXkjT7ZphhoBQnFzMJsuNlYZ/PhJShCg07NyMqsWzTV9NpFV
c+waXQ78GotD4arRCEtCQgtfd9n1Z3PZHQqJvlYLT3WjBJucOLjBU8R22cVnU1kRoO7x0EBl9HIy
T2t/IBDc7M8Mo/e6UHPnK1HFRPdmCkUXvIJbGCDBehxFtEsqVaI0rOormHXD1MhPyY1xje/oKdj1
Lfpt2myqlxJULkC68ESez8ppIFS45XHZpWfv4ago1ELt6+hEbNum8Y3vvaw+Lbv0bFonil+gf67G
k4GJDzeMRsAmrsBlF5/NaxDAvSGSKjwhJAJEmmKO7bQzE++dNUObzWqNR6cROCiPUGy+KTGnt6wg
mGXZF5/N6p5w95x3WX+yu7ZasYdEeJI4y2bYTzvbi/WIBT/tVcTa9L79pFyBujK/1IN5jhUz3dxf
XjnIyN3Xyx34GccbGyc8tq7zZ+VDZfbyVMH501dnahfT2HjrE2YjvQXZoxAiHRyB9wxgvdV0RW58
CuDeMVvET6REbRY8B37LbOB7vZDEC7vhUbPGm59knSDWz/yKNwcQ13498pd9v9kAt/PMKoeUlFHs
sBQSUP9g22l2yy4+G+FmE7Sp22g8SKAbW7dASWVHyuPvL/72WsnPnw3xEMETBmolPIrJ1RC2esaT
awn0tbJCO1JhrvalWwADHm2w5YVnlAcl0p0lO10+ffYWg7saJE0ehMfU1J5CD1R+py153XPp2Qss
RZqHwloPj7HR3NnIddd61P47dMTfO3QuPnuBxUURRsSI8L2rHv5xXT/2GebQM89kmqJvTKx5L8jv
kEJKJQ+PZHXF+jotJFYQYkcCDGUjKUsEu2RfYzuqJHTyRML61UOZr6NRrfeUkYwdWYTKR6+N4PCW
sdxoyI6viB9zOLYRiEjubvFcSrIQf/9935lB8zIyxCfAGVIJjk7QXDh1Fq9Qpd8uu/ZsjbFHOSj5
MHrHFsToysUbu1LGz8uuPVtVdGmBctaJxszATJKC82g0ysJLv15U/ptE0KSOA+Ef6yQaN3VdhDdK
3Nn7ZV98ttw4VUcwciyVg++mpHX3Zv0cEzW4bL2Ztwk7LddKpRnCo9U2D04I20LviSBY9NXnfUIg
1aYPLz84FlNnWZQrPMjVmXnzzjicdwntgZZsmNThselQ2fcaJAuz9M4slO9dfH7PRZmDlYioFSfJ
t8FqfsjYXdS3xsE+W+GF1PvGMZlAhpIL4BweSiD1btkNn63vIL/HPshkcERFcSl5SWHMWTg57dnq
DXIGXAvgmKO0c2/t1mIN1/Lc/uW9Gz5bv+1WJxigcYNj61VPlUb0h+5hqFt0V6zZHR/Tzqx4nMoh
Nq17D7FO5hYfll16dsOjKNVSy+i5NDKgtatnzqbSnYXryuyO411CnepZysENkylJYIdhetGJbyI+
vd4w6rlJC1wvlUOrFMNaKHixjBwX8rLbMntj+rYa9eyR+OYw47BAJMlD2LT1spf9L02NkrOw2fb+
scMe7ecEdgXLRorpvL4r0ajztvRL/2g4BdkmhO8a3fOiWzJvaBhJoQMW6/xjOg72xrDqYQP4/N8h
uP/Zosx73llSjIkKff4YjWW1wjYcrxG7L1K/Ws4cAmmMZZxrMY+zQeR/A01JXYPlkMu2hfN+SYhi
Qg3bUDmUSSB3eZRjXRrUZRN03i7xcFKDQ7DlIfLyWyVtrtvCWjjK590Sf+x9DwQ/cyhKebfFmBYI
D1s4yGcTtG9GzerbjCRrS9ubIvP2GC/8ZXuKeb/EyT3e9EEeHCkO41VQA2dtpoPcLBrq8+aHqxNs
Z8A9PFbdaXCfavlj2XVns1MRTeCXgu2E7vV7y2oORXAOqPjeyWhi4r6sF+atnQhLKGwPo8q4M1Mt
wJ3uwvvKSILpWuuHF6XpAW5Xe1Qa6g5NW5TLtmDzlkjNmw7bh+cTl2yNKzkACPRAiS98GLOtzGCl
GNVoixxJndxXPnycqPGWnaZ/aYoInnJhOD4u+SBf68p41euAtZY97dmr1Uq9uPMI5T5CVaMkiWEQ
MNSyS2uvHzaCU7snhpJLSyvElzx+0f1iSWuO8IDZvFULqIlKxLXJa79xg+IHdJJg2X7amL1Wmw6M
qIFf+6gVXrBK1T7cd+zKlo3DeVMk7BKlj4ySq9dduwJBv00nnt+iWz7viUSRhceZFsUxCSt15YeK
tW7Iwl72QOddEKFoeZn03JixTD5Ko350a39c+M1npzsvc5OCIGS2eJlo94ZMH33DjpctxPMmiCPS
skvUltGi6cCVlKsuSJbUj0lZmO168bD6Wq46vFZ7BONSHbVV5zT5wruiv55CppfStqw972grg7nO
O51NpE/4++9Hy7Q4vVETmfc7HK+OHDV2lUOoCLlqg6pcFU7c41HuzjXpptvw1kfM5mkSZyRDCk05
1GVJvk7kEX7aLTzj/YRuvaj2OkrmYnWNvWPWmiAV9OC+EsXz7+/NO1983u/QGjGEECXdg89GZgjb
Pe36ZQ913s2IdC8Ps1FVDphovWMq3GZf2+CYl33x2Ss2CZy2i/zBPSh9Hq+JViXuUA6Pyy4+m6XA
Vo0iHxrloOHulMH/cHZlTXKrzPIPXSLQBuJVvcyuHtvj5fhFcWx/1goSktD262/2efLg6ekInieC
ZkpUUVRlZS4PYO6+YpXzEm+cFN+6QSXk83razeRpybWCNF8731VZMEIjfYy+oVJVHZ3+BWqnN1Ur
s3zqxVPL8z1Z1jVB3lG7RUi7cwKKFIB68cx7kvli7qs2G25Bcn5w2rkt/AN6TuiMdUiyM4gZHkaN
juukwD/5/ur/Hb+3PoB1XZuN52Vj4Koo8EJelNL2vl5BGTfX07/LDJm0jvrLEygsgaLPzDMP+1Oj
aAbqKagAtiL/WMwM9FtgRNtNYAAC5cb2qQ2iZqd1RG9MU3xtMCH0KSo1dK/701BBgppGkDON+FQ8
ep4E4wOPv7z/31xyXyvuzAs6q6LYsqcC/5C/aGgQMv3itraVH5ylOlAaJ/HTWvp6X2TFM1sap/YY
Q1B5HfFBQqrKxax4SYXyERLL0AHA8bzyjS9Y5T8hlj8CZqv0KCpImzxlHX8cQ9D3qs0tMtjCMSMI
XYhklXhqMA05JKBBIN2uCwfp1AOGYazQg/nACjP0nniamgVSs0Z8L+XkFuw9K/YEnuk9w6f4Kcxp
zvbgKp/LnafQ7X7/xJzXecO1/gPU/WF3rw/RLJwRk+s670FJXAa3c2Sqgzfmm1twsNWEfAAWy35k
4qln9KnRSiVDLB0fCf9JGf2xf2hUb+vUmOwJ3CFMJmsLMoPbRZzZft430KWDabkrcIqEtdkiMPLP
dCJQ5jsqcCm59LNxdCyH5X5mmrAg4ik3y8ee0G9r6AQrY7HNjzqDiXOtwGv5lPnrXqoD7a7xuL9p
Ev4X/1yc+yCMxMwyUHbFTSfMbuOtyxMES1v2gCoDCO7jsDxRvoI0SAZgcE+8krgtb4cwvk2gCZEg
ES4XCHpso/hkltZxmNIOYV5f1UW+QVSvq6MvI2vq3fnl7XJ9c98OYl1BNqDF8+W0Dchv/BWZqsLo
/N7hkGN1K4IV0O+aN8/zTg2U1H8tHPq8upmcbjysbsUwQSKQzA50OzVF/z/P1yexXsPIvBm+sPT5
iP7h/lD7hnx7N42nYh3K56yfTYIsoPnc83l4cbNN8PonRMNMHHI9njg08j5AG57tCinDr26rW6lN
D/I8uUYc+g5AJd/2skOkn0G1/f7q5+/3V3SHeazgVeTTQDjVw4kXKvwXSjDNHgxT3c2aZ+ZGQ5X9
Wof8nMK/9UOW37K5jLKxb/uTHinYc7ue/8tl231Z4jX/OCIzz5PWhLnLoxkqmlYmIkTQ5RoMViiD
RMdSkB0BHfv7FjsfnDf+ETsHDyrGtgIM5ydq1hJU8PGy09Hku3kxPZvvj+Na1XNcgTw+TutWP7be
J09XLtcUTGJ5MGtDzLWjFJduELDdDfNys0GQ3XHblgOXKhbTVihsOwjz3VpzmTSgBHMLyjaJaqgy
iI2Dfjcl4LdshwG6zo70F9TyXRWIhczUJ2nF21t/I88zdaoKweCW40LXOV9aTNekTC5gZPISkVeO
BrG8lsQ+n02/YWmjPtEWxZtJGpdkDNu2HJVWGJFuC0rSgkTQBCk4SUbZXgsDb3sPSHFfn+/GBxFh
X0ckLVE0S6qaeFDaWFwKqxxMOq8Xj9AMDflgSArZiRlvOLBZh3gEuvi9ZyuFTpMo8xZ8o2lL5s8E
bJJ5nbuUPbBvyzV9KC1PYJUjKThFDzSM7iqp/nHbteWYzAzgeIux60HVR2/8MkBSwW3l8xf+I1JN
nhHRBCJqMOrJR1C8H7vBqVYLe1hOOcVRv24ZPMcfww9TD+ZWdOicIhVkxV5v26OmNuCrIylKNU8L
lAebjv12s4jllWdtpLUVI8GgaJzvZGT+iQbPKXpDSfP1tiOhUZtQWLsNoxjKa8tz6JvPTvu2kaHN
sgKLNOD4gb7lI/jfMN868dHN3jaBCEgt85rRBQdQ88RE9LZcr1V9LsQSGwXKsr4HlaYQ6TKt4JsD
luXGgLn46GYVyylrGWhtSlCSLi1aiWDvx/yUm+vY2ttD3QeQ96JZOnJ16MGKAAYJl5I+B8Ht63OC
G8wfIoFdF5NKkT+gkHolU7xkbcspwVyZG1DlEwCHwPN3voWhsulUe8S2La+UE0RlyMBFGur1M0oO
G8hA3BoRWNzyS2BUZ9HKSp8235DEM8Fnj7BrJBrnQPp3OujZyE8x5qrIva0/1Vv7payi5rjy7SMY
3q4JeF2wuw3+HPpxEN0i8QNduSSlH+mkYMivnE65De6DmBMyk5CB36UoIO6oPLAQjo5f1Qb3RSWY
mKeSd6cqBtxW5X2TrM3sdmna6L46PpOtBGBdLiPTHArRx3cQ+r42zHf28jc+K7fuzQaiCPMmQdjj
VYv5Hp2pkNutM7d+XUdJ00Jt8UosuHB+bKxf1/IFczUaHDWAIyMjwtTQAVpI4oUxBh97/ytf+hHL
d7Op2VY6rd1pgBb1c7hx/hCX1Q9VbtGVjPScYr1lL9uBu5pgRDECrQMU4pPVDxjogvOwSqtu8z7q
viF7DQGT46KoW4+eQ4D2dawrYyh4kZ6c78TgJRMZlNpI//N9i13yOuu+LXml5zjT6uRDEufWACJ9
HOswcLvNbYQ0ryISbFuGV0e+iIew3+50tbqNdP6l09ihuISndn5mjSuKpy7M6MfNqzYX0BGH5u9r
o/ssz0gmtgnFjuolnOZ/ZhPJK8f0gtFtuo0cPGYy8CGfInn9rKv8eWKdGw2bZxNrzGqswK3dD6eI
aj8BhOxIq+2702Gx0aNj78+hruRworn5mVH/2Wsax6UtzzUGdYzJb4bTYNr8MfS13oNtxFwpk1yI
CzahBlRcRFSQeDpBL0XlySDx/ijpNCbxNGJI0c06lpu2ndes/XloqotJlzAVPniD+ei2tuWmHmAd
ow/y9RP1+D3J+D+GmV9OS9sQUoIbBVpTMk6XgbBkMN4jG6Ay67a4/VLVumDeVBaY6F6hzqHqj6CT
dDsyNox0BFXShNGgGUwH5rnesu9QVOzcvqUNIl204Tn0i0TaoxuXeP7wIYodazGejSEdyw105p0U
aVHioKyj6velaALHrZ+Dzh/vVSQL1TD2ajxtLH6k8foIiY0Xt69pOak6ywFDXqY9ccxIgRk9SAJU
Ot2Cog0h1VNGmNaiP4Eu/Z88PPerUcdze+RElm9CoQ8pGtsU2Dz0c4laaVVcc80LGZQNIG3xNWuv
wg1KZ/a/Tnn5zmRg2oYW6m3LHeulng0kjcQSMYwE4Vc4Oh/VyI7chLPbNR1aXqo8NoP/MKtOTE3j
rfCgICKlupIxnc/dGxmTDSetmmkAR0eHcU+ob92UJI6gfhm5jc4jg3992uUQQLlwKqqTX3Aw7WKu
GvKyqBM6HXibRUO2bVyodiwxDC5eSA6QHqR23N6ZNmK0iyJoQ/q0PC1bebNF2c+N6Nlx35ajggqy
6bcpLk++Kj6UUfU7Wlu3oWYP3N2v4gu42tEU41N5GjLDn0Q5qn/CAppTbha3HFXIUhIawiqsIh+p
nH+NarqGbL50Eq1LlA9lTYKyLU+t7ghuOgrASVOGbufcxowOAXCXRUCLUxPTr0B9fzHN0LrFRhsy
ahjEN2Kh81O9gspszsvbUGe54+JWpgtVr5BPw5l9mZTZLl7yImGt+OL0PQPLP8ET41cqws4p1PV2
cSSnpFrcsDJgrrVfrxAfGKZ4ylKBgdpdL2JxWOrVCdh55sV9fdK5JO1K5IC6WyW++zG0Bz357GYW
y0EJBBQbKECgDlSyGwwfvfDGc8xDbcToNLF1gqRQnJIqoodqGfN926vK8bRYDhqGpay9teUoj4mv
qMHtu4l9djOK5Z+dGaAGDhGVtJYzJNDzFZoRtaPFbawoMAMibBeSpa2ClJoQ3g1ZG7c2LCSCX5+U
LlQgChlqloZ8ib8v1cp+LwxVZrdw7lse2nbU6+aiCtO10/GxN6F3MLX47WT1/zhQ/8gXs2KoyDwu
QYqe7Ge+dg9bN7ll6DZc1N9AMMtm5qd5L7qk3fkVFMvddm35phloRUA4MqekCdVh8paEmUIe3Ra3
vHPb6oxCaX1Owzl+gJYgLqLArZpnk19oUalwyr05jVYqTv0WUH2E1hF3Y5jxbEXMFTrnLWhYxrTc
6hq9mXKG5M/gFsxtTBIYO2mz6WBMAzKoBBJ8/xMrdTuGNiBJ19kInit/TEnrHzBNRhNex44h0QYk
adA7TDTwxnSW4+1myEeTXUv/LyQVNhwpAgymW1BLTrs4KBJvCyAhWJAXp4P4FxopgLBfj8HRNFfq
yKT4Jgro5Lmtbd2d5TCNC7hph5RVIcTtWXMEZbhjqmWjkSB8brY650M6BuHn2tTPfJJuQcUGUdYz
hhQkQNtpVIUC2mOx8e7WMYrcElAbRlmVhoGdJj4vX/ySFMVWNgvHy9NGIW1gGoJcXDSkOiiWXRQ3
fKe34ZPbB7WuTy+eaihH1m26QFViF0N2bOf3uaML2UijMBqgS5hXbZqJKVlNA5lj6pY520ijKi7G
PvLKFlgJf9+Zf328bp1MYqOMjJAyGkesPLAlPwLv3+1zHjguzl5f+lA9CqELv6h0EZl8lPXsVztT
N4U8uG3eclAjTGGmzVcg/1kzva/8cFhvQC2+uQF3qA0/0E0+CUq3EXPYzX20QdixELObdaiNP1gp
gQqo73Up3bJot1X1B5KLX+9b5myBv0sKVFg5KHiG1h5PZ6wNcdL7bAyCn+cUrE0CiMs5Wt9KMKCM
RtdAByodh+JhMkOqYnoFaX7hyrCxWOjlDFPEIpU2AfQuEw/wVZ5AIaJ1CwQ2IMtf8gBSvlqmU4dm
7S7oF/Xbgw7Xx/etf2n7lvW9zWRgo5zbNGqm9gvpMpZMRPpuCZINywqkHkTh5TIVcnipI/3LhPqr
y8Yhwf3aYTfd8G7tKpPq9bsa6M8w5E53ErUBWdsAGqCmxsrj7O2iDfMgK3W6pqF3/nrT6COasJ8h
7TzRXicqpLsqh/Khm0WsEFYxns++ysY0M5H6iYLR9hmvpBe3xa34hcnFHELoOOYltDCTPFg/sS1y
Kp5RYXknG+O8jLNQpd0KZVc5NBjoDug1Usu3Tzi1QUgdtKXrMpz71OtZVybZNLfbqWyH6JroyYUf
sJFImQQLMkR7+zTOSdQlHcx0WEkY/HKyvI1FWgPAqOd87tKN5adm6tR+kZUbHo7aaKTWFGvMq21I
q1JjaoucyqxywjVSi5Lu/2IZSVNtErnXVL2Iqb+Jot4prFAbihQ17YbuYo0wXhG+w8PxRTLyw83c
1mEsqnHSYEnQ6RQSYEs2SMIP2q2dQ22eus3kW0GCXKe1DpYPceZvuxUS3ldSr3MUeeMmtfFIPNpG
KD+QLh0VFe1etFP8vS2LpUjkyA1opEyzqyRrHFMOG6K0DYvOSi11ShYv3GUNmlVQtIdo8f79T3FB
uYXaMKW+mmIaZkOfdpCx5v9unqbTUzxm6ht617H5LJme4hoczTlXN9Bag7gIVC5o92Wm3O/vQ95C
Prr0yNDdo8pdqQTFOQjej10NurvZC7YdpvMw1BnXE3nJdJ03qenpyzL0Yr6bs5XLh5KMgcHU51m/
tMwXP9Ek4K1bxLZRUsbn7dotfpcWvLsBpvtbv1x73b9N/MExx/n6qomzeAoK0ulUabOx+0W0NP4H
9Fx4/sTt2J81q9bhc9uu9XzXGaUbzIkPZoai7xA4ZV2gPX69hSGvl2AALjuts/6IouUPUBa73dF2
Szdvi3gaoJSYbvWwj0V79Ir5ypvxQj5q47+qWM1ZH2865SWIqg5jbBa6H7ey0njOkNiJqwPfx7qt
aQvl5KEOdBpv4V54iu9rBim59z3nHKzeiAQ2EEwTX5q49nW60s589BquD4XJB7fvaqO/fOZB+a4e
dWqqQr8oKYNjSUz91W3vVr2O8XlrIL01pMGatQnFrkHs6dZ7QRR4fSTnGEN4o8G50WjCJkEW3zec
uJ1JG9m1TWTd/HGF0ZsM4zViahIwlrvp5VFuFQQoi0yh1aJR4YkGCLpHd5y0V0x+4cjbyC6TjXLK
pkyn2dZEO4qy1B0vORTQ5HKNO+m/6twbR5JZ8chvmpBCowyXhRTy31oNvyeZqVuEeBBMb/nyD+Q9
swdCsna/QNE9GWppbo2gw9HTpvggg6nYQ3ccnc+l4sNdkfnxfQH29j7x8KcrhrjgNzZPmhJd4A0d
/CYv6t9900y7MluWG6eDbYPQGAeNJg14DRbQ8sMW6GIfTYCXuy1uhRPJBalmDp/kS/O/Il/vOu2m
KoOD9tpngmCSW7E2fRpG4mBY/QDS/19uuz5/hz/aFZxAuzcaWp36bawfcfDErRnkuHdb3Y4km9ei
tohIPlTzE+XPWUScHv3UhqDVC2anwYekU6G9F24KdiK8Wp1e/NSmMMSw5wIcb44KWrDgvbLGagcl
hxc3m1hhJDMF2LprFNGEAkdyXMRNYmI40fur87fvHRt+VkTL2JM871NqUMglMpqeqpWq+yGKmnsZ
BpC0F7O5MjVwIWrZyKs8h6ZPG/V4GDUk27VG1slKWuB4ARXevf//nM/hG0HLpvDTPPZ4v3RdGnrk
Hu/Sm77f3J5HNoFfUEjVCYrkqORT9KVGzeHDwrrRLdbY+KswaouibvCZoQtLdm2JyvfUutUywYz8
2mubvi6XmcBry4m0x2aGvC7P4x9uJrcOKMqkYVlkssVznf8K87lKlk468WByagOv5jbPVlrj/cV6
suwhPFEmeooc30M28gpTPUT7tWlTSsqHDZPtGPvEc93JLjbyaqOyMeAFbdN2K751SKaHZnKLZjbs
KkNOJOplalKmyXg/tGKH9nrvds5t1FXeZcuM+b02BZPXHpLSX2vVfHEzydlr/7g9tqJF1yjG0gxw
sX3Z5D/bTbh11GhoXR56HnVm6g6PFwopzIXl34fNd8zPbdhVAN11MpcIXe041Ld+SJ7jrJ2Pbmax
3HPo50xI6Bikk+HtYQX+al+WsePntNwzrzzwEdXnOiAZf/Aif1CaX3l4XQi2NuZKRhWIZpa1S8E9
GtzMJg8SP+74vZNVbNRVSWYIpS1owHg17ogyJ3dKd1duoks7P1+HfxzEVdcziMVmlZJu34RhhAH7
ILtypV5a20rswjaOh5jhnqCT+tkUw125QpLFzSZWZjcUPSReBEqLVbAm0HzZ9bljPmrDrYpy2hiJ
EMbNwL9EfrIN2Te3TVuOWQMBOXlqwjFhvkj0jodMONrDf/0ds27OVVeWTQqBDZF0Y9bs5vDK6/BC
thJYXhmPfu3niuGM5AKZCq/M8rs3lU7mcZtf3ExjOadYOIowPW8ARBubA4mr0xLN+uC0uI25Qh1d
zEKETapQMSNhdmey+avb0tbbsC82tfoUdxuP6/tgDY8Z17/eX/qC2W20VT/mGHbs1jbt8Nq8G0Ol
dxXKOnch3xw3bzlo1VKz6DlDwjIP/sGL4vCp6jo3mhZqo65aUPRJ1InbtI/NMZR9AeRIU7pFXJs8
z1uJhzpa3qUqj25qtleF29wt5g5fe5LpSZ2TugSDbt3QpFHDpxGqA+9/0gsR0UZdGcWiCRMzXQqG
d5PEmp8Gj7hdbzbiqhynKvRAxnmu4XwDMdFT2fdu2YqNtxpqn/Nobbo0bswXs8Yfo7784WQRG24V
THEwtn17bhGNEC4SHSrd0RWLnH3wjSeQjbYKunquZSe7FGzm3Y4FRfCRg9f8JmajANN7NkMMnZKd
zvW1NsZ/EeWtn7Su02jaZDnwuE0bPa7f1mHGbG8hs+pgoB7zIEsPvz5BdaMj49YkvRT1R7FRpK8t
775Wfbx8ZGo0O1QTzKn2MnlTN9X6QmU47vOSfwyqvtm1dbftBiHqxxHz7Eldd2bfD118U3Z9ddPP
c3ys1ux7O0hyQ9eF5m5XjM2MNtEs8tZxlWnE2AeIb/z0Ms9pyJHa+LI4MnlIqOrSgI4SlG6BSXrV
O+YKf7FddWXelwxnbBzwmKQbeBKr3o0rh9oIs0kAPk2hIJ6yPIdsJYil16iu927eYcWiplK5n/Fa
pevqHfjqV0kmuBventoIs7aduPDLpUk9CVVEEsXPIij/57ZxK2XglTdjfjKSae7pbywSt6vfMbdz
aCPAYt3LGopQTcqr/GdO5A9/jt0SBRsBtmLeU2QGJqm8aDzW/AC6fzcwL7UxYCUfvWwaOHilW7+9
82nbPHqTuKa9cyHW/cU2xck0N00r08r3mpt1XpvbDWCBbuPFruYh2ZNQRWCvjdyI+yg9Zy1/PBxI
q+piQr8j7Sd/Kg7GYFAukh5ikdMJsjmoTMFlRzulEBL8m4BjRoZ0IIF1W9zyq3XlbMwknoJTWX4m
4TzsdbGJG7fF/deWWbNO+VDhrdKQ9kEyVbRIyshtuodSy7G2Da0G6hc1lOEKkmS130BTjH9w27mV
hLMw6McGNNygXNLfyiX0EzFCsMhhcSZs1BMEdkkAPHWbFtWU4Vn/uIXdcuWwnK/Xv65drG1l4QPA
Gr5f5ArguGwN93Qw5Q7TBHqne+bfhdIMD22unNIh/Jp1yZe8NmuIORnA8stPhbwLGf3qZiMrIa/R
7gZ8c5TpOqs6CRSbE7rKj+8vfl7kLSNZHut1RK2S+0C0reJYCLGPqviGiuYfb7uGCvjvSn3rN86J
7x9RQZWgqx23EP/AGNPlMLPyl4pU+UwaDF6SqfBetjlnD6CGHcOknmj9GIDlwSTSBPo5zDh20nlz
Ceb6rFh+ToPXXMMNX9ya5fOgTvAMBcosLb1t0MnU4TZt8qx7LBU4R3YykC099iHIaju8U24K3geP
ISf+N7WWwT3X9XpL5qYAFThnewC/9O79z3I2zVsms8KF8HNwE2si042v0b6hDYaNBqfSK46qFS5G
urGwCnEPm0CIYzT7zW4VwGK6bd2KF2D5ZGRshxY8alOBOaZZ7TPQtrmtboPTdO+zwKgOZQcPU97j
lptkGZzeHUzY0LQQZa4RyHo8fenME5ZrBn5VN7lUYUPTVFaYlXEq02Cbd21Df2c+2dzCqI1N80SF
ooBEVaAZOI6KCqsErG1XXkznUPDGWbTRaXTqenArK/Re8qrYbYW/7NQaxA+QU3SCv8DwVoRoFKj3
wpbVqRzjeN+P8n5aodL0/oG8tP/gdfgBF1fJ0A6QmNyL57sYzKG7WnsBnFlzl6cK9m+5a1kGSMHb
SqaaRcPnZi6fAzIql4c2FrfctQZlk6QgKk7RjfQAfRNf8hFIkveNcyHQ2JC0GZ3wRakZOz9PTvD2
sYnJs9PSNhqsWMKpjzMJQZZlYUlFqyzh8fDj/cUvXO52U9mHWKA/eKpOm3FR4S7vanpkXlB9aTVI
Qgxn6+Nigubw/q9dsJLdCcvkwAt/8us0W43cadq/DA13M5PdCAMVehVXmOpLzVq0O1x8YjdGo2Nk
sHthQAwotlYzPCukwadZoKIAae7myrm/8BVsUF4jUQNSPVxr3dpD1vQP8aBu2yA+lJiV81nhkoIy
YUPY1q4XEc3gAXWefRO5eBRqdEIMY20ru5KZ8GeI8J7Xnv4X0uI2F9HL+6fmQm5lo9amCS3rCEhE
FPY0SvtF0Kk7CgjQjaqN+JqHcf3p/R86zwi8EaFtAJsCdzSni2hSkUdxnzRQiUbLc1U340bnO7Xq
Bdj8pe2TOKM1MEDDdG0Q5b+6wBs/bbdDRaRUgeteooreTU/LDEFAPoYgMJpydRxHYhLAP8SuVCV4
YKOc7HxVlS9M8fJRbsSpRYiPaId4iugyM3xE5fnfyqb+XndONJFY2grtizLgyqzRJgi5PNYSs7yq
D/99/7tdCCs2wk6svm7bDWtvZP1QBWOQdBB7cYvsNsBOe5CYLcoScYW3D1keVfu4ZOPRaec2wg4l
63ZC3w4ppJF0V5vxX7R/nWo5TNjQuhgseb3s4yotCx+ISTaNSVB2V7KZCza3UWvGq4q6zfMaDd/1
5+z1426br4qEX1rcCiZAb/vEGxEPq9E/TiP5MUIm3u172rC1qCj0zBZ8T0HjEAxe7bchj1xaELD4
+f/544U2Te3cNXqt03yhwTGDBvcObK7ljdthsb1T+F7AoZqUrkNPPkGx4B4KbduV2HfJ5JZ/dou3
rjLEBReuW3Hbiri5Q4n/Wrf6Qu7IrMdMI9pC4wlQpQUNy0PEwLAMVrv8sNatU62YCRtjFnCebxM3
dRpocFwuzUfMl7jFFxv+2UXKDPEyQdfb616Wvv6xmtal1YZdnzOCP05MU8nZ13Nfp8PCi8M0tGaH
KZ7cLd+y4fCzKlvCUGVN58WwpAzFfUMxC+F0HG2c3apCAXURPH/9sH0QnBY465ETARHsYnkSRTXX
72a88qISKAFBq4Qa3P1uO7ccieZrO+kFhRSAEKLH2G9EQltyDQZ3IV2xMXbaqzVeRFENJmcvIVP0
dcyGPe3l50pUs+N/YL1l1iJsUPQP63TDVGxfgjK/Lv9xM47lqhio8UfdCfhRpT6Dt1jtpoZeG925
EGVsoF0UAQsvoHaYSl11CXDJS5Jlo1NZmwmbbctrQrIMBkhq6YX7Pgo+r37oZhUb9jWFre8PMcIj
26Zvgz7KmbsFFxvzNXsoOEsQEabVou+auXqpm/naXOmFhNYWZ+2XeBgnv6/APS97+aA7zj/ngSr2
rVIgJqVVAS4oFgxRwlXh/1gMlKWcTpEt3RoHZPGHapFgSg8BJR5A9Lwx89tpcRsRpsMAtGQiwBFl
Pr9BvSO8GdvJuPmWjQiTWjTQqFnqlBD/duozlUzCNbOxlVvZCExIaCjSpnoKXmq/Dff+ME1XMoQL
16xNxMXyPooiVuARphdxy4o1fxZAW/8eGgSlnZvxz7/9x40Vh8NCTTvhP+ibIVGmQYVPLY62t8K+
GqKwD3vkw11U/E9mcTqDeNFx41bUn2Y0qst+qNHvRXtz6W6qmjmRgzPxFx1XG2+sL41M+5x0B5/5
R4+Hjre4DRGbp63zS4kcoY9JnxA/P6sFuuUftnIrN1MzzzlcaY56sNqADKH6VxtAHZwOiw0Oa8O1
7MMKT3cfk5q7gRmoTFY+zx3Pi83JFbHVG2TYybRk4Sdazg0e7cKJwZkJGyPGccuWukRtLO+8ehf6
RCVRrq81lS/4qk3JVTWx0eac+fngzbgrtnG7JbX0d1HtE7fXpQ0SC0Y/qtZmbFIaFjoZITVEvWtS
GJe2b3lq7gPki05gjRp/30DjMKr7g64X9aEsuukKNvecBL9RFLHRYgXNGsDwe5T66dYd4q2ed0Z5
BskaDtDM+TeTaydNEnxs/3VYi9a5MlUAsLvIKT+tRSzv4jJ0fJzY+LEerLRNI/EUn5rupq3+Zf1y
cPMwK12btpoUbI4qkDBF5jCFXnRDdPbZafG/AGT9HEFNBc+2bOTtjvl5vF+8xWVanwkbQYZRglnL
BbEh830JxdlR7Ulgvrnt3HpXKbk2Is62Kl1C9lN26wzWLuGka4adW+UJqsexlmxEYQWD5LdNmI33
YaPcCis2oKoHPDpU1dyk3ZDNyTSKH0UwOH5Py2kBdIpnn9MqNfEo7hZoHOxXWixu4cYm7aqanvM+
AszYj5aP2p+rA5SrHNuhNqCK93TrofpZpyBfyu8L1svnoRCD49bt9xQUq7qBonE2D+2v2F8e2via
PML5ULwRxGxkn5lbRqugwjHX/jai1SrQCd88KLNxtHFuVeuxKzn3f/WIN37KBm+V2wIxc0ggA6Xa
NAkr8yypOY1vp2E0d1EPkvMxX/4XdGKQu7AhYSIpHxJMaw+3EvJAjz332RFSUv5N1lfxzoto8Rww
E+5XQ80HAZIk0FJk3i1o/NmxHWl1zAzeRbtoABX53l+3+ZBnWXCcRdcclJgyaE/rMbzlZsb48wgW
7UO4rZ8LouSxr5Y2PHpL2y07tM8znZhlBitg3nT+S136Mt4tI5HTHghPCEdnGzj9IKhwoPQ8O1WC
7O9GjlUHnHyx8TiJi6i5K1nnKWgnaZZ9C40nP0F3Bw0OD/XPL7E/rM+YhvXveIxEBxCy7hmUr+rK
VXXhYWuD24qNtauscdWCvCH1/W2venUlRbtw09rYthk8L4x4PdofUzkcGYb2IDXX8ENEpvzOKVra
ADc/GPqlLnFG/XjDxIemX9tuvIYfumSa8//1x4OB8LDi+FLIuzkXu20J2kM9y85lSI0JG8omNQgt
NJ6aqQQbbvKZhr7TqApWtt8L8QbOlBUFxaFeg1vZrpASw+l0e43Y/F3F2sUtNFBRwZkGtYtBAHmY
46E9uH1QK57l/VR1QdcBJue3aheY6DRgwtztkWazd0WE8wpFVqR+JL9lQhU71FvcMvrYRrJ5foPa
nGwxDb8Ox6Ca/p+zM2mS1Nai8C8iAoEkxJbMGht6cA92e0O0exACAWIW/Pp38q1ccmVnhDZeOBwy
pZSurq6+e04OgMcLsoaWtni5EsMVzDoDQPx2lzuMPYNQfk5XST/9fs7/f879N/wKF10DXc3wNInX
bUVl8iZGXvwTz9Dx2YLFy469DL807bSfZhP2DzGC4X23hXF1GsjOn+puswr/Jf4rrwUm3HcrpoM6
5KJVwN/7Oqdl9M80NuuNgPH6oSZck0dOynil6B5+2waB7E6R2CNoo+LF6TzMl6fTaIABmtdyE6kT
P0TcbhzXi/qtqMq8Z9V7YUPiObaTEKWx3qKLKcLbTR4Nkq0W19O+Y167ULjaix3qPCEuYDX6aCab
oWGPgimyXm9NwtVerIxdmEwSBSGfOIRcvMTJ11KvfEi4aJuqtm3WCaJTn/bkVHYJTlG73bprXd0p
zqUlgV9UqscBJXK6Tx9VbdnDDpToDiTyJLIRxbx8hzdT0doWFgSt1u87MU4ZepHL8WSYXt7ZcYtv
rOXXzyfhnq+wror62PRpgRbNeyZEiuITiW8cT9f+VPdoxQLrmrWuy0KuS322ahH3U3RMp7a05jnq
q+Ys11F/O9CAHmV65OXTlpjgbkhS/VBrFKhW6DvfWI+vi61w4XLlJSfJwk1cFokJp2cjmu453fp2
yNQRyrtWaAo/PkgPfhm3sWxPuNrHa8Y2nFBnuKir560t1bmJk2HJ8AC8P7fymO83O3OVhZVqHkiD
vvzfR9PL7v5vME3cCCNGRZZqHETRzXF3V0ZznB+d5Z8gXpXcCNiv//CJG1haCiUEvsWiUJJ+l5H5
NgzcS2OEJ652YVm36DwaW1EARqJwKxlZtlp+IyO89uFOZjLZ42Dp1IhC9tFnhoey0xKar7+f92tj
Ry/PSGCuM9qdRFJgw/G7Sh8PKMlOZ5/BIdL2cnALUjmWi0iLkAZv0ml5IEz/4Te0MycyFUg0kzEt
hiP63I0zlILW0Y8ZEP9J1lrshENPaREv9I/GbE8tNqvfdzuZ2srjaKT9nBayFO/LNvq2ppFnYHOi
LK+jKZ4Ihp6i/bkuxa+gTryGTtwszc4VA9uLrROzrjmxZEYHCVBlnylJ3DStUsPUr1qIIuVbcy4X
3F3t0NyIgdfWt1MYonHZ2l4morACJ2bYtAegx8RrESbusZlCjzMOkdkX5CiXhxINB3iGpB9/Py2v
51yJK1hK4ctlW4k5DyxfH7a2DjOalMdZbwciTE3SG3W516uuiYuGozMIT510EdD9XEaTbZA/rKBc
QMyZ87B5DNMVN4oKaiC//7Ou/CAuLA7/teHYG5MUgwn/Tjv4UxHy4De081sLMJVRFYxJ0dWtyRhf
3h2see839uVX+tetFnwx8n3IABUjsx/NJL9BytirlpC4oDhPqpnLOsK5NPUlTAAr9Rniw15aozxx
GXEe0fSw8HcqxF6uZzQC/DmwxC+fRiXl5awc9RqZssTgzXCILE9pLW7Eycsd7ZV8wEXDt5hWUQUt
42KoY/omrmn9rOp6fYghw5rpeFD3DVmC+y6U5sZ+u7IPXBgSXhWVFRvYdtWx5w0vQZlq5a/ExkVC
FnWO9PrJbyk5R4BWqVj2i8/WDrfTtyaYyEkHifBcTc4pEF/6fyu+JgWMcnEXHS6dbTbwOwdcNv1o
hgWvtDUvkljrs4Qb1t203uqpuhIZXCq67qtx5InhxZKqXNvmoRvLH15T7pLQTFVrgyZIXsRCpeej
Tt/3F0Vvv8Gd0NAs03DQhbMCt39RDCB7P46mkTfeB15XcIXB0CVj/lfkYQChornpsVxSGvZZB5+9
P6uUxW9TO33tybDf9c0x32GzLNlg1/kNki0/yjtxCelFhJMF5s0KlI/lee7i5p5GmvqdzS4jvKx9
JPcjYQXZyxiHfkjfHWEf37pSXDlAXUxYR9UI2eCEF+lYAfvaeX1G3zBuLOUY2g8HHZEQ+K0AZ8/h
4fKIGK5fBSd0+oPxyZ4s0+bGAX1lX7jQsJIkbOua8oJVqbgb0ctiw+re68tdZjiZJdnXY2bF2o3P
0sQ/5HKrPnbts53TWIcKr7V4ki7CaV/uWLTHTxPbzNnvw91NhyW/oNhymXK7nHra0jODWrPf4M6W
W4OYD01LMSvb1mRpHQZPcZt4mUTyxKWG5diZcSVYLQnpIbfcWPKQiva736c7J7JaFcCFOkUwCqBl
3UcFmGG/emriyl0u6aFlUyHQTbwJM3Ms93BH9IyibmcSPHkBEvQHK+QUhOdSlxEqJcJL/AFz7uxQ
Nth+V9xizjf1K1n5djIS1UuvOXdR5L5E2U/zFmtRd/V0CudoynhJmV9FNHF5ZDiupAiOGvO+7n+E
HbiUmVLP/NAlkvduHXvSdKxQYVA+zaP5Aa+42S/Cu0CyPFhoto5FRTrv01O5iv4eSNatl7IrEcYl
kpOoUXMEmgB3afJ3SEluh+nr73/Sy05/Jf10eeR6mvG2KI6ooE0Tfehs2D2ZsRwfpW1qv7DuKn8i
RdgG+JnQwkoTgAJPMlgC8NPvv//a1EQvkwaKSjRhbUCLmADFlKy/Z3V8q/372uBOAhuPh2jDbcDg
apsztOM88+7wu2e5zstBhLpLwKrLWg+hJLF1XQb9Zb8SSeLyyKoaS4JOZVZUAiBpq092mv0+3O11
XBjDkuE9KyCD9HOs669NxG7cTK7Mt9vqWFaSxKPGV8eNeHfY+mElt/wBrg3tHKPzUVadqVRUxLpn
Z7sNJhv6wA+8T9wuN11WW1JTExXQ0PtKVHCeQvrLa4G77Dc8yxkbFESTlhSKKdCV6LJe0uPsN7pz
iq5rdDR27Gkxk+7PlGms8riq/LJFlwA3Cx4lV1xvCzwH2KyppcyUoJ4732XAmZgNKK6VFuhKNhkk
kf85bPuX37Q4p+gxJHKc0o0WfZv8isbwlxjYZ6+hXcZ7VL1I1cpJYUaoxGboG9JfOipWvxqjK3G3
hyMMxMMhKibZs4z24Zsmnf22pwuQj5HgI/KiCCdoeOZdE550Vd3qwr+yQV2AvJ83FZayiwtW6h8U
Ty5a++0gFx6XaD4iFEL3RXjQ92joe5OS1DNTdD2co3WrSzlspJgpIKFk1ajrSlH6vYe4oqLdkKp0
pyMpGq1PdEenTe2HlySxs/F70FRNTAYMTdnPVFZ/tKCW/Fa4cyR3ER76hmqMCg6RBkBKwU+zeFY+
XWRcjOOq4m2PClLP4V3bi/sVhmt+ZVWXGYdRg6xhihMXVdd9jo8W3Uf1/KfXpLjAuInBP67zhmvK
ZHVmR/7eoAx98hv8Ulv8V+Vk7y04G6GjIul590/chNVHSaqffoM719uL8dxe90tUjMFuH+Ot+dDP
1vPVwoXFyzKkoVwJKfYh2O/jaQjOYptvcINXQoqLidMYHog1WuuL2XSf1mSA9NLspYPHk/8g3Ea1
qLHMpFhlM54k1D+zg8jR8wd1tpA8yraeDS61uul/WblhB8EIxO/3dJJagLctP+ooLFTdsockaOdT
LIxnodxV/ZQTXKMqYsKiPTr4l0R5QOt/vD7chbYr8IIm6nSIaHgUFRNf1nbzWykusr2N0TBYVh5F
Y6FTfErgtfB5Xmz56fdffuWS5dostzOF5vwWhsWyzVV7TuqxRwmzjIO/JTxubtRyrkgtJC69rXs4
8HSHDIu4Vaw80djoP3TYQuzz6PVJoOUxs7QDMY6LN4mg9QB9UBsgjB6B3L8zU1V3v/9zX993eFl/
GY7CtjHpQNujEBCAfRAB/zoswq8VLHExcsghVPGSlnth6sEOp2lEXyRcSImALEopOj/mO3EVOo2N
eTKF6VF0e2cB8Wz81Hqn3S5R3plyNtOE9dbu2y9w+OpEm1uePpcbzSs3ehco79Y03RNLjiJJO/mW
1pH+Ci+s6G4PW/a8jH3N/AKJ6wcdYj6kipIDVTK2f00UG08Erfy3ngMu8ei1v8PJwc2xDkrU6ijS
OF3vNjPUP9Ug+PegHqsnuGZV+NnDYbzr14OcOYMsDk1IAI22o/ayAYb2lrOQZTRWExpbwuKgPxKE
4mwMlWdtwQWrJbFzj8eTsAAqzk4ttPlj1Yw3UrD/h9tXJs9lv7aAJCZZ46PYp1ACMN/GzKLjPJ+r
vT+XtVAPzPDyebNtdyrpQTKd1t2pIT2E02COkfEJvlQji6YqE2MQ36G1EG+p1QptLFrt+0Ntwrg9
l93Ynv1ihpPCbGvbR5NubAELveVuSvGufYS7X5oOlZaXEckow+lWtxi9k1WGl/n1PqFi8/z2y078
V/oVBmNbhlbbC0WjT+Ous0pIv+MaigEvB9eRDNLpEFuxNXiZ6jQafiDy4fXliQvxBZCMbqYdcSgg
EIYu68ce//ALDy6Tl+7HXKm0P4qV7n8PWulsEsyvBuXyVh3lYpOkOwoonX1b3x9N/d1nGSYuGz/3
6QYvxAmBuWuhH5hylKOzBRqknhMeOb9meGjDouooKBpB3ojNmBMdl1tK4hSjvLbrndRuKdfOmNIc
BadzlEFNsLvb4TTm+YM6ARkGiFE/DBgdqv1lxqshzFbWeGVg0Dh4OTFBF5Z7pfleDDBe/lRPZH/P
pynw+nT0Mb8cvYdJQRsFYi+6qtd3eldQjafz7pWto8fy5ehBrWnfkWEtYC/yT0TG+twr4tcfhqa8
l4PLpgZGN1hbmHatT9Omywdwi/LGQXEJr/9dMWgGcUanRxx11WwLwpvk3sLTVp9TFSa5blj9jV1c
ZW0iQRKk8+z5F7kcVinizQCyXwpbIdgM4/JmDXevigl3oSsUM9RAJ7kUYBWWpzIm5J41k987Pncl
OmO6aQ4H4LmIRgLpT5UkDwRv1H5psyvSuRmyA9/gU9F09FHPH21qvFAZ7oJXU5xG89HTqZia8keo
filIFfrtLJe6oq1N1hI3s6Jjxz307MZs3sJfPsGYu9BVsB7DjC+fQNW+SRprMsBXt+T9Lyf/Kwvf
xa72bqxZtJCpSM043jOzz3cAPuLHGILrz91aRt8SuXoph3PuKnTqleBSXOEPgTc7yVibrh/sNNV/
+02Ts4d1Oht7zPFYlGY5nsC3rxkkxvxgJRDfLyPEznup+qMdCyi3/9zKsGAjv5Hiv35cAdl7OXTc
NWTqEzoUq9q+sMD+rdLA77ACTfRy7LlZU7gmYcl309QXdcTN+RJ2/LaqKwrZsyAug2AdC3iOn1YW
hllq1e63pVwOqqurBR6M+HTEsvpNcgAl0YHxEprn3CWd4qkJrJy3sQjqo0aX9IJGCDt/8FqKLloI
WA6OdNCyL0wz3wew8MsgKOqnc4Ka28ufNMFVn08rHwoY4gaPU522D7uePPeoC1HFAZElj9RQdF30
EU0Ip9bab7+flSuVGVwkX365NRKCG6hEFnE08cfSJo/DtuLo6E9l3L8PCLsb0+Qrl1v1rGdZv6Ed
4KfdtrfeEa6c8i5YtVcWJZ/NDoUgejdoadH0YRpE9L2rKptDKVeSbNPx9k0NVe23FFzgCoLhENwT
qSk6Mk1534/mruvo+On3U3oldPxHpRHz1gikugXcLfV5DeY/jfa7A3DuXue2pSaTnk0xdV8sChxZ
P3Wb3952RRqTnsEspKN9AUHW80hmdEbcqvtcm5LLv//XLXSHlWDQkAZTsomP9wT/8JtqJ3ceTSL2
Wm8YFw0/UP1vMhrQWwa61z7a2dMmnoKUcWsKhLnhPoGL411MaOmXmLuoVcP68v/JebEkJcmMbLOx
CvxUdNAi8HK+m9rqRQekL7ZT04VJNu2d5+HlclZgFWbkJ3FfjFXY5XwY1zzqj89ev6cLWbXRMFVC
sbaYFHk61vlza291z175NV3ECi3ObQ07hq6oufgbbWgyGzb1h99nO7uy4W0JGmTvCyqiT2tg85oh
B/cb26mxwDM7ChXe5YqA8lpnrallbrZA+YVCl7FK7UJDHXFdCLsMJwVzrhMc3z2PRRevqkS/l12U
dgVNy2+BKo9smSe/ve9KPkZ1VKlKxBprZSJ3RxxM54ao936zTl5uoL6cKZoeL7M+ho+4onwZYYP6
+6EvP9wr2b0LV6mYKpgx7bpApwP/qxcBO7MD7wQTpGtvNMBeWesuYdVQscdl2SOS0+ATBEbqLE4D
v/uai1gFSRzVlh+6oHYV5yAZJRDRbvaLii5lFbZ8IZLIrhDdup+Sdng+IJR/YytdmXlXT57NFbdd
0Jti43z6MNNoOyelGN7oEtS+14/rwlYXNXz0FKq+iA5sp2Oa6xMf+upO2fDwQha5C10ZuR6bmGvs
Kd4XELJ+hMfOjYrLtXXjHKdVHx64ITdtYaNWFRBsLe9qG9sbc3Nt9Ojlnqqb2cKAejJFy/rvjSlT
WLRtX/zm3dmvQsVJAMP5tqjC9niSGxO5MbY8Q4v71qPIlVu5q6659RApW1nZFiQw4cdg27TK4mab
3qhagDcOan63VxG/ESWuTJYrXjbVZhqHNWmLvdvfcfUPDK9vvMVeG9nJDcgsYewHH/diPNiXNOg/
xI1fVz93+bFwlBHYNNEXUzLpu3nMjyHys6DhLuAVaAgfoy6NvKPvk6yt12cC+zm/pekCXrMK1yHd
4raY+6rN9mBtMjl4+Zhy7jJeUAkRpGNpXzDyaxegDVfFPYvHLuPVjKuZok2ZotlLlLfSqHmalvWW
3+glf3nlqHIZrzlK4kkFgy5mIDDimUasqk+gJjfIXiRM/tTMUL9jxWW+RoBq6246XWgdPiTz+tGs
foJ66O1+GXe2SURN3G9d0bTNN1TT/jJBXZ+94o7LfPUbAGnTIwmp0koPJ81hbtpMEu2R9X74NYBx
l/1qF92UhCBHs9O2noQ+oDtYxn4nrgt/IRNBG8we6YLEND0RvrR3Roz8xvxcCZquVihVAUvbecJ5
ng7Dm20r4dmY9NAZw2t8vZ5IlJiHvdXkRmy7csK76qFs6sPtGNYOb2+kv0tgPQdMDk2MRHv5gHLu
QmFUMqLRo4ojMmgyEXVrFjHpp0vAXSisn8oJatAYfOspzVuyPAy8Fp5zczkP/nUH77YptTMMKIum
jPa7tBp+wIRXPTdRpG/82JeRXgkXLnfWwtuk3SbSFjraTlOZqIza9tPvN9q1sZ1NPKfbroJ20sXK
5c8qMJ+nYLiRUF1Zoy67tUA26ZD71hYD2+Y/ODDLPwd0e0oYEbMx69XQQctV+LHE3MW51nYtRzyc
42dgijxwO6hzWtLKbze7NNcquoOj4I5QUU8/VTQ9Espvqc9e+QlchmvltjbHbjQq1lV3tlX8jjdz
d+f1+7rolO00uuag5VfoJBLnlJvkroHail813yWmFpUOOkoXXTBbv41xZ8nScf7m9+VO0rxUlFSA
WHTRW/7UT7zKJNT2PX9PZ9mr7giTvjRNsVGY1oXbczsvfjd/F5Fa9qVGakLqohuqKdNDbzMy+Xns
cFeAM4hSujTJVhe9idsTaJ/gJMnhlyu46BPKcXZeDqKKsSu/NLgnHnq+MfSVWOCST8FcKjOhPbGA
aHyIarQy5RM14/y8hT15L4OAQCFdN1+9lo5LQqVQYOrgyqaKXizpI7Q85Qn1TD//F+4CNNUkNWfN
oYoFlnt/b/s83suI7M8ztEBvhM4rIcHlaFhZ71LZWRWdKtGeA9vakx7gA+E3PZf/679OrLnUYtxa
idHZ/rT2trqzA5/8LlguTQMne2umlkv0dKzvDFsey+kY/K4TrnQR4XYuqY5lUYN4PGnJ4yyArrVf
THAdkxt0znZrsstiS5e/mgqyrkn10W/Gnbthsmg4kYD8A9vNPpfT+LaNu798hmYueFtSaWahNIbe
xOOi+z8jHXz3G9p5q4XQN5xr5CALtUzQ56EHrnDcD89j/8HzYjuYsg+CPNHTeWunp5WYP/2+2ykb
R8EWooaGoUsSfY4ObrI6CP3kEJjL5sHq5Vh5rWQRoGR3ZwEkQ3IBPsR+n+5sTbwvL72K0iBnYfde
UVuUi5dlPWcuDyU7dIdJGwW5UCZ5N+998k4updehx1wcKlo22c6mksXSx+s7UdHtboClq1fdlbk8
1B4kG9l7JsFDkUv3uYIWc0hu5BmvH03MxaEqhf3Txvh0taigytKADu8Y2esuK/dofljwon0maXDr
Zvv6uyxzSSigl6sgyxbkzRAodrJBr8695PMvoWd+j2Jbd7+bITgdlFVeIRmqjy/jPQnWLlWJCvL9
WPpfgQjmMy4UpVf3IXMBKQJnKAmnIvxBxHybKvk+gciZ125w6aiq7FlrDH53xn9xWPSdVcSiG4fg
td/hctX91yEI2x2kIl0gi05AiKnlxtwfZG6etcZrkI5TWI2jrf8Zb7V+BWbghy//jxw2P908T0He
WaxiUUNGtTF+Tb3M5aYqmq5YvaitEWvuINH53ozyRu52+b7/Xj+Zi02V6RzX4BDTfFn3z+1Wvz3q
3SvPQQvKyymp1k0FHVoWClruCYwud/iLMc/F45y54bZDWq7DmUvD/TlO+K82Hf1wRuYCUlEEf3EO
9al86aYnvZdtFhFyy+jqyny7iNRCx3hjcivzpmmf9ES/7uhf9dpQLiE1VUk8rzIOcjCTP4jZzENE
Zj+lEOYCUqxq22E8bJrPYfurIuCFR9TT/A5GF5CiGms7KkccAQayDEKvfychbAD9psXZmXFqBjVu
XZrv9f6VBNWH1Wx/+Q0dv1zhdJ5VaUNW5uqATOgRr9/2kckboff/b7KvbE0Xj9IDo1ziIMkhttMV
O0lmOIyK5a2sYXLwrHCJeBjQMp9B9Lh8SCQL3iPEdU+7gcFslozL9hdJZ/k+Ioz0GQSN6Gm2cyoy
szbzD4o2mE9JHzffa35QmcHbjX9Y6i6RWQfHEIn7eLz8UuAD/4pDCrYpGBoN0nGL7rQU+jSLcPlW
CXPc44EBTcFb276rKgL7X1vPG2wOkAhnJkjnJauwZIqe0wNC5vBg4FJ00FPS4ZbRqsLj/DYmbwBe
1F+tCCrIc4qV3cOiucllG+iHAGK6T3zbDD5pS/2gOcgGvvzlDK0mMsQxZLqbSWVHPeEpv/E7kV04
bGcTOP0xLXO27Kd+4322RAgiv19yr78uMJf8MrC/a5bLhxv0vP8acdl7UjEaqZJWvpVRPz/+/n9z
JUy5sNdkzcgGysucDOFDKfTHDSn9jT/h2tiXXO1fh7PiGvI3cIrPSzi6ZIHe7xgdDr9Q4rJesC7i
B5CJMudLnKuSfYY+oV+i6qJe5Yr6jE4nkWsiyiwOPgaE3Gq9e70Gz1xlLdEncLwKljQvG7TAz/Eu
H9ppIaduOha/ZcmdYMXbdVraAcr0M5+6jNO9qPf9Vtnk2m8avfxNtwNwbhNwkaMo80SOmpz6ldSe
v6mzWaMVHHTSHCKf2bqfKToHT0PTD15FVOZiX7JXc1AdJs2HqfyhevJ9tuyP3++iy4p+JYK72Bc7
ZghUhXOZVyttz0pG610SpzDQFDs7pV1wPB2C+3HdzMXANMoyFmrpZW5NHaEI171nbeJVCmYuB4bm
cjpWClFnn9PpNKT2Tm6JHzII28eXa2dldBIdm/DhZajvTWjeyqn0U9uDqeTLwdGaEg0c7cv52gkK
KQJR3zHeivPvf+Ary94FwVhrOVQDkBVNEy9PARnqLD0i4xcoXRBsMskCGSKW5tTg2U9ZkN0HrT/7
fbqzY2VNFLZ/kOa8W/7US/hD0dIvUDJnvy4VnKf3FrMCNeNHMTz2yeB3W3ExMCNh7RAcJM1F0Bdo
sYWgBxs/eE2Iy38lwdgtdLt8NUeDdVg2p0QEfi0AzAXAREOObqiPNO+HOatMYDMKTwO/deLyX1h2
Mi5hcp3bPn3btct4rsJa+S1xl/9SezxBU0AmuVXdQwfjwVMtKs+t75Jfk6gr3SjJc2XVm7gtn4T1
TPtd4stWivecVTyPYaeadWR7iMb0b7+l4hylhlQEzgY1z5vpy0y7d02/3jgxrgQUV2GrhY52mNSK
51pht6cRfwpp54VnMldfq0VkImI3PE/nIA/Wv+Pm+Og3H85t3Jak7UJymeuAhzkJ6uDRjii3eY3u
AlK6bap93Fueo5bHIAyw2VMjyI1E9/8P1q+c0S4itbTawuoB6BvEirHdd3jhnGzN5dPa7EjfWfoj
DZIq24Vlb0LW8m/Yy+3jPiH2VOUQq0w24XbH45nhmTFAc4HEgfbOmqgieKPWJYzoBuIXWF0wJIaM
Od9SzXJLssui9jMVZC4BwuXSs1pj3JDzDTomfZh19Y1r7JUV7VJiZTThghfFCfZh8wa9lnEWJcnm
lxm6lNhmupRVcKXKUe74zsP264Ld6LfqnMSh69OBkyhl+d6F21mF43Yfs+NWgfLarFz+/b/uQE1V
9xORkuXDSj+yxtQZoB+/OpBLhdmUwKwHnAwMyVKYprffU3v4FTxcKixYDiBsAWV5isszZGhWVGsa
4XlIulxYmkpkZhNELSCn93MV0HSjsZ+vLXNxsEM30BtfAfkpagII5gw9VCNuUh5XGsKYC4TpKB57
vWK1XCCkbL0YUSQctkUZwfl26qSI38syGj+FZWTGUzmno8pmPqQP3T5vJzIPu9+ydVGrchrWMEjL
KBc2eRscJl/K2Kujn7mglVIoL4z7QvOpivPW9DkppefQznYQal94Z0SchytYt6Driniub+F0V/aa
S1ghpqlw6eIoN2o5x1w/kGP1iz+uF/NsmJkAR0Y5HlLvFKveVJbdGPoSZ145l/7DMlOFB4UUM817
02U4jH7FExvORxPpO68I5yp7DZHq9EyDKEci/XSQ6dl7t7l0WF9vdQiRrCifW8wJDz8YnfotFRcF
I0gEUrvuJI9FuWRJoN6QQ/qFNxcEC5kyxhCyI7wN9TmtliSDgk3nV4BxUbAgNhHakaowNzb6sY8D
3kXUjQ+/slhcECxaErony3Hkqkr3N6a9LPJ5rbM1pZ5ZmEuDMW2PajHRkfd8aLO0LL+aOr11j75S
1XTls8Zx7JQUw4HXM7N+6qisP+htqL4yq+QjHerR81bgamkdKD7SlO0WjwHpR/RXghWd/RIdFw0r
oxY85Ma2XKx6fwxk35+SJfHrA4Fn1cuEIUzxiEF6jJ7GyXkW03CvVUj9VqbLhs3JfjRQVcWsLO2W
BXP6bkA570b6fmVtunTYoZdmPHCJzBWCDQxYO/0IA1z5sFZNdCNWXonwLhKG3v0lFR06n2UPlgXC
Xqexj27drq99v1OeCsJAR2YPtzzZE/k2IabNoaqi3q0lNfdekdglwsqqGWDCMW15XA3D4xRAxrpG
JfvsN7pzuEJcpodENmYnBo6Q6Sj6GieLX67pAmGD7mtYfWmLppUaogZpko2wbbqxcq79rNHLNV9H
yzDCtsfmIevX+xgOOA9hi75lv2lxqlRtmBJhGrHmXHTnUY3vtm66EY6vfbizWdchTkvTLmveBft7
oStxiuQyeS126jJhKNdNMzXhmOs5OC/dd/jCeD2qU9fOLqKMr/qwU05TArfPrr/b1sbvAZm6SNg6
0NlGezDmNOjliUrxIairwyuVoa4H55DQVtRhP+VV+rkJ2wXXnsZ3vi9x4V9XtSBdQzQwYOyF9l+V
nP5Ad6vXzqSuRpZuTDPoqp7AdQQqg5znEM/aa/NQlwir2hjlLyYn3DBBR1RReAr4ILwODOoSYbvt
2otzNz68Wo+T6ctnPseR54/pbEzb9NAFgatPDpOxogmTb3taf/TZ89TFwY4BcqkW7XZ5CXmXrI7n
9yr1O/+py34tw4JjVLRjvrThz3Lln0K9eSHP1GW8UDkem23G0OWk35b7A8yHva6L1OW7FlZWJo3U
mFdkkWdtFDnBs+HWY/XrcZC6iJfeKRsMrFTzCa9gRdwRfn8p4fsFQlcEC0W6XjMZmHxP7aeoI0Vl
mk9e68SluWhYw2KjlybnOz/udRv+CI7Er5mFujTXcZihqdEFmM/S/hMBTFnmm8nWtRl3jsykTNPu
2FWf22Qr+GhO+2a9it7UxblqVjXQ3bddvsDi8E36P87OpElOXIvCv4gIDYBgSw6VlZSryrPdG8Lt
AQRIAjHz69+pt2qrXZ0R2vSiu01ioeHq3u+eE6fzPaHKTwAyTJwjswPvMYVglh4Q2soDug+P4Qqj
Pq/P6RJdvJWSMiTqHzSUkU9daKaTSHr67Pf05PcDolhaODSsrH/YtvQ+ih74HN8IUf5cPw5dokvP
IatRw9APadEE46mfDciegUzmu4Cx7Vs6V8lFLO3e+a0oF/ISTQpLTzpinMKYnAoxpYdmsN/8hsk5
R1mkoOMbi/ZB2OB7r4XKkr5QfmeGK4JVoG+U7kGqHkprPlIYFMuUegVzoSuBFZdk7+Vo1EMgJn6Z
hujYFnvqFfmHLuMVbTJlxTiqhyECkzwGaBJOCDKGfkPunKTYH5POTLV6iBTpjma26L6EPL/n050l
O69dpaCprR/2UnxTZnsoJqgF/veb/z859+/0V+hyTuCPkhRNqPoBozNd4qKrdNZrux2nUKlHKHvJ
c9TT/dkuYnoz1sN2UtTQ+0gHNfY+McIPTLbq+LIZptkStsVwgBRjnxf1NNNTZEF9sV5tGG2oUR/a
EOGAqcv5DRxn/XB/KNj+vi+QCYZNvcTq5Zv4MYf0rp82r1xD6KplVUzUG4V728PQF5npYK4ZTaFf
Gj50ESoV7mtPa+SRWlbAgat/KhpPf/LQZagkT2aOvWzLZ6MuLXxwf1WLqX7896R55fBzIap0b5Z5
ovWeB3L+oYb0uLDUj8UIXXpqCoseWepmzyvCITtFB2haoTvJz3IydGucZm2SNZFFnANCeARHuWS1
qT/5DYsTExCzAsDe1J5DoL4/rOi6vBtE6CcLF7qSXPFSBElajFsuppXlRajqDIoekxfwgVPHWUNq
TJJORVG+Tnq/p7yWh1bum19c4PJZdVqgaF02Ig+i+YNAUier0iLw2x5dHkvAnKirojKG1AmPsgWR
ZFaXkZ/uHBwZfx+YUaEi2cfTloMn78/LUDXnpfDzbcW1//eH2wgia4OgPF8i8bXU8hwOnV9DdOgC
WTWZsJVHDc8NZFq39KMujN9Z6sJYKAMkcawTlvMUa19Ulh+QVva7KLks1swHBBgwDMyDesqLCR7b
RHg2BYSuKlet40Ljus5ydM5uxyEV4bHmfim60KWxkkSkpuoHlu89tYfVIMNQQBT3xkH9yp7rElmJ
Rh83nYs1N2HVflEsWYZLtZOK+GUaXDwjQD8YNDZanosKvW2JzBRp/EDk0EUTKmEC3AV2DHvc2Ywu
UEJ8EdL02nVdNAEGcG286W7NyTKvmakGcbQ4oPw2FxdWW2cGpwdYcuUNLWUGycxrm9yiVl/5pC6r
Vi6wFNnbAJu5kV22dMOlJ/NHr1FxUbV03kIOXWiW97wKzzpAE8CcIung93Rn30oW3kA7b1zzetzY
oWHjfREMfhRy6LJqWu7xPpWC5fGh3XiXxaX1nIguq6YmLqK9SFleruEFelmwy1S3yi+vfU3++16e
br1Imj6O83ZKPyxjcUZL3y3httee7UQWs+pEU+pF5LTiz+gofh9twu/gd2G1juvW1jpdcxuUbXmw
NXuR+I82+HH4zRUnsojpRqkVIVYQZDlRyP9cT+1nr0e7+lKk1WUsCxxESMfAnGQ0MdwsY+l31XX1
paDECWQNDnF5xHAJKlE2epbrOl383t2ZLnXHONcGkZwJ7JCJLjlDnPmd37Od6VK2UEsPhonl0zrn
dFwu27577rbOTbffo3hLt5nlEBRdz0E4oYSZLMQzkenSQ+m4AoKlGPNuA+BhCl5/SAQP/MbchYf6
PYWId6zXvB0FPycIeU+NWlu/leRCg3SQCvJC/ZaPFQ0z1NmXTBP0cnl9UxcdhKRiDTNYueYqXmqg
HsxeNIoDfjkjl2YaQzG2S2V4Tkj1OC3zdZuF75s7+ajUEsO2OFjyaCbpNa22+RLTNfRL2bOXLfMf
VSM1w6EIfnNLXu9w6Rqbqv0oQhsd/UbdWaU0DTsUwWqOAyM5xgU5wRXMq9UjdJGmYREylIPa8rqL
+yxAXucA8yM/W/XQpZpwa4n7YcOLp7Zn92myqVMBpQjPheTs6byP0roMMegkauQ9lZPNC7XfkiR8
mRh/SEm5UJOYl4q3uMFhEyjHMyWC/2jTWL3n22Rv/AVeApU//UTy+6who20DSIrT3AqdPJWJtMc2
tvFpVUmAM4T7wa2hCzqlPczK+0XQXJjqayj656LgfhGeSzm1wRwMvQ4pULiGPPGE66wc49gv8eWC
TjMLca2TL09fxFuSBiqbLPnba1G5hJOVUQeBq2XN4VrafFRttTwtgkNn/L8f//IN//RtnTUrtokI
sNBLroJue99RmNpkMHbuTm3DguPOlX2WtkT/g6oq9em/f1P88Te5W++sVhxVEO6actPS6G4LcHWV
QXAmgNw+w9F3ex5pj0zof//YK9Ggy1ZtIzdbY0NsqNH8Dj0A30Qq/c4wl63q42qJOo1TRi/JYTLD
32W3e54DLllVwxW8h2vSjLRBWx3mbkbtIPHzFQldsioSLYGMfz/nrImne1i/zSfcNXu/GNZFq2gY
dhM0ZOZ8tBCdeClEwZLNcyG7UBVvBdIE4G3yNjI8Syj+Ua435uUrU8VV2YpY0a1BT/HidAmO6wvJ
YoXy03oKXZyqJgI0GMGsVyV0cJZgziayrG+9ZrnrVGdX2G60sE/OcYGtL1IERTZtfXKj4vfKAeDy
VOvQosmla5d8hqbah5FBbS5ra9Rx6VhBy26sPaWOQlduKxiDrUAn5JLLnX0dozErZuS1/cbIicYH
0HKN1vGcz3KIMqiiNOBo+y9+D3cO+c5ELajfZcYRUGoY4KZv1mn1yvJxl62asZZUs/RTnoq1PcHd
xCBFKX74vDh38So1GYAE87TktgyHu6FbE2howCrG7+kvR8A/Ak4YEiyx4P2S92UZH8g+q4wkkfV8
+st8/cfTTQHjdBTi5nyX/ZQ1A7TfVWpuSaj/ObLiruzWNEypaaGQnyOBG54JduSHMjTJZYuLxusE
4S5qBTa6WuayHPIl4I9oBvi10NjP0ZO7qJWmZR33DaY76+rxFE1ky9Dl7FdmhW3C70M/qnQsxqIY
8yDczCPr9HxpxkjciDj/vBNzV30rTSuCQ2pf8s12JltZ+r6W0XuvKekSUS8HdlyM9ZwvIbmv1V9z
6dflwl0gKgkbFkeELblZNnPYxp1lO5+M1/bFXSgKopVc0QVjwkk7n8g2ymMYcT+Reu5CUbSZWdCn
2HgJ2+pcTxXE8GEc5PnuL0vsHwt1mTgVw9zg6VAfP8t9sIc+Gbyu49zFotImbdaAyDnvE/oRIpOP
Yid+89CFojDFJ93UGHPDlD7VunjWJNjOfhPRWUKhllC2InzMJZroDyWx+tDrG89+Ze9ysSgVTQ2o
jXTKYW24HlRn27t1HJqjXGq/nBx32agoDCtZjnLMa/y384Cs651sI7+wnbtwlC41Wfs9GfMEXMtD
EOyf6azNDaT4ldFx5a72meNKK8iaIyPaNBfI/LVvG9LX90PJ4ls/8soe5mJSYjIadtB0zFk9XjQN
P2+i8or2ICT2+3KaNhW2LwYfuaGWZ6MNbNaQ7cbD/3wjRI7/94dLiDcTeAdjf5QR+uvtnJ6WdYJr
K2jm93Rk+sC6khz6Au2+XgvBxaTQkcWgRj3Pue0sO0wxaU+k3P2kArhLSrEl2iikQmxey+FhjZJn
Xusb6bTX5pGzgmXYdoyMSBvHmoX3wdIDfZ9Yd+whJHQjQnjtJ5yglSToWGsFCnZJxdafhqT1aZmw
6jKr01th1Cv3cVcaKoEclmEj7rFpX0/fp7oip2ng5ljLjd6X8cAv0UZar0CZu+XNYMI3bveyybfd
/NB1X59igouW10xy+ayUQIM1sd2cK558LrtFZrZET6vfw18WzD8OsQoUa0DWaECVMPqJvvErmoZ+
+T3aCZNNHSKNN74cYeB5TMb13P7dDx31M0XhLjzVxLKiXSqWnLWsfSqLCq6fs/HqtuEuPaXrTkZT
MQx5smbLruUP2xbku9/AvGyu/xhzAS+OWU2pRXrKfFZMvrUm2T2/p5P64rAKABmwmXyS25ANZXTf
N+xGRvCVTTR2doZqfGk27SOTlwUdD7zKGdEym7uGZk20PElR7Oeo9at4cpd2KnSM1DLE43JQcvLA
aRVlcdLKi983cK62KUkVNKS3KZ94af5CQoRcZgpFbK+nu7QT39LZUI2vMMAF/KnYmuKOzmt1Y0N4
ORH/nd7kLu60knCag5RO+Rhu3GRmSfhBwEGmBFiBk0wJFvjNJhd9CqMhgdogGfL5RWjQwFkqY8Wm
b+TUXjkGXPYpjlUwN2a3OYm34r3UsBBoO03PYwIJkBu/kb4yVs7BH5hAT3tSLnm6tvSwCTREbUwH
bxY21ccmrcqzQeY5SxbKIO+IW6vnyDlrHMbvZGzigV6jtehOOzyzT8Hqx0dwl5Cy88z6dZ/pNSgr
nhV7BJ7Zs5OEu4TU0oYoLUZ4eFu1OoO8n4kSvxPB5aNiy+OOUzw6jaF7koxaZSPwLr8156xove3z
bASb83RfEEpwCDXnfSPWG8W6VyariwFtUsalCIE1t3M1FVk/mOqh1ILnak34jSj1ZXL8YWG7OFAT
sI6sCvnxNZa/UCs6yBHqFv89PP9P4P/p4c5xXCkLT+9ysDmQ1yrFwINi3l5qBxXcRk/oEuwuRdnY
+2Wr1WEsO3UmsypO3Cj1879f4bW/nhPhi6ZV04KvlEcKKqlJ8i0u+m9+j3aWecPWddTbMOcBXeHl
9K4WfqrN3AWG6n6HaWI4IopRzTOEPvjsRwvy0DmqlwjIpE5RsIii4C1yn9/C0s+Mjv9L20pXBXqq
LNYCkb9igV7kIWn+9htqJ3jXcwFP523vX9zVvw3rWxaMnkvYtTBs20VPY1LRq0oVArr1xFV643b8
ytxzqe+C8rXVW4mtRwFrEN1yCBf92WtEXHCySYe9Cgs8u5wk+MNBowEi9mNKuAs3ouGj5tTIJp+0
/spVlEtO/IA17tJTfCJBV4iUXKtpe5+GwUcxNTdixVdiFBedkiZetB4Dci15P12CHZFD2HXJo5pI
dISi0f7Bb+ydRYSymTa7KMgVqplZ0RSPULf+6Pdo9nuYPiD1XsONkl6LVP+sB3mcYC17Yzd+bTo6
i6gO1i2Kl4Rc0QPzkwjxZbPFLRWF157tHIRB0cWlLjEkpe4ee8WiIzxx45PXoLgAFZYn5iHDi/eq
e5ZJDxvNdPCTD+IuP2XhCVz3RUSu6WKfSj5dps1PhZq78BTk4VKVNHh0sspDwqNvZUxudVC9MuAu
OmVsOHfhEOK1OUrDqfke4JrkN1FcJaiGd0kpE06ucdJ80G33KTH6RkTz2mu//Pt/XEPlwqAAZfHa
fKf3s0zv7BD53X9cHSgLPy0h+5cRqb4Zu10THd9IHb320s6iJEqzuaUYD2aaUzIeViXPfjPbWZK8
qIMeke/LTtJ8Is2ebZ1fDxl35Z/YBsVQKzEcti6fdNtkkrd+91iXlCq3qYpgAKbygcxdlqh1P+7V
cMtk5ZXRdhWg9lDEy9TUDC6M5Ycq2KCftm+el0uXjKoqtnBiJbumU/G1ntOvSbP6ncguGTUl/bLy
+WXV9MWjXuQh1sRvartYlDJVOswLpkkx4T43lhKKYYU4es1Bl4tq07LZSjQd51Z28gL1fn6can7r
Lvza13TOyhbIOwkUxYJPp69za09rN/mJJnGXSEqSXdam2RvQhjzJuAr/7pbVL3ZzkaRasrgISkWB
pAbZOE93+6I8H+2clbpeC5nMQZ0z+CGFdbYOX72+pEsjCWZUWqx4MJo6sMGag5oSv7jERZEi6EzC
FX7ar3M086yO7YpOSaiP+L24c01cA9YUEU3rfJ7qN7Ruv/dx7wdRcZdFGsO9EbKodY4FBICKAKXl
GeTBRr+v6dJI8LmYl4YMbT431X6JS66O8eyb0nFxpLVshjQaGpPXdfeX5d13KxY/UX/uwkhtUKhW
rXq/wookzjY2k4zJ0C9mc/mjvTczq4Xar4p3x1AVHzmvbqUVXtlTXLO/PlHEAu3WecCbr8WOtvdB
RZ7XWOKsTjIkiTFmYtdpXNf2ENlaQG6/nv28pZnLIBWzxGZFbZsXQfRXAL2NmtR+ET5zEaS1DYil
pdCoJBfQfOyG9cxlequdNvpjpoi5Ek/LQAYImaUm37rOfFuakLyzZpLvyznldz4bAXOFnhJohIbJ
znW+L9tfba3eMEm82C8o+/4eeVrWk4KizThPjZJvwk6Q+ybqpxvT/f/8/L8zXbAK+f3xYozqdV1a
nUPZWx3FqvozN+F2LtuNHlgUzoeyN6TIqBzHj3uc7HcL5vC3JVjGLygLlF8YzvfiCF/z4q6Zq/jb
apHiiKmt9B00KscDHHRocWIkssdSDvF5HyLtFQEwF3Di1QRNQIz7FcWnIwz7msyuDfO6TDCXb9q4
3KJwgXZqMu1Zrbq7ZrzVD/h/XeI/DboTPtd7CMMKakwuA2zBBwka+ghlxklcamAy3WGEO0x0IHUP
9Te4fl2AvAbdIQiK9TCnZXgamhBZwWisgyNrE1pnaOkYPvCWkrwoZ3lXlTM5NpA1uRPoJP8y9Yl4
RJM6GsllmtpjQTd8GPoS1Wge0k/LVFRnCOvaN5ahvKzksN5DrdDkRd/fql/8ee9jLnRVDLKp+wHD
GasfdklzMvkZyDAXJhfwSJl0NxiEJSF528/jmrExFV61TUzT39dHPIJYrLuIXgfO9u25iNd2rbMR
xu6p160EliW//0JrmnSy7UauWs7jlNu0TNNrV5fsk9fe5B6XDUfhi28Rv4ropG3Xpygc9UtxY3xe
2Vzd8xKKfCGHQMmOfN4yjPc8aAoI0KeIVViH3ki/lf6vk7OdIAUflfw6J6H5FFu9fi54Yv22WPfo
FNSycYjh2Detw2iPQQDQeSXwG7tRV/vz3Kfu0dnVFVemNNu1scE0ZNOwJlVmg67xmkHUPT5hzcAh
7mTZdU/smlUvoPkZBhZ29rrtU/cAhZ3AUoZLxa7tQMUBfW9aZMFmgsRrq6Xu6Vk11nKtk/VK9kB+
7VGRekjnMr1xxL02+s4KDpSwZBiQKOdKwQBK9cIeR1lvfgcFetx+X79kE0UX9na9jilrZRbC8vYo
K7H5YZ/UPeVKEYz7Ri25UlUPqFirAQddVSu/Swx1DzqYkibF0mMFtySMTlC6hwHMVu3LW5/th7ok
76BxkabKLNe0aegzWxpTHA385BPPxeXEvaKdbTWxebtGbTF909B7vOzIXb7zenv32IJsRMenoVqu
Q0mWvDIS750kavTzhaMuMcwg0A/mFqMT7UNqwNRR8g503frT7/WdC2rb89BuybZeW7W0R9KIqoHr
H7d+WC91oeE5ikdkc/lyLcANvMdlY9pOTdNEym/fd4dHjvM8piWiBli3PcbLl8azjYi5MHUK1zBk
59AbXMTlEdIDX5Mg8mvdYu6omAZWzkUUNHm/2vdpVcDVsvDazJgrLtmIgLVo4a/yrl6abExsfQfv
PD+pGuaC1IqtQndt1+Z70PM3qzAr5Ms8Pc+Yy1IDEo7SokplHtfiMSYEoGfrlUFi/7ILJitXLaQw
c3Ql/F0E9uNOwxsBzp+PD+aC1N0M8/VASplj6J9FgHqiUKufIT1KQb+fHaqWJoSLoMxLZASzTQFO
6craK/3PXIIafWBUBGoJrmEd/NWMqLegS9Xv1GMuQV2OKtjKfQyufJOfWWnysPXjymG78/ugyLYK
m9IgkT7aoX6zannfKx4/++yIzCWnh2Br4yqZKzTcDI+I8easHjo/kIm55PRUrFEowq7MNavW49Rp
GBaVu1eykbmQNNdlWMI9FKwRlcUJCgQbYgHtlalnLiOtOfxgA9RCc9UG68mwIsnQi/3eb8ydOtQ+
dsm+YhVdUTMa76Nk34/KMj/Ai7meuZtJlnaqaHId97B/o4BFXIhK/eBx5qLRqtrg8wCTz6sN1/lg
6ohnUzUHXpE1c3FlbSxtFsgzXweaNoeB7se1r/yoeuYKPW6lQLgeb8k1MCbJ6lD8FXXj6BV2MVfq
cbBQ06OQebjKgFePRcD/CuKx95uNLq2cjLTtEwTW17iq3xeGL6c22m/1Pr/E/X9Ivri0clK1FsYP
RXyFpEF4FiGvruCX+6PpuN+FibmKj31Hg2atSHwd14keac+2D+lq0xsX+v+Ldfzpb8B/3yD5vvec
VK24WjEw8Rd0FMT7pU1JVu2SXkeYeB1iDsnWuS+a51BbmCMOdHu/VeH8doTN+48RdkztOYygrV20
LT9H9bC8E6wgTyFSRWdYbpKPVKXN3Rzv6WGCP8M9GvI06Ek4w3vtCS4tG1UzDee+ia4RV90jpEL5
m8HEEFLzeryLX8MdA+BqEUfXcCm+9IF5T5Eg8nu0k7yjAabMSyxzDVq64crdr4cyTm/lyV6bnU5E
oJMUMrH9Gl2hjaUgutDH+4HFlr6jctZ+gYFLXI8sgq/lOkUoFZTb12RKtpNoq1v3yZdj+g+z0yWu
DYGzsIar41WCSHvX9OV6X2PzLA/9lA78QDoLqb84ZLfUoeNXfu/l3/8DzQB6NM1m76PrkibpEYoS
212FNNQRgmLyrBGmfL/x3V8+wZ/+Yi+f7B8/ROjejPUCOoO1E53fmzCp7aGzmh6T1qqDgQdItvHI
vC9VRMIj/JoZGsypmfAFBwuvoPSl64XZKLyPmzr8LKO1/NA0W/oW4PVgsrCfOdajIuAm9wXwTQDv
EgS1bxPSVk/1GJR30L9cPrSQM7uftK2GjJQ6zpG0/7jXYXkylWnuFNpZbZslfKZ36aa3u54H+mPL
TfBg2nhcskjwOjOtHD6XDPmQG4Pzytg4SRA9NrqVfbFf9aShY0z1ehKS3yhVvvaF3f3OzhaVgya+
1ljVd5ABqs+RCs1JNbZ7N8itvpFH+7+v05++sBOoVNtQ9zrtcDTAHYDcd2rpYbcFWjFbYAB4AmGs
P0MoqP+O1sTo1LDqJ2VNmFG1tZkEhnA3VFtyAwp85d7xL5Y27GlTomvnOpj9xwBNuKxQGFqvz+Xi
tEFvoLwbImMYTvFfq8raYbyxr7/yrVyalgdlU8ctgncS6DWbtbQHQpYoE3uYHCxJ/RInzBXiaxoV
S1r0DJ+q4YegGO+08OyWYv9i74eyh/C/oFesJfGrE0lxtvCK+Pu/Bz95Za04W/w0bRDHnGiIjFWa
fhJkXK+8jtVDWAtzGsrSnJcu2a4iTBa/8qTL41syb/Hc9OG1RvHzGmKqHuFoXPhdqVwSn1Y90oWj
Cq99Gtqr1JpmVtL0/X+P1mvrwLkNbibmBNULftX7qnVmDSKScknYx/9+PE9eK4G6VtIoN3etRMH2
akhcleGhqqHObg+G8CBkWQqZMfJuX+Z4+CFRRU51Vu/1Cp0fVi8BpPxkwqLCZnuD86DLYCyr6/i5
BNoztwc70GmuDmMSJ4BmdjNstDkEgrfhp/H/SzAbV0BMv8qpT8s1QxF/2h/ruInK75ASapCaWkvY
NtGs21WtH5lc2pPdUnZXwsMkOA3E4LBY50leFGQ2klMFJYUvY9HbO0B0D6zZahgB661A45mOyCFU
VXSEeDJkWWmFAzgd0YB+6YMkemih7PuWSlKER7LLasmmoqnOsCv4Vcpg/1G8CNy101hnPUnHz4VY
i0dTtvFXla7TU19pcq4EPEmWvVD1r23YrMnaNW6LJwvxqi8qSUhwV0EjpX0S04DpkQ2I/hQmuayD
rOG0f0plY4+DInUGbTR8462Zk6OdIoW7Lu8fJJXVD2n6Lmvi9n3X7OFDir8D7BqqcT2gMlEc46Cp
D009qbfCrjBHZrYX5w6f85lA4G1+TNtiNYci0tETHFqKp6AQ8tJOigbZBCeOQ7NDjx/Z45V179EM
FZusUumXoIagaiLKmB25Yh/DUpLvRch+xVtjUKeT9lOUJqXJ0AxM5AH0dnNE/1R0VN0wHG04Tuc6
KQcAmDIoUMoVkPO189B96oaWwYGrreAxbquUTZel2hl5SoMVLXDVvPTLpbbFyj/2puvFKTAaf37a
ovWlChzq5jCLWF16GdN7fACDt9Q1Wtvuu6WELFu3IPszZhLGuPWnokwW6H4OTbpVJ2ybph4PgW4T
/UAT/NGMSzMfdluSZ6lKEh5a9DOfi9IoONlPSzgFx3FYTHk/Nq2snvQ62bPEfH9oN/gPT7wbYDAr
OnHUg+RZhEuJPupW2e6taJKWnKOhF+SsURWMz3W0prY4dmpHTiBDCdt0T1oEU/Im6ou++qT7PiZP
JqH7GGcFIkdy0JVu+gZv0rfBHZKHbNcHqQFyXONQT+2ZbcNiz5CvKPm3eZzl/hwUGq5sEk1z3RfU
BpoFvpyGs6XPGHiBOWu6edYPjJGWP6zAQuR3uZdUPlA54H9VGJPoLTzkSJBt+BjRuZKRjs98sGly
WXRhk4MmBfDurCPwsDvMw5Ymbwot0vKrQGeKPaPPDKp4icEfOO7KBJAEWtZwLN7CgQlimmi1ipdz
1Xeh/AmJzQEkDS5nc/nUcUzEu2Sa5/hqTFfDY7VTEvmGrpzAmI2wd5+fm2QqT7UNCiBVfdnPIhvS
ZYk/t5zz7mu/wbj5bRKqCBELSbA8w4l2/LLrUKy/alYFM7QOFtnDTmUNynuuIIR0pFVdV/djXHXj
T57amr9JSN2MXxubrskF7RAy+FiqsEMAaQaxJuAhax4eErF0xSf8KT09d320E5EtPEj0oxRkmO4g
eBxPp1ANRH9oRbhObwTFvIYovwrEqWfx1n2GuuUU4abZVpjHMKlK77pmSvs3Oy/H6pLWteq/kD1h
6s0WdkNJD7PtyVRmsMjk8b2AAJD+YYv6pZvToKfzrqZQBru0q9rKvEPDA73EVYrIHV1Ua7vfr6ma
l/LQRJGRx5Gs4cvuOtFg/qz32Iznbuo7/sCwG23RyUhT1NdGoqH58xzGMfT3Yp3GLNN6KcIyQyM7
oNkWe4W6X/F3qt9adP6aU5EWQ3QPuZCo/aqLbRDXCibPZ2mrqL1rF/z/sADZTXGCFnfSvy0YDCLb
rKYNMxeEMduijpGeSXtBu79c9XlPExiabC0+zGMQh2Bx4O8+qfgOBxG69mgq5Xi/mGnRPwU8tuML
MxAmyCRko8pssLG1x25oWvpjt3Mw3SkK6dg6s1bMWxZXUXAsByoDdSDK9NM3w8RKnnWrG11n2Glk
CZVHSvoSaaoYaaShTWuyZzs1OKDSSMnib+hoLME70VM6XTV08da7ULUieaANnZPvtWGUfhwhKKjP
dczH4gundmFvlAj78V1YY5L+mlkwi/sK8FRPsi5gNPwb6mCjvfA9DEg+6HnVWYR+u/6nmOd5qzI+
o5L1WTA50LORaFp604wkXh+WnuNylLVzmTTfpnEq0seEtkP1dcVCmKssFMtQfEw2WQTnulhYfGZi
W8sHifa94NDzjUbVUbGQQ/g2WIK7xk59lC9gyOQ35I5Y26N3eKb1cCwkS5FnIThMyHf40BJ5xA+p
pjm+LI5hOxTQvd+WjGlmiTixmEbNg2QUPfKH/X8cXdeSpbgS/CIicDK8Yo5p77bHvBA9M92SACEE
AiS+/mbft9ntGHM4olSVmZUJP6zt36Ht0n90I+nchztUxDCehS78xw3v5VtmoNH8XAeVBVPPPKIr
OVGVAU9qnJsSfgf/Vj0/p10UL/Ki4UbL9wpODs5eVml9Ji5T0arwqbEshutBkSxvG9guFFqVfKAT
8SU9tCIUsQTw/MhLl07Rdpdyq9pyLNqc4bZt2wU29HR2M0kaqPIoX2qZjcTkZ7ZCsfJrUbCxI+cd
eUQwww45dOq/u5VYFyq6bpCq6dBiDbvkYRQbLemYRHzDEq7y53bgZunPLQwLRFIrWvBovAE8v2bP
6Qbr3r3KfEHtR6fHdZrKrE+kujHy29KxylUy6KMc+M56bA5v00FrvrmRyaqAIig+d2OEJEN4xWYd
ucLiOfQXFo3J9kXiibLznqpoOktAT7wmB533amG6Q8Pk1SKJOiWGtWIAKbPRsaHddoTzQPc+/RW1
clwav/L8qzvYmHwyvWX9ZfKIS3NpnlaDU+NTGnkSl7RPuvw8oN3gt4VIY48YVcJ9uJAjyW44MicC
7utd96d2jrb4vzHrxdHQImpJdxap76O7sERb8pfrNL7keZJ3Z46U+K5B/sVCtqrYkJF7r2ScpPfG
Bzj1VUDpUmh5ofF5ElqM8GzR22axfpiFa7TOYyP2FWbx0wp/4Q0OPucCbdT8GyIqyMbxkSEIuM59
sduilKMvWMMzDt1xeSCUaLzu6CxRNVSn1rKA//QzhwJ6tCW6qj0fz6F3afqSHNSL6JSx2PobTY3q
nqNkgYEsQiZStGt4dRM4ZLFsLOQfEWV2vnDFbhKoe64yhb0jKmxhfu1TAW9Quxy9qjsWUn4lyTJz
/GwZo6WMgMKpP31osf14bDKSN+isafbTzbi5HiGx1+lLOx1xf90cxwGkUAeC2HAdcfrs58jiX8L7
/Fgv+P58/3xQgrTxRat/IJ1wGXbtcREIN/5ibJEQ7uzbuE1PGVIx1js2ydA9ZlgKJo/BA9x9DRmW
YC7YEtBKltsgCcIhhiyEEwKRFvNZJElEToNwMf+Vr2zdX8mKNavXVui5/dvh34p+p2fskL9bxyIa
Y13nkPTx0EVnYFwwDC7GJ4vpWMp4UFhtXPKA93deNp9UQGxVKE2cM3HlwLdPnTfQG8M9cVLntN/Y
glrh++6xpauI0FEOMTKmISpUhYZgs9k4T+c3QmMkLFex0nP0uhqrpr0BMdGS6TIM3XAuGMdV7VjL
C1nNxRhlaM4Owv61MEDNbEW3aY8f6LYTdU39QUyZImXifOi8e2WdFhNafYY57mQ6kyte7vEa6/uc
z+Mky77j2j6kbT+YpFxpWCnu52hOF3xxkeiOe/iFy9VU3RRCif8fQdo8ELk+L7ggUP6wxtJC/iQW
NdZZmP30j7QheqZHjuldw+T2dkSb7g5UtHQ+gNflkXjDqYX7OIOp9H5dOJroEovcIX5InOUgY9uC
FOKOIoo3R8uwGb42+IOHSw8bIf8m2VTs/t4WyWSfdtMGVg/rMMTPaBRUDCODPjhxinRM2ctaoFs5
jTNd+fNcTHI/Lytr73LuYNpREHFGyyV6LH7GfaHPWIDKkscDbaBuphTnyjQzHD4We92IIZNFR/2N
78lki+7V2tnta9k7x/7sMDp632nKPzGcopidiqBh87+lrV/rCUbf/wICEisFKvHkFji9tdXMW5GP
FYpPtoWm27E+a8/5CkTUXoWejG0w4Bc9r/M10/ubnKTYXQ1G1llRR/nBM+TwrHO6PpFi2dMnRMlH
v5TdOcSqApMBr7Iwqp6/YzKGm9faT0jwRf4jkuFZ1UUzjeDZCGg1J7XMRwfrTFe4e+mz+GPJqJVT
5buoS9s63aYoYaXusIf30yZ5tNdR5se1L/tjb7d76/cOcWmuRSe7gu6Kh7RZvGin31xNfG96vBHk
heNDrDeFZTsZKlA+ru7sFFbItrgZSh3R7+DYEZ70Kcbdadg+TEaS5Bz4dx5exXw0R+8osprOmF2j
PjSHRCjZXhZz6nNS2gm2xmfaSyLvg5+z7LIjA3z93DgMzWTphAbdshxgJsgrsvX6+U7DlDot4MG7
4iZt46xkc29wPQIjuKHDd2Z4Dl/khu8rqcdMZGk997H/pXYenVma5o/jGqKojjz+G9h79mnhaTKd
XGe7e5wVepvzvgAJ5UJUuW3KrjoL21vnqXldGel9CTfRAuMagExXJmCLQhlnCTPFG81zDxpinD6z
DhofQOuQnEDodpReFPSZbxix0JLABDbBWHhWqLQQgh85Fuj3/mnJZlR43x7ZjTJ6vsXbtSSVQZAd
gO7iuPYwtqogr3XovvftQmKHBsXPBMpCrivsMM3nbtpEnUAZdVky0p6ZaPebTqFA8WQz1aQNuU8S
ADaJnDo0bJCl87ydkT1zxA1b5qSEI25f8TTbKyQOm/O25dOvZVtQtODrWXctSxo4QVK0CFA0Znz/
Mbuix1iWo3FyGLmPYYkb2aFmrCk7qt7RveQGQeIhA+DhOvqeyc3hyGHtDIWibSLgJymeQdSeXB/P
mJiMu4bI/3X5RNE1CgxsmuHfo0zvq8QvLZ6/SJOl0r2ztxwtAqaAfP2ylib/TQPKR66i7ddglr2y
+UyfEJ7a/ddlXXtF1HF703E7op7YpcwiSysIHEUTVAbvtIRq0WBnC22TLGx0gapyrYPt0NIhjsr9
XkPHy6nF8lIHncgbdrbBNtFMnHib6ks/oQmE7N0feUUi3cIyF2NzgPboDIU1vYXaxEwlQWk4C7NR
pNtnmZONb3OuYR5J/B9IItEAY7jNn2xvFMZ/5qdPrC7ElyWPwksO24WzEWzrsXB44KEJRWrR2bgZ
Mjv9Hbed366ULq/CTylOfqpAplAgyRKH4WSJQOpFN+UX0gndIKoCB33W42VQcziqULj9pCPbyzK2
rfwUg1aPXZGJn2bvaZlukdZNJhPzPoytD6ce0kp6o2LTn5R2dK2TfBhfiRDT85QP5KNNJvWFNNUI
wY4UjVnB+X+HiaLsHrFB8nGbx/a6p7KISg/fpxq2MOgBQr+aswIJ9OFQB+2FHoC56k6K9tyRFnnD
+TTEsjpUGy5tkQjZmDiK9pLFfZfUkzEE4NayhRnQUbeOdY/rq2mPNiS/Fu1xL5cKsvHbJGeHe0+J
Q+BNQbZINQPmmKXBtJ7n5XIU8iE7mLjPEtqviE5nA0AkHf7GcdC/KPQG9zSC1Sq+O4yIGCs34Am4
J6PGMT6/wsMUDtvziqCxr1Z1/VTF6KEeRJd6ioUOl8uS9cfyJBK0mO7o1puwpsjbHBNuxQPYsKl/
OND+iqZ3uXjM02Is6kPY73FkQH9RcVz1H5R6doXOz5xSGs1frYvnA5jn3t5gs0ayckSvSiqcjk5U
Q4zs0CrFytdjxna8Rvv2HSPKEgILnmGOdnJKPWFzObOigC37wiYNF4Uus9eB4fZrtM7sdyTIpNBB
avIsU7vQ+2h2/F/M1CgrimBJzHid17/iKWc4xWAA4gaCGLQpDN+qaQYe3G/0eMsPhK62n8bOGSkT
Hom0onuO1liu44ZdLI8pswpbsa14WZb4pzL7+oCikHzMVu6fM2i5p51jdb+M4x5nMtoPd7/vBb3Z
pZB/6eDIH7Rs7McYa4aZTIxbdBuQPfIlW/RvENnnoasF+qSH7VjkUeU+K24TsaQo5m5JX3qH7q2M
cf5leWyDuE3RgcjKdmO6nFq/HONJLPlmrjQx+sYm3xAIw19WlPgjRoe+UwPUGKwcqgx7iOyH4iIf
akFWrPmkWPEj1bojAfjBkbiHUzebsA7+tHiGysZz1L+n41jb6KdHV3dDZu+aHtaytD5iD8QVzoN9
0UDg4V5hUowMmzj3nCAIrhXF8wGu9QLEA7MZimLcAhjig7mzLo5txcYQYS/Gol5IY2n6Q4qpeDxS
b95MAk/P+mCunasceXuQe9t2OVZcB36xrwPNj7/OwQbVx3zJmyjo8SVzefQ7Mpqdzcydul1thvaP
2LxfLmFX6p0eKtvqGPPs8w4r68/u6If+AondsVazB7R3ohqmCVhHHPSvActIj1h9Hh8mhp3ZpiVG
zg0wC7pVI2YQcSOAyq8X/I7iJoXEaDxnLKFdndPZ4HuKlRWV5/E8NZRiw6eSMZOYOaD5cLWb8+y5
2AO+UPzZ0pZMjsdjrLE5VBpcFojSyjyuLAOr6vF2F93+ociyzKUNA/gManN+jvPZAUAJAU14vuzY
AdpUvzOAs0LWMg3R0ajMC3OjjgFvag+pRnrFcxO0IZnrrqoAw7ePLomvKR7dR7TugN4HNCb3RYa9
wFMbT0u4sr43+XUscvZzXs3WPzGq0rFc+2PEC4GbjdorwAPZNzMDQHY5Ir/RKl81v22lD9jrREoY
YG26bckjeq/gMCVsTlZ887HCCNdte431hO/7N21NUVyEE/2PXMVyei5cIqNnFpI0VGjQjT9Hy4SE
lD6w5Gndxu6jdwcGaaIC4EwYqvXgVpI8+TtIhg4k42QRTeImrEDFWFBY73Po4x1m2i32tbKKPU5d
tP2Z3argj9mbosGEB2AFi7XTgBhGOXyQrctqdqxdiqMeNlmPFJ3BjMHMnHixy/MMswNW9opEf4+N
sXsgEpyeQ2bD9Ts2uvubTXP8ss1CYxaaW303xau2T0xm8RUQ5JMc9uwxQRT0DXxZ8WRNMHA2mNOW
AWwctczO4+IhWR3VKn5NxRC6Mk6y7aqp6/IqVV6cjxT5MT8d4oCa2C4zGnyz3015l2NK3/1oa+KJ
iM8RS6YfdlrSokbXOxtsjpl1Otuw9biSVwxm5dSnvDEAKotSmwTxXFsup/s04Z0rF3SWuswz7V7k
CLslVJddn00yHP9ktoIVHiTs1R+mdJtdUxQw27ghFqUfKC9Hd0HUuHw79kVo1uLUwu6rdETlsvb0
MFuT5kXRXXoac1oBHc30CWaIeq/HmKqi2gVsdOiyU3AegWIvgyogNmUS76ioWT4WD4RHvopyrv76
rO83zBgq3k5dPBuGTGaPnicO4kTTsejKqEASGSYHWOCWQhrtrsc4BVuPJkheDsNmdK0tJGwIUJn6
K1sz+gjcmtTdkIkH3uY4J6li79SlwKs4xtwSxlOtfheRQypB74sBrV5X/D8UM+/6moBu/P4oEIGU
e7EKW+5J5s7YmDniUi/Z0HhC9K92le6U7iuGfrlo8CxbMb+sswm/SbwS+NpoEAjVPqPlblalUAmg
Lufxk0S2y9twHD0cMNupf4l6hCE+WI4wNwzrO2y2DKiJ0JA28kBHIVGezsYDxa3w4rGxXCZkt5Sg
0sKLETasNTB93APpCvyvdFM8uWssBvYhCtmPX0c27V2J8RJoQTwZPKQRKfW37Zx1aTWO+Qg9biuj
48lS0fbn2USbRYfsijto9d1Tu8K6tKGj4rxWEK252rOiP6q5teLFY69yqwIcjt7ArM2fU8ICIsu6
pLuQIenOuOdxMwmrbzRwMawYY2r8ZhY2+ah2nClYxYaB3Eq7y+UmKEYnEGrAGS6rKLRvhi4MHxZg
dyNMq37uOd1+wZA9/AsYbG4AwOPUZcG/wTsR228DVmX5qW9t/rhitLni1VJ7HbLcDtU4Y10Y083A
MhgHZtHylpjc0TPVZpiu3xL5UIEc2B/GHLqAWxBYY/E7+CMBGzej+0bBmPXnNM3h73zIVJz2eEve
OgF2TCibXKFcoLfrnrSI957IcvZHq9Chg4z5dHTGKRDcJ5DPZBMDMUwt5t4WOemEAvjbsKn5xvf9
MW1JXmuS99sFDYIpuzRI9BTW/SuMX7Z7ZJ2PaTNScdz2OU2v3Gbznds1OcuYH1MFWE4SYL7IMqxt
q/3V4IsGQAoX+6tmCy44dHNqKbXPZ8AOgEsRoYxFiTPk9ek/aUGqlFsEcga7WtvXhu1bhVK/9aUR
qn0Pg/UMx2thphbRvKHw7Nbdk8irL50XaIIJ1uAIkoxysCxMqP1+cqM1F+N4/+ojCZITK9v/eVxt
uIyXQwHA9DmIYMvHm1YXyUuIMvgTyyhutik1TRKDK+tQY1DoMnSGGZesgX2NuDmmdTztGf76JHby
tCgDzK/AstOqQfKUI+PyBFh4EuXONmVr7DLal74vMInB5BrU+xy395MyaHm33ruPrett3c6E4FaJ
Bl1OPD1OrYK/Ljgr0VZmK9LLzsbtnfl1HSo3o4Zg44Td75pNlyy0Yw5uR9FHTGDgu0GaVeNAZoAA
rch+LYPaTk4L8QzlAK8dZXvtJ7L/WKMl1Cko5xfLouFRI6ysAsxpLpK10TvedshFYyTYlEDDkvPa
znGzLwAQcBeK85Bhpwu6jxZjCUccaaW1wnupjxEtXMC+B93lR5JYmB8QbjC6qfVh1tB78hZ9b5WA
2rqkCzCAeBbqfs3GtAQk6jFyOlgV+zmfS+RLIvGgyLM6aPuyQRVSpxkWmYln5KJN6y95AjJ2HEO4
w7ARTh5vxNNGInWBJIlch8Hwk4v0cYbn13DnBlI0o+3+jlgkr/BbsRI9za0qV9Mj6DwYFWpT+OKp
70j8viuT1iAm40eAusPDpHTyF4c9q49cmirLtratvYnBcohUlCaTcdmOR9u0/dZ9ZAKYYaZjcVlU
ImsmjgVVPIo+IDdrAWiqjyRQfUZoOT9tHHosnIv8H8Pi/yqbA8Ekou4oG54lU+4ERBq0aOt9nc1s
PTMXWFSqdvsDo1tAM916XK3J/6Hh/rRipy8wyQj1ClOfB9+Bs9qB07/FImZn0L5prSJfXHkxRw/L
bj/oZKamtxLsimgL5GuD2sMI0uG27Fj+BmRhOQO06m9igpVxiA4tLvLQfaa5MxfgkPR5mN3bwgb1
PsQUoagregBsKC0tzFH7/ha+5fwlGRSrjxl4xCmihS57ORdpaUzQZXAsrtsx+Yut7gXPcyP1Ucwa
+hUZKGtGeGbMFZQsY1nsZNsrCfWExGWP1YXa9pA1We/Ek8cWadrBw/ND7mPm4dPN4pHmjUCycrXK
Q+rsvLsVF2FPI/AxTzZ0sbjT65Jm0SlQrFYBlXJOHAQvgCbbj+0o/HhB2xb8K6DUzoCsCnNe/CeX
Lf9L+mDkYyw9s41JeJi/VMgO15d+78lUy0Xa9P4oEGbwwZWNzQ0eN8xiSAolAWjueZKPKYJasrtj
1n2di02nP0KWHPYm7RMNujFzu7QvBVbKZlx7W4JbMh5ssv+HzXFpP3m0UxvKcVLJDDkvfoBuA3bT
e4nsh1VWa94JYLohKX6vbkAPnTMuHkB/9kkzb2P7fy+ArkmZc29yX5Uu94XPUdNutgsVQF2G1jJ3
kI7jRkTEOzSkk0nlR7B9Ds6rjXI6PCjR2ncMlBN6pAHlRldqOMJ7jGSO+blQfJcn2EomcVUMdroH
qJJCztC3/fS1Qb03vk0dCeNLgriduSoULn6P7K197kqFl7W7M8tkdVUk8LfG3AkaKy9xLY/j4+jc
gSctDqC1ZR8AWFfDnsygGrIckpmbosjycAe3hVb8dJEJ/BHdVqzew06OqTzWfNrf1WhxmNIU1FPS
ZGFPf4F45clTD5BFfEmY736tDEpsGLxCqK7qjcQc06wBwnA185pkFZCmI3pC6+NEs3AZvRU7Tgnc
5/Ne2hjCBMWwGC8sIbYU0apG5Kk6BdzYkQ25ChWXfPWvToKcqdUC1VNUMgOhL7S0xnkN2jdu4/Ur
2Sco+BrweSYnd36QCOtbaAvpA+59NzdFm0Trz55E4/5ZAFLiKWxrZz+P6MfgpO4ri2sdmDKuJwXy
b/GT+JF1ERhxuHNlPLrqSS5c190EudnNkEJy1IOMR9TPfRGITi7Q+8zhuszRok3NFs2Hh8XPvjgz
2fHJXhHeKNAWIfL++J1vqxbVHmP5HSK0FUxTrTU86P+TgLayZ49AosnWfmErbWFVRWCpV9LkIA+I
0SpWkNYpFBpxjie0laSFYGAqo0j4uyVBxoO+xUyKabccU1iV/iOBELKcso2qA/IfaQBZ3MJWQ5j5
5NUGDGyNBR3uLfiw4S8IrPH4saBgka8ucTGISaqGXcWXGGuguUavwKCVA7fV47PXLtWKJ82R0HHE
7CRd5OAffiQR0IazxpcphivqCQY4hMya9PgZi41NdbY4rvoXkAVhNw88TpmOa3h/2eMPTQT1HwNb
ZQ+GO9DhjwcisNqTyjIhTxNX3k7VkpLD3osDBDbSHig8PTzgAX0+vp1rXqYDSb8g4DdnK/ChApMR
zJxjLIV22E8o4VucfgHv71mDt2/gW81dmO+hSh/G+4RgNDMn3KWMD2W7EswnIUOdwJPWw/QHL3OX
38cuVba0e7bnp6RzEm9/j4D0aksWDvcvV3wJGauPDf2Pd+C5JOFLhdzqQovzlItjeGnpguv6iPX8
hGJCuyvILU1ee67W9nGPh83dRxPUqTewiUJ2abvMuoZmnTQdjht6k83yf7Lo+qL0WWfxigq0FWgZ
rYveNWq2afD5h7VRkEYPcK/hWZPQ+Fgf2hyAzgcRB51+Q/GV/rOZPzigBRCogLV3nt8RkNSYOUBt
ZOeWzhBcJaYYXvikCuR3ehpTWm9DnM4w88mHnxIim/WxwHgRKhCjzN5jG5yrU8jw/jZTARK4zFZ/
TGllJVYD33fj9qwpktgvJeaH4zEYsx+m3LDgcVRdB/z1KYLqhZxAMSMWrYNJR0BD4u2tTe3qq7Yd
WnmBY6sEKykD0urw8mCb06T+xYpoz3/EO439RzzyNKnDioEc4OgW3n2abDOaY5gm/9qSwpzdDsVa
Jii7FpkD7EegLa3SfkC8Hk9jvEoAMjq86IoBwS6QYVUVuMeO2hioAEpySIYAGxyA9K3tCVCiaYgG
7Kp3w9OSc0sfF3S7aFqkWz3Ywk7f9L1ix5XCYeYK+Tr9SwofywaCjfgnVsm2V4FvFsa/uw1wTNcU
alAWzy8zNALsHwU2/6dt8bZcfD/uYw0XIiCDLEYreGVg3/MbiBK251zlASC/HjmiDkm8Pex91PW3
XS8Nuo1Mrx/5VGT+IfbF9Btcnv+nW6b7qphamZdmzXOwegJ7IhHUq9VetBuvuq2TGhcHcswAM+KX
KzphUE34skSpjmi4nwZOm1Ho7Uw48x2SXnbAEPH3i2zSAmxImObfcodtTLWATsddsU2CAQpN+/d0
2cznAKLwH/IHzPF65MT+DhHWDp47BBG2t/PcR3D4D9FWnFow5HMD4eQx1cW4aDQmeybHBxLUjmOr
AKKcsPPVRS8U+g4sex39/AeU3LfO+BuuX0rvzQpE38sJlF0v4rkFEyO6rNrVCgUcCVlhEKDJsx4X
KonbRwC42PUqoXftly8kO4qkkZCyoNmKi7Xo65EEnZyjaY7Sn7FpjX3HW8X27/0HAFy7RXz3YwEY
ey7xxWn2uRRT/0clxiY4Q8cqT3DBnugtNGS4qtWCvS9a9JZVR5SkFwiUOnijSAALbjHT80ZTC3Bz
hlRBPYnU5OIFQBV9AQTbi390wUwRr93208A5+Rkrpn6sEor6gJWpdUHtj9YhehGoXc956wWrGNsI
b6iXPWSnzEa5ut2HKRt+9Pk0olwKGZHLjgGMXQoOyOjEKOCRExReaq1h/gCJig4cuztEWGh82NDF
4dXip34ukfaWoy6xfORhaZD9A7OrTAibvmkPcNefh1QfWd1jce9JOGT4NDlUSThXh951JRERD3h2
TwsIV0rEsjDzKEMv298DGTpyB0Boa3lFp5bnJUCkwzaZpYzcc4HW+BHJkPNVG5XlIKFni7q0dsVy
43jY36blsLKMSLrIsrAarIMBxXnWYRVXplHpL1tYlx1RyBDwgeBAHbqdwnKkt5CPxv2rwa0EUfuY
B3w8MQGo/EmO1eTNXsDzpMm2fZvr/VD4FFTBf5yu7fha+J29xQUtfqQWJ7lCmGocfQU/SfyajO1n
6rL5N483Zk4eDNYGw6DJi2Y4AB1XEdoy+jdF7YtkuRbw+HrhOyVHs2m52Pccm/3RaYCzWPtvRJvB
fhwT2Z5nkQ63EVqdl2XiFhoUeMpc9NCSAI5hXVkZR3m3ADhmAT4b5TqMVj7ldhzixy2BDvVuaF10
N2koWnBzjuFhitBWQZ3d9f2DdRKcCpSfWLjSchgawiIYabDBHQRseSKytxG6uatJHBVPo55ltWNK
KCcM01u5E1pc5hH6zm2M7E+E9y1FOYhUPk4JjO+eCKqirI/OmV+YTAQEADZH12UA4oz3vR5mJH4i
T3CAbqnvZBXz3KOIjWkBU7bMp6hRXB6/aEhMBdnysn7L5dOnYVli8ay3bjavHHHa3XWWg/3u/fGq
lEfIAC+FLSMvnjoF7XUKgd9ZovvXrmRtOKB9AVb5iomkMI2d0+0hT0dyL6bWXgv0CxBaFFGavUDR
4vMaw9ayvB9DCnkl26ke3tTUxmOjhIdiJwEHA0RwbxfxECMN+rFP4pGAYeiX/iT2VvPLOG1E3UHE
1wEg3qxrv0ApdO6XLYbJvLXZAVYIjZTDN3Do5b4FIJufoIF3HNDjtuKHizP2DHsr6P6FBMd0KYzb
9usAZe9Lt6Z9eprSqR1qUMNBPCVHC6pbRhBjPmiQYbB30wlm8zIzaby/HNGKYz/1wjlsSeDmI/cg
uPEhRpVCqNjhrcKmPFloObaHs/cZAmv0Je8PeYBgcdByAiM/zouJ9GmAxudqd5SKssO+xVahUXUP
S7SsN//j7Mx2G0eabvtEBDglh1tR1GTJs122bwjXxJlMJsfk05+lvmoY/3ca8GUD1SqVOGRE7LV3
qIBAvKZt04fQ79vTMNnstg8NDxrI0NBTCq1FxILd4pcU/StqR4M91p1KHOeNikJ7kW+4rXN0V7H+
LSRP0fO8VvmlWuzuo8dykm6Klv2iEe36rC/DEHrwFRwdQ4QQC/kntWkVNyPq0BzXndEfZzKG+Zpd
69+L5BpEb4zOeKsrmf9UoSf3/jKY+JMGZzEPIPxC7cJ59cn2XSmSo+Y65Tkxy0yY4yTZundZJz79
CUIh/MidZquJxnxojmAI6rFrDTej3tSuDrei5eiKwMDm7H4aVygEnsSBVs03/4JO1FE9tHYZ85d3
LnJD5zk3TmfI8NjXnaq22MHYLpuU9OC/uKvHj3TVQwznhR3B9ZJWxdKq6e3dqrannZ32koLQWO5E
NwW7Ii1KHU3jSCDnYPGy2radOey7tW9/U2GV8STK+Sxcq97hmBy3C+XdeUyZa7Z4Dj7msC24IWVJ
DOEq263bD/W9VSSy3le5Lu+QRupDZi31XWfkTsy7zEZzXPS0U9RCmyJcw4OQhb7nVx7GmJKwktAk
njlEdLjQpY5Md2OKXvAgOWwUF5AQqidzYUOfG8pxC1JBlPqSjsCqrgohutvSV4wF15nzou9dNJFW
XVyxpu9Cuov9UihrsNz9jIvIflOqyFn5U8zV2e5N8WRnXvAjgXxLIzxGybQJDERiH/Nqv1F1Yf9Z
oKPWjRlO8yUT7XyonBIIpl4RaBt1HRuwu+SG9SVBym+vnF9OW3rtDnEV7wDydlVHU8NimGO6wk/U
lp3Kg5mI0KEksMmLNFP3zBWjDFhUAlhVWh1bBUz3NglyRqSedI1hJ3Dn3C2ZHi58yBvYFsEmBBGs
T3gPMbWWgSqtKMlG87AKaKM4rUqjjRS83EomImdFsPbpMZ2NZSNpvw7g4/1TWyonYabkTfrRDxoG
DSu5uO2mVL6hbwFm4cIp+owXb3KQw2c1Xc/6td1btgiGPUKXXuKGI9H8Y5qjzY4kSKcyYjABYzg7
TrVuB/pcfcdcGFiNF0snZGysVj2z68HirFgx9rR7sudcY9uhjmaPiEtsLRyNkMZig7jXUVgWZmiE
p6TIEgXsU9EdhRBH4sYfRhRSzQF94DUImDU0MqHBnNvpnn7e/Qxl72E5cqds2VSGm756wG0n0ze6
e0GWphu7q2qtW8rNMdlaLYj8DzMvDcaCphHE/rxQLXPTBoeOe4K6jQI7iwTtI7KYxbbOLaauUW9q
32vV/drMWcIwb7E6Jt99mkB0wNY+UalMI/9vnmLJqNrmmZBw3zjNko4v7kOre3HddtnyQkmf2d5E
aUusbU75na+hx4JUJKlsA6fNi4BxIm9xExHglmxaii5U+SnmGlufJo1JnI2uEDuOSliFFGwIzauk
kt6ouYQ8mTWE7WWiYPUiTtOlP7MKpit2FhCIvrfGrrcQTVg+t7u+h9k6hyxpBhtRQTFEeEmsLE7X
wvPu5wVv+EZ6cvHuwlr46x0gXzYf4SKue4NMnqpLwaNanyZf9O5BpzKn9zOX2d2HbWJlf2wsB6T1
GjmjjgzBdd6YZRK8h23gevfsuO9dHmojs3EatVW69TKThbHjkpReNPBSaCIlB2wmmw72rXvQA2cv
r/60AsKKyEo2m4j8sgQxYkwGaM5IO8C253DslACiZZhtvPBnJ/e4YDtmLb0TnGvVtsnFUk6VxHOz
pK/O2GSf2MMYd7uZmP2tUlowvg1dNxhfUWPd5qaefUQfxpRgm+CsHVy20/U7adJBbyYsUzZzVRiA
bQkdz7Co719sTDtyV/d+bu6bwJ/+pJkkvtBbe3kYHPqFDWvJ9c6H+kxRZ8bxtmuHsd6tkw7UY7OO
pQH0kqesaUoyqbJ4Cpvyl4GI3982WRr0seuGeu/5xqw3c1tlxqa4ugyol+t0p5M8xzyCWTnyFi/4
DWfmPnaJzM9Z66OABplNZxvMObDJug56pygllgiXjCmf0W356Y3UN5nCs2yh2KTV5CSHsZV1cusY
q3l1ew6NA1BuQotdXOKBm/d27vO7pml8vRm1J56FZPk3PboZFGdb4Jq8zD3ixJ+09PF5rU3mP6kr
xoVAh4Z8cplo1zu7ECtylLGsF24ki0q6nNdD34vkvlpBK59qGvZ7l0MXhgBf3TYR/bKe7SIv/V2A
zP1BsUWird3wFs03cM7rD3MQocILqCCvA+1MjPrH3N2U9iq4cdruvQ+7ZqtQfv54qakpVUiTPRjT
nP3I5r555mlGuBSJfRhReX91uViflkV4Z7vp1586L6odmUjF2Td9j31WMA2oDwCGuSp+EXQhm6iy
hcZ0LZazAZjXR6PqFlS/VL3VGBpoTeXo39Y4QzkhODsto6lxJpaMyH17kO9h7hnIadX6CsS43K2o
j8fK8PEO1kmYxwWLZG6Mpc1vrWqiM14Tg+mX3xGNQytm+xDm6bjrLHvag44MH3Blxt2c5SjskJg3
GEu7MMbQ1vwGjTIjHDNM6/vZeA6yWT22Wi6f7MRYzhZmlfvFX04lN9KeWql7MqeOs8v01bgHPk9P
waTUsTVs6GqjpMYk/suMLTH9Yi6BG6fPijNUGC4we7FYnRaKd8BhSYrPEl4Pxhooh93r7XFNhXmw
50ZffN7CACd1+6NNgWoNrsivbMrbv03lYWZZBuN5gRp6JM9gPpfTMh5dIJCz4xTqd6kd48iwbz7y
UXQ2lNXZJfDK8JxOV6KvT6wKktDC5qmoi6tJqi1vsoDBo9WkiGGmjtFMUSEBsgXjsQXmJizQJnHR
44JJR08+ksm0TCBggdFtaD3rB9sGcBSz0cT2kM9v9VQzcmW4lYVbTajjoc+WgbaYjTGRKmj6JsfN
t9KvbY5UE+iUtfA9mTeCCXeUViF4xCDVCAPod+mlNzpQBJW0VWSW1mdf+saR9VDJKQkW/30xXIeh
XCAuaCDDT10YI9CGWbzOlo/qMs72GYFlPhrTOt5ghGm2SaiCOCUe+SRHI98aRbq8IosSgx6Yy2ag
8r26D629Q/NKEviywyD16cPXHoY1nA40s85n0Mnhpl9F+8DQkOmr01Nrk1wXGdKfKuQW0+WVlxt7
2NgSa4IZ7hZMmMRpJ+uv1cJpVmAG/+ENjfqZ4qB5QBrH8DwjVEqjmvasSB04IbmNoI/VuGWAZfeR
bvz1lfsXaKVrg5cEfavc2pOZ/tVlY8QIAfSsaNa3Fs8c4u2YmANVqdlcel0KKxKOaz2lhugWpHmz
Pum0lDTSxWJf6MLMk0Tw5LBhGQIQM6oNK4+sHq4gF6+ZVkNUdmOab1jwiUU6mKkg7LXflvYIBMRU
RT8NxiiDnVvq6kfguUxhGcHF9EOwcv7UF/cwYUx1GBQYRy3D+tA6aIAsycU4xDu62VD5l1s8d+Mv
r/HyN/wZPaKHPxM05pYXmWb1Y9hrr32oXVwEWSbrt75hS/wm1KS1bLLBDWhw8EXjqKsgiuyhvJWl
A8IFWLavRFGcxjph7J04w4IGuOhTLl3zBoe22htoL3VM7Vs+LxSF8H+43DBjGBUKI2tAhS2dH3Vb
fjSB1+E7HkYOwtEr2MlDSArCpOfYkTUDVx8KrYB0yTJFgca1vaWqmLYeMwXwobHeu4UWnzZQ3m2P
l2RrBw0nLZfV4xSZaYEytImIqriMuMuWVxPIbNwgjeG/89jJdxTmAkze9XTomdHkuxkaAl87eoN/
wg/pPLSzpx7SddWHzqrLCXU5G6GaOutvWaz1CYu6Cc9fG3CHoUsDBpTVhX86JqvpRl+tf5HlsAze
dsfyQgLO4N8g7hYCaz6t4QFEXUM3wRYVG4qdJtnMmNIOlILBpctUEjMMBidR0olqVvT8xNeGkAwJ
NsRm3w0vCR5M6wdRBuHDYmlAjbTLx6rYeM6MBxAzyrjz68E61gpUB8vnuNNTiucr6+pkjCZz8E9d
lZLK14Zts5wssgkozQar2Q/9YpFNb8r1XngU7WUop2nre9X6I/GyJKozUtH3JXE8H2nr9X8oKsRB
01LtVlGZMfaZ9tleA+t5dSbrj2xxr4gxSDiXViS/2anSj0xNdgbeY7vnrG6GmCx2MGPmOaLcODj3
GMDNhLGHuWGdIC5m5pCD8TGEmPEYMPvlSzfX7rEecuOTEYPbHDQO6BvMZUS0l3V+nM1OXURqNECe
YdudS2Pi3mCD322m+beFgtqWJ4qRFBnxGR6mfg43TL+Wv66X9zGOA8F3MsXzzN6bfIPkjS4HvftE
BlhyMYFXblNHNnvGbRI/Uqd3A+MDd2Okk8xi4vfap6ntaNaKilFMVjjtrc6b9meTG829EXrGQfjd
+txBf+H/ZBi1RkM4ygKvS8Gk0vPCnT2W1cO6zs7OmlfB8KEN/3j4kwgwWM0rjF2Wh4EUIxaTD+G9
o4L8XCZ6fr0iMbc2yv6L77vTW5VRfeCnWn8rqwcWHyZ6hw0NbHVihKYjR439yYD/f7iaDLG9GNwU
URea02Xpa8w0g73+ykzHefRBrY+EjNf3hb2OPx3lzA7mDa9sedsjNUD6MmUlZq1EBKCp67FAWLwI
XX9Mdu6STLeQfIQcEqvWFJHbFwyzgSM8yKg0aF+CCc9szEmj79JhLJq4Z5vvk2dyTJT4W38uowta
tIQI0bcmXqziM08sdCZLQ4mHzE7+mpCGsavGav2TE0W26wd3DO6CyYIrGoxqPKsU38WJvYXma98z
poozYXYggIP0i2OWwpi0DIXTodwmfQGDkxdE4+1xXgf1E1EroRX3OmsvkMLGiy0ZQu/Cxu2yXeuj
YEclvGO6w0wkfsss8dq97nDKbLKA85swJLs2X0vL86y9YjOqHemKi0CgxjStyoP6a3BlL6ORnHo9
LWEXSY4Bcuu0sBId0fDN3RnKTrOsN1TYqRgnFZPA85ONmh4Uk/TOHQ2nYB4AZrPs1DCIo+Hrzv6o
EeSjoUqs6ZFD0B+e5zlIs+Pa2rP7QLTaumzKzuDJpZlzbnz9D17eJ/oO9CuoznViVKS5UUgX/a3o
u2IZmMNZ646kDpDwReVusDVkNxntzhFetwVCt1lhp3xTSv4oOe+judWZb87vwPlXuZBO18ByJNuA
WBNCYs4V+XvOa4OeFD6jzZYtb8aq1D9kxgQ2v0ivd2Aamm62YrMmSlDv+1XT7yLLluJCWoo9R0x3
OthIMsfb6XEZStqg0gN+qRPTlUtUCLdXF2S0IMBtUguVwpH50HcbkTZqvZFj6DSPq4K8uzM9E/g7
wm64qnsnoG+HchYifDYbk6joZXLH5cy0TX+KNgQG2eCTGXdths4ZblQCzkZB7QtvYqkk5hVCC0jR
B6ZoHxIAHGxDbOr98JYAfwYDwsWJ0M/yx5oa5Q2dsDtxCfunUJQJYwTDxazhC/dnh979kWJaOY2d
C6VvzUQ4tE3NVClEMfvJ48JgXJFUQ7ep7jJryKNWQBiKQIGgzIOHmwID33vjDA19YlhddCaDZ06F
cO/KgYMpLzl77aDfr3Cr9AjMwLd0zO67V5mOxNdAvNoGksGKCnWlYhg71lEV0Ghtc2YmbE5qm51X
gbL3fVEJ5qZJ5W4hkOz7skrFzaCm9gTZ1j6C0v+0ZJhj2yv6d8rGYtfbXhHrlEcjdGvryQzkcE9E
evW8jFPy0BMcICIoYvPiKR//vdn3U/JUXsfnkWdM6bTtVoOTBt2y3VmjJvBg7dLyzQ2Tbn6dk9yX
+7BgTkBSCW97ItlUyrHnWu4EpemS/hDM8M1bTo2JVV7t0mT7TPAmpiLPldx5xcLBOiXwiiQYBIzZ
/5mM1rM9WwdU+OCB61FU8boEVnjbFoFDMMcA1r8tqyBrf2eEfSS7nOQW7xZmqNYRu/FUffGbJS92
drZ23V4gXPNmWHzjUuFegc3CuvrhjSte367NP3sbDC4GvXDuzaRbqC89kuMRbwwnfCdmCVXaBrCR
u64ceZSXkJSeo5f463BEu2PuMKum/5wB7fMj1qrKwOC2sArRwk8bEndTwCr6IHXVqfHk/NnN/gRu
ASrhMo/oAnPjKBPXG7ZjVR6muuG1AGLR2/crW/jGey9Ii2GvhK39Zx/a7WwPWuax1gSBHBgeTYj3
/VgOEWjLUMepSO01rrSd1482UwWabgAnDBRAHe1bWa96OncNVvPtlBUjdbRoLWtTAwHS5FALyDML
7CmZfBNRLC6ZIkTLXC/TfWP6fMuykEazlUm7ip30xSTBaMp+3WAgs2luitH761Q1RwpHjP862rI/
DEtefgRMa8R1TDfx1vbCo8nZIpIN3K83YkAtRXLxJ6wV750Z4t4xF4SLx16YdnFWbHs2N3rEI8RW
iHzq73WGwp/XufXUuxjYtriY9X7AQqUAVJtAbuwEpoXhFr6zuF3YzRDZS9rYIMRMPHYMaVgqYXJh
gUxSEykYemwp7nChyA+vlwQ6TtIdKYXIOFw2MwEPKGep4k3TT6yPohiY1udmLdKPouxnXo9+w5wR
AsgjBcfKJc5znD3LOSsq/03PmSuiko1K+XFkPU1c2EtjnF1Zlv1+uCaQ7CEsK7khyDFd9hajT+MP
wehTEfV5qq58TlikvyoetpmNeJOtoc8tglk/DRFK2FXieJryUYdJzaM0DiVxA2PiZu7vKS+6+u9Q
+yj8DPbL6qgJLqBESRbCcTJVZdM2tFUDfBcECkfHmlV5eqMzdkt84Fz2fU4HvxHyMWzMzM0il/Zp
OlXuPPt7nLxjj4Gp7cXeyWdfHYgbaB5RUsJHJa3peZjlYseKi1JvOY+X+mIM9TjfMDMpHhrWyf5Y
J09XkReARO0cr56TXUVQzaGVrrzJm5L5K20/ggsRFNZp4b6LsrILXvNB4ThxKVh/5Xaik5PTUl28
FwQCeTgjiB2F09P6UzO37dhQNvefwN5EqE0jJeaNUGHi7xk4iyTuQFUvaWnlnwtmpCfH0O6PgdoH
gRzchZeSyHL3NBKqoDdKjiYRSFS6wRPqwdw9FUkbAYMwbqo5R2UQ3iRkC8RBMeJuC7BlLDEZa9D8
4CXDY8v4dmcPq3mrCSW4ICQKSBAjHchzJNGI3DNGLS8ADAWAapkmuytUBf9VgO7Qn4k8qkcxHovE
EuNmnm0wI7NqPtLqOrxcp2D+ZAxdPGXjUv1ZFjTPiCcMYm6gCNryAqsPjG6SHWu32byBuCdfR+LI
9pOfeTd1QoCEG9rGbZhy7IyS2fM+teYZtNZAiav55NtwCHx7X61Df9uTS4VFs0/88+JBzRSh3Rdx
llBdRqVZls/haFhvTVg7pPzao3Wkky1o1tNiiWcnbc0tc3qB/gTSzxGxGgXUDgO2vZs4YhsGFnq6
1H5LBAcmlM0qawszVD0YCfKsyhnjFfg7yp5wAtX5JqrZqo8C4yEhOJ277hNajw25w9Nn58sZq305
hPNxDLW/U5SfO6GK5g4eiiAeMJfq1BZsmkPhm2+rurxWCkl227RFAlAzOC9+bVjlqahqvN0jGsVt
MHTh3ilCY6tE+KBN1zq5ZPAgzyVleKIXlr8HFJODXyy9d990SdhfECtfUtqXuPDtdtvphWyp0Mh4
MyGY8Vh36wPfQly0TUPA4L4nVHYeiAoDXCCKpT7hW3WpTxtx7Gn0hruKkBlMa+QEp0QTBHDASZ7V
fwzSmm/apStPGM7maPUS3H1ln/4CHR3egrxRcH+Y9IkT6IkU8QJ+XkEg38aaGEojNSg8rWwjLM/c
78O+Is0jrqqxp1/AL3rtDK4Czjwq7J4elPM2cR3BN2DrR4x34wcpFSLyHPm7tqV1OzQE6/GGwWic
TfW+CVfxPOZm/6teAoWiMYRHlZfOUwvbQr4xTWXKo2DB2AQ+GEdgyb1jMBRjMIMuz86wjlIDt6O3
IdVA3zj9MlNzULlteMYsl3Gh6w4AlY1KGArWDJdkWzJ89dbsAksanOqpW/hvIhLXCC9n87p0lowT
8lvOmXSDT1nO/c+WmKKz9q6ZNJ6GgkJIPmDnswC+kEdOvUc0iG+76a07V94jJ+u0rS0mq0RhiCe6
FOPsVfN47qysGrYuV785AQBaJ89l/y0PP5EiLfbUKwYwhq8NfL0VLZzJ+dmtKvnZKWUdZBbwswqY
gjh1h+JQExB7UybjfLVyD/NhYs3tET143CbpYP+kPNDPZmIjdQdL1ypGVWkXY3v1dvPMEiKvKMKD
zTJF/FBJRclFfPd7LzqY/Q770EZAEu+ZmvI4suhJ6tilWU0PQVt2z4Gy5le2UaQga41BAp6EFlhs
bkwwBS4gqIzcTP1E+dNjFl4pBR9JShTnwPqHk5jtjprL4KWKXGvLTT2YzS2l3AB3JhgEJCskeZWp
7qCrvrmILEziwU2Gm6VAWIfuTU5uZ5gvivmhQugysC601yy4Td+Zv2VHezdXeEEsz8oeOdTLO8/L
um1qe/LVLMfqAKLgXRBS+522F94BkjnvvuiGcMssrTzxYkOu8bK8eXdAbaZ4qFeP1EqqjgS67ioH
8awiP7+blhY/5n40dsbiFhe6JszS1ljFvgN+mbbBRFgbKUm/SyzfP9fr+1b7dnlHr2bpbZDXy8Ua
W7yY4zoUMUERFt6Xlj6NJC0yO2d2LeQkprrHyiaCSu9CViQUhCzkZKP/LIrWlueCQy3DjTSLrmdX
DYh9tSE0jIp5owxfJLdmRtHG9JzldOMjkGXuFhTFsmbuWZCEQwqjk4VBDetJWhjsE0RQfe/Rpwty
XJJs4MVae3Ltbxl701/Qugx1ecc5jLt503oVjOUFeZ3d3LuViJH0j64JnN4FK7TbowFi1v75/2em
/q9I1i9B2EM6A+H4qXWimrsNQSo7/Ozf++gv2bjkONT+rKV94sd57/rl1CjzP1Kk/8e3dkLieP8V
3533ruVXVWOdsEhiCdv31fDNrTzONen3Xx9tWNApJWX0aRk0rdvqbXpzlt/Lana+BOCmRsLsQ5X2
Ke3HO9qdHxx9/xF4/b9+ki/R6TrhJQaWZ5+IucOsnT4ZJcD3t66k8+Um8WYTVsTGJtHWyU930B8+
t/o3P/v67/nX743KAOfi+OOJFJuKd7V1zI1v7p5wvoaNO9gybabepwymfuvktkMETaC+eTG/JIyD
zweFMIlCoKTE5FTugJ++l+rvfNlLUHeSYIZcyBOpwJv2zSn0f/za1yv2f6SiO1+eScUBmtGTyZMH
e2FEFRwc+AwQTk6A7Df3rNhfnk7XFxgvWsVfYpV/HVnf4QXefutOtL88nQvDAc74Rp6qMPgoVXvP
JOPv9z7667PZOUNZ+6U+caDemW6Mx/V7237sL4/m0o0KQSnXJ5Mg+mC5F7r8XrC8/eXBJHQuxymd
6lPKRuGta123q9BcfO8G/2dnyb8eTV9aZmf3xsJjHzh30BLdEeJy/Oal/PJwZj1scR+M88mbp5ve
SvdmW3xrT6H9Tzr4v744V3LtyKefTo09xKxveu/94Zu/+JcnM3AIABysfjolLKKOAW1E7Hfa/uYv
/uXxJA8LtzvwzsnSRXKrFlpcYuvz752a1pfnsiS8oRMOrGp/9YnL0fuTJOJ739z68mAWIRzDrEiM
FRnKf2i0NAu1W/7Ha+t/HG7Wl2dTGbVMansdSJX0B4BsZkpJZn3vklpfHs8g7LOS1NKa/S8+sH56
Vm77vRLI+vJ8GmkflFOquhMYBYh9ha26swj0+tYby7r+Wv+6zd10EURQk1zOC5yQCCN9KZZi/t4R
9M9ejX99OHusV1uUozwllnW1o/kUsyVRSt/76l/OzsACJVn9tj2lzRoQlDHdMpRvo+99+JdntCED
qbByvjpmkHJDMsjOwuT6zQ//8oiOVZ/X48ThlpvVM+kuaDHNWPzHzyL+OYj/jwPa/PKMYuEyHV0I
fhg8ss+2Uexbd3xFRSQxTbJnkVya9gos+0fpr6elVZHum/UsgrBed+RJpK8YGstjIdhn4yd9SK+j
2uja6CDT9r/FAuECwjVeE+dVhNT9kCi6XTIaoEkMvKVKwySOUIZC2+LUaeLd5+mXvxCNintxwzAg
uJ+bsLyrTOhFyLXlFjdGfvIJk9pkmXGsRvcpV+FdwYaqcZ5+LDpb4mUtGZLR5q0Nf630G2N+Dpqm
3A2emcZgNeGuVOFVVZUPJfaSuEpHCx44m44WgKAAUSA7Xd8si5/u1laM/QsLAA5OpeZ2g63L+E0E
sM/kQEwQEKTxToSiAPE4e4nGfsaJ2jKEKgiSzfK7sEuSO/IwYzPtp3e2B+NwHLwty3+dGJ7/xgrU
24pce3TH6s5oJsSHrDOefdUun0tIZeCZN3VTkiSTSP9gGQTy4KkklCDIr0m/vjUR7LBMAJhGv2ws
pwFAwavbYNBxN4wYznk6Amy2N5asjjStzdMSJMleGIRfe2Dst0SXYW3TIH4TiYCufT8J534KxLyj
CawxjfoLbi4M4VGTGEPsFPMYeUVY/ShysKp8MPYWiMh9ScAVGWy3iFXNtm6Ll7Wqg4jqrNG7VRoH
8kqepaFnxiJYKKk3tyGKmN6Sr3zv4sKJgEIJO1KLPpAbQJR9mQVnUhlnKAN9NvBa4n0TkZUmCYt0
SXE3HOHj3feWfUKy6MFzLEwGjb+Dv+pfmTKCI0woymT+M630ay8kraaCYoxswrcigk3MnTcbthfh
rMWL5tnqJnBIqCfNxu1IWEa3G5xeHGWnh3MSDrctN+M1nDYOQmL69oGiyiJHZxZRPenDOHjnOW1e
5kHvrTIYm7idMDe5oVc99ij1Zy3MS0ESZdyTFhxlfohlySI6cyJn9gZ30xANnfliQYTsTFKwudGK
sI5EUJcnf0WM9eHqvQCnr5vuCcxHe+yvum7ADyrHv2EZ6G3t48f2GT4dRyxR287FIJl6Qc1Gi5Vc
4NH8s7rrwzCwduo+TP2eGPNekS1kLWeS7zR5zqyJzr3bwIaiQXhZLpplaGSh6G7FH4lehF1wmJxT
yp6KN3cccUGqwHwilsI7i7nFSEB2bf1jJu2FH8GdIxZehfqJ8JqLYK5hvyTtyKKD9lg6nnnOiXR9
67ve3I12eN8ZhTysM+qQn22JMTp6Drp+uEy7/qo1Y2+z4k6ozegyvwxgsPZBnpKPQ14BeQnc09HV
2oMHZnkoSQLa1XN+Gkrnhhyzn346BbdWYZPeNCiebL3K9W3Nq4pYhDwXe6L/7aidmZlOXXaqTQfN
q+41ERNE3LJlIgQg94Sfr7tuyp2zsP0i3drjYu7Ia76IPLSDLdnjgGmkccVQFYmxbbS8VlYfWcZS
C1JOqkgUXvvHShqDwXnZveY5krfVNyrO8HuepzV5rXLv6g9bp/rOZfSzs+v2hAbPs0H4bjheZ1it
CzUINL8hN4fXTOIecBl8YpC0XkODJg5knY2wqKfd1mDCCQMIPst/T+adIOgiXmZtoMPLK9zkK8OI
A9wwLxluqTjolb8NWP/OV0gV1yLDXKdzszn3uroDrEkurG24M3iFy4YJoOMYwNkwNOwSmYkY43Vg
ESH+bnny0JTqwA1m3KVYdnaJnxF6jMAQLHBaraqhA0RHihZGPx7npFt/ywYwquyd8gmAy4YmnNM3
ywjnp8J0vTfVjMbFbCEfo3kcwvADcXz8ZRC+q0jVabrnRI1/ANeMG7LvYCU1lxLCdTylBpF0miu6
7QZ/faSoWHdDncl1CwIMAoBK9mtyFf305LGPzcCAYtY4gLRbfTAY16w0nUrMc9KOw1V12yxUDYnt
6n6YMeKVA6v2HHdI4UzUwpVxWy8kGjz8YKSYHsyhy3+ABAztaTLcSUcDBN65mKfQj5xweFc9HKhD
kPhpqmdwurIPNEKON3yO8A9REw4rWIYrnkPnCpMMGBAThIMt8SY4ysgoxv1BBI1FdEjUS6kO4SSD
/Vq26RnhhMhnS53wAWd4qzv3HsSi3jrIjUcjNJEcbBk7gjDpSNfpPXNHFhSt7jjPRPk4GZLq8hf5
1vNvDFLDuw8feScqF5XuhfSJ8wrV85RV1g+TSwrXV+O2Io6idaWQL2Q3reM26FTrbIPC9t+qKURp
+3/Undly5FaWZX8lTe9QXYwXaCvlg7vDR9KDc5DxAmOQDMzzjK/vBUqVGXRGka3qfuk0WZrJKBLz
Hc7Ze+1SCPtYptMWHvO4NUy0PwPxD5symjC5Kkb86MeBla4opGcIzvQfYDXsq7yiY9ok4bMuaNWh
qlPz+3bMxKHoHP++mzvkJf7eVcKADGciD2S0YE2TLIOwbbB9hHAvokTtvigtfurWS6FTycbWd0Dd
b3BoqTsftSA2UxncyrIYvyhRamzmNgeKYGNQXUfDhAaAji4TsL8vUdNNF4aY2Hjo5p4BzQeZmECg
Xxd1IiNSLBB1LCV93HKZiqRiysp1tNiOStMjLbL6gJoQXBXBTO1lj+nxJo+6+syWXXaLWap1G1P3
75ClFiwQ0MM3a1KBxi3d/yHfxyopQJD4ApO0qZo2XRtkjEFRki/6gs2zMhkYOIxAWSFcd0OvhKVv
jfqqz43zHlDuAss0o1qf3Bq11xNV4F2WaLhVzEtVstGYSVnXwarRW44Qv3pLwvLWYyG2REuWXYx+
xJNLpfI/y8QUJzu5JkfSBirM2De5UcbLSCtNlO01KppPtorzvupXS9yTzRxW0wbIwKjDLEH5uwCS
wJ3XwOEAE9cAOI99/z/b2YmTnV0U4G8PWOXsmWFYRbY1Fk7KrwAuXjca//E0/C//Jb/486Trf/4n
//6UF2OFA6U5+dd/3uQp//zn/Dv/+m/e/sY/Ny/58TF9qU//oze/w9/967irx+bxzb+4Gc308bJ9
qcarl7pNmte/zxnO/+X/6Q//8fL6V27G4uWP357yNmvmv+aHefbbXz/aPf/xm+qwI/uPn//+Xz+c
L+CP3y4es8eUPfCff+tfv/DyWDd//KZI+bsqdQ2Fty6hJ1MY/u0f/cvrj2z9dwEGU5imMHWpCoc9
KyT+JvjjN+d3i8qgIYSjGZatWfMmv87b+Uf8PUdqtgPDxHJMYRFm/1+n9ubh/Pth/SNr04s8zJr6
j9+0ef/37xfPxKOtSqnP/2c5mo5H8+2+OTOlUxvOYLiYwYO1Y6KJ1+TYb6eJGVqzB+2opF2zIyVE
g4yI5eyKHEnr3BSwi3RS41lmYMSMGtG5QhqEKDQ+C790aJSVQ991YwX8HR/ZEqCCIfukePPagDg5
e1slMtzQpG7O5//27PGZm47jObqbKJZ9wXYiPDhOijoVIU24YpB8yCO8FCNGCDAGcRbsRzzOC71Q
TXMBiIKlFZlY606EQL+4CQMi70VJ+2lfZwWuTqv9Vgf5FS7y8l4KAwhNCLLQS6B5qcDKmYuGyFmW
5JNsAMh0B7Tk4wpJarNKndpymyzIjwQvhNs8V+p1JJVuTdVWW5fgtA9Vmg6fNDzm8ejt/dB0XiSL
PAyHRd3p/TArgo7aJNZdG7n4DQY4QiamtgRE6QBbAXMW35diQsLTVt33n176v96sn98k9f2bZMGg
sTTeKcuSzulYSaxS6tttrbptz/9NkePcNpCyVjnQn3VRoLWRyPllC0YDdc4daXDxflSLp49PYx4w
394BXmdbWpAmuQPqaZuDLm2DCchu3L6DsahUuM1Fn/xQpH1nAKsg77n6LIt5LlydHBI+Bk5depuW
ME8LckjFvbYpZUOWgcBxadn3eLevyAX47EDvn660kepLmxQFVSf19+3bDkvAz0j0aVwjSuAmYI7P
N14OuzcrNfSZEp93TUN9D+3F/GQCVOdSzulFOgwGmm5ynfppLcbjyfpF0YK5xp61SYuyQKqQxSu7
9qWbiOqmyDxvFk2sSHu/y2DofFIG+tXFk8Ni6g6EYuvdXa4V7DAeyyk3N7174eWPQ2ndR3oiADlR
Bm3UdZZZNx+/THPR8OSiHUcwZlu6IanCzef0c91P6XsB4Ktxi56ddhj6NQx1u7j9+Cjv3x+kpAzm
SHJN1EWnwe3tYNQ1e7jKlXEYwHEwMgYsiBBZbISfFOp+8Rg5FgEXAt2mYzNWvL0iafW07muz4jEa
aOnkLa6qF0BBEa4/gR4vqlzMT8l2AjvF0uTrx1f6+im8vaEoXw3HZDqUzIWnGdq0kFF06RwelMcz
eSBnYqi+SdF80/12q3rpOi+IkkCRQJyAvBYKGxWIWUtzQsQRksVV+k64bG0AnrF8+PjcfvEU3pza
ycfV1GnQeT6nJk3Y5Zlz4RjNdx7N9uPD/GKY5BZIoQlNZ3hivHz7BKBA2QPOC9iwxnAtm3pj5/od
vceKPWXr1kq0DgQmRZhImLp9rL0DIuWPz+H9a80pMECrvNiGrsl5JP/5tY6gxOftwEtgl7krcbuv
esDFn1zp2yXtvLKYj8KyQqgqldrTBScdrCQF4MtRInlL3vANiMY7Ii/X1VC7H1/Q+0GfsBOOh+ud
+QdiydsLigyAUaXZVq4+scucfHmP76+e2YDGpjMbE4Oe9lnX+FeXp88rO9XULUMVJ8/RqWgFDNSn
XFxsN2zRYvQ81Xc0wfsu0J8/vr5ffbaaLi1JK4AjGfLkswWZMCE8rSpk1lGyIgCEXBY7TwmTzYcl
KTH9pmjIqOsb+z73+6UoC+2Tp/nL91a3BVdr2AYOkpPvo+09RZRNWbmVZZw7TPGHsOyideNNq2Fs
X0Yey5mqoh0awnzDuvUKhITyyYv7y5MwXsd/DAFMQicPOnb8vNQCSlLmgBJAF1dQ8M9Htbkp1OKO
pd0Fc9e0gH5oUFrFi/r4yXOYB/zT8QvbP4MUa6y5//D2RetSsAl+7ZN5gPzcjTrlzIlFvsHhgc3S
zNa1UbtdHMZrq5wzU+BLKotAB6+haOSONKCsUCYu4ZQieisVcvuEI1ZVnonVxyf6/uV0bJojrEtN
TlLVT15OaMYymEyhMnEZt2Gr2/vIoUQLOgvhrtJ/Mqu8HzqZSqx5GyEN3lHj5K4AUrVIUE4oRZh1
9wwj79oklfZHp3y2vH2VNLy9/3zkHIxkMRMj6al6IEKLTKAdFROV3Aay7O8nylM4geuLgbg5aMF9
svCrMVuXabYfsDWvTEf0EH2SVQsPA3E52JMoGOxVFstvjWV3W0wjc9sq1ajrs5hQg+Cy6ng+IHVm
m+tAwmgzrjogkqD6hie/yT5pKp4+KymYCpj8WdPMK/fT0bgHP2EVQQm9ng2Ua5pYULDVgBin8L4K
sbN+8iWfjv5/Hg9zCTtPNpJi/vlPo3+QNlEnimpy4QmMhzwS5iUQE+uTN/B0SJ6PYlDZswmw0eY1
69ujJKRYpqFIJ1fzpmQ1FcH3aQi/NUZxVqfCpXKYfnLA00+TA+rsAy3ciNS/eRvfHnAoevSrKsFl
FHz9+6KMNTAp5aNWqU9qElPa6uDeEM/3mfrmtSX+8zs5H5g1sT4vEg2H0fHtgc3IbqLGtgHpl/hU
C2YhLddvyDqENzC337SucGlB3trTj8CyrzMRfiF378xjBTTl6b0GGngByDX/ZKw8/Sg5LTYKjFHS
IOEUQ+Lb0xoyv0HoVY2YKmt7BUbJ2BWkz8y9tGL38Wjz2lw/uQW2KV43QJCKdXky3MSjAn9ZCQfG
QJ9w+Cnz54i8lUGiNQ2eLHYnqYkVhrNHE8/FWI+499UCvklukCidEC/Rh98/PqdfvA42fY75dGzW
WacaDLx1sFw8DBFRbTW0aLDyQGwpQNxNuM3H+wjz/tIPk2D98XHfTdVSqEyS7ARNhuB50/D2vlOz
YTxHeuCOdfwjsUgxBW+axukK0jYoQjuazvqMfqeV6BQegI5TeE5JH/j4NKz5K377SFgoUNVVdVMw
YJ4+kjbBzwP1snONpNefzcJ7iLsQNK3WbjzZvMR9a910rG1ILFEd/wr8xUgW5rRKNSe4VOxqF88x
xy1WwO1Q4QohgBPTYKbk1aE0hmptKFN+KZUK2t+kmDuaBOrOyaaerK8kezDT0gRoMIlvTTFpG8/I
nQ2tgJa6Q1auS5nWy3og5WMkwiqpu/SY99mmLDN9qY3gsK0+0+gYR98xG8g9VDCdYps6XDUpAdj0
1FfE9OTwj7S7steHqzEB6weCodtqVm3C0YHbFHZJ/iWtm2kTOKl0g1KNVixGEw8hM9mWYEmNI0Rh
qiKWqOzD0KvxbSzzyNwUcAanTz7G92M8EyO9VFvqDFGOcbJ4msoIZkMCV6vHUvNsJ6V3q9Fp26aT
uMMeNHyyHv7FS8iDZ7XGFosK47sxSRlLdBOt05Omq9+YvnHLM/xOkv03wKnEq82UVNIHS6m7/qg8
ffzqvQrt3r56XKwtLFVVhdQY/N9+AeQjZHaAfdQtSDa8a1UAX+kMfkil8J5CWIDhKhlKBQilMlyR
DdB/xfgY3VDilwcM79aPLup4ESFvHJoUgw+t5lAnjQrr5MSyidEsFuNwJUYHj2lWIuaQ/CFh1mJT
oJk9GnUbbj6+pvejicGHqxnCoa4GIPnkowZYPjpV3/M1VfBG8K2GFxX06S92MfDuQFPY2R3NyEaT
ifbJq8NCYH47Tm4oRQ9mL86Aps3ptxyoXoOsgDIEEaAQLuIInAna3XSn5TZxV0VhFQ/Em0JtJMpP
7ioQJenCSpX0i0eX6Hmww/Crn1kNe8kw3GW1OVxMnulRQYpb4xAV+XhvW4G+04ruR9IO6jEK7PoA
oz852r3KzqnEBGTg4LChvrRYM9dKOOYXQ2k+ZKqKQiNRt5qWG4fCxgcS9Ont5KSPBPn4fHfAfID2
al8rmcpv+FOLJQbK5DwjzGuXeJXcFqZWXjSJRhNrtvKhCymOvaERsOqVLVCAIjV0WoJJtQ1o1t3k
AqnUigQVd2K+3Wb0oB6CRqibiOCWZTLARNWzAiZJyDRzH6R5f0vdxnFjI9YqGqd5uCyI24NSh3XW
cQtdcCNSqGBnYZ3UXwjj4t+9vANBEfX4T2XdTY9K3CqPrLPVm7rXzUcTGWu5VByQzAu11lI3atTi
YSA+fjWVPQ1+EEFr5JHTTjRK+IV0yfESIUy+7Ar0CkqtSerk8PyIJJPyMcCv1kP564Tj47xCwUFQ
K63JuszKYwX0iGyvOU+DYObh3CwUzM2B8Mt1VOCeJFEUkchm9EiUz6y+vkmbmbYL6Ld4wJ5WrOsS
hi7CG8U5AgItzmvwaljLw+wbycbBwQyIV4K5LFeOb9HXxhm96CyJWaRC+h8tCsq6D6xlYMxROe0X
gTSjbQI52yV1uHWx7pb7MY4iGoBl/Awgvr0YR+KqRojooOT7AIPbEO0BMoYbCZCRHsIULW0BrrkW
Ka8ayDY3KNTzwBMk5io5ztemcyxcI7Wt4DIPTMCMI+wbH3UUZnB2vL5rY9RyyKAcbSCQWlVumo4c
l91YsSle5/SQmUhUgzYaIGQ/At5gl1tsvo4LRVshb7ELN7Hl6Tvck+HGgNp+FKMV7oPIt7cJULIr
oWhBtQwJOISw1yfjHt6BfyktFi3YCJ2zWK89atzhNQAP9QzcIbwVIs3ukO9nh9DCr4TBzFvXlQBu
IcIMSX9F+k2ZWc5dHDndeqhs+S1srXI7ZQatWGOijT/EY/o1bLOJ6RX0lad05L9pCjBYggu1fW96
5TKcpKuOdruaBkvhI1PDK/y9Bfh06dyNXee4lWcOV5XC+gINmF2eV8SbrvMuWRYdSc6F3swuOb9c
TtTDzj1rdIey7veEw8hjnlcIdnxbXVkINTazvI/GPoAHi4wzU9k3Y18ewbVV13wmD62s9JVlF8lK
YU+xaSoNEDsOsL2w4cpNZhOuJlORN2HcSJfEYud+IHzyCs7o9FTAJ2G46m3wtTK5QpFUn8Oea1ZZ
EsMtShPrXErSj6t2kt81ZoEnYrl5dF4a3RdmrG1enyk5PUA3hhqIZjgAXmKrNivJSITYStARqxps
DmjcEB6/Z/R0q6DjqTcqHYIrbNvNFrK2s0ToQkRt4dNaj2GQ0Ey+aInowT+rhwdviPJ1R2F/rYEP
dhXNVtwEX+JyEKZ9KNkN7wlZfeytwQFLhEdpKZRG3yaWeWkR7H00ispxtdCKLgilSy8yP8bURK1R
dIielOlLk0/6ed8g2MHXlbNYBJ6DjgK3AAIvs9XPrdDscGEn/S2UZdfKp+ka8Z56hPml7zhERd0U
JzXwK0QkVVXp+vJ1Fmyw4Qb7DugCG5JQy3vXY659QAKgHrPaLh60tooOtR5Yz8ThZai7+vygS8Bu
qQ1XIc3gBuOcjwVRF9yI+1yQtrJQB8IfzbzdVo3XQR6qd9gG/S+dY1frrDDLvUE58RjCSrhUogzO
0tiWV61tT9+mqg6/WkBxsWIH11mfKy/WJA3GntBcUkNTj/pIcnISddkygvV5gWIzUHeKr7bjeZGF
0aIt6khdDIC754jCCMvi1GX2FcWUYj+lgJCt0eaX6dPJ2052A2Ii4fRk7GLLHbZZVvmXIYoJZy2B
9Ky4w73JFlHN1BVV2mhY2TrhKn05Wt2mtXy5hqgOdqOkvTsA++qmXTGpxdorsuyyiPHPLokIgL0a
VbfJIMjsqSrrS957+UukKsNXgv8QWbV11687dfC+6ooBKSdQ8mDdw8u/j6iOy6XVgbZyA9Rt69qp
4MH0IBEOjRTP0E6l23YNyDPIAnpXoj8gsf68Rtf8FYpZsgk9GeE/h4SyZJbpLyiOd7iRlPgxFml4
k8MeX6eZbkLVHnqNED24ciGjuDI9oPYhAdGAhwe2x5zSLYkSjDeCvA9HTy7pj+Y/pkyPl6opM6LK
nLa/tQZ9vAAHTlXE71FbGmYO/Doq9D3RCCXxTVl76Cx6MnGBeET27sD25LF3tOaIZHO4Bb1bTOtB
VYIjGQD6ixDhd/hwEk6QWT2DNGGd2CadeTv0jCl0Z8fhoiBKmlg4CC/41DW6h7kpjkURxTsofBqF
x2a4YR+ES76Ik8MM7nhoJ+EsOzh74IzqlMEsXVa5fy3i7sB+pyaWBDmJU/uHpIouLRMMq9OVxPAN
fKywGfQdVUfiNiyPDc5GbRTa3EXPGtQcsquR7PWNUInnC+hAfsNukoZ3sp4eRjIbxZpJGnVLW82L
C6PjAdU5X2cQOPtxwObGOnybDlXJloM9z6YCB5X0CsQwaTZsYAKtZJbTa50h2NArpnaZ0UfgnmCT
6XsvAFo9r4KISgw2XVCYuxzYI8lYYVpu1SHcE/EynLNcqS8YSLEcN/KOjCfWMVXiHCzdgvwWdZe9
6odrpu7oQJjqQWB2XTVWad/gqF+aqag3smVJDXZPXSOg2rZ9Q3QJdlCkOSY5BhqRvV7qgpigEaNI
lQlZ++HxTm1NMwMWK8jbtAvppkprrYsAGojtEUPg5P29FbXobKF1oocEWBOZcXDHHYq/p2WQLWb5
5jqGdHIsnZLVte3sYrMbXBvW3xdYdtaOYKt0Rbzw8NWy0nBfJz4jUOWNd0RINodc8qnkaQ62KywW
ai/yVVsP2cIfckISBjveQb/alEQrLPW6z90i38LNGImlim74mBPwVdMxRiW/dEQRg4jSLxqrF3z5
qnFpe+pALRHa6Y7k43bdAID5EoP2vdAI9ErXaMCC46gygpo0DC+x/OebyVLFcRqjL8xtLThmwmK2
AUC5DUx5x+0th0QFCXjHYaC7NIeWXmqSmmfox8srkAUOZub0yeuy8ZAkFLAQolv22TD/AHgRCDBD
hMlCzecwCwU7ehDWYIYHdI3sgdqF7MphH7yyuHy/veXvHDq+Lki9opmr9mrz6KePowzNtWjifpXz
1u7beGRFpnvBpjQSg3WyB7m1NXF0kz6wcEjCQrOVHgczU4+KwbsZscZQWi3beiS+r4MajZ6nOQa/
Dp7VgoA5mMF4DPBPrEwWgzvRx/qtAnL1LMn88aoL1XCH1Uxc+K1XbjpNsMkBhaNYK1X0Q7qiYTow
fKKwlpOWbsrKGG+tHhxVBJz8yogsZB1latQQFbUchEYOyl/3IXksglRCJMwV3vqJjdtCOrIkpq0L
q1c+4hzpB9YeW7RKFJiaiXjtBB3gY732Y0JTHJLGFH16sSIIOivU2Xj6J9/rWKeXjXVBBqTOq2NX
+bdIJv51p8TFrolIJlkjobb9FSWL7rIu2OdCtZ56ohbIJeiAgK5L3OzEkY8ewxTRiOkNtD/grmSz
MN3D5aZGqSrUjKhhoq9ZtcZUoKrk0YvUGK5q4sQehy79oUSlaaypZOk8dAGWKgR3nVAFKWpUKWMB
p9Ew7TNKUcren3Toz3EWXYWJ1S7UUnUegtTKvqadQiqC1YebfJ7z1SBj+ZKE3NSpGhl4G5kjHIZi
CvBesgkjZxioVtawxJ7CbZ1rGZVcUN9DopTHIXWWWWc60AfxVVCIAdClAL/v6AWNzTS66VgWa9VR
bG9Zk5Dm9qEut13gNy5UluIJZlS5Ej6yYs9W5Npk1UhvvxkjAq6xY1yYqV9v2CMUZ69imsaoVDee
0pEMPy8Xj/mQWyurwpjrRYBnfVJrlwV1bnwYjb0mD7xY4AhYRmUiV4jiWdTpQ7ASkdc/kg9TrRON
hwMrcl86IEOtQb3DFvAss8i/63o9/N41KPKn1k+fWiVF3iFikJRGk12BCfT3NUnYZ+TbMLYbplgF
xQhH0uiJTMQfol47hh+CkYA3PCLDWwS1ReWlS87splKLhalXBAg4OCUqYmHPOlvb9DprOkIaAC4V
eOsyDVOwoHq9GUzH26uTnmzI1S1WauaBNrELPtaKjpPmZ/2hZbBaDEXF/kWpnXMK9JO2DKYKnQhF
163ZIFpHox3iYspyb45dBZZ3owGMC4AYwmAhoTIoXVSYm4qSyLkjqNBWiElVq2825PqxvPX1lruo
58auH9pq4eujRUi33n0lD6jfFYVSakuvTnh/s4oA5orEbiV1mO8qbdUFNxM5XXtF4MAlxocFo5fY
tG8K5tNFZ1es7jKdjUB04/ehtwMU5a8yShJUIMZrvw6tPQxMpPG24xPoiCcInqHarTM9BVmDR2Ud
C4YkJ8lTYjUEma3cNLS8rUSvz9rdjQhC9Ij7RPE9UrBnjsJHK8+quDm2A9tFpp0lSWTdk0+nfskK
+gHazABM1aIYhWDvwje8bEllhLglK7GWZGSCoURwZjU1thQvclxdgWE8gSxRDDLiq2hXW8FLRujh
sjfmTVxP6mZDAjxmIIsYLaNzNlVTYLIh1rBHb37TgQxd6MFMlBxII/dVMM+C5hV7lWXdgTHFblJS
BoEqIqg7uEUglXUupjX1fbxHtCrgVYYEWcPPPoPD4OMrIUSU8JNolXjjzVjp2UoQZO4KxZLnMHrM
pRkWZ5CdQti5vApmoI6uPQpaJ+FwDnUbNJBP9FkMwMUMU6LLiob17rDRLHHLQ3hs/OiOG3U3mvG2
N6oNrJcDuSvlecmMbLikfROLF3p27aGY0x2WKNPoQOCWY7a0DWW40JOo3qsEPenTBEOTkbJflGQ1
2ItQT8YLe6oG0rFKBN0FkTNXhhmT4uZH2hFgWfcSOuR7YSD6OtGjzAF91T10eIonDrZdd0QFj6vG
azcRtqUnvidiS+Zhf+RlOVimrhGNSbFo6bO3BBLZoNuzLryE4JIKUM3XTtVvyFszln1KvpOJqG+B
yutrmGrhSjpjjN5LnQ6EPSVuwdPchrmmLkNHZ2fmYJoqAh23ieqznw9155tWT7dJ7bOVZNfOLBpR
aBmjZ4oTQCec8FYblBYxZgAqOGmeWy9aM9rxyhlsrilvahem1mluCM34PJCGfanbrX0MkZ6v1KKN
tmjj0qOvkJjMLvk4V70DcDVtwvxAginopZzpOzaPTdBo50nhJ0dAq+glS0IHev3e9lV/qWdwPD0S
IM6toUr5uHpra5mRcS/VYdiqbb3saJQfO5YGqPua4bvTK8UVRCG6BhZbF29SSW/3MvoHlk61jDRb
6HuED2wNTUuPShl552jWne8yr1QNYWXuCCJTFappRHS3oK9LzD3LOiDr/LahyGPNDE5PezInyQSV
4OKAVtPq+rETZLF2vu+vCvLKHiU1kUPJN3EpeQYHvyebN8NIaJNRKOsXxxqJJGiCiLbE2Mz5b6P/
RcqiP5rMyc9kySrXRaXHP7wiHYmi9IuHOtXjq6YRHbkJgoqWLGnYk7OpbhpPtjT8a8D/FGtcMg55
eXLfBDJc2nyKWnXva/V4o2ZhtRmcuLutJyO/5Ok2ArdFGGw9j4WPDybnTFZ+4tKqLw4zCAoCoZZg
mCNA9+DJEOJr2RjL1hz6aqkH+bTSOPR5A3WQDloFpQvKEHXHCOlWbdjrsbIiZIFdc3Ri/IJ+NwYX
raek12nVVdsKnEKPlcanXVpGmk9PgP3RcBWq2eCtS8xpBKuplfkIS5VCBYpKx+3SgcfUsmSIDlrD
8KLZMvnuVMxTk+xh3pLW7tyUFsL8Uk+LJf464y4bdf+rwtJG5qPj2nGZawuKcwrmizIvFuPANJFO
igMmVep3Ya1TRpODf80Yf0VFbymIGV3Q8mdpch1TfWShZq5Lq9wMehUhOLZ3fsgEBkxuIdVgdoTy
mrRO8o3YAiaofJA0IZQfOnQz8DMFFe5UX0xTa7iUtbcBzYblQBDcSpmhNmgc104ZN3ehXe74dNsn
IgHIhkn6mqx4q10KpMBFXlIRJGJ2UQahuY+59IUcTfOswoy6wTaXg44EwpSQ7L0LqGKvTCbZF9yR
xrIxU21tTKb5Mg6qszTbQV+1LPSsLmBh0jsdELq8OJsFoDvq9QoRDJq5qqYurxcGFPll4GT4Rvi9
vY55PefWUemjBFtft7BOyadIO8DgDBQadMWbuG0dV7S65Y6dCZcZth0bo9pOPFZngkjwprR4mQb7
sqSsdfa64R6DrL/1g0wFoA+LE7xvsxCYVrY2IFCm3d4+hLW11wwbLL2urUcwYJgd0bZvtFxrr1XS
hDadQQgQxWrAlAigo43eJc4WgtfgajppBkR3yccMq+N9pTb1HXU1C2dyiHdjFWlBfki7oX726BIc
yOPGB6NQJh5Z8ZyVk1VgDIyjDdGoF6OdRSs9G4O7j3s92tzMedtumSVkXIIlLXr7pyIjQiuoEos5
wsCIjKUCpXthqs5tBiFZT4ovmacW1yZndUvP5YXpiUULVGBSL2Bim4+QYEMSiGxrI0u2+jiDb9U+
yvfkRQItC8GRgud3PjnnX3TgTcZ5hCS6RcOXhvfbnptBhcnrAci7ZR4Zt2M4OMtg0AM2AUW8TPCA
g1FmxIFO/xzofEg1TYNDlNbGeWET/zZpiD5ZHFWfKAPe981MiRJb1fGcclanlAVdZKU/SbhgODbX
xMVc0o+69NhgLsipMyCVQRIva0I3P36Er66Fk0eIwAWPxNyFtJBBvL0d0px4o5uwdKdcTfZk0ZSL
0Rq6aOUFkkRm/RF5+u2InhhHb0Q0TcBC3aRhsGhKOyNopEhQLZqPlB7icxqR9rEPcYVKvEirSaHb
lk5ajnxWzE2qSqWZMIALpNnxgzAxY0FFG5JgWDAMCF978qry6OHRWKiF6mZB72zSCdmeSXv+zJmy
9EkZcQ3IBBQSZPmYeWHK2XZb1g3lmGAnuql7IPZpWlVe2m6UqNZX6IkSVjPpg431wF9g8beeJr6d
BZ9efjCgoLx8fEffKe+kieoaN4qDtsF6r9x1iDlohx65aKGY46qvcOMKxzlSiY83SW5RDSotXJSt
rUCK7eLnUMXRq0dm//ewF6YpEVZomqMh8qGFI+2TR9vxkyIkJ8NtRt26tDzfpleh9xev1/v/2sV0
Hj5VeZ3/aE5tTG+cT/8/eZ3mB//fe5122XOevdQhusmf7E7z7/xpd2J4/10gZkcWazMgafMH/6fb
yTH5gSr4GAmZFTrrxn+ZnczfcVfySB0GW0ugGUDL8pfZCfjy7+iYdH5oCIlu3LH/jtvpbSNd2tIA
LmGQVYOO1RBEZ70dFqANGh6yCHOd0iXlvVH9dvaeO31y6FGQputagSx97AmuSLdlAG0PVHXiT58M
TyfyjD/PY/aDoe7UyQQSJ+cRSBENOJwNahBAuTYzPy87CouQ1oUDcPLHmMGdpOrRJE+T7nBC5hjm
K8gBwfVPT+/izxHxZ9POW10KJyJNna0N9ikHT4dhn0g1BmiKdUn7bK2V+ZOCaP0pMeP+QcnIi2+d
aPjkwt/dfw4369KQUNhoA+WsWftJegi0XWmaeDDWQSO1I7pw40DVewoXPfDmoyIGUlUBvk/faTqY
W8vw7MuPr/etKurP60UgSFfOQCuO5+3tCdQaIXjUJonYrBNn7SRtcmX4dfqJWuSXRzFM6ms6ihF1
fp9/vkw2IC1KW5W7mlTEFlkkjflJE51/fC3zzfr3HPd6LYjdkfjoWIpUtJxvj5Lz8vpsbnSKVnW9
70UNilxQjRiGpv1Eg/L+giwVCSHXYpqw7U4FKLVDQy53DI2AzCSGZ1xbhzAS4c3fvSDuFSqX2fI4
z94nIpusp3GLZrxb9zKiJojQY9/QqCLGPU4ePj7UuwtydNVgUGGdZ/HPqZ6n9P1YIeZUWdNwl0uw
/+lSDIX85La9e0IOj8aafZVkxWGNO5mq9ImwdzMHuVPPDRS3Ckoyj6bazoPlCP39+e9eEysUfBAq
4ldUX6eEMj+iHgYkwFtHbQY6uyt9qhl63zS3f/84WFORDmtkuPBBv33vOrDuVttW4KKdIL20aYkR
EB2Lr/93Rzm5d5U0S98oam/dEni1y2MapF0ZfQZaPH1CzAM4KljpMxihkj0FXJLsocNPyHoydorx
3KeutmyxqN/5QfWZSPYXh4LkBDXAttG9Cnv++U9jX0Q2BEEBTb+uoXfBC1cId6tEK+5ZQAOW/fju
vboxfh4cuDC0nzjWkKOyBH+Vh/50tBSEQBCIhriuSQ/1NSZW2NJod7xDrHdtdmdYlYgol4vI2Ef4
ZrWDURcm5CnyelDK0hYHjVBPvUBTL+heRfVUfDUM5ATAdYqsZa+e5+U1SC+HZOSGRL9FqsbluDDM
vphcHbz8ZU6mkr2qCIhsdk0pwwcV2FK/MRrsJSTgAQJc9+mkopcpCsfbsdi1NlNgOi0SzF5Nd72l
NC3F6E7MoF4tzu4gAFdnllplDbRZXRk+MTmezoZo4WkWo+a2+R+r15N3jpwwLipQ+vUoE6At04A6
qXj20umHDMS3j5/Q+9eBA6HlY951cIAbJ19R2wKl9/83Z+e1JLcNresnYhVzuO3EGY2SFSzbNyxZ
splzBJ9+f9A5u/Y0mtWsti98YZWFBrgALKz1h1KfL2WU4b+zWNbJblP/smTFsBMM8q+6jgWG8mgV
g0cmeXat68gTGhTn2LRnUGSG9jINLHOE+jd8yU77qIPZe8E1Lvj08PzI9riZLBN61K+c7nW4W5YB
xznB4NLNNR2/7LGeDrodGU/eiNnNzgw3FpPjHAQ6hHlGVLlYfdxjGmZ7y0WU+Icu0bw8y3U4WGPm
nx6eF68fePnyVJeX+/Vi9rlpuHEbi4vQgiTMmjL/06VT+TQXvbUTIjLclO9G149BuJ/A8auXlB7F
kzU1y3LRHJjmgSiCN83srU8pZJW3gBeXb8HoI69swm5/fniWgIZh5fPhffJyJUHNJsRi/bLCf6jM
QE1ZddYUR79v6TZMAV7f50eHYyvIy5/5mvC6lOFaP8DqYpz0SzUgZAMk6bduTSwUxfGguz+SevH7
bDq8ZXWyP54iHMbXn88FCgvwL8D1CBx2PzjRZdBEvnOO3IYjgzARjnu6fTfhSMLvDjyYdQxYGzQ9
EMwBtIEQTqyP3oMJ7a/5vBpK2dvInzdxKkr90kyGfVj8pKHMbLgPhwMTIpNxYRNgNuMqaTM5QOnr
g79eVlGinuAMY1gkDX3pxK131m7jA0FO5hzmjWjJGLz+QH2jZavRpjqNYsc6VyM2gI3dOju7+Pak
pygFMxUirkMCoEr/Bp026D3n5cXMMty7Jne2zEOFne/fnSH6syVWvDDvR95GUNgGxrHcyaYJNlBO
/NWNzM3l6pjB6he/N7/GGo6CXpH8ZXr9Xs1tayBgizYCIsQ4z5DrgZxSAGGoRuTjqlR8mUQ8vkGy
KgmFl4id3bQxFMmMTmiwZ40bOrdtzVkOLgsnjzjDETROkBWiQz3AaaktC03C+0sof/n1gYiyA2wy
ZPUdx9dVag3O65it185KTojcX9u1fw4zFfz7g2yExtUgylmE7SkdOn/lhDASilfYDhonMEdHbRTr
F6vLd/lj27MKaJZBXOOjKUdS1Tdr28GUunRW39GFqIoZrKYz4eeGnwNtB6uskE8RxWhK5RLH9Y6g
zSjrel5bfKY5nr/Y6Qi+E/kqN/pL2F3z4GuJvIj/lWxfvmadQH2208NJQRiguNhncwKqrfnDtXA7
u7/ut8vA3y6rEB4USOrYyjJ0WtzAvsmXC2Xu9q8y8qIv/Kc9AYRfCijXMcTZQi5gMCHXBvV2vTsM
gY6TjiDjpQO/Pp3r1BwxmCuzen2/mIBtwBjQBQ4bUF31E9bHbv12wcLjXad3mvkxrvOmeF96lHkH
4G9WN71gRkiZHxhfgG/VGCPK53aOXcLmdIjNoIQi8pzxBcWThaGfA9hOT80QOEWD65k9fNApDRjS
KjcJvuRtTiJwSOYCK89sgEhzWvU8nX7S/Wxog2MV0/3ggdFYh5TTbaL7LbJP2M5Adrz/NW53NuRN
RIl8jiw4RCrRNu6l+5Vnk+b4dkFfM8LSIbUDQAT63lC3H55cjEc/x72BVoBaXGhaT+PAb2e8J6ol
FGIyT62DFNj9Cd3U3CAkSUqqx0nlgb5SOyTQU7K4GS3aEF72N8ZVy09zBrnnxgGWPAguvo1HUb/F
JGk9aiBlP1QIN+79iNtVdQ0eZDYravArVD2R2bPGHBDEdCkWsHtxFozfksmzDoMbpQ/JfFEWB7PM
HUo5BVYx01WKKbkbtGXZg4VxwZQcEGPwMRQLxOn+qm5MiLuMqxhYt2VQurneTcBUsfxrmRCvGVyc
ARp9ArphAQtuzR2a9PZQDkm3x80dOPLPX9+fWt4PcdMzVDYVn+ICuQP5kv1T1+bsv8zKlcw1F50S
vtf1UL5nAGVIm+nS9mkf1q4o/2iQPXrvxhgI78Tl7eOM7wRbNPBdElPow9dj4QLnR4EzMlaAIB5G
cGPuf0Y34APidvXBK+xoZ8CtdZQHH/orMgMKlHVcPW8UgSsHrIFV8eLFbVK3wcfzwHp4HamvSUEX
0+ZY935pj736ZG1qt6LCdf4yJFhg+pi9HkoH5lDZLOvlfiAGLNP1sY5KmkRmy+I+Mhnyz18NhePg
mDRYKV70HnjIYXa6tj0vZKrtQR/bVgMeACv7kJkiBae7+uYRbXkg7/d/xe3a8ivQtuAlE9ik+cqv
WIFF0HfkV1jtasQHIOTrwQdk8px487SzuDIw1BlTTscTig1OSq8EjgsyZZjBtcBmYDYlBsgHXUvy
8+MzYi5wDikhcDYr0VL1RdFraWNeAtHhsSZJeBW1Ec8J4vD+SFvzgRjLSUIxzmHfXX9B4QxJgwmc
CUOgGD8W4EePWFamO3GyMYpvck5Rx7ZpB9nq9V9ZoOTTTrtA6K+OMdzDUFaKH36VQdMky6cNC/+c
h8r1XFIP6rM293FIowe3cpP73zzEWj3XO4t2G3AIR5ERE3Km7LspyapTNnAQHfgAfYUlstvZ2Xnk
Xy/uimHZ/e9ze1AxFO8KGmeAfSmSXc/JznGNx7IwDq22AgbXiJHsQOsLapcoNRq/j7MB7VbY5e4k
b7+ZbP7JWxtJO9odylWGUFwU4Oedhhk5G2Q+KL8LjzVRPxobFP8o+xGAfDIqV8oM84QrDkCxeal/
AQZXHdhS5E+P5rlcyFRkgWjIXImC3PU6TiYMS6+nAlEtLsQdGyrNzJt75xl9cx5K8jUAFhSKZKtN
bQ6RUgZwhfXl0vf5MKHkPRj+wdXxQQPAmE35MwXHQPtnMO3KPTYFDFTwW8Ga7In330QNvwN1DLID
dKYkh1mZbTN00ZQX/A67fEub1znNjvuuCAx08wtIWEG/p3txEy1sOeQxdalvZstcSxmRF/8Al1O/
AGyCUiD8+TLAmnjIvob0Cio/qBad8pzcEqq8iVtNRuXqlRuCb9VPldeyI+a52olIuTpXZzyjECTs
OibiIGt+PZe0npqhxMEwbEaRwFiAMDab3c8Kjf/T/d29NRJ+grLIQ4WHfPx6pLlsjbLCOS70SvOn
S07yrfb6+oifjr8TmXL91TlxviM4yr94USoncKslHQbzhRUmta0fiqVGMcrx6L+Vmfhcao77YqHn
/naBlX5+fI5Aq2QRi8KSp+YIzdhn01LXVmj2bsHDBq7vJMrqhCFdtLOcchI3k0Svi3xOTtFRJrn4
5mqBUWGS6Eq8EwE8opqe0tdEa4s37jrlP+5P7SboefRR0wSbY3DtoCR0/fmGda7szGmt0Le04eRO
fXm2Fmwe7o+iyPf9inqp2oeUBREJY0a5o/sYYWjTosaDrlWXHd0Gze6z8FsYAFNVQnkQc5WQfRVN
UFygqDvvV0e033C7rks8DkrTB8y5runRAArwo57bMj4KW6/rw2LmzvjBgRe3hznYiGx+Mxcx+4ia
mKpG4VgRmCjSgVBDlDbEijLBNlaPXxxgsjtX5NZXkIp+7FbZVFYfzSLIfM9fZ4DFGvz/oBDDk6vl
ez5/WxOifEgNm0MBJUclucDdsUf4pbUpxBjVAUJKcKgcCkdwm7Kn+x98cyh5vLFr0CFST7meFzGe
140dBpMpTQLy5lCllhZiPf7oc5UAZpswkE0CTf3nOoCTqevAdiNsDpZsfdPaMHXywih38rKt+QBA
ogpAAkjerIySwWvhlNXwchZQwvLZg8uqJ9EpSIo9xfBf9QTlCPBJzknNeRfrCMNez0j0Yz8HfWaH
WY0A0Ty7AdYuwjjbsdGfTWOBEJNb9Vu3X7MvWd2JD00y1ydP49jDOgR/87qwHz+VKN5zEbPGpDi2
ef2TfC2AY0WaFdZVn36wncX9E+LW8sQ1E2Nhqw07l+TGKSibBSy0C+KRNtL1eJVZGG2OqjteG4Eu
ZaHej552wgO6PmVp+vN+rG5tPiTo+H5U9G/1roIRB+hJix2EAcaaJntifRqyINqZ0lYESVlh6uuO
znGiZBdpPldrTBER7YmufD+tTn9qqNo+aVNs7Ay1MSGAjmQZyGciQa5e/nFQTY1ADSWEAuKGpYa+
nl1Z7s4L4iZBc306mbRcOLgCh6C4/kZ2A65bWzhNEMTrTrU3L2fcY8ovq1XWzzXcrBdcQfb6fRs5
gOyDyCY7CTCvpOtBnQz5IIi/brjka9acsnFs/h75KdC15qXrnjOsd6bDIszou+5l65/3I2XjG/Ik
Q52LtBS0oQpKrp3Fz5bSJnczByrtTdJ8Ll3NBrwP6+3+UDdpOKsL3BGsDBrv7Dw1D4DgCfqBifI1
fQf34bV0jznqG+ZLDVTHPATo8C6HLjPHj74998iIN1MeX+7/is3l9olWXhy8b1TIbFJX9VALww1d
0UD1yIpoLE45Ii7vdCPCM6rz2vETSXpzQqLd2hl8a7X5nBYBTCebCtf1twbE2Gaa13jhNJh92HfN
/ATjzL3Ars12Vntrx7weSonlfpoGanW9F0I6dI/6upgHI7br0/3V3BrFp6wFhc4ljVQfwimiQDCM
EvD9kTSbMIrg2cyQEfkPo5BD8I8jI0eZSxrMiHRAcgqD0hbPvZX9IctWO5t/cyqvBpHf7lXVbLZW
rxPN4oZOYtkX3Vk+66sf73yVrRPGx7WWli7QW1fVrrUEGFNbYnty3OU5v6ODyNu3VMUSlHXS7yju
jzshtzWtgOcvJgkGKEx115mZn3YdauAhOOD0G7X9/O1MB6vaSfe2IjsA6wyAlo7hTYm90pLUytKC
YVJveePyij60a6Sh31ybOzO6HYrbE3S0LPMgNK/GHCpupSd0Yq5KSSYkovdUUreCylT+vB93myOR
r9CMIR2jqHQdEksyLEuZa06YmjNyM2junITRenADq73mgctfdZ0hMSkbgJB8TQOWkIHzKvoKy5Ce
Cy7iVbPbf13Ya7CUjeg0joZ5idxhz+pzc2qMxEEIE+UG/V3Unb9ylXIY5/rwSXYIT1QtoOWDCD7f
X8XbCPzVyZLCrkAMbLUv4vGsLIuyJjSyInnSW2SjoCPvqfxujhKgxs9LDH1tdWd5a6OjVcWEMoh8
T6MO+6ud52Kn8XJ7h1HjQJQdYpGEI6ld9wzacS8rtiGsc+vgJx48ojmeQhhc86WYJwt9oL479t1s
Ps0Gxab7S7kVJbRi/h9yggqcXIRXUeINGpVabIhCp5iNYwWc8KD3Y/sOLm8b+nB4Hq5PoMVLIRB+
CncJGunX42H+Vdc8hpzQQd1Bvyy1jhV3kMb5zw4am3EC7oBAL3foewR7MJy7P9vbw1KODogNmAFU
F7ULbmAP4wfDzPYLHDE954Hbzc/wbuwyjLrEKU7DGLg/PbRFm52RN4JJtt0RceaBRLNfuafzokff
lpdHaJqVfwrcJjrpC0L79+e3sQexOaB2xutD4nyUPW9nOcQLNN3CnqkSOOA4TFh+RxO5qv8wlEVL
CK4JW8NUnW2mpO70AhXp0MxmD5JmXVTPwRqsnxOpjvH4tODdObz9wXsx2nXQpJhlB0FXuqGUOjkW
Wl68TWeuvCZd9sgjWysITQZgr6SzEKHXQ1XoR4CNbtwQV+flVEMER7+B9MqjvrETErd5o7Sj8Kj2
AFmC+qV8rM7Lgt60OjKdwRPvzBgtLTOKreM0+/ZX266ap7ZEKjVtds+crWCkWkw2QD2SN5Cyntjj
ReYkyJtXPHpQImzLMHP1xwx3ZTmL2gY7jc4JNTPGu17KovGwUaXTERrTOp/bGbIu9hh7DdetuVCL
JhSpQwFaUm5UXhUjjrKOEyI4lX7obLt8pxmT9fl+BG6NAm2Va4dIJy6Uucx+Ytsc1TayIDEUDX1G
jSLXu53DcSP4IFTKcKB1TFKnHBLV2FjIZmLsauZecuQFg0gVyFtCYH142bjSSD/wRSX/BWCmhABt
1JTucp+FQQ1hOZiT7IIkwV6h9mbZGAXVbripJDscvcoopPgmF5qXhBxK7dPsiewUrH6+U926WTZG
kYkodUjqdTc0q7g39arzRBKSeE0FLjnR8GNuYS4Wqd4/3BiWg8GU49HJpX1TdZnmHOHMAaBWG6X1
j3KUVfYpWfY6O7cFLpARrBr9QJMsjtz+evfUkTsF+ZCn4SKrwl9bP/PQshEp0sO/a1aAQEuJLGT7
b9Og6XMw0O2sjoEzWC0cZRcJCWdF8fOSLZObfhBO0LR/3N8RCmWV7U2Vj/SS84N7hl6QEqz6XCJK
3hOs7VJW5xK7ruofS3hoVgbeMhkdRs/OpH9d2VIdEhaayD7j25han1BVmObjZKB0lOxcSgpR+9eP
AhdAugT0jOBSXdDbDNfcwM/SEOhsupzg4BcTtpxRJD5RMPSxzfD76QdMX8dAFjmb2j8ax0M7IDZT
L30LpDOLzxqKwO6bFSER78Xw6mYPeH6T8XkkADB7JIiBMo2KHdJaf0wQ2kvDuBvyGsmv2IAo7UwN
qn9AN6qPRlXin0ahIp2A9rNaJy+Z9eC08wFlffDqgcDjmnItxwwwB3DhyplmQvlou3LKwzqvh+5U
pUT1AVndqPgzisfF+2Is6FpaB81MswRbabQOi+91rbd/oyQOY/p8//fcZKL8HKq5HAcuWBjSl+uA
z1Nds3K/zkPTESV96AChhXWNjA9GGot3w4B/7P0Bbw8nmrfy5iWjoPWtFqoAfYx+43P34ZwbfygH
o/hBpD9cz5AtYhhqALnYJXTHlGnpMNL9pCgpnKKBYwZldWwy/f/bQsJz3jYa/JU3Kx/TkxY9knhL
0c9Xhqmz1faGSs9CckCqioWbopjQjlMp1oOddmb85Ahv9o9OERnOC6Uw/MBtNsqPsWrW6sNSmtb6
VPsTAtKxh+A3WJ5kLDGpsqb2nGFVzaefM0TSDpM1eN1ernC7J+j2skayuywbiMpFIbwxcp2mK8PU
jWtcFAwMBg9xGTk6mkoNXBOKqN6EPmyB2gFEIoy7DWuxtZ2QuL1JeLeCLKLzQymPBv/1xwooPduC
vDYcHdE9zV3/ow0Q7oOotfcS2Yh2wEw0rLhDyCdUquyA7EAGxh92/+SWX2F7JsjrlIjkm8I9rWOl
XR4Odt+kJ8yrBwGgG9j6mpctpiRxHmZ6knwcROSsZzcz1uLxXUxtSHbtoX7CS1KuLfrPWTxnThk6
4EjOArH35JBlOVI/2bD+NRW4d9+f2O0n41Nhw0NvFvA0XYPrT4YacGVGNmKi7Yig+mIJ7ezgZvtU
Bf3wcHTQE4RXDp+MBjs9g+uhZjMgSNesDkc3Tc6u8B34prgh0BHOqkdTQZAJZM9UH5BDtaDsXo/V
xt0U+yVeT6sUEBHumJ6lvs1h4CG5cxFsreDroeTefFUCKPHIFg5ucWG7Vt6xMufl4M0m2mqL7uys
4G3UMyt4E+xwEna0JK6HWhaeC7XbYenkFO1xdAosjRH1owphHPLcEzvD3Z7wcjikEqCgkEMFSjDa
fUkNp23qMEMM7iXrQfjzQu130s9b7LP8Vq+GUU6NcSWnWLC9hRvUJad+zqLvCIdMp9WO20NBU+5o
kbHNSKxn4k0wVcNfc1n4O3Pd+or0QXgcU2XgDaHMVeTGiBLUQsCs6fihEKDghaZPT51t7Lkpbw0F
gA81CpoOgE+t668okhoSTpTLR2P2EcJrFxodMOtp8YPL/c29FS+AFrEDY4mlT+T1SK3Oq5iiWRGu
LUpxjR+htrP2UtoQREvU/Lw/2ta8QFvzgpA6KDdnVzDQRHKbsgy1yTFPeiqMJ+Rmy6dhMpPz/aG2
IvP1UErI5EOMLFOdyPsOmTJcKT2jPE39VLg758jWCgJjdcDbct24aunEM7rALP24DOH6xl8oNHT/
DshzXEytX16MbHJ3vpg8l67zEPyQkE2QsGTaq+r5v2pZDOWDNWwKJII1YPLPXhV1H/tAj/8hxVs/
WOM0vWnSwdkppG4uKR0JgBuEHzCr61hBRD1bRjS6wi4YvbfWkiI4ghIykrePfzqpsgJtFMw1fffr
cdZKcxIHZZFQJL11tL0IHOqQiZ11lAGgriO5OaVSnn6SWnQ9CqYAFGBLj1FImk9W77hfBDv/ExJs
uAfkvfFSNv64Z4G7tYZAj8hSyYHoWyv7zXKEA5PYLUJDA0LZ0cg8dzyhv9xfwa19RkOCRj9vdpJV
ZW5FbqMLkDO3Kpt6PKuKpfiexACVPlJtT/PT/dHk36auJNBdKl02fBtOi+uVZAfobZr4KPa6ZvEV
VYriKQ+c7hJFdf/NLBEqvD/exg6Amk27Xxa5af0rWYJRjqWG2nMRgufWy89tKermm5YFiFDiwYOa
GRp/q/2M70mVfB+arNm7ZDc+ItgbSutQcnibq0ksCRGlMjEWqA4LF1nbvnlvY3e/M82tUUB98Xbk
YUO0KHU3FD7wz0VRNgRZ8N2GuYrajvYwnhwIgSRKSXy8dD5Tvp2Vo6zj1EhTI+psNUcrwn6ZZ1ZU
7+zpjYhkHEahWklBQ8Wd1BYllgRwdZjrfXFcTGG+5KkZHBALz5/vh8fmutkIsPDOACShJnY8cjUv
6ecyjD1U6JGjruHUo5hSx0//YSAAmRzC0qZOBS0uomp8G/nssK/b6KzFVfwO9YXpt8dHgbpI5k06
gN6ScuqSwBYCwCmnLnCaI7qfDVqm3l4vc2vRJK8ALgaHIpnj9R6mbNBXls6tkk5l8t6JwcoDzZvn
/nB/NhtnhSy/GhBFbRqZalOjhcpiZJqOWVpp9adSt9vplNp2kxzjpeElg8ytZu4kbltzQ8WB7jON
ZyanrKDdt3irNWSPvWbqcBzTGYHg3L7cn9nmKHSFSNhodaMBdL2Ci5OCJOMZG+oTtR5kYE2ks429
/tNGUVCqESKIQueeS/KXm+OrtwR+ofU8YuIZwhh6K7xSHDU7ABA3fzbj4Ys29C/jZL+pLedpFSI/
dlYW7HzCzYlybxL51JvRsLueaNYvvVVmaxVaVjmcp5V3xpBozc7m2jowSH+p0UIDpw0t//zVPMvV
H/WgKKqwYMKXBu+U901LR7928Wp6/Muxteg+kNvzrFYOWsdcMgoIXRVmc4P6aud6iHpjk3Z/lM0J
gSJEWMHhllSLkp05ikxMLZHf575zTCwM0d7XsRijF0041T/3R9v6SPgc81zh4c5NpexnRKFzaq0V
DzPys0ODbcDbprLEzhW1Oaf/G0XN1ECuNL1h8/xr7Xq6rIaJiaizpEd3XPbu3I10zUC8UTY5kHyz
Vd4zHHKKf3ZRh+bkGe+RlxuWA9JU0aFvIh+zFd/6zLbYa1ZujQoqnUZ6AGUIEbHrKCyEla9prlUY
80GdPA/LkPVfsKJaf3fXMvhLUGzrDsuoG+1/OPV5lUmWFxUlkozrgRkm1/hofL+sGI8pMInpMDoe
WsGPxwk4GUsWTyH9qV8wSPJ1WDwoT12bilORx/0ZMs24E/ubpxbHBTae7GReEMpuBmGca5411ah/
lsbH0c6rc1RaLVrhvftFK5HBX9JZfy4abf7TTqhV1OskwsEfvJ1fsvlBX/0Q5ZS2Er0FQ00xC9+F
P5CfK/Gk0T7lWvcNE5EGL5rl98cXmMJZ4KM25vGPMnMOAzxSNTai3bTJae4hvTt9u4eM3truwGgk
Z5N3KLnPdbhEadK6jUGcUl/Hp6HI/0RUf89Ecmu3vx5EiUkXcKWLDBju6GaK+4WNC67BM+qp84z2
8acmjNAAQR1Ic9Kx8no+4PbT1DU4WDBhCb5S/skRa46yf+5/m40WICoqr4aR0fLqkontNmoMNA7D
aZy/G6t7rHzzc6Cnf3l6f261+O3Qjx+SZcAUZnhfWPOp0v6t3b139ea6ymQIyA7Xg3rVuZowXc2o
yU/EHL1grlc/G1PevME8y91ZV7luylMNoxOyOVBXmJ3bylWnj7Wj0SAqw8Ia/tWtSTtk+vSMavrv
GVpyO3ttczDqIrTA4URQHL9eXcNd/CrpkipcvbbPDsFSa+3zrHlrdZyy1Jyespy8bOcy31pM8ktg
9C6vUZR+rwf1uglPkkbIus+6Hj3IzMe+FPE5nvU5vB8+W5tO3uZQ9XSpWq3UKRI8P7FKoKVSLk0P
a2itUf3Hb2ze82TenBOyn79ALJyhypyEC+mrcLIqXMgZfuvt2ToXQ10fhSW6nW+2OSfgjCA1Jd5a
Paij1jMTeA/I2A+YJltVrF2ctXB2amZbE+Ju40KHJ02lX3nBd0kwTIvZVyHaeFU4LUuCVSXG432p
7TkXbw8FngBsE7WJG/RfLYaiXrG3pB5e2Ye4Ba9+jKeWTqy5YOv8+PqxaLL0IjX4WMjr8NPzNkkw
s6hCO48484Upjv5srztP3I1J8SJExQ1EPOwH9Xg05hXqD3Acek1ukB6cca6b536sLfOod0u+t5Hl
j1ZODZoJgD8oE1MkUMmVy5Q4mCJPWYgZeKG9oxjvY9ES511zdNvIKt7XTeAWT23uubh3RTjd7Oy0
rflKHi6QaNAudBuuVzV2oI9mppWFeinGj0MnludU8/wnk8zr8fuah8CvSoVUpVXVQStj0TC4orjU
OkaZPLeVU3/j7Ej2UOUbUwLjYqEpL3UzLBXcMTuYcng4FIeDgBjjUXkP/c61jhnSro/neAwlpUAk
u5KW6PXqFVhwFBhHFuFiOsxoQu2vDpaHsfig+YhHEjyJ877hKZamW+OrzihZ0ZTHKbecI/DS4fTw
mSsFnCDaUQG8FT6zx6WTvVdGAXb5A85XeXTyyPv3/ihbHwcWMRcI2pa8tZV4y0Z3xPiYKm1UBtln
OuO+hU8lLiWFhovu/bHk6iubi6SN3JBxaByrfWpBPjfOc1qEk9M3bxMceM51zZdEUGWKzoPB0xCq
+67C6sYUXcmZIhcPJDtLubxmIDR6gM9puBYZPkNZkx2xyAE6YS3zzjfbat+h8CC/GE1JGhcyUXiV
ZrU4afcTljA8Moy/NVzajmvjfsch6g9/Lr3DSg/vvXG0dy6ZjatMQqAh00FBgYiifMQAG8hsFAvl
uWryLqurmWfX6rzHMyqpbimVn9B4JzCv5xagNKvTYcUs01txoVnr6jAH63M6U0Czyug/7GWAV6Aw
6dYRNWpR2Bu9CQwvngV64tcfvVIaF+AUGCzn+1G5tXjE5C9gDfJLatVxBhnl21A4aXHG4wGQYf0M
MGTYOdf3RlGqFBq6PTFI7SLUm9p68qMof7Fc/L7+w1yolf0CFYJOVz5RmfRN2TsYzg4Nb+m8F80h
dcZ+J8q3NpSsyP3vKMrNP2Ev63Kec2aM2HK4KeJp2TKXZzNe7YcPdI4KaiC0iOm6U7m/jrlJVCme
9a4FNXehch+33u8VahE/Hl02nkZkt5L+B59Glb5opiGJxdybYVwSAtlq4feZpXtKzxuHA30+yDNS
SwGMiadMpurGOZ+11Ahj3T5UmvjoFtVFDN2AVVwT5mb2DnXup94tQ2CaO9na7QvFBaAmVSbBw/Fo
UOMvTmqg0/CpC833xks+WPnvFqrPNmoOdvUmKnOssB5eVYlppajJHelS3rn+dqY98vyKGdIfg+Gp
LPGGKtdk2EkQf2nKXN8q1Ky4kZkYkN2bmPeDLB4DLO3DAH+s7hLIrOxYxGOfh0lcVskJIFOBpReQ
jiwcILB2Jysfo+7gYAKUHeYm1gSOUzhBvakLw9KekqnO9YM9mBi02rMgH4Ig0AeH1Mun7iXD1u97
Wov638kQTXmKtYX/v7QN/KfIfzuBu3SVJIeS0kV+LCOz6C9BlXX41NZW/qNxgPx+uL/Qt2IPFFtB
LPFtSUcA7Sm3zkjqNlK+o9RDty47JrVbx89a6wwQUoYBt7UcYOh8bNc5/TBYTT0c53ldv0Q5Ap4n
0gLsoxBSKzB1wlNwOPXtOFoHSpCx8RJNtZcezdLC0uz+r749ReSPpkNMNgDn9IbOrNVWitE8FVWh
ey99MqeHapqSi26M+c5Qt4cvQxEeZACSQ6CW/pwBAHM1WHXoWW1zKsZ1PHZT2e3cj9uj0KugC013
WG38FTVSdEuHtZhbDA02rNaAnW6jP3wiMhcMdXjmSQEkNYkKponHXOrXYYGcxFtcGV00VvPoUXk0
GVFWAJ6QcjLYO2XvWlmjB93KXKqcimVd40lGj3lFFA5npvtxcJsVMhRsMQ54nju0H66PicJvqxYb
pSZMh6J7Ny268bnvsvEcO7MIOyOyjmnaVzupqPxLlUNDwjtk94p7Bfj09aBN2QoTREQTTvNifna5
nJ/6vo7RC42DQ6xr/WWs6UEGnuY83Z/uRoFYwv04gsFrYs6gFtrbwOu1CMJaaEZF0TzlfZ3jEJ2i
13qZh7b/w3Yi588yYcc8zZM+pMjJRpl0H9Vb79jTgnB3EqDbq4EfBBcKiAGJHfXx67UYbC9ZaMRh
od4tEGPLIALnblTDVwplxWXGGfmv+0uwN6CSruoGJgZZRXBhavrbOFXOB5yYp0+6k4v3cbTHG9kc
TUIfUUwgzlRdvMaMnK4bmV6SV8MnYPTjbzZyUF8mfTxHxTzufN+tUwDJCeJZdrJv+GXGaidVlXCs
+VMdfeuBSh1ndGF/3F/CrcOTpEgqY7NL6f5ffzM9E5Yf6RwzBl3Cc7rk2ud8sfp3YtHiP+4PtbV+
cOh1Ej60PHmQXg8VYQgLptJnKAQBfgb4Az9hvRQcWHA/9Je43IFAbk2NXh46JBQ1uc3kAr96QgUI
zIo2buuwKd3iXRN55hEVLets6JmzkztsTU1iayiekpTBIL4eSkujSXN8au8JXY0RjOUaLMiEeQEe
8MHkxW/0Wguyndt6K0CoR5OuSMQ2cgvXgyaRZuZDSXuvtKYez0okipuXWddF9eXxD0eSwZFqOaDg
VTabVopZjHnZhL4WlcfcjeMvTqIXJw0NmLNmFOvOxLZWE2VsrnOI4jTZlA+XrWsbTSYbraOWeizp
ErXHynDrUwkU8Q1qwWKP2HQ7Irc5cQl9CAUBV8XkJmJdBGodhGY19IcIO/ADLMQfKNF/HeEH7WQR
W6Nhx8vBLfXxUES7/nDd0iaDNfco1a1mlR29DonoKRDeT0fL/a9Lprkf73/A251AdMiGJSgVxE/U
nddEdcNKZl1o9Zp9tnu9/9Q3c3dK4HR/vT/U1tzgrkjLG9rO8AWv5+Zavc2R7DRhAzrqc1QsQ36I
It3GsoIb8dnDD2fP0Od2H0CxBNsmCWlgElR1xbZbPT1t+XgIb6VnZ7Hz07qs1k66tLWG1LWo1YF7
pygo//zVaUImD2UQC7cwhjU/hdq8iO9lq/nrKbKsbOeDbU0JuV5yJ4l7pI1+PVjllMU00f0Mkyry
jlFSL6cO1c+H80ygXq9GUfaZ5yLBlWl1G1oIc5wqO7VO2ZIXOwt3m5YxCqRKPpFpERQyYl4t3GKv
adcuC9FutdlzLkzj22ik9nl2uvo3oRndDOgnWnbOkM0VhHFEL9QAAqECzZIZfrhWVPgs41nUHozJ
QVXfiaG5ne4H/FZcSGrT/w6kHP21FVu5PZRtWA5R8abuHe08IuL4ezDsas3d5pqsJC8CMiwMUxB8
u15Jb8xdx5ncJnSEkZRndOmN42L09qkyNHozNobgl7Gw89CbynUnG9n8ilJ2Vva5JAb4emx3Ak1s
xVmLGonzXFr6PzGuHcg1DWHbZZc0nr/fX9bN7/dqPGUHjKMXrGnLeG7UjCfbT8UhN6M9aubmKNQV
PMiiPjVCJYGcKmSSKo+PN01dhdBEO4Lgs4zL/blshQgoBj4YWCk6u/JXvNoBXrqamAjbDR7zY/xE
t5CjCnrl54662Of7Q21N6PVQyimFPUEtSpcQGcs4c44WyI3xWLZ29OU/jIM35y+tbz6TUh80nM4D
xzS2YcHD/E8Alrl71OYo2TMK2LpOSD0kw0m2pn3lqtRGDHxLmyNKr1vxAz+Ogtpd4VNncVsv1Dph
7R1XWx+LjIIuE3RdhH6U4yo23LmYTEICIHuCf0PnPNl1vLyYvel8ur+IG5OT+pTkxFiCcYIok/PS
yIIvsnRhbTcDdGl96t82Iwo5J/rMw4+2jobHe63S3gkpOzxcpIKMcoSMelrQIwK3V5aL+70SuFcc
fFur9ty5NkqUpFMg9mTOyFNIfYx7+shJZC9VqOVj8Mlo3PTc+Wn7Yutt9Basgf973rfZxV5cPwR2
F/zuCC191IyRvJhSAG9jKhy8o9THTWxZAnwrsEu3ANKZjFp9EVOcpAct8paHXxtXY6nCPFXkZl6d
GqzsbGlHEeQueeRQH9cOUuP9uNkIUfmEonMiUceAza/PE6tC7yxP+jrEHmx46pyhfzbjNPoaJU22
M6uN8wSmh2xjcz6SkisHpFWvY7FmAnZhCk8N2/b604IH5MPdBqlt+n+jKJdLCrHVS8tR0iUz92nx
6uWP6n84O48muY1lC/8iRMCbLdpjhsMRKcpwg6CuruC9x69/X43egg0gGtE3xJ2CzK5CVlWak+dI
vb1z3DbXgi/SCgK1z3Dc/baNs5VoesJaDKsf3Mr2tVNnlcNOcL/l+QYEItTIRTqB89+b0TM+Tani
dCgn/joZUv2LSnOX3kPodubgVfVwHhRmmRVTOsxa3e481BurxDxYJcJ8kOnLx6ZusnpqYYm9SGkf
NYKoxTnqaVdWO+vcuLyI6Bi2EDmFAnTofplDi06O3YBsA/8VXhx7rk5pI9suyHHt5tfp8xNO6JqQ
wkAdxp4S7i/s9RSZ4THKwW0ryY8xduQv8jRbx8dHa2v3fray+Hiyzxh5bfr5Jez98tQNZX9os/qf
540wQaVwpBjs4DPdL6VLR8koAiu/qJWvvuZyb55whj0Or62liFEwRt4gCsPcvZUKyb44zbnqFZAo
L33ahq9GN5o7AYd4MO7rn8C5aHSJ5Iti8pKx1J9nM6KgCLaeQYm/kjju/1DU1Pnet0FVf0EUQaph
FE/sFyLbwbk83sgtH4Szn9FxOhZknQuf8PXeMoY4o4TtaC/57AeHMh/fVLX7o2iIFB4b29pPZGgY
SsYSY2iLS8oy8hhoHqjUKEvKlywwdS9vlHiPy37jcqd6TWhFXEAlddnsYnKqL8OeeW4lD6fvQy3p
h0pOk2MoR87zORJlI8GXQpWMosciGHCcvksaGWcv5iD7zviPcsuYNT093retBQnyIOB+rIrM5d4P
pcxIszjV8MNWlV79oUYPIOu1N6Tdgp07aesTUTJiLhU4maAyuTdVlQplRA1TelVkxwyl2eOc7EaI
ooSxdHm+DlNehFJQ+yxKHKGPcnvoOzlDZvZwHJ3o0GuWi27xZ9Oq/0tWjeRNQN8L9c7noQwU+nAB
qNQUUTta7KXDhK4SlnyxsoF+r1Z69bsEG/jOmd7cxp+sLLYxmKVwTmsWmI5GjJhlpEcvepwFO9X7
zX0kPIRPVVxPS3WnvIKi3SgZ8Q/zcgBeIE+1oJEPzlHYje+6FIZvKIA0Xur0xI262dk7nrlxd4ly
PtV1dlSjJn3vLq3ZKVMYMsAF553zqQiU+NTLkvzLVA/mpzyCNd62CuvCX3YC9+lDASaFwjbjrAax
6SL0DyOEIBsJeGrrWPWbytDYH5kyGt8LRq+fv7e4HUEwgwqnt7uEstWSUVWtFIEZdUxUeTu1eJNj
1fz2eEEbPnNnZXGXID8ZoqQCCHYu6+QlkKvAuJpOWe/xGm/a4fLlvhJkcR8i2D/l0k4X9U1SsZps
MFpXY+ijdpMpnPZ4/TduLVIzJLVlPhFgr8VJK0u5sEcaPZeuLU7pVOone4h/L6viedQQbd4PcnEo
EhBYWGycos4KzoChKMydl7CpPvuKY+0E2FurQbEVyg4mgeDlXbxdNmFA1M2MrGoyR6ktu8/mbIbH
rIunvx/7gQiQFpcjM83MT4siMMnf4nIserT8ikbBUtUf/I5po4NWyNop6dq2O6SKnaNYC6PU7bHZ
LbegNitwjEK8cFkDRiGs4y6JBPvDaLq2UiZHHYqB598Xk5SS+0oM2dHKur8w0tlJMskCvW7EWXyo
NHU4R9ZuBLC1FspR4GlVGH8oRSysdGBTtKrNLjZ8DK5VdcX7oAXJj8c7tnH7Uk6hNspcPSpPy7W0
ZlqWYDqw4qT9qzS1snEi4bT/CJKuOARhZX+DgSo5GGEgZa5dxcrOZm74JIVtJCYA84KzXd6+Uj0r
ZOQA2ueZWYOsYwYO2o7xZaoQgH+81o0dvTO1iBMLw4m1OGQAlNk/62jX1g+NF/x/MgJGSeU5E/ft
/WfrMr1MW7pFsCinFVj25kcvB+b1f1iJRVkKpBKSFssAoFQaNRuQH73kcghQaeC1UIjyT4+tbH0a
hIEEHa2Qcl82cbRMg50jZr+aNEAq2Yla6dAbafuKitrw7bGtrW/z79y5EIxYpSmRVunNoJAut21F
X9ER42VyUH79H6zQRIeyGwAvaI37j1NJU10CxsDZBgRbXEWv0ksyyfNfj81sHCqAf2TfQAAZ3lmO
xcqtPpZx1BPrxu30Pk+h2VVunQwMrOpQDDVuJofddHS6BqnCJAy7l77zh2jcOVpbe8pNSNcDwXOQ
5YsbpEReOCwGP7vMY/DXFEfKm61E2U73aGutdEy5BpnYBC232NKskcE3ajxcTqeFLoSANiRt/W+G
0f4SqtqrFvef+hZ2uUSZd1DKW+7JS8ZBY32gbhZP5sAQda9kGce5NKwj6Zh8CtoCDHiV7DGHbS7y
A/BNzwVc9GKRDPjPpWIyj+Ub7d9VCvluY9Vny/H/mK35LEUjzDHan5me7pwKsYTFM/rRk6BhQH5L
KfreX9vOD6okYejMz5sqO1RGMP+pVWrz1a6l2voatnJsniOGdOoTxYRp3nkcNneYZxQUNPWWFakY
ZCBSFCZOBpu+baJiqEn9QVbS/mSAQFHdx4dmI4sXCt9MLNLbIjhZXJwIRSWVpRELK5FsHFFY02pm
jnrNDXRSeysxjL3q9Nb5EMdDFA6Epvziq06+rs7pgOuOhaBrmCSjP2a+rLU7K9u0Q7IGm7J40Jfc
bIygddIk2dmlV5wcwZF+PthgFZ+v0VpgwMiAyLJhzF+sRu9KjeUA9i0ixvckoyxfg3jcY8LcWos4
cwTDvNekvvceqc9NWKgtLlFIcgKJbRlcbD2xvjz2hS3H+9mK+BU/hfeJ2dBm7zXoLxsn/rsoIZ9w
nCD4nvqD/HxeBNk65SPGSBSkJhemjEzqSuq4fJyucY5DVQbHGcDu+fGCNreNKA6/JptdTXHLvp0W
ucG20dFN/obIy3fNwtb++9jK1hGik8GkP3+oxi0+DlWPEJFfrguAM98ZsPyi9I1zSGupd+NxDwmx
EeLD10gpzBBB1Yq1g4kA2U7hs7hMffMW2qX/ScrM6RceRPMrkwKAPLQ9QYAtt6DuAfcJqgNU8Bcu
ng2lJUFanl/oaFUHaIQMtwyV+SAQxztndmt1VCRAw6FTRIS1KJuGStJXgaTyuERd9zVS6jx1W9UI
To0/+7+3KM6dYBN5+nThgoz7OKQWWGbe597v57gfw8Fq8qtlN+VnLcmsA1rs9emxm6ycEStkzXBF
Ur8UGNl7K5SUahkN1+za2dqYvqnl0M7vlumne6qBq++FIcH4jwmd9sASfSH1YMCbKE2vDNHVzKnq
IYKxTuHGSbP3emysSUAvGIYAC0u0s3D9JpLUITbt9Br7nWOjEyHH53rU1GdPGEXSj2lzGJyh4VsO
xNBNAu9ehckV1wm9fDD8PyEPbQ6BgRDfIVHM8vj4W623kMqUINsW2R730NIPu2Y0xq6Kr0YY1l8c
SR7+41dDd2P6wdnBaK+RxDSfgTUJcjViVtL2e7/Ijantw7iOr8rIpC8qksNLj2z2536Suz/rQrNP
stQ5L04/NC852lbXosmj9wCY0s6i1x+Tq1LQmMOUw7dc9iz6zGh8I8tYNETengwT9TmKY2XHyuqI
C2Jwpnx5SpjYQ737frkQoxt9W9rRtZZVCYqQ0f4yOP10CKK5+6se5em9GGb56dqtsEofFaw4BcOV
8oANFQm1gym6yt1Uf+00efxSU2V+f+w2WzuIHTTOQGCv6y8SPJ92aujRtYIM7ZBUbedWFC12dnD1
3rAWET9BJccBZ8r+fgdtMyuVYDCiK3qK2XuthSg85U6op0Deq+G/hg5E9PG6PsSv7iJiTAoKRwi3
4MLEUe9NRlnfwYBbxtdZTZToN0eqk941lVrTPktUjuerPZdadtCg+Z0PndXbP0bdrP0j/RTZP8ll
UrcvKn1/6aLxifVDnbVd4s5+P6Zux62odhTs4yL7LHd2jOzEoE659NXXndZ/UxC/HF5SyPlMT2kT
KTrFftTXt8dLXJ94IjhaJGI/KQUubzLS8XqWtVC6SCaykAfYZZIfTpUHQG6tuPnzsbFVgiHiHg6Y
yIVR6Fqm+OGglQGpTQwTSVmerbktX+bcrj/bRdO/6qkv/z0BBKNm7PSXx5bXHmoAPUGgGuPgspd4
QHNQEP0z5eiqSKl9MpscAAgq388+4zRKeFKh0mAnxTjrvbsYiV2ZSmNyxgNnbl9IEtXkzHRTU7mA
+1GcAlfRJdfKTEHSPblAcibaGpxBzp848/emMy3g3/al4OpIpi+7SS+pxxTu4j2kwcpfIMkHYysi
MMa7mVy7txONUmQa9RxdtT6x3ykXoXbWRrZ6bvsWDNHjRa1O/AcjP+P9vBIUDZfOWQk2v1Lroqs0
Kv9BNpSxrkl5Gxzp8yzVO765tTBkw8llCCA0rN0vrHbmrpAKM7wWql+f2tQ3r1zN1YsP+nEnPF89
BZQ+xRCUII2kf72ENfoFtOFIRnCRTbESf2qGyDC+DIlq/8itPgwPdScFs5u3VrbTe91YI/ULZq9I
DQEMLw2DWFazEdXNa9/0ysGsuaf71k4Ooz3uUVGsDhxrFCo0fDfw+wx6LLZzHEJaDxwFO4b6DhWp
2vWVwd/x+q0F4fdk8LR5RQXs3gpsc7oNlXt8ZTY1PKWBxFo0OT7NSbGH1l8viE1jTp3cjcCPRuy9
qUGa58KZ9OBaZmN/midb+ZI69R7Ecb0gon8L6ATXFHXJZQcoM6tgru1QvaRtkvyV2uTtjlbG34Ka
ju/jw7X2QkxBnSDoOmgpf4xl/pT15sR5pQyROk+T8WtWB17ZRV/yXPleTflbU5dPny9dALrE7c/1
uJr8kyOqu0w1KJcybO2r36FXFRtq6aWQz+5cGxubiEMAzCFQwM1N8Sl/WlkN8C8E/q9c5Nz6FZGd
+QbWPHEVqQ13npUNS8wb0JYRWQDX4sIpOiazmEtWlEs6ZRoK42V3MEtTvqBysCfIsL4LSTjwQLh0
+WSMgt0vKq+ndDBtyGuLoG8PHUMwSpr8x46lY00XYMc3Npyd61aMNxATK/qylmtqgSo3AMoujWxp
n+Woj19bGcHoxx64aYUEnZFfoV64BEIr4GhLZnqUS9uY01sER85JDuO9LHfzG4GAJnQUrDRLwAnc
0IiKM190cXLmh1xmdin1VY4f/aeqzGavs7ptTRCiAbHiPVl8ptAOGP4qLQWmxcE6KINSn2c0h85p
+TyXHCkoMRuBDcS2VIoXbt5oei5FwFIudlgbL1GVx9d8qp9mNxZWRGIEYarQvF3UvZvIsRMnNti+
XhluTa53Z3+u6p0MYn0Z4WbggxlqBSxA9nnv3aFfjXYQJirTSYLkUM7krDnPlpG9qv6YK26fMXXm
+og0Tzuuvv5ghlBWpcxOMQz+5sX64ECSorjWITGMA+clg6TBbUfH9sK5fJr8jzcKyInAcYH+4IG8
X6Q0jr7V6SNzwTX9fcVujYNiT3ua1+tTJeAtOAQzPBSTligPIJ8ydWxnumRBOrhW1JZumk17rOxb
VmiDiE+logi6tFKG2QxDejgzxhMOBxJ89Vi29l7taJUwMAAO3ALCV0VIRC3xnlIp2U6TjiOjErr2
Yvu5+Y/eoeKQ20X0Zz3P9rEJnfyPtGj3ZgDWbsGNwZw6UFPiJfKj+28lI+oVasy9XJpgrK9ZH8yE
ZVZ1ysr4aUSQuJx4q7ih4AkhQ7o3lfq1NYSMwl8am5FYZnMN26U/nt6mpqkOaFhYZ/FjskM7xsof
z17BIOSI0glG+Y8/97Z1tZjhfotMHjDF/ztibgoBsLb6+2krFOaInjAlgJuLm8qSY6v3886Acio0
YSSzs/5bG5f6Xutj46MBbgJYJUpLoNUWMXzqZHFYZYF2yZtQPjH92h/racqOEdie01NL4nUUaDyQ
1uL2EC/L/cZJXTEFsh7Ck2iF/uxOWh8Eh1ye9orQi3P2rx0kAxEYEWdhWaNNaq7eAjDVTZts6aCE
oX4KmaLYuQQX1++/VhxmXigzIoW4opAp5nkMY6zUedz9h7kuC3kkP+jro5yp0z99ZifaLZpsI9sx
vLm8nwwvrsSA5wVMkFneStjcvqaUQn5taSLv5OVbVhBfZHFCZZTp3vuPVbRMX4/IMN1yi2QubzPn
GtbS9ON5l/jZymItkoW+TpNl1c3Qu/lTWNjOewyFxp5A2CIQ/PhWYMSooQDg4oJamFEHv5hblM1v
cdi/mu3wNWdlB6PrZncs4ft7flG8jLShiXCBzCys2UHqz3GbtTcmHvXxCB6tRABvmuW9gdotFyS6
5SbEFlWMxdkFv9VqVpG0kJw2AKlyCd4I2n7FOP0SdlWff5L9MChPaFzp0/XxGjd21ADCBaiA9gvw
p8UFXOh9olOF625NCzzp0MtAQ87WmEGvXLe+ZvyVZOkAwuux1Y0F44zMTMAuRBt6yeRfmEo1Gzwp
tzQOYjcxTP9iESFELpEiWm9KFb/Ykt48Kb8s3AcIFmLF9G6FJMIiMZ/HOkiGdMasKg2oaBVO9JKF
s/rl8eo2jhyFNryT9hKfVF6YcRDTS5worG+G3/idOzfEJN/CaAr2uFA2DQEipYAPZTXlhvuzDfFT
rveRydnurcgdA6jxpH58UnZB7BqtMtpL3Prckpr4FT+nlFOJlg9EmjdNLV5HyequhjL7l8d7toh2
MMJ4vrhBOAWU65cnO+ks1a+mprqNRpu8WGXzV1dV1JuRP3uxU3Uu3/3AN8JjmqvFHrf++gwAyiNB
p7LBjAjv9P0CC0dtWqpO5S0uh+ZLWaZorUnKMEH5Z1noExhBUzzZ9fxYr8BrCsgH0d0yTzfMTLYG
jfXqBYHIoaKY/6XMGH05lekw3XSrb4/0Ptu/Hm/z1lLRuCREBszG8PIitKulNmKkRK1vCo3r+iKP
E8jRTCcMg/AhjVS3ywt92jkP69MOoIUUh+dHlFyWa2VwVLEDuL9vUzzWb6XTdcovOcQE6SfJgd/K
ZUpMiq5lMTv174+Xuz4gomQL1lG4L5WrxQEBj2KOTZ8Vt6D1sxcfRSo6GOWTk1LiWzK4CmaINjbZ
x1LCm/HA2pyGobh11ZhcJLWq3oe22mvVbXw6MR7L84BQKffL4tOBM7bzOE2Lmwxf2IuZ5c4/KAP2
R9LKHB00JXtSGfXfZQFvkKnFkc4vK6a2noLLV9XiVgdDAjdah55uhOLw40+0iFv/3wqZDjVZjt4y
B2UwxdDbBDrxwpyKQxGYnav6QPa0wt8rI216A+MqAmHOLbO8l2vZVzQGY9jBwejOdjfkNy0d96KG
zQXRqmHOGETxytt5UEMF8ERx82PioSCq52Ov98OXoY6a8+O923QJvo8Yc6cUtyxVVbFhNYzEFDc1
HObBzfxaPSMgDPGCMhnWq+KX6nNV9H+/FlVtCpkQL4LVv78q1aAgTkWM6TZqifXdgITbLWQr+pI5
1p5i19bX4n7ELxip44FbBEWoPCBcJU84hqr0J5iuzGMIoMt9vIVbX4tpAEb4ib6EAsL9ghoxLDLq
QXlj+rf7Fqe1+aUPnMYLKnlv+nzLFLh4DhRHFQjnojzWS61Z1SmmQlLuQ9Ak3Wlqc+M4dXm4E9Vt
7d3PpsT//+nJJjebK1p+xc3R4qo4Uuk242NJILjznGzZAQHCkeIFpRiy+EZKrszKqATFzcy08ZyE
hnmpddhen/9GoCWAGtFTEcXM+9UUFUDmqopRHMjL0n9lpjjXDwoDDv7LkKNq+D+4BISDAkmDk1sf
tJU/bV4sD62dWzOON3XlUQ+c8BqrVeZOapLuHOCt/SNG/Hf6UPQW71fG5AZkHg13Ors2Hwstm926
bKvj0/snuqI8g6KsA1fzvZW2aB3sVBzaVhoMVEy69jfIe9X+ExUdJdixtvHaA0EiwKZ2CpfOUrMw
jo0gV3OHu9W35GucQb8ZqJM7BbabIBV/SPQg2XH31T1IQ5bpawEiE1OPy0pOJDExATFcfrMySX43
47eyPJTy3B4HiNJPjzdz0xbtKd4RGlWUMu83s9fVUqptXN6eQ6ImKe3q8lzkNV+tCWLtvZasYefS
XXkJSQSJIeEp7QKBV7g3WaZGqPs0cG7yFE2fUirDhxTRj18eL2x1PREoiHYO7UQKIdi5tyL5o57a
bYqVwggOat3qb0Ux5dfYqaada2PLlBhlZ64KjAnTFfemoqGQczuHuX4cg8Kl+F2fS3G1t3EUPAdd
/6CKFKAARIo4z7yR96bkvFdzxGKDW5WlxtWXZOdN7az0tW5N+dlgUxTwefVFT4e273IDtVIOC2sy
glsQW4i5StVveTLtaSGu3E8oeRDKAsUH3Urt7n49aZ76VtT01lU15rdMUbzIH2wX6ZJfe8l/sj/A
nU5ziAYVuTJE63RC7o354D1yDRWPW0x4fzJbP0xd24/9Y8Vfe3Jm6MMYJQERQ/+LO7o3pittILRl
8ltsxOoxD2fHnbV8Dyj5UZz/CdYkzPBekcwCBBDl38VjwhzzUDjgW2+22vq9m+ZdUx7CLsr0a2rY
TeG18JeMLwB802Nd8rq5+RCFb1WotMYOjnz1LUWyy4WFeDJYYS6v+xUbs9CjsW22d8odhLB9R76C
+zP+tON6/NRAHDPtPG1ri1zKVG1FxCiYTBcvQSlbfptXbXqLWrP+o7EU/5X53yzx7C6xsiPwmUjZ
Mbm6vCArYq5TlB8d6OKW07BO29pGXerprWaC2s2iTDnYo743KLi6UaBPZgYdNBd4W5BOC08NG5x4
9I3+Nkx0Y4hUOhdSjvpQzMYeJfHHa3LvQeTs8EqRhYm0aLkiO+U0BE3V3sIuGD/pyoSOTxU2ARbl
+NVJEQC0FaNzNdREL6Wa56/kbdaPITAsN/L16MnhCjyaWhoM2hBdga9cTegyzAGAtMrqW5639Z/g
CFW3dtpkx1nX35EcGnDGRxihAoC6d1a5Ufx5dILm1vV6F55GU5MQf4LO4NlgT6TR5GaC0Jb++zKk
nP0IYdSwaW+2pLSfs8JIz5PWJH8imqseH7946yXRwgNfRTWQhdFNvl8SYwFDOkh9fitiyJJdc5aM
L40qj78+NrP2TSJX8AS0kC1EVJbA4imtNAK9GTOtqR+IYOCo78hwoxly4MemVueb0gArEYTM4ItJ
3O9XNM12xRxkMd+qYKjcsOwDN4m15EizskZzvvjzsbnVykCLgebl3aNzAlJtEQs1egWIy9G6WzKj
a5yWrQLDJbQ7PO57EOINUwR4jHSIWxtC8IX7VV0g25Mx9beiC6ajxUrfukypXorSf7poJNDQ9I+p
xJMGkOzeb2LY5CZkeLF66zIYCaB3K5nCMrOdwET84LtbhL4Wg1D00EyQiytoxmyWTlkpqUo22Abn
cPAtxFCT6EevIz1m5KX6mlXcqDunS3yRlVUKcTSVBS3TMrfRRs2RJmdUb3Kv+ac6rOvT3NrR2anS
4U2Z2/7FyvXsrTZT/294PfYKFqsTR4EHZJxgJ6ejJy/bvXpRxgxdONNNqk35CKH/CMlg83QChxXy
D3hlwUHhM4ucHkSmnSYKp6DJx/w49eY/RlOpx8FU9mpyy/UQHpEoChp8KMkFyPbeVXwG+9NkbGSP
yRzp88A590pN32vhLV3lwwqVRWiFBLPQ8sEZCWszJ7Jnz5ftUsBbf6314RcVeIPbhsZ3UMznx+d6
eY0Ig0TnFGsJmnlPF4cNSYZ4sqDe99LMHN3ACs3jNIaWq2vpb00efn1sbWMTxdCFSv6GgteKcrCu
jNK0kmr0Okb7j3ot+Yc2aqudq1F8ip89n3AHeh8a8RRouYyX/XFJRNTA7wYvSPLib6NQ9GMxzv1l
rPz06leN9kcax/m5LXZD9i3LCGhRSRItDrz/3klaza8yw4oHT1fi6jg2c3NUq6Y58nOms51ZxXsz
wmfjV7Xz7fHOLi9NsWbiIho3cEWJwfJ7y3U6lrM2DL2XtLl8AoovHRBukN3cn5+9n9HUoq2G5BXv
F+nqMrIcI2Aoape3XlfO5q9QHTD5XSnhr6U17k34ffxb95+SkhMFcEHBLxLIxQXttKkcRr3SeaNm
xjJ6qHMWerHUmP03Hsc0Oob6kMW/2kMdBNep18LZbcYstt+U3gmVgyODEvIIqgLpNKXyGBwNHY2i
nZt2vfcaVWaBUOPRWo/4DLo+DOo4dh5zVOA+kA4sP/exXZydLt2DCm3ZIi8EJoET08ddbIjRF1Hc
oIjrRZlZHDpKaa9DNoScpXL89til1ocVRwaSjpw8b/+KQjMJQiVn4hyXSsrmq2O36rcpjZ/UaaNd
BHwVeRHYWcQAyhK0IPtZ0diB2Xh95/iHKDXTQ2Dq7c4nWuWCH2ZAOJH0YYW67P35UHPVB2CMfMys
a8UPGT3Tf8YACs22jdtTUprTS4giyJl+tHyqWju8GeFgXx9v6Ma3Y8ztgymI1hjT/fe/IfONeYxt
ufGSWM7fDL+MP9VqO1LKysYdAoENUwQ0hGvMI3K1L+tIkZnFpV1Mjpf2c+KpMVCaypC6i9k+jW1h
RgLXpwEiZIXZYOFGP9VQ1Tlrm97PbE9OS8UN6iY+B0Hp77xTy2hGWOF554YTDWouuYUVSwcYRBjv
hVYXnNFptoEkxcUVUm3/3DR98k0n4PGcLIvO5WQml8efbn2xU1JlsE3kguTpy77mnOU90ne+5VXg
AT9NnflaEXHfyG3mM9FCdZ57RfmsMedwfGx4/T7z8cR4r6CZYjh34TOq3zaGMce2p1vpH2EFRzoc
tgnklunkNoG8F3+szzyHHXp5bjHR/l8+nRD81AnZp+VJUQKFZ9ANXsODc3q8qA+tu/trneoAXiOY
8SgZLKuC1PYrgDyS6qka6nSgDUOj94hT5e5ogWLm4nbG8L+NqRUK1MeVXXzO7Varb1lWFxEoSV4e
WuatqnxOstqKbiDU/d+HqDJVd7LHTro2deF/mtMCLmiXKQkjcFNwAYHLwEuzR3S99g1Qw8Qy0LDz
VJHT3rsmFcmJLMhQPDo+TJlMfitrCHaN6fBZoeIynHOpMQAYVBIlJ9ucSmVnxnTtI+ToNC/wT1R6
yHHvf8Dgzy1014HqpQoy1S4SrK39Lcjt6Xd7tKz5ELIv3c4Fs3IUbAldKCbBTIHmXNynEoEBU61t
7NVzOl4SJ4zODSCI62NH2bJCdiswlaS4K8LGSfcLgw5Q4umlFPo33a+68gBVwpTuvA8bhpgIZrYG
52c5SwQuA2CtksxD4qV2yfScnLenKqjDX59ejiD+AQSFt4gp//sPVUd1K41hlHrgMhiJNabqEEfw
HD62srr7qfkxjETJmH8G3IlY608XcllHhj4OfuQVA4xMZlyqnwoVegxNTZ+UMiQGEaYojAl8F4NJ
i6ZWkyaokJtx7IEmmo9SNfoHRGisJ+uKH1YErgO8BYXFJY1bk9dhQZcm8jBWkZooaVEdkjEs9m6/
VfbFcnihBYKXKgff6X7ncrtPcyfLI68favuXNpn1UxpXxmXU5eDTYEnVhdao8mR1QKyOtjTQLkH2
S8Jyb5QKeDXGiL55IRqvPxjjmH6kdh++hlYff600c3iPTcg2H/uI8IG7C5j0S1SP+GgC8rEsospG
P+lKosdepkrZ2a8iGVQvt+fzVhj/YwAQBCAYJO1+ac5sU5TVo8Sz4kg76QFcl76i74FrN/wdPyeM
BN9NH3f5RIZhmHRTZiVepQ5DfEEiTJ/PWtKEwSFzsl342pY5qnvU1hG04e1aHC8LOhBbk4bSq+rA
94aRJ99ulPAM2CjfuWRXLwtlXi5ZvhIQWJLzxSVbTH3ZtFVZeb6jDeXRAYiRfmYgwswOYJdVpGoj
p1QJt+auvwRaCQHg4w+4XivCIgDXqFmJKG/Z4O1L1ehs5mA8rTfmIzv9t8zTfQj7ee+Mr48eltjQ
D/JJOheLqzEI6hz+wrbyIFfxP5WSpCPGblm/EItrx2Q0nKthzdFz1I0ihYJLg3eb0UrYIJYlsrAH
yWxEbUHiNo8XBh6bQzWCBeyrJN85cBs7CXIYhmMmOOmY6YtT7iey7yi+WXiVgng4NRZ1jg+DOjTN
SWllX9qJVze2k44roTKDUZy7pZOCEEC9ziHeMLVwOCt+O70CsJneLaYe3805Vd7RfNrTO1vF6GSk
3GZCmYBAnQbQ/XFHOrdPcr+JPYuU4A22Nu1k9WNxY8ROCdy8DLv465xVTvBWppLRXNoss3a2eX2v
kUSiOcLMtmhkLn/CxMi7NvS2dIMzLUK83LJdHo+9zuKGFZ48rmpH6N1TrLtfaDWpNF2i2r/NVRC+
M133G3Os8dfHZ2/LiOg8iVo4j6y8MJKoc2tURurf8ihLz/mUtgctgZz1sZW1X2pMQgARFYgDEpvF
N0u4UkJVzwNvUuC0mGGt9IqMqc7QkPa4jdamuDQpG4l0n4RxCX13mIrJDW0ovIyRsPFgolsEkbMh
GRF8PAM03I9XtvZGUhhcHzkpmNrBw9x/JCmt+sms7dQrk1Q9ZqmmeWkyA60PxvFThHDcWbFC61g2
wXAaguFJam4OAtkqTwTT31zIVFLuzWepeHelbvbQy0qlY6FrwEZ0qh29i/DEtEemt/YWzFGsYT5S
SFYu8+OU+faotYrZy9JJv4alYx+RHolOj/d0/QkZAaINBFSUmhBB7P2iWmKGIZ3C2Qt8k35JrVmN
67QZfSAfjq+96t+mNYsSFjtIzWtV3G9HFL8la/IUuWouhtmj8lPhpQ0aTb89Xth6+3jj0DdDABlc
DJ36+4U5UT5ApD/2lMG1KqAOHsfMB+kgwh/bWS9JvKW6Q9jMcwNP1MJODkaPTK33NL+XXUQUi2sK
P8G57eQ9VamtJZGikZl+1PeXTDxOg8bTDH7Es6Quu8pO3p0DCdLbxwsSG3MfSIp/nwRQFyomq3et
HKVRY3pF8SwZMD3MYVqOSFeIMjfc5sPYnwnW5SenjzlbAhRNrAyyg2Rq2SG08lAZfbtUvASkxjFG
LPsQ1JF16JzkSW3zD1P0dClRUH4BnLrw+DrLZnnOIsXTRvq4U59m5xBZ7p1ztf5W4j4kdP1YExDz
e7cw1HKCC1iTvZ5K6akOFDi9ymlPTm3TChBElE9FMLcs7oSRAlVPYMuelfjdeaqM2dXaeo+LaV3c
EVslOHYEToO+42Ix0zzDAdOPsjdbdTCe8W89+mdMMzV/yUe11S4WFRn9vZWmvjrUtQFHTi9B+XPi
6gmHz6ncVeG1zMvOvgaJAS4zNPxQklw5qxqDuc0stX9TpjzJTjK06/yFPkerJG5CIlOjKZ091aqt
bRNj0wpSXPApL0l14lGta0LDiZJ7PP6mMmf/IvD5eydpfTUwQUT1DSAWjwbV23sfCAhS03bqJs/y
pfws545oGyX2QQuqJ0lecWoxrETgAgiaIe1l9sdn8SPEOLlY9QIseTkwfAbrlKtVdfP++H7Y2Dzq
0PiaaOOA511crHqpRlbWxJMnEwQepqlSXau3g+NjKxt7B1qAeiJ6rczvLc9PlE4BXC/T6LVFXV2n
GsKSqMzCQzG1ewIOa1OwBLB/dBeJnFbU2oYuOV0R+5XH1aC+pamsfI+dUXth1kbaweFsmaLUTPwC
g85GwDRFo2ONWu01hO1X1FiKQ9sbsFKX9g4gdJ0uQPfC9CO2aPcQQtz7HtIXoRp3deWpKtAqNwky
yXSlupcqFxRikZ37UQmLM5Dj2Hn6RRSKn+RGNBLBli85IYu2sI2OI+9VxaTcwCe2p0ZSrHMW0Q56
7CXrtwqNUfBGohLBqN5yJjBAjE0PS7P26lzKro2VOtdWyfND1mX9oe9kcyd9X/s+fSbee6I/qrJ0
Te93lUqvMXSFnnnh4GQ3sN/6KZD+j7Pz7HXb6LbwLyLAXr5ShTo6xzUusb8QduKwk8Nefv195uQF
rkUJIhQgMAIE8dYMZ/bsstbaw6f7i7o+JBjhm9FbpFXKK3xpZMyKwqzLpTiXsxp/86LR2c8wVZ6o
J4yHx02RkMjWPfKTVwBb8M+JSm5VnGla9bs4ry0/b8JoX1Zx/B9MgfGG7UgWS8VvtapM6siN4Vic
e9v6ZSyNfoJVFu0j0ZkbCdD1oSAYA+RNK5ve+ZX4ljfrVc484vo80gn9WThmWZ0Z4dHPR1Vr05gO
BZXCDXd1yyYHntxRIi5A+F5+M4BvpkiZqXCOlrj/hNJau08LIzlGqUi+M43Z27B344zIzIBjT38A
EZpVmTayKlVdlFKcJ8/MFb/QhbP4Zq3WGZmXKv65f0xurA6NdspG/ENPfB3jDtNIt5zmwJksH5Vr
U8/92tW+hJPyNC2TON63dmNtoPOl92Jh1zg4OxlNYSBqRp+KUVlH0Zdac2BcQBOdgGF2W/NGb9xp
IIS048iWqTSsG6tu3y6eyBOwJW4+fVIjUthRNOUf9xd1YwtpiCNu8jq/8iodGWcTmZYu7Ol2Vt5R
s5OYIEhYQQeG+Slj/ujDrzRgHClaBRaTOfXrbo5ZJlSH+mg4Ay5w/ciw5rMlonbjPbuxd1IiF/gU
xA3gi6tj74xlZeiQNM9TOoCDK7z2KaVZdbq/d9dvGVQD/nYclIyj1hiclEaBnijZcFZAsX5Rl3nY
m0tmB13oVHuGubdvlNnQHnX1nAlJaWYbcSFoSl3e6FJNUjtB3vE8NprxR6Ib8fumdr7dX9nV/mEE
6rccykYcyve6NBLNbtKVsTKcoxlswpymxa7M4i1x3FtWyIOJd6kkECWumiCFbsyeQmx+drMq33eF
Ofimt2yV0K6urbxE6KTRy0dHkpbb5VpQ03H6ClUxOvaz8465oYwBcOr03VgW0ePfhnoICGPKofL1
X5lKY6Wvi6wZz8qotPpZ9Ypu2sfMNXqU1oD7Id+hvMv3pxizLgt2pjLy5cvxzDUz/3CUofYNpux+
fvgUvFJ3iJbIFSjFXO4cjAZG3DccNWuK5o6Cdd8/dbZtJRuZ/dU5kDM2abuCY6YVhvT5pZ2+D4eO
p2Q6J5ztPcnj9FLEonnUfWMFL/eKYqbt6q5WA5fZG+jsq2dtzpPdMraxXw1efhDdprTh1ZGTprik
BO1g+rlAlwtKI6OfZy1XzzbyYYVfuOFAkMsHIuCNKcIc7n+nq/qjBZeGdhR/Et5S97w0Ny1Mv7YS
VgbKMT2qba98H8be/NQVSXyMCUqAdWrT3jDCXw1SuE/3rd9YLPEFdXA5sY9kUn7d35vAk1JO4FLU
cxJr5rNdOR6Dw8pklxhJvfF4XDlcFmrRvZTiFGC51sz71LbS3oEdcFapDO7msn83uuZB0bPx4DjF
y1JUWxLJ10dTkg250JLHCzRtlSonRlUYM2iIc9P0U+3bivYXND3vUXCxHB/qAUkzpOYhRMf12ZyN
NOUaqGfFECANB4ebXanDQRNOu/FoXX8upKkkUQewlmxhrhKwFKWEjKnO2lkty/DX2E3joRROtTNE
r270m2+YIkmWiuTsnsQIXJ4MrxwWpXCb8BxOVVL7iTpZBxXCuh9G3vyoDAtbKDNyGjESHUPN7tIY
wxxx/14akpgryT92aRRnQ68fHMNH95f3njsNdAmcGHXVSytNDqGxCDPnnCVjeeiFLsWnm2ojU7g+
59AEAFRIDB+nfD293AV1GodqZp+VOqmOWRJlnW+PmXuAUZI8hf047SgYPFzGZZYADXq4EISb/Pvq
rJdR1GU8O87ZEMboc3qqQDHFvLG2q4CTd4QukDRATZUNvdzBwdTAS4e6cTZqQz/YRh1/SGN6J5Gh
OC9uZFSPvsmy0g5IW4IhSRbWcjax7EMSFbTPRs3gcriTFaIkYf71QSfI+yiRyqDmeWMgcF2uKgzL
UWHKJlayKPzezWbpe0Uzvkz9Mm5s4KVL4j7h+kAokWNJtdkr4BztxhA9Ja0/CncqMAOSzvAnbVS2
WKGX1/dfQ4TQr3MNJSdn9aXGMiQ7WMbh2HhaeYymASzAUCcvDCzaaqbeNkUWQqtCovVXl9eI0phe
xjwcx844TIbRvqu0bvjYL1sA6lubxwsJwlvCqGmNXH6nqIXjkbUua+qo4o9e2vnFbGyJnMj3/f9b
Ff/uHKkBPExiQZ7l1XJiRvkwdgkrbWdGz9FkWkclMdodoDB7lwM7+GBXyvTcqf1GNncZCbwaJh/m
oeJ4AA9cH8Oa2UGpzgySY6QZSgCiOiYw7IQaqPbU7NO0Vk9gBrUjA2i9vZ2bW0OMbnxHGQDLDhoP
2lV3oWawZ7os2O9KpfTVMct2bVLO56IU6UbYsQLs/2+tdF1pfcqm9VpHVShmYyS5GI9ziUJJGOpe
oJTNEBhm1O5t9OL9XlvmZzljXA6rdA6JxgSF2e0c39Km6tQXSKeUS+Z8uu8KbhwxOKMUGGWfW+aF
l0cszhroEUPKHnSldlgit/KHoQz39628tlBWZwwzlD4o7SButf7UWpzZmVv249FsQAOVwD7emnDF
GdPdhvtsNDI/yls7mKy22yktE8YiT08PqdN0H+//kkuH/u93wDtQ0QLaItEQl+udMqVro6Icj04Y
237uucpzDVMKjF7YHQehPMYf/9eejaA7uQLqtvYaoxehM5iNFKyPdpKCVIpoxPVaJWjJlVuyDNfH
WVLLCP4owbuAMFb3uF0WDaF8g6VZ4/LOyDPvc1Hl2SFF3KvfSIJu26LRCNeFyvi6iYoo5ZzGkzse
U7Mm12pRfPBBYTAFzOmGz/c/2YptLPeQhclZwkifUolf90pGmsBalMMUstslFM/50ET92xk67niM
Y6czvs6Za79Xl9BLfGsEamyVmlXvIsVbxM6II+TSfD2riFM2duH68gAmIzBAgN7ltV4jN0wQIcKY
nfEYWnn2wc0ZVhd73mPaF/8uHwQY+AIwiTThV981Nwul6TysLGXRnw271H2het3GFb25FooA8hUA
1rvWI8ycaLAB1E/HZfb+QeY533nmlG5EA69I3ks/wJuJxIHkJUqe1Or6NbwpQtHq+eiNaS9QrAzj
emeie9b5k9F6yg7ZO/h2VTu64mCqYVYEuTCiJgjRFGuftXnWi32vxpn5nli0nncZY6abp9amBO/P
2tBu1ZZuHHSkfSTL4JWctw4zh2XR40ag7FNM7td5QXfdjMdvwDa3Jmvc2H+CFmTaIDcSAq77FcYI
TsB0w4nQpVJ8UbTZrginLSvX7k9OlKLkjTANXKk1cnLU6slus2Y+jvKeNAsQP7V4NiI0bK3O2MDf
y/Bk9bEJ/4BnEtBKqOuqsBAxbELMUIiOhZIXO6d39dJvXWM5WNacPmcMODtm7ZB8u+8uXvPqS7Pk
VeQjSEfQuoBdfOnih9TLup4u/rHuqvCfEHJxG5hmOqR+5dWa943HZ/yCYE7uPFfJ2Ec+8sSZdvRa
LfEOiR2ZfyvA0M1dn8+lnF2RG+HbtHHclIlUZtsdtHaxI1+Tk4R/ub2+vNBgyr90S511Z7NKI/Si
rZJZF7VauM96wcR1XzSKUQVJqNtfljRUWn8ax1h/VwixtLT3F1gCcgyROOn9bDO1MRSjfe4nMUfa
wZiy4peKfFoYhIUhBLfDSuZm42ZeHz8XRBiliteGKgHV5aal+jLYUCINWDtLeYqBI+5Ihh+DV0tX
RiIAU4hxNyS99rqXH5tZOjn67By1Qs3eVnCHzpUqttgR1wEtQTOkK52uH5AiU671txpPVzda7nSO
c6wUUbw3i0k5jko0v40Z2r5vmiH+FsLi2ZvwZTaqdjcsw2mnDEm2LfOqVWWkQuSicgfbPZracLIn
M/FnYfxkwNgTgl1vp9AWfhg+WJFEZhWGiwSSy6k81PbXsyG00tWn0m6s45g3+n4Zp/mY1Jq68dit
PSFWJOFR0ueo30HYv9zVCNcV0ee0jlpDOUSJEvdn1xceDWkrfigLfl0Q00JsE2vyD3uV98yiqdKB
+stRzRipgUDh8Oecusv3+45i7QtZEMUeSuyEMCjPrOOlqGfoq+QgHNO2sexdvyzNp7Aas9Gv28n7
4VpC3ZLzvrGHcvQPIiLUSihqrVzTmMP2nO3cJmBArLBPmvQ44mYOAFy2oFO3TEFXgzxKYRc02Ko+
MthlozkzpgbH6P100YddqsL0itNlC1F6ayPl0UMSURL01zE1c4JB7yydfYynKd+5UaZ/j0TLIAV7
Ct+PS+XsHv5w9MDxIHIkLFUZ+Xt+u99LmVtCk1iIzByjXVQjJG9r2Rwg59ruDbLF/2CPwIumNGE1
RciVPR0uQx4CHTvWaeK8YKU8zsUiAtvp50OhKeWn++u78elIx5FlkcIiErx6uT4ztQnZpT3y1vJr
VedIU2vl/K1xGUV339RVXsolkCofUgkXVDDT0C9taUhyDl2dh0dnGpo/magUViWav33R/dm7Inc/
dqbbWEhehZV+irUWMSgBf3Z8srRofq54MgZ05vJY3etlajaybtpUGz9y/TZRByND5QzRGPOoAq/8
uUnhSNSm4hwTa8n3Zj93+2Jsf93fiVtGaE9BfCBAIo1aPYBo6tEiQ3DzaKbMDYAhqfiz3W3VWuTf
8ntsIpciay00XGTBdG1ljkSeovfqHfN5bJ/GvGVeYtyrh8nqh/dzFUZP5uKoB6fXoz+cQWsPjy6S
N5Ha1OtkJIlvv/zaWSrEkPdpFKQjOWgWGdrRFtnP+0ZunClOp3x5aX7gf9bvr1hyt6q8KQoSJlET
60BCgmdKtzPZN/3i/dDCRjWDYew87WNoLmqYkg5b3byHBI7udFS5CvWIMfW6l6nW+19Ob4yPDSiT
TwwDFSSGGhwmVJC1z2LUeJj2ZhQH7TTagZEWVtA3hXhItvB/VtgJKGzcVcqSl/tdh2ZlJEseB3GX
1Du1zWNK4XH18FdlLdBniDgga1IevrRCA3925qqKA8OtDN+e0nI3Ujfc8ILXFwREMeG8FItCz2wN
Li4AuAukYOKgoCDOH7W7m4yu3OjCXFmhVgIzx4ZqyHe5km8aJi+MzKrBiuYlhxb87y5l9s+ja+Fv
Bk/KcGcwYrKNdbljrhHGIk2VOFByO0T5zVO+191c/bh/EVbzQ/n8r2ZolVFpJ+tSVw/Hohj21LcM
MlCHwv5n8SZr+aw7sbB8Ao7ofR16eXNWBmVRX1Jhur/UOWvtkUiEsdN+3iVjsu8mkJQ/h4phiMfI
07I/RGpCcxsKZ3gTRdPSnY24HFN/sRYrDgYw2MluFmnU+qpRomSnqlH/oXV7WND3F3f1SLE21NAk
Zxd695XwsqxM2iEpE2urEQg0zeo5K9PlrFTZFl3ylila7nIgMbOqgdldfi01SxnpBh0msHKb+QgF
I40S2ih+6iVbPIR1yirV1hhXIJ9eqfuzfmrK1LHHsfXg0tfFqZPTaqzB+ok7/jiX9vueYRAP7+Jr
7VWK7jMeap0QKWgqCtds08BK7dpfmI2N6GHIACDatsf7pm7cLAJOCfwh9iQKXe1i6qExmmZ1GohM
zwNPbca9lRmPzWN4PfIy6qSPwABIKZx0+a0a0yQj1rs0UKDR7tCFL/eO1oYbh+/mWsh3KGPAaaP2
dmnFmLp5UFLKUwnZ32EctXGX2uio3t+xdTbHYZCtCSIxMlbKYqvYyEJSsE4SLQ0GBzdUm6X53OSF
BrXHVNrO1612+DVrVv5kIn//7b7tWyvELpUnajUILK5cR1WMUeY02Cb7qffeqM97BRXoh5Bn/34t
MiASEjI7jMkd+C2SruqxqlXFYdIKwtX7KoYbuCxMnfoPa5HKlKBtaDKs07k8N6JlKNQ0yApL3TmL
A2dhUb1HX0GiWNpIEEEoFhNkrXx61vTdoMV5FuiLEp+8oicDb/PP95cit/0ifoPSQzOdf8Dt00BY
GRkT05iHpc6Dru7RgF2oxnSGVcw+qKDk6IhG+/u+wWvfR1UGaWfmxdE7oVt1+YWcYgghhFA8suJu
eLf0s7EXSlr/bWf5hiu6WhpBEAUTQHS0GkFsyRP521kYURca1UbPAm1SWvXZHHst9csI0fmTqdMv
fpnKAZ7J/eXdMkoDgfiIlgzS1avlRb0KIy/GKbl1NO1ndRwDl3GQ0JuhQvodX+Gv+wav9pNVgkaU
M5rRMyBlvVylUeVOGEK4DfJJF94hjB2QR1XsuEFnlsbW1NhbyyP+5TzyduFAVssjkI0SR52xhtCZ
j4h/91m0ofsTF228CRX7wQkZXGiW99opxvkS2657BZ0NeyVCZC0omql+o4Sa9kEBhv5DNCTlWlRs
jRS+tUBoEWThNA2k0tfldnZUkLMFPFBQznNaw11VBmPfdVF6KkYn/DDVY/706AekNERuQSTKhQBN
eGkxCvNc0dBVCsJyoSuMmO85c5PknTLP1fG+qevFYcqDqIrACqXydWO8jaBx5ZNRBg4fCgqGKr5Y
TkLbIhuisDxpsxCPlmGhRUhmIt0uSl+wPtaro/KUmEUH6LOfI2on3mfgcu1GVnJ9ByjLgwZy5fPJ
uuR//+2mZ26jTwl9pGDSSKh9RYTJ+4HH7tNiRss/9/fw6h1jQWB04B/hNK+H/EAKqvM5KaqAxo65
azKc976pPWVLR+BVtPrCM0tDEqYNTpvTuN45U4kHndMngsjL0z9GO2nbXbi4yXQiHEYMbh69zK/c
pG7PpZu00VtcXfRZOIk7A36p63e9nRn9z8FOqc+GeWQxbVyFyuRXuWWF70RawtPK42b6AirHqnaQ
OKPlDCVvMc4zyG4bjf+hsQ59rWnfK7fv49KnADB5wnfMsXq0ki4PCkkfc3OJ6eRwwMtv6JXLMuet
WwTKRNdsyELtjUiT5fP9r3cVAa2syBvy20kB6qTrZWYUfD0vRXLWcndV0TNhpSiyg5t2Ofsai09l
LfLgvmXpONafE0cNagiWnCwjXFoWQCnaKJfoZ6bcnuCIT4dQ7+udNgn7I7oi86nWouSTC2f4TTRo
HOP/YB/CHAEgkySvhI+EGY0K2rSlnCVZoLVVpN9jJZt2hVDyt6LV453F1Lg3nTJ4XxKe/UfTYAoU
8Gp4OCCtU5pePRw9CBJ7KTOuaJi5T7YxLO/6jDDj/iJXlFT5XADAkTR8wEUS2b76vq2X04BjHBAT
qz3RPalL3ll+ksyt8USjVcy+nenK8FfcG0rkq5WzFE9kpbV2Fnprq36ljS4MU8WOBapNmZIy2UKf
ip0oIcL6reNM6MrntZrsxtyE+dx65Ww/obdXps+9kTX2xnGVh/7y0MhXlncd70Zev+6hskOMVABl
QyV4qPw5z51drvSfkKVZDvd37vppkMVu6c9wODqSX5fHs8nGxkTUvQrQKrY030tm5aUqzTKoRSh8
o9fyx6b0vH4qygggObkL1EDX4RkCA+4yIZMQzFWUH5Y0+eQ1irfz9HgLb3HtsglxeWGpPUOHNpxV
ojhBmepJ3qoggpR/GEZTPapi2MIqX7sWikjERgDAXE7fup2kL8Jd+tgQQeeF33jph505aAf8qLpD
2Erf6ZXyfq7NjejhxneTRx0pCEh0VJJX3y1rIyFGNGGDxZyTwEyRG2vqodqZSxEdhsUQX+6fkxt7
eWFv5caYkhwDHh5FkDmt+rQYA7OsyWt3963cOPfIgRMTQUcgiF6fxt4lAErHWcpA1F6yb5vcmRnt
qBp79BqcDc98Ywvp4OKUkF2U6qTyx/z2JlRxWXVGUYmgqgxQa9P4z2REX5Ky/LV04c/7C7uxfTh/
mle4Quh+6/gZVVAlzEqirFKozS5iHui+ML2t2OHaCkQ5aiMSBudyuld5PoNrTJf5E32Qe04rdXI7
xQ/toXoULsR+yYklAEaBTRGtrLLtIS0y1xHYGfRW82t70U52lBv7+3t2fRioiLwCe6Vo25UCYRuH
NsObli5I9FmPduHEs3kYLD01A3sp3C0ywPVxoPErq1ecPdpVa0RJ1zdp35pTHzgxHCXfbdy2PBEz
5Mlbht9m1XvRas1jjFvpDGVznxYY60Rmcd3HUFQnt1tNZci5Zpd7t0mUXb4YGrXvfuuNvN5Oie2S
2p90oilArjIc+mdCrTVFDcJuGHdxmCR7UbjtUwcha0N26+ocEsxR8SaDM9EDumKbZxz2cqIqHkRN
Pe27qK6PEjO58ei/QpYuXkn+etIZEBKvApJrTZdGC/uMKQnMbh/L5qtm4+ADrYySdhdnY2Qe+tJs
/pxDU++SXZg24/xSaVU7n4wM/Gq08Wuu10xjhPiGpIfGxdV4SrOoR8XoIzPwekT/w85Rg9FlXMP9
O/FK/rpcM6AzDidn1MTtr7U3nDmubBX4VjAUVrYc2s6JmrepuSTlnh6V4vqJHeed34/ppDyDB/VM
wnmhZS8tRbeFjG/Seu2zmjSlrQbL7NQD3JBuVr52vQpd3qVoa/5R2oAUDojLjN5zLCoIMnkNvl7U
VTuRDFRRt+wzR6/1716yOF8a0KJ54jd9LpxdvGjF/EwBHQHkgikmXwo3hSA82KMQvijt1jkIIWrt
VKsgGZ97NdWywzAIu39beAJkfV0NaYSYsZkN+6WOdfF3VbTdFyNvzdYfIitugjpttcF3awXGuBAa
mICdRyPwzEitrt1HlO9KmEmmcE+uM4f5hyWKO5swP5ztQ6g1Yfe5R5nH2ZNJJeObFuSBd4RQw4SI
xXK65lCWeertJ2dUFko50zyeBlNHYyfMY/2z4S2Lyq2Rcv010yH/ERWQ7j8LFSnYH6ER5upL7jZp
fmjCvgz/vv/9r0+Z5LYRzRNogAtbo68noU1tShswaL1W7O1Oi3YMqRGn+1bkO7E+ZEgXcZKh2NJa
WgXtTV+HMZ7CDuYxFr8QIi9f0sYWyP6I/GWJDe2QlXV6uG/0yj+B/CGOkkLhJoH8WrMk9eJZEZVJ
DxNFwtNoV1pQQFDdDXO5pXp4cxcJrwmdYLRdVYtj0xxgCHCJ0OEZXkqgbegfqup/WJBsywFbAZ+D
pMhlfDGLPK6TLLQDb4ikwIadHwqQ+seynYeP9/fu1oIkdQg2oJT9XJe/p6xrNVG6duAwgfBtjZbk
ObQ88ahbdwlfqKfSwqK4aqyRtbXa5L1SjUow5LkOtUIJ90D9tEe3DeQeFGs4NhLdeVUXi90FFseo
OUHnVs5XWprhPqkt7ziZ9dag6qsjhymOAVJGRGb0J2RI8FsEqA4tD6VXubxTY/hTD4s5RSFPS5ix
gITDxgNxbQxOGUujUU/JD2zypTFXLAXzvBUvKKGLBIOtuH+hzVrt4o5ZkRu2rs4DyAjKeLLaTsGP
nPfSVmNHit0mthdw+gWI5JZKUlV7Wyjo22aALvEawSZf600J4aaATw0vKIoRvq2dVkiWh+7DB4LF
4H7BdEqS4ZqnnCge/lgLvWA0OxVEgNTpSoeu34usbrZmed9YEn6VOinHG7jD+ibBTEpUCtssKa6F
D8q4R44623rGb1oB6EDDAPXXq0ZwbGQoAlVRGAyVGWb7qCqjv6jNLltTEa7PHJ9GplNUfjhx6/Ay
n+wa5dzUDsI0Mf1Uh6NSml13mtTM3MBI3zBFtA78ivoL526tf8psgBHxQ9ML2iYdD8TZ805LQpsJ
HX3z8Om22TTm5wABgqC+NgVNFymoqPUC0Xaerw6mt4u0TXDeVeGOcA7WMyB2qR8DZu7yDtWO26Pw
UIaB27pR+GfaVq76TphGpAJ9pafkJ8sgij2w/ezvWJFdtMXRla3Gy/W2Ai+GnYxDlMjOtTydNVeK
oaWTx3h33K1IenPH5Gtv16ebTP3rQ0k6TLFO0htJ69bqE6VVpplCdh5oRat2h3jM1ILZ0JWx9fze
WBPSZBgi94Yhus60wsaKGketwsDqi3aXu1SbClHQD7TnaX//YbxhCt9OnkAzlRrzGsfc4tjN3lSV
gKFt6IbV+rdRBdBZgMl63JIsPZLey+Ym7JbL45LlWcOkrzo6tT1jRjRPOAdEhp3jmCoPJ424JfjC
3GjsuYzkuDQ1hENd9poenTKz/Za54HyndlYO8v/aKJHcOBKypkXCiDnYI6s3K1ZKYN/JHJ0is2l3
jbX0O9Mbo8P9j3SVefPLCF7AERJ0Ao5cPcPplJCOjVp0ElV1VADi+V5s/111A0lL+Zj6CRk3zSIg
9XL74KJyMC43zzLKDipHH5/isHd9cLdU4fvJ2yh7v57hixCa2BnfRD+DpiLp2uobKXrcWkrVKIGp
GGYx+oM3Jdm7WUWU+f2iMwLY79NmsCnIL2ntV8w++pg2Xl/6WYt4rgTQlHlQxTbTj9WO2WQ/+rx0
NOCzsRtuBI9Xd4QHgoiEsFui4dC2udwRbYxQjoqi4oSg2FdRpmRQZfGtZFzYRnXv6jSx8fhU6g8w
R6ntrL5zWA3wvzJRniYvi/dO1doHrzOqjYt4dZqkFRj1tJM4ubQ8L5fTzNpSVhbcD2PUm2mHtEPV
+cuA+L6PYNCQnxd+5JaK6PUeEgLx0gKI521CEO7SaG+LnPZE4pIxoRO0s72RmiVy4NNyTMwu2hJV
uaKh0jDDq6lS3hxhM8rAl/a8SfPi0l4c+EDF8iYppujchFrxjzojMHqAaJf06PYOHiOfqzJ2Tp6X
VOPOUJS4PRo15J6NjPHqseRxImXD8xEGItyxCjiLMGG0AkCTYE7CH928BHqpnK0o+hZN2UvS2F+N
2nkpjK0u83UJCLv4DIJ4mDiytX25D25rlF4VRR77IDTN16LS8N0kdHd9q2qnoo+9Z81rk+e80qcP
Wq/of4ZmYX2677+u0mX5I2hvgUUDaAUc8/JHxNVgmsya8ogURKIeqYu4zYFBRYZ1KnJ0k303rtr3
WVzAhbpv+fpGUWqiEIQuu+zfrBUrGLBTw0KavSDTalH4lnBmer6LNfwXOzhLEmbEKtBlWa/QrpCP
7Dy47Y3zM8qW/oNqtMVGCHlrNcQElAyJ6+iLrnwm/dFEazlbQSUc54VGPIPZ82TeP75nFBm4OkSp
eL2VFQLV3NUjcqOFmM04jGWmjftKm8atzuu1TyDTgy1NdZJEgnmPl5s2WRHNhYkgn6w52YGRE8+e
09f7NK+3tMhv7ZycbIPyGgUboqpLU6aXKX2SZyHdmSb504ZzGVhZpR8f3znIPnIOIUKglF0vrZRt
EzIvLg4DY8jmQ2Kk6qlXUnvjlbj232zbb1ZW2ybA+7QkRGEwOkn5rlys6ixiUz92iaK/oc/uHO6v
6tbtlbrPxB2S2r6ews7AJ2+iGkSErdn9k724P7J6mHagVeDSz+e0Aidz3+KNryUVXyR34bWMsnJa
cADQodCKMIjiuQ1ctUn38eQtH+5buXH8YJtgyKa7QB1vdSbyOkQOJhVhoIRtFOD/vNNYxOqB07E1
/PymKRpCFGukkvZaeGvsRsIGow8DJ7M+z+VEZdlJG2KeMt94Z25unQWuWSIXIfmsjqCpZHQ20AYP
GNTa+L2uGAfV7K3HDzoSDzI8hEiDf1295nlj23OUlkrg5X1t70I7Cl9MQzKEHv5EUtWSIBHPKqe0
Xl4onvix9Mo4OgHBKN4paTE+p4rwdnPflt/vm7pxq2iSQP4imAdQsKaJGLlY2NAuPvWlrj534ew+
lYrSfnRzu/tuOU2zVSuU1/QiAGbYMjHw6/pkAX11yBveSSRJs/jEXORJ+GNtuPFeb2ITsrytNH8R
zYbusRqtuPxsZJ3T+AghtM3fvdM35YHOtlqnvgjb4h1cEGN83yP6gRIYzAHLL5tqLHel43SRv7hi
MEE79eGPkNlb3YHHdqK+hnSe2LepHqW+mi22+9OunVCyoDU1fhuOOg5GE23fBVGXK395SBO4PGxN
WR21tou9Q5q1Koz+CHINvNfBVP1sHJVsZ3QTv2A0xrbfRWOU/lkiHs5kYk9N8sBVcmDc97/cjSMP
1hgMDURLSUSS//23ImUDNNdEawgk8BhXH5FATY/QdP7DqyhDc0BCZIkEzauj2A9OBVJvRpe9iq0D
1ZViVy+UOv7DWn6zsvLt0Kdsg9Q1PoVa+sPs+2kvqGPs7xu54Y0oZCBnBDyCCoMpr8JvG4bcZBNT
3OeoZ8MoSemCdmqhHeJqeVQ9hGKkhOHSusWZUydamWKk0WwWec5AOWaQnFKLHGMQqRbIxt3G1l2v
ih44kZ78g+rZOqEsQbnkia0npzSOkoOD/MshnLzpaCzgmh/dQNq2IA9l2+JV4+JyA3PI37abo9uK
WKyxm2rHOniRY33oTDPZ8IDXhxtTNHEljgX8/hVbP8xbo7ZA2cZ0D31e6NrXem8LUX9r7yTHFt4+
RRO635cLqrt0KI0EzmlYJnQMU6/f6XPyFaGkLd78tSVZy0AqVkpq0WpfPbowUzOkBNXqVDujlu5A
g6DgGZfaOOzVwlO3Muq1Ob6PfN+h29DVJwBc3Sea3Flp514YFO6M8oir53p2SqI8Ykym2sfLRjlo
HSpJc/D/SHFpm8AEW/l0S+i16jRU01CEAN1UJOJZG4x831ZJHzQudNNWzdWNOGb9cr0a5TK/7itg
tdUdU6jVoZSKrlY7a/EfijO0h9lqzCcBgeENUe6WfoxcxO8PF/ZeiSSySGSy1JUnDBFXWCCCKzQH
EzSkRPur1LUvedu8H90cRQtNHIt0fDKLbCPJuvExyX1kkVIC/67kPsIaqEJULdEp1o3cY2pDVHyc
AWy3h3GxxZYrvrGtEvdENM/oHYLRVYxT92bYaJ0RnbSImXqjWxLRJy3DoaJsOo6DN08bDmx91eW+
Anzi3IALuVYNt504VpoSg1HtTr7nNgz6zIutcbq3rbxKUVJKJJO4vOquW5cFIujRyZwZD8gks2bP
bMdH2R6s5RXWynJgDFCEubSiGeR1VhknJ5uZz/D3zLJ5ZgxZ9BLbVmH7TDWxHt89VLeIR6EhS+zH
6nOpM2NSa7PFYtcV75hl2qOFqW2JqN04grLlQfUfRjcl+tXu5Yk3uTMa9Sclz6qDGkfW21nR9UDv
s62i7w1fQoOSVBJfSXdjTVBUGiC3WabyntWi/hjHgDUEDvJgxE2Y+zNDkYPeqq0NxsD15ebLobRA
W1QGwuvLbc2Lp1fqkp5mV62GIOkGfXg2I0tLjiPK4e15tPv8ry5MmCOWaU3v7KcOZu2Drx6DtMFf
yZoNSB6qoavjMyaKrXVxkZ06K6n+GGN3/qPvO/HxsWccK3JfaTq7ZIBU7y8PaY0SnJVoZnJS67Z/
hlu77NBE0N8mYelsRAzXtw5T9BgRBZRKHesYtYX531W6k5ymcvq7qtR6X1EeCu6v55YRHDLVJ8nA
4Nm7XI9qdanSMGL0hJxP+V5xFOTD7HL5cd/KtV+koYgblp5Y0oFXV4ACS21SRYX3I6zkvZpHzhfF
kuMNo1hjfIkeLRtH8pZBiqc0uJlZQnFtFTKYjZ1NxjhnhAxW+qLnkXau/4+z89qRU2nb9hEhkcMu
0D3NJHvG43HYQY4UGQoowtH/F+vbeafbcsv/xpLeIK0aqis8dT93EIV9S/LGeGy8tU/+/oF/mEaO
R2z8dvcGJK5nyyJb4SNm2lidnK6RR3OeRGLmxnxlGv84Cs2PXQxH4+28zVLoi2HVxKudOl91UV7U
hQj1WZafr3zMBRLOKqdjCR2Ks17feztvV8VkLpbdW4Ap5dI08nFzKpUeAy3v1EtHzPMvDdhMuxv7
tkiWVJrBqee7t6TYkCzz2h4z66CNCE7u58H2+qd6Ws1KhpSs+ErkrivdgygzEdzsw3SHtcjnisJb
BT8U61xFZtPNfYg4yO9vzEFKO9LVRppDW2Z981lPR9OOMwyp3A+pM3PvIfPovXjcIDYnmWUqeW9s
AovrdNqEeMbdyy2/Z03aFWE22YZWh6rWzOHOtDZP4PWVQonBd8Nfb4rB18YPKHoMK3Z6vcMaJ+1H
/WtqZut6kOa8DgdR514FGw3nqKhE9/OkAiNHYWxqE+ar8Np4mBdpa3uChtMymSiBu8xYQ1HJOT81
rdf7v4qss1S8CEMa91hhbE40dK5q4rm2xPCwTu6q35RVW+tPwifVJW6CRZ/vRKMH1U3JGevFqmmx
swk0p7ZeSjdog9BlfdsRnaBMhPNIrNMUDgWhF4+73ZZ+7yDfwIwlMEnnw8Wo+Y6hfz29K1Xnm+G8
6K0TjY3sfi0ejZ5bY9PW+kn6Ph42NBFJr9E6omXioFhQXtYuipd4KZfNO4x+kXPm2unQPPRa7U1H
TXM188Q7aq4/rBl9oySVqVslciudOZ53c5wPC+4I5j1ExIqos6EsjS+Y/Hkz+n3IXesjo+BCpyNh
kD80eo7uN8zLU0oPlTXNAQuhvAmJgG6rw4pDvBBhsHBYZ7DnjWl+9B1afIcOJxdiRqsgI45JctkK
mCeOW7w3xtXSMaR0R8xshnVFrF3BDx7jeTAG76FYIcgj1Mo6MwZuKef3ldNmwS+Ew1nw1Ped0T0F
llJVqHvKKt1wq7WhPpWuZns/BuGO/WHxrVH+lJrTWmuY1mIpjKizDK39MHpjwA/gd+O83LbjZA23
VTGuxr1EztPeVFqQZ4e0m4pUJCWVq/mKztg0f86LVXiP7pDpFiFvhjl9XEzw6aPUCtx5RLUY8+cV
guSYVPSuc/aaPi3FYbd76RI8/BcRbVgFFWY4ZoLNFCpRtDTTTNkuv4HRZjPuqZOGD62W+taRXkEj
nrQdGT/WA0TPg4BdUERZMFs88+bVKI7tMqpX2RmyPYzBJNyINaNkSGIvp1K6dfwqamiH8lj2k9V8
hWlOUnZnL56WmFo1Pm1ugwF+aFebn86h6Q8qeLe1Q+M/NxPmf+/1fjbRGAfNrOdbKDffBfxEWkPR
nqvGedQV7d9T64rZfK2dal5jkwyEIMSccv83jdihxEZeiPF2IWgkP3b26Ojh6K2Df6Os3AsOAIRp
86Gj3DTDYbDyr107jRZxeNMwWkfMRsV3kAPiQDdjKNPTZmxTd1BdtsyfNWcUxcHXK9uB3SYne4xq
oeb6YEzm4OGfMJfdUcCtKt7ZZq9ZIqTdmPUxJsZuEVqVP87fZ6K9lsSssRCMbK+R4ACNMqUR53ne
Goc5RUaKqVFZy1c1BUb1zV/1fInUJgIMGWEreL+MWpLCFS61P+c3TT4akbKGxDFneEl+v/oHyxn6
91ZBlRE1o9tnceu6KoiLUmRDhPfs0D8VRLffgQPO5cHEbUiRheoW+X26yi0PN80rC4hhwTQ++Rs6
73CuG6WhbEuzrzuQK/LQlbPcIi7GdPhdaEX6MhkyX263ZkqrCaqSr5oq9vJa2BHgpvJlmNExH/E2
Whdq/HBS+ViXIWdZoT8YeWWviWFX5Oi4q5nrH2XaLSyAtK7UFrtNqeHGHCByV01o2KXuvmdmzS1p
A3TwH3DGcObvSz+5Y9woH2p1OA6in0J89xr3Rga1a0XNNM4NejN3s7wKhQ9muLHV5kNxX2zp0uE/
0Mn9+DYbF9Ea9NzyfV7JXIRe31Tf8YBTWYn2XY4yzr0RN+jN6fjbBlV32EgOS+8ad32qiSnZ7Mpl
FrtBNnrBsk1HP/Twj/Rv9c1sjdugrNuXAHKXuhXGOjRhHmzitu4XXTsVzKpz7Japd8O5YJi4bCzj
8xDY5RQtRDXRjLbFlMcbaQ7uQ8mlqz3mGStiCXsd3eeDb0vHvO37UWU3jVf43veiTIvtkRhtNXBj
9aYcTkux+h2m64pi9yl1g1S+Q3NlPgdtCXjUbPb4yVe28SPFlpk4am6mNCLEab4fsqn+TA0h3ndq
sutQdvTgTlquu5+RFarXvmmWJQKl3+x7Uos855buocrDfFnU76LfnF/pvFAS2sXUl6eG1HaOpU4M
OgBB4GAe9Fh69rK+SkOhUoJcl/lHv94ydpElNtdjmtx0eq6c1crv/NHIiSDvuY9r0nC6xX2AcajK
nxWuBLaFZawl61cD/UQNmV+uXktcX+OaKmTHbfVNB7mzfha68MewHNPNvpnwkTO39/3+X16rtihx
YNGqzp4E65Zi/Rg0clKRjnnOj8ZNHQLxFDT6sBiKUXvQemt8bwyg9Leal/fZXg45ZVj0mTlRWTSN
Hlvb5HzXljHH1KrIC+eHTWRgGRHjIrpnLXW6KnRc+JIPUyrywYwdAmV+G3NhvLCftPS1UbLOD6th
5sXvkgfYEjXQvf+130olGNAN3wmBQNlIQd9WglQQOhfi2pxMbsW4czQ3opMEaa6y3PhK2cm/6i1G
9HaosxrasHJjBQBsTjWT97CIqvmq+/M15P/yicwLHGNmqH+84cBJ334QqbtFt6yqPuWIbZLamWiI
GJvzvPpN/5q7ox4XS2k//eun0XvdBfs8snYx1Nn7p5t0qbyiaU7SWAoRD+aU7iWffk2rdgk1YNRC
z3XHEyHBnkMNvcp1s25tcVpqu/qqqkwOuEEvvh6vm679fzyFEdRicI0fHhS9s9/LRHZtbWsqTj42
JBrbyspeWmrqNeqgX11jX1982k5Lha7sAtPgGHDOHG22jrLX6NrT4nEUZppffWdXWthk1tuHv/9a
F49HVgfYHbpCfFV2dvTbJVJ2WE6DO42nKeWWtDW9jPJgfsWiH6tg6581GvgWohFGSuuCn5CUe4ZC
uV0ulzkwGY709Ugs27BbqmA/78CH/fuXXUwi0AXLAngNrBD/yLN3nb4OBWkKDhSDcvUOvE7cl2Cu
8tt2rcZf/zwU5SEsPQvYHlfTsyUfoDjypo2hxoAVUU5+Hk5Vmd+0RXfNtvoPX7VjhlDMcaihLX/2
VdrSqkn0o3Ey7JR8BIPrPN9FT8rJr9lk+ednlEV3gdwcqEm74+e5+tkwFi9raAicptU2ZAKP2PzW
6IPXhWaWFa+WMNMnkfGhh2pr8/rw9zm9eP/vo9MkgBMAHQVjh7cLszayMbcEo2e8fo88wT2uJPca
7exPo0BXBrJkDDJ09jn4n1Yfb5DO4clonvSKZgCGnVOs4wpy5Ug832TgoSAl+HDDGgUvOScRcyR2
u8bVP6nG8JPW6reksqdfE7L8oz0116bufI0gStnbLCxGBsO+7eyjRhzUvKWp0xM0mPbYbv4a65aU
NyIQ11zizuePoaCo/tdatkBDzx3G82WCL7QCvVIbOFEFIzWZpBRX4M7L+dstDDjmd8dgqqj9g//n
VwowQQ60xfVPi3C/jMK4H2q3DXk6Ps3ull0Z7OKTiD/fT14OKk5F/svbwfIGv+XU3KwTzIJujsdV
UoO2eVV8+/sCv/iVbNq+iGaZPh71F9WG4FuC1DWKRK4Sk8KiaOto5zy8CCWcK6f85VhAkZxNbClo
fhCH3n6T40+1W3d2lSDCt24HLq5HzCu0uxni9JXp2/fl/1Y2QMU7FZjzFqwFMPIMmi7NdS6bQKuS
nhg746DK3HS/530KorGZqfdedsgC3pkqLYt7JdrqWR87pU7/Orc0OSCzoSpCcAZf5e33bju/LDPw
6LCGTuBkL6ZXY4QdExaOuBY2crleiN3C94kfk94iL+23Y/FEg2gusibpNjJLl8F1Ym/J3ePfv+jC
1Yd5pYCDA0wwxE4yOxsm5U9wzdqsk3bmoUqiMidzvNa6KiKAFv9lDIjHSoAsSGxrZ7ms9z5a1+1d
Wq2FDfKQbfppW333ozGLEYeHkriOeETclcepmRYEo8vB719TrZh1pFhZGZRxIDwibBuv8/qD0y9r
e+oWfVxwR5r6+QW/RkfdBxu5SAdbttfyJv4PeX27lGgJ7F39/2QlmFy9nVlzrHiIBH6WVGZD6XPk
7TfrRaI7db5DUWvvq0+O3U3by9Bvi/156czGyEP+l9x6hO1QOrHrIKh9zCvoMQ+oacUSOenCb0Xk
zma8r0VRlacJmAgcKyBh79AWJICHM8zP5oeqIPZECAD04R1yZ7EkraBxezC8os8jZfYijQGYhPYy
mp1P0mq3tuVhTS1NHVoeGoUbBpU+/57onNhxW5k1z+yy952TmolAjtrMMmbsN6aheNiWqsnv267H
QKx1Amojv9wsEXUrjDjEsmWXPXoZBpkHZ0pnGeaVbq13ToX0B5/xnE79O2/w/PqdGGrLfc9G68lV
zGRaR8a8ZugBfF7+d6Jueu15dYLcvuVM9do7uyiyOtwsa/3G673TD0J5zfJokOTgJ/AAIF+FhkTD
fXIwoJC/y20BxgAStUmIaLxURmlZlvVRoJUv4o1nmXHImj3GSFS+95s9ylfP2BxPiV7U/XTc6rUK
IoKV0u+iqjDFtASBQOHqa04VzqtLmFg+mbN/M6Sm8Y0roalZ7HkjT/rmTF3Mfidzvh+qUX+e29V9
0Wa1Vu/HKnW0Q56W7TdUhfrvfDSz57XQJYaEWPWCTGt71qVTLvOAK82Yf8zBUoPYc93+ufC25b1s
tQkhp7No9+M6OvOxIUVV4AFEeReaau27yKsblOWVk3kiqk1VBfdl5Tk/9BqE+0CDojI+gdLY633W
Bel3zEWLNDZaOx+joAzEJjAR8jY/KpUzvDRuh6EB4RdSRrqsgz42jHkG10WSmasb8mACfNV1oXcv
Qg/W5g6T2Zl882yt1c3co3C9E6ltfZ2lvVXf3Uz49QlYrtNOjr1a1bMKuPiJldFNLRx6L3gv3U1Z
W6QMTRgfEUebL3W92sWxwkiqycKWsiH96ne9X/wCja0/Frkophu9LWfn3ZrRSo11u4O10WwFP8m6
4Wb/3MhiyKJacwiwUvlibLyM9BYvFK3TaL+a1eg/NKIpp8e20PSv9Qaz6mSK1i9UhBemN70PFul1
P+agKV5tkrGyd2pp+g+zvxrGhwZXBkmjv1yBqYplcxNf9h0Cf92bq1cnKFcnXofAIKgSDPf3Qkta
has5EbOY4b6nh4Gu6ct9aw91f196Kn/B/kjPIX6w8kOrWFP3ZZnrYPydmym86mWtdBFKlTavs513
42M2KsM9uvqk6zd+X7rObdvDx76HetvYT0WbygfL7hysSV30+g9tKoY8NgbUmYBJPdidRQdie9+h
Cy5faA6wGyuQaSNkeQmPSokn2YOT+d07kgNojDg4a8hIWKkRhAYe2fWh0kqcDgj0wzYNKLtN5oyo
4oOZguQePB1Va5TbTW2Fo6UXfQz+DsIvvNz/oWvOVt4B6gnnuFJ8imisA/MJl7LKiTdRjxVGIeZI
NoHvj4BRczbIyJp3HiWQjf9usSu6H663uorgxbVDGzFZrYpyc6C3ZE/aoEJnrMGYusyVVuxDiie0
yPPLIpnNvvZ3CRI2kr3rjifPT/MqyoVG7s1U5g5eR55ZiEjSMvlpzqSUhBJDBVrmoHVF5BTZ9iGn
thMHy5L6u8ygEXiwjLx/RNrP7KpylAkJZv0Pd4Bre7Ct3H6Pf0Jb4rq/1VW0Lvr2o98EjXoHf6XE
tDBKPIgx8IGeKAxCbSVT5uAVXXfAun/7lE1ZZd5Zq5laNx54969SkzVGO6pVDmexlbqxJhbv0wLP
v49WriUjrNpyfOAZVH+ZOpNUKmEWCgjX7J8MWmk/yRPYvo+NEp/Nkd5AJAPRW9HgjS4zZ5RVHc8m
1wMgjQe4muvOj1Lm2Zei9OcgGkek+mQ6mWoOtQ2dckzr2hd3M/f5Lw5Pqwthdc1G2NqLQfcNXecU
50rvPjnT5gfECW0beplGfPI9La3jfMGT5lBMfgH7VRFPjwVZTXta2P2T3dfBt9mSrRktTlffDXQb
N1Qwor/NA3My4qUiGIH0EXMbQiNI5/wQFNL8jrUXKReABMynCLTMCMsiCNbQkYCmEHYhmtzMdAdS
HoyeNR9MmftBRImywXAxXdXFFRKKu5REkx/1vClgqrxQIbOKumsl3/lnleu1nZSuMZXR6LawdVue
GO+cEoHBwaqQYkZ57vk/PbMzP3r2qmthxhKmCWeCdU1bPUg4bUpxAPe5Bt82SB0nztNZDeFIwji5
zhzeX9PJ8ywgZ738FYyz+SWdiWU6VMM4fVJK0oBVnRd8rLLV++A1U0U4s9qq+3SbIAP6/TTJCLsB
SigxtHSFNFhMX8iBM/mPMwbu8TYQvRb3mbE8IKgeq3iiPD1pbcDMoPDk/vU9yd+I20yTx1PmcGEA
YQ0G91m7+CErRH/qbbf7OWTc3bCDCrOO0obL59D72vrELzd/GofG0UKjkN0HkwSmPpQeGG4oZWY9
FNniLYegH4om1iFtTWELd5w4KrSYn1qSF1VYzGiQ96OVli5Nl56DQRVddYBJKh7lPGJKuwkpnnW7
GMUN7wYnMbncLUTaXu+Ew5y64ujWU/Oh6qSHL/ta0TlQJvm++M+NHDRLAV72LOu6PkCYSau48hvn
Q+/RUQwpPq0qWubVec4HbcYqG/Nx/7hpduvhKFxZn7WNHcKnT10e+YPevlarO2K9iLPrz3ZtfRkh
ylc0P9INUY4x0cG9k8Naf9N46ThsFiNg36Z+rh9Wb7CYYW1Zv1m1bqShcNs2PcCRLvUb2pjYhSyL
SU+vzIUsQ/L2uJb7zq4nrGvcrYyMvulu6TKsZSjnSuDWo0BwI0wah2fM81ea29DVH7A0n0qAbaf3
Q3Ka9DIett7Po27ynOFmm5izQ7nZhYwCm5DLaNHG9Tf28c5Hiefi55r28fvGDtRAr0zJMZSBu7Vh
06qV21aV/S9g3emXDn4WcGYP1mvXQy641fVGN2+EUt29NWzQ19EPcmtu0qaN5KZuTg+4a+oPFF7d
x7pshi9OaiJ7s4xKPZGI2zdH0CzvQ9XPxief8AEvVDMwYYiwhjK3qFftgwfd4FkRII4FuCyx8DAW
XZAtKKxFO4CfWvdbbntDXDsblvyt2pqRftbGJEnZ07xIHTdd9n5of1tSH0/vcqMJMgJVqvK50Ecf
R/alNo3T1lZzHatZW3q2B3dfZCnX/GmuHIFxJ7f5ixvI9AV746DlTKemCsfNJCvYxo1QhcZg9OYN
L5RZE5G7OGt9Kix/zG8mrWE3ws3Op1OnnHL+MeH2sz5QgNtaXFhCGS/pumCGzNfK9NT35bQdmaWq
vlnqzOUHJVsSev9ky/QL9A6xvqNwKNpPtqNJ7dD4iy2jKZDFct/Blxue0D67fezqildab9qV3YYE
nnJ4h1NbjP6h1c28joQcRPZp6YqeZjr3yQ83Dbb0Fa39TMumSbXmMOr6jN5HlXJEJMk18gCtz+7j
zJSe/5rupnRHqzPH5lD7Y1/eTpnLm3fGVmM7umlp+vc2Db7xmzP6g3bQ/dIMjqQMDu4PBHUTU2Bo
K2SlppsqcqvlmKQFcokvTkMk32OQZdqWbOs6mwmhousnyfqRH21vM7osLJE6dQ814ln3EVaI/QIM
ZWoHJqlwRZgtaTNFmiSWLsEkPBju3KHnpYOjezMlcjaa8m7WjMrHL3Nu/HvpkAwaeapw3GNe0uLl
um4pN1F/ZEWkF1O3nCgivBmAsuua2OBpNX93TUezXrHsWiFP8LD17z0K0I99i05l73I2XJatweuj
sNuGR5tG0vRncoyr7GXS9tykSOP50kZ12w7tq4OK2ohosPTccRkpvQov3HGaD92itPbbWk9IUklc
6oI7m9eq9UjypVbddKspFrpydqM9Yl5FqiNL0TZZ8sLXs+Cw5O1SJQ3HpXo0lprSz9L62b8jMXwO
ttivIYF/nMm7W+OeLL4qNFOnde7g0+TyWNSBs52QEzl4soJRNT9rMyeOm3D4aQszR6VGhNTFro8N
pPUi9meesB8quxtWfGlWz30sy86b4m0ZyW6EybCtv7p+gekXLs2KLd4yNLY4wID0/dtGLUV/aDNd
PstBa60bupEdLxm/HCr9thNQER+Bng3+0K2RwVGz1kLMITEfQXfrNm3QXsGX/gBlcWJCxQdwMWi5
nmOBFqI+fHDqJJ+a6dBkaRqxcT8ChA7J3yGXP43kISwAMEMSBnr2Fn6wcl+fwCPrZDZa8UBu+5fN
ywE85Prp3wfCqgjhDGg3NqBnBL7c9ltD54hOaJ/OUZrqBMaDZ0QCWdUVGOm8IwgIqMOYdWA/MiJo
0ttvWpaSKrmp2iRoAucBuUkQldXwiuXtknCiWAdIHr///nWX+Bh8dKaRPoJNv+KCdUlB1fJQrRNM
T7x4srKJk0NZ//xj8Vai70jRS7+AHt3bDyt1DSuQwmsSIglygl/msboVIGVrbGFNcGUNXs7iDuSj
7tvBHywnztZg5qA1yRpeYzuW6cea2+IEIY1pOGXbkPHsk45RYQAUrP8a17MnKGFryj9wf1mTZ+C0
LfmwcpnaxOM8K8JaAkyHY++by+Hvv9rF4t87newxPK32nXYhSTdsd9NhyCRruq6hnULj8NOgiTSA
2ytDXaD74KYoxvYIAui/F4C7s0Jg9fAkTNalNX8vS+1G9dS6pK4ZPSdip/61G7ObhHBkA7qjh2Nl
vl0qCpdBQ5+2MtlEb76Y7LRXOAfdd1+big+EVOdX9tzlBoAloO8WyTQVAnShb8fr0l5aKXzZZB40
K3I7z//QNU3zz+0ERqGKRbNAq47q/e0obpO2G1SaKsnhjFJprmTohtbYCSiMmMxfsxW6/Cha77v7
MholD/uCs0lc+iWAPlfliZVuhMWKYJJffTxV/9UXg5Y01klw3XfnAA7HMyTf7kB5obMU+CXi7p6J
gfvMpOVYy/KalOxiHe4NGYJf8RDcj6vzs7FL03E0CFtLtLrt49IOphfD6IdYubn1mgb+NRL/xRbb
xwNq4tvoQyNQevuLje5qj1s2FYkrKSiqbZ4bzHYb/X6sG+3L37fzxc/F3kL6iVIHtw/K2rPVkVkS
6wtt2pLJzueDHjRa7Nm1feVc/NMoBnp3rjLcF4xzQ2TBGzA3dApEhSPijy4t18841Uzelc7+xfGL
CS0KDIgEmPFguXt2XzpLk5tz6+hJOqOVKcagT6YKjWtYN+UWFoD6WTjn2fbrX+dwt6/gmqGzBT3D
OTt7g5J3HGEKMlnHQB739Nuo66r8yul0OYf7NckMwkqHPnM+h/yG1lTBh+N0wr59WAC+Bq28Ro74
wyiUT0wgJzvcoPMbrMl5d5Z+MyS2rU3xOo1eBKFgiP8+Y5c/1H51MAycS2Dr85O2rvoSaK8fEl0u
XlRILE3n8i7Lyjsfcm1USfvazXyxh3fZ0d5SNfZUQ5bJ2z3l5jbo/0IpqBXT+lzLfrwJskUeWy+1
krFs5ytlx+U8enT8EEPsy57z96yeQuQ2GptuqKQYgizyyLYOoRJO/zyPHBLcVRAVuCepet9+FZNn
4bngjQnuFdlvL7foZOLckvXRpAh+PtEqCZ6MprWvOSTv/+I3Hbi9vtmPCworJEfnVvtqSKdWLRVi
xa1df+uW6g6jaLY7fTXq00pDFJ/dsnBeDZ4BN39fO5czuw+NByUrHpnTf/3Q/+n5j21dFNuQz4ke
UDZWzbQmZgHq+fdRLs7g/QOD/1Jfucvolr2dWVEKaY61mpNcGrQU8We7t3q6YMGwXbsx/zQU3jTo
m+BAER55tjQNnxQJeu5zYnaWHerLIg+rn3uRTP1rzeLgDz8b1QALkguGBbrvkv+ZO4w7Wur8AsK1
URVf0BJmHe0pV1sifKZIu0n7LX1neJPzTYlFVZGeje0V/7LLjUjrH0YUBCKmF5rI2z9hlGQVztgp
J7NAE3A0FYba3yodPM6rnXF9N9OZ6a/oX/+0ZPz/O2pQaaPyejumNebmOIH0J74N7qFPiB0J2PD+
ectDRMHfHTkxpusXhdYKpJFOFaNosOMPbSvpSVbjh7+vywv7N4puWI28ZPabwEbi9/ZbPPp7Db4V
KhGeQJjdaAOnWOqs8/YICmVPYW2NxnvsWVaDg1Wv0nB1XbzuKi/ThqMBwC1v0koiTxBtN4/huEhR
HuBKG8U1ow7+kvMzgjB7ShgCh/D4O1vXm5b3NrR+lbCQ52dhuMOvqlX5lVn/w5Jml3IYwFakaDp/
+BDFV7qClD4MnZzGfceSztyo1Jc6j3HMdvNTb2/rj9nEF+JIHMmgR63jp9cggT+sMNhgoA84h0IU
ds4qD6PoF2+klcJbtvGPpav3d9iWysPff/zLa3NPeMZMiKc6NeK5Ii0jzZN4k3xJqDfqgR9Wz41o
kZUZhKLHzeNBpJpWPNCNLtd/ruBwQrP4Rkpg3lznAv0yhfm0puWSeIEc70AXn4Kilv++T6luKLTt
HVbhVfR2bTeWmc1zwfdVw4qxvzDqQ69x8v59Fi/PW1xkuZw5AveX1wVhZqELnrUrSr2RYjBGeOMV
oYfnv3PwiJ7/V6dcDLrgPUMD2unjO3n37UfZZFkvJTEUidGoBse2indyvpr2bYo48JrP2cW9zGAI
PnnIskQwEDmbwbJJib3NLC8per/7nYMnNzfTOPjaSVcc9jGSJM17HlujfLUwzbMigUt+FdUkKXQ0
opzyi0CTyiNnzUT9juvA696vquw+aqYtx6ivS/FMllOwhCud7h4J1ai68c4cy7KJcjCcL2qbcz8G
a61/0uer6qQKquqTJRxaTjMJClqMKRbMf8da5zaRWK04dK31Mn8BILdJxKDJ0xyluwTZ5w3hzy97
GyvzB0mAdZVMzZqpJ7Pxue97hN4TiZ9abj9vpGb2dxOvDKgiJuXrYdrSYYxsA6w0VIunruXJXGxF
JtqmHt9DvHe08ay+q6dpFkVuOYk26h/x4bQ5TtWNVnbIvipiXb1OXjnoLpYtI3KSAjfy8+4q+rfr
yMkdf1Nj7yZ0DlfjOHglRuIZqpk8srZM/XOZBcucEhETaZipFtvy7XC5PctqhbiRVI6PgUNHm36s
0x9/34oXxQCDUEUS9LK/d7k13w7CxTAKRWZ2opEvGU2NMeT008zx3i5F/16vS/fK3r84pxnQ3qeR
txp78dw7Cv+GoPOF4oUYECNhpzTU8eQ2r/xUfxwFhTdS7x1Qss9+qlmUAWK0QE98Var3C5yvj+uc
XVOl/GkUvAawq4ba5AA7vp08OniitVCNJsIy+1OhN1tIg/4a+HG57JDEc+GQ97wX2+f+o2aQzaw3
4SRobc2DRhspqoyGhqdtXbveLj8I7ct/ACpAJjTlsyXn0XJl85tOIpe98bEghSow7r1yk11+EGgw
7QEegjw9L9CV3ewzM8fNT+x0yasXPSiJXXOMoit/YqxjP/99hV9+E4e/w551uAC4bc6WgoLfOy+y
95PdLP0TZMX8tSrXa5YrfxyFF7VlWR7/nDtPNlM/dF06+8lk+NNrr8R0Z2j58vr3b/lvz7+p6AAF
YJNyJOPoS7Ti2aFHxK1uo0wOElodSK3QIY/5ccWBoI+QalnWrWet/q9xMcqvqdar4kZk+vi9yfFX
OMJm2Axol1VqHP/+Z/3hB0UIsBti7hbD/PN2H8x1lfl9WpMBWBrCfb9AGBlOtVOX28cVZsivv4/2
h6mGeYq3FMciEMmFLmbIVNfPC6O5uROxX5yji89N/PdR/vRNqGCIsqPJhNnB/v//z0NtElOrl+kQ
JDNJvFC+Cj1ZUHxD5JvG8O9DXd5kBG6ASSE/IMmbZ+jbofZ6gXY7P6pjF/WNTwEWbvil3OZSb0It
c/RfVn51E/5hFm1AJvAl+Ni7QODtoG1XtTpaszSZoNJFnV79P87OY8ltJG3XV5QR8GYLugLLV0mq
6tkgpFY3vHcJXP15oLNpggwy6p+J6UUrRslMpPnMa/KN0o+3xEvPnxcssBbTN8AICDisccIRGKtO
1YPAj6B3PpVxnP6NPDsC2QN6iDX1nxvP2YWlJJxc9L9VWmnQ3E5nVY0yMEykFPwu7F1PKFDzldBK
vinUHLeu2mj35Tg0t2wPL60luouYX+NiATdw9QEVsx2iYEwCv8h4qR1nVA6uNt8i/VwcBRYxClI2
KPO15uyEZoJhTG3g63P2N5oy4y6qnS+n0Hgy44vCY0Mviybk8iP+s+1zpbFTYnPhD9LRtrOhiX2W
WemNKPnC4SKCQheekgAUMGe1YFENO5BHTfjS0OJNo5n5PrdmZEvm4teXz9bJSKsXTTERUAgDRnIr
xMxs2P73oWJyhPvSyQHTtPiVZoFod9eHvThBdjw6o9QjKHieLqNW4DYbqSxjNsTBL4oFarsZ+6ae
N9ZYNz+/PBiUM1xalrY7nIpVGEIUjLUd5XjfIAR50fFB89Riyrd9q5g3akcX9iC9TSILamXc9mvm
3hzrM8gIO/Bj2QRIZtTwzaX1VR1/3lEK31RZeExhCq4rCrGLDVYrDeEjXg8mUElA2Fq9vPvysrnM
BEV3wqulnHn6jTqRllY4xeEx0Ntsccp1d3nZ6A8lDYuX60OdX4N0/rhjSSBgMrPvT4fq+3gAJDhP
fi+j/xky+MdN9LdZKTE3ydLD9bHOtx5j4emw6MEqC6vodCytxt0rHMbJh8GnA8BAMx5teAdJGHfc
Xh/qfDcw1KKATVqNHNC6sTnFVuykpkYlMbPGTQPWaRvP3VfVMf90rRSqSyhdUaBdw0rCqiSymkbD
z4XabUs7+rubXQt8lyxvPMTn86GqQ0nU5j9Uy850y8YSUL5KboJUx/yC8V56TN1W3qixnH8g3nk6
cKQmVJAQ8Tr9QKkdxBF+aJofdJGxr1r8Y93ZKbxMnW85yV6YEL5r0Hn5QDRO7eXP/3ObA+Yo7LyR
uo+c2CLr4QCQlKn95XgeDuDC5GXpiCbsVQ6ZWcOAp6Vl+Viu0pPtnZ9RZj3OiTHcuFXPp0PsSxoE
FxpWEPiH0+kgdzPrpZ3Yfhup/3ZmGN8ZqTRuBLPnIQSDLNOAZUgov+5TBeGI0kbV2j7KI8Xg6ZWA
4JFa8wdpsgDEikwE8gpg2L4qA7hIr2O9CnwEahVZ0Sp2GTuhpk0D/EY2bX0X2f2b0lfBjdmdLyE4
IyJ0inzUFOADni5h4GQod1UdoUpFztBIGXiiVvobd9CFUUhYF5FesLs2pbXTUbiZopzyUuAbk1ls
B7MsNmELRPz69UOZgr/nNB1aSN1c4YBIqSRqq6OkQHiooyoO/KyTtrsVyWCrd+2gRr9QV+h+hLU0
fhdGqYi9HnUL9xvV/tpZnMzcCXiVCfp2Y6eDlj1qMYWjtyarxPBtadaLfZAEvf6o0fEtdqmdFcEr
yapj7UYlULt9iFCOgFmh6P0jWIHK3Dv0wCIYYjlFNVUrAZCHRdqO93ByxumA/EcPt8rN3XQ3V6Ft
bJWuMcHfxmXfHtHqzNQHczI7K/OSsmrTHfSofjr0SHfMd9agZsEOh0rD+G4IMf6IxyY3oSMhr/Va
IaZl3BW6iMat3QQgX5VJzzO57eVgzXfZrGamr0uKLhuzzRtaW1NUt28TZtI6rJS6/bfJZds8lmVC
z1BruvD7KFDJ3g5KMIfP3ajjcJBDrGu2MzfxDCQbdOTWrhvzG+e+Cu8sXWiU/ZFy2qTElMausEFK
P0tbK15bjRk/hqOmp3sLiej6rreNedy5cSaRW9Eyw/UHAxGoZItufjZ5ZSEQzVGTCf0VO+/670M8
TP9Lqg4NHTH3mbkZEtXM3qROkwdDUX2EFyQtK2y9DJwZrlZIu0pMPXUeIl4uQCN2PGPOCN1lqCHc
oGOVv0LEitzHCDpfTjdCFfKJ0mVk/55qoWQ/20rK6F7tUAI9GDhXKZ+aPcNt6bCrE8dJs+zaU5DY
oPw3BmYS7ccxHuUdHd/6WFMf/TDbsk2ORW0iuAaZSuRgVgzpbOduVPt9UuBdsh0R+JIH1ejB4uc1
rZNjYuI0e7RLYJpbE+2YelP2shN3RoxqwzYCQVQckoxg7yg0VfICGnyWB1Lv6Z9+MnvtyZYqpB8B
quVno5iNQ33AtJq7uWqKbmcXbYiEj5ZUA9op+vwaB4HlbAD6RvGTMVBweDDnVu2PxOR9crASFIS2
EUgYtIJGjFJN6FcSOYOpMgqE3yYhK7TB6rS9l7lMg82UGx26EaU255umD0To9a2eyK20EhNKhym6
wZvrFsmaysLHdtEO6rNjG4hBenGV6s2d3oCe2qbIKrc73pRsYq9USr0haO/Axwu8Y4c325V83hD8
ndxMsePIe7exJn3fK3NooJrWj91ujIZwOJShCX/CK9xWG15cGkKYE42BInYIf1f2Z4DZafvgDqnz
GXWJ8o4Mm+tu4qCKiodwQF/BUzL0Sr1OhwW1SeeG/bRoyuUbxxpE4M0hRITNUEZqvRFkbQFFYEsm
m5hqyLSxMmgABCtGLD045C5GjRRlnotJJO+aWol3DcmX5CXETEz93oxzLl9U9gvi0piwT0erTqXt
FWnd5n/BtW377QBUTWyNMQO2W1uh0/ewJ81sajYSu+fSi3MNf+tIH51P0w7G8hBLo9YhndDx/tVF
2HuCm4aS1VA3HI23rIuy//VmpVaHodGnDKS0MvwAdpykb5MNBu7ZhhMw3rUUPZpvCCDx/ePWLX/U
YgjVLbwgF9i4OuJHXONy8Jx0OOfuXSTVfrbmlAWPKu6R0S7hHMtf06COGLMVHPf7Ac1YeKsQ/9qH
vpt6INxgVMsNuP5sOCwupdaua0119DglLCFcnMj9i2s4SA8wzvrG6xbDyLvJDozuLohst927Gd7y
m9rGqPxfOhuVs+nGPtTQLpwRjBSjqyJRRyFwfrA7DH1f49qC4lVOY6O9WmIM50MfDsq411Ot/ZgD
uxufQ8g09S5WqqzaDnxKLNfrSW12+VDN8ilOwwBqYSNwp0bBqWsV/ER6YWz7URSo9plNaTzw1AbQ
VXLakvvIHFN5xErBqO4z2XajnyPAJZ7dvkoNr4lGW3tI+xEaS6u7svWdOdCmB4JuU/870Ez5I5P6
oL+Zde3a39PKEcVHQE1TeVezqE/9rFfi1otmac6HXCvap2SGir23Eoiw3zF6a81609WTKbZWMEwj
b74M4CKzTdD8Qz3SgWSE0ky1VSAF5TASnEYsklZ9uC8qlIn3eR2k40a2otOeMDaZ570zVlW56apw
YmPNcBQPTtVb+F1mU2t9cmN15a8ZdVphb0olK2AXVUEx7OmKdd9sMRnTpq+cwD62gnYB10M4Rz4H
XH21ZqtUdr1sOu3ObTBh/glXKGv2UUINck9XIVN1b0xFGL3EExq7ANorM6PRZIh5L00ybeTmSPoR
IQvnvyITOnTraVMg0q3ZcG/CFSjK+tmlf9segbPrz/BKquKXIpsw2MI2IrGNiSP+oX1F2tSlzlze
AQir8RvrYtDEUOsK87cRhzTf0N8om23G3UzLFOa62bLOs579w+tTD4+ucITrTU2OoYTIEzXeIMjZ
ifs2SaDxuRP9lZ1ZIn3nIUnaBR79P5OiCKaUhJimmO2NW07at8rMG7Tf2hIy1zw79lOotFbiT/ac
JLs5MwTi7LnSVjuFt1M5WO5EXJOUCqbaIV9p9KEp6uaG/5OTvQhkbqe9Iylpbq06cjGum6OKkyTV
/mAko/jRxBhjvNhTqireFM/6ZxeGXfyaCKfmWM4Is3CbIS3W/qwFul+Rxx4phvd5ELb77iLuAFuI
7qG+c7KGZgUy8uitIXlplYcZVucHZlAG9Cl+ZMBzH9k6no2hwEh8msTi8VVk8js6eABwuH/nB8S/
DMWfqiQW2w6WWPs7HuMSc+xmKH7CgQpQnwWG9UtCcPo1wk+Zd3OygIRGu9e4j0PYP9D9tCbdx8iF
/8ZfNJY7DRJN8mZGblw85GFeawSHQ6WVXjbCxNguyR/eEsVUxj8SmaTNjwL5TGix2oAsg0SXBvrz
qI8v9BrxAy8mOYv3ydJgVXgR79h3ExB6/SZJ+OttTo82gRrXTE+pHXXZrk+ntnwchyHsH22hDPIO
2qLyAKMB97bI7pKMZRbNW6v0Bh3iBNrPoWzbwN44IAuUDdxcyCBEl/wiSOLFa4jYYvmqYKNsHRxD
mn8jYc5u69uoiJ6DqJQ4tglkyB4ohQ3zPdHx3NxVgRbLp8xJmmKDbvZkHwKlV/tfNup1L/m86FRi
l2SNh3JW4+FFH7r8X6d1WtVvjE79IQbX6P92g6DWdgX2LtO7w7+qvbFJwuljygXUfvzL40NNcOqr
qDiYG1RJzJHYLeGurPqql/sunxGpaLWSIolXd1WD90/loJJ51BH1BFxRQ2vZgJYOeGz1oIx3rSL0
b6FDfXEvcWoHOjDXBiY3iDI6tpcLAwZnbzgJV7Yrym6jO2EX/aVHo6O/O5HZVT/ajs3gIyeHm5HJ
vxfbsF00HTwwLkP+YDVZXiEsmOTUJtms5mto9Lb6VLLh6m9OWGn9rg4KYRwKbntgGNZk7skKdSQF
Umgv90UOKRUPGyMe7lOjSZ0HqEJDebfwiap/MqsOsl3bOcJiP2cwJQc7R8c4Q1azO0C+A3qJ84PM
vLbXtGIPftjWnjVRi2BXxFGAWiDyikr/UCHxpqSeVMIcsQoZxuLfzAnSbp93cqY5JKBI7hMIEAZS
u/HM6QmVRd2QFhMKWDVXWrmRiQye+qo23sO6hfFmNrFsH/G9LSw/FLj+bkJF5B8o7rHhssYtlX0Q
QIn0Brge5WGsgl4+Z1Fo52hjUtFDx2Uw2uzVtCW8OK+z5KL4XkBXeHDztJlfJ9Pq2G5CasNHrhSo
SibwGqNNECaz60G0SxWvLG2MuSKeQmvxDQ1/VuMYFBviNuDDwexG21HnGvImtSPs4nGzblnmLPXZ
08TSpaBP+kpuSb687r0HRZ6YeeC6VCD18BC7yKjKztIfJx3pDbQPXss6QqxC5FOL1KzxVZsbWiVg
96mpUExZGE6rQkfYdUNZ6U3gAxnJvdIR8RPsEizzcEt/up5E/6k9rqaKfgsNEzrMKEatxfqEk4x2
LdzAb1CyTTzpyO5XCA3jvYSQa3udVqU/yzSaRy/njXlz01BxN3Mq4r+v/5ALS05NTKWGZJlLw201
ZzQtlRJgoPCRmi09aaf1no/e7dG2afbQpXvfjXK8H+I22sL4fLs++vK3r1YBdDIlGNTicKhbkxmQ
Pa55WLPwyAmb633XzDZMS0KajxldUYR8cmhZt+oX6zFJZ8BELyweEApnmHxFjNLg3g18uONkfHZQ
72enM56MCTGHTlGnG1WZpbZzMkfGo7IOKAnHQgXsBX/+32og6T+nnV1VxHQmVLMy/u4yLtREynaL
bV3wSIA+/JVY3S0hprOS5zKyo9LZXyQGqYCfjpxgwdVSMKFOk5TpJo3E9Ax5HSFnpN3+uv4hz8p3
y1D0KGij0gikIXc6VEvPeCxGOoAgMqdPePj5fmisep8jlHKIOtI3AGLof1wf9dLS8gVppFJ2p5mw
2rwNoVLnSNpMoZp+ZC79pSSS92rf/62XJLOQY73UQgLj+qgXlhXaDRVx/JwQo1yX2dpeyQSZlfBr
u1N3XVARB2a29AJcAP4vQ9FDoi66aCmu28VjAmu3Mkfh21Xg7FCh6bwJUjX1hPCWeuhZUc8GTUo5
2VVAbHD9roqHlrCNTIgefe56QL16QPtdn5XixmG4NArFZCrj0NqoA632iSiVvOCY8MUoiWwLSGAb
sEi3OgoXduNiBAk6DV/kxR/ndDeiaJRIzcHBNy5E8r1Dm+FNspL6sTHwjhXj6FCSQcFXu7u+My7s
x4WmQtPEAcfDpXY6rjpXMyC+MDkqmL/BI62zY9JLVFRMAwHMokt2oVTHtzTq6hvn73xPUltecD0Y
2VBiXncIwS1YzUQd5Iiotdw0aSS/9+TeGwpGt0Be52gYzjgdIaT6gHcuV9vpLAMxIWQn0+Ko1y62
qFiYpvJnKNswfkqVpqPq2nWqeYzAuZt3KrXibxMJT7uvnaBDpcPSUYlgIyrdj+urf2ENNJuDya7i
ZAKIOf1dlr50qhCVPjYKZh90tYbQa2lFkucSNu6vD3a+xbjoQDvQsVpwD2fHpR11hX56epxHHeGX
dmhcr0fL5F5CSER0RVei/KlK8mC6scfOT5BGpROCKB1aUHvrvR2RLjcNtonHoqrFotlBXkDU8uWL
h1FcSpYaDWE4qMv0//No6WmChIqTZEekEcT3tIiDnT7NPY4Lwa2L5/zQLDg+Dr3Bai7g/tOhWsyD
ISRTlDTLSjkmRWIcKpRmuCHmGr2fGDm+DFY2JYwv30UMTIkQQzK6Tuzk1cCZ1sIsz7Ojloh+h0rV
6FXZFHy172gzCqpuwEkJO/AXPx3FHkykOhAYOiIRYf3Wc0QtHX2uPwOn774K8vwzFATRhfBFBKud
DqWQt3BwGSpwG42ghk6D46S/r2/8ZVVOwxkuVoRAHfjCuNCsIXcOClJN48x8rjRzXlAR1uYtwAXK
wmkKJLdySvMW5fXSlicZABwDboWLdfnz/2zGtlWtdhqz7JjLOf9r7LP53k6QxPn6xMBxLD1IWvju
OlqioaXWZRFnx2pQ7D1WJKQ+08Q/WiJvY0iVr4/HngCNSRULcNH6IE+NUzl5HOXHOMbFcJ6zHy29
Tq9LB99Vk3+vT+7CIQNwprDXeRQXr+nTJTR7q+8QzWNrONvcluWhNLJ3LSLNqXQt2A1ONVFVq2/c
Ihc+HKBtlAFoP0EH0FcvxeSGXZGimXRMRe58VgOXIbtS3goDzy/+JWeDGwQbBqTHOsKu1TZJF5Wz
o57CgR2o5e+jQk/vW3u+SehdHpHV9idGJqZwFgyLsyZRzDNlHWUKqmONSM7s5YjWdp5iIhtPhd/G
pWSkzfBNabL2BQxm83Osq0H6ShDi2MDNnbRbKCDTe5EiGubFY+jqd1Pv6tl9k7a6dueYs8BbhqhT
bDGgyPudHXfpuO1n2gpH3tFqEQnniO1TEmjb8RR0lOcDr9Fi5T30XfcrctwuQWyWD7JJwYpMO+oK
iFamel2Gx7LoQntDezDHojBWo2mHFAV5NkrGSABSTQ/SOwHyRN2YMHsdMJ4zAQVSUU15DxG4vJEH
X9ghLreDQsKNCi9qrqf7MnBagz2SFEeTPs0nyn/yFbuaW26lf7Lp1Vejv0/ffUEcoVGxHI//3CAq
O8/J+q44okKlV/doNjjuB3YldGfTmVK7p2iIjh5pCNKm66J67B60WA/zLXz3Kd6W1qD/gyZlMx6c
oKlq6rOTjHZzWOW/BExa068TIP1/dYMSdZueAmzoXz+/F7Y4dH/YO8srAsBtdX5zNEgDam/FUYhU
fGbswQFMm6LuJkuYX5a6gMRHWgU6hf/hjrh6sjCzsiaVbPWIAWN/18kk3MW2Xu3piIkb8zr//lxH
aAWTu5E2gqI7/TB2i5aPTiGOG2K29B0avr2OHFE+RvvrC3j+bFFZorrDYCSoZzAPO3ET1Ym5imbi
4m5TZRm2CLGue2mAVRO1TxoY10c8/2Rc78TjBDZ/nspVOFoiEdikk5UdS87ZBoWmkmNHIw27cHVz
fajz232BZgM/A/gBdm+9iojD5k1gTPlRrfNmq02PRVVsMNuhOLiUk7EizRcZ0ODG9X5pTd2FF6cA
ciImXVbgP6cqw60lxAkkP4ZxmnjR4GxjKzM2am18DNzzN97LC1tFA36PFLlNAgm+/HS0YkEUF7GT
HwkVom3e6tG9EWVfpn1QfLSsZQiibAg6q4M2I8aloj9WHRHPwX9Ko9oKvAXlVD7nja92YUKLTPYC
QYeXR/Z9OqF+CJFAFn11HHIpX2LbDe+CFIuV63vjwkcC/8jfDhwNj+s1sMpB9ht6WV4d22rfqQOL
ViSjZ0jaOrq4sSEuzIhXXrEXnNMCs1tlDTIiVCuR2TuGVIP2NXiLfTRl0/v1GZ2nXgt1ipSLZSOA
WrMxRp13NUgs1m0iwyW0T2llqRncN7PE6UwqY7VJ8Suab6zkhQMN8Z93EPggjJY1Dq61675AN7Y6
Nlmj7CWwYM/MhbvFVODLoHOeKmhHoFmW7BKE++nW0BMl7J02KI9RMs7byqy7bVIPt4KZCxPi3BLw
kkxShF1XX+cIuMXcaNVx7sAg5WHtvOcA6A96n1hfzoJ4eFXQfSTm8IHWXusDArx4j1T1EVHrdkdE
427yOjE2k4q14vXtcWETonJPEQCRHJRD1jWzBUPdJ0NZH3UkDQ0Q7q5wd5Ne97eqTJcG4nFc5LVw
5UAD5fQjSRkPCYLl9REHyASpixGamBC3MvFLo7igmHm3YMADxT0dJcsmY3A7tONQglWeIzFrDrqO
QNpuLNv5PQE/EJIl+MTlTlrze8o2R7hVav3RDZLQvtPlhNJzrHThuJuEi7JePNn1rbDmfHIEfbwg
uD4gZUTadTo57Dvprk5lf2xbNzsOxAo0esoyTm+EGec7fXFmxdCHDBxo+/roNk7XtLlU+iOC2PWe
In3vwSlrN5DHb1WHL02J+NiyXf4LLmL5Kf95FFvN6qmEWz0ghyjZD7om0VoRt7gvFydkLe89ZBEe
qtXCwUazgT+GwzFTx/xR2CANUJw1dZwIBNzu6yfq/MIlhzMX6yXcI1DiWd1Gg24mbQOY6DhYbZFu
x3B07b3eCpIH0876+Ej5XXMPU5aHL18fmcwA5j3dQB7JZdP+ZzFnw8KGpp7FXVrrhbUp0J8tDkbp
gmOZJrBOD02HD9xWs+RQ7K8PfR5TLWUUNhzNBZRe1ioOqtFFjhOnjY/wROPZhT5/VyMTId1ZCe9m
GvQvjaU3G/B+wY3lPt9BvJzIEnIwDGhwaxZLo9dtLfO09XtRG4ekannZtPgW7vn8vLOm3FzLk7bk
6Kt7RUq16kB2tn6qxO9DkuNbm1efTlT+Y5ltcHd9Mc+3K4ySBYS6+NRTO1oNpsYGcCbFQhWoiZHe
nsNpn5JXoOKh3sL5/yGbneZ6y1gLLp56Ioyt1Z4JY60IDCNCoqcOW3tbR2BCtqhC98pWVrGRLlBP
MAMLpGfeYsSoPNCAGPr3xf8P+08ghGrnGZHUA7wzZdchoA20bh+LkQbpEOqLd+ZYD+CyEjv8eX2d
/lx46x8PfoCCMikKtezVuR5DLRnVuqr8NkvmCKxpk+svho6Awi7LCqeKPcrtWbQZZZnZxwDmZ7LJ
Wn1ot3EtU2DVyUDgPVdTO+zxoQ7DXdpRNck8Geaqc18pjW5UrznK09qHEYF0OIjGSX6ZfJ3ZSyNu
T5xOyMC3SRapqgfSKTGfAEJg4zhSzc5eNYwmhm0ItxdJMfBuCcYfYVZ9Xl+HS/uFIN/kQyr02NYu
Su1QKIBLjBSmGjAXZco+iBZMz66qr8dA9lJ/w76bqJ8i1eoRRzM31kcAzv6wFG+60RgOGAyPWGKG
8+76pM7PtY16AXJpiHEyt3VNvW5dl7ctKPySh/gRdFC+zTQ7+/LtQUi3tPQRtiNfWhOvSVbaynbw
Xe6lkm3RGg3utCpXb9TOL3wgKKx07Slfkr6sRdlyAbjKjPrar80o+2xUbU62aLinB1Mry+xG4H1h
4ehILl2WpSGButjpKzDMaqFPalQjZep8LhBKf+CVv/F1zu9DGE/LG0NKQW93XacHRV6aoE4aHxul
8Q5h23lGprvtYl8JU+N3YIm+vkHrO19EhCl5XIiKiYzPCHcwJBGCrnhioiyJvsnGGBGoFG6PkTeR
5Xjjk12Y4PKqoNmBVCAZ4Wqn62NdEzsuSnCgSgYvNa26ATeIgvo+nIzIAHs+0cq+vucvTdGhRQ7I
g6DojGSticmtO6xp/KqoqheIG8NbVjr1Q4J/x41Y4XyXQKrjjYH3QoWba+N0l2RGXuHtMXe+gVG2
6jV56kCRa5op3V+f0/lAuChCrAZYgRrVGUxIqJi85Xi3wnnoVE/qKejTUP8yhxv+NsEdxSOiEOoe
q5fAyUMKzKbR+djF/AzN+qDm8mmsOvg2vfL1Qv0SFxOEU/EgdF1fGjV2uYoZiQ4uWZd99mCrd2CD
xxuJ+/lmYBSa1DTkkXGkxnj6hdB3ApKq1L0/FrK4Rw/N9pzQkgsk8VaufuEbUShlTsThnOZ1l8pW
MP6hTjD6Y5WKDfAMTL4XMP6XdwJdcC50gBPUI9bgKSkKeh8G9X30zrBNwSv0WajzfCN4OpvL0s5b
LiekTpZPtFq2BCqTPUSA10s8AZ46ZfGyb0vnxmV0dj1ATOXQABOiTbEQTE8/jpHFbqz14+inuk39
pFeVHR5jOJiILD6MmNF719fu4njoLpBS0AHT1/G1oiDqpaMW42M/5r5RYR935Sir34MWpQehBrBm
rg94FtAzQazTFsLaEiDaq/uvERkOBa4++mY9Gbs4jO7kHH/KUT2Qgj6rgfYw58at8OLyoJwsja24
DH66qujN10o1W3w7Rfl07XlDg7Hx2gpTmCiKC8/u2ucxH2+Ekeoyl5MwcpkrRQOyB9BDRAKnw2Ka
lrRaU0q/CQHvD6qynQewnW2upfdBJ8QbpijDN1kUMcjOvDHerNowfsvA/H59zc8yR34HWeP/r/Av
Us+nvyNLphpstiX9sDAsBHb7On8VtJfDTReoxUJxKsQrtFyyj+sDX9pdiHv8IeZTJLRXZ0aVPeUh
zZV+3w8TTlzWrxrwbYO7pNeV4f+uD3Z2rzFLl9iRmhP3J4nb6SypuVtjHyPtGFGGf+5xlgDXL6zP
IDB/f3kkclEAVDBWuXfW+rFj0OF5OKP8KfFtOOKlA5WtVzNfDpq1uz7U+a3DSCik8PYglEz96XRS
M3KxWZVCnncBtn/YvZ3+TJvavHGDXlg6uqiU5LiiFwXh1dJFqoaxR5EoPnapyUtRZfZ9novgRRva
/EZ8cD6URuYJ1haKLH20dbWTxDPTi1aRvpPY4y4JmnErNRhGUVx+mTFN8faPgA35BA/4OoujPK3a
Ev6QXw718G5nwfBBqBffCOjODxePKd+I2gy6hBTcT79QNSpxXKfh5KtzPW202km+h/Ei+zboYq/2
MShuIFA3HqNLqwjWk4sULCuF3FVYAp/PmaSRT34cAn50YSL9GFh1T5Th/P2rO5COIMKLS0cfvNO6
+BOmU9OqcOD8mBb4XdaBmUUgXG6vj3JxQg7BwqKljgTGahXV/o9Yjzr5yD9/m5D/24Fqg/SKU8iN
kc5PFIhHVFKBpxFnczOffq9Yy2w7mvTJT2Uz47zlBp7ewQq7Pp/zm49PAzoPd1Ri/DPQ74yDrLTc
YvZpeb+XXeV3dD69Yqr/rdAy/L8MxtFdUL9Ma81rbzK1dAKIab7bOxNiF/ZsfzOAAMN3git6dAn2
tBudhIvz4yldYpU/7vOnq7iwKa1iGGdfOlD8NpXVyE2tQHWpXa0FylVMN+Z4vkEMlWYWkHE+Gvtk
9dkQwXemCbSH7wRF46vohO9718V0rHGnGwCui0OBEQNYhZolxf7TuY0t/qvOPJn+QuM/kLn8i5Gg
3HFDNTcmdb4XmRRqL/bCeViaGKcjteUUBE6NjKNmi3gfF72BdhMV1ut78cJ8FvjAUiegVYe20eko
8VQMam+UDgkurkdD3oifRg7vCKNL8+P6UOfbgkUj+wNv5NA1W2sbpVnfmnmBul1lmGDR+hzieKbr
4U7FNQpnSld8vz7ghRVENGLxN0YQjZbzKsJo9NnFpsGw/Fkk9mM4g2HoZmO8sdsvjeJwaXC723++
1+kKmg3UQkykbF/vnIJb1i2K/ylpmt241S8MQ7F02XTL2tFXPR0mbpyUaNRw/CmLw53oMwyP6UV/
fdMtF+0iukbFCHTE6ShJ4XY4WKaBr8aY16d57e56Qrgbm+7CXLhfF28dCuiMs/owZaFGiyeeQ+o3
Rb/NfHaelTRMbxzVy6OwuTXuPZ6N1QGqk6hROzN1sECeukc7K91tiA72jc9/4QAtIQT4ERJnymyr
1zaUSWfDyXR8BQE15PBq9RFBUsxNZXpL2PXPQ3eaM1Be4xmk7KAQXK5lhawiqUSYIwyhkgmF7QPi
l15X20BIwGv3jvojsyFF556CN+6QlFvWZYPeAxYdCQKc03uEu52YfkzON2VqN3n02An4H1b+LRIf
QZ3c2S7GdbUu/9eI39eP4vnZJ3BcLk0qCKSv61eot8Okx1kh4FuApNSzKj6OlRZu9MpACzwYbnkq
nH97xmNv/ammcfxXIQNpqhimBAZRqTsSy6Oi3NKZugXqWfbp6fcAZE9hkLoCFTRKxqenBZuXDvrO
jFRgWw0+ERkdhxheuwfT2X0Be5Ye9a6pHzDEKz7IssYbanEXVpWROayUXhd21mqHA3stLawAwiPd
hchHXwOjYqwXt8RrMU9Sckvn95wSR9XaZP/B2FgaN2vBaKWNNRtNuPCYOtEk/1Ud7IgfwgJU7MbE
aLE/pAti4W7mpRHbCabmb9PMF2BLZGTO7stbClj4Ugcme+TtX00+7hM41mUWHXFDVbaDMWpHNRGw
RlCaxQfR3V4fbtkxq2/NlUinkf47jec1lKBBIY/OTdT4cO7jXac2hi/lqN27dVLfAQxN7hxrHn9c
H/T8A6NnDvWOZIUGCGXh0w2GyaCddJbb+TiQNhz7GDFiiIh2bPvYaqFkl5Zze6txzU18NldyMH3h
yCyItTOjpCBatJHpovph2ztiEyOWPWyaph3b3R8ywsMwlPN3R9Vre5OPSp18zm7XWzsLnuBzN1C3
Rg1KwTu0iDBaSLmPoiDNuYGAuVC8quAepzEq1Ruodrn5PZ6roPT6kIDnSdUGvfGsHt6QX7e9kb42
U1aKz0LQuqCXLc1+8d8ucWXD2LzZjmbcl39nsg9tmgFRG5LRVX1ebqMAVu37pOHzjUuqoB5rZ+2Q
75TRiXpsZVHi3puwp76LsXOaTzOO0nSHE4Ht7qy6V5yDJRclD+QEmt8N9N14X4cQFu/TYBgSfqYN
k0wZXBu6VyA13Bh19QM6CHaJKN70b3E69j1GhWWLa+6QZGq6Ad8zlwct7hTlL2Goo7hTq3lukTQV
1fBDM8gUUy8IM1fZVW2Qqh/J6DryKarJI35j6ZwiH5CHk0z/HfWgiR60FqWY+3DukUXN1KwZN1ps
IdMRD1n4I0mTSD2k+ZxHGyergSdRybFS5T5SSoeOqUymRDJ2ioKTvZNOFut7O7Xtyu8HW0bvqVKG
YYRRqpPiWYAtagOZnODJA3unjs+um2kcBVem/4+z8+qNW9fa8C8SoF5uNc0jlyROHCe5EdK2qF6o
/uvPI198yGgMC/6wD042sIFwSJGLi2u9pd6NfQyDsKGaq5+8pHKcG6addjujVePqYzi3qb7IjBby
uaszxUOKQp+rG/yCwr+10s75M5T96K+NJok4xCi4R/dVpblhtTOKEK73IDOI/VlXomUhKVQhDdWV
svb7uLPUQ0gzGFPqsjVMFFGkqj5Jktz2C3CSSPs8UVuOH0ELt/3ZsCaJsBJi1/iPdyUSMCLJne4Q
gw2tP/ZZ2v+YDTSk77nDem8nUAWK9omaeTMN3QGtK+xyw2bfZYhxHKRVJPEJo81uvJ3QJrDQfSim
6sinZo8ZOrHvxpjLxt436WiLIHWSdDiqrL2D27eSOz9oZXvR33rUumSvDZZXQ2/JGjighZqXH2oZ
i3I/u0Od39SVI9M7Vaj6d+zt7fSh0fFmPpftWMMekQIn7k4gjvxQixrePnIxWbsrQ0V77M3Jbe7i
BOWRXTbovfWg89lpA7aoMdw5emLfow+F63SNiae8i+h9akckBHvncYKGJ55i7N+zD7EHyGUPNqhu
v9XRlD+gwI5YSc5CtafS0SIlEH0C1xtVFVv7WriN+yNFbgRN5RyJswdFBSZxFDRGplPa2BOaKrob
6qpfJEY+HAyT21M7dxiLGk9N14j4y2Apk/bBCitESFNYgHiwVgj1xYqPJ9Kk40WKFc1x9HBM9ylL
1WEwOohG7eYYrez7Uhnq55gaVWj4oZEn91WqybtxKHsEwnM8ek9O0xqW4rtQ/b7Ryg/HEg5J5vWZ
j2QZIW+PvpKIHnmARTEewHFaeXszUhx5lLirynJxLFWYtRKl4dEAZaY+TBnR2Q/DvAvPE7XxZ9Dy
bowslWd9JdFG5R/A44DukOh1ewfPWKHOKWrX24/UK+v9qCClhRZK3kwcx7QbsUXxShTZnAmXMA3f
WwyhXQuz7bYenLOLTa93O6ii+msItvltivpY+bOmhOeeFQM31m/WlCZ/dGHGyTd4P2FzK7Wx/w0j
zsU3GeEozx/USnV3ihv15n62osk99Vz6ShCP2Bg9qN4YGWdR820frR6/g5OSGE7uF1pUi+dotKjM
4fnZjPsGTYwaoRyjNc9qits9UDunyO9VLswJL5DBmiGxtDGaqKJsh91QRdW8d7rRNT+IOR5+g6Hs
n/uhlepDn7upixQbEo1+ERdT/9/bV+orOQzq90tpmU0LaGgNPqwTtrkoZwPWfKIe4GONe2U2i3u8
gcTZQF31hIaUib9Q39z3Zo30i4tE29s/4gUJfZlNQKewwNQTXKgFrTN5UHRNXQrTOKdthHfkOEdp
fiCfgTs19PgLT3xO+7buJPSfIecF9cXQaqf6quXK9JFgVNT7Ip47JD6MucESHkfxFDfuWneKRByw
i84Mx+dgFl3gurJDRgIkjPyjp5zVYSzc7hhK2SsHkDQjRtyQt8wjO8D7OtVGw6XuJIC5/LGTbbmr
OqTbjg2sBr1A2Yo+WuPro4nTt29HvfM7H7Rw/mDSmh/em+IteoxwHAF8v/gArlI8BdG8eO6LOCiQ
HDd2Ctd/43N+hXua2grls84eM/X89re5ejow6ELQA5LNQ5j2zGXOFQGvm1FhigMZaf1hVvBwLksi
1/9jFFBzcPSgc1MlvhylrqZinh0jDpxMDHduQykztaS1MZerpBU0Bq/FpTcA1IqnwuUoQ4/ZoOmU
JomcbpEBwIHBKlrP7qxEkQFJq3dmr2/5Hl2v4DLqAgjEQoCm6+pJ3HvUJdDqMs81QnAl6kF4rfgQ
LcaNMsJrs4PhSJmbFiUdkOW//wM9TA1KRniyWGeAIF1/4D7t4sce52Njp1flBL7GyNr+tq8Npd14
DVwl5ggpoB7JFHl3cfxWU7RqVMrYjUjBzPHvLh/umqb/5aXOf0KEW76Hr4+1lGVgeCEBsvz3f6ZZ
F5NVdTSfzw28NUSUwlCe4ln1cKAwUACgUv3tvXuTySGgtnAraP2uAVeIwk2WrjC5IW+rnbf4nSM9
WG/EQPOVbbJwKrCNIhYuBLPLeQ1N7IRloXvn0obZe4DwZep+oQMs21kWYnW7CV3G5tZCbTPbu6Wc
udOzCUoeplrKbR3HuriRsRWZe5EJK4Y+5+FIfrDmeuz3odMU061p1zESV4nTu2dr8UCzd3qYI6im
ZNKNv7YcTfuoI1X5hPjbAO1XjeS8I1sx5JOGrFb75MVjFJ4qWsQdpvJ9JM9WmcYt8oa2k+5zsKVk
zDz80KHBAQdpxCZy1R2Qq7zl92TKFFTaDOk2G2ulurHCOJkPaOeFz5WtZL3vdd4Yv7eGB95rAYoA
FgAAA3Lpcl0TIUys4VXkQxE9inc2+nCw+ZHc3IAjXH8/xqH2sJQLAaeu0TzRqOldraOurtkyOXut
ld2iuFZubRN+7cVNucwGMABlT/IgVOMvZ2PwBICAgOAQEq3jTSbceGca3dZ5Xm6Sq1GQGF7quBTY
1tbAddMI3vzsRRBJxXONSO/BjMP2U2l4YiMmXy/bkncs3FSquQuQ9HJCI2vWot4mgsoosidd7+vx
6MSo8G5cnstnvpwSFFQd9SJ0UFTQXcvv+CdsTObQ6eWgJMFMlwa/RA2yxZ60ERqxbMx58hu4brhk
OUpn+1matxu80eXDXI7/QtlfAIhsDtqEl+MbFm7fRUPJD1fAcYdyLnrHTnzjGt2Tm/Vb9+n1B8T9
mAqJSlZFpWRdHocUKouuQMInrOufmpoNxwKWkD9boNHfGx0Xl0hSEtruixjV6ua2IyyC6eSS5Wcx
pbY8/2sVw7thS/zNMG4p9tOfAMi2ul8cu4z1JlYUinoxz5p+JIGu+3fT2xjlpZqMy4pNIW0VKbrE
cWsnm6IgKsbsF3CCMhitbEvj6HrDU+ynGOR46FBTAlmNkoCz4MHuRIGaZtSpizL0zkLaW06ar+yA
RZ+ccER7iZR6NUw0NZ1Mp1wESiHMT9ZsGGfMtsbA7WN9//YWeG0olLiovFINXIARl1s7abNuLqQr
AuRFh51Ki/2IkG3ygORMtbHbXjbu5TFyF+a8uRxkiFEvOKJ/jnFjSHQcNVixQ1Ka/b7zzKr3m6Ii
5GZWR3EbuHKT/WwKLdFsX9NQZPTHrIU4aIkJNd/ZckV214I6yG7rOYq1oz0XcM0LPGD0szGkvdio
Sr/yvfm5nEbUxwlz67cNQOOybSstCTqTGuKNRl3auOnmhmfn25/heqAlSwHgoAOz4SZafXHbzOem
SaMsaFxZ8kbI04+WF28ZWF3HsWX56bjxDKHxsn4PpKmJ6wZaDEGXqdEDgpGLX7LsEbbVYNaiYRrW
G5H7tXmBJkRKA5wszZLV4TcxUU2wUIW0283IciHBGx/iMDHfH2Q8sJcLzphNDNp9tX5NgvesETsw
+6nPB1T/ztAK6o1r4Pqs0BeBvrKklDrCVav7u/FqRyvNrgz0kcf1rnHHBMmvTu8+qeBnt3zalpN3
eVoWVRViDKmrQ3tLvzyZqTNPXdzCDXbLyXyoYCPMVMo7JUctpEFwUQNNnf0SQ16MoPtGSlHEc7QN
3r0xlwcXbwTspBdI0+WvcJRQ8magYO9IO/KtOVPu0NhUvrx7FG4i0AHgpZYseln5fyLDWMZ1HtpW
eK6jVLuHdNL6OAvkG99vycL/XdGl14gkDcR1LiTgCKsVDd1KzcMBBjnCFl198uBVTTdRrvapj+Ls
PNwIF1lUv7RCvHrfnuCyTKuhl51DoYbXAVSG1dZR7cjBNs2BYuskLjKxo0bNXdOHFjV+RzS+4LLS
/CHuVJJs+q0bw6+PITO3IGNDEaQUAIFv9T4Z3aGf8jwvgzYvlV2rD+NOV6doo0v9yvoSwdQlsLzg
+JZf8c9X5HEcYaUyl0E2adV3FJKLYle0sj+MFs8Y9J213ZTE9vf3Li2o5wU7SG5GqFmLVYwTQtOa
VjQBVPO/STNVj1qejwd16QKHs5OcAAcNu1ba7ue3B75eVDQkQRGypdD4oLd1Od1BxdAB9YwmiA0P
1x+Igw91W+obm3Yds5dp0aTD3HApQ/BmvhylUsbZKcxKBji5tWfh0pjrWm04Jno27CbTSE7vnZVB
u8wjnwcBgoDPalZdhnwZyPAikCrldavtQcxTjt2Y1fV5gIALF2pJP5nZGpyBRrXrCtWtg0i2Yevr
FkXcXW3bY7l3Mm3XqzfxPDXNuenULSetl1vu8iwu/HOagTwpgU6tRXWqyko6BECaIOxmPbrj3345
URYdzUVQfq+By0YETNZLcbcpdOnbqTdVN0kbjXaQzFWb7ngYa7oPFANfCmbIAyjxIPgdlMmdk6Nn
T112Py9V6MiHv9mLY96hcvOgxdX039xO5m+y/76kgO8m6PxG4ZicGyOznJ1qKRRyEYBt5KHBdjSD
Sq7F4Skc6w7rhqhVn1pq5BTXqxxtJbCa7egjWl0OO0V1w8gfsSZ2dkOYG/btFGZeeD8PrV0ciaiT
tZPWMGU+QSqRN13SWhoq8IWOsjO87+bLiBq39+CFmO/4cafT2Wub+D/DGB3xtzTmdv5qKKZIbsCN
VTXNOrwoUUwT/ecqN5oiGBVE4fd5VHnm7VCOarg36mgMz6rZYyDg4jXd39GKMJ7G0GPdypwKxR7p
BYNOhpKhBKtUtvUNpGshg1EW/TdTGtUfvVZja98gX53vUjlN063IXLDcicUzNyiA0r1XVpEbCL8m
0lMceoB4re8iu5RepIU11ebMm4I0xZLXlq32VM+tesZroPxYN0AofEreW8Y96wSDGs1iecmYy8EA
03t51lOnJHx3UxOQ1iYua9ZMP/XKrmquBm/q5y0iznVsIVNCJI7KLY158sLL8VqXzq4d1jKo0SKz
T9WgWM2dMed2uovr2v4sirRrNyqdr8wRYQHEBLkEF3vP1RwjsFI42c2Q4zWuImQbG18xeK2lxvxe
jTWWk9mBONQIaRCBVpeuHpYTFzrk+Mziflj6YfVNjZTSc1l5FS4MXtod3w6erywoKssWcB2EIRfk
/OWC5tBb55laeyBUgIggRaHc7SzRFMYhjEzpcfWW1pYGwCsr+qJUw3oijgMh7XLQiUaqLqTTB4mL
jbsfa2p4UNsWCaUUkt3Gi+h6hvbLZcR2WZyK1wIvViFcnnHjEJD3Zp94BmNIDvPhBBdu+NilyVbm
8sp4i1YTxE9EXFnbVf4ZpiMiaLo+B72p15Ef5xj5+J0KZ92fRd7TNJJ5uIVXvV5RfDHh9fEPOSms
rssVpYuo4PzTq8Fg2eVDNhbZqbAj8bMhSm88/F4bikcZ2k2AcWBdra53XeqtiTmDHqAnH/8oFTki
qE4DP2isottIWK7Hchb27KJSQrcQrPvltESt9R01GiOYjaE7k9Zot6LHymlwkBp770EgXSH5oeBD
doTiy+VQZj2hMBILG1mULOTZ0E13RaOnj7PeigMydu27xwNJSiRbBAwWzcbVO7OcBDrmpmIH2Jok
viIQ2shT/Vjp+iM4FrkRw160LS9TiCV34E1EkW4hsa1eEp01CE0BohIkPdp7O3QF+myXhVWmPIZ9
Fo5ggkKpUq9OKYyPWoRO9GiaZXRSVFz0vopRLccjtV/n19vLvizr6nfpKOtAX6BYTbtqtXEpwaVa
V6A6MLbYEuQ41Bx1xYk2quW0a67HoSxPU4z6JEyktcAjCguSu6oV7FoBuqlcxAhvbGwQjM9dnUha
m01r49xR4ADenqYQ0NVeQrWb6HLYdfVzcIxsPqRV1Tl7xBMM9VPbuhglisIdvpRz5upPqZtmxp69
VeP+omqjdRzszKXNS4dC2dE/sqvbqitCKA1jXNQ/2kGq1X1miDA6EqPSch/prfsRT+DEO4SLUdKT
TSf6jq4wsUNHrVzFtwFx8jv6KyVWbQj0DbepZ9bZLQlKGZRAuegnk/grO/yo3KfcGcZfPM7A0kwV
7fx9qruD6dMUje0d2IzI8DEjwcWjGQ3rj8zC2r0BOZuDnSrmAWeIqIF+2riZMu8Fdp3Zn8zEYOJP
GvVzd+6FkYZ7GuOGGeQhYMDj3AliuNol+fy3rPAz+gCDEWixQK4xPxpgKepfMhN5fOrUPOeeCQnO
aNuHmHO1FORjrjzIOf05g+sd4fKuV8kQ+QiSZe0Nj3qz2idabn5wyqRrPwyxZz8bTtFMR7zGaeSn
iBIoR2v0EF4RYDlcpAqqkB6k7YThvjFy8QkbvMK7Bb2DK0/doIGNs1E08v6ana9UoLJql5HqyAOP
Tyc/O2EqTZwIh7I+hN2gqXdtpobWAX4z0DOBAgXMDqfOscl0pOGgFVmLNjwWniofsPFDfhDomqId
e9hav9E4VYZdTUar3tFxtyKoox7uXYWccMpRXWWeD4qgT7ZfnEF+WUOt1SdVz+qvE3Y7XpBTh/zm
idSsefsnujgZuZdpBxsLquZpHqEdbRyalyfN6mwC31+qrDY4CY7NZUiMtLHUtZknTxIbKMrkelz+
jLXFfdxC/vjP6KKwfIhw/viti6S/NWI+b41Li72fIro9O8NKS/fYd6r3aKZGlNAYJi3emZmpfXU6
hXJ0FaKHcnaLgcOCVE0bnjypTe+VfKAGBJaAlBFVNApu6yKiM7VzZFllGRhxngNWKpoPNiZUGw/E
VyIMzVRroQlQswArfrlamgz71G6iKmhNUMD23IhDWNXNySg2aUWvDcWElkf8UhtZv7Cz3BFQdacq
sKahwJrKGT/Oqab98RTb3aiQvBKfnRe9KxLEpbS3is910pBv2F4dNN5g3qNJoh3lUDo3770FaE8g
wocuHmRcLtrLtSOO9ZgBZnVgOmFxN7plforJVd+duSyj8HnId5ea2rKs/1Z7FNOSk5HUQTXG04co
ahRglRkYQrRi9++fkEFlaalhEZeM1bLlUatYuhBNUHVafnBzW+5JCbdSseuPQweTJ58BwYxa59qz
11NQCkq1sQ7msXS4tem19KEpNnKH64SWUVyXTMxA9BzYzOWyKRQgzUbGVI1oXN6hWDydJg3i5NTo
/a2gpnt6/9pxTqn501Xgz9V4oQWqAghdEyQ2vltZGRmHSu2bjVm9tnYmQsWGpS4k1PXGbqes6EAN
LF8oTg51l4PyrJwtDND1SV0MB9CIZ9upPAaWX/HPluMqAbqeJw13c2fvVafzbgpP63fdXIYbE7ou
UDEUFVPCAsVTYtDlUEZrkP3EA58JvNYu78Wz2yenedAMX53VkZSkMLBf0x7f/lqvzRAJRupTC4Uf
DbnLYdvMTovQ1hvqYkmyQ+RUxaESb1bS2q2N+NpQNLZ4rjLcQuy9HErp5h4fAdxMLcXCEQ0RZ9pD
eycfh/3bc3ptxy9xdXlRwYK3VoHC9oRijkPeBHhf3ztoWQHGiztENPOciBFuPYev2ow8Frk60PiF
t76oCq/CX94mSixVxhuiNLnT4jb7ELlOd6N4eASbU+Hts440U+HV/DwAy38YRInfJg6138KozY8d
uIZdZECA8+q0860wUjYC9Itn8WUuQLsKccolTwcxtAazjXLUMyXBmzDM23I+elZKTuqlqhfveCYW
gNXVJgmPVg2a3XfrRij7prG8JyGH6ac7p/bgC8VpLD8ZzHI4UP62R9+JPAJjrFuIZRVMxPalNg+j
P0KJb30b38hPccsLdu8MiZWg+tOWYuNTL3tmPS9vKf8DA6R4vPZqJj0MWxUwbVCj57RzxdAd2hxT
xndvqAVshYoR8p7sqVVNIBau4pRWKYMp1Nu9UYj4sUaKB9OGpvyOzClP6PcPSMBxGRPHCAo7l0cF
MO9sydGVQYSDA/BijCeTajQ/6bh5/9WSMNzIFa+OpvZiMATtmFhK1F7F7JpXJZCkqQ8sF+K7b+gV
oXtusKPc2b1jfH57di+inhdfjVGW+h/afC8MrNUBLUsZ2jVOuShwa436UNN+HuAS1LkHvsssKs0X
w6S7uxg+uXNo7drKf2H9WKLRHk62duZSHZ3bqXUT7VCLJLW/9SUibv5U1jlaxtJucEWqNSec92Ub
9l4wixBjOp4CdqyDogDJX9/2Mhvh6rboZt9rjTLwnokGDdPETnTeqcpzrTuTF7diL6fIo7I+ARNW
P45jFcrfQuHJ+KfAVNJ7KoySx5CpokN8pws77T4NTev8sbSo+EFJful/AZNHbS7O0u57wr2Jn31t
pJ6fYbUbHhI7cx5GECrZZyM2k19QANwv5kIK+uhNs2XddXObjXfVSNnxvdEfrg3YFRquwKk5R8vx
+ud+G+GvgPvptaAGK3DwvLb3sxgsH3r8Wxyw6y3GUGj+IpjyorO52tKQplwMhm0tyJMs+VIXitxT
woNl0BlJtpH1Xl0ASymdDBG1J/iLvH4upxWNE+bURasFymha/3lDK6B4tq75GY1DcSq0ytza0esw
RPxZAOlI3y3avGvxDcVsFdB1sxHEhI/6ME6zjA/zLJOPUuTaewXsiXakItAIedTRqV/XnoqYrVGX
0grSOFL3qIW6fqP2wjfU8dfbJxVs3fXMWEj8a1xuOFSAV6HPFaPnIQg9B2SQivipt6PXf7LVaZgP
FMXgZIRTb4id1Npafm6g2zzPCHz2QR7DD9oNbHD4D1S1MCrtYu9OFmZPtaBwZdU86CC1PNeXStHP
HzX4LLMfIQlSfMLcMi53xVjbdzX1+xQ0PtqD+1kbEttXHG2CsDmnUCXSocUgKIqRTfArM6pGaClZ
lBwBvkzpXrIoxZEQM+mP81QKZ+9qk+t+6sy6Qr0hbS0DvkLuAtPvM4xhW06YvOPfiuw4KvY4fiLm
h/Ou7yy4QWrdyPC7MFzxA2VC2leRmK3kGHr9oJ50BNTtH7kaewZgEK9UHvE9dK2DgtlrdLSsGegq
VpSpt6vp2OMdPOMnf1dmrv0z77s83A3D6KV+Mo/QEiwe2v+pLW094kTR2idcgoph78VWrJ01I+pb
oARTQg6RQwHQ9omTZwnOae0CVo0rXQn/QnLQTD8urdHeywKNq2NuJHGM/fUkvmCMjpky/Dbvv3qY
lfk+K6vsoUJV9JEsBj/gfJ4yccg6xfnRU/2D/hciV+IPVs/rpGuXDlUsYvd3OqsTtZMumWN/ntRK
P0q2Pta9oSJ+o4sV5n4N9gg36zKOte+RMvTlQRdZZ5+SppvdndfGqtiVbpZBxsZ2BLb1aKvPpB+t
9yHTEf28H6YuLY9ulnTJ2UUfKDuqAp13LON5KA6+3mvS/mAJXbQHUyk8PJtjnlQwPacEWsjbx2GN
kFkOHg0+/gFQRr9sXSOAYF5BQbR5dFTezEXithgMG8JVwQBkhU2jh7fPhGtFq8en0cCFYdfXU7OF
PXx5f15eoDTLKQSinEZxhFv7MsDBfKOrBKUy0KzOcD9hqi68m3Qml9iZnaFWJwX8h3brVn1cknw2
WHBSQbF6BLajKDm0STH2H3Bed/NTZhVhfqoVFVPlRZKm2dOEs4Tf61WFpJZXKN/zsJoMip596h0r
TF/7Xea2+XPc9f0zlzOuZ04nc3PfF1467tReUfVPdVnV+qc2T42fdoS68VGZRGHtyqwa2htOrRHf
mxXXD0b2k5xUvy2KDtR1qdXJRm5z/dFoqqo6DQgIKfy5unjcvEelqMnwKi5TJ/Unq0idzx5Nx/A8
Qq6YsdWh472Pc1VJMU1vEJTxuy632m9vb56rVJXrFdY3QAfwdhA7VjlWBU8vis3WC0YcC3YtdS46
uuaWnMvyt1zuDLL7F641enpQcVZX3+jhSldKxQv6tNenI/BRnCJnFYtbV1rpnWEWRn6I+lA6Gynr
9TLzhCRhJa1beN5ralhB839sCjW9beq+pysfH1vNkZBr2zODzpiry2JfqvHJqtrnt1f2pYV7Oell
bGpmZOjuAh67PA6eGN0OcGF6q3ZhT8VX7+vfiqumj3YSIfEQxap8SkolfgZPUPU3oytEtVMUtCaw
Liqtu4mu6XfoBV4BXLgY9L0LnFceENoch3vRqW18fPsXX+8FmhiLBs4CjQJ0u9qTgJ8zDIpFdotK
bofBej2eUurzG+Hqei/wXvFotSMvC8htDX+lZmHOkVLnt7NUwjHw4DE+adSc4qMdq5hNlwdvHKeP
b0/tOvei5swTH8AL1HvajJffwq5atRr0Ir3FK8A5lKOtf3OMQiEO1slX067K92phYuVD392AELjQ
Eo0rpFtqGfEAPflWQ6qm8k0iNA6tyhaf7pVP9qIfsoimL7SwVarMQ1gUkzukt5WFyNrUgecro3EL
rHD9yahyU0GgjoA6A8nr5ep52eRGMxiFpRo/3WhVNH3opVN9nGQnP6VZ3P+y1HZ8eu8nYwFpBlN3
AiyIKPvloDQCzE4Po/zWzdLmFFeR9uyie/XbU2ptX/aVtpGeXy8lInUIUmsLJhi+wfJU+OfV0ZI9
yY5m+i2Ir8qPZ4qfpJn57u1ZLX/LZVC4HGXZqP+MkmomvSFAiLdqbIoPNhh3pNHxRZdgvj68PdQV
JRX4Iaav/B/CcdRY1xUgMSRtOttTdjvksvnPTjqPK1W0lUV/be7Smwa7+PBoV3SoDnNiivpg2zJW
PlNYSt1dWOhspCL2Rvyashwoeh45/ZNlV9WPuPWyv4R0A/mIiXagIU3ZHAq1qydAbEgGPFA/G4DS
9JrS7Kas7iK/lWae7fIijBzAbfSW9qWmSOOAx3b5U6m6WX7q+iGJfkc4qId+qGTdE0ZoY/JA0X7T
Je/qO1BYtBYJP+ro6E5faY1ogwmETIigISXZWwLdC9k1+qGq7OS9n/xlqBeHQ9gs9LwuPzm93xy/
tUgE0o4dVFZN8s9Q/MzJn09vf/GrZ9EyEpc5qClaYVSHL0dKYysxvRLChMThyAfLK55tJ7JuzETX
9mM9dZBBhuHWnbxmI75eHZ6XkSnjIzJCFmGv5pijWe8OFcs5Wq17wwlTTy04343b/LVRaBggYoUz
xdI+vJwflnlQTudcObtR3T5U7tjfh2XivPcaZC4U1xEAXm5D/nc5ygz+UQF9rJzRm44f6nKsbrPW
2kJlvTIXiw4BcWa5BQG8XY4ChYr0OO1Q+sE2wDnFZV191MHz2Ddv74mr2A0wF048LSqNlhocp8tx
0M4YUORIokCx1f4H0vvud5wNWjwNunFyPg9lLvvTbKXh1j3/ygkDZcOYMC75Y40v5UW6kHpCBQJe
s8DMYlFhM583lAQaz4s3gt1ry6lTlCS35DDzWF1NM+UdO4IyDWTreP2RVple7q3SJuS8vZ6vDURx
A7k2FIpUIsjlQFWYijwLQwbyMNNG+ETe0GpOnt4/CsXjF47KUk5ZTQe6J4rB+RAFnaP89Wo9OaR6
uMVEeiVc0LP8v0Hc1XEivsPAA51LuLCn77knKbRZYdffQHsWP+u4NXa1ZqeESJOX/PsnuICsSCgg
T151m1U6E33nlkCGK+kdHW5Ev8YdfOOV9drmJ2BAp0DFCFbMKiBGSHv0tWhEoDmTPJZ92e3r6tGq
H9CtN48ZifDGtF7Z9DYKhAvlFKMXGCuXu4P2EoaXlhoHemiaPz2jwXd1HO1ZP9DgmLYMIV75gOSz
lK0XnDr1+GWv/pNMNGMEMctz42CKqXwNM9If+GBW+z7z6N+oiXYTUrb9miQiiTYm+soxIGihE4vX
C+j/K25eodRSS9HqguQw3KDiwNPFKqONU/3KcmLnRMJJzxv2wrqFXyPD2CYxxDOIldpJtcbfBsCx
Q9XE7vvnA1QPiVgIMZRS1kCLWmjd0E1OEoxeVz+kVaH+AI+UbATjlx98kf7h47zQ/pbmN6Ct9T05
tsTKqUwS2EyOgh8EfLNBHKS1dDZG10EpiRhO42uODMWKdn2rTCOZE7B3ep+jMuJxXg9y3+k2pbdZ
DMhuGolLYUlHV0zdN2blabdlJdp2H3YtHSAV3M/X0vWK/7q87qHceLH5NAOOMu+TRolNf8aGeG52
UZ9Y9me47GSBedpb+tH2rKa9sXMjqz8W6Ww8i0gF1v92GLh6l3HBwkEAAk2DAcuAVToMrJ+bOBqw
WMWPFK0cOe0lPoP+pKgPcZdv8Quv9xOpB+ZLJA/UI+CGXx6YStAxSZBVCWQBV0BN0KXB1DDz4exv
4UKuDwhDobZGVxEHJt6cl0NBZAzrpoJl1aPVemysLDpVZfHn7eW7jm80LzwUHcA5snfXAqyNWdph
pqCCOuVufDC9QX4fdDe7K/NS26MDOzykot9Sfnwxc7rcxOxfynsLMoCLcE0ybs10qqlrwHWQaWbb
fjookXzQF3jKWYkLmQg/NQfPe9BGXeQfUciqTKCGlkRBoVDVUHzBqbRXvyqJns7fi7JX7pt0LnR/
ZPfGO8rdzRfT7Ke7coRbCFnKRbErkkUh/aEKdZSNzAK2n1rK9FtaInPrSxSJ+5OIlHzr6XsdYqH1
LzICVMdAEq0LB1UzkCTaTRNYvVNZvnDL9nbShfqpi9rpq9pX3altk3m4zcUkjY1wcQ2wJRPlaGA4
R81CI3ZcbiJNT6fMSHpavCZibPvBMSXtImNW7Mcq8br0qYuzSt7Vae2Wjyz9FJ21Li3+AugWxrNd
y0nfqTEl2Me399315l6cvqCYk/9QvVynJx4Zq9e6Mg86g3qNPsn5g4auw39vj3J9WmGVeSCnaTjT
OVtbl8ROH4PfgsvpTED4/QrIaLwbIx61N9BP5y2viutYtGAz0JqGo7sw91aLjd6Lbswhhwnr4Ko4
mK5Cu8cCPlvtZmGPz1ZqWL/fnuGrQ/JZbTYXUWmNuXOrrBk9NKCDBlevXTuo9qGWbn8si8o91Em6
ZX706niLRBHYIS7VNUnQxiohRw6MoDQOYXVMBhF+1dMi/0TjlysmbmijbFysrwxJ7Qbvdpj1HKB1
klk2qsY7J64CENLyRhFNs9ONRtxgp97sU0R3NvLzVzYNDHU0dcgbQL+utVIQMqtk7YoqMKe0OWpa
Nt0PaePcSoTsto7n8hK8DIQLmZXgzlEguVz7FtOZM0fV7kAY6hEIk6SzJgdWgWs/TYindkEiK/dj
aw7lR2D59DzSnG27s9rWzI+xYaCxaDmynTC+k0NxeHtrXV8NrAGdIRBHlAOg+V2GjlzKNKXUWgRu
nXfI8hoHmSf1Xwpc+W5sKMbsu0FWG/n2a4v/76BL3PgnIUUZVs5tCAtOxdvqKLPc2/+Ps/Pqkdv2
/v4rEqBebjVtV+u1vS5xuSES+xf1LlHl1f8/2gd44NEII2ySIMhFYA4p8vDwnG/RihDlTVUr/8N3
Jvl0X5VUKREuP+WPoSaE9Q24MlDdzUI7F9wXga7m/RH79D3dk9eS9Po7k9NTzKWuAt1hPS2aXaBb
tCIQqKvHvqMqyEaGhhjec35Z3AbLndLXe0/8O8nSHd/p8xT+oH5pNr7IsuStWsjeoohBp48EZmnZ
rJNVJRq8WhPQ/Cu0In2lo4o2d/Fb/ZAZBZTQImgHUxys5iqD6RRjiJALL4K5TTEatcwWsKZTX+7v
040tQwqhLstLAkMUvP6O9mDOyqDU4KjDVnlA53om8BVz0Avi7v2hNm6tpSJBSknOopJ2Xg9FV3iW
kWlD/6atD0yhwpK7yqw3SgUsywabl7oOOncLgvF6FMhRbYuKBYIFQ40Iv1IZ7/s5bY/35wKLjj9n
tSkpjtPSArlCu3tdH8896QggwUOAOVU2/4iBuM8/DegO7TsjD4usPMwK1/f3rE2VnI5vXNXtyZWz
Lg/FhCXoZ3XWMFDD1GaUJzuOGoVOK0aTj82gTPq/eVoZfwECKJML1TYc5vUkVbWD0Vt1eJiTyPii
mhmvlhYkifvMYz5BzdUea809NVYNmKjDU8F+iIpRa54ai7e9T8GkaFHkIl35YCvNXMa+lWixE/pt
Ddwz8dsiUaLL5OihdswmtFWPpSvNEiJLkc2+I60mAwfYdp38qZZych56q8uLIFYyNT7oKGZXF9Ma
JCFWyK6HjBfV+WGSIRgIkQFZraSuRZ9kkTvlqSOR9HxDa63wvcbd1B+KJJmyT2EIRKvw5RjrsZ+o
+ijPaMvaEu8QYRYPRZ059q+i0qce1pg7VY8oaBbmpxyxMdDSNHqdX4mlhnbgJKWan+BhxOI3s22s
g9G6wgYvIgyVCnwhEdqOew/JsBmp3HPF13o2p7ANv7u1Xf0Qw9xSlE5rREgbyub1BdvU4edEabc6
Wl5vm/44NPiTO7Gp1A+RqfTxizOh5IqkI36QjW9gyZddkIPUv4VyhGXt23GVTP0R4dxO/w2NmKiF
LhuSrK3MnC99P3sWmrsNGJaiQR8ljQv86Ny8d/DCiOwWB3bs37L8ee54s1+EKnLd18p5rM+GUGvl
mPYidv4aB+52f7CNdn4B+1k7rBQCTgfQnJP2ozao4vrStOKfsxEXOuQgaVYnJHhc59ukF/2nTM3Q
l+nSpp2fPTVqs0uH9sd4wn2Vm9J3+gbutD/WXdI9JmGpdA+jVkmknR2PSAXdk03nV8AJct8glxvO
WN3pvwfDnsO/7p/CjYiyiBFQVl1aVDddfJNtmxepUnExJCj0t7NE6Tksa28nidoIkowDlnRBe1PX
X8UUDyXdAnvKOsjGFEY08t1IJE89ZCGfGkm1hyzdmBZdS17IsPoAlawfPRBOBh0fxDqAqlYf1agW
X3UYOTsc2hvfXSIlVTnKOiSIOOyt0fJmJewxspGtBK7hiRfwMd0P4OXapwxgW/d3SEdu/kAmm88P
U1Xg+FgmXs2WlUXvWo+VkVjp8zS5SX3wKhrKQcNt2B2UztG/IeOnt++7aZiSQ9jglXu0YzOveQwJ
8b84lBnq5LViJF+sblajD+x4o3tO5tnuH5sYwKY/WhIiqqp0aKIiFODGxxKOQv54f/8sZdxVDF+s
oJcdhPzDjeik1mleY5sT4HOz0helcCSgktClJWgBRFdSFTHY3AZ/pEYGNDZLsX/f/wGvn3L9C6gf
wIrg1QP2dbWzLIgR0+I6ECDrYFvHcfaqD6JVktzPGoHrch+lnnqY9Mp659pKMj/1xVw1R0NOuuaX
aU5z0HGVxuDxHRbJwVY60Z9yM2ntAyp1dXTpRRP/7Otx/pADN99TB9q4BG0D3V1udYQRAdRcX7aZ
ijPWIMn2RzBHfl3KY4mk2CFsm3dku9ZOrrKRU9OsYdtCWNEYd5WrpKjzaogto0zlzI1vsauPFRr2
M60bc56fOEg7bbXlybn+OmR4YJ+BeFG0Wqb/R5LL6yAq4z4lvqST+qwbfQFXse2Quc/qB9zG1GBK
ZxdkXGfv7MyNEICtD5IrGCTQPl63jRRph4jVZRVTpd6YoaZ4rEW3x5fZjGuQZWi10Yq9RYwVxoiS
uKgCoyzkQWnxiJyLRjm6ajLuhNCtCeF1QWEesyIK86ulbHszpP7PUKErhto3EqFditSUO19sY0Py
FkS4BKUhg4LcqnEzQsVFsc2qgj4SzxA0iu+96f7PQNPs0RzT8Hj/+N5OCnIMxQOdb8QTe12ycJMq
QYHPaXnPN9ljBlb1edTbaSdvvp3T0mWgPA6KiQbbmrlShybAPFRXgmJMxT+LTDkQGjur3mvCFOrB
EF7/8/68buPicro4ZnAfKX2t65pSQyV8SMc+UGVej6ferPvhoWhkbp5kmoWhD17AqR9KxyFEWq1r
9IdU6YX4cv9n3J53yvTMmWcJsChr7dDbqPqkhmrTBbJIcBPNVPM96GL9QC3uVZ0u/hEJe9o5eVur
vQiscc1TOEbv4frMh54uRdhrHeSRIZmCOlF7cGpeooQ+fq1D+ACCtNozPn7NIK4jzcKWXyjzeF6B
GF+VC2pgTH0KiSbgJo2UT17cN8pXBCn6/iNEIhl+Kb05moCgFdSoYCTjbj9rvaJ20FvAZB4yzexn
qgx59RPgs5d8j/UGwHKDu2v4ceg7273wnDR/qqILY1g7FIW/xqZUvKM1VNn4XhFT3OzUZzZOB+g7
5LA5Z6QzaxkSUSveLPGtCFwLawt7yOaPBdWLnTN4G6OXUhPoesBR7JTXavkfMbqDoo1jUN8HNU+v
Y0HGUB8EiY/01daIv1n5mJ1DhJ6e+shJ395GZXAegbi9UV1DiuF6s0h76PpRaftgBgh/KSj6+LaD
htT9c7CxkHRPgUQAX+HNub6G5lihVRQxip0pZmCMWv5NrXpzJx+8vQyWUvqibIvK18Kuvp6LO3ph
WUQWC1kk01+GLcdnXof6g1HiD/EfJmRzvF7hMjzYr4eKiBWD3pp9IOGbImsA4aw2Mv38H0ahBLmU
PuHRrkuRLYp2UW5EMiANlcewMgbUa8u9SsDmxwFLCY4X7Df1muu56Gw+PYkqGSC/7Z0TbWoveA3M
P+7PZevjLE06l5sNgNEN7KHRmiTqXBnMedO+dFKPubOdEvSYpewUUG6HotwEo41+IPg/WJnXExJ9
6bRzMhD8e614zE03/SVaHcoE7bud23pzKNDBeE0tnca18i/s0lB6LbgongW/HVrAfmTV1AaksucQ
evuV4HxSSnvdcUBsV18J4NTUlWa8CAahzDEpZeZ7aJSc7n+l27vj/yG/AJSTEN+IEoT6KBI8VIag
7/V+PuY0Vi7wLEr1JQ75tLyTajM53h/z9pIko4ZRvXRwF6jz6r4Cbw/pIGNMt23tj5MtJ78v6sU4
RU8D27Djs+KWe0drY6KgplAMQkWcjG7dR8fFAzUPGP6BanTAGSNEezNcPV4i167fiVLf8zfc2Cg8
h9GlXUQzkSJeTdJ2Jggd0h0CpYfB0tt4K3miDM9JI70331q8vHkZ8+CnfE9EvN7+KaojEK3yMWhd
vXyAwzA+wiDdw/5sLSBUDZuuO1pB6rpKaZkS/kMajUFddnaJX0iKe07Z6/EUxLrTf83nTH87xmLh
vlHJhG5HMrnuvheSdq+d1Ag4pyBsBWxKRGvSzEx3rqutjwX4hmONzhOTW32s0SwT9Ou7MRBG2QRp
aOuXwkDLHsWgemfzbywjWRNlEnMRraLhdP2x7ImGh6g8NWgrzXqIJpkeo9atDjHB8SyNot8Zb2Nq
1IEIjeDLQXyvG3i9Vap2g9BnoOKz8O+ECxYSgsIqnngAWDv38dbckMiyzIVXRGl++S1/JDZt2YY1
u0ILxrpUTm6Bd3duZvmHckZBvxa7Ism3gYQGABUuEGGw+vQ12CeLsq5Wctpmeupa71VqnkeNfON7
keblowB0+imb0A+6H71u4/LSDMVdgbeuucizX0+yHMG+YQc1BCTd6klLVMUP8bA4v3kUHvAL7JU8
mlxxBcKE/pLMaY5RrVnPzfRAdwjpCQRDavnmVy5oEBTAGANACMXY6+l0Ns4aecOxboweDphmi4+z
ojRvVaUBJcWq0finsajSbL0eBV8uM8kxSgsql5yGF7x5FAg1+2VpvlWYnTsFCDtlQnDFEBjXORQ1
KS2CZzwGHfB1H1Zkge+Mlh0cO6r+w9qB8XAJv4tS97qbm5VUoMdOHYMZdrnfCyVFC8LZuy5vT/BS
w2UQEncS6jVCsGhVbW4nVOzZ7gr+loPmK7EcLzYOEqf7u25rKNj60NnJPShQr3bd4FqZ6VT1HFSO
S9eXzCPqfcgbQ3qR4B9/v3k0E6gGWsCLnCVUketN4enYh7FcKrUqD6mxyc6P7TC4Z+wa3yqnzqYA
VoVCPOECfMiaIN5Wad0O6aAGTRN6Rx3byAPqVuXblw/gMmeIe5KX1Rp80yEWPVbY8gBxLKoDfXa0
cXMxX4xU2ZN3vIlC9HJ5HyyVHF4L+pqprRuQQvAucwKXMvU/4xh3x2qI00/3v9DtKLBACK2girnw
ufavv1A4mGlUNShkNmPbXKj7z89uV8E+vD/MzbYzcKQjlEJnXsDf66R66DM3G5SUUsKCZ8ljD29Q
o8Ykx5r2NsLNFcVRcnh50wjnv0BJXc+oN/KxkZYngz5pxRdbpv2xy2btMqlZd27bcg9Mfzs1ji7y
ojTfwT2hGXM9Htx+5CcybQhoMCsPxqQn/tBX0XnU2p3TtDUz3iM8SxZdbc7V9UhTDQ0wtdQhSDCj
PtHSok0Yj+W50srqmxmVey/i10rBVQFoiUokS4v0PO349dScXp1Dh2JvILooPESwwZ+cHKG6vhTl
Oxes14+0n6wnNO08WNW6d6ETOlxmIHNBouMhOBmF+c5Qp71TeJMVsMo4ZaBoqfGtLWdVmIpipy97
QxmDzCknfzaN+TiWXfk+qvLh0KC49tlJuz127i11ikoYN6gBfghXEHoz18s/VlZdQwbTg57avPdJ
JP2Uf8kMqLmfyxIK1I/Qnc3sDLLa1J+pW0wovHS12z4NEfrPp1Z0lsCCpyGp9hpT++AhRmcewFuZ
M93sHE/ZQa9C8auj3Or6VDkz5X+2ElpZiqXoqEKlz5O8OURDG3sPXZy69anHI7h412PM4n2bRFkl
R3LgsvV57mXKPxXS1ZEf15y2Iwo/UejjODEZ8lhTnRKHkiJp89aSAKsDXgN83nISbihU1NhzSTpj
BC4SoCrgAZ33UIx18GgUSbsTVG63AYOBBIewxWudZ8v1BxGZ0xrp7Cxa1579t9G5dfipbgazOOqh
ZRSXxrREFtC1nPaIOjf1PabJOwkkBxkI5a9Vil9bhRcmE3YaSeOavuGl7QNOuUDZ+r55bns0MA9W
XbWnMrXFp/uR9DZgM1Fwtjyt4XQx9etJIwScj65ZGUGJZMgB1qx8zO1y2iE+3oYaRkEtCjcUcPaM
dj2KXs1jpovYDKJQnxLfK+20+ULFs/IYDZ460jX5MO6kkBvfEw8kQL+Ye1CsWJcULQU90mlgUJ6C
U3+YbTS/aDYqhXmo9FHpDhliNiGoPeLP4/1VvZ0v0Ruzc0pLr14eqw9aAWaZrcE0A/BatnFsyqSc
6HDiK3CKiigXvtmEdXO8P+jtzQEkaGEcUiRe3H9Wn9Jze4AZ0MDBNXnuYxuaDAOn/zHJ3T1lytsN
u3TVec/w0jZB6a8uKcMa46amm4HCJq7Hhi4+1Fn1dZjR8Ddl9LVVcHIupbmzi273KmX2Rf2BBJBn
3NpNfZHwGBID3MtkA/VI8Dg6yj5u3wowpCACXmDRxFxEgtZ8fjzNVFhrSEwMjtsexsoIL50ZWn6F
VOnOF7vl7/OKIo3BFuo1qV3D3FtTB/1WNW6Qq2Fe/9tNvA8OKZArICv0up0L4GchznmYx85RNKGh
oXFOOwJNFiu3LmMS9tWzbQgdL/KeKstDYQgyVaJ4W2ZIq1RYgHVWU6R71INlL11f5Utlh3hJBQkY
87p7NiZelOV14QXgvNoxSNXBglsBOzQ9ZoOtxU+FW2nNAcdcvGxcBeOpU9sX4df7O/52QxAxEUZF
gWjha64/1YDAkQOlSwSJWvZ/hWmFhh+MlC/3R7mFyC/IRECQ9JDZ8lzW19FLcwexQLRFgKwshwro
GJbblpXhTJRLyqEP+EcgiJtaC/xjKPCt/Oj2Buo9Ewgv+aj0jXzUm1TZqwxtTN+l3IsdkwU4D67E
9e8qc3w/ZuQdgnwKQSTwZvYqf6jz4c1gnYWDsUgbgEReyuWr495NZRxW2Oo+IQmbHrSx7S9KjdDL
/XW+CZqcAXhLC9KC0gwVhuvphENWYlVSUVigFfzBq6P2oYLA/F5z8u4Jt/tuz5ThJooxINokIKvo
BPGeWE2LPFeZC4VypDn03nPU4elzQbWqKv0p7lC7Lp0i/dds5gkdIDbXTpy5+Xq01IGsc+Pz/RZG
3/V0URROhVKCr8DsnfS7oCuLRouXFjtpzcaychOR1y5SMAjVru7esshTuqsZ9bwumpVzppui9fVE
ls/ozUXG2TKice9+uIUzI1GKUBct9tdu3roOi14olt0Tuv7jkIzy0BRJnZ4KGXkvrjY6mu+6ffhv
huceMD0wd0dgkZXrY0GdfIvox4vj/a21sdYL8wvHX5f+FTZz12udtlXk5GSagWG3cBAsGT2KyKoe
7o+y7JeroMik0WRdkMbEYOzlrkcZFQkPsy20oBVt+tBViH80sfACje23s3k2ti5F9YW1AiqXO2R1
9EUxtzmdei0YRlUeYztxEFOxkKRWxvxgFo5xFJo6fWjscI8gvzVJUIKwQWF3MPQqy0jswQi9pkFi
DlmlZ2C/04eFhfarsAf51vseQhSPRdIZwC6LYsz1eubd1ILw1bSgAcP6AH7AedCzItshgG7sDTrr
dIkoPy9E9lVRSUEypeYZw/lIquoSN/o/ViuMnQ248b3YdcSZpf5Cg271veI2dMpY4bEX2lI/ha1e
PYFsBftmdHbrT6nufM5wDDoVYTvuhNXNoUmBFw2AxahgtfexnckVYYT6AvDKPlY5ku52mmtf596W
31TckTA38gTIYXtP+XAj8uD/tGjGgLyiAr46D6KxungQsxYUwpTPYdxGZ9l18Q8EqPF2neu3ugZy
O/OMB2lBFRyq4tpPCBCYpi269SjzO9pLrtT9UZ3rBOdFCVbw/lnf2jVLFZwdQ0cSuYjrvVl3oUrp
FTeRENOSY5Kn0bmMyH7uj/KqCLMKKdTrDOqr8AO55VdXVDsJGyizqQe2KJ9GRFSySnk0IuWdqoZf
c8U6qdL5X22YH/vI+1trXB+DjFNvGdBbC905RPYePnFr3uDAqCPSqeRVtf5B2og7WpHodGy64mB3
In3KofI+3J/3RpDhWlwKI7zEKfOtUgGlSqJ+rmpkJZM8/9ynYRqESWyd5mbeg7dsbdKFigdqnoW+
cWFT1bqvE4ehVFj8/1ChkoERzfZXEYnkMRVe99anIZ08YDwkk8RPQs7qOGZCUc3ZTc2gzfv8AwX6
9OihQHgoFVWcVbt23h5El+IWZS10RqGfr+K1ljRaiLWdHuDcPOP+aujHWDXfLEDDrACIgFKiYcjb
d/XBGrufYzgPFGocpUXZVEuOs44uMppOeyLXGzsQcXpw6ir/LOf9+uRVuiGgmeGtE7VF/WlwwvCh
codyJ2pqy+WyOnk0NUB0ETN5n910NmQ9mFmoGkE4d96FfoSAPFmID1M+ycIHLtg1yN8Yka+U8DdS
2YvToOPDcf8gbOxODgD5BDcu0Wutajc31EzLEm3NbOQpRKW0FYECiwOYz+DhTGome3LsW8uLIq5J
zEGz/KYbNk5Go5VIjIIKFNPRSlz9UFTdfL4/ryW5Xa8uWJWlyM3b7UZ9XTpNlRh6aAaWNfy2K+VL
PVnP9CReuO4/u/H0cn+41/foarxXFAcPGcDOPOauN42T57oxhZUFFgG5yguCUzJ+5P00D8eOYkZ0
zOYErXlnTKtHXm6hehlCfPsO6dxUxS8rSnL7UXH75qUKpWV+BnAXu0cxylg5aJViuBdHGZwPHZyn
JYuNR9wmCjvTg05RM/2nzBKEikiW+/i5neLUw3PR8L5Y9jxVhyrKyJxanF+7RzHranqZotaCHqBI
N3+A9y87H+p6LL8b9WTif9NKRSHOi7k8RmNrfq+GLHNPo6527tFoFBPYJIwm2LCIj7tHveFp4CcK
KrG+6UQ6GlujI/7iy3e/tDwbw2Na50l0MkSCOiOJLWpaQ0Xd6pyBuMn8SaT5Z9cR+u+JGvRwkLo5
5ccRgxqeDqpQvtsV9NQPllqF+nMZ5W2gh05VHPrabP6KJiGqgxGpveuj2WtkDzXvlB+VolKRsLvc
jPyJOAn/SVPS35kqZXoZ4lH/JQWcsQOMocYjcA2or+a5l/4MMw+WZ63nuXrEgq13do7bxua3wfiT
rCy6xjd1LXq2WNvkyBl3EmRpUTkAfwZ7Pt7fjVujLJwU1pia6E0yWBZU972BzR8quuWrE7RoxZz2
dGK2RuGmJvPizc7DZBWSJfAJZwZKFDRtHx0NOTqnUcg9b4OtUcAd8qgiu1xEVK4P1sDN4rmKYC6W
Kr/Majp8z2Uanu6v2KtW6fr8LuwRbAb5LDfxYqS82OAxRG2zMJFXnpbm2HPJK4XCNUIm+hHPM4Ax
rR2Rys49KpbHBK/D3xhotsZRS5ys/epUev9bpUaT7P26jbsCfiRRc+njqoB0rhchmkogVQLcqo02
7bfCarRPU6I4DmojloGfadKq/iJU9M/UDOmZntwU0GrYe+hvfQok4MDRL7piNxTizs7JZRC7DfQm
195Dvo9+ojVg7ZQTNlIzepMo2qEVQeFijeKeXVOhZEICSNj5NSUivEjO/iHrZb+zrBvzQUCFihPc
kAUVt8pcIB0AMKmFHkTjACHNKtxDrjjtzk20NYrLSeScQO7hsFx/O2lZaUHA1YO418AR5nDfhpJw
dX8Db9x3wFr//yi34L4B5d9m0IO8HORzleb2Zxhmup8P8fyk1W31JZPl3qNzc2om1CvyJY8MYvVG
6cN0zqM2Z2ql2/tK640PdeFYOwu4sSEAggIVWzIGih6rOBMqUWfq5WgEibD04xB631V1Mo5xmUY7
i7gco1UQQG2SgoBj81Jn911/KlzaErsBuAZbHDCmUmf2dOomN23Psi3SD3atfC6iuXlKGmF+u//9
NpaSoZkdO549st4lhstjNqMLGDQ8oE8ZIfyEXcJeQfKWKrcUB5gcQh1kYNQkr2dYK1Myll5mBlnY
fBSW9q/MXQWaXH92FesfL46PifLNqZX3BMPPM+1QlGz0Fxe0iE+SdaQBW/phP3yK2+mla+z5oM17
539rJbggQUOgVLCw+q5/okErxNEnVoJ2Ft7E0+yewwQ/tfvrvVVApJ7PH2UtglnM4noYckbaT15v
BgI6PWABs6zRL5az+SEeMIY+I+sZ9u9yeyiyZ31OqZ1qOkI2Z5Neo0YylDp7D7etifN8gghBpAei
vqTqf2AVwdYjkwyLM8h7jJ9x8chPauLuiQFtjrLIT1JFxB9wDTcZqUR1zM8MamvszqUuzXMs6+Y/
bGcK+YAhEbnk3buEqz/mEs/DFKEaYVKezeSpVu3iYmPuvnNebyMDZI4FYQ9Uh/msn7qDrOkhlZUZ
mL0anqULr9aLte5cld3bl20ZCmgJpVBaFWtG04RMfma0JTewGlqQ6pt4+O5Eu1yYrRmBzgGrRXV7
IWler5uUWR8rBrHOsMwElY6EikyYWh75qyh33ixbY0EkpEUAZkaj9nM9FiRT8Oc2+w0l7/DdWBvt
wRxcJZia0ts5bbe3E3ki+ZtLJ9KkTL46bH2Pav+oWFZQDvivW6FZfijMrrgAUHL/iUFR+7Xs1J09
+Fp5uA7njAoNAzUkagZ0kq8nGOddoTmtapE68jL7MFOi/18Se0VlH8uowoW85uEQ8T7TqxcdkYb5
JLKm/T4AE5aHqdVl46s457wI1CESUN7DgCIA5g6wFOXCaOYR1Vdnqyr7j8KLyr+TBumIQ2+a2XxI
YQnNvpF74UtTlvGLFVnaV4qoTePrbSK+VD3enr6uyES57ES2ZTHX08ZHge8KH2RpZa+mjTRFbLWe
HcD7Fj59XOOhIe4fUkFEMTuNB1lif2plYjxkAjsfPCuwxhjjOH+HcV55vP9zbuMNv4IMYbncgA2v
0zkF70u7L0Ybd5omPOJP6sAsm9ydd9XWBiNnhHJA41zz1mVMvccxJG10OzBjZfwxDnp7wBkjfxBt
HAcz1GJfysrbYXhuTI3uGo1hKAHAP9adCqnpvWH1MXJJbfhDwwbkpZGF/f3++m1c2QRriMXgHZck
dQ1FtFppunMrRVCEodX8UB1Fh2bvIT+f+JmDLcA8SgTswjB29QtXthkGTYbhrY8obta2hzrX09j3
QnrMX7BRLz+6Za2nj04isgFSvm0lQRzPRRgkfZE5PvKLubGzJTciDVcAVRF4qFw5axTCOA4Ff4UO
koVDeUR6Dk+SDo5SiY7G268Elmux2lracTctgXku5pRT6JBtZ/a5Fl57VPJSuaRV3+0MtfH5wakz
KYD3xKm1/UUtM4kVwsSsQH2hPtPQ3C2dvZRtaxQqSkt9jvmQFlyf5k6Vnh6OhRsoswUSxsDzReqz
2AnQG6NQueK25EFEr+q1WPnHfa3nbVZ10YKfolF17ux4vIDb2mPFbY1C10SHwE6niEbm9VymyjPj
JAa1VLg9vrbIlD5U5bhnAXGbxS9wS25qPgvX6NrvcTJTirscXMrsOYVUNf1qRtODY8yQyaL4GAv7
RJ/63/vHdAmqq6ALMoo+DThChA7WkPjKsZGT91IrcIjsHE8lekk5y9/dptDQlYj4bPcH3FhL8gOw
PfB2oEmsKZNS5uCTEqkEqKXHh8o0kmPc2vnOyb0dBcnaBT0AdR7MxFrZCkIJiO5+dgIDiZKzF/Y5
1FkKZ2+dC/QIi+oGWQjNi/UXa6zW6UiuvSCkePoiylE/x5Am3j4KdEwSp4VxBz1tdS/KRo76JKj3
OUt9sgf/+Led0hx981zgyfJlAFwA9l2DAuMETbMWBEoAHCB8GXtnPGdzmn79D6NgC7+AKpcZraLC
0FgTek+JCLq2rx5mF1uhiIfqm1s7dF2IbBSOeZCRyl+fVzKCsEJGWwQz1Gp/nMEtD2GxZzNye3TA
GECbBkQCCw3eyvUo9tR1Xt07HkTL2IwDdWiMj1UYGs8T6BrtbE6e9/nNqweqYXngU2XiHbx6BSOZ
gZUaldgA3Jr7KNRUHu3a2NvVt7ceABVaYzAJQImqa/QUFlG9jLNcBNFcKqSMU3KWU5UGg57suUxu
HFOyLJ5AMKgX1uC6++AZdemaqQgE9m6/aTfG76uydnfwrpuj0CSGpsbO5nF3/aE84ZXz4NQCkcK6
w/kiqh9U5Iq+3P84m8tGrWypW9PiXnf6EjfCFbRiFJzsxEnVw+hsxXP2PCz117cPBYAA9N1ylAgL
1xOKdC8vja4TfJK6PWi6dA+FcLBW7rI9qMLW2hEWeDi+FgHXpSWra4euUmmuFXjWv3fnIT7Peryn
pbK1dvS8KJVzkvj3ah+ktdZFg0KuGAmneghLj7snsjEqG4r+8f7abU2I2ABAgVQLXdvVZpCWrkCS
nUSQIs4HgD22zk4m+7fHbMx6uK4XujkODKsIpIZYMrqxQU8ymtO/0mL8CrpZ30mxtwIQ8lXL7cOy
8Vq53gZSMfM4q2MR1JWhXOjTpe+1Mor9WKr5Z0edi4e3Lx2FF24w9jf9wmVp/0i2IkQHqxZwXtDZ
SflZOpHxTJjYc+nZ+kDwe0CWwjFfgKXXo9hgeWWCC2pAOWM8zTj2BKY5e5/uz2Vrxzn0ZmiWoxYJ
YOt6FDy86Uu2gwgMqcXHEIfr59BEBLPGePZ8f6jNCSGDsjSNXxvW10OZTYkSrsdQAMP1v8uymZ5i
cE1767Y5oz+GWQWFBpuqJO9mgkLZ6c9qbH1QSi+6VApW0vcntLXvOEBLI5C8hD1+PaFQE8getboI
+rb7Kg0nuYTKOPhNKbsTYqyZf3+4rYkhGcohoimICsZqQ0wTHipWbnKbp6bzpe3T+lsJxyc7Chyx
dqa2LNJ1OrzYqKLwymsCVcE1E6tDcA2amQyfZsdqThMVzV+t1Yt/8mQszGWGPExH6SDDeX+OG3sE
YSwIlYR04ChrRJ8cZuhHUqJcidrgqSB4fexGx/j15lGoonNngKyFcr1GvFpKl2caiOggimZ80ShI
nOKu1N8+l6VYBtV20Qem9ni9PYa6EVRmmIuGTtUSjIbnsFbjHaDnxooBPnFADWLlQ2nTuB7FGcPK
bbHsCcScSGxPR/VkN0739rOLfQ4IRWIE+glr8Udrquq0pDYQoIQ4PrkRdhgCZdMd1ZWtudAlAmYJ
tYK/VysWz0kYd1rtBPlsSr8cXHHqrF1U9+05QuyNdwQHlgVT128iD7lHW8MaG7T+jB9jUXrP9Gfd
UxZ16psvWf58ONagg8hU+U7XHweHlyxT1ApbVGc0jmqLZAe3f7mzbFsTgilLZEXRgltwlQ63lW5l
nsEouOy6foQaysGTOIeWmFXv7OnbuMBUlqSOg/MqeHg9IWVUBl2P2NNT737rUyWQUf07dPrnfOIk
5VO7U6LbnNoifkaHkjrNencrHUYk88jUokLVD6M7yM9urVvvMqNzjveDwt5Qy+b841avNHTF0nQ5
SIo6fRn1AeP13C0ubRbFO7O6vTjY3NivQJkAcHeD7Nfqes7z1LFR+bdeLKf5je7097B1Wx8w0e/7
07o9U8tYIDwWFjSX/Co+5HbmeM1Su4sVr/ZBFDWnvp334vbG4tEnWrII0Dgkr6st2Pejp3jm6AQl
JPj5gF6wdZDDWOpHqpjuzqnaGoyYTJZARonf1ipnQVDYTdrQdoIwHDNfAdzkZ9n8C6dq481hjz4y
G57vxH6ntnG9J9BT9poh0t1goiR9UDNHnht61zuHauMTgRJeVo4CFK/0VZRoaqyL6mh2A1D73mFC
y+2oNOX/3rwPaEhxGS2CDzxqV/uAy36IM51agNZ0it+VXf6Qlfqe88ErJ/w6ceDVtyiC07WhirtO
+Aecy5UBc7IAl+i5CYpBJp8aIOxfBkzybL/WJ5RwPKdP3ispJ+uYztkYHSoE9KEJG7Wtc+hy/hct
w9j7uznMlX5oHDG3vj10uhOwA6sXzevn+e+QuCt+ZYjdKZ2vxoZSCh/vxij+HpWN1h5AliM3dX8V
l611b3qrHAxJpEXIy+UJTS6eB6Nsy1NsjPJxmOz5Jc3FVwh2I2X5OP3QtnH2z/3hN3Y+lCQKyUtl
FEzyKkaZhSt602pxbPag7zV1lZwjBLmfwsz+9faRlsYbODfIe7x5r3e+dIUxRcvDTTVxyXSlqpyo
WjtURqF13x9qY/uTiNFYRGoAGMo6TxJu0plqXCiBEubhSWAedmEN3izzSjkChDw6Bsv6ga27npBo
9FmpilgJjKqZzm5fwVOrwx9mp+6JMW7Nh7uKaqtNZ5tM9nokaeR5lk+2ElBtdY8SDQ0LxBDk+511
29oMfJhFDRXiIQXe63HoyERVV0bhk+OU5XHO2+Ivxw3Lh3l2hv8j7Tya3TbWMP2LUIUctmA4AdRR
sKI3KMvXRk6NjF8/T2sWI4Ioouhxua4X8nWzGx2+8Ian+59oA23BlqMnSbJLwEzp/3oso1EWarIC
sRgUEbl7Pwmj+jLXOmaqOXxt24lV3y7LT0rZPaGo+SWe5r3ayPZvYJ40ojgApJHXv4GIoxEa2JZX
I7fbf62wa370s7ocXZRhz3loe74WtuFTVgjnOLq6+Oj2nXZIucF38v9fPc/VLUCzUnJWKDbIZ/X6
lzidlapI2TfBgvBHfjDRBPC+QN9M4/M8qan5l5pP4c/anJXlpWsjtEFqIhysJ7W0VMIjQSHCVVgK
66h0zkOufG6TWUFWNoaBc1ygjmivgDOVL9BivO49zrVN8sdo90p/tDsTinjWqFVzyLvCaS3fmZ2m
BwAs1NcauIH+BsWeu1QNE3GyvMTLv49mPX1JhSHSQ+dipOBr3RQ2RyNM8Ia2SWONszKpvxpTtrO8
qL2YlM+wXakD+I3SiOWCoWpcfE6Kuhw+1OMSfSyHLrJetSK048NclN7nOM0n7RDqUeYFBr5b9dd8
ntXyAJRJGf3ciL268FuSzuyLBZupfBqIGaojiUuMX0qY1d0hrGIPHKo2jf25crtSeWeMTp4/uXVr
Z6+zY3WTP1mFpvmWopMVmG6PYy5iC8bsj/ROnGfIFF3k+tQAxf9SVSu8M63DziOs0qaQXzdpU1oe
KregW5qrZTt/cOY8az7qoirLr8okJgNBh86Z/87MNMpPuaYL7f0E8cnxU5D0tXacUycsT0A84sp3
o8SZnlqrwJvyaNeRZQbobxX5OzfxkvoY6YtFIrvYubanxb9xxWCTTmGfwITi/joCisoC04lQC1+l
rXGA8UwEVCHqd6KfX/t4tc/BmkLPooKH4OZaMABiq5LHba2AD9S1QM/N7ksaa+MhCSXEG7TE8IJM
pfYxmRfv/VKr/WfMILMP9++erbni+A2EUD56aLNeH7Z6MhpMA73w1UGS7aBRFj+lejPuXKZbo5Ct
g0VGDF+qTF+PYmqNrS0eL6udxu4fURHGtGmbaqchs3FlSwgS9QDgHZTI9etRDL1ERFnPoqAIQ4gF
XqX/Ibvb72ItUvd4SxszArVBj4SeswNcbHVdlp0oliVUlNdQ5Yo+6OHwGZ8GsWdn+CsGXm0SANfI
dpBPAxFZS1SlTpfNrsE4ybC8Q5fmoNhR6qdlfOF2fGkn7zlV3SMZz2Uak7fZiF5aF0PJto/e53Z+
FMBYOm1+QtD3XBbFn13enDEdO2UFJIhIqQ6zOh2tdq78xDB3nrWNbBa4pmQ9AWpghVYvNTK12YSg
dhQA1/zec+X7VJGVo9GKd4XBPyv7cVYgB1Y26qniUTte4zcLmF34iYsoMKy4881Cm1+ItIadgsDW
U8kA8qG2ZOK8bvx5TWJP4VRGgeriVhMW6VOc55DHwApa9psdDiO2Mu5P0ZY4G9ofxt7ZeSK3Nh9r
ygNJWQJ09mpl8zoyiiSeowCOifa/RMt6zW8EUK6H7wYwsLKJQTkUzN3q1FIfx2pt4QPGaNQc00xo
+EFEe1qem5PhGJHYoEt10yqZB2XUliqMgnw0I+pSFbQTX8fv9nh/NrfbkQoOfyEqK6l/a6hVhaC8
PahmEqjNYOcn6i8lRqhLhhJgpPdO+iEfvfiTUSJusrOOt/cSaiaQ/9HYpzJGfef6XgJQmkOMr7JA
t4wXQoTsCYlPh9h1T/7ttvIhWdQSQgQ897aeg1NAp7oAu4KE13841KomCt9snOSDo00z1pwDNKOd
U741JruEgw4ml3B5tUmWUG2tpYnKoOYzfpxzTSSH3uyQrWry3novM82P9z/k7YbhC/4S70KIkOLf
6up1UtcAXlwih2Fq/Y/QbtSXTCvzPT3n269GuYB8nlY4pwx9qOuvRmyndUNilwiijR7Wy4NN2uxN
T5VaP14IgekIx1ha5HDU1rF3mWaGNtcMhUlOWL3MWhJOT2OXFTtHYGNKQC5Q5qWQqcrO1/WU0lJk
gBZ0Hq1oVnzDqpNTpeU9mDN9D7Zw+5FoQ4FhArNPaREd2+uhYFco2oKkeDDAkftJ1cV7ckFk7Mkh
3FQMKBuB6uLmAMJKk3p1tGr0ccGqzmOgKQvWgA6yYca7JtbHzC+tqPoBcS9O3y1NUQxP/ShCjIDq
Uux5K9xMVuI3iZ0o/UjfmLXtXGph/7bATAhyrKw1uHKdhuQbzPyH8XsSXM0QnHBbtstXDV8HN4U6
4mEN1Kwej/2Uzn+0/dIE8aIr3+6fsptzDSJZWunRJkKcEJTG9Qc0vaXR+9wYArOwo28i94bIB4eE
BXVv9dSOUMR/2MBFgqBBNcDjQu3mJqbCUqHqykYfAqGn9RumtqWfqfX0qOAERic2lzHqmPTN+QjX
EwtdzMxsYQ7BQBexflbzpfiUoBa2pzu8sYAOmF7uJ/rmkm54PU6DIYymLsYYmEZLD0QZOvMpFnkf
+WnndjPyZ3uUQ/lJrmJFZsbHosaDGQGCD6ureKyLWhG9HLHx+n9yrS2fh0GbnnIrQqrL0OIfJXnc
IdHnITnd3y03N4scmtTXoYPKG77G2zVOhTswb3Zg4cnxbOoi+SowTnqyRLNHRtweipufO5l7bJ02
qYvT2XM8jEEf2njS12plFKclz9WLlix7hbqNk43ePdArQhPgcWsMTJREHO2mHYOsso2/9LIzg56A
//j46kEGwXdUorwAPVxvFUosNmUMBYvpQk/x4Yv1knzaHJ36UimIB31/fDhUByn2wBjzUAy4Hi7X
pzqezJDCZiS5xE7XnOtw/D4u3Z6y4tYZQO6bkrUkqVprnTIYx0inpdkUqMu0/AQNVv81RLM2PqPl
mydnvU5LbWcnbg4JiFHKjIONWeu101ofxtLKpyCiTP+cG6qw/dJLrT+7ei5yDMQiwvP/sJ6/nNKl
ypGzbnnmWqKmtpNOgV0OxU9bm+cztRi0wMao3XsBbh88SpEATkmmqbXS0rj+doziNIRUU9DpfXpI
Fe5oXxFl/NyT736cSmd4y7tSHNzUqJ6qut5rVW/dMbS7CJ8lHuimXqBZSzF0lFuDaGwGrLzC4qkr
quxFzD/Nnual37o0ewEX6svOKt/WSySzlk+KMIKskq6nXo8FimAz23Zqmql7xTg+bg6VgQLFoRyi
8N9IjYbENyNRfojadvioKaZfU3AoDw9/bnJLfgORDRBLb/Uyzo307cSXh0c4rc/NsGC3qSR/D1bY
P98faWOxZfiJE51OaA0U8/pjJ7EODcZJpgCXmflFSUzjR9y01bkQk/ZWhkMPd0fRT8R6eyjxjXsP
QXZp/E4UQBa/2maVl6oGVdiJTKIeTpPRpec+C8WO/8DGVU4UijoKt5Dsg6zmhx97UfPoT0FTd/Wp
1Kryfef044mYLtl59Td2j9RZdUFxyAKRue7UKikmZ0oZAa8Q9jR90vO2cnzwbum7qciU8dCGsSh9
I57hLxoTPmgHxYAidc4jOrs7O+j2u3L7SjI9RR2A+OvfUmMVoLlxxE5Wxc/S67/2rv3SjtM3AQPA
p7jsh2b/5f5euv2i12PKP/+tAY8vb+FRgRsCZeCA1uASEYNokp0de/tFya2pdNDXBd99w65y2yjB
UVg+zk7hfK2b1vjTzNIm8UM3nP65P6PNsUCMSht4nf2z2qNaJIhr0IkJsDUbD6o5Ticq18phjL3H
b3jJmqGzZdAS4pVexYxG4uRlpDOtPOyU5zlJ82dbLcrz5Lp7e2PjO9FZlQUKhEkpvKzOBHH9PBXx
SEaTxNm5pc74mudVtINrkmtzHSoyIbRY6K9wsdxw0915bo1cncagc2Au5CXU0Ph9raqZP1VxhYTd
rpbW9rx4uziE+JmtvT9spel0tWMJu5GXKUFA4lINTboDwt7cE8AwqDlSm+OQXe9yNgJeAcjKBKJH
r2pQogmOfw1w2SgfppigwCcleOmtUmymHnE9VBSqbmxSGwi6XvRIRwINa+gUn+5v8ttwhuoDsu1w
6Fg2MonrUQrSs7qstDFozAHsjNX5mI5nhxbPa7/oyZD+w3DUm11gLRIuIX/Ob7eEVo5Gb0PrDpIx
dd/R4Rs/tJPu/DuomvJMeWneGW9rV6CvxhtHGMr/6tfjOZWNxFg2TEHY0N73a8RfMj9x+/bxZeS/
D4WGtjGX/zp2MGYBhKtW5sBASNW5uC2ExWPuNmPLaOOSoGalZdXL/cXcmJxMi4BCovEPdV1u1t8W
kwY1xZVsUAMK4WCMw+Z7gojD+f4gGzueuMhFz4xCCC/KqiTQhO1M9VKogVlreAvbsf1RJ/16MRu3
3vN9uA0+oVNJlrKs9pHure6mJVnoQEZiAFls5+fJThkhc5PlhCuMLS1kkxG947E/pImS/JiFtWd+
szXZ33/A6jTkZa+FZdwPQdvAzHdSJfWNQZk+KFo1/YeP9/tQq49XDQUYqKwbAqJOOt5ebPhGhhfp
/a+3EQlIGDDRNDrpdAHXKzq7zqiJeQgy150ONTvGHyPcT4t2zg9lrP2V9qnnt529s2u2tubv464W
kvb+EopxHALNSmkzGk32DuvnPSj/xisjASGAG9ifaIav1tBQePXNmIKOiRH3kSA3Poa2FsJfqqJ/
FHUI/V407vHxJeX9/LVDKZati6kx0l7z4FK48oou/z7nfRmY6dB9SOmmn3nk20Nit9EHmncPI0Ul
/gUSMtbDSHQQk1yfd9XFfVjkTFehWvwSRcN3d6jFc0I/dCeA/KV2sXq/UbeX0EMEs/iQq30z2kVa
mgn1ltQspic96SbgDyJHYbfw3GMRLdphKA3MKnKzfUqq0jubbuw9pRHlBWNqu5MWee4JcJdK2N05
53ARe9TcX1HszW+Emg3mlhiDXtX1ctRzCrnGjEfEo7vad7WieFeblBrcrDl6nRFhNZtYR/Sj6nNe
kbBjFqe/Yrqho73WKafFzurP97fG1vUB9ZCqADU5YNCr6EBrC0sTvToEaW1FT4qbxl/0BTWoRXh7
PInNrS+7Z1z9VMHXEv1zoboF+s5j4CyUMM/JVBQVKIcoF75rdcY71VbC8ZBO8Z4K69bJ5okjd6On
LxlI16sOZzw1nTkjOx3ttjlZAtsh35qsxdzpam0ORKFFFoiBLK2LVrbSqovuFmPgughCpDj1+YJK
2c41vBH/kO9L5TFybYKE1Sbq4Ngms2eOQZXYSHZN5kJE13ZV4nNvYjtlC7Xdo1VtbRPpB8JnYxVv
NLYsAcTGlUW/edS8L4M6zByzZL5oBEY79/Dm9Fx2ouRJgHla3ZBpWWhln4dDUHql+makIyIthW4X
vjrE2MFP8V4LaPOrAeyVrFhp0Sif+N9iknqwFS2vUlm8WJLwaZiXPPOHPqv2NGS3ZgZOlSY1ZFL8
olYfDs4YEthjR44LckX3rUwjFu+NefqO9KRZnyulrXfKCZtDEpcQ+JOr3XC68gU3LyUhdfJiLX4S
Y19+ThrVDdA9Nz619IN2TsDmeJJIAVaUAvEv9eDf1lIMIqviiQygEOZRbdL5XGMk8aLYpX0w3fGP
+5fX9mgQWAEcSHTS6nXRa8uL7Bg4qlGg446X8fKlaZUWGo+N32C7qDvjbe0UGiUyiQIIRbnreqdE
S6nZievxAZH+1/x6LKlRzKn5n4bh2aSyB09/beVZ9mW6eAkdPNF22adMa6f3KGxO/+VTgdPhCgGC
BIT+ejJzbA9LPdIa0ZQu+lOJ7fRku07yIx/H6vuYZXvN483Fk/BUMl2w2GuArxYKcxy4R4J2nLP0
rIQdbhXtqLZf72+KratKXh4yj0djeN13yfTKG+M8ngLeTvdkl1l9Rpi2e8XYyjrcH2pz//2/odb5
bpzr1mKVlF/RBUwOdHtqP9L6ixqaL023q2i89X6yfmRNJPJsjtX1sXiYqtQNuw9pOft5LOv+5LW4
kg6oZJxmWE6R31IiPz0+R3Io+tWMyZk2rreJXvYwR1LOmItR12lsu+jYjkK/LDG4Ch8hyT3b0K2M
ihMmBa1o/CNicj1gbVWhMix8PyA8OhYuJYffrwYt/9aFTf7HCO/nlGez8lFyE4VfK6X7z3+YslSA
or/FE7QmUcWupUx1TvPCVWNMN4bCU5WDM1ICGMGlOn4lpG3q/TG3di3oAG4XaTCK/NH1rJXSUnpI
JlPQj5E+H8Issz8SIKVvVc4zubNvt44iNF/QYB5OObxH14NlYeFNoUrHQsWF47PgjCgHVXHGvYhv
cxxptszFQXS5fg1oS1KQtwXF7FwD0FriVtnHg9i5yLYSRsib9HcJqcE+rF6BVMRGUw+M4kTz8MFd
5urcNxjdYDyTLketM6qXcSmJLws73Cmhb3w16IlouODNSTt0re9fZ6qzEMTTjQAIweHwrAOWO5G/
KG3x+AaBMM0iAo7lcV0DVRQR5YZDlydgGaJvjlHMhZ8rhXNKS717engz0k+TigrAfYD7r24aa+7w
3dESYrxwiRCVi8asOiu5usSvujaIvaLQxsUGGhI2OD5z0j5oFYBFozsDjIKdHZpCcw8hEdRPggVN
93vV7P8n/aWWJ9vNHXOnNLqxPzneIFZ5jjCCXDcdVHWoXS3ioKMZnD036Oy9i8oq34nXN0ehOMRT
i+Mc6h7Xp42mklCWjk0CtqJ4yTo9OsxlsqdfvrEVJScXyA/8GR0DzetRSqdYylL0U1AJy/4262X7
rgWD8E1pSwa8vz823j1SRmqhNB25qtd0hMxsI6HYHtu+d1AkTzrTOnihhc73mKRCP7qNpT1+yBlP
SoJR+aXfudojrjcl2GCSdtCnb0M8H3N7uehG3hSHHtjIj4HcJ/HLoo6LA/Wwbk+7a2t5JYMbVRsp
wP/LSfS3wFaDXtMoYkZBIK+LT2OFPugxbrBBPdhtNzU798rGiaCG/gsmTEkdQYvrj0n5IXVnMP9B
JrwBQce4VfoDVqBLddIyfW5e6iqt3ztJrUXn+592Y7PKTIgbmzo+ks2ro19I70LbnVU4PkZx7FQn
fe+0tvUoLB2dVs46T9CvQsD6hU3xBKU5b6ngFUUdFKrZna1YKg6qg7sz1C00mbFwV+cq48tRHlqt
5WC2AhPNTgsSiwKfv8RUSMGRRPiogkW6oNIwT6diTAvzQAEIKfgyLBVJE+xiPx20dk9VYWuFuVhl
XI8tDPTL62+bzrMdU5FSA4EUoN+n6nDSlW7P7+p2FLS3JIMZNBe2lWukuRDWVORprwYjWnpvvdK5
z5qDSv/93XJ7EYDdJUSTxT1yiPV39OIG3DkV2mD2QBZMnlb83VTz9GdtKx1m9mbyv/vjbcwKzqqs
PyBpjqmz/PPfTmHV4NZJD9oM5rma/0V7d56Ps2fEe4H9bUjBs0d1hfIzLPobSEfS6phq6GUZJFVi
vBvsPrrYpRK/5GnUfEzz0DqlsaU/GcKqHz5/ACd1KZ3FV5PgjusZDr2jNaVZiqBIw/TkWAsdeERY
vM+PLqTEZ6JjTrCJ08wan5MZ1gwDFqfK3m7SM5DR8d1iOHupmNzK1+VOCJ14EkmCC7CjNftEs4Xw
1LFvAkuxu2ORO7kvZusPgFgm1Y/y5KCw5rdN+ZHP8Pf9CW6AGxhbCvQTUtAQV1e5uiVSs69ntQlc
ZQTnHUuiSOE64gjLtPfLquvPRl45R+rw3tHKteqzgfbW418TXCrxIf0MHuU1YtQYKQQttdLyKC/J
5ItE7bODvbTpntHb7UGU0ZMM2citqX6vDkbigB5rC6Wjr6Y736CYdfPRjmbXwy7UnPtjGunN8uH+
Et8+iWTYxE/U3Kkh3LjZ1pk5KWZTQwejWfIBrFXl/CXmNKuPU0Hrd+cevx2N8BcOMikSwRrsrOuD
QVeoLLgVfnUuqiejW/QPPVc1airlbp1+YyxZF0F8Fpt1KXp9PZbVRJ4ZJVkVuGMaP9t2Cuu0LPJn
ZdG1nZf+9kYj0oaegz4aGSfSw9dDJVxnIytcBZXatEernrrPS5+3n+5/qtvtwShI+8INkNQ6b7U9
VL0pwwgOZ5A5mjiWla1cIssdAndJlE+FaLUdLMXGeKTNXCy8PFgcrs3lsngJ515P6sAQnYnQf2Lk
s68MEe7egASy9BBZMDvPD0+SwcgfgA/JQHF14iGPN4WR2TWPg4Pgbbf0rx3wilNY9+0lq+1wZ//f
frpf0jHMUbrlQla4/nR5FveUiumqYbz2PTU65RzNzXS6P6nbl4hWmBQZAzVtIzi32h92iS5IZ4BK
UdNWO8QoDHyq0Vp5KqP5h6PFeeTXTume6Dh/vT/w7RkgciCjJdOjjguX/Xp2ZWTqIeIrwBCKclje
PBKjL2mjzcN7sLLGw6eAC5pXD06QxHCuD9zkjEkF5ZyaXRNlgTEn8aGhVL6T1t5+sP8rniVzW3Ca
a2HkvMlAabnxEpTjFE1HKDluekDQfPIe3omQZUE4gKgHeENieb12SThmeCH1epBOU3Ep3Hg4tE7c
fMiwID0OvJU7+djttwLtAJ6epjLyJFQHr8dTrCi1sSAygsJWdA8rVaOsD1MoGu/ZrEz746M7A68F
jhmQGIoRSKJcj2YJQNgp5zpwRKsfFiQBzpE1xW9drio7C7nxihMKESqD9eRQ3yhmi7HTc2+Ou6Ac
wvzZTXVIVFnc/d3p8NVRKUyGY9U5ylGC0d5nfZ2UUE2M2Tjdn/LGzgFhjAqxJFJShVkdBsVLY4U/
6UE+ZNWx6/JMeWejgyV2rpTbD4nUFehSAjIpNbPOMhM9TMvGyoYAtSGTJpROGxEUvPISd6O28ybc
zgn8FMUCaknQZ8jHrj8jkAqt6FGKDowl8o66Wo+njPDEv79yt5ksynGSE0ovQxLTVpsF46VUH7Ch
DZqpUv4cY3ea33eUA5+ydoy+AHlLFUSWrXnPrkP++uvQE44a9RCohWQKcOOuZ2fYjeaIqp6CZWy0
p7buxyfYwdmprbLsvYKW4sNHEGE3Li7Y6+A8efuux+ucTLSEeNxg8Vwgx5B257JtzWMCj2YntL35
cAj3gKqHQMCpILFdvXNDOVkjLB6DJUVGfNBG59wOSfbolpejkH/AIyPs4hG/nlBsFbYAs2QE5En/
am7j+vpQP/y6MYjEDEoUKVfXunRLPaVBrTOxIbpWcfOlLhxRRIfUiYvkSZsr+5+ir7zpLcq6rHzO
aiN3dwKVjbVE0g8YMKUBmcKubs6mSkU25JkaePQMz52quAdDj7WdOuPNZpQS6dLlj4qHQc61+mIR
RwOaoacGA+2hd4k5wYXTlLZ9Z4omOc32GI2PbkemApqV6JXCO/3R1eFOwqHGQcPUAtwb4h94+Lgf
CzVz34pKz/68f8I3lpAcWX5CNox9IznXWSQCdehqQS+wZwznDuQnRJ2dt3tjCfH2ookFFw4jsbXG
TWIWITGCYwVZa0+f40TVDlNVKUccAYuTMxr5+f6sbm5iGjHk/YQJNkE5yfj19g+7ePbGubUCRLlt
75QZtUbVza1B/WuLM6Qv94e7XUSebwAdFIVIFSluXA/nqY3RdalmBR4RAy6KQsd8HLZS8+M/jMN9
SM8XFCYKF9fjqMmEqiaMq6DX0uF9kQiiyLpqd56x249FoQ3IAY1Kcg2uj+tRwgama13ndsDBexFq
0R0Vqw4azVWOadp8vz+ljS/FC2MTHPMuSxrM9WBq6DaJWw2WtK9Ojoan5Pha6iWy/c0e02hjKFxY
KMty//K0rNFsUdi53mDPTpArAIr+LgynxP+iVlGcTnrKUjuB1sYy0ggE6kPlhLbgGrbXD7GTWcjD
Bzb17FeaX47wNa/Ln+xIBZ7eCWWvVbExQRaRqI4bg7/XKU3tEUHZdu0GdtWP505J+3OY42Y2DuJh
RJHsZkmKAjJcUMTWMM/Ozq1anUeGSjo8PlBoM4YTmjbYcFZVru7c81sTA3YnYSmUrxn3epMgDVEO
c297gR6ioNMrzR+Jk+TPra7vHOSNgZiYlKTjyYT7v4oDEk1EdjoMYVBAUQimxB2sUyda8dXsImXP
Tm9zMJCO/AXAEtTj9azgluVFjF8hahR2bfpJ6PZ/Km0OmgP89s+HjxkYOlml4BEjKVxNbIwjNSYc
D4NUt6bjVNXVs3CAyCrCPt4f6SZkJIWhZGZIKp10W1vdHoD5m9pptDCwRZV+p6xvXdBd105lM83H
Nu2Wpzry4uf7g8qluooX5aBSqxDhfcok6ybdUuY2drsMWiiGfs4c+rdJ6u7px9+eaO4P6SWiSmwU
uNjVB0u4nYbB4hVbij+rcfkGnBoB1Uo4/pw0f9+f0u3uYDBX1uepZEMkWO35NHIbpU+4hSOtCU9a
Y5UvFITrZ2NJ4x2Y2e3qyaEkOgTkI3VlOe/f6vLW4HX9PCoWNOtkUU8h/3IKZUwG3PfntDUQaHt0
Hlk82XK4HqiOzFiEfe7AIDfn5zy2rGcumD0Tk9sdSB+VQpmszJG1rO95QXNqmtzCkZWI3McGExH+
+uekqy9W532ANPbt/qx+eQde7z54HpCBgQUCU4VNdT2tQmnsJGlGJ0i04a1PxTGtZxTsIb4NF0/t
z4nZok9EebpavDenHKND4xh7RBe5H25+BHHqL0MVLv/VCYcixpUFTTWw0bzDvSNv8oNOdfK5EDFy
mBVCzMcsrmc/dIb+0/0V2NirYMRlvCBNv8igrhcgzRTT6sLKkXtV+GBglGdo9ai5iWzP7mxrKD6q
VI2Q2J6bM1iJGCfcxQlS0PCvrp7ZlNBoAZZjqO3cZBu7lRP1i9UI4u3mzkzr0sE0hhWtRCb+V8D3
+Vc4zcPyj4Rz3Ca8OMClWLzV2pEcdXaFmVeQTXH2oXLG+E2kvbITjNzOhTGwNCQw4OShm3n9hfKw
XnIrm9ML0r4GbCtmpB7MuBr3ZBc3BiLglvckGxHI8eqIg/5thlGY6QVIjYokhJIfEQDU/Uc3HJVp
CKcMAp4OG5Tr6STKTBQeWemlm9rphKbCcugHU3uioyH+w1AyjQBkD3D0hgNhxNWMkl2VXeLc0bLX
yXbC4UBTYTGeyyYs9kjht28MVwhmtEQEkq+2VunsC8RreZWzC8oWle0vrVEfFGEZb1Gbg9grCIMe
vpTliFJkiViDS0y9XkucCuIsa8bswjILbOa9+ZSSQO280Lfn9nqUVVE1zHToMVqXXUBAeOj62skR
tmTn102S70xob6jVdVwpTSUS/EMuqlV3F3cR+nuj6dsPszP3j1a+aVhgkI2frCWhXWv/ztKpScIM
hpoiFMuidHT8FjzuzkW0uSd4VmSwzYZfgzgViqxp1anZZUhVxcfS8mnqHMRB7He96OqHaw9MibSF
voVsLa9vCizurLStjewyEmMfvGKYT2HYJ69uOu59qM152RJIQeBxC4qrpmoquLKyS2Isb3meHqGp
v/axZh3EEO7RkG/fR4resvigwzqVEITrbd4Pc+GUlA8v1WLF35y2XQxfx8lE81OtHQ1/KKWahjcN
/XRccmdX+HBrVyJkI+fKbQ+0+Xr8WoUwYBR5dhGNYrDv7U4cMnBy3WGgyrNzBDZuYdlGIyrBnQ5C
tPzz3yK6DseNXKSc6Q4F1TcC7uqJ4nr4dP8W3hwFKDNda9ybwb1ej2LHrj31uJ1dknHyMOg2k+ep
G/aqjBsLhzoykT2kC4eK8OrpMmZVp7aicQFXKHslobMgMh26KN05uyy0rbEkYkRiGKhsqqtNEldm
kUf5nF+GZvb0k1bU0U8nDNvFnwevmg59XfFulo4N/6xBfvffEjaSdtAKR6VLjyTou0qxln97UXpv
Vep6is/brpoPx+tAuRE74yrg1qFPdb3uS69qvZKH2SWjxPUXoObmNI5K//P+1904neCcqD9S+QQ7
uS6uppPSJKg+ZpdZsb9kRvLsguc8LngeRpm+95G3thI1IJq/YAPAI60WvonjYqlEmV9i3a3OTV9J
2YgZsMfOa745jtysxKqSybnKTm02qpa5TX5plDA/xsgp+7GTmMf7S7e1jdBzkssG5gHA7/UHauKx
Trq+zi9JbbxNpqLg9CMWf5ijxzMqknowDrJ1DupszSarLE8o42DmF2XJxmPhOfN5LuLpfH8+W6sm
fcqlbouMElbzycs67qh/5pfSa4tjMecD4qyG+dd/GIXnhctRdkfWB50X1IjRDckvACWr8+hm4mT2
4H7+v0ZZq6VR/FVrPVLyCwzv5DAOLVFqN+/pa2ytmGzqSs8Y3tB1bceJmGJcM0qHROyhGjKdmwDd
7ftz2dhnpLeAC/ib1tW6CThapWL2VTa/zkUksH3D+WB4p2ZG8XmeImNP33lzNHnpyPaUCiLlelc7
cZKYNiqtr+0I39l3S9M+hFpmHNvEVH88PjNbAkEoaJLqrfVJYisPU7og86veuN0TqOEs93XW84eW
x8POMyZ/93XmLPuo5COgr2UBZHX31Oo4l0NtLa9xCtQbSEGXdZfBHdX6lNlhYp4yJW/Ug4vf615Q
crtNpM+K7UkECp2R9bW35EtlgmLXX02c0r9ZIxqIqQXj4f5i3o4CywkZVfaKByh4XazNxCRYT0w2
9Mhezno4Vy+qNtSPQrwAHctYAI8VKe2xjoUVrRRLZPYYOaJ58aHCcv2lV2rtjEr63jt9+8VkriwF
7H6lgWvmVoSf4jw50sEvL5yDUdvFT11pzPe9GblHbVa0v+3BeBikx/yw8aPTSIOH+tIq2tEhW89T
xvzoYyaLb/def9RnPt9hSEDQO8MwxDvne3OesD8ppTJR6pvXJ86tQwi70gvcSEbVjyYnhpCJeYPA
MPNMTXf2U9v+/PBmIbZA/xY1HcO8aeoWfWjpYsSOIpns8aKMXf+eh/hhGzLK+FDhADvKMjtIm+uZ
efTlnKJQGSVWwG/bif5shGrzdH8uv66J66ONuhqeATyQkl6xxi94blKqkYKAet6a7fhHFht5iWh3
JdrPBRC65EW280a/SKpu8EPojf14WFIT1TerUZElJzIvwkOrzfL/1tJpfvMSsLeBGjfO6BteKfKT
aeSd8MH1exaqg0nRHwD2Z3vP1u3ly0zYCLLVDat6/QQvCFFVpsNM2sbAuA3jAvNffJTxMW2zpdpV
ad+4MmSmBAhdKiqhX7r6PmFferFVxsFiTbZ66hE1a549NWrcJztsNe0yjChnB4Nm9t5XlPPK6IVf
WFCBWRKq+yjjliWYZEtpDsaMAW/hW+G8RAgkKuNnvXd65eDORli+S3qhd29dFo7pQbTqpP6Z2EUR
vthmU41ICyDy/3XsKm94uKUkBf/IjyhcarTYV5e+NYulUVs1C7K6II/u5uRcelH+1lJGO93fhbeB
NI8mRCUK3iCpCWyu1xKfEyRdUpEHnWdOsL6W/CSEq4IhYPeE1fKwdQ2ofYgZoP+o50DcW50tt/Yy
NdSXPBhCIYrjYoW5e+ywrvik66ml7sRTvwwVrs8YbE9E4wFI40mMjPz19EIajnQoGK7ABKMr/aVv
jP67C0jPOfYZhe7SR9vacyDcmEiA+W3aWtFhtFS3/oBlOyiHVOuTvwxhI15Lp761z1kaacYlnhrU
Y7DL8MqvXpLq07GOHP0ffGjDAkq1VcK5jwwlPtkdtdovuU4ydlaMBV7GFJPav1nl/+HsvHobN9q/
/YkIsJdTkpJsS971lmzJCbHJJuxlOOyf/r3o/8EbUYIJP0CABEiyoxlOucuvDN4/1JtE5uv8Hu+8
9LMqTwUKzsPON745L+gq0PNaoYk8tPBerxcBkmmVzXWVnYepM/3ZUbIw94o9pOAtoA6kF/uVsszK
5qX/ej2MbLolN0woby3+KIe51RBOtirrmLVR6Q9xovuY3eCHVFkI8NBdPMl5SXfgMLdThdqLH/Qr
FIYSw+Y3JLKuCG+B5iPGoD9qYyS/aEkiv7x9aG7uO8pqSEytCEXyG+jE1zPtPWQdEKtokQWNmnB2
5ybIykg/WWqy1zm5MyGYmbzsIBVXZ9ZNdlPXhsT6wm7PTaH/6qzcRMIFj5i357P+IVenhPmQdVKK
hom9Ftiu55OXSePGy9KeOQq5eWgWjmgYmallhIqQo/WoUjmwDyOljt+0+PLZl9JQ9l6R9dtsfwXa
JgwPP42Zbm49BLWkcGzktktR1x+sdMhOU1aOJ2wZLUC7vROfqskt/slHW90BGt3cgmSpqy4fVANA
TTQirhdgpoZqthiznaOk/z7kZv8x6uU3S7jGk5olxc6ttJ63zURXj29eTLKw1W7+ejT0TCNTSdPu
rNSt/RCpBrTzJqvR1E/rMpLBPFYD+XLrLnv34e08oXGufXa09MAQbyWi0M6zsDBCAKVsUeh8HJ2c
6QpdS46DGJriqY1qIXZun9vPyphrO4SIeMXBbQ9LibNbl0XTWS4DUUtRjYr6XLV4XKWhVIUrn4eo
m+uPTZPk3+paLvPx7d19e1qJE8jYidsQxaJ4dr3cq2KHNk72qkOkWd/zwlMfTXWBdoW73c7DfXta
kVLnqkV7mSiVNu/1UNyMehNHyAEVejp+Nfts/jgDHdpJZu6s6FrsABQK5RfK2mZC9LCUVi24Re05
t5QAkS+18xUHFsuhqoe5PWMd5USfWpLEwVeptJY7t+ztNiLwAknMDoYIiLDN9TT7XjNlUcNYhUuq
rIWQ3JZBHdtl+gyBCJHOFtLQHgfj9jOuSQapDaKyaFVsg0wP5UDwtnI5x/lQh3E/er6nAguE7/Ht
vRuG24ciOKwnrIBunOvjZepRYdGgkKaW/YAohDwYQotPWjOZO9nv7VWAVyatOzYoJ5Js+3olwbmZ
VT4L7ewUVoROV69LyCyz/pnQMP1saEP1YVS0ZOdI3llKziHSqlDwwVRs0V8WGkjz0gEa9UbpPiD+
Ec3+lIr2U1Kjn/j2Yt5uVtBKLOdq18pVt71ynFUErRCWfl5KCun4RGgJaX6CBvFRrO7iQZzkff/R
1srxZzzW2l4H8c5cyUxWjvz/QRM3R9KJ9BzyrhqfzdXiy5zpxOMhND1WGELunEvAvXyu65v9tc6w
mk2SGRNjXH9Obejmaomn8gwFaag+1sqQ9X4srWTRfLtDge0pboclC2NNk/KR61J1Al0mpvJHUaVZ
/FX0UFDPJuiBr4NEkLAJRntR0TIbzSqTYedGS3pwvFWrNvWyofhmRzZ916HwZUWCmrCLvpFWtsEa
7AbLFJuO35tKfkQfo3zKedzdYz4J+QUUhBLkNlLB5RD/6ZrJ4Ocpwg9YezuFhoQ7ihC+OYg+qAur
6HyZt2UdlKPthNKef4vcqp9pZTr5i2ammoHp1JB9qDpnevCswnyUnRVlYdSoR0fxFnnAJi+DZb50
0gOChxyub7cR1Vq1MbRM8ONb96UtmqENSk/EY+IbIHDdQCqe82Rh3gllp5svpaGPc9D3s/Jv2w3E
6THk5F+rN3kUTKnmfajc7piOoJKQghe+22vFl7YzyO/cZViMwOFB9eNFJCcDmck+IJ91bR95s19V
pBl+pyPIG9mjdXAJGSd/aSp1Bo6G88YcGQsIJ6sJUyfmmLgoGflRZE/BiCtIH3S1fTTmAu1Is1JD
l2dUCSDBATWvMnxq/+75H36Zs8CoU7Zzbvq9p+dVYGRJkh3ytpf9k4uO1RggoNg0/pAvnvNQ6B2k
cruMrO6UxkvZhkaOHMkB145Ye6DKFP0w1SlpQz5Ozwmu+n7ipybLUvqJRBEikKaqdI+9FlfzUZ3L
Re7cXjdnC4glnCBKoKgOQoTdPERLb00NZo8wE6Sb0HoCd/BFz2Rm+qOjyq9vXyQ3byvvKSQrMLIm
ajbcJddny0saTR/N3jwrVC0PVtZ/L6pyT4n9JhKGGgPBjxoybRi0iTYxaGzPmco3cbmPU3QbDUoz
cbCYi2RKS+F+Ume3jgLXHFq+daPk1YtSNWqyEyDevK/rr8BslR8AROyGx1+7taHQvHTPk+nS4Y5V
en5eK5+tJsOt3MNl8u2lvf2OBLioRmq4IVFZu7EyGfsOCdke7TZNohDqxFP6d1JFXhNSaBef3h7s
9jsCcl6rAPSbV8GZzYWsik6oCRWc86BXeeBALwunqt7DU9+MAtx9VXhdHVrAN2/JjdSSrTjmwjjL
OsPx0hSxTADzR5W3861u1g4RBDJBuLwOI5InXG9Loy6GKCpr66xgxmUHhZnH34bBaP/prCndAb/f
GQs8Mw/ZCsVCeWL99//pnM9WPSRD6hpY9kixBAiiSftxzgpdC3Hy3NVief0UV88ZEClKHWj7Ec0S
LmxOgzKudaOyp6QYN0NPSXHwIl/Ny3786EUJlqdzVnqfgZik6YMudGre1uKWw5NVWkMXtnhW2M91
TMz2tGANme6s/E3sxK+j34fRwJq1sjDXq+G2cd7y8MOjoBh8wKkpeW5bdQLZp9QUfCaneS5b2Fo7
yfLN4VzzfjbwikcCYbPVSpvoncU4eNnneUqcU9l6xfgjnkThnPomGuoDufzy3p46lAryNgqCwK5u
N7PI00hmfVxzzw55dMxNB1Mxubjjzj1wE6uBq6GTys5CmwLi0mZFe7NK3CHK5nNZadEhhXvvZ+Pw
22ty76tjzIgZ1JH5Ka7GvV7h7WlddVspHbO3+QWvpaX/bGwjy3N4uo1yHjrTPstuzJ4Arr679kil
BtosaGKEhUDobaKz3krdVosykPr4vbCPre6b04vow+LtWvHc7k0MHLHMhhSwsm+2SFCv7GVXOcIj
EcyLz33vuKek6tyjcEcZOp0a/WPne7oUtxvz1d2CD0cvbdUMuz4PfdelzUyHCABzYnwgWyowRxs1
pwhdOSvzKVHa0nvvjqG6SlMcrMea3LNzrsesaFZUpjV6Z0vTmu/dMjkPRtqWAfAbvJntuCgeRF7k
fzVVp+0EH3f2DEPTBlp15hER3GzWUowUYgfTO0d5pB/whjYOXj4Z/8sodNSo9rGiEK+vJwghK5Wq
tLxzSeHaH5XI9CW6NDvLeHuxY6fHa0Wvaa2Ku5te2qQOXY4Ks3ee9KgOEJxyw7YZ24tdUyN/5/PL
F2MA0hOqo/zjZpc4zeQNiw2kV5aZ9he1xea5qsrk37dHublJGAWlVq5mUKmgk9c46z8H2knqulu8
df9TA19+OTh5fDQWWY2/ijlxZaA4xL9HE10RNA8Vrfz19vD39gb3LMdgjaS4Wq6Hn5u6V+s+9ngo
ozSQJWYl6tJPOw/QTbDIJLlS4HYwBjTk9Vf8Z5LF3CwjOiXuuUAfwwztxJFg5/Il6f2+UL3MT3HF
+stoOrHQq4TpCEogH/dQNnd+BagUk9CNqjtKHJsjSAwOWZE06yz7wbUOej9VH3t1mVU/MUfvYsg+
8fwi05clRCE80b+bZYIV8bsXfJXmpVlKSQhvzU2fRVNqbodeemdvTquDGUUoi3lVtzPKnRuOq40o
i6IXlLRtnVqJnLHRW5fD6A6Vj4f5zzrSUl8z6p/a7Lz/oacHB/ydK3NtM24D1TmN9GxGTRSO3KB+
gM4RPwDS7T4YLWZqjhntETXvXAJrqZ9YdW0+Q2683k5NHieU3bLoPGB8hxQB5KRsTD3fae1lp4D3
ulLXkR2gYAJjmCF4TgJvvR4rnlRURXDrvMjJXWSY82aucjf4ofpxXhmfJiePiqONsO2/Q40cwUfb
S9zUVyRaqUWiD0OQGOj6h4M2NsP3usql+KYuOZF2gkJu6VeNOzuhGnux9bFheaePWo1T/WkxnekX
YZ1Vnsqh6rNwQPxDvfRl59ZhPke06CY8xfuwtzGdeCgHgY61MUpMIfSBs+wPou0+jJ0Sm4HmLJnm
514fZy9mXzngYqzWTk8N7Ywp0GBidOEAZtINizIyzMMop+rvwkHD/7TErTFwSM2hDjxFs34MuExX
/uh1pghVmCgg75Q6Ew+zYS+1Lzw77lGSXy9nLV+m+WmsHGR5nYbIbGeP396cZJ8AmNb8aKUobGqr
Q6v2QNGhVrmxehmdQQ9sWRgUeTSU1zP0Zl5WYM4zTew9Q/c7McsrcZJ7k+wC6MP1niDYBSTacLqg
XM8HtDfGitakmj/3fdofctdYXrQod+OdePrOXQ2OgaYLtJm1ZrbZ9vmIOOaYdMpZbb20/abiaMIm
HHWl3Imib1cWyBYXB3m9tTaENysL9W9MtHaIL4kbic+lGKI0tMZuLh66NnLzxNfpWXa+VbnC+TS4
kAV3SqF3ZkraCw0JWXHaW1sqFq6TzuCIGPZh32ff6lk1D0Y92DtVyHujwNhcpcvXy2TLd5pyG79V
jvJ5nM34kCZTGpimfHdTBe0NcnfqMcRedCE2EYvnCRIWCalRDm01+rpTLA/o7ExxoIhqz07udmfy
hDMfRE6hkIG5u96ZODCao6jL+CLjqb8M2DSFw8SeLEojeaQAVf/AXWvPUfZ2HeGKoUlJ25w46UYW
oF0mr6gHN75o5JOB17UxgZl4Nxp35V8jo0hla9X02WJ+czoM7ZDY8SVtY+3RLF35h0dvw0/0kbLr
24/0nWUkIqOZDMGcYsVWuJHCcwzSyIgvZr4Etd39jTYK/ix192hTxQpdZefA3T5ozI2mDeDPVbpk
q9GXuoWWRFGeXLzRVWM/LtIioEtofvMEYfTbc7sNDXjK6Bqv1kxULLa7Ps5rZRHY316szqGFskw/
UJT6Hdnq4MPC2nNGeoWTXr+fVL6wVgNGTV5Oa+N6R04OskhNGynn0RVaFvRr2ny2rSFWeSxSRf0Z
5QM3JxrfSR7EwJWQjAZUVp8GJKFUXyaFZp603LK6Q0fP5SfyxDQmulGvUXGqO1cJbHOum99vL9Kd
D7KKOPF76TqR/26uWhu1dceQwkZUHmV5Ouy/M8BTT6le7MTft1ctFSO4CtzmaFRRnLlentnjeRy8
3D53QBYgQdJX+kyQMI1BorjGR6wc+vNUCvtFmIn8++1J3jm3yPmClUDy+bVwdT22a5a5PY0IDZD7
psess1Wfqp+3s9/uLCWCIWw4Wj2garbAooX+5iBgSJ/T1LGfy1mlaQEDe/wB3ST6/v4ZsYoQF0lm
Vrzl9YzEVOgEBbZDxWmuDnFVyafGcPdu9HvrhtAFQsgMQRVms6VFNlWimhL33PT0ahpACIQb5l54
c+ecUpKlEY8v3Krgt5mLNMB+SZTucZgZ/1TE8mlqVqFFcgffEIhpvn/l2IdcDFyz5GmbJz/Jmsxa
4sE9Y9zrPvR1ZhwaxdpDONzbC4iEwJ6i74/OymaUZtBLtDEFTQPLmf6Y6RK5JLz+iCzEv2/P5xZj
BcIKJShQzK+ciq0Lp1eOsV0runs28bhofMR/qiL03L57rCynj0Ojzccf9UCe6RP4ZzUgtE6mgWoj
j3V4+7fc2y/8DNz91vwXTO71rhxrt+qKfnHPiaJoZHvxHJh27T68Pcq9teXdpxtD9dNDPuF6FNkm
DnwbmwkP2eAr9tidiqjqfWcZ9/Kve1sTaDg57Ko2QOf/eqgsMqamMWhMgIls/yhdtTvrg9l/R9hS
991a9z69PbU7z/HqpkraYBLdcOaux+v1ebSKovFwE+mWcaVgiId60UBSJHX3heZsGSR9824B/lWu
gdx5VSGgQ7JFyKVSq7VpWsVR3Ax5o6hXnse6rA+uLeL/4d5am+C0Kkho0B6+nuAIMzNKIk7fMtAu
jbXOCeTS7DnQ3duH9GAAzOIjspY+r0cRaZyMVss+1CY5PilVnhyg4e9Fg/c2xypqt547eFPbVkiM
7m3clBO348BuH6t0eEmTunqeHLV6iOOq+eftzXFv35MXr6IXHnW6rehbowuP3JeDnhFcPcyxZn2d
VYQR7cQ0jm8P9fodNsEM1SMQja89QKZ4vYKJi4RStKje2bAmjOL4OcVL73WG5i/LaHZB6Th9+aFt
ay3xXcVAJ1EXYlH8uFayF9T9jG/dYFfa05znxVfPyopvsWnNPxokWH5UUT2/wFqJf2Zml6lBLZXv
lEL1YxllgA6kNzanMRLW9GB2TVEeGryg0d3Pi8U5cBa0H2bhdmoo3azDcSctqa1peWnu4P9eSW/b
JVixPvQ8kGLkfr1eAieGudlHpDN6kbie8ItiUns/aw0Av4hlWFSZaFlO8S9XL2zjzwQbdDc0asuE
RJkCdjiraMJWvGEANT6PxWiLACOz+AFeRoP5UVstzTGSMoseK7WTyYtZKMW/b3/G2x2zsmigKQLN
Irzfatu0cJWFpEl0aQw7/TqmZuS7+bJc8Fvqdi7lO+EdyhMwu9b6+yo+cL1aeuJUoKC5lCe9XAAz
6LGGoOQ4PbT1XOd+k47uYz/Nw0HT6+j99QKDwjIXNJhmSo5b9pWKPtbSUMU+uzVMFy9DeIAA+/1x
CvEJ7RvAUYSxIO2up5jnFsSkCab5lE8LNThqzWAx9L4rw6xKGwLXvnh/K5kYAoEsJJ7Ao940jRyn
bJdqimEySopLtqzSU1YLxZ8aLM7e3iy31xkIba4xgA6gttUteUfFm71UcW++ZDSLAPvP8gBGs390
68kI67yYdg7Y7SUN4BVgtsqomBdugVFxHJmenNflLKbhkFBWDbFz2wtJ7syKXgMCdHSFqfNsP1qt
zWo+10lxsfJ0xqHTPM0FBbqpjI6KOzk7weW90YDRrQKkXBtIE11vkZE4ufb0GmyGlvehUNvsqFca
AvCa+NMurfb49id7pcte31GoQUMpgbK7Vgu2ipb5RLIl0rG8GEanZydKEyCrFAh88iEy3TK7FLKu
m6fJhLfgTwv0g3CcLc8MEjUzf+HB7LqHUa1lcbCXFmSR087thxEeBujjPBv/qlWjbqmblqlDJbSc
yr9mAoU2dMde/jIbqsWoEfTOV0vjZQrLqfbSPxJAMcsLQczchnBicvWg58h5HWol7j/3ra0JX4yz
3vrlxO0UGGJafsds9MFfhs59sUGt4jCpi+Frb5rwnS1St+xk1/CEw53l42tsVo8sjayDSH01ct08
cpOS6IuJ2/aFDkYSaMYyhGVdLoe3R7l3Ca/A3LW7TF1gK2WmAW1pektUl1ixrK+6MrnfojGqf3Rm
+m5WOh0Cmq78RZ2PmGQ9cv/pPunexKUk+uqixrrlo2+QHaxO3ZN8uTshQgL6q/QkbmT7Uqf3CmCa
1WVGJv+IVGd6qEAUHst+N6G4NxQE15WEgHQOWcX1hBTFTlF/aqtLkkbLScFTBIFYkZ8aSBg7n+nO
dUQSuvarVmw6cJrroZLKK5VEMaoLIq39sbXd6GhSBN7Zcncn9J9RNk1Q6s11VpdTdVHQO/+rH4HQ
yMHRTpM+Zzv3672hqOutAFuqOzduKTKtpIr6N5tBdp/xjcS/r4uTYJqGPYOme0v33zBjE9TnUz4C
MSTMiGM9P4NDSIPCU7ynt8/R3VHY1/AvSf1uiAqxkahCwSP+YmCU7ZNrqoGtpO7p/aMwAOA32mAI
G23iGDEMmT3oRn0pCjs6KPgTHdqu2nOnvPNtYLQwDWIViv/briUlgyQVlVZdSlpNPg3x8aF0288i
Uop3NxiQkAG0Cm6RDj8p0WZba9SHut7lsFbTkNIg1eLHOO/dnY9zf0L/f5jNFogSt3MtqVaXwS5+
a5mjP5AEjD7aXXsOkfdGAg9B1QuWp4G47PWE0Dqs27lXqkvWp+4RilLTBZkRWy9ADDN35z2/MxgE
SJI8bjp2+NbmDNhXmhWt3Vx0txhOaYqMSt2I4mcjnD2JsDU02DxGdOwRtVofI3bfuv3/c3c7MvYy
TyTiskpxoDY8aR+7brbPYs61QC9T61K4rbkXQNwZdNX2XrVRdcrsm3ilroUTu0MnLtgCK8Oxs+Oo
DxPpDV/ePlW3gAR81KjUrPDp15LY9eQKsiK9ne2KzGN6maRAbFP9lTc1VMrsKauN1I/n+QuW3d/e
HvfOnbFWx1Y0EloJkH2ux3WlMk9ZJOsLVavyu5j79AXfneqwM8p6KVx/O+II8DPIyK0YuS3UIbWX
sUg40Zd0Tjv9s14tdhw0Jhc9tcWqaU+uGmX9p7ExEvO5t4AH+p05xF3g8dZMFzyMs+SDvtDEeOpK
ffKeqyEe2k+x3qf18xIhReYv05JI1Pn74RtwQPG352VZ/FSbS1yebYq0zsno8ZDHPtRqCGNiPvnB
EwAwgetBgTqrILG1QB0ladHYq9GfyWiWtq+6c/yPM0x4JWnNUIsvo9Msn3SrLIbjUpjK54JSFWaz
Mkv/9USTDKEdZfoPrenGJGyd0e538sjbE8dSgkHCwGjFUm67KAryvHSGi/oyF9DGnd7ugt6C25Dn
Zr1zuG83x/VQmxOXFEvbpWZaXxLDyQ8YnXcHAb333UeMUShqr2guXuFtJUVME4KJniAHj2LlpGWG
ETS4w/wPo1DV5uWC04ynpX290XuzT1KM3gSXxLw4D4ORTA3KErOd7Sza+gdttzrX3vqokJCSDV8P
NLHVIqtlq0e50ILWnWQophE3eFNp+0fciRdt53Td2xHcwCtzl9IyTYLrEaVbpENH0nsxk879bTmZ
+GbUXa36Fq2InWV87XfeTA+0KS47hII3rE/HS3JD6VqBXoCwsO+zctl8mtwmmY+kT+2PXov65qs7
ozRFRcrWqlB25jydrMhNv4u0bFQfHrJahW4lMg+CgL0gX7y0yc8C+oUXuIK3N4CcoRs0Vz1rCPJu
KcavtjkUjt8NneUekwVegd931ex95uLO55OJXKsexH3cQSimJjb7ppta5qmL7bb3ay7RPsSheVGC
uNGc2cfqT6/DCgOy2PVdKhT9o+pMSx7qVZLl7376IVDCOkRoCcwbbYjr78MirI5FC98nTZsDRUrl
kHtZ7vPQ7Ykg3Nl8dP1XIAzJLo34TYxew8Gxu8YUl3bG46OQA6rQ0hjoTC3qaSni94PrUVxAWh7l
rdXydysp5sR6Qu9wEhcrq/K/FoTFer+Jm5bGtZIqe1jkO/cRU1uVoRFiWjuI1wuZohxkNymjqeoi
A4hjWeAkkbZT5rmNM5iTAzgWbOmKndhUsTwKLW1OKH2ZaNZ8ZpPW3/JejCG3VO6PRrw8t4lX/PP2
C3nnDK95tgNQ47U4snmHjXHJtTRlUKuYdH9Qi54z4P42y3EJ/4eR2IbEM2wS5FquF7HyxBTVvSsu
cTcDx0PHQlgf0xKDpIOZ8rTsbP5734wAg++FHjrF8k0ARb0qy1S0fC6LOkYHAxOkj5q37BlE3vtm
NKBWp+6Vf7btNHiZmUVW2bQXT6iL9bcFNW30C5niFpo1bu1dsPo23YNCBLYHoriN3AAYEj+x+yED
kYVfr2euLTjOjk57GfSh+jPnfZ5iX4FnqPhKXGu5n1SyQ9goy/LFN2JHaf00NxJ759m5t4EgOhAR
0J5aRQmuf0ara3UyyKK9WFptHpvWrD9Foyk+WkvaPr69g+59UhospH7UN1Y3oeuhuhSxeWxg2ovI
vSE6xVai28cpQoHg8PZA924zjBpXZMJKK972MdteQ1zcsviqkDef4kLpwIWIQTx5+rx8s4Fb7oBv
7gyIDhrt2fX0rw3965nZyrJAjpHikjkDIB8j/ctLqtx34zwFo7wHOrvzybikqSTTZGd+23qyFcUj
kAvehVoxxKckF/0hldL91JvTXtB455Ot7wHNvlV0E4Tk9cSaDBMufeR6ATkIsDlXC3+qBvP93wtx
RJ4fUBcEWdv+W1mk2khfkdeHV/wLtY6FDlBa6x+scbL/QJZtj95+21Oh9vX/B9x2nxcwESg22eLS
1VpBLJJ8qoviywKYG0T1M9itf4Vn7XSg7y0lqQyZDF0HgvDNa96nFUvoOExyUbQ2mOfFKwOklbT3
l0C4TFagG4ggKiHbm1MzorTqyH8urQctNWo6xY+EVgXjLPbqvHeuT4YCIwg/Cz7F1lxKSWeljaay
vfSNQS/dVcf54kV5+lg2c/40Z3p3KNVoDwJyb1QyT2oVwGeghm02pRNZTpRNibxUsxM/9LnUjrE5
dsdeN/uLOUjxYI/lXsRyf1A6OPT9UPTclnvGMo89s4jaS0WH47EVy+DrfWSuynZtmFa8u0W92zm6
Nb1mXdE1B1DDrUmVZPNIaLORATGr5WVYhGiPkZI3jy5L/Qm9cZC7di0rBCiKKmxVIwdT7dr5BUIS
XmypBd/87Wv1zr0DeEKD5QE/cYVpXl8GWQx3hCebH1PZADXEFHaAjIMYy9gdWO2dxUbTD7ELWGpw
nbdvYzQsRTsieHcZ5Vj8Sg01/hMrxuYJln724hlKSxBSx6e3p3fngNI3o8OKODNnZyuJY4qBSMOs
u4tiLvmHpaqcJ/jk1c4or3n2dSJEGQHJ2bVig2rvdm66N2LEabKKtmjaQzlpBeL4rY1YA86jeLFm
sNaLJSzytHuiQTmHZVfMoV5U/bEre9TCEGEt3/dlIZbjn7A2mNdWNuXMTfgvF3u0s87pz6pLZcWI
muoxW7zkbI3LO9mH61AAz8nWV6dh/rYZKm1SAKptOp2RhVR83dNin//aPr7rW76OsrLlCQFYZ2Td
rrdqgY214UxiOqtGoQaJpbZHQp95J+LfIhkYZhXGg7XCRURzcltahKKQd22aLmdDUgW+FF6TtKex
nR3uQtoEoNw1KeuHxqyM8mBjV/orVaQ9YIYz9GhV0ML7bRfZUn2qjGRJSr9LO/tnDp/XOBhm5Vxw
bNXqQw5Joz3IWHXeaS2z/n5mAHuMPjiWJdsSCv1UV2tmaz5Xk03lHy5GzG/oQWWVRrGz8V+td/6z
8dfBONNA93iW2PlbJVyPSqipdplxbmwNvhgVshb54BkdEvYBfX4b3ThZZA8ZRTPdLzTqw0cswVQR
aHpW9yEuQtZvyWPU/TGWjZ1+jNV8yENTVAmyqUq8nLx5Hhw/15T+W6ePIiftKuxW98uucY2DTLs2
/zZoiyJC0+o77WgkyJUw9pzVO5PdXJW0uVT0c7AgWrW+QO1vmgNNZFNixp7qMgwuUhJ93/mdM/2U
i97vxE53Rlq7KsjtUcGh5bH++/9Ut8sO6r1b6vJC6UjwAqt/mqKlVRQr4dtHyuEP2nw+uPBrxYGa
G1zDzVNkw+jNmiI3z4aHuAt8nqwLF0WNg0KPrE+DkZZ/11b7TpeXddMgab3CqA2mRyZ4Pb2xRyNF
aXTjTAam2b4JOvK0wPorfVPuknI2L8DrYHQIINrD5KBIui7Bf9bSMqT08mwxz0iGGdzKyRJCpG53
GkebZIFRVo8NXgDOHZnQdkrw9XXhpI55npHGfDSHJP5iFKb7bKXa8oD977jDP7s3HoDOlczHEWcz
Xs8qLbwJlQ9EE9I0sn1gS/WTZqfZo9HH4A2qdk+wbxNcv87PpeGCgwg1Kwh91+NFnSdrdKKsM78o
+YnS23hsaFc91hAV/Rp1ng/055ejRLl+5xnbhkv/NzT2LK+0I6CXmw8oa92F5IqHoFDS1udYJqcu
mv6RKHU9jmlSXlrNSsOGlOyUR16Fy6WH38PMur99Vm4O5SoVtva7PZJP3Oc3u7aroGG31BChSxf2
kcLDFETwTkKlqfdaxJsywuuUV6U3RJ9Wsa5tUj1IT60XEVvnlojNL4taDdOyrsJyrNUHve3Pfc/A
c1fi/pfU8U6V5s63pv0JZwesDAyArb1mCe+lsDodH8p6sQOR6sOJI8TCWlmHEFCTHOCxI7uU9/PO
vbdFZ68Tvxp6s836ppW2IhL73AoxHjptRnIkV62Ppt44xwWEfRDx2Z+GseoDKfr4ZMbvBFq9/gTu
+FVzC97zDRHXhO2bN25mn9OstI9C0/ogkWJX63N9LK5vXppfkNV5TRBLoNu3OVAE9DUap+pZaPbk
HIc2osjQCWwQD0OaqLXvIPDZ+LpMtY+mFMMUDh2ds6D1nLILFhujs51c9vazQ6CiJ4KCONmsvmW0
FjrSn11hqGeZNOeFp3V6MqTzTPyMb7djfcjQy9iJtW7vZgoR7PN1nQFebJ8fMNYz4pwmi1BaxUFR
E83HyHDauUFuTxNXJAHqCrekR7GtSy95IWjtRcZ57q0x6Jt+eJRgecOqiOJjDSAanful+YVOFQX5
ZNhTqLszyfV9XfFMBmHlNp8W80LpKi3Nc63VFppHXnpxADTsHJ27o9AI594hhXa3+MBKs8q2UEbz
TNytPrHq+dcszp0dR6RXXM9m29KgIwLinaNEva0sNrgJI6nXOGe19orhLNJci5FAE8Da8GRsZPVB
VxppPSPc2MXPc2Z7k28mVfyPuzhZ9CKbple5uTIzh5znSDQOkgANrvqfasZR7EGBRqhaftlGztcE
DPAcIASc/khVF807YVkCDKmSl6rzIrRCjn46U3gKUMrI/laNZNAfTafvECxQant6p5AsFwP3PhcU
6/eaHmzuJisBXjfFmXmehFt9EOibw6V28p9vvzK3ERkvGB0bGikofnAQr+8FSqlmg+yAea7iaPpS
5kv3JXY76PKDMA40nodjq5RD+Pagd44+ng8rvpTMiut9M6ipx47UF7xzG61rHnS7VDAzNIwH4goT
HzkvPbSemwVJJ/I9CYg7+5bOKA8qHTFqktvXXS/qFFMeHP+wJhtClMOsMO/LPcHY+6PwniHgTHF/
e9GoHfsULLpznoa5ONCZMp/wX9srUb9y1jang2ISsS1l95VptskQUq3FEiGBAZYhMYgrjAIec9Rw
Z5paeRR2lv9cctV4mUY1/eLxaX/x1iXh0MrhFxLa88vbX/XOVlpTZWrzFOepK2/zZVFg/SYVjCuB
rD7RFXmWOV5CLiTSpI+mD55iZMe3h7yNkahnraxOWBdQmraBSxzHjQVFGx20Someu94zD+loyofK
nNSdW/32k/I1SY/4mlREUVy6Pihpb8WCWFA5FyAebH/unUYPS8fO9J3Q/nZOfE4bPAzUJh7Im3Kd
G000x6RyVtpp+lmS6+e+I1r9j2j09nRFbw/iunV4KNbOFYWkzUGkR6dW3uIyVpRVTvD/ODuv5bqR
LF2/ykTdow+8OTE9F9iOZm+SEuVvEJJKgjcJm4mnPx/UPV0iaPYpdkRXlUQJCaRdudZv9GK0q7DM
/VpsAUIlXajbbdptEO1RFoL6mfk3zafY5Bywb1wE+Tfo/XUQENTz3MVGFR+xm/bDhoz6Vkrx6e/O
EhpBq5VLNNUyEqEPhy5Jy763kZg8el3jhqXt9e+gg86bakjcM0WcpwYP8MUvcCKb95qWYhiMWY13
wbGuS/OixephL/rSuaqT2Diz3J5sCjdfoieMHLgGPvwqCwIjV6IeuvtQvWlTu7kglfx+9gpxJpH6
eOYjVwMyenENAZi0PiKaoM+SuAviY9/p2qnXx/KrkdjV9uVBerx7cNYBP0Pr6JdIz2qQhiiVOXqi
5dEr/cVmdqg+tX0nvjWB093ILu7vBAqBZ4br8actpyzb1SJJhcLYqtxeKlzCcjcFruiDZYIxxH/C
svO+vfxtTzQD5ZLlRYTPR64rYBKeAyd332A611HXKOz0ZuBIPvz9VkALch6wjojzlx7+LfOQEOJk
kQAdExVDv2mAYm6K0jhHong07QieCYrAsS9q6MA2H7aChuxC6NG6o5mP0aZwOTtjo8gR5vi7yOVf
JhCgo5fk18LdX28O4ODaJgeQd92PfX9vzU7zZWysvwns+NUK4bpNrM4MeESj5u47Km78qLDF6XRf
zSjDzqnbn4lkH00BwCMgs/DRQOGKsGDp1t8GpyOgYR9Cq6WXRr0dmyTeBvNZBaTHg8NFmrwT/6O2
BV71YSsVgiiBElCtkI2yjF06u/khKANr2poNbiEvz7enGqNyRi0HIcAFwvywMdfGU6GzouA6nebE
vax8U5JJrUoVhSbM3DOb+KMM1OK0uZwSJIU4L9bnb6PNTa0AM1w7tnBDt+jysHaSnSbLT4mqzgkr
PtUahnvcoFizVFtXa0mOGpLb8Rxdg2Qxv8hGYuaZN9plz80uDp3Y+Zvla2bhwq0nt03+g5LG+qKj
D4MeaEA4jxaIpq0o2n43OJXq0GPum+pAPPk35fiWFhf/LoBasBDIpq8yAmkRO/2EzzZ+m6PzA9UP
7a4lD3z/8iR5PO+XNQVvmX0WMtSvbNtv876AbWtQihJHFJ3Md0ETiY/Qi8TFa1ohNGOnWOgUq2+p
ICGheQXEIIBtv8OVmgSdmM5ppj06osgPMzhL/mQR3Fxn5LAHwwvB7YdjUM3eba6nYjfiY3BlZRg9
5e6kdkVj/E2AJcPELZDiONELihIwHx6ussJuHQ2d6OGIWF25N+o82+rtgGA0zIHty724RHsPrhOr
plZb++BQ8mqpCR/N0p/vLTeztypZ0N+GlW7TQuZ3gUqKy1zLp93LLT++ybDIlpoOV0LuZuQgH34l
Un8O2t3mcJRjl1zmCeg62y3q7eDnuPtEaH+P3RzWXeQdRKeNCJ7DB+rg+4KZDAu/K8+80OO9jYCR
ahbVJgM6w1omk05o5lYO09HwcVMBu6ndeqlf7SQS1mfi/SdmFTg/IMhLPXepjD/8dERUhdXbiTyO
XVYc4Eq6YdGPU2jItsDnqla7USTWmQXzZKO4ty9MdQzc19QCagtToSG6c8Qcs7qKgYnt88YejyT6
xZ2HdPm3zM/O1WEeJcZMYA/IIXNmkPd7BATiIhOXbZ2PRzfRy+w2E5UTIlr2I1pMvmY0zzcFet7h
AGDIOIyOd1bk9YlRJbhcnBuQ2Vry6g+72qnTsWv6eEJ3Lhr20lPpVowxt5whlpdnZvSyLleLiaTm
okblLZTkNYloDMgtSGVNGE/FXRVWces5YTykxRsjX9RtrExGXyu+cg4Hw0y0bdHbyPnPoyDDFLVZ
7JxZ3U99/FJRYAzgGlHue/jxzUCRG8kRXPhK7P88Zww2/aQdAr1sD2e+fQmb19/OVEbQk6iaf69W
s7sYmbhDKo+RaKRDhaR5kxWfzcJ3INs2mfzk0eHwJVLMhsMR45LQwc7rTMnKeOqDLXQQCU+wH0EU
++EH63Bs63JkYZljB4YuD4Jh17hJcHLM0jmmsfGlsUyUptJapp+yXFwmuv/Oje0kD3O/2wdmaW+a
GJWDQyrQNTwTPT2xGGC8MAyIe7EW1pfSQcHHd3JdcjAOpnPlkCZ2NoJ8uBcWjprNMHXad6aIzGRr
I1OUhuTnY3Wm9PLUS3BmEuAsAgTkbR52UYoRXzBqvTxyCrVy6/rIOZauiC6NjFKMH+TDRsT6z9Zr
iy+T36OZ+vJMeRxmEQ3bFDLZ8dmJ1lcWBJZboRdsQ+nQUMUs5I2JEeemJFq9EI0487VPnG/MA+YC
lz0Ka2sz+rLB7MHLMnVsy6S71EXUcHcRUDNCW8U3vl42IcLw3bEh9jt3bVoLkC3nOCoPcBYxQSTp
uYYLRmmWRG1SqSN50XLfoVdAVcXHxiXTmjstQgDT6h0sNISwhY9AQlvfB3qHE0gWDJ25rXEwPFrz
1B3iYph2Zut+req53lhVcy7iWNbFavX+C8tDpPOLKf9wUvja1Jk4foDCY2z2A5IaYZ/Z9plN4omp
t0gOM/qsTwrzq7jGakajqZNUHTG6S2400wSoUcUG1gKzvRumXKGz5oi345C33wovHT6+PPN+2Zo/
+kqk9RwcdaA0rcPf0kMeveHMATwyyMM8+fHO1BMN4Qg0eds6Gu6tOMjfxWypG98BmufHWhMmRWrv
U6l5W095Vqhix9hkeSd3PknVM4vjiTMasjhAAhO1RtQUVxt2lyKXj+2POuL/OV9Xk5rvZYBGT5hY
bUsp0oy6T0VhnLmorrFlvyYqe9KiqwTEhjTkw+FvRV/146jUcdKCZuMMbR6OySRvec+3zF3MH5u6
2nl1FGxtb/G7bvTxnWgceTWSZwRx7p3Tvnhi3cITxM4dPJ0Oom8Vl3ZTrqkoTeYjxQpKwvo0cgMM
tAHphj6T+UG0Xre3Cgokk6/l71+eKE+NAgkV6jouk+QR5Y0U6dCa6LIcO90YfygLUWrPIt7vAOKG
TREkp6LIg9cMArkwVDEQrIZSsFod6KwVFj5g6uh7g35UvsFSHzqh64e8MnUUlB1Oj9BMUh0nuEIm
7zU4nNVljoKeg+h/3nYhly7/Q415/KeXO+SJPZvICRENXg5UnLkaDTTzIg+BCnUEy4poR5ZBWQ+N
xKPOMbfxSVqy786clU/tSFQWCNnARFgUsR9OSZxd9UpzMBSaO7w0NFm4b+dhLs/kOR8jP9iigfsv
m/NSnloH/X3Kt1WRUMfaJAO/jXw/2BkqJhbXprrLLgNPmG8q0dg/XTADPzWEzuJ9C9UI/MdgGucc
UZ5ciYBlXU4qiLmo2jz8bOnY6CNr7XxsrcyVu7TRXTtsJjRVNx2qS3s9Z4R9HCC/B3aZ9Ug8mPqX
yZPlyR3aGElArE2+TanXqnM99URoRRwPEYr7Ef9c55n6YLK0KOnnYzRZ9ocafQkdWJUz78bKJo5w
DFUegyFApwT9p2+53RxmVLgu0yAm5TXAXfw4IyUQogLmhR2CAmeuVL/qFg83dwhUaMpg8oJKO/HN
w55rdVkERlXqR5M863A1BJF2P5L/iy9sYZPLoUaf31Tso0aYakF678iq+rMuNOckXIxk215N7/Bh
DuRuoSjz57se4nxr2NeehsIoEJkhGs5EJ48n+cN3Xn7+W6YElX/XbeuEd1YovnRFYG0QQQwuX169
j0eOVjzCLequT9Q/VRcvONJIP1rgLLJjzvE47fyqsYpbfW6sbPNyc48v9hzuCAEsSF3gjGhAPfwq
GHpBFnvMYW32wFJafWs1HJspnjOzn+/7vj2NfTfdaZ6qCYbIKC44dG26L9CVqXEQk2iIv/xOS5MP
JgcxNHcScmzQ+NhVVpND2sWcRaY1HwGDTHU4VlWxm0DCYGtGUuFa8+rR27RWletbYCLp8M6wk+br
y+/w+HKyvATlZw6UBWq2Tp620mXHRpPhWDfokYZThmdXGFvlPk8cSWrT1saj5pgFdzRfbnLErC4R
tvJ3XkIKNOs18iOaKt5LlTbbRKKQ/vL7PZqMvB6eORBt0Tn0qdKthi1D3zMae/1YsG7L0EqywgkR
e7Hk9uWGHp3tS0O/RMmgH5KxXs0PX9fyOUVQ91hPRUGgUX6PpfyotdoP4dRbgM17V6/2L7f5GPZF
EYtmyasBHyQeXx1hblRgJw0X+qgMYOqbftCG907dRiBFxkhg0CmH9paYVysBvWVWFs6l5Zahgnup
n/n+x4cO72LTz2ylVHzBejzsaWUlFUUapR9buw/ErZYQQF0ZnKI3IqviYF9y78u2g2vLaAeGrHFQ
/QffQyg4gDtEF9j++HLvPDH0RMTcVSj4LXWeVfwX14PZwBQxjp3Vi+so0Ic3maOCc7fzZZWtViGJ
J+JvZhdTba0CaQzdIGvi0KOaJvdPt6+A1yeVNjbbKo+dcqMlSqRXOt4GxlZwK482M84YX5I+UEEo
B0WBI8wqs8G0o4OqdI7N8IuL8+D9SLuSv4FcyS2ISbIaF3JgGlHAmJ+y0iicXTMZSrsz0dqKbGwd
J3zIDXOU6q7i9xAVDDIM2faRRyh6XYMtzne6pymxK4D2Q8LPc729EAmejx8HESu5LZuymD6kVmZP
e9OZNO2+iPxR/PBVPXenIEo9pw8zMxX1d2FllIpCZGkcp9vGeBGVMzS6yaq2cdXhdO+qOZffXPAV
8Y3A62I4Vn1eame2zcdbOSc+qSNCYY5VZFBWEyNtXGkKGacnP1cmEEIkf/60c9f6LOdsAp85msIA
Ue0EIJ5tLbM+qUzBcG+tOCu3Zm8k5T3UGGGd2aqWgXg4UEuKDfTkUvRiOq22KhiVUdamBV5iXjLd
dk7ff6HKwFo2XG0KbhNP6hb2NdgRXry8UB5tXeS3EGfhwgS0EqTGaoboitxSXJnJaUjgMV+IqYn9
Q4EMG5ZitihAMgb9CQpVLHCQR0v1zHg8WqckUgFj839qEpA4V8dYMdUETq6bnEQRTCLEaHR8Z3r1
OW7A4+5l9hMOc4gv+ulrpLlXc8xIR69OFSLl/sYagql9o+dIt35XflL9jLipfMVtCjuGl7v3UaTC
EU0pAHYPuwMowuX7f4uHFmEfs06RWGlk6l+2WqAdauyGD7ZTa2eCosdduUQDZPohjoILW6sWBeNU
+hRZ6pMSrrowcUA9JOiDb1/+oMetOIvW/dIMCS8qwQ8/SEsKsxZDV5/0tnDgE0lvW1ttcyb2fXQ9
g9W4fAMyGSyLR3mmfpyjIDf7+jTYQX1ARXE4TH5lv/PGMdiZhkbY/fJnPQqnFholiRwD9DaI3jWG
yAz8eiisQZyI9U08RbmlYmBmgancKyd1o1sC0bR+G0M7lDs0jLzpSxe0SXuOSPV4vgBTgRLLPQkq
Otjbh907zoElkNhrTmR26wtdmCraw6hujHDwjLM0gSe6eamcLLIa0AsxAnvYmmNWE2naRJw0ptSu
asv2ovJVcDHGlpmFBkhT48z0eeL7Fm4zGTOSl8BwVtMny2tbAXUVp1hmLp45GcD4IPO6T46nyZ8v
j+kTU5V4ZIF/gYoBKLlqa/ClnipdFycjtUS/sa0Y00/dHMjUv9zQU91IZRhY+lJlf5RdyQwMEsEe
CZxSU31jYUN2JDUlbsyhpzKQT1KdafDJXkRK9V96ECQgH46b3o2+n6pJnOqJCzvYYv0K7cr5yvUJ
NV/+tiebAnlmLxsjQfTqfPDwrR9mR4jTFAVuuZmVbjXb1gni4DLpvenTy62RNOfVHxyE4BMJI/0F
0rcwqVcLACJhMVXYIp0QRMb1ONgIy6hv0cEtjxjb11sLoeePvqsdNX36mkGi35VzUO2VIK2viDI3
/pyPN3IA6BDiTjp+s2fh/phUtVEy9zZJXBiXCZStsLLE1G0wxOBiYKY5Jmm1EVpDkRxEWaAJ2ldB
+jEx1FH0lncTDK7BJV/TwrpafHrzoDiR0pbXsrP92zZN2h3R7ohL0ngcm56qrhYV6qTyQez0xPXR
t/JQ/JtV8jFVhqipnHXDLo4TbHKGYcujxr05aJ/LLrtxo0peNDoSbVMaDUWYCq9MQi/u2hNAciPe
ZpZfvq0sp71G9CS/zmWkHyqnVewUehQimXlbRX6x463kyceUet8MuWqG5JLipYw/ZmTx75EBlN8M
UUb5tlFBfuwWJZ9Nk0yde+NBy0/fehHIm6vGnemsANXs4L2DZ0y2BQ/I8CzVuXdTNRpjWNSF2VwE
yqu/tXJKkrDVG/yzakwu870qXVLUYVKaBSMyV0R29LddiRM0b2MOrtJY8ypsiYT33benLL3w5bio
K/TlOLXJqedoVu9cHar7BWYrdvQRkl/auZshQ1nC2eiD0U8Xjpc3P0fpANX1E5nYe1TMZH3ojUXR
TE/zJN3PoPuJ3eAicSNmabW7SMM5YGupbkr3aI2JeQdTVl5rUIS+mkPbYNZZE+6Nc+vG+8SYTLnp
vR6N5KlX0tzqme7XG6cFphsGaDbjqaJPnY5u8liIi77okupaBng7XTh9asotN4SyejfBFuwP1I9H
tAujgkw4ahUuAQKuF/oRBJdjHIoqK/ECa7LGhGbha3H3sS+yVntnRfn0s7dby3lfsR115cam4pZv
jFrvgn0S5N54AHJPZD2aBcRSZfmdINnGGbvHuWCsdsaU1wiRTYP/2bRLNBhAKg152DZug9sQGbB8
NzoieNtUQs83aauiEvu1KK1DO4in4tBMeTO8tyFiz5/TpFPpW1EM9ZcRMyF1IUSqsm3VdJ0berXT
lG+iziuh5aSZB0HFTVqSabbKuAA4aLnEbZjlQ2ZusAo3E26EXVF8sZqkEiG1gdEawnGiooCkeTbc
I6Dk21dDHhcfJlnEwHkheHV3Dag9qwBIYZg9zSzKWVZXKiixqM5FV3GHqdjJ6RrPXVZQ5PdXvYNL
6mm2azKiXe/hSZSm7jTt0RxWxU2URcnwXvNr/SdheptsE4dbGwsIf7qdbwiVY3ahj+0baam2v++C
vukXdc1Cn05Y8AgrxHvIHsOS28x85dWZ3mzm2iHx7Qp/UdLCLj3oohBFnzG/9GfJRPJRunEbMoqz
Rfq5L13tOkf9y39TT9JKFASGuPC2BGRj/acNbCV4n2R9k2zF7DbuRut1pZNKHwY0+aQ3wWDGgvqg
csef/oyMsi5utIxGcQgxY7GfJuzpTTvyOeDhyWaUiLMkyz7EAKPLvZ3Z4xhie4+7UISkwsdExaIN
HS9Nhlvsh1UV6iqfhmsE4qr8oBFra1tuCI6CMz3Y3htXIZy2Qd3R9kLd622xU4xbHwZz22ZXdu6V
w7Ywy6ZeTq2cwNsp6nhXuPY4H5Toi/IYoUAWhFFmmeJyaB1zOqnURMFhcErcnAzUq6C6VFkbwaBc
Mhnp3OjmneMyKTZpVMa4Pts4rh10XTXlJRl3nMiGmdRD6MKj/oAmIBkHV0ugdWuFbg93mB9ZOvz0
yQw2QRd05RHBA0t7W+tm2r7hRTrt0zTCXj95RiSTXcUEdy+8prDmLbmU3twy1L4Vzm0+f3RihPdq
hjexE3YLUt8br7OVs/GQPZ9YA1FkOhusjDtnW5YG+tVM+mnYeVOm/EOjZF9sNV006V3kGlrFJpoN
KvRBs08HYUM3C1suoX1Y9d0s7pRhw44yJLJ/YSU69rqOh9UXahEdvKyMzCmvGTtZXMxtSQZ4Cpry
QywJZVlUgsmaN237YciyoNzWeiWcECR990UgFvQp9r1I33k9akgoI0K8v24oyOBQGJvs+akE6Ie8
XJOUh0RBwwi5A3VQzusKjpJWjK66RD4uGVncdY1JQ12netiDwvysi9buNsKBLnmhd1La24ltUn9b
Rw31ilzWKgnTYvFK9ivkMENZpsW8k8ptnTe536vsssuHHqbSMGqWpLaqNJTr7CQbko3bj0H+LbMH
uzs1WoAnF5tWJELU9fx+71i1daxbqBFzmKlKNaEvqwHRVRnN2r5rSnv+ZmR+3uxdGXmfx9qpuy0e
YiR7TV0MMhS9HVVIU+Eje0AnIjFDQ+gVVBWFt23YmdJ+O1dzVe4d3vB+ht3ffW5mAzEDyFWQWDZs
HUW91+HvfEz1uazZgea5uot7XD7I0kHi2VKl7OID6LAc4MaUqmaX0QvLCspjFWqyaYMNpkmU+dXY
y88tSBm5rz1ETjZjbcxYZFZTYN5DVBjKNyOqXk0LxrRM801Vp4O2jWFH+0cI6taneXJsVOuFp25K
pD4BaBaWNX7A20R2V/085sOn3lWJHc7xoHWXQKK8KkwNCbqj9Z2k24HizYsDskhZup0bAceD8uMw
X0ZFN6efVKV77b6jtJpuUKEa5tNkj8O01/2u9beTHQfqxrGa4L1nZ1V7ETWG2d1LMpjuxmycqL1o
vcXUuakjZFyAsvrjG0xXsmKfa/6sXXOYiE+oQWNDH9R5im8oSZLvpJGyZNvR2ZSzHbQUL/J4FvWN
mXmV95nrHyGC1XvWtHPHRhtOGN6Z1SH28aPbzB2+Bzvp1EXOlmTV8QkUQ4mfBKvTu4AHqRebWsa2
uUeRjVCQasc472YilaW6TE1r45eNk4SdtOz5YDdmXNyaVo9y5VjFY3cZdK0yroI58bBpqgyQ54qp
T1VBibzbJ7pTuVvdyJvxUPQz4YvIzPiD9JkWV8x+IHV6QmZth5taoa5x1RvbvTSggoZDXif528iy
0lNfekazcaMxY9uILFXg6GkMNZ0ziQga9FJ349Szkq1Z1hFf63vV3ZSi8bpP7dksD7ZBELaPh6Ae
rhpBdLsr4kRo9/iaWf7W7rpEy0PEKEYCPaxZgmjeTGZSqK9x0GVBGvaFhieTNua12GSFQEcDDngt
9lrbUFJtfdxTN14v4mkrjUjTPthzFH+Ls94077VEtB+NyEDLf6s7SnYXLrQNXL6TtFZX6ZQan1rN
BvcVDWTrwqBzI7knCG/UbVDaGMS0VdW+7c06CC5jzO+qkACva3bA891qjzhqgnKc5RQBB1czfHDI
+10ZWeRml1Dze/h69Eh+kAUzHwHBqZ22ReWU341Jr5ytzHppX9TDrL3XCcC8kKnryO0wG361kW5m
aSdN6mW6t0TdX9VWVkT7QtcshRFE4lRw7bWqx+GlZRsoZhubpdjRZblL2I6DK+RRGnb7qByqS5d5
34ez0Uokb6y8vNNM5foEYIS/p8kyhLUtuO2p0M2n2OGftXRBlvaUWFSXBN5VTKbeDjWtMO/xArCy
C7vJKy/UFLvPdTMrNwjtBoVGlgmB8IGRGqItaZ3RuK7LyFbX/dxhDSV9C3WJyBGSeebNKVMG7UN2
ok6K8so1vaa+JODo602G9TLOF1E//chn05sOxmwn8T6iqD6Hruzddp+LMrV2E/q/yRvWQjYexJBQ
AMpxOPK5jJVzfayMWBaHclGxCbGoRGlqgx7p+MZKjTz7FqE0NWyNTssSuSkbIe7qOBdfVJLZaAS6
adQINgKr969rYLFxSBJVw+qXu2QW7eHTLZfDupv1hHNcjelNrgcD5eeJ2uiVMrl0HciFBNFtQEBl
7QOpB/E2r5K5kyHQsag9ydSqib3AkWQ7XUG8vuhr3ARBcSBKaG0dM52T01h3QmyzsvfmjZuBmtzw
22V3s1imWQdCOAjAxIx+egXJADtW1+yp3GbebN/buZiqk5tNQu7MjBDlE2R3YStqA5ob/MiopPUn
K00cyMDTUKQAqvQyhgMOzlKTbQiCohmoPpZB54cIW4z5d5CBs3jz647+f77L/xv/qO/+dRnv/ue/
+fX3ulEtTlb96pf/c0q/t3VX/+z/e/lr//ljD//S/9w2P6r7vv3xoz99bdZ/8sFf5Pn/bn/7tf/6
4Be7iuNRvRl+tOrtj24o+l+N8KbLn/z//eF//fj1lHeq+fHPP77XQ9UvT4vTuvrj3z+6/POff5At
+i1dsTz/3z+8+Vry9y6rP1MqpP961H/+/I+vXf/PPwLvH2QtKNSTxCZt+QvmMP1YfuL6/4D/uKCQ
YGah3LIk2aq67ZN//mE5/wAxvVCjqR0u5Dd+1NXD8iP3H3Du+U2IG1RX0eAy//jf734wQn+N2H9V
Q3lXI2jX/fOPh5kwDWQYpR+ybatkShchVJqngXuRcEY6t934t6r9//tcspUP80+BmY5uV0hv1ztJ
keDXpdTHxHTlmfLa069N7vXh4zNPyzkYK2+XtKJt307urMfvYsSRf/42fP/upt+75WGu6a/XX+W0
gnLO/SGP3B3goG5+07BisK23MseAKqqXZmiTLzyn+/zcxywv8VsFoMOaOZviyt3JDnRQSLGSe2/N
hv7l5Y95WOL462NWuUAPfGOTBcrdDUZjnwwDzfV7AjLdBXDVV/KgebOLEY4SzduXG3zug5bf/+2D
Gl9vRm9pcCwCT0IKBUWyWRRAzqkzPMzJ//VFq5qQn84TyS/L2U15501XXCkjc9PknZngsJRk5skY
8iHfiE4gexjqhW2IvV4lY3umNLaqsP/1AubqCz2MNZ1OObshjkekpEz/gIzazyYnZZiHhC5jGQ7K
0yj3x0a+G8waV0q0an2crV7Xx2wMv/dxEatyLJyJLuC+urHa+qfnTOmZ73tuAFe7Aqw6d/JV7+zA
x3qfdMzTwmgcsjPov2eevmaCFH6Wup3VOrvcStMfGD9xrmspGOxX9cwa2Flrk9OIxHF2BbfrD8Yk
MJ2KZu91O89aWKEtpqxpTOEA20XJdqfjWNFuSY3V3itff7UbmDI2fGwH2A1q0tkb5brSDoVgKW1f
7p9n9ra1n25JGdDJhtg7lEUnordeWYrhgyXmQL/qNYLDNyquLfdvlR7/s1AeVa0zpVUE2NqhqpXn
3qEWnfQf4KlrP1/+mOfm0vL7v201na8P+iQd/zDXRrlTMQYAoUzz7hx79mGR46/3X+00XBvtYqDE
dqi5UZb7qcWgYldMyoBSkyb233Pa+6uZ1X5i2XXkT43mHfp+MPuLyq0rfTdXRoF3B2YU8nXreg1G
F/UoMJMtSSOZ+fwub1VyC4w5ePfyWDzXV6tdA1cVn4uQExy4UqS7oms96xjjFi4+kmn8mwon/+kq
bxVZJH7c5L7X+Ie2sNWlVs76bRDDvTxTQHtmQq0Ff+qIgiCd4x4GULAy1DNpf3bnutm93EfPPX4V
WAyjV1PNdt3DWDACfRGXO3vQvHOY2ucev9o8htSqVKEy0APdmDMGypda2OkKQ8rXvf8qlsgDjdy/
pPcDoxTVZWM41cTtAtfju9c1sHzZbwvaM5XVGZp0D0GXpB88v+vuZBqLc/XR5zpotdA81UJaQXDz
0Fh2n170syXB8udQxV63xNY8VpmCrejNljtzFzf2ZVeaox9mA/oiZxrw6Yi/yqB/zf/VKlNxFuvl
xBAL+GbtNou5oN+V2jy6V3EflflOxqaqPhWlb30Zqniqzuzkz8U8awgjWMLIq+eJrbDwi+Yqoejj
EdnnpFF2fg+yc8k5Z6QX08RtAHjKOfa2rj1ZNZjk/qxHzzMj6C798tsEUZGrUafTokPpacPWSifv
4HuFdWZ+r/CK/+led7VA0ZOV2JyI4GDpc1tj9Qs8dOdE81xcNDDA1W3clfXPhiRTeWHP5J9vJHIs
1Wkxt84++TnKLGde5ZkPdVYrAeaQ0/S5mpFlNO3NZJGq7kojfV2YsYZV+ZU5+6Mn8DPszWSTW8NI
msg7Z9zwzLuviep+lTlNjdXvofGiztq4c/CjwbNTvO7l156ZRYvYF0kZ74Aw1HSIe8MuABX78Z+v
2oPWkKzBwHiRbLd9iBvpf6ZK1twgCXOOe/1c36xCCmHFVaYB1Ds4Bbcwqh8+1diBQmr3uh1iDfPq
UkEhT7b+AXh/ZF76dtvq32RjsFsk5qKBWEFDLEOT4mD8vSnnznzlsKzuJNZUFSyA1j3gW1liUiPM
DjQxrIlXnj5r6MeM2DgA9tbbDcIxdq4a4+3s1ufUe58ZGGcVWbhggKsMI9gDbtX9YYZDGbptk53Z
P597+mrfcg1Yd5Iw+wDatdxQossgDNfm6+IKZ7VtcWOrfSOt54PJnZcqgPGxiu1zQfBzr76KKgy3
AcGAmtwh9lR/GqjaEFoI9OVfN2/W8mbU5Xr0btjptKgMLoEb59sIwvPhVat5jYKnDtMittnNB2FQ
AuqCKkb90J73Lz/9maDXWc35KnKSeTa06TBpzg+unfmIY2uOlAl+Nef8Z57r/9WRb43eWGV5NB0s
Jv/boK+zHWXd/HXX8TVduIcUY2MRNgE7ddxL9OiHLaXPVy5ZezXtjb4E8D1nwyHuCvs6LUoPoGvx
yldfzXoO6ijPDas/iBpP0Q1YgA63Kknd4uXBfabj18pMuMd0uTaT5sFkWl7lfdwfhyg6p/b+3NNX
sTT5UWq4A4S2doin7t6adL+4dajinYMYP9fA8vu/hUq4XWGIPZqSkHCYN3njfFaBOscyee7hq2PM
ybTc9v1o3KGHCCyuG8xQID3wuuBnDce2mgzeb+aP9Lz2uTWJ76pAnvNBfu7VV2s2R/NEW7wF/vXq
tinM0Bnd1776erU6fjT4iTHugomksbk8HY/zVz59TTTL9bGhds7TJei2DboxAx53IHVeNeF/ORP+
NmMS2BCAWnSebps/RGoX+ziNX5nZWqsg5LIs/DTm4cE8lIfCC1puXu45RZJnBnUNO5dgMMFT5uPO
6f8fZ+fWJCeuZeFfRIQQIOAVMpPKupdddtl+IWx3NwgkLhISiF8/K3tiznRh16lontutVAldtrbW
Xl+Jl0nfQnoxlNO+I2rrawbPaNr1ATFHYCbAjqn5nwYo052jvlmnGghQeARA4yNbSClQkvLVs/o9
tO9b47JZp5BFqsDV3nSMIUQ56IV/12b9d5XL/7ktbUvWR50uoFEYc4QjcQ35FAcyUtF/VwLy/61v
1mkcNF6FulV0PTX+ncbzyGMJpdu+J6pgs04Xg0ryEC0XeEeHMmDtUH9y8CYv0fvmzJZihSKiVJqh
soULZQeDZagBoI6k089da3XLivd5SVW/SJysJXxo00b7eK1v3vOOf2PabOvWjCqHoHKRKaY0+OY3
9An1y0/7Or4JJxdg4KVz3lTw2rvH9vgVZVY703e/sLI5h7qli6eimevkYOrouW/L9wzS3hqTzTrt
4PoLf0NjCgAIQZdv4tuYju/VmbzV+Gad4ll4HvSSeMdOLH9AAf4C/vE7NTNvNU1fxwEJnysP57Ur
0KyGboTqGs6+Oqj2XW3oZp3aKoK5f6imIoXpwJdwwj6Qab7+O4jxf7aBLSzUjIISAZ5mIXu1Hvol
/lHz4T0S3Btj8wuBI4F23nJlisihVEfKAV1v33t5favxTfCbdiyE75mEmltN6R38cv07AQ+cl13r
6G8rnn8c1nSikwJSCdOxLusskPOXOOH7PunftjL/aBvi5xQ659YUKrJB5ifLVzEmj/v6vYl74cK+
zDxA216jn0MD9TW0mPuavnyIf3S7n0uIg4NqOhIIx3KvKW/5SnbesS9SkH827vvDEK8e9Y4oqX2Q
Lv6aQA++76z4uyj1Hx33asTp8Iwzhai7p77qT6V8zwT7rUm4WZ3hMLtgQU792K/2Ss30Joz2naB/
Z4r/0WnQsCbWD7jbMVndJv1SdKrc98y6xVxyMS21Mej0ID9B1JU38eddM2Tr8iwAexzWFh8R/mco
RkmfkvXfAdX+s09tS9zNaNvFwTizcLrxn1cHTnZjAn3Y1/HNqRl05dI1PJ0K7UFKQLv2Ki3TL/va
3qzIFkqxCMw77xhxRLceYd9RCrjzYCObNYmJPY4CSv8CDmRLFqFE6oAqVbtv4WxdLhLU1U1hZL3j
yD6q/pAgE7xvTDaHZg1JazjWbipMAjHHHGiU0Y3seV/jmzU54/3dua7URx/l2nCESA+ofn/P5/SN
Bb/VdCl47LZwL4L4WkSPgRl+8tCpXaPi/6LrCiNHxiTVUMIGjxHaXozd2/bmtPRh4RMEi4/UKw3I
rUmq5houNmzX+vmljL3W8N1DPIuJEq0sW0nzSbB6V4AFvd7rkwEeFeHcplj5qPmBpSsJS5SNQdXp
89Oe+QK14OsfGGYZlnjvmIoqHL57s31BAv/TvqY3y9PCt0WxAONiDLw4RwMLSTj0xrviiF/gkqq2
MXK6Czq+LI+mJ9eLHfetUFh0vR4U+NeD1FkHukja4E5AcIhqg5juHPHNCgXvDZpLY6eCDOIJzpR5
g1LDfSO+uXjC6LhzsMDRBfwAaD5LEI79sPlrV+NbcZVDVl4nctIQGLCvFWBTPI4+7mt6sz4XNZVt
Qj1VOF+A/N7H4wkC5X3KCDAEXn/NPppBqoF8p8AzzHqAP/19HOh9z/6wHn/duBmoblGfqYoe8heR
aaPAArHEfdg3MpvlOUPDT8bQ4Ita9weqOp8WnfzY1/RmeU44eOoBNQpFy6oPyzCciZT75uHWat6W
SYuCt1DBtGysj3au6AHGcD/39XuzODnqcLVaWl3AkCRvQ9QPJe+FnZdR/VUB4W9VTLOHfLAdYlXU
0sJpVwFOAz+zYYG7FDXv2S38/hAF5/f1jInabula1EAVggffRB2+eEP7vGtotgqmBYpHweJSYf1b
fWU13Nl8+67x6Bsd3wqYUCcbcRVQdDz0X6RFhWDoDZ/39XyzRutlRIUfqXWBSoZwPq6BcWHWJQAi
Hfb9wGadoiSkSkwiMCUX74lL+szHfXdxmAi9/qACDjW4MKNpgCyfJsIfyoDteoYCCGvTdIIa6NE6
VQSlpPAiodOTX818l9IXFQSvW6exJZGFS3JRElT0ODUWQbhTMAaHqteNy6WELbKuVdHZgWTExqcR
dgDZvq+5OUMnBeOCMMWQY3u8sY7eiGjZuYY2yzOdYQ/cjJUq4rLqsnh1NynMDPb1e6t0SjFLyEJb
Vfi9fUQ11a0i075+b9VLiuN1gs3eWGiWvABs9iTa9zBQl9n2m21xq1wq4Y7XVkOjCoaRyVKI0LPR
yX/Hlvy/y+0v6IkpaEav6dMR7zb1mCvaPhkv3ReCbuU8MGAB5SEiY1HxQDbZjETF0RCP7brd/mLT
jtplqNIah3WTOpmDgMQ+CE7WnV90szxtE7ESWruxWFNFc1+H9zhJ972ew2n+9fI0XgcY8dJjuvRp
SFrsta7VdZaktt2Vw/G3+oW4lRSCRTUUcTh95JV+mttpX7wYbdZoVbo5EKIai7hLv3X97Gd1GL4n
1Htrtm/2FsiKUX23dJgzqPiN8w5JvwK+CuO+949fXGZgy2ISJcuhSDzg/XI7D/IvOLrOOy+7W7GR
LykJ59QbClU7fZAVazJ82ei0a+fdetjFcClB/S0ZCiMYzQmDHh7OPTv39a3YaBJQ32k4shc6jKsp
81fafm/d0lX79t8tU2LhCmiFBWPT1w2sQSb5aXnX//uNebPVGsGbbAb22mDcu2S4cpqA9Sz6+mrf
uF9+9R8ZURvYwA1iHoqmjNYX0pdw4o2Tod05MJu9JsD+HlGHz5rCvxnMJAMu54WdAk/Xff3f7Dd4
RIQ9w2Ax8oGez0oln+pR7HtT8LdCoxEpc9jPyaEIVJN8gwH9cmVaafcN/VZoNBFvcWsQ9QVmfIpi
XzuinNmLj7sGZmuTqZyHN3qB1iPrTBb5w3Xbvadiii8b4m9O7q3MaOQLpL4J7QsLdEyZ4bUYljcE
rhxtXsm0aq/k4OaPRmpxDnTgsWKq6zF6RolbPD6C0qjVR+Cr2VWLd8n+qmm7EO46giMZXy1jQuZs
DZtRfZpH6pmcuLFrv8MZxRtzhsCSHvwIufZjPIC+dBA+smQ5wyv1cjajlzQFjeGWdC77Zna5T5BN
+AJPl8adfPhTxQf4IaHNWfBpPVVjekFpCrqak6R0WQ/ayqD7tsRhWD5OIfOaH9qHU1iRrDS1hVrw
9x6GaY2ODbEwXezgXdjC5jOuzBXM7ar0liUd6sLIuKJOPUlnmBYxdR64VmsBUnLiTrMEyxOo17CK
jjaeQ6SwBVjTeSUGeGcQm6YuTxQP4kz2XPk3c1c26VkE/hQWoMZVcx4FrT2vqyfvVWdJeAgJLBuy
plTl+lH4TR/vi0K20holKwtHJ9sXbVKZzyqBmZSSXTLtW7lbcc3Y8QnqfFghpsjlZRFtbusVRg67
Zv9WW0MwcjDQHvrC9UN5MYKZm2IZCd8ZXG7VNX7H/RXU3KFglYxQ2q47s2axB7Ouw74/YLMvT3Kc
S6+e+gLvA3/NQ3gdeXqfGB0+16/3/MHMyo6wNoOXZgr5zqTjReRB2tC/9vV9syfDbGsNLMyKCzGC
YQvbrDHA0ybcRPc9gf/iFSiX0LDWBH3BorpHPtLLaAXCxa7eh5uRD8LS4YojhqJm8s8ybD+WMd+3
osLNwFu8ES6Cot+RKQudiusy+nfwwP/cdrbyw8hCM+Ujt1mgsn3JSi9ts1T4/c4x2cSuCn5BDKDD
oaho02RLO/7FGvW8b7w3QXeDwmvbxaQvjDPDPUoH+RUcL+S+Q3arPqwZJ6ajDHQe1Ya3IW5WqOsw
09ddfb+YHfwzepqHTvhkqRAgEB+WNfDUOXLOdwYIW73XEM9ls1Y4wvFGo3Ioylg+eDMpdvV9K/aa
CUqlIw6np64X4poFFr7WbFRsn0YedN3XY6Nhkg4hU4/J3pn4uu4C8g13WrcvFbxVe4GlMcKCBHEf
UlnLuQxLU8RkivftvnST1aOBMDC+wx7QcFnleh6rzEzyPSvzy07ym+hpK/kCrmIxC+7Jhee64M8a
avM/V2nkPuWnTzcbWESDDvZ37VCAzG69c5t2fk7KeY7eeTt8o67O38LJUG5alkwkXbEKP1DPQ8tt
n5cxPN8Ps+69ZxSc3XteKpoDorg2zasUl7pT7UVRv+/r+5s/cYZvcddJBXcvtXg/ZDMHP5WHxbdv
ZWzOL1QBMwIPx76Y3VgnuSebCm4TdTeIfZfdrfyMkWBFEuNyAJeTX95IXqEyzI1uIvvCn60AbSUG
fnQWJmCAAcIHFsSOOYQxZWh3HpJbERrTIFF2FD/gDIUoejUvqA34uWv4t77VYpJuSs3aFYPqdL5U
wV/rFO3t+OZBoBpXX2tYNhaInE+CtteU6n1J9a0CTXoeqcDiQyFNaHXeeiEeMub1w75B2TwGTLVQ
lT/briiNSo6mBuxYRnxnRLgViukm7HrQK2SBoP8+tuuNGKt3vFze2Oy2OrFqwTsj8DldoRdaX/tC
gaHH+3nfIfZ3Uew/0hczGPGJbQNZBG3SV1mTJON1HZuu3reQtoKxMF36gHVEFnHUNfmYJldt6Lt9
UdVWMqaGrqrKlHdFGtbzrVbAWsZTY5/++4y5zIzfnDJb3VgKSJmdfZzvF2c2BFZEV+lREFhXHhli
525fsL/VkCWOlcCdV31BTDDBFDmamsvkJ2l/+O9/xxsTaGuvLj2uR5tyzM2IfjQT+VD55b6NnmwW
FcwlpoQo9B1ZqugAY0YAZYzf7fy8m0MKntqA3kEVCK9FVX6wzhs+dnDN23eGbGVkgne+IVTDvhh5
wadBBlEx8SjZOeibIxBcZQmaSSfwGI6sRD8mT15Y8Z0Ds4majZs6ZxwXUAjAwilH8eH4dRVpb3e2
v7lRwJCmLIdJiWJV8Q/kju5kXL/smYxkqyYLLcFrNSoEUfjZl002amP/nINxnxsG2bqEceQRurq8
DPuQlEg46uQsWfQeOeT3Kwm0sdcReU8beEwqdB6ukUg7+RRmse2y7wwBlfF16ylbYxdp5N/8efLd
oePQI+RN1zV2lzIL3ruvfyCxM5hQTS0KH8bch6Qi5LFHPd+HfV92s1od48gjzCPMZOHY2F83AHjc
U3i2mnd6/3dq6Nf9mKSbyz8LA7owZjB1GHyfH0bf78wVb+2oTriIGXq6IFlBJIrE0sM+FbeC2yFu
RvmVApp7Moyu5xhosQiuuaWBQ4Hz2vZBdtFCczmOjudrVZfrj7503Jy6AWdubqJm+RnIMLyxQzNd
O17bU1CaGU3AA6POYO0Zrs+1j/qWp/biU/Hc8WTQB1zYwhX/Vc05gJKmugfSwlsP+Nea3wXgGdhd
od4vrGXoGkd6KUg+VqXf3MPnOL2lnMITeN833Ww0vddGINPYtqAL+RMwi6fUrx73Nb3ZY3DXdNJj
c1sEK3S2goZn2uv3jDQuS+Y3U2UriTPGg+e3vgBUB3h1nJVexXxIYYSqYDFs0+oMmLuod+UwyNZ9
zB+BSAfPEs7ng8eOYTuL0zqI6tOucdqK5GpXGtwRg7awfVgfvHJ9mRr63jhdVv7vxmmz5fik4qAQ
m7ZgwvCPUFWHD0ldLd+XxvfeyR+99RObTYeUaVzRYWyPMEBu2aGeRgXjdquQbD/Dvbek71yq3/rk
m+0H8oTKWCaqY8Wntj2ZaPGhDvPEkcs1oTkU3fuySsAdvd5GK3C3ZKkEBq2jHoRu7AUb0c4DLKGv
G4eVt49EAGz0fbygT8F8mgL/nQ36rS+xWcwA6rXJihrcQ1uN8XROhY5OfZLi/ZxVVpBd6gLQCF//
ARHaZpzHHqwuYCSIWvfqSzrG+0pbyVZIp106cu5UU8SgyJ2guU6ysvb3XVbAXHrdd8uRigyMXxcc
XMPTYJ08ADiz6x4HYPrrxgkDlkLEojz4FvS/MsjCnu0b8y3UyAVEAMuEplcQxst0PElOd90PYUr7
utcORmhcpy08+Dm9iSPvZmT7snhAw7xuGrJCDBIsmg8D3I2vG62nwouCj7u2za2EDmSY2rrAw2T3
K30cBhVmLhXhaV/rm1VKUvDLI+LxIuZ6uIHq9QXow33msCC3vR6XisWVZ6nhhXAUlPp06q7IKPZJ
UcnfL9L/uPCD+ouHPal4wZtmPACBcOvFSh93jctWRrc0ICJoGGIfJhny5UTp/Ame4u2+tB+Qja9H
pu7TaRRhlx46O97DQL5oVL/vEN9K6Vy9LBV8s2tYiBoOIEtH8lVE7+y8b9wbtt5YFur8FRV+WETa
9hlUY/nA4Ci8b8w3K3SFYZi208BRtSRd3lVDD2Si6oCz2Nf+Zpmm0qHmoo1SFFr1K/gbolQ3/QK2
Qr6v/c1xalhXdvEYpAc5r3gZe4IK4J2e/53N/k14s9XShWz1YfBU1QUIp4G9IVxGKDCq4OX5DLeh
vuAgeoI0O1oZHYEAred8nNrIwiFzYO40mpSMx3UAiOi7jCNqizIJeLwrA0+2Krw1qudxMlYDHcNE
Di9ceEyE5T4fBbIV4ol0CkAIjPSRxzDqj8oJjsVeu+/5mGxlPcEMxrRoJ30MZvjno/b+GQWbyztf
7Y3FslX1mHmECU/s9NHF/pq1pAUtp925+21FPUCwMC8YMergrOgMzK6/iKr3VSeRLfl68UYwt+h0
uQGrqTrzgCTmWOsW4O99S2UTW3WcT4Ar1fFhUTXDmeMa0wG3yfzg564f2EoUFagiqy0HczR9PRwl
2GuHIQ13pffJVqGIKBx0jECao3+xQ5ujEcX3YbxLMg87z9dHwxDbUJcTGgdMps2EDscMBLp98key
lSeGtYHBgekMEAwAqQSt32RIMv3YN+ibDbxvk4SQoJyOlgKtkXgeavKWkOwLVbaekkCetWAWB9Ox
h1gq61tV3Ys4mD7v6/tm8w7nYQCvcZyOXoqnphD8tiN30c6Boa+/KVez3+NtfTrCdpQ+dnJpfzCy
xvsi260Ez1sHOZbAux4rVM8cUjAKcyzefY/3ZEvjXFEGUXKLwCoe6A8tg48XhOzOHXJzItcSKeV+
CM2RE3VBC9LyWAKQ8855fJl2vzk0txob4bcjbfsgOQEmH9nH2kguT45RoU4h+Id25/BvPm5pwXf3
AeU6RjTxDpZGVd4tZp/eBvjV11NnqMt4mhhar6qOHxKIbfK0d3/smvThZhtuGxze0DOq4wDKUM7l
2By0LPftklu9TQri4ySjSB1B2rInWScUnHHwoHZ1fStJdBJ85VXN6jjVqzj5uv20Agi375NuBYlr
DVZaj1zPcUjqOJdiaXJIUvfJ58lWkdjFLp7ipByOnvRU3qxAIwWD2+fcRLZ6xDIMhfIbNhz5NNb5
GkmRJ3Cu33dwB5sVa3yHlLOqEjDCuvV5JcPyuQFV750Ve2nlNyt2K0csA/AbDcTKx0j5qEe5nE4D
9d/LEb7V+mahgnCDdLVL01PoIXVuvZ+96J73zcbNKm196pfgZ8Qn+HyVIrNAyn2e6kV/2df8Zp36
og/6laj0FA2yg8yxWVh9y3zRJfvW6lYBNujEIOQb0lOq/axJ6bUgO4/trfgLRlzj5CialiGC1Yti
odunjCVb5Rf4DLys4zE9rRfro3b2Q4ASk3nf4bRVfjVE1NPq+vAAF66rTg2PhO1zEyRb2RduObjU
SBkeGOQPTefdhh1/2jVVfpF8wUaoVkEXHigz0gemT6Duup6l+bSv/U2c1A3+2ICJG5/C3l9goR7q
8PpSqveen+AlzP3NFkA3i5QDQR8mc8lOcvD01VRaK+91TKrqiDrVuDxXcp3BTV7Ldy/Xb2wLW4UU
c0CV9aDzHkn6pQmfmd0Xr26FUZEI7KI12g34hwSqJR7tTDRsZVE9lMNpyeP4xLqF2NOQWnKnVdq+
Z8L9hqyPbN25IMinE9ZtfEJhSpWNdc+nGzl7PfS4Wg1jMVPboHgadCb6uGg6dTlMTz2S997Sv2cW
6v8vyOt3c2Gzq8aOAnHejAJXz2XultwXHCzuY9tiMxSnulxakY29BEXowjtHyLU0TnXxuRcDq+UJ
+Y6mlZkAMt2d69J55fcgAOG56Agk7y0g5W6d5wyx5zDetsxPhjury9ln58UL4xHc6FVUHs9IkPKg
ytQUD4hPe4YVlUXp2FffB1VL42cA/3J5DtYWTtYHhzxLXB3cCMB33rqgWT6mnM+WZ1EL8hIczB1f
dJf5qfFYmKUOjv3tlT+0DEQCiVTyJDOUewhwqwMd992ngUpcRpq4Sf6Sg7zgrM0Y2gNDOUCQGYxQ
m1s7U16sziyAYQEOqrvvPXLpMXh5yif+nEUJq+qvHQ/b9KesDPhLqK9deyUzmLA17stF3Xg1rNIt
WQcvL53PM9d+e4hRz1oeV7yk0aNHy0UD2I0NIM0tm10kD9SuEbnxE8vSEwcDVaLsbezdFeANXR6z
wbK7hhieHAgP5iCvYzYiOE5kcgBLtOPZMlZs7CCrbXpQMacUd/Y4R+JqqXr0bOxUnCWUxSjnsbwo
wxjRPLZ4Js01vlZfcxA3EXBnqe8JeTCyo99GEKYPs1uX+KfhK1CHg+qj9n5VNGGf65HG8X0wgSV6
u5Z1YqqDWFE6BKL6DJKvRllNbMQdCmcSfK+B8wGdq8iaVuZEYDaNIBnA77W9cixY5h8jWO19lfcW
OfpzjMKw9NlfYnhE5qILAXirEu/izimM6GYPxUUrtHQwNoqNNUeHb9n3Zxohv0nPrO2SOmtZm55Y
W3d5z5ZZKmREnKftJeC3+oYY3R5nhaPjnvWVaZ6XhVZdgunQU3NqgkgveV/VIYV5b+3EAcmhOvma
TEHX36TLiuwZ2IoGJMV5mPDGkqVJFFMEttMUBEGeRkHQPPltotgJvjftctPR2cdjA5lgebfi9X+y
FapgidPA9cqawfuOCPODCg+lTMrG4fAxjqSfHOpSR80PXEkTgUUDcqk96Aas4fvWkIo9QzU3ylPj
YlRvpT3po+s18mh769dzu/7BO9EbFDIprw/vRyxaEKmH2tHzIP1mfKk9mRCKU6etWJTFMkyHezJN
rf8DKGDA0LOySmVVzLO10TVRPOy/NDMDoBp2/gQmARUAoykctyMmfoLnWbVV1o5t8iMK2Di8oOh/
BWWZc4QUKHLo3R3kxTrB/9x74c++UXY9Szo499yuxPfzocZK+tmEmOZXVUvX+ykl1YnQMWkeEmVi
diQJH+oPY1sv6+OM6gbqQSAAO4fkcDGIZmc9T133V4sHtfqmYWPgir4HWrUYaeqrGzOmMQV+NAjp
14TRMP0DgPvyHpX93jVe99afqOuQWTNH1aGCb5N3WPiazNdAe9j1Cp5OwReR8jA9DAKFnE+xq0V3
71cl988zYMnu6I11s1ylThFWxGxpyQthZVt+qMe0GvLBTR6sKhuSalSQSAa+ol11pO40WSdyDgY2
iE/gqZT9g4nSuD6Ruu3jw7Q0FnvnHCWqPkHW7iug4y37KWDV0OUl0n7zQ70Qha2k7heAiqN+UiDi
4hHR3rQNfKdPZWUG1JZ4sa2e60Sn4VkOw8CyqfQU+wEuejPkVafbqQFE2y8JkFBhsJzBQNXTYZop
8Q6T7qifdWKdh6/BlKIHB4BFfbhMLugF9yqtsmbxdHfsLk5JGXwG1/Z+nFEveIwGNX+jxM0M1LsK
6E2Aj1d2hyi2+rPEEo5B/q2pzJmco/7FjcBmwndKSjjRZUG7rvw8gwk7PztgAwFyr8cpBs/bX4e5
Bzt9QvQ0Z3iIsPrnbGwQfQZdROFAaGEilH4QaOXyIYfJqGOUMjxAHzvQ1aMMpa1dVIjUT9ujtRUo
yVnlT8l6c0FqI/W7APiVXpHSIXRHgWFdnzXgdx7I7Zx7H1nUKnqoQwZItibWTw+xW9fmsyIrELp2
Wue0MLL3ysM409LdBmCqPRJfN/wj0u/UgYosxJSeYOZfTddpi4vlvUNaKzmFLcd5N5VA6UIgH9bL
raxI0+b9qvwpB4o39lBOonTJZxQ1rtr/MJFWokamC6fpkYO3Ta96vOQ39z0MCPmYWReCawS792yc
Veqf/SDV00OkR6/7TvmSiFsmAo051tVS1H8EIlkxEySc9PSxB+vanvCXLc0xkm2oP7HW1uW1rngT
nFEjzMSdURQotCO2I8EOIFgF5Z8rHKxhNa/rJrrSPa8qiMJRfoQ5ksDe6rpuJjdcDY0MILamEF+T
ox4Ao8zs5Dr6Eb+ZfLZ+PS3fBLz8UXKf0roP8xGumFXuYX8q86Uclo8NUOfBVZIOqIWLug4aYmlV
4uVuMBNIf6qfF9T12NjP8c6T1I/obhQ9LLOr+JXX0RAPerxsPfMsARTurqGorldERd26/MSpobsW
1rWE+E+XB7SA5EE9xuvdStJQgh4NpnJ5Thp8evj/MnDgbmdsyOMDwB5anclUp9MVYMZpdDm5lxpW
DRWGUetsSrHKCWwEq9VU+chn556CdBHgLAuTsFMcSuxvWRvMjXogk5+M31elh7DJxGSX6OzCgCz3
IWZ//aXRC+g6+CODvnxokaWcPyQtBvF6pY1aDl1goukK578HsradKPDk8xrHc4XgaepXfExV2ZOd
W09+in03yUeLMbPXYwO17kNjec3zsKl7/WUZYhp9lTR2icxg3Ea6ASMViOqPDla25BEwgTD93ocs
bb+NYmwprr3wqQxy2QCmfiXjSTvEbzVJWJ+NnnE4CsWC4wPRHpx8mRfZ+KDhndGDRN7G3g+Y/bsw
JzjUm/NqxvY5Npjfx5bMguV8WfFwJeMufIko5Cp54JKyyZEiCGOAKvvYFFTEEbNZAMr2eD/UY41K
cB+uqgjvG9HfBXKYPZExVGh+b/pxWk6Rz0P74HdEwRYZz9/pc5h0c32yAhCgx5HWwZdEA2Bz0GGJ
DE3CvYndu24oEdarZqYPeBYMug+ijfV64zfd2GPDDLE2UE8A/WBStPC2VXelFOmw5IBuV48OgiQP
OHAu7QcwtEfUqaMcmc453CXLNo9Tnw8PrUbqL6tlJcCidyh3FieUsPpH8Nq77qBISfEleC38u9AM
F8Au05fgJ4Hita7yNLERPUgzEt9k7bq4lyYRMLPKVomSvecBxa/B50qz/lZ1BhFXXleNl/sNzPpc
jt3dZvHMgumFGrg6XFVsHnDexwtBmB6grnqYMheE3nTm6AJ5Mn03xTmN2HhoXW26ogUI3X2NiJrt
icat8AGvUnCi80MOPnwgoNrOdOCvpxSH0TxlKiobfW+gaEu7XDIZi9tWl+4hcRcu7arW4EYnSUuO
CeA8C45RhBwHtYbY9mdhvercsi6ano0offuhU8bP8c4x0m9OlLPNy7kOrxCuAWbaovyox3Nlppam
vqqnAb4hIcrdcdgG+bpO6ZD14Dyxw6QIvaoQD7zMMg5uKjhcyYylzajz2qesgpXuQLO+Dxt2ncyV
+yNEUVZzR7F0ZLE2ek3vRo+qRzLDeRdXoGC6rVhCV8ROfqgerTdATT0tcc5Q3X+HNxnU0A+xDGAS
jxrcO6cS+qmfverYgvLdZlIu041tRfpQzQAbHFpM4zxazJzTuuRXQLmnt4ZV7rryF/HNVbb5mAZC
5ZywJxEp+Slq0i7NKjJoqIGMAFE9WwhPZ51ViHbdyQHq566YpdVn5i/D9dS4JD1gOrNcrmZdTp1q
omsHVWn4afaS+GMl5gBu+bi1xt5VKWM7i6zEzE3gXuBq8gefSjd9iiLGXGa5BCc+Z76d3YFfbBrO
wi0r3GwS5bsBwONx1BT3GMDTm0PFrO9dWz9EKTLKzmdyrWq/TO+1t+jpZGG/QD6vTFCWpy60040J
h6j6hshVjsdooh69GvjAw9tmsQIM3qqzIpv9QSWfAyMG8jAGJhiOMLxxoLkzzepz79lUfPVqIJ6b
PHI84geim3rKTMQRiqaTiXmuBGKUOSsDLwhE5iJn+M8liYLx1i69XX+AtzUjHKqnJMLsFlhb0ZA1
qLRqjjA3KmmhEsGbJ6DXBxgxd2EgT1P8P5x9aXPdOJLtX+mo7+whQYIAJqY6YkjeVVebbcm2vjBk
WybBfQO3X/8OVfXaujT7cuyo6oqoVllJAIlELidPwu54iGgCdignVOSmZCkxb9GNFNErwJpNwzNE
T8XBQL9Z/10CI5/eqrrhhe4OImjDY13Wpm474EvhKHGOEUmGe4TGjCAKBpJ2vELqpIZdCDPWGddF
iiv5Pkaw2n2OaSwOFsagI0BOO/bZqM1Ye0pRJEWY3OcUsylRGwhdaAecJcdXLax7Xanea9Og4h9t
UC00j7yDbf9U16UgkUdZqeG98jOqte/tbsRoe0cjhJlO0/hV6grfTMhNPfJ++G6BhSH5Vkm0AW54
hAGP74Yk7AV4IGhe3WH0No37TdaCdHcnpEbyOxu3DBZRN6uSwzyFPUMON8yQZdlHph52ezMOYz31
rLGCC+Aktm0HYOfPEX/A44tKd2iLyRfBdJ2mu4+aqgq6nYiDuHpMai1vt3mkNeJQ10JRnNgousor
SdK3T7GgaIq0w1jUT00Xl8gVBXqquSJWxpUsA992SxSzm9MQRVaAI2ESPZo1ih9uVbQlnNLSBlvO
oxotwUGgUPqnPCDI//g9f1eaZGjgHdBxLG6HJEmcClNUHXTTBcrE6DQe5duh43RwAwyeVYfRrBGg
hUIxp266XCucRjVdfc+MjoXfW0yc4Zsx1vXQs7vpXXWCGqM/9qOd0i8D5hfKyDFzTfhHTMm2bMut
kzHS4I8OurbrR2jwDi++wY4NjH30LEYZenjjLf82J3W1kVo5KgBTNF87wL81G1dHerd2NN6UvgvW
K/PBbBvAAtsuDIqDCKcXA7vVGCDdzXPp4kUq0keKyoq+jcIwa7xCo7LbtD36SxD0aUjxjSw05A2P
Oh0BsxziG8Dz1SHxpZ3hRvrqmOtIdFwLEjTkoPwmeeJwVrqbLO7qY1OyLAk9Pgy9SykMB1Ixgf8E
NpJIekEK2ymjKr5uGh0O3Ah6mO6QMB66xThgXAyacvS9ZJWZXJeNWSfXla/qK1UUefRMqp7Hm5zH
1QcEneYm1Uy08uB7bH4YRoZZa0lvdY8UHDEvFbF1jIsHK4qEEsPPcJKOpVsTw8CVW8K9z12OenOL
qX+8R9IddrN2y7Lq3UQhYoRjU4jeRSPSEDhGCOUth5gkbgH8EpDToH0h17nIGqRXGm0U6ZF1LQ0/
9V1bjqfR6ofoAewrOTmltlSydhuzLeRVzoFuArNd33uYN48Uo99atwTTGb02Z30EXgkfQ40zvPPs
3ghNBK9+jdDIsTHV7zhGvtYD9VkmoxejEkwDx2/Q2/XVzzAx5UBiuM6OD+4O/pI3SELgzYLPj6mD
vQ7YztjAvF1rXOTNe9SMSHXq0I2f3FYdJnneWApkQy7nVdHdpijpfbHGTANhWECb8GOYB2j5ipui
SIBmS60PKRGNdDDXNnS6GJM+EDFjKiBsX1t8DCViRGTk6m1cq8FwYCN6XzojMnfUi5kdhsnV0DGE
mQ66pIwnONiZ6eYIRNvboQjG7l4vSo196vwyU7eqlUIeeSiCVG5S5cfy0AZhb4Swt4R+jzt4k0/x
EHRwsEdRgOs5zsvxAXnWFHifFgF52js93vJq30d1h5tNykdihuYWlQrjChQBeEg4BVG3k3W2Yg+4
D12yEWETgr+GG1l/6rjK4s9digDWqSrk2K4NjdjZSxEJEXtx7lfkg0bGtL0ZdEQlN36OOWX3HAko
8hp2q5uiNs3sO81qwfa9ESS6a1mgez7hIQvwWAc9JZ3n26znhYtJTwCvuqMBwNX7Ftw8+tEGz5B+
BcVi8VHZplVg8JzeZ9eiQDrKsQuzA1t3EVYvOjVleENGPwOGzdfjbA/adI3coWuP2bmLGURjh+pD
NhRbTDLtqi1AOUXqInlM1ZesS2sN4/nGhh+0BFHjJz1JS7juNvw7z6hEEaEVEn5meqOQJoldoPub
WjmgpDHIlW4TCh+aNlq2l6jyt186Mogaq7L9ZtcFkndeRYsi3iSmyUuPYB5KEztllQ7hFk5vIq58
CyRagP4l03AqzOrKvSiUoj/6DWDhLroUAkE98ADoNVi9/RTVVBTi8uBot705wjQ3hbWHncxRKy7x
hDlINxmxg3bFMfLKNFPJ1uqVUb4wSeNEg4tkWI2JiaXgcvlexGmCbqIY9ZmmdtsUz6HlakkldjYp
yNAfYoOb/BGMxWlzmnSuL7BwaUWWGxm9md9SJpP+o4bVCM0JjcbM1XbiUobf3fKxtW7UFChc+Voe
93hjgNYEvdHgB8HtkBo1fLJKmbbeIiZDaM5cpJQpnHK9TkX2VQ4w2YAhDSzVX6qm1cqtArUq/EJc
c6TNMSslr461yBW/pWHUBngReTR+i0MkXZ+iqMvjrRVYmdZhdwszwyRgu5L3FrwaPA1EMItuC5j2
8iUsLNpxpzEEuII7Zin+wUAaQmL4CNKczRcBMtH4sdBUrt3lAfLa9+3kj6OjfeAJcVlbglUXTVtF
lRzCFOl9KIlVmNuKwb+zN5jip8or9J8FtHNHpMpzOPSyYpJ5AHg1/KorkDA/wYng9ilWllW/z5Io
ro4sMLv8oClM6n5C1cXXXRSMbLSU5KmmnISRTjvlOhho7jVVK/lJGzEVzxVwALLNoFJe3ci6QZtF
SnXWfhgToK9crtfIZUszyUBwUgVa85XbdeF/MLs6dEkGdv2oHY/aiOHRFeKlPEwOXRGYgwM3I0Ky
gvWN2g95Jsx9hWRit0tie9QfkTyh9ChjFDzcQk9Rft6gm1Wv+PSGjwjhp8SBti0rQpRr2mmkObhz
13ZRDxZKKhT0CVvdALC33ErNQFrbzpDJHpwEA764M5R9Qb0qZNTaN70S476wek3PQChGOiWQuggw
qStXwohO1Kjq+pHW4PR+YYGl0pOOFCDbJjRU4n3XIQPtJQGPAvTGAQ51J7Mssa/8IMni9x3HxlwN
hMf1UVcY6HLd4lsJ5mkPI72LFEuDYx+hUvcAf1b6rasre5ClF+U8RXbOAkOY1F2Fy1xoLrgh7KHw
UO5gXGxjQEcnAl32GZSXem24QoDGMN2kyHjX6sDSrsLGNiwqqru+wqahNARNwEhtwsTw3sS2o7VH
0DAeH5Ak9vtti5u8FePITogVbO2KaL5AZcvWwZ1GpmoFJzs9su1iF0espKcxydH3a5Ahbz53UgmQ
GsQK1BLbBqOGh9AxOpsylHIIID96WfPWtRG/1U9pa3Fyl6PpvybbiWjUQOjWU4wW59Uo2sgVadfF
3pBW0zyzprZvaOVb2cFCH2m3L7NCmV7QDkV2IjVYUpAJ0lFWyoeKqa1ErtJwtNowtC1KMY30Eh4I
eNdFWRfMsc1Ums89wwzzK38Mov4dCAGsBinG0K/Gb2ZGzeBLEed6ctBNNNoddCS3ymv0rFfNhwSE
yOFDnlGrPxmWVg/fh5JGxWkYAq1GHqMn3IUHg+Q40mgKKWRZ14CalY11rfS07txmwNjKQ4VPiDw1
EhK7QGbbKA1a1oQEbPlWAIR5k7SYkf2gd3FQX1fNaGRHhqFr8AuwQh9Ie9EMmEteMyv6gmyGZnoR
5VpRg3ITjphbZ9D2dIPce4zkAAzpFM10kz8itKo13UHTjAqXhZcVwPoFnXZQFIjKA0evqLitWZto
aHaXTH5T0/v4jSk076OTmQaHMhdwRXTYu+S9WVWkwd0LaFo2TsFr9PQiksaYIhbqUvdMQjWAO8yg
9G9IyJpuCzMKJr42yWT70kR90Z/ykaX0I5wB2+qdqIzUcRjY2H/kLC3aW7zagbmv4a44KchQSgej
aIIpJ1j0Ld5c1Gnu4BwLdqxD4NxvkA9O0W4N8v0REXwZIzinGJto0eYZbZMld9DWQrpNbxcxkhNV
Gb5DNdgIvLbFePJ3EXB1eBcx4QHMgaLlvnhkhS4Ais10pO3bXeZXZd44Et1mlpNzlEtNFyW+Sr0g
Xg6Qo0JcqjfPCMpGqTl2g4Jx5FBY2QapkiRHr4EDivSiC7Y9mhMxmibrLTv8jP7eQVWO6jBCpdyl
CDlk5HYl2Ku7I+LhnhpeZYaoWHuX8Rr2Mp5iTkUSIPHYS61i2xyjExMP8+37ayCVShfPM5LqyDDz
lbbm/4DcMGbo36qsh9oyTXuL7uOSvW+G3FdeEcCtQasqPH9XR695AiekH7KVlsz/AN2Yk/9EAKPA
eBC6tTkGADTguNiUyKCsLOg//fYZ1KXA+LCahYKiHpp+iSvjseOF/3tItzkXCryyMi0Cn24HzBhw
wmo4SJWYv/nLZ7iJxjCaLFc23SKzskF5QDq+gXj6skL9p12ZYdH8vpUNFdLeBrpWw4S3PuI8GPvf
+u1zIhQSFyZq3tgXRAYgAm0ERtqN+fvLv/w/aOicB8WujLQr+gjqEjJBvtWZTDtXtweCISacpIVT
KEA/94Df0+K3ZoGhDxDX8k2TWsiDjoEggm4xe5F+tMqqvokMZAMuL+j1bi0gZOaMKCwaTLsdAmub
chEiryKyoUPKEH+9DEZjP1pwtPD/ZJaR2TtZRB+iUX4woGl079dShXBNg3CDUXDf+tbEnFinYXiB
//q6//ra/3fwkt/99R31v/4H//41L4ZKBmEz+9d/fchT/P0/05/5939z/if+tXvJb57Tl3r+H539
Gfzev+V6z83z2b9s4IY1w716qYZ3L7VKmtffjy+c/sv/6w//8fL6Wz4Mxcuff3xFDrGZfhtoiLI/
/v7R4duff0zX9b/e/vq/fzZ9/59//C/ymNVzIp/nf+TluW7wh6n4p4GXBM0sDNU01Ef++Ef38voT
g/xTENC0CRBa2+jMxZ3LMF4x/PMPDX/GAtQVxA8Y/0TB2AFNqnP1+jPL/Cez0LzEKBeGYZjAWP7/
jzs7nR+n9Y9MpXe5zJr6zz+m3sMfusQZlBSyuakDV4DobA7xDdIc1y7syIndZni1kDLo3e5TXnhZ
vHmzLX9LfitJrEiavRhjAE5NRltyigEflDoa3o924oxubtxU5ZVmrQF/z9/An1c2/fzNZeyNMdCB
yiOnht3CI4Jr4mEy1cpdXBJCLUSbQiAGpGJmHwvLiqhWDsYJPJBelDyR9Cvw2LswX2OPn3Znfk5U
ID1LKQ7dnrfypKzCS9oG5JSBGwbPHtJQIQale5fPaEEKSO4sCw3M+IvNDRgyGuClTnPrFPRt96EZ
/MJNwKTsxUlt/tIr/no8EIUiIcovaKqak9Kgvw9EkUllnYBA4C5jyNf1VuivtCkunA+zDEK5YRq6
ZdvTu/ZGCVrg+g2DmtYp60rpgevyAybYh+iOBPwPMCtrRR1esbyzY2LUFAzkiBaxrDlIueUBfFHC
rZNt6YoAIcFS1MdyQNt72QcoxesmTwAOrZAS5UAWHOM4qJ5VhSYhD5MTaroJOoqp4BrKA4nbsoI9
qwgh9dZA1ggA3DCKPuR9M7rS1KPvYVl10pMZaT8HqKWou3boxD4q4phuQPBTrYGjjcmXmC/P1g0K
TWSgRZ/7l6rukO8flXUypR5uGqO8AR4k8EKNW3u0OAH3oN2mlnrCOPPxiHJFjeQVN1eaQGZA1VfV
ETaHPQW6wbZxuueHahc+ouIWm0xMzfDA8eJYormO+AD3YYi2GtpfKUq/mdAPYTWuXfmlTRDcwBUB
pa5N8I9z8VbO4PabIz1ZMcANyD+jlGW8q6t63AADkJxkZHkgmCg9YUeHWKtMJL76Nc6Eha9Aex0X
BC8BEVC22Vc0HIFgIxU9gYm8/GSrzN8jBfi5baN4L9HBvhkSPb5Ww4jptSWaLAwgwfZ1n2i/5C/j
MPCm4QljugmlB30F3re3N6wAXMfseK5d2fFg7xCw9e9H2vkrhunnM4cYJJ5gmmwdl1k3z8WYFup+
NVHaFdBjzB+PPSu+iVgbHWQE3TCCW90ZHMRclbwOVhzIyUacKf0k2gBBjgkzIti8tanPjbirglG7
4saxMlCktVeoNX4yUucC5o1ZwxhUeoz03BUh9+lwbCtXiYNOV0zhuR/8elBAdaKqyy3TNmB4z3cw
T5ihRC3EVdOagBxJ+h4z7LaoEEReFPnxfsIObC4/JwsLOxM5042aV0gJxUxcsduk/GyQBx4/1ObD
ZSE/vVnUPBMy04wuxkTiNrfFVaA/ddkzmLW75P6yiIV1wHkjREe/OzZvTj6B1FwNWk8ZnjRtdKMA
WVPkJfvgvjV/rX3g9ZDOJM0OqQN7skHGMDwpw9/mlO+U7D9eXsyCHkyeqI13nnOizztdUJUmIFGO
QpS2VLhrx/LAkYzaZIF9FfvFcF2H8tc6Pv9aFR57Drgnw7M4pwbBoAbVlEUDkZiDVQ7d58pmd5dX
tXBJ2VsRM1VrK3QwACgVnqqhwohxBlxTQddcyp9cWGoyhs+HDRIU/vdMiDF1wxW+Ck+4qH7QHrm2
Q07fQdlym4krXr5vuLli+JZUj1GG8EA3GFDrMzOvMASDoNs3PAXkWg/IpHVady/rNbKJxf37IWeu
4gZwZ6ylHRrNME3M6owWmExUBS8f0k/BxrR/8CsBxDDRHf7T+CxwcEiKkvvJuLWzTY6s9ZDcghx8
h5S/Vq45Y4un9UbatLVvfL80jtko8yEEQjXdEZUejUr/loaDkwsTiGzDQVXVpd3a4JXXl3f2Xpyt
crqAb+Qag92CswJyq/CdXmIMtlBeUB4Bcg4J+YQJDGCyQu7SqByUK9w0vgqTlyDcp7UPqPJTV12n
8mvXWs4YNNdB12LK2AbYqm0q4l0Nts8+b7yMo96u7YNq+A1L9/aEphN88+2oIqLNIdHDUwFsoQGf
Alvo9Rry8OnzZV1YMkNvJc0Uu8NEdkUH6EKo7iu9uCnH8FtQfQxkiIqwWuuPfe0k++lQGAdzJ7d1
gvG65wtr0X/TsdEMTy3g2yMH7vc7YDLGCNjeoD6bLf8QICDty09ahAqY4yf3ETp1karzkMb2VHaM
2ns7GlzkkB3OtgFdY99YeMYYe/OBs533IxWiACZg+fNEoP8EjR8KiF/XGtEVcXnrl+461+EIMIRe
iClnFwN0YbZRgC/slORJ5SmKITyoI6aHy1KWLNdbKbMdH1obZToM7DlV8hk59utOe2oG65iSXyPi
+ut14YBn2XA+ERDM/fEICNsYwXF4ivUPYZGjKX+NQ2jpbH5IQM7kXHmkHo0YnYKlNADlxqJCIvT+
d/wYhrMgumlhQh6ZN4qrvBkA3h/Dk2/cB4O5z3Ug7M1iJexeXAqdXHUExfCbZkvJJYAkRePDBEP1
tfaxGJ+6YoXPbVGGbQJ/QABp+GkGOLFz3ZYRmpaj7NpHISWudxFdawP+OQDCYwKG6X9LmWmxaY5Y
YRnKU08yHTUki3g1+t4Oox+gHT4i17ZZfCpk59YB/UzrJt0EJkDnl5V8yYq9/YiZkvc0QMGIYKnA
zqPulqD/ZgA81JFDTx0OXKyed2tJmkWZTEcEjsyFQOvRuTb6ctDLWOEID+nQOm3eO3xELzS5XRsS
vXiD3wiauTu0t1EaY5NJapWjmc8UeSE8UuPQrezimqCZCx9NUUvb8/CUi/dNWzg9V5h2deTF2sju
Rc1k6EB4jVURGp5vHd42ASCQFp4y7QGzF5ALf9DkmgOwuBpuIMQC76Ap5v20igB/W2mRPGGwEsOA
zTi6ETzxrGaN73FGEPa35eNIEtMpC4Bc8vlyepVNJHhSngA8QItngz7LXdldZ19igIKzbN+7Ooq9
wtOzbY3airZybAu7yZFVA8zShFeMXMi5eDDGRuDpmhYqHhrzIUT8tWZKluL+Mxkz1SAYaJv1FDJs
S9vBC2ZHYCg2xbYZkv1Q1jst+YYJU5vLt3rhgeQGhS02kGJB1mFmWhSwMnBUA3niPiC4JfUM3V4b
2bu4eXCDIUZYFKms883zUXhHQ1oqT76iW4TGmhlvKv/XSLlfNQQ5ix9SZrYCtGFR05uZPIUgqgDU
BAzQv0Zr8JcIZKEweNTG//B2nS8kL1s0+AHqeBr5tcqqbdDa7uXjWLhQCFSRXbeRJ0atZKYDog2T
oMlqienGj5Jcd33+LiTXYA9dSSwuHQlMAzEFNw1Ma59tljT9OkxKCn22X6z0ndY9NMA5X17LQlCC
YssPGbM7k9eofmCUvTxZGJ5yDFCcd9FPUuyQ0j+mBfsYof/yXuflfRfFa+HX2vpm+9iMOlqbWsiu
+Z1oHyP6uRHfLy/vdWLIzM8+W99MG0Yujb6vbXnSrmrD3tE9YFlji05d4Llf0qF0GGgqwESO0Iul
a5u7pChvN3fagLfRCzE7FXamBC4OiFXAA+hHmeqOiL9eXuWiHLjPTFgmLsCccNcqFJp8Qgon6pPd
P3ftxio/6Pq73xCCQg81THgYfM4zmwNAElnTo2iyvRXvJNB0V8maSiyu5I2Q2Y7ZmaGFJoDsp2wQ
3YbW8p1dkcGpq9hEG5u1NjZxWZyA74K3l/w02p7FFlA8BIaVoYW1DgrPbo5JmXmSrKnCgpOECoEw
BSWvSaeZee0tq1QVw7tRAQYNj5pEHXq9lWehJT5VK+TdSw/xmbSZ5TAG3y9VBGlj5bGPIHpyquQe
eHIUmML6SkWmU/QPHRhOBXgC0IY+oHnwsrYs2hVU0XQTAQQx56mprC9i32CwkX2AfAFB8cRV6Mdw
Kh1TRytD+E5SmqNXDXG3y/2iXlHWRdPyRvzMtIiSGI0xbbeGRl4lGSYRPqymYV/9mblxscCf+2ph
LDKnBx1BK6ZhxNVkoBtH027LVkJLr6P0k8TzJqqP7MHID/CKPNTTVoKahdwVtwzdROuChcrPfByz
0m0kxUIlT48DWB5CidadNnTz+Ir15tZkvxGnnYmbbtIbU5ZHUZAmFcTpfeJQdp9UL+jfvqwzS4f2
dkmz4CWwtJ6RHjKK9pjnz1LdD3Rl15au4VsRs6wG1zD/t2wnEcC7XmdkU2p7PrwA0Xp5KYt+omUw
nI7ApSdzWkQQCbYmH6D/dahcuMROHrwLCt2LlPZNhQVgvaPvZu0BPa0rYJ9l0QR6ScTkBc1FFx26
YvPpSQfGyzzYYyodEIz0njQKjuGESesEflntkN8zTmgv7XZ2CmTwyvqnC/bT1TAxXQRJfUHYfJoD
JgZINNHqWD+5z+0h38aq9MbW/JbK6trEAZjaeJjShmahbxJt13YHmekrJaZFhXrzEbOcnj41q0mr
l6fSuBZg0NPr+9Vi2eI9tCzAoNkU+cwT1SAHjjFPNYcDVYE7MvOFfaB2kG1UMtJDXCjLqYbhSqeF
9fXyFi+qsgWv0ELmHx77zLNBH2GatwkEY7y2fjRaaxcZxujyzG49FoDkQ5ZoGL0sc9GdQoBFEYTA
qutzgiw0WbUg4Cph1ql2rcqHuN0Tc5M3zdbQPIF8pOKPfmxtpIF+HEvftJ8vf8BSJITxGUiassm9
n/O5dQ1H31g7RSmRf80ay0N5auXqLirNGxEzpeGRtMGfgRBFzx/HonRH/Rr8LCtu96LW/BAyT3tV
YQhCuRBCtLT4BO80it/3IExKa3nfyq9JsqIrS34OlJNP/VomN+YsY6PvW9UgCqwpPY4DGhOSI7LN
Ybry6i6qpA1nSgcoA+PTZ49Ea4y8xDAJaAd6LQHjchl9SmjmGXL93i0uCWPNbeD6p7whOX+QjCQC
cLCHrKjnrpTEbfLv6PrZ0G7NlC0qBOgPwJQHiAlwJueSRJcUTVHDlOdJ7fT+N7R9g/KI06sx8d2D
QP8Xim2ywZRFG51/lmNn7bZbI0ld+4jp52/eXxAF4DExcPGi6DmspNvI4yi/XL5ci0qJLNEUngOA
N8dQp7wAzxIaH08C7hnlaL4z3LC8C8ItK7YY6XRZ2vKKfkibKUvgg8WlrBCn0xAwicpLQf5YhPeX
hSzaizdLmrsUYCkAxT7OriGla/tPQfFbN/mNhJlHwTB8PQa6XZ4y5Tb2uyD1N2E4bpO2d8VjNQYr
1mkGtv0rvYHk1r8PaWaeFPpJqt5vkWOLfJf0txMlQVTf5vIwlYKUPBY92OWo/i6i6Y6aygvRRwDa
EoyoXLkYK3s7NyrgrOswlhgrD5PIjdi978fO5dNbVBGOAj14GFCtn6dyxlEDrjgZYCWl+l4rNh5G
m37K0Lu34jMtGpM3gma3q+xK2ic2NrWPn400BoMaXGo0u/rtGvX5mqSZ1ht+ZQEjB0nZSPeg9jqi
dAOYg5flz5f3bvF03ixppvk8wzAls+lgMMYANIP2SyyrNd1fO5+Z7qNRqMsrBRkje0hDc5PVX4w4
3VxeyJqQmcIDI8xM9MMj+YlDif3vQBysOnHLp0IFssfwKzifnb8eWXWK9m+4zEay67LR0dLvg96f
GrmiaMuL+SFodvxmkIXCCrBjrLSvUvOFD3yjYRTt5S1bfIc5fG9AZy2KuXznj0XRdCwfCJzvPqAM
KC6TOUB+g/7LoJsqQQs1D4w1hvbllf2QOXsl86QEfJRCpmqfdWPYQOPA671i/RZfKKAcAXG24WLM
DUKBJh5E9iOiivx7DAJKu91b8qXVXfAG9pl+uLyNS0uiBA8+oO+2DUbC823MmkhFohfI9YeZDt4+
zfIKP+p2aN1NVkS9FmHm8RIKiBZ6tFB1BUD/XFY9zY+zgIkEJGnc18JwOB6tONnUYb7LweXRbKcg
sovrzdSdxcZ7ytT7RlnHWm+mMbdo5G+G3eX1L90KagFNDlQWoOTzSRMERH5gdcM3Sdl7cOWM7HvW
aE7/a3NA/3rSKDDeFKj1Cc84uxRdNBQNiNWiUwI2k+A7imCX17GkNW9//8wURiBy7Dimp58w/Zmj
sWdqMY+Dj8Wg3AoPZBZ7l+UtRuDAdgOeaRg6KgUzgSG4q8qxmRYkunJblbG1HWPbBOdfzvZBQcCU
lgiQmYFxEywfffppEMDoXv6IJeWd8G2AhiHtaM9nN5oMlGUUrconI3gkge6iFKbZj5dlLL0xNqeG
mDpJYGZmdz7ORtWMJI9OWZI+1Ij2HcDD1kb4LRkzmGTbJMgj6MAWn9+MUpagKBuy6ARGGMtVeojG
ZaCBvLYovtYF+GcTYfe/YWdQkgX5D4qzSCPONBJ54WrQ8yE6Dfp1UD+0IE+O88+Gn7ppej2ItW62
6QmbX342IbcJohlLn3dtyESgRhGq6MQj9gheJ6I+R2Tfg5Wh9++M4g7x54p2LEq0LQJqSkBIEaqd
b2pu6jLREjs6gbUQPk/O0bJtg0AltwKkTJkTlP2nkvLtZX155YY+X6ilm+h8QMcBapkoap2LrSk4
0MI+QKHiKzi8wRKbXhmJq774L8jQ9Ggr70/lsLM6F50IbXwcbdCGAd4SrKbjf9ZcfAhiOgH0NvZ7
np4CRW2aFEEZnsRwUrpnZCsKtJAahgC0x9hghEXYPR//ASqv0kQHBEBAHUIOtIaPe63y7zBoGkjq
h65/ARee21Wla2r+zaDsFQ/gZ5MH8ahMGoZA+RDdz+cbXRbMHsKxDk94axxwNaGl2nZao3KbTWN9
Rl1xRd7PlxQtYPAjYL8NpKPp7JImrMjAiJeGp5LVrmyfapD2td3XxN6GabS7rEVLsihajthUDcfT
PCulgJ0gBbkNYCBg59mQ9P34QWMjoNCgFvnl/KGFsiuQoYClAQA1h0AJFTKwysIB0KzvoCFwRHI0
YrmiKj9fRQsVccCSCCEwNXP7lhqNJscUqaBGojySPpSY9yGeB/tZy17IR9GtRMQLmgFxFKkzvOpT
XflcM6qU9BTkkshmTMxzmuaZ/kfL35L4wHMBh+rb5cNaughn8si5PIyiFDKrEeYbdgLGElCrgJYg
CdmOG+2jCdxw0H8fmyftkEj0u39ZkT7p3czgnEmf6WUV8r4DpSFOMNT2IGh0wCi+9VlxrOUxiv3r
ibSsLvje75ot0XOvaKmLGGDldiw4BDjjqUCEXiXdwimfbwIadHhOp8yKLfoDaYhr6U9D9Dgkcgee
Odc0Pw8KlKPm2tv5sxOASykE0NrIl8KvnMn1U90AIUUCMwcyRC5aByUc1LnXVHghKQEYPcCOU0MC
8otzHUa6VtIhAdp9HL7pu1DHQMwBI31DN7QMZ0idB3qwd2O7zzQnr1eKnQvmAGYWyXcGDDcUelL4
N5mxyUCUoKhF1op9NUAamUQfqupFRHdR9HVFmybLMtOmM1HTVX4jioNUlWsdRJXdczS85PRGgsrM
Dt6xcWfZR59v8/zjiszpflyQOc+yWCMzChRTcF/j2qlvQrqX+VXk7/ovTfUupJaDv8FYjILOiuCl
xaKEhKwLkp4Ismf7GvgVtrvH1QmTk9W+6OVz/FLrphuATIE3oHsNtqm2FuxPjtV8tZhAD6dr6pBE
MHC+w35uVGroER/3FdgUOQj/BRpyR3D7rJjBhRI5cJBvJM18V5DkjCC4QyIGPJ0uuhi1+mNWkQ1C
LlOgZ9bNtcQd9KuwCO8ISXeheOcP/S8DfPANE04JnSi4p69m440+9bU/Rvq02hY8KW6ldYXjgy8K
zDFR7q4c55IpQEyiAz0N4492m/OdHfwa7ALGINFKm7uW2eyT4jZIUcrdl5YVgxjr0bDQXct8D4zK
m6lKSJL4FEbjpiL+w+WPWXjysO4f3zLbexsDPEyVoy6XIWVYgGDVF88xqxzbZs6oQLcEIuXV7Pba
Bkw/f7PZAm1ZUzgPG2zED6LgXgcOPN69/MbSBErllgkYHaKWcyl1YYNiBcT3YJsx9hXfmQpTfBvb
41b1EnEP3LtupPT9ZaEL3ixCI5R30PkFV3Ne8c2zVtk6yB9PKpkomAtLc1PTXJuFsnQ330qZPSYY
QxDwskPyhfw/0s60N25j+fqfiAD35S05izQa2Va8JPEbQk5s7vvOT//8qPvEnmkRQ1j/4CIIrgCV
il3dXV116hwpPbahetdVTyiawCD45bY7q4YUDm4mk+mei7wSGfRMnd9JhAeFtD1wvvJYGBbUp9OI
1lpgb2R5q1+PZFlf3gIm9Z7rJWthORwqOJTP6gRCZn6aim73BoeWoUDSY4OJDyH0kq4BSSlxhsPN
52nGoyIXeyk4bVYX1/IMdemG/Wdo+bIXMd5NEmzsiyElNM5WFkLIioTD2N/TJdgpTQ/jLZzEshP/
Q9nh7/+bk0J4jJoRINeKbXO+i+dDlX6A/dNVgmkjmVpdLt5VlKToA+uGYMcumRX0DSZnyKc8hnW0
bN7f9mQlRWZ6g0nE5fFk8qi5/ooQQA8poyJMPqj5jiapT6ZsKn+lbYSqD4x548ZVuyy/eOkxLaKw
bvzLEh/jGgTw/N9MDsTtfjKBxN7BsnjbpS0TQmAsus0xY5zReWr/iPtx1wSpq05bo+irG/fCEWFp
NCOHibZgEmD4UeCCZT0xzjGXz7d9WX7Lrc8lJCYlyS6MA/gyqugNwfNejQ/J+G6MoQKPN0JhyyMh
FGBypCEMrPzclc2jHU+nIvw+Vn8iF/DHbadWDcGjQpUVzJD88oy63LmJ1CutzO6p5GmnV1+USUPq
ZDcG9UYisBoJF4aECwoYV20Ey3OzUUpyc2V5ATrGVz+vjI1baXWdmE8FBuUsk6LLRr5wqc6g3c0T
1gleAG/STgldwk9tTFsNvs8ftz/f6pa9sLV4fWELUiNlnGNwIZbezO8HiFSP2WS/hyn8e91Y0THP
pkX0ttjYuaurBuuNzXlErVWsXCuNCidxBwjBkttibwXMihS5/zHXDUb/kbfZ2MWrR59DOcIymf3X
RcxfM8uTDh90dE4taq1GkXDZM8K3EfNrEULl2uatCj0Q/3H9LefaLy1Yg/8H9WMPt9rT9im+ZUTY
WFFiZ729oGwS5dQaNTOwj8gRvuF7LYMTVPoo4ZAYXXvilxXYfIdaR2Np1UelryrXkOJi4wG60rvR
AfX+MiMEXxx0OiIiI7eu4xR3eVxpYO3Sr2kdZ4c0dWJQxcq0C+q5249OZ+59NZF3vS+Fuxy29X0/
oxOHTod2p8CdS/I7ByeoYzZHV5Y8Rjw3L//MJZgv9sgYQPD5AgKqVSS+BlAD7X4MFrZF487WT53/
oMEQzGuv3axxra82oC0NrSdGxIQvpKAQ7TgRHa1mz6A1kl3559v7f+2soVL304Dgm2ZAZBPNVJlI
eB6AGNr7GhpZy+gzyjvhe32ONnb+aqq15KdI8CArTjZy/TWHiZZdMJENQ5Ds7MtOKnbZIBeulA8J
6hM1PMloKHi5zaMOybPy79qAXfa216uflZOAjE9/ORWu/4Y0Hswu9FVuJ+Urs5NOjI5C8u22jbWT
lWo945mAjC3bEPZQjrQYNKcJTUAIf9VTpTU7iZd//hXEQtBstMdfqo+vYvTCmvBVFacw5Vzj7IlU
+WD5UOQiFBZMTzSB9n1bHqT6a6ZNJGXdHsmW+9uurh2vfEs6FIwCqLYtuLrox4RI5/Hu6I+17Y1v
Ob4vf7/gnN+jDSJL/P7Rz3aKWsB7upUcL8fmq+934YKwD6RxliZkE0GjVsMhUaODqjw0U3cXy58K
7YsxupvJ6+rOu7C4/PziVGmNIZa0GadiHZU1yXadMNnB+LRrpvB7rBxuL9FqxF9YE+6mTJZUe5iJ
RpSuznNVv18ujS6o31CY4U5Hf0mhKsPWunbKR1NSjl+mF5LnKv4Wx6e3TIRwa1AUNnXAXDTExDZG
ig5GPXFkzeGOFtyn3N5Vzadxi3VidUvxUgIQvpSBSRyufemAUaShTKErjbuHtii8OPs0mwB2WxMW
bt210cZ0jZASRdQd0dLdKg6vLRmFPLq3Gge/LvJeKmalR0jycFCqP1KQTjRROkzfjouVU4rfzlKR
tdBXE09jDaplOS8wUve01LQGMs1jGms7iha7IizcId84K1Y2GgZ5q4FG4QYQkyRgI5PlK3SlgcB5
sR+/12VuVBUawcn5giTfqZNPsPLubru5bF9he4N0XURHocqBqk44oWrJrKvOrOJzjbYC5TLpUxMh
yiFV/i6XrS2F35WV4zAE0g4gFN4SQyiMFHoypvqYvOAyUlqUpfI42E+3PVo5Pq5sqNfRacQ5QwB+
HJ9bGpSTjr6KhUzL+Dh0X2qUW28bW42SpU8BWxrNELFL6Q/kcBoiT2d9funjZ61bGXp4UH0UfQt5
eJaqoOB9b36/bXf1Q17YFZat1W34zKUyPktIEgaPsv0M/f7vm8AtaNkXCqVXL5GCN5bspEN8dgb7
MfDbByrm/fjbiE/kF6ARJBSWUqMs+NGYfSc7AUYsFZTO98LamiBfi2+GCxh4dRb8uHjujkpjMCBp
xeclS4SiITqYIDBz/4/bH2st6C7NCLck1PU+DzfQD1EKfU16UO179S6qEUGK/7ptaS3iLi0JtyNl
t0qrJxyypoPU1whcyfJfo1HR7EPvzt6nSArftrj1CZe/6OI+znW6CLKsx2fNeTasRzPa9xX6dlv8
TFuOLefjhRnHQn2JbDE+B8q9PsCcJBXnpdiTfEmq2k3LeuO8XdtCFx9SbJXESJW2lq8R3zNdWstv
vGbheOyyH7c/39p1Cb0ejUQGlyjHiUC8OUEmJZd8kDE5CC0r+1vV1Ht5qN/FRfsPGlY9ch7fDSSK
0MuRt4hdVr8qyAYwqNChATq4/qq139foCkkg1WxAfojs7ExYxWs/Tt3SYlhthsPpn9sOb5nUrk1C
tOXPQ4bJQVHepx25SA45YwyTR9Pc62m5D4PiDWf+gt/4z0vhGIGvMy97lI+QPY+RMTaDQ51phVsM
CmI9YXqXDX2yYXI1fMjmloc6XDZiX7GcIYytFxCxmu6RsUMIFwyeudFIWDXCDPYyHAWxnMiNhqBv
yaAKbRi9ewazGXafN9uWq6vFs3OZf4IwyVx+frHt0jKMIcXlxYf2BPruDJfJ3/ySVyewRvVO3SKI
X98NF/aEbZ5IRZjnFfZKNPiCanDn8mTPj0g29WqzR00Tubz7JP273Hpfr37LX4bFsTpHqmSIHDQK
1sp9rjOjaNp7mv8fbgf/uhWghcuVyX4TPqfdZhCRoyh6bqmHW8WpThFH0I+3jSzhLCZtUDXKy6QS
V6c4OA99HzI8KIqdY0M5J3X60Ov+820Ta34sgDqKrdCewKB9HRamGg5UXTCRgJGf8mfd+Qwr3xts
QKDETAF/8atmdW5kBbqOERlve5KY9MsmBIqpvt+2snZ9gTf+aUW59sQOerhqzIBzvn7KtXk/tjDL
ZSdDMjYulJdRwVfLcmFJOGvNMfVhG2+5KMOgRj3LQKkXINld24Xjvo7KehdorfUkSzAqVnpmfkAk
8qkZhr8tFAMRCZvHY6GgSVPqdrELEdJxZRQ/3RE9Ei9F6NE2A8bsCybrGwR+7qs4Yr4vSsPjIkJ0
boHuQ93JQ6gPmi2WldVwIL9dYPL0+0XMiF9qUNFQfz7PcexZabsnc4+srcvqBT306gsyXsv7lRFn
sH/Xa6X5M++xAJizkR6AO58cbUKpN1vmQMz9pCKml35U9QX1DMqrfgrN+IuCJl9vftDyb10c7mYE
oprhHbzImf0EqP4gq58DSfWMfN+m7yR4zlAyiw63I2ytXKstSSwkxbTKyTav/+wshmFCDsnGzfIh
HrKnqAfdOxf3yHDt5GlGjjJ8bDMw4nkVOoj1QKNcdMeqadzCinbIcp6mSN371SRvpG6ry3bxhwm7
ONHMuGwMINtmN3ojym3RCfXku9vubxlZfn5xgzgjStMperHnJo086Us1fs/tjerJ6oHHZDJo7YWu
SByYrCoUXx21Jjcc/4id2JPljeNu9ZC4MCD4EKLeOkkRBgYUXZgvRxZd/ZgEX25/qbVXgnphZfkr
Lr5UEfdF3qATxDTrfd6fhvEEp0P6Lm43AnLtTr+0I7wRasV2CCYOItV4Z0m7EfQ1hKC15NA3+JcI
vO3VWuEaPDDEAMCO2ADi6nQzguFGRZSRCmnq7CElCWlFBuDpj6bZxbXywCMfcegNu8th8OqwuDAr
rFnhS0oxDxRM6nBvQ2Opk9C65Tx6yiIdojmeOSput60Us7qKF3aFVYyGyE6TpYih+e9lkE84pjAQ
Zzj7moz69rddtcWE9TLEs9A/CpfX1DBpMqE0d+6tU9omPgKlTOWnPaIuEQXfLfrf5ZO9+qQX5oQb
LLaMqNdrAtQJnukrQTTwucg2bv3VDJBBCKgNwXai9SAc8k6d6UYxMpug+qPpKWV4mm1PmZ99Jq4z
WFyC9lhm0hdIc5G6/vyW7/nTtniP5XOV9eOA7SH94E/NXas3Hkgg9L++O9Fbql0XjqrC4oW9VBel
xcyHxCuIZ0laHDtgs095MiPOc9ux1ZVj/OBl4olOq3AF6UpY1MVAIeqhNBDDKmEclseNXspqMF7Y
EG6TuYNdMBvQFGzkDiFp25uyZ7OOdwO09LT7/m8OLQ5fnJVsB/SZJypDmVX+qUjR3jesf2XH3N02
s354Mf0MpwosA7It7Gazq4I2rBlJK7UaMfH0fekbD2V26gukJpP5XZmfSsfLvm2YXdb+1U6zF8K3
hUIUOMO1e2Mn51Y2Y7bym10RW15WfoZjq+0/jWXqan3harQAj3O1hblbvUrpElBg5l3JONm1YYkE
Jp5R2UBVIbM8KxrH+8GXm+Nt/7asCO75CnPOtbpYga/Wk6xy2vkJx9dtK6tBDxJkoUlFu0DsJIL6
7NKx5uKx4Kzt9s5CNj1v9OKX9X+1UBc2hDjUK6YbspFHihaH6lKbN7w5RQ97mEJvZCbp/+iSEI4t
dTbTbHBJ80/28KzskmRr5HXdI4i06DQvopvLNr/YWUk3GqE2YUJGzkT7YUBU1n6K8+wNIbAU4sHT
0dO2bCHQJlO3omHgLknbGajC/RTq+99f/ksLQpCpQawlqtrwWrD+KRoQD/77Cqni20bWYN3UWCBm
pBauwb0sXFdSNEqpNHDd182JSeQx2NlxsqO1u9N5jU3emD4q2R0Sm4c8+CPL3yG0uPEnrJ27jLjR
HIKGFKIc4dydkrlH5YUF0wlwGOzhH+v0PYJ4uzwyd7ORfL7t8tq2urQnhnzqtE6bYQ9t2Htm1z2t
QzK8mDbeDSvUP+gn0nJiShnOIXpe14FYBWmUZiMPh64vd7X16AyTW1YozS5MgD1EiqHtZrzftHwn
jdCTf0I59S2e/voLhBiNYrns84m/wM5RdTYOc+Z4drzFybt2GF76KcRpkUTJaLVYQcIwslxb3riX
19frlxfC3a+Vcw3MYPmO9Tum/7kjB2lLkm/dBzBp0GYYlFOEGOzVXjKQfudL+dq3MDCR4i6V+U3L
8cuIEHgxrAy5vwzmUhCKKvVkG/+0/pa45vrX+mVEOGETo8m1YV5y3Ki88wN7V47K3SbifNXKC0oM
ekb4EMQ6YF8hgiyT+xVmBetHB4Ve00NuOUtSdrgdxKvHA0P1i3AH8HVb2EalgohhEGMqVMy99Zc0
Je5Y3BlDsNff9O0AXLFpF3k+kdI3DQuDsta89KhlLw++LrDzJtsoeq/dTwuq6z8jwqbUdPQ4LZnM
z1Ej01VQCD+Gw2QdND3L4QbTthC5q9/PWGQKKd8sEwLXx1Bk2TVyYDKhbUoKBcg29pigCQ+SktS7
HF3onRkN2UZlZm1wWWNS+qdV4VrRw6yc25r209zUJ7WZPVORj5MCtVWR7+feubemfqc+671zGCPn
X6ZD3llGcDbjD3MSnzTpaUErLYwyt4NpNW6ZgaXfAP5UEevXQAEqdXZs0m6qb4l1rPXAs+mY/t+s
CM4badNMRuVwo8m89eiUOp/NaatKvhpH4AxetCkZgxWMDEEuZ2S6yblQ7R3sj74M9ZozeXO/EbDr
3+w/Q4iWXQeQXzCZhC51/FIrT3r9JFuti8jgW07Hn/4AS7k2wyNSjpsef0pn3KmBc2fqyS7dpBhe
Kx4t8Iz/fTaGza/N6E2MknyBN5WvHmjIfmBs3okjr2sfl4FBZj7ecH1BKwnfA2wFjLIK11fmJ7Es
Jez3UH43/qFk+PSGcLu0IFxe5TCE1SxzbIXDx3D+PvWPXbRVu14LAqZHFsE8xnFo915/NrUoExuy
a5LRPL4LC/2OOevYCDdiYG1xwGYybU3ivpA7XFuRJKsJuiROzlEzufBQ7xMQAHQzFCn3pGp243hj
cdYOR2NRsVxmcS1DX9y+eCxoTPtqs98mzP90kZt3k/9vgLi6Z1e97ZUO0gIo1r/lRAbXheLJMo4D
V/m1UX9MHbsfsuSs63+V+cHuq6P0xQi9qC6Ptw+i1e95YUmIDGPI6zEP6uTs98NhmUEN/UNt99BX
cOY51RDcydpWNK7b5PnFJBoD+iIJTl8NaqHNQ3LuKjDTNGaLY9lq6f3sJGhSJaO85/G+j5LY3Kii
r9Y6oK35aVk4EVEwH8scetHzVE+M+CoBiOLpsesUpAU90GGhq6LkVMffQHZv3Hdr24PkZKlhQgzF
4Pr1kuYpo7FqYSSoHCR/jvk03etT8lc0mcHGYbzqJHN3DkQrSBKDhby2NFWhXaRoQ5+1odwXSG9H
odcnxcH41mjmQ19+yQZn19j/3g6ktX1yYVWkkFAn3+4zndS1UB7D9iEvJZDGH8fgBFBz41Ou3WuX
poR7AIF4yDCXLkIGZKQB0lbVj00U0BT8fNunF7FTsfZxaUm4CiR8kpMFnVUXbh6liNEDMBqz7wDc
Ep8KldUfEjl19Yk+pD/81WXHeDwVw/Nc9O+Gra26bMVXfww4GmgP4FfhSX69rp0VZFZYULo163KH
vtWYlYfb/q7FKEojPy0IHzaiNQaZDBbgHN11ibXnw24+DNbjkzlA2oTkmq+GmGTfIqeMRnLo0Dim
TKQXMsNE5Jy+vxvm3i20Ed3yrnuQ0q2R7dUgvTAtbEK7VqLCn3kp1OlB4fwORtfJasjjW28wN6l5
lgV5vWC/HBXuKtvKDFJ58urQ+Qx+1TOD6NA2CdqFqnxs9OMwQmjpyO/bWNq471dDhWFLOqca6q2v
AMJ+bKmBsUC7gmfb/xEEGxtjdQde/H7hiCkjVGmSGkQc+jdlXb+38qMRFnvYoTccWTe0SFku8uWk
SNcxH0+JM6YTFXddLfZjOiNYpxzn/CCBx78d+6uhQQYGY9TCFifiPQw9JrNc0HdtJntLIxf17X3U
2PtKM3b11gjI6k67sCYEYqg1CQ1KPqDkPPo2yA+49M2vtz0SbShMmuHLEgWOAyXV4vFF5mKN+pSj
Us49kMJvF0nmUxflvWt3P27bWRb7Msxf7PDJdNQymPMQp4cVDbgbsns8MzLfeYgnx/Y0Bs53VQIr
StEN9bF2UDQv1GonKXW7ESFiqP/PugEQn9e/AkvAtZfJlCV+UFk0CM/ON21ryFdMVZbfDjyc9wvU
2AsK/vq3U/FOfKahqeGmE93N9j4yOCqa/pCVn9TmWLxlzS7tCfHujPABWBL2LC1wdSnxCpBoZvnn
7RUTY130avmmF5FRlI2SSwq7SoXmreicx7lx3ptte+qd8i5OPty2trZCEI/YEGfyLjDEzIe0ypli
/neu9Vn2iiwYPW3cLJ29ulZenAI5aiNXxQ0pMgKUBYBtoMA824zioMt3TI8xlVfbw3E2892UpjtK
Yjsed4fb7olHlGh3+fnFxyzLUJM0kyUzs3dOf2yz5uCUH7pyqza4+hkv/BO2s5EmzDdV+DeM7vRx
uLvtxdphAf38z6+3bIQLLyRnyNt++Xpqk7qx9CwH8t5Ofre58/KtFvo/kyBHNELYTkNpxNXIvOiZ
QDsOauOame4OW2OZq+F9YUXcRI4RWvIcJGdD+WL6pdfCDjmk8r5AlWIrRVy15SywZvDNIBSEm1CS
G45ZtL3P1BEMVzNo8WlJJO/UOoiPSlYY7lQijvj7i7WwX3Hg0l5nuP16sYKchAVee96k+newdV7a
g8L4XXzvslY6Dy2ZtzYvULHg7eNuVtp5ch515V1vyO+C1ng3Ts4ft31Z+4BoPVBMRWRugfle+9Jn
WT+pSZUscP6kfrb0cx7sYMPbJb87z/E/h35ZEk69oZcdXVLLhBB370MY0uONk2BtD9Hsox0LU80S
39euBIM2dvDaJxAOZHt7PMqTtXO2ZEDWjptLI8IWMlPkceSuoAjW7P1kXwQnkq/frui9fCuuVBg7
VfgHRTSF1uvanMg80SGNkqt3cZZ74SbH2ZorYNnITejEvibDBSDoU+HhSQx+SR8fHd9z9KdkC0H0
AmkR85NLM8IWladGZ1g9Ss9yjd5v2s+DV8/K38pUyI07+6a/k7IM4kyzCfej39kU+qwS2k6pc+XW
P2XFVKIJPOXHWB+kfVubjhtEdEF7be49Y+z1/TRp86fb22Itli7+aFHGslbKkiE5vs3Qn5XqCGxX
MTfu5bXchvr7wkNM8iaLnCxtjwBRXwOtQha+6z4zU/hebXrX6S3KXN8Hrd6/wSVon5mcpNHwamqx
koOi6CC4P2dOG+96XkYPWp0niDrFxsYBuXZXAq36aUpY8pqnyRjHPGSbvbXfGgheXRqmWIDpQkX6
SpJjTodOqZfvlsqB24AhCcvZ2ySVXN0cF1aWc/PiQq61KZhTHSsNjDl2Up5gA/Sc7nk2u49vWBfC
AD5uLhXusWtLDXwV5SSBnGojxpueZsjg06fbJladAV+kc1sxUirKiJro28BlSApoxJ8nRpusOXdN
BxWjjSfP2lOEUbefdoTLREdZUVJncrGs0/ZGGYFNrLxKmryGMkMIupgSnzeGGx9wNfUEFA76E90g
7mThZpmiAP7PgeRpMkrYHt4PtXIMSm/shzszh1HJ/0cNqBg33VYorsY57xLYIHnkvRpSKAs1HrWB
RCAFlV75P5xii4V2NdgvLCw/vwhD6uF6HTY87kYfit2Tr4wuc6S3o2P1IGJ0ifkbwHVw617bCFEH
GsyYJ5ydH0H6+xJ04nunOTARMf4u0+1ysS1jUv/ZEpaqYQ5qiiRsJaV9mJl0H/X3fnC09Pqgbgq+
ry6Po1DkgvR2YdcXHDNhIwgmUig7kGVXzvIPRbGlaPqCFhWvN341bx6NbM0wBSOM1tZDW9MRCYwn
x25c0DcwsR5G+1lS923xRf8Y656c/ulD/zi5RqOhDwYRw66EZy5R88PttVxL56iYshlUIE+U969d
7qR2nsaUzkUv5/s8e1L7Yjc5MKVmT8PoeLeNrQUn9UpIvuhbkzsKrhc+1e8Ipexzel/ImVs5j5kS
u7dtrB0py8a2GDZGikF8vU6KU/pjMdGsaKVTHGeulqX7spbdBO5n3Ep3GjPPwAJ+l9piiVQTAmMF
oOILl/H1l2zNpFUqmfKNPOQfUXT3hjG5v+3b6mJdmBA2XtLpZif5DO3Ktmda+kfFeIw1YFxV542W
trFYW8aEnZfZlqlIBgU2LT3A4H2uEaqro0Ogj+de32oRrB0plx9POLakjrnn2MdYUk7vjXQGwaC7
6ZDtLf9dk+b7VN1MM1eDUTMc+nY0hYE1XK9XBitSqJb0lrKGOoebTwx3eY0EeteTQ1X6MzdBc7up
neW5K3eKg8aQ0rS7YirUb3oGsYEbhRWwaNLQ7p+stpoP2ZREMepbEyR5czp7hV8P3wPg45FrNb78
KRytyHfNLvE/dKliIzDV9HX0KCXpuJEqrvsGQhgyNfj7RBUyxR6TpCuXMyalPqS4QXs3KFuVvFUj
jFYxXMU/iNBcf0A/mAO4aTg6JChM1flYgICT9efbIb92JFNGhhiQ/tiCurs2kklpzouDQVl18KMH
JrimfTEa5sYpuJbvcN4v1HPIOLyCTMb23NW2wiONwe1u2PnZfjZOrbKxfVd9YUoT5gX07rkArn0J
xyZvLIvjb0aO0us+3f5Sq8sBUcXCPo3WhdjQi20nofzNbzecz+jbW2HttuHGzb/qwYUN4QCXdamA
HIgXczNkxr1fQGZdRXazu+3JKwTry1HKatuwvEHxJpYG51byZ2Ne3szzYUrdv+zHiRlBT53v6shN
kz+MO5n+k9wdjc+3La+deQjqwVDEg4cxNGGFxmkKJzM1uaCibNqDXGigA87ne6mfiwdpkJlPyp39
bZtr63Zpc/n5RcamAKyHhkwn9vLhMMvlY0bpuqnHjY+67poNiRVl8eWqEsxETVMPgwWfsa7tfDve
VeitqHL+welkN6s3QOivZmaWJbQY9+U6JNhVUf8ll4deL4OeWHdcpX8XarvqVOd7Uzp15rH96875
9PtfkUqypizEHwtP17V7FqCIAHbS9FwVH1JTpSRq7OG521irtY8IxxrajgzSky8JVspIYwa4l1gr
Y9ototGAuFE+7OXsXBZbCNbll4mJ4iISwlQU6tw0S65dKuaIp+SsAfWI+x01BSStXKjzbn+3VY8u
jAj5n2SaPtUWlXSpGL24h7ciOsza6Pm+vdO6p9vG1j0CXI8k17KxhRhcJGxg4iAGexm6w+FpjGp3
k6Fly8ji8cV+igsnGZhVgVoBxfl49o9Rb+xQ5drYT1tmhFc4E6RFW0ls27Zj4PmYSI+/S223bCEb
eNl/X0tIUPpsnpqgXkpKBhwRvUHy2hwjawN+shxpr6PspxWxcDUFxhhoFZ8LGV+v7xq3njce+atf
igSLohVdBE6f6wUxBt8ofGvZNLHpWg5UYgmCU1t5/6qVRcwGfSTmhET8spJXraPR5T4b8o+8fgyi
zuMBt/G42DIiLEkZpZ1vp/b/R7MZj9lUbbdD1pIRYBb/eSJOGSRlNFThclLbyql6Tn30gfbBRvSu
2mB8TKMOQVtbRIDGvs61DZDxnIV/at2PXDsOCNfoGyu/ZUU4wZTJjsJwgE4TaaMcmJZCOv2h7zdO
lXUrAC+ArVPiE0dO654XrBrH6bkxgFuHp6R1Dlp6dLbkJJfFfbVTaM3/Z0eI48COMqsqk/Q8F2gJ
Op5corTBBIhtxW6kfYOUxNtMuLZ8E3LsoqPT3SYZtfCvsfO5e2cFbqJvzSW/Eqh5OWmoKiuUqMl7
xGhoM53rkm+BIueH2UZ2S1NdqblPW09rea/IbqN/L+dP1Vy7lfa7Q1GLcYe+GERyFMjpaF4fD/qc
80p3RuAI5ZEmDBAmK/py+95ZLfhRc1vYDmhdUEu6tmEmstI4MV2/UvdDT5XTox5N7yyUv7L0D216
3xmBm6cxD7J8Y6OtPGxhI+OCpay0UAEIt9FQyFraBRx+c/G3BAkf9LvpqZU92ts/bju5Eioq88nU
yjBlQTxw7eMcKuE0jlV6jgfjjtKf3lWHNIGL9/gWO3gC0BOtUFP4ltUMi1ul1OnZ1qXPo94894N1
n0/BqeA5+vvnLT79srX4fHGXB3JRZUnepmerPRnRHq/CfuOMWkmArkwIC6RWiTEVFu70FRdgFrWo
fmjxhzpNnuD+u3OqrUGKlQsXuBLoZH3pO4JVufYJVYqqKXRiUQ7/nK3Otbfamivn1JUBwaPUhuhp
bMkbZ4mEcV+p0zHI7u0PQREezLo56r8LdGQHY5DSMjSh9AvE+cyybg0lVZdEJTC/S6rxQdb0T28I
OvAekD7RP+duvP5oozNb0jjhU9t5+b9l+8A0QVBu7NXVlUGbQnlRiAE/JBhpZCQqZA74fMzuets4
QMJ4240tC8vPL+J5lgN4LqKUvROa6M48tf7vjtW/rMWFD8LupDavZdOMBVN9YoQAGp5/aaa+YVvS
FVoYimhBEcbXbhixpRRByn2RWQ/lt8659/e//50uDQhemEM56UmOATjRfA3N143a5toWoa8FsTsd
LuhShT0o13Kv0ybGARm+et0IvHly7lLVcq0pcvXhSZnkj4Ya3t12a+2IvjQr7MxxatMhL/P0HPqP
cvNd0ql/1+4cbLWZ1u473o2//BPu1JESVGyq+BendnT2c1Xy2hammN6IPqTGexCa76fI+ZoPukkz
3c82Xv9rl96leSFNDpS+01X488+1/35OP/UDpGluN5X7ySi8xt+wtv5Vl2l6dBZorAnbNuqbMC01
rOmJi+Cjq+o7KT3lxpbU96odBiOxALyVB8111PNSVkLdYfXAWMzdyShO+TJythH6S2gLWeYCA2Um
R3sp1AhLJ1l6XAcz1zgm/OEJTzZb1VsmhOVBebCxgiVT0JnPduHC+RO6g/d2vnUvrH+wn66IAPjE
cqRAtrlak3yBvmSDN1cH502HESQ+ZDy8lilHXy+LXAIirOoezn77s810LMfRUG7Ria0d3KCrGPLk
pmP5heRKmVAulVo+mSZJ+S6raIZIsbE1d72Wi3C7LfPl7FBKddeuTG2uFkqJlUYxdyy+L3+olFOd
MVepbITZmkO8lujhMF0DMlyIgUxC+itrlfTslEW9c6xU9qh/Txvn7FqkAcglv4fughNB2JrSrBp9
5E+cQxGjxJr/96xGu9SRt7rea5HG64VtSa+DRoFgp+xbuzBSjYgG73NMGFLSvMjaeGeuOkNp+KUb
saTZ16uTKgXiTqrKziQN6b8gTWP/rpDjcnszYPWfCZHycdJSM2xVViVTTmUd3zH4ZwZH5tw8J9mq
Za5FAGyJJFXEG48+0R0tSqoZdYhzUwUHHl5L2fn2dbdqgTopaw+7pCHOeacqamlRSC6iSYkrlZOb
vwFct4gG/rQgFBiysh8N7eV53Dw3SXbKux9y+jmw0o2Le/VCvTQk7P8wsCJVz3EFsKMfnKZ4pz0Z
n6kzT/1Bn3b1lmzLWqxd2hMCOu40Z6iXNG75dAuOo37KrI2Xz9qmQYCQeQNK9exQIae2k27qEpPH
leprR6k23aQJITH86he/OxWyhLXO5Dhof/YnBLTXO6fKitrqFI5oTf5SVB8cqgqRRg8ss96QmOpA
K3hd0S+kUnNtKHRaH9qO8eW92ETaPcGQbF5ra2F9aUTYOJwCSRm3HGqBaVA1ODWbVP5rq78wjSx9
VV481vLzi2dCrHd+3/VYGLLGbelJNsZ32dh4i2wZEe5NLVAkU834VnqU7Zzux7JBnWHY3T4DtqwI
Ke+g90ECv2x6LvOg2KW9DYWPXTUefPdb6JLlu4uZ08vMEQO4tEzE/IzxnDzsbM7n/i/zR/oxnxP3
Tordpv5zq9m0dk8zbQoZFfAn3qTC+qSy76AyGGcwtM7w2eT18G8TlLYbhrL0NOX5c2926kZor+5W
YhrKDHDrzLtfxwSEfehnpEnGVYomDOyYNbPtWt7vzC39zjVLjGurxJ9OoUJ8zkfoRFdFnmZnxTgv
/Ntl+OQYhivV738/NIB2UapnBB02/WWfXUT5ONRl7wR5du5gEvW+1VtSB2uhd/n7hS9W5r1k1xl+
yNZDV5yBXQf9Bs5iLeQuTQh7iDktqMKNDBPhn+PwkDwXwwMYXa/TvtMa8DYnJdaOHsNaAJPol0P/
Jtx3Ci2hXLOrjD07ubMJ5/wbsH1kg0upFGQMmYhwKahN3SC4h0dJ5btdUu1z86/o77o+2FbhZYmy
kSCuXqwAfxYIDkh/TrzrIMhmMs8yK7DnNx+aLHwqaBEEcvsQx6bkjum3IP8xRAfFnzeWbi3KLw0L
n7LuffjkGgw3YX2U5smdov7gZ0/p8Ia0EbXhpbit80gVJZXayDDyySHMpe4Iv7bfHd/S8gSF88uE
EOmZDIlowzzV+eVjoTTYnfrgx+/v1ksbQqiblRYHo0xgKM3TEO/T6HFTR2ltw16aEO4KMw19p4ax
cflSzEnwpfTi9BYvFnQMlXKNBbkON82IQ5uZxuysasF84BmG5rRm/TAmJdjftrR2NPBOpFzATUHr
U8gS4iAvlbzHkj22AzMZSs9DDmFk4POj7FlS0D52vlndzVWrfJ17dauxv/oxf9kX4UCIF5qxYXFU
mPJX1stPPr9tvWyLHqJM/+bV3m0DKV36mGwhu/TswquL2dO3RgNW9+mFEWGfSvbAFWzZ2TkKhmMQ
jLuhf4ps9UM5vCEfApv10xshxU99RzanzOAkgnqbCTQqL1azkXKvJQ6mw+gGUBUwxiKuPk0MXakM
P4NwXXZrWBDs2s1lyd1vZF1LniumQtwRSzsUzvvXJbF8dqxG0l58kVRXr9zwo/2pDx83b6Q1jy4t
CZe40Zr/j7Tr2o0dV7ZfJEA5vFKhs0Pb3t72C7GTJSrn9PV3yefemW5ap4mZiwPMAGcAVxdVLJJV
q9ZqcrvXcQKqoRflL7T60NMeY/OUlL3oFbZ86y9uGeDcMQA8B5kXt3sHIL4hOA5jyUcB8RGMWhw0
78Hu3AksvO+miPfkU5Pxlj3OuT5jPVNihIQ2d0erN0dS1YVr5yYx28ifMD4ARPG4GZw/SZME0aDu
28747qijWyWmIHOtLjQqHAtPiAzuUM53GXwvnRpH+bGT90OkBV1DXSs/tMYTHfTd7dy1Yguvj2Ve
CSW1r6BLZoyTjclVdpRKx7yvJtkkWgjmLujq5ICygihKn4tUkDC/kNLjlQgRR8yX4RoAzL/BbUAj
s1qmhTX0LqTepd8KI4Cix+iQSr2fysp3NPagxKdU6omcvo8DKsrKq1J0fht9aHkX3F6ClbSDH7MU
ehcSoS+K6ObgSJ3Rl1BLcdogD4wmIqa0YVXxz6/1sLNUk3BE4Ajn7j+5YYBCUIUqy0jjKsDUTUN0
kG34mMcathhzE8mnrdwgUbuGFCweSKjI8fc7SWoG5AZI7k0dJtXnhOZeNxqqIP+sHD5XVrikrVo6
s7QYVjRMPud1ELEgN1NBlK4aMVFZBEYKU498E2corSbS6wHKJXW+sdSHrJR2lP2b73NhZNkqF4+U
MsvxvLchHUgxGxo/U+1PBMITwbGwGmzYZwAIYCgJU93XRhIpm0vFgie9Co1o2f8zQ0WiTgR9ks/X
AZfO0FP42wyXQthkTOpMIdIbJpEL0eHEvGe6tCmNyR1a/QlycUQNH5X8ZZJ3TmO6TjN6tGo8Xb1r
8ZiufWc8WvGPaSKWva21LfbyUUqaXTHEwMbfG2DMnfyulHwKoXDRzW0tJwFIihE+aHEDe8ndp3p1
qIpIgRpOWpBaOlS75K3/U/4LFBl2/V9W+JJlVqhh3+qwgiso7nZukuCN1eru7eSy6guqvEB3YhRG
5su8Y6agy7xYyTWXosEzz274QNtX3Xr+F4YsGShq1IgBv1gC7yJ6ldGSurZDC9AAnPohtcPfdctU
b6aZtDHCCRXsEsfIbZtr2xIJ7S+b3I6ZI2lImw7O4chwzezHqOxZJzgr1jYMpukxQoW6JeSEuA1j
tOOAQjyLj2j+kDY7NdbPwtqEwW1P9LVkiXklnACow6FQyrmixGmphhnMVL6+6Y/SFlwLuUd35UPh
Dps8JiGxiEIKNyVZAIop/+3ltXa1/UvvG9vwoXYblQw7a5O72D1usku8bznJ3XiT7vo/gt/69Wqk
Xf5UrvLZT1BBZhb4y1mOu1DzM9I2tw2sgcSuLHAbUBr7JlUpFkMzkw36cYE5tqSXn1O1AsWWBhzL
vjYe9d6zLJBviSgrv1B7LbeDCwd5IQQ6JGGudwtB+6P13WIEOkPNO+CXyYt93/+g39sf4x1U/qJH
lPxue74eBfbn1Dt+A1+9DvUaSrgp2IqtKsQ8epqXXmQphmDbfOFX/XQQ6HyomoLWH9Rz13vVpHmF
AxuKLmA8MeJ3OjDfMuNt2ZGE6A0jINsmaAjmk9eO6VkftuhBmkkfYMIzjCJvEjY91rIUnuN//SBu
kznZSJswxESzFeWkxtzDqLijark6Re1pFBzm6+4v1BXYadDINblUZURRJkcd+Oi0ZnJLmnizGpGE
fgeldtKdtFP+c4RctNYHah8H40k5y1MQKg9Q+0h7EURr1fOL38Lt+yqepLAwF/5r07PmX1DuJVOx
LSD/moi612uzLph6hIYuOr5gbee5QVIN/VljwJQ9lR/z2MbMTgvNlJNU7SkohCnUtWjrWc5zyfyx
3E46KA+HXlCJXb16X/4IPvZKhm6AgpFyvOCHQ4+s5c7NKSSsIOFz+wH6VuU9JhMGHp6bZ9Hs39qB
cWmci7MI+BcoZmH4fwozbzTf0bJym1qQvpbsxN99UInBzC1anmDj48LLYfVUjTM8rHcpLr6qum/y
/ZD9lLVj3/8AtONfnFCYQwHW1FqqI3zVz5jL3MkhDL4gFyuGziRQnwzCuphvv52d1iqoGt6FCpjD
dLTZ+EdxGJdUAgQvPuZJ7+bRuVIsd+nmUVa6To8hDmRpPBLPArMrb3EN2ClcYtAGQWGTe7hkWhJb
WYRx17F0gmpOITIR0Pr3UBMo/MXOyZlflHzex4Kr8hcO/s80iZsMgM+4p6Ebcp0mFciWaemgLmTb
v2J1RCOx8EHWR4bikEehV0c6sFwTaUNIe88zMVmzxRtLUIlYu38giv76EVw0jTRncbMwBcrWKxB3
7gCaAox87mJLEEZrYYsQAkwNSFEF3/jaW23MDLtTwwTeenYbzD/alIS9y35BzXYSvA/WzrmFRRsA
SPzD5Ps+ymhm0jxDQZEy409R1oMbSdB5uR03yw/m96GFMxSjLShiAPp97VCTDHOGMwVhY/jq+BhV
vvajiI6dTTpRM3gti1+a4vIKAHDo05YwNbjFN+WYPpVAjZLb7qzNuWmXRrRrf/QimhNQQWOfq957
N5AyI70bz0SNXUzFRo+3za2uHvi6oawBeXU0ua+tWaDoj+0Q1qgl7yZ9aT+T8TGEbJg194Q2gjBf
y8yWA5AImvbY6vxryLJZvGCEkDQHjbl5RU9Omn7QmooO/7VPBaUGB4N7y9nP331Aqhs6ySI+0Gr1
1lB6L8sOc7vpKkijHdLpGFY5Yead6nyLDVIPQSqb26Z3o/k5VESYpbVtAE5v9HXxixYdles1HotB
rsF+Bc4zrUx2ttXGPgsbRbDZ1jb2Ik0BUARyt86j1vJi1qZy1MGm39NNlEp+zgDXjxrPGRlp831T
9Y+xVQoO+rUPimEfFYwPuFfgH9e+gQoHwx9oghwjkKmC7cEqE0941K4t4KWR5b9fPjqVQlcGYOiP
c/1Yzt/0aBZsui+qm8sZcGmB+0R0RsHGKLB4kXNfmJ1HMagPbda9DFKJHCKfWbg8q7NO2kfZfZyc
JNxYE4PEVQLy/nbAiJtO8Mr3h5QBxmndxYMfgqtU1zYNJMmVetuCSJ6J5uXXgvzyV3OHRjLVEoan
l08OPuvCD0eb0PQdIm5tIkp969/ZUjB4i6MDu+r6E4AkwkgKB4ckmACAV2IEokB+qgS3s9HqhwZY
Hl0T3AK+iFzO4E/oEworUW0DaA4tzUTQpF3148IC96GlRpnHscWSFQqAqoPp2tGxyEXwpHUrEA5G
JQa9b16Vqwv1NOsa7AprtDyocpOlhjVOghvoWu4Gn/hfVjhfMkahpbpw/GbzSaWG5wx/0PTr6xSX
US+XQwEP/toVxVExEA3knYYqPhdtxTCNeuaAK4Tld6jnZWNy6sCyCaReKNiOq8sHWBXK1yomCg3O
MVbTJG8o+KEXKsoJNwZneFGhHXs72Fb9ubDC+QNX5wICdAi2rvTTbnq0+6WLup8b0Xt/LTUvJUZZ
BuAXoPJlH1/kL8tM6tai+FCpCQEBwB4qwzXS7xjVKPXEV3ofFdLbvq1mhguLS+hcWGS5FUoRw0Zq
it6jqhpMThUSuw+3RRu91lTUalkNRQPIMqRRYC++fLEiyapkhodJXjuYXq6N7Wg2uzxPSlKlIfMG
xBOovqFUfNvR1VC5MMx9xAhMmCPLcc6by4h5d1L1Pxi0EkTKqhGIGkNhSFt4ClVuNQGaozM0Ho7U
0TZAhCaoojSm4Ca2+snAHIYeLrKfyY/AhDRqMCuGnIEGKOm0eDe+Ov2MU6XYOEknWLa1RqQu62jX
LIQYy3zztUt6DnXCVkIetEtGImXegq/SwUurR0c8JVHhRid5nxG/S9ONBU2l6nz7u61sPiBFAeFe
iL11vGiv7UehJilGmiaoTaH8roXl9yqq3LIYLJeGheCSsmoMxdZFsRYlEZs7vKyuHtNEAuXLIE+5
N9Zp7xZtpnk2iNN8XEhFxE2r9qBqgam05XvyFz4GFvHBGKAYAs0rDLj2yj6bGleec19l0a/bC7kS
m0BamyDVg/oZyPW43JJVtlrK2Hxol2N6IEyhe1VgOB5SwDQWBI3IFJdUGqjERZBAA+ksRQUAyuvK
GJNaEc2rrBVmEZnIJQulLphnuT09hKyc0F7AbK15ZgQM4l7ynOxkQu+LY+n2gbGXXCiT7m4v5Mr+
u7LKLSSuBbGUyctNyo1ci/yxNol328LK7UZfaIdwKVgEIT8voRdJWUqnPusszGnWQw/6GdkOMJX/
dtvGylGDIw3TwRAnA1sT/xqOIPlklQYmJ/UqGglYQA5ymPhz4WuN4hcsewN1VCt93Da6FhhAhkD7
R8fEPPrO15t5GtK4KDQb91DMZSX1e4o6viT6PitHDJpbmEBDlQYDEzwYNzNrK27xgDq2YeMmjhrI
4dnYR5YrSy9C9tu1YADiF8kCzEcQG+KKCtnUmZI8w1iRf8scCKi8azElQ5y5APT9i8XDFBAQ8wsP
Ky+D25ZlLYNeBH7FhUZCKskbgLAyt6ynSRCAq15dmNKuv5M0p3jjlNjADKAAuX0fhvNk39eok1Sl
6GBeC3YMniDZoqqF5gWX4KFn2aXZALec8NybQHoWuuBUXqtT4uha2D6hIoKRAy6tx8kQWYOGMwRT
xJB3r3DnnYCnmdwklQhr5g3Lfhsofjvyv5iJXbgWlxFlSMThWne9kJpkJsMivQrFZNK89ZWLJ/3t
qFg7QjSQAkECcAFVfClKWkMUo6IGXqwpfU67kRRFsWex4zNRG3xt815a4rJtH7GpiyFJdAzbunQV
ZpYkpqPq2kYqC+JPZIpLsdpsx2NRgIekij7K7KOv34Wa2evrhkSOrYvivMlt3NrMnLSw4A1UhN1C
ylwAZPMiDFgnOC7WfQFobHkRY+KXj++qTOe6hC/D6PfFNsXlRVCYXnflbwucK7ZWho2OSDtCHeQn
MEP08G+mW4BI+tsEd7Gl0DPvwoU+iapvUUnq/scsOvRE68TlHFCp5BG4DMEdUO70wHB8Z3t7p6wl
NRDULSTlFo5XPtGY5RQ5EwPbB1Ql6q4ktDoldDfYj79v21lLaJd2uM9Ra0kXJzns9BASAL+qFP9T
uWgUofCWB/RUd1AdRVq7zio2NZzCGsGcVSse8DCT9u22B59zy1yp/MoAd4FzykFSabLQKkA1S2t8
1S8KFw26cGvNTwP7mPNdjPZ7NvtDX7rlawuO5tmt0vcpc0i8j8Nd6YFfWBIRgKzFCIinMTaK+x5g
Xpzj0yS1dWPjd1k2GGmlP2P4KATjrn0+dLPQQAPJCM5aLs0NlTZaveXg7MshsYyxA90Q7Ne1hjNu
Xn+b4NygoZo5hRRibjiLt6F6muLBNUcPSP17GgN9rlEZQoUZGSFyX9ukekoKz5isTaEknhadDXao
SxGuZe3WtGBaEFZAAeCxdR1Tk1b2Sd/hN4VWcVLNp2j6rcTVQc21u1rTdxBsEcHU1/YjiDsWlDBO
f9RNry1CGF7tQegIvojiQVGqoLR+d0tFOjuY2cvtgF7Dn0GFd5kDxJwuooe7AZR0LopSBXuWfTL3
+VHe2ifNawPj0G9Vz3hM3Mw3n9ipvZ9/gqbQ00npTp4EWE/r6l4WWBuZmKIZ9bX+++WP4vvvo5Qp
ZpjgR1EVm0iPt7h2u72jb5lsb5Kp8VqQUOrdaZx012bsMW/GB7u1X4H0DW6vj/CncDkLnZGWNjqO
EOke+uzb5C7b00B5pVvwTh7jTbdjT7ctLh+XzzD46hjIxFQ72JI5gzpNSnVczqwO06zRQNTxtS9B
Gy6oHqxF9aUZ7tzKEOmqFGGJx/5JrVwGZTC/T7bIT63A0lo7TkdzA9TSqNvhnrTkrotHm1LrvRZb
6GF2lf7kGPVvJ2wPemq0ZGbPtu4liZ8D1kBry1NqU3C2rSVGPO3xEMGLTsGpcG286aRMrcDxe0y0
DZ0tt2qjYCxEqPS1HQtoNqAMAEKiRMmtZqhNmlHFwPQhVRAzriSgMXMM02JEouz1X1EjCVpVqwbR
rwVxNyIFk2fXbgFy0LajiTWNdvbOYEHm1o+5qIywunYXRri1U9QhBFGzDtQgejU9aAgr510VKfyt
nSoYNfzLEy465qgHANs02DEggk//Sc3Ab6XLP83l0a5srKRc/vTkp15GkoO2iUsg1HSvPcp/msf8
YT4o37Ug3ukuXosPYEPYKONLy/a2CHqiLR/k1m/hTjZHrvHYcfBbnMgLD9HvyDW+GwFQU+iEpz7d
a0clwMGWB8MRyp/jBpii5EE/ZG+jX9zTX9l9e5cE0GR/cQA28G6nnNVbzeVCLcniYof20SzTKEQ0
Ib35YIVFPvBDsNr5E3MzFL335ZvTEhsB7U47thulu+F367PWlbeW4FEgCmzuPLLUSWXzEtgZSlTp
N+bFu0gwVLSWYf/2FufstbeSXLYRVKgQ1l53MoP6JFjO2xGNHtz132dGWsiGhE8t+37o3v5Ut5cH
8wLXfzvX6VAYy5fCrfJX4c2u7ImUv27veoPHLjlSQnHBw883zYOc7Qdzq9gPt70QrdDy3y/iTTLn
bkgXOLLU77FHSaOk5LYF0Tp9ySo0QgdnWaeU9BpUrqGe8DsBew/qG7ctrTW+Qbj+fwkMueraGQXH
XtjbMOXR4k51PwC0fYu95E71n8PD8MIq8gccjWqQPKiHCa/pTfK9f0m3oqld0ZpyCSaWqa4ngIQc
Z/tUjLilRaLL+RK3/z2F4fJw7eisyGFddTgOdOCtNZJ4yrd2gw7mvTQQ6z7f3F5XURhyiWCAmppW
pzi482MwvnaCfsZq9+biq/HFB82MmjpcnGl/T3eSOz4lmxSVqImobvmExx3b1uXdUJwm0VVhtTZ/
aZlLD2pUF5NSwbGClJ6DfxzjnoRb9a3ZVbth49xhlG2AYJwgTpf1uvH1PqHkF3tO7yOMhlKE6Qxu
ZJsULGgM0nv59KHZT1EnCBaRNe5+UlmjJIHwmR1rD1Ob3/ttsgtdxY38/1eQfN7eL5waI0kfmbok
EsmrojJINOhLm4LzYtUXqIdgBgiNPoxRXMd9anVOicIbfMHRHe2BJtP8aHSz1+kgok1bD8sLW1xw
1FEemWGMdZMlIFGg4ezMKhlHa9M7gMtAcL0wvisFidLskXUWgNDpxrSNjW1mPWkTEQB8Nadc/Bru
tLFHNWonG0eBxfrYnUfrrJeaEG29/JUvkXlhhYsVS58GKi+RSU+pNwfWVg60o33EdYMFfTAK8srq
yXBhjTt77EkbofiOFQbZTYaZj501eKUV3I5L0cJxx08xJIozyssezxV/ql6mTBJEvsgCd+p0utFW
mQMLTv6eDYdCFiEu1p9tFwvFHSiYQoqMoYMFSfsWd7pP490Ud0GW+MCSsGGvRL1XQPLBRsXw9uqJ
Nhx30BSpGcvNEhDZB9tnm9JXDtKLjsrP7rad/7LbPjGOC7yWz4k1G+vRCTugUdUE/L95Z5iqy7qk
Y245Zrni2XIxGXjQJdNAIP48PMaKDUHharZmSM0UWrntVCVnG5pnJqZhW4bj0Mk1EZXa4vDXHfL3
7+R2SNSjy4uCCTIQDfQR9/G6JH6oPoyDYEVWr8Z4TS6KJRgX+lIJVmbV1JZ5ojqhLiZsCJ0COlRe
L/0RLP3qpr+wxCU6uWeaHU4h0NpN6sYmxmacUyw9j+cWk4wvOgQqTGQ0iG1pytNt06s+QmTb0PFU
B1kqF9dG46RSrmWQbFQzwmJNIb3t+CbV9vjOovv66pe7MMaFsjbLRd+NmFqJ2Pw+DaG2s/Jxaa9F
slv1GJWaoG8W2FMtKgiv7iHo5ULbFm1sTOBfH1pQP62NKANMuKU/HVRH2XA/qcdwCOrwPgaaCKCU
28u66umFweUHXRzFqaFINOphcGqGDdiOgVe6G8GGEynoIhmGF8372waXHPplU9gYswDYB3NW/Hec
Kyh/ANqDzfsRa/l+UppvpoJ5oNtWVo8L6KpqOjiOF1K+a7cKBmE9e2ziY2BBU2/cQPMq1kko4jFc
7cQCrLF8MEzaQ+T72s4AvOBkFfAmB6PBjMlF9VfBNpOUEqV+wGAqKSpAaUWY1M85OX4RIT2D+MDg
K1pwnHusi4oeginLBN94nLbmPtoMp/B9OFsD6R6zR3OHU/inKpH5UG7zxykoUP7tnqqO1C8ovW9E
r6nVlHz5g7h1aIfYTsLlB02uFTh+4ltusakPcZC86EFyr73Fj7PwqFvy561V4A7TKJ20gVIYleF/
/PCTerUvbWZXOf7KHkQPm7WIuvSQyz8WmG6sWvpc8jz4g+Eykvu3Y/ZTIPCWP9zmnxvdYGyACTSb
7hyoNN85jXtEpfWgPtTnalu63RZJKFD29C3c1ftuJ7/e/gnr8XwRWHw6yKAca3b4CenO8PRNsm9J
TShevaInwFo6v1hO/iFHa5VmiQNDoPGp28ey3IMHG4Jh3247tJZtLs1w5xWAhTPUzpDeUCiXieaK
4KaaICz4u0gfzrVt5vBDu6+2nT+iCUPd8k3fE+uuuNN3oT/vx432ZLhDMHlsk+ZE9/OfcTDfTd54
Fx2HV/x7r5LkZ7TNXUNwM1ib8QLI8K9MwY+5xHMcoYaJ3zfl32oA/066W0aEpZBcctld7snWT+oc
TDxTbi/86j300jCXosYmNDPwaCFFuYMrk9i1DjqxvWynEluwcdbOsEtTXPKZ877KsnKJJd/Y1Q8o
C/hLxVPgkCiUuGwT6q0GrSVYOY2/H5LdSBrS+z1i6g9kNnbOfSaodYi84hJOr7RTxSLYaz3Td4LO
W/wSqUKItiGXcnS5tJnTw8isEOlu3iewcXvdPgGtN7IaD1YywPsDNzCNjPFNVKVL0KW7xV71Tc/4
Vt7Lu653+1N+N34rkL673z8gAXP7F6z6iKHOpS0L2JLGhYczMzm2ZpzRTv2ImVhnfG+0F6sTlBtW
EwHoUzBeiLFYMKlc3wQmDDqFNGsBPDdIlXcu5Nlix5tDV6govX7YYkAA0q+4cQBSeW2qAJNknmmY
EtCeLLDf28GAyRebfRsVJeht1UULlnSYvbA6HTxDGJ47GdmPDAwkt9d1tcmKgT1Mb2KADlKty2Ph
4u4Yy5k5xhQuK607lL9DM6hKv4eqxHcmv9egUjLnkThx5mfGcdb2IlzkGo0ChCyB4cYdT1m4rK7t
I7mntjEu6PRSd7vklz6NRAdXZD5sh48sDgZIkQ47ZdyPzm+B66tfG9xjy+AgsKY847NsR4ZeRkCR
q3ZPkFfH4o2BMgGzSJK+LTo5aLMNmtDLcD+ujW6rP8ptReapJIs6ikhLazmVv2wxIA6gCwb+ZlBs
XC9EDgU1o0yXWbQkt0laS09d4TyxFnp6DkYq/TiNIzIA/Q2KreRNsBTLEXrLOHfEJm1Z11KJiQsI
kXlRrTzr2lsfHjHjsptj/a7pwJiWhX7xEf0LFQEdWF90cIE3N0Cyee02qhxh0XaYy4H0S2ufmH0c
yvtRxNa4trjLAIu9cOFix3FRnhesNlvTwelS94eQ5Xu17OBZ9VxFKl5L7Y+5Vr6DIO7X7XVdi7BL
s1zxgDYz5otmmFU3LQYTwjLzJZoTalWnduoEW3ntbANoH5HsgK4WaPrrlZxMTSrbGSuZlB8QEyww
bytUjlo7z8B7BKrVZc+q/NO20dMoklDwQmSEbqG94danF7mXxP7UgR2oUARpf7ViD0J29NpR/8Wk
AJcmZbUq/jOaUxrojDY/wgrk/1VD8vrR2XapFJQRukyYmpYddBDYtlJRuG1n3y7tH2UkC5pnq0uM
SRoQr0D1AEiR6yXuJDnVpQjfU9NrIikviYaJXEs0f7d67QKbj4FCEIgR8b6+NjNMcakmtoQ9AV4X
bde1CZETC3ORvdfHPkhX9NJluYvez+1wXXUPfCsLmy5w6p+96ouzgM6zkUVtDBW83l70FozR9AYq
CNNV78A4YUCZDnEExP21d6rSqqlWdkCnM1Yc7FzW3ERrIt+hcrxrZ7UNUP/UDlOJ/6uw37ShMg8d
qu2CWtQayQfQV0DaLtA94OS5u2Bb97EjoeJ47KeHMPFqNhCoJhLN2FqWX8y+IWknCEVVc+OFefSm
6luqnyQUIYpFy7oNt/988S9/Dhfp0MY2agzcAGpqxdsOpC/z+JJLothaS4TgwcQIO9gaMDPPJXpI
CefDUOGUyRrLt5z3aawPhYXhYBMkjk14Z6kVqQoRizIXWECZo8ixjDBhJzugqOLyIOa9m0jNYnZW
QvMBWB0/TH5I1ig40Jfdd3GILVZQLcLfX+hXF+bE68ACV2nlJKETnyHT/irR9g4TUqKaFHcP/Y8N
G7NfIO4HEwA/p041pQ/1UYrPeES4fXTIhr0NOpi6f74dDat2wP3joLYMWRJevlPSaJsDhpic2zj1
xjAKbHbQabWzmADNtLpoF4a43TiOYa5QSKOf5fYnzV/m+uW2I4K/z6t3AkxpmvNUJGfHSn464HZ1
TFHDk7/D/uej/O2Dzn14EPYVQFhmyRlIg1MNHgT8TzlA3Q2P1t0IZTG30vEuv+0YX2b5YpW7U9DK
SCVNgmfm+xhMf+iDvgNy8Ehf57fbllZ2D2Lgr1jgSZpDU+pNnLzJebSbQE5tjFWyLhgdWTT5xyWH
//UIQLqFjRdzAdw6ojoKxGVfJ+c4dTFCEYNaidQZ0Y/5Rlz4W/fqb2Pc8vWRkaOwAWOlfZ/9GO6k
kDQVxHC8nEBr3h1POSqcXvfPsuwXF7lMFDJ9UgepSs6dXh6nGfU4YBTBqCWi8OAuSp92FNPBZQys
GQuQ+DoX0ao0o5Ja9mNK1YcZ7zhaGjjLzf3UPrbZGxPOg6/tMxUUFhijxF0Jx9q1QRaD6A7Kms6j
Njwp9n6CsubtKFw1sLxPdAfEJF/IT1S5b0ywQTqPjXPU7fs5FD3x15YMlw/0FJBcwTrAZaIOLIZp
bVH6WLSqS5X7hYSeNVkAsBKwd3olCx77/AXg8xvh6Y2xhQVgDiTn9ZIpJdTE1SqSHiGMnU3ETHWv
Y9/q4VvZT7sMUI3K67onp0CP6JvMSKFnhDqBUZVuXAiy5NfNAFg/GkNgJsAZBnbK659SFH1SVOUo
PWKO29Xq0c+gu+fEAg4EvpAIjyFRitFNdDswqI230LWZVKqsiuZxeD78nM7xd8PczxsDKMcd+6VT
tymFPYWvGcWEchscwosWXvGVS+ALcj0yUnY2W5TAkUuqeZM/pB8RU4IwD5ioFLaSlMG+javNguCG
YiV/B7AkeRzxhmXnQjPcJso2uvPq/DIiz1DcTkn3sxWdZgzY3d4ba2ZBagbIOOoYGCHlxwZiSytA
vNKzc4PnoGfa6CJlTm/5VKuHc5xV+c5yBtRRyiHaJaxSXhw88oPbP+JrDOFNZuuYtsP7bxGPuP64
Up9BeqyZ2blkk+1C+xvbpy2kXWlQEWsy965FHEFyY7lmqcDkOF+Y7q1+GnpFjvOz9RQ2JBj38bk5
3vbma+Rcm+C80TqDpnm/mFCILfltRywU5XL7cZ7TQxpuMZzv/3OLSJ3gmkTxZSHkul6/PmSZzeQ0
P9fgFgvJ7JBcO4aOV3Rur+vEFDUA1zy8tMelH83IFS0xYE9HRV2eSVT6quHPyX4BTKbP6vm2e3zF
8fOjXdjjSQtoWs4sYbAnKa7d/jBrYnSHCGP9bbnNCrcH6oDt2qpA/tHd6LEF/lgk6MfXkZffAEVy
FWcULuiYeFli+OKFmTWp3CcWzc9m1RLjWE93vfSDhiele86KQ1f+asqfTkbsj1F5bAvbzwvFbVhK
tJEdkqIgaZjt51oW7JyVk2D5Wfj0yI8YxuPHJDqQbjCcD/hZmSeFR9M+Zm/KD82NLCL/DJ+ajNQb
4zTsmkCFirAgeazEAYxjfgGsQSjd8HyqcZsCkmjGxVnpHJQuvA7JfzOWuDJg1DQ9WYKN9fVlAV/x
dFne3sCafD7PLz5B3qE5WGtSfo70/Dk5qzauQdlLWCYbQbytJIllih8ze3j6wbXlQnFhqGnqdorV
tDgP7Q9dH4hDD4OHfZX5bx8A7HwwYM7s58ZAlaMA3ORQCV42n2wBV+9BjFeDDRk6i/iqKDRwP2Dq
NJmZjayfK788FnfpTn80H9V9vAv39m5+dN6j8/BsbIDr8WrX2YkUR/hCh42T4Mo+F+yGDfnxDIXP
cw5OlL55YhUDWaEHanP86wEKekA33TsTxhR7kWDw5zv0lu9LFFwsfl2G+YgMrp9VN98BnAksV3vI
t+0WYw+Hccs24c4MMOcHlnL1UXtIgiJQt+om3YhEpL8ejcsqoB4J3i2wu8k8l91QyaDADrEKpnLS
yx+6usejiWjyzpA2WnFujWAAxZsg9lS4x7uP0X0MuS8cVpiUuXa/MstyrFhlnA2ifoDfFBqlp/AI
QaAHSop7Ef7m65fGRQP3SFxwcMvRoSF5bU6ebLPpVMk8f0/vw3c9d7uYmPflCU+1OfZkwTXuy8YC
Rgz3RJC2ArCyDD1dW0vQK07CNHHOquN3/S4F+7vuTkTSDNEyrloCPcGiWArv+B3U9FVTd0XqnPtt
f+hf86fqpL5RzMnY2+Q+3jR+dMz/6I3ArMgqt2+SKUW7isLqFH3QR2n4gAIXaTdWVIvy/vKXrsJk
WckL/7hdknV12IwNVrKsMUHwGkrgKa9M0p1rGShw15m+qdE7ukQI122HKaZcVN/+8ubBUxvCIp+t
fYyu8S9uWqKrCVQsPXcGYO/aIXHDcHNnvtzeDituXllZdstFMlBSWmbDPNBzRoLXf1wG4VzgHp52
V0iyDBjxubsDXtO6fx4eaEdKgjL85rYbX58viykLqdwAUxeOa86PKgXBrTRo9Cw/yqi//3KC/Im+
yTsEfsxc+uo8iFTR+P4DSFnxjgCxL3iXwLsHLpXrpaOTHOqdoYRP0jY8sN4bDw6Iv/dZ8NRt5Z/1
yb4rXg3P8ASeLluYC0wT8QDBLHDSyKhPX5s1UKKdIz2KnjI9wGulcSEpoYE/X4PqRBWIZHZXohCE
06j7I2EuWrvchqtq26mGnEVPUNPZWBkZMI1xTzMiCyYTvlw98OVwzcK7E6BBJC7uxmsWSc5mMFnh
0YBxut9F/4TZeTK1Iszu10ABD7INE9bSxVhYrK6Xry6gJBY2UfqEppu9Mf/UMoleo1cJp8GRBdEf
4/f4z4AewABfW+Q+2KjSECjnMH1SfuUl6V+hWNKgmUp6UY/mS3LkDHEBqQ9jFcohXGMhGYlxtiDw
rm1vh9+XfMHZ4C9Oam+lCo6Yp/7B8XERvf3XhV+HCzcQWNpVrOHPR8/FXePGnnWXmNvuu5d5hoSb
IAEUQWBy+cVX+4nziEv0PdgLwmaGycH/ObykqgvgyqNvt3vq/n6E3O9tc19u9Jy15Rte5FtH7mer
XhysEH4poQ/A7uO2N5+cB1007rBmy0GmACeXiuYKD15V1M6plEbFtyoIwHcSSiz/Q9qXNbeN9Fz/
IlZxX267SWq3ZUt2nNywnDjmvu/89e+h6/smUouPumZSNTU3Tumw0WgAjQYOfo0tNddzZxivRuFW
jChXAQhYIlD7a7GDeYJBiafej/uTKQTRYxv1NR5jDR7Rzq2KwzTgaQXPkMBCYcq1+AKxEco+yNRT
nNqd5mi4FO6a/DipT/e36VbNgYPrHrwJorabgauqNiZJJLTqCfwuUoOnVoGG5vf7GLehIUrdL0EY
ZU/TSS3LflBPb/E71CF8DtzkW/aq/+re42/3sW4vPF9Y4ItG6wh2iLXjGUp8wLU3qafGHeIf6o+s
I7hYW8qv1DvG8UYrBpLEux5jaJDzlp5m6tPqta42FvosWlLvEx6x5uJOgnH3/38Qc+x6bZKiMZHU
U/majk6O8USRCvoWsJ8pG87aZ6W4PuGQMyqI8Ko8pxzZ1KZSTG0tYp7gadfTNwtNfT9UZ8IomsAO
6UC/1+f398+RnFrC66G6cZ6z0C+A5wN6cdj9Us/iJlAwL+ol1lEcGb37Gx6/PlslBfdyCQLW5GsQ
Uc0mw5hkgByKU7H56W3ilYViLGsFNm73vihvE0UMGOM98QKA9Cyi3lNXrUUkhh6NZ8UnK9Js0dNL
/GP3oHu2wJPj8kn5R5A3xz7JJ2sSIwgyflXOMlXRCC89GQfhgISqc3+JN4EIs0LGiVpFmUgRrMLJ
Lp823avASbHcRo3M7zMO1JCGNm486L38lJY0ku3gOKZ2C64iYjg1TmVqo+Xl1zQ6KvfqO+8OcxDg
DCxQUKL9BLksRh8LRejxphtop2oPKoydt28c7xF6sqp3PArnpS27xGKfLSIrT0td89STuBr2kU1+
HTVaOfl+ON7fL5acaNb/KyBGJWu08KhCaMBUn6qzqzSk2Ynf1WO2q+3WNlG/W72gWqQgwrH2/324
co3NuKOuHBQMZLHUUxU4/s47Hsm0En5oq+lToX5AuIALBuVqrYxyghXbj+MKQtXI5IpOt7ZWFTq+
ORK9deXXq2JUNC3yMS0HQT31NNpkx/LglwS9FxCoQruXYNt+qzlR5YIzuFoX4wlR2ltl4PzWTuYq
J/vB4ZzpmwWB7QFXQoylUpEdkdiKCTVuBpTTqiCJAquBVHwDaxRHZDcuZkYwJFQszZWq+O/aCIdW
ks43RONUvImfhhtFOMxCTUY3QSjuxHbAi5RvNAGj7THsBPcy5Ckwe3P++4VrqcJcS0NF8s9gQZLO
6F3H3Ckcbky1MSLXrFDpoIEH/LmzAp4xvjGQMzJiPVQGI1FssK1XgRL63ZQO/tnINyZuuiVC1779
4Aj05pb7hYLUMGjHcM1lw0nP8wPMI8H6tDJwldCp0Hfc1Cg8WKn1tNGN2E5WUuOv7sMuSRWtXniR
RC4BXIvMNioorGkwCd0/o2CITvoBr2a0wPC6PFhJ0S8lmch9vBu9n/nm0eKF/CfMMUYTXe9ioyhB
pYxycB63ouNv/Y3k9JxU922SdcaA9s/ccKAwZ9/+UmEIrbBTg3OwUbfDftjpm3qvuijL5BziW9fG
IDHS85RyNGJVC86VK4CUCxTc2/JQrWNaOGgxego30haD73i1AbcBEAPLCDHG9N22nwDbb4NjuFZp
dpSevkcP5cZ0uTXpC3p5JU3GNmZBOwlCrgfn+OHsY9rcCXO83ehQrnOeNGdpXTlrZlmMTSxl0fdi
D8sS1ubKcEGz94ELz1ZyxHVwEDiB3aIiXijJfOgvzEmfmkqQZFhW+PAofcvec5e3njm2uF0OuBBx
slCHxxauZoqVaLGoBGeR9o6+9dfDGtRfj8iD3D9St/EA5IaXMpTXzDffG31H0j/XY70Kz7kzuTKd
7MQGbd5Ot+PNRBWKw2yHLtoo168c4FvVmCf/4AENzSF48Gev2yjJ1w0PhfJf6g8KZ7ykJJ/GSt3x
6MoXjvQ1ErNb6iBVftIBqbG7zUQ8t3C+KU69yzl+87Z6Dv00l0ua1eZCLYI+D71pXpKCa9PDj+74
yzVt7TC6wbP/HQ9jPDfKEyHj1YoxmlCoDrwRlkqghtOiLwoZVS7FwCIQOKZQQq2jo4ctVg+TVC1B
4h+dkdbE87otPZiPkoOWzJP6fF8tWLozE+VKKAr9A8UE3Xk4GQlKbqJz6VT7xC1pYv/o3JSka4wp
XPcFGY/yo/lYbrQv3q7xefj1gQ4S3qxZ3nfos0gu9jJK4dXLBt/Rb5ONhJPR7M0nvH+JdHQy13f8
Vbjp3fYt3iSv0YO1UmiDXlRjw1WqWTuvLcGVQFgm48AsTUSY+JDCbuyaTDUVnptvv76Dcv9QrULX
czwn+tcFXXNnGKaozVXAMqZQMEcmTuW80zAL79y5qG5Q9gGddpNHTVt8LPfN+5ZGT8Wh/CbxSDNu
Des1LnOC0iSbk1nA9d/VrbSTJbwnixwVuzWt1xjMqRmKIESd1depQUc4+anb3il1eS5i9jfstqEN
B1z4GoqyEc1e648gh81YY8DQOdP2dXQctQ9v5BlvlvLu67BcgjDutfCkompHgIgrdeutxG3/9SZf
uyEKLNqVt6pX1VraTo6x0t3czt1+zUsX3V4WMGdsplueaTE1WWU0ZbQaXwGNfHLWwac7KB2JY3rf
JMz7wUryEoHRiaSNojKSq+TcoZFvLB5SM6Pd6AgxZrY+K03+7z0iBkCDqX7WfFC7sy9GkWxEmNmk
xudaeRpa2ggotXP8/llQwBkmORpKELxU3OStvKpAfgi2LYwPtnN0UxZ7PQAVVu7eF8CSKuEGIVom
vguPdYwqVXLa4ijKELFXtDbyq5OdYmSKE3fV+32k2zQEzv1MKIKLGYbD4pxca20/mWau90V6bj/r
B2mX0r2/KX9JL9FBOnKglhQH1a/oncDTIMjH5WuoIo6aognL9Dwl0yjTMfeL32rfhgJt0Rj122ia
3MA45Gbao4OqfhvlYdRp4nv9QZeaHG3TghXholMLya9a09tyxfm+eams2l1+HyOKUI9G3y+b9Bzn
uyEb9xaYM4IJLexiaMvJRw6foGoZRteWtvISDCjE6J/uf8KihHSQNqNEGMSz7JBETQyFPp2S9FyY
2tYCxa1Qg1DzX2OAL3ke2IeJRrg8Mm6uSNPWRx44PZtigaLVSPaplXcWR4OXIiPw8RhzCRGMlqYx
VgJ9GWhomdLsXNmdPdkSwllzo9sqStStLR681zqnsuP2aQymF+MPMaoJj84YqsHcBzIpVQWwGmVn
EL7ORKDogT8678VqbRx5AebCPgHKQJ8ZCqTgMOe/X4QKmtGVRePlqAGjR15+dVlyFz/OrMPyBiMb
qyI7e3XbP1pCJb9pY1Q9CUXb0mDeWSKJnW6CYtkooJNFLWGQMwpjFTroyAmsGjOVEloXyVwLHlh1
wNnb27cSDVdyVAgreDeDiWIrERvPGP3CNLqzWFAT9SUB+r9ALvVU+r8bdB2jHMp67rtNJIcndPyR
ssVI8frstwEdMWXKsxXBsRTUOZT7ikeT9qW+14cY34YsFl7LUYuIdrzrrREnsUx0oerPQrkufckt
vJ+tCBMdPfsBWsGn9ZjVTqyVJDXcUAg3Xoe6LUxqTEsiYFbJ22C9NcIeZSt54uqaE6TrJPhsMRPY
fDTBJoZ/3VYHUOmEHYrMp4KAUU8fG5IXjoCMlohHveJNUEFSeCiL2ha9X5mYO8FD+DvtVlX8U4/e
rJ7UKIe/f6pvXaYGkuivenGMApVZ2woj2kSdpPXnFNUIJNM73RHbRHTVKPys1RIk2bL50bUCj2v5
y9sz8kYyVEHjAdJByOsxvloKQXjWiCaKAYdvnjZsBtHN/U2ePY/5sxgeFQMM2a/W8BoKiJcDUliS
UzwqP/WNLGzTvXiKDDsyTRo9gF6q8KkmPQY1Kjk36k41XU23pcMYgmB7eDJGp3DCo2y5mAZEiooM
h1xfdSEtlRfrt2zZ9wV6W26LcAA14TjjYExA+okJGjOt7g2vEvqzGAco8AVzkPoIKvdap4a6CqZD
WxaYCG0bTxrVd5p/0o1DWQ3EiFbmQxqQIObVuiqzyWRFfflFjGoPlTrEY+D15y7MiOT2pRuXx9ii
td/QwkpXo46x5zZeRfK9vtGD9+7VC0glHDWRps2b0NmYP+iZayjjYQycybDl9JCBk0SwJRQue+s4
KaE5dGx2vt0EPO9/87aC8nrMaMa4DkzaRt0W43fiPi6GSR7is0Zsb3TGATdX5zQS7cgjSr6Jnhgk
5sEjlo1QLbI+PkeeoG0GzByn1TSYdi+B1+u+ltzcLGYo1FWh/QSJG5yBa2tTemaXlNOEKWXENka3
oyiTAdsl7458429mGA32TIE71UFGfw1Tm22UoAIbMBYq6hEhtVQ2G55X+8oZXykYYGA6sE3zRCrQ
v13DSJZcpIZc5+e6GoR15qs5WGXF0ItXUqnnGs1HA708SaNWqylp24omahKatI/HuCJdKaL2SZhC
s6AZ5kONNPNGjInzMKoJtV9FWEerqG07/yEUhCAgA1p2JKIonnwqC8WCamLsUEdTfcToz6LF9Bgq
BnEPK1t5FhJSgd6/J5YQeW47ZYFCp0zofoQ5SOupWI0Gj6jy1g1DGAqqUpGnQv0aurqvhSGqVdan
lpScB7fZlA+KXa8CN8QTXfTwrq6TgbQcXboNYBhEZpf1ru2mzkfU37jF/hAq27Sn4QYGbsLUCsH2
nrn1xTcR7+wq0e07U9GBjYOtFmnHKi4UFEThnvHQuH3toroYg9xat+6cJntVd/VHgFYGxMH3j81t
gg7AaGVGN4MKtwGCumvhSoXpjVKYpufaMYi6PQRU3zTOeOYY8dn5MAp9BcNINDGCMW0wjezc0vTl
++mTV1DGXQfj/WoLFAp+AQBvZewasn9QnIjQf1/SyIiL8UWi0U1FUc/rcEoSwcyY5CFAQQblbMuS
PlxuC+NhtHDyaivFtqAIxsWSXNcn6sYkPjW2Efm3FFkYig4twF0HD3+oO8Fg+Gst6CrRrEJlhrN7
p9nIv2ubdK8V0b993F/YTXTEADHqFgxTNPZFmJ7fwEGz80nkpC5H1W5fWWYMXNpgpJFYh1ZfLwYx
Eh53xhwY7iPEttnH+9MTNy+7uEMXKPI1SmSWJXrKgIK0g0RcaY3+TpSWvLwU9JNzGV0SGmoHZupo
0PzgTeIaapDMOJFCPzsLAXnLBzDARz5Zr+/vzIIDRXYPLS4iHkwthO3XIHllKaWqtLhJEe+H8pht
OiI2K1pzSDcXD+olzizXixtbi9BXEDLgvE0esQ7EPzcJ2Z5MXhv4ktAucRiVzhNlUKwQON6TTGuq
P+JBxeGo2k0cCE27xGC0GfM927bQm+y88zSCvq6Pgcf1eJsVYiAYuybUBlICbQ1xJRt5JVLBEX4o
9MR7ep2lwdrny5XM0rzYFXFqFC2UsJJoo2/daj83KW6M6lnNyCl44SVPl7zBJRqj0JLUSdZYY1Ho
RniPQ0I/ORszC/7Octj5TwmShXql4+bebFQ72nJ+fSk+uNx3thuoyDCSErMBs7O+xQBxzdHJQ0XX
HyNVSPnt/rHkKQCbEjUq3e+qoMzOI0XASeapJqWd7iX0ynDzgnPkf09szNkE43jX5V017wsCAVeO
SOyGrmBztI1zNNmkTdTrg1BNULbGHk4Y+L6qaGjzZtLcFgBenxw2N5Inw9iPMQRXfkauuvlt7TZo
ytSc+DSu5Z2Mq9Xr/a3iLYuJcfpI0PxiBKAdPv9O99s1b0mcY8MSFudeInqKCIA3lUpr9VdCeS8K
PATGDPRFKbSTiINpHnaTOxBctnlnn+NnWGcWqP6UxBo2vwc7R7mqnC2u6ITjMRdjgD8WBh101/Zs
BKmWbNTdrMkj7fagyf7o3e3apMLm4/6uc4zBDWFP5U9qWik4NHZAI+tp77yIIumJ+q0OSEZ5XS4c
/3l7U1BqXxKF2bS5toYxHLR4T+1kW1CeCJcCnEsRMsbAl33J84svYzDP+TBp5U62tq524FZvKE0o
R45zWPa/jQ+6eK63zK9NNa+U+fjE5Ieyi2zd3r/Ej7xDdN9no633GqbxyqhvRsgPaUN1U2Om+Zqz
kPtWVGXn+WCS9CCHFXQPF9XmZB6DHXWoyWu85yrCfJYvXHZW1E0vgP7jLH4SUrsTpWB9JDxXd98i
GCpjEbpMkbJRRxjVUzxzmhQVwI8BDalKuvcM91Pjs90Lq8zhXeiWcedaRWSq0ATAGNPYrwYf2QlY
b6eyDzXBzHSOuV42RH8QGPmlWtiLYp5kZ+mUPwu02Sp4qOWx6POWwYhPKrW+EsEBgaj6B1Lx7lo5
3tc2HgATSon6ECJrAoB0IgnJiPkrermP8D8U7R9BseUYVot2mXEExKE3bZ1OD46SOVs68mqUZ1nc
GoA/OLOBuFBokP8jrsriDDkC8TWyzceXxOGcTc6e68wlZ56qpGKA46zNFhHQ4TY42+LAAfkfIduf
hTCWMyo6bayMCCbGNVcp6p8FEq9qO3pI1rzjOX/wPZkxRjPpq1RJG1wNo/0OnNOuqZCOfp8OGV3z
smLLhvPPqhjDKZVN10daiFe97VtI9BNnKbdVP1/x2p/fZ058ZtWhVLXYG6neGkSSbUkj0oPwgLcb
kroVcRJUPz0/x79DagxERnTFMQjLiq4geTxz8KGSl7EIstZpRdDOj4kY4jVsJGKsUWwE9jDK83Wz
Btxs2wUSYxbQ7dkmhYY3Wfl36dMKKZ2AWPZuOBR0zQm2l9Kn83PsP6tiLISRZkkadljViLYXkEDv
36mTrLefrwqiFJmj+4sXrz9gLGUBcmM90sEACzbBiZbufVO0aOwufp2xEGZp5R4MRHZ+/TEF5Dn9
dbr/+4vmAanQmXJhTr4z21KiKhgMEAh/7cG20/X4EqUEkdV9kPlHbvb+AoTZj6Ioq0IaEOeYKzjS
1Qt6Pv4OQWGC30pAC1LgI8QO3iaCASroYRfXnPBwcaP/rIKdMgzq0/8X9T6vnjgau7jLFz/NGGl5
DFHHWUNA8mu/0jCQQF1z9pmHoFx7mqIprBjNrTBlqK1rnJP3/JdLYMyyhyo31MgAIDl2tLcd7hV6
2VZdCImxxmBI68fAgKqCaOf5Z06PvS3uK8pZB0dX2eeuxKpANaUCZXx6+2m9I8L8+KvDwJrcwBIa
qZUBEJyndbza5261uo+w6LYuBMWc6XFs0lzDE9I52fgvIibCcfzWsre/AGDOs5kXQpnM9yR19VrZ
ys4MZpuBubOcU81ZCGtaDbWforjEsSgfMFn3nFHezXxhs1FupGFEEYqeRFQUXp+KtPRwoWiUHGEL
buaY0+OSzOdp1JK4rlDmZV5EeQVayi38D0+bjuL+lMgGAyzwVDPywvuFM36FM//9AkfKy2wQ59Xg
/r+ZBTbydHdhQzQUN6GEHsQ5usRW0ceqglmLupbjJu7KCcpZh5Kz5Us5rCsIRlhg6QfbigAI70fr
9K+PhVu/FI5oS680/ggI57QvuL8rNEZkVpFLU1Po+fnNO7hiSVUwaGCmAK1+3z+SPBzmSFay2TdJ
PeOgxhwzsx+o98C7ePEwmFMJHyJoegfJjVRfeU/INNqona9Ieb6/lgU/eCkzNtMcN0ZvxDMO2JNJ
3nGTCQtZEU1Cle9cGIpyOnZmrtX0kiRMkFX42js1MTE9myiIF/nHfymRdQXFiMwTevC3yYDS0AVr
4NLiBphqDg0InJGI33gJn8Ud+rOyLw93cUDrSGnjaF6ZRixXoB3FfPJPjntZtjYXIEzEKKv+0LYD
QGISbXajMz0gT/LCiYW4KEzEMmqNZQQiUEpHXR3iXUn9F+nzZfzGAeKJjIlbhmKKUSbxJbL2XVrr
Jyf78Xlfn2+rrUACg8prEY2aYDvHwIJru5n3Ul/1hjpfkb1D/FBsxm364K3Onh0ewgNKIfbfh9dx
n9uog3DuY3/9NhMaX2EzHshHubKIkX9IZgQ0+ajs0K4xxsWuglXq+Oq6Bct7iU7+qt92NkrBMUem
U6jojBScIcP3PJ25QsId2jTUz3RrOOVWcZOcmBVJD+ZB3saYu/e7jEkVkfRnpWBCC4ne+n3m2763
bv2UKockxeDItfjumStMzlO/mTENhndUHYbVuZlWXYYJJptGJ53PeRddcL5gtdDQW4m2BdT8MDF7
l2UgAK8k3H4lu9hNGnkJbU6kwoNgzkJn4GqrWP2cE5epq+/fT7zGi6Wo9GoVzEFQBFkf5UbMznlF
3kpHpopPMg1yfOL19i5Zqyso5iy0mNxo6hVWUzvRpkjoG9gQK1omdH53MTYpxzcu2PkrOOZYWIEM
zvwUcDvxN0qhpO/3VX/JhFz9PqP6qqkmzYSK0fP0iFd+AxVdAc3I+jVfy8/3oRYCoyskJqYoUbmg
+BKQxpVMD/XK/LX+OwAmjFBjrYoUfZofkUT6Uz9WnAUsWMGrBTDhwyDVeZZFOCpIDW9Up0rI+/qT
s928szJ/w4VzKvtQ7tsYihyi584dW2dU1rx80/2NQNXgNQYm5FZ6bgCj/TzkK9UuXj1OJf59SYGc
+xohVqbG9ETshPeSk+7cW4TmNuX4WN4ymDPvlTqmC5dYxq5Dov6l/7ecZDNrxj+G8aYDJ5HqQSlF
vKbk5BCSyH7GTE9eJwZvCczhBot+5g/1iLyPiEfJxMa8Yk5X38Jd4WoVzPH2hEzvpWQ2H+EWdcKu
zCs75xgQnX11GuKwlj0PCMJO3B7mVxNQaQ3ui2/zel/vnw1dZM63iBz9VBvYkbIkJqE+KhHKNde+
z9rPxAJXEmNOeZEbmhI32JM33K1keHmDlnvjdcsJqe7bdZ0lmkELWq5kKhZz3jSEdwnhSIoNcaHV
qhUl+HGxs92JpL/DQ1Nyk8kcSX1pxoWtytNUrfsA9rCnivtj7qvUSXiMeNddjjH5enK/gPFUI9C8
HAqmEdcVT/QjdzhGdxEBg79A96FiRMPNXUc3wY/QKTgkBqqp8oloT6T/4ERBS7XV6Mv4g8KY9jpT
ptC3ZByUtUHsOlmXyD64GKJrgzA7Jx4et7uViKLiHIFF/KCv1g1a8dtvn867+Ljl5VEXTc+fr2FV
BLF4qAgi1hyT/Edpf0d9NUeqi0p4gcA4gVzOc7/0gNA0xKLCcdfjuN73+IvW7QKCcQFohiwyOQPE
K7ZNB0rukfsIvEUw0V6ExyFBbaDjSWW7ITH3gU4KylENjv59vaRcaHjSBqXc9wDRSNCRGjcP69FF
W0x+vr8YHg7jDNTWrMOygbhG+qOaXAtNEdTRXu6D8CTGhHnVYIa1jl0576q9i9pEu3qtOOkpnu4y
jiDs+iHOe0AYj263i9Y8y8ZTq3mJF/tR60ZulTX2A43GGGcMcuHTfRnxABhTYGUT3rVh/8/T6U17
bl1uXfWiaf5zML4u2xcrUKMhiNOZoh7c+xuLvMUPA8GzZrL13fsr4WzFV6PgBVA7KGjoFQCU/crJ
I056+ME541/TcW8c8sVamENeC22rtxJ2u3QaW3JFquFdCfP78NAcoqe0q6jx5FTk9MErhudoMjvQ
T1ODdu6BnIUo2XVEvm17on3clx/nSLIc4ZihVIxFCYxo0zvm6y9pZaym339nX75ewC82aTBbq8gM
gPRUy0G7ZUv0e/XwlyDMuVe8ckxAu4JzX77CgD2kGzRdUV55ztKr8qUXZbsN4WCbsZsVzh6sFdph
O7ppzuVb7Ko/d+qaB3fLtjDfAi6UjzEFUe11fVdD+d66vaQ74f5wRhfiMR7QXTxslVdKh8HGOqXY
+UT36H/MbFx8AGMqotZPNBABzEp48Nf+Vj2Z5GTY5n+5sf2BYZ9u1W7os2B21m/iajd+FamgkzD/
eV/bl/M0FzBMTDAFRlaUHnZvgGtAHdzHu0ezFedMLb1eXG7aVyR2oe8ijMVoBJAZakl7B+OLPAzk
BJMpSHnkQ0QKWA8edwx3ZUygEHqhgeY4CNBuMpJH5B15tNBdY/jJX4pQvXZOQR+VoxpChLiVpi/h
6tt7Ro0jL6PGsX3sm1wiCp6RStpXye9A/E3niM9/uRDGYKCdcki1ARCHdO260UdWuzR5uw+yuAw0
Ms6VNZgKzbbwYrJ7OVS5iUgBpM7fc5DH6evwvxi+CwzmhBZxqAtSAgxMPsLweCpt1bdxx0uiLjqK
Pyg3Hr3UNDxY63PsFn1XnlCHPxf7Gpy1LN/mL2CYA6qbYJ8wEL+d7ZEGR4tgcDeRts3D+v6+fFW0
3Dj1CxzGqWNyg+k3OXDiYoVRqj88MrOOEeqAQ3OzfajPu2gjuOa2JgZuRAWIetFRzbmCL6dyLz6C
ObM5uEL1IpwXK+c7/wkDhPQTfMi3gAir1Ob5kmUTcQHHnNwp8NDwOkJRdgcZ3bK21M1FMvKKt6zF
4O8ChwnzwzTv07w25qsdXibIW2f72+nz8/4Ock4WO8q1Srsk9EWAoA2tfN3JPcHNCM0o91FmG3BP
TdhIf7ACD+TNKMkB0RDpMYrmP8X6F8Ka13nhK8YsDcaymxVRJ6qN5uaPv1sBYx1CuUF7U4/fH9AL
8pBxyxrmg3JHQqzjRhP4OMYaJPT1TOv+9J1wQ98jh8eGsNTZAJqHf0wpW3gV9DKyYgIWMtc1yPRx
Iqj6xbg3bv0/R7NY790Nupd7PlaUEhA/05YET68tmoSFx+BYbCpx1eFVGG07xvn+TnEsLNv7Lph9
Nj9Dz7dw6yQ8dmfwBbh6YHNUenF5IBuba/1QZM7KEf1nFeyrBaPTvja7ePMS21wrvmgBLjAY6zr2
YSz0PTB2+irbi1vJHsio0Pf/ds800b8LvkpQR7HsB6DNikMfg8ixV6/JGYTLrz4JwZkC13R/cxbv
mRdAjE3Tu7StSzGagQzMc0F3IK/MeFnBLyCYeASTnCcpmeK5DElCdDo6Nf09UPhyOyC8LPOirl1g
MXZtaIYRM7Ygty6mD2D1ww0itC1ezLDscS5gGONmTeZUGBFg3iZ72h/1x3b/lHPSfMtyw9ROdPFD
mzGu4NqC1t00YhBENpc6dG7+3r8jLqW1PeZEdWWbq3JzBHJj8P7AGbPuXxjsOsK4MEEsclxmJ3d8
BUshOU7Ue5Mcjodblt4FEhMLlVZmdZEGJBETsR8DW8VcphQL4inDom5f4DCnFSNXW0HB6MizjdEL
AvycwHnjX1yJgQoNDASZW9TZR/62V7u4TyuoG9gkdTrHHXO6mV/JvuSvL4EYkWWeN+ip18zHNH4I
MTGrq+xm/3MgpS3/gkbU+/Lc0P+yUZeojABFofHUaYQAFTK9pbhXNiCZ75AT4gHNP8Tq3iUQEzAO
UicMY9rmZwN5weS7SmvynJHJqR6KLSdFuHisLrGYaDGJRD9rSuxZ4yKCGx1pPlVubRewFryhFUvm
6BKLsa7a2EIJdWxbN7PlrtHJkdug67fv23CJpx3z3y+OrlErFgZ7A6bAe+fMOgxe00dMqoDKd7Rx
MIXMhxnk0sLxYBljixpZyWisejZQk1ttQHJoq++qg9rlxkkehh/Sq86fb790qC9FypjeOEH5cgw+
Q5yEKSft6+gYruFab/17QH08lBkmFTUnPXJbjbiKw9jjsFMGU6uw3ApSRgMbLXagkAF3bLHiklHM
Svi/D8TNZBUlTXQ5UWfFceWZOX3vSnudpppDxhNPe5aCmj8SBdnStfbgmh0JDdpkoKTJh+z45Fdv
txtv98TR0vl37q2JsSZ9X/SNngAHLEQ/UydwfzdO9iBjiAQ3puYtibEn1hQXfp8DanJVPP9jwBAe
tjNUPXKDm/mX7i2KsSaaoMpiUGKjDDMiWt+5ivJ7VJ8sPD5mol0hrq5svVv3zcpq38ui+9e01cij
YmCq+sWjBnJjRikTIwyroB7noksDb0IKnKlT4Maf0fu7t3zs/sH58oQXJgYRtyb47RdO/aN3JSdb
/Yf6UdBmgiELBOomGpyYpQimKjSJMcx6iN7Hec+Eg/bOn2K4pIeY+WrgrV6U0RbGWBC/t4TaB9ct
2ApE6mbQjqO2eondj/sSW7QXlzjMejSpHoPOAA549H9h1C4JN6NrrSQ8Pvs2r9b/awNYRbxAYzdo
CFU19WSgYagw+Tnsfk2vWx5b0teryT0QxlRMXl+VwWyWeoyoS4nyC9c5Wx8JuIzsx+fJdnF7Pfob
VXWGz2i9tTa8aS2LzxSXy2SMSBKKctqJ+IKp22r57mX35D+0RCQP/QZhl8nR+iUPd4nG2BFvamND
mICmgXUAiYz2rXm/ryVL5+oSgbEfgzoOUFI4Ff8dtXVdQI3NfYDbmcuwEJcITAxiyKPYaDXWUNny
TGoz2RnqwA2ibVLydvCfQpqQ3j2qvj28OPb7NqOfPCu5dDW//AQmPmkFw5p8bQ65wDcQI5Erk08e
tzsPgwlGjDDFLJc51GpfN4XTOO++zVvGYl7zch2M5SjrrBlN7UsdDEw/PaOK2PHsDtUmL+LOOt7f
ON6CGPMRJKKUp7P5UB7dGWagIx4+7mPMv3HnPLPJ78bPvXps4CeRCJLfVZJidBtmK3AiDI6Os2/Z
8jjJ4RACpYfagdx5CujD598thDELmTrUpiBAWHaIYJfEdKIxKqZ4dYWL9gB8kaYO6kJVY6/kVlRI
ed6J+fmH4k6b+Kiu7y9DWhTVHwD2El4IGOYclhPWkQWOq291OoAEIiJyTip49YesotxxabOJuVGC
C0zGqEdK4kdGCb8LRniaEx3N2nN0q9sdFV1aPv7tGpm9ksu8qOIUQkT8rlIBQxHll8SNqX7u6Hvg
CBtxbnDtVhwtXPaQINeXZZxhRWGVvesLBWSbEtIOq86Ovtc0EEl+3kYD9/1jKfwEte0/SIxEBRXG
aFSApMnQ+MbVyGHI7WnVytx2Ih4UI8ze0PNBCuTZQ7mRHR/2W1Do819h55+51ZE/K2IcIeh8QzNV
sGd1vEa6GLOfVaL+khzaTy5PP3hYjEtEQJsVUYIlTW4HxvEoAKWcQuvHpxAtKrwc0eKb9uVeMe6x
7rUsBZMmWn3AwKQ46d6qkAhoVvOtBCWDu3yN5zIarO4f9EXDe6EhjEcEK+uQix1QFXNV169FezSb
lfYiJi9i66YiuY+2+PqIdCXmfYFzGclxRqRxYYiCGCu4pTxuXJTb9Yf9gOqx//JiewnDyBIj8ApQ
G6rz3dwirUqkXfFD/8k7x/PpudXFP4thZBc3oI6XfCwGNX0lCd7mZtC9R4xXsBvel9vyLv1BYmKK
FiN/p9rCpUd0Uud3QvbzFZIXY3I3Zw4ELq5WlVW0fjlvjp3sD5kNhn14esXhHatl3/VnMWw84Rmq
oAeAyY62O9itU7+UG/E0vPckopXdctLX81ff2SX2/UxIMHIi93CK36aMFA8FqjszLsfUl82+QVEx
wxxsp/OY6dk8XshOEkA+GpTQuJlKT3LfQpu+tiGN18o6cOUzKvM33XPieDwlXNSMC1zGwqP8QdWL
BLgVXjR+lC/H8vh0X/f+j7TrWo4cx7I/tIygN6+gSaaVyZR9YUglid57fv0eqndXmRA3EV0TFTMd
EzWdlwAuLq49Z3H/ziRQhr1AF2Ok1JCw9fYYPjRh1xknxFoDZdNHkN6jXAYJYF1JXf8weICHu+lr
1+//ZnoXKfKfc6IMkJJV/ljykIUBPku450m2umNNG87W5VIXAOItY0ZcAOeV9mviTpb9JskNuT1Z
a9YzO3/etZ++PO7rB/vbxbv8TOpglakdA3+SWiCq1E667x2TVXBlbQR1sD0goHtfxka839+y+lJZ
v00dpDo0qdpq+O3UZPKELcRXl1tDvx++wbUA025PknVfW4DrsXc+Ht/jx/Hx+hkszAxcSqLekAKW
kOvmLYrJGqjFPdnCYBxVizjm8T5bbV8t3DfbsjF6aDM6Ar8L0deUiXpVPExUxlUHBdg7r/1D+KDb
qfkJ8Om91d3cBxbo3temGx5ts7WO7iG1PNN3jPXH9R1gnSP16IA1NuK7Ch/h3CM3yng3fz81l7tL
PTVtp4/8qOPHB/LJuuULabXzH/81Zae3ilL7vtKeHmObO6Sr4j0hwHCPHiyOxaB2/drT43b/yYaD
7/LypRIFb6oUcd7wW8ZRsr6Suu4lV3teWEKX/+NfniWfva7d1EqGN5sqYEezGjuvK6BKwzaOHJ+G
/YivVgghjKz4Qp7yUkeo653FaRMas44A/f6+Nmwxf7hL7hsHKWVr97FrgRs6bnfSY6OY2j54DwYS
7SIWFL84H+n/f9F/zdX1gjdq+nzHQGZtSiQG66Kzm/PaNcnc0nl+GMnKtb/+Q3WgbvaoaVnH8djY
gZiMn5ZYqkZd7KFA42es4rcRlMUlie/y1ca+2Y3k3rTuWrJz38yPY7s1V9aM7baRIqtk+bGMT6Dy
3Nfv5G+6Jf1CT75d8zMFDwMB4xwT1rN9bQkq3JHl7L11RURif4IF4Lo08OxdV4hv03YmrheNSesT
qGVJ1pZB1oPFvcfkI0bJtHY5sq4cjBWmJC+JLFvxYY8GGWXN2evA2a5HpLdFn0jvN8rhucnMVtye
BoD6gy03tfcK4X1S2n5hu5Pbrp7r1Y3O29If9U4Au9tKBoXvythJ4NMjgU5CkE8OmxLIFkTfC/dA
BSF+gLbUZN0mpLlVvwR0Ua4Bv4D/w2SF2wFMnaD+WiW7py8pQoleP1SWcKwzK7rtPFB43Ge7orHz
R83JzQafy/3R35TouyMiyki/khxwi9ZmvvOQXEpXAvg+9rf5jJf2uefXjbMqnE+DKJhwXaNiZvKb
0t73EBrG7mBFLWraSGko77w9bYebknTHG90OTCSywUSmmoFVOJFOntclAcE0XrPcHG7Qw+twDVk7
ygqaaqQmwlETsMESedutXGBB3Gur0LY1GxnpvXHnb4sMZYw7fZPagPbsnQKl8+RdAYPeREZrEEzj
U9uKa7khSoqK7+E2sPKBrNVw7ptSt0jQ3TWg1+w960PBdIZOyt7cvfHv6WrzVG4PpaU83oid3ZEj
6NMyKwXek7TmrDtvUzxoJ6UgQFwFpDFIg2wOrvEKgMMC6hrqoeut0eXtdbt5yN/T2lRWgWXqLXBj
Qkc74O2zG1MrgOSFuTa0aEBHQCYQT8jeeWu7cI89kYCJm3199JZ443489E+KREiwsdTNuNbvMXCx
QbesS6pPtSerjQrlnzjS7E2SwfMwZZiuP6BoOmkScSpQV0SfmmmsowNaXW6IfaxIYpdWbAHpqwPH
8VNnduBx2sTWVysABsqtyHoj7c3p7hA6PBHuq4cAFvAExxfn0R0Oa/zLTk+KAZuGzFWHb7F8E7vv
qh8HBZ1Bpo4fxU5w5nNgZe/TygE6e4b/KdjblDjgWnriUOz/8Oz8vQfEdYLmXJn0VljYRmIf3Ccz
+ZRXN/n20JpYKQAlNJSEVyH4UU7FyrgVhG1CWit++MQrN0Lzd94O4LHF/gODokQuyAfviqR2J83Z
rJJNTu6NDz8jwVdojc+e86DdgrK6eGhRc93kGDm2cNF4MtjI17tEWm3WXGZ5PrQysFsz26PgvTKV
j7fYBHqsdD/D/mxaq65N4iYEW/sHmVBufUgaMt7U28SuYkLctV0CJN6wMDPt2+ItB38nvimIO5oe
9uYLtgp4pKTZPnw8pzePqTPcBfvozcoGZ3J5XIY22W9UrP+6QVt6ZhUAGcmaLMkY8qXNpxpEGseF
XoceXMnB1R/Ia3iYGzISq0mJfqM6Mwy8scZRbUL0fTOeI6Z8yqcSplqqEtnoAB8ppKawDU8nJwSe
fuugd+g2XxfwnKVbA2Y02zMiiO+1UY/7xdopr0tNg4jPdMguR/J6MoBiEJoeQZbSvb7JC809mEA4
2+T5QTx7NHje1zAOznWnZyu090C9kQ7lMy6LAjpfjV3j+p1duxRHxWC+3iSTWuFMi4I8vQiPEdkK
Di4Aa1kL/h+WJYFSRRIlFRB1l8sSiy4QO8/vTwZBtT/jHVhIjNLnt+h1j4CHVd4yEeQWKgDz2n5k
UlsZl1Gb+jpkAtk9C/AMgtsldL56xtpYLsrl0q4fP+u3qE8epFyMugIeinXP+Mrf6Z9L34c66MCv
hQp0brMDbpDYVg4KgPt7kjPEiCw5lC8OCLKcqxPIeXYAqEbI/oYzX/cn38ZTR1yQLT1ubZ4cH10W
vuKChp3lg9TvWtvZxfHjuhTSOXpBMYsVvbA8YXoAStOHoufm8OVx2zlOYJ0i9JFk5OkEB8S5J669
Vlabx4CYgIr/GM2Nb7HaZb57wCkLdLE+yhn3ZDEpmwHre7as/f3HzY1bkhe4ls42J6mNJkrHgZ7n
5rbbehaopoD/5hNrQnHU/FrdDaZ9tDfy9oingdyG1v0XHuv15tP9PPB4oZ4kst8HcMFc3b6u0d+T
pFe+m67DcUZXA7ABXrDg3HjWfr23enzqq6O4NcIGDKuljkR2YDDMb1gVfMZt+o4HzlQimgSQUc9p
n9S0Weom/y7FXVyo73Dw7MfVPsiGcg4mrJNP9ut5p1em/X5CS0xA4KZlVmtZHyFiwRE5ndlbUywT
rpVKEDoxcrvfMP7XNvnSBv2XVKgJF4v4GPAuWOvn+yf/Tl4/r/bWujT124bY7sokR/wTkzNoK1Bt
Gx9ortwjSDYBk+GytJVxGekKFBdoutrNhw5ERdZTPK+FXquB9L8EslSMTPx6SoLRT5sUpLkIWCoB
blD/rLsYE+Wsess65SVrdi6LssdKgL4yQNp1sJqh3bl/PHKcz/L6FVlyLkBV/bMiyjaPXpjGg6oA
4cncx/fvqZm8YZqBiQC/AAGA1/BMDmWbjUSvc0OBHA0BX2+/Su8VKEGAdpsBuJxDSz5YTon98FU5
1xfI2kUqBdrWESq8yfcu8rb/quHtOWo9YTXFscTolz5GEBnjFBZYnpV4REqJ9yeFUiS4gdeXs5jp
waAOOERF45vl71KQEmhx7g06fLS9gOEtvAeVyyHiDNAcVCGKSC3f6V1tnXzOCAsl47IvVRTOpVN3
XSikYgzLWXp7f1+vM/vj+vIWU67nAiilH5O6EmoJAoTUSUcr12zRM1/8NV/bxuPoWTg6FnHR/yMT
+JCaqAngOqfOjp+8mBsNXOq9AXgidRMhMd7Yk21mD3+1uh9J1DvKga21lSKszvIeo8mqLQSvsdW6
PA6MY2QmF1NA86zf/yyLfvwAIZ5VXYhlFZZCenBOCsRb85hUAoS/BlQiwljc0qN0Lu+ycvVfsTxM
fipgccnL5CqHlSmiEBts/ON1OUuhGCzJz7roUMwLak8OEQ4hkZK7siV1DmcXW7RSiNsUBF3J3oNf
gbh+E6GGrh5KjbCMypJ7f/EN1D0IwP5SB/NBjkgYxXbj6jvBPpbv//GmUvfBizgO0+k4xBEcOpgf
AZWO86Af/mKSfzbPP5tKPQORKJZGN34vaEaxSwG00Dtg11oxVzTfpt9P6I8k6iEIVV0ekwErmvlC
DUBndRhPx/TcYZ6e8+ArRchThBioZEpmKSj1FGQ8VxmGMN9zB9CVt6rFrXxIFG6vK+jyU/CzQMqc
RHKQcYGP0C/FzEi8SoC5/BYyu4nEWcWu7SNlS1pJN0C5hBOT73pkVMH5awJAGAXGAo6tYXpOCKjR
VQfruUn23Nq/qV1WPx/jKOnGi4SrU9GT8baOZv3QtsCMUf3CUgO7877+9Z4C31aVRRGOF0BuqaNL
+7Gocg6L7ZznGiBhFSYPjqy3dTn/cSaFOjm1NabJBxv46dEggRkPZABiq09qS0STTGKHjn8c35lS
Fw7yYm3UQcppIsmpDLXsnG+fErGqYCMX6WyYzBsLB3Ym6tesT+2JoV/Ody8lPGZjFVu0jqwWXIkl
hHoHBFUtfR8gjxiuMLbZS4Y8WePKdnln3E93iT6PMKPfzSzgqOTuV3UnujtY74xsHpAjtSyMoFpA
r7F412A22S95oRcbQL8deTpm2XzC2GteN0vTQC/Pu7e7/Sy2TwU6AInqjoRbjx6qaNdVeOnNUAQ0
gxoyhmdA/07JzhTej6MIdmE0MQvo7XZvBdM9/J5wp6zChRDqYUr7qEc/KISUdnowDvJN++Bv1HW5
UuzwLsZM7/wmHjLb3Q5IhX+1aMj6yu44pNDJiEELVvJiKby4+B7q/TJiZShrDd9TOXvR5mWyGuzu
0KBBizVeztxf6glLOa1o1RqiLG+uw8TAQH44Gi+siGnBvF+siHq/ePTbJkoAMft3f3OrQ2V6otrX
dWXxCp2pCmXuxLbkS3mEjOLW21W27Nwhhme48qx1UMYuVoXI5xtkX/fRbWj/4VYVQrC/eXMvdosy
bhjjEaOKx0pKu7Zzu7XRhI3nPWUTKi+58eei6Ib2xBcGBQ9vf8KMMtG20tZHye2QO81DsWetaynp
cSGMMnLGhF5omcPuCTfCMw9Dsl9rqH4KloNhw1d5M+79TWKpsCfWS7s2szfFzU3O3NmSTGDaPGKW
602wl1CHQhHM9pzDxu1ermvRUvrr4iNpixN0YpHMO6IPGFZ4CiUUvzDrrPVO3rmBumolkktWWK2A
GR8JN+FIJsUMJrPizSS1vQjFIzTOj4UdBVY0bariri5XfHFkfOb8GVdslkbZrAg7qTYNyg686W2U
J387fFc+Vza/BUCwGxETG/T+UQIQJXQeGcKXr5qqSRiykMFeQx3koKqjkgc4yNHs355Rq+xJg4J5
ZoWbfp/oqO9NZjEROzzJN3i5WvxtTPqtYRUW40tmSb+2ARywKtwcXfxFl8mLnORzYJaEYxx1SJQL
KIOjevtZrm8HN8Qo0wtqb8eIyFtMwVmsoaZlS/1T/OEpS51JlWcEHcIqqTXjTxCPpmtc0iNjlYtW
50wKZaT9uFCFzMd282b1wZnxC7LyLFzc5ZfgTAhlohNAQol6BCHwJB5VDOmEiAb7E0/urh/ZQjbk
vF5Go1m3fMlXcgE5wBy+F48SIkD3uoRlo3a2FMpKT1Wqp82snnjUupvPl8TNLYZvzdwuykZLCkZ7
qwwyRjBnCG6x7Tb1hxmtWDwIi1ftZy3f33GWtfaDDjWzbw2Ddg9r7l51OuSoru/YstFTNElWkSCT
kaPFNTuTEsp8mLVF3CNtCmwR79GITWmLXhG41bqTuObLHI+J6M6SkSVQHqvVB0PFl53Msy+gdFwO
Er+ZpKA/PQ8ZAZSgv+m2BjoX5rG6iPDbbK8fgEMJ5uVsxYwmFo3pmXBK90dDkrkhhvChxZD2OiPe
ziadbTOM9lJbK/qfNVWRQXxqGDK1yDAKWilQqh53TEanQhfiTAGmYQ4ZuNj2oStvSqJMVvPURqQ+
gUVwW5QwW3wEsEj1KT7iv92C1TW2aF3OPopaPEo92qQmHfwmcDYlsSmfHgD4Xz9dV7HlC6MLEgZc
BFkSvrlozlQMXDNZmIBA5DRuJlSSXswHZqFh3r5fj4GOZ4DnVUwb0FTnHkgRhsAb5pVkz+rrVr5L
btT1cD+kJANX7+sdq5F2KZ+gYCRewnEiDyRr1IHmmF9XOC/pT+FX/Djzzs6Z5dDcOU9/Dqji+ETb
C3cT+m6OwaqICGNL5zeeXi9ARVGH0EVVkSTK4x1zPh8iPu1hSkfMV1Sn2AZm5Y4HeeuwOrImlYXZ
CFwTR5nVMBeKUI/LHnAz4IYoD84ACH8P3Vcmt1JYcGjftb5f0kTwKiiahutCY/f4WdWXmQ59qazB
iU5NavqaqUJa4trm7uVlgjOYv/CYiP5gbOuSGolnkinvpvEmLw+7uv8HFh8dVbs5swEK3A/REUmJ
DB/jSVy6gecCKZfTHyUv51osNfDIXtolREkI7zQsI79k5aCqhqRps9aolLp08TQlFQDE0c2mEwl0
gGVm1vJdWoDDmH8bdEflDBOjdqYBrKf84CUvKeeO2lsUiKQrNrmA9sas64iau0KAYX6e8YELs34K
Wqx/PpBSsFrMQ6mYbxOukubEG5/4+08PkBkvvsm7ScmG/VxyRs4lUq+4GmWdpPvYeQnId+UmqWGV
a2nuQuS8Z1VdH6a9gYJQYHbw8YFHwUS1XfJfRdhE3lBVQ1E16gOCkJO0McIHKMCr3N0bGCoYzAPH
zOMuW6ofQfqc5z0zv3pfjVMz69gjkN0xFPUcE9k2nOwoALt8I0MTrMObuC3MNiPRxrht9qwc11IV
Dsf7f2ulowapE7uYL/EJ2xnPvFv3n+W+eMq20ypdv2GKFPT2rh3ZbrTyDqxE0pIbJcqqiulKQRN/
AeJOiScmSTEipC7nrBl6/Zj9LAvD4VDfMxnUWcp6gh68HDL2zW0Wm3MuZQPHZfWAvCRBCw1nsVIe
yzfmRyRdrvKEsujHfupRiFa2KaKwuVnWvgVge7DnLGFdvjMLf4uPzplIyjp6XlyMXoRH1pppzeo7
MHYDcwyjxtAaNhjMojRFAkmqosqGrFN7yk9JB5YSGU/62gl5M7MAf6Te9LvmNdqMjOTOYjSHXPn/
CqOfHK9NgZ9SQ9ijhlwLasMC6JtEABMlLE9wMWt+LoraRTVMYmDViv3JWzUfAJAKDqK2rnMHf0o7
QDlueFBWE9KOfcuotCyVOMGe+7NK6rUx2mRU+xSiG0cjN5FoNw1Bn0Ry16AnA13hLCdp0fM7Fzif
8ZnpSbMyjcFXMueYIgEpRhg4wKwRDq2Lf/NyK+pM6CfpmqhSrmyMmGxMDWV2AAFlgnaqOYYYzD+i
5QY2u69gMdCEoyCLiMHwH4XSTilWOQ4INLAqg4RGYL3luonwVTzdqCk4kEnX5kZjFakGENLOK8OS
NEklVCBC1FvV9lqx+ZI4TfhzfRukWewv1wkjt/rMkmyI3y1/ZxvOTzGXC308nBKEbLIptM+juEkk
MrQ9MYLc0YEpk7zyAGAVMFmj30fTnzYmpXSXoESUPCtvRoKedqV8T4Q7MSPi+ITUnV1X+1z6SsXS
TNCWKb7HBYl5NIaTODPVajXWa0A1aCqjIr9ouAGQAy8bmFAGvZZciXitl6LhBMrBSP3sjlkOWNK3
+Cg9XN+15cP8kUQX5kpN8CtRhKRobQD+G5MY/vs4bGJwYeH0XsNgFSGr1a8ZYhcKrAqqc/+7wO9x
xLPDmr01H+BkA0YdBfTYoU4nmZuGmelf8nRm2mS0ahjgZ9Uo3yoapInnUEM+hSAynQ71LSsX9h1t
0Fp3LoG6DLrE5THGZ4aTlqNflfOIOtqjXWUYBwk3024wSLfObgrZVJ7FYJ0EK6/AXAvIWULSDi7g
2WpTlCxeArVov+eRT4ugrZM5FmvdX3EbkEB26iHRrbZwDWYoteQbwyZKvCQL6KhSaKMo9XycFnhI
Kyv92necqa4L8K3YZvHZ7dlu35JWn4ujTOKUyX3Fyf1sg+fIbX/KAAmm2U9zXUS3v45ImjKTHEsa
cC6TyvGMnjLU6FTvwZuOPOIN0MBy8Luo6xTgHbvYyi34fq7CguRZdDzPxVIhcla0aThNEJsDyxp4
EDeAUIApInIP7162Zs+Id3s0NJbbfFtZ0T63UeVkpJeWLOKcdEEPmKqBPpzSzVxpvVSv+bm94D2x
NHsy35IVa95iMYd1JoXO1WURgji/lHpc5ZK833AEJRQTVH0NaY7xLtpqJWvEYtEBPBdJ+RF5IyaA
iMLCRlv+nE6W82p1O9nyb7uV7MZ/ApthrZb8sXN51D0ZuIxHJyfk7QvwK4WF+TkdYhB9oyAzx2cf
rPTnUiyuAMlJEHAxeRBzX/oODRcX6djBJZM7L7ECDRHqEDaJyU2Ab7y+tmUd+RFFhcf96PGi0OpI
ea+k51ohpWZpGNLiAOYrOpPMkLb43CiAOJQ1gEfraKG5XJnfqKEXyFiZBde2vs83noXn5V7dRsz+
wOVN/BFF2f62Gzmhj+AWjWDbHNZjSTwL3QUooWW2VR+5NZoGWIqyFNieL4+6cXw5DSEanOfAljfb
g2//aa0JrRMZs3wvzzpAPzxnouggqCr7WuIkiEpS6EVjCnJgJaopoA9r2sStVWSJnXwM6T7PQ7Nt
rcbup+dIn0gPDLJsI8l7o7d6DxnCTVivFd+HKptV63itaby2xinJt55qd8mfJniui70RfEwAMMnc
MXYCYIz5do7Iq/KUXS/f8PUhGlwvYdCZLsaW6LTUBM1QZAkoQZfagsSxridAYT49b1951czR0Wmb
d4b1VWB8zmI2KX17HfSensujjs/jpbzuJG8ANveILkgD2COPKO1Z6/v1vWbe2k8v2khMxUzcTbMC
Pgmok/0bzCJ8XL+T307Xr+9A7wfa7ERJ0WTqO/IYdLeZ3o+n52fkLCYAqALXb3LRqjBgbITsiP0W
oZugWx0Ls1h9gVkctcjt3fWvoBRM47HlyK9+s+LCDaXzypNoZHU3aNFOjo4Nb0nSaxRuoofrQijz
QwmReDpBw2tqUHA6ko3+G1ftpXEkompHw6fg9y6Hsd5kYOEn0Bndf2SqEvDrEcPMbbyUVnlZUPWS
F+3a4dQrt5xUWUZVAaNZd6QJqHYKP5Cg0gpbySUNCTATsZxd6Fm9QUzDsBiLm6zxmoFRRR62fjZi
Z36wx0VC3NT4ljAFkPkU7vM0MgevMWOd2YhwaTD+WfaZKOpRQRqojdvYAKYAH6xqviK1IKyun+a8
c2d6+48IVDoADgp+AARhl6sZjSLoVZAR7qR6Lwa6paYpKdXJTMKIcOrjXwgzBGyaLknwcuRLYYbe
dlxTQFhVB4+DumnkygEa8IqL13qBmO+6tPkgfi0NqRhZnbukFbolC2WIrokNSOPSO0+LzSrbJJNk
Xhcyf/JvIfpc09exLIPya6q+qMHuEsa7tOFelUgbb3ktDRhU10sqh5MCZI0mgiWLdi6CICyVWCri
HSi7SZTuNYVvSOejLTRrGaKWNg3TBzxyEpqKlgnqptXG5BVRVMU7NCSD+u01f7q+X0v6dv771PvQ
K2nBRX0Z7zTB4idplSWBpSfjpuBzu08i57q05dXoOiJJUcaqqNMxyqRTsha2auBVkoI4WIoMs8uY
2XEqNv6+RRgt+D851C3K+NHnYkGOdkmyi/OaBDxm6eun0keXrpc6go5CV/FZIxNxfX2LijFjT6NS
q6jIoVxeqC5J0gINBNEuQ1W/BxJl+RSkH8kUMZzAJS3XfuTQAUPVcXmj+DBEWXpThTc1y11fPCfJ
AO01+J3Bfj2v88ym6rGveXUYxbtS2BdxhYH7TWBwjEUsqt6ZEEq1uyCPQ7HEVY0xSB9/BEZyFGK1
Ji1i9oZnOELfnJ20YdDOpFGK7qVZ3wOhC7ZudDIOc/5KTWLfFF6KeqXm4m6c9JuEP6rJZPr9XdCg
vF6X68Kwp0C0Qv81re7Sdg0WAkMw6+SeB0cBrzVkKJX76zq09J4j3BQVHV2rCq9T2xJmgqfWMvY+
S0yDexVVzlaaD64HoRO3rqUHP2Z4KYuHfSaQ2hm9r+VQbWNYswruvVFYUROTbGRwqiye9pkU6mpo
ga4NIQ8pTfuZ+ZnNxS5vnJTISoqeoViLt0NBXQxosCpGB6kkiRSMIWhHYJ47zftjxG5XD3+un9Hy
lv1ImL/g7H5E3iA0elnHu75A1qFKI0vy0F/cKKF9XdCiQVFRw1BFXebhyV4KCtIa7NBiE++M6NUD
30fcb3qEFxHjdtBhwj8G80wOdeH5POx9hcMzkyaboevNrNsO4Vbvy1VRdfaYmF7yHogYO8jMcdga
fbHXIv+uKWo3G9G5n9eMDV7UlrPvoS5BVaJ7olGxwYOlBZHbK9oR0+akLNuV34Q+w2wvHqeK7g9M
PGjg5qKeC9CieyrX5bhyRkKKclMhG98XjAswX6NfBgiwCIrMa3CB6IpUJhVGPw1TvFO0/hlo+3dS
WDt5tFNzqy1V0JeHrMI9nSr4PlWwmmkG/vBouaRu9hSj9UTtINLXJbPn3C7deOUzB25PpdyqeW5h
ZNrUgVrVmqr28u81F27YTGOhq0i/U/c9740x5ZIMsrlbburWRt7YQwKkFL5lVG+W7siPpF8BkCpz
NVfxOD1hKjcYB3L06q43lFtELgw9YUmi3Bd9jBpNVSHJSJqtZIw36D3bc2lr8mE8MBzZJZ08XxWl
k0Ycp2HAJfEunIDjz71W+u2Qvf3FGUnAzVY0oJhJNHYdcktBnqa4ZU2/kuVg69f7OEeZZqoZFpnu
E/xHE88kUSZZqTjO51HG3w2jbsohcvoYNjU8i6tSS6jVD78f98lQrYw0vR0j0Uy17E5L8tsgmmxh
4t36rW6ThzjqHN8XRiJoq7h/CfrJHfnaIODRXgdcMxFBFxEC8iy3bvkiAV8ELUU84E4Vyjz2mZ+k
bYjPz/rpIQLOUhuuqvGPoAemrpg1F29bRT4oqb4N/IbwgsSwz4uKp0mKoM0OGUglL5+BNm+LHlUu
XKbUi1dCpKvrLk+lR2kSykPFFQXj2VlUPg2NJYgKecUw5r8/e9/QNT1EoiJD+ZK6tmS+VZ0mSxsY
xVJ0r+sgXeX9RzWALo1Kr4qoTaMUvVNHSYo4yMq9244rVpOm52aeFEdN1Ta8Pj6gz8ZWPTDwpDWj
pL3kKOhnoimtbIJmKMZSiHeJYOSmpnSaOaCLf3V9hYubOVeVkYoWBdSXLzdTnIIIvp4Cw4+mTNzk
ttnzGFq/LmRJQ5AxkPBHmWcRKQ2dPB7+SO7Bvc2aNQhg10FcuXHbAjZN0Bil1aVtMwRd0BWBV1Vg
/FwuKI+lutQyDoG8GB+1QTfFvGYV1pY27VwGpYFiw2Vq0M/r8WszHPbNlFlMn3Rx02bXStdkHg1G
lBC9TMVUSQxYpWZwEv+1KDgzCFsnilgvx+KWnUmijmc0cBSKp0OS9KVnGeG7r+vnv7hfZwIoJStK
2YsDH/sV8iuk40iMphemC8PaL8qfaAMt8jQNq2i4vZQgSVTtRxCZ8ZnzF4tBeQNNnJjsRT/CpYIp
fd40fIHFGNVdniakGh+m6PG6jMUTOZNB+Seer8djEkCJM+6hq0MTxuBvriR6ttGhp6LN97vb4syI
djV6NvQ0TnZlnNtV3awa6a6MG9tXWVECXc2bbShiHQk1f0PmwfQ2H9yZKHTn+2VmtDAxddgTMYBD
hwaT3hKUzhBIK/rxtvM90HImFVrxveZZGr19m0TVVuni0Mp5LrU1BcUInVO/ru/zgmJefBqlmBo3
DNFYI8oHLLHZD5smUUmvM0LY5Q1QwA8wZ/142L/LDeB88N0OLRfteAGp/Fx2I/+h59Ca4pPce6yA
TDBsOA08nj5aUFTkF7ZRz4NLfGKc+dJqVaT60SgoChiupzzEUBM6XsuRZdAqzmk420AXiJQ//Pst
PRdCvZhj5uty1EHIiNRWKI02uqtJo/GMl3lWGipgkVG9wFQHYNc1uBeXe5oEQ6hragozHwEfIEOP
OnBNocoScN2uL2hJErjhUCiRMX0G2rtLSV6q1JXKQRK+wy65wArawhG0rYLx+uuS5m+m1wQKOsRD
kg5WAdqyYGRBargG8TQy4qElNvIGqLpgLuLqFyTDcrMLC9++LnJJJc5FUoYGDJ5powjIRow5KCW9
8T6RI8uPBOu6mMU9VEV0aAMJj5doNyquBD+bhBGn1Ys96bqgdUvMHbY3ipLI/z42QViHcgvKFCKS
EvO3nJkbb+z10o9gn+XxoXET5cSqaS0YZ4UX4IBiVFBGnEYJELIuaZXGT3ZJoAJ3B+1q5mBUrPh4
4WQupFAKzidFyQsYLoHP5Azt3I/Wms3AGv1dlIJTkTBegnELuliglFUpCFOU7DwBacXpvqz2elMy
PNn5RaT0GiQ+P0KopYhJAGoiP8Vbk2u9PfXxke8rxQqiBqjAcp7YDdfqGCuNGBHk8uKQ6wZzliiA
COZSE1BebqfOQJadF4bQ4kuMHTd9b2ntvw+AsL4fOZSFSDjDD9UOmwgKIdfIHgNAExn5YGodw+gt
GAgI0pEtUdGWKarUbUUfrzyFVZXsVElwPcCNW6J8EBPR7ThBIGMcrK9f28UNRCOHzM8TdMiWXG6g
ZLRVoFVZsmtS0UFgbHHtV51oDPVYyu8paFGDvVb5GZWT8qiSIphEoD0lu37wYcQxkdEkia3F/D4Q
QA/Weodef+8j7dlvPLOZNoHaOXGUkPhkCDZXFw96xlr5gsG6+CRq5YoRKB7yJ8luqOwOIVGcufM7
1rUhI1xZPNKftStzsejMWgk5aAvGrk52nfcweLIr1D3SXbkJFF1QUzP0ZylVoPAK2kpEhOoILSjT
FYh1g60tkl0+cs1jmybRuuwFDIIIsmhyaZrd6YXe3meS39lTFEeWLoChr5eju7LLjOe/0C4VOKyy
ZMioF1HXRk2FJI8maJeoiCeOL/EAabyVxaw2ObotfXZAEQz+N2lf1tw2Dmz9i1hFguD2SlLUQlmy
7Nhx8sLK4nDfd/z6e+h7vxkJZgmV+VKZqpmHURNAowF0n3PagOYr/g1nAreYJiMdQ/tVBDmWQe9t
cnoEHnSHsWl1aUjgyUm7DWi/HajqBPKWpn9yFIHT5zS7TJHA2de21NW38HhclQ1pNhE4VtLiVQdY
QjSVgNoIrpxrXnVthbvpaahAl3OBdZbTrxIa3lF7oFtV+yaqmq9hLa6n9oMbeuW+5ZRHyM3XKGTa
PRqYNdv3qnVmYqsZekYbld0H7p9AENbX9ub14LiwTtU2hy4cwoVcoXUaqgB50jp1/oICp+BCtrpf
AHdYQAEIu+jIdrs7u0S3QknGag31xWiB0lkCEtMOSrInrRtJz5KxSdFbd3i+vzXW8k54MPxrmLtF
V+qI8zQeMa9T4EnDYew3DATFydO7j4KgjDTfUGeCa9qqc15Z5Wa26pssjMwe4SHRbWlobfBixO+h
VSsa0rrI1CnQueMmNWzzuR0YfCZjpRu2pm2NL9J4uT+DqzsAhW5gnGQ8O3kK2tA2UqOn2PO98j1S
my2o33iPsEqyp0zUc4On2HwEGA0JWFwxdNSj+V0AHakcjX2K/GjSftMRZQ+UzC5kXqc/W/I+GIdN
WG+0+nvS/YcF02VcbyiBAilQGLf+GeP+Hhpxmx+D6jSGKL2Npp2JjKxN5WLBAGhgAZRwRrRGyfXW
sPJjY+i/+1H+0laDN+XkS7W0ZYhFV9LltL+5LSJQA70F5YtFphsUwtsxzRMyzVISAjmeOShZSrLi
Rbj/toofqnQbtpNgDtfsYWg4ZGSC4hf/voOoQgbi1zT6pLfKXwUEEByEvBCw3CjxhgK8EVydd2XS
Mue+i352G4zUMDFG6Mcib86nReVaD6ZGHke/6/XkMdei9GlK9a8xZdauSNOzrNa/+04mR3RlG46R
rul7Sy2IIMh9Wl58BWIbqFPLdsGb+na+x6Kd+06KJj+HCIypfC8KsBesemtVvoxC//0xf4rdeD8D
+KThKW3iyLe4M78ZtLQKUwOLO53UIdmkVHsAIGYXF7qg8Pb51Me2XKDxgKnh0fkpT5cVYZSiL83k
d28UAi4SOjDEL+FL+kAfk5N0aNDYov05P/31+GAUGVvkWJAh/nS8S2zKG+h0+zPwfvMI1rGZboiU
2nkkQqisTCUeARR9tlF6x/Lx+4S1Zl/m3exPKTRiQPPtIrtSHor09f6QliXh9qOGLlSqbkG0d4H9
3fqHkZe6Mif97JPka1i/JSLsxdo20IBbRMoDOVX5U/S0UFrL1dSc/bKJPcl4TRR0KalSJymLo5kV
blTgll8ZDiNvo25u/350Fv7gAooMDx71t6NT5Z5lZWxNPh77xOmg6ezkWT0J9tjKWoFQhwQgkp3I
SfBX3W5S4ibtAE5oZW2jd/KlieWHsm0gwYrU1f0RrcQzNLZCXgyuAWEKni5ICCtY3YaYTr0a3G7Q
a3eoxsYtSpL/jI1YPpZYjh0uUfLmvuVPB7shL0lxPCwAn4NGxPJlV5fBiIGoOOfa5FfZYEegYMMd
a13w2F41YqCKJAMVihYg3Gkkg5ClZCSafTlF54tac2CEkL+9Yi4jsQCNxpGACwT/Ip2VTlbTPp79
PntPU6iS4nFijY6IT7ASepEUQ9WNfqAQ+ExSSULaQOBt9jP9lyF5GqpiWXagFlolDSIYyeLI3DbG
1lqeWdTQASNZ5vVqcTRV6oK4i5mPwsI2r8IvA8sPs/onkYlDiKM0L70+CS5ha2sFfDvQQQjBuLBy
DjGNhVTjUxCCIX8W0EthZi5yJQKHX5tFhFsIaqBIplF+C1vAHEVlbMx+BYBMCgHgVn3P5urUV4Y/
ZsXmvpOvhMOlrCibmmkiG8xry5UybZq0Ycwv4r55N/Osh3ZExsy/P0h0A6DaBfgA8Qi+aUA7ZXqZ
UG3246ilbqVbiBlg+p2HFNG+VDry/f6w1qIGRGYs/IMKAUoEt+6hdnS0AkNlvlLkO7ny1Uj6NaAp
tZF6bc28VosFt58Vf8RdYMnKyYARqjJ3fLVJbxkpjWSfad0mUsDaSQGhUl/1dpuTzQQOXZ4KTK5E
YZg0gCmHKAVCFGey65NWyhOYjOrI66x8I6F7Rv2u1oK5XHFIUFqWlrCygouAzm21mRlIYum97Aet
UtnBnNDvZWlEXqVH5lbKaHaG0Hi9/esFXMoggC1Dug6pae6YnnUtbguDMD+eLmYLnk/mpwq6rAQa
no0RuCy7+/bWJvPaHucwFd7gVCvgMFqMxh8s2HRbYTPDtYm8tkFunXKeM7MJSsr8Qdsb2WXsIBNN
tnr2UHWZYPpWQhVQEEt9B8hsA6mxW1OFphlFOeezDxzVVmqBKs6HTTMGgj6sK7OGJxSi4QJ7gzVu
1rqp7oqZVrM/T0pix0FzmeRN0g9+V4lqm2umTIXKyPchWAEXdDuiPE2buMgLnGGVk3bpi0TR4l1r
iWtqoeBWvzZ516a4jVUaM1F7BaYy7UlJFRsnS8AEAXHFF4DXQxluUSMBQJGzAXKzLHfJNPt6D4Yv
PdNf/QA8hGFXonzhSoRHaEfBAIEC9HzKeV2OEURaitAbQENIAsKUsPf7e+dzegdPRlzOdOS8l1oV
v1mlLiLKRBUMJqwuZfwYhDuz+1LJ+2ZEg48aXaLQzE7+ct/q2iqBFIXYB79DwOWuuvBJlucRwZGi
SVA2jtlOVdPYDsP+74999EZHmQLrBWkafi8lagLZYQOjgzuEQe0mDV7yVrK5P5z1SdRgYnm8wg63
ZU0d6j+6hHWqysSdpT9p8GP04jO6VO4H6TSLUDIrJyRKLrjfwjOWU5kz14VIyBlSxnwgHNxQBlg1
t6GTsU3IoZnnQ6RKggGubGAYxKvBlMG5Ag7odgMHcsmirK2YTycNYNyyfIkjACYCYCy8ipFfgulc
3vncBdECwg0yCugmgtXjzFkkjIx+aplf13Q8qMaY2hOqho6RjuOuAmXKnmlS23ETmX4aT+pOhbzi
WTcgf2fHs9X5aGoqknBc2YooveMSBNgzRbqQ24pEYdJMug6XrT6ScUe1Emeoq8a+P/SVjQEr8KBF
Th6FY+7oRPq4CMO6Z/54kC/z70Dw8ys3HQtXOOi5aoDJg6p/u46dbIZULkdcrQJj2wTgFT2Z2a/M
SPeg58rgeXTpXp1KwW5fiZfoTYQbCHTm8Jrha3eL8lqsGzOmTp/sAF1Th/kpL3AUtMzt2c/7M7j2
hr+2xpexxqYnNC8G+OrBeKtfpxj9aEy0qjR7p9wTkbXVGUVOB38RZBBJb2c0mGr4cIsZbYzOr4i8
A4NwVwf6l7n/lWVnLXgBq+lBbV2DuXXl1/KGjMmxznHpC51ce8rlSN7Fqqjzz9qGRerSAJYS5wai
3+1nRUxnYNTCj1T1iZKHZIRCLzsluWj4y/BudypEA0C4wPkkAwXLy3qEaO8MACwikT6+UOvZQM2+
zh7K5o+mdK9JTB3TOgf6QUID0PvL/HneYRjlOorx6Ugacp4c5qxPDa3GKrc/0STEDnG9NQdH196b
75FmR60IOLpmEEW7hSKtEOS4l5179WidZX3K0rrBJVMuToiRKMD2WMHq2EOysB73SaWMbqbNgofC
54AA7MgCVYNz6SA3cgFhtNhYGB1CoZ59ldRtZz2zWBBuP58mCzwFsVY28Gb9RJ1s+gz8sggmymIz
z+jqOqo2tV7ROwrwy9IL/hrniw5hS6kV5EYkudAv7HYmeyNrJY0iHMgZIbuSovKLF0z0HeqXggTN
53L+hykL8rIgGSI5yd3UupnRCUcJ86tfRV1sc6l3e9oem26yuzpyxwFPyrAAwSryp/Y0dvUlZ0ed
Zk7Zh2iG26N7SaYIVnTNkeCwJvYLQHj4czv8FMkkJYIUjq/k38A5sWevR02U7Nrw2CHR+Nf3Ybxr
sUWBQl9gL3zKlIW1qSe6zPygPI3SHxAUexGo8PPJeGuCGxDKL02QUgWTPH4d2E/1799DIAOBlYMS
JJh+6HB3O2FdrutFvbyVgUD3oNKKrRf1r5IR/y3xCM6CSieCJlKWoMgTzk4PSnYaxniTA90MHXrg
TPZVc5q2oX65H7w+H4i3lpb7z1UsYSZEKNQalkhEINnWe5aFRsGm6s9h5AaWwOHW9vf1uLizgCJ7
qMwDrCXS4Z10Tqg62ryppO39Qa1FKgDMwFZeZMRQArwdVDNrudaZixsUiRtklVuh/DehZ8l9M58L
4csygYqDvMlSUaFcRJwqrcEdBtkFCSED7cdHFf1Cormwp6h2x+h3YTXPylSdxzTcqpLdxpbg6OEF
/pBpu/0CzuGxd4sA1xkcBV3iSVF7XKKmFVoHCJbgFZPJ3WsWV14cuCTbpJ0zySLI6epcqwp6TlNA
rxT+BRr0LR2HDnMgVycTWINSO0rd3zLql1FSAD2XXC3O2CWOXTmpJg1Z1Q3IeOjjj4I9gfMkTKCv
RQ6sI9AM8BdUXbh9MMpF1+GcwC3FHXbNy31H+XwFwvdf/Tjn9jklbchM/HgnHdLyqYoemA6+5ua+
ldWtDEgaUmy4AyEhcDtLJES5sooD3G2bXVA6muSPUGFsnH707htaOzbwfsWaL3xdQHJvDcmzEShd
BUOo6zxIETtnQfoObv+rSnYBZPIJXve2UQryh2uOhjQHtjUiyFIvurWaSNmQQrkNOulp6yTNg0TO
BfDx/2FoV0a4OdTkBDga6BD602C9VmG/KafBgzSBU5nEMVOyaQzDy8tUELDW4iLecUvlEphTjO52
bPHcIlk/1oj3zRfdeNTr3lbpGTObJHgvNF/vD3JtJkHbQnkFpT2UnbmgQSCOC2eFNaub3lop9KWp
PeZSsr9vZs3rr81wgyqsqKvrqJL9uNhog5MnflIgn/1638qaMwIo8MGiwFnJx+DQSlVUnBu0Qtll
yonUkCL0hk0gucU2FAncrU7c8lxFZRS4dx7RMtdUr0eC40sjyB1H4UZJvlo4Xu6PaHXeLB03/A8h
Ih5ZYvVF3YIaIftmvJvB0hrUs4FK25AKsq5ro4FcDUR4kC6yQJO8dbomUMOkaQdcZhAk0JTPVjBh
SvLz70dzbYVztqZQ87qPRtkfL337rhhv0rwlf83bwQGBmzXe9ciEQl+T27ZQicuGrJRlH+Kn87zt
0Cin38a9YMLWAiwcDHUZcPZQBF0m9OoYkrD61TyrMpijpwJjoD3aOYQO+kJuxJXJ5ZO55ywUdwAv
WiSsUaDhrprFRJDgmqTBZwxX5m5KoX1VNNPz/dX5rLGBmgwB3wnHBjwBssu3Y8K3y00yB4Nf535t
vI2FF5R+UR1N8k1SXpvaDSC+/E4fR7Q7KfwYUh/ZfDSfY+kQ7UoQk1I7cOhPtXfbTHDKrGQybz+N
m255bltrAovUL38M+8x9YtvZ+yYftW/3p2DtDnUzBct+vFrWJLXQ8Q4tZAA42obsYQwTSOK7hrUp
1H2EZorfxvRC1V30IownvHrvcn27Mc2dpCmWXh0HmG7KfSzv1WCroR1KaBPloLW7PPlK0dfoDR27
7TnwgtyJv5TSY+VBqqaRMhv9AnVkW8NjumN0Q6z3jmwb/diwhxD/c2kTL3pJnqrQLrp610qHwgR5
m9lBIQhYHwmHz776rxNxvmoa49CoaFzjt+C9x4cmeTEDxSbjS6fodopKi2HYCfJNfeSx0Ynm9/Kh
zUsvlJ7iZJsCQZ6Ue3N606poT30tfFPqx6JwNYruMBUFI87NWOpovV2YL4n0px3RsAiqEiLV1I8K
5L1hLEfNlSPo0WRY9RSOPi0eURycKpepuq2Hu0V8htmDU75Ev3K72RvQb0S8hHx+etZKR8cq1H4G
jEy0i40TujaFX2fTHax9N0RumryWaICm+905vkz78EA2FApvVr/BpNlYluag5M8QA3+UJofMZ3ox
rUuevKTSaZK36Mv0PL3Wih2n5+Gkp3ZJ7Am0P3KUg7OVu1C7sSLBJWglbwm3BLJpaaKNZA//zK1m
U2onpBx8KGYB8jfn7UZvarbP6zJ0zKkgflJmEPRV9XM2oydJ3vbQb5tmEdH8Q/bldkXQvUIDqxRV
wYXewe0PJRvqfhjj0WdwF2AwHQUdxAfku5FZdVjT+eZ7bVC7AZCirJVNZukbVd5b8/dUs+xkVDeT
Zs/IsXS2lEEIe0w30BjbLcneLIJwq2zXPVpZb3u92ZlLZh88WTP3u1bfybrg+iocC7dJSF+SurIi
4Bqlwxw5xpu2k7AtyjMa8aGZS2gCg7uZpp3Vu3EOqa0I2WKUJst9qpyTs2rYVNrFm3jYlqkTEHco
f5dedECC0VAvZW/juLC1v77BYfqBPsNlB8UWHEa3GyKqymFU9Xz0v9P9o/r413H39te5CYnVCI/K
DL8edAxr0Xg52XYmcOuls1QzJOVkDWzTzfm3Xj22VYhHUyTK3X4Q3z95GNg1BtiFcDX+/DOTBl11
+mQEomQ+S7L0CD0wuxyjxzLVDkXM7Io0AC8jjJUoGMzElWsnCLIt2gE99SZ7job5F/J3D1FjFnY2
tA9DHexQtXkKwhyL6sSK6obgLkqeNSm7go2bTvVU0zf6p7EAHNpA+zVJsH8/XyAxsUCC0aXAAlAO
d6BVsjrkmVmMfpPkwEAmbpkPKHZsAtQ87q8h3+cDB9itKc5DqkahdRM2I+4O+lODth76BMxKqV+g
CvKiaujhVUjAfRuurM4Pw5i9DSkaNj110XvWdjbUZnaDKdu9+mNsDmpOHaJNW5LvBF/5+S6Fr1wQ
BrjkoDCqcZecIBxMtCNnox9mseHN0uAVhdK6eajrbiF1ybGUghMw44j5Kd30kla7HR3Q5r6dLbvO
CsVhrUSx8freqwEo8ShkKI5RWEB8YiqKTVybNqJkjjwL0/Fk7HSvJbR7uj+MD2DYJ1/FXRpoeoRn
aEbcbkcQH6DIYbWjX0L00SAQfeyhEyqV2p6yYdtqe9PcTvMPKjlW9FBbiWeiT6MyeqYy7yvcZMb0
B6mZ4PBfjHIfBXQNingogoBTaHAeAIacskzt6I9m8FRY2668KCH1+jbfAZZaD37EOsHNcGU5YRI8
0KU0iSsr97CcavCNrVSGybRxWHKAfOR/GRQ6fVk6AG14W6i3M111xih1GdDvBS4AUbTtyMkgmdMO
2ww15/5QivqRLLP0aRavDHIeCopkoZUlDI7TRo1tKORP2nbWNoNox66c7QToTetDpgFVOR6L3VjS
BOF+TJ5i7JIy2eGO9aCdQvnU/mpehyzwQkUQJJY4/nls/1rkXoBBZgY5C2ExTnatU/4C3nzfi+CO
q0ZwZQHA1gC23eR8og9paurohOGbVWDn83crkLw4f1KjYd/n3wdRIWDV66/McQ5S0JxVZYQxZXs0
MNAd89zu0eSkOLQCwP5KLIc05b/j4hxjJnSuU4i++0PyQsoct9HfhnSESJdgT628tuAXV4a411bf
ZnpumIiR6lu+7d+Db7mj/qHgd9qtoLix7oJXprjzKSOsA4ccppLH5lGVbWnTe7mre80BB4gh2Mqi
CeTiE0PetTImGJud/Ak0/vEMFQlBYF5W+5OHXw2Iu8kkKmoLRrPM3Tl6HNAC4OfwtXejg+z1ewDa
+q8Ce8uOuWePOwhS9JVsS9wl/M4DOaB+ybfqVj6izc4ePX0Apbhv7nOe6MYz+LpdUU9WSY15RI1h
N/SndoIvikACa2fbtfvx4IV46DsrlrF/+8yuYyffFZFdMJf5pHDgF5Ed+dLW9GTbNYZN9F2wy1aH
CJ9DLQdAcJCAMeFXLz9piotCQjdJH2wEdIZDpJ8U9JEUuOJKpgEzeWWG80UryfNYkrCZQ5+pbvne
le6ETMPgDaNnRejlXCPyRxvoWzmCK5BogJyHGhJRkmQ5Mmm6MZNtpG1NNgv8ZIVbtAwPVIeF54ML
AReDq7wPk24geC4Ue4pWimgrm9m6k5ybztZ7u9xnG3mwpQttBBfe9YiycMbkhcQNQZLb9eugrpJC
PwQuimzIQNiuf7M0NCEpfDMdofoK1lH1DZppzkgDwaJ+YM75zbgI2IDhuLBL+Ddqxrq26gINx1sd
XWi2bfWvRoaWHMWRyWdNhehs+LOhNk2ghkUelDh2aej37XZsvszLx1nfZMsL6e7vRWKNBW8DVCMw
hws2lIsSQVwOkIjNQDyJn6rxj8S+z+Pr/dDwWcTnxsYnkFhC4qgD7mbyk6Om76Ct52V+dNLtaQe5
qYv+bI97dXvf5porAyEP9ho4XkiPcieiLBVGWCkY1jz9aMlpKrfUuNw3sXaZuDaxfMJVODDUgdQ9
GFh+8EIdtuts6zQdItFVbO0OcW2Fc1oNolJ4fKQTQt6zYaW2nkhbhtZdVN828r7tdkIxML5rzfJc
w/YALhS+jowKz58g1ZgXUJWYfIhlbMpduEF5wTjVD9rBcprdcJgOxmP8k3n6NjyLugkuw+H3ybVt
LjoYeWFqjBXglG0HVE/AzjvoL/fX7TPxfhkfqv4LgohAWIezkSMBpNAWNhoXeOuduY+3aJO4NdAv
gj5JXu6ZgpLA4myfBnVlkLsH5nJKp66CwRFNY0XKR6szdvXjnKe3aj4aSZdjxvIRFPf6rEw/I2k4
YQUFe+oDfXRvHJzHT00wB9OAcUjPXv1UfWk34Q9oLO0H29yzXXyo3fSg7+v9tM125C05Gd+C0+y3
j4Kr4ereBqwGsiqQNwVb73bjkSSgHUkxYg3q3qdM0mylKkTH1NptDfwaAL7QZwSxkTuFTeARK3VZ
M8uLX7pnejA3EJzexcfm1O77wRP45PJzn6b2yhx39KqJnpZlUYHl+KfdWc8ddp7qxRvFr3bj4/gW
nbIfz8j/Cg78Vd+5ssoF/7RgWaxbi2NCrn/cAC7p5PWXVNRhUmDm41VxFSlzeSr6UoeZwdxJzfPA
zoyeZlFmfi3NBFjGP0v2cf5fmYHQO/g9Rgkz9S7PXXNb7fXatgsX3TZc5dA+o8ERBBQftU3tqJfh
oBzM/7/55O82c1hCWq2vMZ/6mzxtowjdLZsJMraC68TqDviQcAUBAoCTZcKvRgq2qGyVbTf5NdsC
RIo69iwipK7GrCsTnP+jQ6XcBkjw+xN660XtScFUCnx+ibOffX4Rov3fUXA+X8bVkMwmRpFfRjTh
/aahZVjxUAxPQM296zJYo0DMC4x+9H66Z5Rzed0IdSXrMC5kz9G++ic7zj/MbbODCp5nPMi/cOHV
fyW7g/oNzwmpskUSDStwMJw+/0wsUOa3a0e7fkqttsEHzOfW1g+to/+mld2OSObYYL7/6EUC5fe9
BRmxW4tz2wxyXGGeIQlhSts43rSd4IRbD19wRQUdqaBJxC1lHko6bTSELxOMDv01D5/rR2gN28Ia
/uolHrv4H0vc+skBmnsFLbZY+joeoIbrkX21C3aVA52S/xSUcfkywI9dRIy5gyZoWSTrfY+AQtyz
OtistNW38cS+WqGtH43D+FvvneBX6eKlW4Si58rqCXRlndvkYRAVVDLgqUnuoIlL+cdCym8fvqfE
RpbRfK5/t4WwmLP6UIFYzz9j5vZ93FSkHgD5AU4dlU0rPMqqq6KT63lSZcfMGtucL4W1D7Ovkf7T
iiLbSr1g3MfdrzQsvobFSzINp25W0SdesHVXb8JXX8b5WA3xrZJWy2o0XymRoJO0YYZNfhXxJcyc
9L+9VK+ngnO1MoYmN1MGuFqwUWtXwalcO3uU4XFcotJjF7tjlbvxF2v/XwLjvyPlcylKQBPGAow0
qffZYzOHoNJ91RsvHL40yu86+z4ouHKZl06INVi/G1+Z5mJFL1kgSiVYfvkSPOiX1oGau1NtRte0
a3c6NDYRRI7Vc+bK4HJIXB1lnaXJcTDKkx+apeLW0gRWYiCpgtTN6g3kygp3A4+Jks0kGTGsZNcQ
W8HbwkoPVPjSXcu5XbkMXyjU5jJNw34JtVCO2JPhWy6fe4XaSWCrlb6U5UvprM6DYGssrv/pULsa
HheocOeh8pxheNBNSh3rFHjmbu7s+ut9x1w7SMDJRnsUFFV0EEtu1yoPmijJOjb55Rw7+rQdKtwa
RTIwq0ZAVwF5DwpXsHRrZJKUskhaFS93crAqxam7C9FE5BiRES7KRSXkVLSA4ImrvoY9Ws7q+654
uj9ba56tXQ2Ei1dJRYewJbBhBs9B8lNCo7f7BtYC4rUBbjnGZgRPQoEB4KvM2enRe6fa6PUeRJGp
BFlNcCCtjge5KxAcUQQHafF2YZKqVXqlhLlqLzkiaYjVBbn6cW5BpkhL0rLHj6c7lATfJBGMQPT7
3GIs2chpqvH75CG3L9N5Qnsiu74kP5RL+KVz/uA/vPursxpKF37S/5svfnlM0xw7NFT3rfgFOkAA
5gWHzqidPtdcs4VCVPsOubNifq7qBhBBGeqqTW/P4TfBdyxTxwUH0FCWr0CSzwLX+3bdmiCkXWJQ
bKgszg1n0NTqh2nG0SEhcxZuaKbpsx2PMkBlSibnz0FUoVN9kyjKtE8bw9oN4ClnrkRrOYUsW24e
NK2Yjp1m9SFgYpUIx7/2vQunFFOHWPOJA2UmZiZ14+LWLWjCRZ9Lv8q6zrYktGanCLTIN5gqIoOs
Gl2iDbpKgeTEFzwnMskxFN/xohpeyPjDavd1RfHu+V3R5/vrseKJC48cL4Aly4+GcrfLMaA3SzZm
sJROKnVpHem7hDSlg4eBJfD6lUFBuwuq6RC8xduXX/lQraSeykDVoveLXKfgc7IjmnIF0sOs51/u
D2vlCALYFWASpEoWGgPn7bPV0KClAYD3g/wVmVdArazTQslTy5OcMBdCGoL868qZDooVWgEuqhOq
xQtjD6gUgd6uyGAyWKGXsxRNi9Hcbt9DAq5Ff5Pt/QGumlsmEgll0Gb5t31UmEU5FkAPW5DMVFEk
kTq6TWXzPTQa0fG0snDgJS1cFhUU9k+qq7GZo6famCk+LQOIBzdONDEnBZNdp+xL04lKTmtrp0BI
D4ARYE3B0791ybqKDL0DoB1aSsyL513XNpYbJ9LGDI1DaxRvta68//1sLgIvmEngyiEQemtyMEJZ
Rgd22U//qLn6J+9qtJv4pRDtz3+wgyUD6EQBF57P9XZxY6Cjba/4RfpS0NQBUb1T7LatBYfjyq5G
6MDLF8LAyoKGvB2PQmqtSLsBQotl9GZYlTcyzYX8qcAJ1wrwYA+DXgvNBhWvUm6pyjZtdQCSFJ9I
FbtoWt65OV5hnjIp08a0BmMzT137blqJBJncIdwPmilSfVzxzqVF8CKGhf5Sn8QVepJOYYxaoW8C
ntqlg5eZlWeG4UNnkU2U/r6/gmsv/htzXGRB8+6Son2F4huJ7FQoSlZG7dLpJ0KolaVbHQeQTkNn
KnQvQiPSv79kwTp0/gFxBLaRcg+iaVaCuoAeq18qpW0EOPJYsB0tE3Dph6raZjL9nUmVgAS7siFx
XkPrZuHdoCEPZ9Skatti9hU/L6Iv6KhbfC0GdS/JX0ot81S9EqBO1xZUA64RAhYwqPH731SKKLAG
AHYh7OQWCcDlQXWM69TL2xANVbVAkMBfGx4urmD5Lk2GZF7FlqSMyKWeEz+MHCajEgo4YFg/DCGU
o5tjAgDLfRdaHR/aqIAWBiF2VGFvN2c3z71eoubsl6y3F+Fj66hl8S4HKjsnInGulXMCjJx/jPHJ
bp2Nk1kbLfH7AdyfQalBaMKjNo/j6LEbRP0UubhjQtAH/GskFMEuXVjjnKcwtcsgvVqol4Z2TpSc
DWSHxun1/vxx6/VhBKomOInAF1wW7Hb+ULlVjYA26sUcfxjWhY2tHcbHNNhDVGooZfe+NW61/s8a
LhEIMBAm+uDIX2UE5LapB4NM6iVlsWSPSbwhfdZuaGy4FQrorBsEKQhuxf7XIPjT+ItWioCz3w7P
mqYGrZIV9QJYXdJfGgD1i+wQQkrw/sC4B9T/2UHkRPJyeT4v03w1MBUd7rISYf3SJGrvLKUtWw2V
fnvfyvpo/rXCOXsVj1oSD0S9RKieau12EZOcwtpG7+f7htZcDxxNvC3Qn0j7NG1Zm9dJYqnqhUqy
kwNcHpeaDe2M+1bWh/OvFXI7aSFwnDjkMByqad6YnkAhsXWlsYXcXtFwOCeXIpAuSwpD8D6QNp6i
+tU0BIF2zQOg8LnsVOgbYFC3g2Ezi7VOxUZqASFGXjcezinNRFp9a9sVRzMS1ijYgfPI+XNp9eOC
nqOX3no2w7Mml8OTBXH+igzPoaRCh4hM0/7+Mq1tWrDocc9C+h8nCDcyta76ZAD77lI0zcZs3gPp
iaGYAeaYixZE3n1jaz5xbWz5mKuNZAZTmyWVBJ8gD1X8jVb7qHECTSDGsTYkE639DMDBEVz5lkLS
APEkvYzpBQI4r9q0YWCUkCOEP3YdEelVrdlauHV4ohsabpHckqlZHaPJ1Ugv0Zd4+K7jBAzV33k3
bJJKMHcrLgjXWwS7UdTGY3fZBldzR2g4U3NK9EsYsGYPkC/YJRk6gd9foZXxLFEOry9AixDquF3b
NKbS9BCrvoRFT6Bzo10GpXFQA4Z4GnJhWhy+3Te44hKgRKMZLgQqwUbiyUgao6meJrlxqbD7XAnt
/xyj1nxwzsEJm0VyBqvWUGlGVQgqdIQ/orp0bMuyhbW506LcQZ4PbZ8mLZt6ZyLM/AkBy0gVnB4r
uxo8T0hV4FBcIIhcXO/7WJ0pwykl1Q8qJDEYSH3FPinMUxkAPBc2AkdZiYfozwS5drxEwZblCcZ1
DnZU3mrqJYBOkF7+yKPJYZMoqbg6k1dWuDOxUDtW1yXiBuB46gA4JS7YY4lS2384rW6Gw01fIk+p
lkA64qJQBiCxUv7QR6QAjaAWEuPWnN/AUiGLhBiPUtrtFqvVMSr7JIRmbzdtKbtIc/xYhwNoAhk6
DJwsFQS+0q7RF6cxB3/WzuroSqETRTuWQ+2vrlXB/XcZ21UGcLl4EANNI6DLBIgftJ9vP6ggeSMH
VaBemIU3WvBnzogTnyAZw4JL1ebo6zKGu7/fj3hQ4FWBFB5YKNy6TnVJUj2vtEsG+RsDjSSH9Dmf
3yOULO8bWnFTUPcXCXJcNYDn4sbWFrMhd+hXcZmlkwnUKDQgdcFrbMVHb0xwITNhc4WCRKdfIsbi
rVno+1ROB3CeM81GtCkFI1qJ0Oi2Y0KizdCQIeS1GcNhjBJiQvKZlHHoW3P1P6Rd2ZKkOLL9IsxA
7K9ArLlCVWZl1QtWK4gdsQj4+nuU9850hBILrPrOTHePWZuVh4TL5XI/fk7p6VVcb0TotX17Z5YW
CCchGHHtE84MXa9+zM0w6TNk82AOYBQcwlvP55WzoKMHAqfDeUC4lMx0FpL4GUoQYWrsMhvDl0Bs
L5DVGYwXFbLQt31hxc9hDPk1Xs3IfGSnA4neAIZgZoZ4zR7qpPc5SNzZj2p+6Yp0r0JaJ3/9FxZB
jQCAAMgJgX243kUovyejUcPinJAXPU3z81DqLx3rbYDDoSBtFzQ9jbOiBAuYXoPbxlduBB3iyqAz
wD1rGarkl9WcJzHNajO0jL0Zf9cDxVeHIx/O2dYs1doJwNAYavL4lJB8l5bZIk2KVaXHaVZ0ryTf
piH1irjzcze8vaRVdwGkCXNieACC8PF6Py2XTyhxxmaIwapdr/7u9e82i3qQ0/CtXu2aKcQMdGF0
3YaAgRQ43A7EWghRVgiM1sOSeJNvuRsfSK7WicArxFv/a0P6Qr1jZ4WWV1bojPM+4+1LYoEqgP2u
q9Jv+hQC49OhS+LnjG6F/LUvhg4qSuCipItn9PVGDtXEk9pdrLC0oEmy6HZAeOybvfvkaPTP7Y8m
d7rel3lpTHKPPqFsqbLZCi0S1/SAToqq7iDA3Nzbo+b+1BZugTKSWs9uPp5HDEU9KN2Qf5tHxdmn
moOiTAwfT/wuJ+6X279tdR8MEzyeLv6O9Pp6H7KUa6jHFFYYt/XPuf9GEhAEJOW3Mt7U6hV/lHTL
ogADmluw5AkybMl3s7ht//eagECcB/ZMRQviyj72veIvmpdWrTfU3e9+KvdE+357lWtXBmRMUeFG
VwlUhdIqDVrNFkidrBCz64eCb1wVa3t4+adLybwZm4pmFfjTwTkB3pTcL5ZD8XJ7BeIkyJuHeqeq
4SSCRtaSXt+9s3SzAxbd0KkfEwxwT+T8b17f2BocdjxPES0/zGCYRV9Uam2HcXlXYy3Qa7+9iLWN
AlsSyMcEkyku1Wtno/OU2Frb2iFLBZfRnBwhsLFJMLO2VbhpHPiziZE/W/z7ixfcbMV13s2ThULV
IcVg16dt1WURHeSvcWlCcuUZQgbONMKEqiQH2wEKyaW72AFnRbYjbeKzST1Rxn1wiP59uQc0TeIZ
DOExHCIpX+BFjMKFiFt1vGOZG2id7UHMlwzjRmxeuzwvDMllWrcYlXwcCGIWZp6rEZwR94qGgpzC
PLXUPFffKDKufjXwX6M0jPAA+abrrzbobHa0xrXCpjE9oHf3iRMDHLzF+rxhRu5ja/2i82yBmZTZ
zlPZafwIga6f0OneyLXWQg5YHwHCx7MKlFpSyFGgXdii+GyHvZ14ZZ/5nG1x+6wdJwfyqXiBuiCv
V6W4My+YmGRLgpigND7hHVSMwpJkXr+p+7NiCe6GIwtyd3wcGb46N1OKXp1ihbb6ypFvL+wO1DTQ
19xI7Vdyjis7khPE/bQMZYYVFaCHcSKM8XmDXQY2CWd72KgXrHjCP7YAM5YyAJcPMa+Ew6m97hGM
WjmZ7xjHv454gvQDrxXUCdAJlBa0zOnoqhmuBgQKI6j1qgG15cJ8jc2dx4i9hRlf8TrwqoEWFoy8
SG3kErrba07sEBRe2v4nMFx+pX26vaDVXbswIC0oS0CkFRswQLWvefHY6RgwTU63bax6G0j+wS2O
8hj6fNehIC/7pGvmyg7N/qSZfwDKoE3YAb5w24z4qVIQx179Y0YK4saoawobsJTCovHOZOAjBN/G
6FW1Rv2um78P9WCeWqt2P6VFsxHu5K6tyAkNvJqh4AJECGatJPeD/nEaY47LCU3AJcg4H6sRjN4v
eHF6IOI7puknUn4fzGg0ho1DJiPsP5iWQhNplXahNkzrsKnp/Zmx5aCleWAjSv2swJacxNMu0Y1j
5RZPXVxspAHraycAUmgEhDFAS15/YJ5DGKodcwB0QUg0TMkZulFnFEFAU3OP2dI7YqV3WdOAq82p
ozp/u/3d184ILhnB1YxpGJBhXltvCyMfa9w2IRk7kLsWJPepqm6luyv3J1qBLqAwcGFUKkSou8hC
lqUu6rJlTojM0JvYV3A97bkRZeDl4XTPhz+3F7X2xkBjARx0yBHFAIV0ME0MSClTrDrgDQmm6VPu
BHUNAsdjo8ZHCM0GvcWCxfmsjNNL03rMTcGstdVYWQvfeM5B8RJyN2Jvr9fcdAO8tS/d8CHp97F6
HJnvKEGxBcdZMwM6KzTkUVIAPkbKhXOAx+xkRole4daOu+MRWJndkOwayzolZCNKrAUjzN/gUQ+L
FnC912uyhxZSr9ywwmJqQAJToR9ZdLp5Kklj7Qk0ujZO51qARQ3BRmsKCD+0Da/tzbOSKDnV8TB1
Mdyjmo3uoaYP1rRsS5ZrdWWCvRT1a8DSZF0FB1yPpjtiZfPYA9JkgyKA15rXJvcptTbuQXms6D3m
mBfGpCNv9hDt7ZDRhpArBL0Cnwvr2Jg1WOsUyDAFYGccvbE1ukBPaL3TpnJnkgzjJD35XMe1ChaD
et5zPSU+j23tGfjQdjcVrX7Gq6g6KnOGQXm6xbGxFinE1qCzCVIPS5YISdGwVRnYysO2nl8gAX7C
bm3cA+smkFhB0ROJgtwIytO2mh28lUNaWL8brf02q/PWTNfaeREoCMH4K2RzpPNCkryb+t7E3pvc
L2Lt4AzD3eTEfqIxkPKkfzdL8P6pUdMWjxQ00PDckzy4yEsKYi8rXEquPZi64LibXX4woKz4o5im
Mbwd+tb8GM9WoE/hwwCvSMtzh7mzRhfJaQqaIXMGQq+rvQ7kiG61v21p7WPhvIDoHwtDSic5cakA
uMprkQaPNt3PLo6lZbVbTCGr60FSr4NVFk8H+eZoOkxJWI1IsSp+yEkN/kPQ9DV4hRVbkzSrC7ow
JS6xi0vKMSnVJgttSACKx4BCxNFzSmtr+mItpCEZBSG4SSy0PKRUhwi4RQI5rdCNG+IpVt95qb2M
INaKt55EW6akL8R5MaKrKpL62jrw0nK8gWIqrZiWjTx4rXQJrTDA/NHDAhBb1ryMMS+YW0aGx1f1
nI1/FLsPrOJQTHtq5+AbzHcufU62aDJWXQP1e/Tbkbfq8ut11sBD52Ywajb1uRyMZ+bUz0YKuk+r
i/6FryObEFQAAiksuUbaxnweC9RqVKN41FO0BNW/nK5+DxR4HQuiASHsKnds+yKxmFtOdji2/Ym7
bJ/FyWuTqveQjvhxezVrIfDClJxtF9zJ28WBqdzozqb1m+pfyNDuBf56U0Nn7SMJMRD8T9CeyVza
yBNGFGkcO+T1LgHNcQlu412xBcjfsiJ5+qKpmElH4hlqxGuWqJkC1K+ben9739asANhpAc0KlpAP
lDBYo9ZoJSIeGcp7Ss8k0b15an0F2Ky/toSmFCIeHsni1Sd+yUUoSpzFUTTxHmqgxuDj0fUG+Zid
05el57jt1uN/xR+QQaI+iCoePFCuNsVuos86S91w6uihWlxkIPia/qzU/pQPv0s9LjYyoJVQa2IQ
Hd6uowQOscHr9VVA87XDVLuhaRW/W1qCnWlStpRBVp60gKciH8SKwOrnSE7RlcwsOe/dkA0+KcCx
C88AZeXSes23utnd/mIrsdbEfwRrIViKkLtcr6jUkFU4dHBDLVsaT81I4nUW/dwY5uG2obWPhUKa
gXeFaJfL90fspu2S6swNM+13V51dpuwtGCtq4tv6l9u2VhcFuk9hDBxTsmwyUvIGoxqzGyZDBJBb
pT3kWwToK2dKvNP+a0Is98LT8yyl0IQYsW+u4aNRsk/AgqwmVUB5unGo1nYOjyHxfkFdFSn2tSky
0bLlLVYz2j/GTD/XLwwTyouYb9pqqK25HnAq6C9raCN9mHAvWG25I7pZ4UihMOmn7e4xOzs9iJfR
Ubr9jdbqB2D1/8eW9Cabc4clM1Oxg4VfnpcfQHC6ET3R0dspYObaohha+2D/mAM//vUu8mSuawXU
+aENdpPujrT30xdL/XV7Uev7J9hzAUJBv5pcG8E4g9I5s+GGnH/r6KtmvJRuwLvBc5MnYuTBtCVc
sOob4Bf7j0EpII0mN52ELC4QYYnnWGAV097y5blW78e22wh+a6fKgmKXCH+4SN4p3S5cvh5VbUab
zEUnPuz457F+5m3v397Ata+E1FwcWjBzooNwvYGLNc1dCerNENxpvlaFZj0FsfFnU799bS02RlmQ
zYIn80N7qcLkVK91cPQ47fMAYNImcplaPlSkOvyLFWHoAE8NtMvQL7teEbQbWbUYMfxOf8Ugl1fT
CLWV9F90XkSAQA8B7280GKVLozH6mrsqi0MWB7npD65X2p9vr0SmzBKpHmxAkE5gKsWo0fVSyrI3
MDupxhhVNrM9drc7OVrf+cyoMh/Mz9W9VmRfCHHYDrW0xeegjj1XtV0dhlJTnrJZGwNjSZdDmerq
Th9zYLN0dX4gKehjesxk727/YJHdSrXhdyAHillQLQeK8fr3tmBqnHrbjcN+UR9iljxXyn0VfyrG
8WCiNTW7X2/bWzuMAjjyH3tSRIuzNKlH8CeHgNi74JhGm7pLvidboihrr5bLdcm5qapgvzQzjsPU
JL/cWIPCUFYGDJUTQFvAjq/h6RLvsy73mLFVF1g7OACgieYeqq8fDo6zFPmcY3YrpPw7+NU8pf/h
NFu1jrUoAHJnmMGbAlUVydFssDvrtM/isJxt0GIrPD9ouf61bw0QiirWFrnYynfD2JOYZoGgCeQ/
xM+5CGwaJ27cpwg6phkR+qcdRnFKLQiXVVuaxCsXBF5jAqMBd8R8uXQLuc0CVHBTKGEO0UOjBv1k
OfvaeD+PYhjZN/LYX+qtW33lm6HmCfZDV7wDcbVfry+unGIuGlucgxnoMC9VEm/LKddsYFpeaJOh
bI3lXdtomTJlymwoYcbJYcRwSVyRvZvvbp+wj1YEVBBFY6FaDnkoafsSrcWAewPHIDhfSWp4OkRG
ifHXAwzXVj7E0lhzgeSJQ6vifmzUQbqlT/bRwYUFtH1NjKpDbEbyuFgVsERexWEBakP9LeZpoPQP
5fj8b7brHzPC8S8ce+BqGeu0xjmqFHZHXWM5a3F1rCt3i1r44xG6XpAUaunUGXSAAF9og62nC9LA
PLiH6S9nMnEBodOENizqNboNsLa0bSXtkICMxBUjWmXs+Kq6t4GoykDdmOsb2c5KfirmrWFLE1An
FIeuN4/pU19qTQMv6Pfl8KTOo28a9zMvfaXYW/lzQT4nXNkXbr2BDlm5Z4VlSzDImwLhKX02vFya
rjGxmXX3Q8temO5VNtQXyn1jHYgeLem+a4Gwo85T/FyxvarsoJ7hTk9qmr8ZsfOZlVvTah/DFn4R
NkPVgY/EIJ4UQaAIZOoUNX4MdX2rQMROLX+sz7h8phcypH4S3PZb8cddX9wAxqCAgOkxzIvgpF9v
PYqLrEeGHYPyCEGRjUoaZHVjbOSaK8FEpOlCzQOPeUhXXlvhipqArL/DNs8IV/kOKaHXbk0Vruwc
xlBwtyC3M5GXSTtX2zTnioKAv7TT3u38YnzFILNIBJs5mOefpf3r9t6tZAdQd0B9G2BdsPUDtnu9
LKgoGX3VMyW0625iu1bRwFOgYFQG/ClLP/2wRpYRD/Me5WcFjanBbwHf7TEt3rt/D2QQDuzauMIh
bw4E9vVPMbuxVZzKVEKtNNGcb9vvkzFuDRzKVNIiKoCBBBcCnsbom3542c3j5M61jgU7hUdIeTJs
KCYhE9Jnx3f7fVGBCu7B0fMnjCzsBwXzWn8PHsRPEEhewLrAui8/jczKthI0dpWQk3PGvkBxzel8
6Hfc/rRrDntpRdrOhs25Gbu2EirNW+c861BXbZYNGx9zZqxEVIKQoKBjJR+KQemZxpI8iVA6ocXh
YPOXrA7mT/XfjzyiOCMoWwT5A4rwkpsuoCvgi1YmUZYcAB4O8ubBXTJ/yL/+/aZd2pHuDLuzhq63
iiRKMwDf5vbcitm9ZuO2WLn/rlYjhWy6tF1iWti2LFvQHDnX4zE2La9KQUWz9YlWHd4mLg63AdCz
pUp+0E5tM2hOl0RL/bXQdyDezDTnqCvas2mc0qYIMvZsFq03hR1pT8PUbuHvZHrz9yN3+Qukj2dB
8LFJuj6JXqnlAYmgexYPynC4o7aX5n5DUTryWezf+2W7cTuu7TRuZVEfALH6B9aAlhRCoG5MIqG3
N++y7v8kDqd54ySsnTbw3+Opg7Ionr7Sw30B9wMIGfQkKthT0+yc4ZDyDd9cSQNB2v2PCeme44pJ
6ngxkkgUERWdeZb+aBfpYXPsd+0WAoMMUMe2gCvJuYwLwmk7pSyN+ueZnjv6e2J3fdP6NPk+sKdY
pVvgIJGISzc4osh/DcrvnGqBHDRT+zSqLMsbl9+tkkFDEAuMBRnCfa2lHgEVe5F13u3jvha/xHyu
hVI8CujvWd1Fyiv6rlCWh+GcNfvcMZEmfeFoI88GenoPzrBFT7b2CS/tSV5S9yXuTbtLI3cA48oc
LnnsCabarUGO92lLeUeREqGKhFsd/0d6lLSgmpi6iqcRyY/m/KXp7lLrJ3dqj9n3gJwhFa6TBwJR
yirSlm9T9alT9m05Hmj7L87F5Q+RVmzTVMUAC0kjNt4VybeOvKbThvusHT0h9W6h1oQLVVYXLdxs
WlKip1EDP+lj4qsgouzHrW7Vmq+gJ+aALgPzIxgXvk5PpoHomWslFBpcgVZ/m5r2VSuPWdTb/ffc
+XzbMdcc5dKYdNad1GA5750U6TtYJifjLteeU+aRrt/9/wzJt0OpAXnU2WlEaR4082+tqHyj01A4
IRuW5P3DBBrubzFlgIIPtKfkq7XHadbjjIdttXMzdd9pQdOCvUkP0mXnxhtX7IcHmWxOumMHDYSh
dM45lCUM5Hc+qQIt/bHYPxMrIpYWOPOvme5NuoGEkS8cYIZ0FZwxGM5B1RJiAddeQhqTmmasq+HC
2n2hQLDScHjEJqX0QVR06qn65/YHXDOI1xZqRKJbi9Gqa4Olxtho5aUG5Cwk1yrrWKivdo/bzqT+
SLdk/9as4bGFIhv6VRjpkD4i4bXdcr3RwimnlW929o+4Uvcxc96GcQ5pYmw9CuS7SMhpikFWgvcA
oDYyYMApm7prMAIRLmru26N5X+nLq6rUZ9S1/aQYnvU23vWts1ELEZ/pMn5KZmXwwEzBiT3nMIvE
4o+LJMVVu9fbH27LhBSiM3Be4JmZov6bk3NZ9Hs0PDeOnBwZBfwBQHQU2HGMwAUgfS3WJGkz2DSJ
3KTcL7Z7wHVxpOzL7YV8/ETXVoTPXFyihuXSMS6Qm6tTAeXN2q901y+1T0WRQwYYnTr3AY3IT7eN
bi1NRJsLo6BtjMnYw6g+YKY1ARK03rmttnGaxQZduwGWBgwoSBCBmUQr49rKnBtLM5mwYlSdp7PW
tzvuY5q0yLZgWVuWJG+I3blS8rlKIoicorowqTvos+RbbfXVXYPEkCW4kVC8ltbDzWqYugZWTMgo
VS54Xdpg8z7+UFOA26FQKdA9OLao/EtWWqVRHWNCLswnG7D6RPE6G8PHxXO3r/L0feY5x/RcAM6I
8LZXfDxTsAwnRtqKahjo+a6/V1VUEDEZXHyvlJRIbjLQvmaGvb9tZWUXUaVA1ohcA+wTcvXaqoyk
i3GbRS6pTuBQ8HotOeXW020rKx5xZUX8+wsPT5SU5OAgSyPNcXZp9dJY57Rv9kq7Mcr/4YEoPhfe
73ggovSEspNY7oWhSW8y3SiR2Ojx93yA1EvqBGYVNtOflj2W3bdB1bzZPPEJYxlQyyz/lhjl3T4K
wkCxYFMx5nZtH2B6AGGTiuKW1IIU0qfV9DJ/AkJ/K/te+25iAkDczOC0MqUzRpLS6dwUL4ksXg7V
CGmDUTnaxvPffzcMIgq1VGB/8Pa8Xs4E7KBTpBONNJOC2cX2SfzUqcA/b2kYrDkIugJ4vIBNAHPN
UgjsrYrZgzPTyHQOECE8IWakKiTDp3ij9Ll2qsAniio66M7QA5dXlLRJXkEvIYr19BvkeXNPU5M8
uL1tHxI2lOhVgOfgitg9eKH0dUBSALXwqsmjcngp53CwwbWv9afC2Dt5vQf8w1/azMMTZmso6L2j
dR3lBQ4b/7UggClO9PUXI8OsOomuZ5Fiz54JKcXFOagWhtKfJmU5tjY92I0/0DvD7vZq3waseGPZ
ln7Jx00GgFDoRAC0AyCXzBbFaBw3Co3zqA6raIu45kMJBpuLwXdUJ9CLf3fL6yVWBm+UzE6KKCkx
y3ByIY4dR9Mw3NMxP7rqLgf+jj7aeXNw0gPUb57c9Fg3JETE2XCmj4cQE5/oBuPVjY9svOsZXkQb
ZlCQ64xzGc3FT735BZxkyzci2poJeBJgfkCZmuifXi+WEigUuMCgR+ytHZ60h79Gp2E3wf/zjwEp
YqZpYdbgJy6j2DQ9pb1rPG1Gwv2QoVB/+1SsLgXMupiIw0UK1dnrpcxZ3JcDb8uID9OJx0errh4L
QzndtvIxkjhiq5DOA3cCcLN0bbKlZ91gaGWUztbZQH+DFD+gKvJczr9uG1pJDWAJZ0xUJvCIlgsu
Nm3UZI4JPk3R+RTMpMNbX4FoJT/XQ+drEECyDCSR8RYqbu0AXBmWXu9LYjmzksGw1UQpb72xfqHG
uZmMQ1E2fj4qQYN/5D4U7nVcPMP8B6mrhXKhG93eAvkZLHwH1GlofoOaQLAZX39RkFIBxL1YZdSO
g5dkiZfwzzU/WQg9hi1IqDc8aNXee/4PcDIgvdLCwazt2CiK4Lxp84vR9OAxL5qKodQ6WSeua5m/
aFWxz2pjPN5eqQibUljF+wMBHe0lpBgynLyoR2UCkw5oA43hbBV4CdiBowbUMb5MyrRhbC2IgwvM
xUUoSl4gd7re17YwGQTVlwonpUSyAtjJk5E1NBiaOMgU3vhlT/u9WRp9gEk45VA7dnEP5Rx20uoy
PSb9nAfOVBUbwz5r24/mLM4VIgaomKRQwTH4WM1tg5DuVvdGbL6UVnHSi/g0N/FjWz2xDPDF2/u+
6uvgrQW0SDS40JG+3goTuuLTQK0qsrXH6S3lh1FHeJ/aAxq/bXIY29Srx2fLPhOt8wRIJn8tzs0W
I+HKhYY2HoaPBIMfMFWSo9ctcDlJXNVQt8dA26K3zk6DuNXGdbIWuqDrDv0NNIFxp0hZQ68ZJcHb
qY6cA9pBr4UdqBtfcC0EX1qQDpBuzowsKiykSEEo+ZUuobFh4t05paOCwhHmfjDoAbS4Kbzo4lLs
eE84yjtVtKiuh+6MobzFO8J/GgcHmiVVExjxkaSqx6sds85F8R0cafwuBr1t+Weu36pH0DMs0473
B44Xl0n2g4ouy223WtkHbLGGA4YSF4BW0j70ygDSXg3TuVY2H+ZeyACAczRlW3XWD7PKiJDoRmOe
FexsjhC+vN6MpTQHrTLGCk97o/TsxgHvuuoDEb4bzLP6o6GvDbrjjenncaBsghdWHOrKuvj3F5/C
rZaFVynq4ir4qpzHhT8q2jmn3//FZorXjouaKBpkUtUOCoP5DIAjwkKs4KGTez20CLJ068Ujy1M6
73sp3uF4IYjBZOl4qBXk3JUUoSBZjl0D9bbkaUTtv3O9BXArnj2w5pAtHC/Y2nedqKJ7YBBBg+ZD
TNKjzjl7ofQpmfb95GvN4EGj4VA591rMzgrfaNWtxAu8jFAdBt0NMkSZW5T2HNxTxK6iogYNlOlg
JnJo8i1Q0NrnBRYMhESu0OuRQQaNOy3TaBlV1PLvyaQeKBib68VLnT+3P/DHohh64oLmE1NO4EKT
56JVrcidvC/qqLU/uQC80u6PE+f+DCCa+4MXIY+tjfO5ct1eWZSifjb1RZai9RE54JNrq6CFbnKT
/yFtGYwK3TC2ekhB6wR0N4DXAEJKDqylkChYDF5H8+xnNdSYm9fafna7LmCs9xNqvebDiY0GahZG
2NKN2sjaYxEZhSBFwv0C8LwcIwog7lCGQS5XN17FJ0+l6UPsjPvWVp55M3+r6sQzhvFzOXUQdu+W
jWtnzVlxqlAFB50ZUhwpYKczjccUMMmoUmNl3/Vt9WXuFHWjlLBiRTDSAqSN9xIuU+n0ulZaZEWb
N9HUdvaOO8t0KjOmbaROK66KqgiSJ7zsxRCbtJedYrWuPRpNNBhvRfIIbeVDrGpHjWp7t7F9mwMJ
Mf4laBJxCTA5oBoBMMWVJzPNsba2GJST2qjMe8e3tFr3x9HYoh1dORIwAO8AUw6Kde8i3BexvFjS
KlGUro1AkPJZLXY0GY92wn1q/d5EGqxcj1e2pHujMTKnrVEdiMwZ7cfFuEu7+Wy6fMPzP34sOD3U
qAWCCIUCGdRoVqVKu7ZikWrsh2HSjwZpjT2bsnOWNY+Esm99r5K97aRbo5sfM1lYBumtSLWA65ch
OAUOwgx5MhbN5bnO8ERyH1EJUrI80N1Ijbcmfj7upzAHBIIYuEXtXZyNi2/HRgLkmW2xqLSCbrxT
6keAZjai2Mpm4hcDvIaCBLpZ8tg1g23NLao+0nh7BwDck9N9y+kdCCT3aPF9q+lO30xvPp5pV3g8
6nVA5SPZkyIHZ5xACiHrsWWNuZ95RnxlAEDz9vWzsnuYwtfF8CGqLChVXO/eaLGq0ApriJj9UzHD
yqy9Mnu7bWNt9zB6AwEQwb+MO/vahsvzltqNOUSZrgUqVZCo5ul57Ar/DIWUP3mTAGy0JTm0Uq0G
Lt01BJsLCgj469oq9IasLs/7PjJL/anuXaAV9ZM7Jh6aP21q3i+UenmevQ15GlgxDcbsMSu6jcC8
UscQv0KIoIpWL14317+ihEh0Fg91H0EZIbCmHS5Kbyh23fzV0B81RfXqevRbzATc3vL3iHX9ULi2
K77JxalQcqflfGr7aPjDncAxvFyJGpD2LIH5mL5C6SbdTehO6Z5b+fbWM2Xl1r2yLisUlcli4tKF
dZWq39n4i/NDkhjepHU7RPG5O4JMCxw4gYFL9/bCP0Zy0UfSwIYIkKEQ1L1e94Typp2NDJarX6Z5
IvyUN+hoDt7Sdbvbpt4rkPIeX9oi17ZABprneAHAwwQn06GJn3rjteKgMYAIBpih51bxmh9fdf5U
dQkqGvel+xNNSMZ304abba1aekIbM/r6XTL2EUnHk+mCDQIy8ub3kjj3s0E3jK28FcQeoxSOsIT9
lB+hEGGwQXJY9lFjFeSXo3P1jHqRO0PjV2V/hmXgzKdz3C+7HOQOg+fEmapBDo9V9d4Y+bBb4qxs
ntseLaqkNI0fXZU1hUenwv5UlxVpQMyQc3O3WISGRsZIF4CiPlcOmlo05SGtzUE9TZ2V6XeOUqVP
VOfVFmO8rOWLBxEWCc0WSE4gB8FD4PrjdoObT8Sc8XE9dVcfpmP2pB/tY3xWd9BwhAyEx4eDdfep
/mElUBIO7I3a9Gr8uvwBkidTpk/MrJY+6t+abG94SUh2ZX43TT8X9Zi1g2efWBvk2kbC+vHdg3Xr
BLAUzCZgWEB26oZn+ZBi3QMdCr+x4tgbSFUeJzsev9hlnEQbp0hs5IdTdGFQ9t28qpkLmqEom1oo
/bRHAhyOTU65XQc9qo7l9Foaiw858duGV+5XtDgwdIC/o8IqkzfhnEJ6SyN9REui+3mSc88cl2R/
28rK/YoCBQIRantImeX7VTF71qt2MURtedfTrzH5TfSNTG+ljIcHxoUN6Y6x48RWE2gZRZb5po5R
W5xHtuO7ur3noCzo7gCE6V4sb7gj3QNrvycAYN9e5Gq8v/wF0m1TEb4kA88HZOnnNBkeWKcHOfud
5piJ3vV3jt7fMT587vMtroa1j4j6D9xVzMyDJ+n6lDZpR1yFtUOkLI76qc6QvmAyIH65vb5VKygp
oBKPJhHqpddWwFGTtA1hQ2SatXoqCGtPJiaJN+CJK09lVPWQwIIAAohMtFeuzcRszOIm14cIs3t7
47tzsPzah0T7q+73j5Wx4f9EHCz54F2ak/Yu1cd+aCgZIk4xcmvSKQdr7DR8M7iVBkuTDfcNU5Yn
jBJiZF/XqjvdilEH0pzBB2EP3S1L0geoaaiPGN/O0MEunVMxVeNeTRe+7xTM4Rokbl/b3C0ea3UB
vXpCt0aIPiZYAPoLvDq6B0AGfODin/H0MTrqjFGpNOkvvS1Sv+JMe655ot0vXRNjDlsvwGwArQYQ
8DRLf9bAJvvztod8OOb4FXhmvY9Kg2lPfm0Nuj12c1ZwwMf1EwUvCUuTU99vsSV9cERhBm6IGh1E
9fCPaw9R0hlALTJwnHSzeEuc3prA68Ix63B7OR8ugXc7KC+D71kUp6SYrCtVnvCZ8ahFFzoo9PJP
NYIR0ChmqFTROrhtbXXzQGr3H2ti1Re5Kskcs0qQMEWWW8W+axXKbinA8s5QKPnbcPy+MLSZxJQx
RmalDazylk1x2/EILQevJfG5KMfApsvG5b3+nf4xI12iLUA/mQ7erCh1zM8YbY/PZHTTjbi/um0g
AACRMBHZihSVqDrwhqYjti1jhwoSllbLztzRdre/zqov/GNGBmkNrpE7I8ZKo5787sczh5DwmH1q
ybRhZ2M5srChnS+NqZj4NA4mlW10M7Ju8KyebIQ9EdWuoh7qSDhDKEcC3YPhQynINm5OaB5PPFKz
Nv1a2zEYTVMWjx5XrXFnACMexJTMAaTFtqoIKysEXRa6e6CiAHxJftEXDVQM7LKYokHpfKfAQ9Bi
Ow1T07c/2NoKQaCKSAF1CzCriZ9xcZxSjWLXtHpCMWvXGBHpoFBdTJrPUixtcAATL7cmd1Z8RFDn
Y5ITcA0kzdKmkqYDhyBZJqBG9NJr2QC5TzX7TdMasxlTPx9vr3DLnHRzOUzXx8ziU8Q537v20nk9
+AO8Ji6nwIydjXt55TBjwB0Og+oIZnY/wKd6wio9VaeoKsqjoY4HNLf+Fj4Kp7w0IR1lYyAcfHFk
iqzii9HxoFMecuN7HG/J46x64D9Leb9ML1yjYgNQ2USforz4AlGSnZa30CGZNwKTtGEotRDMySAj
Q0kJMH65AZjiVZjbRkvuqsbO96oZgxUj7ZfgthOsW0HDBCzQol8unORiLWrexYOdM3KHpuh0INT6
Y1W03LgI5TrK/64FlTFhAew0smdPebYMPb7PXQ29qcZjfbY8Vyqbn42u6XZpreX7uDR3SeMw+F+X
3yt1wb1sypZdOoG9OQXT+7lRF8uDZPPk394COfP/v18nVFKESAfwndd74NAJ0wOEk7s0XTCxQzyS
uofcck9cq4KyuItN8ETT4a5joeocqtb2kuWVlQeHoO5kb5wTccgvIuv/kPZdO5Lj2pZfJEDevEqh
MCmlq6rMrKoXoawMJVGWMl8/i3kwc1MMTRB1bj80GshGbJHc3Nx2rfePQa8Wx74BhTmSfduPURS1
qBRU3sEPEYz9D68q/I6ekmXxbSIRtXf2NnoGkFHDJPBVVi1DfqmnuqJFvWKNZwJdC0oyNxI9fuf2
EleEOXn0GULHUPoQLGlZd03FxhQqVpX6ma66eZ6SjJ2tGdubu7X6aTWH4kDd9I0mOGcrm9TTZIwX
MyFfAGM3XkYXTme3gLxJG9r2CII7EEBMzAhM/LJfdAkG7utOObhDqSPHC7TbPtHK0HWpcvCM1T4z
C5QHdd1qh2FSXi2DVJeMaQm2Vf3aj7N5RCNuFt5WK+EBeT9I9HhpmIxAW+oVSGvrUMKm1dSjFtgz
59FVk8hsGvLLzPpvU8XcMzhE3cNcdsbf/0IwInGQOaLH4YqmLyOeQYfU06NVsY9d0jzUWX1s+u7R
UZezkS53tJRh1u9pEuDjAKeKRl+QGAierpKP3ZyZpRFlSOOCy+tu7hdZdUkMj983FDNnGExBGxdq
CKI7COA4JPoN0BrXp6U/tqfstf/mrX6e+NNv+yeREQOKuaMrgcKqUNnRRj2BwMKY/bQKtZ8K8csf
9meS+8aP9Ck1DmPiywAh98Uil6KBMR7LFb1rsyGO1oF/OJqSJ5Ydykdyb8fMPKqjrz0AuuN1fOoG
yTMg9nP9Z63o/4DVcQD1K0L89rU5zyqm8KJ+HIN0vS/yA51CS31zC6S4C596vkFfC1Xxy+KvtGtu
1wQDSxM852gXR0eZkCecaQJK7inRI0VxAUFVmJjTBzTqGphuWl0qCmBwptpruLpa/6tLlfbYpg69
o6mJ5nmv/VwrWurb2oAmi7zu4r6bP9++VMKb/5/9wTwUQE6QzoMd25rl3FNQklGQK9Uad/1Eq34M
dWOwTtSYZHmgPcPBR6/+IwoJr60odKrUaKdNjWg1QjvP0KJ58XTkD0t6gVMQ67LAUcyYCGsD/ONW
4EQWu9MJ1jaazd3SsvulUo+T0j4ALOlYdDRo9EgzyqNiLwGaOYOu/nF7c3dXjCIVj8dBVyiyeyM5
zlB+zY3I7NFwPrT910ZVD7qzfm9sghBmTU91TiQO/p7OoVyHjUaFF4V4sanBVpNZSQtXjXLjjszu
KbHSwFz0B2/9Pbyl4PcwDsZ8nzpNhO6Zw4oPaZ3ptKD2Jb9+O+qF+45HGD4IqKxFVJkk9ZI6W0st
cqrqmFtfkl6JWgC55GHJHha0l+mNeqc2j6l97tBUWydPqftdTVLJ07HjfMDrRI0WZwCwtKugx0n7
0jAnLUroA04a5icJlzVBH9Mf4uUymyMEIFzvIM3FXBTK2x4AO7d6B4K4dmoSXYvctPMtbT5W9XJy
G/I22ZaPmpORNIccLHylPvqzFTlOeqir9Hnu+qe8HkJlkSWG9p4YngMAuQKcYZQrhAiMLXZWUcXR
ok5tX1f9JTMxMF5Wnz0GtPwFcK8zEh5eOl8G402vZd3ne7vPs18wg8gXQRO2+zES2x69Gf4YU5Rj
tdxpPQnrqfQxr67J+qK5Gyk4ZcgV/V9ZSMhuZRkdzVzg0GiR1t8tr0PtT6bvvdmxPdzl0iLyjnvA
IYowJYZ/8T7+rbACR++WDdEj0wAdClsCD+Cy2e/novtCUeWb7PTeHpZgQSNahwGF5HkBQ8ptE7P3
CQAp5OOFKlpTxPZYzx4LYo4eLhjyfQeltpEic0pZnULMBr+rNKpdSCsiOQY3RbDdujnnGG7JEbSx
5KSl6MG2vhhdH9gdDR0ju6PAdmDJgQ3kora1n8xRO67Hpmn+Zot28mCByikH8sNvCkKwea0uWpOh
g1i9gMxXcv2ujS53ohygUqItAmGAYPVLswFrJOn1aOjGCVFX2KYv+RD2xkVNDnnq/Ll9ADvi4IsC
yAl5XUxRifP8hl0oWjcjyGpS5gXTAjyjzjp3Fg1yBprSoVvwgE+yAuSOMwVrClBjpHktnLromWpe
VsPUaTrQELywtn9WCVrTvYNnFfcj2uSd12L9Vba/zTTUeNKFDLIOyP/PF3D+R8zGgOlW2GcAonjK
pCx6NOdTgYEHeimaJB5VkCC7Pyvtb6YUn9PJujhK/wc5M7zzdcBmdrq9/df3ne+Di4AETXSAZhFs
y5yVdcoRayL7pbKcMDPBAF0dR7TDjJ51bskzWhluS9wxpluRgompO5pWrEIAZCnjeMiJ0R6ddTU+
6UMxhe4C1jGzMOvfvYkhyK40ymCoctdXxkbGlc4FbW3d9kOEd4YWrp3DqOuRpxTKcS6z9mnx1vJo
dkx9vr3oHQMAWUDFQKcirj9OfGvqbKXoGUU3d9Rl5rEw0VFtm/kraARrZgVK/5gDntzw6TyHTUIB
wv5QKv76OtiBnTxW89Gdf6HLYtHQ5Im0LfFB3yI7lutXd/uFwm6kaUZQTdX1KKXJbzPLfTAJAakx
XGY/Sea7pvyMubZjrr4l7qWqYrh/qfaQI84aZTlxseoEa7n9FOG5XTtAMK7YzGhE3+NnENRqasCM
y8TOZRtUzaErJBlCEb3vPxLRUI+hN7g4QMzbHg/wlzyAzrp6pBr95E/Toz356xR3jesXlnbR3d9t
0Zw1dCqgBloPx077sgCkZcjAAdkelzQaSeCmkq96Z+UUFRSfg+Qvz8IASmP7Va3etFRpED6D3qn8
oi95H9Ypmw/qst53iaE8rlaRcxBe51PBekz7e7UapoP2rCUOUNVM+5szDtPBS2w3aGlWHnLPZefM
63/gf4o8hM1PoKD4qg0OuRucsn6mRK8eRhS7DzN62gJzrZYLG3vtvzA6nKyKu5LoyxYTpfzJtxlT
3lMgE/ORH1yeqeaBs8qkSkBd+8nwUoBSUlXzfKBNuP/+xMGv5JP3nKr0qhRsutWgG8CKimxmHtoO
9Vfbd5scTLi+stg+qDFkVQOxm4krGNp50CaNs0Q9/d0+fMin2o7iJABbNqLKHsHzy9Tu88xcehjz
MvsFKLolNky2FH7ek/qMOjjwuFYjTonWoWMjX9DOnXo/pmbQ0NTdln88CqbJumyzWGkTGV7FjiXA
04+sDefIw9SY8DKROS2LVmNGBKzFU2vqzM/aUT+M4GcI9DyRVeavXTCUlqHd4IMGZAC87K2W1zPT
inFgZqQMX3Uz96kM/GjnjYPBADwjurgxe+cJ5gTwK52ZlpMZJYCPKGh7aFGmMexnkA9y7JJzSfz+
7ba95z8p3FxA9wJ13cG0ByZ9hTXRijKnGQozWlHCP1eGWtyXYwd0w8zVAnUsirAZ7eZ4W+ie3cRT
jlIHXCm0GImwMDaM2GCWuRV1K/0KcMNLa2Rfktw7r+P42LIoTUHqveZ3ZjJITNWOF4c4FW20iBGR
8BDTRLNXe63FXDPyOt27DAAMD0H/DkRtUPUec4Ledh/TD3+6Ou0ktoTbQGGn+bPK+VDglyJU3mpP
4tijC3xFKyqZ5xNaQVdfu0XyfO+oKB/hAeIUHGJMpwteEjqZkIhCHSMiHTDRUuDS+J7Syka79jYR
HY8ouXDODcDsbJcyVwoauhfLitSBRZNpBE72Y04uWZqFzZIgVSulUuKbI24eYkrk1RBbooNYWBcD
e/Y4NK4Vzekh/cSLLLA7qg/O+WFBITPovv+tZOnTnasBDwhjmK6BISMYmu0q8Sr0Y0MrO/Lyl7o6
quSUA89iSaugJrOkxrAnC6lLgGhjcsMzRNprfW7TEUUkO3JG/ZTbKMm1GgaslJNRV76Xff33+/fu
34EjCslocElslzZqfasMpuZEg3IP2GZrCOv8RCmYWnXyzEY39sxDRWXcj9dqAxxV7CgmYPg01XsK
98PT0rVunllL4kRVMoVprbGAWYgXPBskhvN0sI2qCLxultFsXt+Jdzxv3AqoDoa4hIsHCI+VIl51
I70jy7HRinNHChkh7U6FcCtFyLUvCtBSqFm70dhmX42U+KsGhBKlOCQuPRp9cgCl6tP0ZqDJ3cui
PlF8lv1mRR42MiDXa13Cl8Cmw3NQNUxD8GP4sM2O0haKOqZu1LRqWOX3SHk3y+jrXoYypCQrcf0C
b2UJxb7E61tm462I6qx4AnsWwnA7NMrHplxlRmfn0eCykF6FQ4RRT1tYVzlPZmt1nRtpfEsVlv/I
wVoI9L6GHMa0IwE6SPW7tLLR34CGj3u7JdPb7Yuzp0rvgAeQj0qrmB2ZCV0SNvVupGTAC1SHYfKN
xjRPt6XsrhQ9FGhog7qi4VDQpX5KTXWtRzdKi89z0/hZZfml8VgBanVWq1ORtLB87qHIf90WvHea
SPogmYZ8A6i8uGZ90BzdYfPYpNhh2lbtZZ3m+dlK1Xsnm9V7w57Uy7+LA3SLi9cQWGN4ULbiiAL6
RUZW9/1FVJTHqfueZwheNFkSZe/YPgoSLIA3G3Rp28WNGLAbEDJj9Mq/vRSZBOHEQJK4jFMFCaoZ
6d7rkklUYs90cjYy5B/xEl1BpM/opTeVQXUjIMz4yW/2PD4a6wnwTpYsq3btg/K5eOAdYZQKT7tY
S6krYlXzqLiRR78ltQ9PekwP5RIG9exP1r/N8CLYgBOGcUz4n6aKQrNgPnK3w6aVthtVBMPpJk26
AASnlsRIXXteIEtC8R7AEqjuYsRpq2dssMe563onqpUXOqvB4tKgXCRLkQkRlLkhYKpU88GJCj3z
e6b6jXb/vxYiKrIx1m4CiL6oLtNAbx4wonYA8OxtXd5ZCVwtRIAcWB3zloJ352kI3fUlU6MlT8+A
UozylgSt2R1ui9lRaURRMDVI4KrASOVX6oOx6fRpsnLM40d2nh+8lD42aUxMgCWZb2sJyOd+lnRj
7lg3Az4r0CXwJvJM7lbgUq/VCoutRo1zsq0vTkCNzvdkGZq93QMPCqYb4TWiH59/xYdl1Wo6j0u1
qhF8Z3Z28/JAlNo5ZrOs1rMnCG0vLg9mAJlx9cyniqoOOvYP3e7fO7sN6sx7Yt0ksTy7YlBSRfcL
DO9V3hUFTxsw0hBjYEw1c+6z4vNovfy7KuDdec9nQRdE7z5riNqYXq9GVTv4S3esGQtZ84fVb2CH
k1Wn+SO2DSVAus6peQFKwZnN+II/HhCCIhd1UDVKH4bkfmjpobVtJOvuRkmoufMmYHoG1UFudpBP
ETQBZIerWjiDGin2TzP5C5zo27sm+33hte41nZjZhN9flweX/vjvfh9+Fk8IwW1/91I+bJQxa0Vp
twz0pG7bw2gCdYJ43fn2IvbUC/ktUOMBqxz1DcE2t1aVdU2hqRGhf0qjDYAxBmY2iV+ze+QfhAi2
ObE0Be08OlbCckAHs0focWplPwz1O+YDJK7Anpn5uCLBRut9mhI2qGo0sP5k6D/qefSJTQ6WjN51
z4DCRIMTic/hA0R4q8jGgl5RhqOLgFVP/aR/nddPmJ817GMly13sqhqsDF4FJHcB4bAVlQwpAtfe
g63mqEwrkORlzQx7u2ahIxpcJnxSV2z7Nq1JWxHiqxEmCn/og/lJBZmCUfhlSo63NW5XEiw03h40
J8EGbNeSKdbqZCh8RrZxrEzfahGOAt9INoG6dzrcOqMcDwx+FKa2YlzCpqyC5xNZo+ePD4MWKsgR
a8wBr1CGYrXEl967R6iGo/cTsTWgewWr1uQkowZSCJGTgAsPlWr8PyGV0V3sdNq8N/TitYFriP4C
4dGuCrQRWU7OK/ztfZ3OUU6sxS9q9zhYd7Y3+kOe+hpGpAaaxrNaHhIZ9fnevgKLFuA0AAeHzygY
jERPvbzTiBYtw+Cb4yt1nzwCUcupsw+0fL6tLDJpgrKsdmNjdKhCh2mV+Z3ZhH2qTiAv9d30uCpL
2A4GlXire8YKKRlQKfDMDFrZtoqj1qTsNBAURU1yMgEt507spHt/iq4MmDn//Pf1oZsdATX0AT1E
wsVW24IwDHaoETBQ0K7sRSNyMG66HIrWRw+mb+WlxDzuLg80jwApxOgD4szt8uwiNbSZQlF1NAbr
QIRgNRg+qjOyznAyZV0Te9cCLbuwkHiI4c0K5+faxYpSYa9FDfgg7Ds9ubcKCRjXTpkY7sQHGcJN
r9acehZBnQq0BT76vXD9zGBwv0yadlhMkCHVZ9TDWP5rkGFe7O0l9/3gz1gYKxVfaLyoo95jyo2n
8VaAB9D012QrAchK4G5KzObeTgKJApymcNl5YLg9Ny1jxrikkGUDQD0h1mvdNsHQVxLt3xdjITkI
sGQOfbgVgycIeCjaiKIffTZGTOsRfyplmKJ7TwCUAZVKdDUjIcj39YNngzxkq6AOo0VT2gagf0yV
xe/cp3WWxIQ7z6aJcwFrKpLxBiLdrZzabnrF5LHAXJLVn1GuO+u0lxEl7KyGmwmeLELGyBSzNqup
LTOtZzVyx2oOU8PsQ2PVfJbOh9RtFIlF3DkgxDZILgIMi5NaCtpOJ2oZ2QRfyiw+F8792n+SskTt
i+BQGTCCKDMIlzZBwDQmI15oAJJ4oL227+ulZyD96SXnIxMkrGV2e9K0WGxkN3+B19tkz4slcdJ3
RaASw1FS+UCv8GBiHkrTc76WZa19d7nD++XXMs6mXT0DuhVHScUFEfWsUnIlz6ZMiwwtAdHj4pkX
VE3fbj8Vu2qGMB0VA5gBwExtlXnCfItFtEaLSnMaDk1ikUAxreQ8rFn/O/fQWntb3p5d5d4mIKsB
InQ9f7D23mTRsdYidW3HC3ju1oNptUWAVI+KXJGShU5eWeBubaHorMBYhaY3wC6bZB1Qeyvn+WYV
mTFQxogqP3g5fB6lgMtBCz/V73sveWX1wVbGT5Ilc+dFiE0ROrho60DQ5QLhfLvHOoYPF8B/atF6
7DC1fDcY56z0T+QLXMZBopk7jwew6HlHGc/2waZvZWF6zWPOBFno/PKt5pwscDDA7us0zdE0X26v
bMeP4h0F6F4E1D4GL4WFNRgjntUeZ0mrqKojxUVLrv19HZuDa7yOrsRG7UtDcQvWXUdvIP/7B/uu
oWTdZh2W1uEFrkKAP/aB+bvtDpoMRG9PNfBI/T9JgoUfhgLGv4IkBrJi52dTfZ+sKbBryVntWZEP
YkSnt5y8HJi0cJp69w1YTYGa/QDN9+0j4p8q6t5HGYLVTWdgz4JSEfrguyfanEYnfBjWYPw9lZLV
7GkeXE6A8QGsE5dKOJ7Vc1tG6AxXwmj0g9uvdWg6eXeBizoGddWkj6DYkr2SV8tDjyS8TfTOopcG
ZWRB3XtggjoFeiAifV19PUkvU8q+DuNx9rwLMxs/X39PJHu9vadX54Y0EzfL8DHQMocm/a0iql1u
so7pSqRU9FFpL4VaffKsXuaBXpkNLga9sLxzhAecYsgAOBzFMxMlKqv2oHlf7N/g1WkxJ4XRu/Q4
5u1lriXJ1J2V4SlAIRcDSxirEeP1mqwYajDVLCZoQeI0eWz1vUmikjIhwpOzwPizluhZnKuXLA/B
IWC4X//5hDbrELYuAeGvUVkQkdk9+OP+TrjBMuKFq+eZB8of9kpQPaX1ENRNSxbbd/Wx++c3A7+O
phLcJqSc+bTeVsdYXuLnHZzEVD8gp+9bb57zrZyP6Xw30L8pGMBd9u9qzfP2nNMJhWYkoLYiW9ts
QE23ZuArRvez1wFx2AlmJjETV7aVLwx5JT5Xgg9XBds6pRlKQYOdxfCxA0Ul6Pnofa26W9jf2zpw
ZY+2gsQwSq1dW+lBCBcDeAXB71uVx4l9wuBhoMo6vK41GpkgDgKExBPWdPXoJooBJEurinNcmxYV
vDL1839+LfDDH4UIx8N6EwmSFUKUDDhVHiQo/bGq/vlyQgqmYblb614j4yaLVTBWmFW8uj8A4BbU
5V2dSU7muquCL+WDEGEpA8sI0oVGFTspGqaqKWSVc+ga8nVx2b1XAMZ6SjpfH80wW9CFaHQYMWza
GH2Kwdw1GEaSpS/2DtDm8a/JwXkw7rdV/Swb6MzqPI+9LG4sB2WqUysbaZfIEFmJzHUxi0zL8nj2
vneqF/A73I6yPLVMivDemyTzaN9hJZ39YvWNDwauUe/821dLJkSw4FPdL03OhYBjKQfZjLYMBytP
JXHcOwrbxnfhFDBolUCPDy4XcoPbU+n1PKfgJa/inpU+cbPzkqQ+MQFrHLgjuVfHJqQAowAyQKzR
N8C5GmV3ZH2Ffm0SkPIPlOes9uZFzxt/7abD7U24NmSIz1F2xhcif26I5+mp2dSgj4vGjdmjddhR
yHHU7CrIQe8ZLsaYn27Lu35vtvKEkwUrS6oRJ6MxeFEP5toD7uN/KUE4VlKO2TpMhMYzSQPb/pPL
4oVrb227BOFZZmqyZJaFJaCeycbO7wrIUf5o9nNH7QPSoqE9Sx5S2a4JrzRAQhFSNiWNDWodNOue
Oapk13Yuw0YP+N8/hCXeRDs6JgWNR+00r160WncWkUFd7wpxED4C8Re5J0c4msXKs7ScGwrER0Qi
KNx+ZQ1sSFJ3f/5dy/j7jxAdFw5V9e1qSK5SDLi2NK4ywHxiZj43HzAdJmuG2rk8KAfBuUEmCKRj
4tyy1qOPW8HocFyBb8wJ3K9Tj1lLGZj8nhQ4GYA54Ox9rhji90PpjTm8mpgoYdWoz4Bm/gs0NPSs
y5pRdtQMJ4OxOaD/oIYhDsrWEwaRmV3T2FtrGiV2ph+9vH+9fTY7SsDLnRpyCHCO0PiyPRuQrLiN
WZk0LtS0v8zgXP+pzFPhD0jfyUz83tZ9lCUo3OQSHalhyMrXF7XtLpb1bcabbNYySMrrtjgEjcjY
8jQMvMIrLM6BLcicMBs31FGOJTyCYCXjqem6wDDKA1NBmdqmj2VmX/rh6faG7tijjWhhQ5FUqjgy
BG4VquI+dF8/lHBFMxoO5W+v6HxHKeMxX2TVrt3NBS4zBtXhLIL+YXuQGkl6jXSUxr0/u8+l6mfZ
2WGX24vb1Zb/ESJGqQCIAJYIw01WgRGcNC9jARLh2mGyytae6iNVgrQ+RoOR3xc2EX2i4DIZF2jl
kJl3BqXzYSnb2b+9mmtvnqfQAB7CR0NAA8v//sHK6m5nETNJG3hPqAsqVTQ74wMyYb9yjLX6nqlL
ou/d3cMwCPQRnHBACNrKM+ho1oD8p7Gb0zoky0pDpezcI1UzGWjZ3gYC35AXYTiul2gLezJadmeQ
Jvba5NTrPcZeE2tEj8ztHdxbEdqKYDzQgooZCVHpRq3CF9Am7t2nxQbjJyKhvmLhbSk7i0HygLd+
oU8K9l04pyEvXZD8DE1sqifgOEPCf+F3ITEClxCI8IB0EZ/CbCiUMutYG5O8eXJpGdFs/WPq2R+r
Nv75aQfcBYZoEBkA9ATV260SjGVFas3Lq7gofij0DVGB6Tzf3q/rU9mKEHxczus2MlpUMYp9M8t9
DFlo9cttGddmDjIw74BELRpNoQLbZawZaCo6GzJK1l4SGwDpL+1076afjPKkAp9GlWga35at376V
J2wbUIVRNtMhz0O+Qr1fAlK/TO5FlVE27u0dvCGw4iGnjlQM//tHm0DwDzL4VdyAyaZO7ajM702A
M9zevWspcIcAfId8GJBgIGgrxS1oaiv1XMXzbIbz8omZ9UGaTLo+IghxDRSzDXhF8CK2QtoWxrO1
EdxP7RrQ2fHNCbMG7G+ezQGGLempp6VkXdeP0FakYLeHRR+ckSHSLywl0KZXB116UIhJlrbf3T8g
jSJVinQP2hG2S0NjUW7Pqg45kxlWmJDygDQg7aHdWQ06Dzii6TtMhQhbvjR4hIjtVLHelIGTaIjK
KiQN1M/So7q2cLDSHyQJdnRZK7UZLEjyxrd8vvcmGVfftQB0ZIFNAM4B6nFoxdxumO4qGhJKSxK1
1bkm/XHJZe1515vFx5F48yd8LzR/Co8bcO0NrempFyljFxLlNa1WDHfXdxyd/fbluUaz4b1YaF4C
dgsGkhD+bRezrFoDQMc2QRvF73o4eOorCh7A7E98ffGVVT8z5Q7Dzoq7/GyQSWiGOO0uxpCHlmyA
5loPkc8CvDPatnhrujip1xTeuBpsBdzZ4k5x47AyXCeUCTpPrc6SVfMN3FpAAMtxnCwUiNFq6Qk2
I+sK9L6SIUEtZDg17p8hK0JjoOdZ0e/mqnyyaxWZ/N5n5U+AFr9QvZBMnu0sFpvOaxQemlSvkA0n
QK31iHKUqDHYQTfiPH2pU1mu6drOI0DEgDjcI7z5qAJuz3amwA+eBmRYWzM5evbswzqmi3dcsu+j
8eP2lu4sCIqKQgjvH7ARMm5luVbXGg1L8xiYjT9L53utPZPaer0tZOfmwYDgqcQbiVFOEeSw7auB
tBZJ43xux8MKsDNgnpiyPpWdbQOeL95jVDGhGqKt18uxXRckp9Ftdw9UlgejfyjMZ61iIF39eXtB
3HvY6iGiXlS4QammYerRELwLvQLWf5YoSNS57FBl/QXJ6cToj2AIDsrmb2tLkvvXpwR5GKrnp4Qb
JhKijBlc5jXzcnBcLmczW2OrUSIPQBq3lyXuIM9OIz2BqW0OzoX/3CpDbs6rk5MRSc68YlHbKy1K
SFV9VKkC3xm4oUGB3fjHK4XROyReMGGAvh/8W6RsrYq0NBGFFnFf3ynaCy8pDX9vr0vUP4jALCxn
L+UIjVeFxT7JnVonOYkzB+M5dE4/p1YlG9O+3jwLwQawhqDoOgqY/Aw/eE355BagHRxInKCFzUVv
ReLo4cKmXxSIhQUoUm+vSVQJviY0FAE+DM1SDpYliAPrqGoBxy12eqRogSRfYLbl220Zovf0LgOk
gR5ySpw9UNAHZ3TzovNmEoM5PFgatOTQH/b8BCwDfx6/VJ3Puu//LhGTvXhL4HYieBMymWul51Xj
khIo+tqvbszXJ1DnTo8uDPuh7bvikiX2cprbqT+RtpchconXmq8XrwoQnZC+AGKIsF51BkhtpxZl
bHrArygG99yM1tfBnQ7jNJ+M9U7q9OztMHoEbb7HGPR1hAdt7gYzB2FKGbsrCFsw8WsEyTQcTbV1
/FIhRWCVBg2rTk3AMMV6yX2/8iKwYMTh6E2GGUMuT+yeVUZldGerrON1dOGs5m13srSSBSboYg5O
PzUndWjakOjNeNYawHz76Vx4l3qeR8Ov7XoJwUbNPtEhKaO86uinEgRqkmTSzuXFfD5I0eDi8p4w
wday1ALxjaGVMZhuSFgqZve9tJROkpe4wm163wpOKAkAE/RSipNIgBGrXa11wVr8Qpu/xSP6HenJ
/gIgxuSe6EEDzoA/hnK+re47NoO31aPpEe4MrphwiT0D1HmrhuNvtL8d+5M96Mpd9bl4uS1lR603
UgS31BwdWqHeU8akjlI4RwSM6s4X4GG1VumrMpgfW3gb/7OR/7Mm4QpbxuCkTWGU8VBZczDpXQrs
GksNk9JYw7Qf0sPt1e0YQvSKAP4DVxegL6JzwVJCOP5PGS8UaI147+8qU/L87h0TlgWkJ46bgl/b
2lqrJGOPG1TGdGxAnqoW3j2Couyu1krnierl6jedzNPcOzQ0qcAYwq3m2Pdbmcgg5QOpoI9j8rSE
YJT1tfVX1v4t/tzevh0LBHx95H0QsZjIXwlyFjdrVadDGN4zBUOlYBz7BDK//r5J6jZcJsW6IN2a
PSxU+YmuWVlpbFc6R4LlMTMQRgRlUQim0wGLU8XtTI5ZOQGPvv3mtOjP7kKmdJ/XPvteE4nG7Gko
nGvkHz2kyjACst3ayZxa9LHayDwkxOe1zzl7TrrPbnh7Z/cUEy80ajFw5gGzyf/+wSGoc2twJjDY
xeVw1wOMxkjvG1nJf08zMTr5XsjFxKGI8zYZ1jgtKpeR+84ZzQugLHA6f5LRU76Pqnz0ePmtBm00
WsF4XILu6e1iQOZjTl7V1PHSPOUgAaxTNQAEd9E/G6qv1sDbo8dqRE/B9y4ZfKV5pN4hUbyws1N/
Ap9llhhosh4cDEbnj/30VcvO4Hi9a1ZZZLy36x8/lO/Yh10fG3w+K/o6NgCii4I1uNGPK6kkZ3ut
QghmgPvE6S2R/xOH8dWxXaaFoE9MZy/kk4GYe9XKM6DJZc/S9XKQnOcgluhxBdqJaAaGdkQ3Y6PW
8VxRXwNmk6L9bMfCV1cacEwQa0I/0ZC9aOSzqyqI8wm6U1efjdYxU37fVugddwG8KWhwxSOJDPFV
sFhPGAZb7AT9ON1xrMPkofROw/o7r+7gIByzYTpXqw7MbFDMzb8bK39ujS5Y7L9Tfrz9JVctDLi2
my8RrNZqt42igzwptp2DuYToeHocQ3Zkx/KSPbl37GJ8oswnzO/LY0MfVuJj/uL2N1wV2MRvEJ7V
xkA/CLCpkWI+fJ3CLCChP34dHmRX771JZnv1tmsVbGTeDYpSDR5sZDiG2pHFw8UMtS/ekd7hrbsj
z/ndGrFoODvhE9Bjj8oJqMEn3K1T+vj3XH3ufIxFndmJHuoQaMNHR2JOr18qfB/iHdwFHr/Zgp1r
565oAYRaxy0h3ZEYK+6/63SBVo7jSbUKI+wzOwnrepAdwc4thGSeI9ERMzhiyGWsZWHrRVHHZFX8
oTm1Y9CVfj9cbp/0nhigN6Gpns99IeG5NSmVArdAnds6Vq2yROQD1giT3ncgzcpl6Zi9vbQRfYAW
CwEryAS3ojzYctdrYL3mDmB9FppFRxYbSQQkNfTjtN8sIjMw/ONF7eLeE8fKxayCOA2xuuWCFqqs
jkvws6ntUZn+OFhY8T3BEHuiYaC8BEpsGlvaeZKMfF/NLPAb9EG2mLHBMGQyoCu2jrv1l5edeg0J
7PRb2Q5gE/Jb+jzOvyg7pqMkopDKFaxHAp42UlDI9Vz76EzeoeqfaHbR7jzoEciy1xH4j8t3Cm6Q
25q0Z81BiIOSJK/kIU28Pd5Cp2vNlg5XRemKICN1gUI8ckZaT2U1tj1NQnmWw6DAtQKb+1ZUZi4T
BibNOs4twPx6WaacRqDk+E4yrUfqDUVY2M4IOMK6lVyXd5dRVKkPoj0hpzhV7Vqij72OU9sKDGK+
ePb3YTpqXnFk5nDRBtAqmuEKnM3P3nJAfDnNd7n+NnflfWJ3p2V4QqL+rD/ZLaLM2wdwNZLLVe7j
twlH75i54QB3BEfv3enOodfOaYYxFY7ldUyXJy+cEbPg+fIkr8V70ex6U/hkG2AoQOgiCJ7sofXa
GptSfUIi5fIIDPTk1abBn87XAmRW/CEoQ91v/LdvYDsJyAFjJkET5Mf0yP+bHOBPhYnEjeFKcPVR
yB0hm86boi3Bsg3dYHsKmWBA69OY04Auj2t1pGV9yvy28PxulcHEXd8ATAryQ0CnKlJ+YrUcXC6z
PgK9LS7K1fKdLo0ST019JWvPt0/62mh/FISU/Vb/i87odZMMaOtjbpQQ5y0FnFdnusH/Ie26diNH
luwXEaA3rzTl5YoyrX4hWo5kkknvv35P6t4dVWVxi5heDNDdgDAKpouMjDhxTiUuTKJ6MYnMEoMp
M4JbNMCdW4JEUY8sCoAaVhu9IbvUOl1Ko4VLdmbjnlvh9k/d6m3U6B2QXYaFILBx5OLTKksHLzpn
zCc70iCL1kLcQPAgq1DbhaYu5OZmlw5Zb8btjs6u7y88iaw1tZ+Egc2oYT0hUVtJN6L8dH3RLp0W
BoneY/grBRkE/qaNS7POArHPD/2D0exKp9DsKXKCX0m04Acu303nhtianozFlMuMGMDjHxoLbfGu
UKw7faU9itXCsZ+1833eWYYbIzq3MyaKWpJWxJw1Gk7Ti0R8q26duNqZIMK9PnmzO/7EFlu/kzFF
QVOaRQhbDdiBFG+UIicsvcVkyKXPwNSdmGGfcWKGtJWgBuYAcJfhhLqN1mngn0Kvd8PGG+TV9TEt
zR/3mjNDs6J0lPKDHn+ZEUFi8pgi/yfoi0Q3S8PiruaxTWhWpDJgXW2Obq7shhhDZcvyYMtAO3fZ
Khilu1EJFzqDlgbIPutkNuseelmpjgFWk3qTBuoGQuyu1m+Qo7ANZQH5PT9GOF3DYDl2nr62loYQ
+GkNxoavIP7Q5MbWqI3NKNHYMe4HqV/YkvOj+zHILV82AfYxlphUSXsjgV2bpVNvA/VOP17fJvPe
EfSq/zsybvX0DqFVBOK6A4kP7bMmmI9j4/Xk91h166nfWIjbraTd4p2OFqmFPfrdhnJ+i7IT8WOc
W0Pw86YS3uDFAdD1zI6LOrEFLUEmvwLs0g718ZchjShWAINpeCSxQGaplPFLoOvE1SnJdmYjgOJT
AJP3wrSwq+fiy3QwL+KVhCyCyp1VGlqdEPRA29HbeF86gmELT8l968vUnu7/xhbr2WaSUgAkcK5O
U2htxSOuh8hcx+ovJbeVYHB0v+6dRnyVTcQ4xfqvbFpI4yE7xdojz0+PleIWqTX4omY1ipoXWL+6
0pehAa0chf4pnD6HcuGGYqPgZxQsbwBXI3WI9jHuGi4kqQ46Cic7Fdl9ZFk3jTR610c1d0pR/wK2
g+WcL7gjejEFgWFmYi8bmwZuoKf7qO2dXrynQWpHze9S/XclWEYcAG1fvGwZ0Bq5Pe70WC0xjbox
IH4aNo7SfEj1UzAtHFF2+5xM3IUN7pAUbTT0WS4MR2jFgZwgccCb7XTB8/W54xzOf6yAMhqoGIbT
4IVqM6FI0qCKxmPQTKIfIXPiIr1MNmUhUU+oYvlWD8Z+ITDiopb/GkXRF+Ru4BDUuIu3tJq2ReJ0
OEaVqjNefoFCLzYqx3E1xWr1Dgog9QX43WLVR0JQb68Pmc9DfZsHAAyWQV+FFx93yEthmgQqYGZ7
Utya00ZQDhqwz3m37dBm2svk2Gobq/93kc1/rSIJCkotBDZ8El3XqmwiPRmPantUhdRrI1dof/f6
ro8erw+QfT+/c2ACMmzgBoFWEze9cQIEVGRFw9GwkHIxg2oV5Iluo6glOkqgLj0R51YTL3Q0qwFC
DspN7s4yaDL2GXBixzFU6qNV90Nsa6TSu5UVjVOKmrcJfcAxHMHEE+h5OP3FxCLIZjkttP/rGudh
1HRKpKyTp+NUVIAtxq5Jrc3Q0M9UGF4VpVuSt704MtCBQQEG1AagxEGWi5te5B9K2pVde4wQ64wa
ZDJQAK66NyF6z5aU3y6WktlClRvPBw2JQj69JSlTldaC2R71uF9lhQyiR+Awu3ArywuzeHkqYIpx
AsNFo6Ec2M/zqyFP+s6olapDNav19P4G23WtBsOqDT5So7DDtrDbKH5sdWEh5uHctwnOZRnuFNcR
m1KU1c8NGxRKy0lvQi29CJ0hfjOjXRwBFgT96Ncu0NaLuiozkwpGBSBAcVWgV0ZXzg2meKhPeRaL
xwroTOhIBVHxIA8Ez/hu4Y6ft4SCFtBvwJ3wQzOjuKqSnIhHOX4pZCDt1iREykJYAsDNTCEacaDj
ARERlrripjCU4mGIJks8JpVxW8iNhyjpgJbW0qjshpBDMZC3nC4UeecGd2pUPp9GKYy0uAUG4RjW
sVNHWzH8wPkflbd/6c1ACQN4Fe5bjA9AQu6uJQgU23LE2KIPERKfMnnW5dIZlYVb4cKLfbdOMqoS
RjqAm+l8NEUT1r2U1NKxiKJXeVTRzORSVbpVo+4AOEMb6d71cfFJVex75MgZbhFZZBZHcAMLOykU
lUFVjziNqwn6bugMXJup5WRyahOosgwm6Mfbwi/FBOJY7wvmL5cPGQngrjCrDMImsz118pDqqkDI
NX0yj03dQsDnNsuTdVahbk69XPSt+KsYXsn0kK1LZUPixNP13wLaHBZmgXmVs7sKmTSkL76Jb1ge
nzuL1pgpWZDqwTEVqoghZIR9j1gScyEt4eYu/TbQ88D9obSMqwpNIecDjs0xlVJdjnwqqrZysIS7
ssa1VDhB8rQwt+yruVGhNI/4AkALtMfxGIEeTxNqjG3sK3Wq7cKw/NX3sXSbjJm80jKBvlipDO4Y
EaJedSpO21LS7+qkr3dJ1uwVXZAXAq6LWdYwwWgPRoII/VFIqZ0PXSuU2CgkfE9n3tXdY5/1XmIo
q4VRXxwhWIHeCqtrMWgJP+oEfT1S9D3q0KVfxl3nvg0b8hU7/WsOldzCMe3UM1yL2MP9InHj5f31
bR1uHfgstC7w8P5ClgJoznexP5iJ3U6PBvWj9qExY6CxvvKi8mQUg8cljSDuecPQ1WizBIoGrbeo
d/H7V5QhswsgbewnZehpI5j5tMxdmFfmvc92E2eDfcPJScWoUAOJ2Or9QmglO8S1vDi3u6/CLp6M
hfzK/DyejIjbK0KcZnInNrHfen3vEcHR3dYNHal1DeIuQT6Wpo87k6omoC26hTFhIHagfMSRtRBd
8BwP/10hUCgCeIAy/Hdl/GT2lMCibdhjXyDFu0324YPldTsAAjpPdKubfiM8gjNgCVRx4WvYkikI
2lC2gSDyt+b7idE4bww9kTEugpvYAWOUGxkp7uPGPNZx8pvKS2mxC2/OGeRWLU0j5K9C7JEwC21q
hTsiv1X6L73oFvbHnCtBnMZ4h3DQweJ/vhnruEoTWRtiP5ZUFON0KI2kiBid3hSXKNqWTHH73ohS
GcRGMDWm/ihAEMMKbLw2ljbI7PHC0wEtGcjwXcSfOg2TYZIDHC/xM8yltR41DzVVbuJhl6bFVvnT
y+VWSIXbxFhi8eVBlP/ZnCe2uRgqDZQK3U9W7KuGM6VObLrFCixVVfBWCjelbBvJNuwg7mvjWXPd
q8xsGLBig9AXb1HWMsutY1hpsS51OBaikW+Tcjxa6mDZKdoZlLYhC3M8s5KA5jFKXzzUgEnljKV5
g6JZjJWsINzt4LV4FACiXXemsjCqmXPHqvIQEzVA64fb6Hx3Zr2Z4kOwltKd1vql6sUK0rUe/Zcc
KmzdWHYQ6HjELGgw4GK3VAPHcwZaRB8R+UawnpL0lpjSQpbpIqpnRtBfDzcCUQHA5M8Hg6pfFbVV
SnwwcE/kEDeVK0hHIq2hemkPReMqwkIQzGdm/zOuE5OcG0mUSMY7HST8+RcA+FFu/8pc8/VT/pAM
R7dly9Y39VKbGZ+L/q9RJA7QcID+LL4hSsomhIgRJf6kOPQrv6W/Va9fT1vdKZIt7RxzAUYxP68/
9rjdWBOtBH4a9rp2Z70U6UMkgiXJUUuAs9dLGLAlY9wiZtUoNEQpwGYaWdA0xesvNB1jcA3Bp9a2
H0w8LZZkky6fFt8752eE3DJ2WkXalGCEYdADOvBYivaQuIXSO6kyeEnwGfarCrkarV+4HRbXkrvQ
Uz1VxGHEnpXe85ZsO8ncCE9lOPqkOXRQV+sgp2l2kWOR27ZeYhpgc8kFSjgwP8Nm3uHk1lXRVixS
8P37oypkXlp0E+KkMvOue865CAkPNjhPjWnRo0p5bqaixZh3JCN+doCPsGVjnebbWLbryKsEu5/2
S1Wh2T10YpDzahRQBLDjYzl1Z9qQyIYwro2WkvHl4/rIeCDKf07iiSHuOioDaDjKEgzFz+NX4Rt7
85P+ATVU76V3ErXfU1vZvR7k3J4GJztKjvR0/QPmt8/JB/BHU1QHMjbYPvloh0dI7io3/Upc9W75
2KyNrbtgjp2Diw1zYo4/nMBnTt0Ac4MLxeff8ue9eld4SuQM64N175JPbcHi0kpyB7OIGo2Cf5j4
VXDTqYDG+z1SDRLD0ETH/JGQJeDn3DUPLUpGwAqlDdS1zveqIHU5OkCwon1xOwBSlH2lv6t8dX0e
56fxxwh36EslJGOY18QPShmi2ZP+FsmV5MTjsCSENRcwMeiIwbKGAPvzWcosIVkNmTbiNxpBU8Zu
XAVb5dDWT5q+C8l7WW3GR+jvgWxedK4P8v84HD+muVEatQxiB4iZ+uZwF6Sftb5XGqeGEHMZ2qO4
r2W3Kt/1x/YPaR21fg7VyA7eUxDf1+WDZr2o5ooAyHT9o+aX9+ebOI9HaV+CPxjTERIhcLUyaVcU
olsu+Dp9Yeq969YWp4ALe5AjpnFu5LjM6mhVfVMDpJ2dWm+h1t03DWriw05PnaLYDV8Rkba9uRmk
FUkgvApUcezIEy7aB0XZtukS3mf+ZP3MBPv5ie8HKSGYWdjqiHQv73RnoNvOtp7Ce3GJVYI5hUun
8Y8lnm9NQ91P03M2CVol2eNYxW6tZktM9f+HK/wxwzn9XLUis+gxIMt6kg0vOXSVnSg2dc0Xsos+
r68sr8v8H88PDluWhwfGgGcCEqJWaMKmwxVDPdG6BVvzOu8emYTVKK9K6yndkuqpr5198WHW+7Fd
pcIWFXrp9fp3zO+wn+/g71bdSoZWVOFKMn2TT44G2PxanW5SfcRpv6P6LSAATVHbsuYOUOgY8pqV
Q0Dwe0jqByHYtMIfndrqceGzZlJbaBb5Z3r4dwXppkJJAZrwuy56FcxVVm/GCCrsd3is1Wn+oLal
AzWPXVVsEutdJq+0s2PpiIT/qBAva1X0c2yKcZWVbqrF21S+CWnuTpWxV3o7NUcIaS6VVeZd5ck3
c5d5jy7hJENdw1ef8t+pnzyUN3Q9eP2j+hI9JL6wVAecvQVO7HF3d8oUgyB1TvwyCKfVWEOuUy0h
uYemnkU51LnTDu8PRR8L9wC0D85Pe0ohuyEZOByZAsh3DrJDGm7F7qhYbiFummhC4vxRmVZ640xm
Zwf0cYRwzGir1KkR7BuNTcOFrTsbFp5+E+eLC/SlCkVTYr4hrFtPr6qAzyKxmwvTSmnek9S0i+43
ahir65tzdqFPDXNeuVfkSS0bnJko3OeZr4CXWYnvjBJKAHd5vEJ1MkAjrlsYBwh9X7c9994+Nc15
3aIvFYNMMF2IAsRn0VQdHmgh2dEvU17qQpvzuye2vuf/xMPrRWWRBv/5VS7Zqhjbw9KRmbtNTy1w
LldViVSj2ER8Ko+bdJS3tKw3Uy47ohEtIMtmn2gAm4PiGgQFEMDjbIWxPhayiNHUmYdb0RP+GE6x
LpzhprsZF6KE+a15YoxzBdNkNFXZ9TAmQj7X6Vu3M4p94QVgZE3ajTD9GvUlXeTZXMLpCDl/IOgo
XtcKfKbcUXssHK3ZVLJTPVp3EKrIw9hGJsNsHbQtGMIzyFKv78w5b3RqnQ/thzo15BreLyjNfB0i
J+Rag4p7q0d4f93U7FV9aot9y8nOjIqsynJwrfhhvtcnh4o3kliBT/jGbG1hOHR97ITVXb4yl0KR
WTd4sq6cG5QGY5iSEYYjYzMoXyVSGJYz2CB8WcfGh/F4fZxzl+DpMDkHlwiWVhV4+fpxdluJmUcA
skL/YtAhUxROiIbd6/bmR8dY4lCpZ0Xg82ntQFIjhM0IJ7/VmF4wmiGcol/TxjV9pVrMxbITx8d1
AAP9Y47br6GSgCPOxPAstJcXXngjHQ0H8mOIJ6BXjiz00tts1qEhg4gSIfhNkUs/H19VZS2tAhMG
I8GylT6e7ElDEuH6LM4VQCTGgPe/ZrjrQY4zoAFj3MskvYsUdEWvjPIOzew4oLbKVHc/wZoDFLye
2fkY2YrsGPpSWmjWs558A3dPDIWF7gWCb+ihGb5W9pJki5955hT1S/Wh3Beuntym0qNZ7GohQ+l9
KcfIt+N+x7c/k4BesfO5DqMuFtJWwuUsosi6C5+6zNbMpzYBWmhdQpIk2TTJMekP5kP+khRrS9jF
KdoAR+J0MllTA4x48n1cvvbmkdBx/f9aIwirn39ehs4/JF/weVRcp+j6aW+jZt02b1OyyqCyYK6m
4EFIDo3YbUUI1ZCps81yiQF19nz/s0gXVJNTMKhdL+tIn62tyKXQa3nwl8Q5Zu89iLRAdxw7kimt
n480leW2FEM59q19QlDxkEdPjT+occia36Rq7baQ3Mr0tO51YYqZt+CP96lh7hhMfQLS136M/SB5
bqMv+ngLUPxObOxw/BCI3b49XDc4t+VBbwOOHpQjGI3a+UCLZoygqF7Db2gELVp3In2qQ3QokaW4
e86NnBriBhanUyMqZola49DbRdw7mvl8fShzG+PUAnd6g67UjKbGUBKtcGRodk/9IUnvevJWZiut
W5IenjUHVDQI25CxgtbA+cxRKVYFja1UI5VOWWRukKQ2rUcQBGnEASGq5CqkWl0fI9+r/e0hWB88
DIPVBtWqc6tEEowCGpqw6jbvgg/2WC1w72lsd5vSTT4Uz5E7Z/NvUeC8Wb4ZKhmKSZxKmG2Rm7er
u/C3chRX02/xRfib8PZkhDwDkhTTrNd7FMdIGjh6t1cMtwkfdGshTJiNNqFZiEwxA5vg0Xc+k0C+
qN2osHR10op4gQiDG8tx/oTu74OsZ9VDNSajTcvSOoCmprlXE41sr68m2yL8YT/9BHY4TyIyqzYV
gbaE+IbkqlVjR+22y0Y7M/eCuhBczx0/IBi/YS/oaOMzkq3YgAWpRDooNEtzR4tKs5H6EtzrA5pN
0Bh4LWBrotsZvVHnIzLqLsdFjreJMfpduOvLZ5w7ZfoqPzNANkHb1iZ2/DFpK/IWiG5vbYLCAw/U
2/XPmBvs6VdwhyQfpVaoa7z3wlDU13peAJUqQmTkupXZgBo4VEC1GG0guuTPBzu1ehfUBMF7Gnlg
44b4i+yBQ1DI79FIhXvbKc0b8dA1H8Nidu/7nPNb59Q2t3WaaeiNykIYqA93UOLYBY2wa3O6pcOT
LO46kVUliTPUr3LxHnepM0qrpDuMAurM265+GzW3IxtN2tb5CvvfDYM/QkG2iUQ2akwhtiFsyZB4
cbf+qznDYwDoXWC++TnTdTRGNSOi5Z6CP+gtF2+mSdsItgqKy+k5SrYx8qFVsTIWLge2FpfzhSZt
FS2qEpB152vVTBak1REj+XWkAmKTWiCzUKJyPQqQir4+xtndB9rF/zXFrviTU62n/ZR2/YRyDToI
vKgppg36Sx6vG2Fb+Np4uGdAZwbAbDYinq2FtEl2UTU6epjYURj4Qfgn6E3PCJdgULNREWjF/xkZ
G/nJyLoyAHCJYvFMKdyGUAXQMuIYCp6rbeyGSu5GQEfq02GobZGM7vURz60gqIwYTgl4aJAKnRtH
N13W9WDj81XQlHlyrmUrIYkENyF69hd+mVG9ioiIQMrJcxgLkPtCK73FUlXUblB/jzsXXFWe2Ole
mC1EYLPjAgMk49mAPArvMpFhLfWRRImvBBHUtyJAbOO+jt02m5Yej0umOL+oZiMALZQmftmk+jrB
c9hLkjBeidRcSubMOihGP/rfYencU0ZsEyGQiZ76YlGliteYVZPaoVUb7aqKu6m8CSapp+NO0JDL
csRegfxcH/cBWIQmSfMSlApjr9DlWNkoJEikLZ2MsN03ljzIrhwT/DtUMqV02t4Q6IMR5nH1JYlR
iTyiLg/rMdBIbmtZpY97s5dBeR3qQ11uKrGA/kzXiXVjgyAjNx0cIzRtLV0OM16ACXUw6BKyAiAS
P9+u1kjTuJSVBBFT6b1Ndul+1k5sv6Nb3SbgAbh+OOYuXkSFeJIBfA64Ni92UU4JmhLNJvUr80PS
q52BOylQgwiICtEX8s+6AFmTgNRzOh3aMbvpY09NHrM+WPXK5yD4gfYBBY6P6181EyIrSMWgrQ5I
VzCecU43s/q0GYqQ+mpU2bIg2pmYrfQUvGfFCoQKdtG/Xjc456Fg8btfgtVdeYFmBI5FPQox9ZtV
I9kZhFAd+1P5Mz21PrTL/8IYeG+Z8h+YLQHoOl9i0lIjB40TqHi2nU/XbWl3z+nOoXdkVy6AgWZO
LjAcP6bYbjvxvHkEW3LHxpXieo5M4zMqoj+aRJdc3+xGOrXEvuTEktYHAcTIYGnc9ckGTdOoRATj
E4QqQPy1yYWbzIPku4quTLQYP5viC7qa0dtMiqeF2Z3bPPCGFph4Gcsrf2NTE3p6BS2pP1Q3g+wl
g5OKg2eBdOpJ/lUdy9LLHsKMabRTcbTT+JjJdjSstfx4/UNmgnQGn/nnO7h7pzLKiZRCTn1KGxvE
JlIJ9UwGLQmXKKHmXMapJW4/6UWm9+jqpX62ih/ypSL8dxcWFzKcDYTbQ0YYj2MWYELj0TFyl1Rr
kjwSUEvts8/yLY/s7nMCJMERX8ZN9mTe9lj4pZh5rnLKOg7QWQj6PKZseL69mlSNoF7TYHsF99VW
N2+L1hlcsbat1q5eq86R+vfmGbKNWWXXCgTL7svOltZGhcdmtohZnz1WAPRBMpIx6ljc2tJs6lK5
xNe0uwEC61Pw2gl7aqIQNRabRtgDExBpr6p+N7TNinY1yFvjnRb9S7Im9rpWsMNA2A0QJYgLOT/Z
TMkgSEpH/WdJ/QNFJNs0IabTeakGelhX7jaB5KvCa6L+6ZWli2p2RaD+jqgKgiqsGfN8RYYyKCvT
HLC/j2j59Lbqdnor1/Gabo2HznsCFZwjvlmuCAa0et8u+LW5Lf9j/CLhKUZdlRXqRH2wAwOpUO+p
uAitZ4vI73v2FgUbLzDMEAU7H6CWjjXor0VsuWmnF06qrmoUO6B16mjP1ZMFUWnDq5YUrr4zItes
cukhDU2KIB1mI3M7t/cyNwaD3qq5U51gtAe7dZN7Yad4r9vmTjsMj+vs2N0Ot9FG+8pdVICP8dt1
N/adz7j2QdzTPEJzf23m+CDNlnf1n2L1Fjm1Qz5uSnQcdG7rab61gVjaZ7l5yPcWvrHaC8f32jW8
cG09mS6wAttmE96k9iviubWE/2+yjXX7SOzUuf6xPBHg94k4XTNuUzZ52YRyh48FASb6zOhDrDup
3ziCK7940lHz2k1wK76028bZXDd9ee0AyYzgnyGzUfTkc9xyXRpEVcfKTwUIfIBo0opWKBm3cE/I
sgVI+l63x0ZyvixoecLuBKKYgcX48kqhJFlXVkXjm08YaLd9B0SzeqbuUv51Jt/F6ESZrg2IXiHk
zjkZrVdNig45GIq3EQAG7dGSD32v2sZQuEKyLVu0CS9gw9nR4gdngJiLZStBRS1yN1ptdWGZ53nj
q0TbSwQdu1b0UXXKqpOLr+vzeOlJoOcmQoBKgjV0dXHbOxioGpuAVvlhLR5AK4GX1JKk5GUkcG6C
25Qm6bNCH8vGN/phldYFanybsnRjUwJGZuFOWBgO3w+UjYneajFsDY16DNNkpQRLKOglE9yGEAud
5FLLhjNCTDDUbBK+XF+Ty7OExcdTHWy5+PNCmiWqg7zstBRrUoxQMEFzVh2Z7hTnrpbmHin7L0us
Fvp9l2xyVzrwNqoYBLTxaUAcRS+3oxnaGb2HP7HbDlgbdXN9kHPTCLIEEBkwgWsQ8JxfL0QhRqZm
mEZtGnVvNAgYoXTx13UjM7lGNpU/VrjrpA8rNS0lbO/Srp9AC+Ymh5egtaedo8XusNAQPj+HP8bY
z0/eAHGT5ZNmZY0/OuNox3+s380I2rrn62O6DL7Oh8QdJ2pVYM8PYGVYRY/R89INPHdaf2YMHBrn
g5B6rELYwPdoteoJk69ZHQI8H50arbpwXc25uVNT3EnqkwKAs4n58Pq9AAkP2GmfhH9Li4o7kc2X
Adwj5FDg5jhnKqllVMcxrEyD4NJiHUvKqlLIW9Oa9vWVmR/PjyW25U/W37IiMuRy0/h5ZmV2IEO2
WMr2wB09C2W+EAHO7gI0mSP4BfQb3b/ntrSmGRKijdhrZehmEdB40tuEoOz6iObPDyJrcKIDkX2h
A9ADQ19IE8xE1U1YA5QtV55gZdvCBMN25MlGeAsuaycPlV8gWvaGcHi9/gWz42ThNZqtQWHDKzLG
IQVJRyY2fpq85haGmR7CaAlevGSEO7h6C111GkkYpSWsoj7ap0J/T4V4wcfOPCWh1YR4GjwEjF1W
4rxREFpCa6gBNgj9DJBZEk0wgqYOGB9pBYHVhNrp9Cn34GpWICs2eKSjXpujHpGTOy3JHRlP0DJ+
LKZoc32WZwLH8y/jZgBolTJuKwNXDh6RrlC5wbEC0P0rmDx6a2x6Cahg13gybrVupX+YvhnUtqb6
S++aS+eDz0BNHW9cGTz4fEND26iZGQwdmvsSy4nk+0GW9indjdTW9MWiG7vSzqMslqnGaxqgaFbQ
5MYsCII21mrRMjTyFNsj3VbJn9zytN9h+QdvXBtIT4F+gk1o4exeXn2AIYFTB5QviLssnmTYLAaQ
hBhoYYyM35q+r5K366s5E7PCAOMnUFHOQ5syG/mJI6padcpTlXR+U/edbltFIko3XYJK/4G2phWv
8W/rTRLMVnFVak6Qok9KYyMLwGm517/l8mihgR61PvYmQHcoXwEXkylMzCAafCSppdgFC4e4IaMu
Fi50/Jb4Ji4dMIzJ0CthjwLGOnM+7lagUgguy8EX0nSr0rF2Cgk+YyAD3o7ZUug8OzQFakDgMFFQ
y+RP8zDlrVkXgw+Yi7gDE7x+O4DwdisbIlmILGZNAb1mwmtA5IgH8AexLiaZ2mFgI6ir0JuabmQt
V0BJjWbD6ws2O4dM9gWPHfb4YJ9yunfMuCujQB58kse1HcqbKAHv6DgOXquNk3fd2AyMlPFKIUsJ
KAjrhuDmEJX3HtF0MfriIFj3VqjXnZ1rIZitQChkTU5ojEVyj3OcOkkYViuDNka1i0sjfSvaDm8+
Iw/SAYLDUvfY9DSlz9c/8PKo4vsYAyvagJlaGxeiVG0Ljmq0BPoBwMN7aqgZ6+ySF6bhcs6/NZ5E
bF6T0eFwl7kxhYZQKsLol2jo2qMLf9zpghBtm7yOH0W1LxcQezOjwuqCEwcYHLRRc6+k6zN0uTUZ
d+bP7+JmCAkiOdBDdfT1B+Ut2eov13/9TGni/PdzvgyULiGk5fD7ZWgK/E72kb+1ahtNYMUTTdnf
C/Yur6Bze9xaaJQoLXhqR+A2IVWyT+u19EL030O1HoAVNdXjIHhSY4vbgkQOinR2PzxU0UepLvXw
zyD/z7+E82ZToWthMSjorg09pd3rf/TiRkY6rvxDVmXmiJkG2lervfuzMAMswj+/F8/tch7AklVh
Qu1m9FvrV1G6VbKppxUNVqhVv4Tv6fq6ubm9j85Fhl+VWAKCe84oHWRpaJ1NfpzIqL7n8QhsdXBn
xWVgd3K+REE8u58UXLqIvhjHN09xEdcNo/jPJ79VZFePPxNw6z8G29dJ2rSdCdbx2FxdH+HcadPB
IwOqc0Ao8Ag596ijJdWx0osTngV6vSIiKVaj0Swlqthv4Vft1Ao3j2VqRcHQd5NvVrlTScE6L9bt
DXr+7WBvWmQhlJ07JdDwASUnnu6437lTmTZpRiCBNvmWGdJbEe8EO22McisJtbKu1dzvCMm3fzGP
Jza5k9lJVd/DScOm2BGAhIphTcvc3PyNFZTgkRADkvWiRw2xdmM0Maq/strcQGf8Vw+s0oKRuU3P
yAUtJlmoI+A93xJDAun5VkSJWW6G8CaUjJUcKMfUMDN3jDV1YeLmXDQ8NPBWeMFp6K89t4b0pZAH
BRX9CVec3Ztt845pzm61rC0XbrKZ0BOEZsgkMjpDMCia3MYIO3VS68CcfMAele0wZJAISercgf7D
6GSJGD53DeqORg8dmrKCQLPRW/pCtDQ7u6idK4he8BcfLbHGFMnokbuYkDfdkQQi97HSjm6CzIkT
TebHX+wYEyhcFiXAGreYUyLTwQhAq2Z0Q72aqCTaZlUIzr+3gj4CAygFxmvKi6xqVJBLrY9EPzf6
hyxJSru12uP/zwbvQ6xWMOIUez+hgmTHXRM6nbVUy5wplQPDhihHg0dEhpvn1zUSIzMVOsAKMvg7
dNvWe8McrW0wjM2xFZGYS8waWlkhqP1TtQK+NBx1WwrC0SsB9Pa0WLBWfd1DKqIcJ7cV9PgxLNTU
idIxXujkmjs64IBBTQPtiNAh5u5ClNLLzKKyCPxnELgJrie/a0D41JI08a9P/rwpSB8C0ASiU543
VyByFtaJJfq10I6OnEbdU16bqq2NQIJcNzV3I6FqCXJCJqoM+Y1zhzBoWhyntYK9JLbh7UTI5Kly
I/7NbjqxwrmCpqIQF4HHBgV1q66itsi3etqqC/HD7LRBHhqcv3hSI1N0PhZTTocu0UPJB7MFGDg7
YAeLSSa3SEnpC0dwptkGO/fHFk+wXagA4RDBFH2KjAIqQGaVdQcJYhf9JlQmsT10Y6xAcLyeuspV
rJKOGyW2xNqGPH2Nkn2qtUiRpapui7FWh3ZTaWh9zlWCRoXrKzw/KwaoV0UDWTv+bQqNhVZopEBE
g1xS7KTG0H6NYl8/BG1uLZRc2ATzgQe0SAHkw/sFCGnuiAASZxSNlUhAN8pPw6S9VaV8jDQ/lNAA
guiZYUuahZBqbnggm2J3DGTgIER1vuhVpE7lUMNmXxUR6OUhdVUIUbQCeCJcMDUX6YAMHPpqWHvQ
WSrnpkaEA52UF5IfEbDZ7xvdHQIP2rNVvxATzB3KU0Ps5ycP7yAIkv8h7bp2I9eV7Q8dAcrhlQod
LOexx54XYYJHOVBU/vq75H3vdjet28TM2QnYGKBLJItFsmrVWmpm16sjV3dlkrpFXAoSTxsHI44n
ADeQ7wKdLE9uPOrrU3v1ipjFx6pjuwzsHsQYSwBbni474NY9GxXaVbode8GCd5wPZx7axJkGDEcG
17mrxoNndokepFM73dh6K7ldWo9h1+qo7Bv2tdnb89dS0hrBrG50fiBdghoA7qrwFYVPIDcFeqch
06sAJmGSuC6uJx29+epza0MEQVVcetQ7EPzEqjc2eOHP5g0rer8vhtuyrg9SFU+CrbmxX84+yD6f
mKatHWlU1/2SuKaeBmpRX0WYhX4eSQ7JTzqHuggEvOFbsAlCOAvhAG8sbr/YUwNhsZTBZlx6enYn
V6Je8e1RfVjgtsmEJ5fTtbCgt0kUFKjoOdNjP6ZP7dAimZHeN1MUUmcUvEO2EkhnI+PcbEFatyna
Tnmcq19m/lW6gcgDqZf5SybruzpLSd15zZy6jkZ9dNTe5DVJHQEB60aVBJML3WoVmGdgtHiS9Gqp
cKeWECOAytKAU2mk0c0tw61GBWDNqkTyMTpmZhdEymSSKtNCbRIJDa9uw4Xhs2/g3MpiOFGcGedg
O+b9d1mS8fKrhqH/Og24KS0g+w7HfFC9paxEwtmbYeVk+NwRbI52paTr8C10I0j2T9xeXd36sRSi
ZPJ2UPmwxB/AtKVZDMgyYuRjARl56LzfIHmdPdMv463+Q8SbsnHKYErBioXyk4bLErdr2ihNkyFr
lUezC3XtUWKBPgsycRuny5kJbtsMg1oU80gRncyfGBFYBtXyezzaOM4OlwPy9iJ9DIbbKF05GqNp
YqOUiwuE0N6wS1Kb9W0xCS5kW/f7szFxFwLcOWcILyEU9MjP0vzQloHJdFfT31TUKaVk9BTFlTLt
DkK0wWTvmgGLl3qtPgfzYH7VS+3NSOVfl4e/GZ9O1nKdnpPTVcHbTCkNTLStvCapJ0cN0aFgn35j
0m2l3GrJ42V7Ww9h1J2RYjXBy4yeQ85g1WdphhwF7g0DaeGrGlgSvpu/SpXYQCo1D0wEg92OQicW
V187GWJZL/I8rfPOkshvKBSTFmfXQBB1jne69L3Ow7FXd00t14QNz0YnCMWbZ8yJeS4A9SWdIWza
r5BLB4KrtpIRFtPMF8zr5qaE9AWyGaDPBKPk+SitegJhXgUzpu2qTwcdu38BRVeoEmRrQK7hip4x
m1v0xCDnzhAjSlEpw8bRoR8yFy3pbdWXlNeySbxuebk8PNHoOK+J+65JFwdr2NTNN9YXlWtnikLK
osjdy5Y2N8TJsDhvGa3ZGucJlhaj80vjPrf9VtszM3Rmt2kWF8kogcXNCHRikXMQpxzLbLRg0Rqq
nR3t5+GFlWiaG4LLI+M3AgBz6C08kQzihqYtVFezMoIOUv+CBk5XaQH5sZTmSkU6aNVJUVPm6U5N
qvTBZg/JHLXe5U9Yh3JyGH/6An6oMU079DnXIR6+kO7LcyMhuYmyhVVeQTvcW6TdZYOc3/yvQYAU
kaYAbSWPRtblDkiyCEPWC6SxIzcp95EtUhHhFvDdCNiYgLcE5zUA19xhNS1VZU9DVoeT8UubrqI6
Bi0WiQ3BWPhT/h8760DQXYwsLI/YkYc4AfEJtLOcuPBs9cVxC6V2FYMorqPu1B9D/dglqeBazj8U
3q3CHtDOQJWjeYK7xciz3rQofNRh/CxJxywEFW72RTaDEvh5bTcrE6G/ojSgdEdnd9I9JqR6Wv2S
9xrdAA4TWZk1L8bdN+RFbyJNsqD3eLylxCHrv1rgkJeaBCrwIcfme/pCv172nC1X1S2AiIDxxkua
P6e0ftJGxYJcW4ELY1fcpqAzK5raLdOdql03sajDbcsebiGQjkaLG5yJc6JyZMYgxVoT2lP3VLdP
ep1eV8VLhXe8JUHah3X3lwe4tTVwLEGTDqlgZPW5WVUao6mdOqGh2trDzajO/aEYrWPRzsr+sqV3
kQl+AZHMXyVkkREBfvP8bFKgzWS2VkrDdd3ifXeI9/G+PYzQKY8ZiXbATR3sY3zVHfI9nr37NrmO
i1D2wNsWJqLWdf4G8u7Qp1/DzbTSLnllFxkNtfq1ljI3sl+y6DqLrB0zpaChxhHyK1AAfLo8C5sb
6dQud0Iz3V4i0GLQcJqmQC+9obRdUOBE0xPWWMldm0qeE7/ERaA8DOi/rW9bCK31ou20sZvQAIXy
9rv+mcLLYgxmFlXNiM/IndHLrOusnYgy9UQzYlevBXni9/Q7t/QKqveAgUBhWoNOxvnSO7HV6ZLZ
0PDKWnfuMwiRPSBag3pv4P+//VDIij6N/ST45+/cfQOu0kVflB+R2DVc2VPcyZ8hbiwTTVAQ2ToR
NaRIIQEHGM56BJ9/XT4PAMNMmAu9XwgkVyEEk74uxnTHrOUgZxJaEq6BBjqM+ezPRrHvqCWYoI3V
0JA9WxnA0cb0qSaT60VV2mPJwn6ECA/EH0k7HxLlNsPr+LL/bQQY7HPEF3QjACTCNzyneiIvI5qO
wtG+6cBOoRXXTO7cajm2E8gD/+xZtW4yWEMpFOeUgZQat8kya1QbCMuxkBVE3S14XpNSpDfxeSfD
h8F3b0O40oKLWdyt0GB1kjPcN8Mi/qYWg5fvbfTfFr1XqBZJqTc0zU0komvmLoiQSoBRYD4BMDWQ
Rza48zCV8soxujEJUafM/WVQq1BC469vDW1+XZVq7TL06bq9xqBus6SCVOUnfwED/ypNrqwouTXJ
e+6xSRGZSz0tSTgXULsaUelzc72MfAeqV8d4hNRuPvel4Nq2RqazTYyW21Vxea3KoqnqvRfo5AWV
IU1mF5WWhLUquzRSXicGXtY/dM/VBuD0K2oMTsqft5HO+km1YCNJ/Mrw0SljOUEU6MW3WJT73JjD
M1Prn58MR8tte7EbMwnhKo+pRok53xnDg0T1O6V6uDwskS1uvWq1L3vN0JOwGkjcPKov8a9ogJSr
YPa2tsIqvgIk1toKCd288zENvTzbRqXAL7KvbW9CAvnGorviKs694qrslv3UvF0eGY/DWTfCmUnu
PENDlaSVxuoVzfQAQNVVgeMqnQzPnDvXjqFfnXYQ0pvu5SkmYMBf9Lcyz3eXv2Jzfk/GzZ0vA+ta
y5Aw7tryahbk+/LaktAKd9nK+iufNsCa6QLTB9qP+KT9wLKlmVV4DEvQG4xMUWrdL/kiWkRVYIYb
zJx3VYUSMRyT7QDx2aVLTRxN2inpfepdo9+lqh/ahQhbzz89YNaVPBkeF0drtRwlJ4LdRH1L7MVf
Jt0dU4CvO0H0+nzgvluyIAcKYBNKrNwInQU9FNWSpmFu67GfNjrwxcqENPRSPyqZkrplXr2iGPOz
7tCYDtqMxp2T6osGJLrg7N8aM2AQSPzrOJ1QJj3fMHmbTNVMMeZcbY5G6tv2gG7whUgCO1uxEypZ
aLZAtQfXLm5ue4emJqvtJDTyhu36Wv1qjToVBOhPZzum9dQIF9GyslYybTYwmDZ/M0e3/tnouRsr
6L5OQTPY9Jl7eUNszh6In9Z6LhQs+Rt9z3ItnVSMypHv8vnVsRrwJ7qd+njZzOcnLwamqridgcwE
tySZO2xtIzbtDE36YT1ATGqndKabZeAjQnMhkDSg6XalOxAZCDbi1nSqQBQ7ABbjWc97aaynVWW0
E7xU3idTkNau9aONXCQIx1pE7r/lH6e2OP8Y+yTK0xK2UEx1xxL/NoLgJbLAOUccTeo8zbAAqkVw
Fbek6P8sxfl+EgBVbmk6cObov+ZwEzYue2rBljRER6snStBvxd7TH1+D5slpXQxzBhQMXECmrTuZ
3wzQ8VXsm8DR1u3OR/hTK9z5aStGUpnDOgQUhb6m/rD/aQeFb5L9ZUOi0ayLdTIaWW0NSZawGEn8
BP70HZUpsTVR0Wt7yT8WhAuzReQU1azPabjkBkn7+1L/L1ec89pIN2s7qzFd6OZyq+SeKYVgD4qG
wHmt1nbAUs4YQg9O7xnyiV0qAGhsxTAVV3kcATjTca0+XwpJURJAa7EUFDpPFJScVWb7DvtGG//y
mm+GkzV7Jq9kU8CqnRsajIFBPbnCFrf1g5Glz452y7QHnE143a8NKLPAyTaPWfXE4vpFJ162qDo1
mhgWkzsJWRW9IM1jcTV7hkUUF5S3Qy04Dzbd+sQgN5ejjEZVEymrULGe4rz0KUQGTZERnlviPc4g
hwCQHBqyVzDY+bDytmItZXIaqvcmkG9XckH0p9g3d72fX5XfjHs9KMj4JftuHbOYHGgWmAKf4aFO
/3yCqoODf81noFvp/BMYlcpJZWYaFnMw3i8/S8+kV050XJp7o9DDWXtmyGLdSj/jpCHWHyq9fbLO
TQBLinicgR4LZfZdAyo77WRXptf2+FbOf3MwIW2Otya6Cx1Aws9H6iR1YlSRvm5x0yGrCooH5hNR
6Xprm+P2hRyrDAluoATOrRjRSvcEpdYQkI+942THGS3Cl7ff1j4H5hWtX0BhrVn6cxPA8/SAwdgI
7eBN1OsgfjHn52kSpFNXD+cPEAMUUasovAGqB+4AGW0tVbs4ghW0pFcE18ug03u3AwAcpAjLPLha
IuK12Hz1nRrlhpZr2Oa6CaPl/A11mzGSSbszvprKmxnPgdknh2h4vjybW+OE7CsIalFnRFaeO447
cKeZUeakIW5dEpK5sb+E9h0tg78aHOgwkZ7GxW/NU5+vW25Edl2zJAutacJTaIeinzWnxEQ+Xkru
k0kjWQqVLlF+lK/Tv28yE3c/ZMre5U+4cF0zRk1ImaahhlMn1RmEdUvQgxugf4tdGt/MXyXlFjQ3
RzW6h/at+gOiOzRo3zLzi6UZAuflO1D/+Zr3+hVoUE0o1Z/PgmQ7BUMPWBrO/vSoP1f39o8l6B/i
+/HBPKCKtsfEoHt/uG/Bt/8DBYrLy62u68n7NSDjKDv9Y587SlIb1XJJg/2iJtG14Rk/pztAj8l4
3wH3903ZLVeOL/nlSIboJnbB/nQo9ubT5a/YdLqTj+COF5WBh1mm8HN1fKImGo00m7SL25Z71QoS
1BAKkFVeNrl1aK8kRghNoJrDI+B83ps4y0EfDxn5YtGOJrTQrf56qDyaOEF8V/64bGxdxM+T/GGM
u0456egkcQ5j8zHdZ4+9iq0lCoObbykTcGDgwtap5K8hqdL3Ug2FxHBYwY0l+IrM7nccQR9a145N
Tu/Wa6nm5Ndx9JoChXt5iNvbCgVE4EVRhcZ/zie0buI2YlApC2cX8TG/rzOvesxelo6Mu/GujYP0
Vnad1/pRepVeR8cTmF/fIJ+mGFw8AHmCnApJ6XPzltorS4wuttC8nw5p7kXPeU7oS3QXEVq9/BJY
29w12LtrcQH0P3x/ZMKaXJpADBC23bSXx/vx2v6Z9kStbSKNT13rGt6TqEl8c5PAUSEbgboliAG4
ESLt3FTg8A3779a+f8pdgJhSF00Egqnc3BkndrjXHjqfqmbIxiw0jGdnQbXO9ion1PXv0mFoJ0H8
2Tzi1jf4/41qnemTq6ypwmnTCtY67zfSUl8irw+XGxQshSnU1QM+eYi1YlDhHauXnFsql86Jcgnz
V0MFYEoCih4Dlyb71PbNw/A8absiJ/Uzs65VlEkjUQJ865oCJPW/5rlAX0G5LmpyDDSYfmhgSYsF
MWbbPT5+nwvkueVEi5Hi99VrfSbOKvBRXVvWF7x40FFJqMDc/7NwH/a4mJ1NNpraAYsIK6a9ZZm1
q5ry0Nl3UW0C2YyulptYAxmX6LElWEW+pDcok6yaJcxqQR4eTf/yxt4+Dj9Wiae9qqs0ixjFLA7B
7Effu0BHu82BPUsvjmfv4mNSkEIm88/o1fqmK0S+ngPQ7ql0d/k7RKPkdoU6DM0yMHxGjD5NWfo2
DLctFeVE1tvjpw2BazNKTgqyl/xUSlmCkLluvcWLj6/WfnaNq+5r6kZX7X36SP1MMKjNwHJijwss
sl7LNlglszCvd6V+v6xsaexBG6+N+bZGp/vlKdw+D0/McXNoSO2A+hrMAfZOsgGscPpuaTwaWrlr
NHetEJO9PgEuzef65yehrOkdgK9jzOfolv58j4vEkYW/0MxPJp8d/hB5/s/F8WR46+qeWKs1c8AZ
8W6tCVVXh0TS8Ntwf1+exc2odWJlddQTK1pvxbPdTllY7u272dOvhPBNkYX1z08sgAylqhINFvrv
0xXu4tfTVek3fgbwUR5AL8YDOfMDhIEvj+tdF+LSYnHhGHBwPIsTeIe+UwZ02Oug/2UeoGrAJeRH
x2cN+qNnL/G+Sjt5r70mLt3Ve/kKqYi94aG72J2DP4SSflpSLoQvIzWrwsaSRnoJO4YF0GXZi4AC
W9sedxagIt7vSXyBmzUJkE+JBO110E0kUYMMg2Cjb04uUFWOihLCqhTDDQQpHtQnUgdPu2CAePRO
P45Huht+FbsinB7jqyp0kMlhbrtnYbPrftcvbFd+AU2k3x96r7mJfzY7YWpn3e/8ip9+FHdgaZGa
xsWEj5Ju20D1G4+5aJD1wYvsNq4eXPavzerpiTWeAGZW04YVeEnjINHdFFTelPysSOlWIC9Aq5zg
zqZtxZ5Tc1xsXVSUL80Sg+vBHTrup5dfSpDAoZPb8bt2K/tQXfra+uXR2Cn76LbBsZVd47qjErTw
7bonm0x7aVcCtnN5Gt6pZy5MOl9IQldtr0UyvsuTr6Vb6QA8/EHrXVBYtBDc/pJCjGB+1vbVdzz6
juYV8DHWfeJDNfDNbAjDM/RL/FNz5Ts5zEh0kwgclW+jed9xp9PGhWy2lIZU51glDWilZ7r+Y7mv
C1Hc45uQdF3ggDxNjx03BdUzGJOPDkmJtgteoPlIMv+76C24dX04HRYXtQ0jBgxj3X+F/tYXd1rz
uxSlKj/D3ZC4O7XBxe1ekjMdFEdwcETN5FYiAwFnfDAHsTeBsB7Zm93z78vetPnGPLXJBW0o90qG
w2Aztueg6Rs3rQA1i4pdF8/7JlqOUs/26djdT3l/azvJzQDG+qYAs9cy7zSF+rFiPy39rSSqZghn
g4t409xnDpvxZc5jDgDc7Gv7HqJwBWTtJXfwJW9+qY6NYNdv3sFP54MLaf040mRcsM7yLn1Y9oBk
3OteGVCvE9wVtx4XJ4b4ajoYPiJT7jG80TfC5Uonzi7zR5LcX17gTb8FKRLq6StlIV8OZjmTZ6mM
8zBPW69VoFBXu5moUef99PkUkz6svM/qyY1DhwyPUUtJHirtIc1+K1Oyt+y9g1fTNA93U9qQxHQg
jNW4WdW7gzbuE8Uto9ntAHErlvLLKFmk6rudFtUBeBxR5NP3OZX8OGv9ztJuV5rSiBaPTg4uFybi
mlg3Fvf5QN6h5xv5dFSc+DxAo4xA9ZZdEupoV2i6lugQ/1Tjp2oUrMaWe0GuDDkdZAeBredLBGU3
QTwltwCF6+i+totb1gZp7jvyTs2fwKHGhhgN+6L8w4YT4OpgQR4T/FMA3HNOzdBrghceS8MY4Ld2
AJ+yidtzLRIpE5jh81VzrOesLzskPrsj2t28WUncTi4EW3TLCiCMKy0dWEEAmTy/3WIhoc+oI/HG
4D9+L78JS7Ub7gCE5IeF9QtOvJlKTt3pDIXUYqmuxto4lvYUtO38vPRycHl7rkGM8zwb+xLiBih1
Ap24fsqJqahd6DKrqAqrhZ8PqWfPiuYXE7goMn8yWbEbEluAKFoj+meThqaCAATIRItLeqXjkOHx
ivkbJx+636TNR0i0mqRwqj3wDu7lAW6uFiRI/s8ad4tSLDZZSg0sgj56nfk9j35EohuRaEDcqxRY
Tpv1kpqGnbVMuwhkH55UgmvWKKe33kjQ1anroiT/pk10cq69DmiBNzgnVJKWSVKBUp8Ccv7kOuit
HV0g2y54U20cEqiLfZjhPJE1eqPGNWqntFUfqhG0BHHkSp20nxbFp42UrtgeaRLpBW9uAB0JDEd9
b7znFq1QoTdrMANgiGz8ORnLzlETb8yL2s3RxnLZQTZ3ADLcQCsh+kKA4XwHgLNFHWmHIabKgboa
0LKaC1p7GkTN7r+zxI1K0s1ZYxXqMmihUuKnNiaqFmb+3F1VAkub3nEyJs4j0ZbQ1b2C+unarFX5
LD3alRvlT2P0N7HwxBB32QZxW6vb+Wook3dZfYSQhV9SARpqCxthQz3o3yXinH2kgyPlC5Yo0fsd
5OuD+nsy7Ew7VLRvRbmrLJTTzITEbHZZK5jK9bc/RSsT5BxgOH0nd+TcQ88k06AoQmjL2xLfT6Ie
E9Hvc05haRHrBrQThnH625C/Cc+Srd8HlwGoaC0IX6jm6ionAX6wmeXMXYnTqgEVbKItx0l1RH2K
W/v11Ah3Ve6MsqiNJnvfQ8B75egAyvQ7u/99eQNtxXK0BK7gQiQgPpXD9LkbU1PJ07B1rvP8rVVF
yqNb+wYJRJBToV5uGjo3jtmwGSSOMVnIXZntvJNjiSA6EKU8StDJuTyarZcqbkMf1rhbUZJbfWTn
QOBkyTjmoIUCwcOcxGijKToHevfq4Jdy3n2pM3a/WFDGwb4eb/q+MkA+WzJvrMYnO18KQUDc9JiP
z+KZCeylra1kXLFPaSy5oy7rQd7KIh3bzbVEwgrULQB0Ial07pcto3M3mBSATW1yEQrFi7l1dqE9
718L3M4a+mrquh4WgFl+rCGgIE0RSdWRmBBZ1XXSqPqx+0OFiDX7AK44DVV/7Z3CkDOqdImyluZx
cpnghRnyK8aau76XXaVbe4WSeH/ZiTam8cweF+ktu5wopbAHPyLQ0kE70vVM/+I8PrPChfkkKfBA
UWClca716brofxfpdW8KXqSbY0GURUslKCYBFzt3CZBXaLkM9tEQzNn7Alq7aCD7QwbLf9YHvGSG
pYLmDv2pZzYuz/1WQtABVde/P8ZNfg/gm5nrOJdY1mdBFacHJiXxHetqf85S0M7lVR3UVv07H/I8
zEwK3JkWf51bbTmwqRe1ar8DS7izCt9jrTob1kr1dj64/5ixkeplgdM4doqryqRHOf7e5NHXNM0D
JzGJ2SABr6F1cyEZ1L6QcSF2EdS5urPy/KrQx1c5M39cnqSNkIp3+apTDbw7qCi5RdVipysLDXMk
SV66+MYVHb4gc5WIUnEiO1wwzSLagI0Rl6ukqY/Q9NrLy0BoYhyUWrlqs3p3eVgbJ97psPgXu1yY
pTH2QBxB5xcwuyHyouhImeDxIrLCLSizoH83J1jQksjR3UtuPUeaIIBsm9ChmIjGuBXverYh/qNk
RhdNLeZNBcPQOB1Hr9BetOH+b6brw8q6eie3EJpYST4UsJJaZIIKZujkvjBKbRxcWBO8KVd+LLxl
eSNM17N+AfqM2nZPssmw3DmfRPCu1WE/bbITK5xDAydjV7oqrZeQo2WPrg6a2Gi5Y3JGDAjidiLe
xm3H/hgV59iaxTLkA1IU5Y3uKjObp7z41hR3ssmA4hZxCl8cHDjwuFO5VFpQnq4QqkxTQfUHqe6i
IPJLX9/mIK0WpqM2I76B9vm1QRKtmdxcIllkITWEsY2Ni3OSvY7Z02XH09ct8mm50GOHGzD0eYDW
OPe8QbenGlxLyOJ2cepnpUW92E5qd6a5ROahyr70lWwQvc8Ln2Y0DyCP/jJpbCQOuLqJ0jBo0JtY
XL2jv8EyEhOIdmjukg6li73juNDh/m4UrCedUj0nyZx7VplF4AFVbMISLY7R3gkiLWdJ52enbyJ3
UOLkdhljxatrdJ02tLBJRYfWR1IE7LKTOYVKAsoIXa4sX4lHiVR6a4KqQdOCy5OzPf0fc8NNf2LT
fGmyOAsbMBk1yeBJseDpthld0DgGcBM68T5R5yHq2D3SsshmG/dKHGrzvpAHYohuXVtpTZwvH3bW
kZ7EF7MvrKyWYcc8lo4P+inJcCMdd+Vj+lM6aLVg4jYjzYk5LmjWS4ZKhAWnSu5IL+DREk0Z57Cg
qe7USMFv10CM6rftcXm9vOoiA9yqm0PXmvWMuYqzCEQ5T+1ouTEESrLn/84OF7iqQtOajsJOVBy7
dmcDEcyuZVWwwQWjcbiI1de9rJQapit66m/su/TLJOib2QyJH2vN3Rj/Y0kQMqBAeqIMq6SEyeiT
3Sc/xs53RBO2GelPLHHXSWAXNHUpYUkpArSR9qAxignaLWVRN/X2vv93t/A0z2qszSidwxB0j6wp
JUNyjc1DLi//5mhQyjDe2a2gDnO+JXU29lj9dfnbBwcAK8nssSttYr2ZIsqKzfGsz3X8hTwHf4dh
UlzV1VQB+CHvcP0l2lQSKsKRbY7HAgPtmvOHrPkaE05CTAE2Ayk1aBbao6eh8a9iFimthKD5j5qC
69KmzyH5iaw1uKXxwDi35VDo19U1kkKs9LPUn4YACLy6RGOt34gwTpux7MTWusFOxoV0/JhJPWxB
cRbItERwAoh+ngtn6jKUkT4Cwtz3yAqxXLe8Po4EQWDTAU7GwIU0KI6UrSVjDNV00xlvRn1s0kRw
F99cfxCOQEMFz1PAy8/nKUaJAa9WJIaQcU8WtBwWCmmLhNRyOBaC9d88z1SIHpk6gMHQAOIWJW56
qV9wbQlVFEv8eVhurJHKu5hVihfPfeqiOe1at2fdm/upIZOtNILovTWla8kWDcOA+4D99ny4UOJd
SQtqTOnyK4u/TH/RIwq9qo/f504H006aKm8Bt6Zx51W5SazqB9UEfrHV+wUFEKyWhsQ++pK5RdMo
uFoSDRXBZrwqZEpdZKvDrrubekjKqhRqOykIg4FgwYLm5X3W28FodGQy7qxUpMeyNaO4KaL16l1+
TuZmFOpnZjQl+BYF0jkeckLUrYvidmCip/CmoZVkBZB9EBbzvFSsdiLVBoF8OCzq2xJVjq+lUu+l
2Hf+5Ri/LhJ/uQZRuaaCOgaKDHxdN627KWmsHg1ndf40NH3YzLeVfEgW1WXspUYr41IKtuFWaMQM
gvgXOlyIkNwsGlOfTy2b8JLM46Dct5AnTDJ3jlWoKsckEtEfbF0vTs1xbpqUXa22ioL8WmodFKf8
UjQlQAYKJa2cHv5iNj+GxiMyIBEDRoABQ7PrZ7Trk2RsSeUsZHrQ1HstWTxZ1H+wBagF+QgeR6h+
gZqG98mqo2m2pGjPrKbAUPKrGmxJxYMNwT7bgYRf5iVXZnpL01FwOdg6FSy0uxpgGjZWloDz6FIp
qjmYOhIbCU3j38jHQ9h5rJW/iGGnVrgriJw5C043jM4Ysn2j4YmTBUvXBJeXbctFTq1w17aycGa5
L2DFUudvKiO4xB1BS+amugjmsrWx0Y0D4ivcP5Dm485SBudIdBnP5Qjpgj0YJ3+gUVl202T6ixoA
+K3wbEN/Jy42vK7fRO1yiNY3grnY4NRc8sQrGBUJ/Wx6wYcVHgmgzhAL03QkbCTtTcebHLQwAj/b
TIkCeQLiEuBdbHAInTtaV6H5UetQmTKo7wDt3wX1kyzd0JhAc87p3vrpMP9CN7wxv2Rx5RaLW9YH
ld1ddpGtu4ONnkj0mqJlFijd86/QFqnvLNqgCTg/pGMcJPWBpjeDOQdaImrP3XLHVQgDwlAa8Cn8
0klW23ZNC0THEJW7gbmvZRG7KbQTLw9pKw6fmOHXLlHssrHkFVfx1OfEHIn9S36Nsttc1OSzdcac
GuI28TRoBh16nGb57/YVpvKJPCySb0aeqL1ga3uhzIyoZMqoDLw3kpzchG2wyuMqhFh/2z6CQO7P
YS/O6a9zNZQWGIMiMvDrJTAuixxCxyJvUa8xXttof3lttgYC8j4DaXdcVtH0e+5upVSCZW3t0K6m
9sGkxkNSd3tDevsLK6g0oGXOMHTwbZ5bmRP8agcCoLDsMlCnEn18tOZB4GabNRbUfIG2Ak0yqEy5
874fc5lNBcA1U+tTFC002nuG8yUHZ3JZQVVn3jvlzkx2YDkhlXaUZCu4PMyt/eTYpol/NCAQeM6J
XG4zdZgxmVab9WgSd4IG2CwvL6uWxFKc/HH6B2lXdKO/9/Cjq42b1aWXorJx8JTpJuoOHYge6bhf
EydGI7hufB4YLOHgglPaKqS0Vi86cfeld6yYtmi7wgMwBcMMaGbktPWhaoHU2e7yJH72yHNbnEcu
TOlZk8FW+WwWZMEyqgIL26PB9XptPwdHKhfoS1tqKmbgeZaPQHtmipbtq7pkZDBTh9hWbv+X9rjt
vIAo3WBDD1yIhA4X57dW/cYOEzKebE8ckuMgo8Jz0OLcv2tpXA/6jNe51HwHdvWuYsWNFBci/qQN
jM27MDY+G/BM1OnWI+zEG6LKLu0qxniUoiJqnLhWKRMTbxMaZ7jGd8R0sn3B0FrCvvfNoWss/7KL
bC0gutb+/QBupFKpjuay4EGYOU+KcZ1L15o/iqB6GxdeDBOvItR/0VMMSYTzYcoV0yWGR3VYpH7X
NgQl0GTMvJiWiCxoAdITdzAqolPfEGFvt5byxDR/54WKE6Sm116yCr14xQ7gDUWUbNl476KsreLW
tpL2Qh+F2wVQzCvlZuowib3kG+3efm3QB49KB4hBvGT+Oc0eNQYXvN0aVrTPQTYGOY9S/Xp5LTdQ
/effwe0Os2hG2jJ8R/78xlzz2HpG+CN6TYLm2TnSQDqad+Wj9SX2BHbX6Hj+ID23y733KZ2V2ajg
RBD/rvxKd1ecR7NKnKpHufPRc1aJ8pwbuRrYRD4IpBcrKazM2ZSdsh4jiCSEcdWhC193GXSap9xf
sXBmdOwHSrQ+TBbBQ3ijP+Hc7upvJzvWbDuIXyiY45pINbkdzF3i6Xf0CWhM3Pa6B2oTMyZJTsav
8w/BPK9+9GmeQSWJfJgJhha+76VJczBxSIi2umQQuf3p9ImfJNNOdaagT+rrrKvuCggCKQMGXnwz
qll0LVzj0acvgKYlLvcrtpenGmmbIaJZIiN/NI83cov2L4f9wB3rK2XSNRv0V8GINz0LyVjAECES
Cu3T89nul5IuTr6AHkCuPSDdj6k0QqyhsR+MJztzmfy1nQ4GOF1JLgtmeysywrfMlQcB5wDPhtNa
FEXtXkUJ8xa+XN1qlV8Iihybs3ligvMlC/eYKLIURP/Es8ucVC34p0wipb1LRWDBz68++O2JLe4u
UJqLFs+WjuR2b//sHJ1AlOLh8mqti/HJOSB5pQFxgvXic/Vz1Q5IdsE5IBNKtE7yUXyqB/CqKW+p
dG1LPalFJ8tWdNewQiYk3ECOxGdsNXOZ5WQxcZsysP3Nb+B4Uv6HtC/bjRxXtv0iAZqHV2rMwZm2
Mz3Vi2BXuTRL1Dx8/V3yPmfvTKZuCr0P3Gh0dQEOkQySwYgVa4ntyvm2uEwXRua/v9jycVVQMOtr
eDBnRmHHhhrYncGTqZ5FpLUmJFWZhSs2F70PnSI/vBhIujH3chXruD8yJd4P4mvOh0RPXrXhVwEQ
4v01WxobCJrxxILQzMzmcD22CMRxVKywwQaMxAJustuPvtJZ8tRFptgnf8D2IKzYXDy758I0eNDm
2OMmBvbDbswM3Mm9uivfhvFRha5PFQWmlBvmkG718inTVvba0oTKwACCVB9uAu+8HmiSx10n6djO
IeiYONOPkYLmHiFot3JBLE7ohR3GWaZEHZRUhZ1uqL744lQnoWu8gbzSGTnfIPdXT17YcSDZBdpy
TgcjALkeVDnRIuGaKNlrbwLoFdZ4w2cnYzf05a9nnEOiojjkfZbsy+lXH/iEggGfcqeW24pNaI7D
9/3RLG3mS3PMElFETwC/5mgn6xVS9E86qNpWST6XDqlLI8z61EYTlmk1AwM7AzxVj36fWsLwpAyW
odtJAMjXKpB+Tqvem0ZmL+dcMwwVFHf3QeHmlRcHryDVJR1yzFz1BhFFQXmPJ/np/mQu+vuFazA3
JwW15ZA1aYLEB/i4hGd05BBBOE7I5dw3tBgRIXGjaTKkTfFUZ7LKbS0mfjNBHSri3UoF71iTkqA3
ID7ShseRi9xIUe2hh6h4sul43xGyyS5OCqjCJr7Y8X67sgOX3AiUkBB4mhusUMu93hSDkDYKp1TJ
fuQfNPkFT8TV9oGlyf1JKaKUBkVPdsgQqJKjIVWSPXISROj+zkzXQa0SUVib3SV3RSkNCTCo2eBt
wexwXswNrpzUZF+AwjHcBJ2wa/Jgl8593/lWmpJzV60AgpcOFdQHkJtAAhd018wrotOkka8lOdlX
0kBivElXAWgLGPyZ/nYOFQBCw3HMHCxVZfh9VKIoqAdHdNubMfcwd4n2Vp/9mnYCRXeVhNIEXqS8
XfdOq/7j8jjsI274UQeYm/6uXaQMuYFm86MwafXcCSn3khv+P09sXhthdqAcQjcN/Hh4Ffq5I1UJ
qbTBXOd/XXL3i7H8XLYX0UlQl0ajS3gIpbW4CYYn5Ca9dT9ctAKQ5UxIjo4WNraj1Oj1GfGzjyc0
auQCALhlLnxyRrtG77R06SCVhGZZkCTPjXbXa0ONFoVPHZEP5VKzTw0XMrDQ2gPtMMEp5LZ1wEMg
IDzeP8UWdzSY1kHjCXdUeMZqECkoUfFzeFBtRk7blWj+aLFc5X81vFm8AXSUPBiDxOvhSViuKp+H
B9C9F0uaBw4tJcbjJpKcrBihR7AWbi0u3YVFZj/zaJsNCwUxcpmMG6l02xGSLcpKeLW4ahoeGGg2
h+gGy9KhVKXkNx38I1Hf0TtTO4q/EfrXkuLyqVbqOosH1FxZkpCh1nEsXk9hE6ZQBtcNpHS0vnkM
MpE7FlnZ2vc9YnFEOqDzeHbCGdmUMGTlNaC0EFu1yDLO9Q/I6x7aGhw69+0sLs+FHcYh+FpLolFH
E71of/Bk5S5cdGs0kcw0pLimWBhdpwRtUYY68toiuizFyWwGyI5zj0W2Em5ISxcVuH4hFQ7hh5kR
53pReOzaCTrtONLrXv9ouESxRn8wTGBnwq0/N6vGU4C0QTDt4zIWTRBrhESWW3VHO85G7l21+DST
vXIQXkJOgAhSLqYONeJ0I4wSeuV9Oll1FddvUTMoDngqeKJHyJAWU/rcZVVPtKRFKiYU6bGL8R3B
0AoQLKGRN6R9ZBYqIHd8oY420D+J2xVZuAvwm4kUAxwFxaM1sff5xGCjvlk7Cs9uUOQhLrqeEJA8
l3qhTMl+4JLT2MgnpDLUpzSRUqukQfgRcpWystqL9yoQzoBp4HEF6SLmyqkClaqRNCAuGUkFlVQi
m8abcNbekm/+d/ZH0Ky4MoGgu+/ByyP9t1W2KBllQsJLMaxSqzDq7aB9BNU3JwWbXnm5b2lp54Pk
3UBLJYooIFS4ntNEQb93XWBO5RKAw4pPzpVfrk3iUriOsvEPFQCIIdj4ETmuSmi5MUFDlOgNzVti
VI884EnG4JaGl+U94dOStNH5/tgWam641y7sMosX4bdynYG4Kyw4Sno+eZmEqDxSxed32RDkT0Ee
xGh76Uer1xVu44vCex4IkjWMGd0AMhCurOviO/3ii1heOx0ouJJDexg0lAjda1+B4Ii/u0+etIWl
1yvWlo4q1N+gu4kaMN7ozPC5uhaaNoSxIEbLXrVJMzT/ZhBSX+uuXzYExA+SAChFsDWrKJTHxMCp
u4fUDo/qg9A0RPtc035e3BTALILuA/JXkIO8dtV6rMH+WeEc0sgXCOXMbequ+MviZriwwFwcY1u1
XQ5gFqp7EjRonhoPLCaeZP8JyWhxlg7+oP+jReaMTxUtibu+A4my9ruykeRL5faDyxtPCD1Ap5G6
HPUHpSuIBH0ALSVdvqb8s3Qpz0jQ/53VeU4ugt00aJVxmGcV5BUW6FQ3iRudwzUP+Ukr35zdF2bm
O/vCzMiVmR/XMDPgFCUKlBehfeVGJPiFFD9x6j0atiLrDXlAG2UAq9wEx85++Z7sNajf0niRdENB
GgEN2jaY8XZSB8IS0cetWk5mDNacCmzitHwdZTurVbzMipVduBSNIARGkgxM8Hh1MrEV0oSRLGRx
ijZkKGIYfPQHDZaHLFlLky3aURAnANuN9nj2dhwrwAgAMIGd+mmgW1nfgF71vrsumJhphTFr6pwO
YLOMWj2laVn00Me0lbd0F64x7i7scAERvAJFWzTF4za6dhKUvFoaFUM65z1koAa8soNGpCn6/3xJ
ruwwS1LLnZarRpfuM/oXGGvQIayi0ReORMBJ0BOPgaATmBXMDaIk0Tl1TPc01aCh/jC3rdb89yrC
enFJVGMGN6ParbJN7mFgcHzaqum+F1ylfuhjG0Cc/2LVL0ww526gp/pQxTAB5Eqdb2ECHPj3TSxV
7WeMF2Ax4kwfxTZZIMfbcGkLDI7vKjvfiR1c16QxR+/Py1r+ZykquLLFnPJIo3dSWMNWHL9o/Vbq
wQoOkKghFYQPrVy1QF1dFXafPkvp77UUhrToGBcjZU78KGhzrpxHyoXE+K2nZNwFh27Pv0wOUrRm
uvsSvMYado0dOa3VnmIz9UqreGldaB7vRkf2KhuFhGgmbj2BaW71pF4I1q6mhzkgc7WiUjZPz6tg
8fZApo0Ia5qpksr0rbfikQfNy6tBQvu+Dyx68sXEMJsfojtTTBGf7dPedyvF7nnR1SfnvpHFE+bC
CLPzhxb61SqFEYWeEV5n3DM/vAnmaKw49A+airnvrmZx/pCL+26I9EJW5tEIVkvKQ7sVHH2jmhLe
D4UZmvFG8JIDdSZL26lWaQqHX/W22oRg5HMlC9TpFm/JDijczPYE7S/RSZ8EaNOG3khUzLxEEity
1jkx57Vlv3ouNc6pZ9yPbBaRGv5YijOQFTrilTdO1v3ZX0KtAMqHSxdpRgUUwMzWC32+1VIOYgoU
Df0SmTLHT9B53LzWqR2UhKZEU7Njpq3cW0t77tIss+dElatTJcKwtFhzmgHNLskg7gW1/VS7cE2x
dCHAwBihpj1n72dC9+uVV+HGgaRgjImobuLaRZZNyAMn9QzFqbWVkHXJn/E2RVIPEQbEIpizWY58
X6FzX2pdVWbM5zvktu26eIr4ATzW/zwjNfcr/NsYs3pZCuUGvwNsWwrHg6LVD0H7oWqdFVUl4YXE
6eU1MbHFhTOgW4WuW3ikzpwJeoCcH83RdBXXgPaNtATpsop+pbySBRKjN8S776DL9pCQVSBWAUA/
s2uNGFRkRod2pUDY/NrEMeK1ga69hmdvYzcZUhgopqBOi0QScwbx0RCI9dyRRIVXnlKnQ9pGjE5i
+R7Km77dBGJIUrT+asl3KXtZ9XZ/jEvn7KV5ZoxjHo1T6lNoKPgqYLsFslf+dArK6vm+nfl1eTtM
VMDntDOyPcymo+A+CoCsReuX9CHzyk6KG6/KTqL+WQqPaZzZXbNGM7E8tP+YZLZeALQwACBATaFf
orZAsfYtN8D4ZWq5MralbYdSxL/HxvhlIGXcJGRYwjGu3EY1LDp2T41OQ1NSS8JBY+D+XC6dy5f2
GJeZIs5HU9jsl2AyiuTnVv9z38DazDFOwfetIfizAXpW2tCkxUlWVg7hNX+Yz82LG7GM0aLRlfC7
vIU8WQo62Ba3HP8I4j0pSaGr9FcCxuv+sBbXSUCLCbYyD7VQZp1GZDc5UQIImT4OiGICM+m9RCIN
/bxvZ3H6kCBEOhgvoxsWQ7/kE3+aIWxxrX2NfpeYvuA/DMMaZeeiH0h4T8wkbnNP8vUcKmWq6Hkz
w9WGF7X1OOX0X4wD9BK8rENzAbLb178/CtsCKTHgjXpQTWUKkCvAlfLdGu3AUoEbnVH/sTP7yoUv
+PyYcGqP2gYnwJTvZAmYJtG8/xdpOLfXRMBmStlMK/0D3VUNyetHJQGqWxz2GRYzQHfs/XEvnfsi
DmNklcUZdc2MW+KGckz6uUKGXKGyQTp/Soi+JgS0bAXRJwTMQMPH6gBx0BTmlAmjBjK4pl8NnoRy
/ygnK7HnojOCWu5/zTCHRRaofQNaJRSOwJgIgeNkQD9QuoZbnKfk4njH49/AKHCu/7TF47+vl1Cu
RAHO2AgnucpIeOpjl29kEsigCYlKS8jala3MjIq1x2ZO/UGOk0aphdOgbmoNzMJ+TiZ+pbdlzQgT
TgHYEfljhEGJvWG3spkAUeLzL/edjX3s3gxFvJ46kYO2Q1/BCv9Uf0LXy332/1Te7/hQ4txYuakY
n5ttoYcOySdgeiEPyHbgZ70hgZyPF05FVSl7w/eFZ79Q+K8QT3oLmBJlpZK4bA+4irm93JDYJK0c
SzrgQLDXae6o7IZCIJyYA6mleSuzyLxT/2dk/7HEzGJv8EXV4xo+BYWtppvSQFiYP8SWXH7U6RGh
W9+LKz7IXGH/MomgbQYL4w9sIV1GpW4opFE40XzqN3xFUSer8twxALa1m5afnpW4SkeSyfLgBYMs
bVbGPPsfs+lQRBGhl4BeRnQSzf57cW6inSFu5hL4KXuN/5Q1Gc7KoX/PIEHQHPJhZbQLm+HKGHOO
cF3aqAWsneqI7jK+stMmMcexsVcGtWaHiT0yQyuoVMBO36mWEgbHttTBbTRtS2jDNYKZtFDDghgC
UdP8SHtjoyfJlg8TNwlESxg79/73LC7yxRwzdwHa7MFr1CsYdjCdA3krFNNDlJTmKEi7KAUqPudt
Lq5XZmFx31xYZY5TKP7l0GqH1T5tnUYNHN+PrCQXnaYbV0ytzDcLbxm4Ija0Hk7UgAeml6d3rT5M
sraWSGLzbP/aLf8Z0k8y4MJZOwi1AY6CIfHZ30x776p02wo6mYTCjgqRlCnnhbgyeHVyCk4m6Eww
1WRNk2tlNX/O4ouPUOqiK4IOzsUh1R/1yha5zIMcqzul6SylbDdpCmJ8aW2Ol854bJ6Zxg1Eaqgo
zItwYTcoE5nTIg5HxcfQoCBGOjKZ287NnygaGUj3cd9p2czK/0z2f+wxm7WMwUGKzCoWNdQ9CiFb
Gkl2kXXmQNHqJCN5hHJSBia5AczQtRE5K/YXnQpEGNrc7weQJHMaG0aiNGWnC6e8BW5gjB/6MQbk
rDtMKKp0Ru8qI3JZo7qrJ0D8UL6PoUwbeSo3kVZaQR4trvnFtzAvz2oQmgF8gMJJSp2eR08D6M8s
bbRR6p2QN03+mysPvG+YXaDmkSC5Xmpw65Yp+uSF0zh8gHO7nxwBik1rQvc/LU83Z/+FGWZU6Omt
814rxFOeQusAmDGwNdIKWHmZj6Fk1FK0fppxXxukrmPfzBRgvOqG9rakF4ZV61OyFevBd8OWG+xO
HD8ibSh3GjRLthByku1JBPRDS4rJQu9PdwgyGm/uOwnzevnxUVAaIifGQ35JYOvRfWAgmpcD8ZT4
5bGpilPQ6muN8kt+iDo0CKLnwguEgq8XI9LjtkP/B2ZJHUcvkgJto9cCWvJ96F/eH87iAYdnDKIc
yF6igsrcFEU/ysiTU/GkJdKvJFYdNXV78SBKYFCE1kokWin/GZaRmSa1rQzIqeaFYd//COaFi2ca
cDSgRsHzFv9g+12PVxvo5EdaXZ/RV4uXWmoiJWj50l+qBlYgPt83dhPzQ2IBnbaIgPBWVwAsuDbG
RdwoC1xXn7uEnrhSfIoGaFrTpiWUnzbcROH3fM+vXMhsM+A8RhwqMxPAnFJFT+y12QBs0VMmDfW5
nkZHbzqXpvsqecJG4+rJacb3CmU2/hw0did0bl9vJsh6KY11f/CsjtXPZ6D8CX4RPK0EIBqvPyOp
QW896kZ9nqKX6ZhLJuBPaedqLfHRNG6PbsDZWg5wWzH3U+0i1ckEu32i1A6VbTNCi5WU+1BwI4mg
Du4XYOO22mEnpKTljvVpLffBltz/9b2iBD5BdKEgZmTOpVArpTop/fpMN9pX9h3ZnVlC/W/yfKvZ
8Y+VLeE+qr3KaZzea/eQ4Dr1u8aajvxh9OIVPxVuDuVZnuPia5jjiyvkhNMjzJ7otjZy1GZrB4Qz
Ea/jYvTJ7+/RisnfwFp5JizsDxF8vWAAAQEVlFznv7+4h7N2KgMj55uzEFmDWpit+DbLaQsFTkyc
nfdd5PZEgMgEVI6R2gANLZyWcZGyHnu/aeCpcUc9La/OefJhVNRNwgY6UMG+SARrEiBmoPZ/G+67
1d/6dA2ceht6zB8hz+AxZMzxw+zS2G/EjqNqfU6g3VGoFRCq8VPwpBRWLIvm2FgFF5DS6Gy/7Ocu
P+F9ZRYWjgnkwkBSAqwAqFd1Zs79KI94PY+asxy/+RDL7YvvOBA3UpaTVuOJRo80CTfDa11tevpA
08CrwsasJUsJ3iMBTKKivBIRsDC+eS9IArLeMvIi6GzTmGuB60WlLTOpOUs12M6kfVGZXOAOiEaH
mBSGYg3t32hw1fix5AcCShA7kcSV5MI871cXOL4B/VLI+4PgD/9ivkHt8yr3cT+dg6JE9cIAUlLv
xTUMxW0kOJtR0JU1ayNJ2o1QQhWOYBbu2jNawOvAzBI70V8j6aCVTtqf/cJC32fb/llZ8/kwuR7c
LMI0Y9lBX4jDkVnzzgBAlI9D5aRPHsp642EcTHkARaqyM0aCiAB1y2HwptXXzO2eA/gB5A86nuPI
qQEXdr3DOfAji1op6ieL85zNV2SjY5kIpqnuVo6S2wuAscRsrFRUGkWoYGl06b7a5NZAvnOiWxOK
urIJzQPTESAz13gdCrWdHbm6pUJwTrAjK9xmDr8LnOlxrd3wp0X5auaZr5ojoosTrlCkVlFwDpxa
czQHK/6jb/NNDm1HyD0QaSd4qZNahfkNmBXwGxY6QlBbVh3OFR3NFckI0cfEoW660hByc94zn8U8
SKZU4uu5y+7UmyAINjU7JxTArjVFLrZDH3Jc18vPOJ4AlriiiH/sFK9Qccegc+sckN9vnxXxSb33
CU9WvP2HFf1mzpHpR7IYeEdgfK7n3OC5PlNyRT9NTo85lzzFm7zIFLbxYbQyC6VYc1YdtLaYV/f+
TpvHw5ieBRkQgwDzA2ZFxnQulo04RJ1xCouzLj6U0AuMq4+IPqSokN43tbCESPGiwVPE3Tmnva5H
2UudGlYx2hOjkRSlCcB5gIYsirgF+RiLX5MMnL+cGdmlOVZJYxLCCa5ccicNBdAy/srqfzx1c/Ua
OhogHpPwUGOmTikHSagA9ztLDSWSUhOdOmAGMBFAmEKw1jR3u1Azqho0rrMaEzLlzAaQuaCOkQCB
NcCIfQlEXR/im1zvxjXR3EVDP0J42OXwjPnvLw6AVB67Im+k6CzqJSAVdnamyJ+VXhmt3KK3/oA5
A0ocxDS8geOWucBa5D4VjYvis3ZKVcBQ5NQu/IaUnJkWJOJFG0w/9z3w9tGL3gd1JvYRAGJWbpYM
mb6CxkkQnxtonrcPX/J2NP9yJD5mJloi3QT6lR+81bgUP6G9VrBh4do4XGAeDI3oiwEdLw6a66nV
5YZvBimNz+pLaU4WBDu92jHbt5VR3jxaGTPMFdYLZVzFYRafM+BiFaBjR7skofk1EXFT2YErk/DQ
WhUAsikQRB8v1AystXtEnP3xevtdj5XZHSkCFq2O8BH0PfA4AsEgsyMtju4JgrCyNdiPEzSCwa9O
qKsTHK7osjryJF9Z8iVvvpxy5jpT40wIVB5TrpFROEqaKUO6le6S6nR/0m+CVMz5rJ2CbLmGaIw9
DGp5VNU8aeKzgsSgnoeQfJZ5kWjCU7+B+vB9Yz9vQ3ZyL60xoyrbNgK5Sh2f68/ETs3OMQjcydRt
0RRNzQEYgrQOtQUyWJP19QzguasC4h65xR5Ck4CDNaT+UEm74UnlQuPSbc2/FYk9zopNSNVbg9VY
3EZfWQsWrPjj/9rM88ejgw93HfPZYRx3VSLK8blzJKvbbSYSeBppnyaIVIsAao8mv20suind2Ame
nlund1RSbHhHSnH3fmZWvh0Gcoos7nFNH3lx/XA74XTQZABtma059A1ui2j+tNYAFMhr2slqSsFT
EWfEEsn45/tLuLQ90Lui8iC+RS+WzNgT9cTIuK5M0ImnbvIpNQt/o3LanltL9N0G8PDMS0vMaVC1
JR51AyzxI5GcoHTK1vG1XVq6ssUht/DOF5v/29iYrR9WBpW4nGJsLRR1wsd2OHTRQJoV/Bhb9oc7
oRdlvnxBw4yqJKuhG2VJLoBeIT6LmlW1uyw9BwhGpw16VIgEGH4rIx6ddh3n9W5yEsAF8l2vnem3
64hvgKbKzLiDOIqFOPJTHyoCFyVndfQq7ehHO798EIWv+zO6OFSI0Pw0qgCtYTCx0yAOeHnzSXIe
HOMofZR29pc+xpa4SWzNBRDKhhxJQcqVVPSK2ZsERI8WtgCaCMm52beu/FQ81VbrGPa0bR3eoVvN
wslzFFcGe3tkI0DELpzzdMjvslj3NA36NBGH5Bxyjv8gH+rEG32kGIQVlAarjjz7DyIP7D5VBWns
Tcs0H+HdSwM+PU/7+uldIyVBoA8xFAfcwuTZfdzv39zvx+9v/70/JkeOkm6N+3phqMgtQwQA+WsQ
Nv30bF7EWhlk7EGgVeZn/1fucJ+CDUVta8V1bsMs1HfRiAt4jwR6AjbsHqlQ+l015OdxK7+2v8Jj
8Av4ClfxuOfxT2P3J/8NB+tDwpOCWvHaHp1Pl+ubCtZnfiY0jIHQmE2gV73UZGUo5WdqDXtUBXaB
C4A0lF1w06cPa4DLn9ztPXPMsSqMkFNKFBXmNpmXPQ1Qszb5jXGoduoGapieZJUvyqF2IFPhNm50
yl+Ms2/zXvumxUQ/cB/py+oCrE0BcwDzRhRz1Ji/CQB46qhm6YYOAOmWaBWOf1gTOV1c74sZZ05f
SruoigotP3NcQyb9SUoflPEot6ZRvUi9CfLq+w52G21erzBzqVOu0wbwoOZn3j+IXWpJ5S6S/yEl
8rxV0eGNrn8FxUVkQ5l1jdRglLSKD881OHuEN7qW5loYBEgTELZB0hSPYIkZRJcboJMUhfCsaH+G
5pHL3chfgxwtbHZE/ahmgp8BcSJL2ToomTHIahGfj5Il288iqVceVLdpSbwtLi0wtwTSkjnnU1gQ
gmf0PRE9fhTSB350C+WPLjrFWQ528l75NCDShBrufT9YSJ1cWr+5LFCRykRxhHX5V1Ca/WvyrTjT
Lv3qreCBSN4Y2/Imohv6IhF1Tc564RrGrIqg44KTAELGZMrlPJdaqSrx5MlIj8eOVz2paxC1eeNc
ni0IMZCLhxFQZCoQH2H2cT31Ua0WQXEORo4kykFHRnRlCtm9y5pg9m7e+loTZDCR7/u/3G8M57V8
FT+zbXiK8FZStolPpr/pIXvsz/xKPvIm0f8v4+j3w0xijGyGoav6qtDHGMbP0o6+hWZ4UvepzT1i
M4Rk7WZgdxxrbd4tF1dfUgwlHWZroAewhmafhkhrdK/3J5SN6mcjiH0FaGAh33QDkQSD1FS2Ml/g
6NVVp3xJMnOY0CK1RmJ987JnDc3+eTGasm+yjJZTcZaIP5rBrnhJd8KWHnRv7YpbNcVMnDrxVBdB
zHTmdv4D3aTHwA324XNM1sgPl1bocvLmyb0ck5Hg2FVhSFPwYvf/lOg/Sdz7C7TodCjtyKgCIwCC
qMu1EUHlpMQXhOLcb2VQZZLui74ZL6DUfdEelZhkK0WTm9cQFgrJTgjeIRGJxJ3MLFSFm4bOIclZ
Ooop6Z/rJ/2ISHMn/Y2Oa4fSgvdd2WJWqgG9fRByaXlOdtG2Ib5XOu3bGsHi/EuYU+nKCLNKoaoP
4PmHkXCTPkoefxT3ay63OA6gAyGFibckil7XaxQBgC4mtCzP0+/+UzqEX1JFxDf/874r/DRlMiPB
FY+iLvTw0BPMFsRFJUkBUy/Kc/oemsPu2XWcYUcQKR588mY+eTFpvfsmF+YOFnWBx2k313OZWx8M
h0kb8HV5zp6DkojHxoXbrRCXL+yiWQUDLxk429wHdz15Qc4lZcFx1ZkXHuLUIDyA6UGwcnEsGUF5
DuhpoDd46ENeGwFlSSZ0NKzPkbCJgQ4DpaEOIMH92bq9//BcmrP3KAbixcSi+ZXUqEpa5sCGaBQF
xxRaHkWbpvb/zQozFL7l0DMPPmrUG0+cWJBiGFfGcQMAwTRhIAbOAJQ+8CBiLnKl0KO49mGiFbaT
/MlzhqOKpqoiHfVIRzI6jdkVphFsOQkcWps8X3GJxYmUoUIA38OziK25CImaKFKQ1eehg6A5pDcz
s61GYW2Yy2aAqQe0GLVUFueihK0/jgHgNRU6bxVQepvFZOadCS0WQCTFdz751U2/0DUDhUthjemG
DcjmOQbKZj7Y0YINIOG1R05cBmifD3wGHStP4d98NbZH8RWK0CvDvHX9a0NMyCQAwgb4u1afwbpn
Zujj6yi6O9z7TnlTFWWHM3/FxV3IKUKhhgVAEAoBXYhTPwxfwXcOCu9N7gGlhJpgZFHX03oyOJX1
JJJtSFqiWHP2PUCi/dTij/e/aWl5oS0FKpaZ2v+mUB1OhZJlYOI711oUPgsGb1jTFNYrR+RNyeRn
5ED04xIB26DBnsraNE6hrnMNign6Vthlz5bDm7kj7DRknoBBTT11h5qvaJnGZuWy/gGAXd8IWNsL
28zZ2ZYdDzgsbIPD4+0BxWiTWtVG3XbH2kFG2Ck2n4WTWa88uFRS+/Tn/gT/NDPcMy9eL3raUUlo
g6A9A4Lp6C49KkgR8S7d+ClBjt1R3MHTzN5BEeNZ3A+HfLtW9b7BCLCzz26jPht6XsIMBLpZNF/a
21Bvfe29CR3tLZZNIcQjr3aSktSCm3OTmzVQNbP4/M8ogZq12INMVNUKiIJxVlHH4CEwVc7KDPzf
6bkN3GL4VqBN0oMMv/AM3rk/gQuhKlIDgGzjUgKDMeqe1xOo9LEaRi2wIwE1I7qvA1vldpxXv+UP
xn7tMl/aD7j5QAeFdNd89lwbo63AVyXHt2e+/ezkhAh9ZN0fz9KZhrAEhQvgbtCax8SOURzJ2hAn
7Rk9oel2aIp8A6bAyuRbwyCAwJcr9haCVUC/gL8B+gu9NgILuavHBO3tadbi+aKQh/ikPHgnQNr+
3h/WT62B9fNLM6yTaamWczHMjC7aa7fKSfkt7BznQbDUx8rz967yi7iEPHfkeWPY8afNbZ6eeBL+
emqB9zhRcyR/V4YuzXvr3jfNq31x4PJVPSlGi29SR5Lou1gDtOyZDx0DVQxUE5FJfMpeUNWi50lx
2nfIF4DeCIhszSq9ESxztd28SPFO+NsIm1r8MixRIdXeH61wLf91U+mc9+jl9DF3Q5XVTd7UaXsW
k13dPUjUBK3C38DJTcMye9Lv8CfIaZDYju3KNcVn6ykVVrbaD5rh3nwxvikOHc+JftGe+8wdExfA
9IL/Al4rqEzD44ynWtka2VPWH0s6EanfpXQT8V9UTc1UI6iXZJkpce+TbiYPWmUZqjUazx3w7okt
48Esb3vRyXowvv6lm6oHAwEROLdKjkViD7oJ1XqhPYT0MPiPcQ1K6BqqgyD46EkKpZnvJHPbvU7t
SXWkTfQ7DqKdHgDTTIJhlYrnNoMiaqAVxj8oqs1F9mu/qY26A918W5/ffx2/AJrhSLOBnuUjR76g
UozS81x+RnafAxVJAIqq+acw8d/4nxxARYfD1t7yZPuZei+SDU5EXO0niDgAdDUiZf2vn97LTeyB
+9twabdDmgQdvzLCUrASMqdlW1VZNmgjwkJtk/L870htH+S3+FPjPNVw8qo56+1rHFdrrnO701AW
EOeOZnBo4D10PWNSEaU+snbNuVe6idRT+UuOjXc+Dh6MaOJX9vXSlQASUrDKo3SEdC5bApbiKspb
dcbtSukuG8+1UluUly0NmWn1PZaOWUfqci03uRRJXJlltkcplXwlznBh4wiuGfoolyQ9JdvgRbV6
4NYkWzBFwm14S0CajdvU4KQpvfCfFkNwUqCcMyeYZ3zNjTxIr0VU5sB9eRb5bUQM3RHjwGpexhNI
7gYJAAUbD8SjTFei1/msZM4GVNNEiN8APwSxV2aFszHO5IpHHMMpD4UYkFpcwwzdoCZ/RnZhgplf
LiyRkxr85lwKLsVSgqWkE0O3C5yE21KzoAh/+6/ODfrX+7tmIWuAOb2wzCQnVBqLRhZicHjEONUG
dNTYyd8d+f0b+AYsp2BWuKQCy8DPGg7jpj7KDpuJOUQ5yKc2DAGOfZC3Hfo4caYE2xBnCvDw4jt6
s0BJ6YxrfJ43gEHWLvNI7jW/CnQO013bFaAaoamaAiCDyV4BCl7K8CDxSeHkT4llAPgirhROb+oM
jHn2TWBkftAVoBNGCpLuuYN2MJ6HN+2gPQxu+2U8hg9rabv/zyojhQu4NRpFWBRyFYidGgzYOf5A
stfkmZ5CZ/IMs/gdYvAhyaAZ8SGdT7XNBySz/INu3/ezhUTl7Gf/+QJmqXkJiIJMxlJTydZS03ch
OPb/SHuz5jiVJlr0FxHBPLwydLek1oBsSbZeCG/bYigooCgo4Nefhbzv/bqrOU14n70j/NIOJzVl
ZWWuXKs6EDB/Fn6i+8mj2kaq+LVhde06Q5MKaqdLtx1Y2c6ds6uoCTU6hEHaz/HGRj8rlO/f1cg0
dnl6g/Zu9Umbji4el1/M8mvfARGrB5xsrPfiHy79x/8+QorFRGeVamZj8t2yF1GmwVeL3KiDwW7e
ro931VMt6sx4K7jgqJYseeno6XVjob1i/q3X9yrjwXUDyypdDOXEgOQKPaPpQdqk8q/jUflmHSw8
hO7mF3tjwlZvuU+V6X/HIblDbWbUMYTGv5IP46fyjfz2Xtyj+aV9pPXGgNb35cmIJP83T7SZcwOm
5t7X3yEhWN2XWdACLnynHsd7D7x336/Pobb8k/IkgmkIZTCohyNTK3kfRwVZDfg3+dcGFL/fgVv6
Xt1aFhg3x1cI7nR3ztfqLaVQydvIeKzeMieGZak4s1MVhBUeOkHwCGdHe+998+4gKIQnwUe1y5+2
FMPX3M6SwsKlibgIm1Jax4KiC5XqePHx9h6P6sxme6t4YeYLa+cDH6MalSXIaJQArU7+qB5MM2DU
8KHZ29e3rEoCSuihprt6i5pobSrOvkxa9l4wQ0smPDrM4qC3dxa6T4anTP9OCZSBHhJl137n9/Nt
WfxzffEvHJKGvjmAkBeaDsSqciMyczPBe4RTMfrRPAD97QCX4HM/PbUJizSRoKN/Czd+ma8FpnIh
HMYKuGDukrk68rQzUThvujhTHtMpTjwlHM1HyoHYYbfTWwYePPtY9zsDxM9eWEx7tf99fdSXWTB8
AmAB6Hxb2MMA9jr3w3XjZlnu8S7uHbQd+wq4JNX3UudRVqs7zVIC28Fb6yGfbsr2xsnCtnrSlY95
mtC61T56UJX5lSpg3Q16ZWNBLjza8mXoQFooYHAJyVXp2eI9Q99oFxtdFg7msVU+ePdVTN+47R0M
XJfXZ+LiLljM2SDdRgSPMODzxJy8y3ldKWAHEV1spwRSCHceGGHsbgt3tlxrZx5GsqJL0225VTnZ
YxeL6sPhg885GOCHNuxUZJDUZ0J2hX6gSRW0/YHOL1AB2HCr6wt+Ms7lC0/GqfaZZaVof477Nigy
uncUHhUthSTVdNPNdajlgUkaf0aJknz/PrZHk7xz/gJKmSjJwqS+NZ3O94on9J5pKT38h0VAMhYb
UgVzrhx/1TpVc7uYoYABCEKfHsakC8rh5u+NINmFpi+A5SH8LL2ke9fNGXeSLh5c5Z+uy9mBOHO5
R019i9rhMsuJ5YagCJ7ry+EChPp8sjujz0CspvF4UPm7nSdROt7POVDK5l5PuwBsEkvnkXGgVdgZ
z0P/bIy3Vn/In9q7IkH3VMWPc/kl03egQMre86CIBPphq+RxaG/qYV87vgDvRxu07RZiY3WfLKHZ
AgCFtoJMoVKPUFyePYfHRNHuwPkUKWLwp2x6ztHcYtZmULlPSvexCKhmHUJT5x+8w/0ufxI5kMUQ
CSLlTv/W433Cm7A01RA6xxt7+TJEwPR60BZ00OSDSsxnAutkL5vTVLSVJXjcihDiJQQ30hFd5Ek0
ML/94vwChHMKr2+elWvizKTkL7lWpJbNYBK6sdV9D7yRMj4bUzzgoUJ/iM1+wWUzyg5jQQOjPo1S
qynXunI4SGSc0j7uPzhHc7zte89V8jw9iZH5iFMPubXRkLbiCMGeADEVtJMsbZjSe2A0gFKllhhj
ZHPmsGoE+kVSnUDx0tmSr12iDGlwi3dHDh2tx+gykKJitfZYpk3zGANzFTY6BK28NKjbQ59ucOqt
junE0PL7yUbRBj1lDVfHeOB7p2x8Xtz20xbr0UWMjwDidDRSTOV2He7YDqMR5C0t/mmS1+tb7zKP
JhmQ9t6UaHZepDBgab7mHIY+yKYd2iJQ9gQ37vwwvA4b8f7lAoHHYPFgqo7KOAZ3Pm+m3pfESbIx
ruu83mdWQ+64UKfQnacayHR9i+f/8s5HeQMNNEjYofcX6rrn9ubEKgDJYGOc5s6BP5Zm6idJF1VT
H84EGz4ttrrALxcNAAZgM3SYRfpO7sEeTNBUoRg3xqXrIW2ao+WbUGfLyuXLAkwInw8LyK7DackX
wVSCLdLNLUzk0Do3rKzcHXAMeiDUhoQ9q5rDqCjkUDK8LbqJfgxuP0X56Ax+CgGOCCxOqY8Wk2EH
iF4auWQs90bKtpLMy/Sen0d8JeRGjSWT56I5/3z688HKvRaktbHXCN/z8kAF6lATbuiKXeFtsQCs
Tf2pNWmxO8/rLH1C3Du0dZh21sHs6AZwdG1Auo7WUzS2L6oC0v6FwqjZC5NMsQGwV/KSW9hG97bx
qmrP18+mfhnYwTvjoJjo5kfsIqumkjLJLbPqpzhr6l1WvqtsBwV3v+DB+MienBTtDe5b5ooQKkM4
tu958Vyl+8K7A9NBg97j4af1neaO7y6cHONGKH3p/sDD8VlNt5AJRxnhfF0FVMK9qRVT3JL0mFuA
gnjt5LcZ3WJtX1tSoOFdPCyRksURPjdk172jC4VP8ezyh9RkB73KXq7P9KoJ9E9imlFPgKFzE44C
OlRTYCyZluHJQjVwD7fqptj2EojLR2HBwuJSWhphZWjYVNtay2xriusEUiIJ/MI+dTQeMqvmQda7
05uVd8OBKhkLqmnqIoivVrecsS6oeKGH1we9toB4n0HDHi92HEzp2VCWom5YoU2x1TmPFjZO2VeP
oDfaXzez4u4XQV7NBhsXKtsypKssHewNW53iXGTPFKwYZKYRYz+mLbaxtXNpQ00Jl8tSRJfj/Nnq
bL01yBx3Q/GbES+k+MNHnSjUZ+9ry7ut8sxl2IY3/YlB6QRwrqeGK1IY7PleaEWgNT9N+rVUAdz2
dfenMUTXp3IlNoVFVJ/AqQLUPZz++T6dQfBYVQAqxVVxq/VGqGu3iV2C0Yz7KZ7Vqflr6s3dNKeP
jlrcdDTdeEqtnRM0I4JScckcIU4+ty8KrTXAZTnHwFDOATPSZg+K3y0xgsuEPS42B3gzOD7PwYtK
Oo4Ty5SqzR0kLxxy0JpwmEKW+zoPk8r2iy+Gs0fTMli49o3i7Zu+DY1ZvwOzT4fSbE7ehX0oqvaW
cePLxvxfBs74MPTlgMoTfOg4yefjr/SOM2rhw0bl0QaMRTeCTIn09lF7MZpdbr2LrRzv2iHFRABQ
BGg2Op+kd6VuolROTGPG6UkjJTF2wFTc0HLrBbJ2SJeOXJBoGuDPl4teOnRZx1Kd53gchxLN5QXY
K9yW+XYGAiWR/bo+jysRGYJvcDkhQ4WNLIvr8awh3shTNdZqru7rnLy4pWIFamrwY0WLal8xzYkG
c9xqXFk5sTAMBlFIJiMbK8cigDu75tRlMPxFv2VfxV4XwUxv+YfWf78+xJV1O7MkxSGVWhlaU2CI
XkVvWguUH6CWzCbn6bqZtQGh2LEQoS39lLJDMKty9jitp9i9LwOckfb1ubYCIwtq1b9uaW3NTi1J
t8VEQXyT1LDEyM6zfwNGGDA1JujfVt2v3bC7bm1tXEANYdMDeH7JrJZmjSoKj02xo5aRk6UAYmmh
4YaTC0Vr9Zk2KJAmX6/bXBshHiULFBOUOBddU5CNByVvpWOE6Egw4wkt3WCOoyCo3A3FBlhvy5aU
MCtT101KD3evGqgPNXD8oKnQ7+oNK2uOFK0CwFLrKqgUwBF07q9MXjuV25pTPHkAIPb1Yy1oaI3F
LinsG1IeCyViQKCIJysXezrzVwUZh+SXZz+oFqjuAxZP7q9+/nl9oleczdlXLb+fPJxHRROKkiMM
GlN0PLvDjV6AGAf8YATEwddNrc7zyQRIxzBxcQih5TnFqW6WfkdR9dFTCEfiJYKdWwgs8ZYi7koY
gpIrxOvRHg8nI8c7E01JUc45PDZX4yTdN4kaednNUP4D3fDro1tzMgvRIsQscDOgN/Z8IhNtJgMz
6jkGuK4/iMSddoqJp2BhzO3NdVMrZQXAZzGmRXl1cZ/Sjq0nG35zbuaYlF+Y/lqR36Xzkz+6RZjP
D5y9lsobbe54FQJTCSa7Yn/d/tpQEXgAqYj+WOAypHtQdZVOZOWEWTVHsq9o9xNqqWk0d1AvuG5p
zfV8aofhinBxH0q7Uwd1nzdpuHHFGFTPxpd6ejTuZj0HwcEuzbY26Oq4FqWyf61JG5SNc5MqtT3H
Vova4wCQsJtHbZ9uvFkvYXdLNgIXO1oq8KJEB8f5VuETAvTUVObYHEKou6tItzex532nrPGrDkCv
Jiqsw6CwQBS/WBcmyI6Qp8TwC3LbdjetXvjg/i+bQJ8frPFr3rg+Ec69TTceJWsHFtlXINLQuooO
EGmdk7E1R9dK5hiIbdU3mPHUg3o+GAjTAi/Lh7ADGXZQu/w/ZInQY4CMDfKiUE2R077t1DWdA+68
2PkGtQNT70I3BUT8pmrHsHq7vsVWFh1RFkreiCWBRZd7Bwk6nSY8/tQ4A5FgpGWV5je8ziPWl83h
uqnPbIT05kSZC+rceBQh6WYvE37ibIvCE8J2hBa7TvrVLtUqrBNEzuWo6cE8MYgJgms8HJmCRv7Z
BkOlNWu7nqnVIYUje2b5SCGCnTN/7m1y5yL63TnDIHZGnqc+K73+vtBNGrqlxiDgULsRZT2kpGY7
0b4Zw9hHyDYbEbAQ1VM5qdnzmKUuFGeHOizR77XhpVZuFnBbLA9apJxQeJN2edPztsh6asR1f6w4
u6+mJ7dDycB1N7bpmjs8tST7oyrL63YeSiOunB3wCwCQzoiEWJTR+qDlD04JZjAoxZHMr810V7xP
yV1PJ98Zle/XF9jE+knru7DQ4k2oQtkb9aDz9e1R+2Oehw9RNRp2JhLsW4C4S9wWjsWpiWU7n2wh
rlTz6FFixMS6s+sHh6HBALGE6PW9Mx7H7sEBEhBJ1XI6cnsKdLATFZEB1E/x/F/GiucQbnRcenJP
lUY60nG7NWJLVY6GMgTQGt964i1P6Mv5/J8NaQsVrFc1zhsjngJqhKW9r4K6DJw9uyUsapOw/Pb/
NCZ5I+kD2qvKCmPKkXq3gMwCBPu6hUt8DbBBaEnBkQBdD1rRpCEZI2tmlypm3I03o/3RmW/cN6ff
PaRffrZ6pOyu27v0bjCHljGUXxavo0oXaMf1mWUg6IuxM3c5fRyrg1p2G0Yutz0UXVWoW9lwkSi8
SqEP5O06m4DFMxYZWtcnysHKjarSxjFfZuZ8M4B6AM5zqSXhD1vKtyhd5aS1Ylsx39ktaOTnoxIo
ecysby9asYWPXJk3tFWiBwQd2Mh2OlIoUJIh7UieWrHdVscW0DElpMbw16haqNU5SB4tQti45eT9
xkZHFYbTYUhJw3YQqWbQzeBggYUs0JGOWR7Z5uzuWiK0g2gcUL31TvbgGLzet3paH4RFio21XAYm
zzK67pBQwqWPK1G6othcgJloaKy4i1znm6L6rflTAG6m7K9vzGXjndtBfx12ho0cGqj0Llik+GyD
krzT4jkLLdXw65/2uLOmrRaHy3U0gRDHm2vRH0BvjTScbKE/mipbwwuyLfegU4OEJDO8CPk0drg+
opUH3mJrOdcG6oCA2mDIJ67ZwxWqWp2lxdr8lnfemzEWkY7SOlFD0UWDkwe90/loWeTuDNjVPrf1
AzH9ur7JFQC0vjIzJMDfDL+uf9cFuwUKX2jjxUZeZhphtOQDWhu07zlqV7EAiRYHE2gvnpr2W9fO
/wxcC1rkLMsBZLWpGhjFY1HnKPw9svatVsXXFkgRm+q/jNndeHheHmfgoUxMFLwhMv2y09AGIRiI
DvVYU26dqvbFVEPeKnBZtqvn11Hxm2nDu6/ECYtJWFs23XKNni/QKFKqFfglrp6noQJYPwmLuiz8
VCWBwhE3qIXrDw+t59vEeMxEpFpFkAzOTcr6jWP2mQw63/+gNQI/8NL0BW5ief+7bU0GMWVmLFji
RbpDql2baONhmNours1G9ZtaSYAWMwc/cWv7oACxjT5UMXxsbI/FO198CY67tui1AbgqPSYJ6yo7
VXIzdrTRt7LIUb5zdGB3buFrYBAuH3ig3rUQInai65YvdwCm4MSwFC2pnDhGZ2IKiNeAU3Kq0fFS
4SUbVN6tQp66bOPdtZKxBy8zqh66tUh2q3IqO3EVDSAoZsfZsc6+9pMAAfheiQukIBXhU059S/id
Z+zUZgNyseIbYBruDoIPS0ezjIYmRpUo6dDbseHkfl4Zvme+iwQgFjgHNYOKcQmayR1rIqPz059w
EzWLGiilJs1hMu/z4iZNy8hzx43vuvT2y2fB2YM5BYJvMj5Dd3NOC1PYsWLpB6O7aVJQYs9aSGtr
l/w9CFazDA1yFGjFN7HVZF7bIdNMYViTE/dogW2PDDypSzaxmHZF8WUC/veRifvavMmK6c7RtoLJ
yxvHMgCzUZE5wfpfpGd7QVEi8QYn5kYkQHNpJ18GKND1X8rhV9k+O68j6LLpWOznpQ/sDcitadxo
n19uG+monX2CFCip6MNmYy6c2G4CTdnp5BXYUyRP711+V4Aj/Pr5urz7zgcsHWzD1WaqKLMT4/lr
B6KBZJPTTMCSuPXWg/0S1IulRYEIcSCiTCRupeBMUD5nvDKdeMzQVNm8Zii92XfaDCy3WfMbZCcK
AC+csEzuSf90fZyrC3tiW5pVaPsUYKc1nNhz9nnzVCfPKVTgN5zH5wmV1g7IDgPHBKSJ6OxeZvvk
dgeEwaJdaRTPpqJih7RlYuZh6iQDeBBoV7ShV2goJPPWAKYj5+DrvW87bXzLm7Rp/QKd0MlhVLv8
RwvBmjfF86AqgyILfSiqEWwOQz1Bq8jDX05DqpboyxjyjCYHTgrVDZq5nF2IZQDLGw6pcH6jNTlv
ArD11lWQjxp7cS1RfTOzSflRz0s2AKdgdvaFUeF2t8Ts2LcgDFH6nWk2SBNqOTCBgULN5R+F4Hwg
CC9/8LmDNhEYP0BWaiSQSSoZgEh2RsY3ofaJCGluD2jTNLQqoIWBbp2atw4NiF3V3wpn7PEis2rl
qQKdFzjCUCC1ggk6gu7TyBC7/wZFuYFNIEZkMIAAn/5hleioP1aJRR9m+Lq3vutLkMijbeNItLJs
g4YlVQjmMQF6wd4tR1BkceU4q0YK8Shk2LrQxtyQUFiz+Me2s64KumpA8aXX9drbK7Nlpj8qr4HH
UXurbnd5bYJfc6rqwXiZOrM8TgkQahu5fumcA/2DTQJgFRzNJ/GltCPL0i7/VdF0Pip9CNxyCOZX
ZwQbK/J9qIAHf3UC/rW3iFwszhVWz/fm1I3IwekO5H7JC5g74E5vXQBGeze+bkfyKH/swIMheQkU
Aajxzu2keZek7uRBrdT8yBQ3REeKz3VlIy5YtYJGQ/Bdo46lWlJckJpE8IFTcqw7EAD2v1Nolafz
7+tDkW6+P0M5MbJ8xMlxntqqbfsZKqfYQ8HUfqg11LGeZvBJCrbxcF2+98RzXJha/NeJKQX187Eb
MR5UhkL32EN24vpYpEDqwoC0LBQv1V4tanK0hfGmZapf2X00MvMGSMggU80bNxmjvIBW6HW7kuO9
sLscg5OBJWPtjSnFwNIu+cUd4lv5+GsGUQLO5xYBupz4+mNsEdUApAQkx/IeZyBYdFIXxgYemVms
joFqP9Fq5w6PNP3hgiPXne8dJ/Mb+z5Vv6Xoxq0VaBKUf1n9uPgQ6aqzGk8XpsCHNDlQJvqLbhO/
mffXp3Z1zyzMqrZjAaP0CTc8mVqPNLVIB2xPLU1Dp8r8rLQ3ds3q6p2YkFZvggKJrQzYNWmXPQAJ
FTqs22WO+auCUN310aye6BNTywY+GU3S1qYYltHk3QeE3v0m+735mli3gfQQ4G8owss4aqsxNaEK
To5MpYGr/GYuqPi3ONm3jEhrX3q8anqct6M7x0pCoDN2P0zOxmytuibgbf6/kUi3hwDazETDNznq
FdpEQeivfNVqsM+D2alOv/+Xlflk9kSxHdpY5yujq8OUQoAOs6bhMcJeGsf02VYz2uqs4XkBJUJg
T5FXOjeC7lMxZA2kvpwuwTvLEsPBHetkxwE92djUW6aW3092mqhLTUtqzF1CX2lfhaKNJ7JVJ1w9
nGDvBjYRmneQ8Ts3Mi1EAIkhyLFjzouY3d9Kl2zsATlX8cfLeJ+0oBr6ZT4bT04GUjmZbVagUTki
69mDFW140MzqjlZlmPJ+l1f8ieOY6kNxrzQkaIfIpmkedXkWEiM9CjvZyFWuTuzJ90hrqGtkSDJ7
XMYMDRQBVo7fDXm9vhlXPNIilYW8CJDaSAxJ9xijA8bZY5/Qvkes7BZ7W2/qMCudyRfqVme2/GZZ
pvjMnOQAGx3MuemIZUQLBEgq4C7EP9qsvriqeKMMYgvlDXFulM5AX3oV0YaG+Ra7w0qgiLcSkE7o
cYGS8YVk05iYNp0GhDoFVN07yMkoPaA8c5Tp5KkY42z8+3vlzKC0jMTO1MljMzlyoEL8sYUYKPTD
3Q0rKx7szIp0QDq8OkxqYlhT/YHXRoM+w72wU78h0fUdI6d0/qzhyQRK/gtxRl/wGms49c+ZHTe5
CHvjHnwC1hPBWTFrP2H3HAJV/dbr+v9iGpUVFHIXHJtx7gVMtXRVApTjMbe/ENzOabNDbkeFGrOW
R641BVaNh/30PNr6AyLAjdhr5TxiitGxoePJ7RlyLhN5CnWiILc8zkMVEo7XHVhgyufr07sSWCL3
7lio6zjgmZdJ3t2mBB+K2xfH/ANgTxYn5l0Jzb5yPiJhiSjz93VzMtfJn9X8nz1Tese0XZ0yFXLJ
x6zaCXqTHckhQ7Io7MWjyohfZqjZvnf614mWEC6MUvM3635p1mNSBtSCiLvfjJH2qOw1beNBt/ll
0sUPuTeNEwszYaOcrvvG92SPqyw/ZEfvS/M1xXtz78ZaFimgyWwDNCAhkaqqT0uj5wHUGt+9m+tT
tXIFLXziKJwsKeSLvp3RKThSWVNxbMyP0X6v3Y2lWD3BJv6D1A9A+DIGVSl6bL5MLY7mqN1l4jUf
fD0LU+vD9fSNzIpcn/iz6qg1OZA0QCZKJrVs9FTjem4VR03zifImqlAzX3UO8ibg4Yzqq25o6C90
jkhbgbhhR8fHzNq1rA8VhP+2/T5u5JPWPwivW9DOoFQAvp/zk53jQ7PRwwf16q03gKkrJA+A5+9S
/b2nz2V51zqeP7ghbfa5+aKHTf8+m4cMlQQPbZH/YaEX1TqsBLSzZDlBB41B85TPxXHR7LSs716+
cemunvETA9ItOKMbH3hj7KSke0XXw160443h3lrtT2a630fjFeSpG2Na9V0nJpdPOolttAL7oBlg
kpYvZn6bFkiYlUZ4feLkSvufbbWoUEO7Cv33csIOPrPWisqFlaaooxIFx4hADmWnqxnuWo/zHfQ5
QZyqjiTMTSXZD1o+bFyEq5OLcir6LZBkv6hZV7ZoRZYpcKDND+MNuyjCu5WqBOj4OXCdjfTMajSB
c4T8pA31VRmCOKhGklYQ1jxOpvUIbxWOSCl24mAN9JY8jSrkia/P8aoXOjEoHZRErTNmjMgHDfw+
nfGAgITvdQurEwgexqVGbrtg2j7fKiRvNIu4OQHChIC490fVB1oX0H9sEiW0CRRrK7ZfN7jIlyOZ
ZuOknxssGnCsAE5RHB0rgx83j8U4R2ZRRmkFjV4rNNUoM7dIkOVq4J+9iucRMBoYqCnDDVoOpFSR
ZuSYcVGCggE9+hC0tsNeL5N91Y+eD5GnOVRKYF8sD7wZzsSeJy/NN/br2snUAGAFuBMN7Rdyjgb1
eE56fEflL4xQgf52fTll6OPnQE8NLB9wcvRTQxHaiCYDMKAYYfUjjcRe+1YdnF32k6v+/msdFHM0
Ha199gzoPEiMI/JQ3KAI3T1uMZSuOojTb5FiR6DZu7LI8C2LDPFeq9VIMz4GS+wqFrP+XUuOWbnh
bFeDxlOby717Mv5xHhSaaJjg+6n0m2/3MwunOaJ5KPCeg1uA+tpfdmH+O+X28vRGLgn4hHOTIvG4
OaolchbE8bP2Q7e/X19UmVTrwoJ0SGumGDZZJhL9yrvxpg85CbSjke/y2/wAVtdDl/j5NrnKmvcB
qOHfgQHndD4wPqk9czuCRNzgFyb9oYtovFP74Tuth5uRLyz56fia0pcUXI6zCn41e8Phri/n0u9h
LABSPNTPP8FEhaeokMY42rz5TQba+M6k7cqiBp5gfCydcp+CABX1XSU9dKl+q1P9sDH5S+QpZZeB
h0IzP+RJkWGR+cWmohybtEPuX9GyV/TrQKEEvnFWggrwEp2hp0FHWZ+yoC+U3Wj+F395al7aXeWg
YgJcXAEW9EPNpAlaC3z0v7TMDFQjUFloOH+J6fmz3U5GLG03rSisdmyWS7X/gY5aYGgJbvEtrvW1
i2ABzX3WxkHsIXmqnPJanbQEQOu59Lk6ABocMfHNSN/V+lhZ7c4w2UaOZdUjAR4ABTEQciCsXXb8
iXcgxCNW1qnwSEAAdMY3PoL5r/iWV0k4U4jDs/tEgD12EBvZprWThGYCE4QPLlrDZbtONujt5DhI
BRPbd0dEtVvP1cWXyrvUXPheoCK01KikgzIIbeqIAifUePeGAuqZ/LUfW39MP64fh8V/XrMjvdOq
TOeZkiI5T80xLHmSB0YJvjdL73Gt4IbFe4KIjRhlLew6HZt+vmp8bpjqNsihzmTntq/jL7d+70N9
4ZAdttiz1lYK4QGK7GjBRtpImseUVQaasRhcbf2hJK1vW39HpPF5uPDuwf8Le7kqq0l6I9Dnzow0
+vyl6O6VERTwfAsIIqNh/hjx0DriwmmiV05yGoVK09QrkbzgOdcPOXplwimveYiOZCXoFEM7TCIF
zy3NvcAYyj50BIBqzGottPKy5r0cCEBDblinSRJkjliipYlFY83cIOmUKvDK1Ng4I2uhEYIixIT4
6oWr5XyVSW9kRa4qCI34GJDuxnV9e7A3ttKqEfSzovCDM4JO03MjimehOk3a8ggW5KbCU/fd5E/X
T8jaDlqIXJc869I6LJ2QvE9MF80b5RFNAr42fNB6Czu7dh7wiocnQVMytqgc43RdY2YqBoFcUaDg
7VGBzbmz7+Guex21MrHhNlcn7cSetJugoOWNLlJCx1SPWWXuhloEm7nptUEh8sfWRVkGIErp4GXW
YFHd6dCmp9v+ROBStDmy1DHyQATR1wW4Lbb0cdZW6tSktFLWoHQ1ZGfLY5P+QJ46VN2/pWD8PIin
JqRN7amlxVkiymPfot0JtEd6kKuZuPPaNt1TvOzAu8/nfaM69a2SN0i+GNguVVZqccs9dUt2aGvE
0nuynEuldyyMOMNrj7iAeGwhGNZuddBUgWkBuFOA3qRb3XIFevJqXh55HeP6SUKtuAcD3xEdz8kG
tc7atkRICF5/9KiDaEt6XnAbXaXV0JRHa7jTAXPt0VWqvFw/zGvXKggsHNQOwPF3od1MMouxRFvW
r/aCgQrgjG56zQs3z9jqvOHSWRQxUayQvV/PjGYaKOAyOCLBPM57U30vrPeMWrdJBqagyYmyze6/
1fAa1wQge4gboN6z7JeTeAj0QYrSaE551Dvgd4QV11QAKmne1sZXMcyRMb1VDgmcAnXSTISJBzbq
6xO8Fk8A0Q28C55PwKpKDhnX0IDOzmQZdwYwG44h9CdoEfDRvZ0cGindXzbdLUdyoWMCmRC44AFY
l7zZbIq61scKFVllBjb7zgHlgvk4zSSwy3ewGvz1+BYOiYVBHWuL/rfzGU5o32aixLpm+lEnb3T8
yX409cO8VdpbmUfIOwEQhY7HBYcujYpQ4qAMbAOXR+/MBE1s1uPUdS9WP/sg6/xxfVBr6ZSF3QR0
jp94W1namHi56wyLtc6pdH8eQFvRdOA4IawACQnxvpZeNdyK0uFBjda1QM1M6CyX7C+bHD7XEscT
vCQLzdrFWraNxlStr6qjwtpgaH7OfegiGu23SMxXTqcN7iPUaj7b7Wxpl3JoSdNxbKojM5HkFJBI
d2/aG8MLAMA0zd+UbIXzq8v5P4Pyu1fUHW0zbTHYhnkdocI+v6n8VtuS1FpLxdvYNXBxmrOUSKU7
EGcdCsAJZrArDgDo69COTsyQZ4Gr++VzilTD27wfP+zct4IDBGK3agErDvbMvnRBNkVejTnUio7Q
g/EN9YvS5KHmgdazmDc8zUqAgQQngm6UQNAT9DkTJ77OSDXh0AHAxzqJFLXYkUIHHt3OdqL2DhQ0
iMhZ61sHZblQpeeSjUsQHSII1dCHIDlYiK6iAzTh1dHRRPEwdup3LbEBnvCSzPNFWTeB26AzISld
66FP52avuyN9GQnNAHcVcwSZITy+r5/elXsTYjiApS/NKqgvSktuioTqbkKqI02HCsQyZR/kGRyS
M+hbcJ61bYwg9dP5Acoho6wYAedSVnjl0Zl/22y6HVRQQeMxtx+ULWDKGn4Ndwia9dFngaBApiJo
NCPXhpxWR40x8TBkThIl6BQE9jBLI0vXcnBbomM3ByIgmDQBzAduiWgUfROVgnWRJugAKIQq7saZ
jju1a+uNiV+djaW5zgPCedFRPb8LuEErdZpYheprXe9J3Rh7i2bejtR2iVZkM38yk4TeXF/ttQMG
oOcC7EOj90XKo+O5MXOgMY+z0z+kjvE0Td8YpDt9FTyo102tRJeLigQkcI3PRi0p9tNK4KIBVK+O
Dbu17List47wylgc8CguPU2fzGXL7ydHGP0FLp9TLHFjPQ/5s5L4QkN/lXm4Po6VdfpsTQRv2VKU
l5GQPE+RSNEmrFOG+9R9KNFOZqFhatIhGDP+vG5sZdLADouoblFPRK+vdBo1WnmpnWk4jfSx4PcV
3eKyWTNgwN8tlBmotcoItLGjEM8sMJoOVNURMTR0AXXc2V8fxtrSoD91oYnCmxdVlvOlITYI0YcE
Vt6BpPMq8Ez6pRlet7G2Lqc2pOW3aZOn7biMBGihhV05qmjQAQfwl/K2S1ixNNv+/4ORDuqEbQz+
dBjqUTIwxjnQxhckMDeOy9ZwpJBN7YapSmpYUfr92Nwy6De4N3Md5PXfNSFdDEeKXhLd/j+kXddu
JLmy/KICyptXlmkvrxlJLwWNEct7//U3qGOmm6rbxM4BFtiHAZSdrGSSzIyMqKVRh6Fx3iyYQfyo
3sbZM0W7czXQAGXBgLJioizB/v1sd2KwDhzkhZ0fHR2d+gaPRB9dNBFH7FqgMap1DRQ/QO3x890t
hjlKtOvLo9yG7054F0YWpKjsLeg6BCG9ck4CloNqKp4JGEvhhd87rYm1etHxfaraOjR62xIr0vNt
rFPNvx7ZK04BgQATDPWPuhT3Lq8be4oKycmPtpR5c/1c5R9am4CvVPAaWXvwodmrQtAWek5MDO/y
Gxl5UVlppeZHVnd8kPRvvfmjWY6FIZNROtjuorkjNO47wc5dK7xjPFhD8sZIKnzkslw0hex2oeVH
uewgwgbpsOHBKcbDCCoFc6Kn0mhQwTpYkCD85ysLfDfA60h/mIJWLx2mvROihYWgZC/cTtcILV+n
icjq81/YgW6pAe5XsM/w769KasypVvAFaQ2puYmU7b5vToUIj7cWk59TvRhCQY7ijybaAppd9XFx
zNSPejw505siopReNwGMA/QUUIzgaf/6BfdV2cqL4yS9FdZbBFzYmN1fX62VVGFDJgIHHhtNx9F0
+VWifLKjxATXONww0EZs87/5HGcGuAxeVvLUmCDlPzbOCQjvZUlJ3ZyE3ZC1fcs6WNhTAKGAdOLS
j4oqFea0quJYKydgdjXLwwstFCWiNSuoIYBfSwNu4IswWiHPQ2MqSXFUhkNlQ3A9/THQl7h8uf5R
Vs2gzIsaPKrKwIpdOiPNKlQy+744Aj28yf0WE2C12rlCTn+eypmdR2BG/6+hz2RxdlDMVpo2Ujkg
wnoHzIudD4NBlsb3uDS2w4G9e+IRKmzGU5J5cbBQ82i3zn6ZQErxW3ae/rHbgPN8Xo+BY8JF7NJt
MABVcxehc1YUb/rwGpoPknkXG//8MLmwwh32tOrHUinQyM6cce/4RjqDhUrE0bqWZpmmsw4pdhaV
PNckJsvU2NLRvQLiooS22LjBWtay7IYZZHgg/WgSVRNpVq8kDMYObbPMB1SUysVNkldKnagAI8fy
JmKjmNKd0gkOrpXYxBQ15g1xzTLRNGMJ5Sxk0K61rKKfMeKlz94wUncuyyDFwFUIRofr8cB+Lvdk
vzDF3D0z5TSAp9c2TM3yyUyGQ5x1uMzsUPPCPOfvqC22VPGvm2Qhds0k8/7MZKgVcjt1wP7b03ON
2fADGOVJayyeMleCS6fIOy7ao2aRVcmCqcrww29zXd4l5qHo3xrzrk5fQ6cSrOZaqRBcjJizYMJA
0GDgDmBsirCZwd13XFoQAaikkSIyV7W/6Jo3RxHRY4gRu6qFB0Ne2/+8RXBhnLtXgUwkV9QK31It
PkYVnP/avSkUmGAe8F/v3EMuNq0uMiLbZh6ifpZ45rukuBa09mQCnktHJrNEimxTGyKpP/Z3r9nl
AhWPZDqPBZxTwC82VL1HzVqwfiwrXTPBBebcLSGVQ+Al2sgdNwAgmm7rtTtRg1/kCReUULcATowq
6XHcByIGhvW/bX6+gMFfzzcYMEHZlqGDVUKNVj2KDo+1swwR9t8/z0vhlK05KCHrtGe7+Vnf5L/z
veNmj0Cw3Db+vpTc2Xd2HcRhr2cMgVcOd/GAInNbjToqiVLXtDcthcRDqEjW7rqV1fPk3Dtu8+ZO
m0FpAd4BJ046byIZKV2dZL6I9n4tLTH8LpNwQy2OH3yWCrlTaGqgMnpCw0c6RBIgAB7a/6i+CJZO
ZIo7idGm0cDaB1OjWhLNGV0a2Z7SoOysvrTdLu0fCjDlXF9IkU3272cJXpJn0NrXsFmil92MAUBt
pEmCdoZGlXPo5d+OtLtucTVA/izol4eCGklIyjq8VDZpt8Gg7vW/v1ZuBQwaFw08RGzlCz0dRBra
sAgxnWNprnN8qA7pXvKtH+WmJT+1mnQPkLwLYu+61bWrxrlRbh3tYpT6wYLRxqP+g0gBcu0YBocM
OKZAY8IEvi6/khrj5SzpDsCG6qsCiUlZ3pr5Mx4/WSLAiKxdZ84tcTEYWpGiRAmwLlbtlfFEftTI
rXoeXF+t1ag784dbLTywBhwNITuYJnccK3cyDkt7oOmzWiiY22I4C1FR62vcMfo93O/xvsNb1OA8
K1Qa25IB9EsLwEOgKCP4l2RRGKxcKpgV1GZliEt81cM256yetCzL0B6DnlMmBcng1pqxUQeFtPTn
3GMKdooPw7fQEOyrr18OllFG/yymAsLOrSnu12ZvF8DeDIpDAlDJg9LLE6lBC4x8wrvO0oXZVjHu
00A26OppBLkmnq6t9hzqAlzPygzshTN88y+bYjlbVAB7slrelvQl6Ss8LlM/Bay06b6r9bOCqokz
HaFVmG+GwgL+QQFhklQJxr9WowYVPfTkZcxafZmDkxrNhIRPdjTzGw3NR2N5vr4VBAb4wTctd5qq
zkrgOKyahMVbIpr7XDkqsZaMHIRBPFlb/DJ5pLbW542FtVQjfZu2RlC1d4V8Goq7ZO4JGF+ySSZ0
TgQny9cbGswy3DnK7oxfittvs+GwG8gEs5mPJ1jzSwU9TJz7nWx7Quzi6ipCw4BBRtj2424dEwh4
0mFixiKLWNIdHtMCd74meLjDmi8YVMOT8lMk6Czyk9BQoyWChTQycYOeSY85yLIUyQqKzDBHz8yg
gAaYJzOTA2LFCBPa4jQb/V85w5CrNpQ0UIK8tJI0mI/uwwU9pBx8Y+M9xiklKqjtrwxZQ4YRIQeq
N9TrMCvLGcnQ9tRl0NvnN3pOMPTgtHg23iT9RlffjFZzaQi5nTkFPwkFVF2wr1ZTyLl5biXBsafE
YY6NZc8u3ug3ufmoQnLTlk9SppB88CQw7eX9m50YfqfWW6sEDZnESA+FlB5fj28mSImKPSpY4D/j
pc/strTDXMcO1Dd185PGDcbJfyeYLBcvOgMjXr6LLk1xu26imSElNbxOmmIT1kFEb+Y4DcpxdvPY
K6HboIxu8fOf57Bz/7gMU4VmN8xznrHCrKU/l4Po7GZ/4KtXNqYccPvBGc55VTdyKcsL0IGyjC9o
+XX8QOkz1bfmZnqWJMHuWMtcGrSLoK+DsTOMP18GbrbIVaHPsBbTIQqUCuwb4SzNMNymO7O3MjL0
GNCH+I53fR0FhnlsjdVohWFTGM5Zv2NLRy+DhLqxMdLHCCjQ68ZY/H9Z0z9e8inTbtQqMVMYG+Nf
dn4KZ8HfX7sqnK0iDydPMgBJ25zdR0qbGPozNSgIgguiFILL5HqiYRo2rNTHWPUvv5cF9hpLhmDO
cUYVcew+ctrdVNGp/VlKexVS5tpG1UJfBmvaoO1NEVZ39aNBHQU8DqiEo2p0aZ2h9vK+R8bWMMtK
dyimKA9QgXXr8ff1D7aaRc4McW4OiaRXqQHEZzP9HnTXPCaF3/Ykwwj6/2aI221JPk/90sGj5DWC
WA6ZvRhDKIJn2tpBBzAGyqZoZIKLl4Xn2UGn1lZSaRW8mfI3jLHH7amIPq77sRqBaFoySD0OIJ6m
wS6jqYKSDG78vkRyV3FFV5zVL3JmgPNhAFgmnVQYqHaKBzlHF6qKgvvn53jMl216ZoM7qiXZyqZS
g41yb5JnnaR7ALX3d45fbX+D4d0NCQhb/cb9VeB167q2+6IFtf+hbyXBL1n9YGc/hItzeUmyRJvx
QzRjl3Q38hjI9eP1D/b5RrnmLBfioL5qkraEjeYIxdj2UB/S9+in9tFOZPJBixoMrtGQ6kF6tLe1
1wvoCHhJZ8QiDs8zF7nAZySLubLAfO9bAeLeXUi+BylBDpLag04kYrllAMQcJcm3ym9IjI3ReMpt
HCib4n35pv7Ifyi+slPxL9dXZjXJAILDaAAAYeC5APo81ZJe0pCs3zXPAOTxqGzNnRVv/zcz3AKY
iUxVWsNMmu3z6KSNHw2oYoqtVv8CqvZvMsCZT9wxu0yNvYQMWG5MlICcGqyX7qgJ2jOrUQupHMj0
gWkaXCaXaUYPnUyyexixomeM7RFT+tY2IpmsFfACAufMChe3So6x7UQFWt3Ct4l7rw+3mn4cjdfB
ekPrte5sF7R4KWCrYPG8/slWkxxUxzCwCIA1qAYuHdSgYRlDkA6XFaWfNnTRdDLbjeIpeVMXpLY1
EQB4ZeYXzqIFj9fw53nLZT3dph10wG28zfXF62tMEpHMS3vP0E5j1RPcPt0Gl33jPqVo3qRAUeiC
yFndDWe/gMuJCkjSQGiKXyC7o/G9gX5uUmyyPcAbViK6DK6v7x9vuQByzGjESyJESlrAURL9ntJH
KQQHSPLt+ndcu+KC6ENhpD4MD8LvBssAtq9L8qPxEkEA3vJa63sRz3cGvVWhDq7WIn2IlYF8UH7j
VGRlKtD+86oKk2qAJymLAEBxGn3fjiB17bQu8WPoyoBOLM3BD2UuAZ748a6fy8jH8J60dbq2vx3T
SnOZWMB+7ELpqXTC98LKe7TLUbE2IOLjFpgrJQWIHfwh7zFfVPT2Po0aHRilyTnZSuwcAGOlu+uL
uPaxQPgPuiKAmiGUxY1qZVCJaAEhzY6S3QaoxkLPJ3Y7OfUb+58zmWD1IFH0OeODV656ue8gpzym
JthejwYOJ7XxaVETSQ6u+7Nau2HISDblA654ngSDDQWGbYTEMv3s3zBbX27QoJxwwwSnbCtIlauL
98cWzytVdokepyp2FQrzRb03yr2h7GRDVNpbe6GCVwh3MrznMLTOBbqsL6ZFGa5+oWroLuNMvcoe
XvViiV2nHN+TtM8CpclcXc9BSDnMvmBNWUbkLxlnP+CLn9XQYS4EKPPKQxkH8y9Pqut8H37QgUij
N/xNRQfURpANhagVcAJcslIh/FdSiG0f82wLBOocGI7Io9UlBYYafCwYq0Vb7DIWY92s2nqUkKMa
D4xuC/Tfgkw/Rdq9/T0tyPB6fQXXrr0Msv0fc9xpl0xZDDw3UiKa9L+a7FkJhw1VK9/ME6/rBJcy
Fg5fvhYiH503E/pKPMnBBBGgxoFGAmhgoBEaSD+zdrpJ7J1hJ7dAqX6fwFf/F+4xYQrEJ4MMc0lk
Dq16aKMhP6Z559H6YPYYL8MICLp/USo4ydjH/+IdAEcYNQI9xxdq8aZP1VlJgYEv6yaopcqXS2df
VqIze/WLnZnhAsRaUJXKk56ZwYRQGW0G8JwAWeSp4bKPIegteEGutkEYYokNDVqsZXUZkXIUguvT
wpSQWn6bum0CAsumaLY6lCYN2W2KcoPmVVS/dK0uML12Nzi3zG+3LEIL1Szz40A9kIl7UFoz6LTp
WmmPD+M64/31aFn7guBjU9EdxoUIYjOXniqZlKi1jtEJpb0vzNgt4hM0yQRhsvb9zo1wy2lO0FWw
QoRJZm2jUiFJUnpj7zrpps9FmL5Vh3B8QrcNk6uA9nEOmU2p95EBxK+Z6+6gzIW7SKC/hKyGyK1V
UxBaYjOe8ICnf7OWVrH6YURYaoN5SJRl9krZ3qkA7Av2NAtwfp9hjIFNIOIlgEbtpVOlNpvLXIVA
+doVVNMmr4++yaAgS0Xq52suIejhC2IBWYsLh6rIICAPlvzjnO5LEOpChPxvXDmzwMVC1xedPWsA
SkftqUz9ARr14a4QVe/XttG5H8zPs/JMksoDqCHhR2wE0gKW/eFB1kn9bIeFb/fD0/VNtPp5znxi
/35mLQIjfG8xQDuegpO/xBoGJXvLnSorCnQLD6rr5lacQxxAq1XBcC9kHThzZjIa0D7BmdJGE5mX
/Wj+AMml2u2L+iZPBQlixTcU/YHf/JfYCk/C5JR9WY09S0j1dm6PmAePzNAdbP+6TyuBh04OTn/g
Kz+z0eUSphh/oAVQZUcZ09CG7db93pBEG3YlD10Y4RYOzYXJ0Ng0QFr4fePOwwlU20UNyhVBFl8z
hD4b9HsZfR+yw6U32mwss5Niv6JzGFHdl6Y3U8pIb74BbSyIhrUPBJAtAN9o7gEwzYW6qs65lIQS
hlCUTZj6SbkHweMiUnwTWeGWzqqMVGkXWMmVvVGAVoio9X0iumyugF8wPwrmSiD9USfCA/1y4Xqp
BldKkxbHXEVTV3uybVSseh2nvlUenVY/au2HBMCZjF421e2PVNY30SZESyNSDlohagKsVUbAJQO8
BciFGOkC90zqirkrdAwwoh/lR1NEbBswUqk5KSUlEb3TM1dzvH54oU4B5Url9/VN8Uknw+V9mAcu
FzhgaFUaXLLUpW6eaAtAd5HGkIDej+Oulg5NJKHlN9zj1AloO6M+07rN1MuuUTyPcg31gNNkglTh
YEi/Qyvo083Y3xTA9I5Qa9F+FyhqSOohVjd5B+VqwVm/QpEDOgcGNsBkpAxMMbdkTS5LfbS0gO5D
NCdG78Sk28zRXQz4RK71KzdIRWdfUhbXkgaCXzXIpIxv0vGkTAlpof2C5+rt2IpevGytvqylqqGf
j7FsUEVxoSVP5oA3L0DaklpSf8IleVPpdSdoG6/sfFtGvR4Exxob9GD/fnYU0ElvIqeKAUjL9jKI
jbV3vJcc607UAl+ZLwfOH4Uz9o5h/NucoV4JW91owLbgPEbjfoh+WsVrAWKcUkvcTPaacTlMLb11
3pPmN8TJIHr82ENTFWefJadbjKYLvvtKgmCNEIwkAzyEsS7u94wIBQtQcsbHn7pd1n/0i7pZEuth
rERpfM0UGB6ZCimmx7AIl2s8hPES1kzLII9Tz452qpGQckpcpxChJtYt4WGDgR180i+kVfoS23oF
2P9L52zG+qYyX2YR8GmtawDGzj9GuMsdWrhSMfY1YP6qDZkpx5WyH5JduAY1bqzpV7tJDFQT5iGw
te4xClsvgriSNgQU9WB8TiDBpGP3z4F0kJ1kU61obbGxFe5zJpJtQu8VgMCleVHCIB73ZvU6icbX
VvbkhRVuTxZyZXSYEcRIwKbaCgKS/UJuv0MyEVgajOOh0MSPyBvK0C5dCIht1+4xCJrvDefQ2IeP
6yl65d6CNIfpbzwSMZ3L169n0Cuhtw8COvQB7aUiwHKR8OEvbOA4dNDcsYG05i7lZgOkP/RqUCNX
n4zlmFNMAYvGCdYinU2X/scGd9LMcpaHdQMbKO4CMKm7SRpgr4P90vGue7P2zRFWuL0C0QVcFRdZ
SBRDZUYAg8bljR6Df5yKqHdX7sf2uQUuqkIH+P08h4V52coTAFVOABYojA1gMMIwBO6sLhzGsqF0
gaFWzNFcJiPIImPhBsCE4gcj9mcdxdR95F9fsrVQBssA/j6rdoPg99IGUD2NOoewobxY9g8o/vXP
NcXEp+DWurpuZ2a40qZV4Olp9Qxp9yYB7QmdQbDBy0+y9dCKbgkrZTHcESB8xHA3wHxy4VaqBbWX
ArjtImtvLb19dKh8k5nov9iJ+aRI8gaz+xhgySfBfl35XBeGuduyBGaQLK6QcVQ6ea2uor7fElC1
El1uBAlozUdcY1WmQQAoN18pppCxo9IAftMFd8ZF2Tnjr+qWSdg9a3LrZqYaXI+StSsBugb/Nci/
OlBL6dOsw5UgLGvlzrA6SMZrRXpDpy7386ZPgiZTO+jmKZieCKEBpQF14jpTM7sxiMDIOMRDMKNg
/5SPWWxiQNEoykAFSWQA0bFJ0JBfK7Jd/Fx+54B8VbMpCFjtXDtGznNUx3cJJGW18BA7pEXvJsmp
108zsY1//qh1WOpBQAOU9UUeIsVkYqpGWCkDL8FOmcmg/LBltFdNSZC7VZacuWOIqQfhSmTbSA8O
t6nCoqitSsVlRWtBMVz7dtKRybA9kKVCt/Sg5QcKLTr0BN3WLjZJRBQrKOqfRbztQseTq41juuWE
8jFIyueOJE71ovWinb/2zjn7lV/YObu5pVlY9phHyf2hfUXFjMzz7aD1gQSSXADBv0fj8lI0u3a4
0fr07nrkriQeYNo/5SnBP4An+mV+U5dKqqMU16yMMYfdm2HhStAZHWZCQ80DrPV/tMdFXlaNqbSM
+CZdfMSMEdFGfUedXdXlZEDzT/orc0DjgSEdPfzPR+/ZmyCWIntKLSwuKEqJZD9LWktMayQSRD8k
9amnreBM+sSXfwm6T+ITNp6Pc/1yQSsks8KYIS5jjOj6DilGEpOYRFq3byTTq0C3pxXbuXhukmab
jXIQh5Zr18tzPoe7UHnIl2OlaSBFTm67MiidgGr2t+uffC0Paygr4SKAJgW0tS5/oW3W1GpijNGo
wwB8hoTBftXqgkqdfXPRZsG43VoqxtKz5cdVGxiUS2tRZfVqCbmEY1qWvp5pkPLCZsdMmUbv6tYg
bav+Xgpze93Hlbsh++YAKDPCRnyHS6tdV4CNCQhhECc9SVZBlmlrLS/XbayuI8Z22XwXsPF8waSU
a8zj17h/Wsl715lsooFRlcYihYY1O3gIgBKO4UQAFrz0Jcxp8y8SWTXZV85MoGPqFn1gUlE5i/0h
PnTPDXH5UlJbraAmLqJt1Ad5TZ8m+x4KJoPebaYm9LWWbq6v4MrlCpxWAE9hVp0B8LnYALilHLpP
9G/4PFH9VOgneXAr29rnqojubtUWWFjREQfREsjLLlcRuvQD7RSMY9ixDo73sfdL0JVWzk2Xxlso
d4n4ilfPWBQh/muQC8Em7LI5N4GnjvNfixRkkf6syD+g2OCVvTvR+yXRvRDbHGzEf7GqJlqQjI4C
Iibcm6XInKGFrC7mygsvI7rmzpGXi54Sa9BZB68vFHMwcwe+Uu7bgYrZaBMdUM/Gcuh2kBgsvq0X
z1p6He0lW9oUZpgdirSmB9OsJz+xh/tIoc5jXKvGSQE3giD1ru15aOeyciwgVRgcufzCrTVETp2N
wMq3mLFwPuzmfqKim+XqZ0W7jhWz8D8MvF1aqTvLHHpNAYJIH29GCBKWk+UZQ75XqIn/dxs1drxW
0vdGf592S3D9264vO9h02PwFsik/VFosWmFNo4WHAs2g/Baqg1fPcebLVYTH41gPLlJf5+ppEXpJ
P9mYeZoKtzPxcB36SjrKC6SFr/+m1XUHhg01JhM1cP5VKedTmcUGw5FBMDlNLLLMb2kvYrle27/4
srYCwkEm9sftX9sp2r4cGeloW3sLwB++nFQOCeM+2dR9ftPm99fdWjOIIhfiiNG44iS//NCOCbLi
YcA8XpuYp3x8VWSMPp/0pdmbcbq7bov9eD7zntvigmpxzHBa2KBVGzFhWDWUfDrrluBQXI1d6EIC
y4j3P17N7KQ5uw2Vup2N1MGeTZy6CkBYk/hRZIcBOOGg5DqP09aQ+9nXJqXwzWxxFFIUYXOc7dzc
XHd47ahhI1HQD0DXCd/z8pdoZTObA+awj/pSgYd3AOCQghg7GGg6uZkWdZAwcJ7GuBsESWLtMMU1
EARYmIW18Aq5NFzQOtKTECs9aB8NCvaOfmr7xLP/AvOM+pcDM6hNmF+UICo1bSc9hIOADOGSY+vp
Fn2C2utmKnrQr7qESpsJqKEMlkgu388DDoG2wslmaID3Nt0p1SD9m37g+S/IPms7HcVSQJGYPBWy
/uXi6ZUeji0bWMibBwzpkxgqX2o+/0U+gXCTBuZfRAZqzZdWMFIOotgBPdYSt/QTngvPnRZZ28Wh
IbkehWsrhzsiatnqJySP2+JqGTnUsNFgTVg6r4lV3kzZTyMSPLdXl+3MDLe756UY4swGxSM6uGr8
QUeDOKKu+6orrAuA5g+EBvjJIwD90+4Tv+g091FYeaDds6ArF+Xv15ds1Zc/dvj3Ipp1RWMXOP7i
tmFC1hHEP6pUkB3W0iGe7GjjMhp0g2epQ2KqUhwkSIeKBqqk3AsRbNf9WF+vPybYv5+lwnGWCqkr
AMKswk0R2p6u3mGQUP4LEDkeBn/McLFs4/7XqA08yYC0UJ57Z9eEv697IlosLpVOTdOXFBNlRyWy
iVTXLpUtQdJc/+h/vOD2fQhkiqTXjBpbscDl2ESejWEz8Mb/TYJxcLnBkWti5JHX+AD63KFWCEO9
ngaa+q6lmI+xP64v2NqnR3sQ/GZgdMTUFVvQs09fmlFB0xGQKGxHx3prDYlg3Mebkk4QxmxZ+FOd
sY7h8esAKc2ny9is5nBxQBBo4maY3cfDO+brSyiNRNL3ZqK+Mv3jKwtw4EBEATiH/77gEeoUKA9r
xOZMJ4x4zHeL3RKZAsuvpruxef2ny4jBNQy9fFJWAjjAxV061SAcKYAXaAsIXX7M5bEa3yi4sq6b
+XpTAKUzShWMX1jB1+KSp5Spy6I2KFCpm9hHcPuVr7iZYA99/VIwgus8xiCgYaPz6G+5tHLHaYAY
GcHvYcqeLedBM1Q44GbQHpkuThCoLM/b666t3McYXTWYHEHLaqF6zO0rQxvnMY9Qigd1bRJvDO1D
G8OEANzmSqDASfWUTHHppst8lMN/vKdhG4VH7GosLaa2L3dBnMmoAmXo1OBw3VUaaKLHCaOjoj3w
dbNdmuHyrF7GnW5X7DFatyTJgw41f1N5MO3g+lqyRHq51y7tcInWNGqlWDCEfbTH3E9rwG/H06h1
7jQ/jbJIJvRrPmTGmNohAgZ3B+7GpdRLkkhjhBtXcZtlt0rbgQXheN0h/qVnM/I5g7EfaJhahnoT
dzkx2t4unSQcnw6yW1PS30QB9HQD6kJS7H7afFw39ymLcbaAX8xx+6yTF7kwa5gb3RKDN+QE0eK8
cRsf4xrf5KOvvt40KM82xD1arv8cBx8jyYPU24vKF3wv5csv4Va3LEsggGdpfDrZlvdm/07vnWAK
yYNVHdznj+59ProRRhev+y+0yp0KTtZ3Q17Bqkcfgpy0WwNTfKofAQT/QQDsUAdSbKKTJfjMfJPi
i7fcPhwyo6llG+s+P+Pa3kk7E6I50LFxp4GY8kt5N9Vu/Np96z7qmbrQLIgD52nRvyc3JgSs3Sb5
cX0huFT45fdwGzZKrChtW6xDjkI12ciBva3cyhVciT+f69fCjduvLbo27dDAzOCli1vs5L3VE3rz
LSHvg08ee2LcjuhBPKjutFswPWm9xZv8pL7cyMHm1XlvSLMJiesOH3IwejevcqC596L+Mj9D8++1
gIQLa5Ggms9FIqR40rSQ6fSUEuRHF7g3H5w8O+r+U1KyL5a46IvDMS+rGZaWwJueEtTt0rvOTQPB
svMnzhc7XLRZ+mTH6EdMT31D3oZdhdnUNib71NuKFBmEi8cFkja3fWVkcMk8pTf9TX9abpxN1ZJs
I9q7PO7ti1dcMDWmmTtJA68qT0K/xZIhujOQSd0pFik+HqdoixGrap/nLrpAtU1qc5fEbgMRaaAT
BAcR3wD6949B98EAGzUDJlwerE6BaoBqIbKr48leXLTzH5SIpKc7ayZl8GFv3cVvd8mhOY1bwZn+
/5wZf2xzdzJz6fGorrEQU+PZ71N/aO4a3a0bt/PNp/LeCDqgolEyvJ4y1s1CBwjXCPQpUHy9dHlK
TW0AIfX4lKZQLL23usfkV061jQZO+wEaJKBu/akBSGVUO9EQBXc9/Ndqn5nmPLarIm70mR1bzo3U
u3ZCptlzjMNcQaVL4Oe6LZNRjaN6hJv9pZsGBc3aNODLdkG/X6AUSepd7v26vpgiI9yxrzthB1lC
OKTuw41zyMir8i0XOLK+NzEa+B9PuMM+7cvSXFj2VccnnG0TYIO3+rzp8v08H63y2aaC45Vt9i/p
/swgl0kXp4m0sodXtV/90vaKK2KbF7qkX36cbnHUBtqd45NBvPoBd03k0MmfNqlgf/PsQP+OuD9r
x6XQsNJatDFhyN4YGNf3MeXSF+6rSvYJxre/j8T2bfd6TPCD0/+2CSAI5JMwX2Nz3yvHrA0K+rA5
ulbvhh+YFY9eU/8uey+qQ+5l/uN1g2zDfv1cf+xxn2uO5DQcItjrjF9olz9Xb1CSHZ6drhYY+n9S
xx9L3GeLMLyaFkM0Pb38oGhEu3e695ptx227FakyiXzivptTxElkJw4ueMb3uARSMHRbAQL5/wnC
P97wZ56sl3rHLgzyR/ocdaQgstcfqCcJksT6OY4iyX8Cgsu4edKo3TJj2eKPFyTZYAdhn9lTyeGv
MgWgM5A+ZIHHsyDMsgyagLBkRyvQTNtby/2ePyVkez3e1g/NMzOcP4NG9S6xYaY3wDDsGlkgkXJj
Pn1Pf3V+/tJKxDyCbogMG2n/gZHK+iBSXly99579Au4gGZZGpY2BX5Dg+eNOpAUzh03eqWhBWf7+
srXO7HBv/iShVWfXFVvQyE2C8A61x91rdj9uRVAbgUf8caXYaaKFLSyVPr2J3Idwm+5ALi7ITSIr
3Hm1lFmS9A2saI/Rk+kmXu3JwfLxcT1A1jPgn2XjMyDGQpNqSWEm/K3dlgSg4t+Ob3thIN1nfnXa
i+ib1xPTmUEuBZZ51VIzh8EhsMhteeq2dKPtb2bi7A7K7rp3ojXkkqCcyqPSU9hytmCtQfAZ/lF/
EYkmiaxwCdCIQYFlsa2snqSeOIQS+dE62aQUhDj7O3yEY2wN4i+gjWQVksuTeFS6VtPndH7q5EED
72bYeEMcl5uhGh3BtWL11Y6OP8Zz0A8HZxjz+ayWWxjLkMmQ3niyCD0Md9UtyN4TTyfWRvHLkITE
DCJysCH4/PZXD5wz2/y0t4XJMF3PYDvIbqPbMLob/P677Hi2H5b+9QBZDf9zW9wuM8w5bp0Ktvry
oC9vWUiy2Jv7XebboZfKdyZQremu9VTsPn3zPxrnbh9diM40WLORSD7C08EzQZtO8SRn9ysgg3zn
XmBv7bJ47iy39WY5yQY9h73GQ5X8JfYlV94Z98UhC1GPeqXuRxm6IjK21XsdGzXBvAn4OvGGugyl
2mZQgowdQQ+nIIYGpvtgknhwVe/x8UMk4bN6Uzi3xt0UYkjKo2wIa9BGuqlSt91QFDT2yyy6krDF
+rIbz9ziTtampElqmsX05GmL1/gqUcl2+xH65o3oGc4jWT9vqec+cRu/ksEOGrfw6aU4WiS90d+1
3LPJ4IsCROQTt+tTM46QZWDoEETu8N06xLvubeuFLjDs7vVgXEuaZz7xJLvQnIdexQxT9ButSXuU
PE+4biIb3Oae2yiLsxE2vo3uyyG9edO8IPLiZ8PPK+I+ohj27bpTn7XjK0Ghczt6obaZ9QPSyeG2
dVP/x4+a7E7Bmxb5T7qXzH5/BB3dI/W27nRytwVKa7tfIt1u0YbTuW0eAgSuhQr7iqcqSKlLd8Cb
u9stDX5tBxFp4OqN+fxDcmdsUzda0y9weXZfLJLdmp5JGK+f5YmgcaLPySUSI8w6ua5hKSVefKN7
dGeTX5rg5OPnU/+12SwTHIisa6XzzC32WGVZ3SjY1/p7d5upfv86/MAo+hEP0AeNmP7We2xvH93x
gOITKOlGgnUVlRNXj/qzH8Ell25qlBK874hc79QcozslCPr3mgy7h+8otlERwm/1Umae2eMyTFoO
TWslsFd5316AfHPrnzeuey/yi/2ZL9sD441oRDvgfuPXNp/nVqtyA2uLi4U/7iLiilrq69F/ZoNb
uipN4rnEVPyTl7/nlj9sHd/0jsrzvv8/0q5ruXEk2X4RI0AYAngtWHrRSE3pBdEtA8J7+/X3gDs7
AksYVtzZ6ZiI7hcmsiozK+1Jst4myMkwOuEnM+5os/2bKers1FLNW84DQe7tTSb8KnBNlxyPx56g
qrqKrP3yfNUzQCqtstOXfUj+HOyroT1rRvtVG672bGunA2wfS5AHPh+dNWXLw0BBY0Em4tEAIu+6
Wz62dNNv0jfXt3d45CCG10SSoxQ/jwFc1xJPq5V9OBwYHu+kxo+IUAY8quU51h2CiB5lmqgDw06D
VD7mZLBP9DnJHGD6AQQNyBba0+XyOWZPFj1E/3oUgrmeBjzjqZtyu7AxGx3gmHSD7065JG4SpKLf
Rt05bnwTu700KcMikQWao1kvHg1NejNeMha6DxAaWBBL19uB8FYVCxT5zts/wsLyiFyS6POIxghT
NcQny9KME/frK38L3rXc8o0vLFXERnbjg3Fvt5HwH4c6+g7q4qryWldZjRrxRd8mJCP7YIUCm0jw
KTNOI5aWkxNWO+HPV7htSFsba8a1zn+e+gLDq1i1h9l4+J70K9hgR3gtOmVzxg4pdPWu6g3Q83yS
rr1Naahwr9FRbGMOi3HZP0X2niz1HDqLvO4bCWQl4uAClOUGo0YG6ym87TC7P2CQgWbAaCNJL9Ez
EnNgCQhO1TXnhYV1nM7KjQ2VxKdeRzlAJeofHxu6dFFLN7GqL4Dl+dt9j12SF0TMtvWLz1qcNGEO
7r+Hsjazsi+xHsJHKBOoUq0ncqYu55XUfKVcKgIyfy63CcnnWXZWu1oBVK0ge4RrKt4jjphgkKQR
o5hlAumFS1CH4asWaKeHag+r4KD7IyMVyT7vANkAuXiSkJkKpN4cE7M7fl/ou69Ye663J3+b/Hps
UH4+cvdEKfeLE4Bh4chz1ACs7Lkwnf0JrpD9mMaUlN3WZmOlzqD0VMVE5ZVmhhGZQco6IzCuumRh
zR1hidmEc7f4z3ruv+hQehxGpVdkKehUWml6L72Z/5rvomVKSo2VGBJ/+jz3tKjLmged7KsJaDWr
eHPGWuh9ho4JWQeGqLC8wHys1i6RgK9cYfdsqS9WfKR3RnJcWu5V93/3hmj2muFtVMN3dPnQbDqC
5msdm3G3OjNH8fPVuP9Y6pKrNhDDDvINyQqXmbE9K7ps8MsFWaWWozHM6ZREjW+bsik510sh+oaH
275Aw7e/Y43J0HC6tEEZ06Cca8evenUm4vSHewbYKErypS1rs+1slWr//9zm/elRL2Imd9m1aW6n
l5B9uXZMA9BwDCd66gEYc0Q5gk62SNCqCCLZdm6hs4DVxTCtg2ggwigQ+ujoRq/QbcoGOEVDQ8fe
/TR+fxXrl3+j5d8UqGOqinbWBS0oyNByX09thUS6qzPN5CCsP+/+mw51Ul21kPPZ0CojmftLqF0S
Yiqv9UtkMp3zwV48okT5yq5zlfI2vHG09yxfj7SYIAxubGYQPK2g3zxRD1LBcb6gYpX5uTD8c0bg
jDdEPC0IWm58y9WzNQttYiLzNAj13xTptGWXRankqzjFl+KQaZ+9tov2rs5wLyYf2jEVyiL7VzGo
1QUqYRLpzT9XnXt1NnMNbWOyHjAeMiZHlEX2FvGVc4bbikhlmKjIfuxmemX/u5MbliHBXRtwGylj
uuBmbiHxtzaTN/eA9zkl6LhG+pWwusImokNc0ogUZUqbuJWzYH4jhWyFmWjXX5jnMmc7d6nFVlRo
GeOlnn5CRxQpw1osgN+exqgo+stW/xNs21WPNjvXPLCc/0l7NCJEWQvZKeJCDJDdzYwLEEJIoAPJ
a/nYIg2W4If+jmjQlmJW556vBi3q5ZcQ2hSuGMfFYoIyEFKCpn4nRVZ1HS57uybBEpUhFjDfbbL3
ERuUcZgLvVTNKhxVfMnNTnu7nraFhoY5eBvoqllx2nyJnYt6QlL0yPEf4qusLYhoKqbxuqjwl0Lv
noLlSlo2rH6Ogb8HX0aH1dV8cU2yDNKyFVc9Auth0QdrqeUtpH1EhLIhaltWZSSCyEsdk+2bo4Xw
WSTsTdgqT46otxpHrsZudSSq4VncWY8/Q4up9Iybvhm6kW+ey54TBurNkKmE225RN8OEnv0aLXfP
WgKMzsWR5ZlPkBw2DmCsdkCeU37gPoZtgXUKVXO+9CYS3KVd6MmJ4XVMWZihZob/sOJ6QMDCDY/4
kgFq5DlDGwv2OplIJ5j1Gm+BNrNC40q+HO3jsUbSUFtDjAPsNxBDoz12yf2Y9Q5icdbFkOV1sdAi
hJxbM0FXJRxSF4AX5lyL9NhSjlFJuONj0jfcWUqO7khTrM742JNiEcY0+8KQMtJd7QZYMMMXXK7b
VH9Dgy2Z7TKCv1x1WWtM/kk8tdrv4NTuxLWmJZuVuhwkzzVDS35ieE8TNcz7k6GeFV6qc4Ca42TQ
563NEToAI3AnGY1PKvOk7Iyds5OWrJLzRMfFQBUgLBgbxEDkreI4uv9YKrDlwYMFE0ARW0tQrzFD
bCBFO5isoYC6OmHf5GqmAzMQERtLGibcnjvq1GsjRQi0cwc5cs7irS1vzG148Ua7Son8FlvJr4Ql
7sMd0zKwwHjcHLktoJ0sqEg0cNK6ckSwK5EcK3cqC3EDkVaz1fDGseIGfnjDflADnMqAzY2HXKIM
dx5WbR3IKG0g5JLXpimY/Eom/j5fe5q/m1mpYdgHtJMTQ3vtCPaLkMciP6ndA57LXx9AswunMrmW
Q22lROw5h+cQWdhmu00asgNULVBXCOp//8Lnw8Qe2qWRzMIuRXpiuu0X0TUVFKRB+RWmiE0Tib3d
E6qa7vtj9iaKH4s7SpRGFxip8T3BQYnFbtELEuIJ7M0Mm5oEl3iae47RPt1rT55hzN58zdV5l0TE
12z5PH9i1uYH0aEve8w2pb9Sx3WxWOfdWXXadhUD4epNDDKRpFl9Xee+7GmOEmF4g4tyS0xT0XYa
tLwzToT1EZTDiAl2r3YznL1w8tVliJH/mmDVV21Wkh5KpvMqYwsdqUItRTepivZyE0BIHIxavXz8
JZOGfnwclGpXvCCHVSWjcpLps43YaolgyYktBtpC59rV1r9qXbeT3aVXrkONtzit+yMLOuMrJjzA
OwmhvMy85AFBMFfhoEAS9YWOoYKNg01btbZYw4M4sMorU2/2mGvK44yjXPQVQDNA4RJ4RL9ea6sj
LKYmvK47piivM0a+FlEBmBJ4AiQdfp4COMzwloWsYUlmFAVE7J/m6q9K/fBrc+EdvfLMcXpWHiKp
YmxXmMid3+sgZeMCjKJLYTxoe5+QbUT6Snvzdv5yGy/9Zf7hGrKRyrq3lK1Kj8krFhnrhhJpOiu/
MdH9jw/BjhOAcgD8VfoxIeiUnCN5bnd+aS9vyvYNtXP1d2jtdAJvePCIPZ2VBJzK2N7RpHQ+dXy5
5nzQ5A4SDMv8tPVs0cAenKerXtoNrgfTUo7GShdMucR3dCk1nzXdX2ItA3hVLuyZassnOX4DRqoI
aPrcROdkjSZJMwq0LFwrsSkoJOefhflq5hMh+oUBomthqg3h+rWcFiQrt2WwTHPNPT3WwEkFHGBK
MMKmDjC59/5lwS1QWcm87iyYojbT1NWOlaVhUaC0oU+LetY21+4c2b6uauFOUz8e8zD1jKM49TcP
lIjPAYahcvnAAxH+aK3FEqNJo/H376Pr6P6MHJ9L+LIDB3qPQ0r3JXnVnD+Pebg5ctTzBFiIoXQI
2A9gPlL2OMxQm0Eg0J2LFW+JhgRKR0AXa58LtMfVB6brMXEtd/Qoy9uLpSTyM9BTT0M2HtnxAl2h
i6VrNaZqAWLa5NAOcX7M5YRlBAwXNjehxQOhBj10E8yB+553KORV/CGeYchI3Yn5nFSlHbvIr6eM
hUcTF3dHjhK9rHATtfRBToAazhSZiPGhUhTNnydEjX45aqWl3stjFqdSandEKWl059niipaPDs0P
yUtlVdsIoeF7sRGePfQcPiY22BFaaEbnebO5o+igm5WRGgYo0F7d/BwkVz3vrvb/RoKK7sWq47ET
EiSiCrtP8j9+uPwXBLCYEaN7kH3Ixr12qXJSuNUgE0oAR1ROsL5Gf0xhUJ0fpzSiQL0CysyTPc/p
urOLZvWr3jBUl/XzwyWNLiEUlEpoBTDgARWWD3QVD60nsxR2Sl/nIyYo+1DMqtSVh3uQQuDgVDHh
HYwDxaqmAgqlYHgNE2PGQFIaUaOsQzgPZa+P5t15vd7eSu7IeZ/D93OikSV539TGJtiQV4x0arGx
OuXbWIu3H8gZk//t5qjXyZnxbeJ7+Ayur0khvDdYPF1mrDhwUotGzFJmoggljFSHXHdGtzQqgm5j
tgueISS3dXGPhJAyC77qYcUeYhC00W3N5uhhpaJL1F1L/NPxKBSIhzYxWZGTF5Nof/pSjl9r9fyx
7qzHJzqVhR/d7A8cU3lWBnUbQVq5w/WpXUbHej+3ow8XSXIWZurkuWLVwdD7BkTJ25GMFEP0oorj
edyek8dEET6uFdPRmnxQRiQo1ZZ8xVtEHUjApUJRfrvvl+fYPLdr5P4sy9g0eopO2hIh/Eldfn0w
bP2k5o+oU5p/BTyJ5Mu4UzW/SNmvODaignFfkwzi9JAARMcP1ineG5e286XWq73+jC0m77zv6ZXa
am5bfFQZVxrzAPsgHKx+fywkk3xh1/UCuYnFAMB1T1TM0OjVe0F/zrOtE+zy8mkOcN3/jQbFWJWU
cy8pwv7sK3+SqiYqv5q5rP3NLEYopRPV0Ak51YfpymtNEJZ1OjcyuP+PWZn03bDOAmAuwPoDshd/
f169nPbVvE/6WxVtrVgzMiczzTFjMrMSHSiHDIJTiath1e0NHw6RFI2bisREJytt2sPj3dZI42Bd
6SY/8y9/9snBJJm+kXPymh+jp5x0y1Os2YfHHE9ldu4+gHofRKktsygs+vP60nrEhSf31BnbP6lp
RtrR0zLdqPQ00+LfxorXc1SovD2Ksqyczq0o/sOojs6BEtRC7N2FADjL88vLNt28FeRPl2gusWaa
haE+92nHYxQt0K9oq/URFjDUf1I3R9QpEVb62Qw7ZfL+XKcH0T012JPEpc+OlBp8DafWmRuMUx9O
9RG7lDi3nOp0XAl212jd6Iy3vWr+KbYtWX56mmX4yEHnWnI6HWb6gfUSC5Oq9M0sjSgmVUEV8epA
e31RrDf/40187uFPLYll1Eajv65+n1aN/bXiiPZaG8azT1jFkMn35AYQjaWNAHykzG0pNu416mKc
N/+ZzI65eH58vqzfH45g9F65XiPO0hpq7EdvgfK8YIENTv0+zwFvelgCA8g0ypXOfb6Yt+WiP8uL
5CJc84uatP/CcgPDakCWQzMfUBvvWWiCuu+zK9efncwjarespJek0x8f01RWBef/TWTgc3ROvagW
vi/10DrJXGhciEHM/HT+FfG6+1QajYluzCoi8plBdrCitPQPgNgo64sqcJgoZedkP+KTCm9947cz
X2tU9H9rrquWCRBVxcwhfVR4jhYJMMbrRaeqW8+fyyEpW3RukspLQzMLEyx5fvxd/MR3AagS27KH
pVwY8aa+y1s0eYwWijms/4zXrmjhMrNttD33qCTMnlFy9clKXQEKZWXblf1iPyY/FW+iCRjL7oCl
i7/Q8GWC4kWR6/fzs37Zipq3wioFY/V1YNi6qcaDMRl6pVCmBLki9eAyMyKCnp7oDSuRX9mdNoMN
o275jg6lJI4UXruoAZ2ZDX9uu//TAlJI6y0Dxo2cDjbrDZl6vNEqgjaO4UHDpgNKZQTXzbo6k+Zn
tI0m5LpfWjCmG840Vgzd/PlcyJAOzECiLxy70jhKbRTss8i8CgOXulmQ7nWj9Sx3Z8K5vydBWTBH
6eK2yUM496t+TYzNanfqGOI+IQj3NKin3828fgY4dcyNojKcaUuy6XSDcVQTQn1PhNIp3oN7cQUy
93k9I+LrDi0Emo4WF9arxjww6gmfcWhShBeKpPRWwJxKfGRN5rMunXqyna5M0iofLr04dJfT4sgw
xozfvzE4ssUqdrb1fYLfLxBKxkQrrRPDvgzyf6+Qd1dxk4cRBU+o0RFQg4JEhkl4T7vatv3BugkW
H4ORHVFx0z7KagkXEfxWfwO1jDX7MVFqvWdjYHNE4OpjTUePrmDE35KdWDiqFaSqIwcWus9EM/09
JUrPJT9BPloEpX6/vVTa5fJ21ex9ov3Zb80Uwzwtpi338NIYPjlLZ+gMMpe6eSENyj+/vD3VhGwM
wyfPDM38aZ4H5jAFAcDXYakepTCxvyg9J08wEoJmDBhmBBikf30schNga/dEKKXp1YyfFfP4Zimf
j3sAbbX28ehuq1I/bg5Br6spcdG6iqwugzKDPZFK9V/rYQ6eB+Xrpjqi52VTZORqelZpKzjS+XFD
fhnJEuO5z+gzlV+/3B6zVoomMPVholx2dwa3bpmRvKYz4DjlHA76RXl+2eLFMJfkSdY2ufHL2Gks
of0HQ/j3vdKjpoVSqO41BrksQ3UDpbj1Qf9XpuqbBKWBrbjAZNuQGNczEiTaL8Di+ay1shNl7ftj
o5RPLbEMuMFS0vNWN03zk3+ynjbGMOblay8Ro1uFeUfUc9vKV1nuUhwacnq9uTfnuCQrt2N7g5pN
ig5QNsbQzzDsnj/q9a25MG9S1FDO/boyNfX8WP7/wUp+3xH17kp1jBWxUQGOLsFui6njM0qz5Gqn
O53Zh/Izmr1nhTIlAXrrfD7B6enbFmgQvomhB40YJw8dZqrOegAmCuH35Cijkvhi4XAiJGO9joi+
xXUtl0+1Zn2W9hHe5QoDxioGPFgP2z/4S38fKT1c03EFZpFmYDNyNeltBVFU0ChW2AxhnH5Av8lQ
fnOCnasSxrSRCU0It1zsdbthNTbww2/8dAW+aVCPdBd1Xq5eB3nXL2ahoZsVuZaFTgxDO6UWJjZZ
QQeLKcpkSN21Cbos686LZwlRprmMtE9RtzAE94qRV9YRMq+KMh7CYl7KiQQRiRMAk7nb4rLCdP3h
wLiqiVbCO1GktxvMr0LqugMdiCFsBuoA6Iy1DM2w1SWWJbPyVKz3VKKMhi9nvcqFKd6SCA26t7fk
/EnekR9HTKXZrq5/MOzIzz6new4pO6JeRdFbuKAYkK3ebAsTb8peZxBhPNb0hizfQSq2SiEdFx09
bGeyRM4fI72YHV4rBkuPJ3Ku9yxR9qMICr6ZK2BpDXJvoHc1j+TTMS0jRn8g9Prr8PHBMdZyTZp7
nlewoIzDzpxb8DryAjBEVcC/h6TIFUkugFJ9fITTGj36feoFS5sudrCfdWideMEEw9vbfomEnkjQ
DKTgKG2bpdGDxv4wISOClCi2QA2YI/EPFUP5CyhlQ2CvmYpRvz7mbFDVR3QoAQwlrOWpKxycZIt6
8+vxj09kwCALIy6opytd5JGMRZnDsQHAE6PQm/lK0Fa2+tQQpis4aQRHxCjBq+SuWGBxE8rXIdIG
KBKyEhPT9uibAt1G4FbuLJF9sJMih7SHWf8czBGSB4AUYdm+ScswokW9U7XQoQnSwcWopr9PbVQ7
r+TwwXIuGHpzy9mN9KYM/3v9wgmA7dbj65+oftxd/83ejn7dLbi6Cgdn+WX9n47Wt8A2z5m1tJCI
3/Raoxu7XaRHpo0oj8XaRL7xnjr1SslKV5a8ihNco2m5X4ZzTKHnGH43S00r/gAu0f6wT8/cmjkS
NOjMA52iRxSjMMfW8iE48istdF5LkmMBJm9eBYbRYwj8zRKPjleNZ3HgAmf5LO+VpYSsKUMGp/32
kQxSxiGf97OgTIYT1FHLgJe7R2xVopDR6Nqqs1l1C5a5uMnTiKG8Bjo1IKqHlJmMcQbzP0ZWNyRt
pf+rLMCIN8paSGosyrEywENgSkDW5tartjocSoZ5nY4Xv8nQ44k5NiWkwXCEXks4iEIDxELMwPMy
IyKfwJK5k3YaX79Rs7+Ebq1zhmQ7q312ea7fMMbEfOEn3dsRT5R723rzZB5lg1hE5CUj5caUNvAq
ZKSDAfBkBJcVM+wefvKBStHJ5w5QuIAPxW0hK0X0grTr/KRiu+KwXPqx0ZqOjEfcUWajyPgqknxo
FaKfIfj5BJoZnBdDs7/WBxaiwHQSbESNciw4xe95yQFjOmoFWzMy0Dq0PBa69boyVh052QhP1h+P
WZz2c5GVAliJqGCnPfW28HW7KNM5olcBuIn79HReIj7hl8TA9dkYC/76am4ZPwbZ6cfmmywlN+lV
mKUKfyN7ueyxjBhbCAw49Zq0G5x67Qt9vCn6zDkbZRlWUXGifjEoyDd1Kkby0MQf8nmJsphWbvzz
23ZJWg30z7sdC53rH9zFb1qUDPnYXuVKPWitX9alPnSGecQ8WiVKDbCdBhzvx0f7D0L7TZASo8wV
My4fguch4oTZBAzrQreQ/zosdgxaTOmhXFMhUgsskBledc66YKZvOzjDjvnLMna/DXjDhm4zuBt+
8af2f3NHvUO1Uvt+O3jfeMlJBJFB64b1O7eYKP//4DN8U6Ic1izisHpuBtP2Ur7LRIB2LK3Y7uHp
/8KekF4TTcBGMdj7h2f2myj1FMnX4q9kamGU+vqKDhVlQyzMulaa9iEtD67+8cLqCGOoA+rsOPPR
W1uWV7FWB1821/ULp21le48+6kJvrYrB3z886//lT6Z3q/JXOYqiIZZ5U/eOviQicu7aLaJmNZoJ
w1H9s6TIHGViSq8B1MF1CD51U98PLvoxskxv/YYkJzIw4G+zMey5pp1sHThrtqcfwmdWCm06O/i3
qZHpyXqYdDnK5eGBhO6bZ48gH0P6FfIHzLOdfou/z5ayNPVMnglyPggskAkwaBnbCLCVHePFWLDI
UPZFEVyhyRuQUQKiXjF9duk04T0ipR56+Ncw+oqBtYIsYwWfsXy3rM3raoW46GQYZHk1Hf39/RcG
WC7oh1UPyUb7cBA0r1YGwmfsoGeE69MJqtEFUCZqtnAK3xmy2zpg9dIlppxncBsODLM0HaJ9nz1l
ljxMYbbOkHRIMHKrzd44UzvYLFCvweI8kmjKIsnzOFHcIYTul5nukAHr9DEb0wmb0WFR5qd2+ZIv
WrARECQPDxf0qgzYeUdMmZESqrozNO8J0JKnw5qJUjud5vj7COmyrJ9KjsoNEeIWVAtNNbh3beWW
DJ+OYdaxofve2AVKEfjYwggtQSYRPha8VasmGyRkc+0EUAhWCYdh0rEa9p5g0rWIfH2k3NZv2TCK
DQfr+LQAghNPvlbYrXDyrce3yBL5W3wwsudV2qKd6VYLXKychswPsANSg3hD/x8JURanvHJpVw5h
dWI5r3jusd3APjEF47GvKNNFWp9rA0VoIRgv6xQYKOqOe/VOoXa4+YaPObrF4w9U7IZpNzq6esa7
njQbpONlu53jycdiHWIFWmyjNnzSbOFVZgkI4526PZkjkoGkNHM1xiGur2jp1QrdPR9Y5umx14Ql
L/cy6ALJvgwisLXVPRupj310+cp+YbkGQgom/O1tKc6jQ6SsyLUUmngeQ+JbU39bY25yuz8vj972
8xzuj+hN6gTy+UmIVqDFHEhi6mZ9Ck6dbbNOluEKy3SSzi8QncaD6uX6+vK2N89P2NmDR/90kJeh
xnCGWWp3iwRGF9kJXh9mA9sz20yvxLEFQxuwaRmXyXgF6Dyd5PnYJz1UuQGFW+viVklJH+ocS7dZ
ZKgYya+cvwoupinZKKSr2pFov1eo4UP3WC4oQwduofHo6Hr3v4ZkvUWl23kCYNxjxWY5nnQiri6R
5SkW0LLO0pFQ2i99s1y/w+oPgw6sXm+GxaKzcW2YSr3SQhK81SdGxT8YvLCuhnI2pDQS3Gyooeto
3x6eE7SPW8ZwM6i8vTCIDT/2QJnpRNy1DRu8luAFSARvZ+RNnc3mVuZYR39Y6aR/yFz97QPQULBd
qnpCOsh2FemcROKF7Ut22G5C9SRkkPVMtOLy2GHgjbVqnHGmdHIuroM5V8/B5rr54l/z3RdDayfm
m8c5hx9LL6vKC/14cJuj31t0nweatTS3omVCFI+uhfIz2RkYZGrIFxqsGNLPJE75IOkMvc95Ae4S
44JyxfnN1Nfidp7pjdanhlMdlL3W/dIP9tcp3PoJzNb6f7SOdNqurPxFr6BTYqj/AJQZXjLaPUL8
YfD6D2nWv2XoNqc3siV5LMzbQhxu0vuNNjJZ4y/oWmNQYYkLFQQhqvMTLLBF70+ipfaCJOeO1TPO
sIkCFbh0V1nxuABtK4jKvZVs2SwrxYr76eV281j1JbcAhcs22nHaG0mRkwIguDVbMowIwyDSLXCV
IJbVYgASaTRsvti4JLCO1tMuP6JyzyA1+O8P7NUtLTC6fjeogqbBc3LW9WZBevSQk9/IZF4ZTjZD
AEQqZxLOsqr0enCEYDIBrC2CFZFR02Fk1wCifO+1CTMuVcIOSdJGA7CNvsfGVpd8Ip4mmCLd+bc2
hAJr2Vgg8dMhi4CNbKqEITrlJjijM+TduSO7gxlW7RczMM4L/ROJGgNV+yFbwu4pnnRPR/QobXLa
2bXwY9yZRNatrT4Hfx4LxXTQNyJA6VKJ0YgQE+aQdEwBmW9/EPSh6hgS8rpDreyw/ndSOCJIPdGx
IAdK5QwnSJZLyzHRNUUcozs+5mtSrUZUBiEd3ZOSRnGbeINb3+vAiWOZ7MmkxujnaT/eDcOrmg2q
tDh4VkhuJQGGIWXJGu2jY6PEX8HCZQ2UrqE5/hPh+EbLNfuEzBCLp8kswzdPtJPe9IJybYbs+HXz
B1cjYw/0egEsF1WfvxasStykCR8Ro55diVNjnv8PMX0bmty7rbP4mTR3IxKUmx4uAlX1bllOUZsf
fyHLjwCV5Z7fwt4fRnVERbwXtCqsi8gTcGqh/oZ1Pp8t4K8I4HnQwuOmxmOhZhKjrEHmNl0nKCCm
Xy75JiLrRhPRGWqKr5yyz5Z2UZkMisPnP2KPNg9ZzANGDxQDIOUnFkF2mKBgYktLlrSzrouyC9j3
BVd6aOhFER2DOmiJsiSUnDcoliAsVZcNBl9fHnPHEkLKSMzQPBIn5aDFYk5mAWZPmCUn1vlRhkLw
1LRWByGMl962Xatai/7hr8G58/E/Q+SnczTfwki76lXfLjJVBbWXLfL6OEJgyOpHAGDhDypPA8IC
1gpUhENJ+vFRTpdoR6SpFzngg5nfqRCUHDClA1CpjDxpo6mndO+S7um9MetVvxK2bgAX2rYfU5+e
VhhRp81JkCV1NPSrrt+iz8KUIKEHxXhhwWZMJzJGdCibIvadyyc9DlggDiDtd1GD5Tsr++SxkrHT
CZoRJcqueHypNr44yOZ2aA8EknwAXVihrmazcF+mO7ZGtCizIkZCJHFX+AC5fqkMlLnwMJcEqygw
JocSEOOuGFr3w3tPXCyAHUy/jtbHPy4ct+URhRC0DmDjPNM+M15q2pOXFpIzKztQq7RtRlxjbmHB
DUPvpktZowOkDIkMhqpsyJxXq3CDtQdfwlqKiIuFfTvs0Pli+lAspiir0lYOx3ky6N2mp0NdfZs9
Pb4lll9Ie/F9IAxMgYS5jwwkuWryjhZfheyQ6j3YwvkxOYZM0P48cGRjRXAGhrahPt/FZHFkZlAY
LiE9lFJ5TceXw6Ghy44cP4dRBAPdysYhZzyaLEKUkUgWaiHLKQhtscF26THQdFi/ThmG1Bd4QRkS
1usF8EyL5eOLYFnS2yaMkeMc8moaFzx+vtKald4OC8/f+1W21NYsF31Qip+uxQKRlKgOC64pm+1J
6JDKfMRwymela4mOXQ6sjYuTGTrhmwR1E85swSdKDBLmfM0/hYRnmhcWE9RtFD3mfSMHXgtanrfb
6s3XBQA2/OpIbGETG7qhkC9i3NC0o/TNFGWtFSVocqEDSf4txBrhzZPxutIYD+p07CFiKRTQZAGc
S8+ZzHvlOq/TavD7ItJpW/hj6JcpCeafMAeIZ4jhP0wagBE9yn2YN0JUDqOO5/49xOCOsILdZJwb
iwQlb0Jee1mt1sNVAU8AbWR7zEoskW1Evg0Pa8CqRkx7Y9jvI6iCCrBlGotMKjox6Qd40EqLiFeQ
3h7gRAav7O2qK97aeV+dMKPhmfFW8NcHVgPbpGiOyFPC3y2cuK6uIL93D3BRvlzGQz6dhBkRoGR/
dl0o9dwZkEnJdbO9anvT16vnJTlyH+gEbK0Thq/CZ1YKZjqLOSJLyT8OW3a7ftGeW70n0bNnoc+2
KOHVMviblJcRncV9ZBer7YyLFOzOe3mRcWuK3u2zXwyZnHzIRzSooGdoMSzlDLysdQeIRWh/Qdlb
ev1gkBlu4oepHZEZRGVk1LGfNb+Kw97B7OhhWcvx1sOIktWpYzE0KNEjSsOhjiihXNWEcgSG/BqY
ZGWhETP4dC1XWrJCq1up6J9J8XRvFi8p12zRQ/zWaApdfAY88K5Fz8pdZM+TK8HmlgHl+2pyuw/9
IPuYzV5LDBGZdvz+PliebtqKvbIoujkOVtfDlBA0+MUkPp5OzHU7DKnn6Z6tFFgsgepg3eA6rdeo
nEWwHba8PDAkZdK7GDFEGY3GD5tZAFSwsx+abuySog6JDxjfeilyZD5febqwWDvl5XnWP5WC2ShL
xgc8FtWfuBZCee1jf7jVLaelr4W3C4E/0snIETqGnLLi1unq54hhypr0KBjmcxXnKnpLhYvJPNAq
i3/PXypB40TiZaS1VvxHu+4N6XpZsOK8SQ9lRJ4yMmojO4tGBKBy9OUFxHtauaynfDqSHJGgbIyL
PdFy4UNGMVcMmKdgjaecYImNvPotGCedOZTFYokyNoEUu5wcDjeoN7+xY3hIjzd6a+TE1hiGjWfR
osxN7WJpjuKB1os+7HlIDOx+0ZPd9q3qNeVEkuVmkxqVudhLOcALAp2VeGDQpzuzvHwBkO0C0hPr
5Z+dgWfosTqwGKR7sqooSxs1GB6hy8VZLT0D9tvklyjcDSkOPbHX9mph2prOTHUMkvfAvNLNWS3A
rr1kUAx9m34sW3KuPl1iprYjaoDWtqXzY06nA49vMaVbs5TAR4dRe6OXkMa4Yi9GsFmYMdJkDEqP
H3aeruGknoS9rYONG/yyTsMK2k1qv4dk6Ljd/U6wAFtneLfTeaMRc5SVSZJFkooe1DwxXsSvcpWG
ZMWc5Xrs8PG37PHo7Q1Vr6jEHg4fJuBn76LWrqIae6Efnx7jgbjZ0xGRtlb61B+02zx+Pf7l6RaH
0SFRhiOtmjBLh3UGuV7JeudpwVEWrdwx6oykL+oWTVGVnbBw8JiCR9kQJZslcV3i2K5XOHnEgrlC
7xcSe6yhGYZG0fWcSsjbNhjuJ/jtn/rf9uPjY5giunwjxAtP4DpczNaxTNmMGKaWIVx0b5UiB5kn
DqeEvr8Ahf1XgLI9ZoAhWbdwYyRZUjebu2kCBpwlpj+K1eNfZ0RjAEC990zndVV3cjNox2XbrIZu
7HITe2YRagCURKvp4aRpxuvuaKUSy+BMRuzfgk13WGENEa9K5WBwVhflgEgpbfQP1izsdMg+ojKI
3+j8xLTG+FcEBoGyPDffBoADC6DKKJ9g343G7CAczuvB+3B7uUbkAB3iNV4wnGeo5yXReIJzRLYY
hUmmm806QMoyzGcu5rBmsAxVTi6XJDqltv/SO6crK+ZjGWq6zSqYLcq8GsxbbhZbB8mO3GIDUTyO
+rDd+/6m+HniuMKwLaXDoqVf2TariXZgk2GoLD3sGLcFr1Q8YrFmtV1oylOg1ajfYZ7r/0i7kuXG
kSX5RTDDvlwTK0lRlERKonSBlUolrMRGbMTXjydnXguVhWaO1etLH8pMwUhEekTG4nFxcHIb5YHb
38p7D7HctWKmiPlJhUgjQMbYJZhmCOzI++S1bfF8BdszZWliKp3plRo0p8Qa3fv9p/aJghqtE/6X
byK2bUobFHGqW1hfhoJW8tJjK1/v9FgldgHHW0PMdu2K3m20usYgN27XlUB1druyJCujMIdMpQN5
yFNOfragagL1EMdrcECXLcaUnSKrQoqlSlZLkpCceaD+L+8rdJFgU4tpqeyUT530fSFbWJoCthCn
8ISnbPtmY+/bep94Dpd/cblsAVLP/4hjUL4zSrPDhndaSKAThY/Z5mCu1J8JVhVaTrBOSbAPHjmu
8V8+1rdQJrrrKlGyTnQpybTbeCtPsKcnLLP/4iI8fXz/aRTfchiEP19OvdIL9Cw3IOfcrUIHLeOU
karBtjbw6HEFLmdzvgXSmGNmhS2oLKs4hMAG7ZB0/g0DmpRAk0bK8CtwKxindzimvxzIfAtlwF7E
TFKnmDDJlw1EetthwK7Nh3AvOyLo9O3HesPbHPovqP8tkgkBa7Fu40HEBwTBzJmYD3eU6g4kXxzN
ll3mP2LY12IMRr2poQ+Pl/xue7EnD/micntJ6Jph7jgox1iuOs++nXUWFE1OBboczPPei4P6I8tI
6P0oO5ejF+/SsU/FKBPbQqUrqjA3FG00z8PoebAia/Qa7J/vu5WCyIDX3rMcTH+fJVV/pp5QSaFq
lrCSk+GEWD8dJxyteMjFPhONEKunjZ5CCXatyuSo+qjsvgymr3tIpzscL8OzDQZDSiuLBhTfAMQb
jPolr7dN7+rrb0AH+zbsQyUqMu0KUc5RXmOLNpaMflDKrRETJ4ndYrz87rRCb08O+i0n9zH3efsn
cM+TAZOqVaskG6FhdXe6/ygcYMj57u71Du4g4LXVLj7xDcPElksTi07ZYL/GmlW5qlL0h57BX4ZN
Ch4oTZABvq3SYoA1k8J8s3wc1NMggyNTaO1cc+vS1bAELF2l1ebUcsxxsVFd0xWDbjvCljWWpR9M
BHWsX+i0vAOM6j9KG/RlwH/r/pfuPKA9OfK6TeTp958RCE9Nl/P5lu7bXDzjewqtNlHngnjsUC3R
mRX/un2Wi9WkuQDGPKQwuYBsHBXAzdb78H7pqzagDb0obRYwxs8XwbstcDGjPhfI+BnJOBX6cEI9
EDxFG9WtguQh2LzcFrJkIXMZjGMZx1a1xAQyjkfPGcFPldacV/Ni+mImgqXSz9pmSBX6YTbbap++
1j/RnxGd7U/uUuQlvzwXRB9pM8TtO6k3E0rXgDGFcB06D2gQyskdjUkD3eUcHDUnFq/mwmhkMhNm
jt2oJCOEnV2Ma7s877H4UDEUTQPxv4T6NpstkaJOAu20SNscDExkSy0xQbzWQJdHoSIYveDos2QI
c3mMPr2MNu4hgTwlIelrTuLHAryot41t8QrNhTA+MZKaYexlCGm84wbRWue+F2+JK7+dLZKsWg1J
/wG6fQWhaKd+zSWGuHoR9qvNfwB1crOvNkRtomvCBJDIkF/ZftQ+wTNQ8snkBoHEaVHifkMGfs+D
oKGwAXUhzN064HbXDzR5d4GWHPRbDPENVUZtWdINRTaZJ7siS8JUD/T7QbGj9H8gmN6TyysPM67P
/z9OcSaLuWgXDBicwjNkvWwM4r1XD0aQ7kbU4pwGdG3OPnTRBLi3dQ88gXBq3Dzy8sHOfgBjrFmG
CbpBwg9wju8heBDxwggQDRu8mGfpks8PlbFXPTqVyqmCnA24X6rXaH/7PizeuZkajDWWmTCGY4M/
n+OdJK46xw0aLsfzUi5nrgNjhF1cliDTkHBW6PZ6X5HE723VuXstME1rd0RaDZxAcTH1MZdIT3V2
yaaoLOuwhESajjh6nuCePbLfc2egeJoxDnlM1EHGhhhK8YR5bwtS7LX6dPsTLXqvuTKME1aNyyjl
yFvTqAYjm1hIrxL5lQOMi6HnXArjhodKmiI0EEBKhe7kCeZwsouN7z6vg8jjQQW9HX9cX8RoaJoy
TYwJMcL0ssCclaZAWEuXaLgSCp8BAJFzctSwbohhk4hWaKWqKKkQQ/uZjqNj3KsE3eWozf3V8X1r
xCYSz2OuheZkUI28beGgFt7YDzaJEVJ/jv+PvvxltJ0JZAAoiuVM1iKZjndhhOz4oTiqk6Pz9Iun
2mLbujGTxEDQKRdTK8twirhKyDbED2ewGkxoIdk8iKhcA1+TvbiB3E/d5V1kjqGwecXSrM5mWOug
2HfCh8m/26+DL21l2rzPR/3FLUthIAoM9FY29ZCzGdaWh5GA1+lRsh81tCzetsnlAGR2mgw0JYmc
nWsLp/mSIU+PBjtvxDyjZfu+f4+79vUYmPZtkVxTYVCq0ttyrDOYitM42rWxb/QUR14VL7Kz5p3k
IiTO9GPQSonlyIxbXASnpzwGyn15FDSgPLfBm3e5GQxRJ70uUhMYLyLp0K+E+3xz/nn/NSB3WXO3
5PA+m8oEN70gVelpxBnW78or5r5UhbQueXb9CgF+CyqMwFT9RyTaATU1N0O86Ka/D5Xt/a7GVE2k
BtJfzi5Wikf33rbzlRPBzqnp8U18fXzhdR4ve52ZSAZfQlCCFiLWB9PWMYDm0xtQ8wtrIF64H5Jz
x1UGX/ITZkXrs4ajdSm9a9USwVVfg8/bt2DpaTZDMVX9PSRAS6RQhgPuXa34SesLmKdcia9Wu70t
ZjFeQ782Fo5hk6MmMtcbgbFpTrKJzmN/ug/4o6HLh/X995m7nLWirPc6/n7tOuCPpssyOu/iYA71
th7LAe5MEeYeJyCh6EMLgtDkbjvZU7SOtpNo6x1pto+o/N9rh5HTtv8vQPWtHHOljb7JU0mBTA3k
20R0scgZReifJlnHNfn85LIKLNqErsCMRQnnZjKHqWKRcx9Sy2sQmX4Uu9OzhrmKFqnY9rmyI9BY
80cuqQ5/eBrdMk109CP3diVIm4WmMsYSWivEflGQKYD/WyBaEEu2vBobLMi5kMwLHnNbFv/KB8zE
Mtc5bqbeSuR0QqSKOyal9uuzHXSbQOECs0bv6y0NmfustNjFI6cQ5ejvJVG8wsHyEe8JQxKvv1Bg
fXBf3y6eZIfkeb1eo+P0SJ82CGFQ/fr8BJebff+Gt9QjgIbje5fta3YIDAZESPhnZolftlUCDYh2
jwWKoMuQVpy7Q//OrRNgoolOBM2aSL8xVNuWW1kh0cqu7C/lodzoLkfYoh+cKcUgzqD2ei3nUAqR
5xFbj5BMuJdwgLnNS08vkiJiZds/tsvcl3CKe1O/UFFgwTH9o4KdFFHmhncBZfYJAhvkti3RBwz6
Y9SfxoVYLIXxjm6D9zg3P7UItbNfwyKUEUdaLmJp7tF5nzZK51n21f3Hz2pEuBNL11Dz1kdlwKkV
jFaSFYijVdrJib3V0yremYWNrFiSOgFAMbRNOajASgEz3q/pxqnHF15EvBgKfGvN5jLFQYmlLIFt
4RMM7vsZG8LCO8XHdD3qm3SP1+ffPaNmImnwPIOs6Zyal/wCzcOMePVaTImAGMR3E2zrCLS3jttN
wPmyBgNWURhj3EaAwI3qI/iQTqi5rMVNgg1U4Kv45GWTltMFMwUZxFJTbAqdeioPbfLp/rILApB5
ctCHA/wGAz5ZlYylZkAICqgnUIiiTMvNP3Og12CAB6l6Oe3aiK4p3niWp4m2C0cG3lceJwYPSg0G
dToBvlM4Q5sXxKPYqTKSCDz8dOidc2zXNPONe8fuxj4NRo/u3pB2Dgx2emdgLgmog4ytdC+Cuvu8
+npEKSe0dZcbmXJw3GAQRgu7syg0OM4Myzqc5FF5onOXGD+xC4H8dzBuMPCSqnqEi01lNWRz3MqF
LX5WKLFjhSnRnL97E36bPJusrYqiNYqMOun3s589R1sQMO5B3zQQ4Y6X7VkOs/5xGyaDH0kRn6qh
BGRtgVneR4EXb7EBx2myDzZ/GSHPNGPAAzO5l0wAuw5tYox3E57UOEHe4BjP/k0GMsbRks0yojDs
ZI+jgboIGiQd5At42ye4khjc6AbZlLsG9o8Rq2uaEfxHdygWbLg4T0/mxk0zGfQwsihTUjWeUFBC
7wyoqSgJN+IWXs8MD29NBjzkosqFVIGtb47nbU+KoCLgI5K588yLXRezgIUN8EO1LIpTj7O7+HFJ
EIwlruAalh3eFS2pLk7VEJ2c7xAtfW7i5N7q7du3+trMd+tIGQQRDKsM0wvMBMkejIjqtrLBJuXc
SVzQqK3C2g5BduwNaAyVEzeyzQAeNUIsQd87fKYkri0xINNJ8inTa9z6y9rzatu6YFU8uJWFFSok
2Kp4W/nllPL3TWQ3GGeTNJWKCHtCgnKLhVErMDxvn15Ngt1l1uqTI40aDXvUpoo1GLpiYg/39UE7
i1LqTtb6ycgRDipOuVUwKOgHya6wP9PtJ545HGlLd2UujTHhCUm8srcgDVM1pHAS+/WC6IT7Ql3K
S87FMBH3lJc9ulJO16BBIBn4IIPLB6/GtGgWcymMlRZxkRSDdo1/0OCfgMMN5PSoZnEL5IsN2HNJ
jAFe6lTK+hD6NCgPthNWvmGu3aaNjng/fOHNYmHdKO9bLb2QZkKvP2pmGblWhJdYo9/q6PQi9LuL
KU8iHkifPCPkiWJcnWZOBShWIIomd4+OhfTFQM5H9QRpL5/58b+zQnbiwJCQvWjohwv9eK9MRD+h
rkurDSmPv2OxO2p+iIzDa8CCHplnaHbxa4yQbTxMFpvYfIFex4hollOji94WN1S8sTLQYhxek75c
fpnFeHD+Qxh/mMVyH7f05jlbp20JpGNNOf77Qs4ACdjPF04AutgEY6qmhdedpqObjrkd8UnQEqE6
I6jGBDWs9T9MS5xvSX/3n/j1LYa5GpHVdoLZF8AvzHZh4B50ec+0nMOLxjhy2NugSpPUmvQK4h0S
PUZYV5SA7JDg4G4rtOh8Z+d2/ZCza2fEaAiIFCgEv+tRpqUxGMEDj2we9TlIC2x4Od7FOc65SIra
M5GVhj1WZg6RaGwGlc37VvFOa23brURU4hL4Vee2jotdsXOBzK1Q+l4wh4HqmO9q0CgHjxefI4L3
vei/z3QaLuqUd10FnY7TXVYT6zFFtET7Rp1P3hYhadmJ/mOE7BhOruqZKPaw9ZcjIMvR0REAeqMA
zAscrag137D26+T6TCvNFCNdTmr6fnREexfbZU2aQD0Y66+98Ub3wv4/NsPytGO8qaDJOnicIHTa
vWCfA00xp061ye6yA3hVeK2Pi5xRc+NggCNqy6TIJWqNR6/fp6GDMA8ru1ATfv38+uIS9y+HJN/f
jgEQ8RyhAq1CHOUjOTqINQPDHg5cAFmMSUxFBiO6hXhLZAzycj6NeqOaSCWDvWx41Fxtbaeyl/vc
9/eiRjNJzIOkkzM1MqEUDlB7TTFAheEpYQWeAg5ULRW7NHTASioWvUgmVlX+fsfk+FS0YaviGqv+
ofqwnoa3pkbb0Cb6uG33S3XE3yQxAcLY6IJQmBokbY477+PQvj5Z7q+fBC99kNjn9kA0bmS8cNcw
8yaJkmnptLjCfLBQjMu6jKzpoCNX8yKQ0q4H2wSZrls7z/tqW/n/N8v5yQOvpXgPNTCQA8iGoopo
JPz9YJPL5SRlaikCkL1wfaDrrcnbxbn/gS0gXG6/60QTAyq/SWPgP6qKJr+MnXhN0ZZYSYYb/sPy
zuQjIqn3BB6b/Lpz8O1Hc296GPmrbPCvBBs8tW5/5qWnjy5DcRksFJKhX81gBm9Jr1VdMcQiqmeb
rezWKgrhiKpFSAy+rBVdxMSRSMGE0f03icxHbsVLMo5Y3XHIH1AYNgzwrSIdjJ6ny+sj4uoXfqJl
Idb9TSJzOy+9kEZTmIq0FLlVnPBAmc+QbuEuN16KJH6TRHF9dppFfppA8pvBinrkZ3fT5Mifr4Hd
BdbhE35QpgSDNrpFeV5KXXAYuizJFqrDoHiCCf8uuCllBc+8HAalkdHrYcTTHeh0XKy6Nwg8ZGrT
6iiyMpgUqH3zzURXwEf+avl2OtrDJsCyG1Bi2/FL9WSfdnun56UNl1ref/uFzEfo49PQYCUWfmG3
RmECqyq2sLep8VsXXIE4GpvY5t1JJRrdtWl+gJGx5/W9L8Hnbz+C+T51pmanWMQxgc5aIxjeRU3C
M0nKDbfoef9h5LPvwTjwNI2ssrEKaItXd7+X304H9/mr/uA975cqXb9pxLjuYZoQ2sXQqFs7TmC1
IB5HtTZ83G40opAYg42Vl20tTBUgovWxwnmLPSUwCOHFyAKbWzVeevT89nsY3y5n8MR6Tz+z43yo
b9OH7oCHBWyXLekx8khzRpvQ4iRwlt58c6ls04twDuVzLlGpm+3lPnmUa9ACxs6DuvKjuxFpAmzm
it0LweIItO+dN5+Rc9l0HzxoWwSa76/Odr+kRhSPlomfcUEREVkQvwlCb8SWVQur1zgwSgP2GxbG
Mu4NUZlbel6L8M+47mHq9E8BEhPcQbdlTJspxbwc5C5WG6G7CvKQFs8VIkVIi4+2gHEODHTYUC4q
uLvGrod1S0EG0jKQMYllX0HBklzcbF3aUxCRj50XV0RD6819npPSQZBa+fv16Nv34GyyuwR0WBRh
6aMeJXvTzl7/pnj1m7UxUFady8mKddw54OkR1SvMeGG3Ht9vcUDkCvozb2KkWQSWCZx8+HiRKnIK
I2KGXycnSr24/DGEJJocISVYp2GtL+o7x8AWYtrftGQgrKwstRdDnD+SUaItJJ76qSboEp1Kj3dv
ON5LZUAMA4d5IRn0Uzt0cagbYVr/jj7nuiD2eZBJf/cfdqUoumiZkqwZbOOT0AndeTBwqvnFs0g+
3OvhD3FjGO7fnN9MDnN+xiiFOD3IefGcMCXIkojoHaZ2yRG0iAQzQczpDco4WPG5oadHHXy27ry3
GN7gtpil7lqEh9/nxiA7MoatFoYQ09mt413ulU0Icsc78nMFz1KQoN1eMxf5lpssWbTEb8nsqG2q
mlHfd5A8Yi3a66/Qiz5TMo12DgDirmFbvHQzYcxDoNPBhSFZFO5k92wn8FshYAbLk/bcav7C+3R+
otdoZXa/86qPsV4Feilku5HQyK65b43PS2DwTo/Bb80INU2tIEXYIbp6wzQ0+l3QfmHfto+llNZv
2rB4bTVggKX2rhu2I/8KHfBpqxWmlLuV4ASftNUl2T0+cqQuutzZ52Kw2JSLOh8Seoa9ne/Mu86T
j+29Uz1/Cc5n7HPXVy+VIH5TkwkhT+ZJaioDAkFKIDnnbdeR/Vf3Aazirh2XFnFxphwDIedzIZon
jcrCUqr3mniriOTgettz84NLBIy/qcWAiDilGEI4QVTltB7dcprUNgaLLaLbmSs8nZLNZDePX9Nz
sC/8L4O2DnG8AJVwA5ev9jW7DdgyFFsWtR/6Di1t/ecLrwNt6ZE/V/L67zMRJlg4TnULEZ193QCM
17YwYbT9KwB/pv3Jo7pZDp2QdzLxshYlyWSuxCnThPOAWZWDvm4qMmzLX9n29PwzDtZt5uy7Hd68
G1rQ5JzkUkusLs/kMpdiNLpUqlrIje82x+aAhJSyRiLD3qOJkHMBF1I2v4liroMYjU1yFiAqI/lB
uke5f//JueKLiDzThrkFWRg1lWlCROVsd/2r4WJUbh/kPi9fuPxEnQli7oBZi7nWqRdEBk2AxOSJ
ZF+oCmFuj/YQym5jEumpcTsnO7huhRl0T3gc8Mwnz7ye5qWroEi6iPVpKCAhNYOrMrPTxIjFUNMn
moyqMlupicMLghbzPoos4zUm4X8qS6V/zrLoLLYmvW3eU9i7IZp6G9/+ehzQhIIRYM43XAq65uKY
o1W0Mr1cSojLiPP+PpGdD/bpnNw/B9yOocUn6FwWE6gIFwFO/ExVwxt4e9wdPNBd+2GgguEEyXNu
/LX4tb6Pkn185kj8mlr+v0ep2+MJwRBe2ofIH11QrH4+xrxcyvVtx0LlTEP2nZkr4YS3gYH7nRDl
I5vWguQm2NW+Njdr18d43y9yF5L7NaEsQ7q+fnSQyvvUn0CL9iMCO4nD+bpLIDD/PTQEmdmrbDZC
LdETF09uc974/lMM/t6fb/YFrZBfdit7fzXEq89lMmGNcFFSLT/jDDbHY4wkMXm9X8tBeM8Jn3iq
MRBuKsKpqXOIwe3vJKy2SsbHVv4RCbbY+JZxd/skebbLMvYbih5F6LDDzT9EhC5Cc63UXvk+QQs4
nnqFnf4Chtdcnp6lSEOR0ZAiSTQZrDOn2aMWib0hIR4rApiVyRGkc5h2LEcy1jZKMzyDWYpJ5+KY
Uz318E7nM8QhiOrvxtROA/sxxBjb6vZ5Ll/Nb7UYRxgaZdmfqWEaT3s0KGJi9PbfX/S0c0UY9yeH
eQLCLQGKOKNsx3vJ149r9QN774Noxx3uWoyx5+IYVxi1sp6aFGqwFDd3nEoNLl5kuxfvrV6t2/eA
Oz6+xLSIa/Z9ggxwn9LBxIgEFEShunCw/gc7iChlpP9AdwfYtDo+ENPtiO7yznbpeTQXzeD4Rc4i
2cxj6fBy8eGOsbwxG4jOM32OibBt6k1pnpWywpG2+8EBOQUaDDgQsvhyniliUEVn8Fifh+oyYc0L
AhhKVQmCc5sOUz6ZdyCPwG6+H3usav7kfrulmv/827Hd6UqfXMbSjHCATucK+HLI2vm8sH2pePyb
FAY6iknWmr6Ahbw473lKsKc5ehDJs0jQOxE5dDsWL7ylf/FP9/ePTbJlwtEcK6WxcJ5dQyQSrqYT
7dVABQE11y/Ox1ssGSjYm4G6iorOGpaqJ50avR61k3ToLrYjPku0XnVfPtimx6PvW+o21eeiGDDp
21budSuXqEtzxGiVYGjS7Xbri+RyW80WEXimFoMkppy32J9RwDaOTuY2gWI74C3jPA4Wo76ZEAY8
9GEc5HMHIY5ZE/GnHuxPrxwApp7iD1uYiWBAolerKc8afJ4BthBE7uFMattcGe+SvW51LvXLsrV/
y2Phoq5EuRlMfCPU05SNFFQP1cmu6soVLCc+bcbJ7QfSeFbmgFhfrjC5qaRu2T3cVvsant9Qm4WU
osDODAVJ08Pm7GLUveqBKnRiuovIS+hjxoEUH09PKCY7qaeBXko/JEfMkK3Wbr3SS9KtEOVze3IW
AXt2NkwYqJ+KqtMuqXSoTJINwTTZSDVdyJd+4rh13k0xGMyxag1XRcBXKGQntjBWGsSPwfp5XVeE
y71HLejWUTOxipZ3xim54KhpXmS7XaUgO+uJf3f3tl5zWRqXevjmGMAOxiTCdEIqF9K2Y0Kw6zK1
1WP4yqOQW8xMKJqhIDcBbgudXXeud1GrdGmJa2NH94pT++FKeSqC8UmlS3cbPGpRL0P9RPnMiP58
23iX/eFMOHNnk7TXQ7WoJUQxoDfe7nR7h2j3qUVuq3FHm1bnA0d9+iu38S2WJdmocqlusQ1LOmhV
UAT39hjZ6gZtFXS5yF8VgGcHfK1Yznz+GEqtEko4YDSybHuvJFi/ZfUO8v8bLvnZooXqKpJM4MdD
0w5znpoC8onw0lC/4cmubuPB+/STYJ3Yev8FotTbX2/ZIX5LY48xkcOqO13OEpJLtCgXrccPOqKa
VQ76CDiyFh3ITBYTOVknq5o0BZptt2nk6IOrymiirb3n9n2fYS2Mz/NYy3mRmUQGw9ImLLSpgXYK
6b1Ctu/WoLd1R1e2ULxxPqf9bQ05n05hgCxtqrCclEE6eINfBKq3Fznbtbmfi4Gv5JRNQj5AQiM4
l4cW/LIZNuisNrypwWVMnp0c89Yq4lRVugIn5yBNl7goEmMMEt3yfHL0xZB9JomJk9ozuAu08ygh
mXR06Ev1IJFD/VzaK/PO/2Hb2S7Y5+4e0Sevz2YZN2ei2bCp04ZMHloouXnfvnuHS02wSZHYeRAT
kfbqPwY82OLdASaImrJTFaottMW5apIt1iR5LjZ0+n9/ack+XXcf5cdtq1wsPIAV4j+Iwm6XjyUj
VioLMkUfL3S0pw1usrUaW/Dtc7XObX4SbTEe/ZbIJtE6ZSiMWIOZvoC8J7bRLz/59er8YfKeldcr
9Yc/n0liMCVt/nOeWglWClQ4PIrOL/0bupK2hWc9aU+/ng7YKtk9j4EQo0GoXOkDqle89y0101s/
hIEauWzVZpSoLYHVodnlXgFKv+P1o1KKU/RycL4q596w/CVG1DRlnuKGtujc997blUXOSNtvBkQa
3lr/QJWOI3HxpTY7awZ88qZLLGXs6E2Vdlhwfbm2oKmHqeG+shXecTL4I59jSzQnyKrdxqNLIY7F
3cU2wc1cEgzRST5I3N5G1331VVAKYbYGC3FR+rEcZ8M7aJ4xMwClyaquxxGuT3FHbezjbOu7BheW
+2KkOt0yIQaOJLTAn0ILOoPIXvVBmwjWtfS1go8sXPu/tVcGiNpQkgrFgLA0t7cb76PW7KryzXsH
XampnfwNw7Y+AyGVCWtKyt2oizDXDaJDvOsSYtnwkEGIbNNtO72GuzfOkd2QWZ0vqlYm1KO8OOU6
3p1TTH2tVrvCqW1BI61vI0jc5Ha8BeNmvv3kdsVeN2zc+gUMKkWnMNX17gI37W032Pqy3Z3tj4Rk
6xUlhXfzYF0R2Xt73nOnzjghiMbAUHQazaKPAENbB/2451eeA1uiWZl/x+u/z0LhsJewulXq8R17
b4teNcWrvPJ5sFzLRecUXm374aOw7d5fowXU/9nbD08PJ79DR+pzDA4fMHT4ky/u7nsXG89zO3gZ
B3/kPKgXM6tYw6rT1xAa+dmuoOTcGkJ9ESlSCQEGmPPV6JwzR0s8ISfDynpZN1i3vnnk5ZcWa9Jz
wcwVHvvYaqXoKlh81EiREAx8HLfiBeQL6+5NrLcYreelJBejwrlU5i7XUW5JNciGDsgMHnfb01MW
2dIJ3XQq52othoVzScwtPiWtDqYkKslCn7tqF63d4yzXiittjbfb93ixD3QmjO0UAq92p5YZhG0w
ghTVXvYe7/TDKXa6lV0a8Dm1G2Al2Mm5d+8Ve124AS62bhCe36MFWvY2z38Hc5vFGA/vsqFKN7Ej
POUXYldrymJ0W9/Fl/RcDnN3paiox5M1QV+Mke12tf2ErVe+YbtkDd9G57NTm1c6XsKLuUzmydK1
ZR/XE3QbO/vDS1EMQMP2msuRzjPRayPODDZqNfs/E920e8V/A+Xgo2nzPDUNQG59KCZoOKVTpONj
4QCt3XabYRYbHbuxRdtaP/k1S/o5bklj4oK0L2s9DiEtbAim69fr3v9RrR851rcU5s0/EIMoVtK3
RRtJ0kHOVsIT6tFTbIcCb+J7aUBIn4thIETrLLkvTGp7L2hN2qE1afVEHl5dUCuBUWjDJ6TmfSsG
SaZRSs9pTr/VpnUcDcQPz+iv3tVerKH/lptVWYpdZ/qxTRjjkOeYAIc4sChZXrHBiAT2zaA54vYd
Xiwh6jqmnnRNlSWNjT2kSYslBQyGh3IKDJrGTe3pY4id5zVK+CliD24GZylSnktk0KmVSiEuJQVR
46ZBE7GAhgU8JpEJe3wUOAXtRVucKccCVBVPXTdQI8EpqoWt4RBfbh/gIh7NRDB41Oi9gG0DsnQQ
OlJvtVcw7nR2goW3f+XJZoKofc4AqZjEPE166DLYTv5Q2k1D6BzthsvKthTVz78PA0ptFBt9mOD7
bPqQIMpe32O7c7Z73FP2IG4laNHOZ2oxoCQoQpuOggpfZfys3iQshDhJTiY6SJ5weRN5lsdAUxz3
rWpczWHjve8mUsMcUEEGvQH39cBTi4GnWiwtEBzgECsHLEWTU/rGs7AGTPAKhPS2/AHqs/NjYEkE
QXRpthrNGG77g/S0lp1n6nlvW/li5mlmFDrTE1ZWSWMmBcQgoaz6x+37+26FMQysOr1zUZF8tjex
f1skD5lYBsg+E4pezGAZYIDcNnjKym7ceOn9pkoJHkP/5UHqDFYMZtMplghxL0eBqCt0F6Bj47ZK
HDhi21xiox5bKYWIOCXDLxFdE3Yv8yxi2TOiYmzQmWpDsxhEii5YJJOB8RcvqtCHb1x5q18Pie3D
MYJ8ycZCUn7+bDHinMlkwAkbHNU2jnTcYox/vfd3l3sBFP+82O8adP1p7N+qMdA0tqMc12cqBqOb
oPWbSOVhuTZyVaHNa66hYHBLFgNMp2bozRNeDweQ8UtPIVlzH33L5vCtDQNHidxoUlwbFPrwNjlu
a3c7xiD1Vbbq8bSr/K+AH8Usg/u3TAaXsOOoAX89tEK68djIpI2J4eY/oorska/m+MZlvP0WxmDT
JLd63OZQkArbJqvbt2kxTaz/Y3S6yGDS2A1pminQxfA+0Er99LQqApoNR99fif1uNkfcYvg8E8fE
LZWpDuGkQZyAaOI4uNU+3zQv4HJxOIKWIN1AcZSSI6to3mTsQhziIr+gGwNjvE749nBykNjH3CJH
ypKHmkthLGHEFEF26iAFpQQLSX2VuIqLfXgcbRZ7CudyGCNI83pQLjXkXPfIgGzksEI/LOZ9f/zA
InVeM+hic+pMHOuoMnkCDf8J4sC943gR4omDtzNIhx6W7eURzQoG2dFRBvJ0frs8VBp5cC93DZam
YiQ4KLaP9Sv4jm4f9WKSZf6bGMs5YSV0HZ/pBx2d7QET9gTrYNE0BEQGGemndce5d+oSds0FMr5M
G41MQY1dRvQh+9mFqO+IDk5fqDAM7nZHku1TaefeYfX0BDr90U5fkOPTbDC0nyw0srqS6xbk3kbt
jMfSt4QI8x/G+KZKGwW5KfHDXhq0gVh8vsElfJsLYBzRpejKbqzoUXvbs52LRPH/l9lQeuN5o8X0
x1wW4416ayzOIr2naFrF4CAyIIWzOoDwVnz7mb7qpFxVGLd/qUNeCxrvFOm/z54CajuMWk9tXMHO
ees+d2/b62I2cq4YA0DyKY/Pl+tX2hzfYyx/fjLcO1hrik3z3LTEkhc0DMuSLWyjA3sAc4pGK4mX
ESHLoenW4HOSvZZ+NDO7Mw1OELsYUc5FMefWi117KTASc9iAY/D9vXDAauNa/snB5DIHXnlaMUcI
6uF41AqIEv2X7Yd6yDwOri626syVYfB70lqMneeQUO17F5MFlFCCYwfLLuL70zDQbVGCfiOCCIfi
Bha2rtCgw++BXXxczFRhu9rGqVKV1OqpPXveZXuId7/IT9rhhJnVr0sQpD7v8/wLJP+jGtvBNoED
aBSnDl7puPXAuQgs9B8QItPBPV7GY7G+M9ePgeNQNnt9lKAfiDEO5WNEonUeo7meoBboY92iva9q
8gXic+GBdjN/cmxxMZc5l8+gLp3ySScZ8i8+OhYAimhWxSuA53upObAR81wMg72G1hrh1MJcMPdy
JtG2pfUSjk3+C+h+fzgGLnITbBNpDV2QBsHWbJJ1IJVMyclzKr+1118Yo3v8SrAdgHMXlqK/uXIM
dlSI1ZuuhFyYCzDefOsD8eP8wRPDO0MGNy7jf6B345iPR4tsux9toLboSkvx1cA87NPuGY5uS6+3
uW4MlJykMc7lBLph6cEWy/5KEv/gKcY7PwZLdD3Mqoo6y5LkDyoqINfBNZ51LAc+/1gHS9esNU3W
mQpMEHaueauPbI2pgekO4Z5l43rHT/dru9uoG3mDGQnOKXI0ZOmb9UITgPiAlI0nbaK1Zdde4m1A
tciRs+z9v3Vk0ASlYrmTJpzkBpXMsSWDQJsoHOSyQKH5cWpRDefvY1ycxJjZCEvkPFmjKFodtKOs
aeg9uhIVYvcZxjF+Pvh3b27sXocxztyHCudKsGOsYqVdUJqm5zpOjrdCayFYN/bCA+3vB2M1txrP
+44MwmTDdDFKBeeL1gzsj1UC7GE/2+jyf6O7GiIPnV3YQX37o/L8EUv1nMtGhewGlMRsMGgg4WsP
v3xQ5ty5GMnnHemiNFMSTU1RJbxodZUJIK30JIQZVXE7eUgRoduA1M6r5q+hIdpuCUe7pSOdy/vj
SFtTzekDCEx4ayQPz+SA1nDnohDtf1j7kiW5bWDbL2IESAIEuCVZY7NbavVgSRuGZEmc55lffw/b
79pVEG8h3H4Lr9qqZAI5IYeT7gPZn10MKtpohFHlcLaiMEw/c4OZa3DJ9Gs+jayKhhk7nSG0+/4r
R4N6pVL7Lem8JCFpI0vqWDdbHdLpeR++j/snhXHeDI4uCcjOe7FDg2UggJzX+shAWwbez5h/2mHm
BPuMFPS2LOglOUk0tHKoOy3GkYnGGUL0mv9UENjscb2kIAlDz6IJ4x+ggKoxKnffnXyNgAAieFvo
lHQkjw04siHoB9DBy/4zkDMj9/nAHxH6AL9AQWr9ZDnyuWRJ8tpRPGdIc72x5MEwZnv9ANQ8qJIq
o7b5NLukJLnqvqkj7JVdVuOEbkG9BUQ77VbLHzlnIPt6arT7reDgkqLkuAUfygZJFVxX7dBnBHRq
j6ZQUzlnU3ZVlLIRJPq1QQ+xI6JxZKz/QI/E46/X23elkG+5qlBUtZnweMIBzrso3gtdvRB629r9
bXXkSkKp5W2ZB7gj1u1I85omBz45keY2sVvrQJPkmWd41fR8mzGFIZKLC2Uz28W4HiLQOhLAUp2P
rmqbw2Yu70IWZL+RFZhGhl6tGY/Pny2XAqYSpsjfxc8P2MqslPbNUsYlPclU0D5NxbAaI++z/pn8
Kp3m9AGdqvmBju6C8aLjudSdlzpyHp9+KFVNdY2S/WDtQpdxXol7I3Y3rYiNKruxFcpd8ifbjame
M4NAUjA60X5q3XWtWv7x4YhVsuhyVki+yiBaku0Y5mA2smiVkM/3E6AZ98/C+3RwpsPLD0U4s5mc
uGRMMhptVWBrrQktA7q7eWz/ZF9+3Jb2zXj0goKcM1gGrEzAbmkwcw+/ax5jB8PBT5/WyRO0LaBz
7/A0YtnqnaqyqzD1cuKgYNOy6AkOMT48KpshVeZdnpnVzSGtSY9ff/XYn3fRCflqVCOHZ8rcLAPc
HdI8yqra/xEN/m2v5HG2KAsE08I3n4K8GFaaAAj2e7j7AsyWbzu3Pak8s8IEywO0JqDHJ56sEU3z
Mf74pMKTVlkpeYgt1XmToVFnlfMS8UW6y4+tc+/EoWOGDh2AF9+nCAJU2qw8R8lgVGk6mYCEWEUS
W66XY+Sti7u/Ydnw8RGdO/9RneWFT2SYcmupoAGIb+73uvdcY98ww6bwE0zVD5WpUvhoecdTwEZW
J8abvrH9/dfoR/iYfkyfyxNs1f8HRZAMSGUZYV5PKzkPQeLn+1dy+GzvE90NSyf4hIJYjK2Tt02K
Svnk5AFvggUQsW/WGJmX/YdPB/p82J3PbwN6SqQ3hXuR0wW1iM254OBwRFPN5/v7AGXmcne0k92j
av+FIjQQ0hulzrtuoebb3QUfSx/pAVVdZ7Myf2GO5fTAIEq0HKzPIKDF47EMRPUvqG09oVyg8i2b
2dRLUtILJc3raqYF1Aw9XQAmw9sc6dsQS1A/Ct9x/C/Yk4JtPdjVsy4GUkEJqYyLvPwJ3cRRaOhg
FIAQ+8xrjoeDu0OHFF4wa2eF4hHzhpx842Uh5wUGlgwsnUGud5GoRmocG6InByOWHw/OH37xDXHX
0/zHU/ZYrcj8yomzTRCHy8OWIpQs59bEOeinToEOHOoFsfMLjwAFn6qAQUixCVBnYk0zV9uJ2nq+
i9Brr0pPK2VUsimzpXFsWVplFE+M5WgeXtA54imduCo0kfc56Uh1xnoNOs3+M5pH8O58zlCJDrxP
p86hnoPiqrtzj6nmqpIRKnGxpYTHAMzRJTVB+vPah7P/fsISNHiF6bhulj1Mj8H+YDkTdqb47gMG
H5z2TvN/ZKOjyvhIFofrOoDMbMB7EUoNbEeWrjMPsokkYZT5tHwwFhf7fbRvibYrc3d+pty5bbil
kOw3YvK9kmaphB5mfpWQT2ZtO6Kr742xVQS1Cp7kV2reiFLQEjwFzCkXZyHOjO09mRsmTlO6GNH7
T1zJD9V60IKcEHBl9ZmTtfeV/mhxRRQtvT/eTg4T20JgSM6iRHbqPeZRxmjJM58kR/Kt/Wr3aJiY
f95mREVEup6uxerdzASR3Byw9PaTnqeuRVN3tt9xQRblug3gOg5UUSlTVoOdasjKzB/z1rHS0yQc
NvwcdXbmGttXueFmea6gucWcxTjDzgZ0ByLHeJ1h1BuLT8tQZT5P0HIUnCoR7uMh8VpLsTB9S8gv
CUmG2LRGYzTyNvOxXMpNybmMfxDLVHCzScQCHB/6wLDCSQ4UbLYQzlYiRhThsH52xsEOz7fFYYOG
DmhBA6truIkmJ8lEtaboE9KS3Oc02Rf1ebZRUViYQns27kU3dKqDAgGk2JuhvGiRaMY4m5lNc78Y
tUdrKj3RCpezL8l0uM0OvU79rSoEQhxjWzanlMrdlsEg+gLrC3O/66eVnZpXCgrrzV6EAH9RMDBM
SW0qsGNB0h8RdE0yVnru6+1jOlauCBs3i+9rO9y3TAG7vXU5xv/SWo/uWpyn2UqHhOByiszejcmu
o9Srxn8vylj4gcMiNmjp5voRF3cTAlRrCCoz91uLd35hltleawbi03YI97dvZ5MfeCEsJEP2n8qA
dklBCs0YssKPyaHrcq+3TzEa5/89EYbYZPV0JrPlQ4sFE2ZXJIUfxo9dDSCgdd2abrrvoEI5xclZ
BhcyVgMNcyuCYyt8T2uP3/X09I6fxwiITalOgKIj3fxgj01flWXhN9FOZ/e8ONDyHZoPs/w3CUnz
O57QOU3Awbjs6PK5yM6i//UOLixdR6s6E7pJJCuZAiqOVCZIxNXiagSWhVouYQoB3jIuzAIOIgDJ
dduSg9Wk0BHgDKDS6pY3xqajGY+MfeFJ/J47t7E/CtkKw8J+oGtNARh4xdtQL/y53Nl0vZSh+Hb7
xLasC/uHxFtS40IZ+dDWNEuNwrfDT4y+tCY7LLHlEEyAalq1u01s6+DWU7MF4kLdlq1yxkWD5Ixd
+FNcnBKauNBHvSy8aBkUir9lli8pSTam17VqCXur8HXny6jQdxUX698vjiy28oVGFS98hjW59L6N
dm1+PzWKs9q4GOzYgghjLRIGzd8ABy6oJHoh7KjSMn/JvmJZ00kvjguJj3nGnERXPL82OLqiJakN
mS2hRRpojWc6x15H3NbPdJU0b1GBb2GYNAPqr82kc2uMViu1och9gh2ZTq2FWG1a/4nZKcPjJA8U
5yen41a/ubqyv8lJTC1zEqXcKkHuaxu1TosEe97saRg4XXOg9TObfrDGMWcnT/Yi9OnB0rx29G0z
dGFGPDIfNdUJrFInufKrT5KfRWGZ5ImNE4iGu77wl/FDZB1vq9iG4IMERwyHzne0ZBjXwrlkjWkv
osp9YwaCdPhJb15uE9jm4R8CUpRdZgMbo5UA562TmKei+Tja+/9GY2XyQvZr3phzqzW534unIXwZ
ReBAxW7TkNMB/08+/mFkZfSCiN7TAYu5EIYYzOpdQ4+7J9HawrMYoLmmsu4+mFVY7lNLj3ZA+UP2
QyP6PqZdeuomO0ORzWBuXwzpp9sfprpBSU3CPBQ8XQ9YiKdi/qEN3//b70t6EZNupgA1z30rW3Y2
a+/6KFXMXW7KiFg3HwrgZDK5ZWfR2tTqCSKiqTsMT5p+fnwHC8LSV7AEDEkw6eqGKeWhluL39QjN
jNF5alWaunkJFxSkSxjMuODBHANBpW/cPMbYgOrhsHlGiObJX88gOQo24Z5CC3h7vpZ8i6czKb62
hcIWrB/5m7m5ICExgQKcVcwNSPQYmcsrtzf25GkWrcIfbp2VSUxsisA6G1uX4ZooaYek7vFAiftv
pPvampOCwNZRXRCQ0ZnmoB91EuMxZ9PqoI39fW4RILKlv25LlYqMFJ+2VhomowUydOBOx+911Oy5
d5uG4qzkvVnzSE1tWgywEvaOLp4N8eM2ga07N3UA1+CVIJCSkLS7GHpGhvWs0Hx+1G3jp6U9VDxc
sEVc1V21yYuBFzzyEhY0XXoy6AXlEcrJeMdVr9OAeQemmg5e/aEswEBD+ZuCdCNaxeyJR2AmWOpf
BU9TLFI9lXX7zOnnKb1feKSiqOLJuHYKTT4sPTdWnrLUIdlL1qvczvrNv/Nk2sxg1BZYNXpNoc8T
QJ+MPPeHMBu8Ro9+2kbjLWlrOia2nSAXS4SXLOxzSeYTCcT+tnys9/87eUDUYX2ryfEmviZfzNUy
T1TkCCsrpC+j6FwP9MyL12Wkh4ZMheIJs32g/9CTTHW4VHg/WfCyA3tJqp/DoHAFm/KOran/y490
nK3RL6Wl4ff3xi/6+Yvi1zdNAg4c2QqM0oq3QauLGIH1HTWRscr9Sdszgf1j5C4rVTK3eSVrdoKs
u18hGNdXYoZ4cJU8LPx8Tr7XGVLL4bSz2mOGcosq4ysjCL9FPSYD7ipmxpGbl9E69bQPxy5GRmTM
hugQ0Dl0hjlcjouYB1dnWuCSlFlPGClHF4VZJvukrR+rJPkyCA3rHauFukMYhp5uJ/YxDbpMuHUV
x67dT6o33ObhW4hlhQGEJoxDXp9LblVNX3cp3lkDc9qfCelxMv8+7WGgNxQjENhaD1cpReRTVlLe
5AUiiTBw9cV2S9CaktfbSrcppBdUpHc8VtabuUFBpQq9DkNO9GFpXsSft4lsH9dfrGAYVk5DJbqt
z9hCWfi8O3f2Ph6fukRB4hYfKwnJHhMrGdNwPa202E3VuaD3VeUqUxIqRmR9QB5UCyNQqfvvc/Uy
NA99c/hvZyU9YliimRz76MGI8Yhajq2fl2X3DhLChnShLID5NumsaFGWiYiawg9E8GDOLHa4RiIH
+S/vNqHNS7Hx2MMSIkIRc1+rSRiY9aIVeE6OtNnrwG0uIt3BvAX2ZyjC+lVMZd+xPt0FFxjUQ/7+
mhJJOoPoHWwH7wpXC/di9ETwQ5v/HEVyjPJvMw8UvG15j0uKknpmYh6Xqs0LXxAsNLVfg7pUxJYq
niTVFEOFxcAaKGjjdGyGj4BYdzrrXAvDaRv01u7S5Mvt+9oy92/WhnFbxxNGOsUsTEiR2tDTieD9
4swYxRVe8ZUGz7fpbMkFkuzIsAPSW/9NAM2xXHhVQwAXcaySD9ldv+zTVEFk64IYhA7glhQjnLI7
mfM8yfuFwrLxn2aClvHkHWqEBJgQBpy8ZctQ4W2vWwmv4BynqMi/8KxugJiWR34y9ItCFOQmhDff
aGEFPEfJiJo2l2SBm1hury2wCgwbVp3yEQvw9mES74jhV0R/XLLOadjPXKgem1sGD8xh+hW5d2ze
Wv9+EWXUScmrNhqhV/W8q5LIteOfyfLvs+8mCvKovGHlm7DkaJ1HyQj0jCn1Ocusp6YKp705mdO5
6oZAFeNuxO0IcC1C17w1RYnnmiGAxfRjKObUL+NgX0fxBzPCWnCj85b6MPFzUE4INcjodOaLMVku
t4dHa+id4l7YtdOleu4YNtr1yqD/8K914urDVnG+OGlrHDqS2kPq67r9JbIHJ8bkpRUnx4QrbKWM
PLgK0xUp6VIxaQxE4b5P/bSf9wVx6ugcLy+9sB3T/KCbx6DyrSnzrHg3pQncT+y9h1Wb4mlmQ4He
ID8vWC3ZQLIAmRL46taZw19GSvBCOxmq5rIN4QWf/9CRTDTqhbPdWiz183EOPnRjnp9YPD+3A1Bv
b3O0SckysAaFQEM5kSgJtmhsrJbUN8PCY+xrFDVOOVn721RkWJG/Lu6CjGQFhtoKssowUt9aXJPb
sYtsg7MUwX7Rh+/pQGED6l3aNfdDSB9IOe653R2oMWFFMll2IuxdMvLT7Y/aZB2qCzNuw2XIYLSN
ZS01H6FQQNdzjFMQpE6iKP1uuCWYPGDqAYaUmYhbrlVjybQSfWY6dJaI+NgUjZex6cVq6sec9K/Y
ekMUArpJUJhrcLRW6mxJF6dgrCO83FI/1P6ISuaRxSm/AM7KS6dft09v0xxdUJJU0WSIja0alOb5
2QB+SwI8aKwzswSS/VijOD7fJreVWTaR2MN/SIpwWN3ro0xSO4nqREv9MSELINPzZMcqYOplJgnd
bsoC7DVLO0+Pggnzy9lwAgJufaRVga7hKP0eVN3kRdg6+R79sU0chDAps+WsrBiNaWAEn9UWZ9SZ
nXppHKN/us38pqReEJHPeu77SF8CEHEQDVJ/1N3bBDbCGopAl6MwhpjgN8DCQmRDleg89ZO5sT06
P/ZrJi2sHiPULHe3aa0XJQW8oEVhydHggQBbCtUK7C4mUwXbxgrza9N0x6hvP94mIU9lrOYGNDiC
QURRcJrSOyEph4HwAgfWLfWpELkTDHh0W47dpm5hoNenfi3T1yUHlLeVfTHGxA2nyeMoQIx66RYz
ylad6ps2LvHqm4xrAa4NhkKdAAaHnZqfl3g5ZmiaoDnml0xnnJ5yA0jB+uAN3UPTtBBm8i0xyq8U
tjKlsSKY2DATV98i2aUuQNc5CdEHh3ZCerKGjDsknasz76vAyRYt30/5Mh5u38rmxRsU6GlICgAg
WLqUIo6qsRtxKTVLWreKWrw+dLL8e6tO0TbyNxXpmLG9thJ9aCMkiw528sFqT0XwepuRrZj2ioZ0
fGPc2pmocHz5+BIjpjIQe5Hmlwh/BUS4zdy6ETePGkBqbhPeVFND6DZbd94Y8nxO2htN0aMLy6fk
YOXnaPjWvZBWQWTL0oK7f6hI91SVwALGmFbmazEz0IYxdbssi9NjU3V65sWDvtxxy27+SMakOVX9
pD0gu4WN0loNwGktSFyRtL1TJkGgCP+2BeifD5OuNmvLqBjLJPPb3fBRU/izTfW84Fq6U6tv5wBG
EG2bpHBaVnvz9DNWoeWoLlByYiNNzbYREJw+DHdhCAit+VcLrFtbRAq/pKIkuQxSdHZUaGisXaZ9
aNwvx2E5Nua/f/5cScr6ERfhcNemY5+EkMepP9dh5VnBSWSpQh43bRUecKbOKEqTQgod075Grnvt
2e2SwGX9HuYyab/b2bkov91Wr035+oeS3K5l5N2Cy4cv1/l4XvpPSWy9xzhdUJBUywqRt58NGCev
IA/68LFULeJaD+M353pBQFKRMB+SpEtwWPrIYF3POeY4c/4xIc9rYBLSxsGCmduntn0/jFicAWNf
lzPtVqkHSTSjv3UZ8vawtEH42ObBIbQDJ4exQhTfJy+3SW7qKpZoU5QobAQs0jGWMIMQCLwmavol
te9aK3GYpupAlAdl/woiLqhIZ7lYAhhakwVPMkY+ndwy8cYicyZKnMqYCmehLXbNt089AlAgnUbO
mLZOWuDNMiCPa+ftzmTAZmDYSdZMnomWrI55RR8g19I/cR2jH7dPZSMiR6ljLd+bWM7A5OToMA1r
NxC+N64ix2pnb4z+NM1zRj539xZXPYU378BCrMhM5CIAfn+t+3GXgJV+jcdFc0/glg5db7g1HW1F
H5WK0Pr3CyMz8Il0eYm4Ca0DLuOPvMNLI5wVh7ep+xfsSKYsMhCcZRbYSckRrfS9IvaRZ37+EiZc
Ch7aAqXXt/mWCy60Fp1nSQMu6uKs14WrF6e06N0uRwnmuYgtL+x2T7xQvQe32bIp2kbQRIt62/Xh
lVletYg7U98wHikP7/lgK5zyptQhyfa/FKQEQsb5hFkE+IDeLp3J5I4Rk69xeKdVdeaIyJ+oKpBe
tfs3G3dBUXIIcxHE1byOpmSRdqysKHeGYcf7ApF96GBl0NEaT4lOvCXK/mhrVQb49omy3ypC1MhI
ysFvYxUno8uPZa3wqpuu+2/+mFwQapIWod8E/gDy6fRL+FHE9ENHLYcmqtkEFTOSieujfrLT9Shj
1GvuVc9W1a9LIVWvdWTJJhxVfZ4Ox9vGbluhME6BRcUonqBGci3ZQ6yV45Li08u6d5tkOAyl5UXz
cioW/XNcmpgADbqnxu6foibyo17V1b/JHDYII6dKsWNGzmuLUeOavg7GtHPWOgbGVT4VdTN9v83m
VsMl8tfojjAAQQIuJetnG1FuZkmR+ch8uguq5ROg3BeGV2NouGV1hxa6bk4ceqbjc9wtu3Qg+yCL
jl1qOmjo2s96fWoSfT/VsT9G1rfbn7d1CJdfJ1nNqivyJJ7wdaTNnLAVTpW+3qawFdDgNU/WTc0C
gZ5kwMyem2lVYxYoz05h0+6SuN4P4+yQI6IDvOeHY0ET7zbNrYjmkqZk0lJLFKXG1zMPvyUDdcMU
GCrVc4DjTNtft2ltyrGOWRc0RNgG3ISkJAPNmoTrCJ+4+ZqjgTCv7VMZTl/SgblLYd3TYac34W6K
2Nc4LVXBmzyf/eaXLsmvN3zhl0SZRLkI58zHHBnlIj2gdI9xtfow1OS+6z6FWuRNFhp3m7saFaJi
jAanQfLA6yMv6ps9mjj3NmKvJVhcWqh2TWz5fn0dzBBibTyWizh61I1RznA4+rwv44f8OW0V0cXm
Wx6LMQwO7gQ6RaRKb5paZlPaeO2WNRabB5E7tJ90Vrp5SD61AtAyQbATgATSBkXEsVXMQBn2H8qS
BdMzYI0OBoHxHRcnbmcnGh+K7udU/aynn6a5OKRAh1l9pyGs1AO6a1XG5f/gHdN9hGMOArXu68sn
RijKAcAOfk8ql9ePpSjWhlx3mBd3MdCzbufnsLtr4kFhvTc1DBkgioVv6HOT8+JdzsZhCEccemD4
OcNcTGu6fdk4XLSHOlYNMW6K0QU5ScjRwJE1wI5FxBB+Ssf6oEWPtnKuRMWTZKmXuLH0kvZIm5jY
Z1vb943+Tc/P2Hd70tN8d9tsbBLDDBZGCpF3pjIwkSjHGlNykB2jsd143DVYMZOQrxUSeUus8EEq
WtLpAbxMFM2aD4qLXdLiPdd+nzWnx+vHonWl0Iqt4Ee/YEw6xSqd4FNWYlE+7DV+xvD1Hu2+bgZd
uH2E25b3gpTkvMx4ICHRDCQWrO95U96lxl3AtF2YlO7MvyN0HRL0ytd+VQ2KCG9THikQYim6PI3f
BlwXzWosu4DR1QX2oo6/mrh2x0pBZNNz4nVmoCxNbdQrr5VbZHapdz1OUo/EQYTnNsm9dIAxD/bd
8IxUotPpRJGr2by9C5qrKF14E47uMgtYj5lvN6fc+FpQTFmb+QFw/J9uX94mIRwdego4auFvlu2C
EIbesOGwq+Gis2k+lPMwIAyqFq8loe10fal4c2xemEB28K/ys4zEEXVhU3cj/FAW5o5uvAxx41iq
5OBbLCc/bHQ0ryKmpYhpf5tMI9gm1lWwiqOdeZ1o+1PAUY5lle7mvXBaK3tpElI6y59Jmx0qtFMM
+j7K0+MSeuUsVKWtzTO24aAMjH7jjKXLbDqS9b0NKW36h7rNF0eUvUPpsjMTBAG373PrgA0d8zVC
twiex5Kwhiwo+8CgiILQcQpSw/AyKDV+NVTy+V4SkRiiBunaeGKY/o8qrynOOXq6brOxZSovKUiR
oz4mo9FFFm6wzFyj/6EPB+yiczrUeQ0M/90mtnU/BhUES2lQd0Qr7bWyzTZe2iHCNzSflG5dJOdq
mk9t9GD20IbbpDavh+nMNAVHh/MbnuaFulVoIUEQIDI/tRK3MbyiRXeVagRQRUSKhHPezXlk4fCY
/VIMWA4b77I8+4+cSM6MBvrIY5MD12I4C013reJea1SasyloF8cl3UyRYhioanBcZHTFsc4VPKxS
9Jsco9HdwrUjbmMSD0ufJMxeMFk4WPUz0qtus6QvfU/Pk0EObVn9GUa2guSmYKNXmzA8tQk67K5l
bTAGLTXxFvXjuPaZhdYa8xRXqByi0xlJztvStnl8FtqHdY6iN9zJNbHKpEHddimG80kHX0z4eBCJ
WSl81aa4AcGWYxgU806yTA+5WUTalGNuMLULNzFq6lKr1+GPx+Jwm6FNTbUE5tPhrDCtLWWsJi2x
WUMwomiPdF/R1yYK91OfOjx5uE1om6e/CcmLBzt0rPKgxJhbhT0gzTDt7PEl7S3F/SjYkdEm6q7F
m2mpc5/xwBlz8b0RH6Os3uVWuLvNz5YkmGTFvEF+kf02QJ/OZdZSK8z9sFvQcWUBvPJPTCaoBG5L
uilcO0IypFqIfGzZYNK+t+B9xnm4mzW42Cqsfka9/ok2qIznwdNttrYOEBbbtNdRd3QZSwIuxjwM
sc0u9+umcQvxMzGQPdHafTE+3ia0Wcu9pCSZipxjDGEkbe4nANpxjTlCx7TdsseWCmsfEoFVr3PT
nWiYDpjDsH/2VhC6vUk0YO/YfqLVltvmZvgOfbj8KsmaaDGWLk4T9KEyX7n4oZNvKOdFuQpAbUsb
BEMwgQgboxlUYt4YizxCcyLsSFrtrO68epOxU2EKbVljQFSgTxd9XmsP97W1sjIhAMqJgUCjbENH
9F7Yl195V59bQ9slPXLSsa5Qiy35gU5gWoAJtEK97Uy+cMcNC7sCdcQcg5SL6UTDR8MUrt5jCcXU
q8ykipZxzR4ayjrB1nExdNt8LuJdnyVeiIRAECzebWHd0kKk+TCVj4YdQ5ebdhA5lUSbWe6bxuQn
TPcDoFvpbXfIMmtfZamiB2brfYReMmwGRxM0Orolo0z1hlZ5hyboOQeUltVbD+302eztu4jdmWgB
wr8625OlsNDy3pC3hBv62AwL808csCOS7tMosyYtwpgti5BVirrHIG4/FEgS5MI8mAwZ26Vw8zK5
J/V4Zy2BE4/tO8yPbaMjGyk1ndiyuTPmJJ4Njjlce67PY83/yBPTrdLhyGtVdWhTepC5RtMyrhYt
X9fSA5lMS51huqFYZn+yxweO5sBhZvdCGXtvkEI1BnhBAs35eNZL91l0BVD5ZzSai+IVC/ncpp+8
uuDoF3i5LaebhPASRCAEiC9MsV3zZOgVK2qOG6z1eybYxyL/VcxnzeL//tHJCCYNACSi68hzSNk5
1ooUaTFMUVCNnEK0NeakBeq1whZvGMkrKlIWsqZT1IoBkxMV0lYJf4wZMKDLd4SsV1QkK2IuXYS9
wbicYdA+DOjJtLQnQ+vWAmHRxV7AO/f2JW3pGSiusD72mw+Qbqmax5HF1TrBw63eyazMtdNHi73O
Fjx6tSuxK60MB6cmf4SAmcOAzun2B2ydK4QDKX3kraHvkuSXdqENY0mg53RyqvwXHhrvAf9hlzSk
52ZroTJi9KCR08pBadwU1GG5osazyQhq/BRZAPgcub8jzjLUIiuA2STGL14gFdE8Jraq2WJLpwwC
ABOB0jhK5NJp9UtNhrrMSn+JaXnoZ6tygtz8WZH6AxC1GoWn2aSmEx0oB6gggty1BvcJnZidCsyG
hMupMTonrOun3oy8olBtPlk/XHqrMUCHwNSiOwYTopLgEwbQxpiGpR/ZL9jMveSnxLrj49FMFEH5
1jUZ8GPI1iCFZMujKDUxqsoKtMK36nJXBN0Z+eH7dDA//XuxviQjmYspsWwUZNPSbxe8lA5Y/2GP
inmSVTN/O7ILTqQjM0Q7Aek8Kf1xyBx9+NXX9bvOCuhlAp0yeAGu8nERP/VtREregwmrfgUBy34h
w6/b57QRXayz4H+TkASaT51YYkzC+joGkJ14HhrH7ha0J+zSeLrjE/W0urrTcuv1Nt2tiB85X8wI
6SitMKSGrnkDSHzYdZwBZKNszINd5dWhis3eiYMOOPhEwPQi0DpMk8FeR5NjBLniblok5k4knJ5Q
+kxcUs0Arbz9YVs6h1Fsjq5vTDqi2Vz6rmaMRhtZW9+o5wOzOR4jy34278tFlRfb6v7Gbhpg4K1h
HVz0qioX1zvpQ4sHAVRBT9hpFvV+SU9mLXZ8tF3RuQSl1DG2j0D6ccOPdsf2AR+9uYw/jmJyjebJ
oqpmqS2RBjABxwQI4AGQTb3+omYGekQYl6Vf1Kx2RENDN6LBoPB5WybgkoqkOM04GuVgQuamqW1g
PxvmGhGQIEUwV/vbt7npXuFfMURoYiM2MjXXHJllacT6UpRIBv3i2MAxos2sitci5UiAYHRX6cfJ
uMNmSLey+cmqp3eYcPTmiRXyDIMmbyP5F3dchXli5UVTonR5no1z/rWtKkehw1vniXcdx1PExD4n
Oc8xjwVQvvsat9ZqXpwdlibwoknxDFERkS6NTTmgIzgYKdHehvhLYP+eoQLX2ySCZANcEWA78Qa5
vi2bBK2Z8QlEokfkBNy6uS+G8R1Xgn4YNIGi2oTzkiyPPeZLiZCnwkB+Wzo8u6+G5KfBMJGYvSdc
QIeURTHDagoUDK75aRPA0HVdXflJ0x6SQvs+G3/qeXwH5b0t5xvuGx6CmlArVNGwv/Wa0JyQGLhL
XQmUnC5w7Erba114FhxPi2T0WP7HbXIb93RFbrUjF1LNuyBHHqwtfdHPTlB+01PUmcr639sJTOS+
FZoEAju5fTaY8ppEAYFcoye46NpDeIxZqvDiW+0NlsAM43o/FBOTK68XvAQkgkRPVeW3mjiMNv0Y
hS9VH99bGF9d2sory29opXWLpHHaANtnCs1Ns06hXRuGF+U0oMi+oYiiweP6IzBIUWRx31a+KKtT
2TTnQgW9uyEhGPBDThytnas1klQLVYs+65Os8puWOXXwENFDGBaOmUdOMKlc2wY7SFYjrECdzORC
HgDhVlgIns0VUiO6uXiQ/voriyI82W7L4RZTqKoz3B2I/NbTPdI+WJbZgL2wO6wGqo3iZI1Fsh8K
qjtBhTk/sURUIZYbzCEWR4UJ3AE4W4blz1H3GweAtPksq3bp0mNnSmK8Y/QdR0dxVet4pCk/yzod
a1nsya4wgWGLQ1dp6TmObO1My6lVaMDGIa63ZBnrMA1nMk5u0ZAeSV3US2L8D3tslzbPtO5jx1os
c18Use3wsjMVSYOtQwRBZNE4ikPAU70W+Kmzey0P/oe071puHMm2/SJEwJvXhCHoRYlSSXpBSKUW
vPf4+rOgmTtFJjHM2z1V/dARFYHNzNzerJ2Vu8SrPrhgblE3vNV97ljQUmi6x8A7MnWYfKThEENP
4ashkMtdUO91QG9UBhYlYPzj71NBjkz/abBElxQlurHiRVmuRdVOAnquNj2jJFxx9v9GgxLeyB/E
WoriapfkkrkqMf8nxIw2jKUHQecAolp4S4ZKZ8CabhRrvQ8rWMXI1afqrzT6J0PcgGrCTBja5PAm
dJApNYJStVJRYZJZXfkaZwmlb7et596/rZl3rgMzHIKfs9wyQgsAGl/zVpZX9QQkTwTpqr+r5HdV
qEiF3ahdyALcZFGaRevCdjRRkcC6BzlGL5606C31MGOnHmPu7f6Bbt8GB4IewNMgWLt5mzrS1GaU
Olj3T2EkDSskZ32eSjMUwHXyW3hEOy7WLEWzslhlyAiLAuVyyaUa+kGLA/R2jR1F92/nVswRqgDv
Hu4VjA7Qcq8fAQ0LY1Oo+PmVt9KMjDTNix4wdOQiDeRqkTWQwFh0FzdfZkgM+xpeoDrp4Qugi3nx
+f4xlu4IOuQ/JGgHW6xqvxxUcK0+kqx7AQDdfQK3zAoUKijcWSxgMGmxwNqcYExkId/F9VCRQOXb
XSUUqMoXRWQOXD8x7OSPS3Eth9cEKekohh5jSYCi2VWdqY+rorDq5660K9/hNmG2FzoGI7AOSPGx
n2XywKNeuVNzTzJ1ufTWQ8q9ZTwaU6UqrRgac2ba2+MBBQIz3Bpc/PlBL4Q/9bgga6UJx+Ok3soa
jFrJ8AOEvrLF7quUGmsQco54Y8/Qb7cGe75XNLjwcK8UjI9fE+68KdQkD1ES2nbSwkkz38JOAK8O
zDA+3eeZpTPO9YMZUx0DVDTaOUbHojYT4WAZWrVLgX6n5RsPuxv01BG9iOS6RlSWU3crCJguBKQQ
rASMtkqviMvjXIKTw9c7SfqrmSG2Ga3UC9d39X3q+jIx0vpYwvf7IUTi4eCRyD/mIYl1xuUt8CMM
Ha4NHgh6xWgoiBmi05AmsYZT/9UnB/CCgpm8lJlIWjzQTAbg2vBz6N0naVor2jR49S5QFbfQgIty
brncnMpukyiMuuB8ORTTw4SDEBwFxEp0G3o+InoW+bCBbQ1JDlgbOUA08Xaf6xaJYA/JnPecsV4o
l6rKucnXZRDxcV959NK1TlK/3KexwNm6fkGDcqk47L3PWj9pACjDm3oSbUo0tw5YEzGGvB0Uf0l9
TIZGDBkRyyJz6xpcXvhakCyK+apO9tRxTBugjzxm2anvWTnjRaZDNCvh88jk0duXEj3HMF1eNzu+
fEgGDzmawYJGGkTRvn+BCydBfVhDWXbOFEo3J8lKXhr7od2FgHCwpb7s1nUTGiwjMltviuHQV4OY
FZVvdEDRVqvhmsAzWrndjdlkJkbykgf6vhMEp48boqb949imj/KUbZRwpcYbQX9Ru/f7J71lFbRd
ob1nRqNF3EcrethHVDZVqQN2ipfZAToLnIgTkRUWe49UYpzYgY/SPFabrJVhTNf3qd8+KKgjcahg
qQVySbR0NwXcwqbUux0G7szOmEjCr2DeSaEyQrJbNXJNiLJnQqdnnu9p3S6O3Cxx+sLpMdrj7zmV
9aaz/F6/KSrtMFyoNgKrGE76tQGrQ6/Sa7Xrd00flTFAvJNyw0uZbmcAzjXDCQiWhpF6JrrPK1IM
vuBwfJ2v7t/rrZLBj8A0DQJeRCOoG17/iFBI1agBB+/SybMGHwgS0UC4SmYI/MLzIS+L7h4ICoqG
dAJ68LxsVHrAMeq9HT3U/jwquQuKjEHmlkfn2B0AoNgageBHmX/GhTNSo3aSaHEFVEGl5LeF1E77
gMOsk9QlH40GVG515GtXTsYnNKJLDIeEXoyIRC1gWjGdA4g5NIVr9CGLqZv0IdeEnQLgolHGMqzp
XCT75KuPrHhrTI+jGBG+M73WUeJN84gPrUbv3H1n8lPsrXk1NFkYbLf3rs9jzEBZxFwiMv/zhV1c
SCpmCiaKA3EXDnVhjxVfaScji7rSVAIlx2BegYoOQyUuDCoBXA9APvPABJ6aLg93rZh0TTJhnZHW
EQmjZ6mBRZSaTgBqSuTSsPJEs8cpsiv176tjFG2xMwSjh0iEYUrv+ry+ECV5nQjCTko5bMGLVWVX
h015vi80C7eKZiB0ciF8ALYpnSsqk6pD/7uPW81CYc13asWRHON4pJUQaPeAImAopVsphQ2DP4gm
shl7lM6DldE06BoW3e4wXSkCsk8FltZnUilVuo+GPNQZnLwQs6D6ZfzghaHCf1P+yyvUNaK8Fna8
aqWlKWvY5kYKyQJ8Pha8GYcUYzjD39bw1zQpV4SPPKXq9Vz4AcMo+ofWypXSBAb5/bdbUBFAiQVX
ohcPKCW6eM0hcYmgApk+YaelcleZk9IIqZnkVYa4JYnL3ES/LvaG6EUzWX4wYQQt5QDdeP9H3BoZ
+N7/Gh4BBsQNrjMWl+ncwHX4EZwgrpBj0q0BmGeOEFXaWplCp2/lkCGWSzRnHxygbMifoBp3fXAA
5U8D4PWE3TDqu1EN9iMqgCSXjAqrPvidb0SMQy7dNLo1UPDT0D4HiLtrggkn1XIDLMNdlvW/gwDD
ikCbFFO0WAJ20s2i2OTympRxxeDeBWGBFYD4w7qiDYbu1xWqQKzCAToPXYKcrQ9985GLqWE2Ud2N
DCO+oAkA4AEjjvkf9MjS6OhGmsLRxDYDYDz5j02HMfa4tFsVWETwTe7zzK2nCauG+inSLpgjuAHN
jXuuqDoAwmETgBx8lGrVOSJX8YzLW6aCRDGaOiH3dF+er2D9swANtENfdUjSsWjduOhZneJLT4To
HR8CW6AwOF/rhVnq+ybvEy2SdnqSTjtear/lwG/MEp2UDK2yTGkeFUbrLUojs1RcUCogaXEUJ9LO
S5TPoVeeRqU5cJ331/3HWSQDqw/nAy46MNOuyaAcjfJpkkpotBEB4DP4xmrOlrhFyU+MJNxswq7d
RuxZBA4wsFywRuyGvaeAV7jaV0VgwicbNEaZUvmrrHgz7R4kjlvhv799NFTkoDUETC1pMn20UtPE
oEUj/q4d3rIpIQaG20QWbMwt26EKDY5DByZylxq9U5qXk1ABQLgKEGUZI+rF+BapQ8xQSItE0HGF
Qsu8ykCnFFIeVuDnwQcRuW55qyxzlP16vdDDf0II4OAQcgXVJHokxmjjIs+UUp3BNUtTzFL4Pf6U
NV9/92Xw/KiXYtUJ1Drm/q6Zjp8qOcKSTxULUeuUt2tD60q3G+ECkTYrhejx75MD3/GoxaEygsD6
mlzbeBUw3QJtl2hVSzqte5ID3VX/PlQH+m7+5XzM06ISRWZqyx4g1KG2C7hyN1MBCNvfTt8Y6PVE
Zg3betCUQMP7GEmq5gnna7uuCZ8RtHio8mlfZaKzJvFuzcNMCKi1P0lKKO3rK5MjlH89PdZQVHyv
Y+6cY8VRKjuhwEoQLBFSUM+GZZCxbYrekFr1Le8VASCc1dww/R4IvT7G2nkgO7Oe5z6lm1WfPVo0
+ZbH8wA2yxabd0kvrL4FGqbOsq23Dgsclf+cCQsgry8vaEoDASkoSd5eyKsDsJgKrj4IfokglZEN
XT4VlAJW7QGum47F+xJiPJW4PzEKAzPzxcCpivAhT/Nsm+k1Q3AXFBGay9BngS5TtPnQJ2sB3N6m
fA+vIUBlnnCC/6Kh0/n3fXldpDJXytA7Ag+MnroOY1HxMrEUgUwUFSXJJLFaCXD+/rbpA0z8T9s2
rg++JcXjZSE0fpECIL7RksSKDIztJBwvmaUqDPY/OBFGQAC9gjkQ9Npfc0QeikLW1w08OznsTGAE
d8D/0HRGRWPx3n6WP0M9QIHP/37hMgB2d9L1oAPURZQaj5iwjBw1C3Tr/lluuBvIvVDaGGDTeCQQ
6Q5LrgcQnw/Qo12b+qTy5EcsjLNqCeZck5+kvGZcHY2PhyrCzAMw1mi2xIQV3QaAyn1cJZ0gnmNi
7ffduiSf6/OalBYpyNtBMU2Xs06MM9KZgBuic1rz4io5SSgMMQfRYN1YVripvjfu9uv+RVKie0OD
eq4B3SkRkjHi2Xr/xXCG6b7Jm29Tbp3QaGHsJfi2sx/WR38dkY3pejaDDJ04uiFDiVDHiV5toNH+
/LJXSE6OA1mvfj/siHlwn1yLcV8/dvrCgbyhRrnEjTdVlTY/ytZ6FZz3ff94XD/+Xtnc6tCYgP4y
WWzwY0/vUZxd2gs2GJGHicv5Gq294FTryXoPzPV6TQrXJhnpbMl8jsjTt7FmHJXOY9wclVIYk8yP
MV/NhAHV/GsCk/cu83SzHfrvp7uRZE/9f6fbAveKWM6ZDO46sh4ffv8aHdPk3r6s+xy//ILo4p2X
1CMbrlIuElru26lSOfH82lh7pybHx8B6XP0mdkEE0yObk/XCOQyai6e8oEmJcov+Ws+LPPGcrflp
dRh3bzo52LlVHzdmT56eePLkvtynSbeG/+v5LmhSoh0m/SAZyLSdrWCN/lRzIvKXsMm/wCyub51O
rPGPZX11QZCSd69vcemTIZ5705eJaFmuZ35FjJzB/JEbfrkgQkl75Ev9XLUSz7LJP3iP/+ulUeKt
5WoWIWgQz4UFbownuzsPn2O0c5OV+2xWz6fEZJGkQtKbd6LkW+pTLmzgGpxHM0+Q2X/9bZrZXluf
3A36KpwTkxsp43lDkJLr2GiR5Al96WypX+73i8BIGtDYLvT36W42bRormQ/BeNs9R2ozx9/Vm2ht
AuJaLHb4mV+6ww834waxzyvdBGnGbkdzn5L98Xg8rx/V9V8PD8S0Pz5AdtMT64uVCl22O384ke5E
C7igljgBlLevg7UPTGe9fiA7nbz5pml+MbiEBke8uVRKgwh1Ww8Kj0cLdlvr/b02fTKQB/W8akZi
uqcv/5N5tQylRTdRVBUmHzpexQG3Duxq95RY9SqwUIYRvkfSb934aSS+Fa2YRoEh5HR3SqXnUoK2
e/HcOC/7ffCwj13H8cn6UbZWO221MwVTtCrT/Trd15kMyaCHpXwg5OVxClH8PIfEJ6wObeYjUtoF
7QhVks2mZ28NluNM5HH1QGzb3jx9Mz2VZffrgj8pvaLpaehnPThm+16fsJjwwfItl+Ej/BchgJeI
/JOByWdK509hJESSEEs40buTWBOYcv0AW7qJSGGe3NNJIvefiB76+rcg/KFIGQAMyQ/COFPcJuv3
bi1nJhyvbj8S98QCVfgvrsIfWtR7VWHrDwLgRc8pebHeBevsPEKz/F4RM7Gfn06nL8Z1/nTI3mqz
PwSpN/NkIfNLNYJqtj7bx+MEWHELq+7NciATWWNzD9mRwf4IXzfukx+Q74Akpzn0cKeHmMBGMQL7
ZdP05+dQlsLoC1mIa5zfit2xJ+k6fbJY+5/+C5/+hwg9+92UmZd2Dc6cx27xS6kc4j5v3JeW/G+H
+WHlCz9aF1utmXIcRvmMz6ZntkRhuJb0HAjNmz/8dEGikCtsX08D6fxiHdXI7q3NxuqJ2/WEwSjL
vjmAS/4tdzSqZJpkwVRgkvEsEQV/X3sbMZbQWxbD7jBfR76OProsa6KgAKEt9xQ8ea3tEdd/OoU8
2TJI/RdT/udMlC4pBsDch9HM/PtXLEwno4lj5eSdt9/T52Trn08FnGXTTA5v5lPEmJ75SUzcET06
E9O3eurxdTiL3qvz7qzPP7psRYiNsPUZ9g5/WfyybOf+nJjSL53m15M202zNF3VTy9ZhA3eFe9h+
uUx3hWqYueFNSrXkY1tGcQHe3G5Hc+9wxHHWq46sbASQGwTK99U0Q3PQex37si/HyAA1K/CIcGpe
3G/WiVisKc0nvpA2NLIAcYafT4TVA5v93Bd+LrYYwMtklu5g0pp9pUtaOeq/gzBL9t5RgcFtQv86
3JkVQ7HsKZ2/HxtPLdSfV3odTXW1f/8kZ/Lw6+2ttz4QgDNeiXksyqsEhghg6OKZ6QW4eDpiQzO0
EtNi+FU/hcI7wiVRWqQ1giTjfwzJ675Yv39yBDE+HDqi2Suik4+IPAdwGEYCl4Gh9hd9OiT1FSAg
zBNe1BEVTKdJkpxLCBBqezpZW8b3Zxt4c7SL71NHU7EEMwUuOhxzAxEIUvkN4b/GNeulFsX3ggyl
HGXoYE+Zj/ECZ1jbH+w5uL4vs8uB2wUNyrXq9NCrYwNHSUnjQEnsnZB0Wz204nO0D1aFNTA6c5gU
KQU4xL7nZ2k2P464aqxXg2CGezAR0bgs87LsOF6cjlKAYdto2KyXSufKqaz5pYZdlVjPT+7pm5VV
/RnKvccUlOOkT37ayzJusgUdywksdWdDfE+sQzGYj65SiDIvT7KKM0UYjDg/fffE/2QwBYPxfjyR
S81XZFpfpCDxspfN8rkjCWaqdYepzWc5uXNlP6rqgo4Yl9gC7YPOuNq+qqv3dMMNJDu4bsm6tGXn
6Q8n0D0uhl6luafgdfb7CE2wNryKnpQwucy8H+vyKOWQeFwJOFtQKu1X6+g4A3nMtr8TYsPDNbcv
uXv/sZbNx8XJKC2BjURYMlrgEiWSklekN9ePj5r50JCH3ZubmLrJfLY5W3rv2SidEZfT0Hjo3TiH
Lyq3GkzbdU/GOf2Fdj5G5Mc8HKUs8sT3I8z2z8oCHq9GcLr16lGeqzC2uYHGYFitH2CFe2ejNEaZ
e+HIqSCIFXTv2/3RWTdkOtS/Tff7dPoHN4lmBxTM0J8yl1HpOKjzDPTwyQ3cmRnm2NGIfApKqxM3
GCjQf91nlJ9i3/XRrolR/kyPIYJOiEtI9fYV6SskdtarlXFCzQR/GBZyIRN9TWzmoQvRNriuBOj4
TAwpTjLtsD8qsNbEPtTtXBJikZtZ7t7ZKItf1nLVTT3IYQF7Y42muCkJUIMtbb/DsM5ZGRDDmAz7
zKJJCbovZ2MchZV0Rsdemtk5Zsd7/gnduox3u/Vmrq+SEvAgC9NkEHA26xWREUBeQrsenU1mP7nu
xDHd3lv9dU2Okm4h4gyhb3Gs7eueV0n2we8gaPfPdGvDrmlQYp1VXej3mII7l73lvAam/MBjWZRp
3qeyYP6vyVDCPFZDrgN8REJ1YssDBcjOfZKa41FuzVaAw8HiwpnL7nEh5QJoetSoXA16lnTcV+eY
I9Me+TCmlmJwHh0FjRNaZCvx54nSv6pnFsPN13LnGHSbVAEXY1JLvE48klcwAQQYntPv186S7TR4
1Bj0GPxNxz+cYYhTMd/a/iX8CJz+IWMpdca7SJR26Py4xsQqDjSeXrfRWe4tlXOSlwKJhS2Dsxfc
2yueo8MeTgm1dNJB62VvcWRPvHVnIsR66gkrZb5QfLsmRSkGLRAbVfdwcejcjxrSPgSgw8oGLeQn
r6lQ+iBIc7nJdVB52b+2L++jbZCp2LRWpc6B45NtquQtIeTAvW33W+6431pmeUTdGJWf/9Ve0mgD
apgD3nyYGT9USbv6C8BXcKxcdh8Gi2MozRHzid5OIwxzb6Im2EdrzQSmV6YSy7QY7M/QhRKlNFoh
8uvG75CjJFur6Ah6zX/HTyzVxBAyedb6F/Z4qgGA2PczWypkb+krg7y/H89ktcLa6IC8MBTvzHl3
NIhMuRpZ5QUxcA2l8+vg2wqpdpZBfKBo2MqpC/bsuofMoEd5G7WYV2IAcDCUJI5BudmhmqqZlvBg
WC0rgbdQILiSB3qwji/Fmk/mm4RR8d7hcufEOa5R1vHX4XqH3iCmtWTZMRqSVWu9xi97HM+COj7u
Sbrv1ybT9WWxCKVO/LrUvWYCldbsN+lIkPRqUkK4Z2UFTYlCA0stMzwNuqm9HkcD2OTgkun4op9K
lKpaZipoIfC7fi7K1aiCvPH6vp4d+ldrQsZrsLzVPg7s+yzPujxKYUxYztj0xqwlUzJtM8bXWar+
ZiytCCq+63CK9CVXib4JC7PW1zJmqR3jzWDZMMbD0AjKWV2PQPT/ubPO4l8MR/xqRSK6tcsqOLNY
mwahi/QEMEYSSFl7OLeC5fD72infYMlYScGFbP8VJ9BIr+1YheimBykVPQOvKhAr8feIKldN1v6G
f6oye1iVEN9vZjjEUhp0g3uZqbU0FrAnEsoce0e00c8VIiJK95ptrNqOmCJ5NluzsLI9Qxkz7Au9
TkPM4jZOZ1OWNLY8mWfOTHRLmVjREPMlKfUheHBJ2wp0xlnQAgvhV+IgZwkXi3GihVTb9UtSLolQ
T2MqDYWEjp2XPUao20flML0j2eaj9MZMuC2U+K7JUSpE7DB5Vs4BGJoi9sWnTmZnbsuscs+/+o7R
pEfwMf2fprwCMr358qodHUu0+9ZGMWqybbdRzPsKayHTcX0qyu+oxHyM1TlkflEE+PfbqSD8qjeB
PmJjwswkEXFdzdJZZGfTf+eUNJCvn8gpMKPmy8SWpcIzTZ7E1rfvsLzjZYUMXDzMf6IOQLcLx/kQ
VX08wjluTWwO4E5ybbKcquWz/KFBuTmdIbQjdjjOyms7/LKR4iDfrDrKf0nb/CFC+TalnlbD5IHI
69wFWpvr1ETT0QEdR5ts5f7D+OUPOSpW0uIeGCcjvIDt/nWf7s3aMp+QRmRc3awMbrngD5XZobtw
R1U1k9QJC4DPLwVPAH/F0hDzpdz7PqWMukbUY6HC92Pyspcs4XBADOYyO7SWRfbPMShFVObd4A3D
DwPUH4YzbfcO/qDJtPkyzOxQhqTfmaMLa6Y75nf0zBDhZTv9hzylmEYt9eSqBXnn6KAD2sYEMMMV
WOhEnrXEHxKUXxNmpRrIynzCVxhoNCIfz2c0vfkrG03waCvdfBvWN4M5lhUukE5m3IyfBX/X3MHF
cg+Q5wkhUUCiXXxI3vi/5GO7zmzsA/aeIpfZv7hwkxhiwRKVGcIOYJfUMQclNXyvm/jz6NUT9nJJ
/psfN1g0HxU8anxTKO5y3Rjd0BCxjA6joAf4SH9zygrleuyEwoC8Mg9FYtM9JenoExMUjhP5c1Gf
osQnUmbr+a/7PLMQKc0tJIBEwRDFvJ/0+mq10Bv5vC7F8xCfVUElIXAo71P4Gf2hZA8k5sGgfw2L
UcfQFUwYiGUlwq2PyWuyRtb+3a/MY4Iao384roXtI2euMnf3SyW9VRCcVHTaXb072M/d6onBTIsH
BsYxNsnNsFc0GH4MIGclaws0DwdIGUilpdQsrI4lf0ThAVcDKAtscQIwyPWlJinmnf3Gh3fXmK/A
LQ2IoZG+IHFPkKjdoId+iCz14DFuekGJAvhtxu6VJA1w6JQF93XRl9tKBFlZInnndgNQ8pge+swR
1HMCRhBA0cBuwhJduu0IM0OJX+YGNMCxfO9+eTtus/kGvr/yYN1nnCWxv6JEGYVY6f2pCECpcrYa
ic6GHQtWbLnbluhm5dynthQOYEJEMbAoYV5DQm84z5NShoMAzRaTmOzLzO5EMvlIjEjoknnsTBmT
FvV04PaDSrrVM0pcFoM1l4ok6FjhZ5iKGX+LfsDRH4ZK9ji4zBvx8Dm4TUhCFw66xq/StRk6mWlN
RxYM3EIDiA6qWPAizFiaAH+55tZI4Ztp5FP5LFXryHDbXjV5gPuZ0WOxMtRdO5qtBtgBcv++lwJx
3DWmv8CrmE2kZ9H4HrgQmicYZyTG7W4rrst1QMRfJ5Yu/+kzohh2HvOd4aWAaIM59uvzpVykZkMp
gZA1jqZVfvBzf0H1kpCjuvbRVMmR9KPD/0l7ITB/YVNyaUkbnqCdFLh0wgPLhi552lc/iFIPkWBk
TcKJxrm2/cM+ccJNbb77Lke0Q5KQ7hDZeUBOrM7E+av3roHSDl4feIqPKfVzEhLjMd5BkJ7c+2+6
4GNfHAwo0dc3LbQATkyATX0eOysLgCG/HbbyOlRY3tyCm3VFh+JYvTXqWvBBZxutW3s0zK53jINM
6rNpJ5mFgX6ywVrj+4dbiJuviFJmLGrk1G8x4n8GzckGIE/HW7n30QzoI1XO92kxWOQGjDTzY0Uu
C3XmWXHTf0hWX5PISU1FJYeNZNrqa24x07T3OUTlKX0b9AkXTSmu1arWnD2Yh8z0GTp9QRixHAgD
98DMUoA0T09RcnXNJXnvGWfJkki2wi6fwZpWk+k/c8dm3f1SVvVzhMhTIZqy92MsLHXi2PRRoFtP
j8V7QqqGxMnZV1YsBIrb0wPUlMfSGiAf8Tg8xVR8M/gppvO981Raao1h3HSdywY2sqBNOEkcjQVm
e8tPoIdtEkDvmKGlVCpWGDIei0nK2Du/8vb5HJioXLyyjLU6P9m10F8ToXSfipZPo6hA5OX1+Jfj
bHVzi1yXI1hCR1I3X+0da7vHGMJxjZlW3w2OD2+bjR0cPg6Hg7RJHxCNn4B+Tjab0DE3myfzg5W8
+Snn3fuJ87tchH5+OPmqp+AnWuiw//w0kD3vrBztzPuSnFeHDZqmps1GMCfbRasANomwDNEsuDc/
AGgWBnAM0CJIW90p9BWxqjwP1cDJwS5hxZ3c/q0YSeLmR+6N1cOy+CR/yNEJjxQgY/FUGd5Z1gsz
Ul+VkgHOsOB+4tEvKFCc7JcS0GE6UKicbB3W5L0kvF1uStMwg4P/VpDhpTJFhu7/aY6mrxH4Jlhq
DdgyHpd5/Y5hWehDlmfyPBWbk5LI5jEkziNZoe9oB3Z6RscMi3kWpmngQ8AXnQFJgH3yU329ZJ46
8aI67OUzggrBQkMp2nNKyzsePnqS262twZd7+rivnH9KttRJr4hSkotZdk+QGxCtLEhNTTCWFP7l
WWtn/7r9Mqyvr9y1+s4tc4jNJjPNk4q1UQU5/X0zeH14Srixz7njmhK/Q0YiyMk3iRWe/JP3sCbj
a2arv+RP7nz/6As68urklKyKvK6MUdnK5ywk74VE1DVQmFle8II8XhGhHBU/EuskV0DEMo7v6l+P
gMwZViiine6f5dZZubo9utcqqDNtqMROPuur4Pj4IG24r/sEWMxJT5uMYaF5vAEK05F/b5AIkixM
FKxXRLZ2w6Z/TYj53DO02cIEBY6lYtMDgMMAjUBP7MVjCtjbZMTtYVQcMwy+fa73Z8LNw4Lbx5Vm
rkzFfOK3Iwkz8n2S1oxDL17rBX0q08bJA/ZmK8MsHCkaEOcqjlOaZzgv+3VsPvyaZ6wPz0/BJrCR
NWe86UJy9Pr0lGjCQ8vCCPvIz91r+KFuIJmDi4ZLKHX74dcuXx8A1BCw2hCWVN/VnVOCiFgf/zzf
+TyAajlHxT2vVQ5zcI+abaOpZPM9fs437lsWs4q1KC0X902JpDTWKtIZoI12DB+lwJfkaU2mk22n
Dx/yLkIK2jT+ST/E9T1TMorNp502Ya0bQhgns85QfisZLZhvGoufF2JiUEIKDotOkVEBTNa1WVGN
MMp8XcCLQnw+he16lZAdgAhs1CNCaySs7qMFnI9rgnP+48Kk5KGvNcIEgltr/45SIHjoUbceVWuF
FlNx9llNJCCY1Z5F1XpxztltuCSLdgU094Ms+kv2hSPI6+Qg7r608/aUvM9DT6yCyJLjdXWzlKRq
U5prxgCKrbm1nNgtV507/MpN4/EvdA+tGlSaPp6fq32MWzbWJ+WorXU7seUDQ+Evi8/F0SmhFZtA
EYIUPyRGx8ve6dbAm8ZgyCrc7XbSpiCb3EJnEf//UYddcpWu7oCS3BJb1QQlBunSfkE/G+Yq8lU1
wuHl3RNz/mrB478iRomq7End0NX8fM7oocvObW4qGql4O1aPaswIVxeyZ9d8TImoyElcXhQztcns
MuhB/ultU6PN8TRXRa37ap91kTTWOsBwOR87siE1e4QXOulQYcNEzzzPA8QQhppfaAO/OhsNRKdX
2HgsVVB6+r7cAOWFkBWmiTDMhrFjM7NDS2OYtYWGi2uKlBrKgzgO4wYUFRSQ3p1VvHYZN7hoOP9I
gU7pnXpqUj3pQaGwHMXFjt6DbR82CHfg+bCSnct28oIYpW1CSakkJcNzdZa+qYloWucf/+BBt1bc
KnFTh7M4i7XjaNk5uSBLqZzASCNRiEE2Jdv9HsMk8IectW4R8pvseguh3sb1nS+XNYzDUjE6pWIS
rI9KxhyEX163cEkcR4CGyZ85m6x+72xElZsnzsrMxIxMFq/O73YTLVycmVIxUZPUvdyDdE6CB9UU
CCYWYEx2aJO0P2zzCam+k/4PQsBLVUMv3EhHPUIuG0T5eaQKb3tOzcf1ynNWBxFdVQzWZR2RUjVR
ECeG3ELVbLdqb1YoEM+V6H8yHnElhPTWiEap9DgAsP45eAuexC8VNVTurSfbE4tRf9of7zwaDb07
GAKn8rEEfgl2yjE+YLZ6375UO8H6XM/7HcjjI+zj7iBiFP+gErjzO1tbvQHHP5yRP+LP/+2G6bRZ
5PfC1M7yKtoCwXOS2FztMLUb2PLjfVILrUnXl0zpoSZTBHVoccmQUI7wH856IISEJtj1eVhhRvP0
zRKR22rrNUlKG3Xo90r4TEHMUjjJEfiy/Br9DK7JWYbVb5+Au+Nbxhu3q1lFiJ9OyXvvTCmkKPKV
KmlwWGyetLAp3Ww469FBcrJdlR5Bfy/6lud6ELpkIUdba/vkPplvb7/gmkzm2wEtRvdvf6Fd/Poq
KEWFNXNVUPCwAuq+tD85RC5rYdXZJrInLfm6T4zlAdKVEZ0v6mCsce/xNxBPbSTcHGBhrcOVkBLx
99s8rqjtkMywXPMD+WAoyvs/YL7de7dPOURqELfZGMkwqp+/Y9Yqg4UC0/VVUlqplnKp93u8bQSx
JcBnsw8f9v0DMIIFbEy49tqHqQkHfoLmU/ytU5IYazUeAhNjJRzKhhzp2xWCsOYxInZpuDzJnhmi
M9/QzQ0C/VDlUWAHQqVwTZ/3Wj+MsPjkvM12yqf8G6hRDAqLbskFBcrxqUapQU8AKMTBSUx3XWuN
nKlw5OX+TS47kBd0KLUDRGktkCbwIm+i/mivHn79Esy5+RK+KitgX2aNC2KUwkkb7HOew61zY5Cq
OOrfXfqM9c5kyOz6PG5bNNSy0Mdnwb33UpSmMfSxy2oB9xh+v9ZYP8NtWtaiqOVY+eJYlPKogqj2
hFRHJZe8zjBYM37F4/PzDJLEeC4W31FODT80vlqPuMBtmFnTVrYm3bKYXiqL9yj9kIlxhG042uwu
vmLWaOBJ8jnYgMcIre/eNQBm9MLsR1ymqSGjglWAsk6jVvCRAVMkBwpmtqzkCEUIQ/TdbxHEuF/M
gv8sPLdM8R9i9OBWpXRc3seRgqjC2lsJFnxYOjGBXcGktGhisUfg38eiZ7hKfRRE3w8VRBcYRDJI
/srEcVyOOC9oUKpirLDCWhG9nxTGexcQNE+sRLIBOFGyYvDf/3F2XTuuI8nyiwjQm9cqkhJlW2qq
3QvRfU43vff8+hvsBe5IFK94Zwczg905gJLlsrIyIyNmQAtw7le2Ju4iHSBt2zuwpa33ugBclslb
nRG/H+qlVnFh/uT+M3UTZwFICDSqeAYeEIs0lqY+jvvayCy9pKZ9Pp9XGs2M3Wr3Xu8OYLHY/PyA
IXCxz2T+BXo14okD6TTHc50CG1Mzk7GL3LHM2uK3SyDCGYTf7cxOnEjoi3UdOC4OwLbRwRSNB9rI
0pFskQ9C7WhDnxN6OulLRFvzkc/V+CYuhWubyBF6jO/lbf+mmPV+OB0u4/ahi6+jOe81wnyglc2K
4LOfrGhTN7ngtJFklxuUQ1OIGiE9wrz4lviGQAvB5t+t/vh6G39xetCh4AEJBR65UXHKbOCyeVYU
sSDZopxCS80n3RKMZ4xmphYgcwiUIOpvIJifbA8pcZ1UYccxkYwjBaGf3PfSHTYb7lwbmeyNpvYi
Rm1SCf3pRP8oP8MDS9+28c/+DfLOAlI9er/7f9DfzrnJa7OTrSGKqexkw2h2X+mePzb+l+h6duyK
lPoKZFBGRTfYlH8fL9psluTa7uT+EdN6YNo+Hp2mgvH+kiWBU3JnXMBrtxSUzG3Ka2OTcJVN1aoq
4kyyh5qq+SF2NsOnF600fYmRYvak/WPpLmitSqlxIMaJ6XwDFlp4DXeb5gL2waURzabprg1NotMm
DiWvHg2FqASBQdhEPh3svqsndDHwprTMZTT+4P99CIDjw59fJdEDUa3EelywkICJEChv+vN3mYVi
cQInlw8EwJuoxIMVZgr9TV0pKHcrgHFlW+/sBkTXl2byt+nz0cAmHmsI3FoSoEVmI1f/tpeQqn5j
1mxOBk2X/1B9/TJy1fYb/LM6odP2ctkYA31NIoCyKehtlr5n9qq/XtmJtxGEvGt6Ad+DqpMZG+mq
OzfGWmgXnwVzKwpNXPA2oQIEiZPJihbgg6u7uIUhJiF77Y0Hnazpoj7wvHTY5wK/a0uTRRUbRtWC
GpaGZ4TPTEQVopkNPA1goHCnYyKbYDMtuJi5U39tdbKwGt/HSpd3kh1opA/1eMVWSJ0NT6j3jGxY
PLK/f5fqLeNvTjcTdC5UAJMl8LpPkU4NpNKropck++2NA91SCsAj4YhnSpqerfNCd4ghIRN7ovU6
dsAX2q8WBr30AZNFhXgpwkRelGzgMZ1PaA/zdrNmPerGnyJLga9N0UnQ5yvBX7A8e4FdD32yyEHR
MUwXYehJqecvqNCy7xrd7WqknhFqEGX1SlngIr3TsKSOPvvAvTY9WWkkZF058mA6+8MbXWGLvCUD
6l47wMG1Ov+uvmsaZZ1tCLR4tEnRU7Yw63MbXBlRxVh0DuKKk7GzWoKBD56CRDRIvY77l/TsnryI
XC7tq4e65t/H9mYI3zS8zf6xNxlwHKOfo1ZgbxtkiM89jsp6Qxw0AmavgDMj/92bO/AyazsJzKWp
4a16tH6thf+is00D5JAXRR5SjmMUdnsruC0bSiDvU+wIfUusSDzl1JrSphprK/26/TqdxIEAuLN0
zmbO9o3dSfgQF4rnoLtNwXMcvNQgzXjL0dJqfw04a2fREu0/CZh/N8PHptqvGetHWewVW/qCSUyR
Qz2uT3h8gbuWXtGG/IWe1tPLm7h525abv67ZrxcWfW6Xj50BCjT5oN+Enp3bue4z8GrEgInZbfjk
27yOgk6/jc0xjXMqt95Ken+8y365OibO7MbgZIh9lPhu1DDYZcB2Q4nQo8dO99dsYzCX2PrcPDuH
541BvJff+hJAA4AMVCCsDtFDsPAp46U3+RQRcp3oGUJvJmRCJp9SQsGy09qSsVXXDLuYiIqtfhXM
qvCfJPQpcdmmFd7TQSFS+xOnZlifglb3tY74bEYy/jPP9lJQkAAuMAIT6DoMdi0k5JJjo9Kms5io
prxqF8zBG4wctL/f8RJedO5ZfT2E37rIVQDVZ2lfZVDjtLnn8keoLF7zQPlba3uHM7ITY+UObWr7
8bzNhYk3RidhYj/IXKvGOWMzrF4gdjKDvwxnSNsB4YxJiXqk3J61LyywLKclNObcs/rG+OQuirxY
8SINI05qgI2fw4jV3SdZOPeZnuaQDWbOfLKQ9p5Bd+OI/LNRppQRuaDmYqdmjC3xNC9NR6UcD1m4
72b7Bcpg4TsvrPqPQ/4oEhlE+MQ84JYug4W9Kk6c8xAx6HzjMecCTwOefp+PY2kyMzrGQBsp9CjW
C4s8zuPN4cCpQF+SCsFQqNjfUZuptcoybNE5tqtSc58esmfRCExFIRHqhQeDNgYQPTQ+LhzK3x37
yO5kcxWZGkgeD7slZ1WvxRZCciCRL6mwRiJFt/csCmqRSValubIT3Vy5qwDhc+BZz5GhyQBvJquI
Ck+PZ+M+Af07G+i2wUSAnGnqJiU27WTZ4R07f9F8opYhab5QfPrKY73Qnhm2JnK2EPvc7/SJzYl7
UpvKSTxRANBa+SNstZNEN5clyqv7ktKtkbuMZgruUHTeOTaSZPEal55C3raZ3niG/BSu0GyjPimO
IUE4GbRAJm5gFPl+QCPBD/96h49fAmg9FKUlgcP/ub2JtLxvIj6RMVzBQcH/+HUcCaWDUk8cdNhs
vG5hp91n3ycGJ/PL5lLhxY3k2F2xriqArZu/9V7ZD0ZxOMQ2XLbpIzvIrxfs3sdZt3anWhtJkyUO
Ztyxt+HP9i08pCQ2IBYbfjjma+iPYDmgDMbXi/Z0eo5Oz6eFvTx7sv+ZaGVywtQojTihVB07lQhb
koollcGc4idENXDYj43d94+Mg0W/KnRcNRkixJMMVO3WWsWKHmNvxZVzCp6SnWP0JDCAaaLiBjTh
wJlCFMNdDegHeo+bsT6PXq7nn8ffcR/nTL5jElNCO1dNU45xQCewCnOIVxv8joa6r/vmT2BUOfnZ
ysZjm/eNtBObkx2tegwHuWCXsXUIVOpmtzOjP7bph8S29qT9EAXyKZtrfrvpX0/rdWQon5+9/nlB
lLsU2Y5beepUoXgPeDHU9/CemNwempu7pdMj0kHvyIuLJOBgN0fvLT6INNyoq3bfcmQTGSWekuJa
21Qfwaagm5wj+lJX26xXu/6USSaiF7qCcWp8Shmtpeq1Y6kkbNtnlyNBh257xnq8CNw4tMnQNVBz
4u0yjh2NDrduJVPbCvJDOOWIU+oD/KjRQegCNSkPBaK/j43dvdg0yAzhtlQUGXKHEPW8tRWzSpxq
MjaZVNEe/HTJllHRC3XQ7Md27hOdv4bQIQlpOwGrOjFU+UFd5EqAgITo8bn+aEKkV+Wj9PPJ65HR
XNZI+SuLZAL3WaRbs1PQYBMqKVKekPXMkDLDXIoB2eWmbCJoX5JYmnMco2w3HmT4F48A5HYuw67V
0iCFrWbEdpyatSms20v4YY/+ggDMA+kv41l8TY+oVwFW84Vj025ruoQvnrv6bz5EuP2QVM2VOk3w
IblMxEOgbWTH4GmnnmrlT0XjmmTtgq7BffZwnOersU+Oa5j1bDeEMPmy3Xd69tc0Pz722+12nYHN
rjwmOMUyPfbfdpmT+mLENjdmBfJ3XM/JcpJ29gShnCZKAjSR0al0OwEcl4YowEiMHblGnYG/asu6
x6yCqLlZays1onJ38N+1jrbNqtTMha0+Osm784srBOlSgCbQfzyxnmmiV9ctnKhCnH2CHiWfuoHe
mjw4ff+moybIEsX57ICxBDK6kHlO+HUpV4+qJGDCMK0VqNdyxwZTy6bJUgxwV97Fz0sakhx4ekKa
WZ7Oaea4XV/X3oVXDwAZ0DiwhPCUMW+yCPLbxGRobMigA3Dcl0R4V7fCQDHBfbaR+K0UGIPmLESb
s+cN/eSKgM5yUBL8upyrQUO2vkh9YDouA3PyKqvLT2J76brXEtm9jKop5fMXvq+IUL41vB4MitEM
ZHgJ2k9FoQ16lBU31YWBZNE301Jf8+mQmq28VwQdKvGFXy3Fi2PkMN0Yoyg4JOJFiIpOoTSukjkQ
0W7ci2AqDrQQojdRQcBYJWSoiZhSVTCSYpW7tMcTLX6K3IWQ4jcgnX4ACBUkaJ3zIIiYYg6Vqo3L
KJe8S5yghvekgoFfRxyXWO1nJert5wDmab18GbI9l79XGYgyZDDLK19pSgFdCfJAl8wYLAWmWtFa
GHObopEyn8M5v8Qa5VzCymdRI77R9AYrGbFiQmSWWzk7TaWa2YWW/JoNdDj4Vu0QdKBzmp5uPNl0
0KH+10Eiwq72DoXkUBATgSG1r3ufLbS/nL+Pj+isu9IETVQBaRp39SS28srakVhH9i5MQL1jToI3
nqobj0a6CUZ4igOkG8AjJuTpKOrROtSN7LwJzU/lc61Ykl6Z2rp1F9M7M5ekgloZWEzGNxu4TCaO
O+Y9UXF7EWds2HMZ8QeaPdUKS6TCXef5vtn7MWUikj6rqZ4wa8l5LjrSnCuZ1uLS6bp3KfgWHiqE
CIORxZ+GwT2qXMnQB/6lQmdyZvWcHn1ihfNvKTD7sCNZaBcu5TmdkTZjHNSSMmhIj5KC6xt8ZDKW
JtEkNLjmtWWWosN7Z4QEM/7CWULcgmr0rYuNsyAP0zb2L57FvHlm6jyVwZr9KfH0Pjg5ydBUnZKQ
+TN8x+FHwO61AM0C7Jr/1yBoDd8hYguhvRqyZMIkXk67Ti6qtvAvUf+kPeP4SLv4gjJD3Z+Y2geL
j1l8y8jADzqrrvJnpVm4d2deZiCaQYWFG685KKNNJsJn4qHgPCa45AAYNLQcaKrQ9Lt0XlOD6bdt
DkaRXUOK+oBwlSnOXWrmrtGqJP1yj6G0dxiEfWYZHINzVVBpIQkxBnW3/ub268Y9duWhi84rB2H8
ugrtuh4NfFxMcMHDXkvPDkuaSn98rmceyApuBFQEBCgpj8wutwbzYqj7avDiS8DvMuhhfLKOUQd6
zm7TveOYcDG+zRZrTiDeJQ3okBN3CcFwn+CE0jYkw0HMw6ICxk3DQCcpArYRwuRSrxKo3Tw574B4
wbvq7WttRRfWXbhWZg7qjb3JFohliGw7Aewl7I+G6w7Iycezeh/PjAMSEbsjkpIhIH47qV2ccIqr
JckF7JUuBIF/2q//R3faGBVN9sqNlcle4Rx0VcpukVwa1apP3VYwq622QbLaLdapLm6ZeuHsjHth
alDQVAUiCEC08NOkAvAeFSMIXnpxip/KM7vqpUl3j2du5ukILtErG+Ogrw5A6o/auDlsZNZbxRM2
2Mo2s2K3RY+q1GNbc6sk4nEFd62IkqJN5s/RYpevmiq9IJaoewPZrgS846XBvTCLnYRza3Vta3LM
siYPImko04vypy3gdwi79bxdGLww1VF+K2taNmaUGo8HOJNnReCJ+FZG5z9upV8miqvJDOpcSDRf
yS4eNOUHBBDKW5hYDWNCdtgTdk2px6HBPgk/eTQQ5LOr0HbrNXNytR0jffhcQHiO5O5aBRyrJVKg
8zGNkrWivFXMS11aQ2mopdX4yLZsekQmaNHrEScGNK2fnaVc6f3uQ44Sl9d4rBBOT9/DWSI0nt+2
+cXzdUn6SJO9WC88RO69L0wgh4AMgszjxT2Go1fzFSWlwzjakF/A9k267rkAzMA/s6207q3kJJ8f
L899yUFTQfAmyGCXQtyAzMWtOaDhhJ5ly/yCZGhTE4WjjeUVK68+yFapF2fuLKExWwtDxJt/5XzF
LB220Q/dHmh8AE6zhuwd4pUp7UUQxG3M+R3G2wFsB0o0F+l/IIdb0uydkmpP9ToTF26ce06vcdRX
RiepSaVrWaA3YXTf2fzly/wKnqNBj7YcGGc2FRo7TIMqK5CcPEsWDZr140mfW2JtfE3g3EN3bHro
s7JxBK6t8os06JlD2k5dhR1QxZqmJ59+RaWSpY8t/jIx382yzGPQIADhwBt4u8yRJlROXvfQaNKF
zkxRV0wSjnC8of7kLzWoinKiGQlDHVaPEoPzzTolrUiHM3A2xN/2Mk1QefvMA+Rw+V5HZBah1aiA
aJBHi4gOLi2fuu8kox0gI7WVgf3Wp/Ww77x1Ea/lL76kDbPOMyPD22SROeteewAPyZF0DgNTQNI2
3URcx/vq0EjFxRMIW0U0Kl6DmLq5WYQ9FdoPP12xzovmmeF7L507URfbZ+EbRSZJAmk/TTQwuJmC
amjxOkB5pwTgurAawKh4ncVTFKUwZa11uqdsa05PNRP/UUI++/Ei/TbfTRbpZhSTXcnlUSazklxc
0NLua7oCwJGyF8DKNezKn+ELaAmUgJxV8g0tcPd9UK0gMDll5fRUUddlQMNhw7OrXu9lPajWbbLS
hqeI3YmMkWZm4VDvLAnH9En58M9CZvjCq9tCURKF5d5wj+KfyjGUdAeNROe1Y7bFSpA3snZS8Kj7
zoNVEeuM/xJqqzI8hpw5MGsnNHmJFocUb+7s0AeZETY5FT0yrNAo4eFXvA0jkUCmAszvytxgC5Nr
aN8+eV+1p+caj1QO/n5qgX31pIXpvO/tnGyK8T688qR+VQpyoYrFhd8E1p55O9arOCcRcmkrVgd5
p0dkhLZk+M4g2YvXq5GsipVvLpX/pXHZpssqo2kA0SWIULjf18DVd+QN44GYTC0uwrH9Uf6kh/xQ
WZ7JgQTCteOdmUBr5tjTwQwPLlH20io4QEEV6flLRF4p2C4hScRCgwy9hix9gZbvZS2teNM/Bguv
x5kUpMpdf+nkYdQXqRCWjFJcWKWkSfkztmvLz8lZWmFVQ9Nbsncf/dzam6SX86wThMLFzHDHwixR
rxkVawfQgqi6ZzqWY3IH8RhBu7he8MAzZZoby9NypJCwcgyfgb1xCl/cbSOdh3dx36q0LIlcvw+9
hbgj1YNwk0rYGvzz46POz9x61zMtTI56G8oOtj9mWlvz1Hdph6Qz0EBvLk4C8U3U5HTBSrcJld4d
Wm5SI90K1ghOefwd/8felEEmi2YwEPNNVkBCJbSN4/E7tvmnfCppt030YjB5Ga/PLY4LO+o9RlaW
kPqHfc2eulzPkWg5VH/ZgGp/lHUcx0Ta5Ku0MYKQOIQpiZZTBsxGtTnumvDY2gy3aoedQys91puD
y5P6Kzg1cCKbUHeUhTHNhO9YW0UApgBoCl75LUVfnTeu7SMtVvzy0re61yF4/JFTjapJtK75Hcvm
NMiZQ6H861czrCKGQk5B1ZB8mayoyjax5EsO9rJoOBGpX7rOI8qHt3WbZ3mJ0XWm2jRaU5CmVvFo
Vn5939UYc5EHJIcJyouH7E757VW8KVf7In0FMEjM1kPwR2p8UgkrH4oFNU0ifiGimD26Vx8wycUF
Xu21bBqWFzG0IoBEEXZbVWip5bZb8BIzab/bsU68kjwkhSeoGCu72TPHwB5M9vMI6iCZxutqbGVD
xq8a2/bpaw0qn9jCW41ENKGV8ZmR3PyJrDWUE3BVUddcelXNvAhuFmJygNAxKPSxOH5caHHZOg5E
Infnx6f0njAKN5mC9CIeBOhNuTulciIj7Vm5vzs6KN9zyY6ktXSMQ/CvKhe53+b1islMBUxCDBAT
+7xCntaouvcOvIj9ivWPjz9oJmMzfpCCNx0+BxWbMdN3vf1UN+obGauv4AqvvUNntoj7EDVV0ABl
dgMkfCSWqhpAPIRxniIq/Y02yRKAc24P4mkJVkYZ5w7MyrdfAbSynOVShT0Izv46Nx3vZUj/OCUA
Bk638E6Zs4U+WkVRRrlgcZq7zLMwbFvZqy7AY1d/EMgwyHAjWYj6AzLfC9PLz0QM6ohMBUhFQVA7
eQN6Stl06ZBXF6Hdqtyb+sOAc1hRQP5DQnclSCVVXSMvww0fLqRX5t6D3LXpybnm5CzO/CSrLsUf
7isUBCr0uijRtFJBHuXTktSinj7L0qo7lKJPE6AM0mKrLj20Z0rAQIRdTcHk0KdJm0LUuKwuUBa2
7OBZgpt7V1bPKpLFR0XnF47YrEO9tjc5x42YuRnLwZ7DbiA2GPL7HBqzWYCKy6lqLbWmXEhYjirN
WrG1ZsGbzkZeGieMuPvfC2Sy4powOClT1dWljlFQybaZaIg5dbp9VklGoQW05NAGkBNHthf22vjL
0+j02vJkwfuklrkSLUaXoGxJnSAoVmIaD4bLohL4HZb6UH0m+Z+4fy7rLa9Zbv8aV7R7f/wZ9www
YykQEbIAn8Kywm/AdOVRQs7rpEjBBPQIgp/Agi7qfELzfR8Q7ZJ9/KiHk4Qajm9y9CJZ8VY1AqMm
5Vqy+KUjMI74bkZQZhORCR5ZK8fTefUpXujXQp7CpTfhR79vcgNpRnXMjPQtxDSHTybdhqKleNR/
445qq6fZ+vFk/EZ/d18A1lEkCFTc7spkTfhRdp0v4/LCvaWG9NQiIVjxERFZg/W3eKcA4lSugBcu
O7Pfgltk5UQoyQffFV5bm6JAHcx/g+Du3nOp1FHFXwE+2LSnx1855xGR0/vfj5yc0MzJeS2QME1F
Svqc+rhd422eoUzrUkSNj43dt1aN+0PjoXwAKnssyyS8krgY+qZlgSuQgiBLJtaAfgE8NPX+LbR7
yzOQ+luoV82ejCuTk31QK0kI9qqyvFQhsol4uHrOIQn0QFl4DMwUEG/HNj4WrjZcUQcptMd/x6aB
aiTb1WiLE3Rk7Q30RVhgLt0JIDqLjASU0o/ndXYRR0Tvb0s7iCFvTUdJ1ChZ3ZQXdcMdWzeixQAr
QX2MlIULdLyM7/b0laXJAnJDm2mRB0tVAiL5NmEk0y3z18fDmSnjjFP5z3gma+YKAdeIIFO7IKV2
Yb7knyBfJ8BwCDs5IWxqefvSWUgmzkSA4KoXOU7mNImHLsftFNat74pKI4GeuvKMAL4xzN4lYWGP
/D5IJ9N3Y2XiEmqnU32QZJWXdtNT0ai/85ELO9PrdW5UevTkboWvDkk5jrJmQ338W6Ct1Ris1aEP
tjuEz0sI+Zmtg10DQt+xWqaiB+923FohIXMbMOUlal99BVLbzalBW6pvCnhDt03330zzlbnJ/ml9
L8oHxikvefJdpxBXUb+y0F84DrNrKaIhaFxOGTort2NCBB4MFaR5L7VGQ+cnFtBNES4BgueMcKqK
m4XlkOCXJkuZcV3N9EFQX1zHcEUo5lYgO19qK5vdMID9oJ0L5Rdend4hTCGLDCLF+lLokdXpnC5+
e+AgHdCWWqBN0lAtn8aWegwtPBm9M1jGQW9IhSOgFYa45vWC/Dw+mzPIH0D8kednkWpAlXeaB9Na
R9XyNK0vXELyVX7hvthadw2NlmaFHJdCkZRGw7HIgsZDl3ZbNF4ppki3DRrDOpJvo6WLfm4HX3/Q
ZLWVcNDqREzqi8KdfZmm0ZZpN37o62pAXNElgKMhnWHGKuGFdjO88SsZYhsvcr/gGucuAAgYaWiL
QwFEvnvIdFxXqE1T1JdtjEI7uMOs5jislXN/7NENjeR6ZMSk2enZhtsXC9f4jF++sT3u1qvLxxFy
tQlZrEqHovrA7asuXbi7x/08dV2QTBqBblAvUZSJT+4Hsczioa4vQgygWbevsq1Tr6PySXTMhS02
OoFrU9qIw0EPI2ocQPHhf9wOxm84ValFt724rV69Ac4ESNYKwIoE5I97NHL2OxdsNCpt9TUKi4+N
3+WdUH8Q0bcBZBJQpKoyRa0OXSoOWZQ3dhpYbwOOWPXlHEH23e7ShdtgunF/LcmoEkKUBTmgqcpn
E9VOGgV8bdcR4dt4k7Xs3gugJOZVp6C3gJxdmNjpJvmPQZAVjrAZNO9NXJbss3xQFWptMzzywegb
bMRywb/Pmhhx4yi9A5MzBeVASjxKQs1v7ChGpZf30PzyL5377yDQfAj4kaShED554smaxySxXzQ2
N8gmoz3lQkhcN18Yx13ZYTQDCAmWZuxzZDXhdg/Wcs01w2im0OVVsVNX6kbdtC/qxl1zeqIzhmL4
0LTJLY5qq9TKDrXlrXnSwt8tbMjpRTN+CdByIiuiLAbW78mAuUEtBwRLjY1Ci7/Gi0oFHQGJGcgl
bT12ze741Kq/0m2J6se/N61qyMtAxAKJGXzHZBLYKFALLexsGZUE3+j3KdThg0N9DsVnqbTF2mr4
vcw/SYkRHMC0t2B/6nIwchXYKqRHBVzi0C6amNcyLw/SvLN936M5A9yjekE1qhStUll4uQrjet76
nNGWgMYO4DiAD52st9qKTOu6NWwpLMHVqgUnsdmLKNYx6GmGP0f1S2liPcALTlZWsejRpvrrlIYs
FKQvXr1yE2YvbbmN0OsubENulSaGE5CsojK3AQz3mas2cmpwIdCOubh099y7zNvPn6yUVDgtUyiY
qkqxePTAcgQVP/ccaj9RSDSBRBqNPv6b3cEBVCsCTIENOtmYvic6oec1nR2qelWuS0Oot9m22fCi
kb2m3HMPniTNasKD9F4DHfjfWIfKDB7XiES0aeCKXv9KYYeqs+viLHY1LdB/3DsEx5k4gD0KHOGz
daIWyMNYTGBwKU3bF07tFr5jnNjbfaOhFxpXIrwEok1xskdlIGbwsOxYm81Chma8GCPW7JMFJzC+
Pm6sAMEBoDUY/1n0iaAKeXsS8pRn+g4t2XakhkSI9n1vtuwTFxiPJ/WuVxenDXZQg/+1Ay9+awfb
yAl9/LHdHbXntCDlprNKinKw7exUhhQuaTbxbvfeWv3W2/jcgm+/uxF/zSu4eAGkGlOmt+YbpYGy
Xgrz0s7t9n5rZP57w6GcyI2A3GFhtHflw9/Riohi4V8lEQjOW3N9LXd4jcAcl9k5t1bydZkYsQAd
poD4pUKrIVt7EFEu42wf1PWnn5ef0L+iQb/Kl9z87AoDNynL2Eh4yE9mXhjCJOXGb+kKkBd30WoI
9gXzFAqLox4ncbqXAI8UZB59dnDvk0kepFxE4dTnbKk0xP6U2GJCVeYcn/mxvu/hDVP0ulsfO4Yj
ADHpYRgvhOxzy4xGJGBneOQqQCdwO++y6mRKm0WcHbU/g7aqohNfwyQL9vnIlnJ2Iey5y0qO64x5
VdEUAp0B+e4aS/sk7ByFBdEg+FDIyxYKNh/Ho2VbDaipd6+1DrA3efbQRLk+vTw+UnPrem17Mtux
UPKa640ntzvU5UuxzQH6r4bVYyt3+LzfIaoSYG0I7sYa0+2U1kHst5WScPYeYwM7pLjCOwfydsRM
6Qpk/6tVCIZoy+ZIaAwEbHYXwcDfn2PXfU9+FimE7h6u//kgxFBg9cFST9FRjeIEUS47rK03oFRO
qf2x/3h724d0oLXZrnI9OhSr7fr5+XA4gW3r9fF83BUeRvPwYVAl1VRIH951zbYAI3dhydlKaZSX
GHQNkVxQAfn3IMkhdygQHhHkqRneYyXZaE8L5ufOmAJEHi5FkLXdcXDFfeMitCw4W0BKMwK8u1gX
XgS80klrPro2RqPypeMlo5IgVhjqQmvn8aiE9vgzRp8xPekjdywP7yaIAAbcbgoFbUmhJ3aczctm
Ghl5i6r2Z/bCh2bTXnwEM4/N/Zbkp/YAxYcTQwslqnkTH1bUklpmIcfZcnoIOaigroZOw218gD58
1aIDYJDWQqR3jqk5epldghcRindyuOpkW4iJ7O5kiXYQHwoGg20o9OHi4gvYrshKu/1QJqSPjWxJ
+O+uZjRuFQSXWCx4JLzf+dtZ6rsKzB4Fjg5iBe9t2PooiolrDgxbzz9gQnw8RzMbQ0ElELjkUf33
jkAFuLcwYqBJawtvQKaDg/r78e/PLPnN70+WYJDdPBH8Chzqf5H+kNCrazVbVVqtH5u5i8zHGuo/
w5jGIxpKK0HTYxgfeIPovV4vnN+FaZoCa2Kld/Ocwe9zuqNre+798effFeqw5jffP1nzSuobVm7w
+yM/pIJ/2oO4aSzi+TRdsDVzAdyYmjwsNKHNlEyDKWf/5RvSPjg9HsvSVI0B6lXmJ/MdSejH3+d/
PBO1+sU+myUD459fGfD7sK6lcUuFBP1oZNipaDfS6x367n9G3oFlVriFTfxL2XplcXC8pAV2TYT8
UAmVN40cOYIXGMAhf4ClM3qzO6x/lkBUM0HJzTqNW/7KKFoUhSKOMUyIV8iU+Vyr57+PV2ruUoKP
QXoJ6UG8mKZvzJCRy7AbxbP27D555mi6aUj9FEBEbtsuVL1mDuiNqcmuCHy/U8Skh5Tbe7hVDNEn
/HaJaHXJxmRjaA2yFZ4AG2xOS0q8Q700YeMFNblQVLyu8CBA5wve5JOz40UKWzERN249IOooQAMr
UNT2ZMnO3et5bCG7sjOZLShB8CKDa9R2UbYWPy3XElbhEyC0hyWWh/GXHo1oMmdMmDlF4mNEYON3
Fp6is+txNYpJDIgHkpSGAX47Lgmwse1uMR+0NE+TMyKmUpGVo56SDV3XM6DjoimgryA5Lx3GGQ9w
syDjYb06jDJg7cXgwdDWPZtfIRWMVl8IjmbO+42J8ROuTLgSuhUCBtz+8mbvbh29MVqLXbgmZ3z/
tY0pwCoAO6ocgArR9s/1KnrR9CVZzlkDCLFBNYQYW5mGuUrg8g6AVQgnCKe7AD4/9lhLPz95IEOz
KEvFGD9f/gRP6WroIY3+2MJc9AXs2T8jmNzEqsPxlQMHMDbspwS76tyR7422el5HCwu+NJiJM1H6
NGk6ZDptXUL2pKapvTCU2dMBgVlUHv+HsyvbkVTHtl+ExGjglSFGIjMjp8pTL6imBAzYzNPX3+Xs
q+4IAgWqo9NSS33UucPY3t7D2mthHuSmSJOledy1CvjsweHKncT5U3vqqq7bwmssit//NTLbkoaN
ZZf1MBJ7hW//dRlROMKLvz7bDdksjXJs8dc5MmXV3YBux4BI1VoUfNPgR/x1ZWe2FxFNurRm4Hf3
oAp8fmd7Y6PslH6VDHnRj1ysZ+bY+0nr4bSwHhG75FCEfy223sq2L7rdCxszl479kHlCsZb3d5Tl
gfxAvAIt7yZy1OB8Pq9BVW+wffNvJ875heOySdKEA17312S3P5nP7tsLNJKOHw9e8PZ5f2mLLvJi
ZTN3z6ei6pPURmh5zjb6PpjA4ba2nLWvN/P0epxyajVYDd3XThIcPs/317AU6l8dtZmfHzGWDBld
bM/pGD2w/evrcwO+B2fFzPJBs0F+BmpIFTj8602ZUotVjWEIZVKG6cg/GIx542sse0tGFANtNTzy
YJWbo+s6sIxQi8cg1nWt7egryIzAAuBUK3HEkqO8NDO/NAUmzMYWigjWNtkhV99GK8DjpXN1aWB2
Y8I6MqVmggGgYD7LN/XjFz2Ma9dyyRtfGpldk5D3zTjIMCJn0GOsHe3M9+RROUReveP/4p2/tDW7
KLQE1xEZYEvdKkG44/u1cH55S9ADNNELA/Ji5vXBewRW5wH6HpONOVJH39MJMdHKTVk6XiC+MFBB
RAXH/hrPu3AsDeloWoWahgzoQ/Oqb+yIaoxbuKiJwosdIYv6/m8souZiAXuO8vu83j/J0dhwyCq8
Jg4/OdGBD9vh0D24OyAPz4b3W9q07vC4tls3GhjCg4Kp579mZ0dj5CENJWpp0KLwDNmhLwyjb2C3
8z7P4Hf7/MTkIf6pdxawqQY4zdai269q7DwLuPwBs/MiQxO1Mzl+AL70tMET+P7eeOnJ9J2np+dn
5eHlM/Zj/3P3+/73VsXzfWNXQFQwNSumTmY3m3Vhn8sFFc8hLGO2Mn8j4MwtQM18eHB9BdsdvlL0
64AhdlZXvZTNfYFU/t/67NobnZrQRoX193dYP26U1A33ZB9t/zlgTO4FnLeJx7ZrALfFWOPS7Gy3
oWqhNKSG2RC0YNZvdoBgqVBwuf9tFy/PxaedbemQFLocVbAiE+9RsJAODtJIJV4JYhdrCJermb2X
Zt20UtbBTn0AJyJ3Tv1zezIyD9iq8+8VH6ovPc6XxmavWtqkjWRkMKafRKGszxxtFz7Zzz/BMPa9
9+m30EO4Lia+B6y4O+bkiSuCg7lwkwIiTo0jPbE/oACNvJfPw9uPN7QaVh5eQ4SKN2ca/Ve0gdHg
McjMNTZhT4zU6v8T4n18ZHsTRSrTsbaCD3TYia143e/1p1EBBF1209x3fv1KQVYOGeBqV/gN4Ja1
R30Lx/+w+/0pClrRhrmfxfbz8/eqz1t2Pij+A9JgANExB+FoapTxMUcRqPbVcxEMEMN55dt4E3+r
9pt6WzvRPvzFtpp7SB7Br+hxDyPb+/uH9QaH/eUBL37E7BTRIefplOFHaI9ZoGGYNXvJT+mbfSph
LdrEx/JpjVpR+JabfQJIAT1HTLshRbqOkMrerLSinFDSLbrCFcRQLgKpYuUaLoZ7mqLJiMEgRwU6
wGszRW9xDPGVUI76wPDrftr3OuAZHsBV/srJWwzEL03NHIvaSxrJTa6/AqI27Y1vbB+7Srm1v3+a
FCBM1QHNzqe1iTyyQn20FD9dGp75ms4CIas2FfprFSQ+bp9LMDCw5tBugXBQ4MIjpQKcZsvAQs1y
tKqmCbBH5vRa1KVjjN9o8zLSbakb229DBmiyUjk6W2tZLSwN40LofwOAh/+eQ3fZoI+0azr59Wgb
fr0Nf4E2iD+uMXQvvERXVmZ+LdObolORt71S4zP6IbVuB5WXaZMNv8ffDegqzHi1y3T79OK2i1kU
sBYbhmrOblyad5mpIR19LSA3Embaxp7e6xi9dozbRcwtuuoFYOtad0PjLVY3K/f9dsHX1mcLLpqy
HcpO6V/lzpsw/VA22ibkiVPo+6LRXWLuqlQ9gpJpxe7tAwK7lgEqMw1sjLI+Czj6bGyt0eKAJY2b
rDtIZu1MfAJqs/D19CEePyt7QyPQhw1Hw4Bmh20+A8q7bbgbdr+bduU9WwgF8HNAAigmioFj/XpL
LiJcPYpUM7Wr4dX8VevnqTqX045L37tP0oF24QVvaLtbo4dccBPXRmffINER9yo6oFmS3PiWUvtV
63RDUJoQp6S7cfyQGtAE7S3e/+TeSB97BbSEUuJM7Meonxr2trIn4kG8dsTXv2fmIeWy6xOc/uF1
Kr2RHc0UDyP3CcOw5zlSnkZHpdxbxUl9xZa3ZkFSA/oElJjmo5dT1vNS6frhVT6okWvqz2Y9bCPV
2NbFd2r9o5mbkuQPNAMn/4uNecSBn4p6n057rTtpmZuXT4PSO038qo1boj9aSbkSWol13/uBs33q
Yoy01TIQgLTXPgpbirdJGx8lpk4rt/FmEBjIWBzD/32K2Q6Y6RhLoPMcXqPqPQ1fTPA9owqKOfy0
2Ejk1cTw4OhpgD3hE+SHqnTV8CTVz1Q5V9mLom7k6J+VM7HknUzA+DAwgWY4BtauX00jmQpLi5Th
1c4Sa/BZXqRupKf6D3u0pg0zyj8NsOGPlVGGvqwMR4kCJYk29o8+s/KVIqTwRRf7gDEH8OaLiQoQ
yUHq7gtlcHlJ4zquK141QZZtjHL3fUy34a7GHIzuJ39ZE/6yhXlF4GYARAKkeL5uCE0OY9i0QSpL
TqbYrs1sN9/o0bhyuMThmS0K/g+QEBCQigrO7DENhxpDKYraBk3bvUfWmG9sW9JWjNgLnw6ctwRf
EF9OjB1fb2Mr6ASitp6CyuBS5xJtzDB1wDr9ZxZmReMZVGLawwCRv+xIMbvybGuxZW/TjmTmiYcc
YyxWpVmTo9uQdsNrNJDfWlMYhR8aZvLdMqjyykNZAc3QYDeY2a9b/UHr+7T1Skkpn/OKYbq1Kbj9
zodY++QjL38ZjTo9AkicvrJUrc5ZM0p+FoVQN9FNrXjp1KHTnFbjGfeKqe2f6djmj5hJAqMjNW2p
9TutL3+pjKc/8zFMXmkYZ8wxWMHPYTrpmVtMBjlphVzG/tiBZMAtqyT+iFNVRo+tQycZY/T9uFGn
urO3QMRlIFLteJq86pzFHHBKezxVeiXpmzhRpQNwOdpPElIZnMW80WTwsSbZuculiT2wRIIIzSSP
UePHKCqCoSAH2XAkJ+nHZHb8e2/W5p7K5fgBP5iCYoO2jLsaq6wfjGZZ6dc578DbCeR/4mfQ6nqJ
SrWTMZqKmTcvN5SSuk3D8DRncVPnTtmq5A1EjkPr14xy4FsxOPcjTriR7tphxLRA2IKCt5NpmYOz
tWy4Z9dIeP20pHbogE2p/ydhEZ/2Lb4dcYyuh+7LOET5GnZzniyKu4QpV6G7CbFqkC8KH3NxbxOV
xrXaD30AomQ2uMrY8RqVVtLHG3my+8wL4TSe24qDHSzP7OSl4Y2Z4INoUMTtWo6tUEq7g3bHqOQ/
wiIDdshMQSapQiAFmEwF5I74KoZOPLUgVudnYNtN3YIkOYBuqdmcrNRE4SgZQTPghpopaIzwGJ3A
apf7VTGVv9pwqkrPVqbmj1RELPVYZyXgku3BJCiQ2fER441wyEmeSzulzfJ2gyH+atg2dgWEopZl
A3OA3zSfh7qXZU8ajQgE6sM0QhPcqKOpcECUZ2KgvqqscSXqF5d35kIwWITqspiNAa3czIXQsSti
RsY+6EnhNv2WaPGmK/9I2RrYeF5jEDsJChQU5BTQJ+raPEW1JDTKWjkaAotGyvMkkcGx7ZpsQA4l
420oAcZth4Y6JbOQZIMXyWtDU9pwcywxzmiD41Qv6dowwIIHBZeAgbo3GPsQvM1C2EEbUtLo+RBo
qE67mgkJv4yQz/sP4SxexcqRmeLzYgQU40dg6bo+w0Pb1rxN9CkgprGBFKobm82hrQmqH+MfSPSu
OOwlc2KuAtEosU11jmGfJtLpfIrkgAMZ/NiGOiRzChzevBq7J55PpqtBgN6/v8bbc4QnSLQpkIlg
+Gj+SGRWbfb1IE1BUlDbN9o23+G9bQ94zrnHMRCzkgSIN/T63Ap72DLkkBD2MGfntqsHjk2N5SCm
ielGkV6c7E7q0IXtpJXEbpY9fm0fJjhkGS4akzLyLIQzexToKpXKgWyE494g7IfaWP12SEC9oIfT
9MCI0riZIpWb+9904coIGnRMg+KFF9VzkYBdOD9Zgk4ZV7UpGIbStUvVl61u17f2GVPh7qiD73J4
7RqgX7V9wmtogk2Q3irCNTDYvLIsvoCg3kWnCV1/1HlnvwMxZ213DVMC0PPLbscRXjlmTzrIZTBQ
IEA5EKT8FXHhKkEQPyWoxNAOw5FJm+L/MkRO3nd/ysTU3VZp2DFvZekky9P01vQ1BrDjvPLQjMj2
rBrsHSvj4gUN6cYZ2RhuWE7LByvizcv9j3t787EmQQGl2QhqMH44+7ZFoha12sqBNowPhVp+awpN
//tDSnBMbXw2pCdotFzbKMakgvTMNART1DQnFYpSHs5z8tNUW3t3fzm39wHIL9QCFOA/UVWZz1jk
WpfwWCvUgKel7thGM+7qfMpdfWiGlfuwZAp1MBTTwJ+FF2P+5RjhdED0EKCYQnq3DreAHt9fzW3I
iU8muimYCBZo65lbhlxeLHIdLajkpDyqTY1xzc4gzwzI9yMiAuB7WwIyzIFErj2N0I2/b3+e0+PE
ix+A0TjxHzAZzYphlZ1VhoauVaAMGyPtRye0ofeQ/pR03bNHvwapjT6B/0XuN13EXTbu/80PAE07
ipoobkLi/ProWLml2TkRX0DPvXaIfEjauplcHkx9elfkt1Ip98zUAipZj3JfO11Sr3j0hW1G6IX0
DfZNIRB+/QvKFvbHToHb43n3Vik6P1Azs3RQXYSo0t1f78KGi+gAo3Liumhf5Y4LT9drJm2o3shB
LmsVR4g+QfWr0/WNmdb9ey8loV+rXbphJvpL2oTSwn37t88XxnI1DXGEkMwByvx6sVY8SCFOkwzO
YcU+GmPS+TjlNWJakn1nTPrLKV1xvtQvQh8FLUoL7A3X9kJFkqfSNuQgYZTsTIWxQxRa2caK1O4p
S8P8QQp71CO4Wa4VmMVSrl9OfF98Z1VHIVZwhl6bVrPQ6q0OS83U2A25fR7p+M4F1WfbY0bJPsc8
fq0pZsv1tcrd7UsqTFsW0knxoM1fUpBhxIMF9q+glJkIClCP+4fTQCepAzizm9Tb+7s6rzaLz3xl
UJzxi2OlJdAs11sYtMvekcp/Uivd1Fr+CB1FB8RshyRODqwEpX5vKiu2F64PmGgI9hexGBIC9dr0
lGZaTKRSDUhu5Z6aRgq6RF2OU22kK6ZunzJdN3WC6WvRZkfV4drUiEFWQOeZGmwgfbISTM7LSuIT
Xv7x+RuWFJhnQ8avBgPnSMIdNrQHi5HTFGa/5aR+aDCWKKXlviiT536KffVn33ffqF2DJUrywxSz
QDJg1vRTLUEl25On+1u8cHF1hO6IykTQiSfweu3WSMyCDo0aGBpmZwl3k/I7Zb2bguroviXh8mf3
5srS7Cy1U5SHrIclM/YLCVQ/aEPG2fHtvpW19cxuJ0BfBKKAvRqkaefJ3akhzSY09oW9pim1aAg1
Q3h4tGRAMn/94cCOZ9dDWKkBq+2HvvpOm2Jj9QamIldA40uG8IBC2QOsJpgPnIULBh0GjEdbapDR
zGPkBy/ITtN6X0rNlbO6dA+QWiKXQ+cWuO6ZU7VDE1w7eqQFBm3YLjLzN8QRawTdC6EBpHawHtAR
gJEMumDXH04B4F6JslQJtDqM3N5q+32dKdHkVERtIYxuTD6BbNKusoTICqSN/RFhKPhj7ebN1s1u
5fPeLhotLeHJ0avGuzmPY5tY0ru4SuWgrtXJ6eqp3qIJlXr3j+WtN4M0MYQVkN2BCh7EiteLTlMT
ryc2Msg7up9IeGqadh+Rlcjy9n1AAAtXqUG8AVWJOftNM+ZSKseTEqQqWM0gd1wWBqp40xFaZD/A
KXbW1ghEbw8n2maQywPFPQQW4D+v15Xrdm93qF8HOmPTWQH9upeykBws0k6B1JM1fp+F3UJ3XkNg
hx4oVjm7dRIKPhafKoR1jcqOMSfQciExZqLvb9etGYK2GHJxIakDZM4snKEVGsiJPOgBz3WIG+lp
ve159Pf3DcAxhOmAuqKzinNx/fEyqUq7uIaVWM+BZxpQ0eFtbq3c6tujByuCVxM+StCazO7bZOYs
HBpND6whLAOkjuAGQtB6Lut6Dax26+JxjGFNCGphnGYeldW5MiU0o0YgFQ3dGkWOF0tm8i7PVG2L
FvL4Hkvt2uu9tD4xuYd3FlV2EGZdf0WMEIc5440RJJWO6cm4pRRKt6gw645e88j466OBEXgwOsPn
w0kiubk2x9nYFlNfGsGUl4ZrdVO7aetmjRRmaVFCKAWpKOoFN4wtdpF2U4n5gsCMmMOnRzsFwwlV
V7zS0n4hewe5Bq6Sqs5H7XMdDJhqk5MgsRKICHR6tieZ1u+skMc7u0EzAARGkX//bi0sDYMFgowT
HSUDk8CzD6iTobNb3QhSUnSeFcfoMqd94YyK3ayYWohfgZIQdJNYnaAQmW2WNhpppYe2EZSWmW15
PkpHMOGQHVGqNmjNKtqzLG53o0Q0V+9VesyHUVnFbIgbdh35QElUBlWYjkIm2MlmNzAZukjuQkYC
W2bICoZDo0e+zv4hGZjzFIcrYFgm6Fw4Wv5iriYNS98b7zlIk0BhgLqD+PcXMXxR2XIUTrIRxKmJ
Id46Hjw9hioZYu9i5XsvmkKujV4hCGaRo1ybigbJlNrWIoFFMFx/NLR66J/omGRQWpe6QVvpSd56
aci5oCCugzaJ6OYcC5NnWVzqECIIJA4l5ioz6z/FEMor2cHtooQVRAcGeoWIWWYRZT0RCd5VJoFa
WdUPtbO1Taah3eUkab2GhVhcEeI8FdwpcKFzonNuAtiXSeCHtJu4B9eoVvcQYIQerb7yKCwaAqkF
mrlg8gILw/VOKaVlsLrDTuGxZu9ZaOY7SMUXK5QSc+YSJD/idRPkZF/oDmsGA6wpGj6cJGFgRDb/
sIvcdkA2Lj1WfdUd2t6Qj9EwKQc2SKNPwTu/Samcb+s8b59LJdvrlGaunIaQVaZluLWkTv8uA/74
jRZj8WjGPfG6qkl/m2gtrrj5hV2HiibGQrEVID6b6yGafYXUP6nDwMyj0OURyqkkN16MbBUSf1tP
wOX80hMEXBJ1hVnU3ZoDOrCGGgYNni/oxshx/EHwVoOSlEnJr5KT8hXyqSXUZUgXQ2ky7fl7lxrK
2pLn+EOxWwhQEQ7jRKAlPm/m8EwFfx6NrSC0KPUKKg+vlRTbjWdF6aakZrjroL7tpTnCugrMRn4z
hg9JblePfdynpyy13vWKascMjn8lTV3YDoQviMcwo4sDO1dck5W2s5s2sgKrJeMridCW5HlUnCcU
W1auxu2jiGwOKo9Q7wWREYb4rq9G04oqFyvSU2/nLsl/aZgZqlrMukJD8W9Fr/DJbUweg6II1H1A
R86ZJEctqluDm/mJWw/ErhxlAo/V9799cEXLAdVBVNHhp+bFYCwF3bUUdOYTQ2c2H5TfOljUXBKh
ZnXf0k02gHFg9CcxCoF7Ax6FmavUUptpccSzU4jH9DFLE1F6jU03Cw16wNXpNvftief76mEVQBQQ
LGHD0B2EL7veqlhodbforp9YLusvI8osXqe3mIaP+z9T2BhApzSTp8Sa/azKA1uxfpNtwToCdxS6
4R/QnZitti3DRquajp+6NNJPlIEKqVCHYVvHzZ9UipNHHsuVG9up8nJ/2TcnVBhGoCuQQXgr5r07
rc21aMptfgJ60J4cTYug4iWFYQQec7CODJt8aqo/tBjGv72FMAwHhUozcj30fWauKoEoRseUuDi1
EwPOBBGlj+OUOFbWNyuv7m3oJmyBxRUwRXhgwI6u95YaDKRuGjiejLIPPVYVdtAMCNMUrihPUyzH
nxYA94ewGYBOM6NEfVLsge3uf+k5TBAxBX6FUGNAE1Eo7YmtuAieeiuKAWUoitOkVORFlwBbkY1B
oBdMqP2qUOGi/cg2Mkg+X3KjNXonAdHYeeRN5kx2Sg6A6pubJrR/qtHENpMNmgRSQQssbYof93/r
jYv8+qnoOKDxgkLb3HsXSWfYRVIVpzSkup9BlJohyt4WzNJ+3rd0EzzAEvwwupnADaLnPsuO0fZJ
FSIBBzfZSuKVpAO/rTzkK35YXJ/ryy1ul5jdA1RVtAGvP31i1WGZkFJDBzRsUq/smIrqb0Xyc1PL
tHcJa4xhf39lt98QDBDgoxIBrChrzHw/cvExw60mQalP0fTCyhRCMwz4ovKxGDi0vP7WnI62sIyT
hft8S/pltFo/NW1mBWnfAmhlomtrncAKLRtOIsdR/ddoDQE/w40SCn14xea1rkKv6lIaLTOI1BTa
Z6Fs0W7DQN4ZrUTmt98RpD2CZQmMLgLTO7u8ODJTlbLECgZA/FyMW8SJA6hY+tKHsbFGLH17HK+N
zV4BVPBig4HaKWiB73GQUYHjdKDWX3t7pG4A8aEkBPQNwMHXx9GqeTzlnWQGSdmpW22qIO2MU9Q5
iQ7AeN9D2YEYDWZYK42kKyCjW4ePMBQVL3R+ECwgpL62XYd0rHojtoPJGryiC4/JkAAdUL9OnbIt
pdf7p3Lhe4IbDPRoIFzHkO68Vhk1I+8pIsSgLbPRdEZDziS3sUhqr4QLN6cE7FfIcUCjChCmKBld
L0u3SgU5SMEDmaS7xMR7rbaK5NvqWt9szdDspSalpYXM4BDgIx2kLz55fzaLZOWtuPlsWA0yRNkA
3yTaAl8zMBdPRRiOdZyEAwdsqKEbyvkrk9t8pcK7aOQLboXCOQabxb+/MFLFUiaFFqQE2y4BkNGI
2uRBjhhjK8530Q74a/8jCA/t9Ws7hp2hZGRbPBiiJNz3OaR40FdeYw2en2u86jjTCGMA6sIcwrzH
Fze5JejJjCMZ3QKDh21LnZD6lTluh+gvXTtsAaYH4jVVcLYD23+9op6MplEYoXHM5CerGdzSM5vG
u39zbsKFLyNENPxsFEAAI7k2MmajqFTY5ChTIgHDGtP3STfZe4eU6FCOdvTRIFc9TMDobSNtSlxL
q/VvckuiMxkqaPFJFnMqPaoPrMgqd8j1X5zbGnTzqB6RlYBhHr+KH4upCyTnX3T88xQX+V1IrYmR
Y/RuFv7G2Cp+d+r+uf9J5pN1AICgN4VKAxRZ0ZBAffb6kxTaNFZWnllHgPtyN9QZx/ylLbno+VRb
dAQHj40VdBaG0vKolaQPpMYIgtQQFqEk2IYHrlqlH5o8fjDrOjyZUsJfK5k3z1luFV4/9tJ2muKQ
elUdyV7TKHbrkLEVPJom8N1OrADRu+K55rEJFgUGQxPQMmA+UTedORSAq/NpmIh11LMRieFWUeu9
1H5PUd+4//nWDM3iz0IegeuoTevYTUdAG6C3qjl58ph27//CDp5RVAhR1UZT83qXJpU1TaLDjmmM
jjQR32bJ90Iv/WEyN/dNLVx6pIf/MzVzLSNpuZzHlnVs7PYpzMm7WW6a8dQYsqOq/Yq/XDM22yjJ
BE2aCibBY4plRd5Jqp53zRpbxtIm2XgQQTaATAFlquuPp2ZtonVAfYNlemJur+VsX/PK2llj+6Cb
o7KyV3PfLA4f4B8m5uXFROWcBF3utDhUOMz1lT04KWGtV6kJWzl589EgZBCQAkIAp5iYiwO1xexI
pKh5Udss46BXkwIaREYUQjMnbrpvddSZELIxe/VH3dfCl45ZPLhDjfEZVx7UZnRTbrevrSWz2Ksi
UHg7qKtrkeaMPNU1R4vG6WdH8uxMGESyfZbqaojwKdKUX3JRQS9DHtuqtzw0fZDOJmpUrnXFbpwf
UdASw7QvXJJAhs4uVq7pw2RQQzoCwl++daZDdlAgkyjUn1Y+5E0miw+JCBdE6WL+w0S54vp4FDWh
zLLaKACVZbMpH0qH/RTDr/ljsfb+3BwNgHnRuFRRKkPyfQPHVsY2CU1liAKbApPTWWcg+nd6BZlV
mUlOo3zvSqi7aBSdsfzbhP+J4rrrbeeP0hp28+bmXf8Uc7bqHOUahSd9FDTSIYeeqdqW2wzstz3k
viS2/Uuf8mUME1KQjQcEbd6v7Rs+GnEzRkGSfUs0ye/Gzy5+zaA60g0f903NY0nspimLxpWJ3RRD
Pde7KTWpBjj6FAUKLT01PAyYcxjjFS6WG4+CiVRUPfC8IP8VIeW1EdvgnSpzMwmq3Dq14XuopNs+
BoFwu5JZ3MCTsBxYwlowegvfZc0cZGfbYRhDIifQFelomLz3NeQZTanxl77EUF868MHPFCPakEhJ
n4bYqjdjDL7zPra6LeZx1LPcA7bOFYTWJSKXpxBh/WPLtGfeYXAUAOV+lWV+4fNAbB3xL4a2xBaI
uuBFFKyHmB1J+oQGMUZv9L0SBYOxR783f7IPSuoZP+rfYehtwjP7g998f//F374sS8AgbCODhv/F
5syrqYSFca2gMRG0EO2GfjAPpjPoFWy6HXoI6dw3dgOWubZ2Q1k8JoCwlxqslfR3HJX7pBg9ddK3
cDMb08Yk0njsQPTPvsGXZua0stZF82gOYxJAKHChHnP9oUuM/1SjbNBAyTtHLzlAaSHal0bnYFTJ
KeUBz4LxZBj/RNW3tta9mAKhd/8TLPgR+/InzK4CV9LUSA2C7z3+iOi7OTbgP/e6Rna1NaTVwpsg
uKKAyECfT6T516uNB1MHtxZWG467vvwcQpCbdt9zTDmq0ZuRtis51u0pBmsQvqzoACBy+BrdujjF
PdOarFLbOFCSoLOIW1lgWgEm3Mh/3v+ECy8QLKlIfwDtAlR/npZYYRKpFBF00G0MEMiVp8wp3ZhA
4qxeObC33hFVM6GFAEgL3tZ51baXCtniuhajoqWKiQsoorzla0bmdBIITWAFXljUYlCkm7dkqVJP
6CBGSdD7QxAeiPtMdD/yJK/y1nTblzbp0tQsTqAZw2xoBlMl/yNJbnRm9rGpVjKxm0EVsSAAikEj
pSLm0uY9J0LHOuGsTgJ1Wz5rH7KPaTynMjfn8mc2CLqWt/snYmmbLu3NIta0HA2VtrDHldrNCi+L
0Xoa18qbt67yelWz+5QaYw0NO1hJJj/xN8A4KX51tv+s6qzchj3A1yPNhEc2UcCdB+CSGWlmSIwE
syjfTC1/kiO+5Wb8bFXppphsN2G1W+kfdgQuAaupHqdR+iwxhyq1u/vfdcFhIoNCYojUGrAELP/a
hZQIowszz2lgPiqP5N36Tbxf3JN3EPDEP/eNLR3NS1tiky/8xzSMhS3gVkHNDoWKgSbzZ1W2Tj+s
cUQtnRbcZ0QISDiQ7Aq/eWEoS8q4zKyeBkSiLoOkXWuAWYiuxDw37WdxCTAqgYI/VFlF5nFtRsAB
IlZPNEDD+UyfyAGY0Pw5f4YkQAC9Xo+n4JrftSsea+krClUTjBOg7I+S57XVWOdSPOk6DSK5daA2
5GDc2UGNptNXQq1FryXwfkL5ABw48yDVRB6v4JgmwYexIaMzHXuId2d+vUcCtBIPL57DS1uzV7OY
6KBkEmz1IL60ne+18w1RAkgJG7dfeaCXLt+lqVlAXFcgTkN1OAlq3/D/1R8HcAodZSBw8Hpd746s
dGochZhxqGkDFqu8d0Rg5v39RQIm979GZitAdqiQaagQTkIJmxTNY6FxJ7XPUbVGzr34rVDFN22k
aai8zQ6bCsIR205bGlAzB8uMRB9lCXxc95ez+NwDfIWgAqJZKOPPrAwlL6oqw30d1W7YVrGCZ9Ke
DK8CQBjtCevXKGkyeqZG5jdssP2wt9cE+26jNsTIgPiBKgJXGTnM9b4hnR8I+ofwg4kRe5JtHSuM
ofuxrH2OdWF4g47c4v6yl7yUDe+BCWHw6AFJc20ynPRqCFNxkam9RbFm2iH5TV0KVtuVD7zgMhDd
AOYAPB9msedtcFLIbdmzKA0U45Pj+yEk0NLKFYO0f72kK0OzjYziti10KtHAUDMfGPVD2BsBCDH8
+2YW3mmRa2L8BSwjYgTy+stFmNLv8iRNg6S3S78IWdQ742T/JBSikmhGQv4ajNBOw6w+wpR/vwqB
Wti6qx8w27pJSiokNzwNakX+UCV528rGYzZKu1AmvTNY+gMl2rcyKnej0CxDixP4SVqCf4aC0nXI
csiaApns3f8sS78KNTa4HbS5Mbs7+1WMA4sHdoc0iCtILAzUz6ZnszBWKpRLhwntNnSdUdZDkWiW
y5ZUi1tg2MTa61NZ/oi1R0VNdjYKNX+/HOihoRQFZCYc9uxKJqhDJbKdYTla5Ss6xoPNn3X51y0d
EPJfWpk77FYz+7DO06D1CTAQMXtT6j8cM9Zv91cjzuR1Gi7EbKAJaANbC/zUbDW91tm0r6YskFSb
uVVXcKSkvX/fyNIJuDQyW8xoNIUecTkL4gzEripz/sX9NlGuQykMM+AIf64vXh5V0HM2CjwH9Yea
vVN1V9HP+0tYOl7oRCHHBIcsaBRm+YtS5iEIJUqYiB7y8HlI923okXx/38rSbgAEi8cGoAKo9sw+
VNmGRjUY8Iga6Kn/YHitdg0Dc84rjncpTwIw9n92Zi91VRdc6pU4DYqPDNGgFDshBI/DLnTkqHGr
Ut6GeXbIitKZxiAz4wem6Cv3del1vfoNs03jddYWpozfgCIY+42uFflj/VMcK8uLuR+f73/YhXdU
KAiIMWbg5VGfuz4hyAqT2uhpGnApGJP8ccigXFnv+hRUtMXaaNbCcUcBFaUCqHPjEZ0j89sq0SOT
KikksyenIZ8RxJ0y01i5VAsnEiM8QM+i548KmjI7kZ1Uxn1YjdhD66cMdVIp2oCHBpu4hmddXA6K
wf9H2nXtRq4r2y8SoBxeqdjJ3bblcXgR7PFYOWd9/V3ynDu7m63TwuyzNyYAA7hEslgkq1athe4w
INauhK8iX23LeuBxTLcV4XNfn6btmK1hHhdcfy6izt1Pcx+lQA2nL7OwjhQFYVWV4Y2+ztbVv5gx
LD1q1sDuiEDXXzpB0teR39RyvC+rn+F033VgIgMrYFw93na2pZVBYx7apuFquLhRRxFEMSAcJ2kY
Cu7BQh+AJ8jXhcQGVdfKRl5aGgSKGbuJBx/oMS5HhEIPhEJbP9lLECRuxWcNTD1K9PcvuzlUzDje
meiExrjHXdl5aVfDiBwSXzU1/8gFhzJZQ5csXJ9QSpqRXHMxCQhbajDoKhnqFHbq2CNhGJtVFW5i
uYT86r7L/W3Qqls0Qti3F2vpiQd76GyBW+BEv+oeS9tqnHoOh9Oev0fHQEtYOzuqYFcx2s8uBiRv
ZdGu06MzfuIfg5R7FGyEBqt4NujyZmIwT5OZmcLKSbJkZEanAQ2HRxLaCi8nM5YmNk27MdlP3Cke
IFzPF8D7WZ9i8bwyf/MNgbpBSDgVkT8Ezh/5XmpXRSDtB3RRSNCsQlJThVyOBVVe5cf0CxJ341rN
YmlvnVujPD5ji5JB3hTO2PlAlX+IPvgm2VpfT47OP+nWuOaAdZatmXKfCyRGxAy2u0lJnOENR2PW
m42s57HexbswsurCaMttbN2e0jnU3bI87/ozy4UsCOmg8ehqOhTBfjDrz7ol6sf/ZoTabZ0/TaGv
YNmG2n6L3uPXCbSkD7dtLIUnNELj6YzLPyArtA22ClptTNJ93USfOZpv6gndTHJt/G9mqKODqdkh
GJk03Re15GRZsJmS8U0Ro7Vr09JwcAX8BqvjlUEHQkDdPCGb4nTfowuatGivseLenwsN0lo2bek0
xPkBkNPMq4ir+aULADUCABSXpXtNiGSd89CoK0Pz+va8LewlQO7xIgOOFIkh+gYx+JWm9RNiBHLL
eiCBSKDmdZRGgYlbsfT99KVcGp3ACHocivco0lDbVlFLNWnVIdlH7batAyI1d3zyXOZ2WwB58ZPt
tmP4kfrvKD2XnKSPzdr1YnGsM4kPkjkzjw51s468KheGHu6es46CR1sRWr0X6v7aZenbp69GipoK
rn8ArqFn8nLlghrcjviV7sG9aIn6ZHykW4g+EQF568yU9BjlldvLuDy5ZyYpZ5lif4zFPkxR9egs
dtubrBmSoCEnbltuBjvTpRWLCxtBZhV0j2t4DAHzMXvvWYDiuFzSOhah0UtSOwcfGKpTTHC6PayF
KAh+FnEmj5vXi2YeauUCfR+Nl+whYIfWXXtKOL0S7hvvB1OvpMwXDktca8HcIaL/BDxPVMBtwMxc
SjF2WwbyG9KlfgRKwCi101EcNkWL92SKHsxDiA7MfzGTs3rz3HMwJxSoYxrJGp5P8d9eEfdd96vd
R93fA0jQbga8Omr8CCUgTrtcLKHz8iLwg2DfNh8FYPishFbIdpuidVVDIfr2oi14BjKyAI4A/za3
l1H7HBxmtcxMY7ifgkLPym3tixDcXnnMLexl3A5xhQaAF89xOi8Lks+UjyUR9TDxPp1ag5W+ZA01
jb9Hj8x9Xv/YodwiVAJcDEWUwxTpQfYUo2Xeo/wBoO6V6Ljg6YjxqLvNoRE+SF0IVU4aKtDWhntQ
npoqHgxGKHEozXO4fKbx29QV3MoyLc7gH4vADF/6hFhzQoG+g3BfKIku4vnPRw8ZOFZlyAn9C4c4
s0SHw6SIMi7zUFKsPUCpehYDlN+HVll5pCw63pkdKgZqbTnMlIHhPi1RwRMiQ0rxjFwjBpn3ChXc
cZFBekYEdBAJOmovoX/NiyU1A4iikgZb42KnE/q1Z+qyESAT0awDVCK9OHFfS2wfIZuFKuwk+19g
1P68vSgL8Q7D+McCtSid78dtwsFCzNZmIr6DwVevWMVhuAN4Cww87fTbBpeGhJcwqvLfT3yaIKHV
IrQAyzCIUu8xAzMCO1Y/bpu4dgBhPm0BZJohGpi8S5cG5483cCliOFOoeh7EpGk+hrXayPXEzUZA
DTezAQObThnpaiWeWuTJ93nhWYkm3UXCUyiLu2AYjkHagK5FcW4P63qnAtqPAwK1XAQjxNTLYVUe
I2rAcKd7NGmTDgfRcPJVt4v+OiBcmqG2j9hqScO0ebpHBwH4lZX2biru5DWU3NpgqNMhLLwmqLIC
56xsJokUkrBGhjEtE1Jpv27P23VMxYDmwhKqdwrKxNSAeI1J1IjtUyCCjl5Y/GjAbVMMNYYFDG0g
G7etLfkFqAaQQJ/ly9CYcLlKHtsyKBTgJh1EqOyHSI4xw49SbPSyar7Q77SelLly93n3omSG2+zc
pEiz5zG+0gzsVLR7MYkqowZE0wBTV+4I7bDGFbRgCncHMDcAt4ALPP1MUICtyseA6/Zx6EEqaUhe
BiizWpMitfbtabwKEzjSAYuYKT7mViaWOggrT+aZsuy6PUqqBqMURpCspEXmn3ARwC8t0NiI1Evk
uiowFuxWhrQt25qwWFlTFjcOwHuRzrAVb4lSrRlDPHBPtwd4nWya7eOIR90UwFeodVw6SqDmXIZL
aLfvfor8vahvOAWSSBkwnmDO1Cu9XhnvlWN+20PCBG8uFHfoPic1zeW4VDHeodbzXwHQUOChb42J
WTnmr7YbZYcaV1d6AVo+edgZLF8qicK7vlEJd/xqUX7RG5V/RkRtNaEVI97TMCJ4fPkDxLKb8JcG
navKDPWnL9aIrZU1Wxva/O9njx3fDwOI6cDgYfp5CgxoLK4cjldRcZ47sH8j84mqMY6wSwO4sft1
X2Lupp95qE96zhvmbbdbs0AFw7xAxjGdvaCWdwloTb1aArUpGJJ/3rZz/RKlhkIFeHRvt3wpCdhe
4UNUG2F1EkXSOHuvI0VCoA3xPEB7XIL04f9oeI4sZ4tUSKU/JT4MS0deKyBT21tBqT/3lsA60va1
ei/Iypwu+uHZqs3/fmZxasqYCzisWsP+iIWD6P9IhBXalzUTlKvnXsiOYSRiNoVTN3z06iEX3lYm
7ip7S60Y5d3ALU5pOjtfHKQGaL+0QBdfiprERvOgZbbHrwSKpRAPRkQ0pOP+jDcpNSawpEcCuFe7
PRsOhPVwGAtrKmlL03ZughpSHaCdOvLDfs8PpN/Iu3DlsF8bwhxzz1YeYgwZbGAITfTGN8eoe1hZ
kzUD1DEYCBxTl2LQ7z1kH4oNGgfK4E54793uoN6xu6fwGOnJ/W2jK5NGU7wnjQ/orOL3+yQrjZwr
9Rz4xGxN223RCvg2QHQ4Z1vU+d/Ppq4IwT2QZFgab9B5AiBAtRJLl847kEz9MUC5F0h0+qRu4n6f
fQK7oUeSW6d215lVaItrpYjFaIcnGnRBVBT7QA5zOZogSzweTEL9fuTe2JmG3EKGigQEEquqLr5h
kVZGt3R7+WNw7pGmDHbx0FTKbFAvBJ0NdeWjAUtLD2kZZMhW3Hx5Kv8zOhi7OpbauFejvEcic/zS
CBm+3leQnAveACIkvHHRj4HrMX1HV1ulRzMbfK6o7rPITYLDGLm33XphEBcmqAMpz4tCiUF2uue5
1zz5xHYt82ON/v8Tl69s29m1qKvlhal5V5/5Nt8W6DqGxMs+TWokOt4F9XWAggi39gZdtoNiL0qx
3xoXl3bm4NZ3AvYQXEDrVT1TkciDMoyorXnAws0HI/rHEhXoZgYMblSwmZo80mPo9YgZY8aCzngD
kVdmbyHmgTRaRUoFIpoasDyXo/LZkR/VIumBcW9JJk6kR/brti8sThy0e76f0eAzpIKPxAlTExdw
6J7dpqVvgTKRiLIjDqlz29DSvCFhjYoyumBQl6c8QS0HqReTdkDTf0vCYZMUz2r2OufXuPbv7/dI
j6M8P+tHzDiQy2lL8qgPQyEfgJPv3JohGWcWpQ68SfzX0CQQ6Z1bogYF2Ty/Z8V62EPxAExUQhTo
bZWtPaSvUUGzGUAN8AuVQ1yMLwcEuidfkUIoCDaCXuxZ08ttlnEGmUyJXW7yte7cpfhwbo5yu16F
xCkzYKkCId7JnwzvG+H4zPsmx9lAGf8lnQveexeDo1ZrRF5SG2IMTuoiI81ZkkK1+S+5DwFSQ0EP
pxLwwgDSoJ3jcgYjjRmyqJ4GF8gu6AlKmbhRfXmtcEFN3JUV6uzL4iAJhQSaetJL1NugUuk50Cw+
QFSP6V9ubye6oYG2RXfPyVElpEwNWzGzZ9JXNQUp2Zv8xmf7EFW1piNB7ER3+fDIj3d42a5Vu2i0
3G/7KMaCxAov96viZRCqpQDOt8FFfziY5Yy0Mwk45qRNdEDXr2r9uD3ebxzS2UlyZY/aapmcKSEW
eXBFO2kepcnoIKRpQbE5Qy0vs3tn/MAvJ7RG/M5sEtuQzduf8C1DeOsTqFjZzTmnWoKsj8q+Juqx
QZNPnnVmHjk1WlajnYLGi54Lj23cGFX+KjfvI0B7U7ZBwVBX810c/MpLU4bY4LBriga3k4cps+Na
ulMZ6B2qvV4wp7opN43MbXux18eVesCy0wCxpCLrD/wBHe29RpbbNlAGF+oSrO7Z8//VBsKw+DPQ
h8oaeDvYGrfnjYr8v1cOkLxvllqUdKjoVYwaeix5ZnAHwNxEo8hLFHT8UQxJDyZnw1PGCZxvaFq/
bXbZY87sUmFsKP1GFmN5cGser/vOCLPeknA/EL0TCjyxGFs988wVtt8dWm3T+yAA00jIE7mXjEB+
SWOgfqVeD6HEme3yla+jG3Z+z4qCSi5YMWU8+qhra6JCfGvqsBSVGBE5/EyKO+T3EhVVpw04ipSe
IdXWWy060Kypv+3OzDtzKhGQXeohmDAimlB9rIYUdFYkg/0FTCOyBwF3NTM8bSS+n0D2zmS8XYWc
AXcoChdZCw4cEFMbknQSdgrE0uXTmG8LMCvfXrSlacErCKAzpFXBFEJfeTq5z2SvUFu3Gu5SSBcV
4QN8dRBDPe4y6AS6fkH6cb8mj77go2jREsAHiLYW0AbRs6KUGVTSmM6d2B81l9uTbNd5aQ1Zagr9
3z1Y5hWALRCXgacEpR0aKKBpKVodRLVzxeFYiAHp+h8xY8k8svI79MqIDytTSmUzftub8aOAs4B3
jqY37UQmkyZO6NwxbvPHYfB5s4BdtHiLOos2IVNIIGQTYjEfeb9XtkkG/crb37BwMIKkFwAgMGni
YUOLQhdikvBVqHXugxrwyDCLhEUTJfOZTJWerHXVfhccqTgNCDAwSYhxLKgkqaMimbSWyVK5d2N5
zO4mUWIeEqVhoF4Y+zIoVJp8O7TweKGoRsNvwLacoe6fjVprhuPE75lJhciiLIz66IFkC9fjwmqV
SNXbpmx3bag+QTdSMBR+lPVJAeN35xWZXmoIZhC5bUwB0p8VVxc20wacxfTQ/RTHRiQt2LstkR2R
Cq5bAfFGEsppJcQvOTJiHqhAUAMBoJdy5CFgSz9MY6RFkuwZ/Ov3IvOh9PddeVcLT7cXlc7bfzsW
AMNAHKC+CKkx6uaWqE0Pbpa8d0XP1MQNtEo3Gge9raAgRf/VgXQQaLDnse71VGGAKl4ro9Owov98
AK7FkNdFMZBGWRZd608KU/ZuKVreoNptGVizBGyRGyA/3FXTJgu3KSr5sviTbR/zFgTHpQy6mJcs
8k+3Z2PJxWXwOUOrEqoOeAZe3jClbJI6USp6l/HeyvbnqB3jglQyUfK71Qs6lfL4PW4UnlALB3Ab
iOpLWyAbS/sga3uXb6IPwDBJrMi4g4VH+WfHFDoUgFt+BQ20vNhnNqnT1K8Gvsj5rncFj/kpqHbk
2XmBI9Tf5kltA95ijC3YdLiBeNlk8M0qWm6ewKtdjT4WbS41s2CRvhz0VDRgs+Sa3k3FnRhtynYv
JYe4PUKttzHDQc/RpVMVOy5CCJ2M7DCtMTEtrvDZB1Bbq2rTUhxnbxMCxpSSlAxSZnknEeThLajF
lExcueOvjXj+oLPkCY5wOYpkLHM0cncDV2/KVNtL7Vr+cfHMxQb+M7PUs4XpIaGmRZjZkakdLi4N
Fq/yQt6EzEAgY4dszaz3FliRRFLJvr1t/otf/TFO51i9gVf6UcQgm8Q6yLJemMi2qy/m9PRYOyuX
ruUVhDIijvpZsoHyYcarkGSvYUtJX0vWaeLHDPjO8UHwfmgrppYndSYeFGZreHdeLl4Y+AMfslXv
9tmvPjzIYKr28HrPDLSvIReWe9ZX3nz9m8lEJxb4qmdy/KvbU95kbNNhk7Y4u1TQ7VgSnksFtJZ1
RiOd5Khts2kbJ/h12/A3VfHV5jwzTB0F0KtSk1zqsTknMPA9gKryaWIBNykQAxEHg1m/OI8IG0LM
zodMxqbvD0WjOhoud30T6ZAl3USiG5Snkn3kvRb0xzZyXQOSai3fkVh01G7lRTnHi1ufTN0S6rJv
hjbHXIFbKNmoyLD5vdMwaz2LS1ODtBpYLmdOTVz3qLgVDH3eThCrcCPtIFmBmbW6UBck/eFJtuxD
3tpIwAsA5uHko37SKpfJ0PgweSTXvBPPHPCCl/MDiMy2FbAnp2Gye8EZ8L6/vYILWwP4HRZNQOBY
x2uE+kp0IgdcwcyzYafTdvDuJWEDEXRjFI+ltMZwuGwMwgSgG8ZpSfdheOE0xEwqYR9mIEB2fKGH
MgGR458sevCzLlq5fS6sNMb2jzkqvgEyzoHKXexdjVR7z7aU8V9N3h8DNIAiGiQJWuNs7xZJrZes
bI7Zu7/1bWlCj1u/Rkw/OybluOfD+Y48Z8dCyRS9WI8Yzk4i3cpUfeNWbv1wKkSKhdDEWYcfzkeP
HoBwvFIj3yJuMr80KrEx6ubINERpNip2ijewIGoSgeSpjpVXbfmwOcTjWoqaTn/O1x0MGH12QOeh
F4luxwX/Mu+jfw2+yeYnTfGKu2BMZgX5hld0tR/j146TfuFyr2ylqK4yIrXZXwKvf38D+iTxAUC/
QgvqMpx3YtFqgQCXLcr7gH9ALR3S4LLv6yK/ub0Tl07EmdzljynqnhGVQ65VgozdUSrHMnOalxL5
0DGs9yyzDX9WkhEdPPCweGsq8IuOhZfDd3YAxS0qIgqx51UVx8Bwm6uE0XpoFQ9Rs+ZiC9ea+dn7
x8z872f+Ww9ZEY2q17vs6KjhaHX1LteHoiLtq9/aVXtsd+pEQE2UjCCfzN65lQn+bl678vGzD6DW
sim4qEqkAMngzWB1LuQ3QhKbrV3rzekoWYL1xpDJOEQsGY27LnEafbAbHa+I3LlfWet5La8+RRTR
ba7OqQeatsX3xrRFNQkJueRugE45MCgsyEQrI6leosjG/Y/U4kP50tQNESbdm+609qHRW+/19ofQ
hJy//fvsQ6gnRRnn+ZSGOdJCxy4nL5h/7qFOnUaBOIGdQlk0wYo8KJHe4d3K9/spfuAqq5n0Om6N
prTAABIfA3SoZn9JJ/X7y5C9xwNvTjTTRN41rsCaGoaDK3T5S6iVn2OzC9L32+NfXAf0Y82U8mCM
ph8XqtCMEhdhHbKBY5DVBXmyx4aGXGVm7jVgvFzDDy7utbmQCNw0Dlx6r2WoePRpGw0uyD6irVBP
8fsYRNlKP/niVjuzQm21QRO8ROFKzF3cinuIFvu7QggCK5ca7fH2DH5LCV25MkoruOxokDinKVLU
ls2qsMEU4j7VWY01bnmbt9E0/8RYgV28wFus4acRbdhtbY7jMbf9/XO8GS3trbX8TWG2Fmf3VvYV
vEuKXrcb/N6Zj6GV6GsXgqXLuYaH+p9vpSIA+FmBKCgQASI+IPlIBg5ZAe8AzZ+Y54laOp7/0Bz+
TSbuwiwV2T3wcYRyA1dmikPIvuXeYyds1OwoAQaWngoOUeb2oiyu/9k4qRdkHqtcHKjJ4CpdOG7z
YajMvO2qjayGa13XS8kYDA4prFmdEfuUGlwFlufUD6vBzc1+21i8nZ04g/kpP86rC1r8vWxldu3c
HuDivj0zSg2wY4a5LSFD/GR6bwdFsFAvqlzcV3UgkSAXfAIAsLJy3Vs+oc+sUhfKFGx6ahZgqHyf
m4MjNROgzcfKgZ5alR3AfMR7yOqaTLoWNZbX888c049KrsVN00Nl22Wl5sjj3YACk8r0K8Hwv2yP
f8zQh0ECpbi2KVDo0pDmP8WaqnfsNvQIr3z6r10WEIV7ZNbunkulCaT9+ZlLEq3TEg0YTz0+5lrQ
6Lkh6/ippivImTYhFHNDA8F4Iw2T3ngW4Ml2lfkGEEiGyJ3q7FWr30tlw7z7zBc/7MC5psvi2pNl
qXR28XGUe3MV02WxgK2UeqYf2XV730SuKhpjv0nRGqBDvDw3pHgXtSppQHGk/X1i98I+5elMqEHf
msHSF5mvh2aa72PFbIpKV4q1+v/iewnnrgCJOjAw0aJxjJB1nVjh1PDEF3505PZVZsC2Y9/euv9l
uf8xQ103PdnPphk84UaMJYKmAaUQUX1s0iNafcwSzUq48vCAiqhGAl+T4BAq4Go57h+p4rD5cWAK
koQ7Lu50PuRW9vjaHFAnZ8iIpcp3zeCCI04X40DPPEti8vt2lQBxOXCeTTd1GA1ernQc2+JUiHMr
CvexdleW0WuhnbTIyfxiN7GvwvSQstuocby2NcB7uWXUfamtAdaXBg26AhwYsxTllZpvqAbNIOUj
wotSDu9i2M12xMEYCpnbd2kqrc3y7LT0neHcoEA9BRpNjIISIAL/rpZPAtsQEOG2oRXm25RfKxcs
nRUoLbIgdZ5ZEmkGEnVsBH7IPezgdz//qIMNC7rwtlTs/uO2Zy8ZQo0dyR5eQ0sw3XXlMVKvzkxm
7lCWxlQgiDHtU1H1zpSHR1Vci9YL9T2gnJDUhPzerC9FRYYxxvvc61AanXLFjtunfkgh0tbparsV
tJ1WcFsh/NKyv+xq/b6Xn5ulDkGfa4RYCpTRDcEQUm/D8iVe43xYco8zE3SNfJKGMc8YaDJ29Uvf
HatqgN6eFSYiUWO3itdO16V1Q9aUAwoBiAxwAFx6IxN6pcDkzOg2AdI4MZ59yj3fOmrfOgEqhX/r
JGi8B/Ub4h+K3VDauzTmq9UQBQFUMEUAViqr49+Ft5wnSrxyblzv6Us79BZT4ygJfdhhtG2jvE3K
S4Fe0Ifbg7l+zVwaoUJ50yUQYIyAjAHSodR50WO3TD6y1m0rCw93mIF42lz9QTaVTm9D7HBkO0Dl
XWng9EH9wO1n4MFJa06M4deQFuk2+QsffjLjj1TaKePniAxCETCGBNRAKUZO0PwMwl8ioA3jNlML
hxc3fG74OGn6tofSxMq0XPvv5fdScw+0eCgpPVBnaX4ap/vGqY1OJmhlkf0V1PCaJWoBUgBV0C4D
S5WyCdRNLJVm7D+jL09nIxZojRXM3gK2BiPDAYF0GPpL0aV96b0YFBPEg4aRxclB6AKnLsyqexyE
gZR9+5iBLUi1+polfTwRgEoikdXRYEtCz27YTdvpXPYeZeAj7FFS2vBrTerX92QZYR71D3CAqSgP
U5/Xd6BJHWp+RB2E80y1KkcSF+AX7uLo14pPLuyv+UhRgIQDN/QVr5WQc2oNmA/vihWO6EHn0OuV
m8r4qEkPkLopymMnByRmHitfQhckkfL7grlvADMKvyJpFwXRz1T9VND3Bs3u9gUilEzrW3mz4iAr
n0nrhPhcgRDmibzbiTFvgZLWbJQy3CLhGp+CsVlrB/nmNLg82XH+AeAyU5nOxTbqCQEKtiSNgWV1
dzlBOq0kR1n/+PgQ9Y/T/vn5+fX19e7uffuEFBv56kmif/71ssA+8jjo75t5duhW0CKQ5R40rZIb
7IGzILI9WJIFRqSDb4d2sxNszxIeUnty5A1n5kfZZG0lIsk2elql7b4+n2cVMmXmX4fsxlXreqj5
qpxA88yVAEwgVgPBKR/kVsxr7axBFBdS5Shr4jwBA8kMFaaVZ7ggUsKqVWSX3QavmjU5IHW5y0wZ
HOG3J5ibj3d6gWe6HdBLomflKi03skIkjK0muzk5jjqYwfWXo09+iaQ0TvvXbUB68uO2yW/sypVJ
tEmBQ2a+v9GkZApaIwpwkcuusTtUJ/dovVkHI9FHXQvJh7U5onWauBZBWHmoT47j6M7WNG0SYfDG
/W7lXF14EGKqz76Guv8EE8rmbF7IrkJCM++M+glAvtCNHF0v98M2QTZpuwZtWjMqUFVleDSEaAdM
AR6cP/S38aNMTOFZ2E93UDTrfjRQkn70H1fmfT6mbsw7DeBkwwhP8KDEvBsH4+1wtI7HzLCOgc6Q
t5J8zJNupVCbI/mmujMw748R0d95kh+de+nUEmfFEWhdGVw956kHMQxeKdrMjXd5+lRZIvvjUMuu
d2gfDla1T0Jr/8xbmmmj70fnft0D3/k1bpU1eOKi058ZnqPsWekCKkBID/MwPHEGr+cH7bHq7DLG
+99qhJfb076QZcIoQRD13RctoiXo0tgA+o48ZBvssJRM+0576ieQd5wG/+A9K6EePQQQHluZ2usr
MKDBkHgCIxTaDKBDdGkTRMRMHw6+6hZYUcl8KuzcWRnW9dl8aWK+ypzNYRZCSbn3PMVlbXELwK0Z
WaHJ6B15fkY1zRGdVSjGmkVqpwKI0AqJzyjuYHRGr/sOc1ft4ifugTdyCw7qZAdvJTx+VyWoPQMi
VwA9NUgMg3OBclGZK0feT2qMEhz53S7QNbPUPwIDfOV6QlD+t3IrIw+lXW5Luz4ADWHNc5DaPmGt
h8QIncgYyEmyKxKZ0T1YsklM5q9v8bfCDo2EMPoz4It6v5M2yYHZNLpveXqwKcGT/8hY6sqIFj3j
bECUN8pplYaMUimuUVj+/VN+XOvj+y4QUFMGRLoKekYQhM6KtJeOoaBM36SdoriNIerCzjsxD4UV
WZgxc3Lit8CYHH9b29xzbVVE3eVWsAtIYzd2jEX0HnjMA8i9He+uXz9XF0IgajV4vQBbuUD3EKld
mKlJqLpQmTNb863aKNa0503iu0moe8+398hCagzYiDNz1B6BuTSZskh1WxP96YDmW4qJPBDRzPfc
CK3IDkzcqYli3LZLN2/OgfXCLrVTfK8OxErAMGVb3Tab/C4kA+lAI/Bcbjq7u/PM2wYX4uk32lqD
aAVYSejezamCEHeUDKrr2ZEhOM0OC2uxTrkSc9bMUJdRAaJhyJrCDK6BzrDx7zU7cgpdeb09mgXw
BLRZAB7//+FQz44EEs9K2feq+5Jt0IBjxfdAxD74B3k/2S0UMhQckUhqvnJrhucfTG8dMM9BNx2t
VOBrpQYo4yqfJ9Kous2+3Mrv8jYxKlM0FHt8jH9Kp9vDnJ2PNgbpBWQvRGB+FZp9h428kuu7QHOF
0gxFggiFIpqP9oA1fY6l2yyyz/9YoubTb4QAYniR5mqB2etSAFzrvhaMuH2UzZ7T+ZUr3RzCrgcm
Q90C7EII27MbnZ1MNVpXminNNDfbR4/yI2+sSZ4tz9wfA3S1H0KC3OjNBuQD4wAZ/uDvWUtccfbl
WcNDA1pZElgC6fQ9QCma0sml5ooH9r3c8p/VF4jMTP6BX3lTLlrCLWEG56BJFUmsywlrU09slabX
XNBnlA/RTwXyaRaKmWB3nt6VFbdbDE7n1qgcRxPLXSh5rYb03AwXQ5NMfu/fc4dqp9yxsV69QXqS
T8naC3/h4JuvQn8GSZ3kERqYPZ6DWe0IXoNH8ZP71a6xHy8FqHMb1OGq5YXChXGn4UIbdKR/R0fY
sfrKrWaFPGOh1qDiDEfvD16jaDyiYQdc6EGFKc0814hrkpz6pw1/Gg1d0us9Z27DY/J0O1YsJIpg
EAAuDrkYNBnTLJIJ22WM2sAgu1VIaQd4kkq7FudngKoweOYJb6XAAAg6BEv1dtd/rLKgLM7t2RdQ
cwvtYR9iVviCykBD1z1RzMASPmpb3jzf8QbIPV6Tp8heE1e8jiXAQczFM2BKwNwkUg+1Ua1SDmRQ
nquwk+Xxm7LittMX0/TW7QlesgO1dMwtmBJniYTLLVjJZV23Rc24rFZscQ/9WU6+4oDyrTMLfmBX
LgjzT7uIkCKSCxyyGHghgI2Kbh4bhRgyH0XMuwmDIBz3VWbkUGcweaEVVu6b4tW6IQ0PyjqUo6Ce
NSNoL0fGB4DHjJMgucx0x5Vbttip0abQiIJONI959rzPEEom0YEFzMR/nIaTlBOJf8ItTVcEe/hk
/ffWUbzHItGnJw4VbPz5q3rPc0dTH/tKZ9Hz5O/GAYpjnuX5RlsbDZoXZEgngf8vJe1znJCmM+US
F/MUNbCnId4J/gpC5+pIwChxhOJeOQsbXp05IuRZ0mx+UWaB6pllPULoVEEaMQJxgpmEUekEfOGb
ZTt6K56zZFkVZ+Z/aNCA7Hj2rLPTTpQGsAMylezKA4O+7gH88r7AF5t6wCSHkpbaSh1n95I2rhX6
l5Z27lBCYhZXJRRbqHOjZ6rSh4KCDPgNcBIcYTxobMRbKXsSOFIc0sBq8y2I0uXoMPnbSD1mWqyX
3IHtdZZzAkafQJb8oY27abLqivjyiWuBxizeeN+JVVMAVXNtMfmP5CssD2njoYfTbpNXP9U7ibSx
ru74l2wrifesOllhRLzeqtS9gL/d3pzX9/hvDwarmYTUH5oLqYHKIjhLmwnpOEjZnvB+qoA9Bpdk
Wxa+U9TNaFRdwhtxJXSbUqrvm0QGV9dYPvpy2ho856m6pHlGn2Zf6TxC6MXkeiOkSkh4IRVICT48
0mXKsLn93dcAkBlrpwGZhvsshkDfJ4WA7+XJV5MnoVaTDSj+0juekTdBAn2DEAD2boBinuANllZg
r+FKXFhSGv2tuDXClSJJkCnGY3DOJNPBrcsBlI+qyXOLCFIODZffR9iyYtUTUJiQEisZy80pUH6E
3Er0uU6+wLSKlzuoxiGKwdJ3QdGThZKtWP8pzW2v1wWn56yOtfvGCJ/6Zgs4puT9Ele7rGaHuAyw
MIsxQzYH72CJlmSR41xg4zrzn6JWU02WQbmo91jPHPMusOuQgyhvV9fOFHjilg+YzkJfCWmjqTBU
CLebWl82a9fJq7fF/5H2XUuOI0uyXwQzaPGaCYAKKLIESr3AuruqobXG16+jzt4dMslL2Oxaj26b
CqSKjIzwcJfBqCIaCrRdoQ+CqJ/xE30L3vW4Cbw6kZFpixuq8olCF7Fsu5aKye4AKTSTttI3RsDP
0ERrcruN4ninT+IaQuE6SYCvAdk8yuoQroHrYO67IOajEhQbgSc86yHNEnf6y4OYa6ZoKI3xzpLN
YbDyyJL8oyBbTWADmlPIFeGzY1r8ER0R/d/lNoPeVkpiVMe+pn6jxPtCsTThoEimYbxqXiBTjVub
xyU8ZZZ2SVaiNwf3NIitl/vuzN9mCsQZimzAjnr1VRIGeO9KTvbYaQ+VbJCmfS+G7+kQz5tMnVf8
0E+G9so2Xp+oUOGvYBK5tD1JgwhtgzLwRP0BzsM3g6eJAzSOhOW+06nYbxP51Co275uiWf9KH/mn
4VW2ptFU4oNANUsWiXRSXjLdHHyz5ywD/PtrTuf6wsfSnn0keyF1laKFVRF4oEs0jlyzGSVL0vaB
q6Bu2B4FSz5AV/5dCrbaIwevX5sC5ZWVZfopDDFTBWYEnMIFxLrgNy6nSkJn6NApeuA1Q2IVj1P1
mlfWGGz8gqr+d8s5fbmpuo98jokkO+H0p+ZNVdhowAWNChHyDXIMvQV9RChrE7600t6Uuc08oTXh
IU2t2D9BKEOuLS7ZdgYRUkt5lL5QIfWfjac23tWgkmiR3OW+ZfUxBAVBJ7jdfm4/NIOMkHmNdtFz
MkGOJd+3yhqG84f2/N7gmTyCzGW9nEGoyVPdRrXR7Eia8SkKXKOnyT6K36qK5NsseUNLEy5tNOd/
5Ke42CaKOYdO0Nqq8iaO5vSlBruAe5KBDC/22mR28NhGc1T9lEj1E7wNyUcPbejT0j1Co+GkqTb4
7LVPX95pvZcmuyo/AmUYLhrkjqrZ8uzm5SEFrjQiPbcLdFqicFy85rVZalY1HupNpD2W72hSuX8T
3rjBUWhSAdBHiIbcisIkxCetaQOeUwOvTWy1osDGV8EOTPi9CbBWSsRoo7d0cosW7WoW2t8amqOf
a6/qVJ1ceU3U49a1dPE5S1B35kTSHGJGQ+MH3uRmMtp+7SYxBxTRQ54U4Ws7UVm2ZD4xdXGNTuPG
6bywzLivLhXHOZO5wONykmUpeI5KajQaUVQbzEp1nhF0nK/M/vWTH7Exon84+4VDGPRUl8NFe7ck
13UQei3/wOHmiefRDQOdNCXwFPlCk2glzUTAnLQXEDT3Oo5jOO0MfZXW7uqdhS+R/tOItOTX2Jbr
LC7FSu6k0Ct0ZQBJX2Q8KJ04bqpeE+gwNbnTaKn+UgjDKWj59pAbwWgW2QRSsFAQ3wu1M+jEp4kp
VkLxVXL+GtT7+mmPL4QwKVQGRJDggX7vcq7Qj6RFWRNGXudL2zqKTUOrKaDsjbYpGzvseqvhdnnc
Q0nuKeZe09oxajvRAFf+ff/MXBcpUewG8xbCQiycrqmMI1dLWZrUrEg8dZMA0iS8afbkwlklMhX9
nahsayJ+JEdQBXn3LV8DhBbLUPOVcMMCwqgwsUoPLIbYGGHqqdVDbth1AE6ebZGcNN+T1D+x5mYN
8dFuwT+0qtXojZn7/HspvoxgDAjzRUqjAND0feCBrE59qpfRHqagBdhSSfkKdXDFhCsPwKv0EvPJ
S9hwdqIFOZU5xF2JJ6qZ5I1wQ3Y8NA1QPCkkROo4p/JYhCt37Y3djCIcIhHoayCJy2YnuBwY34iv
U68GJMJp1shtlq3GXCMXP565RiJxqIFTx48Xpgdteh2+NGlfPvQ6XUvs/9SELi0hC4F+HYCRkPtG
july9rQ68wspTFJvSud9ELvytBdqzfU7p/KqWbaG4qOctj1FbGFysv9yf79dJ0CR3gHCBVwuEB0U
oMx+aT4TObnzQz/0amGhwYoHkkzo+LT71M3rmGT1hl/rXbneL5cmmcOVTuCKEnoj9BYxkUTsSCoJ
aMD6mGflm0OS6f4IlwEw84vkroaaF8iCQKnHHKgxK0YwVWqRJ4VDaobd3BC+4Ck3aAm9b+m6qI+5
hCwkkH2GBK/BRvZF1QSjoMWxV+SHSX0M+hm0P+g1E7+R0VF+ga80za3KFmIyOKp+NFp7dsHPQ7qG
5OIhWavgXgNc8D3gjUQKHezTi3Dh5dpqbRnHIpfGXsu5w0IvIdKMe1IefZubSZnvsqOOkuREmpPk
GeqpHrdBiTQfZOXylam5ristnyIjfQC46EKQzpynkh+zugBXllfLX2X50tePDXeSMkhChVYQEdVH
U3/sKaMpoVYs733I9SG8FDsRypTW/WW6tf0WhwH8JWo/uGwuZyUpqnEQoMThdZKEcMjo8k0txS1w
ucW8jbUqNREkrL1fbhkFORM4fbAWuFkYo0rShEIWRomXhrq+lfuG3w3dh9D2B6CQZjzxYmPlxXQj
A/LDn4CVh8D4whVxOc6p8iHOMWFWZ/mPPO0mTYAmA94bckOy5xHBeBNZQmfpa7DgWwdOAW8PWvD5
JTvGhFni0JUxHuGxp6n97ApgOEky9Lq09bziu5Z7hT3ZGgioBCRYQOLHNttI3cBPmh4mSHBA/kiK
4LxWLplbzlk8N7Es69nV5sM3o8s/TrywEYigJ6SbEbd/SYAuvPL5xyQRaEo1iROPZFwpTd3aMeem
mWBIDSQD4VCVeHqpaKBmGTkapwIgSaWG565W6KCdyrLNvz8bGl746F1SgXhkI7A5DIWZN5rEa6cY
DbMvvlSZoRTQeCxxHrO1LXp9yy7iSDICHgU4IdzkzPQWfRLOBcaIdlXBLgZdhIr6WO1nYX6C6Pmi
5KAlZoBYdSt0JZBhMVp15bCLzJarQYWgz7mVAGNvd436pcWTBGorLjpks7ja0r44qKvNhnITEt1o
7wKDz+WntiDGKLNZwHJkh05B2hWtekSXHhrowc17tKbyzSZZ4+u5uf8wReBVh4IZMh+MB+cLZZLk
SUk8I2tMUHlD9/yZm2mWvyDXLdV2hxf6qB8a3kTPLx+sRUHLUWUHjR66pTZqgFSDZZtpeV8sZ7FM
Pb7oI5crdLRQ62l6iuXQS0Bjf8xnKLgpup/RqRw+/vVeRP4CdTcgNKEu/xOjn509RQqScizb1AM1
EbptD5JiDpUl56Bk+bxv6bp1HFvw3BTjKsGsCgEoqUk90UXP5e5dS+3Wt96694iCQMBKbTRh7suE
apD6y44x9Lu2wVFdrUZfx7RA/OpwZpCiXAStmSMPOV5pTqI085CebsxCFMA4lkBi+t9fgBdmGAdd
6UWaxUOSedkco0t5D66pUDyAPWZcy3XeeEddjIgNbsUqCPlOhynpWdzMBdHe9A+IJ+tQgaGthRRY
ZI8DQe3reWVFxeudC6wyQICIxBYlZSbeAI9/3NdRmXmAm1lIuP+avMaN7e/42BA7NnWASwazOakH
iL9OB9wfa8HXjcvp4gOWDzzfvZMaAaaYZ17N5waZVCO1gmTK7fvjvJFNwQSfjZOJKwK5AHK/LDKv
NFX/1A0mqONEqPWCC9PmxG3zItZ7Nd+uWL1xN11YZZyhqjc1FE8wOO34Vf/JCGpTiSm/jxSZ4F1N
pT21pt+P943euCtgE1TYoKbDg+8n0XI2oXwgBuAwaDOPS/CiBDXqb1waULLo+oRGfcRtukEcqZwX
a4DSG6nn5TkOTA2AZcipsrrvqOAEKBR1qZeCne8Yt2Mp4CoO5I4GJScAjKVUs/685N5eAz6ZWjKm
Ra04ZVG0BY2mJHsNg7j/Sjij6b/w3msmpKL7jgMlh6HXIdpHKjDJ1oJc1iYfq9rsBsoMHpGobkoV
xYjB+MNBOlixx6SQC6QUDcUS0jH8LY1REJndGNeJCyHvMadFruJGkJU2H8z703/zKC8kYLilcQGi
qHS5ocWiV5SqrFIPmYSW6029IUIAegT/UTPo4CgoWOs0icAGNVD096Kz9f4HiDcuI6i0/fMBzJGW
ZT6PIYqFh3K87RQeENIugjR1sm+gxi7RBIyzf8BOOdo64KUojdhhQ5QD14Fhuf1bc+/hK2Y5bZ/a
ADMeESN7rlQX1Zb/xWcC6gx6VDDPI4PDOPEBja9TGc8p2MO+o1/8Nna4UAYpb21HndkPtlqTXid4
JNEq6GitvHP+QwYkdk+NOqUjgvNk5/sWypSJSOtk14+7OsKNTyqN8Gs6CtfUXrj5ZJTPgfEFWhMv
s8tV7ZAg5+ZRSL1i2lbqoasSkoQ28oMSeplj6bsbIqtFbr+PBdIn7xMY6P19BAWWBO0/KGBWO116
NSaqDuhme5vipwnwhsysK44Ma0X3Wx4Abyg85PGeX55ul9/KhXU0TLGReqjq92bQqaVZZZNPDEy5
hXKqStI0K7Z1za2xY9140ixIQfAmLQ05ULi5tAxtJb9KVBmzpPLBthmlBkCDaX5QsqpcuZxvxQAo
PEJ6BNE3OMuYkLjUqkCp5wgOXRJk8Fl3kxUbxSvKPHs+qdbKJTfvDwS1UPEGRh+/mEPFIb6MOvC4
eHyGNifBsOOOtKDFal/UyUY9IHpLZnMK166txVkwgaV0bpa5HX09jPy46jKvUolanTTF7fiDbuOA
csmhHDdTvfKwuUZxYaODvBeZZRRdASBjlnBUqkYIIdnnTT1yEEAWQS3rtwiwekM68Q3FEP0UIhqK
LW4y+4ZqNo+bFKB+A1zW819h2vvyyifd8mfAy4DmVgN0BhXqy03FVwIXdRyH2Cg0+j14aAEdaZVn
kWsUFyLU4UEoqoDyXBbRDojdleflrfSABBdl4OGF0ji4si7NJ5ofgtM8yT2IEhE1ftcmVPfkLaft
JWmTj+0mDR5rvbGiNam3m9E2jIryogOB3CPjIWUhA4qoh+VBIWP12PC5aUAYxI+tpM9ozRe0Ud/6
1kEvPwkyW1EbuEa8BUsLbfazgEJeCJFO8Io9jNGrnpq8T8HCd9+N3ziG0GlFCI7UIHJW7DHkplaJ
hUzIPShVU07aBU0PTgzXWMPX3KgPAcGEF7expCdVgEQul6GqOlUvEyn3Uqd+5nYZaSjEs8jTk/D0
pybiGpfjrZzghT1m1w1z3rd1CHsFcUNb/rs0bTx9zw+nxFHJWwk9c6+BWuLq7X3jxF/YZS6aPBca
fY7F3Ov/4B2QyIc8/JVrG6UoQZkBFadaJ77igqOLH58b7uDjc0ozTawRrUPdoSitIl1Bkt44fxdf
tGyBs4CSm2XVx7Mz91AkX7oESrPnM+z6kQjhdzOukoXctAeoGg9+SjR1suxC05RGWlPC3jSifXKL
ZCvZFZvwecSaA1lPeUJLd+mSsfqK0u1AzK/s4Dfk9f7O/kFKML53iU3+5zuY45f1aDkODeyAA2hI
iEEkFIQJ6Fyx7767j01jOjkgrSXZe8/D78fHtfTrrVTwhX3mGm/yXqqEapl3AjgrOAhrB6+WIt6M
+8LH8EM8CiPzMfh9f9y3Kh3ndlnmoWjqwDIRYdwdnRSCJns8smnqQ95iY0q7+8ZuPJAubLHXqjxE
qR5ijLp26MECG7cnf3odg+9VYMytFNGFKeYqzfRELiYJw5KOGdprkIlBZ3B/aAY8bUktP8SfAyCK
rr+W0b7tuf7ZR2xhRQkCBBUhTvQkbIuKdAXlXf6Vn/fJN5A5c2JyoF0prOpZVFfyNTed85llxodh
+wxDOmN2eelRFQCli+0RwnOrwfFNn7WkskHyCuAEy6ZRDyonqwEwnQp3WDCPip0JaHYAA/6Og+6w
ttR2Erv+Jb7xSkd53TbiB+QnMxQJjXqNvXzZMtfH9p+PYdxV3glpOApY57h0+9Aa8a7hKFQX0Aaf
ArdzyExuLS92exf/Y3L5/TMPuTx6QS6DeZYUR4jtFryo8jtwxcIqlQh7OFERAtv/mT4Us6T1OA7G
JLWjI9YPgNSoFI/K/oHPXDziuN7iVvpkWCd0ZY+5jgZfUIdBgUBUYfVoqo+PhYfchemTlgjoPgzJ
V2aGrrG97xaYK+C/rQITCv4eJBPYI1MLANA1bT06U3WI/BpEwciFVR91RST/S09tuQtX4hhmCReL
GrqPwDa/IEARcl8u4VzVSdrlA3S3zMotya/9Ws/jsjBn2/LKAHObNJLac1w0js4guYUSktr/93N2
MQLmupCQdOblDiNQk9Eakph2JQH7QKJIJBU13BdlUJr3l4l57rFj+tmsZ/t+BA1J0nEwKVTQ4lNc
PAwgxrGyMqzjvrLC3BFTkPpGKUM1DChAW3qX7Pa3o+yn99bykY0s3u6Pib32/9scHhwQ6URCn1W1
bEF9nMkDdvxAwxOkvXaQtSQyUTaNrWxkM0KWtNmAXNF5mEdItHHoRc3QXPx1/zNuHXQs5//7DIN9
dsRo+tJLiJk7Sbzrp4DMkkortCv0nUqS2OSDjmgzlXh1JexZ9uH1Pv3HLjvbKV8nQY/hp7vyZbD8
j84pn/iVvcreicwkGzxzGYNgJZ4zA2p6egOKfFPoiDhEi4L7Z9W9S1Fh8UBYFsZvOVHIhDQQCl5D
spZCuL19/xkq86TwwdQLwnMM9eVE10gEV7YR0kaXDsUv8hos1/jhgSgTDtrFIGMx1dBtMdSYow3i
+Fkz/eypCi3QHM253UBLpSIpkMpQ9u42fWUXvb+Tk5LO8wbdC63x0EBz4/4+u+33kEVDAWkRp2Ju
S+DT+6k1cIQ7ftMAxoa2awO1RcsXrP+bIcbB1mqs1yBKwym2oXe123fbNWGn/8+m+mcsjIvlRmiW
JCGOTAvGhhinVrA1Ipjhrx6Uho8mNL/p/THdPqTIlaD4Bm084EcuF1kXgk72Y350IgEQRagv1G1N
0v67A2BDQzu1/xC3dhetQRaYuO4/p+fMLOPqZ1BiKFmIuRz5ZyMoSPoWyD7hgrVTevOA/I+dq9RH
aKg6X8uwIxm/9HSTnrh+M3loJ1x2cPjRB5+NWfYSmVsRf4/oWlfwjTAAOUweAQCSUQB+MakXsVSC
GH0y8BIRj54dzhrKv9DgsGcQ0otRb3Ojx/m7lTVdTv2VAzwzyjjAtBtaAKBgFFrNjzoHlGCIHq1i
DyyDohwCkO2Jr7KW7nic1zDHq6hYiblYeNR/lhfuHckrDf0PbAldgCbVIM4CXL+S5RupfemkxGr9
5lOobJnvrU6bdtVQIbVqhqCuyyGFkwjPPZqlxLDYJQHUkD41w+1Sf58FK9cDmw67+rhlz5zd+UMN
RTnw3MGvqYqt+JnZGie/20ij6dfugCl5EqZdCcH7+8uynKSrVVm44OCUEamxj9I8KzJ/HhazfkDn
YNNKNM0Ct+aMX/OoWLrO/cu8338GemaR2QfSFIr13MGi8sxtX/yTsB/34qkyjV20EnLcdlxnptjb
MIvSsBphqskswX7xTdVUNg8WRF836YOzxsRw22udmWPuvbyK8hiw59HhBHOaKRQ9VYf7y2Vm+ZjT
tXQOC1a+mkfmIgx1I4nQbj86Za7s5rnbBhUQtiJRHBXkFqHbyAJ+61VCOjNHBiCAGCKKOTOuo1r6
38SrS/8jSLMMKG8zS6pCQawoAxGf0m3E3lXEl1Ja2TbX+1RFJx1EeXS8htHIxrjmoilHKSiEyXkH
NMKCR1wLLK59IgygUo8cKP4B9dbL8zdPjRRNJQxoQf7C1bQBCR3yGZFsVVUB5egPsexXYtGbY1q0
zuCD0RzG9sn4YGJsZ9RxHOl9AH4rppAtOHULvOP+Gf/pL7s85BjSmSFmfUS+hWTeBEM43SJtfyPF
KG2nV8kUSLTXrNGKdo39XVuQQKvQiGAap+H385pG1u3RojMPhT5cJj+VoDMHh4YAdVRqTLCo0oDW
VD5w5hro4foCx0ChDLn0AuPnsbwNhl81uZqqk5Pp1Ifih15ZQmw2q4TDN8dyZoc5ewmk8eZaViYn
fuFVktcbLiP1W80/dmKxEgux1X+c88sxMRcDJ6RR2fLa5Ix2QnSrtcHts4FY7l6n0wOZQTFlLL9o
bYEdhSabEv5tn5N9TRd2G381Ar8OXi6/h4lsq8QoEiHT8T14KqWx7asNFPpWRn3bCCgmETCAZIHF
jlZjn0rBACOqbLco804zVrFdcVs3HPYylH+sMLGzAehfqXKwIsdvufY0bHIICyMGSqXPIbAMLaPS
qKyM7PphgO5BiD2D8g9HAefg0s/IoT5Biwc2tcSOjT9DvNHah9KgBpqR7x/7G5sU5bWFRHmZRlR4
Li1NQiZLZVONjp+Q+sUHNePBP9Z743TfzI2lAsWautBC410PrfhLM62gT0bSJLNTxjzmrDuWhjNH
lXXfyo34CEkrYD+WOwZG2AugK9t2HOZ4drTiWDzVTolRZeVW6ghggCMI40FwnuLfVsxeL9fCLAAC
CmxCQb0qh2sIGLUkx+h0lyPHfNfavFVYMx5BnPXd2VJIJ9B+rCW1rpfu0ury+2e+Ep0/81AqsNrI
ChWLQw5MzUgV6SWIY9pG25VBLoHJ5f1waY7ZKfLSFqK0MDcnth+6cg3+mfqlH/b+U5JuOo2zZMni
FpblEHKG/e//m3l2BwWJCv3ENpud9o/uDUAcFagC29AMqjeBDUKJCAH4WvVgZV1ZctW2Qu9Hkeez
k0cllfn3Sn2b3nnkgobh7/3h3bYEeVd0XAM7ojP+Um66FLcFh23SPcecx/ufYf1X8r+LNQacGwk9
LOOiSQ58ATbrj6jv2a7Rjb6LyimcnbjTzCqOrKSKCC5cDonEprergpZ+itZjZxK4x/Kzb5sVTmPh
+v5dvgCyVKKyYJRZRPycAqw7tenshLvCakOzCLfAqtWW/xw+GXufPoPX+DH8Tt7uT/F17LaYXXpe
APkH3wIzxWLGt7wRYP9OQHOowFNshBl6CKRtU1ppe/Hpvrkb98alvWXJzyZazLo2q3X4ool3ufm5
+VVQ5E/RxBzppJx3yJesXBq3JxYTCnZ64ICueFtBEZEVWlmAw9IGYYHl1keADpdfO5n45CtG8TZY
uR1v+qAzk4xT0DtpbIKhnB2eCgcQoe2VnUbWMhEsLAZ7BVP5jxWWjbXWgqQPZ1jprPwo0peZhHTe
Hp9+9+QjQHc63uk03YCxz5ToSvh9c7OemWZuYg29pG3CwwW0c0UjGTXouQYpyBHdryv75fqKvByk
yOwXQ20FpYAlGYSdYmCq2Wwqs53wL0X6DlqlMlRA/b0R+YCWpbDDS4FOza7tVhztEpVeufmzAS/X
wNm2rZtcb0YDm8jwPyLjdzKunIubnu7s5y/2z36+PqOLKQyrZS2z8kn3X1PpKFZmIq+9fW9kctCZ
Aog6/gSLMd6dl5byWvGbtMauGW1QurzO25GU23abmpp9zIm0FygcgQ1+GjTHvK1av3Vdnltn5nEI
uqbnYlhX94qN6gHNKCQV3HqrWREdKT6A+rQ2ZTcGp6h8QIqdrKSyWBTNz7EBlGyJI/FoVQ3GA4F+
TCiCBlPd2o3FHYE5tQJbMRur3IkTcrOAQ7YaQcpZTG3ogRZ0Ndlxyz2Arw5tdRC5QWmamQSUv6am
D/vZKV7bjiZP9Ut+En9pvZk/DG/iAd2+kB6DNulhOK71aas3F+DMNrPRNCXVc5nvZqeyKjIBA1zv
6tO48/+C6fMRaRfZBI5oE9BfHyV9VfAK6ugXyD4tb/PgeTqJqEGfUvIroB+bl4bsQHVEOOCerF9O
QEfLeagfRFuh7ebZGw7q01pMecvvnM/c4i3Ojkk3p5pYZJg5sKo77SFzIMax4nCW/c+edMBFgVcH
nyUekEz8WDZ5OqXNDN8dpK5ShBkojxp9y/F8CuThzLnZgJ5PKW96Wqgg2NCKapfVXYzyUCDZ9z/m
ltdBbxxeIECXobuEuZxbvhemKhJnJ6r+aOExT1e867XXwSDBugqQBFCrPBtzpAD4+XKo6E4rU4DI
OicHcfj9Idyo1gP4L4KgEdsd2Sc2wIjERk61IfYd3ateebDfASJIU3ukvC3uJlMlYOFLreHtvtkb
bg5mwf0HvLsgLJztlztFCUH914i179hlaM1vWUV2/W/5BSEVRHI3JZl28hvg/qCcAZUKdxpXXnY3
LmfYVxFZ4YDDzbD02VwWSEMH8i/nYKRU3Yuv3EPymX+NRNwZn4Y7mMVLdWpBBNtsFSqd+Ie1tt1r
JwMmAlDxyzoP1LXEQtaAYPL9UlR9J8hAyAENhOmkcCckyJDQHMSVJ+ZPmvLy1FxaY06N0JaCUSia
jwp1Qbhj9IsjC42OuBksxY6ewPZoJxvVHAnSguTlSTUDcnp4A2rxQaDZadiNFm+Kdr/hAQqYLQjR
mPf3w/VJgtYzUmfo8QZiF4DNy+1ghHOiFUngO2FeERkNy2tiK2yPBa6VSwvMhgMxYeq3I2c48oaz
lfdmU3il1Xj9m+HVD8VzvhFO4Vp28kY0fWmUucz9DE2uIEz3neapPczgZZ6tnCYkp2uwihueAukQ
ULKBAAtyoeylqQ9lmI063j+QlYdq1UNmScmjLCTw9PcX6tbBNXjod8IY1kn8CefPXLxftEMLNXDO
ycBK5Ianficd0ufCLXki7/idvw0fJkfx5ENw9B84Z405kx0oKopLYzlaaA3Q7qCB+HKjCJnaj1Up
cQ6HFF0QfeVlT1JodNZSQ4tqZbC3jCEIQJYOY0UqmzHm85OoFnMcuG2zy0+4XbZZMBM9R+PuvEKl
wLqDZVznppid0k51jWbQJHAl399B1Q49+hVnVw0SdQE07WJkCfhg7YnCPi5Zo0ygM05BCWoejK9+
OeqxGbnqLoG3xRb9fX/XXAV1/7EkL+4eNUogdC+XDalIKYfUEvYDxEwdkZZ2asZmfUBKN0XQAn1V
qyaFnR2N05oI6NUhZG0vq3y2Y9Wmk+MO3QCOAf2hLnhR580wbAM32o3l32AGp2T0dX+4N+cV4TtQ
56jnoPn60uJUiL7WcJhXod2IilmNPOHf4yIgmv807bTo34bMPyOE00TFGz4U18qlvSIZxHROsHnm
KH1Ox8Ks+pwITYC02k7ywuxZjLzAX7qZq+IYp4+pVtIGjO0LiRb6j8pvcY7I/Sm4iiuYb2JJZFJh
rCHPgTkwQoIE49Hfd27iTQO8ROIUDhoiHrrdInRLVgGIt84SuCdQrkOAtORUL6cjbIe8C5MS1HCA
U7rxn/LN/yiP3UajAaRXZsluQsI5kjfZ3G5Ng4WlBMPtBctnxpm1F4aqm/QSxisoAWTWeGiP2S+V
FjRxI0cJKYLz6dBb/PMDd+rRybXW+M+G4LAvi0ACLDQDBuJjJgQvZLjHDlLObpBvsu7YhI+jfxKF
tbatNTPMgZbyYRKqDmaav/1+pivekA0HfgYB6lu05y/N2j+vpLMjyytClCNAguPV+w8/qndBl6wk
9H7SL+ch0WJDUsBkihIC2LvY9qwQOid4Z/ehCyrKTWnr+9nM9o2rbF3OUr8at0BH494wZ7d8BAfs
0UeWZrtFuQFFqtQ1UNP/9wfm4nuYGyDNdfSrgMfVberXXv9EHZAUoMgDZ9mHXnlTY2Lz1JANrr8a
J+lID67VzFOQ27n/HTcOz8VnMHeCbkQaF4mYlhS0uwag7Yb0KHNg1d9LySZWVqxd1W+xCgoKLFDr
WVSi8Oy/PKt1FqIrrxgjNywgEpVQ4a3NyTQRcPhCPWDOABouLfk4Wkg4/J0OvBlWpEDrBt3eH/ZV
EeY/H4L0Lig4kX75iXvOttygpZMUqkPkGuOzqJBcehgCyOdGIwm3yRHJT1dZewL8dGMxW1BBCAUm
8AUHj5zP5eCFER1kozFFIB5zNLsa0cRv19o+lu3occy3kmHLFXrPISLyFdgZCXUH76FCX1mDq+T6
MvTzz1hO49nQOWixDYE6R64U/BqEhpbAi/rNMTv5IDsbD135IpZmCZ0wtGVzytv9ib9xV6Lzc8FQ
gzUcNTbGX451CC6KQIvdRH3TQVfrgzxW8EnyWUBxLYI+X16usuhcxXXAJcC1oCVXRIb2ql0IykZV
maTV6GakQIIEnLW0ISoVrf6k0vkd//nz9+ljMsEgTGfyVpPEhJYM8iclcAwzopXvH0Wimc4UgOJt
RwxzwMOImjyC+0NglkiUgYgKmjz354pNtuKprOOpjronElMqSLIvF2oujaTrAIF1+/Il4gICfWcl
XDkIV653sYEIf+nIB4sT20GYhmEf+EU/up1WkgHkjQnaVu8PQ2DbFLVlIMjt8QZaRiWMg1n0ruWG
1AjDyZ3op3vozS19r835D+gktsh6ivT3SN4i8plhBt9lixzt3AQjP3C99PhyBC8qIbvPl90fqKiY
b4sAzfPjo0TMvdPTj78Z2Q+2TFRyQmoID9iUbhdQzYOwwT/W5t+e/vrbWQlk/1I60L/qUUZLloR/
/eptBf8vre1nnYxUJ8kuJQ9IsilHpOg3jrR5G8yPnHhOSqyO3p+Tq2PAzAgTwuk1DyTqFGBGNnPz
onAm/2fMsTV5cJTsjHwlHyAtE3zheS7NsXVJri+GTtZg7uB+ujw1E/JakJ379bnbPLmme9zVFv5w
rP3+18b5rjfvW/P+eH90h+99AfO2yqIxzgYBX6B+tmbtqHT3ebS/bftkmRZ8Pnm2erJRyYZYW+vB
oa9bxyLkRPZk88vU6dqWvOURzjYkq1iqTrIcaDO+JiGV9a7RVWrWlfVlud77UI1iY4CBFuIWwCvg
kvvbfXN/1M5CF2aOTb+breYgH9PoER2ivJm/Q878/pxfx+TMqjOOvtF1cIRX+IiiPPEA5wLrLC4N
dAQxOnSUwy/OPxTgb0CTaADsD0rHSY7e4LXgbm2ymRA1730/yGV8hv2a41C778eC8PSQEBdsLvSF
4PBR7IF3235qcf87G+u03zjPbxKlB+8RJ/Brbfmvb2JQqoPKHeUGJJbRNy5eela/742pjEDMmInA
x+yaxmuK3Kw+o/wNrOpFE5sZ74AQJJ/c4b8I+5LluHVtyy9CBHuCU5LZSLIsq7Fke8JwC7ABQIAg
Gn59raxR3fcq4k7OGSicySRBYO+1VzN0yQa2/QYxfwshQjP9tyjy/xmPetseEWJ581MH8xDmtv/j
3ahJPfmSHMvjN4JUt97esQfZk8/LU+glbUuEvyHwoE8v5krvcIPsBY62AzbLHr7XvT7/mx7tV/nf
aP//n3uUoatAnQbPXZCM/y+k+v+WCZrILZV8exylAokZCvpHHEZzP6xDcmmywZ6ykulLGoM9wZHO
/i5k1tzBk1h8nutl6Zco+VnSbDzJJoqL3xR5TOqKnY4x+W9qkf99UuJaCzjk3+BVoFX/Y6WHrDhq
lU3b46q+7zmClcXrFP6b4Pt/b6K3L8GTuhnZVmhV/nPR6Lrh2jX4kuqG2r5BaH/AlIa21X/zCoN5
wO2z/nO7xHwBa6LKQXy9rY///K6gMqVzQ8Ibqhp4niyg6B2IJkG6erGz9Ccr3PT74GFJOsT6QJJK
iP0bI6JlL5AmDchbjUJ+Mh5+qf2I8JkfRur0c4xk/KeWubplz/oGrXEO7eOyohz3jRqeDkB970b6
FR5dvoQtiTMOLEpniGPXHEOViycZC5d0P+Qbh2Fa2U0VD4ieGBYQbUpEK17igbXUDkGR9G4p3fKh
nadwwc5NgCDbF/aPDhN9N0rz/G6F9ezewboRBsVZvRzvid62DeZgWqi4firXDeZELQztkukfz+uB
QeNHBwRagWK6+eOsilKqu3FvRDyPM/UZJM/7Pv2KOylRzOW5sf1UugOVxBhhtlMxe0TTxjkfYR2z
zgWMdype6X7Zxqn8XCiqxN3WSAji0nWES96Q7zCCqsrlGLp4TGBfzm7Lk5O7ZYZ1uZ6puGRHtY9X
XAroN4Qp+8cyrB6wlAu1dJjuwrJ9SUCJozU+GO4vlf1QdAh4qUs7Vg+FJ/AzF7DUuIPKObzoZTbQ
6aty/cSXyrreren2HETCPo5J2F+mEFnSKZjqPmbT3FiwmGCZpOus0ZcpSRRpl1hY36fRlX2pZng6
sXWbYKC/0hn2g7s3fwPMvtK+rJVZeuRDaRxQeZymcxzzeUDvl5R3qxXZX43AEXKRhSSYP0sCDxNF
w3GW9e1xh3yvy5YuwnJYnxHLLgiBEG9DnUCPlI0lgzXTxA3pLcT6BxDb2RedbWQiTjdJx+Oy3Zy5
vZnXJyn58lraRS0tg658PAuzDrY94mKe1TCm08OBKEL8ppXby+jXIe0USbJ4rXVjH3xI4i0BPmV/
50qN5C5XcJu8G43NtrOC8mRqo0rKP5MyNYJDvFqaU0byJW9NgOzZ5PDL6Lgrh3DdEZe8t0ZvSdo3
xcx/K0H3303uIEiayGahzS4D5DRKUvtOttTBM7A68LwYsztCzavMwP6AHk6clhUGuX1VuAZIdTGb
r/Oc1QlSWhp44BOxjXlvmooh4MsBIYRnVhq7GB08Qiae8H8lZJKwLDGxvKwTT9MuJ7XCVyYgQtER
T+OsUige+n2kYMrnR7rHe4+0Z/JYQxtLHzcC3doplaMCglEeRdZhEuN+Bm+atzAk1bPHbXzeE9tc
Fgkucwcz8PDHwRgRuWkjIPIuTQ7M4kZl8/ejGKevgsBOnJUVH9osNMCydsfw+9WAJdbWYa8+EuFr
PFHEHv6FNkKiRzIwdGTTiFff4vSb29xCSwT2vt2QvzTA1QuuJWuztPW2KGiGgp/f0322cwes2vwK
MoS7lIg4wryk5A+y5o0+rdSxprtp1a5BNXB5wl1UHlcQZyyQRGTtTtf6G9G5NNd02hcHHHYajv4Y
BD8l2txOeFWSxzilAB9gqaq/rmsp9k+OZgvu1jySW5pOJv4s1mtYxuw7LnQ8qoV2thTpCE+PMUM8
rUpg52SRCPcGZofGQGSAeABGmyV6NSjayz+lGTwMKTxv8KOrSoCMOJj0aw35YuwBQVS/TG1R9x2b
QmgJT8b5TY4i/Fy9njnUuVONdBJ+e6hLM2ImWU8rTK08TEduiwwbQpNZc08GqFDaWVbYsGy2lPJ0
1EeSXyfoNH/tCHCqIfwakvKUp5qNn0CA3WCAFAfMbtAP+tYn+ZwiKyDiQTjf+OqUplMsETnUePTJ
xWHXLoGh4rcqtaqALfquXNuYmDQnGVgG58Fxo8/7JFFjTjPb72TFp3cudE0u9S7FRyNzYu5os6nL
kYR9vcCmTaUtngmZz4sSDX3kvBmnZyS8sKwnm4CTNQYx/iHsbLrhQ5BytWaplsft0Kq6HIHY12ad
yWdAwvPy6uH0A3OwZFcpmILFLYQoZ5DZYdf/hoG0j22eHvbXtteNPQEiGH8G0FJfo5q2vM0cLZ/h
jmp1R2Vt3g67YCqSr6EsO6iKc+iXapG4C0XReJyWZgeiPLKwi7uiGDb47lC2ygsZl8q1E9PqzcwY
vF/TaifVZSvj8BRSnDRdNTv8aFKI+lfYpJ6fjlI724kFGoPXpDSYVhT5oNfHsK30ca0Qc4SdqFa8
z9WSzZ2n2u595ksWHxAdxxEfnKSIBNpiLuVJMttgmD7g6rsU63PtKjCYcBunaYGbYUDEMioNxGsh
t7Y8HgTXSCMoTEFhUZ5ZtnZpBhS547nZvoMIXb+o0fPv6Nn8hAM6hSVw2YzBfNr8oPfrLEh4nkHS
nM56TFADLWWjMNU5IjklyY54DHhuedigc5rhHZ9peZcxuyI6KZuS5h1SkYO0lCGHpi+l2V1LiT1+
sDLBTRhwo+HPRnzxM3cryTsJ9T+SEFeRnbkEjtsOaTKEu1IbJJFgPDiOqND3yF4BwzdzL/YNvnmO
w4sIm4KqlnsWZ1Y/u7HBKlpFUtvOrYmD8diNnd1jPy9BckpqLqHWw+LuhmZb3ymrEniqb4GAIr0w
O10KuxbylDDD/oVyDutJTGX9BELRDTnJaz/3iyeLbbfKa7ygI9hi/QAw1PTEq2xH0HNNEgQz5/iW
y840+A4ZQUkTjOH2Hs8ieSLVFIeHLd0FvyJRgrBLGBpXXVyq7Fs9Ujl1bli35KwrMesHNo7kgQxs
/SOncnmJpUNIj+ULaAUVW/fx1DDr4QWmVbHdNUdRiE+KxJs7ApNwhYANAKBPlWcuPcNu3T0vhXXs
VeWzNk903Th7K63NvgqrKDyuMTvbHiqbRYfTPMLsCSo7nYzv0oYEaG4xYMyEygPbjQ06eiTdoErt
oj0siB123T8UzML/HW5ZJWxjisxfwYIdWYvCvUnPg9ULaj3UoGDyiNxxdMmqcud9Tkek28D686Rq
TVdIj60vryyDI+rLIZuM93TVEr3aDF+P1yEMKeuTOMCqPamV71kyLMWn2tXH1B/bvrLLwY0CAxQm
iM0dGho0wWmYnfxJWFOz1wHvkGgJAS2s9zv1CSqsGfUTqgVa+/iqZuWyzxJXpXpXh/zDYnX8yIYq
Xc/Dgf94bpl4ViNazLYBnfdbnpLAuxyCmpeNsON3aRPKT8hzE88Ck8N75Sh6FTcu8ysbygm2n7tI
XvJAMQS+HbooK5eM/gGgwH9g0BXjixhmys5SMI3yYTclPydcHmvH95TDHn9VbOpG6TRvFSqGRyRx
hd/F4iht/bjpBvlc4wCyXWXwDA0OsbxFCl+Bv2ZM/OFIFNBnoXbzTyxq+Kprl24nja1x6fKxpMgs
ptDrYdpk2HgaRJ3z1h0CY94oHTzGTJ5s3TjV7PMEthEKl0RnX3CGVEs70yi/q4gyp90ah6Yijh7v
UZgPWOcLhrvcUj/yBv3H4uLf1NbTczoPB8R+VvxusKvdUhEdNkZkIcLOBKVG85HJskLVQSq5Q1qQ
x8dm3Dh6lyQ/xCmbcBqsljfPe6jF+xrS4TLLDBMd0pSX+UjoB4Mb9ydHpHtGxNswdEsxICwsdyb9
0fAEyA3f9YTHYWkBT9GymK9IV6vxQNVe8UvNEm1PXO9B3md7srrTWCKkrQ3JAQcSzPmLot8Ka/xn
3CLU3yM1gNUXuLBh2qRXcs9KNManMsz6fch2gOCcosxvjwUhBC3hAXq6zWY0nGyYm/o0G8XR3ml4
T6EYGYqxL3eVqB7NzCFRuh8YFAFQh4prqfnKOzLVjf4bfY17nm+MwydzGsV0cVOzWWxbOH4e0X4p
czFTKe5KZsb5mhNXZH2WmHV7rsHNFHgxcWYtl4IRN/XQe8PppV7ypZPJDsMXVwBKSdit0sjyBTVa
EpD42CEgvqatSiliNXF2Vt92KcuP3E5oONbCI7OX0EmDH2Od/0x204jWV/NcYgYAqh34/i6YLipE
D7aKrcepxE6NoGeDgTuCdEoJ+N0jKKKtsnx/YCUU16IU+FVN4dWnbB9Fg8oqpfd63AOYkhWItu1B
yXq0c9IEDBvH+hvLRrh2bTLuIN6GCFf/spDNU8hVsbaLZhUGU3s5V22xiRlhkcvNsROTkfh7YPWS
wH22Waae28opqD1W+azmmfxJ6F4DY2ucgAWiNYvs4E0H82KH9aS6ZhzhVVaa4nlbvKWnYjP11mrC
AmuNyOpHwpty7GKBQUkL0TbmI9qOqEQ9aOz/DEY38IEoXPGg8TeE3blyeYLGDG27yGfx12V+/pzO
nMkTXQ1eyamSdOwWVE2sW8Y5r+EDX5fQUEwS11QWLn5JEj6Zc5Jho8GOous3rDz+6jynwOoSzkif
Ngu8nReZmacQFDOn5YAiGbZUuAH4DOW/CFYk04npeUQL5SiSdY5sXrqkWqXvKr/Lz3uF4QJLJ5ii
onA7GNrY4GAT7nyCDE9oET5svkwvsNWvgDONKIcTNSPLT9yCQhBPl2jEO+FtQGhdkeJmiWyd/07C
pAjOLhm2Qe5oE09NdfDfcd+OFzv6Ivb5AIgD/2SaHnBnDTxu00p9FiWaVtz1mrzGbCl+pipXySkx
UwWdZTrnVZ+Bc8DaFGF579itg+hnNs32OtQ8Vj1FZ/edLkORIN+tEk9iPEJ1asjCv0d0q4CF9tKW
rV5RDsHJd6FPEOZKOBIsEbtuZsjYvPhyz9WlGGcO68WqTPaT38sR+XrYgq8Ck1Qw641a0jYrKPue
FoWT92gmVIqScAduOVKCdhXEygNhBsOi1amOKUtPLK/m6+qnWJ9g78V/68WJLwp4NL9mes71VYtN
r69rwxYc1nuyqc47CRLJooVgyK2SZjxTftiip2oW7s6mwnyDZzLFybiVMGcWYj262xFat8WRrGiD
kQTMOyaKNb0eS9DzBVnANj+nHPUuHeGL2ymYxhw4PPIUCdMkTZ8qNmHnDjLZnkyWKhTXM8nw3iMt
Cm52imT8kzKp2R9Ks6NhhEQQ8xEQZBvU+gDwr5Ad8wM+Kel+2ykzqGRXXsAwmVuRr22FJQioPUwD
bldWrK7feChoZ0b0AT2w4Xd8XLhAbAPEibNy/zioUqGz2ig0YwSjyidBkg0IjAUc1TYB6o77vEzD
iIrKGtojSKOGpgsrIetSU7AU+RXQJbR1PSHLgKF91tihtkw+VFM2JL1K/PI5b0SztmiOsNsdiSzy
zuesmLq8ZuC7zxtT9WlQxwyPFSE1+JkIHkmx9Y35yafTfLxKr1BLypuopY35QHS3LRVmCEDYMbin
aE/+Joci3w9d2vRcobq2ODTnIkdQMtTtrax22zytnDUDwP65floN8w1gwpBKVJczfgZSlOBIogzL
6HXJS/GjSfXxnpEsQvHhSPiXiSOgl8n3FGblBdyq6RCHl0YTrHifzTj/6pzhGN/BKPggE3XoL8oZ
8FcDyErjTZbxvFJs0Wje99uud0BneUY/vYIcthRb9bjD4Ate6HGpERCSjdhjd0S+09MyESSE8Fjv
W+enkNBuGuD/0fFQ2e/5JmGTxydmihbtNdAe7vfjJ/V7/kfGvAJ8I8vs1em4wZhsQ20Eu9MCL7Oq
ucphLa9mnKFNLn67uWpkV90qfICDRmAD31h+o2OoXXbWplADLM2CfcyPaJ4GEQlB3+VqKHyyWT0N
PtLjRJOwsh7hInn+lIYh2G7GdvB3WecmaV2RqEdlZA5ocFTbR5aWC+xik8M+UqrV2EcFnKYdOVxd
H5t5rvi1qt2WnrPo8+w8EYd5MJ+FxEuWDrk7Y9bj4UVS3rzf5swkrCcuzaerw97+pSmnhfTZWAFg
ApRUj50+SjU+lZFM44PPJ8naLU3hoGI80o0QXUXHoot6t79zbtO1LwGt0FOTgRDarakYKbw1i+wX
hdAVz+aYtYNBuymy05GzzXTOZP6Dutp9FoirxSkAa/29y5g2P8hOGlSv217CxVsuCPSUfEKsk0/X
6psvbxBkABPyTjVE+btVJVx3a0xzdSJyL68N0JzYC8gC0lYykV7rHQ3IqWkWMV5kFIK2GP002EsZ
oZ+1JQhA0hxVlWpdwNbQI18whz404sAmEfjMzszyosW8ADL2qqovk4WrZzehsKKtizQYwP0qh0AH
0idklEwFHbpUsATgssBk9dxoA2RYoy/jiHuEXyHcpcncg8wpgOkZXjxsha7NlbFba6HngFdswBEB
sjsATfDlamFsl+pQ636XWfgxYZUpZJQvM4relY7AtRq+9t5l0z3ZK0FAliE5QBjcRJi2zzgBUWYV
6wNSYADlBICln2GsjlzzBl3b1SAzfkNEZUg8sG+hPlm+J7iEcgehACYSsOc51Pibcoo9kMXkHaDO
HPsUZpgomCREnyhltELQJeSWFrF9qNqAFFn6Lx0bmLAT5bbkkq01jtYpgurfw8QjkVcUIkJ1Kdbo
b4fHhaogFry+1BG48Lc9N8NPVGSRd3wKI9I9V71m21WFFFHutU4EuZ9Sqf35cPhfi0kSZnA033UG
dx9gUze/GwpYKO6x7sHup+Zcyq16nXU633u2VJAZr4UukU4Jjew7c2Fen8niWJq0/kjGrKVTg+yX
MINArUOIESOrfUDoLlCVDvhKXrbJotzRm3mApW0NiPhbHAMqJKUm/4JY7uFbyY/ytx6mQ36bJcrM
LxuOkPItw6Ed745hTvkXXGVANliylTja4FOXPSTlkA0/vDIHHpjU66d09cJ1slmY6vB+OZib5bVG
XA+cQr4bCKewGApJ37SnkAsMiRMoTpIwyNe4zh7bmhBw2UVpFBn13WKVgHkC3SrYWQ4JLdSTL8Km
7lhmVQqjK1Vp+bpEkuJZrK4an+ZpmkhfoszFkzZqfFkWNYKFhW7J/VnkZCkAcgwL0OaD5CGqTyaX
iAoa+JGI8zBw0nQ49zzcRXZXsv3eTqTOsGFLTnqCatXfwx4k/Qp03D7qGg3cZUYVgbgy46byMR7e
/GILNRGCcFnYz/mSwCUh51EAwUa3iNa7URRTenySuBOzc/pqqxCWft/q4O4dplXYpm/+Eqjc0v1R
bCau71uslhHIg6og3wUCD+XnthbXJeyJuFqnwE9uSxrscAGxd05PehoofPxglsCRUHPgce2OJN9R
61ZTO9E5gdMHFSXmQWl+3K4JCeydXxNYrAjlcXm7qOoHAHbbdkJlWsIIXe7V1hapAbuLZIA8utm6
an0x6JGW00ixj/bI5hn0GRbZbLhAH5J/LWpUKbhtdCT9aJf4gyPRFDXkvg6DOx3gkCFe1rtlurPN
VsiHkNK96vmEtLy+mq0YP/yBLfFuGlDeDMD4YsrTFseELf/mSZWAVXek1Z1lha3aRuX0O1S+6TdB
tjX+GS2rh99A6kL9jOM1RxMS5Y2ZaASKJJ4iUKpQqsbsalxQxUogNSjtObluRaEAdBmu4G86ANrC
VABkxRgAjpmiOa7YqUzSHQ1SRf4Zpw7xQEou/JmvtXxCmLkGLY4cOao0sx1wFOQmW7pRr/J4mVGH
vJMJBV4Xq2p5wxAdoxw4tqpI7puxcfRjXTI4IekDtcQBY6zlLh54PN1KE7H2bEtUfamEV+VT49MR
XiLrvP1Kx7wCIzf6ZW5XBHlVVwpf46fab1PVxs2mp2pC1vCQjTI7rQNKvlOuxPEQVGKqlg0N6JEF
kh3/ZHxO6ken9J4AiwIQhiK1ClWHDWfj8IB3xryUKguYcyiRQGA5zSh22SwKQNKBCiCclnK0IhlU
FU6K4y7TdHrjN5Pr00Iq0D93h7gNvav44lBdj3egNABekDgbq3ZdFToiPiTZO24m/YIOIzzO1lc/
XIOH1aqCu0s9HgNt60ps34+ysXkrygUlF9dVzrAKag2S/jpaAKTeVM8pcEwBvKCqofrQmoYWIEBE
qoGvyNsMyJ20YHEO2O4lwgdgvMjQPjdrRF4FphiFwdUoqFFqnNF4i3QWTzV26zcfV/nTAL77MjmL
OowkRnUFwirvxgXY02mN6PS6dLa4prFYjEZ+oEv+SZHmti1WnX5bOFE/WTaTvV1dEC8FCqyi39F0
h9OWGfPs4T6CPC/k5X3si0SptlJZng4eNVIbbwUm5hfV/M6rA025qDhGPVXGh/d5QVbAKG9AvUXj
fQogPYyoZfXkex7c6Hs3L1WD96Ewrw1m0MCo7BjBJASQIruNr823yMGsvFtQ/H8+ICJ8ZaPDDG9I
NdKZBu/i00IMIOg0cveTDTXKfT4uIG6kQM7uNznN1dmncrobNg9/YAikDnhUAMrEc0QjjzVKiuaK
EVCJgmYS1ZcIDOAdh0P+GzwfTIYopuGYsQ1H8UYmnO7omPb1PceNhBe8wJneEiMQylDKMftZ7Rv9
vC16xQQj1XruCLUOm1iemXfbJMNzWsB/gdqjeYt0mBOMdhzMqNPRAOhf9gWIXRhT8wxZWzmdsDui
KhGMlR975vl40TVs33lRJojjwRzqU/ASAVxkjgjRDY3FdEYVkzNdhQrwLjSFUDC7bOwfVmMG0gL8
FF8rlkoAYQANX2AFIf0J1P+t6WYVE9japXzLu3JBEY0ewg140jzm9zUs36ZWh9H95omEjhKHMoDa
tPTaX1FDugIgPUbZHdTyAkOztQjTed2G5IsedFK3PgDn6qgKeL57kXh7MSviepDCDk1Q8JnALNkt
4evshumfXxstOyZtjSnSZKs3SaTKYdGWq3dM+5FJ3Xj0wJ3cFqou+NXZZ8aL8Wg3PzaXKUfFgBnE
AOGzGMcXo49su9OzxaIqkHWk0CTC9Q0veVTXVU+Ii0ZEy/zK9XYIRGw2QZ7KHSZRXZJH+vuYcgjP
djH4FxAE5i8Cl/m0s9JjRWy3qQaaYvtNEas+ARhgf6LjG1pHVG0/rc6PRzFngHBorO5FetOuONuU
rznnJRQbcqn+yXBkzclNeyVfQ45RG9ZgXO92i2VlkiL7QG9xg8xdDY6ZY1I96J0vGwC3bEM9lGR3
fIlDfdryMoKJVs38Z7ME+4xkOvxUi245noFPhqELPg8/SSGlPMfdrN/AkkDVQ1k5Vj3KSgLvcOAB
9z6LsNT0nsHjXyYj8nNmEf16nlDyvtY8P/R3UE53JNiYUm3ikhNwaDtRE30mgRn9sG8NJs1VHm+r
bNLuuFY+48UV84qMY1yeCHG3rw5JY6EKSPLglhzZdVoa8THhVSuA1Joy/wUs1qZfIarNzXfUlgzs
Cg8XH8y/c37OyKTSDht3+h0AvKwuNmxjclqUt7iBJlQEbRS+GmB+DXLZvqdwbgAF2pZfEvACUA6O
w6rvywOVbJ9hIvy9khiN9wP2qOQkl7kAZQLjfVDJ0X2MV/Rlg+9o8ENzPg4LZ6ZiBjx1aaZ00dCX
RQ2QovbqL20wgALyNtn3Gk0ZxWqvcCMdiItzhxfC/l4oFQLk8ANypmb3JL3XqO3NORc7QPBWTFp+
lQxDmt8Uf64f1jEhY2dWpIyekNhGd4wjmMj7A+FxZGwjRh91bw584CfsaUXzsA7bhCAw4OfYT4b6
Sxmr4t+uYzKcLE3XtGVxrH9QxF0Ai0j2BNNgTOLPVTkRf504dCKgQ6MhBZkpgQVy3AqHXE1jFSAD
ZJmS7VT6gE02EMCTZ8iTq+2EZQdUALPqAjy6I0oI6h3BiyojEV9yNY/j01YqYKMV0BMwIQqwa+5R
txYwCBvVAMPWsQCDaMCRK7qlLEbZ5SaLqFw1LV+TtDkQPrVGtJLlpmfM7UWtPZq9hgNKy5N5OYMG
A5V8LEA5wtSzlhjV7TT9Omfpbc6xwGPnLkQ/1K2irkqxbzel7RbeoPnZUdHTltSASH2DGW8HOJ7+
wnscQBpZd4uJZLAb6+FSQuPXbDY48anwlpxAnVqnezMmExbmwTEWc6BRVCdXoWvtsKHWO1RSLOY9
fNNH3KA4CdXPIsvDE/NbigmvwXzuOJFsm47TvorIvwTDKrgabZhAfSlzEP849lNX71880DTfy1Id
/F6tTsxPpkp4cnHFkvm7xnjA9WKbEvIFlKrAr2O1NDXazSAf6aaYRRFOGjd9BYA3OzQ6q1EvuYlj
EjHxKdbxLR3KubmjqsbQZV9IWeIOA2b+YHxN9UWmAhh9cyT+LUd7VrUcLvs3812+LX2IjY+XZlA1
8LuJQH2uyBr+gCsGOAwBwrU7g+aHDDyglbk6z/NBt/MQMWxVRfS/XE72/ZySQapeKhpDRw6D4A1f
KBD0Iq4LAxZ0d18Edzu7Ohi44nySfggPIN5ZREpQTGY7XjrAEQkgKCCXwsum22/hix3qDw8dksig
kxP2ACJLrVnXFyY4kHoctP44pXMJ3YQemxuxKPFVvMya2u/octhzHRjmIVk9blm3gceggXzAfutk
Z+keDeb8x1kQzRhMFFBYfJtcbaHQG1c6nPGQQYSTC6a/yE1bme1Xv6oGrIrsaAB9yEF/aibkLreI
h/LTaQwKi0nYPIBUZrQK3xZQFZEcZ7LNvR/4lep5G8DMO+2lyPmL2zE9/8YomQuQ0AYYeJepWlBz
h0W4JwPZwKNGQJP9SLPDrfBbqjTeNofDtxv0CPNYlm6wsl0ZvEmbdkAw3PgqBCY03VBAXgAYGMNd
gFr8GB6jVAXGRXU98xZzjEregSsZinu5gWZ7AmA9hvO6N9CCurUJ6RkVKq1OAHEkJAZ45MNdHJl5
IhhiqWuEnGV63RuAWe8JXXl2L3H08D+7rKl9SCNky+1UJ2W4Rj9Xn1JVW35hQxBHJ3lM4VJagYjy
OIQFGm2wKuFVtR8H0DlO6IF+G0OF8StJ6nxDYkOtms+2IXT/Xqz5hNVVMJ/9H9LOY0luXFvXT8QI
0IAkpunLZjmppJowSo7egSQI8unPl/tOeld3dMU9Z6Y2ISYNgLV+t65X6hwCX5NA663mZuvdOs4F
dCSCkYlcqMrl1CqTKL4lXSlSx8nCL56qalQlWGlINbcdB9bPESZ4mDZ+7QXugRjLYtn3vkwUX9kY
IciQQ5BdN/HMVzkjsrLHvhVh89vtxZqj1/IRuo2dUjWc2NBa50sclLXcF5OTFEdUGrbcOdK43Zld
uXroapdjsHWjbn6ouD11arStkq8N4xrNkyDfnZ/OcZXclXNCeWtrk/50HXzZt24ZsTOHYNTODewh
Ywoq8F5CGrrMLX7NNvQY+jC0vt6ntg1gT8Hhk6siBxhAsbFaGCk2blvtVztXLvPHYjm+OFA644W2
ge+j3ozRJAJSJ9nVxDzMnyARc+NsEN34y67RSxJuDBxedTXBBMAmq1p7B6dRznyQQhLBvnhFnF6H
Tjt6R8mU5ZeoSfL15CyFlx2Ngf/eDDpIfpZhijxnwnVewZJwbLcbsBiAXSQvNBv0xxM2q8jpph3M
OGp8x4whx4fisEacpr2LlGSIxpPTTo6+YZkjZIjXOih/NBX92GbxelfuZ2W8cBeYSQITuV4XEptm
m+ImbCNzo/qCFnAZHWKZxmANLKMQC6a9CMaz5wdnKRGM+LINgq03SBS/nJIcq6JbaAt0Qi3dl7Cw
xxbtsd3UFD16I0w8Oru6aQi9nhIvg9kG9IHGQKCFw0ZBfe6Lpg+L72U7ircm6E0P5qDR4aG7UHqj
5yj6DkMcMLkqbt1n+iMyjpa+CNj6iqHP7yFN6vloG6ieq6LxL2t5FJa1X9Q2hLYKLce0DsJ+25da
M59yFWKkccMBfu2kjsdHsErAbU+Wxbrpgkt/pSfPX9CtNG581WAAWE7O2hZQsnVKQeYE0r9UEAO9
KPZrqXZNgmyCNrCKiSOa1pTxk90w/KlbJtmlYVGE+xpu5XFtQ9AaNTUCG3ASrV/ZOXAa9fShj76C
DD32yWC/zE6GwV+1zfAEoN+dVdznCS3QsDznBHrMx7xv9HqoaO5X1IS9/7vha5IbYB4qm9z1lwDK
dA0hF8PZRV2k4vGPdIYlOKXh5HLzZH6UoENLTm5HJJ13SJQxR3XXhU/DAtO2nVSh623SjCjKdCrM
HRkZhvQVKhT35C5KkVU4LgsjM+2YvYpced/pzrp7U6Px3kyzEuXWoDZ2Txra7ZfjBUWHcDys9VYw
XTvdwbsOeAqjor8j5DjFWJUViHwWiIMvEULA9hQtaIR+aODuCWlgxGeLfrzOr4Epgp7ky9qIzWTb
GFVZyje/RzM2j1SAHh9cqXsBujCE9ndkqpXBgkx2dQ5jalBVWEbLr0eUZOLWsHrKXaPkTAnLu4B5
kj7Fqx5y70gAqEIa0MS1t298sLXdhGSXcybwl/yUiFa3wA/l2BybNif7j+WKszoKxwJIJ87E1erH
Dudm5FeGuIZY3gih0CnqjkEknAUcWigMbJYewqmIva3xKDpYYEPT7UfhIUe0IQQuLdZFPxh6k8Wa
1qJbglWY3YXJHQkfeGIWGh5qI2FPQ12Y+wyleAMURwVBGFZBEoYGWp73lMbFyVHK7e6g0NWLgv+v
9lEwOejkhzqU28mpVv+qQI5qr2EOWA3Oiqx6X+cztcDs9w061gJYaBvmac/gwC6yX+KQ/mgLysls
2jms4PDLQel8r8M6cLdiNQKWr576J10wTnMjo7j5PoeyQ1K7mCQ8eVPMb9Z2uPfHMv4t28J5RpIT
PZhEozXoBtR+1/wY8C9beFW17cLZoDbvY7KcaAOWn2PUy+ab1Z3oNlGzeMOmDItUPkBW+BlBerVT
e9AsaeB6VxUcHZ8d5LKLCh+t8V6LQa5fshj4dgMClRNJPfqknJZBN1WHIVzlvcvbUdtW6ry/vWhp
3oHE62pbr30+bP2mTZ+SQlPR13xZ1xAlfPu+pKc8NPkwPGcM6WHqywKZeBzH1AHtHETyjf1+jQ+U
oGuyq5MOaE4PrPBttDaluGsifzn565CitV3GhlI7H4GXufPS+RZFq6bzLHNMM2b2g+RthAk6XYZI
SIQafMLLUYp6QOOvS/vsOMG4bE0M5PHWjL6mX+l6AvjIsXVc0vfZiYEyyuWxTpYGjVeomT8RdfhK
Dr7raXtds8W9wMPEP7VE3XhVxcP01qOhyHa9DFhdHvri+ZTrqMYiHQ2LeWwZU8RoqWwZstcomLP5
wLNt2AZH3/lqhj4K90XKPrztq1Ha67lNEx2h7Qj82xk3h0GMpX0sjrmM1AYUYTWHqExUeDB52V5g
mVK9RZ0b/2gmz3aogBv/xan18C3oHaZbMoRpKfZNmEzLdsrX+HHoyoLzlp1GH6qwcB0M7CkZUwg4
OujZJi795B5BZj7sRhMTVUbZIftn2JSQjL2WQnQbzSGR8qLrQLTHpRZvU2Cyh2LIfMZn+QtQY1XR
rt17amWsdJfmFjXM7PSkizdj7O0uTo8eBMPqr97ceP0WfUjyMjMYq0MAm+cpRwIb2Z7OuL6pozHm
UAtSUGjqKgwYwMnVayO68Rf1c2nv2lKD2USzmeK9o702u8p5C79H2ZXlWyCwg4BJsfPszDSDVvha
c4SqjtnDu0Gm2bgPsyEt33mBGdJsOtRpZ7HAk37LaVzvQj8o3zuOx7OYhX1Dg1vKbbxK9Eu9a+Sw
XQcRvk/W7+VhZOfMaQzD3vnilheXHNQzp3TTJmr54eNhOJcdWrMfWhfWuRpQRYsder28vynIFVyf
1xQqc5uHBagCLC948B4TTV1dgSYnwy/KoEAcxji03nVpbdOdHVdr9jW7zv7G+DP8iNTad1E6uEnp
34yLHJIdAsEpJB9nNMGT7GxArEfBJnBaORcYvpHOOVq8zjPZUa/DXB6yYOirkxzSOro2HNHOFRgx
BChTYeHhQzcY3R2nYyYOqSfhx1OaMTCPOB2f8kHRrQsZ9F/nrAuXTRfGML4umqnnUI25u+MwrAhN
9bC1I63IoEPHOu7Z3Newu+8WRqxTTunAHJBgu/zqZEEWzxQOi8Bu9dk0IMNNc+y10wa3fI5Rurcj
ffw2dQHCNz1Oi+DIPrhO2xr/rHNSwkXFN6IK4/GWHaPTxey8EeLQP1d61NOjGio/2LezSH6EA4qT
vJJVspubJPuV2iDxN+no5/mdjRYHQAZLVnbrEYn8A2RD/TBtRAtcWiHjp4puXyA1QdFWHkvoMiTG
MIXTc4L/CSlGVg+Un1Ja1uIaJeIw5OOSXc0S+S/7lMjmndB+vxyqeYiTWyESj5Nrjr3ugfEoGfPW
9XDR7xVhNMRvgUOvwEdaLa9zO5bu0XU1gvc46ZR7a8IV9sc26+LfJQECmIMbeSuFhut6Jur2DSaL
fkLhUyFwAwVrbJcdZb7IDkFD63bgAYGMSHcs1oUrOYiMm1oFzp3rAsumrF5XYkOGiO5eaijH5lAD
CKzbfkg89gZVl79yvjf0lHCnEe2PO0772mlKh3PuMoSpEMXsv0elP2AGUv6Me40Z7wP5FUO2gj9T
i82z0T86eLDfagkaTIQewYZPjl2aNNt0TlwBY3SLfimLUSiKcMdz2ptRlCVbVJV2rxrTG+SREe33
tbPmRYtl8p+UTRkF1XZT883T9RRsTT3OYiMZExt+Y7JAh3I0R8278TJb8wGucw+UWFBMedvZyiU+
+DFBGHh1orU92GWwN16gaX+Qqa3ZeQapcmmZcxCaiRTi9mfQrQDHY9yODFbHveHX+2GO169LpuKH
GrOSpl72iuhOAFfWDHtOxvTWeFkR71Fx5eVdIHSTPlq/WX1N+aTyGiUD5dWCgLK18eOCxNl8gRh3
vw8ChmhPhodT7bMRrQvbdBZx0IIvzJu0mcgNaVyZvZA2V5qTcVFZQ/NYW5/9xLv4bfDczTSAzMrY
J5XDqZFUWfETYl0A7yEamNRDqAmLe65iAiO3fImcL8ir4+/jUNQvZQTHg5OmroFl6V/dw1CqkK8p
yUZvixB2vIX6pXsd2qC+R/98sVbbwZs3nrvI7zoSa/0A/0n1ZAlaTneRO9Rv4FY+pxhcJNqfSbY4
J1yAdxMWTEWWax7imWguAmeRu3N8ix4Bqq2aogF1FE1YtU3LvFScyx3cfyL5r3+Af9P0KgRFag95
iFSJqgOhPbvY6PY7jJ9ufZcw99Ld51S8iGDiyiCKrIRfz+eUijG/mqNinY5CNPqtgL0menX1F0Pf
75p8ExVZ/9tKG75lou/YJhq32BYmLh/aZI6/uVhB3iKn0AgRU9zOOzeKB7lrphZ7qHbb8k3Pk+Pe
5NLFJ4GUPTd7L1XDVTmPknnFaOXkrT/O+fSt0HJKNizhiJkekKl6F4U5CucpcFD/dsonkb9oKh8u
vLfxK2U1A0RDTAmkPCUpvjQU/+ghVbJY3lA0Jfbi2ViyDY+eesuUo+y32L9HQZEumb/ZDbU7f58G
H3iQqfc2PcVBF+AZVRfnHWQSBf3WgULK8D8u+Ms8RNyPUhv/DrRinMBYq/FnY+MIv40ECQVuwkaz
/qZesl8tZNt0SLuOcvSQRuhnmw291Lzzwqwi5Y3+juY7KO20jfOE8RND3zbeLsk0NosmyOrnVoVZ
h3SkDvV2NEVPbL9rnBa9RtI84tvkY1OeEdcU6km8E06fPTPhIHBuVq929a6wU7LcD2FWU/vqTgU7
BcifUoKF7FUsCsQdWrvjK6O0hnA7RTB+CVE1BoYutq9JPmXz62pXwGjthfmEtOvymc5pGfwGruE9
FPgvk5Ngwim1N8uat2RX39tCHkreZGCYKhKgzNpFfeCQtTFfAI5kvZRKferj1B0UrCaC+lzcLLnC
2u7VefDSp33P/MbYQ4gTpukAnpY6zsRAoml6gfht0ORUeBDA//Mk2UWenm8YD1MAi/Ikz3Tn5Tkc
EyxFIFFtvZXtNE97RmcLs5mGi0taOgJKN8fuGWygNb0bsJHpzZSumTfWFMtdTdOXcwAmiT025iLZ
hIUWj1bwUO7NCGNxBa1mOkICh+Yn4vmONl3K5p4HWFhQOrSt0CC5rw+uKlt4BhO4GIyQNeKRaFf9
MDhTV+3SqqXjdxQ/Yi8DHb/7/oTdACgUFXodeBOleEr4LJM7VzzfLIe6R51wkXbOTk37KOJGYN9F
JLgF1lSvYaTCH40oWv4ZVPt1rIS4pY3N120L6/Q1TSiZt8G8tlgHpqR8HDCxuZsY1SIoL+DcBjk5
+AqHEprfDpj5J7tvnx5Q0mMZ5JVY/2DzxLob6VcL6z1VRIFTLU3RXb6K8SHNneUh89xG7KCo6/4Y
1sr+qXscKZtCjvCHMS3qF3iM7gsWJI6p2K9KeXIHVPg3GubyZ10muBbW0jdyn4VZ+USsqqHl7/3p
XnbQ9Bc5AMewHfr6ObC68vakpKGcTFdbXCfMacOR1whyXcJORjT/rp80DVtw3qk79mAH8VcivRgt
gevk3VuAHokEHFw+Q/Geo4hEsMgXUV+7gdPPOy2lwjiSMm/hUQj68Iegb2J9zd5l/pA6EPS3NFpT
duxr2bxapqBJ9F1FO7wUXdA6h7yp4vscfJKzNRe8WG4EUZ0RQCNECfhIEboigNCjTR2DGxdPZI/d
qbLBvK8bkMyvay3Th9lC7N0CdYqnUsSVvilUCKo9+p2f38/RIPVN0vgXYfak3GxfWap3jEjl+hMb
MfwRfQ6FDW0gxDNEcfo9Hqid+D8S+cePwHV5u1nLWEQuA7U7Ijo86XWO1bapvORMuFQ+7Y1Vw+Ps
MEX5SsIWu98SnfgvwVgM72vgzj06panLNkHV0bIiWFBjhICiLp1sM5WKOYRRlITLlRaVWG9ww7Tx
I/7q5dlvSgQRtuix3V8Ks/F66KLM8horbH64PWDTbFXEzq7odI+AMp/9ZO+JmsMCIVVygiowX0av
8V+BXgrmBk1jQbD6EMbxNs1S/bbGsY/I24hFbDB95O96VeN3RSXHArQBdhSL+PSXR4UEjTiA42yR
R1vzOjvlBJU3sSseYH784HZwLX0xnqLxtsL8ikVOpWxHNPHlTi2tDTZpXCOZNgARLWfCCkU4+YHA
NUE6ZngIBHX+o5pnpR4iXEOo/KI5fXJADc3ZhrMinMGntWlA3R0Etxg6E2KpnAZRTY1JddyKvtX+
KfAzlGglPUW0WyD21LYP0uGlKaXBPzdhE4L5jZK9CXwRXPVD20HZZJH+3mlnGI6mrvCyZtNU7Vyd
hyG7d9L0qPOZJ0i5Jb53ZhXw0U3XArgWfn1ywXsvNjZd70Em5MD6sWu9NYVHHzcFXnaaKzaLa/zw
Cfr2vHTmb1Q7NbFLkF35fYmAZvxNG9cQolElhANtwEiriHM9W+47XARfZ29EPNuM1BIb3/Pm/nkJ
VICeb0VTys+NZfWVmnTKr8j2Mr/KDIPSBsFSz/7QRf532TjLfSkWPsI2b7vyYPqp+2ILWz9HebUC
Scz98jZxWP8yyFTCi1Fqemiy3Ol2ZHQvHup+gao3iq18lsmChlDq2H+tsu6yFSxRUm8x3TUV74NS
Dx0g2spN3o8k6YwBsrCd4ndGm4W96KskawLFlc7Tr2OSlfmzj54L/p99tXruPZt9KevYLmgVx+kB
dFh3fIorZpopFbE5QQgBxMt0rOVBuNh1Nx0A5O9ooc7cDf5a3I9LgkMXx9mA4gVr3EtFBl2CRtcj
uoVRowsmmyWv3sa1izFczg5yVY7Gd8Hy1jtEpM1bBP5O+hReRLPDzEGOQTOLaAtFPb+SELcEeBGL
4kxev2L4XiwccRwpMe/QRmSvqJFQ1MtuLYhXJbrjFYuX0QciitP+mKB6ShGKD2X/vnKOU4OJ0n+m
z4yzbe03aPtFPuhHtCc2v0a3lPKvw9k2VyHhMu3tWtXTqV+15iuBUsr5doMQITTEwCvJ/byCaBjN
fbm2wZv2EJ1uImYfE6KrZ6BuR2HoQVAUopoCGh5eApr0nzg96vFYJ9r9Q25H7+0ts5+YCgRHz9RM
k17exuTlKOwJNVsnGD6xSswiXQfB23de62+jsluIT+cGnPtIr+1XADKonzSZm1c23ebeUhOILTht
TLU05NNlzH2W/2QHmNwNpjCrbhdSKyCMvUJdgxf78oQUti6fAlIBDLfZggbqaYwpE1U530UB6iy2
vI4U0bynpNrkZcWGYyo5hF8MuWzZO7aVNDs2oSlukU/5CnyRZCM+WrQZHYClPQGu9P1pyCZiFWSB
iHIbegUztZZARN527aIZb4Bs1K+LwurOwCKI4zrEs6Rg7xd9c8GS33MCK0okCpH/pZSeAju3cxaf
W3ce+ifYKjxmdXyJNnDy0tX3ld+M5X6KGvltLNKF0GGqs3MC80Qtj/DpW+cumFqM16yQ5k6+NIw4
XmiRlSkNDECbVg3I0UW7AQrPh8BS6LE4CqOp96N+ce+bYU3PJPcUt5Mb4sPesMHp8rnGtqfuw2hu
XKq0scD5vRWBcFxxTwgLbcShLXqZxEh7Jzn8WGvm8ekd6C1y2U0dB9FsD8x7Nc70iBzf7d2HeJnw
Vx3dzMtrPD34Aev0SS0kLPQ3sY8ymE6RfstP9yGOehlhUMEdnl8xzS92mNss3cqhTtVZ/x524Sro
AFE97crcdBjTmzBKDnnC+Jxm12rPI5a0iKm+SYAyovnTDWmPMhPWep7vnFYF6hmN+hrvvXaeqbxE
ToyC345Rspl8d/ntk93SXq8JBQcUQ9A1L3Oe1N11xk4odxPTJ94U4U3iYYDPv7i12eTjX46p5/TB
ixYFcxN7pSKh0ubVdFU6dbQeG39m/vMlTwTgZU7r9H1dQl1fLd2c+acRzDO9UzPhn9ek/rFnesOa
1btZFJF9HlnTDCJuojDEm0Eiwtd+8or1ZohLmdzhMMJv5dGg4uKCE0UM4bL6R2+DIA9b1qZhdUnq
Viwke5AP7TwBnmDdsSUE7rVDxKbdCDJgWD0rGQXkGFWIc9JRLfy1UOlmQ+c9X4C+nnmYc90giVOu
+0CIb4myfrLuipVYQROguyi+SKPDdw8TDedFN6snt1sbBhp7QJ4LBCNmoaouqGw4dxoacZXITRkl
y0OQyMCcIag4w1iRwZfBjxnBmbLG741jDIEHvG517UitftqsT3+UPIB1nyEMFwANIDv7SYfDzzqb
KR/nIAcIjWpYpMSf+TvzZJ1xzgXe+r1bUyc5eWXn6BMknv1qmmg+NGHoDcdxSKy5b6wmeiVGVfBs
FEAf4gmcwCebdLhOSf+Z+VaikvRTwxd4v7acsDdZhAAI8SS7A4FBRbKH7tantV7Hft+Offu0LP85
73zXful9qLid9jK4TAw0TbjNuG60zWblWpByWeI16afAnpK2zF4JHcnpGqZa3WJnJfFkDqp2XwWu
jDboLdCq5hIx+gYAd2pPbO8de1ZgSP9Zs+wRsMvVG9p24LpB0IFdgCvX3w84MZ8h8iGo/b5yzkuW
AdzqtMa6nhg1/ZnncKQ9ZQF1+wJVBa06eHELSIgv7T7FIpoQ/NC605UFQ7mJ1xHptGVGOwNUyfDx
bia/ixFbpwMKCgFB27OgalvsM78buLU0GddbLwIMxZyuE7OdB7Bp0kXclYZkIH74odK+zY/xEGcX
m1bfi1vP4C6AQHDA7Tptjd2Jmo5rS/8rUFAsBYqsqB0wlKSGoAV4uWKTDp7f7rwynX8joKf3S5Cd
EpKZRVNwbIcoxUjCeX1siRZd96SDyaesJzNhR3KHeRRzDNE9JQmNEyo9vrMK1duXMekDKGM1DLso
AHFGQCf0IwEwOXgWxgV9GxE09nVpZ5vct0ydfY3Fonel503m++JDfIOmL6qg7oW1Z33D1mKXJRAU
laM2agO5I5otMaEEvLgFUOQe5QlKV5+IAWQXtGYujk0tX7tL27NLJDnB/OKwq69UsCZftIhwPUPf
yueoE8sOa7k590ZXhxW5a4qaPhx/YeJHwYM/BBSenD6ajRXwV+zp4sWZuBl18SvDlm5AIEsc61i4
3b2Dy4noDtTIKAlRTmAu7Vbodq/W1WtZz1VyE1eVY1F6V2JXFyFxAcqN+bPqJClns5zXu56m/WeL
2QCrujMXT9mqpYeVDnPMBh3y5MNWojA+FC48P9+ZGm5a4SYek0+Ubp66IAVHaUQz/Glc0/1ogYb5
BbqJadJBDJYfRtY62seqt+caaGve5E3iq9+hcCCSfBj6Y+qWivFNizs+EyIRdjjH45quaOyaGr1A
71/bQMOkDI3M0qs2HOJ1pyCiun08eczVidHe37iXoKH90mbmzMZqyj10E1o0l+3AOV4mt/n3XT0t
8w1+AGwTMwkk7lWf4xBTNNWoAcUw/AijSNlbfCMqfAC/VgHuWIwdkVUEShmnYsnhNcyc4hTWE1aw
PIiyd3wDBbrgQc3jOUttONz5k72o04yb3wV4KLJzOdV1cCdMYqFNMLTk5QE1Q8yHO5cYA108wD9z
MOB3hfPiAfUQmm8KChMRE6RwPPJnr72LMDg4V3QtxsMdPLbVvoeLakmEwEgDKJGjVNsk1FLOVjFj
rDzoisaJlZXDDW5z7TveLqySOLlmlyPJU/rORUpEuB5pNGadpwdk+QSZ8+F3MZEm6Yrub9zKPJj8
czrAGWQb/MT5zKGW4dDQW5fNun4CA1pxaDJ6TB7mUaXtSckSeyKU2+QfVrI5g5tlhnq7IMEeHy/H
747WdM22eeWOv+ap9x/qgFzraqsmUJ67hUGDRFE1oUjYMtNl7G+Q2tTBN5dACahg6TjzIxBVpr+i
mcwwVEdoCYJdgegFTYwHSQg2SK5K8zWPTPizYqNBA+LDUUSrCWB95pDwR4RtUbWbNWJ0NOHQr4e6
K8fkqppDEx3J6tHDUc0ULByIKDnUVhS67FA8h4pETauL6bptajzJmdH+nbWpSBUodeb6P9Ym0Lde
A7r/LULW5T6MCBDFVq/LGD8V3dgntwqrJOhF5zjkpK9c5thju3W+ucFgWub58rc9VxF4/0n1Gkof
D4yHCA+TeBnUOy9J+8fRGRvvagJbiIlg8rznwstTouCFR3HdlzP6HudiiGwgI8Q1NW9aXNmUFXvK
eCtPo3bpMpUeiRqoozh7o8G0w5HYzOnBeFE/7PM5nAxi5dFJr3AWp2LbmXbB04UVwXVuYsB7QrsS
lSWPSdl5P4vOSfurLu67GH26ogvB4Bu+saWM5AuNUHakOaWxKQEbIj+GQhsQxvTf2pUDsMNFV2fl
dZYVYnyLBfU22AA++H2bL71/L0mny05tgR6BYDTSozYSII8BwVWRlq8EtczpRakrxVPbD117ZgYw
Iya0HwzDw6B6RG8rr0xc4RZKqdk9R/r9SzB1IUT1NAB6mJnEt109ZEH9AGxu7bUfIv5xjB/iB4iC
NsHMNpmAStHK+Y7Q6fVXEBuZI84dix+fhOD+PeDaI8IQLYkUHsev9yFctTS1G6N/Gu9QD0/5s1fV
+xolHhdE4iQ2q5O+pGt1mFr3Kj6N2y1v6pP0Zfef0kljD5GRYDgIU0I+/IQ+bKLOKn4CU+0W4q7T
PUEiO9Qhd/UVAyu26eHT6QKXANuP+aGMS5aXSG8fy+KHQFSH2zJVlE53c9Uve6OZgKIRYsEKz4wX
xE2AtEKxq5W2nw5OGH1vMK5dCZN55xSjQvJJFPHfxke4nkJTyrz7SBCh+jHJXE6k6WRtO91Bf+zN
cirq3yr9RkzXJy/771HDl+sQ9s7DJvsn/vCk19mdPBxK0138aMeXdrvYq+hOOvtxG7kveXOnd356
rIlj2LZMczzXn01m+Yc3/V/X/5ArDACSeWQs4EB9p6PuRiaayj2mvuWXvJsPCMxPMCeZe8jUJw/Y
/cc7B8RUTMf2uPePdx7ljOIT48T8lW67TvcrqRk0O6k4kkCgOChlh6/gD20nsPO+uwiPx6vF/+PN
zqFry08++b8/BwA4IS6v+zJp+j+T4P+SHaxHbJ6G5LI72J1z2h+g0O6K/unf3/Y/XsRleAPfdxS6
Hz8qOFrfVtgY7tygfkTRd+NPT0Xw/L+4CK0qNACVmfdx9HjZpP4YBom5I8z2qwrd33jXH+PM/yQk
++O9sCwoQTAFRgpcUcYf1mvoqEHEsiNLKX/V7pMXfYn7Ty7x8QvhEq5AYkKasKRmdD/MXHM7o5gs
7hVn1KjduNeYSsOTrk5oLP79kX1c7B8v9OFTpISWY0xVdi66x7F8KpM/nvqhp/O/X+Ufnth/3c6H
pZYzs2CttFucB/3Dy3/F6rx+NqTrsyf2IfBZZmUFV8kTq4LtMJ19Dq9ljww81J/sG5/dy4e33zk2
yWzuF+co/5LI+yT4FbSfzHn47KVcfsJfViRRbDZQhsc1Jw8yveeliOJpGf4/V8vHV/9hvEtmfKxW
gquQJLitXMIy4m9B+Ph/e/OX1/aXW8lxCwTIQIuzjwGldH4TIoj98pPP6/LI/3qA/r87obD0XeGx
cj7cCfqAzulEWJwvWWQbiLNrMWLH/fc7+ceXEkPGSw7FEK3bf98JjRyqZgainLPuHJMoWxA56ua/
9Nx9cqG/HQ+X2/EkG4wfAaT4/ofVEpnGFdlSVud8vAXdyIfbeCLOGRXh2n1fJKgdPBcpmYfVOyfR
t5KAb7+OtxZmJkOBqQgD+/db/xim/vEHfVhbdlyDxUn4Qdnq7StC0HLpQfWmO+10GOsYpvL67xf8
p2f91yfwYY0xAiMJB0Chs1FH770hX7KO4TU/fdKXd/bxw/nrdT4stDXqAU37tDqXpJjWKJfx26EO
IvRNHQnVUxgwS3uIcED8+/3954v8eOHYjzj1fBex98cvdopLV+AOqc6qcc7YJ9HVPRCxhx+A+D7n
uXyKftApmtv6OrytCW0CBv9szsg/PeM4iC/TDCj2gvDDMy78TE4LCr5zt8umfeYwSwV/v2w+u9XL
CfK3W5Vu6OEzkEz2+fCMFzdOkB6O1bkfn4B8N2SmVTRp7vdkEz0GB2K1EPRV208e8MeZHpHH5CbK
mVBQYIVe+GFLKJF4aQCm5cEjzkPQxw5kQzCguTBP4fzitjcAgwWAzRQdY++H7auHy7tAALMQEtad
QD0O0tSf/Kq/nVEfftSHzXDM88US/LY8TNgvF/uSE4egCBibQC/c9vDvj+Bvm+LlYtTWPvE6ymN2
xn/vV93/kPZdy21jW5RfhCrk8IpEEMySKEt+QVmShZwzvn4W6Knb5CGGZ9rth3ZVq6yNk3beawED
VEo97IDiPyHzo1fV738vQMbvn6mhAMNERkpIWaLFSCrGY48qniAAqJt5fyzh4ubc3B2s4VoEsQam
GyQVofl4hD+ky+o2EL+w5r0YWz3Au1EWXwMIpCs1yjn9P+QiElMUCQ6YRrwN5HyBgJh14zHO9l3x
DlBEk5mH97QDowIM6WNoATpJY3e7e5BYLLZRAUMgiE7gwt4eWI2BlhI1/enIAFK6STEggTeJzpWd
GFDe5JIkUGNziDZBkQHikFtJaul5Ve+X7FH0AcAOYCkvWgM9HI1SFAZrmiByH7VsiEU/YY8tMAb2
QPtlkK4Efi4ebrJuRk01H1+YRXkKj/z8JZhRCRs9IrmAiHhgj3wd60nzrMF/AkZ+ma4fy7kziLw8
5whEnkd6VOF54qgkH71J6HthMQavHBopXjXli19WAFYSUZ7hj13OPj+WyN/rDohU4NsgK4Ggg1Ro
KSbca7Ef2aOSA101EZmP2pPVczqh1JMC9WsjiULu1ijbuWI9cV/I9pWOiCyoCcTYep9GKGlNHKaE
dc+P0s3QoNcdGG6SCzwRvW2Knw3mXjCgLTVOB3gKvUHpw2B6Zp+qUrQGsmfwjkHzgPLSljZSwCwM
YLFw43mJuIlopskxhsKzR65/zt6jGHrQmDqzqfYF5SouvGnEtkCKRJ4F6pAjiVhRjmHyutDwvIAd
HhecXciyFU6uoA5GAYydAZM6/QR0p2m0Hp/d/dHNagSc5iqUpALH7va55XXMg7ZjmI6KzNjAQAAG
CGN3qRugf60Wfj4WdiFDvNWZt9KILcWwPwfL103H6hON6c379MU9s65mR7Znimt+3fnAQdS1X+nW
f2lfCreyH3/Ahe7m7gN4hN+IWyVJvhDMXbn8IgMAHzSjTsfe9Z9QTtiALJLZS0+yOa2K1314TMHt
qq1rJ9qhI4si/M7b4LF6UVBBKS7hP/ysIa6ExwBHQoewMh39GhBOmLDaBLLkiFH6xqWo/QLtGQhx
zQe4KFaYHDMbYXr7my/QkGjFveYFJAluv2DgJXTDA33kWNcMHlf1irzt2hvMPpLWGFf/iWFp9OLL
aqy38GsfC1+6afB4QL0tcTM2K6GX2tCfohpV/6OQ1S+qWyuGlmXP6fStFqv/JOlyC6/2OUDVHeMr
8uVO57qIyXnU4910StZMjzknNXt9LO9es89pI/jqSHRKMI/EuWYC2p602GePWKHbyp4NKGggQxRP
akeRtKgokP7F1C+MMYw/IQpJ52AS2RQ66VDKOQY/PqP6BbxwEUbeGK/Qy4S1ylyh6afFFV6JJe4N
EAaFNK4gllFqu+pWYVNhgKXYJZH34nk8esqtwK93flEBKdoE1lfL9G6oxVaB7HxFox+fvXLyEcPa
IEOpSIBok4mbNPB5lwOllT1mfRKutG74Bt1Q7wwxYAIen+zSnUUEJLEaByIjibxJKZ9J6GbFukXU
3+IJMM0OGieL/ixhhvmxqEsqk1zVtSwi2zVVQ1GKScwee6nF1BeYZQyUnx2Ryc5oqtj3vMAYkThs
p7I6oai1SSfxOU2mbQRMKwM405FVp2iGlgCyrysaMLsyTsBIF3vwARYdTM3JDzmgGDLVZObIIALh
AoUZj/sKVGnFo73RKHnPkrseTdl8TVH83L3Dj1ItsC9UjeWR/dSIxSllFKL9tIJTwkvANRaafRu3
P1hpiow0yQoD/ZMfAERe56X4E7XBXagGblLlPOaIBQd92RPFti9+jwALgGQpSIQ1whmD64kMuNey
xwa+hN5LfGSgt1akSFl4riocBAnsNwLCPeQqb/Vt0Wrg24oZ7pjrwHV1+1XeW9EB/cBRaQP67vEN
un+kt8KIYLbCJD8jCD5/VCvMTxT8NlX2EyjW0LnNOo9FLS8MxAEy6kICy2uEQhAABSkUGOg5Yi6k
l+3IVH4Ge8BxYWD+PPzVwiRB43kWzrPGEgtDQ/QUtshI42UgHgWmYgD8VDQaYBTn8bLuFQt2EC4s
NLmGihfp8QFaKJnkEYKmtgZqC19OqwbsVis/F3yKl74oSmZRONcAmyLzs/N5ZaMYbkyLFgHQsUL9
+xsjY6Hhh332KYfy5+NF3eswLGoOB9Dqx2usSh4VYKklzYekDA0ZaNkwks5FO0UKJK08oZQGuNmB
u1ViEKYBq1mTVQ6BCKGa40SMa9CW8GiaKAAJjK475QxyKUdUXhrlZ4omgjB8xRQkAFedGHOeQkCh
Z79/2Ciby4hCoK5VlAiJu5IFmCAsexCFqCNa2eHipKi2p/JfXBREcYoIV4ZD7yYhBRBnHErTPX+E
U8+iM0ZEPyGfGfzT46NbetHXYghrL1YYyAd1M3/MEyhBlwlPQHVFL9hjKdy9X4o9m10YrAj3nqzx
FvVUMB4g6Y6R8HtEbyQTvzQAVM1SJ05+o2FJF1Owq6PH+/RY8NIbuJZL7OJYIP8uKCN/9FHAFVNx
o/QOVzT2Yykcv3Anr8UQuyjIhdBPKccfsxzIBqonmDm4yKy6QvZ/7goFo0fTrREFVXuAeYcuACjT
XazE4XYERAHla2ZhxAMBZb0mirA9MAsy8RrFJsPYf+8rxxGdO8g1IPIFyo7uV4pgAYK4tR4vfn5v
hDhNQWyuwfzgZElxHsoociwCBLCLfgpAFUeuzPCHE1/gxjaY7PHbTVDWlDd4L1RjMXAviaqM9B7C
DHzUlW7DKE2HMbZYOYYl5zCZPj0nwrEfuW0cPamyq8kUeQsnDMQKUYMrKCCQBW3rrUDBiwb0VPba
kedaqwQCSB2eyngNIHdA0lV62aHtpD2LAmcomPmF8qDs8kJciyZlFSOZs+aDXzpfwasVaxihUSNx
DE5p+0vSDhhZ1cVoxaElLh6MFu09A1AYseVgOWDSE/oXp3GnYGoKgFAlwMNaOQUx5Zcmlebj41/a
GUVFVKIJIBJFzEvc/RyT02jl4bxjjJEbtFKxNfxHF43pHRrjAzCrIjGEYeM32Q5pdM133SqzIQAo
ODdH2vCnSLL2bhIadN76/qlv+deiWhex0bQ2EoxAwd8p7WBpAGitGIBQadMqT3dSeOQYxw9rypNb
MEpo4IATj+AMLguC8NvTwfQNhqS42D9hZtIUpFd2Qlales4/efRu7NDAy+a+Aawdsy/eFZ9ifu+z
SLfCCUNfZFLTATvDP8WZapcjYM4BuqCJPwH6bhTo+uM8GuvvfNtv3zw2G2D7AuwTC8Rx4jWEIDPB
OJngnwDhhMHDEF1tgJPUHICm0Oo0Cy99di7w7NBZKCpknQb8XdOojIp/kncAlxTDdTbslV7TEzm2
8vKdUSkPjSaPWJoYgUsFVG3+qWjnYhTQZbJtC6I+TPObgBJ9/Hju05oCGk/Qa4RkDeJteLm39wa9
fLwMHJToNI1730nE9ejvxOi7wwHG0UsrosoOXPzCHmV/n/RIIRvc8BmZwGZiDJ5ZacymBiiyBxzV
smCMsl9hUjAAonkShbRA4+7Mbz9VIOIZUCoCnz9uo1P+GrzjwNVj+bs8D1a7Tlx0o509tKpTtufO
0yJEElq+B3ks2Av76FT37wIovdvfj7f/zlISv5/QqQCXU2rZw+8XO4COqKWBQeEy/NW17/9ejsrL
yPLKsI8C6bKqXdVk4zRGp6b/IVb1Xi2gklJ5PIV+z1DO6c4Xx5pUEe8FjiPsMkscU1ZKfcPEHtak
pNmKHfIEEKQlYuCpyJ16bLs15j4pXtZ9rCagHQjeBtQBtDFS9LfXmB0RmAJAbtq1BrhMrH6F27nG
7ENIbVu7e56QhOSqMAfUSNCQbnEqYVAx7Hx2h4y1OayZfWioNuuEFKt2fzNuxRBGbdSUII0YsF23
7mDGDppXeVp8e3+5ZxEaihroqpj9p9s900IlZRkxZHfNGtlpE8NLem1++kfDBeTU9uvf3sAbYWRl
CPlK8OZN2LbYCUzN4Lfc+rGA+2t3K4B4qsnsH43s5Vx6KzDULdoHKGfC32ugWxnEcy1ZDRBJfcDu
lGfMhaQYasH8zdOwxfb98A6h4WFlvRkekfTe95/aydP7NWZQbGXbUh7ZncW93ML/nZ0q3J5dA+rf
Mu0jdldbGuoKmqG5oalQ1nsfNBFS5ht05fL1mK6pATSKG2L2FlDrbNUUP3VeRy6Lsp7lV/XPegij
B+CztO0irAfzZ5vIZAzlxDuMSROzqCeu7rxKPCtAGGPaOMMJ1ha6eUwkBKEnsl/dinYdOdoJERoJ
uBjAEu4gyTtpTmvNjxjzJaf4XGy0Pb8WjNLmf4D7SzMFitGivQTCGwOBPXDUeEjmjcAoNoLl0/eR
tjpCd0xlF5eY52J3k63Z6eAIH3C/jWwj6pwBuFJD3mtHALZqrelT17d8LZHRhEOGZlZ4LbfXsswi
MZSCZL6WreW5icmvSxN9JDa4nyha5T64mJ/AlSxCrfC8ByJCEDbs5kMcrdhRHM/MnMARrNxMrMc6
bFG/XAkj9EsmqcI0D07t1k8OzULO//bGYyYWQmiMCkmrUkArwK7DTQytFPe+NwfLQFxuhj8er2P5
mcmygu4RJAFQCbs9IeDhpAyTlSx6yGMHiC1WsYmPxc4zIoreoEoiVJTIAJE+ECBpfmC17pnA/3Iz
1zNor4oqiVBRHMCO2XJeU29161oPLfiDpritVjmlwXVRF15tHqGjCnDTJP5YzDpqMEVjNpeK2/z3
rSM1VNaOuSphQUBHXA/ryGx07tsAoNfTf7wNhEICHojGRQIWVNnAcdBrXdvHBmeAXYpyG2g7R2il
FqT3mRdjRS2sYoKhEfiARnNiKQtaVH7/HBBZWPEKphVkDesZzNn48msU8Q2a5lnQ4ugKhMPOQcmh
lk2cDlr1UR7FgDOEBEYEIeM2/YtneiODOJgpEkFApl6uNHCGTL3R9XzNrGlWd2G/bsQQx1JoIMDC
oMl8LGDuNVgYP3BSUM7+vvyGRrurDZMJq+ADAyGcQjB4lzrG941mC55RM4KuDgE/jmGSxFBpIoV7
nXojkjAOIOkSATeFhQkH+TTrVcbIgCSvtyZrut80vbBk91AO1hDdIOeBrjFiHzlgA0Z5p8x2b1gX
78VmwCtSfoUmWPsoS7vP9s27+Y8sstu6B/eoUjQXWem+A3LzUw9tVCMdAS6xLf/sHTgj/+L1xGU3
3hNV2c5qm7BWN+KJnQVFX4XZyIv4Wa0nJtpHL6+5tMHNYASI8yhKav6NdxLR7IhOTewvWoPx8ytf
l+dkLgFEHzY31DFfviksUR8MUL4bwDimaPjFu4poFX2hSCBKokQY+qZG+r2pY26XphiyDlDWl08S
QrC3qT9JvlunJx4dSsILKHL1HiPfCiPT1rsQYM4B8/8+Yb7bV+vlgjKMgTXLwZzxRmJq++wDA9b9
u+egrmqoe2brGfkHy1LkXkYIyX2+lksY7GmQGEBiQG5tMQcgi1dmaKrGtO33sKtb/jU0UkBog7zO
9A7NL2BSmTWtgLdgJlA402TEvSiF3mVDgP2CvUevJ2JrCdy+ZvASPoVPs5YF45KdbsHdBuax4Cnb
V3ps0hTV4tO6Ek+aD6ZOkHAD9egu2EqHxtxVW9FttqFj29x+BXLeX2B1+55w9bIV5Y4vvSpJk0WM
eGK4AX8TZy71Oc+ONc781FqSU+8C2HzPmdUIr/MbepxwycndnfaVREJlsXI3+kLYcDtg64Gn2OoN
5blfzS5N5tTGaCGwRMIGqFWbYd2v5kDWcyZDA6D7J5gVE7206fERv+AKo9Xlf9sgEZYiYkIMF0/Y
Bs2RDuoJ1f1T6042WGDgbIGmPvuoP0FFvyoM8FogoC8RWFBOYsHTv/kEQr/1XhgBGw2fMJiJCW4C
M995R349GZGT7UBMbTAvNIdiKZS5kUkoHYRrtcyAHxvHUBR67AiXQBsz8ybaVfpnzaGscd7GB2dP
dhoolSD1glpxu5/CJoBfPuCSFYZmUgXRzpNQKQ244tOExcIEPKd8XxuMAUxYA+AovQku7TVlXZRX
JBGBQAUwFm+a19Vbc1zvwclI3Q7LS48e9IX/V0HozckREQHiLKVKo/nk8FjmMHTY1obylDmjid50
mhdNvSiE6znzw4iMh8sZbDsz3YPQ6HJ6vQksIregGQTadhJKaWhm1HgFKqKFIerWGFMDG5vZmMCq
svi153hQAsxJgotdGAouDzjCkeuinuqiUbhSCoSmUn3AGFQyThWMvJe8EFCmjO4wKyvRBPS1UR9n
PaCZDDWZJ8y29sFLIV1XGcyF4H7C+aonzy33UIUWmDb3/o/GRJs0dv2ANN8BLW+OBl5ZvXOTV7ky
JwNc9Z2uuK2Z7JM9CFz/Mgd4ffdkQlOBJl3VpA6XIbdea6tGjvO4kk6sTjOLi94tuoY1Tsa8B9xq
4pJjyj6O2rjndvJu+lQuGgNsxRY4QhxqInfJ2buWRdzwiml7uQb6ySUNyD0Pdr/q1mDThf7PHP/Y
6Moq2c9mMcKDBmSM/liFzFf6/rz/WSpx5YEd3oLpAOJbFziYBhLHMHoRraGVtkjiRkey4IWAeoee
MuC5G9khPM1qETQGh7+KhK42lDSp0PUc8OYhC1V35FW7F8/sZuuJ4+N18e+CPbRZYmQBLbJoLiNu
ZSIkSDCN3J/XGm3VHWDjoS9weOsO70G1A+vxkS16bXAZZeAxiMC0lIkzS3vFTzMQO+5Anvg9mPyr
0KxfSpNblVtmtAC35BS73A52OQJNZiXRfNalw4R2AjSEwgOYj9zgdgQMUgo+tZ2Gl6HihqLv1QBW
lgkvnRadLBnua1nE5patyiYNsKd24woR+04zhqdGz9z/jzhofmfkQ7iWRLgkAAUcajHCqpQDwOJ/
dS+KE8Ggqtvmu/qV7UtbRBHAM8anx4d537YxD+Vd7SYR/EDPADS3wwpBDnrK9x18UmnjmdW34vqG
8JvVGyCNUGQuniD66OauKNB6kkre8zwurqSWh51j9O6Qu76FU1xhTprd/I2C0a5kESfIAUImLKcG
t8WZi6Hh73qNhnaKE7tkMa+FEIfXSVLFxQAkvLz5WXXCrV9JcPAebxxNDHFWUlX3MyPMvG8xcu+d
CzR4HV3clAe+aH+ulzP7KVcBcTUWPArWHY/CbneoT8LGt3JkqrqV+COkzMvTlkR4kA3f88oEEu9L
DRnU2rUJvmTcdtoJUddE2NQQNk5FOZ6HTZ39fd+a1fJgeDq3K388Pqal/DhmrP6534RNjcGVmXM+
FlWZGLbZh1aA8kLgwHn7jxeC0MR5NgFpab7cgOvfzjmpWe9jUTQ1OJ/CnXK6WhBhP/Ocq+WZURJW
erZpsSP+GvdzkAowRRPI+uaUr7Sv/7aLChGbCp3HNXUAoXPJlUViJjUmFwh+hkfRR5cxMGJ5gGph
BaSqVdACkD3TSgoE5EQceZQJ+33soJlhK5ifDboAehOz4b/OeGhW+fzsm6cTbWsXHKAb2cQR1gDW
TDEYwe82b8WRt+LNpAOT2+gMCJYMoNdaqZ2saHs7a4pHKyYOtFFKoeAHrHjaouwLvFwk70GDs02P
w16Gkym8UA5zIcd2vUwy01MD2I6XEixT0Xec6W8K+7A+WsW+Pp6dL8qeLuiUG1mEyo8m9D+LERbX
WuCMRcAWbyO9dSTK41vyg27kEFpfG4YQeLxY0xvAw99Zg0FbwLRe/0ajr/7+zttA2wS5H64rrVVN
XDg97tLkIyvo9CfbPOswbnhtKLGZYrtPy+ocJ/GKcmALNprn0L0kYloB027i/A1XNiBE3w8njPX8
5P+UXeJdsWn2c5We2lyxvJ5/ZBFGAAjfAmCWZ1nGJQUb6IC+nj27OfWEmqypMdQga+lCold1bpTW
0O/HEutrw7FqW67id5FcYwTSYth3Jf2WFSroxJIgnkVrLLomhRlW7XYj27SNUy4S+Z246hDJo4qJ
5Nr6Cd2xFm8j12iyMOGUw1tSKtcyicVJsQgGmAQyuYN3Sp/a12zNWoL5AsIko7Ky12SfvjR7weqd
x4KXDvJaLnGQCEVyBkxD/A4ooyBssGvp92MBS+4q5oL+2U3CjIMxxlfEGBIYYDHOeMiK6RUb1gM1
S25l3b7uVlXx0WbMupB+qKVZgQKY1n++pF+uv4Ew7wDQ5LIGEwY71vDcePMRW77F7mb7BPBOqNHe
RBkDtJvoNqG9/KVempv1E+ai41uQynUCvwNhrBXvu7Ww5TDS3OmdnujAEB5N2RasyoC6e6FsPe1S
ETZD5AoeQwSzpfrYfQCYVn95Wq2OKAwMq+dep1Whlqoj1yu9aN8rBZTmuEjglkHoZciryfwo9cPP
xFwDEwXGUYZlruZ4etPrX/91ky+fdiU6aIBMzY3YZJA5oU7L6NP68LI6zlmQX+BPQvL2REsbUO7U
JVF/JVKseGVA+XRWtz1ERjaARZFtp0UQ94BOwCEF2saMAYBRI4FEOlQqJgRPlDTfHzBJRNvOPtiH
UP/9u7IqC1RNv3zjm3JvZjNI+hrXIgkzKTTAQQ997CZqtWivyN0SaZ7GrZ5kpzCoFa1FFXS1QELd
ghCtaYMSCwwCZKTt3Yt/eRr8G/spuYxZmI9XRxM3//zq3HiRUcI0hDgpzvWJ3Yt5RJFwseaP9o9Q
qloXgXXC+7+3UTREK7RyA+c1v4DEqYxv8BBRZC4+dUyxaqBbEzFcQGg4BikW4AbI/C5788FL2JnF
D7TdloIFCuHH+0dIwmgUGqQliZ/L+JjClAh9xvMAhdUyPjvbAMU/c9CoBzDHOY+FkJ7aHykzygxK
2hh8IxOqPZsUXFyI2fkVbTfRIUANHQhlIEQwXOBq6iDwcHrn2eh1LqPFFoQfdSea2EqNUXw/UYTs
vDHt9ndgTmiXyuxJV7t1BpRpw/hOdvlHX1i+HdcG5RxJAIw76cT2ym3fx1mDhVeftVWEGKVN9fbF
EF7RlaG1VmWfev00F2ocmmTx9tX/kYyuNxS4MQAuyMSrDwUmAE10mJ4T4RNsVQOw5+Uy0KMpRJ+w
qr7WAdAkE4AbrwFoXc0c4TQovstQ7dXDuXwCdByQhWQeJV4yzaSISQ8w8So9D+DzUlc1yKoBWmDx
1giMdGP8ncb2CA6ZeDWJa20V76pDVaLSLNoySN633O8ptXinbjZR6GTS8fGVJLzCP9+GCUxVlYA3
o4nEtegjvwN5IpueNQ5M4Uyu8pgWyiA6KgxQDdJqOrOOuNsKjKbDj8dcPktC9owVJ5ayJqXndBhB
x5BkuliBOUflVo+XdQFPJQVBZeBJQxbGSwn/TBjjXOzkJjvLKFF9gOEuZ44Y3QGWDvsKnLVSZ3/X
BTDxe9AtufG6CmymsifYg89hWGGsR4nMxLOmFMD6rh+CMcqNf/Bb8QkjviCk91A4/fZTa4rNoD89
/nRybuxyJNefThwJ2FZimI42O6uy2Q8pJnjAmqkn/Y6FO7VhonVW6rnTH2hJ5gsQzN2eKfM4roCB
jTuUmjAGK5SvQAd6sqGAI0B/idG82ZlHgOAZwN0aVw2o6/XyK1zV55lxBxyYDZIDn4DFrrehuG4l
yjGSfQF/9uLqkwibg46/IOgGfFJjm6MlWuNvey0fVxls6WfxLTqw3KmN8aYVJs6eHp+DsKQ5MNH2
v+0grlDANUpQclN2jtbyKf71Jn4fwidlI6/TbWhUGz9aNdY3EoWGmz6HtrTeY8b1gB4R/H+bN2kJ
SjJxeNkK6C8Ns/QY470D2GKZfGzGMs3PIoAwyzXovgDYD3rI9K3rOPa1CUHXaQqASEekz4fZczul
7Ctw5tO3XNASn2JPlvQGklSSgFl3xCCknzgG+BkYGPJz2wSTzdZ5BmL69LNuWOm5q1jasPh854mr
CTxmoPiIAtKZGLPHz6/cG21QQHteK/kZE+XiWg053i7YkjMVBtxNQgmOx6RKRMrtI4OcecuBuo5o
GR2fImDYiQQOP3IxV7RNfuYTU5b0KrLwJKvcEZ4qNOmsuPFJNMtdJW8EzlHQv1GhOEJzyElP+c9H
oL4lAsZVEYBjdLt0YQxGXira/Mw4MrfjwU4s6uW2BBjjqGPX0di4rkUrA4VSawMOtPhU1o8fwtLN
gxLFNBJwI1FRJMG6xMDnlUAq8/MHQszSSH/mLw1mJcIPipyFOwU5M5CsCKLfO+NQZLwwsQFW6qFP
BAutp5cyADM9blMZgwsXpBkgp+MkAL0yelv5xjRZ0msM0JlS+rejjZdtRycaBzCHGfbobtGg6kx8
McPZV3aTu2f3mTFdcRvocFK+XimZwiWdjwlhgNSwAisDrW/WRVf3u+qCcPClMT/HOhwTuACbCqQn
mSHtQSHb6kpmF4xOc42IouKfJUKdAPYbEOQYl74VCv4FhmvBBHru2aI3mXJUdL7lRKcAX6DO5Nmo
Kx1owJJAfek131tNHUsrwfELDxuPC4cN10Nl75D1O66MPLx8fIPnsT+G0Ge+skHQBDMD9SJwEqoc
WPNwoPoX8EyipKvlaq3svVjSwFPqdXFsxhjNBTXekPigOx/bNtpisK2OTXaM+R9ZIYg/QJWKeXg2
qHvMxyshB5uh5NzW7xNW0zW+D169gpdeq6zu0GuoMOJZ6LKCNkS8ZMsw5wl+TGAxYkyabPVLQIRa
edpMF4u+RtkCn5vSARQp1sFwYzDlB/+Oz2FcXtDzY1+C5Igz5I/+rbRlz1A5A2Bpusw2lLiH7Hud
LwHAEvA9GFCHG0gCxPMgvqzagPPPMwePgr6/mEfTo6ysBnCIuT4mUnqQsSWDNQn7x+/9Er3dKnXM
a0rApkfTJ2CdL5rv6tKXrS+qMfilz+bbz9HK1ugYaNaM/jPXf2Ij9EONUbDSyFHGVNew97puPJvf
p5PhYojP3G6hBlE6S/R3w3BO+OOM+vNzZjwXBkjV0Znkuq7xTIsn7nUUHoyAnhj0qOLbSbsHVMi0
FDTPe+HKd3DH6XWzjoNjMFBMz/2zuBVDZA8CL5fUFgDTL0izWX6yrwEhAgAhTOxuBFC5Pz4IcogS
d+BWGqF9/LyE4Ykhze/N0SjWio7Gm+9iu9vtbLBQrH9/jpo+uIOhb6fv+EjrpFh4GbfyCUXEdU3V
A6/KezHlFXq9d/ZHbYB4SF+Lx+MP1i50GQ4V2I4MYP5T/Jj7gORWNOHkqXysKvEsGrSFYvHNxYcY
ZKqP9/fekbyVMR/21T0HpY2fQq14L0FyLttSDxvKSyJTM38OUBJmOB2kSoCuciuBAatZPwk585I6
3vH3anA7dw9Ayy9UszeSOVLuy32uBOuR4BlD3MzJQOwZW8p+J1Qt8wLoLH1o1jP12ggS0fKjkX/0
EqUyv3hC0E2zmVJAg8Hfrs3jK3Fixg7SJEwd1KtUeRXQDv74iBZ8HI0FxBeUIB43C7f2Vso4of6v
Zgzzkluxla7Uraq73z66fmlJ3SUFgn0R0ecOCAsEWreCZDTvKfXgMS+Dn9pD4Ua1oNf1rmz+vcuM
FV0JIvZNqMUc1LAQpGU9Yje0UIgseGQVPWQ/k2SibeCSxroWR2isum7F2qs05mUDDklMpvAndIvq
iK8/OcPKLMOVN5RAeelZwSUF8A78JQCMETtZCaWQTCIWmGidJYMsT0Lc/vhaLNw9OIDcnBtEhRO4
3reHVSR1Axbd1D8ncvWjCqstWGtbPQhT67GchReFOirIU7AchByX9t8rDaEqUR91U+2fszp3AZxz
8KT4TcvCD6Ec9TLtbI5nKc9qISul3cgkDmwQhyAQ1Nw/7+wDsPYBNoC/BmTg1/pqrcPYGq7j7RPE
tM8Ub/cyqUQY/hvRhLriKkmumx6i395Y41W2XnsDfI+OpJu2vdYsfMIH0uW+jnxDBf63jWjKGOAy
mhWyhLWzKUzzm5KZXbi9N180X4SrA1AYQYukpvTPYag58gSucYndlgNnplVj1DVP2fxFcVAyc1QF
UimZuFcRV6gen/r+OQapMm+FrQRMLiduNkWeUh7mknFFfZkTBYwqI/15Mf5XS+O7uG4GUfXPrVuq
Ru1jQwU9U3WMlx6aY2ZKnlF7eoORbd3HLKini94L4Gt/9WWl5+9eTfkespV9tlU330NYD7D1Al6b
4f0zJsW5t12E1ggbtHnfEbqGDI9iGYly1p0wwvSCYVeKO9Dan+tpVT51W5bb/JKQSJJ2478Fnvoj
C2CjmOFCDQFZx9s7xAwNm5ZxEpw3qb6bdI6zxq+vzWuC3NRX7wg0eMolrw2FhH/kETn1yAukjkWf
+rmP1l2zAeRhvAk6WwHjMquHnoP8QDgByz4xk0AwBXHThQeOfUu1Nd9s0MnE6gXjKpkFhmxzyLax
p1D8nksASb7z6y8ksjZjkEwe20XBGTPT4Di0UfQAUqwO9/LLd40995OfJ5wb6/fL4WA/bRl0eBvP
J/Ntt3GexY/wEJqZ4XjWl2L2eq87tP645afxzw6SHbyZoBSTGMTBmZc2Ea83P2oQwGKOXDYixQU2
de6OADnmqzVvJqdR3pUvNacPv5onJjNG5VQElGT8QsIJb+Pqgwi9gNxIGPY1jlQC3YH3zjGcJWmO
4BVm32hnKbdzoMYKyD2xFTC73bowwa+r/a7UHZjq9cSjVcUWokN8EGAKQBiCrATg9m/vNEB8hhJA
lsGZNVRXtOrV9IM/hgb71pup6XkYxGQpL3bJFF5LJMzSmPFa2gR5cFYqRy6NscbUeDb+RGo+oOUw
l7cbhQgBhBYzWCHxglpkeDtpxHaXoi0AfiE1xedqH2DeUbP6faJnphIcahbFgNUE2mg9wRzcy2PL
v6wOJXnmgQP5HVzC2x1uZ+ZxcIDiyJvVJFfo/xHcyP/V+0bJI7+bRetUjVe8p4AtvjYkWklyyfFF
lRpAhoBsE2CKCK0ldTIoqjPIH1eSXn6DoD7SwRzNGUZsU+w+2TRz0ZDYbOR6QDYAcEDiencTiHHL
bAzOmLW1/foVjOGpF5gde+LDTSTPfNdGCD5P/r0sdJ8xWcWQlFfKhi/5dNcfQVzpqdBmoLopOLfK
c6samupwmFYYdDU3x1McnMaxNrk8BLCbPa55hPhyxVNs4KVxg1SM6O8EZQXUN+DciG+Ii4lLpgbf
gFKonSYm1+jvGC7dZ/vz+ZzasYmxBf0bKu/0N4ufM8nATwadJzlDPtSS2visDI1npJYCiCkGgy6r
zrJ+ScZX/iFRUseLNgpOzv/kESce1opYDhLktS6aWauX7BhbzVZx8p1sBr8qR9hPLrPag/UBrFlu
oLcfmCUzaEc+bye53WggADoN4lUJ4Li3b6zyq5ZPkzoEh+szeK/Dk1JZIHfjfVfR9mm89b8YV6Ax
aS16uddSCesXBhJwAztIDQTDfvu5Cz7bVW3Uuj3bwTdE5tl6NBR09sihdZR1WR9DFNP25z14vfRK
Pz+PPzYt5eYtaVcV8+3gg8DFu8MW1EBsrKWKF5zDYhU0L1W7yfh3BcOgQ67Tdn3W1OSuz0oFuT2F
A/EE4VODerKYEoFFeq+3Qt13x12oq2Co3fO6Ap64v7GdUCwzXyzmOYAEe3vIWoUGVCFmwnPe+pYk
fvqKLvBWMQDbRLNb+cjmRogB9/y7AUbhNo1MEHgbsmik1SrRaMH3LIxYO3YXzHiiivrhHZAbymBl
Gfp8dNaalZw4HHvqvVUkURyshTACQ+PIxEDADDRK3LBBiAQBfNnRuWtcRjAawYytMTiq09djtTH/
HmI1aFdRRFwaeALwb2+3lhdbVW0kJjnHbWGi2xgos7rYrsNdJTgh7+vocqYE3gv7J6CoKGKUDAAQ
CM1uJYZcJwfxoCXQU4fGHW3quNHC5bwRQGjgqo5GL2shIN9Pm8zkfxeb/0PadS23jizJL0IEvHlt
OHqKBqKkF4QoA+89vn4Turs7JIgl4u6NMy7mzKjQrrq6KisT2A/Ee8AVK+fmShnPp3B6QMh0I5IC
FGRM6pnFCAFKHvb4jtTFRZB2cb/y48/nVibKKUhMi5wI3w4ehQeVLiaKcrbI/MhCY2iSk1KTiH8u
N/UGZKwbvKl7cqxJqr/EYJWJY718ZZAmPy2ef8XwfB9vl9uPGB18FwAnp67wEVCM13l0UyXO9bmF
idlEjRDoQRqxKQcPc789GraSmKbIANRqcXH3Sw+MqE12cGZ24cRAcGnwiFVAwwrBluEzbp7OeWyH
aZdgIHkdvUp0KRtMnqf687FMRWB3VkaDARMT7/LQPLdCZV/XK25je6EKdZ6Q2XbJG9ebRQsFxrlY
7LH4h8rPzdhGd2KVQ0q5T90IkX0gnYT+t+gPfraLnTNT4D209JuZWGDCiSDC5eFEQHEJcMkow5on
nlLHQRBZjUCqMiB+cOza97w0WhbAQfcw9x5/2CNwiDAEUmIkjfFyGS1eLbHQFRST2PI6Hwy5YYqy
sQmZJE8NA3Zmozw44pGt0RLych61jB/EFlNImg9hPpc2IkDAPYgcVfTX8w3zsCthDEH0kJYEDRUG
d78rk1jqCskDPghaSYpTX+u8+H5u4fHZN5gYgA/oE0Cuf1yqTAfeHYapgVMEsMJFTah+e2NAFScY
zgu7XlNzm/EhJkffA44XIBaQo4Oa7GituBRCLRBxSFH+hsNC2zcFSjKH/Ijo+u5B94Fg+PkIH5/+
I4ujFUMdXmwDikutddqur9CHMGuggX98oyYQO1MPFfleqMGXlsyd9onVG5J+uNTAKkgDEThaPc/2
At/xMguvG+1DWYNKyDaIw2qfpan42iyI/OHYYaAAU4AhHhepgMfGvT3HS0TZbpvM4s0ExW7dNaDF
0Qck/WlnkpoPseXI0nDl3nhLP1KQZpRgqfK+Q1E7VTQ5dd3MSZsbzjC9N0YEn2LjejASEb5TY34h
KsSSbW3moTRnZnyFiVTA5jaTWZk+AI99JKIVPXAJ8y6cPc94vhkf0R/DzIErHkUGGQ7r71a/GRTi
RAHit2KG7S9+yB9G9KEUu2oJDtRTQ8J6bgs+xD4wx6PeT6PpmYeCwWhwYukWZQrcpQXcq0TW3meW
GAWvXcSYoLVQjGZ7nB4TLYPFQbaZZRFIwrHcrxpt82kBXuvcQnWtIz1ee9DsgaDOXkLWCk0G/Bkt
hokm2WodnkrqGP70cxHlY6Jl9A2jnVN7UGIroCBmoZuiGojDtTQipauCo2O1aoWZfTrM4V0MNLI2
muNUkmo7U9rcyg1wuK/naEmnPPTdjI48Jl24MpeIRW5l3hLnmmhbQ84IXby3gbbgXqTzrIbhEHI/
G9HIY6I5LmATp8qtWNkKolm/USx2jx8dMnulFIDNkrlU4Oy2GcUovpQKQclh23DJlqG0PgL89MLr
aWT4XymabtCyDxL+iAVaGsBAwlCByr0DKiPMHpmHaAnLOXToDQqKyIQKozu3bAIgEKmosBjnGIEg
So6JxKx6Wy1Bm9gcen2uxv6ImMctCLXmP/0knP2/XNqNT0AM31VeYBdWm78FgMNZ4UVASjIaYOr+
TibSNl5DNK1fyQaHRNFzjzQRz0AkCv4I8nM8+OlHZ4Wma84PFaWw0urNr9RaE+tTlBKZn7EzcWVA
Cm2AEkiIaNDkMfILbhXJTBKVlu8fe24hWU6+xUZqiNvOsHVww4EYbV/IwjCoyyiozkDz9N4UciIZ
1AG50qL1CjmYK3BGkuGsPOu89XN0WH+uWGRfwC4DsjHT2ceqqh9P+c8aPbXonptrUJyKP/A5yEVB
CQ6UKWMMRZ91imA3YmmFlepC/dOIMj3eeGup/cXKLkBYafbKOiiXQr9gXdIg305p/E7+Dd/yYOZC
eExHYq/dfszoaDu959dNLpe4VOtvNBKC9g8wVwIiaYRhqHgQEgCX5uoSacBIt55L3Qy7abw0Aos9
gEATKjj0aGmYIhVrKu0qKxeh+mQrXK9GKQStn+9pduLaE4F0xKt4QBoiwLvfAXkTcXYFtjUr73MC
hSD2NcyXg5AjKSLdB23nwgV1k0ScXucbMwOYuoD+u0/qT7m5uPLa59dVpSbu+/Pv+st63w+fAaAZ
/f7DExN/H10VeMz7lRSxrZUzRDza0IM261znvkBztIBaX++YLk+6VG2yTc9qTaIz3D70SUQvpFhr
gjXA4JXZMVpafNsa5KR5Bbqcut1/B2yvPv/WiTm8/9bRHEZhkASMQ7dWQbbYlUgwfKBqMCAHBroA
Tz/H63QnqKdQRSTxPWP8MSi7Nz7apsgyenKS9S2erB+huu105CwDSD5ch+TpeauQj4tH3j8Fk1Et
dXf5nLH/iMQeZNcGZQY8jobn1ygpRSl8G8uZ0CJMg8pAoPeLCPDDINdiCAo4mkAa9Njb6ozZR8d1
b3V0OiJOKWVeUFqrbHedgPgsLKCkuYiYOWQS93gO7y2NojQWSpS8V2B8RkSMvfbRqa1R6T1axUrA
L3R1gyz1FZSMJDLRvo2O8Zyo9FqFtyZzeerHXpTRXA/fenP9KXHUihljt1b0Gm+4Cw8a8X5xDGHK
hT/K1BIbzvlWfKIdUDYAK8bMzTTmTgGD2v1kjE5lzwB2xFT4ACf7Zsp17JKS3wQVT9j4PfDTAfgJ
SnAys8UffRSsMsjLDMLfoBUeJUkozwEdKENh2IT5MtzTy8eS+iqXviGS9POTk4CGtff2jiOhSTtk
YKWc+YDHGxkfAKFUpCNx7cMj3c+74HgK28tOZ8F8F5ItenLPwcohxx/+2zwuw5OJXkF0Hl/53ffi
F1S8c0X5x86tYeIBTYLaMHpLAL26/wKKCn3ejqLOel2/7bfe+gr9nd0epSqPHNO1aZo7/dSR1eqz
WO6sVai7BKDfw+L1+UQMyzt2yrdfMVp+JizZxGZDzAMYEPOLVAQEDHEzyz114LCcWPGB2wK48Puh
AnqQSnmRdpbX63Yh6SGj6M+HMbWctxZGRzov7ER086yzigiUc0JIOA4HNzAdRtKEAM/NblYl+TF2
HMr3/wxqtH5M57fgWE46K9Vet1sUCxKy7g5vb9sPV92fs+0ZV7wWM+qxJcueLO2lQ87cehmpJiG6
biUMsVxQWgK++rI4+WSlxzs0x1q/sfqtPZ+cKc/KDepsaMlEe+g4Q8hTQ4E2wmFrokGM9+D3Hym6
miN5Zpkn7QBijbcD4LLQR7tfZt/uez8azlSKXPiQ+pQRXNEiABTl7/MRTe3aobCOFhoAvSD4eG8p
tbm07pSgs/AfNUQQ0DAosg2pkQH9jww90Og0mLtwOKRK9G6z65K2OObtuYnJWftnLA/azU1WQKrW
7yBDDeZnZxPhYcAEFyedq9XNTNoYYFxXgqPgNu2sim/xwIpxDmPIkWaBu3w+oqnjfrM6yugwCmXS
UZ0EQ3aDN5WCOn9S/j/WBfqXCHHhOoeOovsNUMksn9Bh3ll1UGlMCPCosxP8mXTtmEL67268tTK6
JBoJGrRZDCtIFW2i4XHytt3T+t54SRc1Obbr4xG8UbX+/smz5JMmGvoznk/lX71s7J9vP2HkOoGd
qG0+xwZMtbd1QiQFbmZrGPsjriqz371wh5hsPiEIc1oARxGqM65jain/Gmc49AUC3zA60h2LzsG/
/V+1AIknMZGDj+cjnNqVtxYGz34TABWpLzp+iwEWATALriY6rykzh9D7P1YS3Sz/PY6xwxAiVipC
WPH8RURet8mATtgvjwIy4taxefniSYPYowbJAwhW1GEu0YMx4x9nhvoXit0MVWp8CLvK+Ihy8I/K
j2CFjvHvzyaKeHj7oYESdBKjc8HUbVZJTodzge7tIhYMO5OXmTKHF594SaNYCEwP2KqQ1kCj0P2q
hYHPcxVb98C7gPcae7JdovlcWwZbokP+zFHzlfSZqou55rKJ7Oad4XF1DWJusQjJz97iSO6a4qcX
rIsP+iWriY1GOX6hvCTX51M6FVogSITiLq5P1PRGG5Rmcr/kkqK3IoCYuljnAQrwqyPeyR+BP5O9
GaZtfNphB738aEGl8Ui+n9a4g8pP0bC9JXcxqcJTxaRayhH6jfIPCpeuomyuZ2fysXdrcrSSfhkn
SVRwPR576w4c34ALqc7iA+RVhmORqFJj4B7mMEOTrw5k3cBlCwlVtFUPR+XmKDRsHPhyLfdWHxhK
aGQtTdog0SLu4lGkoTdVpaNbdfl8JSfqDwxChn+sDlfxjVWnUtpYyezeqiHyIJK41gEilni1rn4Z
VYleoJALCoDozWYXzy1PruuN4ZEbzcM6o9kUhlnlxVsx0C4J3unk3eXMfBXNMaBNBaa3oxxtokSy
BUmJB2POoYEkvPCTJmbYHuawJWPu8L/rcUD20fACEmLI0T0foLHWiTiht7bbQl0byCIt6nNmUbqJ
LkbVM2jNYtSvztA/DxFcRLVIzV9fr9aHmUtqcsDgJubRw4yD+vfSullWJrM5r1GU3kKmnpONcsG5
KjSg5york4t4Y2Y8r0VS8UoHM3G6rfddRho4ghgMb7LyWkLA5PmWmUxBiaB9BjIIATXYAO43a1Ex
kDVOXdpiyHJJ6UdHP++vHwKaRvfX5fK4BLmK4VCzuOTHG18CmA0lM+ToUEYd66dlVRVXVUnVFt2z
FiWkqsDNeTnu8SIcbKCtFKwKCBTp0cZJcsfN8spvLEQ0uIlFVbkya9zEJN4vf+LF1wWi5sDPrYqS
nBaWTdzF52oB4hxJcy4zs/wYfd9/ymiWgTBIpdAJGuuVI9we5B+EMfCAA4QoMgehOnppXt7RI7cr
9qdDNodTfcQx4SjezsTID8oUeH+7AOZl6637Re+/umeIMRhHfCduvi78HtyWu12pdsT9+EW1/vn4
p1f7n5UYecQ+4AsxKLESaXeJyn0mzdTKJ3bx/QBHnq9smlByeAww1cDPbrwZvNoP3VelQ170GGWe
zUpdLL5lfVaaY9hE93fpveXRcZUrupHyJGwQWBagnqLxItUUR4uUQA1B5CIVCyU0XWafCy9hvI7S
2W7juQ8Y3ax9KdN9E2BuOfIW7D5QjHG1M7dYLgmvmTptrNLVCR5xLsqciM3uBj6OASW3bwNmsLuu
EZqB5ys0zj9H/wJC/JXq6gvqZYFm2ef7aCK5f2909FSKKMmP2ARGG1WoCIjnPrbX+nQODudktVya
gn4JkbyOCW28IzgkFTOU4Bsyyw83cSndf8jowdQJTZx4f74l04fj3OgfH+VZIfWQoNmK6tnXjma8
JtFm854I+g4+nJyGthuQ/s7c+nOn+y8eubmYWKXKkiTG5qcWr2/gu8gQW4mqsQSPM6j0jz+SvtEl
dPmzhLFWB0U7zJzu2Q8Yjv/NB1Rt3UWRi1UZyADBRIboDvcHJsEjIHY008ULJakXXV9hBsLtwTVn
XtCPN/P9YozcW9fJQlRTsO+ivdBu1nJqMaA2sWPVz2bekY+cc/eu9K93/GasvqxUrTK40kyPUNLb
8vp+CRWXF51Z7VQWF4k2t+lnp3fk3LgiTasqhUmgEgSD0ZbuySH1EBfgXXkE3GmziTQ47hU6+i/f
B+5bPM719U+kke+neOTmpMCmILk7nHaQGqwHoALQCvQq32ChB3Lrdh2okvpyuUCaAhQSOtcRHTqB
MbH3KQFEHUu/WMws+5jgG5Hh/UeNXF8QR5mT18NHQaloj1wj7nakP4/mF4Hj817g88Ht/c0tn3uh
v2fDE5//t0du9kCvuFQUDHYDwm8jopWbrSGh19bWjsf2uCHUAVsBKDu8S2eO2sxO/3PKN5ZtMOvY
AQ3LXJYtka8yujRZe6Wj+kFvJDWrPx/pBGzibobHcLc8LxI3SmEv196yzy23QTxIzMZAie4FQzw5
hjazqBNvtnuT46hNcVkqCGEy1eytbQqGt7IX/N5ed3N+cyY+/NteN5MZRv9zgw29WtttvekTst/H
IPx1iL0xX5Byi0UCPuUTttGsgsXcUo6cVqm0RaIMJ0qMzLIwbXTcR5Bi7JdUMJtHGU7nsw07ir8C
2U7TXIGtztR8j7zhisqIgfITBro8vkjql3x6T+DHNOv3AHqD9cy25SY/QAIhEYRsBnXP0aLKXVj4
fowoiQchfoXUZqYax2B7lM9eo0KAahkclq5RrrkjqhYJjo5nqPFhuKwWcj9g9maBnBOQEeyzm08a
XVqZ48l56eOTugMfgAhlC1dOllIP/KhtfJEdUnQnFW+BmamYXPYbs6NlR2tglEUclgL0VJqopvJ7
5KWqnZkRoz4/vH8oqodVvzE1WvVEEpSwVnBvgO/4UH8Nj2MawT+rXmN0gWLp8SezPufYBUuc6t2O
1VD8TVABRJeukb9uLhxgvDTIgmryk5fkyC4vlfHu74SVDpIg7YA2ATB2b8RubpKGuX/25aMbjw1d
tuX5qLEqm91VAW1RDDdXn5+oiQ8bAGheQJjooUZ6H7Vkdpx5ijyETchISUPEgmyUjdMv6f0OiDR0
dejoYVnEKJ6tnesim20fe9wLMs3SiihxyKEODav3X9BnbFFLJQqWFR1qflkuK5vKVdqOdqwskZiW
Qu35lmCGMd1P7J3FcaEpi2um8d24szSKJcGP70MNm18fKA2bccbUo3e9NzWa3g48VUHvYnCNSpvC
fr2W1fUWXFiIWVwtmzlVj+9rGEORFB5myH+NEXZMnZR53WJctqt6GUG/qzZzmibQk4MJEXUgrBZo
DEc5b69At1/XoxALeo2h6f7jw1mAlqAnl24vV2SnHvrYeD6HEz4KyHmQiIEZH/2FaLe83yAKanat
Xzo95hDKogCMXffHfiFqhQGcb7IkquXrDfn1Z9WRJ25hoOl5NEaAJghtC+M+ZjvAi4KqhM7yq1XX
6KkkgppoV5SAdIH3VSq/QNhA4nQuqfh4T9ybHX7/5kquWdZlvQxmkTnV8dMpBJkb31GpmRDukUtB
uDc0Onp+lku1i2516xVJtljbIx8SrM/gyUPPn7Iu1Gth7j2IATLINg7azPvlRmfXkB+0QDdsWokh
LmpztapNiBqdShV/rBLjRBOadOi9nQOyTG1vUBwhXTZ0GYN85H5axNLvw1Rwe4vpTvE6yyzFM4LG
ndniEw8NTMqNmcEt38w+wxeZkjfYbuyqOmQ8uji+QmLq+m4oVP2eQl1dlMbitPgMtNB8vtWnXCHy
gXDFvIxyjzza6WyWRmnExb3l2I5aKnubAx7NX1NchHZIecbYxMNhEAhWWHA0oyQuCaPXu2L7qEIm
qAvEG2qdgiQPW4DC4+EoqVfU6C4yVhGilFtkT3JzDgs1bK2xD741PlpM1i7yvAqR4HXChfiaigh2
JGR52d8CbivPEICUs8QTU37/1uZoZWvFVWonwoCZTYsW3nQhSapHgf8450iHauglkw7PF3TKg6AB
SYScH1AaeIqMAh2micOaC5naki5w+aA0ToyM13hlW1t2tMSd/tzexKzemRsFO1UOdS6npWuLX/ka
euLAuclEKlW8OK5plzOsGhO79c7Y8Ps3B4UPe6EMC4yNVyXK6GIty9+yfenM1Okm5xCRwYDkRckW
jcn3dpS6FKESUDZWS4fhiygEW7lJMuLanaBXWU4tGz9iCA8G66hyFVPguzkpMmbYGaPdioMCHn/w
qw2I2tE1DoQqZKY5pba8VqN9U0gHJktqFV3YY3LNrlxDouvzlRQnIoc7k6NRR57IpLUNkzxtpvl7
daWYK++pqbemY8JkmhcQj1m67TuNZW41Id1m8SEFj21stso2tF+jbl8CTimA8/YnUKB1Gq9kyIJ2
28Q+8vi/lVAXEZVg8YRD9wHqArE13F6LErWAiIVshrFZQSn+1K84VCXLbx+suauYVrPy4oZfovAV
N0exUrlmKRSFGtkbMdVbaemtMr8Gx0mpgthV7Ob0aSYuAUwLnBWamtDbJ4z8Rt1WqJHkKJnw6bo/
FYxKGRW/D7qhpSpxV1ULImedk8HN/hKjBfvSzmHRJi7nuw8YOREkHrqQiz2kPRqN70j027m/KFFH
tVmJMzt/or8AvAoQAx2aQxB0/e2RmxPG0WnJlriMLDYzBJJCpjmFeJvh72sjN2IzXK5lV3WNfh1Z
ttGHSCtyqm1EeMKepI8/ZWzwYFAz98ZUDHj3VSMnE6YtBQUZfBXoLd8Em2wBmx3gs5T+RoGor/DW
lWuqqTXjSyfcDTh1aFkEXbkAvYtRsBKJqQg64bC14l7EFqXVGALnMVLKGdr2/Lfnx2/iwHOMhG5Y
FOUGsoBRCIYCrBwmTdZaUkl5rzVep4QXW3tmN0+UD2SOkcHRB8JLsIiMe1UEJXFZWwZMX4JgDXQM
jNDWlNbVQNWU1iSXrB7lVVTpbUS4keZxAEU0athIKt+dxHxVFOCuy6lF6uoMZzyfgUf+T3C7SdDB
BeoPFxhALvdu15cdpgt6qbV8dEG1Rh5teCElh8z9YcGFgWIlGIXxli40m1KzzHRo8vwDJp6m9x8w
PuqR78EhAzoevYLhy/ho9DfNuQbk8LtAZWUBXtfMUdn3miZRt8a/mcvBTZx0sAAMgOlBihc93/cT
wGY1Hls5nlM5sOvIFtmNBnlNY98Tei/um433Uiz91WJm1BNX+J3V0c4rmx58TiyAS+vSCIGYIMEu
IxyUjM7HyPwpyaYxNl+SClhrs1y1W0ud+YCp1/HdB4zOGeYC4Sk/vI5xDzAGKH1qrf1kHUC0Ttrz
wU7NMArfPEgD0E4PUsz7Ge4SmhKdjkYEiv4zAYWK9jXuz3206JSlJM8dtokblUOvHYDEUMLAnh55
bhGhQly0TG+5kcq9VZ8BYBRIvr0QUfu6XHa1jvZYUCf+nPIAI52b1jnrw+/f+HLJpTK5kWC9zLbg
4ITf5ND4QxS7Jx2nZghlQOwSLCRXZc9utpsTtp7A44CZCRhqSNZIoIgdQxzCIBCDtOwArZKMbOsy
RHZ+AQRYu3jJhvbGEfZ9vXAgS0jr//Yi3xkeDzxvJPA1tXhP+QuWWTkiYeWNxNckYVU3mXm9TYQH
6KSB1ghAqehMV0Z3k5KlFSXneFaU3Ka+8spv3p4VaWZEwsRVxLNDWkCWBFCGjN9pGV6ITKngduDI
awdZR+HN/xZ/2w1jgO1eFYyMfPRGrdFqv5HN5pOBUpcJaEOvpp+4pbNNrW/e0eaw0s3NRv/slozO
Q7ZpeenVzftq9TunwzpxzHheAhk/C3IHuLKRI5Ximm78hO2sMD2ArlLJNCVAp00JwRkEzc9Xe6Is
BCmRG2OjU5ajqZWWPBhbb/fiZ6iBbt0i0rFcfJmmjq5oEEhS4FxnL82sw55wnXemRzutVrgKEEym
s1gzQ1jkkaux/n7dFugiC18Vc/VJLYUZDzblLe9sjjZcU6SxXQqwGZHsVSJv/nLL7NJXf8Z9TD3W
eSCwJRHUI0gRjDd2yJcF1deY1gQJsFhLVBFvDlBK00s8YAvEX7ZR6vJbpGV7aim9fAtn0F6c5+R8
JkphWN2bzxjdibXt253b4DNAGM+Ax3dXYnLZVf+m83vKqq/otWzRvAfO1+WJQT+hMLO9ht0zeogB
go5fIlosQDcwWmLeLhLMAk5el/wU/q6Qj8+37x+Y9tEAHhcsurMfEai936OY2hatBTjHBxQotX7D
v8orYPdFwAlCqNY7Zq4HyyzXJNM6oTSiaL+DSADI1aiXGg2MJdSDoFVJ5k7x9ND/+bLRvYwncEZH
bdlankQX68AR5J0gh6fn4x/m78nw/7DdN7dU2Sglx6Q5jNjsO8s61WsWI7pE11K8fW5pcjhodwPU
HTTsD7lVp0PjQpVhol3fPWUyeu25uQt/zsTgF28GwwmFUPt21VqvVadGEIDAku5T4w8TtImWaD8U
OfV9dUKN+vnYJk+rcDO48VqxLdUzf5bf2NXWGARFE/PomQjctUzT31nsj8WvsgxRVZnLrE0u4T+2
x+lyMebkOqvq1qpFYdHQr7RypcVefz7CqXv2ZoDSKHKjS6oFPxE2o5P8lLYmtRfGM3w30v4fZtBy
MlCLoINwTH/cFiDwqbm2tdLUUeXy6nBGnZ4KPL2f25l67CBe+MfQaKtEfQAeFbZrLZkp9ChGt7Zg
5wQ7KCExGrddAIcDD8k0n/3lfElNwbxX1yhP2QJvZFK7dFj+VWmjmR08WH04jTdfNdpGnAAwvEJj
KXsUMc9sIQeGG+YASpbAn7huFhy6mr/mlMzNQAmnAhxBQNUDPYTo2xSGk3VzciJIg9gCha7oIi0P
DevpWXbo+lchZte0Mpdxn4DFo7qDVgMWL2C0h44T0W1M4dWfIS9rFwDLeJqYk1gBYpwUENHrv/kS
rX2r8FKCyQV0He2vGKk9B+bDmXzm5F2OdAt6Af4UFccnRxBqBcI1QAFnv5HzZjO8FnJ6Um997lPi
Db+FiA5UdXrlbWbzDWn98TIPJGZDUU3mUb+7n23XZWuIPDs0wB60miBNvKV2KYle7Is7k0OZyqWC
xhJ5MxESB8AgjMKVuGtrJ2aj3tKYCwNSk6tZodgdk+JSzfjAiWAMNyiEeFAkFBAnjyxxgdjndoxa
hr8sK7XVCiDgoOEcHudeNiCOfpw/oKfR8SqAhYFHov1+/qqg4MsgRdCvQLFkq7S9LepFiWSwAXpj
RiZhVrKumvU23xohK1HXrOXtty5pa8qk5bgViTM8DEng4kioCecKoJGtRSr5aTm3DM5VDGFD9EjI
vENoB+B3FTLgQXyURKcA6CjPkIfwwiQNN3IpeaIupryS6EmE7O031Ott2oCaHCUjwSonnirzAt1p
OV/T8b51I2GQHEPHsj60lMZGXAHJSlgIC1O6AlEIjjhB13la2zi+uGz6RjlwUR1y+0RK2nDNdwnr
bHPXyylNdCmbI9DuTmmzT1BHWYNYgfX3UVwK+ZuUSHXyUvterizbEmhJMy9CLsXVLnrAiPZNyBtK
G3LMOkm7Ll+xkWgPNQTWFrcsQ2doTmlsjjHisHDO8IFue4o6Lyy2riC4kpqD8xtqdkIGwtkk93y8
8hQepOeKyHvlSxA1qW/0QIxVZpQocq7xfdqhNaOLoH7n2VQAJh42pCtdsFnOXTC53HqgdcrowEr4
sI6/BCECkp24PbJk14hNWWiZBXZCuTvUB/j0IEaNwi+kFsT8BymrXPSUdTlHEbZks0QPCynsMPV5
6/Wq3ERJ9BGDsUrUPSQMiq9SZp38iy+qyAF7VV9Q8aJKeKVZORQl+K9gtHF93UUXbHhOAp8NMpIX
6KSDokHki7u6lgTPgvyCgzY21IDQRK8EbYp6T14rSMo7TiVB17sQY+boJE3VayH+OStJJlT4a6rE
sRUo0PDVm9SpnXWRIzHyGzqMFzarog4Fd0dVlSi848ekgEdEUlN/lFxZlpCvi5Vz2IddR1qIGbJ6
VkVhotkZCJl1FjONL1J8qd2VOQXN6KrzWdF0ktDzNxWruNAJY3k7EDZI0FDe2s5tOt5SIRJiJhyI
jB+KDvM11/MVRaK6Tlq985IYgvCJXWSRWuSJEKhyhn5g0F8VcZefHagbcj6UU5QmPqVpKvWbWMog
OBKybUipPIX2qAUXByzkliVMEkNSJCsaDd9SOssS+qox2LrjmNErKueidZbQMSbPbUoBaqmIahi0
vpWB3BI0SyoUqYsmypZR1DDZCxgIQgnw3i7ruoXtUQV9EuQWkJleEXP5w2kkyb/2SZ4KptNRYoHC
h+jVem2HSqeyrFe7BiM6AYel4lp+14tgScLZqLIV43YiSCtSCNSbYZGHMRhbMkb5ouIIggi0UzmC
1kPv7UdBisc1oGLpuHs3T11qx+QxE+hh5GSlTslemxiMx9JpTmqaCnvNQTOK/NvEMaWDrqW/tKD2
caB61LQ/M5fMxJUOumRUfMGVhl6QMfcT39cBbuGkt7wSGtu+sq59i6aXkmehRkkUYdvGH7V8zoIr
8Dgkc73ftk01xf7xIvC8Kr8znzNx5/2L+YoDgxsK3qPrIY/6GECTodTtGFRJIFrHmEgny4QRNDkz
n1sbftjogkVVHck/1Iww+nGTdKwwNgXeVdqKRTkyOEp+FWTPiOnK13y6i4zn1iaeHbjyIGOFqAWM
HsIoNubyIQCv0cTY+UKmxaXn6MDNvD83MlWSBJ0WygcAxICq5Q9seBOicWUl+7SL9sWQQoM5nuNV
umMqTF+J5LxwFno0YpQED69SDx1Qaii5lsiyJs72p44ueqSTwMB3o6c+Cp2DKmkULoOeOseQqFdF
AW9kj9Xor+rbm0PGjBbywdYoIKbFPM/ZWGa3iMX9zbFJgax+Pq+jkHtsYRwDFoXT86KH0aQIWvBM
A7j5W1bA1kjSOezdzMSN31CC54SC5ErsVtx6EYK+HuIpHeEctVsg2/58WOPA71/jGoqmyAAiYzlm
QOGgFFkkgs9tI982anfD5Rqocw27T+B7vxVvJ9OlxoEFb8bukFu8OXoPdofY7WabikUTK5EMuygm
9BsRNXqIUHhoTZHxi9kW++YyB/Qd9y3/yybgaSiqgQTtoUYs0E2YMoHLbZtOjxaNSKBuq6jFF64s
cAcwW+V9zuTkUvIQn8BTCXxwYyq/AkgqvvIDbovcqhwSmtdigXjf3dm3Wn9uKQf/8TCleBWC7RVB
L/vA1esVclhBhHRb/YI4cFEvqB23a1+Dc2AAjvZ8/SYH9r+2wKN2v3xNXfVCo8SYSoEAIsCcRQSk
Z+c70eTrc0uj++lfi3ZjaeQ1KQdKMVIDS7KsCrUB8sffNEPYMLchR4+FBzvs/YgCPhfZYLBDEXrr
fcj+IE4C1s5aDV66RW4VV2nZSES0ng9vbiJHOfgip2255yJuW0eq78V6xv1EkCYFYYC7oXzEOZf/
zN7oBe8CzJLaIYYJxnZkMujUkHISvPjHfEW9/GemRkec9pQw+y/Ovqs3cl3r8hcJUCSpVypUslXl
bPeLYLvdyjnr18+SZ+Z+VSpNCXNP4wQcA94iubm541p9CH0UnqJH4DpZLpDgnweRr+Ecr+3h9Dqc
2RJXaEXJq7PfNbFX6Q0wx0GAORPJMyRlRfGv3wFwEwAK+5f1Ad7STPH9boxigC3r933NMFci8jjO
LTk/xmisFcBW7xVrinltKQHTiyQA0AimyPw3O3G2uqgIc4YWXvde80E9XNZW4bJdKgEfcWjMFPcO
DTxR2XIhjEBhfGrAZTMI6hp81PX1uPyK2fXIhbDxsjFx76n8M0SbLMWc6oo3tiZidhUEGeA7whC7
940q22G8Q5zVqWuzWotCkL8C8Dd8MSARXOqKpOsD/MvWva+8irf5qS7uGn2lQ+BaH9GMhr+AdKki
ATE3jqo2CKDcGX2HRXvtXTrmiiWGfyv9GGNipipXkoEztxKG61LazEAOGUju0CbkO57i6UaTpBIX
KrU0bl/meXcPxDDUxwkICgCoj1TYleL7SZjTIHTqMd0l2VOgojxsZDFHWGWG+SvCcA4eDUsfeTnu
OgWNeDTnQFo/hm1uhaS13GENQW46rMsX7/KbZksv5FyoIyRAnFDV90X6pHT6zosf2nRN++dV8t/V
g3EU4AZAzUbnz0xt4mYCj8MgscOC2izoW56CKhpOpueb+oPIfUcOeP+jaysmdI6ZM8kFES1aEwDR
h876q5hhDEDvkjWx0wCpE8UKCyXT1Axtb+NZkilYlclMNHTxcpOgcotm2Q0Bo1Ntv0h/2UoadN51
dvUtMxMw6mENvJA2dmKZt/4J82BBjYFipeVpc2ilLylKjfSvom1CRg0GRoKh5kK8RROgLLzXYJr/
EyQmaw6CYHUF18K3OH1KfFMKQ+4dy8IMi+Og8fiPUu4ipA/EN32VOfb6roBjAB4g6DBBjH41phCO
0SAXJYmdIs7+Ag0YjlH/dPuiXBuYSxEznfRzgK3UMY0dD/2YWbvriYms2W0ZS+p4sY7ZUai09QDN
CSEYHgHT01hzMbT6dKvcj5auGU3N5dwa1py+taXNDLTSBtogD5AKEsdIPFSBJcsrYdY81z4pGWic
JpxiNAsgaTszM2LneZpbVZkjlIVd0ZNUPqlRY3RoTE0HM9Z2OhCUuyra+M2K6GtH81Ly7ODcrm+U
MaszJ2FPf5SstFhsTOrbrTGyLcRcl5Jmp1fpMklzr8mcPLKpZHrMKkJ0P/COber7gXf+iguxuDJw
vzKGEZ3JlFy+ebmSJKFeZ1iZ+iHUSDFR5D/zD+QIeSCvOUgLNhlgGv8jbGYpxV5NAinJsbimNcLw
qDSfNNuUwG1buQPTLs2MPwSh4xfETShdzE0yDYuxjBqcl98VRiXtiL+H004xHiCE95L71JMTGrb8
6RKuWMLlA2RIsshgl0X3zCy1oY9pI2VCkTnuuCt9wQSdjsjLDJOqL1Q8le5dH648BPNa2HQv0NkA
TGlUV0E0M8+LARM075hPcif4HO309CUY3UkFfaHFYPflg9Fs4xe6ziBy7e5eip1U68z5FKuAITlM
c2doPtWfpEVrlhvDv7AqAQPBW9JZ7rccblR23x2HSH9pmdH3HxQc2cSzbh/4vHh+tQWzXa97Dwl9
ouSOsBUNxQ7t6EUGpnZ/AFtGbNQhOFVGA0A1Vgk4iY4PKMqASdTK3tRVXuFrD+9yW6afn23LOORo
T8xxGuFuBGIsukCQ4zLSLQZC3/X74i7c/sNkpHBilrS7vQuLB4Li64TgjXl2cbYJoVwwkaZp7mR5
ZgwaotPBM6LeDmUkh0BkCWiB/0IgmVj1ACiAaaCZwG6oPR9p49yptHcA6xtidx+6non6RpWh1Wit
u3fBfADzGrEOWNCRlp7P8Bd0FNyhkXMnGXwnctON4BY8Q2zc6Gse7fSUzAyIpsIgTjQLyNFcDZgq
YiIFZVBMsDCuGW2QnOEv3lFeaWhZ8uHO5cw9Z48ovjSGkNPa8XP9PALlX+LhUbAKswXduGDBmbtH
dcB07d74HLj35Ftsm6CRHwyVT/pujV1jwQnC9+hgRtUURtG/cKm8IklDGK+kcMo8NLIsNLpqZWuX
JCDwAfEQTKRyxQwn503Ya0paOFWQSIeeMt8KKcqutzVzPgD6axDQyzlxsk1MTnNuGT3LW6ks6sLJ
d7IxNUNHW9FSLe3Q8zvPINvRih9z46WbOrJiYy23t7zI/5E+e+gyXUDVX24gnVUlekNy6ST7wbBi
9X7rL3MtPV/k7LRUrUvKpsQi5X36LLwHW4R3Ig9NAM+rd8wOwKD7sRK/Lq5MlrG/FBqCTv9LBSnT
FgSmKLI60QjEqOSAquWKUZlXKf730Z2JmLkkmqcVrI76wtG38j78BpCb+0HM0qruJMs9EDCzrg1O
Lb6gwHT8z6pm5zVWkhpkFVbl77Rv5R0b+hqa5Vd6CHaoTev78JHZvjUxMt5W0yVvAelftHAg/0um
7PPldgZeGFS+jvuvpRlXKgPJItcUwcC1Sb17CVECC4uVC/j/kAmcaQ0Tq0yau3xaCs6eCOlnpwYd
umzZpxiQqvs1mKvlPSXw0rE+XUcF7XJpcY+ZfGXoCoDEk020jW3Bgifku0Z1p4DepDkofyfE/n/h
GiH9UgSkwWz/X8m/G3D2ApeAbEukEZK1Y2+WAFLSHtH1cByNT91sDnTlDCd1vLiEKlANwWIMXh54
YMj/Xa5Ty7MmrwCo42A2KDNK6jdbAjJvq0QkZt5WlzlaGxhsL2XNHlzflfQw9aLCSfrnJPz7M/zx
wc1tCvVh0D3O1GOFUkn+4AKKpeZafQz/4N/DV9nv2xdvVw127Mlr6rS2/tk5d2XjSQXDNxHlHSDE
Et350pPgfxSjb4g+j3ZttAmBDIiZ0mEzdgaVVmz9dVx4sStI3l2egKIrPZUVfEHd/XO3rvsvASNb
cRyVzqxGG8zd2fgqFWuQ9tO5Xpz7lHVBWRQTpnBF0CU/k5qLddCSpnHQG2Ll5KGV9jJNjRgMxrX3
9/bBX+0x2NEonmUZRgJ8DHPQx4AqTVEQUjpFEr/nkWenOfgvmub1tpjJzM2WhLI6wD3A5YtgcF7v
T3ut02KQvzvV4FmZ8hRgaLXLUBJbG7lYWs+5oJm9jSpsbdJAEHqFnsMsN1ii349qtrJtC+vBQMeU
HJuwLUDJfHlEVK1ytAAFWE/u5CAvZf4Lze1MXysxL6gCFAF+BpxcpI/nVlwKVOAtd0PpDK9qzFWj
PBWq1ej27dNZ2LQLKbPLn5OuZZk6lg4VU6MKT4E1Imd8W8b1XdKg04AzRTpRBCH8nAMJuD45uhPC
ypGIgLHftlCA9SmVrYm4xsxCjRhR5UZG3kaFoctewftKiKy2jtaqwEt7SnDBMC8z/YPMzIqYtGWX
a0rhiLTlsaZuxOA7UlPDpQFm4deSuNeWFevGkwFcIww7oQFxpiphGnZyzLzSGfOP0fvOChk1blOR
UWhDDVrpsq2Qn+LMf+lzW//T1d6mBnSc5PjiVpNbA7UIQhv0egJy6aj3gCW4fS5z9DzkMqbvQ3oS
yMEoMs1VOSqjNhU7VjhNqW/rNDXIt69MNBp/pH1YGdFzTrmvbAVxH0eBzZRd3t9XPt0w1xrU+xJM
sPHr7U9Sr40FJiqQKgXwBcCpmHx5uZpmjOqeUfi4Q/FW6IFRR+qKs7mg8VRGUxZqJYoOZrSZDmCa
yu/TrqidXBpNOdj3GASLyIqRWFA0zEozgGeATGm6w5frCJqKFmNU1U4W7aXxX6HrZhjqhuyPnCrx
SnZ2wSJdCJvd4TjzJJKSsna0khlyc/Tz7zb/Ccif22cz/ZqZIceZ4FlSVNR38EJdrgkVlr4t/axx
SP0loJuN6Ri98UAsJ9/L4ouGUsxtedfhFoIBYJAgjaigIgGFuBSodF6uqKRrHJ9tlDpE/cFLTK16
r2uZK7pT7dAvFlBr+M6exUO0y54BUqBHe2iqQw6Vur39Odd6oyL5BscTLCcSemMn1T1zAOMkHoRY
DRonSU81+WHJXUizlRu5JAPpRfBwYXYQtbyZ+vtqFgvAXWmcEj2dAYj6MuSZ2v/fvDOWMOU7cIjT
NP98ADNPRVKFTd44o10jPgB4ILAagUe6Fi5f68ulnGmxZxuGcXMN/dCQwwZkz0SLhZsw2bQjGGJW
rvS11Zgk4U4jNkcbyq8inUnylU7NUSxqnEYhvlFL/VEGHuzK2SwsB6lsSYS7DIQyIHRfLqcqPG/E
4EDrpKYdGUg1c3UlzTvp8+UFA9nGmYTZ6Tek0EM0MbcOWlwAyQfKuR2zH9by5fNxdlh9cDRPaAKi
PBEFzg1gQPWsbJSwdWI1ue+eSQcPvt7pJUYVg5fEfxib/F3sk91QufsY5J/AfexVuyKqAcZ779lH
ezDm/+P7LDWU4ikLsjsyxjZmmgT38faVWzhXfCmFgyqD8+dqvJUNjYTgpGgdl1XCro7bwGqr4ee2
kPnIzf/Zj/+RMjvYvCz7Mh+q1knG+8YD7bIR+3if1U//pCa9oR29DtOpenbqxfQ1/0d8OxwtT45X
7MvCYn8ZlEDhgS4B6Rds+UyJ24y4OUurwUFrNNfbBhD+txc6B3mYFgoJsKnwKAEnNu/XalOlE/Ok
HZCQwJy78h49hs/Na39XnwCbsiFmDBjR4MR80x+taifzv8S6/QXTjZ8puCbCaUbbL9xAjDldXiHB
j7pIqOTBqcAvQRLfkLJDXNXmbSnXzyGWibFMFRNDeHp/vbKzjSRxlmRj7w6OlPZbAtAIDTgVafom
ryXkrlsUsKEy1jK1dYD8WZ2O9ExSV6dErKtydAZjNPudcsifPKAP90ZnptZwwITxyTP+hZvx6fYK
l/bxXO708zO5QRI0qSgUo/NuntYi70nb52d0/run3T373aoc1jImSUZH5+rmqz3UwLbTjIfIXus6
XfCOL3dv5iMNJRUAxwBJg/GVbEIzu2c7dZdux031Xpmf1XbYCDZxkJUG92Rpula2cuMWLgTccgzY
otqAsS8YmMu1jmykadFlstMPXWSgv5+7wlsoBlz90UQLNCgoXhrUBUz2Yya/lpWdlb4dpd0xcIEl
jyRlTsZtm92NgyWv8apdPzfowZp4AlGdQJj5G1OdnUPpA3hJ9iS0/6M938hGDIGNMvG3cZ8DkEVN
iC0QsUEZXiGb29q1LBk+MtALAMc2z0FQliFDi+SlU6LHpEPvRcoSLvYbb5dV7wEYqG+Lu7Z7aHBR
QFCHXh/4/nOrxKgYCmMYqk5QkntNyG0A3ax4PAueJFA2RKTT4JAzTVNmqiYNNEFNUVed2rfyU+ii
arsbGWeb5Cd2krvckQUeyby7KxNTUe0a5IHSSbIDUzLa1UzitX26/JiZ1oUu+D8jl6nO8CAClIAc
JEBfwQsLjKDfVc2WgS75eXwFXdtQb2Vbb3a3N/w6iQoSJ7RVoQolTrMB83R7xopuAKaE6hSqgIZP
Q5EeMHND05c8lDlp9rF/Lzf7iO01idORGSy2Q+0L2FLd1+0vua5U/X4Jnl7wuCBdPc8aC1pBCzJi
gJJ+sxhd31ytHyPvKBjBSQuOCbBIhE1S3BcHee/vVSd8IMdyHz+OP5JryVx+k+gWrVf6VmEGYIDG
lYfk2h8D4pLGUATX8SgD+vPSPERlJWd5iK8b6u8G8Je1/pAo//6p4I8uBITlb7d347pGgd04lzeL
dwQgx3Ukgby+3dB9d+fooAl4+XSe/q4sTJke2ksjD0nAE8KeowX/qsvLS+KJjCnSHOUIsl+GCY1T
P9reI0bdNBtTr/GmY7zrH9HfV2bcOxSvumTL9+3H+Ie294I9qpZc2yN90Mg2FXojB610YQubQF0j
1Lh+6i6/dOYy1FFZt5QkGppkWk4KcMKPe01da3a4fvQgBdkQtHbDTGD09fKkZV/qPVp1muMORlSO
XFcRRTwGmCbr/ZKrPldVjLBEkb3mEV2PCExnDh8X+F7SNHI8k6xjsHtIhFZzguJbOwgTeaiZVmYL
oM1hWwfHAU3hjfg4BitLXtzXM7kz10UbXKnRqlqD5Xstg+cUJ57/V2fHppkcyianc5YwKOtOGKJs
1JwmqJ2RRtuW1RtF61eiv8l4XynzmZiZ/45ioU/0vtccLdY2WhcTgw75d4mkbKy3iRXETb7yZC28
kNNDhZw5zk5GYvtSXaSkcMFmK2pOnH9EJRD/7SrSHjGqzjsh2Pq9YN22DEsrBDsTRjYnTFbQF1/K
y0hEldEjmtP1KVe9N03uNqH7lGJssi+TlcUtvcdTwy1ScHCeQRJ7KSwJMJsKuFbNAc4k4cII1KIs
TemKCVrw/tDU+gv2jXIhorvZk+w3goZxZll1CMDFUgYU5+gxiV9VDTM5qkWgKL2lgyDO6oD7T4FN
9RWldqFPM9wYmdOVjxDNVjUwJ5vEWk0oLDoMhEnAm0OQjGma2SZoTTA2ckRUJw3jfV0wDtJmU8D5
YkDDJzLH1LGhAW/Odd3MGD9BXoC50wk0XlGePX2ba286WL2fQOHdNndxsJYauy7Sw2xg8HWCKp/m
++adCOUw1krH8IQD/5BriiGD47estq4JpMxP10RrdKM9Bicw2ZqD+FKtTXEtKuSZ+Nn29CoSdlB3
OKc9hjJrH5jUQVgUZuVhgAy7id4IfVBWbsGSYqLzHKRzFM0z6Iu+VExgUNKODni0XLmqNkhwhcC9
BI/gyl2bvn1uTsCNhXcfUSTa6mfmhOYKBoI7Bb7iMzx8y1L5o27cPXrc/qNz+3sT8HvRAK+zTR3B
NCzrbv9m/fDPu8+Xp+YArOm/PlDqn4Co9bHdPmy378//Hp6AG2geTM95P+xd4/Cw1jK1dBznnzx7
JHPWtXU1QFvrsTb68IUOh44WdisdJbRr3N6fRS/lXNjsxXITb6zYoKqOghb7vNyj4VGmL2pqS19C
Yauqlbwoe3YX5gcXQOy3hS+9WueyZ6/WxHddhSnORok/VCQvu9LEFPttGb/cnrcUYGbdPVfM87qn
qnMA1mJvT4g9AFADDJMMoFM68TlZkdVzZoJhx8Nc/766Q3gMynFzLUReckAZBYYZmvGREZ7f8kht
FCWO8M54w5+s37bTO+3xejwG1UHU7DJNVvZ36YqhJgJcK1h/OEQz3S9qVggTZoJTuCLXMELlr9QQ
fmOL+eYiSQvbJSHCQAxyeYnRUZCijSsmjg1+Q2P3PPIfYqr8m1rU+HHNn1NgFCbhVogujqct3cXv
rwkHY8bj37VBuKV7fv4lMxvGhl6Vx3Zaq3YYHFfpEIH9QSPEijr9HtKtFc8eOuAz+ENKseKED3vg
d77r4A34qrjOy7v3L/t5x8yfX44bUzdO3907SJp4zpFgBiqe/TnBeEX2wyEDheZrY6zBxi1dKABe
SiAfAZg0Eq2XxzEWPkuDvAF2BBA7mmHfKtssaVe0anGnz4TMdkDQ6hI0QhVxetgKhg5LQKE0QBTN
Pm/f3EXtPZMzeyAqimxxXWMxjdeDfItWGBQpomHFP1reMsy6Tw8RJgamrzhLzIglS/Wx7YkDHCEE
CnftsJWA73F7KUsepo4jQd81RV5ElS+FABik9fw0Jc7A0DL5ipmE/IX2mBRFciL7ui1r8XjOZM0M
uiwCO6oME+J4+mH8FkMzL0pDqtac5iVjBsDW35IzXu9fDoizfZPapiuJXxAnB5h3qOyqSjQGvzD7
/gHOVI9ioq4/3l7ZwruIc0J4i2dcR//BTLsZUJm9PFaIo2vDcGCSX1h1IG3GnNxXyBIBiSdYkbig
giCLBT+2CkiEqZ/48tz0QQUhhwCjopTANQqR4Wmr59uLWjiuCxGzLAENMhmAEbAnUqRyBW29KtIm
o50ka5wxC4pOMW+AIECc/tZnih6PgVdHEgQVxV90hviYlh/6lVnCNRnTz8+UYqxF6tESMuroD9bS
0K3Ur7RDL+4XkpmqhkSHBuftUoROhjauB6h3H5MU+B7DMyEI8VUBGF8Rxjhun86SymHYC417GvAw
EDpcSpO9NAFteEccQc58q/UzYFaPLOJu5WN0Kgn8TZP5Kxf4l/989sQgTUwpYOMwK4njuhTa5K7f
SImIJQIg+p4Cq/k13LyWZgfqxwJEGoVx9DiIJzePp9PHiZmPfABn3J0Ezjij4zIQADu+5rssbsTZ
N802IhHQVAisB2iPXj/XQc+MiDWgZkAhBoTKvNVyld/e+iVdOt8F+XIXwhIoKJiGI2CLelLKx1De
xcFKhXZRBMwJoIBwL3DGlyK6tE+AKCQRRx2Pnfc0YoyqYyv3e8mEoMHsPzJmRkv3AKQe1Crs5Nh9
91L9LWSVdXunyLQVVwpzJmN2J2pFLBtk8jFSsR/2r5WFmNqooTuIpvEn4uU7+KGa/bvCSxtO8PNP
ZgiTYgHKlWN4ITMef3aPuD47goGgwAA3DegmXZ/3+M8JlBRQVfBh3loD1Egi32rmw3+jXkRBQgTw
E2hGmd/qtlKHfsgoDlvzVFv2YsBJJdl7PpCd3MjJkWBmylzZtYVNQ84U5E9o/AMI2mzT4KdHUkdj
6mj0ZYh3iIAyMHbJWfT/72Bg3J9O7OqY6wfI+aWSJUMzdKUUULgxGGEQUyUz4xbV965i3cqVWbqk
/yMKxdJLUXGqlYWmCdDnqnwK1fZV7eU3Gkg1Bxy6ZvjgkrVvb+Kc1QhF6GkEBJ006PD6zXleivRi
BplBQp33GoTBJQKqV6RzzNgIEWdh2suIjxUHnpZdm8zqjHfZAjc2KbcoBtz+kqW7DOcKPOvI+l4P
NqWaVvSxWlJHF/YCeRDFHx2+z20Zi/uLthSCEW54cnOqCIFG2tB6GXUKfwwN1MBO4JNHakZDTlk5
jeHmtrjFJYHlBzXviZtqjq+NxqVRDtyaOoCD4xrm0TL2WY8vt4XISw8qqqbIk2MQBg2EM8tOB18V
gqGhTglWH787dEDNwrs9/Ovrkxjzltk6w3CkeCoIMnTqBoh9sXtIx4qn20B47NuIo87Be8Hjg9vd
ez7Ak0Dq1ZzEtdbj66mESdlwidB2ioY/TI1dKlvX12VV1gN1XD9Bq7hi+/WhQ6Dn7eTa1CSDYDzD
qGT9vzgHikNQp1kv1BtnJrzsFAbUDoU6UgcGakrrBwEIbRsXycaVyuZvZWJuyc9FTRp45kCVHeYE
hBCiGqO1e/zRUCwfgOePdAVGlNBF9pjuetBA6/AEjnADeh4ZHoDfR8wuxvzkbX48i98F2AXu64a/
f3hoDP2/8PIo2j7Q0YneI3H+bCKBnmoxEEScYCTPcIKeSUkLw+1lceW+/bpXV9sBZx+0LOgeBUXg
5Xb4IGYDlKMOG42XKt5FvDUle7AqfkQZayuZx4D/tPw75nfZLgfIG0AiUPWVLNg6joXfvim/8cWt
r5lFVtIEWZ17+JqYDFxtTB1Yn3+FbqPVGzc9kMQJ/cpQCHJ2OuZzQKyE9nvQr1S7IbPUTgbKbG8D
ZAksS2jLFg66skPfspmTw1BtlfDAQoTTkVHXEQCC3yV/n/QBb6Jj1diVAGhgRL8GYVx0ArCaqUll
dgRkD95OyweDtGuLxc7eWuvk1pwpohACEXzsKaxCi2FDAPVidPP2di7ZHZSKUa+eYjrkZy8lVFGU
4457zKH9qR6B2Rk8MwUIiM3KE7WUscHQFkDdp+YhNGDM7hSKFl7gpzi2Evcm4+/AZDIpfCPU5Dhe
JcBi6Jj9IwaU6RGEFdbPN+Pf3yonv4wKtWWI35P7M3BmPUQmMhHcDI21AspChgBcMGDRmNh6iEJm
kWZbyDVV/JA5ivcpDp9pXwHR7LNIP3WtsFSWrLyW12AcMKXn8mZeSVj0hVLnkEfZl+jdu4pdgDCv
6hzq49XOCy4WRtJxNTb1QxB2ht7bbrrz4RSS4aGWI+DQ9EYsWcqgQAFBCo+ue2RNk6eqMGPpY5CM
EVyDicDz4jFuX1n7FLlcG6NtJKxNViw+C9O+TUMc6AmZt3L2TZd5hZYwJ96x/sMFpp6PYtNO3bYg
T1edfqXWupQyp+fy5laJRkT3C8hrAZU6Zsmbpr+JjW+Qo5YZnv6QM1hqgCOMgUWiB8AXutq44unN
CRN+/a7zb5jbIh9ABdM0gtO7R9E33PQJMOM8AM+MZOr6BtMfsvoAD8ZQqD0mADrtLSp+ikH5WPrg
dXK5tDq1O6nM3GSgbgtoJJSL0Ig8eyZr0RfLIIJKdTh/RymQAcq+89wgZB972yJcsR8LYyhTnR0l
VHjvoEGUZypcgCJDyLycOWCDUCpLO2noPXO8/qMw6qTiI/A/st1tm7VUSDyXOa+BI8ueu8TLsO3o
gAaEj+0b/VawAN7DT4y/pbATgEMzQXDpYBDbTFZq49dji7i2Z2ue5yMGUlR+NcnXeruuyKHNe3Re
tmDLM0m18YfKqKsjgHKT9KDKZpWtDYZOtvL6jP+z57+dKGfPQtN7Ya11kF/o+V4R3pliUHEnKpif
9P0VHV/UJ3i+oAhDfRDVhcsHIlR9bWBuiWs9SBzoUYZemTE80pAeBHKSlcKI1opFy6bkTObs2QNw
NWBW0bjrKIqlbjoKvmpsLgrB6HzgpH7LXyT3322dWvLyUXtHeAhEIcxFzJbJtLAAcmzHnEATzTp9
F9GNk0XPt4UsnhtytcAqBnolmhwu93IoG0nNSkadMEyMQN66XWxS16rVyhDWiDV/I+crJYGOADEd
GTpEvZfCiNCiX72CIcD0txnuwp0IWnRcSO5xFVUijz/reId9oEChCjeaAv9CFWxL7k7ZXWd+TD1S
Lk92dy8d/xsbKVw5gKOgiiLbL39v78qihiGWQ+IBG3MVL/sCkau0gyHX/NRhLjR4iA5RYyIKsaOh
/xOVBSDc328LXXrpQUuCLmO0g6IjY+aOiFLWoB4OoaxSeBrBG7lLNo0O6LUMPom0Et4tateZtNlZ
FHUZhYUGhSYwibn8pcp/B0Rrt5e0GEPCn8B4I9hMocczHR70JEplwYfpF16TpuIx+WqrXdM9e957
XG/jmjdo7BMDvEb3Yeok0rbXKMA/MvSCfIX6/TABBTSAoRpyq1Tyt9qrN2Wwydkm77a3v3XhJsBD
AOoP0MaBgfKbfD2zYJGqjH4HeHjHqwYg53+o7iMmB3nUncpwDfBqYRYB7XhoJ0dzHkpL+jxSinQ6
ZHo8mTA4+vBLiq3vb0a6HUqVh6B6TSkf68iMkKRreT/if8qABH7WupXrv2jXpt5AYJZJSLLN+YI9
aayLXGiZI3mWr1lZtkkem9LQkFjw0RotPVZrz/OSmp9LnHkDNFG9MPQnsxYgVvdG4cNLIytza8x4
fZdR997BJbl9tGsiZzercbMmjAeIHKLIGlX49fVzHx8zTCl7cWepgrYyqbcmcPr5mS4lWN5Ytf0k
cO/ukyq4i9y/hfcIsgYzDdrt7eUtWauJIhGGFW/iVaVSa2SlKpHBcRIQlQjlQWLbTuAEXYwA0GXv
jbDiYC3m9jCBPaGoTUN7v37w2fK6skvRPYE+NRktMmzfI2rytvlJsYEcyP+oVsHJfqpJSPw5AnhS
y58rY6QIfa00XjnaSVtmTwpDikrHsjHfCsCWy52WvHYA4Tjyw1Bki3pfcl5ta8p41q1hMy3Zh3NJ
szONhTwG1gYkxe6fWiz5FAtJrDHjCNkxYeVIF5elgqcV03t4/Oc77LW+B1ZjnzooPsGDCm1VBk0L
yQxJXMsN/zY6XW3h74gG+k9Q0pxeirPTjPJ29IoioFP3SRDuMAgw0h3JvkezFT6i3or83IxewMhQ
fw3SXVANBnAg0A7T7JT+eSAbOVqrSC5ZJfApovUNuSQY5XlvVhHpZSokSB4nHbh2x5dSelSZ5ZM/
uZDsaHZSvOxVUd5uX6PFAz4TOoveItQWSJ9CaAubK/Q/6Fw06+ynwZwI6pcrL+PkV11tOh5EFFzx
4iNzfLnpoqCQNACzhiMGiWzEMToIhbhYw/xYVKMzKbPb0YxBLLZjjoSctB8SVOJQDWoxBd+By3tY
a5hYiruAC4N3baLfRKfn7LHvFIAB4ulGGuy9Fs2vESzeLkB3wjv26L3GKx1Gi0vD1uGOIMIHJ8Dl
Bo5SEcZpWCGtH36wGkZc/aqqN1lYa2pZOigCjwyNM9Ms9JWDTINYaZOBOj17DkaH1Suu5pLWTR22
v/4wGOdn6yhp69aYjqAOsJi5Vnz0AIHQ09cC1D+d9nlbwycTNVc6zNlM24VRnKuR+ELpwjDEmBsm
Qq1RLnkmP8UjajAPFdLXa5Z5Kb2G1tH/SCOzohPqIbGM/mnqpBXbKdm9mAFZKvwohZ2UfvoA1XKN
UoNl8+NDGPtmXkrA+Bn3fVxaIGTnY/TWV+CLr3bMf6V9wl396HYPfgYCFUMA2n2PJHdwiMCWIu6m
MeCx2gN3Ygesc9bi4j5iRBjoIDwVMDmS3gHEuhm4kDxSL+DyYN7e2YUn+GKts5wloJ/dAOAX1Klk
/7GrN4wIBlriMUl1wMhPt6ultZLTkl6CmhNznkhdwo7MdreD9wjKK5xlQkMjTMV7JuS724taumIg
bsDAHG41EinTos8eBt1tmgEwldSJMlXlbSzrBlUABCAmyCjlnkdXHj1lMhBX+qmj8AqmAQB9zruh
qOhHSVO71Ll/17iJXhe0Yr5OGf73P/dfofkFVm7+jn96HCVpY8rrq/izIbHRvtxe+sLIJxx0zEwh
GEPhGbjel2v3/Q7T5jI+Re0tpeEJNRNyiPwtaXbiuGv7yOicugLS915Es9voI26x4bsDJbFeg+9Y
agK/CBZm36KzQPEkVjBHKLakDrZCYREEJ8NjBnRXfYN8Rxr+cxWjRHz1AzCRYa1SvZRduviC2TtS
SD2IugaEK378J6N2VTW7NgBenGZTjbfdwzT7Mf7kccSTbNevdWMsRZGYxGeYj0T6EAo581BYE7dC
1tYMYNiYZy5lu0nGJxV9N3X8FCpH2b0HQ7wXftfJP015Drvd8D0ChV1DtTH8EIPB6HMuKRUvZVDF
wjGU5L/1R/LUr/E0L4V1qH2h5I3SlEjQbHmpNY0qgE+rqJjj6u+IY73ENVuMGrK0vNeGxGBqxPXw
kNSGf1L01Mjd7TCamJ8xpbU9WzAPOjAGKGrEcJ9QOLj8ktaTkiDvJATeI6BI0n28xvew9NpDAn4z
wBB0IADPtNL3lCwnFUhha7ZpwEq7FeoHSbuf8GSKh5yo/4u079qRHFmW/KIAGNR8pUhZySzZ1VUv
gZbUOii//hrr7p6TGclNYmaBaTR6CihnKA8Pd3Mzu2qO0RoDxLzSgoe4MipsxL6Nmorlqulb+atm
/ZwLXVzZrJz9BTdkzckwEFlBTQmozOu5wy7pSrMgyARIMUDKGZjn1UytgE4o3nK4J6cLh3gzAHSM
mu8Q70DTWJ+kuDWfdIPoNi2tf5FdhTMCfBcLaoADQ3h7NHKVZ5RjNTk50WrLHol2TJHCz57vD30h
QEAeEJBGA9kA0BkJ09vwKlarBNObICkkIe6Xk2Pb7FCyCBDNhWvZh6XVvDQnDGukxcgaqFeB/P7E
5R9ldNJAx/3/NyThSFokKdtpxJDiFtl/CH6VG1ortlx5xkP8L+JtNJhjmagy8yxJws4xZZ4mrVpY
foZ24oS+Ki0KhOR7K69tiKV+witLgktUQW9VJHkOdhy5fE/RAzRCybRWtw3bGH1zLCzbqH40LZ5y
Ll8DLS+6OSgPGXDHyOQAI3d9QGihNFYbVZYvb9VpmySPKcQDWOso8jmhFip7e6195tahVF4JGH3j
NwWN1mt6n7N/EV3B7OCQt5YlkIkKC6uOqhI1WmP5HXr6OQg9Jg1l8jpwGnMlm7MQogNoALCnhqgZ
jL6CpbyQIx5PxEJDUu5qwcOYtTaP9zR6Mvtv93fr0on4r6kbNsIcSgiD1QXMz6RDw0BQgJZxAAPu
G1kIbuDXZGQd0a+J3nARVFewKB5JjM0TpS+V5uapo7XfaYMHQXQK+n0KJEK077NPgwCyU3kWeBHb
LfBvnOyMFcjI7SoixUERZeEvXCRioiMF0I53Ok5MWkofBa2+A+QCNRqj36RKs/boXsgroMMb/b9I
ds46w1+JrYuIVqooEJc9xUpSzQG7VFnPSVcNIboZlc6YbiRbLb37s327pLCJVhu8IKFvLH9hNC9s
9gly/QOPmc8RGQZ800Iatl+BBy0P7MKIcN03XB6lyAyZ36R/4/jZ2uS5DcJMHXLGv4giufm09i6+
vSqgpQBVGzBHoGhhilOJRvpRYiih+KECCC77KCLdrwN124W/0/wBuJR/PovzqoH+CXDCGwqWTi1D
kD7Eli+hT3OcDtVequK1Iur8Zrp2KRjThRHBqTYKWBBqJbR8VWs9qjwUUGkwLLR+yds8fhqsd539
Hkm5cuYXIimYxX2hQyEZyUyxSJLjPm6SCWegz/1Cjg8Mom7QxLDrfTvDhIxNH3bbOojcVQzywtPi
2rRwYVlZwS2T1JZfo4w5JG9PA/TqdoMLRSgWb3PX/G1xEAd0G6PwiPZ6f03/HwNHGhnAAIxb9EOG
ChGANJznm+atnfd/YiCaToq8yyfcZhOSnY4SBG/NpK7spgViBGSpKCChKpgBcVMLWRddK3kd5bg8
IB/z/AqCImCdfxmODtUb4gyoSELkzgvsz8nGP5HC3tbP7ni0XGCtoJYIiPvm/lQsnabL7xHOb1xl
CnSy8T36m9aD/jNwZN3rkPyk8oe6yoczj07c5yoYq8FRD0AG4tzr+zuIAD/TTY7DZEJnIcKDKNK2
lfS9Z9amrkPIFm+YCmdFTadmqEdBl1c5GcOE553WOBCHltrfUr0xUuSOQHfZbI012oJ5391+ISiR
0ZcLUQppvjYunKZJlSTQw8nyoYT9GJIQ0sZ18Hx/zm+vdewBBd4XXP2ABosKlQVNedOPuAwsUEs3
YPqIh+emgBQt3rarRMeLC4zK4lyjQTekIYRMaPgvTCjQ4KA1ipPQPV6EAQC1plnYjZzbMfq5FXKW
km1EBpvIg2Pq26Kc0DKVeI1p2Kr5GkB0+f4MLFy+6DpTLNAioRkUMNbrWVbTOlSNiOE6BMxNOzIk
1iiULxq+ctzW7AjPilaum6mSEECRVj01Ub5Dm+BBxdMtXunbWDMkPCiiOgT9bA1D4+Bpls2zbRg6
a1ibxb15MWtCOBjRIiutBnet3iU/zDABxgf6LPdXZvFCv1gaTUjvqXiygCQfI5mYw4CyU7cB9s3b
LyN2g/ZxNDb37S3QNOAwmGhCwF8ICUX8kGbEUkrHjPmJTV4kAB/D18GdwRmvoEDnyLIZWx0MYQ/G
we9AVHPf+tJJBGPd3NWkgh3lC1x1cdpTdVBnnB7zDS20c8R+6BpV8nepAVa5W2kTWwrHLm0Jnhb9
85R0WY5wrN8a6meVPVXaiomlsz7z3xmI94AnEIHzUcNShkoI8yFZb4AKOKZ2OxyZsqfKQV9buXm3
iZ4SzSqwhMoLxLqF3ahXOZqhpgawskx6QHDioHPFJSH5oyMRXpvyg9z/qvuVF9GKUZEilkPSu9TH
kvntmAO1jLSodawlvPzAjs2nFB3QBjDmcrgWdC7ahfAh8sOgM0c/0LXDYjgSRVLXDAAi9cBLHHB7
Gh1G3eagrb0vFzfKhS3hkmzVvMxiCRMb5H/L5NVUf1fk3wScqO/+ZzyCA85YExA1xng0HbDeg7yv
PWgvDeNnnJxAPlkE2orHX8gb4Nl3YVFwxYrCQQsqw6LOhnPHTyqwLZIZoJpyCornEjllUOzq9GHo
s00th7v7B30hkTybBwMYeMBnuImwW4tML6cxg3kTlSib6t6Y/SzpDyV4ssoXmu0srtiSYqfJIRkV
N/8XN/6F9S+ne+FnpmlGgZScAY1E7QogI20wdkbvZtAA1lfuvKVbAmz7+A9kFYizhK0a12qe0ADP
PpS2oGAQbu/P5OJJQA88OgghMQ/M0vVJGOEItFaDG4sQzTkGb9wh0gyn6Ni267zhOy8cyDytGF1I
/GD55l+NFg9MiRgwNH1lmWVGsXsi7hTgEgU+iuyGyU0hGqVW37m5KUMnCj4jdJZt4sKpqveWrkqG
Ls7txWcIm1hCjTnRe3xG0irQcLJb/WUqvcAbN9p2cMF0x4A9AdVfhVkhK3toybkb6GxDskI150ju
euIbMwqGIoJzH+MdTz6gbQWMsV2mtd1Qp9DWmDoWT8yXCpExx8LI+V3bi0MD7PISFhrQDWfQs7dO
3VeWozLdKfIHziNHAktvLSVeiVqMBGLN9l9cZ3OTu4z2S5Aui9DmvBxjiUxw9miadGi8scotWlNY
5cryg1mu3CxLXvfSmBAnm3LX9hqdjU1vcwdXfYJM2L9xgpdG5Os5NdNpDDIC145wg9W1m8ifqQIy
bvoescyhfbDL0GBst/20KXM3H9K1czQvmnhpY/NgPiXIsoB78/oDWKs0aZgZzI+Ru0xVBwAcFz0Q
QC0h4ZYdebdp059mecojyBhFG4N8++fe48K+eH+DSxSdkqnOIIbppQ0em0P6XDmjtCm17kXC4z9a
7cVYOrOAN+DoAKsFzLawsKMUx6STLZybXt9mia/Jv6b6vWZHqUi3TO3hugwXcnuU/6yC2AM150m3
VjPXsxVx4hHjInQANQUyAMKFK3OJl+C8JnCb6AQZX8J2b1YgHQPpYMBBLTl0tgG+gEqJ/aKgL/dn
faE3Y64JgBAHYosg+tGFO0E2+6qBTyd+/DCrLQ4bcGkj3YIFgB6Gn2zNfeSRzJP7Te5Uu7V3y9Kb
wkSogQQ22hHw7hWWIGz7pk5klczbXk8TN4w2mfrcecnZQgOdx+THlfEu5NNgEOSy6Aa0ILwn+MqB
GVmapDLxG0NyeEU8QFzaEYr0jW2yrVH+lazeUVZP18IiX5kVXoE0o2qJ1SN+kb4M9FFuQWpsmEBG
2mC52IDGEnFr49bhGnP88gQDuAb8MAUPiZjMpmEUKlPZ4s4Hoy6NbPRJZZPHTaDHbX5sVbCurrH4
zRtW2NCQEILoCuBJs/SI4MoiHLXBrGFyJOAuhzZWCF2PQDuCfWJ/fzUXLj4TMRvIEEAmr4Ot/dpn
8aLt9Zjg0u0Kc28iS2FGxywzd6YeOVR5N8Aket/g4nGZqXHATYKGAUWsepbx0FSjKsNNE5RBUFgC
/RwalAZ9H5kZ2sieoLfuQKzBowV48AxQOAPXpiKDg6jajeXvefAiB2/KWgSwFEODxHMm1AWyfSaQ
u56JMNAiWclj4ncplKqIp+X48xArcFx489HcbsZ2GzRbOeu9qliDg8yHRlzxS+vCOmg0CNqmDYlv
sCmzmwbwIs3XS7vqNBClrUExF1cdDBIq6iVAq4tV/iitZQjHlLAGKdAwxrbO2t2oRAgz0KGQltBF
oqt5+IW7Ai1sIA5AZWFOmAlPr5y3pMV6EuA9oKAny62bny2+Kdg5Z6WNNglQ2SJvFoJBtTjK1TnP
jsWwckUuDlyfyTF1NIBA0ep6kZWkT1sS5cQf9K1Z8Y1RRa6BkjFOc638hljXym5fCHxAxAFZS1Bx
QqRHFUKCRgf/94CMD7Sbdcm1ShRwIkJztzOKNQKVRT9FMbkQK8c5Rprpemx8kFiQBA1sIVfhYC/v
SCgN+w7wK9dMi1NgoWc/SQvt0Bfh6IRUX7uIF2cXtQ48XVDARYHs+gvIGKZjG0rEZ9i5VoqsQYiS
1bEFY0zMP8L0fcWVLN1EsEahNITuVpQ9r+1NVj8OLMNqNtmRxYnb/FV1R+PaGYoPhpbYeH5La9XG
pYN6aVNY0QT0Ua1CYTOrbX0q7dJr0cuR/mTO/cEtzSWkomcCaxSMVXFsfd11nGgW8WudfeRVsSlT
UGaC+ij9RPOGyoOVku2SPRTDUXnH2xOXnfD0LBIqt1mCtWsNJ+bRlpybLW1lR6peh2x3f2xLnuDS
lrBPkiiSWDHvk36Y7KgF4n7NnS5doJcWhHNe5dzIeTkS/1vIZU93moh4BGDR++OY11p02gBL4LZA
ghOZOuHE6bXOaWYh9NIr/TSYu2B4Ndm+rMA/TytcIF74dN/g4rCAQpv531Fg+4JaXqQ6NLWImxm0
4OcTJKmI5XAGIRhF2kpr8j9LjgsFdbReIM2hQAHt+mhVLS3lPEOQV2rfev0hN76Ha52QizfupQ3h
KFUpdmONxK3PwF/NvObbZO6MxMEU5rbhRsof64+5VpJbGZchbPPB5CmbOti05L9p+9e0zmX3cX+R
Fh3xxbhEN6grBIkUHdtbgQ+S0iMFAbLiS2yHfHH9J3if6jVm1aUDhZZZAIeBJ0NPqRCSW1XPo9aU
grOR9pI7KdpoT3m+xoixVFdG/AtMu4aEAbRihRs8i5gc1GUJcI5b2aGDCiPoyQyv9D7eSvBcSrs1
i0v7/dLg/POL/V41rGRUAaSlyi3wM3ud9bOrKdjdrZWDtTg08L0AF4ysOzBBwgyaZchNM9JRqrVa
N0GXVTT9qA7oesh7gOjLQ1KfQmsz4ZIZKTLw7EGPP7LpeWXnLF0ul18hnDqtCK2JhAYgWNmfFjQN
B/69tt7w/ADmfbBBhy5BN8QdCn+IHCY/4EtI+zAla4jXpWmfSRCh8qPLACgKBzOVwCveywPzwSJk
lwlgoPGpmiy7S/iKB11KhCEJ9R9T4rWjB5OZpeYEiAv0RU1QkQGXcMj1eIc21nNvdUhHPSc5mMRN
etLU57pdwdgsnRwIRMxcP7Nuk/iYbeKy0fIc759GOo0kBJXEijdYWFIczBllNmPMcMFeb+FONwrD
nPLg3FigG4sCOATceclnWOFJ16wGgQtLZ+EZh2ZXcMAjsBfMpSVtglZJw3P2Vz2g2foMkoxD5iWn
4RnNFOwlAGFtjM7gzf2dO++Iq5sQEqezzgaAQxKossQKQDCmsVJ1RngGHfyguDPqQG2gB2Jr0UNp
bKp+JVpZsfflgi8dwzjlPS9gj0Y5pCw/Qzm1yXi2mm9QQHTr/FDHj/dHeLOOs4grknsYn6UBri4c
zZbyoOiZGpy7JvWqXN3V/TZNnipLfWPEvW/rZhFnW8ANARU1s4GJ3UlZVf4fW0BhASqzrUA7xg2y
XcWMrBkSHLo5ZG0QJ2Zwbtlj1SvguYRScSbb1RohwaIhPLewIWccskgcbSJDVePFEJyHTnFj9AiZ
6mM8WftC/nl/6m4dyjx3OAIq7ifI/Gnzgb/YGWksgXq3D8MzCJrqHrKT8egiyeGqWXEYlOiYpsC2
gYsArTzYI1LxuTrWpb15+QXCpM4sAEU7JOEZ+IuBJXvSHRodYoBq5iYNtAfTzKXBn/vDXprfWXWS
4omJ6oVYODKUskkVKwvPEh6XYJVQe5BHsf1qbXPZjgFyfQD2cBbmn1/Mbteg6VobyvCspjsp+DMT
r4C8IvzH1L9YRDzP/2NG8GJxhVZZncNMF4xeGUFNLwEzWtI4TQUelrXNeRuwzeZmuDGgCkhli+et
rKAJjVcYzPHRofBhH3HU2yz0A7PztLeRfE9iunLGb2Fys1Go6OHtgCfsDYI0H8eKpyM8NdjCtmTX
P8UP4T5sfGWrr5XWZt8kemdTN5Gin4VBkCG/XrWq5N0Q0j4E2zCaVB4CHIQTi96IvA3XNqI1v3lu
bM17AxwnMyRXWLqAaGY38i48H79/Gnbjnc/UPlv2783mvN+g9+u8OdvP3jMkGOzn59jd/HkF0aGD
cNJ9/eM9vn4++u9/QEloP4BR5+A7H773ODl+6P3++/TN2j8dR2dn2K19AP/tx+7l6TdY5p+clyfH
O6ws0JLDn/Mo/3cggsNPCzT+GfNAAl995Ha9U+1pLWEyT/y9yZpdycVxSpQpUrpigI0gRuyjtzoC
vWAtKPgKom7N4GpG3A6AuNjCC4pEvU5AR3qmWmzrxY9OjewwAfpu/AV16EmNHDkbtl3pIS9X9Ts+
1Q4YRB0pea315xwCPD0p0BCmuMB8be87rtkZ3vs0YWuiBQZ4K1LDcR0gnfRjBYqxOL/g7sRzWYVn
FNN9OhnSKKZTeE5A2Jek6O5fidiXDKBtFaKyc4CHG/t6Ads+Ubu+sHCyUg2uvYKrCse6cu9P0oLX
nSU/EQlAdAcxqvBo1YsE8HZmIqh7th81R14Jwpf2x9XvF/MxLEI+j8+/H12nU5iB5p96Bj+jYGAb
uz+l8WpSV4++kSwF1bc9qG452km5l+jfME0RNfwLqCgqZpdDlq8ntuOtVpkjJrbrMvVslhrdK6xf
6TZfcvyoQaASgfGBI8ASrIRd3kUocuGqTkI0D4EicAfx2Fh5gkB2YuPVtdZNfwtRnsd1YVFIGfWG
YqSUweL0C3Bk+9V0X3+eHxMncRrnO0EPLJ55Nj+8P3x4g+P9Np2D/WOnDCun7rb3UvgM4diByIQn
ocLCs5I8SCa0KtCCOSGROdebqlQHNvykjrGbGq1ttOaRKuF2gJQFPRLzN6eFo40/S/kjDF77AY2a
2y52Ww1UXWHkwEvAA60E3wsX2NWsCccszvq+C3SCDVqBe1ByY0AJW7B1WOl7kVboIS+8+yduwflf
GRTinCQLGilTMT8o8T2GFnMb6Wix0CXFyhZcCBZhCHrkqDiBGUNktVP6Ro7CNoFUnPRRdYBk5q5C
wSfXuJkCKTTtQ5u+3x/aV71ScLlzxIHOHDx50fokeBNVr/O4LtLorNTfqQnPTjn0sEN5KxMQhTNr
D3oyzyLDXo/eVEKclj9OMoBB/Ro304LzRJsXRaPXXBQC8Oj6jDdRLTVFgLEPBg1BIzmCMjIr/zHD
y7zVL6wIe4fn0phzSFudu/hT3cbatg2/8dwDZfb9eV1aSVBJwBr6WEBbI8QLUYs3CW/H+MwndHn5
RXBgXQ7izO5nnoW2hX5TB++e+zaXzsWlTSF+YDqLSEZg00L8iKZXT/WC9lSEmgNRhn9uCghb9OZB
EBCt0POJuQhV9GqM8EIs4jPlTjdrjntAalbqI+MnspoWWnSTmow8Bli0UJXVhYF1XUdBVMBhLZM8
AgnHLp5rg/0rKbcsoKeog/YqlHT1JxJuKmAsanRGWdHrEGPK+96vuj89UX5lP9WHpnHq4QcUfqvo
vUWhcUDwEzf7UN8Z4L3h+1j+jNU1+p0l/wGQIOYLUTeeDoL/iPSpnUhcxedo4lsUwgBk07OHjIKr
cq2Cv3SKQKlDseXQRw/k0fXCMB4lKbHS+CxHv5FgjtfS9Ev7WkfJFgjBrzSZ8PubKho1K8FSWAhM
STft4+lUpQ/QHrKBSew5JCj4P9aexClCOgnN9qhPI+AR7uXYaMDuBXmnc66jZUjp7Dg+IDG6cnoW
Z+7CinAXq3gRoSbUY+b02LIzbv5Gpn5N7G9x+i6MCE4Ok5br1Grjs1T8HbKTZrk0/yaZu1BPbLP4
iNe6r5diRVAff8E5APv/ep9dnFPaKyPCOUwdDdwweUil2DZUMB/la5y0S1v80pAwMD5oDYQmYUg2
XiSt8aiB+/8cGc0mV937vmfRFMpQiJvmFKqIVUSX8BCRqcFp4rUrd89Wi0Ivcaz6W0z+3De19CwH
HxjAe8qsKY709/VxkkDiB8VOvJXkQHvMxnxn1pI9awGxZPQSNrmKBmJjxyRvUbSG415YO9g28EZD
TDBThF7bVlO1T4kM253yXJa7HEIDcOlrCuELs3llRfBNejAQC5n88NyatLBLIE/1+EGBYPUw6c+J
ul+Z0PmjhXADRDZA9aOWjeY0UaRslCM1RWY9OrexLB1ZklaulBoguS/z1gukNPW0vp+2A61Aplsa
7Gg0UXwKdYNt0FqVo8xZFN/GHi9PbrTRys5aOJ0QSULyHz56fl8JjgbybpQhFEb4ZQXbBkQXSKv/
5mpmDxlawRXm0oZ/Qk79x/1JWZqTL6omXN4zjFxcAgI9c3XAZdoP5WuSZC85COEUZS2KXXrfgAh9
ZpyboV2KmCbX5CbgsZGkZ5DzjFtQ61d2O8XQHA18AhCBzAMEfIUN1aMWkWe5pny7MEzIHuIM/S/V
lngLdoqsZFXWpecaXPfJ4OgfEwSr70/lbRVZn7UV/2tEuJ+SyTAIt9r03I92NYLmXSU2OEcrO/5R
uOAO24TefYsL5wcG0WGLXkvQM4rZlFjKI8bQD3OuazPxsFmkU2NSC5C5PPxu0KZ6DNRsjVtUNIr0
JNCHM9U2wCe4HAW3FOoSyyLQXpx7uQOOd2sEvgYQWqUb21hZyZrc5NBnY2hfAWETmulnaOm1H1JI
qE9cgbFA+ihbcF9TYsslFO3BbmOeLcPt6EcLgapMsplBnURfKcqJ+2a2r0H5QwcpkCojeXNtf9CZ
NeQ1S88KS21kswfARBLt3xiZ2VewjCCTF8EbGYofVgLE+LnWGlvX3oea22RVcHVxKBdWhFsymCBn
ISVRdh5Rv+kxf8XM3QHi7vt78uZRN08Z/gB6Pj8+sHzClKl9E/ecpuckoZvGhNhgmL+hwUllO3ow
6FbS8j3NzI1KOJRCGjDeQYp67SiKz5GvjwDrIXCFM4OoiAantCZda2JKgWA0Xc5csGw53AH63SaH
l9+//2bnHsiO+0NfOhmzkgLC05lyQqwgo6waZGaKzVLw8BlMc0h0Yn+yDU29QlpD/CwejVk9B+9m
JO9xnV3Ps5HIoaTU8xAnKHWUbofwCkm/uUieIinRJMM+sga7wptkgsRCGf7NwHP8L0Ys49k8M5cA
qiV8A8RYWFVDE+cs4Q5xzB7XaoDwyBsN9B6zsmF2WgzR7r7Rmy4hLC7UNPDwQ1YfncVikQRMEBPr
TVjVwMZC2Gcx7eSh+Ehlx+rB7QHW/94Fo6di/ZS0zLVHDtUMlLgVbSVjcrPecxkd4KdZEtLEG2v+
+UWAK7UFS0NgVZ9MhUiexCRHh2KoM41TgASVBiLMImu29wc/n9LLGAZkzgjJgF7FbY1UzVef7YVN
ooVkSBQreir4GLpNKFPg6uVp5WK53VyzGXDv4b5UQPshwnjUeibkUmEGxC28/8PLylFGusl5tNFL
0BT07xU/hlEHdkw/qnye8hWfeJMJ/hroxReInheINq3nZvSkp2CqSV0yHrvkQVPLD1TD2o7aKC+m
Qwa9oV8DmhrQ13toS5Cd6TaXT4Tt0F6jrH3T/Ay7mvyvtANuWsRnBtDZwnYvJxDMZy0WvM9osY+K
uN8mKaUHhaFBuwpqxZ7ihgLUSjl4vTX9lJQFd3kTyRsJyqiPamjOvbqc94eJ08m2EpY6pIQopoTL
2y0z/i3U1J+khTp8ZUWxF4ZIht3fQGJkPxPU4PtRX4TT0GRxZSEGW6WjnvJTS1nr5aqkux1uoG08
xJCNgIbs/r69m9P6ZRCAMLhhtCJh31yfEm0KQ0J4xU8hyld59mzyZxnRUVc/d/VgG91n3dM9yfst
e2/2fXhstZ9wX1NorFxMX3mhy9WbPwQ8ICDjoKilwXdcf0hgdbnZFw0/QdpjH9AD798h+wPl7yp0
giDy1AqUfuxoddDmJtBX6R6D0GOPafsz0LpNGZxyVd8V9Qd6D0P8jwB9PF1zHr/phG77NcLPm4b5
r6+F9ic+Bi8VcAldf+0QIWfH04GfkNI5DIVttSqokw17TCGyyF+DpIW27h8dTSdIDx+UfPIarrnQ
3sj0fV8esnomWffDRnNysMpq1os2DjOn6Qr85evFK84qehW+AFoI7EUNHKmuORhf0/aUGlk52XWv
lU85nUV55SlsgaEKpEh101pPLbsNjPAoj2nE7GqAqLsUodJtomUWtIVqLUevVQkYta23qnmIKzbk
XpvV1I+TFj2eFYtzoKKImf2a4gDw9TJo419VpfUBeLLr8jTgQfEZJrWE5K1cx4Or5tycNrmSKEAI
TNkaGZsYY8wrpCLfhdsePTnoobxeIVWNQDulIevYgL20ZJGrdX9z+snDEWQiD+Zap4R423yZA5eK
ih5N9OV+uewLz0+nsdUDA+YA12IVdqq7sbHW90/rzZjAcY6LEO15QPXCUQhBok4HUFGHBTkFETtl
KcPuqw+GNh0TclITjrcTo+/3Td44JJhERZEi+gQtBISyrqcxnAKlRkWXnPT4gFrvvuenAU/ESH27
b0e8OXFXK1iQeWQGkA6imB5tg65LsHP8xLHNFd9yOwbkg9AThngMThUv+OsxtINVGfqIlxCZajs1
611dHaAL5XXluBL8iFH8fC1fWhIKpFnZ53WT6oE/mZMjk0mySc9/E26u1LludptgR3A/aVN1ASpF
sKO2Dwg03TIPjlqQoRU4/pXWa+WD+ea88iJwcAgiZ7I/RHdgq7qewLFUEyMoMYHlA4KZ08BccKto
b3gbdHRzfx/cbvFrU/PPL85RpxRKG7YwFabs0D8rlcfaU5J9IsJD9LCyudeMCREDoYWhomyJacyj
gwmxEXDh22WmoakaWLBmskFien94Cwt3OZNihlIP2glkbLCoZi9RggqJydwJ9Adovg2Dv/dtLWz7
K1vCZuz0lqhJaQW+BGBG1Dtq95DjpTHqKw+rhU1/ZUfYjEPUGJ2aws5UfAAdAOZreUPLlX1xk77B
0bqyIjgixNIDOBVgpSfvkW6+dyz7ljP5KL+mT5XqkiB6lnP0wGlTCwXElb70W+90bVxwvFNRWkpN
GXal8Wb1f8bsH75VvgY3A3/R2ofI9Yuy8WLX6wVjfTaRwE8tUDcMVIteWl3unYDW5aarysKv2mEt
i7y0biAVAKoBcEvwlgpuscvINPYRD/0+lXo7BrL9kBljjitZWjO15ECQPpmDO2RQUO26PtW6Xkd4
FDShz9UqJh64KRDNFk0G3C8eU49pkwU1+CWrYthWU9V6TAq6NQ7BheMwv5Yg4IzGNxWt99ffkKVw
LcEYJX7Q99F3JbKA129Z79GBE2cs62alEHqTVMWiQp7XAnwPXT+oPQiDLozUmgaLJ/7QQXZPZuB+
RGoT+ohB3XvJlGxjxpxWj3wZpGv3j/6ybYDq0OWBSAGoo+vBVs2oapNGEx/8xum32Cqk7ahUUH+z
lMQZgP4GVwQlXmWR75z2vVtVRbByFy44V4TxyEYiaw4lE7E2x40ylsmgJH5hdVW2GaZJe2m6Gjgg
0wqLahPqqpQ6Sl7lkcuiJFzr4Fmyj2sSGiL4DHRWCuvNDZYTPZ9iXxoVaLbFVbrV2qZ7k+QATSh4
nx+lkPCtoWfyWpvNwlZD8wtqunPEDUIt4WRVkzTSpG0zcMTT4FyAwW1r8Zq5eWFuurpSt/dXe8kc
Xr04XOA2AAG5sNHGuJUbo65yP5hysJHhOVtkrVPBFaO/aE2f9SaDiG2NHkpokWJ95nbKed4vfFXe
SWbdh1Phy9x0jaC1+1TfsyjaJfIpCyYHtEI9Me2W6k5GyVlFrbnJlGNrrF0JCwsM6Qx0F80SJ3gj
CbOcNCEPVb0q/QoZptIAqUBYbK3EPJT10Dpx3D7LJPLuT/VN2Q+j/2KxAPvLTPEuZhHjOTPQyG3l
14W564IfpHqqsneDnS3I+gIxoMV8F40vgbzGwr/grYGHN5DvlrHSYEG9nnZzLNB2TvPKp2r+lxuB
F2s9OkvjdOWiXbIDJMVcsQBTEwA313b6hCUdM63STxJ4SDXNdFv/xlJNX7Ez/x4hpkS2YeYEwRFR
0Jp7bSdGwRlas0Xlj03kZTU6yZGX0/poo6avirYSLy/c3yYyHOh1hqYwAAPzCbrYs0HUMoJ+aqTC
gqx4oiTPtwEYMFcCoaUhIf1nzScfHZHiG6YAyp0ZVlT7peKAgXlnjnRbxcGpa956aQ0huHAOsQNn
mW1cp/M1LowJG5VYvQXZPOiwt41N0BZ/GFu8AflZ22aeXn6y6SGH9GtmfMbW2na8HStegyBBQIlp
Pgpi+4Qk9cWoK3Hppx16qINPSQmQg9zjMnCtSLHvn7rb5bs2JtxmbVKQMSmT0s85lF9qQPzXiIdu
+vrQkDRzoeLGBAkvVlAwQeqIZ0ZnJj7k4TbFgR7Bs/RH2zVOAcglkOedDeXtaq1aN6/R9SGYraIe
oaKDDm9fwXMnpt5D0AJWqZR6AyikEjR9xQ17yIzy6f4c3p7ra1NC/NxC1HJWIkxAntfEkWsaz0m6
hmZasyGEyaSOSQ1K0RTNkDl66rsySsHpn5muXnD+7f54Fjbg1dQJC4ZSTp+VkpX4WVDZU7GvUmxA
8ygphTOZKxxYa7aEo4Z0u5ZHBpZJeir0jTZ84z8htuuk2VpD5cIr53qV5i+5cFQaoBVlnMESOhuL
yRnA52KlyC+OSvgShrVbkpcsfuhRxA4AUevpWtC0OFLcqoCYAmypKMIKWpy1IYoP2JB97uRB/R43
/UYaQzsN8Ogv3u6v4e2zAOks3GbYd0gvoEn0erTcGCd9kJLUTyvof57acqsmLtd2JDmx5kmVft83
tzi7l/aE976RysWYabAHmlNb8nL3/PyrtCcvA+PSiqn5cS2e7AtTqhCcyFOTWnWCJjIeeFJxzMK/
A4ec6+iA5Bq90Wjp5LaF9HA5dCuml5YQSULg4uYFRHfb9aQm9WgqkwIEfj0QN7ID1TdN5DzzX8la
7/+i07w0JZyLMKkMtS5gapjeJ3QEUKjxyt2GFdCG3xXJuFUMN5h6MBqXYOapnIht9GawG6g135/u
GxXD2X1ffolwbkKmTq2mF/A8+8rvvc4FxSN3e699zs+AaH0Ep/6R/w9n57UjN7J06yciQG9uSVZV
G1W1WlJLI90QckNvk/7pz8f+gYMuNlHEbGAwszcEKCuTkZFhVqx1gFccOb+0cr1i9EDx3/4Rm9b8
5uBX1oy8Tx2i4Jtd9PAf3o/5HxjeoJvqvuS/5WKnILG31sqSg4zobLCr7GKFpyKqGCYBznKsazf/
A8es0e+xmbzvEy0HvIwFgfRgNmzNHrZQqwSK1WWXWTrOR8H8gfQrByuYz3fK/Enq/mgP/XyOTXR+
c39uDlN3NPfKkBtZLR6JXBIwlLEUpVcVLYGQ/JSYnHBew1tzGh/zfxhCzelX/JlHN9yr6W+vh3tC
eQovxW26vkqNJKW51WY58hSNprgk+2PoFgkyEl6Y9MpSaLLqli5ZV/6b0/VAgUuWQfHWjVX/D88d
kyeEjUtK/W6gUiTj2Mo1Bm7o4ijndyp3esoe8/JpzMYdQ956xt+utbpMtZzQysDbXWgWheIlkz5K
zk5jarkLa/dIrQF0wBJ18EmvTzbVzKrrBJ7YSQcf7XHKD35kQ5UGM9v43U72ClBb60GWyvlBwQeN
5SrQMltZn4u+zi7BfA4X2c2/pnkf9o+T+WNw7m77gc1nBrkPC2p1DWj6OjGNo9guJ1liMfF1Stwc
LW/oy5J+hNZacWVgZ6HpSbVxUOff016pcmunkCxq9Pzg86Ysfn2ypdYUcdSn+UWSIT/Po7MUHnML
Ocku9ST7gJL27d1urbcki0AeCBuMNZanCTUtHpWRIepYfjCkR7A9XhB8CnXfKuCd6WDtub3gluuD
fWi5Bxwt+iPXG9SzXq67XM95xCszcdvg+e8U8b+/huJLqO1haLa2Zy/CHNgO+eN6JHa0uhm+FCfH
7wVuCGGPGULzUXhGTKWj+FxGwU6q+g5awbej/on2PByVjGKuh/isLAQfJaTiMs/AKyhQdqV2meoX
rXtstS+9MzxndnAeNLcytAMzK576IaQZDrqwmnsGnw1/jn9L8UP37fa5v0KWVneWeQ7mj0DALhwO
qzvrhNUchEFWXuwiuY9747Fp61+aU/0xAD9DKjlgcAaz7LqQT7Wkeg2JaOSGEeGropfHoDE9uZk/
SsmJGvfOb9sIenQLrBWFIDiwuOjXRqGZzaCZo1ReLPPvGExPs5q4NvoU5eyH0qcCOpbm2ZxTv+sj
dwzudLvzJKrPUn8/Bwh+UP++/YOW9dZnhbISXVMDJCbndf17krzRA2kI80tgB56hMxqrW8U5HhLV
r8LPt9fa3PubtVbuuukL2QxmfYkFfKk70Qj1ag5eZH5u7fFa7+1rdfnyMM5sypk8DVp00BgEVj9L
cnsshp1sdevpxfwZeAMeSBF1PdiTUDOySwc31gzI76R6BZCiRO8SXp1U9rpU9qNMO86M2ln53pz/
xvvH2iiAApCkXbDuFMCeMCV5H+eXsGu8Mrbu06l5cXZZwd7BuJabbst0panfOHBorVy1kvaSJQKR
XzSA7I0YD3I8fOjCz531KwsdvzXd2dT9IYjvQjH81PWXbFdacLmzazuFOU5esN+MJVurZKHuGm2e
gwL3ZuqZp9olioeO+fe2gW49iDSOFwZpsD0mcJTr2wBQJo2Mho3Gxb92Ft7nUX4wRvPPVIwPBlhX
K7Y8Iyw+GINxtmVfdKN/+xdsmS0PIo8icED9HRWtWvWGXmd1zrQdq7VgdRBYCpkZEuG047+3jAeb
ha5hGRam1XS9V7XQ+FhDu4B7ZMW1O0eCY9lRD0ow7ZXiN5d6fSXQj6Z8tA6HmU4xGQpdlioOY4j6
7CTEh5iiwY573V5o+YJICsMyu9oTmWzdxtbA99N0mJJf4gFscrrTL9tahKEdAJsM4EOFucqYNab3
8tIhkJDgHD30lvpnaErZNVtzD721ZfR0k1XK3GCgQa9ff6IgLyu5CoggGmmgWPRcxuPOgW3EKMZy
qxnEl9FCW0sZG31vO2NdFpdm7svgIR9b+jABzZtTJU1tcB9JGrmyFExO4kt0EE88VHJ+uG30GwdK
JZp2BUJXSxNwdetgsZ6aqO0LEFqfdJuqZuc6SBXfXmQrKoAIkra1AnbPoXR0fZh5mUW2SfvwEuf+
N+fQu38h0fY+Xl6+HZj9d792LlQSO6/rVu377aLr6opT2bme5CyaisaHDx8NkhF9pKkUhya5bx1v
7OEiOwT6XZV+beIHCcLi2/veiAuhZFHJQoEXq/L6cPsyY5JJS4sLiDbzaMVRcGgY1YH0mUksW6uO
jYl026xVe4X3rVcDgBRDnMtAEDDr1WXM47FUI/514eWqftZyO9yb5ah76CIM93FrLxalJKdqikfG
pGvTGxyQBLGS5M9MGEpephXi+N8Pgz6rhZXh+fhh1zYwotqYVSiLXGoptR+b0lEOgrjoQa1q+SGs
nfDQDNXkG3okf7q98paNMzSkLcpF9JnV5c/f1EvlaOphoS6qi2TMx6Dq74rEm2r5dHuVjQiLrtGC
ueLAyR5Xrkl2onls57K8dMGhrn+q/d23wfh3txy6tQyTAqAIcbQUWVZflq7tKEq54RirlK+YJYSO
o3w/zNpT2c+GTxFib+h9w1HRQyLKWdIbXMXq9s55NOZFWlboIWkPSsEYNcRemXUuNcU3srv+JKPp
c/swty7v2zXXyMyi0lqIhujbtsNnOzzH8o/e/tRl8n1OVS7TnnREpIX6cQaYmhdfmrA8VXt19o0X
YGmdLXND8KfzBFybjaMEUsPccEVeNXvS+EOUe/Gryt+wCqwQCYFQgAY18cb6jZGB1KRFPdCcTu+U
5CCDyq9IGg99/3XIvipT54bZlyw97GmBbkQ6QMeJBaha4fvXU5T9ZI5BoJE9dpkqDrne/tSQSfFS
K5bdvLIr//bH3LIfWG2WkTMqzUQ91wcpS2nZ5dNUElh1c+2asVy5IZy9z0pP/6d37uvURNeoT2oE
kSV5J9bacMIErcR14OBhCl/Pn5UUtq0klmhCOoDDReShm5Rmx0a7G6RiccU7IwYbZsMkM3EQEyXo
ja5xHVowpb1WNfQhu29K17rJnrLWxoaorirLlD7DHQDBro8zyQCj9KDNLommN3fhBMF6aYzTR6Fl
6cUpVVBTkhrCSB5aOy2uDUe6VKoQQrTpRL6bAxi0cRB2M1cXqPKoVznth76b7pL5f2jl4muYwgSv
AuZsPeAAmr5Thiml7T+PXhSabqgdbpvkVrYBTAK4Ki2lpTu9eo0g08hL1QGiERbSg42T6efWqy3f
Dho37MtPkSVg7bF6f6htN2izY5vvCdVvGYpKdocSuALyaD23O5l6iEQ2YI0gjWmjfRHd39ub3Ftg
lfP3wp6ZwcrqiygeR/nbWAZ7XnoxtZUDA/C9QHw4R4KcVXJqVFKk5QEfqsiOBQK095Db6H4p7tQj
Y1tK7dp7/ZON588ilCKcogAGcmq1YhHVeRJPYX3JF7LqSD5bsLXrh1KDyHYnYNk6PsamliEtDIWs
4/qe5XMl21Up6ktpNcqhFLPshVm806PZ2g+xiQKoQCe9XxuBKadqKSq9vuhV43Wz6ssIVZgicSGo
eiYj3sk5Njw/KTzwc121gLutUe5wWI721JcNItA0v8Lxwer0k4aHdqOdjW35Cs6OxGkpM79rw1BU
lslq0uaSJnZ90J36aUi78q6Id4x86wAXtbEFtbOMBi1v7JvgbkYkYBSd3hDcZcdBii5KdWJ2kTZ/
9WmXyHzDJFA9IoUBYQWwQFndKLNqojQxM4E0Xvl1dkavSOqdpsfWEkRZQHbgVKJWvgq20nyYBnqE
YMdED12JFSSHvsv2Wh0bdmAT1rALCktEHiv35wT4v0wBWKU29mNvJa40Q9Fk5n4fn247oY2VCFZB
yzBu99rsuP4+Ev3WTGOG7gIliq/Hf9ryqww94S6Z6PtzA4u2KIEAFaNMtYaKqVJeFXoPCNqcZftp
NOzhR1hT3ry9m/ehDKvQ3gSPQ1EOv3C9GzlWk0EJCWWKqP+gD0UBgwjaklrYOvdBAgPCONoVKsFC
Otjt5Bxur/7+LHG1xKQAlHEYgLKvV2eovCp5McuLGCokZLLEeNYDK/ODcqRGNlrRzm43gIyLb6e8
CtKDiuY6UBxVyNEjvaou2hACB56lVvkg5MR2M0WyPoyiSJ5mQShgNzkwZVME5j9mXyHhVDBDdry9
+fcXnY+Lx+cXYUh8huvNx2Y+RGZAFhcr01f4Ez9o8ne0mjpRe5a155Y3EmhWg6kIgmG6GITJ16u1
Io0GdG0WhKNa5r4QVf0dD2MMrt5n6vNYltS2paKGgqeQYv0faK509cPA/HTkDWkDw6XWSzVqYbNV
7by6W1awTCwDa8WFU36+/mnC6XMrruXqAunPFD63yXMTe82wE+ttHTfiZ8DOwGeTza6OO2lCI+nz
gFhPCPNuCsvgZASxcsjSxPClIP4MI5W6s+bmzqiHcoWB3tvrpK+f5CLRE8KJtomOsiTli1rig1Un
lVeb4udte3ofRi/FVzr2xF8E6trqCyt5a5SFymKinNylH+JA0IhU7BSkbpc6ByreO4/vlvMgXIc9
hcwLx7v6cCXhMzEATlekn1X5R6UcIutBC2FoFPqfxNzz8e9fYDb4ZrnVFxw64cgwXwF1SdqPSCXd
jeZ3UEV7kmZbhgLp1EJtazM1sa5l60lY1VZBvsMfn4YsPIpxOo89+YGaAatPdqx/czne+4XqmOnG
dU2tG6W4qyas306VUxyBJZ+d7u+s2b/k6XcEr8htK9l0gaRbeAGQLdTKVwHnQjjY6LpSXZoPafpv
56vHxvbT36JD1cpTXl5uL7f1zWjqLm0WmroArK/vdpp2kuiFXoH1ZLBagI6HWMOZ9kh8ty4aBGxQ
avGK8elWth+FQe1Y3UTqgbJkIeTKn4zw+zjrnyXd/Hp7SxuoIIaLGVhnxIGxGkZ7rvekCCuIpFRl
MeqwqGLdRUN5HFWPwcdY82aDFK86qtNXy/kspzpSZQRvw5Nsnaf4ePunbNkOXoWR7EVg8l2xu2jH
Ustqu77U00E1LyJ+FM0XK7wz5J2FNp+PtyutrCY1sqAMIqum8uualtcdSjf7bcQu48/3JWzgyGcK
f95jUdtoiHLU0FlQ6yQvQ0Xh+qjjdk4rwof6MqMEq1D0hdHxPmuGezkw3MxR6IWOL0mVvczVXlVi
A+e3cI8TTC4NPKofK3fT5HDTZclcX3oAfiQXTOw09bltvueW7pbJOVM+GepPmQHzNnhMS0hec+kj
Cl87ecfGN16m1YjPKHwTLKx+hhpnNT0iTj5nhlE55p46cFM1fyc02rioOHGQBAuj4ILBuD5pdDjm
LAqk+tKp1qUFMBirj+i1frltsMv3us6vcXJvVlm5g6msZzVm7O2SZNmDaXowhrrUXg5tsWOwm9uh
DMGB0dIm4LnezhCWsWHEdXOx++4g2xlEHOp9q41/bu9ncxnLlE3G7uFoXacdUhfWYzCzn0zSHEZ1
VcDsddaeImoLO45747Fd8oD/v9RiJ2/yQklGpxY62OYS9RhAejaS0IsS6XPcQlJbO4mb1vAnBXtN
ve0d0p20oIKiRrY6yLi3gkYzkubiEKRmd/HvYA9Qu2kT4A3poEAGCvDhemNGUBJ219GS8CYuExaH
kuhXT5xDWu5cpa2V6OOiGUcGj9Nc9vrmCLtaiGlKmuYSgqyIM9PX0geGoI91+/e2WWz5LUQLyC8Y
jEGmZB3SOgIp7jEcmotSKt1zWk7NUamm+VdhqO2pqUpEZhT9sY+t+TjL6kMbl3sKCltuY4FvvgIc
gActZ/Fmrwkcqw0zjs0FgjvfzNFZHr+E0jGW9GPd/Q+X7e1aK9M0pTzo8rbnsp1686/9ZPW/bp/n
1oej34X0Hlkq84Wr510qYT4M0rm5FOlLmKH08gNsZqC83F5lcT5r5/T6yDC2SQC9HgILM6MahKY0
F1hpy+qkad9v//0bATqzsSC2VChnYJZeeXLTEZLZpgQpUMjlTxH7/J5L5YOc8P9qO7YPWZvJLuqp
/31WnRYl7RHwBczRsbdrWwh7IY3mwCBY1h0q57sRPdtipymx5Z3eLrG6Wk2fdUVkyMQHGV2PAm4r
mW5sMX3SnfYgyx8z+aDWp9vnuWXiSymOXM6iiL8uXnWCijt/Vl+4Qb3R+73+o3bcue88vQl3KAw2
bzQ83ASxpDvAQVb3Se7DWOlts7k0lfpTimXl2Ft26DW6UftMNClHRYPZoMzDwhchgLcuG5yf/32/
aB4D4CBPpvG8+glO3ocQIlEZbMVDFTsfSGA+h3F8UkLlqTV3ynbLB1tfBiYvqXeiE4TprK5cQrOk
6eO4Rdw3QyDLgM0qC5SdN23rXr9dZOX6Q1EAnFWj9tIivj4kp9n5KA1uNf8Pfh/heVqfdJdAqKyW
kZjsjIKuImB3RvmsKrmXT9aDSBzdj0ot8W9/pq1NOSBnzUWjB6H7lTcM2oKpD2ScL5hBDTUJvPWt
0gx+ZtR3gdm2O8ttfCi6nktf7hXvsq7qy4lFLzsLxKVpW2zPtGuPVlAKgi7aU97aygJo0jvMQGMU
KG+vMx8tSJ2o6dqLFVUVgxf/FgnA7jjUNX8aZ+fSMtl0tGdJv8s6WTsKNS+ehsgqjlEe2eBgq37n
y25snkYDBDcLfw6o6JXbqWN7EtaYCF45YGeh7Wp955vajqPZuvw0aJj+XiorZCKrQoejjnUXNVF3
MU9O/RDYh7h+bC1BY+2+LMujasXc/Pv/bEasCUc1eTqZ15qBU1hWwqBw1l0gHrPpMV+y8ud/Nx3q
ijJpLKKOpFkrh1IE+YibEf1rSNkZnypFc5NO9v77Rt6usroPIgtrrZmb/jLMbjV97Vq/VD4OdMpv
L7NhCgbx4wItJSvnK10/cuqYBFlbxMPFLP8M0UOkeFr7+/YSGzf7lU4X6n0Qe/baJ8KFUsr0FoZL
Pp+T+KUCVh2k6sGBqvn2Qq8XaeV9KYeDvqE0vyRkq6hbTPII/boYLl0C/H6Kqg9N/Y3COPyK2pAz
HcnQDWVqzbkrc+VTY0Fx8b0PvU5FkOjXYP6YzaeySNyaD9ro1Ck+ZsWT2b+YsenFAyixNr0zk/r5
9q/eOh5gf7SREAFEPGP1o+McRow5UIaLFSd+4fhI1LjCeInNeMdutxfCaGFuXiq5q0BqmrIqM61u
uIgqP8GG09fapzAuP05hlu4stVjNuw9BOgztJBVcmLqvrWqc5XFMU224TKcwuR9M40QVNTEHt9md
934fHqLJxz00YCehobkOZ+I+G0c5gYPA7MHJ8F60j4kfR79r5d9K+vf2p9LfbQsCCcQXlk9F53kd
6moorM/0fsjDjdEd8eHjHvnA++uIDi74KpvSJmXUtTE0c22GIl+q0Vmj+hTR3EFHvlTR/6vYJbbG
hB7yUjA5Aq9YP7eJmE2Cv4T6SGa2rhwJ4Mf2SY7hRUxzb87ky/DUp9lOPLhxgFSFjKVpwWwgceG1
XQSjlYl5ImlV9PoMk+APxSl2nMBGpRY4xyKPqi2n+I7LZZSFbaYxIWcHjYyfzYrllVb+ZLZR5js1
DLIolTV+2tCpUiNb+OOcewGUGTtXYGurr4BaxmB4Ap3Vte6qrLJLmVIKKuiHVCoOevDrtjUuf8P1
JaNvy0wcRXBsHxTg9WHSOAn6SFDiqqrKzWMtp1/RU+hqgnOlK60f2vq/gQqmU6533qb315tQnsbY
sjGKG2uRHak3DOp8VnOJw+zOoLBiRudwAa+l4QdN/3x7m+/dFtg7OFvgHKXdSUHlepuqDiKaUdn+
MgFuvK80lCBUO0r8qG2ne0sr5Z0Pt7E5jhOIIxhHQhdjFa0hlVAqeV+yXtnegRn7VgWQ/kgoC7n6
1D/oqX68vcH3HowNvllwZSlNOuVhpdb9pXCsO5WZraj2LdBVMxaaBuqJabLT7RVXR8pjDwaOhJaE
GgqLd1mKoofaMNqiPNeJAg+pORb3xpDZnq4k82PWGnsN65VXe12PSjDzMQrPP3Md158QmUjbCOSy
OltM+Ok0T2MK/LX14/au1mCu12Vg72R2cyn5gvW7XsbShZ3ROGSZhNkUZBiNB5hxYXtPqsqbrUH7
3U5Z+qkf4KZUpsl6DBR99NViGB6mOMh3UsGVHS2/BrAQqErEhoh61qVhp6JfGauqOEv6JI7KHL8U
VvLFNCBfccJcv5cCqL1un8DGOfPcggqgI8Y5rysWRS5CxB81cdawYIaPpQhq3GggzJmjHRNaY/lf
t8cLSJUYAQHekdVh62WuwdKsotQUKal1RM8nAHvbMcDqpLFEkB+bKdymomm+RWXa2wdJQZzDLTUp
/B0gvfpPJ3rpOe2mxnbzbm4gi0XSWoP5PCubQwP3F1PaRSFHLhPG1U7dZd2Mev31aGdpixos7+27
mHTg3bBqW5wbJasGNw2T+i605twvSws1QtEPEv2JsDiKzixPqTTKP4E8tqobdbV0lOoE6jtZ6h6S
GHloPYCuuq+CZudzrhOo11+59FEWVjQqNuvvmaZzNEWFJc4WvB4QXyTNs5BCwGFjNnuhndVHSXSZ
Z5iRQ5vHROoPkcWdD/16a948M/yIJUmmnvE6RUtqdX2ryimAzZNi2HkOUiQbczUwQl8d52VAOLBG
8qwyFl+530F3jAAbdscGbGjrFtMY/hr6QANgNrQ1kZnS1092PhleYxjJA6QsRUi/xJ4qctARGmA7
isziVzyNfesVENKTJ/Sh9gUeXUItWQvm+ZCNXSDgCxvlL//16ijghuDg06hgLvDk61028TyZ6TC1
51JVykPRCIWxZFKH3nB2y9xLoL0+Ud4V4mM8MN2P1Yl29ZKkyjJrwULuB2GmomggEpQAncD2yzAI
XkarBEIpRdNdo3VcBHX+jhZzsmNgy0LrH4K3gMBlIRCHhup602HZxJVkYF+lNTpI5sRfAjNL74oh
ptSToB2biP/2uL4aEwVpZl0XaWR0ka9XtIRuNKk+t2dzrmDCtgi72lmH1R9G5AN2NpyAwrX3t7/t
KlD6v0XBOZIcmDBBrOsQcR+i+pko7RllzuaZtmEMrVFR+lbdTQeiQXHqlEg/RdMUecFsFv/L8oTb
3ONlPnWNjJChUMq7js9tVqgw60Y+fEdsQUEyQ/+T5iK/N3VJeGnfqB612T20ybohu+yedgqxGi/i
gkZfpX2GTLvbDqT+bMoi/pyZAkkkXYav1h7NUwyj4kEb4+kwdmXnhUTvR9HWkkeY80kD+OO1tVr7
ZTGE36y+3evOrUKf199Gpg4KFcieSn322hzkbmQ0SxmqcxhSebBbpjh63fLIThS3pnD3bNNI+1hl
jrYTwb5/KXkjKQgzVsvc2zvmOnpJVU9rsDn3iPuNbhMKhj0dyezkU6Bz8XdM4H3AxTwQxJIUwihq
8ymu9zlbXTQkzJGcSwAQz5nOzJduismzjYrpjrQy4m+3TX75C1c3mzELPOOrvAaEotcLxmESJXPs
NGdJTeajtBgete+9btnmtpbiEbUW6rbr4WeaNgMwtFCcuzEwc69Veq1JPcpWlfQxDrKZSE8KtGHe
ySI3lqUZDl37QjwFm8zqNM14BgO4bE6dfigGMDTA37kEj0/Y7qRYG/ZJGGUs1gnc8J1IslUpTkM2
Kc41InFtZniW2R5MRGw78FqVVZ5EsccGsBHFEpRQYaAJw5AaxZPrT1cNTZH2Xdef8UzOt9DIvo1m
Vh6qLDf8yEAwzhm1zOsJW90UHTOPehiN0Vg3kKHsgz3qxQ1DQg+FIWVSafz1enpyTMoqENBQnxnn
1T9FYzgfs17sVeM3PDSlQbg5UUwGIbke+q5oMNRxrPbnVM+fOic4ppbsTxLsRPN92UApZmlfBj3a
idA37IiqEZPKIDw57bVjHpW5KKyh6c9N2PVuBCBHafMfsojuav3u9n3cCJcZjVh4y9CF4q1dcyDm
JVm4CIz+LCtt/FkLpM68y6Wkd7ykDZInM+mKT2lgV44bafhpX64EuNG2qfM/Wqinx0EuLTflGXsK
q3j8SPH7e50K5Y4YV9w3qaR87DUkWm//6q0DQqOTkiriPMt4wrUphuDDurEKh3PLVMxgOD2ok/6n
NtaVVzXZ6fZiG3eNSueij0FMvpTzrherzEHLm2J5p8am96Zmttwsy/60ofoj6ltfVIAy9XYv7tta
FYooxlGZIzHI+K9XTTqzs7oqHs6NaXwW+Ye5/t1npzQgDmkPBqIWtze5Yej4rKXk9jrxt04K7SGp
pLEth7PozbsxtKAW/VrAy1qlB0crTsWfAMW520uu20/LI0uj4vW9owlL2e96i/bExE8qZ8PZmm24
b/LJvu8zE9kTyHJPrS73J8hoy7swnlI/N+x/iDPbg0Kt082d6GRM9t4c+IZZLY8gbm755x16XkH7
IkxyMZyRfkoe4UdtTxOV6ZOKY7iXsnlvgmdrPQhdAXVw/3gTFxt4A+qYu1GROp75s6LPfglK3uXm
/Qy18h9i0fa/3xnQjUQzlOQW4NnKoPLWaU3kEMdzFybfa0o4zvxvZUwvoVnvwKRfiahWjzy1NzCp
NKHI+NcEjAmPUCI7cXeeTHX6Ap/mSyeS73LdV76czPNjqGaOHzWa9YU5ldLLBtE8IeqVHiw5jpGP
jo0kd6eq+Gt25lQzs+BUnwUbOwZUcN0oCVQ3KdPxBHuKehyoOuzc+HW/BsvkjaNJt0wWkIWs4wdR
SpbdiHQ4J7qVwDggddk9qYP9OQy1Y9r3yV2Yt81zFtvhXWRB0KyooM4HsyDTjXPrWEXaCN2lqfkt
XZNTUyfOsXOM9q7siwn9NKVFm84MXDmzP0V5IvmR05HnMMnm5XghP62yh7jvQZ/27R4PxsbXQYOc
XotN9AXeYo3hHZnncpq8Hc51iqYbwKL4c9KL8EtMz+0wDH2Tu5HQXhgtnrx21oZjYU3jQZ2axO+7
YT50E/DQUfTtAxTawYONg/IaGlwnxwjNUzEZgVvIMYJ0Wi0fkq7Udwz5/cvP71+IuxeSDXzWEkK/
uTWNrKZdYBjDOZirgPFVqYKlCUnR297p/d1kFQJIHn3cIiz416vYzJTLaYEv0Fup9YtUmT+Eajkc
M0vufWvs1J1dvff3lOMBuCw1QsKZ9XyQYgpNzHM0ns28V73UtoYPEFjNrh5p/cFKy8hvW7tE5sDY
o2HcWhm2KaoowMjBl63iurSHIzmo8EJirIJTrIYvyQxl69AbMEDL6vShbbVTJca9evb7J4eGi7YM
CFO7URn4vj5hM+9MyR6a+dy3JyIwH4ag8dkwxYMinabKE3ssaEvR4NorLevBT/JaiDTs5c/f2I1F
U2kqkng+D9VwUuPY1RQk+8LnWtG9udij99jcHR0QZJQIUXjlrlebuuXAjW4+w+7Q+Y1Tg+NwJI2b
bjiuMlkXCQClP9VL1ck05x1r2rBeCukMIi3ZNWXE1V5HajOAETnbQT1O430Snfvmh/0/LUKWxag3
BFNrGF9baVlZTDBmNkr7Qyi5H2c/BvNvhLrZ7bu48eXYjQMFGQT54BpWgQKDa5YyyGI+M+4TNU9y
cjG6FzmdPBjCbq+0keQsOE82w+kv+Fz1+rNFYyCZcuZM57Ahd9HAGx/iyE9ST1CE0L32W9tmbqMC
jDT8naWXe7ayz0X2G0g4VrPMCV4vHQRl36rhPJ/ptPYeZbp28HiD7CPWYjw6Y1S7khFTnDOi3J8s
CJKiuo93Uo91l3J5+uBHohRmcgbE1iu/l+ldMwqLX1GovvYt+ELlwzdd1bddD4Ty7S1vfde3a60i
61B0kV3rrNXFs69n7kxVR3kwssjjjdn5shtejjSZMhG1Te7DmuJxVkZ1HEtdPlN3+UADwB6I6wz+
q0H61/6jVs1ORP2+kkNdBd+2QLw50jW4itr7WKb1pJxjI7uXyBq+IDwdu1Uh7YE13x8jKyExg0gr
cA0+3bXhmFVUCTEEyllAZas+2/Wf3nyQW7pZU7hzilubwllTMySqo5WziljVRmssJ4vVMzqH7WPR
2BHiN5J27KpW+n7bON4/86jN/N9TSJvhnS5zWyuNFRqTdk76ojrQ7em8cbb3NvTeUYIzo7ZOwLdc
+vVUyGgVRS4Psnruev2zivaG3DhujOZ9k+0pnCyf4fp+sxQuhTktsizgwNeficzCNKfYUs+wqH3U
ZF+RPyCycgwn+QTRwqmhasO0+05J6v0HWyCLpHYUFUHV2qtnCN6nIXXaXoPCPoDSlGaGhDxFDw/m
jmVsZHOstLDh8hAQCq+hNUUzh1mSs73KbJWz0bc/+pZhvq4wq2Nehh8VHVXXWoK8qbdQTkqVenZx
P5E7z/VTHbf/kSANR0YTA/gNPU4iGyqB18dNqa8ftEDWzlVauE3+Vwu+3jbQjQL2a5tkiaE54ncy
KrYRNvYsFA11RjlJXKXTBKwmAazh+oT/koXafI3reCh88gzyGs1oMpDEIOhaT8RSNx6Grh0lL1KN
MvIyOYL3yenafOcibXTroLYln1l0qxjXWc9JOPUYVcloamerErqbpZl16tKmfyxDp/YnBjk8Y8bq
NS1A8LO2f3VSN+2Y4cY1g2QME6S9tLR0Vi5qMFKrG5pOPyf2T61b6LTuCic/5oG643U3Lhl8SGia
cqkhD1iXs6YAeaykEzo8/BPQlh4F1cySTLepsvJkyFVyqOoxO0pZG536Udtl937vtcgWKMvCQ7PE
XWuWrVCqkkbpR/3MwNKjXsZuIicfp1bcjXL8GKYQGGj3evwzVmL6CDBwGwqavB979N5uG+fGvQd2
RlhGOMOozxqcYgXG2FF50M+4ayZElNxF1OWRQfIvt9fZ+rCLDtmSPCx4zVW85Mhp2yRqZZwdCLAd
MZ8mRECGPoSjfmelzR29WWnlPtW4scvQLo1z2jSA6b7Fefwg5J+3t/P+KSWfZOCaDgw9GCLba6fR
VBVN5HY0zjCUo7Y6jIOHUugLRDtwCnRMuE1K1/wPnwoKF2DPBuDgd0hXvQgE74htnMeB8u4wWUA/
7Ew/Vm29p4u08bXovdBpJLFlCHPdcssizRT8Sz+HVfXRdMDTRfIHo/lTw619+yDfh1v6EiNAEEJ5
fhkYvj7IqYojp0Q594zo0oNkPVRa7EcyrPLKL635W6jH28ttFDVYj6ITHJD0SVn6ej0gd33VtZNx
zo1Z7vyeyEHF5JXppHTz2HhjHTmPIWS8/9h5AZF5S1PyZEkFo/uTXsMINCiTcakVJ5bd3kTF1csM
bRF0YhwQFi6jjf7oah6Bw7eyoXSlcJY/TJZVma6WWPGv27vZyELYDRE4WyIGp/i82k2gmGiAq8YZ
xSW1jl0rmNxMSk8VQ9C27CUKIiryUwdIfhpGl53vfL2NLGDx1f+Ps/PajVxZ0vUTEaA3tyTLyBSl
VqvtDdGW3ns+/fmowcFSsQpF9J49mBGwgY7KZJrIiN9QLyQ6f6yLhapC9rUUdk5GEDtq4b8MKRy3
5osSxl77xRDvs26w23afhvIWhu/adUVFlO9IzswJvm7+j1UC4A5lqJM8/ohmzQE3+D1pnhHmpVUI
61yJHV0eS+jnh9vTfuXu4FVFARjAOfn0Gg2WJQv3QKv0k98DtfHHoN+FWSsc897CIEIWi51ZmxK2
K+WIfjrdrt3t+FdOOJ2SKanhArgG2nL+1StUjMmvenJRFI3dYCxSVwNA7FSR0my8vN7GskpGuRuQ
g0RiAjLZukDgh7OmTCHZWjzHO2Rr3dj6VkX+UwJk01ecKWzga2KLF/R7vX4N1EVm/Djlx1LzyuBP
Oh2sMLIlZMcbiiiop1JM2RstGhXK3e1JubYclioGdUpg1Cg2LUf2u7KNb1A9UvRUOanSN7+K3Kqx
ftOJdE35cak5dGW/r0fl2CRbgqBXsFhLh/GNcIwlAFO1ijwXghmTOJHRBkdZCQ6+f+SrfTXL0fFT
YGGPYpUe1UQ7GErr+t0xjNqjn4/7WguPaai/3J6Jy7tp+Tlkmtzq/Ki3dPTdRESwU7MwnXS4CrvB
dAXPk6cvxZYVwtUo7CXqHzS7LqurRjJrIXKwJ5yZC6ecEeFP4lrd8XjlrQLql0qI+c9X+6KYDAhz
sZzjDF89UiYlNkvfj1DsbObh4Dd+6caynNlZP8XH25N4uccX3SpydRHZNJ6wqyyiFktdr1tVJ4uw
nDJV0KZpnCErvHlU9mbQ8e7TyS7a59thLy9ewioQApbslx2+2tplqIUg2XT9JOSvU/0cjr/SgHrr
1q17dXTvwqzuDVnI00kMTP2kxMWeOv8fCbyKkndP8QBthEwUsUJ3EDZYW1uDW+1QNm6edaQAJ+7V
5DgaJ+Pe3GqJX1mWTCBq9uSs0BzWLaU+7OrK0BF1reqlcBPqwUM4ltVdmuaZawpluzNLtDNvf7XL
A3n5av8FXX21Npx1I0yQqexhI7q0iSjH98XXoPLb3e1IV045QkHd4N1MDfCiXJy3/qQNCesyt35E
WI8Y1pGTyZFT8ZjLD0l934fHsNxaL1cH+C6qfH7CVWWvAWInKoc5oGFy3d4OtlAxyzF5ftUsQ1v4
ynw5zvDVLJaSLoRBpul0NlxpPm5aVl0fxH///mrR66UKYqnn3+eJZ6ftayB91v0tWZ+tIKs1Lqd1
kwvdsrNGya0N3fZj7bFU//kpwFSBx6NHKwGBX1fyAivWEaSzOHytINg1VA+dLst/U/3r97cX3NWP
QrZBgsmy48l6/uWDvhwrWQiNU6wBrNSluHJKwBr/QxS0FZduI8UHSPjnUcxKrJNFSeg05FJxZw4S
DWCT/O32WC7fGkjZ0rAn819gjMpqgSX6DNDYb81TLmZop2eV6KRWauLuZTX3SO3M9lBUP1PkbjbS
5GuBgYzSRV0uZGtd1cCZZJoEcTRP/jDjXaZn+h5OYYahcDTvxthIj1IrNwctyYvd7SGvveKobi3s
MqTISAlIjdaiRYoygEAXBvOkla+z+BkX4X0WDcc5Q5Mx+j6CyE2ko6oJu16775e6Dg1S6O52rE62
1RRHCEb3JoJYkRjdG80CatzsMy+39mrf42HzlrJRW0UZ7/zjB1kal0YksO/bNP6DhEv52gmiT+Lm
V0+qoBaOWSmJSxlFPZT6TDEUoxDEOEMHyULBNUOl21fSoD3RBxWdOlbNT7E16GBB9crtJOHnmM3J
SyQKw8aqvXKLwglBP5PHD8+gtel32ZWqmU6cisYsOfGkuWLuFv2XULybi19t9Sxp325/zSubkYyE
FIhmHeSMNQ54iiarnPwcRSlN6HZSanz3W0B1t4NcATXwFmerL17T7JO1pLBR9QVqsb5+SqfqVFi7
zHigkN/iY2Insx1Y4X6efur+nzwO7Sx8CiAa+e1DoHsKbTcpH/aROTw0PIdqOxl2tfnamcdKfiwa
yKG7JKSh2uv1Rt70ZoS1WkRMCigSoIewAtci54JKa8PnVDyJs1SwttPa/yjptfUatXqbOWOiiAe5
M/oMAzaVDa7KoRWADc6nv50awbys6PPNe+TKImANYVV882srCmxD9kWkvo00B+U8IAcVGoncunKG
ZFKoZe2vcdZmTM6GJFJcKZnVXzEAjtCVlSgXnYY8vEGL1O8h7BVtl+4EDWVUtwzjLgNnGi/WPvlk
fdeqxjBtTciq0+JHnQDo9VERkFMN7Y62lOeUhvDU3JMz+i9YIUpf1TDxKUE0MvWLQkukjrPMFwy7
S6UkdpBFtQ6pOahfglmpB9satfpTG2ZibNd9k39J8YVp7aApAh4tmtUhhBmUiQt2E0CHLwuBI1gR
l2OTTU3nTgN6ePd6b/C+rGuKtDutK/TogKKTXt41bdN9F3tBkncCijbqQdem6ntBLfybHvRZvmeK
/MAxunwejljJGoqdzrJW7tBTzT+KHa2ijfP2jTP7fjVA2KUqRxsYlD7tjDVKjS6aIggcLNiCxnNr
60lQp7bfgFZ2ZDmWRjvpqKQqSCiNtiDQolVDK302BNyJ7XC2poeigu8rzqa8V3ogb7bUS8Nvq06D
z1lWNBu91HXOCnEDExgUFrjRF47gKjGJGsNq50agsBeJ5aGQ0GCVyjF2raL3H6JBbnd+KP5rovx/
QQHGUjzCAdpYPXDEWorEoo/005Qcu89mobpzsZOafRv9a7liiYSkMZc7VxE8oNXwajGEUaeUvGks
xfZD/bNVdXfUhf7xdUE3nKORdxPc2YVPvcohsqhUSzETKQcJbFjNlX10xoaDomxRQC6KXkskjhiu
E96iMIFX2XCal/7c9612muLfY9M8KXF1GPrHKM/stteeRlM5iPmHNrF+JMOWSuX6ziE2kDNApsta
YaSr2FplzcLsk/n50yI3Fu/ptNp5rt0bcW1LUDwlhPq6jcRp+ULn2+k86GqtKOC1khSi4EkJf4Tp
JwHru+hf31DLwFj9TCvaofyxipFaepMABtRPXRXbYRu7NZySAJOZjdttnW0QB5kn4KSUQaghrIEb
XRf6klxL5kkqcvOQNiZEcdDjDrQ0aS93rewGqR44SH80wGHM+WujN+Xe7K2viSF3D1M2SKfJJ1NK
a6SBJ61VToKONaPQJvGd2qOu72u5vvelcEvFeG2WCAsTHSw6wqjbobPA2jtPlKIZc0S1if1TlAa2
ksy5HQrZpz4Q96L/6JuHSn2wasMRF4USX3gcpnqXlxMgu84pM1cTPhpDsKsDya7BhMTm1u+7qEZT
/qVMiC4jPw3Mkrz6fW2dBCL1dP8kSX9CPmJc7aXmQ7JTq8DNxRlfHIphCneb1DwW9daXXSdHS3TA
fhgBLYUbbQ3Bl1sMf5Qm9U8ZlDe7iATRDn19IwO7OkZEN+kdLHvwwilAkEKjRFKYPGOo/ioGgINY
Pvp/BN9RhFPkN69aMOy1QNojOoxv7hbae/28ZJDYjyhYk1GZQox89YQJC5nmD6nsyVRzOxCzvQiR
vIGzcnuXbIVZHdmK7oeB2U/CSY4mu9UOQvlbwrbudpCLWsYymIW7gAsCr1mSzvP13KQ4RyS+JZxq
MznIQ28jtqsPwA+0b3WPMHja+I5Ztk46pRs37gWbYQm9OCnxEIQWAOf6PHQWtwIElDjwfAldPsMV
VONIdE1/9qUW6eTanhXtZ6r0H4WufcaB9deAvnGrkqKN93KuU8B+jlLHnF5uz8lF8v32w4B1UcBn
cugRn/+wkBJ5oldZ4PXNDvkR3DscBRGgqtin2p0B1x2aUJC/ZJiM4xPQov8oFy+LiRAubK6UHSVQ
uV38KS52lvXS1Xs5znfleIzjnjp07UTlvdmoG2Z2l3cSzwUemdyKzOWFgglwtFjx5ZLfLOwn8NxE
ovXVRUg6xoZjikxdaUKkgih9e7Yu76Ul8CKXQ1pB+3o9WWGsajC4A8+KZG8wBntCTAJTxl2ShXf/
Guqtz4sIm0yJH+Dt+XdJJSOQUqyGvco3Tbc14n2jSvMuyL9D9Nj/cyxGBMQXwuVSCV71KFMqF1Km
zinWWMAS6O8dg9y/p9e3cC83Ftzlt0NF5V2sVUndkNOygtSE1fmULgx2f3CLaXItpAj2eWh+jQV1
3odiEt0FYtwc/4eBWiRr4Ilpz6wT38pnOVG5SD0hfhSDvV48pnXkWt1WF+tKxgaidymWSZA2QPWt
zjOq2XVmZXHm8TZzugAd3/pTqf6l8LCb6fSmvT2EhyoXXK0wNtLSy2tJwzPijS6zvKnXOt+KOaa+
1WKOyy9rPyLqKz1kWqJ8uD2T6woTDx5U9HnzwJRBNHjNAqqQ2jCNEQdZrfej+5EOnQO8tgRQNMoR
gxOVTxl1RJzs69rfWK7XYi96yew//H/oSK62BupY+ShgeOojFjhg/6VWiRMK6NQgWZXIyodSKb/+
+3ABE1PWYu0sBlLnISupkwWrUzCtxV05mlmzysGIvzLP+6RpoSJ/vh3v8oUGZoWOKwQe9j8i++fx
THkqcmXUMi/vIb5T9hjCQHDLYhzy53osYvlgJeZcH0EbJebv27GvLaBF7gorWVYvFcTz2O1UpFXT
zLjWZvAI56mle6qoufvvURYQKhQjDgQoE+dRZLzNwCSJGI23ecbZJkpPVilNG+XIK+kT2BWAtXAV
AZ1zV5yHCbJBzJLWzzw6i7ahhU47QJ3qjyIcgjAc94IW7FrdDjPzo+B3p9TcymyuJNFwfwD3kqQu
usPr1SoatBgsbcLeFZqGLepxu6+MzBON7Iesdf4e0aXQTgqD42hsfSdX5x9G1R7jWpz2PhYSh7xN
XxEHy5yEx5i9YBSdoJW7naFk6j6i9frvNw/oGErwPNRBe685jNWMx32CxI7XWsIeYainkRu+qZ/r
TUXma3cBAvdsYyhtQDNXa6ASrcSq1GVq6r0u3TeHYBcN9zGsvh3etLfX23Linj8pNRgW5sIPRl8G
HMP5QoBLJXei2Gee3PnJZ5yDfReX0fF5SC2VlafJGyvv2g7mtcweRjpIRl3xPJ7RKVauZ+wiMf1j
WYkN9ifjMh/u82DLqfjNAfRibMB3ea7xlr3QS9BRvgStLjCP2PV9SHoEbORAEo9aYGWPIXx9t2+h
s4mZUO+sTOCURkXXBW8WH2K9LvaKklmPZPqxA+BYcYwh6t00qIUPWRBAtpca8zhZreE2Tag9BFqV
HGjfPgVVKezUOC8PQ6wE96IyAMdvq/6PaoYTz9MidfDbrJBZVeq7SW546BaGuaeq50OdTNqNu/3a
rUAJDnY75wmp7OoD9yl4VkqKeDMK8x+S/9dQ9G1JSvbsIUdtAmcSwfT+D4uK1u/Co0Gxc10fzwTT
l+uxzj2UAh5qacLo51EN85PRfrsd6HI1cYJxHvPWhJzK+j1fTUnbRgLWQFhskzRhCZ9JqdtyeCSz
8ZT18+vtaJf7kksdqVc4QpR8UP05j+bPvCktvcw9Rf/VG8eFIZTVdj38VYP0Aaz6C27ptyO+YczP
lzAh0Q8D/ABGFhub85DB2EaDKGGGooW4nwFZntrCToTI+t0ihjTbBfRaHmqKVRcONQc4BANObE9K
OBZfxKTQPsmIE0220ZdzZxuFrnR2KSbK3dzm8rei88uPVqhVPwJQJL0rZlkADVIrte8Njp57FQDn
xoCufTCoAaBu3vAq6+utD/IKXNyQe0ILh6sUberh4NSm18QcHK2Lt1RJr30yXnH0+phC/md13Ixh
0CQ8vQrAFPrdBDf7FOTTPsVfNvTFo6Uk0Dy3vGYvdxyHJrhQpNjwjGDPnX+zqdfxEp+C3NORDCut
fa5/r8ziHlhCE4Y7i8f07UVyJasm4MI6h7uygDdXWbWZyZEBQhtLdlFo6UWgD/A1A6B/Hwyl/wm+
i9k7mZKYH0PQ5jo5Wko5dOwL5OFCbQTzfPv3XB0/Yh5sEKhf0AvOxz/PqUWdv8q5UpLEUWO6hGHe
Y6jYJzktRKv4EKioe2GHa21EXs6y9W6hJstrBUvHJQ8+j9zRJRHFhA1qjqrb64KTJAclFP/5mc00
k+jTiGLquFfOo/jSiEOgP+XeIB1RU7DT+KWn1TMUs2OIA7yQZEdZYwOQf5l9LkFRzkDuCCjUuuAk
W0mfitPM2TOgU6I+8TreyDyvTR5ShQv/EWY7tc3zYVV5YPmBtdjHIxJRkPslp3Sz9X9t/ysLWhuA
AdDA9ZM6NHxJIWfLvQAP5ASORSW8jP5HHyRSML/cXoeXqc2ikIBm0UKi4Am/ynHbYKyUaVSYMiXd
zb1Kgts5Sj7v5L7ZUgxcvvl65YEHQ4WL5+OyD1eTF011Gy6G9IlQPPjBR7H8JKq2GuDjQmrzYzK/
N9aWqtu1JQE6jUUIBxBbjVVMaMcNaEgMwulk+vvG0GY3Rhxkf3sWr1QHKQwihsiWQvaAnP18aFMP
vVCRm8KTwhJ3FbrGz2FeOf70mh8xg3dLU7OTrQzi2mKE18kWhnzCdbs60nqlTYxZhj+tGg9l9ppq
97W4VY24dk69j7G6G6jj5H3YYyDfxBPCtXdzCRkeTXHk4xQIjRur8drKfx9t+TXv0KDI5NaGUgfY
mmnprktkJzdKWyk/x0171JQtq5VrawN4DWAhVOK5G1abWRy6OBZ63neaBlgkbsnzkGff6sBd2WHw
4xAPtkhSgNOtxpSOUtXOeVJ6gZ7nu2Y2lAroeycfpjGLjjnyVBuTeGVYjInXMQRDuCtrSt5sxWmZ
p13pYUkS7gP63jZqP/9oF01/h34U8OHl3WCCYlhtrNE0o3gy8VNRR9l/6jukmsxSMNyNjXVlRSxc
ekj8KOMQaRVGANSe4FSwuKpQlR1eyzF8TMRXtR544JbPKZ3nVpnulv+PBtdOQd0kxL4GBwq7yPo9
pXzXD9WNMtkbkOzsJKPKSDWHeh8/Cir86pvy7uy1hjF7vdGN39IpiWKnjGE6u8OkFse2UiLR6WgL
xK4SJYLbx5p+UBUodK7UZZVmYwVv/EjARvxoJx9nkKBqZZtVWDfOFE/qB+TEajgKtRXufOyGjJ3a
hsPoVDUsZpLPqoUggWjwb6GT1WAvQCbXHRqfw5+4M8dxn+r+0L0Uud4Ox7qsE8Wu0C9qbGOw5GgX
GP1Sucz9hD+DSQdPUSK6u/HlliPvYo4osVHuZtFfmHXJiVUOVhnqZLGVcqdn5Z0vZlS9m0G8y0E1
OsbcGpMdhWEj202NBklviYux4BA9mpgKbOi3XCaA3NoLGwnIDcA6yibnZwvuTbxFQd14fKbWLlLl
rshaV7EOUqogXxvcI169nyF7BUn8YR78jYTo4rB+C0+xi+cliNi10HGUp5LZGanuDU2wzytd4p0S
OaFfRBuZ7sWJvQSiarD4edJ5W+sKVFXcxf1c6l5h5oBh0JxJa14QmV23kO7bx8Hf2KMbAY3VFrUq
SwHmVegeTA+7Q8/TQhO4KV1JU20j+SNYnzdW1pKTrFYWFzoIbCDnXLbrtlNkGmE7iOw+gOH9jpOq
eFAi9e/cweuATIB5Y1TM6mtTwVjoc6XYl8OgH4TF+ef2L7n2TUFt81E5C4mzWlLYbas9vlmAyWrJ
7ayDKu0o1m18z+tBgL7wUUlq16kFCVqmIyqpey3AxoYOJz1xzv2N7boVZfUqyCxKNoGfE6W5bylq
GvlB1TYSwMuFwtKnEE6jkHoHf57vQARe0XYoVMXzoYzCBZSlo5/coW3mKOlnKTI31uVbR+Z8nbDT
oJfQRVl2w7rwEYo49tRarHqkUJkDDnhGmXrSxF0WfZCT50n9JsqfRUrUopo7LXWrup/2OFmfAhX6
ULp1Y14b/rufs34StXowKkHDz1GUR9VH5lN/bK3Prbwf44ch3+ixXGakwJRIOoARLHYXzPb5ZLP2
k9jQBAMLcFF/HJPcsIMSOKRPNrcHbVp7chZwF3ClfOi1cnIqXM/3t/fHRSbCb8CDCY0TuoAI2q0K
M7ISJiBDDcNLuR/pdLlJ9vXfI9AB4A4Gi4YE2DLn7xJGc5GysubG9EpRUJ2Eze6KabnlDnPly1Gi
AF5KPQaNpvWR2hRNV2B2y5HaDXtB+QMA+FGITuodxpcuz/R/PlaoiNBBAbgB1E1Za/r0EcatvZAw
baZ4r8mU0HP8WtVC33Kkvdz0dPl4uPB/Qc6CoT2fPYyYS0nG1ADH4P4hb9qI/nz0QfKtjZ14kQKD
/X8fZ73x5YZGhUicZJhtEyWUJPoMGHlXbvlnX7nkl0hATmg+8NdbS+fdeohY4ma/CBHlHAp7s2sU
WwyC1O7AIrt+6gt3fTv7R0SJUTbzR2HfdbnG8ZObu9sL80JHgee0io0e7wtNWZLw1a0oIjQpGIGP
4e0k2AO2a1n2OZR3eaa++tBNq4Mxu1U5PsVa/rEcx1f6gwvgNU2qjV9yUd1bmGFclkvqwSG4JkXo
QQUitpEtjzcK/WQpb+6q1BiOk5InOxLvHvKpL+2rNjDu/EmW7m5PxLXwEMFR/uWLKJQZztdYqFdl
bOWEFwYLSdWgcUuDNDCPDbzkrbsZsXE9x7tW2xj2xcPhDVfFEUhhc0Ggrc6/pi5ELUa1xOt+VIkN
AsV/GFU726g4XR0dc/r/o6yuzYjNHwVLFPGD6PTP3ac+duiT/Km2+jTLVlzdZcDE/gu0HLXvFjZC
P62azQRSCptS4ef0z+3PdDldNAd4BlPAAGKLtM/5vx9zMUP30DpPnZ786KtGUTKa/5j5na9tPJ4u
p0ylPoe0DdA3xJjWwDt/EhIUxOrRmy3kdIUOH5XREfwvlFirQaX2KThoZ2+kN5cnEEEX5BZ+d5jA
r0kt06CEgxbIoydpL+DFyD5Q+X/O9WkjWbsyjbyFl1h4FqHRuPz37z5T04nYYoXG6FWwL1H7sTsz
h6YPNF/6KEXVRkL1doicrwqV2haFTgqe9KfX7Xbks/yEVsXk9S6n6TezskeTM9ypVLtT7UR30KWx
D98+fey+1AfhPv0OCr89RPtwtMs/45/yQ3mfO1svv8ulyo9iISGLQp3voqxSBmLX+EM8eRCUHgcQ
HaWAMVW+JbV+baqpXcLnUemUXLznRjOuBVqTk9c0sNeH5zAEu5/bLdrb/y4dsLz33wdb3WCdCQED
45bJM+aQ5emIRe1aYnBS0uxvrv6om8deKB+L8hgJGyvq2mySdCwaGgv8b00jFgVR7f2knbxQv4sM
4S5PbB0E0j/vfrAU/wVZ7f45L+AQi9XkUb09GGpkp8P00D0G4W4Wtr7bla0I+pr/pR628L5XKdsI
r9Eyknr2lBjQa/RNaWRHFH8aykbScSUDRjeDLADPEdBawETO92JtsO9yvZs9oYYeYRzMr2ILn80t
yPGRF9/l6UbedgkYQVD7fcTVXZcMcoJGCBGNbt6bavHSPc+IsTnUo/BOHovH0SyP+WjL/Ubkt0fg
6iBY1PXB+iO9e/lIhIvTRaI8zN7Xr6fI3p8+PBT296fIfrLszK7syD6NLim+HTqVE+zukl2y/GGH
+58/K7uxJRuu1O755cvja/HVMe1+9823P4X2ZMt2feABfQh31LXtyJXtD0e2m2u4H3f2y+Hx8f7v
h4fQ/vv77+0V+cZvvDWi1c1aW+ZoNAMj0uzCfto/PPR7eTftABA71h57lAdgLk/Wzn/UXet784ja
puZET+0H5zjY90Df7aNib1z217/vu1leXcJxUo+6Hiy/6cnPs11dHjJKWXtq+3ryo/4ALK+ZX7ZS
jOUfXU0EzkbqQmpFR+Aif0N1fpgqCYu4OKYmHgm7pEw2ruS3PbeOgRoFPGZgedBEVgODZiomvlaI
nmQXzk9MhfgPvn5Oan/59CO0RdtTXza+75VjAGbgfyGXc+/dTZlFaj8PFiFV5ZvuJMfUFZzWzpzX
r8uC/Y4Oh93ss68KU+w5f01PuQOvZ+u7DtlGcY8+h17Y3C3y/tuwpal6JUM5+2mrw16a4iQyJH6a
mCo7TSh59uH6HtVtQ54S7Zop8pQG3RRV3DiGr84JsGScnhRoH2v0lETXX5qUWvSMvnvui2Oe3TXm
z0Ttvt2e/MsBvpk4wgVdjkd8AM7nHthlPdVxIHmo/jbto1X2dlbi+O1Ocu/kkrIzmt+3I145jOEy
KwqWMJyR0KtW2zmb1bSVEl3yUGdT58yOG8mR479DioZX/qB390k/3CEz/bwRdxnK+cpeONRwdKhC
LxKZq5WtaJ3Ju1mTvPxRMI+zKlGQx35l+oW6PgzYNv9Y6flOMna3414mJ0tY8h8AYzTn1q25OO04
qztT8uKGl0fykAjfWzyWo6dI2KiAXNYmziOtMs6+lFspHg2+ZRvb3Q8xeJXFz3mVuOG9jzLn7WFd
/4xg4ciGQC3BYDtfOWJvtOiYM65m2s1PFpkCmjG+htVoLKEC6iOF9Tvgmr0d9toYmS8a1LSOVZ7V
51EjC+01Tc1lzzTgdFr7sH02sM71nS76IYgbE3ptjCxReu+LIwgaOauTqRajZI7NQvYyGJjD4EaN
rUKqrMxdxk1anYQ+sVNstG6P8XLvL3z/RbWIwqjCFX4+xrIN9WmOU9mrxBM40y5pdvn0GnTDRj55
ZS6JswyPjIiu8epwq/xUiSq9lr2xbByz+BHiSRhHJeg7DnxLu8d25fbALizNqICcRVx9vTQf+1kz
Gr5ekdhJivVHYef9V4A1guJUY3XoBVdtLPxBDZtKny2EFlwRt+DPdvzVaNWDbx3azB4qfJtYZk1k
HPJAP6Sy4WgKJJdwf/sXX10BoDw5LhZhSVbd+bco4kzu9K6SvVLYxz7Vg7h28z2AdKlC2bSyfQOa
/5aW75XaFSowpKrUSDgqgUadRw0nqQTV0rPuQu03PmXOaEU7UXFL3sjibx6veAjUdmcgUZ9Zx9tD
Xv7t1THJlcBqpz0GwWHNR5W0epi7upNJyk0NCaGm2M9+mmxM7JV7B8s3ElQ00NC7sVb3zlBXs5mF
Pishzj/64+xVs+IUUecKeo40gsjnVKiGNxuH8bWZXRSoKckBgeRzrr6nHtZDLVAp94r+F9KkAxEm
Aa97WyErNu0ot5U/jSC7t+f0athFb+ptm4EYklcftK/ksqkF+g9wtKd63wiTO+qZbY53uvS1TMpP
urCXo0fkJjcy1Wuf833k1W1bQKFIjCTQvGKsavj/A5lLiwvZ7QFe+5xcAyiF4PKGN+5qWpU0UvLY
DzUv9unAJxD3279TdSdgjhD0/W74UMXG4XbIa1sTuMuiHmiRo4HqOZ9TcdboErNlvaCxxV07fZTR
na3iw1B8ElNjP8yJLW3kEJeTyeORZG4pxy96s6vJnFBBEPBymb1UjpVd10X6XSMY9d3tkV2LAhaF
1GgRe7zYgVOozkoRlrMnz+T3U4Q1HKLx/2owRT7CNUrJhOYC/I515lf72D8kVTV7ujBnezNCrMsc
lWjjNLm8y86jrBZ+kVk6YBfeST1+4Y8G/mg7LF/J7mVTuLN8ddiYuyvxuDcpOYESgSu5BsyO1iyn
fpJInh8r+vdCs6a91JukB5of1jaoonhjay8pwPlxSR77pmz6fxnt6iBbLEBrnmUkXcBkIFn4bQjh
Eh1HoajafmObLdvoPBiK/SaW01Cq2WbrdlCYjyBF8a706ky0jYlX+8i7PH7Rgj+z+aDEG1vscjLP
w6129VgJQ2aBDQfiGDtaOjlsOKfRPtX/Dsg4D7QcL+9egDKdJ7UNRAP4WvErLdPHMIpnu5Nt2Qht
wXgQBG2Rju6eVP/bgAnb7f22ZB0Xs7r0Q5Cy4Km1FvIxzFK3EvJcL4M//3sK7vRvZfonQTTydpzL
fU1lbSF/Qb+Gi7Vem2kThZWAl6s318HPDH4MF52fbdxwl+uRIFA9wULweqcCfT6VEo6io1lkpmel
WeQA7GVM9JqhBrXD/zKed6FW2Zye5aZeIkRF+9jMbUMt8100okX9P8zauyirRTgEc9wXEwMy/Wzf
tjO2t1sycdcWwPs5Wy0/ZP6bvA/4MJnh5kKZOxlIgM54NfUUXab40+0BXdtV76Kt24GLHFCh+0yb
pKXN3ur8zg3m9uNkBY9JPc0b6+FKY4AFQc8anQrKghdys+rc1FGvVKY3Tbkro4/ot82psaSdGJvu
3N9bbXfAA/VOlTtHvE+m1I466SAV3Xcr9r+WL0lv/LES31bmgyLx+KFVGCbSU6bo9uS7BpJnrILD
BBmnUO0+6UlJX25P2OXnWdaxTDmKxIIbcXWHzHWE3jxoOjQsxxnsLHe77Lajq/p3uWpunbFXSnum
wZ1Ij5K8lAf7almrY1paGqQPku8vsXWEgZ4V2HMJdlgjjht1k+OP7V9FeA4z2e4y4Z8FIWAVL+LA
JDWkGjR0zndwIyyQc6FUvB61WZceuWKrsbiFDbuSPsG4MIlF7rCo569ymaASBDh6ke5VSmnnDabH
O958xmd8aOvX4SkP641j9nLd0wdDTc5ExQQ59Tf62btD3ipgfAV+DUSqxxpCMKsvZUbRSUy+CZXV
b6S9l1JKwPJ5WqA6QeedWVwdG2qXIKgV6WAOE3lX5TOdfTk/APzifWvJPwFPxliem4gs9eld5rMv
2jY5aPTC/OhOkUsFoZS0vlelfrqfau3n7SV9BZAEawAzHDIv0LPkk+cf2ewkSHV+aHiBKT0Mgv5Y
t/5HFBTswvos8wzCk93Vm+7oN+keneJMfdSU+0Yyd1L/JG+hx9/y1vMbcPk1C1EYBPyCEjr/NYMw
DpbvAzORP48kFiZSCN8sxNMdqKZa9zP6JQ2O9Wx0x9uzcLGxkU4ElsV8c7siEbM6dzs9kRu0xCxv
7vPdFH7F2t4RimdjfkX++naoy+V+Hmt96lbAOGnHEEtBXO+z/7d+Ggu3cUP5UJn2FsVoWVxn87kE
g7ZFux/kCaiP8/mERKFmedwSTNF3TfERFwxbwHQ9pbdSfN0qoF9srFW01ZWvSH1QcnpbXq7/bafG
huGJIsK3xQX49iRe5BYEwuAUSu/C22fdng9LqvVJSK3Q91J9siuuYTn8bnVbKmjXhrNUvYjAzBHm
PIo+BDHeE5HvGbKbWC5Q/Cx8MMuN5OXqggAdC6rqTQN7DfmvGd6QGoSZQRt8mI9tbQeZE9PS6lMn
+PjvM0dFD4AVCHFQFauVLsadGpdC7PMsqZHXcaX8p5JtnCnL7K8WHSR1xgPGeqF0rd7DMvwPXSwD
wdP0rHEHrRBsZZCzu9sjedMouAizgENkxJLA8aw+TxunatKFqeD5n+pn6VWVaHo53Z85sKdpf6+/
aP0OQjC69htxl5+/igvCl6rfG5oZgZHVsjC0WsgVUfDE+jGmwz9pmt0k37G/7tvcVn1XLgHgSRtL
/vKI4g1pclD/P9LOa0duLMi2X0SA3rySacsxS1LJvRAyLXrv+fWzqAHuVDKJJITb3YAAFbqCx8WJ
E7Fjbx7YNFIs2dnRtRNCrVB8ly53u5t+W01td+1PQ/qKVNmGrVuvQf2FnC8Og8llr1yPsIy6KBay
KXD77L8hlD6Z7bMYtzvQeNA5qrt+Sxv5L/DzekqxRTaM/xsgPB2A1wbbKqirCdEuV8U/pfWP1olF
F801mrAgVpmeGu1XDyll236gWwpRWrpHhOYRrrFjOJeJviK7ZBTQmFscmIoqyhZBz8rkA3skwTNH
Y7x3F1ttGifds8I+dE3vKS58EmTaQaj/K7yvCJZu+IMbxlkiLjK87Cs6+zk+y/a3TqPE7CHj4Wbd
xyj75vVv0/g0Qhjt6fW+l9jRv0vBDnl/0JCe/coqV4aOU/3SFQpUU5NoK4jQNHN/hb+FyL492USD
7PuZipcbQ11sDLGh42pMlciVQuDSdUbmPBk8a+OE3WgmMANscWRuqHQAMV/muqfRI9ELCYqryRzm
ptklYnyeX5EF5Hy+cGny8twW4s744g25TSZFDkCggLNNfUp3yRf6oR2B98VY7Mfo0PwFcw/wKWm7
NNw6l7PDXGxdkOOzdAfMCHBOLeInUJueEYxi7LaBU2cf1bw6lLOeg/6zlfuTlyL3tOH4VjYj+Fse
ohSeqMcuexuCTJaSyTBjt7IeguqT1F5C/6GpnwDlb/iB2xcIdZ/5H8CKiNgSSFyfS9jES0ievcwN
8u4AbNoO49GuGGkva3bhVy5JBLaht4vHz5KXPZdD98+DZW4hP6AEBWqbLpLrL2jD2Ch6r9ReBMFy
whGwRQ2dGVUPOTmaG4iV24mFtneud9FHNb8LFkvp62NcyWbIvZVpzSFMBcAmgyY/eblEJ5daq67a
bgqErBuFdZMIACTFjTR1EkxpaMbCS1hIyIGoQW86meVL+ykB+S+Ode00tDN9vn+J3Xp4QHDkWoFW
cJxvTpiU651UyINABsisJicrQk13eL6bFR4+rz27Hj2L6mko1uIevFe6pcK7srUgM6XniSQiKGAE
ha4XlvxUqkr9xBd4fpDbQwIDDMDf4CmjNOB0GQe1S9JsJ0Dna2dpDG+sXp0IZeWj1sCGdn8+bgNK
EwAm0gngFSlDLh9pfRBmmWGKiRuIg7TPBHlwsAkkoGi34ocVUyRNaY8FdEDOe9nzlfVkuKvAit16
UJRdPGNLh4pWt3IYtwgCb7l6GBOsVgCt0QPAqc6b791LNxcAmYZtlLoF+pENPWVmWcMgWzndo06s
gt+QhzfO8RNOpBt3WWWcmiQ9FvXB0HK7qobDmJY/a7qG5Y2zdvvSmzVxiC1gvSP0vZlxSemSIGjS
1BU9CzFsrnrp2I3pzivog/kuVa1jaAcF5cLm2BiPSSr884rDemfO7agoQOFfFocd76o2cm6kric+
qJnKmUt26VZp6OZw02ACWSocNuascv439H83/77acgYQvyKuUR8CVXba+tWClqbVXCrQh/t7+PYh
sbC2GJKmCm3rj37uTmZ3NsveFr1zMezeIvhOIbDRXmRlK1K8DcJnmxBCzQ8kFtFY2CQcqztrqHK3
hq3GDqQu30dy9kqf6Y9KHesDl1X4GHUhDPNtOu6UsY4eIICAkVm08l3hRcKPIBO26tZr804WHRYu
+O+gLVncW36njM3YjblL5YxdFBo0iTedQc9D9D3ok3I/qduUmDKH6SoSYCp4jkCiSsKMIH1htDIj
ve5rPXezHoEmrVbls6/SK172qU8qq/ZPpu9zewmCsNPj1HtExf5bLhnluS8b88/GZphD0puvIY0y
g7agdF0+XkWz72l4lHNX+2iclMeoIK1kd/bwR4HL3Q7PeWPTe7kFpL2tL8+TwOB10nmUJv9mw97t
+EKEKN4o1dwdpvxUSrrtv1Zjsau72raQYoz1h9ZCzGyHYN39Aa8u+fw+gi9GRHFrcZ9Y4QixyeQX
rtg2b3U7RnuvhAVD1ib1GGWiATHqlP28b/PGlTNY2Bc54SRCzZv+WU0AMydMU+6GZIZpwoqQGC1a
wanoANvfN3UTec+mKDADwyP24xFy7cn1aayJtaTCNbzvivymW2/3f/9NQLD4/YtzLAmBpmeRWriy
sfM+Rw06FnZVOllyZKPcNzWfg8XOpDtubgDilUm5bbFSCWrpkZcYhRv/Kc7FJY5tc1e2TvspUP8/
Lc3r924z9hL6YImlFK5muYZ5zrtdEztD/WH8KGg7qdnwvys78Gpc84l8Zy2UJ71P5nGpyUct3Eva
a/DDTz9tJiBWlmpu/CNC4kaf/7y2UyIkF2vmyFIhaw/nbv+nJGIS/Y9QkTrxUO7uL9fKzrsyNw/7
3bBMSxgJAjE3oSgbfWq3oAxr2wHUHjAaaAsIwpTr328JppmFpP7dRK5sof6kjw+x98crz1Lp6OhD
d3Cx3B/RbexBWoPnPC9M0ntQpi9MwtTYNX7MZqd1eSqeQyR54FV6Itn82/sElUhuniMYCLYaftZm
EvUkGDdJ9cGHuTArk7Sk4ZANYmaPgeDvVcTs7o9sy8L883drVQcihHEmFugoFPZp7MM5NpLEv29l
bQP+LxEQqA2it4WvIFoC1qJgBa5J6VOinpWaHsFTNB7bduNMzXt56SsohesQthM/kZK6HpAeJaMV
h3np+vohgHI+eZXTzB6MDZDz2ry9N7NYmQ7Wu7yuZzNshCZ7COTT/SlbM0DrFZ0lcCihYz1P6buF
GRp9LHjwlK5p1o6UPmfbsf48FYup4gSBxjB5RYI2WriFBLFVjTxV5RrtA1Io9Frp534XE+IrxkEM
L5J86kZn2A8nq34LA3Uv21Fs907V7jTpQFkl3Wq6Wlm8qy9aeo4sKtN6MChwCM1JjMV5L9pZ8KcT
/7keQJ4M2gWGD7cEfZ2Lfe8LOYGeZNTucIjMt6R/KrZqhivO/crC4iqJ0rZBxgQLSj86YvdHNx9D
4lkp8pGueb2/WebftVhJmlN5llOihBtxKTk1iHpSFmnRuC0CKw65xoB3Q5SckggMxb+bYlPSxQnZ
EOXQRVjR6x2RY1A37tRLjio/SxGJh/F438jKPoCKYo7EqfpziBebH7ujORlN46aQY8cpbDhx/MPI
x4eyLzaiwNu0wpwxtWYZI7JV5FEXvinqa1wsKhQuQl2PUn0cDTa/+lExPhq0HqZqdIihAfcE9VQL
+jFItricb8cKvwDZeZoAAXXCcXl90FWoqRETKWuXDwGP+18if/KE3YBg/f05vd0jvJtB5v6lZGXL
L/YjKhxhhOJz7UoCUhRZDiG3fBTyrQzgrasHmceAyP7NSutLst8GpQY566bGzdTI7qVPeXTWJ2dU
0IcYM1o6z/dHtWKODBhto+Dp+WdZhx0aRWn6WGkIqPXPQnsApNfVjth+qpypFLdKsbdnGl6+/7N2
U4kdgPsGkdS45R//FVJ/Izi8dUmyFW3MS359nK/NLLakBAE1miFj4+rZrzGiK9Z4rMpvEmKX3i4M
CTU81W6i3/dncmUfKshskMviD87EPPZ3F06f14MlpGrjqkeYhD60T1vgoduwjVG9M7A41DB2Wm0c
YQDSMEd3JFvfKcd8Fx7uj2Nln1+ZmT/j3Ti8OKnSClVkN0QkV+0e51yUV2wcppWNMGOweSlDyEIX
+GIsUpIWxZh7jZsU0GdANtOTAPUy0P2vnlFsePeVlZlFVtCcBINC+mdhrOnI85ph37pjlP2e4FuK
AMVVk7TT+q038UqgCxnaX1gtCKI5O3E9e80o6r3qy60bnP2X4tz9Eh/QmD42D/FT88f72m3M40oG
6trewiuJqScMkSi1bnNozkQen9Rzsadf7Qy/7T/vi6uRzbP8bl9IvRgVjSJiSX2z/PLnZMXfB//f
8Shkj8B5kSMnwUWudmGm1fQkJ4xp3T569iJXU/yPlbYXhAe9+qP3UPf4lBwt6RRNKaTy+YfMP90f
59/OnoX3IHU7U0Bzf6LHtviCSfTgwG7z1rXMBCJguxcVO/Af5fzgaZdp2k1J5lSGPQaQYF8acnCF
9bSFS5235L1vWDgTWc69cRq6lluAVG3z1CrJk9nUp7oq6Y6Zvk3ilr7MyrGHiUEnmQYqh4tg4TPz
Vq570NqtK4+nYPwvKwK7yA8bU7vimK+MLB4XXQZ/vhkPrZv0j50BwlJyBg0yGPGDMhwT/1zpX8KP
923Oq3Uzk4Bu2VMAwm6C9FyOUj2Fh5ZtGzoK6pyI+2VfPG2rvLJqB3JheCTJRgL1vT4ek24FaaIr
rRtG1o8eCUUzEH6m0ZdR3WKQWvUxiGb8P1MLH9NORtKDmm7d4kBY0Owa0y6qQ54f2t4Okh3tQVWz
G75tSZ+sRHocTV2ZW3YAqqLoshhiF0mTWDBEK8qfwvi5abN9CWEHpZwdeJp9P1EO5xukzoNsbXgT
s9q9v5jzyG4W890XLPaPUA+VHiKe6iZddYnk5k0LttZx9Ry8M7FYxzYyrT4DUuWitbCvpcC2uidV
3xjH3wD83kAWS5i25QgjJFaUU/i9huH+989AssO9DNF8aacAkR67U0L6mCzqV0ry9an4L/+ZDY5O
/wQal9SAByf6bxOHsjXBi+tE8YIw91u21ihnu07aG/3W/K7vXmgzaXED0Ituw/UukuAHNBCFQ7hd
ttWYFvMh2FXnX/JwaDs7+hGf5Q/3N83qyXxncP75u4srVGA7CvV5TA/JeTiITq9svOluq37zpfXO
xMJdt30ooolszVeG+ikpn0MfyhcHwcGieSB1f9YS/SELHZW+KHqlXmJTe/J139aG+iwW1PXVzlaF
0dYQfjT7jUzLSth49W2L6Ccpied6k+GX+6IpSU+86q9S/Eb/pD3ol7GSN14Uq24CtC8pFwPAiiQu
9nZQx22tCH7nts0HcQQYY4XPXjgjtOTnafiQkbifyAGmYn2sNPE0BMUW6cfaihM/AGulr4OgZfEk
1OF+G3V56l2hr2zFP9ZybyvVL3VLmWXNV8xSrcjD0HCkLXGEWQ0FUGxJPVEKaRZS6z+nctwIu9Yi
AcQcYX6BKWnm8bvevQo6KpVsRINbTuU+Ep8MeT80l2HwdsWw3xJSXtsrtAXTdsojjZLawr+mVit4
sp4OrhB3Th9ER43+XDx62WSPXWTYJSzx4ri7fz7X3gLvjS48biVQhk/SeOC19l8QHwwDTNVXPT/z
cLtv6G+dY+F1CSoRKZvRhEA/Fzuz72DUz3UsGbnvVGHtZGZ1asXmE+3zOy/+qWbfssYuw9oNaX1F
lfuoS9+K8EcudN/10DxOkLjpVbYfpMQpFO9QIrDbfmxKhHXEdCuyX9nEYMRJBoDEMYybl4SkBQGa
PqxFKp7afKd/RSLSH/bWmDhp8rPZp79CeuD/g7Nu8H4Fpd1tJHbmyVhO1nv7Cz8NB/ZQAzpjL0Ty
uTSEj+aQb4Xa8+a9sQHfiIj7pEC1zKAaVSglWlkO7sQlgELpd1N50bXmOc3dYDLtmn6vvP0DXH5v
TNrWBM+beWkcUvi5YA1cm2zc9clKWq1VFa8f3aS1ekc2x5OIgiqd5Ir3SQi7n6ICeZXfCMewlMt9
IKKH3RrRbpikfmMeVs64BqkTcHGy7uT5FzdUJ/DqadKIL1HFb2X+n2i1F5SJnV6g8+27aG01SKz4
LdCOVOmpjZD2Wb6+IUDW1L7pRkqPhSP5w0kt9p3RO0OQ2FMAMar/ALRvLH6k6peqtNzqR+t7D0m0
xVx22wrBkIF7I28wVyVvNEfMrDYTv55Gt8ncCC64NrBl5dHojqaxH5tDZ1jHAg4qGMjPc0+vGB5E
uGml/zLN39jta7cWzaPgRqiho1wlLlxfZ8qG34rj6Nb5Y1sQWxU7q7MngJcvcrc3nifzq+FvMe6s
bUHqNlQPiOeBDCzOmCdMI6SQ6eQWyLIOKAcHLVo5KD1NlAoAV5okGGU79ie7QAzeM6ythNzKCtCA
MfO0IdLKCizz+HqYD5WhKZNbRl/gNX2qfzBFj2VklU7ZwxTlFY4gOsVo0y5TCSe/hSbK/91l2e8g
/nnfPd86HFgHyR/Deso60DJ7fR5NZUThXBYntx2A0+rldIZZZKsieOtVr40sIjUpzrQA+YfJTZqH
HOamggrXfpMMe80KWHWII+Ca4dJeXGlB12tK1VSiq0W+kxuyDcHNn6T79O8TRqsz6wZGmPt6divv
AlszQj9UE0rR1cfxsZeN0FZS8/W+jZUEE23v3Jq8N+nbspbnQqiAUNITKbpB++ANJ0TWQuG5iV4S
r6aSq+wUy3cCdasteG0voKdHhRog3ZwPvx6aXEQI9XhYRQZztOGkjPcGQPGNuH1tmSCJheyCbrGZ
r/HaShAbWoJnEt2c31/F3hH43kcEvX8UQbi/P4+rA3pnajGgycoSsUk00ZXUad+Nz8gZbAxmy8L8
8/e7Af1jpSxVLIgj0MIyty0l2Yjtby8Ocih/gfJUrthzi8A6iELZqLRUnDExMWJ+YvmcS9PGQFYQ
TbOV/21jphtyGRWEeZe2hcHpyTqo6izeRK2tPMi77KF5zr4XG+Zu542UlEpKA04qED9LnI8R1J3E
oGTXR5ehqY4JqsT31/521vjVxBlkNEFbAEO9XhmrFoQ6qhPFFSewekm17+nwS8Fn3Tdzu5uJpHhw
zQVvbrBlAWKoSNHmzaS6YwHDjnhu6G6atIcw3sLTrhjCF9BvNPNH8CxZ+FBDSOWujyXVzZryEOnh
pfDMP0pNL0mTfrk/ppXF4RGHIBwUsTSqLKulvN+yFNkUw+WmtAPxe4EjvW9hZbcBYAMTTfmQ2i9i
Ater04yqlk1NbroGOL30qSnH19qT8Nq9ZddRm9EEIvzQwh7ExfBsoR+08QG3swk6BQ9Eu8vsi5YV
uJA2yGFSQ8sN6ue2FVH3eNYrUnjhBv53w86y9jaMnV8HXWC5QhA5XhjZHVhf2Tp3yc/7M3obzc4D
QvuT2aScvowuh1GUq7GLLbewnkf5gUSB7UG422Y/JF8605D+4b69237feXvMD3CaNOgRMxYrmOta
FkOwI7ha0MB3K59q6UHM+0tlijRpdw5EOPCF0TP+bE2vUxLYtfC76BUCGdhjgNCG/x7WXX/QvBTv
XLFlNrKRiKbgyq9lYgtftcY+e43jf8oeuufqWTjcn4CVCQfNBQMPVXgkMZYTrsAvPhfHg4uRC7tJ
+BG3yqkSyn3oIazSA8HbhHLf7CUM0dFISEDoiP7qnEd4N0BT631P9stZ7OOjNSKgIviknDtD+NOj
nH5/dOu2Zp/G04gNJV/baqq2SgOz119aUxsfwrp+M2vUAquyMg6RpiQbkzk7r6tX4UzpQpMAWHni
Yl4D1+aqAk3cptJgw+92RYukgH7squ6jqnuf9S7esnaTcJl7heeeEEqTwFnFhSv1i0JtalhqXlrj
q2586Ur/UavsxiihRid1pZqO2m5N6O0IsUlsxQmlvsY6Xo8wqbycdAyUF1U3wYNbNhdiy2PVeSSe
k1FzNIsms/treHtE53FyKOYGM2pLSz/ex5lUtHFjvpQVFNDYPOWGXh9zX5ROYDseldaLnoJYaI5x
nn3LSTk40NAVthZM+sfcKpGFrC+gkTzX06dkV3ab9GA3l7RKqY+7bF53eA2XkBmjF6wQ9h3zJRIa
uoGhJPPbFJqC9OPGVCg3GwxDsJAT2eKuoJO4nv5UkDpEUH2Y+J8Z7+epOcJX3aGo27zREmOHH5U/
45mcotpsZTxuLlOGOPOu8cClUxhGhmvLdWWpQdcWkPBHSX+QKhoX6fozN2LE2wYFzPCUJjzk3cB0
LsIdzfILr0pU68UQK/376LfcNVKgWl8Neap/lk2Kkx573/o6wVBR2q0Xxr4t4GuKwzD2MJO0YWAk
p2DKu2Namf2WjsfaNCCgg5w3WiGkA+efv3defi2m7SztVE3+9IT2VW4H8tgfN9Z5xYzODUhfAqBh
Ch2LadBzeChq2aPJ3GiKx4ng37KlKgZXg5asrU96foyN0dyrca+9SApQ6UwvfKfp03YvmJGxL1o5
QWw53uJ+vPE5ADtnIuw5uzjztS08XF0ORSxGceqmspy8qmEgHX0vaV49X6qdIKTXkc4gODzNcqQv
C2aM+xNzc9D+mkftdNaZBH68nP4Ajuq2CGhDMlJrl3ViuI8nLySpWf4zHFLH25hEjhrFXxlpmOuV
HsswgQrMDC6Iw/S/k5QAvwul6jTWiUj7TND+uD+028cyBufJndsG5mfr4kUe65nWJqEfXvT6lzp8
6tFYhmDzEL4VMoJtQXnwBEdQt3jIbm5IJI9xWWwyujHwsIud5gcIuZWxGV4yRa1Ocin7h2pq1H2s
14UdjtmWCsVNvLGwt7iRexTlCp7tjNJ4LPsP6JLGNIFo5GidFFG1+3P696l/dSFjjagG0DO9HbAb
LL1W0wRJTSb60juIw52sfbLrdhD47sxdsoMnFBJzwTn0FEW/yb/SSys5Wub0W7Do2criK2ZqTJFw
lq5cROCvt5IgIT7Z0iB9STWSchnyvFEHTYqq/YRL9Wcc+OZGHLKyqIR0xtzZMzcSLo+J3KqqULZJ
clHCJ2lCsnu6vI31FuHQ2o69MrNwBlJZqygNpQnCCf6RrjAj8x8lPzzm8T73PSeh+t0q5qmQzI1n
940XIpx7P75FFIIyWDIYsRBfRMTlteExStxygEnvQg3KhpRfj4r9/Z20toTvLS42Ui/EjcrhTC7V
+CJY1Q4xUf9ZKA4VWvP3La2sHRltlORJ6Rs8XheTagioQMqhnF7UioR6Fx7T8LOS9i+TXO/uW1pZ
Py4ZqEVnIiFirCVJhVlFVjPJcX4ZcwPuMs1hHsPBQeIrSiMUjpyMbiItoiluw/C84a8PBChmcFrU
LGh2w/1cH4i+ykO5NyYoe+rmezk442TXpO2tgxzsm/QsJaVdiUcpTE76Jpve7fxe216spJU0sIGJ
EraHjwE0gUl2SlvfGb9sjPEGrkTHDw/YeaNqVAyXPNdZlDdmFJf5RZAutQZJbe0fB+8psh7JGJMT
hSnhogm/7lv9+xC/ndn/szqfnHfxyTiGg5HleX7pcHDxW/VR+xm/Rm73qO5gqXXyI6jqp/wgPtK6
645PxUu0T47TRfwgfxiPzUE7bx3VW39/NQ1/9+C7D0rn1EHT1vlFaoSdAC+PNqhOWp0lEaGVqXJQ
Gf12fw5uncO1xcWNVgVD5IsTE9/Vr76Im5+es/pQhruwf0GfkFaL432DN0EJURpYFA7RnLCHBuR6
zpu0yDoilvwCN5DTScLON+VTmm0o9axZ4fLgX+40MoHz0+DdRFp1aVplPhUXxbOJsoTvm/id22zW
HG6yXxGJJJ0FhPHahOcPGc/1oLwIHuxJFCG6XY+gqq0otbJvSv6uHmJxlw9IrybKkH6h3yd1at8o
zvdndOWMUtGExIJe77+PqusPyUYvJGrRikuo9rzXZrXTB3pJoIjfIqxYmVWyA9SPIc6mTm4u1i4v
KNSSlisueTvamThcKnBoEY0j9wc0z9ziWPJ2AinMfUzKY9kjYqlprE1dWl7MLOkOZSBCVN1OWxri
KzufhlOKsvDWkRNcWqmDqYyrcCwvlK0Pmtc/QFXxGj0K4fhNEswfYzIdS3/jtN3WPgky3hudP+rd
vgx6f2xzsy4vo5Cf4+hzWZEVqx5SobOzarANrQUIfh4KJxOEN78KL/dndm0BabJly1JTAOO+OBad
bAxB2knlxWu0Qzs0Tte1+0bIN+7KVTNzjoXUOEWr5Y3lTeS0rEItL4FAQbcEZyc05mEs9N/3h7Pi
LkEu/5+dxe1kBqHWg3coL5pxlsuKZvhPUgZl+1OeuPTlb8C75t+23JbmTDU3N6fS77ZYO79t0zjQ
quoy1FnzquaR/rnNY8uhaogcVS4X+0iKtkju1twMoAkeHHOn4C19lJGQai3VtLpoUXASGw53aWvS
L3KrsfIBdi7eV+2UHYVki7tyZXLh+6asCkCJyqe2mFwJiIJZwIp0mbQcHUXzU1ea+W7I4leNhtaw
MQ3HEqiE3l/S27M/FwdkjPIOIYcyb613ByQGhJAmQl1fRqMCMSElweda16PX+1ZWgrlZJpWATiM7
QSp34cmyMhWFMFUZXDrGpzoY9QettMKdImg+VDxi/SEv++FzJLT0b+utcIh5/542PmK+W683FB9B
fgjhOjQAqIxdj1WPzSZOJKu+KFUp22ifk3OrrB8SdMLnaQTZaHQzf4inpU6etPk+8SuLbGz0zw2c
cwqJ7CSvaWozQLauvyOvoaonaVJfWjIRe8AjzWmK0nLj4l9b2fdWFpFGZ1YUrUKSi1DQ9nveLJCu
jXWzvz+pt4d0HgsX76x5BlHDwopHN3cdpsyp1JaPSuNFUDnpvyI5OPq+rzmB3m5AfG59HQYhxMAk
iG3Oy/XkyWWYKoKFQU0c0TYPpF+y5OW0rFfGhle9ved5EOu8AWSASzMa4doSGU6DFsaqudTV7274
rCC0mb5V3oZPXZnAKyvza+TdAczI/A5KmTcXUncolMBQaAdIFcNyCBFvpsa0hWTGFmHNcm8QjlAU
prTEfQyj/DKDN1Z0/FmtVl3AzfROUZQVCfJA3XgI3/jSpZnF2OSmyKahNAG0mzVcUJAhoYvd/+ch
IirXr0bw3zjWZzpd8n/cI0u7i2t36oshIVVcXSz9cx8dm/FtiD7f3/ezr3jvS/6amOeQSJRSw9Kh
+SqV4aT264sRf5drxOeBk6LFvqedBS5vumtUzUa3ecNb/1WUXprFcwBWmTkOSHlf75ZySqui8Ebc
tXqI3PBN/qZ/Cp+7B+8p+2M4/kNOxghVeqc+J/5DNGy4lOVelWnMwG1RISdZNJd1rq2PqA16nkdZ
JUxs7VfWB+fI1HelpO101doInW6Q50tjC29dJIEcpL7UXKyEJNJBhCkAKb9spO2sQ2zLnoR4fBgG
vNNJzQZD3wtyVgdO01ZwhGqG5oVHT7K6uXu9kJOTV9aG6SRxSHecHiLYvSu6WpxOsp6A81EKvU6c
cuqmP/f3ydKJMAoAoKwUqEaqIkvWLN6Vvt4kU3dRxi46CpR/jvEYPNKEFJ28scq27riVJZoPNlct
yTwQDIsjFxZ5r6RJ0l/oDJSfw7QR3uoxNc562Ad7T+hq3EsxkVgU685R4kLYFYUCj68edQ7PO9nJ
J/kUFQW5RkGQzxHGCL3SzY6bZQKCeZkJGXW67ImycOXXW8kXRnWAuri/RK1n2bqcP2pWVX9LJql6
SpRIsQfShPtSz8MzTTvSQ4VAyQYw8vYIz+ivubwO/ItbduHfsz5TijyX+0vYq/0DaZ8XASqFr2pV
NPtQGHK3Db03w1depKLb4mP/W4q8PshzCQnPTzadV+0S/J7IY0IdXRkukS+XbpV4w0GTlZHyUTA5
xCjiIVZoCWwloXuyJsR29bQLTsC8i33qF/2PKImyl7hRZCfqBeg5E60ngYHimzLUhh33yDcmQYmf
LSrjAZG8EtamLn6B/rB3Gkv1bB5EkMzmnubo4vhBDyfr0ImdfxI6/WOVl51Dw+deID60+7RBhSrL
8o1n58r1QDUW+l6om+cYfwnAy/y4SgIxHC6B9bPN5Z0/IsYafEZG62TG8mXwQGPJBwLBj3zh/WO5
ckyuTC9uCIrE6NGMqOpmsvaixd7HSpe+Dlb8UncPsUDK/b65m/h33u6U3ue+dyricNNfb/e6gPtu
EJPhIkURqmTqLoLUF4Ssk8iKnQuNozT5WSiArfjqYcP27WV/bXuxz9Wsa43KyIZLZ4yoi5U05kzy
rkuOrfAj9QxHtrzdmMHfodbxsQ8Phmg6QKaVZAv6uDbpf183sNHSWbIM3axInLpyqFjvqLXpQhWJ
Azp6+sb6D4iLjeBjbdRcUXwsGQCK0osZN0arVupu4oBFArVHT5NOWmVV/76PoHmcczQK7yd6Za7X
1VSC1DIjc7joqfbaBSjvqjQI/lYtqF/eNtZxZfoowqmAOvFX+M755+8ixdzwG4pI+ngJm/IUBppd
mZ/L8azSmDP2gi1Z04NWW26GhmBA3ZmxjlZg58apNn5lAL+zKjne/6RlLI7v5qFK0oEiFom55RyP
Q+VpRRlOF99TeZ22Qw1rLvDjcOQivm/qdjlnvCT9FAyey3v5OraQ81SyKZ0u6Lj2dkjwv/dyJdvd
t7ISdHAV4Y7gvgEoTxJgMcedlgl+WEmX2O+afZKEzbkQ1dwuTLU/9qMgv44U7iGF9v2DXyrGjp54
Ywe7rrnTuqk7SolnPMVWnh38IC2fmzyRjobYG05QtahHBlKrvFoQ+W4EvCtxIYkSXItGqpcuiyW3
Rlcko9mZkXIZ/XRHxkLdB7vW+qO2tl4cNOjXRiey0RiEBiPcQbCYfZ3mc1fZxVYyccXVXX/KvJLv
til1cUPQUj5Ff9Cd7BDsLtUP1GUP5VaoM4cy11coWh/E0YAyZs37JT2KYvVxLymZcuH6s9N9+SDt
osMv5cF7zJz44/2NsbLTscWLD1cK1e2ynWFqc9HXJWw1xPdZ8RlB1cragi/dxop/xUtmSC3bD3DQ
9cxBkdoFdZQqlyp+g7/vEI31PukRlAy2pm52SzdTRzinoR0+FwUWlkJFKc1Gz5VL8k0XTsa+PI7R
MasO5NSEhyl3+pMm2ekW2fTKGSYPKtOQBCZsTodejy/qQzZpOGmXStMfxnJUHU2Lrf0/rxR+eFb/
nFE65pLxXJH7UB3iyrw0UlftjLhJ7LGqnqYm3BKVX9kT7Lu/ijZQHhHJXg9HlbtEHnzZvESaEO40
I2x2aqumOyuH1ub+oFZmjo5TEcA+VG+0ky0uM1GpmzSIDPMilKqOlIlsotY5bCmjrQ5o9uVQUIKg
W1oxhFppikEwL2mtVOeOKDTkFmmjLw2SJq/3R3Rji7h31mYBb0AahfLG9eQZgl8kRZhYl1oW89fY
83PlIMhootsVzXmbVKK35gDLUNNVoC+eN8UiBgppfzMLwxCI9RPbQi7H8r4bSo+077FvU1uJp8tY
HlT6tPWqtP3KO/JX+06gLOlvoJVv1pL9z7njvqQjCBTxYi2l3tLCukv81zGH9gIhqz/x5G+JDKwY
gXUcUmJegPQbLNNyZomqumCZwau73/AdW795setFwZK49vnNRBzO1jV24wFnGMy7z5791ru7w2ja
PKWvMXgdwy94krOmusLXGP7sGk65ZDoo6lmLPxXBS+aPjlw9+7L4OOhOZVobQfPah9BqwHbhZQL6
eLE9RSmt6whn/Nqo0SkIE5poqqagNdbI7Djc6rJfsUYejv94CFKOXzZVCZ4kJDAzRK9lN9kcTECF
3U4MoG3f3z91q4aQaiEK5wIBo3Y9v/jcIm4rL3o1TeFxmvqTlU4/IzN2DH+TDWGeoqs7RvkrdvM/
nH3ZrqQ6FuUXIZkZXoEgIs6UyRlyekF5c2AyYBswhq/vRaq77gmCDpRXVVKVlNLZYeNhe+81oK9g
AkWBl+5lLLumlgeSbZkUZf5Rsa/1fCTyZaBHqf6xkSgSJyh12D6ByjGjZga0KFoEgYArfPnL0ejH
2yO/EmfAaYMCDL4lbnE0w/3V0Jt60KeOyCqZkPwdi65szMD3RxawMb/zS795Vgou44aPqnWpt+Ae
21V+HqU93mMq8zCzu10i9NU1jGtDB155oScu2r/LqfV+ufsMpsjKqpJ0pK+w9fxQecNhIjIwXlth
hmZ7bNBWRvYoPZJDa30O6N4z6TpdW1T0UKAi6Dmh9auvMl6YEtC8hytY0jr3eMI+lVXCq2NunVv3
3BlYhhpwLqQKbn+OjfMYb0BUqMBPRi3zT9/23cihxJV5qKpUCfLnoFicAtjvId/DRW2cVbihkW6g
D4JkYD02mWdE2IBKJoXuqZA3BM9O6WnR7bFcQcCxtNxFshzStnB/BvT58jOy0rVS2xtpkho1XL5j
YaN8n/fnxj6aWgOxoSmkEooZrQr0voiEdy/pT6AtIwFAmKU91mm1s8+v+t5/fhI075DbLVVHa/VV
ndxmdtoDBEtz+uKn3lm24oc9xnbj/+BMhlOaBtp0msxfMOzsqym+PSVbE480dhGyXlrSa+aZpo2N
I9u8ThoFHLCuYKJkZ9DgvR1l4zSDPsUCD4OrIYqIqy1dllYz6nVfJzXMrUxenKf5da7LF63+T+MB
9gQkdgBgUbm7/MISvUuZWw6ms2lhc33uM7WziLY2BGqQkNtAMw1jWV2rhT6PplEUdSLAHAi70fmR
qgG641qzx9nb2vEAX4LjhsnDTbDOWysK+NHAWZNMRwIhl9GJq+mknCQtngfjoza9cvL3ux1yeACx
YHhAI63FigF+nesa8PikkoYNs0mpBb5mnonxdntBXFV0scthmY0rGzYkurFeEMxvs6m1yiaxzNce
SsIhQUHRf+uhWCiehcF3hrVxw12EWyWVqSjdmU5NkxC7hbrHZMpoYP2vYoIoPpW+uDO9TPv7NY+Y
KIKgBwMvXGsV05GdnuozYpb6r3mgsW2x0J6T4q+h0Et2Dmc87CskC7CQWh9qaVprFu2aJCvCvvRj
fTqoN9DNGlQRCB7Bt7/cH22kVbaAcPgvnGvwnvdWb8O08UrY1dRtUtI5ezALqzikfSU/Gl2jIjJ7
3XHMiIr6DF1EwQwr5sIwQldz4DSSVSq2ULwOWxt2aUIzuxjWVSaI9pYfqpI5Z64UWVwi8sgYHTso
87K9J3Wnn/x0hORdBr+vxumHWOC8igtfTQfGpuosSlY+dLywAwn2wBvVZzdMMSnAf444xLO8ea64
To+ihs+4HNBs1HgfZZqR36G0ze4MlLc/dLOAIYs7DMfbU7Yc4esZM9F0h/ELQbnAX87gd1eoMHDb
4B/bZLLq+mimehMj51eh7aLErGqqx1K44s2nw966vy7cY21YBC0tJMjIp9bZcT77ZldbeLcNkG2w
9FDqxtGbz2ORKPtYiTLiZLnuWAy68/n2qDfOfNwoILdA9hJPuau7VvNmj/dlm4yeB/rUJ1mwxF3O
5J19tnWUvI+zukANezBauKu3Scpjs3prPhBLC9z0i7dIhst/+j3V8K2z5H281frvwW/PAL5pE1F8
8+TzCKF6/66iqDxi9dyewo2rBqUfgCkX04QFsnm5cFq3yoAm8puEG4V1ll6BzosHJ+WR9r9uR9qc
RCjGosYEKe0r97lU1i1tagzKkg+tskMPjXKnzCGv9wNl7s9AjXV7lVBja3Qox4MBhZwPMumrD6f5
Eomn1HBA5pHOzlmRB574XlivozEENi0PWX3y7Cr22rBN82hEwl0G9gmv0qDS7rIhRJZtFFHvP0yE
3jkSXm824CXe6+2pudLiXM5XlFmQ/uNboBO4Osj73PPz0seBx6KFrBsCQNqKEIl2diDn7gv4LXB+
y0UAou/L7dBbX+V9ZOPy+7vD7BWpXbVJ03shm524Y1U0o/ejeWPMUn4gPP8EGtzOjtpa4aCkLcqx
aGKA73oZ1uO1npslaxMPtIhO1mHe/C78Hw59Lf3n2yPcOhrfhVqnnwNrGyEMzK0tTIGrAfp0Oh0f
PQdAT3M2xAHqGPAIp/WekuzOGNdlF4WeU6N1Lc5k1bzMzhBM+gPjLFLFF1r9vD3Izc9o4uBfXm2L
+dflfFZmM8yOFG2Sp0XA+IcWDPDqA/HKg+EXTyN9JGKvPLMV0sG3A4IPAGd4V16GxEvLYM5QsWSG
Pj6k0/ipses60E1uhTRX070v7SxAp1475mpWpz7P25j7cMEYzRnqpE7xcx79Ieq41Z88XdJTkzJ5
MnDFp3peR7cnaOuqgAQT2jgAKeCeNC9/rfRJioIibqlU+RIkvLo+exS84KzVMkgzij2A89bJszy3
oPEDAiZosKt43szorNUsUfFZhX/LvF/Oi/d/fbVrZ0qVWaT466bXxfr4UtVfqX1OUwjxQG/yOLTf
pZdFzANTJbk9j38IWetMAwYnsLMD8h5W2qt31sAaf8ImYkk/s0Na3UOs6aU3/dAqvAM3hpeh+gm5
HEfdKfHM6RD4H2d6P9k0xFMZ2f54n5OjVsENbryDJDokt++yMqi1Pc2bq12PjjLgWEvRH4iQKw4C
mUunzUuNJY47Qa6fhyp99ORDR8iJt+UriuvNzk269czGGFBuRx8FzZS1PkFuqc73icLMyEwec6Hw
6KegJsG2bA5LYdC7HPdeoAzFT71tT09GOdXHwhz8CO1AY2+NLCvs6kPhMABnaqmur0E11sD1odIY
SyyWHbh+6niQZufGvWu0cH423QkOiE/Vj53lsXz+q6igZRjoQELQxFytTFTIpn72GpaQQo8BrG8h
UpH9pDkLvMz+JZiqQ668b1UTV40KNC97HMcxHNmM21/7kkGWzeLZiWm/OxP2TbviMVuHFsjowFzg
tQtRttXPY3DWcogaWDKy8RsyVT/UOshHWF7dnw0GKRSz8gAPk5p10Ia226mE/Mk31rODL4HeDYS/
Fu3vy1Oh94ZG8xrOoEw6QzKUqxo1x9LLhq8+3jsPI3fShc0yw50S++kkJYdYmi/N7tyXpcGCyc3Y
PbG67DNrBrT5saDkgzIsNi7dM+iH12b19fYX3czv/4DQcXiCrrHWUXBKknFmEawjY7prbXV2eBqU
DdLeMTvUL6Zzn6fhLKwQ8lU7WcJWdQKPC6hyIQOE3Pxa+kuHal5bKQPz9aW6p4GH/5joXe+VJP4/
Y/w3zur67CtVuaWPOE79200fc29x8nim7OssvBD4hYPvBLrXPfl7mf71NYFdssiwL9I4mN7Vacpp
xxu3xnYpAEeE5o6b/6x3WQx7QVZ3kaeoj/o1bgsjyeY2kK9d+piNXiAFi8ryVNM386trP1TINwEk
i1okodpOtrAkA5cLH69DwHyAjwH/5epDcpunVj+NuA4tGpu1fJVkT7RrY7HgJQjfA9QAgQHA5r7c
XBASJ1KJmif6lIcVeC+0tQJQSc5F/ZBnEPhzp5CTT226M7brPO8y7vLv797eJK9G4CsR13HuZ3Gn
9KPlH0s3NPeAY1vfEVXBBURqgpC6hsjVrelpTdbwpLN9vJ3yIQ012+Tgw2a7aO3rcxyDwjWP4xAl
H9jpXQ5KKG2ARK7gSQMT16K3Hhls4d2FzZfhuuLsxErt3kghX+s3H3dOnCUXWy8WSHZC5Aj6iAuK
6TI2T+eJK5DDEh9wWSgLINFwSe4Ae1gGPjiZik9t1DkQ6i27jh4aVYjQm8bu3HYC6sQw8d652q+S
CdxlcLt1LLRHgKpZlzhSnHb2NBKemI3xAnTssyMbzL/7o7Wnc2M1J1ftnXzLRbSeg6Wih6DQ8cXm
uZwD25DQqhhbnsiuPLg5TCAcdp7GBGV0g0/RiNQajZiwgqJvM8EKNJ13xry12EAhW8q0C2fNWv0A
cwBfBN0nLDZnQGZJHWjuO8gcYAy4N9br3BwyEu9CLT/l3QYq+7qdKx2eKLKdvylVIlX4nY30d8b0
u9kVoTDHh8LxQ2JNgarq+05aYZa7yF/IcbJPiu0hv7bGjkaRjl4YOi9XsoxDxX1euZQnkE4JCCUB
OrGS7SWMW8OGJuxSvYVLN94kl8OuLAqLCNR6EieVx44ZQUf8X8xiJ6gVHHa21MZ2Ro0OELblg1og
5V7GsjgxCzX4IvFS7cAJC4n0EtqLQNWozs1Se21bDULRvHp08vh28I2zH9hzn2D7gKMDxNRlbHQd
WhfCkAJYt9fW+TG5OxnKxjyixgMilwEwIK7Q5d/fLR9mkEaReRAJGNSaAUTH/GjQx2wPsLSxKC7C
rE7E3BoGZusII76YkfVxeL09S5t/Hhh4IBlQikN/+nIUopvMYR5mkVCQcAg9TJAmh8HXfwiC1BPV
fHSYoWt4GaQjbkEZULfJbImQ57AIQgt+/FtK20KCAbzmf1FWi40PmadPA6KIyAp2jqXNj/3v3153
dUghe3gc4CuUtYxdqoXE/M2N717+XxbVuzjrnCkjBacj4sz92Ush3JSJwC+PrNo7ZzewCMtsAeUH
+wKc9evSvdYM5Vi2BrYmBfoB4jmmRP+gDgoNEKTAh1IzdHWbI7LP/E1K73h7RWzP57/RV8uOFk01
chikJvDhCU0TJUYHIsgSygAQor4davnsqysNFAvc66AMoWS0fvw0yirStqMdFp9DYpNr9KgZEqrc
gJvQUWfQgjTI4ltfPzoAtB1uR9/aXya0mIBAwXUKU67LpQ+8V6u3IAUlk3gG1yamsgzmqd2JslEE
WGiWgHT9sVUCIvAyjKY33WA4rEt4oYP+yGXcmkYM36572xhiP9MeWH2CRNLZd4aonM3YtrXT7ZH+
edlfTTS0PuHwCKI0+meXv8FwIWele6JLoB/+lXmPNnD9RCOHyacB7CUHFFxYo0X2aASG2zUB1/mD
NpunXGSxtF/1fK8Yszn3eOAgZYVQGIA3lz8oTx2vVdDUTkAVm+0ikCBQ5/NOwWMZ1dWo3wVZzXzW
TuCC6rJLNG0+Tg4PvOnJFN+97Fkn0GnZ+dB7Q1py2HeXjpeXhkaB2Uu0noGeOVTB5CS10e5tmq39
ubwN/9/UrdMwSrQSuXiX9GlgNa++Nwe98aXZPYaW2+t69kBthTUWVGLX+b4kzMoHUK8TvJLgbmQc
svwMyaeg063DZO9M3vag/g22WqBF3dq1nSFY4/z2/a+Z94autYni8e2NsHXgLM1q6HMAK+usl53i
LZIGNfUJx/uIND+k/UUCKjiqI6lejey+ar/cDni9+xeAJd6ZwNqg0Oytn/OFKWfDhmkssnYeFmMT
dTYPOIgXANj75FQ9lAM/2lUR2EDa/C0ZGsrBCyBlYfsBPWasKcrelGVF1aK2Rf03JHSl6INOGn87
p6irQrgeNDukkxC6XH26rJ9sMjsOChbDszpn58GJ3fSoa/cmlVG+h1y92mWraKtMglbaUE3EZsDp
JXo6hKNVBNzYA1Rft9+WMHiBLJwJfD1/dT65jZ+Wqe+xhGuow7ijw0Pq8juVES3AG8z6OJolSBR4
aJ5qr2mPhmZoB48OZiym/h63JQ9Q4hmjfOm2315SmzMANNny6gceb52x+RAErXKZsiQPreqnmF+d
PeW5q52/DP5dhNUcT7SEy1uJCF2B9yRrYhPnJbUD+Mw+mtnOcK4rbZfR1vnbwO1MDB2iUQYKKuS7
rbIPYUYWVq33SFoZCFQX+zIPcDpwVz/dns2rp8gq+upDa/040352WWJrKeQwnTkNC5ftwQWWPXBx
liIKoFto/uDosSGstbobkOR4MsUYvfo4s1Npn6QG5uS5RuvP3dmPmxOKax4GUA7SjisSuMmmcvBV
xRMbMhognv90xQsf9QOr4P8ZCVc/dNPYLz23A8QrktvzeV1zW4YKmyHcGlC+BQzjcqjNBGGxWmBC
cwueJu1vcB6i1upfc7tNVKk9Ste6g+7OszPvyXte3SF/Ii88J3CGUVhc5XNz29a6XWU86Tk59pDN
0r6Lzj9CkO58e4xbOxCgGh0OW7Byg+Tr5RDLXECNSKAQQigczTPumWHuCcAk0E3c2R3XyxN7C2QY
KN0tZiXr7oQcJml5rc4TOtM5VC53kFX0e17Ie1FWqUvbaLbsC4cnyohSLeA8uj1hG0sS5ck/EoR4
AqJPuVr/GqUO7jeXJ/lrN5RBq7xgpEdIv0+5GTpprHjs1U9U+3Q77pXbIHpOsL9Ezr2ogkGrY3WS
qd5yS70r8JYRBrAyOdJeWyFhKgjTjhB7MdCNdkrQ/qsxGiFfAq4t3JBAjEB2IOkbgLuQZMwEezat
XB1EQ15nyFOfJrikhiMZ67jWeMxTgqzIIs+tleWP1eSaEFmiI5RiLBkXwoNUp6uJnYWx/PLLE2UZ
GTY4Gq7QVFvzmOaZS8+kOUoopjiUIj+A3BK3kCL/iPrfAGfrwBjk4fZ0Xp9i72M6a5IlLKPgwTVn
ItE+12/VN//TENR4M+ycX1uLEQ1534GgKxqn67eKDZJD5dUMZQ/4JYaSQI2gnwnfeRtcqasuSwMq
7mAYAW+Cd9HyM96l61ojWggbtSIx7Pssp5/V1IVAYy/S+CgeHXtWRo7mQ05tjAj8oLNsfspnkCRh
TeUVP0ynxloBCa4NGaq9Ff3ARigRoJHN+Jfbs359rC0/FPRWOE4gF1/fj5VZM7T2a5HU1cus7rO3
FLw8fYdsf33lIwgykkVpFmKaawI64Apq9j1U5Iz0I+/nh7KQ4ZBbd6g4R36+o6xwfX4i2KICCOkc
3YFxx+XUN6kP3ZdKoDznAthU8RMpU6RWe/4Sm2HQJgT9emn+rJsjeY8NanREJD1kjqK59Qo0fExy
grbCnrTz5vThHYveOrCWKNhdjkiYEIpSli6SzrgrfAJZrlMOJhnNPmf9zuRtbXx0fKAaAvI6GjGr
o7QoOM9KqHElQ6H9rBcfB7ycx4AIQDt0VMoJ+0z4Hph0MyiaPyAhATkNxtjl+Nq5zUBxQE3IHY5p
Cs1aWQQQd2tDEzlM7R6r4eftRX/NWMb2xM36fyM663cTmUlraI2DBXnUz1SLPpuhFU9xFckgjdpQ
hTALOIij+eKF6c4xt/Ux34deLc90dHpWzxo+ppZqL7bPv+d6HzHB68CtxwYCG6a30+DaDAkbC1SJ
cBQhVbycX+HyrCmX+gyvztaB4gjvdXAyjlm9S3W8qvtjYqExCklnSN8si/UyFPxWdLQNURSZ1LcC
yXZYWrFROZFun3PPjjl59sWeb86VMv5y2MJ3YdE2xfmClOYyKMs6VDyLvEtsPWq/8bf2bXorP6Rn
LXQPUND9YmiRu6eOuXWPADyJ1y8Sb3iyrGJ6udGbesu7BKgLgG36SP9bsdY/o8KRCYUalM5BkLoc
VS2ytrF01SHVfS6bb6o7UXAj/PwAJvghz5rQyveKTFtXMCQcgWJCVGQ2y0J6d2t5WlVakzBRN8vs
O/dL2Q5H/ZlC0xlCNJ/wZNzJMvbCLf/+LlyX0cFNU6tLSDcFKZxjJIfUUtV8F+ajbtwz1DFu7/vN
gGitov0HksYVYopmrasNTO/QlbLnOPMqOHzDOP1YNU198kfVH9oefbEUzoA75+rWbYEMcSnUoLeK
x/XlUD1hllA2dDCz3bAkpHkXZ25ZR23W0+j2ILdW5kK6WmRH0Mpdq+HKnKtJpEWf0Knlh340msDN
cGvcjrKVN7yPsvyKd9/O1Ge9In7ZJw5Ng6K0D1b+nGVvFhc732wzEC7ZBdsFGdp1t83ppe336dAn
gvDQ0PLIlG+F/rn39wJtzBssbP2FMAYsPBTGLkdUMF9UvZvLxKjL+UCqoXly06zaAW9sLAQkWXit
wyh0QSOvDkhJ0zHPJGwhcM6/AQOUzDncN+38ePvzbIRBUW4hwUH8B3z61Zurpo0vTOb2iSyaAG31
ALNm6ntCUhsXCzDAoLbChA2LYU0hlcRKJ7+ohyR3YBivDU0ZsrH7LQGvjGuQEB/Y6HQ7h8bmyFA4
Q/a2lKfW3P2qrA2dazliFv/0+QezftKKnYfdxpLDJYLeLmQloWbirY5BSNd2ygPgLekIGmF0tI1I
Y8CPDjA2jDpA0naW+MbKMwHywHMf3VhI3K7WBOBD/mTk9pA0nc/jqXdmqCRBhvX2ktj6WNhDkD9G
vxR969WSsNPZTZ1qHFAlgshXKh7a2Q7NZ52z2KPN8+1gW29ykMRwpGEjoTS8vko6JkmeFfaY+LWu
nvK+tiNfE0YCNqZ90vCeDXPuQxmUa0ZMSWHcScORsaigxHX7l2wNGz0pMJyR/CzaT5fbmlsl+txu
OSZ67zRHSwMuXugqcvrm1XCqDxOW984K3ajKA2KHWhyo3uCUQVT3MqTfsa7zLU0mzlzg7gRCNRJ6
UcQ+q3r0Oln7NPQNiZBbaE+4b9h9nfkoWRCQRoir7bmpb2TXF79mdfVoKCYpOToyUT1hkdmm/UE6
vhZCPKqJVGUWdwMzweMbuuFOl9kesmjjzgWqCMkEsMqL4OcqvM/7oq3rekwaXLSu8L653WNfO+Hc
/575fMpTsmdTvzngdxFXBzmImD5MthGR5rDCkl/5W5WK08KkgrCf+zDln2+vsI3jAmVXsK9RFUSn
d33htmAcNKnTqmSGnG+TjL4K0gm1nz1D942Tz0KNDrRmkPavOXemK20bvhQqKSGPPsABD125u0b/
cns0G1HQyrXAXbJBO4LW5+Xi9YC7E9QYp0TY7oOpgWucWfSg9d2eVs7GqYfbFva6wFCCELwuqJKx
z2aow81JKR3tDj4bXcSZwXcSr+soC9DBx+rDrYv/Xe1F7owTh9isTLSiBUBTBNYenOx6whABeFo8
XkFNQS3jcsJ4nmlZlmK5dRM/+BzMCNctQ/gH7x0ry8vwsii3BEIOBFgBcjuyClQhLZW66seETI+a
mT/wFsKMc/m8NPqMgM1fm/xXOv4Yxj2Z7usFji7V8g7x4DuGC3H11rEKalgp7VSifhT+QQL1NES6
uXMJbk3jwiZyUPrGB7NXu9bMZK6DVqsSMXE4dPcgMbdh7/2+vbo3lgOA+GiSwNIJ+s1r66pOavAj
hzV6QrIPjJXBMP9zO8D1cYelAKYK/josavDMuFwNupSlcJqMJMJtxwMriYUaiqM+At0XNfVifggj
sIMa7Xrnxt0K7KGqidcbUHe4eC4Du52t02ouCKD+XiCm2FEwQ9NCRcJCAptA97S3N74X+r/4UuDD
otK5ZoAVXlqNlsznhKshIOPJqWSgpuPt2Vx252rJg82EmiEOioVrttq9FUpUOBPqOWmnU939k5tW
WMGXGy8ou90JtbHIF/8ppH3QXocg+aouM7FGjaYvZjA1vFhR+TyPTjTCLNDV5vPtUW0sQgtGmCg/
YwKhhb1KSVAPFl5BJElkTf3QHUgeCcH3DJg3PhD6c6BJY8/iUb+u4acuhTGLr0iS1WPY0GTOeOju
qXYty3n1gYCAh+Iv1jxEyNbO1VUhtD7VTJLw+jDNH7TKC2EFBefyo2lCxbVODwb5fnv2Nj4UhAah
Xw9RMugVrT8UsOBpVdkaSQZlw46pq6EnXI5zUDn83Fc+2flYG0sQLVXouUGbDH4oa8GKVOeWxR2u
J/WTgAMad9041e894JlUs6f0sRULYjyGjSMQtYI1KKYdDJ91qaMnqMQXhYo6VYRFlX9gxv34cnsW
r3VjIPgBsQOYEVg+mrlrPTxz0odS0M5ImGYdU/WYaxn0/kTgQKiTkX+mLoCGPgRi9Nhq2kcq0wPJ
m8M8svOQ608skzFJ/c+3f9TGGfb+N60lPQcb5NlWMSOpWHGYi0ilsebc9dax9t4Gq9+7UK+LlUt5
DdU1FA3xddccTZV7M9q6FUk050SzOkjN10LQCFpsbv1UaW9o8oKpGd8e48bmx/UAU7HFufXaF7to
hTX2bqMnfT3lwehKBcpsau6cZhsr6SLKsonelWfc2pLu3JV6soyrtcHc0nuYzsxhZkyBWe6oym1F
Q0Ed82jg5QOu6GW0GiWvvOJSTzodYvQsNNJH0IJVH9XdzgrZ2PzLu8pcnlWLqMty6L0bl2FXjKSZ
pSeFcA92KSv4FZQSKuuAsDZ0r5y9sR5ROjFw2vgL2HvdSuL22Iz2lOqJP3ZR6mRP0Oso7VddftM1
eNyNye2lsfFwRP4IThFkCdFzRcZ1ObpRuBVtKFATBgpqXL7O7W+z6cNGn862fVCtFnspxKqrB7/y
H2S6p7C/0RZZ8lcUcnHZImNeXxml21PHyzj2X/1zKrPPE6QeYZ5y1nrnjrlmMAGGVAnziMwpLnXy
vVNTmDnyzNsE8oZvRZw/sGcwzm9Py7UuLo5dzMmipgUvIXz/y2kZKOyhuIviQduLyKSIaX0UXqKP
MfW+lmV+QOnfQ6Oq+jX4QQbqhABMm75JKFp35BcE1h9KcMxSf++HbaBRlh8GkC+ghT4EmlbfiwLZ
kAEyhvnC42WCu1OZTVFZsMB1h0M2eMFkQeCFTsdu11lt4xhxkaqgzosmPUApq3RF5yO1em80kmGA
Aa7UJAcyXdvrcmxtNxCyIAoFsZeFRHo58+No6w3gS0Zi8U9qLCO7m1HKMOO02VNL2zhClr8PYDiw
YddncVcWZu6ZtZE0sxlVdRYB7QKpnywoIL7DvMPtJbUdDVmyZyBlxmP3clx1pkzoneDD1aXnxtzG
syYDFTZWECANFEoWv7Uxb/4+k4CbLIS80Kj6g7y/DFo4TpW77mQAVPHJbtwI8OjDoD2O/XB0mr2q
zwbGELcLnqRIn5f3zlqKxBL50MPB3kh0bT60sJEcoCHjZOZhJlMEIYUwddjJKZ6y4rvPyrth/Mn0
02hCgmQadzbw1ipCYQTSBHh/g3y6mm3ljDqfjdlIvOnsd59H+Vq6L9Oe+8RmFAslCxckfNw4q1NC
l5Pvqh4i2aSkH3WpHk1Rt0fb6/9JfWcPrHKNeceZtDCbILmHvsQVZWtyyrqtcGIldYfKtzj6VQxE
eGx31Z0i3UtWPDfyB/MP/WAFs08OBu0jWrv4/27k8j2m5sbYsUOhRg3iMkoDa3u7uRlVUzbUStr6
6KsRIkF1YKtX6Fjd3jfX5BHgxN4HWk1yltpmQ1WFQNa9NgKhklXRNMDa3VcPZlO9TN4zdE2Efm4M
mFnN9FPdaTvObBvvGlC0kWjgXsbrZv3wLF05M8gpWMncpNmh6Ft5SktBwtYCneD2cDcO2feh1uAY
2IoXhJfKSuqWPGiKvlZQUbwdYuvLLdwU4P0A38S7c3UoQECf1YVlJaTp7efOQIu3HlvtrODZHlv7
XYCtePiEqCThVQh+6SpeA781e8TuSeTUHITdR477xmwryvqdRtfW3L0PtPyQd5maPpCqxHmAueNQ
iGmKYPSS21O3tRCw1YGVxAkHEsHyC95F8AZBpTI6O0EziMOM3AVsege4tLXN0QD4N8ZqumARxVxS
CxsB1GFiYd6dfa2619MunsiZGcASz+zJp9GgPvq2vBvEBza8jSQWIL3cHu7Wl3v/U1YTShb58hro
CdyQ9NAaXbhMagFLFn/v1t+cWFxSSOThrgCc3OXETnY34c2IiaUUWmANhKDejHKnLruV66KQjawO
nepFm2IVxHc4hwCAaydp3VMaVHqHPJPZKG26QkZtamYPhi6fpVW7FGj34mymoKS0g8sePCvfoxls
Ti4uZjBjoVB8JdBr+43ZNjK1EzUcm+Fedg/22+6C3QuyugehXJdOHHKHSWvAJmu+T/OPNC3D//b9
3g1mVQosBmDsiPTtRFQsqMtvFhQTpbaTzWwukndBVkUsVNLqooIFByQsjoaCJcgzHH5ur/itIwQt
2P99lNUGb4esyXKBcWCuOuvH6P01Ixq3Gb443Mx8CI3o66sk9QGxIb5wktz/IfQZcNCvszng1fr7
9kA2PjwaKX+OdwhnXkmapBDLkoXVIE4O6aoObkYH+D+KQ1sV/BHUsb1xbRV3lmopelGgegLJt1oB
Lut6UZLCSUby1ehgruM+ueN90zVPNM9CB2K41eR8LJxj6QS17Z68/izfrAp6SYdmT+R5c/CoLy3Z
Cdx31yXCwWrnsoHmW5Li9Va3z5pII1c8+dMe12NjucC9999Aq+01iMFjAHhguThZgM4r5Lz/PvXA
QkHRBhgiVNrXLfQKDXwyp8t3NFTASpTVgTlLn//DYnkXZLXq7QVPmmfcSYTxMLkPbn0P6ZTxr9nl
EBMGpgYVW3TFgUhZRYFCcu+lbHCW7Ys2fYD9C+3ynStrAwWAKMsrhKDjAkj38g57d0VL1uf2hFpH
wmk5PYx2+qZBvyySHGAvlzYEGvo+ZAbxWmJnXXresZoriI0Dk1XFt2d147jCu9IAXAVXzQI0vfwl
JtC6Uyupm+j+m2vDuNuJ+W6jbDPIYn8H2RkA9tbJ1VSMauRu76Lkfobek2ncp93H2+PY2k0gHPwv
xHocQ8YqvUUI30SFLde/D+zLQMF90Xcg7HuBVp8u13MFMg13E1N8rXIvmuVbNiRy2GsD78VZ5wFa
6hBvGBCnO8+j/VJn0xMril+S7CSkex9n9XSxG49KkbYuVjyorSrocg/mNr9vf56dIOsXQzGONNVb
5iYlQasZ9GNZ3NVpdDvIMiWXTRfUPtEAxgMILRws58u17A596tDJR1kS/qoHnHtG6FSTeRDt7IcF
WBt5keWn3Ov36qF/Or3vIyMXRMcAD0z041AkXHeuKPxvW9Wn85v9YR6CND14MOwJ6At9kKf5i8aP
3SfvDLTvfe2FzmP3WFpHpSLXhhIcBAXuekisscOnPK4hg5wMp7+blj8/DkiCBeLsolK4WklZq4hL
C0neUu6IcJToqLV65QSM5VpgqJQF1TyQoFAaP9yOfKWztoQGXhfdNjCBUD9d3bc+3OWhBj+St7wM
jGT2nhVEFL5P/7h3ojr6elxAROi3QiErNGES+lS85sVOrrReeH9+ARA2KAhCkQSsncs1YcERvaoK
l7xRm47YrPUUGFx3Q5bKfCfzu8JbL7FwkKLwCBQjjtTV3UFsPuSqa8lb1AbfePDty3D41n1hwR07
3p7XK4bVOtJqpXcDiMEmqclbHcjIDqqgDZb/NxyASjk5Rz8AkyrkgRnFhQzumuCjfRyK/0Pad+3I
jivLfpEAefNKypQ3Xa12L0Jbee/19SfU9+49VWqhhDNn1stgFqZSJJNkMjMygtSPvb6wr2dX+HrM
k/n1IwUc3RK+5CX9/Yg9R9bWiQy01HebgCaLajTjcTTdatcGJ+dvVrl5lQj/z2ClK0RvGqLndBxf
Y7iUUvSULV3Xc050bXOyg4LS5QUXamP2dm9+fGgHa+PqlCWX1cJR/CeNNF3XyVnst0pdj+3y9rYx
9WGbmeKaxnqz1xdSBLOuipIiIIhjb5M0Jf+XgjhTG9Ra7ZSASv7NK4zieXgIUyI7hPbEq/Wv4Pu+
005P53FsI18pjgHUqJGOvN2JUeCAXKXsWNuUGMo9MAPdnPklFpclI5OVkvkGuzCCkWitkW4HerYG
jANEW7hp/jwkpoOZLFQEWa4Oz3DWzkUzfY5exbX6BNCydwTNgGJE2zQlik9BbF2phqcQ8d84igzl
O5CCjf0r06uuTQFjjvuWs/WY4PkfiiQXSR+Z6svBpuFSUDweXNM9B65ABWVMgHFRGLhdOqQkVBV9
lb3NpBzI3bZczJr3neMPQ/g4odcmJidarkCrc2CE3h4uTkiewvc3kyPmutg2ZHgA6Iloe7DwJORg
rFYAKZGvBfvjTXRviJNzLA0ZdNCiy8MGB0ZhxER/e/SN1FJ13wrbjQzLOFxWDM4Wx5C+ltjflyZ4
sjdYrmvjSJV6O4u6gyqnq5opl9QcxhHcG+Fka4DYTOZRSe1t3jW9sjJYdq1muVk6+eP9uZw19NvP
CBAUsCGTvSEVniQOQjDYnGdDM1qrftLBFJe6p38ZbKfjQaUB7BdjQyMU0G+dEmrhXZyqTm8/CQT3
APfS05fiRX85cuSxIzHlXPLQvvrUMDJCPdJvL3Z5oktH9tzVcP0Vk5UDPV0cFAHT22PvvbRn5G27
RD0xN5/XJiYLF/lcnMcJFg7iDiQEeabQ9qSodwO/JHn251067sKRlReKH6I88h3ezmnlC3zaJf5g
B2vpJV5xW3CXBB/xOs5IBEmoj/uOMhs2X5mbMtJJeat6YYjJa2pS0+2+8/RONxN9nVJLoTuj1Q37
1Tk+fyJgM4z3yxk8XAvO+qdWPRnylB2+jX03FgdvsPl+nysNhNjPrAo68oG0NUek8h25Hyb0lzA2
M4sKugZcvzhOtbFb7namQfHrhiGnDnZ8kJ+AQOPMeqMU29QMhjUkaQ8BYaCutwshCOsuhDN/qMMx
ZCicQZEH5FggApziVpUIxABBXrN24753/CWNnkEsin1KxOE99itraE8e6nVeKF4qv1kHjGPlyDEq
L7VEyrhCJ/Yqd/S4es+9VJfcH2kYCPt23zd+nwaT7Y0wAQUr5B/HPsKJKw6DHPEh+qNtcb9/4RBQ
b3EvdJ+difdKhFglLfTk4FKe0Iurn5/uW5/zimvrv39/laDpXXCxlEk/2F25qR9ahcTKM8uYnYBG
NR27j1lYkz9p/3FNcLmi0MWOr8hpHiZJ1aZpOHmwnQ7s0tCKcTXD8R3QDx5AftOIHoQS5A37GPMG
LywRNP0piv9a51CBR0QIRagpKVsgs37tVcxg15vSeOlMPe2tiDFA8UwvetOSJXq22dUVrgxOjs2h
Ry+6Cuopu8slkgHOULU0bVIQQ+jdRw1WLTWiRQJ+tObTdYGrOTDckRnp7HVXtlrRKnxDq5Gt0EBA
urA1R9NTx0PiG1IKoGxHD/skEpHBy1ExcYVP48ibCqa29zJcyJfOmgB2d1xzBZnXiYmicgKtaLAB
YwKyg2Gl2d1TZN934bk3oozL979GJvdjCBxHJfMwAk1ynacpRcbFwsEqU90czGyXrKWd2cpAvulw
qMrCEZBfvA27Tfa+uZSDmPdvtMMh/Q5QIToWb887gcsa3lUy1nYV8TOofYMv10UbGkz0IzqPcmsG
zHcNmXuuJYmk35+KuWcVUq1gkUdUAiDNtB9PSZMuEIactduOIV394hO2Zim0LsNoU3dQ94xa4iWc
mUJmhsmeomAhOTn3XEATxEh6CIAu8EkTd6+jAXxVHtbCCS61/JJlZ9mqn1SXep4pPooXoQP3fcmC
4twqQVIG9b/6iB6ThUNmPDKnno1e91GhDMfqH2oGHAKZ7Ecya0PWRmBP+VOh6f669HSx0It+IU86
ExgBhox8E/jG0dc77exV1HIQ28jlbE5F/QT7SBBJXS68g+Zu0Wsjk0uiz3O+CxoY0Uqrk5+CgoAZ
O25eFvxnCogdj8crM9MLM2zykhcZBv7TK1TRXqvmKQ62nndWpX3UGU2bEm593+bs9AGMAFp6hNDC
lCg47RTIzw4eZwu8oR0ad+Hn/0i7/Q7pn9+fDqkCLLWr2ZS3BdcF02jJiv4ZiOCMN11WjhIoLA9Q
iAF4Znjn2iIG2zbyn8RtQHuuB3gqdkTUGtxMouv7mtn2WWQEktNFpNXw/jaSGkjMTkhL3GDgAgJ9
RFXjRQOJGmgNsmoOndfMqaAyEbdM+AVhtPrNQ8UTCJ1iwI2AlBIYn9Gspr5XfT8ooAPqQ+jVly2X
WJzUtBUFOAMp1oHBQ5gmWSwd2QaxiRELkfiUcokq6j2A6yXKeIDCWFk/ABMvD1IEdemceSnaouvM
+0s2GzSMAJL/v2bC5IwrmzTWYqDAbb0CHIIoq9iKkZUaKADNiXXf2NyDGUnGf4zxtwcq2wp9zjQB
Zxc7TjdL2ujRejD9lfpt8rQ6Dg88qQ79TjVZ3dvWjwGJFpAKf+CnUxeaVLpr0IDLUj66KHtSGYMB
PXd5lIRdHhnZcHJZo8tWKpQyo8Jk8xf0COqNnOiic+49M6waI1FPWrTE0zk+hv6ccVfTMr60rwI3
D2qDeSrjRIhKAwcPO9DIeeZJvro//XM3+PXsT27wvoTqTp/BjNuTQNgpntFoloBMU1wu7NTZaB19
ZuAKRzgMSqLJNGvQk4J8DRZaIlJDfWR1t/5Ts66tGAdqQPIduxNXIH1bRZvg3H5kNMrHjPNiEnT0
3r8z+893TGY2zLwkZZ2Ys+NGr04V9LO26i4ZiEHV4vn+7M7GoyPwYOz75sBZPrHFelFX92nC2Wxv
yJYbrTjoSHK6dnZfNs5necwGGl8WlnQ2RLk2OllTZ8jjvpdTzvbWiMpASCWPUwz0cqmrx8YuMhOK
4/cHOnt/AVGONouxkUabxGi860GjuMo4ZL34TQoq0tLg/7fkHr/b9MrGJPZw3ayMMw42GIGyZzkx
2MRO9RQg7H4hrJ29s4DVw22F9xqag273HtYskUq089tqZDnRhyRv2XQhqhgv9D9OCNowFj1paImc
TliVQpG3w3PRTlMDnb4oKwXuLpMJe4Igji8t7L0la5Op6z23joQU1grH6hTCH50xDRJW9LLUlDZ7
nlyNazzWro4tdqhCl29gSY30CiGwd8oDo2k+gKW473Fz5yMa0kbiHBCtosH41hBf9K5XIWyy/Z/Q
JaZc+YQLXlMWKtjyv7kPr21NBpUiM9YmdcHbw5FFMKH5hOE+BSina5B5PBabbCmrMueA1wbH9bya
Rbn2JaXXYDAUG0gjrQTpJfq+P39zLnFlYpqyUgeuScE7xts1FWNj2L012+RJ5XRvIf8xexpdG5oE
E1nbNT04Wnlbyoc146qQwHxyeGCI3wesWe4eOvFSX3KvJp0vL/j9bCRzbXwSXKhdCi6WNOFtT9sM
DpRNAM6Cg5DknFA/W9jTi0Od3HCO1pUgSMZQS9DBVzSN1m52YspNtvPTh4HtaFSZfr0ql3orZq8Z
VFGgSj22TaHr9NZfxFLMYx69fnYM7Y0xu6OrCtr6V0V27B4h45ysu8o11EwHyYlsDkv4/7kqHLqh
gTMSwOQMRdbJBuHLlHGwR5GIq2hRXZKM9jq0gg0h3XCBxcq7Ulx3oq6dNH/h4TSXPb8xPdkqDN8X
VYUHqy19muFKMoc1tmexY8igR6bJUActnWAhps5aOYur1CPRht/yLOHxh7EYS9wNoCpE2uD+9pq7
EP+ZEaCFblckkMq4RXKatVE3IEi/npWFXMDc/h2BatBZR6cCYAG3BlwmzzqnLTgbLZ29lUFrNgNc
iLqPSLouBMizaQfIJqEfAlkYNJBNlrdPpSpyxQ6xqM59OPqhohtUkM4OXVIWmxsULg9U50CtAj29
yQYCr1UUui3H2UCetCFw/1qqAwFutE04dlATvzpF2SKdyzhV07sY6HIQAQFJCZXwSfCSOQrb9JmK
x/cqhmAGkItGeZKeHBKfjPCyTbdLsf1ceQKaZaB7RMSkoeIzsdigd3roQ42zQ7ItdvvWihSSm9TV
xYf7bjh7MqAcKUEtB4ND5+Gtm0CaJfS83OFsv39rmW9GWbful1yuEyOzioDyYKRhjaKg/mvQbnNu
4ZKeXc8r65NxMmLZa046Wpe3dWqJ77n7HKrrwj1KyAovqe7NvTCUsYEQoRse8eBXvh1s55f4q97n
7R44Q8oDzq+RfHgREgNc76QMkScyin0SruLPMjcuoD1JkTBLs5W05tDu7f4kLoAew+v9NZhxL0B2
RiAyiiHggZpcgOUA8bVU5XobuuZkyEETBBXT+ybmduiNjck9V/dxI/NoI7XBvGS2TGyKjLiTS7ut
V12xD9x9x+gepAeztDXT/MgV/+cvmGzdpOj5eghR9057wy8bqwDbbVSKRofoDGz+leNum1wgYCci
ZduZohav83IBIzU70xyPTDQABXiLTNwNTdllV3dsb/dC89aBrZkJgoXF/EP8i1eIigzsf21M4k5V
AfgvHzDTvdVbwc5be+vSeDu6BH+sinQPSC6txaNMXjcXSILr9xd6rt4A89ARA3jhd1/funhQS1wX
dSiwv+zfPlySUobGVrUKqYXCvo17l7SkXHnWeUlge5y7ySF5bXha5+sr4DSgNdTb9WCV8kGp39vk
JZIXXl5LViZ7RQVVbNsU8CKIxUGiLq9PZayuhgApN7ZmzH81mRoy2mDRw0E82TWZ95/JrGml7/fH
xCwt8BKQB4LZfFVJvc7Ny/lrqa14zk3x8AMqScP1/UerPOhYqYf+H3AF8iZ0H3h5qT3g96CbLtaV
hWlwzwkdGuZEWIhJ21N1L1vouCHHRzhnRIInba/tO1qRz5h28FufJDpvdGuPPqKs8v1MmE1lSZSj
yK5TRiDtUv7+N+l77/smy8xEleQmPr4PYDvkF5H1i8zATK1075ycdUwt42AHRmgWVmxCuYwktCWM
mVAEHfddYO4mxuvxv2sxZf+I1VYD7GEYbOANRQrI9Rv0SvfDoQ/+jbNdW5ockLJScGWuoQ4cY8jl
OOkYsrr2QEkMUM6rixrlBVEiujisiN4f5W8weG++R4+8ek+GOE1iTf61/fYI/nqSA2bprcFIjH/D
onfk9FmbmdGQavW9e4ZyFrkg1UuheqeX20WU0Ox1hQIO0M0o3KM3Z/I9olgKguMNPeaieEzDVXpW
9bY4iMIl5jjdNxO01oc9Vdb352HuOQjWs3/sTqKhRJZqtYpgl7cgLP9SfjsaobG5WjilF+2Mx9zV
fDd+K7QuFJkR31Umu9HRj0DtlnwtDGfutASJA6jwUIfEu2synMYRfB4EaCzMSJ/H42NurSEvGejD
U5rgHlg5h4XX1ux2ubY4GdjgombAtbCYZ6dEqgDWo22EdOJa0pudt9ekA/rdFkY5U7QCVQWS1Ch6
jk2tkxuXYUUZqtWAQu4bHam/Nz+0XKidkTqkS7QBswt3bWvy0vGRF1b5sMezrSb7l1YFV7gy7HVD
Wuov/62hTLfkSHwFyguEhIhWbl1E9XpHy1sOGGtWpbWVKzvQCp64Tby2yAPam4hZmvQn2asuiazz
Vnh8Eg9Pmp6WOAqXVnXcbn+/BXlISASAlGR6twflMCSciFHvgxf3rFBuQysL3DXkB5t/wWl/Kb3u
GZuc/a0Chly3GJdzO5gfb+ZbbbWWujHhug8PGm1ItD09fhvPxntOnwursyO6igxNdy/L780/hChj
NIcELIsmWLRKS1OMRNupYaQxqAVUjZhs+zDWCy2CYhNQO0YJZP0GInuerg1demQZF5eV0yvbMJHT
J19O2LWE0pwVsINyaFI/wv+WtZYwiMqxxD9otnO1hRNsNv4bxTbxNoZyMz771m2YwfeyATq1yCvo
jqWwRGypw+rBSsfdqK3P6ccPo6+20romKl1Cu4w7bbp0YEQHf9oY//4BW+dJpnptigx8ORgD9yFw
jz1jegRNvQt7fsnQ6LBX56cagFzYQbLfbhT7TawzUNydM0xoxi0Ymg3nr4c0mc9AFlIMCWkUJSH6
yxbxSI3Sr1G8onlIMpBTkdCVcFK3UPtmyNfqaeFsm9t5Y+foWDOBCvd0OeOi0dwohvmscCERtpeE
bzEISe37VGR+HOi+sAwVmxwVR1JmG841QnF4vP8Rsz6F/ACa51C1Bnh2cqhXSeZEalhxduJa4XYg
2vtzaVqVS06WYbivh83mrLzi1IGi5n3L3MwFpo17DwVs0EzDpybrHDOCMhQAD9abkOyRdmmNocd8
F0gwnYVTTRbCvbnl1pB0QdplnPQ/7NxdqEYixFA4eyt40BEiz8VPgh6PjBwISiEJ1fR8m1Bh/bRa
3R/qOJLJ1hkZtPHQALwNbBCT4z7vcP4IBc/aSWtqyVvuflbtDkLQNfD1QqA3/FJ9ZHTcewYnW0ji
E0ntkGizg08u3StcocvqEthvZpvioY2mWCjJiTIOpNvli3mWkdMcNuJm3zfGQP1BT6olioYlKxP3
FOW0zDwfVoaSupujfw5XrCEQ7pPXwF+nyyvciau4fWIzY8Fd5vLaYyYBKTpwF6GVdnJX+bIHwYsG
p60KKgZXvWjcLo2NODQALMm7Wi8g1Nd9K1DVYmhU2unHfaeZgVvhcOB+KZPGqHVKPetnIhc3Q8UD
O8qflc8RihEaFqcc2Bfwr62AQigNxxhO983OACJuzU7WdRA9JlFTmIWij9y7Op8AVLfXTLVdFQ1R
0fWYKaam4xNi7116YJHnkHRx1zxpoZ4XC9HJ3zMCH8OPFBKgMkTKY7JzGrctQ7xleYR/a59426Wi
zfj/326U29+fbBSk0IU2qgcMFiw3srIWfY8itUilYZsUFxES9Wy51wI979fpsK+aJR/7u1Fv7U8m
G0kIkPmM4wNxX/rcnUrp0Ql1J34InffhPZSPSkuVr5T0BPjV+ws9E+7e2p5srUzpGyGXMPYooqhZ
NWVGmPTUPeflqgBO2hDLpVLCGED/mW3Q4YDYHw2mUFa5PTJqvupDKUeuXQirCGhNtgFnklJHaKBU
Wlm8hA7PXurSb3QIeYG/vk08SSBREcoygeg8oIVNLAk9FDZUfzvEYZaR3mu7j3Bo+/eUjYevVHHB
VXp/ov4eQZinq6+ePAuGHgzJmgyEUAFVQraUVwJw26G3lboSWpNLKi0zHoGmhRG3O2I9/8jdcFyV
qSmapWxfehbztRo8xrV5f0B/ryM05Y/aZcBygopgikupI7UVkr4ZMTAx0IwR7fNyzXihrmRPQqS3
UUzTdCkF8jfYQboL4FXwcEi/ss23a69otVbXYCa3h7AILC+O3rvGW9LKnIkpYAXSdiNHM+REppTC
SSvGruN7vC2XgPdHm7IgvrivwSgTRo7ZNODmKotBV2vTj1/AhVrH5zjJiRR8LmGrZoov+BQBfCC4
QqA7MuWKdsuwBmtyzNvOPnvMaa5LxtrfZNtSN1QyGIlIhIVYbqYEDZPwHNzHUO5F2eF2jhlP7WtW
QqmuP6ekRG44pqLOHTp6CHXpX8RvyEKjIRsVSDSsY2FvreHRpCh+GwFEEOEmAowx+2LfeRpTn6oc
cTxSv8j4jw/t8xIv8czLDdVIzCwQRzz6Bqdz6/cy5LUQfNheSlDH6om/ctbVVjlUSN5uK2Pzna8B
u7fxdFx4g80cYdeWf2/Pq8cJ2jLjyOUzweYaMBNnFtuC0QvQTWOIdMdbOHmWxslPQhCGH8AWxmCc
7E+m5wdBX7ubmKIb1DkWhoj2MAcJxMoKPZIv1dNmt9LVHP8+HK5GWqmDGDshbGenriIgTtLdrYCe
O8p6BoUCbb3F/NL4+V+kfG4WdxotV4jgocUCw0qmh+8ijY5St5Mo+4gAIwoWAoy5WxB5JTAXIjWI
ZrGpMFBSIbmmah0QKt22a2ijkS9XMjNNBza69d6HcgkSM3fAXxmcMubwA6cNXtPg2gWAvycdT3jE
sTu0uEubdvfuPG8ivEGWXu9LVieehER3V+UdrHbxjk1oWVu1/K9GBtoIUHrgkP9DcMu0fF2FgQC8
Df9UMeIaMlJ6xQVE4u1cICqzjln1jUt+SseMeJMPVoyzapcUhGYuNwncwYCa4hYFh+D491duG3lh
mrF+Itgt7dbRR712TcznUuzE41cmkcy1lekiZmkXof8QVsR9TMS3ToeW2lv+kq5Rxl9K4M+8W3Hf
4+E6trmDZXP6RO8rXDOR/DskPV6JFUJy2j2oj5/tp/pp80TjiLzl98MRDb+eKWREfEiWXnsz597N
N0xCt64cpDCV8A0h2m/AQ+KfhA1Er9sPb0m2eObddTvcyb3iR2yg1ONwjwORvyzXIs9E2PykhrYq
l4pRM9sCHSQATY1TO6Zjb72FKXon6EZbe8n4WvSS+V/HGw6iqAAq/kIWrnyx5mU31YRUsAsTekTU
jFcPvlXqrGmkr3AT/X5Yx808ZjCYf8yNn3NlrggVKN+p4xqRwix/WgvAalyH7LHeXepVs0RZOBdu
4NAc8dzAz4BibdwkV/YklcuzMKkF24kD0m4aweDVffDhn0HhQsRTUzyww65M0qVxzvqihmw1DhpA
K8SJL9YBkmlt2PK2/sJvBjxVAnrwSGe3FySOzkt4nRmQ2Zijwi0AUh4QP4ljZHs1zEoN696rMgBL
YiNj9VCjTu3rERuhhzE03EjVEyfCHOyyDDyYGZTghTOnIADzWqPpbS7aesMmSnlapqsKIJBsF/K6
4l1ajooFld8ED89LnW2+ItRRImvBKeYma2QSAoM1khigxL/9ei8DarqVat5+0geeNKt1SJsVi8MR
L7wc3acP/FYvFeSLQahz3/RM7x4m7sr0ZCMHbS6B6xl3Tn8Gky769yrdOTe6RiSfCM9sYRivyL1R
0Sevr9ah2a+Sxcb2WR/FQwBkSqO2O54Gt8PvXDR1aTyud4EEyOKk1OFIRdEPel7kd5/b7demJjMt
Oz5wwgNMPen6i7jJXRIyhNuzCNBWK3EB7fJL+ju9gcBMABk2UA+i7WRiDdk3xS1CXK3SS/nOPinb
Tm8ehUNoPCrU2nGgkAHT2rmwLxfBtgtCjOdktSPI517OrrmwI2eyNCC+/udbJgutdL2QCIwKODYa
TUHJZEoilltcyljMuTKU2NHZD+wc+0fptpFyJezVQbAr6SHQSJxYrtEhNEwMP7Tv++5c5C1d25pc
DD3T8U6fsji6dTTHaBeRDh++zRi9uUveVbLZrDL6QxeszuXebqxOTtQG1Y4yaHnBHksAPeF2zkbe
NI9E1k/GblcQ3nwfBuqtJFp+3R/wnPOCzwZZARlULEDz3u4T36mSoQ5lvDRU2jQuaS9B+3rfxJyX
CL+tqzygL9Lvg/nqHC0Gn/P5EoOLeoByofAp1Lsg3ngLEf1MT9n4bAGZxqjDgSzTxBv5ylWVmMFQ
WrST9U/uM1qHTyUIGZoVIfHuEw6KJ/FnQ74Z40Moiddb3MJsynPTef0Nkyi0lETP5XxVsFMpZdDW
FJaRZCXCoD1ruZfbVZj2jy40N75l0JfXelo76BYXGU/Zd+6AXkAtb6oY8q59wqFDJO8FIoUIMYic
hewHH4sA5qQNikokz5kSQo8u42G7B06CvlsuiJCncqXkM5LFODJlJ1aMgqk/BrScHHqvzhrSFkP9
Cjx+vR64roYkl8ZItsKX8mOaJdGJTwtIDuQVn+U06cHlRIVEFlyjBKLJxb97/WuQKgVypVyWrRgx
RmBWKRoA516g7kNJiFZZpED/L5PdL15CzZfWopTSKKkSjgxxU23UhGfWUZYoPom4TGloxkc19BSS
iG2NpEAbJgGVAKDTiVe8s9CuYYnctrVD0agbfsSYqpKMoptLqqezN8Y/S/dHPbz1GzR2gurfDh5z
CIRT6aL1oFtLCbP2to6huabrLSTkZkPea5vT00aVyz5BydX2djL1LsdAd8+cxYEXIjIiS1rYiDM1
P+wQVJDRQI3d/qdjQG0hIBskDrzT8HZ6Y+734SoHMCklL9IRDGjvaUbFXJcjSpnU0hdui/nRysht
oqYy0ndMNock+k4vd7Foi43eMOchPYdPIhqFCsKu4VOKAMKicl93h34JGzf+8vTShDDcfyxP+4Xd
lI+zQfJFW3vhMxoSobD4dJc2VtmczvdPu9kTALEFuMtxpkLM4/ZARU8oNL67RMSD+0Xr93UD0MBC
9WL+pLuyId7aiLOe9yUWNgpzvwW5CDiDPP3h2zHdXUOJsVldflbK+kldfP/ODg6QSZEDphpvp/Hv
r45yRhiYnnMH0d76MHN/4sbA5c8aXf32JGKrZfQYCuNv97axsT0AAO///vwGvzIwiZwUqQtkLYMB
NVg5lgdg4UvaoKQnopynZGQQzmktEy3dtdVC0PYbbd4b2+RqypUYDpjDdGrs929HE2gt0ubA+4Bt
cLfL14fDhif6RQmIqy9di3PR0whz/c+aTXZd5wZZ4HqsOLYd7PufN7xHiGigQWj9EG2t7Of5NX48
bGwgSM4r5BD+1ab/x/wUlcpwGSu0AYbevHC74/gAcPQHhfbHSwX0oxUseNHsIYMHG+J+PE8Bsp9M
dTekJcf5OFJDoB33PYVEcWX0jxvw7Hw5S3yOc3N7bWwytxDlCNyhl5BGEI1wo9DoYcW9LrjteAdM
fQdrhxNlJKcG2+Htnkua0IVSeiQiVWFmW9akq/PXql56s83lEPCkR74C0nGgeZ9GoNgXqqTghPQL
6vyYHzlJwMtPPrTtcf3aGN6DWugHKoTEbuxQv9wf41yEOErbQ5IIEqH4gtshRkodC3nDi3Ygf+T9
e58+xsx7vySVPQOIxRviysxkjIwAlRO5FHB6vYynpkebUwDEVE4+Hl3iYT+IhOyYM3i5d7QC+S7I
K32zJ4yu6eDuqlFxuD/sWe8BNgToVG5U0Jl4T+bxOcv3imizb8wxai25XkMoGx0U8kJtf97QqC+s
4dmI5b2dX4XPOS1VPcmudFU2hQ/WWSWJ0YSrTPu5PyRh1o9Q9wIl+6jjOEUVQjSXyeIYplKjNBTC
XAZzEGi0ftubEAy5oGn32x2TU1B/OEc/RkLCR1Bpxid0Jfs6qP3s+98zV81AvRk8SKPOGJA44/de
3VhOzGic68G19H1L95BHJyjr0+I52sY7aePJtKZLO5afu8mubU6uZ1VyPKaCui6OIAHZD9BvjYS6
3cWEmxHrk+yMKqfGaqRgPetPCwOeWwA0HQG+ArQT4LOT46KsxJHpAOctc8kizRSiF9V7EEAT1CUG
eM+CLqNqbiH8YuDdS0n42Tv22vrkjhX9ZkhFtR+HvteLk/asQBIefFgB/QH73WphrH9BwjgukA4c
ccLIj08zdIPqdBzjy6Idox2mWueWW9DEU/QwaNAXrupdoFfe532js3f5tdFJDFT7fVJmCG8Rsz+9
OHtAucj+WJL1d3s6nZ7T3U6gB7pa0ael42LGrcAZAHwA4nfwrMmTXRzmgRPIZSzZ/A9ISlqkeXVw
1XSMdX+AMzHejZnJjklFNwqrLsNhIQ2ZNQQq5pTxA9o7qEDcNzWXbQG0G5EsaARBrjt9srtymElD
k0s2cpFkZEx9sE4WLYhHLsCzLmyNcdvdXKS43GAN+2IkWUeG8vYoCAcW8nqS29rgjHd1r8bA6tar
jYUx/TlsRzMQ6YAE3XidTvvRWmTipcJVG7s7hgdOF1bxHmnxb9B1WT6V9s+VIeqlrjXnheH9stD/
Gd+V4cnek3wpSMBo09qufHCKLXOp1kK89j0TqNamelf4r7inHpV3aLpJzdAzP7T3SDRiPM816ImU
BMqeD7nu73O7r9eh/wx+ioin0c6zCoeUDbozSr1E2Gy4j+kxjWiz02wueFZj6umxS4ro2GWWlNPS
Bx3YKrvI+amAQCmkQ3uGBKvkPQcHSqmZLo93rrjK0Oa78QECDXYxp7e8HtMQNUqSAOEnqUYrAI7C
VyQ8dGP3/j6XYoLGIBTbK+YZbCbIC4iGtxc/gnKxtX3cSvemclzjq1tDc3wUo1WlsSU09D+VORUq
0CHvOJD54WOUs8QYpWeoD/ddZ95zUJPiUAiHVOf03gi9vlHGBeRM76ggV+W4ZInKbsnG5PRqUhT3
iww2tqKF7rdsyy/t6T+H8q///zOKyQXUdVmv5i62Gcjq9eRYAarwFMJFSL513u9P2F+szcTWxOXb
Pk+khhttETQLSulKiAzpfHBIRjiam+2WoxctXmhXnJ1CQGDwBkbwBs78W+eIezkvKzaE0aqszdqB
zlXPhZ2RtusiBuKoq7qnxGOXGKv+4kLHwaKYMUrRj+ork4mN0yBWkgZLFwRv7IB+NR7dMIfE50Y8
cckSAYyTnSV/+fwu+2aPhapDVoCI9UIwOUalf/bG1WdM5hy4yT5hk6Adq/2JyaAMXmDIjuGjnpMf
Y0Uw7y/yb7X0nsHJZgykdBC7CvMt5mblEUmDYoAfrAtRrz5TCZJbEBBIQflG5ZPqG/E6VFbpJ/fd
tLqHJ7bBfnFAEabP979qcTUmwXvp+XWq+NHoemm0CusHiaPeh5s9ajROibiuX1p/F2JKElLKeshs
/X7huPhbZxuvF7AzINSDcAeKq7eOmPBxWceZ1Nql/D/MfVlz3Dia7V/pqHfWcF8mpjtiuOUipZSS
ZZfsF4YsyyBAEiAJAiD46+9Jd81tW66xbr/d6uqOtrUwCYIfvuUsVzRGj/jMz1lQLAIh92PU8Hzd
RzzvD1MEbwVQRlie3Xv0jzWobYrIXq0gv0To5Rp4R+8Cc4rDQ/QmzuavQunlHLwIWCIJf939t5iO
hT6P8SHhQn5kKx5gfMfDQ7zsyLrr6bGLPsnsHAXv3nhAf3XcQwLhopQRJC4qnx9XJ0BVKZ14WeHe
ce3Re7mtxQZn42CiZxZ8WmMXkj7H2a+9hlUOfKXi7NOs3kC+vi4FQHKEP0EKrp6H4gvl7au92zlN
IiMFktVjuHvEDklZnn5EYbkTOzg0qQJINbuHyShIl809kFVlfOKAkkTf/vPrBbmEh+9eo58+yqv1
cAApA5p/c9+7gLUHnck79wZg7mZ4455f1wCvL+S9io8BJBh05+BCMxQOqfdlbc7pNMKv3K+iOaqX
oRiuArVALOeTVfyNaPEqOv108VdJHqGbDoV03feLeBBPzfBuc49U76lXeksdO280114dBT9d7bL5
v8sTPNdJF8fi8XYY5sQPMAqCbQ6s5ubboXuL2/Hmur563Zs+c1cRgYbJD25FZD25e66KFYI7DLTu
gO9hJv6mvMa3p/V62wBvAWEFL4ZWyreC//tbpLNNYPML6Vtg0dMd7FlqBjltuEUAfel9fkvh5i/v
8iJphFAB4x3APH9cUsVciKICiv+ehVXUF9GyZ4cs2E/2jCSy7b/KbDfjxPWa51+/Hq+9YL49Sxyv
LtqGUKMBfvfHC2/dlLDGgn4WqLb5ECtrdquPiZrgxM+DobWfLNXDBycN2MFzE7sfHAsaXi8+Dtv8
tfMGs5NJKO56YOFuN+EDt+RGT6NlYv/rT/pXLzIG4WAyBX4cwnz5xw+6Dm4r+gYflMr6YhPeejtR
BumbtlCvAui3BblkGkCQxBes1Kt0VOtGGowzIAg6l5gTFewMlc7zcBdX7IvZLZC5d6qouk5qeoh2
phwObj1hVAZx07uuzA4wLUC+TmvnrQTz8gq/3pHff67XO0R4fhME+FyJ/xIP/V7Xi6TVirYOIZ8S
gzIm4EX0z6v+x/P6n+RFnP/5++U//gt/fhajneGltbz64z/+W8Fg8amnT/xvuZpfntTfxNe/vVue
FioX+iz/6/LL/u8P/+PHP+J3/Xmt8ml5+uEPFV/oYu/Uy2zvX6Tql2+fAp/q8p3/r1/828u33/Jg
x5e///YsFF8uv41QwX/780uHL3//DacwRPMuwP//+P4if37HzdOAH756UnSm3V//2MuTXP7+W5L+
DjYdEOdouUCKP768pOblz6+EEcTIoDqUejCtvpD7uJiX9u+/Bf7vPkAGF6wB3OAh045gKYX69iXv
9wsPEAclfvCbe+dv//Pxfngy/3pSf+NqOAvKF4mb+maL9a8d4sBwHvwtN3lNTWsSlhghbQPNTXOS
8bbkriN10er+cweEFfEhiRFCTlUrABmTA/V4ruLhKLp3kxNAysW7M+RSqup4hlBR80R84e2T3qcl
h3chAK3Q7916mftm8K/WC7QL/6eC1P5jF/t1lt0tWuZzm16DebfrJudhC9V7r9swru/PG3C4uZcy
DDq7W+NwW7WmLdIQKUl670ftlzVGyhYlCn8n33eMP09DcCCZx0pM18U1lvUm9uT1AumKfEhnKBkP
DFV3O9UkSK6Yclb4kPugBZOYle6Gi2UWwns9wPDLhf9A5Iszj/cZOs3NksKzrZsKMdIrY5Y/NNlu
MZzdT+2XJKOFw10fFivJu63Z8oU9Nu1XJYfdxtNH00Z+kaz0D+rdTkE0VqHST1GzeIUrwJTxv0TM
QAUu8O88d6vsgqNCSPbQgWJ/mgFmOELH5taSGRU06UWR8THMU7t88uDxdoDYsVdZ33xAWnuzJQGE
6+JofEysXYt1YHq3DPP8STNaaH+1ZbfMc1IlFFzBHBhvjoI5DlEEpX7Fmrnd+ckUerm3yfS8wa3+
RsXIQ7CGD0Nn5DFkYU0nM12pTYgXJKrj+8Hx6fsY1qZ7D97gvemTUmiQHGEx+M885d+KJyf6PAsp
vi4/hoofg9A/HsSAf19/yw+x5v+T4HJ5o//3uHJ8Gp9+DEaX7/9nQIF+1+9AreDA/59AAnWL3+Ej
jmMHMQteX/jCn3EkjH4HkxaVzyUZwR68YHf/jCO++ztc+oBHg3k4ZmWwQv934kjwas4Oy0FgB1Hj
Q90CrUlwpV+dtNxKrazuUFWhurlKHdHkrGvCPKbuWosV3sLJig2uFvM+zcwNgIaN3c0fQyrKPooP
1Ihr5T7FkDR2E/UyrsrkWdujHjx2A63rrd9u1oB/wumSN/Qu8wGLt4kpfbfrUaugQT/KAZ4RbtQU
PU1a5OoG3aeIPYUsdlD4OrSCqgIqcFDKcoxdAA/berBwshYjF7wMtH/cbAt6LvO/EGtBG0nnOE/J
rYQxPGXiedlmtx6sA23zICEVGd/57iQhjRjqYpmzoMyM/0cq7HMI7NE+65L2xunbvpIwXf1DMj6c
AumpPZvBRTmzM5QL90tGrrfhmkCVP+3cQ7ZdYYB5DzX4dJcYvH589vrS7Van2gh5nFwPAWZc03x4
zqDTmJhj0O8S/2DDrMiCmrVTsWUIEOGz6vhYY7IUgotn0PcOLE55zi9+lYQcDHec0klYlBsq8tXE
pZicIvafWVYwDXNkNwDnew0gw77CKG6SiOzc6wOVJ0vwdXTm+ZZsKi0bJwgfndl5GoKwKYakC8GH
dL1iIBvbZcHwhUmJZihp/GqZAxA0w43sfHcFprfR6JTr0ambTTxrtcJdFTDwaqJMHqWd+nKFFRng
kZEpxzQGVIu79DQY0N+NCHmZebNfNFpOD0s/s1uVymS3reGK3oFuQRNBP8dbukcyGVkmTv9Z9+6Q
d6wX9aKbtvA1U/XW6P4ROaOHtMIbbjAK96/UOH3qtW1ybjkrvWmx14FZk2poxGeIlHiFsslH3hOJ
ZUxFEU0ZomfA1yJZVFv7ffQOD48WXBJyXELNimSK1z3c3e5gKQ+1oLFvqikU4GhGVsD+LCG7tcve
o2/W1eGwAHnLfC8niodlahB2N0Obs7s0aS1bG17x0JCPgYmSCkjEtZw4mJDFHGVb6Q6KPqmYJJXV
l02uuvAqmTjkkvs+Rb3jskoRK45M8uQgh6bHGsi4cKY0yOU0AHpmbHjdsCHNm3Ve89Z3R6hJKDw+
Awt14SiSOyTRFWVoI+aQmtRfm4zq0xAHMBFetsSvOtOIypNge6XIc7261sZgttRBVtb31/bWwYME
CnVuy9SB40VH07boNsFKP3OgcOVAYAKsPZn3CU4n2QwwzBA62PfNlhZLaLvcm7vpsW89wLA8+Lwq
d5E4tvr5ypPrXMUsheY/tcovkWPBZEbMXY11cCHvvfWVbtelYFGPq9NeHVrfB0vLoStcQhpSLUQE
hzWb0bHX0NCwwdAUlgSQgNaMlAnR7/k6XlQ2gg+xY6CGinzhGKaIYvMa/9EtvrdbBbyraEK/JiGR
5aKNKkyE23GUveXzCJUKh8DLZh7CmzbBmxxyYkr0fvti2jJWwULHyymN050VTlrqWUynXvTBYc6Y
LSO14m301qHydeNVEOxQedugI8QFqJlzYoAlJgQ5xGAgjjHh/eXwfYCjlCV5PNAn41xagV0ijgS3
C9D1bOvUnfneb3p9GNT2MQ1RFbEwI0DZb23pQBcTT3QmZRpEoppHmey138Mzmv2buuX/PDpgkg1d
DZxeHvpQPxZpDkd2ZYKZn9G9uxoyVUZ4E9wxLSE8876JCeYKXnP47jz9MxH+IfG9tBv+lffiohf/
clzzIm4Ho5rXF+0MUKLTunrnUDCITrKiWXqEiC/Ak9apB8aifOcGVQpXZrxPQRu/UZmhjHh1eWgw
AnhzQd+kaFJfvv5dq6Ab3VF5TeOeGdcQO2PYiL++wUtl98P9xSgrIJsSX6AM4KC+au5YJ8mw65Lg
PHfsE2aSj1MQQkF6CXa/vs6PFTbWEfjIC5sWIx6o7aLW/vFGwPVkiTv10ZnPO8/q0hzGtS/b9o1C
/qf1Ql8F8s1AKwOggEu+2iONxxsxJVN21m6T2+zZbd9Q0fiL9fr+Aq+xV3bIhD/5uIAMTkzesPCO
DU+/XqpLCvTqkaCmwEaHeK8PGd1XS2UgLeMsNEzPCsrorb4KN7ighHdu+HV8a/L+F8uFqUsMgh8a
qSgkL7v/u+2F5epdQb3sPAVHw+vMf6OZ9/Pvh1kDylP41eBmfqKM+M00D5JNztnxcr6VSDT+3aXy
kghCSpjhRyDgv6YvjR6MC52tE3eBB/u5Omtrt90FY2G86tcX+vmxQ13nAnXyLsU2CuofF4rh/dkU
0ewuzZZaO/JdRu3H2aSff32Zn98SNIbwnsAyAewo/O+PlwGzn1JINtE7f7kPtg+ELLmnnlsMPH59
nddbDNR2H9P6GI/Ei8CGfHU7JEA+ZWbbn9vx1Pe3WtXw77FNIZ03Otev1w0Xii7qFBehVyh0XsqT
7zeYjRzp2ZTQcwIlBL9/cui77i3jz1f9VLDmsQcu0NnLMABvzOt5iA5n0mAPkjMHSMVVKreIl9kd
7a+5q4/DpfyPWMGaD79exNebOwRyHYEZARSvzoUe8eO9tdyMa4fi+DwVqnnh4Cb8+vd/6wN/Hwhw
gfAb8gdHHm7wW1/3u7eTpgxWRy1j55XYNV+0FqcZTTrkEslY+G6jqsFC+wA2Qy4UtrKl0HD5+uQr
BPDFEY++ay7UBnAF/IlFEGcY9MG68ctKInqmIhvgXLUkoFK4SeXpCCAmBymEbDcPJdkEsdKUIkHe
4rnLxy4NKplFzW2qAT/QodzqeGiivfAj8way9+ctc7lrDN8AtQKQ/zXau2usk45TQs/C3WfTMRM3
XvfGvPUvnhwugXc2RVMcM7RXEba/mCWbmLAzv4b1dKyLXz+4128xnlsEAhBeK0AOcCOvDqFxgkgo
ODu4A3Zqg6+O+rqsgOcu/hsb5OfbSFCyh5eWIXo2P2lUyAGjv8xM6mxgTpo+JOItpvJbF7jc6Hcb
EMBPp/cuF1jdfLb5+DZY6RvC6sc9jlPBRfsSZFvMzuNX+Qd045gLDf7kNul8BVILB1Mj6eh+8dm6
F+soyx45/aPPZFssOGN2RjIPrgNt1mD7woeTe6Q7oawmetIVvN+afNMZrUfaPkcyiM9Zk6ljC7Px
po6N/9F10elSK5KtcqI0PMxCN9cJalW0Fox/41K2gtEPVM+cmqkkMkqvyMQSqDYoKfxDBPpMBfcl
A6HCZXhoMzrurFl7GPcF5Os6rZeO3sjMMQnGtpojjRKfpWs9G/gLriboSuLM77d11i2cUyXhuUYu
H8MAZTNHdDX7OoA5D7L3doHO2PhxXLNop0d/KEacgcXqr9kNdduh7MhMC7HGGBm5CLJ5Z5bmjwBa
MDnL7LTDdLs9yX5CYyXQ4jZdnek+6VxRcS7TT3GnJFRhxwYcmXSbgAJYp1MbDvExiclcKcmzsuMQ
JKV+G36miE3HNOIYx8E/YBf1afJFNvDnXOHtU5LRwNgLLZPCppDVg7EFbKRTFCQOCUw9p/Z5oOjz
Sq4/Jq0Iy7BTS5X1flz0tp3g2wmJWtge3bv++EhaDnynXOOajZwVJmXrFZHEKZdJd1HpB6uG6jq8
N9AxGk+udHi1xGBXramWBWqzOF+GNjuJPtxuJqp5vUTo0qphxsec7bSfyDjuFE0W1KfhCD3mWe2F
7trKGwNTtHwhKp8cgZbS4ianKeww6O999BHSPgUP2cUF2AqxhY0vH7zFnYvJYV0tA3hw+Y475WRK
l4M3sOzK61V47c3GvZ5jA+XDPtqOSOmyHYCstI51P6IbBVvhiWcOqx05puELNMlPKC0tSF0uYGJu
J+4hNBpiy6jwJUHBCmxWOqsXOWyPwNs1hzWdzRFQeVhvNBLm8jqDmlKQofs6cPOVqPSzHjwoH3Zz
XMsM8T5ox7XGQju3y2K3u85EkH4lcbv3eNZVqViD2zRePTzTJLhFeyU+sERCqETEKD0SsHBjMgUl
j/Bj2UA+ZCvRtZWIn2JZoZbgJcPXDBO2HAAKVgwqMVXbrPEVyqcU5Li5P3ZuGxZksOOBixYPmAFw
Ey9hVEsW6gPH9r2H8PxAixbKxnez1nHhqnQrPCcairjRTYEmxFj1W4RkL4EOX9+BcC1tBMgx8Z/m
0OMVDxaKRsAo98q1M/7e8VEhMij4GE5eEt2DLSkCYCZSoKmSTjXlRqcn9MvTikfunYjhthkJshxg
9iRunFVPhy5sdZUSG+27LM0OqELt9bzBH2kaveDgxZzgm2O39MSyldsc0zy2yjDYJ9u+5EECBfY0
NFfZlMBjxFOs9gg4eGKGQqYY0b8YxVCwePDQH7L0OMkwLlVjj42DNuPTEL9Hx+QGJQEpmoaK6xgJ
1XUXjGhVhVzUBE8QaGAIaPGH1ERlNsQVWS/il5OhlQ66L0iP3i1BvDiImCL85JMVCGqp35vYipzz
xjuEGH9CjybFlJW2zR7Kjir3pJXHqEucKjasPcCeFvNZ0Yw7cE6Xk7KwXOtNIKBxBaH/3PEJehhL
r+/mUT3bwaOlwUjkjA4QmlQhkEVjsCSAR8fBCYxgdggWAdHVQLG96p2sgjOoyN0mwfiGzxiKAgoK
HQK6jlU02Oh+FSCAD1adLNwoD/OCSOYtjvvkxJG82tJVViPC7G6GlVWB7DYpWGvxnuqsPYgYMmZ9
P4y1PxBRu+iwXQY14uwZtOUGCoIlj3l80jra6naavmxszK4z5jjHgLroMNAMaChPZEclGjheZ59s
7340fBNFTMcUBqOU1hfIXM5X/uxrVxWbH26FgdrBLur67vNqB7lf+SDuvMnol81tu7YIVOgXbqz0
gx4ndoWwOB0W2XQ3CVQGbolArWQ6Rnc2o/eeSkZYKPaAL1rnXWQ8veeEJLVQET2gX+QW8tK6VS3L
du2m1srhApa9gWU320yd3DhYVzU52UcgredKMDIcbGbHfRiv5KO3LkkVC8BXGl+xs4mdtKJjA4Sm
hePxFhF1Y42GxP0YUptPPqTGyAgfMu6MyYMBLbXoRSP30r8cgw3iXRGlBu11eCY/elCp8+H26hiE
e5wPuV3W5yDGivXuHO9dFXTvMgHpN1juWop2YOMet2l1b5b+LNCKYujmJuZZDon70G3o+cxsCndo
+t5PrthqAGN07bXhlnuteeEiMLnhPDvODBDcFR3qE0ZpCvFsygr45KADz9qXMWPY4vEGYdqGu3un
5cDJOoMucJDS85oEnwWV4Npq45SBbORtmjABSOwWsbyNHVo6/jreJFDnQfiO+t0QaHmwre8VjmfY
1Zq6WDqFPEIJ9qzWcAiqWUKGuBxi2d21aWyxdmA57ToNj5UcJ/lUuouiu8Fn5GwzHeqcS3er4X+9
3IA+3FYJDyAsuIBXM2VzsuslNOXcoYUVNmRew3Xyj8wJ/zCz8E5CkM8ubqIclEQ326KbzXOM7gaQ
BbjECdkE4l0Yor09AWpXrHwUUxE18XLHE/g3zUvk3nh06a9Sl7SVm0YAtsltyHIXjHovT4YlPIIx
DD37NXHOoomHHHte3q29mnPSTOON5DjX0xTI5jZ0SS2VKwvI1A9VIjSFFrjDDuBIY/dirJvLyP/k
2oVcubGAcAZGDhVthFd7qH3AWm4N9AvVXGnJvrKwmZ9gNfFiLv810Vxi4yzHVi6ZKmYnzU5Aoj+x
GCMhr01U3qd+D9eWqX/BcMtDXpHiZQ3c55C1T8IEzpNGlVyrMFWV07n+g40bKIhH3CL2Odt8w4C4
gh4JQI99FpC9DiHNkiypKWjWuoWhoyxoCsFSOQGYIl3dl+nFoVxJbc+qd58IlP9gI03mz16wvYQR
dw5o5s0LyOkAzbkkoRh4c1rFA6YcJtafga/DPbsGwWNpHdTLi8KR6WhzE/ckyuHvGpTW1ysvnVGk
u0zHtxiu3wSYIy1uWM3hh5k8pvCJp16qc8ck0B7Q4XobWvQlGzV+dYbtZXacBd1dCYF7oAAKvM4G
g+5I1DA2SFE9x35uhVElxEJBJI9BDU/jWRchBt5VlDDnxFDyQGVl4nvkxd1JIPLcYJwGaKRFP1bD
UbfP4QsKKAtQvR8xU4BCCp7avFMzMTsNIHiJgoBAFKyxtcp8coDyn1dgjv2Je12/t0x1haLxdAy6
QO3AfcqO0wJsIWiyWDaIkOQBtWkN95ZtF25Nl699q2v4WD8HbFFFcAHjpUzFV6Ix0c4Dfv+9k6F9
OgZI4LulAxB/Bk3HxSAsj7csu26d5AZy5Vsh+OZ8IL0NK4Uxzgfq9ZgzcswzJxy16J0zztqjgoc7
xhU2xkdb1yMZPND7pzC9twAZ5H7grGiprKQQ4fLMtWyujdrCE+3Dp9hD+kUHb83TYUOSQGci9jSF
ixFSJVFuYziWi0o6oEhVtCdDvHy2K29uVj+drls7mgKUV+9+DpHUeoj9OHTbA1vFHXZcWLoyS29Z
qrtzL5HHxqt4v7Yzto2c/dwwZz7wOfhjTJewatphreaGf7FIlqo4o9imaD3twCrx5nyWLWQUIKV6
208xZlPhxTRmpGAsmsYePLFCuK5vJ/+DDIOtzkIPtQxmPDO6R6K5av2uBU4iULLuAj2XsKFpznGv
zUmTiJwQ6OxeT72zbyI21+GkATybMXHzRqqwf3uqEPWb5USnmYBUPsaHzk4+vN9czpM8XLLpXsog
eh54x6phDFtUKqN6GKwb4tSc9G5IxvRBYK9UqadxIoXRqPAQ/egAEGNYOCiZjgv6iTsp8RpOXrgc
PTf9wn0SVxPHwFcQv8UR07blqgNSI0uIKr5GTt4A5VaEUDIu7ebvm23ugXkRwNQtYoRlA8gVfqyg
UyRven8BuafVGP3Bp2qd7OcOnZycsdHuiSAv0ZBup0xi7y+iBa6LRu2NXSOAsDWHmciMXDIINTTh
B/jprp1PCn+UfokRV0tyDP+2dyul023TaEy5NpuZUqvQ3aspI8/Bti51ECzjbtrAyI7Ghu176+nP
UHLbTrErSOV3roKkJ7fnNGjtB8apf5w2bcvQgdtURux0gihkdJhtOF2NVmcwKJrYe8fxNEUIXAED
d5xu56P42mHsnlQ0C+6j1gqCgexq8q2JuvvAG/czUvQRHSsotbg5yjCxQ+oGM4A0GD4wd0KKJ3nz
qDEKqxE/+S4KQDzhsgkgjEHR4zIOBGM2NeULbB7q0d3eoRyD6+RsoxwrZymmu1m7tw0mlcDFmicu
eVypgMjbjQsgOD3LgElCvex65JlM2TtMdx2gWQaZN6aL933AohMYIuw+xl46xM1EdqHE+YVEld2E
UbjeTFsU1l6wfqQSg0OO7LJqlW93WTxDqnJDP0B7bVsMBpNeFNbQ4o36+GiokiWNkZi6NglO8+J9
jdk4HGCMDlaqs8GnhXpDPSNmlijW7ygoF4c2bSHhAYGOq9hdO8gIe0A9tNq/TgAHKFAJtzeCx/Md
9/vg6HEeVTaG0IcvYq/sZc/hU4nnN0GfMMxb8AYx0lQbplYJ7fJNZB8h//3iCFfCqi2KALZMG4z4
sk/LMOmi98I/YsAWAAuFrojbZfLKD2iL4jP7gHIL832NTEovbVb5Uod4LJNXNpqLYmuCsPI3ZO1x
qKMD8x1IXvgKQSINEAko1oWHQAsLIO6BlPDgP97GgCZsDw71kZcBn5WTeTMnlmk0IWWUHaFNHL8P
qdG7iATRjmabDxUNYfaNiseCdUCsrpnP8mZzxipVTvR+XQa/5HQjhTHeF0AOumKEdM71wPrPtonm
g+6sLoKtWW+XCSh5kE1eVKKyGzs6gH1hyIAYKdYDGeBE384I9q3D+JUIEpgZ+rOpCN7nQtpk3KUN
Qz3VhulRqyR8NDZIypX60Uc/U+nBdpCcxsIRLPnaPU+rc9kWw6dQByviVXCD9yS+Fr3f1a7jLpW/
RFHeB5AJUACTl7NAfdqOIiwUyAilEnKpVYpCbgIoAHUpXSq9dE1BNPwVHIUQ4xsU0eviYHKcQNl9
bZTOY728NGJGm2hUcSld7IcwJWkloRx81RhF9pnHl1IB1nYUxHR1SlkZYszgCE8e3In7e7wYBXgG
B2AEotug64YHJ93iYlzGDxAcaqqQjyQfmw3yDi1l9eRz3IHXowEfCVMl8M87jMx7hHgPOgZI4erM
7SIotnW67geQhNfONacRnU2cVP5jNwO95rJBYtwcmB26/FC1dA166onw1x3aYRkIJ7zFoqJaPhgX
nsu2cfgu8DoNtBCwI9pHtPP6S6baht0lUZ2qYJOAFhg3ugHeFAFc+C7agxyZv0+cQyLU10BGMrez
gi9mn8hKepubd+kAeokOu3vBkEMlk+S7FsSog2Os3Elh+H5QguzjSae1DrO5GjK9nHAL4AOvYX8K
W+Ndr826PDHmfQRSYCnSdWFVFHJbEjO4NQsVsoY2CXds6lG6N8Tu0cVC9U5BEcQ2Hq4z2Y4PgjA4
pnjeV+GhePKmThWxBt5pMcCzZCEsjfE5QY/pfCQqaKFW2oj5xh/VBfaYyTOdZXdlQvU5wT8Ib+ig
AHvZ3aKOsUDWpOQG7mEdEiLHhoep60TNHZPtu1GKK7Kg828WIKnaBsvdy4kdE39IHjPi+k/LFthq
XleVb9JSoEOCZD8yvJisHRME7GRyrhvSkGJcI3TVEJjzcNTvU4/5BZ+YLuW8+Hsi7XBIsEq3GFbg
PUjZvHPZ5N2NSwqkzCZdJJgN3ZmYicoBErcmjcpqvaRQ3EgC3M0Ujju2KbWPSa/riaYfp9Bfdhx9
sfNk6VpldArq1cfeXYG+uWUR1TsBlvOOeJejCrVdndDZqwCnyFDtxrB2m+JHPc9i7wN/kw+oXYqB
2/aOhJ44QJwNhJIQiKEmMNMBInUxoCK6r9NlBWypBeyhGWl3aPoOXQiWdqWyUKUlhMZ7EmKOIwY1
VtiTiIrL4NWjRduBp+P8xTRT+85JZl7G2Kg5Rtk4SOmliYxy0RTOHNQbeKOt2bXOWOIwo4WUOD6g
9JAbqWDKG/T+NVC5EJpKPDQBRtIgmyOcXw3AHddEeY9dO7kFYQ3M3qdF5dRAaxqtFXjdtgo9bD/j
eQy8xzXULNZj0gbDrkEpVI1wa7z200XmWR/ynZATnLJgKHHaIDFVLgmEHaa4884t4E57Q3Cubw5/
2UgHBHtnVC3gcVVvg7JHFnbo6S5gySRk6Xd4kM1ek0utGMmshKKQ8xj0Oi2HBLrIbRCvRwCcxJFK
x3+YWsTmzSEAQaWtW5tBfkbz3EUHZnNykhiUCNAkgueTz6I6RW+sUE7n7VT4f0g7rx25kWxdPxEB
enPLZPpyWVaqG0KqUpFBG/Tm6fdH7XPQXVmCEo09QDemezTJTDIYsda/fpOi5hhwx6r1TAIM189q
Bm9rop9aT2MS+kRjOfsIf8D7Yar9RsNub1Ikch4qKF8zJZYnrjetaCNbMD7a94yu+CWf9fFKGsqj
7QAPNk6ormQ0qJwPcIsi1cmpMxqAqbl6MzOwA8bGznpQK80vkrm+WzD+lde4HNO6M/0a4jYHflIZ
YRrllKxEl0a7NMcQHDcd5SWkY7jSa7BJkWaUDDT3vjGq5qYGq7tP0ju1OKaJqfx08zH1FbMhoVWk
3FtN2jcAmYguNB6uaSjTdayl6Ubp3WTbeJ2zH3One7TiEGqiULvjKFRz2xhRuwnHol+ldVXzy7Nl
+NBOvuEKGeBNU636xmF1ELF+HEpHCfocundi2vU3kcJBqzOtfuiqwl1s8d1xJbO0u0avpAR6mpKG
qJT6M2OY3hcOhaBflFXEeKGwgEtzsQ5zGEhe6ZNtkN2NSvNS98sUYJhxu4vLnic81FeOB3BSuEP9
nkqvvw21pLrVSSE6OrlOEtYsnpM5bI8w+Wr0hIUt2cfGEpReJE7gAOKuC6JeIcFF5ZNpFvqHGapu
y0pBLD2GCrwsF9ittUr1phi9H5M229sqGTSAqYyyUK2bwBon96gN8xzobHjbRE/6zUBjvwJ2Vf1G
mdINKpL0akz0t9jODIiqljH5Ux/ncOTmLBrRyEXytu6K6HuXlspNZ1FltSMGH2pYzyhlrPDOoGWk
U860U5PYMl7VDngZIEIURHFfwm0frWMr7OEG2lSzgR89vzQs3dtWlXlMk+i60BPlS9UX0LS0Wj6a
DPNMiAUoXmzmFRw2hiWyHy5Cob0WxsOtTcHlG2FKcnQ8K4HVCO3V9XL1gzbxu5WGww3zN/WVFMbk
ObHLTuHI6r2DHbnC13Unvq/A4rbKoD6amoj8yqBHkI670bzGuGHhPRtN6Q6BNnT5o9pJbJZjmW2b
bp6Rfso532YVM9agnDLprmcpcYzpWCt5UgJr1451S5f5zobY3RLdp62Ksb1nhhjvMk4CwF3Khl5n
Mt6XwGO20Rr+ZCV24LW14tcJdHaGbFpQzXZ6Rdj7uzqI7Eh7yXSnCvvbWsV7U6skaF8DjBjGJuLn
avgJ/cRex1YebztD66UvM025mhg+BC5026BhpdwlAzBC31g9vTQYgGYKaqqkNq5ydep/aDPncmpG
1k/HDjEsd/J+vBW1raylEesH1FsAHJkCNVYBs24ARutVHrPva5Onfsw5Nrexp2f3epolD2JxP7RN
q7020nzeUlX0gdZ47feWWb3uiHX2qmjjvFOStt/HamWQYTqOhH8lYczpJLqfrZaZezDm4S5TXZYl
WRbegR0pW6UYEr54IpUHY+7a48D5uKqSuQyS2FWuy4mJcKO1O92eReAy71rTjNWAU+QEIxkvJkQQ
unGUvWy20k2QLxlqRv2fOtscP8JVF+nTGKCamJ465Bs6gzMA2tqJ5R7qOOxlt0WAJajTys5og7ms
3V/K1KM2LMPljKbn0pe/FaJUtp4o+b2kcNBpytfQaLWdpifvo5HOByaE30ZvfnaT8t1RVKDqLnYN
FH5VVsKMrK3yye28h7Ic1XbLUs22igIzeRjbZiSuRjWfK0Uz35NKn0TQYoB7FaaxQfkAflUKO+fQ
T6OrJiuN05TNOfOtyjm4xBgN3bVwdTINCJm75jvNxBwl0LD1vCLrwHFhKaXQpZs5HOiJWC9wLpLI
aP05HadtyyPa2mHUf48TI7maKlndpA0jmkKDxilyOwsMZoQ3oByzXKd2HxVrlykkhsplzszOU15K
W3FWAM7mCjyuWulRWW8EI+RNrxXMEWN1DsywxXABt8tjCAnwoMZRtItDEJSucys6GiddlYPG2KVI
WZHMQ04mbvs7WU00Mmae3tOQQXqtzH4zevawszSqaDPUvXVCTuwmJ6p6UxK7xGiePaDLZhmQm8hs
birnXd4bIeRlnao/MvG9iNwUEY9hoL8P7aAfQJZGw21I7AnzU6J87ys5cZLHYG9GheAn9+oPoXiz
9JMIMbSf6Coz+6VeM4oI94Bs/mFWtfoOyK22fN5UP/R14a67LhpXaZm1mzhtSV5oc9Uf1bi+bpEd
EiKAZ4biQoVzGsc6OqMzrky7JYmDA4p5t3in19aDYU5gvS5FWuPldSAioAuDGc1KRZu4U9vph6vF
tNn5PFJ1sMMLjD5grq7abvo5aDqKplq1AXuiB8498zlchATgr+kLd11786q8BS2pYCykhqBfS1IG
mgBQbO1vme2kdwZTpnU+Zjbmr1p2P3We9S1t8/EZB9OWkLsRDJZAPD1oliiiXKKhqlogZCe1v1lN
afhOQffs2RF+2XqvH+dCSf1MKAmjG4dhJA1RD9DjUKUnUqgrlYHOD2Uqq3iTlIqjB5g1FMGYjq9D
yAvuz0nZ7r3G7nNK1dTwR4qQm87A/DalcJC6BoKo2fVGd4eWqAJUZE7R9bs8GqID1HpzZReO/m3K
NEv1k5hsoNJzhtuuklZg2FN8tCMDQ6/MpGKymrDcWMWor1hzRjAaerd36F8eHdqnVRzl7nHqLBgH
rla+eDUrObGmKZhsEw48CrSAJqLxu3hIDrkqdQaPUO9nxrWrlhC9TWsa2loZynbLtxm3k9K5G1sN
1Ze6qIDH1dA8JJMpHzIccx+jHKvYMOnIu4qiiHa5/RmOTYcapcB4Be4uZrBdf4xlQ0ax1uaw60V8
UGaT55HoFE0Ok2t8FrraakkMmrJHZcqSdyaD7s84NBNqgLH/wAsdbxnZDdt81NKHhMDTnaZW4ueY
kgmv1vQzAG54EYR5u55DmT46TErvGTIyUu0VhAToxTQ9haSOf70ecg6oPWx8YxbTCTycUa3adDhf
hAI/MdABFmaN+KVzcqrEyd1alqw2Xmeoaxfso1trijEdgQbnoI8dhnadOW3wqb0xICnfjoq0ELoY
7zhrqFSK4NeDUbRHY86T/QyyyxiqXMg3ivWmdjnwpnRUYEHr55Qq6tqJh7lGeKP+iqn7/WFSMMnV
S2fjYAExY2UT93gRC8v2yQOK6VZHRDytAvhTRmHyELNw7tNsSN5B5rpuY8lZ3DFUhKbP67LtuxK+
TIVXUcYSXzx3dcLCjDq+yRjqAcPP6j7LgMm1MvN23O3mVOCil/tup98J1WBAKe3bnrLnZNG4IfYb
s34bdryqsw5RhCJYXeuqUe3LNKvXWr3TFesY4WYOQWfiRYkxGg1sQyXkJ2tzwFFHq5CtMLO4EoXO
jl3F+cHowvLddIDRx0kxjnap29/jfsQvKkIpKbOleqNI2TAIYGDnROqaAbF3aLXWDHpGTbFdLx4i
Hd7QsmY7kZ4EFIziVQFPUUS86mZp6LfMJvTvOW2XFdQzxXszAqAw54A6kGHsip++O0zPUrbNDnko
oIOtinCbxwaQfa0pN6noIGI5cb1WWoyTBxudTVla3IvQmAg+r9vso9fM8FvY6PMpSYRNrl0IapVE
CrijZPKQOfeDkZgNJg5sl39n4f2BFooQYFHMGprJ4OKcSFipZqSSj17dCUe/dpgKd6NYW11+tKrp
1jSKpzYKX1VYCKW8lEr8lTi3UJ4Ju8GeG+rmualr71XqLNjc7uLVXG+94T+y3KFUI/NArAfXlSmd
eUaai4XGLN/qw1uN7acDBL7g+Pn16yMlZuhB9swSY/qFHzkW6tBlenirjtl16vVBq/Sbvz+d33lL
/yb+LaTZ30IAPH8guXtnv4EgiMmK7Lq60bVIA1dS7AVObIdjVrfobuy8QfVjzuvIRH+uM/W/CVU1
DWRBv6wkTfar6/Gvx/QrVg991FlrbxzFbjRb5tFq1N2VUFVeKQiYAjglFcyF1bVwOL98fZxQEAPg
FYM/+mdqZKartRydvLphjOj3xW0zbAVBFa37rPKiljqvU9wEF+7Z75vy+aoL1RkgAkGKigPj8uD+
RcgkOjmyQHrbm8huavRNDoBpqlFPQbGYh5+4YMV+ZpoksCZMvvQkXu4Q5DOfogPYbaaCn6U3PoI8
WRh4CPz8DKTBIU4Vq04ider0BUdGrPEQA6BsFC3KdqplWUw1kjbfwyaxN1jPz1cTDd/KaqnfmI92
wZxrzJe8Zp/RJQf4kRNAbY7Pvd4VASpQGbAAFNgXNUZCygRqmQODKBFQf1EXT+HokNcxoLgsF2PJ
lanBP6IQZANEG7gNixnOnCzCddbFRJOJttwIJ09vWl6Qh6nr6htnYJUWc/WYjmF7KzS1ORYGZCt3
rxHKu4nHqPJDOD07KUclGAf5RjXh+Z1eNc/OoMA9i8Y2qKFuBImaunvdrQ8UydTtsSiHg2Jmv1ir
7inuXeb3dj9fO25e7R3NG74J5hFg0L3tbKZJk6xGusHJpF73+wRxmeN6H1OG8QbMfwVTNiPbNAVI
UmU1zUO56F7Htk9uMpgeJymj1NqMeTrvp5oes0DatTZGFPWeN0WSgagmHhFIWmjEFQTcDL11u7L3
80JymlDyHvJQs1ucKR1UnuFo+Cl/5jrOJvZXuhiKADFa3Nss2yvKlNw3peyCwdH6tVFKmIp5E/5y
7SxeD/WtVplrVyBriuLjJHD5TkSO5FIdyrsJhPGXbhfg0SOjNemnNiBwOEM4bRrCP6HqTFeRrleb
rCDjVSoeIJLimfgeLhCMS5F+xK3/HbWDcfISR+4bZ6a015TkRpvLbD8buoOkw8u3dO1UI1PaIEEM
VWU16E12SppyWqtNxUjcrSa4Mb0VmpvJBXr1NSvvji24ZaC1Ibo+tJV25nfuxBzBnt96hX9XsP5S
Px5SJiOOLs0NgnUq4lgKkqr1uPsGP5zTEyOsbZtO5dEq2leGJ+IpKntwnhSSE9qK6KZq1TFIkhqH
P4fwjErp1WAeWtQ0cUl8jZUYqu+isTlJ5fvUvLQroevzFjopQsA6jp9cQ94pdXklaH/6HOMgMXdQ
A2OiI4E/8DxrjNc6idKHqGqq7exF8V5ii3LotC6+8QbpXlE7AO7xDWYGIpk10iQ4eFdNLTYCzMNf
SjiJT4VB/TM3u1obaqZ/CVEIAk0BwyJnPKkO47yoCL/X0/gWNob8qdRuuEq0ZZgIVOneKJBKoJFa
BlO/COCEWfEK2UC2ByseDqoTTwyuOtr+htSWLUR1d1tXHfEwehMk+jojMznp9Re3h1uam9QFPmUK
uoTaE8y3yUtgSOmFxoaxjn4d91N0iGzlXWJPukWJ+iuCYBQ0GcQWvkL4AZFGbkYlInpBqTsiC9Fn
T071MfW0nnaMPWoULZzUTHV2mSR+rrf04aBzwvCohQ05TtMfXZ1GfLDHHzbV27tWR/ohSh2BZLgw
r5XYw+zRnor1bJjVVVgO/Vri3HJVNhnNvVc1/mChoJx0JQX8R9CZmxK8uJ2T6IIz3tlR7JnY5ric
wJjiIZvnLP6842tNaXVFgsKJ1VQ5a57L38+US59/TvHXZdkA9OCxk508wC55Qfe3SCn+dWKR0I1c
01nkhZwSVGJn56TwwiZMKGTurDk8tnG0tczukPXOMroo8LcMYVhd0jT+6ZqmiyOph7EfGsCz3zTX
Q1hHdqvd6XHsjGv4aPOtGhbiITKl87MlIeKpdiF1FnD8xYW64LN6BXkYpcyi/jAZUS5GQovy6tMJ
HabuPMLSr4qtGNZqtmnT9d8f2fL1/7mlyyUIedcX2RNxReTanonEsHEJtantvRtU/OM7Eaxhs+4u
1WeXLnJWacx5VpqhwUUwU8lwMMV1FavVJPi//ZSz1Q1+lCVpPng3tD7zcBPqKx1CZPefVIjcMM9F
RWlyxwxul36ePg5hbZ7MPhYctqLbRONQ3SRTH11Y6ed3zMOSDh2lYSJBpTw7f/JNqjVSVav5jiFz
FHTzlG5TURcbFXrEQdGzS2FqnytQV4NJj2MQThq/3y3K0M8rTRsiy2XckZ/K+AUW+jx88xqwxzu9
IdO8gP55SY/2+Qc6yB6RQNquZi1/J0HlbGmn7Rxr01TgOVPHayhorRqoAkLipeThsy3py3XO1FkD
KiGwh1K/NufevRWzO62VMg1f/8vS+/przm5f52YlxGl+jcTwIgbJe1NgsXeXIjLOfoy35MRhemKg
TuVt5a/PT2kURpXJOm4ehJWhlq9WWu1eWN5nz4Ue0+HjcV+2FkdE8jo/XwIpTmjgjRo+MGcHGQYc
nRwg5Au7zueNbemk2U4JQqYt1Im+O7dKLciyD9WqLO9bPViYKE4wXRLZLgvon41tuYSBmzwyURsa
Lk/5bDdAV20ajOiq+5CqTBiSFOBDPe4S/ttgORc26vMHw8VMzGjQiqM1XLT9n++aUXWZ6cquvNdf
Ga7XT39fXX/4dDYBBKl0ANiLn8cvKIPRenOo5ve5uqdFUv8bAMCdQu+qYu6Dpgbt6bmtsWWNJp4U
lnLfD54vTmg4Ltydr0/bIcETsgPiMxsy5Nm7XhFG3ZuhZt1vpvRZjQ0YN8V/U9IzI9ZtxEBLOIW1
VAlnr3nM/MTA66c+Of0EqWXdo2+jDfmPz0FnSaEVMZZfAlpytqSqJDfNPhPNCZvFZA1q/3/7+LO3
u/FSM1SWjzf6jbON9c3fP/78zcZwAhyGZ00BSPbR+S0aqzwUqj7Ik2oN6xYOWK+iNnjO4dz//UK/
pcSfXj19oVQhcGfFAled59gXstCbdE6Nk501Bk2KdqgtRI9WCye17PLbhWbIGOHYNGj/5pHSY3hG
FfXfcCeWhANrhHRNYCeHmvesWEylaeVNNfb30S5UtoXyX9+a5ePZvXgdF1uCc0BQU6oY3pTV3+vq
/MOS1jeckP5+H7+89lzB4lTGTQsna/PcTSPTmoqQTre7T51x911hsvD3z1/eiU+P6ff7zgnJWibA
xj3btMZhhL7MtvWQySpQ2vTI8CxATrTCeGffpOU6Uhi1/f2aZzjql0Lj3PICxnASD3qR46ZVYxFg
Jle1Z/vVFL+nQwP1UDKtgrB2UMrmmMvudOHyy0P/5zf//8ujg3d5CXRcED9v1JMhWgiQEVPAqj5w
OnzrZkj+8Gx6IUSApaYN9oKQbZL2we6SR4XB0oWv8KdSi22cyp4dFyeYs1pBpLWhtQyxTrpi3IxK
e91n2ATCKftwy/kb1crK9uIf41hflyM+w7VIfMavsGGSH4li7+pkIalq2O25K02vjxCCL+xDf/yC
OKSyYVDmqueual0foRtFSXDKcl7heYRy4Xl+a8KoKhAx2eUU1Hb7hl7jQu3xx8XBgE5btvLFzfbs
6TSy0VIzyfJTinyrmZgMFHQlAO259cQbZvSvbnOljBc2irP96n8Xxb8ve7bxTsx24lqyKEJzBFPa
Vf3PcXidopMVe4EYv4UhCtrmFqYOOtT4wlv+O0PjfEn+++pnpyOWKSUStzw/KSmzVOSxx8ypLIY7
KKns/GdvI9ptowKUIEY7ATfhjeHur6y3H6zMWdHebarZuZKIuNiF9qbKkHjUJHqJ6m2IawWSgnpn
gc5ttK5Yy4Fr1HOO4zMUDtDMLWZ0K05UdzP13UeZI5Syigh/AbSYQLFagTRIwVG2QIG+6JjiEcO1
ef6G6OXoplCO3EGi6WyCvIw3uEkGhsGCidhFBn3cdaEEKTaypyyMHu1CvQtTuUKpPvoIj6AvTYEm
i4NbaWtzqh4G29t4JaySsXDJX8vtdC37GAcsZnMmMuJVaOWAdxhuVqW+rW39V1+ZP9B6IX0d2nWd
G6saeE3AS4X4Auk6ih4r0XSrpNFftCY6Ou6vlCE/YO2zbS5k3q7fypnXfYB4uYoGDb5VfzWV5uOo
DFdFUq1L6JarHo23bKL7CxvB5wP5/y075jnUXxSq+vl7xj4ANgmaeFJt944RMpZm3ijhMSkH4pG3
8YRGKkffZM9bI5mP2hg+xWJYadASGLb9KDrlhMLl0g657PqflyNUV6ZNv6s150snaJQMpIVZ4hFc
vVs0gDwnE/6Koj1VycaDTqFMP9r+0ehArOrthVvy+Uhabgm0J4ZrhIcbRCic3xIVNl1vTyk1Sq8U
xxky2MZQ9HotWnOGqDqqHzVUqJ+z1yL+cGp522bzT8gV8WHWVHWtZIZ96Aavva2rCdGaiNqDyexh
ow5p9/737/o7RuL8Rtkm5TJGNBTl52YTLnoMGJpWeaq9vejfRfnizphHeAl8gzsTpkrSXUfqK9xV
v6xuDEf9WeN+aM3FVT3ehjiiILjBFvpHkcLwKz7I5fAzhagGDRl1xmwRa4nIuBpVASie3nnJf3JG
+d9bzUQaV1qeNeDP2V4rkkgyUpvkaTbbYzild6moiElnoHthg/vDrk6dpFFgMGbEnOO8EMPvUat1
OIOnIoOkzbAmfoe5k+1axXkfizG/FZ45Xic2PAAo6cgMxGheqH3/sK5c9jAaNCopYK6zWtB2RD6E
XSNPonqeBuu+yGdYOJUPzdzL3kw1u3DIfz1C+cmcnwA3FoM19+yMV9SoVK2UmxsVnv1mDnMG5wZD
wMhpCYkuR/0pT+sCzq2G4qGF2vD3tfnHn2tQ93ok7WKGcvZsFbWDNVgVkk5CRcnNbJOE9eJetHnu
95O6N6Mi6Dz7wtv7uV79vaJccr5ICVzeCOM8Lq9R45A5yXKTY8xNGxAKZ/zvFQI39p9r/H4p/4WI
CieUyty38mTqWw8qRTuZK2k9Q2NGUEfSurcuNLG/HFuw3LGzlx2UlIhazzQArs7rRmloqK5Dlzuq
eY+9q8E2659mOHh/f3Da1+tQjtvA9AxJlyCZs2KgErCr9cKpT41m3TZh8aSUPVzpbBeB+qDzCQiW
e8RvY9+a9aYcZiroeg23rfe9XN4PqXZhJS3X+/y7P3+fZaX9635ng8yn2XVrKrJbi4SQkZUD3dpX
mnozpI9///VfD8TlYg4jTIACdGpny3bElWhGF4ckTYi9WsJv79r97OY7+PYX+pA/XErD4AfgcYEh
1XPYW0zsf8RgNKdOJA+2VXqnVJMkXyX6RxROl0IT/vBUuZrj8R/DWMx+P99FPIM7Lenb5WoUW7LZ
qE6xzvULm87Xt55WFNwOhFqFafGFyOEhE2zjsTlJq143effDwUCASHl2gXSdtM0VEpUL++rXV365
JEZLy0sPVn2+z021k40al0znQcdJQ1OOaqUML39fF3+8CvaFNE0qSRfnL5/hYbWMZBhgRBanojcf
DCO+cO9+j47OFjqIOwAP5GQc7r9gVIYwkYHNYDv5R62Xq2qYIBK/jy4toITnMAZmcZqRjCVefOEd
+9PP+/elz94xA6lO5LrLc2vkrtJa2IY96qG/38M/LMEFCeH0w8JHp+X/vAQLiY4Kirt15/R9hQGT
YV+jVs+Ps8Dk+u+X+vpuUbnhY4ebIoDil8elJL3XTHYiTp3lzCw8aN2xgWvSxBg7kFU6X9g0z/Yo
GHCE+LgG5CgCNb9uG2kEnt1hA3/qNexklSInFbHDHz/NJknGR9TRVDTGhVHql4vCLmZshhAbj4DF
Wu/z/QwzPUPz1DknNyRkLNQ8Gp54So+9NTibkft7SAclvbRKz+oKTFVV0McFS8UaiGH82Q5pVEAn
2agqJx2u916ttXTTtlhBdKWGsVATabeKI4YXGkp8kyiVD27UkO1W92n6bXZSZJl6PCcrrxuyk5AY
ZeRIFu7mSFCpjGV8KKES/H0xnC1uHcYcCBNlMhbyGEydpzyNifDqyMr5fCyG7Hjb6w9/v8DZaju7
AFX+5wdhIj52e5taJ7Klr+fQEQWTZ7PGqeuSQejZO/S/l4JeBugHdMYz+HwpjloYO5VWnsoZAcNb
kvn5eGnk+8ef8881zkG/vkmxZ4FtfEK0Y5ovWDHAmyFO5cJ2AKLyZQUvT+afK53XqI462lOYG+VJ
1fISvrXn3mRJ3gVjxRigQVS0H1huN4QeimNj6uSuNMpacyD8WFWdBBLPLUAp/g/Y57n7utKgGOfN
wgjOQLF3ptFGiDRNxUetauLVExXuB4ke9q4cnO+4PzAHlvOvVFGcUwJ5L0imaglCix1AYWFYLXYj
urcr8gxLwjpK1zHao009YE3EFrKQ8mOiI0bN8SNrIMQSeRiSw6cMEseErV+A4lZuISq/uW0doxvV
ylVUiVeIOe8D2oJ1MlbtOhcNFliNiXJsHuxfUOBo1vQU5wHA7W2eYmxn0dLg3JPEJ9LJDsWc7wbS
BVcuBgUKEgS8A+xGd1dlXJiroerkY6fClb/GjkDgYVVDD0Kegg2DMFtf6LiB6Knt+Z5WFYFj4crA
fu1hB4NLTaqP4c62Enmnl9mbkUfmGgmA891BkIoPbVpuiyrubiNFhQmsQ8lipoJUTm2HoHHJOWkE
u46apjikCOYTZKtZ943RN0dVIuAsOioAnHLkPsUE39dFZe40LSy/O23UbK2hq9aOjmrSK6HNu7Hh
HAqt84I5y5R1jRA1ILjVCcK6f23MyF4VVqd9hCamE3ptDU9TZesIoaexw0ALC6nJrDk154VTXssQ
EY1rpGvRdyKYq0jDgXgaKh/SmbWNKoyNPK9on8rWNoM0L0LM9DDrIt4j1q/0KP+oNBX3jrl0933X
lz5sa3tTzwk2igVadrQrOoaSvP2DcMdX0XtYByGEXqtuaK+nQhg7aaIFhHheX4vUdQ/5ULc7y5sY
1TLq5FHa2jGOqp+sC2eT6ZPxPZptpDA6Dkd9Fzn7CnarH7VTtk7q6V0fjgN+5n0xPVZOiItUDGgm
47i/CUMZbi1igIl4mK3d2E3vUMgVFLQuz8MtqsDGpwGn6gyXNQmdcetoWrJ2m6LdNzYkq0FCwxVX
fXoQlY8rPCKSLnd81LD6Fhp1tCuawdyFZYefF6YWMOwzA/3VYKZEv3cf9aC8VpNFy1c74TZ0av2m
MXNQv0bG7IuT8w0vmckmizNHFyyYVadjPW+brHagjTcautkIWwYRK3fFULpH+DztprWS0S909Atd
J8bjgMEN/ElM8tq4iq4bx/yleCp0d7e1VlqFPqvPEF+bqfM6kvG8AmguVgXs703GzNcniGbcayIf
OS4NcV2ncb9vQi28D6NZ7BtZYvw/VuWtNyGl9WbcMZEtYshYYCiv6MjrTRMHlhS94jrPiNZsNMO9
EW1McgCqmi0h6m82zplo9CDBpZX7E+/ExUDeNFduqqNhIV71VJSyPiI359BTo+sBi4t9EbrgrShB
gUDiO1ftxyAu3eI5ym3HN/jHjWF2VjBiWrfpk9lBOFbOwJMKWr0kREelDPpGLlpbSxYyqDqVXAAP
SbbQF7niiDwozxYfuxxgCpZtdGXzjyvR4IkUd6XAaq2Wb5GCEhfjL+wVTUcBnOiqadVaDix8u/Cj
ZgkfcN2Y9IgoWxktOW9tQrLpnNnYTLoueQl9VAZxq9pob9rmaIfC9OEA9qshqrqHCIBs0y7K207O
5SF24ZP3BbYPROpUqO5nkP20Cn3+RHinzTj5qLH8nnTCWKVThIFEI0y+MrmBioGZFl4VLSZy8Mbj
GCuZxCPqgwgBb10KOHwzDmObXCFnD+DZ/JmHo7qq0E+tROW81ohAV6ZI34ei+SUR+DBbSN57S3kx
ZIf/4mi8FWEeYjvHD+0ZH/o8nzfLArNx9FCutK7DstVIkmDG5Rpup4wf6CpTP3RwlSla5bFOR75m
ZWdwD2Nohrk6Q1fFuitqc96bvEbH6RbG1sZFwh8qCofeNCNmLngeFf0Eowsbg+aJP8ibmIkRba+o
6QvYMZ6E06Adsqrs2cnzJxu25kvXKflxQLJ3mOYyOkY4y1fIYrGW6haeq7P4LCBLU97MyPWCvEDC
iNQQ4qcXwe/0FORMtPuBFnv2oYicX6YLF2tGxXvVOB7OY0Oj+BTBKhh4M6Ixp8WL6p7pqi2TrT6Y
5rpPcvwyeE82OCXY90mnDVsIRs015mftjZRmcqhz9t6loL2iUk6DdIwHZK3WB5uQDHqSPNjuSLXp
7RaCc+omG9l70xZrl5GMaqSMlhw6wCOUYgjHkHOaxrTirJ0Pet8Nwdw0+oNMYruHqtx1OGdjW7kV
ELPRCHnJsxk2nOp6aRVvisTUxMfoC1GXWXMz1SE6JeNiy6v3KPY8hlxe6f7wkqL18cXEA8SbIe1n
ZYqtEWEdvo6WEmtQM73Cvf+b01jfra57nixcYWojE/d4W6ZoGagBrZ6SwbYnz8djpz5mnRLdWQLP
AQ+B76ptDFryMUX7MoTjYslT50iRhGYauzBLeAhTZNUHUrCYvUDPQQAWRbc6T41ZAxbxTlqQdUOJ
u2kzpEfF4t6DD37m02eFfsZUaeU4HQ4ocZH5GREqh9Exx41ek1LYoM276VOTUWNk4kgbmr/yimlX
gyjxoLZtux60zP0W4jyFv15e7jKLaQg6AWPj4rgQMHzXvzWYqeF8BJcMzc1sPc6Ti+65MxP0M5HW
3+f4E7Hm1eJaMxEuDEr2IWc2yDiBrtiodo3fqiIIRIRynVt9umMyMt9K5vT8z0bzPxydx5KjSBRF
v4gIXGK2AiGv8nZDVJfBuySxXz9Hs53o6S4VIvOZe89NzrYzIdbGAnpabmNT+FOEsy9L/NSr0t4l
ord3SgcBVmJQx400tK91x8BqqDov4Ec1Ig2h207VOCiDRlMSOPPo3+FF53u8dP63J7E6eFIzQjht
/j0cXW9r6xOC6VnxtpYUT0CbU4yu7atZa+rLwX2IN6tYKpiLayWwXK4c9mYxQDCwJ/3B6Lr4OR4S
WCNDN++K2ojDxCfQzUlYqvn1yqkce4S5CK0adqtakmcdjsmjnFEOTlbr8VayQ0qr2D20yRhvaSfb
Z/tm0QRd7pFvzgkEmImt4GzlEXJkb5d5eh7m3Yjf12e+nQ/ek1P3UKdiash08qaGPKju18JFBIWz
nNDH4rsvDedXt1mBdTUlbS/Z8uncwcmmHIvmH5RWEbHJ0onJQ5Ce5SuJU8sq73Q1oj/OfT4w6u6m
OuWZoZ47f/lyer2nBBp+lhk+2jJb8jJKMucKnZxXcXtyM/M1pzWxz00eGTcgLgB6LOl+ntn0sJDC
SeFxtrddalxTFjIbreZE9VS2Rq0UbAjwyUb2YsxP8by0gZbyRpJh9zKhgQe5kauw7gxna6JYraLv
Vk+fdeSyoI7pzfGjLLupIwRogkOx0edp2KHExmmTLwUrHMeIALXNW1BwJSaBuNwiHcM61icQaTyK
X/KQDfqGvFTHLCu7R9FV+b6bHSsARDVdYFerL37Zy84cC+xsE8j7be7+3yV3PR97Lk/EJ+W4nIv4
GWs5TncsiruaFhaGogeYltrDwFGQypOZG8Obasiqq9A0h35bexe07EkkVmomq3XUPYQsmgAdvP1n
n9NwRIVcpocWeIWkSh27D4KCzvMsPq18mqyf3LYm41l0KrPY61vEUmcg2uJI6LL5xGV7+zIWI2SC
3rLwtotx2znqFqhTCz8ohxlYqe3N4/zag0W6OBPX8ujY7obkcXkQCtNo5frpfVHbztb32mZfrMRO
C0P7KHtVbKou86OV0MKvojPoW7wqzbBD4qINkqy++QNznSrK17MN9hy1iUuY/UGprOLArGDZjlWe
3hst4USYA6T7lGY+cEtpP40TPpYkZfPFWe/dOxkGnNiFEdrJDucV5HBXfSA1RA/JrsM7tlR+B2vU
sqiDLHHIS9buGiV1WFp9G2bj9AOMRARL2qPn7wuAXjbwUYZaFbhnah7dKXwcrq11yFv3zUf9E+me
5NNPEn8tp9mmTuOPMlZ1YBe2CSzWzMNiup2D+Ek3rZOndEweAKl5SS+VciFwmm5cXSsYVXnoA5yj
qvc0flKjpIYBWMJxKfLlAgIGbJuRi/XiGe190ZUfAwy3/eTgxdwMFi5LrfQl/AToO+6syzCFQ7BF
PVhFYCy5GiDtYojk24mNNn2lDGBwBJj0x0mT+dvV45EYXWzf/AUztByVXmEzImlLVmEAfnbHmAPB
aN5VhVPVrD0L3tHs7s01tTZaDO2LkmM8mNng3hWx5CWvb8BF8jI5HylyQtkvAHi82L9jbgU7TfQf
iev+aiUDR5MO5DgT1PaGEFXbyUVrvvwlBvLAFivEW9AGqQJ/oVWpwgIZa6w9LYyjHAiB0Dptj0GO
2RfLvo0OjD7s4kSenQlrhG4R+eWhVNm0NPXmJm+o8cAXajt7mojlckC63ev97G1g9phbI4YrJJJ8
3ZDSnEUErTHmstw1gNRjhH5a//oJIJG2AR1u1Im9qancwszGr5Kn2RKmWH0wRGl22PjDem+KxTys
GcBHcH3LJbEKhx7DbxmdSbmzRZucZS8w3VfCA/yXDXdFJYYdArPhE1C6d3LmXLtO+Bh5UtkYVWD+
31OOmRN4giLM5wJILF8n856iFvpGk8K985vhCdIbKfdSHlI1+hs2YuvZTJ+GMiLmLw9ofXgUZmF8
ULyOnC/UPK0mVDANPTti1brblH8vNBNTbAxFDOeEUbYIszQtQn3x/He7cW6hp7AV/q2x+4WranpJ
zLo5KKERBqBXS5MdWGnAKRKdAa3eS5XzlxZiPhRytsJ4zsttqbNhbtsYvYSBw3VbLX1z7ZX541iW
dgSzN2/KdTSxWODo473KYBWMvPcrAQ7wJZzP2nHV3iobBiQuaZ641DCYNxYbxjpnOYcz+dXXlzcX
MxJ11QLsr2+p7rRS27kDGX5FNYPLq6lW0WGBRCoavDwkFfDeAVfB+NuDSFgfGF2MKNSQirBqdu6s
Ecdd5pJPnndkBmSELu8zO072XlfLx9T03Cc+lLVxXL6WmYdqqJ8+QZLh17OxaesUUBtmuIBC1Dhs
p6Ky34aszbaLKq1PlZrm1c8LM9t0feL9raokXY3T9DTaaG5K1YMO0uM3zGOoI1KNlD2O0VDZMNfq
Upr73h+TELvtv1UW4xb0DW5uz+LcROoY5b4b44hr/81wwV4YLYGyITMtYkAPrc3mES/LYj/Wbvqy
5hP5kpoOo8nyGlzpSxUyc7RwDQ6/Ezl0QWsU7T4dpM3Bw9PT08E8NIvoH8VYayeYJO4JjnJ6de1y
jarCK7Yr9GPmtS0fw7h1/NqH31jNHSJDqlRVS4Z6NmOLJOa1FN/cKr9EtUC/QgQR2AumeaXNGM4m
4YfOTSqUENXL5QlVvnOm5s7NNKyMNVSGGn4IP5+Tkp9hdttE979YHHeRNtQzjaHov9aR6SNqUcqq
fopMu6muVITj21xDzrJknJLLqzewDIXcxdVQ3PAkNARr6xQfxKclUV2PRmguotrSyhBaoC9Y2ltV
5nvVwFhPXPMP1AfqunZdg7YTgOxs769t9Q7uclkcOWvFBe1QHdpqQhCVJJZ87KphpncvFQ4+acO8
xVgSediCAw2Ad9TiatxYefUP9WvKayt/0hnaDIgDwzo6Nd/+YTW+b7b+Taq3zOYASVNKk//wW8T4
1JpeGHcVtv4tCG0GcfZohYO6wURzgolXoMAWIsyj73EoMNEaSDsqPPgUgC3YfgP00lLttVx6/WG0
jPRB9lZ98QvPfccmyWSKjnTDLxfq+wroAGSM2Ntuv9w8s9YWJny1tR3IjrpJpaYlgwkXq+mrD6Wc
+ASNUO5Twg73sdGn98Aa+7Am9nA381iCIZ/MkzXyaBIn4RDXO7FtJsBaVZyvuyYn8MsEfwDHz8Bb
aoGAJ42u2f2fJSKTPlrr9UtLB5eBazs7BzXZaYTlBPoUFVtk9BAa+lab9mzh4Gp5KY+jnEguyWzn
MM323muz544YYTRy/bAtbUUzpqf5gbV4d/XBoR9NRrOnFfApV4o07L+xdNsPx1PvcVumJwMa2K7o
ISLNWf6T9PPEj8/A115v2YWxGvDKZn0MQ8aZQ5aejKi6Fli1W+h3gOd5vwW0gyXx9W3VWGrPy2lF
hJ3YmADN9qjJuX4y49x9n1fvn1vPfF90zhtcpCpqXDBQs1Z7B1t0DWdJVz/3mteHpk1BodfkLRmF
ln2MpqvOBJKWgcg0IMkUfYG2kruZtyV+xEprX9ZMEbnARAJ4vKPi+ImHYdDxla1PCCh0BtdoATI7
SP+M3hEfyyrGo+DAgFk4m/CgpT69cNXZt4mueUBsod+lLUMJSqBxv4zuDePIFQlbmm2nDQGmaqn7
BbP2nxxli7lhHkdxnSbgV+qhrP4YuSII8yQn8jLMzsUjzemRClyGliic19lGJZ2DMSHlMSalhJja
SONM5MHzzb6Ts1aGiTs3zC2UDLx4mYnsUKO4DA5TuNUEaUhQ6juuVFQBc/eL2XLak/MDZWWeFPII
HbtgxGIC/M/U1pFlWOnFlM0EL9aFjOyDWpfYQd6cxX5neaZTqLWfokh7kAQdPT8MG3WwO4SeGsG1
ZhwPP1blGwlTXFywbDBbdfR8wFQ1HgecSkq+m5UJGUdWfTjixTbr9xvSb+qfzMbmalC1+PM49M9u
NX2g2GyPZPmA4WfGxOjyI6sQHc8J8T6MDFRAfg+dJFExW5jInL/UvR+5CynLrHA3D8rNn0ajkawG
OsYKsnajOK/T/dQaJmsHtCAEtFTH3mHByisnUsSPg9OAThv8U+sb7YdYWxlDXu/NaLGzl8FPaU+s
6SNtbxRwm99fwA1gP3lMCWAoD2UWIsdfoV9XlQ3+ubLijZ7Hj206TZeU7NJ8yxy6618ylNRDlCup
XizTHgK9z3yISkS6611q6UcYpt5hBgX7Fku9D3lt2UA6fXxIFobFpp++skHQg9pLCEMhW24XQwzY
09jEBzwCRijyhOTmhnQg8vJUoCV9ucuHicmdPzY37K0IO6/9V+n1v6KpjAAEKYZ8QeC4dRppJOW2
jIf70oNGOXhwr8lxIZq9Sc1tB/aJsW7xbzA4Fse2Km8pzSxR9MGN3zp9aSiiZ7/bE2+x9fNP5mZN
fK7rwbUuMKwntKOjyrKdZAV8XXH3Iniysx2SOuKdwe4QhSoZcFUGyQGO5vysBRDgGiMP7v/mOy6T
2zTyVb5V+cnpIuPp9gFQPIdNEznOyQafBvsfypY9w0ngFtnkq3jqOhAWTUwMjGF1xs4xYOMqlkgg
qIB2V3UL08DmmFjaQR1dpOxrMmqbJS9eMADcBm3SiPLSE4/EVv1bTOO0FMXzygu/0xEzknLCLL4E
L0+a28WeFoNoop40ED37BdSMZcM9ueN9hfdQALhkyGlWDiV7VcbvK9XYxazY7wTuoqV/rT0Nz7nj
9Z8GQLrQX4Ar4P42Vu53L7e3eaXGB1e31qNnZp+e1b8mrQ4nvgQ5oYyR6ZerQX+fG8kDrrPAh/b6
bDXQJzY2vLq7odWnk91AbWMkPG2aTMNEpjGIrjPGEUPdJEx9lSSemqYUFBPrEQuWpzXCwwcKMW3K
mjyh0mCiz5yoZLPBKbzw2wrsCcbU2JojsQhDFgHoQqPcV+SxLHUKvpUJDckj3Gq2Ozz3M3uULkvd
U5kvH5zn5s5l1RFw7Ol3YNnzMEYcE9RokB1efMzh9NfsmFJ68i8bMx8LQvM29+Hu2ZTV2P9WGE02
VuE126anVgO/QBbVlPzO7pxuSeRa6y3rjfeO8ydgsQLRKp6/CGiAQshkiCWMTkkCGDoyNZuWMGtn
/cfQ+v7UKoAYOQk8m4TZzUaOJP8yeIL1zqDgwVoa9ZhnKWrvUTesR9esakrjte2CpZ4+LY6psIQ4
HsBG+iJnnX2r6XQLM9rBBryd219m4hkX9jXNRXCU8IOIfw2t8ClPnAXSrLBZmPhIsnsjxaRtsJGt
4oLOvPzQk6QD4p/7R0bO/1Q6MOz1vNuGMsYhkht9vISlGtVTB/QZRE0h4ZxBs8xKIqSFm6TPY5sM
d3UlvwDhm1u785Ee5lzV1HHE60K1HeH2unJh+TK82RVhCcA4q4s2yKo9VWZRXXQ2SC7KcjWD+R3z
qBhJ9NKgFXC1p/V5jOf4oWWGD8yvplbUB/Uy4aYPrVyb4dW3txQJ87WxGektJv7+QYj8uLp+cXT0
W7kteRYsUumdzaSLuqRIQ+krFcnRlXsWNaRpdXUaUXNA0mh8k5Ov1jc+Y/UwzsU7yaqvhPN5vNR9
ul2z2NyT8iX2/mxSv8Vq9iJWlMvjaKHwUu5kHQBozNup76tzM0vwn723hohoFiil0NwKK/EJS3MQ
wNrOfNFW3zu5Cf8HOcmfTQ93cS4M9gC6SeZ8L4mHIbk9oO/lzISg+5AaMpWhHjvS30i9SC4SxDo7
GdfcsEaHyd3H9xwmNilZsXF0jLLYj8rO9jcGMM0NmZBG7tMgkESyLWYI1mjhyVldmGABk0LGKRAY
oNSXbAAJxhJp92EbRr3JbhlTM1PcSCXMxMccVrxPnbIZi7Y6mhRGbDeSIpiNrj/NOFxOusjMr4I0
LP4IcvVJQjUDzNrsPZx8Dwb12S7Jh4eCNNZd7nSkX9ilcVH5TbRtW2MIZ3U9IZ+2j44j2oOt4XRo
vJhAM5nJzzTL2i3TuTKwqUSD1a9MrhfuAaIwCsJx9PHJGlnIAJTpT6QcSHC+qt+KeuUsSQ1k3YYg
Bq5dFZ90ITvKL9Z17/uJsx1HO91N5cSKeX1bu1HuySlptu5oD48c1gvrIvyNOcbTvWXE2bk1ZXsC
GANP0hq7h1bkHlutZaDIW9nGdkl+18vpyabw3GuzxVBMaTbxgrfttK1/CV/2l8XGWlG7yjn0i7k8
tePAtIkCI3ApamqoaFaaV3cydXgt/OknA1zynky1k26WG97CKTgX2in5qcbFiQovi+mep4Klts7/
MN5giPVkP9BQJF9KWPWOgDtSl1TBUjchDLvI3fGKdhi4v97p3Gdxh4Yr8Y9EWvlHrmTzkBR5i963
gtPTFoQhcC2vfbHsiKGTITV+R/J0O11qoyr2HCLDrUzUApKCKJUHbdkbWlsjaXCoj5cGova0pBsn
Fy9lO/g7Vjzy2Dr9LVmu0+l+R0wYjoIbGvsQZZo40LJpvrZz0gD+vpHHLb8hqsj/I9jyW9KTsJ/+
FhYBTo6nlW+TZRcP47JMgS6TYWtxCd8RKmtvi5HVrimS+pj7hTgCnMt2eVW85LZb0oga+qkX5swv
QMGiqQugMmxsWDehaXMmJHVsr5aDKeLkrUiWn1p1H1hq0sCgAgiqpmdiNlIKsBOk9dOkIItXSBQt
rn6XxEiWfbfoo0as5oY4HDPMOIkuddmnm2JZWJA788vYlP1O81Oyd9idXicnrqBxG9orWVYHlJjX
pTGyiE3AlXRNL1pH8TmaKg3Fwk3rGXzFQd6lZ5+nuqNPM64+JMMHtKtFYM9QpIgm9qN4KL0fCjYD
rqnbsC8qQChpnjwsPbQdaxGfMJLaPfpS5CR+DGR6mK1NTW8cpSSi8ipYnx6WXLaAsgNle+vNOv19
tafs7NfxcKSpwdHAMjzbYCeZUKAxHcjQ3AeGXfN1aXPrgbi44mK0gETXFIPQmqbd1shaMiMbadyZ
t9WBX9Md2qjjNsIhaRErc/XgJI4Hi2F66yjZQ7CUElHALYzJ6MV+jX3W745m/8X4Y28vAkITN3+F
yDoGq6v9CEd3wWq2H/4M4SadhuFScHLvc41Pk1gMgNrefkVHkN48Set+Jaw3cNbqwZtW9ebwk4UM
p3jguhmfNEIgw0KlHyh4gEHb4tkcMzc0knR69hrX5UNAMBYFsyVgVOrQKneNetBFnhpfm5hdYj4R
D2XIIQOk4/sha4848ORYbf3UUAdzKNX9oMdq1xdZ/QwizQpJ1zEDIxGkLoINrIO4m5xPYer9fvQW
6z2BKPKitV4C6rMhUpGtiYcdrBTUtkilelqrrZcyK1y6W0UkHdj0rTM8SKteH8dxxF/ELIrghRtV
1ygultP1X6Sj1WfGUjYrfjd+hhnFq9tNYDOTOphoGdhtsgWj+ZT6d9F7dDw4p/6tKu7eS8Nb93Oa
u5GVWkwX2Tw2mh00PuIs0CrU67+qmd5SLXkmgoyMjps+Zy4ZB8Iu8tCgOdOrl/AvAGhstl3PApH2
aAhtrLt3Ip/kP11146uh0/nkdLubspmBROoApgzFLdt7mn6lWUyICRjcYCgm4LigSkLfHYxt4iM+
mOM6AVjmmM/GYP3qws+R9xOoPJtWHhhGFz/4uJ42vWgMQuKxRSqHBQY5EgT5mFQ9aE/BO7Ou2BtW
yzJfG/M7K574wuVUJ30l82EzQnx/RwZlRtnovni9Yz5admvu6bxQ5zhFxwHfcrN4Ij7HebdGy1Tl
ZMbETxnU0hOrwupFCWQV9eKVZ8M5oooiV6nQ8jfyQdygbVziTRu6H9tDTMaCQn+0ik+UsoxzHkCp
UQ4EkpdVZ/icQWcqWPpPr3kVGciJ2B9euvp7NPJrvC7AkO/J3MbRr5snxjRkT1O3JD/A6LkqGf2W
kPJuO33vMiwvCBkj4ci97TyTcENaGS+leGqNkxBnt75L0qOX7YFIZ6yQdCC7vrcXHVXemQiNmFAT
v6ppf+xNlb3bBEFZGr/e/VrunerHdx9ouzaZTufQnxlEGiutkH5SjD7rYZtJLhUYTzytr9p9aPQX
i56qvkuzXe9SxIrD0hAPVP5W075kCNVrgdmzoGrOC1Ol7GDM94oh08CGsRwVSxHmcVxtUv0BEaNG
+O21EFy4HM5z9TPggTTj65p8G5UkFotAHR+1SiqjpHlO7HetOxttfhAsqh37we38iFvv3MQ3dU2z
bfnNQ4gOCSU96UM09z8L8wtRIGOkr9Kn14XJVJ9spxF5AY0RyLuayXY57Y38aC8nL2XXapehsPd6
+VC3zzWvjqTRvniKQT+A0FGVYWsRlO4FnvLCZvy5PTUn/aPJJH0UZ/NKAsdWeHeNfNM5L5O2OBbm
bjJOpAIdqhJUKk00J8Ogf+cpWZOIUA24zQsEwOkpTrAuDQCC5x9OoE0F6XFgFme3Rzlx74DfLzCs
6/Vr4xwcJhEkZ26yeNp01jFFacQ3hnsk5Kcu0qgz7jXydO2PpLkvjYNKf25secxFwST4BV40k2Cp
i1/dtl8fzFgm98EHU9MLIuC/beN5mV+xQG1Yc/T2JfZ2LWss5O0aYhy1y9HPVGKrjJ8SlWLFrQro
PFs1ks0uTXzNbDK00GoVF4973CHDyu71Lmpod+Hvo/2qGk2ywR3tl3QU9YHp7pdZmMUVxubWXemu
istEXrRHOB/Fl5IzUij73iN+vLJIby6J8OXQgabunGOzO6VQLo1yX7r1ZiKYDS4dSQ7k+gATQpzL
cqkqQne+WMRN2Rx5/svYcfL67NVKBqnxxh5fIJWHEImCjmowL3YZe+UJVxkq1v2SZNgYn2byv6qL
Q7TOTIMv+vccbjjIFfa7nnUpICT5BUw3dSfmF91/7OJdjgBzbf+YT+40+aqvj6b/ksjdWv5NJFCw
wGo642Y73+tjjhptd8s2MQXU+uUj614yUh5HfR8n88GZ9KBAutE1OGZ9IP0M7SkW2CAcFlQ3NvI3
n+wCWT/1xmtvUV5qe2rbQ2PeAjUID8l+7cFnY18REoArj6zQdqw3lfNvhn5Y5eeVpzVkaEEY6Sxx
IOqSeZJ2j6goBHg5iyr0/R/C+rh+713nB/FfkKTQ9134gQzcV3M3QL7KOW4XdvKHmwqS3WSVXvzF
oCLhQOQ7QNMUamW9zXrtdUR+BsZ348UPhbif02JfWJ8movalBkPM8DVpP5sxQZ/1DFrxdhXOtxGA
bYWlhhKg3fgE0eQlFWllIE15JptWp1MkxaJeLja5khbWiDl+Ez7KjDQ+xsCV3Xijsh9XI1DF2mr5
qSM+zLuxOsd7A0LhKNmEszCiZOXc70Ji4k+SJK2FaMRUhIn1WjcEovMbmWl4EAQ0DtygiKUnD+zZ
SXrcjlcgxTbW3cT7VOZNhjpfi0WFlRb/68c2LFKWDPXFWQ5a9TZM30LfL9XOyOFOgvb0vxpxjxE4
yGAKFxZ4VOco6RNrsatJippI6yoM3L8P3KsZpEURlJMWzO73ypk7dd+yeHbFmfZiI9qPZPhASrYV
qAZQMCC5vK45Gvb9pF28eY+zXHm8D/cD2VzVu9Z8MLUKW5se1/3S+qeEN0VlUVXtzPy1H7/dut0t
SGwRG6Bve7Ih6HToC2ttIPM458gGTld92cm920NTbQ7sZ3DzP/Xt2+KdKqId/ncrk+5D+8dfjIpx
/NeK+1uKoq/thfNYzn8sP5r+B33tHmY5/XO10c2faiEy0t8t3TnvuDw5xRVIbBeZopXv1up5YI6S
rXeOuOd2i6inA9gG8V/HyOQPoDGZw78KNkrymo8P+vJeoRIx1EmjyEpcX+1vwmLkGRknkgOJOUe4
tCXxSh1Lkpt2PH0FXbUhB95y0lNnlfcT7igefBpRvwTO9DBOKAcHZoTV1fCZQOZ40V6ziUBQ8e3O
vz0ClByuuJhBQa/JLTNqy5chWPJfjb2DR7CTQls9pXaIgnQR2o7hIjklb0jKtk68Xske2q2zcxeT
0s1ee2sUeNRROZXO8LEYVtQnh8p7Z19AK11GlXhL41/nqmAT6tW+//IOnbpzWv7DiV55M1Y7xUZu
HZPDlB4cYhRagM7per7pecblxeJULSrOjNsBYf9U3FMkkgOWuncrvGHEzTWPHrEdbcFD/uAQ80kc
BHZXF2XoEN/M2eIZuG/Wj0Q89cM593+JWSjHYzKfiS7cOOpye9PYSPMSHXwqbvOatY+xyUJeuFsi
2Pjbfptyu1DlMSuZ+n8+EzGWKFw9MpAJJOzsKy8uLdoDsAersx28N01cTfNuMQ6yp5XV9/bsRiPX
huUdDY19RB/Z+dVhRzKtD4hT0aVfF/m4TF+uwTfmo8w+tZTQeQ9BPYFBrXYZupDt/xaSaKCPH5N7
Wpt7CJsNi8E2PU8ZwZtfzH60et7DXq26Z91CdfmluyfHfoynFyKMmuSwikimpwqo1boDCxDY1dVn
MNtMd2V+b6O0zdRnmSm+BCfhvYxiN3OLZQlGlRdhPif5/TCe9YTEelRS6j13jiAhhtWjXtlmGFT5
hoKRffRNAk/BXUbOKHgf31fjzh+2NHKhUN/cR+y6YRESGxf/zg75OvXZIyFZlAQt6OVWAoylz7fV
Q1oAOTXhH+f2xtAjp8Migy4q5nLWb4Fkl4owrqQ5DO5jrk/n0fxMhnhXmj6jalLL5JWOJnBcSd9T
b0Y2GLO+w1RIUmO7pUynYGZ2TQegOTpZzLQl6ZVsk43LBezVjzieEZ++EMHNaZcfZ2D5Zf+doZqu
akDu9aEyftPR3XTmW84BYOo5/s88YCZdUcDPbBOT6XdY0lDLFiy8y13eV1BAmOIyVKv4+Eb/CuOt
b6fD4N9jqKAkSKKVnLaFimN2ty4k3NZ5Mp0yyqb+cUgIDVhtTpkklPHHLBDtTy9xeyljEWgdKWCM
qlbxN/ZVuKZPU/sVpxBKkHTmnAcNI0yphZl+1/vifvWLs2pJRrW5sZJqAwIL+4YZTAQR+ya6RIcT
bzBfupJvc1PCs0++bYuNVf7bjTW7CCT7yGm4EcmhH44jpjZW25y5oP4ZONf8lTXalpgcYJfhUS6f
xvGdmDdH3QHGR3zBiR1Hsv6xWLDDkGXl+dd4W2ewd0YcQ5PO6cS7Q+oO0Wj8dJ0E/Uw64Y3TM1Ty
0DIC1fHlQBVHz6u9a/l8aOrhgNSE6eqc/Ml453l7A3WbRp7RMnORpc+LCU+4kVsGf2eF/XjnrgI5
/V/rEeUpX5VjvZpF97XqzqYk8Nq2frrqLxXuSZCUkYDeqMr3SWZ06Ojd2AKya15HIgTvW42LN33N
/JfUNLaDRNO7/pvRhcTP9fLnd8SQ4bYxPgZQuQM/cbq318MtyXuhSyydz4RQVxnmq74f3fE8OM9T
FzkZtQr4mVzbGKyE6Xh0+UOc5dB9CeuhIxGcdVs6n7omKo27wQWMfBCuQbRFiAtji3oiUNSITp3t
BjI5J1R9pv6g5GmwT5K1uJP+VJYIZkbISjuYbEpbBrm58eK6l1Ezdgg/Nzq9FIQJoNE8edwqKAOC
7NaRMbgZXmeL0IyBhNbyYfZ+iBz7t5KvYVc2KN1rYz0jVN1kzczc55cz3o6vUjsZ7qHKd0NBZig/
G2tzsT764m8g9JktQCmjKn2b3BiSKKcRNqSjxreIjQGxJ2f2z5b4rZMWpegz65IMnRvGFUAtefmn
zxe9exZoVeuzkfPlxCeY6FenRfa1l7fwFO/U9vQ+4jxWf5bjhAkhJ5J5VfbsDGybyJdou/vYeSkm
EYzLVXUx637KsjcD5dcCF8Rl0E7Txxegjy8ulOmmfqrGV6178uTjtOxG+UAuZcD0lxn6UZT8gfZe
9h8mHYztn/pMPzRMM4qFCgifYVW+EtB7N2fXVjvhCCSi/bF0T5XznoOfXxcVuA7xr0R5pQCaydNb
Dfby2O8shqsVLXVKXafnfyPxGu2wT9pLTnBm1tDmcnvX9Y9PzAYB6rvM2BGraJnExUPmTpawywl3
TNr9kL2OhGngbGN5/Z1NX77iE6I60Kz32vzXyXGXWkto6QcSI9B08T1eveFh0EgehsLqNAg2wIwr
WWMTHKOVKCGnw39hE5hVTP9shH2LXkBYGs64uo6MG+INVr5XIkeClZMaLXVxjH1m+5p3xTAYrEV9
LpuFfTkuR+Y9hMFky9Yc+2MPuovfh4u4wStuAVzy3gL2MhgadrhuW8U4+zs7KBL9z5NIksx5CyP8
w08wDzGLrYmXH6t6h7Di6Kplr8in0W+6JgLG0MYrCPWFqSOSXr+N2LyT6NDhotOC+TurV4Sx35JE
xrCr7X33H0lntiQpri3RL8KMQQh4DYIYc56rX7CsqixGMYMEX39XnPvW1lbWlZ0RiC3f7stXHvZg
1eewzb5m034JYZ2ibUlCad+1LT2s3RYjh+3kWj+hZybeYi5o/L98BkQZLRftlc80KO61Xg9FR4G5
G7SAnSRgaPs8hdadqrJr7lmHhu3/jm3Gz2DJw6zMS7baLPJZWGk33vzxPPLUFBG+eeX9wvnCLEHT
DW/jYVdUVgyt51UEOMByeW68/j9ThRjEW4gBUR1daPymWrWO7dnb9ZaXbKDdY4DYxPv+rep5Gl+l
WBiRt2bnRrfbXP3FeuhJF9XBMUQFgvWybdkJN9xTHVlx4UXHZnDYVFKd44z3jWK917Ckn4eTSdMn
t1hgrkBcm7fxYd7UtbEWWr+bfWrTxYS4TG3yNeSA3mVb+oSj8N4A8mky/9Ptpt3CS3OqXJJ++HLc
7Eo8aT+v5bsDFsu42/u4jUnEn7FxR85rFkemTAQHR0+f47ZuGHTo6cki/BXb0fKdu7FVJ2/kOcVS
qSmyHcIgYXX5q7fCU9Xq+8ExcUu+cqQfj60mFc70c3/g5j/JwbwgR37qZb6IKt3TrUa9JEXB8FG4
9tzutbplthuR5akFCtcWC694tOe/c+rDTrFOBe+T3PYTn5UzZXhoRfYBR/uz5fMKljy907pd85rp
vSIDN0nnybOXRP6vxwlknxj3uMviPB9O/TjRWzUdZ9vQW0SZHRs+Om7PgdvuJfE/r7o9P/zsvJjx
M/9ElOBpJ7iMzraH1PQgWya2xdWvCyLSFHSHzEKTs1F+jG/2NSI80tSPvUYvBcSi2F+oU2eG+xla
Pu9QJZ3PKwqLbe9iOvMYIWlyptNbpGsC3BRzDd4PPZXnStf7aKjPtt2Q7iyPvWl+sVWu6ULPM/5v
rMMwsIq5eQ7dhsoBOnv2gTaQANMDa2ORzKTu8zID+d/SmpbyNpDcS11ZXKtQU0iUHdPF0HweWZiK
+qQ23bXNOMvD7V3gfF0mBuKe+gJ67lh/Lbe+4wg10LaHK/6ic7WCdyXKl0Y5FxLq7tvtjHNo5lpH
D6/0XmnS21NX9UhVVA2mfzuqIfvs+fLSFQH5Zn5uvABMn1AdbRvlqzd9VAu3vJFIvCNJBvLr5Mjo
u1d/qn6Vq8QLSGu935yMyujMYLKaO8Y6AqEYIBtMZ2pvWCqlTn03sA3rJo5kph++HiXvj37uHldc
k2POQ+E0cYgLAgMroW0s4BunfFpQdsaT0PUMGFxw/CG/NOm0K9Nu37Tstkk30EyHJbKLh5YXEWgz
bNeI812SD+HJRWAF15iUi0mqKdi5lXekKmPv+s0DY+aFlC83LYbiyYozuFmhS3R9kGSFSFoGhCCL
Bj1MUDLKggCzQdnGfk0ga+ovEdWo7e3OllOFrJzxJJh6h1n9o0eDljpv+3I067ZlvV+4GW7Isl2A
6zmELovTOJyAcjecmJLsUDNXKHsuKT8Q8fduFOKz7VFX2uvIhXBs69ix9IGT4Xxznq/jsHfx5kW6
/ujm8jKb0o7xyz5ueUqnm1AvrY9NERcFN0OSa6VovkZH4AohQJN6eGJLx77vF8TykB+U7hj+yMR6
lpHsVrKdH4llJbpk87vxKSKMEk3ap6mJQY8dvDTYzTLETUAvYy2JkFH+q7GGB0jyVeehmZBH5fNc
sTgVutQ7jF58OLcq9y1NOvBc9aZVLC0fXaNUe0kyuRtsXruEhvJwj2Mrzsztvt7HXtPc2SEpY4eT
pR0bzEouBd/yr0e0JF4rEecCA4Ad4pzmVWrTDFhLwvrj+NMyiHf8vNam+UC7q5FDkm524iHvdY53
7yD995So77IFamg2uNdGbG9e6Z1wdx8pn3mF5/nMVphWcBLJRh5nKzFRiyZa6lNOP3U2ySNBqT05
siSNymd7YlRlDxmSDATC8Rwo61en8YiGbP4ce+PCQQxD5myOoz1VvLFghstn6yXyuL7p5jwxsdOH
SRelb2gloMF+HIg6u8ExMr8Fb6+FttWRcOSIR5f28EXtJ0nYgX/rUOlVTIzCItvwvos/K5AuDPff
fPc4YMkOC9zHUzB91Tgdvbp81Ah0k6G9dW3IdmXXYuiP5PhZ8UyxNNWjEO3ZmYnDtcvRleUL2W/0
ULazLO7PtnTPjoj+9bKg97cifJM3ry1s0duK3bMjNBkeChNN55l1uUrFU+tMe+Lz/JSjorAUt6HH
geQHX6uFED+NwQOzxy+NlZCK0QWRB1NWdfsPNi6Lpeiz6tK7bSaZpidclXn2FjXmfqpnkoOY//2O
9oZ55VfkLe0RiZm1RkFMkALbomTFwMtBEEzEeH1bqFhJsZBwNLqlT3b95ZZUY4cLph4/AJ9HctuN
i3pmhJ7sC5UnrALSDhKDj597YMOa5JOhUwzjWsol1Y220826uQbjPYXVR+BF12Be5xMrtr+h8Q5+
Ud4ZVEYl3KTL5KedLYc5HcSD1i3yYQjEoo2404T7gJ1yKuk+WiBiBn24z25XR7VylyeTanOdkMP4
0NcpN3DnzuuKf60X/kThdj9A+OxoxRNiZC5sLnqAdhF6sXHzi09n0s0Nw8y7X0MMaTcRCE1JIsQ4
7oBmYrad52eUliLAtxZv7BAhF4Eyu70MLdI2BddVMayYj6jc7qucUY5avlJCylB9lmBqOBiX/u+O
4knW9oelZvE6EiZvzNCeRS5iF5pCb3yGboG8Ai5h89DEp+UY1A0eyxnLedkIlcwQYF6slWx+SZru
oe0kNFH6Rrgm2c8RD2hXq4EO3PC2JlrcZydsu/BA1+l0VEVOnHOpwz/lGP62Bzt6sP2eHYQDguxj
81hjuf7dOJbB8N7i+/iElVMf9crbQPsz1miJW8iDanpKA/p4dn1bfZeUpD62EhsY/AJos8c0z5o7
MYMCJMlgcdvxv+ZF9Ffac/5s1TgfiRgWBMYbSRpuqOg2zNNH6MlEO7MtNzxBuYshDyHPhVRhhx9d
N7hfzpqFT65YVRXPZnCPAk07tkJaV50GxaFa0vKyuP6li6BhiIEw9eZq538NmSdyLuq+hwNyHDdB
xo3Y5YlN7JT0VYBnacS0ZySR4olIJOYhMkyE08Z75f7AisdlW9KT44WB+03tKK6tBU981k3s+sos
vYwFl3pVzYYYauSyeiJE/YIzLT+XAxkDNJKiR43ty7e5modnNfqY+bHXmsciQj8Grw/CxSWu81yC
4QjBl2T6SXdF8EcqH0rJOiN7htTVVgstyo4vUiqZRgsvtl5fWf0fsozOzWANQDyMdDZN1I+gSi1a
/QmdbTvMJZ+eXYPvIJ30PRtLZ3ijRsSdBdgAMcp9SQcRa0Wzjhyfa/4cbFP7r9om7rhF23ALFa6M
MGIHgEbIC7vrW4VZItGz/aqM/tvZQ3lpfOde+TVgjjxgHiybCtD97X07hYSMfeAqT1HRBUffmYhH
Dtr5Yv0cveFQNh9QXuCW0xfBQ7Eu12EclkNGw9PVjuT8Po0uq+BIbWfukeR6sGU9810RTw0UgqS1
3f6vjWHy2G9mOTWsTsEiyoJnpUxZ7wyZx4iuPetvIJv67FSEcOeCewWxgv997Rt4FBxrVdkTWu5t
/r5O/6lsWCiRgVLsrd5rEfYu7BYcJMwuXWVdMKvYiNMjgrWfKQ4pB1EYPbD+IEN7M39ujX/AMlfc
YYtx9/QYzZeuAZ7CWnQy58VV2D7kPL8vZiGZEYVogHbUvtNsyHi6WJzRFdEWe1eXguxcSegdJ+Mo
sIT407G9rXk6HQW/o2Kok1sADBbA0pNIrGCfypGxrO58g5CRMVEXeRgD3NcIthw/DdSqV/4KjieX
DXhrq/nBBabDAWpuu2iZkbJDWDiOS/EDfLrA3qyRhZoqIqzQs//Ke8U/bR1lknXLT+N4Ywj/lebU
Wq28ckdID2uO6zZEDi3LeX20KHsrENAvc6Epehtu9Ch422XAZBFE3alrqz9eur2pypBjuV8K+RTm
QOCIZILjiMyK0w9rzSkbWo5yt3stmaOobso5SlUo9KOf+s1zZbyQFxJcfG6kIj1Tm3pjSjj+u2Vm
VE3KTA9+ym+6SiOyIaNcn6ZA0WLWLiGmXSSGvXFpLY64ws7Mv1/V6rQELd3lrN+hB+TLgR99OBfj
1vP4o78yEc7tXlGFRkVtnf31ouw/5pPt3jFN+1UjDIn1Pas7BO90lwPVSOEZkCzPYiKnHHAqTf8N
VJu+2HOY/kyrdDKW4mlxDtLwMeUd+Kq1GK7CwlaoLBrVALxFnCe386LenMT4RTymx9VjpBUhCdR6
GJezj4lzN2dUlu+Zeko/tnMdOfCWZzkn41DDMSDs2p08AkUxLFwk1jVb2ZCUvT2QwEVqLY2L1xHh
iv7BLD/wsWZni/JyirN4MXulwxdwsxz/qsE5YHvipnBXD19q+DqQH9nrtMnve4GX2GU+28KUBe0C
eBm4vr2rJouhWfbbl7Wx7hba8vhO+P+thm/L5BbJAkIJZyyXFmDNKVK+hYamDYMeNG7Wxe0Y94NI
j6M1CISfsj/M6wg4pA9Txg3tKMZuPFdT4ZBcUTVjHfkJBnSyfZDFbXhVeSrJ4eL24am3qwP+WJ6f
WZEkYs+9G9yCFxHNuriiKY6eM5s7jGJCzqzgeyP1sK/tmS7xip4FJjjG1CoSqIVTOsZdscInsolX
pBHhW3x2fTzmQ4ZxQT5npEayOO/wS8zDRFSkasqWuqk0HfbL1t13evqxwfIuL5KJDAtCWj4N2qvP
4yBYEpFUEqjo+QMGN8F9wnL1P8VrHNKX5/6m0vEvElaUdFpxtWLSr+IoZesXZctlCX7TWIa3QPVu
B+bAtXDWgiDmba4+m953n8k3zF8kjuxYQ0rAdeD+N01t6SVFrR2GvgngWAbL7MzCYDqHG24bAZz1
qb+ZHksXgSrgXpMEU6UOdcYbmGAWAWUxRk997WJgHJ1rXZnxkZRAh7Wy6BFspEXGpqu/wq2GyRN2
39xaZzxJWdXx2DOVBHBDRBzVI6dxWObVPZwC5g+7xuLgi/Wx2+S/dC5uc61v/uDt/dutmJ9MHzxG
0jL3aZ4S6HUibkmB3S9TAsdOZOAY5Mh349bvFJWI+sbI27Y8suyT15bONz50KiFlBjh6jdQTGUr/
Ts3wGnY60jn7T9f4HwoPbOI7NwGMEmTr3s3xPYaa5m1IQqyHSUvEpQ2u4K6VsoyeiyxiVy1ogFwz
icBvsSOR8FgyE/3qJ+yasCkwYfvFY4aq3c9OnLlf6cQ1ApElbXNWAyZyf2gGfQEF9tKLGXGwW548
bd01Q9V/pKlfYnnoEQTmxXvzcFyzARmXv8odbXbG4l1PdF83gfqgXSC/F3k2v/vcP7jDG4Raj3A6
PdXPa0dhUOO/1SH5KUFmktc3p+hu6/vPqTTyQZVMfkJaYIwKiDqVaPWv3sOV+oc4zttGRFA92l39
0We3mNgasM5qtOUE+N4pOgKRpOJ+3lgMhLwpQpSJnVqmf3WjgHSUDWIU9iDps4LuAVDxrJTZvMSd
Z8FgsPmapkenoEGXolqBoZ/2oZ2eiE8vzKNx31vNURbzfz60kiP8jOi6TtmtSiHCvCBKgG1DjnC4
cjuKoXSBTBs99zR7Lfb9YolaZ29K5TnsWIUDMr8c/9EwrpK6WmA0bBiu6y34U6DEHZq2+NV1DYmS
lYtPV1vbroTNEs9r0CMebOw6QogXSbPm6k+nbPUNH+1m4q5QJRMxsDELsgAbvhQd57W7sn305qB7
cdzS4VZv5/0GXK18Q87gxsnbCzvCSONu0eZLf7J05K+HeagE9aehcc40RGqe/tTBZTisKSCdDIP4
B3cPeR66DrDE5OAZNK1pEkcu+RE/rQ3DkcLeJyfT85+aR7tKrND61Kv8rSo2vUDjmgM0bVBRweL/
LF49t3Hj6ke9jMuH70S4nuWIP6rIbxQBCKtcD8c31rdvNhlJSqesgECSOx36mjU+I3dOyMH+8HKq
SE4YRwQFqOHPEvJy4KITJIvi5nzogTGdPX8jAVyHq3ocV7S3PohG/pDPzcljL043YXmfV+PzNhDv
Y4ZzGciqXjwrEIGsW1ebPSkz065qZgAABDJYP/GZUFWp9sU4Begn/fsqdfhsUT9yWPJFXVM5uwkD
TY/OCTo+9IHk7wKRR4c+jYaf6gZlw3bCoLgE1tMMT+ovYCxzNwmxXD13HM5mDlCD07D5LcUm9pay
J64g9nzH09XGteBrBg5LnyR+pPslkv25CIvwXA+UzoaiJLiqpxa1zBHsN0zzOGhOFbWgq6FQejet
mLjRAIkEFc/C13k7M8A7LV/wa2RcBbP/0DZu/6uyx/HSD1H1PJoyvXe9pfy0A7p7XW3Nsa6K9bCs
FesmUFaXgDUG8+AsctInw3oRvv1nw5xmQX3b2S3gdFVG1nkhan4SmTsnPqJYXAZed0IZwafg2pzk
IT9amnvuRTeF/J7t3olXv9B7F8zB3rbK9+r/HV04AwktkNuj7GJOTGEhrUVOenAW52ebpy+5Eri3
S3v9L0SxuXqG5DYL+PYC3L563WysdHZtzB0ObjnFJFFYN4/qbfOLidMEaVJYuMcsWf7uxMBgxKy1
G6NJ/Asmn8eR6TmmD319IcDlxob91I6QmbNjh4+0qi5FtN6IQVYXm4rm5BJvJef+pvNknDlyaeYY
aKolNzRmnXMITeTsbZuN6jyuHWwEpCsfO4vyp4QHH8hH2gXXIXDcf9ol3DyamevQVFjboWDs/lvB
YHpaIxujWt4z9UPtuZuN81Tb4gdI2bgb8onFFKNtxLxQSRBrN5aNCTLB9qG3Xrug8veVNKRjUq+h
ZUq7MvyWc5d/MGNEX4QL/yvg4eOv1p7+HJQojy0BGlJ+xIjRf/r2M++nkQVdVcUjHNLDvDjyXyFf
RFudUunr574GFHlQGUvBLsp4S7jrcOk9qwQKYFsELpmxIanVX0L3QCJashLIimvxSTvPyrWDICTt
1jON9hvqzY2WepVWg4aS42piyuaKjU5yaazmF2C9ak9d8Fs9Wp9ORJcKJurlDj7V8I7neXxgAe0R
PcxQrJwqvUZE+QgM9tkfJBsK7W0iKWGXDn/6FYaISyH1buay+KttNxvBSqOrbIN/x9erA2nh/dT9
4MfMauqUK7G5V9/N2umvCSxZJG0ZjndzkDmo625xHTBsXaCA6KNapMbDVDZvaiJEGtTU8g7lir5k
r+7CjEtsKY0jrtbeqYGbS8BbVbg3UFWW+jAoztfEFyZ8yMZSI0Q73rUXRB5Xla6nDQf8q2BDitF+
rA/0G1HSQszgzqk2lpilbPduZDn0G0RQTusiT+qts/ZbEOgAPcnG5D6snbcLQgmVqbJ97LVr+DkV
KO+V62XVvvG2D2/zWBjBjPKQR9MMn+eK/ahLu+o0Oc53lfNiWruVTcPYrxuLzrIbvraqmLHPuy1W
AWVymj+7GWRT4HhPoTMsiOyueMjpT35ObeBLZsESY2Z2bwC8tkTl43AsdXb7G6L3YKqn366DvjaO
xABcPGZ7FgQqnmYRJWqr6r/0Cw93VVem8OLSWst49Nj7DYF0HjfRhYS5B//QTWWY1FzXLqrLJzZ9
LKBG2TAZ5I7/QENO9Nzb/ryP5ATl3kKf05jz1gLoqdnq7R3KbnvaWu08OZ4l4ygspyey2c2hczcV
r6NDmSGXz7iTIv1dL0wb6JLMCptnH8m+YtYYOeKLsoC21eCPSyEXHuuwdWCbo6STGcefRW0aJT0+
A9uov3U5do9lo/w/gAOAtflI9wqo48aPzGZvM711zMcgjyXjwp7c/rKXxlH3W7diVPAqvk7wC6nv
XkDKVGDqD83qFITXs3Q/BTJ790q2b7w0LO/DHixFcH2y7qhbZazn1XBEomuPZrTVoTCN88RTcNs2
oWKqHAUU0Bn9A4uKIAXN/819Gu4skmZH5Ns6cewi/zTBal+UPQ9vauYbgsNCYaeU1IpbFjvRWtgW
bs28A3gK3TgEawJVlgVY1Qz/OXnR/9WrMq9o7zN19vSh9ZnqHprF/LGlzB6YIhTfKxzM0dD3hKK2
5hTJTj9tXSOvJIEB5LFy3MvJBy3jZQ1pQQJxS8ix3g3sN9qlp/M6YxcXFWhcxUT7dd2OpHF6gL9Y
+DaN/xg2Mtxh2p+bdbeCcjhkIw+bg0S/dwabkbLKbl9gDrJ1RbuYCNVsX1U2i/cxZ1Cj8imIm2WS
0B3D6FD7Qp1shKpdWayfjJ3o31yEYXFIG52CTpR9INzu3ZiKNxNjCssfyC8E6M1RAEn8l2MbI86i
05OtSI76Cs/dAtcD0Z/7jFOAyRey0ojdUXFgE+YdZ50zYPJRPt7OrV1AxnLX8LpNGuoRCB63oKnm
4b/Vxolb+OlDKomxp2tT7gfAUjhV8n8Fo+pOOuZrXTATD0PqnXJdvzMlTXFoW6+1x8C2U1r0n7Os
sfg42rmbq+FH0KwBI4F4/X3gEpANV0s9uB6hz4mGy8cAMv1X39Wo0sLDFNc5rLby4kdtIQthquE+
Ot4ge5fai7O9CuucpYKrM9vWZLAFoLwgUBf4fJhG8i1zb+81Xli+Ce3fXF1RjzwLZ4qZPDex+H7E
uWRg64Ujj2HLBVh7zvKRlU36EI7zcNcWzZJwIcLFp1XxyiKD5PiAG7gAUpzvNlJQu20ofkeqaK9L
O9RXbBj86KCTuPJn2KLbeXLu6qpDVgknyFFeBq6QkUDUrxDHvNO8Nc4zmx/83GOD+2whmIBD5/Y5
ZE7J9LFN/oi82nv/+dpuHvjOgVrI8x/YGRjVCg+cT+phhSha6umKYvL2o4dUisgBXG8iSON3lrsL
RcNkDjs6DZWXGALYx6WnMyrrB/aqQYuY7jY9m6FbPdg8enAYXfe62ThqvByvMX5NrF9TS8QCO9LO
AM86utv0UiOfoIaoVzOLp3rOusRuM30E6ml/BzcDOXiv6Pb0MDcKf8CQ69v3crF+O7UeDsUoTA/U
tRuSsnSWC9gRDfm+/CZgncZK2Th33ZDUbtbbhyjq12u+CWSFBVYRbLnl0M+uzW0LFG4w599QbdQh
w04B3Kwyd23TcrGYIgxMFqP/Phcdc7yNcyKSrjoW2xgk2VoP0wEbGsvoLTKxJy0ujS5+rXAwrC7N
dI1IxK534doA8kpFlN+O/uopR+P/nfnbOwIVca+Ryenata1LMV49gS1nXYqZHyLgeHKBmP0445Q/
FzIMn9Ic5/BAgdIjLWg3JBUZet5HVYkqXq5ti00djy5pI1I0+c1IPuHt+MuW2H9IG5M/OiEJwAb9
GIgJCC63q3/snI0qYjURPvbYrMQzQpVqEx89ZW6nHGLJkSAsqX6Z2fBGKF7VHehTmW3coZjMj5ZL
+md0kGrxysq98LJvzR39JJZOP+fgkfblQA7Cmvsi1pzKcWUieV0aWqAC03xmlIgesohYb7W2mmRQ
HiaTs3pvQ0tn+aQZrhxrqg/uqm/WSz5WJdpfZRZiAg4tvs8Lj5TnjH+5zbJE3VwyNOVGnBRCyau7
TBHPtn0LIeC75/mAU6THhcwGY48vEIvrFLipmrwJlIc/RmcfDR2XqApgOWXsQd48MvFLMm7F+kWO
Y4yjkVgzHMVll8obpdxZmfWGEA+F1zHk6Lpidpx0eYk8s8aimV+bHsFprplYA22x+YUTdXKDJbzT
ggzATrQ9u7e+HfnSlJlrWGgPtlyvqnBBxC6mfEs79ZcDGHp5I29roLZ8mdfUvPpqbjmVSuKaYYAj
XObu1wpw7U6YtWKwx9sTMa3DmMyL96Yv4e9veDfSwOSH3Ea8FzK18XRsXnvEe8BkH0Y/WaC+J26X
/FKc4rhRiHDtTE9JoQ6Y87oBkGwO9Y5XX4EZAI3Rfs8AUWBVw9JrA8pGKt2yvWekE+5Kdgr7rN8K
NGTLmxBQe+XEtsevbNoC95Ugp/PiqRKjh8d/pyz+QyuIuEWrZV/rlIkAvBDu1TY9bUQI8PjimDMd
ip2Vst8oF1a4dsqBXRfWSc1D/l9tSbYEqGMn1zLDJaqDdo+/At90A8TxUitn4rVqTYaPhpEWYGF1
R00njpRl9A/8kug59KMfulMxfvdZdK29gTs2zwzE8G7jyl1YiLZRPfDaT2GBZynBVJTrZb3WSw86
v2izo8PF67CuC3KlyW4MEEO5UyrLHhZ3NibCG9tjGZb+q/Zk/boWGTCFoCtvjApv548EKzPNZmdm
Qglcbvb54P5aaMJ7XMHHgs12SBingveWJw5anFP3R6NS7+1lltD2ZOa8ZiYfP5ywwoFJgAetfJyQ
jEb+r0YLy4M9zcNlEFb5JkJmZHfyJArJPCdDg53M8sr6J7XK6rmdMlCdvL+/w4KAarVwNYQObmKU
cWJZYnTB566wrENsfc0ivSPaP4PxADUSqI9h11eaZ1DRzsWS/vSd9r5/Q4qZ4WlxYIFYYTXGTt39
RVrwfpbZ4Thn25ZIt+TOHAJq2KwKuwZZAZIvQu7SnsuxM+fqW9aVl8zaTF/NzKUCAAkztg7/OJAd
qcVMvQMjBI6W0B+Q5UczP+d9UFzbGZXUwZpmvOUWYfF0zqnjVL9CFvhc2PEmTGtvPfV5qB7rUPbP
LgIWCupNAXYEiR654bo0q8QMXxWULUDKJ/ahg+YQelz+WLXNFFXoYJ/b7vYQ+YwSpAPRdzLwJq3g
tJp72AwArmYXda80P7jJm1NoTcGB8PB6BDw4nJae7gAbN9Z37Wq9YbQW46nlxNiLbeQ8Faa6WzWe
j9V2qNot4dCnPa1adY126eHmuOe2DKVek7iBSMXp1zo/jD4MaX59ew0Pw2W0GCg2yuMSMJH0YzpQ
KF7KJuNuF3T5k0OsHAY/mLbz7JXhcQ60Iq4u+2PabxO4jWD9HmiBOJCJ57yAA8jxT3SV7cD0Uecr
6CyhJOr/LUvCeHByWCu9mQmruK3t7d70E/Wf9J0egbyCALZ5/WrHtR7cUCwHrl7uSQ9T/rtLt/Hk
O7OKt9b8Xnxq9aZWFf8aOHv4G814cErdHTT1sgcfhQt+VeYdnA1zrhIMuArw/0HQvYELFQ9a3jqj
ONYr8mJZuEcDgXu3eqSxl8wHsVCmU7J5Y4CflHKMdlrk19BppLnbYbuS4TsvnpVeQoPmvSvM8F9l
ifA/sQ5sDlvZtWdYv8Neuj6fB6SALPul5hs8uZdNwtohPQUlGZuUOpSkoS8ZGkRgnao8K5Mimy0O
16xJvBUbcu+G/yZhAYC6ob9Qd8D15BXUEqfkzb71aITQNfhHpAU2m6P1ktmtuN7afV/cXuUJxPVq
R9AEX8LsO+e0Yl+npRs+s8mhQSeUv5gs3Du4/9ZVghJkSIEpFXuAlPcEg3/Yxt3sUjII4sIOYC2N
LS0dVTXDfKyi8lz7uLVrmGkyumK0JNhWl/VX0FigF9u0o8yLpE0O5OVqVV336c9gZiQBs2Tm6/To
MQJdSjL/8SBxoNRlmd0HbKDuNF99XlKTxueA+7+ptr1aWlCBuf+bfZD3RMj8D+Y+9Djqi4+LltO+
zzx5jLj+XWibcK6hu44H3r/dsd44/Mqhich3Ko1JWRSHohqjX2zfzI57pL3rFTbfSFJQ0azlGBcD
kglfwBhaGXqJwjvZwQfZsXIpfyO2wkDC9H/PiFjF3MZJmdFmHZu2xWNpLQj5YSNuk1zwBgiAJASc
IFBzEA8JseS3EPqaH3Op6WosmzYupfWHl3whwIlxMOlyE4cyDbI7XK34/ja0UU5jjLROKw6urT4R
vLKkR0iM18W1GDit4opylyerFTAwqc7+t+XR+0DE5V3WFo9UCmD6OZiNfU+WeDhEdcFMRbSN4LxH
6y6Q4t0W4N+jXCzcDxsmmlwZ/5S5WEkywAkDJI+AfeuDBy7h08ngRHMrWa6uzbdja7dun5cbFK+c
dGBjZy9wR04brXgktHr2c3SAMoOtNeIXeUXXaupjpUhSMxqQCRgtOxlr6L95YOu4tRv7jMALhKIu
uqsdcA7F0a1Xx9Nr8GjZOIAmFCHAXwR2qjY4ajM6D4Atw12m8h/V1XB/2Nvdwdve4sJBJ4hk0Z4i
Vhgn/LUADRzmmoNyIQSYovkYG/bjnLz52YOfGODsX5meO4iWOxNOwV7TSZN4TV98imal+QPVEKMm
Gv4ltHzvE1+Tfxhv48WyLN1xclGfkcTEdSM/fioBcR2UwTxbFAucDY1j2AjVflRF0LxYPkFb7s4r
Ri3U76ru3qLVuAeOCxhwbF5OU2UHz3VutQfsG8EHTk4AHnXIJgpHAqvO1iGvyoLG1DMUebDLB7uC
4LEz7En34W0rJLfI24C4VniWG6fH2jFGiM7hxEsCB+mtr9C23kWlgFTU+fBuKQMaix3hA4Do/yPt
vHbkRrI0/CqLuV4CNEF3sTdpy6uy2KqS+oaQadF7z6ffj1rsTCaLSEJSYzHATk3zZPiIc35DX9d5
ckK+HTEOgXxkNebVztW7HAFwmfx7VMYPbpyPf2XcxB7wm37uEKnYhWnzD7sLb2Xba7gYIgvv4mSC
kAjXXR14z8bgxohDBmlmtNdITuCUUcftbY5C4IObkL4pC5KTdCZI415TgA/X8hFJ7U++xfmwSRsf
oWOAX27c5vLO1KMfCH5mD0FuNdyHovJYVaB2keNQTr3XfYFN8neFrMVtN/rDa02yfEc9tj0MHsJ1
QVrbXA1845GKWnas3JY3CvRolBTwx/FwPfqJxIIWjSCbTfJii5aMvYkiiopJbmRbrTIKNIY5i0ps
279hm508FFZA7bDlYivLo//I467gmQLY7SW3ouRotbbYuQN5ok5B4yNvtdAB3tdtO/Y3bs2gfNrM
6pHlJJ9ZpQEQ8Mw1H3o1hyAbPYzFqZKROUGxX/6s543+NVAn7SwTLpCBzso2ROr0UXE7c2s00XBI
R9c4WLJdvoVdRU7B5ImMETN68LrfP4AwV76xC0AyreSeGmHaf0Y0XTwi3MiBqnoV1BzKz3FqJw/g
RRNuVxk3kCKXvrEVc+tCegRWhmwf8eQ27ynwRXu111BLKj30olwyKmHkBgelCFpsFyehy6gFAQ3Y
DTVrjZRWmzevAXCuN5mLG7hbyKVmS9ZqY7uYD4V543+kFuxyNY+jlw4XkZONBD3I+qH+BKxbPSC3
xsPEEMBs+I/wtTM1caODiLgtGpKW24iMDdD3OAb/GsRl8VBEaUHepEhu2bLGj6qWS3cqdftjXDTs
M9xYlIbrE0AYnoihCdHOlb+gTfMGJuDUoN2OhD9Jptj+mHcfM5PknkIm50PRm9a9B8B829SA56i6
+kyVLPsWKn28j7wowwrZnBjjGPu92GMm36pJg3cCCdujpkbBX+pEAZNNxX8gaRb9k2gUoWVAY09y
Bri0VJp+b9d9fM+DI3se+0QcJNzNDgiy4EdgRK+BpBXZtroJM4xc0ImzydVapNhxQdnpHsrJN4m1
1wA4ils/eYSvihBJ41IayWsVTkdIMsJC4WeSRKlfg3aS1bCQNi27BDQJ2E5KAUD3ei0YUdUvsz07
SbCvU+CT8DT0A3MBL0hcNQ9pqZVg6zN3/OZmsWAKTICONCjuvMoLgbZKKLPL/HcoI4uTPo4aRdk+
29mito+WxnAZJQoEsouUF7o+r+SY5S+4GOk3Rpi9uP1YHiShaD/xcpCzsRPfKL2NqVHUf7Y6K3+E
1+R/44jrH4GCANRBDDQhVwmFqsEZYIeLTfJMYnh4azP2Aqqv2U0Xmx+Loi83pclHWsX9po2KWuBw
wxsPvWnAA2J4G3iLb3StD04SdZnjqKnIFsQ1s4WFdh82dANy8DisQDxpWB4CEcPJUoVUVH7vgZ/f
BAb3LLv29w2KxClcWS7t/vRfoLBj+922Np/byC8+ZgL5HbR4fe/e7iNxB3gv3xnDQNlT1obHIkws
DvDaelJScmX49cVHr7GZMK1pgwKi7k4tEJ+NwS4fCjLPzxQ1AuRg06/wVLw9WtHes+EXyk3fohcX
Uj0ESqQmd5bnwbdN1OzYaqjJuU3pfegL4xuK9OmdkrWQebXOQljfHTcDT7cn7KTYlsGPs1/wYlf6
zH0xDCCRnpmTWUkRc4woY5ILKake8e557k34BIFC/kHrEB2qw9x6KtuK49MW0z0NnkfYyxGZQ0Zt
kCEsRRHWCUx2aY8jZHATWKCpeL6pk8RzetOwHJG3ZbPqahtP0gDmCVoZ1Ys+WDhNcVg+Sh5eS2AX
Jag3qGTycA04Sa38qzfdoNOiaP+x1Lb5lhiNd4ix90JMDvUVX3LbIwnM1JHbwcP9RdQUuNCaDUOg
OaYmD6SskRp0AZfc1yYcawxD8ZFQERMQA41Uy/q+MuEG6LYYXiuzUEkwuuIOGA5ccEP5bKEfEYak
nBA4rHXk2vARR0XTPupAJZ6Q7AogYYHhwMuu22Ha1YC6yEmnxWCHJdjTiguhzIpzjBRSt0fnCdWe
2o5lbBAVcZeDwD8YWmvfFsmYHyUF8EwzSuUNC49bdUWyvQ7NYOepiXUfA4Ddcb1jN6qbTzkowpsK
wMxLYY0VcwtvRFQTwgP56O4WjU+Wq1lxbx9k66OryC9mrHe7MBvEw2jqn9RWR0E+5lStU4oUACyt
lwYC3UNUJ2C3a+ZHoYPGjqXGv6G6EiLSgDPGYGN/XRY5+m5JwSIha8qdS9KQrKXu9Ii7lb/rIg22
DRrbvG1gYFdDNbDfV9m9YsMM0Br4oQhpNsg9pOkNGloySO8mpCyqF1+4uHLLAXyK/ksUN2yBQq5v
0dRi4qIHJAFV4g2bfBWipKbaJu0ht8v8iXml3WLINiIcNZoQB/0KL74s/c4VCEasWeefzaiFKdxK
jblReKGCUFShlpRAP8jr8Uo3NYW9EohRH5XwjyKIMhJ48xeNxcUWqIidMcJSaUUJrSpwq7eyLKuT
XOHh6BVWdPSGHnNyX+g7ALlfqPxTFkRn8yHj3NkbtYfQel6htgAjewuex7yJQ4QDtMZmsx/Uv5ve
LB4qSveQiigBVQpI5RgE96bFnGjXKd0X/NHkI+x662AlovkHYyLjTrFDqke2/M1steRQIrX6Ynf2
F9+0ALOVZBAooH0Hz6vsqd7wUA1iLLAlNN2svAMLIhoss1qD3J+cHXWBcpQC7xthGt09mAMMQIFT
1054Ejx5G/etrFczVnyuJTeNpHnPql4nL4J3IyDxuidxT4r6jkn1raipU+RJxgPC8jmI3Fbed6oM
grRS5I1pSumuh7S7EUOKHiHXt20/QsIECZjtG4+Tr3apOOHG50OHC/pjL/kqpB8SMmRzhhprLEQP
bd2s70JsLnYMBU9xXx72Vpz+ULFL3KHpFH+tBxLdutlIXwoMvUg2aDWMQ/FScLF8osCG5pTs9n9z
2/sMuswg6QoFBmfTflc2JI66FqxCGGbfaRxLOuuhdUweI1lINcrK/equj4XYVGVRnny2nRs/RxQT
nB8VCuqqagplHQgOLioUMlTob5EePukYP++UBMKsCHhBmT1OKRvVHdxbFUMTLljmAIqYM00ekZpp
cPoAJAWSqTLL8c62W/SNfSt6q10y15ZK0aGKOBp0ucOFFcHEbRyEIJtJA6OgW1bgcrrPeEuSWo5i
EzERGel+WCN9n91QppG2UQTdsVW0YQ902oI+AnFC7vAXGlOYkjYOT7u6rbWjGlWw0csBQwRqjfdw
TT6EUWR9BAYUbou0MI9gW5ByQsVjS7rfhybQcPSDq4cgI4MvNqXqQa+NgqIDABvKBIL3RTPk3t5q
zR+e3bQeFdK+n577ErJVsKNgzOi7rBsEyV8XZDIyuGjMhcbQ3Bng0j0ugHpTl/hZeexyW8PiPkl5
VHkDbvRWPGATSV5Kw7SnQg4c2IKtt5RadTQXpSnjF9hV9LlraiRBDQl9cwQLwap5+l2Ve2RUAGx8
N7q++eEZqBQKtH2lOP/HIjF7BHuD1fVgDdOvS35USiJ2rUYx31dZ3YhCoBw46ZTKbMDbwEK0O/HR
+JH/KhDK3GQlFUorFt2uMOToWALDvRVcqnBD5Na2qThu4biZ0U2JtRMSpgiaBRYclcZWEQSOjPKB
Itb4auCF4PC/xayg9qV90gTSXjT+AG0PABIIRPm71IC8JCFXfI8MLeCVEOEh0Bd0jTZpHYgW1r6h
WZzzgmog3PnorcKXNuRY9ya0cAV55ZaXaQu3IKxuo4Z8D1Ly1l6lfodYiGaiDBLqd6oSBXiB9get
gIOcUypFr75tJfWVejacSKGSoTRM40643Cw5LiA0cT3c58lQPqIeru/LMSlQhsAewCwD+GzseUmv
IQmk8xG3rAosPifhD7LVYNCCYCvKBs0aQwfH6enS0VLa4AiUhooCHHcqP1r7uRKi+UtFnws1VdJM
p0IDYZZhNrQdcxfJZY25WAYDcIGgfLWoih9M94MNiYE73mRJIo9AXAsJOA06yNTuMHzZe9DCQH1O
ZdO0EX973BU+FSnVsbGN5YfOT/VnPyEzK4G1f5HzHHZab9tQ64G0AoYsSc7rFHgpgsO5AvBt6opy
b3RQJREp/zw2E1xSRYdWDqCR85Bs9nUdfBYci5u4JVlBjl0cmfxk5kQnUKABsBagA35EyA60hIwW
26THKkncQULZpu6qwDfiLmc/6liQgI3py1dewcqxhRMOC9py3btCUVg3IW5zrhL2NyoHGEhYqX8y
SXPLN30BBhmLscjMT1kPfdcFU8V+RLJMVcnuWHGM6kNuMWwJxj2BrSOAr6fJG3jyV7M22HLaBBvj
AAthwwYsgEgvyCdevxXqsUa0G5MBKTEMiDd2ASN28NnNpR59spofug0LSX8ZAUgBygvKN6xh1KOV
x50T+brBqcK0q1QKqlTSRmrKSMhYgSruVRU0O2e3AmpFayitktISkxhCUKXZcaw161sW1lhrotm7
8VyQU9ft0Rf91zXLEhBNhck///qv/NuXl4Br7v/8S/lvsG/YJQfoFKOKhj6h8farn9c1VbNVXaMK
pKuycvn5hgXLi3vITtCf//LGfJspw9/XQ7x3RCeEbnNX11RDF/LMdZ08m9mERZudlPFhsF7hxhkR
3GQoj78Yhy6SLVsISyVfDVbrsim5HKvUozIJJa8v0bDDIpwSVDTc/1kU9TKKKPQxmuhbp862HFZm
5hg+SV5wdNIDV3ntcD3c0vAz8AgVq5atCaFdhotk3vpaYBYnDh6O8MFd8ZFf+/7097PphVJAohSy
XZyKv6nUYOjzZz9fv/x8TpoSHjY/Xwx7Mz5m7u7695Wp/Rnimll6+/1//mWpss5wn/XPNPnOfj9s
YhOGmVugrvtsvdrKyWtRMANDCGV1i4gZshgVuN23UXq5Hnmt42brsgZlyUkiipOkowG7y5uVlq19
37psWJ4nnW/IOgMD1hJiuf+HAz9blQNiJpI8MjLpCPf7BRrMH/WPLl/+ftPmQpTVfN+j2qwIuLrH
6wGmqfN+5E1MuhDOUEhtXgaoKD3njSEVJ8tyCmCHyH1V366HmMbwSghl1gYy7RhQZR5iTKLfg8HY
NA1XKutNAvCY8oK5Hm2lQcps/7KAJgHCZylCjgEO31W3pViZVGsh1Ms+y7TY1oZptQOoSKGFA7ob
V0Isz9t/D8vPBXu2IBHM8hSAgsUJ1GTWbihKXO+lte9Pfz/7votqeQq0qTh1XGxhrDvXP7/WQ9Pf
zz6vSDyZopEhR9AoaKhKApP7wxbMtiysCmMjiK3iVHKrZHdaGYDpX383aS2hmzYXPEsXs8/nHPaU
O6vy1Cd4AHAzD8Nty9vFHU7Xu2pxJM4CzXZAq5ISMHxlebIp2+Fuj4bT9QCLY2HhSw5uX/DYmJ19
iUmxVqlCFMQnfWP4wUbxITEf/yzIbD5ZLrwzA9PwkxEgxzvqMJhNaoDp3fUwi1uJLSwLyLqqGfps
cTfJ2OK9qLFbHYEsgjh/1gYkNJ+vR1kce9sigoIGiKzMhkRvK8nCv4jjFvU+917D+HJnfLoeY2nY
NVXVTGHz4tbtWQx80+ra1dryJKHuZx1yqI5/FmB28hmUWsvRIIBdbZvi76AoVwIs9ZKQFSGrmqrQ
hHkLqFnRg2N+Sr5UWAj2RzLFefZwvRVLk1colm6pChwba95Nbly76NDW+cloHqT4U18+1crKVXTq
iPlKF6ouoF1rlmJos73KsmPLa5MIFEaPaYRdPEiy9aQjZh153h30jRGvrT5d6byl4T8POtteyEy3
BYm8nHzYt41qf73ea4tDc9ak2dAM1NW6pI3zE0l1w7t1A7Jzu7r58BtRBNcGIeMhJMzZxpJ6VsjN
1CtOZKuCD5b/TUSfRnXlJFnsKIPCkI35uGZYsxWvymTXcwDqJyO6g6dvrAz+4vw6+7x6eVCNVtXC
kJIZfArwoXrisEKk6Xo/LU4wwzCmWUxuQMyuWGOSZ6Eq+vzkUV6kGkd6BKXFqWgdkci70bXf6rJ/
x5vfGYGeGvEQES/mWpKMzgDU4nqLfl7Z3q0Zm1E3DTHtkbM1Y9YJoteNm51KE5jJ0QcObB1QcKNs
DZkz+YpO0vWIi+N0FnC2XgI/S4ykJCCCmFh6+AgsZTfXQywuGpvaqK1zvmjzh6+ulzhzp4TAGVPp
kYEtvhe6uTFvr4dZnA1nYWYzjmWvj2ZCGDQY8IE7IvVfqEhEhLuWSplH4OvxprU+HypdVmSh64yT
qc5mX4EeA7ROPz9V6XPkAjLYR+ZDgUJ+u9J/Syv1LJA2u+ZTtoOTYxHI+hFkD5p4ut6OpRmgy6Ql
FJ3sq2xP/Xp2pZTBlyk4DvJ5DYM4MMxYBK204H1Xkb9RuPGRAtFkTZttm4FfjvqQ2OkpDz8A2RC5
t+McwJTkc4Gq0vXmTN1+OSyXsWbNKdFyCWD3paeh/5x6P2yM0myA/wrIwziBcncPOe56xPfzW8df
3lQU1cZjS9Wm8TvrQNGQxS9glJ2gLtcgEbInCoPwTK5HmX73rF1CJm3E1cm2IWzPDoVGAfiuB1J6
EtqdTmUDbd5Pg30TqzdF9/16qIWsBXmws1izFnm1HpPrI1bWITKJ5kEznhAPg8b5D+zobSMBuAPm
2X23baePwJdVK419P+X5AZZpa7asKrwTZrsSZt+JDX2SrOKdSUktXZmPCyN28fnZfLQB05faEE3m
4A9BAZ7kKHl3ubFy232/sC4bMZuJlm0pltURpUjuPH83ittGfLk+UgsN0VWFySe4Y4E6nu1BcQ+2
CO5GevoaZ3+3HhACm4LR7noQRX0/9RCyUbmKTE8dHGIuJ3gIAk1USO2coi/m5h/KuYH5bMV37KqN
dCeaJ1gmvv16PejClnEec37WwmzREjSm05OJtR0s3ii39x4olzhzXPuX7yr6RazZVSh0bXXUcKA9
WeDCOlSsBDKxyvDpN1oEcFRAfxO2rM+mQzqaYMN0FpVqv0669d1OavEj0aHOjF+vh/p5TZhtFjq7
kW3ozA2btPbliEHQNju5pkVU/TCPPeE8cDB+6Jisbv8qxF+65u7b5qOv3/awQIMeBKRA7+aDnT1S
4whcMBgfYlT8+9siOFz/ae9WtqnKpsw04g2oT/93+cv6uKglybfVFx6Dn0r1I8z9H38WYbZ51f+O
oGWn1H7+w6/PehZsmY0SHr+/VOBGRTuJstf132/MV9ush6a/nx0npWuAsJOJYIKTzDaw4WL9Plpb
04tRYNupxrS9Uv28jNIqqKNgA6+9gAqBpYVEr+oivtzC22+6b5IK79GrTmof/60AdO71wgEV9uyF
8dGwACW0CcVuitXH621/PzsMlKWQ47A46Gx1/iqNMrdXZDn3ncZ+M4yP4UqWY+3zs0YLHCeiDgSr
U2LvkhyaXz21TDpzOq40WaWipM72kSIKcohJOriz8abpj2G/MjMWfj7f560ubFNmUc+OrSAF6uJK
ivsC+C/dGNZv/HzVMEwOFIwFqVtcTgkotEpuypX5UlaPJaZLK7vs0q8XihDIE6mkNuTZyomEhuzr
0Lu4e9wNh7L/9bHlFs6eR0pRsPPNDiklz/Q8lGLPMTAYUFk4v7zwueVbqgXDSmPz0mbf13wBhU4y
pZcAFwLs8AppJdO31D9nAcTsmo9SnzKkpQWHBmSMd0yzlWvq1L8XZwKz01CQ7VQU0zDeJd9gAZL7
qzPPsRteRUhubAb9NyYoRClD5q7ADm9NTTzbunI5D7GDhAZUed/tRxW1vuvbw/tNiweKZjA3uW6r
8rwarEt1LQ2AfB12oME7QC3UsDNWf32iXkSZrQNFGsq61LTACVCURr78l1NUvO3PWzE7AqkeosrQ
8v26vK2DWwBr13tpYSJdfH82CvxyrraBCJzh1cRCoVjZoxcGgePCtkgbCptr9GwTDXQ8pqFExE6W
7lT8Y+55YUnBSiLk3fWPKarZIHsNQRaUQJczqSrKGG4CQeSm3rggO9MHKGIlKfBwpbcWlgUrQrAy
TFmBPT7blpIA00v4cJWTWE+8EyFtCHslnzf92NnKuwgx9ejZsigyP2RXLyongnt76FMwyha6k7jC
j/KzHTVOVel4s6BBDUIuAWp3fT4shed9IIOfUAxhzS+DoNZ95EHUEowwPIhyxPvKkDz9KVfN+kOY
681RHoMQgpKs31bculcyzQvTEdDDf8LPWp/68igLSSmdQ9F/iqRP1xs3zbZ53wr+4flty6TFZ4tJ
RzZ6gDtcOr3yWo5OgaWUAsO4vbWtZi95t9ejLU0WgbE3IrcqgJF5yceCvQX1wyqdBuMsFfh4of+j
5WuV1oXJTylG54yfrkHGfPLHdYpuTqaXDipAbhvs+uSfris2GIuBlrveoKXB0XXoFxRlAMDM4Ttw
IYrC6vrSQVTlpTS8u07XVs61pT7TDbLYnAoss3mflWnQj1ZYlg5Ey/YF6wn1OVJqDCxCTIuvt2Zp
MpiqSnOgp5CZm13APFCdcqhltQM/NgMX/wmO/k1nIO5cw6GMTeUDNsj76zGVpS6kxq9y7/u5Ic62
KoR4GjiyBE2gQIAgNA4+iOX4BwYVB4/4bdO+dWHz3CHa0Nro8Qc3iS0ORW2+XP8lSx199kPmcIC6
6EofzF7t1GjmG+1poL6dFW/XgyxtJudBZl2MJUeFMFVZO029G6UP0XCnmwD6EcCTndCHz72yvhd7
V5vWm81bRRFTo8/2ziBCbDYfaJQMD6isT6Hrrhw1axFm+5OZuq0iUIpyygK07Kgjbtu7K8vsfV7f
NCZxAEhDpMBtDpvLZtimLXdCHyqnkp5h6GTQigLl2S4+K1p6I9wbpNQ3Ckzq3xiss6jTejnrPNes
kjQdxsqJe3jX7W0qXl0ctkaMakAMN/GmgKxyPeRPGMh8QzZ1zeRioOkU/WYbsgsDG8sZv3bSGAMf
5TbpPvvuc+4esQJI/Ns2gE0n/QOPe6Wti8N4Fnf6+1lbvQCLmtwLiOuLD8C439x0LbW8uMAANVmy
aTElrdlK97O66qTcrRyN94vxmGCFoh5Wum/qnnfdN3WeZVKWRQL/shnoZyLpwI6CL2wLxBqvDPtk
VM9q86DY5lapfmTmV8X7ILUf/fwp+WU8HNMUQAMUVgANILlnq81DhHQsNNYCLiMyYjbFbwzS+fdn
a80Khw6lEb4P7xRGjWhWHoFLB8D592fLDO5LFEcoTznNQObaxRpiVwgPtwZTqbfJROf048F3pBGg
8fWBW5p+55FnS0342BzEFi3LsNgd9XaTZCt3j6lv5jODgeHdQ1bcopp2OTOUAYWdBLcjB+t423i1
Kq44+Ht+/9V2mLLMC84UOrdvc54XAiwNBCsUlaMcJA0JHJQ7rwd4v4imALauyP93SM+m2Ih+J9z1
lgA97I6jivI6997fiDEltWD6cV0Ts71AdHEfqb5XOR0uWNE+nhzgV06N96NBM3ikcOnkXW3PzyXb
690WefrKyUAC1DvZ4zTcR9HK3en9rLqMMlsvCRzmshFS6STiU6h9sJP99Y56f5rzfRsDD/n/emo2
GE2vcX3OdQ6I4hNVOm4vR7hPsPkfkupmKJ4sZe26tDT8083MBBHCXjPfQymHUOFWrcoZ4PBLGlYe
YOzblcFZCWLPUilKq/XVEJuV4+cfcH+3UdBXXq733PudhuciE0AhpSVbZJ4uV6MbhgWUC9Y7Or9S
jVPPtgW5H+Lwh2PPyq623Jz/xJrtLXJv+cgkJ9xQ6qOpUkg6hNbKqpx+7uXmctmc2eYShtDu0UDh
9MRbJsTgvTEpJOnqRq2R6ynXnqQLt4SLeMZshHpU8Dwk0GrH915cdstAupNzb1Mpu9q6MZmJUnxf
9He9srKglpbt2bDNsQihW/T8w3VSUx7a6IPq7YR9rNfA0WtR1MvJ0epNCfmUKNz2+vCzFz745Qtn
0fUpuDItjNlVIccyorER7XV8fFls7EK31i9jQaekyH9muTHbSHujQCFkYFpYSL/g1aauNGH6969M
u3lqomz6enSrgib0b72LUsVKCXbx+xPwQAVLo72DnmSZyGTU3WsHv9Otnz2N1ffrY7AYQBUmiTAK
E/K8YCGFiPx1hUb2KHzzD2H++huf19gpOTBNXg+zIS57OWzaTqkcZP61YquubGKLv/7s89Pfz+7M
grKnNfZ8XlZxPbuVmuRw/fcvLgQoxlS6OS3fPcjhP2sDGgalY6Jino6vJbknsg37Bimz65EWN7Ap
Q2+TAFDfvRMbSy4klIO4VnSwuQzvoBho3pYqbs91A28+Hm+uB1x40rE2bJoFeU3lRjbbMqMaJe3Q
EPh9x/rtILptOLQYyx018y4yH7tk8pFDcFFaibvYpZQ3yL1OT5F3CDGopli0kM3rIjyYUDgU7VOa
fLb02+vtW9pdptIgSVidWtZ8ZntY0AyoSZO0jHjpC3cfROpt1IuVMEtTUDWBVPLkoTI+r5lJlt7A
dtdqx0DCFLes7hgHo/0bk+M8yGw/zoXU1lI82fKQFGzQRURwoCo+Z9Dqy5Wrx3vsDFvmeaz5kjUL
tCpCk1jps+/+hSoifPTDIOMULTuy+UD6p+b/j2WcLdxdkKwccMv9aQO0mjJ672qESKHC9KM27egQ
IseqeUQ16fP1mbEUAn1HyGw6qDGK+Ze7BsqRSqRVSeOQ1ts8u6ibXf/+0gw///7097Ndye8CVJEF
3zc1fxsbIzo/T2azT7Xj9ThLMxwsGo8ELsDWu2RuXJgWdPWscYDi3uCti0ghr9KmO1wPs9gcnUfI
VPS0ecBdNkceKtxfJFRYeUdsPOOAG6SqbipydNfjLNxI2Yeoy2A8C6h7nnhpu17zPHTUnUzkWwPt
ulG57YpbM3hSy12xdiddmAQwBXgfkqhWucbPdj8p7LswT+rBMbzv9bZMv1xvzEKnKUBlVN3g4CCN
NF9FsN9b/PR6Nm58gw9jcluP6LWtdNnPtNvs/kEYkh4qimigrWcbA1ruZiy1I32GtafmfQR3jR7a
ixSdhPmkegc98ycrj00emtsMh2skprYCFjBuDGKnQQr+jVYLMWXLubGY8xJwJuTMKOpgcJrkCK0/
wqnZvQv/vh5kceTOgsznYyRapZPDgQ0q2XzMxt94fCswQf/diFmfogsdRrqXDg5U+g5p+mSjxSsr
d3F2nIWYzQ7UFGodJRCaEH5Dl8F6kHAmbteqzWsdNf39bB8Ke2kYsbAdHL+66cnXVqfrA7HWitk+
Kupe8WoQ5U7Y3EGddtvH0X6wzf2fRZl+xVkrEFnTzDCIBifQ7w1f2uot0jL2nVirvSz3FquVK4MO
3X7Wmkxt3UH2swFF5Z1ibtVfB44BTxD/+f6sHWAalMDqmFbKeOi1mzBeeSosnAYX358umGf9hGN0
AuigHBxv3LsKGi8oPByuD8ViCB38CJwFqgHmrIs0y0tiv0E2G9taLd/DAzaU/fUQi6NwFmLWS2g/
QKtLvMFJyicDbfLi5c++P+slv9Qi3e9ogt1szXbHurv+/aUuAseqwX1RNI7k2fflnlphW6ujoxsv
ofxtyFs0rlbwHdM35pu+zmQCxMApCZDqcqQHFH/SPshlB1ArBsaOB18gDG9M8y5o+5UhXxoPfRJG
EFzZadFsp1Kq3E+yrpZ5ltxXsrSFFbNyZiy9Q3ggmsCeKEKa2pyHUCJBm3m8URxPIL/PKk8jRd7o
tYZPFS5H4YhAfvUVSbi7MVwD1C3dOWgX6gmo7+rvwBO1rtdeAbrBsasJpW2FdyrULnGwkcP5ZSkA
02SRy9wMIVxMUg2Xw5ZgBTKScVWdRsi7Bqwini3XJ9808POJcR5hNjGqsW7xrCJCh9/IU3jof3jJ
b8xvavoUyJh5zPPZfOiGNEEmUCiOnOxMd5tGN+EaLXVpylk8SCnBUaR6TyFyXdEjOTw6GTqlCb4w
OL5d76fFCMxlyt2w+94xX6RQyv0xyUanxvPDr8PN9+vfX9oEqD7pJA64BtGKy5FGeVqr0UMbHL0O
9/j/uKG0l36ZVcN0Og8yNfJsvw/QihNKnQ/OiAGctlHV39iJz78/m651PIxhYdMIzTuiWdfru+ud
tDRZz78/m6zxoOJ6mXJe2TyPlBzSm3qq9WSfayvb5dJoUyIgV8+jwiLPddlRmuq6RRe1gxOFSD2o
FSv715tCcg7coKJQ1nqXSeGO1ZvIKHakoaKDksmPGta1ca/vgaasPI+XnucwdBAqgUcz8QZnw5Ik
voZoeNE5vVulO9lGlTPLOlShUgvPKjUJthjHV1tTwlmlELl9aqq++Es1MMTuyYcjeS337coWvjCU
F79pNpSDLoOFqflNRRps6+R7K70U6pMlr7yplk6KizizwzXopaSQlbJzNDSI+ugkhxhnBJs+fy6s
Uyvtu/qjwEfv+jx9zx4xTdjYoB7Ag3I1nF8MdYXcaxlh6RxhO27alBRLfIF2SBTl/dH04s0YIv+V
/oUbZ6nlK9EXznqVMiAZSLRY+BGzrUSy486WLLNxFPtLiPcsqDvk39Ls3tVXijSLgwizg9Is9wqu
F5fLpEJDGrZD2jqj+iNGFHLCxOQIG4b5L+PpTACR8oQh5bDiyX8ZKIyrES39Bots5GeTjT+ubFzT
CpidggBsOZ4sEIPv0yKmVkhW1ved05S4n2riOCrlttTWytlLYXRmA7cH0i/vrg6yNiRZIYreCZJd
EqDS96Ks8XXXQszWVVkGEewhQvQ2YsJbSbkz1zIIayFmS0oLkfnvR0Jo0mEI7iHCKWtTeGH/JQ3C
rjglfDVqDJfjjRVShn551TuoBcloqv/6YX7++Z+bxtk56Ktmmssan+9eLfFUR7/+rLr4/Oz0EEad
9C57KGf5PpTuU4Rdul/PiF+EUC87CM+uFsInY+Bh/PlTTLrZpGuEmZVRmC/vcaxTGz/z3mlQ5A9x
twr/ub5PrgWY/n42DoHiV605rQfR/y19Rd/zNz4/geZJ2YHvmf9+v86FVSHt6WBoEzdQOVHq+7MI
swaoovDkKiVCkG/VWy3a/87np3cGT5wp6XjZP8mgihRLsc7Jx2IrB8l2rVa1dFSAhP3/AOZsnRVW
3FrC5XS0zCdkgTHn2XljspP6TWatAMJ/9vZ8j51E4KAJIRAFLvuyMcgLjogQD40Tl46i7732Vgs/
2vmxVR8QZdzX6tELCjjS+w7ybWi+Xu/KhVfbdAFi80WDBZDerKW5p6VZibOKo+JUaLeIi8fNdtom
fdRssdQa18ZuoWvJaLKD4a5G1niOfjTQYOQPdu4oCcKf7o3wH6US8wDcVFHsXJmH06+f9e1FsKn1
ZwupsDQXmQ4rdwTv+iy9a5uDVJ28+HvkfzQj/GJ6bWULXerP8+bN+jPmitOg9p07bhp/qmrU7H31
UFfDnSYMlDWHjTp2zvUhXNgtyB9NaH7E5XhIziZQUNmF3ctK7qTqZvierXx94S5z8fXZWtOQNE0b
k6+3yMK/DuatEh3t9OP1JixhQC6iaJcDVXU2llYaUYbhpsPyRARvlRfsGvtHCYYaD0mpP7rVXYWh
+/XIa50326n0srcSjGVzZ5JaJdX3G0fqRcOmS8PZDJQqTB1GyHQOoIMahdW1Ss/0789nuAUvBhAg
NyfUmi6/7/pJW1NVzxzd+hwUD6p1V0Zff72LYAFyc5YnZsxccyLGkj7Q/Dh34gf88/R+ZcUsjcD5
52fTVzZDSEpDkjuI77ftpxZzsN/4/TqUBoo6sE+M2dWv6dBXkiQtcwbxZFfPbmmsBFja0lC8RJmU
Nw26WbMWpEOltTpPGSfIsvs+QI8+rDaT1bVXoRucdyuP8KUVOWEN0DcRADbmOyi56bSufXgarfUi
ZfipZTF6Oo658rZYmFk6UECks8A2wHCZzSw8DHMvr9LCCX4gJlB9g9p1fVwWtkpY3xwEhgA1wWFw
OXXJsI1SPcaFEyOrvSklcZd1EdqFmOag5lyihh5JvywmAULjPOZsuUeWbts4xxZOkWApKO0mA+Lr
rVqYzhcRZt2WKPipqB2tyhFAtZJDZK1xBhem20WE2XxOOgx+w4I2RFgE+sGhQfMejyFILsbb9bYs
TQGyqxMjiOMaeajLEaosyew71yscvXes+rH4X9K+tNdtm+v2FwnQPHyVPJ05R7ZzknwhmiaVqJma
pV9/F/PgbWxK14TTAgUKHFTbJDc397gW8P2t/W0Ra4kIYO7+K0MEdwCxNxsSEw9m3Ty0DSiglHMG
LHbP/mSSt7wHM/cnS5e90quHhMAZ6QCgXS2yTGrZ2ykYP+EXuCAS3gMj//aqJN8Xm05pq8Og1fh+
5r6Y4Ewaf97+/ooJALLNv7/fEyxO3NNasyOzOsYtL1Dp7iZNn7FZ/02Kfn38UdyXQ0QNSMmDBoDt
IA1tA2JLkiWyvRLMQKorLOtcrKXv2y/MKJ9JlRxuL0Qmgv/94hFG9Zb9b7uqeNugPNxKnjDZcQh3
nip2Y5YGNmpuUDfaKiAVUvxZdhtlqxDuPSGkVZkKKU60z8FmWW3+2y5xu3OxS10JDuoi4q4QQk9M
GEbd84iX7PNtKavW60J1BZe8bioAJuZYRcqCXn3WMUSv7pLkUyJr6dFWrdeFJMF6legnMYwcl9BD
dYhGyX6YwSrvAjZNN6i5TV1SbedU3xM1fXCVDgiBzUdG1QMYFMH6CJ7UPna+3l78bUVBl+j1FoP0
FDgZBba4zLdxEbTNc/oV44+3haxlWS+sgyZm6WeWUzVLcaNIp2kbOD+ZT6qo26QNHfy4ymYQSlph
isPeAnmx9l0KnLzOA+lphFlkiYFf11qUPU0gfmE2QtAqLbY9NjDEe6TepeVOkfVXr8XPWO1vAYJC
eQAunOHDV8fEqEMHkO3UBDkCYDFYo21NHSRNprfrR+txwCr12Nshh7mvmfp+e9fXj/b3zxC0bVbT
GdVkvGNl9+z0oHmtwHzYAp4fGEK3Ja3foH8lif3yRWwMtlVDEnjR5/ipVD8V8aGMnqQTWusX6Lcg
4ZXxHFJ3XY+d7fUN8BUAPYhLcXst68//79OzhTcmJelQkAIROitBxKid7fKV5a9UfTEr8LHth+j7
FE/b20Jl6xKeg0h32woJHrz+3rPRvOYugvM/ejp/bx3/CRe21GmZrddchAKOJa3u3i1AhE5ls6sH
Z3d7Nf+f6/5bFtfMC1lzNKFVgll4puPXVv+Rm2fH+czpytUWeHfV371+9qZvmbUHlIxEFSVKbwuX
G1wvfdYb0JBG2zftTvXOBaAPO8kKV8/LQr8kAOCQlRObNJTMqOainXFeDghx3xEhBJKnj19OIYpG
Ff63BGEdLrH0JI/wVFj1g9cdzDKwqlOq7Fi8jbSnqZFUHldt4oU4wWQBkdgDN8yANxCsYWDoun8A
kTcV/F6OYIuAcxxV1MaGsXT/0cosumSzxHwAmi9SddKwWbG2QVKr/kSjn4T6TvkcBX/S6XG5FEOw
QRkoVDSDL8XSY8yiRX4ssdsS5TIEA8QyzWxskDIdlWzXRWiVfhv7h9s3VHLcYg9DmvVjDEh+PA2g
oAz7ZJTcwvUlmMggAjrEXswJV3qejGCpq45GfSA90GHdfQTqlz9ZxG8hgtG0xtIzspb7uPVhSj4N
1p/46Nbv7wsWs9fypitKfH+ydhZ9AAvO7d+/aqouvi9YyQbThnijsUla854qj078VY/2Tj5Ltkl2
FoIlcTzUCtyUb1O0TUDxY8OnkohYff8tB4YQTUPordWv7T1I8FpAgCBl745bZfgnLfZWgnkg5xt4
9ySi1jfttyghNutRmaWDhQRAlBwm86Ptv3QY1m8cSQi4vmm/xQi6VYBfdgBcL56R6AsojBX7KU0l
b4hs0wT10jvQ1xY23NChBR3yFq394Cl5JI0b2N4fWZTfqxE0bWIFILd+ZU1ADgcu5jyQwjqtnott
gqJIwz+LgZx8qJQR4Q0MPEs3kfHsFi8le7E7CYbKmuHCwAMAh9FhoC0GckYnB29MMsL4ght23Kuy
c1/1/i4FCKrseLOXJQQPYVc/p/n3rtxnTgeA67B13q3mb6fPNmUvWdTa3l3KFHSamYY+UjBgHW1r
BxZHku50Z5vXH7fNzZq+XUoRVBpVnjjVOqxMVz7YBDJb9HTvKDhcZSgRsuUIip23dlI3WYOo3SPH
vAXHJat3mRabflpMEq+W+yWim3S5KEGzHaez8rLFosANG4NBPX2cR3Brbwb1k6ufb2+gbF18gy+8
Wm2M0EzRY12avpkoGpgP8/iSjn+Q5L5ckeCJFZ3aGFMGDcdollNtjAlJ1D94eEwM46BDh/M4iLOB
GlNHL3XxInS2/WxVVai5w57CswS21B90j1kXssS8Y9mRaNS4t1Q/RAcVHc2JLyMVW7cJ/y5HTD0q
wJABRzhSGG6+19pX1/wDP+ByCYJJ6CKazeBSgbMEkB+V/dWA+O+2ZslWIBiAeWzBVhlDgnM0Zl/7
+t++Llz8Dl1S6HyAP5mXe7vZFn/yJF/uj3DfuzxKIzvi6qQelO6znX6qq+80lnQl8K8sb/rvUxZu
uhXbHbjX1eoYlZ/y9LNKQ6Xf/reNEi44nRwHLau4euO0i4xAVhVfTf9dbpRwtS2VpL1HcMxdmm5Y
Akbp9HOMFseielLyT+aY79B27LvOd3N87PWX2PtpGLscZAT/bZlCLFY2gL9wwFZ47NBR0UY7tT7e
FrBuKP/vqNAUdm0oo6rqjIgHMLr2PpoHmu/G+E1LPt+WcvvSoF/9WgqBezaXOaQYiPSMgzFJXEDZ
94Vrr9l0yOoKMZLOMBjxkMk6JVcV2kBnMfoYHdcWmyQwqWSDkrxGmJf3aHY1fHesv5NKRgSxuowL
McIySqrpk23g1WrqTzX9IEDn/4NzuBAgGC866QkDAgj8WHDOOu1Pu/zy3wQI9mt226HtR6wgHzfa
DFR3ifVdVVdAn4EBBKVrVWy67rUEzVAAfEH/T5DUIHrea8o2GyQ+uEwK//uF96CDip0ODX8IMZYw
atvB+lrC5c8cWSVRJkiwYl5f0D4m2K4oGv0mOpnFqQdq5zR8/oNjgfsAhhGYJUOcsZ2GNnXmBGZ/
VtBHbEJ/0T51W8TqFflXBJolrvesTNWMkhk2X/WQ2vFn8lHLkvWr1+NChGBFcqcnQF7ELbf+ngHG
8PP2AmRfFy4fcRR3HCeE+G0UolUulRha2eeFq1crtcn0AkegOPvCAEa6ZP9XVelic4SbR1pDr6kD
nS3svbsrv74bssqQ7IT53y9uRVT1ObN5WdrKgil5RTW3lL1G65sExE0HwMycsuxahDq1aCGysAhU
ptMhSKUFg9U14AKAPRdt6bDl1wIYHNA8SxnyRHnig2rFt4cnar8OsbbTqOcbtN9oZei032frMSXP
Feb6Eu8ZvY+S05L9DuFdN4aWZU1f4XeQT1O7s8HAIlOItb10ASTKEfB1fTFtUySkLax+yNHoox28
rNiYzc/bN2ZtEZcShBtTkjkfQUOfH2fjn6h8NdmDAXCKO2W4SOoB1UN3wCwE/B3h2lgZ0Yd+aspz
Win0EJeR/YRsj/NQTbYneVs0fvhXbusvWZaHvBi6dxetkGMKiLOsnMtz3uhBkmCoZwyAW7Lp8kPX
PHeZ4ZegyG4mcEe3aQhaC5pVB40Wz2Za+cTRg4am6E5XJVuwSAbgZ9nwOtBdZHCACWELanCETUrV
s3PUOL5ht1slOZVo7NWSn60riWgXVkSQJViRrK9d5uQjO7vuR+ylfmaUQZzoPmdXv/9gL1fFlevC
mkyqnTKG2u7Zjsh2ihMfqrodpENDq5vnYgIQ8TA6EMWZB5j03OpKxs5q8VMdqyDX3mgU+eAE3hSl
jN9mceWwexjHhpra+K9FMzZzSEKBU1SdAc/92WrpU5/GEiWViRDuHCCLbVNB8edM2vJ7qriHjhBJ
nmZFBEBfQOGFfzEj+ys0ujgZc+qZpeRFdW5TNag+3KKRrGFFya4E8L9fCEDBQdeUpKzOekL8dHiE
1diNg7e1ZG/usrgJsJTLpQj+VYSiAyZ3UhzI/GZpMZBPWx94I35WN5u5fACNxC5p242RxfvOS/y0
vrdUB1ATFxw1oKvjCIXihBWzSqcv46E8G3PxEGOxnSqJfFb0mze8uwAPRP/oguHRySvNmuq4Oo8j
2feJPvpkmP0ezDh+3ljEL5tUInFFPfiwu2YiJ4VODxHo21XcKE4IJBaKjhf6+yjzvtcEgPjBAGot
Hz4Wx/yc3rDMxLLKc9d+m2K27T0ZItWKAnqAvAIsiouUmi1a1Dbt2xLDzeXZQrirvvsbjX6+bd34
+y08JZDgYcwc5GdLuLLMAgT/WKrlmYKdzmSDb9O/C6t5arMx0ECKq7nbUUYLtb6q3zIF05COrZFh
8AtP5YjhTzNs1RPVisAa97fXtiqHI09A4xy4UvzvF9c376sOyAodlBqtTwPYMrdRgta4oXL6IAeY
5f0PhYfpWt6tjLlPzLlci4ubLsuAHJie54Gh3JJtB3QkMfVugEKAhsHnxF0FSqGKQui1GKVLC8Uj
XsK5rKZNKRtSXFPqy88Lh6NH8dwBpD85V1ldvNWWWT06tjS9t/DIgFePpmtQy/Bm/gVCVD3luoJu
//jcDvFOiYstGFC2tSZDRV06ShgXtTGHawLnH8h1wpHUxliC/Gdsz5j/2iTGYUq/OfGjZT2p3q7I
vt9Wt+XOwRhYaLbl0BeApRBseGPn3WxH8ACnKQo69FzfzRDigioKIP/Ii7joJhdb1Xun7LphVir0
uZg7a/hcZs+JCayh+Zsz3JveFUQJV2ccaNXWlVOdc9v3cp/J5jlW9kpDXyKo9dBzDeguwVWMjAx4
auiGPSc5GXxXsTO/qYu7n29oDSBVYJpdOAgiPBjUKplate3O4M5Rq51dY549cGXwdytLwZgC93ox
2QuvRoiQGrQWanSY4zMhg/5aj0W+tVxaSTLVSykOUklohoazA8AAsRvOQhA214SRU1S31gacCnVj
bu7V32sRgmFx1VgZNID1nKw4zMdjc/hvnxcMC1HSibXAcTxVv7Q2S++ecUL8iHERj1dwecVYuOxm
YeX92DL3RHq2nV6jxtzevYIrAcKlsA0gk9ZR7Z5mF+rqgkLw3pqtsALBgtTguzQRbbinsWw26Nbx
//Zy+Enz3TC68PV0HmuAQUazMZJ+/YTQdFCnonLzczE9TUWc+saEfLd+v85eixEUahqHcgLeUX7W
9yweN6YqAwRZXgp0yWFsBwlWBJzIlFyvw5h0da4HLz1j+Nd3D7063P2kcwE8E4kbDkdPPHGLkNTo
lPRsZW8Y2kq0b7Q73lYq/olrBwzvBSC1gVzJhzTE57xotDJP3T7FWbQYfw1KM2jjbeWlEmO4sldX
coTrl2gkm8BGk56J5fnVXzSRIY7KBAiH4aZOUzUTBFQj4uTRDDQqmQhbSACUpImcB2euMuAOC6eR
RsyYtN4eTkASQ6i8cWcZltjCLYEES+Wz4vzBWNAQ5a5Xjm42jCez27TRJnK2Qy1xStcWcSFCvHuI
tJLCTiBCQ2HuzZOBDyzU6XoFlnDnkpY4kTvg80R77P4hCSYBqsfy7hkKLgUWFp4oMI4XxHqZleY2
iC3GE31UVBDIYrr+zlsBATwMRWUTlmoxlTeqc9NQY+5P03tvP/TkTKaPTkbPuBzHxUsBE4W5Uj7y
uZiPKiCe2O6gA4AAL8ZgPeU9C0BZ+2nu2q0NfGNFITtzMv8pMaqlKrIHd1m7/SXfQr4MuCMcV+ra
fhVsjhKX5TrQOjK/srSNYRyyaQpQwgsG87GKX/rpmbYRmHn3BJicIz3YbdjJ7PRSZ/g2YLetX8wI
YuCSsRgBYNLrR6eMghaQzk2cbRzM2xXjvT4AX7CGgBNMvdhusUWUYSZBjdmkH60PtT+o1r1ZDOHz
/O5dBHzzoIEHo8LnjWHcoq0+bmVMgOsqA30BOpSKdK+IEW0xpXFdZmEFAwK8ofRLjHETujU9zCZs
0Spc2bticPxKOg+xtE3YuwvJPNa5WByZh9TIZlM/NupjPb8M0ZNL32/fuqVtggjEyViezqH7BH3E
sCXryljXj7TxeydI583t768omq7iSuO1Awgh4tjrJQC0hEQVXHYUNbYtO2RPDQPzgeShW9kn4DQj
t4klcNA8YREmUYyYGoV5VOrhgSr9MzXGF8bm3e21LBInHGEfc9YuYgtwI4luf1rHaquptYkmsa+d
+WAZ/7QYhyHeW6PvMoaGJFU2SLxyOuiv0jCnjGuKKSNhYaydi8IrDOtY0jio9feRSfKpK8eDXJYO
U4A4ExUMQcPm2qlHRmL72MTvQz/75bcaLZ2Vdbq9cyvrgL3lSMcmUBQ1U1iHZcyOU2aKdey9na4E
hmQVss8Lq0h1jyFpi8836ruF7Es6S0oPawJAMc779YEDvaBkrZlHa5UQ62jXpf/DSWW9DysKzDN+
KhjTeTFFPOfUI31ddJl9TMdzTQnwGrSN59ztS4E4QIMKg/cYE/0LMp98Rp2qHO2jik56rwyy6Mfd
p+zAO4BCqeA+Blbn9V2f9IJq48Cco6ntunhjygCRV04BORDsvupxagCxXlLo6mDESOUdc8zioKy4
Tbb3LgBI35gVghGBEJzG9QLszmPZCATQo0E2TRGw7O7H6ur7C0eQ4KHKkE44qtpT+zMrJfZpeZnB
mYXmE36PwSdrCPtfeEPjtLZGjkNOfebNr97YvDr9N0dGbLNU12tB/O8X75JZu3EPdHZyTKJt+aiM
Wxld7dpKOLi7DrBXY4m4OupO3EcsQ9OJVwRa8tU2z1Hva40qeTiWGoVUFGQgxAC4xQKyp8XwtJaY
VXSazaAgT7F5vFuh8H1U3HSwsgBXUtiorBp11nRtdEJiMO0PiQwUbO33w6tCEgd5EFxsQWHdAZtU
GjQ6KUMRWu34mAJYUuKXS2SISlsAIydqQGh3mjBPO6g7z5Hp7VICOtMRz7uOhVsNt/hanbw88ZTC
09xju0HvdSvTVm79r8JtZAkuP8+V7UJbDZ0WMZIi7nFKt4M+BkauBkb32hpOQAwtiO4P9yAP3gg4
1OHvLsA324hWrNepB8hld2e33k5ix5e37/r7wnpsb86aoiJYzwy6nA3pXtT737trEeJ7PWW5oaUQ
ods7pfUr/eH2veD/v3gkHJaaA5EZ9uI9JfPYRLOTKkd9HkE5AL+zPLjRYSCvHonu9nCRJ7qQJWRB
Rppm9ThBltuEyAp7haxbYEV90cGio4yP4BFlRyH+Jk7veJVikaP7OQE8vxrfjY3ImaV5tIZWzhV4
TzUywXfitOTYPJamt52NYXv7OFZuyJUAvsKLG1KjqaKpSUOOWpLuo855BGeMlW9qfWPr7YEY7u62
vBUNvpInXHhbGbPMTrGgzFJ/xGl3oHF+mLLs520xawdjoudA48TcwJ8TLko3sqKmOZaVZO9A37Al
qdvVz4OHBHENNHkBEJ3kJkWvQEXAnPC1wPB9cXfZD+eO5iIgL4GsFF6VoFgD1RpmuwU51j0apXZM
v9urBaM4iDZRxwDsziL1Rc1u6uzGs45Gvem1IMs2t/d/7ZgRKfGEM7DuF3nOvkTfQVTZ5jGLitfU
zJ51o9tHzLu36M9Dsgsx4gWP63LoEB4CZ2ej/q3KhhK5lgi26urzQpLTAsg4EA4981gAkpHRNJid
JIgsPFQyAMHV/QJiAKyViwKpWOxrgRaVlEliYSZx/q6m3kuDwaA2Sfa3j2VNb1HrQ9CNSBZdGYJx
76u2c4B1bR+1vg2acjdkzp8cvIcMFy/M8Eaqa3sC3ApaAV4JijXPIOVhwBLdTjIjsrqMCyHCMkw1
z8yhhxDgMaM0857Te+tvXK8uBAhRZZUUbhpFENBNOaYpEv8PHIUrAYL3pjYlhjf4NgFJbOO9ON79
8QzHHwMuNa9OI2sr2Fm1zBIzJo5xNMr5YaDKdq4kkfeKyl5JEE5aN/uOcAKlI1E+pmZbZ4f7VQnG
1YCVAkyfhjYiQZXKrNLVltrHiIwPCsgEypH5er+7+0qAbcHEEAX6GIEwIOiS3lCO6U3sYxU/m2/g
mrv/88iAgtIBiFyoNgjFt9xuyNjrhX0cks/um2J8/MHn0UKIPA5vHhbfibjUymLooEdIFxvf6PT9
9udXDKCjobXT4+1C3qLHMzK8PJsrRTna32yrD7TMDiprCkpPVlZfDs2iSUzX8FxzCH70bwn7VGpO
Ns9WpxxVOm/VYVsUTyp7peOeamngGBsVCXG3lDwfKyr8CzUdSWoPBCKOIHTWa1Vh6ewdh+iD2dbW
rKpDFt0dCKJhDL7b/wkRnvLIUEG9xoUU1lu5y+5ujQVWMDYOHZEck32hv5OhKvEMtN2jk4ILr6tf
0ljdNn3+AkBXScjMr4LwHKL3Aa08aLFxMKYtXJV0qNOZdsQ7zpiXd7zvth2S7MH4nGiyhviVg+Hq
DGQlzUJ1TiyVqDZtazwucNz7aV8jjtJqjLE1+v62ei/fEaTeNLBbozMFnYNiVmlULGsu+7w9FcaP
fG9Vf9//ec4NCvMLGm2gUl8bsA6sNeNYuM3JGz+5caCV//H7goEk1VwadYPvR27gnO+mZvVsELmA
/5D/fsQ2gn0fvHmcR+JF50l9qK1dc/cTC0x8bD3Cc94oKu69lxN0HDm0PvUHx863Xi0DRFoe7i/3
GV60qSHrKZbaFX0iSEfn7IQOeC/equTujN719wXfs1Ujm5hWxgCpk77kPi2YRMDyEmDnAXiAdBqy
z7pYPnNTLZrdoq1OpVf91XZT4PW8l9/8dltLlzYeBpcbENRgUeIQu05jdPmrRZ81p2b4mppGMKFH
l6CgnzNZQWh5Ir9Mu+0Avc1Dhxb/+0Ws6dV1PFhV257ifs88n8kQC2Xf5xt68X3a9Ao1WnzfiDaj
49MftzdK9nnhQoyWCzLFoWlPCmq01jewbPl3C0BDoYlozEIqfcGlZQ9NxYirtqccwN71gwbm+PsF
4HHF4M2vGyHOu5ZFb9J5arJTkn9pt8XdvKnwEHDbUCrFjAGn1b3e/9l2JzuvquTUuZsGbAgSa71y
H64+L+w/jRTIL/H5TWZ9Yw9F9/Xu3bn6vvC8ZXljEGXA93UAtfxVufHu9vfXfr/lwRGwOWkVksPX
2zNNmj7PSpqcsnhrTnuNbEddkh9cZnPQU6ahN5F3vyLOE16EzsvdaFaTBC1lJ5eWQVvHQZsAh9h1
0KRT+INs8HXlTqCvE23QsFJgbBHjVrMvs3p24+SkDqpfxA91f7q9aUsBHsBgUNlFKIHiodjVOTQE
06OKhQHU9J34Znt3EHP9eS7+wmRMNE2QiMHn52TcWePkl1oLKhVbcvSyVQg3Aze+KRH4Fyfml8kG
5EC3N4lr/rVjdr0K4WbMwBtEoIHPZ+bkW+ZnZTt1X9CLe7f5QJYTFXDEMvCWUau83iz05gFigmbj
qS4r38moX0ueopVt4jU4jFgiY7fsAyozsAB2+tid7MDs3jP9bk+cM8ygRAnmWXj8YkzcKGCD73N1
OGn0ucy9II6K+8+ZO/voqFA5YaHot6LaUE9T400nSh+jfezdnbXjzv7vzwsOZZyMURz1+Lxuf3T5
yd7eVqOlgYIfBgAMzFCA9A4e8fX51tXEFMsu1RPA5ZXHUtVyH6koF11CbS3F4RTPGkVWcBIj4rMt
GMMF64+ZIS7KmTGfmPbwKdMOt5ci3ohfX4d7BwJvZNXg3VwvxdamYU4qNp/cfHLfACxfhZqSNXub
qSBZzlLCgtsCl8vBUlzgoPD6N9pqhL3rXGfGHAUdwvhL6W4jJolUl+u5/rzwdsTobE+SGp83JlA9
tV90EwPBu1hWnJGtQti2VI1rLbIgpjeDyvVnT6Jhsu/zv1+YWwQckddQfL/wUKaenppMElWIKgzP
Eq21uHvoEsZ0m1gV1Qii334c+lBjJ83buCou+fvdJ30pQsxUREaspDXSj6Gm+zULYomXs7JFnNUB
4zAev4birETiGR1LjbwPO3XvFs+erCS69n30GaCowAv56Lq8PoJOqbWypXEfIgMJJLfEv3970EHx
awbPwG3QBBdEB9SRawDEP+RDfxSzuvnft/efu2GXjx2OGGUXBOt4+E00SAk62tK+oRbaG0KrelAI
pjR94j7grUuV021BKzuFKT+OEwdvlvMJXe8UGncz3GjShtT2SbTRJK6H7PP87xd3IXVcsJ5V+PyQ
fSjDN/Ne0IJf+3Tx8/lVufz+RPtiGPB9Vf2q1WES3t6dFYuE9gPkTJGh5tPFgres2FbjTmnRhQBW
+caqZucMiq90zg4cARK/Y+VSX4kSnr3cyA0k+/MupGyn9T+ybFt2kUSGbDmC2pZWX9r2iOVo8YYk
GyXbesxXqORyi/75rzP5vWmi7QCLBq0xyN6FYz34tFR8oOr4s9UECf1HYw8tlS1r7bLA0eMHhamD
xeTdZFcgU4zqJKwih3zT3BGEjXGVmg9xRqanMWHTY6YNmQweYdHrjIVyOAs0zf0PIU7YTqVK0B9R
OUlY16n5BtZxm+A1KRwAWwzgXXG8f4Y27nYks9lzha2P/UJpp8YfXXvYKXUHnjuSzAWIRpp8V1tO
JHknlscNnUVzssNHEjFSwv9+eTl6g9KWYV88dmjGbdu/2FayqUsZi87ywCEHWVmMlHArIoYvdTu7
VtokSWi3z8kYPxRKtRkAbUmBk5CH6M2VqPGqPAzAYlQUdVHMEl+vq+kxwTkaNAlZHvvoZX900g99
/KTYW1I96EMsEbe0YThkHfEf7DFySOLykinNrXGOcczJjviqjGJ4efFhXUAGiuwXyj/IjFyvJtLU
Ph/7LAlBPLIp3KemeJ9lQcGaJnh4ZlWUwxEdiEFN01RmHaNaFlZOG1TA5SP9CcYtSFNlc9ti/mrl
FF4uxEgqChwQhDkHwUf0MpZnSZynIWsrtncwP0x9u9Xsx6oYjO2kA7e3dU0AXbKxOzAXI9qZpkU7
kO98RX+t+rPPZtCUKZXyUiBN5CeZl6JzN2c/b//O5a6jH/jiZ+rXu65hVIwwjCmFzRS/dmbxUwFJ
it47D7fFLHWH827BUwBuGTjzXEFMkrSjN+l4mfR3R9vezVEGC+SA44ePTaOhyRODmZm2lj3Weh22
O4WcvCq8/9ejko7+MsySLAv2sa7lzGxYHWZ9YGUbawju/z6q6PBi4agh1hYucj70jsr6tAlN+pQc
uvwPNv/y88KTSpLGKo0Gn5+sk5V/MEkeauVsOQIPrxWheWUxJTvlVGmpojZhbWzcZBs5ktS45Pti
4Y41SkFjgu8P6cYk/iDxYVduwOXPd4SLWrS0KgfA+4Rm0zxkHfgrvTaYZudw+4yXpkdDhALDgyZR
NEv8qolePEIJq6e2VK06LKzDTC1/rkNq1YGXfL8t51dmUTA8GGCxTQDA2JgqFWvchUFsFmltEeLX
GIHbukagFXYaeGWm72KFekEFiK5tBsv1FHtFvbGzsYdtAo7xD0w+1EcnHr8aZMr/mSeavIF/ZDiV
LKZ7rY/cN5Y4465J4MWo0Zjr/lgbjsyhWDkRVNA4CgLPraCr4NomDUpuqpFbZGHfDQ8muOEPLKPz
pibGl9t7tSYIc7Ko1qPpylg82GZe5o5HmyxsqqL/hBkM9ckBM8D7rFWymZKV48epo/fVRJfwEozD
cMeM5pVShOl46NKHqHru6ftUSTIHK1eFN+LwBxRpVFCyXu8cKkhgPM2dIqzos+buUtmg99qGXX5f
sCQMVJq2W+L7CXvXvReWvLqp5DrKliA4kwbrRkwsQ4Sq7ac3u97cPvKlj4wJIoSq3GeyUHoRvAwv
7/S4tY0xpKavm19RbYYjE8Xf5x+35SyXwSeVVE7vaxg8o319Eu1Mc8cCzE9YJge6TWuJNVn5PPrs
ON84GmtROBQOotEZdRuzmcOx+yc+1PdOeICnhLsseEjRNw9dEvRo7K0+VSOvDxvwVRgfxd29tP8T
AGwntAUjJ7jwB3pATNpWNoRD80N3fmR3P6iYikDmF0kJ+EpIo17vfj3NqAUrExJ0EQnSPTgIJAKW
FwECeJiFJj7UkQxBSwcnjdAOzMbQSi0/qkNXPZL83rFrbJIJqEF0dqHtH++q0LGSYaYucRi1whac
qLB/rSQDv7RJIEQEQBBSsoC2QRHyepfmLosxq5XbofXcqJ/dKtumXrm1tI/bV2HR7sPXgaQBbgO2
jHs4ghxikjZm1AnrONT+Buq2Yu7qf/rpB5CbDlEpifZWrgakcVgoZHGWfR5DESNxPkFaFwNfNiyL
PzgWLAa9Eije4pEVk15z5LmlOhZtmGm2/+Kxe/GWsV34PiptPIrkjVjX29WDJ6aO47YN0Yce6FuQ
WEmUlxuHaw+BF26hVK4OVAJ0NF8LACaUQzFK3oZ2PKDT9a2lb0355J6Vz1U6b28f/sppXMkSdKzI
ldjrCGQpJRKoNFDYvX27fLuACYJgzuNpCJF93BwV056auQ0t9bVrjIOb9v7oaACdkbE4ra0FBROg
GqGrnY+gCvtWZzlCmBrZ1L9aex85+/u3CuERDJeHuTcUZ64/HyFJokRJyrNSfuds7eZuPx2NXBff
F46i1GL03JGkC4v5SUmCzJF0P66pFdxbTFkhElgms6vKAFVYn/ZhYv4sp69N/KOqv2fqt3z8x9Jk
BFELoEx+7JiGAFsxHBIgJ3ELfeFPW70yzMgidKE3en5hbtXk0LxPwP5s1Q87C7zsocgeq++MBdUU
DGST5EeMViN+w4Tt7XNbDI6LP0XQi7L0vE5XjC6cnAoM6a+98m2i3xLlNc04P4fVhnP8ptPTbbEr
TxAuMJBF0PULt1KEkQWAvlHnaQwz9KX5hg4Y9KncFrB2noCQRE0NSsOLnNc7PFaqoZiAJgwdp90y
eqi9+qGf60A3D7lHd6X79ba81QVZfIwAIBp8ZOhanuoymjWa14TEst5qhWzGajr3d6Ol8NNCeIFs
BHJY3ApeixnGpGB6hfALwA9KtVdkzdj8/xetK8Zu4ZnBw0SyQ3ANzBloEkpE6lCtn5vY3gzTp859
tqu3lrW7+3cMjZOezeu3vCP0eilFZZIu0nUE9jEztrNZ6n48DQycoI4MmJYftrAqgEjyGXKkWuBw
CqIsYpU2HYcuHIDv9aVIx2arxR8lGYyNziIZhPvKHvJGRB3FVfSawGm4XpiNxhwnB+haqDC0uFJg
uD+6+iGeAfB3d8SEvYM6/BrswXMoONJx4sRmP/MkfbTN2jboXcu/fUgrr4b7q8UBeU1EHiIER6MR
mseT04akJHiYNnEtG0zjGiWeDXoeoQdQ6CV7u5dkyVgqxRC2Ub4DSqHvJOOr2ieHfvLeUqd8sQ3G
fDVS71c/hLLA+kMQgukDVbhJuhpNoCKZ+3Akhu90X0C1HESTdv/+8RgEqUP01fMZrGtdqMeW9EaF
3B79rH2f/7r3cJCtx+gxzCjm+hYt9XxS1a1Qnw77Pn2CU/SERJbkWVyatWsRwrPelY1LGhhMYGEO
wVy6B3CSv4A2StIuonPzeK0FkINoAbcG8eaiBbZjozkZWUPDjDQluM7GHgD4xAycuXt1vPLB1L5E
rNk0erR1azt6ZiSd/opoUnx3wSqx81J78EfArOxr24wADaH1flkW5qYr3GjnZaasQ275vABDFcfJ
u8yR+Rcf8EjPBnOaIxrSJN9HZh242r6Yp4feHR9suL3oTL191it1KkiEleRoezwRJ2hS17PMA0Bp
EqaZqgWmlvql/uxv2srbJGo1bJ0sGnxd+X+kXdmO67iu/SIDHuTp1XaGGnalktpjvxh7tC3JgyzP
X3+Xq+85nShGjPTpBmo/BBAtiaIocnHRtyLqOUCHJdbPWpABdzjrNn2TtSsX7ILjgA+aicFcgChR
Oq5cFZMUyEejzOxE6aeRI1mnbwR7KuNHr/+QNlbADX3T1D98Zy3Jem1fUX0NY/HOnOlc1ZOnk9lP
wmXsZIOed6qGLyAebYK09+qANdaxsGS0svYLu43QF4Jf6MW24K6ZZlXl6BtNT2gtGIzyaapYmPr7
LrUjMnxpvS3RPqBfVmSZjxwE3IXx1fdBtWpHSF9mY2jmX29/0LVVnisN0NIZ7ytUr6lRUpaDpmOK
O4Z+y1uZ7JO1R+LCqb8YX7lXBPgpfZ217NSII5NFIFsRsFVe2rVZKApUMdtnKNpnpySzN5X4bqwS
v6/MgyhO2ZCPTmKPkp1GL6zLh8HcuWuAxsVJgClvdvlw6atlTYmF11pej+zU/aLe1jdWnj2LMzgb
XrG/Es6mz8GwdMKbsAMqFhR5a/Q9Vxzf4CGdk+7IMEOlYNWUfehthyeORtgpGx97vwoae5t3z/jr
kn2Rs4gVodseyfR1iNfI/xaOMshS5kpSGH287xSjVtjmYNdexU6m/2yzbTbloQtXST+gmmPlvl8U
NV/B83MAsWxFFDE7JAOIwEZVURJHLQvieM/ioOruzvhY4IX7R9DsjJ697VrTFgWpIIgYR6/6IB/u
P/sOLnYEZxFcc9WE0tDXnTAb/n72W7btVxRucZkcC9sBomg8AObfz76+7hvUy9o1O2lWiJ7V2ov1
HV3sirWufEt6jbcfgpzGezJb0TknI6LiBJfHOESuj5xtgGr+2wu1OJN/RFzlrEojNzvHoaek2GC3
S/PoZWEXb/iqCzvvqOK8gAP9v5N5vynP1ozGY9ynjg+IhhE0dMu77YiGnfd2A52P6bkUxRTUlRRe
0Xn01GRB3wflWuJqcRZ4JuFBAVAfgAaXO890r9d0J2WneAotRKCGoMgf7PJ0e1cWNx4wLIRZAMu+
AkqAd7lEftHGrqAPs5N8docH0KHdlrFkk8HlNhOeA8IAUZczgW/UWqNdFSe0mzKybbeGDV1aqfPx
59/P9ruowVs1GbI4Tf4nG+yoGYJ2CRD5zF/rGPT+CFZUy38PESIuBRCQiiup8jzOXC8pT5SnMnB7
8o2nHnqLmKFeAaPflnsH2CxmpbuiaoJGkEBadCPde0vIoHwoPUTHY5gcxFTUcErGCfMcisSWGW9q
d+vRFW9yQS18eDRwaODZ4lmmLCljQyuEnecnk1cvVRz/ZH7zkA/ZynNmQTPmiiUXL9k5Y6o+zc1c
AjdMJcSkP7/ba9nrtdHn38/0IpvqGnWIdX5KzVfmntZA72vDK2ptDYAq1Aibnfzpi79x+Kfbp2Zp
C86BZsrX9+h9lYyNpCe7havxUbM/3lunOSvRuQRlAhMKlUwpZglkk5NN/+XeCczkdMjSzFWgM5rm
cvk7UvtwKWFaTFbvzOJTaxogu/9zW8j1JlwKUe7H0akbtBfFrQIMZsitj6RcCxlc78OlBMX5jodY
k2SABN71aGR38P3QKau7z9ulEMXYO1IWTpHg/kXP+rR6mMonfY2Ld3EeSI/qM5E3sqRK4swYkwnc
EdgOV9tOkxH0qIv3zbtfQpjHmRDlUhwSv0LED0J6+iVLf9XxSmBieRLwUWfgoHXFPjNRYgt9wDpp
JgvrXKCyH6mgZu3uXXhMz/P4rxwVbgufsQVnOFyI5ittA8KiQuyGZuttezeUX9A21VzD2y4kNi9F
Kvtjm92UoeqZnrJCBnRMAbF/6PJnjfohskOlseVgkWXN2+3zMx/CywvtUqqyYdbQT00/QGo3k4JF
1bh3eUDuT3YBJIGyQjC1oevZVYudsW7cpCk1LGcPNvz4xUh/3p7GkhlAiz0fjv4MHlOD1xqpyzbN
NA43OQ2M+DVOo38hwEbMdaaLBSZG2Z0p7tGyiIr8pFWPsa9FXtHubku49o8JbCSuQwO8GYgoKRIG
dzQnNBrmp7aJOOGhR5+r5nGiWehn909mjk96c/gK+U4VC5DnwG07VZ+cEqPcWOmTOzkrk1nYjwsJ
ymT8ZBp5o0FC+VJbm8rd3l6rheERyZ8bgxDcMFdhcI0KOladnp4K+VCGFbvbYSUeoriIoaHsHHk/
5WIsyJQZesqrk+i/c3DZ/bj99QtG7GJ45WJEZ8sqlRWGZ1kY43hTp4+ce3uSIYcNEkxQEcGxnwnm
lIsRQdIu9mRXvukkKosqQv+GyKb7xrzbhbuUo1yPZGBVrrWQ49ZvfYUL8tftxbreagQjkCLyEZAG
rkTNsPlOzgGzYtlb89NxnpCZvz38tf1DZG3GXuAwzFwViqK21O31DlVBgFZ53xx93NJXLa13SHJ8
uy3oetMhCG8fsHpCY9Gf+tIbSgTzxixv45PUXot2m0xbZ81pX1gq9EiC3w4IFOytOheztPyhQtr/
LRk21Y9yrZJwbXjlqiAFEaXpY3hNfPF+VM0K1Oba/iFBApAN8pxzgxwVdl3UsjBrU/I3tKyyrLc0
/+rzNyeL4vuNBzhb8KqZIW84G0SZhw0Es9vbTf5WaXlgO1rgupvbe72wUmBsQo0ILgzE5G3lgHfE
ypyWeMXbAfzVwYA2T//b+MrZrvyOaLyKizcybUi/L/qVrVj7fuVMA+HdI/yO7zeHPRu23sryLBwF
ZLNx7VgopkZ3UsXZFYbQcZOW/I1634VWBzYFoDhb65qwMIlzKWpgThZDUedGxd80Pyh/Ol/u3oKL
0RW7wYj0ytwp+BsYK6ZhI8ndVxBouUCVNHPhIQCjgm870WN//Yy/oU+poNG4xqiyuAdn4ytbbBlx
w7id8jcX/dQ6PAjCfC2YvCZC2eZh0pDmQj75zSRbP40yb2esdTpbsN7nq6SiPGjHh9IF8PCNeW73
a0Qj8BMRaIxhyyrewMWa9rd3fV6VS295bnsJghXUw6E3hepmDiCU0CYUz7zZw4DeyjRKhl1p/5Y2
Cwrraz3dS+IK2AdI/IERgzC4zeqlwcw4p+imzt9q7Xsm+3UWi+tDcilg/v0sRNK2KbfMSkDN6qMj
HkS/vb1ga+PPOnI2vm0PSTkOOOrxtEfH0FWY27WOXX6/YmnLhIqp9bFASR5VVtT5L/zeJu3YA9jw
2UewLfjmpmJsi9jurREVBicEYQHAKvO7jTnGR4wXmWuUD8DfvFwiN03KPMkT52TWL9XeWatrv75W
L4ZXff2pqmpSMM0+lXX14hHtt+/SR1BGRQhp7LyORrc3/PpE4g0GHg6wsOOdD/t+ORsueDsYbTye
eJT+qNJtV4SjvyJjQalQjTLXdCDPh+eecoHnIGf2pd3pJ1a9DsPGWoMnrY2vuGoCbedNrmH81DpV
zatprez4vAaXVsTHQ3iml0D9F/y0Wf75oaDzk4w73akoj5ae1A9DVr+AUvc3Ksb+iKF+bEmTPvrp
251bg8oUcDECBwVVAwuLsjWp0WnjlJrtSW9oUJLArtNAdz8n3a9/IQdYOERn5n6H6vRqqx00T0dB
dIZCaNlFuYgqUgXH21KuTj5mARplc3Z2QVaqvtHioXVFTsv2xIodUoipG1nVvcYLIub69Jk9aIZW
KHckKvXa1ADL9Qltqacwa6Mx9ccVXbjStVkGQvngl0FDAVTfXuoC7TyOzlIEwMt4lzf7z7cXaWF0
VBiiD+gMSLpmm/YkOLW0MR9PKNbutonY/E/DW8rHa13XST5h+N57NnYtvdcNRSXm2derUH9axJZT
dxi+0bbJxib3by+GRwoPTNxz/Yvy9ZxXwJI75njqno1y3yUPtxdnQUEvhlc8RG46cRe7GB4dBDzv
A6Efsns5tIBUxtMetD6A66EuSO0U4WgZiupKoZ8yGQf54+ivoZEX5gABwDnhNOMgqEDNphzMqh9T
HXWGcZBoVjDkIuz6tVjFgpqizSQuC8D/yExJenkIbB8BBJxn/ZQ7UTVE3loRxNI0zsef5Z8Z3KHT
/SodML7UD3n2WpTbKVvxDN/ZTy6MOvYC+eB5H5DKuqoFAwW3h8JSazqxpJ0eNL2qtqY0eRTLLklh
a+Uxld6OeO1X3C39L2FOFM5ErwsWMGYap0zLipAQZpAN2D9TVHp7LPClpA80TXgIzGLxkso0+4VX
qz8EjOi9tjXBtRm1bu88epPbbbvULHaI7aFdxVjyv1DEzA9Z0VcDkLxT8+IOvgwMzU1C5vX2iVmm
bB5zu4p8V0SNNQo7dPTeyyO3GOU2lvq4oWOiHfFWtrYtN9IdmpjzqNL7NA0sQFG26F2c/DCHtD/G
g/2XJrshsAF8C6jetdOmki5AtmYS6sbA95NfTzSwTGo8o65QC5p6aqqw1oj7JS1TviFplj7VjDZh
nXJ5rMpx+pUQq3tCv3mAXvKpDb3MSENPk/q2BgdoCAykeMs9moQ1L2Xg5Ua3BcG+DBqUVvzUexeU
IqVDToNVTX0AeqI4HMfSOaAZhvGTed5Aw4qP4gjbryeAPdidHWhx7L/2dKBb4SY/GhJ7awDba2XE
pY+Ti6gcFB6PiUtlrCdOmqrLyMki4K5A38BsEzs/b9ue6wN1KUNV+L4VdQ1Qx8nIIv8lFXdbTgw/
B5kQ5AC9q1pT61mVVZaDa52cQXuUYQmc4b/4fmCg5qJj9DJTDZtGyrpoEmxdAsfBM08tXZmBg0W+
PK2YwZmA+fczi9Ch0CcxBpucJvs3WIeCmiaBYKj3WAsFLQpC7BLlunguXiGqOoJ2DDwW5MS8t37Y
WTG6fn/1zLXeR0tKhQ69gHDMZvQqke503Ox7vH9RoSaDtH6kAHzS+tPtXbl6Ssw0MHO/EhTDwe1S
0WGCoetGXQ/WaRqsaHLzoBxeBHkw2k+U/b4takmBAeEDuBN4SuAclLtZlnrf6G1vnCzxcdBeu93t
4d+TKer+o8sOPDvE9/FgUR513Bwyw4g749TyIfDHP0z0O+SQwpQ9+t4vUz5S8dzrSahJd1NVT0Pz
CaUKgXDqzVScjOKlb14K8dOa0LB4xelZ2sl/vgz875eaOcnWsxIfM8/oq5iCEQi8bsV1XlrcuaAR
RZq4bsFUdSmCOwPNaV+bqIre6+PT9Hp7cd/feOriwl3AAXMc1AWqVDK63uomrjTovKWHbukFhcnD
AbRqdM+5DM2RR0L74HpgoUuirt/yytsa2e8YbAJJ+VdZ7M16r625Y9eTRv0r2LTBoTr3RldDKa4z
eY7EY+yo0zoM2Gp79+uDfjm+YnIro8uopBh/FH96y90Qs9mM/MFrurtfDJeC1N0TsUWqHoIsXE3g
dWbZFNzewMWpYJ0ABwN844oKKJ3z+wnq5Y6ElK8genprquqhF81f9bCGe1gSNZebwTqC7OiKGLTF
4yvO2tIBG03/4jTJTtZI4Eqfh6aZfLo9reuTZc4Uxv+VpYQN6jJpfM4hq9W+WDjN6Iwq1tLpS1qG
iC1gc+gtM7NIXh4t5vc9ibPYPgoX7RKbJlhrrLY0CVBtI4uOA4TMm+I9FClFXwXcN8eUDIEOK1/F
/QaH5/ZSLU4DyMO5hxCcWhX+pWnDODGw2x590ADrgYZmKbcFLE5jvkbQ4Qe9LdSolEOJjO1mwjRa
jp4DesSo/Nhqw8pZucZxoGMN4l//laM8wlyz8wAP1O1j5sVhPsOZc2NjibcWFYh803VtOOplIPOv
lvf59gwXlnCuX4W6IXaAaiNlo3yDpqh6cfSjSPByCnxje3v8hRW8GF+xN2nSDI4YML7WhpYfERZm
X25LWDibFxLmLzjzkdyM+VnSQEJfbw3vWwZQ5U+6BqhfWiYLjJW4LQBKQpDlUkgXgzXWa3v96LoH
nh7uripDvNZCeToSrqhthbd6ObyWOCJtrU4/+hb6MHUbGnsBXctnXWUFFCFKYC3uK63RY8whmwo8
IH7wsQxd59UQW5rtpVjZlqWNP5uSenTq2u0MvRywLZk4uIXz3evFo1enm9u7fy3mnWhsLh2HtKtL
ADU2idBZPAHevMn6h8QKRL6CzF8UgXwKbhpQK3tqaj+1i5QYYpqAeNrhldixfdau2JlrHUbmBEVs
cyMdhD5VlzVB/X1lMXsCxNEJjXrLtBfbPBbDvV3X5kjMuZz5O87OSg01nhhzppMBCqRf01qb++tT
MvfcskCuBr4zQJ2VU5KVFKyDWg0CChFOPEJN0+3NXhtfuRrF4DWIkEj3xPKNbYOIiZM1S7ywE3AH
kRafaVFnBOLlCg1NaqbMofFpMKbku2RxfMw99ztHrfuXvEMLT2aVJjg2ABYN8labtnMlbeBT8ylO
i4fO1MNOaL9rG+0fR+/j7enPPvWlw3phJVQK5rEGu18/4gBP3ZMV7zJ50rMPpp8CXbgW6loUBSQc
ipGBwAJf+eUyTKZmJFbD9KPD/oz5l8nMo37odllyKiq+EpO6XnJMywFWEsUDqOVVb3GUw0kQ8RX6
EXX5UaF/j2cXHN6V8f328i3LgWcNTAWqAH3FyLo5mKJ0p9GPPNkZbhaWdJOSN4v+ui3m2lzM0/lH
jGJmRzKardlI/dgmaZhrmQwKWwt6I1mZzpKcGYrnzLTcQIDNh+XsLOOWok4iMuPoevvEjKop8Ff0
bU2CchZsVNIaiOUZx8YFBrfYyxjAy5VZzF+p6vT5LBSLhBbwU5FPkMFI4I5RvkYAsjgHmD0kSBDt
vHqhJyMiqkbMjeNEvqNLIzx2v1vR38UpgMhwtnmIM6n5lzzpS79LC+NY8S7o9h4ie7c1ak2AolFm
oTM7b6Rx7O0v7baRK5RI11XUcAxQ9PKfCbz/fqZJhDu1MFuBfZbFk0D+uGlxz1lu/9UV3d7xUJM6
Fbt4aL7krRtRDY1mibvRQSpSOWzDCCqLWIFuA3SIUjTtbWQWcVatQKoXFwHhgJksA2us5p9Bd5/V
duUbxy7deEkE9td/scj/jK/6Kwk6YI4xc4xjZuxo9iDWLOri9wMjA9JahN6vOqoiK8GTLjbx/c4n
r/n46fbXL9k24uHiwn/whNRry5l8PtZFYs4O5MM0+OHo7No+3fR9F92WtORFoqT5na0HNdxqyMts
pW0lUoe1HumD6+cbo7AfRuKFvaG1wTigINdbo3RfnN2ZTOU2snNPZiODTCTIAs1/mIon0xKBW/++
PbdFY3EmR/EvaOzkIxeTfhyLz+BEsO2/kuRfRC1ADvXP+ikPrs6QDRQNMhB9+tD244fWQFKsQs4l
XsNPX5eBzQf7TNask2cHO2etG4/dqB/1IYvm7nzs2RWbzEHfgLHaTGhykoBssKi/lsPnSscb4O32
ei7tGzpCwn9AGAbRS+XGbfRissDSgvW04SwdwJWPDrbdWtukJY1EwxY4K0ji4x9FCimljawUZtmn
Hxg91M0Hrfso048gCNnocuVZc81xjDU9l6YYYyqseBh6SEMV4aONBhIZCEcGIkL4MBtDrx6E3e3L
rIq8ug51b/prGHjUiGSvW0bU5tO3pPbCRogV83hdl3H5XaoRH6ukSa15r11WBr7/24ofmIsoXxvo
fJ8yP9ANuonX6n4Xd/iftVf9xNQzsywWOJkmGaMqJZ+dXouqTG4SutaccU2UcjgbAGIdznBwmnFb
9K9VH5Vib62VTi5ehmf7q5JY9sU4CXTR0Y8xut5RY9jGDg+qvHw26jgYE1S4JuDOzsaTXfBtw4tX
OTiPowCjAs23NKn3NUohaMoiK+EBpUMdijzZ3z5XS/Ei9PzGcxQMzSjCVxk9+6zyJfVnleePZYn+
gtrWIA9t/TzWqLrO4+dUwPcsRDAgBXpb9tI9di56fjmc2RSPtZkD9dePtdywR6ptbg+/eJhBVvUe
lQdqRjH1DvK1Gp4DMFn8jw8nPc/bIKPI6Dd/WcP3NF3DhizIm9s9gbYUjwJgE2atO5sOY50vNZ8i
KBJvWLnV/1TDbrS2tvExWQMZzpZBcXXxmJo5+ywQi4G/6lJUypnuO2mOlXPGP7U3BRQcJ4WXnbxY
R6VWl0eAam4HbdzeXtKFWw1yMT1YCORx1T6RqKBJ6zhP9WOX7Bwa2WlorXX3XlCKCxHK2UTgtLNb
gqlpfREa4guQdfer3YUE5drM9K52WY59csFSA5YR8PR0/6MI5bbkhdb35ggRMXuT8jG7GyWL/pNz
3x5oNQ6Qq+KEzCRJeE453tTUjLppA0xMdP9Og9kLANC5WPkqH910dtoy35qOhSB/sZ5HQAf+LlYR
eksK5Rl4riNLgfY0asyY1iltcuZOR81/9J2d0LJgQtHf7bksmHuw8f4jRNkNrYAVRlJ0OnpuFWgl
2mWgA7TxzLIVg7M2mfn3MwPAi76gPiOYDNmkMvRz1DCuiFgIpswtSpDzBkJ6zntfihiQgCkb4k/H
xHgYh0e4XN3n3r47Sgn2YsA1kaeYARtXUcq6cVK306fjaOzqelcXO0B7bm/Jkj8JemQQbbuAMoIV
VFkrqlsS19E4Hqlp7mM9CTLWHlqgdTrqbroSeHPD3OWy/dNY8smlJOzqPGystS1bsDb4DOAUEJcC
G7EKTdH9TvOIsMajE1LOQjKV4e2JLujehQBF91KDdIAcu+ORAIPMNxX5Ibke5PW9PHxQb2AHUVqC
gk1AL5TljGVSdcjEgXsdHHyBz1aswZKXALZmvDkJipDnktZLvUMiuQHJnDbClelAfUr3wsrD0n1i
lrZFqWswGi9OzIPaftXdn/evIGpcgYoBAAP3qqLybWwyBC106yidbeP9dKsUcfmttZLCXzhYyJoh
v4jWJkiZqqwzHZCLk2CGdaT8OW/qqB4zEJD8KUo/RNb0X8xops1C7zIHUR7F7zfBg2uNrUWOXn+Y
4u9Oe+AG0GF0DSKzpHtAeQL3A1TJQpygNknK+QA5VG6I/SjLwGoDFHOs6PjSITqTo4Ji5Whyt0MB
1bH3XtxMBO3dpPbQ7nMBiieHZBPwURYE6OwRFbZ8DcJ/TUA1CwCp3YwaJsASKZ5o1qcgdCt1cixN
ru+k3dZBZbRZgIx3/mwliBPFkxQ74ZTfTdkbAZ6OVSiBJQj8tFvL4MxnVXHucIzRnx4MIYiKEMW5
y+3YKlOtt49l8yzQvKF4NpqVJ96yCNy5c9Iepd2KVWqbJgHqoLKPjqy+c5I8e34Jglp7c1vRFxUD
WNr/iFGsUs+SdGp0iMkI+E69Phr+RTwTa/WPhPkInF25eeY1meOU9pGjj+9mMN9uT2DBpQfl3swN
hsT29eMoM6Y0KyqDHJ0msuMnksFJ2VL2hF6Jq3CaxT05k6Xo4CgHXBW4pI5FawbcDL0KONe1kNHi
jpwJUXSrbeuRynchTfhbvx+djWOESg8b7GZwTlXHwaFIbndZCoODvbZK7dl0x4fbO7Jo085EKBNw
e1MvNJHhpKal94TaWhk6GqiIJbqFBRUphu398lyE/B1AnHH76crtA7yWdFq9gLyGRGiwFlikDdHK
L5L3Y/+xYAZ6rM2JezQuUIycO1aD5lcVOWpiX9H9/vY8ljYeVxtuArx9wBCtHEVmOTzPjQQmlAfa
93yNPmRJec+HV85hUbbOmM3b0pGNzdBL+9kjKzDBhTcvnMV/ZqCcDy/JYzTwwgySYge8fFkgQ7Av
tA0Ks8tgWGtGtzYhRc/Q1yFP0OGMHK3KQwT8pTcMAPt2tzdlHkS19Og/YrlzuhKVMIojABoq0hQW
JceMvXUa2n+iNDixf5jW58p7ZTADt8UtnR3k1IGYxQt+bvJwaSxR71/7IO0iQJ6YgOB/djotynqK
RoKb24Lmga7n9Y8gZfFi8HtzYULQiFq8R0mHQ5uCmYyl/HOOaEbkCWvN11nUb1AAgKnSmP9Xzmnp
y75iAyPHYXj10k3Wrvhsy+MTvFER/ECRl3I6SzbMrfcmcrTTXcUDv19ZsiV9A/UdLIA567h6PpE8
Fx6vKvNo9du22CIlwfjKs25p+89FKGeUp33PUQJkHlPQ+E/RYD6WKeoiVpRsaaHA+GCA0wANc5Fk
u1SydkpAj2ya5pE1og4yw5pCvxFroMAlDZuJ2sAbA78N77dLKXpWWdYgMzAqGtYmm5wHn/uRNWp4
I6b11nLvbFmNiksQxAOW/d4U/Rq44zhNS1Ha6x8QUtPJ6+gdb5+Yd4/r7Mi8C8DmAP8Pbwa3jTqh
yqgaM5X+ocjD2gh7UBKRBzGGjLwRKxLf9HJbWUGThei3NK0RUSh7diV8/v3Mi/Kacawrq/EPtJzE
D180fCuot9YwW7F2V1IUzciJV1rofOYf7JQE7eQGRvvqT/uCvxjUgSP9trKk85v0aknhugFChLAI
UNmXs+qB8BKi7r2DE5sAERGgW4D9AiObDQ7emtVG4HEpnwAbkDvDFN5DrrP64+2PUPT07zmffYN6
5jJHelnXegcbqGiTTni7Ej9E1RJqL8wjt0V0W55iRv5fHlBTYLBEjZ8aT+vQmwZNL7l3IEJuCiqC
LI6jOlkLoaopor/loBYZxwLNU68CwQ1CEWYXQ86QFC9gOEZD07p8anyAjDsrfW1L9zvqZf5qYjsk
Ml9Z1Fkdrzb2TLh5ubF6g7R16WfewZq8D7SmDz7NV+Ip6ovwfYKAEEFrkGW/DrQxQbSC1a5zsPVX
vyijKX7sh6M5HVg5BX2+Mdt+E5t+aDjJrjHW6E4UU/23dAevjhmQDton5bbxPYB+xADpeQdrNuV/
XL/eTnYc5VysBD4WtxKP3//KUlaTOWDaLjvfOdR44gYIO+6ahHw0i+lj0wA7lQzlQ1W1W3fQdxOC
cfddF3/PFA0kEaWY56py4KRpHDcm1ZxDOjzJT9baQ3dJVfyz4ZXJ6TFHCV6K4cG7HGxt/Ln3vOG2
hnnBswfbBJajS1UUGL2Ph949lNWvounDId/b2u/bMq7nMHsEANUANo76bzU4UY92M7pu5xxYQO0H
tI+5Pfy1rl0OrzhrzmiWCfMxvJVq3wqzeUlE+ayZ8kk41crjbXEmaOKBDZmrX1W6JmpNJrqdjM5h
8hu05E0D9uv2XK7NLeYClh2ETlwHiZH597OLTAOXu12QFgWP6ImAfKVAzhzXZlc9Wd6aqV2czJks
Zd1EOWW0A1r8YBbJtsxlZK+x/F5fmJezUZQrlXUzpA5mQ1FK60YF+qtI/0MLokSn/e2tNZBemg8o
2BH4hxMy071crt3E3SZ1B+ocOtSritjfTf3H27vzd4H5peUG1zbob3E9/N2P5FJGoo3e0JAxeQUG
XrjoWG4V+9ys2qjBbS3DwW5t4K69aZObff2xd7s0ooNIHippDUEHjr3XQRP2gy54/loUINtIPEa+
0IwOb2XRjDtYsP5L64H7o0CfnX0HuN6+shy08pj8OBS6RN/yjKVVECP3sWG6ITbMbcY3WUjsYZwS
QNPS+Fk0otuBZqfbcxRyRZ6DFm+WTL1NIV26tTrWB5PO0kfGGapF3KFF9trtvqEA9Y8L6U/S4Ppr
49Rsm5vM3xjc/zYJvdnVnHZoYANAm9aSaQs2e/LUgqG0C2LRwbvryvHAByc52Llk4QQypFCgq/LW
TumPAV0EArdMjTCprDYiItZe/LHon1GzwDY1qq6ejIqhEUkP+rsp68vIQTYDmFSCKj6ul2E5tHFg
Zmm68WNqbUfXrE5xm+Zh2jH3c6w55TZGMm5POlvblTLhT5WgSItMg/kgXPK1soc0ROEwCcZySo6u
HnehlphNaMiMB15t5E+a0H8kvZFGhdTeEBidfoPM/7YOLZ3wubQBCRuUE8PsXmqQ26DGlwAB+xp3
NtqqsCfbsQJmkk/eKHeF0d0XKMX1NNOVAIILGDroJNR8W+NKw+4NO3l103SbawVqxJMn7g4rs7p2
2yBmTug56KqFAiHl7CUNaM/1yUleCahkENpIn7H5h751trdXb+mMo5Rq9ofnXpLqdGhMEznaOH9o
ljLECGOvVTktXSagf5s5JFEPiRjD5faAFTEGv7VMXmncBKU+BaAODysXNK727vZU1JTU+9ag0gmx
E2QrUe2grJlfxsM4WE3yivr6vU+HHU7uU4WoKd5wgUb1SOY98BHkO2vyDzHXV8JRS1t2Ll7xLNqk
bbMhG2DKRu/bZJuf7bTZ9d1azGZpx9CPGpSc703KVKvc0TS33DKOD6VX/iTgJQgaI15xdpdkIGgL
KcAAwTorZ6puzFxH6lU7mKMWmAjN1HwlerLgZJrv7Uv/X8T772cXs9HmBH5Mqx06p3KCBHx+oJVi
e9QnfjJFe3RqN2rl+OAMMG+avSJ9SSkRX5v9AeTOr4IFjE6enblVfBhcvqX8e9WwDR+/02llHRfl
IMCGaDH6EV0VwGXNYLV6PsUHUYCKX34C5VHQuidSfL2t+ov75YIL1pqJ8hAwujxk1cgr6aCe5BDz
jcU+sDXe7IXxcXXPpRowSDNx5OX4ONcZqvj9+NDmJ5Qy56fbn790cjE+cJwAlsC6qrGOTJt8r4gz
7QBjbkIjOissNCt5nAA7/tBarIt0mXsBmrjKPRAPRlT0g7dHDn8N1bo4URBS4B2LtbyiD+0n1J4X
JoNWysj9YK/VYr7DsBR3B8A6IAsQ1QMKQI1SlaTurcGy4sPYpNXGzJwpLG0f0bcCvCCUG/zr2BdF
ZBbC26GwEtwgXUx3VabbuGPj9FcDJ2M7sKQKXSlA3WG0fAdmj29enXgRM2J4BoyNQV5q6L5XtX8y
337KOvt3y1ryYZJmG3U0QwWoPfb3X1iYmT3HGFA0d9UhmgijyKjuxQcN5NlxZm0S7h71otzfVpXF
DcJlAguI6hR0wLrURHip5uQ20BTLi4OS01CsCFAxmvMtMmMf/yNBBTb0ScV7rqXaIY77qGCAORIT
vpLlvuaTHXpN8dRKLajNImKTsSNu+9rZ3tPY+/vEKR4cuw1n8lxv6D8gFbVhebY38jXOx4WrBuQp
cAvmTiIe/l6ugmELQRPDg5pWHxwvKg0wd4wrjs6CXzVXtug+OFrwGlcZ5nht92OlG9phbE+x/qng
PDJ1EUw+WjGNKwZg4V2DMhoLdGkI4OJlqzgJDiO9XWQ8ec0q7Kr4qXlOlLJdm+1GzQyd5uF+JYI8
DyccIT9gOy6Xj7aFkOBm1Q7D+EKBXPl1e/hFFcLjfEZy4GkLvMXl+AjwlbIze+3QD7bxpMWOHqa2
JUNage+ITqjpyxvfPE7l/5F2XktyI8uW/SKYQYtXpChJFlHU9QJjs0lorfH1s8Bz7+nMSExisses
2S80wjMiPDxcbN9ex8++Zbd3+myl+6D1vxHFBvu50/xDRnv+RxA0/s8xtZRdmem9O1hSSyGgt570
ugo2sqNrOqUsbP82o2kXHNb5j67wLdUhZVNa+3Ng0qKjgt7xtyC4Ky8i3O7/lSIy0hqTlCRlZEgv
soJi7eK3bniK440M1qoQ2Log/17y5+L5trZRmWOeYyQaw9kTYmb7NmJkMXNQlINd1VvwnbWrQmCO
USfnszjt51s3M+aQKKiQXiQzdktSuoPzO03etxVzp+WNq7IuiwyktkzcJQI5l6VpYeY0BWuTlkCt
C1wl6/bFbPIWwOLcb5VV1m4maKH/ilv+/sRNSxmBWxopS5tjww2UO2dqXcv50qpeVKtune+uX51V
ccBXAckvSCixqKYNihM35eJ45tDKYEEZYOTe6QYsjVt41pWNxNIzZ3XJ1i3puvOVGV0f1pWCb9aF
A1Qr0Vvva3eDFB3qJqKgN2+Y05WH61ScqPj1EGVFaI+8/LMLD1l34/zF5dk6+76gg6nVZNZk8v25
wE9ys61yqsho8x8BcKo7KlBjqmyiD9guAM28YwGN/rdq7YPCne+MHufkgJkOEzcaePoG8yBnzkc1
rt7krHcNJcXZsL6Mw/BclSW4zmjjrq9oDAunYQE7S2HHWvb9REHNaVTlqMCjmv1jz8zNtHqUAGAl
YXg/BhmgnC0cwKrenAgU9kGZ4j7RbNl/saX+nZE4j3nOuh08q2naz5KycSP+uISCywi5J4lwyCEY
tybGYqBb/DyZB/a9N+gNz7t32pwf5ebNTD8WbgXN3QClVn9fzvpdonLuQbk15Wl1j6GiYkYhfGcX
SdRJakNYc5cwJvJdXXrfjdCNHs2WOUBf03zjHVru3cV6l3lexPFwgooucl0Cyk2W2AyQzV5PjYOt
PAfj34UeuT52ILN3vrkRpv0ZBHEhc+nKZzQbYNY/fVknSqT0tjx1Re2/hOZrMSZuaSr7CGKZWQfZ
13rW+M2e7iS46vi3h75z3J4JpOUU7Rql2El5s0uywC1CYrz5XWLJe4e5t7Wiv2fs7V0x3rd0a2Wz
tmsWWgH/XhrUXaw/WdVTJE+8FaErtbDkZ67s39nG+5iYOxjeR9EPw783Emb3/pCcr5PxMFcP4Tjs
r1vcPx1s4tpRL0wu9RY2QNDnJhwINvrIfwnGt6Y/ZNMLLcGuFc6uMv80p9ztlHvV7D9IxvscaEiR
hORRpoMKAWM5yK4pxzDG2ffXf9UfRumLX8VPAjcA8QCB5/m19vV0MpVMcV7M4N2otvux++rg8ScK
LU+MZp9mCYTxsZyfivJNU3mTJkYUVd8led4ZBhMB4r+CptrpUbmbR69v7b3OvMhmOk7tbz9+dgp9
71dbmZk/8zovfzQ+LFoLka3olrd+ZXVxbDAjnF+TxyUUAFQcgt/5MO9V5VEavuR6S8D3tS3fFZl1
SLRDT/5GDe80+ZjpMelLDSKeN8PMmQT6pEjpXVq/n61PZX/X6y9N4TXOl0G/n8e3vk0fzPzvrBpJ
7dr3ZbjhIq+UO9Ul+egAl1johQ3hebTtOW/DxtepUzPmNXwvNY9Z8jTVnoHKx+WXtvqlRw8UOm4e
wru8NDomHcwbLS0WvDXnZ9/U01D3AXAx0//Qle9K77purTi6ML7hmsPEQWpGVHi9SfqwKyvjBaay
d84Io6dJnm6+kQ7lP6vQlgUsCcmLRharYUp0WdXGC0yH+9Z/bpVqI+RecSlYyD8ShKdvhGS1b5rO
eAGmHBgMzNK+Xt+pNQFQPtNRhBRgKKJp0M18HFvDeKF/zHWtJv0XC7DptOEgiAku0mNaDqFMQ3b6
JYOv9D77+S9+/cnXhe2p68bRupavl9WnXH1vN1s1+ZVnkcw2CbelUwSlFbbH6SatD/LKfCl7/Z0+
di/xaH+Ox/JTrPr7yQruR6PZYspfU15SH8CcGJMFCY52fjdAuw5KH6O8fdzwKDZMHCr6MTjkDFzZ
OJ0LUVz8ZVoZLz4vP/WOc1GxSRIkqrrUk7XHOgcbeJy7DQDalgj1XITKoNC+Z/SCF+ZT/9Cp9A7W
jGN4KVR7C1Zw4baxGtKXS34BFixqwuei5qDI4yBElDwE+2po7+Q4tlzHLEL6LLS/OzCk19XvIghd
BMKHxJQY+vKYs3MuUBkqQ/OdMvGS6GtoPirhj5oLFG3lq9bWBWAU8muenMuxckxNULOucxIP1EZ9
bMPsWNrNk10OPwnb7o3W+n19WWtHpkHTTtac5NMFhqqatSHwHTPxmsmE2i9MPjWB/lKqW+DeVTnM
NiM2oyOBnsbz7UvVjGh7nhOP7hS3bnA4f1bthn27uMAckXYiQ1C/OACZHvty4hEh/q3rwddZMx9B
PlBbb3+qQfEeal5j41aty9QZoIdOQOki6iF1j6kY9YR3lH6i8KM5lPBOv1EI0fsnyOo3xK1v43/F
icwjUjr1dHVoCeSS8JoQG8p9xSzFf6EUMMzhsGObOLJFSU/8Z5DKQdKldeqljKTMR8szJsebh620
59qVAlJDryPPkXZxhwd78hUtLksvaWAH14PZ+BpX4V3ffYp8TO51RV8VZjGxGcgqLQwicG4y8iAl
PVB4U13vC53SVBE9OEPmTtIWVn5N1NL9Bc6C2eNUcc63L9VLLeqypvS6Bms0fJkY6NnMPwkVri9p
TfeWDvGFahD0qpg7yoyiSzRNKrwqDZSjlCzkvrPB5GTlb1ONP+K1Psut3m5s5IUXwS0Dmcs7CVKa
NibBEIZS3MhWjNRWfVakZ2cjAbD1+WVzT3SvTKIuj6qg9Cp3iPcAOa/v2doFOv31gmqbcdFIasGv
t9+KiritH3fmRuF4awXLsZ2sIDbqtDOXFczRQWo2Gxm3Pi9YnCHW66ymdwFSmHvpPU201zdo+edn
QQ/HS1caCHgmFwBTFjZIBt3RW6Zeeq003xXZ4zgcy+xbXLzm472h3lXTlsCV28KDR3QC/hrv3VnW
e7JdHezbeRfXuZfLFWDdNpCeraSmcb9QpX0w0f9+fYGr8pZGQB4jSuKi5zDWc+FX3Yg85xh/pPz5
K99qj/jDBCFsIu8QvokJTOKy2dSYlMiU4PnyMpMufhdafmk3cKd2gJToUf9Qh9IhLoadlDqf20w6
1Eb0kiYTdAuAgIbqg2pQNSwjJXYx092nYp7Hp84OkwDqh6D8yBEq8GjbqfaAHIbclzRIlX0mP5ea
Ee3LypQPZR7Vrsk/efBzfXDNpouegjD2d2M9JB+ayuRbpRTnu1Kq6aySgyqGfa4OOe1iZwb6PiVv
as7zISeD0ru0mTLPIA6c+1CW52cCOukB5J2/55jiF8gKcuWoDRr5ayAoLuUIP3bVKnsb7E55kSvl
zS7872UkMYUhzlowiFEiHwbJYuiwxUxPCBItPXe12P6taL3/RZNk1XXGwFQOBP6fzLJJXtNSjz1Z
CZ10H5vMK/bnsH6IFW1yQyVQHukv9X84iar2bhcwglRKInWX6rnxmKXWMo1UqV2FSRPvs3HS9kOR
DO/rLLPYnqHeULGVKwo8kdLLksqk6CZaAKsfU434ineze/6VNcpG8nlFhWliBU9E/R56EJHc0Wht
JlUYeuYFeuFG85uSvIuGx54NvH5VVowliUpsAMVzHAExIoqHuav9Nsq9dIJSPnkuaxsUxwZ4Y2Wz
8AGISHgqCbo0wWsLFQ2e2bLOvCx88D9a01Yy8NKe0VoOXn5h2yMqFR7jYjLmRqmk1LOCz0Piuwx6
OFzfpbUFQAtDFzZpgcv8Bi19ciSFee5F1c7ovphb1dSN74sV7DKLpszv+b7uHJwDKcj/r59vCJ55
4CS+IU983noC/N1utV4v74VgCmEeogOOWT4kgMT3pJnSoA6TMvVms9s1ZfegaS+46Fi8B3mTHHtt
q06FCRfPHlIjS5wihdjiycacqB+v79XaxVtQdaQJoB0i13H+VulJNpo2iAKvDQ5F0rhdXLiZsi+O
18Ws3Dv46GkWwgeX4WcRjqQPW43qT8aVmIO9puQvem3c+6P69m/EgNGh6Q1iI/Fo8BMrydCjzAu1
zqPW4A6Del8aW5xCKx7FQlhBoI4SXEIsA9pvsmUmnDdJg6s63cEc4oOuvAvnFzOGq6UfXH+rFW5F
EZYjwtUnbQvZm+AkxXqOzilF7YUfpCw/1EVx+6Vf5rIvVC3wTzE05lwTMiuubasoKk8ryde5xlbZ
ZOXaGBrZ+4UEiksjEgBFhaMlSauWnqHus9fX8Us97reGK69oswHCDKpquomA7wlrqPROSePULz0I
IT/25YHJW0BSJdudb+R84g0hG7gQTqLV/F+MiKxc0auYwVvemJW7jj/edU1eO+6FgXihCmBwnlix
nxqOKGcKhjeF6W7aj9PWVq0KYM4gg8lwjMnXnR+3LGHhgUfXHvWgap/y5/YF8J4TL2K+eNeFG58q
hWMNWc0GWep914ZHTXm4LmHtsE8lCM9sa1VKbQc9UQlcc4Gl7nGaDlL/F7NMrgta2ypa6R2HoJ5k
jwhBDqN5qidIDr3gRxXeO1vEQqufx32nJLPAqWUhPrGkPpAn06y8pvgyVTvV2ur42RIgHHU8JGUX
agjQsztFvvNvGy6/XAXKrqSL6PRhGpCYh9C7KtPNSiq9Jqp/aw3OvZrf7vIQADCqZqmGYD8EZaLN
eAatNJSe1gHNBvC2ccIrqnT2fUGVGkXuwjbl+0PYPCTS8JkcztH0o3uyfBsv4cphnIkSvDdagMkR
hYiaaldm4Nnn67q68tCefX4RfxJ7Ft2sFrXEpbAYz2O7PtWprb7v1RXQOi5DkkKiXzxvKaqzsA2c
wtPNgmo7yB7JmW6cObMoFalPYKh0MNvEHcJzl1mdVJh+wYno1WFumrdG149dmx38cmvCwep6Fhg5
mkU1UUw6KaMVAuq1Sy9Onuf7LtkIbVZP5OTzwu0z5YpxrqbJ55vkwZIPjXIY6mTDFm6tQdguxcz6
kVx46eXZ0U6Pw/11rdr4vDjCm2hgqNLYKj0z30GwKm3hN9buHykTjS44iwSGmJ5V/bZMwgKVqvI+
ej826i8p8qMPbRLID7o2zBuP67LlggeP/yEDG1tIci4sVtFM/agRaUIgmivv5tYKd2rSO242ddZO
4bHa+0lkv6VapG7B1YSdpBAHTTqVEPI0CgBhsXQ8+AFdSwpU1QbguK/9FuuZsJH/8/kFdQsnPg0m
wlui1rUzTwp92tYU+F+sbNTwFOssco1Jl3aOMRi3acZ/BC4RNcSLNpC/RftP7M0wS4Wiaw1YUf3Z
Kt8bW6gu4fb8z/d5Ycg7LSiqZT9Pvl8zFDRvM5nGcyXbV+EHP/y1tN5fV+/VXaNgBKCPBMTF2LHa
6lQpH0x2rTRcmpr2mi8f9QR05oYtWBOE8074iKnBJxJW0/SmM9kRp9/14M4SI/msDmrjqgoTb7RE
aXfX1yW43H8271SccDgUxs046xZxxvfQ/pxmRz895v1nzfl2XdDaKVEewL1nPhhcTcL7rEDNlWiO
BL17980a3vz5WEcbXsb61v0jQniiK5VxJ3OPCKt+iJxDOT/ozYMS3V1fyGInTyzD/+zYP1KE11nJ
GzvOCnaMMXfzeAyeaLwcrDtQZdpvaAn+hTCUmn5IOOvxoM51uywltdUkLmtWtdODbKbGx1huLGi7
MuUB5g4YjKtqMPewjcYyeJvR2vgBq3tKkhbTC372AllV2Xbih3amekrQvavq5K+x8WkngEvT7f0t
ZVzVkRNhy485uclBRc1sklIsX32o/87j+2IrubfcnovDI2KCjwdqVub7nkvIjHQunMW29sZrFL03
i41Hdn0F/3xfWEFKQqHI5Fj1wEG6jfp3nd9P/2LqCK2i/8gQdCKb4rlxemQ0/jzSXTx/RfNVNyr6
r9eVb2sxyxt5chw93YCxYnKfwHDfQZ4KbLLfR9KGhm0dieCXVOEI3ERHCvY9okpu3fu5/W+MKvgC
SML4H/0S5yvJ+kkre6aUolj74J0k7+p3Y7exjtXdOpEh7JbFJGNJAsvP/Iq3cDy2yn3X//4XB2Is
E3uB66gXDbWpkweJUrBVavqY+98XOKk8+Bsv3eo6ToQIVhTCnlRpNZ91AMqqHTceD3pkbjw7q4d+
IkQwonFXRZlmIESVPlhwyN7O2UdpnfiDdBUVr4ssDzOv+3gcDI2AmQ6QHwMAz+tHcbkADeeQcSgk
2GG1FAt4s6xCti8pmjc+zfR+5u2NyReeGUwuA0tgx8BPsx3hWvjKNNYS9Q7PiOWDPSY7MofXl3Bp
2imjEI3LS8INmnz5/FJU4zhDxQDuTiun4JkO989kspiIkhavTh1tOIHLDTs3vASDJA1pbca/pTPx
XFjgD4mZgBvxqnY/J9/rGUOyk4M3Tdu4hmsHw01GBtCUS2wPwMvQiepW9/x3zB3w8w0Dv/55egTJ
UQO7ESPbsVWb3ohhTJOTJwCFUfPx+qGsfp9kIahBRk7C13C+T3Xe+4YUMRW2mXZpf0ePyvXvX95u
9gXwyYIQZ3S5mDQMrXS0Yyc0vMqCG/o+MplMdPvVoA+O8bwkYigEi/GLUTCDroJzzFOyUflURs7w
Jo3hFsHLH5SgoFF4x/DT0KxEKloE9zo5la+2nRRPGh0GMpEqkbUf42jhl3ypDJ36c3ZXR4/NSLcK
/Ovl32m3cYFWzgqwC3MpCUkN+JWFK6r0UhkYuiR7R1+X74roRpDAYgJOvy/WwGYIKTpZZfTXpEzH
oGkOYx66ai0dwFVf14q1lcCgqTMNB1YIEjfnWmeUcy0VOW+X3kyH9101Hm7+vgr+jeeXPC/9isKb
ouh5XERDonmS/b33uq0xOis/H3wnLZ70QzJ+UhUOorPkTNEBF3o2E7eGL/rtHhfg/X++f0EFHaS5
Zda2Ru7v91Q8MzeHMv3d7VvEg0LnIlEyRDLCEdT0joaGMmhALU03Ipe1FcFe3nwwGZDCk1zArnD9
z89Ypo+/bcu496T0mDEeInKjYH/rGhABS+6SKFNpZhLcrCD0077UwwHe4s9+GO+adsMBunyyEMAO
QZMGmI0K1PkarA6SvZFsuKelxZFHalcV+0Y6pvbGfdiSs/z9iedbMk1OSUbkBLjxtbTXtPLoG/fZ
Zu129VAYTUibP4iGi7pBq6hZOhZqz2jHfF+38s++s1zNDH9eP5gtMcsFOlmPCofoZMRK7+WtftRI
LaZl8ZetpT+ui1nbNmbMUiRmlKB8UcJVcmL/uew6L449S4sYQZJB7jXtm/r2IWsLfBI4E+gpciUi
Iwsjp1uztbTWM8y73PjQO/dm0Lp28mkIfkzxzamLRRjwSVpxoZQTmSMao03AskutV833oeVBwaQ1
G0/J2gFx56lKOxRXL4gyyUCqaVclnRfGulvKrwt1vl0erh/PuhAaFUigLq14ghUGDFUksq63Hokl
fdzTF2bYGxZgTcRC4YHrTYhKButc0eQQAJiko89p+akFn5XLL/oWpfSaltlk/gmAjKXdXpAR11Rw
KQ0MWOPk0Sr1905hHMu+3peG/XB9xy69VjxImlPg9SJfcJErjejhIzWTjp49d66VPQzRwXDUvTZ8
ohK+4Tatbd2pLCF+9GunHZh+NHr68Nm2vzDm3q2iT9fXs751i5KR+GWY0/IbTuwAmBR1pMFr8OiT
U6LjGD+W887eSmBvSVn+/kSKoQS5ErdI0aXxTgkgB2PopaW+l5vbYLM4SBwPekb1m95nwphzQUPQ
OWGtNaMHF687k5dKp41XefVQTiQIh2KMpZPETj16tfZzLB79mOl1W10dK56sDnIaGD73hmtpCvuV
+21tp1OOkPFrOH3J1Mc5MQ+6kzJOLXbpsm6zb7R+7CT1sVaf667aWKRIXfNnH4GN0AhBXwm8IYJr
YAd2GPeWOniNWX7rLe0xzpWPSVm9zLZ20KjeTZX2ZCwZRpN5b7NZf7+ulv+XHwASToYn3r5IDpcG
I2sGFY2x69dc/a30/b7OjpX0IHdf7fjQlfet8qxrN2eF2Hdm3v6vVMEe5lM7NZmJ1Mko3QrHqNpP
0V+BsWFE1q7DqRjBs6vitDPiyRy8yv5m5t9LOI8Z+GEdr+/h8oSfh0PnixGf+KkwQjACg+dYsRuW
kRtuAKfWbCHzSkxeQrA5F6nomsaLIJ4GlKSOy508NvtgTu8kxz5EcvBdsoKv1xe0XK2LBRHcLe8I
JWTRVmnYqSn058Hz4TdVqwclK9xufFAGdQ/9oJveCG76zyVYGNdMeI0ovQja4GTgcLUgGL3yW+x/
1s0NF2x5lS6Wc/J5QQtSujvsvuDzcvkh78I9HCkhhPWUlNwWILADPZS00Zl2qXjLTFECrsVMXkZd
Wh1GpG8DqvDFZ2dQXT0+RIG2K6Mv10/qUvWWdAhUZOSpFuisoHpS1+cd1Fq5V7jmFOwc/lwXcKl6
fJxaGFAkPAtAs+d2fg7VfIznKffCo6MczN/ORD3skG6YwUtbv0ghtUOai/9Ev4L5w+Ec9UiB/tJ1
NYhPbgTooWJnEsSAvkj61LAXCYp9TANc4419WjkIIjsQWwufEvkp4SDCRmu6knnheJGv2U4LvH9x
DLyz+tL3BZ+SeAyZMQ+hNvB5C3quSHGT/rsk7RVnD55kf13W2mFo9MwvM9sYfiDe/nFIIVgJk5yB
iR8toon8wHSM6yIuDQzcxpRRmC9GWZrZ5OdaVfeGlYT9UHhylOyV7rGZvxlWSRDRHaL8KMFNf13e
mhafyBOzCLHZjeWY0gBfgdaHPdUtjOijnjmKK5fZfZDTQHxd4NoeMuWeZNxiBVQxpdCasQNvsJx7
sRx9VccYNyneTamzsa41rVsyYMtcJ8DmumA49Ti3sy6yuP5z7j5M4VY+cXUZxBNLkziYdjGmkPop
s7NByj1gQIyosH4pORRUoz9s8r8vNvjcRpNNBOAKWymgSnbtXCO0UcUEhDEUBXXqtuWDVD3k8+TK
5njQpHvTfID0fe4UfkThquNLmh+uH9iahpzKF71NPeo6SPQKz0zKH7WuPGdw17qAP49BnX/Qc2cD
M7e2s1SWmUFHVX6htDpfrwpzqt1MATzM6S4HDdYq030V/wv1OBUibOoMbV8Do2hDq9Neqlz/9fqe
rWgfOgGwkBwKFk+0ec2kdRSis9oz3IhK1ZYdWv08H1eXpBZwtmULT2IZ+m7q2c+nkglDgdv0X4sN
13f1+wtdHKUE4OKOcHlqyY/HuOb7fvklo5/78/XdWTnhhfkO2hvIG2htE36+7ytW0GUxaOcuPJpy
fUhgwt4ybGtrWBh+CWCWR1qcJgUosqlIlgFfC360feS244YjsyVg+fuTQ5D7xujxnkpPNb9W+m9H
+Xh9lxY9F+798qL9dwHCLsVNHw5GuwAuM9/tjbuRDi/jSS6/XRezcr1BwIJSAhRJ/lUECRdD1hft
bBReJtfMaq31ylXzkCZq7avf29+koN24G6unT8MGMDI45HCkz/eN7qAibW2l8Aw4uElZU+qpAutJ
cuob8cOLZ8PIJ6DclCxhKBCn+00FrNr5qFZe1O2nT/kWMeeaAugaqiXTzETjr3BAjp+kmW1ySwIm
yjyOUza+Fl14I2D/zyJOpQjmMA+n3meuSekVsvSYDPq7stvCh6wsBDIASiF4sczDEYHcugmwtw/U
1pPfxuZxzG9OiFA7OPm88IDMFQYmjPh8B/fkh1m+u67Aq79+YdIAgr5kq4V7COktaZ2Kzwdvevdd
k0L3+vdX9JU3HFcMrhaQdqIxjEtbqsIp7TyZkWEyNfu02Ftb+K21RTBzlXYGTCIVcKHsbUWy1FdD
1nmZUe6Sgx81G174ijWhfrs0TBGvLCSs57euKKIs7Ay/9SbzaSwfo/FpYnacvr99r8DdLLQzjDeg
enAuxWmbKogl9mqCijPIfwGIVRm2dl3I2l6dCLEXh+nE8PYAWgqzZ68a41u16/KNx2/lvJkKSMjN
7KnlXgv6NDIRtO5kpfEk/y5Wd/UWiHfr+4LZUErZzgqD75fto+R8GrTdXG6Y2BWbTlBvwsG4jKy/
OAYVJktltJPWazjhWpn2uvqtyV/H/DXovt58GA6EJTboU0ZYX2Q75aZW6OAua++b4tCcuhHcXR41
YAN6V8DKgAu4SMF1jWO0aiTrHqN5mnu/3XA1Vz6Pe8YTBKKahlFdsK3KrBplmI8aFjxw6zp2t/Dh
qwJ4GkxoyomyxG6rTpYY82FMAEyCX499+Pete/+fUZlAWKgyXzCepH3VKkrcG970Lm3e++WGA7Ly
4xecEg1EhLrEUIKi6hrN2vCuqTSlqUctn78o1hYXzaVVggmcaPcPgv4S9h3nRhPpuQJqsHZDY1c7
MMneGzeSIWGLiP8W8hTwicBMxO7KKQpbOesGxbNpFk3NQ2zJx9y0b7awSOEBZatkzJPI6VXp1Wj7
UqUCYhncwnqQpkM5ebK+kfFc2zIo3DDi0Izg2QrWrwhMa2I6i+oVSn4vG0SCtJG9J8fKqHP79pnt
ZFbp3AQKj0GnJe7c1Np2EKaS30ieBSHB19D/cl2BL00hjH5wTSy5APjp/2TgTyw5s6DtSqlK24v6
9nNHS3hea66jSJ+vi1lR5DMx6vkqotTQp8yqbC9TC7gX3X7cOJMVASZVEnKACwXWRfGvM1vmxyhc
RL3+qX5Sk43fv+zyeSTADQHU9yeLRiwjXERfi1UzL1TDy9KfQXssv8nF86ge5fkYjb9v3irOGxSy
KlM9vqgqQ6zeREmlgcQ6yMFjfGM/znITMYTUYpfBxWTsBTdnNrRw7mXJ9HLVjamfbGVL1w7i9PtC
MtCO5HiSlcjylI+1n7h2sDUwfOX24daQvAJDtvB5C0fRO42TW0WgeDntREPRQocbu1WZwR9yf/NJ
AN7Cp2VsA3nyP1ToJ3cjTqSsmcpK9prHuP/gb5HQr+zU2eeFnerVKo6kpJE9GEl9N643jOHW54Ur
B+1SLWcjn4+MfRzuoi2qimWfhSsBoSygAVgeAN+IRdYq7ow5DuLZy7rXzvygJ29jfLtxoh2JrDKe
/5LkF456ksq+kooayHFsuw1jTiHE0MeNat/qOogp8DahyiYcPjdNoS4ns5nGChROgZuM3thocI1/
uq5Kq0LodeX9AyxCUeRcSKnZnRTXvuyV2cts/ILBAnaMm7EiNG9RuMRppmAMqO5cRhc3pAgNYIGm
+hgkrWvML4O6xfy5cvuWPAU0W5RCuBjCQsas8mM/iWXGX/wu1GcfmhIJxNXn69u1ortnUpZfcXLz
5MnS66IKZU8zfhXyh8Q/Xv/+ijmHuWJh/1yoOEjyn38/TGPA4WkuA6J+1eMvUvPgZA8a7OWtUbn5
Vv/R2mp0HB+gjoSVF2X0gYGDFhRysscUr4M1wHfcbSnxSqWcIddLLxAjH6iUi0Uqv6e8W2W17Kny
9Fc9qIcug1B69sv7lCJ2aFT39qgfzMI8qHSn1bxmGyHhiobTxAC+D9g4/qRYi6uGKZYl3Zm9Wvps
TO+08CHtH66f2to+Uk0g3U+j2HJ256fWRn4p5YE6e2ZsPWt9+953+o1Yak29AUEv+SQ8yQuYteIz
4bROFxHVX2qmuaWTu8NkUCLduKyrgsgfg1NaPG/R6rScglFWA8ZfZsRqmVu6K0/j3oy0aFeW45fr
O7d2OJTmiaWXHhFLnLhmR3BO2BBh0fYQ7YyeBEr00Y/C/XUplzEvDsWJFOHFsYtIMmrGenqZZLzL
is5tYY83+h9S1N6Z8oaJuFzSH9cb1CfsCjQPLMpyYiKgHQ/qaAxnL+5KKuXKTtGZUyt9u76kVSkL
pcni7MMBJzwOfmhSxEqtyVN8KWBq8/xhHnIGrhXBxiskzgxbsjVMhf2vpIsasBxNJd16SFJUN8s+
+tZXJ/ttRJ+aBvL0jn6+8P8hTXGphrR5wM6GyeD/F/reJZKsp4M60c7sdsmh6mC2chkFdPsuLr0L
i6klxhCDfF81R3rfRm4VNGzpNBHof3Din9eFXFoHlnIiRLAORlc1EGdNsyd1MsO1hmdDazYUfE0b
/jyuJHQAq4vaEA1xN5uNMXmWc5fNTEd/6fq7m1exsGEsMygATFOvP1frOaHLqomb4vXFrnWXQGTD
TK/skkVgQVYKvDeGVNgl5t6BN3bC4tXwc9dWGLK7cdZrApYJJyQ6yT9aYvuFWhtxRhScv3bpfsqP
4ca13/i8mKVN/ApravH5UP0czEcz/HT7/jPoC1TvQsJ6AVWOxhqiQVvJXucWfiZqusUGhHxtAURg
f/q3SKdZgkVRgyytpyDLXhO38b8Vxc1xMAAPyGAYNUfnFul4QX/kvLTsUa5e1Vzf0R8u51v9jJe+
ExIs8vGkjIi1xVc410elVQqlemUaWCi7hfMUK66cPecxMNiNV/Jys5AF7m8p7cCuIb5bWh8NZSG3
Nbjn53J6qub65utA1wBUddTCdOBdoiOohkD9wtmoXsMp2cNP6YZbCO7LR3GRAN5Kx7ovya/zA+la
KZ8Zk1i97hvnvePsu25nusrWSNW1jSKJilME6PWSiCSTragJBqd81TN578/Ojkfj1ovBOk4kLGpx
8t6OdkqVZ0RC2uW7IZL3wxbc9PItQgLlwj9DGRiPsazxRIKTWUZSOHL5WiWPWQEk7b7pHtsbKWh4
Z0kRLSlC8s2k1GTBwAYTWNaZa/7atOWRGUy5sRVcrJwFQpjaA/BlAdoJJtYK43B0Art61aLPefGh
udkLZrQDUzgcSI1InIsWXPKLWUmjKHud/A9jvMtvN1B8nxrkMh2PlONlqNq2lpP66WsbVnvfYFCz
dH9dlVYOmlFi5FWA1C0nIURfihHN5tSa6WunH0vpnVk/Osk+rTYeohUpC3bF4N4tODFnecxP1Mk3
lTS1hz5/ldyk/vUrcX5uGY9VCTBok56AMgBreC7B7MqiksuRk9AeS/tHGH2ix5+Ww43tWjG4S/5j
wSDa4I9EJEtCFno0IB59lYzkOR6MvTTo+6p1jqNME7ZbNd+uH8+K/p7JEzYuDSu/r2Pk9eF0MPX2
IG81Alz6USD4uOhk1pYBAiIzSy/H85iMVv7qV0fbZ/KQ7Vb6zY4UBWPQMwvLOQC0PzNgTo4/KBRY
SH2leO2mN1X9xQjS67u0tgaQOQ7milFu5FzOD19JLatLbTV/tT5qrevUT1G6UXlblQC9OJlOXBp4
us8lpDDOjo1e4erQ+2NH0c4xGEsWb9Vy17QY3Pb/ihEpZ6uEbqraQEyRHfT8gxR/pAFoa9LXmk5R
u6e6Th2fxLN6vhZ42Uo7a5P8tXJ+ZR+7rU6s1c9THiNG487zSp1/vk57C4yDjEI5eCRDeoDKceO8
VwI0FIp+e1R3CdvFzJesVpLdxEr+asuSq3T3hu3vg/JXHMeHTIJ2merPUMpuOW7xma3pwdIjiw1Y
40my0zCvm9nIXsv5l+Z8Vqov6vT7ujKvOCnYe5w5YAOgHMXudT2MuiAb8HrNzNkphfZmBcndbOR/
2xXM08HtfC5MIeZeMhaZISw42ufHpbcEOE3jZ6893axaCStYpRw0Z+MBWNu3pR1sSReRQhadxyIO
+3SqkFL1z7Z11497das/eu3uQEpKozcoPfRCcO7GIJViq+KN6bInkB2HqMrcZnjfDFvglJUDIk9E
jM7QKh59XdixQdVz0I5T+Npm47c+V/a4gtCUS67Z9odxsL7erA+kEQF+4mIQtYsDzJ2q1eBez9NX
J/Nk9C3+XKqaO/FH9j9dF/V/SLuyplhhdfuLqIKE8RXoSduxW936klK3hhCGAIEAv/6u3qfqXm0t
uzz32ZI0IcM3rOGbrQsMMvzpcDYc/CEOf/9wTsuxRIA8eAgGggc/HsjvLzNQRaABBjYPooDjRcCm
mbUan+W22Is+gaXoz7/+m7orKoVYXMDtwU3MO46WeD3jy7QIi3P/hQdJOearUJeJHJbaXvFoybp8
UVeXjJyK+L9Zep8GPvz9w7y1ftDNAWXqdrTMhfZNGox0W5dsA4mWExvp2C/tEDNjLLgWHgjcCG2P
Aja7zgpIMCEyp9AZ4/llSC7c4SJXj2UfLfzw2Y/2VKiU+TrpT22xb6IflGJtrA2c63AcOtpiYHRy
p/VDdavcv7o9j+gWNIxFMK1Ys+ZmPvWq3yxHxAuHEwOpuffFObVtolHx0SDNma/RhEhUOKIwqxIu
y6Tw3ny+hqhkB54DgbyXaq4juqijxxOL6pvdjjoqDvxDMR1uEEexhVBNIF1i2tthtq4chlWLDlXK
MrEknO5pSZZ9R/+gNQb+KfyWqb0Y4K3BkRCUEzz3NPwSHAHlvpbWzz//tC+/DCnygfF8+BpgJR87
F/EyHLKZ2c3OjFdAxsTwKWzbhZutbP7rShUGwJ0UHWR6Diiqo4OBjsr0bdurHS3LZKW4PPGpv3sV
5DiHNhbqujiCPm8gf7ImkoUaz3fimkAnuWrT7rVrnrP65edJ+7KmDlNlI1/zD9c4XurzSIXMNR0r
t935yTwuymz58+O/7BCkay7qVQcQGDqAxzUMryKTM7f+sPPou6x2YlzZLcx+b5kH/SH3xM3wzbtA
INIDHRNyEV/dzElvmZb6dburIBJrnznXP7/Ld49H4gxtfFR7AGI82u1dKdngFlm7a+k7X9Dq/feP
R+sImCr0qeCGenRoHmr3ofRJuwNZ+1WfCji++/Efn35YcR+OZNWXfh8I2u6a8jnx6YnK3pdwBvWE
j08/inHdXPPBDfHbn/Lp1noy/f3v5wb1Ixw4LhRfvnR2rc4UAxpVza6oHjVsX3vH/fVCPdCYkQWg
sArm0XHPq4acjOUIfNwsuhhHhM3+1rh/aXA+zWur+3VegygJlzLwYMgyUSY5urQsFxdjWOftzmQo
uJU6KaulF9yxU2zKr18d40DTH0AIF2WT49gZWJeoHnjf7hyxqMXC/LZefHiND48/DP9hUY22XXRV
gcf33Vaou+LXAlyH5/vgykM2I8K+OF60bpRnnOH5Noxkx5pfNU2ZOE6Z2CEEe2m4/3mVfV3FAO0g
gkB5GoN+cR4rok4HfB7NDrjG2DFvPLj3zQm9z2++yEEUE6E/HNughnf0SmbmEmFlPu4MrG68uk3J
rw9BtIgRjGPK8Pwv/AnOugK6z73BQobN3UVm/f75aAtDjPKQtkAs4+gFMHXNFNrS2+llFyng5X6N
oYLJIe7ww26HA/EXxslcymIiQebtIvnk5TtRLmHSe4rT8M2nxt7DRkdODobUceQGqPuE+Ea4u+6W
0jHVXbnIfq0XiBf5OMZRXWHQgcZqwxhCkFSY+4aeqnt/vV0xAgCF6ModarrHKZ5b9z0orRhBZWlJ
L3GxLIvqzZ42lruQ9imIwzdzhmwLhKODM+mhOPZ5t9v9UAOWQskunO21tOF/DP9svvp5DyJY+2aL
HLBnBzoFBOu+KEY2bT8zw3y660bt7ipuF+tRwNEKSDRyC3JhfcVyUyWEBXTVkgl6qAZErjiay7FM
otGe4BYX+c1q9Mpi22j90oXBiy2BY1NeEemFU/LgeXYycTfDB7WF5TbaXolLGdu4hr76LiguwBLR
TSOrQMRRNOZpDuuthekraxW1/nibjf14a02R/+wieWzivgispXaUAwYIf1dNtuyDHGJVAnCGprEk
ng4D7YEHKJJFo7MRLH/JLQkPL+23ceTKAj4SWfMmR6ffjpADPK9CjcJjS8RTVoFwEGfTRLBGNc7C
grvLuQWxOWky76kttYfWUCD+tI32ZQzu/M4JzX1hujqdg1k+lFFQp71whiVen8I2rBqTwWHzWhTS
jmH7JReKWbjmtLyDcAjfdpNlL2hvvcyTG7bxoGeSxQEPy3drGrO49wexcKXyL9Xk3METSt61EP1d
O6olSej1QZHwYoaTewZCD130MexrHnqpoz8GXaxuEZa5vXJU/yyb4cGJqjF26omchxEmPa4imCO2
Wo2PuaoDfJzam0HALMu7SdXId4gVsc1EaZeUJHevA2HgrBW2VVmkVUXDG7cnBl2BrExYUwKZIJ2W
Xwe0nl6FPbyplnfLRnVP1YxaWJxRizuxa2foJBRDeG9UcT924QOZ5ymLQdmyb3QgVQwEHmStrYmn
9lyFKi4HDv0+PxrrNuktq/rrh8DhFJzxZOhYdStQl1m7UbsHtvzJc8YbXuUZSU03LkRnv2nHtDGr
/fEq6maj0y7svfqis+p+ZdrqvTBuwJYA74PS3w3e3hdD0ydMgfmdOppCPJUPYRcm4TiJHfARfypf
V7hLLH9EGcTcylY8OU1wM+VadTGc4/4YR72OWWPFjczchEUjmHxVbxLmiiAWKguXnfLbTWT1Pl0I
oapFofKsTG1wy871nIkmVrSBvgSnMKATbFj4fi5WdT7zePC0Sh2Qf9+VHNVGyvIOJmQ8tmvpwpKO
P/SdRe/9itSbaer+Nr7uhthXvDpTxWQlvfaeek7nILUC2oXrUszO38GDMjXQpyMsaIReEOj4tje2
ltBOayDQVJreQBxR1ohphEgLjgQUPZv70gHwfQ39U56B0i1794rZQBHMXTvHjafrdGRUJuMQ+WlQ
iHc/b6o06PJeL+rQK2JP93WxDMdhxlLySEyMvc0nalexO7lNs+mm0o0h5+Ykfm6apOINVMKKGgLx
DuS1bJBEEpSRdGpP8oZkEADR7vgCydhm5RclTwxzvSQiDSVLk6G3lXRT+JfOVldujWwvJPTsLypT
5QRLo70jZbmdcuumCGplreZBVWXSufYApUixZ2Px6IQ5Dh4jPHdOPWH+KCgxmbM2FPnWG1oca30l
Bye2FL3vRoKpQz0GfsHUBqNIRtLcVXbJzUZ7Fl8bT/HdBIUEC3SgXiHU8qpYWpyuwpnxTaPLSixy
K+jZCiv1Srb2SjMY+/VE/glscNpxDbapjx+QdIGqk0xafR9zTsQFCcfsuh2ZTM0wDM1i8sy5sRts
vkooW6UwOg9fCS7K5Zgx+5W1y75YDkBnL2xmsP7Bwr4ac5cw4HLghFhpO7xsBSlFKmuvfQhbOu3R
DHyB6rN9XurhuirwMSz4hv8BMCmEE4nosiSCGRCPlQuub5Z1VTybYkwKYH+23IOvROHZ43OvW7ai
Q1jewe7sbq7yR5Bn1CYkjbclhU+3YYPlgd1sJYM3sBiILB3nli1SVEcZiNzVtJwBktpaklnVOfWH
YYyLcn6BUlBurSiK2ORv0wUhhPO0S1JpRpP2OOzjInP9FI1CN+39pgEESXuznRR+HcXGuFFMw+J1
aKhJCmvA2VqB4QFLx8wpL+RBU2Pbl4DjTOhRd2lbWG4NCXIvixZ1CVkDTWzcQ8Q3uKtHiMEJBcX1
bk376bGeijCFw4aIFZnLcz63285kOtZDARCeU7xEYYYzUmVXOphJCu9HuvA8CO7bBgerZwY37lxl
PeLeeJ9cIexE13WfhmRqMcMDgry46m2l8OpMOKsA159MZ/hTytU0VSWWacZrGK1omiW6F0WcVRH4
h159Z0+NUrCbRDGNajamwIys88BK5gIcV6eqoAKJn2jTEquqMHRVW5QsREbCRPRhfkFHWcZFX6yU
x2Lm4LvoAT8MN3W/AxDZviYtrxKQc7FH3aGBfkYOXea4KXR1D0HRYqkmmyw8IRkWLet2/jhC6JCp
5sag9b2mUP/eAiPJV8U4Z3GozfuEqUxw4aokRBPs2gfBf3WoHKZlRM2CDznDfrT0Y6MKia/BzGNT
QMvMdvJroFXYorJy/Yjz0DzCXHRKcVTXZ3WYdbchTD5xSARuk7DAyEtNmLOAjFvfJRBErHS9FllR
0wurd8wTpIpJPLctTYCpxC7UDnts2/LV6Xxv6eOkiO2D1eYwEgYz0V5u4DVarKKg/+tSfWsb554o
twEWxAp3ocrpMuwzv03EiP43RbMCFRufrR3adilTWZ1AaFIkLovIdsr8POZ+1W1wNldxlYf1Qoo2
2OOCay4Nlf2ZJ6G0IQn2TE/qIE9K5GErI91+xYg051HEeBxmY0gQueo5rsKquQDz2H2kQ/6gSZjd
Gw0TP28Mm/MCJ0tM8hw8rQ7RlAoa7KcRId51ODeRglvWSGOe0+pvp+0gxW/FLd91BTykmf2XF2j2
pYOy964eu3Ft+YPUV4PrZK8dQXwz0PasjciNdkuxbeapKDdun0sZO3BqaJO5bre2CG6lbyQWuFPE
vtc+8lBfq7yp11ZUCtiuZCsEcaE3QiBzXOYZW7VdP2ykb7mpY43+BtppOgEquYlbeyDDUtSQLWud
+QBUwj1Op7JLSAXieO+Vl3ymfMHcrF2MljPgP7o04s9tF5RJ31jtAusF+i8+TYVSeTxG4bzCHfxO
J+fFKLOEnkIFEDk6ADJauXmYNsz7y2llwz+OAYsPJl8ctAJUj7xEoU5kcZTDQ5z4SieQ1cIsQ7o0
cR242iqTvYEJWSxHBVfFgXQPVDYiKYj/OE+eOJPauzKUQCoqVO9lXYWXObf7v6Cq2FsRsn4/h4yt
nKICv98y+V3Fdb0omT2tufJNtJjcws4voOHfxFYZ8XO7iWZIpYKVHAamjlLS9p6OaW0hKpNgAiwi
MwGCGuKm86q+fkKXU3gxHFfLP2rCNRjbDc12LoRkp8QSDX3uTdA+Etk9QZH12XCfJeWcdYjocliJ
mD2DR/xt02oEhBmOnq3d6UGlhfQLO8lzM7ZJiMvq7xjO4Qqi1MMzook2RTXHi0tXoJGS67ZZZNxq
Fh4rpgVsbvNz8NvbK1Ia+7rTvlg2vvLwKXwpk5x3ZRQrMbE7qRUQfYx0RbDVfVCTmLvDPKc8sMjS
IvY7y/RwVZDqrvX9coEjGbmELZq1U/kMUig18EKDVfJn0VUawWvrt5idLspW8FBH9AFQwJNrtfU5
8gloeM1WNppt5ZYN2RfKr6o11DwF3MEQ9ELEm+VLWTQylSLbo+H2t5YI/2ovT6jXTzgLeyQa0fwe
RYPG8e7hxAnw62GE6C1KGcoHALLC7axIvhhz4KAn7Omd9meE9nWjnwTx9N5yraumHYByigKN3Gjq
E9vrsRVyhtRHVZmzx9cM9cqZcpGzuK5gZXxOprLKII8/WFGPqBXdBN03DWLJuVpyY4Me01v+44AP
9MiKyOMXnkapOQAAbW2LsXY3anAu0ckcoEs40DopXbhzF7lH+0UWtqj78AkNFAC43cvGFyHYScUr
yT3EuZDeu3QiYaBwabIzuDvXTeygQHVv9TXfCMq4SRWBZoVV+dBJAhmgPouaEocODv3sYfR5GFtB
gXkAMAdSWqoGC8Gh9QL0n2ffm6UNPDpiY3cMr5XuVNy1GWzzulkkkud725lEAvftXWnruxpV/TM3
Ugj9+Kxx94ddwrKyvKrtskpG9BUfKr+6nlWGIM2G+5Pf29jVWZ1tHALBSeGocAVJB4LNTMMU4OTq
DHKGdnsLbguJQ5c11QU3WVNeQrPiVvv2E/yDun7LuHbDG2bbEBua7b6IWVO8ll6/t2lxR5rWw3p1
h4fM9tRdWHSOii0yzQ/K7cfLoWm3Ycn9FJeoxKqPwqdBzA9u+FJlVY88xLLX3Pesp7zK7Ri6M4B7
i6Ah2VLAcvGWQRXmwef49W5dBy/D3OMadOkNRJu9xTSp+zrvRVLl2Bdl2L11Q8ixy+oH14xV4sxI
E7OxqeMAVqqrxi+qpKOgvPRjZO8RE99loSseoFwePEPDKzubPafBNdoFRVyMrL5kNRn7pC6Q3BYg
YiwK9O+3PbSX7KUzc3Zbh1VUpTAnqNR6dvvbrvKl2Qp5UKUsfOR7WQQKV2/YmzNMb1L350OTQwja
L5+nYN7VPoG+9eDBG/yiz8JXCi/wuGwAp1w0WY9LydhOD6m6EBCbMKig8xZC+QntW13jg0N1nWwi
XQcgz7jNxqvtF3v0Xtyoz5O6wgHplfYL6cBJJDiK4llgMtB9KtEHHjPMWcP0/QyISjKFDsMOKob3
xp2tuPACnkxtMBcoRWR8q6uhP1PU6mksjdqymVvg7nlAmeRk8JxUcv9hVIDRO2K6Hgs/SJH1Iws0
IsfBEu1bmz1Y8BaPA69wV7MoVDLNtFjPJsyWdc56/DTR3PimGpDeqwPZgOXtE0joOhUzou9KKhzY
2VRfjiHFOxhw7+RcDHvLzMWzhKnWH3D/qmGNMlF7lQNtHBNcPUNiAnc3QznqroFSwTowrcgTktly
C2kx705JLrDD/VYDsQbDohixJH1UgLttZjKaPmW1FTTLqi791dA3S09V9gNyZZOWwEBdDlDLXHRl
3QF5T53notb9tB44CMvIq4Dw4zgpcAtGcaTtJunCaF6pMfyDqWcxohLQJ0IEsdNs7+vCNWspUBgI
hjWSxGUkdHRmt4GB8QET/aXWsnW3EfwQF70nyJnowjZBq7lNXaPvUTWla98ij1HWjPFYR3fZgBej
0oPBvLdlub0zTCM4l/w16NQjArNgMWc02pgWuWGETv0YSLNTPNN60bZ2kbS2aYvEsu0qbSgTaRsi
19ETewkgYZV4VgHNPrdYlwVZk8Zf19ZUtgnC5yYO/HnRILyK/GJN2z8hXWu/i53JeyMjb5ddo5xz
mmVAJaIa++ahKPKcBRqpeWXzPvWLg5RsUV0hDb0nHZcLOQwl4s4uX5oo6GLZd8XWNaiuTo39OFlC
ncMkPihTw9RzVGl65hRDt2iz2b9krmtuTMsZ0k2ozNhBvi/1/Jrz2lsNkK2e4o5myJttlHmGTEVY
+Z037sMiuqssu8gAqfJRjSvEkErsi0RqJ9o0hVWmOVSK6pjhYnlluEXuAMUYnPWc568KIcI5H6l9
IbjfpKMZh9jGIXM+h4pcaad0UccpLTseXAaN2tD6ExFz7c6zs2or1yzqXIutIRDTZaBhxaKv3sPM
emu92o2jMN8FEuJeCgFzClrzC2MV5EUZcERsFsGGe6Xvn40Q77p3Z9TCnN6K/ox968t04G0YJh53
NMyq8xnyAJ5CHBBZMAtkZRD3zqCgFZ6rO1FxDJUFD0NEhnQoQufWGKreRN/ARYTh5ARXfp7/KFwH
K02R7i5HpIc3rU+QU/q+Uq8dlZAL7Zrb1tEEIrwQ7E10nhmdOKTaV9Ifz3DLoqE3RcW4HQoRLMdB
vYxc4jDyB9Pf9B1p/kA1ZobGYVsueGtFl1nV2DhrQOLIQSwM4paVI8qH0ROKA3nCddk9zEB2Xfkj
4TwJQzbjtRCqnPmkETbMQ1iwNGwyid3nkJYn4f3UteItQiX0GnJKD0Ae+euZTDRBZXjG4ZFN7mJm
/oODUl4x41D1oeQOSb1MvvYt0fj1eVegvDDkIuVdT5+cmvn304QikmAGB2DE6ZNGEnpuzWHzl/WH
L2671/jdXTq2bNJJg8JZCs/tYQFYULNnERJcZ4huyZCxZHDrICa0xkasShMXrnCTEQfOUrs1f86B
ebiFgIG+dbpuXpJZXwy+oddAsuV9bIg4pBeWdLGS6DjiiEV23Ayts6rEjFoIULtAGSgUqs5m6o8r
1y6na9DlwgvXwDhrKr1qdTgobnVrojnN7SqMi8ga4syGQ07s6NlChiFdP2kcKk+0Zb/rOUBhxDl0
N8DoOAZ7KeU6iKsmuguGhzlYDHRdm983tKBeAmgCdCxAHHGP2jQyCBFZlJKiI5c6+ZqfYiV/184A
UOQfDMv5iln3UMuiqDnRXWktOi9xTgnNfvP8QwsZIA7g+eEmeQTIKaXNItlF4U57LzhCsRB/7sh8
8wk+Pv8YEOl3gUEBDs8v1IDa0dqtNhyVuJ8HOfESxy7qKNJPIco/IRrVW1wj1omu0nePB6ICEvKA
24EAdvj7h0Y1QdUHViJ+APjw2Rs/pbj/9emQuwOaG0AXuJNCG+rz08MpohYVPd0BA2ZtwnL989wc
gB+fxAzAL/r4+CPcCdI3l3QZHm+rbRRshnljplWAesTPw5x6i6N9gEol2h+Wprtqfp3HvXj5/z3+
CPJAVKc4msV0p/QahW564gt/O0loT0JdAK1QMNg+fwMIflW+UB5+vb0MZTyp2H2rT2mPfjdFAIgf
9IqRIn7R8GHKyaTK0fsuYdUdTXUMK8vfz9JBseIgfwms8zHFUuRdVQpI4O5c1CaFuyjr37LWsJg+
DhAczVNez7mCbtaup0NswpTZpwDU300SkPSwnqDg7GKszyNYzUBRayLu7l7BG9Fnp8gN3z0fuh4H
C6sD1v246W2iUAqqen9ncB8iYg+MdeIjHObgaMMd8Bn4+cBafjUw7aWLdqqrg91gLmeeQn7BrNrb
qPr9jvg0zBFoyipzyaMQwyi0EFJenMAQfrMjCPCJHkgsAM1/sTVpapQ7sqwOECB7F3JMvXLlonPc
ogjz85r9ekFAMwswReCjwdoFEeHzB9e+Q4dSRcgt3FlsJ6/aoVfhXal+cE+M9M0rgf0FuhFIJwcd
oqOReIbeNZGhvXOcN/S0EjMytPMEOA7970cC3uwALD4ApyHV+/mdjIAiBRbftNMTQTrQmHY4B+CA
PEkjUIXMQvZrcCEKGhCOALAXyw6C9J8HRJ9tAvpNu7usW3TDQp/S1f5HlTla1ACSEgBfwR0+AGs+
D9DSAFlKjTDEiVCk45ZXJKUoQkCG2+5iLmc+gtmv4EaNpg9PrdExQEO4QaxnpzmfnVBu0IIUtw5Q
BjFH/rxCkSm4ROg6bWk52dZq8v3+ykGX9pKOT3Acg2iXv5aOp5eFzc2iasESErYKqph5eXdlzwFf
jJ5tvXSFdG7zHKHnz+vym9UCwimIN3AMB2D6WAY5ghWD7c8t3YU4S6NiPxESj/MKZbyfx/kKQT8w
WzEUOn6IAbBuPk/tKMHF6oVLd+hbx9Rc95BjQFVr6lCgQiecj9u+X5FygzQQdeYTh9VX7g8wa1ik
Pi4mEDBwuH8enR4KT1Vos51z1QUe1Hk5JvhVuXeRqBNLIfdDqe2EIsTXMxhLFegcEFgwMDkmmLHe
r8NgVGyXcb5ilrW8+XlKv3k+aNXgLhwsuSAvdzSjwWSbwmdK7JvaXFZOeUad38oz40d/HOGweD5E
hHWpow7yjmLfo92qF5b/a2gkng9s2QFjBmnK8OirSA+2SD2VYp/niBKSkxS/b2cIeu8+Vhzwcsek
tahXvV1AE2/nEIBkyhUEbv+LT/BhgKMDqWOjq6YGAyh72e1tcuKA/fr7kbCgeQS8LSjoX3QK7UEz
WqM6tgOzTyoIC/86zsHz8QUgmXtIHY/JANLhlq4Ns3ZlcF45KxOe2HZfLz0AUv9tu4MWLHRrPq8f
Yml4QDie3Ifzpor2ub+sprPffoHPQxzFB9XYeDbgMXLvWSnYTeUpWZdvPsE/Cipobohpv2wyDuFi
6VXwn3PtTXlW81/vgAhyfgdRlYORw5cLZzBZYcrZyvfVawaA8/D7BQSaOYCPOCBw9gVHsyObkpTN
FMk9RXGcxPXD7yf/4+OPsmoytL4OBjy+rM7D/qINTvz8w/r4fB0fWPL/+/OPjYxddBHl4OL5Tp+o
AHAFEqM8j555IsJTWoHfrFVUToD/BqYSjOZjFPiY+35WRGW1D/y7uh/iEQ5np8hJXy/bg8rs/41x
WGwfztOm7KCrgvBsby2UEfGwcA6Vy8WvP8qnQY6uhdCvwP1nGKSm8E7Lz+fq1/ca3gIyVODqgjKH
UPPoLRqPjV1eVXsc6IvZnc5Y0a/+i3f4MMTRuWo65leMFdX+vpsuxvzX1xqMp6AABIEbD5fP8bEk
i6EdORq8u1K+6Dqh5ESs882ZAQYa4NkRJgoU9qPPXNTABo0obu5GOxUboGR+PTmfHn/0gaUFMisQ
//5uEOMSOmC1nE7su29fAGqpUCJB3IL4/vMXLojw52E2mKAW0McAfjbmxAiH33i0s4Ekwr0GYymU
E4/z05x1DgqyYbAz7RKAN18u2bD8eZq+2Wzw9UCOjbLfv139+SVqQHlIjQbnDrq2iZtf1ta54m1S
/NrCAIqQqFjCyBPCjQdy5edxFBIEAXXIcMdzdc7OypNR0jen4KcBjg7xjGRZO6FZv5PvABVl0dIT
SVCALnpi0x0HyaBcAAwC6SrUhw7JzzFBfnBc1qkxsPY6QDxGFnVBzqz+PgB7oe83czSlwH2hKZGt
f/5S/4gEH1bDgUuCHBLJAeSwkLUec3ArLajD2Uj30whoCZiZ0o058A930TzRlYDHNNoX9b3Qnnlj
JenfTO1H55Uy7L2M/PKsYva9gifGsiQsii06E3RzByDTqIXUQjcdJCqmIgtvM93Axqwn2RVEeg1c
3qG2n5RnA01ANDENBwxhvLPCCvAE1S1gNx+tAIJQK6enwKYBkLjpgFWBu4ccgVwvI1lsgTzNbk3k
7cHstNOfJ+ZoCf9nXigKpqA5Qs/lWKeak2gos2Cge+Gd/1nV1Vb++XmAo43+nwFcaI3CsOKb8KPo
Oh3Zdk/39sBT4O7bgZx4hVMjHF0WHfyWiZvhFeArYa3Yf/ECBBK2KNchfj3IrH/efFmFMlrdOXi8
a61Enq1PxGf0m08A2h64mS64kvYX6ic1AnW0sKF72HhB+5NJeckDR905uubXtgelI8ub4VxTszxl
UA5KPKm8CzSkuRcPJuiWAe29M0Wkf1t2tV6hZEDefWMuGCBza5uYEMUZK0+b3FKbaO6cVe5ZoAkE
PcJBpwOSLuzUctAAVQ1gIawcNxuTSYAZl6DZ38VK9vbfBkLEcc9Ar5inkZ4DmXRKnvSbz4jjAZPg
oJyIpXJ85+Sgkmb+6O4peY+eOb3/eR0eXQeHdYgPCGFBkKboV46O0iyMypDRPWqKsQvYwTieASD+
8yD/lNaPjpkDKQcMH+i2oVN29BLlHOhRRtzdB1OQ1sWKdX+i1YDqjfsEMB7Q4LRO5dsB+O6n5fTX
d2784GlAodwaToRQx6oD/3lhKChBCyJARHiceZGoY5BRrN096euLtikWxs2uHXj2Dhz+RNl8SRmQ
ThA8oLWzIHV9Yld+s6oPgmz/O/zRrgSyqO9zgeGHDlBKCaLDtaXOuTufSAC/vCdKzwdGJYHs0UEu
6JgIP3d95DHs3kvUCq8siIX4Coe5UXJJiyZfmFxeNaH4M1oLp5PXtitOvCg5tDQ+fnPIs/5HbwMl
Q1Qqjw8IaShydNTWrkiPlm/dR05CLBuIwVrty8YuLuB7VG+yXLqHch7ZYO1oIDWxAyUq2p697sOC
J3yI3medQ4e75AqAwRGqCe1g1oC8n4q9jrYCipqYKCT9qFeAxIui2ecTrStllZdjU91MLgQL9Lot
1hzghJ+3wneDIB2HovHhwgc/7vMgRQn3M5iGHxwx30r1xAycLx5+HuLwiA8T/+89Pg5x9B6hBJYy
8jGEEs8+FZsiWoUsSjBzJeHLPjtVYP92PNTyKYgEyEyOXV6zcg4rYonqZrBg8Te7iQsFPauE3/Bw
pbJXK9/8/H5HJ+K/90NsT8Glh+fTF53GyZ0ssBcyWIuB1KS6NJh+6Vv7nxH+GXv8E/Y5jpEtFhqf
Zg1AwGzJrTcT/K508uX5R4dArlypK5S7b1xJYzK+yfnE5vtuilzUWx30h1A+ORZw63VO6t62YPJJ
kxazdKoZ+90qBqwNpHrsFgp5k8+rWEjbsSpopt/IKGHDxrIWDV3//JVPDXHcEOCssiMOh83/Ie3K
muNEmu0vqgh2qFegF+1CsmzLL8TYlosCiqWAYvn196CJmK8bEU3IdyZiXjRBdm1ZWZknz+n7eud1
faR39QOv3Y3Qe80M3kNgh9Jn/ocl4yCvHK65ZZdFEFeh+b5vD2KrLLRlYnHkk44aA036LMrVVB08
0DcdEMrGu6zZDFu3TC2Ofj2DvIYa9zfW7dHtk3tnuJrU0+WVWVxh77t3fr2joXde+yUTRK2AEJRK
y6Km2KXmcXJ8TQbxz8tG1nbwqZH5aXaSsKlQ3/IYNTJ03NDf6EIb0SnTb6z9mg1keAGKwOPHQB3w
3AZYlXX006R5BKrgGY27RUi8shq4UYCsAb3VOwvP+fclbjv0jfAqIs13MrQI859atJF8eqLOjCx8
ySATL2V6CjnKdgf8sEE2LqyVSTr7/mKSEjLJ3rMxCMdMQ1s9ZdLZGMHqNM00RYhGPBBNLZaaC6GE
YB40HCd/fEVPaLaxl9YNALaAxxzy7XQxBNdE65JQUxl1yrm1x+raa8vbOi6eL6/Eyj3oouL0n5l5
Jk+2bKaQ5wd7AsSPTcAm1WFyDETTnT+ye0t/5cnrZXOrCwMuhVklDa+kZTKwwNVYajpG1XP0wbie
bzR/M6ATC4t5i0tbq5tGKyO98I4UzLi689CwKhjcR8tLfS6+Xx7R6jrhSQyRDwuh6xLK1TAb3ThO
VUaTkaLfY/oz9jVqUzHZCCDmDbUIkFyEKv/ZWVwtHDj7yq67MnLnfojcUA5i4BEtswOQ48ptyRPA
RmLjPbs+OEiVAqbrzkCv892BpEitmIPd0SP7UR+6+Jp1G2HFlonFRcPrUq/QRllGFBh255p9Sau/
Oqsz3g5PUgCZlkVre3CU2UqwZ6X2U6HeaH3Pq93lXbC6Oicm5uvn5BhVYgJeokJ4V5ZTkNkRb4FG
dX4n2W89DT9vCkgm0OlAKBG6UfOEnpgqQHRr5TIuoi6hgVHmd7Eo0f6hN34+Wd90gZbEywbXVghx
kzUHG2AiXj4+zRmubY3Q9TbwuOQJupZLNBFnW2JuW2aWdwJctp64GBcxfqdl75v1L9vY4FRaW6bT
oSycg5jKsZaWBxtg5G6MKrRzCKHVfquxnTM9XZ63lZADQuj/m7eFayVsEiXLMSCKtbHkV3sE4tso
d3G1cYTWnKoF2nT4S9QcP4gSaoaAGqzGysgo7Btislu0AGyYWFscJAAAusC/YHBeTJzLnDFls7Z7
Rks0Uj5M5Gv3Sf34OUSb5Yn/s7GYL6n3JEb7UBGJIaykDxaJy+uxNYb57ycHxx4dCw1w+D6efX4z
od9TKXRbb/jptVUHnQvS+yaeekCZnltRpo6eDWcQkT4YB2I9gHcjNMWv8pNlnX9nC1zUiAAdULos
3UADrgAQYWciiskTt6/irVzM6jgceBjQHb37zfNxmKJvKEcrVaRNhzav/C5Bvjc//L68JmvhB3ih
AEUHzBqpwsUFg+wkG8BuUEZkKoKkOnbTD7OGbKcKXZOFVrMVeL7XopbXKLYY4KYuiG8/5MhL081B
epCXEURCpxsX2dggJdIMtUEnh9SrraOj1AuKTeWuMuxxx0wn3aFpQvMlGvF9vUYGZzSR3jc4KQNu
0PI6BnNUeHla1rYqlBaAWZvfeB9oF130GvRjS+Fyi6+ZUYEO8rvR/cXdfmpj4W/BZq4RXSNFpBkR
qR/QBANii/3lcawu78k4FocBNaCCoeW4jEBrde0a/ZNrTnOj5XWdViGyrjWElrKNZOnW3C3ciNAN
lfce5k5+F+69FKGq/8YCAGJ4I83ozKUzRNpwcvWaIuQrRVCrq0T9LEb1F94KnvY/I4thDMKb3HGM
y0gVVWARDrYV6Tfpl8sLtDpZiO6Ay0XJCBH5+Sl30foOtgoHC4Qm5n46TIYb6HjSXLaydu0i+DIt
5NPRVOEuPG9a1WbXjy5iPAX+JHCtlAdBpT/WX5L892VT87Qsz/epqdmtnTj5dKa7djrEesPwtVf3
5sbn1+YLrh15apQ8Z3Gt88+7hZ27GVBWyLzkt8wz9nrPrkjifQ65+u7cQT8Gipe5JfeDfKAb18jx
qAln0wL5AGToH4nn/bw8UytDQSoMywECdSRE3nPxJzMlS1bExHSzKGt/5emu1veZuzFb8+5ZLAag
m4hL0HiF59Hy+UDLlNiuTbLIqf70MXoVaUAJ+uaLKxAkhTp9qLc0NldurTOLi9dEluGNlmFtsPyD
n5l3NUt8MTmBo40be3pt+qAc74A3G8WKD04g4UpoHKQ/UUuEP6R7CUIn4W2EXavDsd6lC9Gxjn19
vt3AhJtMrkyQ7GHfbVEdMueYNm2ol1sqKaujAeLRmcW5ATyfj9XJZuhkXYDOBZvBIt/QZOrr3ve2
3gi+V22AtRzwTRTtQUZ3boOB+4JNCdYGSrQTCc3kQevfLu/ptfma3+FAcM69DMukiVPW3IOOVo5s
hh1Ajd3X9CHUwGvRjRunx1lxNBRiEB4UEFEoQrB3PhqQy6hJdjKPqMWbx9rpftQiLsrANlMBlJYg
j3ERPwDssSdRih4Bktv7EnEJOAXA6wYEuPiOUl+2o+3U+HWVOng2TsV3EY/82E9G9idHMn9PJ4Pe
ZY40rxXYHEAdBWYSu7JRPyBGe4TgyhABhFH4su+HQ0asNMQbTkUSYhJ3qifoLdbAkFTmLblxKp2A
3qIx6S+t6qwBVCheF5pdZ4TTVPd/WguStGY19m8SHBgvTNjpL1aW9FiCaejaLgUJPXSxH4DQeUlV
ofySTezIiTMdQBhu7UFoAMoJkkx4lCqIPsdWdswzXrx1JpiuCJjBwGYD5A4YHrda0VaXHecQ8jIU
b6DlsjcpyP6gOI6zWB8g1nA/EL9KD5e31up6g/oJqSXLBhZoEamWU+6aYDPKIgGox71WyN3l738c
A3hrMXaIMsziUcs+DMepSWE1OIGgS3kDU8Kulfm3PtFvheFuuK6PQwFmByI2cwOlBhzEwknaJfo7
VJXB1CHuUAfZeAEtsfu4vWZMECqhM8oCb4fFQS9LfQIVE8oTAkVDEKY2CF7qCUWdUu3BzXfNyuFm
kNqPMfZu82w6oAv3u5ZmGz9jbUJRG0FnBkCHHl0qAWhZAT1kF8l4tPFEA0+PmsI73C6bI/gUg8uL
9zHOnUf8P1vGuTOwAd8zbW5mUTfJfQm+Ome6yibohssnT3p36Za7Xl1BJGSABDAANF5erCBKdy3E
75hhFe/RA3irDOfT+x1DQvICuxK9Hh+E8fRM0tZDAhCCpXAV7K0RWzonq4OYpTyRWsQ4lnkllZCC
t72ZRtOeOtdyC+q9tv5AKulwCwBwoKh4viaMSKO0FWpxIuke8pzu9BTsERw8BdJzN+K1VVszFG2+
OlGVWdjqQWufUSglR+mU9legjhv20m2GULlgOUtoXW1gU+bvnQdW6GbEux8PEGBq0bp1PrZMjTGl
QENElnHIPHBzIXu1v7yl11YHvTdzBgPvAnQVnJtwutpJS7eEiYG5e+Ya1a4DydrGI3T+yvlA5vAJ
VNroo4JzXQI+ckMUDficUDEbv6QqaMFGmKUb7u6jDUwW4kwb+VkoWyx5ictctzJQPaCUCZCiJr7a
9U9v2usoCTFnqzF91dYsyIcyILyfvcjSNy0g7nabZEg1C/XFQboxsPEIRokLVLgHsKu5P6c4sTdc
3ep2OLG6cD8UgYceo/UxapPhOEcQgWN2egBK63JjLlctAQ0F9Y8Zu7rMOoEpKMualGWRXb4WQwOi
gyfD2cBbr9jAlgZVuIX1wjZfbO4eNDSjTCiPOJ5XkwppYYTWVsJ+ZXufGZn/fhLwshkskaYwIv6B
UnKYIh9x+fysjgIVWiyLjdEsQ3dtLLW86uo0qvo6bFvtWzXmdwbrNnIRa+NATwyQsA5SzR8QjUAC
dw0HAjsSYHR5Ifz58ihWP2/AhwIAj8zlEvnjGapFUI3PxyBcdo4GOKYuG1gLFvD6nAvZANnPbdTn
CwFC4GYytIFHJgh/bwGlegYMX+wl4k8w0yJ8d4fypyS2fQfuEgX227a49srcua1Uqm9BRFaHC4A3
QBUWannLJ0pBRtAGDRaPBoOEalB3SR+/XB7wSqigzw+gubURKPDlCRp7qdcjwcbLza/oIQlzzTok
zW2d0lAHn3Flbqzg2j7EAxwQMbCCo1y9mN+kcnJVuAJXUyyfhC3vac2Pbc++Xx7Wyg04N94glkIB
YqVIFA9j11Ymj2Qsj0xpP5IyBkB1iHhnvV42tToiOr+54MBQBVuMyGt4YZfc45Fbh64GgMJ93wSX
TazugxMT899PvEM9x/oaWu0j1etlOEO3wE+cb+39LSvzQE+syEEyjdUuHF12NMx7uz/+/0Yxr9nJ
90WrZNl4+P4ECidTGx5tgJA/bwKrDtgWwCIGugPPTTS2qcAJHsP9FDshw3Qjzlm5TqG0iSQLwNpA
Ny57YpnZwL9aHtJf7dFwbgzvmYJQbrhxzc9HO3ByyE1AaXXWXVmMA7nLtB3aLImgwLRXlO5MM/9c
9+T8KoIJZNzwekQOZHkhAPvdogGAJ1HyBSTEn6QC+fD1xVrndOQO4/g6bUFPd9vou8sLvYTmfjAw
L9XJZpJVM+Z2M/98vQ5LyAZmjR6QdETbB6ShEvB9iW54G1V7x6zhpaq20pVrFwUQSZB2BXoPLB5L
pWv4/Lwdu5pFLDMebAU+x58F2k2MHJSxLc+D1LQPRQtdQR3EeEx/zvS/OK+nv2BJnITG+ri2CvyC
xrEetTJ+UZx+PpIDQg1lH+wR9IQtYWrMseq+lwaLNHo7kDsho5FunKkV9wkTaHHWkeuDu174tsRz
ajc3HRZxe98I8FNdk62ewvW1MmZ0PgAxoAtYQC3Bi5x1oM9gEQhni1fDVSBrG3V1JF5LbgH7ZgcL
JG9+6cYk6CnSUkkNTm53ZOQqMyEwdnnvro54VjV0wdUwZ7vPt25flYYEd2MStfpjLr7b9RsrNxK1
y2ao+XhAJhQpbvBqoQ9uiQeDELBCZFzwCP72N2qJvxJmgdPura27ve6Im66QLyBug+hEi+6iy+Nb
uUeQHEbM4lEMDpHF+fhaD3h0M/OSyFM8GL5NPNm4Dlcn8MTAHNOcnH0iR/Rtol0lqqZbPYMsEaqF
n2uC/Hf+QNUBxATAbh/C5U7rY11rKgSaU73rQQQn6i9/MUsemE7QdocawTLQ9LKuaBuieMTSPobS
EdSUyxzqA/8/K4vT1aaWiUYzWEmV4VuAlnS1sWFiJYJE6zc6FZCMRCV7+Z6llVdSVwqOJDe4IH0O
nsbnFCzaN9OUZMex0scHCH4YoekOW5nDlSgPlzxY5vH0Q15gWa4HgWlKewvBOqm7a2dor3Nv+mL0
6oWN1saGWN1zJ6YWey4eAEMFEzlCMLeNfdUl1b1RTn3gaenW9l49PyizgVgJcpcfsMGTXZpQ9EDU
73aH4jlrN8KwtUlDwyeUydAJhWhl4X5inrGKdhOP0JyYl8O9Z97qeRfUjbMRxGwZMs6PqalNYBr2
YEjmL3Fn3ZDmCYh9tFJsoSjWJgw9rAaS1a6Dd+fCvcdD2qZFSZIozg/SOI4bSaHVzyN5ghgJ5Csf
NMNGlmdiQp8kUAP3/Utc/8UFCNDue/sqUFNL8WiUjSo9HaskguwI2hgnVr0MzO5vHYk2kMveYPUi
hN45+IFwVJEHWLxVqhHcqtVgJNHYkDaIC0D2hiyT927cDpVvprqf8OQwOJDe4J0K7RSCJ1WmOW9m
320RzMwx7HmuDZ2PQArNRUskqMzFiRoSp+o7yI5EXQ7EIMocbZCYU7XXvcILXVeJWX4lh8YJfYE4
1rDhtdbOM6wipAEEYEa1nG9OtCmBzTj2WOQM3o2ec4gDxWGSHy5P+OoRcLGm8z2IBNwijk8EOM4n
VSSRVra/vLQEAzB9y2oU3NpmI/OyOiAPaFJLR5sjGlbOB1TiRrZ7L00iPaNq19dj9dBBVv26r/st
+bY1jz/nsRFdwO1j8c5NjaRT9cixixKnGx6aHNgZu360G2cMGbrQ7iSrrdCU9bjxZFndvhClBS0B
ysJzbercMCXcqbV0SICWKh6rhIY5GnPafAQXYBW2KEPmLtRT3Iaio8ZoQ3Am7+PR/Dx+1wN9l+vO
rRsasmmLRU2T0qumKhd48EOhANwk7LXeevGvbZwTG8vmoArEW7HhwcbQHcpe+bZT+c54ZfbphktY
c27AjaCFFQktG4RP51NqoCtIzwoDJers6FqBK54/fwJmJgmgkHA/gwfo/PtIMY9ydFIR5Yk6NPV3
lEXBJ/vV2GLoWtv+YI91QBsILjzLXngTZkC7S8WjiMxk8mfGQ2CqCUA9nx8NHinwoDoe5h+EC22T
FYxmSkQSQkAGeFyuwOJmbWn+rS3+qZV5zU7iW7BvyMI0exH1UA6Stgzz4Z80SfyC/P6L4SBXAqwu
xB7d5dtLaVZRCIjvRakZujJoKXSp/hnbv/G1yJjM70hkyD6kTWIgIKRTN3nU6dCMohKKA2b7o7Oz
jVfP2h6AjXe+MgSiyzJkygeTDqC2j4qpwWvOZLVv0vIwiebl8rytOqJTS4vdBriEklQf8kg3wRk/
ZFAX8m57Qv0st684d0KHaftp8p4nx4Y2BIewhr5xsNYO7pzexNGaeUiWNT7WpI1O8imPXK/9ATbr
xxLcGhvDnMOB5RWNggdI7wDJAlxucUnqlQ3FK16IiNb2F6uewmziIJrA8LIywGUDvLrVgJ1zuDUB
A8oGei3K9GpotmgYVhcWbwuUfdE58DHXkoISA3QWIiqNGlp6pA6hDJGEDTDAl0e8agihyDueDhHS
wltlIuMcveU4eUMGViubsz26NEGsEXdevGFrdQEBRgV4bw4NlrdoNknWQtUPyOzmQO/b/C+iVpQZ
//v8YouK2I3tbsANonTH7yFM0n27PFfzLf9hc8wa3EhCoTa/rBzItHNUYTARsWr67VbX1AmIKK7N
yd71Tbu7bGx1YUC3BooX4EQ+oCd0ytpBp0Agut4D+k18rXnIwYR42Yi+bgXBGiIbiAQv2+2bjtMc
NFcFdKG03Kfl9GDH3gF6e3uLqb3FoaLpjz7U86BFZUzkrkz0h7hMjk0HuvvLv2VtdlFGgyQcsoto
5pp/6skdIOK4Z4WORnoPXfR01F/rEvpbIx4Lu6F2/3RJTv5iilGQcd9BngAUzc7gxGKq9eCcQTEj
GsntDCqi/Ltl/HN5VGs3m40zDNijA1zC0qFUkAdq1YCY3/QORrbTk71BD+YnVWzfkzdzRhaS98ie
g+D3fCQug9JBXlsiQgHxAGXDA5RV7qd8i51hLQy2keJCemgOSF3j3AyPdYTalIpI6K/USYKYvWkQ
90nc750j/E4fN7bnmsM4tbdYIAsqadC/8+AwIFBj/zEgRXV5ddYMzAUB6HF7KK4ud0CpcP5qO5vv
6SvObuzHv/j8zNeI8BnMmcvHkBCemvkuMsTNve+AsKSqtyjqVkfwPxPLlDhy7dA98YDwLZJWXI1D
nd8bCdui/1rNriJaQscbCgBwRosHEE77KDUJmIjNhfs6xgM/Ek5EYFtg1RiyODuA+UiHqGYeA+bD
rX3RjRDCuTyda84KaXOUbmdOdDStnG8/puoubx2FaIdMAYA937NpOBYQvbxsZm1KZ35TA3EVwFfL
lIELaVh9EnNjWhwHI/IB/VZWYsvC/PcTx9OhCkUsDguVGXi5P2THvxkBqCgQwwBvoy2+b8eNl7gl
yaPJu8shx7mRGVzLY6CgPbcPo0b/gf4rN0uVNhWiW2XdemnrO64dQHbMx92QkFuaGoGtbwRma270
1OTCwTGE2rykAPu2CE28cgiEvDJQxTPVxtS9IwyWl/yppcUmm6wWcD7R4nnI3WMhsyP0IXedSPcd
t697EKT4ucuuPVALUNJ+KwonLDzypYvTjaf/6h5BCIpAFlci7ubzPeIySIuWPUJ7a2heaN5fA4m+
MdY1E+hwQHkIgR/+WZiwa+KUlQBMFB1ZyRcvFjEECdXw9fJmXLs00KA/h01opUfD0/lAVAnMzOhN
WTQ4Q5iwFytF9vWutG9bW/kuebpsbf7acvlmFmcgcYBnAYH1uTWmTawZBFBzplOAHU5RqDjRqyTL
71hm3lBQSW5cIWt12Zn58j+Li8NGSYP6eQp025g2d6oSSVBo8npUE7oSRHcz1GxPlOOPUkELFJqn
vtv24eVBry7kyU9YhE6GGKeJTwLcGtIfzDARG8/M9e8jEtVR97CBEjqfVFuZoALSa9xj7MnIf02k
2pjENc+OPpX/DBgLA23WklRi1bgYITBWFlcggv5lWltkC8vTDWDBTGAJ9u25dON9gLZpUmXI9aLz
oWmJveODXj9xOYyhSimILUH2fo/yTRE2snD9NHEgJWH2+woapVqlfvOiyzZWbuHX0OoBzPKcDgZO
FkjZZdBrplouc5HzqGdGcVX1WXvn6twO8g6UHxN3tsQ+Vu0BLwKLwGV/KIVQremEZGUaJUlY6b50
IhNyw+bVp/bjv6M6sbJYztSoxqnsYEXXf9Op9fFQumxgsV8+GFiccqnyAaVeGJDxjCh+0dWTVLvL
NpYH+93IjLmbFQYQ737ILzd6ImkxoE7fjzcZL+8tYh5cAv3VquseBkie63Ycxjx+ROTkN4X3cvkH
rA3ynRsLlEz4MUssXNt6HKJwqOHnSRcybh4a96Eav182srYhTo3MR/8kFHFTkpk6NOYjY0RPNk/9
ZIRGC4mI+nLZ0OpoUMKmeDfj5C2Dt87uKeRMaRLJ2v2Z8PI3WlHALqaiy2YWt82/i4YiM7iZkKn+
0BWmF0Nf8sJMopRzPEkShacqBA+5/lzlPRRDzD+1/sln0btNCxlSZJMR6X9ot8DylIgoUIigzk9q
H1P+RfBrS1K/po3fu9nGxlybSZSekehAeAe+vvnvJ0vWlGbjsb5Ooh7Cp/JLKr+CQ/LyLC4c/r8j
mhmjwRLjof63uLMzva/B1I5aEaTrPf25SD/3MJq/7+JZhOkCuGwm4z0fQqEn00ihMPpYpwwK1F+M
biNEXRnA3PRozH2PuLCWuy0vio4YjUUfRb/T9u6Wb1j7PN70aN6c42tjmXvXvcoddWbTx1zd36pP
QjHeZwcoTshjGRSAmSV556CZha6VLn0kCaicvyEtfnl1V868h04ngI9wAaBDaOE9U4ek5pj0gFHZ
fpz+ArbSoL5knwsa5lGcWZnn8GSbMjrwomcK7isvDhC3/seV2QZQfWUZYAJ1fXDlAxK/5BBUWoxX
J6hDImdEa54Z36ACF/7NXP3PxGKuBGvaahpgghnXJhrw7CApDu1WZXjlSKNa8M4CBWpCHOzzuaKm
qmoFVM7jXN4bzae4vqqfLw9kZa4AQYb3BXMrTsQyRaR7cTtJVDgf2zaw5BFqkZe/v7Kp6HzlowqB
RhKM4nwI6MX1srHVcOLKN430vkavK2UEvfa5UBHbCksOpBcw3GiZB9b53M6QezYzJKOP0682e8i/
durTrgMGbKRE8X7AmpgL98psr5A287zHgt3yq3qrueLjOsydarMYGhrL8XxebCgdz4UK/QLeI9h/
xzt7i+byw05CxgI1x3eBIAiQLBO6g028OOe18diVN9ab0d/o3u7yQn8YACzoePrPpGugAF/KDkoy
xJKMjfVYyQQEIdDLnT739DWxj7DEc0MathM87GKKiKO8RKa69ShyX4kr4W1s1Y+vAKwwjpk5t1ah
QLe83mzFVFPE1fSY5F0oIGaTJgdQDfuEXxf16GfePR+fe+2V2TsZH+N6w219jCxn+wa0xZBLBdfm
EpCk7AkkSIJPj7r9ZEkjTGI7mIabCQrYIDB/kDIEfS37bFCOfTdDQZHwBjXORxCmTtBFHxvDo1Ps
CnKTtRsOZmXn4atA9WBTr0iOdnlKLNFV46OWh3F3ZzXXJPls2IAh4FIEjhSpSJS9F2FJXPTUjC3g
6HPjt27yUCdvl/f2ssw5bz1YAEgGQzHtD0xlBoN6L6v7AZtb+miOhJxYgAdM3z6Q6dH85bzaqbOz
B+GPDTtetr06f3hbg3ACAn2ILM4dG/iFS63k1fBodvSrGpHdHJ1nU25x1K8cX9NA0OWBhMdCtLqY
QzFC7hEYvPGxqTWFheLyKs/yLYnbRRrmfR6xtZEVwVaYkVfng+FUkEalZHx8VzRv4Yu0Ny0dA1sD
Ycv4dHnmVod0Ymy+mk4iDYdBYbwAtcFj0kDlWYRQj93yGPPtdZJW+nc8czoYVw8aHpbj0SWeHJTY
2Nz02cuhLu/kh65+rfTel0YSiJH5otlrzUYcvjqNM24RzTbgOVhSCqseGQEUI8fHpGtS31HOlwHa
YZlTBih1Hppc2/JMyAEsR+rOgRuCcihA4TJfavapChLRdjZNj2Rq+b6Js/EPmK1dBnlkXYJlMwNr
q4c55kN+P2VFHZI0z8PSRttDBi1iMCV1Khgq4GJbJ552yMCNoEmFvvdUdAVqRIjYZv7l+qjQve7n
ZtE9s86EBHWXyyMXhrdjfWPdW2OvRyaoFcM2V95dOXjqmOvsq1k1/TdhmcPvzBb0aDNOvmaj9Zu4
fb6DwFH65CSZ2DUDAFkuvHyg2z3Wxit+Vp0OmWlgNCsRdmVXcD8bRHycaCX2hLXlVc0H58gsqfy2
c6awdcDmSPk47mrNLl/cJuOBVacWGPhMFZlisH3TEGbYqxECzklV3XVTSUHg49B9k3fudawgFK+X
RRVCmhT81jTVfF1o/c6tZ/E+1RJjb8QEBOc6G59cnvKnXpP8gVqj8C2L/Sk9DdlCW+YP+WCjqwQJ
qSDWwETEMrCZlcCa3gkzs3aVyGg4mHYf1tCT33Wy/Qe9GGlg2UIPpTfqIXwq4CGJiG9BJKfdC6PQ
nhph3TKkfqpp143FcG3RWOw4zRw/KSS7clg7Hk2E7CjH6HvmuDOlg/fbtsUU8lRyH/Q5LMxTru1S
zcaU9inZ0a7JvkOpp7wd7EJD0gJiK77lDK5+23L+hIYyM8idIY7Q+fnTLLP+OGaqUpj6hkJJHvmB
I7G6xG/t5JWOEm526Kvv+sS9PmhLi3WBlNPrKFO7CQrdEw/EI30IWL7xE7y8jRX2nkF/cI9prwYA
hzvSS5IGZHTdF2M0ip+xK/Qv1GvKW01gN9YGfZNa0X6bzCnxMTXP2BjjLhbtmyADeY6zeLoVbMx+
eKK0vCuT221ou93ghJbNPR970SiPyEP9SdTkPPUNiuKc0T4U3siOqA2owOHKOSCNkzwVWupVPq3T
7ityxs1PXnEVaCRB3kUa/T9xg7oqFChIGONtz4LUTUighty9M+v+2SVDciM5GIkeKqtjB14R0N4O
IHaA3gi7GoSQ4NRsrZ3ewssm8yYZbbcMh358rKxSYZ75r8wc0x8F87qHGXbqoylRf0lRFHWuYgDx
971ZOc9jjLn3HdQQATzoknuiF+xLXlc/DLcS35rKeM1iIHzGfqwCZU2QlO9Js8+wShMZ7D0WaXjA
3NJv5tgaAYTY9JBbZRtCTrPcQ9/MC8tMe7Un9JOGY9tA44x3VYCYGP+R4DhleUu/gpGN+3onilBD
B9rOHbTmB8PJrALqCnZn1W2HgaJy1no9+lp+uulPBS8M8m9fmW8styffBr1GqPeiwyJX+B/tLved
xk0PukibwOupCicnLkO7pem+Ha08KMDbEuAZo+9NJesrs6RWmLHEfWmsVLtWPGZBzkYWFI1pgYHO
o34/xblfsUELproB+RB35bXsehKkuZNm8IQNtHx5zw8gbK+/NcoiPx3UL/3JSnko3EoFBs/BC5Pw
/jDlnkBRq7B8nGEt4HYqAqPpoLJYc6t5RsNQExgx9w4il2UgO3f4oxAc3Eg8Yn52Jc+vTCOxfdqW
GYPcjWiDEfLjRzgeLSjtpEebq9K/pmbRlAGqSd2t4HXy0ya4e3yO51RgpnI6UOmoazOt7UPVE3fX
57r6ZnRZ1waDV+khUao9sLH3jpWdWGFdpuoZoheen2Yy+2KIlh8kR5lbgWj/RgHBFQ1xV8GNk+GI
0rIXpHqn3XdZau9zAnC8cJwxSvOmC7vWgwJrMTlh52XloyKtc01Ah3psOzLtWOVk3xvWi2M6jnow
NHYBEKzm3oy8LK+dJtb8GBUEAFXqqXxrzBzObszTkGhtZOtDEaQxjRjR4xCi6b8htsZ93hfAMeb5
N+R4BZh0CJRiY6cNlbD4XiMuvAYtpvusb7lPvFL3s7rGxdBM/K6pvSbAu0j5Ro4Gj7LNwE1oxcWu
ycsKVdDGTq9lbeA34UfdqrTt9rzNurvJaCiYejy5MyGOtwOXzRhAlaAME3u0joxp+j4G2HIHTB+C
JKZ3P3D75rsxSfluGvAWckllBQMn6a7KsKdVaTlXEsDQYHAsyCEREPYnwAzd1arLA0cWNGio9Sen
zvQsPSafqrQSh8aEWbeT9t6LtcKnLBu+Fm3uhnXfTj4oIrT7OAEu0uxS7SqjcXuoSFPtEni9a9ry
fpcL5ewlUPX7Bo7/Ss70JERmzpUFkaXnTnR9QBogsJC5Rntwhb3TZK6xcxPlhJOAJA4Z0eES9BVU
dAazYSGAToARxq11m48eQYs7/mPHbhGMCXBItIQuhOjhNEaSyWuHDvourYvsqUnRxWY2dfUky7wC
58fUvdQS5S999KxINjp+dCHznSKq/SfrxsQfvLH2qQ612tRu+0PRGQwds5gs36Cs2Nl5U/hZRYur
3IgBDzXL+qYq8CYzR8qPEpsYR5q3zxb603+lTpeGSrrqaHDa+7EBErJ06n6Xttn40ONKfUPHNhuy
Ur/BkY0DJAyNfeVmyQF8YvDdrTcdgcDHIQMmP0yL1gwGUU++OeXWVVsQdY8g3rGuUQMaez9J43Rv
Ns5zlrLqelBdvStbDXvWmdDBHpcgy+w057piptrXwnZ9TxnibkKXYeA0lRuS0hYQ4EJ0BYZfLTCH
CiEkK16zQgN42JqsK2Sn4n0NPMy+96zO17Tc88fCaQC86YABq2y6qwaHQvfV+eVN6pdEc9OrUv9H
2nn1uI0tW/gXEWAOr6RCB7tF2W7b7RfC48CcM3/9/eiDe6ZFESLaBwN4MDCGpZ1q165aa5UnEYqG
uLxWFo9Vl0fUlGhCN4YFcnNVoT5GY+C/r4UgPCpxm3+OJ8FzZK1tjnGSKU5aW9Wu9MNoJ9I566CJ
eXXMaLX0jqiAPTjCURzaQDygXGTt6cJzbv3A0mx0eUInKSvtGHo5fcNyaJu7cb5sUAVjTceBGGKI
1Q+DSsFejQV6DQCmExy1g6hayl2/8/R42Ht1Hd5lddC6U5R4d3nd1k/pRFshoWr0J87RuB8i3z/l
dSw+VVkeIFkrC4dIEnpA6tQNR/pAGXaaiNGOdEZxiOLGa3Zta7QfRzR7Ei13EkU7lcSXe6kN+i+6
GXajkyMj9k0xxtqVyjb+qRZN/NWadH+vRda068XgRyzFku0JfeIQgyhOVlqKU3eEsgDo5Dt0daxD
U3ninpp7YJddbey0yRz2TRsOjpfC4OwK1T9EAgIraIupd5bUNvtEkNh0PNlsqctfxtyC/TJY6cmE
VrZTsoCCuTqNqLIUpj2QP9n7ai7sA2kM97rmB6LTS4WsHdVsnLoDAv8Fat6DZ6uB/8WfVGgBTVO9
EEYE2l6lzOgGatS90+h2lTxEVlQUBLO0/aLI2e4iFUk1rbLqJ8s3fvZV3NtFzqZXvSI4DO1AUAqE
886zeq6dlGswTHJ9P0Zdcw/Jq/3Y50DpDD/PXhQ5Md5Rymg+GY2QPNR1Prm64Ie6HaMxnD9W/qSJ
lOe80onqepIckHLRqR5wCIE8DU5LWoQrhe5GaKs0sKm12K2RTPpAZIZcm1ckh4CE6rts6MznVkq8
won6on0YBh+lnMYT+9JG/SX8hcxD66oChILEN+LHpuwgOEadH9q9GQ9OA/3HKYnwjl7eCAerGnEP
Wqg7KHOZu0mW+rskL4O73OrrnRob3xr2wnuvKBrkq7z084Ae0LsuyGmoms75orELn4OoHQ+Doue7
djIVFLtL8ZMpF6Er+0KInl0Y8Bwq26MyZuZe9rv8uUtKXuFTmjlWEc9BT2vQLUmzHoJmyva5X3wR
6qreZ5Gevsuitnikt2TznhePz52vlCctqYaPhl7692IVsVVqJb4vteg3/1e0C3qlpREhZ1MLxu5o
0cT7nudW6ZZFSWRfSSa9pNTe2wex37nJmAu20BvRXpGbxE5Vnhgp2LVnxdPkg15p4sniYH9qRD3f
B4GX7rKoD3ahmCJ9N5TdoxhP2WHUu/FDqKbNBxWsNu5Tleysb+tDFXuOGZn3cBg/x54q7NqIZlK+
3MdOlGbdkzzwVqpxhw6kgPogy4l6mNvIO0ot9sdA66Sd12S/vLhqcRZd+ZBXofSUy2bkJGK9G3QU
Laup72j7ZTbvFClovidZDVA3LJX3SOyaAIUyaReDHueqHuKHQMxjx2+CAlC5eAwkwUYkt7CFSZ4e
egp++8aLygfBav2DonnobwMd/UBpADgVcPXd0FTp4wzEOCRF5Dvm1JvvpCKKd0VkWYdOD7nWkZv4
pErZzyhszJOo4OZ0qyBs6UuBoq6S3I9+aH6XKymloO21O7mpmpOeZuqjlFnNg9GKv3Qjx0G3lfQQ
DQoa7UOk2iTkksOk0fIzoNLiWFmj2lqVj3u9bUP0FE19LwyDdPQ1sbXDxIx+q3JL7l/xhVOpx9FD
mLfpIfZ70aEeGOzrPppsXLiwrysuhlCrMxCrDUGoRQtLyGWVm0vadCeMqmkHcWHuUPoUnNgKknva
0WuPgxkUttcXgQ1gvXhpSmQQIDB795MMi24Sk+nBksf4O53Z9INZScM7xO1/j1GcPKuKwFxq8efe
qoVD3no/2rpOP1ZKVLigF+lmOciym8tGZxOO+vtO1rMjgbjvzDquO/Ij/Q5ClGJLrM99Gwp0l9RL
4aH1kfSzyZyITyJZSqdt+maXSNlTIPXSvQd/be9bo3BSG5ISeqTmj2Sg8/edGvXnNBSGZ62RPk5N
SivPQkytj56lnpROFJ6RqpFoG5jkiPhFVuAGcf9iBcHwPofq4USq99vK4vYR5t/wIHdldq9yZTlh
MPR2TtMzhY6E/Sz5mdZOzuQImG9F4173/H4XRxFtJbKocLJQNO2+rnzHC7XiUSkl8dhloumUhdkd
0sCLnVLRPisUf+6mMMl+I4Gm2dPYzE+uINnHmt/xFKvKk96gCtTI1qTZeSFNH3Qayt3rrRQ5RLzi
0TDS31USW3edXMa7wdeJy8JaeSzRdD6kgvQuKPrUMf1CdEulm6fQGO8bS7B2yPt9T+ErHBMeX4eo
SlqSCkrsJBIJqCwTiLh5gWkPYBqG5xy02cGbRF6UQ5R+jQWh+gJqVX/QORtHanqlnZdWdxKIp+ww
9vydWZakt7pUuqPF+vTElVraXZjq5zKk2RwvV+8xNk15nxaDcKc2RlLavVwHRBdGcBD9KicMSBo7
LFJrn5H8tP22/GWGbWknHPE7gTzTniYYqCwMlbCfiqI4EzBPtgAiyS5FdpRvab0tV4P03oTH8C5I
q/DzGzOlc3LP+kPwl6QZ8H+ZKa2GXtcmy5xc8M66/G7KN/Kka8nDuQsCX4adjG7d5fez2q91IDOT
27RPQ3QfyBs1ho3vq4siY0/LTFMK+b51Sjxn2II5X6XgmR6LuhPiavCLrggqg2Fyxw3e5PZ5Qqbw
QREPY7SFdVsbw2sjiwJmraVar3cYiQMnFuwtsb2tzy+WwAI0Vg8NnzdIOebn0n95+xay5gIPiHZp
BklfLvFolKMek31y0/qbWyvf3/x1aAyQvFAMNWda4+XXvapvhKrTRRfxyG8y6SEyYG+tLsLhndP4
FFmoJWPl0gQtpvu4qAvN9cT0RAmIvPqo/L49jJWNhA0wCdRXeIssOaZUECwFtKDmIrEt1W6Vkan4
dNuEzs+8qEjMw1CgmKIpBqrKnP/+VdGjVXOVJq+55rbckag0fdSSjhx98s2A27pRc78GVc2CIDPt
AzIjybeF2xhJNJZTkWlckMNdnHYPk9eeYYx+kmv/hzi2pCPf2sB2ZlrPwEgEsbEJd+ZyeGIhDGak
lpqb+5GdPAT+z9vTNx+D5fRRHueMAxMCrrDYBYkcE89knuHK2c+J9n3haJNLtQcOviiRBdqSiFky
KMAtzN3lkXOdq/Kz+M/lgLTCspIsEHU36wxpX8oePG69etA80sN5sI/DjpRt9mlQhH2fFZ5ze7gr
XgEoEa93JhX8x7JoT1a3EXTOswtEwxn7h0h/YzuU/4zvlYWFX+i404M+knXXB7WUsiWNv9jw6JDN
1SnaoIKeuJzAnGDZJJvEjqCxMzWWXqWCgzi/376xed1c7IP2wXT9abxCzfzS0igR9/dGq7g1KbRg
tAXyuLeXYw2BAIeQEjZoZAPG4mI3QO+sxKasZHeiZOa3xzRzs6q3IRVORXnQ0vqL0KRfRU891lZ2
DMjnqcOv27/haktQ6saNg74D4qpoy1ggFkuNZ6w1ujBpnDhI301KvVFOXDVB+xrY9jDhwRJeTmTB
W4xcgjK6fV38FivvwUjN4+1RXLnBeRSvTCzK2SCNIj+p5NGNm+9ShmpRdhqyxA60w207W0NZ3Nq8
P0wz97ADfZync0jgveFk1ywQPs9dJSWqVEtpnwDgA0IPIRbmVKAPxx5m9yZbYaWQjWYxx2hWcuOe
XfrVsVTLMpV7t6oNPwNrRi/rcqhMXvxWXdtZEJR3SZQnj+Mgh8+5HpoHpc/+uT2ZK2VtpMlmIQn4
ZDJKKJf7IhX8LIK1DtSBHIgBy9OUCXzVyFak2uniN3Y/mc+zqmBl5iz+4XVdmoM2LhutrvSuhv4w
UudDS6s2cvh1+0Xd0iG7uldmW4DHoEmYbMzlwTYqWiNI+dC7wyB+ljX/UOl6ZWsUqggzxsjW+mwX
6skPadpq37ZqGW48mCyi1ytYcK8qRQVBs3dbGoT3rUFTT8nRs3sPtaPuXPeZ4wnl/vZCXgUGjBYS
xQwoogXWFZ0g6DSdspLZuyrSULtsTJ90VMqDHIFCs4HzgjOjfbT8RrX3PwuqIROFl0Z9m210uaBq
XbcoXVjoaXIHpPoxkH07EmTetdKO/8zf2N/tj70ZmDMTvwl/lrFWYg28pA2F/Qr7LCUruIWpu4oX
mUdQ/hTbZngjFfXLAVGw0rK2yzn7PKpNC+GLhsRx8+YoYDZDnY37H/wvYnmXZjgCwC3kenAn1dgN
k3ZCZP7+9o5Y8WKYwH8BGp9JtQt/HIwCNY6qG9y4yNvzaJJJ5j3if7xtZW3fIbpMbRP1fdA4Cyup
5VWaJuSDy5akBHqnVXM97aFoW6fV7obu5ba5lUtGfW1u4fybduzG0CsHVwqAcAy/TPnTaOmHKfpx
2848/xdBKeuDRCLAU2Js6Yq81oqFFfhaNriktj5oXoETHl+iQv1s1BL9zkLH6oynFEy1c9vudXA6
G1ZRyeZagMC9PFB50iUJHYFHN6SzpOQJZILKvabVZOp+ltZzTmzqK/+oWzyhtW0PE4BQCzrANQ5S
ECytqUMJSOL0LPFq0arfxZbiy1qoRVsAtiJIS7b8EhGriyH1y34aXF88aXhguQ4dITm1nu6ERm1L
01nP7hTxfSD/Fvr7t3OhcMV4Zf5UeSwjP3d55tQ+rxIlFGW3zFBoJenrh8Hd7eVbOXMXJuZpfvUU
NJtyzltPsmumNZzDoyCfbxtYua8vDCziuEpVklYLGIMUUTpSDkF738OLjqKXVt4IDVbHokjocnON
8TxbuCgU9GQlojLoGvoP3fu+hUvc+Ly8SCANsTWZY5bwebuQI3tKttIvK1sakitvh9n/8YxYBPZh
p1LGgj/uWhXQ4XJspecSlNBD3EvaBsFCmr+1cBcGnZyJ4dHvQCNsYWvM62yScnEC0m/ZUviiKu8m
ITwE+Wc1+GlOc82svDMBtqkbKZQV93thWL7ccJEWK/6gtZNbRf5HYMX7QPni9W4j1zSXu2uTjWfE
mnvCHvQFNgaI8CUTrxAQhyqTenIL2f9Hj8V/CpphUMmi9BD4dhhlR8jaPyavfKd04F1ub/6VLTN3
SCFjBJOIXj2LHdlahWamLRhMGbYM8mcbd8vG55dyYV0Wh2Mg83myBqSk9435+y9+PyE/700QuTw2
LxfLr8M6Mvt2dFOfnrGDSMTtm1tCMvNHllsRwsT/G1EW56rpxEi0+hKgqocBgMwfslh7Jmv/cwgo
d4jii2BNkZ2Zw/H26NbOG4Ix5PF01uhKwaOqKB5IXgSUvv6qE2M3R4qpt02s3P6zJs1/Tcwr+Mq9
qrWuD12dTm5o7NTvlYTO+l2tbezx1W0AER/HgeATUealkVpKZaWeMKJMO22kqfjGPK0P4t/vL46s
NwpioaFb5PbFobOOvnToUXTfytqtr8a/VpTFKBpzbLMOK0q5FxU7/KpsjWPVwp8Adm69c5VZzfUR
rnjw570PfD0xg2+JXD9Jlba/vegbdpa6WGYQ1OpUjqOr8Y4bEO/zqWPbWlC7f2OHNxtQa+NaWMXL
avB9LXB8LX+fAZyuXQAqt02sbi3zXxOL6NXyKwNZUUz4IJ3qOLe1rdZsq5uLsBFCvWwRwS42rwDw
Ia8jnSQM4WPWy2B29B1dtnu5+oux4IhJpcp0MMShXW6wGE70OAoqxRPSp0DvNj6/tuqvP794VyQ8
Wq0UWCt4e2Mn/+oA5Kp/4U1mkStmifCGIsTlCJChVcIxykU3KHdh4fj3QFD0rXf52pLPpQESmTSo
hv96acTohCnKa+pk5gRGSWwKOzK159vbam3RybzBvCQdS7phMVdm4nmhL/miaxr93oqqu8jL7dCS
9mZ0uG1pbTTc/ETx5K0snkeXowE9SwJCGClpVWZ3lOhZtfPJN27Iya5ZQW0FOq9Be9mrfmsirah1
ISSa6uuDsAeAdHsQa9PFWkgajGpqr0ulBz0FHOFN2uSOCsBRv3QSw9i3+Z3ebISFa3uYpAyNRHlG
mlSaLmdLrjNNpWvO4FLSt7v4ewbCJ0s3nhwbRpbuEfxxrbTFbCRHL7n80qkkRbbSFatGeDbNbCza
1y53GLF61hGqDKxI5aTCb2zZ5RZtbXXZCfBIvJJ6vaJdyeTrIph6g2sCEn6op0I+en77+/biz2dh
GR6xGv81stjBXml4baXz0E1jUo/lSwbooFBeWBkr/xtT1E8RsKR+dvUA6dUutSYD2H80jHQ9E6tH
S5DOXT69p8XpcwUG+vbQVufPgjGGwg86ZEtXUySVWsWlCjNKK2xT4mGobDjl1ZPzr4WlMnBMFrCG
jD+6lnGMhN2ElA/AwK0ATFrdbeT2ZtFWYu2lOrdHm++iUZm4LBjRVTbf9/poJ0n9xa+S5tFrS5A0
FEzIHKfmV6GlDX0KBMJOh8E8tlYLvabbRUbabgRua28tJLZmPAK5GRQZLo9zR/e8WGgpCxRp9U8q
he+1og0cwWhCp6EcZls0vjiWWfr2dziyeP+aXezY0S96UDbB6FZa7wBL3G+y9v5o7S4PhTbTLNk3
lPT+vPpexdWGFbZWAM+GkXk9GU+AatlopgeCbf1RHKX6kWYR1hPId6gWIfiYIRPSfZTGkOPp6Hj0
5bx0hFaNXm7v6LWNMLNkqarP7/hlIUabELikGQEnqH8MvrblTgz2f2EBZQdEStDUJtN3uaZhAKUt
RFXGlQChxmYF0Pc5r7fQLGvnhsahGnkvyHxwnS+tlCZI8s7CRyeDtMum5oFkb93At3hjU4o5PU6u
419Di73im1nWdBGGvBHghpjvwEadhnRAUMZSv9yeurXjMAsdk6MkPYSs/+Wg+tCf8NeUFDNBeC/3
dD+yhCPacOdSom6U9NEXUQy/3ba5NpHzOkFjhZlwlTb3yy7wzApKZOKdchV9UtFGlZw+6rfNrJGP
CVv+a2d5qYrWGMnVSNQW07Q0h4hUg0iz6KUsxp+N5FHJybBw4KOHLhHvi2ZLc3htal+bX0Tx6Vh6
HiC6yQW1Wo9ONX3J6wdJ26WyLRob8cParcF9yGRyt8NtXezNMB7KUG9lHooV2iOF2ti8HMONCV0d
EJU4VOsB+oBXutwrZhQaueWzbry9uqMiCNM7pfQ9x1Ma0kdxYuwjtY8/1mmwpRqyapnAhVDP4o9l
kK8ksOxUjams6rtKbpyKusEkfwollU67rmRshK4r4QWRvkF9k3LY/Ky4HGg1C0W1HpgvTTjzuE/H
Q1E9Mq/6m8U3zLkRMZEYfORZWGdx+tRGH2r0EkQX1oMzVT+hQTTB59vHYGVrQLNmWyAlAGZg2YGr
FqUxHkEiu/n0yZsOWn//F9+H/z6H+rwklyrORe6nUjeUklvTCmS0S9P+374/e5NX15pYTX7WKonk
ylbkxNJg0zPhLyyg2IgbJMznhlpYIP+RJqMiumIQ2zSPf2t7mdmhm+jDoYxBK765aHJpoDDrPk0V
Q3LN92Ok2ALMp9sjmD+wuPrZqvOnufvnVraXBhqxS2pP7WRXTWJj11rpvRdpsHXbR2XQ7iqtiZ2q
tya4kPHX25ZXfDm6R6DK5gobJevF0OhCLGbCDI+coCL0jv5ZsPZd9uFvjIAro6syFadlEVSJPSky
hkB0E7Glz8o43ree6DmBNT3rSroRIK6OCNFn+nNwLK9eSWpvyYIIssxta/0DUu4fZyahLaTRaTS3
lBZW/BpF8H9tzX//am8LNcxWeYh583ffkuSbVJ1pnANOBMWKFK2z27O4EofRapCENapE3LtLpRzF
yEyjMkCadiWQG1m20Si3u+CNzaf+bHZKc6BZEYybW8hfjkmGG2J4E8WFTGkcy4JY/vbULkkFGvgC
B5n92WKzV74KFx4hcHfmCmiP0bDVnWbNY742sPA4ij4BK2iUyVXLg94/NL/evg487PA0TJGBXtjl
BA1VbzSjR0krehnFB1Nxva3eL6sDQBVQYg9Tgl4mvy2jD+hrRj3JTH8Wma0lW/2yri9IxFzoaD0L
FvPvpc+XZC+JkBQyTloIVcB/8K2vIVRuJRh2w5u17QAZYQzlXhW9nSvvnGdwJaVw1E+59BA+ht6b
d9Pl5xdHMOxR2ZgyPp+9M6Fyb8VMK+XyWameLBsINIpty8vFKkYd1nejnaD3BBX6EdOp9X2Y1feS
dl/I4k5vfkozd1p4lCCWSsOnt+62S/uL8VnjmEOf67WTYD2XcJur8KFNpTe7FoyAuJnreuCXloDm
zuqzcooZpBR+KFvomakdG+fbA/kD9bq85GZUJdws8FhEGksoWD4BtogIgU/k5stD1aV6D65P0T4G
bRh9YZahv+bpB2usm89tISsEokUY2EIiec6UFBDxG6t+HGSjegJYS/Vx8qLwSyu05rFRh/ZRDQPf
bbI2vZ8iPz1qfhUfCwWImziCOIAoLjd3hCL1uNOycXgYiB3vfF78dg0e4p5Gscn3rgz9M5WngVq+
KX1BT1344o8aioljULhdgGRmW02J7ekJZAV/iu2Mnt/0TBqNXR+3Unbk4umgt03FUwTXESizqjwP
kfWxyZvfYS/IthCICYy5KWymA3mw4L4aR/8lRxH6sRrN9p5uqCFYp67Ufw9gyX4l8ijsbq/E9UUy
5xhEnDwZPvR/F3e+kcG2ElON1S5PCaxRyNxvFoTk0L8ysXy6KbVXZUGBCevQxtClDrdHsOa/yEfM
zc5ot30VUOQ5Mzm0vn4Sxf4QCndT+atIG1v1HnxYiLdtXTvjeSj/2locwKFs1MSvsDV25tFHtkmX
N95lKxZASCC9Rp6NIHBZLpJyP1NKbv6T1B2KvbYlpHUdEBEV4+VnE4QPS1VIwy9IF/oSbVOGjy1P
oFKbUT536lYWZ20Y6K8SwSJBOSsrXt6LdRT6pSB15ikUv3WPmfn19jqsDYNxwD4mUr5u9Ul6XygC
39JPEnqv58GckO9Asv3TlCj9k9aJyYbWlCzzey/9Ff2OuByBcoKuB29xOR6vbf1uSqoMlFRZnvti
vJdMGNL7Kown1ItMEfWm7MUUi3jfT3H9ZDRoKEVZFtheg0yZGJIuqM3a+pjjosy9qSflYazUjMk3
DUcp5Pg7HRfk8yx94ORC3n66PWHXx3z26MhkgUKYqyyL3+8nUtMJ6ZSeEA0QZ235WrGrNxdXaMKH
UyefQLQI5OByjgJibRVCZ3QyxNKZAMrV+oCaxO72SK531myFXAzx0Eq4klVBLketEZ2E7lGyAqef
3u4SsUBISuEOCsIVoyfw/XFQxSw+KaloawbEf7G1++H328ehaEgtgm2d35TLyDEfNYp3eXIaQyc/
j1u6y/OCLjYsB+Tfz8/T+Oo1EklNH/Qan/e0lyncC807xDTOZXOMmqNUvtktqrSPJaLDa5G4Wq48
1RRjFAd2l5wl7w3I3QixvXW20LA1yDdTtkWofklMQ2rTiMwmr0+FTMevY57f3f7+7I8up4vv8wSx
gCIC0V2ej1AVg9BSovokyXX0vhPN4JModMFDrOnVO9Xr+ntFEA17CPot/tj1fp4tz+V6nQYCV5qD
gVrIddKU9an52SV29Hx7XFtfX/hhcYxR54iq+lRGoaM3991f5EMohcAzIXygCSd/Xm40K07QsMDl
nQb0CkY7Urbi0bUh4LJYFbKFzNTioCi+pGaSytKP1ZPgvROVzRWYX7GLxaf3k0Z+gI6+bOPFEKRW
RnPB9OVTg629n/Wa41WoMTlikhrWnT+14SfeebkDf1d1CoFXhmM1Xcmr26PzKb5BE77nnkXPRNGr
HE72MztGooms34nQRvT2IFBHPcedbO6CPDAPpZUIiEGMyY6KQ+QMivzR7xvtyfQ04S4KMpB7aLVP
z4Olj7ot5bJ/V8MLKVCSM5BSzKPpsZfL/jltuMN7PeyBltSCITh1JY67rCqMN7+sZqer49W5BY0r
gVSZs0DPkEA+BfKuVNCOf7MHufz+fP++cldhVfR1rc9LMH5M1S+q9v32ObgOEi+/v9hETSdFWaoK
0qlPQtHtq6Z+L4GYQHRR7BTI6oEcPiEsXr7ZbbGhaNjGLUIXnis+rVgGcjs2Y+m2070RfTLLjSv3
+mxcfn8xbaVZtV7R8v0Ouq6E+xg2/OIKvBQLHGtimDnbtMwO1IE/9AMK3MCbPySgM7QB4TxkHBIU
34T3ZZDQAfJlzNLd7fX6AzZ+dSZJENB2D8N0hLYQwl+eySL2U19CJOTsSQH6AymNqIsRUcA81EfB
Hryxf5Li3NyXrfgSdXHqqJ5+FoOI36N0ALHRPLgv6VKxSzPzI2/QeKe0Pqpn6dQ8dn77bCTolt3+
zcsa1dVvnqPWV5tYQkZCk1ItOxdqgYKW8MVqgkevlL7QqvhQKZ2T0cHVUoc7M9XegQhy2km+v/0b
Fhvi6icsYrDR8mIaVTBt4vQiCA8Kwnz/m4HFhaJ1wSAG8xjbzyhplfHG5xdx6n9+P0EkD9J5Ayzr
slwCaVOg0nLOywzVpvdF+qHFzl+M4ZWReRJfrVMV0UUxFDGCjuCow2Ld2Lxbg1jcJyFKd3UyD2JW
9Zt2I2qFW42aF/7sap4WWw0lTtOMejE7p/23qL1XpXLflu/UID/IwhaucJn2ujK22FQmMArZqhTG
M36rhUdPKxBn+JyRq02b59w6IQF7qNXfnWgcwvxr5B9uL9c8litX8Gq5FltukHM1ET3M95ptKDAw
H5J4N/UbrnTVypyUhCyAlvEywuyT3CuT3szOU+LQpU0qjnFL9L+/PZbVrQGglRuUnPEVBUz3BJ9k
BcenTveydLDKQ76li7zqAl6ZWEzXNOVo1Jl6dkaeM+5eLGPjLbw2UeYM+uZGm6P9xVMSyaG6DKQ6
p93hSR2OIH+GYxVtXJxr+xspFoXqBo95OjJdHlHEjHwqSAyiME/d9OjJMGryz4n/aUCm5/aSzPOx
3F7UUCgPmXPSZfl4UVtZydTYys8GUot+7nO9ffL7h3r8kTd3qbaBl/jzy6/M6fAlqHYgQLfU1y8n
Mga+ym5OvKaz9b5AWTXKtOqO31bYyYDmYKC1sTORPEC+zKx3ABn7Y9qjhOMJQnJnIfOC5iFXitmn
wYOutMkh1szEAe+WOEJQIDbXimXxqS60/qNEk9U9isLGU62V2QexLj9pURnv1br5RxuT9hMNtoxP
ma5Hu0w2h/tBCg0UVuustMvcRDsNyd4fVRg1dG4rveOoe9CoGrIIVTFlnyBL11v1iOv9a87IB7YY
8pwUoRehmoL0pz9W1Liz4bOXvoAN3XD/12fw0sDC/QMeMYspxIA5HlGb2aHQKDZbzcvWjXCRgcsl
haAvIjOU0NJJbyzRHdVsV06NMwkf1Hrjork+iuAZwGHNLdLg3y6rgLR40htZaMszq+Io+vsxe66t
Z0/NN47I9ZLIEhlJ9MeABQACnAf76sIU5SboBDbBOTedVHfGbuP715N1+f15nK++PxVGEwwZ358T
+ebBGvZWtgEDWR0CDxgcF13nqTxcmhg0uhAKlheeg8bY1XDCgnzDL64NgtYfc9mEs30FjUv1QgzU
MgvPpfkYRscs28Xpxitsy8TCtXe+ECMtlYbnrnXkHA1DHqsbh2Ntnl6PYuHdRyMTGyVgFHp9aFIE
vXa3ve3G981FRTmnv6CS6zT1U5PffpqisbsRAW/M0fIeH4xRr1CsDUmpfdGL311VOeJWkn7LxuJw
m2WhyUaCjbZ0xBHNtQd1K4aUVs42dytH7j9iK8szN6INWwilEJyNHPV3qXDohEvDnYj2j95zqshO
o9yj594Gv1r9p2D9ysK7oD3EVX24vWDrY/33dyzOpqV0tYeEZ3Ce5F0rH8xgp3d/YQJCK+889AOu
IZ8CyZKxaKLwjGK5oh8772O1xcJZG8VrE4vjb1RdZ8RxEPKucESkCZu7zT6dawv22sT8E145MS9Q
60pAsvEcGl+ldC9kd0bp6Nrx9nKsnZ/XVhbLwW0g+ULqM1ceBPS7cqubx+pEgfSgykEPlKvbN9Sm
MaIbbHDOxXtkXwv0HaX9XwzhlYnFWigkcrs6kdnZDfqKjpnd/cX3aU+lEjeCIVYXAUQtSHHZhHpw
9nVbEFHY3ritVhf61fcXv99SijYnHRacW+uJ4niUPZnIU4V/cyheWVlsJxqCaGHlacFZSw5y9Bjj
8c2tKjw78jIUJdp9ZWKxl/oRka0qNViIr/RuM00H+GzWbxiZL4xbRhaPx95MgFdnzFYfZIeyEdGl
QtxV+96q+9Y4o2aX5B/+t/Vf3JLaEEgBeJfgPIwHNMSjLde8egRfTdviiuwUiIn6MH+fDuWKq7+x
cx/P7YtlWdbLhTCzzNDg+8hm1r+SLcWfjZ+vLZ5WShMZVRWxIJNsl1/1f/6nydcWV6McN4qJrw3O
TfOglYdNOY7Vw4dmFpQ3yjXA+i69bNPXpjHSofFM3VUr0aZ7CpFVVr78xSheWVlsoaEPjF6u8IKx
6WgpStu7299f9bKvvr/YQjVabrlviMG5nu47N0rvh37DyW7M0zLOanPZU+ueEfTA0igp01On/1V4
X988DsoC8EFI1UpzzuFyNcomBlo++P65ye1ycIriODQbegor25Xm1wr5QHIBPAsXSwEUJ1SLoBVg
z3u2ZfwsxWHD065MlWzS64N/sHPVolZUPTHmfeK5Q6/sxvjRij4a/V2KOO3tyZp/6cITXtiZR/oq
QJAUwewoQnhuInyjzEkTjbNs5Tudfi5D+U3ONyZuPgm3zC0uENn0B1o3YE5UvqaR6wXHMX2J1Xf0
N924EK9384zhpIQGDwuN4yXE3kM0bRpjT3Q1/Y6mCkb2hIj97bm73gWzCdJm5ARWkk66z6sBgSbJ
zWTH8NV9E2xFiBsWlvD9yUyiOv1jIXyZW3BspeXWJgmkCqAVmlyRYVwsh9TQ/SXLBskdfR0clPah
SMc7Ie+OtyfqetUhmqszZpcMI3jkxYksIpgVoPckN0e5h2ZNR6Eqfkpeue+BRZZ1u3F2VkeF+oMF
WwvxtmWZZiqGMR1rRpUK3YMWeraZifTH+HF7UNcnh4yNCJwIcgUtAJdvIbT1ARAHxApVMDxGZf+h
NqqEDNn0o/e0x2yaPprB29Oc2KQoP68VD5MlCycIOquK+gQiQYqU+hSn30e8D/2m7iolDjdcw9rm
Awv532zRImSNFaXSojyQXKu+b6YTEdLtCVz9Poh74OnIq15xUzS9A3b7f5xdaZOcuLL9RUQgFgFf
obburu6ibbfb9hfC27AIEDuIX/+OfO+7U6UiiijHxMxEjGPI0pZKZZ48B4mvkFkf0/RnjsLEbQNL
+wAMqgbOJrrArqhGQK1SA4llo3M/hbiEGyV0Dx1ZUN0NJl3ZcotjkblhcIEA9qFGAPU4VmTQMFcW
bTcowAe2+TezdWZBuXKg/W3Ec+1iu+nVxyTjH1FaXctyqh2euGywvyAxBUITlNWvOhBNfRyZ1jmY
MQqdbyvDDZDoR/Csv2mJ6TtktoK4aX/zGS0ySZJCEpAfoor4bab5tK62t9fv+g5EzxUBgMNAMxg6
+RS3YaT9oPcTmk5sM6g/a2gAImE9/8XK2ZK9E41SFuirlF2uC+EMfWSTMDOT4uBOUMarK2etNWJp
f9iA5EuuAmRQ1J4F5kFYW0enVJhCZyz+hCv3L7bHuQFlrtwqGga4KxI62TGdnu7EmP7ZGOefNy7D
hMayY9aImYRzBFzCht8d2mKlz6ZHWYR6HuwBvFgk1JzDUD1wfeX7izsJKENIHILk21SDgb6aSlb0
FoG0XtDV+9Y7eeQIYZzb+3Vxkc+sKJMU1QVaYEsTDrPONqRPN//c/v5CLR8UEWhSROAHBtTrKpdm
Z4g5gBVJi3ebfCwpg+xJmBgvRsqPDWRv7S7aDPkEuaLTMK7keZdGB+Y/0JUCwAdMmhIr8G6GfjR6
lEPXBSNqXG4Ot0e3FCQ4cDpos3QA8ldzpJDI5FVO0PzJJh6lvq27TWBrrP88IUDZDYZePtjQl1oJ
SJd2Btw1+q09AI+vMKhlRvq2B6wqHEug0Hqez892i+oX7+z+EcW+fqWGuGRP9mSifgj61Su2h1Sw
xGziVocvo/uicw8t1MvoLotWZnNptc7tKHtRCODnuajluKIvM2sOUH/5fP+CydYZLBZkoK4CoBq6
krNHwPISCb63k+wZfCnQQR2m59ywn6BHdn+OC1N2ZlDO7dlbJU9Ilrg6DJbtF3t45LTeVOLTYI1/
4UvRrg5sM7hy0FapeiNDi+rR0XUQyFVB7wX6zDe3p25pdQDmRXSFyj7Ao/LPz0ZizqJCwU8gz5RC
gqaCttD91SsENhAgxtsU+mIgDL+0AK3SNLZnua/HCv3TYUUJRB9/3B7GQoB1bkS91UTeNU6WwAgf
0TaLGBnKtg4ACoax+xtDsuNPgm2v2rMzKNCyQpZfve7Qar+i7qkZP902sbAkuJmR6weeDHRVuhJf
MVakqaMxMyysL7H3G1Cy299fOPh4ZIEkE48ttBipVxAn3dxoGhroM/7ctF+Ges8SGzrUH26bWVgS
hEuglpRsy7julL071DXhAo3zYQptHEhFfYFuxl9YQCewgf4/QwZOlzsLikO2QK4ITABTtU2L8bmb
om3drPX9Lg1Egt3BYwqMJy6FSzMVaSxXuLjrZu1Zn6HfOWdBU62URxcWHY3FAHahRAGUuPr+5VM5
m92MOy3iL7p4yX/fP1UmKLBQs4AGFrq/L8dANQ96tC6673No5EEmJSwq722O9BVfvzhVuL7AWwBy
Fhi7NCOgQexO/YitNRh7oQ07VnVf0oStVKuXwg8QL9guMdCND0UcJcYENJU1tIzhfz0vkgqaIjDz
9AGojR2DSqnfZcmhjCFUVM3HsuE/wRTR+j0YR2/P6kKggJ+BHYgZxctRhcVPNIHguZeB3WOYdmMO
yWO7+Nxn9N2MEqTvxZfb5lTWVhn7AuuDs4vaDQhg1AbLAX0XUT50IGtAV99urkj2q2+8Adrnnr5J
6mnYCg/4rIlq+Zemd+iGR9bY+BzKx3/hQ5BFkZRqaGe5alCMG7dBAwB+SZxMPtryfBF5QVygv2+t
J1aF2P5n0KZpgqsJhq7I6YVdJHULXebQoLx/TmL2zrQphrwi65N9Tjl/yTWTPuqN1QZdRN1Nrzl/
8eTFwceTGrAuQPlVX0ajHLK7PfqYpzbZmm712pnO3QA7rO2ZCeUiLke0Q7UmOrGREvDp9Gx52qaJ
ITgYrwEWl1yNfH6A4wtdQoARXx7SZPYgrUzyOYQuaDz5+Z2st38WDMERVgsHAyxNyuFk44xE1Qz+
yzEY4hdHX4mT5fV3mbiFkrDkdAOzG1oN1Weyl+GNPBjgWCJ5BVTYtzTXtzX5WMQxWmQ/QK/g9qFb
ui3hzeQ8oS8QqLrL2YK0XOKVUSPCJ8N534G65/3+76Ob14YDQU0WTWiX3+9rC/U/1okQHbfdhiYv
s/GSrjWBLiw5dpeBGwYeRCbtLo3gETc59SDsEIQ50aesebs9huXPS9IKXPWIw9Q5suKeauiJhsLJ
t9J+SJGyv21gYc3x+/81IP/8LEotzVZr8hIG4Ar2jdFgFMPGcz8Z9rCdQIg4GPHmtsXFIaGbHU10
riynGZcWE+aOQk9zGznVbRrvi5XrfuGiRAbNhniUPPV4Z15+vhuHpmybzoFGFfTEg+G1zP5iAOcW
lCljQzXQ1m6dsJx/MRRrUtNZWZS1MSiXfZ/GIIxsGyfsoy0hW73ZtCtnY9kC0KegdMdfjlyks2U3
I9PmyKo7YdI+IjXL2dFYI4pcON5YiH9NyJ9wZkIra120yLwBTun5hSa9ocW+lW/376ZzK/JXnFmx
c9eYmxkDSfWDk++NNTSE3C6KT4RwIhQCCIjOgU5Rvu9RXgJ1mjuhnXyn/BFU2VX63frazPfj01DN
QDUBiQpZblAbEEgJwh235E44519b7bdX3Z+UuPi+suJV3RMKf+uEkTsEo75tAaaMrF+VWLltlyfs
33Eoy961kCgaBoxjJPvBOkQJZJN30Q+v395e+MXthbuDmGjKtK5g89A60QQSPjTU7B85+s/cE7OC
O7sY5YWLSfvXiOKr6qg3SsuNaKh37ntSGAdQhn6/PQ45H9cb7F8TymMuE4aemqNGwUzlfK0HtovL
QaDPaK2hasnt4jYEF7RU3IC42OVBmXgMdSWwB4Qa90W9idcoRxfGAb5P5LxAbIyIUn2g1DMUcScx
gEjN29vFQ//LWaMQWBgBymGSih2FMbQYK1etYbVDN4IOMOwhKP4zTVc21NIAwJlMXPxtAFGgXBy0
1j0oxNq4CSsA47M6SBooF3y6vdrXY/BgATcffImkslTGQMELpUMK2AjbKRCm7w0Pt79/PQjJwCil
GSX34xUuYoYiPOTBkJ5u0d0JaMGWG2wfJ/TuQw4zkAOR9LmIdNUapQucPm+IZoRiAv5C21HntSDH
ju0N/e32gK6P+aUlOaFn/j3pqM54A0va9NGrHwsAtQnAlND5vW3nOg66tCMn9sxORTOt4LkHNRUQ
wljmqa9zv+rCySw3TXPs7kfJoL8E9XKE2SZ2s3paXK+xYrCsGaHjxNgFkMyOnyFB6Rvzh9vjWtpw
Z4bUFAsXVe7q0lAEleSp/9YACHfbwrXDBzwGrEroKZKIHHVLj+jPBUlubYMxtt7MFoOYTzb+qDq2
Swf2w5jHL7ftLYwIuB+kbuUr5VrMTQNZ5NCTaQqd0fmVU7gaJ7u7DCJ9DJQrUCJFAl8lByMmt0Cq
Zk1hZn9IdlaysiYLh5QgMKLy4YMg1VT2WgehWyOJ8XnnnfXHJnnO2cqaLM7RmQUlarGdvpiKCPzZ
EWN+330Ua8HdkgFoMUs/j3/Bn10eFz1xndQ0StDxQuG+6qg/xHfqUOHuRVLgzIQSBBexSyc0Y0KD
BZFjN29G5AfzcSXbspD4gRUIY1PkB8Gjpi51zIVpDD1209A+QCC+NP2y3tN4H2sBjqMtthBNoGtF
joXZQ30NUqOAfeHRaChXTTw0BWu6DqluYwzctkfr8P33ACwgkY6yN8BlKj4uskRLehOCBmX8w01K
4Lw2A9vfPogL+SMIdyF5C2E5mf90jctNkOdmlPcDajVV9SxssWNo0dJL6uv5Q9w/x/wxH4qHit8d
yMIq6h1I30tmGTWfi0Svm0wGkuwtgxDsPPwca2url9Y3ENHcnQaHKfSEISJHhQjZ8MsBGqldEL3n
SLp6h3L4PZIX7U5iVbnLL0woJzVjFXpr+hr51k7bsFE8ty1b2QtLuw0sAPj9uLHx4FZijlorSM20
FLnNbIhBC9a9GPoaf+vC9YnAEsw4qNsgvlFLUUk5mrPUow610dsVXn4qajegBQgp62gTEahgp229
4kYXx4XiAdIiaFe5OrpMy/DML7E6Zhf7NjKUv27v7wU3jc2ExJEknsBTQvFxnLpDSqtIhDx91msG
GerMH9L7rxrwfuDjCGsBYVQdKSQhXNbGSOnloBPKmjko1h5KC9N0YUHxo6KdtWwgsIAVcb/2a12s
8n+/fL9I7jMPfRtI6UD2TNnAFdprjMbWujCx60depJafEQ7iePFSZ8aLG9fUZ8SCBslaomdpXOg+
RC4UnUogIlWcaD0lDU/6skcINQZtEgXj/dgkDA0PCoBnEQfACVwefzOiwupF0odaN/p2exTafhp9
09ve3mdLd5Dk9JUs5qgTw9dc2uG6BlCEBjsmKAB7vtNb+qxrh6Z7pO58IF2yYWW5j90ZDYorXcEL
4bUpUw64aDGPVxll1KtmLTZZD12SN21mQd4/ih7Itvx+cBTm8syQclcIs5MJ87wPZ2qCgZn7WQ4C
2dsTubQjTHCNoWFUx8tEbRBHeSh1siofwyJ/1xigbCtndWmyEHKC8wkhD0CuiiPNjX6KK4YSX124
uw6+lPT0wYxdqF+suDa5s9RDJa9uaDCgFHfFCgWyYBtkz+UQju2HOR63rPoeayheRPEurb7enrUl
N4dHCPCteP1KHMHl7rOsglplh91nJM6BTmAbKjL+S9P1lXBh4YpA6eJfO8oOmNuBjNCF6MP0Hxq3
z81P81s38uf651/sAiTqHFzbBLgLqrjtjmdFblZTF7JhAzbGNRWnpemSfESolEAk1VT7G0aWFkPZ
tn3Yizyc0A8X1c0Hx12Dti/tZaA6sM10+B7kbS5XhQKoYIwFxXlhyeZ3TNbaxJfcNpKa4M7CZkaB
VV11nuZkTKM+1MuQZ/9YwzsCeNIfK/RjZd+ccnd7ky0dHWxl1MmR3pQyupfDcTWzKfMcfiZqITiY
fG2qn8WMwvFaumCBMuQPS+b/DMl5PXvHeyNq20YrDRUvZpttrHI6znN0MGn1Vpu9r8fdyWJ8V4Cr
JrDyX1lMN1jklT24UEbHz6DIq+OhKtvklauj1St37nRcTqVRP9td9zymJaq4etDYFE3/3aYrCohi
sGM7lJ4P2Oghdc1PfzHn8FUohiCEuXqYVyPxGt7jwBm95Rf5wR1eHecLj9akGP94CNVbuZ7EJQC6
hXysspcGmtuTFsGD2CMUrOPyiYvpUzUO6IBsRl8XdFNk1iYt390u/jH1kIizCyihz2XQ6O5PQ4eq
G59eehclTSLZcvOTU5Btq6+xCSwdXeB+0C5gQZ4cL4jLvdGXMUruKSYkpwdeHxm6wF12P7BMUo/K
xAFIL5GCU1YeWVzPBmhThJb+XJI9+X57URf8AtJGKNsAVAbqbDVe5FBV78HcN0EUuvWrd1vcDzLG
gxHuDZcoIJrUkZN4doBmMJJFdonfz1ka1MiHrRL3LbgeCzrCCHj+pFjUpopCZ3Gl1+MUarkZOG6B
dPRrJ36a9qdE/xGJJ7f++BdzdmZQOqezIcUV95gb4Y1fa0etNXy3+PI3BpDUhYfDuqveDTVO0CvG
+hTa1rbxNtNfbFy8QoFqRqQLBJOjDCCvbWuaPTqE1RT5L67xVkcrVdOFgAMWsHMdAyB5PHaUKTI6
lzu1PkD6Jfuizd6um7vU9wCMZLxN/MFek8deuBDODf7JLZytiWWlrEsbMoQOhHvyaQfS66BKP+rd
/U/4CzuKb5o4c9oG3Okhc71nXbiPTdJ/Srxmd3sHrA1HCW4aMhplOc5DGI9IuBkvtPlUDl+nNRan
pdNvQ0wG94qU21QzhwYFAVLfIgKF9vtsH6N25cpY8JDooQEfKOosqOWoYDY+j1lVJ/0UWmLwWwMQ
FkA/2q+352ppEFJ+B9RHiKN0lQqaWuK/x7GcU0iffuB8pTqxZAApPeSjEd+gOUhxwV5SNXo+NmPY
Jwgv22R//+8//7wSYDau2Wd8bsewnjazE7C1CHPpLJ5/XzmLegqc3Tzi+64FPWA/KveEPFbVdlwr
Oa8Y8hS40thwSjI064Zmu2lyaOi9eiLIbWRAV16Zy4bQe+PhcXtdIijdztbchI8hBQO0Z6VBDBU/
5nzQwWI/9Svba2kPQ3MFLycQXV0z6o5cw39PJ6z+/LViH139WFkrTkWugBLw4H3xPxPqxKFroZ08
dxjDuU33oDqbOjQGBg1/yqsjpak/rm2JJfdyblDxYk1pkZbNMEiH70X+NKZHXn/NycolsDxzUhsH
NcRrRmBNOBawsvoYah4uZbQvWQm4tNFy8hfnB5fN/5tRzg9q3FEOLDC2Hd/MNkKktH+4bWFxfdDn
gXwUesPRxH15m0GxgUxNDAdQN/r4BDhC/Yw0bx5ERlM+OZNDkGXTh4PTCu+QMGEfbptfmkcE/0hN
Ap19TSFqC4b8/oS2ZB59JPqjOW2Gtb7KNRNyw5xdny1HBy4AunpI+FfB4g3xPnpolbg9jiU/+gfN
CECjcY0zp1Nd0qI1UERwvrabXl8JZZfqB0D2otVVztI186EbjSKq5h691UDo2bUPyY2yP4r8p7Az
n9PvFmhynfR+cJWH9kcUe9DNAtJlNW/IzQRiKsashx0Y5gLcRvnLRK3hNFfaGqG7yt4vs/uy1RLC
laARACWMXMbzZdIAOdYnlGHcQezaFqIEr0j375BaDuxm05E5yOF4zbH1GySXNUh86I8UShLjtiwi
3yI/qvHYlT/1Ht1D7KGu1xQyyNJJQROMLA8gGr9KPbqVJ8rGRKvSbO2jzgl4RE5mTwM8m0Eae7TS
PXpdEZmCAfC7bT2w+hWHN7AmhAXm6zA8ICDZVPlaytqQB1R1sCBbR3bCBJoBF7kyb04ZMSg66vIV
bxVHL3X9Tj/o2vha8B9amb3Sflvb3C+c41Q/p/zHnBSA9g5+NTf7yPQe+77ytSaG7PVp7LNXtyVB
3I4r/nJ5eTF9EgaB1lU1ddayEgK1BMtbZ589N/HF/KJ3H+a63kENKKggBVRE28Z6iNqfVnkszMeq
DJMpwWO83Bik2TY5DWwHOi888pGlf6XZ6+0TvOAmZMuDzMtL8dQ/vcBn+y9q3HGKCvQ+DG0rPgjQ
eR+lzMeWlmIN0SC9trJkyHeg7UeGpsDSK0uWxYNmNy2WrNLa6sha6B1O2SAebTG0gTtX7SeX9dWH
RvO0FW+/aPkPhSaSl4gu5B4/G6RtMJtkqLGEowumMKpviHhpxUvZxLsRZBdzc69bRJ4c2T+AnYDT
d64KkCVhmVVlRRem7pMhnv65vWRXVz2+DpEJue9REcLRuhyNmDVr1BlBPYXbXlD2LPGBz+0DKOCm
B/CFxisdH1dbRLGn3iRjrbWjN3bhCDrKKU8Mv9SBSEB2bmXaroJAaUhWipCNkooHyqUsgZqsG6c+
JPVAA3Cuu0/ofjB9V0vfjCERe8z3Gk5pcTIljx1aWlDBufL1Xt4XJrW6kEzH1oIAX/Y087f27geH
HNqZGSWiQUTRDcYEM2Zpb3SL+cn09fauWFglFPFwumRaBptD2eMtNfOKkLkJnTn53M91/qGsZhKY
XkS+3La0MGVoyYKKLzojJfZFOcduQYF1TEtYiuh38E2dtMJ7iMZ8O+T9GufjwqgsAP+BtkO4AhC6
MqoynYkT13aNfrxX3r/m+YPufLo9nBUTap4B/aROVnCYINpjC8m0mryMa/2+izYMMPhQHFyZ/7k8
sgXqm0laR1XYps6IXEkxbCuS5y9FNDsrh2hhdeASHFeK9KKxWN0HRlwLr+NVg2LudnYf7PnQDocp
/3F70haOKsAC6F6W0HAEssoeKKIKCTqaNaE3FHbh845Mh16D7ARBKuWJd0l+oP2crgA7rpPmf+4o
SSmLSjLypIqHiETRp2aMweXDI9o2quipck4OwXk9Wai3dF9Yeorqh8JdOVyWenVJuyDfRjkEz4Cr
rMfc56PQDN6EtGPsASq6c+A67lrIfh3ugucCRxj1ZNmJiKjmcpvUDlTpRzrzMO67Tzkx3geDBIMZ
byLQigPuwjZJX21IbYvAg3Lo7SW93qMGwFrgBEbSyMbzTjlqJAIN5aSPRRhnw4bpMTg+dP9+tiR0
I59ZUU+bZRa8jvW5CL1SfxuRB4tmd3t7IPKHXsQZignlsCU2BZffSIqQFv8I/qFHpRp8L3urf+7j
b1USOncjdBSDSmovqUxDw4OhCBMz8Ijja/eqGOFuwqzhuGFboOUWovCXG2P2qrp1O1jg/zRP+cqp
ut7clx9Xfn7WuaXLBD7OjCdBNkP04fZ6XHuky+8rhxYE+ROUH7AemvtYfxL0UGQHqzrcNrK4eykS
SJDuxj+JcsHG1NNiuzWLMHMe4+YokidqrxT3F+ZJ5lXReyEVvmxXjvMsimxLr2Q0S4pQB3OjP2Qr
23b586jnAuoDrI+KmG4yblFTY0U4Qb3TcPw5WUurXDtt+BXJqvlfC/IXnA2gMIYBiL+iCHOD7qYc
rqVIDlXm7AmNjkIUK+u+NCCAflGMAvwbAbHizZK0p7xF+SnsuOuPJoOqdnB70a9ruXCSSOPKdymo
y64iRj3i7phNE0bEoqfJS7/Ec3GM7B781vqT1mlBR/O9RfrHhGhbMk/BVPPnlHYrjyi5uRSPc/Ez
lImF5HHrcaYX4WwPLEjT6QTU6Lbl3d4Bkx4g97/TZl65kq5ZmP+MHa2eiClAJXJFJQBSX1drhyK0
ByecvPyQtOkRQgG7BpysYi62EER5nhLhE6/amO0csClDDTk7JWCe1Ru2rdGv7N9ekIVTSCAQCQ1H
G8D1qzuk772Wzoaeh0Q0AFaEIOLf5NVaAXLBwcOKh1qaTSRvurKxOodDzstxckCSjsKFAsMpyT4k
JQ2qhvnd+KFhn28Pa9EgXiRgbpJ9yCoUAu032lwMWRFCZdEZWj8Ru9rx/DR5bizHbysdmQR2v0MD
sT3EzqE2s9Ato2l8HrIO7sCsD32+FSRGn/dKemJxuf61oUL/Y47HT0cxrgTpNDeBhfRbOq8JaC1Y
kRSMQH6iB0AmbC7djjsjC0sLpwzj8n2q31nxxoy32wu04GouTCgHMJ0th5HRLsNeP/w2vP3tr68N
QP75md/scJgivcEAEuNIAfSFBJiW9Su+bOGWvBiCcrvwwciIWcNIR947vdibBQPHlgjiNQ7fNUPK
6ambpplwx5Wh3fuJuYkBI2QPhbm2feWqKj7xYjzKhWyl1JxZCTN07gPGfjk51CptiI4mO6S/t07+
w6mRO4RqnTvW+5LmPi325QgNZX7yei3IEf3qR72Yfaod6xlydPwrHjfBODi+57GDYOPWNWp/Ag9x
+WAUOyPtPs1E7GZvCzkR3zN+gzjEL9l7Dinl0iiR0trUDtnEQt9k0Oxy7V/68JmVsc+yD0L/MSGx
0XEDiIY3L3nWydrtu7BHcdSQ2ZAl9Gu5snSYIGdelJXEGFCDb1s7W5nzZQuSXdOQzfJqspHboqyo
zarQIFMwuugRXAOiLpwEjOFfC0qoGKPfW3AnrUJOPg3RPp3ebW17+7CtDULxFn03OJ7b5FVI3B+G
cWzKze3vL2z/iyFI+2eHeegavdIZvj/qz/kIzOyDmHdxt3Ka5e5Wdv+FFcVl6NTuJ8vAUjgmfUJi
y4+jPWIhn1Y7TRu3Xv/j9qgW7YEdETp+yJRcqdcTpueabhgcCP4iqOLcd3io0101RhtDe4rv7tC3
AanG7YTWHlDaAD12OYk2MiZWN0Y8nGbzyWq/5sXdJXRpAbV/kHZCbRqQwEsLwjDxDI2rCo/6Y+b4
3RokbXGbnX1fGUEn9A5dsByn0f5i5T84Wwl+F7eZpKyUHC14Tyvu3Mz7eaobAxsAAju8/5Aan/Ma
xYY1cP2aHcWbWyMC4DQisAMPlzr9vu6fIvdlXlO9WtxgFCQWWG6EdioCXctaBgIcWoWM+qj+tPOh
JH6VvWs8mNfaeBe9zJkt5YiSIjW9mGPuIuHuqmLe9AN7GFr3/mBVsk3+b0jKGS3nqnBTA0PSor1b
2f5UbrpsjdJeWR/UzGxAjYH3A5oFHb0q8KvMRB0PnWedbHMQm86szRfDSsUeMr7lMZn6+k66nP8Y
BLkMBoZr5oocGE3W2lyjIHUy8g3VDfTW3+mh/1iQkt2SeggPbbX+wIhLYpDQWqcqMV+JQDlLK1fc
p9rw8B8bCO9hASEwkIyXx3+AQFVUd7Z5Sip7BjGENf3kRWnvwdTTB2To7CebjZCVSWoDxOEAQNsR
XF3s2vXKL1ELjfglLpTkQO6N2hjKOSrPFKqMwsy9pg1TlOi5UaKIWPp1lG2T6b2JnuZ4T6IvA/0W
VRmgw4fRRVd19tEd3uYu8YlTBDmAH6P1z5RPDwUIoar62RpWUnfykJ/dNnK2DIlk8qA6AI0ntVc4
YZaTV7FNToJD6DfxG6/f8HjbehtLv+96/q8picty4Jlh+HJh2sbCU9K0UAOmYKx8JWvg2D+JGmUs
AESj6RlH0wM0SzGAqhlPqrIhp0ZnxaOeWfXO7ofhNaId2QJIbAq/b4u08SH3qiO3PdLHTLhk1/LY
8C1N2Ed79rpdg2j6ZSpEs+V2En+KqZPuqhqh/H1ORN0eKtCndfnQ0b5rw6rdVtqGO4eOrUy5HPHl
jFzsQJVAKMnNokLlugWrwTtP8R7M/HYNFb9mQzlvjmispDExDOg/GvxbYXb+sIbwV66Q/04VSNIR
BaN4YMs/P4u8NCGyoa+zFrTlyfgiCl07ZUjn+703Qtdy5uZmGrQ3UeTN4XZwdD045AhkkzYaD/80
JF8ajlrRmk1kmifL3s3VI+K9VUkcJZyQB0G+b1HiR5FAUsFcmphTFGpz1OBO2bDnyUasvaHVyoc0
gF4BCb6VdWxEXZcGoP8pmoo4wwlaEy0Ue6P6DXKESe57vGIfTJYYn+aK/hQi4ruhmMgeHBXdS0YL
8OpwL1pjkVhy0GihQmslmGgwaBW3oneONra1Np4yi/WbqtfzbekObgOYyuQ+NAJa3xBmTTZu4vUf
0VSk+WPX2giDne7OGqGcmoufooRaNvSYjVpn02luHjRvF5tHc62ksLC88K2I5cD8AXSt2jeWiTYR
YwMTonwxReprw4/bW3QhTDg3oIa7bM5iopcwYH8EqWJnHVBh8saVc7AyCkeJeQ2718aJwYjm+VkD
Iti7faG8gf43S47iRKjAEhusnE6u/q1IQ5rsyzUBJSUT92etpQVwwsmToOaSkqgD2fCod6cmF6MF
waaiGH1A9cpfNfXin7RNY8h/enMwOdyYfURaa1La184EjxIJToYCHooAapnMRPtDknZmf5pGow+8
OD6RxkEVK+J3z+aFIbVSJuZ5tllk9CeNbEi1EfluoivBzXXcgAgQ9QCkCjCgq3qjbRUTHhAgiB2F
j8R1WaBDdtdZr/1a7mPBXVxaUnx/Nc4dn820O3nGZzJv7eSpnd6McmcjD8PaTU33afeYo93m9rG6
3vGXZhWvCf6nHsLnMJuZ9vxQJNR+RAl5DUy6YAUKvWDIAypelrrkljm72HSSpNZA6v4EeVN/zt6L
tef2tXcAz8iZAcXDFXEzzU3e9ifBtDpglTYEKcQD3rSCjeBUMNdUD69PGcJ7grc3Dhp4llWJY9eF
Th1jHQb0Fr2RIoAaLQPgLzDLfXMnoTxOtER3AMonu9vBdqJMXjpBfGZ2mHHieOjX+2RNz2ph7lDz
Qv0JjwlcoWpZrRpZwR2rMk5je8yynecEpN2JH7f32YJTQFc2CrNgA0P3mHo/aJzEc4l78iT0Q509
FcZmlYt1xYR6Q7SxjmIaBfiS5XhnBCmgFtbKaVkzodwPoi260iskvnN6Yt+G7KFZ6yldsIDONAO4
eAv/uOJyheCexs26nE9Mb61NmbOH0gC8ldprrJiLhqCGAporyWSmloiYkWtexsR8cpvqYTaMpyEu
Uj8TdC34WHChktYZOSrgL3BqzMuz39ttDIbSFiNKp607v7V6FBhp+Wwl1Xr6VXrJy5cAHl1SDgzy
Dwhor955UdKO3PR4SLPMj81/7Oh16r7Q/iHlUeDUdyZIcDQvzKnloaFPZ17UMNfP32j+wKH2CoL3
e0/OpQ1lz82inHLb0HhYas95ebDGj8mdinlXwzAul2iCHmKZJEhWavaDzIq308rpv/b/l2NQ9kBG
Sd0ZJKlCMWR70GBHEKm4PUvXTgweTCYfJPgD2Cf1eWEMNLMKPP6cadR9gV67ODZHP66cXWShsHLb
2sJ4Lqwpl7XVRVM7NHUapnTcOm72ktirLZ4LWxl9PkhSyRcZsLLKzTz0A6QJUicJRbHhLtDHr3YW
9Lpft68ifrs9nmtnAOglonZJBIleYRXj2ctm/DpxUgA3dN+hj00V+86aa1uaNOkCQBIFig5EApe7
zBqSvrWaIQ0hfvzRXhPyWBzC2deVPayjuafNCL4O+p5X4YoXwrWXSI/uJLmTZwXQUWBc0IlgAfOm
pN3LVLR8GkkakmQ/ZU9x/pCVmc+0p0ZsGmcFWLy0B86NKVOW1IPZO62Ol4L1dbRP+qz5Rp4GLAYP
rP07apOVcHd5Ev8dnDKJaPJF6xfF4NhAN1EU+xnSc+kaXHp5IyCqRrEbQHd1txXgVYwR8qToIW/Y
W5XVzaOj9WRlTy9ZASwAzSNAfuBZKsd6FnOmVW8klh2loT197KfAc77cPjNr31dCztmMuqJM0yws
DP3VKL52ufH5toWl1TgfgeLTdG5OpkMwgrh40LNDpe9TvoLYur6cwb8hlTkRdMDXqEULZ0jrqRiw
4E33qSufJNVdYRk+hdyK1d7JX/Pn6JwbkzN6tiKureEFn2I363TcCO4G4uftCVs6LucGlCUHxZ4z
xqmRhpH2cbI3cTahEF76RQWZqST1U20FHbK0BUBRAMwyAimQNyn2jEiQEu/PJIwexddVOs21rysb
zNA7nrJ8SEJTs/yXql4LZpfW/vzXK9urmwsxEg+/Pu0RK/VbZDWZ/n2IT/dnPVDgOZsmuWxn6z5b
ZYEmKRg6jdpPd6fl328v+9pEKTdlppVOmln4PpgH6yGg29ufXzqGSOFBWQEaQdcBrMNLW5hunqBT
1dmg821TtsAemmsapkvLgUcs8gzoskAoo2ymUcSxGw9JEmbu3vMeif7BJONeM8xgyn7dHtHCOUHd
AC1N2LmgbVRDC55BIzkyRRyWKOol0bgTnfGoT+0bqSB8b+oPoFbMVkKmhVmEJBooAJEQlRUrZXgk
KvW69rw41OKN9sNt9/ZaUXRhG0jVEVQQUbREkKFclqxwOzD0NYDW2fFbASYefV6pIi1YAKJeNvoB
4QaQqHIiTVMbtdTicRilj/GjN6044+spQlz0h+AHew3kycqBNKbU1ail9WFFqK/FUx247vApNtZY
3+TPvHwkwQ6VUBvZPuypLzKrKOhoOGBA4Mw1X4qpHDb/R9p17UiOI9svIiBvXqV0ZTOrzXT3vAjV
ZiRSlKMcpa+/h3Xv7mQyhRSqLnbMAj1QJMlgRDDMOchjN1EiK38vrGFtxu8tEXctUCH5mAovSQe5
dGdjMIRMhxP1gyixqygzt0H3i/qPXX0UqdySbo47c3dby69PCw9AA6qGahkqfnoLBu/hQB13HDB6
O4PWrTxmWbG9LWIha6dkgKgKLw801+qzJIE1+XSicjjxcohSAoTGKjbrQ1VVauIs7ssqomkQSUzg
OgVZidbeaib6vuKxq/DAfDCq612XoFLqGozNdKeg854kBcadCDamVwI1mN17WV9FQC+KGtveTqUh
o1QgbekVZOuAA9ev6z81dfCfGxsMxa5YmCVVxrQYBq1UqRJv8UuTT9qpqGa36U6pYZO4cJn7kGVB
ELWJCFd2YUmbVekZGTK8+xFOXopigc1bwPC0ICbdVBmQQ+YdR4/+Gr3RkjbBcgEKSlXcrwCasqDn
lDCrPRWevKu4+ckkfCXaX9o0z3orp2MgFr1KlyvJ/EEYXoahSOJuMXIVDW0e8WpFZZfWcS5Es5Lg
WhbIYfHuFPLHwXpaa9K8ToyqMiLOwUemEtC5+sEbnYnitAXsMDeI+uwPpiGjmb5Wjr9vjBeTn0SQ
rniWxRWdidTCi2L2w6k2TAX9aAIPzPxS2GtM2WsitAgDTcYJwN6wKmN+Mt378p2kR4iML3bN006+
Tnon8Ri+n5Z/CvtXvcYLuPj7kXXFbcTMPubCLjWrwyVtHSMH5k0wxgyjUuXaFPyiBJw30ruIhwEJ
cCmBc8NtvMnvT0y8hHFSvY9W6W2DgPaPEUfV044e6cvPm63wnayxe+T16KFwMHYlMASbDY8FT75m
NnvNTXuzYtvVpuvWVQ17KfALzNPphoWmjpe1RQiZ+T6U30GghhGOKE+daKTplnY/8kYcHLG/LXZp
IxXGJ2AXMbOBXMzlSkfPz0yDGQCC48fsVU4v/7/PK/FnsXg2Yc67D2fcT/QLd695uzIqtWTDEBs5
QPhEvvdqnL9TcJz2jMtoib8ohl17V0ar/CiLAcW5FC1PgZ7C3pxMbFISTPyVE8e5K5LU/dI0gjxX
s1nGHqgwI3Tq/6Bhmx0teyreB5D0ppEKVhQuDlH0FbueU4K9r5sBLpk7Q8R3Llnr81neyf8K0Ptm
gsGv/JRjaLPyNszaWMH+Q7p2tga9b4b4KTWkxK1yOrq1WrKp/7xf284FaOeEZB/oFRusofN/uj8T
+yOfx8AfvCXyO1e4yYLRjswuxuHTg2nB8wdred6l2EJFL7bpA8UaSAWXt8V3c2qScMJlzH6kU7ot
gnzvWXe2WAF3Wrr0AehG0C78hteh+RdvBLNf08N6GskzvTfqD1jPs8/r/LM2aOL+13oaQXHfj3zf
WuHRy62tUU/PqYvpIIDUfeDkbbSnYdhe4ZVqHi3kJTrUShjP8EDbAkHZmtdXW69ZZyDPgF8TOA8Y
+9Pfk+AaTgD9EaLd1jcw8vDCxF3fNHdGDxiQ8iM9bMZbqQzvJSxH04O2nkcyJG1zCisHGGLD3rDk
Y1mvZWSW7Bqy8P82gGl6YNUhcb2Otie/YHHjYAj0OSy7bcatiDknH/yh9WnOvr/7qDAgiKANCEJv
KCeXSp7xRpSmC6FOicbIB7P+ffv7C5cIaAu+4kgL8CJwNZczDnA5Vo9mZcbbmDZ/t7YXSbIb6P9T
jjKoZ66tS81gTE27PjnOzvCiwnukIYCxVnJ+C2YZo3VgalH9ZogOtPi5tt2kaJqxPok+7uo7Pm+T
NaSy6/RMgAwDmk4AToqBXb21l1iOLdoEqs0B8eaan4LqCBxmKf7Kqju61nO4YHouhGnxRsIMbswB
hDlTVJtxbq0YgqV7er4Y7fSdieYp7fF9s34Jix9Tc0jb362VoYCx8nxa0jN0LwCqEg9BFSZenj/o
gGorCY32ZGevPm3jEvUy5m5s8eu2Pi/tGHy+CtnR3X2lz1YtJSCB2vaUdCSK+vydEOwqskBhBAoG
kGcU/3TAIQzmOnMVsuk0fLfMB1rdvfvnIwuHhm31FrhmHMmheGPpVWBLeMy8v33n2wc+/5YSR5v1
Ndsm7RDX1iyUp5R+aygDntNHBMBNYmIEfRJXCBcSmZjAnIHeOwCNjpCtbFfNsDKzmm8BJwIAwwFF
i9EaWzPDgck9WbTAiq360NxRR3xukvabnTXPcvBjnwLXsxePyUQiFBwfjDL4PSGxFUi8DKr5wMCp
YnHvnhbid+14gAZfY31d0MDz3+dozjVLDZMMmT2cHOTSjLqO1lqClgSg6qwcK2wccnaXV8npfE/K
ehpOPvGjHD2rXb5yigtmAdXtt/gZbU1X6RTWVMXYCzJg+BEYPJPbfA764tA0XeRnOXr5Wrm5rZcL
1gECAf5rhmogWo+BWssqeTjQ8ZQI0BG1/fxzDBo/phjtlO34z21hS/v3llsFABBIFN4g485cUWrV
WQ7SWfBqgH76MaxWLN2CD8I6FDsDsPGAmKzEn33eTtwamKMBgO3rbcl2I9k4axmPpe1SM5JILirw
Gt3N2XbdBQU4Z07TZB79rHjp2RhLkDTIai2JuigKuGdoDTes68Ep1pIAM/HFcGIO+97MFDNG/Esg
g0PXr83cLp4L/DZ60ECzdoXlliItmUwGIIbbmkfbGv+4fe5LAZxC3kE6WDV9I2tweTKhAwOQ9ON4
yitAZRn9+CSN5sm000OTWfMdJjJ2g5k/u8zeT7x4/9seZFjQbcRyBrLRWiIsr/iIaq9CHrZePPcT
W/HkS1qHOgAqeYiAbYC/X66N+8wQxTiNJ9AdR1X2ajjH5J2scW++T3Eswe7ADaJV41LGINpywhse
GNCdt/lJkM6+fUBLunb+fe1BWs/IXYXghkd6gt3NXQHYzPx1zIcvIWrFt0Ut6RrG+c03iHY1dHS5
lKrueTrPbDy55HXID9ba/OficSARrSpGGNzQnRRGGqURtCFuaP9oiQebHvv2Awqlct3/J0L3MyQT
IpxyiChDBiBbQP2vqNTScSh6DuBw4wUCndL2aCImkZ03ndxkFxTPkwVgsYNxuH0QSxuFiUzUSNAN
YqNv61JImnvgpuv66dRbL1bzArhhsdZ8tHTWsPKmAnDA7X8zC2cG2RRTU4HPczoBh4/Evfx8ewVL
ZSY8n2CP/3fUTk9/SqCLDjNvADHqN8X3ES2oG+74YNijjR0Z3Vxukfee7rs59zbjUNabohTNi5Ch
uXJ/FhYKFFY0cIWKsg6sJ5d7Wdb2hKFkawZ8CXJsYRcVYnt7rQux14UEzYjJvh1BWggJjdi1Ik7J
58R8zBHi9FGRP47GyoIWpunQaXu2Ik0FM4J+uIS5gPdM27ibvhmFvfPd5yBPIjfbJVkWV9OntJt2
oL6IG3tLsxbQ20lkuPt0kPuSnypjreNg4VrgFYP4OUCxFCNT2i774LB2qFHDI1rVY+FXh8773iQl
+jL5X7d3e+k8EaUrKE4MvwO3/vI8oVeGWzigsOnEELvF1qH9ihlcuH1vLELA2gcb01WHURYCdTH1
EaukJAByxBMnz4aoVk5xYRnAn1OoDnjRABhKW8ZotwiWWtQ3JHvlUTV8f/cuXXxe00kmS5/5nA7o
K0rjdl/xNde69PsRbLkocCDkvur9EHKQLq3C7tROMduZ7yRCUl4V8Gj/fl7p25l58tlk06bG51OA
HRlHEDSvHPLa79f2n9dgDat5AjjXOYimHzNbK5AtaBEK3QrJOEDPoKkfsOEgRTXKDODtWSyDiJUP
nVxJ6C+KAPoXsvmATMLL9XKTJmlX45Tj0Sdqui9hV4EgXX0gY41qPeJDsP166LvXXm4TKKmoS1PQ
qLhxFpVrU+FL53D+eS18SjuHT3NIxpOZbqoy/sg1Q+3YAoEKivoYSLncIj74vTFaOQLMDiCL+Hsl
3lg6AiTawUWvMB6vJpv9rJrRKObKUznE4KNsi3h+//A/KjbIqvkWBhJU0fVyCUMmk9wfZ6QnXDPa
hgjS320qPDycwZymTBH6bLTvB6nTD14nT5aMexKxbEVLlanRUhMYekO9CVTRQBbwlQacXWU8CT0m
OU44SZ9mu4tqW8Q2fQqqB4ahqlyulPMWPNGFOG27kC8GJWmSjLjY8U/jtQU6uPeRHQMQGpwwMuxX
o1R8EIMBYObx1PHdXOyzr7cPZCGewIQbbpsCSsG7SNPZbigx+Fo2OHBpkgckDv1DngXtH2uunRjg
DSSLyFSkD+lceds5b7KVpq7rK4k0G94zCqZFgcRrB5aHxE6kytWM9I9hRhIY/bcXuCZAO6Ki7zo3
IRaSQS+T9ZDJuw98HpRkKnsP56TXCEvTRPSZ4xnjj6isON8sd0Wj1e+71Ghs0JkA61Kje8DjjkmA
xIwjdnLYCnaU1v4ja/AQoav+QENvShlp1gSdCEBg1Dyn5Ohubn9+aQVI0+OdBOx29NVpRp04bjcW
QzUAgpk+ygGj7QjXKfJm8t15H+QUlCqD+wt0o/rrWAg0qAIgvj8VRrX1C7o38Lec1hIyCxoFdEIX
Jw4QE0W/d3ki4dTS0skAn94dPQBkWcZacmlNgBYudMwC1zS3IQBkd2OQAGVtRaneHnWaViFOQIIb
gQ9ogfWAYUi7TPQhRLAq207uS+1+4e0/7vi9mA6G00dp10RTl8d1y6N+EpspEVv+/rYbRCzoVjGR
rVXdEJozQAKqJFNQB0fSjFEQNLHnrlR2F1QPL1pXIS8q+6YHLZbft7LvO/9o1XZk92JbVtYnF9QI
tzV84cCQ1kLvM+IWzCXqCzHGPnRq3vjHwnVjs2hiLrv3mzE8nW0wkmPoCWkmLXRxkgD8wyELjoVX
R1Vhx9xYqdwtLQKJOZgxDDgBckqTYNNwNIhJQzXLrcZChvdbeoTu/35fM2Q+qRI3HFh4dKa445v2
2/vP4PzzmjJRwx/GqcPnxzqWRRnTYK3KvbhBPrCtFVu3Akm7vPdN2o01BzbMURRFXBTo31ubBV2T
oPkqIaZqbCxIyMqX+S88s29v0XVwBB8LPkfgIaF8hmeCtgCrbssgyfB5wZ4mB/zFDQ0HwCN6v2jQ
HwRoM0znI2s6F6rtGnqMMXcs8vAoGxYDYy4u1yYDli75uQRt17rcElPoQsLMdymLaXtH3x+2ogaj
xgwBno0+Wv1uyIzlbYsS/nGyjcg10Dj87kQDzgXGGJBxpgt/r/sUu0J01Cf+cYwr+aVLP98++es4
9fLzmkep3XF2rQGfL4E9wuQhc4FldJevzfsu6C+G4zDyr9A1AO2nXXGa2jYfnSI5glfVos9u+Xp7
GWvf1xS4mkv0sSK7d5yBk97s7Pe/D/GiQYcxUj1I7Fx154GaDJ5oFsnRl59YVLB3v98uP69tD0uR
xSgHfB4ILX0fBfPGfn80erEAbYP44HJn7iEBsxH9lr9/ZAALQNiAXAOUFfNilwZkQKaMlX6XwM8Z
0Z2TGytObkFNFTQgYhL8C1BFmgsKKDGSUgoC+1eKqEzdTVGVp7azI1SHVoLFRVnoIVDeFLVI/bFu
epQDiWxEuBv+bPsfrv15sH6QtXaYJY2F0/6PFD2hYYHpYWwLSJmDYuMNIcrRHzhy+CNcOth2PBQ0
+yoxN0HtfkyOG6/o46BbAyJdXsG/39es61RnrpEFQwIElCxKH+z5Aw7CUVCnGExCQxw6Fi6VCuNE
JB8wJXEsyWuQvdLNbZux4B3OP6+TqTut0yZjDtNtygfu/kzdnxZZiaaXtkhRJ6ITElj16L24XEHL
u7q1hzo58qwCLZfxlALd9vYqlIHW4nVULoHZgA5ybJWnfsJZXsPifmOVWRgemxxTQbOfxoVnbt0q
3PtWugO64DthQZETVdh5KD3BP6NqqucFpNu76WBiTSZx4haMswHw9+3y1GQrYefiyv4VpNeG5kLy
fpAQROgna3zJqnZjd2BWG8MjSdYM/NKlV0yAb4gemCDTdM3ySDU5JpTZ7rbedjjw+WHyf98+qiVt
UJyQ6IJTZkV/7jZJ2gMwDkHczBkyNuCLS/e3JSxsGQbrEY6oNOn1uEKf2MwgvPKOdvCVNYcGCG1Z
9p0RGrnViqiFxUAUyLQUJJ0P/PpLvav6PEhFOXjH/imwPrtrRKoL54HqKbYKbWneNc9Z2wQkZYL5
ADc1N7T4VZTVfTCCE6he8SxvaqRdIE+ZF4Vo+jaLdrkQy+9sHtSjd5RDNUXlzB7yrLzvPW+T5fKn
HEfjDvv61XLHzeiV29sHtrRMDHUihwdAlGv4/7TkE8DFM/84yPI+cw7Zc1jt0iJ8vx0CZxPSzyr8
us4Po0faEX0FMb25T7d9v6ILi3t4/n1NGdxRIsOS4LQEoIJzuXfbu9E4GdN91dRRWtTR0B+SNeSS
Bft9sSh1Gc4s39x6FUsEFkWOXvgX2sjGv24fzsJtuhCgBTXIh0ky2BAg+yk2crStIjmV1TRCeyP+
/5fb0hYuFGh40DanuMgwiKuFOMwTSWZ6uFCEHj3yd0PX8p1LywF2hINCgQ30CD3lUZYyqDBPSQCU
5kV18tVNx8h15c7k5S7Pm93t5Sydzrk0TSVylgQdHpXkmFpmDypvjJen+QPgY1e2bUkOIkK0lALt
S9GSXWpBUWaJwROXHGsx3/V1+0gxaJ7zter60uahuxTjefCxmNHRUpVNaI9zKrAci/IowdzoEWkQ
EGRjAGTFIC3oAbq9keJCwID3uN4JRbwx561DAF/jNMi2xXn4490nA0Q0QNZgIBu90o7a0bN704fc
p5VThMeUb9wwKqetOe1vi1haw7kI7fD9srFcWpfI6LxkHpCVV3Rr4fMArFET+KgTXeOgGHNDnL4K
giOQ/+5EVW+LIlvJDyp/r3kFlOtQ6EJopXjLtPfSjNBTDhkeNKFD4tD5WnsvlbezQ4x//Z20z+3q
WMbSms4Fqj8/OxVazTJ0bAjsvrcpj+EDVvRq4aKA6BimCTVtAOzr1z/FQ782uhIwCYAoIYcwj4i9
kkxYWgOKhKBVRp0NfW5aEDWMbCxH28aY//3so+/jcFurFu4gEPAQ5yLiwHS6PuGHV18xp52ZnqQo
7bjvgqjJ5KEefhO7VgNz85fb8paWo7L4argIwAW6aWlM2Uq0DGXgdn0AT65194HPAwxBTfrAUuqY
qSgKU+n0Aqxx/h/ZsShc+flLB47v/vf71qVGTUlRpEMCVrq8HqbYm+oNTYat0TltfHsha4K0u1KV
wI9oCiwEhcGOxwWP22FFxAJIMcaHFCkz2moVK5WmWtbsBdRvAfJRyXTX+vVjkYO8SNqbIrAeeenz
COWwDUaRmqhE8SIzQ2RiJwzx317qWyZUtwtnv0N/lLA07e15SNKT45P22Nq5W21B0vcCPnRgFXM3
36LoUD84EkF40Lnfeep1DzPQa6NaTNZvA9SZt3/RkqE6/0Ga/2vydM79ChsD57Uzmizq+BdgJ6fp
yVJgV2j1H+eVh5lO3K2egOhkRcncVNy2V5hxFaLJ0vdwMUKcPNAv/kZ7UeSbzWeJYf/IqYd2749V
HZtBk+76PKwjq6J+PPf9EDWikBujrZsNTXu6wYPW2TBG+QMKS2IXOmtDWtcnBgRngOgBQ0V1p2AK
7fIaiCRMbSKm5Jh0tUBfhGm+JJn/x6lIuW8nEe6o4CJKzLTaGL74ZyDlDwyspYfZn9wjCNvl19sH
pnzflQbhua76jEF3o+faO8YwdQ+k3xMI5l5cPn7iMz2mbr4Jw3olk7V4Mc9EKQN35lPMIfVy0rHs
1Pg2wq/XDB16Sb5yNZespCoaoEcA7TloYrwU4k+zkY7tnBzb0opdfqjKNc+1JkGLJkgi3QRcDclx
6E/DtGXBX7dPZO37yu+cbVMncpZxD983/hRs4w4rbmvt89ozYjI8gJ8KfL5MkL+PnXrlcbekUOcH
oCm41zLDKAIzOY7eQ8unfeckcc5euLMGs7HkfzHSj+wumlhR9FALPdunMmF1YQVJcnSTJxLejSbb
BL0ZNTnQidfgMBZlQaMw6IK8LzpNL2VRWxpIiDsEi8qewgyDQ/VL3U3ApDe3lr9SgFzcQQVKqPpG
AbWs7WDdcCOE7SZHADxtwa6+rZ3kW1aR32Pa7G/r2qIoPO8AfQx44quMIB2avqSOgUR5S2M7fbTa
aWulj5yu9WutCVJ/fnZYowsQTHuGIIvfU3CL8O6ucjuAl684gyUbE6IFFs306MC8erbWIGtywgFZ
5plkd3XBntLJPbRTunJEC53caIQ9k6MpxNjjzZSEvarAhF+ynL6OFONVvRVu7WJ+ItSKK7/dVa29
6wxj39nF99sHt6SQODcwhMHjoVat+dnUJbxE6QMPgnyIynqMSA0WPfKVI1dYfr4t6y31rPuIc2Ha
YitPgi5u8pJjWnr9jjtOitjC/12zoL+3k4Hum7rzYruhRkxsE3NsJcCgDqFQ5gsaFVlDV0Ujem62
/mRVv2nmfyNm8RAkHkKEuX1MPKuIwolbj66JijsYLNiu48SNBgO4lRUmjmKCwCVy5y7cFAhoAIdf
pp+8PE/u6laED8UETsywAHYTKDnCuMzb5CCMpEcU5iTPWckAZTKZ4UOYFq91LsXDjG6rDXAf2H6U
TgDC0Hy8a0qnep68od0mZWfFYH9PnkTO/5E93fW074vIHQsRG8wbnknX1rHIJ3BiWiiSTWXb3Vk9
qiboNXcmGRX8gc3hEGfhZMdVgjJm6rF0WzlpccgH+n0iXbYBgzp+sDf/ROwmooJO5JgAV3E3z04Y
De2Y7Z25wCyvLcd/XBqMm9vHeuUI0KNhwICiqoRw/woBtbYyNw2LIgfFeGS7L6Vzev/3MXcG5gC8
6uGONU8M4KisnPMwPzmg6jrO+UqTwJVFwc9XuWvPxyAgwjLdSrZZE8rUAhKR++pU8bgLrZ2XfLm9
hut7rqSoYRAMm2HUTAdV5/mYWM0EKSr9IT5LtvHYA08RMm4IMaOxm6MJ5LuAKL4teOlwAASGZxhe
sKrp8dJeovHVBO/TDLm4Hl9Gcff+z6PzDI106h1z1T6b8BLkTmLkJ4bnK9tR+vPd34d1xGQJDh6/
Vc9PTanbzYFNgeDZf3J+NM1KOmRhdy4+r+1Onk/lyEJ8HtjjzKEb0Ittbi/gyo+gFnq2AN2+goKr
M0eOtJeXOPetMD7LEUjkrqhWwtVFOeACQCM2UnmB3qNnYaqiLR1wiBit2LTBn254pGuV1zUZypec
+d6CDX458wqAzRJcxQOIvWgd58OK5108E7ToYSFAvDd0cMBaeHQ0TUZPTTPDE30xqpXA9erCQ1dD
2BHAXiHLdgV+1YD7hDESIO4eImd+2cWD9fe7D121fwKzES+H674jO4Eb6TuY4YCcxuFvIOsV/Yov
XdilCxHqz8/OggRoAmrNmRw5j6s5qtfIlNe+rxldZ0Jxnbr4PpBzH6r3W3SE2ar+jda7a5PbMbCO
2WFCjgbN+mjm/hMJxMoG6WzfOFpUDDEJ6aGii7ydPpo2J62FOjXskiPBeNP4WblDVTa5D3oHZcp0
ROU9GHmEBoI6rgo27UrDEvvcYCx2zZr+MurO3Ni0ADnuDEMRkSZcGza7Cr60n6g9oewBJLui5elp
CJtf4Pnqtk0/vfjEfJobEdOyX3k4Lx7q2ZZors4zZDKbOU1PPs22TpDFdPx1W/MXV6QwN1B3xIiU
7uasmhGvzghKV963KTTirnhwMXsy15+AmHZb1OJifEQESG0oGhltMeno0GIGwsspYdNXXjifwa21
uy1iweAZaNb/jwi9ss3QLOD2HjKzbvYYln8RL+b0Ixt2JkLzQDRpBBsrAyoQAGq7/d1n/cYHfCj9
TkGU/oHlwD2gTI/n7lXy3wftXmJ0bQouYlAulvfW9E+X/HNbxqICnMnQ7FKNsUTXrvoUPoJsign8
F+PPStRROzxIe23MbPF81Fg9MqcwJHpwY2EGDzEDrjhIDDep9fdYWLvGSD6wbSDDAfaOwq9EMHJp
asFeFgDnC2/2wCT7VN65wPyy/f3tfVtayrkQ+1LInNLMUXYRvbZpDIzZny2Vr4bMVuK1NTHa8RA6
zLXRqLJi8HXKT9X8XHwgSlC3EYwOiuPjCkx6QHbOqiXqsUM9sHgi/cGUAwOT+drpLxkAsLUaKCuq
2Tm9C8mx0V7oO2ie8/bS/as0V5z4VZigeAI85OYxw20CKFNp+pmHrUcC5K0epmyYwmc7NA8pte/p
lG2M0Yk/cPhoQodH90O0uGiHD2MKtsrEgz80f3jZ78Q/ZO/GklarwewwHmqoMlxNxGboA+oyS8Ab
5vuEbhxrm9bbD6wCxTwTY7cYHdZBYprGdCQoMcmxrVl2N4GCa+8NMtmXbbOWnFWO8SKRgJga6KXw
1wiykIXXNowHoJLrKiCRmP30OQ8LN+qr9Ptc0s+w2H/EjMSaDMw19L9FqaicYYZDDSbo+bQS8/gg
mOvMY91n29TYs1JGbvMXS7bN/DADavj2fi6YUvBwKXpygMZAOzQFdIMkJUMVGsek+ictgRxDk2jE
2LvtPzQAs7wtTHnLqx0F8o6a6FBXSvOmiTGB+Y2VIMsqx+TBt5HGm+jAd8IEeapDGBCjfXfrFB6N
HOav0bUtmCW08KiEKPb1ui0KoMBizFNmHgeziw3ruxCfkoysLPG6nUe9xIDX/FajuIZqS1mdhbQ1
zWNgvWSzFfXjvVUZUTrsmL9Jky2C6DD/eXtf37Re21j0eiJ1oWrHyACopZ+ZkS5BUo3zxj06Vd5s
QbIIKHebZFvadMahMFp70xfm13wuxBD5Ym73Q9eV8Tx37Z9ABHLj0cp8DutMRGHt91FueN3eEpn4
Mdht97kUYo7sZsqfxgYTsvBS1iermcudmSKyNqYCitpI+iIm74ecmuIgfWnFhtEPO6TDitgHqBPf
VJxWW08Y2Y7Mudy2DebDI6AjpbGEKTkmM/E+98IHBKFZrzV6LpjZi/1Rf362P2lnG1nrdO4R9MOb
1txlVewB7BDZt9sHsaBieEwq0EHkkvCy1G4T752wksIMjm5wqMyHCq+BbHdbxMJSLkRo4XyNkLjg
FUQgoWOjMUjeZ9Md+f0BIbgkaEpHvwO2/3K/2Fzn4PEegmOQf3bMA2viKodqZCuXZcEeoAf2XzFa
oNA12dwbHGK4W2yQLTXtP9m4kc2xrqeoaH4Ag/D2uq5L4ShonkvULgq3CKnaqguOCQ/juQtin6Hh
N6HbLqyipHiwpp2NHLVl/pTFtvfeHxgB8gL/C/BYRBOZph6y8dPaIjw4NtR9kI33kND2yxisNWcv
2SAHTJFAkUb7xfVYWyYmJ/cJRgDzpopDCbDINiIZ/AipIi97tfL70nGjVT7MJe0/F2tdak0BulyR
jyI4+tWXQexZFodrg81rIjTFpDMltJ8bDOyl1S97yn8Okm5lsfaIWbpk5yvRFBPspJVvpthAW36r
+KFRyXJjP9rb2+q4tBoMJ+FhiS4pIK9o/tCnmB2rJ8s/AoUnqq1PA/3CgzVgwaW12Oj7MYBBABps
/S4bMON+JtGJ6Qz2tpzC2J6tuC5eW7qyGmdREhCPACaLYBKAd5fn71Z2XzIjxbgVKCt3kgV+XM/z
8NUuQozDelR89x1KdolpTFEn6bhzwfZ1YGUT7kFymaURFgD0G0Ls+5GWzV2Z1nXc2z7b1m6W3zPB
y3uPok1jJI4Vz8DX/uF6lYy9pjYidAKPm1623o41gQseA2Ms06hymfjUDbP3h/GqeZAuD3Z4Iua7
tnaQofAB1dn2SfCYUTJt3ICKHat8+WzOjN5NIYNvanv63E0YB8CUVBXVrUeemOjfDRGmMrjollKH
hNFhfUYn9TMn5YmNAVF3RpTwT941Owf0bijc3Fa5hTOCFqARTMW2qo3i8ows4eOQQPl7ss2fJb+v
6C8xbPxura1p4dn0FuWZKkoHB6t2T41epIUzg+JrtKZNEmYYrl1rJ1pcCdim1dQlwDv0KvdscmF4
+QQmKZTXIs+oDwErv9o+OZB6bUh14aJiOf/K0pZjTQ3NRQFZfLDCKGzSJK4nkmwsN5lXbtFC/P8G
G/afS6QdkDMLMhOC69qMX4G97rSPwrOjvr2v55ex2L1bG1Q/s6IaAHoqSrCX2lDlcvQQ4XnHgYEz
pjgU1StUPRrNT7flLKgDZs/QHQBdQJ1bz6GghU8w1jrecXarODP/RiVvJZRYkqBmalR/I3AEdG0o
3J6xqU+DYxaLPovC1YfSggog4Qi0OLQ4vLHfXG5VkfToDaky+G50aeUblh+M4AOncS5CafxZlGqH
oJB2lIjWfMnBhWnECXtMv7//KEAbh0FMYLtdJzRcziZnZgbGDdxPJDmxFfVdOgeMcqtOF/x1FQGP
FoWzG1qoL1BivRzIF9PKSSsvor11LnrSNC8ziM5n6LBJjuCpiuth+A2Dele1QWRneFCIuls5lTV5
2oXshsIAhSiaNAjvn23h7Mu0P6QWivFJeF913UplaknPfARucJ+ICqDRl0rADNa6QA5EoxCG7smf
oQe4x0o/yJoIdYZnepaRdvALQ7VLh0+2+Yl3n6pgpa9qSQ1Us4fKm8M263kth1H0ODc0OVLZ/M0I
qpGBTw+3NXmp+OKAlwV4sWioBLKSltYGqFY7l16IGlswm6C6AsPXAaVCLwNUFzsQUd23HKpB2T4x
AboxhXce6ba9n3zj3Nnf/jGLC0ZN4i1/e81uN5a2MdgVR1NEZgJji/Fvbbs2Z7d0bgoWF9xfsEBw
rZfnRjrRpE5pQRNdBYZaN7umd2Q0E3MlSFgUhNlL5IrRrIO37KWgrJN1QAFadez84qk37Z2Z82dv
XnvKWpayaPpdBmHTfwXpJ+gYZvrW/xgONn1oaubtrIDyPR+Tb8jvzjsDHSWMCPtJ2qTZzZOd3HX9
UG/nxPV2ZdaKbeA27WY2hybq6xxPYsf9ZaNpZs+nJr0vZ7/fdAkadoiVFFtMzYFJoZDV3k+DYIyA
BQ1ZtRf+cMfKB51aWGyytkLHDQLqPfcNuq2nXkSi42LTWIB3540Jak+OLp4yHIYHTiW9C7tQVpEI
0HPhJ+BNQVeniAc6ubuyrsr7LrXDnUPnaScbyYGX4pYRkZgib4Gvss8rGMiUtePByJgfoaI8fw0m
H5HrMOZ7Kah7YKaZxJ6B9p2x7YxPjo+M94xSIrAHI782pmcjSUEP4s5fC/xXz+0QltvZn+d9Wzg/
fI//nHPH31mSeCAOZo+OUew5Hrlb0tjFkZZBsx9HyWO7GctI1jZojuYUhf2JEeBT8SnmgBeLgj6d
PoFMMYtqnopY/A9p17EcN65Fv4hVzCS2JDuoJdmU5CRvWA4yM8EAxq9/B16MuyFUo6Q3VaPNTPE2
gIuLG89piyRyvQ3/AWntHYi8xwjUt/Sz02R9NBpUj0aXVgdMztkhyOWXEJNV7AOGqt0DyAbd3ejr
6RHIxEuU9xikcaf2Eyn92Qg2KP4OSZTaDGc2uiGKV+igGlpk+NM8vffKNo+6fNmCBdNaQWVtL93q
bXj0DX03U7PDhFbPgqZE/IBezPHD1FB9Zy9rFa1WVu3M2p5uhzk3MOo7TviRyfexd83PSTEZJ9J7
MwnXUpt+sCY1nKjRLMz5gO2JsLIJDDjve3Az/amnaQkAxVz/SUfthzn3zf1WIX5hpMkfx1UrANU+
zyHaPb2Q2kwPMfNRfvPJPjNOc/K0ND6JM612D5vDEvzW1bttG2eM0rTD9AqIklhEx825K5u8vq8z
fQunsSXBOrQsMpu6/ZyZXhdvfgVlhCo1N8CnzwN9XnTkMHJEKQbmVDytN9GwNXnGXs919Pf35bNd
sT9e39cf/HG0QhQlzD92l/p7u07TA1A05jtSWH40gtVgv9i0jSrWrAFQX4ePVYcxC81M233TDdMp
b6oSLH/b0OzcYdQiDy/x7eDM7gkFMyx0qfOo0quXuU/GwzRn+YNW5HkIzu/0s+nOBgtIMaF2m6aT
fuPRcj3Ubd8FVmpkJ6PQyNHUmRN6W5aBZMnwD3Qwloga87Tr2t5Gj+6QhFszZze5NbSHafszjWaY
QW8HlNgiC8BBCrdDYuCB3IfJLwwa8dS8YBO9zUt6cxuKuLd3aBmxd9ffD4nJvfi8YAn1Edj6etIX
CJgSdPIXHwpfvzEtXfEuSwzuhRjhCUmyaWBzyop42AI/+d7m+6zdJ4nCx1RJEXyYfMVpkaQr4k07
Oe2NZn+iw87V3/5KXaxFcGMMO/NaRnAiOWBz2w6NBvbdQBTenyxjCCm8MQzEtcjeCedOB/ST6rZR
xGtrVLgB4F0wc2TQgFm03o8UKVhcmBJoAbVdh8VY65G9kCKq01LVfSXXwH+/RFARsGpqKc3wS7wk
stadpiuWqvq+oBssy9Cw5OlFbK47NwI82XUNl/jRmAhEI46OMBBJcuG45rnUzGLGcS3DQ13em+Nj
UsZWfgMKHYViSBdyJonftTP/FoAzxrB1UxHb2guaA7Y3A+bwXtSz73P1P/t+X2su5llxiUgPQJXE
tsuwhMG8vl2S3DiEoFzFOXkRdAqnvU4aAA8mnHZd4flawkz7uY3Jjg8NDOkUjPXvQTUaKjkh3gHp
cFpX/TXSqj5P3uxSmnykLuUE5mMXDE22x//8hybszu1VhK18o0T3jw9DcJhKXC0xYbiko9WnYB36
2C3kaHUYRKPLcKR9AsfHVOWLJFrBEev4TAR8klcULnS1fAp4peRjlkZ4eFrVwJD0+6igoofY5KjT
QjJ37AuzKXKMktQ2aM1742FYG1WWQ/JKcKA0hIUoLqHILmi214AWhQy5+7GsDjoAg4udNr+9RnEh
QlBuzFiUmrNCxEj3fmMGJgiGmzeP9SDZ6SFyQ0QA3BBEAJc3qIKfbFhZjhsEaNdTXyhiaMlR4ID5
PAqfPoYqX35+MhHrraWDu+OHbuS+eaYKvx7dMRjWxew8OpIFQ6npxtbW/oaHpx6C2UPRdP10/fLL
FoDACzNhaA7BGoT9qQ0tc7MV6dMhDfsMqFMK46L6vqBHi9GyAYYnj72vhb1fNIUOSQwJ+oORxoai
AtRazP62aQ/Ijhw9vK1DTjn5AiyQYltC5qH6zH69Y6vOZAlbBX/eacg25PGyX+0nXX+8/nnpUlA8
weOP1N+r/p/F13zfXWkRT5X3gBEQ/LVzukd2K2pUJl8lS1DbvLHcdkaIFluYyQ+XtPi2TToa9phb
hWbZOAEIeL5eX57EoHgoicKx4fmEV01Bmr6mFluLIs4aALsmd2tOT3nyfF2ITNv4DCm4dmC2oBSX
1zHxrFWf4BTFNvng1EGlGqPi+yI8IwBox3AIni50RIt5IJPkVoE8VAGWJS9YEEMy/ZeRzLuEvL1b
60KQcPH9Kff9qsXFt4zfvv+t0ewg6T85KqYliR5ciBHcZ9BoGE3ewBHLt+8UQzzt4AUoPgRO+jCY
P66fjUQBLmQJ10fzQRpVGmYRj21sJYepjfP58A4R6AT9O43Ih90uj9/OMmabLY6/zL8xe1fAu9QV
aizVAHRpEV5BQ5Om4Cw5a+02iAZwS8tqBa5dXWSfQNCcPXZDDqZ5q9UVKVRZWABoXQ4bC+fFBXDx
5aK0qkiZk01AGoH7T+AlAYTixR+0k9nQyMmyP+ag7xaUQoLEI7sp0V9KO1H8CMnZXfwGwV404KEF
0i+qUpMxuWHf+DtgKD8ggn9H7HshiCvsmcO7DVvhJ1THfInv3lUM3tM2+NruuppIrARm4jFBhAIL
8qjibHczVDXbmJ3F4LgEKYqK9Uf1eUHRPXdd0jRxUS70IwNP6s93/Hp4MmhHhR6CEfJyiwwy9rqZ
AsehBrEbJuvyuzklmiKwkag5B9r6T4iwhhH8OsY8j1msd7Fl/chc62CadWiYT9cXI1UsRAG8RsST
WoIcmq21M3A5xLtZ2QGpFWRrVD0WsgNBVyVOGv14SAELQrzcB8tsV2LQx/qD0n2qK0buZItAgoTj
qcBjtsWO6hn0n0NV+DjwZkeriNAdaFOv75N0CWcihEPPmnqrWAURpNulaeRF1z8vXwE8WT5Th54A
4dohE2e26QovuXWBmwrqiJXtaqrI1fCwRHg8CZpP/hMiWGeqVyDZc+EBICx3hljPT5p2p7XHsvox
dj/ZpOjAUq2J/5wzU8LKbkiLFOKo/inJciBfHBwVDrv8WP5bkuhvNHSpSx0FZ1DZ3pTeQVMci2LH
xF6NWtsan044lsUxolVbjmu+HDt93PnVeD/Y9WM/23ukyxWXnx/ElYMSqz9th17nYSkhVvueWmNQ
JDEx46KZD8vQBejg/b+UzxR0m8zr6Oo1NjFdtQPVtgzYJGaCAcZREawpNMLkp3mmEfOYLHg/Icil
v5PswQUyf7Mcry9GZjjPlFzs4vdS0+h7I0PyNt3l+bFr70kXdKr6vVTv0EfPa9/gIBe5gIs0z11v
QayggSEhKYuIvWOmjVOW/CdBePENzUL2H01WsUfbYH7GGEdwfaNUSxBMjrv2pe9rUDJWfmyOkwox
W3rWHJQS5AR4V0Rekt5rkHt2NbQF2XaQLw/d+rVJFPNn/Ce+uidnMvhvONOntKprtvjA2jcIDZvp
ZXM+DeNe3zAI/ef6ZqkkCadheUM6OzSFnz7v2NYHLUAATGMKC5RphmzbX5cmP5p/eyccDSmYa6UD
9k7zji44XXKFfeG/9tq+CQ8BunudytB8BNLGXZH89IsvFFDmU/nr+jKkYsAdgZwmh3J1BbvSjaPf
eduCLHNN4jmjtzQ3g07bwqK0FbGN9HwA/87Hz4HZJ+Zp6FSvFRtJHvdzvaH+b7K7iaFYbpdjezv1
KUpmGO1SbKP0mP5SPaF6/joNWFJmFzrK57GfbWAqXLU5sBtVxCsVglgazYIYLgav7KWOLxXm4ZHg
ymO7+1mAo6+ZFO6s9KKeCRCUAWPH1C16M4/z1DtytMCSuE9Olu6uK4N8HRjjAlgjD94EZcirqgfc
CcxNMe91FDhVMKeq7/P/fmYL+nyz6ZrgbSm/gPvMU+HESD8P9gKAqnGOODFHP2QeywESjdpQ+dVm
B7hn79ies+8L+YYFRceSaQhryy1Mpwes4//7vrD95jK0rp91RezPEal3qpBLetWB1cwxj9DxLtLh
bM7kUSD2IMu7/TadNVwa9Ge5X5tNV+yTVFvh6COYsEETp/MfcnbMZLDSFg40nkXDDdDegUl1I3Rm
FQaJbD3oEMEsGBrQkIEXfNd2XOakrGdkZUG8jhxTDYyYzYnGwVS8woZsQRbwm3SkfjGCIVLUWkXb
munCLVc2HbKk+aQNmJWatKIG2Bp6HyhYP8psiprsMFdbNJI16GrvvkyWAwDmDp4KCE6m6DZIhdGa
jJw07MLlBqcp8pKNj4raOh+f2azwzlRfF9Tcarp+mhI8CeybtUaWaiRLtpnnP17QcnvV2j4tV2Tt
sn0zRGsDnPLn6xdJphkczg9FGaQ4AfdwuT+bv9bz3MHnIKUdtJ+827EOl17V+ciNrvhCc2xyMMmj
h/sVpkRJ9YUxD/cpSctgdD4wjHCWx5k+toQA4EBVbJIey5k44Q3o3X5Zge5WxEb+GQGowR6vb5os
jkLmGb0UYB8FPws/t/Nbm7lumSd+Gm+69dEa5zXKknUNBms+tcyOCDKSaTI+j5NK32R+ARDEYJhw
iZHjEATPmq4VxAC0H17XfT0vkUXN/WJ6R9NkT/1MdtfXqRInWKfNrBe/bSAuQ2t1Oy/70tUiVH1A
fbt+RJ9ddF2cTBeBO4JOZYAgo/zCj/VsW8upBVTplgN51SyeO6tE/2iJeoUWOKOKoUt2s1CmAqUB
QafnKzqDXOtnh00DUFLdaOoOAKhCJ9D11ShEiJihektsl3kcH7V5NuiXIf21kN/XRfANEa8Vx0vi
aPxoJRWNLSud2iEpqlVrd1sO3zIVC5FsCSgII4XDUVowd3F5IEue1anv5GXcdIgP7OXWNh5bX9Uc
KlsFiixAaYUsQNoIRhRahiyRX5ZgNf/ZpN+WN8NSc1fz7PuCFW1arYC+AoALjIloHip7RTJbprbn
3+frO1PbCmjVieXg+wN5Qm+hnv3R9V9uqQgOVbvEz+pMCqYzfZD0NWU8Dx/XO4cpFiGz0OeLEK56
OpZFjeIdFsHuZjBHdMVLBWKEdLzFaEqrqaJ11Z4JmqWt7eSZDOKWMQSZCE0enfWgTGuopAjvAGjP
ViNhXLPsISiG58z2gw0ttOWXt9/D880THlHXG7M+H7Aav/3TgxBnVoG3v+ZnvNRh0Zg0Ou8dpFUZ
lx45sum2JLdacqMln2n+u9CXcGoeWf/LIjejsbcM7TSpLpFiK/8CuJ2pn+HlG6sK/ICkDdclSrNj
umGK+uYdG+lzenUURNHwLNRbs8oztdmk6K5yDjbaURSfl71nwN/87/OCM1gPpO9MtGzGmBYqnH35
0pe7xDjk2fNbl4FuO+Dioh+Jo1CJ05HZSqp62lDWRUwd2MhwTgo3+/VpYBQXhWEQxAGBE1HopTGA
vVm8zGdVjDnMYM6/ARqp109LpWKZfP0AgOceYGAQhK6xV94hXQvU6TzA47Xt87Q+9tbJdBSGRyYC
jPfAqUCqA7lHwXra6ISc9X7K40ZjmAwAmaUiHfzacCJEPxMgGM7ZXhuLNhBAaxagH4EpZ+wkEpAw
AXoBel4cwPwJp1EY/sS2rK7j27X93M+friuTZIPQwoGKCVpSECWKuCHIzc6k0zScdTUETGsAWVkF
pFFVSl8/AFAooNK4SMsAwkMs2bhp526lk1UoRD/UyQ7N2A9V/rDAUa+Hk83eHL9fShMss9a4vdP7
kFYenQ+5ajpfciAWiCJ4bwgawTHEeXk9FpPUS5fmbawVfrA8+mxW3D+VAOHnY8IB/YYMAvwiAqDg
Mu6un7nkfl8sQHhQGm3x9K3F95v22+Kc5jpky6lwnt4uBfxDmKNE9yBGN4WbkRcL6wgtuhh+S3uc
rJs+PZbt8boQ2VYh7IYxxB84eMJZtL2RGCT32tj51ZEvtvn5+ucltwM//9/nhZMY51yni+G2cVtN
IR3Ceoz8ZAvfIcSFlw0SDbS1ia+v52lb3tpFG3vjqc9IMGJOM18VDp50JUDtMdE7iwDv74z62QtL
vTzXMmrS2OvX5Vjm1fRs58X42Z47El1fj+xMANxkghlbR1upODxbt53jFHnZxrS8jU3tzWUxtJec
fZ0r99lCanerXKfE15lz6vM2sPQ26Oc3jwNACAA9wbuL/ikgk18KKQ1w69UtjoSmCzoxb9Y1pphg
UbFCSnYKBX7sEawvesBEtkBHWxPPA6ZCbOsPbROXbz+Ii88LDomGh1cbKnw+wf1oY5WZkqgUOgiQ
W8RAo8nZ3C83CZA1ntctFo0nDdM4HdrVHVQTI7IZTOFZSSU5ANJFxpSLEp5ARy9qxyo2GkPnghKw
5saUhzNAO64rLj/Vy4CX99n8E8OP60y1EnihU2JBTNl+6foFnYYkMJ2PiX6rabGlsXBef12XKF0Y
4dUKBNg2xo4vJXZD07B0s3H0Sx2AeGSlH7VaYYelSnYmQ9g88IvptOYy8v430Nsj5r9cX4TkOeHZ
MDT4gIAQXcuCHvia25QVmKxis73btketGQ/5SI/6PCjOR7aSc0HC1ffqwtfQqwkYtTAvMcu2qBxf
yXGA24ZDYbmYBIcPcXkck1e1mDLl0LHms+7tmXVjq/qhJJvl4MrDdUeZ9zWyAJDJF4SmEzi/yJNd
AFXd/cm8Ltjm3fVDkezVhRxhrzCPSepxgBzbnQNaPXcqwLnX0Q48ak5ehilmDmkpPI1Nmq9ohQIl
DDE73BQ/bFMzGAYjRKNfYPVvx+e4FCdYZFQPk7JpgVpbll97554kuyE7NHZ0fdckCEE8TkDNincT
AC5B0ABGB1vvzAwImgaQ+HuMl9Z7A0QUrP28eN88YIaXzaekXd6u2RALZ5IjZKF7UrijJTp/kN5t
0xiDnfXzUvyfn+fKcmbYNnOsSUdK4JyWQ5ibfFZVYaH5aQum82IBgg0YHL0kpAfCIebZqsilBy3/
qmcYPd4l4fUjkt5RB1MMmDdETUFsaoYXUxZVDqzOqtYfDY1kN8AjHG6M5h1FUujCmSTBOFsexQwp
pwvxe4BfhVWr8GSkVxSGxgHaBKAzxJjIAkji6MwAUO1/6cshbxW6LNsohIxIQINd8DXo5Dr3NLNL
QHkv6fTMGN2VFrmF5iscS9kqzsUIdoDVs822iSOGa+bzlNtP6/ie24EuJR2vJJxXQPldqm/iOUM/
NiyPU3q79sflcF2jZJYMNOw+gOkANoS9uvz8MFoFpZaTxY3H0RbNqC9IVNATzfIbw1K8xtJT+SdM
xNS3ddqShnpoVd3KXZY6X0HEEUyz/XJ9TbJTQUodzMMGnGVPtM4ADzBo5UHMxE4vha647fKvY7/Q
dYueJbFC5aethbFjtCSvbjRM99rbcfs5tOy/7wuPl7mwBnEX+qpt9ki8/gDQjBCIAgqrKDuKcylC
7AjqP7+zdazCoZ/2WvbV9RQCZIoFbFrQr6LuhA58QbFyPZ+mgeJqeCZGsXugcSf1I9OXm4Jou0wr
VEkW2bEAW8ZBJgdpNXhKl4o8N6S1vAT3BO5a8GFEKHldqWTrARcXvgxEIfAzC+vRa72yc0wOxAs7
udO9D4R2DHqQKP99XY7sYGAUuSPOHxWxi8cZt8oezQ5y/LoI3DE7mlp77zsqIFvpfoHrGVTJPEch
ck9pAMbplw771d6Vkx/ko6vYMLkAMMQBIgCmSwSRpQSdVq2xAL2sz3Y+KMALFXixzJ1EgoJjffEg
QmwU2nK/8FZ/ge3qtaiYk2C0H8Y5i4APoFiLXBJ8PTC1wDkWe3rSwfAHn63w98Bl49XBFJQAU1hc
xfOuEmNe6vBmV2XqexCTzqg7oPepQ383HYaDv3y5rmVcW0WXBZSfqNFyRLZXXTgt6P3MZWPcgQ2Y
dXTmvW3cYcjMHRHxh0mveO0lJDRwJs7kCa8YTQACDbCINF7hKDdoVLH6PQZWmyDfV8Axi3L0+tF3
ZBguhIpX1u2yIkM/ZmxVYVtFmorpXHZVPcDZc0AcFxleweQYAOayDAoeAELu82mNmu4281Uk0yoh
XGfO3NdJX92iAjxDvHWfJq8HFdONt6qCf9ldRRoRLcoYL/fhCVwKsYi5zKWH4JK6z2x6XO3jdXWT
LoJ4GPpEjgHMG4Jij8QyKQFhVDxa+cdxWW/GZo4nsJNcFyMZwEIKAwzGHJcd4ZkrbJa2mp0PUkrI
abUBXM/JKe2SvaWV8eYs4bryap4d0mkMQLQRjskcudXbwc4uf4Pwsrpm7hTU6bJYI3tfv10nVYFX
9hKdL1K4S5nt5KS3sMhpvi3os2Y3e29zI/CHBLauMHwyxfANHcEG9BsuohASjkvrtXPiwU1nx628
8W6uH5hMLwDTCJJLwMq8bmnjr62P3FYaN0b9MC/uvWbODwMmJq6Lka4CkQDwsXRkucS5vG6DW26g
6RDUEOuwLwvN+2P2Tq6KNGVGFQhmnHTa5Q0XwsmDbmQBrgF86d6Gy0aNQ9PekCoLUoCPZc4cOfRp
dFR+luzNOBcqaIPGzJqZzMhin6NaNRna/567LAkzXaULssNCposvEGYCDcaXRmKokwZQI2jsmX16
n2komRGahzkZf739tM7kEKFSjTn7bbQmDJqBaCVKFyPKVKgM0ueIc7UjlW4Ayuz1SWlLYg5bFi+6
e9tu7VNS+x+bUQv0KY0xvP8JhLXoFXXjshwjreh211co3UlkvuG84FKhae9yJ3V/WhO9TPiZZR9Q
e4zBf3xIfOs9DxRgND3ehYgCi2gOMZi8oAd2BpVxu6LM9WdhL16rSkxKFgOtBh4Ber5QMhffDlqk
k232FUYrTJCLOtrNNswHkL0rTIVEzyHGBVc13D3geQqXKwU4VW2Z2LN88VDMXgDs44ap9pCOv998
OAA6AXoPmOvAVS52GExtNueUgc/M7IubdLIOzHBCc3AVVRaJTYLTjR4AYIOAa8ERdKA2bMAtAO4i
1vxjmh1UpXnpqfz7vIjWZ2ZLwcwV4VerARBuZYBa/DWZhuJ5UEkRnocG/a1pXoLFbnAGeCYk0JAA
WxuVDyTLTAI7Hwii4KNAq4Q4yq31gDpbkHWNi/Er0ap9NyVhZbdR4WzBBNhDo3wyzC6w84fruiB5
ai/kCn5LSsnsOAyH5GCaLqMZoOE+J/Sm2YA0l6meD5lGWFgcQBGg6a8izHVaNq2bZu0jyj3fq7oJ
h3z+/Pb1oMEVY1b4i2lq4RKNzJ1N1wa3msG+9WO/09HwRn6irzzSKsWkreS+ephJ4xEz8nCeeF87
r6foDe9S8DPCy/dBxpXsthFjdts7SsjciLpo+sSQP4bsLq2pndrIxVOkMup12JWbcRzRTEM6Z3d9
7/7moYWY6UKO8NI2LhtbmlroOl21+0RzQjCv7xd9OOTdI7BfDpZRhXYyhhOmvFB2Og5+Gy5UNQbA
7cK1XyHYDVaA5wo4fXgdmRXYjIZ1iYr5cltuX0kyB6UOKKjt8frS+cquyBR7x4rBqNFyBcfGcwdk
Cj6kfhEuI7sfe/Pg0Dl2mSJRKLkKHrwMYAHBOL6m6ZubomNNixlqaFhUtkM0qAJghQRxSWNXWJPF
CJyZ/B5NzIHLXt6xZ2hrQJsa4FkR+Vxq5Vpa7YwsTxobDWASoxV0KEZEyk/dfJjf0eiFYsA/WXyx
ZzFiOxNwB1qgckvWXWrdetWTvSgy3RJLCBFIp4L4CM6EWBtaTJQeMuIgDJ1vjWJflffAVrc/eqoi
lPRczuQI26aNRmonvMxpkYetBSXBz+vHolqHsFWgBaeAO8P3+3znmcfeDYHIO72Qt6Md8ZkP/Mtb
y1DUEl7GTus1EEPViGxcLz36a/KlXezP+WSzYF6ZfVMAtk/xGMuWhhAHLIt4InFYgshZb/zWW+DA
EqdJP/grSaMMNovj0XZhMW1kT+aS/rm+nxIPwMN7QkDEC1inV95SP9jmAMYWCAWBXNv/RGnxZ5Iq
3hKpECSQkMqHz44/l/o9GGBnAVprGuvDT0a0oFg+AwhJsX0yzQNaEJ9LQ/ILz9alEKdZmDusCG+S
YggWpw1U8ZP0fBDQctQouMmiE9P43qChwTCLaeAttzm5tTtUWr6+3a9ElgXNhsCbRrOIGFt4FGMZ
tGgQW+jPRX/KurcPHCEZ8E+AiHkKY2PPm14j/eD+zr1dWodWCbCbwKzCxYmua5f0TGA8UWjHigDa
cXkmY1kNZGQpImrtpO18XxFTyPQKQ+Gw76h/vS5+MfBPjE3nax87F/A4a4t5GAAG3Y1zohqbknlD
Z5LEyheIxC2WUlTw+cjeNjxMNQtBRRtUztu7Pz1MNwOHDpUvMKqJ7sGqJ+604inwU7AzAWjfv802
o1H4xTKH4EyK+HrWTkXGmudtPL96Nq3pAx2do2k7T2npH+F7hqT8fV0TZEflopjEk1A+QibhdnYm
6/rV5fQs7FBnLEjN0LIVeyc7JEzRIXNooSryilLc3WiJRi/0P5jjFhj6h9qAP+UNgW/sri9GJghV
BNRF/jIWir7BpFVzsVAISpz2lNA0CTJbOwBSNkrp9o7CGJ5tnuqAUoDXQzCeKXEnwB9gbJQaZgii
Nu/tyKq8zPpPAF/tmfdBML7gTDqG22cH0M0AZJ7eYQYgAbhaNrrNQSAgZIS2Nk00mtqYfC2Aba03
gUK5JOeBNgF083GeIozyCitInY0xf+J97NlaBQxXlJpe6KXTSz/8uH70slAWTZU8MoI6o4IsXNB6
K8oxcVFHTKbkzu/pi9ONYQYIegw7HtN0i6e+OJHW3jE6qcJ1/m3Bjz+XLVoht1pyO6WQvaHcYi13
Nfr8Zv2WafOucZ67Pg+tWWEpJBYcIpFC5qNuPAN7qRwVciAkrZB67XLA16+HRS/C6zsqsQyAYoRu
IO2OPRUv09DMZCFJj0k9zwnh9AT27EQVUdVLpWIwrMEpMeHtiDlk1ASXXC83pLks92SMRuj7yTGz
icLPlu0XqhfIuHNGTNDYXu4XGjRcqnEQTss7DikQ3xVejsRy461DD/TfxNOrsKTupnaAVqIgUtah
0x2S6QiwsMn1Awr0mNpRIV9InB4fSUHE54jnMAgtXF2r7gZ9aKwS4SoN16JERRsALObRy9Jj7+2u
q4L0cmFWhE+koyz3CrmSsqTvCtKVsU7TQANRWFaRIJsMmKU5MAGCT0bwm7zUjio8+jvsLl4tlIZ5
soOgpipeayQlvWwwMUOIXjPvFk1PVZD1vX3LqmUJkO6pI9dqfZSjKA0T5BfBMDGWweTM68l3a6DP
uc1dkvdFH7DMKx6BSzJg2Nklu476L5m3tqdxtpddC/9V4TDKFJu3enPINVhZ0WNoTH90/KEt8eqV
n6i9opfJxjNBVY1MsvwJBsT+EyQ6DW5J2xVQX2XcuWQJqJ7fDF1+5yGSpCDunY7IiN71cxMtoMsw
UrrXnOpmAMfadR2RXTB0USEpzvHlMK92ecHcpksnYPLUQC1ghznTjtk7CoAA6f0nwbyU4C3tuI0e
JFQ0GPTbUcUqIzsweEBwJ338g6jo8vtW31kVrlsdj/V26qtPPuAgUvPXO7YJ4YONrnJgZ4jgWK1h
lrXlJ3XsTByJJ6pUfS4yQwS87f8ECG9u3tlW1pYQgC6U/ViNu3kFOwZuyx/UbU5zr9fBWmtZdH1Z
sgoxsgsYguRkSijSCfZoQQ9y5xekAiwsDa2ChKkL0KnyxcmbgHknMCqT6aPrVnuv+52j1ee6eNnR
nUsXlG+spsZxEg8DZ+1d0pNdbaV7f1A1W3BfWLRFQKFGFQNJXpCr8V9x5pCh79EHK0FaI4cyBPbY
HMEwepNkHXBCKvNmRl6g5JVv2z9t5vS1Wc1bfynu6Zi+XF+tzK3yfd4jzQdDYRovfwcD2fBYlw0U
tcOQsE36dqelrN0BEG0MstSiiqst2V2A8HOoV7RO4X0TYgStqS02ENqgzNuE6N0Lc+/RmD69eVEw
78h4cGplGG7hdhO9qZd1wQM6FGg4Qp9ewFywxYLBOgAL5HVZElt1IUtYEBiRnTpJ/DI26r1NgtIM
r39fcgexDKBs8BwriPgEX9QaMWjnLBgVLKzH3HB2SXvHqj9ddT/W30GDqZBmSNzPc3GiL5CMPZqk
E4jzzQcDPJbdjQFE16y6d3TQSy/3+QqSkx+tPwbr+sTSx3VZogaku/OPKfnTuHuN/Lm+fun+/lu/
mKSzRmubMOpbxcu03x6M6eb65xXb+9cWnd9DC2Q8vVZWgBTRQrI9MB9kSQ8TfUyTL5X+/bowCTwQ
PMazxQjK4jXGMLkkh7Qcc+Tbtz69bdfvuvbS+rdDwgItua3oECTMDGnxsWI3KM8Eja3w92V38PxX
8C0/W3NnwH3B017F2vA0tkGVBpsKOkNiVrBQnhJyecnZ49t+JmL1XBDIDji10hl3zqbtHb06lsT8
iO694/VNla/mnyjhgoxgn3L0GqL06rYuBhDT3zAVTJDEQ0ayAW2SqF+h4CwmN9FC1uaNA2vd+iAa
c7+T2Y/Wuyoc0ufri5FpO/xwfNDGwB1GyS73rVw8PGg+nr6q2Lfgrdpd/7zsWM4/LxjGzGasNy2s
oyuOeRXpPmBP0XRwuC5FdiJoF8LzrfOpK7GCCaUgzGJmGbdZpFc3cw8eZsX7qRIh6FdFhq2lFCJo
bkdVek+5L/8OblLkmDCggA5yTETp4vSb3rmrPRseAoYg9+7S6h1PB++pwsuLYAipn8vD1vxixBjq
Cme7HYPlA+BsFIGkdJcQM6D3EVHkqwFIexwKp9NnhA1pDaojPaymO9tVWBOZuwYfEWOJCLtRCRTH
aXXDnNYmxS61rX83GvkN1dF77QC4Eaj+yKOFZqeBDjc1gqJrnnq3CU1QP15XOZliAx4ALEdAOHRx
fy63srNn2s5zXYEOYdT34C5zdiAXqI9lDYIy5k7N0zvkwetGIybCE0B1XMqbbNLYfVvVcY4dXZGZ
OUzZNxSqrksxZK8TGg3+E8OXfWZG+ZiGRRZAKxSzdzfXbuCn9YeqzHaN7d1mgHPRszJqkB7KvO1k
tebN1ACz3p5+OKx4Zmb1YczbXWu5927nf1L8Nm6KBA8WkzuY1sYgGnA6xWwvT5GZ+ppUMbK+v9yO
MXiumHwdQR9ySktgfkylXQadvoLuxiju3KE7ABR7Umif9ODPfoXwlhl6spmgNITBXEG8+2XTKWg1
h2CwP79ruVBvPgiLUxcua4bnubU6p4qttbjXtOagV8bByvBoF00L3svsg7vYj723fizr5rO7qhwV
+UL/ky923FXZCuyWFPLJ8mQtj6kV6D3IRRQaJ7MYKKzhlfP4XRJNd07rrmN22WCVXWixDw3mmfV8
f30vVUIE4z3YYEvUq7yJJ+dnw47a9GszFaZV9mBzDFfUidHW8qrO2g0r8dLUrWMT5Xa9u1s1Euru
ctSqU9e7ivXIWhXRSvpPmvCsAkltsbvGq2Mv+47SDsalshBJ8mCyMG1eZGHaA2O4Ptn2PYZrFScm
MxHnsq1LE9F2dqvXJmQXoxPU9tNEshAAs4GLyzcUn1GbUzwqsgTexWqFK+chB6BnvV/HIOfdLwNA
O/UnY2l24/jg8xHxbmfYIFocVayzMrVxXJNwaCEd48lCTmXqaepVG0POBkMdvnVaqx/GqGrVlSkO
Ev7QGWRuOGLH5XbOrTe0awqL22390+aQ27oxTkx3Uc1avJs8UfVSSHXnXCBf9ZmJHwDdTGegg8dj
v8+7AICxmxUN/iEvAYYaTOZD5R6Zqh+Ur0K03fyp5uVOzMOLBWjL3cYZOAJottbC8kDN3fULLv08
eg3482SYr0ZxSGWng+lirIgCDaxu77vheF2ATBV4Z+bf1BSS/cIpVS4jbMvR0/g/0r5sSU6e2faJ
iGAeboEau7t6cg/2DWF/djOJQYAkpKc/C/97/18VzSnC3uELX3REJZpSqcyVa3HniTcHrX9KipWI
YmkMv70gCB0NJEgmf3y2LkMzjIVvQeXCrG8q/ublKxHs0rlFoDLdJb9FKmeRfjLmZpNxDKEGmVjj
O3HLtEckaNDtoB6sjm8qVT1dn7XfLRzzZT+3OfNTBQHrHM0BmwWb+5bUZQQWnl06Sf725aYEBW+K
LDerSIwOp21Ds23i5jFSwkgE463j1w+UqAjM21t/aG6rIbsFBcmhdtoYo4myIftZ2OUmN9nNAJo0
raKxzwYovAc3VuIdqO1u9ErF18e0uBMseAMXL2v0xcyWCShtBb7dqaWQH1iz8Zpd9edc1GCOQHYV
zxZ4BCCGLncCItjC8fMW3b0sRoZHc1dOy6ILODMwL52a6LxKOSC6D67jh451kCCgdQaydbVH4m36
/nHQ/ulAbqb7a7O3uAn/Hdo8+2eZkqKJAAhkpoEIn4ad9yUdH9r+IWmGiKyxji4eqTNrs+1XJcI1
UxMo9Grgz0MmY16Wa0+exRTL+WTO7kN3BDAxqFDMTNxyX/duyDsnLN0uzHP74IJTj9bqHfCHF9uk
26LyH4mDTiPHirIR3IHCfb2+P9fGPP39zI3wEvUif6qtejlYKwfUldTKfbx4As5mdfr7mYVmTDi6
MXCoDegXyWSvhidrDdy9tk9mp8wdtNz0GFauaHiU2F8kiOpScpAl35bNP0awEtOsTdrspu/LwWm9
BAdCYzcWpDIKupKIWyoF4kzj1Q0+mN9V78tJSwvQ+iqIfj+kkJjn3XtSfEEyQU9Oo/FY85PvPGmq
D2n5wtu3itCQNBsbwtW2NYSE7xrybjQ/hhGK2iulZWOayU8u+uzDZs4ml16VUokPK90Tb4rYB2Q+
7R50eTB7GbcWQO3NAzN/qPanXn/ndJslH0V/qPnX6/v2/3OO/neGQOh4OUPo/K+NnMDrEWVEVHNP
I+B9YW7UWwdxiRr0sAdXT2p3sTYOOzX0kY3PBe/03kj0I3idfl7/oMWJgaqVA3AeqvvzlwmX0DJr
JRqJe8lCazig1WAvtCTunZWLf/E8nRmazsLZeVKC2coY0ZBjm/JYoy7d190NW5UIWDpSwEqigxwk
ZADnzI7tWGhJlhHc/9JxInTW9a6IWicNoegESst0R5K1BunFvXVucnaKlczSTnXw9qTnUc62gf9t
RB56CB7LXI9GHX0aZRaP/fuYb9EtFJnauHHFqW8QbgdrEgyLzwgofDmgVgbO6hOKwgg0i7RTT1Kt
3mS7g8xkWIk9a+8dnoe8/W4P72P5cH0TLTmWc5uzGXDNjBh8cixOkO/bMFPZ/rqBxVU9G9TMc9VN
nxiqxKAc0W7Q7hXV7dfA1ULVD7FhP7N0d93e0nMFISTI5S0UEz8xlA49K0ZPYhd1bb7jdIxF4qBA
I+7cqW2kNFeGtzx//zU3j1QskxfMNrGDwDXWAlvOV4azdPY8ELvjfAMtBH6Qy7NXl2D893Q4HRP4
XofvHHQB5/X2+pwtn4MzK7MQAXvZZgy4hoeWo/ohn2z3pq7KHRhoxu655k92cZ+Yt1AmDb32SwsO
26R/GodtVR2uf8jiZjn7jmm2zzwNuDBMLRnwHVzdVq9BEfE+1K1N59+63tqY12Z25m56ppuiKGAr
y75r5JE7P+E/8/y9lC0kAl+p8zDInVt88+mOe204Nd7aa8yIi4Eu5LWwwkh2A3Q/m3g11EprQI70
YNWP+vCiyz4qhn1ROCGohKMggaqcZ4eu+1isncslYAse9VOjEwAlFurPl3Ptq1blILJDAxIRdDPY
hv80cPmtcNoqRGv9L9elZKNnRrJ13KEAULr4yKXZPbO8/iGKfi2Jsrj02OWoKkzixHOEiydG0CpO
TWud3W1oqj9kULfU8ArLu3JLujJmfO31t0CibWAK/rU5O1zwwl3QemjQA3zzBKDThpfmhtTdxtfl
Vht4bFfFfV/138ci2etNHsNVxu2Q33LLjP9i5599ymw1XJ+btZheArb0QpBrR/kk+NeFbk42wt/r
7dt1e4u7/8ze7KQZGq81bsJN6j38PvrLoZ7zIT3y/bqZtVWdHTKfZ0Iv2BS3dvvaCmLCXtsBHiyh
Uaqj0Ia9dt3gFA3Oo8XzJZ3dZ05NBzD7wx/naf2c0PpnNY6HLGnCWoL0127tiNV8g8LJyj2waBdJ
cN1Cty/Cl1nywtcsQSBogvxRxu4M0t/WevsVAgebipQ3ulYf8lLFHv+LfsUAT3zTQm4JMiBzVFXj
AXdp1OgvNoNyn6vmQIHZG4CVaR1nZWYXd8yZqWmpz3xzkxlNYmc4LBaRG25oT4ZiMS+qFbDRtECf
FhDdLJ6jo9PzUx2pGofcpjrMlPUQ9vmNCShFtenWUD6L9/aZmdk+qSUzWy2AGTMZvpea/VE03spI
lrfEvyOZIpXzCbPSpBIKHg1Ui3eZld2aLSOhJh0OgB0aBEn3pkq5aSS0Q68fgqXBYWxobjLBYgXU
3aXlFOyeXPSQCXK6MoJoR5jQlbBkyUJgT6kfgGMhfTtzV6JlhcFtAH69+jCc2uL/+PMz7xR0WoHk
BH5eq77J/HuyBupZ/PyJbBM4DDw25sXRQWj4fAVIORrBT3naPeIIrcQXS8cFtf7/mpgNAX1txGIG
AN62H+dOVPEoW5ulpQ12buLTMjdDzhyGqG1IbgKwenkth0a3vK8kiwy7/IVr9F5Lu+j67lo6odC7
nIqwoFoExd/l7mpSlXZ1ppBPypGVU8PGstirTdITwM0rk/jZFHLlwMShewKQMvy7NFVDqwPE0VCl
wxYE7jH/RhGJ9In32DS+G18f1kIsNiXmEWZbFnhkzXnVXssrFRSTlhL4tiOlfgL+ECpZhFqz68Wb
brQ4Rsj1uPmm0NZeoosDBV+ii0AwmNR7LgfqsUGZdtJCWMkV6B8FjjnSRWvtEKF1RuiCz2bN4uf9
idGiWA89OwACzXntaBTAS7cmHvVUaC8ghYYcbolEz0rqYHFcE0e67wG6ik6ey3ElQiUUkhEgO5OQ
MGVOtyGGfSQsuDXlGrHa5+OAEZ3Zmp0419VU4HS4C0uvADe+dlNWZsxlsG27JM6raqMP9LGr+Eqb
5+IQcfdOOwaaRfNto0q3dcH0gAZJZsddPaJfNRVhkA/HkkK/7/omXVo16KW5DmDAyL7Pcz4qGVun
qcGbY7Y/AwkUJ066p63EMp+9IyiTkH74TYKof+pNMbvEoFmPxJIj1YikFkXhja7xQS0ZMSdY/SRl
gT04ux09k0lhDwiYGv8ZnRahU61xDizN1bmFWcAihFMm3sRVokCLUzeo3iP6yxNr8+dLAokygHdd
8A9/kmBLzQTtEAyVQ5UcqXao3XAUKx530TWd25j24FkoAXKuVO8GRLWyKcIxgMTEa9XJ2C12CROh
MB+T4STHPjTsL9cHN83RZTSGCOJscLNVAq2jQZSFZ0lhdZu2ssNM/5qh4bRVJcqYHAQEa/tiedX+
nc7ZqmmDkXbcgcU2d76wqttRTuICFGkrJ2kh53E5tNk1lnk9cN4ShqpqR9MvelFHQbM3zI8s+9GR
MqbkRtivaCAMbetYgZLbZjyy2MHLnq/P8ZIDOZvjOY6lgSQcZNBQrvD0Lgt14TyZNTuWHdkyah6u
21pZz2B2z+Q09QPU1pHlD06GvEV6P9DLMEHO01VfvbX217V9G5iX+zbveWo3Dp5/Krgv81+62aGh
CBu2/YdBQSypwQFST9j+fwzxeH2gq6ZnN08OeRPTFNOs0lhv3oCVzttfInjgPm705Kul7qC8EbqC
/N/cwRwuYaBVqMw0DDkYNhV/bI3DyFbGNh26K4dy3m1H8/89lIiKXkvbPKRdti8yCGkzEjNPWzkp
y576vycymDkfFYxWYvuYSW58gLc7lPz9+lotXdznB2DmZPxMc4qggwfVLDfMNDAjDSCq5fkAGors
ptf8E7OHB8H+Aqc5uQA8oJGCw/jmgL2xawqtIohOLD/blUYWKqPa9ZxHom4i1W5L80jSPB6qbWHd
+GKlsrW4jGAIMMFAgWz/HNmsDKN3xgoOKNBPYxK7SRk18tnVvkgAQ6/P8LKpqbznTD2Uc6henRYt
5y1eCgLEcWY0NHGT7jI3dtZqGIv+BQyW/2No7stsL9fHYkIGJCB0MV7bhocTALFKb037w2uerg9r
oWKCBTwzN3Nn1KmK0qknvcvgmdTAtVUNJMpf3PaoWz97764q9oKuPOsX3fWZzZlPSxv0+zfImoGE
1ttR/9akTtgPd06wElcuHrszOzMHJq1Mz6AnjCq2gwzgKx1/Xp+8taWa7J/FFHaBtzE1MY5u7Das
NUOLehuPB7EErUxnNnHWoaZ93ebi5X42punvZzZTGfh1DaXxB8fdZ9BJJ1FlxddNrO6Jmbuqqc30
vMK8OUrd134ep7Xz2Fv5ESSCcYW3ZKvrO5TA98YoV2wvOjJQJ6GCPgFv5m+qGm2yOrgX4cjqPvLq
2xS4IAjFZM9Jwbd+8qP5c4ko7H+U78CFjBIwGucu5xP4ZzMDeikHb4axbargu6iKGHm6X9fndNoK
ny4c1AqmNlgoLM2LUCDls7lfw1ORoo1E8L31VqBfawZm42iNhis3xaU5aNXbKKB87qY/ro9hcbuf
jWH6hLOt52uF6KsaJhxHhlb+5Ct/l3IaNsOjUbza41p8uegmzuzNtnpReirtG8wZNZFd+pIJLRTB
dl1gfXHqkIoDlbOLWtA8c5AlfMjbESwQBYsgr5T4u+vztnhkz35/5u40fSgk9CoBiPKjVDxBlWot
4l8aAbIuU4Ax8SHMGaD6DAyZgfQwgtzdNCiw6H3852M4tzAbA5May0rp41YCa0WAgdhWu0NZ87qV
pUsWbas6emP8YEKMX+4wxVqvGGoNlyy4PsyObaT4qqV9qGwrKvuVQH550v41Nn3M2XZu8GovzB7G
0Ia/7fJ7zV+THFy0gDQAWnGRufkEGB9oG3TEdxH2FUFYMaD8uvD6hK1ZmC1Lm5OhoqOTP3wJ1Evh
vV7/9aUDCAwAyF1RPA9AcnA5Q4kHTtQUmNiHPmy0vRQRCqrjWg/CklcBTaSJjAzqL5/y4MrmLqTl
wVuVV7/aCs4xzyPQLYYlTnydhlaxAtdY3GM+SkzINKCdbH7aA5qK3BOwJ7GxEvqtNeyo8N8bw95J
9+v1CVxcHqTHJ5nDqRozC64aAKKdsUYaiBrvA/A+P6///OL6oM0a6XdouEA44nJ9aGJphJT4eVc4
G20YY2V7IDfPIypWLC0tElgTEOObEw3vPMynqFqbTEdEYHIn6kURFdpd3dy0nZiKkKcsK/9iY0Ma
Cu3cug2dijmtBpM+pyC8RG6rjnlI9Oj6zJmLA0J67rewwySzczl1QUOSpGqK8qGQTEd7AUHVOlXI
E1sOapujUHGbg2kOpdc3A6D2b7wGL0HmJHRDFMS1q5SrCHL3xk70hdhoIF8L0YfbgntEivvcbUWo
UvTAJoHx025kg0a5to1BjowuIi0YUSq29JhozP/K20St7PDZfWMjBY8sOP5DCt4DgHnmRamwhkSr
mDgxmke1fursb7aiKzM4C9R+G0GuFtnvSYMU+kSXE+gD5MBI0chT0WktbjYIZstO7wjQFqY4ZkOj
vZW2nT5ZbkVvbFCyrAXCS2cL1V93UrKYYNqz6KAtBua4ICF+0DJIpejQX8MpWCsDzqbSApuafm5k
NpXNSDSqCLYJ/B8ti9BHwlhYf3ERnRuZXUTS63LwYcCIFtb+dlzrnF2cKLwnAQjEm/JTYcSqA7D5
Z10J2hC3P+rUgYCJ0oqV+HPJF9k+qLQmeTIP2ejL/WDLzk4Bn0TfqV4cdaKFFa83aJQKVWuv+IbF
RQFhF5qwUJsFj9SlKc/vU+FkTvGg263cjy5pwMSbeKHutfn+up/4nWuax+2AN+IsgX/aBXPypS2L
eG5JNBs9oAPakByFc16NnnXv2DU0JTJf+KFv1SNQhgnb9CpBAnns/XdM9VddDnWkc7uJe7AvHTyN
29g7XIW601rIAgfdCXduF1u6BsqfoRPvJId4bN518ohe7i5E4bvc2jWeeIHfZLtE6jwByVVn31My
fNW5zG6CkVcxUjz2xic5Ojdt5t/5KElFKvO9hwrxTeTK5h3MGeNTp9dq51jsHamo71KX5ZORouuz
AKzqRvpuuRnQiAQiKDzzZPlDlzTdDaqY6HmAaKulQqrPHJ951hXQNWbm7eg5STjouRNCuegEQnB3
LxrPCQfRwAuQKg8HTr7qgfyWgfIlAppEbbPytRq/+OqxAVoSvCs7kK/JbdkxiMDUKsySQsQCaC0I
nvYcBE4yalInShqohXmGv2uDqoppj65Pq7HQo20j/dlYpIl6c/CPPmBvEUVFblu0Df0bVwA0AECE
6EL/zL7DGqJYyfH4VWD8MLsqUvZbw1dc91Jwcm5kurbOY1JGzJ6kWQEIuR5BNfnVJMFGVZCYEekW
K75ykhYA2ZP6G7RsTeA90Vc1s0cGjHUgQ/FQmAMP6zwRD0GmNYfGDZKbBts7MjI5bjzNDG4MpmfP
PUVVLWr1UdyhM9fdWrQgxxHJgt2QEmslT7R00FG0dvEmQ47v00F3LXThyIAWD2OgIqI3ca6jtah8
WTnjmNP5EQ+QQUTbGgQWP/EwkDppC7vD0ya3XTK1lokvCBL/Ib5qwm6w3fu0Ynxn4K65dd3aWblH
Z2Oc7lEobSMOBfAJxDLzRiAcvt5PRDqcmFvvmSefu8CLBAiYVpZ66RYAqmsaJ5K1eA5e7qyW+KU9
DC55MOQb+vOSlUlciqfOfn4O4iUGCjAqw8/L/EjHIwDDnrPl7cbK/6nzv9gWPuD6DhpxsWrzZ0k/
NjoIldCXT9zkIfXSOxck24ysobWWbjTUwoELAwQap352LbOiSQ0WDGjOnhD0NbqK7ThrnK3GVi6Z
34Xa+Q48tzQ7hS6UnlEBZbDkpvcFE3rINPOQQInVkXkEbHRc9iQMerG3PLURwXDKTOvNzcbIku1+
IFWsCTMWYu1On+3N39EP+BemZkLEkojGL/dMZup9IhJBHjrvH9v+FrBfzppy05LDOzcxC7Bqy5C0
LSQBh//3oX9Og3uz3SblUwr+vuvHfG0ws0kmoBHNTIrBOLYMg+owjFMf88ppXt4zmLApBkIj0Cxc
6FUOHte6B28MEujJyCMPuZ7cO6BCuWJpFn//z9r8a2kWf2uu3uVJA0toLdEjUJd0UZEr62gmRb5N
LNxPeQPN27TF7ahL1F2vz+bCugH0jPAbjDJInc4HCnaqFqTgFdiwHKB6TO7eqqQ4JLWzp4X7Vtva
5rq9BQ4pUHwhLwy6KjBUwFNe7sXEAt1swNMRWDMIyZXjjZu9aZ6xLfoTYDFaUm367J0GXejRD2GL
KNePbfePbz3j7RBiGtH4nN8b/hq54We/h5gQ0jR4FE/v4nkFCgJ7WpamiTzVxhsv241L32VuAUL2
S/X2sQ2erk/D52nHdE8vOw834sT2fDkLI3VLTbN1eWrzJ1H9oNVXAgbuyihj3fh+3dTnDXZhypm9
kEGd3TWuVPJUVgmwONug2JTAGvveC0sfqIzB3nfd4OcbCnc9OseRawL7Bwqvl2MziGZm0JpQp8ra
FjzOVm6NxZ9HoAuuWFTwPuWZWiItKR2iTl1K4sb4sJLn69+/UC/HAPyJ0QnFSCQuZotDIP6G7Kwm
T2y8tweo75gHTb51/qkctr39UNm/iHiUzrDi2BYH9q/Z39Wcs5ixVcAHtGWhTkC8ucFT9hfIOlBj
A5wFrCJgfZDxu1wYnjskawvg+Muhi2x6k+dT0+JO615XJvD3zX15EV5amvlo15UMb54CrTI12pUt
IAG2jtB/WGnnv1TQAgWTQeO+d75XHCrS2ofSdtuYgW7wW52o7ofnUbQbO/g8ffT67YC2N3SgWHJb
6f0r3ozOCagtcCHkpbsBwN17SZP0Z8k8h0W5cpJ/VKBLUDKP/dYnlL1bufelYI0Ztb1b71LH5l8q
YyzGTVoE+X3XmOZHLlLe7108B27QhkJfNN7RqGUuFABF4t/mVTs+0arqkBfShsfM114zrwweoapR
bQLS6DsiR6SJ0rrMTiJ1ux1qv04ZQl3B2ngVuI8invv8wPsStNRupuGxyYBjJGaahhyg3J3FS3Q5
MA3CEqltbds+YTdVNraHwnC6MKVcHW1XpAe7wT1QqCHbadgwoJ9H43wPMoQtJ9SM08FMHgxE9Siw
oCPJtCWi3qHvI9PK0yBkju6/i7rS7rOikzR0hMN/CF+Qo662fsc+kqD7bgODLXJtrwor9sD58pQV
bnfT6/wx0wZ7V4+UHQq3GTdZAxAU2lR0vOSojHhrD5EHcqX7hLfdiaEs+NUxc+1ng4aWbT4W/NkO
NO1GBVRF0hq8b9SdCjX5UN07nex2pSsLrLChZGRIJ/vWMcN/bHA/gvwq/6nAu7ntFTKIvmvn26ql
/cYMMm+rcqeJAi8RR9R/oNFnVcleZEGLRyzUDQB8AQKxMcfIMMrigNYdF78ieNSN5g/W+DXoB6SK
leNnMQKzIdJq4EaiFz03olIbyyd98KoX1XT+U2k2xV0GNquwQe3ppvZS454nBGwcSVcBEQI5ptZI
2zdaMbaTPvEiAkb6nUcS586wUvSxoCECtPTIMkizh3olRLTRR+8NoeEQ70ic2vquS0v7MAbEUUEB
OgQX7a6HrirZhjd6vcuZjskWFQQ0fFFskKyDpoJshq2nGTw2nZ4d3KQxjprFup2Xgr42T/Aa16RB
I9onPDKLwty5NkVQUfnOit//HDNdHvqZ27QTrfW6rizu0eC1NYN3mu8CsMknwT/X3Yu3cKMh3Q/e
DfSH2hPp+6UfQ5otHct6zO9HK3O/U8crKggoOf0xsVyGM4CEFbMTf+Ppg9rjInFDJcwgbl3aHT2j
DMKxKjVIf39DtjFyoEdyN3ZFFZnsa2vrELf1hg3L0Yov1KAeskoXP/weO8Z0820/CDOCZIoZUV3Y
9zVeSjvoCo+bQqBFt2BVH9OONHdDMlhPqBjRnWaqZMsTSIWMphIPOdO0uO3Jmwz6bp87yIxoduHF
nHEwuoIweldULfvBBlJvKzf4R9bQ+0spsq6eyoOoCRLrTlKkp7rA35oO6590qcTGD3wKVGfp8mdq
lWRv4aW66crho+ot6JR0oDCwpM523K06RAFal0UVwYYYQQADxIOOl0hi8dDr8+FjyA071AsudkkP
jaCshMIqJX1+Xxmsjeo+o4+ilmuZ/Nnu+c/7GfrciEJx7wIxcLmoGsbvBZINJxpkbcia5gax4LY2
IX+id94KA9RsB/02Nsm4IO84USPPo96gKINKoZZ/8ionHh3tDrTVD1CqrKLE90s0nZlbiPH8NBtt
JdxeuONxZnXkztE0gPLL7Ao28oZoDjeye3i5BgRt6K2rwU22ckAwVfPbF2248A0mhAk/lZPMJAVq
Xqrs3hSxxcGyuVFFjFJ/weLrhhZHc2Zo+vtZxJLkhabgPWGI3yd2HtbVSuy6FIohRwegBQo8aO+f
c2vWmSGhWKpl99RSp0xmL4QJDsZv8aFy8ZhkDnK35h2aO277TPxq6fiyMsIpOp7NJZIsmEl7cjmo
bV4OEXJMhQ0ixuTkqUbmYeZWwa4HDcGLY1ZWSKEBErtDT/a8cGTcM4/edhXpN6IVEAUdafEVjfzG
HUSokw2BnGOk3DZ9aQyvigOOHdBBcnabJHqw7xJfbXFBfKCPht7RgPSHdEjbDpgdg2xLh/Knmij3
MUOHS2T0RN6KDC2oJlrwYjf3xhjJbaRqVVCOXyVW5TGR3HsEJWn6kXR+8yXVEUldn5w5vug/xwjv
Fxs6GHg6znNRpZE4gzSD/mQHz7q2R8QW5l0dJ1oJDck40946kcLlrORWZ0+1/1i1wYkJwA86dj+V
FEtKvNTXe8i7tDGCDo7HMQgJag3pHeIEu8arst2YrGGTF55s7pRaBY5+YpeaN+D0ld9zYKnye2J5
d02SQcgkMV+lR49BTXZpljyuzO70Ep5tPRdEcJOYDVpTkF+83HrlSKu61j34itZrbt18GG8pMlwb
4TBzo2qnOGIWdA5faQb31uAGN0xl2hEF5mRNWmva5dc+xZx9CkNvk8Hd7H6ihGiq/hhY7ZOyxj+u
PUE800NBCGAODy+7uXdkTuHx0snuPcOIcFOFvftCJUqwYuX5veS4zg3N3ie0pJqEgGt2z4K3AtRG
BKDT66u3ZMGZBMwhuAdFonkZTdKgdRufIVVhjKHm6BAIWvHys2OAxFGAFikcPBuc0XBOs8kKVND0
hY79qDREkL4Cv18ddpoWogoWgwA/Mtc0MpYsgk0ToFn03KCzd+YLK4msdN63WB7iezd4+Hu3ytHV
xqhpcMpaFzenTvrsWQ3mmoDQ0kUAvkYdqRLwuk2ZqssdSCQvdT9R1sk0qNwVwjJfKjB/PXmmqg4B
BdbLRb0FUlluu00LXKkZzYOtqYz0448XFsVXYIqQUP7NH3n5IYYvLZEyaZ1aQo551RzXssgLO2eS
eZpa0kCRjHTtpQGT1mWZytQ71beGc1+vtUmv/fx8EYU25r0Fyp6BHwnZo/p5fX4WXMXF509x3llM
0HCbGMD7eSfkf2v+E5Tv/Zr6trlwKQOpgF2PAwaPN0f9A4RnG7LK3VPrkTIBMYDmgY8phxQcuAKE
RzcetAkep/yj3NEcEG9UZtujlgDj2HfpE0Q9Q7Q9WtuSe81joRn6hqMQ9r2ktfxKcwRWIcJOJOwN
Zw0KOZv9/9xdOD0BoPY6OkZns18GhRIaxd3FZRdmpfsMUMaP6wswMzH5hYvJmS0AKEYLUqIV7+R5
T+Wh6/4Mi40R6AD2wQvoyF+ipjcbgV8DHpDYzDixEkphRX+LB/zb9RHMttBkwkEnNWBDyL1Zn0BK
0moMGcjKO/mZycJg0LJXPUsEHmCcrZiaTdZkCoBOBBKT/NkkUH25W8EkoAmEVRwphjSoQpLZ7Eeu
IbHyxyOC90KDsgPiezxYZ76amyh4423IgeQB5qjJI8bfMuPPn1C/nxRTTDSRq883V06RdHBqKU7J
aG0ISOxYtnH124GttV5OW+gsHPg9a6jY2XiAT23Cc3in0Q2J0NUgTobB6kMLOeVN1oFRr/ezrwaO
Xvzns3dubjZ7tPHQEuzCHKVFiIxAPKp0Yzs/r1v5/CbEnOFxhsQoKpKfujBNVnvM1H1x4mISInd3
vjzZtgiL4nsPzGdgd0DKldvrRhe2OkI7vEAnbXRIIswCEQ/sKmPdjTA6duFoPrgdDXNrJWBe2uQe
0KsgEkMBHrXpy02OYzZYPaBsJzv3QvWa9H/YXvp7P5wbmJ0iV1JmY4+Lk/4K2frQ3trGmgjitMbz
LXduYhrj2bUCyR1JiIKJdK+DC0z7GakEibgV37m0sQFSBI0wqkmQIJulsGp98JOGwYrioRbsRkjD
bN2/mq0pdwUsMeCk1mzNU89jvchKfsr6YItaRijxlrDdX9d31sLjDHgQKND5U5oBHLWzU+MOfkdL
Az3edY+Duc3RbMiRGM0A6bkpHVCqvco1wrGljXZucjayXAPu10obfpJ3VrMR9f76kNZ+frY6Ag9x
avqYuD59HNQ9ZNP//PeBVp+4j+GjgRa43GOt35gGGmHZqfWHMJsKEmvUykvHfZLMsoG/xcrMC/Ed
uI1SoLzZKStezNSNCf9Wkfe/GMVUfpugiNjHs8OoSk/ajlOyUx8iTI/sdi2HtTgIFwUyVOBQJJtf
M4NIenCK6/xUmUi5H8pgO9S7vxjDmYlZDMM61zMKZvDT0B+53A9/FqPCX01VPWQs8G9Cj8+mqOV6
6Redy07B0Bzbob9z+ydg6v50DAYEtSEvg2AeldD5nT+i/cGoh3E8tcMRpXxkd67//mePiN//zUOO
CNgGdcDlbjWELBkDevFkg4mLux8MNZJMHRObb4hNVoqui8Y8XI8BmquQjpj+fuZ+fcjb5npajafA
qA+VvAsAZpR6HuqDE+r9X8zcpJuB+xCBMpqTL421gLkGcPXylH5vrb3vr0zcgmcEyhhw50myB8fE
n/2+qayalJ02nlAPe7BMBnIlv41AEPKEHm0QynbBi12WzxpPj4MlXq4v2+fTg4SsManUogCG+vjM
iY28S21mMXZihvlKWv0LWmV+WX2yMsjPvvLCzBzHZbudQqePYCdReR+6BL8SMkXXRzIdwssrGSYg
fIR8NvrHkZC7XKbSoHyAhAw7perbYPlb5DzAMdLHoFOJ/8IS0h2I1ZFT+SS8nvZ+rxl+y06lJW88
ytOIOzTKOoSCZOxXepHnKK7JO0xYRRc1fj3AXTCt4NleT4KkpZY39qe2Ec0WlkSkV7R7FEbq3QTC
HDfM1SO7vAcauAg7v06Pheu0qLZ25bOEJO8mM/MgbFtXbRrm2mHC+XC4PiML5/HiG6e1OftGWzUG
qTnvTx3RN2UG5l8i6qMCa45t1G+yajfX7S2tNXrqkOABI9BEJnppD+k/n6NI259SajahmWp7k/IN
2hPvBrLKPjR5rvnGAs8R8u2TgC4oYC+Ndcypddq0/ckwfynxK9fePeuFywcDVLs18slHvdQOTofs
Of05Wivv26WZPTc+Hayzme1MTQsyRvtTX/compniO/XEy1jqQaRqd2/xtY7SuUTS7/3mQfYQuV5k
liAcfGlxLCeVOavvT0Sv+6n8aOyplUMC2USOoBpZcdMSq7hnJngi8s5Jo6ADdMrpDBbh7nFWVnrJ
PyG1glhbt6fU4uxUD5RUhP8/0r60N1IeC/cXIbEa+MpSW6qKTtJJuvuL1SuL2cxiDL/+PvTVvZNQ
qFDPjGakd/RKdWLj5ficZ0mm7toM4Ei0tRIxkf+WyRbubW1FvY+zyBXhxYzSl4rGY8kvWp8FSq74
WZ74XfmPyvL/d36RzyNVmZtIyx6SE+e1Q2kDZG6ixD8gG9N6jGXJr/s7ZHXe0BkAxpLgqb8EkBHR
TpKMWnftXP5pLMeDXcswbZMNFakl0vvvaBx0A+ZLHxi6JV+nbTojyXUDPZdJTKE7lFNINWCRaKcY
XomsP4gBhvBjo84/izIvwtG0pwB4Fg1cgtryuK5Bw6hEUlL06j/CJuc/DhJGAGCgJgCDuuWVAPCw
7MaUtdcSgiLokXhGfFL0k7De7k/2yu0GJBNeNpCHNlTUoT5umdZCCzwViCPUN1n81ppy425byxE+
RFjkCCMo0tmQFwAlyl0NFpgNI2+RFgDvPjcaGCPDK97uHtEn//7IVo6fD3EXZ19RoENfEMRt61du
xr7TQg3j0LKnjL7+eyQIYMxyt8jrbo90WpZuOx90FvsOl49EXkX5u8Ubfnq6H2jtY70LtKTo9To1
oZPZ467S4ZB93jKM2vr5xVpw1TbJTIpxSMBATFcAC7FV71pdDe+HsFgNaHoUhaHMl0J9HXG32xUF
a5Dtiu510ssAK8VnWrYb7Y2pWzlUQCjAdnJxct0qgOoWVeDtnbRQ5C3GsK/MLpx1Ks6xAQ+V+19p
LRRkX6wZEgHLoWV7E8T53K00VKZdl53txDwk9NxYG5frVpDFPJbFoMO+e2ivtJvgJ/PW2t9TEKTu
j2RtC70fyWILEbsFSd9BbpQ4x3hGWZCDqb9YxmfTDf63SPPSfJcrcOiXdnWO4UxJkNo+Xtqt5cft
Jes2Tv21Nf5+SPO8vgskjAmYWnVCy5uOD2psPdnM+HF/LCv3MYT0/vP953//LoTM4VRsKJg1grdQ
XP5IDc3XAcrb0ulYHYpto/6BEj8CLvILveN2wnNsJZaN1ikmlhpIZarC+6NZWwMo34HCCCTy3A76
OJqCgXhD0jlfzQv3STTo5jRMrYDGMpygS0t+6sTUvN0PujaF74MuVncyZImkJbaQlp+BUEkMgC7O
SvlyP8rK0MAzslGlBiYFBpOLVLxJmBPD6bG/pmM1PeoTlwc1r5yjA+WoQDhj95i5/Ra7aS1JtZHX
AAEB8inmdLGphIqdNGpYHpPySNrvjU0emnQI4Qflg3G250QEVnKhSXahVAbNtPHeWTk4IMyOdgN0
pXFZLVdN1bsABmddc22N0htiE4Zrr/oWf3dlZhEE/8WtaIJetRgj3BlUXvCiuSaae0pjQOTq5txL
WPXlp1psphjzGlw8cyAp8BdkDh4A+o0f16iZDl3B4qy5NkX2aOVU9fSsgVUo+261M7SdsdSLhflS
iMZrSOLLgme7+2tpZTPONQhwEND7Mm+IeSJPaDMWLkczO/vm8q/p0G/RLec8/maU/wmxpB/ggQKZ
qNbmV6YdUFe9ZCOBZc+zPmVeTbon0/wvVgq8M+ZPCJUe2Nt+nFUjB6M0Nk1+Tcv6O+nli+jbZ0Ui
fbs/dSubHXsPv480fAZiLL5eLy29mTrCr1pm4pV2KfrPffdI0q/3w6x9IVRXkOYC9YCK8eJYFi7Y
QXbc8Ct97KyLs+UyvDYKvPHm9A8QkpslP5b9gC/BMVtKOPAHIb63NmDhG6fxyu4FkAHgObwqwZBc
VlTAXK/VEbC4a5Fbp1Zp/amHKxCTG2FWltqsbjJDtACIgd/wx08PKDUreR6raKbJ33VifqWd+6vr
nXNRKNQbUdfxNPwr//4Xuo06t6nRNAIQzr6FaaV2546yHtWrBYXkYOonJ+C64pHYhFMEi/2Rggqt
jVvVt9uFMYdFAR41GQ0o6Bkj8e6+zuU0cKXM1WutBeaL0Pb3R/V3sj7u24+/v7hB8bDE/V3j9yEM
mnsQFIYnPQxtg17mV7gChqww9/3Q/dTT6gteNN+bZtrVCoo02lT6St7SYNKsnRyd69QrnpvoEB4z
P2XUOGSOfKyFi72it5d84iJQjf4FGs+fZRz7elzvK0eEms6fWVkDOCVAi4tlSFGH64DjN3ry2kCh
Hm/tFL307rVsyIENlk8Uw9c67YEJscfNuVEBX4JO8LYFqWRW+UZpECflsq/ilsTJCBsw4XXCook5
/WmoWv1SSk0c4kTXnmAAmgoPxIIqck31p6J0zfMYM5d4pN9Tcpm+DUlf54GSOuziUlIGpHZ+NnWD
mmnXjxu74XaB/P0zZ817G52aZVlJMfvKBiSUXEYHTJsvcXB/gUC9/eZkJ2gBAZqImiy49PZ8nb5b
gTZnYzJWrXUpHVL4PHVCKxu/tP3kG9oQwswl9TQeB5yih1oaO7AMT1ZjQEOSl0coWn4H1cFrZQdo
ckMfFds5SjM7lGVzxM8FFWxHVFb5kENA6jZ2UGqEMlLpsD4YJR7gjRNHatexE+iEcIjJzd/66DzE
lY4Ot9586uv4XOTuI6+a+EFWzaVPKlSNUx6SCryRLN1nxtj/iQ0ORDvN2qCBNbVX25AsLumwl7Xz
VmZdBjiRvCayHDymtaGi5Q/6nHykBje8IYGJbu9O7ZGncB0rBlP3hJMPoYS5eJAyFui28sepM1+C
nuOkJWg7FYwwFe7ZAiI00DRKPTam3Y6iXsw9muRfpUPOouzeUssNhtI5mjWPLK29WFkWGEby1HXJ
UVL1aHbuA4WUfpq1J0gWv4FjfUxMcgB/CGK9fTC1U8CGfKcR/VLI9pBV/LNNm+NkxecpyXcValNT
97WqtGBorVDYygUeMziXBze0hhoWoOOhGu3PGqFPeSLQN3YbNWATOceNiiokH75Dz+KtMoYA9dIr
KfSQDy4ILvm1ZENyLBQB5LkjQz3BSnD0MEmtHzC/Oqlx1/ulm8V+ObmxJ8c82VVanIKSkF4nI0PF
ccieUtkGRmf+UErL3plwIQqA1Ydgy1B+M2K7OfE025Me9m6oZ5Ea7B9jDFifm3srLo6mXYDcAalN
HzQtgJEd+j1Lk+aUN64W2FwFgsQeAgd4bw+0s8Tv4/qb7CAdRqi1gWdd2YIQQANQGTpoKNYtiYRF
WWlDy4R1MRX3m1ZVb4nY2OR/20Ufj2nyPsTfysW7TYiXTN61srcuqtuqV2rqMcQPB/1tVKpy9MFR
w9lkGYGm7igK2GMQiUY/qmmmhk3xx1CdfQmdXAW6x/I350GHRXWp+hZdUYOTa6E24O+QoDRGEcL9
ewqgGT+9skxrzwzeMht3zm0ygsKmBYCKgbMWj41FSTiliQpohCYvhNR+K68tfKaa+tmJk41Zuz25
PgZaPKGAl7bszpiQtE2HSvmNzljy75WO9yEAk/p4OPbWIBQ8oeUlhYFC9rnmO979czHlY4jFDV2X
4BzW83SxIpzgO6l8U7fSQ2eBtMSlh+WFkrmKB/tMWlnMFOgqNQUk2LqQxi6Bk56ave70zyUwnVpi
+C4oSYbbs2BSp2Hnaqm+0+upCxpV+am3Y1gbfUBZUoQx/McnIaAn45L5cjwKhT0ppPzSyyYASW04
TjLPccLGyTnr4HM9yo6HdQt2I5v4i4QL9pEomd9Q5avK68dBUUECH56KyXhUxhIacOY5HQZ2kboo
4Mw2PhG3DEVv7nVcAH1tfqEs/+YWyVseF5YHjpXma02DpMGV38tMfLO07qyr9WU0tSAV9cXO62M8
TD5LXMNzoG0zduk3NG+QyljWOUVzbzfGcQUGp37uoDfNWvOzOlq4y7hvCsNXm2ZnJgKFLmDHEqE9
YGse0mx61nLD8obMPaMw+3z/Sr59v+JjAQgA7zSgQG+q70nugMaUCnKxOhHjMuO1V/fjU6+nT5Wq
eJSQjTfQbeo7Q8/Ro7PQpgNpflHwYCOrCsEm7eJOJRRXksShp7GU3fPAXDiTgl+MnZWM3aVsx2p3
f7Bk/vGPJx/OaAIWPQo8K5hKR0f7wu7pcEkg2nbmRsNf7KIrjn3HDV+gurQHpy55QU9TmY09yI8c
wKsTAD4QIY1V4wT7g2a2InVewd+1zk3aMVhX17npWXYCko/kae2BkZc+j2UuQxZbP6pGj5/7saqZ
r9dt/ElmqnjCC98KrTyGSANaMOqrXhvqz5ZCAdEUHa5h7APoFk9AZEL/7ytVrW7nVrb74lAdB9Co
lCiz8eFsTy09m20tHriTpBdFSXmAEnN3GDWIEYuedtAk0NKHvpXQ/dKZ/akVdPxMKRleRFnjxEYe
/FvTW/ClsTL9FHxZ6vGEKAXE/EnsZ1Q00BSVxh460Vs11/kcWHwMHBCoC+HshsDPsmvIMnPAK9kR
F6PtvjR6EnJL+A43ghKnRGHx3TTQp3RT4XhlAULsdX64qpA1uXlYOq2tOKmeDpcKIJ4+/VOlL0l3
zBO0EUGCqKzvG2vudpR4ImO9oaKIB+2yk4j3iiOcfhxxb4R9H4niCDF0c+tcv80a0AqeGTAguOLk
XYLEuC14HTvleMn441hG/w4/BOTFgl2VCUt07J5F4WKAmXjHVVwbhTsUcDE2FU/r4zeVwPjm36cL
VxRoDGhqA169uKCgylrYMjbkRZPPjr7DopP2w7AFR1vJGgCn+0+UxSGEVaHVw7yXbCP14JK4z42v
3Vz2t17uD2cla/gQaDFxCodwbqUikFr9wQMCspmq+va/hZiXxrtsTuqOtJiOEMz1Y3lpTV8ZNqiv
t5cEPv/8hJ1B77cM1I6ZVOuKebpaHG/wkky+885vgTRI/z2dAznJQhyUqvUbeadak/3UVZq4MMsW
v9JCnfYMllFRmhl6CBkW4O3vz97KSpjZUOhA4+2Em3Ae+rvZy6uqMfuaiAsUO0HvZgcTwyqBXKBy
y4R8ZRYBHgNuW0dJ2tKc+U95F0q1JnMscNNdREv049Sn076sa/6rSFz5bHRq5ttyAF/0/gBXTgZw
R+ZqHSBKOGQXAzSoZD1XcnGxzIaHzaiqO2GPysZ3W1nnFrCXcEKdKZ03aseW0fTQ6qzFRRua8ROX
I0M9J9bCsTe2oBl/cUOLewMdx9lIHAU7oMkW+SVTtRgkHSYuySSyqyjMytMgjRP1hLefknoyfrKx
my62bcXXZpqU71nCUlgLkwFws6L82k1OeqK4tcOaJpPf6iDyFa0TP7nCxXO80igKSbB1Mcpp8khh
6b0fd0Ue5nDC8GSeQCNDdtAi5xXfSZE7wdBM8RkXfu/Xbqd6uDiHQyLbn11tCqAdFeyZvuLhKKu9
VCVem6KG1LFRQv4R97Q3Ehk2CbT+BoelyEJk7AHv59eZFe9MaaF3kdvuMTU6nLxTogc6V6xjX8Ls
hmRm/gZO8W9NdtZvV07Eb+uuCztT60+6NtAwTTq+z0rOIrXsoSvXo1fyGyh45ZI7nZ57hpZBZ4Q0
7fDYZXQoN+qca8sCSwLSzgQY0Jt6Ul3E+qSCXXIxO5VehqpqvzHIu5y1rho3am0r2QTK6iixAbhu
o467WOdTQ2sjEWy4tEpf7iZiORGjgkZcgUkklJqMkHZVfrb1nP7GMzT5L0Y6i9FCexfYCHSbPm5u
1jIFyNtmuDja+LPpwfMmGVym4nwLcL5yinx48C7G2Wt5YkBrSF4S6oGz68SBIx7HLBJbrtYrJyMB
6FzDnLrocC3TM6i1cFfJDXEZpke07SDY+VCab5ry6/75tJaOITmC1LgD6QGUpz9O3JgpuSNtKi6k
sn0am4VXjMUXW7KfKkQLZ02a1wnKHBun4trgHLSwHAJHBkBSF7OY5ANYXJmYLl0CVEYcTda3WGP+
VGxpWd8EAmgXjxwbCwP9BTywPg4PYHGX8IFnkemeYa1Cuy8lICD21/uTuBaFgGMOuCWccHA4foyi
UTDfGLHSSAh43A9Qv9BgZWADuJVurPPVSCbeiRgNwMjLz5Wx2kSXhKZRZhknrMW9KSqvz6tTTpzD
/UHd3FyYOsdCg2SmDYL3sPhGvbCmgUDvJxqLB3tXTxtJzc3ZhJ93oRmCVBPkiptC26jXOi2A24wa
pdxxm30eUZEk7bQBw/jb1PtwXc1x4ACPlp+tA6G++DbSVVGSkPAYcI0iMGqI+qKE/JyyC+2fwBjL
uuca6j5oy3iZfILo0MZKvzkv/oYH5n8GQt8CY52uYkWndmnEB3uuXT/XUvnWwyMio/VpAlHt/kdb
nVW82v5fuEU2CoGUOk8sCL8w3YJQEfM160vyzzSJxZgWU6qaciisUaRRObSebZzcdmM/rYwCq86w
IRIPe3N8uY/7KU6AWzAHjALMXt8tNL8wX4vqeH+qVtY3gkC6GOBH+xY1qzA7gXyZA7p//pWS1y2s
wMqHBy7LRBcHpDEg0hfbB+tO5UhbsqhWUQxQ0It8KGNTfIfIAAmy3M6eXOiUBffHtDpxsAlQwfiY
CbmLLzMUTjwNGo4H8K193eH+6B6TJP/3Q8hWARedgfa4mJa4M2JxpZbxhO9vJF5vPpbyNWtnzbiN
L3RzN+HyQ5QZmIr/QQb24zIwiwSW8pbNou4vUs+R6q6rYRQMGacXGEhzbwCD0jez2trfn8aldAHQ
qYgMtrejo1I//wkfIyucA9MJUnZk8CTUFHOPHvYOTgPfpN4eRVX/bizrwsgUmLw86/2f++FvvyJK
CbD8AIgQun9A9n2MDkGx3IELVBWpj630886L/xlEAljOuwjLTnSpq4VZE0RAU9d66jgvv0umi62F
sjqQvwU/HPEoES8G0mQxNRItriIpd+Uv2f8mzuP9qbrdxCBrzbcTnnTwQ1hCOkTv5nxqyjoyM7f1
s8FsArUetqgUK+sBYWYfYEhY6qiLLMsiUs9YozV1pOb5lao6hMGSsHJfjeylzMyzM2lBohEo6KAH
2BUbm/pmjICRAE2C/+BxtwL4GIgz8UyborYV7rHNlHaHznb7rwn8Isr8V7x7Hiuz5HLhzKZjdJ+O
wD9AgKoYnZAXxyrfm1Pn4fK8//FukhmERJUJOBZUpEFTWywPDosp+OaWamQLSc8lHnxRIWkW6MBn
Bq7RZBuLZTWejtIW8hkoISzLaK5btlPW0CmSTZH6Q22Fdlmc3Tr72UNT7P7Ybpb+PLZ3sRbT6Val
YVA3gYN5PUWO0e5FI5/IpIX/TRhckbDKAFV8Wa9T6hjteRxEUQ6fGG9qOj+XTunxZthILFbmDmIL
EF6DkArwOkuuBBzGIH9GRyUy9PNUv7HmanTf2yzZmLZb0CI4tiruFQjCoyoEIPXHZWjwjnFgVJRI
rfQn25DexECZmB5KC96IBYSWhVYGTSOtc6LQ9iDQOg8dAdPN+/N6c/XMfwZuHoBrYTl5oxylyLEC
EAOqm1OveWocxlUoUgr5qOeSCfhJ7+6HW1ktCIdUQZsvHbAwPo6aWUSBBgBGneanzIGQ9Eu/JVW7
EWLJLnR5qlgm7RXkI1eFfdHJvt3C8c1r+kOq/XfS/v8ojMUpmYOHjSrXoER5vhvKHWMbecfWEPSP
s+SkFfZsg1kSrPKAmIXOSO7pw+v9b7H26ZHUAFyJegYqTYtRmGpVKIXi0KgzfiZO7mvup6E7asqD
O054729J3a9NGup2s4u4C9mp5VO4zBLdiF2dRsP0NYVeNm+29MKXXtFgQcCW7l2IecTvjvZREXWv
ZwhRoyx6JoXxysA8HCD4HCl5XRzaUboe66qm8Sxj+qS7MYMZ7/jdkFYAgVCfUuOpSgm84Jy+3tjw
a98UtVhH1x1bRY632O+NkdVmTCmN8umhgjiVRCvY3SrazD+yXJg47+c7BrjMGzM1mFGbYzuqTjSi
1HD8TB+MLYkd9DDvx3AX6AGRVKnZAp0R6dLRojFHCbYU0DSuB4BmWgfFvkLWP+vMdnfCMYYvFeFV
2ErDPgpgJyAb63wFfx5qyFn8q0VaGGgt1GZUIHF9i7tZIApLnCqEOOlohR+4qvfHuBQKKpYCtchO
t8VeUdtqrxXY4TG0t3rPUXvimRDZOkKYOQvQcE29ccYmM6JpMC+oua+bqepRK/1mC6KFshclqqIW
CVqgbnK4XUMg0VECMzXBIPW5BoaY+jSgK+2MovLjRiYwU3f9Qs0h+ZvFijfGle11DSyhoEaqX43U
JB7TtdarNaOGEZ9szkOmFWd9sIeDCkrhPnNJdU47t/ABGVcuSpl+4aUNTGvlyOJLKyRqujLNqwAF
7RG877FR9nyqu1AYmRV2LKk/ZbFmHMC/tN+KODH2aHsbwdin3WloaHoqK5KDr6h0JwU+mp5apOND
a6ttlCQ2IAWiBuATMnZ7SFK9JimcVOhg03DU7fJkTm12YK7V7PtCrUM3AQkiQXUngCMrAWqnzSNw
i6ifUiv3kUVjPgvSBaWCi5gyYYQNMcrdAHLsrrMVmMQ5UAiWMh7OVZeYp9QAaibuNXaQOq1DtArQ
mEjgwAP9Hxcy21KHna2Z+GMtZSBBsvUSaY/nemx6fKB+OFOHFZ40B7JXJ7X/7ChzsTuzadTYGd0N
qEtFrW2nnpUOqZej2wGVHKAlTFVxdqZFrwbt8rClDGh14PRgOKOqL/dP05tnMKAGc+cDTRAgr5E/
fDx7cuLyNnUaAhlCy0+oEzA67hWbngVFKzNnm1SilQMFAbHHoRWLi3SJ+dS0Lpbd1JEogylTrkyf
TUW9SNf6c39cq2HmAhYqtOi8LF8Eaj1meJdQEukmVzxF07/0utHtK92qD/cjrR5eyAsMiETNmO/F
fZRD3Ft0lDgRLFR9OwE8edCKAKjo16zX3+7HWrv7IISNNy8qZrdMn9SxamR6MY1cWToejtIHM2cX
RZcA/zkVmEUs0HJ3g72/enKivY1aI4D5N6llnacwd8o7GunfHLhdhfeHtPXri6ShMdypUir8OqnA
ewEo0+o3KpkrSxzzBXFFEDIwguUSB5YwdydL0kgr8lNsJPucZ0HpWp+gdVt5Sko2FsTaiPAWRfkF
nQ4QexbFCcceskmgnRS5U/EbkvRhk6X/xZDQBQaZf24MgCL8cdeOKFf1whhoBFsqvzPVs13BU0H7
xa0uTJQtr/CVvQQfGuizAhWCt+CyRwoCFs2KSnOhQg7aM3jszMp2+bSFrt4Ks0iDsmwQ0KSc3Giy
o1TnnjIckTRtPBzWFsP7sSwy+a4wBsBNEEQromo4FrVnyHMNzG27AVRd26rvAv2FAb5L6uo+m6Rw
EMjo94P9OFRPpIC6VmLA9e9Pa22U0TfmbnncTaRTmrQdEU24L4aS7TsyPlBcZvc362oYGI9CpcgF
amdZzgGHCnlMLt1onPwq+wTwkaIc74dYO05nZTooCEKS9qYnCn2V2nSmWX43pr5QqQccllNlPsgA
9wPNX3qZdKJLAwUOAPtgUzOP9d0HopB/LmsbrkoK4IbDnxR5FmzcGxq6KXJBsDEA+PvfIs5DfxdR
pzzraYKIbst3dQV9nPpRWt9gpOUN1SHRa5Batvobq8vw3Sjn/fAuJhmQyzYjYnKz8FlZIL16JS5Q
9nWxa3PuD9LceAWufkAUwwDmQk0OUPmPEUd03dU4SSisXncT3HdiCzBz+jVLf96fzdU4QBXPfQgs
liW0eRRdzNCggitWSyBfCBmG+lvstjvabezktfN8vj2wGtE7B/bm44A0RTCAEKkb1Q34hE6Y9luG
sbf1S7wAwbMC3A+3EfoDi7WIhn1uNEKSCPo7UcnNfeGQz3yQ+EzWU5uNIaA9uTf7BECTNdm7mfHr
/mSubGw0PJAHOgTduBuvJoUNsaWlBYm0EbqvhYgrf5xgOOlwZQrvh1o5gREKbELgoAGBXjZeGGvV
vkJNLCLK2yQP8YCXBCOHFN4hm9IPq8PCQQX4JOiYcIX6+OkGlbO2GnUStVnn2dTYwQl+N/CtatRa
GEjQzUBNWAqjX/4xDGBTbV05CWDYfRu1qi48A4TJnTCTLTlAKCLjtxbHFhaKYc/SBRA+XS6VGRoO
X9HBihroKj6Oit1DlZpqXho3YPBcLSF8GOso6BUkvAk5SdHbgqWzpzT170IV1RtoNJJ7etdoB6hV
QHDfKhqgwDXzkbN4eEBSKXcKr9KAZAUsrPOhnjzkhp1vwUwpwF/1e2QacCRaI55jUckAnKXyOPC+
PqZJTrzWbQgMUWL3nHCKoqAlWh9wJSiXpErJr7HiGp90moCzEhejT1KboWw3WXuqd0lEq47B2b6L
Qx2+vMgFKxHGxSRgpW1ZTzDaIEcOUK7XqKYIalgFeMSqSviN9tMlzoYfZYG/wEnt+DQA0+23uBIB
1lZhX2NKdgJNGZIC2uxDEjfuvuaqcelECzMiLj7Hgyr3ssKdFluZ8+AAQbRPYlr5IGnIhzhnHZLf
GDyQLD5M5i4DjKDS+IOF6kyKY6EvwxRkfzxOHftUoyF2AGJD7DPgex60elKj0TbHx6IZ3M/ouOgP
bWypoaKopZfpTPVMaaingkj7d0kxINYY0ykBMCnI4WxygkHNX+aJ+5k1cM8Cx6fdz+acOweILR9e
9NoR/zR5Butjv6/TPsiNrgSC3og9POZgFe+04EjFBojC3WwsZHZ6kMPLNrDp1PvYPKWvVVkXaOAO
/umlrexLmhJfNVLnVEDj5iK4ZZ7gwzJciQQ6KIac15k38AigZqYcmBi0V5aoHRaWIaWXCkd7KfOG
bhzFK7cZOo6gfgDYBpT5suM4WE5tFi2BH1IyhWX+ovS/hazBh4D+zvCjbreaxLcqJXgevw+4uLKN
BKZlimNZ4PhETfFVGj9Kek2Tg2U8otzpterkiy2o1tpp8j7m4spG1hY7vYKYoNLEImjAxSO7+2fw
ypUGQV7surmzA4jgIkSa9VAmsKiN3KcLBB7ItN7fj7A2CLAkoUoBP+b5a308ElmsgwyE5RwJ45dG
4dg1FUDybTHG/yq3L09DuHej5zfzJW+EM6Xe41IF5ixipaXs4JJVHZoaIltKX/2QfW8+wNzHeMtN
kvkjdM99WKY1Qd5kgMAxuw4wgvYxKzrn39NxCB+D7+ZgmeKUXlwI1sB0+B9gfi3Hq1Thc5zSXez/
+xRDFQpAcEgdGM6yoqn0uZLFrbCimP8RMUyaApf/vh9ibZ28D7F4Z9Z13hnSRQjr3Do5HKG28F/z
Mlh+P3TGoBeKMtQt22DIaA+r5NxC47b6SgY6wdBajh5N1VeraZGRZ1sk29WFCZU0HfVm9IuXPe+a
WXkp2bxiuP0HGLj4rBskCw0GCfGNyVs7rWbPRiRWKD/cwmRQS2bJNDlR7GQ8SAbwuXrB3+DQq/tq
av8Cg6cIKBD9ocMHA9yOjO27MptVsaAIOLlmfCW9VXjocsDlJq3SXaNNyjlFooieF0QTxQil2KJg
6lFxMgP2ng2K9DCSQwnTlX6VFtqxqsGZR7WSPMSkJXs3lXEIjk35mkK6LCSK0u9M6D8XnQX1IFR5
g76s8P/x4kJZlEnAXoHIRTFVoigpzRC3CgDSKuTPTFBBcQ0I3MUthLadBioi9+dvY/qWMhdE6saY
U82J7MGCHhR9GwQPUqLHHgBD+2YUvlbCO+V+0NXlAak5g8AF5xbWWRkV6cBHRlAxnse6egXE7jNM
De2NOGs7axZM/X9x5sG/e5e5scplCYu8aEBVYExTz5y2XH1XHkgQe/1PiEWpQ3dzMKRRBI2ge6bn
D62FVW4+J0jH/qcp+8vyfzcUG9yo0mwwlJi/9kRDdvKyaf7+N4VeHhTvBrPsb3O4U+TIPZ2orlAi
TMvPOVE83WyvfZv+YiV5xmg5VFDMAzPSS5apnlV1wWjVGxnI+vrAvQD8gAFw2vzv3w1WaUsYDZLW
iYSS+woojwWY7hAZCe/P6WriMZOicLrDuwel3o9xLJmULFcGJ1IZDSjElWCh6gnNPJij8bWxzF9d
Bj75NBzhYbdRgVkbIrICZAczLPNGTrdTS0PAiWX+nr4CVVaszaf7o1uPALwvdKSAilimH3pTTUXl
1k5Eyqs6FJjDp7L9dj/G2gZD7gGtBiQhoGQtEhCVdqpAcmtHMOdLxK6LN2bpVjUSqeH7AIsdbClu
3cCnELVKfs2Ur4XTQ3rhYNlnlV0dGvao9A3uYejhJmVd+voiWef1w6/7o1xdJ+//isUm5wVYjXLC
MNXiCoNUL0scuB+GrIJQj+OXyW+NQv/oz/2oG3NrLnqpTOoAW+EWiOyiioacvLa5s3GorA8MgG2k
b3jv3iDHeJHA/yDJ7CiTLOJ8fHBqABbMqoazKf1ipfl3PLufu4b+zHRnY1b/4jmWp83cOYKm9FzB
X+7yxFZpa2kV8uPe4KrfwRPHtyfaHp3e7A+E16lPnLh8ydORRm2CNyt4WSWcQaBvAa9A+JjVys9W
xPgCTIggjWly0IRuQ7JcDkE+2kVYu/r3cWwI+siuG/YuyeCvpKqvgliAswD2v2MjLLlpCb9yb9AB
vr7/DY3VTYjGCICGAPJA/OzjCVM6LTBLiW1HOsNB2f8hrVKexUD0g63X2q7KCub3FdQc+FQhd+8a
Z1cXeoW39uhiPSvFI4zFlH2R9OJxgCIJGpiTDSo5S60wa3tIEo20cD00KughRnqEg4SoJylps9dQ
bfABrFR84Bn4CY908+zCfAgerJb7idK+CmuFG2duoZGak5G/us3G8fD3wlh+YmjIA5ZIwL65gfTE
XQdB/7xFMbZEPYK7P5pR+zJZADJ31ZPdsf9D2nUsyY0D2S9iBL25smx7Ui1pWrowZAka0BM0X78P
2o2ZKhSCiNYeZnToCGYlkEgk0ryH+mQS6/7wgtRHbGgdmtIsQLWvaWiWK9Ig1hvVi7vBylnY2u0j
8X8TlqFR3VKdBOlhQzoVcTiHNDOFfQJMR792CEBeMkD6Wc54cK3ztinILeE/CfwXXNxp2WBXi2Pg
taKP2Z4W/V6jQBWo3l9GDFyAbmLRgUJ90+ThEALAcd/0Xvym/WiC5Wv1TIUIudP4T4b4JGomw+yq
0fFe6lG7L0cXOVN3/eWDjyCcC/ZiG/lhnrX7CnS2K1HhisnirQsFA+GxZA92QHMc8pcZiPep9ea5
cY3MGrDMt7dLJUdIaq4t+vyMEkq2oMAG98jwXLd7UwXpL3uZ/RkAAa05tuWmatoTwEe3lf8yfq5X
9L+gtt2GlgNkVkUwILVvPmnyf4K4uhfWh+5wcFChM/5ltXcW9slXODrV94VAgHRuD2gkfP8NMAO8
/0XxTJF9nyO84pWPF+UN8S04RjHdVNT+i9ElwCwKAFetFX8RdWJsCX0x6MBCDVYwLcOeiZUWOKFV
v9fph/RtqP5iF/Aq5khvvKDsch9xsQtaQ1LiMstDptwM3RqIHxoz3z1si5CJQ/cAhxze/WZ6HS0x
PS57A0JYdV4toDaogO6lmwEYaw5hjVqGCFJqFiQzaRHgmZDWR6v/lqS+Yrtl54LHk7xthj/thYBL
b3UABNUkeEn1c2B+Rxx9yIt7u1vPRapwZzK/fCHqj7e72BMCNK8CVS5UW9Mnw6vCfgwH63XbmUgX
DFU6dHnzPkSxdNEGOgjb6yJ48fQlQsk1WgYv/gsRHrAkUNiykG0UjDfo3SU1HOa/EB2JuS5cM1Vh
VarEhQTz2niLfPXKLsVjqaG7Pgv/ovs34JlMVP9QbryZuifrOBU0QR4HiZaZ/eoyMDWcttdIalWg
F8LYB2aDbnpUksaYDJcmENFi0L0oA9wbU6nvDVrru64bzZNnAu1zW6jUvnwPvpeXv9Hber1szBnS
yir5JDCgFJnzULOH2Vc8FW4uKwsj0ygFG3gr/6mQXcso59y2iJYXcaprRuis4wcDpQzwqX+zwcfw
Tn3+yEKZj3dA3j4r/Yp4o65VRQwakidvsT9mNt17VvVzW8zNXglihIdfMfsLdfu6iB0XT8vURG0K
WH2pdiiKCv7/uC3tZpMEaYK/MfRKmx0bSjUuhlgA2dagCJy5inB4W8otthbon2lZ0yLW2IOfHvXu
pVYRxKtECG4ABLj/J8LrzuZ06n+aKrAKvvBXIf3VUmG87trWmo52A16kRVxa4+NMDLzJW8CrObFl
JC9eOr32pqlYN7l5895wjrCGIOZapEtAhJEHcxF3YKchp6I+ElRAXYV3uPFvXDEwgoNYC/SZCAKu
pViWO2l+qxdxoL0VkV//s21iUiXgewDwwd2c2E2Gp+4Y1KQpYtaYRWiAgAzV1vM8Lie/qxRpE5Us
YY/mavCpu/RF7FmoW59BBjk5h3ZV3JzSI3qhkbBgLfGbpaTQyEuCHIhN837o7Ee2+ndw5A9sWRdF
VCBVC0zKiM9M5zbbRIFytehdWsYEFMBFTJtl13kaqJQUsb/UEviMD9pFJJPsIAIdXLOlZezPd0Z2
fvdAIDc0hLDAYsJTE5mBa0PDkPzalsTn5vxN1z5YzQ+Wf/4LY0NVEJA5tnmb10mapkfJBxoMdLc6
d3kZMnoGvu22FOk6YTYZnU94ayKBeq1InVolS/l+DDT9hTv0UGvOj20R0i3HxDiCZZ9z2AuWrCVZ
kBVeXsbFsqvBUQAwFAP93wrDkvg0jhiIWjcaL4DKJihSVmaia2OSx8bY3kFbE5mYoQvbCX1Bs//k
VdrnJUdSYls3fqkInvRKKtf9IvKs67J0vTQtYnRvPNfo0Yfz2NnO+NpX629z1r5pzXisyfTeZw74
WsEjCKhpPKcw2yUoWzUOWkD9ooh9/6FrirBPH9xJVXLkH7nRzXUQwQMNjCOvXOuWzgg8qG8WcWud
1vUZ3bKZCqZJYn1Af8CMHMwDpU0xtdYMY1k1YO+Ny3LXo0Hg/cZ99XnhlPpV1RRmgs+vGBdJ71vv
/U4Gnb5Yf5Su0RGjc+96sfsDI0tZ2UDQHyzgBO8qRfOybHUuPy/ET2MDuPLZxedTeijzT7PXKKxX
cjJtG90AwFkAbCOGj69/f+qbiRnkdhZjKjP0a4z3mOS8gGlobte/EYV4HVOy8Gk3I6sZZoZaEyWY
2LNJ2FbAyDJ/60AomtG/vH0kZY4A07h83B29DjfcQkmRd3pFxiwenTq2SvesD4DSXII+tBvtf+GX
p17hq2VHBScbquncX4vRzQp4G8BMNVls5mU0B+bD1HefJtDrbqsmMwi8++GqIQgZNOG2Nsy68e0s
z+K1jdP12Xr/cQGABMg9wGyFRK/YG83WzGyq0Zxjszv6X7LhsP3rb5s3MRt4+X3z2tyoP7Ue2iTn
GLhTheMcG/t5NgH/5ocGvWfBx7R7WzHPbKkoHCVBDjI2eFUDCS7AZS0sGwUFwJQX1hRTgMA604/S
eqDaHSiCG1WtS2J7ADfExCXgc5BTEdNPHmVWpafpFK91rI0PS452q/UrMMHb5R+9VnXDSqwO0pCY
h4dGNCUO21oUVRWmWSymAXnScjfqK+dTNqhwniVWB5tGUg1vUz5JIWzb3Dqro7GBwUkz8EV/DkZF
EKoSIOxPEAzm0jJUR0CrONZH+93N+MAcuFSAy79w0z1gqh2bf9+n31NtP+sHL/25bduSjb8SIXjS
PPFp6q0TV+GjPmV79APB1Ty7ennwq4em0vfb8iQmfSVPiDuGZCCT484MDx0Av5kVSkpLiF9wLIao
8xXC+PoIgQCwQFFeR8yBUQZx4joLxqmsjYbFeffqnAz2cVsX2dpdfl54746jbifUw+cXjBMUADLa
ByCQdnY9ObX0bVuW5MhAFcDK4M7DP6KjTgMHCH1tzWJregYU5b5dPwNaTuFHJdeqj5btAEEN2EBA
cnNtbwDSw0R2Z44x4MuBsbLDHQzAPLCA+NNpWx3ZzuAR4iL0gHu7gTDU/CIHcHQ6xgQ07pn9Y1Xc
a4rvizvfVBqz57Qc4yHqjX1R77d/vmw3Ln6+OGc/gVmuSAf8fMu5y/KHdb7vW0WIJtkL9IbwyiWG
EgA/IoRofT/rg4dpnDgz7nG3lBZ6QZ6pqrPnD4idcEQgBmU71MIx8SNmCJeipIZBUQD1bRbmmEdI
2rcq+Z6Yn6fyE6ZSP5Mzc0MvIr80f0fcY2/snPS8vZq3quIdB4xEtAeawPv5Mz1/4eaaPgB31EqG
2MZvKO27nIBn4VtdvzsqxWw/kC2QcAfJEU7TtXXjN9SlhvkRHFcAw9XIsakQHm6t7lqCcH5ms6mD
lksgDbqww6ZQmJ30+wCiQUgATuebNLVWeW2t52YfZ5+BwD/X37b34daq8fOxNn9s4TYIMNuyY42e
DwgGz3a2w7QmZe8993h0GsgT65xHHM8mwapZPiyJAzjWCI2KDEw0qG5u63CzRFxAgAcmCjfoJhP9
ZJOkul7aRRKVj+Auwf2y/fmbJRI+z035wlQxYE4X5uDz4Bozxj7MtZ+po0igqVQQ1qgfMyCYJ3kS
JaMFxuICvSEKPy+TgJZpHHokHW/hjAOrTzUrHYOoXr4l/oGS8i+W6VIAvzkvlsmtA4+awYBOj67W
j12PkizKhvZjAzx0xWrJdgRe0sOwOWpP2PxrUZWlzTnotYPINp4M8Je0RrmbFkXaQrZgfAYNBgUM
KJRTroUsQDG107bRoswbyWE0WP1QVlqlOBwyVZCeRcecA00M0RczWhTjhOHv2B/n2A7SB2+yTkZf
7t9vwxzvGTg3EAa84mtlMnS10SkzkwjJwChg03OuT2FQqdgPb7w6jgoEOA4aQjjOKNf2wgYas/E0
8L8mkTV3iCWnnTNkz2gQB7NHpbhAZNuDJi6MSxlA/4RjvBZVAl0kYUWQxlVV6a+lntqfnCR4d5sO
FLqUwlNqFwpZq7HQiRES7+3+h9X/2N4VqQ5/vC+IodBPIHzdntoFVAVdGucLGiQC5rn7Na2Sw7YU
2aYESMFhBhBkooi8rnUA2chSDMCFjgPzd798W5qvjf51rr6/WwqSppjYwJEE5Lb43C8XZ8wHvySx
7wGaGvPrg4kpsXo/5KrsDN/Zq/CFZxMvJPFVvdgTQIgXs67nJO7BvOt1NGbmkodgmP1eOdkxN71X
2pg//0I7gOUAEdHENKA43jhluWsuCaxtASBLhvR24Zz05SnzVOMFt1BcXLsLSYJdN0C1683OS+MB
2IB7K3DLXQ7AkkNva85rpplT2C+gysqMat3lOjqh62YlYVm21gEZ+E7l1SXGA3VR40c7qgT2IMgx
XUz0Po3rwNm11QdtrULL/mIFv7cXWOIHMWRpAVYQU+hAkxYuQGNYTGNG6ToGk1a6szDkcDIDjL1V
DXi/tkXxU3VjPxeihBUeSt8NWLOk8bqwSFuWalevJSgIhyQsuxVwyEG4rujnZCq4IqnhAm0MyJpw
j3icXhsuzZvFnDB5FhUOxgPWrPmNrDlPZ2LwzfmsL+NXP+ns91/LBlYVbS0oNAKET/Axc5uDTNpu
0hhcbCcKkEadtvsErarbiyq1kwAJM7wokMAQgbOb2qJ265I0LucFJaClN54LELIcxnZZdgXNfMW9
KdtEXthETQEzP2ihul7L2rBY4oKlDe4m6O8pnp1HN13qZzY+afMhbw+V0aBG2M7svK2ozFBx5XAe
HzQ1ITK4FlyxtTJJaaSxBchGsmRF2LrrwbZTxYLK5eDV/0cMelmv5QBjaELYDI9jOkeUa7rx+6BS
RbZnCMz/FcH/fuFIOU+NaxcpiVs0I7fpj957CpzHIvi4vWKSWw7r9Z8Y4WgPyDpoc6Nhq4iGTsCy
+AbE+t22DOlqoTnkz46g8UmICEtfnyzm+/Ca/nBYvadudQ50JAopUk0upJjXC9YC9nBcDOyJVYPw
oVi78q7ybZXLVekimDbYldeGLQl0SQHpsKAVjdV4JA+oDmwvmlwdDDNy0EcLke61OjZjKdKlfP/n
IJ50ZMtI/17qNTgeQH5gjNPE6NVNeNuilAowrymJfMSGodFX9ECm5cWbTf0v9gZQc6ihc11uQJhd
rwEblFfhEZiSV2q7YDozFT5HtjEmQPt1AKdzWnFhY8gIf6MNdRLRbgn2vb38nKwlfQjQ/PDeRBCW
Dc8BDEOj6xGdIcKRKZLWrjAqn0Q9R/OwzM45gfxxh1i02bmlr+oKlimGSAJ0MGgJxkUvKNbNJbPG
Ds67m48DbUPXPTNUA7atTSWEW+OFt1ltbbCWlt8QgD10n4vuqWCKm10mggNpoabBa0LiJWTNgJxY
jAw+Mzm435Li6Px6vw6XAoTQYcHbCpQfaRqPRWXuaAJ2P3t259AZK1WDs0oX4XCCraZwkhq66HCW
HrCAnV+6CoxdKgPnElDbgJi96U+kU+WYdYuAhOC2BmVrH/d/kdjg8c6/IoQ7pmGWQ9fG1aIE2Oj5
iAyTqp9WdotdShDOipt2hpnOUGItjvNk7LK1OVRJtbNmhbuUhRyXgoTNXwHTbJotNp8Gu7q4b9hz
UN4DasP2Q2ALZaquHZl3BmAAQkCOpwfen+vzUlk+ys0a9KJh3aJBf1blBGQC0J6PtzP3aSBKuBZg
JlqHqYMeAuqfRvNDVf+VGRe8foAKBjJONxHhNDoM/dMOcgGNtk9W87kcPtWZCsiVL7oYzIMJlQO5
gmb7BjhlxI4PWVYhpq4aysKk1N1T6lkYU1qA2D1PZDmVGZs6IEn4VIEHIF1A3ooAxk/gw4gNIU6h
l4Phllpkg4dzNerQyRUmJ11DvNwBiw9wmJtgs8hx001doUWN59J4rvXkvsxr60z7pFT4Ttkx4shm
iJQDDuAj+Bt3yJqKNasWOcCfnfQ328WEW/EF51dxD0hXzUfOBp0VATr6BbPrh3rFTDzMziIHj+2J
ql9Y9X3h3PRsJR1NBy0K0kegHnntp+07QPV9wd9YjYMYwOPHZtoHLA+p/2VbgCG16YsVEhxNl/TB
0HMJmb8zaGhkYf5Z+wH+1h/Gn/+YttfssPttNZgxD0EUn7xu/wKp2QG1F7NpeKUimXPtGUC7vlig
JIXTHg/gsQApnKEiWpKIQLoT5AFwD+i2uyk7rsYMkDHiR8toAn1w2SWrBei+n9uK8L0QvMOVFCFg
nypU1BZb8yIg9H2mAT3WcxplAE7apXT6ZYPg6S/kIe5AlyUwKGDf1wvX6l4ydG7tR4mTHIOxPjus
CCvkqnaYM7wzB9RWtwVKjBEPYOBSYvoGoHciiKMDiq+KkM6PvHz6tgR0ry/tP9siZDuFFhF07iGw
5sAygk7w44O/1l7kJU8mebWWF9YqilCybcJNxINqjqkhxp99Mq1LXuVB5Gp1Hlal8ayRHjBpNv3H
AUsWEk753bZSt+jcmIu5FMkX9iIa7U2rTdosA8r4OJ00AC+lTn0g1H+e0HZpkPSo5f6J5MPnkfUv
+jofpqb84C4gXTbLO4d0d0ujel3ezjny3wT4ARBngX/nBsSkn8lqBSneF9aUvjZaFk+0OOSM3g8J
8ItZ88tI8ePaatpbRAUVJ/E5AG3jSHGgCMaFLVguuIWKBD0VQWSN5XCy3WTYgSqvOZEubQ4jbevH
huTf8zJgCgu+bbTiWuPLmFCDdIzaXe9EXhagCkq0IDKq0X5ckcQ8zz3VnzIw/j0CoCo/1cCmehy7
uflA504/DOhtuzPo8EthElIrBA0A7BCtQ7gDr3/I7HrZkHWo87mZ5ey6orfDdG2mRzAkG2cAmrGv
tC2LEHg240vXk+6xwgDvvmo7+2PSm/U+rfNqlzRzewL+WzqHpNPap6pNi7ftHyrdqovfKRzI0Wgs
a8qSIEI/B9mRpllCzHK6n4ZlSnbN4JLT1OvOPiC1aq9krsC5kCwcGqOdkDEYsyQaFmvvE9CfLXtN
VfCWBCLmpRD+Iy5O5kymxC1nCOHjyuaB+Mea7VbvvW1c3OpgWLw1gOcoBKsrPGfUJqB2Rp1lHwPW
HedMlRKVr9a/IsR+lAmtLhViXz+a1uIzRUs3BkrjaVKGwDI5LlrrUOPBtApYIK8XrJp8zXUHEkQs
/ZD2SHrO9jEdf20bneyigf+3gB2CYPummzMHJFe5GvCXVY4CAFh35+DDtgTZvl9KEIzLXXvdTApI
qNdz459b9zv9YamAgmVnxwV8CMcXBQqF2DXqBVXldGXgRzqIF7saLRvBV2P8uZoUMPP1zssO20pJ
9wapIowtgRAPiGbXewO08iTJJz2ISowJHtySNQh2OtCDYcRgty3qT/lADHbQAf+vLMF/UWSnms6Y
gmi2/V8OAdV77z7ZwfJU0wb9NU4MbrdvbmICllY/Y2R3vzAzmj3zuP07pPvoIpngA+cXwyD87xfn
l5FeA+3DAksBDW4HIgTL+VF0GNLGLBL9sYJ7VXGXqwRyv34hMM87oCw5Kwzn02qVYW1/y/SwPW9r
9SfMuVldcLxxhFPYji50ElWA0SryrAiifvSmO8xtfF4b0wAaxlw+saKsD3pfLPuudZ1PblJadyVd
Maa4ls2OYTYhygg4HtbMZ2ey0vFkN2137K2R7ZwqmHYBej6PU0GSfc1a8xGXSw1CjoAolJDdcLzN
z0U2HghSYrSYDxoAP1YviQorP1nu2XHOjg5+ZExjlGy/vWCyXbmUxU/ixa4YU9ZiJiBA10ztNR98
o0zO45KSnz6ph13DWhW5qcxBeUgygy4JZSi0uFzL02pm5JgST6J5OhpfG9WsvvTzyMTgpY+WAyDA
X3/e0Zqyqns06PjFgxsZRbS9WrKyr4kmNcxpIXpBpV5wFH4/G6yhdhJpWbq8ugBMfVw8P8ccnQcA
hY58Y2viPmmL40W+V/nfF03XUwBaGyz2aO4pgjKptmDgM9GJDkZDVzD2IU0qkJ8hbW+Rve7sCk1h
HDI3jGAfM2k2R2MTM+krgOgGpyVIPGr11zaZPldNdRjqOewxEB12tPmdJarGeqlM1JZBVoyK000D
usfMamgGGOSkPQKEdrT/aVq60xjehd9anSgy+DLH7/HBDkTzAAsU37cNqhypl+CoWWu0mj9yJAow
naRYRuk2XQgRPL5eu1rWO34S6YCPrQkNVTl7mQAfrUlugKwQb7a6tvoqnwZrzBCLLQfDuvNrxSKp
Ps//fuEjRmNsEBPhUJHZ+g183xdU1PbbB0u2D5ca8L9fiGgngFHSFCIW4yVw7tPpZI+Ks6vSQrjw
/sBBAn4YxZpnnb12RPF5lQbC9ZaOVpZ7XgrHpuv3aZ98XSv92QPl0f9voQR/TZKqd5YUYrLqlFj7
ZNwBd+wvRMCjoEJjoPNPLM8EPcgGU+YF0eLvfe3MfNTQFLGAdC8uRAhaVJiiHPoeIgheQRa6ZBQq
yG41lJZwwYAeHPjYgpumhZvPM2NwIvopSZH9P3br17ZUdC1LpQB2BvOS6LtBJHVttFZOg8rTW1wG
4468UDvsX+mgChf5TxUDGnRP/itEuNFG+EKGvsAk6qrqmdhN2BbWE5vnV8TOQ9j6iPFHTnWyzvt0
7Hdlo6JqkEUjFz9AvGRmnkgdOvwAWiHpk7YPc+U8TpX1WqYzmLmcv6irA7QCfDEcIBZ6C64gL/q5
4LTH0ZCFmILX1p2lKcxDan4WGOwgCNm/gP/9wtsUAQY26hRP8454x9LBBBL427YPkewaw7QgEkS4
XtBGJFjgamZopsALLeqAsIuMRG59Ql3XPOreYNynYzGckS0EcVmLgdttydwgbgwGOAIARADjOvKq
18pZYE+mxIefq1j+hqpbbOfWvpkxL1bUhwBE4jvNW0FnkCs8k/Q0gHUHfOWcD1akze0Ha7W8cUVl
H4gm51IDPWWPuPo0g75xh2R5d9zWUyoPo3fA/kdDPGrJ13oaA2KxPEMaLrM+ptlvEjyX6ceu+bQt
RWb9YJZFFQQRAibBhePnIVwty8n0I3S9HQyEPhNAF+tPeYuEv6FoZVbIEjMRDOn3XMstpKXH72X6
aTLDBpkiAgaP9su2VrIDcKGVaJ1mqk8umyCJmXvD33UKp6X6vHm9NcXUudqAZ32U+9+m9u3dM6VI
CgV/xghwQyFCFPyuBoQeEyPYyNgUYVqEbDr8zerwMYX//b6w52zQrNXU8H2jekvA2pLlquKXLFj4
TwOkg64XKDX8dJoa34/c+tlyT05y0JO7bSWkCdtLGYIf6GbPwjuS51D09K4ujL0Jzj88mz71tfbB
D6YHw6YfjIK5+3ow3/RKBZ7AV0n0Q5fyBSPoegtlV9ycEQN3Q+l/ousp6LyQseemJSGZ4mn5ua3y
LawkNwxk5DnBCdp/dCEOTuANsqEq/UjT24ydGjBWIN27Zh/GLrF/Bnh2vhg5Q3K4yRLyNHjLeuq7
JEe9pBjDtCFvbJmKM0YA2hcXeewDa3KwLpNk3pOS/FOn1DlptdshUzPN748lUGN1AMoLWGPcGIJN
A8DWdpfExrNxQsKLPh9q/M9T9d9JDiYKx3wmg48s3+TV9CW3DEYML5pAnvnml1+3N0Bi1sjKoxYZ
QBWcHiEGXjt3ARQLqoVN2rw6WfZtcfQePA30vC1HosbVPvO/X9zfXV9jBm/N/cgZ76cmHBPF1SJ1
xBhW5+OWaPgX+7pYG3Rt6qX8++0RtcnTlIA5rD7ZtN4D1koRKki1uZAmbD2e0GjxYIUfFfQ+L+6A
Y/UXqwU8DM6/x0HO+K5drBaprdZgZeVHbWDdJV3/iVn+j20RsrsYD89/RfC/X4jozaXrWi/zIztp
Qr38gcTWzk4ehvnjthyJgZkB8i4YtHM5K5TgmdMxr4kDXMwIxeJ8V7qOdgKdxAw8X61U+E+pDWCQ
IOAECfhXWLXcwjWAwpEfmU3/1Iz0iGTIPSvJh3Up79j8bpQp7rp8nee8XYx7ik/4VNOskoBLE5ne
uy4/K58R3PXdeGOkBzj0I4B/RCgbR+t0Jxs6xKPjUvxaUK7d1R4NynDWJ+1kDIF5v6IMsqLBGAbY
Yr71XBXoMwnb3FhC0jcaUFVLXRHxSPcT3cAYLHXw0xzhIJda3bvMRUV5NW1wh81HkP122odto5Ge
r4ATkWCagMPYXxun5qV5n/dlEHlACX8eGhUPiuT7uMF5kwzSVhiTFYyS2gNr9Q7BlP41R8+PCmlA
dpED2MpHcR9FA046ef37m7oye2MNcDUY84uTk58WkPXcMt/7mfaRlGhs9mh/MD32oa2sx3pVQSnI
Ct5o3XJ4mwmGnTGBfv0DTAbOqqZ20Z7h+qFnPVlgxOiH14Lytmd2BO/ljlTeTvfi7Y2TeJUruUIE
sYJZtdFKH3K95XtQL2+N4Z+B77sCiTNXTadKhaFuYGBoiePJCCEZZh/mevHQgzLYg3tH8gVYmWRN
9rY3fQ7m3FW4F5N7deFAopsPYKwg40U7vDiqlLbm6I0ehSvDfPVHxyHpS2mOxgePWsbvbA2AWACw
xX+G1jL2a22aXagjunlCURzLznqju2vGzH/yM9BQ5+DcumuJPu4arZ/CprNHsIPoczh0hbcjfTc9
Emc14tnuUiB+Df3OC5IATNJ4+iI3XeKKzozD9uZJjjY4eXWkjjmv3g0qQmCtKdiecatlbD+C/0qv
D4X3/usAMjAzjtZ1NCeJJ6NGLJi0Pq4Df/R2aTAfafvi9L7i/pTcBJxdGJMRvPHiBji305NxaltE
G9bahROxz0lqP2OE80iKTAsNT1NEN9IDzyf00O+P9MfNJPbqZ3ZvpiOvfmpfWWa9ulnzMBc0Xlaz
D0tKcB8lod5phyy3P5TBuzGiEDlfyhcCkqJK/rDc4S4axntWpA+Do0K5kp02jB8i1EUvkXeD8T+l
w9qBCg5TyH1l3muB2b3O9eifWrfw7ywy24o1lfloxD+oifNJ0ZuW88xkzDYIkkqG/uygDTRPVSVr
lQRh0cqG2VqLOz6y5qPpHlQ3pfTznCYcDWQACRRvSjKDVagiNboH0D6rLWP4e/u4ysrS2AlwkgHA
AKkxMe22aFpXT/6MTqvq5Kb342+vwgvxAJ7wbjlM35Pl0NS70ttrX7YF89tR9IMmp+rCZAtOmBiY
mKCbHeoWz8RSf6bJZ9P5aLMaGBBAC6/fpvX7qDI9vhE3AsHeyJE1eI1QuE7B0FzrM0XMUeX0iJLD
o6nR+5qC7sECrVE4FIlz0NBXta2mbP/QyfavVP73iwg56CpCe0BcRDM1PtJlfBsbFI+3ZUiXEjjl
4JNHDegm612BDTCjmFSJbNAKFskUZjQPtfULHeLR/jD2+X6Zf2yLlHl5kIQAmgYD3rezSZOXMa8l
Djxw9WAXJ7e7K8u/uEguRIhZsXboJwwK636U5vn3YDReOz1YQ5J4igKOzM0jukHtGAcMlLb87xc7
5NDMbgp0d0dT1vywnOauYuBa9Cz3l5GjnS5pbP20vXhSSwTpAsIquCakTa8lNkhiwPwZ8n1eMmOu
fFj2QeJnB4vkdKcPg35IEXjtFztpFWsq0xXVVaROObeFI87hJWWbLOZskzhZ7zpzN5P94Jy64s4r
FQG+zOwxao7UKfS7nZBa2aCDF7AjsenvJuvBdt7fH4YAg4OjYfgCbCrCYa58p+/KJSOxXT9o5T5w
FUdKck8BGA8EDIBc4iklIfQF/IKVMuQCIsbmU8r0cDacQwVmNhW2rFQQHDsyDpaHbLZgC/yxabRs
cqOkAVG5kd/p83qHRstSVWmV7AiGFBAuYVwN/aviimVOa+u1PjjRmLthM4TBohr85z9VcLAoG3p4
sJho2wPu37VZd2jRndbcdCLbmaLWKj5OWvdxKN+NGQQsBnhUlHA4/eRNWmO2i3FYAXIR5dMD79qm
7/fYPDABPIbJm9PFPtOsNSj60jMnYhZYdk/18Pru03/1fcF087RoTGfF9/XpUH+lfXHou/zg+x1g
zMfQ799/Ej3AV6MnhjNp3zBlDKZbrEDLtiMbFVG87RW+7JaRC9uBWhrmbNCzdxuLa+Apapp0siNj
pfrznKzBF78q+3CwW3af1nAx3uR2j36FJ4FFKx1FXyM41cjOnvzRx40PDsNTG7jzYzApoe1kJolM
DoZzMAbEgUKuTRJNfa2+eoMdgafgFWHa2Unreu9piQpZReJYUW7mM7RwSZhzFo4xLfW8SdzKjqyC
hRASOhgM7fAEMjKQCOT7bROSOQ1g6eIoo+CGNj7BO61lsDR0oXZkahG4d/YW4FZ9+9Nq/oWpOqiH
oF0LBcUb1nDfr3o7Ja0TmcEr8Who6k+r/qmwH2vtYVQFhLK9QjIItgoA2dsZ8YYUtdsGpRM56cTA
gQccBCcb3b3ben8xjIx82H+ihASDnwDkDbj7cCHzq918CFxVRCY1B8Do/akC38YUSPYxf+pw6CYQ
JB5sf8lAKa0vd7kHMiTGwFfHp0IUR1EqFORaeLACte1mcsul5ejPSCVFSDnukzI9FAjjbf8RtDUk
/7FtgZIQBvlKBO5ArMClYnMLvQyakBytit53osqsftuk2VVedcc647PtD9+WqfqYtEBi2ZYpMxC8
iwG4CAxOSOf6X8gEa/IyBRTWCAzsXUsjwzxbXqU4WrJrknMIw9zxLEIvybWQKqGgG28dG/inzw3g
0NxG0VQl1cIG0io6OxCAib11I8aErDn17Kgx93p9bM0wU7FXSN4DqOf9J0LwermRdR5I1exo1DCC
RrVQy7w9638z75lV6FRMT8H8tr03f/hGxcufnyhegkMQIGIlgf28H2mAawCdOcPLOjNyn5HCPdlG
a++dBgV018XQxZqv+m5lbv/Q+WP/3NWLuSNF/qvxmjkqgOTskmONxm881BPv1Ew98DuoCRZkoEcA
gX37R8sODI4i8psB7oabco/tMKvzJv6b54OGF6B1BuMsQalS1dsoNSpkhv7UlYybkMVmeYXuYfjr
tAVZJEUlyXZdVTOgVBtOWIFyDx57YoBn6rWpee1oR6v+z2LC63hByNrvZocueuMvQAM9jCIhYAXx
G+eYuT4mZokcpj6tdqSvL753B/b57a2RrRgaBfBKwbwZgMqEs96XhKaaiSBJa7JPXTE9l7pqWkZ2
iV6KEMJVQoDmqfWJHRWduYYB08AiAmeJEPaQMrrf1keWS8dEA9D1AVpuYaZFWDDL0krQYqE9OO1T
d1cv5d7ShgeSV4dptL5qpfWU0fZgVtnnca3e36EDDBEddwKQPNHXJ2jarFQzpk6H7Hro9l039we0
acCP2sZ0dMqlVVwOMheHdClYUzDuAmctbF7j2MNQNquHcrwRjql1mhYTkxzzaXtNZTaCQxX8ydwD
S5r//eI+yOrKMnq39yK3jRLtqYz/4vMYgeWJelB1iYMSc2t5pAQCYWQvp3ZfqeC9ZRMLaBH77/vC
Khlr7xV2ju+X1Cmd0O5yGrXr4r74uQH6cLQqWKdW08d65+j2W5/oOZ65NAknj2i7VqflqTQpOXoF
ugUKjOvubX1ib27X5fEyzijN1ElxXy91cE5b5A4tUP9+qUui6jfhP1N0/CiBGTz5BCsTq2ApuH9S
CPWjMaC7YrXCrowboFfOfnpvYwBve1Nkh5bTFuIxg+av29ZLM9cBXbmg06A+28Hn/yHtynrc1nno
LzJgy/ur7WyztMl0Zrq8GNPlepUteZd//Xdc4LtNFCNC5wJ9KDCAGUkUSZGHh+I+K0/E3N8WsqK/
KAjhOY7kFvyZnBECGaNhMILyAi0/ldUYkAHHo4LNqYRIl1JPin4oczyKSEp31rwTA8oYvmIlK1cE
6GooL6JCFChlFBt1Ko+0DCVEXx9eMLYgsstUNbZEIUPO08UJesWbGdW6qYo/JZ148Ir55faBrJw6
lgEAwIJ1BxGStFdOZie91WCvyvSFVK8dRhBXr5nisbO6DjBILwMsEJnJWTnNafocRB9YxxAQzElS
UC2tfR7vULyWAZQBPlNyAAnqcrM3NM5RTEElotpRxJUrQR+oiP58X3rTcKMeGTIXznFg9bZy6f3Q
jk9TRaPBRGOKN7+hv+ErWlIVYpetl68/VAtvXzymwVay/KwzI0ySlvhZyr1jO25oFekH+kXjwdiG
cawI/1eUAJHGv5JkPQNC0kuNsvWOPtdOaex8im22T0BLkBMVoEwlSjor14y1tKAMbfu0BnejHc0e
C7IZiXXx/bZmr2jFxaKkUzMqzPWpc1hPYUcZwyBjRRy1uhK8phEP4l19VY0V1cDRSQ9T1uf2HQf1
p+5u+s5+nBLtPYpwJmn5JWeKMKErW58Wo9l2b1VlBIP/w7OmCAxmgdn+zFXVgdWNOxMneU8vTuus
sgD5Kx0SlO7yYFDYzhUDjdGZf7ZOMjq2HlPhCxidutgLZ0vGz6UqBlAtQro8SS7yBk8cOJoR06+/
W5YiQlIsQYZmwyMMbppik5j/Mtnf9MwK3FIFY1vrjTvfKBkmQnnjNa0Aq4bZTni8sRfLmr/kXvMw
1MYnDPP+ZHn8F4u1nWlnGwsshjVRjRVZX+hS0wAn4jVDWjkmGHFHJhcARP9Dzt1d4idf2agrbpNK
zHKeZzqeFKlpoX0WWBHMLSl88sMyfBR9ieIqrYqxkHdbgAfmFe+w4U+MeFrvHrPkc519Y8k/ZabI
Cq/aBeBIFqiB4aOAcrmSPHUrJx2AdEy1Rxu8+46NBrj8mZTPt+3bGqYBWec/gqRbVLC+GzEryT3G
ool4O4WeF4ft8JFrWUDE54Seut4N2ro6iL+ezwFfi3hBR3YKNS+U2y7X6KRG0bMM4MQqfpzpIbPC
XMXeunqBz0RICoHpsE5WdxDRNoE97FL+90EDloB08oJ5hGJLjsgsQcydJIhJstj9yvLhMzFV9NPr
J4SYZJGyjE6RtsluU2aYJXGOif41STBLT2O8C9sKpGlO1oLOA/NWXfGR1tphmLvtBLaE2zqyqosI
uLG+JYyQh0CUJMPzws7dY88DbkfOlxKAg1oRPayER3ic/BEi7WTM9MrVLAgZMeQEXbMD+95pVvW5
7tzxSfP1/q2ak3GTi7YD7j+eFU/w1TIJ7NNCNIAJCFdAlBKALJJT5h6NyblL62KHDpOoQxufQZpn
tDXvRCp+sCT/aU7tAVQnp7wc7jw6gD17uKO9akLw2qsNzWvokgMuZum3vbwb45jM/VDHznHW+iTI
0254SOqMHvW8FU9t6lu7hDBVUmdVKLA4y7QPWEYZy6KBjVef9AKAxvIuM+8xJxaFdsvaz6XCda8d
NmzawpkIcNhV/zJIsasSP8I5EoRXmNvL0Oxl9UFeDU/zMOsbQeptYvT7dHpH0xwSEmgtQwM/2rPl
Anvie5nezAk8RPWts34AQuwASu74e6EKvNdMz7kkKXLM55g7XGgO0OM7MwYDS3T7Vq5RMGEpALbC
QaBtX47s9bic57I3nKNbMsoCCtqxyBAN+Aiylr3NKX+Fzy8CwvV2M6Z6eccwtOJhtFt26sdhOHR5
KvY8M1koNOFseOmcbv/CNTd59gPlB4GT5ppDepyyMPO7rkaepGoD5rzDBJ9LkQxHWhiFBqoSFOgp
asGRqUrbrq4CTh4WHm2PGLpzeRPL1tLj1ISzx9yvb60V38VO/SXGOKnbm7V292DhgWv3Meblao5U
CaSkozmIkHyQ/tOWgZhIfGic+IdRjV/Mhqn6IFfV80yepJ5u59udNqHjJJn1KKb1h5i/A0bjYjFI
DmOmxTVBJl7ZHUE9wgEGKczjqOXb0dkUdUCae1P1jlo9pTNZ0utmAOGesCvYS1Z4gVO/OQYPiSpc
X3OEmAGBq4aMOtLrkqpZhYde+AwJTY0d6jgNpqrZ81wLzEHV5LC6HKAKsXfIpl2xztO5GwW1RyCs
zekHE6ggz+4nRKO720qnECN7dkw1yifeQIxhiSO3sj1y/RvTUQWZq7oGQrDfUEIQfS5/PwvLs6qY
mgz84kcjnn4lZf1ASkvRprV6fc5ELCs9E8G7Cm2ifBGB5JAdesVG0x6aKWSqkvuKDuDwUXEHmAL+
y5fg6JgCO40ojTlHJ8ecWZx9u0XJmFsvt09mZT0Qs6D6HbjHKxR6ZoDDumUY80hH/YDsgRWA4+3R
EP3WTLu9OTMFyG7NmyxKjdmZ4EDCmBN5A9NC7zWvXswoebLIZ5b+SB6cco6466RPsZ6kd12ZotvK
70FETI0jpcU2dnKw/lml/tYXOj2gy0mVvFzRUNR4oTNIJmPD5Y5w0vScYWA2IgXnXou/ThqGW6AC
+I7NRnfPAt9dyDokE5/mJqaedOA8N9Abt7TT7Ga9fJkr9xWncGej7nhb3kr4gxHL/5d3xYXEuFfP
OYNhTAqEkJHXL3PPwtwNBRhrsiFs5sNtgSsXEO8rMLujpQfIKxn5RZFEzzp3QiziRmYbVE//7fPS
/k1d4Va6js/b/ZfpTnff83kULjDWBOATFP8v77ZX1UOja/g8de/9+sN7+vyQt/zz/eUuntmOEeGS
aGN8vzwQY8uz7e3dWTttdN8D8LEUf0HRdvl5wW0tR1BrH9uSdkHreFE2t1/R5LipxmFTYSqd4RU2
mHRUkdGaqToXLJldf8TQsokIYEAw8GYs+nCwMZ+S/Bi9OLq9xDX9AnAFSFLA8siVuyqq0XIAbrHh
6V9z/eQr3JTi87KbGjmtRsLx+VwvANpyAv3v0ap4ay2JXhg+mHbpiJyWdIPoR/NouY0XtkCW7mwM
fVJIWTsP2NelC3ohmZPzHV2a4OXBNPNI6K6ctyPfk3YvcsVDelUKYPuAZi+jo+W1GF4/GuVQkyND
YmAy3YNHCUZva22EYpbKPC/ZIam6gMQ12lLgCc3Fv1/qdg5A9IRmdnJshZmgMWDEKBn3M+/rr5hU
bwal4ydBg4fzbXVbu1GozIL5GETBy5TaS6m0sBKgTCcTyHN2zwHT9Bg6Bsz8DROSx7DP6i+mj0x9
X/oqCp41TQTYbmlGcwEBkb0kGs8KUJIk5lHv++eU+vfFTBWeeM3jISGHwd/LeHGgpy8XV2UTL1Mv
NY9Vu8d0pSDWoj79ensD145tgZqidO4DpyU/HcFbA1iAXwPjlCCrEBgj/UF9UMqRyqn+IZictS9B
7hnFNYan3Ja8ujq4cugL/N5V6RYccLbJdNwBo52Gb8xrplePOWXEyKiazLsq6jfOCvVoMC9LXqmc
HUFcjVvHuKgfM4/uCyO9i+tckaldVYk/YuQcPgr4U8PSBmLojldhwRTByfoyoAfoxfEBR5OumJG7
bT05+P7cPHJx18dvnvHyjkPBLFe809B0ALDwpcp5WpW1NWqrx6FuXm1r3PtZ/JP33n8T8xuCc+Zn
Z9S54rFxTPhxk0c1Sf2tgMdH0iJ1FM+B1U37s6LfOdUzUamj93NaeeaRAWdhp0gxZYHrKCztsvOy
8QNa7v/b9rvuciakRfo600UCZHXmcBLgBartqVtbG9H2RahTwHhGU4m8WlsacnR4FqI1G6NaJPsw
Y3TBAk+3jjrdaNY+TR7zQpFSWRUBKBIkwKEDE3WpD6wXmTVRHfDlufwyxvyDWdKNjaFgf692AL7/
K2bxZGf75xgJTe3atI5Co/y5yKwssinVvo6z0atELU9z+azQz4sMDkwq+hOkp/tk6NQ008Q+YpSo
FQyZNWzbPGtD7tplH2RJXj/QWYhtXfE68trYCRnTprDFjExcbAG8c9EV+w7jOTdTYth9MGJm7q7t
pzoktd7eeRjWFuRONwaz22d3Ts1POVqzP+p5U2AmkB3vE3QbbXUwh0ai7jH7HO0kwjFg3hvnh5N5
Y4Lidac/IRYpA38c+3BMSfJLowQA1Fr/Zmu69gWPRbLRUtE+tGJCHIz6IdrzLfQII3duYKiibn6y
48QI8izNIqsaukNj19lWH2JVvmrF7AG3jx1FXQLAIvlNrxUkKRIXAEBmbEQEkvPburESxeDz6FoA
FZcF0yeZpAZ08cDeTfaRtw96eqrr+7bZZ1TVQry6CgQuGOuLdM7VM7tgHKxciWkfSzPEHCKmK156
y02R1A6zghckMWJ/AG8lFR94mxd8bO0jZR/c7mVGh3ymCI5XRSD1g0cw4ANXTckiYZRMMbWPXfqd
j3YILuvImBVCVo4Dlg5dBgApYi1y3FPzbGqtDnh5X/cj0wTHltag2xXcE4X/Dn93LkrasjRJLe6P
qX1MfBCJPDZIMKgoltcMN3KtQA6CNwFdx5Jylbk/56ULl1oP3cOSOmZ1nGBKnP2xGjxrW9kqcsgV
NVtGq6GAp4Pb54qzpLe6pO01yzwC0/bmumILlNfp9oVZUYMLEdK2+VkSD0NpImw0jEgY9pM/Gfum
mg63xaxFjgtVugcyJ8xwvPI+dTFpVe+aoAmmr53B7uZm3jnUAhA/ZVEHAr2gLFSQ/NXtg21DMtTy
F4rBS0cxawkphgzxvkOfMLHF7hV7t/J9H1W23yTweFLIxTbM3rWL3mHmUTjohvSyoIkzhVavXCC8
Gpb6LWY5+fB6l0uop7jX6gkBCSbU/0hIp3/qTco2lGnWxhoNR/HUXF0RKpkAKeBxdjVqb+zaYeoH
9FW5Zr6JiR3xQfFMWV3QmYTlF5w571ErZ38sIaFP46fK9ve9lt43/Ry6faUKgVdXg6ka4IrBmxbt
4ZeyfK3u5yU0PrpDwF1tE9vG9rZar9we+P1/JchBPMbeIUdC8CwRefyWOID7TiP77E2wcu8QhLZs
AK8RbV/1xWIK19iUcWwex4790mIjDbzZTANKGpWkZVNk1wNT/a8k6YAYek1nIqBx2pcu31ivy2QD
N+zzCFTRs/h7RAw4jJa5BihXo7K6WNwzbcDMavTNzAiFrbZ7tfJi49EKqHJP4U7dNU1YBt0AbYHB
8leUHxaZmy5zRnLsJr0MhE4BMLaoje7Mtj9mnW1HVd3rgd/O5pOZtf2zrU8iMBGQd4HT5FMQOy5H
ErvTvActL7J9ni0jSTCsaUvsbvpSepMD4t7WezBZ0x4cT6ufQXRZhEYSs084vOKezjCwFnijQ2Hy
dN8NMXhaYkHplsRWdR8XKOIFLgPvjptazp42XfMRLE/lvZ/EaSSK/dz1hwYNmF4SeWUEOoBdgtl0
EybvaeGUxFHlePd5wq1HRG3IQlPWRDq4b55SjKAMa01v7g1vsE926yX/IFD1Nraft9smH+dtI7xs
Ww11iz5KfQzZiPC0d3gWIgBy/xG1mwV+nZOAsF6LLKudNmbslVtAm7Mnt9CSfWl05aYb9FlxcGvW
wnYXXAEShLpjLW7lTD8sPucc7UVoaQDw/IknUZVvots3a1UEeg08A6lWMFctfz8T0cZNamHqln10
4o2LIZwZPAXNfwzs7bactXsFuo9/5Uiq7rImSdE7YR/T/CVlm7TdYGBikY9hNmFCK+uQzldl2das
07lIafcAkjDrGjQFR3/cAiLozNtENfpzffc8HV2roCBE3uly97iNvNPkD4gidTxMMo7kdGru5zH/
qlkqeua1S7wQfqE2DH8OGN2lLI3VYhjaHMaW3JHmV1IxxcNcJUBytuVIza5gEKCPUXzniO1tDVj9
PBL5yHqiy+GqU39wLEYTUptA0vJ/enP42NcqMoCVCHUZKolJ7tBkaPSiEWfKPHNqTD4zCJ6r8R50
30x393X1IpqTpqtAk2utTxCGmQlgBV3aU6XtqgeBESslRbKEdBuExs/g+dmC/G0H2MXe6IePOaZz
Ww5NQmCjnm/v5e+AUXZTQF05DkaoIsMls75MXVsAooe41eRFE7aNdd+l3o7AMeYYtj63hR0YBUOb
pKd9JZPtBKmf7PBenwKagPZB8WsW1bv6Nej6QV8JGBkRcFzuO0n7Pp3hIY5OcdcAXxXbPGDJd9/s
ohhDxIhRRCl7zPTvt+WuXXBr6QtcYtwlB3cpVqupbXBDkCP17sl8SLq7dlB46DWlPRchmUc2GGy2
x4mAu+qleywzRTio+ry0cTOCPm76cMxp/8V0v/x9jhWVyz/7IxlAmzNjQFcuOZJXe+oiJzGj2weg
+vmS+TOtvhSigwA67R2dB3hxKGzSmoG18EZHmIR5q57cHG3UhW9pwMIDN9A7wZhRa9cJA/NrdA1c
jl73Drb2BTAKVlk8mQxwA1yqFKfu3FQzISgj2FE6C1wXPRyKze19W1sV8BzLlA5kgkDCcymFJnC5
DHW1Y2ZUQWM8ed4jrb4VxfN/EyMdTyz4PJkCYgYDOF7yZLofJrw0jSRVGIA1uwu+hmWIDJrmr9wg
CJcrN80YOeYYuis4EGW9gWlaYO2rZ1iC2N7dXtia3qHZCA9C9LKh+1NaWJHU1PAZ9G4i4ZjlgQVz
958k/O4LP/MktNHcXgidHO3h09S9AEb+nu+jvA3KOB8kJpKeebaVIXgwcXOqLprs7EOb54pk/ho2
F86JoLvMAjfSFQUa+EfbruetcRSZYz/Hk59s3LrWX8qpGaOaOcWrYbtOpDOLPQ+aSA4VIyLMSR9H
lCI52qRZ81Jx3X8Eu2P2cnsD1lQGiT10peFlithJ2oBmHsxkzGfjmJrFLvOpF+mkfyRxMwU5o/dd
oyy6rikNnCUcFLqGrKtqO1LChQC2FEqDlqFt1+9vL2j188u0GvBDYlyd3GfnUTAjaE0KH1gB+O9+
TwuVLVzbMjCn4vc7SP9fTUKgrt9ZmRuTozYd8/qbkXghA6x7tu768R3M2ugZ/COLXFooQd2WOXqC
1aQhZrTsS1oo9ms9fjoTIVVkmrGaBMDr5Nh4M0VWtK4fNU5i7J1NwB4m9K3dVdW+zgUD/ANd5IZZ
v4NLGhTl/8bvMkQCIOZcoDBgHwvdwIi0bDNWChu86LEcGuEGYvgZXt5ASi2HemZIiIF7XpszHiEY
omrVTwuyGaOVb+ve73DvSgrw7qixgz8KicZLKe3k8pJ64C0wxsr52FXuGEwgArADos09C+yx/5EM
rNrPsT4HVDhJmI35XWE/jqYFLvCxtOLQ4dT+kPgaODnJEFshUlUND2ph5DCC1PzYoga9AaslajyZ
aDcFWCa6IDaQvYCxcH4I3U0PczrAZwpRZFsxOc4XpoNbN6G+CG1L1JvB5OSJDfkQJIQ1Y+DW8Qcf
tpv1LEySndbtSlfvf6WC5ScyZz+J3SSvaWVUG3uYqrBmZh14pSjvYe6KYJzrcUumeQh8XIu9Hufl
99v7unan0Wa8ML0B34dA/3JbzbJ3u5oVzjHv7jz/DtmQ299fUw50T5ClQo2Ch/z9fDDGqbLwvo/x
WGlaDSBS55BjjPxtMavLOBOz/P1MB0ujNrvMhg7qPOytaGCKl51qGZItn0lTJBXB923ygHkINjn1
KsLTRYEvFdwA7gGNHXBj6IWTO4YMberGsgTVSGkm7sHvgVNJgeoUM5gDys6b7rNp7KOGjfbm9t5d
rw2CQQQCgomlF1gmMi/tyTNApmyDfgTPGsyOd/INjO5tIdcHdClEOqC5pEAQlxCSNztKw8RTHJDq
+9IBeRmjZrx8X/9naD4V7afbP3+l12r5/UgzI1ePfKacBrGdkmMDcxsl/WFX61Y4ci2IGxchets9
0NHckcnSA/CxY6b7UH3XZlVt6jqihmQ0uSNx6y4lKsnMgrRD6/PRsY56ww4mngyYUU+3TUU/xbxT
qMT1bqJpDXE7UjBIfqOgc3mdiA7k1sxc6+hYW8Y/xaqW9+u1XH6fXH7frcepsFwwuKTiAf+QX6zI
1s+i24emWoVk21JrtsxuWQV1wuqpV4GDr+/Nsgg4V2QDgKB1pUVMALYCvIlFzF2A9EdXvaRccWtW
RdgLqxWCXEDaJK2mee+PHIp1FHNiByWZSrS4iUg3093trVo9EDCjAlwGtCbeh5cHojE8Y2xg544+
WFOfzNLOtsMY529zkiTPvJnfQdaFuBjIUIxkh47JUQmGCEwdFQ3safxsP5rj19vLWT35s89L+mva
nT54Ez5vGIFxT1SV6NXPIw4ByGFJ83lSLGLNwq9tq7aPgOBbzT5XdRatfx/9W5iI64FZVFJc4lQM
FSI4TXFXa8BJJr/esT1gjP7/9xf5Z96yJaLStQ7ft9FV/ujXihrjqtaefV5Spk7vyNgsPn/47InA
1nelikBoTQLIDWGckJZG+CLZQgRnbTzPuHrMOzBjZ7Ji1zOmuBNrp3AuRDrlPBZ2YpsQ4lT3PCwm
RepqdQ0LwfQy+Btcu9LnUQeKU89h9tH0PpL6oSWhsDZ/f84LggXkyChhQ9blOestAx/q6Nl4fxwQ
09bvWcEyKwBz3pG1l6E4MYiQAHplzlGvIpG9ZPWHeXpHXLdQFMDKLo3gcnUcoxNsYVgITzEFatha
nddsxrGp97f3ac36IfBZAMugAb3CLuANT+F4fXCWJRgYoFnpI1jwdnrSPwBvG71DFrBzSI4hu418
3+WZmJPAdD+g647a4DUhuIXpXWbEzW4uB2DEiJmap9sCr9UYUGiMB0CalGDMnyXdlTErMP1j7sxj
1x4yb69ystdqvCCtF/3Ckq5ZpEDRn1o0ra3jZI4hJjtEeWJs/VlVuVnyXXJ0fCZG7q7KqA7Sypkh
YtDKzt1xO6ZHczSq1ymtyDHJSAHUXNllh7lmAkz4U/ryjm1EaV7HKB5AlOUBfC3VUvB8AQgQI49T
TWHVCoVmrB7UmQQpnhi0IUXGyDWP6bPI9iU5/LcFSE4l7v6/gHzOg4mFZaWikV406eqMzhawLPDM
rdQMkGR9dgABImlY8q3R4jG9t94wIfqvzQKUDkGRt/DULVHqpSQm6iKtBryVbP+7d0iNb7e3aiWv
iO8jCYOsPOhmrwt5FEXp34y2MXnuu1cwl6KvHvSbgZPQkAqBfqw5yFDOz1HaHYxt76TBh/zvM7T4
Fb/x3aAAWpg4LldJhS14k6L0Ov+oLASXT7dXuaZvaDtC3R1MImjDlTYx8XlG476yj5N+1PLPxt+D
c1BdWBoWAGyDk5O9TzG2bt7CeRxH5F1BFKLQ58U/StoG0hjgnW1viZFkrsKa2xic6mJ6aYbMTml+
n/faN3TXBKWFkViDKv+/YuZARI2eZLy8kCeRHZHWVHZJCu6DCDSOWLyrPLYdY+3v9RpbhfrC4k8R
2kjOQRfMAuEXhjOYIABFWWH8+2wgOFUAbYS5BrUKHpKXKsVTw2R9rdET5a8/BH++rVErm7QgQRe8
DyEgzZRCmg5QQ7OoRHUy0TEyRJX5zR8UIlaU9kLE4ifObQyleWKPEGFvNXiARsH2sWLCAJ5foITQ
XLxOpAPwugqc6F5PT142HDCxIrSMI4gKkd4P9Xl7e7dUsiR7X04Zxl/qAz1p6SYjWE6ovbkYcml+
ui1nLXdxsSjJ8hsgytWMrqOnvv6BKxW06GU1+WMmkjsH3S9JCZzZINgCbwrawVdRaq8cGbrVcWmW
JCM6o2QzNgnA+JOWnlz7IwvcXnFk68s7+76kdZOV05p1DT3pfGvHL8R7sDmokfbLrLwuPTBrY2eP
VqJ45KyuCj0ev2uoiAokRcTjBIgwdCWc0vGObVyu+PyqciwwWgJMGx6Zy1U703PfyMye5BU95drj
4MyoUDznPdrwMW5vSv4aAYBOCzzCgTEEISk43C9lNbXBWVKC0IlOod7rgZ32Cru2YhjgRZFPQvgJ
yL6Mq24aQF+zycNFAkuR0T02SJlo1tfber4mBM/ipTywjEOypGWUejOMmL1VntIhzI2wyKJZ5dJU
IhalODsVltmNyEH6egIDaJSPL5j50KAEcXsd168RzHs4W4d09AXXK8op1hGXke0FAGba7RbB9W0p
awp2LmX5FWdL4R6dilhYJYb69mFd/GwnHyWLH1m+czzFwaze0HNZkgXQhc+ZlkGWN3O0u+gbDUhJ
zGgJxMB+pb3Ydl7/RhIeJb44aiXaVP7bWiUL4YLfxrdypzyJNgsLpGua7oE1u4TvrVxh1FcPz7I8
11vmO6BOdbmtZYYeTTLi8CYLQE7zQ+OGo7G1HYWYNesDLur/i5FjN4qCh4EKARQxJYGf86Ajitr6
qqrbCIJB3/q7Tnq5kIxoKU05wZ5N3zpw5wjvO1F1V69u1pmM5e9nOmhSvys6oGRPVRplbpijpAZa
LZWDWFmJq2PqDJ5tADBe9c2aLa9BC16WpwF4QhdTaKv52U//OheCEPpMiGQZwNii62iPLdGQ9KHI
fk7krlYB61fKyZcyJMNQIaMJIAPCEdbtHPdB9wPEWa2xTQHj9e8992urojpeu7lYFiB4GPsNlgWZ
FaspzaopOIOeoRIKEoc6vuuS+wpFyt757rhfO32v6ZGebm5f2OWWSLH9hVgpNMpLLXfjBGJbwJ9m
aDhKoVNIRDD2m46gsU0V3q9oIp4SiFyX5ys8iOQ7CtsvDOTZixMpI9gIQK/zOXRUEzZXniwXUiQl
6TyWtbFwihPy90QcXOvQjm+Nz6IMXEHt/P32Jq7qPcq6OvjUQI8hF3EG12l4nWvFqSL/GPqLUX8Y
a0XkoBIhnVM11kZp1xBRN9s++5HTja6aV7eqCmerkE4GWJ2Wli4uFp4ce6P6ZuWvPoZjsOGnXX0u
87sqVkReqjVJhzQJb0CDZl6e9NrdMPbWtodKHxUeaVUIxm0BRbOUdmTGB80YBhF7E6yrfV/FuwGl
w8p9z0LOZEgLoWXbFl0/w7qWITpvujrCDKe/VzE8VfG6ALcHFiJ5u8ooMg8gjOI0pU9lBa6aT+Pf
48+RkEVyAp1RSARfAW9Bd0Uw16svTr4GAocD4ft6+BhPKiT9shmyxQHiCMkQpEmXxuNLV6QVyQCM
y1Cc7CHkw57qT+/YqbPvS66u8NnSSrZ8f/o8pF+1+pfXKZC2azp1vgQpysoIHe0xFwVeq1Hef6BZ
9A5+fRzG2SqkQMppMR6ipmNxmttN4huBWRy6TGWLV9aBVP8yKQhJ9+vaoOkIgwJNwk+VBwotoUfM
u+dEBUhYk4Kyi7cQdgBcLns26vROEtstPxndHTf2Fj+IVHEBV5wKArTfyArTQY5KMl2DFjOMI2gb
qO4Qmda+QAtNk/1Mxe62bq3K8VFJBUx/gWFJB59qI5/qCi0Alt8EnfADL+sx9kIErfbltqS1TcO0
OAAhwD/mYcri5S1BXZXmca83J14VEcvfMsDuu4oojONaoAPG1z9ipI3jU0W8tBuxIINFaZ6jdbkG
Uc0QJuamEP2epl4wcjMQ/PN/W59kMkWjjbPQ5uZUzkU4Oh+oRYJKlYhf3UQQxYGdDF75auCSy+3E
qWccVzNMd0M27ubpJW7+Ph7FOxu1uWWEJ7hcJMtsdR3zLKdrTvWrriPrcorR+XR7s1ZMJiY7IK+7
pA0QXkhqB9yI6U8u1HssxMG3ywhtb4r4QiVCsjeIlsw+8yHCoKDsTqafBNi726tYOQ1U/XyUwuHC
ADqVdG3OSE89lvKTyMt909IPRPCt5anSRb/T0ZKDuZAjqVZZEqAN8aI6lWUh7gA0/9kMLkjXamo+
FG5mHABWISFQbO5G2GMcFLHrPXaW+8scdPvEE93es3QcXuYERJm5VmFuILfyzei4vzSW95gSg0EE
jc6Ge2um5aGxkl95j6TebGnPDudW2Jp5FbaT95oNA2yqa32a9dzcadz198zX4ue51smjl6Tlq2VU
Wei0PglGW6DBRZAsNHtw2Lg8jgOj0TMkWHo/rPy53qdO1Wx5Wo2gx/KsvaB8RqehPYUIDJI9cZgZ
ochQY6xAlj7XedEeZkr0MB0N69W3ym4Djg/3GTjEFo8avf888KoPY8fpN0na+Pirr39MwWx97xkM
BOSekXz29cRBl6IYi8BCmxXA1ct/k9wqN3W2Ses7jBwr7tBPY4Njyu8/NrVV3RUlB7sGxhsFk5sj
yTURbdfrdrsxG60PRUVA8FdykM70lre5rWMrBho30PdQskLpAFSKl2bT4N1UM57WJ7f+OhQf23kK
OF5NqlBZJUayzhMDX3JBk3rxzpQGafGYAuxeb28v5nceTdZkPGMQKwGpuMyQvlyNSJNEg5bUJ2rN
7j62Csz0Q9k6rHiVB7Y5abvZzrSI8Arg3IFngUcmGkyZY9x1TtOd8o5me7PrsweKySphn+rz/eR0
xWbGyIunjpp5ODHTCjOhA+9o9k1Ekq4Ma6+dXqbO9ndVNs4B4Rwnydkb67JfQ1/lu3Hy+42mgzcx
4V4SNr7NI93G1DomUA1GlcgLSkqq0MCTKTDIeLLiTgRV1XhBS4dUkZZedkHepXO7stids9yGk1T5
jPnv/MTzX1WyyUHeooN6lo2H1FdFTCvvSiRWf4+shDW+AicmbmvoPI/ZiQBF4ogT1z6bKPKC9OGQ
+w/G3xNbgQIcgAJQipgr3G7Mt+YMBb/6lDeINI3sQ96pGIBWDD9EAJIBMjBEnFfAt7nE0EG3YKeR
zwNaW3Nt21W5FylUeeWM8HhZiDdc3E3Zg+VNVmcAgten5pAnD9iq//Z5yXuJNk3YlGn4vP324Fff
b3997bajrIJSJFDVy6PlUsHSzNB6vQdnd9J2GEHj1jQA2W0T1LH2gBykYqvW1BkD/dBeD24URA6S
OltwMZk2ppBW58jI7IsmCTodUUUeap2qYrQuDDR3qOu6gAlKPtnKKrMtm5KdKo7p9C82gv/ERwMF
b4LWU05BWerc8k0FpvZfaZJn1rwp8TQH0kb0w6fxHCRa1HlfPX5KnE+cfk30Nhjo2+3TW7uy6L5b
3h/L4cnJGSMdwTww+vXJqjDhZzg0PQ1iSwu7aZ9NO+o04W15a2HOmQuS40ERE3c2RFyd2jnZaOJh
ioHSUDUnK4TIsIwuabpemyAkbfV7K8kPo2Y88nhWNoPIJwYwBKYTYow8XnAI3STVB2TD1lvLZ2AV
baLB78Kq6/7H2ZctR45b2/7KiX7nuRxB8saxHzjkpCk1V+mFoapSgQRAEiQATl9/V9ax3apUhvJ2
P9jhdrZyJ4lpY+81rHuUjz9/Zx+m4SEM7A5w44Ukx4ccGmWgIvJ5BY9CIhNubiKY1se7fkZXOHz4
PNSHxYxQwMKi7w8HYOxFR+l6SNA4L+A8vYcuBwUKjG+b0krYEG9LcU4Q6MPUO8Ty4LqIojTyzOPz
G/9/KauuwWOBQS2zsc5pjX7waoAhaHXmFDysnd/W1q9YmOSg+8HM7rjONRPWDT7l3T7Sj3bXID34
G2ME2eL/BDhavEsJcZalYN1+UlYWDRcO++qDVgXbIm/9+RCdmg3vIx3tgMh8W7uw8dqCez5mEpfR
dlWY7TKdmQon4wDOAnNb3OCwQfy+r3fFMNd0Lrs99Xo0sEd7U4kCzOZmv/juRbyUZ+KdnHohVCSQ
zUHh9vgcsUgp7HbAc5Xe98b+7thtos03h37//PV9mHW47x4gli6AiCjkHZ/onQanAXRtsV+c6DKE
zRikRKBYeD8WZl0K64J50ZktD7CZ49mHmOFBWxmtOFj4HuOoYZ0wLxLPt3fZ5Kycnjhpq1CIaUkI
Sc6BktwSDU1LUzTbYg6RY859+xzVxXAxspFlFtSFdlBXqVZ+TZds8CsQCbivUi8WbIW7qE57e8Cn
8QCRuCbMfCWeOR0hllASC8Zm0QDBPcsDYJ+594MMaa4WpZOo6Md88MduJwj6DJOGNr2ZZmc9k4Ek
iy6by3mxrNytKnOtWR1+FbawcgYdsllr+C5joku+Uo7AfUjDt/O+nS6dkd/1bbh9LvOlJNso7FJx
Z20tMd4Sy91WgytyKKQvuVwGCAQ6h6rACCqOcYM6rWyJRguWNoxd8HunibKsGqsijQQ0CScF8gST
s524rnDSsm5VElqRt2ZzPafDMj56lqUzq/NIVsdKrtSwGDwRuPKV7oO0A95m7TL6wJuFrCpridJW
K4hXmGJMbYe+hVrAcG5uRG61GnXk2rPSGvpREMUr+pU1ALDiTvggMBbLVDm3yez1XiIlMoIJ9umb
1o7f2oo0SVfP/sqbJBpjkV9uRwYLmZ4WPuw/PDfpCgNNR+HMMKgW/cr25zIp3cpNpwBNNHsA6tfq
qiCJGjjbSLMUiRfgCRlp3ZQTIbIGP/lLEAblztTwGO9NbFYVLIJvUB4paVJEy7NtV6yEcTeZ1irW
PToiZLiI4dWEpUW8hLHF37C5Vzn6bhBBbgWr9qrzvs9TYH+NdKC3HYNoTDmiZj853jmJ+V9439+2
ZJhNOtj2QSbCygA6/Pf9ZSmELAZQlPal6i+DqUsgt3orh68qIJcwIElYa91K4l2E7FqGkKOu17rQ
d3O3tm3oXIwirysvqQnDDCiu6j7OmMIFEFKqTQmNS1kly8yzkdGEEzuJpq+m/jE6djL6U7pge2l2
cqC5gTE4cgPKr+kYYIMTiV880G7Ii+7GLWHaqtYVbkzSD+6cSW0+34o+7LCHN4CeBUpwBIVZ++ie
3Myi6hc2NXslf3hap/XQ5MXyjZbX1ln67YeU6CjW0fkUariHOuHY7AEmd4GtgWt6Nf9lqv1RkKOj
qbR8EENbBFHBcyjuVfj18xd2+JEfpsy7F3Y4Qt7dZW3tVNjm8P2oXyWmeo3PnXnnAhxG7F0AUtaq
cEEU3ZfYlBaQZbPPH+DDGXf0go7mfOBDGDwc8ABTjyThroVXWf+ggjPz6txYHyVxooEas5mxskxY
pFLLBN4HmbLO3PvORPlVPH/3rmSzjKS28Cy8S1V3N3RPhX8mazvzun6hAt6F8HSAsuKCEN1PJ0p4
e2mZzD3H2DwX5GgVRiFv4WCOMRdFUnkrp7oRfUr+soDO7yP/obxbN/BEG02zR40vYKnfJhCC/3xy
fUSLH8U4Gvcurk1QMrsBt9X2c+5bqLNil8WJGXl5RBSMZ0IXskShDZ/tyQqg2obDt22EyBulXjte
f3fK6AuK6ec2hkPkDwsXXkHAb7jwK3eO5n3jzLHwicJA1uEj7aEyOuaT/xX5BYSO05iVqTeeKdmf
nJ4xOg7AUaCifpy+zmaRrqK8OaitGXcFtqx4O/O+vY9PhTYtsDAusN+AEx7tFkBGR9qdCN+Hc7eN
9IVLVyO9RC0nbYCQbJuV6r8E/ePILmtzQSZzRgT71GYFhS8bdOkD4eW4atRGkHUYlFvvi3BvvCoZ
YH7z+ROei3A0bIZPKEMMMBAQXtYvqf7LnRtM2PdPcDRhkedBkBDEcpgGDtmyWInTrj9/glOL+12E
Y3GZKWq10J5d76m7K9FH6EpIrdteBpr+ma391Hx7H+nouqRmb5g89L5BDFry1iW5H8CE0j0H2Dj9
QCg5hMgdQueYbcDsqAsG4tV7o1bdcEuDDQMt/5xw/MkoqKsCqQZzpw9isLapNcQWQ7FnkKV329d+
umvtH2a++3x0Ts4vILFhsgZbI5hj/X7czmEzag549H75YrF0mP7O9MUGgNsezFN8/xD+3fHhF1Sp
BaDLvaH3rLnGZDwT4NSYv09hjzYA2x+dPi400oV4PUZQ1c/t/swEPhkCmlwgAkCa8kNBBtVvt2hK
p9mPZRq1qTUlrf03Zi4sNtAnPbQdP9Rhal9GMoyRLtDieqlvpfe1d890gU8N9PsQRxvJpO3Z4sMh
168yjv7WOWDtybeEmYrqMwCOH8o7dbuUxo9ps4fUUjIWMvFjjc3kL4NzDgcsMCHYbCH98kEaQ3e+
4aHFmj3QRrmcth5pzpzhv/TWP5yU70IcLQllKE5PUzV71N5IpnoybyPl+0nvapOh71quvbl5HBus
F73I8QpirvUmmEeVuayHVu/MomRxypeQN3GyBCgPdapE60lQkS6VAyvNbqpy1CNIHo5onU5RMWfh
CG9TWO3h4uiEf5lEfvTSDqfou1U4gZdZIXqzb3uMjbox6q8ihH8FQFXPx8UVJP6jUyQcuJh4GNV7
FrzqGWK57dZ2xZmBOTmDwfD+V5DjbHdAhxBUbwRZHO4kxAIPh/rD3woCm+aDAxMW4tF+0vQG+URb
NqiIDsmNDR7u5/vt4e8/Tq4/v/9oGbKi0Ewq5ES4HdNmPUWrIhvNzvn6eZjT7+rPMEcDYnvF2BqK
xzD1t4JdBvHPz7//o1/8rxH/T4DoiDHY8HbsZgXeFS/aC5AHM+4v+eKxu7pzsmASOaS7dryww9Rd
prwkqIP5bf75jzi55QB38q+xOs4vQ89oU0iwf0V3AyPZZC4ex+BcT+jkmwTqHb0FNBogt/L72iko
MEAzaRrIU6C6h0KEF5xT4T75HO9CHFKBd8vTF9zF1tw3exvFrWkySRHusMedmXnnohzN7JCVg5YD
HgQ6Iim0YlI4PEFVevX5mJx7XUfz26VzULilxOtaMiQu4192LjvMu3fv6mhix9D2hp512+yb6ZnH
AqXTXdw+8HPmV6eyr3dhjkVJmqjGzg6B7j1HKWhq3WShEF50v03e37hBvA90lLOiy2B1o4/n6b0C
o1Fddov1/fMhOTPwwdF5VhWAoiiJZ+kdmQ8c6WpfZTWLzrS4T4f584J5dMjUCFO7Iy6YTnu1gB8t
3Aenuv38UU4Py58xDrPv3UohfNResXTNfnBJwvSVZYUpFTPcEc7hKE7P4z8jHZ72XaRKEyrnEk9T
LF+ZbT3rBTXdzx/mXIijZU/DuJ8tgxDtvIyJ1cs73Yabz2OcHpQ/r+BHY0/tpVKzg0Wv4En0o+xX
+pwsx6khcVE/BsIvBP36WA2raCbachcTmDvrAsrtbnUdNzmFO8LnT3I6zkEoCHrgaB0dbV8yHmlM
mghPgq6JMXWqyQC9vkv5l1WKscO44C3/O9DRDtb5ljaBJNjB7Ms+VGkz07+RY7yPcLSHTTMKEWOL
CHGwg/OAOGfscWrQ333/8Y276O3RbaActNfhd9t99rqLfjgzrw4v4TiNeR/iaNtyK6eWaEZhebSr
oUZVq4svFfZ7Y33FLTPtzI/PR//UWnGhIYDm5MFrLDpaKwt6F0OI3tx+GJ4DaCP7zcvnAU7lZcgs
IbIAiydISRxNr3jQVlXHdQtrHOBmgvVQvpYDz0z8rQGa5vNYJ18eerqA/0GZFZSq3/eWcYSXKwtw
oXTDC6ayoEqsV7r2Xl33DA3g5Ft7F+jw+btNzKuYHJmLQFGfID+alvxvPAiB9vwBRPARmoXuTLfE
Lan3ECvNCo+mQu6b5tscjqk1bqzy6fNwJx/nYDcHf1QIk4VHezJ61txpmxj1HfT76GMofnz+/Sfn
wLvvP5pkvCbwhmgO+SQ6V1aKFGmKV7y7kecUsU8u0HeBjiabb8AKrQI8SFvNSUvvbKtJ2nOow3NB
jvYxt4rgbxoiSD/3j/BSuIaFUepATfzzl3bYrD7sBKC4QisOVd4PcnEFnO2czqtRu5/ZiqPN2v6w
l3rVhS1U+OtUBU0+8+JM0JOHwbugRyNVEtb37nCoLMfQDayzmWbSa7LAU9nnT3fyJYK3Af9YuCzg
v39fQX0cD8VwmOHauQ4UmoLrypxZpCefBZQN1PggqPwBeTj5utXSdup9g8ZAEV/2nU6q+iaKHj5/
lJOr512co/kQE4ZMqZ3rvbTSZy7PvKjT3w7CSQCJLDAnj9amTefCRNTg2zvncvLnByuaz6TKJ8cC
Ggv/DnE06GMF2FpXatz/v7jlfaAvGTkzFOciHK1Le5i7YJGIwOktzPIGcxkVZ8pwp0PgKQC6gqjL
MQ7FhKzyW2uo90P8zWZPIxDr+vnvDPSfIQ5D9W7Xh7MJcJ+w692Pzo7Xr3I4U+w5teLBJPFtAnMW
4BWPckqrtAWJKPJWWFFuiRqTeYmz2Hmag5/tCG2i68D8nVvf+5BHyxAlZEszFzfkinaXg+YZWSB+
ETm7fmKPn7+9UwOEbBZQIazHj47AtHU0yBgLkrMK0JLu1VNegp7n50FOrRYQtGxgkoC7+2im6yk4
RLd4hREQx7YkWxo157KMkzHQFQPe7mBEfZzREGoMF0Un9jxxl/VZtN2pr4d3xMHYG82JD3Ykuh5c
XJLKGrpbD4G5cc8s9lNff6i4QEjcgRDpMUZsqKMBSH6sEyWSekrgE/7XR+D99x9tJtYkBRMUu2Eg
VlGTAC70174f/H8YbaLRGsNeHcabR4sEWaSjSjLqK4jUJWH0rR3OEeOPz43jCEdrwmOQc3TkpK/4
uLHlNYkf+0t+znvCOR4HRMFlC6h7DIILYPRRoj9Z8Rx7Y6WvutG5cSVdzQV9cLxmLfhrTe+jku1F
fKhcOzvLegq8r4B7lYmp+ZkT/0PB8fBDfOT/+DFoI7nHXiUC7tPOFEbmquji29qOX3VTmIRXhZ8Y
zta2S7aT72+gCbUOO/ubV/IyCRZyzgbyePP79TPQyobaD34PtvDfN9dIxR0gPPgZDuy14jBeD8ov
Mz2Pj5MsAV3iaPtHQV0m3gLvts/n1C+ZtPe5FhbDgSQeA+Tqw+T7mKhKIWsN1qfprxZgldfFYOpd
qBpI6ERzGlbF2iLWE+R7oys5q13BgpfeG9582v9wJvM4UCCaqri4t6MKAHO3tq8LR/erHv3ZvJjH
OwEvqUxAUx9IvSXrK2tbBktSTtOqDZedFy/XOM7SUBWZMBX6FFOzNkQf/odO/Dm+6Ja2TeD08gZi
6mUwOCwDYY+lEa1WiwzWFYCWA0frSXV0ZTN7G7s4KmxzX7thmVqh+EYdw8+8so/TF8kIMitAaOFd
Bc7478MVm2LxokX0V+qppjuP/i/C4f98n/4vfWv3//vu1T//B//8HWKRfUVLffSP/7yqvvetan/q
/zn82X/+td//6J8vb01fNcf/ym9/gS/+V+DsVb/+9g95oys935q3fr57U0boX9+On3j4N/9/P/yv
t1/f8jDLt3/88b01jT58G63a5o9/fbT98Y8/oKz5blYevv9fH16/1vi7i7mnM4Cprx//6O1V6X/8
Edn/DTbrgY0ChRU4kB9avuPb4RMS/7eL2esDag5GN3TSMBhN2+vyH3/4Hj6CVNxBleXfH6nWHD7y
4v9G2zI87KFQ9kOlyfnj3w//2/j8OV7/1SDNbKtGK/w18iwM+Z+L6LBsvQicNZgLoIcIo8GjnXm2
Gi4l8cuN6mF9m4TVsuRVIax1YSAr4UncWBIifOt60ovZcK8ftyE8rAG57awN5ObkxdgP4oeQrnUj
qKr2TsHvSeksfQrJvi7XrHO2GrADCPcRo68Y4/3PblrgAMl7p8iCRvhvsOFVdQKnCWuFWpYPNOwc
QnVNlQNN66mDMP7kPXXRLO2klUW1D6emEYkKKqaTuGj8L9SPi+9OF1s7BvFYmVTK5x2+0Cpumtpx
4CESLJBys/ukbunGdlS0MkJch205j0mrA/dZVsx/c6qKrtVYNivbrdutO8XTtpvCXqSktBms1UJy
W5ehB9MJd8l7GKU8l9WgtkFlR18iMv4cYtkDRzsIubHBEtQZ9yg0gI2xy4cgbMTObr0DjHzsvqu6
JlkfAuPlTeXNDA+1NPbBJ83o0mzAUv5W9S4D8VIuGSZgCb4faBxh6wEBStgKmfOl7c0zLDGGvKxQ
c2KUPGvru+oOl6UJ6vtwaX+xRGxB8oCSJJK1Ts1IX5TFg+tquYJRHe3J26i1nXbMuZsL+SJD9kVq
iPtZLvZsUitYFLug/ZjKSWDzBPphRPKl6WjSBNME3/b+2xhLwMRJ0sUhZBlZK75WlQqTpY+sdVRW
V4H0+jxY2pQ39UVPWn0f8m5+8uHoyeMgbyBdU9BlQ2oPb3HMfXveCMLRzIyqXUmov2sa+mMcdTaw
GBJVpgjSuntxGMvLma+ViKzLjmmaWvMok7JdmlREb7jXATnX3xpXtRsdBa9Gwnyg86ME3N0gseva
Tz2viHEyzxs+ll9AtnsqA1KJpLMwDZOyjjaF7eWkLJyUsXrcAiyGzRrry2zsEm4dI5nDZOrDZU75
wtzvErJ3ADcXMWzDAO+thltLA+nO4X/AXGW2MUT8QbNW4OXqKmtFb7J6dvoD/RETwq/ncl0EdfSg
bFGB7+mGCfH53eKWNdRiB7ywbmTfRWmTJBilTsFqtC7i3jUrKyhCnDp95V2MgbmrCGgy9uxFOUgU
w4pZWroJr8shbzxYvvT+Pbxg5y+oKk7raZy2VQzw+NyqVRGQbouungYsBUtsUXXxZKhXP+vgLijn
Yh32mq2pIPH9IABih65DOGd1VPV7iU9yyccO7gvc8xOrjjhGZOgfFzjEMxzMmW834JfWjlhpIs2u
Z47zMywGumV2kRo7NBuwWOmNXdpT1upSpo6ulEo0Z7fS7uTO9dsljcbYe7VC1mSWnC4m1wFwOGg2
XNV3IwXkH4TteVuojlzFdkEheSg3osEWEk49ZA8FMOVM249oaoNAVHfqNUAXi4kgFRxAMqSukAUx
6WLi6x42D5tgCDdWUWRdTK/5bFGskqbNIy7jZBI3oql/KqtsE492kFXFrAoGMA7gIfvI5gn4hi7D
ljNv8UunK9DZnisNx9oqYjeCdV+ph8ep+2GnxureMXiRdHAzBnAEsLK7co62jWlyIS6XsLidRoZq
1bQD1yD3aPk0izYAnH8srmdnSoGpf6kmOL+PZdQmtZBPFbBrHhHgFDdvVtnBv6ysCL+Kp2XZCMDV
K5j7pPHA8avtr4R09AIURgbz39QfRgfLPdRW6vQs07Z1BR6jcznEjXth4dzPNCjggrfrYjFeVgOC
AMN5jhkPGvNA6ysgQPLWqrLZtaAohvvQ2vKdbIx4mNmLgIp31GxqETTpAedpL1O5se0HS6sKppn2
gt2g2nn9Ausgq8sazc26q3so5M7BF7syz6Tha5BRZAa33BoDJrD72WVmgYp2YTUE7kZGfeWd+jpb
GhBg7C2ZCOg1iwB68+DYm3qVrzbjSO88SBVvjN93N0tIL1rO87Lsm5TCxf0BUlTPNePyMgz628n+
YrWHDRFkHIWGcWJH826yQzR3hhyM4yuL1Sl48jhmYnLDBhmknLtN4gc0AwVkXkli2LU/GL2rOyyh
mL+4Yqyw5rq8l8MMM2OpX2a3RrIcOT89MXsvk+WQxG6DLekCntpq+BI7RZMyHrxEdZlHVmGDiNTY
XyS56H1l3YDoMWMCl/IucNZj3OyI/qniST1hdWAjrMh8PYVum8HwuFlzprahCug6ULBRtmOYP6FI
4Xtw65hZBpXX4rGNvccw5myrZDBlbsBVxgYvfC7s8eKgbJ84FX0uRwsQUvADfG+ESGo3ZEVnhh03
clwp2bmpaqvgse5hneFpH2Wq3llH8IlJCqtQua/nFQSMeNpz/aWzC+4mOPP8NZRltwMheQn9g8Pg
XdEi5Gkbj3PqVsvop9Chr5KWqw0Md51NxUv4RqkImpZNnJVVweGqwCCVR2sOYeVwHUn5LGJ3vGyY
uMPNjSX97F0QV+m1mttvXHYvcBKB1/tMAVeVHNZZfFmVtL9uQoAbXO9mtjyWUS6gxViUaxYqP20D
56fm0dZrDywZNEbzkAw+YkHjnRhQ04rayQru3HZdW6eNY8GDnXWPUAHfOFSbpFFdeNXK0L0nveuu
2omCXtsLk7X9YF862G1TAp1OC2ovdxTkwMtinICP0RoUn4LAyWuy5VPndcu6LE1O5JxoUKuSogw3
bo1+DUzMczkASyUVgz6mn+MSVOXEVH4myRLfcEIziBWtGhkPO/Sp89hWbRJbfNm0Tr12LYvkYgxW
YEuhEWvaRIxAqZLOGRM++PNa0WI99c0KXozwGuOLynxtP0sUujLH7dZuC2j87DmrieBkciN57fvV
Q2EWH2gweWXFA14hNV2KMkoEbpFFMxtF33wgMbbwCZa2S6E3DXoOOiIRkO/6tiqFk2jZtDjFReZz
KBNEjViVfgFhC+emiCjPDUP+APPfrcA1OPUO/C+oVgAGA8UaX9n3vTVdkoCHoNc41y4FFs9p0KeT
tECaxe1nXKhF0kzhBFdOW2xGwNpyinzkihJkTSa8riDoFFXxJoLI1jYckSyMZo4SGQ4PQETKtB7r
lwHZ/lZZQ5BAOOEObPM8XIx/QYMKBBEr1DVIRdTeyrLoU5Td4qwRynmmtOvTqe2fsGY2gERmUGV0
M6cf2RuzA72qyircBD4D23FGPaGs3G8Gdo53C1QUFCCaKaQmwlwhw0JDj+H8Pcg5hklk3SMhHdO+
MCpZAMiGX8S6oeXP1jLOLUwRcZINzZUW3XZpGhCRiioppPqV9ojU1ta8smuwwZwpGlbAdm+hfPlG
FqNzU8YbdzEvtXajiyIo+nzCfWEF2ZvydYQew8oMxFk1ou2hdy3JsCFojNBE2suLcuHHHZRTAUti
T19U2obN0YKETY+YVkvUOI9xR757havWHexqAB6E8kuwQHgFLIIJU8Si+t7uC2gze3Ez33RD/zXo
6gnUUy6cF6CcwySoCsjA+FzCZTWaNowsayRgW+1092E4X1bVbOX+wLr7uvKHHKjm4IdhZZv2bdBc
Wjxe0oHixs7Rzc+VpF3SCbUA1egsTaI79w3UQ2A657hXu4C0u3lwfqrI++4srckgGXyhBIf7cfcS
VG2xb6WQedCqcF3HXrsRwU9vxKlR+t4+iuZnTe0ohX21vwna9qk+3E1IA9l8rhoYPBo9rASgNqWq
NzGdliskiesQOXXIODxW5wr4KE4uGst2coUmWt6JjoFWYQ9ANF2TscF2U3tvZU+QtGu1mfyq39qR
5YP3ESRggA6xV15Zspa5DgW7ZVz7qVti/gfzXVR5Dwav+woYV/xHvkT2a1yhvhGaHw40vPbCQL+m
4/PTwtS3PmJ3inrXTkcbzHVnAg8AzGY4WuLwkkDZkLBB0uGjpFLMFDo9I3eni9kJxh16s+V+icxy
Q5thyR1Ny4uAxt6GgSeWyrDtsj5CicZAMrYbu59FjO6q01zVSyWTCJ7ylPfI1HCeU7OMmd9DqBkx
PCAvyvZqBJvyi1dEVipKawC9CTPQbqsYVaLA/KzQSX8oWurcBUMz/oA7r0ghWTNeu9J2DTYDglpM
X7iXJTSXZN4QU+RzVxlkXoP8Aie6bs0K1/teBUN/ITx4H5QM6csgwRYU2t0uFV+1vYhX1LDEePIn
kdC09KGCywMMAXfFU2lb1ZpDBwi7hvzqO9B+seCdHRRwi2z7qUlqMO6zITaBlcCyZOvRaD2X3pI4
uJpktZxB8JBsBayp2ETGHS45k1szQB8Mq85cDzaVK3+EQjbtpqxg2D1RLXQ2YaW+ax96KI0DGlOM
7zPEQEyCPQKYO6ba8yRYbWq0r5bBuRZttZ35qNbSqskuoFQmbkFTN1ZITeIhp2Gns6Av1ZWMzZUr
llU0uinKpXPe0eVrsygFFRyLdDdxweOdT8ZcwoLyORrZPZy36i2wzB7ufaOzHev5W11iHSZorPzg
RX8fdNMq7Dwc1ixMKP40ppAlsizuX1fsFheDLTMbCxa2Ld8SS1xVjdzOEGd8HWEgkQel81z20cYr
h2tcUZcUNbC3vo5Xk8JOqSHixA0KAc3iAHAYQmzZmfPRCSn0pwpy0bbUzXAF7SDX1EPNhysoKZky
LbsluIDFy5Qq+J7AOdOOVgGgOGKWNyDrrgTe5r0kKKDULtmYyIeL5VJvG1Jf2AGymHEJpl1RWkHa
W3bxjN6SlQzj1Ko0hJl93noBTwYNfxoob3rwzqPRztMAZiJxjq+YwU2Tt14HEup8q0Jv/KEaRrIu
DNpskrFzHzcEicF4uCOg+zFXq9Ft+5xKB0LjY13cx7GE7GUhQpGjejVcTp0rH2pt9KU992WfwqO3
WvE6LO/coiM5X8pxhdtkux5j3mwj4Y8b3i5FZgYnKpKIwWdUlSBR9767tiV/FRa8aDJFfaxdED2H
pNDDvUR19oI6pN8GtkaS4omVW5ZtTk0gLuAd+uwFw17Lbk6FmZ2r2hn6+y6Ul4NXIunFGk7i3sGF
A9KaUW6FY3wRDN1uMHRMJSSNtnxq5Rp+skOKehpb2VPUJXR0qqdixo3bbVtIWxF7+OEz5DS5FFES
Tt4L9XCqdgLvG0kAbq5O6T6D1Ix0syPoDUsR25Bpal6mgq5jlNjhcQHaAzc7KMlSXMhhmLwMxoYy
mNWujGOKFLgpuqunKc6oL9y1tdTR09zNz+WERE0I0m5GZGJo0WNxw9HyZUKhOq+l+9DO+kK7HMXk
HoWZufcTMhftlYvaPWSSyA4tKCtrJsZw5QcoFpdUazVLUj0qbGpR37k4VhtxZegPkHJwGFFQeFsT
NVubdYAFhKiSONx9tI30M8xrkdAomBKUMOet7cRXo8JBUMI3PrWkC6Ye4Dp+olm8dgrFkb75zWXr
tF8g4DOsZlD7cOswdhIC87BeZnnp4rhxWTwkDdCP2E3i65aA26eq+tsk7HrVoJib2xSJFAv5zlKx
l1TGNOAFVFdytL5TSKQUlnozgq9sTh9CycqnPg545nRAuAekHhOopri39kT3AlYhT9FAcNyPYjxU
wepkttwga6fS+tE6FlvDIOUxDCcnaevQy1s7XFEWXXg1WS2zE2fI6Ods9vlFLQDOiCuGXIfSe2dw
b+p2uqpEWeZGOXfIU8tEOoF9IUn01MHyaDVVuBZ79LJgQI9Sv8oqGe3DkHzp1HTHpnmLk//aaBj9
KALVjTaTrr9RwNlBrLlFC8xN/YVvQjI+FKIHLT4kE3yBXPsuhAoiHggVMNLAdmLAQYElXuI+6yFF
oxO9jDtavhb+hNKhlhNbVaKiXynU4rMRCgAJSit0pTyFnEzX/4+689qS28jS9avMAwgzcAFzCyB9
ucyqoqkbLLKKhPcuAk8/X0pzuqnqprSad0cXlERKKGQkELH3v39DZeHAqCrXizEk2pe4zNPbVdVR
yj8cu0V3ozTWPhjgo9/ahnNnZIgiRv6Pvk3rsLOsdBsXb5WsD7SBRpQMig5s3jo5Yav9VH7AoWcP
IFN/s1NcCJY46cIGn/ptWdvbetTqp6xPZvIzPPdafGabzMeqVpnWeCeFhBmXWcaucuVTW4FR1kM/
f+QjNofGsj+B8XJ3dQLO4IoSClVT72LMaLZm76XfakY0NSAEulEOMHfW8L6WZdQBGASDCaAwrvPT
0gJU6T3tQDG5c9RMcgGZA9psM9YoVfW9xfcNQqUupuUADKbDvINwvSvq/g0kJt0YpcKKUIzzxqe1
CUVtAAMvxfzSsR0G7DZPorcZ+9eX3G3PJWEh+1W53Zm8cToqZX+slHzQYrCaOZs09DLwmnupL9G0
2NVlqjLzki3X7bPOdvYSf27a5Hbi+cWiTLtMcWqe3GFNz+46HkfYgIGWq8Oy1nN4jdjxVdPjpSED
3Ps1MK+q3qTGfOzncSN4rZ8xo3O/tosYAKlKcD4LsNWe/BtHX/r7paZqX+t+32rtVwwdwrqZdkYz
uVuMEG4z0z8u5YrivMpewI+fa0t+Z4svAjqs7q6p5widcrC0NlYJLr66guErftqlH5B102HS4Hac
Xq3WhRk4yqbPfbnH53fca2DBmd+PdJhqQX7bnOYhH8nuWCo6iWU8+FXbHJblWBXZUaToTmCIqGDy
9TIw3JWqiM0+SGLApiImhs4qIhf9stAGfEiM7kXDwGdTCXmgpNVCm+nAkU8436E0IS4CtLo342sr
tOCUWq4JnUpzKUdiNyQaJir0bnnGnnY6+c16TOa4ODVeldxRKA7Ay8VzugAjpoIQHx9Z8hN6KBFo
hXZTFAwPh5UYudl/WZcyQS8ldnEn7jofWY7WrSdVmF9Sd3wwlfruU+XKbPU3dRUfOyY0QVoDYzjA
z9/r2DgPvXEagTR9vU1DMcbbrkqswBq+25PrR7HGutKvD5E16JfRNu+bddG3yh+zre4Y5SYvqMVm
3MH0oY9Ptt6V967QcHDvrPqt8phimOoyJgn+sYuK/NygYldjOwStSIso0+1bZ4n1nUrMbrOObE92
UXubpuvhALf2ThQjG9yCnLsbGlxMYnOfJHroxs16X9QsO4dqtm0WPRxxwneb9qbulhjHxSWMGaCW
Lti5Qx366Hha+5BgrLLpYhqYqkonxO7ZSbfbK9BFJ5PXV9SLaPikmh5L072LKTVlA0hOHTUxgyn3
U9E0uzYejrUrK85zkLuCnUmfzq5znxpOsjEGPdnWLsFRfpPLwE6sByzTqpM/+evWyUBAutrdZNTF
pjbIjbmY69E2KMSYajhbjetHYz9sbWu6HXztQI96ZcWqb7WVf7N6B/tEszhzXpaHqk12bdNHWel2
e28ew8X64KWm/h1craBt8IoNzV/2zYMaHFMGBX1n2Ic+dXSU8cYUDjMVQ5HtllI7ayJpd1beHcbC
UAHmNOUOp5yDzO9z191bU3ODhN6JBBj7OOpGgD6WBsLI6l2b5kmENwWz8LK+ZxdPmLbp6d4Uc3wj
AP/wi08yfefjtgLo9KnOzeQ4AeLwGErruaWDD1IrPzkNATsltqW51zGHGMfuhvbi1SmtxyRjoMay
Ps6OF1GkGSRVFEneBsyMx0sKbShkmJZtetVGsdf3YZqmQ7RQ2KTNQkk15fGXalTORrWz3HRMvzem
YY57w8/Y5RbZf5hkWYKLLXb3qKtpemKEeoPZ3r2JE+w32stLV63G7TQuWXUnOlxzAtxncF42xaGh
dJLXaaZqkps6ceKLahtnQ6U5gAeJlU1K1lawZqrfxddRQVeV2mVOugd30F9tUuY3Mq8qwP55z6QA
i9bOfmyxIgaeXNk+p53wRzbUxhVfNFu/Q92FW8+NV+uRXXnaQXYl3UlfMwCaC92nT5Jf21Stm1jC
1ltrtSOV6QI4y14wgeFmM1gYMXaGaQ3btqoe/LLZWwVY6WK5oTd6+qZorb1fPMNhjkDGLuyJWjh0
asZbNnmqTd4dmcsyLPDP35je+JZ58UivZxUfhGPTsM75doZPQAJtwvlYnWn7wrg3JCNeApQ7LX+A
hD1FrTY/zoXdBdaUbBCTbeXc7LXW8EPdn/FY6iJaXzNsSrxN1xyfNJGsrx5l2zEpX+FPJFv2QUGG
olwYnkDEUUOh7TSt0u7UKHBSy267Wvp7e2GYYGtNgu3ELKYgn2bvUPQ4LDnxeoepSr9rpM3vpyMm
GLHvByVFVFCxy1Wiu4u94aOuA9wZSohQG7ynqWH+qGwHelGeqXM2OMUOId4SDH4vjin5qz0skg+6
1SWblAMtLKwZJsdDO/XHuTHPIxPfgCPH3AxXD31jnb1QTa5B/1/dFrF/13rmfTGBa6dzHq00RLj1
RPYwIVi0SOHAq3VvLIj4vdaog7mPh3AlszRY0xUkQbO0gNGJ9RjDzInkiHlWonjZXQLfbR0Jsm3c
0t0Hfdw4e4cehv0GQyYvUcaNVVvfq8EEspBUKGXNTMTxMVjDqiDyvTU9YEhbUgJN3UA09ZTuGopE
O8jcxdz2XmHv/V4ahzqm0GH8FKtAUdQnkVGVxQPqS8zhutx8ZgB7Sgpz60gjJJ7wgSNzPyBj5yGp
5A3qSVUAl7hIWrCd5vVXmr6jF+Hj2vWmqvX2sykm81Ek1ae5XRfkIjJro8r2hk3R9HkSjokB68Wf
FzIIWy/feMqIg9y3vbOWZ/cpRiA0DeYY5dI2H+KlVS+9Q/8+tLF+8rTqA4htG1GiamGqudnJylKi
NJ0ljeY1vRS2zCPpxF9Mzb4zKE6W+hPfLEYe1CiiTjf5MqORSa72U9NzztG2mPlGdzEcmiqxp9K8
WbvrSGA6ao5gDlQ1QTwgWGZEet/G5UUNsr10kw6gAf/OHOWuKQAhSgHhYA1yPf/scC7p5fxQrvLe
V0VRhNMou1AtyetkfZmcjrFyVsxJYMECMsZXYd9JyqlZuNtOrWevBR3Ic+uIcdS6940hC9JuvvVQ
kbTZMSvcbWoNtyJvT3KqNpVyxygD4bpkjfnmGd1yq8m8iH6/5UK9+WuJKdsQlT396dr07EjT8hDH
ZcpWPoct+V+zlr62S/Mxcfa1mndGEnP607lWhvk59rs0QmN0WFXTUPIZi7/FHIv6Ia7p8wwQQH9m
QEFWdoiry8Evmm5XW2xjCTGHEayDzxjxXPqu3WidfVdK+VLZNjg2TJq+LY7ZWG+WtbnkS+wd7Xjy
A3u1jqJlPRYVW6feYsjRIDVYGTX+DrVWrQda6YsHuxOMmyYCVWpdaJFLlHfk6x1bq39138q86YOq
Fz9yFt/m3+P6w6JnYxgLLQ2RUZ0yMd7Kqd57Tvm6CIvEIHzm8q7WTjWRYrFWeHT2Q88Pm6UKFyc7
onWbQGT6Piixh0k9l+YVVUao5cmeAcO48fqGhrtr3FsXN/aNrmPFHbh1BliHs/lbXaQ9uvmk31qQ
FJ7WJa2g1PSNfyB/ycoDH+biIes766NtSpgUypmTXWKYxNv9Po0oBV54Ye/i2BdMXl59zrFN/Sgn
RIVJ2jh3vQ3JY5cZHQ9SpX2wy8w9q9itb/MBSHGLYcZtKy2Lp7Yxx7tajOlNMjnagz+bw+cyJ3uw
b6T/Fs+48gSrXIobwAZ9i7ackYXqpuIaX9JwX11aHRg+xhvhptZpyGLPYl4S20/DLJqdMUuX2a9b
bFzVQtsR5cqQRDk7pYvizXbWJbRiFxSnM4d61+BqSFvqp8tuyublbrKIQtd57LaGlTn3ZVtbnxLz
OrfVl/bOFTaVjduLV4kmVFrG/ApoW4QqTrcl46FKb/edRJPQdPkNq9XejHVjvehkZDys8zhtRyQ5
OKDPlDVlQstEpGQ8m0mYFcW6U1gHBqJT4mJ5k/FW4aG6MWrcfFsVY3ZQDzvPqUD7aW5v4tL56Ivx
A4wBkzFqvLWzpdt29mx/be3m4Oq3ui9vlR0zz3CN/CUXiirCfRCyeqw1Ek4q0wzw1HN3sqXo9+32
OmB1LjHWe5ucv4pgnEv9e50syX2dd3zIWcY3fj8Xd0r3Nm4JHzJkDOJ227icKKz156H1kiUapIZe
usvyENLWEC7aPIQKk1GmJClTh85AsVs5dCJlJU+5oU4YIyUhkyH/oUmQXTUcXdY1cLNZrq/VwMwX
7tabbXZlSO8PP8aEaMBBEOXMKl8yk3Z2lvNCHzeMG7PIrbOnwBtwkMM1ccz3sCJn0DkiiRgaOgfg
em8D1cGg9Pdc4yltyjlQfctNsx8zDTCzIWca52Xf0m4Y79VgGON+aRtQ7rrPAW7+KKtFNJSp/Rkf
/RlWSMvsQNivc+WGJKJXe+8KtaTrTICnq9URwzX6Yd0rj8vIIMztwXSrkWBKqGnaYS6U97Hr52lT
i44xtau0Y1G45GXCkhxDu9LUXS95w5kG1FfMWAXrQMWcrI7CrI4eJ5jGvlaBM5n1a1K01WbSuvnk
LsO6bc2s3JW1ZZ+Mds423qD0j+sq3jiWXlzLP3TZIm5AHzjmO0tzvqgs8U59WdccaAoWq5Y7zDfL
7EaTibid5k4+NsDRfL2kPJ1L23jWFpPIXcDZ+Wae2uYtV2rYYzFaWfQDWAxUdX9K1ondBnOO5ra1
3CqY43h6y8e0eBTONH2SJv6Ekd1ivxECboLXm8saz1HSxu6TNJ1ln019tgeuyiM3GS91SfbI1TD8
1PHiH6ShmsPItnyq3aW/8TMbspEQcbG1hkreFnqtvaUDXK2+mJKveuZh2Wq2CzM9XVocv2NGfN4S
y0udmh3WiGs1b8pBxvepXZvbSisYTRQYIurjwDEGXYRGq7w3Mr75sb01KZ7xUZjdD7ORXKtANzss
BQBN5eD43rcdDBYHvovtdsYj0TnpQYzVyIiK/gZzzLW9rwFO9lOpVnhh82JhL5x8gfcLZmHUsOWK
pT0IshM+wr/rQnskdEF3xdugZX0o2q691Q2jPxmalT7b5bS4kZdoGYVYeg8xS7/Wfqph1ukm86FO
xuWrO9XtkwHN8rZp1IJN7i2kNb5vQ9dCmLm4DvnZ/Dlp+ua73o4GdDtRVnurM6dbC/IOQIOezp+y
ARPO0NH8Av1aCqRcT99Toaa7uFx1vDN9ucl7CHMCK8oLsps5sMoKkoic8/NcClpJLI7yfT6RwAM2
XsRnc2ErGnRebT2vjRveryFaPd0NihXMSxF1csBcwmrDLCn5xgbp8Qn85LM2uuq29l1oYWAkQe/0
2UFP+3WbjVYfrrKetvhITydv6TUKwjSN0hlf06Qc8qjTXHlus3j+gK9odeZKxYnOzvkqnKUnhIJU
THz6+8p4hiWQgzpWtrhPPechdYePdk7sQQrbNiqdFHVi4/n7dDK8iw5a1u803Szu09Wfb6tcrS9j
NTHyLdbqsz/nBaNCy79zCngUrrGO0TBA8+mdXN9aRV/dtU2DlW3TJ+GsO+B/7tjc4JzqBI1VJZss
b2KYckX6YHloug2/TfcrDuKACEQjx7Emd0tS5dvcqJkgrI17Z5RDdirF6G+WLh43+WCFkuMhnCZS
lQbD47mSswhz6RVHo2TGRqSfndx3Wbu8JEKCCqqum4N+GP2vcyzjxyoxcXBLiFltus5/TTIhvhdl
OZ+lpeL7Ad/ShZwUB5fWpPHbgKfd34P9X4shzyvPhOpheeTVbflWrXP2QWNAt0m1K5vQ74s7LR0+
5GSOhVpRul/ySTbhtaHZxD3JEVFsYKdrGV0F5L2CkIqyvVdWU4RD1fN7SHe2i8Ze7xua+bSKOdMD
3BXsHsdbxzBh4cK0oqdtvdtsbXAbNq0lSqx5/F7bhr1VesNu0oDRsQVyC/jGtvuqzrL7aZZOVGfV
EMVmCUBqQNwrId3e07ym2V4DheoDqJnuJTHYvYbKHLf5iB5hQ/iTCLIGRHFOm7o9zs7Ifm0PaBt5
bMa30Zs7K8B63Di1NjPPGRT8sGrOFPkJ9DyZaH3IJGENrFqIo1O2I54BfXJQ/jrd2HOcw3ydxMyw
brQ32tLqn+LWVxumZozehrPVJwD5tLAaT0+UZPLceY+GspJ7UeTrk3LEcDOkS5mGo7CvPDxyjVVp
w9uca+OUM2nYjC1sPGKqVzalUts2yTKcjHlJH2rsdSM/prCb8XMFT6u7fVH2LT5TUiSnSgDNM07W
IshwSVRPzfIxwxwwaBdfvw73YDxlev1m5Y53VsqtXmULEzx0y+tWawOkDJX+lovFBLCrPLWjzMVx
uK6/q2Wqu2DI63GmnPKbV3N2tEgwno1sx4KjIuby04CR+oMSU/eV5h+mDHTCpDUPevbaLE7YWHCi
lCzy78bYVBESQHWrOqcbgsYh38yFGnh9psiuMcrZucvjhyFLFvBYq330kxjKIdNh/TlnqMxXM2r+
E1M9uLWtXm3UAonGcWKhB5yX2bfKMgdqd0OsjxmMzbBQlXxrrWveCXE3X8F+0wujH4DhFUlIMjba
x2xisy1jlUIuKWeYpgO1JjqOO0JkGAeYqv+mL6b5nFTLtE260rtR1URRQXrVScAu2OsDeSNa08Pk
0RnqBEvNFsIYPANQyZvirPEJj/AyzMAqtPHBINv+kmies50sqV+pXjP7QF+1kaklIkpQuWxKRbaL
UcVys8BYcxi8jTy4s7Q5VrSeHig/S2lFmqV3F5VRBEMTyvnIUOuiNeussLfhip+WBFOupXTbB9yI
VNCPpTGQRz+BivKE4FVMruQj9tp2FTTLIM6exuBs6NX0rJmj82xnY7Gb15b5rEgJiVEox9ZA1XIP
k3042m1fv042paejxoqecZh2tbkWHAsdiqxqct60mCo47tROa1JjU3LBKJnkcKK+g96vDUYSOBqw
EF1CetELoWHCDyCTuhmL5SNtritPfIK7lNzQjDQXAyNmoM/8WnDKag00T/rnxCu0c9Nn2WZxoecl
ZVNe9LF78QaotmqlrHMTrdzw8vthEzeSUcqY3eSr4T429nW02eM4GJZDS9wEqQAmvVQutla55J+S
wTkaS9Pf0qdgJdVqzue5bfNoLojbgeAlbRhhyXhQ0lWPeW9oMIlHw2TyDgL6kNdwniAKkERSxiVA
uTXk+ywbm7tmhswSCJ8MqGhxkmwOBuAwKubB/GwjLXxN45wVyNzkq6YkcN1IG5WWWbz1PEhGNq9a
f7RNIE2g3iX5ZHUwogTWPbde4/WHLO50XjnXSveiTKxh72ug8ZJ2L8DrnA7JSZ37jtTSyIvLAqqW
0u1wTT0dSlvG6YeM5HlZZfuigeNdXD/tT84AGbgqhILNamKHiwSt5RnsvCfyqBRIi8G4gD9FKOD7
5X0elwOj854higdwTbBVQnStjcHbfJyWqibEFD+baFhktcmVDWGvS/AEs7IRXBPCAkOWfDHK5ylJ
PrsrDfN29YX8DC0WWKfJab9XwQA2rM3Ki4pGGfvKLfo0bJxU3PCw+x/EIKcHWbUGH55eM9Caij7E
Gw1Qayf3YCTHk7cZzd4+zrMzPMd89BOCmCmwu3L8BJhcwO6aIBpbcDSjupPAr+hVHq0MCzbPg6Qr
p14CFrjZrluqR88c702hxadpyawNznbrycXr9mO7ijhMx4ZfXIDCITfdaEloO2lWiQ9khPJlyrup
CUflXWf4Zr7vr4FchszybVPDzirAfZ5KYafhJPCWikmuiKQWi3sD545DDWn4pDIurVJlbqcVNnY6
4L28uim94QqJtQJW0uRTQiF9ag1NC6rBMp+JDrERUGBklnhdfDO1fvOICrx6a2bUSEGF2fUt2TSM
egcYRBvbq53rCMqG87Qm+osFRem+6mMFxYMTA8WpOOeGPYUg+fpLPizzjW1XHIJq0u+9RCQhz3h1
b/k4VnaIlz9aeTJuB8g1pAJV2f1CbXFkfA/qbPalFlh0bJwdTNUTT882AATepi6Ee+8vroxyZSZP
HYXVx7YFwVaWE9/M+BZt887x3rCYIAEDzvE3BItzkMDACZ0VmwQztqutX6I5Csqkcu4sNbgvTl+q
gNjjAnGMQrcHv6VJ917ukpeVVBjD9jG4MGbT5kWJAY2gKawDiHD8Wffz8pxYnty1BK98Wp2iimok
g1+TzmogNdjjKdcWdz/UV7KVvSYKaHnWg0kDSNQzblwTWv5aQVd9El453cyt0R9VY7XHrF6pAixO
Q01qaGxcw47QcUio8gR40/6N35ZU5ifME/PXZS6TjSx6SEC2EH5IwYLQkeoqJU+MxLskmODkfa16
S/BfmAa6AB/EsOVM+2KUfvbWZ8WFAlDuh0WMAaaozSuk9OFUTHlxiDPXGaD28Z5yyno6Oes+JjFe
18y71Gcj8wev2QLRjUcPOClkO2VCHSMoGJC9XGNp5i1OkdZhQaXyQimffvNhNT6jdyUCmmg7cdS9
hAPK75g0XDVJPoS+KnlK8oX5/Who/t5ypR0pl5+IPN9jMLjIHU16cytNxDayXwmqcCcHYY3jNrRD
4qCpojc5rdZxQyPiPhrXCDILqVliLcaXAb3ph9Zwxr2cDCtMHGL5jKyh/ZeDAKYsAGe6JoVx1iYz
CzrZ8uFK9eaFn1UB3WGWeMCLtQtqnl5S19RC/xAf2ehN5uhmfJ9BfvyueR0oyWigjzW1BaFR12U8
24ZcRxUi9E7fMlHbe6uZva0JFZp5jF/vjTxp8ekeFopt35HHjheUKghp8aG/9lgAK+oo+m5+jX0z
fk5SQcgcpqPdjXS97q0nkW4rUhhqpuxZDF0Zl7WUYCXmFQ/uZX//WzMzX1V42OxGq8rvF3e2lhAt
yxp1oKlP7pSXZEKQwwR2/mamhlWFLhsZ+AqphVYcp3UQ65lPygaODnsTnzA+IbQU+H9d3B05gMyz
5aX8mTAy+9nppvIT9YsXdrrXR78xs/b7Rk+T/RT7/b5qrfF7vsK+gdfMRlkRVRgw0odqYhB2TnAU
RC0ErZuJVNQQVEXb1WkyHAZo2lE7mA3Y1vqtZ7yPGLyGrrlUC+OcqXaoBj3DYqxqV+XTxBy03BRM
I1AJ1kyIq9FuGfwy9jGDmGroRhdTuVeFZt/0y7WPLorliFa+3uejldFqJwxfPFdmH1e3ZXbJU8jE
irLoTCVx643Z9DXzC7mtyFbYKE1Ln7IRUvKmdZm0Sws6Y251E4l/kO09SGTRXPOCDGOSPVZS++SU
VJJjX5pHbAHSY5P1w7NcU4lio7LPCVKhY93bTeTqo9zmuUrPv1njTE9uu9l+wBs0tDrN37bC9bYW
jj5IkuH45sYz5xPT+PEqcxjjDBJXL1a6Da0bX5MkzqKSCOs8sNqKYNGk5glzXbN/YXeoN7Qu6xaB
MPmVqjLb4DdbZB5CRctHFjO1W84u42wxsbwxReqh+Y/nj7D+2+cEokz0Wwb5Rjb64uxyqp9dnqaQ
QQYa499GTAK81CrTvYSS95DH8I81RxUbw86XXUYjs5tQFv1hTvB/6uE/yWL/oUf+Ndnyffutfhz7
b9/G2y/t/xfqZQwK/uf/CYT/Rb18d5Ub/9ep6b99+bPmmf/rD/ky8uf/JgIWswNH5wTzdWwX/pAv
Y9hyVSL/nkOIqBy98o/yZV1ntyakie0awwoux5n9u3zZ/W8HLbTnY1lAshy//ify5T/L2TUCk9jX
sVh+592zkHrTXplwF98FyKJKNHapt+r/kefGP6/+zvaGxDEmOHGnnetcfK54JAMFl/mHdf6/J+5H
4fXP7vzqYvGDGc1gTCiwgQIu7Cz3EJ28aBCu+MWLX71cfri4BVLQVaQ2Emufv7Q4B4M6olL7tTu/
fqIfLz4PAC4xdz4sFIIAwidUan9nQ/Jnt5l/Lvk7GwlfrDYoR5lcwDkIR1i05ktZ6zBhGJccfu3+
3+ncF36Ctq78CENN8tQsxdYt9fhvvIB+9rXywP+4OF7LBg+xND6TzglKZtsfMBjnnfvHq/lvHpmf
rQ1+BD9ee2Aut6os88/u3FBr9VSkHJ94r6f63zw3fzbi+8fqX40IfvwJYyPlWjsM4hO3XW/LpW33
vRgM0Ods5Li78p2N6aumu8Xurz/ST5brffhGSa6lHMGUzvk03a1QE8Fa7L+Lr/7Zxd+9vsK36roW
jnsmChn9+0x2WS/+xlPq9yX5p2vCP5fq3ftb4C0wucM0n4fO2Jgd8MLaEFp2MMcP3vrc9CiBKcSL
+6LLNyhS4V3uy+k1jg/uuOXXxn+FbvTH8fUn040f95J3Du3/vJl37zvN+mCvDC7OU9zBxFy2a3LS
kELntw6NqrC+gikTDr8Gs3mYvU8urX7NK1t21GL6TeUjUfrjb90srv9NxYgwnV3mLoq0se9Xffxf
f9/GdXn+3bK92zwo7+JKpvN8ZsB4sKyvCtjbYUUseUJGaCxo5tFrar0HsWarTW2IdULgljLUa5+J
XPc37jm/2w39u/t4t89A8s613lQM+KqrNMKHsNwFXjXuDIcVQvRl0o+A4J6hhAF1U87eNHjJEEKH
w14Y23EgRyhqzqEotkh+Aqqmv14h9ydv+e82HT9sr/A5CvjBbXbuqhn5Vu8eFqTHBJnDU4JUN5Z6
uPQYL6dt+2ho5RSUwwxVXuQf8Lu4GfTue9b6N1lbffKt7GIq7Xbys09ySJ61AR8VFPjoQI4LtWSf
KgLDtVt3ghoi0+EwxtYzM5evRaVHC0ACglX5Altlk5Zd5KfpadKYdsbxvvdyiFTrnTPKR+qCIwSs
3TS5Jy0lKVDTj9cVy7D0AHO4G+Zpt9rGOdeGl6zubuuWpDPL7PY+zK40K8+Zg09Sp6GYKZGLl+WH
RVu22OZvekH4DgYZW7OUR5G1R5TLu2Em5byc7yyjvpRlu01wO4SeFT8AGv/iLvhuDzeWKkFuSCCn
OXPA4fMjUV7ApppKs7rVh9pmomQNQYyI66+/859tVO83dglcJRTNPEPwrZn1wBTV5pcu/T6AIF/Q
WPpU5g/2wgOxjg4izPbzr137XfFlN1XhOa3VPXTohYLUie88L7v89bV/8hbo7/buWRsQurmie8AY
B/cHgv/Sc4484h4Ex//PHOH+sW1eS9ofjzvodMq1EzU8qMU/T3Z5zPXib5wTf/KVvrdpc/vB8NF2
d7CLtSlYy+YywXCLfm1x3m2impCellvJgGLTW0JNFGAGQ6HvCqiLv/jcvNsfpfD8tnOM/gHp7wM5
m3CGHIKz//r+f7Y45p/XfSKNCzOOtX8AWBCBL5J+v/RF+ms1xfvkY0bSObmW5fBQyvIKDwfEpH/7
tRt/96JWfqoyPZ36BwPWPijU+oD9d/s3Z9K/XxXczP68Kq6nleO8sO2UsUHwGHeO0677S++q/T7R
Mre0urliQA+F9F/XEnSiyfS/qYV+duPv3tXS7FVuN9n4UA3eru7hdA8Mhv9mM/7Zxf/lHVVDV3hc
3PTjLWDOit5lUNGvfJ+2f919fjhrYyF7lKYeu0zXp3tkciLKYzye/vrq1y/uX2sMDL7+fPVqZiKy
QHR8AB+c8NzDEbwsHrsiPzGp+r7Y2bEeoYkKENi/CSf82WK9e2sHx1GrXlwXqy2+8zyFVg2X868/
zc+u/e6l9Rs3KRaYLw9m37Lb+7gKNPgK/vXFf1KPke3157VCeIsdXosEZB7d+ktdCe3z6q5DUM6x
t1k7qW8LHjM8cTrzziMgIA46xJBhIYwLJUN3X8/ifzk7r+W4kTSNPhEi4M0tUJ5FskjR6gZBSRRs
wiSQcE+/p3piN3oqRDGWVxPT0wOiAKT/v3PizeJxODktrnVT6hReVg2wGc01nJDCnvHIyeWvgpMq
jkoN94sf0EWHQPmMN02a3p8a339PJqIXavjM3vbnxRgOv/9+JLESsQwoUzqZXqHthCM9MuPekw6m
wMXMe1REZNZlo3f7v7+DD16wfzGcL/0ogopNvxP5zNCQOifuPbCPr138oo9A8RWfaUsMtbMbR5r0
+rDz/5/S+/8dyG3/opMwLEJVpIT7E+nMjKI8R1zZYy9WnTKMLw3oKOH++22o3OGM0y0kDr2aFcPk
2qBeqL762uM5v5N/d0St1fTZ5Hcnr59NTqS6X+5MgPLvF//HSfqHjsi/6BZgwM0i45j0FBiBvdf7
mkTZmP30cN+FVtss63wayDL5aXE9c/TBKaTVrsuUg5a/38BHX9ZF11F7Jb2sK+VpEd193cgrVX3m
Xfro0hf9Rq3ltpSi70+1Z/9sdPsX552//n7X7vn2/vTYLho31YiWis9Us7ye1N5oZ9QqVhWwXtXI
9CTEWVcNGYVVkXvPbpraq7E12rCgszpoIBKhKRHRCBbSXqTT1TdPVNo1ZenxZiRUwOpm1oBJxSKC
x8dwHBdyu5guvtNGD7Zl6jy0QyxWxjK2KzBq5nrQOE9K/dShAgnawmD0YtezW76ibNza+LC84Mi0
LbW3TrNPSS6FPaCfGy3gtIQD0G4lzMV/KTjtZ+VHubRFCvFbPU/9S1yM88FonWbFScC8nn39p5q7
PNJHL1/NRdeEy2jgQ/dc0hJu8OINgtoTskXA/QYQi9PwY8rIIbYi++Jo4100iG7Uynme6vZEGUWx
AgdAOUcvPunpPhiYvYv2wAm5bw/F0JzALYmIQ13vXP/0TniVPQdoQuSAmzgFqcHKY6nT5JOJ6bmr
+MP35F106INM7S7R3eZEV57uCVCQeApEu5/M4ZO/8EFr8C66cBOSZYF0looeGR81QSVGbcrPhIbn
zvRPt3/RhRfmWMcDccwTW/GKmktJjVzgaewcaPPeQKL4ydv56EdcdObTUohG94zu1DXtrZLxd72q
H/7epD96Axed+JQVlK+1Y3sieWG9+tIS95W+APZxi8/MlR/d/UVfNy9tUXnZ3JwAGB7JLv3KC//5
a3d/0dfJZjbzMWGOJMvMvOoVFdYzxW7XDovjT4bpjx7QRZenLLPwIB66JzPTAWKBr+JsXTZRM1Po
+/df8cEDci9agdKUN8vZdE8uB+wUVsyPeTB+otz66NoX3//iuW02NFxbK4GvqlxeN93XdvZt9/Lz
p9YxcTn9OuVlJJ1t+rXFsH0+Pfv30O8VvjYjX3dP5dDvRTC+JVbwtTmLe/G5m9PktrLT3ZOXBRSY
xUkR5iPwjq+9yPNL+NecRQbaEs8+Qaw2NUheEdKMZiP9RJX90Zu86KKtcRrA1gr35Gh1vpJlfxPP
Wv3JnZ9f2R96sn8G/H/f+dT2pqKi70QhXHMzxhykJAHhBhUYwG4Cm2CiR/Tl74/pgyZ1ySYnQIIs
a7Cckz+1VBfm1HX7vtRuKNisNn//Ex89rItWqwVBQXW94ZzGJiOo1j5pZvD+pUs7F601ySiTauTM
S261AqZpB8vPoQrra1e/aK++S/wEKCw3PsdDaPjVtyE1vjaMXGoeipQsIIWZ8lTlNbReyrDTxn75
+32b5yf7hy/IuWi0LjUUaY6N6zTlx6r3trpfEHTemNVDnEI6aq6nDIW9sZ3Eu2n9KK1n3V6uLJec
GOXq/Lf2kC0FeI1P+r1/zsv+dD8XLd1Op3oucuHhzRhDd5oiHwKKQVnQHFBpHR85qLDVrdfm+2K4
qSoq2XEEqNbegprJ2/MhRvv/ND3832LMOX+l/2pdY57Xi+uW9YnJwaYuHYtsV64+aboffOrORb9Q
2X3WsJSsT7HvXAODO4ym9llP/MExmn0phEzB5xER9cXJhyXwE4SAOlMc3ticzzbUtLAH2gJHIs38
I42HB9tonuBm+ffTvFhR4wCOAl0Dy60AdjC4nFvVg5GtrMYcbwfDTu7qjn+v631vV9fNa9ZRhSsm
8zuHDddW25ZffEIXs4SJw39HxbI6ERH6bZokN1HELZ9c/Px9/+k7u+hpFlG7LVEncWqn8hpAFRUR
LOzA24g3Mxm/1nLtiz5n5ASJIOhYnrxkelPExdzx6e/t9oOvx77ob6h2BZNGSdopnoK1CHLqiprP
nvs/wo0/PBv7YoKQ9enSQhcoT4ozy30K2P5bY9X5tamBlGkgM8Gz6ZomCvxWrvpEm26oAC/vIRfB
OR2bcjNSN76Cgef+SLN6OPpWpW+SjK3DnpUgtRDGg2NO5ibux/dJWgAYRgIUK0HcYiOyr53I2/ZF
z5aUEFfxy/Dwe4gHZorP5IubZZfGYMqnK6uUSXGiFW0hQD45fflJh/zRi73oc9BusXIt++JU+NV7
0AQvxmfuyI+ufNHh6ONkeLqq81MinWRtd64kI9Vtv/Y9mv/dVTqe9G1vGbMTmRGxNhIU0UAkP2us
/7ho/vRFXnQFVqU5zUKl+El4mwFACLMaNsfuKrXnyF2cUzE5pIL6zToP7RlltxC4bOJp5JnZmiuM
BTiYsyIky/7Bk2+nGwfiQRKkBLcopje+0U4JBjwURJz95pnCBubIYWGZ3+KhXXfsTvKXev9l5J+C
rv3PnzUSL/raw7voi0ZdM6koL8vTtOg/4B9G3bnM9EvXti66IE6jjdwq6uIkh5qzckwvmfm1d25d
9EFUgCauVlTFKW6TY212t436Wr9pXXRABLlykNXi3G+y5eODbk6m8vFrD+SiWyjpYFKyhOLkuPvY
PrVfHM+ti4lLLcrKGN2pOFmUHJNhE8meAl5v87W7vugWihjVBAtOrl638MPVC/tyz1+79EW/UNWt
KISEZq4vBZgQVQCbJDmw+trVLzqG1Kl9dxrMghwwNdpdXdzYsRl88eIX3UJTmy7sVZWf5jJ5NtyU
2MmZP/K1O79olfEy+hbpoOo0N1WxSSiwtrz6a6/zUlpU2Dr1b8xqT0YedOthBMUoAohjX7rzy1rS
hV2nxDUyAVjEBvtf/QCk+9lRoOGem/cf+mLzonHGSVMUyq2yk25qWzriI83ecZ/oa53W3+ulxG25
75DM0EdT/79O+2eAbGtzNqM5WUBTssQW2l0CLc5S1lZCuBy7X1bxwBVKNoat0jmaXMUlimm5asfe
b4hLZG8ZR2Iq2Gf4SOvnmtWnS99uFTBUe5hjy4kOvKmcXa32g745d9WdN4aNnm/5JwufhTbqe8aP
1krh1X6f6tqLZH/N/2gWNhMECAP+/MOPf+n+oxEboW3fstg9MhhYi/9LTnvcDyt6f42X5ROobvP0
PCzU6qwpsLf89dbrgQW14cQPyZr7XOwLfo+Wvsdzw/v92SloSPwdLmmwF0y0KRzya/41H6UY9+GA
sfUFW7jiP48RMZ4urW1vM3+B/UfKSQyAjzd5/K6GZsMDYTQb9OYQlzYmLh2oZEwYrT30+iaIE/7r
5jzGzUQExFDe1gZcrql9jgMqLZtn09kXY3JULGsMcQ4euc/cQ8L+SkJC3zReZEcCt3JeyU1exRXs
hbYCXE8UIiFW0F+b7tHjACmFweSyg6q6Mkrg3U2LeQbs786P0EAawqJM6RslXWKjm75/BX4X6uN8
RZ5rVaaUDzaroiG3gI1HvfiFC0s/gAasr9ovbir8s0j61zIuHTnuDeApnro8QXcTO9/JO34ydJ8/
+j81hotePwGuSUScZYTXjw9Ql0dOoGDJWzB3w0ymPUgNkvBfa9YXY4BfAyMYqAk5FWlyBE/zaCfu
J+7S8yX+9DMuxoC2aAnoqa44uSq192QvQZtOOJ6/duMXY0CjpsAFp8Y6WqtfxAhEoxef7MH+o+n9
051fDAEth9aOM1rZqeLbT6c0wjBwoIGlyiGxvjnPeLriDsRaP6S7dDFujP7p77/qo1d/MT6UU1+V
Ux7nJ98qf3PmpZ3ioGsehOsXvy3czzc+SZJPxqKPfuZlPbOcY9ttFjc7+XbQXo1oW++qLoZVRMwl
VEqbris/z6KEhCXxUxCQtEkj2DcoIyA/GGpPxtb4ZHj54IdfljpjwyxLWeKD1ok3X5OHKG8gFZYv
GUpves05QVtRdl/7doyL0YbMM5ilOa+gDY1vpNJfxJy8/f0FfjCQ/VPZ+69+oeytRUiKWE5GApZQ
BF4Cp4IQ3DkDtdcLGey0oJxXIBzrT3a3PmhmxkVvQepzjv2pKE9mlQ8RBS6cNpZfPGj8x/P5r5/j
e44JoGrGBjvWrxVxW6Gb3//+pD6674vuwUplp/m2Kk9nLYLhDt/Z7/zkY/ro0hd9w6y0os9tMz/1
nv4UdznsIuezbbCPrn3RN9R5J3ud+DdYMP0ZPv+mbPtPJnDm+af/od8xLlq/Efu1KgM7O0nPFIdp
1klaO2j+OrAT6zQ3syTUCKpP4MNa88wFvvPwr0JGc0S+SpHPbes6NTEfaGKlze2wBpIPSjoJ2hWb
CsZOAuAO7SFxNwU/YjWaRlXAtW7jT37AR0vqy3pa2c2IsZogPSlw7YVD1pOeBCQALgA/nKo75jMz
BRX8h47HsBg4T2CqNbrPDvCE3DmdZ1QLQSJG9W45mQW460OOo6/MgSnoGxbVvSvWhScw9SAqsNfn
qcPgx9F5tpVZ30VxrzqkXjZn8p2964dfunoZ1CfjwgevXj+3+X81Bld4euPk/Domvtm8NT5rZCYq
+j+/+cuCXhnUcmR3ND+VRpN+m7NGbdg8XR5td/R3A5SKNRZMuS4MAXINaPK20iBenNE+1tbwdQKK
cGKZ4eDmCqAgmxFlFuKpMFP2K7TORmnSGWKVdaO8GWXGpnftuuHg5USCVYoPLBiHm6l2CqA1lIa1
jYNXaDBrwu9ub2xAghVXY191kUyEedBlw0wErsmwSak55A3Z2qNfB/d6qa+cybhNe6wN1gTVE/iF
E/bLXIJLaWTopc0Zp1p5dVhVA4TWLLOOWhpYzORnQt9KWI/2aC+b2awAAJda9ltTY/7mA/J4H+qh
eU+bvLtdiLvDiAyKdQDie0MJN2RWZahn7H7JmhbihdgoKzaXwcdn+aQfY4r4N24zlXsr1/xVbQFh
M5wfeWrN65hUfwQISBJUTacDdXZeCxwhx34TJNuibd8yXw7gYAb72rfFu22ZyVO6pK8BwppnfDTO
Fb7CeDtCoN84eiMiXWA8CStrHG4rvey3Yz+p3ewqd1VSoBKdRT0HmyDnitoKZqojrE5RZ08EX5ub
XIORoWHgfmJN5CE98Bv3zQZ+fJv38o7hOuq11N7NrZ2suXYVGjqKsGJWBv8Cp9LwYkcsMnWxLj0v
uY2LLrvN8EewCO81Ytf593GCvzYXdCOzAKE5iNlcSc0YogIayzct92injf2bwiFUXWZS3XJZKj2k
9qhKCqqLZKJKcIBFcsiGbN7PSxaTys9d7QcoIXNlVQp/Spf1O8totTBZLLXJhGeuuiQddklRGfvc
Nng75KuB2fVzster0tu6lphedVCTq6C10ZRUk77tA2qwUL3BY0NDs9aBiJ80X1U/zrh7wr8UBG0I
0uaH2M2TkPpuZmXePD+UVQl1WddS9vdhocAKwD3fhZK+lfIx4D2qD6hAghUFF8Ig+x5CCxzLCD7s
cgwYQ+9kbyfvvRvXBOBL64ed2FKwLoxRoQHV3AQarHZUfPq2jk1/NQcarHd/gji46NazcDqL+LkW
9295aXn7amySdTeXc5SnOs4AUw3db912+EJrvTj45O3egGoPkT2zulRneMNsaMVWtUApBjfJgRlA
YWEHl+iz0+DzG9TU7xa4K3sJjv4tdmD3NqMHrKAum4kW0duH0QPmJAcWvIolldUiBjNfHAA3gZnu
pYQIKyZ33LWZtxCVCQKASml1qILFeu30zLo2FnW2B85BdlA0TKaeJTwnsCZ3adcE64TRZKuPfteu
894TT8ZQWUdHswESw4/kxAwjQBh4pfXuFL5wo9zS1YYCk+5KKrZr2DjNjJs0DYp4NxhnBUujT8XV
YjlAI8jyGHsI2tWt3+pFsDYDk9pRxxFPY+XkW0Gi5rHvzuBWx2prsuSpPyEeEMi76zYjQbPUBKiW
1GRtBr98+QaGyo2mdlx+dc5CYoUU9uyuemfS5w1IFEIIvi8Mil99jeHHtGuQVG6TKOrAp/5nrsFH
4kKOelJBwaZWIcffDdQZUJTqLEIZTEvd+UvnrgfTFMu6DMpupex2hGbcAtCesEPinVyIDsaquWlN
MWyXvrbWTqNIV9leJ1ZLYlaHHF8uZxb8mirF/Cs7C7UIWsi1RGN0FAhur9rO0Nailmxi1j5umAXE
NcaoKVkH1ajudDYIV1Pu6uuup6qtGMYgyioL4R9AI5A3Xv2e9/3y1lEbFzrzEsOKziLVtlFck3pf
qmOD/6ZGukNRWcUHP6Gf0rxd3ilz5WkANGc3gBmQOaMdxgPOKthLevrDH1qSTKPunKzEcJeQrsJe
kS0gS9f0GM8c0FAA/gCGm0i5lKPAgLkoh0ojXSKcPcxfO7CKTdpjqwSOIFd23vXujdHV5pnn0H/v
x149j2irjgmluLvWUxMurtgvvkEniu/SPhvYNZGw2R18NStlBim0lphUVmhX+oQbijMbRAvgAYMS
+FfmGm/W7PQ/ZihkEaz69qYH5sJUPREHe0LlYaUTOwhGhX+jph11TtvA67DcW3fOuiks3Jrpzcy5
fBXDhU/lgDXSHOy1HojqEXB+tUtJ/N80MBV/56lLTG+abv0uZt6SddYtv8qC1zCN73E8z3cDRc5R
j2rwh8htf7PMg/ZsA/DYj6qxXhVOWL4u2IPgNOnbAO6HSa5/N7L8py682zTH1Zt3hnVX1vYS2vOA
hcNQI9aT+NtoMgAIG5Co31XoHwInX+G5bvjyJoV12Xlb7NkOTdg2kW9OJVoSzjD8VFswIcBvoUyu
v+3E2IXdwrRyGCyYhxaewsyA/l5aJsgZohNhk6boTizmdm2hgcEpKdEETO5EykMNyqw1nAX/PLHe
miqHSiEibLIiQr7W3DGf+alXWJty5wzRFYF2TXJe7gXVsauycXwmrRO1LuYmaMv9nMpsK+T5FyV9
spGpgTUzQQqm636FP7P3biQ4hU1QNPr96JbGmoO7Yl3YsUVVr15Y2ww6G39fQtqrwHI/IHm0rE3d
GSXzLKUB87Q8M13h6tT38aJXFHLOcqOUO0aYe9zNbPmvclA/a8RvoHHNeF3CHd26zN3Xlsi0VQkl
l49/EgfQ9rQI2mi8Ns2p33iFArAf13a/rk0n2AxV8o6AEHijl5U2QLNqyKJMQKAlOZnJB3f2AZ2z
ElilBh5S8IHFtgvqeUtnxB4e0satrPBt5udsZgaF72AZA0jyZiQ12sgk2A9lax2pXbu3M1ROdua0
4WJrKLUJMFPp0L6fZ7Y3BHVVCKMf8Cj+jcTBDMhKojYT6I+pxJeoo9LLnMbZahZU06ZKQcVCQ1kL
lcMcYSQ5iNqECA7Q/6rUgpd0yd19ldnaUTTjY6IP4P+p9t0PrWG9ugHyhdwufssZg3DR109eg5PZ
ZiLH1mlBfYhcHO3Rhrn4xg6oHsnGqTYV0zlkMfCdHBmA2J03qeOr144bjDrbqG4yzTF2ft3Gj66C
tbowfK7O+U4UiN/oTMZVr03DY7vo6U8frDH2s2nZm23SbkBVditabB2CgploHF2Qba2yC7YVjL+I
kL0GF32yzGM1DvWmrTzAQdZAUjiQPQI34xsILCaKAdnYpvPcIzKl5KrJ3YL9x8o65MxN0CLKygdd
JKf3AHmlF43djB05roAGhJoNE8Wggwgbuxw9ZjQBayjNnyM1OuVNi7Dn6LYTs9/EGBQiwMl/qKUE
jZuYmfUTf4axcQeZXEGeu2XOaD7kw/CENyaORsr+Ibol+gr1k7jPi5qZBvUiEN+t4FbGUr3r2DEP
SZD9doNGX1tNZuKlBjkYEm3Hw5WYxi6FBktlf+5dlzX4V2Qk7LyDoZqPccuSIqrKtD2P2W1Yq2EO
6StjHgyAYX1sdQ1atFe9FhXKociF/I7oOyvoC8HXpnmAaj7rbuY28a7AqWffoQTmW0LObrgIUa68
LJ13ky9+s4fP+kZ16VVBv3ulSJhsph68eRxX76Xj9ZDM0PfxwNKb2cL4EBvM+BpzkFSdGvNG5s6C
r8wKCEAUMrTxFu4My6JbtFObU9sRM61SCxy5ZYai5edTNGtZkK0L9EZ02IEpN4HU7T5KbdQ0HHhD
fUqbF6HH/hEuLLNDJjFEc4ufdTsAOJ5rnB04YPmidKDB4WAvJMsrndmFDMyrMU1EmPv4xJJztrf2
5mmtZcW7DfnlzrLkvFZs0G4mvCw9lkFNPAAfE0QgBDvr3Pcv1YgBbl2CrdvMvc0kG3cLKULs29IL
mO+qagOplDL3fmxeWxfgd5MhlLW8Ba0du+MwujJgRUXbrbRhVFsULN1xBD6zg9lfXavJqHeyH8Do
xjOiLWrio9zF/q0Gy36UGGmPTi8hvFEKEAY9n1RCoALbJN0bLMGSxQB6sLpmuMm1GRHTUCMKB2TO
OB/7EacO3t61murJR0PFvMHVjzq3AOomcyk/Z0bszuDppqqUN0aa9KxgOTtrbWja9lSnK7A+SOk8
VXzLZ+6AnXNvT4QmzXh3WgCTGHxdiL/1VXS9ba39OvGf2t7r83CawXv7CPauZTwutyWTj6hsPPv3
wr7CApMJBDHr2Lh7GGaMBr4+ub8SfMUAWT0ZFS7kP3/ygN8m6bTJHPelVqMfDTr8CTvQftuWrm8A
wliwpGL4X6TCgNSRmn4IEkY9COviKrGVezXXurFq6gAiWQnRn5+3bMDjng+JevegVwZlLU1l/qgh
v8mKyJdkxcDyJjduxwXRTujYFfTErDsjR9+cwhlqcNFluoZR9WuM02wtkF6HpWmoXdcxYvcNCEld
dfoNK+GFMngilYVsnc1c0EP5qptvB0XvNjdwbcc8me9ZSgX3s6khmsnTaa20MVtVOi+I1APIWeCg
nEItiDRijwSG7dfX1XlN4pgqWCPm1Pea7rtrCyL0ofa9JcQc6XwrfZb09EIs8mZtqCKfr+++6ep0
HRNwoOJn8GgJrvWtslrIbyw54WfJmsSaKbTIpyhv0xsAcQekhRFezvYpnybqNujIkVRnv5Nk7qOh
x1adjr6xIqVUbozArLZ5pYZtPbjGesxJBlfmhNp4mJqbwZQZTPiu+Z3WcfaCITm5YqD0Huu2L/aa
Y56X660NbRUB2pLEMcRZyepxUfUeQth8UwclTuVysbcWqsCbmKtuJ31AGF147crwKYOMz/yyRuE9
I2o03nFGy8OvU23XDebya24tdwV1kcPbJlhO2czxz1CJn2CxtDu3HLR1I2v30V9EvGuYfl+17P6G
/sJiYhLQJP1pYdZh+dnGzslIEZZ1HkQDDHgp7fhukJVcDQ75B8H0hFl+mWZ41AzrHqcQkH7qm/ZJ
u0jigM7wSKaZVQUrjf1gD3LttuPLaLvE6oAacoro+RxUet2uZ4DC7ZWpq5gjhTCbPQ+hLiesqq38
605X1bGfsFH0bjCjPRTJsJsNSg4qYXd8F1W1NdDGIt8cshdT8Jgqz0E4U3g2bAP1Pc7AJjIMiFcc
od2mwggkB/vWHOZgO80pIM4+y2864nihV4/mCU37CReZ7gLHnuyDXqeqgw2p472ZPC3d9K3/5Nae
Ad4xe/GBR5p63iP8Wd5Zgb2UafxadKX4Dak7i6TyVpk36Ss1KaRwLlg7ZCrTdz1GO+8TA18XYA8j
C5QmGlg0fpxGY5RiI2fTZU2xrtNpIBQ0ZMfZ0YghaTTlxO3bNY39bTbTImTPwqFNBe8x3DC2yhA0
Gj3rWGV12YGNrruCKrwzpK9aIzdBpwVddgpLZkVrlYKyKFXpPEhTmoe6oreyq3E3T626N5ZJ25TZ
D0i/C30ets/Cnk8sj7wdC+8h8s54IlXWz3ma3Npi4EuW3cjqzJ2e+073fqFVNmkVqvHvC06er8xc
M+9TOyNfaSnxhDDFPsW9RGoJQTUcgDiu0cFT5V5g32TjxMAFxwK51sFpdnrw0qnlxkrtq9jmHB92
ao012kSDVLvzVZwW2WoE0/Io2G641pma/soVCicEFPlu6Ocg7PHlFnX+yDODuWY3v8reaNlOCtR6
FFig57p/mnv/GxOyEywBls2G+ZYF5UMvqnxPMa8XoVqpsKs6CDWWmKFmGtmFmK0b1ip9SGO5xpYa
xWNeYS5cyj0o8Ro/ie7l1yrTuqNGpof9hgqYYenP31G3nScZ0oh6REr42uSqrR3ULcExULkdFpXm
Ib2JFf8fyJGLmvEUuJDnIXGz2R2o9MkIUkjy/rEvTWvd9+6L6ziPtu1MTxaf6y4zanl0Reo+sNWf
gZRO+63bg/eVIvZ5nc4qVmpbd774pRKFAll6IyhUS68PqVuCGK96fWfXlhuxGEDvOrvwgceK8pPQ
EZRkj411dxYu6ZXvr60qAwgPIOWgWR3EAdbzq1pkGCrhPq70NLB3AlUAkiThbOCZ4gNuRboumQet
XE3zYGvac2S0k3hu08A9KJPzXpViocir/GYxuzn0gO3tKSM56M3ZptaljKPGuAHTOh9hZWp3UPTz
RyvnqfOmgyvfxFCogp5ZgGbeer7BStFxaF4+4NquYgXJbOCn0wPGzmq7i86Sc/ot3L4MntftYl+p
uD56Rmagy2gprqgGidQJNmFszW+gKNNINExSHA8JeD2JcqvZxcAMYPnpnnehqPb75kkVRLhvvNDz
oVRzrpSB25A/Ddm+aOm5LFHPboaJUj+OOxZ2SY27qRRXphXDJ0isp0V4YFuaAJuLd2xHwkJmp45S
Skw1fCYh/OtjV4PwxwyNAWowfloMbe3UADoXmEj0QWNtoL4P7KZYzEGNKb6znYBF+yLmnS5k9ozA
QzubedLbhgXFfpxr8wqonBP1nu9GbhCcae3pwVvMg9txpmsa2xblosGup2e0j2lr+ifkLTVdi+4f
EPXAizRZ501oczllGBiWfX1VuK7CmRjss7Se1imSk9Arzh4FB3w7Bab5T0OhO2r0R74IhkAty5AJ
9V5omPpu7KFkwaxhrrdzh/K46MlbZyF0LOsbLF15KLQJgPBdt7gAGqdtlmYtxxMj1R6Olqx8x5Ub
2zZ3rYkzxdOCcGmr87zvhfJgoMJVsBpmevpZ3A9LfPB9DWNsCtS/ZZp5VxbLurWCq54Bru/9zUxt
cFItA3TXCnmUkLc5BEapVaAjhXrk8PQEW+fKiKe7ruPtVzZCJ6Nw7EiUy7gbhvGUUAoFSjlTq9nJ
qlNRBPVmnJbhm5+47Ihny0tSmc0m095kk78tFvv6NrSDyAWmy03BW+VEL9v4nsTjIJZDPQ/DLgVc
HWY5n0rKNA2JW1A2T0rlDyVnXrL3Hku7WrUdSP9Jq169on1PupJKagaLuCqNcyrzmDHQY/0yrrUq
ueeIJVrEcmdKXexNE/NAb3KYtrQQ7X2RPk2a+p0P1s5yqX5tgokFkLxnu6DY5u7or/ylSsNkGo6s
6Y7lqPcI9YwdRh0jKoo4jbwuKK7TSdduvJTbN8Zlbef6VUslM12PKJDApsG3pddT6oh4ZhCX2QiF
27H0dhm1rbMGbfTNUXMVqSwGGxWIVSDZSRrTZpcVCdWxpkB2W1RlWJWqf25xw6ztNIZu0KXHotV3
0OFfSFXp69FgmsQcTwHE7IJoKGN2n+bpumko3jWmH9Lud0wkNWjpAkFN/tOVwXBY+lSxDyZ3/lRt
qyZ7zdvsyPr8ypkZ++M+bR5iw7pqvV+OYz7XujxYerKS0y1Tg1WRsRniBkV2lec9VcFszbOuGfUR
50jVZc+VW/3sUFgy1S020spexrj3ruzJHw5+z56fmbTWtTDre/ZynZCS9YeCHfZQjsuh62VPhSox
aM0Ytcj0xtfMpHdprf66aDgOdfqTPdeHrk5e2fusUc29BVXNBhj4asrm2xAq61FvWVLLzDD2qTTP
gk30fDJZDRnhlkGZtwBCAfpKFJ30Tfm+VWQ1guVZBDqCgLHZzhS2VHCtIsVZWuTZTct3ZtqHBRks
8megJihdTiDem3Dyv9PdX8fW+9ghw6asmtmeWvrryQMPbZfTe2IHCqMlXcRsa78LS9sZptvuyajs
WfJUeyq9co5aVPljjOtSOwzG7Dtb4jE5G9lL4skVdWElJ9rIx5nIWypkmf7YaMHMuOJbCV2mNwXU
snnye2fieNc4muKU07pLzeER+TQvGjIzhwgeyzejsZmsaAOVPU3ABu3/UHYmy5EjS5b9lZbeowSD
YVp0LXye6CSdMzcQksHAPBgMgAH4+j7OrHovM6ukXrdILDKCTNIdDpiZqt57zwD+IMfAbsj+PLWU
6KXkBEG5nz/S3/82CqPZGbhKJRH3qyJvwGpT/oITXOQpNs3ENN21M3hvtMa9ld1Yv1URXjzkg1ZF
OFycFN2SpqZcO1FdbmX0mZKAPBl9vTLGVtF+zF8mKw2WoijBxJzQj5tLEz5lrnhm4VPFCx/oFhy1
xVA03z3nP9Mm48yPLMlJtkIjN5lMfkyxMZCsQ5uBWud6xwLSeh1TXIFSK7DolMeBSzRMUNrMlHhq
EwAT34q7F3pnYT5ctzNbjsfebKvb0RsvWGXWidNtfdG/+GHqLyq/C3+R9Lk1PTa8iEKImfhXXFrE
suvpO8vVwoSn8WUGsE5ahWFtIgrNKO6CNr6YkpK7cSqfoSRkLS/aDEGdraco2xFXDFe5rJIbN7Wz
bWh3z1q1/nLyqhtmnMDXR8YkzkCwScSBmu7MZ10ghuvZW+crXSoGSZta2RutLnpjXpKTjMegre/l
ShngH2ro7p6XTKw95YMx5o+m63B91NlxEUhEzXvH/blUsnsMABisk6qfcZvO79IKP0H5vNuh+mTG
OK+NwG6WVjVWKzYYD7Zd/dDP9ikzf1mi9WmTutlOoKo+9TovFnPcwVuqQvE0clhfOyo5WKTjraqA
oUZmOPJCaLy7arp6V6YdpVMCGrCy6YtHABAWhiWLX+nYusumMF+awehWRkbTQU5luXRnxGnSYYPy
7aq59AmFU0z+N7Xk1L5QBV4iUqS2pAsj8fTHnFVpErsgMtpl6g/N0hRWvvP64dmtDXU2ozRaz4GF
FNWtABCO+fhQCJk/Q/GkMSwS9RD4tOKSJNY3TP68tTEG3oPfD/59U/dvMhET548ARAAHhPlurLvo
htJGPJRGaj6yEzgXP4YUHIIzgrY6kvjTErJt9xxRvMR/NedBbv1SVVxr1vLI1M5FNpVe/xxVSTeH
b47Tpz81bIEn4L2oCdVUPzpTLdaum13qACijQSDtgqqkWs1WH95rbw6OtqxYSUiiWqQi/cDKWm1L
DsmE2muiDCzGWCgQ7C2TBQjPEubvLMtH6K0dK7cz3BetC6t9rPJF2JPXl9Q0v8EEG52hbgaOBkev
8VMwQPAhayPKV7nVgz4COL+bdb2ZLe7eKcmMtdc68SsrNmDLXr3DJnehRcC+wR5mEDTu1hARvVge
rbwRe2O07TWopGlJEMOxKG21JGI7PBdxaNMJjHpMJ1jnHhNLVCfbnlPySUil9PPpHroPKoDcxHDn
WBkpjW7GRhmRmVdkzi3ChPE+kcZVfWP+djo+r7xynUfhVMXKNToGj20/r8bSeJEjswHdFS3VBEN6
HUYPvido2w0snM2Sx8ORPILZtKK/YDyRmkFjacTjzA0ECdtXLshpu5c7a6BnQHfRc1dpEMzHMeEi
DpPb7uMIpsYSmUxsryCDXSFTIn2scjUdatdoVoV29Z32ry0HoX3Iz0XFQcpIn3VPMuY8qRAml36k
u0AsN2N0wXoe9Tt4TeF5nIP4ZHfQVaKxQE+gdbsdUglBFGw1oASXnKzGSaObsRuzvTemzodMxbya
yYU/pYCeW0i0TLJAJLApuEmy7VJKkZwZ25apr8Nn1pTimIoopQ0bBQupvfJXpATRQENpcUBER2Kj
EJ/N6BOmVb73Qtfed1LNe2334kScNPScxMvKL81jdcs3N2KZSHN+9oaO9KaiA3zmKfPi113xLnLb
OcBepzpNouZFBNr5ZEjmoYEBP5wxyVsi72KvoGMqVuk8JTd0PuPlGMf2uQracOE6ZkkH2aOZmuKA
PdnVCIarh/rapD72uVypfdsXtPOmIdgyhXZe2tK07gY+lL3dVd2x5XTzmHOSv4Qya3/Fgz3BEyR9
fGWWZncdtqHHt5C4pB3SGUtLYzUbfXI30jT7LYyk3Foz7VYQerUelkDjaXwXUVit6iwviIuRBp38
DlRwCr7pBnk1hLAeWcLCAlt8mIc8O4ODnH85c9XxjLSkeQ5N/9GakvqirsJdPpmsjEA/tmSzi2/u
ergQMdwK9IvBZR46tQwgr5L4Tz7URD/add9icNc3bRtUm3yYKfGtmrjdBRNagU2r7sZkO/kJr0En
nloBwmtP2hmTu66KrZOvYmNVpn69zsC2grdlZEczNNhK3ifaHMdH/ybH4KMXXrmzFI3rtO+vcQMw
uQ0a1Lb97nkjLKqgqqfvqEAbyrSQYWlcxR+D4eu9aTr+oy+LTBExI/TKttXIvIaFl4E0PT66AZ4J
CEuEtAHrQP7OuHOtrFLnzOfDRBYngg+XWes9Q9Hqw049/bsOh2CRZRENNjtw77rWZ6GXY/x79ER+
SbvSX/m9w9gvivQB9qi/BBfBJMdysk0pOObGbPenQigcOJM+Fp7T7gtPIJ0Yc0++zDWbT1h8JrEf
q2vnptgZttRLLVviWUMR7XLwpxqVO6DvqaarZOAbqHWA0z1IzszFnvOGnRPCG3eJGT0UYdY8ze0E
vTCmq1GvS1V6XyLWtJYMfnqsx+IQ2qzDGVjtjW3l1gmAq7mE2NchPUPGE9Ht/jCNMD43/sCYKYdN
yNjXv+0dQcSJbKH0tbKFsTmnrInJ7H6DPRiwt9FnyTLwoGEAMBawTnkDc7TLFw1Tk7saWd4G9FDy
oFSDRCA1EAtA+KBDV7HUX4XbGwVuaeMMvByjj+t9g191lQSuvTZySanu186xCqLkI8sZQppJ8RLX
lbGoWAmMJaFgbrqSViXf/dirXzTXZO27I7sD/mKC1ZAATQOymkVqVPlWJupD50D5lGjf08Aft3in
1V0utQKgHdo7m+TKcyE859nPO7UT6VQyhXNoTY0NJ33lTtQ3rbUxayB8/lCg9HALvSznBrUaZCZe
CodZWU/vtjtdmbU62jDFCSidA3/tZ7AOqszKUeMzL55hPGzCwGBerMPuRs25x8CE2VAcEcFsaadb
SAY3vyDGD7SiYUz1CH8WaYGnZQZ1snWikUaXGec3se/Che4cJ97ajuCmTCt35SlYRWnAk8D+XLwl
Ttve1mPw5XVme7J1zKKgrqh5YJhPrPnDOvHoeXaPJiFQD2JqaBW0tbOPetgOIvHz40SP7FTZTM27
ajBgerS/y9IrCaLqypPWmeR4m5HJqXX3oNFnMld39bM7RhkDTpP5BhHhGJJzGjVOVaub2c6nlRUB
PSXPKN94BTF8NslUt65o37j9/T2EsHFFxVbuxlKZb3kQDYcp0YyTfbRL0C3Mp6w1UHLmzYXjWAMn
G/56HCXGrXYVTFw/8Fco1CwKvyJnzIgYNo26dEGgJXV1rHj7GZJOuCbvfaxnBEGew2PRVms/qet1
F7TUa00TnhH9Z5vO5zRtMN1eRl7xKwmaYDuENK2SxASwCdVox2asjh7bUM2kTdvHodbQaGGRX1J7
gnRaj9HWMaLXKOrs7ZgAoxqT3v6IZMtfZTedcn9w9wk27S1A92SfQ8vbNvUQX/KRvsBi0K5xTuWg
l2Jwhq8OMmXNexMPIQxW8oaHGX1NkjZbP5oZ47fDF9A3RMRU+3cQRqaGyXJgndzYz5aTy0RKOpY4
CMQ+UNZV337kdTTyEfbUETCCv/Leqo4At7w7cjoR5ufGKwz34tRJxpK2sMu1jGg4Gf7QQdpx9Jau
33SeM6NfxWVVLbu5m1+dOPFXSek7S0dM6gE0efsoddludOuIPZGcoMrYG95SXW1QvIG9rwdaJ8lS
pKgsDLO/0EinDa4csQBSJ2+j0crXqe3Z8YKBNj+7rttlVyYsh5YNh5o5JPO6tRjSYdMkEiVwuWcQ
vtLBlMBKUtUBdDlXS5vD41BMcm0MU/qYzojG/NjuvwJ6VDTd5vYgp8Zd+1PEX+OUCQRniHrhjuKZ
/1UdXPZcwK/2V4KKkuvZDVsvSouPmVy8Jy3ybsPCEJ3afkiOFfJPAieccO3N2B4mK+8+LHQV74ZQ
gceTo6JVOZjPPe9qy9UVlwiE60PoBTJZNG2frmU9y1U0Ag4eDbmewNkcrYGoMbuzpweMkhMZcsJZ
+VNR3bdWgxQqb9DE2zLIbuMwcHfEoXH2bq3+gHBhvMxXyHE2Tt1qsGV4oxhKvVAqU2EmUGG+jBEs
+DJqqIOazKe13dvdKbOG6ZYK+sl3ymlLmCp0civu5Sm29FMzU9facpbLwQk+htS1jy152Fdg8mJi
8JgzikQVidvwQobOu5vVX0EUZ7QCUvqrhDXQtvAa/du0Z0Y/ObxVFtWqW1GrAh9OqDFI6zM/bT9y
tmXtZnvRhA3WNkaG0cKOYwfirrLHlhh4/hkKqrGb3DjfBY7ngySt3g09oQGdyajbeWEKkTWd0EUF
OB39BoBeWzUV81cX6IyX3llRzYTLT9v7Sc3jY+oTUtcwrcNyx8Q8KXO9zTPjvRiDbIkSy925DaOT
/JoduSU1MT4WAVBkhqLOyolZHAgdHeQZ/fLTZAA6b0VT7CtyM5cD+EkY9e6bi3TlmJaD8+oGyFGy
ZEg24Rg9e8X4mRLet8rLUqwRRGAGrLml2siJLnUe7Ez3rCFNJ14KWM8r07MM2urith4bJUwkxCvW
nBr4BpOZjHpU7zGzi4VXGLdz0YBEF85nw4K8ZHf/nYGP7NxtLO9NR3VnG5Lq2cOdOPdevI6Aa62D
OAlvzGL6BK1draxmoNmrsoC9q6/YbenbFaVPiQOYMvgKJUlsQMxRUyUz8MrJMdVmTCW5fPQp1p2L
CFSFqPFwWr0OqobRZ/eE7piRb6wQ/XoPMO7bW9CZyZ1EAfGWpfX8257q6tE2EWL4XW9dEHbkLER9
Rb/d8ME4DtmLayhsn+j+wF0iclwhukeladi7qDeagxFSAcLrtov7rhjREtGzlYz9Il9+hjb+WOQ6
zbpBhLWzGMGi004JywbFhDy4sJboYNk+dC22E95URlxGc5fQmtuPoZ3uJliQDHcsdSIXnCMlQIJI
6fJYFNqGYthHjN3jWD/0CO+2iL3YsXQRwaCehkdp1sWKU/20a6IsXlr02k9JasZLZBN0fAYKHI95
yuInpDYyaEvEYR7SonU+gy6i0eZbBm3EfDbCWz1yENdxFm5DxHa/JDNWyvEZoZM95Gs1pNWz9ESN
/rClF7LsYc6tXE/aW1wEZnBMgpzxXUFtcZNPCgAEhssUtY3n3qd+x15JxkNHNfFb0cY/9yJLgbN6
Q/DbrwIkaj26nYiJ6DYqZ+8MOJHWT5pWD/rKrscvR1eyy6bPEGXqoTawEzY57cPBxY4TZUP2NCCc
oiE16GPXNgghorD2NkAV9cICDsQbQQFsTGF7o1Cu0orPkBvEhX/xzRJJiTHYi2xEzcdJxdw2tnyl
+QjDrQaSO8dIyOdk+EWmSPkZmmN3pgaPnkr6WttQzvWhnvOR/SylKGm4QdvUm3ZURPbScsr2EPZV
uuopjJ7ndAbfoIaOfQgAaph4EOPrXB2GVmMG8DO0HKPtDtsA5Ou5iqrwYxjo6rWeitZ+Oba7JOc0
Uw/1CLyCCcdh1oO9w7IxcHj1OM+ElGjJhIZyzOM5oz0cyLfWFfN6ZC1ceFk6nvwUoyInIg8mJ8cH
gAlMNx0Lain4tu67s40xXQpV16+0q8vLqJB91Ck4SUn80dp3mPXOFpywrur1aewRUxIqimempCa5
QsCYgRXexbeSh8SU0dasMuZxpfWGkKbPljmbYeC00Q7FbL2tdGTtu8ZHwSViJ1vUsSceHCBzpwnF
HPd+my8lzxG9HWCCGqYfDiuPTr4BUlgTIfzCQ56dI4H4lCK5fO5CEgcWtvYm+jeBStZh7+hbiPXx
e8zXl1kwUBVnbJ51ExHjMaX9wSqDbK2ICF43YQz8VlPnFy5djZhkNhKtWHPp1z+4SNtX5GcyR4xT
+alAZlAPZHoXI9xeWsbUHwcL3p1Mdb6vwkBt0jkcf/tuxLMQsoNu2X6aJYjQnOGqhqZhqAFPisrm
eI0dh3VZpQWtmnh6AWPoL+kPf81m368HB2Wl6cRTsiS33dgJT76DrmdsicBojXAHJAKiFI1HBP4G
fVIsHr4cf2l3hjGaM/7s/SFZZTpNtpIn8GxmM26j3uxeGRkX6zrHETpTrO7NKfAORRNkKAmi6j3P
i7fBMml0JqwhwsfUEdXTm2HUM9YY4aINV8ayQc97yXEwYKEveJQn13dz1CPAary453EQoAd/bI7/
X/C0x7rkz995aABs/oFb+/ftd33+KL/V37/p+nv+8V1A2f7j915RZX/5y7qiCzXdgyqZLt+qL7o/
Q83+X7/4v75/fsrj1Hz/n/+NgLnqrj8tTuvqr/gzjHH/IDP9F2jaw5Vk9t9B0/i//glNC20TzhmY
CgcKPV/5JzSNCbUIBHJt2n9X9gQs+R8yWvBvINAdemWO76CcuDps/xOa5vybTTeE9ojr4CAKCc/8
z3d/94e98g+aXfxd/8ff/4wL+ltaHEMjXlrIqxO+E+JEMP/mxnTRscSwHeI72CzTXeJC1x3csl24
vTbOMBNrZo2si20AXxrodsO0vOmKHVSg7uSpIoFvVYhggYtb3zTc/CuOyyCcotAH3GmTM/2vfNzX
F/RP2+jPC4aKJoRvuqbnm39n47RNAqCua+M7TCTGPRISGm123m+K1o6XXl++ylHQ6a1CXE8GzYSt
JGvnX5j9/+rfvr4GFPs2V4w/fHw/kYB/8kh2CKQ64RM7ZGSeuI1m3/4oB0vuEfoyp1RmrlZCdsnL
n+6s/+6zupqc//rW+YDs0OKdX//jeif92ZqZpKOC/qvqu0RVqXfbYYV6c0vPPk92nW5JkfJPc9PE
j0TcXs0TQ23Zi7CZgwChe5Snm3Ksgnu70xEE9jyu1ug7rX+ByfurI/x6ZQgMtwLbNz1QCvRa/voS
y8hRU99UxV0XTtVJC8wqSahgbHoo2eTOlL61xyjonp0hGf9VUtOPdfgvF+j6RMCEFdenKrRcnpo/
XyAgRr3vjPZ8a7OLHut6rvF3BeIrT4V19iNdU8MX51kDGUJjgx+EPPft//wh/UTE/JfXIGybIQEv
RPw929bXVkMHUpi3Yx8HyBU9s3kjQ8Q6xxxhikXECAyLYZ57m2qak7NIpPUwVrL+rvs0mVeecJs3
Ulo7SSBc2z3lzFH2xiDsex/D6tGtlHsEB17vW8tTHHU0rbZi4jTFNL9IN+iHTJtdOQ0DGqlmvf/5
oMkX41b4n98ol/W/3I+O4G2GjmcJ03O8vz8GRTUwsOq1fatm1z0W7KBnAfV0S1vRv0cfacHzMtxV
HcuPjO7ThYFicC9Y2I4EMtlMbV2xTU17OrWV/RCnnliPBu6ZOsS1WVxB1rES+hvBnnPmnPHaOoN7
JFNPM0cn5hK1mnr2fe+qsmdXpg5j2QJ679xKAogm/D+I3OhwS45SicCIZY/TBam8xJRnI37PZuwq
4Kit85i7PBJG7bjHcEpz9LEDu/dsHIcuk4deISsL885d56auXmUZI9sMkmqNvLMmhaXN710xxrc0
ZLi3csYjHRhMxnpcfYOPau8hVTlgfJGPU9j0v+cOWzs1Nt2cwY5vEqb227CwZzqoBu6QwTA+ObiZ
ZJVaALoc/l4gWmp5c03tDjgEKmebMQe9iQqw0nUIB3WZTXFwP+iq3gcsTPcyxDdQwrpu5zw6iNh/
MdHVoi8X29iMMVYYTZ9+1R6qvLkKy/Uwd9Y5s5rggNEwOxBWm25daS/HMks2Oa2ZAyrOEUG2Lbd2
NIzHWdtUvQQkA+0bNF1jOX1XIGzPaTbgWKqikSK30EfpSEVYpjBegkp/V3MengmTBWFmTBH2zAjn
cuKUH2XehwdryIxN3+WYnTIruQ1C5sslPQF6Bn06IfFz76wiG1aUPqc0N3Dr6t6q98ysuqdSOsMF
6xvLHtvZs28VkrpdAWNuEywVi59vEmaB7y9p3YfWyrEm9AiO/IzMU6ERQLdjWDy5HPe/cFDbzFg7
99h2qEMMGuhvSSbdfZl59R3JnubWcWkQLKTLmDdx875chNFYIxqza5xcWKVlL7kMPx8arWl7GbHF
f2Z5Lm56afrbSlEn9ENYUdxMsdxNGp2uVseuiet3JxpuisHy6dMGKCrcKlp2WnsboVwqMfJBVqAq
460rpu6xwebJMM11T6mrgkObQ8nrkE4vclsqyl1R5sew0SwZ0kuZ8skZu6NROY+FEM2NNeXkO4nA
ODRFXUAoENCs7bReToI4f13L+q4ieGYfu8awSkeqpaGysK2n4H38Ie62dPV9/Dshem2nVOGNrMLL
gD3rVIVy3LW0zlapAbcl4k5GzRHTcW1EYr0xmEEiZk54MfqSHt6qQwG2FMJMaEj5GWmxqZGsLIq5
pd204kXJlAM7h36D4FcCRkKqWq9ByU3du0TQ8Wwp32YpjT7KuMgv3ej7H7pPXiMVW+ugEuU2xnx9
V1AAQbdGPPyzKiY8Zk9VjxggdnlhadWvmLCUSx7Gj5nF+SxN1lKlhnenTahexqoevtpAMeMUTr3P
OoSJTNUHFJPd4HwwxVVPRCx2T6I1eTDAQxeLURbchKYQKC2mOvnIW1Y/I6Nw5X3qhY1mdWtJlBxz
RGrTNLXxKUJxsvWGaH6SRMWsQ9r1m/EqXVa9qe4yjRlsEl18a5RdvKdQQc/vViUAVs5KDNgMJPeB
oBJc+GKe1lS6GRFsgXwJMjM6R42XPMHxYXlJM3dc+910IVWODF3Ta95osrIQdmPMktJwXyMR9tjB
HZddRrWZfEskhfMiut7sP1evmDyPPAuG59lcfkUyrenaEZq7RURIrMeVJoLnvvhC1ui+4o7Vv8p4
BMlupMGtV9bGA5Pz6aC07W7aUTl701d6b4mZBm7UqfWcls0G9T0mUNgC2FyzBqdDCy4yK7onP5g0
c8h5yOgCkKb7s5RNo9090elH9IgL0N4lAKnu7Qw9juxH98CWYz97Jat66NSPdmrezCO77FyRlrto
jM5d2Ckqw74mJMKw5kM5yXqL+j0/qQArVxpP/LZpsppnYSC7Gen5ad5njfG/79Axj+HrFRn+DaPe
0Qu/YYyBQNF8q730Uml7YkbEqJ6W4DGIwYF6eSE2bTEHN50TOHth2e4uwM28tAd6ydcggjptuofJ
RkwZtoG7timKb8qkvPM8nR2HvnPvg+vzHfY+nxxT1+aNrC6rWaL09LdoKbQuhwfbdICLzOFaVOn8
TR7DfDNMRX1rOrp7yq6Hoyw1BE3/zF+mfFTbYnBISHJiQy+ZGKHui5mxekZinvwBCUWfh4qokhrV
nsxi9jYjecVoe/IMN8PTE+ujqekCl7o2H0sOetugk9NXlRneSoxF7K+yGb/mYg469YS4iLNrH8p0
1UTWL2GO6kXUjcHIN2Na4ESWvSR4oN5XKpsOdijgTrR+ibSihX0QyfymTbGKz4jNSD7Iz9bYO0j4
csLTxlhvsdQwMCj1d00k9o1FB+2Qew5CNula58IX6YOdmx7a1P6axzFEG4bV0aUwxu5o+119W1ST
AjgeYagOrk898wPzyUtFcYtbgcS6ZLKGd8x1Cotil25/jnu4z9J76eTl9xw51APXsO1K5fFCGZ63
ql3IoQHQ9bOleTkLO6PVLSbp3/rKbBeVoDHZhXp6LuDDH+amUtcGZ3smfjTdKsWj55uVWDqmDBBJ
cSHR/XPUXNmOqvchD/hL1GOED6gcb4afHVJmM7GCQhJq5QDw64WNalj1GU/53IfsZvVMgojTaIQz
12fZ5tAWy9q59KHv31chklD8ous684Z4lRdcqT4Ics3ehZuexywIHyZHe8ceIeqWY5D1ZBo4YnP6
HNx2brAi18KnfByy4B4I9fVUfC0/dOx572YxGrz9PAnuR9vimQkL035rOFYUC9W27N0SFUWGzFux
8uAx4l+0lvrr5xyJwLl5Y3THlxDdZjwBXtBfMsW/znRRj7E/qddYxdyBYYCEE4eyOFC3JIc0s7yv
EJ/yuQ1zAnkC+kx7mjjqyBDDpgc0K/kphOTXFXjLaNTOSHCo0R/jJjBugzr1GLrNI8Jxa672dTSx
+tqGTyzIgFEGccLgTeJOMIk01pNEhXzOInqEaZqPF12lt3nkSBizw3Vmkrr+AERVKJJ8jOG1s930
RBQIBgBPcprAkjf7e2E73RNeWvsX+WXGq8mpl/66dNS90zfyu25tTdMqSQqSR5r6fUBQ2zNJVF2K
6chOGVLYG+bJM64nOb6x8iC/HTw33yd4pDASBOR0to35zvgudtApJvo4zvaTChpxYb5wN2Xuk194
4dPkjMGedXRgvqh58ZZpcOqqeMpqYDNRYi5sDhrrycuMFfc6LXbOK7Gx9ErQCk1toyVBArtw/Obi
Rma+Bys/raVCH1wYnvuW+I0+WXkgNokz6I3jR94RAs9BZG7FISLFzuQnHzRbOLkl2MJuJ7QFS5v5
GBM1ugF5N8mtSDDmFkQI+mhWnPZrDJqrbyj2ZkYIldF+MiiSjFqKLjpXpOBVq250xC/uvSjcYzHr
s5s6yYN26UFH2vklqrbKa9wz4oDmdxU2nt4YU5oQjBOK7KWYzOsOEIx4NK3RaV+DIVHGicybAfN0
Zpfy5CM2e0f46K8aS4WwdsdpW6giWEbIlxZISG7LwDlMuuwPdqDHs/aw2NpZIW+yyPyWKYkeCDRA
5RZVwObNPpB/sCI6E+LcMSyXXspitvZ61z5NhHwAM25C/0MNnOXxcqlEHfKqEs9FTEQbiTz9eDso
FfZ3yCcTGTJbKWS+JQ7ffLYYPPLzgrF7omvFCch15nRLzkq1LjAY3WMpiZaoO8QA05QKgCyYyl26
4WCd/zg/FJ5UwYKkyOi2SZ3+tmz5kn9dPKWBeq4fsBFKjzrWnkZO0WVk8Hzb5cCjY5c1j87Pt2Wm
lU4rHIn13owzjlJOYtHJ+Dl7NNelNiupUn6+VUWct4qp53kftBesQpxeG9ES2pF4TndHlGiwas3S
OrNpplvL6ygYylS+pVmrv1jPNWNcSjm2YX5jdK2a47LhUEDa04uJxJMQMQ/h3pLo8uaN3i4Rq+GY
er8R/EPd+TlLFtW1IKjiPjs6Xu0ePa/PVwUOl4z5WVo/d9eCNy41CWBl4uqvKGXKzqpvUaejOYax
1+P6Zm1GGnLucsGyMzZed6VxNWHHlKCDY4hf/x4tpro1hN89OS7KJi+MeQyTyP7jZdSN4gcacfOz
Sgqumk6uTq9mwu/PhCk4YJVA98JE+cyAt44Y6VUIRC0jsc4/FSvKVwFhTMqNCudxN5XJ734ImI7I
cdqzHdxpiXVnsNpqXyZhtGN18J9iTYxpkvZsUrzFBcfdeGfkUXEwhjDDWcHZygiK+EHVpX3DM0s+
ZhgO4xI5mXWpu7574mPn+nHaJARmTOJ1l+M7xe9f3pcimuelMzvmoUmMje5dLGydIiegAqXWxcXH
TyfE0i7FuGI+a5t5tApnqojAyuNfoRHMNyDGLawmsZl8VimCjIVCCRwshuvF8YPrLVap4c4bM+c4
Gg7JIBNjlz8+WAQoT9Zo6a/Bz71dyY5OdVIMK3pQ7iVv4K9dP9o5M00qmNyMgLcJanutuvLT5+D9
QGJQvU51+WIUCeUqI0McXplVroWVeY+lmVt76j/8brNJ8yMn4qamr3omRIkZNyeEByPt2GxZB7k/
4ihFGptTNZQ6SSm3uYOzfOaOxVeBgJ4csMXPRvHHjupg9FtK+pV7ee1YJNgH9qHlTUgs66fESD99
R7jwlPGIsAOKaRXYlOTMrvqTVljbrMBx7vupbb/QswUXlcjcYWngggkZGt/Kz5piWegZRUc8WgjH
RN6c4wlVleHNSA/njMAG1O4mk03VEUljpsWiKeX4aWFlp69lckyE3F1sUDdgRiHaeCeSwtwHhl9g
dRnz27nNQJObRvr+06CJC0zaC2KBMRrM0p+e2Zz5PH0PAVM0FM4TbawXUVy9+TkzlXdD5djoOidB
okR6+bGIg+pXMUbR3c/tLmNCdWrOFoTHXZ/uvMhDppUEzHRj8ZjXLBWmV5MIbFsSWRUjo/9L3Znt
xq1kWfSLWIggGRxec1YqpZRkDZZfCFuyOc8zv74X09UNK62ScBv90kABF7i+5czkEHHinL3XZhXx
6ZZAPWI1IlymfigtDWGDZsBy+b0cSR0Zqo00Zcn7iDmsb8IpXyRT82DN/dOtiPRqVoeCVkUHTQck
q25Dc6SAV1pfQbBKEvTrE8fuFNUUed3YUBnvDl5JsSPwqW4a8jF40j09/YZxvwMwYwTH0+pmyrzY
6Up9CavQue5qSr7NqUt4OiLR6ShDtLOJvPGMQj1Uczl5Ot6xH9EsbHreQjRlxS3eBrTk7JLeAXqX
c9sr+pbTaSGuBD8684LLqMmxBAYDhss2k+7ehDlyiTGuuB6Iv1ihoOVfQYEoIUT8QMbgrY2wFDdC
VAGhMFr8rMKxuggHk0GqUtc0x7Q7WLocXuZOX2FM/UsjM1yJPGvpVa+K6jkxK2Z62LfQarbDXYTA
/NLFgXdppT2HmiHd9KUyLxrMScds3nfw5wDgmhuSDPvzp4SYnL1V++jbe7IXq8Lz11o+t4jqLq/v
Ynyc1wnN/9vO7QB/DW133Taz6QgfmLMobPXd0O3kUswbHzqM9jpw0ctNIkLu0kWCtggyClEN5kYZ
CLgWqH89BN5U0EMqYGrhBdylzRhcyMJwX+xppGcj5VWX2S2EJgHJesyvpTFJpKkNjD1XeFRF0tlo
tWbf2uQNOQtVUpV3zljgYDJVcK3CqXg2h5pHpPGxXNSIxznFN0m4VixS44oOGciZ2E3aV4mW1ty3
IyASdpyof2nVpC7jU6/itM9Dr2KPsqe5EWCXgmfNshPuA87zh9wNvWXuKnsewfm3QJyGLd0jm+YF
0J3Ts8T4QW5y16RpgBtlj3Gj2mb0YC/arHB2TqmKixJM2IVb9usi88RBii647+LiOxPf4EBBQ1Gm
oviAU32HMFb/URcmZa/gfO+gpmLsizcAe25wJTkdgCgYxvtYd4d72BPxtetSGFiAAbYqAg6Xdp2+
yU3n2uZQfXBzTX/leQqfO/RGl6cn/pOe+DzeeNP85/V1bJuuOPWnTWv87QCC81tk2G6d3QRhdR2J
Irg3Y+TcLXk5Vxq+uz2hSOiyCTP24KrI6qIuIbS4SRjt4zGQq0++zjwQevN1DGHTmlc2bXDdgLX3
9utMkc0PbfLw5ndzvCuM/mWaO97CHep0E9D4+j7xXnBnaVLGOXjAha6K8eBreeZfxZmeYmvsRhbB
z0dFfw3RjHnoOU8QHMdlUnI2zUJTynqB6fim7h11SV1i37a6ri7Nwpqfvbm506rEuf34mpz+2rfX
hI+zLA4V823SrTO0bRCxxk1ImW8GVpGtpdriQSJluOixd9/WmWQpUG4Dwy4OOB9TrMXojDsONUwd
85sxCND5aFFiE/LkJ4+jaX5B+DAsChXU5eLU/D21jtFhUeX17IkcvIul6ZrAtOLhvhxajmkGUbWw
PHByehFQaiGLadWCPQ0XvZ+lj9npNDnOd0YIto1yGqdL9p5mQWeuvQsmN3/+ve/97jIW0ShXUxzq
uyoPx6PrZ/3Lx5ftLbKVuR4UMgbFlq0ciwdJnN2stLPiyhy4WWbYWweViXgHF6j7Gpi6xDFMoliQ
B3IzjUWKY6nOPmEcv/fxSjFytRisGep8sOe7CSVG34c3tRZoe4wQ8e/dnMey2hV9jn8c/2G5IUrn
pSB95ubjX3+Km3r70LgC2zcTeUN3hHGeiz12nosE2E9uxFjxVJzqxtJVVG2uYpeSjglzaB74gDOW
12B5sl+ycqDrZGXCSpvPk5IC3xMgTVzkqwYID+OctpYolkBpL0Z9ZMk2vYCtFIlPeaGFA+eAUoRb
HyxDspCQptolSvF8WijlVl88bRifJjZLoI4QSyX2cZcaJ1QDX0pLM1p6OeDcRR/SBVtkU4Ni53QQ
I01VDMsMOcTD6cymSbd/gazKaK3006+B6MqHBrfN3mKHvAxOo2RrbmiTU8MkMyz4+z++uu/dXEfn
Glm6lCwJZ4tmp2oj6ysV32iICkCnsKjdFNLwL2iDSNIQpvEHEWvoG40xWGujb37ycL0zNpZ4AVxD
6IibbMs5e7iVFqmQ7AHneLqFFtf42un1+llKhlknU5HT4ioABdhcJlGk7XOZx6uPL8I8mn77hPHx
umNI5fKGGec6jBTWDypcrz5iuyieRzfhpsMvYqg093TNeez78QfKeaE7+8T59yL80FGScN3fbg6N
LdM20VR/RNbBokdYYrVPsiKGrcfcMdcya6XCENSesDt6hg7dbrhiGmCk36IhtDz/QYMyX9+zb0Ld
axKoLm1dUF29/SYe1iEibenkBIJ8hsap3U3BnAzrlB8Yi0qJ8ApjkMeBLI0PTcYjvYBaTCxGbmP3
A902TVH31Qn948eX6C8xg4GewFLsUQhuuD3zn/8h80j70S84O4mjfeobDB19UN0I8B/k1jN1tgsA
a5QLP5/Czx7Jv0frhmkpAywXG5XUzx9JqejoQk40AWkW9kPR0Q3NqUMzmuK8rgi9GbWjUrsxMMIv
fVJMFpOmOCVqNTamOBDFasz6fjcEY75zfLsZ/vE7yyPDaigNyxLza/v20pSixjBV6ubvEULbGMji
yrb9hoSzOgScFY72FAcdhyqpcC8n1o+Pb81J5nP2zMzXxrAlvh0EH2e6JWGRSYedHPUNE/CnekwR
jTsEoUvdJ6lr7g/ZpQyv/EqjCi+Zsj52vkdPgHNKzwCs+mdZz/MGabz5PmdlBU7NtIv7wDxipfkK
/GYv3ejXx7/578fRFc6srXEsXhZLnq2TPso+xraEavqDpx/MmIPWIgiBnqHsm8/ViXBxSKE9cfYE
phufrBd/L1A0BoQDA8Kad8LzYEyrScopoYa9qXqC7hdJYNEfTBxxbcPMXdqNgRbs4997lhDANeX4
YhiWY89CImq2s/cviAnISJ02ulVhUi3bwDcNVJk5hKmcZuRpmUJmVYCFl81VYjfVMilVc1Nlrba2
i/TfE0G9ssUmrl24LQPYhsBGFdTMgw0KvOGyhzvl+eH0eBJDxXkr7j/+Fc75q2wq07ZRiVlKUnL+
VXDaMCMK+B/tEVx4cXArvbxUZgnqpTa/jBz1FxyZYiiaHXQ5PHTxSxuXD5XkTIc0wAfxhBLhgolT
tMJ3h3EJZ0+wos+JjdBNr/Io+xqRuEEzS8bTN06s+RZNMZ0iwynvncDof8Zg6G5O2zwTHEZEVjjd
DRSbr1DciI0UM0cyHtTwLZ10/SlGk4pN0VOXcOuHnXAqvqFTGjt9LOFZILDflH1H5mSPzQcShXv0
oGNAfiCHshmVs2bgUUgeTDfd5j1DbQdNzXdal2YF5DxpoAkCt9qGQ8QnRKK/cWxoBtNUPGqsIoeo
Qczcqbb9kppUV5M66uYU4TiZ3AX6Ie17ChLgtkbZsLZSjq5O08h2G1ciAKpDR6zQm/hX4GrZw6nj
7DeFjq9u6PIHPSvEZYRz5dCg/XlxAl0+h6lnXzimKkl9oiLLSqWHnzzF5++NqdhiJTMl3ClSuubZ
QqXcPhsjWYkjBn3EJEPLiUDN5Zmp0rXbRcMnlfopCuWvlZH1yEQcyVH0fOtw0NFUju/AkqrGUCyd
qWk3p655BgHz0PqJf4hiYnmz+UyNt0jt/KkDUtJljILAWLRLacrmNQcHu5Zu636ytZ2/DvNCyYYm
KLk4lYrzl5oT/uR2Fib9U5uy6qtyO8JsThdpNdB5+PjlO6X7nF8MVLe8dfzPAYfxdp/SVDPomQNI
D9IfFVVY1N0jo//g0knr4SXlpAcgH0LuwtBwGHHU7damXXcHKsEHB7MOqZU+T4cPUZphQk1wuvQr
wMzCr7czsHUnxqDLPtlcZ3XveUGEXNiUBkvuOwXppFzVK72WaBYKuvMRbrllxfHhgPOSr5S5dKox
kxnNpY167N42zVd3rstbHPu/mt7q9zoLGWFxMQK4WkvuOxaRh08u7bzdnF1aBMO8HPPJyOXbvr20
kzNJVKV8ybqk9bXs58lFZsfZxpRJu/WTwr0YXde7T2bxI6CKHuRBuEpzAo5UF/5Uwuw+yxZ598Kx
3lI+K3ZJefrzPyo2PnMytRLz4EmRWM9NK9rSrPBhbn8hkzq8ZGQ9XCR6NC1tLWFK2nTUvhokAEdE
tNqb1jhEc9f3pAQzZ23Z/+KynVTfiCdZgs7zVdQgkCBCskK+288zlym5UZH35PYFTBrG+8uUnvqO
jnR+SffvrqgK6r3JcugYTs1R84NPcl7+bsOwMBl8IwzQc/dZf3sbfSBYBPz08njSiSEQKZ47bx6o
JwGMh9HWK4wfyDs/uQx/ybjZ2G2HQHr6U5b7V/fHbZk4zjSyo5+5/g+9BdCrmPkvKTZrpJpTf3vq
7VZuYd8aOgOO3yfR/8W3cAxloWHlJXGts+XBjfvB1wYIszHEGwQHhlNjRreCdWQhoMIz9UOUk/cd
HCLc8fnfIxf7LPj3nQWbx8B2HOUwm0CEf7ZDAAxycsCOvO12k9zTtHp1phDuVY9TspMq21e5cLZ9
ChI0DLqnrutYhXTNMZahm3k/f7ftSo5J28TqvZuPL9HfRSf3xhG4EOaK0z6/Qu0AKCUp4ulI5gcu
IYrb+FSFmGag43nM4+iyBa4B+7ooPfeTtK93qny6LcJkCmo5HIaMs4fTS1Rm9XZJnqQfYkXEt1M8
n8Y4SNvICArj8koE4rHPkoguS1MYN0aRBz9jkeQUhGm4+fhi/L0u45VwEKvZ8N/+7lSEFQlCrac5
x8JmiAu7FrGz8IS6FDZSwthk4vPxB75zAWzXkRaieoMUGN0+O2d1qA+jIvW146gx8EoQIsaLIRTu
q9RHcRyL3LzT8tnk7TvuFcjTGZrFl1v0ZVPtrdByHz/+QqeH8e2qzxfipZ1XVxwq+nyW/2OF1UOT
QWIzYTnF73xre4H7Uk2IQgVw6U1T17+SrnO3FJ+YcaeBkJDevx0bp/jlmkSV010WLcCrAvytJqL1
UFfepcgCxuRh6DyYTAl2bd+G24+/9TtlAEGgUtiSnjM377wIEx12z8bRjSPmuHg91UWz08oAsVkM
OaHsvW/0PpsbP4tgC8Mw6dZelmkHO/KSZZuz5M55MRO8TnBDPqy5m0o01a73gSmchkwO/qrbT77y
fCHfXmi+Mi0R4bLHuu55eyY34wybX6COdmwnpBrUxqYLzHgbYqTYoEJVl03PSN7xR/U8AFjbxH7/
TK4VUpp/C9HIkhjH4LNX8u/9gu/FmEna+G/4dmevJNaYAj9yZR77oI4eiYL1tpEZtg+1DdwGMqN+
mw7RKqrIn8k9y93baMNJJqKuv5LtZO2deXpq0LBZeYZVv7Q4RlakD2XrT67f3+0tRyBXsfiONIzt
81Jg7m31Pji7Y3yShZ+Ec+EYF88h2oAF3wz0BREwF0aVfM/CKF7hYkSeOZsAPv4mfy8aDhdqfld4
BA37vFPBoFZWIIX048kFImA7vLpY9jmg+em1N8vMP/68d9qpVNU0gan+MSg5Z3UZCBCMUV2iH43c
iwTqwxc03Nk2LyKTszujlp4khwsgrR3KbY7BH3/6O7uZI/De8HTowmWqcbabhdjjpyTjVRs8CcW+
sZDBjpZz3boJytem2yNLjg9OaobAUjm8x6osb1Xg4tXOUu1lyIt7B9rALYeBz67MO3dCUhlyE+bm
GuD6t2tXlQe5En1tHcME3eupf3A6htaAIJ8htdaf1Hrv3AnWHJuaat4vqK7eft7ItNykE6OOhG1F
O0UMFvt5mH9Jkxztd2pg0axICEoYWO2VqezFJ7fi7wodraVUgtJCuExwzm6FVkkiWQpHHWNNtRdM
qfxd5iTZSzknHMhIreQ4d/DwhTx2k5Nd6aNzX7vkoEZxb+18UrU+cYe993DwhXD4WJIekrTO7oCB
R7IwCss6IvSzHqoo9znjG5G/KajnUT9Z9i/TRIQcVLwg3qjt2jJutjIIMsINdKz88M/DH73w+5dh
mj1SH1+xd24YV4lLTU+TReN8cyvgZWi+YTtHU8azULYy0b23KRKb2dkRy3h4OU3YT+vVMEzomT/+
Au+MIthcacYrSS8cDeV5U37ITTckgffodNF4V/tzXlEUY04e48tcNc1l6oNZksQ17MJhSLaxhdbz
k+fmnT2eGbZkBTF1k2zF8yMKA4fcmljUb1zV7unoZoj4h2YLdRgPhTZNX52hhwRXoRXDwWAOGz28
ja24vTTygByapIphiun199YHLAFNIgRzLtujpaHBKkmHJ9XQRld4unT/19bjq/Clyuv8V3PuPf7T
evz/y6DMDv2fDcqX36fvcVA3389czfyffvuTHftf9OCZh7MwkjjAsOG//cmm9S8UDLq0Tcuhe0IT
63/8yUr9iyqY/julgDU/pvx1//Ynm+JfyqJc52zLnJ2+p/lP/Mln1cY8DdMV9sJZKkCXX5///I9y
MwvAjDYN+TI5wW7Ahwcv/ikL+PQQCzX9Eny4umYkHYafvAPzwe+P6uv3585f3mbGYeNmffu5IcMN
r/cEpjwLUK7AdrQBLoWyqk+s/R/34+b3X/qnBftsVzp9FMk0DMAYxtEXO9uv0wnvTNsQ0dcVvb1P
jPbRBbe00aeJ8Ymu/bPz3O9Po5HvcqBiknpevvUlx4yoGRjk2R0Foi1hJaNmWkFEDzdF3/dLIAqM
9K38yz/+mdRi7L+cZFA2qLOjdthLY84g5E46BKMGtSV+tVY6rsNokus6qfNP+ozvXFZQIKzj87xe
x7D99g5WWJMCL8arkAZJOsAVIfNz5VdTd2vBo3E3cO+az0LGz2p2Li6FOk1GnQeWF+d89a6tBktl
r6pNB0IfvjgmJCeXn1mMzz/FooYRJpNSHMa8G+eNN2pvAIaV3W+UM0fmFk2wK6PI+mQvPH8D+BRb
5wcxYGPER+X69voFZq1lHL6HGfaUIcBNhvApKqDALtDPiIuPH473Pgw3PUc0zvp/HyqaADmcZzG5
Ex5HaisYHnwdZIcR6s8ff9A71w5FlImKlY4Pp6Gzp7AwoiwLIbZsNNc+0vuugAm6wyeP3rsfYqp5
3aJlwbL19tLxRNPtqRtCcAzzxTDhQPuT53yybLx3yTgfcrVYFbFfn32IEXiJ5ROTvZGO1W2LaQJN
5+aHBB/15uNrNr8pf6yFmMPmUo3DqAVvgW7Q2Rps6WMP3TBB9bjGgPHJQnv2lzM0nXcWQe+Lqod7
f/aX9xyHCKtI4w1zORJ3p1B41Z1hRbK5zVPCsXZDQ0NjmU1epMhfIUrpEemoN9x9/BvP9pn5a6At
O83c+YVYJd/eMg3KlDOBo9s0oo8pcHKvhJoQAlsgIiJ2ip2dBca3oYM+8c8e/dMns+zr4DckGI7z
Q4KaRiOppjbZYAlItiMOnc0YkYVX8XDd//MfybLBLj+PkOVJ5fTHZoonJjNwcxErFhD2pPl19UIZ
2F7g5Zi2k562d3HptJ/U/O9d2fmVtliHEU+Zc4Pxjw/1Il1A4q6IMA4l1KvWbpqnDobuRWY1pMkM
vt4SYdHlxs9/+GNZfy00a3RWuZ8UEWefq4s8i0WRbuALNV80y0aDGmTZc5305bavW7zNemI+ffyh
Z2++obCoce7leGMYHK6M+c//+LFmr5t25sp0U44SzXTj9MnK6EOj++StOXv5f38OVRb0Bd58Sq23
nxOEntvXhOQRJu57VyruzJtCtxWSZALGP/5J5/cPBI1FHwV5FteSJ3TeZ//8SQFJUFAeyFdols23
8BOJzdwF4S/4Y3khIQwVJosx5lZks7Z7tiQbrUlILY3GbdcESIvFOGX7LogFjA5EULCT4w5yMJJf
iGJ2Hun4ajIHaxsLrMwWvfTJRUrg36OqNEnStIsxdBdD5LtfzUaZeFWCeppTg2qG/52jfJ/oYWKd
SE8u7WckFe0+ASbvLw1nGADsGTUZakYXPhZIa+xloWXpLupJwVzWcWXs26mq1RW4Bg2JKMYuDO0h
cuNUs/on27fB8YeFHtxlsUunvFbaszeM5rWMGvVCvIH9KjqR3aKjaCE84g14DmPlN0g3DLiwoMFU
hQ+ElJJlUPuAvouSb7KymnzcNUFek4XkQzFYp7S7vvASe9dtXU31qlZO02HuiyFGWpMxswg7013W
RudfqKZW2F1lEwKlkYQS7MALwp/VYtdmNod4Yz045WAtlfS5/JwRBnOXnSDXtquNP3BO6F+DxADq
M2YyTRZMFUmCMn293Ecs7XO0fKMYo7ZtXhDf5INltVGxfvVDr07JuBPJbWlbBdbHkpgRpqlMNBPS
Kb2d11i+sSidGXpYkfhMc5XGVbujJQTfkTonJ8att+t7L0b1koXMT1buCAFkkVSE24LAtqJh5/EH
tLncxt0mBlR76pM0ubB9DQxdaTVavOkTp3j1EA4ckcoLYppHRqcXWlwkVwUANeMGlnB/g+0NXHfv
Y/o4tOGUDaz8uI0W/Vhl2c50Wvk6hVZeA70FwzuMuvFNl2EP1DqgYQWzDoU+IIAsAEKMiKFYATcj
zAkuOzDlWJEyhdmq64mocgyCVS1E+XddHFdk2BFW9QspQOHgNXWybBlQPz57dpjrF3buF9ENVujh
sjQTV9viP6DW09WQPlP0SWObE45cbzDTa/Uu8U1ob2MfpFAtrJpvOBg9eop6IoukmQXHq7YeR4gA
bUkGTTORZJzHVlKuqrzUBDmESseWlZbtC3hbCceadl62HIxOvywsPbA3hWxjiXy0Fbd8nQhviqhb
JDheSzurr0sJKt2aiOOoSrwAgKwL+hMDArrjlNFUWSLvHb9Bwi9obPj2UK9NL2vqQ+yNTbHVwpJc
Co2s0y1YGLtepVLV+dpnBJJuDLyL3gWQ8qbB/jjV/i3ZIp65Gmlj7LkSY7SOqVIvySibo7vzluhW
J1DJg/RcBQsqq0W29+TIIze7ntVyymlKA85ze5YUI7ABoRLrAxOUXLRuoWFdQMbS1CVuTSyxHmcI
00CzYdZ4JEBkFOTQTKLxf1QVON9VWibK3KC/1cltTYj32RI832T3rpm3OKCLuHHW5tRhJhSNI/tV
UIGdXwSJ3X9FIWJPS2UE7ZPE0K0eelXYj2EIq2UTG/H4qrmN0skyFo15UaMFr1HkDHm9IBWk3g+l
rRSh2GgSPciwzYUvEvwxuW1VT6RkJ/GqQxX4GnoqM1ajSiyS58PYalm5MJgv7bI1YUK2BfMbJ5mm
J5PK/5CVgkhWlemBA30P0za8XeGbm16kebPMrDLZVuOoBWvV5SPGXUsz/Y1bBO2vvhs0uQRbGF97
uoLfoOpk+lmUGf+ZqbfqsZCpbJdOnvEIFLVB3IdtN8H3zg3yu84O4VlLaPnMn3ME7ZexNasecwLG
RqzxVkXkToEKYgvHAsKy77lah5s8TDkrExfqLixJyO9iKtB/7WuYwLvUGaS3pmuFhBLviEiWsW5l
F01/etTqtMQgMmFo8+O201c6uHjwkGD221USpJ6+1gPTu7HMOnnp4oG0gdHmPytFxPignGLEDJAT
GoNdqlE/W2Fp9oFpOU8+HHHXXRPEbrlg0qeiW3MvAv79mIWkjlcdiXVJ31rgHcMOVrNkH7B2snRj
tcU6LcED5Xgagd/UxEVNI+tR2kBK7msoqHEagcq1B+UBwMiyr0WlKqSwoDeWqm00ZOAuTbuuCX8A
hX3lrNATh+KJY8q8e5HBb9kaU0KkVk6FAQywvMOtQxBhngiyoihdmLLOTRaSjj2IrzaHWq4sGrqr
mlKB70T44iUeya7YuuCmZ91at/cQgBxayjEWhnzdKvd7RqBdrVJ3naXpK9gZyD45Zmdu+atq6+lL
r8e/dMfeBAJxdeh8Sco2Z2YlvoJBWaE++AoXe8dQ9U75eb4UZV2TQx9FV2T6Al6YSBF0EqRj2Iih
PJeHMqjGy3FOXcpDXq2RXW5pKw3NbN/szZmoZBFdzgA+X6I3qg4VMUqP+OuClRmnN7B8/DUmRG8R
1xU4mC5kUEleCexgIupIKqj30ch9ajN/oxXTeCExIR3BYXeHfiymel0HLHzLOprDR4XinSf/pvxp
lLJ4teq0HdYRHPb7Cn39PrVHZ1GnnO7wwyfjtrYkkApUPy/1lOsTv51nbQFVWv8ywTm/M1ODOjZ0
x/uQEFFIkgUNr4gfsm27Xmylm0VHswR8ZNbymxt79oHZT3eEQxz6S/or4Ve/8DHmStr/xxJYs0Y9
1afhsm8a87W0UhokqME9cV9BjkJpaMb4/Ptu/O4pyPGjurNa1IlxhwVQIy+FYLwvjSNI76gH/Q7N
uEKR7Y3lhdUZ9p0d9gam4dpaMeIa1wLaJxhTsZoGdiU0QDlGBkle4ZqxWPXDo5SNlrSLvXHpxLOB
f+oqsVaxAfgo4x/aCher/s2oDXEAHkDoJKOFdFfaNW9D3tc3jKp1cNkNVGaKnx8RRpn+sUnH3lij
7yPc1WvzJFoWAkjVpNfDfhymn7my23Xea82VRwcAKXmqnjpfhK9AA9TPunMagi5jCos2yB8HJhm3
g0M7ZH5FeNwigcaq8yHd0QY34FWIrr1we1P8cvzw20AO+q1O8B76znFHeZSspSa1Xxos7EPueuUc
H/o1cMrqCXUVqYxts5clQ41FDDaFZcqfqus+zi4iws2WICzK27LpYZk7Lbj73ndTWNjOr25goFSO
JKp7MAbWcWNPaxy59Qof5UTiMLiZ+9g1CfOF5LI2TLDuIWKTpUBB8RP5IYGIBQGQUpQ6HyyzOyvs
d66Yjo5GeNwCkIe9L1UO9tj3LOtnHYwZ2yjGAKwryAS/wxFMujmquF9TlYqFBcp2M1qdu+57wSxY
Nza9x1TL1EOdAPY0IQWrIufBQRp+gdLZIO5aDcXem1JeWVkMm5I4jlXXWu4qbj0FLKIW+g/T9Kyl
GwyPXmvFX4q8hkjkF+64LwVWddcTIBZ6L3s2gNzfN6gpDk5ElCpmK+smamFdZWS33OG5JXqSozyk
9bCR5HxT3R7DCcorwhEeqtTp44PJnrawq6LdF1jEtnDt+5U1EZQyjAZLimp45VBzqp0GdzcmbmTt
dN245DcHm4HsYVId6pp6pQElW9vpEpv8SEBX2mZ7FIP1kSKwWqo0rQGyK4sbl8KmpLjW6uVIxO1N
BLng0SzqwVgYcViSbGwl0I4LgB1YiEH6jd1YrNOEDX0zTbp/pJs7kXZmjKm9cKMOhoaej6wajTPt
e+7SJnBloC0pAgveo9HeNB1V4KLKEli0/aQHyVJZmjdBMe4DziE98/tIUZDvEBaql1TmXXiZksRq
XBgW2+kVxJemIaKt7PqDkToWVAokx1QsMjPWtH/Leu2UOfWHE7Plhbkm781AI4zKobBdlHbg+0vw
BlMPN0VM6WYKS2BWQKP0cQYLQ9bkN7SRFTVHYkTyaj2mFsHaPWPJGRpBtobrVMG9hS+jvS2FWeCQ
0H7ilMFmMEK2NWpXLOtWaRvDyFO+ht88uNQ4P8vcbYmlA6By51PVrfOwFsfejJ5bQ5rEgcTHEKIT
HI1AsklTli1t3yGdrSdKpl1UTkHKCG76FgpHALvIbym4FqPvDs9T3OJ2RqCRbYd+jDcDm2yyxDSf
cd4kgjwtOb9moaaBT5sXWouGB/B3+yIL5FU2RU++hic38KFqZEa0tih+9klQ2Fe2KP1Dp2XtF9BL
TrY1p6nFbJcGoI2xdXdxlZFNZRXhEq9vWN8AgiwOYWvGa14e/QYVOGnkVgFDZlMJH9c80+BDaNbW
NS6xAqZ9tes0Srsp8gXc8ND3bzhRgSYmtnZBe6bckdA1wvHqk+gYEZZVFXW+NexRvkA7Hx+VEQec
SnRORwpIwczrB9jE+mSv6AMVG67AI7MGUULORxsPwxur3mZy49Rc9MjyjIWf4KBZ8y5kF5SG9tao
SlJic5XjzIyCQxU5L/rku2RkuldmNqb6Ykg6Pyb3I+x2dqg9ZSOgjlBq3bXjOeIG2le2rrGu47Yf
flhDmR4LqdIj4+ThlSfrkU4bfBHSm/KFjU7q0PWk+EIPRP4ZdHdMRy7sPiT/fcx9ri1ZIuJCZv64
DLP8mXHnvG+S3CoTB65TIOV069m0l/CsTWjL0WDtDL+1lhBn8mWWpfoTxUN43yQtBP8Kf/6wCLTG
L9ZR5SX91q0H/95JCQidX2yf3DMPs+lc2X9jZyS/KgMA4rCWUkmlFBg2+PRE+sdBZN6FU1nl174o
RbCMhiZ7QM0quKykSCzx9nlfSIbqgJZZHiZyO7WtdSGBjAcGaYdQNrQHmY1iWACscMJll6bVqm/F
1xlg8SXJrWpY9kn3fazlAx0mc+PHRGcgnY0WyoBBGWYQFLEW9sXGQZwUduTRYWDwqC1zeyhnchn7
j5WKe+CU/c+wC8MdSJWneqYKQ933CN0VRcdGGts40zNqjp+FW82ouQBG/VWVDsXwIKqKdBYF548+
cPZMPKb51Pgu/BoDiA0yp8D5YQ+jR5ibRezcYmqEbJBFq3HjdwIBgZ2lghRk1uSVE+Y/rYiwmUL6
2hVhwk66h2al3ZbJfHYAeDE+E1aUUo1TRFx75NV3W/pqWbrGBqYewkCrOVZQ3X0Tjm+uonRMfuo1
9DGS6cfHXnXiiyGLOcJdI86PUb2bEMiIHgqkRt5thSYhqE1R5hDeHBE5WzQGgeAGKXpBMBFbZmc6
zPHWQWFWRJO2KjIN+qE7BTbFJ5cD9kTdjPAGh1p3Ychw95dpCN4fx7w+bEw1Gfoq7jrc5WNrNY+t
41Pqo6ax9nVtW09mEBMcFbSl1bFiO221BieouJ/+kGWrboInakOZ8Tc8IEmPJT1Nr3RCM7UFjoqM
nEvwtN9bg4pyGRZVfuNBJB+YCulSUDxJGa3SaRy7VS8n8RLWLOorxJoWDn3sej0opja9j1yRUIQW
Qm8h55GytrKAMPhrVg84jXbp1Hf9EGH10YGnEMZadEhMcWzKX5ojwORPdYMqV9V2aS1w0AcE/MaJ
gLAzdFFNfUf9tSpLM9/SUojnIMrIEuvEtotfHnPifuV1aUIYLP2mK6AAziEaR47BUWSzqjtI/29c
Y4rlCnWMvNEg1xDfSIA5oU1lxVGCWm5oDu7gg/snTJCZGL1eToV6xOEk8DqTDBrC5QCRlZOxrKBB
kL9nttNXGjYdoX993fwXc+fVG7uSXeFfxAFTMbw22bmVpaPwQugoMBRzkcXw6/01PIYxBgzbb8Z9
mcHVPUdSM+xae61vgcJxRnrgEjHrnS/JlvN1glI8XuDrvpmx4nCSmTMm9z706S6b1ozVB3CNayVC
yTYRSsgYuTCWMa0PnXOFuC9pfQQbhW16pTthZHq0xKXBLhyiQ/njQ8qrykCImTnguTxqZwpO/VIy
g5a+ce7KxS+2fj+07abPmv65LBXVq95soFT5dAr+1dekAgHQnIMH0p9G0XbKXMRh47V3ZmHy0sRb
xhOJiC2NKl2OWhFLTI2UJ4e6+gAB1fEAnXWlo1mP4tdpU/HWhS79kqoNKY20SqF98ILNKCJymMuN
C9LNIgjtdMQIfdqwqZtM//Iner9NRlhzk2iVvgt7CH6VM6/X2p163jkGhbZRgdt82S+hzDj4Lcpz
ifyxEATaY3fttvEmNFs4QAMlA/je8x3kROcN6i/Ms9YzTHHwurpnRsRwC3PRdNEdpDkuFzF01nAV
wVA3knZN9RZlS9+lyzIHkRGEM/3soWEEcYf/BL1aVDPUKaYibvsafuGetHfYHeuxS6mWZ1Z8yKin
cY44pcp1k+qs3gv8erAs545Qt9UY0r/3ReH0kYG4VW6hrbCTgpN4LYywM8/clI63fPh+Ll74mcOn
PFjIe3S2k3rRnId9f6pHzY+FRXThxem30j3T1yTJP8jBfTO7jFP9wDH2jRSEASUq8WyKfefRewoK
e+GPSrFWQNWxhgWbfkG7Sxna45/c7AHTeOFQu38X4ivObWDAK7xh6nW6TUFE/Ge2RiungEATSpmI
JbqXoUUiBxcpmmDeOEhfbky/tamo8ujsMxBFh78CYDmQ3RWA+y9TqqGCyIRSquiaTmbf6u5T6QG5
PofkOiremfgfp2ZLgxNlTRstWCPSfy35tXoRwJfGSA9NI0ocvhq+7RJNEgPgfcDLGNsSsjun6VZy
ZLdNUvpxefWsbZdwldCHRhrKyK4y28e1SbNG3PamA1OsUVX1Cu8MdF5zbX3ap7LTfjSGc5nErAyV
FXnoei09b2agYym7kYmbhzU/+QAyhPhumfsnhQ3QirS8lueVbIuL5Fzh1e22SVem85tuO2uli1IG
BcojR80YcBMKtW1MRbal0EpDHO6Ttg9j19XePnMmp3kd3GJi/sCenHP5F7UN2M9sMmpGpmwFy0Pg
Ytu1Vtt88h4ZnTMp5uZbW2lHHUmQc05bJoOlC5IwBgZHpRzv55apFo+ZCohb9tJJX9EO+uRWjkHF
sNssIU2qjkkBpuDcQ/G5ZI+PTKDT7ke6ChqkT+Ok2LZz5YTvoItZpMrOUsxXwq0pQuInyk5eXYyv
RYE8EgE2c4Fl8FrMY8MoBrC2y7I6J10lLsBn/3rauluzazQwSJNgQLsS7rMjWoBclGLMP4MWZGaA
BDUbnS8QpJMymV9tqA3uGe8+PIXEmmmfdguEGx5qmX8yhDP721xrXwP6IIZ6P8omfUT3hU60yWZl
GDuzTWwKw9IgDbmmIHjQydKENnZOLDNvCV729OIK7Y73LpqC3Ht+YoD4NVwKN9raWz5h30Iw4FIy
PSQzHAJbNy3832IaLRRntI0QSnLA62IDcshzY811Yp5gNXTQvD1f0verJCP2ZHlsw82hAIvdOHUA
WzJ18joqk3SuDi235EATbNXWB2IT8y9jd+7yjqGn5yGfZmf+yOu0pWyotcw5xtdRN1sJ69QBswmv
jfgN9W7lt02ifGHQWag5Q8s0roXXV6AioL6pjtifZ0/ByvgUYzcHqAhEoO/BWHVt9oO/6Fqu1zjq
iUgl9kV38a2n1QXRTvUIxN81Bba3b2oP/ttAgZ3a22vl07bogxeJrQbY34ZKsyI/etMgY8rYw+6s
LGpvN8pcnfvKbd0najh9GVlmNX6HKSam88rmLN8sdKvet46eeP+Sw35yOQx/CjtripslW9Nfx4TB
v4Ho0hqP1Dl6j7RJWvxngwrD98UBr3GPnDo9LaHdeac28Lr1HIK0Tw964Qx5GY3MlbtyMJtw7zj+
2PBaKdeJIiDyJ+Kuk3n5NKe+tnbKWUzwmjbW2vAqCXGYhi0cFsn4jUbGCXztszXYzz0CCXhs6vlu
k2xMOcpzpelIlCt1rlm9CjdSXN13q0r6W+YwOGUAjSl3pjU6IAxgLt50GSl6MiK8QuI9d3Kj5eTK
UXZrwQszNwFHWe7Jrki+GF3GcwWxvt2s4PiWU9D3md7NqZs9pV3ImzmsTeZHY6hQyTvDbWK1Mp1u
6y6VL50q6KmhXaFnSBlNynPmOitRcyxw/RJv23ebzmqJ0oya7Qh7usib2PUSoz7zTJX2LaditiIm
Uu3AjW45O8KZ1a9Jd3sWB0MoSi5Lqpx2vW3qKia2WFlHuRRluRMjae7IA5bWphu+vNIHcnN8q16b
Ui98ceqCob8YtD/jdYYoFc1NB7rez/OueapHq5y2PSh59h9L4owwrKZ+jTq7Tt+qOriWXlcsqemo
9i19xobOMdtHgXDBqAtZciwfVUknnSg+wnltrbgHdP5RVSOzi0ndSbaFSW1y/RG3rkpuuiSfblMw
e8zAZE3N84BVGY6mu3o/YjUFZUP8/yJOzH4cKBEdZ3/jrE5n0vnoV6dhYWcaO6Yz/3WrtTizyJPs
0JQ0zxVoV275ae7ewdL5HKA1ujVj4ZS9WEDI6tswY2/NfkAuez4StjcJF623tVAO/Tg01HrIh9Jj
lZ80Yomybg2N7VhVfnrp+UGYrh1XFRuG4R6akcja7ERDtlPtV3qHCoi/0DP3M8xQyPWrheo/mS0n
aMU7EVwTKNMPe6rYALP7QGZH7UFHYcVp4Hwfy/WlAdJjnsLCDaaTm3AAPa6Bz3SYkt3qtwDvxmCr
AuJAp+v+G9NngTzqeg1q32z6wAFNBVl8mw2gtbbCnZS10QAdD1M51T+msnEzZtg56XXqsgIwZtsC
2oJR3RwmkTIh9xSRXhLOzxRILyOfmIY92xzAv7hIqYIhe9ewu6WuHOnVByPtLnJb0qBpRDzkzLek
S64AHlmv6ali1f13CdNZbmGiNQhaarjOX6gw1RZMjmfd5Lwc2x0OVoDmPe/eR9ub6gAuNpNbbCxd
7QGWc7Jwk4c8zHn7A+i6L3XLFUmktrPe2dXazz0RpEfHpKDz4K0ikJGCdWTwxlpFEw+FrIbHngmH
vVlSGT/r4tXugVCgOJZ1Z/9hKJEiLnmtVzGZ++TFbexFxvyurwfSVfJwuHI0xmhwEnfZBtJeksM4
a2CQJRCi6ohK3yAWBpCx1EFyvb36bN+plVaISFtMHZC3B7MEU1iVViafchIRrPhpv5ogzXpi7Xfr
5InykyxIMjwIoEaXhELx9jISXkkjyJ6C85xh5/O1s0J81HK2hvg6TCbHrnVZIXTMkHpnUwHhPYmi
D+9GytimbWm76hGS9gL5si1b8HdlC2KYfWPrsLn2pmdpmcu0z8xBiFNvuEFyMHAHhsQKJr5FxpuF
mg0HTO8ODp5DZM1ap/ZOdnA1d2vKSf5Wl3SuxgRFwdyxIHEKimfHqt2OxmwhuS4iaCA11oALyqT3
9/6YqO6j7SSsoaiqUSTgDyPovGEJUB9zpv0x4vfIwr7wmyvCcuyo5UsK9wvWQ/G88ulRiyMX23Av
wuOe3VJt4N8uZQpBMvSWBkUXIgZmGZFU4z4HauIcaarzPTb7AgVo6ywTOAYGbP9vF7iyYF8KcX0z
zxU8XFEWzWdKVWlzqHH8hNFStmOx17xJu5NdGsjiK/274rSmmWt+JFamrIuRiVEsKHYJlBe3pbXh
j7/aiMQXDMbzHLstUIU/flYxidAanM5DuaHPTbnR5Fecvyw7r6Zzti5VuNEULIw7iP70grRzY+vT
LDnmbf1xzaaDxztNVxhtXPsngV0I/jZzZLsRRMiLIz3BE2XXQVB8OeXEghSAm8CqPHu9d54Y1r6l
mMo+zjuaaTYliVj/YaTaTzz5aprKzUJBKZyj2ZM/GouEwzqCc9iJVg77Z+gN55sFJxpMD128O+BS
Ganfnbt+pG1g9b0oF2I69XNvj4+Tred3Vn9ZuQUKT0uk0rpDwjcz91dJaRi33FLli5q1+ZIJb/rw
h5wCcs5ejLV6bP9iZgJWPjk+3NxJiOpBk+y8lv90E/sB0KFZ7AN1W8Adszrb5LY1/3p9ca39oD9S
HYtU2NO2ntmL3xSc1/nCpiSsyGbD/WAMQ29oKIWoLkidDE7YbcB+cjNXb4DG+J8Gpz6s131A1yqo
2zljFdF3oxlJovH51uIX7l0W3yiCHV0RFuWMTgAfA68Y0H0ATmijzpwDV8QQrdKIAnrF86+TK6gE
eyxGcnTCLbctqj99XI6NRQngyBAFk5MWkWfYTs1M7fMYBqiX+gczTWk35gjGiy7Pujm84Nr2rDiV
JOUPDM3JG0KDYiqQtDJsPQyF354gLqZ4tFBLPwA12zoSIvTOw9b1qSqro82M1Ey3MShw6algmUS3
HErqb9ezyhpJ8XcwME4YFJOyJF00YJDFBnjItt6n8nktExfFfmqbc4rEfi0Q1+5jaBB+iyo3rM98
+kUYGVnKe1uCdv/OpQL031jMtPR+1GsblXkIINhHrTaiOkcejHLNFB6tZVfxXTPNIWGtfE7nwrWY
e2s7T7Dij/zXx4xeCyrFa5aZUWmP7Z03mKsX+fgPA/54WVqxVUDGp71Gdn5k9AH7fNLL3WUCf9LF
ZlBmX4FPLTvj9ChffbUw5felorZUFWw1o6Iv7Bvo38YXNWndC94IeP2JK8tfy8Utsxu6AKFumgUf
mRLLcksMK7TvsOCiQ/NtAXGBSi03OAJUTrLX8O5nzQQYU5s9fYzIEXYUMDk9Du1Uik3jB1Q4L41j
t9BiKgHRmwPPvU5r73Zgd/mHyxhfzFRMtEAb6dyl9KZnHLKQspxn1+0bizUxlySP9mHiiO019b0T
DjPCVRlcR5oS0+Cm80z9lnD6b8ANt6m67kvVXabHYcYfJrnAbFBGu9xzly8CpOLBd6Tz3omSdU1h
JAw/IRrrnVzn1t2maf2Joukf5TTOy6vOAvE5eW7646OB1hvRDO4lGU1YG21Z2o/m7JfZXd12BtLh
yM0VFwhuX6QApUML7ppz5Ewr70vQBWPc96EzWBtp4YY6uEXi/QYUDFHDTpXOjhxtiwlq1Q1j2GLn
N96cI9QrHg3UwFaGlZzGHFDQh6ccOujNpCAhl7YSaGbRKDbnlUzUtLE6YPgP3WqY/t1M4wBfo/ge
N4lICFxW8IDsC4sTf40tqSj5aYm9ca+6upPM8a24CaRwTRwqUMI3uIoZMvp1yH9tbmFNebJPeBeX
zNDu8HUFxrGn5ZPPWOXIM3Rs6yAGxWweCo7fOmorlK0bAXqaTEGdh5Fd+PYlKyCa7ZYws++byjJ/
Q0sOIQ/UhfZgO1XNDXk5cLgpYfJfUUn5Qn0Rj3dQ+Oqb19mIm8IgwrAZ4ENei4hXq8ZuMBT9M+0V
bgPYV6TOd++WRXdZrwr0b54XZv7VBV0ut1WVSTrH3WaWUVmF+V/Wo9QGj9MIJqRJmYA3fqkxX2Xh
vNCfu3RDXI1TcdNhfiqwmZpN/mKPXsZ0oDKx7v02S+0v3AV63Oboc+srf+JC2Zs5c8xJGh/Vk8UI
pIt1qrHlNE1Q4VcB9rujmyUQsVGWw0JraqUW98DPgRaoqaSmeST0Z5R/RcPHqRIpRw26avrOgSsf
8s9GuTQNb40+44ZA32P/xtYmGyNhot1jU0i8V8iqlXgP4d2sFyWh5uG18OkaLvD5gJWsJ8CQ8OZz
yIu4r56UXQ9nlQA+jyUtSkjG7Xgt8RuNIj2w9hMyNn1vkYeV6wz4bj4bZUyQC+Oq6wHT3xDN1gl0
stQsGfpr8O2dwxzKSa2w0yyaFvTpFskXKQ3MccrA99GV/roedJia/R9t0hZxx4RDDqvgTVZ9FStF
JKeqt0R/Y1D4nOU3S5k3bEAt2cxtwsmsCdZYpDplvynL1t4GnNmDS0WvWXrAqNfUF4NeLaQUoSh4
JnpuDLQEjgO2QUalgDBN65kGyP8wMFMI3wx+V75ZVqe8JOnK5bm3Y09XuJEepiUXTBFG3WCy8PjI
vjK3K4YT6GqlqFiZJ5B8aT/XX8wiut/1syjeO3gjcje2FA8dZi4QGnKwisQDKygUe2PuP821BjVq
4YzxtxNmneocQrGrcMRNE+q/584wFZqpn95yyjfGm6W2m/GA3w/icz2tCU7TOW9Me79IU7wVNKr/
Kq7iKuroDJjjtLHL61JSU87J56rY8Zi8D3seVkZXPrbcivQx4Kqd4nklJnuh4rZ45fKd+33CkuWn
pJs8OYMU0ngzF1Uj/ZYc+I5J4UH25mf0Am4pLDVRMbkuEBmXU+ZnNaeBG8NR8IMowwCdmbxETJb+
RtXy/sg118mtC+a+4FSbDK8Y2TC+OYVkHQ5lNk8P4M4DZFl6wTGRBUU1/hUjDXVYl9bWw0uR0QiC
0FHrE10dXpBGJNt8dVjt9lonPlOU7T/gSqmQJVbX+UrQfYutWbiuib5T8wtGykjzbZLVChesWUuB
hbTE1dXGVBG16871tf+W5Q4WhaLCDLDrJKhvhGiv1SdRhvWy89LGb3YDUkl1ooepqA+Jy48Tt5Us
edkbsphia15UiEA3FoCn0nkJ1TYUizHu/YHAwBlbYWtG2TrQSlZ5S41ByB5ZXQ5pP4X7JMRe9U4g
lwmG88/SH+ylMrMz5uzajjN6hFo2JzndxeyX6E7G7VgxGy0onpsq46B+N5qD54DKa00To9fQqxvX
Fvgi+ajN4jzbE4y2DossjxlyntMTd4O0nk17vi4oIdObDBtUryZ223oXy0hM8Cz92pFDDXiZUfLR
j9bG441uQGwJSEKBaA+49XIErcqp3xKvT7tzw+kUAYc2CfnQ2smSc5Jz0IAauzWqV6VWdHr876n6
NAq2hPeyTRr1B75xal1Cu1gIL4btTP2A1dBA9J1DIRlBZWUI4hbzWIVMbU8uHcvpVNf1g5oaa3wd
U8e3a+IfLu0tG/LMw7q1QHSrdw9ZkSGPpT1cHVKxJd2RK0MOV/8E/vJtwnXiMQS2TaJiKqLa8Znr
39SUFphlOGjw6rNd3bqkF0q6qUoMQUY2LimmIeRHHYe50ffHgsKI9LSUPm6OpW17NAr2+MF3k1Mo
9EptoWkcqZM39MNKWzH2lS6RmXW3TuCzcIiodXxvBmnZN62ZB9TRr7lPiRB2cVzy1xJIdsClLNZh
OdPYnUp5dptUAVnSYUnCH2e8kfQxNYyZ3Lcu/XS3qGx9c2FlKfJXz8dGc86bTC13k2pw7NVV2ITX
V599qVaTHjClVHjMAax3Gw+RFBNiWBRwiECzHzgAszjMmeJwgvSYFUk14BbcmJyKvsqhxTcI571D
bEP7pbDM5RA8aP7FeaT32jf8A6Nh6uNgElgDkv1AD4g775OJabV9Cosc6elYjEUt6gOLELvqPwMz
b7gjZYlrcTkHrUU0YBW6Hx+0aY42WpKoSn/4o9FaHFZElSza5atSDae/HY82zxxOUKyzLthN84BM
xgtMuGnsWCsNXzsgGpmF7SFfVLnV1eJhBG3bJGSMzTqBH4By8rTj6WmzD+RtnPZ0PZVFVi0qbmZK
R5d9Nug0zLeT6SjvMUmSrOg3rDgDRx0xiIn5vnRsk1eF5nsLnxwvT6ZDz2KF7lO/S9FF6eLpKbxS
wX5onOJPJ0fWwLmZmg+Ts1a/OakYGHXFJH54rWmXkbQLXn367D5CTLrjpsVW/FyMQbifTWvtD5Vt
yA+r78Qr1azhG03CmSYQU8HV3PUAo5HEBkqgtySJLFIseUNHWM12+9/Tpf+ntP7/Lop/1/7UT0P/
8zPcfLb/NbR//fu+mnbpcVMP/18Kw0m4/fd5/Mtno/61X5wv/2dTuOn/w4OO6JkWxBgPMNp/JPFJ
Tf/DhAnBm8gFhBr4ZKT+2RRu2/8QRKqhs8Pgw2wREjn7ZxLfcv4Rspsnhub/e7g/+L8k8f812mYQ
F/Sv/1j/JWrWNkYegkQKj+56h/FFmf9Dvowk6b8mwP7zj7b/NVomMzj1/WiUKEE1kQZ7xMS44hwj
0iPXbe9k9mMTluLWUmZ4YxUFef+8pv7MXhkGqnzNETxQewd23himN05L7Wu89s6y82mr2tH02a0b
cxbuaSEt+8NZcblXVomsopYgex2SMNiaTqjv1mFo74MqnV6cboWDOnn9O20NzZ8O9MhT0AXDz0oW
IJ6IFaQs+532oTCG8CkYViAdZjW94bec73jHUqOzjsl7x66RDhuB/DbzVDbZvufyV1GG8ph7hhM1
ynKehBi7vyGiadzkw6RwUJkWSDd2OkAbVT0c7I4KjbViF0/hr+iPFSZdzvtoaNtVJElUMgbLuIIP
9TqY+IRMRSIoXmQV7igsQnDCPPG3bsNxG/KWpkhzzLtjYVj5VnlLRUk2mRbFyf57XisZj8kMHrHm
3eGGDfouCEX3QJDaO3SG6ohAhBYqTu/eVHZRnEOaV9K4nJ30hxzp9Omma5VFOgzZFkl/vr1iI1hu
Y0m5LVCWIcfBjMU7bG/DoUtuMAjR+kcr4J3XsdkkFrTMXxO68fuYu2zAh2K9r6tEbjljikfs837M
x8d+q83tJ7/IwpH1jQgO4aITzups6BdewhXqpU8fomEu2zk3JMjfuuPgaQXVkW9I0CpqW9HM7/aE
Zdg/5LhgAZlYg/q1jaVFHgEZ+YzhJHihfQwDjF0qBCE+wfRpHEWyT2zpHbS00apM1ziykpB6V3GD
POPr8SjOrbRzD5livMnbmZlzdXisBpBUn2TuG5tmDvIDP0Jx7h1pXkaOjGW8irJyo7FlZwTcxrwT
UIOuR61AUjRhTMkv/o0B5LFl7l3NgmyXU0V6GIMMXTwYpgdMnn2chhmdjbU3brwpUGYEQzJ5WZul
i6aagysRz/qAicL9A58pvW9GO/8orDW7ETSg39l05SpEViUPcznau4TAN0oQ1vIXz5uDv5NSY70Z
GItjKpXam3SR2a8WuRs3IHzYA7arST6ra/z7ZZyN4zKw20/GFP8TkCV8NqX3XSk3exh7ig/brMr3
qJNQ4oKq+6v8zD0XRZvg2RAYbfuye9Ah33hlBAWZGTnQdhcaIbbQNul3tKvQCcDJkSMAP9934Pbq
WBkstzfEAIdu09u+FbcsiLAL1MyiVE37LU04EMeKmOgers6qLGCS59PHwpj8ZhJ9ujBx0DxCSdhL
brKeZH1f3RUBSZoG5+XrYNfuS6iWlJ7UdfzUGF8tjgye2nn8Zk56Tc0nwfV439kUATvarwz2Szkp
o063SMQ0+zWsebYdLRNPactr2q9n685dKqc7txRq8k0FQ/dokG3aiXI0brDv0dGpzUozf9U6dNlt
i4bcEEfae3q+/TOXAueolvvLW5z5wcbOQ6ZEhs67Vfn45vBs2PwNGuNoKZLxyJ/ILcUm691bjPkl
MThvzM44P4+tz4eHZhxJXc4eENl1vhpRKFHMlwB52BzpkSIc2EnpvJnGtLylrrT2eT+raqP7XhxH
dKnd7GVEzfxKnd258neinSi6KbLy5BcGy+i8mN5CPBUxZGtrh45geRu9GtN5Yabn0ViM+nEg5X9p
52HiKQc04GmdTfN5cTxUJsgvHZ56iykSi6l/LDOEhk1g+vN9gQvjorKe74atVvqTLUbx69AMOcQl
BVZbI4FNBPx7tvYpcNWHOV8xZ5pr0D9iThFxl9vpXqeFuissQz2Qi9XHYVyGQz2udIWNRn5Hvknc
UNUR7jxD61ccksFmWdN2eXCsFCjwSoaRNOBsNyb+QmQ9Bn6VJDtWdG4fVU0Cmjxtm3YTiKb4FJat
exSLBLskxaB3ee/ijq7qwmazjmb0Y+SNh+s/Xdr9msuWM3VZ9A/QL/tjN7viaS5mfdCuEVx6s1xo
lXLtV7fTSx7JuSpfJmnqy4oT5YNWkXXH6okuBWtx7tCgWBVMOl0vIQ+CB6DtV79i3u/4aLFUTvKR
4eMjzxfndvHlAleEiCHGWi1+PaOYd4Rv5c4qqvA5qT04Am4RXv0t8mx6GJbjcOQx0+q++GrbbDoO
KIAg34rqPeNA9GJPnjrRkGgShcLa8JxJOd1nXaaOWi3rX+yaRjwGTXgzzjV+YawINYmXlJAHr7zp
bLHS3LuOM/MAzkNu1nTFoTb3tEEF+avF4LTVXd89TcIP/2a2zcOEyyl7qVxpx1T8IJ7zMEsvw9Lo
i9lV6492lR9uzDRZ6Qnwwxj8mBGbU6Lfm9kxKJgEIW8Ew7KdsJ8S/8xXg+5ulm9gRCjx6YWJD4uI
VYX5vJ7uULgSxpipDW8hUNEJ72nzcnUAHjVHAr6QQISttIP2AyrZMSlwNsLMe8f+SNomXLHthaDZ
Np65EJFyyaVS/Ois8z7squChDfKcl5hkwdqO2TGYevvoGH35BDjYufHcxj2xTvVJlywdCgAvHnJh
2YDtgJDG1k9ri+4uJyHaWXnZm9L98uhMsPA53xB55iFTy7NVT05COrYNH8XgFA+utupnns3dHrsA
xvKZHlKinQvh5sQKMRWypKCXUjSNeU7Yad0IQLInRSjz4i+spRODjTLzEA7jZBjCmwTAZ4RtHx6C
L5rkzk5EcRKqGL7wfOBMCPJtBy0xJ9QoSfWEo/eazYX+ou3PuUmU615WXwREwUoO3JW2nJUZKJkP
WC3YidnVD65stiXJCEJYSk5P/CePoSx0GqF+NygZQfhIiL24ns3FVrZAIchNV3ddX/mnRdESyafK
lpPsrffhplRaj/PAAooWTraySEoAAVT/Cga3gGPkmWdu3HVfpwV1pNmSnYYitH4bSEeYxZoQVg6I
bB8bXT9etOeTV/NwEbxDEy4gDzTBDnMLvcrpkt6UpZ8c/JKtO9sH52a2QnUcMq1oBUr9IoKeOrH4
9xba5pByy1MphMH9NmIMx+AOl8DtrT/wtoOL01vzY1dMzlG2yn0VdNfjJ7bbB7xG4hA2RKf3ojWN
V3TagZHDGNc9Vqtwn/HsuJ+JoD1WYSl32El0tuGa7p5E5qVx42Zkx1pFlky0nZsSzivKOGndgWYY
T38OkwXIo9K3PSPGnidYclxxK08Mko67w5pgHXlEJ6+zZU5/gMIFz5SIpM9TMuUXyuGGD5Tfbjt5
tThiYyaXK1vvJwk0Q4mrXqEEbNeW8FaD3hK3eZmIiEHTf8wVfeWaC/UU5AOKJp4aWs/puocfOBq3
geB22KY2bX5aiSQinzG+FCsQg0hlFUxycE4PuZPILyHt9BN/SYftZ5UJMrG9PhA1rbYTVt7bwK7D
X7lWHR2dqLszzq8KRU94AxXejoFW50+87TdNVnmnIcFMR0HYVRbw6mnZYbPXf2ztN3/MBh8mPEGM
9BzpyDmvQdF+9YaX3JTdQhVC33vsN1RiLwcbTeJ+rbvqAuOxxNWk2eY1g9L1trKGOgoJ1R7qnOVJ
lFQLcUfcnId1HPt4rIvglpXidGYd76G5YAnbZ3ZiJSTmCGUn7CcclPfMew6aQJ/bWgTntr/+RH5X
+ZG1cNzBpp7+xW7V3wMZJBQzz953UY7uU0bp5GGuWA1upJM1xpZCxeoBdEJ+K92VApqk4HKCtfFn
WVJuVWeq/WfmKmJ/5HJu6syGbVbiibxMI1u2WtsozsRU9H72aGQmXtlg8nYYibd2wPaUv0WZ39Ar
gqgzdEcXG2it3TKt1aVlC7w3rJpGbwzJXlQnq7cNR2d9tsI8PSq/ne7FglMqzO3moa8mYBxhgLg3
mRPtmkkPXlJ3KLx6VN0JqIt/MLIhP9NYDsvDtxvjkPRW81yuBqFJjmlRI4r0EhokMW1t2L/+mKt9
4zndW94K3GMDPI5WJvY3vb3ch24tbqc081YGwn5Zt3puq4sv52lPuGt8zYJs5lXdp6T1bP++H1X7
RJolx006dGCcHUE3hwu5ledi+m03hfPHXq0Cbs5iLxankDmjOpWW66zCEhFRs4G+h69ogPuahFvV
C7C7igXihjYVfcbX7dyMhQr3LhiFiMT4UkdqDdPdWAiOoI5pXdfzg/NmWR2l9XRU9BFbtAXPkU+K
LNHynT1s84etPy+4wjWdjeUShGs8ge+QoU6QLjIDgiuV/4Ndm+L11qRSqsnq2zW11jOha5NPecaK
X9gTkjQRjmfciARS/o26M9mRG1mz9Lv0nhc00mhGAt218HkI95jHDRFSSJxH4/z0/fnFbaBuAbWo
ZQO5SaRSCneRZv9wznfoW739Apvtb43Sp1tNN6VhwNLg3cHfSSR70LJbnr3ypR2C8dgHYfAaVo6m
K027ed34KI84Hm4qASSAISNor2dTiTcChZMSD7Ox9W9WytjHMoFx3KPSvcICwNo0qrp4yA173gib
3ohEeV55PEkU3FPRvblF4v+KWHu1524mS309oCljqB2pb+icOTHzwnmAi61fyi5lf4Hw1d9k/BQ3
ay5HulnC/i5xsgyxRkdhAXKev5BuiS4OabZkYyrvzus1hTR3+SZLg+QKEUp9giRIv0WV44zNPPUE
GivajAURMmy4Iu/oGj9/IFvV3mfsoH58Ubi72qHMWPnl8NGzAivcpWc03XYuUfBQJlAhOCHxR1Fz
UYvUFxR79rVmMrgz46LvHc/iqcjagLwMt2eR24I0WSpbvIKHbfcT+2lgMb15JtrdvkPfO6E6r9Jm
TVxdcBmdtjw5GhmyJJs2HzOSS1O4Tw7PaXr0KiwdXjsFfzR6xi98+gifF7NE6D0H9yUMjCHou8ie
gangDfACvC2eGHYLu6k3F8f9X7A4Zt9FOr7OZKStITqhh/a94mskBZWrh9qf/Ku6OCtu+I3PcHxN
PZDfseNKIR/EI+qkJQDWPhQLrB3i0SeagIHWe2ZYjbUoOzv8KHs52f0uSAL3jRlTu2LzZB0onF/Y
QizPftlIwDW92ZVD2VxKzr/bpd7v2pZ6kdtH18chWGakA7hq58Ud1hECqCtSbq5CoBr4WNL2U3uA
IbaydfrPmLnsKoG+8sG0gXa17G7Pvj8BYmh0+dGb8Lnq9YA/SswXssTp+rjzUmqvsjoYUvrQJpaa
GYoiV5Z1o7CWX1pnr8bOqq3lTiLedaq3HgG3WJeqMvX74ArzJ7VK+RNntx+6GQyeq8oOdzZ31XbG
wra28S8w7AZEOdfzQnMSnCZhYnSgHBlUBbfPLYuhPt82VNwFQX7ATWVdPJQChEGXARyFBQno7FTq
i91MiP4AZyDQ8IzKrSUbiE3nLpqsiphDle/TtO8vphjy68BEe9q4o41HM7SrZbfg6TIrNGSsun27
qR8MK1B0S4VvDlQm4kQ/TsGFU7p47tws+oyzigFP0w0bXqryKSek6Efj7mCriaD1DvMMC8S2hiTM
VM6d0MfnPv9/Q/ul2XbfsyF09tR4iBUy3WztWrxHN6Wg19Yl+q1uAHRboo9FaTFFu4kRlOA6mZ2T
mCUlU1bhzKdArpont6i9PV4SrP2Gos9bm46vVUzYD3cN+25nVUgnnnd0OZyFjuQ63HSjTg8mBY0A
lWva26XmYE5p0AEfRA5Xcwcbb7rBI27nnAlXCWa2BzrX4By0cYmoxS7rHSP+9up2lrrrWD7YlF7u
uIWe0W8omnKW18hM1MqvE8hzxFuo4gSeQfytkyx/h4eCtSWJMqtbtVCc/ijN7nYFQKu5jFPuP7i9
ScRmirti+dHkMz4MqVbVjgMATST5vvQzQzK2FaHlimcpTbzoqdckoq2cxUv2t0yDktlgJd9kXo/H
EiXYTeAMI0OprnsnqK2gcrb02RNZcQKCFe+4Q3HD1E0wXOsGr1SQSAuA+ZJ4w67k/kCWhojxPRnQ
aKBIImN8HXlltyub0BOrwJTq1ZUcEQ8hK/x9Af36jomDLrady56b2K3xMRvY+vZqND8ExI5nJG83
Q6tpyWHXnVfulBrG18nrrTVtpHwdLWX9+Hhf94pN3kUVorilAzXdCwoKlKCyqO47HY6fJd5e8Cm2
dVOYF8tjLeTw6FlDdLJvPh3qd7/E9hT401qWcnhqoir5UziY2bNFZ87KUYuArbOoTZtZrNkTcL7f
iKRhEZFcrRt8HBW+zRD/DK7y5TmuTYfUILmltJWW9bfhgMvRHwflyZt0tgsK3vwiY+vdzRS0uOHo
Ap0Ek1BlV9Y1Q59wBAZQIdM0rIXnyFu+/CnmvdMM+1A5WzdWO05lhzEsIo/ZX47gpMJntmfVZw/u
4Q8jSv2h5BAdurxsf5bekhcboe7XEi0kjKs63Gt7/PDEgkx2SN3mjoBL+UXE6PzESgComO4L90RC
TP4O8Kjfg8XK2KGjXUtSV9B11yYyr4Tnssku86a6R63f/pYK+Sg6R6e7x9KRb+yQmnS1DImEHlVV
HKGO/4YfF4hZpuVltBxvO9gZCIY5OWQmug8RYaxGggyINz8INhNdHH44XQLBuvLlTo/+QNyv5ewx
DtXZqhpshlw1zsxtYlCg2XXuvzM7jyQnV8Hu0PdRO6M8qPyPqnWWv8Mopte5KPuTmryaLWFbdvso
qHh8PS61k2OPfbpm3rd8923EkSMLdJ6BZrO6RvWbX5iTer8TXsxhVfVjuMHDiHVeiBAfsA72qZqW
Zi9Qn87rgs+xxemXVuuoGPst3R7yWcuGCLQimiOHI0Ewx9nClcHpipNu1wwy+oSMWHy2OlqeHcYw
TwFPG8MJ0qCTOEB6w2hoP3aWta/pfPpVKugJ6JxoZpoZ0lEfT3G+WpTuX3ptp3iRLHUi5GNgXAYu
A7U+gq0ZI+6Lt3D6RZHCVVcTT5DIYd7mNnB+00zd44yhfu3YSBr10CTrsi0dlsUpeZ+hOz6CSICy
ES8WGRySfPtW0PuEQ38i8Kq6jkxF31O766mHe6s8ZimKQ4rU+A0nv3tf4LRud10l2p1C5WVIpavk
N1qM5gAXed7echU/g9j1N0Q6txg8/unSK8Ggr2SfNhu+sOIglgHHmQxxXY5JfrXzEOVi1KOEd6S6
sgluD5EZky0XgrxDKdtiIp3tt9yzWQb7ETvdEFnQrmV1cs6nonjMqw4bQ5xF9MIufhrhVyn8HMv/
lc90o2uCwgzxwVGb7okG7f4gy/UvXdzrdINKK8LAzBn3Pcb5MO7KMhUfuRj8l7KF5HIqKzbKRxxr
yl6rXCdIjG1fvc1aj3cFbr2jiMfhzjIyt9YSWZT8MISHJptmgGSzE041lkfGSsPrMlj2BaWieRls
sjVgcGcORVztsucaUOfEW6p7NeBydMU3Dtr+jUklDL9kDu9ScBXvqQq9SzvImEk0XoqtDVKAOf2C
8G2lCV/CZR2n2t91vpXfPLhtF+AuS/IDVntKZq4dy2wC/KzPaS/AwhBUF1obZbrxBSQmMWPFYn2V
0kV50nQLg0bVyDFgv+ZWB07lvud8X9r3diq8EUeDw69AaSjkHh07fBrLq7OXSrahWEtO2t9dOA/2
qkMxHtO4mMoDTQiAhfPLhVY0sO/jJMEHXawnBS8GqnUYPJaAzPLdXLXucOAsC/dVngXRmV9bj9+z
FEX45UG7Gw7GIL1GsWItdLg8WYEZ1glWKY7tXLXtVhW301qOXvGdjIvbXmPLi+N9HCwOmtq4Y8+x
lEoT5aCFqbCcptMfq7UwFtHBmXrr+S1NmgwWNziit02qtZVZDfLZ2ozTsUv8wl03FeeLFjqJdz4+
v6fCp0zd8ltXDQoRLZly+lEr9tXipLveZo+0jkpL7G2bl2SxQGYpVczxIUXnO+3gsLdguAY3PzAv
LJ6qNGjXYR5br0niWPciw0expuSu3kvtp8sZq1D91NZ5+rNgctljhW0fmjQiDYhOYJ8mLhw+BGFw
+OZRT2fPclokOlW6/C1SYo9WkK46JsV9jFPGxbq7qpOKusxWhkYpxyD16hGnrrfttGh7haiu4Bha
XvUC63HVpLXGBI7/4aBJIWREiaL2nDvT8JK4pbeO7VYdbfgs3s5EQ7ci4LT8Pdse9XfcdXu/6voL
OguHbB78q2hu2l3qAATEoBekZzw6zTtOqOXIe1teax3FB1BK+SML1+gUBw1DGfTu8qXOS/m3t4vi
sxsH6GiR8rBhuYyk1n0WmIYTpXFAMTQ4P/IpTTE2OO2fjlMyB08QIBebhXlOhJNu8VwVq3rxIIPn
XvdcYHvAE9RLawX/o39u5z55AnU0rxn7Vk9OPIkzrxVGdj8uLpFqCgLGu+ElB7wAuSpTd8Z15uPk
LSzopsFZZ9mS7+wYc81Q195fD0fElaz5mV3H4rJ/SyJWFeniN28ziBHo3U12GmzXgSMwM9/pspaQ
3qwc37qk8LtVMjTpEdHSDRpRqm9UgxotXW7EboJt8JC4plFb3hTrvctC5M1h08dw36Jo2Lk2AKSh
kilzj1G+RV3bZxsDNu8eLkV88Z0bo8geI5cFomquwCPoIHApWNtSE8jOnD2O3FXneuz0bYKnMfz0
d3OPblqXCHcJh2R7gJrN3g5jv6yRIsSbmwD7E0c3wmlT5cMXWVGZv2X9458Ev12LJLDP2fR7Ylb3
6EkF1AuyCH/aUlQbYFfLC9rfwdr+Uz3yPxLSvFQF//xXbcx/lsb8fxVo4SE9+e8FNJcK2mSefP+b
iOb2v/xLRCOCfyDPc27ZT0SJey7c5/GP6f7P/yLoQkPM1/xX4aCXUchN/iWi8Zx/CBmQSyOU/pe8
5v+lWYh/eL6NpYIg4gABJPDz//jf/5Zsjuro3/79P0c9UHj9F3Izfzppme4tfogtnw+M+981L2Fn
MQ+xdXGJCdBbM1SDo7fGVITjtrEzM14MbMfE3RCRRtH2NhEuNG1YAsYcd8Z3rPo1xb1q/1Gx8P17
ZK7gx3o1j7/oFwr9nQVhZR/o6qX6pkYexapqXOIzUrSDywmpbt0/4AYipRMyXLsxGJRzSCJ5yDgy
tUe0DjR1EY1/KxiYZS7YXgY1yjB6tpKX3HjuGi/RWLwYg6vjQbEZL+6sQOZPtMXKBs+6UAxHZWYe
MRHLN/w7qXWaAy+taCtTt8AzPvXmxk/zeHszq6D47JG2u2JVjqZILuSrwuBQVGEUjwHWvoal9ARP
durT6BlGPCfpasSb8qNqFqBOKjCSY6jsXagg/XDOw3gEOzwQQroC3NuVF4PlrDpPg1e5SLxp1BGs
Y71SZyp0G51RWhXdB9Wyo68wO5P46LReZQ6odx3zw0K9jo7olWEXWv2Yf0VLTfFNCOJ4Lyr3FrBb
xTp5BaBTbQrbw9zr+IgMlRzNvvcMsKiiwzS/pI58Ge1ONzuERqwZZZ4fOTa4TvzIq5Fss1otnXUa
jhZgBA/Z95+EUR4qylKW06aEL9qtosJgJYWe5tBAq4RISR4KOrvdjWN3jbqeWWbhogi7o1dNEadO
MeTFbY3IZ2KKDu4G2VDCORmivW5RpFclxt4NrbdnHlk91+FJosmktG0c66Cn1N+6Y6WfeJJJ7kDB
THfr6CmTzRa9sUVIM/Pbed/7OgkypCdUPQ+eX0cMdbxC3h6WbkCBuMGsAOabYW6xwBszvhm7a+4X
IntvXCbkWMdCoDG+JKbm4McqDmxk073v/+BvzCT0t3SavR27oHpeDSPEfJbQ3Gxs4wtPb5CLdONT
0fnd3SKGUX4KngT3fWTyTEVatgWalmFipaRWuOm8koVD5rivTFvs7ASspVCbINRwTb2hDIsjQ6kx
fkAL7sKlzrLWguc0FB5b1TIS05d0GdpT9AKHfu76wq4OMwnDSLhVFEYwhiSbktFeJn0IwoTCmG0f
9JaJZGmDT5ZQ7QP7yXpcD2w26U7dpbXER+v3SOAAVQZRsxZ88nkz5dBx+Ct3cplebN0ynwGNHPlz
sSGtB2O2YkNnYXypaQzjDbG4U0vCSQk+CsBp1hvpYr+fOApWcWW84D0Y7ACZDFv+ZP6j46nyfnVa
jlRXYFIyW6zSNsNYuLKbwevIZalq7632qR7h28yBny0rsKChvsSsmS0fFgxMjF1d3DYJp6S/4URO
vaVVQTFLS+M9qyXxp/00j637Vbszdgc3YP611kBF1EuIRc9eo72CwNIVwZC/DoyBYCSUrkm2Oas+
7IJLFz6FNtyNlXRCWbAhtpnIhi6zlXMAwwVU9uwl2QkSkg4eogrn0XpMoX1DIkDb183Soq+PrYIh
L7KqtUH73MBfkvKlsEqft4foPxRVie2x0NMmcT+UX80cjF5CMHU/IzD5ABFnVbC1bMn8MqznDwUp
MNk35HA2Lw3RXBr2iMvoFXyt/CgqCEnNJKajzOKgPYcZ0E8zGRAULp6bOzCvTNXSBkNqGSWRt1cV
gJ1sRYiB1awCkQxP+MSqjyaKlqtbJSV+yyY4e7kc7k1QMVS79Qj3ktk0MmQzEVBRJuDbe+HqVVwj
IKKdsD6jxeo+M9O4RzwibrCq8la7h3FEbG4DB2jZU7LDtJkIbiSd40mNYjj6NZtHX9ThPVwAWjLm
sdGbP+uIZUYu1AEyVrNNSF57HMVY/AGmuXyEImG5AD9hrnesEyaWGEtLXxDyELs0805N8x1PjETm
mVprXfStd0EoWf3KrMz+yCbGhXinGnYhJG3Mzw5jgouirFqh5prr41zSGbFOkHChQtNDKVkDofI7
FBAmLk/YAix1gTLfV/eqS/rnSpD1eaxGY/Nbee7T7DbxLnSYa/dYvaatX9awa+YKFePWxgP/YC/5
S5b1fCWzxZYy6oRPY/FPtyoCVVivmARHEuksQyiNhf9VUS1273MzZm/RTWy+5TPY6zCA7LOOIllf
mlrMn0U5N8cRcst9ZPucCxGToiIS8dPU5dYJHlp0R/PF+YNR5syasA2fpRys8wz8FfuExRcSwTQZ
MdcO+XEMhWP2qKQwtGalB89ndq1PZhMtKkIZPIAQYc5CxullHOP51GY0OLEB2wjBU374zCFZtc1N
e0YcuPAJjHkd0OqtVDtbFx+nxtoZPeesZPds2ErwkDkZuvDZF5sZbA+5bVxi26RvbZ5lat0RVN6P
supDklrQREyUPbbapM8Zm/cDOLDuSBMecBK09PdsFvwPhiP5pzNT0tu+5NnBYHAK5zr6tBd6t1W/
jFdnyudzOA412r8xP8qcC2TUUXLyNSPHBE4nEEKH9b+tiWZGXAgNnAGsflKAMfGsqIZWQi9qZdoe
nI5mULLK5JR+y9SXaGJgggCyaS14C3XPE5rbwTMLhhRdFC0nPmX/PKZLc+jLOd0X3ZK9JtYASr4I
1S7TaXBVI3opjAXiO2RctBrBxDwD1bQB9w5Z8OGA9Flxp4urZi14xEjfrWW3EFpQucEVzrD/HaHu
ynKIIXXY6UcEUnIPKas/14UjDrG2g8fWDrKnMIHkjdfNxrTgWO794FbFNU+aGC5g/tAkEpUQpSao
bkBJSPnCVS3QCvelDlBHxeWZwxjeKxPEPV2SvWMNjx2NteQZeC1JGRD+/XNQxclh0oN+MSKCscbw
7W6ShX600rB4d+i5TgGPJcdlu+Zryh5kCfChJkdhpyop36OlQ45sY2IGuAqr1nbES1Ut13mSOa/N
4uabCrrKRQWUpB0qk1TUcE0a+el1w+8Y/Mc+Um6403nKwkOgu8BsjyHWjn53CIBf/Jb1X8K1ekiL
NOe8nZ2tqVHn0Fqf8i6x7+qu3fWBWzzMuPLY9RvgiUl61S4gsMZy2V36Yb03eqzuUB7dtmwxUyvR
NFHywDPhIrZM3CDf61Ao96FKs/Yq+zD6I3WQfrlVXz1BziTLsOqqw6Di+S4NpxqAELfFxGHnI8wp
0Hv8lIto3xqJZNL2ZMCXbz+UeH/4xJN59p2b+5uTZgOdaaf8JT4AyMGjWeQli4dRw4kIii93cceb
Qpr5CzZ+mT5EoIrBtnWye6ypCe8IyPLO1dIjJuEr2qUtYB6vyVsPD3o8+Os6boMzQ4rlWDLMBRym
Xql704fO4OTJhj6PD8RGUgaivZ4hbRD84XRDdcGyRD5KyhMLsEpRh4fN4OLInkJoDeDQMbSVmKji
v5aluv2CN+YW6zB7z11qYqzcg2V999IW5zA3/bV18b9hH6v7HffrstZY+n/Hc5+tJSI6XGdt88pj
7a/byVdUpBgxy1kEm4JJO+2QYRc/aedqVArPcEJP301Rdak8ajePcmhfpbivnZgeIMmClDWeA+HU
pWvZx4wxVvRDVIWw91ZRjJaljXtWR3Hin02dJe8DHAgq7CDcIdgoLxPvXDs5cqNLaY4WeSo7ZouG
JbLLAspe0F4wWQzpQGgsVpajvK9oaEL2XFl/niVnzDQMzifLp+Fom5K7Q5XFhh1d+RdCzRWPKH5A
LpZLUebdJtbg6R3ZFzu/MdNZLM19J4V4qj0mUDLP9LEIFv9Dxea1jHEkMYljohXn8YREyA43jVXe
VZRex8gtGcPYAZm+QVsi1whR5Cx+DNreDM9CNh99VqC9dajse9Midit6DpypTHkf23JjYvDS9Frt
UxSl+cGDm78uoYutUZmaa4PYkC9pDOdNC9ZmPTIDxg8MSdOJguHEft1adQRNfPRj99UEcX72skRh
TisUL3n52bF4oipc7H0ASDZf+eBVxg2INXvTuUu9S9Xg3wF+Euc4YRw1CEJ8MNWpo8h4iJ3Uec4C
v34pE2aPEQPmD47fr5J9+T5KCjZkitrGEmAWG9gZiK+QUyrzzQM2H2yqw62aZfU0V7UG1c533bph
iTQ5zB5EgEGhh+h6kX0sNxQDYAam+lkiKWTSLueT14GotNtb/1tI+Td3ce8tAoXNvGiztucSSvgA
cqi3uMb1ZH0M1MM4UTnAVlHjpecyz4lZSd3lMC/TvDUzS5KV6xQwkNhdXcexxPeNOCHc+TAZTgJT
XnrL+0EMhUIFeKxu4XF3yND0VF/8esyOpVHj1s2D5pkuHwwoZcbtsR4LWiMYxFOMBDmto8eo8q1n
LGJyvzC5Pnc2xCqc0zfZDGcpmsj21Vhx8B30Y/2YVPSJdKi0yAh1qrU/E1TEWi9DkKhxkttd/Fzr
MFszFO+fMZn+NjJgh+3U2B3SqMFPXiW4IT28lXxZ4IDusRFmj/yi6Qn6DmZA302PgPrKV5rd4XP2
Z/shxGV4zmTtbrHwFvcmVukJpeu0ym/Yd06HYm/Kqb9q9O1nN53eJX3Be1Al8ZfvoNcRk9BbXk3N
5H2CzaBMfsJOLB+rqn+pWIqLNoOAPKTTObCn5jtTw3LimukPwq7lZ9ITP3YjctxHQzW91bws7/VA
PBVMZ6q6OO6Bo7XWWwPNdpt4Jr8wZIZBTR/9rWIKAn9mI8NI7zJoOeyrWUVntUyQdG4u0NKPs5Or
NfKJwnskAl3upqADBl444IjDnCGyW6kPOpTpMg0CPiHQv3bfcQ6fakh77HLalyXo4CF5DmdnhIkj
mdjdBV18nohXuetQ/xz7rGbacUuUAWzYb+rIDTdBKa6DMOE21str7ZbNtisjh1OKcULSdvcc2OOf
pSWMhvV0zaotcv0j4rpbAgxCeCk9cdRT9yDzXuy1I4e3BLf5VtS3S0UFE75weOmJ3zd7oiCrlypQ
j1CHxTounegIKBSqdQur0/VJqUhqdNjo38QlQIKwqkb6esu2+4dWa7yfaeoltGhzUKxj0Sqm21HT
wtvMib4L3KuuoAO0ADe3StjfjR1Gh8hPoNvwN7Fy0kEd0jZpD6zF3U3e4BRj31geuc/7M5u8+XFB
c/sY+ll7Ru9N7ynclkIj9k58+PJUGBKWPLduKDydF/av7jaw+1MiMs1I1+5fUBDma39MrBcUnsWT
bSPCAasCGyFq5NeYzcu6rPGYJWWIElw6RuNAUMmh8aPo3uQgo5H//KB2ic8IsmY4OhChHdrdP3Cu
3ZskJEOWxoDwlBctyVEJRdumgpK2ZWiJaYt38XzTHlBt9vLD8Zf6O18aHex8Jo0b5jaG9AHVPLRt
nV45dgfc8DoDps1pGR10xMIXmp76ZQPFW+eT5W0xyyrKG6QwKhmZoTdzOyA7cOw1eWLpBnxgsKZ1
LU+sXvv3Im1vOIZRPZi4EftcIPqytRe+cSWToeOq7DslJn1LhjMSAK0B1rGmPDNBxw5jh8vGSpjr
N76LnMPu0R9QAdMwemV+h7NpOMtRYWLC+rJe+sU6jSK91GxItyVksPugJRkaAk4JcD4iMgituw1s
OuT7NSBhweJEN+V0tDNYeba5YGIHRTsoHpIpESmbZxTdqUEiqFzvu41rciBG+L7NVNNDV4vLrD7g
vU3Spvwgw2G+2HWfHZzWJiIubboHj3X3ZZ7JXzRTyZqqnEtW06huDJKRr1nGhEqISqP27fz5fgKB
9Q6GnG0rfMkXCafWWeHGaC+5xpwWQki+b2Z33nOBoE3ph+JH4fUNV11RuKBvl+wTeuf0ZFL/J9TO
cldMy3h0YsYyqxruzl4Xkb9LIPojgU2IRKC9v6i28TG6wUIjlW7cqsgiNH0ax4bVdFj629S1rEdm
pszB0D0+eumcPMcQh1ZMnb293ckFvXepEhK+bJi2ysW7Bej1ERpid7Yc23+KMf/cBZmCXaRZ6Ywo
0FZ1MCDos+Bs7rqS2zBIR9R39O27qR6AIakKUTHOw6+2w3JjUrbrDgpqcGmNy83nuO2NBicy+lNA
CEzn+33md+OrYBfEvst1EcaEfg+8o4/DRwRt89bq4gV5RXAbc2agJLmTWIX/VBbn3222y2yCgQ7r
ObZb8YaUEbSnfdW3axet02bwbjJUrGzPjOGn5mD8KZk2vL7gulI73zsRbS15l0RlpXFEcxS3W6cg
820368H8UoW61c9TL74t08UvEE4IJeCmGV9jyG2Moip/j1+R1Zuwqfy8Gi6+ZMd4gw8x/AknDxI/
5pF0HTXz9xjlzrUfqTedWVJRWv707Pe3FD/oY38qpBw/diIkP4YWX1HSEc/FhPlRqjq4w5BlCRp3
NrC+ir23qKJTh3GAlafRw4XtenRUymI83ksGxsKGAwqq392D10BdZ1QLkd88+nmld5Knkz7VA7+s
wOKo0PkqFKTOOqHoIPqmfDfDxBYPAci6aIBad81yh0qI/gSHAWNGAGkQyQ+Utn/8pL+zUixPTI1+
+21/hSiTofvQrXhY3FoSTiRwT2bjsotTyF7YfbINU2fnBHAZ3QXP4y3rD/0IsPobQYHRgv8mJw70
icuVmqV+lEl1qpPbRZFbjw4imxXF68ugSjTA068osj5NhZGEyDLvs0ibnwg/EcMKX1CBpACJpFPc
z/B5oR7wjVNGNGSYucwkZrd7Ri2HlyCo/Hw9hpmDFCgl1qnqaHlVRl+livpvl4v8fUmTg+NxaCqW
0ZsY39pxKOKEHJwkoe0v3RZwsie+54bjgsbc23NsP0+SeYQLsW3DMO2ydA11oG2AO0DxfEwGdr8Z
2hueZPujLaPprYndbtPagKsZmMcwpJl0tNaSPLRjXN8CxcKL8l21bYR8Yob+2kRC7GrLevVmdrCh
31y8EQ8s71MCaWLyH8BknZF7TFfGNj5PGr3o1A+XjBTM353kQOx1PQH+YaLAipw2iOX3sY7oSAHE
2ZjlxmHbwep78tPM/xICysnoBFRuCEiPUzaZL3dwCNQMHYdWG4wvYuTy2c0g8S1zhpK3bcadpNk7
hEtl3dwJzo6VSfCgIpGflS7CFaxIfV96wQ35NZgnG2HdKqzT8amSvJTj4pO+J6PuLUyzbEUrlL+P
2e2QlRlOmEKMTNe8QrhrcDeQKRKLl7hxHHOwZzANsIDGfVrjK1v1N1xMEssvXzBgJa2OP7AjqqcR
pfXLMBJ4xPZF/AWAFv4YxmiVXZuHSBbL3kRzevFDb3yJBNGLN/3D1RAowRRtVu4OO/c/z3PyWJog
fRj9uN+iaGjJC529FxZR1b5mYHfqXJ0cukCxEDaedywEw+Cwyu5GZaL95DORlhU6PPSL4V2bj8up
J//0VPKx/iy+/svyBh9OHqL0YNOEw1xEAaQKK32aqphzLe3VDgNs+Ioyl0lt2hj+DohJXIulHV80
QYoNchYvOJvc7eglBt4ERC8T2gfBeRxK7zLk3kyGZjj24MaWlIC5ifBHKmTlrmRaK2o7nLQOy5oL
SzCGLmBzr3nmOdG2RvkGv9V86s7FYIF01EUfmaMt5VbZyokpkj1MjLlNrx9s1+dwUD69XRgFKbiV
+gJxjFkcJlPpZM8htrAHz4TizEAihFiLjOQAtC25MtclUKDpk5euxg/d4hbiELNgeLl+gzq6Z7q+
csvkJRm65z7Mi/sKRwhqRkF9ZEgF3Hf5hMcVcmLFiZpX3PpztR+SnhCpLq8uN03DAT0THTx7qos/
FOVD0Pny24ktJp6MPKanlOQiABk+0QjlOByI6NB3bF1II/N7mChZEP+y5v67zBq8544bt28MptJo
Hbgqvu9UgiIZB+CprrkKodPiMMkq5NOoMMk7BO22WWwHUpyDyzVn+Evay5ji2xoqOEFUQge/cR7R
0Y+/mwI26TwEFtOz9iNwaEZWttdAkO/NL0JDxiPt3cwwkiJJBySwKva+tVddHI9qf8k0YRf/l73z
aK4bSdP1X+no9UUFXMIsZnEPcCy9E0ltEBQlwnuPXz8PVH1neEAOT6h3E3FDFapWV4iJBNJ85jUI
zeB+oU3jsFZR3+xvOgaieFNVyLdgJtFPtktBA8EQLj+vKG5oKqe3UekT/9uxrt2T2Bs6fMLceBwj
YDqhU/pdljs116bilOEgQkdVEVd4TZuWioqk9vRgLBGZwPpN6PxPWdniJgZ0Ri8xnEoKEix4bPVa
tKH6Cp7WpknbqF53rUPwwjXJU2/hyqrwm1I8ZjdDrmBBMwhoUY4dikaegb7IMqkJ3il+r2q3dVMm
+aZG4+shr7jhqVTm0NWGMcNPNsw2+WD4B4k2mL8PyyxsHPTejdFFldL6DnAGxVJ66/w5axFV5e5B
sJcP/dg2Pji2SbIOVMfaG45M6gsKWgkrCeAu2lFlcieNdfBqCvsGprb5Y6Q5hJckHJ0qs/Bz1alD
woFL3Jpex22YGsCzPdkbz5V8KuiFK7V2L6kqMoxYxzf7Iqn09lwkXv4rz/T+Ru4Eu74jY+v3kmeK
myr29acw6IF6t1ERYeJVJzFFnx6wq5FYCEFPdt5d6nD6poNMgcm+j3ULoz38LSXxoumoJTg96rU4
stpYjiB6SluB85f0FZUHXmJLBS3g6tbj4rIOGomKFIiXOwSIhIGarS53D4FdV9I+aXQ/eG0kHY/j
RGL1CDgDpCh1/gYNT492hs57nTS1u+pGP4S8Qmi2U7o6ex65vDZwXCOy6EYkqJ1mwP6yvg2RKgvD
jsqpBDzLkMSGF4YeiCRXbhxAvzAS9afec6DPR6KokBQk7yt3Fgacl4JUYT80ffuDkBeFW62au8x1
4iKd2bggn3WS7riCA0O1OJ96eQfJA4+YEJG3StVTR+608c3mIrhLVdg3WDs1xoMlTP0mJqh+leHS
3E99bz3K6EMjthGaBihiOrkISAfnLQpcByi/3msuCvgUCJRxcrXY8Y0lrVpa7wJAc52U5wZWGVS9
cGjklKfUfGEiZf+zq8t015U0p+K+ftS7lsNUKw8iL9GmqNO6vG8G3FtA9CL4HySyW9dzeNWr6nOe
Dy8+pl1noaHgohOJZh/EVnc9egF1ntAn2uWERvY1INhUo4aScNUbB9nrrG2ZsWX7jqg3ZRU5KHjl
N5idqLtAMvILmNcsYQnJTuDnTeYaCrAFlcjgImRX7nGofkyGQP1eGqryIzJYP7GUB/cDqgmXdoUE
c2HTSykz9E6Rmob6OkXxvRl3057ezB1hN2RZdLJ6wPVIVsVII14AyaSL1XajdQY8ztqx+s27Fo3l
B8OnJWnl0IXzDEH8VZhpudtKBRhSvwPDgAo8QgaRKV+CmtFWFT3aR6uo43sftcQLGcifC+whv0Bp
4IETSb1vSgiFLWJwcKAaclYViVV6htosFR/Nvg9q0wPYoDw9GSJ/iO32IPemeYctonDGbrr1Svkn
yi+ITDchRQeFaushk6eWFE3YtBdxvxT56OGJSQTD3s1AhVCIK+m6rWRFxvBAyRBdNK1dLRvBPgY4
TMatlcZm4vByBg7db3HvTZvGzF8nX+XI4HBEYK4z1FtUgHMH8ej8HuKjCcmmm9o5tJk3XZxcljlg
AMMICvhWGtvL1wj2/R6jmrIKgotKKdU1haUfeGpBWwQeoziJVQ24CeG42446bZ1U1Du2l7qjVS1g
WRHEJyxEdLkn63a0YB5CQrjxdUO7ibW2/RYkSfjW5IMCgVNDu9fuBvWiKcr8x4BZ0l3PEbCSNFu5
77KmewOnMLyVdm7uUinC6YOWuK61KGXI3nAuqWwzJFNvfVW5jswWby7bW3MrIFChask+9uwffo7R
rqWWxVnIM4TbTKqKK1pRgLexkl1pkhavvH5Sb6NorK6HZHhF0eSlQ81URmvXznaY494b6M5vOkCI
19QtQVUjJxTee+hh+xZo1bWOmOaZPQwtzDM91zZzFXYlmbRYQ+7PXaVmAEU7s6YbPNALGAYMBWUd
Olis5cFZ7EdPVhAECP7EUfMtBlDoyHos7lkaEFhKPUbcwjB2WFU04PJLHqmbzPMW/BhFP6EiKjPp
a9Av9lqGvlGtuhRS16q04c2rZOUXGAJp12Uaba2mrtwRtYEXVr2EPNLU3EV5F68bG8RJgNgutgWo
jsHPs12lbfSXgZ7BztCwfqABpIDepGV+50txcEerqL8X1Oj3IXatt1XTESGUMUqtAhpgD+knUx9z
WgmIwdlPcu0ZB9Oz9bMqR/JEiv3gF9UP6rEBon+YiAds/1WJy3HwM8ezHbpXmE7ZudXpqL/F1T5X
2LPnEy/japD8qT4HhWPgg5tjsljD9JnNZCNHos/qsspoV9VTeTczcp4hgmNaEjSBdlW1RkM5T1dp
3Evwncl8sJgHQ23ulVlCIpZ0Y4fnGwaxWtScG0bYht9SqHQHefJnOdNKbGN0hNe1rYoLzC+ri0xB
fX1b0W4ZERuXM+WADHKgI89b9D60sFhH9ZSGaYSPiypLw2EqQW5s6JAgwmOY0zki25CKFBhw3aaZ
DC18jmSq2QFn1hD22wat6OYttVoDVUsFdNOqH5MyusFxRW0ujLoU92YOKs/Vg6lV+EokNfI3HYF2
60YxUSs6l0Csk6nT3O3CtZ3KMNEpW6EId8j9QUj3vRYK66KNQR2d6amGEIkmJaq1ruIgbX40o6pL
V2DJEv+GVm4PILzU9eZ11O0uBgaGlWX6NEmlF8GOtCChw/6gLi/jd4mIshm82IWsxG+B1EvemqYv
fdgknnaCCPbQinIChV1Q1kBlGBspLCkuM3WYHNmKBojCtnFHPWbqHAVo4RmqzOMlzClrF1h1Fexx
u7VLt1FAzwx24a+VEqkZr0WJtgtlFDxk3btrVHWHVS81RXA4MMjOI1rlb9SSqu8mWjkvQhKJSfEM
ezs3i8bhFxWK8edU9MqhkW3jpVO0xjz0aV7Arh1JtjYZxjf6YchL1txYC7jd+AE6RW7LaxNkFC0b
D3UMoGoY18MsGN+MgHRpwLmW43pEvhp2RGeLNTIytYDbKZRNY5ETpX5b7AR3ybBO80pwFba0G24b
2VPfLDQV9tgskv4MKLwheFyNHiUKgJg4dmLSYd4INGQb1MlV0N0OTQkxXomwyH0X3+xIRVp56EP1
qS0hO8NZU+Ih/AnoE39TKGVR1Xb3UmzkyRVCGrIPKA572La8LiC6S5ETJXoCkiuxyta8bEKYCAfL
tmN74xf4PkYby2raW10tcEQAXiiLZHTAifiU/IMW9QZeTBDilesPyaNZqbXlNkU71Fi9e/0lJW1c
zEmhsHu4DbSqwd8L4xCUTp+zHDcsmDSz2YhmU0UaXSQ0aDSv81FP/UcOxyR+rGuSL1nW62SHLDOc
AKRSPTw+Oht9A9J6swGmkeQ+d6akaX6z7qy86q4i3AHiezBEWoOVSeF10vU/ZyTyH4GxL8JXDN7y
t+ZLPPb/OlVDAyDzF6Dsl+Rn2P06Vjac/8rfoGxT+8sQJrKFMm0bjerrfykbmupfhg1CBmyIbdJA
fwfKNv8Cp6rpOORoBsU6w+Qv/QuVLcl/mTI8Vv6m0PmLGH7bf4LLRnJx9lX382z/8z/+aeoYxSEc
ZNgWGhOWZeszaPv15Taky/Yf/1T+TzgOYwiJSHaJNGzjNiceg65QJislSTTHrKrwTLHP372g679/
+nss+LGeImNaigYCnHK3Rfav6rMo4rsxPXsIMtCedMVLqI0KxgTOmKnN+utRzE+H0YWQFZNI21jK
NypekWpw32UXGaCVamprzdvVnE31GqajHj7n8WOc7AqgkcmhnNal7YSFI8f07JC925cPuB1K5sFI
LvGP9nIHeQA06/lHJsDCWlF1kM4g4a0xCqBsDPCUYFFZgxGwzpXLwXTMfN13ZzNst1oZygrPb6BG
0Uv8U3ux862YHAkPJRWFhE2UuuPr+Fr2YLRdqrF60OFz6IbTmWmfZ0C/ofcPPXEX8hprs6No4np/
q5L+j/j8D+uAb8JhKcM0MTguVVbc+2/SV9zmSsc6KFV6UTIilEEPdSuKutsYrXlHTP7gjJNx8/VH
+uwb6aZig0w00f3UFsMmWSHwG2ZYKO/DhiyB/N+ui8uvR9Fsnv5olTM7U1WZmGYYM/ngeHZdraII
q9OlC8x9V7ml6erZNqgvejuHyQp5dlUgK2BUL2n2rU4uFXGV5vCJOOtZ/iMIdmfAbnSvgHlFFuO6
sh9j3J0y+cqE+W4S9l6FWAGhP74f+udRezBSymTds99eDvGPLjuxfz6djgVPUefVqfMuOp5ONQYm
OnOR7PoW7Mgr0B4OQIxN4J/3o+zk0N2IrLfCSByzG9wBIWPRX0eCP7KSASlaW0w1UnkTlGfJ9CLC
NynYd6XuJiaKADU55XlS1Wvo6XG5DlrXjC5t3RUabNhqbibdGC3gNG6xdv/1d5oZIMvPZBmmzFnI
IkQK9nheEDU8INoYq+M7QK5SThsK+qjAWLOwSNuxW3A5/XpIBVLMhzFtuma24JCGobp4l5pAvDNT
BarDunphhy9JGHuXgdBBKxfcoSUYqzBud7nNcdgWWrC1JtP9+hnmRb6Ytm7qhmEIYWDMsDyokCYr
zCozBhfJBuox6rkG+TZFOh+tR3n752NZJtV6SEBsd3sxXR1JfxnE0+RaITCnoV3JlmkCuMqBSfVy
t/l6tPmnLWdm03bnooJRqsjz9n930o+FBnsSyqerNto5ailgr0GGrVJVlJQ4qm8IMjhRXNObtE5s
+U8OFu5PE2VWQ3DJisW9Ngz4xJSNYIoI7tEHa6Lt2Bn+iTvmk1G42G2DfajICnSp4/mBg0Mekzm6
AQr1qxazwLWna+OJ9aHMP2bxGpGPs23uMlhc8u+b7t1rjOHwZlpL3xquwBqrW0rkwNq0VsE8m5I8
GjNXmRSDhhzoN0sIo379FT+5GwTELF3n4NQJV+b//m74ye6pa4IocslR5zbyS9kAjZHHDkg5Nm0H
X4QuK/jEqJ8cBkIhOsCMS2bUZWRCjQx4GuZfIPeGGAEvhQq2DXA9fDFog1Ok9YrV1/P8dEROVVNW
afjL8nxUvJtnrJSx36Po6kY5nRGdPhsZnYcX3pQqTiHRasNFxT/xcT/Z/BDsTEPM7Dh+zQ/1blAM
xKDhdMPopsqVqJCj8I1RwOvJ30ZLO7FcPx0LBO+879mMxvzf343l6X2AOCBj0dLY4OAhrfMB3ThM
vgoYAMqJLfjZaIwk24IYl9Nm8Tq9Bgv4hAXixu1DN6o9PeicrgiSIEAL9ROv8bOdyDsk0jP4h4P0
eGqa7A90+8iZ1BCgqwqPCSdRECxfr5CPU1JlDSFwyJDoe9H1PR6l9afel21G8eJOX4vke9fFP0ZB
k1HVwhM304ez0wato+u2bgnd0LmdjscKS1tr+xrsqI27zQpqT79r29k6Jpa/jTXinRVOyTVaJLUR
HL6epjLHQ0cHDmMb1A1VE3EgDu7F6Yl7WEGRXp0DjPB1qrKHOoKlOQCbdHEQAC+P8gqQ9BYw5qZD
BNutpvoBCMCpzfFhR/IctixMFeFS3O4/LNgBWHHdV1jSTM1Pld2xLmR9O3rxNlaB1IUS3Zp/Y+qE
owQCOIfDel184qi0phSvdtnVYupqMzanL+0bAxIIJUYdUY5QvQnbvMcRrrQoLetvaJZQJRrjU08y
j7T4CGDHBdmfjUKTbi8uFxQ7FSTeQbCDMMFRKW1mRpx0kKMSpCaeu3OFgSqFZm2wdrqnyiqt0Z87
CDu4lPQuOBF0frgESDhJEmmSarLOeby4BGTgKiHye7PaOELwcRDMp7FTQoEv+8qAnBIc0iJ4+/pr
6B+2tU1l2FbREiU5INtdLETVNwYce6zRlZUcsuxbR4Lg+0958Ys9g+OiWMGi8LK1FKxrY2NP31Lj
Uo8v5fp70n1r270qfQ/sy3CWhS1WN+GVOCT9zkcXAxFMM9vOCnHiFzD4gS1s7c3kzgtglqwLFQes
b9H43AUUI2/6+AJftK+npvw+/46/L5HuHPjB2SZ4FouVNkmGEsG+4bqpdrp8kMg+TfFztK5T+rtV
/VxmwH0NaP33eXLmWWSt91Z8Rtc3DUhhxGXVf1NAJvvljQ52IWyejHbbmE8YjWektfkW2u5ob8py
C+4C+3UszhIHOmAhOf66NK79fl01+7zeIJrgRftEQ6bvJmtvJMQWk4tOPdOKlzy70PvN8xDvNMpa
htsaqD6jfuVqT8Nzom7a5rEL7pLkEiiMaM9RuTJwu/shgqchfOowr5doy91N+l6LNhSJ7ZktB5Fw
Pd7OgO4JnQIgxA0oouumOsNWTSkfcpt6POvqvn+N4JiEt5m3Dv0tXsQeei8PCMtm8nUwXRKOwyWi
K1RPa7twQYqSZgvtDEC4hdhYhhQMdeb+wfTuytaxzHMkNglfJGs/h6IADErzDAihhQHSM9S+AUYG
qKgGiyi3e1XO0Us12itZ3aTxHivvAgabdIAHFcFvVq4DL96EzX7qfqTBjyFbj+YKOAc6vjoy7SlK
qMh4K2gCWdqLbFyU+xjoJOzPbu0NZ2WzU4Tr6fthhk6fuOE/HpisKZM9T2lJlkl5jy8Ni9spzVAw
coNco/emYGpU+dEaI61HfNURkeNcP3EnfrZFDeJfYVHS0S1lkVGAd86raphjfP6Hk3b0O6wEvsuJ
7fK7KrTcLkRmMsoB3EyKvDgKZkwFznPm6PbdFfAr+JSGeoNmM9SE6bUGdCN/L6r7sb0d9J+a/gt5
D7oiOwt6myrvg9qFbJHRfIay17l4LUPga9DGt7f9jPwOHKV2Despgi+dteuuewpu5k7ZrXSWImxN
T2Md3JC06OoK3a/prDn3DyZ2EKvA2ARnzUUjcO1Fpn81IdW+BSBxWd6pJu6MjjGiPOkiOJffUFLI
bXi/Wx9v3fOi3SFaiaTGHju7DFG41665t8K7zMaW+A3tchnzcRcbShi4bHpK7quxpC2N9YcsHovp
FWaW8M5q4SC5bo2XITyeGhbPU1VdFsFOVUBWu0N3R0XAMlcNXa9h205u119oEeo5bJFVUG5061DX
z3RumxtvesyTh1QfVjq7rFO+W/Cnm7Q/NKg0IkVFE+kF3LleXGk15TDQiFV53aWH2YCNZuf48+sv
/iHWImekkE2NgyNy/vfxUm7yJjFL+FpubyA9JcLuVVSC9EboZ5NH//jPR1MU7hjkMSxyjsXqQgtV
72pwQy464E6kU8XrSzVZmeCx3Aym8NejfczoKPlSi7JwFgUrDoz3eHJVXM/V+XGEpodZ25gChvc1
0MNgSeHosPKM2BxgS8UObdc7UAPixPUzv73FbiJMJpYVCtoyQCCOHyAyizxoY+Y7IIGL920IIk21
6xO79rNR6I1QXyZYJmRejFLJ9WTFVgksJcenDBjZCrr7qST8k4XCD9dUAzz+/OUW96ia2J2mg1d0
8UvZJFOFHyX6pFRq0TA0rUk98e0+BkLzWBSL4KAKChuLsCwqczttuxKOGC7WOyQ+bJkyGtnOCqVE
18sAZJtWUJw42JeTRJELrwyVsj9Vf5Aay4O98KZSwLnDx6N/LnBApGl4oU4/SnTBTkxwmXgwFMOo
xN0aYTcsoMXS6IbMBwZOWVuxESad4LSAHDFK+2HuIaveoQsr19TCcfP1pljeXXNXwGJq9AY04svf
Scm77BTxVk0FvFpDuuGkRbIoWiGTYdAsg4Ru9i6WauaJIT/sQ0vhtrQF2Q5hNqn/YoFqgYziRGdS
WBcFHVqpuoDR5Jr9CKheitcTOAE09NRt25Z7JHOVE/vj41dFeYeBqesQ3ZLoHb/qMJGAtcd27tpQ
a8xoBNufEzZVI7WGZrJvv37By5XLZNmLXNIUq4ill8EB5SXDQ5e4cOXhqu6hSMqAUS2MniCTmMEG
1YLvTfb29ZgfPqpKEjt7H/A9VdpWixlCSm0mAtnMhSlTAfLB2tgE6eqW8Bycqmjf4jQPTyzg36Wh
94ebpc7VfooOJAEIG4nFZoHBJil566Vubl1P4YbeLXJ751b1YJbaVVthW1cQMYJQqgAf2aNTgAdK
z/kDbdGp/x7HG/QVA/Tp5e9B90Abn+bzJgS3IHBFwJa3OB/zaN3bpLzYOVQITKPWXVy3ygM/A9oI
P0DMSqGYGcfzX5VQGla88yl/+Prlflg+zBODM43Ai8ocrcDj5YOaHI1vK87csajuvL6SnLLQ4bYN
ebcSKPWdWK0fDgZqOKycuY1i21Qm5m/9boMOfTEaAxZGgBBIA8GIEUDYwD6xmk2S5G1CD9+p5fC6
y/Trryf66cgKwxPcanO57HjkSQHE1+Rl6OIS8AvxNoT7eiGcsgukrS0TRdUT+shgee0TA398w0yZ
giAVc4IDvFaPB8YsKq419BfpUsrbUZ7FJkOTZGtsbAc/yxOH/IdmhMW75b3idkfthZrrYrckogep
3EwDBF6sYfCjxhHB2KX1sBe9MeKtMmwyu8suaZT5rpHUuQv97sTu+V0aP949tGjph1Jt5lloxhzP
WStMMaTVgBA1cIkUqSZccv3uQemIRlUJuk24lkFG7mTFv+8kuqd0WMO9HtTbLNmz4Ke83XhyDEJ1
PcZArxDJQuPVh9oCNI0Nkt0FdKasZiMb13a5J7EnD4WAi6wlwBIgLminli80X9TZx2r+nU2ooEZR
UeBAkWpKvmGo2kAFI+LBKoHBzj1+NPJdSIqcWPOffRIxf33OEZqU9BKO30YXKWiWQoOjDH0ZKgM4
Q5E2ZwmJCLwgBY8xeYVagnArX9zkDaKFKkqVJz7Jh4N7bpYDI6CQin4a6mbHzyB7IoSRRCqgdIm0
mpC1GixpVXTfzMH0IbriNONLm6+33MeVz00sLKH+7gtzjh6PmVjArpqqbN2pmdy2bUHeRGBCfZ2y
iC6vvh6MJgY/7mjRaZS6KBYDkWBYbqnj4fqshQMp9Y0r32iv+S1ni/wNDRQDUVr/BjaEN675o/Sa
QRahnVm5Ob4yFH0wccJCL17V+kp+mM78/ZC5Suqm6PiIn/zeDo+tfQVEJyq3lrKR1IYDG1ag9jLT
rVlCkqMKSqx7LPDgGiZ4+GG9OD4P+i4OxhV0k5yeqOSkskNixO/ATeEqQd+NMNYqHSwXItyfSgoy
VB/WAr/s0rUy12x3MyPQBp63k9D9ppQRbKDIl2LrRQ6EiTnqxhsQme1r7Wq6bqBdInB5bz4qzQoE
QoAPnrRTsp0ebW19q/s/MwvS4Zba83Rpk9J1Dv0Pilrq3WxQY+ygryb2ZSE2FWbbkdMgyijvC3xm
lW0mQ8q/LBCbAl5pQ+3Z8n8i0ICMwqRux2aPJp7wHaPfRN/r6ErzD8oz5tRy4ATn6uXw1L9hLPBd
3WKg9AvBtS4Wa19coTDTj+e51oBL3sTagze+InBRxK9hepNCLNVXyjUwNV85gE6TQhcFXvtncDGd
OKE/XA3zwpl1A22ZsJUu3PHCkRKU51NvYuHUI8vALmBjmxR1cEqCNq8FuEii+R7iQOSiMmXsTyzc
T9ct3Q0W71wtXxZpQ4GxodoqjYv0/BpPwBV8f7cfu60EvZWvhckaPQIZ3DNc1L5L0xNXxodtyvQN
oADUfEzdolh/PH2FCWM97rPUpPqQIs8KKrW9gzpNVSQbTgz24RwiLqfQI7ib5Pk4WpwJVhiYjVnD
14uwbdnVo3fh4QJQQAJcaWPy4jcshmgsuxOngzpncIvDgXEBC1ncixatgONJpnFYVoDzGzeNQJ8q
HcYnegaqFYVFfcupnZ6FQpsxEDhc9vFw1SSGWEtdqDj0SCc3JUxb50lwNuHB4Gat+gusrXUgblOx
zRQdLhGhRH0xbDynwc7sT09vjRCCxTlH+LoMyOr46eE14ZZj96XbSeVZJVpIXaA9e2JGlINnEnP+
2Ecn0vv5Sxy/McZUkeeaoRTCtha3FhxOq0ZxDhvKtpy2yLlsDaM9dKV6RiNH4lhNT8GtPi5EMBTU
sm1VMVWy1MUssa23KaEAiaLw0RwS6UeCOpbV40PVj+X917vu4zqce0HAyOZlqNjyYh2Ged7VaHnn
rsRdtC1lqnFoknDOSGtg8W7m2/aBsDjbfD3sx5fK2pMVbmDVMih1iuMPaYczkTHLIYqqXQmxrl4D
t5G3CX5VkPIRdIuQef96yI/hh8aCmWuetMJpPVrz1ngXc2cC30d8e5DRHTptRQ8o5hShpmngLbfP
VPDHjZH0aMGlWEK0aon0UI8ZrRL/8TGLBuyM0iJXtXV1mcfBgEICodSwgceWYWggo+J7giximDpe
2aP9xRIeDKSCxXTz9Sv4uLCOR168dbh4rYnWDSObrjlY3rrDoAaCpjDXfnTidX+8TI7HWmybgvqz
yXGGjVIpfcfcAaGPVgMGiSp1czk157oalRtF0Ab8eo76h+3KuByrHAVUyUB8Hn/lNIQMjLUhRUCk
V512rGEnSpl/Ipb97E0S1pNicFGAilxsUX/CvksK1MyFPJw5oYxhsoY7S+WHMBODU2CDT5aujZE3
yEuy1N+av8eTioCL21MOrzoaktfQiN8gJsAQUryLnpsj98p1TkwdJKa5p/Po72iF7r9+rerH23l+
BMEBqCFyDLLx+BH8imYllyNKI933IpjL6ZkZ0LePsnP41rNjXoffGYp7q0ZXXvRRgodNIwAlMTx8
gNqfoxxpOQxRrTFBRlU3IuZEMrxwAgmYNiqMf3zD8sAIzbDQSL14bccP3Goi0hRgsW4QSVdFhyCq
rxcbA6/rxBg3lKv6FfKcyokb6sPC0OkvUxICjEvJXRiLGMqSPBhYdRS7M093g4bhd6kfMF40H7U0
tv6dwRCjQKWaTJ4azfEUc8+CcFZjmGuHlc/tjddzHyvPbYFcHX3br1fAx5mBj0TemuQN0ekPUGNw
S3JfBTQ8UG78UZU1Hq2WvYVC62YKeox/PtiMOCMWxZWeNtXxzLy6hRsK4RT3QOiXhrEVno4dGPHp
agiNt68H+3AZQdsx6SIQj3Hf6svADyNjQG3waF1EMik6RQYKN7b1MhMslRQb3zTojROnlHJqzMVl
JCENZnYh1RDLA/uAlsM2L/Dbi7NWxqxLWVO5oI1dKptYwbVFCXACCVT7EBO6Y1XzOE0kZ8Yg6Wem
Z6FpoZkncCsf4gLeCWAB6jQ0jAx5CVQbRkjplCMRgigsDHUTLblSmx9ljk9R3qLVHwfXVtIXJ06Z
+bMexVqAe/S5Ls+wcw67jE4HA7qgirE2OmTePsGDDL7+qfr/7zbqf49iUQ3SDJSSZjLBvJCXaCoL
7JGvqmhexklQbOQwB9iLLTkilP0N/KniB8TcGzhwym6UUOtqbeVnHbdPoz6dBQHqTVI/FbPIzgsH
b7Hv5VlsR9Hu6goWy9cr8/gS/ftJ4XsTJFCuY5kvThOUgKvekwKMxgvjQrNTXM48VDdqP9oX5Li2
9hyE/nlojPqJz68cfwlGVimhU1GfJeshiC7L6UHm6y3tIPZE2Owi+O0r6A27qkx+m5KoWxlUdC1A
FHuKj0HNEKxD5CDzfSaq6rvfT9++fhGL7sLv5zFs6ifztQ52Uiwu3CGSelNGWdpFHMVwtVIDZIKJ
jlmt7RpvVT/Pt1NjP4G8kVcpypYn9uvxdv3X8BSNdNgdRMlLBGXotXLXRQzfYVLqQmC+x2AXMoF8
DSkP/nQnDSdGPN6A/29EsjRB0xbXpcVWKAaU+mgqzGqL2GPLYjLxsnCm3EIwLxi1XdmhlgJn/+8V
9//JR/+cc4z/mXu0qX5lr8E/MEFsgl9V9o+X7Oc//m/WvFSvTfj6j3P+WL/3iph/2L9YSeZfAN51
YNEmoSD9A/bo31YRmv0XOZw1g+04Rk1TY4/9yypCUnCEoFc1hwgA4xQ8Vf6blqTjPQFKDdgJ+GBT
/AklabFsyZWJ1vhJApVsS6O6cXyNRnCSmnwC6aiJoL6PNTO+aiYFciIMx00Ch3o1NbF84tD6jet7
d74qhEAz0FhltzKsvQzB2RleMuhA2tCPR3ANDsh5Yv6o7PMputWjzOmqm1q9LZto5itSF0xcJbov
szs9hIDZP7e4KmFMtU8JM8jCOgUtq26nch+YA3dxtzfam6zuNh3Vvx4H6TA6V+37UrHWoPFXSDDh
y4ZmTA3Jps22HQZqhVyuo2KrerbTmNWJjfr7KvxquvNHeJdXalWJb63KdM076yK8LFdAs1ao2G0o
s18Va+0m+VZRQHMw7jtxXS7OiA8venFG9AMHEPYWkeMZbbvShv7Kq558JVojQvLWIqKu1ydCJeU4
CrQ+DLk4h3Ok0JCeY8hiX6835XrTuCjWrJINxdhdvjdW6ebu3T68/vtFvqe4fVjDx6tJW6zhMc97
QhRGDPYo+l9Njr7pz/6NIRS8DWT2IyjZedLvviC6epPSqPBVB/N1wj7eENc+UtR5/i2Nnr8e6ndn
+MNqeTfWYrUgyGOWXcRY/iVIpeInEhkP1W44y7f9U3bp/8K+7wpNDP0suwm2PoZR9wOQ5cevn2KR
UP7+jJRfhEUIBwCDGOh4xjoiy1UUJdiXS2tgiNY3Yt3JXOGeVxiYI6EpuUIH4utBP1k6R2MuVmuq
VIbcYF/s1Fq8RjFpmzVTvfKHPHVyCOFfD/bJQoWOCdGaqh0nHzWB4xnWFvRyKtoZ3EHkgggqhxsf
8ZVNPAYG7l+atqM2gLPnVCDla+OiqKnCQoCtanf4HSATkdbtFbU59Qo5yvjXGBv6n606jkeAA4Lz
2eIbzOSM4ydUhKRw/oXSCuPh0KlUigi2HXpnGkGnY3nU+T2/EieOjGVcB1CK8JphaUvSmFzC0WWF
WpOipjg9BMhDpXCtN4pshbuv3/58Crxb5BplEUqm5A82V5Agcj2eWjKinxvCV9gZ1qjQVMqNlnK2
kYn7SpaLqyEfzbMqVVALQ+vNhPg/Gd7t14/wm+p19AzcrmSs+szB5CnkxUmlIDipqZGt7HDSsdYC
buwqr/pip+PTsUI8KKfTV3wPDMSvIQhUZ1EQFqgSwFG0pQZkTmvEJ1gci5MMZAp9T9qeGu+FL798
91OOMqxf+8Wm0ZBEkcKpPIuKstzrlfVLC81+1+BOe+Iy/p28vnsN86Dcw8DjIKpY/Fq8hlzLo0bK
yHOacUjvirSVN2Frxw+zucAu0LSK5jBJjav7nmW4iH0i2BnCmhvxTemQWWuVODvxHpbBPM9EfAuy
ZEZsk34tMQjIWQR5X07lJlBM4YTpGJ95ZoePYFzhHu1ZP+M+OaC1mFOzGTu3wefuRCX042shwdHo
IEDX1hTqWovXIiavVKSqRCeKJRI4ep8prIqkw78nMPPgNjMwlt9YgZ6MW0I8+ckLqvLFlJEpo9nX
Yw8RDKX348SanQ+lo4/FvqRmRDlIm38ti2y6j6IBnQWUWUOtHzaTYU+3UZaEO4rX6a0pGkT3ZL0r
lNmVYXhtUgQ4oJpqo7Kaqiq6Rv4nxUVaNaXZphaTwlDVEHM88ZSLg3y+JiEYz3kpH3LuHBzvbigf
jdmbmbHjDPDOh6RKnxTEd1ZD6huOhCggPUxkZCwT5XMRKdK+HPt8XVsAPcJRbR3d0y1nasQ1Oy7e
DhhOncpe1cV7nJ+QpHUu/dkqmeyiuhKPWm229AF2mTci+alnhoLIB8gWpSrUVa8M/SFXPG2Xh1XH
563SdeRbVKh1z1rJ5tifuIyWn3V+nLnYz9Frz5X/xWIrSq1pCl9Gd1pHRbHWgnQde0XP3lKsE5fs
J0OBM6G2TtHTxHJzUTH4T+rObEdyHMmiX6SG9uXV5fIltozcI+tFiFxKEqldoravn6OoHky6e3Q4
st8GKKCAykLSRVGk0ezauXoP9K7A3h42TfJLbynmjsBFo4Ji4JWRzjdYloFB/ptOX+7EYBnO21iM
rmmmxpHxYW7FD5hrAg65Ab5r5Vtl+I19osbbPCsUzhsXEA9MSVj5TiPwDp0kFMaxqa581WdJarIU
/CTkauR9Ef74yNVOV+ZosYl5qRMf4r4XP6fcst8HyjlCgtZgFMpqzyZf3eZpv9JYWvOzMY+KfjD8
6YGcFFtcgNRt5w7uahjs9xF0bbyBlq7Y95UQHxqO48gYlvb49gd1+c741YhDuexxb4LNePqrc44v
3+yy+KAGsD5ZFpSbSTX6IY/1+dq3u77/33cYZghlFJUEksY0L59LwR0Jd3HKnOBQ1bbCHEUkNLt7
QX2QRWOgmYQd/5eDc+WvNLasHb548lDNS43JcClwmXv7wc+D4fV9rZunxU5Mqol97/TJR2fivw9m
jOdD23ysgOi+tydM5GrMJcjTxyu9IXNAUYe9M2g/Sz6t1S+4tiPMLJDo94voP8PDc/zjMGpdswdF
O1FRwOpA7oZ+sO7U0IpnrOSd6uAVjl7vi9bgCgj6fPnTU219GAqo6G5dn6v9+bUXJnaDFRsPE/ep
tyvU7IXxGJM9U42KHHxadkXtiajDWyjqsVRePT7U/u0ZfWUpceH2yds6xHakOE8n1AXos/gdH0AA
tQmMfr7s4yGHf2nKaxLGNTw9W0lEdyib2Nq8VW50OpTQB9dPFh11Zx47W2UN6ZZUQxfBQvK3k40B
scSkdtNXXn1l2azb5cXIq9SYDx4t4cvl5rfrWu6XI+LFRjsAV+8OGm3MFc5HKIEWdnlZl1utKPWo
aPr6XVVjdfbHU7xGb9CSTOoS+nnRJcNpWPqLSI4wkpy7WOFJUbL2NpoBw+ntoc4DRlbUyVBnb3Pq
00L3ZQKde8r8Q6OnkPN0d83AQiaEHqa2FVSmK1vEK0tobRV1aYmkHkLD7Ol7LayB40PJ5NgnPvjm
Tvvq8ek/6N5YXxnp1ceDieATB6J3uECJpCYQ/Mrg8biVbB073tCHlX3zliG+sQr8aBx9uVLEuny4
FV/DtHIHIkF1jqiwgTfNCVMKCzGood4G8Dp1BShaL4Ird6DL72Mdim+QZgr6DMyzl6dZYzuCiEqO
ncAbdKO7Fdf9bMlx/MI8K/Jb2uELf+FWoqVXnvJyYtdKnc9rpO2Wit0aHv32gUzYtQds58kRk8ny
qPmA13EXmh7wlSByzGrk6rhEXAu6Lo8WPgjHIM+5Vu78i2Sj8HPDmP3kWKU1CPjcNNuesHSZKact
Y3HEi4DEBr6eLR6BZmzc5HOgNeT+yuRbNaXXMgAvfRyn28SqInNBmtP7ZBnnOki26AlgfBCAVXbp
+7K7AiE64aebNl1os4PQt9U6WzPXnGPQiflGptzNsENQ+9jToVsPefy+kHJ1uTDggtWdummAcj/B
i2mjrtQ7yCKWe5vFon7MbV8dvVLKYw5Yfptz6zr2c1I8GlNs3feYjd7oFrxOMQ7NzTRDjMfkwrsS
SFy+d7ZDBGXrlYrazXnRZgR23y6mHhwmlcJ/flhwpHnhIz9kg3llG3xlrDVYIajlHrDaxJ2tMVF5
ECpLiMeZl943KnjyjES/NWrIqUGdf+oWekrf3g4v7o3rfQPTYxog0B84HLSnY2a52S9JHyQ4LsQ/
KbklB7fH2GrdqN4tOobAClDkJocwt/V7y7uLgaNemeLLuw8/gZ3/pd9rrZKd/gT4/6JfTI0NxKcz
wHCDZ001CMjnxYxc0PJXToDL/QrDaCbXAaLBU59/yWW5lFadJOnRL2esnqgI3y+TOdzl89xf0bld
nqprteBFGoWNtXeu/pz7Wc1jWqZHLNUAUseoXvGt29rw8fYds0n8HscfXR1/ucaG3Xfl3V7uHmta
im0LGBt3NudsYl2iRG1YNPwDKjC75Zz5xyaxIPYFVhuy3hdEkgVk5gEwmI/z1Luy0r5m7uAFf7yw
KT+zcXNfc166007fsI+xdTHh4IwkDNhYTsedUWjLN5WP1j36B30IxXxNlrnGuadb1TomxUUaT+jM
OD+W4laM3UIi7Ig/RBbFhkjvCVnHK2v3cjHZSDcwbkaXgg7u5fb027GgAl9pZeNnR5T2TpSbkHet
drE26aL3V3KbryymdQbJr5BkXLuHTicxaK3RHgFpHfMKUv0QY2Sgu/K2imFmGVyjQvxK8ztR6zTz
lvZ8//ZiuvxIeVBiQ5OrIPnO8+6smo4lGdOufCy7CdPkuKl2zdoIN1UWjebeNf6AebkXMh4rlAI9
sokLqo/dQwWfp0ochW5hJON6UzTYcxIByMZ2EoeeB4wxuhs9wUaP00qGht+nWKD0w6ZRtHH0OnwM
obLsu65amiEk0OK5d7BVaJY4ikdM4YxlsIFmCcX/LJK9FpfTfQw6HtsTx3l2hv695Xb957fn8ZUN
lwdjn6VOuSamzssEiTTSDktpcaTsiTmS7xaRbzYzlOgy2WPRc9uknX4zTj3NPBN/OGWzfiVIfHVy
XaBFbAk+PUvnGohOG5Xhzxns9dhY4QK2sa3NiZb8qjO+INoV77QGbgz5uMo+OJ7W35ml4z8ZxjDv
9cGnfbtqvqkRYAFecfhWui6Of5ihQHW3gjvNTtDZEl/flAaXzaFxKEBq2trNV4/PFn9v4VnlvnMX
/QoF5LVFgwSFGJ/dhnD7LEhrCkxGU+jfx9GwxY4GmDJamjmNtDyxtmYXQ/iqy/n57Tf62hbgO8RE
FEfoJTzv/LcNoQ0OuZFj4yo8uiuMn/1lxFsWs/orR9crHyHZdxAndCsTH7wUaH7bbbKkUwZtL6wd
rTI2WawntyrR851pTdNeEohfGe+VPZTWAT4+Dl2bz/48K1m1ULe4AB+NzkAhYsOlSJ2mvbIcL6N6
Otf8FRjK9kIr0dlb0xav7qFIi2M8usOBlEga9lk30rrFfRtj9uABfwokxmkXX4mvX30+8vfIQdho
ANmcbql9IhArm744doav7g1Dq76MWHc+vr1AXntr1KII41mX7GVnYd2cqJTkhsZWNgVGBPw2xs1s
0A6apwErjLtroLDXx0MmwG2F9Ml5HwTYMjzsFPOJGC5y/K7ama5KYIC2sC/6ayXI194eQQYFT0Iq
ql9nQYa0IAUEmAQcvc4obtNRodN0yuUwSTqFMXNzm+kpoZE4+i8mlSoYXzl6DKAIp68uoN7T0s0u
jmltpnshvGaHgZHaJDG+2WCJnPf/xXgruYvhkFCel98QvdpBgfvP0amNfGMuORpdfLY2I1oprJzH
4Mqn98ppT585mSBK6HwV58cETrKVnzXcfchzauFoYEU7dYSNPYzGo6bbuFnMRkWONUgPo66lV4KN
VzY14nGdG96a8qWj4HR6RVy6HL+uPNY8G3RLZ3qYRPsXCqr+8PbEvj7Sqvume4Gg/OzrSKlcB7JJ
86MxiDhKsgBEf0at3PMKeeVzf+3sXdGdL02s0JrOz4dZgM3vyDsfU4xUv0traY7z3Hi7ZhHNMXNV
fUymEqf2aolDgqHuyUEKfGXhXpTJVhkPBz/KuzVDa7/8yN828ZoO4jI2ZnHUNTA+uttxplrw2C1c
hskbD0aUe4VxYO0noShpWk5cK2UZxPUhKLRh//b00wHDqzwNlKFtUteFbGCTnDpPGNsaDUJmQ0s5
BowGCGEvrf4uEJy/8zDAXPbImmb70NfS/pm3edzsXTse76ZmdL51fT2RXHaNj245tff91OLqZajJ
/Co0b7hxxsH6MmPlArG47vPHBbc/GidpXMQydEjIWMhvQ19+IKmh3ql6Uf6OAmfxK85KuOtmPTnf
psTqfLYRsXVMB2OyevlAO1v+UPY5ZpcEFR8Q/daP2AcIvDZH3AEgZulzvmlsAtNtE4Pbx01lNHCg
Wsp+i1EQ0iZszFBZjpoFh6mlPJtv4i7v9ko0NTGPI7Epk6IDq+I4ff4DoL//pSgyTtxiUuN3v57z
e1/P06+2trgpjdaAaoU7AvtRyqM0n6qqMLdJ2bh3UPDq+6kxe7HFN7d4Mjt2w7ZNJndPsZHfNk+J
Al1Pe3Jk4M7x3MxV96VYNMfbGk4xOLj+9dgH87NRRMqkwB4xK4xvhQ53WU1V5gPUBMayocso+6hh
FaHtKbb5OFMr/DRyQzh3o1//wuvqS+JpSBunvDSemj4rp4M5U3N9IME+fm90P4+kHrvWhuSwMLaJ
8KzDOt/eu2LKOowOUqxcffI6ZVgoYjA8cG2vi6w2m7/6Es6gl5pDH9HHlXyzK+gFGIe787fA6F3v
hoI35iRqyDz6POf0GYfUODi2mmcctbZ9sb0fFB0sFeDAoFjtUNsma+N9CZjlR1YVE68vrxD4aK6K
74PJhScgR2orLbIHA8u1ePE32Ah7HHU0XRk0dAbLx8LOKJmquPJlJHsPckWeDvgeWxAI9nT59gc7
raoPYytdHJHxFM+Fq9/7jlN/wFyCJHesGgoO3jAM7+tyaQT04QD7sHxRxiccocRwaHMl7ha91R9d
XrpNH+UkS0hEmpw2szvq6b4GzHBQbmPNq9ce9sBG595jUTz9KBswBmFve/GAJ1BDN1xl6jmGQ06h
/6TFA8iGvSy6D2QpqZ/MsR6+J51EuFrrHvSortXrb5aTVb8CO+8/QgpWzwt+lROLebK2dj9j0ekm
ND6JPplhjtHs+d3pwRWG8dTodWii5xlZhinSv8lpP6pG+uQSY7avsFSO+9x16VzAPk+rZynkKCKN
pp0nU3pin5F8tDDYzuoiTLL178kFmOcFcZB91MfK+O6QLJV72kr9R4pLCd2QsrJFKLnSbHFOtr9k
gNhvymYWY5hnBrZgWlIO2AWadvkXSFdz2PhVRlNLnWFFFVlmbt2kHB9w9gzsW1kg0nIim1P5yZvp
LN2ktChJOr4oUYVKT9tkp0o10/qWZkDFxnnB2C0Tbv5YWGX3WIlkLjcWDepbtoH2B+yC4qtmCftY
YG4q6C5G07kp46E7BuNkfVlkOfwcSQGj48KdKQnxSI27sJOGn4VLjOcfX0iuvrWjHsgQF6Tur0RY
WKiZ4+LTlBXo8Q/8APsvGIbA3DJJhtr4++RmHK6tVcU2XckoJJJtfCwDJfovXZkWD/nYxAUQlHZC
1Fn0zgehLxaX7jpY77llOz2m9lh/yvA34YUqlu5OtYX5C58O5ye+v9wrlzqZsTVr8cXALINmo64d
HJZ6VmePbODJQI+ptQystTl5Hkm3LSFLb6AOMvTyDoH29H2Iy/S7NxujudEHNCabuNUDWD8SBszc
jYC8uooC0i23I+sT3k8TVp5jQoZ8dDvdiPjyppQ3oCToKi9/X+hN/8OpxW2/ZF/1xbHVrsYgs+NC
oxL7KL221re1Rktqgep0RA7fkgDNh6nGLweTmfSxTm19Vxh44B4qcxmSGxzUPW9LxUp7rxbLFVEm
lvZDl6n0Q+APwfeRyfyUFN0dvjxfuToKsXUVh03Ys7kjhS3VHf60y4wpSml/q9VAgzl7FlY5eaIB
CkxokwmLkk7uyJdgNyKF6dkngRH9N7i86Rf++tZDARXwnhY5xzdLMgQeBFA+FlhwfvV3Zcem2hi9
Vnwu0EN+prm2AZQ85JO7MeZJq7eBRk/dJi6JRTYp1pJ09S2W88HHP3efT7V5lzf414QK92iIbKrX
2sgfA5DKjRPHLKYUTBZrogdzGFAcGXtsV6O5Let+43jEV0vRDd5majDfIetRgEyQwZik/LwpOPZd
ZXwbgKXux2QcfBwBaqjCVaKNq6WXRfEe8MZAd/IIm8at+snb5FbVP/QqQCA8l271rWia7l1NgKhC
0womPAJSEs4hLoWFvhlrWK2R2QzGk5bicOPXuN79c4/8I539/z/7DnIY/1lCf/+cP89dRkbiV9ln
/by6YhirhOkfobxhBP9Ca4rIgaabFwrM/wrlA4TyBJqkWxE/UMJf05//Fsp7/1ob6bj0Umd+yQ4T
cf/bvkP/F3VnKk3I2ghQbW6l1p9I5U9De/QrrrtmRmkY5N9oh86u19JeiLeGutvbaqkPvgOgY0kw
uc7jWPzRLeKfoZgBgKVE1CaAydP7CraAJT23otv3lrIPXpk9GZOuR7OJJ9tvL+Dxn8D4d+306cXs
3yOt9xSQqGhgz7XTfGXVRCNTR2C8BFsMLBGzDVkdEV11u8oYzA9gf5u7fGjrp1zZ8vPbw5/JjP89
PsogOGQ2SYVzDSZfsWPCwu/2XqNNH5dAdTvkYWLnSSv+7GSl2KPDEz8GaYobT3XyttE5Lk1z+ffn
9h89Oc5E+v/7SyhrMA+kiM6zJ82gaqWZvF4y/2wC/VL37zHDBliVugW0xwJc+OzW6W3KDv4QENbd
l3GafohHXWGLNKcwX/Fn+iTdcu0o7SF/9WP1ZXakdxjIw/xRBvvl575IguhK5AdfkECdKculmJZ+
H8xtHFrmUKlN7+Ob4orJu6k8OX96+1W9svw9j14v1BRk7M1z8UomzWDqEwZUSxDjRu+DG4lt9zbW
+mstsuZpJuufh4OGEyBTITsPceN0/c8BeEQS3awKuhcQIfelOFa6PvRbzH+LJ3RtZeQKH7t0zPwK
3OXbxf+I63DG/7tY5Ttp+sNC03zRt1Bf3OTrUpIs1YzYCCInHXBlNqzevnGFBIxkcTBF+jypMhJT
FgNiEXLBexFEZPHPnv4fF9nlHAJkoD7JFsLD0cZ4+lzoNIdkzuJuLxFzrf6AQ2gLsALx0sV/VKRa
p5ChXOgrpAd8H4Hz6VCoRAOYkxXrIxu0B4VoSl+dYAfiad97l7pOioUCpop/ukhYIqRWsTkiBck+
fjpqOveZg0S535vLQnyUuxiaeB3FdENlu7eHulgjK6GaMAY5FeKiwDp7wLLFq5P6SLufJ3286SYH
W0EMEq+8sddGIYKiLYEgFq3xmqP/Pb1RdrYiidLsy6w2PwWx4x/ikce88rbOuil5XWRt+YjXfnDL
QpJ6Nk5rjHipNTrcpA4DlqPVavLnHHQz9p9WO/zlzEP9M8bM3UatSYd8aEnhDhua/QjVZ2iW8l4Q
baYbO3cUxOlugsL99ny/iM//L7Oy/kTOPGSTNFeyokgYnU5FMOOjt1QGIG+tqcnEeuWxHjv7u0gq
57BQNdss6URe3dW4LQ8gu5hV7yB9cyQ6VcZNYUz2zVJWzW1fJf6VDN+6I/z+43CQoIRA+WdVRpP3
Wb+8396TUYwtKpmx3Gv2ooei7T5UQ33nj3zqazX+yjK/OLbW4XwCklVNsZaiCTp+Hy5QvVG0ulPu
xyqLPKN2wsFSn+2h+NLKGcyhSjbShvVYmACiFgMw9LUM7vlW8vILEIBTQkWgThnz9Be4Dk0KTePS
vtZXRdQFc7GXKV6N7IHG/u03/8rccsjwjUGboefwHLtEaJ/V6ByKfeY6+L062iY18zrMBjDiTeNd
mds1F3v6JmnnImRjWlet+3mYhYFe6QlzzveGJ8BB29pUbHplQKajs7V57P3ZP+ida1mRMOvhvxic
vC1v1CGredHn5fu4EfR+ne8tW2p0NtezuRXoT2/MwnIjoKpdWJGyex7dJbhWx1w/8bMHRzZCn8+6
thCOnG0ByQzAQDeafL80vnNvuCkCVV8b3tUJ3GrcPOYvmTDbK4WAi0FBJaH/ClC6Ie2AeHe6jLAY
9ZPGgkwmRmM4DCzq3cKy4sspf8Wyw1oLI885entBXbxiBvVgS61VPxQ75xrUOO8DQ6a6uZ964d+1
Ld1FraPMw+x44jAXvrEXeSl/jKVWXCmpnm/nbF0v0KQX4XvAwXH6uGMjgqXufHMvJ3rYCr7gO6dv
zStCmVdGsal28NeTn0dFdrY7mMVA/7efWns/6QZMlH0j0qypuTKLZ/J6z+dhgMuslT4OD/2CHdyh
MSVbLSzwZ3GzG31By1BpUKxOqrwNbYfCu8rn6TDPZX30lGbcdiZpLX3B6KrQ+/wBl0yVXzkmLvYl
ep1NtOOEOahU+IJPZxhTTwNtrWvu26Lh+l1hE1pP7XbCxuT49iq6mGUEbESiK2Z3pdJ56yr7bctv
Z5fb+ZKa+9T0kOzTMoTzwXzNVeti88PPiqAXkRWaI9Dd6/P+NgouTIPbZIxiNSRyuyDz9jo5s32r
TOoIAxjxP3wqF30k1z72Py7BEBZOxyPeabJlsfN9TfL94JIVAu0AQf7tUS6+QEZBV0CshmwDHsJ6
LfztqcRQJoo+NApwSzX9rMgO3jVdUekb4bvZjdsl7Y2dmDoNhgaet2+PfX7lpAkeCvMLR3clsp/H
iITVwzi6U753uiGmF7qn0WwrDJilcWVhg1ckjiTqAXufmTn9rZSKij+qYfPlrD/hZeNjy0Y1crZ0
ertb2HSMfC+JRN77fWuFddwXYev7iG/VaF4p1V3ssoxHvwlPS7cpC2pdyr9Nd1a7vlb4Vb4vMhy+
Y8wbNpCg3Y++NPJdLiR6zDb9s1LkPw9Jf4/LHYpVY587f9oewlpL6/P9jN5/q1s1idImU7kTWpXW
XJnRs2Lk5Whn4fgKEnatipJuEwdVE05LZ/xURivDXqvrL5VLEfCmS6f5GwEwrYMj5UlxlFYqD2+v
rsvv9aW5AX0HWHNyP+uf/zbVQ0rWlJBh3Ner9530g9CZqQMNBqVPTV6r21/sQdRfuRq4QAy4bnGg
nY1m6fM89vW4jzPl7UpPevCOjGsUp4vbAchJmw8WVjykDzyizq5VJZ2YmrCplvaoyYcwJZO2s+t5
+D4h2IOOWnuSFIQj6kOuSj/bjnDpnuVSxrd2Z2ufTSMjcUvlz1upqpLrw9tzfjkLa9soYvZVNLTK
M09noVV5i8c8ygEzZ6r9bvF3gxi1KyfLxUfEXZbGWALfFcJJPf90FLvxVa7Xa6sVtWTY7UBkxWLO
W3umZa5v3S+GhmHRHz4ZRGqSUih60Ck5YIlPx5yavhzLmk50n0j+KYud8qHz9Gu3v4v5W0dBM4x8
l1ojn+rpKLLTubyYM6ryWgVHx4vjHRYZ7pXY53L+sLDiiolebxXJ2WebHjtBqlMqU3tXy8dQs/KG
m9xsPrQOWz7RRf9uaeQ1K5lXHs1EA86+x0ZPP8VZOBBzvtRaRdaox/B2S4sTZKgKTOgfvyZuzdT8
HYOOCm4NpxOYu1jF80+/Ry5KQQf9O6BqQ3gf3h7mIrZhO4W0BEyCQ5MO5fPocUj6tK2GklgA5NUs
wL83gaO2RZU0u7eHupw3WocQV/Esqzz1HO7jT2qimuY1e8B+kO1Tx43cSvvxXwwSeCTUsfjhnDh7
noEWMz8p3WaPtMHH6zKN74IkHq5czV97FLaHVaVOBp92i9OXMzplmi7Uv/ZFIIJD6pPsnbhvXrnI
XL4bKFTIsaEXomflKzodJRXO0IwdCYA8Vv4tSXUZKm5uD7T3NVeWweUDvXBCV9M6mrxQwp0OZWjW
jOSirPaZ0c63eL1Pn2Zt0a+Et+u0nFwH18oF1zLu9zbTd360pMiRSaRhpJUnU3EgK6P9kKqIb8Bp
jR8y1P5XtoeLkBB4FW7nBnQTKARcKk6fyktiT5mYDPINDcW+jVvvA273Ngr3yuhuNPowbwrPBaiT
Fte6sS/f3cnQF7cyc3bKWeQjLtF1Gs153G772TaiFHH2lZ3iclaBPtCRjh86afOLxeg6snSKZN0p
PLe6M7vC+CvJ1fTLKBf7gAn3cI22frnr0pwLDwx9FHY5L4in3+MRbazMucn7nuTJ4t64iH/8De6z
XkTbfX8rMrwwcqfIore/7LM+Z8Ix0jQ2DV6MSCcbkLDTt9nEbTzPedEerKwZyk03FvlTTtX/tpVD
0IYikenTksmSbnZ3HBL46ZacdlRipk/KKps0nIJk+eBoTqM25aKXbhRnfpUcrAJ/jce50WZ/Z+dV
24WiGpznMp3hw7z9DJdRz5ogRByMVABYCBnz02eorEETziSaQ68h6LDnOsGHN5fYA2AYbt4giINJ
K4OUAsAoQYDv0n6YvjhiiLWtO8C3D7GWNd0beoDxEWsKAWD/yk88W05A90jXrJaZBH8wTc6b6Sdt
rBGQBdbRRXrb7U2Rz5/iNql+ucpKflqJIFZIS2HC7DaDWm4XJQ248FMNwKU3xIh43K80I4JTEr9H
yIUuKrY7vUCK4czXGrKslUF2tqdQEqAUSuvf2vV2HqhlsV1iomyWe0iXLpaOsvWLyDZl/7MBSAIL
v65qGWYxVieR0CbzqcmS6ZddW9n3ouwt/Ff6drajUh+Rv8elKJvIbkRCwpX9S9AtN8wPJFUQvhRz
5/URsjKTJ3JtLQiT0YEm5CB5uq3BrshQ71E04VFh4POufFkd5eQgbVKGnWzqQvO+CCWQ1iXOVz3u
PKArXT7sCmQ+O1imCToSOyfZ4WQ4aYet1LU8Cgbb+iQpxucbp0JZFiaxCRg7q0lbb2bh0tpXYfsd
b1xnGe27efWcOjQV4XM412b2yMyrD8q2xi7U9KX80ZXNeAwGslLhErQd/n6Do4r3TVLqU1S6I5T5
kqD4seJGj8KkcpJH2yiyItKUrqzbfm6XfSalTCJjqIuncSa3v2mHOQDGMQzttKtElT7kYFkDdEC2
VeziPIv3QyctHOBSYwLtX+JBp21LHSDT1vUWU9ytCdJ2C7p2Tg95N6f1fTvYsROyq8jVtKXxn1Xd
6gV9CXkP83xIaieN7K5BCJS0vW+HMNHyb8ou+9vGH0nDoYRvlkOyeO27hXb8bqdGx0p2gbmAaEjN
DuNPf5JfLKG0Z63JrV8W6a1ib3BnP86AFJL9kluTiloqpePGS8r6cz4Uwt3YjVPmkZn1qA9jzwMN
abmp+6TF01z87Q2lZcehmS1K33tZ4oROD/TlWa+DRW82ltL8Hy5+QE/IRQxrp7y8aPb9hN/hnTsP
PiDjIgn6cCaD0YdFOwTUmsQgDb73LPAPCKWq9mc8oxoKwWto9h41rN1v2tHNrW0y9f27tugM7BQK
ad4v0sJ5UgoL/HRnNBD39SUt4ruhH3PsSLJal1ujVwL0DVVxf9MbwKE2ua5nzmZyZ+ujLpxMbei7
Nt7riYuvhCmKbKJdJJufzFmi9EqCdHqwVax/nA2gx1EG0UFj/RfDx4TTA7vEQk4xMj2ahXYu8pc2
NOtsndyMECocfJjveLQk7c8kDrS/ar3SfqZ56ZmbOP7MzRFzxslH1Uc+MnLtQQ7s+unyXvkly6tx
hF9tbL1y78p2KXd08shxaxaVsg5x7jSfjXZckJApMDI47mTuB4XBlUvCy4j3CG2nZafpYxBsROpz
sSYSmb0N0iT5sZVG6zNnc323WCKQ0VilYo4IJAGRTiXw2e2YqZWsoucTXdVm7G56PZlr4HtzolHL
r5YFY9U0v+2EJT6x0sSjTLSqCzneoNah2SYRVXG1fJYtUu6t1bGqwon29L+maqS9r62M+RFMumOE
c6cLNzS8MWNrSpyUhjJ/mHfIt9Jka8tWzzeT4afVxoHwCo/bb0S9C1LpfE7pNbe2em1oT11s1j+6
xaywOdBb+2gnhWrC0ansYhtXBY0wivNzNTex473nx17KSlgPwMY153f9ZIpsr3GdpDFQ9+ShaUpZ
fszdZcRK1sxslgkd9EEEqiJw94PbQrw2imJ2I1FVWfnRHQs8ZKVnYS3qlarBHnFpjc+Vl3EYa6NV
W5vELoIoLx1AQMEgy3GzII/ptp1H9pDZnRada7hayLsm03DP8sXFQVr6WG9IAcfODd/rPN5OFMi/
mpXW/wA1ZHsgth3vu5chpNqgSl0+4iyKCWYghvarvdhAFxF5SWRf0zRpm8FF3KzTtGDySSSi3QW8
TS3MHYgysrZEQaXdaX9kPIW30ReBFlR1BVk+ZIwO8tyg0WTYZKJDAGgNy6c5A0YBwDnD63JI9WbZ
dlbRFqFIlV7jzVQWaoNIRX/K+2G0VnsgidoRZZ69Tb3B9SLOfRO/XNXxQ2PEvohlSytHXTeAfhhQ
Fz/0i1a724m+vx4jn6bCOIWs1e3ol4RmZaxxhNE+07j3ExJOmvET0Zu7dEldHoD2BevQJmkcv6sm
WZSROZYeVp8xG3Fo1SBiNl7RNXxCvWXeBLVufHCNGVpgHljASYSJmYBO8CJ3Y5ci7AYn5XWfC7ew
5k9W4cLV862ENaWMzv8bfmLyhZ3d0kO9RUYYLtk0fOjIvxC69V2MF28XW8NWQDeyQlJbxp3d+e0Q
jkWayLCd2FrCJPE5cGUysccVWW/+bSfNsMCFCiRW5hxq+HvXubELjKVrN1kw4KKWJF1hR3KiVh0G
blr9pGtJqqirNdO4tfuYk3Ka4A3Tr5/a32tHlLQ4S3a6R73X9a8UREpvF+S5hjmIrArrtkIoIw44
Y5bIIjnlsYMdOku/tzD7RhNLK719l5ZWsRwAaujmlTuUaZ4GPC/xGblXwKYrygvdxWkICWGlLxGO
2seZ5XPP7lZ4lPLadNzUjY0FlmzIyG4oc/UBnw3wYiKPCifrchw/dT3pjK091cQaJdn4eZOhukAA
2vv+/VxnSbDNrMo2Qmmt8FLNd+G3iGB6V841QmLIcpxib8ebZzfPfx5nrfbQJ4Q33LnvRzCJrCqb
yj7S+qn2jtuCAO9Ha/f2KGdR4ssoFGAJvdHceSQ3TyfNKQMntZvaPeo5IYI9jhWqcUmHeTBeK6S/
MhT3MYfyNTdpF3XB6VBAkUf0tYlLsxxljw2GlSQqOypfN45NQP/Hz0V+CLrB2pwHtHoN5n9PDSPX
bGpZuEduz2YoFGbE2tyyWTjQ+P+LoXgq1DcudLHzqtGsU8udq94FY4ET42hP+jZ38EBge0mvJF9f
uYKsPY2UptY+apbF6VOBDmvNpfHsIzx2+XnBwvZgZKaGnZaWpDtt5fG//WxniYJ1eTigKSnxAbnh
6c7eGceg9CCOO8cpn58InqJedp81CrldL/4eJ+5kwZxdMwt5fVAsUldbTRRUZzmXsQ38HFmec4x1
P71tlm6I0t4KIgF5P1KJRmyb6Ticq9i+pmn6H+rObLduZMu2P1QssG+Awn0guTvJ6i3L8gthy072
TbAJkvH1NeiqB2tbV0Let4vEOTiJPE5uksFo1ppzzDc+OodBSkXEoUgGcO31Aw6UMawEzTon1ORl
7I5Df6gcT33waf/9JWzVS6B5IIsow5ybuaTUyC5tpDo1ybbb8YT+vFVjooz144Pv4O8bAu3FYZUt
AeI6XuLrGyLkoinnXFsQNXJossmX2vujfHp/lLxxP1jSqMV6MJ4px20z8x8f26ryqjMHG8YJvKXr
rAtMqphdcDOMlvhACnneCGdEEtZDgxYZA002Lvn6Wng8ym7twKvgCMgukrQ1LppK2N/6dtQulkFb
br019bApyHbnB2lwrOxg+hzU5XQaFyyAtP6cf/2R8Gx9JLxIOggwOi8Vp+jfpLEm/al2SwLtLM34
2rjadNU5lYnlxlMXNK+rS0BRzr8eSHSkqPPDreQHwPd5/TBSo0kt3DLyxMYS49Qqpgs2SYRXKthm
77/jvwcSml0u8ru7iAz1bELtmtbBMTLhkVlM9v1IFEhzST+aS88TyXi9NrVph6l0Q53o57WsIRiT
shN8+0GFMCZNuzxyXW0MKY8ue8pc5omCPZyDzjNf3F4muyAZexwgU3uhB9g0ZoPsEw7uRlgsmRZn
zpw/LrOFEWJds71jDclBdUYXNm4u8GQ52s7QN/PC+w/r7w/iNwoRaTtlXXQbZ9MIxeg803HEnAYo
x4+dAe+2H4sgC5st2+n9a20D/nXt+LeAibmZ5i+sx7OPz7AERvhFCmSYbhs5fmo8iGFk/06X+2Db
qoJhWs3zB3y7s+FAzRFFCv10GuqEErjnOrGFWBun0YLiyNrn7Sa64ZET4OV4/97euMpvhwDTFz1X
LNOvx7fnZMtSmt5w1JvZQPPMqeqIOMRsPrjOefnx97BDTUhSj6Mz6/+G2P8xg82iGrygcKwTxg87
Pzgi0YdI9ZY5XiSmzL4DqN5yq7wEw6XVVjcWZxwjwnjE0208ORXRSnGSAivL8z90iJKPFuKzJ7H9
QAr1W7+QYjaH27O3vKR+UShKBycbr2fcWZUFFcdujv/qef++CuxOngDtdJJyzz/ymiqlvy1/ZTak
McV5i0ir6SON4d/3AuqR+ZI5HAknPcrXb7VYOr9HJGydeul/Q0FAh7dpLIQg79/M3x8hWz+4BaiG
qdyiQXl9GdUHhnRVap3aYtA/c36xMPM6+VFMrbl7/1Jv3RFtXf7Cw47a5Oy52Vq1UPzkSIM+QJ6g
3K57xEpm/P5V3rohMNowVjfXs39OY+g76eeyluapNmrnujCS5dZZSeNEtDR9IPHYns0fkwoDAU0X
+2ZEe7QzuNzrZzfmZj2vQWKg0JkzP+791tvbi7UcbTsbr8suWTvqR+Cqw3HAnPyv7xODCmMd/Ty7
sPO9Ozqd0cTeap/IBRSfGkmEOzzd9QJIyUf7vTceKfsVQAFI+NgknW+o9XKwMbrY3KeinGYZfRLK
zKbcWbbGvx8jbGl9rrb95y/YiifMucfRaMI3ZNo0ZJ9GnZb+P4wRl+77hiTgAAWB9PWLw+VuW8li
W6e0mao9N5dEi9RlbObAEN5/TW8Mei4FqIPNBxKD816vqU2+N7FdO61mQ/nSw4LrtsnywQb2jTfE
6kL0JVVKulvn5H67Trs+aCoGPR6Ha6pRKhznbrpnLv+oX3i2km6DnkvxDXNCZY49HwxNFuAXL0fz
NLlzcZdTMMYfqDuzdcL6mx4Du18e81Zq+genujevu4lCNn0eKQDbg/5j8dErVdIZ6s1T02XPPdXx
ELvrIViCH7a99iHYos/vv7k3nyk0M3YLiB1Bjb2+4IJvNfCSwmQxCWhkBTltKrTsu24u//2VGI3b
WWob9/BhX19JzlM1FFVuEZA1GXfCCYj3bL3phqrgv5RnwbVEg2rQQUQy5AHW3p7yH0/RmxMfVQor
pDmnC6JiNVwNgdI+mBj/elfbVRD68m1xHRRYr6/i95oY14pBnzXmIkJvFd3t6GnazrEbyw0rmh0O
p/Gsen7/lZ27EDbmhoF6c4sV4rp8Vq8vbJigNciga0+jlJ4MCYLLPvtOIx81u+unXekMPuVWaRTH
UXdSN651EqQv/UymFC6bHt/A+z9oGyOvVggKELgkccpw7KBytI2xPx53yySnB2pqTlJUKmrJmPmM
21z/QEy5Pc7zqyBawQqKSoQe5tlL1ZbEcVN48afKCpKdRmnzCFot2Rtp8VgVi/7BZPPGTbEM4EmF
vMeh6lx756+LxNSt6tM4ZjgkO2vaVyIx/u33jkSTjRyKBJsyAJShV4/u/ddA+vBfazXlTnZSBn5V
nZrk+YnYd2ujSKYkO4rRsb4MSU2XJNP16dckS/GLYrpqkS65WBrplAxjWNuBHKKahsDtkM7a15md
zeOMG/QfZ4G9G+nFUvZRk89LsmOp8oZDZmlO3DUNeYtZYxskTDqSPlCXGXALZqVbV8Park1c5s1w
H0gaVZGYq6wBL6CTHa6LpruwWheXWNfZlPbhqJAnU+VZzx9fyM4LQfRRgw9SEMeH1G3bZNcrYSYh
aYzr98UbKKvng1bou7aZEhH1c9XTqKT7+L0buzUh91Al1g5CtSQ8vs5QPQRaYvx0SC0ud8RHdl/S
CmtLVBS0+EOZVNbXdpwPMgdRFza9Nfr7vPJJUZzn1bnvEGBWEcaqkYDJUnfQIxhaFQvyFHZzYan1
fkHlgRbT9zMyMdYqLUNQFzQwpGfLB0y1fkaSoCcAvzh6bUUrksOTsqlYHNasJ09iQrIQs9HLrhc3
b6tdNcPP59/RWC916VT4+n3+8YQdJi0HSHRJlWBsHClMR5j0xQMJRdYUZiQmNDFtexCD9I6sK+Fp
VRcaaPtEqBd99zAMDRYezSiWJ5W1452Taba304qCgO4etgZIDtvtfrapre6yhMj1kG9sMna1t9A3
6Z2mzWMqLsgraD5SG1fAKJJwlOV61DJjlmE22sRoOSkE20xbrqxC5WlcTPzo2GeL33NccrznIPVI
F5O4fBZCK2vZ08NFSxCztag+aSUUjH3XJd7D4mnmo9X5lGjKYZyegtlZi50/zuZzaRfVr2RE6RAP
uZN+S+2lcmnuw8rkGSUuA1R62uZ4aPm1ErMx12bGLMJsBq2Lje13clhWfknJd/ppVjMnPERqvr1D
6iFvOKkAGKtchnTUjQW7T0zB7c+2XYosLvS84CVw0jsSx+O/gJ2YLjMTIUi8WJNyQ8r3qI/NLLDn
ndS3+Iu5Mqb64PZ+tYRltyTUaAMtpSwR6IpRZYu1ivyiN39wjF7yXU/XeeAPjYInuRrSoIXXiYsx
UYTDrE5XXy5W35pRC/fqu68GcTcGdGJaWeUzxYyldCh44FPeDSvy87ixmuxJTwP1yTAbeh+Zlo53
K6zjJ/QEqBjnKkeskU7Twi9qFrsLU2Wsv7xCBdnl2rWDTe88LU80xSTJuFSGaKtJawkiYjFTciZ1
56UNUp+mo6nP/xhtVpPtDOmeBkuQkcdYu9qAKo8V66sWBOqHWSTiZzPk/V1uFvKxZh2f9wRfNc9l
W46AhrA9h0FOhgRUlsV7CvCEu3EmERxFlQZbOAKSWfzy4J/bh9bWa/OyS5R6SqtMA/2S2ohM2qVB
CQES2H+p1azVO1d1/sltaRMf1aKrl7zqaSbrYmmh8lCeuV2Vu/ycGwBHm6pIvEzlSBUvm21wLEYu
rtvGUeXOtnr9ZiUaNdvRFFUPTi50jaM+7aSdMfdA1USqiAzE20CQhaOV3cEBT0FlYEQkFHUuZUeE
YWTr6P2cOSHRBDXQucrHq9imbr8hb2qPX56ssFFcGRBDPtpDRytxyhszXMvBo92H3RM0T7n6NyYj
umf+dIY+ooEyKqQp9nqzNoCpLRWM1WZRrxy4+611R3OXSJsccYKzh86kysvUy/0Xs9VZC2jPUU5Y
bR8mjqtXjBTTEV69k+kk6p2SqgUis7YqLrVSGMfWtbkLpUT2M7UwWId2gis3Mhz2HLBHfdFFfp1h
qCb2w/xidoJ/eTI6/p0TtDZT+NSnfejrCd93ljWKZBiylkgBWbLvYsj1l9kvSWRRQZ5eBanuFIcV
PA3vRpvXTcdmD4CxVBosUTsMIqEJWzTJrkPBaX5Ju3Jg9rKV+yRmBApH2jJCDwOCCZ40n08jJKjH
oP+s/OaffqiSZeewpGWohHon36/KQJlAJ7t59rFvXYrakHCfWofNgL2qcojBNKgp1oyuao5927cv
lenlDD1IEs/t3FRp5E4DksKCQBzn4NWV4YSoO9R14a7e91X2bX4A4mbvqiqYcoD9is5kRtsbWE+h
Dd97JCctGFPHeexKR/tWYB3MwyV13KObIhaL1rkofo26xkdItyBtYlsvhXdEmZP+WqZcfF0G1Thh
hpKOJh4QBStEc0QrtCyrXotWvZHPKAq4iRHBWhpTuDQM0q5MTV5Kb3FYODI5dJ8rkbnmkXqrpcV2
p9UyHlZ+IDiUuaoiu+l776AtEqsvmhCF8M63xQ11swrKWODCwUrnVeqnvl9QOEWttEvzxOmHvB/X
E74Vwb2a9M/ubOTyOJSqLOPSTv2fi4GaN8ybjBerp5bkJD5q2lNRF4N10CsJ7qBYWdgizR9oOaP4
Se5zB/kCqZbeL1s2y6/ESVMkPcJZCEGuvMGMfJrCSagQ7YiIygrQsQll4RNFDfPO7LzlKz9i/Ypx
Yr0vbVH+g6Ag+CXnioE20qi/lJrgh2it3+4md5mZMavsWUMw8Y8xg0ql+rH1lOc817xYW4rk15wM
5WPZWs4d6kX/Tk0LnBpegz5eVJ09H72pR2ZBGZJKQ9DDtohbrYR7k2cAsWIUl4jt4OOQz0N1xPom
AEHlV3k59A/MUrq3a6U7oUvqaNTuRL6MZTzISf0EejcNB/TSssX53zdBWA8NapzELkVymNzCRlwx
Z920N0TQuAd7Lc1rPuFkjukvFMWOpu/6M5CNmx1mA/tJpPDVPOpwRsFjkP1lbACk7lY4Vf6tSFJ+
ZWVYCUI9k5iusKPxAkrfnnM3BJY0fNECZICxv1B4c6cyaCJwePUcjT0Snj2TS3VfDPX8qbGt6aUf
EQNyG4QGhXPd8zz7fKiXCBIP8KW8huvFOt8RFDSbyiJFBQQx+8Dta6GRx1axoUzchWs+kNrsV0N6
J4QjkZeMlXvrM/bJHukBB0RoEtlq6oCLupgtIYns5mRBg1q9qWAYDZuqZ1PfPIzApLARuTDcQlRE
pGdyZNBPbF3nS19kYjn6cnjRl/QlL+w0D9mkcPab9GI9DGw4Pw+1m42ElSPaCRffaa9LK0ebyDDz
roRjpzykwsy9mNqbPsW2P7oiwkhqJZEylvwaVoRFAXGaVMrv8ToyskyRzF/wPmbf9L7Sr5RetD+k
pslrjW3rTyOoLOMoF9ASZA0gEYrayoDnFKwqaSOXz7aICkPjreZ1XfUA/TThHofK5LeT9mP/dBNl
fk7Rivd7YXfyoihW91qyzq07Twn/ekkIpwIPVYB2Qu06sr9HqZPspzybajQgRfBVGVWdX/Rly9uy
fFbQWE6klwETnIz5MgAHZ8a9OTDJzlqm/VzTOY0ILShRb9YA0gQHXxmLounmR81N1YM1pSMKDdu0
czxQyvbDmRfywmbBwy+ZDp3B4mXyDhc3HW5y3ZIvCUFyHaTmYKC/o8buyh51JDO2FJ4bjcJBrDnN
SOOiRfTs9cai6NBiFnYhdl1VKB+JB0jSxUiKT0gXTYR/OarlqPb04qV0TO3ZRlDFlpd9HaPye9sY
D1MTeFG1mpdaNT4Laz6KYgXM0PNfabfE6aox3LNkCB2vv+0ctXdsf+cit19Hbb/icHpMhIXvXE1r
BuBE9KzJopq/Y0q56oN5ei6nvt9laGvZBPK/qiF4cNgJ3BR6YT4jUa2bUJElZu6novXvNARKYStS
/xpSgLPr5bArvTZW5XhnzSyBCFHJeZxkYeyoVqBYK8RFN3sPuV2R9rfU+zmwRVQnfHMRSnAOUZrz
CeHPxdLnO70ZEQIn9bXl4XTuk7KKHES5NtLwyJjzIEw8+8YcBCLQ0pXfjMRUO29p0s81iDOObN58
0eTwBos0CG6NyRuN0DfzizVoLwpvHHYaXL3bSZsm8GxWG+Z9HTz5JPqqLvlsUQiIc5GoT0GQlPdr
1rSxLr6TipmPy3w3m+51gQhMqPwomR83vzk9UCgo+veZKdFJp5tZld8TE1HoLMEJTFokXC3yRL9D
iBj6mXvSMvM41fON5yk4YdO9nl6hIY2LIv2RbtmU5Uk3JoGbcwZf78VSVR2CKGlGyvvcs03UTMLg
yy6awCTM1MfB9JE9ZYUoNSgpx4Wbf1XqEibjdlIpwxa0915D1xBy/IizRcH7+zTpkJlGK292tEdV
nAR4VDteAbVRyV5gGW99D6TkaqTefq3NDQ1aXmpWPexGo/vprRwtNJpHnzz4N0+s+HwJCLLJTTaK
jnOza2TrwamWWLku8CfiqJqMsEfWNBm0LAKiui3K7kdPJKsPpD4K5Gjf5sL5VGfrz7yqVbyCR925
WLsOwSjuSQzNP+tdbl7KadB/TGIdT4jk/NhV2RiVcxA3i9Hucs8fI2d27lysTnGt4S4pqvvMtbTL
vuiayKqtZ4MNa5ShzA6JfAAZmC9XmMuHG130wYvntd8tinmx4VbOTnEmj5y+uhI1eX2ss1FlqDWc
+vwb/YT+MhVLHdV+f3T19sG0ivuVmQGx4gxCzj2BEvqxmvlnS3yBw/fTnxQJnMZF5+tIOscYNvHB
zv17ga290tNH3VcJMj58ENLlFMOsACmPw6YWHOuBf9ShC+jCcfW/lZn1DIv8W1ZZTxZVTxO9f1LA
kgNUuEycHxFlPq4Ldjwaw07dPZp2+uINHSm/xb5i6jXdkvWrTOJqXp+J7WnuaCwifW+hUHfrNXLt
5cFuMu/SKB0AmYMR8f0eSpd4P7tks+4MJ6CtbONqqKeJ7MS91SJLNr16vOgADjJBo0CoSl1FTmpr
HBhJGl0C5hfHjH2rTmNyavYOG5/Q7rL9OHb7Nhu/FXnQRZtozuHkmHxip9z+tHM3+CkTv3jgyxcw
XFGr4vr7mnAE3y+BdQVf8KE0AR9perpcJ27rCNqlpV5FFEdhHCL+Z5t/uWje9WLakYWUcPHab409
5HuCriCWCl/dsqztrdq/tvP52LOlnxDt5UO6hE7TmCeP0M048BfjnyVQeRjMAY4XYkTn+Yax8mNt
H/uGOojQPncpQUtLbz+OvnWTaomHdqpbdH5cd2kvp6WwCTgJdBoMkzG5F4bVWheB/Y1xrmJk81YT
YTaUrNSUcXBP3ImqqMuwp9ASA2M1LkwxuEEMwj+IEt9CHCVAIST1Flca1NZ0CKp2w/iDKV725tAc
C7JyPFYaI2AHrI/UW3RqDpFdTVTHUskWas9SWxEh1PZuJISm6yc/YQ4GdZUV94G+VPWVPhSm9mBX
PS4xIgIHV39mWhu8yOg9Szv1VVsNN1klxqcWKS4PdOkG95pyYaHt57oxh88bIJX6iOrEaaKCUe0w
DOEobhPU/wfac4Qh0KLNW1ykXja/9DRPsBUMOgOzChw01k3XAZHrEkLYHmfeRP/DgjFsscBWRWxP
c/7DNrtV2/PHmcgplyV7zl+1titKhBm7rBjQjfuNnNFoTsucHYbMIl2wLPv2F/ZYbQnRSZlHtDzA
YUs09r+a2WXJG0cwDgcJIPKLWYv8R9BY+ZPVFJMXFkLOVF+oTn9V6ezdswzgl5il3X6nrrJxMxO1
uGFJef/zqCPcj+ZGpPITD6pjvaisyo4IS2hu58zinSGrstdTZWKvivUJ9uoNxdCkYm4r+4cs80e4
Jlm24+Q/VydzCCbOt6IFQLZQLpURELly3pvMPS+JNwj+1WrRMHcYi2PwkQ3dgznX+fXkus4u1Tsm
sbpYrgXljH2gd+LZxMhESPGM2WGfDRrycFT91PW1kX1mKBVfYGQ5q7rsM/RQlHaVnG/bKctfUGLj
KFlzveSU6ZNAwIqfD2x2p6l51oaUXbuyt29gVX73lffoQr+HiYntwMolCllorT+8PtEt/Em+V/Jq
avawgah0ysmDhi6WZgNlJ8Y/q2RpTN0XloTql7fmaIZ7U6B6NyqzvFLwV4s4Gytr+GUvvUvhzLG0
KDOxsOCUm5aXaiwzIyzXilJK6tbdLQxh6OFF33QT61cTsIIHffIZivf8bKxNksSmdM2ftU2ZIioS
axXR2lZzHVeNqxvHXB/9GY9OVd4PyrtKKbl+L6Zmnm6sSokLUoeShXXSX5m5Bq+kTp1TSmX2y3MK
0oml/Rrh+D5b5Wp9MjJr0Xb6orM/8/uyM3Z9l7gDfghX3RNWrD3IPg/qaJrtjgq7ATQk7LzceHIn
5T0ESSOavWlU8q5K0D6HdWEMz2bmdo9dr+oHJ3HzMaROz+bMGlO4x2yRN1VlUmGx0HFwHVqRz9UH
bZW/+xy+jVB6M9qZ9FXOW7fwjJxBlMl4sgFQxzBjphtlu8MHV/m7Z8WpCJ0erAQsisSvvW50/EeV
ExaR6r1+WrXOkAe27u5dULRfe6QLOyxyxm5d3ORodoH1gNavupipxO2txkk+6Ov81fBEC4x6yKKH
hnKNPtqrjst/ELrTsjOukOj2WemGslgoGjZaN39STuZ9cNt/96wIW6CXjLoTu7V/3kZessooS+h7
p45y3mHkGPc4s4TsVtfhy+8c9/MHLaCtp/+6Scbb5GWimdvAnud6WWNifHGcnaDSB8nwYgy2+x1g
HvK3pqtGypCTAbG2zu2VwrAkSeoQ8OWEaQsu8fD+b/lrYNHPgtEHoQcTEm2pM5nSJGYJ4TtxTqa0
Oy6zDIfWbNx/qzxAabNlzaFORquFW/H16zT63GlXx1A84UEegqasPgUNban37+WvVu92FRPgEgpd
zwXF8foqs18Jq8gTdUqEa1x7HPuOwrXko4uciONWOu2txMk/6A2+MVJxIqIehMEHN+ccfIGwy8G4
6anTkAc0yljRaB4B/EA68lEk4hvvatNhQedGKbJpl17fX5lvAPvJV6fFrNUvY+ys69S3hw9GxFtP
EdgrgDc+vU1X9voqJAMsbq90dXLt0rrBU+l2YSVltp/Gvt3XFkdJPcWd8/67+y1HffVNcEMbQQQ9
35ZWda6VcjKx9lrvqhMdqwyQYrKywyR42vxJNXbmBAUEY9raWcujY83rE6k2hbsdi4KS0tlgLbQk
5m0brZf2J7NPNYq5QqdHORib7er9X/vGM0JAgxgDIiTHhXOVxILVRw+WGT34TMXLFjBl27GKe6WN
sZ4vCDg7JLDvX/OvWYomN/BbkGV8Q2Akz+bmvMIJ2NIVPmV02AYzL+PaKujLZcXXhvbv+xd76wbZ
KG3oZmYowmRfDwLhizlnx6WfGmsFcNemEiKb0PJxN3uZft/gvPus1tz4/v5l3/iYEPGDr8QFDQbg
XNWZATXHTexRuRur8jJxUE80NaeD1vnQwP7GpRC6QJwD3LNJG7cn8Iccwl0rRJvCXE520PQ7EUh8
0RbJuae6acoPtCBvXYtvlqRcDN7oXbZ//se1/Gy1fIy+6hSMdvdswluPDYtiUliRofqBzveNYQIA
GM4PAv8tfeZsEmQPn9mDMzEJti6pLuzQ4Of65NukvE6fTRxlvPdf2hvTEhZquIwsaBta9uyKA8v0
om8zYJm0Yt/YlU6ppbbu37/KWxMEuCyklCYzH/qSM3Wo1Fpk5gY3VgJafFGM3htcUrTax6w1nzRX
6ld1jk0YRWxzF7CYXtLcdb8vNSrE0LTy5VOS5MtuyglaiCgZpgf6zusHb/qtZwH3jt0/LhzkL2c/
csgbIqvJajnZCNPiQQ1tPE7j9MFU8NZVNrAuD2GTyZ6jYeZ0DRbZB+uJLBLzUOd0SYgL/khb/Nao
DYAeoRh0YRL5Z1rurDbGRCa9Oq0eiT1mbc/7lY4Mx37EJb9f7r/C6V/lL307tP+M/7X9sZe2W/sc
T+X/+a9Xf/f/HXQ/YOr8v0P3b9vqe/PzFXJ/+wP/g9w37f9EZqJvPiA2/+5vQfT8axjh8vNPNv/a
ltPs6TjmWAz+F7nv2P+54fsYHeiamW0MXtv/Ivft4D8h9NNcZeBgZeL/9G+I++dQOdRtcGW3/RzK
OgCl5xHCuqeMXofJEmlsddQOhb0+7kEFgnBoUgxTIA6Gno5A6Qa3NKDdnVWW1nIwJ7P/iMF2NlS3
n4IHReeDYysGC+xsfyltMQs643oE7GzdpZWX7CjD35Nm/RGm46MrnS0bAzEVXQN8MWoCYzgIHZVM
gR7qvujp+P8xEnjxa9o279D/f98UUDm25zbHMcSfr1eNCu0QjFdDj1KUbwcliSmkG014B8fLXZMR
m7LIAawCnrxLzQ+SD6ayt+70z8ufPVNlTwMZRVw+87L8xqLxH9fpJO89a1w+mM/O1qz/uVN8gwjY
gfsbBqP5z/WxXYY+cVpGUqCV/ieAHa0RuX6pmTGZO6iAvCHrtf37T/dsh/P7mixbTNG+gd3gXLPu
aKq0nYzbKyheZSGVmnkHnDCLhnbQrrVSh9yQ5er4/lW3r+/Po9/vy3LCxCjFQYW/O5tU11SsTTmB
VqkJBXhCcTV9SjMCFHeDnN1k39I3saLeazDLO34fxDaFBVrza+/Lb6vSa/dIJdjZ6o9uT4oTCdM2
DbnGb6B6Z5l+1fUlYU7amrXy1isqLOHv38BbowLlLkcdaqeUO882hlCKWrnFFkYeKoE1bMukPCJ2
BLZiWVP7wRCEUPj348LFtp3peFoYxc4G4arYETZ4m6JWw7MXDpRH6JQj47gjBSjzQ4u2cBJLu9Kq
aE5N75PnCOKcxs7pSE9SCXAAYBXJHNHwzkr0EmP3ib6q68WzN3rwTZ3GGo8SwkIT02O0swiBBMSw
rKd9yjNvHyVavfpR5TaCjiCdaiSJzgiZyUttKY9J0ol/zA5zWugYfnNLOE+5xI7RyMaJvbxYY7Z+
VOG8DiDSUWM5xetHxZP8CZRC+W3femgMOkrWWdT0wqgirSnVt6Zdugq/um06V70/9aiUxlR76B1p
/5hqJwOgZzWKHnyZ5G5kiXmO9YRqdkgZ3X8hyL1pOJUYvYZdW/j3xuLLQ+9NxOGO8AiQdGeCzF9X
y8ZpZ5qzVkJmMMqvoy6C28mqkxGpg909UjXQvatZyvbOKYVTH9Z2apnXsUg+BuQ5LZFDqPuN1w/i
mcfkpKE/m9PPzXi67ica7X1cK5SQ4eClzq/ZzgJymgyZlJGsquHFBQ75lBPx9pUjCLq2tivci84Z
1ctgFvSHKqO1vsIEU9cEbKe/jNWc72Tbw1RRIim/lZbf4nRpFLFKQ7qOd8gSzAz8VOd8WYcgaUPZ
uusDRUlQIVCG9AelaWlKo6xF8ll2/r2CcoMuQpJOFy6FP9obgEMdO6etqOtVNXyTmXZSEAJpHX1k
p54IQi0A4UxPUnovRBEmZKCUWv7PWKA/i9FhlJ/sRNQ0LasSpYJadQ+pYjqYF6LIIXzUzBb3rJRe
tXPN3PSmsMVFob4sSapLyvaL7V7QK7Xti9yXJn1oVc94C2CcFo9N0ptehHRuAPtVzDBk2tbrHwc4
11vTMrApPNswQHEJ1G679+Tgcjj1s34Mk7xwiCaD759haixo2pjXiA/RK9jGkCY0wB3X2kGFXu5S
XceATySYpJPJRAbCIrFcuoBLW72AhGUPrfqCNkSf6cWEZEGO3zogMmKvaYD2olF6znpcB0WpBQkK
IXLF6I2PFgsY6hNrza1IjXS7Q5Wr0tuxwRm+o9lOjU8C3TrpTSUkHam2hGEZmNp1WkPbO5rZVnHt
3dSdr0rV9W7cmJ05H9APq2Xv15TDY2Ft2Xww6AHpIdv0guaSHqZTPLaCTRQqHTnZMaIwERzWcvHX
q8RbZ+3K7IGePC04GuWu6YQj9l0zLoiThqxYTumc8RcRobM7Rex/l+qHyUdmRxSch+vWBl3xZXCT
TN6Yo1lmNygGUf2xI2svbQLvhjhP0km/64RmPTn6mPibuKntD7TZtGip89+KNgarB4akR44IIaEf
rxkCwRPtBTgP9qoltOq1rgeAYiQBlaYMHXY00UK7VxTGq9iiW/PQGCbaZnPOrSzSukC/kuagpWEG
25v+S74OQGZFoE2I0yqg8dLQmUGYNFvHeHJItbz1unT+YXB0pCtIurU3hiWFe/GNc2S/qcbmqWz0
K6IXBbh/0+id+jKxEgRtrZu70kNuSnZkG3a9MNF66CBU7Ju61KbVQTczVCndqjS3TOOUaDUGpzzN
XRLcnEnSoFUAT1A+I2u10LLNV+ZU1vWBCj2DcDIdrY05sE0oioxl/CzIOMmOFOYREVW6L8do4l9m
hTad9ie4YSoh5qxDNqKN9Gn2hD9w1iMtsb6yh640j8NKBNnD5Kw1pdaicb+Ukys/u7IhT9zosyuy
TdSEjtxISM1A/XPZ9tOy/2/2zmQ3diTLtv9ScyaMPTmoCRvv5XJXfzUhJF2Jfd8Yya+v5ZH5gMzI
RAXevAYBROAqrtzZmB07Z++16UMngRWDrpxFz3Vdp+a5r/Xo0UhmFAvgW8xAwuoe8ZSU1UeUFMzO
ZAvbTFbLQw/y5jkZl/o0ucsQWNKZXiJlGXmd4wj8lhWitaG7giS7SNr5nGXFBzluBVLVCAJRJRuQ
O0OHl6ovUqLQ3WljaNL2lAhHWjIoNlK3riye+nRC0miOqjgucR+Ss5iHzKW8VWa/4sxiBKgXDM7H
ZDB3SA3TjdK57lvO6M5b7fjaTQOGSxIlTiW6jbt0xVKQ6tWG/gvSpllYR6VzGF7W67RhAcoPEOMQ
fCzrY7TYgVPZc48RYZGJx/w1JMMwD3VjCic8CYtrp6VnTMzRhBMXnpFM/SbNC+bWotlFdvsKtqZm
KWpm56MHJbex66LcjejG9nkXFb/cWZt3sjambTmwcM2z6WzdGMiab6MmCBuDnEu3fs3zqEDvCapS
R/sxaTDzcofh+sYGV3iXzRXMOVvvjzluEQHaPHo3pKFuy5oYKA+HXPRJOUPfS4l2eaV9ObIxc18B
Rdnmq+IPS8pu3mf5diw7sGB1JoXXRPVrNEvrNerX5kln1fOpL1H3LIQXlVPN8Mkef7KksUIFuTZS
2K/ZhqOJE+eKYnnvxnW2hZLxCuL2It1s3hYEveIp4FrlRTGEcW4gOeqWkXG16DqmntW0jxLyIEj0
OfSp+kRmpeFXtdr4btWSN5D19o4huXlAN4iLHT6SnyoTZGZqA2TNhiHeolQfugAg4rJVK00/Z05l
IJZZ1gzdlwQl1U0aXtW8fTdgTj5W2gSo0RHosoIumh0ttOPmUliLtRnQXO6pYp+wDqhnmZrsOFpb
3TuWemDWtisbDZ1xX38mUjtnbnTQ6JQi51L7vTPU66GO7fvUqKVPwtgp0ZrYj2xX8c3qtqyQBrtk
AaXvqZmq5IdK0fm0V6QlZBijk7cQFwtUxMdstXqLv0FbfAx4GauBHSN+hZu00OjxeOG0EyBMLCqF
EYVGl+wbWP6PuAXvsf9/i5H/Z6gWbWf2mQ/V7EdWFnq5arhvFIFBoXK2k0bECALbL6a4XWCQtul1
unGfyHh6m81e2Rtrcs056+ZeS+KPp2mpArRMqa+I6Uh57PCrWCucvZ5kgrKyg9FBl8mY+aZVNRn7
rP4se5BdyhBSDUb71JQacDVnCtNqudYGSaOJXb7H/eQ86pV6AKeIOgVqdJkgUHIj5w4NozfYzQeW
IQ4wSv+IM3E/uIvfx8nboEdPRDwu/tR2x6ZG4Nck8UfJKNyjC0Eecxudy0IJrbRpw6pvk2NDTI4S
UfWMg/rVt5TgrawdVFiq2CY55bKOlCBokMtyLEWu6PYaPzzFoNfiLNNv1z613mpEvYFYlh+kmWmQ
gJnux3KF8vXZlDrNuUgjKpSwvroBMpbaC6qgZAwTawxXxR1OuoOKMVnqO4OCWHos9g6Ujlg+E/Kc
WuGwKN0WS9A0B8KS0pd1i/SjnDul4nF3B6pUd8jXYKB2fIvNWOcvM5LlUxvbtfHmYWHZw//v+E7e
pbtyVNZrakXx45LO1SsEG1xN9k1Z6U9lXLq0EhOHSb7UxLc9IHT0Mgsttw93MGuJl7WU3ItWQtE8
tlIufVVIM6A+sao9M33USGBb1/HNbe01JazCbN09ycfDOZuImNmokVFfcsHE2gfVr+9K0ScHjR3Y
8DjMELrZdbSsRV64O2W2k9xf1zHjyemr3PYMN9E/YxRX6PxE0acI5fTuh8tY2GwRlQj6ZHF/d4uj
otiNRkN6yNFRlK6xIZNNj0fh3R1nQ/P6ajGZhsKTOPd0eLiMioieMlFOMQwRWyMoNEVDqGNTOoth
odOJgMX5UMGmsRHQgdJ4qE0oZ9hQCJ7mWxK33qAwcAIAx4MMVrB8o6eZa72CVNXUPsBDIV449j42
JfGdvkvrJvUEmAeMWlWCFkvEDf8+GRN8zmZSkp8mUrUcap0Rz0HTK82wjWtkTchdlXSv6lP9HqPK
DaUZaS8DAHVtcxPbvErX7jDBLBVXydY6mlXSze3Vb5zYOqXE1Ilg1SbE3jKpOp50ti6bs91YvlgI
JV7SuORBxaNjP6HuYhtzhluUcWLFuA/WKOre+6bPuFYL4Ns0UpA7NItdXZKldY0wxvXH3hDnM7/c
Hop3O2sdxtsEw+wwjC4gbzSj/Y5os76TTT1dwZ3Ld6c22n0x3nQ6EsKYHtqIeV6HLhrIt6zadZv3
ao3Y3iBCwIcSbAr4lhBjfeCd6ueUpO4rGFzWo8KMM9bdXIFdqC+d9dw3YPWQRSX9RMZqIR8Mu61/
51OJZMcGilH449wup7HmUIASpsOsV4+G2YZ5qstpI2C21RyTF+NdlJH5pCMFIQmKMQHxIJPZRKh2
3I4W1ahIVq55IZjKxNXx2xorvfPXqk96b7Am9cEo7OEaR7CWDz2/5aGQVAdeKSNiFQxzyNkvIYP6
Q9KP0kt1Z/3EklJfFyUG5tbiZnuJaq39mgqx3ueMfNCfKGZj8jDE7VMJ34+TrwVbJkAW5xK2jjOC
2HTAlxm1jEXRMqyAJwIi5BCRgcVc+OJa+qX0GDjZciPytvlCiDOjZEh/qnTWr6PecAgyBrvvA2qE
9c1Z6xZHGNFrHLCHaam2vdYUz3MfqTYa/7L6jVSWXGryW9oHNO0cUOHY3gTQLLUxLpNK/G6jxiAU
eRHS9nsttoxQpnW9hvOyUJKuq1wGfzWX5ZTCX5ZBY87Kr2JyOhUPIXxgvyPvdPUmdPz5Zs4VJpFl
Xjhc5GHhVGVGJNeFiRzBng2Fo284+rJfJDIDwKQjenqA9QcCGxm49lwstsFf2zvI9tFmo/dxhV4O
u8QSkIUVrWv20zgt8WYZYlVyyLPUfcloS93kCV6UzWoN2bDNJ81d7sxiHBLPtbTsRand0vbszEiu
NnWriqyHdLgQ5m/fBG2LYser9RLAj4sRlpNMl6/fjo4jdOvWEXocui7Kg0NYAuyW3kZmrQFDzzdm
08lniwEyThqXr0mFXbVXFXNj7qWSRuqOYZFdbjGqFNdumIlDXzE7YFvNkynlwdJoHE/5MGSYbnvW
84g9nPPatFlLd4592VjOa4SMYfLtmi1qExeELG96Ncr/Ygb6R7fznybhCHDwBzN4hQNNN5TeLz2x
f5oWWrVhNZFeJmijZvGwkl69X3ptdSmzIwN06QjcFRUyULXBEdkNPNzX52ZW4o1qNcqT1uftXR+v
ifoXHdN/69Lyuf5IfsO0z3D2z2yf1AXxBi45CTR9+TWl2UiBXqcsCGSmU5CJvzDu/4dfx7SPjrCm
GSqtxj+1v/O47ZCaWSne5TIPtGhRIY/m6Q5D6Y8DsHD7vzc2b1f1T1f9Rq6jBamhzWG0/69X3dDo
6mOSTANSq6L+o62jznkp46oOjSRRlndbKmr+0YIqDVdzsP6i0/kf2qp0ZiiPabMYtmH+qS2MDbKm
zchYYWER9xz2EW8ZLLFVqkr+fdbGlCz+rv/DWOHfriuxfULTLAFBhegK808TjAks8DreftXcLeum
LfUce8moA1C2cENgiwv/9wv7H77a7UuBYdCZSFl/jv+wSR8XZkNzX7M7tvQomY+896zEJAH9xT38
t1/FKJTmok5Mwk3P9Oc5u65Lm6ybgl8VO5ZvC6qayuR8oK+q+ffcjP+bWP4XCpN/usHBx/Dxj0Dw
80f5/d//df5uPop/GVjefv7vA0vH+RvjeW4zojam34yu/l9GuCP+xv3/ewyMfksO5k/+MbDUxd9Q
T8EhZJ75B/+JB/YfA0vN+htjBu4pD5B20xdo/z8DSz7Kvw59wODybrHM/6Et+KclNVPKJR5k1u3s
wuyuEGXH+ySJyj3EqTU0HUW5Cq2munaHCRBdqjBS22pdr2zZGMeHOldcHy1RG0ZdGe3SZElDV9fG
n7JMrYAsgPxT6uO0c3L7pofNsum7SFIzFENZ3Npm2i30T27APGhbYRnJI6eN/syEBtNyUrU5ZbJe
YxGV851TcvDASLCG2LvFd05PgqbywpG/E7m9wx6QX11BlVRPUjytHLzodKaR8wCQRt1b7uC8TRBd
91lZFJ8rDY9fMKHpELYKTQGrxkIkh9I5KqqaCS8WuXOHUQ2rB+eHwOHAdJCzbe8NBiz7ljPlw00S
f9YTSXNGq6ksBoplTtWGyuFVHQx9M7dt/Z3iSL+2tB9hb4+J8osdlC4zRXRzhrDe3lliIrIgLc3L
4NDArkV87NNcPUN2nHcY5ZaHKWuKt1Iz4+c0by2OhJnLYuQKkhiMRF/fp3oYjmWpcBwtcEVgW8jb
ORQ0Ard5YQynMdWa99lElk6gWP+jw+U+Y6Ecf+fkKZ6y3qXEA2JPaTPjzfLGfFL3LQ6y19nK1aDr
V/2wwBJOvZtRt/AWQk6NoE2M7jXC6oqVlr36q2mX8qvWymq/Dn3zOzdpIHmZMukEBsgMJJrgYAu5
atPrRnfzcj2qFSR+fcDO4OLtBdrgtXn9OhfqzsIRBQg+dr00x+ezNmP2QGvm2hgu3tunilFIgPDT
DokwK7c2YFxPgWls5fmmjRNjl6jDWVczb7x1QmIWwwcySNVdlEk9UOofjj7qNtVTCng9bj2KhrDK
1k9r6XeqW27ZyjoGx11Ge6cONEmbZzQe+sq4JXEwAYlyJUzcmOLT/cDEzJDUuWjIYX+yCievrc76
7N0ECr8Z90QBEZo/TTPJF2E5tBwh1fltEU+ewT+YPT70WaY7t0g4e+HW6vUuP5LlF8z9p6Xh4jBA
Yw+Ku7WlrdzmdJ7Q3k2Vj5Xnaxglyj7Ns62tuNW7tswmvf4HqCHNplLw7aJ7L8TTCEa3LpM7GNbW
Hj+Ol6eUzwRDQ+SfrpDZGIOU8iJ1irpuGLdxXzBQqL5g4DieSspGifmKYc5eN+nAM/W1bqw+xogO
o1fR3hso3w6JnQY0y385afwbB+49AgNCnjXzO7WtS55GkuNK0+DOHXBSYCPwjJkBpY3iH3iDggEg
PpUrdtYeJD/Wl4uduGFiSx+ZIdSRrlD4jDT0E/taRkx1aNU30OLTfNuN2bbHu3smugMFAJNeq8ko
UwD4264MClJCJeoI2j5OtmtUnkTLMCqyhstXIQgr0ct2U480vorGNPalUTzSm/sZi2cM0cInyYhO
Hyo/T+f9JCOOhAEMAqFQh/pAz1xjmKzvXXUQ9Azs/MmeNOcCQoYHZP620AAeaJk+k19WXcZZ4as7
s8fwwNm4UC0G1tjcxglRjgC6R/2xaiEodPHVsfEqQbkV16WL7Z9qoGefLKg2ppLxaZfrZ9tYPwiX
FBnoULybxtLAdklqt2OqlJhWADOtvFpdN37MBjdNnavuXhpmvFWGhq6E1mBORnI30MIyEKQ1anTI
awy/HoNkcP0T2PqEJfYI/OLeMGXztchV/1BqmX6tiVt966XQL3HXA7VrW2Ih3doMCgf5RS3lizko
6KQt5lKmor4UNS4nV6XLbmfITh2TM6rlyu6w4j5AuTrXGPlyw/pxZv1I/ozhd33M+cMRNaib4b2A
ysH5DGemss5HFV/XocKlFhYzCAZ16M/A5xt/KCfjqXGb8aoZ87Gq7OaSztPHmKn5pWIUSquCZpFn
19E94wR6lHVkfxVYQxem5JVxdjNe1fyPzBWC0pzKV9NlDh3YA1e6Idlt41pGAuifFDkt2L/Vaxmr
X6uxDpvETNWNyWDmaVKaW8CPKmJ4+evMcpbPp0KD+hwlq/02zO1jWwrJLBcb/8fNaec3eJd9Ege3
wKdPRKpg9mH7YEmNS3PTA3c4SFctdszNF+8WDYkAmWI07g0ZpHNvqsECqoBDeGLRLrRwYUEik8dh
MlDfFo4827VSZR6bu8HDt0q1CVnGisBIsfp6uRz1Osh5zrruTk2Hgb9o2htagSB8cuPAzVrTw03h
T6iGOd1a53F4K5qu/Ky7RkcbQtCVaBmCoHA0Q+ZbvN8Md/HG5BtuRclmjHk7U2zQfZmy4yZy6wGz
1Ymm3HczX5TO6gg73c681tGr90gl+RFCj4CtNEv3NUsYY3vOarM1IOzxKkdxOr9ze2YGQMB8Y5jc
gHlnSFzG5da8JHfjZnON/CEuKjK5lDFgZgP5P8PjbfWb1eneunwI5Gz8OGImHKGdCeuy+oirMz1L
xhz+uLb2XaroDNd4lRy8jArone7Q6DQvU4qxo2MBJ1vIXvGtfl3gCrFxYEoOgLTAf2kRqmi/FXuY
QlJewD3xOS3mGJxcuYej/Czz9gSB0vZLHQzTXMjvaZa0hjpFmiwvKG0kq99kCJqP9CB24KpqL59B
B9vLwckZBEyxP9oqPIvW8lF9EMwQNa6v6+BIFFMQkeEGSVoA4JtexKK8z1Zb4be0TT+lZjguE4KU
ZNV/0Jnfr9AL4OvIg64YOzdnBpQzEJ370mvWufUwIH3ZOb7PdFlJDaExkJr8iyr1NmRO9LMIC4rh
vWV2v6ZSv8xMdbe1rrQH8sC9yAHdZbflN/wxoDJOwFpEHztmairi4TgOLt+jwTblOo0arLq8Gycz
v8bjUSyR4jFv1whtaY42yVRMWz1L7cEycH7Ht/CWTuNOnx/oPSJsi77gbGgn2rvhMDvBgAUrSJTK
N/rhXCnJZgLoG5PB1A80rauR5l9Vvqhm6a/IqRft4ozGXTEse4Ht8JC1qutxWwIzST5ScTNsGpZf
DzhKc329gnA7LWl9Jl/iMg30f5PS2E2s0TtTK15X+BcbZx72Zt7fOalFNDlBOPaBzozXGmOyn0ow
KFQAB7tKXvpCYTa9Oj9ajaIDC56TtH415G/NjAWUyI4vl+ZByHgnl3Pmz8X0aa0p7vcIwXnJw6rg
hxuN8t2RaXYCFOHnAuU09Bf4V+bZLnLVm1KdEKb5bSmd9L4ZjS64XSYTls/GKs32zjAU45xbj5gc
X2CG7Wn/hW2bFg/6OP9gaMLZV9fCm3qEu9Ixut9Kah77ONO9Maqep1Q8SZJmPVH2J55Zms5r+ea4
KZa/Rjr+Ujgrb1m+MfJasuWtpU+E1YXECRVpFqKYociA2SBt85nQ/rILkm1g8NDc6zcqAx6G1bxp
Xlkp0dYsE8MnJaoJ8ypDoVGfSsgh3jhXD2Ns7ZqB7DfFedJHSaUBUfAR2c4OTshMjcEMJa15o5nv
jOnvzDGR8oitBC2Y3FAxUpZ4LRf3pDYrmOk2gJx1QQtwzF3zDkspoOQJ3JWbVtOuyQenDgjowjxM
zBdUb/JWNKLAFCz4S2NmwSQVIzTnnECR6YtgoWxj2s3qaXOVbE1r3HdOk3CuWb5Z+JUyPi7Uont0
FgctVqmp1l1JbZqyrfQaB3RTFc0jvUP8/bmwnpVcPxDsZp5EUx9du129InugS7QEqlHsCrcF++Ec
M0U8dZQ8Wqt/thPqCGMw76eeRbSZdF9b1fvIzKlws/rEnnQSUf2izGvrIwY8xCzijlNva8yHSVEk
kL2Ge6Hep462763legP8cEcsBDijxsuq0Si21+aIXfrREIMb9n3yrvTlXbZCp5Mx68ZAyzllne6a
J6uXZesJMKhnvK3WrwihgpkJjmGT/OSBZR9eumSbMtBQkpEEUc35MU0oaGyPp2zBYBhr8RktEK0g
8UYxFSV8WjPI0pHCxxUytLvq0U5teFcMT4hYyl8m0hN5T5CtMZzkcVgLA7oriFIClupKafdu97uz
wMcsAJGg16yPNnuLH0UvijodbKswdsgH9Bk7Omo6ABGCncVqehqhIDQipsiBjM3Vr9AVf1WogN5H
yz2nyoFh5RzoVhyi+T9pgo8zDBN0FzIxOfe2FECDUQRJBj7MHrqtm9fPymztmKv9zkdShqqBXAU9
N3ylNbZVEz9XyJui3m03bj8Me6c2SePTSZbqu+GxlHrCK9YyRstGJjqWda1ycBCkmN3XffplD8oV
NcAODRIsN0Z13uIe1E6Lt+0oyLUmpZiQJjXZJOnkTzoXopzOWqa+ETjU0gKvTzjqv2dmc2eoJLT3
tepz4UeGSCuCCfneBlXqVnHVt0kTVcDD3D+ooA/2syj56Z4zQlowUmGJfCc/SgvrOZ4upVOuVxwJ
vaemwrc6ZE6A2zpUgdWlboeHlC6w75ZAyRlxn/TG6vZTM3aBUimf5Zj8ZqL8gd6S4Dta5Z6oQUvo
Vvdm4zV4q6R9XzIIDThHNAEsNb5Gk28ttTgJW2YsRTebcWk4D6arPLVKseyyiMlIazpH6TbfXcI8
LhPdfNR1u/QjnflzhEF9e3Pgm8180KV44M4DZzPNNDRTPCU9EUn1ODiB6MGI8XiWd8NA6yPXZEg/
I6adTn/ASrV9Aeu/YprABDR67I15I7tG3RIGnBOVNB3bqNxZWfykdmWzndt0YGRSioA87ysm5EM2
GV99isHevc8YCiIA+oozljh3yL4rzOme1hmhqtEUELgfpKtdSlf640JJbVN5LQZiSxd6TIyMs0aT
BFd6Gyfpsc2KGPkayVyIiBx4yyqoIhSYGlpRTy4gR4ZM8KJqdthkC7bm1lsSdw1SCI8oETp1typo
clqbY2cLswlBF+OhoQsXxQBDNKXqicEaECJxLM11ChFe3JPutll7ufo4q8KFu+p17WvHKr2XKqGZ
iWVlQdxEv1hqz4h+HwsiKVER0DvK2TC0DgmD1iX3daS9AbK9YNzMQ6bd6CUi59A04jOVzvdYI7FZ
cW/7o1BKbPnzVUUX5tuZQ7GB7ddjX90o0zBeK719VSf92UnYda15IBqekftoboVKbTWgmhkKSEGz
8VTeRKKN5qeyH3hJk72Sksao9Z9DmT9n8L2MrL7QLRv9OGfUtAKWLRaGLFr7E0Xx7UmJkGSsdc0i
m/pKrIAXMKsTKomf3GZeE+vKg65kF9GsPOmlyjyvJm/vli+5svflPD1GAsdfAREBWC7mC2bkea0F
o6tR9l+9KqOgNI1NrCXUo6a7EatxVy/kcMXdJjKSn0xNN3IwPaHO03PcYWxWKEYb2isklXM6aZb2
RU+1z8JhJ5ianp/siyzMhHZfmpa9bVqccAzstFvImZJcrQIm2+JSP3BwCsBTvvGJfX0qH8qyDYfc
CJW27O6jpKkO+pC2r5NuQp7pHZpAQ/oLC+dlWeo+7HTrsY65iKs2B0tKEaAl5kszzxw8kFMVkqbP
mLePWVKESZQSUoI0CP7cU6fad9Uq77IUiWlT3hXms4FNMSD67DWFS50ry3dvuqde6e6TIQ+hR7cb
hMhwB51xCBXF+FVWRqAAQAxTrgcOWb9hoQ8LHkW7bMJ6qvfI7nZupgsedFRMJrLCuIgbT8bRwcKK
BcvLgUAAa+m1uy0uSBQi03xFGOCpBFJtbKXZ99V66q110znpw+QAjlmiBLVdssHWkG0AuR/bdjqr
o7qB9Hcd4xFGRgJ9K8by56ycOGTkN0acn+gLcF2rY2cU/YZ5PVRBuRGFe5luCAL2Tmb5CgyHJgM1
Iuoz8ZT3Lpma1M/5fWSQEJEt8S6qqk1h0Kxlf8pF8lCs1asxAyW2pltYqZ3RcBkAi+Vq7juVuJK3
5uGxHHxY1XKLjqfl5Y7F49y/jla1S/XNLQLDH80YHya9H2xZAiLaFw2xsMcNE46JiqDLzBdvrc2t
GkfbTIucjdNRqPCo7ycd8El2VAznZLv1PQfPQzmYvyMoCkmuPs1T0RPTqrwkNS2sHo0oMqBX5m3k
sSG/6ppHy1bawK5f3ZxKG+ap13eLvpPzowBRN3Wc/ccoJaOSfINMjP17QSyjIvqjAgIDhVt3oHva
+zXq2LljBsR/XNBKoOhLliegNvdA/A68Uid9zZ+nichJacuXKoV3iXsLAER9NCvnXK/O1rJusKm1
Ua+IxDXOV4tvTsORlyJIp9LH9PEScSbwDEXZ6VlzyWT3lt00rardjVscAAgM9ag5al17zBPafKZx
n5r6o9CKvTM69y1skU5DqA5V1oYK5tGOzH2VHlnRcrTTbmfl7r1pQHqPFm1ZtMFlvBXacjaXilWg
rw6wQ6DDQBRxOo3SPja7G0CpDQSFvmFRfK4yPWNvgccDxR1TsZ+00CpkfkAZh7NYL8gwUr9EorxA
VBN+C282IFfnG6gaMgiX51tMrHVTXiwPYz+moVIPzSu9RT2royCRnGRiqnM4JUG7mL/saWB4X6ZB
IWR+im4AX7F28RnNxM7M5cFq12xDsEOwdDVl1rT6Rtnru5q4ZXM4qGnxIyGHPFsCFJFh2t1uXbkp
E7rza7Wi+ltSWM5o87vQAq+xdUsOq042HjEwkiZc5CeIoLvKfgPnm4dL3zPnLwDkoboyaJ6VWCvn
edrirPSnrnl2zOhXUbr4UnjDU/HhFvGTmOaTM0Wbcn0oNApHpIFo735iKnWDyYRj6+9a0X1VoiGp
MQ3RyME9V17Nzt5bmhWustg58/Sykl+3VtlvYsa/F5NyZUgeFe2qcM4bDPsorOKqkU+KhEM/jU58
irImbAiZyQQC90FVshD7VO31Ge1UpMjLUaSxcZdaqfS7hLvg0phaXjKt1Xwa1pKd173Ua/a0dsWF
+QjlrcNQIKJ11HG820xkG3uzjJ+sjja0gx6TOrBgvTPzoDW07VglH4PIKWOjjQ3Jb8P489mKOskc
Rb3ks0IQqNHo0kt6ucGstQIJHesNeoo1bJc7DZjr3Dx0o5HYNEXRli/VF7s3R0LojTDheXS1JD4P
g+KRBPkxSBWwrDQ3tiDHSaU5YvfUJQN8zzLZQjjS/aQW554nq7fmRw5w9ybrBH9sWSfTAQirtaGb
UruaEIJOkBbtoJuV97HL7ybsI5WS/qakfHEYSIV5wzOTU7/tlQXZCmGVUZhr4pCUtx4o6NP0hvmN
QXF4KgOC1P3WYGp7dpLt5iS98cJGX5tUE0qm2Gl0v2kTdz8DvQ5ohglOnbQ6Voxc5mIM0rLWrkRB
M9Nf0+boppRoNKKpcNkvYXi6TYh6xO84avu9KqwtM7saGB4kRHDdtVAuzSjotvQR/dVZ7JJIszZZ
CwY71d71kRdnhYiaNNnRbAkimUVaMrYYePsKraZuWSwFlbxp9rsSpOBhQkH6VLXugHgJxM5l1muT
BGXHfSeAZ7nroqr+MHuaaCxuMab4XlXHzWiVaIvcHmRBj6fA02uCqI34KhfpimDEVzvT7J9Rujdi
GgIFZf2dHDPEZ7WIpmFTqWi7WHdoHiAn0VKyvBcB+tTsL+5YJ/DTsi+xFKdahbeVlTe8+XqHg6m/
MdGD3rGa80q74LNtouoyFyC6zSJzrrGB/BPpPa20wmnBwE9xkW0bRD+c5rXuIxNTxStODawRYlr2
m4hYwqBWq/VAuHeGrjyfKUAaq90i5kxIzRwF9CQYTla7iA2EehX8caa7vxs1Uxjd0LgmMMs51jpq
kIKDV4jCr93c0nZvZYYarqCRTzmG1nNCGGjQyBHOK1KyxY+qpvvGFlL7EBOH0B75jHk1Eso8r3LY
mZwjDhJi+9m2U/EAWMkmNcwxcbivIFYx+TRR6ucjNhggdOOwn1Zr/Iyttthbds6h2W1XiBV9GJkN
h3+FkrIBO+jX5SJPXNFh47AfaxslW6vZn7m3u4E6R/MjrQNGTru+RMxkg/T1q6Kbt2hEyvtFn51T
pNwweXGjdj8zEclQYhteGRf20zNmF5xixjjRLRKqYr8SAiXDPm/qXactHK/X3NX3JdiBY99RW22y
SGEnMpMqhQ/ZG5hhYkndNJVkaEdxsdFGJ33P11L5reBtWL2kG62N3qnxPlLLZmPy6yoqbeI6dJ7Y
j3iGtEb3Yz2bTbJumNTaFXTrHARlqc5XY220IJrcbjPwiuReFkUI9K2hOcY0gnb5XP6CALE+qapS
b3WXUwb7VXQir24+O9QzF3oYyz6rAVDqakeCemHQZTAbY2/hyHsg6Na4T8YZ6wEIve1UcIj3QJcZ
8p6zDmM5h4ALinfo4uuerLWYjjpv/2eXZPa5X8b5Yv4PZ1+2ZTeqZftFqoGEBOjlPuwdir5xNA6n
84VhO201CPUN6OtrKs+pKgfp8L6HkfmSdhoTiLVYLGbTBumToLiwHwms+e4oejtZZ0q7HIIqLT9P
aTHcxYWoH9awjW/CNR0+g7Aw2Gs1JlAPb1EV36LHPsoD4WUwfuaKAzm3GFSVLen0D9B4KVRJYXZ+
nkPxqbwEDyM0eGuqFjRFcovnx+ambma8OdULVCu1miDVuK0zRL6TyCQfkEAYejQKYqsR60u4vWsw
4s54h9fsFcSz6DxC/+JiiwP5BAj4E3RJ8AkCgbQoAQa83qbUvG7BMn4S6OVmPdTnjzVf8iu4oBqQ
/lp6EYk/teiTCwgHFgBVT2H6XG5UQ8GddtkWEd5lyVQWj6NaeuSgdgJ9ph00qAlI8U8Semgf7FSy
9gLRLvPbeFlxFVxLg167WFcG7HOzpFc1WFM3PWg3aDNC63hn3qIjcw7G24eI1ZAVrebiTuAaCWOb
IABITkMuk8oqrf/Cr3X0G7T2oTINp5PhYtANjNdxMIAiDAIXAA5knV5yGoGgpso1eZ1xufrUMw6z
7QDkq+s5ns0tumxwomwTcttaI/8ESjdBSwT982PbbPZMFKG8G+A5krUKXXx0qlFFkArA9XhWTymD
neJefYubPK3jP3oDRekl1hBea5r5sed9fAm8aHKuGmNegWl/Bj2+eKzyBXi5ckDHE/mTfwZgIF/P
15jFeBGE8ky8sIZ8CIZtDp7tsPJ7vvLPcd2T7zN6xdA0XPHSl0CpFoScDve1IU5BpuI6vVIG8L0P
YGiwl40W20eNQ4mNELgGbuQj3ivT56WMoXQK/ZrmAGwwnvkgVhqUBlnBgNYHng/In3+kkEeB6Gwb
fCpjCxhoDRZJArYE2jtVOkP7hdlPWG59u8YpGnpBINUNwcUX4rZo4zSsH44LVNpuQcST0O6JY/qZ
FCL9tOGZ4SKJ9XlRoT2VLzyHxBRPPs2AZcJCKSH8Ki2wpgcCjEQGweoV+Nk1uV6AeMkUa3GXmZOt
BtU0rl5oO6Oz3ePNtqTQROUwrzmvKjwPjXqqADvgBuDfXukzIF5whqcQc6yjZbyxqpaPY7RC0bAA
/UnVk76ThSV4x4sU7rQGdE30jgCNYUka4k6l8ERQAWJ/D/4WMJ+maak6dFC8XY5bPafmkGO/3A3x
MA2XFm+M6sCAVv+wWTDzIHPbxXd2o6C1Bo1d4bQD6QJQ/TrcNhiFNFwVmfgW9zwQbaAdgtY2eKp1
iu4r2CQ7HFWiEzhaSZH78ILCh379KgOUhtCzXB5aGwNnLFn3AHBoA/5ukoCRN4QW8sRhx1+WtsYr
PThlJQF2Je++MEhEt6BFoTZq9Yh+a5DXU4lyAjy9leA8onA5KaFB2ILNBg446ArAq9zZYVm+JCqM
HuFkiHcrmHvG5wwb5g8oJOOpjSYiz3JwGB5QJUn9EMUzGy+jdCBnFFvsYuuAEYjAP7rnY0DBQjbN
tZ3W4QfDA9Vhbfn2IUrIeBsbml8RVKcZxMtAZfwbLPYf4eZeWo1/fyvzcfG93eFmo/s/vZEGGf/f
378N2OOOUnvzH1kzlZN9nL8P9un7ONf/khH59//5//ub/8a9vdgOuLdv2MrTPloOF+83+Lfdsu03
Ch9fVDlOX/75R/4FmeMcch0cwEh8LTgEEgpC/b80Phj5L4hvARcHc6wQany7lMD/QOb4fxH8EfRU
4G21A+0AVv0fyBz9r12KB4R5yP/g9/Fbfyuo/B82FKv2LlZ0B73+Hyj233i5CE8tb8GwYbWB7bg1
LANHSBzrtAAdAryln9bhF0DU9wbfAao/gfEYq1EZSAweBvo1SuOPUTycAIK+N/QOEP1p6KmlsQLp
MMmgBwoGJ4qqQ4qq3nP0/W/9aXSFGhkX7paBs2weANS6gT5nfUIK472ZOxIY1uLFHdkTdtlL8Kc2
yTEngND5LXj0dt6A90MnYA6SDMyM59qoL+M6e35LRw4ij/FoA+MBBgA4XjbQrgMHNqm158R3HcWf
FpziQXbFCwzLJG4ux5y3V7gcsTOvVYkdyDXtEm6XViboo2ng++fkR0/n7oRcxjuf08Xwp+kKtnSN
JQeOBX0lHZizuTklYfLe4E508miYezHJOMMNMXhcJiKuAHXEm4zfwjjxCaIgW4SZkyzR82cJNyHW
0Y9+Qzvx2cKsYdQdhubaVodk6m81rr9+Y++r9dNmgdRsU2/RiGtChy71FskEZLnpu9/gTnjKajZy
kFDoh4P3X1Xd35a6P8F3eO9rOtGJXZICTo2clVsAjMGmXEf5L7D6u2l8X9ZfpPHYiU7IBbMxIhWw
txS9pAnV6ENe5sMN0u8Jl/f3Ju9EaEGLoAotsM4R7DY4CW7y9S+vFadOeG7xkG4rKZIsXNk1hE++
dPnkl8d3LPrPOwValjtjLE+yFFC1K2i+q5s5jB785u0EJwN4A4o9kMtdaHzLNn2p+ynzG9oJTDyG
4Wljj/sYjboiiq4VWS/9hnYCM4R3AIkCkWR9wICO4MH4A27v1Ue/0Z3QBM0HcEs8dWZg8XyK5+Ge
JbHnmjiBGTEgSyUpbRaQ6K9tRbEMROZnv2k7kVko2yRmzsEhFcZCAqFLQX2Ke780uxd+P+/CRqC5
li+jwZsb+yDTBK80/YvfxJ2oDACn7ak1cVZ20cc1if8CQ+A/8zf/39IwcuKyjhXN53I2GVwmbuBw
dr+o5YQe8zvJxPX/1ujbBXDHs9BorOlBTtV9vaZ+6eRvZshPp4OlOgWnf42zBqKDB7EsFwmdv3gt
d+TEJZhPRc9KA4Vsjce0nqc/Ar15rokTmOOwtl0LMmk2kPV7F4yvOf3Tb9ZOUOrYhFtaYbWHUN/P
7XwPQZrcb29HTlSGFY27VA0G+iOTvmmgGf8yR23ul7/BCnoTOWywQaS6zmQrFd/qJH7WdXrixHxv
CzpBOcD1Aj3z2WYRs+ggFeF1IwvhVxRGTlguW7h3SVqTyXm9CMcIhAtz5vUx/5ad+2l7K+hxBHPa
WTzqRo8UDXT0Pfx2d+iclrVMtn6AQwtEXHYQf1LeFuDIeM7bOS2rfJAM1F2ot5QK8Ib6JtSl38ng
cr5y4KRrse8S1QCDDDkMCDw0yeC3w112qhSdHCHMYzOR46VlLvDIB96XX2iGTmjCilEL1WOjLDPY
Lw39I688awhXajEP1BIHITa4ismSDY0BbqVWfqWsK8AOcwnwOyAPmdXd9Ad8L5LDTMit3w53IrOG
ONAQc6SUdgAdu+H0bAMvyHMbOpHZt5yEfYdDDY3PpwlKKbNiftvQNReowmGBUE9jMopi9imAPtOn
qh780pWridxT4CbFpC3QQc1LYhjoQ7VfsiJOZJqqhfBFrvdzXkHGZRHf48TvUxLnvIwbw6ZxrE3G
V3qtYWACjeoXr13iMoALygRBz9ZkY7Jb+XX6pVCb59hOVObg+wUhnpCzVpTw/prCY123+txv4s6J
iUowBqkdzJF54D8qM4WHGsB7z8GdA3OFJJ/KoYCd0QgSUAwm3D3khPwm7sRlEfVghxKsOBiJdxQO
IdB98au/iROV6UxoXaBPnZVb8B1kmW9gzfgEDrqrThVbtMkIzbzRZhVYU5BfAx4IHL8njyXB4M6J
ueCBdkpwe8gEhN+AxgHCQ6kTMu/7ZvvHlR5jO2E51DrqyhBHQwyLyXOTsPUq0uspN4b3Rncik5MJ
iFSJLT4VJM3yFcQZG0Cm1G9dnFqWqyqgXdVvGdAC5HMdTukX+JmuV36jO+FZQUFUizGBOmWbfCSs
euKTT/hgzZ3YnGg4VyZP0FUOJuB5oDQ40MCr24bBndiEQnZPhg2LEnXxY2Px0jw0J+4O+1f71V5x
QhOCcgsenWAJCq3ZDAoMIKSvX1f4fodQ4fJbdCdEQbRTeK/fBWr6AmSW/Bz6DD4HEHzlnRBlyS5Z
FGD2OfR1D0E3f1zRUfGatnAiNDdRDrZKC7PUuQuyWG3msCTBd7/BnRCFepdlqh22rKXTazWsf/bd
hd/ITnhKyN1ES0SRx9f6rxomyrjLVj4FLZbbCU6AckAHNxtI9br93EbyAym++s3aCUwwiAyBVB+O
tmr6MFagp23/mQXFv5sRmLQTmTUZyr7ZkK9GSOIdTTomwEp69cQwuBOZdKO1hZnElm2lfc6b7hkm
ZT5FIYZ2IpMXvVh4BzBF0+lL+JSDGtH5JSvhRiSU5gQySpT1U4AKSzKQLX3n7aqXL/D3lsmCmOz7
6JpI8pJCmtFrl+yiIj+3w4oN8JYhIRZKUMsnFM3XbIr9Mgl3ArKFRizAeB0+pObPVc6+bC33zFLc
CUlWos/GS2ayITAzUMR8AM4j/ui3Jk5M5lsVK0W6CMb35sYI8rils0/jPky5G5Tl0JXgMthM0+4l
6EcFbbol8VxwJywr8F/jzkQ2g/ojoEMQPs+nJ78lcYISQOayJRpDQ7L0jzI2zyLW5OA3thOVJfxi
VJQgdCD9Bg4n+o9czJ/8xnbCEtR8ymILwj1kOr7V3fZZ7Hg/r7FdYS4oopajUehTp1Y9tLkGcxsX
H7+xnbCsSRg3EbT1cFLW540ENZQWJzLVHn6/KE+YE5ZgjzRbBwWJjFQ1/VougJqBWbWLq3OEPowb
PMOIOTEaDbYOxhadTk7rzwCAn9WT/MtveZwIlZD8JtuG7Uhw8WYm/rgx8Yff0E6EcjKaHTGO+qeY
npQBsqhNPYd24jNn8yJASMfQZH7IYYQLFUnPoZ34rGIIjY8lZt2VkKYFdxP9pdanLQZXIic+h11q
sQCmFW7EsGqvamuumjawJ6rlfV1/tR2dCK3HfBE1H5ARAzt9rsww3mlZjic2+zujuwJvxook5Dku
nA0Lv+VTBSLMwr547ZTEidFYQ75k2ivlTuvH2YCIug6pX95ykUAmTrlhKZ4z0eeE9pLqocQKL2u/
iTuBOU5BRSAhiMBc+F0EGCdki/zOt8QJTFpHkkFbC293NRywF4Bdh1G9+E3bicy1ZsABpwUK2voZ
IkNf9JT6dDxgDOoEJs77UXKab9m0Qm5az011I9m0nViT/Wf/xQ5PnNiM4rUhtMNyAzQMY7K8qM1D
Da0LiNOnRXHmtTjuu321clh8JvgREtHfdFZ8Cjtx4Te0s8+LjkIlaSywOjb8EgxQ+LKRX1vFtda0
XdvwSeAxVvYgDi+k/Tbb0i8lJk5imQjToKihKx6R6QJ84/MIgvq/X5F3vqiLYWqKhIRbi5NfjFV7
BX72cSnMgbNA+iVFF8c0w80cpsAVGsyteoamzcfNir9+P/c9Wn6xG2Pn+Odcwc0KWuAZbWZYllAo
vgRlfkoS8r3RndQyE+i2dTU643Uxfk+hSH8E2dPr6T6Eowp+pJ9e22I4f8CTA9crUkD0CTSUjzmp
TgTpexPff/2nscdKUFvbfSeW6eNaDxfSMK9HK8zbSS+QiG1aCwJPlgaBhhkS+7Yy0FT8vqebXaqo
hncpJq4LC6qwqc71rgLoN7hz9E/z3Ia5RdtdVqCGgRpw0Y/QZPYb3AnQAhrzUJbFXmmmdTmOu/j1
QgPPpOVs83GEjtrCEP0rsZd5A625YfngNW/q7PGVQM5Fc3zOiHTHPp2vF1W9+g3t7HAGUaayBCEO
AvyQnIEiFBwYosKv+U6dLT6BxWEonqyzQaoHDn2zIfHMV9TZ4XldJHUD956sZxW8bCDCT5JHvyVx
9jeQdKJMe8y6K+SFwcesReDXunahQKFqLJycVpOFFmhoO98A4eCXwKmztxmDf1nVhNjb8XYuR3U/
V+mJw+edTOUigVoJaQ5hIVXKA9oc0Am5Wfh/5nv/v409FwoUDC1AkSVsikwPco+BdkjRPnt9RxcJ
JPUIQcAQVYQEcPaSy60Av3z1S4IuFKi1EEXr0hRJMAkuOpteglaU+c3bCcm+a00KNjNeT2LTQVdo
V1fpjV8qcdWvIZVWhTFArtlsAygNaAvPmKb1i3cXDYQLBFRDuECZ34d3ZGhuZDt4LooTlBBznaN+
gM2DoGYCyZX94HB081tw58wRFWXV1GMPdmtyP5XjTQpAw++H/hvy84vix4UCQfK4ANsSbcOEqXwD
z6iGIVoTluk1iePxGYaG5I5vBhZCoT3Cq3q9C8W8fSrgf3LTz/kIaZ6agWO4GBrPF2ZpwCoGneqB
EgZm9jAReYXmePFoVxK0PsjW3Yn8bWUCBd7RQMYBa83ppziSN0l3ynL4nVTiYnUiuUDJc20XcLzq
12iYrqSavJgVu3L922lbiLB0NdVLtqVfu549TpvnPdCF6awwfLQTbKkh5wOmHIhlEdTIfr9B3lsQ
5xyrzQD+APzNMt6o2w76K0nH/I52F6QTLCVkzQw6v2vA9FnUl9Dx4Ktfcg2dmCn4hP0GEyywv0cI
A0lRQ/Jq9SLg4FM6h1kJo6VJTViVnmh9vsn8jAgVnSjU9qrpFyHpAnWiWpJQwjwyM0BwP6XtAmKu
PUID6lzXQ+r38OgCdkYu+xbQRdB316kk2Sqn9B4NxCHxy4cuDjDlq+rgorZBGkreQsznOk/DE0Pv
8fKL9XFxgEB5dP1EkA5FMFavQ4CS5TD2AvI7EUxMTvwl7+x7F3UkLdQrYCEFeY9ushAZhOx1Cl3A
M6+ocoFHbVqNsUqGLhslTHJhOXMB0fcXv7H3Zfvp3mY3m8CPCDMnc3ChSHTeVL1f35Psi/XT0BAX
D0vTj9g04KW283gd9J1f34M4eUYHeRn2gKhkVT1CTosPaQx2LWC1foviHM9ygHMjJh4DaMhj6AcW
01EHEfUrQImTbPoyZ5NmwHRTu36KoNIC117P53AXe7RBpbce0VnNIPd2G0Iv+bCR2Ot7wurl7fe0
eZeIRigwldRcZfBnGo+1STwHd5pk0K/p7TRArBjKvrt++HY3JK3XPQUqfG8nnvPYLFxgUdYBHr1L
c8VL4XVwiHTPyj/t8T6mkJIGTT+DPNx4qNdxPayj9SIShiJ1gpNrWg8lHGmzMlJZYKtr2FedODZ+
nbHETsX9eeJtKTdeweMUpFDxCSp+t8J4EWUxayc4w5FzE0vwTQv4Ih6KPP0uOSoNn9CEv/zbeVdg
s4ViwLzJnF/xid8t1C8uhesRPshwVFSBtkmHKMj6SsNCXoszv3k7NQAkGKZZL3DSHOH7fEnK6HmN
be23KC7mSEGHD7CMCoN33eu8hJ82iOF6zduFHEEDs+rWDiAyiP289Cw8whLCq2UohBOW8EBcCC2x
T1gDMTG7xFADg/qr37ydwIQdEYtgxppAvEZuRzqqj7AjHPw+pgs6SrZc5UxybMKc3ENx73wLiOen
dOJyxeGQJP3GMoM21tU0TJArHovIL8u6wCN8TLLEOSZu5PKKHvknOFJ/9FtwJzCLJbFRwiIMvfIF
cv4DfDK513ksXNyREHVnbFyzrGw7KJD3N3XPPdfbicvViqoaqxUEdh7m2TKox6mOQr9N6OKOdr/E
eWmxJrDgvSlhbH7oYuJ1rRX/AB6RBFD0GROH07uCS2lxtG3gxQOHuZgTmhx2kfEGxZ3MGui68+Y+
0a1Xy0a4yKNpTpjOYUqYBWt7K7cgU9wPwCx48vZsKAIl2QYMMwRUmbzYE0oOORO/jeIij2BbUEMt
DUuSrMOrnMlFNGivFi3aEG/nzToIjMd0TTLQcyDxD3/1pWs9t6ATlnwmkVrhtJAJC6CursjrUujO
64lQcKeSlSsE7SD+lGSDgcxhomqYrXST5wZ3IlOEQbMYBdJ90Is7bdOX1U+JIITW6dsFJyDgtVov
LNMzVKaq8kMphFdxj+Lp7dBByUkAlPUuFdBBOCsJWQq6aVtce2VZF3yU58U8VfsWh9rzeWJInQU5
RK/9BnfOTBOEsGS0mHscvEZTA+fLYPZ7wxPMic0QAPpyqtEwgBnkF1h8ItdC9NqvwGfOoQl9KbKm
+1aZA6i/lbACuSAw3vU77ZkbnhHWOYG4VxaG5p7G9d3m94AimBOcoQEeA0EEe/Vhvt7seimnzq9u
c0FHI3zfRvgjsiyuo7slyjPg0jzXwwlMyJoupdh7Pzxm7SW8xcvzwfR+e9AFHLUmmqJxKxjEGPMb
OVcvytZ+S+LijWCKWcLlCs7bNAkeqIIiWKXy8egVOy7gKNyJj7JBicJLGGSnY35lh4H7rXjiBOYC
k80g6rDiDYMDs25N+dWWQepXXbmYIwjgIY3HEH3put3lmY76A97epOcHdWKza0NT5ASrHlY2OZdo
Vz7Mqk2++i27E5tyXuJ1BiIAkgE0Oo5CQc3Xjn5pxQUeSWsKAwdflqlWfjM8nA8aQvh+E3eOzi7C
O1WZ48oWtfD8WYlqQCtMTt3a9qz6z6ancLE7Jg44nlGQEHVMi7utrHKQfTWlkEZmS+dXybkonr6L
e/wMYJwqWdwX/XCYoNDttToufgderxqHxZ4FhiQ86iFfjiuzm18p50J4oqhF77rDlqwLlIfwMdz9
wrfYrwKInWDtGgw+hQxF/5BclxN7MQ3/7LcsziGqdM7tAEOzjC4svi9gW/46qbV49hvdiVQIv69p
rbAlqUg+L8120TWjV78WPqpvq6IqqFG0NJAJm4a5PdZlhGpxtyH3m7hzjHLT8Rz7HNZJED45yknN
h5VtnmvuBOrQ1ssEr3XUFnJOzrrIAAIrtsIvO8bOWRoMTQSdV7RXiiqB6PV0Cd8Tv/aKi2is1zJY
aY2JQ9gRXOVCjXjZh1a415q7YkSrgcdg2qGnymCgUMYb/MBMLv0+KOVvt0tcb3AVy1GIpnmcn8ko
/FK3fu+IwkUfVYYVGzO4k0u73ITQZpP2FHFxD5RfZF3qhGcRJPO/t0qqz81Cf5BlefJbbic2a5NC
8zfCrBWT+pwX5bdGVMxzuZ3o7HPaLUlNsVOm7SotAcUM4/bH7ye+/+y/WhMnNpPAag1IMzSUTFG8
dlsjb3E6leftsnjpk4TChSGZCNd90WBtxhjk+QiKydfpLqj6+x/gvY/qRKhI4eUOi1ys/CzvFWTf
DBN+9YWLRCp6FdFgw9ACrpn9JL5WevELfheIFMIJeSk51iQZoRWPRh88SZVf6eIikUjcQeac41Ui
GK2C8/ImzhPVeOmfhMKFIhVQ4iggEJpkdSBeTYNGSEq4l8APBncitIEfVALqDh5UYPVzBU9kII9L
MfptFReNlFYy1tGeWtKSfsnVOoDCGPWegztBukI1vC0nDF6I6ayc4HWpTkHL3olRV5ioK+c8hzRr
nOUKZlqHBiZJ30wTiPZA4Y/lmdQj5yCFRDaMIEf8LSusxm+HJliOsYGEuFeYusiktoXbVRVhUxpq
YSS4sPUsj5ITle47C+TCEyBTrIgekCDXYGmebPGNw+a6Hll8Yvx3coyLUag5TBZiuU8+n59hUnRF
Qj9qhnDRT3EsYWO47L3FDqbVbQ+PdZGOfgeHi3+CCrm0U5jDYbZr7tJ2uyyoePT6ni78CXBp3RmG
eZcNbG7GHm4V6AP6tRZdBFTfAupoG/RyJQBrmW7IdRNsfqAw4UoVVWEPM6YWH3Nu27spbB5YnfpR
PUFBfVsYkSheghauoFmTlvewYb/kXkJzoXARUFs9bmQie1IX8dOc6DvRcOW5TZwjNAphRR/HaBOb
ouOHau4/GQurGq+N4uKfTDAMoOpjSZbVPhdTcZXCXtBzbPF2uZM46HobYOKj2Q5y0M9Bq/z2t4sY
CsMY0hwrsiFvoh0bu50HkBH0O6FdwBCNZQOFfBZnQkB0isH0HAYGm+eiOGdoWPRGyAY7ZZDF46Ln
h64IP/p9S6fKxc05bpMBcQkwwpMlZMwqkG3Ofj/4O0ncxQwppQFHAGAFTeLok4TPFLhwcKXb/M5n
Er3dK0BnF8swQCCUFZOF5kIzPcFLSfmVii5maOr7pZMTvugEd/WzJYfHECki7dducVFDASONglEV
2kWqf0oovWLE78GCu6ChoBnXXkmEkFKdhGd08iFfUuG1FbmrWJTmKKBhz5FkS19fV039uhV+4DXu
YoYCA8wyHIbjbNYwtCy3tTsavngFP3dRQ0281APcXdFxXYOzfmpvbEO9PiV3IUMsaHGb4yhVaLs1
BzpWcCxN7Pffh9Cv6xR4ir/d43UlOYGfBi5zqbrL+z+amD77jexUt4qRZav2O5woJxgDJrBO5qsf
Ip67mCEiaMBD9CmyLgzudPNq4u7Fb9pOTYscSxjnFCOn7Gs18O/wyPjqN7RzaC7wJloHCJLCBm5K
D1TBtB4m0V5NLe4ChmpBZwqHqL0W5094hTqHpZEf5427iKF5WVjRjhES4dIQYHtUdAC41wvAwl3M
UJEui2EzViVPyDFupodmZl4JnAunbztFcNWJbBhnG2zd4CU3PI5m8nq2BZ/wbeCQohiooFjvcqrs
oevowdJWe532XDhRGYtZwVZkP3lUPzxWitYvwk7Sd3gnNINFhZPssC6VpsdSRXc69WvEc1eqaFjy
WcNFPkY+sfBdDGBpcCNWwAb9zgcXNzSmAaTgYhJndlvv47E4Swvhl2ddvaJwiDcl6IAnuRnmy+1W
fCuoffUKfRc2tCUp3lMpVlxHxf1CGLkRYcv8tqKLG1r6kKTEYOIz4/dTIJ4hPp75zdtp2ya1jGDA
A2AzHJwWcpjyfr6quKlO0Y/eOX5c6FDCbJ4wCegXH5fXOtIFXqC1515xwUMbA3RaF0AjGimynub3
cvWTbeMudAjCr0ET93gb7volumazJMcw1vZE+P+6rsVp8za3TAFT09rBUTyJCtixVx39nkdlW8Ju
HG65fl/WKW4LeG4qeBHG4NOv4tDzFTZgvD3xA7z3WZ1DlBR2w10TKAhS9zDADqBJDMKMH92Tc+cc
bYWFzsiM5UH7DAZe9Ct8vxq/mbs4ohEul2U54gW0TwY4/ilxNVTtcua15i6SiOD9U6c1ils7srOl
kNUxVmzxy4wujiiBnYYoyM5wUGHZHaoR1l2wFl79sqMrXQQPYtjtRT0sH+bynOT6edv8qEhwk3q7
3bslDFao6eApUQoF50zdHqT101fFDfnt4ErXeYikC0BOaqejqLcRXqUwdvP7ok6kwuvVLCuHEQbj
+TEd0gfC/B7MgW1+O/GwR3tYqRDtMgazamzMv9bJc6s44an7VcHYHPAQDUtSWC1XKqvzwO8BFPXy
24lbGJ6mRnBklngtDpSUN8E0+wlecBdM1NSK2xwOvFkDoen7uMnnbGAwPff6nC6eKIzGGUZzIUaP
JphMlst92w9PfmM7RyksXasOSsoMKDlrrvk2iUNpysGvBnDxRH1S0IrqvUQfvkVV+kctvLxHQu5i
iXrTsLzvd1SylV9qVoxonRV+YlQ8caITd0/db22NnhnsXpsDL+1wGzCTfvRbcyc80y7QCqa2DPRG
gFnIlFxCFajziyIXS9Qx+Ls1st+fEOgFBEuz+SQDdP/x//nEyl0RINmJpsarGS6hcyLvNj19FVQq
v1uRiySaUFyocEYtSmE1mpF2/jG20+aFfuD/QBAtYz7JQaHJMqdlVrG+AnoDrtle39MFEaneqCEV
GL3R45mqYgu3SE96Nv8HhmgqWot/0HrawulQhfQzLRYvtAxQlG9zYtvOKmUzLnTdRG5UH30RufJc
cef0DGEJlCZ7HzGU8sM+NEvWc7/ldqIzzdOGTD0y+WTSM9FVd3nceXU/uQsfqim8lJNV4GoO7/Gj
QSmU1qT33CbO0dmOeu63HjybRlUfZNPfrafucfui/iIwXR+zPB9TtlUbKvOSkgz2dMnXeQzQzdmK
NX3xW3X3/Gwl3I1xxcoAebiSI+xlS/RBvcZ2EUQBWXWn4IkNWXU1PdZqCy8Ah2rOfj/6/ojyi9Vx
EUSN7hMqG1zOa2mqW5ipy5dkWACwBNEiqA9pHfHbmsfhD9Mx6tmccpFFk5ZL1cMaPtOjvt32HoyE
ytmJHJ++8xM5cTswCo+2EscqyMPkRQ+JjrIqFQM4oQa6bFm/miQ4NMM2tkcpeQzBQxqMfhvBBR+1
VqdjKQIKteCcH2Gy+tpPCT3xreJ3frL913+iuZISlOJF41t1EfvUDpM6hqH0k37mrvgRnYc6TnNJ
MzOu6rDxODqr05n7hTd1whsP60FpLTZxUpGHuNuiS2b72C8xudAjqDMbmU6Yem+Hq6UD3lOGfgev
q4BkTBM3QVjtLz5oMGG7ro/AC9cnBB3eCT4XesRgw5t21SgyA2JDk5UiFB+JavHku+wOxQccmaQ/
501t8e4xazH4HW0uLomMrYFXJFo46RwnMAuJg/QWvvIj8duo/8Am4T0SRh6IAlYt3aHpwvUQhMov
H7rQpC0dJ8JlzTPa6ehliefqoVyGqvLbqS44iZYkV0GJzcRZcRxzsR3GLvR8KnOxSVE3RWueY2Hq
da3ObEGvu7zw7Ca4SkmMwXlcWAweplV/TgL9ZdqsH26Iu+gk3LGCYQn2xFYIeVE3ryNtG79yyMUk
LYCVdIXFcSDT8bFVWj+EioReGDzuQpLGPbmXeQ0bU7Kg9mTiz52H8/vD853SwkUkmTa0tSIp8H1F
P3+FEVFFDijMe3o2dbV9/v1f8k7Wd2FJo+oKRQKsjgrMKwro6RA24ZPf2M4Fl4ygEdkFaZmwQR01
LOezpk48d7sLTGJEp60ZkTxZQvNDCwXJ8yHS1YnFf29d9o/y02loqC7ZBAsrVC7r10iqW6ik++Uv
VyoIilI0EJBPyBYTHqG+fN/msd+l3wXK8BBvzi3FmmwbQXO4zCNIEY1+FCXuKgRN8djytkZvq97o
ehC4mYfWy6035C5Wpt0I0aQCViaYxhfoGT60PChP1GzvfEsXKqPhFj/0s97bwyoAF1RkpZxPNSz+
BpT9osZ1fb22cpqqcomBftCD0JdzTlZ+CNIiiC90PdYfGiK1PbQpMuhRFCX/GABBupyFCZQQDr1W
xXw2AwS3/3k4KJ2vnYxOaRiE4d/J4hezc2FweSo2ki948gAHScjbfGTjdChFFQWHeZpzfigHzZ7K
fFbFMWRt0l42LTVtdxEt07xsh85uUMMFMKqyIX7NgNVRxWFxVc7c/rBlw9MD0NPqLM/T+Wppp8ie
F0mgprPONkAjW1jcz5BZnyEXl6xBA42dueQHyTr92m4VE1m6lkafVdsi1TGaG/k1WWzXnJVKrR8N
6VR+B/ghnw9S9EV/tHaZn1a7bPxHpLQsIIBVqeG6afX6YGHrF99XhRLsFmJcW367JTBluFFBU+Sw
sd2G5hWvj3y9sWvVtvqwhskkt4MYhs7ACJ3AEJCbSUM2EgZQwpzDWntTwMe2IQCEtJbTJWxaVXnR
/jdnX9YcN45m+1c66p09BECAwMR0P5BUSqnU7lV+YbhcMjeQBAmCIPnr70nfnplWyte6VoSjKhyW
kkms33IWjwLYJ7vSVZ2vq9Q0He2YFx/g4zjctT0Sv9tNcq2ThomuulRhVIc3XT0SliqDavZV0Jet
v+Pj0C0sKSGLw3GAkV6hKKrh1tqmutFsvnKjWqovnlBi9sXaCEdAIhNjdR8wuOxclXRzUF0iLoz7
exe5wqBtSwDTTqjzM7kfXdjZPSL6Qibt0ksLxx+9bju4y8J0O+Njru1ZVBY9/zJ1gR/iZKwd1Wtm
w9hKCcXzxno4Hri2Ud+8GXLyHU4L4/CexUA+XRnNfXcbRHGgDqMPVHvr5DZjAuTc5C6Ba/Pc8RR0
/XU7fkm08do0BquhfD/Xjve3Rc1lHaXRAMstk7QT6acreAkI+bGhIxpPzjZbXl7UIUYZHJGq2Mly
y3uTCKC8HgrHib+d2hZFiLgr5zr1re/sX6r3+ejOpqGDtj8bB3sA0llODNE1lyIE3XmZ33V5jb4C
RJo0ea/zktHM9IXMRmvCOgu2lmDWeRTCpa+L+jINN19vaM+0080Q0+GmmKsIkohFqx7zSJriUsh4
RKZn82Lc8EJBrZH7DVGfCtkeB8ec9xgFkjHiR5tNDa8+hVvf23Om2uASFckxQJm2bMOzdTTRHRla
sp/kzIa0a/uaJmRtXbzrWdHIREWwk07koOGRCfnnvE/mWaM2rWHv8NhWnV8TWciCJG2AflVjw/Fc
wiRjBwm5+BHUb/Rszbj1aVdOlc6i3I9rQmRrzkfj2Wc/ipUnlhvTAKhcSZ/B67hw54ZH7K9qmgM4
odbiXTyqvocrdL3lGY+jor/oB4MuzTxuRRLOXL1nK7dZp4RfdhZyJ+XNUqhgF8DZodsDXmgfh4EU
l5Ury6+0IfhWTQO5wlR74dl+UnnVP5gAFl5pSaCpk226HVRCTKvG+2GVzb3uwZNPRp+TuyVvZJnZ
OgxlJrSs4dzW9vtebeY+NwGStZUH+ZxNnX3QdhAXawyHrWxhsR93QdutZjeNZPVniJ55k0Bqwz2N
RcfC67Bs+jIBAmWoD0Xr0EPrQRDz+65u+nTMA91dsC3v7Bnu3NVeAxW876Qfn8hWYHTaos5sMBcF
zpmB7ZueTB+7MsKPo2MxTGmNPtF9CTa+TGi48rtlHuLmEv5LHFiAorZ8x6JFvmsG0rhDZA2oQGVv
fLNzbquCq17Xzl7Ab2Y5dBp2yYk0UGVK54JRf0dZDY1DNmx6147rssD5OVy3D6aTy3mMHslVFZV1
lxEGgjGPUNS4UpvQYbqItQdbsm/slRZedN9Hr7t4V3AXL4lq5EiToO+q5X5QJXohBdta/DcCYxkd
wEaSM+J53mRr281ABC2q2h56XnqWQUYYzLrQjdtDxHFkwGJCmebRqQlS2XDEm1lWdaW/zoHuRYNb
Tos+8ytlayorSEEljRONO6+0hrdtwtmsEwam94Gwku3mth4/qhVehn4d5XgxNED0Xo7ruo53vu1M
jp4TQL7i3vRr7a5xF+X82k5q/bAqQ6pdsIF4fV7LAJoLaTMw2KLBpEZ8L2JhwR9XIctBB6wadakd
xPn2HdR5myapi4GZzE1Qwbqe5kpVsIUiYX3AihquS1lVoLX7tkD3FVY9Z+tQEn/fHV3Sbhmve5a6
xpAvUQzlOZTz2gIS80fdlA/SxEOpD6yA9kkGGcwwr6C6MZGsimR4NvXF99oE00cU7LcMZBQs9FKp
IQ1iaNkhPYjie42e1Sdh+/mb2vQyJKR2sUpzlfO9qZiBBr9friMbuoeqjqRI+xGSgKap2cHO89wl
ke/bAyo2RTqBRpcSo8N9ZDt1WPptCjMP4Qd4buCH6kdjS/MlAn/3rulNudRJlBvRZ1GPdf8AgJiN
Lka2hV2yxDYsd7VuVJ3WXs88G6gTjyRXApX1YFq2FLs6CpKeuoF8xKZyebaoJhiuCr2VkNCrt37X
2LyKzgGzqk2CpWcPOrJQRA83Uu9LBgPhNJAuGhJI78UXfVlvUwopirG8kI2Kr+EiN7ikrwK9nPOy
rqJLVs3EuHRcxnXyyRiult2apoyj1HcwLMpUo4t7PRgxZMaG1fuCjlYnYe7ZlNpaT0nnYAeWjEI0
/iaoVezSyqpm33e6bQ9LHG/6fIqbwD5QSjaXAo6Ddh8rEIIUcq3YTkoT9BdVXceo/LioTaDz81dL
5q7bjZzXNlO8IJfN0tfVuYR/zXDW+7DKtJA2ZdGMcMo2vP80w914TiaLOyBZiX7UclSHCozwBFq4
d3UzwMi2YjXFSQ8KTZOVC5F2RxFxJAs2Y56wleCSnkNZ3yy6bJMqbHwIL/D5YmqQQ8SexAnrCUvw
pD4bVX67uOrzamAbzBbOLpZqlqjCGIGeN5twj7mohrpnsACXfj+FruWXuSt5kc6Lse562sZ8ToUt
YKhkhjIQO2YG0EsLUPyoSxDEFH5Pwi4eUj21dZMsdFuanZFiGm7YXDqXTlPLiot+a6ApvFSqjC+n
GPFIMgxmdt9XqrlKok3D2m9GEO4zm3ups2EoaJhWBLED9NeXcPwkyzyw2UBk7rK+gFEnvtBi36NO
Zqp0g/j0FYJ6cPYZz+e/vJPQp+mjPKxS32A1HUQ8qBtUZLf8POAIrs51b/n6Xo2j5ljL1IdpV0xr
ezeUM/tsuKHYI2vQI0JReTCkEhK0LfritK8yayHxds4CqBDsWK4isocXpFYZk2FRPBTgPoU3reJb
nCAcKC7ajgQUI9DS6UZSJBlZ6X2uUqMV+eTiYGlQe6tE010EDi6bSVchbk0Vr1p2o4FQKNOmsuDd
zIttbmc6oQ1aRhBxSMQGqN4FV2WjD0MpyXvU5uc4xbnZnceUyNt6WcMpq4Wp7MNGRv+A7x3+yWQO
UcQeogfVPtzghZJApFbO37Z5lfQMbt6o0y3t5NesjisbfwS5WIwXArPfxOkYE1X86doJzqhbhS5t
Uiydes9lv9QQdS5FeBbAFLdK12AKu13RQV03c+Pk1gM0ptyYRkVHh0w7KNmlCPrDq6rolhnRr9Xd
oYXO1Scopcgw6Y2D9uRgpgXCorFZviraLaQEyMT77sLOOKAvrJ66/syODdhx+K6zgr98zUuAI3H1
njk2BPoW53izvOsdOEaHbS2Rq9Jlbdr9snBFszGGZ1OWL2STGZloFKUbEUN0UXkqcd7MtIRk9zSt
0wXZBNJAX8P9+CPmnPEDnMTb8cl0uELPuYi24WtDQS9KmSDFcrfyciX3bA5ceQaZoFxmXR22OxHF
5HNPyXRTMtz9GSWD48gW2gn8BwZScaajId8y1fXOXRi71CyTUd0Fe1UCbXePQJS5FEab1fhBtpsx
1w3U3hBxzd2C0kc5jbsQn3zT5RsCzLYtmf5QU966q7rjsfocaB71n2fahuKWLJOXFytYvO9nxpnB
OtPmtp9HXl2M8PfhGcJq0qQD9P67s8WpjqYgP4TqiTFgC/ukIpsH7G91wVUQi3y6jAzaHummB22w
Y0y/JUPNFRC8MSB38SVWvcL4Q8AnuK3CPA/u4AuFcKDOA+wgTHZdCg06FeZpx9Zw9WidQPwsIWJy
IfgK0fg+mrTAogNvfOkfTe9q/01BhDL/NjU52f5SM1au/U4pNmp49GrUI1JUJUWeOk1Dl6xxv7Az
Oxwt4qpK+YNr7FhnesHtlTRjgeS2qKbqa9QK8XmBgdexKm+KUMAuPsYOQJfIFzvX4s5cMxbg/zlM
ABrnl0Me+aFf7wgcLss1VTNrZpPhLCg7TKqTkESpkTT1Ga0tspepXClk+dCDVGeQ+bVNxqpmtSl8
EGiYAIlTGJwKC1RCZiTbH+cGpHMUoUFNbOMMYWMIsXcR5wADJ3LWa/SZ0JrFiDR6EqRRqavidiae
FU84Zocu8wpraVe6IZZ7yWcDtwWullE9qnKk9sGVqBA8dH1sdGq56ApkGYWDkbBmOPxinKP5GSek
qBQAXhPbrjGtojps8D15RztR1edkZvNwG1hGaDbjhKkv+37w72CACsdW07kyujdVMyM6Ra0gfHKc
ReQsDkEtvACoad7SESH3/M6uNpwTvrWtvlytz+fz0hKGNtdGvwPZ48PE98XyNQSJ4J10hQMdJDB2
hLKpY12mexeZQ+x99dR1a25NYim0xRDC9w1WIYHFYbPzOoxrvKWE1r81N62R/QU2oftchjqXCZud
vKBik9/rMEa6KkId83RFs8SesaaK9fWEWTF10gwOVepkndpeJ1vtGWbCbfwO7tcgva1btCQhpjfz
dormjPKB3gk10e7A0K5jiH1wvSWF7vgIAKd2FNLDFpcenC8V29EBmqpnylDWfFtI0bkz6IraCPaG
JVHYWwiwU2NG9FWmIAS5ZOGa31IFe7s7DsesPmUoQ3fphiRZZ9U22fKwLRW3ON90yRKApUESr5B/
TnsGAfrr1bmiTuAq5eWVjdYROVTQs8omcJUVn7i28i+2BOH0GBJrl9syBhNvh6IuRGVpz3O8wtJx
OIEBnVamAkb09/iIgV/NMpATziFCHIYcKnLQE26HurkIhW9hmO5kL1gK7QrykYSoPCULpCbeNSRG
VQaWLjkyzUX0co/7BnTCCGCpPSrrvYCxWcMU6jmQYEjDYBgrQAVwzEHoZV6QBggTRtmQ98CxubYY
8sNIug1O5CTOaYoUTz74clBxEiovu9RIW30WEEXbT30+0rSgrfyQOwm09GBU+X4oBvGpcXHDUxI2
1VfQv7Z3EjYR+JIeFzoyn0glc8nUnZjz6kscOk2ywDfdHg9Z79jKgjMcrM19U9QTRbC0+DZ1ubTn
vFimcN/WKxDUEfQU8tQ0HIYl9Sy53W0IA4odxLRNgXvOwX3K5zgyL4PR9+W74gj8/WIagzCHohMT
fQcttyjftYDXo0VDcEuhXiOROlQ5Cm03jZr0lV15eFa7ADI+FYZjOBvHupEPEMUNfRoHFKdujlur
cxna5zzPRofgfsACCwhKaYEeE76gipRuS9lCdBrVkYRXy1mj+hvK4/WDp427KLQM18NU9N34zS5h
jsuinabiMlhtCxZkKCum5qQGpeZuCRnTqWqGdkiimAXBHRvW8npipQzTYjLxfpNLkO9tt0D/u2/y
ovrQFnDPu8tlFVHEqGReUlcVxX0YUzgwKevaG25nBgMSnffr9YKkes8GPxzWnEYuRe4ElSGe4yKd
kJI1d10UyT9Jq3WVNTEik6TnlXrH4C56iVa4gYyVm0dEmXO1fESNpkMEHYDoitSm7qdDMMYCjdnR
r5/C3vt9HowbS7TK6xsz9+13TeJ46FCHIDgt8lVv7aGdkfAd5lGqOnEbcUu6NgvyfN7pAOJQHHN2
Lms92zKBjE6Vv4t5YeQhqIPqUptG+3SMmiW4pLlzBqMZT08wEWyKhLupjBOyRetwHkFk6tHJZZlT
xHH5bUU9vYpyde9cCfAoBO/kkuHY3K4tqwy90mhyP4FIH99DCEI9rhLJxWVXEp1fjESH/DyMxOrO
YfMyTsk0+OqBg554H015OSRjHq+PoC3Gn2nnu8tmYt1Z2M27tUSthXffPMOWSCJr/Wf0D6IE6BhE
a+jW4+Tsw5sC+eUtQ/0b3lkWEIGzGeHTx5Jsy37A3XkPDo0N9q1YUCLVIvf3kaLb5WxjXiVrrvRl
Yc6/mc0n0wqnsyUKfRafTwrSEqk4VoJLUhfvqC7Kz0RicVWy6oBdirg7h3ckaHkj4IsmndoGU1HD
huhmLTS9EcW2fs1R5PvQ8tzerkZN5EJ15KMK12T143dezO83rQkKy1NRXNZ8g+aZBKTzwIey3GNi
gsRYmKwAR+PbNZvs6NsEw88/5MG2zJlA8DymLtAVsEKosX1nGwTmsBsYatBwclQPCknzbaWcvA1Y
3VrcOmthE4Jli31qV31fh36Zd5thUXNWVivqrnMYDY9wcQkpbm7GUJ1vg3uigmlPWDjB2iX33beI
b+uTXGcTogC58gFXQiu/d1BC+yvic41fFcPcpDnO3Rx1D5TmUYks6TtaoEANip13jwPtWpr4jkHM
QI/jlGe9iusxoQXPFwSH63LllqWqU476/HugYNgCJZ6gK5CUWv8FJULT7WYxyCdsLHohxHbTBay9
UTVprtk2zk0iDHO3g1DFNY7r+M+mhRn5K6iL/0ez6VQaALrOkzW8Aiw+nuke3NU1ZUy9TQcnPhUH
0CFKG7TpgBjBEg9mhFuaBm8jDJ7KAxSVqYa5PjYPSX1RzziOCPVvs7qJT40ihjmqegvT4LNlOa4f
A+fwanPB27gIp7xvwvq1zHGNnkFrk8iLSoTbJbXohL4N93hK/AZavUbBG5BK78VDmF9RVX9+U4/8
lPS9rjVKLeUG1FVkk60Qd4Ggb1uJp4xvNJdA+OiwVooi/9P49pGM8jVg389XuTilfLsu1jkr8dm8
yD9ZuaV1/DYLPnFK+K5spXm9oFtbBt0X3qKPVcxf3jLY4pTwzXC+MigDQNCsg5MD94KhCfr0ts8+
AQayaSgVskKQslv6tKHBogayvKmBDeDWczACWkcgxAxHemYc/AmTuCkjhY7eBEKDBNDzD0dms7SM
g6AJ9Zs6q5FAf0QLbXgTIkEo9vzTWbSigGiPi9CR/IqgVGHY9tYPP8H9lTjFfdv0AGM6eyPWOqXG
vkk+RpwaRUArEoV3AfJUNC0fUVqEg3r56W0r5QTOKyf0ygKwec7ycWV3VVNGid8K96YDRZzSvtEW
FWorS7DsA7Ry/BDs47p8mwKTOOV9cx+GSoQGwl0MtVn0LgBdQF79pnE55X3PxZLHG+S7AL1TH+cB
PSkU6N742Se7s12gzI9KN+AlI73QsTvTHXnT3SNOed+z2IY8lvjaqOXufFd/UU3/9W0jcrI1R8hn
Cn4U1ouZ21LPmvWisnbL3vbpJ1tTrgAWFDnkHWunLAzDx4zAlOKVG/OI8XqJOxGntG+OOg4ke8GF
0d4hdixYDiPVMVwAu2AGfWGUterGXLSCLP+y0PqPb8t/Fk/93f/9dPvP/8Lfv/UGNQN4M5389Z/v
+xZ//uv4O//zM89/45/nT/3N1/bJnv7Qs9/B5/7rudnX6euzv8ByFyjZezSD14cnCxfEH5+Pb3j8
yf/ff/zb049Peb+ap3/88a133XT8tKLquz/+9U/7v/7xBz2GBf/x75//r388vsA//rgrK10ZU3VP
9sVvPX210z/+IFT8nStk5FDuYDELj1QW//TjX4j4O1oJinMOdYwQ5h1//K0DurvEU8nfsQIIkUAi
cdSIj0Bb2yPT+8cf0d8FEYQq9CCPYowhOGD//e2ezc//ztffOtfe9Uh/LH772RqBMgXkRFhIIiiw
oJdBTrFfDad2HSEkcTWWTbCj8ewg/aDG38JvH58SRRSavISDRMbVqUIIqVtzvOq2KzVzdrZWw5Ba
wHDO/23k//Vuv36XKIoAXycMfCHGT6n36zxJrWa1XnXI6NNtCrZUWijW/vopP2Lx/91WP14Gny1A
vouPQ3cK9ZUKyn0C7Ysr5nsAq0sV2wLV8FJ8CIgabwF88t9Dy4f3eiAAfIu8kDzjQpM6q4KGvsaG
eDmDEZdMUsUZZBvFKWHXRbbgCy3x1uFssxCGfJdrzvqz339rEVFFJQVUR4SnUacY2iUoC+Ovqilo
dLY1FRBTZENhJmXlZmBc5BnNjzVDPaehle3HbXNOZDDw6susD4CM+PU3OgZez6eBQwwnjNAYwWSE
p8w5FEfGHPar81W19X/GXdTsyNj/NQfb8MoxeryfTh5EQiJYGGOzCHqqIYxIZzIVHeartSj7bwUQ
SABhihYuKGy56WX/GpP+JwsMdXcZ4aUEP54KJ5dDoZ1FKIg3m+PZpH0JSlDd+OWRozD3KehyXSdB
O8ffAe+yfxFiyu/oNcYpONUojf56kF8srghnDYGCD04gvP+p9gkq5MDoLCY+oMHOshbt1HTCFnxl
S718CvZsSDk8qhgsx06R+aQ2CqGY4ocgCul5YcR30oe/pzuDbRth8vAGKhJKKMRKmOZ/QxVL1hEs
S2OuBg7zpCkmw4cq7smnXw8YzuXniyWigNALGsaCURmdnkEjinc9nAr0FUNnZduVLRpB8D4aZ3m2
DbV/RFnaVsmWc/maE9eP+sOzdYpHY3nGMuQK2lGnOWeYl4Zss+2vYgQvJg2KuumycZDsMM1L6dGB
idEz1gZRGIfvcp0I4blLRiYYmpPNWt6jrh9MD789IFJEnIpIUlAtT1miem5HOnfxeFUD3IUexmBW
lpgx7L7ruh7kjrZb9H2oJ3Tlfv3gF9s2YpSgWokblkQQ5jyZ7zJmdPC60lcqL6PzKuZd1gJ+BIRl
OF0NTVTsfv28l4v4+DwhGbBuUqAA+Hx9tcKOBcpn+qotPE39Qv2ZivvXgOvPCUXHVcwwjDHeB7sF
i+QkgYkU7GnQM9BXPfAD9KYJ461M4g2Z0k7nqOMdZjUs70UU1U8WUNHfE/b98XjEI7jDBVPHP0dq
3r9tIoBrFj22fX/Vjwq3axNAqQSq56+cBz/UR58vZYabjHDKsOEJ1vLzx0D0qy36QXZXdAtagIUD
3QhASrrgS1lrY/ZUu+XbLMIqSArbDx9mFbeflBgalxZrbD+2wgBkKmzQLwnk8UafNjXAwa99zZ9M
ucTVEB7XNrZ7dDLlDesNTJlodxWQkn7w01qe03Frs9iX1XmsuvmjKfz2gaJgei6siVNWb81e8RAY
1KnLgWA0R1gA5KN/vRR/0BiejV9MUQxmnEcKAqnilL6y+rn2qqvXgw6m8sY1QASGjHYmOYLuLlsp
tkMBHMmFB6D0ItqgJ1CuVfPXr7/Fi9H58SVQn8Jy4YgcTtbKMBaeUKhPHIoydu9jnreXYa1fXSvH
QT59V46XPAZkTGHwnq+VBT2lhthjs/5o7pdoMDzgWMtYV6Q+Ag+4LrV+BBybvTPNGuWZ2ap4TGlY
yx06yDXQ0ssCTY9fv/uL4CTG4R/FUABXkMAPTwVaprHpV7osyyEARCstrbL7lVO/A34lfGUV/uRR
CmkAwWRDZA+9+OfvT1tmvJuAh6o5K7MFEmuHat3QipKV+P7rt/rJjCoGxbk4QkTPXsjjQk+1M0XQ
uoNyG7tkfIwykGJfM8V7cXAjSeKQ2oViG1ISxJzPXyjcAKoB/HYCjmNyF3o+xtAmWHfOR+Z+GFn+
Snnsp89jjAlKQopnspPndbOmG8PzQhpM2bIAfo3+eZ0GecQzR7bXtAFehAgxR+UAQlKIW3GEnsZU
k0ezayji4VAs4QaEmblHv/DjxOS7JfBgyFPx2ytEkBBLRHDYGBJ6qndGxqaD0FE/HoANXg2CD5uj
FTj1FxC2C+9/vUR+zM7z7aiw7xVeDkwigqv/+WgW41rkOe829FARdiRRRfo4idq+IZkfh3BNe38k
JcyK1NU+XhaAJMRAJCpaEpopSe+36T0FJDRIS2CUgDDocdinOC67cld2NijShucETiEaSLE05J0g
V2NYdGNqADAHc2KC3FVSzwsQqXUgtzVb52Plg/N1ALjSUQDlgo74IpXQZ3r89du/3CB4eYFLSyE9
D+mp2o5X22KB/gkPNbUosBTAoNre/nakcUzW0ZnFfsf/UTl4PsSQIvJdV0TkoPpheWo3F6UlZ/zD
r9/l5bmCpxDAMbExwpidxk/R2neBiTZysGPrr3Wujp3ldj7LgXR4ZYH+bNgYslicylwRpALPXwit
F92DqBUeBCyhUlZVIxB31WsE15/cingj5HHHggry5dOTskW+BiZGEB4qBrQ5zJUs3CAFyu9A9hwL
fX7Vj/gqDrJ9IMdMJu+z2Lrut6jZCKEwexGJAEWU2CSoizx/WTKKBlFATw5x4wGr3nqfNL30rwzp
y2zg+JiIhhIZJFiYp0pBtAQNUfeotDI5mT1wAQ4AFGnX21yMaOgOEwWVxedR90EqWNSnETx2SRLV
gwZ1BoA7cQ+Yl3vtXvzZTKOiJSkyAiKlOplpanCP+yknB1NuXaq8Ekmn8vWV2/dnT8GRF0UMdSce
nVazVz4yqDtRAi7HaJNJxfmt39jvSQD/mEicpqi9ILPExXHaPsydKhxYItMhBtD3U4A6waU33Wt7
48XtJHGOCILoEvF+iNLW8+UCZKS0qMSuh6hvyq8hNHy/oMCr0gYL7WFCgff819v+xe0kcVVEFEEj
cPEQgD25DUGn9DOqLf4AAEOA6DSPx/fVprvPlWPjFcg2eTqN1fDKpni5XCGJH6OMBW4XagH8tFcV
xquM52IihxZa0IfOdEOYqdGG96DNuV1oCbDmAHBX91QVy+VImPtIQJME7K1ozUW4sXb/63F4eVog
ckbwgUwO6/QY3j8f+JlqULy0ZgflAT1LujmyWdsO0X1sx/hyCEV7LeqhuJ4QSe+3YWwVML9BvPv1
13iR7x2/RYQgAeEtBuc0GLJtXWMj9ewQtCUQ1MCOA6ZlZrPLi7w8GwjdkqBk/M8w+E1JKqzv46OB
9ydRBCsXTMvzAWCqa1RezOwQd6L5ki9L+Wcb/J6X8I+HoGiLnFaRGDv2VORtUbJaOzHRw9Z2wKEV
eRimPftN/8Ifj0EpDQ6guC0VQwXz+bv0yA82FMroYc5rcDRARNnjMgrOfj1ZL86dY1oeY73g4kTs
c2pSCaKNLeeqowcBhgoYn0O7C5Fd9b97vB2rGSFCOZTrUWw7XZk0aAwUyQw91HkTZb5gVSodCIW/
/zKCYOmhMkd5eCp7VskOsNCupodBHgkjIa3OAt3/nj/jj4k5Fq2OSWIEDMBpuNjEQw/6w4CngA91
iUxxysZNhq9s5peHGg4X3IXHexdR2alLi+hALW5bxw6uzs0DgM7rlxaY9SysUcCgc1tc6zKqXgmF
X57cOD/Q8sUIQgMZB8nzNTfGy1bRQLcHUlbDwblGfMRhFVyADLmeF4Blvobv+ckhylDZjEWMmq1A
7H1ydrOGlwVYFN0hhuU6QG9Df62jwieazPRCSQMK67RW/HLaouig5GBv2zGYL4DNGvZtodrXJC1/
jOuzZADJr0IlFAUARZH2nAzBojs4QHZDexjE3OpEetM/iLETV70L5ydJvbiVrtXdGUR7C52xAvSR
BNrG9usIhH6RBdUyVGdWstKcN8qZNj2Gbu88OBSQs4667jULlZ+c+riDFJp+AqefRBBxMmk5xE5t
LtoD2Hv2vAJQ84pCR/sdOjf8UJhqbs6sXfx3SVbw+to5IJnzU/lanHTMcU8GDhn2jzI1AUf9VCy9
QaVXAIluDtznVZmErYx3kzLdPhdzLZNaMN2lvQrH6z7fqiEp3Va6V06zFwkAjkmOTg8F+R68wlMw
kIOypxvQr7scROz2eeVVphAaJG4N81f258uD83ieYbfgsIGHxemJtqxK47Ix9DLQ+f/h7Lx241ay
tn1FBMhiKp6SHaRuK9iS4wnhsM2cM6/+e6j/P3BTDREaYDCYvT1wNYvFVSu8obkVfqrBydfF/7AK
4yuHpoxFrvFq1tlkStiUSPNw3u0jrLDq1o+DLR33a9u23AC6TfuSDVzlDUOoRkU8qfopqu17jKZ+
K70B4c2vxo3U4MpCsJeWLolla5pYb5rQSQi1OvNPi/Dqachb022lkp2iPvj73quAvhKfL/gSBij0
Ei4/CicFX2UYqXOSSlQfwTbnXhTKYKNkuXIIWMXhvQLq1rilL1eZSC6EGXALhD3kNLNxAngFTE/e
fpYru0ZWY4qlWUZUWufThVlVWDHq8hQ1moCyGJU3Ue4oHoQjufFA15diOLlEQG7S1bYx2UBcYHLk
qQBx/juqml82W0wTwhi3ZGGuLUXGzv1p857I2i73ri0YoChhLE8dE/zfRmXYB90y4g8aYhYb2cfr
jPQFqwDCXV/a3muQU6appW2kk3/KcIYCE5/kTzGNVrI2pcx2DNnac1vYERwZWNpbOclyYVzGRRa3
qYW4xp3lUS+fE/5KIs2w8E9DFSWBRxAuEm+ENPkzafshutWyyPjptEUGjdww0FuA6fBfUTjlbRRL
lZ4eh+JJtZxSAWAbpTB5YQ70h7hJql9WLaLRM5oRYIIKKRw5pimvP7S26JGrRbUlplugz/zrQAx/
aqRYepfkzk9dFDsgIaI34Xxu52w2d9MsmUvD2pQeV0R4TCCahPAtSAZ3ZeU0nyqhGqXX+3Zwz/8/
7DxDEiUwqSzVT+1YimmPCoT5s2oa/WscNlVyLuCKQUGqSt/ZeKGvkyM6STqHVNKvprRbnZ2qrANY
h7486YXzOS2LZwfkvNvlymMW+49K2G5UmFe+c0AvYJBoxSynaPUO9ZFZr5rO8mSVJJYwVIdT5tfR
Rlf32ipUkjTfNQe5JGP5838mVaaqTna6fOdwBZJd7kvTixGg2cD3XvnuqJXp55AxMHxYWw+I0YRi
3PMsvmPat4qhD49GzrkzxOZ3d+01Ee/pGr1s3VpNqEQpxxr6QZ6ydm53ljHm9zQ54D9qVhPd0BQ1
D0VT/k/bSOqMidICELJXh0PGwSK2QQxD6KM4JlHYuHU09hsv63W6s2BLlouZ8p9tXLb5n5eFiGuo
z50qTxIBBoRTnO4wTWV3Ww51/xjMhcZXow8nEUhx03bxlrXDlayPiSg1vqOimMLRXB0WoMNDUcPb
OLV93ux6estHRIWEp/VL6TNP5alwDFAY8MXLrokeHN2X73NPWiohfoNJ04ruOQaB9vL+/9mDtivg
WqkoXZD3YdYiGrQwEnMID+++/6A+LfMyhtVMIFZfXwobruuhtp2KGVUXpS8zSLJ2pH8AoelswDKv
vVZTc15qEWmyuZePZKbCz6NZd06iUPzvCDsNH3vmxv91YzLe6Hrr35Vd9yssU/GgBLP1++0nvRIB
GIHS7aX2WGagq5daxjlA7UFRTmPfpAL2eSv2AVK+W+OVq+tI0jACGtX/umOmB6Iy9cRWTnVZT/cq
klDQuzXz0/ufhmG4ukw5F0DDstf/HI8IpmxZO45/EnFZnq027XZjZ75PhvzlEPIlcrcuGDqNidjl
KmOYZ84A1/fUaZncdWKud3mPcd3bz7KcsdUt/oIoAoyjIoS6rizApauZiSDHKY/Ixmc71/6LIM49
VnkTPjd6uTlSvBKmmVjSAuDZeDhjdRBzNbO7IGlJLcdlJENr6zR0ZbwLLGVrHn3lNADS4AMTL32z
tahjr/lhGItKnnq9NW4Yq8hb6tmtLu2VB3LUZaa3jJhff1lhICZ4kaY85eYsbxHesO6rNkR4pCiS
z2+/rCv3DjI7YIpMehnke6vPCNG3oOts9k7OZuGllVR3cVxPj0mp2Dd9H2nPut9tuTC/yCmvjogD
ss+kKUieJ9azmrRnTE/L0z45k5GfxlwodwuI6S8kfe1DgsLtcNsj7/Jkd5qteGbS9A65pz+eVcY6
uluPwvrGeB+0pYIEhu3CUpy/j22BeBDDWV/z2i5Vv+iGrcLuK7s22KWJ33Kv0hdoXdSIxhptmcC0
jhQH8oMzaW3iwrtHo0NLcuu7jnX2owzz8YuiW8k3QRhFTKkPsiNiDNUEDjJQp93bb+JK5s0VyWyV
0TvF2NqzN8TV1a/1SZ5apcuOUsritjNEdpuHtXIUiYNaTdwCgciKyHyXxupLXGBpcjWH/21C4b+M
C0U2plUFxfo05bOKQVEiT2M6tO+/m4CJcMxMJh20OFdHLbG5ViFDkoniTuyJDhJ+PEZoIRnDVhVz
7QNaQhxTOMeh9bgOdFWBRGJeEoKgm9wE6HztNRSaPLO2zY0c8UpEoJgFPGphFymctQsDwhKqzP3O
PsnUtx/6SqBtV9nl+7NqHoM9WxAT5LyrYtNAGyxOKHJOQTfWNxDAHbjnzY+3T+C1XQN1zgFYsOLU
tJfHgMQssoc4sE+FjbSsr8XmLRoI2TEZhfbx7aVeo2BBzIN+dzjnzAZeYcYJz6SE40gEQFfDw+cU
uRyn+hBZQemFY4Ni0VQEbm3kN5nodvM8ncey+PI//AhrIdbYGnhByonLBy6zoFHKgaQblDxVRBXH
ewMhup1q+emOzpmz6xzrRzV22R0vVrk1fawkfNk3W47U13YeKDBTBVrlfH+rrpI0KLGVOaLAh5Rx
NNEdvOmUAWqUbm1xUq7czmTAdGAYOALGffXMCIOB5yYZR3bT9shZg6dwyJwblWzgbCCS+f62nLOE
edgMpGosernHedtnFi7kkkTAbA/Qjcudo4FqfPtVXvsK7UUewQC+SMqxPPU/+ZOp1jZqiqZ9ovi0
b8re1E4iE/VGBLu2yhIiSTT41hncXq4SmShk4ftpnFAfVD3GMxE1hLk1Z7p2JTuSpJbR8FKyrDpl
CmpiQaQqxsmWFcqwwje8xpCxF8yURrU5zFiy5FtsvNcnEDwPtTRfIvMgrqDLRwMrrEVQfa2T3SD8
0dt1uLOzpEGxRtsKzi9J0uXtz1pEMo2hHewYe3XalXawFSkS8xQit+C7QgbOoqZc270rUvoHblk4
yXOd9Kj3IFALuDnT/eaDifWfDVc9pTcv1DA7Bsag6jAwqrLaS6jbqGQ2eTu7s4rWCfd+tUVEe/3t
oG9D9CWtBdwh1wFS0aUSAt03TqYImJlmU3k3GNl8MySWiRaRqWwNCl4fuEVQhw79C6xdXdvvpVFX
gumqjNO0QABbbGdvMT6XG8f6SoEMbZx6URjUjAANV3EwHmY0VWh6n1oZAB8PMORzHasTO2tCjSkW
SXg7olK/N2Vmn9IgGf46UZ1u/Iprz0oXlf4HiErYUcuf//MJo76R+w76Iic9k+pxrMzfyAltJVnX
FlmIVYuamk04WkWjXlUrp6NKPPWpLb3ClPOuNeZw93Y0unZOyKW4q0k+mXyvVvGB/SDTqFmnANcA
D7SNeSBCll5GCn6gnNwaGV/7eKUKWYm+Ip/vevQRaq3WYFtvnmbsNFw0k6rTkCnyAehDevP2o13Z
QAbTtGhp7YGCW4dAo7K6MSjJEZgudSgjLiItLfQv7d0BnakHZQntN7oZ5D6XpwGl7iqcet86Zcxh
7hoDWEisJJ/efpjXkZa/HBIBs0D6UubaTyOfUtST8tY66WVj74u8YzDhq9aHFgr+rsUR9DTNtbGR
yr1um3AgqLkYt/C9QeW4fDK7VBy0pivnBORihgDUq92Xua7olIw96jKCP35QhmYKd+hrOj/SSYj6
8e3nvvYSF5oMcyUenaHZ5U+wpB/VTjM7J/S+jSf0U50Hs9u8x66cyiWokBKTGzN1XXb/nw+aMrJw
tM6hFzUYT1IR+oNajcFebadi43u78jwG14jkabhToGhcrsQoxmwyI/dPCNLpHkRNbRfktrLx4q6v
wrYtPDFusNWRLEWxCGGF/immHH3MYIq5TJmyjcz42ipA+0BlqvRjtXU9kUbGTCXB8bCcwr/XJydz
mzQuNqqW18UmKG8ApjY5OBiTNaxeM2L+01vylNpVdWMkQXMk2iZny4np3fXV+GGo0a4Vffk+s5+l
1mRlCJYCthYEuLX12zDLmZ5hQqerlNp9p5d1hCQX7uEbAeTKt00AtqBrLXwaqv7LMxExcUYfai7P
6AUXZz30DYHOciXQoQYgvEvCpNlXfmf9f470BUX6TZrqMmcBZQcciWkqXKHLdc3Eyn0j8IszPHiB
0oYKMBPa6kYYfhHUWOVQNpUgYJCXk2Kt8zWjnRR00+JzOk+zcqxzbHu8pcWPhJbUymObDbqKkrou
/taKND6pox73bjcM87lE+9Pypj5HPStUkKV2mW8J3bPUqoxccrI2QQ5sDlGbjqf5h2IkbeBFVaki
CN2lw+gliSWfwUlgy6bBLPG9UXaYYrS632qHFsVzzHa5Q8L90IXiy+zPo+r6oVWgCUI4/ItUORRT
gc+74maRHam8kTAZHism3vouToMiuR1jfBFcEmy/Q+TSkk9psQghVXXaBV+jObQHD9lyhNycUFN/
JJOpqTum42p3oyplUty201BEqAKrJhh8K+zbPcjuzN6XiNsanj5W3bS3x8ZH0X+Ooh+B2WnprpBt
hYWDH4w/JmTMeh7U6DXPHofiye/Not1J31YfzNJEMTwdG/0mSmbg6JHVELJbtXfcINfir02EuLcX
05+mLZ6JtN9zN1vDg2Hn5rfYznrjLvCDMHWhwKrRByNtEt1T8qz8G2ryow3CTOY6bLrEUbSJ6xxx
7pvCSrFxa7XSsbyWUs05SLXXjmVQOwxKA1Cdrumn6V89y5TzjBDfuAM7kvmwxyL/69vXx0sqtjp8
C6IL9INcYB3r9p0c0GwPY6s7932dfwIf5N/J3NCf4q5R0ZcNu/YW677hxlaU/mBhknVAHMa619ta
Kq6ZBsgil7HzpKnplv/41Z+GLCpZM8x7bp5VkNa6omX38/HcZGbyOM2dOKtVPyseGvgFenVx5zd/
a3AC062a8A9ukyVt8eCnXcJpttP8V2FY2h8/04raRfKuUby3N+91fF+oE8vNT3kHvGP5839uRX3g
Fisgkp4x2VBREqPLf2+aJXL4b6/z+vZlHbRpdTB+MGPXnWq1KwNniPXujJiojRafon3USiEOtJGs
L28v9YLgvzwPC2aRNhvgb5OWwSrfLWXYFGqsNmc71BJ9p1lR/+z0QYruUpGW6d6ZnDra92GLRIAQ
zMOHpjc/6Jzdz0IW4eRGiFCjMSzr/H7Mu8Jym7zzkTCkDs53k5xg26OZO2LmLcPTHMQoaAHejh50
rdQMRvOZAxNQy3LDG3lniZfkyfhj6JBT95i2BfVJNnPvoOnW1+bGPr++Z+SCxWMAvAxR4d9cvk9r
HrsYlf7uPBAQdiJL8r8lerTHYZ7ywwBpxbPzYdy/vePXXi436QLb4e5+RdTURR1hymB3WLLn4mSb
WYQAEGJtcRS8T/hrua/pE0HzozRkBEbRe/l8Rh4RLTVUlTnStdfMwr8te9G/u0vEKqCq5IJFJRFf
fRUzJD0I7loN6UUrdkOplTtkTLbotVe2DbIyF8uS+0B9WeW9naGhHahF9TkxexT+JhSju7YY9kUU
bhWaV5eCSMvjCGlzQi63LbWDFEn1vD4rhYVxR6Kq7qjCTKxyZctB+0ovlVp2kQwhoaLHtp4to2FR
YVxOqgN9UHfHFBsmcwwQaVX68NNYmu1HhhrNBxibUeyCSlnMh0Ce74My33KhfF3cMCoVS3MEcCX1
6GqHuW6VFqPzGoClUp1MjGjuFZipIR2cFKZYMFX1ocym4CYlXuzVrlU27qZrPwAi+tLMJea9am8K
xBj7wNEqvGG04ZA3tjXumkRM+c7P8u6notg8vNY4h5zv6hAC+98AO7yO70t7aJmjkAIyYVpdQCj1
j3MBN+wsSyPFCRJdc0yrs8PbAeDKKsukE2UXlLshqKyOVzzGSlML4NvC6TSAG2Z9k1tq++6vcsH1
MoJk2kRgXwMnHOn0YqIAPRdqh48OfW9PdTYj6JVnAa3GGAAINzPP9bwY/kUSxpOln/HIKxYkarfn
HlE2MuarqxDJmKeCRX0ll0bSTuM7TIxzuKgGz5E2fIrJ7Lau3WvLLCI1jGj49O118zZtndbExQFV
hjxpHuo+DO7mMbbfpZ22BGWH472ccF6+TiZxGV3sorSTDj/K85QqzJvMNH/olFF7evuQvdxdl/c6
yyxgZJ7mCqQ2rZyKWjAyzqWax90ekVblozBDZxfZrQrarnEepzHrdnLIxn2DNOkfQxkclIOrqNgH
SZodui7T9npc9lQU3YT3WGzvazRL96SXqJ73Q7FPDSM8DLVf7unEDXdiqAa3XEBBmlohsd9mwS4D
Bb2Rhr2Oz0y8qeF1pnYGkKRVy6C3dbJ0OxFnpgkTDFZ8XFDCb1CL37T9vbIU6iqII9FcB961pid0
RYTsraXBexoc+cOJkbYvCeOfRRApu7ff2OtkhEehN03/nnbgK1rgPNKyH6l9OH1hvifl1R5KWGvP
STWGi8pr8Dd3smEjSlx7PhARlPWEOxgYS0j+J6P108GeCgyt6ANO6c3cV+adCZENofVeUzf6Fi+T
24sjyfQTwNpC83nRBlqdfL0USpbW1nDOwtL6k6N1MN92iS8ab+iaHM17JQlASuc5Lk2+NRBLEqnY
+6iajWiHP/Z8BiGm/xCtZsXnxkHQw6lnXMkApdeDqwvcNTzgJP5fXLsrbUfuV50dHLRUtzSLptoP
akrxV+YCWlg8UdG5neiE40VthfNbhqpw5OVDUzueYva6OPT1MH16+yW/CjFUN/SFQAlwqOg0rI5u
q9Iqx/pmPOu2Hz0CCVlMvzfb8a/eKsQE+Mcwai1Ipq8SGF9R4yaHiIAwsqEd0PgK7ipYCwe0WjfJ
eEsOuXqptO1oiIKrIUSv+3ehrSLrrRjR2chVlEBU0ey0VIuOUWWIyLO6cnhU66G/jbNY3ytml6O8
XxZegWzCxu39mmTD7Q12nHHwIjH2ai4dRngZLooe5wqrvo9U9kJzbaC/58zWktgNFRnkxyJvzN+1
1MbPskCzBZukUv05TjONj6xl+LpRYlx5FTTCQU6QuDIdWZcYbdiBqZV2giT+FOzTtheHdMzjfUJ/
YwPTd+VsAQXiPUDXYnSx1nGN+qnDtlqyVD8j947vOqLWerQRpq6sApQBJj07vZTCy5//EzEguNkk
Y2aCRkKK+HmHGV1jZ/P+7e/kdV5MfwzFKe4wcJcqhfDlMoBaKFirKcYQxoyjveh1DJKaFmceRNZJ
hZEhn1/M3oPvzjCbsZcEUvk9JVP5BHFgMt6bs/FzwMMxXgXerlvm+qmzgRtdUZLzhObxvhza7Di2
1dZ44dreLi9uwRKRBRurek3NskbBzyI5+3PV7ymvh9sKH5+NOLxs3eqLpdrQmexLkAREicutpTPl
G6PwqzOg+mjnUMrjpVw0t8iz5F5uFmL39ru88gnAVgboDaSO9H7dNcbRS61nC1UNFZOeWx/tiX09
zvm9gcHcexNFOHZLbc0oYWGyrxs0w6x0cphVOH3CLpBed4pTimzFRhC/djhhwyyITwPnFILe5Q6K
YaT6QWXvrJSdA+erMbLPQWJN6c6enOCPcIr0aCBV8MfWJhvjtZpelNs5Y4kj05BoWw6+rzIHGnoc
TIa/YEK41VaXeFG0FiZAY3ZuQd/sezh5EouDoj1WmpNFbseaoB50Y6t4vbYuN8wilwC+FkLa5TZI
2QKKdpT0rDYYR0iMOHfK0KleiUEsXWdtrj5oCmXIxnnSl+dZHWCI/USGRUFsGchdruvPSVOJDger
QNQq17/dg8pOfU174lTj0xbLpn3ETrVRvgS4Bv5GLqLETSo0rN9KVuXpHjfY/Kzl1gzjpwZi6OlJ
mP7gKZIfc9p1H5NuLo++CEfba5k4g2FAwNJG7CrSvoPuj37iHYM4BNO9dKcUapLdIMIIfajFhCnb
F2KMJxxJ82HekV8lv5tM0k6rpJ7i1lMp5mec7HwslnBPDDCMnuQD+CL/Vi0Hrd9Ila9EFIpZpg3g
USnQ1qpgqRZgfISHFxoFpu/Z9FT3hW1sHcDXLwRpEK4dEN1MDI31QUj7kcG8yOMznkPd7wgu0Gdg
ItFTU2RGdWhHNQ1dpUrmP0lmWC6kzOrL2yFmaU1cngimbaBuYCBRVqvrNBY5AhxnFBmj7hJw0wsM
nUKMvof8D47DLV6yoXMKm3YK3NlStoLO68+AaEM+p8F+An635pYjsw/NaU7jRdMidccwvjFEox1m
2Jhu2E+cHvTn3v1eOfasRWcQERigr5efQKpVXLom12OStNajHhewnLLQ3xLjXhlkL0kUzWGAHRaI
ORoya2BHgU1EiQl2fa7ayNnLuHZy5Av77o9v2H61q0eJJZepqFgHSTSfM1dtJj3zwnxQflVFA25C
KSafxAcdwcDt0SP9LUMn7A5cFHkHOdZCWqDngvjZG8CjNiLF65sH3T8I14BFgAgg1XG5S75DRStK
Zh0R5+LgOxghR/onciKxkR5cXYgUQfKlMbFcNyf1Fh8/xanp6ULE79xcxUoXWUv/jN+VfG//gCyE
t4FaAgcOnP7q+jbL0gixSm/PYS/V85CG6q0W4YCxkbguf83lJwX3n5ye6T9tZNAcl3s31JHv6I2T
ncNY6eCpQ5FzcY6L92UGwDKKFX0Ln39lE5ehD8AWSBjA9FbXSR2nXVmPZnZOYuRNesfEynkaxX42
1XHj4V6HRR7un6VWidYw92Y5FXDJVbOqd7MB6XDq3q87Cdjw31XE5RZOYZtjxWvjQEQRil+27HY2
JucboeDqthH4LIQUOH/rboihxoMlceM6Z3H7OUPnyqsSzaDv4s/Ht6Ps1V2jA4+6MnhDGC+XzwOC
lhzPYCWh6tWtrWT1Hq6k3PhoX8dydu2fVVbvBoNDPIhsVrE7Wz3gMGIdirIKdhVdhY8JHiM74CTN
LSSid8M3yKIWXAOQcJN25kve8U9pE8UwvbLeKc620yDRrqXWTkzh97c38crr4k0tgrAUzWRPq8cL
szrRaSnxeL2jelNaxzcNFpm7QhXx/u2lrrwvJIrIzlCQRAZprTafmbUyloA0zoMIml8pif55kPQe
3r+KzRunmc2ZgIpweSqwYWz8OmCVKe+4hYBuLLlVYT+/fxkCER/tIswHiO1yGTuDABj6AUhKVWru
YNq410Zlevv2KlfeDiBumtloaUO8XQu4ZWYoS2kwEUzrLvyi9c68z5xpekJM+v2FNBJGJM8LB52W
0Lpc1ytTwaOPIqLwpTh2raz3PkIfG1/TlTCO8B1PRH0KSHTdfyhJh0JY9eV5KHLzaye78jBFwv4w
Jmn8ZGddu8FDuHLmqCnJSAz4U2DUVjEPl7VSnRyrPPdBZ3ywMjF5dlbEGyXs1VU4b/9vvoEMzuVh
CHMlblMxlWdFF+UhxI3PlerQbezd68SOwRxnbjndJrTP5bD8Ew/wk0YnYCT5kU0WfUyGmXl22E1e
nNrtQ8O2Hhfrvi29rSUArC7eha68tFiWeeB6ID/hUVhYswP4ibNzssQQV66flcFO68z+IbCC4FYD
wn6n9Wp1DBj+3NlD1TzHlb8Fd7h2dhapKZD5MPsJI5fPb08+knyNX54b3PSe7MIIj1XcRT+yzqgP
gCzkVs5xpYPHuwSawprk8zSLL1eE57ZkvWNxVlOcRZXW3At7inbTaJX7RAFj4CLrpjyEnXT2WaKP
rj6U8VGVo+i8EVf5t4PBS374z6ug9YR4hiTR4lcxR193fSytUsRYB+a5Qi/XHW3DXww4ATo1ihF8
qOa09bAldp7iYDSerEHPdtiU9l4YyfEZnJnlhrOjvC/9e/lNXL9MppdzSWfscouwFx54/b151lRq
nCSC6tWITjm8/eirOPiyCsJq6AMDiQOSs1qlzERs1bZmnVPaiotWgzykSCPu/FbXNkLuC8VztctM
QomDIEAZf6yB8lmsau2MI/0ZRnv4MHQ57sQziW/thZURPUdtQ7GMNKP81esNeO/KwJIJoZ2+Cryx
m7GXkW0YeYoy4rZe21n1u8jVPHR7/IJjd7Fdfp56gQxp7rdOuKNz05wUs07/m4SiPge1Zqbe1Ibg
1ZMpx40d6O1kHxq7yFSv5dYbvKoUzq20R3TeBl2MCQQ46c8uVOBs8EjA6DOXHbar+7zRsXBm2lL8
yGZZ40Phj/NpSOd82CXJrJ3NPqw/CqNrrH3b6kzLItAgW8XhmhNAG5xwT2fPYJfY2LUqTJbJ2Jgy
ZMiMfCwATWapc1enAs9Zaodh39t5cGuVU+WNE1/XIgRVHObU2cIWXf0dIIuYQDPSWiY/l2eVBmeA
wIWjnfNaAC4rjQgfikErSuziaZ50HmhCp3NVqGIo788zooFzaKBNaxemthFXV1fGy56Aa6AvyK0O
yGB1otEnCIsI2MM5nAbjMdHD6rFDtmFjBnF9FUom0FswCNbzcJAZbRsrKlP3UZYHW0D/HNUi3kjE
13Hy5WF4rRw+/gvbltXNlAMe7XFUE9i8T2N0dOJBM4/9oDe/wZLUX6VstM8Th6TGArUOf0JzxFG1
m4boK/Ezf6IurmL37YjBlIW3ufqOF13tRdODOQxD58u3HaJJKMGYzuem75sfCi/hD6Tl+GkA8ODQ
7fIbRIcdf9zjMDlmblrIIMMO08zzo59jHO2qVhAFez+0y5leW6P3B8xwdf59E4I/TQPajZ5IeqVw
1WpWGfApBtaXllHNhArdHu2jVqdDvFPNMbk1J3v+MncZYrW9aNMbOxmHj1YXAiesE/SqPROex0OZ
qVXiRUKF2J5wVjvcW8ch8YbQicJ9PcT+PdAqfFNqvWkewjqcf1j1GGiH3ogj8DpNhQIZJCYFzv88
d/Fu6oIK7dqiUp6mmb/WTVKDmdegY7zpm/Rs9nUdgKZpGk3+LpwBaajMz8THmsc29joKHoULoMKP
8WNwymFXL5O3HW8y/opdg/kNQ18ClVpYOYrMY4ntvAXY6puUVbeg9OxWoUqXzV2mguzbD4pFz6s0
ne5ZYaoqXGqP9pCBsyg9BydBfR91NVo7kZ9lT/pgh8Mu02o2uGqNuvN0omLtwgXoi12BCA8fbNTS
yzJVbDSc1NHuGzH6P7Wi+G9ohPgchhEDVsySw3tVHzBUntTqgMvYCNoeD5wnI7bz+yqp+2efGffX
ymqlfkTWVLvtuqzmdFh+dFNbTfcX/x69OFjm3Bqu46QMdrFTrh+CoMO3IY91VKlTKamdDCVptJMc
4+I27UwRH/MspNs4DNU0HkNT9L/lZNS1N1Zz9VXtZ+cmtJv6D2azo3BruOzgWdu8/mnKqeQ0+l3+
lNZ9e+sLvfkTYtbcepaTSiCK5qz+zmdNucOsPRVeMdbTXcsM8XurxdWR2SgRjtZ7Ye4WzHjohWpV
/GKKTm9BiSr7TD95aI+gf9VHfN6ROMxMp/2uFlX8qwqm+SHuyvnngHLApwkjE9znYwNEM0bkvmtO
YY4CZxb1+yiy8tvSSLTnKmpwpVfg2XyWfAez2zZqm3IchHkW0zRIbxj69C4LrOLJaTGs9cIMJ1O3
MswS991xLh+GJFZjt+kM+ymF3tTtFSXyFVLpIjBu2tQMvzhaPjxXmer/RKFNPmUDxJpD79jJvIul
UL62bYc7b17WxeAJnFcLnJdDMXycmO18ykzLDrzCj5LSm3mk5CgbvRvvghCw4i4vhu4uS2rj61wI
4L0jfogkNGBW/hutACRKCduquQmSWsueUiPT2rtBFOIXZgL9swkuLdppU4WMgK0FauBqWRjWj31r
qE9oO7cLsEVxvjWMz0yPcZ3UPNGPNc4O0TCH3mQXTn6f4BqJ37Qc0tzFXXOq7qbQaB/DOOP3dX1G
lBqT1iai5AWu7amao3eO6gDJxhBlltuaJYwSrtfagxo07FUzdmbkENO5Qn9qrj8jkENPsE7Mp8lS
rN9ICScqV75uPyd9UPxJKoNzEI0dbhlaWnaMqwcarae2iKI/Se8PwaegKbVndZRGhKkofCo30RB7
OGnNaJGDt1V2hzJRRaZZx1gOTq1MQo8RYxt5A8ItvwSY5ckl9ImfYBnn4GNkalmy9/uiddxJMRrw
WlGWfhg18ISPi4awetSyBuR+3TR25JZxkOBT3Di+G2bmGO6TIpb/cdkPFaeyn26ajuLSU6189j1s
88RfrR+68WD3nQJ4CKpU8Xv0TeSJTX/4nmhKHO262KwK1+HBKGyEX/5sIZkDT4X3t4OR7/yXNAmD
kEyPssLzy3EYXL81G9N1qhA2Q4tOd+baU+NYO6XMw94tx4J7QI8UJIF01ANuDLtqa5dDyXnMOlW/
0c26bEGv5/JbODejJ2B51N6gBsoplXn/Ddqu/blRh/kLaBRF3k/CUb6raprEh3EUbXjQwT21nhJX
zuzmou5mEDkVgT4YE//rPBsO6KMuIzK3fgKGeYKP+9mnzfAjrtr5Lg1m7pRmiLkgQkQAKSHH1i+f
rWnK0psqHLT8Lo+AoexEnIz3XT1CBekKJf4Gx8X/EoFHPxuB2cB6CdDHd0EVa99FlDmnsla4hvBA
jz7h+KIE+wjgzlkbKlUHnt6Oxg7FPYSbvb7Ky+iM6XU53Chwk+s7vm+saXotHM0PSdNNjgt9N8Z/
CXENx42UXH6f016OXmHMFWnz7MubPJLBxzbXa8zU0O4v9lYCjgXSfxn0vNHMCr1WCSzhlpB2+IKD
Opc7kAQ5JzvJLOcou3hxcoi4nvZKkzfRvdRCQDCBk3fxvuWZBC+yTEZPTvH8KTAhSpDTN0bshbEq
EECP2ulDGuoZQHFgs/Fu0feJ3SzW4r+dIJ91YyWP4JBVs0biLlvL4dv0y6+zndTVcRp8JT+AMeWm
z2q8HjzsSOYbx2eke58zZErdQsaa/mT4uVKRbaRVdOuUlXqT0ZU+VNIKwx3/1ke6tWVUf2xGu1JB
HTX9n0Kr4rug7fzENQN4K15HStxSpwac1z4ZksbTChPxOmz8zOH/ODuv3raVNAz/IgLs5ZakZEty
SXGab4gkJ2HvbYa/fh/6KqIFC15gcXaBPfBoOO0rbwmUztS/daZoPWp/zXJvArKteIy8xb5B3LR+
KPupqz8lPeUopIR1hPG1qFPIa1im3o8WzKNDmgH5Y+LN2KQ4k6GQ6Ezpc5vE2SNMYMMOVDRi8GUo
E7sIpsTsPkP16NSQZkvi8Su1RaFQPGkuPBh9ukXc22wDWtrGX5iqg7kbHewabkQtG9ePHbO+7a2a
T9wQodxV2lh98yid4+BQmQvnLXbsey83M/5yQ14cdm6b/DIU2/yLySjdHm40Rf00sVSC75EqcmcQ
iRFsLVhxBY3Mo9iPuJg8v57Wr1hHtWcEkHemP1VaTn8jy+x6v1lb8z7QQMzdM9sVYap2/UfhZpDP
KX8Xz42pxGJXppkDsbv2hLwtcd37KskVBUizyEqeI7uv5ntH0tD1hVdw2hDKaaihkAz6sZubT0uU
RohJzI6a+AhgN93O9PBJDGlhJR/n3Mt/SWA/8CCS6a4GXPkzj2FuISjadf6wpNmnaLEaXNzT2aBv
Eomx9qOpsb4nZg7AIrIGRfeVYtDuxnSMO1/pUVUL+yFdpf9zOR6ojnQTsmZpbeyXZJU8bAlZet+s
phxEgarFVmhjGfa16L18OMiqkr+JjfJsN+Hqd6yyWCNHXhEZOAsN2SP6CuPgi6Ywch927qxBYKrl
nwW5gtRXaOvWYTrKgkCNTsPgV70df8YbMsH7OIuVm9EWhrujlGidrKrnSUV6SjSByAZxKNQO8xDV
zvH1GNuk202YF1UBRKOuDtUomh/y2JP5jr82f52hkbYfvawksKsHpJ+COVPYzuZQIi3r1iIieCum
FQeoWDUAdDf6kZienvow1FB4jNLY/NiP3nQXiybtfTh6FGV4UnvTT2otpwk/ldkf6PhlF2adrh2T
EcBSGBVGxHGRAwGDojQIRMIWnp7BrQwm6bxafdDNib8/I3KFjE6Vc9CqVJ/Tz0ZJSzPAWmNWfCAh
HfImsZjL26ZwEzzavNR9to3UcnzU0iX6DrNMf2q2UvcAAVoPAxATFyTf7FCkDxxjKvuTVZrTh1xI
8vGcp4T6Stx5n4t2Wbp9QdrX7dDxq/6rBA3v0JhTrz4gd9R9k1pWN2GRYCz0Sw5Lbd4YfcIjGrdu
0QRdgvSY7wm3nP1KsbGUQoeCFnQlSM99nlxL5/rtqz+lUY0f0UKS0a5ImuTJIv5pbspiUsTnQcu9
n9XgxX9wRc1/aFbJiZNConIfx86XJJuj33Y3eTeZB1tolyQu2XopWJB7MeUSt6oEZeiwb20TBdIk
5Z4D6RSpgcj7BUpRxUcOF2OarV0MPws0AtW+dtcgBBGHUyHt5nHUKWUG5IPTPVXPVSFytOUXExes
5hChFj7fLfM0PU6zs0J8WoMjbPPSfbDc3pl9IRUtBmzQJdEf082ZeaYu4iFW8nYgq0MQzzcyZEiw
LLCSL9zg9Kw5DXjgTFphDL4tNPu/MdLKG6L+aA5jKZWvzmy42R3SLFgsFG0/PurRzDWoULb6pCe9
4930oMmT28as9S/4wJkPRudZ/R8HLJce5kqP8FyVpdUXDNbZXQm0QGM3J1EWESJFzR+lqiltzl0N
CaoGhcxPAqxrY8vsWN0BuQO7DhGZS4wPhVPaP+DtyyloiIYjn/TH/SYLPrsfU8z86tS982Rlcab6
XuXKb0nsLlqQ5DQWZk/kFFuUhZhfaaOuRKBDbX+CoVHvGlcd0nCRmvrT6av2dzPnHdLIurQerM6G
YOrpcqVnE89FQevY1S+X1OEBjA9BIrSdKfbtqo3i2wXCxm0/6G4f1Poy/BWr4xnGMWWUHZQhMuKd
gWWFGlpIcQwQRqvBuFK13fQP19oIyC8ohIATV0zGWtX+p2qv4GQQjV1jnBb+vWPVTM1aP5eUY+Zy
ycXOM4vWIlobvJSNk8prEnqvSqc0ECnuohZJKVujg3A+PgUYFPRqwMq23TVBhsBwUMbq8N+8NMU7
xSPWuVIDAi/4gihGFON8rLgvKyziavWkdpbxCZUEC3UVy77lTF1Tp9w0A9ahEDtnVoB88W18hRpc
qzIF4ObT0BgfOl1Ud9Qu0h3gTe159KorVe6Lo0GBXHv0FnXCTeXQBHrdN7GlnaJGfyzEakIlqZM2
1F5uukZ+e7t2pb0eDkUg4JAqVWgaf1vnn6Ed7FYMqThhpavnoTWWsbIX7ZTv4UurWagMcUwbWukL
ggnHHrtA4c79lhSm8V0jjJ39MbIL9b5zkxgUXrvM3zUbhyY/qeLoGlHg9QYDALLusdXuF7Do5tuU
rhRYkU0Liw47XpK0BSISlKAnRX9fn41FRyidMj/lPIAF9Bs2+8tVjGRtSJ0Q9NN2QhF1aLmj8eHt
z7/ps72MgveDzS5mSjhnnI+SRE5WS6WTJxvG6VEClHuczLr2LUXvnjBg0sKhn69pK7+u1KLLjnUL
lATgTeANzgeFQqD1ZdPIUy9VLYi0aQw8yh7h21O7NAqwOIqiFt08uFjno7hR5S6UmuVpctyaENIz
b8tkeR+k4OX7GSoaP+utBwRjM5VxVWoz016eeAzUEwoNyW6CNPENg4lx//Z8Luw9WnMYhq/KICgd
boZqpdpnJVnWCaXQ5Naql/nJtfHXGQ26g1cqypfGWkWF2IP0+5E1O/92y9g6KaJCy2kg4wxxAKTE
1SzVjqGyK9O6cP5h7XDBwSmCA7116o5qRxtjG4+jljKBPgzUezF5jhQtojpkalc2xaX9DgYEADYn
i4XbTKzj6a2cCoUrXkyJNZFAuBGMbvTQqBnV8aUvkFwQ05Vdcmkr/jvq5q1Q3cwh1S5xN0Mj6qnS
2yevj9tf798f9FbYhKtZ3Kv2Pz2vaCCE1/AwkfOtbrXlTdQr0bMUy/j37aEuzmcVaUKNFFz51mRB
9qlRUVHRTrqiTYTJlhVE0bRcuQEv7YzVYmHVOwNvvF0r8Nx5JR2cO7tJLXfLYMWHjMp3GqyGGZPf
6hKV+XdOjK4zPVdALvA36YpuFkrPI2KTGB8YLS37m2KgXOl1rXbl0n31+dZR4PsCzQetAeH3/HT1
pkgAUXt0XYsy2Wvl1AYE8PkVcNqlUdYl4hwTPMD/Oh8Ff52qztdR5gRrnURrOr/ssvH/GcV0AQ7w
MgL4XA/cPyGfG7uD09SWeeo10e6KolGxfrHrw7vXBYVnwG8w6oFDbGVbLOL43Fg055SC6g7tPC+D
qfCKK3PZkgvW1jtwYtBHgDtVYAebN9csXeHRNHJOU2Xpn4yuxFGzWTyCc7O+sVx05JMFtkY1m/rO
K1L3pu2i6EZmwNLfOV8uXnD9IGjpJNM33fyQucy6oUdv8qTZmJa3w/RVd/oo/D8GWUNlHv8X8sL5
0uVRWbcx/oanFsH+gHKo4icO7uhvj3LpKQH9RKxM4GRyms9HkVVd0AbRtJPSqmTQNBZCos54Z6dW
feUpuXS545vFxYS3MM/xZijdpHwKXIUbUNOpfYKuPqiRIY85TLhHZupS2S2lmK5cGuubcdZ8ZXZ0
/Ne+K/+LIPZ8hnrN1d/PmLu6uWajhNbNN1RHPVKsrohG35rT4mulL5UeVBop0pXRL0wayC6Bjmeg
5g5k/Hx0LAGTNILOedLirH+OEXo297oY470KiiINuq5Ui6Ax7fbKuC/xxmbauANwZLhkdKhZmz3a
dBreC1o/nXDVLJ7SLkFDL22iNN0JzWjVm2rs2x8lkiWCTCzJoSF4Y/3RtCpUlBS5sl0zO4aSl3hV
eYvAoEXn3jAbBHksT35HbwUJr8nVhiTsTbP/XABHfc5S3f6FUAK9NFnJOvO7bIqj+7ZOEKiKXdqL
oTmqBfI9rZRfdaUtjmNGmSNc4LDKwCgj85caz9Z8DzaiiX0DgzXpG5PafaOEq6RhoU7zD2D0JKjU
h3Uz7GJJWWyJEzTmohxcaqB2crgrayEFuGIn+YG2EaUhy00QSq4mAy08s6WUWJCfipCeVvzD0Yqh
2EcY36APiUP9l2SqRyrcTNf2p3lGstEw++d+MpNbt1wJMwikVSh9icgJF5rg9wUbRzkhvKHn9+2k
eL+FEhn3DSIxTtBHyvQFoYrO3qcLUTQ0Nqs5EhDjBiZRw03xE2jM716bUgvSx1z7ZuhlORx0mnRR
MFda87HM3TLzVVxUfuW94ZQ3Wm1SxHJVLEn8ptHmL7xU7icsUYbs3pVVo1FOL+fHWeaNthsVaO47
OuSG4Q+0CK8ZUbx6yBDYhFVGRgqRE8egTeCbDgVtUgOidMaW2Kf93D3NsmcLvH1RXTpIfEtv9RPg
EtnirtxYQdaM++HUiInyHCSAG0Siig9lPXX3auUAZkBx/UqMcyn9ZT87sMgAfIG+3hxfo9DoriaT
OBXwcw9y9op9k3Xtb2PWm10/9nkAuUbduZ0h7+l2untUEONbz6isj1VfzghqNagEuKrWoGy91KFp
T8p/b3+YF93NzUnndgGbDdmGTuBWE8lR46Yw81acQGc1P1RF6g9SxvEvRR+6YJnS35khlCCi6XFi
68U7MZvjg1dG3mHEfog2j2vTY1OrII5r/ebtH7d+n1e/DTIlPwvcK8C+8+uvTx0e7ZQEFvCI9pjP
jf4pVvVVCkEdvieG13x/93grlAmfHgIe9Eo2t94sQK4pjU4o3xSYjuqVZ4DbmKM7OuhTDf4sjq+A
vC88oBTTCOwRi1oFJTYjcqNYPcmydjKj4b88dyvga0Ublk6Vvbvyo7MRQcivVK6VM33+LVW97Flm
zTzpo+ZCE8pJwWohjuVSD74DSubKeK9BngTZFH7W6hYZLWC18wGtMSappX1wsnRgDg16Lz+bRqXy
q1D18c1e0faNFpsObaDMucOWrjiqjVH9SlrRfQM0V9OZUK7S6o3XWwo8JIQ29G6p+G5Js7MKZMSa
HPNEUYePnQz5zsYO6q+X9eKH4TTaVwFako50VT7ifDUgzN9bwEVqozq4s9E9tNGS5e8Po1h9oIWr
bSTQhM2nqqe2w6QtsU75RMraVZTRHS0VPi3kawTwCxtu1flFfgkmGF7n6338T0jPzI2RN848tZHx
W7UK+3b0rG9mL/orUf2Fs4vO5FrmYmrYHG/m5InYzXIUSE9Luujfs0ZW97qe71LQtbul0KIrR/fC
vF7w+Gvpbk3ANvNqUOo2Jhh0J1dQt0tKum/IpCx0MtX+SiZxaSh2DztohV+i0XP+CePILCGYVvNp
lPTcy15Y9KymZNdr0bX6yfqrzy9Ag2iXVMGgSrxi/8+HSsf1u8V4fCDxaJ062hFh2o7dlWv29ePI
KqlkkpS5oJpuzcPFZGUoUaXyBDzD+6BSJ3mKYdl+hUhr/khU1X5q3Il269uX7cVR4Q7a6w4hsl9P
6j87UVuqxIhVZz4VCPpjNLeo/dcRzeFnq6vK58xpqttFZjCQ3x72widF4xUyN6ftxdbhfFjswxOr
n6eRknTv7rShQeSm7K7hVV/vfuC5vPmr3ABsT1ffjOLOeG5FA+p/EMZ3LQ1wWqq0ip+4TcxPcxRd
Uwp/vSkNVF25Q6izsZpbDep40iQPiZhODgiqm3oQ3i1MkX7vibL+8e4viM4WnC7kdHhOtreVZ42W
qXT6cOqXUr2xsKAJZmGbt2+PcuELUkRhGGC4L27c519Q1CAluypfTkvSa58sU3j7Qp/Sm8zEgHZZ
GqDq7x9wVT5aGRmUCbZsf1nDSMlqV54wRk46n9KHehOZXRQqsrAPTQIi4u0BL+xEbJKpk1NmW/+z
OQDoRWlKitjsqSnn+EnLJnmc0sa9cg9fAIuvgk6MAtOC47blkYnaGmkAG5IG0wxPnqzoozrCJfOS
SgtisZg3epro+9UQ9xjrML96NXqnBel6q6zgcEoe9NKwCt88BhNakHahiOU0cR0cpOOooSwRo06A
rr//q5IveJjaYX0BYHxzOxterDkzqNRTNNTKp2qaPhOYdldemxdXsM3FDINlVQLjEoFMtImmvDmN
SdVseYr7qb6RapN+LgBPHHvXzT9YHaC9RaAO4LhCAe0cWaGoGz1YGXC3gu7z5CdodR4bkLVo4hre
d73J59vZULuPUUMnX2YFyiure3VR6/EVKtmFyAxxDQiFxLoIJUNvPT9aZZMuaPnmM1QXQfceF/q5
DgANZ//BIIdlDocINEadRer8OHVg0G6ghWl/tS6O3QMln6g/NXMGdER3Z3v6/PapuHDuLZuXiKiY
xAa5uPMfN9n4f2SLKSHD2qhT2Wl7Y0yAnlIHmcQscvQrEfiFBGhtuKxifmxOhtwMiKow3ESjkKey
BZ+G4BAqSiDZ6bw7jWg+6lkP4LrLvfaDdFMnhoo01zdGlM/1XZ9E2i8FpMkfOvDAKaWYve+DM1MK
eP9HIZqCCc+FiL7p5qoASmXyZnkS3d7U8/UpTn1NyCc55t1OT7Q6ePdwa0fDxYiI6hMSZudrgNWQ
aicgn076YrZI1SOm3cZRem94mfpJq/T5yngXHi+qiGghoIK+Spmt//8/oUA8dyPwqEyeNCHKQHeE
DKs4rQNQitesdy4MtdIOoVDSeiDY3UzNyRRT9Ik0T5gjNgSiTgtgupsOSjVfI5BfuN9p6XOxQ2yC
87qlOc5qpDddpJsnt81/9gtSCXRePf3X22t1cZQX3jMVbhSqNtsXDpcdJSZpltbo461BKeN+6Drj
6e1RXn82/rS7NpJXDKz5coj+WSEoAWUGDNY44QKUA1eJ4WCtWGUjKtwrVZPXE8ItCKwJZJcXIcLN
hNRmsEYs0PRTVaewGGjCokfetVdoSx5b6vwCpx25HvxVyGIl451vOVuqkzkKV4Pd33xzk+QeRu0D
XjU9tUEEvgrpNP6gXyOpX5gbkQXFQV77Nf7cPE5WtSiiQJ/5VBVRHXail+E82Wr49mKtv30zNxvF
bJLvlajGK3g+NxM0VlpptKwjYWbUEppjahsz6lp6QUVH22Wu+97eGn0u7k6AJTyJXNxbwMycETTo
ee4dmtSb76n6jmGJnOCVe2K7aOsoHvULQCXgJli484nFQNQzTcf+sRT5At7SzrqfOsTEx0rXe2rL
ymI/1npWHUzglxQth2ucyldPJ7+A7e+s9QOkGvTtAmLBbVaVUkQHp7azEWyWAS81lqV5QIAd5Gsf
ixsX3tT9MM7Vk4b3Zk4JVbO/gvWdIY6MzmMH3+fKghMXb5b85XcR3a0qrjYVl008UttKiuKkFh2i
ZlQ+W/C9Bn8i54v8TFtGI3BQUumOTmkiwFTgmQevo8+xTHfHsYUyVmlQPIs+xhQS6K+ZhMNgpuhc
ibHJeeUHawhiRS/tsEK/5GfuJd5nJZuFd7OgxHvUCosu5wg+vPGzhM4A3CRPuU9W9EtgAbdsfdgd
KtyM0f5ZWJpdIE+eujY0RXOMbokn1APEFNPbq7GT6XBSAS7cRoaj3Is+joDXOoRPoGll/QUXAU/3
x2yJAAGrCSSXCVWqUBWKlgBuzJYiyCPXCTUj6+vQUDwLXpoqG+1QZlZxm7ZG8qlrR+1jYzbjg17Y
cIOEmbtBXzf5n0ajYkXVfsFoIS0Q/9lFjVKYYeH1tUXNqrMgWKSjB66gSfPPjRkBbVzaofb8Uk+5
HWHOjGuNd5iPDgrEOQ4iGoL6kEAc9ckus3S6c5fUSAO9N+cvSdpaeVA2po7ce9ykP5Q+HVPfKXTt
p2v11b0Rw3QB4q9jrTa5ZaeRq7a2gDgvlz9WXBj3VZI3yMbghvK3hTgAZry2pvtWX7QiqO2mOvWF
UuXAbLFPCYZswJgLlzE38CqZfQc62XxZLBk9N9GYQN2LlWKvQ7iI9kVDPhJEvVElODzEruHnLsS3
xoy1EclqoAghWs7yh7MY1n+4RUmuy2gSZmAXM+jk1NHF3puqaPIhWMAVoJlSfCwSwI/5YHgf+hw/
9J2wdOVXrUbe5MNzMSCCTEnxpR8ge/vGOMg+EHWs9b4LJC4PNchPj93QZP8J4BDfTW+Eq2dEc2eF
tVCx6R48ZYz2w2IioOiOQzsF2qguz8jfIJ4Jvrv7pUGNRIq3ScWXEiAYGmdrByyMhLM8S2TpMt8r
+qIkwiJ0xi3No1LZJpM+70k4jYIihRJ/IFZc6HNqGFDuuroskmA08vp+dPP6SZjCgusYyQWSRKSk
U6AkVf8zHgXkvz6fig+t7BZYm52W/GfVo2btQIcbUWB0c/dfgXyKFjqzafwBZ16LG01TqlOC+121
S72++5OXZfy3j/PVAQDT4NrXMkX7lplR/Ww1Xvm54nVOgr4q9AdRVvN3mGLD0zDR/IG9mOUrXQ8M
EjdDnjUE+JaA+NZxJjg5ouz8tJ7nz4Pp6ncZAIrOt2QPn7WRjrLsHFZiCtwyzoy91rfK4huiBnip
wBL4aqZp8XfOTTHugHarD61XyiroXbP+Hkdt1foUyNzugJ20+8ttHffBNIvoM11ASDeUvQx4n0KM
fWgYbT4GcSPmDPfqNo9peQDzusMsEdOJGCTyg6rOQgnVxtMfcWjhmkuTzvnhRIqcdqWi5Y9jp0XL
rp6MKcfDKmlEyGpCsVe8yr6P6BH9WCbj9wyCvOGTVf6SW6uKHfvqJzUnkQVSr+Le71H4/5CqZfyF
9HwCYq7WuuLjbFDHewX4fHVntXH6AcZBDONgjMrWB6xM1bpFhvV7V6j6n2nysm7XRXX8WaYr12cw
yjGG2yTjb5ATyGdknQCFSkxFMf1x9NgupeZmj0qiIGaY2kP8xWpSq4FempoAf4su/habSf9By9k0
YZV6WCCW3lh8H6PUOwxcwMNuKrnUfM2GdlnbwoGIoqRN7RdW0X55O87YpmqcAaJo6gprrkDhdfPo
dNC8Six6oYm6y530Cvtrbyf1PjH08VBpiXOlIrQNa16Gw9Z8VUhdtRM2r78YZ92II1ipGojfR3yf
o7uiM6OnnAw9RPbVhN6eGtdKF9uQ7WVUuMDeyvoHarPJTTJNzmTkhnZ0Fm04tlC89iNE3ysJ3qVR
0MYhdlprNLRCzyMb0dZ1ryqFdlSaCHpxVrEftLy4Elpvo/h1LsCf7DXBRs73hf7+TxSfFaaLgoNg
wYA3nxJPXwLuU/CTA5iX9+4NDjOquSBDSKsxQDmfUJIgyLiqfxzszpI3s5KMz0NaVr9bCvIPXZJn
f98e7/XmoEUIKoRACLYn3bTz8ebSHKE2a8hJwCn9VTpDfwMFob63oMwYvhw6xBlnEMVX0ojX6wbU
cEUNryUnDDz182E9fV6Qxhy8g5VxOxhKJp6TXKZXcrzX68YooCe5m8lUWMXzUcoIdpVQM6QscZmC
eOF4fjLBlVSz7Frqf3FC/wy1+Y60f8syp3h9sOtFhsWK49GM4pq37ysw1hqvIkezChpQ1KDlej6j
uMm1MsVr6mAXwFd8FeTXveDDjT5336q52KhWGtSSApVfmB3PhJtDFQoQpjcfQYs35ZXU4sK8HUDf
nA0qsoCyNjkTb7xau17sHVIY3AdXutrHoq6UK8f8ZRv+m5oxb9rKtARWx1RgsZvbhKKhhon84By8
ZQDPEuElke4LmeIJlbZaGgrLnj92QwUxxSpttNWJIo1HQwXMSl0kj3/VoE2jQDUtHKLxpjbQSWlR
IwCIBBvmoBWmeP8OX313Sbpeyp0vmcc/dwYkYyPBtcg9KG1phtosnVAOMADfPr6vPz8tadI6dETI
WNnm5/shpRzK49tYh6VO5wCfujRIGz26ssivauHrBcjDgaAkVAsggJsnBBmCyHK7XD8WkLYfDFVJ
Ty3Ati9545Aap3F8jD0L4hWx960eT204oXl7pTH++jBTdAWBRF6OsT2X/flUc7xQurX8eRwrGDSZ
J6P/+rSMg9lSyu9vf9UL6SpIBp5KkuW11bDVMMzVDFlWKdWjlaucIdxk5QNmyaY/OxHoqWGKbpUm
zfa65pTHHO3vO2HrVYDOSfXotXn94Bi1++ftH7Ue7fMjQN2FV4FvAE3gVapa4S+iJE6nHvV2FAe1
LQAZOZ0XelFDLVqHn/r2eBe+NzRLan7cnRw/a3OybdQHRwUmN0K1JRr6Xmn6g1yyHRfdtTLtK8AP
OwteDs1MSmUWD+3m9sRPZTSxERVHTenyk9e2iKhFunejC3YaSNo0kDIrdwA05L09gfKK8FpHdqKf
n2KMIsJuscip5zh7qsfeDCAmeteOwLrFN5+f2wd+BsVPyoZbSd8hS5QCPshwJN+EqyrM3dQUn5VR
+6ugF+Ji0GJ14kudwHlUBu1ewRxw9/aCvD7ruCfQ90X4HatGQNLnB6BKgAkOiTUfmwJiv+PA+BMR
iMq3R7mwzV5qlWi6UhR9RQYA6yqyxWjFcTGj8YNpLM1HomMt6ESd7nO5iCux1aVZrZUh7MDM9RnZ
LD3AuhicoyGOdZYrTzrMQ5i2+XtVytari9sRCDNtEMpP62b/5zZetKxpLGFSXbCX8TBY7bTvmn78
/Pa3uzAX9FVpI5P8glzbrtCIgpAuUDw9Wl5lhXArnaCGe/z+fcAoK7oBHPtaODyfi2rg2ZhFrFBZ
22Ng50Oz77X6vdgaBLqp1K16y+uZBM56PkrdW0qG49B4bFHXCdHgUW+c1KyCkZrJlZvm9WcDWrTy
hNauGv/YbOyyqLNVNkI/RmNcHSXsU78creTKRnt9nwHgAplLG4M6ubmFjKEeM6e5MxrHhnj0ftLa
+EaY7XjTYrN18959wFCYglN1pfoPzfX822Hb2nvIkxhHfUrscNLrKkAC/Boi4/VJZRRdpxC/whcQ
xzsfxTBF5E6SUYpOswXiQSJ9TB2tCjBwa/2xq9P7t6d14VlkRAfxbeT+1jbjZueZeiv7SLJQDlW4
x3bui1OV1PIQ18CvZI3qHxovCr4YefrYojf+ZyolFUNI/8/qPOYnay6yT1d+0/rsn9/LfGaEMKCN
IPn+6lnMJDeilL1+7KvE+lDR2btL1G64seK1POY0rr3r2laEs97ZH/HsaQKz0rMkLAwDbSh10OaH
Ruma7/GU6A9pZeSfDUM4PpK7fdipxTU27sWfC6zPWrvgfMlNFOMouScEko3H3IrjcByM7gevnfsB
fqV9o2eWHfTKik1X6muQyUvbBSwCrXegShQCNpuyN625HtAnPRIfO65PtJcds0LvfBQ5zPuineqP
by/N5QFXS3C6oTSJN7ulcRdA56mrH+d4Vg+Foii+ykP/LadytjeQjPvy9niXrhEaRJQ4iI9wGNhM
sJXY1I/GpB8lCoqPU+Rpe9NLrx2CC9cItxTxJ+E2b/E2p0QaELkkuzSOWcJTVQ5dsgcLRSl59t79
mqxXFVCD9b/Ad2yCbhs7ixKhXv2IBlFxLBQK52U2XcObXvhqK52MYSBSwxDZbEirKZshUtGlsFq7
3CdpnR09lKZu316bC3uBIgJYAVrIXCCvCBlenUQVPbQj5SbzRApboDnS2LcV6nMop7XDFd3DC6t0
Nt7m9ZrbaomtgRJbXQ7DLotNGWgKOgbjiEXG21O79AFXKh6+FqTAiDWfX8Nom2dY1CXakQKjCBJX
nwLIANdMHS5NiPAYHy0w3YCtNsskKJoSUpbaUZRlCo58mojNhummypr3Nlt5+fEygchNXk+MsQ3G
M6Q5ZApx6TgPQxeqCJf4WY3S2Nuf7QWcsLm4OUMriZsNAaXLOP9uHRz33O1V9ahijW2HKlL0Pyn0
9X3ARd/u7QGD7qBD2uRH2Ta5RV3PVlDewvVTDyhuqw9U/KxVqWaOpa9rhURcEkaACJDgcw9jXLRt
OKRu+dtcSuX3yo1CbiRqVojwbPCHMBRVQhIaugH4ai/j+4OaNWoiioI5R962uY3mZkygSFvuMTdH
NxzklND+ma8JLlw4V5yYddutmQmFofOPaJqNsai54R0VRaLqSB+K691rA4lT675souxKCHBhG8IE
JAHnRqCVsUWJ2bViNoC/naPgUtmrvTLdzHaiBnNvG1eujEtDrVgx4nZAw0TT51NL6e/Plpm6x6Tr
jf1MO8M36fLtI6v8+/ZWvDAS6wRjF3g3cJotBhrOgJjmwTOO6HBBHRoR5eVNVu4WzR0P7x8K5e61
DU7xk/TqfFJOnMnGo/d3VOdqeK561fMjiFHPWZ0679+AL0Ic0AhWLYMtKSNWHFtVksI5jn2R0U/V
vd1AmnwFBnbh9nOJuujagS6AcbI5xdOAcWAXt+qx6itnb6NdidAk6nfv/mxro8RZo1za9Fv5jaGf
7cVUe/WYA+k6mpqS74q0MW/iZhl2bw914UThcU59dS16uCAwz1fIK+DDQVNWj0NR5rcePcWdh0TC
rtImRN1z++fbw60P0fkt6JLFrQ4WXBGcqk0QP+ilrtROX1NWqKY9mIP8MOtqvKsVleYvl7RAlotK
yNujvt7xEGeA0QCzAlMDb+d8kvlq+pDRXzxWpl3vItVsv1alUX5zkCq7MtTrDbK6jpB2MUs6oNv8
3pv1nrZgUx4HklYC3oZmaI/Q7tsTejUKAQzKDKuoM68jO/F8Qpa+WP0o7eXYRMsIHawYTlbfXSuJ
vR6FkI9OE9oZzMndnl585Svam210jByIjtD8K1TQpHllB653wNmWWNVsAIwRXOJcwKTO52LoGT61
Wecd2xoKYerJLvXdzLZCiP/FrkPjs/ANtSrv7dSwryTJr3Y/YwO7I08GQ0aWsonZo1Wx0KrL6ChT
9NrK2Ot8W+u+6br1JAbt09uL9moXvgwEccdB7IKJbhZNir4dpSHco4OK1KOKsNgH1NazPQqK3ZV3
68LKoVBHkIFuBxVdXT//pji94v4Jd+0YgZz2u1QZAhNK3JWVuzQhAkEahDTfV42Q81EQfuYqjizv
mOeROHTc9HdIanbhbFXTlQD35WXf7BLYLSZYoHXBXnV15yWz5wkR+qMmE3HbxgiBjlIr7gbdjv8i
uG7fotRQoKag23dIk60yr573yUnGLHD1vHyMBs86VFaeHGkvLpaP4BY6hAhcJwAcqm7/7qWml0mR
Z60l023c7CswQxUmzY5zVFxF3lpa2xwNfs93t5uX/2MourQWO9heWy+bJ1b0HWp9XcsiQOMP43J2
bgHt4HfoJteYCLAAXp3V1ftqrT5Qtzbc7b7CWSQBI2FyI8zOhEtyV6sDSOdlRktSXbEHlbAijQwH
NPiedxRG8dx03f84O4/mtpFuDf8iVCGHLZhESLIsJ3m8Qc3486CRc/z192mthiCLKN2NN3a5iUbj
9AlvcFDuK/XfU9qMb/Y0ZIZf2XORnJIwFMWuw7DQ8xcltr6ESZszwYLKPfoKuKE3gUzcE7x6oyCn
nMMw0ISSgigPRdjtkd62lp3VcV0jLiuc7xOUuFd7wpRLkhbLF+LajMD3VOdf9c6leV6UIvYnAPSf
FBFpgJjUygYypecN6SqyH/8CxKt+hlUTN3uaPxYgrynSP2liKF7MRemezNxL/+p6TUt9DckTZJOL
2or2ShwNP+yRFgC6ht34xvyoerUVp/hVuY2ZE9Ui5984yuvkMDLX0b9VnlYWe7jFarnLkrl7YNbf
/ik8t/PANHsKPl8AW7LzVMxmF8g5yMtYWq2zz9ByiPwcK4xq19ZVz4LmUKg+nAERPUzgYuBI4a7w
rxMbCtSBLJkAx5YxHbIZ0oNfjoM7HG11bh5MO2115JFbw9jF8aS8Ljp4fV83FWsPrjUej0bdW2+G
mvXfBGMqcKKR8WagqBaDcGq6/GgnsVbvo8ZCqdlN9G6Guu6pzznAF4bChdfpvofxQet7Xbm4+yix
kBu1iyj9gvRr2B7Mng8SMTyjRbZcbfF/7mtMX3Z4y4TLk1Mb6V92t4ADVNKl/GYnZvw9oZz7M5pw
sUCMFfr/HGS+6r1Q8AaEBm07R8eou08ljoASr1jbbtAZVQ0IcDC8+hAVduUdQO0a6qtiZVLtYhTq
70lXOHCeFSI3npIjGKe6QBR75xQmpE4rMyBlGEIrhg8HUBorCCxRWkiMzLrpbCFRCm1OKx7RrUaq
1ubYZ35auZjl6QbGH/eD0vU0HcwDWT8EMBj0JHyrNGgCRkgvP28el67Sv6nzok2IcYSh4ysk1P/T
wYr90Rcuwb27sOEguooZFmbauMCVyhwthq0fdB1PJHERaRpY1NyJ6ysRyACg9Bkh5cZNLXvfM4mc
933o2v+Unp2WO3dSlUelz6D/zKmthGe6vo76ZEboJyJ7rhmDr+dDMR0YD1IcO22GionKJZscDTfW
/44nPIyRiSjE3w12Mc1JF27/Azhp/0+ajQaE9blMxUGPm+yfeugSlBmjNvqMnChyWgjnp+6XokQF
vV0Qs+YeXbQ8GACVvtUUnOFjFoVqQgVl1X9y06vBqwK8UE6xWhrJAflQNT0Mows2IW1yNCZqJS3d
wEjS5LODO+Hg00y0T/nQtsk+CyPvt0q/K/L7xSl/1raW9/CJa63fp5ZTf461ov6ViRn2owH//4Qa
71ztMixPED53jMw7LAYqs/6cZW3qG4WqhCfbTdmnMfGa6QHPAhOudI1mqK+5ufvUliFmDW43GyeE
Z8G2iTJMkPRMqTd25JVdcka8t/hR9RMm06RhSLz2IkPvusDi2QHp2/blDrF9NKbp/CqfGy23o33l
juW0L+fSFTs6RebvgQ5ihLz8hBYFv18pHqKJ+8Vvrazx/DpM6vKZShR77rxRgJzaiTelJw8Rkc+T
tLLaTZpbwME2auX7NGFZufc6xX3reJO/MDcQYhfZ8dLy2pPmWzQ7hG5qpT6gc9rXz1HUDAyvo6jG
nsFQ/0m9YZwDLw6j7lS4RdVLYlVXnAdNWUDBpvSlNwr7q5KH7imdCnJMFOjQvl/lt12Mgv5oleVj
20UmgNmo/UHCZj404Hl3Ew4Hx5w/io1v6zoDZFVcgV2crJiYrGdzU9dWQ+pZJRYl8XAsOB9f0BOu
NgLYdf4sV5F1HNmAAyrjMgNk/GCEhdWW0OSlTAi9BPVlip3+CDJmeOq1bgsRdCNgYE1JakUBbqjW
2pc8K/qptlVRPyKmNj+CBc4fI2PxXtq0Vzfe282lpOIUtbHERqxyaEOdkI5Ae/xxHCyHFhwmAUui
MonusBi9HwhvLsWk1vNkU8uyVks1eYWsi73Uj1D5sEWyyt2iljjoziAB7q9041gAN4A7xUiLsZYh
D+t/B8MG3PdsiqvH2rKGc24vDvZItvLRtg8XjRxKyDr/3ZT3chWEfCcHshzHIkHytqF76Wu4sexT
6LobW3frgeQoDJECwwbvv0p/NV1twiF0q8e515Rgik33uVTtn/d37b2tc1l9QIWUiA3SMIZJa+2x
rswY/pmteCxCpc39osxlXmBoy1dbYJMAzJ9mjj8tVvJYp22IdK/RiG+p0WkVg7piVB8mzytQZinN
QT1gpAaPQscbB9zWWGVBjS02ot/YRRmkX3byOwvt8ZcVqVEgcvqTDBt1LHPuP9SNb9cCUScHFIw5
r1RTGuQtWn2cxSNONd1vQxWG7yxZ/sUA13yeY0Bl99e78aaQMpMWUMjU0gVfHfJp8drFHiyB0kPS
+d3Yaz+93PM2Gky3VkHn06M9QjlPRXR59Fw8yyQvJH4sEkUc5jHDWktFo/r+s9yI6Sj2wLEk+mEn
tu5Da12nDqnoWAXzkGDRSAt0OzVR2J6H6qgzlv7BSGFLRu3Gs0nWFJhIRkpEpFXzEcvVWJnoCD5q
TuFim2QssCti2nobJ+Nd5OXyuDOH82hfyb4IZ34VJXpzNsPG7aJH/Axq09eGLloezLDux12kWSLa
W2mcmF9HW49+hmMbGb6LtBnq30vT/yitbHiLMILCbKMfl2fk5Bt3F4/RZPoFolLzg6dl5EpF7Vbf
umwOPUw+mMv5/WDjIIWAut+ruYSlL9P0G8GJXuzccXH/QtLb+JlQXw07XZjjV0Z8ybMNDfBPqVGN
+j1aSN8wCsWWW2MQO/ldqnRAHj08bH0trcbqKRLt0u2LLkp+LdFgt3uLem8gFZm8/FNUWfG4L+se
3xOzcO1oZ4f0DXeTE3XZPinT4Z+yzxd7j0eC/qnRa/frLOrW3atzP3+b1BQu4ERSg+T/pEX5zoTl
jYVLmOKBZcCW6Q41MOhin9N/9557p85ikj9Pey0jJX4brVz7rI6DZx9xD0geVEzZntIqqrwHD48U
x++62Ir9Qe0z41B4xdLtDK/kaXpTy36rLab2UElcq3mMZyzefFK6YsQBr49eqDXLf/q5VGBBeLGu
+ZglYJU+m5lNvCniRfh22fS9xBbOn+0piz5ZU2d+4ie1GFxVHkT/okhMYpRg+7FPSZFMuf9FXUUj
emrEIpqNNpKsTJAuv9ua8QFGylMSKKaXnGJhVP5Y6CZWAHN4GrItqPQ1xFMqTsspMCA3XaLxLtcT
ZV2qLUp1gZsszqNZec0b2Irhd1hDOMqNTD8YTZliWRAqSurzBqK/aVznG22t6y+a0YgEKEg5DgN5
rctfsYjFXZIqSh4RKu6PyVAvTxRuWwzj6/SCZiCimRK5jOztulscW6Llw6v1wKu86NCGWBd1oTmS
0zv2R18jEB0TySCuSTil13I+SRShQtcaQSsi83fuzOqnzuILg2+c485ujz/uH5t3lMMqVHFY0CSj
iAQIsR5HJyU2FwpK1YFBJvpAj5+WDJTas1pxWq3cK496q9WnGnOOT0psz188qwj3ORYqL1poUiml
efkt6ctNjKc8sJc/TE55ASuTaYFdW2eqIV0DSWlMHqfE0H4sYWhrXEek4H5mmEa260ckBw/xkmCV
mdi9eXCcgTp70pT+88YeyTtv9VPoMABsIz3i+3JWpyxnjrA4dRE9Glls88QinH8wE3f/tbop/53n
pv4GXrx4xqzQHOCKjbglOSpWHL6j9sY/VJiEAQ/mwkM4OMvvLEH4bw8XZO73Q97jfVOoWueiDrYM
zu/7v/36AwGkodLXlJgnlI1XNxFOhQsduCUM0iLhFKl2vYf/YmxceDdWYXtMyfeHM3RVLCGtn6Mz
UoSBG+bI/uXhbzWyP2jnS9caTCZjPSANpF3e+it0Qe/H2K64gSuw/6uM8KVvYXEusfeWFeXGnPLK
opKes+ThswztZ0YOq7w45eeoSFKE5zkvM+rxsEl2ZZPnL0nUJ/+iZZv5DDnDQ0nD4txBpt+3vaW+
6N5cRn6G7016/OCbZMhIlCMPhkjPFq8CLhzscPLm3jqLbIIQaRJ1m7EIN+LP1ZvkeRmbkgBK3gTy
LpcBtVdEaHs9oPUcPtyhGdDbjgdlSyT41ipgxaXiqVTbWDfSxrqKlo7dDIzQndGkC6NdOGr9xnDq
KskkdkgIL71BTDOuZJUro4vU3q0inqXTT2Pm6tJSJuIOzut9HM3ZIS7MdmNy9H4ML4KFXJViRzbl
iOHqagcnQS/U0psoiEGl6930XUzezhyrz3B5g85DBqgan8pkPGVT9b8B7X4nSrGUaT+JfvnUWOZu
MdJz11tHhOrOTRuNhzLFgrFyNsoJeYBXv5MAC2iHn8hPXVNkvBxvFqsZkgA9t1jQ8BqsX9VkZ/9M
SCccDQgDvzoyIwyrcPXc2KSrC1XukQN4G41wxq9rrAEIAPmx8+HQpfCO1RKnB1Ohtd2Uevh6/7O5
kRfxJcPpYp6k0/FYBcDWggO19GEUDALhUwdTLVgYSQ6g14x/xCbWghv7euvUITqG8AT1NBXA6rII
Q51BXsicrEdcEYiR6fnqrB7ha6c+3ipBXocfdTV4h1L8Z8nVkbNLhJJH1IGDOM5/NrmmH+YUUk/q
RlvpyfWHi6grMqaUN9SgwPAvw8Ps9RyMYmI3F205Z2H4a2irfoO5c40bljroJELkGdwq3LiXq/R1
M6quVadBMhJj/doUTHlG4daEV63/E2peNh6YBgvb17s4GX0ojyZFvpK1uh9rIaLEpML2s5oBeNrf
P083ji7GABISTlAhFVjtdaep0oiaz4ZiIjqAQfGeKemYq3V29uf+Ujc2myJcXtoGwwb+vNyG2YQ3
lRlLEhRFjhYbdPtDVydbHcGbq9gQhcBckP6tG52MIw2+eCcJrDad9+Y4FS+R3WkfpbchUYlmDR0m
k6YZ9ffls4yVrYW5VSQBFRk+wU47MFAfrY085MbHzowbvis3JMmIuiqCiPO9aBQ7DYRp18+hUO0n
dYqUh0nHytcXqjluXDG3FpQVgQu/gnXXTF+GrTB91TQPALqhBj2oFpEaJUyQ5z2Y5WQ4fvhIMHli
LE5KAod5Pe9p0Xn14lIXQcm538ULYnlzkpof30bgKpKQQgNSjpcuX1ZVtnU+x/LiHLX4qLT6OTV1
cQjL+nVImBvff6Z35ObqJrIkdgUKhE1YWRNUxKAMtoE4diAqPRMPUTPWL3j+hT8isQzB0ktxBDBO
2m+rUbLeZ+A6/g/XeYQ0vCIqEZH1skI/yl5D/lgsM0Ir2L622gMrta/SSQ4tgNZW4x2D9hoL+6Gu
d2Fa9cxMLUnXKzHwAVs/d9OpVyc1e4Rcplo7ZtaTvYfaVO8NbC/tQztrTu+LJMx/DYjyfrH0LJs3
bo/rAyW7RqBBwL+jZ73+GhlZx13ihFowpr2zU5wW/GkBFpSaEAV1tNk3DtQ1lY7qj6ElWbXU7YZj
cPmul1h0uGZ6SxCXSmXuusHOf8V1WJe7KjLGydedsbL8VikHbR8bZmViJpzqxrHvei8CeiscOWXU
6896lRjhMVVxWHX0hIl3KuhB3T8q17GKHyuLGYAsNJTtVXMyTvuK4pQf2+Cp9dS7yXNbhNNHewpy
R7jB6YBKmN26ZNL1rkMPRlmClHb03jZwdtd6Z9r4xq7vEQnylUw2WjYErFWoCvUSxZra0oM06c09
DqfVA1q+w4uE4nzUK0rSKQiGJMI0F8i6VzlQrJVIi8y9GYw4EvmxZed7Hb2gjSe6cW1Dnic1QMIB
KBiB4/IoucAhBuaWbUC6vcuVPj0ljdgPaRHAqvGrVBzlNLVvrWe6QU9L1J5j+XEtXr4FFr9xTuhL
US6iGixBravNrRQN+G/s1cBsSLBRUUc0JDc+ag7DtkKtlDGLskyOni6fl5w91eZebxDKsN23hkxo
N0XJh2kqrEIoIBwDdQCRpl+ugjL7bDep3QSwl71jpDTdATJr9PFDz3QVHVjScht9sVUYAFshGkMJ
68B2hXMsXK04lzU9ifvf742uIbqvzJqA5AKr4xu+fBhPF52VK0UTdJEVnrE/KJ+xp7Zxus+yT0re
xidt6u3ER2UnOi6Uw8/KOIUP93/FjU/PoWcIfIAkgSRzdTqcoZlrjCrqAGsIa2frIj8rth0+afqQ
bAzyriEjfG3yc0CgmASdNO7ygWtDL3V2tA4ia0Y9q8j3oFnMnREmn7BhVaCKJ2A0FY1BRG1m0Kan
Cn21sft+/5GvPwhqPYn/k80Zhzd9+TPIleu8nI0GnIgRnbKmr/cK3OmNCHB9eb2LtkkgDlM+vonL
VZwaX2zH5iK3mkih7W+7R0PoKtI8uniOljbeuLxuPRXDZQpYBCYZ/64CjhGPihoNI5ASEcf7ArmT
/TSYzv7De0d4RjNeatNA+1idWQbjdJ0UJQ/6PAt37lKhdNaBlrq/yvWhhLgFYZsPXQrerfv32qA4
uZbpRWD1iALES6wfEhtzT4HX6kZ9db0UqAYuOWpvIiSR6/I1xZnbI12kElGmyVCAgcXWzu3G8EAf
YFOx8LrNQIyUxheSAEeVsVpsMdzBMsFXB2ocDp/Bi2hYj2H1YJc152TojG9VWIMD9BrX/nx/S6+P
B4NM2dqQMoZyay+fMywcJKZE3XM8BgND7TJ/zQvbOt1f5dZuSj0hkN7cBFzml6uMZFBxmdl94HVe
91xN5rI33Rl2jWPWW/XNO+/8MlW2GPGYJGtMnWFzr8IJTafMtIZ8AKxa6fsM15jHPgUPgX6x6jxL
g4AzXWQXsa2hFz46fUi3wQlQvkcIRf0p0gm/aislwHa0MoujifD7Rgy4sR3v+GIs0wg1fJmX2zFP
UrgyHYag6SYAJmaanwYb9DvWUdmX+zt/4/1CoqPDB+adZHDdaTHLvpz0Se0DxCqLQ7W4le8AED7c
X+U6qL2PwbEFMAigNKQuH6jHrWzRI0InYqqvIQbPSdGG/tIYxyxH0e3+YrceifY2My2uC67H1WJm
5fYu2l5NgFua+dIpoXuqRL4Vp2+ugl0EXA6ZXKxVYLI6RsNS15rAXeb5y2KX+A+afbcRnW+dBBIK
KhmkJmnMrDrosbksHdgmVqm9aZc60xtqism+ceav9zfteiGbWGbQ4oV+Qz69Wgj+IyboyLwF4NSz
czIvwwlxZ/WIU/sWSer6MHCkSW2RsYZFj/br5WFQmENKXHgTRFNUHNFxnHzbSAHMaUt28HqxhUK7
9Wj/XW+V/KGY16Aczx5iI9v8MBG+8Ps6Cb8Ntp1vTDwMmfZcxhYsIhASkw7CFgCJVVqU0CKZ9Slp
4UuVavMrBQHwyTay2juj9OcVIKxxIQeJ3JKipCJb/lfARDYRM1zC9JRSVAtc0hOMwHtTURf6IKHo
mKhrafLklChaHzj4hrsz1Nwxj6Iz5x8RPRVpX957rxq6SmDYc2v+qdeFCDKYnpm/2Pb4VxgXKrd7
XxVvODvrk3QFE9qHPzyuX5eqXdoREVeNyxdbizZbmOvlAa/dPRWZGPeCsLW/f1Kve8PggGl10Gdj
unJFCKpHPcoKURVBrs3G15m222dp4R354WCrp95Vs98V6O4f91e9cWihGmP4CGuRVvhasw23hdZY
YqUIGC1jqz4gALkA0R7ITf223GL43Uh5QSAwQ6IlhsAZl8DlVkaZXnl1aRdUtlH2RLWIMzGom8+W
p2SnPoMWFzeofioJVLmuE32Q4tNOb7zMio2XevPBKWgQunaoONZETW6HoqOYLxhL1mrkp2ZsfKFG
LQ59JkoHvK6ibqRWMqVYfUOGjKoM0CREcB2/lQErDSs0UropbG6cFn+hpvbaFBaA4P6vFpkPX/fM
42gsH+/ZScQW6aOcVMsGxuWuh2oX69YissC2BnEqFmzpUkUr9j3KfAdEYKONfPU6r6PsJbMg75HQ
gbXzCqUZkw38E9D20Ipk1zDtQH5wtn+F9JHLnVakAoVhjIm+TNqcbZzo6wuMxbkgqeIoMwjGlw87
TUkI69HIAgNZlrcIpPuTlmcfFksjb7ToIlBzU+QjbnS5SqE4izCbJA+UQY/3TVNWz405zhst5FvP
QtwxMdKAG3QFLqncMnNHOD1BC2D90IWa8RQLs374eAyAIAAhllwY9OBqxyJ7cKehTeiMYwV2Us0p
P2uN0I4JfeYHr0u9jUh34+LiYEjgNH0nHaGDy73rjHYR+KwBR3oXl7GHrPJzB6zXHEb2t48/G2QM
ZolSrInVLtcay5DLDMpPUNcKjosVKJFjlIfFRHSz5jOCbQi13l/yxkuTNEQKNpqQJBOr7fToXnQL
ZNwA9Ky3d43W2ws0cD++CgknXRkmpPIorhpMMfC0OgGPH6SxXvuQ78bPgyGsjdbPjUvpPUEDxiUV
RNcIoMhZ1DFpyDlVo81fhKEp517t5ucFf6hPeq3GTypSH+f7G3jjfHA4JF7N5IRRh16+MyyIuQaH
sg6AWQwP5O7WHs5bsy9C8+PlLpm0gSU1AGde2VoIsHViS+9UqwwGQw13rVn8xorPgOAmyo8felki
0Kmjx0VvcHUqEn3KEG6PqgAB8vwwoBNwyuCVnfKk22I+3XppHD+VfI15GhYHl/s3FULM3mRCixTd
uI87Z3hxUKaCdJOWaeQvWjUc815sNVZvLQuHFKso9pOrZrWs5kU61LmuDOQ3v1eaLNrFTvO5GxOG
bJ46H1Wt/DAjHJU3bhqelJVRM13tajkh5KymcxmUevqaoeC6E/3sbry6G6kClxnAfnqt0s5hFUOs
uUMkL2U/lbHJz008MwVyFfUJm6/sTxp3YmMeeqMTylxbWhrRnUaedW0GB5ObMrpsqsAei2z2Cdza
qxEP6gvknijbK9WsxA9pM0IJJaDp58GNp9LHi3wLPHAjlL2jqSAhgwO5wuLAB7OmeLSroK8N7Qm1
d+cJmfkPU+GlGrJ0XZRiCZLScHle9TKZlQFLDr731nuojb54sJuuPNyPKreO539Xkc/6H3bGXFZG
7FV6FThzZM8+IOL2YKsJPZAiM89ihsw8QnjeqqdvBTNyLkj+cHtlQLtcdmD0H+rgKINIlhaIPIGd
LgZG3JU5ia0Z2K2T6tBUlv4w9NXWWYmKbK8aq0wd4gTK/WTAxU7FWPmixvSzJrHfSKJvnA8+B+Zh
IHWIoOvKqIEriMNkOQbF5Jk821zvXSXeGgLfeCp6dVQp7CJ61sbqPtCNxmnEUA0BiVLzkAhAnXbd
h/tEVfJduWyCCW+8MukbSBlPUx4YmjxJ/zkpVgcYO6magRE3ifqAY8BDa8b50e1s63j/UF5toLzo
cA3kFkImhJL2cinXHZLOyBXznKHzl/GlG9ZRqFCpP5otrNZZHf4MjHU7Ny7nvK7TRzsHFhAmXbjx
iV3l/awiuWpUySDHrpQxC6PARpUk8qw6RW49Vamtvnb21OJ0rRXt02B2BrjhqGm+z1abbJzFW4tL
lWQp74M4wLr9CV8jH5YhNc9upBY/rX7CiLFu7Ezb98ngeQ9DomsP0zB5/UPe5H319eNvkhOD1pVU
UqAyuHyTKoLRA+pJxln0Ao1LdVZ8y4j+P+8RmhQ5C3UHXeXV0axdGOuEUeNMvSd2ZpxaBxRKjY3T
chUq+c5gAUqEGrxhoCvrZ7FCx6uc8GxVqjjNUeK8GO4Ezztv3u1qxG7Ikv7L/Q28+urkorIpj8EV
DMQ15lCPdCOkERyePUtMX5WSbxuxRnGGoLzVlr8GthOOSVRosoAdJ3dePWDbGFljTIVzHuzK+Bsn
weEEUif9rhWW8qxEUf4pbFLxjMp9ecqqRjklwrZPmZdXx9RTlR/DoMX9aYztduMLuo4H/DBOEL+P
dhUyUpc7H/Zz7AxkbOcKk/ljJpLq8zLbW0KXN7YaPI0c+EswLw3Sy1VG3Wx7d4ids6Aj9JdYtO6p
p/3/Z0l7fSOXeQ/OF12P95sPdS/0qyWHYHVijcFxl67SWUvgH25nCWGuAzjS7cYKV11/VAq981UQ
Jr/KSG1eLMzNpx1yWaG1o5muO/yLJHrG76Ue9jhUix8sk78wxargQM9e/BtPkbbe8X+iK7coDRps
XqFPuPPVdAxbWENGmvgcXTPcFdwWFixAPXyjywO1SuR53/gYgNAHSiAV+B1wjq3G8HU+xx5ItB5s
GPJyYAer/bY8Tkpq2OdF6dF0duiNfO+7uUr83jK6o+ul+QO3mvmsiXH6Z9H0ekFjVI/297+wW4eL
ggBsrQTik2ld/ozE6CG55RiECUyApJZGAsNtFBurXEM9eFo5d0UWSkenaX19TlncjxF87fOi8X3Q
jTJ6v8zrBl+VuDiKrJ2+hbDOgRNV3gsC0emMb32Dwfui675OoReA8hH/+/izSwUkhIFl8Fw3HrMs
UbUxw9lVj0Gs62WjH5rx4y15Ht0ldFFLoisPcOpyh4csE7FnzTh0AoTdGUuNjl7tdruk97aS5puH
iqsOrRgmfgzvVk292Vrg2BS4gTbZ4LR+XsKQnMfZCrpBxcurjaydNswF7BzX8/vURSPB6Z324f6+
3gglUiifnBNCBK2+1a9QQFRWdVgwB3Bq8yf+AcMXZ/aQOgANFr/dX+sqD5RkH6nszIpYFKzXmrMQ
VzBGPSRLTYe+masdkEc2U190hrUzl2z4sFYcK0qjFhhQ6LcBsbl8n4Y+Rq2HKCQgJWRvIqvuH7o0
/IlP0YcVClkJwiuQIUQswZ6sVkJAInLxMFPO49Tht40UhAJHfTAUHIYW7f/x0mTnG+ACZTrf6OVj
kQ0585Lpyhk1N+OlC4vxUBiD+Zqi1bJxod06H/KG4WIH8o53+eVSZm4LpTa9KJgwe3x0FDM+jRSx
hxBj7o3Ac2Mpkj/iK90HrvZ1q6+TE+88z6IgkfIuk4JEk44q6L4p+3ojQbq1FEU3fgYgDulQyb//
T4VgjCNcZG8RgTpr1cPsLuaTKxbv2QVAupHWyg1a3Z+092RKBDeZqLo6GLFrVXpiR3HQD3g3u41w
TqiM1Lpfqcr4tVPL8m/goGLYhVM/fBfC22qxXOfVtIVh+1jvExvC2uWz9tIyYQntOJiXLjw6ksAr
TATCEOHazwrLkWHsSGjsw4e/dkc2k9AjR8YGcM3lulZBGt8rZXiusjb5O4ka80lJtOxTli3uZwPF
go1M5cY7dQChM+fDFIFZ7fo5taFXwq5XzlDgfulxHWNL2gly0EQ53X8yed2vXykVgqRV8hWiQXT5
ZFRBESw1uO1a6y7e3jQ6r35YPC9HBScz9G+l1yyw/7gZ/7q/8HuicbUy4Dq5n3Lgt0pERNM54Uju
Gkx2qu9HENOHReuRACyHcJ8l+u+sD1+J38hDzS8oMBwcVzkgGQkuRxPFcbHiAr/NaDhGOvrLXuHF
Gy/h1mmnOapJbhZH7f3S+8+HRflYmsZoEHC9RguySJh/F6ORvdn9oJ6iwat9F8WbR5ha4WsVI+Jz
f4Nu3DBAnhhPgU+Rg5BVYpzzGRhqzZlrW7Xa8VVkX3Dba59QrknfSisXPz68nsP8g++bRh+HbhUd
cxfDLIq98Jyr+DsVyIAfYPqnL4k7FhuHTsb01av/71JrYGOLH2yKdkR4HjOMjtxqRj4MPb+Px2BW
oQynsqKnvsZ1eOVEAE5YxdG66HXKVXe/KEr5eZ7wvL2/d9fodHqy+G9AAuKdkYCsDnNB877o9CI8
J4tSnfUpLP9AocNWtavrDvxTgi74nCwnWvwlBUZTP5S5u5ywou+wM+0dcY5TXX8Mq9T0E9DHP5yo
8V7v/8gbwRPYBGKQdJHk/bc6UKqwx0ZVpvDMzzmaJYiGsSxfnWkMVFyNmPeGL2UnNoY2tyIZvD34
OuQuoMFWp6pnr6IaLd3zLHAg7Y3C/hIDi3hyksb8/yxFvwWUMwUFr+MylLW0yTyoLMqZmet320oh
WgHlO3Z6uHUN3cp3CVkSZYXCJz3/VdKyjOrQYUYWEp/15RCP+fKsFUASCyeHHGhG3Yvqlt1DKOrp
6I7J/NCO8Pnuv85bH5GUWZEkIuxF1tzUyYuqqkb361w7qNlxLYd7yPdbRs43ohCULkhRkuMGOmN1
E6llBv0ydb1z5swAX5h2Vw8tQ85DafAd7REALTde463nQlocLIRMCbn+Ll9jHw4JWPIaziUA6D3+
hLhACWWLc3vruZCClYUwWhwwlC5XgbZTzAsQ7/MYwoBm6pw+qc6Qnqe8jr8m9qB8PM3lGodZhl80
m7mWdEHFckoqgGFndAzHn1FKl6ekyHwdEQraiK63Pjm4ynQd0M3S2MfLR4vrsnEV21HOtTmXT3aV
Fj8drET2OEdsLXXrXXFbQDDk5qDEXJ2OFrVStD/TCNZ+bAe9iNvAyootNNLNVbiGyW6heVHNXj4Q
nkOVUSAAEYwY9+zK3hB/w6ZJv93/nmSIXl1KcAtZQiVzR7ZoldyqBWp8GETYZ7NwlqdW8byD0/QC
Rf3SHF+7DBE38oF86wO7eltUq9xPkEjl2ldEqrDuRGrmE2ouyeDspzoyHhKlcg+FnS8bB+NqH2Vh
zLngI4U5Qey63EfKlCQshdI8utnkPBseAjZ1NW5RDa+Do/Q9YFxBbQzOEcj75TL2iApxOkTNY5hp
Gk66CPBUu1nodYx1VJ5NTDEq4xNGuclAA37QAd+bbbQvTFf594OvlF9C7iaZWMTqq95xR2vewziZ
X2JbY78nC55wrtJS5yWZGzGdjMTxgOLHNtqC91e+yh0Z30sGMlA9h6xgjSb3yoocYFHbR2Dx6D/G
iaoj8uiM2sGddf2hddvwaKm5/a+ZtopzbHPX3IBJXr9shpceDApiNrnruv1TxX0TNmZZPGpF5f0G
oW9+TWFybIS1a6A33TXZxKJ3i94DMiiXLzvmcq+ieioejbJrPntlaBwadazfgNwYvp2LxCPJmQfS
C3r4f8+2S3HoabhHzb3THe2+hEiQKs0TOPAcmlXmbGzDjdNIiUEST15LmEIq4/IHGmOmtaoVlY8C
LiQiBpjG7yGFp18rwa+wwB/8NTDG/DThK/A062I8AeT6cMLrUDpKBIQUl+MWlbfRf0qJ1MVA3hVV
+di13fJipb0b9E1sfRSh9b7Ku7vdOyFwfaeho17OXVc+JopT75tWyZ8bYST7+0f7Gjcpl2EWSSPl
3btgVTLSUe21UYzlY2pp8xdXJGI3D7ESVOXIp7yUwykb2ujF8hBYqk1z/JZH/fgwUGV+OJ5JuSOq
Vq5w2GD2KtB0labn82CljzTvbfSREXH8pVlV93b/gW98SfD8AXWARwPkdM0Fo8JA0yR7dLKOrr5d
e0jTbHqRXt8DZFnveEywkQyPV9dPErpp5cZF9pgWuKv6kC61l2yaLWi/RTb9uv9ItxZD8ZIXKT0X
CRCX5zFL1c6aF8Roill3voNrVZ7JxryHsVqGjQ/w1u4RGRiEkEFCnF59fyFY7bEavfLRQ3DbmLt6
p7hQA+8/z1U2JwU6GCTAFZDdhDXIc3CL1CntvHps6Q7/NiNbO3ZTMf2bLEu0V02O5P313pmoF8kC
C4KLpidECk4H37ncwDlyHexiRPYY4j6mgOX3tAkJM7KUXTobaeGjVIcYphkXztP/cXZezXEj6Zr+
KxN9jznwZuP0XACoKpIl0cryBkFSFLzLRML9+n3QM7srFhni9omOUIdEkwWk+8xrusQMcG+vViyA
6mmSCFdlmfRwU0K0JrXRFAzXhR4g3CYkvyMxlc6PpRgVUImhD771VNwvejE5Z6OYhjw2jF4g1Zcm
Xhna/Zxc0ErpEQ2QU3GlfEVrtMpsyrZLu1oPRTvCNsHcK6E0WOn9pVnRXESjoQwQg9bqPI0FmpFF
WI5OYcfpoNrzfuqHHqR33kH2G1a1xO3Uz3eutMz0YE2jvLc2cbgwA1smQl1NfolLcqZP52oKALdW
KLd2iGyLSYX+qHdGOPdZDvUnmfqUs7duHutpTOobqbwuO39nZnjxJxMDMRFrW7QOeHWn4pO2QMY9
y5EJ7bi0UISHNu95ZU1b7V0luzc2EYXyjQG/yfiCGXq5BjSSi2yCdX7UVeHtgg7SgTPokEXt9/iD
r2VJPU4fGizIZxNtv4IG0jzUp1UylENaGkv4r2fjXLm7RCj9AjVv/6LX1vTJV5lx6wSJ2Jmtbd+m
aNzdd740orodTYkKQZGeoQpbXqHiVUdNUXuhaoeK4HbNPkBeUBcryrc72yutHwgd2Ne/n5s3dikN
fHpR+Drz1tztqPjlFnQxtw2aTcI11RyLsMAo46UbkEVOEjvqiurb74d7a36A9zM1NNU91sPL4USl
GVCSdQ45E52z2arGsO19fa8l7XvE9dfFTA9MGkpqUBU5geB0vxzLImtdHSHk0e64/0M/9ZYylkMT
3Kbrasid33ZDe+5zDqqwC2b/oAfZMoVkp3ps9iA8sTxPSi8aPJXcBmjwPEkY6lSSVkPslFP06p1b
/I25QB4Ypv0mQMJ1fnIDtEntjd0gxLFo/fknTTsLjZoR4T5OLn39mDbee3HD65DYBpPCjqRgQWfk
lDi6sr7k0jf6MZ2FsUN9CEeAaVzGZ2Om+x3XoKE/VKiHneeLN10YbiL7/e8XxHYon5wNG2WIS49p
ooVw8swJ3MtNxk4/OoMXW5bU934mrwu7/Ok0VbkHAfAeRAYH69djch3B6YAESSfoNHdFfVE0jcuY
WVbhPdEPOXgqDn1z/ZBWmdXHnYsh7aFkJRy8JktYqKnvJEhCW5jU1f1AYLOC4Wb3ynlywhFMWwAH
xcl/ID5XntdNv8yh7WbJpeYWc3HQG3f5umK/VIXJTI2td3HMoIyCjkK46HVzw5G+3qZlrW7RUFfw
tCRSAJaTd/RRMI9jGUyeNnJT+fKT7dQLqLN5++iVOY037hiMPzorXfH+gNN852RUHMN+badvlVkV
916RZOvt5GpFya2TlHcNuPRvy2Rnl3Cq/E+9NIdHN7W7IurKqfjYGGmh7YRKgse17Nw8ssY0RV+8
mcdnkXpyCms0U26XsgaG49rJHdx/if6/s9qPKVRarljd0I56kScPma4aFY7ZAkzVSNIawf5iGutw
rqhVhbS+nc9dkHd13Il0/GRlCq18EBpVqPKMlwMrARCEyGE8AdfgVaFLKzC2WA1P4odUB1RzfVrp
ZpQLsV4NtaeeyXM9AO+iGa48XUuTneu0kzqUU5LJvWpmX0WirCXT1spgCkcYa0PsZYlx4F5FdaSe
PXQsi8KiU97LaY0KPtCEXs6El0Aix+mHVo90s7jGavHRSetyvsJyoBWHRCH/Hym9qLh8E9tfI3Jr
3eROV0FzyEYgpQAT+5RVhXJ2HcGZq+79Cf3x0CoN77IqJ3RlwJ7x/MbsSpT5Vz/fFU5p3BOe1Av5
eOEOEbf40Eaq7/IuMvyuNHb16Bd9PFujU0fD1NQfZGW5bZzgyIASrzloP0nseViZJ5oLub418yhL
ZvsJZmBdh1pi6smHbJ00Pxr5nwob6crHjQiUhZ0qTLUD+VSZYZIXjRtSk9M+enO55HtEw8ZkX2hG
+ghQ3h02ZtaiR0weSsK6lfDLEYUZ8ITzlz7HNNAevxTIc02RItplwRojphF5i15+mHRLUpwDgxlu
0Y+u7kvfK3+M6+SMIYGVqt6JT98IgqkEECsg0wj347Rv2W8gJ91Q+lHAcIv6ICs+JO27J+wbFx4U
DBtFOojsnHDbmf/L/Yqu5hQso70eKf60O/LeNa5Qu4w7z5DvHKVvDgUOliIP2Q8wx5dDtZa1LnKt
9aPP3fWxbhFbCkq5nKUB/gd//9TelLIoBYMAeCXlhl5pJong16Np1v1FRQshTnx93CVNNT56pQ+H
a3H6h98P+sbzgZ2hVEsfzN2AUi+fr2up768cbsdC17ubRgPyG1LCar+mi3gPKP0apORRkKNMtRUI
uCZOmfked8RQS305YvCTyNDmxuCIw3XDC9e1FksEJ0q7Wg0nRyDbX9M1zGFj/cTLxVjCkUv1buAI
+GlXstHemefXCxck5AYfApi4EeJPYqh6SFO5EltyafftNwf97Au0CN0x/P3r3l7ny5sZPs/28Kyo
DQZ5UkVafK9K09RXR4kBfGTbdKLbtm7CjvmNu4xD/PfjvfFYjEccjZLU1h88iQT0EmEMQUnuqCdc
MX1mZbsCf8Td70ehsP/Wc6GBRn0MSQnCjpNlhLziQk9VHDv6yEtkmpN2QSke/yxDK6p2t3Cp0/Ge
gkJ+LM0svRi8uUAVwU0cFTsiyesIkHDVxYEzzPPemQ3zaDvzWOwBpnqfGrs2P0v0Sb1Yrzq5hk5R
JDTu5WDKOAUdineObL3Pni065Mi7nA7OXBqzHqd6n3RRHtjtk5v2nR6Ok/LLXd9q2WOSjFTppOV3
n0xvScxI07tg2feepxlhN6i5i1wMPmVUzpo/7wbMsO9VmeoZoURt1mGRu+AY52bEL2EwHHHrVcZ0
25DikmYuyrL2jZhlwVOW1mXNVTvjhAMwOzY1VT34aS7vKzOT5U6tGCWFY2H7+AHZQVnFA42aJRqI
UprQmX33tsfOqoyGOp+GY7poFPiSKvfLcOST5dA68SS9KoNVmHe8dIgOWukOP+YsMLWDzLL+aamH
/CHthGpDV6SClv5cD8RgSe/pIQgFRJy9LW9HWyWdMECz2jZCuaW5mToQPhEtEVVFJdYoCK6oTjtm
hr181kDCPE6GM53Z3ZKmIbeR+j4TL5n7TOEIqJpBq/ZB7jAFmVjRStMmXVdIWQfoBBvrEOi7jAXl
HfJpHFD+STVjPc5luSUPA9LM8QSG8SmpzFyi3LwiLOnWlTzTLaVEDHiz/dE4Ih/Dyh1IRlRuV7fc
q0rsdHSvPnW5az2wqnozRqZDMyP4xWUTudZKsmygnc2f5Rggs6KNRES/3xPbgXG602l40JUHzb1p
FLzcEcqejcEIsukosnyOM8om52RTRR+mY9rGWZWs11Micvwu/wdFWIB6gE0NGDBMzKnYlvCqycCD
aDpOTW+EQF7TSO+H96D/bxxlsPuJ9bej7HW9a0QxPyhNfzg2VpJ/gJogbqytBlLUSxWDcx7euR7f
OMqo4AE64MYHJ39aN9RXfzKyMlcQKQrncp0mrQ5zP+n+dm2Z0gKoAYAUoEN4tJfzppXpOHZWoY7r
klTH1dpgCzb6zr9fHX9p1p0sj63/Rjdsu+8BKb8cpvc9IWWbqSMK9rMVBdAlLpEDtEWIwq8nQhjH
89HXlLjX20YQdc4mAQA7oE5Dzavc77Lykm/gtWwV2lovYAcsmf3FqAlpo9VBWCZcyUiayNZbL4dZ
vxZPZiIyeW5jrXjfmH2R73DdWKt4GjSyYZks5CPNpKYkLPBJKOJEgu6mPKaE2lXehHvEUPSIpWtj
epXatX816eXwpKo1+WmrvtyzEHsZwi7Ol3024gITpnkeVLGvoxcbmmrFAIgrTgU4SFAOiAghFQYa
sNDeo+m+zkU3HAx4hb+4S0Q1Jy8X0y1ZZfpwzPpAYuWhNIlRTV6cy8w0dyhK1T8bW/h3v5/T16EU
o4LyJr7ZQFSnMoWib6p+FBYbwi6TT9niyQ/4yDsfYVLO70Qrbz7gRkCmmUpH4LTrhr9R6QbrPBxJ
M91ib5La39iI/N2gIR1Q4gzaLat5rzr31gPCpwNzzHsFtHdS4S5KayqTRBuOHWWaOUz0Lvm4mlb1
WUsd8/D7l/lWREHCRgkQ/jP5rX26D1NR0cbltvOtzpmj2U/scKTOHym31qI+bZYu1Cwlw0JP+z3X
h349LHP5URFBR2ahB/ukH/uzUuX6PeUsjVpEVV9hBDCfeaUZPNqVSj/22PPdeG5Wf2BvGBd9Z9fv
zNQb74wa0CaOCREZMYGTAMxyx9xX6zAebZxjjuSl5Rkp2Xwh2jQ7+/0re2NRbCjcDVxMgE098OWq
1wWOkJOpxqNpdPILRYiqikkHqQ7o1OvcMtHi2jbQNv/9sG/cA5R7EKVFqhAQyynIPwvcYSmGaTwq
HdyiIygF+Imsj26rj5/LqfXfeczX5BbWcBD8+3gGh3Za0RvoPuR+ZY/HtJX6o1k4K2ed1rpFZLST
/UGA+3/I7UHeVt26RhOurONS+k9bwYEiR4t+VIjtZ/O9tIPxs0pyme5gRagvwh27S6zdcZ3uwf5+
qbNEdbs5cfuLaTXaqyHXtE9ikMnlYGTDF+Qrq6fc9YQZGkL74uZUCsh4jbrdLw18yuj3r/n19ceZ
uDXONv1C0pSTM8335qyy13I6tlrgYb/aZPSXzfcMmV5P5obmBsCzocbB1Wxf/yWzTl016Fbtl8eq
Hvf09juIDZP8kg6Oed7ShnjnoV4vWXSoaDAB6gYyhHjDyXBN1Tng7YujSrKZ62XeF3rSgYytqrBI
jM8AB96DobyRhBJGoD+/1SkhHZ02TtISV6vW9apjhzh0Fbkqm4vt0oVACJNjLfcmOfFDn071c09S
2Ic24sPf4FMheW42Exwq7C41taNZov629xs8ITD0ML/pxG92Pi/fh18CuKOAPuBxOFLTgJS1lRzf
27Gv3/rLUU762kaFyZK+cLRyifsHVWtLQQ6WlkeTfAGknxr3U6Dqw+8X8BsICm4qeukgA5h0zoqX
D4czdT4KNx+OSiGoWxCz3xjCXeNRa+tzn2b7B9fOGpCjxXRuDZ5x1vv58lVXhhuNoz4cpK6cYxWU
wXXS5dU7n+71Ob19OPJyAFF/UUJefriA5509LxuOJTglAPemg8awrnZBJf62ZD+TzAwTPG9lAEx+
Xg7laXO9Ll43HFsCI3zGhpkyr3pXR3o77l9GmAxDi/gvCOy2wV4O0zSWKdOG+Nwm8YypRiZfGzqd
V/k4t2hEFGjjJsGwoyti0lkbi50mp/mzkG55AOvW/w/eL0Z/zD3VHwoF2/v/5WCRqTaQyxokr9mq
HeGkjdcYKor9jD71O1fu65OSDjngX1gMuJkQI70cSgiyf7xE2ETSGkK+S0ZeOxe73y/n1yclTAIA
ozQqt3jvtMtj+oWoE4OLnXp3fkaar0KLelYsQCXuernKd/LJ98Y72bQtckqZIjc5Lk41fIFoo2J7
UcjHdtrH2VzeExl4A/zC0gGUT72KG4H2/8u3OOIiLDsvUEfoOEin4JHXhl5m1med7LIvSSNnSh/Z
7B3k5DYf1Ow1R1TIRaQPSr1Hu3tjcwKppqO2KSK/VvSUaZIbXutQNaP1E6ZatX5AThWFSSXeM8J5
zVImhAK+7QSQNR2YWtvq+mWhDiIY28FPhmOi9d6nEjp9HkkpsGj3xODS2Cry5c6vMSSPNLXUXzTP
H78gT4LyZGlRVormjvNst5DzYMNHsf89H67tmDzZ1yioIaYF558G8ym5q6m92VIrJUQ3dbwPZrUU
TtjDAbyorX6MjMoQB6yUROSMxnr3+zX/xs7CfwmaBjZz2Fz/dcL/8m5sVK8NbsTxqNVklmlSWwez
H95Lbt4chRYCpE76tVAOX86A29ZLachkPGaoJ8SVGNuDMyflO/v3jTUFGpo27YaNhGFyMs+48FVN
su0np0Jo00qL7/YivNih9fNOkPPG8zASKQy6URDlTuWKEy81JpsG2nFasYhqpm6MB1yr3xnl9aXu
U7Yg++QPTE5OD9iFD677Dacexx+n0GwbMdQBHKOsZY1opAyHfNXe00h+a1BI7bxEcjTqMifxykCJ
vugK8lAN9NNeqiUDatp2cT4v04U11e6tKDX9Hdz865mDtYPeBRgRziXulJfrA5BdX0BlwjFZm++G
DqG23my/4Q2RvzPQq0Y+hx+DwILj6dDPPzkC225Zlqo2HawfxPg9GToL9agaPRmzktqnHKP5ct/V
lXdZIJXyIZNaH/9+v716Usi9WyEBCCLAhVfdgl6jgAqBvD/KvvRDUVprLExpRQUB9TvL59UiZShz
g0lYYIoY8+RZE10LlOal/XEIpipKZ8+I1gmn9r/9QOAREOVBQApC8V9WXb8cIBMNyynQmvzo6YO7
h1p26+Guvhuy9NPvB3qNU6E1yJxRPdi6kYhevlwkY40nUGIX6dEsQQ1hr5p5HW5WM7IH7by0TYSv
aEX5fF3KdL9Y/nIVLP3yBe2u/Cq3xrHCnr3FOM7ua6/GbUOlP5x2XDYKZuvZcNkRyDj7/Wd+tZm2
ZU3HEmANexj60suPXGL1mNupr10sIBIe0KCSGi6mbn7M7GG6wtEud6NO78e/a/3FkQ5GeaO9MDQ9
25fDusGELEmb5sfKchpUkoSKurzpd/h1V+/hol5VdTZEDGQiyjqcvRvQ6+Vgc5LO2WSvFnFLUT3k
UC1u1mYmIzdTBy/3oDKq4mxZl/QigVc0RuBr1/qbHNf+1pDC1G4sNHXsa5Wn+XmZa3UX6ubiNrFj
186EAo7WW5RKAy2ICvQ+B2RVdW8Ik1KXzyhfJleTU4AG0GuIeWGhLQsQxRpBMaACsnDo/3gpxr5l
Xejx2o2d+2EIWmPDLQgyMS+xu/JicNLyJhWe10Tl2CZ4rbiFJfYSVV0U/Nt1jOd06p1jsMjlS0A0
bcRa7yY/5WgutxhuY79rDKQ5cljwVwsSY0byCPPA+6YbNf08q5E/YUMUtoi8PHWqcDRUrqLMdCsn
whS+PZsSPcE6J+1j9o31WNtFvel6lOJDYlapGaVV3SURlCBnRnoRc6z9CIMJx5o1B8NRz6N/gVNn
+kgrJnD2qTt1OSkt/K6okouTnJWrBlYjp1R02Xg5zTbijV7GvbO6V07Sr8NZYK/DGjk2iIKdm6vi
q9+WnTwDh+3q+8WoOtwgpRqaW1sVndwBgku/aLoCnSjwI+CRSl3psW7RC+OdC5kDXcmcxySYEjYY
BGBUEyq7MEJftm3P5WxmTxVMAlyH8E1Bz0tbsfVM6mH6XtW1xNIkkLjxLLOjfbXq0t+bqzS+9UiL
TPsFS+ArXWi1tq/yurrDJk3ul9zx9+VS61k8IUR7zZu2741cmhe96r1zM5iC3agMcRNMU/OZLNne
B7Kob5phBlTveZ+XtWv4eKjGfFlcc5QRwnssHWg1KLsv9jNiRxw0+jp895Adu+88IMgC875yj2s6
xcjWbNT3xnSzda/5E97pXZZnX+tsKJ4onM9BaBYccHHTeQKSsuqoU6CiDUgo8605WkyR2fiX1iC0
e2Qq2thspF9jYGi5MiwnUzz3W4kKPu3ws2ODkyusZft99bPsKy3Ylh8uIRvtrDZJ8lDD1P5aBmLE
wm3tv9NTNR9sHPO+88LSktb86txZRe43u9JsJ/CwVW3VMRidwo2y3rCP41qkQZQnpnkwltRokTkR
c8NkTUsS2jKgrY0q/1DcdBRYCKFLWx/Czoev1culO3O9Tq92NdL0D3XQbdPetuUMg0EoP3QLrWeu
WyD4UeX7zXKewJID86N08aC5ffVVrMHQxiR8ZCiLRsHzYEFRvK6GvBJhv4CgiXqRSFq6a1HPUWHM
2/ueB1WcNyDyzMhv/PQpL3Nj2K0YGKcR8c742eAwqTFoTcbLVLOb747qRbOHF5Xe5fna+FEKWjG4
7EAHXwZpvxzN2jKmMAOvZGLeGMxu2ARYqoe+UyzzzsH3/kgqiVyGTNLy40RktMIGnuiLj3YLpqe3
x/JLNqNPiVdPPpQXZLEyLwjuHaQVnMWydx2bUEWDUanz0pRuAYNqNm+FjwJ5NFTm8IQfoKNQNMuQ
8EkFMdFe8kjBIdCGft6RM1VDbHRedsdGVPrZSqv6Urp5zZmYImgQYgeuru0lWaa45qGCUMpF2lG/
JH44F9k07juyoyx0+sLvd3Ph4F3SQToJ23Lq5p03WGsfDtNcIOac+KkZ+gC13d3C6Yic9iB9G2mg
zBiBPhUd20Bx+oZ+IAACQlZOP01dUZphoYDHROvMARvpa+23u7S2QB1nBWJqdVYadhRorvOY2oV/
13MLJB/HsRifJpbQjb1qKyLIDj3QKLEKcVl2C+Y5tsjnS114LXM6WO5d2Y1DHyMAUlKvdrVqOZgC
1GzsLV6iPnYVojMfh2IBVK4lBjcvIPjuMmiM5ttkdFimF3nXfR80Exg6dQCkAwTIORkOeEHAroEc
DYEikbisJ8ZSR1ZddAP9fOEd7dJKst3A+Ryn5ppmkTIDMPEefmvfRt8AwavNDrWwbuuguTXc7kNd
5fqty7F6tLAja+KBaukl+Hq7RueeWstFu5h6yXlj99/cZG3Pc3Y7DXZ8GqpQy9oFe4kKla0I0Bj7
XZlpcmX7GMGE+uDpB30h7IiyaTHYaHKybtqmZVqyqsuGGOPUyg3B2g23fVdaak+cbUoM7YXzzPXd
XVPDXe0zg7NHhLya6Qdwo0LsVUKp9MpWQWeHblAMaRxUCftZ+N7axkKX8ifNd5cvarPfbX6rQAJy
tVYT1y3A2A++8uiWOw6e9zFg/NY/FIWH+6m3zNpPL1n4Z7Pgvz1SoUYfNyt+77RNqzy7zgr0M/dT
gn/QYWmMtdjMTNQzcnh6se9V0DoRuoeDcwZ3jOsoHXvd2+F414idILa/F45e3ubKnn4aGrCS/Qoy
Y4msXAOR4A0w6/t07h6UWbVPEC8K7K4b+PZQ4M1yX5tcd7y71HJ3hpMtzc6s2yKPC6Mj5wt6W7NC
HfUtkK/dPF/ZepovO+oQiXFm4fNLBlr14oBBw8IRSa+iD0ekK+ywazs0tY21vNJcS9HZsWrvSa5F
8K1Aa+u+ndbejQ3aUM1+gJbwCbctQFN1h4xEpvcTVEjE33cB7gX7zhopZ5RaClq0KhZsUNVaJ1qE
QYA1xLRu62vomYUZrTk4W1P2ix1h42jJaAIxmEVuZyGoVTnCchA/6rxvltnYl2B0iuJGgI8p454o
EGVPW1vnuHb6BECAW3Sgc+H9X0IJ4WrD6omjsOuMHqxHRis3WpMeqn7ec647kz82MD364FpHQPTb
MATaZ6eSTh92mjRmUEG2WYSa4XY/FWpIX3XpVxaQWHf6kDsGL3eWg3bZKx2Z9SpYtAejNPUrw6qN
KbZmtSQRSjPr0RVreWcuJhIXUlngYYOhW82YlmT6sxyF8WlVevmo6bkf7CyBbV84+KL96VJStcKW
hLAKhVfqSwi8FxeirBqt5xyQTsVpli952CSqTyNcX7sjGNOl3uEf4ltx45CZRJOyWOBWa2xBXsVR
HMs6T2Zo9RUVtHExy2/NaLR32iJUGnnVplWZtob2WKcVYJxqTNwzmXjysS5c7/vCJcP6l4o+qU0J
oI+UcIyEHbGILkSzyoWgSOWLiii19udsFG19NtFC+wmJpGLxJsNonok8wCnCWYIBIAIQ1zutnpYd
Dgj8jlXPmy7y6hQkQDA1LfzW2kKH3eham2CnEvlVAOWA9tmUlmC+inlcL6C/IF9CibT+MGaW8c3X
FhM15HV0zvWlH7yIaqb2qdFB3YVymKqnOplwV271oG4Pgkzo1hmkbkVd1XAJJoMHTGgq8H06q3qp
bmxlKitSssy+OUM7DSFmC50IS+QDL+iUFk+NWjMvzpH2+F5k/ngUTlFSG1sp64UeZFTnuhknfA7m
pHPKMEXI9d6XVn0zA+TVwnmmkRhJM+21SHqE58WyaDiGYQxonCFeq0WFY852bPuyMA8udmKPrYfK
x07Bk7gvcZIPIq7f5FiPrVve9InNGZDJdZCRDk/wfqb+8GnJauXfV24uf7ZNM+SRkSDKCJgVgE20
VCiNhR6rM0d8KHe+iDHwvpuDV/VnWTKRioKfd9adXZXyUhb+4qOvy80JlmqVj1Ai0GnwhiCDrgW6
7NpbfA2o19g5bTjhCPDJTPNCAyVcFLeVwsk0tMeiG5lr3fhEkd36oRAC6fa96aXOzssWaOEUxIP3
JExelV23xBD5F2NTGKPPeapjXWqU6HXul4s8m7KDnqTDF6qgxkdbiOp6qrErCSfb6zEUytN18x6Z
z5Jq6B48uxgj30ucG0HXlK5h4yzvAI/+qkr8WnH992eDNc6FSY/y1Cq3rcdxzd3RuqCUkEbp6CgM
TWdu+GQoieUdI3X2IvExDC/t/tAPgOSrzkj35boEkT4Xxg1tCj+SWWftHGmsRHTDdFHYuTikOoqi
vk7CG669mPc99YF/Fzr/62n+X+lze/3vDyr/9d/8/YmSlMjTbDj5678+5k+ile3P4b+3H/u/3/by
h/511T03d4N4fh4+PnSn3/niB/n9/xk/fhgeXvxlxwodlhv1LJbbZ6mq4a9B+KTbd/7/fvEfz3/9
lk9L9/znH08tZa7tt6V52/zxny+d//jzj22i/uvXX/+fr10+1PxY+FyluapPf+D5QQ5//uH+04aG
QSXbZLnx9v/4x/S8/bv5T6pFINfRVdlIj9Sf//hH04oh+/MPx/ing8ALYvLAHcA5bI1j2artS3bw
T5Sfqe4C36bJRRvxj//zsV7Mz/+br380qr5ukcqRf/5xUgfa2i2bwOBfYsjg0E4VI3W7mKu+RjKz
dBZ9l0wAWlv1VVX2MRmR4CO3PfzyXv7zAX4d8HSB/3tEPCDRUUTr7JU0Xd6m7URo7YSqNz/bRvnA
pUF5pPgkE3VnBurG7yBpJpP1lfTiSbfELdHv41ID9xKatRfKec4c50M5AK7s5TdYKNVOjm66s6X/
jlYV00OJ6Jfd+FfzGMojgiZU9nTrFAihlo0Djal7KFJ4JORjJFRuT1iRBwhsMqfNnj5ycTb4g/lJ
2OV6U+blQWRiOhCsfab254ZVCvB8BLcY2aOQoUXFKKQiJy8rK/uO3lYXYp27AA3urXtfBTfCtmLL
XdvQUpl5sfpXae4Pu7609vRM7Q0/a1EvSMfPDcJZsePBKmmT/MzUgwL8fro8Une83JwQQ60mIqGG
IWLLaLTIBCqcSm2+NQVev0pY/WGl0hAKc04/kAyBd1aoo5O23Nf0fCCVQu4IJRJDMQKsfpw5nC79
MGo3KTYeewAh+T5oOuuMDlEKdoD7oVL6jvTvEi0bf5/UfTbGTbFYz0mplc+UAoq9SrU5HkxgNI7S
dqB4ek7U/E76otpndfMVayjkXHzv22p3dw6spDY1uBXnqrzAwac4FARJB69f1w+ww4LzYkq+GDjn
hvocgF+YeUF6kAouScDIqAF0e73t5S4dtYtg7CmX1PrtOnbTrl5xAjK0UftYTpX5GFA9OiSLdWD+
UKhvW3UFmhvW79g4H/GXJxMsfqDBUV9XAQhUp9GVETeomB7yHC1MHHzxu+1y0D+TVcZDrzvnUEZ9
6h1BYh/9pfI2rnJ215uNuWthW0V9VuyGQsNCy0wypFJ9IiHd/kxB8FAsSLgGq/nQBKKOjdZYoTXj
oraaTb0zKuvaWXMIjMPaxI0UWyIi2ktHw+l6LNt+13awzsbSIbyuVIew7jhHjZ/8LNws/ZHOzoPE
7wCYQwWZC5WO4axz6/ZmTYBh1qkxR5rLCqXs38a9R7KYGja+bYjE7PExeELGJX8wfe3LlFXWlSXz
EsMAQx7MTrMAaqcPZFzVt96V+l25iJl8wDOIdZxExjDc7I9CWdoOJuEKr5ccP2q2bqJISHcB49zD
vPbOCljeIWWSmhjVK8+1HJg9pZZyR1o9RaJzr7LCsD4N4Ap4OU59XovGi7q+LS4RnUTAuQqcRy/H
k03rF7IvNYs9UvzXLeHfznMajpsauXDOvvRzr8+3lM4KNmha7cWwnFVtckZcAHDUFRM8blQsE9FV
uxQMnRD1vPP7KblFuKa8dFTnHEhH2ktND9bvsP6n72pN7JtqgWA6iazOw2XMkoMJQS70ghvZSHUU
7iJChIunj1go/W/mzmxHbiRL00/EAvfllqSv4R77Jt0QIYVEGjcz7kY+fX9e3UB3FWaA6bsBMq8S
qXCFk2bn/CuK2qwI05qd7DBOSDBjx5h+1dp78K2+ZRJFXj5iZM3s9SqW4M1dHXbewb1E7QIdLsNp
51UmAgC7HMenucmcxDHU3iEJ/mD6Sxgvy80MhzB42A3CFWk16e571oDW5C36P7JseG/WURzXohVp
LhQojIeWPcmJcHp32+kL16O6t0iXPQa9/1E6dvnW5f7wNGDPvafGOr9yBIlEzgNhrTm4HWkB9kML
mA0FstqP4abDn6uBMk7wrD6pTqkLmH/9aJfVjFiioI7d99adLaoqmUVrJXamvtAeDwdZyvEvcV9W
jHuV7AsXS4UrgilZ7FF+dqr4uZLxEzfT+DyupnUoBs+9a7wZAzbdXmO+vBq2+6E9851wkMZPlkzl
16ruimPl9raPcnO2ngfH1OQr2RaS+XJIYds05tk2uCOmIDsqK5uWOFAWsT6tgonGOZFbpybAANfP
E+TSWGRrGlh9fXQCxXs9NLMr4qFzcA6066HDWoeXM6uEF8u1Uw/Aapg6HN2pVHZq+hGMvSX2wBVE
bnZFMVVJm43mK0ZlzW+2b/+6amqO1A05O9Oiq/4CxXsg5TENM1F/2+Nqp6ILJR7pRdLCQuVmHAVZ
8ItJUe4dQ2QA1hGOD11bYteMVFnmXm8lLZKoNJO5dw2dUj1lEFQPLo32x5xd5JRnCI/jfLJ/b4Ka
7p0XTtnrEFDfKkgitVK5quU+63RxxkTbPuXlZO14rE/ETZVVUg0K3MHr171hyi1F9GYD/Tuz3DVe
4AH2bQasgxc9yj4jNZr4ovNULgDQkQfo7PmxE8lwPxd2ea1UlP0lMnJ+7DN/ifZWi6ySt2ZvTsY2
89QvS2y78GqAghMVTPZWRxcEfn9vjYLvsh+inYF452ucA3lng7KoGOPVhPqsqNS9mnx1WOqySYOb
5iXdmrl5UHB5v4x1MOPMWbajducXSgmzMyLr6S6HBdwpUW47bCV/Crbj+0E3cueTQrQf6uXcB3hs
SqcaHwc89PvBaz7oDqti7TNPcxvI4rhSaQhxggEJL2t5JTsiT9d29jkm1gULTg1RJQ173GEF0hTX
heGYOgA6fIeG/uFBFNaeuSV0ru2jpntgxRP3FQDYaa6yS8gNdGUyKNkaPMxe9cwlOZVlhbihXl5Y
9NTeGMVSpeG8DfdZVD2PDXnsvBDZxRgj58Nh7kjU1rZEsHcum6d3bOYK0T/C2xUw0TCLo1yC8ALn
YZ0q18r+TuQdgr5aEhlU0R8tV/VHaZd/xUAlrfB8eddZdfQuBh5SjmxDk0kOgU9pp8kCqJ+F2UM4
UeswnsnZCo/rqEEhMqcAeYCC2wMrl+k2+PrqdkYX2/5fu4bhuDkNIopY9ePqAUJQDTkE6WjmBPRY
NFIQa5oO/jzvjaZcY7eauNWU53Il+d790ntdSqCw+gR4yo4oH+VxcJeMbKmsv+SzLj9yQ2z7QYVd
AiVf3PWzHlHrRhPpg11f0ohiKJTdIrtbKn/4QwZkBvXQ5CR8NnK5LvnqHxyv6J9xkD6NywQi1eYv
C4V5p9kOl2QD+TlETjsn5Abksbd4ZupU9ngMOX52Uw5iHJSyvAOFcR7gbXyiTBz3QpDScG6jdTxs
XvAoMitKakR2oIbVH8/tSMAyKvMYFO2xCh2xnyZDxPlYR0nbr7yAFklNk7OsyTJ3LZUZwrq3dP1B
Uom4FG72vLV98Lo03pBwvLRnd7a/AWjleQB28b3GeVfzPD7l83asC34sXaHffT6muLot7BvAe5VZ
Mb4XSN2N2d0JNU9PBKjgjHC2MLznJi3f54nLc6A7g9OxQwUQlAjrl/zSRqX/J3MGdUXwZb8LkUcf
4ZhlTAost1u+hDpV+JcfC7Sxj4uzgizOkLwwrwHdipjE57gVJYEe8E4xHozPoM9ukMpSp06Iexn/
QH8Pa8RAaNQlZ7d8zKzm1R2MIbGt1iRTpfQOzuSdbWMVwPb+tauHOvHsHhDdqC+Os36WQ+HHox9R
NmuhXpW9L7GszXtPBS+cdCJpAhHtvICbbC7Kv9jgtpQt77ua/K8mG19XqZ4o6gmuNUJxhWtsXfyC
SOAiI3/GvlZh86oYss+NKD5rV8Mo8clSENYqNZdQwEbUTJMND98yDCz+3byccOp3iWfBhda1Nx1F
Nnr7Zl2bVJY2mEyn1cPWbC+9bMM9K30Zk9HvJ2Zu8ftyH/kmATPWHibCVM/KtsmearhB3UmB5sns
2/AFiNCgtwTGPl7Dnh+7FsPOM/My6bjA4nLEiJU7mREX7aBefbcqLhXZJAfiFPa55ZNJ180ngPjm
Wnt1c8qVHOJtIj7fgStnGA3tR1PU5LS6BQ2Z40yEP+RvbgXLvlREYNV54z0vWn07VPLF2TpixnCI
9jDJu9NeBCntO+e5Hs17lLALbRCbswvy4GcAhnvU8DEPbiPOJV3k+7wMt7tWuSArrYGYZq29tF1c
Fq6h95KqNlIyHKynGi10KH03DVzDvajeaR4LUTexNQIqliWl5oMOpnBvgD9+jAPGRYLcL5XW4Tcc
4cdWt7/MbgMCxn8lYidoqMKwzflXXt1m38CpX+wxxyJZhzYPqvb6Y6tgDk7rJN1EtvZ0oxnBIUeX
eoXWy6fj1EVHlDNHnD7SARq7JTM05aJ49FgxCbT4m1emt6P6meNYoOZIttHjTpyNNe0H80c3/F1y
rU8zJHMdK6F/LMtMQ0NhR7+NatvSsScnQTIhxdFAXLFl5RrRrGzQSbvPQ0NygascYPfoV9ubLzWS
gDNFen4sNtbIcQ1eRFGORwpnrE/d+uLQsZLrxn8boY3jxRM/m7pb783bSRdEyO6LMtMHBHPTrmlc
wnNwdDdrzKgvL1FjncIVLrrEGJZGtvweIA5I27Mrgiw88+Dm1UPNy5dys2yx7L3qtDRTRtYEnwze
5cxn+uGv7/War/sWSwXLOvRloA+LX7cb2oT12ZMBpU9lMPygXY4tGfD8MGEvPpjjasVueVs1tcdf
LbLyuN/Yl/h8895cbr+mkBdWqb5MbVB4Xjz+Ars+L8+qqZo9D9DOL8rqEGlGYFNfFoI89gN7eBKQ
RbNWkLJtxpUF7woa4L/JoD4SccuXnvnbRWxsrpsZQehyLm6z4b44hEy+M3NPl9nxVyJKmux3oNnX
/bCezph0UJFUw0dfTeeg6mE7ZLEizJBOKtnPU8Nb1LmEGLET11Hm2yBmdchq07hu4BuncSbNIOgl
QVPssn82Z1W/caeU+77s1v9UF/+vQMJX2fDPv+N+/4IX/r/hiIc/8gbBDf/+R/3/CCHeVFb/dwzx
9auE9x/Gr3/FHW//03/iiIH3D0RmN+CazAbsMv+NJPrBPwjeQj98U7ESzH2Tff4Xkuha/wBkAwsJ
CMkA9b4l//4Xkuj4/yCtCH3uzU5Fpi0GnP8FknhTjP03VIYAji4j4jHIiUYWGtLh8a9qK9fDJ6U2
J0LQr9s0z2b1Ng7D8pEhN7wGk2FfcHRaT2Q1qf3/+DX9HyHFfyZj/MsPB8XEpuvjWbJI5Qz/XVFI
UWmwldo6ELNTHRHXqDf+zszrOsgya5+ZW7vL2D3W1M/8cd7XKrtDytXuNCFxv4c+bHlLTIdJZVsO
oY6C9whtxguhggNHLDgbFUJeEe5dW+RPhYzs42I781NYRYzYk8dClQJccXO1m54frVD7GP6XMi1r
BiAUjtlFhVtDFBB4IKs4cqKi/+VzuR91kzt7IhLDL13TChQb42JZ+xmhQdwDSo7phGisPEfokQyN
5zAOK9QuM3sFlKUrXuYxc+60G4q/oxzq8TTmDaLsdcnx8Q721Dy5o+whDqP6opYsv1pGLxElzHj9
m8pWD06pCX0BJ+p+R8umXipJXEg6WV3xW1YtQXll3u6Ceh1TIs+iPHFHxHPgOe6UY1er2AUVWuQ3
PETDp1svdgn8sqkhcY1yaIh9MWF2dcBSCJHWvMMoADDCgeq4CZZqF6xNeA2lbk8BiqsdPejRMZ+s
gqPYGRPVr8aRRtPycQ0rSTpPLvaNaZZ/Q7UYu5YatvswK3vaXHN7unhTYF/tkUKVwLT01Yoy9VoH
wtgvm9kfq6yqHhdZg4DQAb7vJE4wwBH9Y/QEVx2iteZbV7r+3LLculvNyUXmQQ/CWjrdO6OCtXe8
OX8bs9KgU2lDbbLS9B5rqzT3guwyBt9edd+Rv3gPmduDvZHQmygjVyLeCpmntTExYpRmfzbA4Vk9
B3mg8Ean4WSPe0GMxNcYRik2A6CwfoeucaOOjZ2+Rbp2wrXaPY3Kdh5aq4PnznPITIVO1ImMcx3I
Kuk2WKCixYjcGo27h/8hQbGtrXeEoEPsSWc8SGHNSVmbzc/KHYOnIVjXv41wRJ24RAG9qK1ot2QQ
65RUUJGpstb5QjdvOJ1baa4/SETfYqzxOVjmGFVW7HjjtnPICNo3ba5Ow7aeNtf+PTpzdqEIV6a8
GL863mOkJWuZOI4KwMALTR7C+uj5RvjHCcdrUfaojCK582Y4KS/D1znk3UM+VzvEHkBf3VQ+LiHj
r69b767T1s7K/Z6SlOw85tazYqtMRLN9+9I9TTrboV6YLmU0NPu2aVkbDARoSHGttZs/Fts6Y2X8
3dOFkTpm/sewXjpl3G9BuGtq1d7wuicKrt7luL72fn/OhPNq5MVLJZpnu+iO5eTFEYq0sFwO/iSu
jk/uUaYHZpm8oCCTl6lqg52T968EznwZ5fLOzNHFRNDhb78RLcA3dfa2Rl7qVfOvwnFfi8r+uRbr
ePUNXz4YPe3twhsdEITyey1yQeGB1vdqNC7V6p9nSFVrsI7uUsRb/6dxXMZ5l6RYWAwkQTk1oMBQ
fj28mlG744BKnKzlIZy6gs6m8IJULSPlqX911/oiafUEANsVyxDnm3dEvXFL62LYdwuR9PQu7bLN
+V37OF4N5Y9XcsKLUy2b6tiG7Svmc+/ca08dUZF2v53CaNMSHd9eW15aVSuZiPLTgAz/Q7CjQemr
xwi+vDIKujsTEv3F8uad3db5h83qFQ9zhFYCuKwuzjPRkm75sdDlcPCtaSd94riqG59SId9QP725
pYvAgSOtyj9EDDyXjaMSJrV9Nvr36wJyugnyurzmDQvOaxFC2hSvpQM411Ttd0akBOuejcjDzq4k
BMbuaEGxT8tz0HgxQeEHYU6J1bkh8m1xrmcbIMv8uUnzQWvzemP+13C+LGNtXGd/mXerUE98uanu
w2MxOzAPOih2qhieR5QppQmoPchhhw5zJw3WF/SnJ9qSrl3v7TxJAYsAaQgiTeJLtxEpKtKllE82
TExsyCCPbTzVgS8+c+F/2kqBHvNdid75KMfw5tF9mormoeqtJ2uKytSkfb33kc4gtr+UwDIox2YZ
d4BQVU6KC+FuD6VjPPBSvxiDipHrLnHu+wP5NSerQhklWxS83OXJAASMa9l7mEk6iJGiPSzzfFHG
9EMt7X0WesmY5V+jI5Jl1TrJCjJWVlPcbSGickIRDrbpXa0VbfTW+8/5NN3V4P3tFiaIGt49p71Y
C9DMrXOoaOanisvCt2SdmsG6G4rRRIjinJZ8meNxi2JT2amFkKrOxl2r9ZEAOns0WpLzgj4RemL1
7jsdIxLNjqPVX3TjXbXyy4Or/vB+FUimhZNsjg7uKANqEy8vqx0JMtbFyuuOwkETM0urXwu1uCla
bqRR0jbbx1aO+nVDvXduffe59qDWosY147Hlp22ls6YRck0eevIEOYEjnm+TazDgYc3H8FhuJlya
9LNEM2ichQk2POvCQgu0Iv//Uotfpqs7A3YgN0yiaA2STmTVnQiJaiOFhwcH1R0azXY/V13+YgjO
mCFRevuag+k5k827NfoPmwNGo4Nahxd0lG+hJFEorPfzEsSeH5xDl99U7e2GqNw3+KXZHzUI8GXs
3jEjAae4fE2DIR4b8/ZO20SZrvculdRLa70Hxo2A6BJKWMMkcssfdlOQ5J8V1d5rCLUJdNs8jDXR
G4sz/Az8/nHT5M+RnpCsvX/ON24kqs4CC71Fl5EdkZdfU79xahFXPw7qGyFxe0uWJdudOJm492YO
TuV+z23wJlfQAeVhaBpU/Sto6iQajTEVTdklw6hPFEPmPFDY0sg6fJly+6QM/4jN4XGo1At52m/1
IDDaIWIJihKY4lEHXn3f9i+TORxrXaa6iRhYdFwX7euKNju2JCTGbaRFJnKuvKLjHuvOZUg4o8w8
xlv145YtNGfyZPfmvlpok9pm8xOrYloJeV6r8W+ZqWs0dufebQ5RH/3QpXhWhsFfK9xZpecdUJ88
40EntGjpwCaV+FmEKA+BvG9yxeCcB+udBSM+NAtnFVocdMdNdpCmeeyKzE96UiMV2vJNa2TSIo1k
4yU4JC8DQGYaGNmWKB7U2F1OQhfdDsjtUqLKimdOML9DxuKXC9SD0T/abvurN0e+LbcVhxzkKjXK
zkfYr53dqF/yvrUTGxaFH+jviWa6w3AFI+Db79gDb1Ja8VzO43yTQKkjuho+tbTxVcBDkXN5nAnZ
oKenc/duI5mbN3Mk98nPD9Iq37TXtalfI+aES1g8AgsHsz6EYKNAANYQG2EOqTBY9lE0lkpsZu9d
sxafo6UORV2fjbp9cgtGsoUTJZ7G4CfkKeQ28KC/op3LialMDMYL5IGi22PHvEGE+a8KMRZBMpyU
lmXvoq4zE+qP31GbPGUbDTSut6Qy6CLsE+QDrF32RysvNZr1SYqlj1UfGIfaKPeEfvML1pyJGNw5
m1BjfjaDEPgfGMB5tiCUVsg2Rrcj8v1TJoQJnNbvTYVQuSACC/XYXysi+B3BwHtlTI8qsN8RbR3z
rE2yvOfkAMwbbw+lXzV3XbEQCxYFD7oOEymL6rQivI5tz7waZPbvnUb9tDWzrYk0IDH7leOjboGu
ap8UzsadklzC28usf9pG8Y4T4mhyUCOMSTy/SwA1OHSDjy4zO4622TkUtoZFkOZx0NVbgEIvcZBh
V/BdzFbju1+vV5dyq84HGw7mD0RhSdN4j/YUHeGQ3hYdcqEbBzmSxO3fEXdQ7udhJWmFsJJt1nfC
Mf+AGM1pXojbbHZnZ+MPZ2DMibaGdKRgSQaPaomum4/O4A1faspoE+EzzB1s3tSvP9tOLfFSbl98
1i+gk093MO87QWi4Jd0G/NfIYsR9v8KmfnLW4tKTvZcaHJlp6XsKlsbLx8TqHX43gS3OxmYRi5if
Rte6CPPW39UdhkZf0PYSdtTlr8TCFgflCY0RAsl4T9bZ4q7XMifZEDXsLkdxyTA9JfS5AMO76eA8
h3kPSwRu5UMvTOVUuDvyUnRs9j4HffkKdzTdYh/SzXP+EiMQU3t9KXWx8+311TD9dYek6+BI8d47
/XNddcz1HLnTWKUTftnYNcY9yTPzYSpl8Vo7tOylQ+2htkVdh6Mn4r2Oq2JiYWzCTxC34WRBO2I3
HJe9nO3o1Hqz/9Qxdu96HeA9ziSBYuaatSezADCzAeYP47A5fxRRHfhx/hm6vATbsZU5zAPx5Shb
ESprbRGDamYP5eBWHVNMh7JTD6ZxLrB8/PZwy3yaHr6W25jRgkiqTDyyUVl50mqEyetQzDkMEAEG
SRN6zqs/46xZ5prNMtKW86di0+DMEBSiMDX0fxciRdgnigVRNMp/UkSMbreg+yXlr+uNB93P9beE
2b6bpTCOhhW6u2omAmIhORYOCBlvMPluS85eRa8w9QTPgB3OPgs0Y6PsWv9T2MT4eZVv5DH6Xpn6
BZkCbTQEQH5h9w0S3V2kiTIQrs/O3vy+m3/bW7aew7FSnyB9frrUhJkRTU0yDxV1c5UUQSATCMT2
aIs2eylH2E8RGQhrzLz4tvU2roQo4OFAHLA04VGYN9VvHnVh0jVS/x2rwnhoSK6LkRGcNX7YnYza
5jALD0k3ZcQa99DKUD6MJvMZcXHwRtUUQdAXLoaTTbDD6ME760pwcPnMyWPlO0ln+eNxhD59XzrD
+pIQ3IkWzZ+tjYKXrd3GnT1U/YjsJr8fKUavi+o9FCYU6yjMgx4GZMpQ0zbWH/JMjWjRh76bQpYt
ugPKYbjhDAb9CJ5B9+okfeNlpIk8SrKuWsjF5eaL8zbyzpma7OKQ4dF5E1FY/Fm2ef5Z+to59R7R
MX1DDi3UF1Am+SJXM5u4FbNlPBOEJ/d5tIk4Yt8/4EsrvmoOd1KA/ZXRbZvr4DgTUvtYDUF5Qksy
3EUTmPe6FN6pX9AvzxbizyWEg+IVkh9d3ixf/jB+DJpXgNS7nLXqQGGht8ZT7otfJsL+nO0pKioW
p0k0RClnKGsrVB/otGtAE5RGv90CYs+VLuy1cpgfEcm4KUh3AKlRZo++OSH5MSd1xtDVXTvXh4pg
9+dj61eiLfxDb43dPshD2HPIzM5hrSOgCPrR1vdjO/m84cYSHId8JvrDX+SevMXtl+EadUpdU/Ep
Z0sfuGzqp27Osx8lmP3Jzxn2+dd+HmDFrt1EcjnGr6B4o+4X8csqEMaOfleayeoj2nPXIWANC7x7
XS3g9k5GohUiyBalWI8ixDbIhg+E/achZuUH20T4PeVq3a/Zkl2kcru4y4v1o0Kk/Yq6WKey8oIH
/KfhLahR7FD+Dzt8SivCJ3LnOSSwXuRsl+esbcSDGcAxsXsO+76HrXWjsX1EeN88oB7OEwF6/+DK
YHmqhmW+FMG2/cTLw0lcTN5TYYV4cCrrlg4bTQ+RXLefXBVo5ryw9dNKutNuKdAYcp3W4qpmL7Rj
NHnt9zQopknG14uKuvbRw3JCi7ljv3UWU11hj+rOWvv11QwGLhyWPnIuozY3kvlm07lZlfebyAaI
04HwrNEQpyhA0RT5BVGdtbFhYXBR6W6m/araokZ3LbGRmN6w83VUHqf1JswjEk1CfVnqy+C9TrlV
TWQ3QZDmAX/0KMfsptgnPTMwm481zLa7xpIOFhEjuwvs8UEtzYvfBeIQZWjDgpD5AvmNFfdT475s
AZGeNm6SFOWox5IsifFy8238LLZtorI4EncQieOb0qZ7Rh8T7gyvxLuETBHanQfdes0QREFuFNo6
Wks4PWJ2jd6JqPewjeJfxzC7WsdNIiqcST3xaU2QwVVUHhAKPlH9o9UtQfWklv9wGtEw+1uNcaFf
aK2TtpU4WgXv70to983OXEYnHZemtY9OZgXzuZryRTPvtONrg/LiTWT14MZrFNUPnbcSp03AB2sh
JEq86A5kALPME371EGSB/x6v1U3XHhX9XbB43vO8afWzBgF8t63uhFWSZc/wYocv8cg9aZKlXl0J
lmpTqtbKPBYtbPPgF/6D6w3TPloQDYQGhNFo9+5wbDqfwtXAoqUpYyNE6NKfoFxalA16ASVgZvHQ
gaAYxeBhHGffQHro3MZ/M3u0CpXtq3lrD2jrS552hEKz0/9BfwAFNirxuyDu9SCb5SBdWHU4sl89
qtmdj9oR5MwAndh4ynaTZjc5U41jnH3hj8hR6Dqu+ZwRRKIProsKvxb6PYgaMadZzvENVtLzOixW
eJ3ciV1UdAuGwRWx4M+wzuXXUBb1r8wCBt2VWd3TTZRLyDwxZuyISySOBcK81xo/LTUywSAeMWLA
2rtB7ttpH3ScjfM6sfHVMGMnNyK8GaPgoFgGRD7t2J0dvnG9HBZj9bBd2eFrAGzJ9UNC66WdhL1f
AgbOuKgiGExg8PLYz3n0jmA3IFDXsfYbOLsfR1OnOV2Ums+EV2KGlG6BRm6YZGbvZoAewjPC/qin
Wif12i64khz3501//8M15ulQNxbCiA03RqLmDPUnx3LznVvTcNKthe9blS4WZG9+QIAPxS748ykL
EeFpwJwFgayU8zZ04M77qNvEq6ot/7AUVAwmzYbNtb49X3VpJSTDGQertVza5l3uhlV5/UtX1/MO
gsgs47ZY14d+I5RHtL7+nePEBO/a5IvQSiIqpLXlflJIJZC92lDcSJMSnLQSWWHd2wlC5JbySRtn
RmdExsk06+nNXkfjtGqOLwzRefcZltN3Pq+R5IKOQJ3XcoeGx78YRNxa5YyKqH3M8lwdjdzcdpHc
WEOIBKSU/qYkg69A7lMB3WfmfeUrHInarLHD56K/dD3By9k0mHyjlk0498DqYXZYXMwS5Ijj7juf
FFC2tJyr4+n+dUA9+CZzE8ipMJbtTF911SSBIYydVYGChdMtMWNESvewoIEDnCtme98ucjv0Ni7D
yGUua3uPgXircHIDKr+xDGZ3sz/LOxbTfm+3o3ohN8I6I4y3LQARxyO1kW3eUQ6h4RVRqX00sAiN
7m0PLNo1sYaGp8IB0yxUF7zkMsvZFQwxvcLTo5nMw+FAGLB86yOjuKWW5MVXthWGcZUL4smrVzTB
P8MDP+seD18RdQQO1xBYtzg4OODZCnHm9UPl7Xox2aiKhly/T1PnP7CRWO11tT2bLIKNRLndpjK9
bxb8pQ+YPuRDaCoiz2lPIqWVc6j/MUiv/N11JDbS9FwUd0IN47tdGuETFqKbMkS1v0laaf829qD2
jCvT29IoXoU6cn/MOCexCFWyfkEGg+AQZ+Cpyy2AW6ukVKC18/phqKfpPnOpcBqIQEhq4RYP0uuc
SzfhnO/N2Y4rlCYPgFI8UGNkf4mwtNtDjYiE8FbXQ/pGWs4bKNpQxaO46XXaiiqnVbo71slmnxsT
5b4cRncVc9Ebj8X30PoMD4BRh6yMxmdjjMbXbZjBahA0qqeGE6ZIrc3hCaibon0KI1gKE6AztVrm
61liSYczaL8hHbrD0iIthWKx1p0xGbwyA5IC1Kf9rU+lBeSnz+CpnwDLLG+pX8dC0fDTRvYZUnFA
sxE69S4Y+MqLagr2nHH9ATdSlwq0ikPqkQD/C9+hXSN7lV1qzd1u8gGZJGKa33yvDhucGv8EqAbS
EcXdox/p7X40A3tvESuLcdifru1ismu5wYCex6w95jl8bUw8/WOG3v6xNLfXSESvPSKL5yZQzc4z
fPLf+Kj0nxGH0O1z6W1vtWn5WI6DZUFJ7jU98/fihj2ykdA4kSJUHXFBZsj2QvXchz1YQx8QlRTm
7c9GhAMaXHtBlbZuV5Oc9LuCNegiWnd7y23urTHw1c+q6G2uNfMmwYXzqEtpvRLK/43tG1BXFtle
gcBcbBfKLTY7pyYpvYGLmjA431lu1jzMpUYoNeXHzQn12b61YNUkd/f4aYfuBICtH/02xD9HoPFt
IutEhbykL5tLxkK2+bp+LD2Tg8elz4xcCLXAJbQj97yhfhutPyOIQFiJcdo7sIkxgdnb3WqRdmA6
Oe7QFv1WvdZhPDc0YcVb5VD/0etVHB2uoL2/CbpZWlnLdwNh4h8/AHe0JcSezup1zza8XHuMiLty
JaOLXoL2jMLtrqawmcfE/3DcPjgazuzsiaPKHsXSKaZj4WaHzjGMMQmotbyfBtgKWxr3tej837lv
flVkLLxHEpiszzyYDoILvQbUj7XMvyjayK68cB8oY+laCYmKSJBeQlX5fNlA5Svw0caYFioHfVkX
vucRKCjypCDRJHj/B3tn1t04cmXrv9KP9z7QCwMBgq+BieAoapZesKSUhIkACIIECPz6/oLpvqVi
ZYvXdpXtWs5iSUqJA4aIOHGGffYeNYdAV8qdnbXFAsFHh3LB4LqpUWenzaAQRMswEIQy3D+oK5ja
uocipfxytMBHjSwue0SN1YFqhlt92PmjXWveHLUo2MLPKajn9wSuvV0C7dRG+V0U7u6qTW8FUn8k
wLeAKPD4PGj28tzp2wRkbK026XbZpgVgfLB4pfIcFsXMqsDtaZvgqI6v02OxTtvdok/7nFuhbybW
OFxHdF7fq3q/seOiCW1ob45isDODFF8VMoL2qDyMc7KhB7oxNvSet2a1FY0xULzd4HhLQEIWYFP6
ZovXvRmZ+bee7PS0p7ElE5q5gyojhS34NTlKco1hNB7RVZ+UPsLvdDCWaVNsPVJn3fQ40HdO0tbb
hxbT5/exQeN+YtHplCA2DVlhaFOyk5mpbXu9Z0nndnYAVkjldETuu870SNQdnVKdhRRMnobp/GiC
GB4f2zzYlwZVY8vKn6mJE3dvYMCvdIOaESBnwV68VIg//f0GEowxsR2YMl37SLdHLkIpwxHCPLiO
rT7AStbxZp2x1S0JW8kN78Zd4aMd1S8bbKF/HOVTNqzmIT2Uvaip3Dt9tifzT/QewFEQ3isVWoHA
tSk07odDAotMIUsjtANLbGxZraeiReTlg6berqOyKdsJXZogrKpdxk0qqcW1ueqnFjDrow5dpmPK
cq6tRu2ebLSy393R2dzTNNNns06vuzkRJbDsjiRqQTgteQjaw+OYcuNbVsak07oq2j8rnVFeb0L9
SIlJPdh6n3czMseAKw2jNIK83yQGyyIuFspgoFYwKNRztur2bjOod3MY1A8v5uBQkxLEuRgDt9zX
b9V2f5we6ax5oJ+wnh0RC6U+DOVLMKY27RfKsNFFDZIjordhK1uL6cHHUBxKRChai/22Tzabg63g
bJCE6Vr1hlRdc3comhTGjjQ3dbcejot5d1QHUFPsj1o4Rc6Ytil4aXa5R9m/AD5L7fZmYzXp1KIN
azGywHcTKA+CQQflxHB0VK8pNVakHIrexxUF5mxqELG3wyifhkoCzq4ZD6zFJiQkS/JOS9yMHt57
9DCIiKhh0oA9QALhfoO+hNeUGOKmqoq1elRVQ7R7jcigH6sL/MRhQJ57QIdDVMJrOi4V/LJY6XZj
L9+0pkuyt3SHLbwjw81Y2znm3hpNle3odrOxyGdB/Zgud8Sus8SoEi+EgAf4eOol3X7IBqsovomi
2wc6Z8lVvzFoyiPeoA/pwAK0G3pnmI8moqKFCulAtK9W6RYLSI2u8ZIByE4zSzSbHZvrow4JWoDL
S9phs27CgsJzHFUD10LY+7YwDuWdGYbRpAOEIVAh23u9aYRLmjC2aNCv0a151ovkwahMMhdWbImx
oTQ3udqXEwWX9XHYl9rVRsv2Dr5X81zHA83fw+Y73xY18NZMKaHY2o43V/0+Tm66+rBdN1b/qiUk
+VyygzS79Jmh0NCmdvANDJKU4ljeGii8aX2azYoiM6+qYQZNRJJXIzvSR+NvbWKAS+7Khnr5UKUo
gREbVMrgQ2UQbYWWq/vcPHYe9kAP6ABS4HbKdXTI9D6mnKqaizFKAUAWxs10e8gJWbY79XU7gCuC
CrAxV6gxTMumKZZ0ZFoBpcXIi0bFaxxubzahUtKsTJxINpZjVJmRkuGDGSs7wN6wra2YNgOJklTH
HzV409tUizX7YCXv+raqZ0gNQBoxpoxg5Um6Ists3VJqV65j63BYd1SBFsmGJqE47PfUQqikiVjJ
xqiXjeC2PYzS8cumzwmbqkQhytvn5vqoFSSm+n63szUtJaAcWV0xidvMco3OMt6Z/yBEtvvhPfS1
EY2Mekw+ajD2iEMn4zTpJwcjVyHOLc2R1wz62NPH9IMLWq5DunUoHxn7HThQq8vjZTHehw6JdXOt
NLLmSUDX+/RGjWD50pET2VQGXQ3qQSNDuKGPOyDTpV7lhVVeHdL4sGy7TblI21hvWYyAApSRpQYg
jqlItBkZLUgIPnIF6qbDwIDvgTsIG8gYyS+33OR3PemxB1J25Nfol5lHhJKi6Le0A7bAiYBPb22K
o6N5om/2q7QdwK6zy7b0FBiHb2E13Dq7xKIXX8uKedOXYbAZb6hgajvM7Hi0vz4YfbHUO8hFqj20
AWje0RuKOBXNOqi4DB0NTw5aEPiUqvFaj4edgxyDfl1us24x2NKf126t6n7UooaD0x9u91dm2KJR
A7pB2W4VG/Kw0C0PKMTaG7OBkwoMP/sqnKazoh+OnEOnQDmx10dwxw2bzcxs9h2NDEkK9EGGytFe
NowMIbuvarpIjR2QmiilcleyUkjmrOBqSHwi2uyu7/X9qjPa1D4iSPekEt35UdlXj2EdWw9mMjDf
hvlOOhRwV4FoO9rW0aDbk0bYu922vGvrnDSKXqysrq6mSt6MlnB/kNWJquFCG8JRColaNevqcuBT
wtfIEDXlFTUCrlXVjxAdjoAFBCSfw/tRqhz9LFPgK8ENG7A90yJ26DGPO1Un/Wq0xWFVV6PxSxzF
o4mqV/tI6OSOwH9n6Y2+Y7wEpTFzQf2jnYz3ag4lk7Vr51pEW69dYjsQ+Bgn+psCZs+hOLAYN/mQ
jMswGgGeIFuz1WTFfZB1xvTQ4Gfu65Y6TWtsD8KkQHarQmq8HQ4KtxnswldEA6VtVZLjG4jk4upA
AG8BwlY2qTAQa3CLDpEfq3jf57ghcd/dNkoHKEZtphxHn2Wk49ww3msAUcyyeq6BvfjhAAYJIAVa
fJ3VexvUMoQ2FJoXx4L8oLPLS+MNoS4QAAau3XKnq+myAS/mwqBQuXq1CxA576mJ4P9QWx8OwUhm
EZ3ZlI1VpOoGxuASR7ImAa2/xpySlIcGFYEYBQZo7YxesGxo2uyqfuyTDK+BaQIU6sLR5pF+2+Hd
yKzbfBJaA229q8JqGhoEC66eKgP4/2rYUOB5GaOPtYWeT9RUaG30VMOpGqt6biPX8BZp++Ok2UdU
xXCkbrsNHO0KCNpLOhvnUu46NCz42yYkuwZCG/zya9zuPleOqEYckgldc/DEDHYFlE6phsXcUwv0
gObsaK3fH92S6HMOxVYcicMOPOIF5oszUtDz8zDP6F2ThGaDUmlN34jRqMnieO8mep1+px/4m7Dn
/3/A8j8bQYUULfnfweV2+a2s/+v/zN7f4eyK/u9/BfXmpXirPxNWyA/4DjQfm38Za2OdBJOhm6qO
ZML/UFbwDKlF0v5Iz/wVgf5XnPlAVf/CIuA96DNBuipJXf+KMyd59xcNFQRJ7m0ZUjV49LcAzU+c
u78sPEQ/oKkYDlWEm8nWUpORSPRPxK79kOab41iHAweuP6OZob+c7GaWtsqJgvAocycvbnDrxXYI
p6oyAWVt6jNS4KIDMljF06J3qg0UgoI2RPgo6WVTWls34Qn1qPuYQ9ca2iinVfVNA7/fwB+Ek13m
socZ1TwHwqLChWB6IwB2RaC389AM2tgND6SLcGf9/Djb9kFSemEzSTpqEPiki3g2uq9vgRi/GB/H
l8IfDHGg1kn61EEtEF5aStL0fHWHzmhWUW+KdmE81HxEUkjQvI8eyufqGYyE8aC8w845elW3zui1
fC6fD+9FLDKIF1+PexHf5DBte4fuvUucEkI9iKeQzAM0gGpG+g1pOZhjYLZYwAvcpV5XBvvMV6OJ
cXjaDD5IXeCfxnD3XbXdBTJf/dfW9jeDbp2ZhxFKfBAVMejt6HG7W1ubiWLNjMHdVrsammLZfwzW
1uNhnt/299mT7mJmsyf8FOBg9PqMKxwWG6jT9hrFKXgiY1DoUHHwxk+L6getCBdP86wR4V90msML
E8Q6a9b4E0yQS1bhXH3yP88q/GDMx7rJdg9jFnxD50JluSqJfsgn+BAuk8eE/dhOdfodQ+rdHUH6
1yvh0tHOjPQ/eDRNrqszizc2pFa8ASAHqqUziwencRkNm2ToU+D3aW52hzbdNw6L3h67mHi750F2
xyFcdSLHuGCeVPPCCYzO7BNFYAoveTz0hz7Ru1ttBOSpKOyBmD5shPGIwOZc2ZAOs5tben3e6P3T
7sjnom3G9wG6y4rIptsbigyw+EUUrNCUfk2mVCF0ku/89S5/j9Z71YbIIoJh7W6w1KEInCV3Skt3
KWlMkb03E/B+338ZArWi7kNLeooEFUzHYuRmpdiFbla76R4OPtu8jeb7jzh3BneDRXpNgaymCXYa
XUVP/cv26BxIpC9bp7mOhiiA2vNQHOY7cH5kscQc3UDzUb2v3xo/W3UPQGGc/BqELAjx6wy5WUMo
hrjVPeTfIyDDG5vEWAVPY+z1T2BtYkpnIvmA2iT62H4rvm2/wU6EVCb/UzUwl2/KUmfbBVYPrUgN
0vBuY9oQGW4yH92LneHA9APDZ/GszRKnhueEwj0gopu9HyIJQKZ3BsvGRcGOi8N8Zt9/DvOfcZgv
WZPR2fb4e1uTX5OynXwdXGyq2DSmII12zgFYNUfVioG7+1stem+14VV3hLxgP6r7Cey9SAfrw0uq
N5cOKZ//5FP/HodUf2gy6WaljZEA+rcaXYaWVfBfDP3a7eyjU9u3D70bL+2D+Horunigs80h+3sP
dAr5z3chOmEJSoZEJ4Qmv76LiVbGmgVVsk8CG9ZXq4SIAA4PWxumQDvRmqZOCUIWpn5bL0Lo2Gnz
BjCVGWK3A3RkqKh6aFSeg06Pt9N4QHp2KLu1zD6uPGpVZIWWFVoB9HxjktMwQ7U9uz1qw42HPOol
9bqTkPZXl3O2hxdUEZNdkg5hKbFz+hMgWYM4lzSfgLXHtMCYAVV3aFRiM4OBbSBofUjsY3XFxhEC
RKaX47goXuBMGIHtsy9tuj9cpp9v99m4RvkGzruc8+vw7OEJ41tIY1Bhpze7lfVoTqyJ9rglNrBW
7WuzAH26SFZfz61LQ34uzfUnH/JzGZp/9pDLGffFjDTODHMJQ6CiDXDzqpcqEugFbF9o0I4XxQWF
mktT6zwr9kdMrUvXKhNmn0zy332tZ3S437ebEaQgmqIr8r8zq1WDNEz7Nhv6j4+KvVrRbSqenu5u
bi5kJU6Dcz54n49zZk7ghiOxL4/TTaPrfRDblVCmoR9N9sHrNtgFQ9x208ZBDsDeC3/g6zYMGwLf
bk67oHh5mTruwHenlIAFBGbLrXgARyAKsYT9RYwvOvVnGd7f3phz+7I7WtRwsC+UubNr2epGh9l6
7MUAMV06rkGrBdRHisQu1ttptdoptjKEbUeEd6Pggp2RM/uLm3eu1hn9gedyacKc9ttPM/PvnTA/
3Lc/TRj1bLVTCyYVmTNhGg+WdXNaPwdsMiVIKgEh47G9tOgv3eOzVHibVrWi7BjvvXP8lh+d8WoD
tT3sT44eO/Qksd9BbLcHpD+h2XWs30JgiAB05VR0FREu1RdO6NKKOQ3Epxv9L18xF0dMiox9OuF/
dMROM+CrVSGzEJ+OV5uHMfICzJCCqomPaG5mh5Ph0FE/dDvORN47g394lpyZyz98lly8CWd29fe4
CT9KIMIoI2mj2TbQEDszjXqaqT1ApqHvOM+leN56rb94zsXeefRSR7xHrqid2rFWT/a6dnUxublZ
gt8UnTOZdfbjxJncpWLytYmkYvQjG/nLSQ3PcjBoK6Lh1HNSij8ScACTCDLXhjh68S28Tp1oHGQy
ccKn5ayespAfzQXtl2uozL/xSuShJh1LH4FGcT/w3qqJ/mQ4B3s8CW203UXlWnchwck6dNf3G1u9
QmpmSr5kEqBmYVuOGZBIs48TADT+XkBNRsJlL/wrUIXecRZ777CnufBrOFv3fTcbwlpye0VqauDi
O7+Xi9AZXu3F+8D2A1inXJrFHVPY7hN8Enx8ZltvlvO+Ybdz7Z2YQkrrxa9s1a+RX3uohvJi1U/s
b1fGQuTzK7RlXMMN6PsMoMblPExnI9za2wsKz/aIP8Nrxu8oKfnhvHhIOKTpGNejpUyXqb4SPKQf
++nBe2js45Tr+ZbZ30xn/tQ6D0tLPJDesh+urnPbH3K4QpQB/J1sxv4DT80R2TKmU9cSvFyfbmTu
TfHKoBDT5c16nQtAvR5Nt+4MUloej4AxxeztuMoE7b822hTu3pkd7Ld7DdMPbQ6be2q/wZ0h0GJy
d04xz0XjPc4OYrEJDGYdG4TT2o+LWRrsnMolO7SK5zOkYvkwkA1eHLTT5rH6oK9iCxOZ3U3TeRoA
H21tKj/iMIXdwjteaaQP03k31VfysPIMQzvk6z4T8Bdy+LflEx3bK0u8TD4O4v5eWSO2QvuWENV8
IyCUFFu3dpRH9ykLAJcKYDjBE8Vhp3X6aeuNFtxmVFtFEAmf3ggxKexJy/VdWAm/rqX+1XH5tBDO
slRbOolNVa5OQ9TuhivlAhZeUPqJWC2OTu8V89Z1rkY+Tc/Tpzpw1Smn6HWeazsXvL5LlmJ4ton/
UyzFpftzttHv9lW1P0KCzv2RkypcjFatuxiIWlT2s+rA1yhye/rSzW1X91kDhVC86Go+nd6sL9ye
y0brzM3/abR+Gq3/TKN15jv+kYvykn04cyv/SPupafK6z31cylqmMaaLx4IY9tc+7mC4p1eIdln2
pp2zcxRf7o+123iNd3APbu/BIuDm9zB1etSebPlcN63YJfen18mKlHyOLlqvfCkC1VM9a9o7tG85
hqe5tKa5mZu4KIq6zWR0DU3HZGCbDg6NM+ZngkdtrKn4aAd7tPOKe0BktinmB8dtXGPauC+orTmW
K3dS00+D1h3cdOyijaN6LX+ldd+hTkPMjsewwavBmi7hXxF3L7r9Ak3CKcTHafDfc9u6KtkdrzP/
6nro0PjE47q05xrtzPPxEoIpv7fn7LSFmF/NH55MkgKxmACmFfelGIv+tGuzTb/N7qESF+QzRgIP
sLMNsT6IN3lvPuQJ3XywffN8y/PSqXh7e6MaOrVTF7ZaDxE8nFd6Rr2Dt3XlbYGu+q5yOs/0cgfa
TJwCyx45G//rfZvxvDDWZ658YoE+h7mPzD+jRwuyjV4gX3LkgZG7ciRnjSMrnHIYh9PW3QZFYPnb
4OgAL/MUSo8aSZQtXnjiGpONF7mxl/IbLW8MdOzAdWTrzsiLGX75t8qPvQHJDCDWbm1veJ5Xe6Wd
uP0k9zOePU4y+LGgs3CUVV7i0ihejwuaedW8exzs6KQQw5XqI3jg1UHvdg6efuhqQvPgjbcjvOkt
PhgXw0PlrBI35DJMvjoX780BWezR/mTDaOLqK9NXPYVE0CYAoOqENu8kcbxjgmVe6e1tbbK17QI8
jRtPRHWrBP0SDcE5nbnzvW/HbuQUNglg0XM66rSYJELgnrs06Xu567XBfrlfKp7iFFM+abF2DsKy
42nOu8qZxRSWrufeUewNjiSOoZ3co6DubNzSOfKJDdXkvUDJhXm8d/fcihl5JxxQzS9duob5Ao7t
4LTLxUNiYDKaj+eJNxnbjTBvu9XBE0kQBTbsGH58afpcNBVnUdlPU/GnNRWqIk3BF9vCebALi8cg
SyxMRePVGAr4AXyosdyjF64BIJ82hpC1pGEj5DPGY+hL+6A6ituxAkMfFgdQEvD1ebk/sL81BKxM
WjeAHa18rAkHDk7vIvrJfAZ+bUPF70+dYrFftIH5eGQ+DwWM5XY/7VbADhxWReQWno73THzB6kXE
0jvykcOVIpbaY3xNc950HOz9vc/i83Qf9FUQL8uAor5N7y4rB2t3CYYyurB9novN75rUKuJ2N/R1
UgJyRR9sIvkF/fjcLdRTvvVe42zZFnvPeNwEPVZpiIXUHWkn5QP+dQG7kL9xEN/BYg5d+vv91Iu5
bxH/jrCUkRs6oXPkZ+SWfjRN3I1HD7Svvkrbm2FZC+wrcHQ/vpHvg9OK90VusqYRBeOUOtWC92F7
1Vf5CeoE0gfeHzuMjZvboQOBhGhmuS9f9f2V9bt8Rckj9uT3aLrxkqk6qXx+csTEhRjNR6gZm1t4
G6+yN3zPOLPMzd2txzlxjUgIORvvwBlIqx86MdeR+3wtcl9ej8xcRFPIiCaw9XMk+ZPz5EogZHXk
kU9fK7lPyPdhbJfNJMfkSrM7woEYkVBI7KssyPEZ5jR14j9sxHhtTOtgc51eDx/LAPPN3rpf1rfq
tHUQWPBJ2JycnCORvXRmYMt0VOfgI1DG+MR2xi53cNkxsN+mu/HLk40unf2yd7HuttxdNMaLjlHm
I3xs7Iwt+xIUkfbOVpxQpNeGrVJQyJzYHVwlXubFbuw66TrGORk4A7Z3uXVVbAg7L3RRBvIjtjT6
K5yc5/aoE7Mly02Z9eXJrTr2ZZ4CUh6mcuoW152j2nPL234YOBahHS9QSndQV76itjuNnJsS1I+P
4K1d+NY1+jgO23zIvhbaOCUda8uF0dA2uJOUZMZkgUobLkDfsMd+FdTzej7ybxYVW+WObWzRsodq
nDgNm86j6hlcdM0Nqt0t016ur9BNAD9lHpJOAKFmk9k4aMW9vEKLG8Mpc/rOBPUAtl2Z+Nqz7iGO
dw9OSWpr647WY84AfWdXsPU1QozIGvT23SRkn8cvm5AKD+pAn9ZziJgfh9/Mb7XTfYuYmbWTza15
MwmIq6HUk4G20Gzcr1zMSOU4i9579Bp3sGBo8TwjH5Ta1WB69Deu/QFjof3xsbHXb5TT7Zu75Usq
7u5a8YbXFzJg9mGS3plLZya9PVX04lqmWGpxK48Cr4MoOdYY9xBuOA749nY/nuwc0iCOnGYQRE3G
VxEjbHGnKvzpjqklh9RwLF6+88g3+e2knJUMjLSF8m6FDE3FPOgENJ2C2eHMAV6R3ms9fRpPpoyk
dMdLbn9ry8lEtZwpFNqpjbPMdOiYrzkGtsLPtEd+GYx8lRunT83HAamhwuey7KXmGHbHjZnb8USm
94Q79l3dzVfR6qN0M5yIkLlf8ADXxiVIE6rz1zFDOHJMN+ZjBhdSFjD3Xdh6zlI6kMjCan2sqZOc
snWVq51iErlgpYcqFwUVlFN8cnyUsYdc0OWSzceLJppreL2zuzU81RnasG5iYA/LaDbi932guGiP
RpOhLdeuaS+km2rMt96rKg53WDGnWJ08VayatGN4rF7hZdODD2Edtjhbd3cHf3ezcQ6L2qfvlL9J
a4glnpU+dhrLnGKBS/YqaevwfMltZhIlyIMwY7y1h6vjWrvRbpL54UldGotsHgXGsnkofXogedfY
lSlSMqtXaAthw7Hd0tILzk1aWXaGzM9Ytya28PtnD/gtmiPdR8Q0xIdl2kwij2bH0yjJBCO+9Ux1
UUu7bz1eRTq34T3tVWObwXGGZfY3N5Erz3E/IWHrkLjbu3iwxR3E0vjY5KUf2oedf3Dg6uOdCssc
ik6sSepbmJeURdyxacMq5b3sbBu3Gk00gDdyBGO/ft0Q1EBAtCaOY/3LECj11YBsKLOQdKn0bvnZ
eHKkd6Ra5dYpTbPMrst/kWZky68A8uxIxhKdMhHxGfxk1ZHjRFHDg96BdQOZrny4KUa7YgLLTRmm
EEwv9ETkxw+41QoWduy3hFvbjyVYSA8iD2b16GTGInx3nnKg4OQ74YYnPfEDKdYjd02+/ej2xAow
afN6uYTlch1jsMeEqRF3ZCMjN1u/yh8wc0Fo54QzjBUzAYZOkuAJo0Zdj0+Tn9x5Mtw5BIqwseAs
p9FpKzrdmcmAjxw9tbNBELOYTw9vM218OpiCYqkAlizum6mxYLhk0l3EL4M1G7kb3pgUB5hKS2S8
Ar5OU9ECrvp9Q0W94QExNE6LNuOl5eh8yc01uwuDwTUb8yy/aybHmdyY5YSTnzAgNAlPTgVOiVc4
yUQGgz2L6JXIuw5q2h8SwT7EQ45GitHWvLnmjdxvciIjDua2fkwIiNPBLcjn/eKw2vqTxCtse/N+
IFFtMboHCiEV4zd2Eqby3offtRL224i5DOEUj+F17PPbKUKuHuTdZlck2MEi3cptaHArXyv/ikzt
RP7bCFD+vpY7p4wGY58wimiQV9tMuwsO4cUYe3iW/P0ZY/+MsQ//Ty9XvRROnKXrR+Zo329asnEp
zq/cOGqcvBdpJpFuEl/ng8yLwYs8m0/17Z/By8/g5Wfw8jN4+Rm8fNan/yw/LjOgX2XNzio76gD+
7bE030ANyEkH/gif+EIT4KVjnBVs/q5jXA7CzkoFP4Own0HYzyAMv+tnEPavD8IuetFnhap/yIse
XbDH5y0ailJl+fhIpaS1h6e6xzaQ9ZFirq9kYVUix6g/CpIVVHdhFqWGuCU2HZE37h0IJ6ljGOSa
evIwMr/9PWsETs9yvr3LvGxmv5fo0rw99FPS2/RLuobfkjaAqNk+AnosnQj4m0zIyJzH9zzrTMbH
l3BfF6/0DPf1573Si+WvUyX9U2T0H1r+Usc/nPymjuSqpsDwcw4hb3eNpmrNXk5+snXk62TO7f7+
7b6zX0mqloAf7vnD1iGbPgMm2PJdl6l1me8jDxX0zut1L1YVL61tkuq3A7ECSjAtVsWq9q2r/YN2
pS/1xXE9vIVLiIR2BXJkRLkKQVFXXF1dfdtQKrwiq7kRV6SioO2dKgGY1GnvV45Bqv/glWRHY0+1
y6ADzFo5suvjSHAde4J3Q0s1fdqI0frj4yYWN5QBONeB85Y46w9qADrXkFHYy8F53EvY5sCb3c9I
fM8PIrTf3lIb7AeVP7L/9zvnntIGeUFDXjAQTlAhB/lTPiOvfn3PvTjdIz557/GNV0hQwfrt6+D+
x1n0TyNzFttvkmycWdlhCFZZPmaUfOzn1oVMTjyOhHdLI85DIyJxfRS3p152H/CycOcC/MscBM0d
PTJuJEIHOlIhy3YNxRUPrlKSfAmFCa4lJed6/wbUpjvdtQ+wL6n78Vc9V8RYo/fy6rv3/NmnPpVQ
f+NUf7qSM6f6CFGVcdSoB5jP28fwHZi1304RA36BCW2trY9XtTtCUyN2NCCWyE6PkU2EvlCMFtYN
zYFDKHqRkQb581p+MynyOTDlD1K7DunwQo7Y1taSN1A0T1+PgC4zfV+d95mjPj7Uo2Ybsja6pZpQ
p32XJdDc/oYol3Bgcl8kkX2HuKG3cQdOdpPdxAsoAqncJVSEZE5b4oO/PqdTg91X53Tm1u930VDP
UN+TPSjUR6hEUQrRvf3cAscl63kAYkQ9OWFN7D1t/KpbggRSH1pvCnaJjikqm1QBEZojVa8z51NO
FUwMNaKWEuZmQc0Ir6nwjSdaVC9krOACunBP5fOf7HJaxAqam5y/rBZYnK8s0lI3WEjIT0fJVlYH
ZH2oALjUutG1hC9BI+7DGsp1au5+JdFo9d2Gn7K8LYvMEIxOZDldwplk+VuC7OV8R2ud6rsPh1k0
dPR1dLsbz6qhU+miIPHcTVLg1zUVzNpJ5keydC/mqncnEvJj2Vu2ewq/jKJF4bSm7td4p3IaSWh5
xvC/nWBJYwftDRBOEq/QuPoUtlAbjm5wZH47e3sL3Y+Pu/l77l9fFTAAF4L1h41KHL6hgyZuPsYO
8mLkxr/nvOW+L+syLZlv6tYUCg4T+busAslcOeVFkuu7Uz2Zku0/OL20sxaJA8JeYacz5dGmOGEQ
6NedyNvb3umTSsjqGayKNhqJNoZ3OsVi3KAHJrb2nSLucufu7qZ0cu90hdjE9dtbQe+dtJFfr4Mf
e4i/2JRTg+aneaQci6TRD5xodb1ZDeGndkCa+Y1fShSYv2OQ+rn2cOGgl3bLU0fgp6P+3C3/Wbvl
xflwVrX5XebDJWOsnSX7/3Wr5ZLZPSEDP03cn2b338vsnnlI/2a7+iVH6UQU8Wl2/TMcpUtOp3bm
KP27OJ2X3H7tzEH693X7Rz/ib7FGI00yihk0JpxZR6OsIkhHcPWs9XMDcmdVHifBqripF+oEkLfz
DpLC3Yj3bBHhyYE9cA53wOjtZIp7McmnYHsEYB/Cu29Ibfg1WDI4q3zT6xclmZhUANRrFhCZ80CY
DMAASmR43gkU0OutjwRBCrmqWG+I9GjWvODKXry8s/jsT3Z55g8L2ZYyUlXFpJX3nALQyus82UsH
S+ns4vYARGb4MHIepWsusbBHB2fc3t0SfhCAZJNsZp6wopV9WEgcKNqdtIk0sNeIPdp3I4BW4PZk
84ADdTc/88WYkF9Cjg5UyCXgEiiPrTOmkX30IzoISlVIulfVGx/crx25ixd35i38qS5O/yHy+9PI
na27TsmiAqkU+DqQqxOz9T15jftH4miwdwpZEN+/Qu4XxNEpO3nlX623tMuoNvHIhXBCblu/CVY/
ncnZEkHDuTY3Bmey8oLpzddjePEyz/bMP/AyDXlHv7rOs0SBgdiqediRqoFNHSxptuxJ0ngJ1utV
Jl9eg6UmXp7mfkT/aDINlqRsYKfhmdUrYEdeVtrk0GRaoXOfdb8Ohl5+pc3NiTmzJvlNhMT45Ou7
J8/oqzM+2x37cDwqrSNnDLetNyOh9/XHD38Y5n8a+bNdbI9CYqmNsB67MWRQAo3G7P5VNpOp86Gt
8LMAgWlMJEJTItFRnZx46kzCxmUEH3uxc13ntv6xoyufjEU7120V4xAK3d5c9+5OAE4TTeuG11+f
+IX7Mj6Pf4+mMoh77ku+fqJ1bH0pwP7xrvHLjRmfpeC31THe6xUHmO3pIu5BhcKWZZfk9kihDsSt
nBk9sfcreVUvED6dbBC4C8N7RWlRvPP/+xVcN3c78bTFp90JzpKGNpkhjInCpztxzV5Ig9MNebwP
FPKA5X1cGF1d3oUvZs9Y4/lP/t5g2w9SJeYisCodJ/84Fo8VCWCZLX5eyL80DvLs2HfZBDV/koM3
8HfC+XqwLq278ZkZ//dfd2NpST7dub913V2avmcG9/C7T98zo/vnnL5n5vqPmr4XdsfxmQ3+m3bH
Swb4lMn6NNH+bQyw9uO7QiFqpCCdaChnFrjIBmptmO3Qf41pT6r9EuIeko0P2Dr7BhflDnvn0Esh
i1QXOhdURRqM3xq2Xw5+Zp03/R79NP1If21uV8uUjqKeXtjOXZyYvVa5q08KwPYSzj+mmeoI2RQ4
zxuDRqjX2e4m2iFvIlCVqAlmKnq6pIWHU0OfIJL6BCTdWy4Rv7A15yPlKhrfmimUf1OR05VTOrp9
g1ys0wVHX7YapSTsE0+ZoN4nIrpIKNLIRGvqapOM+Cf3UjcHYs2TdH9oONCaozia8yL96Ionvja2
8G5euDlnVr+rElgo0f7znRGd1B3NNNLiz0q2ng63Uv6qYPoXz8qpm0b21tBtzF9G4vF/qliyC/tI
b7nuyT0C0VB6A57HvLPiz9Jrkp04sh9RftpzJXju+yO+kq+BP5ig8JYWMED8Eua/pZhBydBF95BK
Ot2G9pH2Llllh3JL/g7cn44k2sJHdAw0pwaLlnfRO4Uumv8dva9OVTaoI3w0X9+y/2V/+mU6ne1P
eYTaSpkxnRSipEq8RiKo7OvbCFcP17AWhePJP8g5krtF8Pz80DkPug1z3Ran5+XlDQYb9vBUvK0/
pgmzfmsjgMwUuTS2Fyf+2b70nzTxf0gbZVm/jOLZplrtwqLZ5oziyZ2XmQr5kIMm3bfUuw1u6SGi
l4gG8pPTnzC+t6+vFY7Z+uP+HuqB93cL7qeMeDgMpIdHP+18+vHxQS/hzcT+GFCOlYM71YRcz/YN
LXoJLTpoRJHPoMFN1mvT6U3sduKCzbt4dWc7+p/r6i4brbO9/qfRumi0ztySf5nRuugpnMWYv6un
8ENHe6wqKoI2qqafkhOf3KswNJNNd2QvZJeqWe4RIfx/M/dlu5EjSba/0ph3NrgvwJ0LXOcewVgV
CqX0QkjKFPd959fPYVRPVRRbDM4UGuiLAhrIrK5wuru5ubnZsXNwW2VwCZt30aBJvFnx0d9SzkIi
/vchZ9MNWKoWQxZD+hLzs6dlsFLIJQRY6g/eR/tpy7RmEjKlFkVJYqQjOFJ5BlSjfEQUmv/RdSDa
L5K0Uik6PyYt+5H7hQodutIUpKiCTlxLr33xtwHDH1/Mz0K5JIwiwa3gOMFE0qIPF5AcX81tjgw7
5AdrNPZaOWhAnt8nUMJm74Gff+UGvmX5/ymgu/uEWUAHVWd+EHl8Ah7Wk4s+e/rUKDfR2cVkooWZ
+gY94IROiK6evmJgIR7HAOwUFT36glnUlPRNFfkQLTd30+v452k3ESIeDHD61YhQnOdNSE4rQ66t
+zzs+Nev+43J/NGsZ/FElTd1R1GYNWMUiOSACytU5L6Q6igAKyjMEedlIkYAkw90AbU9+vim0DAh
pxRogkADQGKwsCVT9Csg7Y8sB0BKX9fHK/W9r7szj9nV3sstdOpTfOYVt/XHFGEiKkPYiZTGFNL+
0MxWBR9RTo4TyeInD2KhibbR3JfTO2Rq7LasyxQJTJ8OtWPE9mhEv16/nr4ef+mqIU97fudw/vWG
vLqls5v037Sla25yUi27X6h/v5tcO60zvw4ZXg5i7rDBhOyOjvXYblZ+fI5t/t/9+E1o4sEpv+Ej
7owSmusC7Xa4knBaKhxgBjQlICZRo134UhNn6oIP1HifAVLVgHIM/Bqg+8rJHuQME+Lp51RxeNUf
z3jtTM+Rv/++M82sBBFzEvl/RRCxchvdFu9ux/4Ft9Gqkcx8bDIGopSXk5HQKqjEPAB5ES3hBqjU
ifp2uhMo8tZrePObAkB0AxIgkeHugUU0gWV8Qm++uhKZrH7T3Jv+//BNM//6rzxM/ys5zP/XVHX5
Hgfv6d8g3Pnrvflb9vW3p/q9Dqo6+Kz+z/Rjn1k+lIHn1//3z3+sfvszcMLae/3+pz/oaR3Uw6n5
VQ7nX1UT4z/9DVE8/T//p//yb79uv3IZ8l//+R+fWZPW06950FK/V65kJ07EZe3Ly3vQvf/zf/Cb
1iXDsn+H5AENXUqE+kgCIILsflX1f/4HlMshgyniLzkMwN3UXP4hdsmKf+dkToHuKy2yEKyfbvN/
iF2y9N8FWVBEmpMhhMkJqAD898SPv7lWrNkitJqZ4tc/PDDFIk2Kf6DX9udbrvUYmaJ7mnFyhzn0
jnxMLPYYsUTc1s+Ucbca/xj0Hr/9Zzf1+xi3bpI7X8F7Jd37kcc44qnZ+1fSGdTr41+eicv+8dOz
S1pSooCiRvw050hn1wF5ipMZ9If3xa/0Ws5Tun8MMTtOXSegE5+tQLLht9Gxlgaw33hhqYdNWeq1
JNTAqSplv4k70HqzVWU3Q+BaXUX3Rsw2PktC6PQkDTTSqA4C0lGcI/0oVBLI/KNAYytO1pQkEayh
KKGb6ReMJrd5bNShDI4UngVahQ1zvekYABqUkDYV2u80SeTBo527Mk5aVWiN7/smA7HcF5mJQbZZ
y94nQ9fZV6dEoirlAm+lRQP9tQBSzZBeTjRlENEHEKaFT+Q4L01RSnapn9IqA8mMKrVqpc11gVOg
hRY3vpXKkUyilipskRYU3euT+EjH9GctCxl4gPwmfGKDQjDkRpGRvebAFtfwkNEuuvonnTUQYg55
sJGFEFajFTb7UYQyt63KMjfZrE51AQ0Ke7eKKehoJ5lZRex71HdQqa7lQGvritm1vphehnLgdcoL
um2slLkTtVlAKIh1qt5QgZQkrHtSJ4n8KUVNpgl8DJBCW4Av1Kc8O6IlIHo4odiyvtuprNsNRIHS
p5qEHkMyDtju2GU4O+SK14QJ2l3IQvA8ZZLCXLHVP1+dfxjS7CkTUk3rln3BOBLjUPwukLblaPkF
EtYVWFWkrSieusCWFdtrAvJ4zOkYfHO6pdkDTnFTwc+omHMSrutUz29ZtR4iwL6b3CMiW7Cm2/Sg
w/KZaiV6WhpxdiE2fCY1zYADiQlaokZDMtBktYhemdANP/7djGZBgDRIXjFMB75s1AEk7bsQmf9j
gulQzUZBcuDsp1seDyk3JQW6WjSmJH6wSSkytufHi8pOq/fdN0wbfOfPoHpZCAqljI5cBLriVZdO
SvSxAmysCHc8Dxa8RNmnGYeieRhpkSS9ol8q1P1yzDblyKtjYgYCOMKYF59xgWoALyEV+uooZa8d
lW/hUVZWa4r8v/vQWdJCqmsx5tNqdOKi0pL21AkBAR1/AkHEaiv8bFhrZUUWbpG5KCVUwjjRZ73R
CVuzLC8tHrTg8R0bNBh16MQxOB7CNniZQ51400ERmVJZvJGfJepYN1aZPOXR8fGXLJjfDb58tzVV
XWXUOFCDg4SarDXQCuAcMf9QmExXOvvxGDNk6O8HWZwGvxsEuWOFYeJocCDtoEVbcPhTDpiINWEf
7VpbMKqpX8QGmx3oZWnEqTxY3Xt1D8YsUzkVxlNCUnvQn0pV3m9inSXNdu2mnaHY//i02WUl003a
hBU+jZFNmtYVhTDiLmnQO1Fp2ReHtCLQdR1SRVDPZEjx8XhFlqIIcXbq+yFL21EIR8cL1CYhRUWq
XtGzBMRY1T57hmTmuBXlcEUTbSZI8scsZ06gaqikrpocBxCiThO6s5+o1eBnoClqrK3lkqsRZ/66
9YTYlxWMIqKZt7mmdulUIBXMLfdJeU6tdgPGRVB+gW1Rp+xw5WUxK5L+Mbe5y0aDJU2L9ejQMk1G
4T0IDyGnQzG8Q0zg77sOzGDCxVdULihJQ0daIxAZHKnsinUr0yJ+4zTEmXcTJQTFbpuNTir5at3E
V5kW9xzHG7IQEpkO1VCyW2VbZm+Vp2gZBGjTiDdiQTILXxS10Iv1APsidDYd1u9xycmkFiQ9ibZR
+qpwYFhWUC3tRycf3kY5UBH6aqwCouiyNbi21ovKlhubCp0qO8vphZVaUsTbYuTUJttQ+bWiz02I
I8SdAuElHBrijdeOLgktn1h8YcZ0ehTQust6Z2Y4cFClpcRIG4JPaYjR6me7449GNuOI3TJxdgwz
bzPU4danXKOTap0rzHqUNZnzCecfPb62+6rTghSsgeBTrnZ1Klq9gAbJ7oxwp+t3ndiouUvbQhZg
o3gwgItPYs+81Erz1re4yatu1Lla2HOd/+kzALXm41pqeMHtCrNjp8hBXDcj3K5sBluBJfQu3jJA
0DYQCjsyVq2P7/In7fTP4gvYdJ9Yp1px+Et+RpidwKAZ2ibxMbJHHdlRrUGYyQekhCyiLl4z1lMr
JGWTzbRSQ7GjubeePT32NcKCi59nHhipVuQ6KUenj5vdyCnqSPO6EuNSa/wOasbtcQwFW+kywrfX
NO80BR2gisyqAjobm4tXFT8q5Tz227Ss3vwI9dAAxX3pIghAEYSuQTOFEUYAz9EDqcD3SOtx4pG8
hEG2oN7lWzMvIrUpaVJ3rS57YNLrwh187iYsQPaCllImDnQJ2E3PYdyNV5bEjV7L3qHFg9voOffk
dzFJMmvgC130G6dhEbCyJI/WaL2W3DE38yFB4fptW1CMozCkvvRPktW+UL9EXAa7CApCa0+jycy+
8RTczFP4VJR2QPAxjnfN3rvzaHdfvSNZ4hP9mV0oyAWN1+Yp/vV4329o/+9GmwUzfhOMIpNjNNak
sHk7FKaEz7jZ1r4+elbDQPL5CEpguw+JAt5PgYxWe25VPlEDmrBXxo7iVy7T4Avoo0ujaRw9lJ23
l7tjA1hsvRJyMQvmeYM83gUHSePSkM11GafbDAXcEWtUo6h53o+u0TkGf8F9Nu0xEFI7E7cxlKUL
7tjYObL+iZGt1ORnAnq/XyLz3g+my/oKCWzG8VuTBuAeRKOpJTwJHETCBURjB7SpFluJ1it0Hkdr
UcDSzTHbIVqmkDOtcXU1FYqYKCP2jOYzkdalWO5kxySvdWThgBJF3MhlTiShg7uOCZU4j21k6QNm
yQy3S4KyinG1VKKgQlcvBdyXoVZ2dlYu/n1RhSnKvtvZCGFfXikF6wRlQb/1oT9aZRZ4et2maIUu
ldaQWlcwMoYO1DLs2Y3kc8wmZiIFs+2g6sSPaDGP4SvlMQoMxhUlq3KbluS8Uqq514HxMqcStWqz
yBgVEUoGNVOdWU7u4bnauP6M2g7ikI/XauHw3tzr3WzGhBLl2sNaIU4eWktGrOaPEKnoPx///lIg
I8xC0V6Om5Qv4aeHTbdX0PA+8UtDUR3XEqN/UT/RFb1Zk1NdMvh5BnwIcobvqnhwfM9sGPdN5kWd
Tk548rslbqdzqgikhXyXQvhym4UH1LsfT3NpGdk/G0Xgd0weDwi4CzS+5ySmGpJRhxI18se/f3Om
37i9eWkE5fQs9lJ5cBK9eKN1+fWzggSaDar4q5FsJHDFQAuMAHNmpeT4GybwkwFTDxiaP6IPBIs/
H3/IzXd89yGzwyW2ea3QrjQ4EbPju88hM5gMndxS8JZcq1MboO1e2vIsA0aN0qQ2SWsEl3BHQUYG
6S8aVAuE+UpeW8+qJm6DZsXVsVM0/s1n3fCrd3bceqVHtXw4OCHjESV8i+RrjaagsTXHrygq1c4D
vwcEXfZFZwr5Zmy0wDfZYSCugtyRXfWaUG1GAKKkXcCSRFh7o0zL8t13zR6JhUdzYRNi30YD/oB6
b8CunWjsi4jHwsqOLE19dsJYRRzHpBVh9A66qZzuXKFjCvFuiv6H1FJ24o/iGFopqOgbwpoJCEk4
4hnMylP71pT53Qxn0Sfy1nQK7AoOePyi+GbNAsUaoaGCVwPIMbDmmFIIhSBpCg5iEA/nn7EVutex
13rwtNiyS6rixAevigTZFZFUH3KhYi7NSoi6FC/wsxBVgJZ50svC4LgurQvUrj7UAkj7h21ZqW37
HIMvidO5UlJ9iPq1G88US10YiJ+bdLDnStCIGHJk9Ok1zSwBXPOgbk45iH7TdtzuKmHTJSDfro9V
uvdLtEGBPuTxti6deH7a7juLTqVUobjpw0s0x00kDXBd4NMBZQMZQSIF8Q2AVynwsYA7WfXsmEyC
kGZkBwCt5hs8SYH9W1UMmmzpu02ehZItMNRDzKSItgN/W4q9KcmvyWhT0imgraGj1Ybbl2ClSrtQ
zxMoIJVOAVXGsGZJ7I8e6WvDC9/GBrfLgBAkjYnv5kQQ8ZBttZE7dRQ0IltI+zxevFlJ9PdLeq4C
GFFSJnXldOwQe6h4aTLIznja+DGhsBsAizkNmWxwZkvPXkgKRWP6zcrQSyd+Fv7UlBt3bIOgizu4
z2BPeWes4TVjMVioPx6CWwhw5kAot5Q6VgGwHUeOePvgyhnFOdeqTWoOFpjWISqSvMdHZoteySu1
E48QYnyGgspV2bjEB8U5YjHDg7JDYWdP8pq9LpjIXKLV56KU6kV8FNpyRegfFZvMVRnFQKkCgkyI
rfG60gfqiz3ShgD4S6sFHuqxsmDyjF7uwtZQ2i+aPXaRJvJ6oJzkHgCzTZ4bXHLr3YT6qG+hd01O
yPj6eCWZKWj7xq7nuDsuQWq8FfDRUH0y4gOA+BARi/Tm2dNfcIuavcmDWQ1KCdu1B8xSPmmuryaV
VO+VLYYMbT4mvZNtYzRStjanVbuAJ0jvEKR1pI1nD0dGj3s1+Xg82aW5zhx1S+XxmE4DixvBQSIO
oPfQGnfSStS9VIS7WeudwwIfWEZn03OzQixfggheOedXLtEYPdwF2uM5LEV48ybwOlUGZYwxiPJE
oRMAb/W9CCC0UhLxBw3hEO8YHdbujlsC5RvrmPf853Hgy2HpsQ6t7BvQd4WqK2sFXpgD6SmSBnB1
O6iy1I3BwmgPSrmjsmMnkgJhxZXtnjxFR91B8ghU7HIDzFSMiogjBylfYQDOplVoyEgMPnwtMuJB
xzUknHAckchTrL6y+o4UIvGm8sGvxmVVCXbZXQVOS5qjV6N2dvDOGcRU0OM8rvjNGTzsd795u+Tv
9lBmeEpMeixvCwWbZKOAIAlaEEYOgn/ZBLk/ZH/982DXW7AeOTUkZmqT3grHwXyL9fz58R7f8hPf
LfvMUMWW7Vs/wbILYGbLSfdjoOwyMQaz+WJzlWN05N30XiDFkwyBtNd3pFbkQ/mMqyZUE7RxXtHD
sYeCII3nVIATxktqJatedHn8fUtZrzn5SYCCvBRwWCSkucWEJJLWldeKULveatA6YkuQmNviVSjy
UPR9PObixsyigWRsfElgMGbfoBt+GEA/p7eVEUIeYgr+c14tKCI+jfJzZGJcoX9BOjxXu18emOKt
zs44XMinTDxQjSru07U08VKUciuO3RnMVDKUIhrfJaCakRHfvE6iK6DdQlMOVJPAqIeaGPnFoORR
QdNHJjmammvtuddzk4FMBBoWHq/QrI/7D9Nl/xwvJXlc0M2UhsoSSHywcAig/mMTDbwNig/Ziwx1
X7BnutfqJdrzVmjiFdiQNMH5Ong6N1jJaIQ/mK0HSY8naPI8Jafky92L1DEPX7iKAZHW4y9dyg3N
uaa8uKcjZXKUvvuRy8ZY7ZA5CMDsz9YqQkzO1+JNTT35ZozrAPRYO2qEmsjK4JPBfHe4Zu83msvd
tp9uPOhS68k+2mSqLZx0FvpAT9Lak2Ra828GuV23d1YxxlEZ8ZO1ljCG1gH9KRrDc0ieTBoh0CHZ
lfvgyP8o1XgH+Q1IxgTGyvQWQqPbmt+NnHAtI7syRpbNSRrOs6SplUbl0MgsHiLIMPpQ63481lIB
+BZ83o3FA+QQplOkF+xrm98IWnzJHXkDMTL8k1xSEpg8RKtwJdneBRSD0G6UVsZeuMtv2Za7odmO
boAUmqZ5YjRg0fkD+tPWLXQhhr15vvuf90qxLTv8PGdE0HX5JZkt2t4oqGc+Xrql+Px2vd8N0LF0
E1eTgUCLk0w3S2VCAvYSAM1Jg77DxzOHMn76a95zujm+s8fZ88Vzq0EueQzHqtDg2lzOowqCSHLm
8T8j+EcOkSoePHT8seB+qfSrB5WYNSWYhbj4Vr28m2qosPKolBg7Ijyk9RCT62up9xn+8Hefd8v8
3/12PVShLE77VBslCh3mCNJfdG1CMqe0Ez05QzkQekbQalQFizMYtNCHuMmPIinfWS0zXLg+Yddv
UZfGox3dno939xbyf7fcMx/Dc8FYh79FETS0AHunuUJNcAOtNCe3AysBYyjkhWP0T1RXBoQM/Vfm
uNAqTZxer00L+RebBXqTNQYYdWf5NjSZVlzTkvOlpxN1t2R5EYTZMF3ezGGEKr1o8mp+KCD71RMW
5I2e2tnSqTjmu3D3eDWWMqA3Zc27ESOqpxJ3GjH3wMQgHUJqM5Ij55p+BTiS5lXvDMLLBPpLkS7z
QCytbMPiVGeJIan14oDpZcYZP6kf4wWFLTzHy5+IFt5bwBEOeaL5Ixls7qmz+Y/iZWW+C6UPeha+
MQqd1+U031JLzsPXqOVw/f5kdQyodhucMNCoA5JTri3wgs+np7+/W+AwqZF6kQCnGlF1+uVyT01x
ilAHjKHF3EBVK0fel9SlxvuaclmZ5NKY/J/HZNu4CmMOazuclAPi1KQy/J9tDQrjBvSyNeHeSoT6
kXQexF0QrGQTlwadubGO4kq3rwSgqvo3RrgqQYGQd41ed6lcSM8CqJoKI6lssYwCQxKRsDvvnBvR
jn+if5Q4INfHK7dkHbP0SN93ZSbGIuKPIZZQkqIiUvj0j7ymK1WRPTPLXTyR+nBluKVyDT3zRa4k
IMQLMV5xlRoS7Ju9e0VXwSHCvaM1l9KqnHET2CUJvioLGs2QikXtQKuffbxsHk95wQMIc/IELgjH
kWpgLN0XNPh2ePZzP8JjCCIWsy9J/sVt8nO590/i+S8OOMs6K70Qi4GCAb298qm4l6YjGEgEPa9C
hF/sC9QGG82HKN5Pz8015vXxsAsBkaDMHI6fSvEYyLCgQ/uUncGsCzVMEOt2WmKPX8rGe0rNFoa1
hZTkSESkq4pD/rxGRfT94QAk+s8nsnYZvnFjHrhK2le79uwX16YSyMrUvo+IhBtM5s7HFJ1S1H0G
MxJNdlPbgZ6BnHzKwI7Ivvrv7++0NYJDYLqu8hX/fUvn/fM1OkG7/+TX4lT0hhZdlw7W0vFDhwdO
1CUJEn7elj0mbwVPEFmq3YF+cV+kTQ3lxfwa2MK566w2JUDcjKgqBvjIYNd/cde4IvlG/sgFrXsR
a+yDf0pWTHxp8WeeKQtHrx8kfCoAKHp0CVbuku/DXEGZuSSqaRSQQeJnRehJ50YsvfX12XulIUAY
qcxgrmzu0jAzn+RJaUJ1N8/3GZzZPWODi04goR0CP6qnF46Flrqwkw888Z5FLYYYO/KZ/r6Y8hA1
yAMpFLrCtfzxdFi+2/WZwxoVyueLCpY26IDOwr58FfLwhmC6ELf+xanVwYewbrFSH5n1uf13CCnI
s3iIGoJK7nMMJ5EARNiQcITStAhwvqgdc9BjtTqAFJqIhlssxc5bse2FsowgzzxUPFQ8JQ3Y2WYz
ZdBYwtJWEIDqzAfN9lY5t9sGGqrsK3uhdpDm1fhT+Vlt/bf8hNgQb2LREASD/lFvkl156HV3y3sr
R31h/W8EB3cnna9asU6DGtdg/SOWEa4D9sMCbhfSNEoU/soo4tIwM3fVKKXghTTDOLEIiJwfteoo
U7uKgkC39OmKYKsP5R3d2wKQ6zUFBUwgmeUa2YLstWyfapbSWUAs5QnJ0lh0AGMFgLiOPqQEPF5t
DDh/rTL1Pqi1OnzOkQ4J5OpEAczERbI6+h88bSSCp6bIa7p9CiHXAQq5QmeFsqHwr22kdymkQmn2
PUY1LIbGCGeF3lWRiAgQL6CH/fBWhpeS2bgifU07xvQjkYxNmxOF3USMa4bxS1QcIh8kjDSeGmKp
UXyLtL8QrOVRJufyzUmRJ2d0t1O56NNM01UI5T95nuS5Rn14EFB+qjdsYyaftKuOnZ69PHYSC09W
QZ5546SJGZqnRoS11EdfajEFbe4gJwOKVnGl9+lR7K1qB3ltCgWfwm6omCAxGaPgHbLG42+YbOO7
Cc+8LF2XkpC5+ISmZNU+wp1ggC7Vqot0ZYCFeogwZ+nsuyyJqwFLWkKlfgAPJ9SFd7XVflA6b3+G
5ylhF5vslroAv/J4UgvpVEGeeV8+6fwy9RpEteagV/t+C+K+J2/ja8wGGu0mekWGbWo+HmzR3c28
a+zH3ZhL6L7o2OEiDK7Nef1lGAOjGwRNCafMergvfDSay7k6Dpzeu6Bf4X4O8ki4mrPyrlEDgMfq
8o0HODQQUUND+8rK1y1co/MWqSTlC74ZOOQKEFzsuFfJ4p7aA8QqKI1L3sTMkZD0VV3fyQCtF/Tm
CZBcxkgodXx2ATcHpKojyYrBT3b9jbFJMw9dpHUYNS62RR7eS/nSKGvnduG2laQ/H9tAzrKwd3NE
5IPqMpsSGWkGusWCXSnPQpDpSak/Xs7pS7+bwczFJiHSkHWPGVTASPs+TTqO0kNpWw/oBfV3Vf/1
eBxmwRFJM0c01pQYuhmMCkWpQ/ZebLpn7wRGiHf5x3ht36KVHZlxQPx+V0szFwQEdlUkAlYO0hz7
0ontST5ZBj2VgmtaBCAAT4qWiITe5s+xBYTjy9p9vXRI5y1ELUq7CeNj6PLI8WoLkDESO96bdE6t
fsN+cu9yDW6Qdfz70t7NIj+mDPpQmKYKOfsDnohQlu4tH4LsPYFOtxlor9JE7Avlmcd7uDTezAkp
TTB07oDxoOVhK+RSk8JZ61ZaqIwK874YXqYaIabx4zVS0sPeQ9tFaPU6i8Dq8ddPR+cbS5/3u/hg
a0ErFwwwjt+47qdwKuyO1vx2Je+w5DXnrS4Bn9WdN7no1sg2vVUekk0BLfDQANJ2225rPdO6gwz9
E3/DA8K6DYuVy2FGEfq7yd/Cp7s7Xmirrg45eETsyo/YaGkisGR0zUggjGCNuUUx6lQ1tyiKCEj0
xHqVE+/V64jX6MOW09EWWdTARQyxRksQPAkO3PHxoi896+ftLlIXFrnbYdULgL0NUUW89DOICHVG
29dWObFauwOHjlbWK7u8FILcaKjvFqMo81IuwOjjZNfRid44rQ6AF5B2o+k+od6p2KgWifvaDF6T
tYBg4d07734ZEKhHoPTGHHX3FFnTbgeopqDh4S86NXEW1BQR20cuixFiGxm77lTbyYZ7QSlVixx0
1lq5NYDNUNjE7yke17QpXVZzwUuTmzkZKZC6rpjiKYHTlewCsuCApALJt3248bf+yotu8s7fHc6Z
a6GjwaWUAlmRqGfVIQfjcGc9tsClDIE4i2bCkWLrMMArKgNx3Ks3qtGZY9Ty4HKvyWCWDQkzrWl1
d1QFSDeBUJI/K8wJIb703HYX1nK3abxvDmhPbDg1PDG1OfK691X98gMEQ1rgGqghb0LkOiyhRz39
6fF3LznEOYaa91xvGCZvW+hIERHPDA3WBmLRlM9/cYTJz98dlSTk8rxQ0ikb9OkmGs/lJOkKkmZa
OxB0jQFjc13v6V3wv3OQc1x0cSRnHfYBDaB6+0M64A10ru3UiOzx5F/dp3oPOFz+nq2cy4Xrat7y
MwhtNIh0OCUJig2TEkEXgCX6tZpAnGzzG5udN/bwVDsyA24V9OrDpF4giUXyHa3BqZGfKzu0tGbT
cbnbodAN+JSn4NlbRstx1EO9ahMSi2aKB2eOFJvisE+gP2W7DW5ngz+WQwTgjFWuHMul8Wd+h24j
ni4YDzVBgXRf8VO7cWPoP6zMbooxv1vAmWthPHrw84KinfHQH9z31u4yNT6Kz93Z23QdYcw+Imh+
DUdV/Hg85EJYLczcjCt6IHGLMGLbqApSKggFN5ldB2p2XENZLzxP5uw/IVgFfCrHkuG9+xFvfZ48
/vSFxZqDt+VBKBO3xO+63UjqtiIttfcLokRrF+fSADNvkNNKruS9DPIGMKPu04t88pD2cJRTq7oO
s6HMVE8O1MVda4lacPn8ZHN3tl01HhsMkUI7sZBpVX8quELrRL0W94EPzgFtBMCLQbPkPrv4wiVt
To/XccGk+Wn6d8My7NgGwrSOKNs/48DsitWH80J1SJjjqClZYJPexRJ6++EaHrMrh7oeN6jje3RY
e/8uBThzzHNcKkwIcDCQMTavozF8K/3o7WjD5kQskHflQ+JviwPuTxkyLvmK9S34Un7mCMDiMTY0
jVWrbRQssmfGjK3mQ1r7+aVNmXmCwW3Dnu4Q30gKclO0oKLjgP9opJWvX3p83trT7za9otqqF6Nh
qkQOJWEate3UEYQYW5BFj2fXKGKjgchlvZLpX0BgCrdY5G68TBiLIgKFiSNRO+ZD2HXoXA+JZ/sn
N0E7HdKHDiCYK6MteJw5qHioU6mlK9xD0/MPvYTWXzooc9ivTPdVyVAuvLNYQU/mSuWgBbwKgqoo
K2hYbuEGncN8s6QtlS6ScL1scmDgBHTpBJv6kh6lLVDGG+GUavkBmhRiBqJeGnh90YCII0AiwORe
5S201olkr2FQFqqgwg1AcrdpKM/InRJO6XZgQVKD3rBmhIyee8m3jYNahjpAJKPe+HvR6qxJ4xzx
nwalJVV4fbziCx54Dg4OXEGumQ4vyHI4imgXCFCiG3QKZ+Lx7y8c4jkuOO/CKiioDCkYwjnUHgQq
hDquqXksMA0I807aJmtrXCD49TF+Cxy/3vauKb21xdVlNR/pceA6Gp+s1aOWki3zjtqBEqlSoXo8
idCpMOryKQxzUjL2CLpTQQsQXkayRqMLRI2v/lqJc8mR3Cz5zkZAB0tHYFdFUN59vHOQBGWNVjQK
O8w1FswCVlO+uG943j/esNtB+CZCmnfIimwtxHmK4ULZHhVbYL9YEFOnOh/pmaDSGciw8RbrMo9E
BUhc+A0LbZnIzn2C5GcZbyigmBItKp0A4G8h4pB332Sdr3IjcUNJjVitQBdeU8CyKQcNRmH9ynPv
CVLM6Mct8h+Pp7HQeCbMe2xrSnK5TMJehc4IGFYP8vmzZICGSCu3nQFF6wuKokjQicf+y3vt34ND
BeKda7WWhFgI++YY9d7rpdADLZQDMaZrc2323obbo1SpCXrmhBskjj9FYG3TM63FfzG4naPExUpR
RGlKB01YX2GbbSQjOuXbACXKWqVe6W19qk13JYu7hCq4+bQ7u2SlQpHzFncAY1xbA0+SXX0pzPAc
7ISP3nHtzPGtzAaOHrUfCH2F+/8BVHchQzCHeitVx418gIAEsFKLaWFP9pjaUkzGTPUHPQGxUDH8
tQfJzcLu5sm4KaswMYJGn1P7QG+f3Pi1V67sy2NLXYhDbst79/N50bhSVcFQ3E5DmWxQwOpxRvPT
sFY4XbpkbmnruxHAvgSGtFLARmn882izz3REwI585F6mIBuJMCBIB6A7Ab7GudiE02aZbyleQGs8
zQtx9xxZTQli0YZ1xjssH7aETb1dVrUrN/pSsuXW0HM/PVcIeUHA9OQMmue5nV5o1sDTjrc5RasV
4784u64lR3Wt/URUEUS6JRrndrvjDdXTASFAQmR4+v/z1H8xx2c8rjq3u2Y3RkhLK3xhcJ5SebTk
88iDBRBgeNOfHJjdyRchn50FWiXVq8OSyV73qcRo0vQxsOHLekDbBkWhuR1MLycw6xhdL1NWOmaI
drWpm4gCwS6HO7vsxkX5e/L3x1sIi+co45AuLocuezK60wxtkjwyoI/C7oT2W7XCNQjbqpXR0PJc
26rP9GysOvTyJlT3XrlDeuP/ezvfqhV+//c/X6S1ervtO9QKvf3QG+RTo086xvXmqnL9af4hLhwS
RhpiLvPW5tWpNyE+pRxbHfxSUxxq91528LvL85eb7Hd/+I9f0nPHpN2lg6kWG3MGtU2NBnGW/UnO
ByvVPYVOvv1CDjrkHXIGEbK4mZdI7K06NgBgoJDBWtqAlxehGqiYz+BPQKf6UJHvmpURpPoYtM5h
ywIpQdcJK6F6FKA15aV3PQYXCQ1QR5h/4bVKPyOhpX+rIDVoOfMI3NdttP/G3DPImue7Rk5BnwVQ
6wh1sB6cbquS939/jxv30O9c5o9FKNvFNesak2PVbx6t9few5ushZvG///qNg32NF5+huu5qaYM4
bH6q3Vua3TnUN9LS37nQH78aSoKZrDJ8uqU6YJ4g6MoVs5fdlai6cX9cg78XKOybnKBqHllipkH1
NKyNtRai8JiQn/57bW4lbr+P4R8v0U8lU+wBvc4BnvLQbvDqRFtVCYvSCE1H91jeOXI3irHf3dw/
nmMJ0msNKbBYBvDy5ZvdUG/ok3+/xa3h5jUw2xVZq2IXYQOhij1oUI2ESh3SqGrVwOx12WAKEGLH
Nyv+DNzyuntu4uJ8F3V1Iyxeg7R1p+koERQdXK+sfGRx5JlvnG0OQvVlvgLh6XiBhxJgxe6bfacm
ujVAUi9X9R8LKgpGETuwq8tkiFKYUw1bds43VegEZuxE0ERxPuet/T/uk2tg9jyraA5xHNFxPR2c
dbEDpIgcldPF2Eh9cY/z6d+f8sZhvcZj00YMrHKw6UmZeQYgU8w8//sv3wr66uWRf6zY1LWd4WQI
+lrf7wqjRUOYAv+SHmwDamLmFBqt7Yv0aVKtUC6YhKdGYCqgTFYtKu1uWxMjJMPPnV9z6RD9JfCr
V52jFJqr5sJQFnbBGLanflftvjssph44q2FH76Tbt7am/p/vDLeHWrQ6PlujFVtVH/x2EuEgl001
FUFDqoS3051DeKvQVa+ayCNR9QvK4EKfIjBMLtbA/XhbJRZgi5h3HvI7ef7bsl2C5R8fURe65toX
hB1P9LCNLw/JwmKnv5EAiMMYNNhmAxZlnD2WMXuyj0pCXW9GSeHe+QU35k/kGpANBBDwGpfXBPQE
FJmLk8TggTzs34vJ7l93Brn24psdNqiNhiZZ0USywtW9aougjTQwILt1T+/cijd6ceQacN0sUMy1
J6yksmq99PcnA49kDWYNRCDmoDjcw03dep+rzvKiLKVr6AjOXRsCflKDYJsn+bF5uIc2+nt1Qq7x
1WaawlvAxgOsdQsF9+Vh2t0Dht/601cxoxuK3mQCf9qwnwzyPKSRUUCO4VDTO233vx9Qcm0bKg27
t5UJD5i1uD+lELdw0aWQoGb71j3D1xvIPHINhZ4WzhTUV1j8KoSwXi8+aOk7aPWuDQ4/3L2GAqOF
7guMgDlox/JHdwOoIecu9Hmif8e7G70Ocm02q6MxtowafkOBgTLxu+pgl1vAHm3o3RXeqD47gVCe
RT4GbIr77tWZVxYUHqqdEw1ADaD2qXfKFipAX//+QTfCFbm2153TPKvqET9oeRwCZSP2epg/xFps
mh74FHcaELeW/hoi3VBLydURJVM3v5giaeaNKiAxDT3BxXqXzuyRfpVTgfouYBjDUn0tnNWsbOzp
rH7w0cuLe1jJG+IR5Bo2rXDbznQXPQJz1I991kT5W85n37Wt1WBGuTHumLHLjYeZeRaSCvYMmbVK
S9QOpcSuUiEtsEk5vZMP3jhY10jpvhbUTSV+jDJzv+9Ad9Ihc26DUA0pTnoHe/T3DJ04V5EH1Wo1
2BQhrrZXy4KpnXmSFL2eO1fB33Naco0h7pcCct813oH3YCNp8EyGOi417w0C/54hkGvQMJeD0rmX
iwYczLjeLt6wMfaDD8JlCLQO2h//Pgg3wrNzlYgoLrqplYPHDFH/AWVpuArRvbq9N5e7kZuTa1gw
+qkD0S7FnQ5lpGP2OPvloVhbgf1afQwv+qsNBQbo7GQ7zS9dH5oXRZBBY/DejOvWHrjKSnKtLnk/
XF4P6JZiSiDL7tIqqNmdKdONAH7tflAyQxlpfnk9kIPlHumA72CCfueY3EhayTWqt10yxeoUpPlO
geDgjc88ch4hih46o9cHy7rz7fOMFqb5UK7+vR9uUD/JNXi3X+gixKVe1sfAQWBYaSuheCUUMJk3
YdSkrxoWWBkapsVRuQTL+c6Tb0AFQbu8Su54p+ZCx5OnT/DtyibQgEnD0DvMYnIoI8Vnz9ANwZu6
u+JcgJuP1Cu8l6bcUKcj9lW0cPPMnQswyzF1y94FvuYSET9FgHzMVmkwvxXxvOt3wMgGIO/wk/Kw
NLBDRZtkY0WwFfIBXKTfd77B3yeA5BoVnFGXUN1A5BrhTs+jYbM8tJHh13G7vifpc/M7X+U2jUYK
h5qAIFZ795UPWE1/2OIoPqfwC4Zc8jaNzJBEKWCTAHHdOS43YuY1FliHGaDKpsXYOrn+o3TAHjoz
pIZr/vnvlbtx3O2rgmdGx58KCwvnHuDtE7fbe4jNWwmMfRVIihGCnIygYONb/QNNcJyMl+7TiNAv
q7fDUe7yJ2zRMI/FUWz1ZlXCbmptvunb+c7S3cpYrqHAtoRK8G9ccwPxng+oBcO2AuyDVvHgKuNP
345Hs3sN+Rv9BXINC57bRdLGxORkABbYY4NfgzzwpR7t1lvWC/pcn1DKbl/G9bi27vZlL1vvv6s7
eMn8ZwCYbEVN58uW7F6rZwkaB9LRTyswgjTpQnVTRHdptX9vrpFrbPBQG9oiJwA3+pMCvQbPjifc
rHwnEebu1N63XuYqnvTOPGhL3mGk7FT9ytHHxW8L2dy5tm/VodeAXkdakBDRsB+zDyiAKeHgQ9Yo
85+0e+CTW+H4Gr8Lt5eZ9r1Ut/ZjdsIUmZ3HH/IMRBJsCnJ4ZV24hNpxXvPdGJQlzLL47q5nzuW8
/m0nXGUlBWH/D+taUASsm2ixD1XshhxCBEVks7AJ5J1jdSNiXIvVt9rEyoX0wFuhGb6orTdbe6fX
PIXfE3S+kWFZV5HDZnaTzfoFAZBGEO1uYLFMITRaAZGkcL+BThB7+Hf0u7kprtojM8yEls5G+LPH
xykP0uajt4lvQwC/z96UV2V6ze+JTN5IfP4Lh5u6Zkky4HB5HhhgmtZJV331bjTZ0dSWwb9f6MbH
uZYYJpXmwNZPGttUo9qHxerKLycGWZJmpL1XV+7g/ftBt+LdNQx3oHqaaXW/bKnPRsCKCwaHk9cy
DXpAIqsAGsyBAWUnIT3BE7IEw/DGGxoY907brev4GpZrO05b2mxYtkO6HsWmn1WPQ/KKhyqIglBf
TRtQJGO5zqekSpP5E2G/z76rcltX6p3t8xv39ZdTdw3dTTu7cqHLD93Q5gyeoKfVLBiXN9UOqbFl
MLpPIZjnLPu+3hfd+yxTJA3E18RrlUepFP5Qyqdx4j5RwdyU3K9n+8TKlQGJXHfKwqaXYWVIv0pX
6HRARbNESRZbUH3Vqo1e12HFPkZMoriuoSMQ6vm5tb/mPvofP/FVwpOrRi6nAiusbNK1/sPPQFes
bX+Oyn2z0h7EmRfeI3u687Qbp/5aTzp3R67BrB1S5n62UqHgNIaY+0Yw/fUtiA3SD/R64dEKeWHv
zmG5IahGzKvkR2ipo8GACnq1YH/r57ZFJ4nzg55B4Kl8ai1QTbIjMaHxs5w5M2NqgZ3Oi7DM+day
l4OUZ8iSwKgARwDKsJYVZgbQCtSr2ORD/62fg5oIb9A4HBEmz6Yh6fdzZ905g79Dx9+231WgdOyi
W2xjhAdQ2kFuAuOUhUSLuSqYjU7E2QGDp21xLtGi6fU51ulXoexr0XxBpdnLys+l+OiFFs/Zt1O+
cA0NrWQkiteQVcdeFHboIdMM8V73MS3iAl39HEoWJhs3FU65BZHlFgCwtAyk9mJhkKOa/EBEXNeK
p6gPBv2GyolfU0itUcWr+OvUlLtBiUs3bGGUMePPQRHHNfjOdh3fbkILFN5R3BmR3hjU4SP9Z2qk
5LYsOhOqtCp6AVqgnLQVD9CwfZYJBe5OuTPUvBHVr+HUzJqtXppk3joA1BMoAnsZbDAyAWr2fHaH
t38fjhsALvJfzrjYUOVoQqB4CMYdfFPcqPhpYmBQzZUe4+5tPcwHF83x+5ht7ddBC+FoZdqe7osR
Pt3bAs3L6KRcrI/a1UD9vkUzEzoaw76DYohzZ0PeuhSusdi9phGI9ONAISAX/Bc0sTfksITqRYqo
eLX9rgMRHlwZX2PBvULjBm2NXCOxzdTq1GxiKlrCNfD+7QNZMFwAZdE65C+1E2T1YdHOY/3Zt5H6
IFN/drzJeSXa5LWdeNFBsQSD7bNPl8DA1ErNo2HczbNPy6BC08/cMWrdqdhvlSTXyG6mgw+tGEgR
tXYtsyVyGdYEQmmQWdDCNntzwdoH4Lt5U+W9lsitHXoVxZe6q6dCxSMhDXYqoyyxVu3xXnl6q8q7
BnSzmbcFv9AUBhAsYlTf+t6sscLJ8Iuc0SaHGjk0FTfzxjy7D/xnODWlvxw1aEDHYnNvynWra3wt
QT1bhivK9nLYH6w1e4PXUMx2WqIFxXrYlIdqh86HAlnM6ovgp/z7TJr67x32l/j7X3BwhwDW0elQ
g6/Ymajugzq/1krxiw/9gzCszgYqhGqeVgBVtECjQOtfDe2Um9m6ydugaflOyCzQEQX5w5wenTwS
zcMgHpkJq0Be+BJjB1gnegZcn7JpOqaQHs2r+Yum/brL5n1jVitHYDrParj/MFiP6DCcKVokQA2K
TTf1KwkbyrzZLGmHLswYZmUWjtC8LGlopKD6qt1J0dzZa1wL8iMicnX4QE8kgJC75+gJr7ZlL3ej
+yhB9jTUBJi2sOMOBXXvoKVhNzm+on/gygu6dIx6R3z0eaKag6/hdU3njTECSA7E/1Uv7X9VAnYc
Zfk2u7XP7Z+sdVfO1PrFossA103RRfX0olaR0qGnLpyG+WUGWYRiyD19PlJSVp6h1fusotD1m0fg
nPKxjpauCLt+WiNZcpoEdllrYlrvaVZu4Nv5MrAycAv+ZNIprgl5o27pT231i07joZtoorlxX0MJ
tOPqqutcD4QHvWXbOm8gpERwCmedcSgokZz3XitMBC7DCvkCYX1IXOlvRRFX+pplX6LtAwIFINUh
HmUOoi/37AFUXTKAkdLXavcgR+u9dYy927gsbuzeqkK7stjnUOnyVy9kBVkWCal+7k5YQahpwdRJ
mXiQwUAyUTJYK1SytT2s4uwNjY1/OehWOJPBMw0ELxD9Q+7C30ZpXqnVZK+m4C+seu/KbtiahRlr
kxmIoXBWJZnftXYuV8Iw21dKoRHuEv6zCBkvYwvh5JB1jyk9jP1TYx0obX0FngZ1NHfQSR5WEHVH
Rm9zeqSNX6RuaGRxofksXc+8glZ/BYtFx+0xoUkaCsPWh0LOoJp9pcTT86MBOjHdsCyp2Kqr11Nz
aJEK0yL1jb4OUsg9TR408+joqV0AtVZsXYo4bAWVEk8Qee/yLem36uz35AHWOiVZoRCFAJyjnIZp
S1tAWqzYbHw0sO0QTr6GnxbP6rKD2UE1AiXZqEGjeakyb0pV7lKIhlSYo0AK7egs9OTCsHEGIUXU
+7F4rLFv7ddZhcWYhL/lo+n0W9F8V/J7wpkjDdwd9I96wiYxhlPb0dgpyAvGdWCI2ShJlCnICQPc
T6XQr+59VOk+xRnX6jMnxyU9i1EXic3VA8RGDmWj7Rq9CSVcvpK5y156zYkyC/3E5VRo+wrEtml8
XwqxwWvMI2aTCoR72udULv7gdptZzYC/dtejkbpJx/VHYyYneNoaZycd21UFK1yFBooxlRuToSmB
w1tXHM45HEJW2BoEA6wGWk/Mq4Xqk/LFkDSYZnaG+vY445tTWNNKOxJyPyyL9B1bTWwjrIYqnAo4
XjRRNS0vgwRBHVZvg6sgF/WmbN+/lTO8we3qMIzw0FWgJ0UHtMpzwMvh0aHAShw2cAq2ilnmEcoz
kEbhaDKeJ41Fjb0EwjR8Ybf4SKpMNBlwPVQvXC+ovogtV3gGYe6dYgcDuioqRLVD2PcEl79D4Ao5
bbkJkWjdjVluupFUW7EyKBDtrlW/yZoca31Ot1X2OI6HXn53rPHgPNzNcSHPDr66laNb1AXgHeB0
VJbw7V71W2NjKavc4WnA+/0CbXInl1uFlkmFZn+mFpXf5O45hblwMOA2NBTrUe9aSGgrxRoLPMay
3KHz5GZh33nN1kZkO6hoXdvHoYO8M5hLtHxQB08p34HMd9xHWF+owy/LTU1PAVzjvXRjdV7BAgJs
Y2b5Xelrv/B/yiVhnV/DGcLxtNHXAGXEQMDwBnhSWfl+hJGM2KqLl1UnoR1zaF7xsEMBk8nI0TZd
+qAsP7QCRY9/ahXkO2DeYEOFveizp6GhK4WViUXLp45JKK0XQo/bak0x6JBtFTsDtSMDLDzThQPw
ZMUt7qve0GE+UPht30x+ARlayHKauNJMRMGLlOMmM86I5PkMX5sZkkXvJkYJmblxUV8RPkKCwq59
01xRdel8Lmo8Ieu6neR2/kt7bPJoMsO0BNfP8vXLeBZ4yyo2bDsGGQwCt5Pta1buYfOEWUt8RQCB
koOHlB1HUw8Wu/MUB1aK9q6FU4yTIYguSfVTLtB2Ae3jVMO7rYC4d9JZhd8JeNQxPr6Rtj9MHdTS
IUiO1scc8nILK7lCh1wZnOyGsNfWtREqNJQGZsZQtenwXMf16Zh3oFhg1T7yYt9CqbtAWTSCg7nj
S2IUqCXJt6FCaYAEs9gz9alaFE+gE9CtbSvUWoxYmidIR8Vmu81IkFHwAmX/YIp9PYQtJLsIGgEw
Rq3gT9Q9Lg8DAD6sO4GKydMGznk8hEq3Y4d9DrcH8jTPiEd8iixQz1u997t5gmF10KvvDvuy4WTX
oYyJ8u/eQZAAk1YgTgHwAtAsBOK1RLiGr+uRpoVuc26yJ1OsjUuo8KxhJ/gG06is2ltz2ED3Fx1q
4gnbr2vEuTdleqyWs0DRQvpgSBMdnLY+5t3KhfMnenyvS7bB/JHgcCz0AzZIkaO7W9eSO2R58O0d
0cm3tS7sZYU4xOZTPZtJhi9aZ+qBoAot67zbMvjO8KbBOArjOZ/IJXSXac0gPhJmaosrZi4O8Gf3
uEZDZlkfzjttwpwv2LTMNyx9lbXlBlJU6+Gy+OjoOmMR9XAIlQuU3kU0INDX+Bbo3HTTtIZuh6/J
PuDzvsSUfpD2sel8t1uXtAv0ScZzP3BfNnJrog9gwUmbGPIgu62uPKZGuWn1D1gr8zkFO78bjkau
HEE58SUEQqEyee5t9JSUtaXA/lRCYnIaNY9MPnPYbpykgfDELXh0imbT67bw3WVGZqWt9Oy1t9Ey
6omNpEptkewhKaO6Hc3VVP1aBlz4zDYCVkUAL0Mn3hUxyaxoJj1UmNqgXwyvR/cfTUt1Z9c4v0WC
S8AmIJGLZU1mJ9I5ykrdiqkcD9P4inmxJ0nrq9AObKox0OHBOAviU3PrliZw2XzeuIuEPTEkRXCx
5dZjPbYRiJXwj4SbLHoBrlLBPlmlrzy1YyX9UNEyQLfNW9y1az/A5TR2Mx3Gp5fNDCJQyonnPDRN
bFbpunadn9nIjGBgyrHiSVqrHxqDkVCOT20OMtbrESuGzvxTh7HTEjuPAJKbpuO59gaAb4ksZGne
53mK3QYyT8Nz5b7r6nO3PJMZaV1Ylw8L7AC0LpphpAKp6TSh0KxEKuDrFjuNuvE9gN/lq7AChO5b
D1RadZB5vRODq3sGVxKrxo5VmpU9RLqI1Yp9EluG1O0goXsZK4oF5vEwZ224FY6lxTyw5ycY/mQb
yatxO1otXN14RxM6T+sBzioeyLynQWg7q5vpylCHN4E7fAXupRuL5kNbWMiZ+z1N8FgVzB+sZ2Yh
fQdkH332/Ahrd5hyatWvgqEwGSq4t41QfBlk0JaAb839GtlsIlNlwzW2onUaw2b0GfJ9G0KUeB6R
4gw8/zFcWM9kMEszYWpvO+/qbCNJw7az4E+OaAmUhOB7XM4bA+jittku7D1331QToWJvFy71Chx4
PsDUE6L9RVijydSabahIhJJhgswOxt2bdplg7wwqlpe7Pd1OnbNqUuNQ283WxNAtq6vNMrmgsKEY
aNKozFggNI7lq9UV6QQG5cu8nbIqypfcN+cXlVjv9YQyTeObSsOBQseVmd+sfaPIkLqqhmM8mACh
NM1w6duDnne+akRU/9Vi1usY/FHRTjXEU5rxCZ6o24qUx6nLwDRw8JdgDLrv8QS9nWFjUs5I2oyX
thFvs+GuRFs8czo+6+jPTPpR9tuJ0284g8C8EdZdMHka5hT3IuY3lQIynZfW5wzWjhp24GMHgyGc
hSIs6j0irBCh3m4KDKG1aHbjqnx0UQ4g17icXVKvO1dfaRzmW7j95YhdAgfxs93LROYIu9IMZgXI
UO1jVM/WHPQMzCGifetl/2qOX9iEAeoxxA8/raqwoSxIiylI5adlw27c+BZDuNhyOyORa8d8qxmq
p3TflqN4Glyp+ZPhPFR5UNlQ4UarW0CGYkIv1eBvhsmObqrB0kMpkhl0EmnNiHEYoY4i0K3XhZbr
2RFPMgd6oK1WuupXKgStQaIpzcB21zbyROOTZQFia1e8ExuL5OegYTCsXL+q85Dk5xTsWv5KjcCB
gIeqbB11Vf3CgLEx/Qy2pfxtNF5NJ0GWsExx0aKToa3zEd4eLV3bbmRK3NQoUzbm1B+X0dllEMwA
30hteaBg3Nt1SGkhmDpY/gA1q66AZipyou5rWuABC7sL4zWdYwbd+AZ08bzKQp3tifywQF9yBgZn
P5R2Q6RauwKdW4hgwjCrKyJpry2xR/RscMMMbGuAq6k+6BCWnHB+6i5wVBiRwGyPOIHrvGeQ1Gng
jK0nJmaQ6cf8RAFMkBf94UqP7OV5AqWvLf0OTSe4AGhJjQMl96kRmenOcWEY5aPSqZHxdUrQ2/vO
qBCLNmUHtdvF3TvIgkkhQw16UGgI900RaEUPJymEbGTZbZUlGSouwy3CDNWCXuBYq5ipnWaOpm8X
1HO2g9Bd3HaoKKZurXQ0cjVoZuaXRkIOm1QZZt13ClvMvJwjOQjEOOHlTTxkcWOWUIJ8agg0duJK
C+0yxUs0G1ZmgWAGcuM8sNTpMAo7MTPM24nxpWYQo6qaFa72ozKSSCmjFAqL02sK/kbDy2RWQ8Na
i+rHRuiZOMqOUEO7NGWJDmSl54C2jUlO0st3myQDwPVi/mjrIwHrg3uYL3Ww/0IEKD1k38UQlrPH
v2Fh5ElhPVdtotN9p7zC3TtWRphUOBAJgJgcVt/pAhiROu5OK5EZpRsXV+0gQFJjtUCfTJj510Ua
EtWybfcPVIzjmynV6Y2kskWr0unJWlFEZIxTzHgXoj8hfUqLyII7dNqh8tVB+Wbix8FZy3gDQfaR
rMtmWo9ZHusuPJGs5bhoOhhTRdTNQ8K15muxrHyHFPjsqhlfAWriQ7Hp3Bn1SVbjT5ahcCOQU0hT
ascd5afaAX8qddyTOruWN1kU1cucwoZVeRD67Lewo8Z7Berc/3LKgcZZqv0ojhaKPv2ax1Mh90vr
1++G/MSMsAf1AzVPHxilX35aEBhjQxPO/SWBs7uNeFF0+FRAjQ4SdU58GbY4qMjIrs5B8AttBe5l
gTZ6Mw+1KerEh8jx6z2inUnrlbVPyYWekODEEhHm5drRIrPN/LSJ4CmEFsNcvUKfEokgB+Q36NSN
ho5dLWEGn8Dz2HWPlQBd+sf6pR3Is/GmzBHMvbVY6wPNCuo2KvPHnu16s/UxOTaPHS5rMwvQrACT
FbrYlMaF2Df4ryVeb0K3zWvLXc8SDunNwecsllC8dA8Giy2YZwNUzO1QwmYIVXC2VpDoiCcLolLp
aZB62FfeUHzmVpQCda4lZGcAiSgWqC3+slnhlSlGns8SrLV2xYxNVdUJs2KYwIPqOna/aB/oeZKy
b4V+pMs56z6HYklqLWqgRlUHKP042oRZA5FgD5aqrQzd+iDsBeEUcLYMPbBijURuqUXEnA93YPvS
hKawhX+G42HC6KCG4Svh/sSwNYqkeDTqDBXoSbIQd8nMAp1DAovRHdDEsWzpljhb62DWW7DIHQjp
ADZTB+6nMkhU2WFmP1foTPBDOyTaAkf4AqN6yIZJC3X4pmFrpAkKaPsqfA5AqnSfKjepzVeqgYBY
jieLfNoQ6GVoMMGkfkQw46+kgTmhYoVEbiseUPWr1SH3y3+5wM9VP/VwNDH9N8AtFyGEPjUTDY6d
Xr2hz9TRQ1on0nzkxa4xtwLseUDAK7DnAW5SlRCX3twkmp4gIVjEF0/DEr7lZRXYaNp1IeRQPR29
KjZ1FxoiFOHpYAX0B1dSCo+4iTzxliDMRr2CRgtMdPsd0pEaLLNP5HiBrFcaJNleKuE5v3CptM/i
25RRJs+llRBw8uFzD4ePDswOSBp3hjsc0ko8wILTM2osJozq1ZObxnBgpM4T3sUWD/yR0OdsOkBr
WFmeGgOZDc19lvN93aGOR1Ft0QpQpj62VLzcsktfuLKAMg3zFjMh0IoranRuNqVbxjZnOPGQCHQD
jR6VNYGGNIdy+LaS4tnCLVkiCdMpitny2RTHbPZE9ZB22PI7C+UMJ/gCgASqBPLPMI6c/cw5zsWj
uyxI+3aYrA/NAXA1z7a3szhy40mmexMJrcAUrIyMNBj0VVVucvCsewPNwyJC34rxpD0JxEGIM7c6
tizqmseaR7b13i/rSkGPN5bvbbEaQfy1Pwx4v6m4NEEbnN7xXjaNRxU2Z9onJys0N71SrM08gggL
bNBdO+q/ccoUN+zIChPQERnIcsztp5p/9+WHJdsH9NuBQjDabd35pMC3e8Vv5extMhpPNhgZ2ieA
RV18vtZVVxS9iFo8TNXbnO8XKIRkry3PvMp4YGnMUY9nnu0+kSlA283dswZ9MCM2eAJ0lm8jUg0o
xNAEKuHBbr9ocmMBdlTQzYBUFnHE8psW+33LcO/3Fsp5DTFlUQK0hpBSNDxBBoRiOcd5hKse9kI6
gVHtQZkdXS8XRDY3SnHXZR9EfI7la9v4BJwiiNC4By64D4leC70SbdMK9FGsA0AMA4dbX2yzI2on
ruPatErPNp4dpBWpLxZfBSK2fZDQkqxwefwU5tEQx6r0rSzOjC/TLQPTOheZX7KENnFPVhhy4Boe
bH+EnUP9BN1gVkK2TNnN/LGFGXS979mRti8mRwN30ypjOIAzwMr3yU0M9QcZnVQy30KWoiOPoZti
AYWtCJQJGBxfSrhieBx7HtmLinzEo42TjCl57ESG+QneD0It8DczvfZrFCuclJoGrIkdtmoaJC/n
FsZwbfadWhsrXS8AwdLALuPhSzKkalBwAk3fDOnzBCPZKdDbA3jDyAVbFHj62UXHfWvAx9dBiYLm
koqznOMKjC10SRSWyKwMyua5sGDnXWHgsWH/R9J5LDeOZFH0ixABj8SWMHSil0RRG4RcwXuPr5/D
nlVPTFd1lUgg871re4ZGayu1X4uwHDPe5eQdUgMvW5sCiTNNGyrX6do6ppOnq+/LnxbfVTrBJZbf
e4BNnnPZLBw559unGNENC9fixMoPSEkk47cFbn2ddQG2vcoJjW84RzOaXTtfwjBJXSeMwPQ76V63
J418VpAAAS++cgNZAQl26kY1f9LpozmXXCzRJia3hTEt+DOz+4gSGCgr46jVHa0LXDQ6g8l4DuwI
/rEa2+2MWtKwHqF2aHUSc1J/jPiQpjd13PMkZDUYoaNhx6tduz3KHdJOwF5X1e8x4IN1HiaX9CeN
PVJ5l+C7dZBkqTbdYQISQ4xhraz6rwyOI7HS9lZ/mOA5EWPzZhanksLIfmUKcgfeR6l00T2ulvn3
iQc+kP1a8os8XSYkRaz+VbmeW69KfHl0SskNWq/ttsRWy/GnGLZpUrjTCBMm9xdtCFaLJdZhSM58
eykm3jDWT4NmA1R6p6S6hoPXVJt63DVvNaWsJMz/Y/cMkELq9xC1ovCCW4+g/GH961M3UpxSJqF+
o9orXD5i3Ay7Dv6g91Tu6D8t2Sl/uU5yP2GCYaB7ffgpuo9JueivGjEE6nBpP7R5XfI30rxlXoAq
r0WobJhBqOJ02OKD+HPRZEdDskV4glFYW65kcBm2BT6HdfqE7Dh6T6HxpcSclF6X7wHrbfUvCt2s
/Y6zNUgrFc9ielOkfdu46bQJ5DULn/lPTy2neST6b9V/AfLSebxKPlVG6ltaCB6y6qlp0Mp1DvKe
HYOp3jbmAR57ReG8zq0r9aCwfqWBD043Q/vqSQAQF/lfWV5ZJTJzo4flqp72Rsk1PbG3bq30p1Z+
NeP6xP8JguJkU/Pzf8DS85HTV8lLHG2IjrEdo9zAD6DikgGGouXbTLYylYbyW8ZXPvKbFwzS6Q28
eQXXagU3+QZv0lJyaE7renozslvCMxVVhIkTVTte9W1XHSttbc1uMPmgJQjCKAMghDtH3cguw9tF
vtG6kbe14vO8WdNnz7UQvnSGZwVOH66DqnCp6C3H2xIRebC36xtQ8fjTh7VTfuj6ja9dbt2MpHJz
PTQ+UPWI5eF7MfdJQK2BCZbQOzVDjVTzrc3vBvRM/N5Kf0vjqDw41gzvsX8WEehPHZtjh7mjVZ6t
lG6f/5L2YIVecl6au6aDryjchETvf5AVJ6Ubpuhq9gb0UhLXP/XzSAAo6mu+qRO2jX1mrJN0kymO
zexKRY4gXaxbC8EZ7WesvpxC9H5L+Sbt17yaZu6DcEu0GAInZb5sv0dfc8emnsNNqc4QbQzrqCDz
Uw9dvbHVn5H/c9kO1rZKV4V0D6q36qtQg12QvMGcPJceu0ek3xDz1X60Bx1Iv5k0R8sujblXBi5z
Bdvymx3cpwhRSOnwJTCrKQzai+EmUGKcxC2TswlDPqzk4RmAFLtpibabf9oLE1X1qk/5fjJZ2nR/
5NlKsaGupFcTs0P+p2vKo1Tw3mZgeRNEBu6qRtW4OfZz4XZmdbD+f73T2FDSADWPoxPR0lSWXzr9
BzhXzItVqx8SAMRKMvonh13mTtvA2nMNCZBnI09BiWirCdvXRqt37Rxt1aJ0zL7aNFXwT06qT3sQ
35Iar2uo5VVqxo7ebsw09fNR9yzhqebAxbIqQl9nmz0jZEJAuhKKW0a/avStokZQ94FYs4LTotto
W6XaP2G4yJXNf1D2+S816ptYI3Qbz155qm99HXr9/K8fNBcFSsvFBea80fkvy5qnLFq/nro6cohv
8wfDaxR/EX4B1WL08b/J3KlQJ5PoH4XusYzXraOL8ZDWZDB3w37ueIlzMDEVew0gtRofy6vdPkJD
9pORWLc69UMrvQAB+Gn/rO9Sr8PwXOwBaicajavmOSfLxPtzBU3N5IU1x2u1HMDUgmV4KOIWa8ml
DLYJv9owpKsu3cgWbVKuCYLuz1F04N4cZ3+xmbFejH/h+DeitA5BAFYM+ERQWK6i70ekixppWSGJ
Wg5H7XPohRnunujDDPDdncdwUwy7GSQWsgoqQQsvdgF/Ac+zNZT9YgK5q16Vcgouu3IGJtouC2zc
gVs47h1h+vp0K8jbblaB6ZUYNANaTNaD3G7L+Vj+WmiuUms4Ay6DUgzDWep30nXpXqizwEM5WA9D
hHy6bqauc2tjVyHahj+TqJTypN4mbZunZPdtKblbpfRzc+oNvc/CrTevun1F7UKcNHICSb2pPPrM
yXxHo+5O4T5hypAZEMhrEUSpQRiFBEkVq3HgFwJet9+Z9ejHjaVuZ5KKqOuafgc0gTkE3mngLNd7
prXcS6GJg4m8cS3atMMpT95t8zCPxxSWFaDX2OkdejvA3dptYJ1rP+tj0P4PonFgT24MeYwoCvmM
b8N8qpVb98/+zWJz1ceeGfxUEwBWHN8ms38o3Awzv7mP7mX1laEEs8f98F/v7xj7kKJa50rYu7rB
ES/1oDBKPFKmR8bIzAe/06aVvbFpqgpOWbrOips9vDSDJ2UnGW65T/cUFwtN3OePGtTzT2bXBvdc
V79l8GcIJ7VZ+tEqp7LD5y4bx2VyDT7vySE513RmncHVKd7jkbYkJfei+FHVB/lb8Gv61Jvy36B8
70l01dMzKyAkJOyRrh+WMnE7nfsTx2Cr7MKy3esNHCCJRFCMubxdBjYJkGOgPp93uWN2OpjZe7pA
pyNn6REHZK2v8/Fmd6JvJn3e18xxquna3cuinLLamUZCn9cEbfj6PrCe3d26N9ePSYbnd3Ttb37K
KVDU2B7bh4ZspWbYeO43qcpggYokc0oQP0YGlD42Rt/k0b4qrCaV02mbafG0q30emvf6ntgOzwMg
KGCFEkJuSf+y4pNUsir37UfBoKl8NMAsYbKRC9udi1WIQjZ3NWtVRbKrnuMCOtx9zm6PefaDYIMT
SBbfNUXiJ9BzLNYwRSeb66BU+NDHtd7tqp6Nxqb7Q93X/TeW3BeLzG998SVozOU7GFBLFK/jQ3om
wXQvEiqNpqJQs/NjDg15O7EqlQtBf4dQQxX7vGdgFdTKC/rDEh7T+VHHH2Hk2fKnDEUX63cztdfG
yyR7kwn3uM9A4G3oH4o75Nh8sxX5u8+lfVhz0wQEPb4LsH2p+jATjlk36r8UQtCHLyLzo9Rl1yhQ
GYqX2SDiyuTLQaiv/03BLk+ktQx/HQVbeeQDSm79UPt2nq5rCw4H4m45VWjpQghQhNjDSxVwToSu
yatdlT9JdIxBpsPQaRCRhM1GNLkz087GwhA134b0quUj4qARTT52T96Q0GJ4R/pYRH6yFMwQ4Nom
t1RtelY6erOBHicLAR609NRl46pSrEMPo0++s+Ro6qUPb1RMwnWHNgKpFfP2YDWs9+k1qkgEGDKj
QQMFYqJWm9Sk3EawheeZH7ErwjyDmHR3UX0JZc1zyTIOpCiNh6b8ymyeiRjAhelUROVREapTiIvU
us+Perjo3SnnDwyzL/5rVoKMUVwy/TeoSMu+JzLyfIUFXH2V6I+PDH9aOmKOWHaZkwNU4RwV+Ub5
pwLa25EPMlLPC3LIQNXdwrxL9K3b+4qjcPkq7e82DJ+/Zc/zn6CKMUPWhINuMXfHjqpfxylC+ZU/
uLKFApxomasBiXZupZ+tCYSaTWTa3MFBsOkgIIMY+JDblyL618LDz2y7w79Fb93/hCqnxTj2UOsh
O1rNmSgL8VEyEsXNx5ClO02gyYqSncpfPBTWnlrMfT4pt55MgnFX6K9BetbRMobBu9yOrbvYyqnv
hsBr1Oe0WT6iLFnne2l62Ar4NUI3p+dH6d9j+6qqgz9lu3aBpwouRQiipF26cFeqMIdXRdoYwlvs
wDWHv6b0ItgV09rqucO0axTbWHqL1YFJ+8csv3UgprjbGjp0yyppaJwsQN5TEmHzazd2xyRXr5kO
Vk19WZTvDGIU8x+9QS7RzTKsM3X2xfI1tlykkX0jxpp3bmq+zSl+k2y49mox/EIZ4J9QPmpNua17
3vCuNzjXrJ++AynhBlZGSWz6VHwF0byjp+817HeT+mYhKy6xEMT13ZDCSwuo3bBgxJY0HGLYfeA0
ITtFDLGbMrT4hiZHfqUaV8sM45umIxCqQ2b6Yim3uh3eSovyHh3haPmjhqmnGtpWqlEz5st9kZ8Q
EEdOKNO6rh6zCCYXIZQePJWB7I263dxzmyo9SQw7fRzwApCrttILddPbUeDUiZU6vVwP66jTv8PG
Cn2YUFQLc3QQAQISXRvoDlWY7otTIPldttEVG3+bi+9g1MZ3ifs9MM7z8Mr62SR7W+CdqGO3QJFU
fBum7loUISwro2GdSgnTFzhhnCb8F0tXjZIillCsMrY2XqhogoRTEDakCh6zqdOoCazLayakfa1I
oyMkzTPI5VB5UW1XdLfeiF2l2MzalyHgv9R11vE0qF/NxIqfo6aoCrgSOEvxJOhIIS41xyLIaKnq
YxNVd9NUbiH3ZtipHmJ2fZcoxmkgeBOYYGaKFUBYdLozBm9iE65Ae+gRGZVRNGybNn8Zxl6H1Qpg
uwgYjsS6rmW+TAxzjiXywAmkVl81ta54UcjnbdnQJL2azC4Ez6EtmnOu2o7gFJGm6qi1n3ZCyTlB
I/XQlzQ4Ge5ko0M1tOrXkF6sMt/GYY83ro/B9/O1HJyMwU9oQbGxZWlUUs/SSRME2pIUUBwTjcHZ
YYq0lA0lFBq3xRQe8CnFTJ1z/jabO6nxVXtXGutwug1ir9Nmij2At62ruguPdeh3FHZAZ+kLWH0i
gUdqaMAUpFmKl0wauL9ivWFV55ovCGmKl892anbgK2yjZefkzWtFa0bIdnOC3pasvR5dTcNriZpo
XTsGZ4LojblZejaLbNmwAdgYpLC0CuH1OBo0D/mDXxJg28+Wq4X8uNU2rMW2nyO/R4HQqyyW9Xs0
enXfb+pM29Z6p8O9MTIlaA4RPXP+vtfXEji1Fz8W5zbDbzd8ZZ1NYI32qJpfgLOgKY5dGB+VcpOp
48ti/+kCsDtnQ2nU3Wy0/mzyOVTSVkTfmk5pi+RiPyMtapcpbeXYhfwl22sqH92mQv5iN8FXU9QU
6CQBIhLUeJOiu1JpfsWWsjD5UAzY9vdOkTdqEt3mIHWCWtB2pztGEKOEKCV0uEM7r9vGIu5zKnv7
d2gq2evlWbiSEsaeYgR/SokelZda61sKJasO2XAi07eQG1rJv4A+iCpu8iWXkXS2NIJZob1Hgq25
MIC8HW2f+2mSbPra3kfTBJNH+Q0qphFCvpxCsLHKmJyoLX2gtrLUkZwNwDdiKJJ9MtXgUtG5xtRW
A4/0aXGQIOO0QdksKBGnvnyMiu3HIj0hzz2mcXIJngZFDdypZ7xf8K3kqG5M05Q9uS9636yeCrHj
ZOxlPRHXBWlnOZq2XzxFu+jcnTEiJj+ItuawWkS+sZH6GwxUOttJgjepRKWg3Tpe+Rp6KcgbRrZO
9szha1g+9XqjsndqyMkalDYR4wkePckNzWurHifLZtapXJqtA9VYqR1/xX9tRfRfYL6kKBAaBuXC
Yko3v1KpZoORTHfK70WVviliNk8zNDdYQsZq/lRvK6nmZsPJqs5m9C41oNQ7uSifL1wRkzuZm9+V
yYOmfaBp8fsUO5qMgjjS6n8VUv7UGcRHHIZrLYasqEHhUlm3nbkTW2qDaF7615IJ007MOPYNCUcz
nIbiNw2+owG4k1dYzH+IDEYm7DzBj9+BUsyy4jWmv/R+iztCPg/62gougXLUgi46pzg3NVSIN2Na
fuNqGHdJ+y6ydZeZf0YeU7MyrA3kYnT5+SjlS+1kjvQGDBnEittVTtq9xqbqmOTDWqOTocZNtW7T
PZV35F2jDZlsNL/Ci7sMiOFc1oc5QvCEelWoOSx/7ppRszEjlNge8XbWTJMDT9dqJFzqOdQW8BMy
zJ60sTMJ8+QHly+yEyRcDSoQma27+oxJ9ssVjlfda4rxuIzbONir4tQaiRNyxKTD+9BcIZ2glscc
ItW3C5A3RKc2tlxHUgx/kLnWYGiiIf0cpOiUMo3rzX6SPvvR9jm0L7Fe+9L4pms60asj3gTNLVLJ
uBjMenmGnGFoOWmzS2gKY9M1CxkgjP9eGfTwpsqF//6gRg4iJgZkXtoy7V5iNrE8Xw6hQlI3OIUG
CNQNCbTqfBKZ+VQxKetc3mTl1zKT+DHpTrOojqI8uqDc2VPGz4ELNv2yLLRT/Mb2CQfCQyr/8h4B
rNquLDD5Dq9GqWWxCxi+zCaWU5CObNnZ9Feri5tXEQQJQd65CEd0Bay9ifSXCxMFKepGhPZxso5C
vyIfpgTATuPNUM2C/W5bi+E8yTPulqGNK0JVIbSLDOJa71g/awJRzHYGc9D8YfgX1Za4ogyoV0NU
9Oc+AtHn2J/gtcJImV1ZxudhA1QlL3Kf1M5Q6e8WMhQMHqVpnKtCW8f4XHYNrmSMK1KxETl1jhKD
dz8LXtgFEeWkBpH7THT6qCpyf+flni6DhHhjo3RywQUIOtLE3VoNDxNNTpWli1WtJqdC8jIEIn1J
wJymsS5aEsyCLHA9Zs1GHSQkrRMYIIPYpZfCWzhk7jxp4qWb5q9JAjfUDLlxhYp6uLTsa61QnWZP
VxDXtLk3z025VcN/pU3KfKycNQZRvRpTp7Sts9rCKmcnNXhFpZ55afJZUzgy3fuGS7Oqb4G4aARY
oyfsZZoExPuU/gQsX019j8aHwuEWidfOvE8GqK7yJgMaJk9F0D3RIYs1/hyXx+Zoj3gHgqiuX6wZ
kikwMmVjxZH6FeBWzSFOwwVOrgwC12a4kgdfey53PcR5sNQ2SKq1HZtU/+qW2hvVGkNz8DrFw0YL
LDdPJ+VVFr9BLzlcC0Ydx+9IpOhlMBFkNFploQgepe9GDnGgJF9tm/+FSwRKdq+WdlsnwbsEvCD3
r/EEJBuZCG5aI0s3kTWpvD6oekvZzXn8VpxDwrAUjADhi25uMvlnjigZFBq6Yu0nj8UB8KJfhAyd
zGyCLQfpG+e4UXJgWuui+KcVJgRjRyTRpPR7eYoUwoJ/yvFu9viEwOR13ea+S9ftnG9MULyw/ypJ
Se+jV5xYyN1RIQ583BwP41s/Ig3V5YJtJXENEBV1gR2y9HjTMUaDoINNjc+fJmn8or5Ay2Zs8rZ4
tJZ8DQv7M69yBmjwS3POJbQFz3AHRI/rPG/eO5PxDsAtMYcDgcSJ5KMbD7tpbWGIQsGsQ4gIt2nY
dprkKVOnImMVSdAbENq5hurFMJF/V4kRfAD8coDVf6ZafQ98s+g4lAjpKGF76ZkgY2AS6Sr1R0Et
jdOyX7hzfSfXETWLFjr5CMpJWnKPrUvpOSdZ5vLSuOT8U0kXrxu6bS8jAlnEnpbTFbbiSUHU0ggn
6+J1HMz0GAPPSPc55BurlUNlvQBBHpoB4FuYZyUsN8in83BsPiZ6ZIu+xD+EWo2EZ6vjfxewHyzL
87ImnmnbNrxYBtGG1b8xAMgrJ/ujTxuo54itW8LhnJs6uIxe+ZgTJjJOj8ja622b2WKz2DXwa6S/
FAloH7OQ7IalXR+0HqWZUBrExvIuUBmGk9ZNEoOtLuQpbOWBuRQnSmugTY9s2EI9uJijCYBkGUfJ
EjcrrR0lOJZz82Iy0Wsi8lsBWCwcjrF9ajOvQICF7b1OEaeM06bUtROlgFB3b/CQMx6L9Tj+qbW1
zxPbIwDtWsN/8ee9gu42+bgJh3ob89dSWjT8w1upjL6RfHLwb+Yy38e2tQnaNctx1B+MtwDNTlXR
7Y1qpS0VJwDbXazBQYa9i4JH0HA68qAgroni5aUKDb+D3danCShWvFVExJUjrTTm2UTqjd0a6ll2
6uVPR6nVBf22Lj5tupiIf3hOTiPauOLX7u+SfuutX3RgUfwVyhAp6Nh6N5a+RnK6ddPmRwXRaKiO
SGd3rAZMZAnqcTg3IP5UP2vJIxjPjKdlB4ZV8RYjupAsX+6km1o2GzvS/Ib4eGd+cjHaFG7Z0tea
QAE/l5tBuo91ujZJsrXjvTq9V5iR1IFeN112RNw+aQ5TyRonGyTAyOdLP3KwJwS29D+2MUYbXQ22
qWF9RvTbDnW2niydWnEMbwXGmxxBnpqaqMwQJpjKPmYO0jFvBm14aIfbOMbrasb6Z1Y7DQsBpkCP
QMWnD77X+aSkAbIT2ZWlr9iRB+zzJWgZa1JoTLsUtYcBSpdHt8b8luKbbLr4i5CvPWb1W61+LHh5
pSbVtX+UxYIHNBl/5qnEW18VD6VMzlVMiG2rdWdlst6iRSa/IF+cyp73UravbCLmWtrtxFYBFUvY
Kp+fQxjx17SwIDZ8Txha5DD6RZTEfbwHO+bd4vQsrXQdlsjPU6jMQ1+do+DGMhOVkML7PHzaJv26
T7zOSH4MgNPxNktvzPtxHZwHA+pqIgBADkfE1kHHvgEkz/6/61J04MY4XmQkqQtKW3seNh3LiRBx
tlJFcVTr2V2MfDdHhnqlLwtNrNbhmYy7yRM9ClxFCTm7M2VdGfOPKqzvQv2ysvMieidrJAQuaosk
K7fDozCmLxTsZWp7Q4CIPJhkUOXyOR2VQf6mNKD5rMBumHQ9z0XxZMKf6Q5MNlM1s+sSu6EVUFkz
O3EVWhtZ+EpDyWKMurQ40pfjd2rjWLzNZOPrQtunOeRyJ4LdlGo3PYn81NDc0J4wYqyrZK1IKEuR
tve6qzbrIjlKIrhihujin3G0LuH8YYS/WH2h8tlCTUNy1eiqGJdE0s4tOHtjVUdpkh1TF35pyubV
mlKUUJGl+SxxBDjlo48V8TMecV2NJLTlItG/rCAlbXaoKQPNxv+P61KGqFRJWU9ELUGc1ViB+57v
yZj8JUJzhGFyKu5CfKH8W7SfCrJAQ/IwuJPEDMOBUr0Lc3llZ9qa3DqFAjdih/JxwAQldd/Tkh6t
bD/XMB1h6cZFhrXCQjQ0b9JpXkciPEpoDeopORhJtVNDA4/MZPh9paou/h8vM2pQJ3lXB6AGcRW9
N6nskd/LR4DvJEYxXLZ+l4/HsA2cEHqlXGZ0+UviasJys3JEQ9fWyle12GYEtELEq3RvrcbpbU7U
DQ0OANdbFXHbSBuAiVvNzUJA2pM2Pjh4e+Uu5q0e8KU52CwZ9q9LRHwLqvUrA3YV3ng+dPuCnlu0
W5uVORCvVWHCxtwW05/Kl45JQqkBDfRuPYrgxvtVyMTpSX8lInltSp1G73lLsgphol0hlUoqyVU0
0Tlx2PIBK0W+y9qRLDpA3iRxGzb3MHZr+Jp6HHdWZV4p36rc1igvbXubo7WmuXqs7SsQYkV76+qS
ETpkEfDKLNBWdY0lrfRlWFdNTE72TF9iW9GKUzL1GMfvWNq2tlysQyVV14uy/EzmdWQ2q5azLf3m
0x06nBX96QilFIdgXkMsTlAmPnRtNhvoNsWuRvkg2o0cKd9DWyEyzncTQIxa7MTwG2oL8vP4x1Iz
sHCJu88mF+y9K+PDRAg4hXTiO1pY1gJt2esw+AuzRD+d8LuAoszezEU+nyRe7EE2sCIoq7ifPrAM
dfZvrP1TzM3StufcOMFkQhPP+I2l+hg1havhyE+M5pAt50bP1nS+eg3ckZZfmuJhJe9zwz2I11zs
sxEte4NcXDs2ZFOljQCkfPIVfmlhnYrd7KlChJ81GFpRobWLdWikfxqRuRm+YbPBBvMUKfVxhTdf
eDiIInLp2m5Dz5CTx5EHxTvTmKjiuPURP6umcMJhcMvlqJsFvxhGLoAQiblbpRpoESEqlsQi28zV
S66+qMw38rpbdmTGAuyvFnKQrAlD6/L+JL5Cr6y2OHRjUEljC2Ck6+tuONW9kwNzhTc99OqCIRt1
tv5XP7uxAEZE+iah7kAngVIpekFMvkq1b8H+DJuAvkoaIF4bHLrSsY+QolB/myLGs1nKVY3vCHYg
PsFoSgbXK8qKOsiduC38cR5fqhZy4xD3+3Z+zLqbmIajpvsuubTTwUQwqsanSpZ4NKP0UeX61hKC
T+/Hrs6NVOxMC5a3sVFlYo2Uvhk7tqzlwH0YtcGRvDaL3KUTu9K2qQXEuMWKW3bw2pPxLuv/jLxA
12Xu4nB5S+ovW+lzfCtYHepRcXGnurPaIX9I11KCQFbsw+dP1H+zpvPNo5cCncb61+uBV3TVmzz0
LzF0TG8RHN3spSHEJiZ5URO+hsnzqYgvhh3vaj5pNVB8WBdHa/ptpx2EPBskojLCJmFL21+6kbv2
iNmY4e5VhOUHRg0EABACPjVsXqJug5Sg5MFAVDIvhTsP34ahARf1wANhtSYXCzy1YfMfe5LKLUe1
560iz7NbjzqRnMVLmWQks0RMYcXQga6YQzj5gejoWqtZe+upXy80hGlpg7sT5Kmf2re4KXnb21Cm
4c4gY0XvVPUcSor59sztk12T/d4NB6Pf2grAQWiDJeg2uk0xIRPFAoUlRZrv9XJC2pkqH2lTOktL
UgF6+Bru+WFxtU/hrYYEMjBO2I0fJM2X3p0bE7PEjB9snPK/osXsPLcBM2qPsl+p3y0qh5u8Z/wa
u59IU1+aWtmJZxZElZ8rsovMUsSbcrg0AMdwaouSrkJAMAFxbClci1hmJsPwa/OXciNyjpJpG4x/
IRZlO2KBi4KLPTAmFWKuTkWDSA1//cDmSf+sgbdvVE7Bc3usoEI0+ZEpxgfRR1LZb/MseWghftwi
n68WXQI3UNMNo2eng3kN5zFD+KTgavBa3rWmvwriepDtx9HP3G3VWPJk1RNWv4VdWVcEPVVZfovI
y2JuWpCqkS3IiE4zA+q+Wf8M01OeuyHybFSh8Yy6YT7HpJqvmLPJD0D6G0nWOV8WRxsDJ2m9qG1/
1K5a8y65QxvtezYnLZUcA/bRyqCu62CtggxF002fGczMmwB1ddtgXhwrzxixSceS8uFf/nzgYp/a
srVmviDYqYPbqFPKKOp19RwvQN3q6hPLbz/6IsbNRj+VCUbOz4r1oFZ9RESihKUmz6i0TjIavoT9
QkkJczbxHwfNNDFKYHnDvxjFmbsUBff40h6tUXp6Ii+gO2XyWtc+xlu8+OcYMnRme3tDL0p+gMxP
PYUqvjFABj/MX0XvBfNVIZNF2vJaYmmtbL+RPscOYU3i94YzNZ/ovkP6feVrG+yi8XVWtkOwSUPJ
neJzkLxkaE9td1JvWe3P42+Re3bxFcPKm5+xATn13sGixo+Is2J8lzPPooRqPKgAnFJBPE3BPru0
7Pf5ecpBzIXyFHnGL6HFYHNKOTTs4WIabjEd1eG90G9iME9SaHxW3J2ZODIDu/JwhJps5f6tjna9
fdcYlitw8GwISq+1zeAk+tFRW760GI9Hr2ICY1mh8k8fe+tk14Qdtqjsy8zS99rTVFvXgshPaHGn
IeM8V1om0fZoG0h7loQjasnBGHPt1DWosbRy3vSSgIkq211glRwL/ayuBwRYTo3tSsnvtfyTJfO6
xksyV7T0NstCAM4Q84uM/awFWyVptk1VbzIJt1QmrRVMAIJEmPwlevbBTF60/EbCEUFyksvOBmI2
d5Uis3koqKdBNbc2pH8LrFeNjyilyL5QGWBMuA1lrdnWbSiZ4pED7xuDgWjGjlfnn+TOvUQyS3SJ
JziJLoNVcPzOa0FGzpSvO/Okqaf/cXZeu5Ej6bZ+lY2+5xwygnZjZi7SKFMmZUquVDeEpJLogt7z
6ffHmt7nqLKVyoMGBgN0V1fSRQSD/7/Wt4Q8dSkJ0YHUnQvFp3o97lzLWFhlWZ2ZTuiv4tD6Tm8C
4Aht7ioEIUVjMeSJd4b5Ggh3G+PxSiY62gkKfLocYSeZ4nJhCzxZALL0+CV1Ub2GtGZGYW4o3xYm
m1p3OqtksktlfRuZSH41da8F0bmPNsPSgkurjuTCLTChNfHWc8OtmDBEQFgb8nEFaqOjAZjdwP5Z
yOqhiPEz9Otcu/BbkNFjai2L2X6U0CW+aRmqHYurnJ3KdsJCV5Y26m5bSq6z+UZ1m9Z8vvD5WgzF
gFkgqtNFW+rftdJ/0mLawnSmbBvaQWj9tHlZV2ptIMz36tMhOrEjtivh+B7E8XnmoWDHqMAOysop
0o2zsjPbtF67dpCxhUa29u2bMIh2DdocS6dKMe/PFQ7czPbOjAqo051wwMg5aIESCrt01ppyFeOJ
J8Pcwl1Yaw+BqFYenYFGhQg2bgLOCFl3bJWraaK3m40/Sw8ZiEZLBuhLN2KIctMLh6phhcC0jZAU
oQpcSPqBqcrWtVl+8/PsylbhNfHPp0PqXhftLu6BKrXtG0KaWNu62lWQWCuQG98NPzz3U1tfJiHm
BHb5tCG9BTWsXeKjcYoHBMVf46iMmfT6GYxqD3iXBNmUOl6P3WahL1+mRwzPixmZeNMv8AweQSYe
wFHvZwQXSdxZurBQ8JknoXZXNN8a/+HIBczUwk8uYD8ouDRDfVRSGOe63hezQFRUu1GEMVJEi+6Q
MRblU5v0WGOtymJHH9JzfWsDl7aSOYWoD46cxwGGqtyjqieNyKrOQ50zDZczPlfhZ6cFeDKt0Hfh
UxLrUi3JS6fn6Wu7mHqDfuTQzqFbMJ/Sh7SeqpH2ZDu8GQYTsC7sLjvwdQx5w5paHmrp24R4Tno3
2GvTVp138rQ3Tu32eWgAHdQMMK3cNB5eRdwgUfO9VGIda95P3mJ1uGX+UpjLuJv2oqT2YNY3whqX
YmSn5nFR5bdwfMxYhutnWRrbCP2H7mEyjwP7OezveYdifsKSuXRxmPnFQPREu40t7UyZNfJ6yO9T
y44W4zwDW+LFTxd2cEciiVNBOCuZ2c96h60y25ZttTWS5iwLNbRIJiGt7Ap/Kr4PRHkm+HeDwnkn
6eJ+/Uh/PbrPhtY8nD/c165IVJ5m+kQQY3hxtUrP/Ot8Ey1eVg/1NmkW+gZpib541JZY69DKLs76
xW27chcUp5fB5j1YvuJB2ulooddfn5Hx+ZOm/Pj7GWV271utaaS78Yb1GAuh/ZYWJ4LVaW4XLinp
sCP++lifz1mApL8fyvHDos00DpXHoXHqZhVWT+gYw1wi//oIn6Nbpb239DRalQVOFHGH3s21dmmj
hC52qC6PoLtnUuFfn5605sN+eHom8pLAoC60G5GHqOlF1ceWnM/XTLmPS/a9OrdVnaudJRb5JW92
NlhYfVvel+/jnckb3Vr5j8GReJUDt8naW1i0HHxXNHIdCXuHh+pO+0YJdgYT5kcOIOxDa9d8Cz/c
qtDVRK05gbwIRLeFfKajHNLK7wQXfK8csSg8SdE7WFMQnluraKXRIkdxj+9N8rUHFJSemGrY85+1
NEE7Pmi2JTEKL3H9GPHFl8LJta7L8Noz1NbBP9AGsPxHepc9WFzdEpeIp6/7V724V9b58G6N8wEc
MHDTNs2+xfJBg71ZrNFIBVd6CAttFp1cit7FNvfYofrM7DNc1Ga7RkR7Q4752rml1zGF96N1ogNd
SYDQ7jS2ye3K4cMCXQML1Vnw1Bj4DBCZYXldTyZO/pOsp5GyAXv5bTbpUv1/7x0UVBhal+QF6Tv5
CtiwuO7bZ8nbnh0RS06anCvaiFNxRSd/KKBHaGfIfCt3WPSg8bqFD2Eso6pGrbJ/cB4RBVjyQrI5
4iuk7bY0xLBR1v2pDY2qTS5n9lsq7wYQzYgTxc+6YGmlsuIjUiHNbkKF079YJir3sD2J0ukS4yv7
ljAUC123WT6Da1UFOM3MByXM6yjeBTlKK+8qRdQK5iKm8Fivm/G0Fibq4FtXXLb+GxFJzXAlh3Jt
lS9Tdo5RDf3DQ4WzzyYupmDZB8+F18qgPipuExZqo7ytzKiF5+7eiqK7rtrsRSTOyuNL2mAjmWZU
DqAfQhwZzxPLW/J9GlXrAf4EJQy+CxZu/CL8DKxHcRLSuSdBvQi2qf9c65cZn2cUgwrThYgMUE3A
yEEst00U7zJ5yc5ooucjEXRnnFXSb9AsI/acYug4BZ8ekug9+ThiMcEHGNf31XjWZucC3UqFgh5l
ZhkDE4hi3spW++6CAvR1TLRmvyTo3J6oMRG/iDPGGa5bc5emN7CFjODUswEvRWs+QHrnvKxxNyb4
LYOnWkTf3TB8SLJtpi+94j5pbopMrIwu+KbxNZF2HUZ6AuYydxm2+JVqGW6GPFkgqS8Q1rZpfvv1
uvorvuSvKx8mod+nM0Okc72xQCgM4wfzEzxQrXuOar6e0MB2yKNt+sghnwGTMm408yo1YAnAI0Vd
0YfVAunUIPGzJlTSlL/rS+ddM1HNp81s8XkuKJzqFCv4OuyA+Ic3yNnBbpyHyORx7CQtsli7WqIO
Lh32yEyP5NSoa5qAu147a9ROc8+69MyzDUQ7d4o+rkJypeqbYtyOcX3dUWZUHg2gom02inbAwgrD
GyvyXnPfWubuz9o/9xGR6ZhG0uaWTsO6aIabZOhfpN9tzWFcSqgMgwJCLYJLc/oxZKey2TnT9Pfe
XNbehmtwqz4zQYHsEEVNSAgv7Sdxh1R/eraOoJsP7Multbf3SErNcGXMIYLn4TV7Td7N9/pG+8aH
VmNs3NdmZxw70rx3+Otokdbe4s+zd4REAL/r3wmNY/Wnw4ms+pswIZYvq7PwrT3CMT70Rp7fpx9e
M7Gm27rr68lOy1isnbUntSMPxDj00/PFffjpsPfFqJwp2YUaUrw8ABlXWy0+wlpBRax1msgRkIws
nax1TxF/pTUOSY923V42dW5uctXkZ0Y2+Ud2ap/vnky5d6ktXF1FJpe48BNmS6TxFmXhRpuVg2v8
epq7n1+z+YtP/+GaM91Dv6+04YJGHX4xUIwViD7EyQCDrSBeuLWJT1ydoDfaZahoiuRCi159+PSa
PyHoG1ZpdzmhFdfekpJORJScBjXtv0o7cbOzMGGZNegPFLgQauq+abeyUm8lkU9Hs9+jzDY+TWC+
xCEtJrX7LVSvhnEbxt2KyumSl2pl7GqAcbKmXJ5ET212mSPih6jiKd4Zxo+KpNR2OPG0hyJ8NRL9
pppo/sbpqgtRaRrwuL2Ypo3Wkmb4UJo3HZnrTXqJ5GYoiMIYfhQR8HpSMVoaaKN3pnmovfjmueiz
12G6FxWNuzC9rAZsTNQC6JXHtC0jVTjLrx/Bgf24Kfe2sHpDScaya5pMzSbUQBziyv6umcG9GWBl
OvNTiMPgELojXySfbwVNMf/7j088y/oRcY1+3gSFfetUSX1FpxJDSZrnHhz+LAMio5wV8rsEgJ7r
WNdHLvTADlHMmPAPR9a1SWeNGOW5Vld0eSc/O0lG+1Zr2bdkqAYzZwiwUl5ZekON9C0t9XWn1eh9
e8oqLVXwnOKqp0fukcEvDp3Q3q64D9O6C8JSnod9reHSVY0vSRvItKco16F9RXSFf/YCJb/ZObQA
baGjg7FYDMxGAX9xzOG1StQsrFLFqQ2RH35qVmfnTY9lskxEdTM47FxE7td3vWfHqKN7A33FPOnA
RESINdUE+6d1a//IKvZr2Px1KTZ/XeyHu9waIo51yLQ7u7WhNTpU5PKTHOgmNrpl6zu0Z2ni6cUP
De2z5eZ82sB4Gq8CGc3dOlQ9dfSWteltocaNiWA9RRoZkkXqkigZoDquqnbbVzTz8Cn3VUHrBrSn
E63TwD77eqS489D/7Br2XlyD6fm6SLwcNFhPExPF1VJ/9p/hkcc0iYDkuBJvqLu1JGXFFaLZAiX/
m3Vb3ETdc3+v8Q1Bt/elv2RagXPaTOcaYjYuH+cBF0QoDRilF7sCyrJ14meq2eCHxcJ7bN4TdYH9
gHH4pvJLm7IbX0mPFSEvfF6+sufU0OOMfDIjONPqdXJWg5jA+05a4QaPQZOB0FuUP7C8V/oivYZi
6prrpL4BYzOFAQrSc5ot2ZGkiV8JX5/dp3lV//CsxWiU+QT26wKc/4ncJmc0sC7Q3C5Ccsa1xZ1L
SJy5tM9I212GJx5y2YVGSl1xYhPYZVNlSFb+gh3plgrs/LdW6RJ77AqQztKkhvcs19gfN2qJD/UK
w8ul2rBJvoCLjYx6Q9v4VG3abXsert0TTHd/dwTvvfdsN/ArO+eqyNteAmfYiI1+g2kZMji58P0K
wNbaPuU2L4aFuYJqu3x7ug9WyQnftufwAMojWw1jXgc+u717G4JoapOBVV8Q7Ud/eoXPaDnfIntB
oWQJAmIRnYT3Xw95Y/7Nz461t9+uWB6SZD6Wv9Nus1MCLK7HV1Dsy2z9NyuoYu9F4zVIhioxOhe+
h52gTC5dgW4zGxJx5MkdWE9/ZSR8GI6N3pXukPTOhaHNJtmWTKQyziHpayeeKo+GAx1YHX7FMn04
TCa9CjD/REmNvnjRtytzvOf7AIGKc9Lb5FvU5y6lGu/YJunAG/PX8PhwvDbvu9JX2CO6lrABGKZa
eZZSogc/CGanXxWCbJrsyEA4sOn7lW/y4WCSHrypFL1VXhybSX+WEAHsY7fuwG7P2FtXA9MuxsSU
xCoFzk1XYt4Eo/n1AD5U6Py1q/5w4o6TurkdttSuqxy2VVKhvUhCz26WOG0Aog8222bdwVhdoMO6
MgY0AZEFjoyYh3CdWiF7TpJ/waFL6BJt2VDxyL1gMUx6i5JcgI8Zkc2SagREX9eic7sW+qlyQ/28
hS2yGhqMTh2ef7BkmftkCmieZDL7yBGjyXMu3NSABOv7wNKU7v1swREvVTFg8lBmDuECaOHXd+LQ
LNhbvuiTVxNKVBJBamBJUNhZQ5bwJhbCOrLuH/iwM38tIh/udVRZNhYsDhHKJNpUaCnhtofWunOQ
JlqGo6/7wal3oiv8qyis2jOV4kEEwRtjfiumVczCduRdfWi87q1b4ZgiTHDsgedW8uUdnblI3sao
PLI7PnQz99YszZZ2rA/BeKGVO/IuxHDierB9jgWpfL7o6nt74brzzXyQRDdEqqKnAK233nVCX/+t
gaDv73ebKFUlquUL24XxY+rejxqAraj7F9XFRwbboRhBfW8Pixk4nMSkc5CRUkYbo+lP8+4sTk12
dOG5601XkxydBUz6lTCRC319bQdWEn1+Xh9GYAn7pyx9MeBNvG/Tpzw+Ukee780nr0F9b4VyHXrj
VcnvBsZZks2QQzTzBh7YcG1PR/b9h859/vcfzt2OmrbM8vncNZQD7kmUZEdegId+eW/qV5BCnCrl
l2eKXZPc9vqRrK8D00Df24m0pLumvmbww2oFAHo0Vui+YRp+/TAPzGF9bw5XdR8EmuDXLSdcEEbi
C7D9m69/+9AD3ZvASKaGIJ7P3MOBq+PjmpkB2TfXXCJp/foQn98c6e3N4jD1g6lTCI1MgQ1f0tS3
AWG8Ujv8+vc/f/9Lb28eR1k/BQCJ852NcD/QJ39hOI44NTtghyQVugxU1l5PoXXIBVTWr4/6+eYT
fcjvozRUyOAmM8t3bdS+5Im0qIjLdJMoYBd50uJAgXD89aEOLCLS25vNdtvm+KCmeIcrKrnU76cU
o/hSuxnu5eJYK+3QU9qb2UUUuQWZsPGukTmb9KyMIPqW7kvsoMwtYBkcy0P+fMRJb296qyHyDOnX
QHGxGOB6UtGDM5xrIxbB+nsXFkfqKJ/PdentzfUy1ZRpor7ddbob3Zc8+HPfy/3t14/k8ykpvb0J
HwZx4AVFFe/M4KSL7uLuSi+OzMhDP7032+nrN5pvqninQUxNnQF68bqsjrxRD82VveneO+zojI67
kj7ArM/wt8GdMwA8LiewucfW2QNHcfdmvCXjDrHsfO9pb3Wb6ie9j5jsDH8xgDx5+/oRHJoV7t68
H12j6UbFUWKIY9Uq7giogGWxwJfYamc+Ro7yyAp26Hr25noSNQkh0RwJmTU+BQqWeJndeg2BvyIw
48gFHXjw7t4s98gA9pMcyuboPXbqSakaGMnr1zfr0G/P//7DO7VJLc8fojQFJHHd4T2GUh420ZHb
c2BG/ypef/hx7HC1FIj8d+YOZH6L3Y9K87Vers38yAp4YDK7e5PZbNqu6zKO0DYPUOFwSx459UP3
ZW8+jFnhFmGvYSCZBjjHrzX+2ebICnRg1Dh7syDTqj5GfZTsYrGCB6JD6ACtN9s2ViW8wWNxxwfu
jbM3DUxVjJk7t0Vy+HWauJLq9Osxc+CN4OyNemR2ZmVHbYLnMmW4UKpzTKrviGmtTDx8fYwDn0rS
2Rv00qDm4cZRsuuDGKy6nXXjlaFlLTpoliMjpJ43BTPS2svjNarEfu1NmdyyY3lJGlfbGkHXH1kb
D93IvTniWX7YZnahdvVwpZkX5D0dGWQHWgjSmY/4YYLU4ajcUqVqV4DU8GiF4pIAJLBoX/3vNX5i
QtqOyYcOXcTeTCkmow3dtFS7GAF+6Tw09ZEV5NBoEL9fQ0vjbAptL9m5k7YxweVUlP0jAg+cY+/U
eVz99dtC/pK+fbhLrTIrrcg4QquRntDAobn2tfemgjwr49XX4+3QVezP9yCiwm+hR4qxorfmbeIj
FUDlkE/HIuoPPIBfteAPV5HY+WgbQ0gHXKQPqm5QU2tPX5/8gRtk7830MJaaV02J2k2v3Z3xUrz7
37EGf/3bh057b7I3sukUfne1a0bbgocnHitTO1KDOHTee3O8AZfzHxFYiwiMeMwH+yS8+fq0D/30
3pwddCSZZRwws4j3oD+I+FOYUHum2Cb+DhK0r7y/eYfmO/fhwTpFardBwx3CiUR4WQs84+trOPD6
tPembFaSSwcRkBHTIKQ5z070ay87L56PvYcO/f7ezPXa2srcgDFPvqlxR99/DhyvcF8vUHB8fQmH
evP23qa1K/Io1GedX2st0sv6ubjWvvHCkD/kMnhyt0t/jVz662MduBxr71CmXeeNLIxkV5Ijizzq
e3BvzdqlBT6Dr49waGdp7a0Std7jXCfMcJe94vVG7KbchXoUr86N/5198tdHOTDj9vPBvTJ3dCIV
1M4JqT1SDM2r6sgFHPrp/YWi0Hs075y/Tq02dYg0jf0jZ31gw2TurRN6KscK/w+DaULdkWk4+2VX
DJAi+3L19Y05dIi95SLXHfAQU5fsOmhe+ORBetgUho99nBz6+b0lI22zkTxdXsZpSpflfIw2fXik
EnFgNTL3lohUlw2Rkvx0fwOym0CdajU8p7df35ZDuwhT/r4ADWVkaW6P0IPMxuGuu0ZxMadBXzU/
6qvuR/1y5DDzIP/kNWyK3w+jygj8RcJFkO9Gdsw4Z0cswJgZm4ieCqHN8sgoPTCRzb2JPES+50fI
JndoC2BwWQ2wwU3vL6LX4thb7dBMNvdm8hxebUK745UZEm9L4AqOH9a/tVOd0NKH8e8e60IdmHP7
/oeyTWtil7ltZQNhStu2rIRfP5EDA3bf/RDrxjD5JVXwTgPlRqyy9pQDyvr6xw+d9t58lr3WTh4O
6IsG8pvOa8E3vv365f/zOvx38JZf/2fI1P/+J//8moNVi4Kw2fvHf9/lKf/75/x3/u9/8/vf+Pcu
eq3yOn9v9v+r3/4SP/zngVfPzfNv/4B7NmrGm/atGr+91a1qfh2AU5z/y//fP/yvt1+/cjcWb//6
4zVvM+xp396CKM/++POPTn/+6w/8yB/u7vz7f/7h5XPK37sj4AyHaVQ3z3/9a2/PdfOvP2z7H7br
2cK1dUN3TDH3Yvu3+U8s8Q/T0h3D8YSNX0Z6TIssr5rwX3+Y4h+O59m2gxydMqc5n0Wdt/MfSesf
hvB010NFaNqIfv7436v/7QH9vwf2X0hErvMoa2pO5reZz69Lx5WmJw0TLBnFuL3XR+cHMlMWvAtR
VPVJb0KoDA3PmNHz1qYvw/ZI1fz3sfef47mWzpXZBnyL/X2tsGsv86CcrtOkpLBCwNi0crXAP9b3
3lsF/jyQa7ieLoFPOvvdCxGXbq65wqXDOABpisu2VpvSjAi0CyAtUkjSEBXbUA9z8ES2b5ypxJMF
2ncaUUcm3O+zmXMxDZuuKLfXdC1u9V51wDQjV5gWUZvEFydbtzSCOzt2yZkcJxb2D8Pvzwf88YH+
vsL+OpbLg3Qw1jqYo/ZLBAO4ixLYmbduh0FjOS/168YCiNt0XvpoNFV4noVTdK2J7tjX4t53/X8O
zYjVuUIJtcvce9vGephYht15MNOM/gL3aHjDO7La2X3OuwRmLl0S17DBvftdfRVynzcKC+ddPViI
BPXC9uHE5+n91zdkT8bx52m5OoYpKQ1d7HfDjSKLO820vLWVl8WJm4TONpMj7tFRgCAB8YLviFAj
WQHL0KB7w0rQsnPCsuzVaPpkKX19Pn+ZcabhQkIwuU+ux1jYe7VnZMH2VjP796eRbWyclDYKzLhC
TdqnfX+aB8GkjhzzL7NuPiZzneAtJrzu7j2ZJk1HW0wkVOUDQcNKYfyxM0hWX1/ZX4ae7UrdmZc6
3REOY/D33QQw4drVIpK4nbCo5GVrdE0IzixpM2ywWvo6aGninXYic4ptnqQEaX59fPbMe6sZi4oH
sYHh55nSkfuiiljDN14RI3pSDLotyddLYHcvpCN0QV5D3T53wtV/DBPt/5I0j3sz0Y3qwhu9kgCJ
usifkUSqNxXMBg8VphbhRnrUTickchnwm6Ia5JBvU87AA6OF4ioTtrrqYxgYkD3N8U4FqV7ej25j
3wiw96R4moF4NzNvaK60Om11TLHYru5jvOsFQXpDSeXUzdrRghUxVnziOI3CJaOFSV0B4xAuluay
o25kVoYoluC4vYuIGl2z1toEDp1tTQC7REN4RJxEEbd4hMpf2hZxSZnQZb/JRR1CW9PyEup4XVq2
fVVSR3yQuROB+Rtmp+5Qp6X3ksJQhIVLxg3hncuq0Bzkp2FGIF6uJ/gr6hpA4qowBBxJ/HuG+Y72
2xxvuwrsxHbSa1Vfh6UxvadjIXLYHmn4WurBoJ3I0DJ1MsIU/Ua3j1D3kmTXGAtmJX2PfmzEj950
2H1mfjj9iERTaxhjWvK4WEjQNld90Twlpuc1rBopn1DDoMdP/aQN5io39ZnmKxyJAsiYDcsC8qNL
6Bkq8UVflEFDpBeL4SItZeSd65GsGuJRvBjtmOYBcoknAeZn0vTaXNVgVtON7Xemti0soUENF+24
a5zeJP2vJtq9CAvsVIg3LYzifqG2ypE2u0AIVDgt6gbCu5QlwZEEAYDSH/Oa2pmf2917lXsh2ACW
RftMT618cJCLKEBFTlLJJyGJN+Kq7T68Di09J5RUVSk5RYYfI3UKu1B/mbzK4yO1r/Lsdiwi3zi3
nNrwdrkjvMjZ8HiGGAQg9tjHlrs3bAKrUfg39b524aXmrA3kyEclJYepJ33AAPXGIkRzQ5pWsaaC
1ZmskmnTL8vBZ9Q1ZsMHgRs7GF1yq6fJ0iamT5iiFiVniRqg5MDOnJkDvO3JwtA8rHJD3aF8cFxR
cOHT6AE99BDCrvO6aMLNZCkb7WCtSDytB0nUL2htGCmVGUd3hjNbc8Yx71etZ1rJqrRkAHo08mzw
ua4db/xyIIkG/HaD0wyhfEXS0JColdGo8hJQF92tKAvbU5ZSjWsxvRIYSqnMBszTpJ4jWdvjhlTp
Kj6ZBjBriNpDVEzCiImUtmFCLmy9Gd9i/u858SV+W7YIhvjOcLWbizHMMuO8IfwwxxfjEVox9c6k
SDVVdfcjkplggHdOH7wMWUCiuhUPPgnaBqiwTUds/JPnGIlaswsatI03TGFMraSwyVQ0ixp/dpCT
8jDJXh9QsEIbmdcxkh7wW/tEhkk5rfS0pxM1OMEgtuidAfdZipDIxMmINY7bprCh38946ax0CCmq
ke+jG21xSq+Vz51dZgmwJkgdAM/tzo2cRal6orHAaxCVpSLd/T4FUXSpRIu2vygignEU3KJuBX7W
xxgEmPGn8k1x2kc0PHh9mcZFPoXVjzBOpNyoySX0xZKN9q7lXYD5txrJZymD2GsWtVYFALgCAxtf
H8vuQiXsDzA3OKW+nUpCZVdRGlh2TK84sLB4jxE8siUPDRqlsMrkNrMD7blObfcK0CthKNpkgDVO
8lyAFo+8uFlVuRk9uMZEYLgv3Hkh85Miv1XgodCkhr4PZGxyG+iEhhGPZHeoBu8SVOu7icAI60JM
co6UaLTOX8FxwTJTRAUWNekXhTqpkcANGzfrvPaiMy132Ggk+7YLL4GVsK4zpR6zTolxlY5Vx5dH
0DsbNUrtjWXZA5PuBxq6uVDIn17C9njJVpnChxE1JJUGuuyILPVKAHGZKbM1y7DRnEcZlM5tNUwQ
8REh1PJ0ctIwP8MUUFk0gQTLzcKZQjPZ9JpVOVgjM6JSRCs0QbpTkU0EfOQyvJAFWdxQbrLi2ySR
xc+8BOemsj3MFxmYrfbCrkt7V7i9C0PB9FEoV/zfLUiJljwg0PQNhM4sftesAncoNEOiUZzCcs/5
uq/cnR6ZzqTBpyorA2hCp5rifCDpmqi4aOigzRSQ/NKmwHBcdyMgVn1CCt6qFipWxOqHelj5kDJj
F6pk1xeRJCMGG94itjMuMfFj7zSbdCgpDZKhi5z9BhCFOo90knHDerxynKLQz0e/tKLHRlNVflGa
SAMu8ykJYRMqT6tWPdqQCXYAAfWZuMJt08+x6KyTmNwiI03Ihpe9R5JX1cQdMSoyhC/XpGYFYsIf
MCBwN4PYcbFSNq3xnTdF05GE4Dn2OTW9ArWG0lUznFV9FLbfpSUsLPZJJxsqKoNwN0lipKeARyvC
WfqyGV9Hp3ayK8MOkLI3hYZY3nTKvEfb32Y6MDSjiNqrIla6v+oZto9VwXtvWfYyg/rvRIrMnCHu
b6tqCsb7JrSyYdclpa9dZyKqrx0oTpgjSwNHQZ5q1k6rfEVgMOVb0pLDNApuPU0LgEFPaXlR5TYJ
3WKoMAZOXaHiM8x/Qf3qi74kX1kNYf29KjCIwGo0s/7aLs362neIu39qjch/jExNxVsFKbZe+TT2
LFxDNr5NGTLlH3NwGIBqEj2ITlxwcWwNI/tbYwzc56EFgHyiJ0YAJYzsv6ux8khdqaciYPkqvICC
f9lAYTaqUX0PC5/sGMuoWVN834e+aBGLAQqcPRGeWdv1SY6edHz0eedBMhudwns1o7i7H5Ius9e1
5rnXzHzxAmslJMBIq0MSme3xJ67X6cYrYqKqNF9Wt3EZImaYoqm8jH3bKc6DIR7Um9nlwbfGs6eA
5A+F+7lv5/AEveOFRMM61F5AVrDnaxNHsQvhyo2nPmts9MNR2lS3tRXqu9h2sTY2mkkjwKhE1QDo
aiDlhUKRMKpk4rOh0MP0JtK7GaZgOXybh4HzqMOD10AzuiTYOTKxiBo3PQuXhatX5ak18m5fd6MD
tSJOPQCWVcRagFK6QteLNoDsDyfQSdIln0ZzVx1LXU+sKcsMSeMEB5N140dqm8Qwi1cBlQiy7gSi
AtZ6GT6oJOPpouzp77RWEpeGHzV5N9zAIMhoTDHpdO70PW5taMQWrzxYCk2IEosnxAkFeqzf25FT
Pef5KLGiN8L4Du6ZiGAnnMIXPtWKZhdM7M46Upx6p7rxrBweVZf5CQFv5WA3j4yH2v2ZmOgTn3S9
FO0pe0dQHevK7wI2qjFUp3iV1mZsndqD7/UECTieNW4jZYX5M1uj/DKL6YBhmJOwK1NTSe8Wnpwd
nkvSLQys76On4/VNM9/fTC7aVBY0JawKiTT7bI93ZBbob5YoXAU5yvG51Y3SBWGlyKbDtut/aFMS
4ebu2/Zei8o+vfTYrgJsFRWU/FQStxeOA1jhShuTe7JSB4kVSZKBIkdTuUuL/Wu+tilhhGvHUDbW
2LEhLkU34GvZPvD2EwuucMl/nha49zRzgOtcVP6bbtEjI2Sz9i5GbqAH82/Q20VlOSCG9MxPt6OV
xMkGqA1cuzZNJfE+keWspsqUP4Kq1p542ZgNeE1fwYkK+QxZJkXU/XDMuMP9Y80IabeOvHE2hUPi
SoOBt4k0sxDfunKq5sSxxzpcZXnstOQtkOUWlBqKwyCfUckeeIKbrEH2tBlVjKkxl2NH4o+veCsn
RHEa+NG9JlgVeum86owTyMIFsxxUbEOjSXhq4AUVTIQdCd5mP60o9y5M3/H8ZVZZklCxfGrZVxaR
AO5U1M4NjPuk2I5e40KMc4zmUY6B45zk/YwUtpLIsZcyZTTlfdRN66DNjbcmz2h455lO4kpOinm8
FSD7RwSNzaSfNZpmPlHtk+bWZx5fhk3ovFsi5gqA746wAWPPuG6tYqa1JRHjYzIL+6J1i2TmpQZx
eDoif3g36jkVrybwl8MGpRdtpDmIx8Zzhp4cG60lrGScQwCmNHIuptwgIZNcnhRsuidbvuJ7o7d3
UROCXk8bd+ABJGYtIMXoNZZvl+WhW3dmWfDN1EwdESp9OCe26Wj6B0/ApJyQTZrgWx2NXA4OvjEc
Q4tOBMhQbR3xYawvAjKSHymFhO5aGyw+YlUeMKLKKurMlU99+lnGxkz0noAFbJqs7Z66OCHnN+u7
6SUb4s5bMVRhro5jDOWgrMXkzvi1UG7GRqcCKKusrbciE6X6mVp2kL3qyh3U6f+wdybLkePYmn6V
tt4zGwQJDlufJYWGkLvHtKGFIhSc55lP3x+VdW/JXWq5ZfWqzXpRaVmZVQEHCQIH//kHS1VC7QJM
gbRdEFmSYGKf6nqTKby579mfrG6p+AfYqDZx9y+rlH+EZv8foeoTePu+eM72TfX83Nz+LP4fALWR
HbyCVt6A2nfP/f9Y/kyef+dZ+PM1GP7y//sb1dZt+RcYNG4EtiUtF1jzv1BtXTl/SexfsLMRjgAQ
+jeqjcj9L0MIAYkSMBR01gAd+xesTaX6l63rju3ahpDStJAA/ANg+xRzdcBAXVuYlgV+rpRjyxkS
e9XCzx278U2/8B7T4qnn5BBfg/wCln3a+vvXEMyTX6x04N2z5qVWtckYmIP3aISCiJ1vjRuuTfcn
6C736AsI3lkn8O/BpE4jAEzEtolsOJ2PF7o99iy69oiHOt4ld265xgwfQMWeQ7122VbaF4Z8b3qS
roSwqB7wbTzrp4mo0VH4mNpj+yf/kR/NPReCi4OcoqF/T8uli2HpQug6IMHptBRmnI6RKe9xNozu
bFIgCX8zFbdz/xLn4p35ONKQLApHuspyz4YiNgvjTWyIHxuyGDTzWCTfLBphkixHiwiGVx/MOzD8
KeL6Mi9XWJbL39kA/+eCE7sa8iIvm3AfON3aqu4Rh/yjrrzDzZA/37BMA2SXv5yr0/omJvkmGDGW
9sQnLF+Er1bzefHxPE4x3bejnGG6ZikdnH0mf+91JFstLOOrd29tOqda2NmFCZ0/snlCsAodqfhy
Xd7Q6VLQa7/1HNcP9mQrgWjE+OvI+MIYL0/l353uv+dj04gzAN8ll2t5OsjQGwa+2bN7/m+w1REV
eLHBrGd4yq/kE3hGkC+DYSG/0i4WQGbu5uPHeb7cX+ZILwLjcbp38pwdKAsjyxqZB/suOY5muQ/6
fJfr8a++LC68uLMG2L9m+mqosw2jbsII9LQMCJ5dTMHCfhSb9L7cyE/DbXoBeH/3zb0a6uzN1QDA
NjkqwZ7uz1UVTEti8y58T+cfLw+OHp6ypG2Zkk/q7L0Jq9VbN6mYDeirg02owhk7clLsU/RdkF3a
++aHc7pM5vdD85CNlkbCeceursnW437i74dArolflTaaY2P18WJ4bxC+W+XOpyF7LOfk6yOqDSbb
FRV7RM4NSpO7SUXHkMjvj0d5+3Ls+bh1HR6co4u5x/x6FPqM9MQCGexLkhcOph4QZm97hNX+B8OY
Aq4RT4s2zNkaoMlKho+jgr2T4jw8lc5St4mg+3iQ954YtrJzaUHCjnVOG63dJOq6OQoz6CsYwndB
Ej50QbT9eJR3npip61K4hjB16pCzgyItJ/Sxqg/3OiS6Liao0NTGCzORb3cC+2SQs9fSYPpN4AWD
rG7vD8ZOkuL5tbvHkH/p754eH6YlcVerfFVcmzcYPOR7eTMuPv8H86TSErTjJcjz2U+IUfYHAQ5r
e8PHdauJ8zs/a9b/d2OcfbdBnYQYSJS8MTPZOeOwrvoLTNN339arWRin63uMRq0JmiLc941TkbdL
QFpVXeIQvz8IVAzLhbMgzqnrfd3lvZO24T6Lqx3W71OQ7f6TB/XvEc4OWvI083QYO0Zgg6vJSQqy
Cw/qpUQ829TQJ/97iPmsf1US23brkmY0hHvSPbfDxtpOq3BxSJfOKnz2Ck6I8Pjwy972q7txMT6h
CfQenaV5gS/37pOEl0B6sGOapLGc/ggV9F1TiSncg9Vd+VO88rVLdIsLQ7ycjK/m6YdlrgXhGO7d
e0JitnWmbT5+Vy/2OG+eJPZA0DqAO9zzPjP3aWKveoOP9wnHv226Kzb1Nr+Nb9Wdd7DXv75f7+wV
79F6hEK8kbt8U20Jal78/vh3vDvRVz/jbM8N0qj2w1gP945F1M5cxqrVxyPIeQ/4aKZnyzLR9QlT
Rzvcj0tv612Pz3VMe5n+zMJf29hvjKtsnayLLbmESHcJic3vsdS/sFm+O09lUbfZL5Xb2TynJoJW
0Ktw71vltm/L9KcmS+/546m+uyHbNrIUBRcKAsHpwmyKNqCOt8J9mN95RrRMtJsRkxpicv75SWmi
Sv3vgeZD7tXy1DNypPOOR+qAE82xvOnFId5doFJy1zH5j6SCOR1jCLJkMjgZ97dPhMJsyA//ivll
t7PXWF4vjSXpMUsyKdbtjb9KlkA3GETvgmtxs/sPzhgKejhsLm5K5vm1lfBtagLkgXszr++MKCXt
Nr9wxLx4552uUQdDaFhyPFSlU+WcTtbK23ACFKv3ftbZzzU2kns9Ghpo74ZRY1tj9sP3rlTTn2Lo
k2/jpJqfdWwkx4Ke4K1lDPIx9OMQb/URi/Fq1ADCczquvxxSjtgdpxyhYRo15W3rReLPQC/jV2el
+LUgIApue6HAvsZJN6Zl5bAvEHffafSBZG0eklJiCZkkWvbZypS4lZbHf1fVZJBZnw45ba2E8DHS
iEcMy123plvjhoQ0k26AM3hDZPTjVKbBrVNrFu36geSM9dCoGVZPKrtZyL7zUhoHsg9XZhzAk3fb
QXl07j16UVLp+bfREUPO38LcoiGgYRvlDLXz5+Ov5019rgvYVbZjCz4f2Ixnn2iamUUW0mHZS+Xd
jcVjbqo/Li0t+NacBf/0DNF1xWVAVzZ0HRsK5OkLn8IwxojMFwwmFsC5BJpf2AxemM8nawqRMKuW
dUVlbpribDcQhSn9lFbywcGQOkZvkBTf8Y4wfuej1+Brb2biUTMqzKrUYFT6wkqUfV1FQfQnDWP/
oXVLSirZ4DtGKs+YVMfW73C4DgfT/uJBEinpqTj5b4+I2weYGsWfprXEb4LI2h/YeGCu5nkdTsSN
GnBdS8GNyzVG21joZ5GKH61y7vfouaETKKQP/o2vZPrZid3h6ASOESztaM5dVgHkzjVJISR0VnGR
3fpV1sBsSvVYbYeQazApjPT8L2xwZ4w7rp7sPOR8KFiAYDogeqfvx9bKOmhKtNKaU4y3wqGhLnQs
w1s/AW8P+6T5Ydm1du14SAoaKKjEXPq//L7s17jU5NuPl+aLjd7pu6SWJwiRi4myAeXPf06Ru21Z
5vEhFnFB80X3V4NHcrs2imKdN7p/A3soXuq6bexxP0SrNxr50RBRiSG42dbrmhTbu0p5wzUkMbGc
8kTbu4WPjZeDMcZQ9vYeXgHZv2N+a3iy3QgCsDdEXI3X7Ej5qu7bCX20TVu5NzsExY1xaQ+c7ySn
c7QtA7QOVjB3PC7Jp4+8b4RfuY0uDq6dzJtAbjZ/OmcOHCpyXd6EOf2KlObmlaFXpB/gj2l+7o0x
6naVaLJ7n8vugTSb6mdrTePDhI3CF84V/VCPBa6bo69bxNvlOCXDJeRUHCkJjG5ZdLl+IGGwxM41
po6zUySk9EDJjpjpHMSeuL7zrBv28C2o6oownCwLn7s8oKtrOUErloFGkty9ZsVdiYGDRvYX34D/
XHi5+1WLI/chqFuLmN2ok82iS4nHICekJNFQ83oiYwrxBYqQ2CPrbW5l3La0MixXW3lJTMDqpXX9
phiiLIDZaEIalFCvzzHlEa/r0ut699DWLnmOjRVhUlO7HvF7ddJ2h3aMRwLXghpuH4ZlNDXbsnbM
7UQqbrv0Rq/98vHSflMYSUQNIAiSwmSmO55vhLFZeK3ZxYe6jVwYNKlaNZltP3w8ypnSa/6eXUdI
SgkQOv56fvsR+K5rKkyzg+cVeL31rfXJi4ipLHyxgyFAqLy7Tkff2noybDgw8Z3uUw8mVj16qLZ6
9QC38hKU9s7cXZAgk5kroONzCzX4UYFKjT47ZL3jbKomVySl4b708dzfVlL0K0zTYicD1ODYObsk
p3GtB5Ze5IckreqbwBLeHXx1a+fM12UsvPYNCqNPum+bJMdrvHctNPBfVCmS0yFej2QkLkpjygju
wxSo90S604VGlGUaPzo1Cr2WCCsyhOGJtXUWkE3aFTeNKsulE8VYsdsSW+XOw+TOM5ILdfVcaZ5s
GvPcOLHhpdOvYds43TR8x1elXZf5oS99f1VbtrasTRgMhLUFFzbheY89H4qHB5jGKqKbcLYHNxPL
1Cyn/OBYTXTj0jRd2wVRnUNkACcnGVF3XRIfXN1zYZ2N1dXHr/HNYmGmCs2ELRVcX9oZpzO1rCT3
RqspDpSE5E/DCrhDj3dJ3CDlO7OksTBXJpYOWHlWBc10ubpwm/JQTG2w7JsAh/d4aqY1JO9gK9Ow
2aAQEI9+6s0yN/22onM65wJpO5kk43XajgSqDaRiwyHCYpjO9J8QUiVxQcTPZNSvRN+kKblQwpeb
ocDz9+PnNL/xs9eks9BB12bfHF2erQhNw3EVYl15cIcW82iF5QVXeLg2tdrD3JpD25oLXbQ3HQau
0dyj/x7WQY1y+moCwws4t6fyEGt4iMpQ93ZOMxnrXh94RhqRdeyvXDTjRL+w/N+bLOntUD/g4gOA
nb2tRrqd9MupOrg01BcOiW04cE5TssYLvFjFwmz3OSzWC6O+sxR5tsBttL2YrTF/lK+uf6JKSXXR
jeoQIW4ln5jgRXMM/pmAjC3b4H7Jxc+d/86Q5yJdvfXNpmBxHSAsRSt7CJ4auNxLUpC9f7xkCEjl
HSJw4fuyz/3GW7JHCytQxsHP+LRcN0LmUtXTdtRSPOctW66UZvgXFs2Z1mSeH0t01pkYVJhccc8W
qvSdVqAr0Q5ROORrU1NXNVY3C9erV1bTXzeuc6MH7aGS5abxHOxJO0VIETQeLw4u1F5vXyj3WuBo
+bKO3/h2V0ZNiKo1aIegoaWE/fqfIWwvuaHMa/H0wzTp87FmFEoOkO/5R7xaNYkh0rohBelY2aW7
tmTeYnCFYMXInXTdRZ6//XgjeFvDU+u8NOO51xmCFuPpgM5oOmQZNvahDq0feWnAca7iRYSmZ/D2
CgZQDd6T9e0izGJSmJTcxCSbf/wj3k5agfY7tmnTxOdzOfsNAEJcOWHXH4zMJTxPjtP1SHkCHp+P
2whN9YVT4k2TnRuLa7n0uznxhYti73TSacbxxWnpHIJQYOyGnZ/8nsFieICxEuFLTDPl0Rwnt8Wm
fFDTUpOED25gy5m/G879S0Dm2x4ev8fl8mnSfWenON8rutrDFhPy0SG2xmZTl2W9Lqm3yEsvXe22
rWzzHiBMu0lhKd7CHiNxsk7drx+/hbfrexYucnLzzUF0sM4+NQxGhs5WhXuwsPNaCF8jojDR/3w8
iHp7dNLMRpEC/EYHmArh9NGPlagSpHfpMfSKDtygS1ndTtTsigqu6FIlXXMlxkDH/ddsCfWIS5v8
ybTOcnqpIWKOKnW6J1G4ur40g2DwV44J2Rf2tqTXxQX6XiS5IlSyir8RkWbD+2oLMO5AV75GDq/n
PHBFzL4WAWYnhLlaFaQlOdSrUQ3xQ8TV6F5OWSVguI0t13At7K5kG0EfTGJP+8JFXmbLKKzd77Bg
4aAhjyqyZa4skpo14h8ezWqSx9ydUjAmN8O+GjJ6xi/zitZfZSJS9aaOQmNcFLHr3uMgiUU5O4Fm
LYMif0xEKX5//MjfWe224gQiDoIlz0M/e+SBgei+K8mp9UlM2ZSuKJbuZGikdrMfLM2IhG5IeTm2
3NG16sZug21PfCzndPaPf8nbFeYAArHC6VPOErKzhhuyvNQu9CI6Cjvxb0bLR55sWtWlLe3NHZm2
Ifd/y6SygWZwXp0JVaP2gkZ+7H072pVoHW58G/87WydQSJlevPOcsF6HrUaGetvbCxZavfp4qm+3
NIcjDzYN1CSdXzE/ilf7eI55sTnlVngUaHluaWYPR0J4xF2auwdjHC7aQrwzHpg5UmEUapRY54Vv
gRgqzqchxJVZR1Ie+N1ukvN5qMSwUX5wqRv3lmBBNSAcrmNs2DON62y3AGjQhjrkXQ7oiHYjkqJl
WxMirQzSkOoMoR38ZD4+N7fwIXaTDUHoxkrzOrkwnRwOoh1m+35o6qvA94NVxNXlQh/sbcE5/0JO
E+5z3B7PH0lGSGcLPhcdHZ1XoCoXOhXDLyk4zV0TT7Dbu7Y8ZuFFWP6ddU6X1YXpxJUd5tzZ8SJK
VUbG5ERHgLNg11PqbsA3LzX83zm6HUKKwcG5h8ya17MK0wrEYHaIpY7wWvMteiZ9Q5d03GCSE239
NjQ2RWcbizi2qk+jauNr0kXsVRYIY9XD3Liw4ucXflq5cOtCi6yA/+HcnAuSS30oCRPO4mOYuvdD
PP6xnPxgef53z47u6rx7+vgDe3unpRo1FYUo/B7rTfPe4aS0wzyPj/2kihuLbNxHDUI6QKp+YWJv
r7TQH7lAOw6FApXZ2afc+J5KkQRmRzW5P2JfNA8u4RN3UW+Oy0qv+7XuGT2sXAKFQye0LlSd78yT
ewuIBCJiVzkv2W+vNhKndfIwptN5tCdbXKcVQGQhLAJkU3WJe2gI4807hO6OjB0aydxpt+fD+9Vg
FnpO0m686ljwiRY70YXGSjiozIycnEcyvTTUF+hG+x+TGkmb9zSAUZLQIxS1eRK1NzaK2nQLu1qm
q2IqUL3LIld73Sn9h1HXJn9tGZPcGFae0KoI++rQS408KtEGxlozs+TOCnkTK+K+xE+9680/5PGQ
m60XlXlt+W3wc4i9BntxYXOztlPKpUVmt5nHt0xFsPIrJ/zu5u3Ybm2Egceeu/mTI9vZ25F414eh
Hc2nzI+xBEAdhjbHMqpqCZm9RzaV4bxFoTE+egH/u0UH0PDoZpFxSLjsoP1KvPJICPqI8bcyVsHM
Y7sWRYajsWJqc4Kn6tqFoYrGWnZ9Yu/rXJW3CEiVswmiOuiQv0jPuLXKDAccBRCyQ0GLnnJudICf
UeJd2W0rr33w1kNeat4fruExqvGhFajfSq37hhccPadJoS5s81ZM8OfsIUULmfNPBJSZHi3JTC0Q
7RSIbawXfQEfvwnapRh7CpqpGQPK3BzBmqvRbOIt0KSI9Hic7isfH5LSaQiDyUy9Q4Zil6iraTSN
zqrPI0m/RxmlWtFvC8ixRG8pVgBhyF0yr/g6Kc+S67HjmrsceG/Wg1bmdG2KOpJykbmiJUXELeJs
RYaa5a3iwEoG9LNV9pWduslXrRwSG2GlrjWo5mkKLZq+HG+8zHefQmDlJ/S6WGmOfiD4g1AxrclD
zsqF6FNSAONMeuGqNVV4Fbot0YNdaoZHzghC07rEybk12p1x51JcZgs7ybkhszCy78nURpsmBzMX
w1Cv2QLUtV9p4WFyUYj4iNpWcjKVj8EfMteV7Ic7Pj5R3Fs1gt6FTT8iW4U56l7Y+1X46NLS20sR
IFLMUA5dB1OW4trkjD+jKTaJCpzIESZKtSWGhvhGI8IjZ9Q3tZ6lz45KCcseQPkPlethxS8cH3cF
PjzCcD37e9E65YPWjMlz2ybJp8q0QmjCvpnfDAhk3JVm1f4T6gn/Ky1LjbiRIhMPE6TmHFk3Ovge
9aCelHmyqgyofEtuf+kXOzfbm9IayRcpC1TXpuwDIhonEabLsi7GL/kIpsAjijHKqgKzjhe+JLpx
dEc6SwN1zdeoLsrHPJbiR1lXbsXZH1aPZVXZNRJgivTF5HXq1m1QPi0jZwo2hWlpGeki5roam/hI
/HV3V+hhT9pL5jfFfahPOk62UMsYwerDH5nmWPf+lPlPWUjMzsLWLCPByyOcX7R732WO9c2jG15R
8mg6UIg2DT/oooIcTM5QLHrLRwhUJWiuANT0vES5FncWWZE5qdCO29x0QyR3Tt3zGMYyWMZ1TFZg
F4pPcS+s30HlZHgm5a3xVRhTj+TLY+X5QH9qPWhdHczpZcaXkH9Xr1yRuw6JVVZ7mAbK/EPcT3q/
rBt3+j3osX7fOm7yG81Vri0Sqyj2rp/YB+HV05OtBpO+n9RJjENiukXA4q99ZKIAxWUx/ekwzqpT
7a5DJemKdNwh1K5/W3RPVgh96EXCBvjqmzGSIRY24d1G4xi3ms/NBv64R4xGbDaC612I5VTj6IQL
Dz66xaV0RvFHErvxQLXW731PG7+kejleuxnVOiE8HuKkAZQQMCsokU7jc8/jK1sTnbJi1y/wd9eW
tm5IXpmXhKhr81lWQv0S+StzYu2xx4USf3nVRZ8z9DKfRB/l+op3lxG/6zTm10pX3ngBRHpLiOLC
AUhLRQ6hlAvQWa1qmnEk3VavjlIWHob9o/W5b8yfqWtUd8ol8ypHab80yizcRkaPtjjFC7NPbRTc
ecR7sOyGDk9jfDL7ju07GZMdaiN3AY+dDFRbdNsC4va2ayO57k2SBZvBLx5BL/xrE5T1Qj3ytiKY
EQs8PlxX2Arg4PSQjthlh9FV1bGbsKmIx9xdhoHWLtvUUv/4wvZ6qDdFlitzAWfQro5jG/hrIyQa
252mS+6L70zIoGsLYA/qBah+VmANwgzGTKjs6GnFzx7J9b3vOCjeNE1dQB/mP+m0RnUhqMCip9MF
Ufa8EVJAy2790MqPVTPYqOspoVRsJhcuoO+MQgU1F+QUUyCfZ/ft0Iuc0ur84hgMbLFN4nF2W/ol
Gv3b642rBAWwC6T9orM5XQZNhOt3GY/l0bPq9NqvlSRj00lWbEjYWWN5sWr7bty1Pk6KH5feLwmF
Z4/RhTLLFZ56VDfPiXfVgNjXH5P2iDVEFy09isldYGb+Glmu6lcit52UtgeBbYthHCnUij4a+6Vm
pMUyQVZ6X89pktKM8NnoFTCuiO3pJxVcfTXatd2R5qv7JqI/WWEdlKrmHqdgST6tEi1kmb4Kj4nf
ZKSZS25VtY48ekFDKQm2gTNYGrt2ncRLOdChIQNd9z+3VoKC7OOncP6WcfKyFAQYEAp2MJ7F6fMf
hebRM+/KLzEnxTJvCaYvGmggH4/ycol7/awZgcVqzjA/fS26F6fDTHmjmlF63Zd88WNVLurFtMiX
9rJY/AnW2fIipeP8Wzwf7mztWhZ2IwNq9y+CGDBJcFm9DNfamr2csaL1tSCA6+MZniMX84i0FaBu
WHyXLKvTCVIIwO4x/f6LVbj3jUFlbhTRUxK3z1qdXwB+376z07HO7jc4CyS1NLXuS5d+MtWvMDp8
PJcXZsD523o9mfmC9eoCJfUeFHHg8d2QXLZwF82qXXerqydzmSychb58DJZbjpaV3CCBXYnFBYHG
OSTA7Q2bOa6JnHMCXdI5YwopCBYk0hiOcZkJfYn3/AjMNzqOToyorK/1uIBShlNWI9ZxPutmzXgk
gUQNIjHX3BnUfSLqKVt//Fxe8sFePZeX38X+Ti1Mu9QGFjt9LqIKAw9rovHopeHwrdWbdhErrrKo
UaertjRR9OaG92jnmEGgtsLGLJfewtfq/h4/d2vTulV1X5bd516vk0/NWDW4vQh/hVl1/Pjxbz1b
Iy8/1TBf+lw6iolzd6uJ+yVVnTUc3cnWVkRYw3EZuFp+PMrZqudT1gEmZ7aki9rPOg+bqM3O0NKu
tY8jtfZnHFEF2uu6XcbAbjvP6v/lJP//Na7/8wV6/F//pSB9o3E9Tk/P8Vvbxhmv/Fvgaht/4RVn
02pjN5+NFtny+r9tG9VfVAlq3pMUUtYXEdl/2Taqv7j94yZARxvcFZHsf+tbDfsv3dGhwqLao6OG
LvafyFvn7f3fHw7URD4Zd/6U6QrxC89d5Jo6gD9lJAHh6iHXdK0pt4NW9lufrsg6q6U89L7RXiAC
nSJe86AWk8avEmcb3WR3Pv1ajaZz7ci0w51FTTmtSqAV6MQNjLEFIjYPUb6rQ3hHN4V9RhLU1qIL
kou422mB8/evoH6CSwLXFy3s+a/oh56LqgDBD7BAyY2FJ0kA9CfZU5GnP1I5HYCxfn38XcL+nA+B
00cOcE//D/AYIgsF6ensQ5jBo6bqfKtRmhxbVX8andEYHzuSiCfegzF8tpoWfyHPqtTvMC/wEysx
GODq045s69Ew/qK+7M0fXVXIr2CuRb8Lo8mwjvC1I2KLDFpSK7DjrNoFiiJor2KrlZ9wSEm2TTll
K6NIs7vOrdpwi2UFhk1aaz1Air4rITSTqKeLQa5yqfL+xgvjZqnBYP+amTR2VDES8a4nuLnx7sro
KuOWkyyjoXf6RevjTjDbNcyOB6Lx9aWVyPhouUH2zMGQwkTR0CXV1tVkOeoqa3v/2YUJtbBSI9nh
Z65WhP2hkpvih8JtwUGDr/HYmCs7abTP44B3EtZHzR7Xu/Jq1CW9uCk28MLLxJ9ESwl77rI9IezW
3jcTbecVhEnSbW9XnccgkR1JoiiyeGuX44sF071VTlw5uNx818vqCabhNy0xSAJPLbl1C0NgbeJX
CwlLcYmJwh8crqC9+o5WZwsQSHtRWyRiKyOxnprRufbT0IW1xxStSc+eC8dSv5yu4Axshk48dr75
NbWjau1qxs2gClChXqOLvA5L7vALYIdw1yb48dy2bZbfm7ZfLse0K7d6qY3PU1nQyyBS1BwWGIPo
iE6hjiYP7aBRHoq4kfdRS0xLnqgcP9KkjKFHWWZ/3xuN4qQOgEEW5AyY3xD7OsYicNrIvnZt+lP3
EOAqd9nE8dBC88ygeFagCDG1bZuWjzKc+mpPw1sMuyTu/KcWYK+7LaF8YWORufLawr6PeFk365p1
w4fmLIds5Io7DX3R7kj+sG+1ISfxV+EajFSgdZsDwUrtYxBHtDEBNxXWHF4bXEFFbvx1QPEBziJD
4J/AiWS2tYOQ0GWyxe1HCaxn7Oy8cZHbdhFBpHFV6r/cwW6PyZSNAiMVjShfJ6/mqqTvlEB91yaY
2eQwcTMClHXr3uydMQJ3NkO8f5w0mNSKa/zYPbGOe7tY6BVuFYsMx5yNJ2M0AFGPb916DPLiMW7M
Qq2kFWU/ECCLCDCySDRkzUWkb80wGB9bi0CmqyTP9OLQNWJMboph5IaQJjHkVex5M9wrOl86S7vC
b3PZ1dpoAlwFVrYZmij313pr1fm1ZLKH3tUyKj0SLuQyTdlUVolp+YSVRSG2cjnuXuU+JFxq3BjY
ZW7yyCoRHzeJieNamjjtdeNjJ3klyDtjXiS33tu5j7FAiRsQkt7UcLy1IyLZrHG1bDA6o+k4fo/a
wKo/9V3uHgcLlcN+mFw3WYWRdA5l5vVfmtwy9tyYBiyNsnZIVgbWHDzjIFRy1WdVGH/ng24iHC2l
8r92RtlVm3DUgmhRV4Hj7tLYyG6jDIOOpR9J6kiQpdrat4VWWr+A+kaxBn8a7GtOR6Nam1jJpTfc
G2usP22cW3w761MKqEkmKyt19e7gVXL8hS1kEdxUaC3hk5ZJNi3mK663KMemguobuNMmSvr+xoAl
+aiGtKeZbzlFvzJxcQw2ZBVmvyYM5VAkCaybeJJhC5JVje1xjFSF43Ak232dxQ64PMaN4grTsxiR
BOqU7IaP1vA+9SFucWtc+6ZHc2j6BNMkhX9Tkw1ufieHdCS1xpX9dakHJFSacqyewdpUtcJbSb/H
eEx1W81M1LQa2YB+ic5s420XWsVhrEw9/V3QsrpTcJ3FkoTzql40ltHbawgw3U85RJWDhCBrsCty
gMgWviGKm9hOI8C8Ps2mlZ7AI1wOo53+so3E/Zzrdo3qS7jBsCxw+l0Elj38TJKqaBZjnQRrjTir
ctHR0FnYtqMdlD7JBy2b9SABJImb2EnTYJkbmGXRnxjtclGGobXKh76myVO7aJN8XKqvuzpW1bby
o6H9nFTsCbd6AXR5W3leXi3wTwtCvEXDArsgqw7v7bHPkq1W2nm1zEb6AMvaMqJZRRGZ5l1cFS2v
IMrGh1glxb3W5MTO5YAwyRXaX5eDQVhxv5ADCwfGfM2j1nJp5Fvi9zDTpJWHUICT17sPIlF9qrq8
8h+aMfSmdY7X8rbih/xg3/TvIVXOQUlhklyrVATmomrqb2Y+XZVDSuRP7nN+wfVosm+IcACDFcjA
jdVVtKpVF+aHyDcKFBbknm7ytoYLZLvlz7LF4g0aiF7q68mup4qequ48Nm2BU/vA1g5Z65OUenWX
iqrovrqRHLKlrAot2DRODjqS+doDzo6tsaj8xnpoew8KlR4Ejtj2Zhpkq9KqhblFT0CclNTGMcHm
CVx/EaqxveM8nQufDq38TQybwtuU5YjZZe+LzN2a8VDVK9Jm0fx7Y/JbJZwUqySZ0myr2GEIHTdJ
CLmq4PxUN8LJ6uB6KNTIv6RV3zuxhPmYaM5dqY/DI+5pYXXjOFUcbPqO5JiNCS42XSMvyLc5DgbB
Mkr0qrqlbzehf8oqx7vhcpPUV/UgPeoC08x/t4PoPjmRNg67turdbjXppbrlxO7ddVm39s8iboJi
NdZTrbHI9UncdU3oPbdOJ9KbNswHZ1WXOgwZq2pFuUEX4PdsD3r/HI2dH31KhJ/4u65ztJbeDQXs
gmYObrq4v9JPNCuCGmOrf866kpZP3Xa/GlvdB4Wu3eQtomGJcv0HVoNLUty/NqaxdpXW0MKzq0Uo
22RVu3haYaWIYk5vrnssaHd6U9OHKEusMy2M8cQSuyWORKFligiRoIg+TUnt/HTaOXoAq6Y/MnC9
67gPsivia8wdJmnNddbgwpaXXOo0rdHvjCxuni07rVYjcPtRc5P4O8KLzl9w/hk3BSGv9hJUOf5E
3of+uwnS8lqDeXhduCUndWj4G+lG4Q88GcUxUsVjX0GIWaQxFrypR43Q693j5NZ3FKTZpiyST55h
/MhnL8Iknb84rcB0+H+zd2ZNcipZtv4v/dy0AQ4OvAYEMeScSiklvWAaceZ5/PX3I0/dqpOhY8qr
fr5mXWZtVXWKJAD37Xuv9a2s7wL0EeYxXeLKT60Ofm7SxweoluemG3U6h7ETLPS/dmiylqPS++TK
6Y10r0mt8B1PS/eJC3Yxd4s7yqAq6Lu0DS3dfWz7jAqgm4wDA0mfptZNA+gqiFwkCEZ5yLCFhMvC
HNHNy+NQQIG07CtrmDOmd9NHNIrRbZVMTHarqPYJikt2VtGlezGj44CLOoTAQMcjy8PPwauyA8Sz
z93m04jT6Kg73ge9KbydXNL9bIzVXRYxuia+6cx/B2dr19bfYjP7WMWsztD0zUO2ENprw1lVSLO8
4oECufJLTX+I2pGqSbOPcdFtNkCLbUoZ6RnYLfEuPbDpuGZway+ETvNH+B50wHNU4YBKivS+Nmis
qL7SbniCkd9II31Uq9gG5qatWK4mcueJNoVSPrU+nxKYU/D9Ydka8OTq+p7CfU53/TgVvmH2A7Wf
Zn/pDTVdmU0pn4Q5SUaKpboFBPnZXkf7Xqi8Bz6mR/u6cvKzZmn3phjmoLOjJ8NGHxeNsmVc5jAM
dj46Sr9pWxejgm30X2rDKk92IQ+qIJm5siv7LDQHUutEsvuYrYdG5bvGU5/MQRrBlEaBbM2D1mv7
Ko+AIpVomhLP8W4GBv+Hus0E7dn+Zp3Tk6HmBF6qenQ1pp1jPZ+ijGxNfFwZ0qjvLuzPjr7RrtDU
sTaGp7qVbHT8b507pWW+YxW3Uo5MS13jmcplYWiGEWhfFrP82LfOB9hCxn7O9Z1dR/VBlvG8H0pr
24bgDA285kt/RQKq8kEuEmCUF+LRKorqynSth2V1HuFWY+5eTXkrp9L9ak+wQCf0JSFjiCve0eFJ
ttk14vLruozKa5Vo5CakN6Wwir2X1UBsyNDZgb1cTl2fyZOtGrEXY/yYa2M4kGgZtOsUguwo2I+z
BoBZHk9ny2sPlmU9auZyyJKxPHbWEF/pAhjewmD1ozuN8VMsWknd6OFnLR3zVpFHUu+nxbFulRoi
n6Q9hTpSGg85lEcsgLNBJCcO1SRNWlaxrjxo6yK+RyJJPhTMb0IGf+71UEK91Tw9C6N1+pCPxbqv
vbo+Qxk/V3rKGyqi4aFuB+c8qfVJ9zT3qFeN82k2MM3KlhZA7VRkBY1OH4IbPltNZhIeryXnMjPF
sQZ9t3cghfvVFGG2rRZVfFlr/d3STNbTINjuJpfmQcTqH6RKPrWOET+OKUkxRZZT9JpOHkQ6AsRS
JFWwZNGH1GyvGuKowqVIHRtg34RLQQK8BTbXy08xjtublQX8SpA6nwV1me/AgCc3xdAmIQTLw8Sj
8fWpArKhhL535BBUxtKgQtBaNmXg0KsojTvD8ljqqz7dmZUWHRIvgw5Lcx8srCGGnbGs5dlYIEbv
sFCMXxwv7h/SuBZ3xCqmO/bLaGcJLb6ylhRJ+pxeceBMAhsj21O0pmW2E0Npf3Wc+cFLeu8LPO5V
cbgcYje9nVTN3Cuh8B2DoRlOhtTPFR8PBXnen2YEZ77eNvazw2O+GR0t9SunL28UaQaFXzput5tF
XITGog2HxpWZ39hx/1Sm+fVUGsKHn12iWMqsYGVefV7XKHtsB1meZSEDWTXuc4vzBGcdnYM7gWr0
WOggCRebI0GBu/RKKYC7zdz/7AbKB2x4+l6t0Yp0pUc/U8H5zJqkuykS+W0A4rcbK/3k9EDLdHFY
6zSccw6Fu3psvX3krfU5sSvznJe8rh1TeKDXZVPMNBMEeEWEwZn3Ttnj3NW7uQYueQ8hwRXdSYMf
nXL81GF8Pyb9GINjq2FsW8uB81m7dIERt1Lb622Ht3fXmQ7KmV3S2N3AiRlDbcxsdyH6FVFCQvmM
n8tUG7B+qZuvrhcNqAIWLbct7KMznWBcB6us3VAXNBDZzDu04CJM+xhk5TeDSZV3b3XN+34qu3Gf
mIkN+jBd+W+5eMb1gWgS3R7bAdwsoT94xD2yIzknJbABPuLaMIv2SzakpV0e59rpZH/y8qF1KZCS
tkyKsJa2JebDutoGdPBRisK1kVzB0lyhNwKGyM8zGE6RDkGxjvoK6czt0T2E6oXWnML0lWFl5NXn
uGP6HTUW+isF7nJzlrshUFYjaKbIxhIWd34dtQevML+x6fY+GJ72XduQ/LurPGHsrURbQseaJ5iS
RbFpO39W9ViHRc5v2jnNeyid+9WF/zrJ6q4lsTdtdG2fatHqWw2o0XFNrcCrqpUFJmXB4Bl+gvPe
7puZV7OBcgygvBmOLfFOkHCN0UBVKqbtNKZ/LGzmnHyKbRirzHlIRKHdTGvHmXGARlwh0vCLWKIZ
qnT0T5OtNYHXy6t2tRJiCxqd74kcFvx57CS97B+SoRPcTjfXz+6aVqsf9W0sdt1syX1UN5ydZkNL
77xyyT4ZWpTiYJbAyiynavZtg/wEOQQM7oAhAu9rDII9DxA85euOThIdCUQknH9XiJuAxoRDLWF4
NTx15amDjQwCX+XiiGeFPDQNwKCrs8mjDQDMopBwkeDHzpS/14Gr7hLVztdNN8kgX5fbubOyUz+0
P5pC7tLFhD/fjqFVAL8Hp7lX89KcRIkwkdAVBZq/Wh9QX0THqmvjuzJq+/ea0n2tzak18lXdZgan
Dma01U+DWAkcH5PZXbf9aFxrmvaYJEIcNIZOQccyFE4bCsEttLA1RNAaennOVZ4fvJHSlri73AmS
waaVpaEwe9Ttyd7pDSldsd4t7xoxyy9gqNEGy1zg5JHWzppi41BKbTh3iflcC68+ocnOQB0s72Wx
3iw2uP4NOdoeMGo/iKljmx9Wca2v408YpKXf93F16h2rIWzc7U6WtRzT0pgfqilGg8OnfqeSRp6S
zDMPtawXMjWqSs5HB4vgzdAN0RBMNDLuo8npSdPgrXimRRPtMWA3R4xyha+QSgYaNHDgt070RK2Y
niQe4dhHvHjfjOajtPRxnxtZ8VAhjaXgwUOeR5pBJkYFrMWWRR3gJi3CRCSx72jQdN10I9Jr2ogl
U2nKuZEKXyG19hqdzdpyD7nlTQugSQmqJxqS6zjrNBynqf2uNpH2+HqXcn9j2+LPqVCtgKP4pNtO
/WHN+Efs1KtiJO+07vbYeG4qzbHvi4F6uPXG5h2i6XY3LZrne4nKQtoaRrtjPTCCAmT0wVLE0KWT
YYSF2exr2YS4zvuvg25h2aBZe0yHisOBVqyBPUeTb3BE/J5yxLhKh7gMBh1jaa9zBEE8oO+GfnPN
eyuLf7YMz5zYbaD/6q8IgOUlD8Aoyw6TcbblBCSzwiBIM3kfOXV3u3DEvkYp5TzR25j3Nif8z72k
Kenb8fzBLjNkctnQc0Zq8jiMZ+SQpVLNHlzUfESVfBonoz1HENMj3yNX4MOilyu/rlPtu1xrfGdd
rUMHA+RsREXl95Y1vO87Dr8iS4zv5tr+jDuKZLrFpR1UUTG+gyP/uGDE9/s1W4JlcYabqFrFacIc
BMWeUqKcItp6Sxwmlsj3aWp9ZOBQ4RFtMLAsFPkGbQHqOHZgN4mcQ1ON5jXOr/UYzS7yV+CBQb+W
1akl1ios0JDezbGQO+HmxoFGnfdh2dIbnNb+McxReS8SVCx4VSlDqLW/1WM/hrnQ2tsxn+cgZaS7
d7CV7uDfx0eTacjDFPUf6UQdzJwhp0dVZ7uolRSMfmSaUxCVLa2Htny0u7w8DS/BEoZNAbNrJ7JU
OPbg+LZrPu/S7ZvHXpv1Xds4UBLgAx67rIDyv/afCrOdT17hqmt6pG6Q10qcwFLX9/oQZf7aYAjd
qcbJQq1AYLs4EwYNRRU4ZU4NfHpoxVfkAdqhaI0YhV0loKqQ5NV9pxW1fssyW57JfmDzLtgWjAUT
ZwdIYB9Jqd2R/DWetFzLbnXaVwUbfK+eaAOUocmkAbRXbZ/adrgujKK4os9IDAqAVVI13NtETTct
QlDfndTRUdpy6ptuvk+jRB3LJYqf3ZdMj7Zyc+XXq1Ej7UUI9EAmQUlBinOIkndMDnPTnQrW0WY2
39G2Lv0o3QghjROqkl9nMufbZdAHzPXNoS1BjXAQfpj1iTda2WsjfFpQ3Y0yovprY5LntemIgLuL
0uyyUDpeGvKP65/pIBBLsrxElFCE1Ed6/M6p0SOt9TUP0c1CtW5ckaMizrJKy/hkv4SdZB5J3I5d
0f6s4+8UFsuXwfbYs/RtyuTBGtlHvdznw/w8pgUn8fmaJkjnM3aUMYSS+roSdr53bQu4emdTCAPU
oCX5EriiKsrg0PEU4S6GwxHHbAy/0yKCfE39K57GMoy83vmxiKJjL67mgKZmectU33yKBs86O0PE
6SkVSbqbGs1+iDoXuXMJwrWh04bTc0TSu1IL+HkxtqfM5cO0a7Xl8qTLu7I2a16b1Xio7Lnfd47G
BpxUkTgAg8/5I60+fbS0GcUUomlOrQiqjtm4wpX3JkZas0GXNNet6n7W8urZYH9Dy87XiOy5pUjf
BOtFN8b73iBLjxazeqL/MoQ5NZw/aSK6gkzWAv9R1XOks7wzUPLOS26aj5vY7XHrGD3Q37HPZto1
5+UlLicv5XCEuOERmOZZDyO72lPFfatd0abYlpKlDrya8Uc+pfOj6ZmfO1lmAGtMMnimlzwew91+
lqJdjM8r2i16xUnJtsJfxGGlt5fP/diuz0bmyp0x1ngWirUtvi0yYfY2ui7vB8dTl1Amum+dOHLG
xkUUV4l1HpACXht13pxTwxqvs1REz9GcDz7nJh3Rl+5wcEqz8akfnOrgpWBwoN3z/dCS8eNiUizT
WhbRHnZewojQ3i/xF6DupNy7vqYthAyUL6FFEPrpMe0U2xO3Xgmr7ul3VsN6SF5Cj/R+C0Aq6AZG
fstR+ecw9xxufKppem+u7vbIoV1rDAtRZ8uuWU3NuCoibdylQ0NyCJYshg/M02RJQhTAiz3i0Prd
MnTrMfcGUliUbYVxK5w0lDRSbpepKT+LmhSwHfsvK9MsGvOuyYhqmlpnDLC6iNCbW/PWMQfKf4Dx
tNhf8p7AnqgPk9YyGGD2YqL4To02yHVnPMfUNH1Uafq+r+f+h1tuuVFEwdDWbYr1qc2QyqKPpbdu
EhQxWfrBq5p3o570iIbJ2VrUbUpsUz16j/XA2BJ5E1bW8ilpnc9e+2X1RH2DgP7oEgxm7yLe8KCf
rSvWRp/OdnbuVYTwB7pLudIBZs57cOmH0tlLz9Nmr4jz6HpJmT7L2ObMi0Y8o/YiHiGQ2INbs1nC
VF+qUK4T+tgKWpLcpjkViMu0vLe1khlGROZRryBoVOEwr5sDYhbHcTAf55n5V9NKolshEKiulTvZ
pZ8KzyuDTLJVJFACbII3DHoVR5eef1yoK6AZQ4jdk/+cf3k1bW5GyScTHb6lkWarSHmctGbLbYum
vSAD8J3DKXCfqvlO14gOd73Sxw89BmNGnstU3yb6cDtGzspm0/30yvJ+5SThm1TzD7D//XYcTqad
3uSj7QZL0tA5V34DuuHYLrpzH0/4z0HCBJFZfzL0/CsU5zt7MelQytsoL5rAjZ2fIkW4MEAueszI
PXooFv2mLuZvedxOfs1KSpMEjaRwDkU9rHvE6F7gkm51BuBU7Fe6ZLuo5MRLNFVylWxRapzcgePn
yiH/YVA3safARjR4SrtyqgMRNXlY0PaLV7J+8NcimIjFt9Wm9Z5pN1mZPhSC7kvbUsFGzKORXhf8
kLFe+GbVMgwqumd+n+MyqiujFc/CU7XyLatxrlqWkAMVX8SewvQpnefkxp3a6ZkPwcMMWyLF7Ebe
0NWamW/0EpOt19gW5glj5lPM3ZhPeRF3nF/JvU1xWaestSN5bjV0pjhwMkO/tShs6PkaHtkgVYqa
oiSCyxiiL1pdmPutP7FjxP15sAbxc1u//EEvsm8RE5j2nNWANLh16rB7laq2v4kYjM00Fic5nVpr
4mA3Naa07px8qSjf0Ka9IyDQWyjuBgnVlsDWtDvjOE7ia2ZEuCBie9R/Dqynu//uC31OXOKyjwq3
VP4JO/AYRjb22o+/V6JckGPRv7gvwArMfZLZ2y/UFgIjsbjoKj6K3lMPuZX3j5PRcHjSOU7MwQzw
19kZxBsyLxoGetANCoDeL3ov+lQOFalHorQ0P9Ly3DnMlm1Pj6Rx1ESwTfQxdsSj6vm+Fdge9iMB
Igbn+TIBX6Tm5lpg6PlULhZ9pUGMqEOgAhj7mqf/L+Dz/xem/Rcm97898V+EaY8Djpsvf09dePkH
/hKlaejKEJ85Ds/edjcRGbLYv1Rphvc/EgElwjSOO+xlNuqtf6nSXON/UCJDVWcSQWYD3NV/q9Is
A1WazWHLJkyY8EyQNv9XMnf/l/jpr3znf04TvkAxWiRsWx5iOdPCJoiv7hJpHYlK6UvqrQREot0N
ibBKpB8PaTt8nAGSoBVY8ZD3YdXgyLnX9X6Vj5HrpunRS1tvuW+NuRbYQYRHuzaYRFaMx7QA7rTL
F2anAW0o/SGrvOqDol/NPLfIU3x3U5bY7KIykpROdhSFGmFXCtVEWbotgUa2Vs3McFDFq8LXUwk9
umnM4ZHhiG4Saqbp927Zdt88vdeW+22h4Kg9gx0YO+oXwGeJtA5e3LADRNZgfzQG0Xc7kzEkubUT
iQ07psf5jT1FE8AfRuj0KWn1CPq3ZUqkYOIwQkoTyH1abNGXAWdGmJxujoY86Ua60nGR3cJPhTy/
KY1d77UxZ4W/vUb/elh/TwZ+LeH+69mgR8cEj/0d//uFoLrRytHkN3NIXa5ito1lalEgjGvtXWEO
b5M3lKwXeIHtenDJeNeYTfF/0OJe6+WiBO+BZfRYLFMtxYdnIpzpglTG1vQV7x2S+LXnUHhVlYiR
vzGXNJ7Geuo+LlPHK7AkHf3E3/8Cr/WL/EW2AXcf2SRAC3A/4uIv6mJtTeO4hE7XpTqlk4WsIBiq
VTNJahTTenDSSXV7l1asDJilQZYpC4dR8+//jBc02X+UhEhJUTHwoeDIF2j4+TRf/zLo3oZVyyNE
gQozBHoLAoLMu6wkWWqX0TPXQyvSooaGraFnV3MsxQ8dd15gzJop8W3X5vpFxOgzPvDKuxaz2XlU
DU0Ulxnbd6MXkfO45dipd6SnLtG3l2a57etmP9lv2U1ey6K3e+FDB6r1ErSNLPpCjakjflqSnvPV
Lknc6vMK97bYS6SpbyG4XyujtwvZXASAtQOZChHqxetrlzR+po7Z+45hF05ajZRR48YqZnSOnEaS
xZ/sglPH75/V5UfDVflkkO4bhgku4NL5XLhTU5dSRYQOmAysVFYj15JVFLSp1x5/f61f7tBmdedQ
zD0SnQPz5fVrgdzHQ3aZD4xjMcCiBBWZGR37pRzd89KwxV716F/mt2xWr6XE/LDUEKhqTL4OCRTh
Mnejj0aXo3ZMvWnFGDlno8vucZs2A9bcqPtgLATD94Ws2bP+Lbf+f1iOtssihUbLQyqLMC+5X6vJ
xL7C+cVliYJqfMOe5pvBdWuQQkZlffv91V6Lhreb3Ng1Fo4ZLst+d/HbOpBYx3V1GPyuWsYgoa2d
QzRsHewo9+47qHV7zp3rGa7sW3QTyLE8uFffO1YdSD463C9QHCjAXz/YKMoaM2kE708XAW1DjOJZ
XfnYteWafclBd3TIEmL+bg5aq9PzlsVZi3Vp1PKSflmNHJnpYUdzE7EWaJrl3iFUq7xZRkZdvl4S
TXfXzBo8LGA0Zp9SWg9bd3+qmJ8dIMm69J+B1/ShnIyFTsgQ4Z9+rHudFroZcah+wIebrD9F0tT2
dNQ7mS3GbpwcfX3fJCAJyQ1t1vj9hNHRJQhwgU14Y02Jad0m+Emah9IrGM3HZlwR3jrlhPZeZbqz
LBtVY3I5FEx5tdx2ccVkHIZx0y5hvCYm3eqBo4H5nGpVT3aIZ8UFjC4Url7+Xq05BFxMwqsxB7Wj
LMScYp3XjwPCALozI33XnZXVsbR83RmU5p7qnAbIFRM4oW7b0S3Tg1ygNx/534jRDyqUa9EITC8x
cRKVqo+uzRh1EAdLg+Ga3+lScyuG6ambFife3C2FrZ7tGQ3JOhYMlielaRhlBgdt0x64czGL+4Je
8mL9LKmNp/YIy4Zxd1CBrFrMPZrcRjnUytFimbt4GZfyRGNBc394WuEN7812goiRSbt20I5Vyqm/
anZdmzg3QaWQfDt3qt8jdNK6H1Q2pJA4C6nBP5B05iXin4iaZFcWaWNeazOGmGaXxKuqAjA487TH
0ZsiB7amjhA7E3hV/myZGI539DCr6WxyqvGOUzwRzWfHdT+eVEk761bqS8zuQ2dWde9UmSzlPbVL
/bNIa9d7xAI/KekPtW1kHzvUzkBaZK6T0CuzmRMsVWGy9bLIacc6vXRVKAZzcXlxwdOf3d7eFIZJ
SY/+/VK38zH2nCgL68pa+LtIRybAti5Q7Z6VU7ZPic5pD0gv+gu6E1oMnvarW6JnoMLkkZG7iIMf
8/pkdKLsr7uGka08wKI2clpiU6bWZQfmEqWe1neC2Ui5Xk3SHcWB0PMsP001+8rs5w5qURrdbqzZ
DhCN1LNSxgqiGD4Q9bAug9+0qa5Os+hQ8cWraxRziKIhB23c6XqyOrvenkTzjB7HYjg/xhDCEdRE
ciX6b+YsjcreQlAt4H32UgaxpRUTZvvFSk9iHmvN7+taSmACWqab964kPZ4GQN2s1lcTTXNy4uGq
em9FpHwHhGRl5tnMbApSfZrm9PNsprob2k3VDLecP+vyel0wcd/IYpgS30iEBmA3Y+brHJnTjPP1
UjkGjnbOd/ENkJE4+eDkYNCHGzq6tdvtp0lV/eLzcljzCa4lFL2veRtH3fso6bMES0Cb5pzclTPh
RwcpHnnqfTdaCe4Qq6un4Vw4lpToyRyaxqE7l31r3rVLrhFrqhe9Uz1ULiByLcg7wUrB0N2w8k/L
NJn9MywLN9klq2boHwqHTviVoxfVfNJa0SOOilSPPneyrG8L+qr8rQ3x9XLNCUo32GrB34Hq4dQk
L8qzqLQVwajk0SKrbMCaZIgZC8AAs4PEtp6dtxyjv14PkjJuIZfdgfrbvSihUgIYjWFcvDCLGCuU
quqOsO2YwwsW6XVFZ/4ne+F2fxvfc4t9AcyDX/zCOqpFchz7yfWY1tBg5W2cw1mNjOL7qLt2BzLl
qiJyYUaItyiGF2eCl0tj88OZbLJ4bgzl1zvhUFFX5ObKAW1QSE0ylgoiuOY8utJ11TzrclxOOS4C
26/b1kZfXkxFmDZplyFEKY03SFC/1K4Ula5O/YonSyfs58LRY8RCS1wUaz+JURPndDBMBiCJeKPc
f/14KT0QgIHPg59HRxtf/sVVQJiuKbfY/szYcAFO1JpOWEhOXXkgzJ6xk9fAz3njopdHHZhLMN1I
SOIRb+ewi2cso2VG6tdHPxu+stHPLQhMh9bU05nJMxkspwx/UOT3LWmm5Mku/QlRgL58/P2b9uut
A1wTHklnMIVsON+vH/dsMy93SX+m8FERB7JDPcdtwVgkd0V703A+RIgjGiHeIke+Lvcw32w+dHz8
rFwmX/MllNQU8WKajWUdBer7dEfvaukP8H6MR+Y/lTpUHd3N1VxH6feJnYjj7+/79alhe811C6iE
44BGAA8lLw6aGga4jTfjhAuRIsdcmA1NfaIQopJC6Y0n/Q/XorFjskbQx9myIV//xrkJLDflmBpS
Y3vXMZUW2A0bI5ZM5/2f3pbJXfE6bSxI09G37+lvLuZ80MdpsRstZGaDAtQF5nMVVxpOWF309Rt0
ju3v/k/R/LJUsMGSjkbTyqHXZb6+2AIRxLbLOD6gHnZPaZt56C1KXF01+kZBk1OS0qG9BYf7h6vS
XuVY4sAvMDmfvL5q7HYUv8LSwtzO+4fKNCcUHQuq8lk33yGLJyZAG98kJ1yAPrlZabJMcHKwhOOZ
BJy9vqxbOpQhJvG/FQHS+qFIx4nC3lwqePhGIUNAgVoU+8bKsGuf53S//Y45A5hJvU3j/k9fKVoj
FjePzpVjKGvI678mHsYoriVV1ZAaGqOIIW/zD+PQEHaB7bl/YxX+5Sd/Wag48GICd3nSF9ttisak
N4eOMFO33axGWQHSxgWLYy1ZEbhO0X0fZOK+BT9/vTbxk+Nn4wDKqsRexNns4rIWyvRZNVF3mLJZ
f5eimn7UEUdV/jAM2o7ejXzriq/X5JcrYuqm/8QGKFgML95o0u01MVD+HeLJ2JttgegK8dChNPv6
mZf6I+CL8rHo4/k6ppx7+P23e7ki8hhpevE50ZJjcbrM55trS88b7G2HpeLQCUybdlFSdU+5ZY47
JIoGpsbaCeY0m994vi+clldfskNcAjsspdSGrJCXG2BcarEa5xEQTsyoFrr3zpsL71u7jvNpIYfc
Z1CYMX6rk30+DtNRZlIeMt32Agcnwc4cRnSvTNK6NwqhX5ZOXiN88zxKKNIsNRfveVVLNoe+XbAq
Me4EgloftG79MhbjWyvnL78+VwLIiAyM5j0cxIvv206agkHouhxyonpwWZr6eVVdf8pSW/vUa6q7
hrvL8MqJ++5PF20ujRVoa81zcdJ8X3/MlRWXrbV6y4GuGjWePSLCE3n8xeO3/f77d+wC58Ab7m6+
dMJbabTowIgunrSldXOSIn098At0BDQa807vYbWUhZudmlx2PviGHKRUE9/O3mIcsIaQUq63+rt6
XWS45s2zVaDWQRbIPDYzipsiy9SPUpNvrTqvn8gLE5UtmimFTfeLffOindgXRcOF3DSwGSjD29dm
a/2sIQtiAYij7M5Br/FYjLqsbN9bJv2Np3J5eZZWWN7wbrftVGcZev1UssnF1O3YazhVzngqtbp8
sJvxS2YooFFFnqNXmrwzlOE+/P0zer3assdsF4bXbhH6QHjGJVTJLro5k7PS0esa5XdUUGhRldPq
pAwJEhl2jSXHDwnjove/v+7r5Xa77nagYl610al4NbbF8W+1gwGGNnaYjYdD4poHmu4mhvPZPOQK
xJbXTfnpf3E9j6qIqF+ABZfp1aS3zjR7aKXbkdNdOas73WgpU5x2Tb8yctbfWF7/6fbMrQvuwe9g
77xYSjQsvDkMPj3EeuDdlXbLqQ24or0DtVbTdpNYI/78Bk3atRgPUHqzjr3+QaseJI5B9R4iAIkD
3WtMmHBZuxfRiM5nBv33++ttb+R/VvG/HiDPDc4/yrotQPv19XLwOEiiTX5QK4l3sVrGx4l/Jxjl
4v4vLrXlM3OxLev1Zcr4t3cF+D/lsxmt4QohGz0L2AU0frO7z6I50v5oE/jrvlgdHexmLj3pF0jc
3y7WG1MM7TAxwnSa7evOVu61bBA7lHTrHv/0J9wawXx61LVshJfkimKSSGJSWw9NrFZ7TyHgIDyu
eZ91jfNH1fN2V9Lm4MWiT+DVr7VG79kFrnapY1vs6r1tDVaAfdf11cRpHxVutWd9yd5YW359RSTN
avQJELA2QMdFI2OQatJHt9dD2LRg8MhbqJ6Q8+DrpS4q3trYfl1CpcvXzYJCpc6CdPHJQe7LRjWi
T0scbWjujAo8BGkEPdD4HR5Y0QS5MiNY7lbvLlh561m8xaj6dTGlg7DNublftN6XnRs7w5y7joMR
mquGvQRTsV/WORljNAL8OnXwiKy4bH7/Fv3TRTnpsdgI9i55GejsrHlh2hMXbaST7LcWwClm7HC1
JI6xR+xjB8TItH/8SdLH4MOnQcWuqYuLr58fF52SMYsQ1P7HUc8nVLWl5duF2939+e1thRKvL/MS
53JsTB7xPAgN3ZwuKMbNMkdoZUhqxByv4ah53U5oYBx+f9F/eHOJ13ANxBGgezi9v17cwOzaqb12
gt1pUQR7VehbmjU7dnlj739/qV93Ch4ZmUvoN7aB5uU7kwgauZoE7JoUhenjGRS3k5NM19EMdj43
i+yN6/3DrfGGUvcROoM2xL4oPQuEmxqYPd7RKhaBQTjXvaWK7xl+rePv72z7kV7vEFSAVHaw/xAm
AU+6+BGbesoyuA5hjYXtoz6UiL31vEzf2Nl/vQydB7p2TNIkFcVlUKu3EpzZljFkXBz9C1MTWkzo
00zx/Pvb+XV9oa+ykfo35hdtnItX3vU0EC2pZYSYZ3gnWIjClTbwd12hnB7BE+/pb41hioztjS3p
11dkk+rYtgHJEK2PvDgoulaPHHCdjZBzibEfrUkLy0b8XGo136icOLzf3+g/XY7WJBNKlm+XmuL1
cys5OGzOOE6AKCgCvvIa75tNqKXpxcOpSWAvBn92xa29bhEzRVeHFh0V4esrRlqD8D5ee+Zj0PfB
SP0YTAe7Gj405tBvAfEvvwCuxr5OZwzVC7qol6zPv+3wpVGMXgWfdj9oo35qKAoPWkESww7KCsaF
P741cGEex3y6+Ry4L35Mm7NqpXouVg8mkV+1pwdZMTTndYxnX68r+cZH97qpsLWWuTkW5k0RRpv5
MgjJTTAxjCMeutnoQTPF9fIwQCS3g2Uo0iuu191EaxudzE7aH/n/mj9cXrbrk/1KTgGdK/2Xd7XL
qJ0m+GP7Ps4hB40S7wED3h3snfWNt+aX54gGw+KT4HVEkIEu4/VbM3tjhABC4HPu5PJpTHGN/B/O
zmvHbWRt11dEgKGY9qEkUt1SR7s9bvuEcGTOxXj1+2H/G9gtqiHB/xzMLMwsuMSKX3jDU1V3bXKw
4ip9uryOHw0GzpIXjxIYR3F1+g0ga4YWC+IkVBGPSBQUnlvSIpVuW/37d1FvXGoRJpsTSYbVd8Gp
FrUloEhqUQ3byg1hIipBiZxIuQDM//nDeKk5fDw+jOasLpcUjSOQYJy9kJ66T5rk/AeiFAh4VIjP
l4daRypUVXgO3sTuKD9Qajv9sMRuu6wObOnlgZQHC/0wcgvhWYiIbboJj+2qmq+5QWvLLnj/CjEo
lUsCX0psbJf13RI7Bh3qrGw9u3KLJ8Vkm6CL00D1hFp+QGlFOwLGDzCzadRgS61u8nDljetNNCv5
c1agU9RmJZyaf54LpIGonJMI8zae1d/cVBYIP0hPF4hFFagyZdtalJMHNdW6sRCI95tKhNm/Dssf
B72L+NhY8jZjtQQI7iBv3heDB1wC6wI62RvRmMYW0Ba69rKh6qDJKw/02dFZxlxwhqwEqYC6vt3D
URmjtBw8MWXp39joXL8lYLgtK7X91828DCWo37Lqi97iEiu8u9ohN5eROcWDNwgT9Yc8M7ZJn9W3
xWSnV+LS5Y862VcMRXLPIVUxsgSYdDpUPM/1XFvW4LVCEQ+J3VRbVQ2Gfz0yyyg0C2GFkSOC71uN
Au8WRro9eEFrBPtRT2t/jO3MJw8gJQWhBtJen/1/3JvLoEvPgzMKRGlBDp/Moik7A6bX6Om1bqCm
PENSAbbzHCH6u9HSwfIzpO3+9dZb7vEFV7d8JwnjEn69W7o4SEdNSzoGxSsJmpCYH7iHJk/T8/rf
v492DncCh4Au7zrA0eH2FmgJjd6go3mBZDNU0MRYzEGqWL6UQh1xrtXyn5dn9YNjgNEUoT6RBzHk
WQ8yUqPGaLTBi83+r9GV2l0HioUym5ie/zcjgY9Ubd4qvvF0KkVeUOA2DQ5cDI1ztiAx1W7r7nI6
6Vfuk3VQzJXKR/3/oVb3iR1ESiCKCQ65k1Z3iZ1iSY7YVLtFaw7axxRETzCXE1jk5XAl0lnB6Ah1
lrEBqS/uj5j8rMNi3PdiGyLM4EmJI4tKXHzr4hH1lNmQhjZkTn2JGmNrfiqRCp4RUZvcJ7UPYPi0
WPfWuvKfnrXIRMUTgnpBRSucnBYjtsuL8cE9Qc+d946H3KLfv7qSArJIF61/7H+k/KsV2fTS67Zz
5ZpYh+zLVBikqSogDoPMfHkE3x2e2cpS6jeseNvbKfpPuuU7TWDcOT30Qwg12pWaw1mUuYyHrDkl
B5IEFGdPxwNbVXG59oxXIxPRSlrbRidinyqUtnOgSPlcH2g9DCD/sSws9pfn9CyQeBueNPaN+UKM
cDp8J+a0C2IQbbU1ZvdarfXqHg3P8R6FudnZOGXWPUpTmuL+8rgfTjMZJhiKpW+2hm7MWjagAMqO
y4ysQy5odo6txNHUQgoJpphzrSvwwRa3AEuw6zjFiECrq+PVt0AboRP1XgU/EFEppOf+UPI0X6BF
jBigZ43wJ8C4v9HEQSeiicN6p6ii/lNOWtpu1KhC6LQPMiQ1oCOhVEEpYxc6o/Pj8sSc321sBpJF
alDUgsDPnC4Itl2YSoi+9/SexLSa00rzyBhLbYt9qRFcicXPl2GJJ2giUhHCRsxePb0cNsOqwLlB
3FN7PKei+RtEDS6ZAIGNHjmFf75PCSpoVuJJyBEmLj/9OrisM3ILTu/RydOhWVJtHf9kcp6VrcMK
lf8+nP2W51ODNsA8rJ5fKeiqd2rSeW0Vp/uZDttXNQRvHehhkmwvL9z57YTAOIUF8kU+kF12+mmA
6BAtVrPJQyaq/aP3wgAybA9fL49yHoQTurwfZjWDrYD6Z8Xz5PXgoXYtAhqvWoNOB8mNrv+tDWjX
95pRasCalb77CkLU2BVgcL0ybY29KvAARDEIBY7Lv+ts2xLnIAa01FQoi1MaPf36jDTPKIkSfC1o
o10O+ummjBYqKgmnd3mosz1LeR/PRfJVytPnhr1hHULGTBvTL+O+ewJbJiCqAv9Spxp/oCntxivP
4wcDoklNGkkjw8Bub3VIogGtiwj9f99pzeJOZfH/Mxy4PY4bmfdRt6jNXP7CszeB+I3OGn+jGqcx
s6eTSQKX4bWBNjNk3vJRj0Prk2qkxt9QwEbZQL+EmTWqtFEOCAdje9/GyrWk6iwaWUZ34GjQkFoa
uattRqiHFl7a635YRPW3gmYmmg6ye1VbWU7bdMRfqO1UC7KGXl/Z4udbibnUXZIzqqocpFXMZUdD
JwILRi+tlYXbZLroqSDgfRvmk3CvbKaz94/vROMdIS/KH7TFVvsWCjCyU3Ol+/2o4CkGCPkTM/o3
R+xjZ0Kvu8kG1LIvL+9HH0jvgPMJ0ssAtLlaXpR7yBiYWwii6X064bmwq7PWhv0261PycHm0DzYT
cFBdB6NGknVWgB8N5BTFIA2fJDbeCX0aj3PtVEixGdVnoxoaBOrS7L6HwIb6gl7+uTz82bXIRgGT
ChWL3gZB2zIZ7+KpMEGurKsyzZ+tND8EnR3czm4iryzjCubFNBJCsFlZRvpFANuWn/FuGJVUJ2+K
XvjIogRf67EYbttYBK9tnoXWDvF4zHfTaFHuzWZzxFJx0vvvVJ9tceWXfPC9JnzQhYuCezo10dMf
gner2Vb0yPwxDc3/alBnt33W1ldS5vMraQEccTu8dQXpeZ2OYjWjIwvyMj9r4r9Ch2S0gU49HkGO
53eBA0L+n1eR55p0kXok0er6mBipFfbkJsInWPgVOcZiPe9c698sP/qkDsDCERK4FNF4ienjnn5U
q/BizLIVvpjw/ivrsoKRXrQ3ri7T/eXvOZs/Cg0wc/kWoI7Eg8u18G67IJ1JYgdfEdlPMNsbdFcR
Qyic4klry+cASY3d5fHOPo3x2JQoUSFHQJa1Hs/WY2nP2MVSvwlQGBujHfD/ot2JpjGCK4t1dqcx
GEZajv1WXQWGffpxip2Lsk0SvGn1Yvo8u7L9kmcz8GRjjg4kZzTkF0nhy1/4waBLCRl7LOI77IlX
F2mOGDuMBr4QkGd1h0KGekTIw9xzvVqe5bbTTppQYy8Pen7ssQlRsWoiUQOla68bEFKpXHsu+FQt
Rala05HfEbHRLFYP6EJFCH2U+Txuek2ghqEisNoUzrWn8oO1XY7E0penYg/E9HS61WLAuN2qWNs8
Mr1a7XuwDnOGVjGK55e/9+xy4XPp21ItQ/iQJshqG1WdogcNnBVfDxByHcYpPM7I9VyZ1Q+WkmCZ
Y0GVEd0isXqflNHFHrDlyq7LSPgR7mrbFCypr6ixOCKpJvAHNa81/D+axbemFSBhsCnrRNTq7Dm2
HVZyZKVRYSqyAziVN6nf4cph/ODwA33B3Yt4FLb2+op2ghydNHoQxKqJukMrT9lqdoKXcFXHd0qI
2srlVftoPnkNiHSBxFKSW62aEcA0WaByfoNf56MuEXbPCi3wgMe6WyNAH7Wz0sS/POiH80mrk3yL
c8Hlfborc32ykhqQvD/gZLCpZdpgBam4ngqL7cpQH8wn5RJCCwi2KsA7/XQogMuj3jcR8UymYG5Z
ZYQ0dDiF+w3KpUBo0W6uPH8fzCgjMhxQchLFdb0qt5J5qAOitiEMEV1pkhmIs46aixk1d/oUfZ9Q
DLySBXwwoWxLxqK5yhu1PuaRXc8WOszLFY7oudULzEpsxJKsJG/3l9fuLPheDJAg1ZMzISvhroEa
lToKPXUD1Tfgc/qpUZW7YgzLnVFlCF1X+ewjzIVWX4D0zOWRP/rIBSpOnYQ8k8L/6VKKxplQJMkB
N8VBvgNUKDetKEmwXOdaafyjXUPdYQndiCyANp0O5XaOxNQQyBYGN+Ca6nHeYteSP+pRCz9fkdeK
nB99mkFmvhTEF7756kCkILRx/eWCCZeNY01AKAIR5NgoTr//fRIJk7hbeBOWsPf0yxKlTm01Lfgo
XDb138OUd9azhgKotpn0cH69PNr5PJIK8/zwAC2ojfXDO8+NbqQuF3VF3uwraBd5SOJC7pjQqVUz
2pGXxzufx0V2ghKptZDaEZc//ToJlgBZh0L4XaSaNyID3RDpc/3dcoLo0+WhPnjel7EgFLAXgaIh
oXISpnXoOdBa6dDwGJHel1sLG/is3YSx3dR7dIqT0DclDNYHhNHTFNnQVqJCXTVGSbuP4loQ3l7+
RecXj7ZkxPCf3vpwayfYiu4uRg8pNeEwQIJow4uYhj9HS8z5zsQwIfeopAPitPs41a6M/cFCkxPT
5FzgKwCbl//+LmZF0g8546A3/RCtx5AnxNEPRaQ7PkxgNDWBHl8J6c6vobcbliYnQZ0JCO90wAyX
I0KQwvW7tkz9DnnF18Dpi1tqg6qX1Aq600aAcmSAxOnlaT6vcnFGKYaDvQVMrZvrKmhkY82DhQ54
zqjCqMoMWXwk2sZtknfVj7k3xmNeQE+NzcK6w0Rcfa77Ct8M/JVehF2PXu7O+pXdeD7/lLeoXC5Z
l0tsvYpwe9jfBk62hEWijI6mjuplOjVodKOu/FCZzvPlOfhoOGBz4P4X8D/p3unsA+TjmQOs6yt0
AT7XOvoD+CH1Kdo7do9mGWK112x0z482dZAlrQRhSiy9rrywmE6lQdj0kXErFoHJEo41fnil32tu
eA10oi2n9yTfAwFC5KyzsyhOkI+dfuGMGSQ0RV5UZJuanXBQS7XaDqE6dFh3VtvLnTnjMxbnWf6T
2/MVzQx7m490U83SKq+8ueKDH8ONBiqBfgRlzOXkvztdeQo6q9ManXZLLvfIpk/pFv5XVF45VOfL
irUgu5oUFw0fZx1cq63e91lEdSsupuglV+34aGVafswBEyL15/y8vIs++CzgCcCil/K38T8CGu8+
q0VwMYwE6NJ0ZI5RcjAfHJT3ny6P8sHG4Wt4EpZsGk7haq9WjgyrmWK+X2aJeJFjhJa4m2Ip1RV1
9//0y36N/+djKazzO5i20VJMwjARdNSaRD5hwUwCHFAfbKPoR6S45g+YSOGMem6ntB7vxKjs4wb9
iitL98FXUo3kOuRNX0CYq9dIarZcorUlJZq7o4lsBpYibVdDGFTUL5dn9INtwlg05Uhrl0h3tR0d
jRLBKKhnmRg5HCIuy11iIIkACyTyIjuNrqCQPxxvaQCzjBz+9aveOtbodLbFS5vij5IlTnawCVZu
nRrzAp3Kj/e/+D7ydiLABWi95ggS0jZWIyfhG3lieS72QH6ZBvY2XRIxDKzltRfl7LKhlcXhJnCB
urJQdU7Pt4HljOHUjvDrZraRUy6k/VmJ0aDe1EHTeqrToscH9kSEmPW0XYQpQuvucfIYPLVANxFw
8bUr52w/8ZNAuHPhsqsMwDanP2kGedqYIK79gvTvyK+evGIEopHhNHolrj9bXoZaAHAWHFiqpOu3
C/eGOaYpKnwarxXaoN24j+Yx8mQCh6GH/3xlO51dO4wH1mwpUlrcP2tCphkHmA+Dx/CljrHCps1p
c2/mSZPW5vI+OptDbgFyJGBplMwpGa4e5RSVKrvqU33P0Ux8OYpkj9is7nGTf7080tkngS/j3mGh
aJaaXN2nqzXicWmFYL73BryWz2wa8wBLIbpC6TwfhT+alvhyweBYvA4wkTvRAXe35l4rMW/34jTR
0aRF9HdsnX+eOq5FsnAoushd2usWz2xkQo6ldPYB7KZf9Jesm6BA7lhL1eGfsbs2sgkLhpaRoFWt
T19ma41ZGrWzjzHG3KYqbtKIIxnYZMljhq/7lZ7H+SySwwIoAySxiJutd0WfdigNN5WzF9Y0etQ9
5yMuHMrN5R3xViV+H8BAKV94DQvrjmoZfKDTLdFbNlDgUpa7QRk0pOK1JkPEHaZzZ+3cpMJwYtN3
QM7uOSFMqQ6xI9jTJ42MA+QEpI2lm+oub0hrZ5uhKTK5zVIDFd5wbJF814Dif687M/8TVWHzeahm
5xESsPFkBljFEQ9n0xcgtN0xSC398zB2Ut2EXYHHJ8R/HJ6GJDR/JaOsMLmGRHw/Our4Ixp09B/R
Np+OMqGWt7Mxc13UrnV3PlDD4v5LRSX1TWHjubOxIDA+h4MObcNFuL58UMte9ndBZRsjNlSp9ds1
WnjGOq6HuE1mww9cgrGt6m2KI3dhK5A74vKp5U1gyvChbPtB+hiQYdNkmXWM86KGRxOUyRCnwjBV
E9uzBj3Unpyman8PXYm5Hh1exwtQsUE4yxzn4TeWO4a9C0dOI/BEIx667dSYaY54cBalGW6gyZhX
h67AdG+bWDSjUbPqBivaa2aCNNlGOmETFDvdTbv8sWizMPLCJjSDP4YYu8Qj8EDbMlYxPLmVGN04
WyfKa63dxkJpaqYQlVa5IRyNawSvBxfvM9WheaH4OM0k421ZyHH8k1e1WVN+M9ye66ibpq+oHuOL
ubEd5LD3Le15sbuyI9lwJxuS+gYnDZDLYiN93mYoUF+vIiTScT8t90mFP0kOdCTbRKGY/Y7eBMLi
cwwrtii9RjrBlfHXzwwBPQHgorSwYPMora4OBB48E+TjBDuAsTxIu/0R9BjiWY5S+7Zeypcrn7se
j+Sfm4tHbZEAoM24ipJMPYiAddrJIcTJNfAHV88bf0YVHM3Sgkbhbo6w4LoVeqWbt3ZbO8jSo9N7
HGe1c/f2aOrm3sY1dvb7APF+pEsb1UFuXqCaFLaxk34v2whPOTDRo3pfdmoafIa3BnvKQH+0xjAy
VA/0Vo16g5gWf1c4C885YXj/VYa2Vnp6PehyZ9kpZQvTSEd707SWRBUsH7QAE7+yRHs81HGpGuyQ
SIg2RtF8a4Ej2eg1KBE9Wbh4L5UOjx9fvU7caUpVl5vl0f2p9nEvcMZJkuLBRewByy2pRtqNnujp
X00kqVls1JoUa8OtkbhPg61Xn9qkD7/1UH2srYZw332itXF/b5vK7A1DLePPA/Jd6pHfOsY/sRE1
xX9hooTznZzxPNoHBuaj6CzkNojLIoV9jKgA+PNRa9vhKR7Rhd2jIl9mkMxH497F8Sv+bWBEsief
BXaS0oVxhWfSEFMQh6cdHW0t3LhxW9WSppl2adzk+mstw3qsboY4iqobB03bGAnRJNSAayFrJjfx
YM0I+ZObKru+cevwyZgSdfyM0iD+jYR12pGimRaii1Ph7aA6eoa1gotU4FY0qJS9Xt6JpG6ro7fI
t5BkURZAp5dK/2rrt1E86Fx55QFlJa1utzW1HNuHS8yBj7C/CTFm5dg3PrIb1ks2BuNfN+RaeMLg
jqc9LUEKb9pGB1omKe90N7NdxD9xEUXKveQh9/JeoLBnaHolvJgDgXESqkOQdlElnHTk1yO9eGSP
DwminSoasNU0a5L1UsvyqVfCoXoGZ63kvunkQemp6mDG2wL3jEZFiwylNZS3bRye5aSihbJVMU4f
/RKSaXqv5Ekce1iFOfhSIXwYOV/F1Ir5m6XgPfWqN1n502kjAzk+9LbaWyfGNBStQdVAnY77QM8e
3AmtxD/xFLgVFxG689ODtLJSO0xd2nlY8OqJ70aYqDdMk2HEWzzJsvY7vT17O2VVgORbVLnykMyR
WeXcZ+YUbDD/qONdPPfYW2lREgZ+Qh3wQeglPjhxUaCobVl5b20wasehKcYlAQH9kNN9H2RhBeqN
zSi3QWwkh6BtlI73E88rrFpo5eI3qY6z7ZsxnJHUpBLz3AxDcTPhCYxniiU69XYqUDM7KoT4z4qZ
Rw4GKs04tDyVOp6J26ixZfIl1W39Fcn0oENIteH0oTCj1FGzy7EjwsbBwONrF2QVXu92iR/Als5G
VFrbVuet2xTAqvCXd4wpnwFt9FU/bKyojNVHtUD56Zc9G8qMo6hRYokZNd2gbgB7JtkzgYv531gX
bfpC5XneKYWWOAczccJfTZZpn6ou7LVbpl+ddjWql6+S84P0OeBDWqcgr2tlF5izvjfUBEMs/MUg
3qMyZbwCoI9NBHa7eMfTadR7/PPm6UcRQzd7xG3Bnn5UbmuwTJo+Zg9jGmW4LNXB+BJ2jp1sdVUO
O+DENGZljx9pWCIctZuGCmmpDYYvJuRtNLN0PDfMIvtSKFPwXSiVNB5jqc0seDKokQ/7Or8xB2XS
X2xkwOK7FuE16kZVX8YvgdFiSr0fMju2b92G3d9tmlgaTb2j/pMuGv9DMb2gf2n+EfxH0CFiBvKK
g6HGg4udAmat+yLkmbsJ8aQOLG8STYsjeVLNyQ97pn/zdQgCoRCcWyg/HCNHScQhmiPH9gstNe4a
xW6Hm6mC9nsfYSNrHOdAybVdJpOqpy2NFCnEGGd0Pb3s9Ow3DbTePfJnmQSrgdFVnmrX9r6zphDB
xTCORsPrQyWetyUcCndjpG1bfe+1GrujtrX0Xypm38avHkurdhflswyfMWFs/hNaDT+lsEZj2k+D
LsqtW0XxscP8dbpv4E6NFKB4XbxMasotNQ2F4K/viaE3Xe26WCzi3tT56kJjGKnA45MJiSMr75Mh
777UuN0rf4nB8DMy4B5WWJjGg7YZE1X7HapRck1U4OzJBxfLRUv/G5wP5cpVHp+ITu+VulUPSorp
zV6bgwmTHpve3LhJzFbTtrJrFOXztft9fb0zLLURQhoE0oW17kSEEyCDCDfnQ0q4WDw7zYyo+pbC
SPPL0KMI7/EGGzGEfwAdeErX5OO+inJuMzEq5vzkjoihbRycvf+a0zRj/VcWvew2gYkS6H5Wgvbn
MLQ9TsFyGDAZiAvNuROuXeu7vO+6Pr1SXH5rp7+PFBeC/9ICB3W+ZM5rOLQgI0uxkZ4PjtaG8DeN
ssPUo8OjbIdce0rYXKKlnxWl80UUZo3VQW5X9pMjMA/auiPdD/yl8DNYUhtN1JuSDnTwiSQrgd8V
hrqB0mGRGx66L6X2tU1lchBlpZmfC5GKr44pNbnRYnRGby2sNJ0r6PI3IMTp5y3sKOr0C3HjnAKD
y5GlBaHRHwZQUZWfFap6j0FmuKlkUzwmk5q6nhRdEm/ccAwikN7tt2YqSmM3IV57UJzpm6C38wc8
XAamNJ/6L6LrfzvBoF+jmZ4FDlRlgCDq8KB5tSlsnsbMgo5rY7fTcBisaaoweqzapMT0pqIZvRnZ
ULi8xIn6YKv4aPgLCO5fBV3oUSLevnS2gdFQEViO3Lsasegi+qABzqeSmucXmljSwx0Nf90u4ckZ
w5zY9fJx0pZTero+KtB/5CzspdV9VnvgU2XlYFdzAOiRqMAvqrLcOT3JxdGujMR5AKCNdm4fxs5B
wRYWo5Vm0u15q3V2GuhYujau/Zz27Zxv0jbL+pcksZwEtKqJkN04dLG+JYLNHiz+V/XQZPSornzD
ugwNr8tc8v7/KXmfqQ10WWinpjE6h7B1htuKgOiROrx719Sj/adrBuxd4PBcK6Scj0oRlpqwAc6c
HbM+t67R4VXeUf6tMjsx903SuANOnHbvPIXZlGGJ5RrSuXM0JKCvxbjLTjxZNLpe6LYCZSHMRQhl
tU+K1FCoDVX5scW75c4ZHBSI8R3noYlpiz4pdY3felIbeJNpbWXqjzgvt6YvwilAEq1BHPeGxYsf
piTB5w63zsbM9mOuZ69jqMMCMZIK6gH5TfG35RsNVFSDyr3CazzbeW9wZvqWcA3fYNanmz1s26jT
1UI52FaHiGQc/hhMOf3hLTGfeAtDb9Ki7hEVS/PPZGIMeXnjv2kHnc4hoiqgcsgWeE+QQzwdXu/j
xftpTo/9bNTaLnLD4S6TtUW1htAj341xigo2Jl6i/mxTLq15+c32CYl1c9wGVZrb34zQLENPtwlw
g20/50H+08m7+H6yA6f005mUc1uOpd2OmwhwmuJl3NHNtBGdo8unAdD6HRKQAj83gRkCdJYKsuSm
iCrxW5iKIBMdJ6RsQqlZ0kNcPQqPdKxc/dhN+uBspha/n2+VJFVOboUxWHh08miq0cbUJIxgNQpa
dX952s6AAJQNF3yvQaUXoC//OJ22YphdCmNqchyscJw3hjvJg9bOwwMV9HJPHSA5uvTGN6oW/q5G
RzvAKpI/Lv+I9c7hkUSJAuADpUxQTutyvVtWcRhYXX/ELt6Wt1lALIJjbIo9PT09apu44FnqTmjN
YPiKWarxUcSlmvn//DPoiC98PS4CBxjC6VSM8zxomCDKY2pPjeENlj1uO4Tsx62pR7m2iZxYemaY
Kvf9mGebqc/KK5v4razyfhMzE6A8MZHj4VpAj6vVaNyIklwc1UdMMEJnv4gyzHhQOaiJzrLDBCQO
xr6+I8VqfopaOjoOAKJ8SOXYNXh797V9wDgUNQpcM5XWxy+8b3aNVlspJkmqPskbp1e7xIdw3N6V
s1qMPwLW2D30Q+kcCxGgPaTYWXVo3bBBmt9p6sry8ahV9gEeBIV3ecbXPQY+ly788qE8rov60umM
D5puzKFil0fFsX6NqqP0OKinXyMcqMSVFuNZT3wZi/oBAAPWl77faqwkkU6GyU157Afl1wjzTGDy
nuPB09dTvK86aqMY9Rp26TeFzL8MQRTt5jjvvlGR628BxV09e+uAm4tepbvC1gd1Qoiy6rBMFDSH
ZkqaowL0Nd5K2WNEWaS13KomJcyt3sbzNS7sG3n+dIctulNEJexvLo91uM11YqljLbsjknYOWZGZ
VZjYlXrb3wypRFdTlHXex8cWiznlM9biWfVY43axS6dMZq9zRIHq1aXQ8YhBnRJ6hZs1RzI73aY0
2mjdbxTjh9G3rTkL9gnVe+zTrNCOd0WaJta3Hr8T3iyjiAfzAYpLOjxD++LRJa+Vr4ooYyXxa1SG
ym3fc1VTuBGj8wCJqA6vbL6zwhLzD9AKpWfwSguOc7UjqiFQRBH25dGwDPkwRaYagjtpq+xGo0OJ
+TbCC+GuMdt6xhRJVr9gd4yOryXJMEGqY5MeIEeouxjAR4x0lhX9l1VhOd2MM2bbu2rSjdveDLqr
2OxlY6zWENIJacbCc6E1p58eG1kAAIiGsjnaNjv4sS152e/jiOqwpiG/i7ehZj6oc2MGe0XPzOhR
6UXabjvDSpFNx7LH/nr5HH9wuMC0UC0GxkPn+YwOqDfq5KSgIbg6jeo4Wj0YStwRnzStfOxqJ3oa
BjfAlVrXbxvTrJONirIZ7u6uGL+GDaDJKyHkB0cLeQVnwZwsUOQ1xGeM8mAYusw4thSSqffM1oB/
NFbJoqbfP6u0oa+MePaQArdccLP0SrldFgHH00Upuz7TAkWVR2PosVMeKrsYt4bMY3XHYuYVbsNi
0NtPWsL/yXNKyqz4cDsL5ibNDPPKipxPAJ/Pj0CTAZbQ2a8ZbBGEamU1R7O1rfg2m2mC7dRQ9NZP
OxziatfiMaLcXt4Gy4F5ty8JEwAcgRpeThR6i2v6FZzxkRvTokWAhQkW8VM3vyiLCxBhRdzUV2b8
g9Foxdi00MmzCVyWgP5dcgUxsuBqsBdigDYX3pzN6rydkNg7GDis/b38aau+J5+mwRAAYU5Pl0P3
dgDeDZZOVo9X6iy8Wc4NtUN6I7QlFeNKJnD+TWwdQDAkItDHz2R1KtcccSulih/n5Tzc91prRV+H
jqb2DYKPQXCl+LLO5pceD5kHDPkllYeDuaTQ7z5rUvuoC8zEwgxHmFqyLbE0S0kRu8Ah2ePmG/aD
Evbhba4RiC3urRMGodjKZj/xsyX8oNMTYek5sLN6LxdzO9c7hM5mmqgCl5udlSR1lWycHtsy7Vrs
uroH+fU09JGKoTEGwZr29+rX99SwbTFbz61r5U+0pdyEYqJArp5iyf1cWvl3jAywTwoS9Gqqosw+
5VU1vFYCn+Iroduy297t/eW38BOI56FYLL3xVfDYTapZlIWIPhWh3WqbUITWNspG7fvQYNwajaNN
1dHNrqBBVsecURdOB39x4hYXw9UTViSSQGHo+2dnKILfQRflL4HizPNPpajbcpehNzFdkVVY+WEs
fUHGxJAPqDIHAcDG6awXOegaSvTq88TauLfVCBb7WImycPJNEWQ6MhJGnlr7oA1zJI3c0cqqbwov
/byb3CFsPKrzSFxcuQ1WOcTyq8CPLQJ74H1AJ6wi52oWAY5y7fisprMnsUO1tmyO20FPhIlmiigO
wSi4iaiCF8ZNBBCquRZhLkv8bgtw+yFbyrsM9w0cBrnU6cSktsRlZgq056LWwhjRf3wc9k2lzMqr
gYHN0yyLofDipse9u42mNvoSAAjJDwWUBDU9GOgPaRvA5WaO/AHX0bUe9hsX7vQHclFQ3qWDDFiE
H3r6A5uyCexUlRawg1qbkSDroI+FdGWjasImSs2VO9FMCJxTa3ejYqN1s61tk4aCzbPqDG7vN4AB
aDwBphI8cYWRFZ/1wgjbYzCMxe2MePHwtwEVIuJNrVD+B8A35K2fJ+EQbJoObX5qfkWAxOlWE438
nI95JGnlT1WMDXJVKY7c6aGi3Wj5ZA7+qE1u/hi4RZX6ihsm6aarnH56durGoiKiSLSpmp5YyEuy
0FQOZRCbzbZDb+UFzfDYQJpdBh2KlfmUyAe69Lp4rrCipgmdKclgPRXtiPZoMdUUwHDMq7obfYyR
2sPQQPnEr8peKTzR2x9Y0GxrZkNMmKymU37o6vEBtL7In4KysNprNbD1KWMzLRx1cmEbrKJFwfV0
rSqlBBwnpPY81EN/h6tdTtFhmootVvVavi1Ekum7NEvjwQ+5w3f6OCAlG0ZLWw3C6hU8wLIzTncO
3Dg6L0R2iwjimtgly0GEXSnqT3IOHod2jG5wHS9xTWupdhRB+tcRRXCj9UF55bb5cGCKkxTGOOLc
J6fToAyi0tHraT6Nrohu6JflG7sAWce/zp8SZ1JeoejzLxs40DeXn/x1RMcSgI/nkxdSoO3QgT4d
O6oy9sI4RZ+qwY7cXVv3iUsRGZjsFoZNurVkkBkvca/Z21mt4k8DjPSvmZvkVy6W8zkAYciP0UE0
ArlaQ/YVuqVNUirdp85mp+OmpW+0LJ/u8n5q9qqo4x84g0bbTFrKf5enYPWoMQOUQt5AbBTQATmv
brQM084mz0vl2dFwL8NfpI+muzhpErEDOzhBBpW9huNX6V69TN++6nTL8a0YMMDGNABAL6bB70MT
NQaY17ht9mlYujVUrI06W7KXCVtRajML7LHE9TTfzO6IRkXkimL+PI4m6ZacXCOJdrEyJsPdoPR0
FkiGhuBZ57ob/45gmabkzwRZccCPMECFfMC0KdrLUHfL7egOQXY3Vl1Ub5wo1aeNVY0jFp5zo9Gp
TovmWA5hmWMCxin0ZE+vJncSfdrmqjrCeKTLDyQt1sJqp9toriJmGYnUp2Rb9j51FSXB3adOu/aF
wKx8soxp/h5wAwbPZlnX1n4E8VF4QK5nF0aEmrT71o5FvZ2lhQ9CZHWq/WuWsBi22AxWwQHVm4zL
QSJfsqe+mVhPgRPmd0VC93U/5a65WBgoesdUMWHy0Mi6tXcVFdNuZ/fIVm3zVreAB9C7+r+Unddu
3Ei3Rp+IAHO4JTtJamVLln1D2BoPySJZjMX09GdR5+ZXt6HGXIwx8ADT3WSFHb5v7eYZJbvoHmTs
9+UNdHEBpxaRMS3VyhliQ0apLDNawnCj852HW/4Jk4hXhV4at98Zx84EbqMTy/SDwd7OzzWf99Gd
qe4B3Y109yobSkGvs2WoMSOdYCQgLx0Pfim18XW05/aQZ5NATOVarXYcR0K80K/HOd26gt4v15Qc
0HIweKOzxT/tSGsVqFFlooJJ5sZufvpj4rkPq2lpeUDxrBlXqAKdLo3mwEu2HRGRFRHFWUtzaEap
3wpOYNHslnFpwY2Xiutt8Wa29FTVVv+jdY2xOmIDLShyoAb8g+fMf5BjOb6a1Tz5IeiHQW4SWdXB
xixRPjBV0Cw2S5EEB0RJJEmRXtKKjII0RbiAbcy/TpssnvfOyOxZxkLTFB79RXwnrSyCzaytWh6X
eedNZC4Jaoc9sj1dvFVWJ4J9vdT1HNGnRVjXVn4X4Fxx0jhqGUIHjcex26C4mq2p0K98Qw6/m6JM
8g2Yg6qeOTQH/6Uj8bSOKimVh70s1ZoQ9uvglYemEKaIOBCGG8NjEN5zD2IGwcBM4Q68RRm48z0L
oSh/dSZhzl08mdV4pTnB4oSOpol67ymtL9Edjnl5Q5Whd77hQkmG49LoDlObp9R8X5Y5Z3ONNS72
0Sx9J6dhy0Rlxl0NZbGdKrvel95oG980JDVLsnOztLtC9SR7c7cGNURUpae/TFoN4JjR43WMkSZ2
qp3wkXWUd2VVMq1s66SUcKNF5N3jYFeieDAXNUPwzEstviCAPz8kcbfQOCcIp4hHSe/zQYXQFymI
m/VPKF/MDSo4fyvqVD/OepW+VEqtrDPb/q8XMptuzeuxsK4lVPvkbqJCjYQDA9dTXtBtKcsi++YL
v3oPvI5KdcV+Nm4oZ8f3krncl8SI5xeS4+BlJeOgyUi15yTWLn29A3hgOY8s5sUwQuWDPy9Dlw2K
83OdO57GczncIR3E0LXpQJWnh69vpr9czoBuDQSRKzMVwc3JA3C7chHulGVPctIJjdoiye87mlNX
dtnEz9ag2wfHmhns2C/e4xRgX9H6TLuQgZ6kX9yPbEqIyatynbv5lLU2iXYqAqMqnwqnNHJm5PbZ
nOzZX8x9SNCy6leO0brehXjgb5+6Au1ANVHK/n/B3P8k7UVJAdculvrJYwDhYwWh9U8fy+WAwL6A
G0iz5UJu9Zdg1KWyg9obLyzJrXWSaA81vrHGktVT5yVSHjQ55dMWzRfD7Juq8jaGSn3/bm7GV5lo
Yk9zuUMZSzR322Lmefj61Z+vPlenO0Pth8W3Yhs+77c6RfNYG0b9NLZV8bPr6+ZYzrETjfTUb3K6
OIyFSTgVxklTF3bdX7Y6MQnef8oK2L7O4iGPW7qYmurJguB8NyhL30yjo35NFJfDuXDIbUUvnr7+
veevGwQu5ScIByx1qJyff29hNIAp51o8DQoxZp0JbkFtrMo8nLJ6R78ImeHXn/jxO05iLws4FjOY
fI6Xsw0+ui3RQlfZj3m2oHGVjDagmuH66XBIuFkNLNBOsVtgHFm7vrGlxvkdp0H/ndNAg1HiN+t9
3CdVc63swhJ31Ci4lOPYXJ755ijoOVzKJQ21araCf2avVOh08xn8X2TE5Wx1ocpaYrnN1z/sbOmA
GEAdwSENanmdrf35UeIzqRAzDOK59ESxbILOaQ4ause9UQ/6wQsYLhZ6lIjQDkrv0nzHkwoFi3Wt
6XFqEVHQ5DsdR5GLfrRKOPXPtpOOu07TWTJESphsiyaS7ZAfgIFZ9xayxGuNkVTPX//20xr9+vlr
qYw/6Y9juFnX2f8cG7D0DSTLrf7EbhmtSBNFUBFCD84fKOXZI3UrO2wW3ev2onHlN1WnRREyfcZ7
QWVQ0j4sndevv9LZduLsglS5ViNWF5V9urLpuTdagZ1Y5FnxZOFdOABvXGK03bZzgBUUH4elvURi
ONtP4O3YukawcrtM6p+fn8OCmjymEm4/NbEW+zcMJAfs1JQoyqsmyA8jatX3r3/nSVWXJ89om/Xx
0n9c0XonuXyqEROoKZmf1KSV37pGq568zBD7tCC6/vqjzh8ptX7090AuuJjpn3z+caBlURKPQfJc
p3X7vRrNH2PmuzeS9L4MVazyravV4r8m6USxK6GIziIHM4WLzx/a0uRD6tbET1lnJTfkbH7EgPWK
MC927tzG824aSdgXsrOHCwXQ80fLJ+PYp7tLQYzV/fmjF3OqprxQ6XNFbeaA3wpBrDG0yX3cYlS7
cA/S0OF/9+lghGjFckViRQ95XbufP65iMZNDZd4T4UfTPqKeGBuirSUvR6yWpd390T1c+98W7LUp
9gMDMNtECC5Ct1JgWcP1kk3Dru8NzBtmrf3jN02e7bosKx9GPyjjnYUYpA0XTWSofKkypdeNn3dW
EUKH7P2wg5jY0a5P42bTe86QwWXCm3E1jkalQMcHhno3Mj8o7nKH2V5kWbltTPf92v4Oe2Z+2Qc1
djKjJeM1r3WZlS+NKNICKVzmrqXyIVm2idKbd4MDId9UrmiTaBadNYQup/Rd1yrcLQTWOoqiVLZ/
/M6ey3BWXd3fOn2n/RAIndUdKsjuNW0r7c2XqnsvFsMSW+xXy4PrlLEdJUPq9EfdUs6TPZXLO6ph
kk9Qc0aYD5SWI5w+jBLNTDNWYTEn6e1ombC9R0ig4rovRfWkYkP1V1J2i7Op6ExEDHFB1pbQfJKh
6stFj+zAH8ut7k5LcmBitx5pPtbU12YytGCvkq7+dxR+zq4o8KruC18f02dJ5q79acHEVg+ouMWG
sLKadk4gKv0GTq17TIRVaCGF3f5f/kG/TpA5vgfuMFpbu1eZDCnaDC/aODfm96qt5XXbcS9c49Sy
/C1kNCU2c2qoHxZ3erXFxgUUgAJeN6B5RuAd1siuCZz5e3djqtZBK8wwusq9m4sEXLGu0+d68MmW
pp2vV3N7tKldZC9OJ8pmE5PtTVHHqOjiME3EamGaysGLHLtyDm0lSwORPd6FUFVK2HuHoT7qtpmp
nUQuJLXh1XOaPL4GGTWYw3Yx42zJI/KtoP5ZmghyQqdJ5KvCxZZv5mRQ+2H2U+t5goNqY58pWvQl
hKJpSHw6W2FqBiSo8LWWaZNVlf9G8T5w35sWmewGxEj/0iR2IKLeFJ64AXcqq83cG7N9LH1MgFeI
8bNfirnX7q5KMo1UfrDUUG2GehTvCdfU9wTt3s+ykGUbanotdyixAudOZIl/y0QPT26ZnxJ7b5S/
q3pD6W72mKNcY1PzWP9pmOGsyrCQKecfDv++e1TOON0pDYXoBqkxTQPF4abC0u3pimWVZbwVeN/0
h7xfGEMdepnrPvkxRX8EZyUVpxZG24FkkFOEmkA+NioUfdrM2y7Pmuzebpnztwt6BhK/VMNkB30I
zDkdQ77qrAtIzbSQIifVJKzDYSyqMO5QRx1qhsv37Ju8nLaeB2k2RCBiObcibfu3Vo7qfVW+/cME
S0OLRl7tdOyGoPspAWFlR8mMvepqmmUN/GF23dDOxORd5V3plFc6wOaBaExmb46SXflP3Pq9TUlA
mW5kKmG+N1ha40Neq0Ays4DIezPWM7IOhj827RVS7MKhuAF67xFJfu1GudWO/XvczUN+PfSQZZ+F
cgrjIJsZchX9LC3fN/lUOiGjZLFTsB4xQfjcFgcgVxPtxaqFDl2mQw7HKMuYXIBMftisgMOJs8FL
0o0++LF9paVKJNeeF0ubJ2hCcPVFacZU8IrM2PRxa995y+TNYiMqJ8t2hKsuhUK7qN+wC2djqJwY
Y2mIKcBaAGvZTNfQhJnuJAGE89Iz6kTdDjHltKg0fNkirHRVFdqJ6b6OcYMTLLbb9lbxVJWzaWbk
/zdWnRoLI/MoUkALNkS5mxyn3orOpI2Q2xiRI4Tuwn0KXOQRBa6I1HajqcnhThlVrnWhxO+35X9g
NnsXI+yfnIkRfxZRyxfLMDp1GAJe0F3cz96Ej0JfAGlnFbxc6Tndr3pA5XqH/8UbiKXawoxmq7bS
67nXNRg6aV9M3gYXWGXuNVxk69SEqf23GgOhhV5RaX803PoDTobAaRjPFnuXADinMmVCIt/zkEcT
AK429tMJX15d9whmhubZT9J0uuqYMnCVNjAGNjlkEoDgTt25/yZ5kN1T7NI0fIjsRkPqLe0nhQZw
i7M/d6IiYyVtncYu/xheywjEdIzrPnJAM+p7kbXj0ZuzMvjPURbujTV8JNhB6nAq00tcD5WQkbbP
JaCxmvtKBdupMPxQc/VB29puOmyyImkvTUY5TyEIWJGUU5SnyXjWFApaXePB9dBlsRZytQdtVe57
5aOkX6Y+5cTt+9GMsmEe32ArN2M4LnlyCaJ8HkATOpurkA6jHx0C63MQ1FCILcbKqJ4XTCG/Gz4X
9VM64lFLKy3CW6Vf/degFlc12T6Vi1VjfCqtsa3R5mnO1hNqgOTYpY6oN7oNU3Ry5u4JmHqOw7lS
44Vw7/x38rHIZ1xKbXh/T6cQL21Xml0yWk9jGhC6LWm640rx7/JiKe9ct3r+77+SXIiSMCCq86Qb
jessLbOznhBDdj+nWTihLhIVTYiH5kg58FqbRi/+azWFHj5cfPDbdGwgXZ3U8qoa2ZIY0uLZUaQj
YRI0kEOqcrjHpNvjoJ9rLezprmEe7PxLyJ7z9YyKDeUYGi1KDWfyk6zUJZWzwX9SY42VCikrOm1G
yket5aTdRuV2dugWiotRjR3p+zjG2F++fup/+QpIIcFCkBSuSI2T3AzJQDsNKpfP/ZRr4TzmcBZH
Q1pemDRBTYt8kWGij96bDLRggCLgDBeQCufLjKOQth6wAx2k7Gn2RCVXH/LG655Jc6w9TcWxh9Zk
2Nd2wmz1zmzly9c/+ewDmXNN2ZaXbnOBcaae7F+9ExqabvPZYBzGbTNiUxwz27mms9NcYxG5hOg9
r9VSOEQP4VDUWUump7oDr4LtigkzfnYq2TZ0kNyeiypAOBIqTUsqBkpn7su4+N4321Xo3U1rrO41
BIWX6CnnRZD1q/C7OUTY1/gUPv92z8Hs2IghfralGkHk2PLO95saJIHEi2MUMtuZhtQ2Y6LHP4p1
8HdmtNbPdFbGU+0vMCW+fhd/+UIOJdxVWMa7oNt8klHOFm0gn/PtmwEm4ajTCvmhCqCDUeZgmAKU
1WWbBiUT5TFzAUufGCQkecBucMxa/90P9SVW2dmOgI3krIDaj3dFB/bzI8rjIGhaIy3owOjtFDL2
wP/Vd8X4004X58hh8TY7nXXAs69f5Vnl1BceyenyhEaIYJbW+7pUMNGdvKJgNmOnUEX7qDVZnV7j
a2mLB6+WfnfA7AW4FmAhtsCv38Np3YQPZVfg28P/SF/lFJIrE5mVovD9hxzKxj99T9a87/hbc2/q
3AFbdypbtbPGsmkvHPunNUnOP9hWaMaAMFKhPz2AdNUiWdMo5CNjCX7HDEq5rauF0QvCDMZg6yxC
+1HAebCjzu3m9Orr331W2l+FmmgboOLwL6u44/PbRrHXttisk8dKNtOvydTw48qFaaFWV+Q/sGL1
+8BOtEemUQp8Lbl6qdWwhD4B+KXa1dk5wXdZwZeQNtFNr6Xuz9+FCZt2h9aheDTKbL5eiXlbsihx
iCFL3VjrvM9QBUESwyTpyn3sL/nr0C6xdbjwTNbP+d8qDx9PkRZk+notYaY7uRNEZlhqpFj8OA+6
vGrnubyz28kjD0Si9N4CtPvl2VP3bElf+0OBMsF07Fw4pM+XhUtdCyUxZybFuVM9W5Bj9RfF4Dwq
RlVVkSuVqDBH2PpLq/f2vEltJVVk41VyQ2Y7KXP79UM43xBchjg8YSngCUDU+/ldKPCmYmr06REG
R/mYMyd6t3gqiMxYVvvCGrUrHtGluHp9sJ8fPArKj0mZSBkp6Z0chgwNsoa6TNRj1y8qCN1YMkFu
LBztisqO2H/9C8/OGQZy8mwJfnQgJ5BVPv/CDNVA25SG8ejrhUpCqBLUKsou/jdj0MEuYVjWhazh
9GDlpgUdwzXIp9F+OKPwl1PHJHUkXfayBIdpWOStm07ZfIfsYrhiHeevdLKdLTVcjx22FKl/4aX+
7SdzqhPooFY/HwDC6EajavVGf1xgX8U7al7DfJcosOexzAzjqqCFV1xoj58tZH41An6eHhAPk5Tv
5DGjLym7fNYfGfqRgWfpl+5AaUXZke4PnnWkilS+URGMy8iu4vSfr1/yX575epdwpFNsIbA+OVLc
vmHPyNZ65E6r+hDPXfu9XnG+eQ9p6MDtJfYypUqFZcCLYpxuFw7YsyVt4fGhcQeGk12M1vrzz6fZ
UOuzZpqPC/2ffmNntWZf5QbotjaIk+zCEju196zRHDkZB5fJz149dZ8/rksl/Ck9CB6lAP23aZrB
wWfQV/Z4RIrQV3vV5SA/yjjtLSyRLrLMyskn7TdiEsuiYj0M1kFJdGZJFmSwaYOhKKxwsFPES1Fj
111503ezXnugQp10R69MOFElHLKk2lN+WJtdusXWDdImZDAJiKSIVBU17tCllMSzuh4AcEx+5mwm
Zw36+8Du77NhEv2F1oBh8Vs/nSY8C2LqdUTt2us7pUp2Q9ZXdJPcx2KeKDkN1aOAQmXj6wHOVamY
cD7NCu9GZXW17aZ+3Nu1K38pP53fIMgMe7Sj+qUvdXa34JNZlRvramRe2mnPK7XNwUlB1zwakmL3
PtOSNjgyfaBURlT4UtvzwGuqjOAngm3dm6W2TzjFsidh1PIS8uHskOfLgMJDD0xCwMC9kyMQ7Vva
LlO1PJqmTAsgKWm8yeZpHiLPqJ0tXucxFHlsbb7elH/7WOzO64QAYh7/NObAJOUBfamMRw/ainOl
uS0T35hfS9W6aepBO3bIonZd0/cXGlV/2YzcZ5wC641Gxrn+9/9pgU4tRk50ffojYrT8X7f1l03a
aiYD0bEONhd+5amZc92LqBf5QPJbIvvT24y6kQyWZdAfYzwjPxI0QipS5GWSQl+RblAKLOIG+f64
SVXtmdsmGWlYGFK0VwYa46PfevPwACTHfRvM3DLDRltcL5ySVt+0bi/m7VjTjXhWCLTTCERN5m0A
GjWHDEvzEFZ5LYONPWYF5pF2WLXvxtxnIbjOoLxkf/rwCf/PZkOmzJJGnroi0lDhnw4OMEWeNKNV
9zdyhEl5m8QdlfFlEGD2MWZk8UOd25Q16Y+XZRQXi/te49Aaj4CA07tAW2BZyZGa2k4x/Vi/1qeg
0PYYjVBWV8i3x5vaKoafwmQOzzabNW0Xz7klL2QBp9Hwx68g7GPENGcHXq6TBZKLolpMROiYRIu8
+9YHjXEvCrehO0NnSYR5LJbsmuLxcN/KTslHi3qbCg3Kzukr5nF5wVVycn1xUxOZYz76EMLSYV13
0v8sWALvIG3ocB5znm2bY/9d8iXSc6OzNq5H/08P2UzVq5m5ctyMM07AUGhLaV24xM9fL8n7moth
+SBX4cz4/EU6pw2WyXHFUcT21KhIVmM3vlUOysuI3lIOs3D2WloGWUdnOpTd4HqbRRr9cUY53t+M
fts7KbpGiD8G90hF0BVqKjBaI6qsUvf/2FkygeZCuXP06nYuYM4klYzcGJXzhaDg5Pxhip7p49NB
1E2awXV58lRTaHNjn8TmkZKW6r7rlZFd0YsdjQ0l6VqoCD9E7OyWFsfGy9dH3wdD+dM+4bPXmTZI
19gvfIHPD1IfAkCSqrNvYNDZE3J+RKSM9E4zPPDwC8ux/CYYcp7yXWCD4Zzr8mLIoiIe264Lm9zs
J5rrIgb62rvJG95uXKvdkPjOLkP7yxXu9PlNqXSUuSbAPtSn6MJ1alpFqd2gE2t+mL6qnlBqQknI
y6Bvj1qc6WuXyZxLhhu2Ob28rC+7MFXT1ERGIK37fvJhPxdKzMkR+FB77acw37bwIJM+sgaEorSk
WIVvZadmuSsLBp3CtiRX6POhSXaJYdTTC9aO7LUf0NFuerh975qH3uRYdXaKzaSr/Hc/Yy7wdVm2
wz9lTM8iJNLpSHBYmOW+Csi69q6n1TdF5YDs7EuTLD3HMn0ApoYfwosF6uQQEF/mH2uq9DiYOyrK
O7dw5uCGUpPW7MfGM67yOqgyfqA9zNsLb5gX+PkFU+TiLqV39MH/OUmoy5Fip6mW9Ajzph43NELU
wdZp7+zBiC+HPp+M719/4vnmRJHGB1I8Xr2XZ+uZvqfHTSvSY1NltvonGEbzJ9h1f9gzujKpmTG0
GFwQTSxNL6SE7kWwk8A44sIVDm1HV4IES0ELL3TXDT25zvPMmPdLUjnTxhaV6ULkCrLXWavH7M5J
/Mo7KKRE1oXT7sMh9fnZ4UFEukLYxtF1Ngig1GcHErCWHs227sXV2AtZG6AnYFqHQVeLq9Qc4+w6
aFQVoAsXVWqWUdt6025ksAGm9SGPj9z9vbmt/L4SHXxJU//uZE1w71DlhvdtmwUyh9FEL3oHg3r+
1tTQZrZtYDOw3OKUv4bomj/nS2bIPVtGx7/uuO2Sb6Yun5gOqQlwjZGRxSaWgM4uPq5Vz++pzwUC
2uzX7/Yke+KownZBoZYMgkYTR+fn40IxF7lJ+iC48ZCc/6l9z0FemkG9M+z4Qdd4W+FAe4TSTCqD
S6/jJID++HCMZnhfaL3wZk4+PPDmZAHM7N+MpGdcxL0Y8RIw31f+9tJKJC8kUoUHjCwwflEocrKX
DoKA+9vxx4wJEgCYhsjVTOMX5Je+b0NpePO9hUB/MK4Nkc/ihQIgIpWw8ItBTVHq1Norm3QB0+TE
ZXIXN6mebWBQ+gxyXHB67fBB5MFrYqTBvR8vVseq5pBrKRWANiKSC6o7eLNVfuimtvk9GROiiQs5
1scz/7xK15YQ2w2XH/2L08eyOILdWOvOzaTqsoJsABQxuDOcRm0RsjTdziKf3zulkPk+dbTyzdY4
K+kY+06z1JCnEPL/adrUza51emdZKBkMrP0I2gYrgKD0JXdMWXLpFCekyTZFniGmY936Ta9tK7qe
RCAS5xkGvbLgsnV8YTd7lP9JucGHF7g/nZJ0/tloJr+69fMs6TZeJzreoOPPcDonkdlXrYVH9JkW
p7QecpjPw7HHaou4I52WOhqNbHa2NvoLUoCyNg1kKP4i963U4/EZXiaPle/lPbYl2Ii7wMvFk0Qz
iShhcue2ho9QN/H3StDC4sKirsD4Xj+3xZsbW3AuOnaO9oJ2lMJeLycBz7nBMRHbaHIghQUzwEKp
1e2/WZb7MA1rEqXXr7fWRy58+h492hIYdhkagaz5897KCt2Bm6KMm6Jeu6lu3vq/CFKT4n3pTFm8
G76Qadgb8bIFCz1n2zldza2DxwbYKM9IkzZs47kzbwmvc+O+/dBji7a3XhIw/CuErgSY97PKnMF7
TtKcq9bRx8biVl/S4a3uCi99b9Kh3Ur8SXGwDZrODqKgF9z+frJMzwEFqgyHBAKCOiX0vJCi/OV0
4TsxEdJFS+8DL/j8BHAP+YVfBvONixKyw0gUqAdLsy11y54z9Ru7HbAQBIPKulvR60s2XvgC55GY
xbzWtY1OGcg5807Q8plodA/GjXIps9/mvZ7ctrbqgQcUsU4hQZRQscApL+3u67e/RvKfXz4BGM6J
NRyD1XdKiEiLimK8qsQRUuWYY+vX5ONkFkys053au3CSnvrsOUkpa4MqwMZms95Oi2C9o7cWo1L9
GyMph5YEyE+s5BAzxpph4NYoqzfVMAchGq2xziMYUprDQahpxq7Ue9PvNoWau/GmmcW09xnwZYf6
kojhUdayMK9YrmNZwPeVfXLhMZ2/IFbFSpinFc58h1NAgG7kvkizQbvBC+kbe2CGOg7MpfbLpwpv
A5eBM7waivPywgf/5f3gauFRQe7jz1PLAb2hatJ6kR39VKgJQSUVgxddJeC5UQxNznCpEXy+F+i9
wyIiisJrybH+eS+gLVJNKjJx7EVQMSlVB0a+GQih4weiaT+79/XYqJFudulvxQCh7vHrBbnutZMF
uQLMQBmsPCCKd58/nwzLExAXgptGSXE9xWuqz7GqPyraJrdmES/DhdjiowDx+SMZWLHyE6AhsbdP
5xTQHS7qUk88sl3Dgy010XB4xKDXdjeaXrXNW5H0WRflU4sWNYVKh7BGOqn/YCRz+cNNjCSGVD3A
1H7Giwrc1dTn0r3UIv1LeOvAT0cpRNsaNsZpDVfXRq8O3DY5NkFM7BjO2pAv78PYqztthn8StmWG
+yVfm/Z5kdb369SnlcDcx8Z9KuteJjscRFp/dHvMAaFrlql2F8jCRWgwY6I7aJPl/NZiQ2uzjeId
yF3ilUNyobpwvpccGz0Q7gO6bQAU1iX/P8m8VE29dHS1j9VkGNciEeiDBj1LtUOWFkioQ83iVtzi
0ZT1JT/5x5jmk3ftcM+R9a4qA/xqnz+8tByRM1zcuxmLsX5gbubw5vgo/WSI2B/BsVePCUfI0us+
43/6OHZJXehL86dRiY3jkVENKFTm5xmudcsNrmT5a7HRAr4I+qrLK+MUFBJHLQuqH00zWwfHzYck
hruarul8n0DX2gY+ZZtoWkqJtNjzmm7bjYE2HRsDC8h722h11t6nY9p17TbVBiGTcK7zik7TOLjS
O04W3d9vA2MProDF1fauKwHohRzcq2iaqWFdCJhU/mKrKrIZzIlulFDf/jlaejIVO7suVv7U11v3
rErD3lmr/KuVAVn46SHpCa9G2NdQ63AXfYxy32QKR2tq5fckgcUZIZGCCLUzakRM11nlyV+iMmxN
XX39Nf6yvtANrQ00Wjz0Ok5aDTm86bUmkBx9TsxyowUd2YGfLjqK6s4e90vn+pu8daBA/+cPxgDH
mkbkgTTsVCgFKJN0JGHuBcoClRPGM72hHdKKr6C1KArLUhyxxFzKjT54QidrmgCcfhong22dzbLz
0pJIdoiXm1XT7XlRKwa33c0gT4uwKvzhjz7VIg4HuPHBdWz7y23bS9lv4260NdTsNkzlMRP+jRCz
vx2I9Ly1rGfEuyWAy46rPyihfuugOb/HeQ4GrOvKubsleDX8Q0w5Yr5Jg1m4N8PsDP2vYmbqwJ3m
Qb56Who7/zVMDVUTrRmBwTgxQO1xS3cBwv6ms/NYDhu4VJeotx8X1eensoJ5CWq5x3AymyfLYG0Z
eJbUA6TUlcD+TA+/3Vh9LuenBkTNKzuWMAEkR/CN3KD6Aet88KcN9t+lQxhNe0LupRTaPwhoAdZ+
vVT+8u04giwKmy7tD0wUp4XEAbVBGvt4gAu14NIDZzGmV7aRkWcES+57+8SoutsxVW78YtZTSZDN
vJCsgUeEzfBbgPvX2oC3yuxfw1y3mf2fFzP1X8IdTFq4xNhHnw/K3qO6O+FcPQ7OKK51X2C0aFtq
LMmV3bNQ9sxpZi6tjcBathfixPMYYE0pXYR45gq8ONWCjHO/5AMYe0ZRdP6/jKJBwOm12QHJgUKd
5NaZfSHMOq94M3GTki5BuL/OTTg10JieqE0Rm+XRmXDY36giztxDEI/+vs3kI56S5d8ccloIO3j+
5rYjguZmDKpHHW5gfeEAO1UFfzxyankEyrgsz6vMSFX92iy6/iiWQZuzCP2zPmwot/kT3BhnMuwH
B6rZvQKNq0Vg6p3iUS3NwGgdeoz4McIR623K5AYd+eJzU42D7UI9iHvtpSs0O37kFNLSqw5YWH1Y
EdDpw4Ikzb0UNrtnb5JDGKU4GOHVG0UU+3kVFcwyKK0m646J9HPxU1hWKp+QBfug5unMXtvIkiuI
5ZyXEFWBFGJnKLLxlVHv+S5zNaZ2cHUZoEY0SuISjjMFoIgz1fsR486Xz2jt5ZNOsw4ORbHEP+N8
8JKwwT9fbKq69F8yj+wmbIyZ456+Z+ztDVngWwDX0WR2sQGqb4/XTpVneAHTeFpBBcI3tH7TM/+p
PMQqLn24CKaT/HQZqjRsbC3XnS0t3QoITpyS3i5mx7gex5GqvEucwgroNAf2z3gUhnbdT6bbPWnF
5K6xmYvJATeQj5zVMLND77QZ3c8cccaVYl02oTHafR/WOn3nrbHQVrly4ZnGh3Qy4AU6hUloB9bU
Yyh7T1vtl5vTbv+YNFwndcjwdpwKhZv7KOW60S+07y5oeBABqdWCSv76FDu7aeE8rWkckTNyCue0
LeMAHncYJ5McNVca6nfqDDjeYvyd10xM0uCjpUQdqwDj0ul5FmnwwRztNA48ysscEp+XVZ/W9EN8
RNDzsgquOyuYjj0PpQdO6zTaTwYyZN111hi1d2gBdFfRzIHy2xml+2Mpmpx5TfqUB/MPPdN1xoDS
HDAXNxyzSqqr3GWswXViG8ynDXuY179TLpJL8xBPFY9scgTHNNg+pOx0C08kCuaUL1ZpSnEMNMog
e0PM3saaHVwaVhsf6dtAZ/eZaEMxqxiLfUkpJY1sYVihl+cegzEAql8oQ5yfgnwnYjjM1Rw7QM1O
Dn1gGHrfFmV5ZOX3M4NfbFugOa5a79glmI4iBrRwWzNExNp1SdP+ll4c/MAcxjhOzapG9fr1Ajs/
Pojj1j41/b8Vr3KSKiS9RyyDcPRIKLHoYaPmctM3EF5An9O7Vd0liMWHB/VT1PABAlzx2cih6F+c
3MsFYUORq4rhA7lfp9CCG+YWMflDz9EDMmcxooSZ4eGs7KJNh2hW4/9Rdh7NbSNpGP5FqEIOV4BZ
siRSdLygLI+NHBoZ+PX7QHsxQRVZ3pqaOcysm93o8IU3sAwrG501EBVZIInuRYGLkT8QcgeIomIS
4CDcrFO46F27CKYsvHMY5m9y8YttGs10JaFMQsok+L48CwiO0rNre+PRGlB3a5PCerXTZqxcFa7l
K/R1iG8Z+OLnvAutO/3Q63SKJt4M4QLYA62X92oxOEZCOKY42iObxs6TvVQr5ZdGlwtcdXo7wKqk
sbSQVn9ewj9R10ZUx4bvDmOFrY0Fsw4mJzkpzEZ6b7Ib4gfyFjb2WHwq0z6pjrPsz7iF1Jgir4Ej
lupVyCMfe9ENFJzRDtdCz5acdkqQ20mi8VWWJd3+lShV8ltP8gi3JzXqEk/JtDH0VHrq5wi+1uCO
6MtZa1+3oCBiN9Q4D7k8FCoWX13twCICdB4B6NFVYcQr7hpJWY2ynAff1baoHvs4BKXgpmATtdYL
sHw4DpoC3/f29r+ql3E7cDMoiGpY9B7Ql7tcXrqAlGaFnB+GqisMQEUNp0CZLHkLKro9wVXFXsuY
/ZVIvR5Go802MPyKnVziWsWl3WxHvVIOuhLapzjvUV43MRRz8ZO7l4QsnwJKVPxvTkCI1whoFzdy
iEx0DIO8OkCdN3Z2mkb/FRS7dyOkpXWpysVzmvyjLBdX4AxfMegworbK+IsxKSEUvV9L/SEVyBZE
Q9l5vqzmHhT/fqcQmLiRZnV3tvx85fx93Og4AKQDlEl8RrXYWtSnyriEgG2LdpfrU3Y2LKQE3ZDm
QePWMhX9OztgeQG+j8ZdhCM8VWHg8ZcbwGociY6e3O5KDBqpg+WR7LbIVpWrURlCNqiDcNU/Rv7z
mHOFBHwDuw7fkMsxA7XrhcA9ZgcA3/iKMFM1rUo7SPInHXQatldSlZ6zhmjrzsAfLS2vIakaiJMZ
FnY5MPILDp73SrsrmrpaWb1RTBs431Htgqiw7lUrrpaWYiytVcSSQMVBOlmcrcoEiJST9+4zfQhX
Q2LGa4cwYIMH+FtVEurfPsvvZYeLjcN4MC4YEDDUbIp6Obs2c3pIo5O5q1DOTvFdEmPQAl2eEfcv
kMn03rPayZyezWgsD1UileZjinlJ+SKyipxbTErwA9cUNUKfS5KQVms0wCMxNEBppZqx8d1WUvmn
4EYb1uqI2tPK7Iv4nMcQ1dY8eI6zi+xcPaIihtplkqMZ8JhXjtnvnCjNws/OOKGhtckbH7r2mg2n
+7+iIDOUnyFtYS4PtLabqfeE3Dbpr4oSFHx3ERhwkLPYECHClQWlvDyP/MYTbdb+UtGUix5kBNzS
DRYwVvA1IeVt9zWYrJXAMy3YY0XXCU/TR4P7nFtWfeyJhde5DXbLq4QGSlLtra4QgB80hSQoDyGQ
52OQg1W2uq46W7GTFL9vf6wP9gblQYfykUOMKS/dZCVFJx1CDmA/FoEyndUwVsCRZfLvfqim9ikd
E/XOQb/a+7S1Z90IajjEM8ZSBN+JOmI9I432SaWkTyBIlWoDVlH+IUVNVKxvT28ZMmCw8v82hoZY
N2HD4oRnRdFQQxhB+2DTqVFXoHSIRP6wsn3MTYFiluu8Rt3KdaTsHq3lg4kCNpolPdEeIc9ehCtG
1Nt+BgeaQz74oDBU+RAopfZJn9Tu1+1pzn/U4sTN3Ewb2DXxCbKRlycuxVyOfK0yd7wjvSvUIsaS
BGez+M63+2AcG1QzrTuwnGBsF1NSnBp15yKydwGCCfrXTu5645BVutzeuyGvXlnUTFDbgKaHaQFX
yeKGjCIVgwtse3ZAyP1nerH9SQ5slDSyvJwwr03pnTl9l97pySz2yzuCk61JNQidY5L5xbAKaXtb
dYN2LGMnWKcJzp6mJjAyrTSt3EGcT3OXZMb6I+Whvrv9EZcR+fvgVEVn6CjMJAxZL7+ijhpgUte+
elQc9LTggjuJL7zanrpqPyL/qr3WXdxvB6vUsOCSjPyTAy83xWTYkB+CcLLHdWA0vUEdHQvFT3Hd
9c9Jktvq6vYPXdwZ77/ToY1EQgpEkLrV5e9UAsx8MH1XjtVoyV/U3I9jL6mH1uOyTvNVZVfR6+0R
rz8LFW5aQfMjPetULUakFCeDfKjUI1ZlU/Dc5mP9OVSldFwNVqc0UMZk5TsKwmGw16xa/3J79EUO
znwhi9If5O9zkX1ZMRubTitpB6jHdhZArwfF+GX5RudJOZpzElaeKxirzqZOadrXkjnd2RfXy01N
l/oyafQsYvVunf1XF4lZ6kDGJ+0YlNjRdEWJNaaRqZ8dtIAVr7T1Zrpzay5urvcJ8zeki8jdUb9Z
bERkIVsH03n96GPTM3iJpXefpSKm/qBHQn25vbqLk/7/wejCwrtikcnrLncTFn6yWpe5cWxGysRP
g9VIf1CIQODY1OThE/5yITFY8+80DaSxbYW/LEhw9nKOLGksZey1Iy2L5E2SQEV41HOsg45K5T/m
DO9zBNk7CzQpzixCdTlHFQGKvgEGd6RtRHQbD5J0NDtffkZXE7heCMFrVdTtcKf/eM2vY8/OxP0Z
6W8SWi+ePzWMzEotfP1YBpODV4KOdH/VtlbpGZE2rPI8q/+rkZaBdy7hSjsZwRrKl/r99hf++Gfg
0jWLfnGfK4tPLBXIHw2SpR87TVKQP9OSjYnQMxJjQS49KE1oHsx4LH+NYWQ/gVry4ZpG9zgIy5LP
/BHAYvA6KhxTk9by5UfAI70pBAEDH6FuxV4Z0fjZIpwRAMMJIkQ0OxBaL1MymDlUlwR5Fqfvp/lC
CdMd1GQx3nlsPjjY6MPxXtMkRkt0ycTXKz1PkyrRjyJLQIZVUbhBd1tdx5aTPDZ+Wd25t6+PNSpw
REHolzMq7ZjLBQhjSDy47/ovk4BugNFOVn6VU0DuOTWK6s4dcn1pEolwvnTU54lLli+p4yehVKpl
clSGMm+fmyqetO1Q991KM6UQE0w76qxVHgrx3cQ66Jsjd2hb3UlFru8WekNkI1zelPmueOgNVUap
MMbiWLR19sbvab2477XKS4rMnra+H6gPiY+5z+0Nf/VhuafZ7bN6JiUjiOeXC63wKHVBj7ADQIoh
39CWdaFTIw3alPWmpO99Z5rX46EfAYB2xpeDb10WWAt0/Ecwov6xSIbQ3zdam5/1ErQZwkhB3awT
fZj+rXEFmp0hWdC5BsINugysc5T/UWOynWNtNGW7Lxwj2orUwjW4NPKh38qTqSd3lnVZSH4fdCZO
k8uys674NaFJ3yQtsuCUKmqAwQ92ZtU3NJns6TzUgx6vqpoQ9aAKJ/1EAQE28ehgNzvLdGfDXjSi
EuuuN0PpzsG62uuoF2EDQRIFaBaoySI8ccLRKKGUOcfMatrPSYVhFvJONgpDpPT6cycSslUanOkx
77Kc5NuK7rDMPtgBsNhBbslwiOlQLH5Bp2Si0MYxOHU4cB3UIFK/+wXamnZTBYmXKGlwr2s6/4l/
pRzzt6CRyAbHkoUwfYlTHnz8AJD6cI7IqU/SQ6Gl2T4tbZvTPGD4ndhTqa/CCG9mjzIBvabbR+zq
LtMhpyDqQK4DpY3O7eURS5UOXD3aWqcQ0E+86RMr3dZlEoRbgx7SnfN1PVcccOd5zjgeg2b75WCd
1kS534vkFEtSsy/BYJ8nQ2g/4Ol9c1CJ2yCsCWAd2SF0eW7P8/rtnL8p2qHEYUCI9OXYWoECr4VO
6ClGBucLqr/6Fssved/0UvXdDI0C9TqQC40vAdHp8+jPgE7VncP+wcGb5YCplkELnyU0FwFhbuLm
gw67ddRq/EUresNN8xoNgWQ80xBAHQDNdKKXCBb9bBk7SP5Ol/JkcBXRxzkeTaH6WPXqNN3Z9u85
9OUuRNMDfAF8iPfq/GIb5E2h5p2dOERxPO1rbLcNsUJ/z+rctJJHDM7xH/bxjw7k9sE260h4GOjU
6xB0WbCzsWpB3Svu/dhDqyNGb64Ysq9Ym9naAUqPpFMdHxHFjWkJbFrLGf5QiO5eGkTlpxMOgWXv
0ZsS5TqEvfB258vP9dXl3JCJcRTuV5VnbLHocZxMitV0nDDTlirM9jTLM5HnpZJkNbDkowD1f0VH
uAGNmYd0VCFwWFXyaMndPUOKq3dUN+fyIchBU0ewYVnzbnl2LBOu9BEsl0GnONWCL4GpVNa6lvug
czPbBrcVmFX8ensRPhiYR40KFVQ4cpFlwcFEGr/wuYKOjlEp2LTA4vhGKyDptqiE47aWTN05DEJp
unPsrq8XIjKZXhNtX1zsl0UqLgIcdNMhODWNoWRI4ivCAzEtFJxZh/hOof06Mp1NN5BupcxBkicv
Mzy7BKXUISd+atM0+A08p062TRdrzXMv9Y6xHlEHmn1gTBCNGXDU4hUtNalcaUoitFUtC+nOufro
1iFdmZ+zdzTDMnGQgqDRRWeGp6jPrc8lr/lTW8jwshQNlVNUz4VL93DYZ5nuw5eRugHoXdhsb3/9
d2GxxRF4F8WYibUUyJaYYPC5yDU1gXPspTYv93okTbaLK4OKLxC8xWmdRUWHmF6UVOgndpbxLTBq
9A5LPY3b3VBIuf/Z18bGdyU9xZkYtHUInFpYzyrOWS+QpMLMTSljCc8fh/x1xFLB8HBmN5onRLnG
yG31LPg0BWH622oJPCh259pj5SDtugkSLY5ebTlqQw/4ho1So4F6Fh2EBFVp1I9986AoVbo2WpCQ
m7CUotHzBZCLrVE00rZNbUTTDR/Rfei6su+s0L0pol+xEgpK5y1GO0k8arFXd+x7/EXqGi9KQ6lD
dwZVAt1x+lh2iW/zF3Di3fjYwJrrV20hheIgK5Os/dSMVB8PdaOr43rAmAvvjNAuAAlGYnrG+FP7
UTq5AnUniaPPtz/ee1a3/HjIX/NyoOAG4WARBXdtkRqqMP1jo+fjf2Pei2kb2pJpgk1rI90rMG6A
PDLCF3Sz2s7aN5WnLMAq3cnSTVI3VedWnWiedPRZA7ezi/YXMpQi8hK/qMs7AcV7z2Xxc2ccgELO
T77AT7585KN8gNIRONIxnPKsW0HahGxUBP4oM7YRhg+d2qXiOWhq2d5KoKsqnHl6Mpk68zvdLRFG
Jamqeq0TrjS0sr5ma7e0luo4cKdeU94mX2YfaKlc/lT6OHm1MjnW14h8ysNKaRAeW8NFzp6NEk/3
tQTahYHrDE4bmqGqYJd3ic4/UGbZp4L1csuwG8W6AcFw7/zPEc1yMSAAkyOCtpzf/svFkCnIYHDk
+Eda2Zr8k4cOtxEXfmMY0KIaS/1bTnMMu+B+zOUneMDOwYlkqTjAh5J7w/M7vFILqj73ctjrQBfY
BiZZAPW4mskELn+Y2Vh6YY5afkrooFfPWhVO32NYK9ETkGNjB62nvvMOX49INZayG4E9DVjICZcj
hoPWlEXiZCdYVaqMjw991zGzusoN6pEWU3EPXPvRgAgBcd3RnaQWPf/7v+p9gKboJvh1ecrM3t7x
AuLJMra0mUswT8pWrv2y3t0+q9fPLKV08LS84x9VntNAypxJacsTUuK14epYo9epNilem+Wxp7UZ
eosVza07w17nTcQ3c9uJqh8S5suwIoPwYRuRlZ96R/jWU4QCc+HFziD+w5kITjIt+MlBPXnu/E44
JJvAwtS2au889h8sOCee7I0WDPJ4zmJPdVYXqRURzAklMNxpajBv3Ifhd1OHdF2IorwTTn8wHpxX
WjVIe9J7W+YuzRD0EmJO1anAJ2ibFf4PJwfhBTmp3mJWGJ5uf9wPHnOmRiuWbYPY4JVrZo7uUD+O
mjj5WBIom3gModTYCJL7BMnauKmIN8I1MY6iPnTUk3mUuiKNTvCkmuROqvzR3OH3cD2+453eJTT+
2twySiiYRXTVKfD9fhuoU/moJYo2wecsnrHOBRR8e/bv3e3Lq2xm+hFDcooR11qKctCx0lEyaAFj
RjoOmX4oG28UyAZnN5UWtfS4aisbY4aAoWXMhEAbwid9llEKzF3i3b7x1FjYSGXLuaQh665YENMR
rXQRAk9IsYWm464b5HLuye0EPKLlGglhfLXad60rkm4TVjK8wt5GdhoUZlEbL85g3fM7/+AMz8gJ
Gu7AiDlOc0j718o6eixpg9mkJ1G16VkOU3MDmxlWQKz1h7Kckj3v3v724n6QGNIOmSkmhIomZLfF
o5nBrc4rf7JOOsqeJz4naAZ10H6IvlK3plTHX+koN5vQaVnpIDDLg1AUSfV8kEwZ5oXK+M9niy6R
ikMPb9Ysnzmv0l+rMDpNZNWoQJ6CSElwYB4xJ85w3xqAmNrqY5mgZXcncrje0nM5GaoNDQyg1Uui
DUIOfRJ3iXVKYa9IaKwj4coijJ+jGN0OyJ3VcCe0us5OGFHDHnEu+M0SuZeT7HFNAfjGiIk/Td/D
qNG9dJoi061E3q1vf2J4FfxpFwcI7WYkjOb3j2uLeV6O5huJIMgLHW5pa2p/hnqD1gdcfLDFb5Rh
6qHeBLBbO1Qrm0jFsK9PkKUOwjbQP3OyU+cbinJSLbucKDE+oDwqYaTg13G6MwozlX9z3moT2Zu4
s1dFApjuZ6P6WH8a/gQyLcbWt9rBdg8Og4wTIYDRhngLRfVhLw+oL5yDRgv0p1mJOXFLAwobC6HE
rfaTAhWUiMOgliNxfkf5Ll0BsJLGAwYd6ic1yGqj9RBtkhHg141WJaMcHfWzRI7GQ1CGw5kct5vw
QdSx4DQyzd9gjIMdNPTONnGl2Le+Wp3WPc0BfbKrwKZsjH4Im5WIqfyues5jivgPyEg3kOQhHL0e
20L5M+TPRnYTQk7fK/tqOtqScKx1ajjdW6jjb7myjUJ+zppeflUGQxlN18j1zt/HcVH6j2YY2GBm
I8U4ZrZf5wgCpspXI0/qEUS44r/ExQCZMYMvX60KrVF/E48a2pecY1g8FIGBXSuUOvE2YRrys2op
n21bWakfOM8SgjJoSExukhRjdK4KGq4a1urfMIYUx0gPxOjRR/JPWUJBCn3VJPGyjjLdqhBp/YCq
ahF7kRisk4mG/xc/6LtzYiX+ry5xlNSl+p5n+04Ngm8l6LzflCYVf42MtQhe4dVPmpcl5AFuipiD
5mHa06RPudb5/VMs98UbEjhkUaMSU/4VmhNiAJBiP4Kwh4oR10i9sFxFTi03aM3n9dsEYcR+CJUw
FljW2fgQYSHmhBuSxED/ZE9+4xzBIeAJIMmZ+WCrY/+ZcmcRb+Bl5w+EabbjVSaeHbwKIbIsYzSK
oznlTbOGphQ0bhybJb72xObWycJ1zHJlVG5+GJZV/GxLtU+emFS4msbObtcTKPoDIOdMdfVebvvX
0YYyt5omXOvXlZ+I36WPJCbhntxPXuFbbfq5pXuo4phQoIKvd7VinbHq9t96nfT2FXLu0D3YciIJ
zypbP9yGGca1FGTGrlr5ohgnr4TyqTewC4yGbU637WfV0A4BS67I2TrGJ3I+XgGOwFHUKMOqpd2O
u94QKuRiTokQdjQDFL1YFgiOm2qnfOtybA++K6XQ1ecA4er2VWP5v1HBKbo3PbQw1HQxIlCLfRik
/aPcKVXxI+iB6R5pxU5oVfUVzokYjdfWr7YO4v5PHUa6+VQjgzltMqQORrc07eZQyJEzuDN7Q+MT
IVhqJLXzXOp+ZTwkQSUPEFg6GHdjhfe21489WdPKxzbkCcVDIzvwH6brBqeNwfQQWKQ8mRIrzbrP
xAo72yfj/JIZSYhzoFw2+3QSPbFm04yTm4J+lF0jyCZrNU66sE5I6QUF3zep7ZWUyXXnNZXon6tp
mpQ96Y+0NbvYcLZQUMGkNYGJiUvUjlG3yZ0Gi0RVpCMaxIhbBHtzAoV27vTSqZ6Yr198juN4IJtM
K+TxFKGaL9AjAmWtZ032u5FwkbnzVF4FDLzawDhmUANtd5rgl/e6RrmkxI56BFijGkcf/dEEqoiP
IFwHs+GgT3C0tn7qJ/cADVfPF40q8L7IhhFuA/id//1fbzQgtMDuSPBOZppL/yVFcG4oWUQrFSew
+k74d/U4G2ickybS/Zvzt6VtoqxjwwRPxUarois2RTllbyGpjXD90TBOalONdwLc62ibhoRBy52Z
wZ4HRHE5u4nKEvphKq4yCD2v0QeVn6KhyP+DIqI8KVU9HGSz1rbKZHSjhxyVL9yh07/dfrWXmRVN
biAr1C651SmNX8Gp6XJmUIeyV3XUCtXVSrpgSltEb1KRxptKjkmlJuzrBvxSekQcq6z955YUZAYs
hahdQzJzrmh1WQH4EzOx9BVirvA3cqwOv6W0pUuRVDy8B6xI1Tv55HUh1UBekICUGZPQku9crj1W
dAhtcUucai0q3NTA8SW2RPBJ1ILYABPB8qnHWtxejXVav5UFxGDK3SOoMp1i77/GhZyvWXGdXIdg
FLbd5Y9BN42KoZoPJ7tHMXOMlcZD4KBBycForKPTSPfo5h+cK3qA5HdghUAVLHG+IKatKW218WSU
KVRoERq7TEv6L2NT+Pc4+svLY95gNPgph8xikpD0LydnxrbkB3ZQvLZGpQYrR2scJCQFnpyOFTeP
YVtVLzQgs9+397XNH/t3LMqwugJPgKY+UT6Uzcthw75EHK5Sy1cbvpj/7Oc5+4mDWH+dtDDYlkFX
BKssJ9/6pOEl9PX26MsFnkef/Sg42MDf6Plejk5053clCoyvFIEQis/ywjqiQtbtzbrDqeb2YMub
C9s+SlxAR4nIUYnXFkG+NSWxZsJ/elX7Rh7wcnJCF9wiRqP00dQ3PSjD8M6QV+00Wvmk5XgGwoRF
K39ZAwVl2RdAoMU5kzR0n91Zn0vDBim3YsIykQU70JG98qWQB2J14vnJWQGY0d6KQKX1WdmBMnrI
ZlkI6ITwzdxgiO14A9ZWfTQ03+SB1QKp9sIMtTgy7M7ZIIOFGj/SXWnwyoMkj27nowjtpkjRma+3
l/R60zI9dG9InWbk8ZLR0MZ+1JPNNOcmGLLTjFZ8rMgQzkkzjJ401ObDECXhn9uDXsE6GZAe0kxb
p96DOsW8p/967rI2sMvJzosz9uPoJGUVQldea0XBQ2C0lrEPMfNe4VGZwdEeK8M62EqJ91MtVdoW
2e2uhAfcjuWWhHbYOSNxzk4dpWY43f6d83N/ebRmgVSuKuJbVBKX5frIABKTiFp9Hau8RC6Zakmz
1aCJ3bkWrw8R4zgsK1k4xcalHq7SFAEVZ0197UQdj5t8sv4zwJxFntLJtDn+fVJch8yHJJbjuzyx
WVLqNSJrr1IuYV2VBHm4tzDNGu+8PB9N6u9xFjkyIPY47WUcNsgGhA1ZBSSCi1DK6K/o+wAluz2t
j4ZD4FrWABXCzVm25/BussrBnrTXiP43QVsZPRhGlP6SwyS/Vx293heUvsGWzzcvQy4BCFGcN1YY
qeQaftJ/76XSN92Ouubnf50Sdf2ZhjOfT9gIiwdFCBmlV7rI52AQCqawbTPxcNJt86K4Ut9uD3b1
jMyKLLPsD61dmSBlcbeaKJQqNjaMZ61I2moVZrnzRuqHLLnd6uMjOLHobERx+WeCjtXfOQBXt9A8
OBBE6MT0fXmxL+8D4ALalFCROJM3YRzoQKnWYPjZjhv7QepvmzLJ94pvTvt/nzQaA8TAwOFmzuvl
uDBi4CRCMz2HTeXTzMH4Z51bbXCe8FE+F8j5Up1oZTNydUOY//ycAWGgkAJmDNU7ULeL0S2s7iSt
FPCpYsqlWp/AXhty6adei3LfhvW9qtzVEZnHI7hm0wLvRfDocragO/0wA1h4Rl/Zlg5hr2TlZmj9
FPwMyhjO6vbiXp0StMVm8NUsYYW9xlLvSzVR5CT4wgi0CpqM2kmm/+dM5T0nriuJadrxM95uDi1h
SWrLoFLXw5SXNhvPdkSB5AfO4Bqyu8IOMLuruvaTmVJL26mt6fhrjdYVVdbeFEJsc8MZD6kVGamb
mn097fzIaFBlNUqUUDDerfuQvHespoMwRVqdbTssd4UsVwoeY1KbeUk3YbWKyA15vdvk5PTNFoo+
YgJ41Jn43lfxzzCqkWm4vbJXHxJRVV4Mi5h+hkksuyUVsZzVID5wnkzJAo8xWN8U7Ce3wmzvqXFc
DwWzn4Iq3kVw/NHyvtwz/aQGUPHC6oy8dnMOw8RRvT6qTxj8Ge3m9rSuY613lXpoSdifkB29C0r8
FRaAuI1IHtXq3M5ktK0/1OnO6nVH85A6aao/jtzE9YxwmYxtqLXlK5j/icr5NFDuUPw6Q+whn6Yw
X8m1JR1HOROqZ4l6ADbQBTreg3ow/YoDm14EbpLqH4N4bUf3YCw3UoM+ELrRYS2eBQyb7A6i5ep+
nT0vUMOZKRMEyktJFY54lURm1p4Vq+6Q9sMxBVH7sn0Z1Kr4OqpWudaxxt7G1J3vbJersHn+evCI
OYnUyK9idMXJRODjyXguQ6p5qAqWtM7xm9Vbr4pkUW+zMJjuuTBcXenzaaR9CHWIAwpU6nLjtMLm
kYSzfFaE0g5biZ4mqJQyxnKBcK1/ynGY2aR18s9PCePSQERZgWgAOs5iw1aVEUSRVnVnVcNY3OWr
yodQm/Y2DJ3vHRky3simeq+mcnVM5ugQ/hcNW9kiglsEO104VHGDutE5b6lq4usFkMN1OinNNn5v
peX69km5yurpWlrAR1DK4/HgWl/MErQRuLZ8DD+PoNUfIkEzWgn7+JFa36eoKramHinPs9zpE6U6
Y9cy5SdR9fW/7SyeLpSueL3odAF4pmZ2+ZHRSgkNo6QJbmWEFRtrJE3dOCo6CGmNz6xnonhb/Ftc
+T6mTl8JoybCFMAAl2OiTJghfOxLGGHZcQMZBmwryKwqfBqz9sftdV58VsYCAIBliQmU/D33vBzL
EoZIsbp1UGGW61/9kPnrFkV0PHKsUX7517Ews2QhZzICIy6T2yxIJTuw+vBg+wbav91gICqO0HK1
akobRNft0RZ3AjODBkroA9eacwJU8XJms5KiiVS6vy9TR9+lzli/yPEoVlgO2StVzeo7rhMfjMej
BSyZysN77nc5Xi5xGcd6aO7RoetcG/76rpMLRGsaUTnbGO/ve3HBxyPS3SevAqxiLGaoqFC7p3Yy
9rkwvkS2UF54uOsDzNPeq4y+295e0Hmr/5UrzgtKbRNEMgIDM7djMVzSBC3iZjh5JKBCVugW6a5k
yMVaaxPF9WVp3EVZM4GhctKt72jZ5vbwyxvhfXwud5YX3gwVtkUwmZkIt0lNau+x4w2/h7ZIH4J8
kL9TUsi+253U0Fl01MTTjNx+zHR53PoATA/ZpMt3fsripfv/L6ELSz3KnAU1FwmmodFcHqhl73Pk
mldGO42/UNWwNhXaiM+U/BJQWigM7xJkXn/fXoXr8woRF+V0Hh4HKNRSWG2iPVETzpl7CWL4Aewf
RuNhFr1ahbjHL56/5/J786ry1eX5s9uLayiDzUN6xFBlrpebvo2KFU8e7rcYemzNEbz/7akt3tP3
VYUnx7qCHSRZmKf+V2yEBltlJKPCdlZGXaOUGdcPNs6lnlLL1aoa6Q57rGp1Z9jradL9xZyP+sOM
L1vydoDkIHziD/reisLwG02rzDWndtgMWi17aGcqd5KG62kiy0BkC5GC2JZK8+U0nYmWlxT02r5L
dSyu+0hdOXrYnHw/9w1XkA2+SK1Km+n26l5vHIYlpac3wEzBzl8OG+S+PN+6OtdhF22VQBh7uyYe
xPzQPN4e6qMZgvaxKSzxepnL40GC69ddk+n7UVTyn5rO5Vc/pjCE3705DS4luukTJqTF8K8rS1GE
NBtlSoKx2fPocooILgofQwBnb4Kn+iRUtIO8XHKMxyYblUcJKKxX2WZ057W+2j/zqKRmM6QN0tty
thbooTprOxs6lG69BFaDUpIKTeqnrqMk5WaJbt8Z8epTogUhs1kZl/uHi/9yngPuxL49qMY+tkYV
65Q8C3fRKPtumJbyvWCEeIc/7vIeQCrxr8+5iPzo6ajYwNSoaJpaf8oMiCH7sjIRg4GA1DvuUDmJ
4wIJr4wn4L2l/IZ4VQ3zSrOavZx3g4/4e2QgTtCpPUIfoC3MylMnaqdo6JNAu3UeZ+O6MJGgWGvg
mV6CeMY0a/Ion3m8h9pT0SKWYEAHPT3XwCjaF1nL/Gw9dX4mvqq12Y+PfSZV9ktXoHC7tkKnNHb6
KPJqNeq+r34D2B91nm6zLw+TWljpRutauVh1VTl1X4D/qdorj5uC+0qGKYQrgyLK3DxJ/c8FoDAc
QnPsf9aFogRf8kKRgpWaRe1TqeU5mRmTfcLjIAsfRN+LkxQPA13gyEytddTp4jUl+PppqZn12uj+
hD+e5ki7vgq0PyqOKG+y0dWSB5svLwCtS1HslikilG6Dn/uen6mDpirbRKxRlI3aQ9DW4Us/Zar5
ZJsZygwVNPhnK5KDEzSW5HtOsIhcCsvnWhgGHGLfaEJPw+ex8FAqtLPPipIDwO6TXv+GcmhF2VJR
JrEORr/Rtnab02HPBulXJfRUXfeSMJTVpCEz4PL/ax/QBbfR7swqxwXrlpYPkTU6fuqGidZ9sjoH
4ESMZKD5yfbpiXsUSiWcocxQNT+Fcc+yToj+v7aiCvxt1iXhpwpD5sqV7bL/lQQG9rPAXlpUUgLp
V2wpWLiA/0q/B2mM8hIogkrIRykt0Vg20ixNX0gLdekt0cR0qLPAdt56J8nizRCqIlt1nQTAtBfl
4BykspYfqQ6CVKjHUQBGa4YBYRwDqsdzbuEx42ZqmeobxSx4XStZKbZGCPDsGRo+aMBOdCDRwT0F
ybZHvnjwIjuI5F+l0sXlJ9lC2X8t6OyYf2onCkLPwBqrfS6yRpvWgZYZf1BBReyOO6N6tGpEaemz
NLViPPvGAFbONqci2VhIg61QaPHbL3JaDaPi6Y2mPzYWLeTWpbYuevxaxkH6nQlnOup4Lk0/6SkU
Y77O/DZ7Qykibr6roy/9LPuG0yPg0QBdLv2xSHHgaSZ0bHDdpYocFFVbNHgzhXLwKkLNyleJNHbp
gzXmBZbyiSmPCTd2lMheA2Kldqk2J9IrpxE4Z6oW3aGH3IJye1hX1q+kUSWL6n5nVRvMoprRcXm8
w69JLFEaTwDqze2sxvglY/ItdmnTIzaG8ReYPQhsr43ZTdpuQAX1BYCmYh3MWiqFV0Rj+rsSkdDp
mJRCWuPIKjp+W502X9E57JsD/snZzkqaEIWw0Sjsh6AoerHLJwUGPI9hX7olqtf/o+zMdutWkiz6
RQQ4D68kzyxZkm1Jtl4IDzLnMUlmkl9fi36yjy4sVFc30Ki6KOpwyIyM2Hvt5VJNvS1+0hHLxc9Z
s7vuPis7hjEREQhzd/RHp3Uiu56GU0O0Ax20ZZZLCMcZIL4WSB1a2qg53Q2dAbu6K6Wq8FRb1vIT
kG2g4ipnyYZMueQaMn6I0TvurCnuGQvbfgw6z3geBtnc547m+vt08FUbLmbr5ETGlQUfhlinT41L
ICtUzDYYwqwTU3ortlwmgEAjPEUD+bvJUJ1WB2IY3btlIItk2Z3bPDgVoAYeGzjU0B69lH8gsKQI
J89N0aK1vCp7UN7VebAJ4MPg4JqXWtvSEOpmrBAHMX4qd1UyqSJexl5/CupVG2JJ0hLssVxNtBG9
vD751kCK5EiMGl2WdYXJTGCkaR96EgPsm75P3ZemVv4diBgmpMKeJrQ3lT0XO2/mPnwfZKFSJhhT
OkdqbhUIWHiVsNxdlVjhQD8r3XfOMKVETg45NESETeTicfx/1RiD/5JVGnxXyBM/u4PVO9F2vm1R
OQXq5zwVrD4W8MtLMabZx9VtYcnPgWThqLIseNK02apOZqYX/QGu03oqeE2ZtiVt8qzSqkcH7U/5
iyo9/dbrMaHE2tpNt5lZ+mmUrcs07/xJU6cgEO2XSkOAHMrF7Dy01dqIPy6wfg2aKbyodUXf75K6
owk1KS//SehIQy+19dpgi9qsWISg02sZOAJ73a+ItIIDscjwTcZh1owIOwkPaRVjeZdlRGkCpTGX
B5OQlQytmDNVd0FWqid0kNVDkSf5utcCt2/v7KLX7AfL1hgbhhTMiTgpCOu/xmWLwRqssi8fKrU6
l2WUJNBq2tK8dMmovupZ75R77NWBuYdTO9xk2ziPZN7R/iCW0jVCObm44eatBXXojdW98RqEvaGH
1OVzRRf4FTqf0Z/U6klAWr3gqdiw8Dl4G34VTTAf6sgicKra923KKTkZuwYBVwLM+2jN3NywhBB9
C1jLttlw7Pp2dqT7KJNOx2LaO8GZ4XjqxK6wi/o0JL0UJ4uT37gjZnHSd0MbaCQ1FRPyxKoQ/Y2V
zxXGfzfPRJy3xChGjmBOGbr56Mhbh8SVO8mpt48LvRE6TdV6E81Zbn5TBWmg9n7buNaNjR/xZzEk
KBkzwN5kC8h6LEJwFeKjX9seKlg/r4odB//pdfLr7utowf/a0bsdj5xodQY+oPndMMmc8qHOk25C
ZK5Xc2ho5YS/IeBhHbA8TB9RwpE1Rfln3C1t51FjkVP8NShNb71rKttHhVoQxBcanFmaUAlKGHac
pgUBS4qPFtqlMXosQ4Hxw7PzRgLhl+PtqPnDNy3VZXlj6VK8GjX9pHBtSQb4pNcVXqV5aPxnyxG9
iAxZz6+FZqjyNJGM2BxNo0vSC/+EFUSdJjIvFGY23fnMzYuLnwn505tTvJKZ2zvjk9GOZbdLxaDT
fK1qyzjiX93Cm9YF7mVuG6N5yFd//OhkU5HzAzkTxsJKfJ/cw2RI6J+Y3Ydl6tCNZ0NpFOFIDWy9
QpQY84O/mkkZ950774JWIPWhapxfZ/aTcd/6CtS4TBUqT6eULsDN1Eu/BLZAAciAwyxi3uc5iJzU
tf3QxAKYnVRbL8VB0/3FC4dJ7/PLZCyNTQvVSppjVcpsh2zdSQ6VJ6ynPOvXdjcSIkTS2rRQlwXB
unwCAa36Q64oI3eErLo0najTQMppyvGOdRCUH7Vck9Y+RQ3pR93q+fdFaqCbaJDG33aB1aZnYfRI
qK3FsMvjVKb+axY0eOWA68/uvlZN0UZ1liU9+6tvDnHZTTz1oM2a8Yx3Cveag7sje+6RCQ34JSdc
Qw0Cx9hdKPBQ6KPtOFYgI6jYO9eobxPY0Mmh7xJyA/M2yYtTCRqDD1HiAQnpOoJxbpYc0ZhJWFv7
0bUdQ54zXnpEzE2ffPbWTBtCU0uNCRh10P4kAqnEQOJQCjoeu81ZmmChJ1nxAZRlAiuvwvFBvCbN
Vuy1+lTtRJDirxAoh1fEzislXdVDXA9tAqMJFfUmXvrYzdWsby91UdPbT9NdY/uZjhe99Yx7PEyl
wJNWY0/VgxE01uJk5aVUq/JjtYryzm3NdrjUtTnGAqRWTbRNO/L9im5V42dnnAIRM/jiL/BWp35s
amI4P+udkcgI09nIB2BiT9zLQWsJVbZEZpw42U9GGaq2G9WdibOnPJnOUgehaKEfsIBn3T4d50Gm
ITp7BCAb+JEq2zMByoOYScRz6w9qoMvhz2lszFXR7ons8IKd6CftoaS9br34Gf/NYYdRKYkwb7pa
3IHP0+7HzjYoDVi5utgfOi7bT2bd3gLDFZQpdaV97NtVfvaHoEIk0E9jCUYWKKM2jKzfPsUpgCdt
bNobpktmebLtGTW8EbQ8udaQy/QBxqMXRMgAOnlri5pyhiZjod1TWVN6OWnfeJ+InNG+Yqe2kpdV
9sOHEYL8eNAE6LR3rIn/1VFgukQPigYyp9+r5oVT0oeZxtQ+oR0+rzNiLBOxbJRMmr3X6+XXZpY9
/LuJ8bshcn3shdEf0CAHh4r34u9TtgSF0pO8Z52YUXjFjYUf04prCnjg1IWS+Za8S9qukQ29eU4y
lqGwk7N5LB1tMPeEW8HldalJHlGFpNkuZQn3Qnq5+U/mDDwF10izG31ANBeD7nA/28FkNzeg8Y0f
NNeavblkS3brOSUPb2T2qcXTPAGpEhqHzY+dV+TmxVSyVkAWoKTvFruauRmiLKJKb5s7X84siqFG
YJx6KTusDmG7+vYvxi2JfTLqzH8ED54sN22vnGd3BNcRNmwhv3CjcQgM3ETL96O9ahWnLx+xCd9o
T7Z6Pvjwg0s5ErPSVrioRthJ/oGwxm485x7hdyeQTvq4pzW0XhZXms3eIBrQ2GWLWz4ugT9lj52W
wLrmSAgk0Z7wVLM7jMk784Y3jQvgOPiC0D0w3KBNcvXW0E8TEmxedtaCxv4ohbXelHVuMhxfK0WL
OvV+oJIcDpmaPv/75XnbocE1gwKJbhRKHUQnf787KSd7gs7a4hyM7tn36uQVmP8me5P5exbmN+0n
MLb4njaVGWIE+1pZRZyR0vGAuCeVM/hbRr49oLJL1A01poGkeuee/kcXnuvRuWQshsoXPejfP41h
fcccIHFObhfkRzNfi3ttlURsV4O7PJkDkUweL8rFzCeCRufEowac5s4+6/j4X/99m988YBQ1ZFrw
kOHko/a6mghQFprB2KCmIx5yPg7dZOJgIDUNFSnCxJpV/0VM5vciSxLvnV7jf10aJgbPFyqEg978
79tgdGnLwFB3T1a61XUcX/aUCsM+YEZCqZo00xeP23TxSm3e//tX/9cjYAQALZkkHsSivwNz/miU
WzbKj9pb3BPjEIh5TW95IUtDslEItCmiL0K4saS9YoTGCGQ7hNMIEndk1/wA87hS76zO//EKAoTk
XxuvkXHi1dtuWV43p/BjTss6i0Mnm6CPNaXp50lVXU4nrVDvGdT+4/ZvDEoAWGitaWpfjWVFALS/
bKVzggluxsAY0oN0AAXjJ8nOprGogxhIk7JWu/7477v/H1sRyjgEnXzbls16/feDF4Yin0AxpQjG
0d9XSVp8o+s6k7ceaKeJmNItL2Ot///Xjdk7w/ft0+Oj2+7Hn4/crJN065+RaQJN4VtVBVa2n00M
a9L0ZBvTTkkjG0sXJOJlDd7TyPzX7d6mTvyPAbz3+vKLptbRAz56CkqMfw38tYuvFnnfy9FrIpEN
yY80b8WxoYqv39mI344dQUUh7UAWg2oPNdDfP73B8lfR4GCuOtFpCIueRSnioE7UaiBkU4QFmu9I
mZyY3Hx2b2FKV//37IQvGYMBI2sM48H1mtdOsxUIojdOYApN9Lp9ekIwdFN6zfqOhubtt70Bn8g7
gN4KiNa8piYKT0KLXFlXJnq6895qYBizQ/o0zurMrvqbua6w7Axks3n7oC+L/iGgz57tUY77N3I2
5vfGcm/yA8mFDMi0xF27KWtY9P9+AC74W4MYSv+Udb1zMAeK+NCm6j+4VbBeFJqmgsBltd57VT9W
l0knqeBiN1gsLjVoixiWNR2L0siHnVYLJPT/5wfJgJ+XkuWf9RDN/NWYMvAFW7A/Feeqm+nHugXW
a84CsZF65utqt7sZVNnwzkXffBBclJEhfh8UGqhXr5b/VdiC+UNZnp3a0LJwcFPzw+CV/SVL02o9
iSo3JnooS5EdUx234P+7HHB5Rj8wxwxSTQnH+PuROHpvsufaBFdJfK9jg3g8FAzdaC9VRn8s8FUi
GcG4gNvOnT/9+4a//e14v38X45BCUO9eFcY8eWmuTKFPSTqQQmN2sJJMWGhRKlJ5xgjZngZ3lH3U
65P+69/XfhsZ4TEdZjnY8HFIn65XA4tj0dLVS37SCSl8JN57aA66MSpOXgWjagSNQXejmh59icjq
MXmSJgkncTfNtUUjgSjn2B7buUmjlaTG6pvhq868ECOV6oeyHqyjO5Xqy7//6Df747ZbbLopZnab
LejqA+oaqdH7sztKJly8NCm+LGSv7E1n+DmrwH4vBPJt8cnlHO4Ppxf+71o5ZcyK0WzvdqcqBXRv
01j9RfxPuR8bQxTvDM/f7IbbT2OStJEmNu7n1U/TW8LnVIuYN7WRTJYTqi2skpZLEKSh8nwn/Vn/
nOfL/E7J8Xad5I6iJGLoilCUFf9qV9hoC6yMs3EagnpWZ7qq5m60mvk2p/T62mccWweg+5ikg6pO
wqLVxOvQzjSc0TWk70h/3txxHH8oxOCZ0PUHknh1F7pFo9Ey9tbJAFPzjANW3tlWagWnOrDn5v9z
cOpg6JA28zJhb0Stev3LCeeQTtMiw6G5hdaRXO7BOOa8eP5JM5ErENcxYDBfsJ1W76CF37zIPqss
yGYsnPiT+Av+XnY2lG7ecMg9ra6qzNDk27m1GmZTrTnfuZ13++/v5u1t5XLIFQyyiTnCXde5KcHA
ip7afBowfsfduBT3mBiLg5LVe/XVm/eYX8YoHdkqKglEXFf1pGPjc8/XZj6ZuV4cattMdgXAsahO
aXUSzWN+qI10/L+f5KZxZJa/3U+Mqtsf9UdRhwzEG5Ekz6dgaqQfZ41bzdFc6Ux6GFza1TFd+/61
6GtVnf59Z98s4ejVWT3BG24aUmqbv6/c0a3xACiuJ+RjybO9puYD7VrT2VnJrIvzkntEtZHNBbQD
HhR8h39f/u3d/q3h4ngMKhfE4NX2NdX1oHE6sU+EIAaY7HUvCyu7as+jLM1dKerX3oAw9++Lvn2b
0DluVBiqZ4cy7mrFyFWpFQt76anNu/JcGc5sReTeeUOk0V9Kjv++2ptPhbRzLDrwtzfL2Rtbpgwy
BgKGN1y6vpM11IaOCVaaZswP3Ua+0tnlDv/fl8T8u6nz0M6im716nfKGnCe/kuMFeZ7BpFNWzN6q
ggIBZbtKz13aj+/8yu2e/dUjC+gWQdnBnbDZyq9LQ6JJmoQXabroRJ0bh2wEhXvqRgaGr//+bW8C
RWkWIZZiwcNPwgWvq7yB0b9bFDj/ofK03SnXhNtEOa3b/GcqlPvJd4RagmilMQfEA2PNV533t75l
nlLcM6WV+Y+28aQbkjjuvafIfvuwvW3t53TGmZSce+vvzwn+A6y2dNIvXU1zMjQxQYcmOoIHn1i0
Yy2Wd5owbz5fVPYonDZuvoEw55pdRUQikFwVMLytlPLOwlvtDyS5/VKGkR3SxDWmh6K39GMxy+Lw
7wfx5isKvK3tsSlAfwv9t//8jzULCbYz1oSeXYi3nN0prC0LibKjEre+IdMse6fOfvuCbT8VQS0N
LkRd16ftdbTIqUua9mL57WA/aV6rV/u6wsDyzpv89pZysrbISmLWhnn9GhmATYq5rKt1l4qKJl92
4N/mjTU9lc+1s/jqpCG6GmA9a/X8w03s9uu/7+v19YmS2KAF2OAQk6Fc3l6xP+7rnKf6wFaYXeDr
1l+t0rTJdHTAwpsbtSMZ2uIb3uf1YGtzlcb/vvb1cvz72lt3gf1vsxdenaBK1WsEkHDtlt01zAdA
koxAmCh63fpllHXzpLJBPf/7otffzHZR3mAOlUiJOUZc7bh87IW/VEN+yRM++zBH0/TRlj1JUKMi
3LNgvp6+s0BeUxrYZzdQAGGt2BjYeK+Rq8gdTVJW1uJCjGq2A/WTnAA8j/eWl4+xq9zqCBO/iyZC
m41oGBGreXiq3rnb//Gkt14CQnhCMXmzrxaLAl1LL5hWXfCuW88Bc7o7DQDxxZ9tBGpOUqhz4Gky
dqCwvPM1/d5Y/1yvtxvAQQQhKMUOtpWrfV+g4DGAlRWXjGki+QZMgDGZpwyzwoZ0n8ehQs/F7G0g
iHft1vWEY1FLojLVGJyPciYwazCXPTmVxR7FvhWDYnKPHWLtC6OE4tsssncx3L9bqVd/NM5/Pgpe
TaqV67P21HDgdIdmPQ8yKD64CjxurElkqyEkPYhI+dgAbibwsIiQtVTqvijS9JeYrC3koChB2Q5s
KJ8bsxevyLrko6XytDpqhelqoemyWdwEKBbzrzhaKrVPgjZPbmorJeV+Zth8g96mTp+y3s5eVa6X
wc5rXPkEDHue98liDseFcS6K7y7VfmVdogzIE1aSLUxqiq6/Y0Ax3eBGHNYmpHvXFLEQ0yQ+L8zo
y73q+w7kJ+wG3TxgLrANnoTu1N/qtjd2rKpa9tKv/SI+tGYw9byVSGEigmmt+0lBN3lsRycVobYY
Uzruaks4+tG2mvY1A3R8Z2Tr9NIow21IMjPnx5TxE9SjNVe/Rml0GmrOoexPpWtxUgxY8ubQtsf8
ovWJY++mypP7NnHoNK2kMO1NK/OTcxAM5KWqyiDsAWHNXH1uEb0Ud4Mx6vJogYb4gEdnkyV4EzAK
6awj+N2WSU8EHsvTdvnQl/XtUJXJyYY5qMKgcPvpYXF7ZURGy0SbahA5HIAxIdK494h3B4RNPyDO
9Vo+yjGpmzvsP2kbtc1K4KPuz+5lwcCaRM400RQO8nU8lZ1ox3BpYSWNpLvOIVwk/wXzK/Gyptmr
Mi6YeE5xSkztVwCcth4WcgSm5XiZ+j4BP5/CHOnYqy+hU3yYS4uU+7EyzY/BtAzph4bYzuW2Y53A
jT33tReVq0KnUi+jdXELmKgh8LxB7HJmBC94M8WDzNZyCzP2FnFY09zLImb4GZCjyQr2ngS6dzAS
m1cE2f0CoMkX5Z7xP+QzkLSmGZHM7Ov73lqH+ijrXk93VDYkxRlNP/6cl7T/oeudU+xmZvLVve0l
XXmz+oltHLTZ6Y3bIOkt+jKT6z+tk7N2p2BG6uJ4jpwe8rWyjBu6iNUPT2WTHgKcYHJyKOZO8K5x
IPzkp4RQvk69SrtLNwYjmsDJql+Qd/jpL1QPWfngyNpTvxwmfeWuwS2YwCPr3ORopX1HhvRUNggU
6E4dJCcPTqnKWu4nq6jznW316XhaApXCp0pXVKI130AXg78VIk4SRZSbaFklT8qeabOjOtCNj3y4
mvUpURXyDW/OgOJXlrR/MI6VVZzOm+KpzBvbDNepGsdHhFDms5+x7N0LWYw70Va68TnPJrRmiQGn
OF48VpYvxZJIjtKEMLkByQqr/dNwuUkkFtv6EHnlWj9s7L3HukqzMp4y3XmkFafKR3DBevXY2J4S
YUXnU5zaNAe3OadaNWhQpltp4JZBCzfHpVyD5hvLtfjGnHB9aYxC/6kTKJATAY705mUUJbhdfRD+
AQ5wYMSllfTzITFkMiFNIBY2Vg7qawwLM/+gHYzpcDYEvZgQqJL+EVj31h5Uo3Mj9RrjGnldoPLJ
gEmaSz8QOhzZc0q+7yosIyo8HV8v/s7pTome1navD2v9VWOSghCUNEO+D2fux4jvYehumKEm007v
ScWKdOXSezPHLDuTqcduYrExfMPh26UhCnx3DKGLBRdjstWwW1vpOfuk6ZwW2bEs1a4t1uSLyBc5
RDQ2RcvYKmi/zJhW+wg47fBlCTo+2oTz7LOVp8HXYgIldeuZaRDrGQy/szYkySFobU2P5lRM9ZGO
EdCjsKKJe+5WMy8PKEypbuqOQBgVFaQLIPmEqP7RyJrFPrckn2YnE/DuqXfWqX3oGGF3Zgi3LjNi
pJT5bWCX03Ke2NjPGt12IwaC2bi7TQ//FFToMWNKNUBiiTCkxorcWl+zGjrOoQtQQx84sRVe7CNO
0aNMbREhriHg6YQLmg4g0sHctJ+Cmu3t2c4rs7nvJuGJM8FqyISKzuxqXLvLoB3brEtfE+EYGINZ
t2d7N9aGrWKgpciPF6SQBGYyh/e/BKkZPJNQm6+RvtS1R346uIwYGa5LnnyKgP6EnN2XxzyzSYZC
pj2inyomej93yzgm7QdRuLO80Ppa0VDXKDOQY7V5I8avUs+6/CQBGdxUflCWN/U8qHMNglT/OAfK
PnNeguhHdJg2xYs7dgbV9NyfLAPAe8z53qxP3TyPRSSJKQ1ih3PLJ0Xm2aMN3tE+Du3iZc8JJam8
38RkX1lA2u+jlWm3K/bX6pwt+Ki/OHQ55C6DGKjD6tdqI/YB1JWfUW8Z/XnygeP1pMflO71wUuMb
RwcNKKjZtzebI+aEx53UzbpyW8h5ruhMBw0QzlOB/zFfu4OaurXjS1Z2Od6s4O68D+vYyOF1cjPv
Navatt3TBbPHow4/7idAWfTAoDlcVAaJXTAKNhgAt/Gmo0DUxMnisDr1MHynUyq72PUr+zVo+VOi
YIG9t0cjbtixclPH+NFlrtHcBCuYZHT3iLKrZ9h+XXEiS9LIfiVTYtrQJJPmWVVY3o5pDoYg8qt6
PgLCtP2TpeXOU2XQm5x29aLTE6ADnF08Z1HObmgGzToumtfb2N1ts7qQdS+/5V5OYHzhaLp2yXrA
Ahd78qo0IizL9m6S2dcPQCs4hLUN4N5HXenBYWGsA3hLJ5JoD+ujbb6nrBNp1LQ9cV+eB5UhUmhK
3EPFfmrst8fpQgxKgjwUI1D81kYmh9eCrtcHVqg0j/U0bXfZTELCaYs5KkEyZwJyQWdoeoer3K+f
NKtAldlpk53s68Ziw+97MGeoakwZm3ljZgdvBVO4p0acESSCOSzC2QB5eNssaKUjTabDtDPSKp1i
dxydZxXIJY06/sgWlmjvFTvZBtX3fuk3I3cwI1wc88rb+3Y2U8b4bUKFFvSodi0teDTTxRPfvaLN
tZKaWp9+ea2HVKwdC6yJs57TP5wz0y9uB3s1zDF067W4LZuuck6L5+dxldS5s9NWZcG3tBp3CQ3p
CSdqus5KdpTAC+o3r3RtlKeal7+Qzl1R62ZS3ZW0UMlCQBY5xXnjz/4H+jEiu6u9BkzjAivxUJPY
TknHRCs4aKPwGqSTbbognesJm8Sd0wUlgKEQJad3j5en7G6HnI7JRzpIxRP4tLU5qmAAYEqFYfax
BC/3RWtnNO5AG6vajGZG5t0R5isRX0NeOdoOLxrq/d5BpjY3jpojCfRA4Y1FVtaEVZ9p8oeZt6kM
va617B0vNyI136wXGpP0siMWnNp9KUu7HHaEKMiSlYrWXqxMD+BFnxNEn46aSKNeWuI2t1zhfvA6
/GdBqCMX7i4tsdkw+TV0wVFGXUaauVYYqK0rG/y0Lv2guUVp3g00XhOtL6KW4ri+kQDnC97ZSkNk
gdR6q7hp8j8QTTE5FI92r3mb5hd4SuHW9YKIehCf1dA4ZWy0AG12ueeS4WEpUtDctdCWH3KFwhdj
S5GnXi8H1HZgPILbNKlWTOsWO4F53wVSPKx6OpU32CuCAWuBCIa0wUkElONmrY3sxdWcbDglU7Cw
btEZMT9q/lgCbrW22hMXqkh3AiBMBofLrzQvDFqwksyC1szas6NOUGYLZiLxKKomjZtUVuDmwVjd
ZoSxfUeI3zFeHwMvO2hlNR9zK1AdvOyyLMMRGY5+I1epWRFa/3yIDZpT9b7OqdciUsiSz1ya+NSx
X9b2nPeDKw+8RL2DfalQepSIwCrvlkqs2sERRk3HsMv6yASkFnyYp5xyyc6yxniq100zWi1NVp6z
ZAADoMpJiB0C2+7oplWu7wBjccAzUAWTKlEivoydttWZNDMK0pI8dPqgb1nJ+qCJZq3wwIs1Yym/
+xoFSViNvqN2aRBUeoy5zOlCB9PacqIeMcfjupmp1z5wB1CBmpeggGWWSNLSRrzbjowkguYYD5zS
KP3bJkjtdcddxpuckeg3h2O3up9r16T63Hwo6UUstehxG7l4m6ZRYfupapWzWLXpTlb+mn2G8prs
A6r8tIknGQxPXmLOxbm32/yzkS/esqsWfLFjOBZY3kOzm4p2p/IGAOo8TEN1FHPPv7/1hf0LjSat
ptgZkPUjrp0cyOSqRP1e567zNVkXdJ6JuWr+Dm0olTNpIp0CljyuI+Rs9g0jykrWiDbMCRMpb1Tu
euJWc8321jdVbR5TQUgcXzJ+TuLLQeLKUGZK57nVSxnN85B8cX3kP6GL/yyGkeNwJ1GX9FEnVeOd
U0Bx3g4U8vyyTPbIb7BMJXZUIAl3H8G1+0SKd4c+1pVzeWZL93eQztcmBiUWvA6sIGWCCsIdhx9j
2RZfe3C36qmuWix5eoK/sJG59QMfSL/cegI160EaTfoCJ2NezjrRRQsBNm05PohkGM+1PRhtnMna
ksdyNM290UHgQC2c9fm5br2U9JSlXJviMK9B5sQp8YJsZFY+oYWgG6j5n0lDmYez5Pz1rV9T41eX
Q9QJK5/Ax4M18WwVG1m9C5Sjr3EzWQQbhJ2V930WdqvABkR9jgzSFPj8whS594NhqlLfIwit1nND
h3nce2vbqZhDjSMjtCDt41L3iEbRVrjBsqv7kpVUd1b72SOCXe2WOTG6nYHw3Ih7KzejiYF8/Qyc
fg32NVG67icT7bJ47LWxd+N8JdgnTlcns/eLl/teaOfO6kdQzY31JRGuUh/YhOUYs3LXzmmmOc3J
19FRmPXQvxULZuGZ6HHWqjzbI38+XhFWsTRKC3rFB2KJXQE7GW13uKIzyeyQEMy6Ac+ZGpIi0V3H
HQcdvQ0pBG15O5WDeMAnIoqD6zamc9h8BmfpIrgKjarGtuMUq9EfVgMMJqoP4ktuSz6eb0POQhFb
QVL4+6KfiwUTQZ+X+S6xslp9CNx+9J7YaA3vEWQ85X6IoGj4ZiSOKO57jMLGjS/ouUakUffrLcYn
A/33smz+VK8PvrOyso81rco6grepJkO9X5BqDwJXzK6atD7fqyLVnwWSTT0apgwBdUIWPGrXRaav
blqMOuc4VxvT0DbyRGve6TK+7elajg2pkzmBz//jb13IP/rJg7GWvGP6cDFAR813hWukLJZ+haYf
P2V3GDz6ER9r3tz/M1aEJisqB3C+DrJo9EvXfnrXKoRflG11sVq92QOnZyHSNDygoZcX40EADJ/P
sIJc67327jZ+/rtRyAQX4gGSAIZ8gXHV3RzhNFepyZVRhVDCcdKuNPpenclMPE11HFle/T1VJQYO
E4JD6A6mG000WX4ac1q/M7x+o1Bg+GcxBEQ2hzKSMe7VpER4ypG2o5WX2kd+wXa/rmdahlVLF6Tr
Hnv0x+NlKQeGVjg/XgovoyWAfAUbnYEL49/d9jdNZxYP/pfKnJrLAT/w9+ugqaXKAnNMb/LZqZ7M
ai1OwgCywCpWYf4pO/CSo4exAm787t+XftPot9BIodJkMgl5z7+mt/Z8oJONCuXskb/6xZyGZK/Z
Fs4P25ovmC/fi6t/81N58YHsoUchFwOr1tU0gxytdG2spTzLrG+jTErnzgGPf7vyN/IKbL0oOT7z
MWbvPfFtZPHX+8eVNxbLlt2Hx/eax6JcDsaDHVRnoVC078rFH4oHy5kWhQPzt4xhSknzW9DERH6m
GkLVFiqcvddATFn0AX+Qu0xLsBvKuQmeC03p66FkdbL3jlsVGeFhBBOeKh+WHbhzk/S9fz+q6wEJ
g2MekkeNwFgGecnv//yPVaNRdY3spCweRSrWnY2btQ7tTLDM48xiv++w+d7QlelQ1HSlIp+ARCwW
eVcE77w1V+vX77+E+fnmHkHvwl/z9wu7nY5JR1DFowWcsIwzGH4Hma/ZwejW4UswL9YOVul7Otff
S8Qfj5DLIscAh0Z8GV+Ldy2MEOOwzrnyqseyybs7EBUlVny9tk6DbNciTDZzfphlc9+FNnvmYfBR
vfikxNHJ7bB7AqwiS+adp3L1BW1/FA1z6OKsp2BfrudzRRIYUk9ZM7q6ycYQ1/AUe8Ka8OEJcDBh
1k8edSEGnzTummXoaRwXJkbeqtU++6ovfvas8z9qDD9NaGVoKCOzyqaDkJV8RyF0Pafnb/U29Dg3
kA6a6f7W7/3xBlGCOGL9H2fnsdw20q7hK0IVctgySqRs2ZZE2t6gnAYZaORw9edpn40JsojSPzWz
mFDT7IDuL7yhDMcXPpIyJyhEWgsTM2iYKwzD6n5FpxMNO2CgGkZr5IPKGrPD9D+zU7Kv7E09HkdR
FKc21vT32sTI34ZzKCBRrmZXM2Wz+eK3Ac0zWm94IeStj8C0vS96bUXqqsxF9mixokvwuOudY0RD
vsHcRjZ/XI6Ym17d5Uo7vKSRD0sraUP/ySO/QWaAKlq0EoORvlMV6u8OMD1TosQAo81dgduky/TO
GYaXiBroF8d2x68JLK6zNibxho/e/O/+8Zzdt3/HA1DIftM8t3n3L+co3a4a9nF4MScLHn5eF4Bw
0/FNF45SohGuEPL5Xv2JZFAsoKVvDQ3SQXYHURRDvvpyaHtA+4IQcXxB3r1+aF3FkrJU1q9CqPUu
aS3zUe0C9y3Lzebt/qTlpC7vCan5aWJHTE9G4ntmI2caSPeakXnWk8/IC5QVtkPUVpVANxZgYjfG
ojUP3QxBeROI5eztDkTpjZk5Ti9Jq9VftcFtjlIIq0UjAuHehRbxjRPLYKBraTugizTXu6OT1yWA
jscXHLuwCGgIgzUMP9sWgLHaotSRlKip3V/Mm2NCK/BASzn8NftK+qZTvIHc84XL4xeKWr1Yu7Xp
KbsiqUzUkZpaNAvh8a01tVD/AtZuIIZkz9ZUo3JkIDHMNFHdfBF68ZzXiXFKx/Hn/bldv2N8Ff8M
JI/wP3cODEyJCZ7GF65nyeCPMR2uUO2p2sx587E9eoBWaf26P+jVgoIUIfIHNQlfQyLsLge1ynRy
08gZXq0qIvH2wp5iip94VrmLClA6aAZB2lzYxb9Ms3+/CVS0ANbJq1+TcKg5sKEuxaSljiPeQAQb
yN5NyJ1vBy8leohEnH0qShThHwM91h/KkNbHzp1KTX3Mdb319kFo1OVh0s6OLapzEE7OJ7PM6x3c
8+mp7PV12Vjr1Omg9/q2E7brbLBHdT+WRqKQyVsIfVM39hCbwTApfAlMf3ho/KCs1nZY5/YqEDF6
LKBvjE9GENLywOSzOnURahgYto/919gLDf83RYxg+pHHg/hddKP7NOgdpHdsMMMaprTuJguLNs8S
SM1IVGASAeXiBgU8drlVpugcfwSs/VaRKkDeCWLIXHozDv5eqyB1ASuwaKDE1C1+0syj7J1avYPS
jkWZqhpzbCLfd3a41ii92FI23QQ/fmUCKkRYO67fvGl575mAKwr8Z/1cwTyFDCbZZHXVL3yMV1GX
HBMokMyYwAIBTblchIDCe9kXRffW51rbryIS7XYdI5GRUy6aenPraEn328Oc2V2Xbq1+CLy+H5DM
6EwMf7WpqMAq4ZmaLazF/JaQv8sC185HxFUP8PDydw0CdoXh9+LNabrsQzC1/gPAomCSDxolhXcv
PBxVj1cUQznIfbPHjBqBjckn1RjTCo2fvt+6v8zA6IMNLZIeKQHH7bOF0ze/nJgfMD4JBSInRNBA
v5xfbTQAFJyyfVMyWsGVl5cn4Hjqrq7T/lfFjVgcU3Rl+gXwvrzzLi4KAHYyIWZ0+68p0OWwGQKG
9NtM5dVA6bTe643tPButW3/TnBjxtIxLn+sqd4pjPMXF0qb+Tbwvh+dgg5qkggfs2pljCisfsQOq
584r6kq0P6zBTYdvUxyM1saqbKd5qw1cwNystzhyhf/maoZiPYxjiAaSbjbJjywwIm/fm9yye9q5
9Ys7xqi2JHqt1dvJ7PCKbcbezDc0W/QYO4wqt0nyW7d6MP1yUHpyB6hrwx4j6gjQNdauCORoida3
m0FQ30D2QPXe3FFi0Sc/r6D1BFq8VcwuTPZJwUkA5N+W7bYPfB2j+zRSmg/DEHr9M10F7w9pnCv+
9PE4mi8jxhzis4XwAeN21QhBeKWi+159sH3Vc3+/8xBzfsFp2WBgAfcRQFxubaS2TulOgfeKEgW6
FA7yM6944mVHoUfC3mKFUSzpvF4dYux5gR5znEhbySpmTzmAgQLxCoqhQx6VoB3i0Hxuxjyl5xnY
gVT2oTPyRQu0wt/dn+zNkflWqW9Q5tLnHGBEQSbq1V3+xqvX86VQlVQbvX12ck1F/XnE0CD1l1GM
8iL49/xacD7AqSNVAtwbTf3ZReEkNQ8xr59siSBJXNWadUYEw/EOJd4Tzo6yXN/hUDphyxgr6hEj
EqVYt8ighAdMo+zo4LkFtVO1i5ofGd3ppeBqvi4UvP7SsblcDINfO3vT/DBWCwOjurc2sStzBaBG
/EAUsiq2/mgOPwZr9F9KdACUzf39mF/Xf8eFdC+ZDWTvc3pKWHWAV4Y8OCmWL8DjFOg1VJ37OerC
Ynt/qKtKyf+PBSidRwsC+tyveew1cAaaorxVg6iPTd2IH52Ps54S6dpaaGVkbDM386x1jdN8/Ehu
YD82llN7C/H6/C6Vv0Pynw0dShBv9uz0JyYdfMyT/bexG1zjYcI78WtaZzm91B7VG1OCgdZ50E76
UxbxVL7z0eKt0pn/X98giKv6bKsnzU2EAwH0NPiqGsOnQPSnK/z+HNO6hqBLJ25h5a8nLEfk4uY5
plIzLycGOnePgvDVCfGn9mAmltj0Wd9/zFK476vK4HVWA3ssYEXa9f7+rsvZXHx5zBYEpqbDeoSR
PC8wR0BokL1oklMZpOperXv1qUhbH0BAE1vgtPpu28SG9YwjYrWlNp4vbPb1Af/LEzIJsUkGAeFf
3q5JOPou+M/kFHRjf1S0wtlbANe3SWsqS8/krXXmbMvkiCgQtYfLsWqHdomvRelpmES+60Ir+1Y7
Zr9SYJftId5N3yi94ljfpMlSDnp9f0hpexuqpFTugKtzOXRb9gptaC85uZMN2r/y4hc1bMttCTrm
MNVeefYV+jH393aeM3GSKd+CrnGw15G0yctBhyGjbVNTHEdBCzYtCCaEgCMNrYV1FMXJsAJipS3R
G27MVCb2NMnRcyDKnFU5FQ2NqSoqshOYP/vQtFPzysmaiGZxUiDlMeyvzaQE7z9GiOl4LCzVGvxv
Zx9t3Hj+1BpTfgJpcaDRFxjrnurKVu991K7uL+uNT4byDJLVlNakcMH8yE58rKjmZqfC97vvmT94
W81Eywb3ZPGIhrd+FNSlvuGWpX2AwL20q7eHB3T0l61NHflyV1n8ALkcm11th2w4Dm3l5iuoJFRx
s7ZwvpQjfPlQ8+kWhiSsmxL/DXvhjry1yZQ1ELVWodsBvb/8DU00UK32k/zkwyU88V/Um8RBOrUZ
VJRNvXgMVoNS1O+sjcnzjGgRQa6N/TtH7HJUkUVe1YsoP02jHTzY3qDaW6Su630hajtYD0VTrtXc
g7FTkmDd3/Rb3xKp018DLiA682NNxhonfKz5yRnBa6174LYgTerhj4/0VLotJnR5F870VSJNHZK+
j8OnSxFCMkou5xt2QMydyIjPQtHHltJyBVM06ptw21gI4oBaTAESBpryceiIFPYE0NbBqWCVgTJS
43Qhx7kOEOTvgR1N2ogoCmzky9+jWyFmvE0YnUc/MIA6Fn3n7yM+Fe4WU4DIDMmDhq2XiMjZqkMT
i02Fq267jqiGuQsbcvUZcIuiqS4DFV32U2aLM6qR73a6ERAnxs2vEUTDU9jj+rpv4wGtlKZW8UjJ
gUFZ69bW4/gxd8CG3D8UN38D1WCVpAdjj/kGGSNO6TTto3NVW9Omh+fxoIgo/ZEk3Y9enZy3yMhQ
QM39cFoHZRIu3O9XXyFLQEeLZ5tvgg7o7D0retEXFkqH51wNnC3fSxnTG/arTdc03jeNlv0TEmrR
Qkh6VdqA1EUvScYMSMTSlpxdQAUWpFMdV8oJDb5kU+BMr64jQRqX6l70lpmDg8xxOUpATPNkAjl4
aMYE99BA7Z97DuZCLfnWJtAel6V6fhEvzuWpHEhIYNI4wdkYkApZhTmkimEsJhWlkVhdGdnoPAV+
Uj0Uo1ts+G6nhVNwFVawHrI3IdtE5Ifz5FuzJA3XnpAEtqPgFRSPd5LqXE+pY6ZvtmLaqPlEZfpr
mJL+dP8AXt1KDI05rc1nSQpEl/Ny7qB3sYK2OAHaUBcPqCHV7ERJMamMxoPVCXd/f7wbJ450lJ4V
NVGXxrf8Pf+Ufo0p0joQHtGZCKt/adW0IRXT1bUdWepmsnzzUxhwGu4PemOSnG0TCCLZIbUNuf7/
DJq4CYrWvR6fPUR/n2F+c62Umo20eY1ltbLEzro1RyyQkARgbXlm5L//Z7iR1MCGVZbQrA5ctEWV
aa1TdYAXGqKzaQcggg099RYuV4v/60UcDlOSt1x22jFFu3rVFdHDSh/c5Jwb+LupeYi0WjupcGcS
6i33F/TWDD1HBqIgGDQixMsZmm3NlQpr4NQ5WKwPFKtfhDYiBT7FDpg7KyGpVcPP9we98ZXoOroa
9AZQI6AJfjnoFNqKoXaZclJaxROrwIuTs9HnziZIrW5DtG506xzs59GJbWfhC73xkhKLUoW1AYtQ
nJ439BB4UPXYsv1TUGDYt9Kh3FTwnio9ROZZ80Gg2rgnpkivo5Tr581aYCJKGRb+9Spp0n5/fy2u
NpsSOT158ls2QUbol2sREjiOAtz/CTFw9dEeLVCfUd2p7iZtAB4sbPfV9yNH41yRgMhzPfeQqHQ9
SOpWDU+uEnlbv8vUfeknhzZHLQYx7tF7uT+7pfFmL7Ovl0MzQJs8tUES/Zkcvw5XTtn1GXq+9s8o
DRr9f5ghmmlkkuBjiExmZwuTIoFujxmeolL8CJQWblLjJK81cDUmmEdf3z9B2duzwINR3p932mgK
xzHlxvikNnX0BTRodsicoNopPl3zNQGhGz/eH/H6wJA+ahTGpKkonrOzez6yg54ynIhPttpiN+F1
GphEldJHJzJ1aTWvrgfY4iSOLCdcXk2d1wBdZB01aq7xyY256xSg/v4h75xGbIYqG6eN6/jGoxYC
tt7dn+X1wWFg2XynJsFVMRdH0UY9sWrbik7hAKpsPQovVTaKGSXaFkx+/QbNDH7f/TGvriU5WdqJ
GK3zgQDXvfwUoTCgIOq3yalpmuLNjyDHAB32vI+OMriv/pSOv32jyjAsSMNkyX7qOqKmykXHlkIr
/CNih9m+Fk0UmUpiJCeCG/97VrlIaWehEeyVzLd+ogcYIa5RDjp07pDcvR7rYQuJoHz3fcTPsBHt
loE9eIlZIOnjSpnBzIpPNKamblvFVhJs1aQfadIpzuv9Fb+K1+SciVdlBInO2Px4QbYea08oCWwX
Fe1hLx/qn9VI3dblvdxFHiWDFZA98T3PAzDvsDaS0/1fcOOckTv/Ddilnum8wJhF4eQmEzUnlAha
/bOYRLhPAlpDa5wRgp06pan23iBVljN5gmiM811dtd00mhqDYljJaSrbqt6UgUf92nZF8aJAUHuA
Uuv9gmzTtPu4NYKG18APF3BMNz5rmtnUEoEKoSI7D1NTXCUUC2uEEzBNV1kJzUk/dJXS/VIpK3tb
mhG9e4ZjWix81bJ2fxHZMHWXO5m3FyAhXZTLLwy6JwFc5aenzIzjehvnnT4+gJ/MFnb1xvxouZKZ
UI5Af2F+ruwWhH2WBfnJi2rjq9W4MAHhqK9ruEOvLEfwPMBAXnh5rpMhkHWcY9I/7HQoPc0eu1Ib
MPDx4+yERe8Q/Eh8U6R7pENbClCKEbwQSlbmRuVZb3+qrYn+goa+WwUzt2sfUVhvpq1S9vFSUnTj
wUAwB9YE/VByo3m0hTy4FqAKlp00owzDrYBdtKIt4nZH5L+rYSFCvzEagsBoWbP8kCTmTdfCBOrQ
CnYURltbfgZ4jqolNU8n+W3B6IsW7uxbw5H8E8mABocNObuz6YlVhVqBqIPi1sEmN8ix1tS76v8U
PMq+3b8sbhxf1o+zC44H0Ye5M5VWt7jH4EEBEcMypn3o4yR08OM8ebs/zs1JGdJEDVUIorTZQUK6
oYi5GorTKBLxTfOgOSFLT5e80LqFG/jGm4eYAvUbnJ4RPpsfDhRG0fBBfuJku1OLgZRWdkcoYtpD
OmHulNe29orCdbxLJ6NdkJW7cfXyziCfS+JKf2fez8oBqRuhMeYntcwwMzDtivOf+M6+htD60jbx
kn32jVuB206eEqJfmvOzUHsYAYcaqVOcHDXQv3iBnW5qsjB0yNLkQ+iLMtjSjwLKeX83b80TDT+w
JqT33Ehyt/9JIrWmbKLRKMUJRYVyjUNCtBVGUmyMsQakj7r0/p3jsZ9g0XXaC+C0+ZvL8dIR9lI5
ptrJpDV8xBygBtxi0nmH5wsxtYYputQvvDqwjCK/dUpQFG0Qs7ocUjFdyuw4UJwClFR3YTrWz0nY
4ESQDTVg6vvzu46UaAjStAEViTY9EoGzVyQ1mgKYt6afYm2sX5y87D+5PTy2XZYBQUIyUFjlQ6dp
sGVTJcUQq3QeQQssyWJdHSfZl+QqoAJG/EDodjlpg7YjcgmaccLcTH2AfjqcsT2CdOB2OeaD1h6z
snjJzvEKgUysRJUH2gXtUCkWNpt8nvbFGCSmfsJHKj3HYYdgIBqxn9qx1mFWDUP5Ux0M3OjUZjrn
ooo3Q+BgVYY9Ij7bJVoFYxUOf+5vydUR50dRlKFFizEhlZLZjyqSpFbV1jJOSp5GP7s6Sn1cLXpP
h3/sB9lDFVWAP+6PeX3mGBPNO/SkQJehbHS5/A3JelwMtnESuev8iLHm+1iitgB/LNS394e6uvfl
9CRvALi+FFaSP+WfLxii4iQfUPPUDb3ZrJFbydNN1StL6mO3TpSs3XIlEhya82pq4LaqWY6BhTFa
Kp5o65vfgw63kDrQ6t8Wth/pqjWMpSfg1uYhNQoWCkADTsKzhbSVcSgSftGpadXEXrVWB/cwqtFl
ob/ufB1aD2mf+wt6a++kkhzRGXf/FQy3akraGEFlnKAhmE9K4JjlPu0H9DGKzl3SobzePTomTIwo
gcuJ0S53r8BTV8mS2DhVkaErHx2UMoxtU9Wq/ev+rK7eUrImwBnsIK0aRD1nXwHMVAAzk4VZsaEi
UGw2Mh/3El/9EnKX7XIXhfNNb8DyQMLWSRcO6fXhYXTuRUT7ZSQ09w+maijysLWtk4g09OEVgdxX
X5YPaAhVmwAKprLy7LHc3Z/z9eG5HFW/XNw0KaM01RVGVcfuJUTx5bGADwUvQ7f+i+FJLzxut9aY
KJbrljDdQ6PvcrwKlYMe90L7hGZ7uk1dPdxSSoxWpR3UHxAmKdexj2AzFjDt/zBT5kpxAMVWHjt5
zP65BOIuwE+nnewT+lU4cKamGq3DfKqrbeEh7haOAW44719c2dmiVkd4e1Vi7wYHm8UqtU9lmpgP
sND8rdliZbkBUmiDj03s8uf9EW8dIpqMKhEh3T2+m8tJKiMQxQSLrlMjbPfcVYOe7YYI+511HOiQ
p7WsoKnb1CgNL/GAbg/NsKAmNc6//Pf/rO/AjEoLlasTaPwQsyS/wruwontYVVr9iEMTKw9Gf8lt
Vt5uFykpBAfKLbLYhMYx9tuXwybj6OYxxopnJD3UBwupnwGYW/HHpaXWrNIUJjBQYWeDWEmAIpv9
3vMMiJA6tKTzuZA757Nuu0aFeKyIcxsFOoJMdXPWIq3d8s/8tUDV+02rRuPoZFW4MPLVekv+gwMm
l9YGCz6HLhjFYNUI8ZXnOIhzFBo0c1v2XbE3+ihCg0UEhyhLq4VH+8Zqg2wCG4QUI1DbebuhFMKF
dFdX57CCs1MVQfmEJGC1R/7J3eLmpG0xtRdbbEHLL2bfKAvf8HXoSPdcdgeljbIpt/1yt0UeWF6O
0tnZRoGjRfFB8f7YoHKnZ9UYJ3PvECxhm2pbSk3oEuX5g4Lfuf2Y4Da6cF9fvYH8FHYcHpOEEFhz
lVMxJCYbkNRnGFMYnwaTgdnkGP2Itd5aqDjpV0+gHIvmArAy6nrAFi+nHVQxUmW1WZ2hWQpvHRDW
voy902pbTO/qp2pslWBLMOujtRSHOeZNUneuxOSH8lMYQY00ByWucRpMKd1z90EtwTkpwLk2VpxP
Rmgp/g5ZRRsxaRE309priylaoc/aoqcFc99Zh0UyvaQ1lNF33lhMjZILry0YI+mPfTm1KUWAosEc
4Kwjm7qZCmnAZnvVJsK87bFpxUfiOrFAhb169BjThbmJ7AwfEXfH5ZhAIgFiOkFzxm3UYa7STn2g
lzRNyOGprnh/bVgOKJH6krMApnx2SYEt8irf6pozWi3mWdQ0H7n8lV3gqMqBgiFgl64t460WT3m2
Dl2jRV0Eu+R3LzUzpg0qmwEenebLaXdIeBSDKtozuKbwmV/6rU2jYN+ZQ7ZV20p/8Bt9Ccx19d4j
WG4B6uB+RtramuN8hiCGOzaY7TktUepeF3zTYEgsBGbaUTUPvZO5e0PH2W9Fzenr/fn+pbldvg2y
2kOuxZ/Yl1nzfdZFDeW8S89Up8O3PlGzB3eoWmdd5kEOXbisxx02wmhiNVnYPw2aV30PG8SrlArt
r8e21lp4c51S/O5Ren+O8avatci4PCBhHKwM8Sksdqqiew8xvL591AL1Xoggru9bZkDCAnicK55L
73LLklHtKhxV0rOVjPG3Bm7WU4OUm74ykcnYKqmWbrSWxgKc4HBVTob+eH8Jb3wpMF/oqVCSAEg+
Z314jV8XgVpkZ+Ea4acSVbWPoYKFKmaFaBgFwlmoKc3d3EEbIp8NbJYNQ2ZYn29ZmyYpZvVafqaJ
Xj3VupM8YIfRoXQ5TR1ucWbx7HlB+FrqTtau/G5UlXWObNPnBNrqxxThpZdxqoYWnTgTuvHklCdK
9dMG7L23SS272QBYVD7Tw0zaVVGnbbIerMl/qAw9ezFgiK2dcUKPNDN436KsNJ+SJCSTur+sugxz
ZydTtv9If2Ej0yObfYqD4iHbKvTs7IFDxq8Gi1ksBOyqyFeNVfffwUp56O4nCOrQpzOCLSbaiXiU
HH5jh22L26yzTkQ/60koX70pNKsdxDTTWg2CmocEyozRKuUzOwDXQTfK0UP7g9DTXFnfn8nc8eTv
hrFN1FEkXobO5uUJLenxVAWW4IQ9UVVtTT1GpFEgdrLWKRo/jI5XjBvI49ZHehmxfF805xH5Wv81
wBL8c92b/Q9DpXm2waE6RfQ0m+ydrirpGhWX/+7/2NnXJAWWTdDJmHLBaQPyMksBgIADLi1N/wBo
otzRuNc2VAsKFFANKFp16Ww6FLf2KJMgBts10fb+8LOP6e/w1DqgIWNFAvN5tlSxn9aA/j0UO40k
3xc5VjiJllHxcN2QWD18p0gBVVKa2ny3yAdR2CNGvNwaMflOlStTehiRGbLBcPW6/QXzZVeVwslO
/StDKRnWYRovUp9nwenfoSV3i2eWPiQJ13zoMfGLJkhR9c/Uj8haZNHaAILxpiA8Fq9zs/svUMNx
YYHn2JC/w5L2kNyBVNRAhl8Om/muTeN1pIevqqOxMvqk2LtjHn8Jiz5HAwom496uHA6b1ejuxyTr
4MkJWg6/7Aq17fvbffPX8GEADQFdbKvzerWlYywlMeKHplZCrFCGzN92bWq8mgpC4Cu8B3WpseVN
J/qzMXd6L+p4jbv0FD9T6m4W7tbZU/x3cWiQUyGi8EooMjt+tujbTs3U7NBk/Z/IrrvtlFeocBW+
QdWIFtPK0dHmVEMduaz7SyGvs3+uOzk0hHTJnaQCJ6PYy31J8fdTK0TrDkpIadcOtWJccTv8NHld
3u4P9VeKfj4WTQIUMqgtA+2eTRNZqrzt2qTAdyDMHg0jhXafp3X0GYZcUbzWQ1V8C1RHCXcQVkG3
rkWjBV+VhgLw0aQgoW+AABbWCoBy+ae3O+etNcJE26moXIwv93/srXUh+KXwTnzEGysvrH9y5rSc
mi5KanHoR218rcvgFI9V+8HwbX/hnr45EiEvIYRL7jYPeVE8Ll0lD8QhUFR9N9mBgyAuSdw2E0Gf
7O5P68ZJ48phVnz4EIDmKCUPgubgG5o4YEIPoBhxu354xOkj+NgrlYaKdmdkL8gRmMiUTJnbLxz0
G3PFkIHCPgVt174u7KvxRCEtEYemzOLnNszsT/VU9980tTce3jtTBtKIb3nBAELMAYZKUXVmPebd
gUge/eMGZ1ElV6xHwon0g6LY4QfK+G+tHiyVmmcZIZhNYKJ8VB4MGJrDcxJbmXeq4yMairSwGz1l
Led5JVP2haW8usep78Lko27GdSrVJC4PaONGdqSrVXuYnFTbDo2io/9eTXtVGZV1U1X1wxCU5/tr
evVKS9YvHTAXOhxGbvMOiU1S7QjbEodKBxi+dpu03BYos76qA06PyJoVzqdCVBYq0n6AbFhSpc3v
+z/hxrSBn8HkIkuUlmizd6RGZjPU4fg80npxkMjuBZb2+jQdY7fHwKWgFLVK27xbOE3Xm2pTSHJg
o2jEwVfEBDVPYqtHC+xQ4G4frrROST4bDSLz92d3/TBxdgjYqDNTcJbEostdVSIBNApj70PoYVrz
1kNNQOYL8EpxqiZPG1ZjFEeodHuRpjwmrp43ux71smDlumleNA+ixc33y/0fdb3r0mJKotGBI3uo
DVz+pgrsYqf3SndIWyp41CpLrMXNZHjklsmNle8NyR8/9vstTjbi0WgwH7n/A64Xnx8goS2SHuo5
8xxdadHkba20P2hqYPw2RsVoV0pqTu/+oigFA8STpSMJ9pZB4r9Xvt1XYy2c7tAhfvktNdITxRx3
C9BSPMGe6x+kuOtiJCIP7MWjSMcVYDkxCNgWKhCzHY9EgxysrQ+HkVP7CXs/IdZshtqutFJqUoKz
7F8jpzGQJWwGmwBR88tdjhnZuEGMg9LmwHGNPlqREgIgJF8h00gHa21YfUxol9S1s8k0aJZrNFHR
ZoTJ7eNPgKO3SdhV4w/qOBVEuSQGLDVkjXZsNDX3seAc3C5bhZOfPsOGDcVL4gLZox8wAtZ2uqZ9
DTw753+FCpl4QVS4Qk+VEqf5atqF0j7zQbkPeTQm2ncN5wfvz9RpNUmdYsAbaqOut58k0UxbUd2q
7FWnUYsnmwwhw6LG2XDIlKI5o8UhTr5oPXEorcL4AVOlhqSZ5eWor7gftHyDVoBtrUWJVSF93Tbd
i0E0+ZmYU/mTo2LtPUivTeQyWZZiBRMSecUuG/4Li8F7MnMs1FacvcZFY92ZvH0HgshdB5bWPXlD
pFcrHEqqNzMek9eko4qPh7nvYUnQ1UCqfWQqh32Bte+rAouL9cJewVxNCOZjFIPXVHie9MHXQZyZ
8fAniaOwpARN6QNtS0wBHk18pn6ktdWj8V85hvIBae/uJUYxtvxGn7f75GOr7m/IIIW+6pwpmJ4F
bIByZeiV03/SoYQoKyo80YuPNF2yDmw/TbZmKUr3USsb/C3LOMMFr476ELMWK8qq/1gkpIdLulr5
uo1dCnuYL7jf/TRti4XoZp6F8hxya0g0OvEGrEFrVieZkOi1iS2rg2v06il0sbRfRT4qqas4A0Gm
I2E/rpU4M5sPIEgG3V+jsCMPmGjV59TyAqxL/KYdMCilCrvLGmb/GIcTKjwrmxQGQWnPENPSRSzj
3tlnKX8thGFaYuAoZ89r4kYBFYyoPjgIim1s7Ge7VabHBSL6bQuC1Rm+INNX4JRVZR9rbDPhJOna
oUkq9zv4v2kJAncVObGMnstTzwMEAcabvXsdYjhZo9sVyvQ4wce+iQzlqPToVgXauPDYzWv5cs8g
nvHQSQs6cAezpAAGcUx0ndcHPm82ivdn6FF8BD1Jh737lGnIzlcuSbKTFtmXcCjDnZ8Chlo4Ozfm
jCQEYAwufnKUearqkSi2nV9jK1iP9h4HiO5DVtXRNjUKbWGoqwIAzQtGcuibEIdDnbi8+3WQ0IQc
vXnIKr38nCY5ngddMHIzpEVYautOhOLr/VftKpKBikJewSIDbqceMH9uRO40famXB1MLrc9FnBWP
wMGVD3qRTX8UJUA6H1Du0rmWOdbFubZN6fEnUbIS4z5HpcVdrudeM5pHHHko7SICb3+HUtShhWvD
8MMTvg52VmTV1ZrgdvzZx+jLbMapUSLpbaIuvLlX624jTOaAuQf2R1IwJ8ZPaVMTVTnWsaZL8ziR
sOya1FQ2mt4qa33ollD38rOdTZ9iP4VvakzU9ubVvamzASlUoXmsOsva8h70v+JUr7TdhKtjQYeh
jj8HIapTH/IsQcDpnVsOtpFV5yOR0ST8o8tTZo51OGi46hx9i4+4RUgNsYGqP1aWhfg6ErvZJ9Mr
FHV3f9gbi+xKDUh0c0jyEQC5HNYqB8PtWlc/4ozhrTPNjapTSqD4Kw2DXD3FNnqG90e8ChmlvAXA
PHgNsiU5h3OOIYa6iudrRyca9ZMrrHynTZq+R2XE+IWNpYeBD7Y/CDub+t6ktCcWYNg39hnuFU1n
mJvc33PuT9DX4KZ0QztWUA++ZkNrvCgVPAfc+ZSHJBvUx9QOyg9ClWzm+3O/urUAkLG/aI9Ck6HG
Nvuu9bbJ+IeedkzGZqxXWKROr3rlIQQeoOi60H+8vqoZDTgTigeMB9B0Fj7SkOwLuOnakY9VSvMq
iDrARddXITHuJudee4AIlv8p0cV/wV5T7x8HfYjfvdyXv2I2Z7MDSY+Eh3YsKz84W4XNlSmcycCj
xh+mb8gSm2uRBUEFIy0PioX36taKI/cA6h3pOtDDszUYM6T384EVH1qfDhLy/ljO6CAHaWM40cL2
Xp8spDGBCgLvl0nwHIUdZHam2qWtH0O1T4xjq7o4mBRZ8IjdoR1hMGE2v3wlmaIPqV+0+cJ+X3/K
1OgsHYgOm01LVn54/+QoRhyOBT6k9lGZfFyhAqTSx83YRuOzI5xoQ+PCWpADuDmixK3ALJDkitnl
4Vp96xXUSo9GnoltigF6vVLVXPssvMredoquv383ye8pMfEiSxly+W7+M0WzRVQBfVnnWGrwP42p
N7JtBnpZxTCpKRcGu7GbEMrhMhDiUbSZq53bimrhdu/oxwRW4/NgJPYLKvTTQe+mcpWoeY8coZVE
m0L4zkLqd3VqZXMJXC9xDR6FVwWcvkPovsomtMqKwKx3ajKoRMbJJAp4migYLpzbq32k0s2J5UJA
XBekxqz4quJBRWijlsw0EdJGKXpEGCg5RkDFH1PUj967suAauQZp8sIYp5k/G8+uYvTusCE7Wlas
7ETJlym8qFmH9DK3WpFo50QJozct7YzP77yAGZlIwoApIT2bzdkB8jrF6ix9rI5N3OifVXsynhNg
iusYmwuxuj/WVRDHWKCLLG5ekEZgtC8Pa5hxs3uRWR1bE98kK2iSQ8VrjqNOB2hBIxdc6XG5VMW9
sZfg7Dk/FIzBGRmzUYMICk4eDPqxzhorWNd9pLxWpeW9dNgrbBF2ahcOz/UzA5oGvRd6JVwFcOBn
V+wURq6tANg5Kr6ZfsETwq9+2WrsaBxZO6fMt7IjMz75llT7ycAdPSIQ5IcedamoWFQ8vP50DFIg
5EnIUmi9z38NnlN8WqE7Hiu9cHZqJp1Qg/EXYdvSfXtdkIPQTEOGWjL3rgSjX25w0WRtWDnadAyo
IWSP+mSTnHeqX+71Pqeyi/K5228GA2mIEsma6lWdCGcwkSnMcQR6FIv47f6Ru7qy+EWog8BSldqX
cBovf5EwU3DYWHYdxdAEaAzZWp2u/YgU6YhDGBKC6HS70ToI86jZ52Te7uv9H3B95rkoubVoW4Ka
ucJsj5k7BjTLhqOJQwdgeSAxa7oYqf0wlZFu7iJcpvvvUMOMxWLCLCvn0YMgR4OdTO1v9864nDsX
VmORLwTPLZK00zF12ALnmLT1/3F2XrtyI0m3fiIC9OaWZbYtealKuiHU09303iaf/v9yD87BLhZR
hAYzaMxIDURlMjMyzIq1AOr7CmqN0MPkYxmmv6e+SPtDGM5lAoVflnpftQT6c29fWVaHoAVLc7QN
j748LHwSyU8h6SnBZcCLuXidJ2kCFtnxY9gJz2xfp0IhcQTn1bXOo1sqsCyqRh6ZlOan0NYOc0CB
N/Pn2qnLJ6WLOnBz+Ix56/oujgy7xZEhQMJjEDTcIDGDufDg/PIQ6aSQJ/yREnb7GAHnaPaNDQPh
ICxxsjQ0XY/VIPT8D5NOaZ/i5lsWTzh+Q73W0k3V2Bf9tXaN6iHnM9g8BuCM/zMUTvigV8OUHT2R
pWnuZ9pYVE9Qd6kCAudg2kF8E2Qb/kzekXdp4NsPIjuBHoDnUOdaX5+jIkuVIFIS4zVDjO6xY9BF
+BE6Y1vPg/zg13YYTaJTgiAAXuTm0c06T9htBhbHyRSUDVHEm1If6gfH2WUFGtaHIS9Ke1fEc5f7
oFvAYdVTC07y/o1d+EuWy8+QvQsqDiti6D2N7NooFfc1tZC78nOFH+03NWQIDAYzWblh7va4YY7e
BfBLWoyMiV7vrpdZTKJOtvvam/p0dFOhlU+mEiAaW0bprs7iae8omr1XW8iXNr7smm3GbulvUsyB
jU0+ne+ix7iv82oaMvdVIdOHjojSFX2oYNSfgDyHymNC3uf5USyKr0x1wuF0f6cXvlHuNLgCGNdp
IxDULdvGzIIlgyAhfVVaKOdMZkz2eCzrOCuoFjRCKI9tFG+FAytrZogGCnT6nDwNS6YEDYdvpWrn
vZKOJ/U+MxLUOGkkib1txslL2I6IIYH//mw0o6ZvXO61FZPtolQDkpLK5E0sMsCtRbHplWtaHZzB
yx5FEhgnW9XObRENByro7vH+Lr9NIF3dK8YqdTqfBBGSrnM5m4oqUDjNsxAnNQ2NZC8Ss3X/Akqo
fSstE2Lu0Bo8ScI3DPa3Qk1FeJmaig4lfZj4U+5m1lf0WrPsC8g1c9plVigsxxeTU4Tnzu6DpvJn
ddb6nadW4gHBlHlrcnF5I2VnGo8gyW/exvukg3p3TJvBVUq304xXhPXKg/ASLdkZXuOdejUWysZ9
XH4iCjG0WkhvGIBis5ZNRVXPZ72gJPYSov540NoEeXatHJ/tZJiRU060L/1gbZVBblwfCyNiAuph
oqYDrOV6hVM0Z5WpgG3rnUQLfb3SWucbvVutV3dOAjHOty4HXUZTKphodmVjBK3drpVTWBuY4uX1
YNFyjFn2VTkxXNDrX1J6E8qI1PlPAhlCVLs9ZZ73VamNg31UFDE+VLUzto+iQOPsF2zDHoJ298/r
W2P8/XmVg2cQYBO1kSnIAZDrnwDBSYEsdK2+enCLhns+chVCuQrY2U/62lH2QTinL4lQ1fCJuq32
vRkZ96Pba7TMrI0l6nDGDhr+MfnQBLiAmv5X6cw76Ne8IICnP576xyKo9eIjwm72tMOg3X6rwiiy
D5lmoMFL/SgyPufBOFsP0zRMF6vS+unJCXpV3SVt0w8PoZWXwyE0IyPadboafmwJ8aMjyOmOP8g8
uDFcYwZpDtfaoKs1Dbrc3SMiWHQ++YNiokILWyI/p52+VWScXeXTUEzTvQIeH+HOAcBxezDHMdM+
A6KenprQC6ePmtHq0J4ysmzuR7QcnZ/JOM/f1Aikmq9FORM697/HzYVgJg8//ZZCUY11Fo8EaqFO
BFVr9Ao5tqodLX2oP4a1oXxokVHcW3lel48Ek1tV0UXaxu3DV8kjaDJGxiS/PKjvLr0xh2PeWpX3
6hr1vCuVtH1qCwmrL8Rkf04RTPzDDgoWCfioXEgHLOlPFke/8GAWgdnKe+0Ly90H8Et/7jtr3BNx
Ik58f1Nvol+MweGNTA6Lg0By6WbSifZY21TRCZzbrD2mVgx6DdC2avgzrU1BTU4t3X2diE6qYzqo
bDudUNN9bEXRi7zF2cbNv91wfhFIJ9rIcg+WI0Bt4NL+ZnjsVLiN9ZdA2v47KTqt9lYqfGmds9Ve
uHHrcgtwe8xq0zRk9PP6CxPtTTGDhOGptIzuRcfskZZm/GyPk7Xx7t6YgqKNYTLmESXZLtnKtak+
GgLyLFt/bcAwfuj1ePqg1E2MgiojL/e/7NKVw15GKY6+AWkwzbhltDyIJuwBNNkvmRfXyqFra+8w
dIFl+8LmevtK1XlPUO/ComxG00+vEM6n+79A7tuV/ySkkozCVFy5OvZyPmIam76qm6w/qZFjl/sM
ov3sNaxFLn7fN/TG5ri0BGObB++erAlaiy9Yh0z+pcjUkw6Bbt+1s+G8TiMKH/sqD4xPooS8xq+F
VkUkcdB/7MJRz5Uj7y41cJ/xbFv5pvUgvk+IKWnkFlk/ouNolgiEu4lFjx4xWdv70ZGvo6kFoOVH
EHrG4GwEojdHnx2DwRVGN4p+IJsX69Capqc0y+Qm1ZHuuW8d7SM8R9pzAAHqv32jbGF0VuzxuMnh
FTwNTdTFcdSGVms0FFNO/TCXu8wM8t+8VLrwUyP/lFelveHCb44/lWjGHiQkiblxAt/r498qiTUQ
jnYnd4YEs43tgLfGTuffpKL9t/uH4ua5kLZ4LkD0cbfpnF7bAgfjJdCNdSe1bvSTlkzK0XOT4EUL
a/3Y9tb0rx5NYuMD3hilHc0YAlAf3DY2F0nU6ITuiAIzLJPOLKe+4Au09TF90PoKfB0QH2c3pGX6
6/5Sby6atErUBjsKpSWa09dLDUSpo/fdqadKm0EUKlYsfoIyjJ7um7n5eiCniIk4LVLECAd9baai
R2aijaGdnMZFwVYvzPyF+NX+rI+Odrhv6+ZkYkseSG4zq6KGd22L0btJjREmPk2xWTxzB/QjejDz
sxXD1IQmUFH9uG9wbXGyZohUCCgyErNrg5UaUwdLBnSxoeBSfU4vzPIzQKsn6FfGrXPyhg++8lik
9LwEPPFsEIjIxU1nyJYhQGGlH+YgNN190lAe3k9e0tPu1Zj3neva8GCLtpofZWWnFwBAsBqHEFZY
fukhFAJrsIdASTh1XwyQStUutxmpUhk/H33qbI7yCyECp2UUBgmo/7RTzlEUjZMNvwjcgrw4Zn2F
PvOQ9fmPMR3dL81kECOquQDvjxR3XJ0BxSqoStzf5zeuqeuV65bE8Mu5EXZ7GdgHsG2AZwi1k53a
auuRQzTujEYV6Zo4hEbkxi8WUkQfqbWFaGOGofkpMSok6BOT2J8OaZv3zwxiV/pTGk8upabEciY/
z9OWMXS4wTzEMHQ9/VGO8MUVh4Yu+viaZ3BVtDsB1XDDNHWsl/2XsmX7fhIJa/E+aLtJ2fB2C2fw
NspD+EJEwaXB4+nXR2qAOwyG0qY625mmXESZDx+gTUX9HSDSIQra9LGygnxjf5dF//9axQdQ0WTq
i4bntdVJT2ECjKzyTMsme5oIkB8HlKtfJE/Aq2oU84+UQig6ZKr1PIVZvosFgtr3P/LKyuWjwrgK
qCMyp4Xv7aZcLVVGIM8NiDofWkr4EUc3+2n01fTBMES35zkKNnqeMhB/d7DkwkmW+S9lO+rbS8CE
ZmYktbXRnofSbg4jPWxGoErxFEX690j085OFQKZf5GLYcPrSNVwbxiDjkMxCMSzDuq933EMTu9fa
cjyzueNT1xrhE95LOUyV+juv3HbDDd+uU1bnZBdFp5HiLfsoYN/xSsU0nL0ReKtjM+lSC3fal05k
7EMjSz63CB5/Hr1+q0y3TBbYYmITjHN9qRBQlrxeKYMAWjbFnThXgTc89yiIUxM0PZp0mfZdDdT0
WGVpzuRNTZiZKK7YtwxJPU6KvpW3LNz1f38JQRJUEFRjqPpf/5Jomuu8HLvpHExC/6cj4Hi0jCY5
t3VtbXzeZXT5ZkuyEpB0QjNKKHFtKx1ixc6sVpy9YfLIyeN5ZtZxgBVxl86OG/lZBcqRplkRe35s
VfNf/aAhKtENNDieotKLvhNlefmuD5L6o1HBu7iPq8lQntN8zH9ZFpyKfqJrhenzSbtwN/aB9f3+
jVzbL1h76NDLwjag+Os1uK6oKQhY05k9pbMnKjAnyLKK6gFWrGYjHrm9EI4kwSfxkI0fCrvXxqKh
LueOMc2z48QBZC9NkB7mfEbDcnA6pHJq3R23BjjkJbu+hKQ5PCiEKG8ohMUltMIhAxPaa+ccNcGd
bijDnlQxFL4qVPclaiLtoajhzOxSfQ6pi6TTRrazsmiAFlSw5Q5DVrd40TNo62zYbfXzSHJxSHS7
fM1zofpjpdr/xnE5fLn/RW99LO1N8gRYX/igNxNIetDUcwR3yFnp3OBgO2m+azF6sLXGOyphFe7d
CLr3+0ZXF/mGDgD4Z9MwuP6ypAoQJQOBOFcMpz4EhZY95X3efbDmrjoUHKeNu3d7bAFAyJYlJxcx
gZuHpPOUbGZg9xzSZ7owddS1vhH22mcxDZb2Zxkz95wDK1uk8thKfONicfNsNEXaGmenaLSIqQyP
UtgI1UDj4/epk5cdaWRojkl9QNrA+ZTHivPHGjEe1QiiIygVwQlwi65/BL3KCtYgwz6D+9Bi34TF
/UEAx9xZYakKv29zKBysTQqHm0cFsy4zVZTnJSHIMoXIFShOLWZEzsXMnIFNXkwHFJHEfZIo1tmB
/OrFaXXx4KK7+PiHZ8qTVimtg3IkHF7mTNxoRYmM2TrDRp38QtwuefZE4Hw2K704jDFyRP+DPdA7
8PNRYadecL3DrphcwSNunc3ELHDbDu0f8B5J/MEdyuihQU51Y4U3V5UVEpQQkFM/BNm4CIeg02H8
g7t6nhRl/F5UJfOoaAUcFa2h8RMVw/cGGNrWKPmKVVgO5BwkqiRUX+Rdfle4TPN5zIABK2cRO9+9
KAx2pab1+1wm+FJs6J9c7dotqPLNhcUFk7fRtUZ1An8s//6dUcr0GbKFunJmHiL/XXU276BRV9+H
wXG+3/+Ot0dWmqJGKkt2OMKFL3JT1SRrGpVzYMfqSzVG1YMxRealMVCQGk2T5KYbSOKg+tvC9a+a
pjUM0k2y9iyH9Muh6rUpjsKLAfeg+JLFrfnFs3K0ZDOGcGoIZRTrqHk5Iy/FyOTPhqO68cKyCv6G
G8VZydfmepNFnci52ia6mElV/usWon+eJqf+zNCrahF8uVu6JqsGwasyRChL4EuGSXPylNGr9Ogy
RWEe+YMO+wfTOj8hsyx8Rc2sjQuzcooklSWWKCAzzbGIVrKuMfI5NLyzqOKwJW4imNgpPepvfm7i
gjb2c80c8iTwR76BCpeFysFGtlEYTkDr00gPVk3/0lf1QH3UmzGr//QJRSyRWhv1PW7nLYohq1w0
OoOZ5ib8w9pjPw3msesgEd1ZcJ9Ye7ut6qf7N2VlfZgkMSIUkzhY/fq8VKldEcDG4aWyembmjWhQ
vjZZOU0gkOq/79taOSqwUDKugGYdtajl+EdEw9twoEO4NKlX7Wkiph9BmqUPneiSIxjrf/4Hc+wj
ZVOThHPZK1EY7rcEbvtS93MCM2TSmc960nTHULNmhTk4ZmD+F4tSThZoBnWixeWDOLFvtCSLLple
pt2uCfN4eG6TwtH3zVwkKVovKdo6942ufUHqtDLdYXd5La+/4BCZypzScjwrSaaopxp1zWKH3pfo
jkz+WltP8srTgXN7Qx3BcHCDTQDy2Ua5l0cXxHPpItIfUYpj4/XKw5xMdXWCcemUokiyMVdyu0qd
W8GzzN1/EzO7XqWWNzHZcx5f3EZHawCMq7Urm4mXWhNb13DVFr4bHC9lv5vSt15qKZpDdXwJi0h/
AqRsHIGj9yfIK8qNG79uinkGFWMQEyy8WdO5pjCqhmXBpl3up1LVD8gq2J89NWj/3Jexh7jq/2dM
Pl3vHmB1rFylVt3oUiXjWPulM4jOD3U7UR7dpNgq6N8eFKzRPZTaCAQ3y3n2RtF6TzFYWuUNptj1
oQvhT46SN5LlbvlhhjzkpcBdfPvT6/AGo8TLSMDOzVydVoeRbNnGFyq28aOW9d4FRCOTQJFSbimk
r3w9Ch5kWkzOU91ZPg6VzQDfGOnxpWdZ373KAHoSOJKGoczMP013eBOoBeM88Syyln/98WpdTHkz
ztFF5Ib5ipCUcsq6Ud+Not3K5NaWBfrHIc2QMjtLVmwYbDKYg5ToMkdTzl1rWxNx7H5swx0PgxNt
OLDbZ0EybjF/AeEs1HTLg5JwLnvdTpNLA//CJ3ssv4+RrTDr0Wvf4rHvv9w/ILcB2rW5RYwv7DKy
4DKILsU4gyACUZjz+Iyj98tt7fqjFzJD9K0dK2a5Un7Q4b71jcUuMxolRlXPa8PkYg/xQD1AH/yA
6OmTMjYz6gZmvnFs1uzhNnnhufkUb+Xfv7vzRRAwBMn7d/Ead3xJvUT5GrrOgNqgsH43lP63qm+r
BhnbYSBPNkyWA4Blp5cFz0d8GYQXfFUnvTiVdljtOnfOngBb9382qQSnF8PgzKXRd4KBBBT59QI9
szfqAUjexaSgbPgtc+jqqRdRPR6KXi/mR6+vVedljKc52dGf26JMXlsvXDuSoBkwOcDQa/uD4nRh
QJ/+4lbmSPOyIn4STn3OC7X8m93Y6hysXU4YpiQmWcPscuAxy5TYiNogvmRVM3zJxp5ahwEq8MkO
52KLaHbVGPpQ7DFVbEa+rxdHn3Rg+EqNLqUStP3HphvqJ72sRPVhApS4UaS/LSEDaWYCijE7Hg1K
YouzisaBNgJtTS45famAnjN8fLtpii3ASN7c+fCfZL9cwDw7PRpb/jQfY7/XtfR1IhHbCIxXni85
lsX4GTjrW0apoiiyYcgqLo5W2tZHI/QmmmxR4B3HgJMNY0gfxY+U1oBB3XcRt+Io7IOckgbapkvG
U/lV3t3ZoMtjI+u79JIUepDs66AT3007aHZ2m3qmb+L3+acmKC+3cVmdi7EuiB06y/sg5n44dXq1
BdSXH/qqhMpPAj3LxSWCkA2G659kVLnDxFSQXIrcysVuSCiD+SYX++H+2lduE6KgDi0ecm9KBQs7
4QRDggXS8KKb1USCrkIcP89tBh+KYIq6r1vn832LK88BXpHEg66QCX3bImbXU553+OLzSxbmwYsQ
tEoRZJ0hfgj0+e+49pQvbaC1DHK5zoZ44cpiJYgQ58xdlk36601N7ahIpxkuTmMoLnWrdmKn2XGN
tJ9SQKFlb/rmla8IdSBlaMl/RY9v0aUf1IEGKYDei57k/XgoawZJfUg47G7jCK+sDAoySgKQoJLw
LZP0KdNC0IlVfqlSUw39FDTi3mxiCXO0atRE7XZr3n/NeTCATYkJDAlYwOXgX58YVgPJV35p4kA/
Ng79YNHO+j9UF8PnziziR4pv3Y5OsmntZF8O+OWcHBNNEd/vn6gVz+FS4yd+IqsGMLC4vkOth7Pg
216iRvcUSqVJsovh5QM50DqXWHXQTDRS9XDf6nLLgcMycojnJNdVmWZd3By4xnuHaqk414NWPY2l
2TwncY/vrMbhHyf1wj9lXJcGYZKgx4aPIhBaGJybgbeIldJXM9yXKQm7p3Kcm8mn39K/apMX/2Fk
Lw2Sycv+icwDlwweANPCHL0f/WxAtl08RpAw/AONkNLu23Te6uzJj/Te4Ulj9PWI/ihAg3WV2/3O
B2dUBhsE7tRzMKdZsqeQmrdfFM8Jo71RF9m84YXWvp5UZZJpHh3jZcgdFCUhlavN5yhrXe2IUGKe
vUKQYfxwes/dh6kxdfv7B0Z+n+UKeWsp+kChxdO++H71EGneVKB8wkDf7Ec2bY1GtYqXcSBF3JUz
KTw8fPlPyjbzQx978Fvf/wHLeyK3GBIDys8ycCK+uN7i2qqqaqgS7cz0h5X7eq8bX3KLZpwSeuZf
g9InnwbTy77et7r0gf+1Sl7KOIlspixuZzj31jB3Qjurda0VflWQa/kop5gb27vyRU04A2QWSjxz
M5EkciYY4ipWz7Mzmu2D1bXNsO+hT48f4kRXvw36aP+pwgRrk80LyYFJ2QJejOsdVboctWiv1M+5
jtDCERlE2vA+Ij9x8twHVPh8ynKl8vP+jt7ASjDLfoI4QE2bPTUWdQVjhrzc6EfjnLRz+SlSzXyv
QvBUQCtbj/zPCIS4ydTeIMzo0Ewjc356Y29EjysXlub4W7lfjuosT1NitFqf1r1JXdjJml3r2sGT
GtHQ8q3M3pq9XgYNcsXAr10ageBoUfG53mj0i6YaoVrjnAZi9p5VTan3FeO7nZc2cPdZHrWb1nDK
19pztoqMKwcYB8GNAd4BOntJHBRXuVfRqDbPgzD6fA8CPzEPXhduMZmtHGDebsYM39jiUSG4XmOR
6TXZi2ECFrIaD4WDJHpAkzYwL6OYk5/0x2rv8f5JWt1WOdpG6xpPv8TTN6lCLzwOWNo4huKhDStQ
mB1jNaYfGIby2s1epu2HyQwu2ThvQVhWHCKcVhKTTCWO9sLCHzGAVNB1mHhfIAX9XQHbah6mItfT
I7z+4/OkjIV4agdv/GJ1IclAYkG88+evOIyhZBxUHXGJy4SL0ZlqABmqnZmmSNIXoTBm48MGV3kf
c8b9tddCd+FKvL/tqwunVgc3A7xqzHFdf+k4ZF4GalL9XDWRnn5QginftyoytgcjG0ZnF8bxLAPg
orT2Fv+ynBOJtMv9H7F23Gh8/P8foV//CEWHzmzWKv1cq1r3EURV/jOnPHKwC6tFFyE3Nha98vrg
JYhfJGkDIePiHagdePBCZLfOugISg1c5G+CdE/q3pKNJeBBZKP7OJ88ONt6FNbs8J0TH1OxB+S+C
/k5knasNqXGOyqb9HUGOHJyiXFWUYwwOMz8GInF/6XKG68/3l0eeXN4A+UeEuNjfsQWqXpnGmRJz
e2BU1jsGoBszX7fn+DBb05b80NpCHU6xzOjfBAmuDUKZToeuac2zW2rta+qNw6l0yoSplTp1EUgu
igiwPWWrLd23VcOwOAAwlGyqy9AtRYG4cJrSOCtjqR1jlCf9cUybk6eOTAVXcVCiIyr0KPsfviwg
BYigqF1APrK4Rrk5DZoZNsbZLo32wyT66cuQD/R79LqGCYSm7ARxLNy8W+Mca08fMBiZQeK9AJRe
77RWR2U8xirgFANI5x51O7d7UCezHYEpN9X4v6xTMkeA9SPDURc3x+qycATtY57tPsrOaaXMn5jc
dAO/0OeKu9pExqGMaEM93D/Bq8vEMVMiprN9QxIx62lUgtPkdXAjpl41MdN/imOvgK4ho4yzu29u
7RjBikAYxUsOflN6zfcZQGGKyWpy86zG5gdFcdG2Bi58ZIvbY2bM88fSUMTP+zbXlkgWS+EJyjrC
8oVNLVSaoB+IpDx1ar4bSj2rR/Bp2ZFCXLs1xb9uDHiSR8YopwSuFwgnIKq7g8OxqRXnH1Sj9Gw3
jwNIUVOo3XS8vzT50xfphsxvgIZRegD/t7gdYYBIuGa39pnB1eBFr/oy35dTeaqb5qJUSfag4RXd
Z6h/dT8PgmrD/MrXxBOBrOeFowy+ZDoGP4SAkVPa51ZMk/2gDIEdwoNojuemmObmEaYPBtfMPBZb
8uwrC+fMonYMEA/CpWWTKEhGx2Z+HcuWOUrqX2MfJHrc+V0V/EuQYSd+GOpUuMapRJNiKmNT/fMb
K/loqWICgCQbWRyrBK770sxV51wy//kw5BoqhcpEbyPyrBm6WFzFkTbqFinDypNOp0oSTxJZ0NtZ
mNVcGn2wezrnejTU+FBbRjr4Wu39qyRhr/uVPRobX3ltryV6Szp+dAmWM3TCmFU+c+yce2UM+36X
TUn0V9UnebRXhz5QjkYhWuXBM+cSpeXG0b81/MkWScTauqlkS6CgBCYuH4JJ14UqoEs6J03e+HM3
2r5ST1HjW0nwBT3kaGscee1wvze4iJ2QyemUTAT2We2VMjl0YEa+xJOnDo8BaJO9C6Vp4WtJqNSH
+5d6xYWQwNMoBGUIutZbFBQbvZ2mrKj5wkVUVUhlt/DW9UAddmbY9RvDnzJCWXgQwLO0lMF7ygGR
hb8y9Am+ajOwzmHamIGPvHRs+oU7TBt1ibVFkWABHIMQE/jIwlNBfgztC5PcZ5Q+6xniBbgPP0dT
hQpQPBmiOf/5HkrsBoxaksB/eVpMNWPmZjascylgon2OI9dpd0Fl0/hM6sLd4JtbSbFkqYVhCJ41
AFSLTXTMMFFx9dbZLpgV4vkE1aSPnfq1yHPnu+X16sdcNMUXeAWnDS+0ahq0PWNbFHxuSGPsIqM+
MNrmeeLNBcluqO2TmZpF8qQDOGqedSi2GCmPRPy3wv//Q4aGN6lEYO6QtPIP9KXlJXr3nqMxMbRp
1zlnI4KWOhqG5Jc61OZO1E6zgfe+vY+AqRDf4Pjw3BASXpvSEeEYzVjTz4EaNuNOKdvqb9hobHHM
MsPqD64aMyut1gXd2PuH6db16NR+2GEG8Xhsl5/XVaa+G0kkzkVhh3tI4cJ8D7mYqX+V8hCPs9VF
w7/3Td5eF0zCR8StlIwly9KlZuR1OFoDGN06719DxYzzXU0Ou1OVONrqLt/6ABDYqK9D+Qqq5CZA
Ur2Zsfgsts/6UMb/0Ryhtccw8+otgqW1fYTmAvYTiVcj0L3+gpPeaXYIjfvZcuemOKapE8/7RDiK
9WAbpbNP7WDaIkFZOTXAXSiGAuGUnNDy/rw7oG7v2K2VNt6ZjqtRH9u6pCmV1IktkTpt8FK5g/sP
c7/1Vqny9tUkC6bcQjos5WOWLFdsoqCnC2Y0KEvL28FlHh5jupvx0W1D43feuvNejNoc7xQ16s09
7KvpVg1iZcPf/4Zla6rWWwixwzC+FJaafgzbLk4OaYWE6t7t4TA3CfaDP3aFMvkH2y4L72hPLL6x
O7pdP8A+duHJmaMXZIAGY1fHXmr4NrrkcPElVeMnIu9+BEnXb7j9W28orUO1YULnQAFCbsi7rx0L
MueSCsdFDyztm6AQEOwIJ+xvTWeCuZmK5BMhagkNf25sOOKVG8ttJUKi+E8qZS/ck1G3dpaZtnKe
qMa8mArz1nnqKF878EAP953D2meVolhECMz735DGZAxezsWUhhfYWRof3pPwk5cEYt/P2Vd98qxv
982tXCFbNhQkLQcztEtZaXAwKjpTqXLOigilVhh/JnHI2fz4YKKBPoV+I8Cihc5kb/RyVxyTnFrH
LGSK5MaLEKztQ1ga7SC6UGcX9jEdxtB56JzY+h82lOIvFJVkwZRX5O94d2wGo0rKOrLii4bi7QOP
zAQrJaNamTsP7UNsKZTY7+/p2ifkSaEXRndVEt5cW2zyIfaSyYgvHUOL4zEGIFA8eKKxokemCJzm
KYcd+PN9m2vfkd4QATz9XNKWxeXI0wBGehOksN5B1zDO6rTLFQQvrLLzPtu91RxaM9/SF167FtR+
qY6xu/TlF0aVmfESvXbDS8QU7OQneMMnPTbyz23DyOL9Ba7aQtKdZB+AHXX2601NqM8poIpAzWdj
/UlN1WoXwCXj7ct+VIuNM7N2Ngm7+HrMfICaX9SHCge+RAdKoUuqd/lvVUvL8KHL4rrY//miQIkQ
o7N7TB8sHrA2mpvWSHPvnMXOcEQBzAl2RteFxpMl5tb59ufWOBq0ChCzJWxenEvDgjZBU1SPctCo
QtbZSjVes1OL+NAmRvT3fWtre0gyS4OdpQEIkX//7t5NQeVEGZHG2aK9/wFeJiBAgKKa9HDfztqz
wEP8BrjCbS5pN+T4lpv2WXCm62Hlj17oxCcaJe5p1oCxQoHmFgNIKKgGf4dkeM2G+bVQgOoIaStV
W2jeF5uqqoPLYEytnNPZc3NfMZCuY8C+fCnbgcH0yauPbHH8gNxJ2h7yoi2+31//2s2XZHucU8k7
clMzCKO0ChI8eNRXwSlgru2UkrO8Ftac0Xyw6Qo1ubFxG1c6mIhBAJOEVIJRD6iFrr+uWWgorwax
d9ZC0aSnsmwCv0XI03hAyMVEP7AI8tD1oVfT9Rf6ZfmHwEIk+lJAA/HP/Q3Q5G28TnMpkYEqJn8g
HaQMeP1bQsquQ+WVwTnPkE/xG7b7kaH5KoCQQeue1cELH0It7ZBYFdaDAiY435GWaoeArpnYZU6d
7mur2Jq7WXsGEGvitqHyBjZr4UTCVrdmeoABI1Vlbu6nNqvHpypVY0a8Rdg/KgjCPt3filWTXHGk
ozkJtASvdwJ+3j7US9M5T90MsZpi1N2Jnze6B8OcDEKzKLd+3Df5NoOy2H1gO2/QO+Cr5FLXNitI
Mop87G1UzytXO0eqh3AxJ0PRjhSZm9ZnxkI3/DJR8mYXRUMIE6ih/kznKfgceCoMvWkZFU9eHUzF
xVB6BF3u/8IVB8HPkoNt5PDEAItXKnZKLzCsMKCPUyW174m893aCPPrcDbqSjH6lW/nBMjLX+mRV
rbGVxa98FEm+RQkGkgECwsU5mGaRui165hcxtdaJ8nu/txu32JkJqYNmW2ILDrlYMMOfVPtlrMoB
gOt26REgzWlBMMCkKNKo/momdq36qaJqj7UH4vWY1eTYj4EjiZKZEbHn4/39lh7v3YGQ5mm3Q7EL
rSNkM0sANdpUbkhMF5wggiqRotP7YNwNUtmDhjGCK/et3S4Wlyc77hKJKHuh18ev1hypxVPqp6qM
i53os+jgmFF+9JQkfrTctHzy8Ap7pqaajWxo6QNZ6FtxhNDHwDRsPtem7V60YR/N+snuwuSlmeqY
ukxk77rEMxwfJEe+r6pOP3W1ajzawu181CfarSrN4njxK2Rdiv8AnmGeaen9ikhNzD4ZzNcAgY2P
bQ9lRRAT7wVpKXY6omFbk92LB4c5Uaq0EmsqgVA6MwjXyx48kutSdLyyeTr/UzfJz1Gq9qYT+Vie
deYumRP38f5XvjlT8gKBcyVWAqgH8/u1zbhzlRAMd3IaSyV+CfvJ/svr7V+x5+UbNdOb7ZQADrkw
hqfY2mVDSRiBqTajmp7mtEwQXtaCqt4bxShsiG7C/hdDod3WhV1bnSHnRohu5SMm//5dqNRXQ9vQ
7klPWdIVT3PYK0gAjWDMkG8Lv/35Tsq5MCbTmW4AFnhta4jcto0SOz1NAbRTbqhpvw1wGn8ZRTxs
hWZr62LcB7JfijR8u8XdLLGeh6aWcjcr2Icai0aOq/ZPQEiTjWxy7bMRq8NZh/eRaMfrZZnRwBsQ
5BlOp5LHvldP8ZgkD1aC2MohCbVuS8/59hrgbfA42KR6qC1lgw0jIdJs+WgxZdofVpy4P9zAbQO0
8pKO21/O0BsArdpiu7p1O5xQriCAf8rfAG/kVrw7LULNqIm6Dl/QG6LfhZWahyFrgSWjptcdKyGc
X7biafEuT8z5F72G6YeO4vXh/jlaxL14AX4FmBtadFSEAJJd/4o+s6xBzDEb3qvTJ5Wdt6L67zSc
BvWpccvGJ3WajT0COOEOotQtwueb7w1ojrK8rPohl37TR5kdpqjdbBQfzS4rhxcYVs3uAJgtqS0o
Y9UsxOMPVuBuxBJLLT+ZXNObhI0OqwBS3kDV7za/6+LabEBpfHTSuHZtv6iV9Kth1BAk7eqmGsqB
ICtCr6WjSPhFkzptL2VgMZZhK7mt7UTgJn8jNFl2/0faee22zYTr+ooIsJdTqtmOY9mpSk6IVHYO
e7v6/YzXBlZECSL8r5PkIAFGw2lfeYvf92LwLB/YpTM8OLmVTY9OEOumT72k+3l7tZYxMr/7NUGC
aQuSBZjUooI1OCUy0X3VPcU4iG7FNHXYJkS98Im9DHcjGnwTnUYJ3kWepnyMU+EdEk8v282AYYq6
UU0RfWqDNlzZRcvoEc62Ru2WNg4BGqhAd7GZKa97gVD6/qmPpw7fziLLok3WKvYxLOO23fVmW39G
yCxqJt8dsf1sS9tsCKZrN9mA8irHl9SCo7lRY91LjtqYKNrKjXmx02XVEU4LUCsw6pBpz3d6LDpT
qG2SPqnTWLqbyNARu+ys5ClvMJLeimRozL0XdC727W5QNwcbwbA1xMrFbWMT42AhifQFmH3S6vMf
4VpiQKigbp/sHEhOB4Xyp5VUarNzvYJiqEj7bWE689fb2+Zy6hTOUAKl0QYG4cLNobW6uu4Vu30C
edXtxyro7+0pGW2/RcTfifWNsPJkq0yl+1LaTr9yp18ZnRYJ1BkwsgQ3SwKnCOxh7FSvewo9Fdna
dlC7veVYg36gpKaGP2Cqt88khiWtsT4bpXIWurorhbWLi+YVOgo6ViISnIsenAgpwvMCtE+6Ygd7
V4nIIDR3+u02WrCpdKX+dvuTXxlPuluBPkARCLjb4kDUDoVeql/JsSGVD/1xqs144xVp+azlmfhj
IwuUHm4PeXk58ELT+eIMEkEyy0X8MbmJQE2+K44hYa7rTyKYQsUnqFQMNN66ADtt24hqjl2Zm+ou
HxW72xP61qXwO3BdXywdWuajkXZGjKmqWUXquHJRyJ9wllTQLqfKAQ4QBDG4frlX/rl3JzFEnl4N
8VFvpjx/GpspBD5Vd8GXFNGyNVj45c5DuoivzMPC/qPceD4awyfWOFTl0XOKCadpZYj4kz46LK6P
Vet+Q+DY8JF+sB+mKlbXBApePegXs6W1RObGsYPRtmxK1kleJ7BPIxBTcXJM+9EwNpDORfw82kEF
/HE0p+5LBKCj2DpdmpRPUZ+amV9xuX9r6nQKkLKz3C9caHW46ebAC7FIIx3bZ2pOBtJMkwUs2C1p
lZVjgq2u5Qh9PLipLmg3WAVR6AyqwG9UYZhPBfv8PQqbyUvuwVL3uzguXqCn6t6hsoau3jpjPI/b
pkLGYBcII8tDMAANrpnQommcN4HyMRGxnrxEodP+DPC/mD/ZRgJKOQw9ds6MvgT3SJXqnzLFCb5g
puUZD/Y8TsnOyZwg+wM2pSnfpRTujc9FrEL88oysNrZWZIbBFtpSXz3krZkNdB5l4gPWoSr3MMCt
8aGE9+k8GHlTPI1GU8Yba3Tm5l7BCdi475Nkqo9sIZCPYz9TMByElwHxUcLGgS2qlpGyv33eruwu
0lVULGmqAy69CItVHC+jIomPVtsOD1Mtxk86Dn6PAXVMTp/ZVH+UtLImhEy1OGebZWuV4MtfAGUG
nA0pHL8AtN75/qZ63nG6iWLQKe0+1EoWfYqivN3WjgqNtMmwXosV1Xwy4zLYA81dg1ddjs8pBlOB
ygG7yFtyurPamRE/1wOKgsAe94nwwLB5iGZlG91NJSXKq2fbPCVuV73vEGTKth491XTlZX+teJ+f
MxIu7lh+h6QlLHuomWVPs/D0+BgX8+z4+JLG6ke3NprHYegb19f0PH/kXXZOBfavD4h0ZCfovaH7
Yebxt79mSVkmn7SAhs43K0NM/V2SNYq15l5x+Sa4JGtS6Zmokwbk4jpqKnRZEGeojhrOSg+TnsBs
jXKeJl+hnqYgqKaKX7f36JIdSGDm0vKkJUFJGwbZcsw4x5fI8/ri2DezNuwUdSg+xW5T1DvRSwZv
FlkYi/up1sTJ5znyjHyjF8rwftCSCtNLxQhT69vt3/T64J8tlwwT+QaUnSVDf1nrseYCEYch155r
UWfeUxlEXfs8kcTrj6GaNMO2byLP9rPC9KKXyRot5b2TlhOWUqroJZ44ibJPCO6JYaO2PX4jeqW0
6a6vpyL9gunFUB7afBq8T2PZTeFOIK7+VCMDNX5A8TQf92VghOpKkPOq37iYFG0DlOJ41/hj+eAb
VZe6XWEaz9ijz/fqFM6/3E4UxkdHD8KD0VZe8jWuKs6lFw2x9+ChQJDdm23XfjXsSmTbCCPDR9vM
TPNrnUXVozNQrjhgSNcpj1qR9vlnz4rj6UPuUO7c1IWTf80CPe5XSjRLErbEfcHA4EBRGuKFXJIi
InsoEifPuqPaoG4HWdQQiMaqQoQf+qFxYj+fFS+6y2NrwKI96yq/BYL3cQ7N0NiltDD436Pdlisp
28Vdw29B9hoDRpA20nni/K6Lo6Tvirwfj0UuHO0OdbzwaY4r8RBArdikRZZ/qwIjhmjr9OOneXDj
ldDl4vTyAxgbADZl2ctLpg8SoQ+ONx7NDktGHwcW83du17G1GTTgCmobreHNL0sEdN1ksQxEHjAN
BIDO52xEdJtNDJGOKsT4n+rQP0xzmOylH4mfkJZ7/uimSKtpTiCeGxLd95RO1mC8l7my/BWUvGWp
kOaUt/jy46hXRktScoR8ha5uV1Vmu1WKUX9QoCWFm14ptPFe7ZGjFuhOFe+M0U3i2e+r3BillAic
w1GZjeS9Zbe9uVWGBq635mXU7AergSdmTdqa2evlxcevpo4KF5aMmQtwEQxrsD5AuUyUUpsSm9BM
73/yfuTzTnT6/BS08y+HH5kCj62dndIoCH8lQ/GiCFt5IxyYEwX6GI0jom4gcSixni+jGZthV6by
A5ams48S97eJPsYnFQPhpzRrSu+ttXTGe1UTh/ACf3NZ05ljSeZq3enIdV6j6N/Mz2Xjmgc31sOP
UTdb/jx6nA+nq63T7bv9Ir+VIH7JbgWFTFXtdUf/E99Tsq8pY/f2cW769ksfpE2MvnioObuAnvWz
0WR/YxiaX26Penk0ybSo89I6YHRoZOcfGPPO0Ssbyzm68KV6H/hduu8de/6Wt03yvqviv7fHu8hi
KB8Q0Uu+nlTjXwJlG6evm0GJrOM8AwbJK3381LV1t5Ge9G++9s6HWkxtttNacUViHe0ix1PPjWr8
XlTgINuoioY9IoDxIfXybDcaY3JEC2CN8XkZXGE9S5mQuj0APQKYRckiFKhXJ3T4jiMiium9mZdl
c1cH9Zz6nVfVdyg8A72xEzf/VbSDsIgZ8Am4z9rKfOrpHP005j55qfCi6jYYr8b7Io2mte7J5b4z
JIIP1XQSYBxr5A75Z98pUP9HglD9WCoDQurq2G1Vux4+IVmCfpmuzNkhoJMr3tplwMFKyuxJ0Sjq
ccseiu0ZY50QoR9xPFY3geuUmyYynRdBpfWOQkN4f3vjvZK0z6IMJAdQpAVVhjW77EOez9Nr4tEs
4a4cJ+5V7ZASVhh+kGa25pcqYJeHqFWRlHZVe7zXugHgbRs2nsKLDA1k08PgVzZJbAX9AZto7UgW
NQ6PxtwpmFlNpvqn1GN3Ojht0d51mjoFIMZElfqVOzoi3wS6mmyFbmTeDszQYB26VsN/S4/TXqOO
ZLqpr+fFJHkszhxuG12x0hers8wDmgIdwlOqMnykIFgX38Gv6l9MY1a4GSQXye/jcriP2n4KHmoA
Z6ccbZeXuGu64HEgTRZ+jVE40tXF0Fp/bn/Vy+OM7gCQK8qDNB4A8Jx/VKtpRCdqzTm29MuibZBb
gbIroJvT9ey6YI1f9aqZvFxEYhnKIFShpcfS+XjgghQIA6p11DpcXTeGMIn+UloTfq1a6sGpnGY+
aFPc5T7pfy92Rs91fQ8ATrmLYkdvvw8CrDpiazP0Btn73XYAczQ/9jCrQwIk1SjrNTlx2+0Pde2X
E9xKeAbWbDwsiy+Vl3CGwiFtj0EIys+pcj3a6nNjHh0qptan0OyUDSBwRf+bp126S2lfuc9a1RaV
bxcob+9iUCaHuqRYAKS2E33qq8Anuh+KJ8QG+l6RfeSLh/Nae/kyepRkbtwdEQnB8nepvh6mcWdX
+HocORLIjcUi8tXCMR4aIUq/9hRvW4zVd69HrZ835M2tVrJSNpcDqhry+sXthPWSW6RD1x4nXs4X
zQui7wIYLELOsXmYp67+Ujd9v8aXl9tosc1ANAEhABNKELR8i5U2U2YUhsWxGTHd2CL3Fmyd0jXu
yrEJtqNbN+0912N+l4cCf7PbW+XySSaFoCXA40jB2V0OLkxhxa6V1cccPv2dWsHu2qhuQNxKGfJU
hGr64/aAV14A6LY8UhYapEBuF1sTGSdh51PSHwU8xX47BmLUpA57iK1ANGyivgxJFfL08+1hr3xk
6h6Stoi7CBw7+bP+eXjatJpnN+qGo0uilJ34AZh2Og7ef9shbMrmd03dxXpfzFYhPjrB1K7cXVfH
h6+jM0EaHMswt6uVgjBMdEcXP4kUIAiWy50xAb+dvDrI2HE2LG9lQpPjIBRLXev8XPvsEqLCCtPK
5PU9n78x4H+ZaWl/TPBYqYAhJrG7N90+eDEKJP7QGVWofo9KvFLYuLK/ZJBJFYHLCLrCYrlpdHl9
OXnMewaOpQ8xrMYIg5WfehBzmw6BtxZiXLn84A0BKZA9U57hpYBKYadGxe4djqPrxONDMRrFX+74
zNimjp0279D8T3+nsoV40DIv+DXUTq9s62rsg42u9Lb5zhj0VDkoRa3glBraaUl9zLFzH3nVDmSq
6SaInvexvbu9R1+jgvObQDKeKARRCSeBXdbpBj3RhZiK+Zho8fCiQ3g0tiXaYvTyjaB8HMM0eY5C
ytObGSXpaKfYBLjbue/b+l0TRbGgGYoYnC9wcAFjh71p5U8ePeENylald1fCV2j8walL412hCT09
lZ2dDhuRjc5fdW61r9DsOX8xdWjvYIgBQdJhDvGLvj3Ry00BRQaBEOkTKTFLi0RrzBytNBwFFQVD
Te5qHqXPIdnn+xza6ZZT0a+EY5dtT8pYHD5pEyAJrvaie95q2G97at0fNbdKs9nvijGhFWxXTe8b
bpd391yDZoq/mTub36MuHt5xliJvZ6Gwm2z1wsLh1Ior4yvau138otmz/fOt30Q6S3EfUvyTWM/F
AVVyVPzHxpyPuhdpht9hior/lRc/9OTHe1SZMfW7PeLllcCIUsuJTBcsx7ISVo+lNw/KMB9bs078
wcz0h3BUPgVuyQUl1E79VXATHW4Pern0FEqkaguvK6XoJctauH3u1tA/j0IX07YoUtNPR5g9bqbe
DaNTf7o93GXIeD7c4vrBkQZPwGBQj/2E9js8m/Y7wsynPJn0lQfmMnKRcFjqLiS2ZPXL4DR1zVHL
6lI9lvnU7J1+CJw9tScr+9k00sol1RvUFYC2oQsp5tRNN/GYjt4buaFkORQSUFmS2gdYgi5T7C7O
PWeKAuvoaFM9+/TqdXCAobprcFtbOVZX1lJG4lztQPO4cuXH/+dNNSO3EgUSFsemz+YDkIoJ1Ucr
w5u3bux7cp5c299ezmsj8oA6AAPYQCQB5yNGQW3imTxqR61SoIA6aXTwRnPMNmHehdt5aNailSv7
R5ampNYaECCQAOcD1mGjNcC19GPRz+O8M3Ord5/VzPTw5tH1wFzJU+XFd/4AEAZKnpvUe5HqfOfD
Ye+me33taUcRc8HkCkIvB5wTa32lCn4ZjUg0Id0NAhGZ4SzgKUpUzoCGUv04tKLbaI1JIyizhn2O
TfSGrEq9R/4o2eK1Sh35zUvICSGhkpZHaH0vlrAPDWOsKM0e06xKHyLUlO6NAORJBzlzi5jRKmxU
zmX5TWFgwKwliGGzLpYwrigu4lio47dcmJsxSsaD8JruscjC6FELEm/j4Vj8gs+J/h5Jfm8T1920
QwBs1arhyoUrlXyo0gBugegir5B/zgtJdlUYWNkdeZKzj3Otpb8Lov87k2t38AstN+etpuiusnJO
r21iqtNoPcq620WdsRvKKZZicke6vsbBG9w+9hV5A9lG4Kw8Y1fHsqBmIOZMnXaZM1OAMlM4murR
ElX/vUqU+iMehwCie80KVx6wq2NJHAW5Lti0ZcFboNIQ6SPzKo18/N0HIfa55LS9+UN0Lubztzfu
tdWTUqHY5amSRLfYR1pienNNJfWIQI53hyo+qnFJ0ey9Rp2/0eyHE1nP8efbg16bIggR8ECvW3hZ
uBKl2XVdPWvHGMX4Fwwp1IdcrzA+pPFCB/U/DCa7GGgXUDBd7s+2ccspoNFxFOmclO9UdCd3hqug
KhwrmbXyOa9c5VRmwMfhLQTO6iLxHNwO0aOEq9y2Em+bIv6kkmh7+veqGpRth/r4G+2p5NtoEW9y
BRB+sISLq2eO8sgUSmYcHcWtthAVjALmsptspfKEr9WGs2dLayu49StLCIyMyhUPJK2FZUNscupu
6GaT+ycu9W8825n2g1pKc8cjZ5pvhU8BLMJSkBYQQFmgDvLH/HPFuGQH3jzZ1FfjOrsfiv5P2cDw
aDMq5OzP1FhzE7pyKhhQyv5zJAhgF6fCcYtyjKlpHW2jVLtfvZSfu6MGaXUH9nRA+VvHqnTbomg/
rwirXxua2MPBzxeAP1/2fK5xZiXIbSTGUXGU8hn0Vp4eHGPK3QOgtfQ7GdIAwzYf/kvcY6OWgzQj
RRMq7ouPbIdpW0Tc4cdZsdNt3Th5t9PiOXg/h251VLtM1CsFvWt7SJq7SS1bKWeymGqIlZNqNIZ+
pGysPMfY/TjbSvRJuk/tOU9XPuyVnpztyCMp0RogNZaNsFEroY3BVH5GnCt8cCMvt7dO3lI2KJT5
gQAt3vdaimpZm7cPiuGE8VNUKuED9RTtw+076RIshzsWgRd5vOQhQEY4X2XXyMIUZnT2HIc2ay36
1jD9uBjjD6Kex3e8Ku19k0wlkvr2AEPdGpHJK8f6N7hJatZYzogNBPs1LfjLCIoaM4UNKdfEmVu2
lrQaMJxjtfVzABck9eOgJKwArPUIAoh6sD4oH1OwVX484Rm/8u693o3nIQ2bj2xWUn44dUtHHVBs
aYRtV8umL/+gDw0CP7KsRzRunEOkpfmHoi76XavHpm93Yf0wWEm/ctFcHj5Xh8ROz0myyi/khymN
Y2NcuOMzAU3SbcYYDNxIeeQFXYrE810dDmRTqfqaRczls8F+pDgLnIkWF+yD8+1QlG3WJ145PE+B
0f+ZXa+9hxPUKJ+B7/MEW2bohG9+qUCYUr0iKMfA4aJiaU45Pklt5B7zUDtEdarrftMmAgpb7n7I
5yr4cXvLXx52mUbiVoZaHm/A6+n85w6P5nhoEXZ2cDNoxZ++7y3qo3bwdcBX/OPtoS5PF7bCAHyI
n6Q9LFv5/HOaechjW6T1E+Za831njsV9Vwkn3XlDHjyYWTAc+6hTd1GbGvWmQu/ys2W0kUAmXYtP
kTGJX3GqiXZlh1/kQTAuwJ4adG3BuABcO/9Zeh1ULZCX+inv9OoPNOIRrhO9DHF3e/4Xu0n6Q5FH
oqQiVfSXZObWiwtTC7rpCVaHOxzMIuLEmC0putWExZ9wtu39/23ExQcPErs1J1RjnzqYGs1Gcc3s
Lgjb5jEGD3OIY/1we7zlZpI+FXSAABgAKmcXL96qym4USE1x/r4szPSeZ9l4L4zgqEXpm6mBr0Oh
OIxIC39QxjxftKzKpyIs8/x97AT0uEw8joH4ZeIEiBbbcre1f2gIyE2bVEO05fY0l9eRHJvWCUR7
CtxgPbXzsbvGGvWhc7P340hPKs4qGxpg7vqh3Wklqliu8adAfPrb7VHl2/PPPSzZra8UBe50WtpA
Bs9HdRqtVfVRDb52OEbkP82i7E+g3YK7aqpU732CbVz+AddBy37W0KvyNtUcrmkaLGb++htkWZ9w
T+qXXFS76WX1wTwrX9HSDqJtVXgqmUgFQPz3QDWzBHJlVwHQnbAud7env3yH/mdsKLacH7rctLDO
56/RZtZ7VO9Pydj3O7cLk02pBtZeRIHi3TlW6vytCN6eGrOoD2rRRslutmtl5Wdc/QL//IrFvuub
Zmj6BgfEyRDNcJcZ5Qi6NTbm+sWO4/HPMJsJ8hxJba55Wcr5LdefRhZbXTbPLlhRWZDjq5UaylcI
XziHl5NpvDQl2QTPPraBt7/2IuJ4/djA6kjN4CnAipKf4Z9nwYottarDIToBJK7VD6pe6Io/atjN
bolAwndm07rpH2LW4VCURbN2kSyuyv8ZnphDSsei/7nk3zmzVRLXVuEpqDFD9Mo8Oc5FUX1LPTD6
RFmFvRLzXjtc0DJ4BWgWmhy08/kayuSFg3BC/DIGd9jOFPd3INoSY9typdGPNRVn3PaJOyWbVkC4
2lBNVqqVWPjaEuMrRM9OIoh4is5/xVyVnSbmMjw5OHDfDYYXbI2psbaVDWj79gJfH0oClsixSWvk
v/+zwIqVMf5shSdtHNIvtS6VcnQP9o/W9s5a3nZtMN4+YmvIdRQcFxemocGOt1sMdvHxHN9TaDSz
fZlVJe7uWmzpb8uBXzcPxu1AqnnLSV8WX5G3fJgbtwq+RlWtgXJJjWjaD0oTzjuouIPztkf2dThQ
6uTbrwSypTia3rRjKKTKklWhbzk4erpNy9J9nqIh9MNgervwL6V/gihp/IFi4ZLtR3EtzHq1VL6a
xGl+6TmI52V9WHzyzChbM5K5ci5cMm5Pyg0wvWWjyKwR71QwSvwKciTaMM/5QQNsdt/N5V0z9d6n
woidvZEqQ+q7AqvxlXN5ZecQKnIRyfyHvxZrWdIBA0DVhKdWm5K7ppvad10EFAMeEs/87SOxzETl
SjIYtXDaC8D4lk5TFjUZcsxO4YUVdfHkhIrzOyqLOt7y/6tdPiR1vJlTlYpmN8+q2FSuBNkVYHP6
bdWUb7arkz8IlCjkNNk2Ay5yfkiDcMzHLNPYWqU2HGBWUEPKI8Ray7HtHjS+wRo85Np6s9aUNyEA
OBffO09jpW4iKz+Zev83dPI531Jk9YxNw91358xKfAyg7OyCwHDvamNt+GvLLWX3ZO2MksBrBvHP
rRTquallcYAlk5UY3zN3QEw7ms0fBRf/79urfXUoqqsw81Wpfyn//Z+hbCfsGsOrk1MXR0qwUdHw
KXxkWofSH9WsWknrrrynhPz0oDUeb/pYi0zS1MdkbKEonLK5M+oPorRy9dlO7HL4TB3X8Taz1/f5
r0DTmkNtUYJ5uT3bKw+qyzvOgypLrXSmz2dbAnwOwsxNTmVoToAiEDr+S65pfnKMxur3uT1GawDn
qx9YAtlkL4Qi9iJeRQGPBU6V5GQW9jRu7NFyMiI2unfHIBm177cneG00WSSzKfNKQPpitKAda2OM
qxTnsDHIKc1X4ewc89zN9Z/xMJhvf2OQ/SF1VsFvSTmW8++ZdTn4IdVJTsLErswfuCWLbduI+a5y
RLSGMrk+uf8dbRF0Bjo8ai2Mk5PRIsvxMlVzHbwDMm39dttoTfvg2mCvnlmSkkmpbzE1CwC82St4
CxdlGrQfxiRL3M3cYU77okPotlZu3WsnQ8KIoQJz51xgwij0CWWqp/ikK0af+1aJZI5egF7yc4Mi
3CEcXE8YQEj75jfiwEP7H04GrUG2jMTg4aRxvpIlXXsRlk56apra+dE4k3PQkiHdCaUxXmLAqWvP
zNXvi8ylVPTDMmCpZtGadhfrgKZPg1ar89ZL0Q7wdcSThk2uVqst0KvDUdtHgwQ8PE/o+fz6Murb
El3qkx0ZMF2bWpvTTaM6+aZ1h3rFdkh+rEWOQudBZv4wbCkqLQK9KWibos2S7OR1g1u9U6d4Nt4N
UDtWotcr15kHU4zOJnQkFm9xnRqOF/Z1ZeSnIB/tbK/FppWMfjzU096qlHl+EE5mrimeXB0UYVhk
H3VEFpaB12BETtVLI8puDArkz0YwO77SjUOzbUVq2HsNcdw1q8kry4eTKx1OZNAoyi8TkxAhQ0uv
1PSkWHWEaoxGAdSsybmDMoYgW8C9uX2RXp0lbxVkNZD94NrO98uk12M4NyI9WdU0fPOK8W4KdaPc
lJWWt5S4h3Yt2ZNvz3LT0C6DqsmKAtRZvE0aYPRkQqDmNOei+GDO3LaUeGe721gVt+x7Ouag2lW1
c/K3v8qoC6PIilg7T+OypzvDSHMxV8hOlLbzam+VCMk4aZMb77MZF/lNNOpG3PlhGajuplby3v1y
+2NfW13wCTJ98KRGv/z3f4IQRON65Ezs/KTnqfjt9p7y3u4NO9hAUB8Pbx8LaSASBhmBgJA8H8tT
kO2NgxpvzbCyHmOtKD6TGgWBn6jtj9tDXbsGpKQFrTq6HYST50MpZksogvD9qQhCbdzmU+uEOzhd
a9YC1z4fAC+QVATHBlfO+TiitvXBbJ3iFEau9ZPetYupZFcg21HghXt7TlfHkihxaiJSHmfxTiB+
ZWPM7eUnt7GyO9R3xDPOzo6DYoSxxq67Oha3JxhtGi4X+XLYobkHbTQ7VSnuV/dpOjSHtuCKOGiQ
yz/dnti146cTpxELe2zDZSUVLYDIExbupGmf2Dh/qJbvwho5pgOiI343jn9q0xjvbw96dYbAUsBc
Eu+ji3W+crARZtFlbPw6bczHrM2635NV99PWasEjb28Pdu1Ko1aLUBV5GrSc5dJJ0JamsvOTrMic
Q10Y+eTHWg2CQ531EPvvAs78/vag12ZIkk7fCqlZSQs5n6GH5rISmziwumotYn/0gLcKY3LflaGz
Bm+4OpbkcyMqQU3AXIxF+c/WgznIT5410Ia24YbthDVgK6UZ0VpD8NrXfFUBZGogXZeHOzad2LUz
Gz1HCuH5HuGhLAcKXNc7La8j94Gc+I19OJmYQ1MHPPr/h1zsFheAdYklW3HKG9RJHuPM6L/jWFVX
G7dSuw9DRdPo9updnaTUgeJSpluzBIwkVds3Q9aKk63iywXzfHwKlFhL/B4/9/tJS4qP/2FAEiUu
MSmaZC6aUNbczKXm5eIUOVF+GFhO37ZjddPldfOO52leuc6uTvCf8RZbZrDCPDPDQpyGimePGbKI
lB7NP8TexY9MK92V2qY8ZMtXnrI91UaQMSAcF3f11LBdwqYWJ0fN63xb26MOL0641UpoeO0sECFI
0XFkdvj7/NyVY+d1IQUc/Ia76lumGcpdE+bipZ28t+EnX3elRN8SQGCyw3t3PtLcSpZL0YsTvoCJ
vsvAafyosmg1BLy2VFI/UErtYfd10YUOiyTBv0acEqcOX3JRBR+TuenuYNl9KKraWAmK1oZbLNQA
ihfIaCJOtSsd+Pq88HxRaIqg/q+H5dZ2mv+QcsKEAmIgdz9rtwhNiJu9udPN4lQDRDC3TuIYezvI
6+qjVevpms7btZ1ITQLVNKjr0n3lfN0ipajSMBoE4vSW85woXYygXVVaK0/clcSW0JzgkgYhN8ky
zxvGPg2aySpOHRL4wTtXj9TukJV2dSjJXB5bCxeLTR1EQoUIVK6JOF9bxX9HX7x5qtPIcMUlNJoN
9SUUadjs81wTnp8iV6BuvRIHpttX2LXvKj+oBJvK5uDiCitqGwGiRCtOY5cnw0FXtKHaF726hhy8
Pg6ZH9w91EqXjcCqzSnokyqcEIdVyl9erA3ls0f5543SLK8HXCqzoHwshVGXvraJM05ijjtOQhXn
yiHK6wdzRGYpK5ynSIig+A+PDptfhrKkQbRYzzdmXc6BQhYoTuYY9JWfDYHYTmE239VV29mbyPLW
oF5X9yjgB3gEYAZp152PWFRGWlaNIk6KMtQPrpibTQFO6+9MW/DAaW1esAvL7kedl+/2ZrkWdVr/
jLw48nVbDMaQpeVpbhJ3p4zDdJcpTe6nTREdZgwrv3ploGz/w6BAQCXsndr28p5BVKcMsRQXJzTQ
0CHCXtD1ywGCckIos1W5xruNO5hrT9LVDetgLI6zCsgXa5HglulQ0ikPuXBceicHpUsddycxbytP
39Vv+s84i9X0ZpWKRGITtAzVDmZr/Av7QE2qTtGU38VolL9Pw7Z9vP1Rrz24yJLzPtmEn0D4zvdQ
jFoZCD6ZP8y5Mh4StObUfWWMpfGIWqo1rVyrV4czkMmUlXtSlkXgQtbQdGPtpSc0UHTlJy5WXfpe
7azS7n3ZLU6+3Z7etcVD0Uul/wIjA5jU+fRac+TtjdoC0lBNoU7TMgLCqvbsNYfYazc2/QHJyKLo
ikLg+UC2VlkC8+rs5KQi/tkKPZzvBBTCYl9CkoKWZxnd3e25XR1SZn4mUgWUBxdzm/XJUCevzU9Y
cuXR0bPAtv/thdY2D2GLkcQmQ0WtXokvljCw12uVGYLFgCR7aSVKD71y1NhRMAScQ+tHM4Pa3RNN
5dofzezFvM3NLNMPXY/c6TEbMs1BDbRuDQsNPHOIOt8RcLcOddVE8eNEsPf59le5tsPISwFfS0Ni
iuDnC9G0dthViP+ezDKcPxZwGnt/SrLpPsw97+Ptsa4dWfpCQIlYBeoli91M9tsWsaFkpw4uZr1V
o6gcPuqtmQS+SiV+46XJd9edc3tl3Gu7GiwaR4gJXgIskFRoiUI4tH3dZd4XSMytEm80fFbXUH/X
9pgMgZASllTTZYmrGOtWScopPzUoXwVbPQ6mvxgtq8j6BsV3q9Gmw+1Pem1qUvOFmgYCSRcFbycT
oIenmE2t5O34ErVznR1q4RbD5vZA1/aJPDyGLQGyF5gRXjBrTguy0jbNjMjvtTru7lx16pp9E02D
u/JiXv2QyEZyVEGpgKE835Z52WMHb4NwK9pxPMRIdb1zZ2zZ/LiNHWeTROMY/JdPiS+4bL5Tyloa
D9UpwDJVV4qTluB9tptFQDfEBHL+5/aXvDo13LxkQMeeXNbW0rxEG7gl+bWVNqb900W4r8aIow4b
vR0je5uAp1szz5MRxjIhlR9TiuxLVsji6OWpIdIJObXT6GAfYqlJ0fmBPTdbZ3Yn2Ln0/x6B2wV3
eZKWz9RVy5+3Z33t7JOGUIwlWSVTXSworkrc7nQMTipm8rEftKpWwr1tQ5hMJXArtbErhDNjx/5y
e+BrnxuEMRMHkMs1t4i9kinhmST5P7lCUXcE6+hS233r2Vuawc3nBgTbvBIkXJ0rARdek1IZZxmz
q2Vp9E6r5Ke2cIZkn3qwVR8UpezqH0oyR0ge1i0OUz4Sc+lakHt9bG4CiWXjRlh85yorrUFiQU+z
QUUgtJLceYcjiUTnuFnxbXSjxvB7AyTdSjfs2gVBU4GeP0TwS86Iak+NPf0/zs5kR26jaddXRIDz
sCWL1dVNdWtutb0hZEsf53nm1f9P6iyOikUUIRuGF7ahrGRmRkZGvIPUUXFPkZzEBTzr5sA2CXyf
4M2k8VGJeg/AAqILThXAJ47tllNVd8gt21lK3b2dlFdjjh/1SaXqLg9z9C622uzvNh3jp1S22lc1
K3FrMdTiszIsxsf7O+z2k3N/Uj3jo9P554K5jlVKMlfWCmjwTQq7Bn9wyQrsvkhjWEHoW7o1mBIQ
+87cfbg/7u3OZtxfos5cN7AVNgnNCPoiGS07ftOssX5Qcz1MfQ6u0Xt5MqxiqevsIB/dwaWKMeGw
0BgUnJFNHJHXGaEphBx5afeZ5Y7Wml9UiqLTV0fS2taltWRaT3PidPl5CbMfPBM6J3LVdK6PWIO3
IY2fwgMAZ2+aBjd8SMuC624MVvKWNrxsVogrP+spWZOnosGlxg9nc+4fJOzqeSFIhe0ZfaZbD/eX
YGcT8iOQPoCtQcn2VlKd0kBpFDT0rZQMFhHtqv+31AbDrbPO9K0EWwHcNQGtsYmXt8Sc+Jd5hNQ4
r5TuUOPnNhsQuptChQXdSkDD4oz+1mGr1bVHUHSO39bZNhGo0GulOFPLQ2bw/rx3BxLwd9E2pSy4
CarVIoNbUqL4rYmh2SI0nCXTObfy9ghXczDQ9tpo1dY0mrRhIM1pLglFCnSUUZSoDxZy7yyB2kHJ
TkDdCSjXX85uZTnL7Dl56zI03lwqXbL8oKPNNZ0bE+I9KoVyc+T6Kh6L15cyuwZOKAQaOHYoa14P
2tCqlcpITd4i9EDiAArx/I+j5NHLXJVz/gCqIp5dbVrHh3JpzOxgDXf3LhMhIRCkRnMrQqsmxqBo
TYO74zhUr5YWT+/GuI+M8xxRH3LzLkYxO6pSc/VTqrW6q8zjZJYwD2zlZ1nLfXO6v6turxC+BxmR
JjqP/C0C7W/bt9flNAydOn1LJ6N8zeW1pdeCJ51vFpyj+2PtbSxE2FExpchESNsclbirlU5Z0+yt
hxI0P6POoiIV3razc1T82R9JmFUId9JboGWCBmQfd8wq0s3lVIOc7f+HMUR91FXZ+3zkytTvgBbw
z01tIs3VrrGkDHCPmr/Ic1z9JY39v8u6WNHB1tmbkpAtJoflIFAJuV6oPESIrsDn+Y2fMeU+Kq0D
OuP0BboD5NlejEfkD1MWLhxgIZvrpjDBwZdosr8lcWwtn5xqypPv6EklqYspY528ZHY8hnAC5WZ4
GKU+et9PZngkqrN3wf/+KzYXvKyNWDMUTfrW9518Ge0cgcCCxPnUT63+ZOSGGoCsGMaDJ9fesCI4
CMMhcIVbwEZKE9cY6jh9s+KpzE5RFOmPyOXIX8BZ4Ua3DshJvIO8uh7Juu9tJCTVwRwJvZybnkEy
TLjEN2r6loCPDwBTkr+oFsZRQm/ePIKU745GHf1XCQI47iZjdeIFmvo0p2/ohuV+s8zOZyepF0p4
c/L5/qHf205EdzBbAp9Pf+l631Zj2ehGnaXwpmKEHTEKqHsXEmiaelEXGarXWRog3DrL8sSNoKF6
shLr9qf7v2JvwoiEiAcJTxJw+9e/olWGYR0hxL3ZISJInjwnSv2xKpLJcrWxwvT2/nB7VxuSzfSu
f1HJt7eMCkWsn3Ku0JpCz8/RkF+nAReEFNHEr2C604Ph9mf3/4cTseO3IB41+qKsRYG9rallrY+X
nOV8rNcVeAWP2+ToFts7JL9KSgI1LnKe6+GKrrfVVqmiNxNzm/xdocphh/QjPjfJQ5s60t9W2EyG
H0utWZ/vf9jdmVKiANDB/XFTOuMaXGZoUcD1DXP6hAmScFSR6vxkl2g+3h9rdxFhJcP/E+yEm8Ls
MoG9bRkrbpTJw+zMCJp6kF1g+vEptmbrjxvYgm4hg92Gm4u6ySbCS3qyoPYmRW+rrpfzKS7MyDlJ
6xAdBPi9b0jyTjmdwgT3ySbAW1MP3l4a0reub5L3adsWougiZUXj9ao6qAfT2vuMlF5AFoLABbC1
OXpOMRbh0JCuz/SfMGladeO7tFSab9tT+rrO2uHdsTvBX4BGmyuZzPx6f2oZxVATkMhbWUTjOR9j
p/akrOqRB0Wc53R/l+wORmNZdNW4MLdENmwEogrhxfgtVrW28NE9rBZXRWKkR7gO8aj7o+1+TCBU
GLcJX6MtWtPs8K1vEyt+m2hRPGOpUD8rIDZPoHBSw0vkhFzxz0ek/AiySWjQ8+q9/pgK7JwlHXjf
IMlbornT/89ow+xj2QyTr0xjfPA59yb423Dbm6k1TWmokHZ+qzCtOpXrzDMOiQqf93Hyv5Vqws//
Mj3BhTOAaN80KIcZnj1GRSwfcoo/AMI9G4uJ/V05mIsb1sb4H0I17UGqxiSLwozy+nM2Zpg0Co2F
t9EslcWrpWb50mV96DyQ6WuP9ye399jhCBiCFI+wx7ZyoKIMNU1ULN5ypZF9lZrfpQZmH5ix7Eiu
rXUVwtqy465Y9Hy/P/TeOlL8hEgM5Z28dbNtMKfLZdy/srel1/7KpVlOXTPqskBXZjxNIzn/dn+8
vTuJWicflghDrXUzXpYVnVFKM/QMy2x+Ulrty1NRZaU/mpV2IZ11Lk7Yqqt/f9i900/Ji7+E1O4N
ZxqxFJht1gCQcpjVx3miEOW1JiSmMq2l4uBs7A7GM0N4NMOB38q39VaVdJEc56DUxu4NBjQnxLDG
wW8tfZjP/2FmYFF5CQCaAUJ8vVFzOSn71MixrImgSiB8Wny0pZyGUWfE/yWh+IW/AzIDun/LcCzm
qFhHBMTeZmlo1ouFi893s47LD2gMGW6/4GLgqmOkHjGedzcpgjuAL4Tu1rYjOs+WlfIk5kGaNu1f
emXbLySy68OaoJl6KSisWwf7ZTOiAE9y5qnjcSp4XG2hVhnJsFNLMRWqfpUDtbK/KXoXY2axvpuK
OjvIvTeH4v+NZpFTCIU2QNmbqzdLJZAnRl88m/KE72yEIrPqLjjwhH6tRK3XQdZ6WhtTGw526u3A
sOvYNBRnOWrQmK43TxOHeZLpc/GchvHyFKXV14GF7SDZhMolyWbSjjqf/6zZzGypTNJHBzbCgqLH
dD1oAWc1NMqofI5sewFsmGtOd84TfeYeMUIN97+pqw5ux72JAtBDmgq5DaC/m4mOTRSqKUflmWiv
nLW8cy6yhu1WhPXah24xcw/x+aNBN3Hg10TRioFNzqOKdHEzaBSPC7ShunxuFq3zx2RVdD+KhvU5
BW9yxOPW+Wq/Fcyo89JQ0XR6yBxNzA42caBrkhAwi+H4kQKiRginh9CBC3k+evFvjwYDOSC1aS1Q
i+IsbmbVaEqYj0Xn+HGIYku46PonvMhHV5h8ve/tvjq4iXfHIz8UQs4G79LNeFOqKtJUW46fVrV1
7kp2ZslL0Ac2NHtQyA+G2y7ar+mJPEPUFqhJbXanQgS1Y0l1/Nyum78TqW/8ujeTBwrVRyz/nSUD
H8e8cEMhTdwWcJXOgI7Z6tglFJVxqiK190q1/0NuCxuD1ixtTVHGBOm47akazZSGWjk7/oyBuRvp
lenrMZYKqlIWZ1NCzauCJ/+ACI96EERv58fI4mZCrILbfiu6iVthoYbm6PhjqjlnU5kGPPyiI57S
0Sibja9GDiiNoXd84pgS0OEzz7GJ08D9a/Z2F4q5iP3HGxMQg9g2vz3ds0nR6lJrHR8lWGG2OOnU
SJATsI1+8JO+c9z74+3NSqCaqIOIBt5WWgZOXdPqWOb53Wql52Tl/Uw5UT3fH2VvVgJRbNCwwnxg
O4ocynXbF5Htt6ttXjKofLHbqqVFh19byOVBv/zpvLAAAsQP+k0RbndbnItsreEw90p2Xke7eu7N
pXmGdZ2e7s/r5hCTm2CGgf4NoYotv1mtKFPMXssww2pWtfFkkzt0bsvUB3F0pIRz44gmHL8It9xm
KJSgjLbZf5JZS1Kn4inURU36Nacv+2A4g7R6haJaf+vF0H8g/ie+1tlx7PaVEb7vzc78GRXdgBsR
0qv6wV7dXnbiF8HHADvGN0bUfTP7es2xGwin7OzEXfFYaF35NJOlnWi4oClvrsrTgsb3Qflg75P/
PqjYar8fkCSq2hpFmjNqtu25V9rwFEoQCsYUz+4/X116BbzhES0R6uXXQxktX1eKGUqPqwTVG4xP
8eXul5L6c1oe6Q3tTczgwhMeMLRTt1qTQ5gNkjbkWH90CYRu3ia2Se3T7swzMP3mSAbx5kiyeOIh
KKTq6cBs9dFHLEeWviizM3To5EVGKQxuEqovKXoP5yK1/hC8pIjNAoyImSG7yBUrAtFv6wYKIhx1
lVtg0RsVedJp9lHyKE9NRFZ2f902z1wxFNQFqDSkYAIutTkpaqyrUemMoa+XVmR/HWHrFhcji6v2
Uc9pJHs51iPqgFm6gfHP2Ex4kd3/BTtryZNMAFTZP7QyN4m2rPRaZKWD5KvhZPwIWzNVTnOh1R9C
I6mqgyC0s5KU7pimDBwWyNumhCBHK3ykXiaTyKoZSE2ZYLnTWwJvnw7T5CBW1q71Aajy9htzMHh5
ksAAbYbmdr2cZZ6hSmQLhMFUWJ5arP2pntThvELG+cCeHU591MaIl9TRwXS3Iwtpll+nRPQp4fBv
8rQ+NHGKAlkTFJg7rA/CVeLvxNG6F1hi8Pnwvewcz1SLNkizGNHEP1tZ0XDnzSdeh3AlQV9cz7tN
rcgKsQoN5MK2Ww8TyuZfXE00f6SRexBfxZ/1e6r9ayxgx7i00y7hVXo9VgKCgzJGPAZRN6qx346I
lSAlvDSPuZao/clpsjT9ZJvR9NinZWS9I2Vwoof7E94GeX4E+ClQcgRAnqrbPFWLpTzLnHQK4FVU
l9BRo49Outif0rpzPgJF6c9GoTqf7g+63dKMBM+e95vYXIKncz3znl+zWjXgpbgBIfoTdjjlo7MD
uar3pVRZ++8lYST+swI/NbjrUcWv+i1E2VmsqSg1T8HUpmv2qqxWbpwm4JXGN92ETezxrJ6+3J/p
NlKIMQGtoJQg+tI8VK/HlKXKGNUuX4JS6lbbR91oHE94o2WKayfddGSgsPNhAcuQ7f0yGuO1fz3c
WFNFLSdnCfBgMx9Go4++Zjr39rioce0NS5ocpUi3+wfQNc0LhBNNsrFtMJYU2WnsOFkDZSVSuIbS
gw9rul55lCNZMi8j18FLjxjBQVdjC60Qq0lCBr6TRw/IrC26AM+E1giTZQr6SJG+2m04DG5SJJZy
atfyg2o3FoQ2oIgfwi4003Orx8rXUEIz5hGoYn9kSXkbtcjciBwK0uoUXrekBWfU+6oc4zlo0iH6
Czpy9JRV8s9hqqTPHCrrParH6Seuq6Oa1m0QESmj6HGiHCMsYq5XfE2HomukZgrCuZzPaqJFpwjk
9CsYNeVdGcfpx4lu+rMert17STFRFLu/wXcnDqAXcT1CGWoW1+OHIzBlw2IZqGuNn9GYd1qkc0fU
M1DUMFcvjpL8tdGa/Cfoxer1/uA7m4/GIE0KMnSQ9VuBrRi5zCGcmXwer5KPAU323DqzCst8GfvT
ZPQdRoBye/C03x2VR5yQBxIY+80dMaOKhMCENQVxFSf+oltLYGFIcFLlrG4ps/flAzHzyANsiwsU
Gx69bqFtrYsr6qbkrcix0eOkCBACzf5FkO7AbSWVp5ix86EI58Qfqzk6G5nxXhKZn4IV3cN/+OCg
FbiyeMfyMLpebZpvRE207wMpDsfvDppacSzH1PppKn4K46T51Euxc74/qEgdr+9JJg6MW7xDhPPO
ZlBEX/pV6e2ZC781HySkP2oXOc7wx/1h9paVtJLGL8IHfN7NssKEF8LTOarc3dwSvawFCTpZkmtv
VhMr8rQuU94veAzXB3nAzh0hyom2iGcoBm+PsL7kc5glBbvYqutzWPThh6lpv5RdUR7s3L3Dyjgm
6j2Ua8ExXi8fT0R5ULtxDmocVL50zbJ8VavMvkhRrk5ny1qG95HaOry9ICkfBOydWXLXQ5JDCY9Q
uV3FcMXjkprtEqhIsrscoClQx7Rqn7RVUY78xXeiItVZAgJcCmpW1uaq1+LcXqOkWwKlHVXeILV2
ivVefeSJDYgpKX6osq39z5zTL7qW1v/+8Ub6VQRHWBzhOzRPr7+yySN+HRVrDfQxXMIzOSUMNjep
mzDy5mVw4nflmAzyyQJKe6RgsrPCaPkCvaE3JuyxNpnVoKXQH7OZ6xiXGsnFSi5e3+nrkoCXtqkt
tCnG03IvyY2bJmN5xHD95Zq0OauERaifvKpxOd1++EHPwilvJVbZsUdGKh1DOkUa3OTnUk3W0puk
Ja9ir6EPU3pIqkXyY7kqaX2iAGGqCN2mcePrQn3+b7nMkybIkrw6DepkyePB1bUTV2yVQ0dvFhb4
TQaxCrXFRFPnQG6n5c3WQ92z5Cb9w466iNt0gGEqaZw78sDNdhiNvDeUuFgCSgup5SurXPi6hqoA
7JAiLR9mY5APXm872x8KirCPp33Iw1zskt8yXUSN6zRVlzVwKAthzNiO48uaWvJLia71+75XohI3
BEtrHrPYnL4nrYyPyP1DsHPc6ZEiVQIMhArEto+gw/KXeiOV+Qkj/CU5G5IvIaaADVqBY57/YdVI
fGMiJ3kvqC/c8jZXRArpEHxxIQe5WS3PtTbgG70IKczHMiqKI7jXzk3Be03oovwabWsdhilDkodI
uQW2Fk0Pqa3PnxJUjF9lbZAvsz2P7uBky8HrZW9NkSIkxQanSDN4E9K4MedKKWI5SPHM8LrW0Z+6
eoldpVYLH7AdEoVAnT9KdlK/D7UmOriE9+aMqI/wvvpVvN4MH09WDHRYUQKKkNa/xbBa7+gMxU95
rSiVR4YdVydzEV4b9/eR+HO3AYVUg8NDMeK20GtLahxl7agEZq1NYYJyxJoPLy03NfoDoS31uqfW
VhL+7/6we3EUFS1uDwIDN+Xm0M6aXCaqxMGMpUw7oXqjfbYXufUUCfYYguap3850F7V8zg9IPnt5
Hq03Di0NRgr22y6uIdPtSKduDUbKV4k3iKPTURdoFetL7mRD6qYjZPS/elSd4nd064FQZjDq0TcM
lT82IBNnmEYgLR88qtA82lSf9FLnAI31GsRli59mhgsZVKfYXeR6Oi1T27uTPLYPKGI6j0OKEEtY
6bLbafERUmjvwQcQUAgrino0kLnroIb2fpTaBr+klMbm+zKY9fc5myWv66LkkiyzdrIkswLnMrRU
0ddkqZ6cnjKKMkWcyPvbY+c0gBPkoQ2MAYnHLco15gZM7UlljdAiuxhU5nyizTqd0JysX9RMhpVf
lnFzcAh3diWgF6LcL9TgLSg8NquS7voSLI7UyZCYq2X0Mio7kV+ZdmmgIt5haGiHc31KdYWq4cG8
d6I6NUh6PDSjkRXavvY1icrdgAhjEC+yfq7DtXFbG8aqXVjKn+eqwrmEdjeCbBhCbk6gXs3tSOuP
Owxz32DpUqhunMjanQh4z2qHlanbLWlWICmhac3D/QXePYVgCjiGJHG0tTZXqFRWeifJCiusjIk3
6ovxoihZVrk21vJPs1Q1J6gP9Xuj0Hliz9TWXaOp4KLd/x17H1w4q/LeA0UGput60+dy1ShGJza9
ruCyVy7JKaoXFYP6RDqY8k46RCmHYooQHicrUq+H0nCiGeBhyQGPLfVjY+adryaK8vH+hHausatR
NvEkalpgGT2j9GaufOvnPHwrLdU+K62NGqQy2J+tMswfQXW1Jw1Tjm/3h98eXHjHbFH+wF+yUQTq
60mSCSbGbK9LkLWh82xbefOWNXP6TV6KJOUmUZ3SRcdZP8hPtrPG4ArDHzojPCuw29g2fwp6Pq2K
3mcAcHMFCQ9Sx3G1pFkesqKvh9NiJjWF1rr53PT22J7yjOrXAR1nu5XEbxDpJxQPXtM3MctRps5Z
MsUKFjsdIVbQM9VPSpuC8sizzvpDkBe5J91MG5kiUANU8rdvzdxBohrWoBVEZPxfiyJtvKILi8Bc
nenjgrMr1D37SF5+my38GpQqL9+aZTa3cTmyh7TWy9IOMvBHnlPbC3iyvrc+V3rWvqAEanX+n24o
yNboDIPhZnlJ9q83VFN3LF1c28ESQvKWh374GM9yGxiD1CWnVuqqz/gHlOvBTXC7jxn2Fz2Ukhvu
oJths8GoDD2P7SBKVeNR0QZstclBnY9DPKinolwsbwmt+SgcbWME31eArURbWPghbEE0lZabqNU7
7KHaHJC5sWLHORWmjlnO/c+6s1kZiPYAYHx8CbbvWL0dwj5CYDwoLAowyLUP5yY01McCovNBSNgd
CnAEQQF7kBuZqa5q9MSZUjsw1iF+7lpDhRHX1N6kRtXBZtkbivuMhzHdQxti5/Vm6aCVWTAtnaAe
jOZZkfPpDAzK+DaN1pHF285JYC6i/yvwETR4rofiUeggrl84wSBF4/t2tTh+yH4HUxjFH7p6dh7v
L9jezkB1BKw61WWBArkeb1YqVOWsVgnSJOuhGqzZv6EajwcfcG/bA6Ok6UsBSiBwr0eBKQTMhKwu
sK0KS/Gl6DqQJlZvPNbQh8MHzQjLh1FL7CN4hliZ358hYuML8T+BN/lVprse2Ao78KhDpgW12iur
i4Hi8qTjdXbpDEkJPQCI6kNhysu7AatuyQuN4hA1u03+fv0EjJJgqqEddAN5qUr2jhOZajANjQ43
TbeqU5tX+bkt5hGdKTOvyRLSJHdXNae/dH999768JcQWKZACu97SkSfCQaPrkRZYcYdP4Fy3l7Hk
gCRS3H5eEsl2O5yADx5/e5tKRFYxafj/2/MC9kainBUrgYZQ/SmhbfdP0lfNX/endpPr8WXx/KK0
bAjULEnf9eLKZWXHAPXVoCyd9KmkSeObfYejmtSrPj12C2ibVL80ES7seb+s1alLnCPp5p0PjBui
zidmj6FHJWLHbzUb1UAobS0cJZgNfdQjH//sTveQTCkUr5i1Oev9kf5VpHpw7Dgj3v2PsLO7sAin
Lkzz2zBvSF6JNg6j2cl6MExR9JwUtvIlqnrrHCOQ1XvLOhc/NauUTrY9HFWld0IVNQVR3CcqioW4
njn3SdUtWaMHSQJF4YJA3mB4HayeN62bjTr2m36S1egglOzEYgRoWHOwMQxrb9A/YdQ48oQyUjAj
DOaHxtp9gllhQ73WzMv9b7sTPHjH8JYRVFNRfL+eIAIOUT3VtRpIWlpW575VJ/M0tlGtGwBsEcT0
Yh4UxvtJl8rkc4MT9GM51U7956cJxRIWl0/NQm+/M9YVLdmRo+KN7OSO2yd67ttWra8HW2lnPZHo
YCWxPUXafnuc7GVS7U5PtKBPnOh/FQWp1l2NpvOjzp7cIR6PKMw7R0fQCSh50o5jApsNtNooMlVq
qQXjJK/f8ymjDditH5Oxth9AF0/v1tQpDspxe5PkvMhc42LgLd5JV8cBV+BYC/IOQ217GnXwRmBi
FWPQfR7GRyDw3fFo8LKDeIBT/7jeQ+i4kb2OiLMmqZ6crFCfoX+1pYf0Z/5AAjM83t+zO/GA4gYE
ZYajkuyI3/NbOMq4CdJhrc0gD0cVIR1qxs78Vxwv9uDjOq3M0SXsHJq9yN3H0nye0Oo8AnnuBGaq
/uCrHHi8QjpNLPxvPwL5k6qO+9wM7Ea369pTCiWuv07FYJFitEkjvzPSdBxVv3fSMv0CcATtQK9T
q2Vw83DOjtLf24/CswnTMR43VH5vBDVnB1+PpWrMoKTCnvtR1Q1PWWqMXqTp2ccM3aePdpc5r7ZW
/ofrn7GBd9NQoiJyS14ZVkhJbK5gytdx9rhL0JmMhiqzPEmu6vHdZPfJ6FF+UyK3A+v+8/6GuI2X
bHbkd7iZ6HujG3a9FqvaV0oihXqAt3mlu2tZTA9jsZqp28hafhCqbiOmGEyoWwKEBU8hfszvC5+q
3IR6aQRWmSy+ncblOWti66JN3WcSkPDVwc/pfanF5cM6jGl5EMF2h+cbU+6E8wNB93r4ZEhqAzsn
PWC85R2INDpphRF+mmIFdYklrF/iATjsabLyenb1jhfwQbq1+7WRRRZfgUi9Rbc4aJVZ1mpxHRtF
8WWR80+dOlWPyTwfHfS9kaCzkvkAXSF73xz0dq3SxoxtPZCa+IJ3RPhvlOjyWR/n+A8reuBDBGIC
yUvsTljZTQjjum1KFIwMoCpOV39A5wntrjOogWL+UMQD7pAn/ImdN/CcchSsqP6+/vkWFq5AXH6Y
QN6YkSValuZGYxpBtk5a0Obd/EmOm8GNG5yk7g91m7mKhh+IbnomwuhO/PffNnC2ZNpQjY4RSBGq
ax7McqDbkamV3+6Pc3stILVJRYe6OLf6zZ2+Yo1R63VjBbyX47Nizx9RgR5jNwtlza3C9aiQtbdb
qJ0hc0D4o8KzOZhRzV3YDIwX6uMyu12n8Rrqp7K8mGNZH2yY23udyUFDFkUALqFt51RqaqvhmWMF
lZ2br9DjpzZw8HEpfiz2rLff1QmldLcN+0o/uP32PisBBslH0Uin1H+9fHY/TIachWbQyrTMXduQ
bK+uDMOTijzNXKXK/vnzdSRVIr7SKuWMiJvnt/3Sao1qV5FtBkgj1f3FzrW8dfU+j96PbeFMPnSp
o1rZ3tcFWMP2Ie0GzrRZyrEZbW1cJJOMv24+NGM5XmKrMd8b9ZBf1iSSOy+3k/KoLrh3hxLPyIc1
soobixriZob4IjvIavXa60FF8mBts/xdmtTpSTH6ZfEn1G8+z4P8h1YTXNtURMBG4hNC6sZlev2V
1QpPsCRO7KAMpcGL11zykyJOzlMj49iHG+LBNto5LdAnbHQQhA7vTeI/qHLVKTLjUdQ1HgHo2e/Q
gSr+njRbOaju7uxYdo/QJBRf9qa6a808YvVmoTJn1pqPKx5CjCGUkDVXRthF1hGxaHc8Ko+kZ6ib
0ZK6/pTpmIemFVKALPuxgQktOS+rWdT/rPLSvRTZeAQL3/uU1JLRQtNg5EB1ux4vsUZ8uaXFBGBZ
lqdu7rmNU4Cfs7ZIR/D+m1Yj6Z0QWBS5PXQ6VLavB0vLou5yJ3ICZNONc18k0pfCTrF7LZvlnBpt
6+mSlhFlrWU8KSiNRq4VGso3irLaAWzq9rjwU0THT2hB0X7ZBAYzIcemD+JwXSGoC/ko/lYuhjL6
a9Lnj6ayaK+63kTVGZWG8vv9oLRVVhZpLqQuUPhYUoAx1Ta3mNrakYrRrRPkqypDsS3Lzp0sp/ve
ycmYu7NejI+6Uwy+FFbS4BqVhXeh4fR6flr00f5W4i703pLso3NMmNrsPzTdSIZ5moizRc9q+x6K
mrrOqlZCBVNRAQhVRpZpHuWxvvfiLCo01yxCOT+Ny2J9bA0e+m7fLjPdwwEjPnSsprY8GZIzfMXK
2ND8IQYH4DnawLtKyyujPZkKwlMhCiKGvyKGpXnzrGMBjADWfIJ3sqyvos9zUepckrzJCFNt8dBB
VefeS1MHqRyv0NVcGbwZ2apocKe1UNLVG7sxCV/SVS6zb3S72vF7JKtNci5NcoQL/JU07tw6NY3w
VRrUtlfdsNCsGUGaXFoifH/stp1+jpX4yBdzGSfJROm1mKYvut5GyfOM3/RwjjGclv+itFAt7+uk
KpNHrdYl582YYsu+hPJCE9HtuAKU0XWaMeweKriB2F2pa+QUT3Wbj8hip5EZPZpyreNYM9qh8sGw
GxCvWT2MtRcn0WyurgEvq0ajUOYLrVm2/hwSeckHV9HXtH5cWhXulrPYbfLQRVNTvFvsetTfxxEW
AgEuznryoOpdbiNMraL35UJ1Li5N7cj5YwnjdP4KNGMuvFLJ29BXncXUkQ9sl+yS2JR6fQ3LjcVF
X8IwzlLbhbaPmYNSeLR/ogZPmEjtPk6Doq4/kCxStWdpMjCMhgac4+flGEvRvkgz1Dp3tOlHfhhM
M15/GFKbJWcbk5T4uR9wajjPmST3H62ozNeHzEQR+gSVX7CplAISQQC6bYzmR+Cvq+O1eT7bb3hA
VvNP2tqzgsa7ycvwKTfRHP4XS4ayqk9TPy2J4U/wrXWvarCj7VxFW5s8d+24jOLCBZ2lDao302MT
mswVnK2v6oCQHp7QodRXz06+1OEJp7I+6d1cqyIpRRsJLa13q1nSXpOquZ8uKqQh/rc1T6o68egI
mXHyHK691T4nEhQ0LFTNRcuVU9KUynqZ6Wdh+tyCB5VeIk003D2tz8wo9uqpMJtvSzUr+VM6m3p4
LrUcwJ+/DlIaXYwZ+Y3GJ5du0VOhzGr3k6sszRRPcIRXkHWnouWQFm7ZhbX5VDoWZOKVJkn1iOR+
53xQ6kRLTU8ZsOx9GcMo6n5E4ZolHmoiaaf4sVkMXedhxg3oR3caM0PfOZQITM408Yk9+hIxEs9K
FdOvOw3GqpS+ka7z6pcSiFR3HiTH+i6hfyTwiUr13I5LWrmhkvWOK+hGxWvWSfPg93WN0o7DO5cC
d9HW2Ss1GVtCsD3s6/Pa0NxTPU2NTfXFosW5nsKx09V3g2E2xuNiWzylTnkFgORBXcKi+TssaBI8
lYVpr5+nfGzm2JOWblDcdFqz6EedtAOwHlkJE4d8Nm3kVfZUSTa7B+j3Jagnyarwy1nXVQ6JVfYQ
1ZdUbqzhEWpYmj/PcqcuHzpj6boJtGsUOsHcRsbqFlVq6T+ySsWs3JXTaUzdRHMkAUcdLTn8EeqF
tHzX6qpuX9EaneunFiHF7FOURCjIQMWJUPei6qRTd0dwzG2cVXc+hK08yE8xjMo1SCWzU9XHuFqs
sHa7iubBSY16ND3OhWGCl0AuuTD/jrVGiv5NhrE1QAjRuvRjdUiHh6yu5easDqMaPbG4bf1vjdRE
+4y7r7TIrqlnMmcB1aV4+meIymw9Qw2z09xVBmMcL9GEIAXXjN0r/1Lfl6PIRV5SXj5JYcv/pNlJ
mF1adUFRL6NaF72vu2YYX5S4kcZHue6K+ZUNYpmeNs3N4Jmt3tUPo6nMzSVWRzm+LH0ttnvZzuM/
S4V+yBq0fUTryRxzJX3s+2rCOXdJ6pEgVUs0hNSoTZTvIwCG7jG1m3I4z70czt/LmgvFswEjoeZq
VrYQ3dSiVkhjT7X9fxydWZOcuBaEfxER7MsrS1XvbrvtdtsvhO2xWQUIEEj69fer+zIxER5P01VI
55zMPJnb9m6zOcRYuJYhmxtu04buT9ZCl+hhao0x+2XU2Ft94DqF/cOZUhS8C2VHqGu2xNmyEe+F
pLNqWbjYk2KxfT8XfX2eyx01UMqvGGPM2wdKOdfMVazwUf6pDa8PxUJvU8KQg35p+eR7HREbQ4oE
7SWJW7BN1u8xLYf31VNWYF4az/fCVZ1zz89O4jd7mrP71jac6nuXCVXfLY7fITGPotl0+Rhm3dOx
x/XOZLql468oduLzUcGD3Cx698FE7zAAw/hhxuWMffJrOTN3IkKqMFM0h827DjIy6swNmHZ8VUh+
9i9gzOFc0rHPYJPrEi3xkiNTY1rJJELBVwOuPVVTnyI8yEUk5pSk07kjnmmhi36WPUnk1XCkTrDn
KJabrhSsXDvF5KTxpvJd04bmCmOR+a41aqVYSOS7Bd+tjwWH6ML4riG7xOa37JXsMZvcua0GfM7a
H1E8Z+YhiPUanpUORHI+IHxPsx9qO5zuS3NkvsJudVNrcLeuSZ3letvZKMpHGS++LF3OKWHxJFN8
Uy6K4Sdlw9q5HnbqurZCMdwlC86UcWd/Ddu5jP+2Vbo84QzSnb0SRCPt+9y34dAXCxOzLUwoyJor
dLjznZKalulPds8CcyH5BHbpd+DYQ4YFdVLXbzW2BReCV+SOvGzT7XViL9F/aTrTzo9wZyy4lux8
1DgDebdPZERB+R+30qSrfRZjia8BS5nGtzhVT9aO8rWXDl+VOclKLJDXuFHuLFn0b2yH7i1Z1/ag
chPA9KDUsdGfNVo9DtrUf2S3wcI75PTJyrSJsxSkH0c/oj5Nu5dlmdLhOm7pOl3VNNCAu3hgsOeM
a9CFxU6CBNVS++ChRL5mPKvyppdzraOEn4bc+Wrmrfby5diP/7pU4Sadpk33cw3q5n0NjIussUkO
79IJNb4FQVNHn/Roz75CBKJw1Rl2d86uLLuEw0WZRKonPYi1ufMchXJTdpTRBzFO55sOglq/Spk6
2Y96GrwuZ2c4/hICIDtfHNwrzz9SEMfhzd4RFLR99auxEV+nDo7Ie3Rdof4bWIAbijFcwrdtn4NX
IpdtmGeTn8lHXAuH0twWge7d2cWZY0n03pfC22M6Ybw4ae2IpNSFaYw3X7ltm+hu8TcdEkMbbG8L
LEBHUeBj+rvOoVyLxMPPtkzjWjXlHC7tW33wQhZe4oi3bpbLf0Oa7vXVz9RsflqRBON/xuIrWphk
iHmb28VzdYnhKBlB7Qlz+ZMGU2WfnUHO5/vu42mHcrfR4s5im4M5p3B68USftIBkbwPNzEoxl/Tr
tUw+U9469+GEnAzLLDWhyjEQTt1Lx+tqRR40ffKvRrvFcJYxHl4btCvLVfZ0y8Vp5npAE3CE6tVf
oRCflLec50foQFvly6zOqSLwosnuhhnSgCbKNs21V3ETRKUUfszrEwU6qfawTYjqMkQCZR7X4NNx
KLe7emHjxB3tXRbPuToi98s4jPpv707iKCOe5OsQONleUcJCP4/T4zCfbG28jCkqpE0g592arCst
5gZLEY1SDuVgDhz1oZdFW/bSI+naSZtkuZvZL89+UD5FVPVUKecKmaZtnVvXXZ3ynFkIg6tOxXQd
gnSrX9p1CJrvQ7ImU3Uu7hZc+zN058K0UbRecK3pzufNrApGaZm2+ReoiRorJxkocU3AdfZD9nb2
728awI4lhVNnd01wBvP3IDziK3nRK9IfERglcjHooa2yM+7OVyaL5CzpGdMeqab07L2/sDjKtIhJ
81A/unPaNxzroE8euEGQuubRmq5x0Q9SXRqk/EcZn5lY+ET9He7b16IuSfA5k4JVu1ZeLYtaex6m
zSC+z6sbHBfhBostE6WVKYd0rsnXIejGvddk1cWVP644hvbLwDpiMESN+WrPNXHJ0RtnU0wz3uMu
R4gWq7ljrjJ6/2pBURFSoNDOTqS9m7cLlTt93IzdY1TrxJOvzhFQas+CfEbPB5iP4SPGI3Ufkn30
wrKWcks1I3HbJDSwrJ0/SXt4+HFxFeE3GOrlb7cPgWRh0DfmORYY4L8wO0/h75ZvVJSKdAHet8Pb
meGakB+1ZRMyU0+r+M3UqE/LXimGII391keKSJ6ztzrBhwmDTt97sh4ha/z2DO69Ru3rw+IHDalv
qRmmvHO37A2PxegbQePmZ0Qv6+ZaHthYTsosKbspnhkrTnGwFkNsmvQXKXVuXzgKzoWN1NHiXr4M
wX1gx/CzYN4CKNm8TN6bySGUTHpTEOcYh5i0XNZ52/NOOxic1mmmReloo9NiXubjkxo8ZEJeq1E2
jH3t74/DHBruA1bE8h58si+NF6xtPt+ihO90NzRB0c5L+AHikXWXuUv3oGjEMslCYq2zVL1d0HAF
aZuExOQO7ZRPqYgNAYKCMmcFe7LbNrlxHvp7+i87tubH1GJgnidhG/9z16z5HdvEiuLssaIKsnXx
+KPaPEfOTZngjtGR0HNkvVMtWdiMub800ccJIfyv1Yc4ipZcEFPE2SF+DuTGMzp1XAMlovGZ6Wfp
p/re9q4ibXZGQewHYxeh+ARRKfewo9snjT708gCvhd+Rdk6ZD5DMOpc4XHyNV4aTvPN13Fd6GBMH
hVwyDsXJ9ig7t6caltJx9s3hLk3U5+kUa1bUoBhPzoHdXn4I5W2VDE2DFztNppMHm7lZi4emVsXs
r6LLhVWTV3QMJ21xzmuW5Dg6tp8m7Zo1j7E+tNeDGeRTPLQ3yXkd6ePCcj1B2fQF+xP5Wmzf6lDZ
DxaBmfvOWlrQAamx1G6wCfmq/H6eizMJhz+MZzNbws5q1jt9O3tPB5keXuHJriOA7cjYJM7M5r2m
gR2wR3Cz49UJw0GVnTFEuk/IpZ5O3GieWZsYlyLjgsQmsdmWf/7Wx25VE0i1YK3kzNddcEeXqKX6
rUhIG6BYavxc87FhLM4dncGc2mzCxXWLV/+f0xHsXHgbNioFb9m4Fgeusl9Cnsyr0Ho1bbW7Rtuy
7QyWegOgRZIPnRJfl8nXZ57qherQbjT0ZRN33h8RuPoo1ex5fdkDPPIsTR9TmhFSvapAk881xU77
a/b3aWCtd3CdnIEWtXukxrOko9ybi2U4eUZqBQqKoW7EQKfZeKgwr4oPfGEHVkbSZI+/nzND9p42
umHujfd3ePIpyoPIBj63sw00Xnku+sqzRxpY6w2rsmzb+YL7LaXBSW3LTOAFvar5jG8dnE9mQVvO
e/xf4txWVIVvusIfEkkmiOHcuN770G7pbbKNfi9d7/3UQ3qW2Wqw1XHrqX9RB2ALt0mdfpWNWbvL
GsQU3BbFj8wluhswkNkGH9ijeiOrFNHCWA52cMcxmwIuSumJfDs3HeR9IMOknHxrGv7fp6gwZ1rY
8g9wqssRLrVn6dlmHvl0KBP5pj2vZg9OhOz0TiamB03IuLgJ6uMzr+VwsIfaeIfMk6X3GwwEZyFK
b0rdl7jbdpfi7GJHiWQ684sm7rP/wmDu2GXj4vvo/Dbq8rhO8FxM1mP+TP+zY5AdkCeam5gU5Nyn
Gzg/I16sEQgYHktyciXISjDiW7obh6ZnWeRZJN2ow09xjaKXT8TzL2z3g3B5wo3qMuqm7jcdg8/m
jVTOf+e8DVGlxzV+myjKophVuzBfu2n7z+33ea+An8xP4c9qLoViasv3ls20wpK2sr0hXG7EpzbZ
9fYyu4F8SI64e+v6NVX53Hr9s6JITxebIvN9GHfJQ04q8WbYBVUvVTOJmmDPc++LXi9jRHMfwDyG
9PF3A2BiUmDxzh4eC+FxnfNu2bkQABLtBTnbOF9CcCdzAT9kaJmJes1JDrXU9fmo2yLEoHovmogd
3ormYu0fR3DmrnJhVLKv7mFrcM34HBkUMX42p9OllcTvkpl/2cVQ+crtP8edE7r3PifmLFiMndSf
0XFRRs/jGqonTwLx39eKHYS7urPEkmb0AktJyO76tgS2B3bBpQmRxeRLUGGm5L2QZkuY0Rc/fDaw
6V6uJzwe0FrHkX9t9Eb6hDlUy3+yJ2FzTy+i3SIVjtW5G+CQUUCYwjV5E3FNd4vGIa5Iu4g9nb0N
+dNRncdCvtFpxLPj2GkvjzDkBPuEarl3bo8IsFuXeLhivt730CBojgpWHt2sYCI/uhyCvd2uQqqJ
8Stbz+gjifrkuCQbeFAx7qoXOXDovv9ZOh1BKDjMnkXfpIkopzTCQzO36dSlvADu7N3g4P83Tcp+
tcw0w+fU+uc78rVuKZYl5kdNO8Ebz20Pun6dGuW87SC8fi5XsXYwUMeczMVhHY9lrLmO/4X+QoGb
cH8RuewyRuCJbG3OPdIepzqZinRh/c2/X7JdyuuE7OK9QXMpiqNhnVv60WwvdaTW93XIhj03vGl9
OTLvCbxHIHQqKj2QYTBvbVKFiUg+CRJmOMDtubuXIR657bjulyrJOmcooBbMF1866YfbOGn/kDZW
ea++lIL+xqd5q9hO3tacqiKD5xtqK4kcNNbeJwiyvnTsbGzlubVIRgfBobx49sDgnCOtziJrmX3v
WUKpX6W7N7JSS+R9oeZmTVkLd/rYThXJ3N5sWx47MkfDagolo092BsGXEbS0yxcyiX8PCRkdJOZw
CbBArRbgiK7hD5ul9YNCxaG8J+HRqqIJhfrHd+/8VSqblnygH/iH3yXDzTT3dszdNdRwEbLpbr5R
cAiXrB+bvtqHI2uqfjrntBiTbfwzB3bZqgXHE+qvNcfLvEfB7/A2+OSbZXy4MgyIBqJ4nB+mlFm7
NGnr1+W5HOpHJ+b4Vwwf+K/2uvlXkzk4Ata1s3q5a0NfVxQXuqp+E4Bhm8CQ5Wkg46kilHCbywE8
gN+ZqS5fosF8Go9tFcXem+gz321iOMzh9B7KZB5wPGlvzrbtEb0Lhh2vSBerQtrXOFEFzybmSzNM
B7jhllK+akw6pnwObasrxQ39fDuV3zDAqtciZdtMVDVUhr3EAD1vUic3l4To/LaSW6TLbhBW3hlf
qzd0LFNbhutuX+VGhavSaVb2sQMUNhVjFl9Xh4FDVojDgQrySeRr+NiPsC9inBDWYq9lcBYLEMlU
raQH7XmmUJLlkR5bRjUskfmc2ynuCruH9kWom9xL0PtqvtQ+k0AFW5eUySrTsh8PTHdiDBgvYAl+
cwndTf/xqOlx1RjR3B/YhA3lpCFHIOY2PHHOugX96MO5vahw4hOc8K2d81l27ZuaYzB13t3pY/a0
plc643MoBCaPS76reXq1spOyxEW8/wbV7nYFLLf9Wx8MRmUzjmtULEOXvulZyuQqrax/ZrMzPpzO
uqunJg7b+y5qt5j23ju/9dG5+0WPskJDLe2TKdkrIu9779r+frAyyS5pjSV0EcEcOUx2e/sA1nLu
eQR1+yBDNOK5v9r1LA53ax9RIQ1rMcZ+vZQDheaBaVjiOJCswV6KjZSZYjUITgq5Lu0Ndctmlx0C
cE0g1GOGyh2aWyyJtM23DaMmWUXwTvRjdGJ9OTTO/kY/PR/5EZCgmZ/t4LPwzcr5v6BOWREe/Nk+
84vb9jmKnPZ86MzBqO+LqPmV4sPk5OsBCF3cgoCficjuubsJ6f6xmBQEPe00UWu9HNWHXY1T50ak
si4U2IS5NCzPvbuaHU8XVu5H3cbOt7Bx618kFWwpfc8AVm1sxqIu8OuQsyE8uw9r0MwEX3pt9BjQ
kx5FEJrpm12b+p/mBjY5Q/TwKWSPNMjB/WeVa4xWvaJxPedHrx1c1YeMEbBARm37yiGPDX4vmLWf
i3pKx0Io5ybQG3zgp2HJ8Dg6Yl7E8jzYIqzC3Xa0emaJ4jxWC+48c9YkXckKudrKNEghExmNOR+6
X0+YESeaRM7KkzzKc42YBdy1NcFDpKTjFYfaQIiW8JheE3K72LjVO2li2IiJ/3qdTWiSaqE/kmM5
m4uJMucowYuO+t5p1sl/cRCPjpcmBuylXHfJE8bYpw+EI7oPT+FhSOPrzwK0gDmRRAdpjosXjh6r
XbFLpVwOj7ORSCPpO43uvgcLr98ladtd5rOd2r+pTC325d7e8b9tkjYsHehS/r7wz/SuY6JJLypq
QdC01wXXLGzH9uqMkAvXdZmW42VnmzTJ/ekEBIT3OJiTVzrZis0hmRZ0s33H/MYdfUH3VZ93tbcr
SR/ie197nbT2CnZNI7uJ9hzKBO8a/aljIZiTMwpg29uL/oVNpxWv/PFcPYoEGeYjB56gOZDAzJ5n
3sTxuVy7ffMr0YZyv8yLIsbcqHQZchCEzL2LwzH6zp3Ky0ksxcDbN56NyYNYRQ4FnqaEtfTVPC7D
uoNQns5ucgfEqst3WD5w+qbXPS6Ce5oVpxt3svD7lv4xY1ge83rKMN2bQaa/+5zWutSrT9bFrBXh
Ybx6/FM23vAg+i17s7PDcUbyBvp4TPa2wBXq/peBwqGrmZAtVG1jfO+u91Zj6eqi+lcgMkxpAz0q
W7qJ0z4kuO9839sWFbOXrswJqEuyserjc19o65FcoHNzMeAejqNzCpiF6J3l3P4osC8YbKmUH35M
stGY28ggfcagkcbd9c71Cf5ibq6Qhp54SJOoHp4dYbbmK1tm0rlDbELJ92x4QPwvnvmRdUrCiQks
Fx4j2fX7d96Izc/XaMc4o6dzAJuv/bMvpjQ+IPwCEfRV1y4J133SHemlOWtILicKvmRr3fqV1pPD
fz3EnYs1dDPToLtsoz7fBHbm5QSAEe8cw1YMeZ2dvnkeJ68Xbyc1/71ufGHesA/kI8cSKxVVgNfD
73ANNnHhsQgFJRShDj5tOxt9Pwbt7fK5RtatrqffblV60N3fzZOgJC4Wq5Q8XMP4p56DHRtpwaG7
m3FcD+7cc5nctxD5gi2NEeFWbWm8cinjG2O4Bnf72e2EMEQUHvBGufXWNrpOAFdeLicInSezgDzk
IS3rTtiT5p8DyLdlKMf2Kbr3YdSTjzFBkMLGUnbo10XvfKFapv4OXtpH81u/tY4o7BHI/pGwtSy4
LGQ8ZK/2iA/nssfzsVS4KIr5sU0Jz8sDHwr1LrKTe0A1B91ezFN4zk9tN7L1evuQzscps1H89cSq
Xr94vGENvQxkXvRmo424jgrp4yr7KuwYjGkmSXZ6HvRi/kxGULcOys7dmvr1+wnuxOrRoeHCYN7T
JJdqXY+yHpr1tzqg/Sq4seGnRSDUViS4jVl5xGZi33hvx5cjio24bxylCuCgo5Bu+5mBeuVOGz5R
b97rOK2LLF7X3+Op1ntutOiDsOCQiZLUz5+WnTvnxTtDht2NDQBOTPqLcNjlPTmj7wMuHViPjcu3
5ki7nFdE5oFQXFxlOMzTtVub8d3bdRhf3GXcgQpa/TMJdZZRq8Za/TcG3vASu+Syo96YY5WHUlrn
QWVdOhfocsBC+3XFuGY/ouyvVTtUBdvk3V0jo4wMRQ1wVddN8kcGYRNeqP5Z+GVOzOJfWro1XYq+
GbBedIc4j44u9u9II7NXSPPgEbwLXC+cxRcfKeoFfCOdcqdrjz+hj7v5hjSC+ybs92pNl/64nNO8
60vQZb791At8g9oIi5AKxn+q3KjFko31sahMmUogcpI++tVPLTBAqm7XS9OY+jc09vIr7c0nhObZ
VA4JQRG5WrOJ4umzXpdvzoTCzJF+Uq3NDji6kXSuSnvux5VE5XAt4t0VO6G01Ki8JaXVLXl1sjnn
dl1HGklGi13bw+XYhgwLBE6oz0d9bvdbx4YvQ1M2/KRBEC8oXV1GsHiN7lbeyYBpTAVoM5dmSC/j
2LX/cOuKgbqZ5n4E+Cl5jGep+TM3bCsUZ710f5OWLyWKbLt/Zt80yZHPDS3km5pe+kgn44XsrjX4
kCad/p6LHgCb3R1kOtlb8x3n3IbxwN4AoMhznadBZGv2YVAABS99MB0frV3VBNIotHNXj2rsEeas
2cm1gnolt5FzJqWQDqc/3X34whU18TWobVJfpJt067N0xjOG7mujv206u/8hiW22nG181/1i6IpY
3wm6s38zo8vqpEiP9C8BjJycWvdDNU16a6/RmcC8rjRhT0iqhgc0Vh5+Jw1qjpDvyoHH0Fu1R8O8
fOEVZABchB68i7u721l0MaEj1UnzK0uWkub977606kCL41NsHO5/785jjwlIUwKylQFsyfFkVi09
fpzMkI9ToJtr16eEwzO17C09+hRtl9aLmrNAIDRlUzEiARnKOvHIVBgzTQu/2pinimumvzFBdnZR
mQmZtZk5lttS9baVth0Wp/B6b/kej4ho8rMLFf4i0vZpfqimRtyQBaCjAUYXGc1NSDFInTbZ8hWt
P2KwMx66h2b1Mp3rZYn+OvsxbS/GOWjuQotLJFIUkocGbEn/EEa2z8UWrnon76xBPnOmiFZLM+2j
k9emX9TDaK3xL7fJAPDL5S2KTxD3nKob1tVuqF55phOi7prFygraAeVHtvcZkqNQdTSODkDKLdUJ
xUuPuohB2kiojIXI1fUhnlsb3yXs/O3lHq2NuR+bIWyrjl8muhw6TA9In2hq83jqo+dW9+PnpdXr
dwaamoHbcacvTe1F99Sa3S0zqySTqJ1uUL0anftV2EbkbFrPfVV36/TFQOP+7rXJXsIlWE76mLX7
t9NSAjjDwM5FoyD0Abrt4d8lJqD3Qt72qXfN8dd1uuHINeK5IBcyE4/93O/3EqARBxa4rltn6hEL
LUb/L0O7QHgY+OLrnIihL1fpQb0NWzN6OSouNym8dNc/xlboe+q9fSRS1IXbDNtmLLmdPjfW5d+g
Tk5Wqh0vLcd0NNgwny0ffFK7yNlibz6jHPrDZNWehuuD34/ne4hLfFTMdT3rqjvN+KBh5uYHHEfH
EEduR0UsNcr+1W/O4Xg8CGj8103IKHO28vGm9SHAAuKUvfXd+HN82djyQU1AWk96meiob0ZXXc9o
4sgtATIZ6jHfbUYz7utu+RalvfjLfYgAZGjG9tVN3ba6lXpbpipI678pksBLmtYQrb0XjahFZL2+
17hgQMbSGKe47dfRWA5i4i6gkmNS6LcIiDg0Y0hB04YaocP1VMQ2sB2LGKM5Lwea/afMauoLaPW4
Fbgd265C4gFt7MzHPn4Zem/6EQoQiuIMPRHcD+64j0/J3AhYLV8tiym71m8h0dBXVnA/+3jd+D2R
nO5RJHLQpmmCv+c1rqK17ZZyjGUIvxD0DA3a4oJ9lYwR08ueKfe8rwGLIEmJa5XS9F826PKh2tum
H9/GemCfqedx6R0EvyLhRBAgxJ664d3e1fvAF4Hb5QNZNPNeRHYIwRcdVApPW8OoVFL/Gu9qsZ1j
2o5OB8mCmHzwvtgZ3bsB0T2zv8Gxpth97HLyvR8nVY7Jvv+nh6GpeeiUCFJgfuS6iuHnd5zMrV9C
EUdtkY1O4BajWye/okhjxqAhrkvdSJbt5yFrLwnR509jeK5/+FSdv+5ilqWSDKHuXTAlCdQZEkrY
qbqhCSXsaVUoDPt5+43EmokdAbn/TJK8/bpxnOaiq53j0dCL68qbevc3vubnk8Fvq72ejpt+OVk2
CXN/HNV6FytLNxuJffALDko/srSLW2ERiANjrB0VKUiWrGcahRmbJgaEOnm3kQG22f0jyO7CpV7q
120Mm+7eIOiIiyQ8ToFrVRIoAgu7yL90zuJSABT5paW0+OrCmo+ZezVxDMe3euP2YrELksXg1dvM
G4o6P8prNzmhC9YsO65hrXV9d/oriqe9J/I6WlIakqFP++CeIYhVNsVpjwruytNhkR3472LHPnjB
NxSBiOcvnVe6mwVcBYxVSd5E2l3oxSfdfm+7LnV+Wgao5joDio0Fb+h8eIS9LdN5T4GMjhKNKnie
RnqUlMTcosgO8aZKLioB8yzOM4rPuxO/H1HEg28p2ajkGt7phXIyx8L9lSFq/dtHuz/yCPUWXT2G
kOT2N6nNveE4vsGl9qpYnTrlb8qGmxqhjfula+ITgTIrUH0eOnArOtnER1+jLXvGNrdpL8E56e/D
sK9dcXZ9HFxCZjNoGlKQ1VWpVXMFZMng3W8O9fo6dDjuPpGatzgX5q+ELFvorORKjwWK2QPiuXfs
sDhOKc9jfQx2RajDVHMPpOnAx+s48r9jjGN1Tbu9DulAusFy4Tjh+hRrvrxCyO74vAvUnOBC0Rrk
2XqT2TvQutMlqm3ffLJjsGdlrIJQXWJqRPLPT5bknZXYWl80HGby0Gfp9jvgXIN/CB9EbokJx8pd
AFt88kSDWsWukyhontZnb3H7x97bwsvgHOdztrQe5gKUhJeZJINvSCS3uLIjKw2IAtMteEbgC03m
rEHweUlC2xSrxLv0gdjX8Gu0yuyTCKUZSrh+QUrkEU1vLAEG4rFB/nGALbcu/FhaO3cqk8AqsZ59
t0qgHJlpwv7dqGa330Q/x8Od5Td+YSV0wMgtRhBzdQZ/eWIfCKmLPNiQuOlEeknZZlOXoh43cYnK
82zy8NxDel0bMRgnwca6uRNizYEyMRQwSVm9g6JhhVpgitr8wyEyM9eEnSNT9pld/6CKRQvcgm3v
UBuhvZzsYlde19YP2OHuS3UEuvtmtph37cZmfjGmYW6HVL3Jx5t2d4v96Lof2gH2zWPqMELX+uco
tuQJolp/Ropi/mMnKmHPAJgbhAaRK+4l7SDmp6ML0b1M5xFWqov6d7V4wDAnlbB0Ed2afIHZ+YJO
Rv3RB8pJBoM+eQ3iWzT31GJRdsP0l0fV6PRha+fs6wxl/EIyzPh3yxTT1NaG+0Mvh+i184/j07x6
6sNdgoymIzvOT5KHA+hfovF7L2nq7R4pne/LGv4VlpOKbAuvt6GJxKOQ1qXvYg2vDDNXP0vhQiVS
S0SUkGO7WhHbP54CeF+Omzh/j8THnjL9mH6krxmhvPwmdguZhrq6AcdVp2J5GfS0XK2XTH8XPQb3
ex3F95typ2+bt3mPTbg50KghI1E0LW2ZzVB90eY/I6BUFXP0+Rnp6X/tdDR8HjzM1ONM5IwenQXO
TChZRG3vxjb7xf4dFh/9jX9a5NVNlv0TOrj42+1AXwcfSs/RPPZpw+5uCpr9mk7pU7MAgPuhCXOs
fCGYIzn+QMibvcD9XrJs/DyNqQ+9Sa0t5iy89IfZHhu8HiZX/USh8FeoEynCZB7n/3F0Zstt60oU
/SJUcR5eNUu25dmO/cJykhPOJECCIMGvv0v3ORUnlkigu/fau0EUN/wpi079aLkf5di/ZQPBmdtS
QuLM76UUtFekfU5bnUjT7yDlovfktgNrH8ajv+3oNR/CIophxKUe/kbR6kWH2m3ih3Vs1HkeozFn
9DsoSPikBx4pzRXfOk83MwNo76SbxsPam37aF1VtCbORbryNkjr8pb1VPK8YQD+GBFNI0efDYy+6
/O8ML05pRYrDT9QGzudEQ/EtBhG8daJ1H1Gz+ydnbNqLysU87pyi9g85d8W925t2nzKIvkPVp0qe
rNf+68EsAW36pdgkgYz2E+QQ+ruXXq0Ob6SR0XvmrM23W8NGbZrUrS4NevExgZFGMCNt/SPqbPKj
ufUvHnLpv7SFOIqvLjqJguWfmFlT56gDpMTyQGpl9567mio+UeqOURm29TZf5auXaecnxHmypwxA
vDWKeV26el9iCEBF19rbT+MQvCe8K6d6NiVyhmGQWdavOff2kxv7/CgxxN7vMr2ZLpYwh/cL7YUz
t0E99LoR1D0t3QPiWvyR5mt7T4nM0mDOrvjJrYPmk8s5RrrLvIsjCP0EgrBZz0660jkuc9LcOR1k
NuCQ6JBX3Hb57QeieF4ifDlNWYlr3NXLy1oN3rLxR+UdjPTKb2Ey/6ucB7VguBjsmWJNGKwjQfZK
dkD7tRDnAzTsBuV/Q5H5/Pw8KxmNKON9MxDQLxiSJLSKjXjmlr7h51QI5E8Q4CwRoMbO07PbBoJZ
ZIqBiWOE0Bqb5NgGzMz7lvf4Y2TXlvu5V/4DMKW80+CRdx4Ax0bH3fq4kBtWbMHzXLEL5w4QMik4
6hr6yD2jwv4plbVF0WeC+J7lY/lcI3qDljpiYdyc9/n3ZLNuwm8FQqRX0f8tpjHfjaBxySbSYUrT
EJZspXCrwiqIwSB8SCkjr1JobEkR/q8/6CoQiH6QrO99l+LpT3F4YRyLbk6sSy6E95vyqmXDFrSo
Pq8yyG7CyuoV6kRR4gbPvnZK70I3xqRoTYWY/utbNTsbZmzOh1+oMQIbx9H+lRlg+FOt8rn9Y6Yg
no4a/2H9XTe2dWj4kmzY07es4TaZRP0GCRk2wCl157Z7OBPWPquxkSvNVBe5JBGtcsCWs6xdHfb8
cnPtXbB71PZMr6EB+W5bOfH8MGwgQUlhy5I4bVlTm7wMyjb6XUQFvN0WBb9cD2WssvhJs3Hde8hb
4Oh9GObJGU/M+pd47LLdFradilNBL9A/dS1FwwEuaFmcQzG4bbJeexGpWB5G+owqP44xs7pykygj
DWa8VNryVSm4XMO9p9fkq0N6iPZhWfb6bfLbG+7R+NJaXAsh3PJ49AeojhIX3com0d6iPewBZRMw
Br1mCtewAKVw7pseipHNc0gydLe9U3mjhPFGXFLbBdRuyXf+HBXutUNpSk5eO+qMzxMxR/3hkPMY
ps6rco0+exkrOz7bcTXiCIpW6mmTGFhenwI+m1ib5SRjYkdWkdEzO4c4Kef8bRIxF3MyETt5BYsZ
JmYao+/ULAfFQvAeuc3UnQ1OuxhRhLr7EoAMpLS0yzxvg9zLyD9vADP3JdRffV8Esc52/N7l6KCi
ecnyi2+kAMOP5uVnwnDrvNmBk/J7jJ12oT9gWzd9Tz7mrfNFQLZH8sxK5Vo/R5N2h6tE0fXOWKl7
70iCxgApHwyIMzwJtcQYtTRteY0kmh5Q5Oj4+wDpJj42fdbpf1HU1SNKDQTyK66GrPvs/clFh549
jwmJvyjqVVNKt7wuLS5YBufsmPG2JUak7Lgu0YLKRpPG1eE7QlP4ttCnuzwh7ujOgdzIVvweiV8e
hOeX/q9Cl7F4QPG0fL3DKEZ7zZC4kjecLRgMnK7oybtd+7R6akCHYzjIzs9OuCnjbEO6vF3PrcWg
9zim5Zih9sc+/cUq+EeLDZ9Wkp9EMtnFbktmZUF3YJrbl8+k9YTVI9s8OJDXxAGp6CIZMgNig9kw
PIrCMArZ5ELVebrV6BZheOQXTOOT68Q1pDLO5Kk5Y2WfUI/jASl9E819nhPsRAcd/nKaZHJ/girK
MInMGs/KHmexzJA8MUPdooOyIZ2OfU4RtJf8Dz131+gx0EffsmPTP3O2J1TZUzkwK+o86fvf0hE8
IvFYC0+wgzqm994IvFvKkJ2VUb/iswmX+8wwud1w0ol+l/F1xhP0320YsvVFJ+ExGMln7kfl9L56
CiGGqsfMTdDFFUOK4R/MZ5tfgoQfg1upAN3e+MxQ8ovU0WyOMIxz9kMi9zz8G1QfjufOY2C7h/It
Mp7Z3KrjFE9ze0/SgkiPccLg4pTH/coKkS7Lsp0bA4Ru0znwg29cp0G1J0Z/np8qeCZxGJkI4mnt
sGFvbJwwIsONjIJddDTlTANzte5F7smIh9QjdWfn1MXs7dyq4dk/JEy8809qRq069G+x+M4lTFU5
zQeuFw8BYSjjUtxZ0cK46tIRA8J2Tco610fUwbdT9CxzQ2/XTcNdEJhUIrqOugp2Kg6E1UxLtHVf
xYL8gMpEU/4arfhEgG9d3zyI2nbxMWzQhN7npWVjG8YG/vwmD8MVLAO+r7sZTMjcsGRbbVkSqNQX
buNqPue964eccrhae5LpwgpzQyp1tbd8KJM9ZSE5tq+96pEXPL8Pqrs+kw6csJ87KAD7hKmwetRx
VVXf0q1yXlV6fW9tdn2MVTY7UAC1nj5MldtLee6wGbXDseEjsfIj0szrvxy8K55lSMtr/9Qn4dhE
717m42/eFCxniHZuOSUlHVWumuTSybz7ZzhJ0q1oTJUewlwbDMyw+c56zBa/nu+JKMcKu9JRmacY
LynOVnJpnuPZuDREft0u27kh1oc3Y/S98XdP8rqLWzFEZIgOZc8Okccp7Ye63TIRFdV9HNYi+IrX
nl2gLDmaukMnQxY6bCRHceFgV8eCd1ZRkGb3bRy5zCQaVuoFF4H3utn7nJcctHCN6Z1FAOjPoAsT
Arbyuv5BebKuLzH3LGLOjNjRb8AI5pSHaZ3dQ9QxmT01/sKmRfwx/pB/+qLO+xMzylR4J+Na6bvv
Azvp7Z8i9vvis6tJ8vLhUXHQ6g264zpCM7G7qtuYsY6ggyoNI7SwoaHYh4b5gkcbOY/6Mvopg6r9
zDYned9pF8MNGUl1PG5HMlLL5y5BqO42TbL0QMdIgs3GiqFMfwZCA8ec4bwoyoLwQDKzD8FQBbO3
J7A/8s1jEk7desZhLbvf+CMQPPgtfPEsJVPPezcBpi52UuT0a+28TNkLxm3NwoGZqUW2wSsM4Nx7
7Ma+4/nyaySjNQ9zzKKZWI4DFezfcI2UvgQ6I4xCmGhCMYlVKl9Xp0iHX4UAKwg41+pUXhCEtGAk
iUDWD7g/gow+p+ZzKnZFMiN3UvCoaLvkSV0fadYlNogmbJs/DUFixVNE6EX7D2pSFf/8+bbTk2X2
xJNDuAOzWeq00lEYt1SIhxMPob8TXt6GjGNLk3/gcWiq8wSm2j9G8AjFc+PiuzqsVRB359lWmkJo
JQGqOftlH9Iyx7gKsXgma+ggIYPa/ZhOcycRtacpfMw8ytYcGqlFhXdcp9Yci9Bx835XGbSCEzZO
RPnstrXtzpnqqNurdnD/s13T1M9g+uFoYFR59y4tPNel8hiUUqpjB/7VT2mS/YFSn2axaSaI6p2C
CouTXZTJWP52ljpb7cnmeTx9hB15Ft2m8Ah22uSklpDxgqbDID8xeR0S5Rsm9FuLt0TxTrW5MQeJ
9Kq+2oFhO+5Ix10+QS5Mh9mC+8d980FsuJlEUPbDrgvAz67Sswmql3Wd/OgQDgYNE8hZMEty6+zA
5c/Bahieo1YlSiAxGo36eWi86gaOIZH6COrO4p1dbxmqY0a9NJ36mHK/ogKsavG1MuqAbC1LJ/0M
pp4Ahy3jyUwvmykOquYvJX4OuEv8LF1LiB6b3Vtfx4qUDoatL0hAk7+tYLcpuNBQu6ccAMt+5DBg
ZFYIrutdn4go+MP9opzjjMeMqNWsZKBtCgIByo2vwkwdyrT01BXbpSj3ibYy+JvFTmzGbeC0wXyo
SO+qKEnglxf+g3k0/DC8YmlwQPJVtXVFwERog/MOL64NGw/OOy8FeQJTgqIhHKMJlhs7I1lCnXVj
eKuZc/kuYrMA3YdTWbUHPei4+KczjjOI0Xxp5jfs14k9csaTa04DtOQEjlMfujcPGcZGYEH6Es+V
fvfbrl02OzvZGGqJaTC8IFFnbPxG7v1c3QPb4OquzI0PGOKpbE9lPzkwKOzaIK1Bj7Vv3wKdmuAm
VUTyDlsxLZWIK1st1JD4uL7JFhmGowrxoZ10ujS95kmWYnklYgIF7yDtyGDGhgaX0bGj6il2bFX1
XHsQM4TxsU5yGl6+6jk8tuEUQVMCMnk+vrJxyQDke5tjtJszrwnv+dxXe52WwpeHQBuT/saTyom1
cxKt2Y2Sl559k2y//YIGC75k4C7cYhK4qLyvppBh4B7MlGSG0Jvc4s71OoEBjOe8GuBHNDOoHYuL
mvVeF4M3flJ9jurTm7FjszOYq2q+bygf8hOFWDzs7IR5vDnzvHdjsrNUVbhqTcwFKuijjE7enBqv
RXJUop5y6NGsWllM1XRkhicyXcaDqkerXz2/1fMMXDoXXYD4IKE32dkDazSeRlxilSa2aJ36Rzfm
ze4Y848rj7AcqmJ5hcEXxdNK+2y/awgV8ROSNLf8rnMWNp57DtZyhTR13PSHj7W3RztE8FCYJ5cq
3zmt1Au4nUpoqR0WIKx/yC/D6kSxZgKPNzVOYcQRw4pS+JtQawYAPIfKCLUhAyMQKeojlDa3Nxdu
pO5XIozHYc+4Me47+IbRRP4uIDeirU6B8WX1zm6FHrIc2iFc/qZrPtg/jAQc/QfhLvJeJhys8b9i
qmfvP2dRo6k3iKJB4z00kNTzuM+cznRH5ZQj7/c4pyZOuKTyWYc7d+lJlNjGapC4WxpHl82xYd5P
LIOHp/2E2l4Gx8XkXfLc5+Si3BFxqvRL3ckkvA5KZN3LgMRa/VI9aNehmNdUXh3UuGjji6BiBw/9
ffkTMvzPziH4NPcIt6i7MyzRLrdOEbCa0UUCCt5X5v/Ri2OpWUk/8bvbT0Djvl+MTfzhhlBaFnYN
XCEInr1vgvYuy521+QzDJkxf8LTh36dNrr1u50pO5FOaVZF7Uky4gn3ccwLdaZ4LdST8yYf0kQ4h
wknBfoqdXfCcX2ypnPkWMrDSg4TEMiwcSlYF/hNczhqcIpfIp5IPxZ8mfRySFG4G2XtecfKENi4v
hgcsinaYCOL2jCylvJUc6oDJzpSvpdi3iDeh5s6FJlM7tncU4F99mIjhN3kxbTNtZ8yTpPNbJZbg
Ts5ut4jdio71/05twY4M71vhw8QNvIaV3UBr+uK/2acckeyWjLLlCEY5l9dQYb1hzfXqF4e8GfPw
pANGVwUxFPQWl3FZMXnhU++nG54aYcR+4FtzLE2x20qQgDlX3hkndhcculW0muKjXQkB6HGwJQ/U
YJ37ZHDN2WGPHZ9wCY+TdXrQlYq6Q6GWKZSQJKkT/VCqF+SK4QKmJRvbqKPPhJFBr4a6El80EOHC
Ew28tGyDALR93IFe5qR3lxg5THWfLkXZ0Zt3tfa/BLOq4FnVHFjnYkHiuOtggTEJcmcZkkpq192N
XZQUzBKrvKsuE0ppRWbRymFGMItixk1cjCoOK38xfTZFZIfjSOTV+DYAkNzOt96Po4/W0r3/R3BC
It+nqGswc2XeEmO/65BQPzDUOCSZRLC0H6ZP/eGgaJ/7L5ABm8HhkVZS/pmlY+Qz4KOgkMOiyGsM
feGZZ2FJMkZHc4t1B27ZtM9JO90QFle5lP9DMuGYNFEzi3iT9ipT0X3RN8D1Qw7WcVh1ZaajJeal
3AeEXoRkNAzwF/d1HuMCToNlaV/7IJDpo6xX1MdZT/yuc0L15u5Y6jbNv+aCj1dS+4Scvce2Ysx0
aZiN1/uQzz5Nt/WSp8Exj5Pha7yFAeDxTC0oifHd+SeZNGmOF2Z9CE70cqS6UE+zRPA+ljgBv7Mk
KJnN0+NJan4P3aH6WEknmKnYgGdrCvsIohNuLcNICCshxVdDtql+Q5rS3TuaMfropp/GYn6ARJjX
2z/MCLWfU5wnXqeZaJdu2tnh0S2GvI73Nu1dhtCZ9lkVAs6Kp8V0jo+nXXnaXrk3e0QpofF3gFv2
9WgKxPYioCeo6nBs4Yd9MIKKuVZ5zdJAiS2GUD38LHZc5Qluuy+3eRkRgJBQ7kAalflMICi7Z6Yw
TDYMBRqEFpUmy/AQFH6Tvi+yT6F6A5k4wYbjq1D0Hx5ZPRtGY0uIFyZR/JcTXKa7Eg9c8r52OO2x
WpYZx9q+dCs2KQ1hr7GT9yoWGMzC3O3WXe9kTRJcc9ej8jjXgWJ3c6R6z8onGJypCF9orHx2V7OV
NQ7eqtTx5/MyNARQM7FlCJ23No2ZM1WlfyAkz/Gem7Yr9XNomYC/a7IT3F9Oggh6yAgqae7wEpPn
ahzTJ9kmKsIsIlohlsl1nnTdXupy7LGI5mXAVpdjYYOZZYqDT/J+BaJrC0jb/raxFG3cq1pa+7Br
Kv3dp5Pkwyhc9zInqSgfccRJWsGhp5TZdZhCuqMwEoF4A5yIyW9H6BIgAMpdQU5BC4VRYPKoh5i2
FVtBNqx7FGBmqAkMP32YKKNg2JPpZNJHJrtteeK0QZFi3ie85KuXVL2/7KA8poZ8enD/GBGZiOEC
doP3SVjK5Q02dtAu4hgZLiMJxQ7/ZVqv6mwwnwa7intKVdsy75hnxixh8l6aDFJJb+OuytcvTRQG
wXDsiOrhFYC+Mx4tP+gms08VjClgYFG53p6wIKi51jHJ+LSiSjH/B1pJQdDERO5lbHNgc5IpmvLk
lVq3xcMt9mbYN8NqIZlG2rDusWYo4JTn6VaXlRQSmAK73WR0D6MEuxlNSX5hSEXvd5Vzil0B4j7U
0z86YdySW1SfG3nVRVWzvA6zSyTYgY3sbndH12+d/9ZRpcpnld9QeOLgBUs9sTBo6vlE1xUNYodf
N7PPjSyc9oWAlySaz/HqB7K54DrR1RWDTnXoab7r/5iim4QBUQ2Ep7GhEibiudObO0cT7avU858F
gxj3Zb7OL8wlkvjo9H35t8jhUTfrEk5+zNTVGUW7WTm+/IOY0vUz4KX4mxkim9ggRLzYhpbSv6uD
ZZj/Ud67T3nQlQiaU5G6u3DCroQBSnmPy8iM6tCIrKjPIvG6Q9vYwsepuYzPxr1hHYDLJv52Gan2
JI3MRMpADgFWzhiWq9eBxMHuWnAL178Nvk7HpStPC8PQyRv9+Z1zNk78jRP1kf0YjKXC2NAquc2h
ZzR3w1K9ab2OEn8ijsV1MFt3cEcan8DcOoKgD9nejB8ImrZQwEvegscc7hps/jByxRONEedj/MzF
4/xumgICHNOPf5nDuOiP0M405oZoMI9ntKej3U61hwO+wAOWMewpkdb91q7eDs2u+894HRn4MZjU
G+COD+hADKr3a2wT1mw0PdzZKZykqi9V0vku6edp6+27caym+xKSUT2HrETzPwFwdfCZt8HkPWYJ
w4w7wY7T4a4EOiAlpolab/hkhBmEZ/Kxmosc1cK4PerSFPaGmNdjmhUE6fLLivpcNVmmgVLzPvJ/
Q+p1g7MdKoLhzjA5cXUo/BXvVuQ6qbiOZWMYdreWjmeD5JusH0UdtvMDIBGhEPP/0+LJ2S6eAlBR
Eicana6XtBWR/hLclommXGSoyVSlK/g32H/jTiBv5G0ZEBSkOiQFo3KeQN6V59ph1rpSO+iy7BjC
pm287PnilrTFIgE1gbzXN21ab8NgrcG/iGNjQgqmm3Xm02dgGkCfJYzv3XoUwR1lVOTc5bB4053A
DhXAidZ9PX0GYajExUmh9Bm/h4sHBZeOZjh5zPDDH5Eq4uBYoBDOZ13XuE5l2tePQKdLR8Xlx/Xe
DQcKBuqamVMlmdeIjBdCZGqY9yjlnCpdfjJdDYBy1S6B3CdNt0SHpkrJ2vEIQcREWGFwlTs4Ef1D
07zMu4QuHENpNdvXRVQVE1Rv9glbykElr56a1/5m0oieWEVuzL5p83zej0iQ1dOczam/c7jRi6tt
7M2MMFffJX6daw6aiCPPBX/eR01oX1QFY33vCwK57haOSDStevAuDV4mSmSKDkbla4xl6pkhHW5O
Epsc/6g8nNOA50zMnwa/zs4NRx7WpAlK/pG7pxw3CQdZcrrhL8GGuAnp8iQkGMeCKYowOMXlrB+B
Z2v/z0y+RI5zNGDdj4BstQOmLqNGoGOi0gpFUHHQAJcM25QeO2QmJql6WVAyVoOd92zvZUFB7tDu
czLOAaG022pwtCHJQoiU+rp3/3GeNsBJChNd213yEpg1OGIkK6adyzRs3Y+LzQPGml77O1msJ8ft
kqj+i0xPjMRlPLXJbdehFikPKRMM3GIYXSVgoyzMhSWMDV965hGdclzDLo5Icu8L0Z/WxWnsMyEe
uKnorUf7bgsQY5Jpuiqwj31f+/+U7/f/4Ql1wmMaJvnVzygx91U5UVU5HT0KrTItIXj4yIZlXGGl
/hWCsZpDTrF1jvOSBGmdiYYAirX0+b+RqnCbWbeRrg8ZDMsLWHyFeQsX8T0Rgj3ucZht98Dv4b9g
9ep+XNery1PFl9MemmEImSmQ0Gg3MUWKuPDDl0Ml4rV8leHyf0sX5dglc1gIuyPyACKIppUXl7lS
hFgxF3/8JjJvMSfcH+EFib0vlY6Hq+4d9c5vNAZfeVuP0++wYATEUFvX3cktzdCfi2ZAGFW9zLM9
IjL5KHk64ktwLWZ4VJG+3kvSJkDQi7Kdnj2QdnsSjKaJMnGbOr/n0ep+sw65iQ7rUGYvE6NAfycD
qut9CxhleAqwXjIuCItkRxwqaHXOhhFolmF0nO7H1jrMtzzcVEUlraHae6xjqH/XXUOoFIOtbGww
SHehV3k7RyATbpIUrhLHmWpMdCKaOCeAI6koC3ETSF4ku2fTWC+3KDGq3S2GGfm3KAO5nD1FZMiT
4+SZvaVEsWAVlFs2MaENyqXAXBVA66ZyRhS4TYrvrtpPdSkg0IiFC6+5M+r/mNeJ8O9EsumvYXTL
6hUZGBIkRm2+og8SHJuss3dGK+OWz5VjxYkpZ/KX0VNzSQWJXbgygkLugziOn2HEdXWIxplwFvyf
LtnLxAO3BAiwTHrbDMTYEdSCmRqOFr/Go4/LlTFgpkrCB+pV4OILtfS2BqlfveMdHY4ZQ29LiVUT
r0FIoXSuGbk51blPQwDjzM/X8KJSXn9keDd5zB3T9Vu9oK9cmBiahopKEtNnehfMUXLR7LB5akkY
gZ2vHnSm2fZEgLlgU0n8OtOOycPAA/NPEKZ6SyLoLT0qbKpzSOuszY7FmDjnVjYquGdkib9yrG+x
L7RWxVvNyIfMP7oFb0sIa3K0CIyM98PGxQEuWGH4oLpYPTosSG62rAPr/s48OGiyhiXiEVM8Fkeg
rwuWlrQItxu37NyIiQgwyK7u4po9xiYd4xOVAMKomWsH5Az5iN1W8zq8cBoA865lMS47soxWWEuE
Zz89Wq3WaxeH8klnc9Aco5sgHiHaxMdokSOJrSnegPKuZ2VX4B86vqj6hAyS0yTTa7l7JcYwHi6J
ZOzifrhShFrtMRcWoAA4TdrveYrc6r4ese8eqdpazQLWKPtrUdjusslN5FHPFWl3PsaDXwVcOEIp
PfNHRK4HrR/lEzsyIu4JcVoIFdY/psFKc6TSXLtdXoUchYzlsYTndeTxilE7B3c5OYbOfmXQZX+I
QkHT/21V32GldrK2aAgclJnDWlRsuUkOI6GSO4e/GbdvKG+SmyZWHBnwIZzg5bM72RY50y1KN4cl
6otssRaOOc/bj2ZM11M/ulP+q3HWjFhFj4AkcygH2w04LSB1d9McEUgxeq7rbzzfpFcSdifUJAUl
cgDDRTMSQhArlLi8b1DYA9uUcJzWmKW5vlbw+kVPv0riaxdSgvql3vkEhqV7dH9Se4fZIz6HJ+Ti
YMccTobdldfElvGyi1trWChTmKl0X1hFYuq/i1IKBSFLJCE+hM24/icQFSsQ9h6tUX/2hpioKd31
6ZdCeUn3jOSYgpeN9KaTbDU28STLpwtGtDD5k1hiH35xxtvintCJYbekcOOoKdNyLvkoGYy0CXnR
4BnlX6+OWDzNLRpa9Ac1P9LDL91bQ+bcv3HC/4cvWTbED3jhyjE5dmPd7lQ5wxTjELL5fQAKyjin
mon88FognbNHqDy5J2Vrm+Ncp0t4sP3Q2NfSY2EoQmqayIsi17SAEvIydUyGNsRpKxnrbqoVpJZZ
MPmvNSNJFI2TnIsFHishXCIHpa8O8Dp0m/G8NM8Rkrjcldqr5WEpvIlAlKbm7syTdJ4eFlnJi+RZ
x2sWr+LYytsyvalTznOmKpHsKz+c7le1unDgK2/2XQNZimO6V9O58rHi73JvqjEA2BIsNMtcJNAN
u78koKGOx/sFEzod1CqG+y5XeOg6Q8H2NghuxqNnaGQ2sQ2r8LvVOK42NQP/v1yx+VMy4sA/Yh2r
nsUsAnIQbmIRc+dhGSCa0ODFhhwPtKnZXcLvOLo5VnhW6NxxGZK2onCa7qyriqeBgAL+vjH558gy
uXmHr8JtvpmzT/4GMHC9kmqk8y3ToxjelMkduVxNCEKexl4A1KuxGB1cDNlym1gjvqNR6AUjo0sL
N1VEumG7178XazBs3eIaAJIidrixQc5cybKnV3bZEvi+9LEmBMT1Qa1IMZ6/Iyar5WNTOfmEZVkQ
bsiR2Q76qR8GD9M7vqPqWDgRdewkDHYEFnt16Agrq0aGZcRGsKQESWO3a8vj0PtyelBUutNJ1XP+
21QcwkxWneUtt2b295NdiXMqUe/UjoEQNQ1p2o7aNmyEOREcbpjWF9X0luZlGB1af56nw1zN6k+R
UmjfmmL90lUiJKB6As4jcSfySdYBo53xEq/BZwPk3+zr2vr1ZikqHuKg4eLf0MnPv9Jcxt2u6Tq/
2hH6YNC6pJccu7UvMQTK8r7NbfOuiZwAkuy6+hvQMG/uJFm4H65Hjs4d8UX+Mzp/80HEzoqa5+Xj
JUnMhMMcEAf4bbUzZspsWf3mCp6W/IeimsfngNi3+QJk16trGoXdeRolTCmBEek7xmtC1U2DrRrw
qpL2GrQ5FvuyRoIrjKn8PaLCtIcrtPjD1NQw0mEJlLzFdmXAvQQZpf9FxrR2PgT08+ZQyRDlIfPI
4z5IFhZkW0Io0kudAbLs8CnW86k2fnQmIFEfiTDUmA/mIoXcnilOrngrW2df9lbg6pbsssAMB5Tu
gdseS79gc44GtaPzW23N2VPHTnQgmGx9d7PKEw9Fj1h1i0Af8CSSFMALnBGXPevyC/3V4ZG10qTx
tYmqTLwgTaEeJUs46IsTKX88LypvhkMJCC42lUjT70VlRFE0VHyE7y4edqxoXHLnhDuS7jftEETe
VJ2EiO5iicNfmM2rhNtjBJhwalKbd+MUu1kPQm4rBkS+jdEN17jr2p3MSNYmdDzX05frpbQbm2ws
9LthJxizX1cPu0mLuHxpbrDwRnepUI/1wA6po25YVnjGEirsUVdOTEyYUYA7q6rpZ8eR2cV2hbOj
cWTf1XA/maTr/owkHjzOmq77PhuIjAVBhdNnEBMQE77RYxV190z4CRYj584oqAmHw3+2OCB3/bpW
z3UQN38yfsfXsaLZwePPB8nQ0pg34kH1wMCxWdF/Y0voPpnnyAMyhAf3ZRczCs9l3e3KeE3kKbIw
WxxrdepehjiNL8to/Y8wKdsr64sJ1nFB2j4KxyORK4g9kkoZYi6vlvKJ/BcM5uMD0CSaeb4AcGJK
n9x+5xaii3/WmW0ZF7YPJsWxHOnJ6TKZDe8k+XWYiAWpiMSicNxUGmvG1gvIdt3ExOG8o93yBVe2
yzgXCrPoA9Vlk+zq0PgEG/ei+jWG0fxOjDkzREnk2/84OrMlR5EsiH4RZhAQLK9Cu3JR7pn9gmVW
VrFvAUEAXz9H8zZWNt1dklji+nU//o5XIinvqLazhi8/DSjLs6dM7dEsKvsBALO8b1zWDWwq8+LP
YqfNXaYqVfwdhGsrOlqQpTnoh9BOKXlgacV5GHjlNC0jGy7jrf2nIRpHlKXmdzti3S/eRkoTyrdx
XPv7kO1v/R1KT/ZX/FDm3wi1r4grZ3X+4zTVNWcY1arGC2HKn05a5bUe7BKDni8gyy2lHWFcd8bF
3AtpkyViokE5GSNbqacokywbA37tu2Uq8j/aTWzrxyYqS2AxUEuw57JImGUYv6qtIwJyQawIveM8
IAWcoN1M3hN7uMB+rldOIjx861bOl8rORPgUkJt3tzj65/LstPX4OzmR3R20iar2QmFkxSonl6wn
G4PvbNOH/Twh3i2DvTXCR13ajNJa+5eq8+roiv9WzPwnG/tvW+aRdxYyFPYneVb93I5VYs5DXk8B
kQjHGeC94s29MptUyWtHPiGJJ3zr806Bh32esQO2rBz0cIoKNPeXFkAvXRuuloeyGeCBc76HuEQ8
ocAZ8YVNzZf3IeTdfDOF+D1pFaN04VhGOC9J3hVRuR/sEFNYxHom9uBE74COU8mpc89yr8rQMniX
LGLEetWXeo7ZgiEr1iaan7IlpdSLo/s4xYuby69yVk6bxm3q1GZTd0mNP1vCvcOj0mckfTgUgERU
ifvXa5EM7m2cVx8Q9wr7kLCYCKAIifFZGl5SWz9rxUq5SFeMvxI4Gqu+CGUGNi1f9q7md8ZcM+QO
0so6tHKbF6yZ77IeYU/IWnufwdhr9yfk9HkaKEhABqSlpvzjeos7xBx0WmIG3BHYIZIxOiM1OIz1
a93d5SOVk1ticQmc1ZapKs5s9lkbqHnqq/GcjH19q6QkSRz0P1HZAIlQq6dyNlIj5n9wvuuvlbhM
EGChvd+1Jq1xnxq9sOQKy4QdQMtI0w9aMKoxCrcbGj04rkHixTUwqcpiam0m6HRgOAOupcqrhke6
VhBsWNymQSxLs0AyHeh5VJjPFaSkkp4Rxqz2Bh3EDHXEDpEgimkcE04Of4/VU+cPMd21TY+C44g3
Tuw+JH63gSxWlpBZ3EzqjeC19M9ZMJVDx1XtHwoDUkorGCl4FCfodBt7SsYrqU/N25sXZAY4MjSv
BpvJH5Dv0BqifDILo4MNH4zcM05nucj56HA4njfoMKQ9e7hNTwP2VbyCFQyVTY9jyN3ChNRfWbnC
FC1Rrqha8Wq/uM/XAHRGQFIBW6+c2s91YOF+sxcFwKVM/Vytiz5wxQDkgXlgPfV4ZhIObEV/dqPI
JlYpLQEtuNTePzeykTUs1632+VJaP9jrcXlJFRWPeu54yCWgvDrU30q947QAEBsUdJGhhYohLrub
ZuwQdrjFReCHbiN3Fu+dyOyXoZ7aZsdCGv91qWvBLzFN8y9CSf0mCQJKkFysajaidjUNPCgnZCcg
79Vg4HxJTLVev9qyr35WX2TQRFnSUJZXe6TaknFMUO5K30dBR1vdOG5YP2cmwIVUGQy3fLTJ/7PA
VD3yo/lLnEHx6MnB5bm1tzO/ox98uZlt6zLrrn3diZSAZ47ggNVtzGJ3iQDx0hi7VrHDePaqG7+/
8uqsABRKnujkGRuK7X1c1++1bfDMz1m7fujaxwTInVlncTD54WPuTBwUmLQ1wUhhLdVGOwKTKKTN
Ft5OQshun5B8CWM6nWuHCaFAAcf7371Pg1i/YQgUAYFN3NMpC0Pg8nLK/t3mY5D1qz2/BEEpwblh
tuIYx/fNmS1F+1waaj68Vlvk3BZyyjaNGo+9CGZYu/B6w83NbnmgdqaJyNgqwu0FakgeF9zPJ/h2
YX9eKtbBmwyuBXnZLMTfasi9fBlRGkzwIGCfplKwV6qaJPxTEaaFYeIT/N0HnR++O0uNcF5xhn1G
4+R/4mS9FdjkAzemNeou2K1tAOtjgLq37kSYVE956mTfnb6RB0ncWfuG104Wq27g6oKGkzz4Tk2e
mNMDy0K+CN7GSxJxmA7SaG7jOb+NInXTcEqqhN+mu3ZyB0S/Iu8xU9Ad9oa7lG07QZhbFHuJ1Gly
sIZsR4wGf63VSv/SBKQEm/xQnBK/Xj8mnoM6joYq+JxnS2UsnfL8jXCw+axqKUJiYJ5+DIEl2XHr
Gth7k81ba5Mzyr5Eg5Mg4PoadhArbIZ+t8CyjhCBDZFcVSnPRTC0H9GCqnVO+PL+YCOEIwJMjhF/
LbPgHGBjzfdVCx0BE8Cod41OgkdfLpbeDbLO7kQ980h256TIYHXI7nEamvDPknO77AlkRNaGDiVR
74BHsmCcWFOgQ7P9pY7AZw5du5mlk5azcbdSKiCrLKOcXycLHBx93iyHY66H5KmsXbAYEwb/bDvD
Lm7jth0NVCqV2161Ma4QXCy28c4kzqzvCPkp4gw+lw98l+ytByohT6y++ASkgFK9b2hzYsYa5u7S
Fujd2zByF/4Eqf/FTVim9RtWPA5nRkD9hN0JUpNPQQCqnTs3sxJACh3MrY8Cd1SwDwdg/USB0EzU
tVJYYzc0KnH3NmsPdIItcxpeUpmHP7ZQmL7dVvX/zITzgIqQ1owUf46APf+sDmQUb1M7nQofbnQA
3GhcVi2mNyRqFyc/jo5GHAxsb/1ZkQFQhJFpWJghE+Fcol8myY94qzu0BEwM00gTrM1R9zOQCxr9
fmGKlEdwqaw02ajBH2aTzSunz8L5yL6Z0FU7qeVYUIzA2TAoM8q7IjLZMnP771z5KtyFmVMBWe79
7KfjwfRNZILKrnZso4wJO0O2m5uRxKpCn/yNos5fk7jO+mBsz6ty3fCEENyRt42w1fL1K6m0dzfx
Iqr/Us+zMNWOg2hulVDqNsqAcasZKbpIR/8FDoaxLaJsKgmZsZI5iK7J7twa23F8O8xB7K9m4mgL
IQASnZUainjN0Rx0lTlk/t3EfLOT9rAeOF0z3y0AziPQ8YJueb7ctjbYhmC2Tv2zJGXR+yR7Aro+
co7uBJlTNJqTXpV6K+2Cf446iqV7zGcEkU1QWeF3lEC14lRGxmDT4LkuryYtBxpZyqT8CZBco6MO
xvDNUqFZ8Bv6xGncutX/+sUjI1ZDj+SHsUDz0hLNVL+D0xeqQzT07Su2RSU3mmMv2IomqOnKSdUc
vI00HL4a2N2YCdxoWI7O7MK1TinVWQ4RwepuJ9vGrrdjMLoP7Hz0yKMA3TXckNcq+4txVD7+pKxZ
7b8WfnXBW2Ko4O0Q/D4Yd/avqUFx/ehyw9q5cO3OnNoyrAmEg05rqxgxK6++NfvOcdg2GXljzhRL
Shx345D6s+4Ybri5cEkHv5MeQQDyUazqLm9WNwLMMkjWyUnRy8sQYsGkVClPis3oyY5qKahOg3gM
k9sxsKMAYAXImfk44dyyLLCAGLPErN0y4FxYQ+p519lVoqB2i9I1jzxasvqvZNGtjh7CLcUfGlV/
A0UobV7It7fLs1P4y/OChRWpap5CbvDWh17ItZobqPBrIV5W1PeM13g0ZW+wnaP5IxuKqb2znVGI
+4wqcB53ReEBUyAvkFw0Xj7qjWricLvAJ55E+rj8/wKqUI8oCQXEo64o1bajypujqmTDskFrT4bH
UKtlOfZVqy683nnVkLcz0y+SGPVGEv8RpoMlwWCmG6He0qVogntTykhubc3f+KPSRet9kip1gqcA
tivfNpZkZFdIWZiHaMbSjzzEW47WHWy6HbuixN4brdMDp/E8iCsjWLRz+el2U+PkHb7xhCOEwjnC
85gsBvEOaA8QybSap/6NtBQgjDRUiX5gJdDKXavR2L/0yj1S8ZvB8d3jaajyJ3hjbEg8X1fvmCZ7
fzP2i3nMBgPhqFmnFYsoPNfg6Faymy8sdXvx3g7dOm0tqaiB3LD3JtNtEtsp/rEsmN2TInMxXgcK
8Lr31vW5TNBSkD0kjmwu+l/DXhc/UVBjx1idIYAmqvHaU5NpsOswlDTUKwCj94jOsD7qLkykjF01
Th/viXYKFb65wLpIvmLFSL5C4Wf2M2zDCfwXU+4ZKI0KHjQOlOGuYl17QPtoGlz4mBdOREuA+KwO
quQPME7JNgfjs7BO+WT5xSsHRozygPkrZU9xXRBkeQ0D1XivhMBccILocET4MEJa8QDAgsAgkWQb
1jkMgdccL4R/4LhvH7FGVOEryz86uRx8lfm28xdxNXWeLUcJ/ODOmNR5TaKSAKJFWmBX6iY/y8ZG
e2NnkYJXyWsOS9HIpR/P7lTdzf0tUeJrdmdPtcUu/TySvyHVS1yErMG0QOfBVjhapxVPZEaK0YZN
+OgOKc2R7jqY5YE1ElZNGr5z97/SYWv7xT1VyB1GTywfTCqSV7iu8HD+R3M8xssASYEutypQU01p
/YJiwSE3IBWxCTzezWeByNXfNy3be5JhyXjfR1aEI9AGwheQSIuIpyrW9yQQwEpnEfvgEbPUvetG
/Ssmp+abGTZIviM+5rcOBhTNUoiSTUq+Nv/IuakQvawS7JDmec6y09ym2RMu7DXdjuAPhliDeYVe
wvrgHrVXsZjjV8qruBfF7XEkSXPFvVWLrSy8vn5Olm5w9t5aM6eOM95V8ClmXej/soNHGdYy3JdR
g1Agw4xNRDPN4DySuo+2Hkslrro8N+124n1svUskXf9zHK23lMQNYYrWOngBrwqv4RveUAwhwnsa
XtYJ6cZtea0rAkaCI2vUWcVD680rIeOxzFlPqp6NWrgE890oqKnmmAbKnBKOqNbdSnwhbO/bylZv
S6+6G85tdexrgVps3SsQ6d4Vcn7pHTR3uzqEC3fceys4Xm1GB94c0LloKg/FKKOvLAuDvyEWYg4E
azT9lrVfU/Yw6A4kAUD3FzX6NeWbdO802HGa+Z25Fk/Hkk/OnddglaLhy2QcRnqiWscEBZPkNXUl
2cnpJHAhHBLESNec9oVDTgTjO8C4sLzcGAfLY4TpFNRpz1J3Vy95msc+zsLiUNl9TtVn3f+pospu
mbOtDuOkFRn3mHJYa3cSk/9dH7HW36Ks2wZRsRMGxCppb3zOZfU4Lb1kgwQpxX6HiAOVDlo1I+AU
1GK9m9cCWK/jRp0+1v7Q9fvFRnTHnNOLKqb11bGOJdltBnS3gNElfByeMdWMNopgQMppm7AGe5Kc
IyGKwj4eBsyrOuc6XKxm+fD+3zZT9HNO1FZQ+3aPxX4+cRLysnsh2u6TybQeDsLxJVCEQQNoT0U2
bIlpdaRyIKjtXb8xeyugJGRDl+4y7+shUvmpzvG8Q0JxIhRPbhpUPt8E8yFhv1Q/OJwQ1ouU/iR3
YxKIW89HPhXtUcjMuyZ68rovmVMjTXnIMugD29zgPaFEDBpbxb6TVHYIlA2wPHUFubBGw7gkBIyD
gBOV5/c+x+0oS/3uyVuc6uT5VW6BuXWHde8gjnVXf1qHvxG+V1YYyxI69WVo02WrxY2Fjbq0bicL
sf6CWst6w2oJOFwn8PwU3xC4uFYi7PK9w4Hj1mTSFt5nj2me8PmcW9+Oa5NvY9Pj1TvceNrN4wn4
RHVk/bA+ryLto/kgiCN5HLCJ6At+DuOymXdXy7pgacIfUtcJR83Ut9jDwtQj9qnKYs/jxLriYOyc
uB2JWke0+5V+vQt9L5jiJmOlgLtauUymutH/LUNYXuSMUSuO0N6jg69dv4eeBNvH5ygZcMKNl9pX
vMGJAwQnhmlnxtvv8yIwDbhiViIr2IGVfaafRXhfG38urY8MD+JF6SqYYx9ezrKnSZAi1N7CN8CJ
kpMwYKN1/FgJBdV7rHggkkcNogj/cPvEA85+oSIkWZ9UH3DAY7fZNpyVZjJnVXdjMEtZW4AQqvGT
4jpMHQ4+IhyxTfKW4IT7j2WiKPgNZwQMzFHCPbZ1WD86vdd+t82NHrL2MJP7KFrcu8IaePmPq5jh
KhWtfak7Z9E/tZ1H3ZNNgHHPgbljpl+k37w6XS3Tc8CiuzrbCGUHL3cVloq5EfZTx/oQz4fji2/P
uV0peSgMvX+tbOGguCExzwX4odn5VJMknEy0g/jtOGm3XbsUyjdFkZQHsUNws5dlnhJvW2OHCLYz
v0K5u7FUPR7xVHnumaCWhjf9qIpntdiTffA0BZwbOBiILOzVAGlMwiaog2aureTAMtlncTikSSAP
ydTp2zJkcNdnL1PzL00X/t+eI9EdVMgMg4KgvfowqGBa3zCTc9qQzpz8Kt2l471yrOTKAwdCFsbl
EayYC7p1446c8k//7wj5tM3CCxIPvErEnzFI6X62ewIlO0jlPDnrLmusb2sg2SuEKsPHMsvlO2GP
1v5iudqEz6bhOYmVklehTZHy2snYkfY6frnzZFtsjW7Wh22W9WGCG4To8sYwAeCQr7NOnXLAvMEr
Hh0PNBZLUetrWD3vAupqUQAEC4e4VFRqKORauvDTbf4AnKokrAPFqjkbJ0jN1uPIc4fVb0jv+Ymq
LyKdJaUbQxdM1D20w70eQHrCuO2m6TI6GaVym8ytU25ofvLmO0UX8j+9bhgEg0NTUtGF5IpXnZmI
n0Xz+3LCA6nl8eyp6eEO69G6I/wHNmYkyPIfrIMo5BlgJ9NJqXBujlWAX3fvBTxwzxknPHm0XZnc
V0yS69XrVkwfQ7DOKYUhmUhPTMG4sTc2i8rk3N+6uK94Ctb1YOeysx+1C4S8BpaGFcCp4Vqpqtec
Uhs+LfnHMhLyqXFLdb6FZNdde1sQAMtwrz4gq79iQUvbTrikcAvTK74lAeiciQX7LOHaME2H13Iy
w/RntOqhGTF+qWB5bsOssnbKzLcLXQif0YGT1GsqSpqhN4YL6ZuNnCW+bg4HdwcNMXGvjsl1dIo6
hrX7ug7880q1hbzDXYkqGHKLjx+ImLo6RJVrzXE2RCM0mEUNW9Ap1bgbEC14m4a3GGxc+Z4/fy9J
MsAn5vKdxzWOgtW8WYC83UcJ1ov1M/3SyP3bbrEIwd9mtntc7ap/QEv0h33LUIELI6sY3DE0lvP3
uDQaYVF15k9humS5ymnuCW+PU0RxDs9bom3SyOkJJcVx8N/d/FW8crIHGJhBjQKHoMYyn1KtWMjF
NE8Udg7VIZtYKMaGDpGzXY8+fRdm5Cla5kXXbsH3BY+3SC7jEv2M3safndq6NnSSLRvpDlStjD38
xb1tiINDAKMQfmuklb7QASKcMw7fgI+h06neKzACr3MPYD+GoB7QnzJPGeu3eQrSYF/njnWmSQnP
iiig8uxYhXKa6sbQ6eOCak9SOAXWJgo6isKpFyjCqa22Kxgdf++iuv3YUbEkrCOi4QE56GbOhEa7
TUljr3wbM7w+gh+cQEymwYMhWNTNHgGGFTuU8Rv5TNAjGQcjrHG372ZFE43bmS2ibntNC/LYcZ8M
TAo43BW9CLeG4MUBOBeHozXZbPVG+Sfoat2+jSS/xSMrX1vEvZ86WD8BFt7jOywvCtriGq8FwTJa
0urCnCnaK/46oIHSfQr67OIGKk/hHrj9/NYUvYW9eYysS0Grkn+X2+4anfNcthXALG/+G4lO5x88
yqanOsqD9syulqzsJmBB9lREznwjFdsGJTGc8JC6lFpSZD53DBeGlSlClMMxx9EjCVp6rMdd0mbt
JyHEtXrk12yaMxk6itqWHBzaiR0ioQIuc3f5LTjy8M7Q/lDH5PoETQUCCXvLi4b9vNUlhpruhkoi
DtRJJWkfKfG1d+Tvw42jyVaFgHNtTLZ5e66ASYPwQQ07Bj0VFLAEEbO2Gi8UDegsTJ9XnIHBkS2h
P79VY0AIZYDccFSeKtMYK/utg5IinPZ5TPHv+JGprZdwJlrJ441l3xX5wHuyWnSBa8o3RF16liDx
eARYD4FVYFLt2Hh9tzWVw5vOKI23IPDmg7XU+T17e+EdCp4gZ2PPJsMaAozzIfKkpjmFB3Dhkn2V
YfNIcNY++LTagKxsGzXslwxD/wvryvSVItWmOzZlaB1MPdJGYvehOpcheuPTzLqz+CYmr+Hchf6a
/6rCohAVLigXPgtSt/+YsGycA6u36cycSa1PvZXWd2YllbuZVenCOQ4I1schqefuvGjo2GzBIlnt
A23NkHYW6hv4EwNZx+Fzbi06HlAlJrZp9KrI9HECgTefIfkAZM+gff4DfqjxMrHXe+b3z/h8YZAH
u9IFRYCfYKz0R1UlLXnqgJ2hoKMYBZJ9S7Pjdai8w8hbh2QOxU7ORi0VIFKiFvqubthVXW1FCgrt
gvwwjah5uzN9AXeQBcjK8ReML62WZkjWXWIM6FyJJBPcedBMr9lEh13cZVn5MdZh4e5Daudz2tVX
+bg0zpjsyCn1krTiDcK9ssp5wkTDggNN18UOUTjRf4SQAN4AEhn7hxZRPNjgq+n+g0mXoTwlN9Jh
wVGOxdhEgsbyq4LCvoIRbyMXMAlPkbHxEgq76J5aTmX2kUFBfMhBO6yHi9Ac6R9t1uts487Cg4YX
mzT1al9wHVE8NqsujJ6zoA7VbhWFQhYexT8UUcN4x5X3y5HanDGK4kC2eRaDRpmU/e9mfqaBklpF
99z7nX4K4RnJ2LIM9h/caeRGF4q/bnTsno4iXVa/zpDjYI852YV7kC1e8qrDITs7IC6rv+SXXPhz
xF8FTr586AESGpR5Crvd2Z4OGv7E/O4xzNq/ieP2+THE74QoSIAZZL7TvE6JxD+zenlK/jft6QLd
si6bxgtAjBCyPHGi3QqNn6hC4y0vAyAQTlpRtkRfdAEGEHYEYEDIJk32QMnCwi29uJiPMisQOdjK
OaeJMcdLeknCvPg3BD4eMx/82YgoExYOIYVb1ybhdQ5FwaTSl1mt051ZWBbHLaW0SWyP9UJlIkGz
R8G7ZniVTZi0m6Efm/zQTJYHEiKa0wdWanxwoTTleo3Tiks0wgTcqGQlM2BwsPKcwuzywwlbp/yH
PXT3jdJ0IB6DCtrHUQ9Wf2g9UvoHagpuJ0OLRfupr/vyOCsc/vFSBSuhvtRRF8Cy8w/unrqiQIKT
1sOSay/ZZkMbwi7W+N+3wBAlcVQf2AEmeyocjrYKl5Q6Ai+hm8+py+QfchGPDFghOtoyMVvf+KKZ
HrPWBuWYeJ6u38slWVkzSaLrL8z1oFOtgJExxiGBd0wUgThSoaeXvb+2fnc2VSbbO456M/9HYcl/
MPZGiFWDCA5JFIYUHPo1/tuUOH1/ok+Q1NwCayxBSucLew/H3H0Fux6yIfbJVcGlSQW8jQKj4EoK
Qx1RN7rxMw27IPAvLsfk5atZZ2WdZqo47we/JoqE0ui9+5hY/DgfPKq2YBislDAYqx2wAPpZhymQ
LkxAAHak/AP3T+YdTFTC7isw7bwOinqyIwj0DB6dKrS4VRt4EGHtAUGPRR1Du5hKRkMn0qVF2GHW
t9iQHe481S+PoISEhzs2Gm5zF3HqnSjcZNrDOKAnBgc+XO52skO1oVwWJikvXH1HneUNaIU7l9lk
mS0gTW6xblkjaLWNzKI+JkOnE2cYDGk7FCzSB2Eg9Bss3ZHeScaAL61alskdZmIe65DWbIz81FZt
EsaZiIrlYXwGaUU3BTOpRWzNFt1ZDcZXdzbD8I22OAbm4NhN/8Btmq2XpZy8/wqrZGqnpWNY78pi
sb8Hiom6OFm74G0wZcNUTpafZlKepFlMfrpeWPAzDuxgOPpvDMcpPQqFa/U0jNjRw1zaY3g/VIYX
NNgM5y0zffSAUl3mvPOyCp28MeauES3lUHBTpr1aQaPdlybPH2fHhGnct4quPavQTXbmxVM+1oyt
VEE6QRTez8isRLXd0f1XQN84OMFS4teHIblHBbH8M0TMmYeFSLIrLzPbbFhk+87OrDkezKwFNidw
wnA59b31SZxf/AmrnnpNksr9gTqg6m8nrPanGSlPw4SUIMQzyRZFA3U2da6S/koIQ56wsGLC12MY
FgsqRTw4Iz70xBlY6ybuSHNri3p7N1HmJmJuaihQY7di59sEXLzLNl0XqePOg9qzdYxV7luEPDeu
u9z1ntiil3o3U+V0W8FPKtmtK6hv3KpW3d1zaKD1bzPRaPjCBdPQfIh6yRTlJuO7X7YcxeyCWiki
3xGuUWfiptg1Iab0LfQDkuIDKd+/npjCt5JjLe3Mc9b9QJfELSJms+j7zrSi/3DZ+O0CVWmJZGix
OIHhPn5Q6QGgycfL+Gh3Ga51uppx7IDW+qjpgopioheQI3Ke9pJN1TSeZR3O9rYULguSkh7n6+Ih
dh+HYpzHkxny8BmkAbqBh2oR8VfXNA7nfOf0LYHT2VBQwZTfRAkdiiRCs/AY9jLAyiNIXZ6oCseM
DIRMUPVHheS7ywxh/eAxTuByGaXuZ2nS9MmdAjzV6HafGH0w/EhJrHKH8pSxZE8rrxk+ZJtE64lp
TU/wRdsItHqYrPZR8U2jf9MGaN+oSbJ6poljeVx0wJiSETg7kXFL631HY2b7wKorvEDilVx0PqEd
kAst3OmV3prqUoNmcw6J+j+ffQ5D8KQtMPyRjqxdtCaeOuQeWI//cOmLRzNzKNw6VGLoWCjIXZy+
FmAbMQaQjLKS2XRBpTYdxIHyQE5wIggpLUfw8vKcih4Cd32ahBug/pZmeKrht6EYj5IM17u06QX4
rkFU+JcIziwwsShItdNdw8zDU73lv9YsFq/r0kG6QPN0WYbyQjQwkMKK6uMVzgAXdj6h7TuYa15A
Kph2b2YTPnGw9NrduM7NpRsqe9pKxyO73q4cSD4Zi7L0wNZgQgovxXCOXKh5Ww4bbrSrRn94axbN
eNBltoE6tOTy2AZozjuhhP9LSFjzcNS8PjZd04iPYhLhBfRk8Rm2lFxsqGjR9OUpv/9ulc1E3bfU
LVCFi2NmI1mQMeE4o7xi5kxoywvaIdyNamhaQo9teXIx2ejj0razd0CeoTmIIySL27nEaX2gsaH9
WunwtD5te6Fr3YKKVzHPJNOR9tL5GhHyxWBh9WX7bVnYdOMI7AFnWL/FSkgJn4X0kana/Q+W7Vqe
RgoF7gcAK/NGJMv4D6pF4W9XzyUuu/okuo/0UBh/h3rW1ufJrLfoAgAmbKu0wEWs9wiy43WTw5/A
SeVP1vVEvUNrrFbiddQ/Z1NDVoKUapWdssaxnki3K0JpIZaLO/oZEvvC+TzBCr2I3shDS4lWeqKk
t9rWOsGuEUM+SupjFAEkuRh3AUMDjwAjm4egHTPR1NmFze3ylORcpEfinAvvZj+j8VNJXqFY+uDo
7DnZY49bA9PLF2Jx1HbWqc7cHfEjYgQYVY0BjeHRxARZjcklH9DPIaK7Ost3wVj5tGfAKVrm2whB
vgRMiVo/o0kbebLsasj/lGVJRNGqlaB8BRw/Xr4N58eVkz3/HJy9PRvWUjnbgkCHu6Mmiv49v/UY
aGvGuRUQBPFAmqP4F28JVmHZBxAx7jjtR381NtIR+3HPIqj1GBc2krEfHUdV6UfqNkiajz5rmOSF
vjhylkAaI4Kb3CQYYS5LNXTuX04ha7GfeEH9benC+epGSrRPUdhDszIsaFaMDYKtCVdgE52JV6gz
rQRpcu76wXkZI7/mtmRb4ewr8lTmTHfE/I9WZvtPgwpU3W6YKtwRvvFZgo5ht26VDaEbL6E1PIBr
M9abmIhCJUuOyoDeWLoMymmOZQt1rNSvNYAZ+z5J0bJ/u5K6gMOCJZHvFIyV98kFSPgiHiA9JceM
H1/8KH+0ndOS4+ZD3+pmqzoGgWuXhFeF948husfAP/MTnZPZp0l2azneiD/SQ4X7tWTBATzk3qMs
IRmUfYKARaDYwsqbHJ2Fi/KckHYl0iEwj/JEEtDoE2l7XUCTK3br2E+QcvVWzNBiQafAOWET51qS
15h2eQnZSWb59x1gZnijEYeeXRoBX9+B3fD9Z8fp2TsTd5nyvT3xN37AHY05ywxSnXzL8t3TGsgK
Tc7ziWpNkLpcZhlL9vu0D6oHrtOEhrMJlR7ocQmAJhhrf5dDx/L4Slkmz2c7w4SHRizD4K0m4wAo
rlKBy4K41Z923onvHu9M9DqQTgSMz4LwHJlB07brF8Ezz3mLhrPFILXCJmjups6jiLNfa7z6EGyi
48CSil57Z3QvGmzwfOCIybDdWWGIukiupd7KcPbkHotBUH24BauPU2Y4kr9GGQiTjR7TzL+nagIT
NFxpP8ddUNR+9oIkKxneS4QC/zD2ULyRdusbmCKS8FlBpwfsbrZrajGzboKeVtMXDFZe/bDCqcr3
KGnJT9MCKSWziB1tX490ZMa1Y1hIMSLR4zcH3fxprdP8mQXGt46d7ALvHk2NLB9WynKrgJT8Nrrz
sDP6hQvPdXAca1OT7TZ4C32EphWvQrlZJpvMfKH1bHY1xTcRvVZe1xxHix7LnVQhna42EBbr1PqT
0mfeTM50DF2mr2eSNNMtW1gz6o4pTPY8Ylm/WUkaUErm2dTthHYi/+PwwBNlaDiJHcSCYLFJMDRg
ra2oMzrUkUfNPAFPUKdilOaK9zqs3gJku1uFsBYXPsDi8mTELrItkwjCpuvC6I2qbqm+IoLqC4SB
Lp+sZ39osLnkGsgKKV/8Gu8Ae31QgiR3cNwb7AH+TuliyC8Jnc6YcC0vKy9LZ7zma/Xp7fvmL6WS
706KPnC+m4Hd6ZE0evo/js5sOVJci6JfRIQAIeA158FT2S4P9UKUy27mQYAQ8PV35X3r6G53lzNB
OsPea8eH1h/8hzGif8HynaXOdiqBWly4b1bok5SA/D9d1TjPBawqxjNrp9fxxbaiLVF/G4gDFwOf
TB1MwAjswmbCLH8zr5w+biRTUDN2nZg7JonYgWnIJCMbt06zMy7q0IEA3IWoQMd0ElenFyrazqQP
dneqmkhWjBnBMUDOZdpYws84O8FYQJ7Ltm7ZRw+3rQuqpSKvIUsagF4bhL3htfCSlAxxiDbI3kkP
pydGDAXg9da9tNMaFsc5qgu5J/2Gl0cNQF4gJ/IgvDBnjmALLTFnO/gSx27nFM0aWtdYcou1Y5r8
w8Iyxb+6npv3rpxXxeej+Nn4sVBmGV7JwuuLXwp9zk2dY9yEqoGcHNzLLDPPDdwrUHyQ+fDWF0uu
IFphSj6Ec+zRLkCu75D15UlybFUGrH/jznxOWChyKKrrrp793iMgPJTNO43u/Esov3EB0eb4EBiQ
qYtgkeTQxDsSYXxYei+kb69kddkKcMce62Id7TyOVRw1edcejdI6/C3jnK6SZeR6wIaNy0HD/BmR
fbOpYftk2eLnoRf+5nhFDY5zWPE+9aEhDhHS1p9hCr3vDJwcuiKOSjikMeMiZBZCvGcMXomkRDFI
NLnogj9zXpJaTSlCMjxdJkGTSUcQD2wTrssnVEAkeflu4z/qRQUkqkEbp15sh5BzbKMTCD7Yznt4
D14Z52K/IGu6hZ6oQBxXAK2vLJrZozRoqsujYqSBDCz9fyQy0D5cIab3xEXOXlxAn1eECPQ1lQwL
wpGE0rGf5R9UKNBK2JjhMVwi5vKQVnVQXeO6Dw4+QwpiXXSl5h2lo8fJShYdynJVzCzdjEHoxfnT
wWXHHcHwmes52ULVSH/yUWgCF9sJtHS8+t8mJ4UvrZL8ix4IrAUaxG/osWQ7uHjEz37NqGxDAHnh
fHEOI+VPBh7CPUUi0Z+V44ZIyirog3dtK+HRSd/o5pTPqGIRwQEqf8hot//UzKqKXdiHxavo5ONs
5rh67IvZuwtDU87bpQ98MmKWEIxjvDjCP2k1S1AfrAOZiYN9yDki0Gq+0KeP6sBudSXNYDWUOVW1
FFSi9UB9BeVvtQ32y5r+EUoRAkAI9k35K+y8Kb833lr+c9dWuvu6xtpg+M0c2p4t/fv6VS5oCI/1
6nfzFnUq0dupoSe8uIz+hm0TukW3cUrVInloavHeT6V9164O9aGOrBvv+8J1/GubxskHz8Skj3BM
g/R9qgByb0NnYEAehou6rxd6il2E3o+Y6LlLiXnSibdwwybeaxxZwum6eFynt15bEJw2DsRdS8JJ
vQNUQjIogy9/3rWuzN6aReC88kswGViN2C/GuzlGb7cV8zDU93hLWirapkG1s7iLuIolIKy6w3kK
HCNKjUDtVtTUfq8C5594nrBg5VcC0rrmD2PzES50n2GVWngS56R6pvNNP8DvMVzDisVMy4RJKrdB
Khy8iGmN2rfeDcQMILJrFRy5bZ+1zni3NqHptgt9T/4yBbrnEJvDIN7FSMwwEk6M+cCa4UmZkRn3
Oqkkh7oReOMGx/BnvGlMMKUwYAUFxQM+uUN6bNoB92tX1V0MMx02U8caQ6cFs7Oiw7+jO8twssmV
QehrnchFHo4Nj6aiGny3FceMQBO73uM6zljIage7ff/kdbl2D3ReXfu2NGIlucv3uzE+lHky4CNX
GR7lQeFxfq47afhgIcsBnUBkbHBbssyOl0u/ImM8zMTl1Pc6apS6K/KR8/HqprIlWQWldjSBs+Oc
k3APusAcWcsb88Ueag4+EjakxVuf1WiZiUCBlbB1B0Jtd0Xfrc2dYFiPmqxmggsmLEpGcFE6xB0/
MUKvjm7Dj79kFX4nEGusKhDqdiZwLoVhTn1cRZ3lT7pCq7mh4df8S7W1GRC7lLwANO9Tfze6czV/
FmnrEcDmLJKYBlE127iTw5UsGrm+CDhz/qWbKuBQjrtM4dnQCM+bnBKU+FDyKJgxNGqh3JUaDNPR
sj74R/9j8QaUoYvIjCISJRWXdAMFKAUbRCcFPfTSs1I128T43kp/DFJ750L4hISghG12Y4uGeBd7
jqmeRUHmX7/RivDc+37h4kLuNQJsumf9oMxz4flDc08htQxvgaX7ZbZZpukucGZcgz5CXNglqh3/
jYG/Zg+45r27xjX9KzJvUZ987UEHU5hBBAODljibxacSrBqPWVDrNoJNUK7Hu2I2cJArm8xoTfR0
I4K1gKI+mwJ1LDagMvoqeb/sHrCoqohkoeTcjBkgMaSoIoaAzhcjw6OvY1TdOShedVridWDdRmJm
tUWxRRgqqGbcSDFlIAGyIdA+Vu3Wdvdz69GmNxqYNFG7M9rBktCV+FyO0kQfLmPb9xblL5oXRDj3
WVXk64MzTaL+A2Kkz58aDJeQdsDErMjB+yoOXwx9mt7BWrB/28GhZG8DKpMTevjkA21wd4ZWhuoe
XZzgpaeduptqjYpxvBVqxDoycXpl4aDDK0BdfAUC8aW7tXp255NBV+Dtde2O6inj4cUQVkH4eHAM
mQ67mWvvK+qR0x89FZgMByTDxU3vRqrYuU1XxReeaNIpIPzd8hls98lmpOp3gaIXgCQyLJeZ71ts
bcBg+U6jK0C1AXt2vPZdl67mFJjVrb/XIFqcC/+HsH7JXT0/kfw6izvHE8E7laGsK9Kb5wLcJnQG
tCXbrhgi932u5byUR76LMmURjX0wYLJIxOmfLvNNcqj8sHjLWaUSs1by8mHbuwHUX1hYxhnr77gZ
fydFmvZY7L0eEyUovMo9BFRo1T3r5yT5w8u7+sBwWeijXdBZKnZ0mDff/lhb4pLxN/VhDQbAK4q/
Ywmw83ZW0gEVgefdWCdlEHo7L6oY7JkqGdBQmjyX+sXyl9W5DDiFOUOZPMvXdh3nSxYXIBg0dwvp
NkWLRblTMOOBBAe3R60s1F/aMDm81xhLLzxhFhX9FOHM8jpFI0iiuoTymwIh/sKHFchTGBVk1GeQ
7bv3is1JR+IU3zpm/sVFaKZBDB48VOLvAXHxD0gZiAqEdTXYA0lj3ojIIulmRiFhPTKiiuQbiEhF
ZFs1Of5vNPqyPVqER+65vBGAKKfIMHpWAX4eY8epOlXAz7N9Ebgdvk/EcVebdWlMlBIui73v4vyj
dHGSs+hmPEbDWpRfvOT9H4vNHZqsEv4H+yNy6RaoiPExUx6hzWzRuo8mTFwibKchfVt1bZ7ATDG5
bnE7IG8jWBqHRyun5ouqLLY/peNzv3QBsZi71PT5fMFcUj83sYn+y8CPWDLZPRshho0gYxXZ2JRb
pOHz+hbO0jsPC17JreOztdyOTGQ7VjhcRUcWqglS4MZAScmbQL60Ub+UuK0gUvVudauYOrf2WVzc
ItXRnBcz40JiRs/ROCGrqbuprg/5OKt+Z6nMiIKEyE6iMEJj8n7njrVxFqctEpk+Z3YJnhIxI7WZ
25NQYryDIabc2ZdBENx7pWPQfKx+8cj1wiZ+ij0PlnwfBizu21npcJs7nE4HUlTm6JjM4Y0NDly7
GN+T8kYbqvoo7dHtCIyYQ2qHv6Wbg12LAAhh+CUNYcJ/MDA39fz6tUGYw3tOISc3FqMK1Fjs0d7w
bE2MHGCD1n717iesxP+tOajwbW+lU27rhVkORASycGqobumL6/k4q3jmlzc2e1TQMADpxplDDPBJ
c7dFwhta52codH6VdRuXl3ZNu+zkqLS5b0qCszH96WnyNnO++mR3S6Y6uwlD2eeMQy695Aoi3xuV
Q3E1om+Km4U2bu8tyRHi3xJ4JE/h001A7jhe/8FjA5c7xaSgt8yPA/BGqkjffBdzzVHXHkrLM2Dv
ev6c8AYgX52DuDoaJmfPEAKj7wkZHzr8qXblp01GM98T80OUJ/pYgM2w+FtCwEZM+Jso8zo2jW7z
D5dFdE9ULgIGH5fHS2g98ofRTEjxGDkMvfTZXcXKfhMAi3lo3GAkN0b0tfsUrHPuHwNuoxgpuCPL
vjuYqaysRoROaoIBHoaAkAq+CSKxXGMqvxAkmRvKaQMRunRoVljhsy7UIvrGFRVJ/hDkP5/Q40wh
ccdIczd1PjB+wM9oweGIYcEunbsDIPtmUVCkJN0SjrsatwuV53wXdyRzH6QV0QWyRPI1hSA1d6Zy
/e6DOnIqyLTnrPjrAcl4A2NiiAVJm5+wn+yxkbP/hiUj/Mm4kYm6cOkI8IiTzEXQ+UOMtsDuPA0L
D2PK3P5Hfz0tp1kU4Po6AkDe0GRz6GOo4zbWiWATEmqPKU1mVZBcwQSvf1ClrH+xZfp/wBrzy3gR
ax0meFjqDiESoluUDqa7nDCX9bQaSoYtfhKsSzGl4AcR0e7KJx/H84kkDnNzCtKcPzI3LtQT6qlG
IHOh4tL3Qe6p9Q5aobPscAuG+MmJUIH95964W31Dl8S7HQIG7NFV1V+6U3Y4dwCaYBuEflFdE3hW
DkBmYlGeA8FPFZsEVSbDYLT2HJ8gI9x7AK4ltsKpD5/XbiRlA5l+ToK1wdfG20Aics4V+tvvhPON
Ed71TyF8MvFrzsaE2xs1AaEp+NLaXe/XdfFwU7f/5i0hT2YoqmULBqfwWMUu5clzdQmyukyI5/qH
lwXx55h48mSIRWFBWsj5TsXFIM8FoZww2aj5odljOSJdJY9Z27dvTlXUNGI5XTNZthji9/5UE7Yj
zeSNcNcy2/2Ze68Pd752x/XI4rZcLhFzLXbvEJebb3TEMR9EwfvdftYKkOARX4FvD7dwoOUtKJ1p
3Bbljf0J3II0EdZaOomf/YL3nMpVKjxj2PuBLEVgDPqyI612U6BV2YjWITs3TSmnLiquBw2IF815
crhd58BgKpK0PDne1K2+6702rMsytqDL0Gx9gta97UpA5/RSUclnBzha4rlNQW9uxO1bZrBZj/kR
e08ZM+JoOVGrdLQoiWwt7oSI6hOxk2RV0CKt+gS4B6FAQWn/WSwhZoaYk/Y0oXLl90V+9gSQRiVf
sMdyvDOp0pQ8SU8eIOul5Z79BckVSRY4sC+nAFJXxJH723oLojsjXfals/J7SI2js+yF52v/KVum
ldsGJz9iIPTTr2PmLTgR11zfT4LrOfY6Gx8y6TKZYiHbrCh9K0neLZqP/pl+osfEi4/oJ6q1r69k
DFiyCubc3PHe1yG6XNG9Iswg+Bs9B/1L75Q2AUi4mGxv2iB4LNgTrvAzMYzmvV6/Wt73lO7KwDVm
LB+4uDZZ9AFCgWmbQE3A+UpUQXjCc8MOHJAMzD1N+4fkyo+94uhz6jTngS5s2veQlhtzYHmSe3u+
Vxeze2YjdkuV8de9Zr4TD7u+ZdOijqg6Rs5HkYOkdJ+9sqDL033gOMex9Zf+GHgDn4KXs0vgUUzR
hxTOIn4bGdiKZstBidAJZk47kedJ+DPDd0lIgSK1A6GZBpzXwMFGY2XngVeMyWr1jHBxWR6KDnsV
zzIY29ZMHZcpSQn3LEMNA1HD6XYEkBD8ZcnhIYSlrx6PugE5f0YyicIqLyEqbAOcGq83I1jG/exo
bBLNNNwXDgUu2Y4Lux1n9kZmw+lI1ThWHmI/Qg5SnELoGcaLdbgwdphgODrJW2vSiyL/Flj9EKWP
TNVhAFl8OnYfRnKdf0/FSGYKZUMGni4llfIjKkV1H6dwDEhkxjmDYRsp+OjLLcNSjvPE0dGXRFAC
EU+j4d0NzMsZMTSZ+bWmAwknTB6iC8kbpC92ZZJe3dKJ4jctjDlVZICUGxVNSCNIAltQkzGWv2kD
bL9K0Rxhdnr2ju1rFj4DP4Lgy5Q+eqhdQVBVizftZyXlctwhoLRyK242hZOqsxmmURDThTtIVy26
Kl+eumyB4moC0gYogJooOlC/GPvYkYq0r2jQw30KiMO/G6K41/ueIBO5mQw4gkNZeFRcE3lqxXkG
i/aj0xmFHXZEQJvkAv7Xr+THnTIVgvWG2EKiyonlU76e9WQBEuYFBTtvsiRYHUxWnx5HNjesdEPN
Ff3QoScJfb6NoZtOZTkMf4ZiHgMUTeQ931K+wTlwb/dmyLs7vLM6mk6KNL7hUgqvctHxcJ1+uLrD
fVBbmENIsnTNV2O9mc2mxrO4RegOwLGnjfmrw66cUBwsepkQZoJ3+UxE1R7BidXiTSIGL5/hdyT9
wwwIa+Xcp7awM8xFdQtKzRNsdh6rZ2aLK6QF9Gp4hjeaQVvxouoQ9UFIrnbE4j6jIi6o3fEplemg
HvBMkAPEBuDGaFkJF1q2rTewZSjLabj5VuqSTLu8ZKDoxoH6teTkDpzCLOLM2qiK2TlJdiNRN6h0
Of7ZjFcLq9lkL6uooY3iqZRJcfAyQi7hsxhww89lLdz4BmBxhvk5RqKPzEIHXT1uSiIsl/RAg1FJ
vVuXNv4TOFWZ7bTrrMPvjuS2clehSH7Acja/5E5S2A1+VwY9M118tB0gF983DCSf655Cmd3kYC9+
5KPSDDDuP6dOmtPNWELaD4RmFucQ0fRy7CDVyk+Hbr0gowX1T7GdnCIF77fmFVzKYRrWz1VahLhb
Xu4KkK7wbId6Fg7Z15ib+pZ/FVulH3zGW9yHDEDRsEdBWSWsS5GULuOmTjr0LCLM4bHJjBHxgwmR
l1wjKHJsBOsEfeSOuy6QBzK6nYg0C+LJ2wcOwEQi6kwD9o8Y6QFrbXuOJUm+eJhClgFMBQ10R//W
Gm/jsXCE3I6OLa/+RT4qNE5LzmV0+GRtAVAriW5EkkgdkDl3jp695d40adB9Mwycmd4krlCY11sv
d48N+CNUehWGdgzykJ/XaNwjvy/Tv60bxd5eztmcXj1QK4ZkS3fOkvVj5rr6zlDDzZRRg6h+Ee6C
H2HXoRCZKXaHyn0o8vjmnaL5fetrfHrP7B19+dH5owPEw5OTm9+1Yu2D/TyDc9kjFy7Nj6SHkAlL
1Qw2Rj9x+QYP7G2DGi1jm8CxpdLxs8eIeHQXRVNe9JjtqmXqH3BzTuWec7BqHgFESbSEIO7SuzxA
uvHUuzTYX8k8wH3au4OcE5bHyDozvPIsadS/gHLCu0l/k+rD52bD42GYYl1iAXP5Y8GahwS+HjqR
s3dr2RVZy2qv23mYtuM9RT7sG/6L4Ib/xrNZVfoqsTewVGTFkofHltXy9DXIyO1x5madc7Btr9xj
pEdq5hUsYAaJKCRjYzegCIsJv4oSKzBN15RYW88hQ4U9dxa2d6jA45RwtXyVLFxQtUzpeXD7QMDt
0souXy2xweFxkooVKURenMmfZUHdjPDSy9LdJNtuQVxp4/puLrXXkpue0UFPCQyQL9cGcGwso6gR
4QOXQPII84PbAc+eyyorzgTU3aabsJ8OOSjLcOqAugBmjjrvuBZrPz/AoA0lEzcIOQh+xBz/nhl5
VPuhjpfwaPDYDIcObXYxb+tgrEm8h3QjXsgOIlmT4ZTXn4XfDeQK57KsOPOw9PgATNpkYvAMatIJ
SQ6f6c0wU6xeDkgQMRCa/Jj6BhouPIYDVEHdlKcayINsMWBwGJKeNoUuby3RQYXYLOzGu89yHEf1
qjRCWfKWekUskQ1Jvdy2hc38ASs5HS37YyZhcbcLC6wl/E22FV+NWcpmi9tusJs5TYT8LKOsL7Ir
703oY4su0eW3eAlA5m+IC+GUZiQsyPBLRZ9ALVMg4jZRoRUUzF6S18A6bAbwBK8IbwEdc8cv03Nx
f8zMPvw79hWl+FENynqkuLMDvhixtIwIkyiZhkItJs1cCWTzYBtDefK71PhIDBdWCpdaMWk9WRnl
N7ej8DnViQoh8wrzDBq8kZn/NkDK8aeijpu+0Tcw9iPCyIsMaSgaSoqE0DJw5VnrPI+EYNBVSctD
L12tlML/zV79PgQ9Lp8iH4KOgakL0AknaJuZZ0P5peML0+wBUNwW12cOfqfB7lvlDyHEIFs8ACds
bXRogaxpvcf369UgFhsRimgLNh+f9EL2gUW9HhXrdCibIqw+E+qA6Rrx5I1H2/RkU9RpnFvW6M0Q
n6bZHe2xEy4JfM4gwRUxtsDoat1lIV3pRhk9M+4fJ2TAGTrOfqg98GA2ikhUT6F97Wuj5nNFb4Ua
lA+p3tXo1Vgko1ZgYFZU+TNKWc2cP5hKko00bcN2wQfR7ZqGmn/n2HikNGJ+QbeWNaTToZz2NoO/
jNmJgU2wnEI2f2LHSku8ejxA8UkQqvzFKc+QsS6UvGv9kRBbr1/fdSU8sxd12Vhs4QPuLYlZhJlS
kKAiwG3AXLSbs+lMRFTyM7Q+ccpdkETDD/KQIPhLa+N2fCUo4LYKGUtwIlxZ21+o54i9MbMPXaEt
hjo8MNeDgVzqwdm2RKux7vMnZ2KZx4k07Do8fRajyRrJrzKy7RVtSAFQr1zpolyqdgqiKpgxeaQe
ZrYIJCmGcV3m12Ho2/gKdGFqcTNX6NhSQuy9PaspSrUwTYksCYucByt02gL1ZjsHK4ci5EakvFH2
4Yxtvp5qkI0Dz7bbJFdOAWRS4xSN/zK2jq+iEjMrXxxnKOXdlnq4kcg/mE1RJzAUp2HbRGXUBpsZ
uxxQiUXxDjggT4lXilX8xwUSEDwtPoXInupGIUChQckupMuE0yNS8SI/D3Ewims4V0uwJxki+z1M
MopQ/9ID3sMv129FhLjyr2pSpnJNAE5rlwTsBQ5d6Tp/0iiofkYc5Q3fhjv8Ns66YKki86/eWpRe
X8BisPiTw8sKoUtu+ZuTEvoZS3LtnVeS2/5VqepaUE4QxtHzdWtOYmBqPdZ8hb0O0Dd/xgkNGDTS
OF5/kZuVPbYQn5ZjUteB3rLhvYXXtCJs9yFpzoTM9GFzQmWcyZ3btbFmBorI8dfosWs6jD2xVI/r
yGT/hW0VKRx8PlnLcUs80oaFQXCkRYKWlw3lGwgF/7+gzYsTkmow9xi38lepTaovhfJBX5CzAxdd
RY54WNIJ5y/RovXzJOTUHmq1uBEJS7EkSg/Urd5IlQ8vuplLhtMcRocCcXNzjPI2fYwkq+3T5DPt
InanirGlTkRF7p1BK+BRMkvExg8ZQD9mTW0VqHEjMTcMY8RAJi2crXJzLAhkAMjwzIxlPoeOi9Pb
2FDSJjQp5h4yoPUDXF7idhwV4jh1EQ8RUos1hhiKWDnHpk9IxShRCpRMn2VPVE+fs4cmWNR5aqMZ
KCFcm8LfIEpLUWXidLqd1pjaDlrxGv9NUoxsuzBxgmd0R0DrTWPTX7oWxbd0CnHXMCZnEPd/SJcT
B8j2y3W9HYh47xEl1ssIg30sGKWB423uAjAV6MPGQdx00nMSk4EEzqy8QQvHK6yBELnZsHLbqLK2
/1yXGjgkyQDKRtjm54kogtucCfcfUsBJks3lrPW4E6rTyxVte9rdIU7DEjEX2SdV36II8erSV4PX
I7jYICPxCmdD+d44Y/dVEB7/XUDZdC+3JOdXp0dyuWXL2Fw0v1K+y7CSM65xydt4bd0hfks5R5+D
uewq9F8cvgINfi9ea5C63Zk0nunA3o9POUpCggj9LrDbEPH5QHEDOHYG/px8MbbykXNAKauOIih8
7yR0lP9bhVi/I5ZLJC6atTjGEGxx5TmViE6UegtrypjfnoRqkWJV5dWJaXKFDXc14g+ivdJguBsB
CUq24zwpzE3aAHKnLJmZkcC0XqyZQvhbCO3vkVqN6Zlv0Afa7KJ93jUiKFl0dDEd3eyUCZDusRrc
64iHMd8Yf8ZXxc3bPCx9bifsCdaFSuS5zc5foevcrWuv30xUmg98juB0Yicqy32YUkduzejeOsQ8
7f5ohkEwT3KGbJ+NMw3f/Sow3sejJQwJsUihomvlNWr6wnnHeBb4sPpK7cJLaTyp5w3LPfFD7Ony
w6a1MXd6TZBjblSTpP9cJDwlnLp18E9RTtL3pgW4w2mKGt47ICOPmnujo6A5DLR1/tYPddC/yDph
EU6sXXxAHmjI+CDK9fbS9uOrTaGw7Fmj3lCCiCgISKJuJ0EN/gvdbtFkPo4jhG5bO0oME2mWeZ+K
dXBwN5AGNr82uKeB2vhZTWwvoiXMzs4E1sdPHPccmbgizqXsKYvVmATNFVkZGaEAJ9p/hbMyjc4p
7F+iVpYfOMnSrwQOnt03C3c3ao6YznScQpztuewfk44qcZtmE9T0duzTT9Da2I/ANilWc22iGQal
LPEQPQaAfdA1ml0Q+mRhEVRV1dtS4vIn4D68hRJKRz4j/mHhqHKCmGfiuaOn2lX+N8CACdC57P2/
VYae5ITdgo7YbxH7EPa1hHtFnFHz6GMbKbm/c1E+uAKj3oPN++BGQYV/gIkqwl2+q4JoPUNdn0EU
1jPIRFHHnb/LZxe/S2fLQVLNawMaE33heNJTOwM2g6bhHt0YhSB/qprwohEUyS7DViw2uDsi88v2
tDybqMeqemmHoDg1hi7huuhMAwjvmQBsVhqgYJ85pggPnN3LmZZCIgYmylU5D1ZiwwhPIqHp2WMw
9ad3xqKZeKw79gj/YavBp703YQds9DAhps7Te5Z/hEgfWTT4w7gvQjyl9B/eFBR8zmX64swiyIEx
xYnp7xoT+L85xMNwH2RZMWyXsEo/BxwTw/e64K+We2a5o7tVFu82gd3Sr//qrFJXM2IfwF6ClKAm
BAqN8a5cpNH3CPGW4WDs0iIoRBLjzLuASizhafccXJA6YXT3zI4XR0QAK1dvyqXyYhgNode/Kziv
7REXbtc+LDhDHWyTCbznLQiuJnsi+Sv3mHyvDG1Q3SyIh1mcQnXAX04iDtQxVW1LR672ajkY89PK
AY3Oi9jAFA8yIqMz+pGRZlKG0y1oQMUcGljequ0aiPl3tsa9xO071P0BWZFb710Uic9BislsF9bk
BzFOcarfBQkB3n3SKYpXBhLITZns9/I3UznzE/MCUytHwUQk4Ky4lvH+KME2kODaLU/N7fgPW10f
VRdM4alzGS2z1QJhc2K546XfxHshhgRXKNWh7TKE3iEG3+xEgs7isziXvWiuQWZG880F7+X3QCH4
vAoMezeITitfvFu9/owSIk1eoEzdNorLKoETVAuP9eHmGM8OdgX1xR2XRt5JBimiS6pY8x4u2ZIf
0xTT/0YPM6YyOnIk6/TygsFK5tK8KEpGyDSqiuptEVHzbhsUSu5zQFPPbqEmSr14zCIMqtwAIKTK
FbIzRRHUR+ANURREgIm65YmqxyMXIIIKdQ/cMfgZAHQsd4wxouF1cgWhb8zENQKi0AnPdQkk6ZfN
KX0/OhwT6uSnDIeQUDUW63m2TpslDRzznmVB1F5ai6B2y2S1E8Rb6T5+9Nt5EHsGlYK7gXjK9j/P
ZSV4QL4WwDjNmowRqA/H8wV9+1Sdp8wyMmMeEyN9SpF2yl8+AtRPgx/Mv+9JLR4PbkKBAUPBw+6z
lHxdh4nk9hstop+t3mLuy0jQ7ntEJ/+YkOD7JiVA3iEGnF1g8UQZIEt1ki577epo+UtdsUy/dEyA
MxFF1g2OKOA8LENOJ6N6g9a86e7TtBmKK2kNYfHQtSx/djEAQ1bWeD0ahjtAu30Mm9gAAfB7PnRV
BuARHCb0WJ2OiQrArTbctShfxv7XXAdJ8WrKKUffz9fCobUULOO5ZuLEecqVG/b9K52GJXo0ddOa
DZSzjgRRaJmM6r3DoDIDsTB41vknkR+/j1G8DN9FTBt9wghlgtMUBW7+zpXnOk9MzG3yLNNCDyfK
GJIF7Rz6eMZ9lyulDgbZPM1os7P9befjnkSA522vcpRb9NSss9k1CTJIEondPKkDilPKnIGYWUgX
To/oSB6YTVsqbI8wo+jSpRhu9irIh/ofQAK4FnMW5h9a2vQ8S2wsDJQ8crEQjUy/PcWkA9GctvPZ
nQo8YTK16l9C3vqw7RlMkz5UOlyiYTx5D4zCiSIpC57V3e0GU7epq3qPPdBCDLzhRLEAbMHSIBMC
vtkMbn9aJ2FutCqNoUrEyD1Z2SxlB1QgAkXaN9F6SUKsTMy8ZpiReoqEBhBoyeMZmAul23JEoNJX
0fzHafLq15LFWYZxKgtQbCLFhtwME+997rgfsUT26W+RwXxhOm+deweTA06lgRdqiyCPah7Rmpxu
Ebz5G3rr8b/cdqiRHCT4bJS7POBHIGQwUHdykOUUgN8Yr7EgB6iJE3bIeP12QWKwQiL/Rprc2DV6
L1VZtDuN3P4DXT/LvVzNlpxZfIafaGo8AoPIUjmrgPi6/cRg/G1cbzuewauXh56H9B6mIYPNqmwj
8w5WtPq7rt5wQ6rZxNlmofF/gQqyz9ZLxk8yK5v/vEGWXwl5sxfPswaIY4cwfzNzmWNzQ1r0l+Eo
yqt+0X237+EwOPu4roqP2DQg8Fz0z585PrUXB218hrwZ+cnOYll8qDMCszZx36K/AuLW/xtKqhX2
7F75Cyut/xYL3/uvzPP/pzUZE27XqO5RZxulBeRLtyQaEPUx27u0cXfK9TgXZ6Sn5Y4tcn2NUGZC
PiLmWG9QMMJUtuBKGw49jX9xkZr0IuyRLDKKhHONVBQWR3WkMAl5suC8XYsFG4XOEK9tokHQEdDt
ORWOPtn+18tuUFvSNPsf6qw233u2CXMKmAZqZ9F44XVEdChwUkk24VHb8btqwm1y2oowri7Kr0aM
RZxXhrAohKuRQKOCXrFIpiOHQf1jJy2/HMt5ewOC187FdEr/C1nxxWj46obk15iB/D51IF/tzSr1
w+i70Qt3TqpOJPER37CgmwWG0fA5bQznKt2bk4f9uWcECt5vSquXXg+EUnrc1yT6tixt9y4rl//k
YJxXiyL4tOrOe4SpfKPrgGUa2JmVGYITrvatjQuvPuZJigltyaro2ldr/LuBgvE/0s5kR24kW9Ov
Uqj1JdqMpJHGRt9e+BiDQopBCndpQ4QmzvPMp++PWWh0hKfDA6muRS0yEmlO0oZj//mHbt3h4wC7
sSiQjUQmRQosEOS9Hh3BewPSTHU9ZNp87Ps2fKh8yVkY2ARoYToQjB9l0+cYc0Alt1Yh5mS3iPrm
76KnOl+HFlnXK2fkFk6HVaKotftxfB7EhE8ml1H6nvSsa9jZVg4mHHrZtYLs1K+7WrUPtNWqz3Ew
FXdxTjzWCs4MwJlq3OYhxfURmCZwx98yieGO0Alz9lbSpsWuFeST7wyDBPo1vHMCLHU1zt+QT1VP
uu4DSCRi0Qa3vcyzHXUTieas+6JfC4NyapuraB7WQ6Sxt4JMJ1ZgfMl9nIjwO7InF4xoKFS0QcMY
P3pcbF2qRj976SzD/eHFbR9vmAlkZJVcyR493H74GRIdz5YmQnXrLTKF9RxkBkjbXCZfam+Cp5IZ
g/oQlDI3dx6VU7Vym5gNNKgBkogNYl9deZiTHetxdBEfO3x/qgafqcGBBkGIvQFv9q6M5D1ZiOxT
GHLJl4A+EZOq6Ox9M7XpUXVmesS4Jf/athbESikm+wMNh/iznzt4Qbc5cP11n8XZPh1x+9uM9LW/
QsPhhuS7FVT+YYYERe0QU/a6ZoHzpgnbPLzC5YHmeIO8tb+2c67P2ofwjb3TRJ+rZjFiz1SWlAME
20Cykq7AzZi7I3mSyez+IMu9HrAxU/Ux47b5ZDkGocsIQDRyoMp6mFALjVsDJda3NAz7T4NGpEd5
bSqKtj6z54WIBQqGpVz6xRAwvVZIRwWcyCDwhg1oTxNvBSQgiJwNOPCq6bzFfp1uC2hO4cpnzfql
oe7kCdbjA5fdVVAHXbsGHOpL+uIwAbYQJ/B7Jtc4OSiCv8RqTgZizZO60djK9SHJEFXjcwULsA2z
dxlb5UftzsEtxJhy3OB/Hwdf4ya0fkdQnZwVHK4GeD1tEWFkYfESYdVwK6JhMf8fJO7E3DoCTbDK
lB/w/ZXTJ8DaGvcPGFt34Tia2bWMR5xMMO3IsCoyK5w9Yy4uxVVexwvxEg8KfJ+qWgRbA+vl/har
SpqJdg3DE7BCqo99lRm/OsjYe7X8dPxagwHpHImmP5wpk7Dfu4XAbvVqobwmNZ6EXlxWT8mYud+9
uhk4RdkD0aniBbKdhGnjqgQU+sHubGw2uaBh1aMxTUv3pB7iG8c5WQ2r2jSzkegDDOSghyIjxEen
SvckFhcohKrAD69UWeA0ogeq922I/5hiU1fDb4sEo2AruQq1dLEbYxEllM01Uk55xGCdHu7ocBKt
I/Bq+rkGNuiYkfZuDuAhlL/iRKM1gtkX3Ycu0t4jVDWObmRrwR09YdpYQvTc7YQc8kNKOG6Mu37h
P0PUR9bpB4O1L1sal3wc9OSSXMIlM3PUi7465+5mltnXOs3y8JYCwv7E969ghZdx+B0JcvEl0xnw
c+nbQXYT4LABMG8IEIKIVlKzq3tdPPkk5FA+J4G6s1E5Yb8zOsPXIGg5pelx2PUmlGbgbnuHHPuV
MLMSXg+I9Wag06VXfYxCEqJ+U3+yuPiizVdG9Z2VTh6G4/jF7xHVD3myUCwgqtpd/KI9FNRWx01y
l4sQHyiUee2DR9wQUGNc5NcQ2Mse/MkldmwpOgE73NE8pJjM0w+hV7xomYmhwa5S59dpEC7wf5PA
F+wQCZNXQP+V06gKYdta1sgsJWAm/zhiuP0jwKeIsJu5iqp12CbBcwOddGTh5u1HXWSjQRODxboy
kw71SmrVLQkHnv+LCQ6cg9NwDrgeiyd2xuwpmPM636i2mb5JpBcPNBxatQZer7D6xg/roz+3y4wh
s+7gutNwTVKtLdZz44nFj8rHPEMGfRJgTDLORwnV+Q41IMIK0WGkwesTwG6u6kt4+oRND7iKhng8
8jK47U+jxLtL0FilaEkMVWxSz7DuJAUYWS1Rpm9J/0aqxOc0i41VW7QOp9GiGGsJmBRrY6hNethU
J0iB5OwN2zoxnHoLSZu3zzbkPqd2BGYbQu4B96hK64r5z6OVmawOjqm5vmVjD47RQnh+mLJFKkVx
qzc59vrxAvQgi60oadENpTbXsg7RwFWN6obAlqjvvxBqmD9x8e6/j2GcICtqiMkxgBrKdQ5mma1C
IsXFOpgzuTdbwg6pVxfxbm3lyTOU9fq5wXkv5nBclAyRMdGx9jDzxo8hJtDL6iP3N5uKdjdoT2K9
HdJ2eAlxxTrMJf3XlWOB4m6Ji4ucq0ojLNsH1KyfGt1x9YIdHsP9GtLo2bJRL2DFSTD9TdgY+SO8
whCuDgJ5dFp+Pn4NS2qtdZiDVG7wapTX7Fxc6BtIKOnGgC4wXCElCD4i5qKrZYF84MoYceyQTJap
eI3W0PHQ4EcBZwCtbkzSg2L4nqV0fHYoo5qtJDqALmEF2Qa4s66NDV38PnwEXw4ot8rC2IwoIcXH
dozluPHyFJ7ZpGnTXrckjH5Gz9tcYRgoaA/O0B1p19JipYVtxt027mYf6wWmhLXBicf62hktvpE1
CZTtdagRs++W6aJ4vayiLd1sPDe4gOJWCW+wJpPLcJ1qZyB75gJFHPiElyCp42NRUV6l2sYbQtuE
G0BSIveVzmojsED0imGv5VB1a4pPjg5kytWjS1ZZsKukM35ronFxfKlNBMO0XG0YDNA9iO1qu+IF
rNXGtsBEhrIyoBt/iTG0wSVGkqG3qnLIlxs7SfDiESKCHFLjqI1NXVTIl7bEZHrNFm5+mvEbgiaj
BrKjejhbBLG29kQz31tsZZswGeZrOcZRs8szJz3oaQrVqsRlCwIG9UJ61TalR4o0Sj5/T1YX1xDQ
Q6xKa642v+MuRgNptrC5rjPDbXArpJQBe7QH278KgEqQto/kX+M3lN7NU28bHC9Bn392XOJPNsgm
fO9jzP78rQuHkF5RUWm5qXJ/4PpKnu93gAG8RrqxKQGV6OVZD3jDlPUGvWV8HyW1NUBr4I8bBMsz
6wIpCZnbmiJnYykjPM52Bus7iKzgPu1zq92S7mTve1eQqTSqpLuj3hujvcmVMlrZHESC1d/hptMY
ifyBwVP8Iju8XtZ1aeT1Z3za9UMmOjqLw2zWYq86mKHwlmsud/QQIvy7caAC4zGr+AXZaf4Lcbks
1qnw0WwQPSnnrWE7oYGiC3UH23pkgKlwT8Fpj+IuJPWy33Bg1lQyOHsd+0Rj1Fd3rfNiO7Ou0cZY
EiJmEC7p1E7XX/mdsiFCEmGX7zQV7y8LADLYxPDIKTCRtdwjF+LAVQVtO0RY7S8NRFMDSZguZkqo
4vx9L1DdY0uhsmcYQ7Tuyqa1twAqMEJA9LjIpTgtfAZvKz9UgHJorNI6Hz5nGBq6Kwg5dFvg5pCq
DI3ZBJaM3Xix6yd6NMhUdNUIlbnM4mzC9B64tfs5w6yKt00NxWIj4WscE3b3nznb0dOEBW20zpUz
bzVXTvzxi0A9W12c34qGJJONXVh00S1VfMtcCxoNHlLlPcZm4afZ0jZCgy6dfoPSjr8EcpavlJPl
jQZvjTclFn+4Vtlttk1xG30O+cCPNKlgCiUd0H4UFhjXV15uwynPFqTNK7tmpImTETuFmCf5yArD
04hatx9KLN+Jdu5+UnyBobIoyzh9gDQTOnBUddGbQBFszxsZTh2biDBV7z15aNHyXRv2jrsy5TQk
yG1q4fr9KtP0obv1LMep/RAlZkF/GaJV840cAF6Tm9BjBuBuImFdB/j0d7RuiqmCeQSsTJ89n00Q
r7U0MjrAEfNzidForWjfEhc40uueBCulkoGX2Jx6cGGvF5sOi9T3CvuQNvGs8d6ENoOWQrGDVfe+
6Zo0b/AWcMhfi520C55NR4pMrzu+OQrQKlYY/+ORhY3lU0woNCb5Q+l2t0TXefbO7qZY7R0CDfMf
aFpNF78Is2wGPBjLwtli7IBJ4o3l4cxK/R/IDtP5MJUOKl5Az7G9C3XnNvmV9shccm7R69OA2Eah
jngho1XiuLNtEtQR9hYrwhEblZDcupUA3xfL7YEbPpq+kVLNM+b7FJ/+bA/lm9YdFp5skpndcuBz
QjXuTUx+oLEeZV6QOgHZicBVhFaLF9iAUXtM+viMYQ7JwOswRLKO5YLJ9oP6JzzEHg5jq7iGl0pl
EeUSDa2jLO7n1Hobm8jSjwpqPXn3NVSRtGF/WqG/Nr7VAG6/Hduun8Fy62YdYzVAQZUR1LJuI18d
aGqT4NMVpoSDpwg930QFApqNCHRqrfveqX8vlGEyAAY7XmxPaoUOHyo7WeeJheUoBuQ217Fx+q0d
hNYEYWcjHSFo/VQ+SBqSLToscQWl0FRAEGV9V3aGmla4fXvf3XSYdji9g84TqdHCPOpaUDTXtmDF
DV0bfR2h6H8LCMqLtmNu5eBOXNZIHKMvpq74HfTeNZeG+QrBFFU+BsEUZeVYYeEezKqz+X9D39lZ
ifE39zoXEtDcojgcHarVNQ6gfr3F8YiA+EKRKhL1uXcEWYe+ghQ2c24cWvhQKpsEAqTXZsajcGzw
GWXF1e8QEHZaZ7NS3a2Oa/OJmg/mVuBRGK9mQXLodrDhvKyUwljJFsKKr8k+QU9S5jRU1ogfYR9F
pibD3bINt7pplymyiZHNGHsxjHOEg5SEvOv7sRusCTCLsfyQs/7icKOlmQqPwiQ7rzcRgsH9JEuk
SkhTHyb4YSNtLGo4E9CnLBGAsz2Qf8YlGII3bgQ5wSFdWGvnqqnz9ib2m8DZRL059GutfMAI7Ff4
t/HVUas4L/zvMImagwcrlCIVkcUvJSvrJwZhPdPEmZjZpdliFj/iW7uKWsxLN0jb7IMnQH93OSj1
A4Qx8CWeLbnq4Ng/YLE0fle5Vd6ZDoG2u4gejr8lqsb2tg0hbJyY1mJtZNX0rTe2ifB4rSo+MPkM
Tp2uSdUAVcPL1RMrnLbwLNC9P9EsjeOfeZqTzZo3ufERU6cU7zdX1Dd5kuOv7Dq62mcRAY7XHpL7
W9HWydEN2ZDJCMVIcIPfARxE2M3wl2Tr2O7Kn6PsAMdDovPDjOt7GCXTjwEHY+7XsE2alZqCKFoB
DHP34TqM6Syvg5O/ARP94oTm8NWc2+LeV3wo8MUcICI38K0nQszCLncaxEucqZw2fRc9JnJBWKPM
mnpM1jXzzSZzDvndCGrDbQ8RAcUrggA3GOIXUWDaKpOoR7NgYOSA7mmODt4kXWcTwiX0diUN6nJF
QUCnAFNlhUhPclhjcD6EGEUQsIXyF/kcyW3u8IPL30RMcjW2t3xHZEOx9KPl1gUat+rYijCzLE2l
F08F96vy7EWWPGe40XD3yqHDkUfxiSvWyI3diFR3BTJZV+vOkeoeG5/xBf1i/RJzY/lBLzfouPDN
4zFFW/xI/7M9YttdP414lOMyFErsdaTl8MSYQPIi/gvlG+xLKv1thT9peVUJN8RYo/Z6Mri6kkbQ
TQSvn3gqBx2Buf33v/7H//5fP8b/Gfwq7ot0os3+r7zL7osob5v//rf973/RVVj+6fXP//63aykh
bGV7sCpdAE84qPz9x8tjlAf8y/K/QhGFTd3QaC6trL3rscIv/bC/vzyI+3YQxQVBeLanpWkrz3Ic
/XaQWUdKYxaRHJtCTPfsRiR2GlXwUPvaXlvTDH8fX5hwf3nU5b/66tH+M6pjkdxi0YKS1smoXN17
3WFbevRct31IVew8WVZuGFuywSIUXROkPZ06Yk/tiJL68uDOucFdC2dm0+Wr2CfvFVIJAARs0mPc
1NOHRV+mHyir/A84t/r5dVnXA1Kmy2Oefc3a5DqD07xructvevUtZUbOr9OK9EiGFlLpGfzvJy3V
6Gs/I0ybQjns8kESf3N52DPvWQqGJHlaeB7x7G+H7SGalaqKkqNTjY+ZD7Dc6wSWDhUfHfyRO+kh
kQsNCTpt6q0vD34yf5ePzOCapqZGqCct+XbwyZxoM+ZNckzNikK0QOFyAwU77a4uj3Pm3UphO2hD
XJMHdby34zg1102G4SENMm4MI2Rf50ACWBn69nnA4XGfE7nw9fKoiv/qyRSWUD4p1hzXtlFivB1V
020e/dyNj0zyxXYUUeZEdEAZQzss2jK8uzzc2ZfJcmHK2mgz3OXnvJpAiBwI6DHK5AhziO6njNUh
tEK8ry4Pc2ZtSOEJB6a5dhxXnU4YOTcjjhbp0S9G9J7k6dQEqtM7czlu4E9VoenvLg957vNJwfSE
rQ/jVi1/f/VkJN5bimjV5BgNthk9DjqhmjMYadoGQ2kX33QViB4HTy7HN5eHPvdSSVligbDFujAn
3g4dNDjRY4zN05YTOH2M7W6F1W3Q/8EMfT3OyQzVfTJrGSkUIhDuEHhXwROUt2pL/hlSgzDCX7cI
ou9/8HCAXaaDxbLJCfL24WSpZ9BiKz26XtH2n5KkMvsHByrT5k/GsTwHxqrmPZ68RBR4bjYi/D2O
XL8w/m7EHDwWNfzHdybK2a/lSLob2sIo7fSB6M1DKury7AgBeQm9V2OwxdCU+MXLD3R2QnqmoBEq
pKvNk6+VpsoHbgvzo4OK6gsFRCi3lrA8fPjixuWGp6xGwqKLqVYvj3xu9SGm+b8jW+LtJ2MPQ48B
J+6Iebj4JN0Ub0W2HonoBGPg700LznV5xHPPagoT8x7Y6ybL4O2IGFrFZEg2+THuIPX6lBx3bT1m
DwJjY4wbC5qZQEbJO6Oe2ztNpiTNf8dBDXwyalTZczk0eX4kUsWjwSLm8jsehOXRJbfhx+UnPPdO
X491Mj1p7RYjIje+ZmS1z57RLqZaFcnEIwLihx69+eP/34An08eDSi+sPs6PmU5rHs5wonyLtqh8
ko1pf61yFK1/MG/YvTAhBrDgYnnyPkMyJM2SqLtjMaT2ntaZau90TLDdek61wj3NjZ3q9vJjnluN
ppY2x64plX26SqCGI3+tu/RIM7ip1rVPuOx2pHn9zus8O0P/3zina0LlcSVjnab4koYvdGInZA6h
9RDpROnPRMAO0TURvu57BdvZKfpq2JPds8XrI+zdJj32eFVJ0JPMh5dU0fTbk0lvR+/sbeeG4/jT
2nOlyac8mTRhi6XGHEUZ5D3h7xJ0UtdUhgEG01n0+fKHO/dCLclqV452BAEgb5c8x2EZIHOl/DXt
8ceiPbjJLagHq1QHe26rV9yzu3c+4rlFyPaihOJ/JtyIt2M6GQC+CjkAB7pB7hrzo/IalZN7S1ZX
AICYV/WHy08pl73ytD6zLLSKcFhMz9Tm2yEn7Apbx7A5lnQbvrjwDuq+vzb6AlIGTKoFHkK4Ch40
0jU0dNnu1LAEa17+GWe/qwNpC89Mz9Vq+fur4mb22lpllo6PRoAtxgr7jO4Wdx2k2Nw4wFwvj3b2
02qKYSVp6fFt346mYoNAwimMjz7U5GtEwSXkekTGj04GAlimlT6MnrDf2WHP7QQWjqJL/WZbCKzf
jmpjmbagsUslHArEBFPfbBqQxHFz+enOvUsKGSpgjSJKyZOJm6LyhmfSJ0ebMKDbbvTLbjcmcyVh
JlT+O9vb+cEUq1Gb5lIOv32ovhiIu/Cm+Iibqf2CDbRxI4rAwapVdNvLz3VucdiWI7jn0wHw7JOh
WmuCY2VYfDUpNBnyNH7WY1hN9+R9QKdHIFi988XOzRPgLFvhcqCFJU6WY5UVInOR5x67tsasOSzG
4fvUOMAsnYWYmAC/eqz34DF4Ml9+1nOvleWAst7m6i3ESYWjG7/iQJQU+yD25HxGpdzOubKGjcbt
4Z3B5NnRlEkENyHPzNCT5+RE9PMJ5tcRemu9LgHJP5vSxePDray9gZhqwybQofh2puHJxkQZF8jQ
0fcNIsFb+oYKxyMi1mhtgfU+J0blXF9+HXL5Bae7FHXmAsIA8FBCv51mJK8WKYGn6RH9PERt3yE7
zajnXwkCdfhrMoG0q6yH3iOvEvdP2RJRwr3P3IWkYVz+LeeWMddnz2VxOeBjJ5+mHQYhcTCPj2lB
jCOGggJjkmIQTfgHZ93rgU6/SmyOTVIWXGUz0XybS1xaNmYvpbzuCpjn76yuZfc5fcMuU9eFtGAq
ZPVv37BoFBxNXYFC0Bcq1hBlDbhHtePS9sHvDXCOWE9I2tFHjIia9eV3em5w7IOWI2+53prLQny1
/TsWCAk5U/rg4h0FczpGn35PuoNtPGGtO8X7io5nfIfnatJ+Dl1IbfvLP+DMCqC8Z/6DPaGOkSdP
35VDWDf8roMycajCdTbtnCu7VfkzFKrQ+uePy/ZPc5+TDljk9D6d9vg7AKF5aHG6+gnTS6zXZIXD
yE7B+I82bt7gcJMHQ/3BqGHr/cH5Z7rUGBQadGgByN++bnNEQJhUtneQsOz1gliztQLgV97DJMms
8W1YzI+KlL/8nbPp3FaDG41pOy4sHppcJwt5YYdVMZ2Pg9M79Nn6zpRsMcHs3ZcZJOMdmHGQP6Ie
gnOovcE4UD0jmRAE520N38O022r7YfwQ4NhD0kg5ddbdNKJlOF6eEOd/qF52X9Y5u93JlLRoFaIx
Nf2Dh+NSsQehI5taqH66x89DYG8y0RSTvaaDpttx7q59sVA/wiga6ZyXvfL3QcVxRYi1l7h7ZoPe
y1TE79Rv5yYuaJDH6WuyetXJ+6wRJg5+KfRhMFBtknTffYiIoPiBgUo3//OyyaQU5ov8tQefYmsJ
jpiBIEn7YPVYINMGm+kZltUgb40+DyqcRZshtNdlJ73o0+XPsTzGye60rE7FyrRsLsInj0lYw2hS
gXgH+Oy4KnQteRNDKrnx2zkcmE9NrYrfqP3Tb00p08cR3/H46vJPOFMMAA4p3jXiGgwNTrZjIukV
AnHfO8Buo0eLZwza4rKwv3T+jCzG7GP9Dd/uRF1fHvdM2UNVjKWVsiwWzWmxSnJ2h8RP+ge0MQNc
E87cfLGQw/s6mJNoj1lwlL/zrMt2d/q6cRqWkqNA03k4KbVmO8HtpfT9Q4KtcnRT9vTY4qQwPRL/
kMOiauxq+ktoqHFgC/uvl5/43JwmTo8mgAdKLdXJ6Hij5RKNmHGIM8OcNijsUgi1pq6s+Kq323p6
5+iTy3/w5HGx8eEtO5bDhqhP1vrQM3sIW/eBihvZwCTQ7vXsJ4V8DuJRPPZVMT3F7bTY9UcVrLrR
jK+0kWN/mBEmzKvJC7E1tC/eAbPPlT1UPEDMQlrW3w9lkkoInSot46Dw3HgO6rm/S3g3tFaxb4w3
fdNnWPS1DoaEeYrIlLa3d5+G+DdhbbS8rssf5sxU5CAW7nJ5kaAzJ+eG7wJTkURpHFKflgGXQhXb
v+Y0gisHKlVvKNxH853pf2YqcguXFh4ztKCQh749qzLXESQwBt6hq1zrpiA2nmhbQq71xnOqBJoa
UVfNHvAj8CF+Rqn/fPmZz5R7PC44Ksi3kLa9TNZXpYlMSa6DkOEejCHJSCP1SjTHUw9f6vI4594t
XQuFVRV9ccs82V4kzL0KaYR3SKMM3lQ+SfHBDXtyORqsUbH+L/r+4fKQZ3Y0iz0F9IZxwb5PHm2U
vVeEJBoc4FI1t/FgDeG+jcwEOhyBg2vIU7SYi2Bg17k88Nln/at3grKf3WX55q/eqeqgsHjD4B0a
TKZvstKvoEWZOBa7wnW/9DLAeuAPRgR6ZzuzpHT0ySzqaV9PeFr4B7yPvRsjMoOvyGhR0ADa4kVM
6KncXR7xzCbGScUVfOl7cWicfM+6KyDt+q13SNhMdwGm07eJGX1O6rH7cnmkczOUSpKdiyVpqr8q
mVdvk/581VLB6cNU29EGJRK5IsYwzeYffDVkqnB8BZ3Kv+2S2HiCs2eGPthV0+5Fa1fhGm2B82gZ
+LTu8sKQ3y4/2bl3yIKAFPFXU/b0yHVG2UWoB5gnizMeYh96iGsDmhUKtp5AqX+OZVhKerxG8MUF
iXo7LccwjGLCtQF/ILVBpixmmEThgMGJ0EhSLj/bua/Gie7Ax6DKpKB4O1iMXTM+2JF30EzGraJJ
s5CPMKP8g6/2ehzz7ThWX41W2s/eATen4TH1iLzbFRYCFCx6Fv8EbbbZz8uPduazLd0W7Sneo6Rm
ezuknHRP7IilD4Zpvth+4h1maz7USeU8XB7oHHjJSNrlFsrJjUP+25GyfMTGA5vug6eJkszaWtyR
/hS4+PrW+R5zFOJelYfQtjAifVADvHqzKdNfl3/Gme3MBg2gWlEUoe4pWNNylSPraWTetNjRW7Ej
vwykOa4ZL/soyT9957HPvF8uyQClIDUCNd/JZlYQixp1vmcccNSnAJ918JD4ocTOxvS6fz5Nl7pT
KS7g5PKJk7G8pPKz3LT9gzHnOKkT/zWRmBstiOk/fomKODoJ0EbBCQ7x9lNi4kf4WCyNg60b2Lc4
ysPprDNlNFfE6uXNFxlDv37nWnGmuGDLWJa7BVuA1t7bQRH7+EHdzgENIQKqnsI80FtpjmSVqAHH
+g2xJWZ4V4ZBRD71WL03cc7Vd4zvwvqgKQwV+GT+krjp1NXoB0cEL7LfmUwkD21Av0QRwPV7kCow
r4ElIriYOWFAyZjmXxFBYyuNLJyIh3/+DfgpNI49CkVhnyxcB3aImbtGcER2gmJQ4h9LUzXHfSKB
Ox+rWX6+PKB5ZunAf4GpTDXAMWkvf391dkF/K3GTcvkA2sAJGFxEHTMuQdXVNMjQxXSQSMngHgqn
RZZ4Wcb2sU/7fiY2jYSlncB7M74KyFLBkUDPMvqIwykmtAPdsHrnOTbmTTKzA5z9Z07/4TBygt7F
ujHkJ90scitOFpFA3UwHaKl+abvbEkpH8AFDsLb+fvlpz802oCwBcoDTBSf124cNsL9qBrszDsSS
+24CI7Pyxk+ZnPLPY5+7D5l0s+sxddwPPUFJ28uDn9s0uN7gc4ivHxPuZKpVDWzzyIuDIzbwzbMf
Yd5DpFverBJQznfGWv5bJ/cpmEwupZ0LwsXl5e2DYgKBil9N/gETCa6IOC34NVYUOBdhwDzckVaI
zF0hD24wBx/EsMIO3o7fmcxnqls6vOxa7F4mcPwJTmuZTVdP7XKpw6SMBFeiroInPw/FIxt5Omw6
ROl3U6vG7Pc/f9Oc6UsDhhcAnPj26QM3Q53jtv7Bx+Vt6zQIaIl1RYsmQjXvL4917gRUrgcXCeAe
3vEpMFJVCnoxqhlq+HDGqqHM/A/CgDyJ4U483suCJKid1q2Jx5hCEkVIIbxlVJL1WL4DRZ27RisN
QkLLiebs30hROUGpkqQu7u2Ojj50xLPdm6Xn7PUkSSb0jfzJJaCBSA0HZ5dMWc9OSiRpUxszSw9v
rVU0BoX3zrlybhrwMRxQA/qbFJJvv0bnARh0vfYPpZlhkO1AeBZXBbHtYkWsQilXAh9EPHVc9w/m
n7Y9BSBPDWufkjcC16tkSeDyIUo18j23GbtPIlwy2gLg+/VswLbakjxNjPPlOXFuT9Uw4BSJsgru
yMlJGoaDCvAH9A5WgrOjxpZoJbo0+pTH8hp79eGdz352OBxHqcMW+57T64eYC1TObch09+rsizMC
gK7K2DDXo4uDyQ0nX9R/vPyE5/YXNlAqZ5q4ELdOljYuC0PpxR3ftCe6eRX5DimpOEMkH0tacSjq
KjtDDJZ06ZfabvKdHbb66fJPOLed8rT45lKr4Ny9lPevDq4CQVZTj453iIh8uOopklqsTN2fXRz2
xTsl/LlzYzkuKBDAB9Qp7BIlIOnOyOMqfFGukPGhy+EQHH9mAhqLJPfaeHDmFk9qXcLy/IMtxgH0
UQ4YARxk5+QGMRkFHucdJ8dQg+6EROI+OoFjx1ubxEF76yQDa6ed/ONk6V0QQoLfqQJu5/U/fuMA
knA+QCUdDrGThdxICAo1ruSHdpGGjWbpVns1tC+9UVXRO2/8zNfl1imAnMAfgX9Ovm6WzFhjERtw
nLM6uk7wwsFxkqjNnVL2UL2zQ51ZQEuXgcqDrhto6/L3V1Op68VIrE0UHXuk9w8LBW01+Vl616OM
I9ireK+Pfmb1/NVIhW2BuuZvjA/0cDF6zCo6dlZiIXSOoxFH6rqt0w9OMP3lpjc530U22zeoAMLw
dhQdgbb//GsuYMyCWeAR/zc2JLnhCRkc8AaMpbUO+a34PED4PNqNsN7Zof7qZ53UI87rwU6mTtsj
DepGMzriquf9iOAki30Wy25fT9jmU2rj/rCilMBARHEHf2qLHuf41Yi4C6UFuhzQZ0s5L9ooZnON
RHeq35kD5yYc/ZvlmIK04TnW2zlgJTa0/pBfOAl7xGapDrW9z6wW33BAcFyULr/9s1MOrrtgB6UN
aZ0MRz6egmjnMVyNNHqXmsRP7UYsqXGNhOgTfrCd7vvlIc9/BM/BnNulgULJ//YR/TAMAlgowTE3
PZhVK9RiziOhOBO+AthTF1e9wMbnusVm6EOeeQ7ROJ6buOGqw7z1WlC7AGtVCWQkcqvKn7qzB/kO
z/ncVwCLWQ5OQDuAwrc/Mef5iV6Fqx5ivBBjyWWT5kDqwJVRY87zzjc4O9jS/4XZuTCRTt4Hls9u
1jhGdJTkcwafmtlo291M3Gm7n7F0+3359S871ukSWBoI1lIJQzE7KQqqXk0uQQPxMavyMN2oBr7i
I25x87vHhXluJCYxVBIl4c2cjAQrXWGrkuH0WRl4cCZA3S+YNqAfMwk+rtYwnnB9MCHNAjbH47Vv
xeUWPmtBIKOqrjCU73eXn/3cbFeQrjk5QYu4br/9rGlbdqE1iPiov8VR3d+o3Kg+Sj+MfAIi7Oa9
/fxcTc5ZCYntP+OpE3i7sZvAwqciOtp2LPtr8ra6bNdZI6pv4YS3FSiLf0++RbB2nJZ8IG5AKNGz
sCrCP9hlHbinwPww3fj+b598OUuooDAoM/OsmlbE2MabOe+tn4oG6vqfv2UOTdsBOhXUgifzeW4H
b0YoGiPdUdj/N6ObkRPZQetbib4isIDSTLxTm5ypjABQOUUsQKNla3n7fCMhXKYssuiYcbfN7zx/
TNq9xPLwDp/UINlF1RBM+67E9JK4lDHHe/7yQ587S1nAoI90hT3Cu9/+gBIHYEoCaiOjaRe0IutL
7JFo8Kxby0AqKkJ+9nYEdPxCEEu0co3c/gMKLno0nh4cFBDUWjaaV/WDYTidL1jdR6sw+uehnAhp
Tj3OqazPjpcf99yeBQRDvakoReVpL7qmuodJ2ITHED+w+MbBhm9LhoS1y/KiE1eXBzuHjkGO4R6D
Ag004a919urBhrHskF8BCZLSQJJCncmXGtzB2sus4NTILTHfhG2KsQJGK5H3vaN6wQc69lr+ScND
vFNHnNtHmN8WomA4eWSJvH3RkdXlbuFPAXZ/hnsTzFRJXWW70bacMP/Y0IfJ7i+/gmX+nu7awDWs
Jipfhj6ZXmps7Di2ODMzv8Wt2PTN3r7BUdMptqWhgnVl6B5vBBxGg3d2jvMj0xz8z8h/AXev3r3w
E0FQqKYC1rqztnR2Vf+IkNmDwj4a7l3mZRC1PAqifPsHz6xdRdkNRwpmy9u3bJP6YnC4BMcJIdMD
jEP/Rje4b770/GnVw/vRN+4sql//fNi/OJ5LgWK67snHlTAXASLbEHaubHc9bmCriG38KsQF47kv
h7HFWCFO5j94Wk2LkPWEKs88vdvhdau6MQByLXD+f/JJsHlqSNi7qQS+aLskI/9oFaQGeXmXH/cc
WMNmwSm/bNnQnJal/uoD42akOH0j49Bh0zXdaozHrzF5wNomEK1LWiNi+FRHtXsLxZYIY9fdGBWT
YS3rbsYgQJTmlxZqdfAHNRidHFrhzHuTG+fb32XhYrTww4JjO4Yo6ciOGL5hQdj+1Enrf738Es4t
aOBBy4XNs2wyJ2M5WLgwi+3gGKSYxa2L3h37TVWjHnJ72W1SDJf+5HPbzGtQA0TYzlKmvXrrgF7o
lkQa/R/O3mw3bpwL174iAZqHU6kGl8txEseJyz4R7PTXmiVKosar34+C/987JRdccDe6kYOgwSJF
Li6u9Q6nxQPnYZyxn3UTMf6rF1mPiC9VhY2qXO01XpynSUUWcOUSvld7G12FBM3qOD6lczKf6Od0
6rfBq435IQTW1GxMJGWvddyX/bMOXWS31IMoXHA1rtYWwSEEhK0+OSEx0j43abuoTc6uCByjcLsr
1/ClaMXLmaFMMk8ui/NlrfSiTBqog1Bo4xZtD+xTvvNqwOehGo0m3+VOhvxHk1RIWX1+Cy1QYCpB
lAoofZ6PbMyp5MHG5Rsj9/PaZ7F7hz5Vj5i6Hr/UE02EK2nWpXWl2MuNuOBU+ZznA4ZKriOmYMQn
zBHAXet4z6i3WWsJuUU2Jk2uQJAuZFg0NNHP55FI92DdoUJBTCwCPTydeaa3dy02VYJgEE3InRVz
O913XYZBiJMvWkcJdqhi9/ECX5ivA+RwIRjSlqIlfj5fA7HmasY664QCmb4RuuDtIC33nwmU44+P
h7pwTHgbsYUWVDdsmNXNg2UR2kdmkZ5Gs8Qhdp5NTdwq1IKwFnRH4J+DV071lQ10YetSWbC9hURJ
eXp9Nu0OI5GyNROeS7228bwm9pBI1Jx/0Xuzjk2U5/tQA+d6ZRstgWZ1PHkKWS4PAP6hdnu+rA6y
O72C9eoTwNrFiUxNevG96Gq4VB8v6sX5cfyZIe8hiKLnA012qNtRM4J1NjF4D/LcwXcio5wcblx0
rvPvbWXYbUC/HnT/x0Nf+p6cy4XaRMlBc1fB1ox1DF6mHIhFNFR3iICZuz4VEmF/U99ITZmuRKFL
awp8ZGHd8Njk0JxPFZ5WnWOTBdCgR+L3oFkZIFlH5MMVnMqlUgoCCQAsaDEZPGtXzzq0v0rFQwvv
CTzicEiRR0c+TxkOkzMpAQI82aNeIIe0j5oKAeNB+YdSD2IzkS1t9PIsG1Wv2ZE1Hq5Gf2VfXYoX
8BwNcBAk2O+aD3Uxoy/fte4TaCFPva0xCI1udEcO3WOKM4Pi14rZPQCkMOq9SXcqOnz+m5M1UI2D
aMWfq2/u9L2F7B5oWUxe8H6J22kzAdnbTaNtBZis/AdisAP8B1QkkUOn33P+zXmTxAb2YuFTC7v8
TRWGXmHEZWPFsEnErCS+LakeH8cZT+zvH0/10nYDs8C1vtw8wAbPhw6Ri6ZDUShPoQMiKzCUuuuR
u3fa3/9hHO44iGsLCmQNxw2xLCpQAqWfNCfjTSYaJw9MCnTXECCXIj19XkQbqFM52rpAWCHoi8YG
cET0B2WAHFZxBLWLSW1XJT8/ntLloShEkmbyvlz3rMpCKggvM5ShZNlNX6hvWdgMP0XLXfofRgLX
AAyKdJYyzPlH0tGrwmk3CZ+KJJabrKzwpxW9esceDq9c1ZcmRcWNSsTyqd4JGdSZ1c8F7eYnLUEb
fCraAmv3BMtaPxLecOWuvBTWyUJAq/IyhR67/Ji/Eln0qVsDHWLlyY4jHKYSdcDz3RH9jBEC3ucH
j7bjfOsZc3Xl0y0Han1xeUs891TSZ3NdcTFy6rEWgOATT5PmlfMhfuSO+iY63bvT0jhEoN1etPET
Ud/JTDZX0pEL83ZV8hFEP6gEvOu3KyF8WBn1PE8Kr/yhtMU4BVPviaNu9fmLXXvJj8ZD/vFKWL1w
lfFY42JZuthcpatCQIY84RS5WXzKHbd8Xu5poJctWsy2kpkPZA3pleBycUC27BLCeRGv961Eq7wX
Vkpei1XOLzSww29jG/3Qii7TuEjy6MoE3wczcFAUKRekOyOuYd71IqxbIYz1NCGo9oDqIvcVSZjx
+vFxfPf5oI7w5cCDUJ+lnbpM+69ta6RqUSo41p5axMp+eKXmSr8fHRH7zmRIBOcMN0El0/q0VsZq
3FVqgEpHOmp4SZzgd3MphI71HRnDao/v/YDFUqIi9D6Fn70Ll0Gp32iaRzgAQX8+2XxkY8bYmpx6
vuaGp5+5yRqkdnG00h8Quaw+G+sYj+clTWL4sksMPx9PgwNJpRR5ChsOew9PQhiqj/2rUL4mAI7y
zx7FZbilLkhpzOXmXaWwmGVUujNkNcLpLnI08VBtcPopb7LGavaVMO0AA1/nyrl4v4E4/rzeic9g
PkEKnc9xGitRmNZYnZbyyWHUvWMWJigP2wPV7qJOqTzGQ3MFpvgushsMyiva5tlHtLVWu3YIqyZG
ubU6aZg4OZuYCtVDPqXqtKnl1VfQxcEA7fIpYXrQbD+fYSasCbWPXJxq8p1fXVWJ746gw4/stzp+
NmNeJvbXWKtsrU/cZtCnUpzyCRuXLdrlyPACNkSr9ONz/y6cLQMtAAYStaXPunpF6rNIaUsNKKcI
4X4fMtRYcZ/OgtCJdERA3e5Kin5pm8BCd6np8RgABH2+iCO3QQNksTxJKNcHyeY4IP0+DT7+otbR
qVrle53I7ceTfJd7M8m/B11tE81KMNI00upUNNV8x85QMHxNRmy7XexefnV1Hr3F2GT6PXZNVwLr
pV2D5BDYRkCGhu2sFhhbGHdEr6ECVFC24Llyt9+MPQraG1rb49PHE313WSwTJd1Gi29RylhrioVu
7oBgl9UJWf76e4ZVM2roVVleK4JfXFAY+DDxHVhY68OuK4ajzG1XnuaJ9qRXYC0VefP/GjV8GytH
ndBotWLaaqLMr4Tud1nOnxn+/yPTTzvfP/Xc6xH2euUJdXn3l3ApntkzgFe9i7DS6HrvcTbEiIUd
llzhApZWHj9e4ksHRnNYYJCiGpoAqzhndsivC9wQT4AijrouzHsd62ksDzAx7Ee9fPl4uAvnBZwN
Uo7EVBqI6zKT8AjanH2UjipTUo0YC4wyXYqSBI/sEZlQ927AlGH38agXJgmvjhcAY0OfXZcNM9RM
Sq9zyxNwfeeYqFW4h1xX3kJ6xPIwQxKk/myaA3yJixh0NagLhztk9V3F0LRL5ngqhcy2Y9zo9U2D
9q389FV8Ps4q/lRotIwIu5YnRKhDbHngme/7rtcdPKUpfny8jBc2K49tvhsfA2TxOlfsioSEIKmK
U2uIWoPT7XUHrWva3wuS+lRnKdRkbAN4jPnN4vTykGIh6e0//hEXv6UFDYrsg9t5XYhtulpLKP7y
LRFWp7SUzftIhu4NCcm8nyW4+Y/HuxDwwKG5Gog8xnyX7HSaAtu5N8qTyLACUSRRzm9pu97Ms1eW
V7bNxcmBKUbRUIXAts7kdKvGVjWMKgJR0mE+Vc0P9NTVQ9PG2j3ul9GV43hxcrywFjwaJ2QtCqQ5
EV6zM5Orsr65GztTaX3RDXG5UZLRM64cw0uHH+1JyoM0fmgqL7P/Kym3he40eZtUJ04HzrgpDixz
6KjfNbfrvnGpz9vQaJ1/P//9UP0DDYOWB8WbVfYY2WqZ4dLOCTE194snNGheKOe/lE5xTTHk0teD
UwF3nh6TSqA5n59WIUw9TDj8SIm++V1hpIlyW+HmNX0hRx7DF7VT6C1e2TMXVxXWKvguipH8dz4q
0v+Uq2HvnFKhqo8gyVxjL9Uxe9Nq3X2sw+xLpcZIRH+8rBeuTA01XuL4n9rKutzrSBPIpNEWJzVs
k58ebqS+7HThbtwh0XAkLS0v9uPJ1aubGAPr+Eqed3HSsMGQCViEndZYVXo9VagpiHblOTroYRjG
fu/VoesrstG2XTwjdp33qFt/POtLX9iCOPOHFknsWYV1hAtkjLsuwWBoChBN7hxwR4qbtF4E1sHL
/IdpLsQK4FyEO96x598WRptR4k2IWJ+m58/YVtSbBn7yt1mV/cGSIEqDTI/EFdj1pW/LHl7UH+hT
0JU5HxWXpdAAqYpUmB6iaz2hC0QaFD1pKqaK49Ap284w5e9MxtmPj9f30mcljXap1tn8oa72Mt4w
+ES2iJTVvXS+IFmOrxsmBIUvhJg2elOIjWeJa9poF+41osuCBmBUmrba+XybXkXAI4mYL8nejWXY
w8OAS++mnGBUbpJWYMSS4ZKMq5cXWg9x0ztvH8972Tdnxa5FXRZQAFBNNjQdv/NfMGe9poY1v6DU
Zze9Tfoi/kr/xB13H49zId4zzvJOoWuhvUPa6GlsNrWD1FCNQQlmaPnUdYdmbrIKxzZ8CW7+w3Aw
GCknL/IGa0AeNRidcrydnpC9YCdV8Lf0Ozs0wxmuWZUj6Pf5qMS+/X8DroL9PMw272XUuzsiLYY/
jjL6neK1T6LhEYiVG3ZvY1K+ZfUwX4HwXAgNDA2QhjbqQgdaHVWnqfQsc9BVMiLsgny7w1x+h2tH
96v2Bu+fDIX5K5vmwmFhxAVUjZIekPnViKiUj9LEyPTU1E38VTViB5DWiPspPk3Nv7jVexh52fjb
fPxRL52Wv4ddrXHX4++nmUp28qLmtRKVcyxNmeElU/X1qwibI0Cir/iKdbd4pVb19uPRLy4z5Whg
FQiZkSidn5S2nABHSb7w3IvoBPbwWBfR9CpVc9qb0hk+n1/zXAC2wxONf9c7GMnuTEmHLD/ZnXxr
mwpvKCPSTkqvWdekpi9EXWB9FPQRG0Oaa/1I0bouLD01RgM+V2/DWhS3RhOOnd8qUbdPZCIxBo7D
xaH483joJfz8NfTqk2IFmCXoL+cnrUmh1Ti152w9xbSeJGnglRW9tGu5J0GGA+Mg4q2uUPDo9P4z
Mz1VRddjijLrsr/V67zH0k9xvE2m6BiY9TWeTzcfb51LwY9CF208+BDgSFdbp+wiT+YKqG/QrdNx
tKCjuRADfptd213JEy4ORQ7IK/AP5Gs1VIgqeKfFSnoCgtwc3HpuD30F8zNHTfzhP8yKNipTgpbF
DXZ+IJRqsrIJb84Tprjp3sUc0B+zzrxPHC6S/zAUXsqLRiJF/DV5wZnZuNrijdDMNWaJfTaZOzs2
cYaKc6car8SZS+cB0Zf/O9pqo8gpG5F/RBpRx6AOxzYBtOuLFg5mkOR4BNS4HoU+EsLOXlhteSUF
eo/t5kgADkRIBHUD9stqWWfAl2rUM3rRkRBihj7kqHjq+oCeAjQxB4z1qN9RhrN+FLh4Y9EByv82
x+37Gofj0l5CmIyQBzOLN8wqN9DrbsKUMS1OxdAOuz7OnCON+WZrW7hC+5//wuDZkYiBvcxJWQUC
DKVhW2lKzpWC5UNSdKkWiKQFVF1LWs8fD3ZpjcHhmIsWJXqfNDDOt25utUKZyio90TeVEzhfLRu2
kzp32z5vMOI1bK0bghb/1+lWw2nt3sNcTWxAfdXfP/4pF4IS70NiLwYYuCasAYKRl8ZjmyMul1S5
c1cmg+EFjjL4Vvg7LLLlmxf6tf194Saj+Y19INoxC5ZttdZ0wmz8ZwF41WBO3yygedrOwSvXeR7S
pkYYIHHL7PO3J10+EDIoVS8Z/iplkHqF6uo8Jie3K9PbcB4rfKa9YbyBZqreR72qfFqKG4TP8jS1
GG5RyVlFQiQdVEw8QwR/J8XxIQ27B4w4829QV93ATqPh2oAXUmkwM3xIUgSkM9bNKWOQler0DJhq
qR10Uh+rbaYNmnplKS9tGZSpeQDz6OZCW23eVovsMdJclrJXsu962uL9XVTmEB0HWpzRvhYutcUQ
jYnxsyNzYmhNLfg1ykSgGs6PTZKAltA1KD7l4PGw7qmbx8g3GSIHyJtF6JGAo20Cyyudfz55TJZ9
w7XGEw1xRwQdzkdGfEhFatjrTpFGezxwsMfq6EzbMZTuxB6NQCtnuZt67VqoeBcDGXipGgFKAaJI
deV84LR03aQaiwFBfNl8qar+NurQIcYKvhg+WxJbkspFkZcmh0azcbVhcXnCatqLnVNmttMTfpHj
Q4KpVOD1k/PZaLsMRUuYiAPAgVNyPqu6Gayx11Ln1NH6HLaVAh5ga8TWeCxKbOA+/nbvws0yLapg
ZM3gbsBNnQ8mUoOMKjXzZxeW+jZqo/lfc7Cnp7hVq5/LPruWz747IMvkdIpqVPuhOq4l3Gdh5G0j
s/J5iK1iazZtE+Oc5RXH3BPzCyJk4wGpTe8/TJN3PLA0XJSgRK0+XxhKuxwhqD/XXmNvylJVVB/u
CchHzy5ucMGV2n8a0cIuha+E0OmqhSM4iSnN8Py5EPPgj3B8vxROF32JMTncicodroz3Li9iXcmb
3UVxY5HQXc1wMmwxKKNbPI/wgbZTlyhbqVrjT7ot3Q7r1rj2i2xMeTh44SctjLgweMXDsAWPTFx/
9+QsyjTGOnlKfwitwQZzDuQ186I1GYgUh5yLEgXXIsRCkp7zfYqciNLZraG9amM97apGyGdKfVAD
ZhWCshE/i7FVdhksgZ/UHdq7tGu/A4eSjx8flz+SQH+VZPgdwP3+6BEuAEfi7fnvKCsJUkSd6xdL
z21F+IaSj/0Rj+UOrfXOQ2jKr+AUJFu0MFR4ElkaGa3vYFM/fJ1zczZvos6tut9SosmxKaTn/nJw
zntzMoBd8FuwBUd+P6kAMoBt9fr7ZrDb/4HVtZ4wMFZbXzOL/t4Qdpf8vjK1Ja6cTw1rM5AxkOmW
ULeOO9KWg0hCLXkZB+DO9yAd5AvGtthEk/aCrZ8cNdpmqERbN4lRm8a2tkc1N7ZlUubzcVKFpn1z
EiXO/Tl2hngzlWk0wfRMZrFXpioL7zUg1dUhjSh6YFiJxs5BFHqhfc8y/tKxe8O6gpxYRTfueoAT
HPiFaL4oVi5Fi79aCzOAvtBx6ukVqHH1oHde0vmehrWC1L1oZ5f9FYoY5NX1IiJcCnACqB8FUpLH
dTxNhlLJYeK9WHkirL3STjzEfIDxtX07F6MTbeseqevAARajfWk6iGMeGkfT1gorrcRG2zGLXZNG
7osax4q2Cb2pSH3gX70b1IktYpzq46Z8KLC/zPyhmqOvVgf3485ypYF9vPSGch+7tVY+tWYYRscG
VaO5/jqPUtTyC7awxd406LE8zCmikjdZ1WEOiS2BInD4NZux39ONaW7VtCxaLH9HLfk2a9HwpbQb
3YXA2KVvdhtjeliZzfxolmjwbFql50zmTl7v0mka+xtcObNwX6W93gZjHlXYx+V1mu464Y3d7ejO
DRW4wZhC+77qi/x3Rlms9x09bOqtY+Ak+DqZE4LybZY7aZAXmRX5I1qcZrqz8yFMfsADyZ+9iSU7
ljTKnaC2ijz9Imr0ujuKBSateV9ataUcjTp0XhzSo3hr1F7+tW7mTiKxgA353kJCLdq23pSbhxHn
V7GROrjJ7dw3g9jiOJtLX+aj94C8qi58dbBabw9SLwv9yYKqHoxRa2AkLIxJ7uD0dMmhUajToGww
Kw8tl1l4U6E8UPjAr8b40asH4W5LzY7dTduBbr0rVVXkSG7bhddvUfZQkwAs7ugce7PSHJoHqMsF
dR2m0IOm0f1lUCa1j86ke/Ujryezu7cqqzTBAMzZrd6hI/BDxJzZu6ZsxnvVarrOz6048dCqnZvo
UPf66HEBNrW1NY1KK/ZK5znpFzXTM/teJNIG3Yu0/nzTJm7q+dKNQbEXcwlB3xyVY9LRkAt6NR3K
lwhltC4YuebfXLt1pqC2K/GN8LmsWmpGI+beejwdDbQl8nunGuZ/olnGaGXLyhGYCyOjgvhDrjah
o/uiTwY34M6yp32EeUxxPw+qouW+kRFcxUYpkBD4YpKYhI9Y3Wjdoa4jT/tiqo1SHkJ8qccqMLq6
LB7xslei3Yj2Yfyq9XZdfm1VJ5fVppV5qG+HUBdoUTlFoqa/QiXuYt0ftNap9KAYksL6oQI9tI9F
BcTq4NRVVNE04vUQcPQ6+ai6il5GO302DIFPfaI4vT8UthneDoM94lbSJFHWwO7uczeVPnYiyDw2
oZ7FG92eQirrGCudxBRH6s84atSHmeZg5DfEhfSQEJq1HZL/+v9CPMOOpoZSwAa2OL6jet+oxuMc
K9PwqhnCAI7Sq136cxC9dW8qRlzfWR13k0+EQjjZdSP8Vetw8MYgsnTZbHrPBpwz6FWhPuBbnP6v
A+pq3asq76KJyp7tj0pazAFurdZ+RuZZ89XGsd/suTSeauQwNLZ3jHO2Pc04D4fCGHJIoE7b+hUq
R1Gg1xHmpLXTVi2KWy7SEmYhRgBHc6Ihmzt3v12MsYugzZTiWwtw0fVju3LHm5Jmy+T3bRRizeuU
VXFbY0nV7tRYxofZyA1t00iczH1vkpNECU9JO3VLUlUVGxRq3a+9Miu135p2qW3M0KrivWGmuonV
sYUL8a6BMZodephLLVgETBytZ4RJit9hb3Ku8y5v4w2itL35FT6e7G7zBj3aOxTp077Ypeps2rdJ
E8ZPVp5O7SafDStGrF/HM9ypI+sRGno6bJR5cjCJRfexryK/dnlHBzq62V8jMwvlKfdALgW0ifQU
h0B1mV0lemVDb18XO7IARLpER4j6XvV6f6MOpc6jrYFLEhRjXMzHdsjD7iv8awQTchi6p4bm0b9c
b2b0MyqnaTdqqFv9lo4d6YHVzkC9UPrP270l5vKb6mWeFVR2k1pbYzQ7sZtoOfWBsGtz3Ck0N0Fw
Zzhh+lMG8vEmp0sSb8rQdJ5wZ02m4yAXtrGbW2Z36KS32KBWSeUPs5TlXZOB+doKOxntQ6kN7GdY
2rrt00esmgczKROxB8vU29tQLcGkt8JRtLu+R29I27RIVmlvU4FM1b0KzRQqvTWmuX4XLYVU0AAR
6wkLfOyCkNeMeOrSQVTJHp46Hs2bXMRzEXycDa3aGTT+Fj8k4CzUvKhGrcXuaZ6HnTdl82saWW1/
U0Uyf6xRme6+hkbIGXe5RnC1ZorjrpLSEH5Rdu4nZXKWX0GFj7yFaglSLWu2H14HGubUtvYaGjle
xgT9kya9rIRick2M8l2qxFC83amAw9bkRW2ep0qQF9I4kkJ/JSqWp3aS0dGJk+ZFinnq90JzsmsG
J6sXC5OzqZECCUaIkXf8umyQIZWVkdjGb15uxpavOGK41/pCu5MKMmmRwFHAqQQOCqPUxJXPu6oc
LH1dqosUK/68Ca01wK60BjpDjZK+SSnGOsgmO3kuKElt7DHPr70ZlqU7S6xdgMJ/enIAhWBbr0p6
bRO5Fv2p9DWKpfKQwomSX7g7qmqjwWdwN1ZEIXdfWr3lfS0K6N/bWpV1v22imaQsM1KYBXDK6kMI
KP/RBA3cU+aVXv9vOMRuZW6g6nfJr0GJVXUHz6RQD4nXtP/UpW3nxE23qI4zIMf+hlyvNK5gXd9t
HMj6SIzwNOMw8thd1Z36dLRbJKWs15lsuVlucy36lulxcxyUvmHT1l3VXKl1vft8jLnQ1xfm5CI8
t3qFNV3pTjoF39fl1up8+BFDctsplE78you6ayq41vppxOJQGlnq/rBg2TqrOUYDcqNznKivY4oT
2k4Irey+jUqLU7nFQ2bYWo02w+rh61mbUs/dF9AZvR7QnIEtNSH9MeZ+CqMz/xHXiPDZe5ikc3Ov
i7LTbjC7tr2HGXdvgV/54q5c+sIwYvG/ZBKhRXrew04Y/Qqhj+Sn4CaLtiE6HMW95+ZFEehAF7Ot
3unaMxqTg+bbZl2DnRR00XjkiLS9rYp4jh/NRljNt6jUqw4vdWPsqg0obzUKFNy8FTdArjNMD4UJ
qNSvklDH8BjSprJ19MxK+0DavebsUAPGgTwYzdZBO4dgQYF8W/RWv5iLV7KkiRamom8fzJkr7MkL
o6J8c+LGaj9ZuyJWLURBnncqtBhqV6uQhQpxmgzNMD3TL4i2yVziWBQn7r0zG29YPCpX+lzrK8GG
/cYDGS4XhVSdltZ5hJRNPGpDLNVnpeKtsLOnLNpNSqZ/U3Mrj/aqO/cb3c2N1M9iRDv81q4y88rG
Xx82fgPKvIRoSiC029aqpkOkKlHulfpzZEdG4LhZ9lgOVexTwTdJOaCyXSlGviu8/BmRgw16Av0A
KgPns86E1ll12urPjklWkUjI+3ncJLuhCkNfGex5jzqHFpSJ/KUkSnrUOjMK3Dq/Jqh/YeasPIce
wQoKTfqqnlZYccEBz43nUCbJQYV5tTX7ZvoO8Eo9drIbbj5OAP74xv8dtZn4QmLlglrUVbktzife
TE43WINtPk+p1/7jyNy+93j32EfoNI7qJ13qehspsznfY/+l8MRtlGbb6b2YN+EAPm0H1iK8UtBY
VU9plvCj0JSFx0C91lwTCyIseDqobuYzMKA40NFa2rpV3an+3JfDS1GhRbCbGyNUn66sxrK869Wg
gwndhlvzvZxpm03g24iMz3Hshr/AmDTFBnFNcVPH0vC2cRVP8yYL0/g586rmie5puoV4q2qfvG2W
BYD4RxQGaAyRY7kZ/qromF5SpdYwWs9d27vf0kZ3gtCLbUkSWDsknW6VdfuP535hzXH8ofJPRWeh
1K6CP91IVZlRrX0WSfJvOpjVUTUr3KcKaFcbynXyF05E+udwQ8uHRiAERrGJkvAionE+z16jJKEW
nf3cj4N6Y6oxvhzDPI8PFLhN37Wy6BoZ50J4Q8RqWVTEHoC1rFbWI8fOe1Faz2XTzs22nJr5iN+L
M/vIcof34LNkFhip1Q8BfKAqUBtjutJeX2eEy6SZKgVsGgOLuOv5pDujlmreMmkVNYC9BPxxS45e
BSOPrI2aQT0sEqPcTKN1zfHoXd1uGRrcKAgt8Kt4Hy3h56991RkU2LAvdJ+TMcyGL2nJjniIc9MC
DZJZerdFPyxr7qF6G8Fkd66x7XnBD0GKTvl9heRdfCjSQbnp7bCb/8V8Xu8SX6XrkOza1tHG36M5
yC7FKSfWHmboFW4gIHPdQQ1qxacvCSqQtKrQ06d7BED9fC51UyFQVeUso+AKT61Opn48mjloCS/L
7jUQRVfS6fd7hxEBt9FHculBrIX07cgMNUmN+rkfIB3NpiJPoyKnnYyL4tbDvuqmNdRpL7ja9jkX
6ZWgsGzN8+DE1yMwOiRpy3lZ3VE4EkqTt7H97PVxt9fdSm6i2BtRox3n3cfB4MJ9SPDlSKJBC1CS
hsf54sZUU6dwFPazPTQounXoNx2kp3WxX9W2KTe92+VUsTrtC4bypXcjOW5bnb4WsLtEVNGngxM/
h2sKCLvqLt3085+DKJLZ55NmP9eT3n+P7bDexmLKd04sNH+GWbp3cvOTcqUEJwZlwaFhIfGO+Nz5
oKOrwL4U0n4mRXT2dqUOb6njAApp4e98rvH6/42FhgcFfITz1o8nSsRG26SZ/axVevprQE3RL1H9
P7RVVV75tu/DzzIvhDWWGx/8+Crm1h6wLIUv/5zbPfZW3MB+H+lNMGXVIbEiJYhmlBx1K0qu7N/L
A6PCBXAeXtt6jrFBTcjsLftZGVpvMyZ9eYM3BS5QpYeYdldt+6F5DS2tuBJv10oiLC6iOgzKA5yc
EsnT8w9p9V1imXGdv5gjSiWP4Is9zTfcSKP126m5X1l0e3ZTYQzmri7M2tmwtzINcxwxFEcz1iQb
fhBUkdveSLcGjivXzDIvHDh6imT4C4YWQvO685dUssqqYjReYiFfwjDPdlafxoGR5/omi7AgBItp
BmY7C7+Oxjxox8jbp5TuNh+f/PdBBqsqUJgYdSB4YK8TUJmobRfHvfuMWFcM8Kgfv7V1r7xOg6Vc
qz69TzlAQKIWwcvapLu/htQBMBeFzQvsOaMDcQw1ozmEsZUCuleVX7MmM/Q1m2unejm151GUPhF4
d2o/9OZJAs43QzpHTj7bffLS6AbNC5rwzx0+FS2PKrNDf7Eb//l4RS8NiP7cYpOwlJ3W/k6UJYY4
MtX0pW+t6QkAb7v1Gl3dQ2iYTp1U3z4e7k9yvJ4g+QXUlMXNjZb1+QTh3jqic5zopU5cYf+oikwX
AfW0Vj3msZr4iqA0isDWP+0Yh8fGwFrRnxyp7QU577a32wwk5ZB0+c4acKI/CaiuV5bkwodHyMwj
jpODQL5cZUCTN05GErbuc9iYYlNZJF7pKHOqYdnw2yw612/ilAvm45W5sLURbIVfxtsCyteaHq20
eT1jr82oaLwAV8r0u9kbrZOqpO01udL3sY699UdWkmyT5GT5LX8lWkpupXmMbtqL6iRpULdVvy+a
NvdL0vejHavdw6R1IogySCWfnSWjQaQAeIab4jvagcCkoB26OH9BUswxfFBKZTC0OIL4WWFek969
sNkYDTQd0Ewoyughr+aJ31Y3DW32gm2mqgelrEecC02EeL8pKcaOW1NW1rSJctS+tnk2uM4rVO3x
q6AHG/qWHqr/qgghOsdJ9PW0RYfSTR8z2bJPP7ksvKXAVjuYIFFofle/S7DFxK1Exm/JxKUTVNiN
bsiSp3CLMPU1/MS7r79kKsh68oTlBQuY43xV5qxosHny4rdCD7O73s7yvVsU9MlZHr+vFONnYyd3
Rts3V67Yd7FmKRNRQCA/RZ4KRsb5wHE5UimjsPeacj+8UqKbj30vxu8ir8dXqCHX7D8ujweIizyc
6tS7YlHpGJU5Zvpr2BbljZ5j19WPZb4tEcyr/QhV5ivVqUsD8oJBO57mDFflaoJOmA9JEo7mK0AM
93XuR/tbmdMdU/E93Bi9edXK+V1NlPCEbRNn+M+rzVl/Sk2Nm87Sld9u0XT2phpqyYtHj2mBh15S
Ho0mzvu3XJscSznEEJ6rBxDRUv4ojamOdokx93VzU2jj1F751uTjfM2zSL9wgOFKcIk62vu8plWj
tJGoMf8GFRAjHqx7bUwmBZY3cYJhLF0rvHOp3ewjxc3nr2ZDN4i2YMvjTkmt2LsXkV5sEKEpnc2o
WcVwL0WHNEzpmGp705TOUB5GJUJoKIdojQAjoCjrZm4TM7lpsO7sd4PaF8pJhh3wRwqVRr51Oxn/
NsgVYmx6JNn50GtJ+ZDlyMDHAQzQckq3tjCauvZLOsc/6d8q08mLpfNsWDyMv2hmYj6Tm6f579ns
o26bemUeBwAW8rdYSifxRelguydwDN17UY3K/tCPU/yt1htKFVIY/K+BpfIYQX2PLuhwqCLbSh6c
NO0e0KoMxxulDIsfJnimyVcWHNNmSh3agEo2iuOkS/1x9lqpvUzFjOVWlWVF+rWnBXC00YRM/JmO
Yr5YgtjFz9YcVfXgji1YN39uwU1vWttI7zwor+6tGblG5zuR0mCckjcZDsqJ8OSBTklc/68tqBwF
ba01dGRmvXpI4SObNOmTLL/DT8j4P6Sd127cSNeur4gAczhl55ZsSbYV7BPCkqVizvnq90MNNqBm
C03o/zABA8xgqllxhTfILJ/j3RtWg79LpWSD6RpmpCMf1PnSOsigBuyQapauvSTpnVXQWVn5yywG
X+42jV7kUboxPTR5fbyAhG9veyDtT6MUyvpL5Ldhtw0Sqrxbp5C0Nz3wxiyByGQ7FMzNDkhUt/AA
n12LUzlrAnwT38JbnZf1FEfIQZLLwwtXRL3z467ZBnottlNW7Zbg7xDfxXJbDrpoIQU4G9mCJAaI
lj4qJReegdN7MTORBkiGVv9ndnJSIjABr2gNgk65o7+U3Zegc7CfoPqZObsa23gaB5efn7PSAYEH
oiwoTYEbnIhypz9gSPrASJJUvNVo9Ik7za7tJ6lTRgKxpLyBcx6GV2PhlZvQb5J7XqdhIa4/C7nA
2VI7oBVJ5kW3eRaQ0G5TUhKX6JnwXtkFeNqIdZ4OqeaiX/JdwlDOppnu5EugyfmFTTWRSiYBNyH3
FHTPcq/YLuo+L2XzeUDCfVuMQ3HIVTvfxaiPopBY4IBxeab12aVIGxvVCWQa6H6Cv517OTaxQG/Y
6p1nFNusEQxRG7vS9EYvgODm0eSEegdpyyuEnodJSfF0RWVJykdeWeeZSlHg6n3V/jIykbwCujG+
KIyG/BMCBVM8SfSiTl5Qp2Opg+4Ngdp5zzKuUPuwGutjFRQyurjIsxTtopTyewD+8WV5HxBYEuQ/
DgthzOmASGLHceBkDk1rw7+zWqe98WxIyK3c1YcB4zfhejk1g6TM9YNW5H/VOpf2lxfyLCV+/xFw
uoij2LlgA05/RNkqOY3t2HlOikYt15452m5AhHfv1+1w7AZb3/hmGL10vfBeVX/sbmIjlRPXSGR7
e/m3zO+P/34KpWr6Q9SM5yTpOG3kfqxb5zl37MY8OG2blm7bYErqOh0qNmtNKUbaj1l4pzSDuLs8
+vmWZvnRUfn/o88mAiEu3WiQ+3wuujRYm5U9iJXmL7v1np9VxrEJq6CgU4OYk60GTe07p66Y8FiN
fuoOnBxzrI0dT2N3ZQbOuNDm+Ww8sCvwn7EEApI7u5Oy1jYHxxns574zNNRce+zOh6Fb4ZCj/6mL
Mlh4fz47spA3iIw5tMDjp3n+kJS1E5K3T4TzHIvSuFX7UvxOfbs/jHoYL5HJPvs2OumUGiayEdHj
6VhRSURY4nz8jFG91e+yxoyvMi2wR1eKJQfb3tjQ7r+8TcAKKGQ3lG0QM5pNp66knS2FmfcseUoj
VhXdK7GVI57yhSv2k9Mw2RawaHQqadTOkr4c748BhwLvuZLzbJWlngMqIpc2Joa9e7Uc4lWReeWv
MCyr3eVP/GQFpywD+j5UA+rSsxVUawQ49aJ0nhVs3J3dKI8hrlW6Pm7kHvjdQtQwfzM59chRksAj
ooji15zVbgZqLcWKkJ5jXdKrqSA7xG6lmv6Ll0sxUUSduEJzvKfLH/nJ1uGSRwCCyhi79KzujJsK
FWaD6fVKgdBE1u5JFfuDhJHBxoiaJXuXz8aDqwIxhhSOMafY5cOxoBlYxoo8SM8TPuIowcpZtxks
qo1kB+G1ziwstds/W8ZJB4s4aKLIqLNlpO0UOh4SJs8CzU2xhlXrrSTVDNNV6ofewm795PZkLDIl
jv57/+v082Kj86vcb73nVM8blUayDrxM6Ud54Xb5bLcQd5Dv071nu8xOvNOWhRaNlvdsJaI5jGo3
bKI4Co70rb1rqxjjQzmM3sIj+dmgkwE5RW14eGA2Tj+uz7zMiapGvEhkCis9LrsNPtIYevhKsW/y
Rv+Wq0G4cArPB0UvjWKmSgMVNY0536DzWjnwZFO8NIEPPTYxipYOEaS0rd2L4jpVSyd3YYHr68sH
43wlGXeKgKhrQQOaG/NQsS574VuciajWSrdgIQhJKBm9XR7nfHtygaLRxHSCt6FPezqpuKKZSZU1
/kvfWc61NiSDG3aW+UNXJWfz9aEmFgV4D3IDfvDpUIkIohDjwYChuuR6kNTwF96SYJuRsvjytfJu
wAj7hTd3gtWcDiWKyq+gdfBVjpZ+S6RKOvSDwlFo/Wvbr7Lt5S/7ZJOgzcHjwB06idnMbhXdy62k
CeDvVHJlrAOrr58cSYsPiRMGYOY0FQXabEmYfZ5mMYl0UNAJp3VBmW/+jeBbylRPs+BFlrtup6mh
t9ZwSXWDIdK+U2Gu4Rn26gMgj37jRLK5cNV8tnEILaZS2MTemmvxe0ExWIUmBS9U59oDz2S40q00
/mGNbXC4PL3nlzZZAZVspNE5C+zW09U0Mrs1RrNIXqo+1oqNnARZdGsjma/eU6Gq70QO6XpJeOqz
QamFcdBIJgltZmua5FEEhD3LXpQOkq+Mj/EddSHteuhTf4/IRr9wu30yHnUCEmcMPEnl5oFG6phj
Cfwpe9FKy3CBMgdoi3ZVve6GTn8LKRMvvPjnCzi9gjSk0NijqDmvZwIMClPR9PGLPKjj1s6Edd8G
GsZASjt+0TuG5YNkh2Qx3QhQulSLT1eQMCLzuy6PXiSPTsGvISpJ/z3HS6RDBl3g1+X9cvZlUx4H
+30StqL9O59KVCZF3mlB/TLJPP2p0T5yFQJUHl9Ja/8PY5GZgZCYSh0Uw06/DPRYbspj0LxocmaA
EkDWasObCMGjkoKlFsTZPUMSTm12yo34MvLE08FaHc5y4an9i9NX1bXmBeaqyDvjpm/DQ+uEm0BN
o4Wzd/YOgZYDDAw+TeUYOHNEZpbbXhqLUH2RI5nwBU+8Qt6o1AoX8r7zNZtIfZiN06mnSqdNx+ND
YOZEbdWSp6kvNT0K2LV4jBz93mvrVSw7S1HgNE8nKT/rNWHt4J+iv0wP+HQwpTLgvDRO/C82Gg3w
Y2rcwwsNV2MfWwBAg3QFkc3ZiEhN/13emmfVBmRCkViYVK7Rn5VBKJ0OrfWmljRlW75RMjX/Bgid
XZFZDT+KELZRXIruX4544K9QV/ojbpP2g5oM3cJcz63CJryzpaFVSiGduIa/Tn9EkEq9l41G/app
YLs3oxl6pWsEjSioiw0N8iaBjPYRYv/6vaQnPqC4QVP2SWeUETXjRP1bR6DfD7GsZPJ2YYbmO26i
aPCcIVRLloyAxezHaQECInVsqK+IFWk/Wt3T/kogrZ6oeJc4mCnQ2XqqR5uCTPSqCNPWWjmGpEyc
xmwKJvT2oRyj/hEWRrOkyHAGIZ1+HADSyWGNnQp8+HTmlNKO61YZ1Ve5rJ1vAZ2nJwUfyMJVK1u7
6eAIdq5TI6vkdpTrE5fuhO+v2zLv9rXuQ6H19cI3FtZz/nRMP4pEmEiArGZia5/+KKslTmwjU3kd
h7h/NQolezNiqqo6q/YDsbIlz7NP9g8HlBr1ZIVJ9q3PI3GIRYmv9NZrmJUybhRdWqOKaCW1W/iV
uMmqPJWvLX+QXT0OG3ud8VT/8FK9deEHJv/SgXhm66t1Eq4vb57zmaD0OyXrJEBguud5iR1n6Eo0
ivcvaoy/UmR6tPvTtrv2LLQbk7B8vTzc/D6m0ktvHW4+W42EZF6r9JymggqhilfBI+COMh4xlVRI
V2Ve1YdOS9uj3tn+5vKg88vrfVC8u6jwg9ul8nu62tDlfDhmDJqNQFZrzdd3tLwcCIGZctuge7rr
0Zg5VAJG7+WRP5ld7mjq2hS6J7DybNm70S8Mo5HEKzpF3e+8trO1Hwbald700bq3/f3l4c5mFwYR
mqPc0rx2aJDMPpRISQ6CMAxfOThV4moIa730WjNUSHQknUtdC4VeQ2+X8sz5U4QUCLM6FUQAFZwX
hBVcaxpcI6LXMuboQLnJ1sIpPQOvX969r+5YBqO1CbOcUGzSrj5dzby01NZOm+gVaEUwuAWcVmkT
a1Q/wN9LG4Q7yvyLkTvfRx0f6pkGLohYYnaHQZIMaZS3yashRLovPdu+gg3sHcYACOvlJfxkKhkK
AC4PDSI2c87dCKk7j+Q8efVjNdgkjiJte19VU2iJFAgWvutse07fhePIlGFijjHXIaEKGSoStmOv
oBf9VRD12r6hGbUbhla6TfCc+7+Mh1CNTZAJMHfumCPXoJpCJcheg9AQKELkWVEfZLU3rkSZZpKb
57q2AJ08O/vTJ3IapusGfOh86SKfnrwUWcmrGYb9nRcW+abMQtMtmwjAjVyp9XWhG5NNct4tBU2f
rCXPCzpI7J0p8Zv+/YcIbTBIGARUz1e/6TPoTG2R7auiCwM63Yl5e3njfLKWDEZawj1OLD+naqSp
FiSxVmWvYxppmwz3+g2Qwn7Xosq46qDeLdw1n47Hy0nrdMKSzSc2UdXGz5M+e23K0NxTkIhwCyyT
Wx6udF/xzC+0A84nE3Ulhbou+OjJfGg2mUWfWKJLlOh1tDr5RyGaYk2BebilkL+EHT8POQmi4DaR
OL/rnsmze1TJwXcSLMWvwi5yTHhGNUZzwTYfnUoN73CMhzMWygXIqVa7MeEcbqt2LBZaiOcTzI+g
QcDrgQ4Jla3T3UNVcpDDIeNwWmO4M6IsRG4i1f5ZfR7tKyf7KlqHkfDoAg5L0YBS07yeja5xm9fS
mL5Wg/63aop6LzQerny01gGp0vbydj1fTqBhdGIpS07W5XPZKihCTaR5UvOqRbr3PZBHhGtCJzjo
Wvv69ZFAEhJ20NynvT2L9QIHm8xaKttXr1Pz61F1/E3XimCL2Xy5uzzU7P0F1oWkJehYIAwKMmBz
O55hrJDqkBL1TaSZDl+4UjdU1cRDLirzkNiGWHu+XC2RVj4ddYKUcc9pBNjTRvpwzXQANbvar5U3
CA+6vqntQn2o9brZgdDRXrRcjR8bRFaUr13m08dSDKHFQzLP8z/PP+nMgohWavVtUAcFF67U034I
NLnv/KTyFDeMynbh5Z+e2Q9J6H8jItJH63m6A+blULPHP0YVqfbm93SRRJOND2poSQtVntm5+2+U
6auIMaD0zuF5SU1hMk0V7a0Gx3NAcAWYZCdB/cyiFJfJQcU39Gu4NYZ8r87zRJFiEm/P7ja7b3pH
SnTtrchw2d5Mf092xRBA4QgaQFIjAcflnTo7fv+NyO0Nd4EqIbnt6Z7JixSVQDXW34AgBpvKCc1D
4KNWKrW6tLk81Pl8kmzRB6BNxh+05U6HajonmJy5fOHKYigHEGJjsDaqzENEXE6gTmjN85dHRFmN
hFjTgW7w1+mIirCzzgA5I1w9rJxjYzt3IVmvsw5LHaJvhYHbws48P4JIjjGPPPM8+HAYTkccPAxI
Ix3pDrdR0FX71kBEQQhEGt6quLc3+J2JvxpouPTv5S+dHqLTE8F4k+ogOSzU7DmQ2IkM33TiEmFV
UJ/yN9E3/gGVMNvVilw8iiRSbtG6wfHEqvQrc5CtJdfp832EbiVcJ15KhCaYgtMPr1WnNWs5C4Ub
GTrgEywdb5hlKNx6tsQQOTv+kw4qMJdpLMpec7PPPM06SaqsVtBvQT8FxDYqPm2eiPyrq8lAkGzY
P9CoOI/Tan+4UK2u6IeylXt2rJeM0cZBd19dxzUiXncpV6LpgqirxbFRUeBYuH3eQbgnS8rgxHFT
5ZA+Bffc6eBeYfpdPmpsJQ/60rAdqSKqV36ci9sg0RAii22rlsGGAzZcD1IhO0fFQ5oMFtKYrYpQ
mKlbpNlQu2rUJWSBvUKsEroIIwT6bZagq7ZCaqHWXZCyJua4qHwEf42wyaQ7s8z99GiEUitDtMcs
z9VMeSAuVnrEknLXgxsa9CtdE/YzSkXpk5/4qDGao1VqzcYbS1vL1hSBRvhCJWodT5d3+9kp47GZ
vJGIpikbI7N8OjVUlAst7jVFuKaTVIe08pJvml4kK9/P0z8kgv1TZdvlEjNglkLQNUIlgzuME056
TRpxOmxrIDSjV4kqXB8KUXXoimwoV12LEt9VnLdWfIQr1V2h6JYnm4ImyFIecXaDQoGZFIenzhzc
1DnyxoTmBb2n03yUqFRncAG+1tSxwfLLq8xJm2dTF8bCrX320YyJtCWaHUROU9n39KNBiiOk06Kn
5OpG9i/Dyu0mRZ+cxm3nHNW+13cG6P6t2Y/mwgn45GuJujGr5umd6Bizu5T0KDKcCC1FdyiDvVWL
ItoLVR3FjzrQKv06IwpOFmLts51Fj5xi1CQACtEK0snp1ypCb8KGQmEIAlfX3RolwnqllIaSuEkn
8pWUS863EgCLt3DVvNfXTo47GQ0YyInZB5IEyu/pyIglZU6iaVBMarmt02NPOlmVq7zRlPixhusP
wlhvlHpv4wgY1CvLBr5z3ZtB2nyz0o4nfEtGjcZFie7jTdOMku8qpQoMPZGSJl/bTq3vfIJVeHx5
hX40QTaCby5UXmH986PYbNY64bF8sDSSVcSW6Nl5V07NaVZdKbWUAL8sqRo3epLIwXczosiyRp+6
zNcxIMcvSnoT3XHn4QJP1oPOJYX80/mIiJ9l8h71sXOataHeO7HvJsPPr10k80Fmkx41Xa2Niq8+
aj+Ry5DcfnCDG2dhT8338XyQWRJZ+7h/G5JQH0ndXE1ZCelYBgd7Sf93vnVnw2iz28m0oGTn0vu3
iL31Q/45HJa+ZB5lzIeYZVCZMAySCNYEoQH/WqldaVibL+JXfa/+uLww81tnPtLs1imgkFtyyUjK
TXREhcvYGN/8I3Ysl4dZmrPZQ6KC9c/g3amP3rd0Ha7lnzjV3/5vQ8xusaDTa0/yAvWRi3qlrz3X
30jby0O8u5h8vDvmszULvgIsiLS84DOKv8X3YrcNYB24zX0LTv9fILnBk3MQa+mAVJyxVBGdawXM
z+k8+0sCqYjqju8Lxa7U95W3GpJbuardUjKOiuqiB/PdsDdCOyia5EpGASDnIMlXY7XlN687NDvM
X4izVRCML0/LPCSdz8rsBpEB74dxzx7yreeku6vS3025cH98eiB4Lqb6M72TOWlT9Yn80OBg/0Tu
r+So/HH+iLXYZvvLX/LpNv0wzOw0ZEMYOH7EMNlbtM9ehifpMOz+tyFmJ0Ey81pLaFc+Nhuxmbbp
4H41mn5fjw9fMTsJtQadfIynIY75tTiqh+IQLZ2E6QY6OwkfxpidhNLXc6vUGUO5SR23vQaTheta
+ZyXbqOton/y8/82bbN4oRKOLNUJuz97G6+kB+2Y7pYWf85L/++Effim2T62IsXPJUSlH70/+bW6
y/6Ytx3v9rEtt/WDf6+Pbv3kL5izLO242cNYR1lf+gFjDsNKejSLtZSvnF/m/f82e7OXMc1FjMIj
s9dt+v1/m047XB7i08eXoinxMuJdHNPTMAKHnRGQXqQ+WuUxk37a+k+jG12t+/2/DTPb23ImvDgc
GSb3N46xC6Njnq8CfeGQvrejP25vUnzoRqQ+Jt4CYIFmD3BtwTsvY3n87VS2n7pK0Dd3HvDGFpo4
xPRtlmYoE6KEFewlzDrSdYRW41sQlTphB1YIC1WH+eQCyAB3NYFYgbrQOp7dS0PXl1pYe8pvO4qx
f5P79KYkQiZcKzSXNLRfiKSmWTz9/EkMhw43YkAUVefsJJTW+DmR4/8RRuLorhcGMa7OnrUUFs5f
DqJ/kh7yAHCrAGfmcvVN7yHLrave77ZS7cJfgXVr5COJ8WgrK5pV1RcduwDUAJMjxgUpP3Hd3x/Z
D4WGGLhqIMo4/6MVibHi3KXyypZws7KMEQvgsM6XRAPnB5y8mSdrqhMjeqHhLnN6LmrqVGCvtOBv
pUrB1ehHwY2Jp+E3BI3tmzEbs+sYwP5CsfFs/SZ/MMVmUhGmobUyO4yJFsu9hPAyCp4qKBSqDjuM
AdTV5bN4tnqo4k+ddoDc1OBAe51+mpTbCK4nSvq3lAonXyHBnf10JkvlHRCTZOHFOf8kmDCTxyb4
Q9LUuSipnVMPxPgm+ZubaXNdYtt4lxbG0sRNq3Gy8QHATzAyBUEhKA1zqLHkIVWkR6Z5H/hZu80l
0/jWWoGyD0Xy0NmtuZewrchdSVLa1di03UImPu+DAQyhkWiTl8LB4fDNHbANOY4KyRf2feHzLEB1
7e3yr9XLAMfTzG9QtrXLIABrPcLi/YUiZao6rilEJL1GMf/ZwqS/Ayxn80HdHw0+IKb8wxzizXPo
Icyui4daQvsYKZCostKd0dStuEuQ7rCuyjrVlTUd6LJaCYSQHVfW2X0/S9QW8lc8fJvBW1Wo50W1
a0LINgvXiSuzOiZqZeRr0t26TVaDoLi1H/Qq1L9obcSU0heB6wgiiv3DnJ7u0iJ2sDXoIv1+aE3p
OyhhRIVburOPpZ0o7RYRnAwQ1OWTcXbobZp6lKY4gjSJAD6djlmygX3bTOz7XGHSKHp6LlIY1hGN
ee3ggRP+pmdWsfACn+9dzjywIr6WTB48/umgntq18ZhX3r1f+TS+ylCvYpw0Kw2OeFPb1i7uNGU4
BEkrpzAD1NRbqx0c5oVbYZ5RvjsOw+0FDMKJBCd5+jPaKQ3ToVjfm6Ooxu8oqohyjQO5qR18UGfF
eiyp522o0OQkgmHiGQvBztm1NKmKTB0WqmmQMOalJTnMdSOQ1exhjIagoykQ9v3WKLzBd9PGFEsX
09lwzDV4OzYXCCAAr7ML3halhduGFT3EYxxT86lSGPBSCK3cjZj3X5d31tnsToQWXkzAyrzNwENP
Z7eLIJEZfiPdYzc13MWN1qzyWEt3eSQ61x6pLQ1x2K8p2NkLe/r8bnovEOKdM/0BlG+2qalSGejD
xOWD5pfS9zJxnGu9DZ3v2dAYKz5av9KiRL1TPN3/riv+m6rUyUJcdnaueNEmvuBEGOQf5oxBx0gi
XRIF0TiPTTjp8kWbXO2if11npEe9EL8DdMs2X5tytL1p04OBIg7CvHuO2TH0boooGuOhzLP0tqIL
etclnd7eIR0+vnWqVZvrxBiL8Lvnj95Sv2e+4JSf6W+zseDX8NzOnThRRi+i1u76BzOz7Gsvpgz5
XOWqE68CLSzpGoDmSXaDXne7bEAU96ur/l7+5jmkCcDfz1AuXisofZrB8NCRHCkrP1TtYxrZTXTU
Wkxo3Azs+ve0UvOfYVGZx7Qdgmct83pj4Xabh8DT7wCaD7liQjJSqj7d+JKhdM7QFPJDUdXe4BIk
5OWuU+u4RAhPCJBFTZIvIGDOxwR4jEwAw/7XcDsds+kTXB6Q6n9wsEZZ13rr3IyFg/RIJK1B+SwJ
Ps93N7gwnH7QNSHpkBGdm90kkVGPalXl5UM4Ihjit3X3DXGPcSs5jlDdgo2Oxm9S/bu8veeBlQYL
gRcKeVV2F2/97FiLyNByEPPGg9ZgKz3JXIaPhj5oS2/iZ+NweFANZDD6SbN3IWk6OyjR/eGebKXg
OHpSbK0StSz1hS07v5D5IBCZ3MUgQyZazPTvP8T4VT04yLQ1yoOI+sqNFC/bdAh3u77sLVkYnh9O
hiKqhxAA1BW46elQTgN1EpMl5QGB8+xaG0vrqul0j9YsWxQ2Qriu/Wx8jlskji6v2vnWhHE3+dAB
gGHN5ihipXIsNEtV+QHzNGubxqUlHwsiDtstCF9/aQ02Sl8eEeo/rWC2KAHhHDLRRakcVa0sHiw/
qraeadVbR0mdjY28iWtBqFyAaJydBgCnMLfQYAT1gs3XbG5FSvd+SJvxIczUeFcOlJVS4L0rmTNy
EIlsbvKsebr8jWd7FMzwhF/Qp+d80to8XU+ljSCgl+n4EGWOdBPFmr7VqiFbeFA+HcUGjQURHYLc
nFDsCVwNGiwDHxylr9dDEetYDvn9woXJT+fXfgzeEZyaMHW48eKRCGtllgUabTo2SGUE955USgj6
lQOGpaaWFdFzbxZBJbt+BDvCcAGiFU7oamHgp09j2RrJpAgPgvofOItq2JtdbGOzUsc+LrdhitvM
KgZ05TzTCrGGyHUQY/CeNCf02mIl+WZXOi6A60biie5Nc1xpY+clN5WWNdCJ076qzR2N74ZCVwgD
RVl1Q+kb0drD2HXoEd618uRK5B6+AS6deSq/u6pik/irsB41k2q7jWXQAWcXsPwu3OzYBvxRJi39
eC3W89bYN5gAY9IxZGqhmK4PQjqyqEyiPOm2HSSNayfEoeY7HA6t7NYICvVFtDGKyo6u0CXzs6cg
VLPsJ/pwfhAeMHjTYUN3puzhqjSk/SB8N1dUbHxcHymbQnJVNY8xp1G0rCXPkWqTfmBnFMWByoYS
Po6hiqe963soVqju2OW+2ZApUa/YJ7IxjDd1hRTSjqzOjt7AeTmYT+gCpccbzxgayp5YFobbEmOs
4AVOVZpuAtxiSEzxLwRjIgM6b48dL4i3Jfk2w7esryN5W6Dq062MYmzNBw3xpMLVjEhNtn2QjfKt
LXS/vlZFbAS42Gh5Ewk31vxJJi6ssRN1LT1q4u+14sUAXvoGb+c9FGpL2guh1e0PHRxMgnYx9/3G
6Z3YuI1KPFp+yzKFln6lhAkyHCtYS7pWsknSTBwUVcpeUc3OJ+VatQ82Xqx1xtYQOLzsHCeV5PWg
Vn31E1/BKt0NhLr+LqcuPxx8M4/bdd5rXrhuU19Ua8uWhL7qvC7urhqhlfoOmxanW5WFhu2S7rV5
ecRq0rR/RrbU2E+DNzjluApb4C6bXoozsQrKxjd2iLckPuwE0263xGNwFgy7wmQ3Hu2ydQf+38G6
VcCnRCsnwLEEgRlgztbgqmZnRyWbHQutDYIWBeZ8OB3Ww63kS9J4pCMl6puubdTgd6tWurHrPNAk
92Mba7jFi7jv3AQdvvGvCPHY2+CF0iQpQV01GbhRfKvkX9BxgE9bpuab9ka3cnQ4USfVta1pYjn/
DaClPhFbzRbhFldURiWncFoG6OKu3SAj5WqxV5W/+Al2d+jJWuN9WLSOvGl0rU9+ZEBQ89eCND/C
YAdpk9vBVgpDXgWoYgGFUzskvlS2H6Y7xagP2SqPLGNIV3KslBU69UTFyZql0wKc4EbMU77num/h
oRwHXuv9KfhJGPNIWKt5xjqudEQ4uiL1+r962/ce1BxNINqcpFwE38LIS8QBemdgm6ssr8N6cpGS
U+WXnfjoZOogBgiDglSEo+HCQm14WZVUSMq+bYG0/0sBTwT1PlJD5mOtFmRE/+BK2MEmhYHkPF9+
L85eYSQ3/jP4JBujWjqLafiYEIu3WPqlxFUKBkwGUriKy7L/ZsYBF46c5sHCsziPbqAqA6vl2iYH
hD46L2eA8gEeVErJ79C3inrtCdUpt40UaP0LciqG9Xb5C+cRjj7FhUCyCLrBaQAmPH0R0xBjBKeM
SobrHGfVeHnpv0JbSO2rqGy5c9QotNqUhR/rauerRq/8vvwLzj4YxNNkfu4AtIW5PkenAOnPcy6e
+DHHtu3R8TX/Xy/b1Z2qF9j5fXmsd2WfSa8ReO/8ZdYqjAyH2gofG1Rb91lu9OqaunTdun5S2MVC
DHc2t7h6kEtT9tbRxkK26nRuVX2QcG5rokely3BLA/Tm/MCftr7tgiTZYUio/ibMjdR1bsXZ4+Uv
PetwgASnkIB2A9B+FAHm+VSgGxLmyUn9iJ689ys3Q8oX20r0eY5/spTqzSYWWNuv8NBUX7JyED30
JvgHjbVSR71X7lrLk/qFuvV7Y+FjyIJyIqkB0wFBhu02n5IqCWBIilJ+QHOu1YKdj4IUuvGpTWRy
y53V9/G2BvysU9AJR4taYuiX9pNIrQQoXtXGVYYcuIzzzcopUlvsKQimplhjwcYdo+XdogLm2fYk
J6aqjzTXpO4KWO10ER0pG4TmpepTjyCguUusIlL3Xe4QCREh+UsZx1kVZlKaJ3IkKgbKP3FcTscL
CnZiMBjyUxKOuvad8rvarz1bq/Jt0BcJ+KlOcD3sVFWqQ8W1uILErciNTtuWhoX75OV9dLaHgfwS
LAOeRDh6+kmnP6cvZFXUuhU8VZVnbZQ46oHMoa5rhEq1Vke/3XqjUax6KUoXelTnEz9pgfAnckAA
R41ZdMviS0HOq/BEWka8qY0+8sm55+hIusLfTr5YC0C/mTB64k+YE79onpwndVeNCaHvkzVa0QE+
WXAwK0f6Efh1eDAbNf4inIXxEP5SuO7fnUfmZlOppJS1F/fVk1JnHlZHZps81EHileu6yNTSrUYD
1p2WePpCD+J8XkmBJq396fwBjp9VITrauNNV3z8ZAcYzxyJ0pPSbH6RjuLZS5LoX5vWTDT09aQjg
w3JHdXwuYpHSIEu6tiufJIhP8q8grIjbq8JOcTwZhB4eqRAgq5dhv5GsQQHX/dpHJTJY2VkQLRUp
5g86qd8k1sxPQTwZ5PM0OR9qB0mU2H7Udv7TBE9dD4bpHSrte2lpK0FNa3/57JzPNNkFNEAqx8Qt
jHg6WO+pKHxXg/NkI5lwDwVBuQ1zE51tGfXLH5fHeu8cndysk8A6sSvsAxQQwfWeDuaZae2YTSk9
JXUqyKvQx7WqYIX8rEMnNMvjZLjLiO2TayStZAn3V8QHHvKCdt51rklC1DR/JpMLbGDKzruXw6Kf
bKcxjLX3Zd1WyrdoyP34mABdQ0gdkzDj3u/t7uflDzmbNCD/BARUQ5EGoUs9reCHFaoFjrJWKiuP
NHIs/8jeKH7bJIU+GgWRKa2/OhpSFuiOIlX93suYzZqWlDI6uYn5qEuR8YihLbAyUzI2RZ7bCwdh
OlcnCzSpZqBrBstmUsyc98IHNNywpDWNCYOqTNmYWAfFWO0TZNLXtFJ0N2RZDzy74UaMevbVuHIS
VJ6E2PGCAAc873w2BqihKCjsR498JKBj5KTRNhZ4qVwJITvSQuxzdtCg100yybCYpnHn1IIG7VNK
PjI6zkZTr/R21FZhI8SRKaiAdKfhAs5mPh67BoAzvWqa8BRz5wCyKMDS2ulk9blVzVvbbsWxjMzm
V5clj2RES47cZ6PRmpgq9nClkcoBa3y6SfOqqyN6Cv0LxAF672Mp44NrZU6wU608yDcD6sRLFcF5
tQe4ijlF6RMhhht1zu+L27rsmmiUXxzHS2+hWaRXTWgVCwfiky+jOj3Jn0wvPinP6Zdhtxqkup3J
L1LjtQ9Ga/QbrAzidTYg2uiqUvH6tQOIL5MMUJsCPDV/4Buz8Rr8wglJvegFK3PZLRw/3rTtkLht
WIwLAcX5p9FlYdE47pSPCedOP41CFHNbxvVL2pvlTs7HbkdS8i0ngPyGolL7xVzjHf0OnmfiOUys
t9lwBLFhMZjjgNpmNzlr2PVW6CJemZm55DM1/a8+Xi0GQT716ekMcHUiJ3r6ZX04YRosNHkqq8nw
aU/GQ4A6w7WPTfLD5fU6m0QWCvsBpM14RMkYZ+EpKrTmoI1G8zLUTvxko9NiCyvI8X2s/X0pzIVn
bQovT79sOl5UN6lH85DON70hj+ATYMi8COv/UfZly3Xr1ra/ktrvyAF78tZJHtisVr1kWdYLS5Zl
kABJkABIAvz6O9ZOzrnZSiq+eXGVS9JqSAKYc8zRjMlLxGkEDM3SFcHWc2KHCj4boLxeqEfsP9wv
MYSELQHGYlhyOI4+T0PDdaRuS4f+PZM45XJUcXW+oQsu7IJU6F88K/98VbGfYJaNSTN2Lzycf7yB
Kp4WBMdGDvtJnB2YFMvPBMqDr2mH6fnM5K/2r38iG0P+gjnrxV0CjBRwlz51NYC4mg4iJ/IdBjep
/R6D4rYdScLb2ivSTtWDLpLNidGvNsRorMfRtgiaGKZWNkdXR3AkzJcWD2M+zqnpS7O0fDAIBVsH
bs4c54Kfe7SlZEbaUFD3Xj7DSCgpOg6bY4LkUTVjgAIbmvFXXlifr+SFCwJvI5wAGGFDSfepa6Da
63sXw/jb1Z57kEAwD13mpgpmTuJb5Ln1F3fu89KDggiQxe/JPdjH0Lf98c7ReSS1P6ngFWZGvAAv
xObIuRd7genXr5rnzyfAxbAJR/eFZ4YdBWK2P76XbLEGQrTC32H1uMQfI804bMWYYzPpyhk5O3LH
tgkwss8jnIbF0oIEafN2uohFi8xcoiIKyNV4wEsNTleIPJZQzTm2X+QV/OLC/BMAEcO2BNQYNPoX
MS7oVn/8tDg5m6Wrx+59DjOzfvgTgmYhUF3EipxuYLmkChpNxcfCCDLnrYEz/T1DQvFQsHRoIVHi
mIBN8hd1yacNBWDMxZ0HmiQsbkQEfa4TZnRGGyHUPCQShYgfLNkOcg/gbDRllYBV0l6Psq/+/ab5
uQf6/V0hYs0SqIMRcfYZROiZ4nXcReYBpmDg5vC1OXRDNp2kD/BDRetyRgGx7ELs2kUMmd4tYlB/
RUz/tDIunwFkJRSeoA5ihXx2pJvTTck6zKaHcRUjL+Bx5qVFP7t0nyid3hjWNr/S+f2Liw1U7+KC
AFoWuq5PDyx4vOtopTc9iNkFd8Nqxz1BGs1LwzJTpim2nK0O/f2/v9j/8k3BisTkDYSGf3ITJS0I
QqZf1UOPKJ5jg1nFnnpTew1LtbqAmHHJieTrL+7wp23g94sLy7AIDxUQLlCj/viwT1E6An0x+gGS
dmjNuMImF4DCDC3lf+rT/rf3igEnYnqExODPdUzHicKUw1cPjSTxcJwBIFBke8iwPm+b1mw3QFiG
2Y6fcu9BeTx0ZVP7iudhSnwDLZvHpv/ssISvBzY/VAMXLiEYUp9pjRuEbhZTEfmwzjyA7i3tDiaj
GKbUVvxiAX/aBP/2VpdiAO8IfOyziQdsdYy/0gGxL13LrknmLdUsm18V25+atd/fBfJvbLY4/1EA
fDpGjNei15jG4cFK11zPUr9vPbGP4Lo1MGKKVBXAzgMJXnw6gEL5+u+f4M8P0+VqAjcOLzYQEKh+
psJywhK+sLB9IFvG73FKkyKT23KCO578xWL5F1fzwia8FALonMAC+uNziwGU7UjUyweywIWQaWtu
kQAg3v79F/oXV/PCCgE2AcYrktI+FY1dL2oEBpHxQXhQ6yEVTRW8ruMyyJqkWuZwOiwuxJh6uuSa
I4D9V2Zxn7e+ixsK1Oc4kMD8vbQ1f/yW3STWIJlXbPpUNbe0HjGlpkFLuxIe/OPrELH6V2f1ZcH/
Q+GKB+hCD0XPDRu4i7PWZZf6BxgDrI5RNJM/PyC7FGZs2qN+6Q8bYnrA+xlY2WF2ejPUZn7PJtOf
wGIx73PW9O8eDP2+d/gef0/k+q93+3/gs3b3tzfXf/1v/P9djlDyssZ8+u9fr9t3JbX8af778mf/
+2t//KO/3o4fw6NRHx/m+m38/Jt/+EO8/t/fv3wzb3/4TzXA9tbdzx/KPXzouTO/vwk+6eU3/39/
+KeP31/lyY0ff/ntHfnx5vJqrJXDb3//0fHHX377ndP0X//4+n//4c1bj797bj/M8Nb/0198vGnz
l9+ATvwZawwMHzyX2FAve9f68bef+H/2QEgDLw0HJoxusE4HqUyDdwz+HFy68It0AiRyiNl/+xMc
qi8/Sv8MVhLEFShD0UJfXNB/+59P9od79P/u2Z+Gub+T7WA0XvhvQdD/+CRBOw22OBwOL/U6ivZP
dVQy942ueToexq7B+KbwMIDYgCYGfLzWi4vW2xnQqXpeR20xL5jcAL6Jb0RDYWFKdae8PDYs8faY
7jTZuYlm9WNMoea5X6BWaE61Go17Tep2JDdZuiKNs6kVB4KYAfkfrsCmAO6Su7qT32nLs7mCjYrF
FB+pyqwcIjp6BYaGtq8o32p2wrE+3qX10t9miSbrvp218kCT6uz3iSfiMYovpN2tXcj6c25ROlZJ
hlCriiY+62+NQZObMxaDZBXM+KovnhyT5cuI1druURf2WsPm3Z/Tk590sLhsO0JCJNV7rtdPdIbR
y1GhAoIpX9xPz1M4xtEBORBbfBj6pR6vYp1ocWxg+NvvDYDgx0kinOoIJByvn6yIyjkBtwKrwXao
kM5gvIgQgTZgZMp9DQ9A+332WLLkFDClO7Q2m5JiIxikVfA8C2EtJxN7Fy7+ml4REqTLPjGKyoo2
PI4KEEtoV9RMSMzdHd3CB6BVo1cBkE++hgMyVc4Yb/M5T7vQdWXtUeKKSAbLWPbQC7BiBsN6PuJI
V80hGtIM2WG1ln0x1CCUoAsbIz8fV9U0V4b3SVMMCHZnhaQ1GA+ddGRjBVcLkac+7uYQUESyzpWE
zCPLx9ZuNr/M8Hv42hPPFWmfwa8ipSIQOQo2ab4SCSYBWMKIc7RcowkfZn9k+YYUNrLngfP0WECR
4v2Q2O/4zvNEBg46yARbrhcZ8t3UsRX5H/iduopsC88RpFKOSCAZWOjnHexK16L3ePPGAAJ5yHrx
tzfb9KErthHOLM8Q07V+Dj1U89y6KUFuZQ2C6I7G9dafGxepKzTSIvqm4WfyHRmctTj2wQVaRYXA
m1dkjQs8rTwx/c3sad6CUV3PErSbWD6CVT931yYb7fBjCpmnP/iAhJnj2DRs23lEdvI0ZHAaPKUT
oVHRJNH0uDQbgy8IUGoOkgkSqisoadL3qNvkcAY1ySZRodaFixsYAoTrcwj2YHqOesDyR4xKNgh4
ls3uRn9CShTG3nVwDgZrGgxBFzjJtl3YelfbxlZ3uyhFIcJUk5ruYFvSeHQHtql2UIkt7SLvl874
4kuT9Ujmg+eC1iUX1NsOgS8GUMHCSCWgVMQYcmVpLhPosmQOS+y4u5HboBziEVcomPJ4we3Nu6Uh
U440t14+JW6VLXo2fKQOnI/UYAYJ+NP2p0HN2UlMUqdPdYgAYxSX7YadQFim56O28GgowZ5oLsiB
Y0u5tqqW5yBsQdjh8+wjA3kiLO+3UaoqtMrzH+cAXmnD1ildGr0taxkYOkeP02jo8OyaOLj2kzba
jv1GxvW4wEDmkCU1wu26Tc/1HpONLkYkA7NroTFEQqJ6582R+tFGFvhlbB2d8jpeM1VaDaObAv2v
8cpNmL6+sqpnWwVYQ/SnqUthTYUtdwIuH0Q9sAskayp8nYDRXS19eOn33cL5HpJmB/9iaiUYRrRT
iAneUJg/zRN8M3OIiEy/A80l6Mq0p8HTttQIpQlC2YcnP+i7tWRIeop3EV1h8rNMXDUvKnXT5U74
tDskfiPFIQCx9mOCuEbk8MoD14/SkeS832hbIqAR1AwUzGzcJT288/KY9DKEqYlBq9172mw7pHln
zTnuQDTNWTT3siLeFrw18YRbFKoM6SMD2XDRkCsK8ZzTCKmlwza8weDfJTlSVC2/d9M2LBW4GqvO
vQksJ/C86qEcQ/fkJRfFGyxyNKqhJqerOcwpD9tC+NmXfkUQnwxZVs2tC3Kl2xs4GD/A7fDIupWd
BOjC8TqluVEbCL0K4pEgABluGqqtnZ49mFFfpaQ+BgNUyN0S//CAedz6yNUO8qarr1PakZfJJqIk
HKalYD60ZSPEeIgipUop22dYyMGraouHraqHgeMKzbX4CdMeJEmx+NUN2wsi4g6wrO553i5z94g4
XMTbB6s7kVB2lQDJECP7e/iYfcPA5q0DknVNom0RZUSCH4KH8U9Gk2twZR8YHECuQvDkrmQPtiMe
TrScqr9GjCbSgG37IqDVxemGVGkCIc9+SKLHZFrhigj0IVyCvRXAGkWmv07xcsOSuZp1EJcAf6D6
x5DSZANc8CTzizllJQ5yceK02V+4HYeNgQ/WDwGFQkUWA6ImoR5b7/w2AYGezlcBREQ52JzDzxkS
12IIAady1NvN4NNXKUn70U/hmhM8FgX8WBHk4L+z1TsvXPl3yzxpD+7Cm8wVjLDyoHZH0o8RXIej
ajN2q5CDVJdZqpPjVOPUAHuz6KL+7Em9lpExLGfQshRIV5THLfMweUopKKs1xu5r7mmMTHwXnjWV
Q5eHq55yO4FbEAy42dSfi2UKS1jonwwyw49g8S37ru5PQbSWCrVPiQ1qH1hNri3sHdFRiFIveDc4
qJ/BekuP/Uw2eJy3PF8whCo88H4tn/VuZmCcath5Adi2z2NPzA5GPlsO2y+ccKxGfGTd25Kj4sqt
tzCXw4L8Zx2ptoK09OIJun4LEQV5xeol+lJnuj6OXvIOpAscUSqS4QOz/QCUwwXsAgtw8kc8gIRf
ZGAjVmTzHzNvM/uFXvLGEdL+FRe4hQRk68sIlB0aDP5DtK7hU9evKBUSde4JBG1Y6DiQiY9rNiPk
D/5aO8uMOA3MnEE5jnK2MPAYwMItEVnqvdWr3BJ8BoEvO000+BhEBjth6Q15P0/deQuVj1pD8bPn
wgqxlLpoo7TZSSjhioAk7U5tnoBzp/4QtI/zzpviHbahLF9jp6/5UN90KXIcp3R1OwyYLIDJ9pqq
4Fs7J6wYLeKKbe0lx3DCjva7rOV+QsoOHsfWmnxotqNDdG6IjTwcKj55IE3rFdLCenszAPVeO+d9
JRYM1y31cRAldpxgsBsfDc2e0yVE6Cj/Dn5cWlI4bZeTsre6ofI0q+xo4eWYIzNVltAJ3rVRcwuu
7liyScksR7zVF4pleVgZ1ZWlkyrmgGU4/OKfSxezBLSo6d6ymB1VN91mk8U9Bze/CkJ3haVcIYWo
Yqn6NqQeiLpOhUWPV68i1AY5Cy34zsT+HNPohL3whNOZ5YDR51KHcREl0Wmb2CPGozVgf28D2Znv
61qdWLjcRG2sXteNhD8aR95WzCP2Nmuv0y44ZHG7leCdVXJ20euosyEHLlVMcezehG9DDwxR5nYk
qaPcX7wJH1D4Rap4hf0CNstuhueBwD1GabzkrRC0ujim5ioIrgeBwFoogDLE0IZl1tM3M5EnIhk5
AvV4m3uWvvhht5xDvt2JTgVXEYvutYtRiKE6TTLkIa0JNllYSeo9OGpRMSJ2rvLYmOrrsN+iq3lO
bm2tYYTk96zPaTxH9xLGO7nDVAFn0AjubzL1WNItrNeIfGKSBlMxUM1KsAdux82yfUx7ccApIMCY
qQ/eOO4Eg0M26K7uax+k1+tI5qIXi3pihgU/aN3NpRiH7aynbAHNAV/zW22iQ2v0t7XTZ9KTEde+
tScKw/+qrhdbbR2jHz3ssYFlRc16IJC0g5kS+uyrFvUXnKcPrQod6JEdktFQTVmUeJODJboYsFsL
VWbIBwZrPZJRiUPyKHX/gv0pPTlQ7Qpvsz9lRA/eDPQFRnX6EemywVPnCe8Ytwu+fdr68babaVpy
q0EimaYk5zFPbwNus+s0aLK3tu2yW2bb9p6EMdG5MlCtYopKyJ0NKblZSN2Bvws6uKcRsQAawr1j
8iXkkBDiq1Wx4Wznp6j3fE3qg6t9YNIK/M/Qfof0AIRXTZx/YDy4m9ftdiL1k8jC50x1jwyEia9+
DA76PluVfcf2ddNTMu1i3rizq0OuCoV95xpVTJfbpd1LS7xn0TLUNyidn5A8Xf+ExG29XdeOwht3
eVzqdgd35WQPQ2uOZYjxwbBbBIbD3PsxLMEhDsxr0ifBN2D8ohDhnOR+NC9XYwOQCRvJNN324PGh
4kgRCdbauIG2an6dtrEDjkayElezOTKbsnfjCC344Nhh3tb3moXgbNcxwNMANePr7KG4pqF5bHpU
flCOzIUYhgcXj/ecNAd0UnOOhDyWRzo4rgjfRtz8ejMl+mmYzFXAllvewHpgC0f9pQVH6lZ4CSkl
Cx57lWBD0hdHSxzT+HJ0L7L2CSa4qDpGLz0BI+OV5kM7wiQ1ieO9UFu7p53eQaX9DcVvilLbn/YY
HNbYxy5L3ZrvRrRPMeYp1WKS68hHPYwBbvOhkIiet3rIik21zaOLBcZgCcwK3y0ctatGQDzl6jrE
A7C23XehvfEF0ip0ZT20G32/fmczj87cx8y0YBMA9aWuITeOEcNRQECI60Utv52NwVmy1KBvx0Ze
mxBePkabbxal0L5Ngpd1G3btHC+lnBJaroPXVE7Hu86H3U8vxnJKu2QPwHyH1j5H7futxnSkx1O6
1Pwe1KW7dsjaos74S9Qt1yKgRRTBbUr1T7Gx81mtLsulRXMLHhu2jWU6OYONv3MCZjJU2FPrWQGC
j2oe12kJDMr1VOVkZiPbxRmT0Rmc/6gQ64TYo2w7U5+4HIrcrJDdcAua+rGLvWPUTZEpIXI5Or+Z
qjqGc+Og+0eM2fCxRdjfY0M5e0SVIBJ+VVxUYDU8Nz79qdHf5rYejiiT6CmOWI/tieGacW8orB76
AlDt3ob4ZHztsVcnbbLUEANAN5qjy3LXkiZHSwP9rde2Lsk6llFt7ihsWeCRIg6hm9YHoqPO5HJD
zT3opt2TJl3yFPa0F3/D7WcdaG+H23fK4DJeiKmDU5sPkfgUWLQcHe2udLT2L2Fv9uBEYkv1g1sX
k0Mfb2PeabH3cRF3LhvGHJ0TagnkmTVF3FJ77ZRtbiYFqCEavAPY+rDXXr5B4ahOQYfRfQ5vx9PU
KlmOWTwmpWfjWuaC9++BgPdn07xjYnxtF4ZzKYFtDnRAiIo/10g19xjOkzbx6mLzJAoJC2o8TZB1
ISCkuBVmGt8zItSOmXZ9A+FQn5HzuBQh7nWNPHAZyALwWr8b4qWZEaIQzWeIz2AuG7Ab12DMiOFI
F6OuzcQe8BY/9lavxyFs9LKDjKQKneO5HNH2T80qztPsy3c/lFc8dmjtwc8ox9Y/c7Doyhqw1U3P
0DVhZK6xuwTue+1Q7COhKX5pUaqyIknWEyQ6y9XkuWvFVfcaY9uBw9Jwwzy37daM0PcZz+0Be9Dz
wjr9ATZ5XZGezkVGJo4mKrYvXeD2srPJxQlbP0fxhDbfrTTnqtWFyZCNDhRwPzk67uOGJvd+i8Ip
dk6XXioQf4cbfeNW/NP5HfQeCVnywESvWOgvcEf9OXL5rcbR16IO7+3ToAS2KRruREofwPlwJ7S2
2BHZ98R1/p0dPFEZ2h+bRKAz7SucJm3Rq/pn269H5ZnRQUXebbdrL+WVWhJ2ZSyHqVQjGJyXej84
IEYgfAKSBxNaXV+FPIQNPGwpCpidTacpVFvexeMXlTK5n8WclV5Qs0elNooONRC2AcvAh/4Lsq0y
WEmMFraROimHVsKSsI98dl6NvxXdKOXXQC3+nQTKUXXLduUBIEIq36ZPkYCK1AERqboMA3Vua3Vj
I+PfuFDVVTJkcNEMocVvhX6xyiUnliQfM+34bp7QofmL2MNPFk9iDfl+usaPiBhL4Y8QlwiLvFab
YbjFPPZzbrKwKziA6Sx3HJSSNnEowfWixzEfGQuP1gwY8qVr9wATvzqEQCtQUQ4WZrCTAeG70Y0G
NiVdbM1B943FzW8PIUxuIpzrQB9xdvryCG69vraiAaWDKUl2IaTOJCSO7+BOmb6KWk4HlkSow0cS
5SYWtEhS/tXF67vZCH0awlXoHLhO9mNGekZUxb3gN5G/vTaCPAzChS+9kDDjk+xLDIfmKkITesdM
jW7JT/d1PIMfsi1hIcZXw9RYzCrWsNKNoVUDYW5J5mO4KhTdWBo5MdFa+Sg+64K6CV+BbXGezdPP
AAXELRFivkFNG96RoVFPKUI92i1sAY0lFmqhoe6PE4jMN3L1oqEgXYiOZovhEOnPkEGtY7GyOAXk
kzlUpNFPI6GU0g2aGjt8j5fwIZMcajgjbqSCXBNNGqtSEWGTszL6YOG6HTQ0E/ma0XN7MXLF8HnX
bcRDkTscU9zNSQ6sAtLPn+aEI7J6cKQJyyVJTmYQUVpsmW3vkhieKhh2UYKcWTcgaG8K5x8JQmh9
CNJgsZJLwAaxj0fymMxc3C+ppR/ADDkputaDkkRywtd8c7K/I3VIYZA1D/7PFhLabzgsuqAM/SlE
QlW/HKNBRzMO6XQH5RbsK5zXvvb+BBvIwNhc+n5bzhERTelSBibjHHRMHhRm9qi3aqyFXGi0IoUf
oYXAQLsrh5F7tuijGTEOZF7HexsqeW6QUPMopAEkTuGjpk2HfGJlWxxMYuxRmdbcZ4XyhJ+HUi03
i6FRAxNt10eVN83xU+8jxadoYjfJUrbtsuaLiCCeY9oIu+tmzu4Wo5/HtJvObQBaaW+jECtRkGJR
BI80KipyFyw2DIsGGsJH1jN4CQTt/AG+VbvkPjRyWCHgpMDTQEfqxR/pMORRB3MLkBC2S/Xu4SnF
psefhIziM8gLBOUH3e7B8Gu3PJug1MvZZaiX1H79ElN3Q/wQBo1xO+4MFIgl5io4k2TG0wfRZkOT
p9hjK/CxZ5nrVUPeqP2GHicpUUrClvZmyPpyqOn4svipa8vap0DA2o6JoQR236W5s/xB1DOwrGVa
dojrPYe+sq9oN7KDhKrxJqqbmxSnR5Uto39WEk8ihOlPkDNdm649E672eBJ7mLJOD2ECzgtWeH0Y
hjD8srnB4Z/eHEhiz+DkhmUSSb0bgSazeCY/OJVfeaSzKiIAX1E/v19KJbstmCyM9DxZpUAz0C2g
GcG8XCym6tt48wvmbNhUDVqfgwhiMeUDHQ++jUnhA6XJ4fyVXk2ICz2KwGdh3kQxrlKWHclKUFek
LM2+tln2DfGzp2lU08HEwYoVEXclQnxMqWYggnPqgj2ZByAQMdpsgcoAdj99ushd4okbyBwqjjhg
fwiWMsriptAGOq/QoP7kmbuOa8w/6vERqo/ggloOuxgcjoPj02Nj6QvsqWWFlDWg05hlYUWF7T3r
16cJKQwPINe13+A0Bhgj3roK21+SZyOkjXk91OyO0C7zcjoP6qmGYFID4M4gP534xWpu5Bt5CJdo
vVq7tTlCnWzuQyUs+gGYXuP5Gh3BgSfiHZIfTgnc0o9gMYlKRdTk7apdmifgPh6mFFZAe+d1QJOd
XNcfiFeFoxTt3ehye4F88jBzyQCgZvBF7o1LkFTYfzT0rlAdvfqu1l8JN7rfw/0jvYYD9mWQxGJ9
RRRGm/lKo3YHyA9vAgrmDpMuTkFwi6hAv45jIBk7v4yabUVL7w/nOoTPGZpzH98hAsQ7wJYM23IR
Y9q97CKBaVq+tTCygTz2ZoJnxeu8Dp2fW4zHnhuIkF5GzIKv/QVHKWyD5u6gDTjquRk8XnnZ2H7R
LOjTgmtL3yK9vkN9zvM5UzjgAKsRtILwZjffu47i5InXINz2OPpSUwQo6m5TniZbNfntVrkxbQsf
Gz+K7oBrAcG48u46oevm6Buw+HSLyrxN5RFXTt8rutqvHMYpDHWtbt+MN/o7rkbUjJP03Dn2MwCl
AYmG77ab5zt8ynYFEIutPh8SGhQb4u+eOgwN4TMYbkEBGLCcISw+Ow2QM8dTEBThlGWH0eM+0vna
LQA8rPh2iPFa8J+FXUhlp+Y7+rjTDLtoiN91JAuBTmGueqDfETbVxD/F6E5L4lOZe6bxDyHT8naN
Qo7IDSBJRWPXDbRNJFG91F4trp1Zop+WJ8l1Juy0Q0nof8w4js94PAoRNN7VmM4wnEAJdmPUvMGX
cJ2fEhLSHGyvMWeeADrYuq0Asq2/AFDuO5yrPj1jAy42iii+yMT1VxBZMdLcTGIeCZnqH4yKLimN
6sBahHwdumOw6PF685Y5ciazRxApR/v0O51xL08QpdWkrziKnbEiQ7fowmLWup0Wuy53yiL8Is8U
ak4Kk9qqFau8BzuMfG+EOrK0x1UG9pWDjBg9sHqA+3HcHr2xTe51Ail5t1peZRgVeUA/vM7gCI/w
WSyhYUlkVDUkzgrlIvcDOQUu2hmY4lxxTN/3BmSOtWiGNv7SDb34bkLMfsowkKaa4uhLB6gI10k+
0iaF5aHZ9nWS6BKzLpwFvfIIhldLoB/SaMCqxUD6Bog53Ht9/QZXtq8a7NmdCxcKdGxU3TVyi9aq
cZh+ZkmfFQmKgwoN9Msw2uymSYLlKJoVYw8EE0Ol1/tXWPAbBteT6nQuh/SLGNcHMTj/1cSqvYHZ
xxXntIz4FlSxjo6pBw7AYu8E0fAK2Fh6V1v9FWpsei0wly70EP6gGNHlvXbJxyr9b6kdDA4k9Za5
9amn04sXcVk1M8YKnobyfiS9N1Y1bHBwoE3hvrb0QhfGWqE4qqoO7W8FS4W2CFdOAIZEUU6gjC4s
dv5Hjqe02iaxodMRRlxhFP7NC9FTWcOfZQ/YH1xs/yaAT0CpJh1e7AcESmTnmUkUSLTApdxcSJBN
tsnU7kmftgD6+HS7ZNA66yE6guCxbIWIICm84EMJzfsJZ1AB7Bfon7QegELDqUZREgdfEON0loE+
S7bRG+JIiKoReNoDGkOMPVc463yZ1WoLQFA/BxyiwbUHjHXKCaUErxxw/go/BMxvF1B2ecqCUm2g
PJkLD+oEVwzM/7HEDh5hwwAnTg9jdQnyNlrbiP0IVm9LcqVgF1gkaFJw6mK1obpEhaHU+shBwsTY
y4AyAJHkI5wy0CHCgkTiPAIqhemlefZSwreLe1mA7zDKIyHzTd2J7tpfQQGGu/aEi9cFLwa2ieXo
AHrA+82hNCIvCvqp54YR7F0UmBeE+22v4SZC1sI5AJgqjirBGn7ZyhimSLqfik0yrFPUWtsy8juA
HgL1kl8xDWcl7PFFDJOGHYr3BOseZy+G9LdRO9bIC41VCV8Bv1SBhSdp276mgtudP7NoV/cp9oFM
YU+KQhj86Ta67fsNduBxzb4F1lcvQQzsPCFxHiUqKtBW0WvfF/7DyvrsmmFwDzwyGR60H5kdroN3
3FRUv8yW2pNcvAQzg/qxr/2fyHi5h8/dYU4WgEq13//EME+n+Trr9arNJLuP0e9iOBVKPO/dBi7X
eqVGxBkgwbA7Jlh7eAqQsEDBfcWFmOfdZuLt1qYLb8tpEROWEq3lF5h7tsWKnNDbZZ6fOz8Ujwhh
Ay4l7dLjJ2goXd40YR3eT/Oormo7o1dLVw9TxQG2VcEuiswCRaWMQVZovalLKofmqsPAcJot2Pxx
g75CKLBuFNvM4wzwxAMp3IobyCsm+LWs3LEckRgLxmuLxgGgIxNNd27smH+FyFQTPqHVGxkAKZv4
GGTxebCYN/gww2BD0D/Be88DOaUzBhtgvDi1t11A9tLESVvAtuL/kndeyXFjaZveSm8A+uHNbQJp
kI6ZZJKidIMgxRK897iabcz2ZiXzgKXuorJFMaoj/piZmIiKMiqJAA4OvvOZ15gRN1z0PW1yOIUA
MKTOtEu+sGdFa6TK1ieReTVqNpypUVr3mi0JUpzsmHvimEic0XdFiNoIta7cM3eBcbyyBj4/5A/1
RLWnAc+qAhBS4mADSF+QLxUpj9KP0/txKMLEUXJTOXaar3wT8EI4xz0uDisPobuHCPpPsOjVFPtQ
r233Ouz0cpH3o/Kl0At8MSwMB93aGDzVyQHdgYsCV/GZsX6trk2vHf/wlV65KT1fSew4DcktCrWd
ylOXiKpbTJoULLhmUiwjDNuLvSg1mHAokaVQ7bZC+ZwBQBuWwaDyMeehALbILECFAH5JMmUR51mN
pYwoccBVJPPPoQFsaYGnFmgdJRULt6D5oJACtx3IAwZhgHUYhVloVEkBqi/dAErKLAzrUeq1moZD
z+zbYXCaP9ZV3O4bE3USDqB0AivAAeGtBDlv+wWexuWXuJT51sa4f+EusIUxiDHzJM3KStv3BKw0
zbagGTKgK1I6kuqRdEvVWIfLxggsER0fasi5Jyq9ALsvym1lTujn+DmvelFoQ5etZL/X0beDheLv
2NUU26ApqbYCqTSPBZZy0aZCnpFAYpqCvhVFEERLePBkSj4SP/6yyORRO0dJRXKNDUrwfRKs4eK3
ivU4kV13doFhZXkYZWSmNkXZh7etgrzFZjLFmmq0kqsRcvnQfCPCNXtfjsACGCK+HRgSGQXj8dRj
Gg2bmtxJK/3vJWQs9Um0cti1RjDo/arsKc7sRM7LwgUDZ/VO0gamtAAyl9hthL6ebQ0UsAO1+aNl
+HJAVEx7fdEbaYJnb98MBYvUKuVCT9F3sQscG6iSpFazjj1Auz2YutzasPaAh6YyDOs185W8tmXf
nwJmgNDTn+h1BTFT0ExqbsdebawlhXrHADVPg+DOk4YwW01dlWrfspiwe1v3IR1RkDxBUT2VOL/K
NCARPGJKoE7ZOak7IrQckKmvGilrx6VWtbj0eHB8ZtCDGpIoy40YfkCTvYbvkxGj/ycj4QxZRpSu
rcbUQE3zxs9HV9uFW4L/D3+YHzDUnyCW/8K3/v8Bg51Z9qzm+0DYm7qp8u4fboM5YfGP//rHssmr
vGn/4dbJU/byFh/740f9QMiq5qdZqA3oKbQxPKaBV/9AyKr6J6IThBKgqQiWKgC7fyBkVe3TrCSH
aDNEm5n4D6z2B0JWVT8hvK7O/FKENWZJgL+DkP1TEecNQNaadTm4ARgtnCQgvGf0+RuodTGmGX3N
RL+vtHlAmAgLXUSsuIqC+JBPlryUkctCIcxzY9M4TlI6rTy6vZisKYtQ6g5tMKov5D+E9nBCd3No
5HMPqetc1wmd/NEcXKYRzS0trGytKol2g6qtdpN0gASYpu/rLg4WBlIOztSO/tJn1r1rJ+9bIipn
o4gCJ83KR7zKY+ZaDS0W0X+hC+cDC/DMhWUWd+mIJFJkfpE65VwUariR9bpY9hm6ySmjYvI35ewn
0XObJ1+91GNKbvLxib15IZcBiiUJcx+rAdiWTLNgKLmHNUZfrXh6kEv/Xg7SrznlKG0X05VT4SmY
URht8r2l9buIRPUYTgyABaVyKV6qhSLXn3F8Zn5fFdJjippcKJmXelQ3eDbBa5G5+FBTr6jCVmwN
eFxZoSAbF+yCts7pLcsmSm+V6EiRiQa7NGVrEWjqqg24O/SGBtoT4oPnc5tJ6l1aPUH2Wgj1Raaw
WGWWfPfozTkQSB7EtBrXY1fPaB2pWRo+f+vV6MUQAAclIs8tlmFx48m+bntGTxdQQ8F1GsTF2JD4
imkevPjQLcCYZO1GZarwtS/I9/zICBiqd+0p6ZKAo7pQHT8XnEIqUhIvQHlWy+ymrnx1azVT5Vol
WLa6jIulhF6JHYVc35jE4lnH8fyxBetP+96fbHVKilU5gV7UxfCFDvTZMoSt1PPQCM1hsZcH3/G8
/B4q/vew6GUbhNKedq8JMoEl8g2V9h/kSFccRmETdsKAjhmIAyRQxY3fF7cGNf6iLiRtM04V3gAV
Jz1pNKPOgcfnW6Cr2nVz64+skS6fk88NGV9mimQG6rrLmRx3Ule5UTPGWxPNx1VWh8rnBFW2BaTQ
r57v1etJ7B/Q7xxto+4CByXOc62CJAFeoax9UT8Kdacdw0Itv2UC5mwFwBIaV+qZ6q8AyS2d8dZ9
6aPhISq577jIp0PRC8M9SCNsuZhMLfz5LFGm7KIDc1y2iYAxmc5PKcL8lFUK494Scc8BPZ8F89Da
sVRGV4CxLl4ZPSNodpe1vP08Yg1i4C/265pnBd0tAthZkKBzl2YTLaIy2MF3O4l9d+j0ZA+xJ8dW
OQOoHPElGfk88M3Y7KAkxYU2aGuVxvsiytm6GkhkRxB6f2+lpmtlIpsbheBSMcLzFOlHpO6ov8bi
URhkSu0O1LmSAzdvKPrp/G+GKf9a1tODz3xsgV7bg8dhuxgpFhfUo40TAq9PqkxdhX4broswY9up
SMEVdcwXEZr1BX6kMQPMEHBqiC9RSa8Sd7llIlTgVHn2SmwPSOvtJ/BFtjFal1ouTnnHfkKU4VhO
PJPYc/UAKrhd9yIVpt/0jiEzOMq16LtQtIcyyWuHPmxKSo7JZiQyLGuqeXanl97X1/hHSacv1Gwu
LfxQtyuRXZR404MABMAWGxRYGSfUtg6h15ZwR8RDngISuS/NRijtuZbVsygACUMrM7/J0ky1zckY
HDGEZgBGF/S/IFJRlkkBP5U3klfSwI7qYplusMeS5BL/30eL2J0aMI0g00GAldVjJlWPTHsRKG0J
+aNVms4wZncG7bmFQlfqNp5fZKrN+NpBXgphajrE1IdYZ/dkM2654xQQuZmFkVWPbcBJUXhPqh58
T7W+cvNZcdkoaGy//uwMMLUjTprbtcbFiyd/WbVi7MRT/Aw4WqQIS2unhq+96JOyWAU9OX3TK+ss
GB+8MPpOrxy6gCdKW6vrDyWgckZSfLJJRh8kD5J9Ocb7MuXPc3oerbo/KJ4HCqniWDLV6Ct4zceq
TeVtYwZ0mIXpoajJLmnYE601c7SVvsVmI8Mco1pllhCVK+x8s9Guo6k6WG3MXsMMbtF3cgiR3Twq
hXKm/RnhJFvcWSmej0J0H5WoXPsBewF4m+8YLa9W9crZtZdQpE2x6uByd5RQZd4kU9bcKXFhLOUm
KmzGjgDJOA6Gtn5Myj7e9qiMFjQWFmXbyHbfwmjoIdBsE1DruBCqw3I2mb6Q4ms2XBPwW5N67pXY
WmuJYLmGaS198BV2Xxe8W0+/5Ak9sQEowaIX2C91Q8bfZXcoppwGLf46cFvYDfCbIy189sd57Cln
e7QYHhDtPIKqL9eR3Bmb0KQ7Qd8Z+JhfPaZTYtlhxEowyPkDPebYoWXrZlbylX3wmA1saoR3LlZq
fSNJfhFNY1jioUj0Dpm4K+Pk3XpDRht5fPCT4hHdHyqPIaoOSkalDkKIQ1kX/uCkAeKch98FEZxp
CVSXQzD9KgkeiDA9semgvGBxx9LnEEa0AqhkmMnCokcpaugL0MlwiTkuwfiMHgMTY3wY8t7bxsw9
aFql0VmIfY5Syd/pYiBc+nFkdqDCetW0+CUZIMYP/goo7kvcEmUKTCc2QpHkm7EAO6cE3J0JEN3u
w8BaoAQyrFVxkpelZgh8n7xYDizw3X6vOmnes0hC9N0K+doqgXcn9ZyBoc43I7Xhc6cIqAXxOVup
cGnxvli0yAYtqN65G1BndLbZ+/RiY5vRysJH452eFh1nUadz1lfzCgZd7nSNT4lOXzuvbBXl5UPV
SeqDFLAafjNTfVBbHR3scZ81ZeYNCMmpyBTVEUEvVcz5qdhnfKQwADyj7tRirk/VSDiKPdQ3xXMT
avXCmqpiidRLaE+loawrvBaOfiOBp0uC4CaxsgFSADVXWw8PYWZ6T7TjeZikfpzzu5qWGHDUPgP9
z7RGJLeyoSuxwjIhRwYctGJeJDr0hMBMoXm3EEgEl3IC3iaVnvIx1pyoy7+mediuyJvXDVCFJbyY
lxlokA2Eqzgm+ouC4S9LBvegr7N8o4G6PIi5oazGsgIVrlr1GtpRtog6/iYXbE1DHRLMg4ndQsfk
tYdKQSErnkXMRhVflvahwVfTsJgYjo82I91T13N/9CwgK+p5zNgGNa6UFsgiBOA4Myefq5Swk6Qc
vEOjCQys+ZNmQzjzJYb7iRHcdYLcrsaKjQqOkAHyfL7oiv+SF/FXH6l3u5tT7CBJ9UOjAHMjZMVO
8ArwGtIeDpp5MQOFdFrPchDrkgt0oAK/vJ6evYp2AHQj4Rm9gN5Ri5Q+h8CHjqvs4L4Gw1ANsMrz
5G0aMOfPun4Z5bCISHoeusJrNv0gQ5mg474MESRwLC2xVl3DDpZVRjp+xvk2Bxag7/WiHIB8M0q7
TPRAuBW6KmWoq04oDzk4Y06iKBpYxlhXtjTym/VrjfbfULC+y+6cr/W2GP5x7f+TnE1EqGbFiPeL
1Tu6DlgL/ChO67fV6Y8/+6M6lfRP6qznIOr4+P5ZaP6oTiXpE3gUGUkQSbVUCJT/qk75PypEFP6Q
iC4BLt9QO39Up/onxBFQXoTVCSVUxo/g71SnV8oPGPGpnArIkFwRq6ugV7oRaCoD3m2tZd88GRMJ
2bvPJGktVLmtFvnWgrrpW86bVfrR3njLGP2Z6/zXBWdS+ZsqGMh5l8hoGruTqNBfttZySx/TnEKY
csXz76/xavb2V8n910WuuKiiL/VBgum8G7e3/aQ6atZgPKk7vu8vu+HZw2IY0ZEd3kAEjcqeAaEq
PO8Prv4zt/qvq1/TuPVUGkMQH64YYYZBwzbxBFLFCepISrf7hDEReWU4t7RsYUj3WfqBoN+Vpslf
V76Sd1AsATRHKdSuYNL0zde0cF2NkaHvU+qL3QnW7A6HY6cSSoahf9Oj46/LXqn0xPQkUJYoc3ck
S7ppj8lN8xmwZfYAHTxY/H5VZw7+r17plUaHgGkvRLvcc4FWQ+UCVGf167G6oWHgtLkFkUr96P3N
7+kXl7pu1IRAE62yHwa31831BFg3BJmqePIC6uAp0cCredN6n3a7NrtoCrPS9COztvdeoHylQKBP
whBMUt+4aiJBtTk1Pfjyyt/MIvko8FJysaLqrjR1J9ClD5b2Z/mDf72+a0cM0xoEALtT48Yyk8/e
chSRSWSnri0+GXXw1t4kz5O3Pw+Mn3j+byPAuw95FXM41EezbEzTLR6Lu/AP2EsMJGmuMCk7gE1h
lvr7LfPuha5iTQw/3FRipXQtwWBMeUGklgzYet0+AB8cX7FLoV1JkXIvfhjgpNfY+av9cxV9tN4T
xt6rcrdZ6YYdPkiP2SEPDgHQa3MVnDJX3vaQAeLJ7pzuG3NVCqtjdujqzbCDFvfNg9sULEkKuj2z
r9auH6KTJjx1e+x0F8RKXzmUT/kxv00g9zjgtteadhCWll2vKn75HEVuczAL6XNS0iX8TAq++IYf
hww1wzHrTaNsa9W2ZEraL81td1ubB2kp2fkeDAqyQm60HDeaK+xgzQ0rLJxsxVuNa9w0Qc2uVGd0
s02Vrbz6W3CojvUmTLfNpjpat2CTQE5ni+GS3gqr9qY8wQHJwrPqPUeflb2/hmUOhHOXbwDowESF
PPWSnGHsipXTPatIP2VHYQs4YFhX62xtRLt2U/+HkfHaiVDqU8tPoIe4jI3BcVgOxcMGhwVGGV10
MnLTkTzFSTt5YfLvFJ8f7cF5r/1qM8g/n3eCwlAnhlTmtvPnK8IKlyzaf/LCk78GHsKl8+ij+oqO
y8IjrHRNccJedo14GRjXj77wV0mWX93FdYQGeltPcueB/tyJSk7HEQ31EbyvFW3ryZtg8gNhTD4n
vbjz0hJcgeZvp0CzBfjZzLABfBSYK9QZQCjGegMs+ABdZXQRsFDvhXXrdxaY1vKWoXHlW4CBqA23
vSmFq1QNl4DpHc7E1ill0LEC0KxeoDqWG2mfMqmmMkopPXHSqgBOJf5nY2QyJ473kS+5Qwi7T0OQ
zu7a8UuYBTf1MBtw4ASR+OppkLQD4FTHjJJypaTMEJEpHSksDCM9Bh1Aowi5XugkeVBvfKnWFq2U
bsDkl6sxUiHChdoxy+UbK+vtpnj2za9S88Go6L00RL46s7CbsBK1LDzXC7E6eMQ+6dnEWGII25NR
sIITIMfiFlCbOY1IBAAsofL6fex7J6ZfKx21gS92WswsQfLK50CRnMxUnFAhBfAMJ/SNHWQmumfK
RzH9nTPz1cDxTVqnVuYQ6iKUvRLoHCelR0XJJp9PzUWe3wbduKjD26AcCe+41RvGB8/5XgIrMVl6
m09OoCnSwYd1rdNYyWKE/AD8JmCLA1orVlTs1GnXaWeEmH6/sO+91GsNRFVJu1rRqmibudAFt0ld
3QtoSs4vNYKBEQuHrkpOmsRJrcu7yd9a7u+v/E4GJF2dZqOQtXGNQP62M61dqcq0JbtdbQlkAuOu
4L/nNOj3l3p3Va+OsFzsE5PevOzmo3gKPHFrape55dv69b2JmFcPZbhopgVo9+UHl5wD4i9C1Ot6
v9lBA3ChjEmc5HZesxOYrHv9rWmNKIpA15CkXUg09EbjxiO11biVeMT35PfXRuL4nYvPv/7m4iqs
UAWx/sEdOvDU1sZjPGJyOER5ky6kAbllJRcfIJNGtDeafRbEuxQ2Y1ohMFAds2nYTahPJqX3pZgN
uKBHBPEa2gB8j8gWGiZlK7Nexcq2rFd5vhsnQhFcuZXA25NWQuPZQQvgVd7A7abdM2EGPKviDETZ
TcCb9Tya3i0NU/QRoT0GE32nW2Xa9cWzSheJJDFYd90aDjGIAUYZg7GZqo0xrMRhmW+IikK41kno
EF0Yvd0YPyrysU8Bwz5q6m0rX6zhc6F+b9SHNLuTunWswHf43qE0ULsdCiDaSpTWsFjFdC0N803X
waoa1lK3EbpN4Lu+5moB/blVxHA+SlFqlBg0FPK+M0cKkS4CD5YJm0hRbnDmueBBtFfyiMea6M7G
O6so3daCMYkApo/djRJ2q7i13M53gq48DmPsTpFyBx9h3Y6uKE5H1fys6Pddnq3DcdwkPmcon3tT
qLso0VYBfI3AHNBfoBlqjncW8hhoOZrfhUy6HWvzXm2OUs4YMdEvlpIdwAZ9a9CdMMLhVkJWQKxR
D61RG0gqx0/BfQexLVnCUhrrb71griyynLSunCLKniYRg01sIc6hyQhwGok56n2aROsJhcgwYjHw
D6L1Yop7MYgvUWm4ULS05I8A/KJag7cvv9Zwj/xN1a4Sy0lmVeFK6Q9BC4gMGVkx16ZlkvVgffRN
CaWoYWQxTJmjxea2V2TXBz2YytNpLPGQZrDUFf2strnWdEhsyc4szLMUVJusAY+CsZ5VhssisCef
4wb0bVfndwk+3lEH3hwyO76ArmflEC9BQpbz0txQU16a+LMSA7+aGLvTaWc60QH4T/tvBThKPNJW
1lS4htq6SVFjOiMuxwjZGtUYjmNo/qHKw11bHJBsQOSHjyaPq942aKl140YWw23vq7fAhA/tqN/1
vvFsAhpC68SJRXkTJMlq1LQ9Nqb6eCpjgbxRO3div5fBy2bwZnqxXSOmvFZSaSN4uavBp/EMc6MH
p3QUl8z/d2ZT7qI2XgbyF6Hw+H6Hc4DK8YJ024uY2Klx+ERPcuXDhUegZaGIj0TWRWwYdhaeJD38
6Jx8L9BcJWISqEA1l9vWLUd3qoeNWXb0ppmSBaaD7dN6+p5Gno117brVpy3uXr+PcK/2EL+Krlep
iMHIXTVq4LemQl/X9w5+wweedqs8Eo+wiNnPia3WzaItjoC2F3l65/VQdkn4RP0Oap4NRdc2/NIp
Et0WC9EWmxYjhmbZgaLMvQ1IeJDWAxDSyUnMyI4BgqnZpc6+iCLZzkvYy0vL01a9pHJGxnyXwtoD
yd+RojGEWbaATnvr7Hf0xG9jowVxUNrGJe0n+/dLIL/TeQLO8VOMxwNkYuSM2IQCAmtmAiTbRL5k
4hdOmIVG1WkOLY11YYHVqD2Mp5qpoEXOKuqACVCQG1wxs4c+WuCFyuEXOkgo7cnc0DLTl2fYgR8c
vtZ7N3rVBKBDGIC5BRaejoobcAgbAixSv18z+WvUW9E6otwL5LRAteZc0RlH/tmNMxzUvGaV9oZd
hRnv8RTKh46pMptM3iUizMSCZQ4qQJZ226rMCx6Vhu32DCHQLhNvXYv+IkZXbYBwW1sg52D36F62
CvjE5/n6pIHaKH3Uupa1BglXY2xNxCjzSwqbzJrsVKnpun9L0u9zCYAwsB02wbKG8xIjTyHh0Neo
6cKsROS0GG00T0L/VfJ7wKP7QqOnLYznRhkdGRK9XJ3jxk1gOkQ3KlNrvNBon7ELBfzcsnCffx4K
kLGyuTIZ/YVRaZe9ZY9Rvcr48RX0ysFLln6qoyf8JWuANhsXXIIXaAUYBN12qj7YVtqcaP7iy7q2
ChKMzFegolM37xEyXefZJK4TWT+NDWb3MBKRcdNAs0YPfg8TY/hSBmct7ex5MjXq7XJqTTtp6ova
+iszgZrr1HEIKOi1yNr2xninlYMDrQJWJEM6SJ9tLCwMTF9Hy1vD8rmxsLSJQmb+kJRTXXZTzWOA
3TmBOTrKSPuAbmffxHYWM5Hppo0K8hyVN0ZC6DlaBh5lpROlnKsaOkY4Ykehv8TKzAEatZBJR37/
+RnvVAjiVddH9SoJXQ2vgpj+xavh25X6gcN7J3bTQvWbTWIOxzK0znKrvhRCeGnFdWCAiubFxX5y
VKrS7fTyLFWuyjaPRuFm0vME2P19Haif5bR2db9ZMrwF2ZPbTGlsLZuL6M6nJvmi19W+94edKeQo
jakLMXmCtQPeERihD6R2FNZmJC4DduOYCTcCCipFr7t+wYgHpZWybTcwD1QQCOlULbohX8LlPxSQ
QsewALHvrdOUkTL/LHEE7Sp9LaJoEz2UfbTU54o5v/OiAkWfeXq8AG+MEhfq2xqzYmDinvdR8Hgt
Q361Ha+qBOSWGBoAUNqGpe6YVkWeXp9bGphoHe7G5mYQ+OXEXBe+5pQ1olce5FVmjInUnMrRWn/c
VlTeaX1c+8pMY+eptAAE14wY94GW2YnjDTamEu1MsB64kj9jkLtPjP5C+u0q013j+rG5A6pE/BUg
MjZnKAQI8kyyKoLh/zwm9xPzWKgxxLn0Gd9rl7b+VrYWtpeQg5rN7ZTn0VZhCi5bm15zIcn+fv++
V/eJ875+UyIYBeqcTZ/oSEap9MaCR4WOVqE7jWSrcGcjfZc1/oMsKrt82OmK4EwNQ9z/8OJzOvHm
4vFUgrOBi+4qNIRHSQZ+Zu7ywnpK1XaHfivz6G6ngOqbX6MVJbuK1ypA3Pjg+nOa8KtddZW2JJmk
C3IF0AC5xhvoAzul1FAQiE9eRI8fVvVr76rXTlMePfz+mu90MMSrjKWKBZzAEf5wJcrajGGRaZ7m
un7unCSkJn0gLhLtP3u7SAj9vMCwmBpcnyzFjfTyXic2a16yKrQXGSlSzbykYeHkmuEg1HAStHEH
u2WnUQf9/lF/XdnL1tWB35UZasCJrLm4eDp9qq+n9jjqDNp5TOR71jK0pN9fSZoL+H9/kSi9//yc
UInGYGqoE8vxRuoVJzLTe5FnnFcWmP+6+o7llT1IEUdlrSBJoHMOkJpGykdbad4yv7qDq3MgQzu3
UZTJdGNOy1RWnWhUbCmmV856gt9w0EJZy4mJn2q2wvr4gzV+ZxggW1eBMUk6qerV0XRrCxS78Th/
u6X3UMsGCc60k1h6PROcoYhPZf7her/3auf38ObDtUIcejQmuO4AzcmmD1hnD+ZIYyCi/yZoxkKX
NmjpgNF1otbfZqaKhNdj7zVfWyU6+fSjsSBwfEgdv98Av/6q8Az/+X6SmWmuAW9xYcU+oYmzxAt2
F4raOsboIk/FXSWMO8nTPtpvvw4c8r8JzispU+SusNxejp5NRo8pxCd0a+Z4ZSrBUg41lA8/hxTD
v3/Ad9/zVaiqNd/XBJMdjirAOlQxX9UKZDYePd90Ark+9SPN4uKxNNai4P9HsQojzZ9XNQ1aNAAA
HZOxdzt/QoOIaVnLFzyHRTMzdiLDSijQ/+GqmlfRqtXA41TI+Lo+rb85YOR8p8OkcHqPO7kSF54K
ABMRRE3z/rzm34J5XPKUv64Vt9+CN95X8P6/EONhiCYoCuLQ+yiPw1PyND79Y9dWYfK//sf/rOP5
v9bV+PTyBEFh8/Scp0/hrzAg//rZ/+QogALBXk1WsAaACqCwO//JUdA+4esoWTrN79mSjPj0T46C
8knXRJgLaNK/8ho4/f/JUUDgWxf5iQYOAKhv40r7N1S8fw4KryrgkmoiUohEgYXH7tU2Hq24SuRM
rO51j5liKe5SVXdAbjq52DpIiK/itFhH+fjRfOQqp/rzwhbC+5j84PJj/tvY25LksmmU5h6A3LIy
AKMi+xBa8VKYca2ilC6FWWZznLoDUAOEADtgioh1wk0EC6UCQ5vJPrVab9VBhwyUfo2mcRmQmWdy
dxtV4jKJWseHhQas7NTnz1KqreFj2LqvnfGZu+TFc0CDVi/TvZpPS2DEF6i9B0snkbTov8VD7uoZ
yd40rJVI/4IyM7IqqnURG0R90EipaFdHz4FarMU6OVqQ1EY1fFJQ1HC7yrz4KcVoVXwhPbxXVdI4
dKGSMHwJoBnHASTNarjt9JZ+FrES7Wvz2CfGJURlfv6R8GXcrudWECp348q86S30tjLZC1YwWCj8
VAeX9aUQIxJK0BlaYRtxsDawW5YUznu8a7+NBWD6rM82mRC9BEEbreKYIGX0xaPlectCmb4OY6Mt
6kAI6BojbjZ1SxlGsTgDVlXQ84ZSCXaj6se2pIRBZYmRaewYtOxhadIUTOptwZmKq8ceEi/SnAh0
h+MSldmPzq6fC4rX7QKFCCAV/sjs1etDrKzLtB1QLrsXzdoRBw2x+HpllSNzRu08em20UPT+BqWW
S6f7u8BKlioiX7D5jyFdziYo7orGWJXjMEs91I9+MjwkMF6avFgHgrahjYIIr7dEZ8XRQnVjpPJ5
aoo13n3uWCpomubM6/XyhBXnQ1qj1Bbw2iN9z1joUfJaThuPScmwK+FICz2KYPPbgdCzpDaBujpz
d6T2VtTmDY7yc+ibKFkHnZ3gPR8HYC7gNyCIt4gTbV/WUAM7If3azzSbFiacZLROOxZfEq3aIux7
BJG8QR/sbOnpKZWNPfICN74y3BRleQcp1EkSYVfG6n0QUvpa8n1X+SupSezRS08Gn8kQqMdYrlYA
MA+d/w2YmKOnKV693CvaE9hsOKXEDpGalZKkrpm1WzboPpi8D9xZMJ34KSf888VKCp4EECCxuL32
0u3iqkqzXq/vK9G6FLp1icQEEVNzBUf9scJC2O6l4SYctCWW7Iempw9X5bdet87VDMbfcINO17oq
o30IHFvM/RUqOaBL5UOhJZDfixMSDRd1bJ0wMfbFxNQBwWJcTuOFIA27qizdV2aF0R3SIXNHrbMb
o1/WRfPZIxLWXmqjALLO+N4iY9yFMcBfxIi8pNqCpnLQwnj2AMf3nU6DIYgo0vqHyoycolW4IyYx
YYqIAeqeTbOyxnyNpvNKHoCBizIKJh3CdzBvhnnpwbZ22WbU2kNhdfZQ6HzDMbTm3M2bjDl1ffCV
7iZVaDHQSUuNgVN/WgoBuotSf0gteQ1XZLIRvrPB2y74JMiyEGAoH+A933h9scnjF+zdATmD8B1w
iDe/VTKPIAtbXsK2rYsNbeBTFIDxb3LdLRQivyec3hyipz+z/bcQoCuIzI8XzvAeY1MJ16nZuuJt
eoykc6rDp6/vWetD2xBSfG3tj5pdq9mmpEaxem1jev45MTzGXNZSiIp1g4KRMLCMbA7GD19QCF1a
KuZ+AfjwYtJX8GlXlapuPF2FTBIfzRRx4bz9XJtgbxTlvvTCb/NXIvPdIuK3qpDg80bLRU34WCFz
9vuHnAuavwqdP59RwToe7Cc4Tczefn5GNZFLQ4+n5j7ABhPoerHu5dYZqz6mRxl9EBtfp8D/djVV
02bLTzoSylWC3yGKg+I8R6maN1scc1bGwnCUpqB3v2tKdJ8NBF06bY9Kgz2gLCi2abeQOi9YGF62
/ODJr79nbIHmB8ZNB/8RaJdXeaqi0fdVMFW+79EsnKLSFSyK9/lQLTOd4aBuF+gzpYm6rgx10xXF
pm9Q4dW0Vcr3hCSBgwvlMWqUYwPIm3i9DVpjnwfl45BlpyjzdyURVe4yN7daNHnykyZbp1CrPquT
v+tKjemNfJ8K3a3e8JjZ2H5O2+g4Q+yrRNlXSEP7kf+SpuW6ox9mju1BTDRHicM/ak5tWR9u6oiL
kAKlZnYXj4D0ETGtkCYqa9v0xgeJ34MCWfHFh/yo8hsWQkKclwU4Ufp+UIIdjsb9By953jFv3zGe
ejK20KIii5KkGdcQhALf+TAIWFZdUDYUtWsl8f58dX8rzX8Xp/3/bqZPY4dle7OLZ2z5Ty48lzDN
K2H/R9388RbLbfzzT/7I42XjE3xhSTJMHDUxGiUl/5HHy+onEQ8c/RXKLcIR/1ceL5hgtglz2FjJ
hogxmkn2/yORF3D34ff+b+bOczlyLMnSr7IvgF5o8RcaoaiTzPwDYwpCa42n3w+s6ZmqnOlua1uz
tbW06s4MBiOAC7/uft39nINaGJrAKH//m5k8n/cXG0EQjLLCJ0IdpU4uUv/tGAx9QqupID/PoqgC
rAJZafkbnBHuKsBAnbcTMKIWDESbm4UXG2of7bAJviLBohAVpsHy68YUwfLEKaBjGhRWIccfs7AV
9Ij1FK6rti6hCUuhpXTIhtP7Me/jU4ZAQsdEnwwmzar3az01E4QN1pDeN4ZB86E29B96HiNsIiCs
Ualq4anw6EKc0jvLmE52qar9g6aUcNSsyEQtE/xE2gREqLaU5l1buIq4gQvAWVoLIEenNBXTqXrC
KxSc496jawZ557brPzNEkX99XssQG3AE9siRmB6zLe0h7rU/bBp/W6F7fmiMTnjuoOyKyM4KPtWc
FNWLk4l5BtQ2Gprt2X41Rtjzd8NYQW/2M+CqSeLmmhmm14qBuTel1YHdEUWo2gnQWwlkqjst6u6a
z8jJO2pebDB1do6woyKEFl4mP+5Fr19gD6yex0puv2ZaE3+VVmkFlgMGDX4qfa+1ezlu96upAqCy
col6uIogvV1p9eQx0g4PDtRRnrllUMy1zXrKs4km+1zX3askNzFDfHL8PK5GxRQ8lc5wo5Lb4fQ5
BMRiVzxq81IotlzN6hdI5NL7pZBL5nB7ZWoPWM7w2kLc+i1vRSMckJm5T9d5eJakWHid44Jprn2w
omJOai+2TAW9mCo+GcMqw/ivAwjV928aFdWf2ZZrSKlkynC36kyUyKr1VWTU+LYu6U6Gpy53Rg2q
Spt29F06s7pXRXDRZnHUgMVF/gpZdnG/rlP8FYFpZYIhFqQecqKDy7EZNEz8OQYw+8wtprc1y80r
OiDNG3ID4luXptsLfGn6vQgPMHOGvEVFjvjLvIMommJRAL9Kpj2J/ejByymQTFUyrU7TDNRy66Mu
32dnE/TCs9Z+fiH+3GU5/O8biZqXNSsiJQeUqUzjEXABhDDhMLAfahj9aPsV4uhIcdV+BfDIgZZJ
1KvWSsl9VUzJt51hn+ATRiaP7E16bkw87X1xJasvrkrZZw+lRLa9ZWBApX3MAjWl6TlqCpm5Pmln
FG3qYKgY5C2tlGZ1XkNbXQJLmxejfoK8uPU3eWKQazL6+1TWBOgPQYEeKE30VzMHOoHtqshb9XHA
x276iJZgTEbzM4Y2LdALcFEDLFxhVmTF9aCpTuxNUb+UW2Zk9i7opb+UY5I7SdnPZGFJP3VuJfYN
o0EDTb0DPirBUp9CWU3fGWa0RIGrqKAdbMrxdUgG4wbkk4AvMfeS6el8ElbIxUdzKp7g+27OsqZt
DaRca/EspnLzBmtx+pROqfyAguZw7nWGiDb0N06gLdqXpo9zJm7iZURVYZ8iSNSEg4Z7uGpZNh00
xdIFdQSqkEOv7sCQ5e5+2svp0hp7/dgVMyVZQIdhgp+JKlCw/toy0qWJnf6uwb1z0tMkflE2FMUS
TS2gGq2W8E8x539IjOW/hvhP902oQpUU5mjVMn9PjAE5DlINF8NZlZLyC6I0wIMpROilbU4gQ0cp
PkOlozsz+uFhU0vzW0tfITC2cUJ+OkPPTBjnAFlb+RV4xq1dYF/tBV1+qnIjfxOHvDgr5M9+Xrd7
tGod4xBGy/nGqhrrX1QpVd34SywydQpKZKSM4FDyUkkEj5v9UxEc0UOSTKVtz9M6b69mreI1M8RF
PtZ9n76lxxr2Q7fCo/25usc6Qx7M7jvWPj2eQtsPeojqLE9mF+pHuZyRrllpxhRrLt6vhKXrrGSc
tLdOEgMr0TLwcMdjlzdatMKujScVoZPSbg8D2Q9TGQ6jmQ7zyQ5DSg+TAmTSvMFGVTxTv8PiqKw0
5+kww2TDIHFg02mQxuXKiF4OHhfDbbNUuG5iTOI3Ut3PRuMe5p+8dUEAqT+tTsYxyy0Okc4sbOwS
XHY6rKpdBbXnPopeDCeDy4DFghwLfG9M8CeRBvkwOzrJs2gSDaQ8AH2fa/y+tSFNrJfnVPxWZOd8
f4cJWUMcis5ylz/myltPX3VsP0BpC+u3hGiqj4oDL6NTXav0se7f6/WlU2pvrSK5ucvX7/B62Ard
dUS2WqittjcJLNSESBvyLNmrNXP645hCUIVUvb3U+aEls75TZOsT+L5Ab4/Gs7703pjdMR3CBDCx
c5ohNfSy2AHZHBWVf7DxymdYBR+T7y2AZo7bDCAu6Ez58/5VKF+hmlPF+wKKYdjWs8qPrR8mo5Df
DUxmye4myze3K6xvzNNVdnnQxXWZj66gWyqW18tnM32FJYUebOIgAu5oNJTM+tC/EcsoU1sSdFF+
qev5Vs2rnS/aae6UM77LO+a7krpw4Ehj6vJRg4Q9HdYTPXAGBnvDUpkqFkbYlwpZcMdlEcPWTEdG
D+PWQy2RpTOli3Dwn+Vw7QUkJxLpQM3JTpMXWwaLvO3qrep3REwsJom2jRnWen2ztPkylbs7kGuN
SQIwFUM3M/VqMQ2aw/+uZUep7auucKDIZOVjX5Y3sZZ/lJvokvX8lHcrc1HgqNbWm/r6BXaRcO2G
80Ltvxqb09JOmskY5ps0hWvd3Eq1x9tl4h16oImNu3nq1AnNrjpcqydYVWANVNXv+wQsY1tOUKyA
x8mBSa8OyvWoV+0WBU5oxC/avtRgNOQUIIO89d5eZRq+nAKW1jFwalYZzYdc8UYo6W/oxN3302jH
5nYTmzWAd/6S7xbKDRu0MYBTJtgnFqmcHKb1Id2rjadyYvYVwEh1Wo33Af1BWXU287tiPIMSkSk/
m8qlWfw5/9Eg3CQwwmFAioHUl1fnMOjZwPw5yCLYoEEVVyV3Nay2G5zeRg9Mi96qRO8nKIXXvSUx
6zZ3nGpnyR/axsfKxDaL5P6rpTAb9k2r1Vf45XwhPkSqboP4NYFrGvWvyqrORvykKUBdKDUWslsN
p4yW3ggDARF5noFL9nbHyELLoFtCTzmBC/prut0juia/prLpJLTyywQhmixKRPKPYzRqYpewU3IK
H+PrbnmrrjASNdqjdGdC/jl1umP0P40EbNhVedmk+8JM7P69B5au5T+Zit5/UQ1Dd9OBp8up58uA
lKt8X8qQmnQ3dqA2jGFjwbdzlrO7Gbiysjz1SCGRboZy/mhWxUVBa3ZCXi1XAMYwVnCQK0AHD/eW
t2suiYjKmJ4Gub+S9b6yMMjvoRkQKciHzLAw7jKKC5Lfk33u3eAZymtb3lStCsTpY9wbfgiAqfkG
BR3ZZeI2SDMuTIICbuV6B88cHwzq2TNmkoDYyg6Fye5kIn2glXQKy+9p8qz19xZoxlx66/sUzpUE
jpKPttydtCTvzSMUArxxnuBOKb4o/Q4S28va1ZXK9AH9KS9jDO5nAuV+kp4pbQmDFNbWDcGzpnyu
Gbes2rBPjnRFslOzfRUpoVaTPWaUbEnJmXZedFTxjIuxfgXNaeeaEG2iGVL/QDcoXLLFVpcPtZDA
GPmtGI1158npe5d/E0dorrR/UWD5HWP2GVo556mIZJsG0HNQwH8JrXDntYkiNeV5bWIMKe8XuAVN
E0PKrE7SbCRqt5ZWwVjf9epWge8zxPkbeByLfGbl5KFU1xH5zhMDjSQXTVzCgwCNZ/EF5j0rED6T
gu3ID2Cf2SMIWZD6GvT8LFYb+w6BlzvU+pq7EVr8cKwH9ZQuImqI8MqTXeXgxmZYUxsLGaa26De3
SPIHfPSXtsqwkSMrTpl2W0Y/MwA1TLR+0u20iY9tec6GLDKzmCMIDL1K8ctovjet1yheMSMwVOwu
BJmGOxEkTom0HjP5IvsqDmOxgpFnmEOl2vxZRsIegXNj2BEK0eF4tmU0dG5i0Vf+3j4b1mYn1MvF
q1BNV52xru2bqbzl/YOwIMWW9rYKxSlyhEhRXMfqMdmqM4fbXzIlRwUazCQUC2rMWjt5BadEi7mj
9HmiWdSdi8W4MTMD7RR03sPsTnBW6bsihEK5R7pF82auX0aejjEi5zhuJzOmzTD83DPCsXCPvmSV
jlGjxQ+18cKJB/USyZN3QBizzrRZH1YiGkHdeN5N40kaIOjYob1IB1vPnxsEGOc9/pY27VlhqL37
0PcvxjY4hQURDmyXsH+K/6LOKVHz+FNZCls0JYOqhgK6HT68/9Y+3EWtL3utm8+5sZA67OjetCWF
xukbudB+LeAhDfZ6zbxlSFoiPo0GuelFP2lJAD/z53+rfPV/06X+S4Ur+NUcCs3D7w3v/w9b2Zah
GfIxcvmPW9lPKOa9F39n0xv+t5vB2jGNtK8fpvrne/Pnqtd/ftzfq17qoRpN30Y2aBR/8uj9veql
HOrU8AeoMtp1n4X8/+hey9rfkJcWDUuE+87UKUf9Z9GLH4F2xNJk6l0Q5un/VveaVvFfDPAPALMJ
H8JvI0XkJKqRzblyzaPs3J2GGwOcoWK3ADRs8yqfjn+qN/OmewYjmD6qPeF2kp7gpZLu4ofsNvux
V18ZLwxjb/Xh8L7j/HSSnd4dTvmleC+jI1haNrGvjRjsOOde4q6+7qBQ5BSu7OqefoLZ2ptD1Zn4
++rKQesWj/EJSppgPafO5nRhdx481QGOewadFgkh8dJlFjLso80bfTFQT11QBLm7eYLfhPqpfUpO
iiu5xW0IstWerpLbRq3f+pTHbwkUQbbkK+4YwgB+PWaLUWG7FFco92/yybjTg+62XVNXj1R3P5W3
LJrD1q/CISh91RPC6WSemof4XriVT8XJujXXKuwOKK+XORL3ycCxJ1y1wHBAjQIHMezqCr8Mw6rM
r5L2vMT3lGzs9Tv434iZfi/nYxV/sH9F3uDG/jN0544U6G7myV78oTusq9+G+udlqJ4U8gluFygu
RUG7iQbfE+/Rtj2hvRbQF3UgyAmnoHZTH+bSaPegujlPrhT0of61PzOH6yuO7iqn4mJ4i28ERSQF
y30dzvzW8lg9pP4eWA9TZg8RqOsHyMScIqhOFCCKYHboDASbOzuw/Nr5KT3lJ9NXPqRTcV/8lH9Y
38iUuI7B7e3p2UmcxSWtdGZPOw2Xxdfvmkj1YxuR2aANRb9y03C6GA/x3XbZ3M4VfdElo7E7V7/L
H8VL9XP/QjJFvpEcDDN2R1J1E93e026wZ12HqHhqXxAiiNYP0R8dLTLcig/J7tPzHMhhHmiAskdP
8go/v6pXzS2DGGQAOh6qnT0Z90bU820UdAMEEf29uK9Pmcv4YJC54it0iCf5vLwynOQyW8/Fmt74
I+PvmyuG6mN1VqIpJHBtkmPe1EfpHksMYi/zS69jn4i89nM6ly/SfcaJDJIiO38AxBRwxNZPaiD4
2V3xlF/zi3wqL/q1OZuP+dVgB/SXPEpP9Qmp1POfPNb/UB5Bx+EfbHWq638uJSwNUkF600lX6Lk8
MAmrP7ooszpDONmG3XINvfvxMQaZb7Ary6iNdlf1gCM5oys8M2RsD171TonTKR3yenf00fFxRKew
v6BQ7E/24lC3hOvLzkLJ7SN2mF+EElBxO/+ReYaHFTmwPzooRvuGz+Ge561g5eNZTU5VUDhgRxwU
MBwgUsEaNg/aGVSSB/dIkARZkCFcC+/QCfbc4df+vXqZw/HMIPgL3NNrmAXbHULRWD816Pn8KDiG
I3yB7prXxjD+mvp6VJ7VqHBit3kxvyZXOZJuSXYxsaWrfodBRkkkP++P2qPhDf58Mq6VESbRfEou
aKfeYn/w1TstUJp7k3fHNkLrtnRdAzixMO/12A/+7KDax+sfFOOd96+l/QPEv4d6rU3u7w6eeBpd
xf75kfP7i8ue5L2xA3Lb2WzEYMH2D5F2Wi6I2wY5jtW8oYwCk4Dmz8DDbMldPE58TubXEOGHFvYo
nJNXLM5tnXfdFiOorRzoILi4n/jwixrwUK7Cub4gEO1OHiAybzpb96Wj8S8kVPzRNz3zUTXsMoDd
AdOTA82llODCveIhGe1odh0Jd9vp+N7yun1P7nREfms74Stzr/FTjy0QdWHjqQEpnbe6hQ1LnNvf
RidzS0f3endxVEc6w5nlwMfqF/5iL3YPM8JEqBk8hLvsyf5IiAizi9e3V7eONBeSidS2opx3daH4
2IU5oCbja+L2mF/21vPp9BsjgQgkYMY5twbMyo0fjQgUmi0HQtjyIempfUncyfnn24is7K91xv8K
mb+V5BYDySOFjvW18/TrTigD4hPAp+h2YcVEAM8EXUC/d02HO2Apobi/pDwJpiJYnIVXBfcJSI4/
eRp/RQrT/gJlmb95lf2zdhBPtpFtd+JgZiUNlzP3aQun88Q2HP3ZP7Ysxyp3db+ZgR7MPqEZcovc
ZyCVqDh4vV8u9mE2R5DkB27icYUE15nf1gPOmJF5inFUvW/iymMPUnNb/Dadyuj4wCHUsTHRqW6r
3/G3FKfZeQN/Jq8HBRLAnGHD7f75QvF+2PMQMonKv0EPRcWjygd1QGdRL/JkviaPFmflZo8P7zwp
yjGW0f3jRnISBSaFcAapa7qlu2OVHEQD9coQs4Pm25eJu5MxH52bwbRuLBpBXPHxXtw5e8Nv3vNn
Pp91lW3Iqz3dE4PRpy3iSW7lZfzRHbKKE5/HcmNTwn35Enum13FJ2wePxWldNuB3GBmSpzix05fh
3GE7lAVc4FxO6QqOHlU8Z2CZ+M7Vr3mcFmZq+fA8oK6O4zMDOkTkKhi6izSru7FxNuegHTl+dqwZ
uDweZuInxA5G2giMiDOzEWB0YDey6SIGrfzDlBvP4vckt+FLau6hguLhgsqlG7txdNzOkSqN/nRG
i8vnl/iiOGCBeIdgH6bXhMfi1dH+hkbuaWM5kD32TZ49+UQQB+0ljYZTdxiqqwfC3fGkDXcLa3yA
gQEnfh+UXu88QTTBPUAZZ9fOB0UjG9J5O8UrFOzZYy00G7yiD6nh5yIjjUhSh7AbcUAkowFvsGOw
XE4on8dAD/VwJCqjguVZoXDGB52F+yUcwg07Pr5LJcs79kji5l76aZgSoWLhQnOnDXrdESIIoPg2
2TPYeYdJ1Bd8U1gelox3QQvRS3EesdcHI0tM3uHQsnQGb3/b39LoOKW6KWQqDUJv+CCDUG9g32qA
Em+J5YlE5e47I9BR7zMKxCtpgCgwu/iw1OxmBpDL+ELY+2HsLGcrAmUeHNth5C3Ay23UgAgHgO/d
lFQXF+0IYRqNP1TcsHU5fFUZTCypjEkft4oyh1uzogpm0LsGViWzllT5PPaiJz6YL8uDesOn8awr
V7pW7rHeLRdDbS4k/XX5NLtwUQzA68UOOZKPEpBdB+WxHk7Ge2AHZUPi6oOF57LcJH77cPwKv9NG
EzshxhcpXNVMoGBfkEaLgXnVfuhsX/FhC0xCDF1it31H9AG31vA7k9d8wQLI+pHrxPFQ++LZiGzC
45st2/BhAyWRIH91SNtCCvBu66Mm7oDXwxGYnuU2LsmcU7LIo8/CuuJJ+fRt4qeFr76Exzoiz7Fb
N1RnPr0MbNMEOIX8s+XWaTMjaIqRCHhNVE6d2Y5dqp8erPYpy0i6c0Q9LmW+pOQWyCDaKJk9pj+b
27HU3QkSfKdkGfCe/Lz1LFJyM8ifY1Ls9q4KOhKV1FXwT5zCz7t+re+qh+3XGh6JApzVXka60od4
DrZ6HEi8zbpZlT2fOZV4Jfu4uCYnWv65TxfGbU61D37wRM8tKLcLJE7pHROP1+E6/ErJljffCiBp
cEiCKEm/0CIMspBr8akGOYzH+RiYnbpL0DnwNUJfNNvwbpIlNUHrZyEyk7yLbMTNOVJkduX0ZEVH
2iVwPumc9Pjjo5z5U3ASzgyW03pH3oKSj1v723W6rRfdyX1IAWAasgK00N2V6r098PEytEmZF0dK
7Fi3NlQCFLdI2QtHjNqzdoufKR6P/EV8Ml46/YUyt34hEfNSxpLsKjA5SmgB1VlOAXbGskA04unP
M84kGs9oZ7+wvhgK5Y075FSC+izfLwLiFnb2okYyGZzyTf1pPiPxHrA8vDd/Srgc/Wv2C2zvWb+v
ApBcPppaGfVjWvxO8kBD2qPkExAiSTOPPBQVds1LAsHruE80L5yEl2POS5VT2nSyXaikxpDmhq0F
vGB3zmDfk5u+1xTW7RHN6Ut2SVC1cmDyDBaflgbPHw5+tQvRhMwi65um2Sm/9iY/xfStsBP+0jzz
ZnK+4/GCxfchs9OgwcCSTdawiY5zmPX53Cw+kIHEd3U9C99ITzFAYbjE4eCadvJM5VaOMsZOgtRv
HPSRv1JydX+gBGPHPxZ38VfvnQojTqG3TdtkJ3KNhmN4qq3bOtY1uC22O/KvzT3SUIY1bfUza2Si
kq9g/rGCIYAzF8dL2iaB7EMSwKvbUVT/GHCrY+fQ5VsyLkf+UUVZ1Hvpbdf89WPzey/m647sFpam
leNXxzeUfL7MtjX5Jq7CtpgfDIUH2dd9+IS4DHjfGcm0k5/lY3nbkkD1G4LbkdaRBOHWYmy6DTmI
Xg0Pa8etJ37uVS5Di3yX6Eu8h+J9QMzhwWG7zvvoKARaLt45Ng1SNvx3PAA4dv0j2T6Mez/tzstH
Hhz57LFcxxFktDlC8yUbIbp1xFcBH6Xb8wkwtd0Tso+LwqHYkJlzT5ud45DIzjkIIPrK/0M3SvQp
iC6WCzaITPrI6oRz7hDUOIwiqwWlGDG1IJPiPlh0jqEB5XculgI8FwJ7OU7+SAchtiDVzT3T754b
nL8VlQE8X588YKDOeCfh11nvNG5ADa0TdvTcRawXQYkJ3C+7D6cUTtkk9ubeHJhhy2mDQBoc9Zcx
SA837B2rzBEAp0xacJmp6n8MZIyCD923l3sLsYXExeYXuGASKT+NxFN2y6Mjx2YaNvNlmxOI6q7c
DN0Pr/3FUZsIcxwXBbKKf55/M/75D46xx+t/6ojTQ82qrWmlK0kqmWa1OzWFJeK695M8xYPmZSOG
1DSAiOQGX6wRZGdqQVSO8GloBpE+ocdLfnakububhOX9kW+tESLUVDhSHBz1KWpJZKb2fhe/xNf4
2l+suz6CrzcCjkSFwyJjHRxqTCTVy0mjZjR8KZ83LwnHKCbfQ8wSjw164ijUhNVpuJb+fIZLhP+Y
+D+CxnU8o1yLR5x882k+jm1c4fy6vq72vUEQqoLhhVbb3XDNn4ZfRxiQno/4Bssu1HVaKNkNIWB4
MM6r/WNmc1fEg8NVWTa9bUI/fp5op2LOqauFACt2fgwEBBdc8ubcTZmHJs884grCCmcBb0iX76R/
SCS+1I/cdsRp537N4lFYokh3hJSdg+VCisr3O1ROnM2nc845YziSVv8ISgyg+YuLm+A9R44WP6z+
kd1oFBrImm35y+4eucFRvpO91h9wZMdCEEsDIdB9+Ps/bweST5LCDjfFExkIIyrRuYn2U608DDrb
3W4oZc14dATayKTx5Cty3MFEgQhIyhO3jhsAquDNX4SHnY2meKunnGgdRhpRew4JzMGGv6TtGuSc
szIfzRuC/0r+0/tHHgmClgzxyLE5LXAPNAscbbyz7tur+Jo/0PXKRFK9/LqwvQ8nAjgxcZyKJAzV
XpgCMcHePWwSRWm356h1ZuDKfwFp4UxRb4NVwEeUD6vupKf+cCDhcbTlcM2eXXiOJOY2G/DuSBEn
8p8jxVO8DkLB1G5PpQeW1zkSw5WFmyJCK76kxWscKV1LWkYlh6SuVS7HoQTRT1zq4bnwYxcUTG7J
/eKu+KSj5FDhZoAtkM/+890qaf9otx6Njz/tVkZGtKJMTeMa/5LuUNqg2UmeTL73Ij7uT3phQ7Th
7+6RyJq4xiO1lPz6XrhbqDKPX7Uoe9LumzNVtYf9R3nh9Q9gG74SEuM98wQY30/vkH3xjuwhvgcG
+kS77CwFymn/aKhvQq/h7J5MlXPzs0gnMRwvHKBJYzgaRzMpMYc4H1XYu5JcQ7/vz8bLfqK+5w4R
QdMrTg0mkl0QgeGIef1KcMT1u+INrRfsykOfJJLv5a/jqboQhUhoZWJZ7E8UOTtKE3o4RNaDmbjL
D4jcuqjz4SA9W3dlhH/Hi1M+p/Km3Mm34WxEHL2944CfB9YfY1H/z9o6/x92bGQRa/rH3Zr76Vc/
Nv/rMfvxl8bM52/90ZQRdO1vsiwpGvA5JIY0Ro//Poss6MbfLFXV0fc2DsCUcrTs/qMtI5l/462a
iiqHLmoqIlb/2ZaRjL8hUKQd01qQK+gK81z/Bqjwt1E2jdFjUFqqrihQWNOlVn+bRK6zOZnLfGAq
PtYFr90nqNCHislBxn4ze6oZD+pM0ThtsvFkitNTphQ1eDQoLMpDJ6hQdZg6M5j2UzhjbdrJ5kUv
0+9b00+nNO2gPa27szQVHCOE2bpL6F/BgL+N/6LX/teKs6YxQ23KEhwAaEypkqIeCO8/OYGlVaUs
lkDwlE3cO8I20YKIs3utQnpT6Ej+J6A39p+e9f9Q5z6q2f816H98pwkQCgpyWZNkVZd+a2wBZBZG
1DM5HLTId8Am+SEb9TdL/DcRBf/9i46b/9PNTda6Z2ZcJp6qlt/6HA58s7Ke//nN/LXU+Md3cDci
srxYl6r+VnIcJwXyzhFyGaGFtr5fhsUVRrQM/vm3SIc5/bZmmqVIdBWxXZ1+6F9vRU9bsdnbimzX
nKhdluW5qazXONMCCxDZ3E8v/SB5RjEyabVLD5W5/gtQ01/xPp/3CbYXtTH6oIaC3NdvF4A+p9Xm
meBaRXMpEZ+47qPcIXc0UrFYFutfhaW/Tvr/x/eZbPyDCx5kwW83nGm7Muw1ip7p1G1O02XfUybW
beSE4VAsjbvaQjWi19QHbco/Zr17+ucLjlDaf19x5NE0k9auJIFq+B3lg+qDuqsxRUqrPbVadyuF
XfZU1MySqd0fCl17+FScqGZ0OXqj/K4q+YeSlZcWLRYbxZ/BLY7ZdRTBUl+B+4rGIj0DsJyVUV1Q
U7ztefEhDuqtzszCbTZUWiCdXe3mkGmSCi0+fQIMCkkiEZSln2irMVQi8j9brDzsUEAzhE8Mlrpv
BcosAyQLTa89mCLfrBrJS64slPi1nPaWwdzoIYt1fNsyIi9xXIZp6RzpauN5aZjAblfpAbam77Ek
USCaxK/mhrjVfPwIim7tSYzX0dPlsmcY3CRPPibh02NUvBwAMKqbXLgIbe4Pan8wDQ98dDtXlyyX
H3IAan/cmZyr123utrPaHT4vEwqvFpb1JBpdcT2UNoq64a6MfAVisVfOcqhqCQ1SHHB23zplQYNU
078KxlC/jhY0ItuIBkZz6NsIVZo7WjFzFKoHDsVxwxmuq77rwGMPqR0tH5uwGJDCKuFghHrPfNZj
QE74cCAIrTqjJpm2jqYklG2zmmaHaNwkDYEYICaMxAnob+yG8tAW1fdiU74g2Ci7ljG8xRVkoZXB
JUhZvb0czzU2oK4aDQhb1zJlzpMyfm5IzgRRlKPBRuHOrUq+nNKpV4cd2sNjkT+XcVUH+pBmB6fD
mGwvRqJQrG1YhE1pLL+WaivYUtFyzMy4WWmJSk+/bUG3IYXSptl3tUYcTinGFhgCC5xYsNMNAjCE
5ZjcbxrtoSl17dyYmMK6gzBeWIZUR5KvL/gmhhi3Kyx6nFQQdAcc0sE4eCjexTUhruvKD3Rk3+QU
/brj2lHoodpXUxuvABE06/6+zPLHgUWF1JPcL2e7isAt7LlLP/Qt4bCboLmWDJvFzI8x/5oylJ1M
wK1hMZcPaJo0sPujE5UpXHdhZbtvxcPbfsz9Q41auJmEjF5ZLoMrDayTlWYJ87L1FtQDWxDWvrdd
wwAEDX2fRK2DZoNZbjUKb4Xc9Q+9IqPiYdY9/FiDBdNcaUkPForyTjZzZQg28dtxfTk2jTjzwcvE
m+KWl4/tPiFqjoS0AhJCQKlHTaEtWw9Nna0qPrSZTVbu1fes12/pIl3leLnrAPxW0zFOuQ7FtVMw
+B2/DeZaHuxpUR/2eEY9bUAxDDjWra4lJj7LjPFZxvekTXkoczaSrCffFYuFgWSK74j7N01uLshr
vyGPxqtG9moMoEfFhQcmoYHnyBbIojzTmZQw0o1B30M5aj62qLH/mFH4cFbTfBaZJnRj1IFEGes+
XlGS5mMcyu91wpY9BJeGFMzI4XzH0WAIdOjfcmDjPbOHJ1Fmc9SH4SPXytBGT7o8wmM3ygtdqQbJ
HEXFZexGv57abFxPa9XSPQbch8C5OAL4VtObMqLV6KgJj9MYeDTawEWKgpBfP1XB4Otli7bld6Ts
uYMqBYhxyCUKXUfRf26qHwjnRoWK7K/VsuOHHEC1kaJ9NL0xrvlWNsfaQ03pGIe8XWpgJ2bKdTdm
+lFm3e5/7lOhhZKxFPdgyhn5TTZQZD3inRRWZ3ZForFuM0ZizsIzrK0Yl2CdrOIg00U56HFW8/LL
bMQbldaY2cDSin+JC0srrwr1TZXfikX5oTwEhAiZ8fuQI8amHWkfyCJcI1rMF8VogAcVlcbxaFgY
r9SM5Q48ewuR27TemwpOMF/QNuoR9ozUGvXLpce0424cOINWshAmWU+frhfetzVJ7xUToA+aRk04
yTj8Qmve9KwGX8XMknRR46H1pWSXH6U9AyUL1KA/M+uKp1UKAV3a9EB6FSk46kKahLBSuWRJnzYE
CDcuYpvx9GBD+xSStX0F5T0WLYpWyKwNr5+STYVQl57Wa+8wZBRAmZBmW6zBdOUUFtJVhZ9nWBFp
izux/SoJKF2Z6B9d0Ww0NVfM0+9DIhSPmSi8S93/Ye88mutG1jT9VyZmDwVsJrCYzbEkRS9KJXGD
oBy8R8L9+nlAqqp4QBbP6N7oju6YvouKG8UiEybx5WdekyiQfbM5WAhxPltBGtO2Zm/Q8Okr+3tZ
JsVJZFiYdgV8LF0q+cIxR9sOmCpufBSQdrLq9M99nH4dBo7nOTiVBTvY4sB2B/4uIhKfH49F8tab
scfKKW+wU2v0+VzEb+F9NicbsMUurYl9mEs+g9k+0po6bihzavgsLdiepr9yuja6L3Ii+GOMSCJx
qTdl/kHL4684k/lnZYB3XFuY0Y4QP58p6V3aofgXC0khSjweJoWMIB5lqjSvS0tdYDP6De2EL7lM
3icjWscTfhor5OLJLfLM28WdDqgr4oMzNfakiuAIFDrOEw7MJiCm2fh+qPTkfMSne1v6LjNIXfqo
EzanZtJ9gGqf7cwULZR2cIZrs5+thXv4AiBjORWT9rObz7dp6qg+DnyPaVJN9yry7sYy/BrNhmjY
m/8sA/5royKQPD7Jx3QhN+rPo0i+VjFP040aa+tglHYkU5wrlMPM2EP8D4yeLqgKIaQfJqYWluOQ
bjBiTl1ilZC4rrESQTP+2Uc1rEIoEWsUSqIj64oXKTkSNdLWHYxvkVAzlgkiToeNaoyABqrsrsJo
lvgKzyy7u/HR5FiVBvrIQQ5xQK/TDfnIhWi1T4asPsd2uH80Es1szvPJtkjZEhxl6wr2BZaB9fQh
6BPc1Sjc1mHTnPqt/g0RQCzg4CbCvP3glPX7ynDxOh2cs1ALPhqN+h5jsG0EMgA9TkKc+j/LOm7X
YRadiaAiTUu74dLR2uQsG/mWc5/AbUlkhufcvY/4aOY958T2pZUTdWaDr22WEiGbNrkakRVDlDLi
3AS3TdaYzvy6vpnWvYuwc1Ymw1orJ2urNPOIfMaLAlXopmGaMxLcdlARWnSpilLC541cbYO6D13O
FCdNegankwx+xiXRk4P159upv3yxo1gS+jnCDfCabUSLDneUqay8rfxU2+Tzk+Ll2KcePnw3FvzE
bdNMX5QrYU7O/Fg4/p3vguSHVo9FOiyKzsR4iQIAaiMTPXImvScFmt/yrP4xWsnXIeQozYghXe6i
s9ltmljCKzbTn1VZP7Ft1URdE1s3g0uc95qEbmWEKe987JthlG671r4xbVLHOd3UJjKHjCS80fk6
I5NDokmJAWEHOr+qKFoec7quLj2oDBi7NXwiGudTktTaiTHzhpvcuSwn/ksKqc9DbDR3BTLAgAz7
ON882jFOPsf408lIzfVoFtiP0EuHIYTl4TUg780emiecWqzpTE4FjJi1ObHDmJmbVqIHtUS6ZUXV
5wSO2Jbk2T8LYme6f3x9/2ndtP++IOmZjkiV+s9ttw3yJwXKXncPyY8Gw+OHQ1T0r9//hYq2jHcu
qHePkt90PSj/f/bfoAU8anqZOmoNM6Wflsev9psl35mzyBfEEAfA9iOU+pcUwPwj4omNq7yOIgB/
8HfabwtUvgQPTZMPNQBaaPQHicCLb1T3pkJz0uImyH4iTT/oNZq5DaGYMQNcmaIOcHRlGka9GoIr
ymEyPntyrzSxlupeL65g0QCEEZ1YXs0VYIVC4s+JjLpwgS5OfzGeOnWycaubSN1nol3Pljee9v33
9/n/m5bFv0MZ+C/YW0YsTkftlwbVP+/06wctjbRvYfSAlY96vs3//u2nfS69d5wcszwcaj2zSBvv
8Qn9z09YyTUF7Z9H6Ypn+xyBOlRgpCctYfErJi3OP/e5+Y6tD1lEGmx1GnXub+1zyALP05u/oYyL
De6ZYxmXqJpRttvR3hcIJuVaBIzNnOp7D0bQaqDKWzlaj+9PESEuSm8Z2lrEDMtMzfIUTPG0Slw3
epBdXZzV+hB8cuzCOcP6/XPcN/eDqhoo1BKwV57dibob1o5b4+7LVGjlhNm4Qp+B+sPVmDOHcbpP
E4/WdCpvQ2vQgMB5+HUXjXul+ao/T702+eQkiU3hldvQVjFGmttH9gWe8viaIwju0tJbNX7po++m
oUVrOR8M5wFRhnrdGRiSh1EDiq6y17n5q8a/QC6muMj9cDwpSh+N9Hqs0PPMucqR//rEQTrumxPl
/ocwrg007rEfPu9HIe4DAtpZkExyW1ayIuOFYTQ2Y3bepgXfaY4vCoI4fvHDim2su/BGPSk0Wb8v
xzz/Npm+v6snEdzRDZOfZGuIVV/p9PY5Ms80z4BeF0TWTVWM1pZh57RL6SqdhQbMLUOOYEA8+iKb
xA8wgWJ/rYXMPYw+3Klf+S3iGSaUshVaK8FlPxN1c8PuTn3HZ5YLxfVbg5KPi9WTI7EOd/UK8926
P6t4mCgBoMPteI21t3F/hKw9pPFFV+blBSIO+TW1Sn5CUxiz3zRp9V0oErW36iK/sFthnpSxHl8K
t+7+oPVSrgvNl7ciDr2rcUi18zwouo9jkaZndeEALkUhHHZpll5NZZFcekMFqgs7ImpHEwX90ugE
pFzfh+oLyrsvwvBClaSFbUwPhjK/JWNjpjig6rmy3cnY6npF4ZaE8TjnxFQTXdSu3cH6mGnomzSe
O37qO4syKaxLNA26GzcrwR/X5FnwUN0rWVOoNjFi5H7L67JM1Iv9sfnhZD7YUxtRNxmavyQLfiub
+Hei7H/d+ElW+8/x88NDHrwSNfmdv6ImlQ8Sv7YQlu4yF/grarrvJAk4AyXdZLiDi+vf2QG+r67A
9VVHDOjXSO/PqGm8Q+1TwJpC/prRHM5evzGcY0b4atS0loLXvR/YHLgRQD9z+NxFitlE0CIsUfsY
EwXQ32PooluHTshZNEE0LvUhp4qGsalon+y5G7Uuma6cp1jcbaoxBtyVFRmYlfweiSVj1VEInFVu
mT3Ugd+dRpqf7QyHdHagWESABUGHgTb6GkeZgXZPgwJBnDgfRRF9q1IJ/jswy0uCRYdSvAd9zevR
KNERlUQGLNqVFbYFK1mL/uvYt/qZymN9jeeqfpZXXrGuFdVFb5reWSk6e+tSL+DF6JlAlTIbrzu9
IF1HdNXAetIVN15Cl3KQhfhURaaaxXxKGM603sZ+Kja56jkvDKZ+pZeBW8Hu6TTC0HfVdeUfWuy1
eMvZKAeYeLdH3oDFWRSOPxDGVDuvluCiXLzlcvoMa7OxqAGTmOZRkTtrkZY/Nd1oV1pXlSsodFyO
UNJYFbLbdzbSh6OOV4djQFBA1OMuSEcXdrurQPbISK1hl96mthNuQ0yM+kl53ERlZCcq6NMT9NoH
zC8moGhtmd2ncSBv587RXhT9dOGYYzeP3+DNRk2/S2iq7Vy3a87QgznJhfnZHZJwazThSB2rmnXZ
6lB/fBsvHtsG+zkJYNFJncidGiYw2f1wF1bx3h0QLMiKBAy2XV88KsdgXxrieN1p2DQN2P0N7t6S
KA6iW3Q3IYoo+tg/HSWMeUM5DHbcNlsFJZ73VSe1Ve4OwUlFJ5XmhVplUV+fI42RIJjaPpoTgixr
U+++sVowI+gsngUDSaY9FcjJ+XpJt7EvP3Rdhh1GoOT7KnEF/Xir9Sk7ESBIGZxgixnVn5Rq1F5O
PRQ9TWQnXmamfzzGhf8JkLNe/T8HyPOHsg0f0ldiJL/2FCNd/Z3pmCbG2OifzYng88zSY9TOKPVJ
Zo1o91cFpYNSkJBAUbElNZhRCn9llvo7oAsCAMOcM5iW7vxejJwLlL8bZ0+ZpdTlY2HzbCreoNAD
17zS9qaBqoLVlEihuMlZnkSneQlUqxzCL7S29vZofBkowVbIyaAsVJ46XVOu/ARnJGUVXwwjeN9k
wxdRBJ9HIIoqOXMx/xwbaCXqxqzR4uqM7KefTXeaOX4Op/6uNeJ83XnTZtIbvKnbUjANiuCMWeFl
4QengwZXv47Dndd6lwo+9cqTyR73VTDVEinkcmx2vTY+2CG94Lwgw0JlbCrrVW4oEtX0pxc7q6CI
zv1uvE9b46TEcwhzrzuzEd7aQth3LVz9RPCRkaUgHNPdBrQow0Z8G1r7y6hHPxSGaahKVfRRzD9i
fGUU4nKqdb+mFU1Xa4yx1hoQWVfyKnbTTQPpsSjDD7Sy61XjilXTYWVrxv2moDYpUuMuCHrwik79
o7H6W0AWcPyKLYgBEHnejTnkauNOUPyLrLgYPfAWUdjic5YDBjNDsRur7lJHDYEADzA6ioLvJQgB
WObTJrSNfVVGTKw08nx6wqTOQPJSVAX4G6vauHUIGmsn7Wnvi/bGnQoYIuLS0xLjVOCFp+ky/Jhg
cORF3hd8OnvMeWGySJz/It3dYhngbSaU8bbjOEIcFe1JMNLnG/T2DlvlfofqbgfiNCisfYVY2j5S
0XAeOugFVU2y1zvkSUdPdVdTUDvfB7cKVrH1LRwq94T4q20DpiMniDQDWu8Aopb6NV0kbc30PEIO
JwAUO1b5NpYpMC/frE7sxKUuaRPxM0yKbReP3pNLxv/XkYzo8c8xbPUQ1g9RfhDD/srwHAIR/U8p
GTx6cwfor+jFT9BeREt9jkSOEDP06U9WvKAuli5HOi1xSucZVPErw4MVTwik7wNUwXZAVhi/Fb0O
EzwAKJYNXInwOhfuBhLzh/0fR3MstsYIFzl01W6UWoXGTGohrezK86nS0o0Vq2qdxAP4xNCb7s0Q
gWh99PE8t3r79Nlze6UZZB+iY54ux5yF7jHfdGcZ08XllHmvgX4mWwQJpphWKSaEiAQN4KoUBOkh
8h80u+ooYNoOFEOZVis+XjDxjAwvEOAK79F3sq9J6b6KCH9QPIasD/6Iktg6KXv7k4Hn35qptvbF
qpEQWdW1Y2CJltgpXsVeKT+ZAalrIzttP8o2wlco0mqPqZJAcqYNfA/lLkt+GCcHNqAf9+tGJBFu
aeh92qhlFheMBkJ7XTPL+JG6ZWuvDN1mtGOKfvxpWBJfxTzJSGk7bxT3Y916q0zT42NqG4+a+H8f
Sk8PEh0GwQCQBagWDh+k205prKGDuamk2hqZyaAPdcXBQ+gaCa9W8y+67LtRYiOfdluruc8z5OHC
26pDZF4PdoX84MMck7uoRMcrHk6rVK2UQoKLfx01zdpPoo3LFL2y3RO70C6O7IODI/XX1VuzFCpA
sLmddHj1U5W0RRA3XH3SRYiNNVAOkyjfv73K/FeWz0jMtj0WShbAEOfN+OwANySZeIYoyUaOOZoH
Dq80929UhudUdj/JHrJhFR0bs5mH6QL3xlaAOqs73J4O9nIxZwusmpmoaEFZg6vZlnamn/fZOMtC
Rvrw4JixRXFg47DjGUExD4cxY6tjPfxWFll27kQjsDGQXqCgdAR7kFbVzvXYjP+IKyP5GIJ+2lSI
R+8HMToQMNzAPtKwNWfA1sFj4waIZjgxMDgzwSAePjYCyeSMQVJvEHcdNrXVo0mQdHiGooK/MmNR
7GqE09dT58Nf1FW6i0aLb04vJRAjdzh1mhA2qAbcZ4Crzyi/bE4QvmGWw9h2PyKX7ogG34W2W2ez
gHPGDP/CKLT+qse7bC9K/badxvwqiYN8oxzO6Le3BaH68P6YRBrEaiS56UwSGA/vz+k0ZqSqx/au
s+sTs0bdM3Kx5DPtn+g5QwSZjrnevYh6rAiQE5MOVBilqy+2e5poBcqqrFjW9d1YIWM3qt7cJBp9
Koa9b9/eAgLJBmQ1RHMtGqsuKfCj+dOzbV8kiV43dl1tHF1gLujMUlQRTqY2oMQ4s+DgjBkWn9ck
eG5ib6Lh59sX8BjEDzYQlTNhibvV2UbmMjYpX6vRcw2qTSC8YJ8WGXRqhTl4KsGw+I0DVnE04V7m
tVypCghvYVVEGkeWjARTpAiTqTnXOw9Oj0Qq32rvMDoYtzYduLVGuw5shE39nuQwVVFCokoM0RTI
Be62DcLcQao7SOPd2G6MfiFirtdZnoAfxlBi23decNsAIr7rQgW9FP3FrYxpk06UfFuHIR2YjtYt
PrIn4W/WcD4HG4eL1IrfD1zbpyis1JlRlFBQJK9uSDB/fnx8/wHp1VX5I//Q1j9+tBcP5X8DeSIG
Ws920gvt7f3D9PC/uJ+oPMi05l96KhStWX9IUHk8pUyP04SnEQQ/MQEWoMdNn42Rxwxn/3PUZryj
60a/jJKQCQVTiL9SLeZzoDHYp7TSaLVhy/M7qZbFdT2PK3Oix9h9xmvPOAdbLOJK3rRC+mVAduGk
qBwovEEvu7nHTYzzaXqcaT6QgXWAHVZjIj7R86+kcOqTmtRn2CA6aaFgiTDDRQME7b1Tedq4M3qU
64VjTeDghiG+aqyR+BvmAZIcg68VGz6WbFOoQdOuGh23UebxOK6OeeTE4P3QRPVLgTZda6oAEZuc
1lw6Tk2x+59N246n3//P/xYE838uDbbf1MP3on6+YedfeNqvmnTeAYwghWcE5s7UDLbM04bF6eCd
rrNhdLxO5t7H/KM/uRnvEMOiJevZuMPZ5C5/bVjNYdLGPI2eMZQN+Xt9jcPsiHwIegdXRbJC0cIf
YzT3PDvSsMQIE5NJw5QgfykRvW3ht2U/c8c+SQfvFHd1lT7k+SfMUlzZbQ1Rr1osSCpN7YcKTQGz
3urDeKRC4GE9+4jmq/J0CyT5PC6X4NmXR2Ux+C4b39sq3S3X3ZAg0Nm03rYJLbWNBAqSz17X9dOp
9NyDZI4MhwuSqpGJevOTELyKOZ17dlr6kw0uDKTnNprSBn1KkTvZJarlAoGnMAEHGVh2DdEsB029
Jm/gi8IZWfvQGPGk44HUdGBrgiq9VNOIqGEW+Dq8ReWA1Oz1RrsxKiRjq2RgdJMnqO2vSD4AqleD
bX4uhylGiKYLpz/CuHXuNSWHYO9744g2guv28Qcw2kyEyJCmehUXUeXv5jsRAFeAVK0CPD7DvehB
Tq1KzF5drE/nt5nGedJham22t35jAKkGNA99bjA6Zz+38/eaQMwY53GV2rvUDNUOzoAuVkVp4Rpf
YDe/jyqnwkWZxvofgZNZ4MTs0MDeKc5j0uauV18qW0D7j5sq3JW4qAerwjABsYSlFMUmSmwO1dwZ
0ItC7LBt114QVJA4jWzSZ7gl9GE7hLu0tinevrl+NSCU4zeVd5YEJf33KJOSssxqChS2g34k8Lmq
3Apz5PGC3EL2ddLSAkazi0Ak7lrA3Fc5/k3hWmmag44QVh4f1VTVI7hxV3watCpH7SPtDfozehlf
Ghp2mEd202HqzO4lt6OmJ/2nl8lJxEf9fDNpKo7SAQeCrY3O/anQU+9SpCA3V4Vm2BoutXQHW2YG
NG5SZULLZrQ3HrmGlxuaOt+wAY7wUVPFLyrDxgxKN+WQAtshYYSkEUBlknWabWcTzUF2CqNwh+6c
XgFmhs/RPJ0F4H2CH9i5pmNQ5M8/qQXiA50/qjrIL3P9YxLEnMUVTM2o1Ypm3RZBVOtOJVWDkxB8
nxFfgnPVqfzUS4N8B50KoJUfuedwG5CY83Fkm9Iw2IRdK4+AEA/RAVwSVT45McQcDmgShznsPPvK
pSbKaNRjYxMafnrBdEJdQZWoP74dTF5dZe736N4MjFtynIIhMONYRcbGtIb8/RiB7E1x1DiW4M/P
7+/8er4ZXELYZvS2BY2iJZKzijGaLnxuhnmze+11rnOr6tb+YdiIRE2ufYms/2dCM0xjwKvrtkrC
I1F6scdeXMGiq+Qa4ATiIUHLazB+SjtHH4d+zTqOplUhKrnuA/xE44oi7u0HvPi+Xqy7OLP8MQbk
ESHjTPben02lwOqusu8rknI0O0pw0mUcjN/HXEThOtOL8frt9Ren0+P6ICz1mWwFvGtZGmvgTEp6
S3S6kwqtLzvzGf876loOTXoGoEF8fXu9RS339Kop9j06JQZbyp1r2Wf7Niq0zEf0lZLHq2Gvu6Hc
NHppfgxTgUCRHGL81BPvpiu17nIepf4YRSY/OMzajlXNL/c2fWrmM+bM3eP2F19QoROcR6q+DdB9
xmdgQm/takxu3r7hw9r88X75QjGzZNwCZGSZQ/duYVgUV8YmtvX4rvXG6TRPBnnnoEG+gtaBfHkQ
pv5vtaPmVecBvYl2Kqqm+otpuNK8EZYC29kpW87ZUEE/6aLuSAyaN+fhZwsUgCeEnaXBP5e9z6II
nJHXqUM6a8LdkA3VvuiIiJkRp1/efowv9ykyqDQb5oMIWLBcJDWTG5JjASHYTPhEXeReX3zSGKGs
klKzt0UZxOdvr/farcExRv11PgFpNh9uU20YHAT2XajjUYF3aKelZJV9jJh4Fh5Z6pH1+uwxEpYJ
etRs2CbPibW9OF1CGCrQYQOE06qmm7aBkQuFArNTfLVGfx4zCRP6keGixL7pYxvZLr0p8s0YVOV4
nslyluIOquG6D1of/UBG2/bFEEHpoCLTOJN/68lwtWTWYN+AgGIiJR+LxmcfMEWXLeuCkX+U+sPG
akfkT9oYaQZMKI4c/ObiXHhaCywq7S0yev5x+BaMSU0qT+CmKKH0+34aYqRisBL5WOfKq9fNmLvw
/ZMwtRCUHSg2k8C1zwwZ9whDgNxmMtcmybAROMI8ZDGHyw5GlNuu6Wfbd02T6vlKFA3eopMEhLXy
jTE1jpwsi5003wNpE3gYiVfbXAsc3kOSeANswsjawupyz83Ucs8ms8ZyvUvU7duvZhFr5qWIZuT2
VP6Qu/VFbM2rsGEuyvFst6Gxnwx7unEmvyGxjOtmazBxuHMqRrRvr2qah2HgcVmY+vPBjd8vidjh
HRbK1dmKmbXNwF7cxlXlo6FT19oOZhjms21t0GuVGC+dtslg9GuMoRg/x37YDqvEanL056bawHbW
nwSGW/FU7JWKor1TZ5lad/D18jOjN1Pn/RDA8dkzW6/ijdt2AF8SI3Z/z44OrjOPERqixyubm46P
EKNnOzx3W7jcOlUKeJT2wgPbtpHQTDZvP7bFyf+0CkMjwfCIstlYfPU+JjtZObjGNm1zdGY7Jb4X
IhZIY7QubBI/q3aJ00/nucKWFyZ0cuSIeGV9hggOmCvboW/sLjKPjEO3KWKH6BnkiJpb70sTsXtZ
XVYCUVdloy7oyk+2VX57+74XkXy+b2aANh+1y1iQpvzhbqlyzYzyXnewYLHQd4WcfKqXuJyIroq2
rSaPiRK9vM9ZcwBQBR0zjBvnaebzhCOzK3q2WgGvdFDoBRVW+sHOwvw0oYxG4SwKra2nmdre9kb0
GSNbhEei2DLl4Y4p/fk2sAqaySw05Q6uwI8iOzJlxR2Hvf9BysxFtK8fW0GJ246IOkGJpQshIGSs
ikRYMIKKSOF9ZiGoX0XC6ddvv4JF5jNfENUDW44uAA/Hmh/Zsw1eh2Th+GpipgwNf+1W+U9rctMj
izze1t/HGtx90NN0YhgJGwAGcfA8XEUyV4Qg7ulbOE4+yNdAON9KaKXDxvVzae8ygvt1lBsOtWPL
2BmTOYD/+17PIQ0PZfoFrCD0OAkgq4Tl7XiU87ps8D/G5HhnxVGOmqAosIQF65H+0ST0DU+CxI0h
chaJHtLPNjRt9/aje5w1LO5KzOoiEiMqgt1S/QMD4qLMIxvCTJrtmsAkkY1FD9YrE98mqNU6qJNU
u4/g3GGh1FVq3xbxgC7TFA3bZoJMake5QytfSz6+fWmHBw3Pe2ZkeDRb5ouja7wIKJ7Gyx6TGqlQ
yTi6a11rWJm0cNC5MZxPv7kWsx8azEyb5qabvewxKYZNjUS7YSM5mVGmCDKgMhMqU1Ifjnw+L25r
LhbgZT0aAfD1zKfPs83qhXY7TqNyN/STrPNk6OWWzk23ByMtr9++q0WdzyOc16KDKXi1DpF/jl3P
1kqtwNWnkrWwZr6cuCoCEgxXlRnym2fR8HItekhFN6mdrjwTY6UYClSV6CtLxZDyksA+Uh++vHvS
dw51Tta5anps9j27IrOtc8toJHev2eMOry6Hhl6PQhlE3N9+0IdLLaKCtGuI3SlLRWFRb0e6GmvZ
pARKMJdHYsNhojI/ZxqUuI3qlPqurS+n5aYbZ56vXLGZcr277vR6/FTIQLudhtG96ZoAj4A0t44c
eC8/3XnVGaaBQhDS0csTrx7zMfS6GOkuJhUfEh0jF2+w41NvasyTIPVR/ZNFs7JCcFoiasJzYnpx
HYqo/t4ZtemAgHC62ymtzN9/yZQ14GnmNjHejosjClfHOMmTVm56d/CAArfIs9Wq39WRr2/f3uKv
7Cda8Tx4QIRQopb1fl8Ehd1nAkH+qdBPrKARF0w9E+ysZPrx7aUOT5nHl8xSc79/PmdmM4yDj2ky
yqrgy2apRiAwmhKR9WA8Fh4OGze/VqF5NCe8JussVhGaU5e25ctNOMg03pmx4XyxmiB/P2QwDFed
6akrUeTTe7fzmyPbeHGyPy2O/BIPE4aq7iytsBtoJvaMw91MoHnP6KSrXZBU9pXIfMzcsnCW03Sc
T7Q1UEaTVXpK5h89BHL2lH37YR9mOb+uBNQV1lKSbtpy9qHngV96A9STKBnTi2byk2+NqIbLbHCb
EyvXx50szPKj7HV1VzYqP2Jg8MoH7Zo4lfAOsG7i2z5815jJ6nGbaGLjOdrwHnyQ9QkwvL+LFZBB
aaudk6jw879wywzlMXDhAHpxEotcjKgHZBIrdOyyMAKiZ0fxe1qGrvaV43V8PyE+8KlvRpzaMjHc
vb38a18SraPZJcigCSsWtanC/ieGGoO2vWtUu9C11PWQJf5Fa5rq+9tLLTiPv97us7UWoVkvi752
00luOgd0ACW4c1bEUIECTVXvRxHiVJdISDrp1N04svcv9WBIvuRWIS5UMob/QgyhL8K3zWwAAMsi
0RjtMVBRz17TxwqF2Io4qiMfQjI0/JsrLbbVpAV5jpyE3OSph5w6jbZtbkQMfDu92hx5xvPfOkjs
wDg9v6tFnpHqWLqmaQOPqxT91SSyAB2JzLwKMVMrsXjfunXhrdNK+giXR1Z3Ufc97C9xrC58dV/N
FcNshg6MfP75sxNf0ajEV5l7troRKXjHn+BXt2jrG5F75J5fWwrUJsEZCzU6oYttFfoNJpQN4csK
AUumUBB2ZjUgqU175+Ttx3tY9T3tYPaL46GcB2xouZSXlhDWB5LTPme8aIdiln2r1XuQW/iWRbI9
Ih5gv/I2OXsIiDbu8nJ5pMJXp0BQAMWNCrSkmglnBdz0IwfAa1EXszqCAL07wEeL/SkzOzMrg1Wm
yUC6v5+0S2uWCtJ0mP91ngSwOSLrIrOt/NLq++ZI0H8t6j5ffrFlB6uRsu7moA8Tbp02obtLE5Ht
w97BAYZ8eU2jKN6//SZffbIOXVi6BvRclw1tpwv0QuMz4E1icZzaeXqKg3JyZJVXt+bsBAg6gD7s
ssDQIuQebMmtxanuohAD4VQPsMSRvnPkIb4aXPmmaBDQLae5uXiJSU1+klDnbBIvZYdoFX0QgWzR
CWStTe5HGISYXbGb7JM2UeVnUF3TA8N0fdyW9HOP7KhXvxMAl/NNc9fLr7+0a9niHcx9d9SYel9X
FwAq8VTCwXKj+lad/gtv89l6i4pHD8d8YNjPzYdeua5awJcm6x15xq/tGVqDMzwaFiAH/mFM87NO
K/CrZtSTatmtgSDjRutD/V+4l+erLCJnm2OHGk1Y7hpiCvcqKOSuKado+/YTe+2bJ1G35mG0Qxm8
uJdmoHuZa3zzUVrVZxC9Im2VVHH/pRsZn60KZC7o3lEzw+arEGhPzU4duYRXPg6GLSjeiBma6y6L
wtSLLdCXOQ4AfYAHTagm1JRC2MRM0T+9fbevhBiPHGvmJNn035ezd4ERtD5oCPsNZpB/6dIa4SJ6
Rk1TlPc1R9gOYou+e3vNV3YLawJH1B3KNGs5ImyGUdPSkTUDdLo2YRwbZ7pjHhtevboKUE6dCdms
WTG/52fnrOzENI116m5Uk+cb1yx+WpWVHtn4rz4+IAP8DwAFZ+zhImljqVEYvKnIylBe0nQ32aIv
IL9MUplX9JeTmz42rCOrvnprtN5cHp5lUugdrkombmE6z6oVvYkL+q32+yQ8Osk1+SuLhAkaCJRe
ejMIfMyyDM8fYGNOkco0g9DRDzh+KVn/0Q5RsXPDbDovtba9iydr2le5jrys3pv7pDRHgIJp4qyQ
cTvWknr1UTvCA30Gz5ju5uHldEaqF46kiKa5iwlqH+XDDjnBChYZJKY2yVDnsC0APm9v1lfCAU/h
72Xnp/RsG4VRKDWSJhTtR7iWZtn5PyZU5bZJ61WbLKjicSUt+Bi96+DZNqAy9/b6r/SsLE6LGQMy
D0j5Ug8vIGqGABhvgFR8PiSfOOBUhlqC00ILdRv54HZO/31qxIQvbKsbd4WZ20hoMEZdtdmUFQgY
OwHA4EwyjTlyaa8+GzobtHgMUqTlYdaKFr0I5JY25K8AR5TQkRZvU+2Satm9jFLN+DwoSINNm65j
08e1xFHjqlZivJt62/7R1P4XKVMffcbIPq28IMZg2o2vIhHhcRG6fnekRfTahzMbezI1N/UZonD4
LLFl1uBTO+4GtAtujIHET8H3xZEz/rWd6gGdZ+aL2i0UpsNVqjCvmHjGvLG0Q2YumqVfPen3O8MK
hr2XjyYGKYU2OUfWfXls2HwZc4OYti2523z3z7ZqngdxLNFTgAZTBusQcM8WycQUJcQy2Lz96l92
ZVgKpR4LYBIVxvLN93GpKQ/AG8qUeXbd9MpIVnHfDQNwJdfKtomlxxCfdWgrMumgmL+9vDV/7Iex
iS0HCweirYtK+DK4o6UxZpkb+JtE+QpLpqhKfiSaIocCbWhfxqnpBatI6eLciZGQ24q2/6DhswxL
C1osjmJ5OImtp6vM3dj1FPco7GUo3DWiRK7Ed9o42OtVZz9E01B262HyfdxDgty8dCGaQJ6SUd1v
A6nXt6Tm5s3cmHxogk6bZpnOothleVNjE5pVwxVqHk1xJEN4uZFtTGgt5l10ppDzXZToHlNmM48p
txInwm6kkPFtTZfzt/uWrDLjMvhWOLSWeUipnMgJvITeW62Y6uSTt3Om7kdiZsMRjMRr+wm1HeLb
DIZ/0bp1gRl6jWIlMKvlqYwt86OuJmtnlbUzrTQEbX6aKKT3kAOPzQRefZQuLTUXUDpgl8VXY7aJ
nWUOXWOKOgNznaFstpyreJPqo/zs90G1l6LExsaVGFRGHIU1s+r3BDXsG5DSibXEv3FKv795e4+/
UrfM5S1Vwozc4v8sGlBt43DGpR0NqLFBaIAK1PwggIPeMQeyLwenDCCBJEb6bQwsrVvVrQt4cnL5
CNfDoAVYlgg1/nYfkGvCvZ1SmGYKs+XDEBP5IvSEN8oNu7K4TJFsgYPXTd8Nuyg2QzVN6arKgmMI
mtcCGzSKR0gk3LglxLo2Qz5C2yElnzJ8zEwn31FHfTcG46hnxnwDB4HFIbVAh90hqqBysmTgoSYC
i55O56bS3fTMBa+8Kq0huCXcqPPIhf650sLehIPeZDsFvXNf5K5NL7iKb80pK7+5lR1+LwdTvxba
UBWrtLGjI8H3xbE7XyMbAzgU3wpMkMOX4AcBPEoAdJvKSYfr/8veeTTZbWTb+q903Dk6YBJu8O4A
wDFlWZ5mgiiSVZnwQMLj17/vUFK3WFSTT4M7uBFv0IyWWCocA2Tm3nutb42uNr6kOoU+e6LvASvL
lHloPbW8jry0D2Cl+sPPb80fHpk3L+DNUUzP+JdcUZPPN8KalCp83Cb1qy7kD0vC6SIUYBys8d6i
1/j+XYLvhezNPoNj0LhklHdelE4dL4Zzqd3pYhDundvrX5wP/vLbRwVLzUVfiSnr99ecO9Eqz8B1
FnicMqNZVpJlz9NUs90hq6Xx4ecf5DcRyA+3G6Y3TtlUYSD0vr+gi+vC9A0/TXxzTBM5SlKQ+3Ap
ozUX+nWZqu5z3YQu4j5MNWuHjtCrflW8//B0nT5oDgwnvQb+3Lc1zMJ9pqTbEIqKSjZSLHhMQE33
emzH9v7n7/cvb5w/XerN+YsZp0Qww41T14s4z7H3bpVVHn9+kb/6EgNmvPzvm8DvzUVWX0yLNHIj
se1Sga7e2o08ti4wD2nVm+8XlO6vP7/iDwc+qlk+pRABCHJJ7Azff4tGv66osDpCi9K0v7CCcr3y
e7+8LReZZdE25uW+3tzqF8vAr656+hz+dNwr0oGcklWHCb7DZu8iMHq1Oyn3XR9OCTat9tJY+/QX
2+WP3yC7C6LAk0HIRSPx5sPtwFF4i7IJC8wz/0KYtXcJLqQ8+/kH+uOzz1XQpnDECTlc+m/e2szy
Emz2lJ64ori91YTuXgkmttkM7Q2RbSUPVbGuc9TkZfaL++fHigvK1YmNAN4FDQ1HzDcfrMGRsWww
fa6hnV/3pzIrngDHPnhOf2l3lRXXZdeerb3y78k3CJ8p0cy9xyz/fA16GN5dUP7ivPdXHwhHPUxW
uAFOYsnvX1KbuZmudUe6pA5J8SRM4bhAMHxKtTVAWbcbFxifN1dJbW/5Lw7bCCP47W9XKVwi+MMD
pKw/SEJnEAVYNCYJt2kILuRJ1RbLpdmIDfZb8+Sk5vTT+K37LpfWcgrvGBasItkMwiDo4DVzeDK0
BlXeee6hHk9sk9wxy/fIXdR7BrA3TQp9KmoZ/oid6pUmx7FwamBJadMxVm6MlfzLrBEf1AjH5bA4
jY8wo+n1TWemjohqw5pvhTuZ70ZHw8bOzUrDV6B90YCwNcoT4T4Aa8fYDL30WDmIkloIOtjV9eR8
xW2xvNao7y/DrehJIvV1/n4ZXGIla6a89NmXTdw77do8aSQwvJ927WAi+uZVOvmAxroyrMOoc1z+
rFPSFvAz+iX5uAjev2zDYsNdhBINwSVvvQyjSyOwUprTROxhqlcVW83cLjTDswGUU9m5sb8FFTWw
147y0oB+hYwdjvRnnKRSJl63mWdIVcb3CyLpfDe0TuYkXhs06pbggJ4gybwIHgpn1cW06+ZO1zG9
pGCaYjcwjmYnQzQY9agtYuW2Svv2o8WsiMLI5/1VXRIgF+jwxFdt+phJhxFHFpjNg6VkEFiH0R/K
isHgrJuodlSn8ERVMxmLqggdUPl+4SWuN1oanPQpT8LoTP95WFTxSU8Mv+LcDGFZOaVYthMezOXU
PRYzqXfuQt2/WQSGnIBhy8vkOuZty0D6Rc2FT3qqV5lAsAwpyeTEwbA99UEl571Xd2lx7D04HDDU
TVz/y8JgKGktA6q7HgOObd3aT/dWX9PKsUqaWUnbu1StdtH5NoQtPWw7H4/ads7ZOcB46gugNG2w
ntJAlCOJcZUWaqBhW4zXteMeWNzJor0ipL6h06JpmhZ+2kNEq5Sxz8t04FZ3Ju86cLdNxOVogixX
jQttu2WGQ15Hj7NJGetXxgF+nqygOO46Ui/A8avUv5mQM/bw5Je6owJw0F0ZblV8IF2J48Gk7fId
x8vgdli79h5RQttEW9eQwzDatXWztl2OONpeNKnkjjtPl13a9N4eJqjF70dMMEW92fRFxDfnEUbp
LuZHUObdI52eiXxhm44OAQWeJvLUNKcodxsB/EK0CyEpanp2wp5fxDQQj6FRFRvBC+203bupNO9P
DuZPLn1BFeVT0aywAzb9UJe9u+xook4CVXDqeYk9ZqaMxnYlJJF2SfYyOOl6nhMqUkR9mambVNjL
cO5YFcG9RtvXh55dP4gaVy06MZUxoxucobhJQyIC75gSysugF8udoQ3/ExZ898bt/UEdQWFiYCzT
wiUDK4Cqp6hSroSRA/cta9//Mo+hhG3JB2WeGQbczwhtYF4lAeSmIK6YZ0KbchTMv9F0evBHtSNe
uqHYyhvgDDKLpcqN+eiZq0U4DDUdqSX20mRnShf1x85u649WKp0nMltWGZmdhmri9274Kcjl3EQr
PFZaF/AJl7iqZlA2Q1bUQ0ynUbLHDS5nMu2QiU3yz4O3FPaxdxWxAEvobFG7nY9FmX1eVsRkxAuV
+QflmhmY8LbQLMCuqz9Xk2wfJFJ5Kx4Cb/hA/oRnHT3XX/3TwgCgrxgL4gGl5z3a+Vj0e1gES5+s
cwYIjK6ZsyTTIlyQUZmyb4HeTMuBhyLlVWeOOX4h76yEmr6iqI6qPOv9C8IKDFI5cZ87+1LTmYqs
fmHYHfbp0JC9k/ogoQwESrtVlkW2xyDVlLE5LOY5ins4px7tc4O+c2F+akWxjcdVNBWcxtIYTqQX
qhwgOJO5Jn4v1jIh/AGruJfZuChq0yWyAtiN/2laevkkXInwa+tVSv7fNGIxWxfTIMYp90rzDBoi
kcXtict2LCp/PgS5lwcxdpBiPFql5zzZxjQS4N54ujqDxDMCP0TuFEYIh1L+nKWEK2imVXZhe4tx
UKo3X219MhSKxSzGy9KtZmJuc07U8diLOX0sBqOvbxybOchhKLdh4n6RHn+Lx/QUW8HgLimDYv4w
+i4s/JXEhzC2oE4AqIUlqR4dTLDV16HI5zlpg4XMy8rryWAcw/kgvcx7NLtw+yA4gTo7VlABY8xJ
s/eeo3H0AgkuCVMcsC7tClGTYJEa7DqRZWOnRpEQMhiFk0Kv1rFguhZbS3CK7yvjeTL6sKIPQ2si
KYtcL8kGt/4Ter/leqvyubjj1p4b6IWtdcwtSM5aiHE8c8a0eTaZlZz4kMR/RYOXStYOeHAb0aBj
ySbQ1MZgsfCGs9jPCHzcHSJM1AR4DQaiV1dvfZ9Vg/VkOGlKfm9WsE4YnEOegyyUlyIrtH1CGbG1
m2IQD5LAog9dLyZKdmehHjD6iSyRgS7pEOe6UO+d2regiRd9/VghI7IJt5msV8LxhpfZ2daP+KVn
HrxO5Bd+qn2ODPXqT1G4CZ+nC37MBSFIS72v04bo5NLPyjPX7b01Wupa3NBIKT/ZkGuvtVvbS7Ku
TTM8Ojong7beHJ2EzdZd9/wULM6wbb2daavis3IspeBM1ZUbr6SxYEcGC/JiWzObtTRT7zJvzfbT
SJwg8bmmVQy7aR0wIJOw5F4QL9QPZ1m2dcNBtIURxFZZ2+hMRvTKsZgU62e4ba7eY7wRt7B1l/u0
DlZ98NssaK+nTcxB4s20QTnGjSHcy4H7mqwE2XTspMjaI6qgWiUrlrE09oxpfS6Gum452lRGH098
LleG3yCJ9hs841jNy2aKu3w5T209x7NTvTiTWoiV7oRxVToqL4DRycidPdzNGbcQuw09pOmghqa4
AFnVEdQdzvnHhudxiMFUQHiudTtusGKE8SHoLR5Cd1D9M5lZixtPVPDuzjPa4LxunAZinmHirrSQ
zz3X4DxNB5SeBEgM27Sy7UPewCz+XC2+NHdZVdokuQdVytxiCU+OVAoEF+5PT6z2sPnbuZPPjZnk
mzFfaGNU12jHIBiagy/uSvLPaTNuDelsgncNOpXjsehstpLZbkscgVPD9t2kWzOggTXmFVtzW3c7
p5HLRZAHZnrIDYQDO3+W1hix8i9FYrmBv+uqphtiT2XdV1Et42tgdpyIaulVVyFWG/CIekKGX665
Z2KLCowqpmzSTqztTcMUXzBgR2lKoy6yOhfoB1ZN4ic4+bKchQzv8be7bt3vVjDP+anIsn/Vtf42
Fvi+kMAIwwCGP09NxLfq1Eqj5ixXZSR4Ughqz6lj4E7qpr1Y6SJFqbc6586UEojsOMW7wB/mG3cL
umQps/Q+8xrjzOj97RiO0r+rttClMZ2lF9AeiV6eJufQjCWJwrmApVsD9YY5gHh9m0FuF/0Gpqd7
/Hmd+hf9G/ylmJrx15BXSufw+7qs26ZtJsQlTU66/YPljeJMWJsVt60gQD4c87i00vyaAzYItgXr
1nU/euoXWqgfGziY5ynoqc9OH+7bRrG/hDOI9zJMBIzIeDbz8Y61huN4vXZ/vzD/7lJv6lDiPTsA
WHQ6+tpQR1VY/b0hS8KDKSIO5YpRYmu7B8Hx+P3PP+m/6Dtg8MFLBd0L2Ne3EvVPzQ6vEnpm7h1S
VxDiVBZFt4MaU/+izP7LTxI5MxU26kcQ9N9/nZtZg6LM8zDBIVa9rwAi9lGAg+1A1+2XLp2/vhjl
NDJtH/bBmyZHyI4udEb/RuQL8dENQ1JOnnfhSt308w/vx/qdG4Rmxh9XOv39nz68ptIK9TnfGgOx
5aj8tDkG6wKs1fVR7sp2jgGrqIefX/T08t8867Q1UQ/gIeVh/zbe+NNF3XFOVVsSabpi/ktWm2ic
zLxW7aWVQnv/+bVOt90P18KCxBgHYjjv9Ps3qAHcDz0JgIBSbfFCGpk7J447iPtmAb5VTln9QDZc
+cEeN+uwNK799PPr/8XdSesUZiXoSsFA9M19M3spx26bvrFjz/5TV2Jr9J1s+m0c9z/B2Zpe9DDq
l3+A2er/wVb+9XnImvp/A3HrpAT8z/SiM/3c/RldhDH9D3aRCIj7OHm20Cyf6PQn08nvrC3A9ay/
TIyBLqNx4kH8A7Xl/xPRDoCuP/6SG+sPqikZId8ylEMc2xhGYVb8DW49kWXf3aI0MVm6bGbfxEuf
5I5vO3j+MLpAxc066ZSRbbHW8ORl7TZOvNXDmUqz8ggioycB2IdTA6pZz+robjJXjxyIpyUyF+Wq
W9/qquLhlG4yJE3AKYhNx3ZO2ZtNC8Wn74f2uhrMMN/79SoZYs80J/eMM5V3rgAF+efeBpTZi4pe
O92nsavEeoflrR0BIOZheQ6IxxBPFFS4p3GI4gbnqF5ZwUGVyvpoLkQycGIezW0/cKwiF5CRZHo1
ylHMJBjaIAOlLqGJtiNlcEQlmd8QSkpwts66GoQk8pByJ1s9ro+q4oc4/9BSjsywaviZtRwkPYI5
fYVv6nQ7xNJjc6DIGzwRT1PRdlfu6IvithvaRTzaqRir3dp1A2ZLSPwNoAu82vN87kqiRYgvQ2GH
9KR2c+aU6ySSefSlf4BXZD1kTmmckEl+nSXEf4zEbdWcxNIRK0PkLKsi9Bkw/ru+XB/RNEHuoZbP
n4N2md5ZeT6tNNBoUkZ0FJ05Dnyj+SrS2bhg4kf1mG+t11CxTa6bpBhHs6SrgScwWfIJ6NBuZql9
TzvU5cPIcubLFgz49iCVAHA180YfRWeV2CqnJrzCi2j3Z0VecNhHaD3K17LyR/thaM0Aq+QQtEG8
jvj1d12ADyVKpx7c/tT5WPb9NJyuZumIYs+KqClOJIoMcPZjRchzWHFpQicdUvZ6beLwk30Lo2Oo
5aOWC3qGNrQQdEjHBjLZplPgx4bRp3fKH8wx7lDcTrsgLIOvKd1Qe0d/s86TvnEGddmtdn0HJmor
Y79z0pclWNenak014WWjMWzHnCQxiopqsapEgJzsd8KtbMXfBh+laRpHp9RmdaA+8fR5SFCvf/Ck
xy1mjxNu0RXYVr5ny+YClaPnfcZoYkvouUrrLACfZCYOkZJLMqLJ4BbrplDv57oM7tbZ86+cpT01
XRq7WmNHAhSPRmgt2KLnHp2ITfrvu1Jxmo62tOs+jroKxoQjVWNHrkBUTEusosha/CHYYimkOUb9
nNr+1Ur/a00a4hirs7aa2mdGfC7pvZYcXoNsRBvrugX98Wrr0/fesKIbJCulfdzgsoCxdWlaxuU0
zNc5zf6UuMGyQLayivRKWNiNbjOdFio2OPLb9CdPbJO1kwHdK5uhIcmeU/AMqHVUIPwwUzLLa7LT
4+7196ZBI2Y3p7CBk3LgJttPNuBSIgFZPa7mce4nsgLTDPBpa7icz71GPIa5b/c7J0gJ3up12NE+
JxXC2eveINyagnD5ktrmCYKkXRTwlHzDTZ2Nw+fCqsKvrej8NaaDOF913AoULHPhYbgwJJ15d9rs
9/RgUkgWhU0XvPfb9aOXdT7VjJF53NTK825otUxNwiZLBGK+hcQWm27b9xGdrnmMc5I0rbOad9bG
RMHS0iVNtsv2FFem2JNPKbooFC1j00UN23U2zmEeZyf4ZmT0BZkZTiiXmgQ+RRG6Clo8x4piDPEO
J8QvouyGKu6g0NcxTa8yj8NOzsSBtX3FBy9DGCWwD4vrUjQ0tErH1uk+M7JqL5Vnf+7cqtmibhbO
B79BTR4F22hfrLNLV3yru/5O0AYj3YhFZ43cHMxp4lQshXFLBgthpXiP7jhYeIiRg+EOXCJRTtIh
VYLitBh4qzZ2laih5jiOKeKvaDVLiCLgKBnRuNtYKhT8VfrBtWUDbYxPDS5aQYchFk7Ty1MBzT3n
zIVxZhPiFHfZNu3sXL2r2akyu4o8K1VEjWbqsV0z58wv20htTMWczJ8u+brkbh3M28KV8ztFE1sW
LU3tUhZ3iycuyrzrboqgJvSjz96tWLnqwLhotLpPSf1ldbUvhrW9SWeCk7LeELEXTDfO6u5qszv3
CpI4GMG3ZhWz/jfHSjmEVqFMSea2625TtznH0nqm5JaBUa0yGTn9E3tcwQtI7/w6yB+LdX5qQXTv
TF6EZyqwFeP4VZrLAQD1E672sxR9Z9TTSAIA5b3jaHooQvfzvM0P/mB4JBGDP3FSuz0iJ+aRtYqr
rcvTfdEbcOnyz41XPHLwHGNjHM47uxcvrbXsVxaTKyzvxjkWDsyeo1nlH4TMlgjZLipRHLBn3qwe
On6DVaSujLY1UDJOc1oT0UrjfIrSceyODE+uixl2vwZfXJnigm2PVa6xk6mS6IvXKdg7WQX5z1oL
uROTK5PUXoLbkEiUIyHQHvuKMuLFNZ99f4Oy6Teo1/qm28usvEjn5hxoeRU7E5K4fn1XZtVtORSX
NHUIJZ21W3wdtXtVGFV+sUkItT4iwwjfYZHwi24QNl5DDxsfqqnxEqaExlGs+eOss/qKr32KAiJq
LtOiZ/DBWoTNQ0qGQQGkZFPcIuPNDpMLFfoQFvpgwys8GqJ47KqyTFLSrd9lpcro0Y4XtkgftF2F
x04UVymxLvf9NHVBpCrr1hrtIJ5d53bRHejyYK4/ubbm2lUX3KQG2wk0qjWuB7bqytbXQ0C2H3ZC
eHcJDKDhfprb+pVOOPlXwJwOgKPX/UqldEXmdfMOMvFXO5cOFMk6adaadWc1iqrk0SOhntCDl76x
3vU2wOtdLQSRbdDo7r0W1kOx0MWuUJ9HpCVkN7lcJslDVU7XDDX9pFVVwe6KODMKsvmmaMMCo5Z6
0It6b7YDIEaOqjGmC70jI/R9Ok5TVM7yS1kOn0yGfzQG6TJRfzOYwybr4BEoGGVa6SPTz+2xrIwC
pqDg/LIx4FrnKZpFBhWzmg/OFHZxp8riKFvnU8lRAnCi+DoaxGj4ZtSh/9rRUzXu/bxk15tK5nlr
MEZWnl62tlmcLcPK6/c5s2bNZdHN7nW51VVsO8tVb2meZuWGOVm4JFoPIjwzCvKb0U3cNnW9na1G
2yQ48eBN2uUeLl95M3rS/uo65V06byiW1Gs2GtMtIejrg+0W+Seinqx0PFNubpEZ5nZbxpuvW/vQ
NaKvz/LGdEdY6V1vWx2Pc51+xr/TmjeUpVNxZVvjFMg4AE/jvnay2ZaKVTATTjKTss13NIq+v9MD
boJzu9Lz5ICcmMLyldwNm8RfwtfmYedzVNha3KhmXtfXnQ5UWO3L2Z98ttfC6JsvU6CHlunusFpL
lXAmcOri2t3QpaZYSDLGWE27jouMSruyXOJEgrkqbnOm6t29ky3G8tGtKtzDu7niHOWceytQr/yg
KgVH7EEzzbbbG6RJ5lJcEoZi1vUNbnj0CTcT9tgif047Lbsq6dMpfTVD5ZO30fgNL6nH8/hJyHyJ
YAhpHIeLZzHlnYS3HEan9e5y4qqiytRFuWeMfLKyeRMRndcaIY3zmNdB+wFhXmvualtZ5vs2U8L4
vfvyP1Hf/m/jSJ9U+/+5qj1v9Nfn79M6Tv/B7wzp8J9IyWEeUdKSDnQKUPujrhX/RP8HaoeeGI4I
6Ir/LmyJsaTtgnoG99Cp6vyusOVfgIzDRsEPoOH+O4UtGrU3hS2nejAyXJ8iBr+0/ab3Mi1ZOPQ2
jXlkOtbRtdFJQnhiNRSdDv0jVeKpKSnN/Ez0hdr2hl8lpUsqPadJMVxIYg3Oest5mrFans1ZsNza
3fBxbEhxhPt5XU/Z+og223mwib2oY8DR86F1AJINm7ldLiiVaPS2w41j+t1V7zIFO3dmizzncmFV
3tmGV+l92HJkPfezYrD3QeHgPURLYGdl7LG+X7HYj8MYB16dpUxbSBN6KV0mUs8p02SS7Z1ehFkU
SoznUcZkjkPPktp9Gw34znWQNEIuS7T6Am4pTyWjkFn4F3NH5vJF66tgt7UrgRpVzuLkpC4obRP0
VUoXXLJw4jM+C5raFlEWIl2xhq2+Yk/XFbuLk41AeDNrWOJ2QPt0nfWNsmOTvc5GSMMh6w52fYtO
hXgUInNJCT3rh0XI83nLLLOLNsVBH6OQn8kz7bThA9Pr1JyRxni9qGOSRbsLt0BcaFhG9bGrlsW/
RNzE+tYtQVLIfpveLf1cxPk6zI+BCfrvShC/MV6XIWKDbh4WwF7IXtxnZ5RI3rNs6coH01vrilbD
t6Vvs3KElHsWnjQPIyj2Vbvvlymd1K4C5xMm2l7SR4vcNfeszYO0zwFFEm9yHhYhRB06H2GZ7if0
aF+kV5h23MC18i/MKeDoYnMTncZ5XrnsxgDFa0RvdyrihYtS2QYyRxvX5+O+rQdtxhi6t+p5Gycr
jzWOcKDDXbk6L3VJnpSn2oqAv5kObDzjuTXiuagyIkYymJVIT7cvg53rNVkWyJVxnQrz4zK7mdxV
fpGhe2C2IQ90HNKnAbXUcym2daNKDZGwn+a3lBS5Ku5Ju3MZogVrKaJy8RszZl4yNrFCA8F7a5vx
IvAWtmtjJIvKFS1aG1LgnHe99OstEoZLZoo1dT2ZNITAn6VzIF594VTeaaoeXKQc8prIaUhwiEXT
FpxLDOFfGkZruxG1VXgsnZKxoirmjSmKb5hRxl7VRisjoqvCDE685O0EhtF4HfcIyoSOymZbH7Sr
mdpkczF+DrKWkFK+cP+r8ntgVqW/mB/0NqyPTtvYjNnBvtexGnMCG1IAIqjUuqYqLu16Ivh1XJUT
HtymMQh+UmldX0hCnoeoM5ruZUzXLt1NospVPBDOSlu1kkN9RHtpXYlJ9md5EJQXlsE8ZG+0Izbl
xhYTUJVincxLGD/DnJCX2p0+EK/F2qs0QwMhUs5jzIDx/9RwudknA9pnuBmeDFwG7W7zJ+62jZ7I
gzmEWeKN6Ow9s+6LmNN/ts/qenaSPKOQ2HlK6S5GEDr6t1hS4X+gx2uffC37lxEtmINTwlg+ZLoq
7oKG44qrF8c6wjZnjKwaFKpJwC/y92h/lneuzuvj5JrKSqzVoo1jj16a64ObYhPdb+nSF3vHvmTX
puQbm0hXgxfs175k1D35Qv42Bvn/G/F/fXMs/OeN+GKcn7PhuwbzyeLw20ZMg/nEWv092O9bG/m3
/rLwSHkAyog8EkqAz838733Y/CeQNOyDJtvP75v3Hw3mgDhprKlkAtKrhpj39+Kkv6X0/HsGgtiT
rfyE/DFxf0FdOqWz/nnIsxb+KCoNJMWi5UtYA31DWoDozoWOTaqdhoF+Q4gVHaZ6gZs/ejOSstYE
VTNiArZi7smsimuJYoujcpOSY5yp9Nxu1jGL6yntiBINF0bJVaZaEqVHUG8xDRdJ+7fwCrpyfd3X
R660fNEyX53YSE0D+V0xWjAnhmk5b0y1UZlNgXUL9UXeBUgO5mQrbR4xejTM/4NxBPlZorppo7a1
bCy1xMPEDk1TJ7L8rj6jc7AYkdVqZAYpE8Nj3ZfqUmeVgO8pbBpRAon3TWX7W30225uvqKt7DVq1
boIVOX867Ipyzd6Z23C9DUVwzYnegJIkYbt7oRb5bc42+pHmp0tJrSmcjgaa2IW2X3ajljB9wtJs
1rRX+L/1kAoUB9/a6Dyn3s1adAb5Xqhbxq/MfxEiQA4vfZrvmJfOUdjPcl962mPOTh5R0q0NSi2E
g3CCA7Xq9loaa3MaZ4PiYUtobOt6BLcf4FakLTRBSjrWG1IQhFHKUbe1Ckf6YdIZiETMhvRm0B25
A6gsEM5JP6iPucN4felgyX/25JrZkbAG+7Wmk8iaHeY3tKzQHZGBynwO3dA9wdjlZa9z1LJ62Vb+
7aQJnmoDp94r3HBfmCVukVnbvvjgSns+lqn+ttK2165DgqMH1IFpMComZ3Cb2BXnaanL937B+CPm
ULXFVNNlRL8URuSY2wRnZ4IjIuObDIbq8o58VKrFkdPOxM7R1UA2/LmZSC/vsxCxxqJ/YWr6ZiX5
/tGhz85MhmeIQ/EPo0rRqJBbZBuTFr3+/tR5PNhmWtM39MxqJmodSWSE+liipRSTFS29icy3Bmzq
zk57UeeNfwtaTERb0KqrtLbqR5B2RUJLc0n+VBjc/Pai/oyqF99PjU+POa/Vx3PJOAm/uf1m1Ags
LzWLE7lCmp2B0BlUQHGTZn0Q8E3nxRLloTePUUbvQR9bu//EeMVcLpzWLsId+rEpKXRZC1TRYtPR
Mqv51Rs8+Urku4MeL6yPBunC9yiR2FzySnMU8vO8uVB2TZiCql+Rxl05s99cNzyI+5ohDvJdvHuJ
JLXjJVzd/LZtt+FTRYuegPOpJqCIcEzHj2FDpk+VaxgvK5TF245g4+vKCxs/SjunHZle8SviUivJ
C0tTeRirYjIjRQFR/cIq+40s/PYrZ3vl8/wW4/qW7pRbiz/Nyh6TvMjcOybk04ex8x4LldlH9IjD
mWtKgAtarbuOrvKeFCf/uTTH/sY3ZlI2Ac48prTWEPFM60WgDLX30YPuVzIafvGVvymwTt84+hJQ
IazssAOc0x3xp0E6CjgFNp440U3b43u6rLTw83bbN6Np4yb2ur3J3sQXb8+/iob7qyeD4SgWZgan
+KJOybnfXTvUKqhWBK9ycT3A5jo4WkwlEqYG7UNgTNa1U9lEB2W44QjpGXZjg+xpw49C33uDDBq+
pJU0LsVqVzRhA/t8KWjh/fyZOM18/zT+Pz0TuDVADTLLBYlALfr9qwzQTFeNp0YUkznbiSbUA41n
et+OI3vHtlJQ9CQ9w0leRzspPSja6eRsTK+KD6Hs5+OUeeIDjGdmCp1tXOvUAKccTNXRy4IVp0U5
HvD+0mtUqfodMPC3Dls/zcUixuILfSGdSTX8939MrD9d718/1v/3t1E/6RenzKrv/mFXDyR03I4v
er176dFD/THVPv3k/+tf/uPl2295WNuX//NfX5qR0onfJpEY/PnsdBq0/+ezVry9fCEp9+1/8NtZ
ywr+SbyNDTj5pFwxQc/90fSwiCEiKQSgvwmdlO/e+ddhy7UY2SMCgZuCqPkEcf3XNJ+zGyhkNFri
dBqD1Pv3mh6M77+/5XhF3HQwU7AMczF+7fe3HCZweFce/YhMN8F9U5NztWzhEY4EzTKjP+vWsMPE
h00Ahdop391/pusQ3GSV6e9KI8wTHXw2GWRnUJHlUpEFKvrLqW2YSg3iamvc+toV4YVfEawMFJVm
b+1f+yOiZ7dvzrZ+Qczp4Erul4tS98dWWS6RcLvczUuMMVdaNlcG8/ZcNVehW32iafilmdOjGPRr
b4T405xz8g/vlD3tRzw35ZMKX5rlYgqf6Ksc3fRczud1nl1awWPRIVvLzTXqBALtGsnieghbTC+O
+yVsP/Pq4klemcTbAVjfdlVW3Qzhkph2sTvBerPuqZxqIFLLjkBXJyVc2u1jXzB33O638somhGgo
0jlyjS95YT5u3nY2h9t1EGLj6Cr2o4e5UsjBsRfpjxs59C2+Igw40UbfQioi1ElYJuHUy3BqfxZI
U8cnWbUHPsuZUX6YXS3Otc18xtziIaibqHdfDGk8EIWNZJ28n1LcrEaaWEb/oOVz8H85Oo8lV40o
DD8RVWToLUFZI81o8oaaOwFocg5P709e2i5fWxJ0n/NHi4rUiFK+W1TRBK/LndbA6Wg6W2N0nZI1
tBI9cJk/E7PerSqRSgWz+Rl+ZYu+8Tua40OHxNUbZytY5unkqJBj6Gk5gThp0n9Zu5mzLzZzw8sg
t5YcoYWCBkHfpnH9uJSsiaPiG8rFxP/qx1PR73Hpy8eY/2wSG352F0leW/1VgkoNxI7U0zXvD1Cd
XjmOd+6i9PJEJHsU9acxAzHPlNi3ovYpzlPf0a5RaYWJw0zettfYHm9IwvHHWMu2M0rQDmS2nrIU
HzNhop5jL49x5R6NkeXZSV00IetG7Vfhz9Cr9aQ+dWwCbM3ZO5qJ3teZ+cxV+9PUXwZNJ9Cr8bzI
V7UrttgVYXgLvx3fqG3S9n0NrGQhnZUZLpVFf+mgdsfI9pAwYiVwPLo0BMp4xAjH1GwkUfHVxV7O
aEL+pDM/dCJHB2wFLCvbaGDFzj4K+mXHYWKzL47p0KFsOC7JrSXGsNH7YLC+UEmgaxC7mLpvKh4D
Sx2v3V1+Ubmn7o4BGlpod+w7yU+irRtTy996fbhFabmHuPHG1UXH3dNX8wwgQrq49QgJ6mt1vs9N
ZTcZEyXg6rfIrY9k0b5l+y7WXafUQcTMLIp2b1ZgBM5hJJGoKC+t5dwGg0FrFgnoO4+hPe5c8gSi
sfjDlMuvQoC4b06axlPOBKBjy13H/svR22/RVofk/x+jZwxTWy8dK29WyKiyk+bgLvIjUaI34d7B
Pcv464T6yzhJDaQ7ipANi/aqNExWedRR5AxtHIDSXcWahCoE4jwozaYAFfFxMZQbbZrhguIPYWWI
0JvMuSiLwXK2uvukMld/iZclWFwl3szIJmaokkAb2xewDOooORvUfKficynLD3CW1LLes6jcNbhl
OURuaf+t0al1z6sJbBCuuU7+0YbxkKCy16dxAEUCQMlyp/JTkqMwmJnrJR8sfD6C+15zlpNW8lrr
mv0z0W/ukheKneIIddPcKtpoU8pU9hzo5rZZXtC9+6upj9cmJt5BQwQzVuYtwwRG+25KtQIiCDdv
G4/+mNuSwA7Zi/4IjXdp6my7Inop7dk9uPk0bOy4Xnd3Z0BY4TQDZ+LVdIaJAS1LPzO9O1auYCSK
Lu5YKZ6SndzKXJ6tQn0DKrxmUh6lYz1oJbIP8zgoMW68ERtUQlLyxP6dCvu3jXTpo3Nxg26RyQ5V
thlOzDmHFhV4gGPuOg4W3dG9GLHMJC4cr6UjRVmGHpeYbDZ2Y1MnzNtkKtEJeq19SMF2PRxBnVeb
+YlijGYX9Qsq6Xop+4e+MVPwZzQZmRhCNzVQzpAvgT4AVFGtjRdI/2IvI5WQ6l7YN7CzIcA2iMMR
5X+0RNF7P5Tdxrbn9BU+bNpYS1I/8oDIsOvj9OQU6XyMicgL4s6sdnbeVSSb1Q2LstJ4BQcsW7Ed
cSvKDOXFenZasWnWlh9PcQMU99vYUHyOtW9LZdNhHl08nGTZLaaULWyH1g3jpK72Gl3cnl791H18
Iyh+ZwAubhb9qUsr4xSZfRzomAjClhPr2t6pMpuNpXxoDbPfGEk//ksU0Xtrbi7afnGoxWQesThv
9fLBmdw1mNaxoeQNF+xiPyvWXO9n6XA+LkOLiurPuF9/sf5plqoaJMTfC5byQ1b385ZQMr7k2qO7
AA3JnGX73qHv2R7WgqLZ7AOrpLqxphoXokje8hhNgGqc4rke9ubi3IgALs+mI7PvXi0VtDSTPEQZ
JveqsNy706LGnEEyidkIl28m17ZTU9kbvnfGAkQphZSNZ8YaD6zd5Bt0V1fLVMbQKoliMkn2Cq26
6DdFc//TjAHXwNgWl7LUvwwtn7dWrcdwrMkOgv15MvQLi8vkG5XVnAaVQcEhD1mI7RqDALVyXn2l
Wv7peJ84Jeb06FpT5KsdczUQjb7t+KnJZDwT4quuDEvrX9zTRyaUO1hvt29o8n5GO0Zi0qghywin
gZ6fNWQGRtrtu3g530UAq+JsDKPc9dbwrLdFoJncKNH6PTvZZ9UwpSn19p4Fl6b5ltzLrQ2ZzfYa
mad5RrlADYGorEPa/S9F8BNsHFKbgorUzalLDmtBrBd+my0Z4lxUzbmysoOYi0sMxJZPl6azdmWp
PCCj3EaGHSojPE7E4NaZWqhkvBqmVj/w3TNB3BRTikON6/ADued4xEGA+UwkPP+JOmqXXFHoYy0m
QPjCUTuImlao/qqa0R5/o7vNYn3etCX1q31SKYbXT2ZJrwaG4CJYJ5GH5trV0EzdaO1ixyl9Ja1S
6VutJg5NbThHhmT7H3T1DLoUVcextTOyonp1W9Vr8giGyc2Y6FW+6cYCz9QaqYjucrHRC5Pbeeyt
0IBl9zuaB/xSNOtxhAp+0hL4fjAba4eUXDuNNAh9LriQnqqK8KNEWZmSunSNbvhQy8kzloJMBlUa
pl826CnRMWX7prbUnczn5q29O4PNyQDuVu+1VotSljtcTwuRc4t2boU1HDqzt/4KLan8qp/6R6Eq
XxYQH9NcI/sHF707SseKeaZoVOVBFkm2GdwyfVaHCe80Hx3pp+o8VgNDCmWQ1j7XnHo3i6YJK2Vs
6fnTMRwbCb7qCVPRpE3FAcUStwdixmXD+WEYO6M2dnNux4dRpO96183mRutV6027u4jWUUuCzhnk
VdhzRq0u1dkDZ7SDL7Z2oxd7HMQeGh0sLwbUj9uIMWUpJ18rOuVYZjDyqxTGG0al6L0wKGwzCJkt
cYiujIr14nwRC5IgqNGQ1ZiwMNsJKdJ5pvPtvUWSuaeYCLGBPhUQRmVejz9rXpu7eURphXzwE0e6
yoFoKIGjDOZZr9ynVFhba8YyFcdp0MIxNK2OfEk5NPEI4pnOBVHbieJh/QTnqh7cdn418d5Oy/SA
39XkUSJ/6Mj43gXNWIL1LcqKCjj6NEzSlDWsSUZWnlJVO4mEG3Bx8706VM8IIV4gpe5RZVxKM8dT
9cy9ejA6N1TLsQ/mds5DK5YfyqDh8lS0DQ1YddioFBBNsrvqQx77zb3SwIIPFpyXQGPROderc60l
e9F98QxWfp5NdSjs+LUCKauL6NKh8GAAVLt9VSXJgbpT4WX6SKe2ImO/iM23dULWOow6Xz4Oukx3
/4nZHrkHCIixlzQ9yMWsn3W9Ub17SsDzmiO9JbKYfpeJzc9EsbKppIbfXLYva76KpwwZL8YtMF1c
uIfCwZeROpTzRXl1aRBGUyfOg+/GWeSp9DOHc60cYgpV9Fo8LdpnlVq+UVNxP7bbCByaGyV0is7H
x8k3I2fVIyrdG5R5Oy8ZDCbf3qjj86hW8Es4trikDKfo4gehjT9Dh47IZcIOklxtN3nKo07YiTLx
VhE54dl8YHaAKTuqkKbBPFZxoDrAjwNzKPeEUhzLPgbX1gGuu+GAbfRaJxMF5KgWtrkwepR9ybZW
2sDqzCjopA3RGpXdHOYoz1hUWqck1b92ztloMV/pcbqzUsN4U1uOhA79J2Qn6tWNWZBJQ5eSHRZd
3lwS/BUhUHWKozt2j6xyvARapBfEtNETUKm5ucMukhyIGi5fKJsWIRWgyTXX0XCSW+i8GfmwbOH/
220f1YS8Uu4i3ho3Xq/2aI8v0l7ym2MN+k61xn4ztFGf+m4urDfd6vNzMjbynJeKuJW5kvh00JII
27k0zqpyavaamhZvdxflc5yXxRcQUv9vZL449OugHFQ70brN0Gj9ixid4TIgLD8oiZt/2jjZc3/M
xnFr4mtDFCoK8SAmPNvofaNbRrbukzakXERjRx68p0dp8TwYi/G52maS3fXlGsZwnawQQ9TzDgI2
8nW9dJ4tNAMbl3LCh8yq1SMxC6xgDg+m7RTaLdIbbHlpq5xLM172ZEI0DxHYKH02ZOKlvswNrDR0
wNgnDv2V7H2Trc212vKN7M2Ih2ZZoJta80buYvI+C6dtkbMt3dsgLFQX5jrrrwAI8x5uyAzdIqtC
xZL7tVfSPcxT2+MNaPWnWVPWjD12sAK9XDK+mpGL2UVrp7tp8ppL0wSRLeOr0MfkbzBHoXldbGaZ
RxfZwKPlJNF2tRDB6pGubdbBYTN0lHo5ZgJrhScy93AXH3hzVd4FY0Yop/KU8NSmYt5rM0LtbvVw
iOEOnwElzN5+LpT2yj1LtsOY3dMBI08O5k0tElaYjJCaaEp32ozhkhET60C5aj+igD8xWgiezEih
1mTxC43WP6Ag3qfkJYcQN0k4WFQiR4obZiJ7ryI93+IX3kzCDKXBmY2q4FFaHZoJd2LsIvEfiy+r
uf6OfOShJmKB11yNn12TOmXVwlY1lu3A3KBPfl2u4zGfWCuTvxWsBBWRNw7q25BEezHk4WRiL9WR
UXr4Qw/4TqOgz40DaROZR8oO/14+nSr0eSNhKFiGEQHXZH4s4Dnu+OgS8cHfhBoDTMXiNT7a64tE
57CQApCBJ7lmFlDX/aymPeAAYoSACXWvOtXOalsNdkeLWfi0+qzXv71+WSsmLdI/vFzSZc1p4GsZ
dFwyq5VPkvSe3rLas13SHY9IEgy9yXmHUsLO1PhXauVGFs5vPaf5S1ko526e2tBpkDcLbLw7Te+Y
srGKeJmsL2xSe77KH4UERVp9IiWMu36TxfMXTMGVQ44zvl8LPu3PMpahWr9HChJ5G7hERuPk4yim
uBVHrz9LoiFcnCFbe1X539cGjktFee3jLuyKhp1U1MehXYejmtnapkmSbRfZIqRNCdc8mpsgKwAJ
LQTcahtvTPdk5BvM6R+NrV0QUn8riZiClFRVxPAZvcjQnUFRVuaWWwdvSl5mYVsVVGEngCjNUlPQ
R+DkruEV8gu96h5jlDcc+S5HC951rXvOqvlELw9TZUaSTXyPnHC/gP1xxZdlutXU7Dxm2GtBJRC/
opFczxoREgk6m0SKM03hBkmyfbZrZENiQtRZYWfA4HZi+Rfl6mkQkf3AmU00ZtkdUZuSo0GrQlgS
pOSB9ML/0boDDhTasSm/4lXyENpN9bZW85820U+w3hdP2sFlSFIYCQXmQcSCGA75laepejJj+zR0
JF9kcB4XRPziPE/GfMHN5Gynqg70ZDlWdRSiSta5law/1UZ/C9F5xpfVES5wE21dvRrT6oQmoT3+
pCAWERTUefNIZIqa1K7X57N1UkCcbujoRj9uJoQoXf/QZuvWTuPHomSkN0b9dWHXDptVPBh6zPdV
UhUOJAOZjbZqU6BCKqv4JaOSDp5msI+2HjGwl8keM/LGjXhK22S+anlhPRfAi6lrKJu4WFef6Bln
W1WNs4F9l1tJlpDHHO8+Kkn23UzxVV/vGfbxK3fiWeliXnlMH3kJrrVgRvAkd2MUp3srNX3aVVIf
j7kaWkp1bSIBvGiRjupm6VaP8sG3ibYKF9M9CiaeppyXTy4rMq5EGo5AQSeaUABRdVUGk7q01zHV
6gujwVnruyO8kRGM2BsCut8fMzw6hy6KfymEzEI0M9+2BeFsY1u5zfnKa59Vj4rRcki2M1U6eVs9
IhzImD1wbtOTh5y9y1b9UFu1dVpyEV8q0q13nSZQ30wDmMxSVn5jGj4X1xUih9r12n41hmw7LTji
dKeur1w827JRxU5bXevSW2lCSBG4pyUvml3cXKvhvDJ+xnr9/1biF0FvFPCIZn7OaENjfPNiOTPa
aJMTdek3qskSIfWgH5pXw/6kHM66xLNqXJJhD5GJ4+xxTMg/Vr8UcLibW1n0xdluc0AJ3SL80czb
oi/Z1u3X8bmMOpJ63Hm4yNJQQq3K9m20qmcrGZYwle7HQFSdz+z12gCJAbNz8A4Ij9AU5giHCfGv
myXhk871SSIEDkTEPxzga49JHRHbcRl1az5IhFT41Rwk+Bg6RhL32iZU8fOEWcILIW06AHplyRlU
AGWHZp+JaK9qCk6x1BsNvPLu7OvpC0Ov7pM2tGtQAoeW1YdyZSEGdn1TXbs7E9ZFu33hkH7UDBo2
o3HbcuZmUsPYb7qNr7PtG8Wu7QFFagK4uves6UtUd5V1LCuYxSgdzF1pkupF3ND4gpG3O3NdWshE
Fu5BWf8lCgkAFY5vMqiwcNSrJGxt6Nj0EiQVagYzESHL2XR98a3HzjFrytNsI9knO+a9XWL1SDZe
e8iyaY+8ut4hj3fQvJAPhEEQq4GGs20aOu3XVYkPmHTyWu5fu1LwlhhdcxjTvEeZsISjbvBdtv8E
nv7KU6I58ktrOk0uD3kaOQdomnZTuOYYGK0eHwqt+x5yp3uWkf2LMSUYY/NA3XkwJaWyGYeEGykW
mK9pUeIZ7VUNBVvR/Wtc6wsDoMCkMBrPqLGfeQyuFBCmQW3Ev0w/+gnfADJX2zrOlnKMR4lHJgYC
puMyDUuD+OdxjkI1z9RAwxSWDMq0R+pf+vrKAlkVxjmT85X+7osdx2/KsAA5mMX27jfdNlI/FDGB
Mm3DLEDL1UmX08Es7MlXdFGytoOVgXQO3iwRyuf0XhbykHWTIALknAwHp9g52XOZnfu6vbCmEr7v
bFAlIpdApnnnyTkXURoRfOk1LWaWgu0XzHDj1u3ZVJPLaGqP6P9zj/SksG9X+ocscUESQTnBNM8b
kf8qLjYvHvyKbDi/mnFSVClFWGp/nXt5s/oi3lvDdNHa5tBOCJpMfXkgScirG/UnslNO+jS1tk3a
x2hHp+rioMr0MhuhwWqh88gN4necT7VV/xi1d47i0sesDBtlcW+ikacS/RBlzD8lYZL3yCmBPKSo
Qz22psuixMd2YYOrnfWtjy0imPA7FOVDoeSPgnwkoEKfwuKDYiy7ske9uIpua8/igHFdBHz9qa9N
pUd7+ePoqpeaO29SX5DwMt4lvsS/UWSokq0c4Wnb3fhZPQalwo9GhqQuEmiQ7i+w4GTWeOOKNruY
1XocCLhx+DXjGECsXLk1nCj5QTB11kq2XlzLAMB5tY8t8UZeARE9cJBOqwZufLXv+LymvJEITUzN
Ii9jJdfANXj5B1mtl1TjlZqM6h7I7Vh7MJV30VSP1chnmWexL/FuDPG2WRX8YyQk0fb5YfBHDjzT
k0GMTz/8jAn3M57N1kIg9SAwV8R2siEf8txEjW83ySZna6wH3nvtI9cRnxX2vymJPmPuNruewrUM
dV17XtqzXSpncx4O8MG+i490GJ1LSlIIpsyGq1hicK1Tv1BVLWzB2m52xYtvVrobJE0D/GazKufq
ehMQu89NN1u32lmkT9KX9mxUk8SPicF49ACsqiPL8sEsSVWyRFT48cB+t5j3AAKeYsn+AUJtdgGi
dlRrq7In+T3eNZr7K0qORg3y1iO0MaeUCRcaruLJk03r2xkxk7q5eCOKaL+8L0H1QBVPU8hAjMMl
S1smKnURzIF5x+6jPGZDe1Dy+LFFNkvw7wXdTHZok2Kr3F2OpuiPuk7zsDCVaTO78VtWJxfyAfca
hu2gRokcAt+R9wOQ5MsuJ70G3RB2FOdFVs0fZoIJiTt7p1z5DyiTuDmcgEFa9YBcZW5uFcOsj4re
76SZB3RoPpGt42GCLR5HHNGPSZ9AoAmFz1SnDFO6UE510m2KrL+sje5htWXGWbf98t1HzUW1nsoq
2g0FkYVFzh7Xwgjn1Ubv9K25lE9uW3t6L9jnfro+2TDW73o342Th6NqnEl/wMG6pLtikwG1N3MBy
2xuKVZgyCHWs1WCyTlIbfaciM6kOEvPZzrqLwXEeJ81DqivBjDPIMaa7M1sxP4RBNM5Aha3fD5n+
qqCZ8g07ZpeZpihyfLyWIy52HXvecxIvOA1fzXzZRFb2QLzYJm73cgzy+WQ5ydaMvwVr+LBYfsM0
QEwrVA224vxPpz92pIMF5XtoZem73c8bo/9OzI1q1O+5bL+iRbneU6kWaQQxvdtrAgKUFWHbn/IM
Z0D6VSa5X7NuSo7hpt9IpIY9wYUFoExufxRFznExpvSuCJ8Z8OBY/PqOmpMmnUbPdDoOsPggd5lJ
sZaNi3+/uqzaXlTb6pPMnfiGxrm5lgWAYL02475rFbFFyqFj/2rTfyr2PKwJPNEK9nikD92khTD1
VeahQYzhH1PVPWZuZN61BHzUJVnO5A90h8gop20/WnVYFaX5WqY6y9uMzRhpE3gi0swsnJP6YspS
+7Ac3mCrJvlqn+fxX2c68V7NOKKlqVZvg9bjz5/UZA5b6dZPc07Lw5rLSx4T0JelsuBdM93lMDsS
mZveXTPGgeeZod5HrhkYWgeRZ703Ito5RXWTrfLi9BGDtsg/oqUO60qF9co5RCt9eOxUEzNi+wph
Xm0rcuq8aCoRyrImlKmCrdXGycrjfKABtgmyKP/WpX2FrHvVR3OvJ8nfZGWsGDVqeMyJPcmTjCxP
veseRASuW8/WRWBrh5M0LmrK20JKeRzWMF919M4pj02yGsCEDZzbIEMWNCCFE7i9VN4WgiToZT6Q
EjuRhNY/LtNse25VXHG17VZhPMS5eaH26lPRrSdjUg7S6E9rjsfYmlowginjp1wVupdRi1Z0fepp
fJtVeSiM/t3kdvWWlnSl3kysXZ0rG/DRCct1cmtm41qoSUBiwXmuDMOfZvjGAZoGH20UVRgPnOGf
lf212qD4KsO9z5aKkgSI18hmLIOD89cn4FlYhNG6EEnpaHVA53hOgB/DaU7wE9K7B9MYHt2+h3RZ
o60xZ5+DwOZaxzVeguSfgeHAoub10M56uTVKZRfFODCmZN6RG7s1zGbjrPFB2NA+uIphtOOjjMQr
g+GDoSnklbbpdUbySRzAg6m63hJZs4ed7yQNrtPKcHn7cMfbpMZ6GlkGdoT5floWr+xASKqGD5pF
2Xu9Ols3GQ+aOd8JRaz9pQjUqs63tcXKEvWfS11cZNRx97vJTSWK3G9wudpj9DQgV1Nz/bM0l73Z
D5e+lJsYrIKMnT/dVNRNrIvntEI70TUbWtbDVqW62hwaTLeusXPoxt30xWyEq9TvWcom13VOiwCT
Yl8Y17Ho9jZqT59l8ktLIGdUW/nUhsUEZtT+pLYIv5T/s96AyO6ADlq7RGT+6Wp8UaYosLv+XVe6
Szm2OLyWJ0f8E8MmJWUQurD2nXuAn22kLDBED0yW37P7ZOq4y2X6ix+Dkj2vwbov1TH29ZFRQzvn
ENS4r3y30PcScG3W8qdluLnOHhXzzi2Lx7m46UT1E/5xlwJYWHdUC7H70rK2Rdk+FvOxWZwsTCac
L/f4FE+W6dFZuzzETnqR6Nng+UCt1rWCRmKzBVFmuFX7bt7UjbPFUd/6TcbmLvLEV2WOHKewf5S1
IG7QullDGiqrhr51GA1PBa3ryVbxFLlskhncHCex9Il9eKei6JA75k/c9gdbaE9Qa4GDjhaM48C6
usCHwWuyX3pETFZ+PBbO1mhItiyr7VJb20F0LlwQOUqyHzB+aToAu0KOCDTDXbOCSqGpxtPgqj+m
HDwasV6auvgXOcWRANPfIW9+FCXakjFPdjAyAl8f2u/elY+KZYJFDe2TSy5tMtr7tJ5QWsUnIYng
LXJ/HiSM3p+q9GNoOr9d5r60c/bQacsd8SrINsybU9/3l2RaVR8ZLQoGUfhYZZmE1upYJUCQRN6B
P8n8nSF3T/jpV05Z7NRFBjyEc5wn7XUZmz+kxJqnA+ABfyvPKq+2BgC1XZff1eoGgik4JWMEwoNr
fwEfN6iRzCFMk+bKXXzQ3eXquonPgLG9qzIcUskg9afALIjSXIcMbwG/qLXoJ6IVL0B2jk/oFfHQ
E0HpBcqlhAQSP9EWvMfwVi2TKs45NKUqzGze1QEps6e2o34Om7cgW7dfoDZwTDjDPYJhUfZuM6qe
jUKGR3k+pP/r9U2QW7Qp2qa2xYWeWRU7PPGOfEfFS2fnfqUr/9a+RxCVPA+Ks9XSkT9xlEloZG5y
TBNUq1UNKxbrRsXzqB1LiAe/xcXs920N3s27yvWgbPFls3vbo+lHevpnSXFbaOgNcqmD2xVbEY+f
PV3urnkqayiYpeWLTmQaOGP7WbbzCfNIlmxqkzwRs0aSYVuvlFsGkKQWKEc30hiO3nwpky+llS/W
bCbHchZ6kOm59c9Q1D8bF+KUaF/TxJ5FrMyHnspTuhB3SLfcnZD613f6R6U2vgVzem+vVHgXUBM1
nHDvK8F2wZQzRBl6cYpm/Oky3ZuufuXnOioCKRqU0lXmJDKqPE06nESO5iGPMK4ll6E7i+Rh7l9T
R5pBb9t7qdeHeG13TTM+uXle79WaV4vMymertxFHDIhgFtLlGzEdbGN+t2RjP6izTjx0r95wbHqx
KI7aPD70qfPc6HyFhr5xknZjgoh5lGwr215hyomND9TsJA4HEHT4WykHhImEzyqSpwZsGkiOQlTx
SGvhvo/nt9jOP5s1Mbb9JG+dkn2PCA4j59dgbCB06UCWAfyHddD7rYLVNdsvFuL4FNY1y8/31wJH
I25FP5YvA7yeGJ5S8ICJINdgIWQ9VSE5aumtICLkf2/mBcyoL1L9UFqDenCn7JQQYqq4aviSkCl7
se4MO2I0uuqaxE6e0yaJnlqVD4okFUP80qe/Tlauu2IwlN/MybMwp33utiJ//DOSe3snEnAt4yYq
pjR5SIlRXgLd0kyo1qV/yxBpPaCiLbalS1qvQh/CkWhgd7+sjUGbXNmdcPwnp8LKkn9RmbRc6eyt
RtTarE6zuilIPseC41qEdGTR+2THX5FAy2LJL6eBS9J7wn0J8IboURw9RA5Yn7DMtOccu+WDYxTq
XuvG1668ewwiUNDQUMpXpya1xNP1wThouRtDaGY/bYzboUSvECubVTODebCDpNQuVZe8Le6IiM1+
7VIUplpaNvcl6uqU5IMrJeebAbn+3EhbeRwEwKfxRX5M49cp8QGDepZ1dm0oxouHaKcAQOzAkZQt
jHIRNuZq7NKxvzap84TePn2a7DpAAI9eSi/nQ4tQmgRMMonQoeO60N7TtD9W+rccVB9zDrMSch3Y
5h4+XtLUt8Rkk0depKbvrnqeCEcdp5NmxxsHziW2r5Uz7iDFiaUhxkP7VSa4xUTZyUEhhLz5NOS/
VQgw5FfeWx88WCAWWj+VdFw2gwLaF3cKCpEOCY27rF+GEx17FcmpZVe2H0GwMy06h8whyKuRD7Gs
95YOiUtLke7p6RuZRv19e2k4VeJglYQ+zYxNskSOpVwrl42Bg4+8LFPfV0Vxbejz2JCbFBq5Gr0T
TlZscJhxyyJ2nMi3mdfqLSm3Y50esVI9yjuYNMsyIqTY7ShpEGy4M1Hk7XgjjfBEgpUg01aUweqm
8x53axzGckKPnWRgUuhmr7jW3FeQwWRjrIK5v6Z6U0zqZizvPAC6tawmo3bEyhngvw+17D6ztKnt
Ny5Xaz7bjpfnOOys5EyB/Gactbe1b49djza3tLbpEiNWluJH6ByRwCvKh0OVEVlHVnyWdgM0r6xH
pZq21HtsKV2nACvNXKJx55E5C8NUuc4R0rDoB1OOh3O98xQyvpohOTn9b9qpCHNMRiTTWlZ/mPMv
rlxenQn1WzW/l2sVViUSV5crHaqc6BtR1d5IPGReaN+O/G5rUoKA+s6Tw/w/8BcWklHPYsjO67Yn
m6gDcc1zyUEyuWFq1MkDSjqPs5kAFscBGSWMg4qB56WPq5Cij//YO7PeuJEtW/+Vg/vOAqcIBl8u
cJWTZlnWYEsvhG1ZnGcyOPz6+1FVp48y5ZLaB2igG+iXRqF9bCYzyYjYe6/1Le9njkl9bdJvW4dW
dcr4/6KJzXsm3BHI62xAcS3yCV9eCxxgIZi9OAv+12OBoRWyw9+bLM5/fv9W7LsyXv7GX2gJCTIR
Z8OfNlZHvHhVBcIMwrbgQ7zCSbh/LNY4mwQS/gKsWUyxf9lYHQfThcfy7VquA0rRtX4HJ2EJ7Buv
vTw2rg1sHZRwEq8tgyhu77XjqOm0KsM8taDlxl2zSXQaPiEj4TlhxpVemAZVsJd0SL29ctpRajTJ
up9S49FT6JU2WRKWT30SW3gSqiy7i7sh+A4cxXPXDQSNT7RqaOEg1gtmWrJ58RguzTGb3FvErSkK
Xd/xU/bsJodRnrcWigIUTCN8hUargn8zIR4+lBarHI2O4TmrfXFHen1ym+givQ0KDbupQI54U3qD
m0Jfc6tzssOGW46Y8SUc+alDbhaH5z3RLXKLNZJiEUX7Yj8Y6eBrMTVfO/zyAUtNwzIlRR9eRu2M
zNyTrbxDimQSLYkibtzNAOVhvi+9ft8dJxo7fUafRYmeUQvO1fQhjKunbGjShAFxueE3hCZUQ0Yj
QiI3YeKgEcXnZoeD+QitwLmgx15+cSLrMhOFiDaIFS38J0E6bZXTewgm+i7c2hH0akMxBWcZsFFS
mbZAycB6o+WqHU0TfaMuSO8DovcoMpPWOkF27COKvoxBVVw7SMiQuzhUR0XSceIy6m+Fa9TUPpj6
JcfwbLjRiSJ+pxXmlWMaCXtOP0FfykofXbDboa1BLGsBzPbaQXyO22J6VCrIfcbYNlLFAGk7QAG6
rJs8KynLxlaOV0nPCIIughfgTxUzZybhZv0XN5AhG9AwcJYbB+JbXCWXwYLHPL23evsHDPMUgaof
1NvJt9LnnMiypziCcHY6g7e0VmlhyJ98XeB3zBn3BELaFL6IN+UneIeZWFd+n39vprYyttKEDsm2
B/6Qsohj5rbhUJGsE+lD9guTtLmO29ki/SOIHWTSpgpuTWeun6GZA+1wtdchgBZpe+uS3nKTeVnC
OTQBKnQknYqJxyzU1xHKHKVQ23N4+v3V9G99aK9taP/3XV/bf0PHGh7L91ZT5McdarV/3McN869/
nLTZt+Kpfe1ge/kH/lxcDen+YXsm/aBlJfMs0/8PD9vyR4CZyJynUBfKfk0MwPkGEEAo0wHS80L1
+Y+llj9yyCTChYm/XOGA+62lliX71UK7sJJZ5kHbmtAJFEnci6nyla0UKnNT8UqA8nabauUOY7sq
WonDZUfww/Orr+nTW9fyvlvuz2vBOUBvgRGKwMIDRpAJgizTbYLEiBrkCMFzspG1SXkQtffvX2nZ
pN7cFswjQQwbrg4plz9/dVvjXPj4WritmcNa4fhnWt0X+YhNZIKAmjdNjNBDn8g0MOjRVV8njwZI
YH6K4rB8zJ1nHX42LJdRt5Gb5O4wT2PdgkZPXx7Eyoa39P0PvNz6v4zIf341wB8IS7BBQMCR3/+8
CQMSMcArYhOjPTa3tQmOkfOYh0IFzU5AwaSwfLx/UffNtyRtHkrluuzdcCmcZRd+9S1lGUQbInR9
RKmEGyhGdWGtn0nNza7l2FAzIG7NjaG8iGKDOFFMUe6E1kZTohbIIdZ1laClV9eR26VM2BxEc5iP
wvqi0vejkYJitSxEU0IKTFwMLpnV1isV+o+TkEdZWpU3QyOvR81Ar3NRsU8REUm9VNFGePEuhYSy
DpZAdasKplXT+C1R29WmpVf6hXHDyhl1/EEC7QuPfO+HkLaLz3R5RD0CQJcjzuuvpBnGcIAP5ePV
IOwWTw8q2yl9orRD8kacwbpvw685vcaV1Qbn5L6cZg1j+4rx7O79X8faPwPxTCwfhffE8R0+kicP
zkBTmXou4Fiaw36MTH3ICeKpCFFOcsV8Gnk79YXpb2KaL5HF0bmFgDSB+RhE/WXQ8iM+wpuVYv/j
eAdeV9/tSVsDJ4Ipo0rpwtfhWjuNv3L6e8gQyer9u2dV3H8huBrPpWMRZWAvLt/93yEew9yFT0hP
uKav5g9LlVIBGX7/KqyVby8jcBKDSQOjwCq4f5ncZdZNs81fGxlHAT12j86I8taL+4vcGPGVMt+e
RuWcVhGHlcASp5NX0Ug8kh5jDlp3JmFe3jK3zz9Xjl0gkNWYQLwnp6Ae0/5FT/LDBeLxkLFxvw0K
WzM0ineGa0hmnZTQvr50ZlovNfmpjUDNFrTuWSWzej23xGLURErhXa2IGMP9O8m8uwQrTO5Rf1KH
eb4OorJZ57QMCWPNOUy0tC6y4JthJk9pMTyEoVmfK/oStM6Y1C9HS+GzpKTxnY5h0ipZc1ooW/pI
Ed3GtEAVCGrgo8iPXz7LwuVR9izQ63zd+99zNGb1IFPCKYjDm+CmrcqELgQ+0xKzjnEb6ag8sxh1
bOVEh8ujP63IysmwHmn+2tH7v/qymB6+4yx4nsCzLR3bOdjzPL/qOxUgo/ToMaDtGSSuS6YzODaH
o6odcMRFnfnBA/3LiyqLcGsweTYJBfvfgDkPNENDLopoWXedj6yB2D+3qS/muEGgBeCUp+3h/Tv9
5XJGraZ4geicuuJgOSsGtA90itneRX/S+qzgRD6kO813WmrDZ9DTP3ol0hpdeo8Ts4uzHMeQatGy
f/BJ3mz+vNCS2nCx3vsYeQ5WM3Lw5pIUQ8j2zeCuptzUK3Sk0RHNA1RLdYTFlESHVR2OzWmAYWyN
SUFtbM+4rDiVnCq5NsqlpzM2yZ8HWY6gkA8+/eJY8mbz5aPxXHocFhyWmoUy8HrN54AOgY+Z7NrP
HxyvBvg9XU6YM8QgtyaJmLw8Jj5y1zlheDkjgrmg98tqIWhHIVEjwidkj7Iw1U42rdey8h9asiVX
NOtyqNo0Zpt2FbWJvxt95I8GgFH6i3JF4hqmuuSiVvRPqtx4GONpHaJMxW/xTZo0W4yJp4NpKSFk
xz4CgyPHCIsVVESSeQxmoYOMvgmWNWjM0xYC7XzuhVfw3kfS+HJisML2zDDrfj3kzC8zvugQOyWz
n3oJ0abis+rsOk7dDwLjf7VTeNR6y6rKMc8/WFRFBDmwDzwUbgkZtA5DXaIU6c/Gd7FN4fnyYP1W
U+c/WYbon3R//0fGYUgeyb9v71zl3/aIGzBa/kkrE/4f8IxsGhvW0suxFhjGn30ewWHwr/wLW5J/
IcGLctY4LDboDQmTjRjXNLiN3yRmvPB0/rXykjyzVBkElhN8gU0R7Nn+mxZ3HpoLzpp0ORQCep8A
9nRrhLHprP1xslAVz6QFaq10DbdiRGaY9iNvCZlpSO+MqoF1YYxO9VwZwYAr0KiCywS2QHBU5z0H
xQVry6vRW1h2iyoQP1Tb4Z9zQo3UJ/BVWp2BuWRo6Fi+uDHgJNybUx0J9MNlMhF7ahfu2vUrDMXS
rM3rrjMiWqUz5YpCpwEzG/TMSHUUMhiCqminx5bViOwM1mkEPbltRqQ1Pm4ae8RBjHfaq5kP1nVj
bYUwZLbpOqvs0XMn4lREKgl2eQ1NdTX01TyfNk4DpsGdWivd+NT0oKQEYWKooePYufXLVJ+NXQqq
HKZwwn+PCTkMJCzSQOjCmt6Lavv5eM7hBJPoOdXGqYedJF2nQ+TcaIubXJVTOrNYec0H6VMHOw0/
LSQqilvQJqZF2XUYl5wFFlykRJKtEaBTPdbMCEigGMixxBySyeuEjg0RGPAWOzvyLs3W5Awts1gy
3hk8tTBTik+v3oJfLOz76xAnOuTVIHNRKFkgWrzDw52VYVGPBtb1HAnSJdb8cV3WA4SsaOxOsUap
7W9fj/RvClx/Kes5su8/3UNg6syea643tvO275r4IVD0yHImUz8sO2k+qBD2t9Tl/niJ2ICo23m3
AS/vX6+vmMPbvqvWWcitQfdAgYgscRXEQfbBrS1b4OsX9+VSLCMcyqndqd73L9WWfistSsm1MSUK
kuhY/oiHanY/OJm9uQzLD0k7/F/bYy82l1/0VUEaM7xK5jD2mLLbi39/rreA/b0PrkI02/7tUFbZ
gu7yUlhxOZ6Q/eukw+gO8cw5pAM+AQdDMjof11Y4ONOpdrq4ZqaameIBmodl7AqPUTodSrvaBAlp
u+i9SbmguZiRNc0qFKXjeLVMoSyyAQc3eEig/C+zeuyli8i+shfnEYGuRwmFQHFMiozx02fGQ2Yf
EAN93I+z/OLiQZk2M/IPiLssksQeFK7ArVIgTrVWM6Z2pFNqmPMHyj26t6vIn6cckPEYstyRbgOg
zDGc7GZwDNaIThNUQ5a0Xfm7uG0D97og05IG+uBxtkAxEDl4xYUOmzPcW4TtrIRBqCKiMs0CLFZB
LjyrXOFvE9MpfRIsoWEqgb0bhZjCbWHlqGWsQur80przwmLc3jOkZ1IEx/CsR43Nk5jnpJ+GptUl
kHtj/O4M+YcpOM9BUsYb/HlzdhkMZiXvZA6Gd6WKLhHfgcAWiHPstqp3GGna4swsC8zPjAYRAM5l
3OMstNWPOTGza5GmMT7xtrbi7tNMblFyn/tR0lw7U93rW4LJquRYxWkZX8xpUZF4jBUTw0tQDWSM
rBPi562tS4OnP+7mStfncwpy4j6MJzf5DC+mRhzlNFF8OfeFYZ/NydhP30lxKvgonar9KzR69Gfq
XDXRliuq8ohcl1it59gV36c0yy4GI0TQG+lK4LMzkrZ6Cgi7TUi47ELVH4PB9gkCkVZLo0QRj2jc
GX3me3cpbxy0k7hX2bZEK+4CogTpeNeC9HFv9GxFI1bIOCw2bajGcTfkmZ5XljImfZXVcxEumSIE
Hn+lV+zIU8tz8VdKQleKR36LKMyOo24g/BQwtND2NzvsPaPbVdaY1z9ClXnDwIER4R9CYj8mtDN0
NEWwE+NS8uAZ32DDJbZEGUMargHp6+Isc9BWH/lN307HqWeQJEVWjLdro8GRu8otyUmpxiWPpOPH
VbtWI1biKGs43qbjcyNpKZCy4jcnIOWYKITyYYJLYy/KnYGQaAa2EKUGQvKOEF0GwSZOe8ErNkw4
oRlTBt2p6lwi6rMKLufGBTyKkClQ052agvDcLNxMbUZHxDNmMKPzN51qERmIwW1OZlLsXeJrRtT3
RlDQSOkh7Ufr3EZKuBuLCd1L7FdoVYsoQtUnK8cMz5nuk6xlApuejiO7EmdJBx1gV6S1/xiXXlht
oQ5Tzxo27uZtzXBfnsi8joB6zHj6TukMg1bpiH+BNwOo88JONYYnzUFW3Ebox4zj0ukpliwAPJfg
HLyK9agq03WD4/nW1dwv1jSDzUWxz+CAsPrEyWdQWA0qzHVLVZXzkWfJj8snzxB9qCXzKYqZbV2O
RpKDmBhBGvjH5DlTnM/uDNB5F/YaBVh9WmOzhOa+RnaewSxVcd2uDW+ucncXo24lOff9TdQ62ANc
hy6a5wj6X2w1GJCWQvrVHsAS0hUaENg6GhMYyrQo0sC9bBqnTjd9RfF+P9KTnE/IW63inWkAV+l4
TfzzoiSy9xx5hWntMLCZhN4i8fEvI5Iq9d37n/Jg63Xp0nKIZQe22BGpcw6aYUURhBHa+2gdDYV7
5Y9gNxjeYc+aLeODrfelBf9q7325Fv4q9is2eg7hB5sVp8mKhcGL1majiy18hBzzLXnPKHnF/ST8
mM5TFfD/s8PLQBnmhtRdgEsocU7ev+ll9z34IAzNliKCfoJNZbf/y/i12TogamCUwZ+Rx2w14XeX
9RAVbGB6/rnC8yU/eBzePg0cA0AN0Kvx6fmYy07++mkAo+oarkvjvkZO1BWsrhkusM37d/b2KhwS
mTUzm4AMwZB7/yoawn5UaRpr5aBdGo34n7QPiOa3r2LT/LKpLZYz6cKUfn0vdcm5hz4yiXG0l66b
FmnLQJLtj/evst/NgPBu849TqlmKYYLL9favApZlgL2fMQ+vM28j/NpFII8M0i99dojFdRwZeEFf
LvpfUYX/Twvt8PmC/772voaX2bye/VnL//7P2Z+w/6DspuJ1WcwsU7j8yV/Ft/mHRyyq8GzEFIIX
mwfyX8W4BSdjCeZA98AQgr/0T1a4+4fr0bBbCmhHeksx/09s51/VEMTPv217HTzzzst8keEjsSHI
Nvgk+88JswUQtpi3121TuRcWiMnT2LSvX30ZvyjB3lyEN1cwqmfCBMrbeakaX72+PeWmAX+jQdOJ
SRMTrECJOQW/tzDRVuCfX7ixRJlAyFV8Za9frIR+ZcnK1ay7OjDPkIzcRqSGbWNtcG4yDeuDhuHy
z71aB/+8HJB3vjqmi9gW9y8H2dHwpTc24PzSb73XAj1u/Aol2URzLyIhGKF8/EF9vbRH316Tt5rX
WkA2PdgVyy4gycgxuWams3N89/5JlzYTXTVHr2fN2A263zEhptMJrIjpg1X4YLt7ueOlc+8zo5RU
TwersJ7IJ8shw6z92sEyMCBcp6NCU1NBfXn/iXl7KYagXINMT8p2np79LzcOAyxUqApRBE+0K0xO
ULXPVEN0sAXfvxTtgDffKrA2adk8gra5pC/vXyynqmjbmNZSRo7oAL6lz09jG3MTuZyy2HAMbB7J
vGciENeOFa8mNfQnmejzx6xGt65FxFAmyRJxUU86uEfWFJHhPKXxM3lMztHIJOjrWKfl2q1QsAbI
1hNbsV02DkjYqqQGW81V236d5iz84pKF8mhYUXwbSCjHKyTkvbUKgg7iik2caLBqg8iG2emOiPhU
SIBTbrnmeaSwbK3kHHTn1Jg4Nt2+JqvDSoz5XrCd/wjmBrgrbCosglZis1/ryPafxzL2cSXVEAWZ
srVYUiPQpmdeguML+b66wCeHxrZv/Hsk28GzVy7ozh5X9BPtqto6gbgkKPu6LL9DA4PVS1EOEujX
z3cx2pPbSUzuXdQAPjgqAjlSbXv2jBWVHf0hUdb0g+Q6C3KPGBKLU26eXMZyMAigQuCeYrmPsmIT
Uq70a5SHeEwLDDcENY7E4GBcbbs1Em6Osy5Ztkh6NaY3YuF7Gn0yMiFqDNI46wFfNuuiwk5YgYv5
aXpA5nSa1P3ObOroqymS+NYc4tZDOizk7dw5A2fdxMueVDwwnqDhhXg2MepLO5nmTeeZYX4UxiAj
5jmKrprON0/zynZ7wIpQKY+aRlHzc7wF+zDImSkfXqthqyfsAaupxGaCs2+CQeoYx0TcyUvLaVs4
jP6iBM2z9jo2zbjamXYEwbcEQHlhRDPZiyHJaphDcL3fB8i6SHOpusAHegWc/KjF0PKtqlKXQVY9
irPU6ciftCYNPW8qqvHKbrXXbrTlgt+OQ3s+jqRbrsOAOQBYvj497oZxfpqgDAPYn+auXfVWhueA
hNTxmTyz8j4bkulbi7Pji2EuNi8S3ASIDqVawmKtSn4FqGDjU21KSJ2Jp+0vlN0ZhCq4FlvcofJE
V40i2DbW33vVOUjLqxbb6Kyfu64lQ2awWpdU5MK8tnurLT6Y6x92fFjBfAaPbMMUFpaiabb/ple4
UJyOzup6qrF1ANOpJ7Ub/LsitPGXjRu0hLh5+Tp6edQXN1X9Y3DOSFZZ1f6l8M+h/A0JxAjnAhEW
bZrMNrZjm+1eFqT/PUX9H3tpvv79KermW/8U/+P/Nd++76PAX/7aX4cp8ccixyDCW9kccTlE//Mw
5XAs8gW9UIH1AjLh8if/TPa2/7Do33j84DQvheNTO/11mLIYerD4c9ASS7vR/y0UOOXP/k6yCLg4
bTOvAA3sIcU5KNLCyQuzloUN7qBVGrsgDPOfsesTulU0njgdBQud3RDCsLIN24QM4nTT/Uz/zjrR
rC4+iaZ59tzk1nQTIgV0tjbY52NSUJKdHaEEIAElosbzBtynZDLW5HyE8OyTqYZ4mzThkyjC+oSD
0F0B7wTxvFmcQf9kjO1gofgSJ7zqNi7Up4AjzWevKqwtpKUEIoL1QO8vWc15h9BA9QNNobpw2pOq
ScNvo41ZGMw5bozYyz6zaEMT59iTnqQh6G5+knM+t49H01J0TJrKFpA7C6hVWaPhGPaF+0kEEiaW
0bqggpzhmmgD9PFpH3rxyglKvWtd3TtoJSKQRmhYFoxBl1LwwV9KTqo6n92zoCVXCXRHZsYMYprk
Bkq+rXfOME7V2muDtLugCRvvSqqfiwR9CtmThSe+mgycxjtb9E1xMgdJdubRCf0ZRDLbuZDuwN2p
CFVvBknqboxgR4BM9ZmV5ElIvi9CDsheP9IaJY4GlZv2WX6PbBUzHaKxIJfYKtVMKCk86CkUa1Gx
K0YbV+seGRXGUkrBBKKCqlp8oSLvA8v4afml0X+ya0FGnc8PhmNzQ+BcXzbGGl2aqsyLEYArLgS4
SHF4GdMKBEDO440XALO3LUkzWHg+hW9dJEqRTzLrvonXZu8GOBBA7z0N7KJ8YJ4gzC+ibU6Guvfl
SosEvrWaWzsF5qd1sDGsUX4JhKJR2IKq0et6JvmbA57yv/W9YFgN4xT8fKNFd15lnYvVamygi22D
qMvxQow9oJiMTu2q7x2IrJ2bufqzRLfEo5U70n0QgvAMMQeQaMu+0f4XH/bareJQdCmrJOq3ZtSl
154clf7MkaUQJ0NQNe09vg15H8x+8hSZhYMzudTVIyhDAFWEldHRgvMFqAj17LAaQd5+UuyK6aqH
RUhmV52n0V07eOm0o8UIz2PwiuGHJMo2XKV0Ban0M0/9aGtM+kdeZXfRGYm5M9DNihCwFZqUFmXX
kM6IsAWnO0B94dlsD7CECUYBFOuNsR1vmgIfE8Yfco9VZOnxWFcMBmcKQn/rIEq/rvLevhPYDZEZ
xvX0AI6Aa2vEOuWqBUyzRda1ePxVZ50SNYFXeGbeCVwO5EsdT0G7IiXJv0si0pY3dTlFJ005DVjk
DLQkKxEO9biZIVPN36DvNsOmcWC3oKmYwuo0StK6PSYSORrxki8nziLsqiuCDU1IOrORzrdkijC2
LCeexaPBqi33Kqe5DvB0crynZiwyuTKQbMNIHprqtkdW351UJJbNRBkshsoIHEm+yVOpkfrZNEgR
Xvv5pmswfCJbRJ0AlMA9Lq0huvI8S7vbvDDSB8YNCbSDAghFi3/U5kcJyKs6CyuX1z/B0flzpr36
qbJH+9QXA6PiMqyTZw8BU78dsoXs3fk2bllvjkwgBkYWl6cT55A1nJ9GrscW+kxu9hBXpjIs7umI
219neqAQPWdVfmHQJR5Gq++gZDYQtJZE96EG5IHNnkcFnRt0CvAUDJ7DEBPmKB1kpDHS0al2+5AD
FpAlBKz1FU1c/4vBwooYgxmZ2kadm5+UXgWrSkF2DFb50oKHu+ATMQAwbc4QsdAqz7d13hHJbsdF
VqymAAPhltZ1uYZzygjsjDD20Duxax/XGc6fJRupZShWwPMmDzwqd06PIIRIcCMXwZZhD15AI0BW
QzjlEl1oYdeRcwOth9h1eV6VMiFMM6RjZOVHJDoOjzlFJOrB2pHxqrdNCAt6nSdllWCTrkOiEKpP
3mA7qatJBchrTaT2UPOdYgmuhtmVlyQfZoWF7r8weTrqxkaZeYSybfEo8uUuniBO0vl6fInEhPpA
5VE7ooY2kggD/6rNtmidEzI+2uYm7i3+XUx3mgb/diLQF7MWoQJrW+RgV9CLEj29Uy79T4ioDQIT
vQ7Rs/T9pifGYDjLRUTy7VHspHB2PxnuHOAVrFw/rzdJaxk/BAOv/qgZwrE+d/HsrzBPWI8CckF6
M3kG8xyh+gmBkmqKm7j2Ac2TJoMvZMjFJOHN511zneBL6c8Dx/WG4wQp3XQsxrZ9xifR3hqjD4S1
Y1QOoqEBvkFkLz3zwMIWv7LmrJ5WpTPaj4xeovnWGIa8wETiAdDUhg1AMKfG865sUJEVZHS7IRdh
NIlyDCsmfUcKYOSSUJ7hy1kpA+fxrm758AkO6LyV6zZXWnzVOTRWDu6NnLurjgIyO+rzEKNHBTGo
3Xocx2PGiHUxO8jNWI4dO+Jw7syTzM8jsw+x1bOQnA95TzAXlbMW884sYigBDCxH+9NsFrmzGsln
Srf1WEgm+2NIspsda/sxbB2vAswzV+hCG5W0lwNmhmM1TOqq4478e+ZdpWJRcTUYV7LA3NPM1OxQ
aZMa4EVQ5prFVZdaqDbUYIors/DSGqxKh7cxWTomP1orwPUMAnx4yGoDq2bej+Gl0MZ0I6ogwJvr
smw2E9nElG92knfWkWX39qMVNxHZGL7rlo8lPNCvmdXF8AuLVGHvAVEuT3IjrONrv4qKG2tCxXdv
JKM3mSsDwZx9ysrBCC6r8Vji/rH85tktuan7khAHf1MmuYaBgx8G1yVPfxucNbj9zV1CCvi8hQcI
EbALYEHkq5g3Ih5XWe3WzmnomskPrDKy2igdQiGLeBYnYAxjFD723Zw9JsynUZ4lkg+aoO7gN82K
BZDCkTc+mRzdilt4vvDaj3LgbPmWs2EAAXTsARhAzghekIzzZ0vNoIviiYzRzVyXPpJs36/BSdgR
kVb5JIpPXTV6j1j4sLsTN2k7u76LeVRgDVTNhjkZ89OBESSR5eTP4ZZyrDzWj31iCmJW6jYT20n5
vSaz3sDXAzUUmD9D7wmLduJkXxkecsDJo7wRO8cP5uikU9XE1FNWbAVyhsOCbVJ33CIUVWoxuKeN
3jihwKkaG5O75dwVXVjjYH8psjG5sgmsvVVE+k1Em1iOgIE+OHDMJFELu85iCzZLzsNtNNGukkoz
Va8z16GUS/3mi0nuOq6HqO/7NUYZz9hkM9TlK9C4XXplWQIMJVRe/3iOJ6M9nXyowTkNlHg7onY5
DZADfQuqttAr1C7qsaZ5NaDGTUZ5Y+g2J9Qk8LB/TenUE1TMAV+S834ckPHA09y77TOJ5eNd1Wtr
pxmhRMdEglefZ17VCdd2yyMae6QJS27hJLQBZuogNq8DpqNXjWG1T14UDwCnTTCX6ONVtTJmw8Sb
i8K9W5WFy/MCN5WnXoXIu9YtHR+YBf4Ay5ossTn0kDIFodzS7HTPcHIzx2L870RPeYouaUvebdAe
2RBd2GnzvPVPau3Ir6WRJmdlp50WbK05dKt0LpWGMW2O38ALQwtBRUnPouO8GKFLz2TOuRqQ9zl2
qujCsAJ0BWWL2pmSO4c8WJS994lTuv8NvUC5TcaOR6JzyLNDN9HzvjgJPa81p1x9G82D1x/PHdxw
qXsWHny0yTF6nJ6HP1rIql7XjN9TM/HLE8SsLH0t8+Wa+Yfl4e4TQ1+edmNv5Zuh8iKAIyML+weT
noNurU17jjESvSGWK6aD6qAaLBt2+bqoCqhnsMaP0lmEN5iR6TNmQDqiXBJfpDmpfnLirjye2diH
Dz7BQeN9+QQeHjkKaMvF/uIuf/6q8c5mWc8pZpZVlZvBZWvk7jZop/b5VZX+i/b+QSccWeHilUBf
wzCCee3hRAs41IiDYSa3CrBYuko5Mj2PYvEVUvzw23Q00UcGDCAv/2yV/O304nAq+vIVO5JpC81i
13zTup2zpQwaAMKIkRbq2qvbvMI7Evvk4w7ErPjIhVG5zCPfP6c4FhSrluBzImZnt/j6EBy//128
/cYREVP6oymXypOHkYwdrM0gc+NyhYES/r+kfC+CKfy9gQq37TIcNzF+ObyxeHH3f1cgrKX2IqoH
vGPzCYWRyxEnKD7IwjxownMVJpQ+kmVlkzuIzWz/KmJUlI0JTlf4P63LAg4zjqqF3JxkCsPyg9/y
7TfnMbZkPGbRo0GsenA1R9Eh6EBlcSDzeXQmpFUbM6h0+8E7cTC/5q6U6SL1RvbP/Mw5nKEwsejZ
7ngrAwy6wOENwXk1mGBlm05VbFKEXx9Npg4GDMslGSvgiGZyIh3q3f0v0sfewtaa50uqfPsMHcD5
JKJIn5lRL28XT8APtptxZWIuTj94Ht/8htwqU0SAGIxRKK4Ops2lNCtfTi59hDRjgBEicaNV1Obw
MWCv24/vP/3W8uC9GlAtSwEzOJdvlSDjZa65f6d2FVd5bOFMirXDtkP0GxtDkk3TndA5xyyu710H
IhL3kG2DYicaL7iMccd+ff+DvPmR+RwsuxYGdxsq5DJZfb3wTa2Z2I4hEN53TH3grc2UEBbBRCEu
g1RCMcjkh0/WL9ZBfAOeY+PvYGp1+GTFAYqbVKGvF50Q93mJpspaxQmRe+usAGYFd0fBSzxKGz/M
L9+/4Te/Mzp788XpyFPN63PwxRN8tNTAOA0yje7OFDMjqBjoxXMYuZQw71/s4Nt1Fgf3MijDpii5
nH/wUE2t7M3RteBbUJ+e9RA14fkp+ZC1eMsbRWfwgwserA3LBdm8WPBo+KLlPbxg5SddZGN4IIjC
ox+aCPCJH6+qb25L2p7HLra0g/GcvVnvVJxFlY/ppUvhtzZ+Yq1nt428VTkQ/CfN8Tc3TvrUXHC5
3MJRQHt/sOTJnGBuTd7EqoGH8phRsH4Bzr2hYyIILaUPFDExij9Y/w6eFC6KwIWKw0LxytnkcEVg
vNEwxVnkjMbwFNCCAdDVP2W2HD/40X5xocXhQ5cL2bXrHMZiRhNwcJuICmw+pDigGwNbnzFgSWwA
9u8/kL+4lJSLcc/hgj54yf3XfTCHyYwpAogKxoz6clMZx9O1v9ze+5d6I3Hn+0OqwebO1JR9+FDM
ADxSJK0joxX85YkmSFIoGp5YEy+SWsykb81eeO2UbXA555RaRwz7AAurMQdHqN1MZoTQjNmwef9j
vf0G3EUihqMMbxUTkoP3v+i0qpI2pkU8U9YBSQLyqfpk4y//9fuXcnhyKJHZqt982fGcRWMRhRG+
IX3n9cOdzvs7k//+/ctweGXvsqwldfjgjpI4cSsU1jAJrYSpr5URZ5UowqqhYv4bXx6kEcwBDk8q
D9H+4xP3pqd0CgFjaPOJxK85uMRQMKK55b/ev6uDPYK3z8WJt8BM8AagNju4FA2WLG2Iu19x1kmO
6Tbzfo+6n0/ylDWG+UZ4IXCk/Hj/qgeVyMtVJRIcFCM8IN7hzgSNxAgShxAMVjgfNTe15uUg+v7K
bzue0ygavuA/RNSgGOcgZ84/OK/+4un0eD4VB3TMn5xY979giuVB1RCT2f91ZX/yFnplmS1ng1zm
fKD37/bt1bhVtEBYEXyf6x5s/lBtqx7LjQFQfLozcPCuOtnd/SfWgrcXYtTncbLCQMAuuJipXp8y
rAQhHVxHGp3z+PImMDj7t94E4Aw2BnkOxcrEF7h/ma4qx3ghv6xqOWuSIdzpvh4JYCJYZbr/3a9O
cjrGJcqzwn0dPihD16nQsSq+ujZZ0ivvcjM+/XfebR6ERdWGMI4V2zv44jIhqBFr5qTKxfJLv/Up
d4hnTaLu6f37eXNwkEz7OQdy9qZaohra/+pEZKDP7Wh3JK6VHEPi1oCnPlqpfnERD0ObBJgDteHN
RTovn+IyUYTIOkVx44qofeaNcre/fStqqeKRmrBEkaO4fyv5UCKZa4F9pdoJr9lfirO66z+qLN8+
0t7yfdnobUFzMKLavwrn2xj8TBcQlgk2Yu1yb3rXAxKN1n7acoJ//6Z+eTmEkSgQOYrgx9m/XDC1
ReBNtErhEU93GfqTk3qiVZGhrNv8/qWQD3OSpKQFNnHwzDk1aYGMBoyjJk9hlWfgFAjjoXwu61h9
ZC5680jQBMBL7FKgm3iyDis+nDukL0jfOCIb1d0adEg2ZsTD9/4t/X/qzmw3bmTN1q+y0fcskAyO
wOlzkclMZaZma7CtG0K2Jc5jMDg9/fmocu9tpdTWdgPnoguFAgyXxCQzGPHHH2t9681VqBotxBBM
DIwH+5gXQjhW21tcBiAkw03ScQ3qyfvjB8dVeGiL1JHlmDXr9Xek6rTXnJYAuoit87BTi82BvXLh
fqKWtJoPmg5vinCuhoiDSYiCn9Lx6I0dlZAQsslCdZMsuReiQrugi4awu57z9tSJzv/8GS5ufASc
zHtvygw9TSGeDCSgvLSUNcck2M73PnKXv/NNcV+C21lYK29qppCtTYVpjDRNkpumU70Y2Q56kE3h
M/7p/XjMdBCnkLQAMNGXUuCXlt/UzQh5E1xmZtEoaF4jRMxV6hV++8GF7DelDENiqcx8+kTMF8fj
QkbkTyJ0XaY95u4eiv15EoZEyqJGOKulIDBnGOrqsvY57ES9L3K8dVOKvqPVUxDGcZaCHpfUqmTy
6NqpPhXqDH2DpJcNo3RDlrO6UF1vP9iVs6T8Qt69cI1iJp5+ondA43O6cywIn6dNSNLo1oWGgt7O
tZJrjrTp+xG4weY/zuAo7jPJScOO88vPTTgIeOWhHX2VNvG6W3PZZd2NGIcu6KmDOOTwpiJqQC/l
3TDXXnQhO8LDYI7pgqRok7xfiaDhzB8N7MeeFYXpxqqEQ18ZJ+bT3I9OsWIuH0wkwc64I/228iDH
SuMhxQ3FsZWraIv+8fdO24EtOR00Ftbj90bmnsQpQ9KkiqhhZaaVHDx9OI7fvp3ey1rK6SLtViS6
r0cXkdG17pgsD5ZX0U4S+RhelL6ihhy0ECZJPe//7LbwEbPRQlSlU6Bjbz26YNUOhEJiGEY2ksnn
0cdwlJf9R3Lj49eTqzCR0uWkQ0a3/FgBnHqETdjIPVbtKCjFE8qsGZPyze/v5Xix4yr+grHBX+9b
tOSOVvAwT0wlCdrl7F5VpxgAISHLfEmrL9DtfrDReOeW2KHxgrLhoBA+LheIt1NJVSmNeD3NWlUF
y0LEweXfk8AfaRVvq4J//8/yM98rSHuorroXB8K//vTvoRlOnqqLx+JJHv+qV78Zc8PPTxdgunj1
h03ZJd10rZ7a6dOTVPnfnwL8x/J//rt/+Y+nl99yO9VP//kf3ytVdstvi8C/v/J36Bzm/PdKxhM1
PZaPb37gJwzOdv5CX0F5QLlIJUcx8l8iRs0xgDBQFuMLopHqCZvp+6eK0fsLj/I/hYoMI/7qv1SM
f/ED8OX0RcO+FDh/ZAn5u8r/Vxf3ZePE3nRxhNDIpHPDvf66hrDdwW4HvZLMxR6OYEKrl/zqrLLq
dTs6MIRLiEgPOE+tu7kGz7jCGZqSwDEvjsZh7PqbIRlHckmMTDxIKMZXutlyhoiwV7sFPSB+MI8A
MpZReWjo8X8izgz2bKeNQ7+qtGY8RTFcEnUoILBVIe8ShwJzdq1UZ58ZyCMIKxxb+34k+YbkhLkk
zMLLa6IEXGuyUB1maIdJpY70myHSfcJhwjT6InXVXSQxEIVADqFBllsXcUdumMkvbJrxGlqlQCZi
jrr72CLwuW5q3MhM+yJ7iiQC7FVbRYJ8sDFrYb4MHfmbrZSP8LGhRQFRj/qV7UiP+Bsk/6eNyRKD
cVQjXb7OC6dbtRYXQ05ReUbgkHr5tZOROu87bMCr0PM5Mu2ZvK8JuUisEyce5AEup6aCoui1yxYn
MUHcbpdCqgZl2a8ylhFsm2Sq9kG5TMXL91LY+3rWzV2EpqS+GGj/wnm2R/erYZNZsiYapUaFJjM/
3mtDaePUhjDPOSt/iJC09wQKy6Ylphe4sb+rEabYezHYNxmdyk8annaSpYmuBjRPMOAnrcA/jHHY
c88tPl8UDJ3LMXEk3Pkuajn2hqARe3tkrSG1sAsUGV1DiG9Ws2JiM3mGNYmMheZ/c5h66ak5dvfN
GF8U/plR9ztTL8hW6BKyRj1EaLdDtnhXDUtO2zpSlIljTCaSqciFLTPin4cETl+l/Pq8LwbbDvJu
YByPmms8e5rQCk56XKT5qjHAh/ZRHuLcH3wNRHpuguju0tYhaqHvRQ0kQ9NhhFrTD7rc1VM/Ozpu
iVm/dNppbk6geMEh6fSQk2m0HXGzQZnqE5RpaR1fWTMl3wi/7IYlU5V0K9bn/gE4a/0AVJxjiEnZ
UbMqJ2ve5Y7zAvkYzmd91JKNLku4doOXehj6QTM+0GfwnJUzyLVZmX2yNSzCMDcNe6qDjfECntYU
uiRXIIe1NkVTLFnNZlW335Bv4ayf/Vxt5tiVe5WgtyVMLy+sDXGVtn3ioieYCfhQ5hyY0j41sA2H
eB/r+tbSC+GhdyOsiZ6tQ1DYmPQlXoIoK+aTqk3769bHLbCnGIGS6pS5MJAkzd43VCFwW1sLNSBk
M6NycBibCm59Og/oKZoKbWGk8h+YvWV72vpufAbrTIwrSx9H/cRYQoZRUBF0T6oQ38Vq6qv6WS/K
+ImEgfBLIqv5UQP8jXhMc5yvZa50vjvdqr8SA0j3okLUpGERn3Ti4lK7QHM3+8QzTGE83nomElh0
CmZ/0dfx4qqYDfWADFo8Dpk1aaQhxWD1iqHMLqG+aI+uoowMRirhH66MNHdFQq28TebC7fbgcfN4
E9PNuCmbwrhmjCGIcMy6toE1VBm9WJn28A4ngHnAE53k3gPGXkLhZ+Cu2kY3o61y4yLalJVZq9PO
qn3joPR6GC96KxlBOABGSdYhXUICQyqfx2E1bZOvC9QwELNxxhdIqebWua0aoviIDaobWuWBlaZM
ckWqMrAgiTacDmxCMjJYZEIkTAwaPOi7zJ3O0yGOrEsDgdg3LXVNHZBvHBLYnc+OuZ4T3UgD4uGh
WzS2V6W7RtR6dlbZbUUOnlPbVyrXpu66mqVOWqlExgwr07HcT5ahxSapY1OlH7QmGcMDelHbCVdz
4sDRXcEkm4jxcwuEkygwjURu5KT0O3cenDaY5knTgJe7A3Q9njqKqBie3oXpRVN7jxmwy5+yPIP+
joHcG7b4hglB4VjRA5QeKSRKxpRbnwHieVeSsYg63eTnwbKYxrcI+Ma3gvc+XbUh39UKuR2CWk4u
u9uBZzMHudWU/jZtpDuyf09Aq8gpji9sPRsONC3mLzCMQgJT0SafzwBfjZPQWwx46eRpzXoA2/k9
6qL5uy2z9rJqsvShbkb3NI4d43PIC/0dmSNizYEjUrFi0nFxR2az+8MdBnUn7AgSHa9b0a1FGRJz
p/oQBGDNxqkNWhl6CHIyy/ss+tGvTh0CJ+QaaRHCw6Zr5cb0GvzhZsOUo8hvFqvQQTrLA7DEHOBg
qow1zuZxZr10yOUAdHiDkd6adoOs7ftqGEDWL4SLO7PG64+ACzYabI0IEahg14cIqxOmuc0K0NhB
hbQdrWiLAvlgJNGYrahmiQ8xCPxDZBqPLrGWYaPuddxfYq2xDw9XNrnlqDlnzyANhP3YHaYG8n0m
128aRD8+gsvUTblq6ofZ2ewX3A/zsbPRbMRxaxQW5oOprDohw41zCJb/LO+3aeHbD05kF89uRBbq
usqdmgwihMbEZVfjvW2mQJzqUHe+oTjrbsECmqyg1pJJk5vSX6KkOvndrTR/33e+xP41ZVd+oyom
DKs3y6BFilZs6tjOr6cySavxhNXWL/XTsqjDe5WGyDsx0TWQbTvNf86qYnru9ch/NqxaZ3YqrItE
zGwVi6yVl3apFTuwptW5LMbuS+k1QDGE0VW3ibQJ3JynFA+b4hxmn3Ca5u48rQcph/S3Pcs7geq+
TUrRbVy9NFWAuLTbATUXamPMJvrM2JuATRNwr/9waK1NwVjHVrWbbDckjz2N8r0+sm8nqtM0bz2h
rNsSIqO/Nae0StF70LxaaxHxu0She7cdLUdnnfhZKxDLlwTkiKHQv+jAX774etkJbHptloD0FtBr
OaWeLwCsGiqQSsl94tC4XgEcSS+UFeX9BUGhgxHYaRHdsaLoqIH9zLh33YbAcjHKcBtLR5IXo+kd
YSYxXIONcAHjbk0U6dqmLFvnrhOlLk9mKqcvrRvnYyBEnN0ChKmvUmegW9nrmi5XI+KHMyb1+LHz
rf4HIKjoB9Xs9C0nsPLBm2nfr0h046sTyWzyKV2+6jXvvIuBsq5RgztO2F0lZGTeyTEH/UPcFino
gzvp+jrUsux2SFVI/i7HrV8nlc6nZZTYzdYWg+8farcDL9IOYWfsZRLW9AnSyLhvyMG7ivypKnaw
bMcf8KFjCf7dhOKOgjAOWqsklLCNFPo0OpfuvlNpb5KUnhqHYZ7hfAuZOgTwkhO9VokQUG1i6UZr
xnDGomn2uqAdUIcnnuiZG2eT8oBYLJsIwnpEYx9Vo/GFGqGIV6qiSAwA2cjPKIG1HpepgmpUR0tu
sOx86CF0hjUAhKFMSL+0QsJxynb2P03lTBOLI+fhFuJ5/LkSPmpKrShDIIhoSj+X2jQ8eW6aR0GJ
WXnmLA+R3zqrtOQ0I5HpWjUSfSjtJPe2qFPSv1jjsby0oHRQNdbkZgF8Gc2VluNKXHnooC9m10jE
JuU1KyELfiHHzSVGSAO8sa7UUB6A0TQkK9mTvc8ax7pL+7Rmgm0nfkFly/CyFyafAXQJfTGMzfj/
BjEIsj1UrP9syf3chv4UyP1tuv/nlvfoj//339sBX/6vhROaCzngv98Q39AWeLUffvn//94PWyYe
vEWK4HIAS/Nygcb9DUgghQIFI55scBkvTvB/7YaF+5dgC+2hGSOogJ4TzZafu2HB73vheAI9c0GN
slE+AiL8DpBAr4Q7eSVq4gTJ4SMsvTXOXpDEvd4OS2W3Y9pp5jphA0GwnMBY1sVwS5/KfGLHyq6R
vQxBpmbxaBSl1KmCUrUVXrSkM9kGbR6UxACUQiervJXovGLcFNWo0MwWCOnXVcQHOB0yTTfXLqHz
370xK8Pt2Gbsk1fsej3t4Cst6dJ1bLND2ws9DO/QuGV+MGLvHfLF0FIvgU9OTMRppVhqC8BUjdEk
m8nomvK7U5Ts6lfYb2MyBozO78rygqReS90kbjdaKQE+3bgAOh0nJ/m1I3njWRTt0Iu13/jZplGi
G3dF7ir5aQwb4EtFGlMXN21rjgXH8tloPwtD9Zyjm50as3PFJl2/8lD6fktp+Ru4sSeUpONKjQQ9
3Dd5ocq9U46NeTJ1LvOpkYaQD3O/bwkL15SHdwPy+JQ+YPCYbvPUkZeNAmqIhW5twujeuaURf5ea
c1+F4qJj+90jMDszCfBlYl6lo3hSSXzd5AMuQ2BisNQUTsmyMXSM5UTTeWl1rsFku5tBRiJhku3Z
wsfc2Ev+LuXhGR/rc5hZPNOkbs5lZh36NDqNuu5xHC4Q0WzLMj7NCifIGletyWaYSM1D4tVasfvJ
oVvhQ2pF+HNG/utm7qydW2GYkA46/qy+Zxt5XvOEzXOtqJrDQEUwTzGR4dOEAtId4usB4NwW13dK
Vm2nDuMoL+bQtGkDWARhcoK/Ieoj+zJb1XiBasi6QER+pncQkxgYnKzt4sy+GfiQeBGie4cKetfG
WnZdmGwj+onVhDppFw1te1KMU7QZPW+JGrbuOo0ggJ4SbFWYMcKVWkPi1YWHPE2XCRODZTbmjr9D
9KaDmy1vkG4FZlvc1xntDgSWQDtbZSekxo412x/6RHd9a1YHx2l9KvMG5jJU61Pdf3JcErdK2EbF
ykJcss6G9myghgb5x9GPZm6G8IC0/yIqndTeEB1q3VaRrxF5qmNJDYyhx7LKQACaVu8Su/2UWHO7
ct2w3PbteJG4mbPy+fYJK64ueqHXa777l8jbqo2rne1Mn/qm2pEh2wXD3JUnCLrvyBzZFpHGNjAs
hqtFVU8P1bDWECEYC4n9Qtpo93ZWI9Nqikmd55wtgd+YDnGu5lNKJbGViv+40uWMpHKcK4UIQ9vr
jXFBTV8Sdhul4xoe5zej7LDlNsk34hTpSMGt++HWKiOqzZofpbTFWTfUFDecwRyov5JT16mtc2dR
/VvZSAEpGujoLKOE+M5mzDbXqldzPbRbWSrgEkS8p/TyV06qhedSWf7axOYRcFf+FfmtVr9B6+ZU
W0uOj5mR/xgEUXV1VxgXZO7l5c6qtOkM56VxkuY4Lkmn4qdRtrvBMOga4Vrgtw5uZHbRyezECYu/
RT5b2ZG71w2bUqF32ZoC1VQwlM3JhB6fl61UipnAMwEdUsBRu2AA7NUZe4G0uCwa7dnQ1KUkSM4J
HZylItEccTVV3a0ce7K52chnLoXGksoTdx2yiypfe8y1Z7odHqLWIs2BOvFbIRozXjlstb1qnxqY
rhNPLzhiCkvxXfocjulD6dGgaP1z0zMukoqpMEt8wgcJ0r6ynPjQJvVFUgJkZz5fqZqA3Lxn45jR
mmNGw+Ws952FNZtvM4J+iDDMeC5TQKdO7lFc981TOxThcxu7D7mvbUTvk30tsmI167W3ncbwc9hP
56DdtP3YFfOdWWLNJVSgISZaXECLoC6JK06Y1rIusscq1AjoKwf8ijYuV6rEXVamV0Lr4VVHZEdX
GEm3vasZ7HwMRtbitQITQ8suWVLufJuNpN0GdTbQ7pnPcV6LDe8Tf+WM+mcDPN3a8mWsXRtRQ0fI
paNKJ5M7T6sbyuTAm3X+ICFYElTs059UXgwXUOrE59b2BeBE/KFhJwPHib1hVzdMGSA98AQ0a+Yc
G6Y9C0ZUSWTCk3sTivirHQ5fXLtyzyYwI2Wzqzwi9XrY1jKXZzP5R1M673Evqy8Fm5IVSaf7sj2z
5z3b31WfN5dZQ2pnNsChEDZjv2ruo1bvTqNwBACHLGATU1bjZRoplL8z05FQFkf2OQBJ65MYreiH
6J/yOt8IMEVUmlJmVwmTA+DGa58enm2MJx0bUY7eILDVzWWCMpTGpaM/2JLDab88y2PxyfEe687u
zyI9xX3a7to5vASqcq5XSu4IAgLQUjX5Fuls9c2P1GUNFICYzHPcaYcpza8zc0+oFbaiZNWEB9Ji
6RiV1AFVEOvDuZaos2gy1Lo0tLtpsrFOa5dNh+g3Ktt9YUZPTL5DtHfBv6xNOybmno4xOtYzT3uu
jWu1OJZlvqU4+Nz74N5TJ63JVvTBDGf+cuB+YhVJngRDk32vmSer+tYU3zzoNn1srdr0B1ZaJOTV
JbXBVh+Htd6ek0q0HkGO1GV0i3KE18xgKmL3rkVrKY21Fic7p7totZtCaz83ap+gc0PcypQcBtH8
5BFsDKOQ9FotUGOzzdNhV9DmcWYmn4eZbDrFjIJRfdWTNu16F5x9nvPKXlFPrvOCkqf1ds2Mv0wR
NF0yGSdpkMn6hF72QZrjrjOaE8f9nrf2pZeIq7ioNlnjYeCSDKOa+uKrrZ0VwgKZ2eg0MFMFSck/
L9QyK36m3Rw4hYFcZGNaP1rdZJ4ykyuFS9FNosOIUXbdzs6mDUH1aHJD8+fMhyO0CqOBs4Oq86vr
mQRVK7YOHHNuY5P6Y/QvazaRMit2yrlqZEwDPqqg3cSpeY4Nim7KALwP40d9za6YWoQa2VsPNkZe
Z+kALVDbHVbU/SxObKK+xl6ccDoeGDWjBXdkDaTnMKicTMdwPMG1czmMHM04JB13fNk1y3A0y+u5
0cy9bbFfwgWR7KKJutTDWt1IeV6lHe9+2X2RE8h7TJc0jh0XsiokzaS9NofkU9FeunFa7TgjagLV
zJemJ0+Ntj81u00rPHI/3UrnmKJwmSKr7JMtCrCNwu93CDy8NTgFDKIpIVmV9ewufRZ/3Ef8yGqw
fGD1xU1EJbKebFvt+pKIVxK+trRNaBjrGNXr6czTyRUnCjKwWe94/0h/P6m6VHREGJGpNdTQk8ov
FlGNh2GQjG7YCLRMHMqeFAH72jPjx9h09q6bfq6imPJwEDfhRD838U9EQ8ItPXPLzm9Nrly2SbvS
HJycpndvJSogzzRezeaF1V035jLiETjUSmxhTqxZi3EAJmucuWdGomNki3gw5Ban+9jltAGUJ+Hs
uySppu0cdZuQ4nji6MUfGKzJyJGAHoCm6FaLsRmHcBCHxbbW9C8iodYcDTqs9U1hVRcp0V4knYo7
qbefl59y2vxeH7ObJNUefDs7d/uOECP9udP6u4EQzlVLSbDyw37dNZmFRMLXLucB1s0Ubps83RZj
c67nxkETxcFNliRK9sNE4d5w5nI3AssQ1TeZ83q50KXghp7qucMIcB4MOX71seN6rXseKX3jzKVY
JaO/1czopEzqu7EKLyxl72g1ONtU+QT3tqW9iTpd3A0uvAXH0cKN7dkTP9sw58JY1+A5re04y/dm
Ym1cGqa6pmKaBTXHNEUEfCgFRmHPEUG8YQIIYjzBDvPQ9Ul7GptjswvJya6p6JsBXA+nCqprOFnI
r6Pw4JfiKxKcU1JKN90YbQqIICugUXxYjJF5S/e38g4RMGOtqEni9MfdEvJNZPbX2XOmlV1OclfW
+qMJuH406UTCQvCYHdMQHBWm/EUH2FmHyq0C2C6PrtRu/dC9pfl14lTGCv4w/j9nJPT+NCRic2XV
NDxoAkGG9C+dtB+DwifbRcynqc9h6GzbS18jPXVGqmvLrneQcJiFBJUyCN/MbCBOfdEH/QQ+7cY0
i62Lt/EQV8PWJYWdLu8euhJq3/Is5ISIrvKaWWbTyOohz5wNJKmAlh9hG/joFgiznZ8Bzz/E82Wl
k0FlfUF5vhHdc1RpGzWX18nUQ8xXq6pqKf66YOQZWeWljr2+KLsqsKmMw4GqKtKvZ9PZQcPaWaxu
WeSttKwL9CJFBNyea452L7tL8ipuGmJSZcRmJXocqCcD8mZJSHHOs7gn7Xy4r3rRrHHT96uZfMZb
xG6sD6Kl6yOji1RyrBYm2rMjRjrgbQFja8bvGE2nDkeKeZDH7KvYvDT59yzyLQz8rk2Zp5MmHp6E
rSSbORJe+tlVGepDzxqpxSFGhd9zkq/yFab1cf4UV34OeaysfevEFSG7nrmY9CdXpuZ3Y+giUntp
pBMSlDiPcd0WD74uC2st8q54bsOSab1JU5aXQvjTjTXlLmHx0TQ15/Hgp3vRIbAIAEWXGR16u6HN
/xJ3SMa5cdmzh9MwxhnSWaeOIMGaKqt9BCZObKL5EqHohhGq2gyeOYdgLzGLBla9gTWL9MXcq0AK
SavVD+IlnlFXymG1foltxKavEdreLJmOdJDdjV6F49Z1Wp3Mx5f8RzM2LhxniYRcwiGVGesP4iUx
UnFKHa2B3qMEGLVpIlVyLDdxS5EcCFLBOHEskHCtkpdAylHTOICtizbcEJNY1qec/uRUVz2InEDD
23QXvQRcMu1j6E9I2gzUSwTmsKRhWoVy6nXxkpRpCiWdbbYEaM4esoMgJCb8gg823Eaaqs8GUxPY
TZrZvSlcl0HD8WV2m451dguY2b4jwXF41myD/M5Zb2n+G3GZJWvd0IthBceJncUw6iyvdm6n4Kit
nALOrCyOImZEXzO8PBzO66gH6kOkEeeYa6tnu8lGuXU+hdCnb710hkONhhaOm1Hbg3aWcn6Qr7sR
D+RWOuVAV1Kfi2wj5nL0OGdL7GHlIiG6tCxEA0GolHvJsQApVGVdqVMqS49DOcNV1TobWSzXlscx
F/P4YHec3xvpjdEhq6Qk8O2Zir8CJSC9PnpMskK7N9p8ik5yN0uQRgx2ssx6lv6VwwGDc38QUlMw
aPP3ikg4BmBWJNjIDb3U1tNCE/lb/Pv/oy/6vwwXSyP9d93QuzLpnn68kM7+sSmS9rF7kr+KhV5+
/O/mKFoh/KqYx10A9Chil8Son/RY4y8b4aUF1mzxIeFD+KdUiCgXvKY2YiC09agCF7r2z+aoaf7l
iEW1yTLoAqRFYPQHzdFjkRkd28XtyGky9mD8pUeKNscviiY3UzPgs/Rb7N/lPqHz8YHSdOmv/kuO
tOTFLPcHB3xpcCzCqdf9V08MxEq3ygzwubfrBYD1oClVsebpyZnhurgVeg6MoQGIhVBYXf3y3fzs
3v+jVMVVlZSd/M//OJbtcXmAsvzjIqzCYHZ0+XxOiirEQxsMIOQ2REEy7xqxCERbex/c6fK8ju6U
S6F75jImyvGjSwnAAKapjVZAlPDWKubbwaFGAMcD3suVCYQY0PmdmXz9/R2+8zXyfBfhqE7sBgFt
rx9w27eajQiHO4zTkI6Xr21hqHxk1j/Wji7PEcoxN4jC0kbu//oqYESc2QvR5OjsCc+mMS8fNK67
MpLCOtOzTH3//V0dwwGWcbP44TCMOqCNsWa8vqBfN5WhBpdUoa6n0QYSZa/RB6ODH5rk5XVIsTnZ
Y3uyVabpPJOp8ZAQMbEFi1ffffBZlkd49M3yWfBAGQ7HCWRmvP4skkaHayCzCApO4mi0uAQKJpfQ
4+Bv9uFaAAFcoyo5t/nMe0xcK9SbzgNh9FGg6apZ//7jvDOkX32a5cTjF5G4VyD+ALslApvuN1JX
+aiHkX7Q0V7HHwzpd8aWjYLQhx2C7J3X9/WlOqRKsJba5e2BHAIG9yavpfmBaeDd++GpLE4fG1Py
IlX/5X5yl65IiR4r8HlTDyjw6Um4abwj5ag++R88ul8udTSorLDzRie1RACohbXfjWmcqPq8i+Qf
4uj/Hr6E0yxuLPgL1tGxE7kS9JiYkYKaVhKUH705HRDe/fFQgJjN28G8hpwfX8zrR0f+CIoj16Nc
p5O/L4t52iP3KPYUHvJ/cCkcMXgSOO/jGGUZKr98S6ROINu33DoohqK7h66o7WavMO8jGbZ/6OpY
oNxUORYrE+wFVAavL9Uh2GhoE0CCG4jKiCv23uzoPnLGHDsg+MX8ft9ELMvSwNrw+iqk4I66qODN
sXobT44U6ZmcHX+tO/RCByil31KzD3d/OgBfX3SZaX55imp0G9JwqVmd0PDu6Tf19IR0t1sZuf9R
+uzbl3f5qvA3MgyxOy9Vza/XqppmtOzWoZcxAC7uRp8kEKsLP8Dyvl0YcE/aL6MPVTO8kddXEQbR
pGFvy4C+prETEp0L6F74QchLTgZDsz+Qxr/ztdmw9RGEuYv5/nhw2PnoxmSs0eeTzdKOm6thHboj
/WH6h4cmddTGhy72wUT4do7iHbaWhwgJCHXU0cThIvoUfhGrIPOR8DhlWxzyqu0CLzXaD27wnQeK
TRC7BAcWOA6OXY9x3PQjTltuUFf9JUo9daPPZBFVNQ1WK/a98YN7e2epZZW1qTSpW0ymkaObk1Em
R7NJ2gDikoAv0pWoOJyG8Ld8gBUP9dJMSZht7ccaFFaxbjvVXfvG0FwnfgM16vevyHK114stxS3P
mCmNPA/rOGU06crMLfKuDewliWg1drkBVaHrMogKAHI/AcwFMDaNjgEFOjXSjwLM3hlgzMvM2cTV
LRDJo3mhL6UJ65LrK78Lt4hT6gD4Shewp3xUKcrrRmF9/v09vxledIMpIXAIMylhFj5aLYgEM+au
kyqACZtuZJ9wAFt5bNyq8un3V3r7ZXMpAC9Ya7k3JvKjS9UIzzwHhAyneewng8I1URhxXrVvnU5A
JW0GPF4Vpqh5kpa7NsPY3XuDpQ5uPjRJ8PtP8859Y25xSQhaAjNwVb2ePIYyJyzNJBGsgya3cjW3
+WTnRnyLhSv9YFF581o5SxK1ACgD14IX+WjmnUvio2DKdEGtV/GmTVII+Vo03oUxnZJoUt6X39/a
m9mX6+FMxCWC55fz76N5ERVW6rYhM0Yb+/73jD36FviBtv/9VY6jlgBRUg+xXmIWYuvxgtT+dZJP
+zDE/TRwW3UWnhqSA2aOEKs86DSYGgcipNpNNiq56Cli0KdRunHBLB+G2uuuCg3GGF3qyKIH0yWb
33+2956AjXqcsWaylfWOnrhj5lhPS4JDFvoNmXxi3M5VHn9QPS7j9dV0AbGI+od/uQRmqWWI/bKi
Jgrsam7PYJ+zpMb00s/ZWTIT5xvUjTJPBCe755IpNTA5et3Z0PO0DwbxUTI2W9zlI8Bq43tYpu1j
gEnUGJlRhb0MojgzcT46YdCEZcX5gWmfqrxBh5DHEoOGN7p3jFH/Sg6q2HjQJAMsAsauJsPgg2X5
3ccCOI6nstTuxzMKwYWmmxFgHnRhlXCcUuvsFaZB7ziGQx+zg3EyIjeV7dYsCVGbakMLP5jU3kyk
PBZkVyAjbIfK8bj+wMBIIqO7DM3UaC5rngahyFO2V57uP8+aNzJGZ+OD19x4e1VhkzlCp0EIDtfN
5e9/GQ+OwoURVfkQIKX9bLUXZdUB/NeCEiPdYkTFpb8XDjLLeCLydUtTcQ8ouScxTg7xyubUtojm
D9KU3/lMnFLTY/FoBbGPPnoTYt8YY33xptitUCRBS/NC1kZzNVuUEFo6cxRHJv23379+byc8hiQY
LWoJXJ9gtF4/iKkpBwWsUQ9K6aan03MmkRvVxYalrfiggnjn/lgygUmxbuJYfDEb//LMi8Eq0Xtl
M4JgThdJAVEbYArlTca57Q7npHc2C8v8IGXm7Qhn2QAsR39nWT+OzaWGFYcl3KoJpgZPMTbL9MCx
qNzlU02eYFF6yQ77PiLa3FfTRWd+6G59u3hxXYuCiYWFzvZxh4JTLBvLcjIHOiTjNTGM0WnoVvLr
0ObmB9P826kUGAoVCfSD5QkfN9HqtF7qsUUDntvhD9S5yX2pxNffD5i394MrePHPklolwCQdvTn1
oGAxe1xk0FV70xjQabUqFt+zlpOt31/q7djkUuwCdGhz0DWPCQvDREajEadTYKg23zvSqoldMvCe
1BLkbJxMvvfHi9GyQmKyBFmCA9JdnvAvQ3TgvhBWdlMQeoa+E22jnZtDb38w5b39nparvGy3iPmi
qD66ih61StQ5L7qGbwf0EdzjtMi2v396716F+hjDOC0pwvxeX2UGQD+MiZyC3KB2KZCRn6o0Gj8Y
c+98R6ANCSvD7kxTxl3+/pcnlpFYSXeNFKcBDMG+qpqFrRw2nywrhsYHGvSDZ/fO8DM8+tF0GCFJ
4hl/fb0xUyknFlyv8BLtIFJN81Fi5qULBHn8aHl87+ZApbjLt0S57R2NdZl3dJ0l6ict7OIg5dw4
1aNnXU+vGD3lB6P9ne+LfRU7iWWmWtam13dmQCN3msnrUNs2Pnsm4j67uFG734+Kd57f8i79P/bO
ZDluJNu2v/KsxhdlgKMfvAkC0ZFBMiiSIqUJjOrQd44eX/8WMqvsicEwhqXGNweVg1IKAcDd4X7O
3mtryKkX+oZ68vxApVKiVMzOx+b5Mw9ig82O/qVlSdr+yYU4pHE+pUB7OsiVTkpdq/TOJyOj+FRj
PV2Bh54Pwdz98xWJ0QCBZfmOY6g+KQQpTt7HGO46H4dWddRLU18rtlI9jBW2q49v6i/G4tt95FLb
/v/XEm9f0oylNXRsjt11ZYeHHlWTXGGEBfEdF1pwr7dNb21yRdPIc3DlXLCNwoZBSqnNxg/Qc+li
RtbzxmvBT8y03ETbovXqHeKYCnIYHgelqH5KsxcCmHQ+2X4+E0rif3wbpwxP9qLGAgxj+mAAVQkX
f3sbisQo0ytl7xPwrK6RDDc33di2LxNW+bXpklRhBwEaltyYlYPA0LKbbKP6g6G4PMwFJUr17BQu
0k0caCche7RB6LdCwT4X8kS3Xdg+Fy51ZiIv+zx2OiAY2VqdjPoJvhboLeA8dVanNwX6YuSGoVId
JMpwr4r0+lKc6dkr0lIgg4pAwneR7WbBK+jTtvcNyib7WLe6HUhQZJYhyvYbPa2i48fv9MzyYbBR
ob/DJol+3enyMcPUMcREmq5blqjHJmR8wkoujJwztwWmgw4SJg42AaeUzjYzgqkfSGmtk0r1kyHr
rvA9yt2sxvJOachI+fiuzo1UAk5B21JetXmaJyM1T0SCz7kdfYK1ey+c6g4xlUD2nSTlIzIP5TXX
SW3zKd0O97F03W9OxyboD+Y9ezhq9HwJKDuZy9P/7TMHChnzcjiRSW212lqmabFXqKlD2IQpfxiN
LLrTC6e/nkQkVqWFEqIl0mFFo92gaNtVR3jv2Mhs/P+EC+QbjP9ouPuwBHLKVMSvQJ9qdkR34fN8
Zrlf+lFwXNhJAd86HficX9C+KINfOVOsesR4jzs3H7RjUQzD94/f1bkRyIhnSrtgUODgvH1G7hCS
QJLnPKMI4UdUVjXIdYxof3AVJrNDs0+FhnkyzgfFdWZRkQ5OBy/YZU1SXlUueQwfX+XMAZF6Ab4i
NoH00G339MEV0QCKY4kjzkPrx5DVOATzOUIimoKe36t56HYrQWH3aQryAi0uMJ3bvlGzvatbv9SB
WBqTHclmstPwaBL30nsTVY7dqKn9549/6/tzFT+V7T57FCjtpIi/fe5jbGJuLXnuFDnm/VTF+SEL
ZYJkLAi2A55Xr9Mq49vHFz07sGwar2AEsU0tyoTfJ0QN77Yv3RL9Wps+SzT+K1VF0Be6c77++Epn
h9VvVzq5vYYKZ6Li7CUvpyDhEQ31TTRnw4VKyPn7wflF21rHxnGyznStBeLJlqNfOk4IN7sjICGG
Zu8VwoVb8ge3hM2G0gedYgKA3z68JA26WhlY1NIh1TZ45ytPNmp14ZbOPbilboqUaCnXn+5ea3vk
g2E2o2/gN19rU9R5aTVeguWee3C/X+VkPqaa2tSajnUl5xz30JWAStqxnD4bVUC0y8fP7UxZmhLa
UqJl0IEcPu16DJox4attB4YB+Ruh4eALIkNluAKq4jwPEqzCqDvyZazU7ImkHeUQtF18beSTY11a
IZYRcbIVpJxH3jFzgC6kdTIuewRcrmI0gz8JLWOlH+N1rkbPo2bLLZmyv3o99gtoHFdx28yeNcYh
iSnxhePQ2XdMsQiwLRttSNMnI6kLIjz+RGZIePc7s9daryQg4cJX5B0Qmc3K0tfS4ErDLkK28vYy
dgULzMZ165NvZ1/PeZjep+xdb/nWNo4vAqu9ipvQXifEtn1Tlhi2APjQi6Ck94obRLu0Dz836H7/
PSez1ahSeyAoZPCdAPxyJ3kA9DPIyRHWn8xVw+UjQIleIHI4ecJpyraEVggfgkmHfBQYiJKrNLyw
yC2z5HQwIfVaapKcNsm3fPuAZTeQvzREg5+wZ4eiglyQNIal93RvqCni8B7HwUEFeq/j5kjKf0pf
X14wfR5BFZgN5DsuOj3b0J5Dc/BLrKNXdZ/IFYFu8tOF+XtuuFrIrNhL8Q+u3re3KYCX4HSl6CH1
KXrNhBnGvj13EKOQMl5r5YhfaEz6BotWEX0nkRD0R9gjjtnPraY8D6Ix6EQECo3dmGyh7MJsOvcl
5ZkuigKborh+spbVaY2svlcHihmqvgOWMuEca+3j7Dj5zipxBBpGbj5+/FCWdeL01S/7SmOpCOHT
EG+fSRh2sUhz1rSpzOJ1HDWYCGFRdJb5RWuVzx9f7NwLACKGDIwdFO2gk0VLlB3+r4npQsNYXOk1
+CHgOd0ffHnQ8zk6RX3sUvoyfX/bLfdaitMz5jmSp4f4v8iPc9vLh49v5dyUIX1l6Z3RbscI/vYi
McJqttj0B9BXN5+D1tVucyIvrwpFtl8DxXDXSaBDhFEH7cLtnXtjNioGAlNc+qSndUkadH1SohHy
9RAHVETa2FVdkee9zi1iW7xczdOnj+/17GujgQSSHvGeZp6sd3VJOBK/aPQHYBM+ZkHDV/o42Xx8
lXOrKneEko7EQOIfTlb5OJLCGWJt9IMAX6jejO4VrZh2r+L7vjDTzr088NAGwlZKRAhM3768TBoW
quwUM0WoD7cpFr2nwG6L3ShDZZ3z2vehEg8vhQj0P3iUlFzVpSzKZ9M4mQGVajd0SBX2K/oYf47L
Sl/leWFc6OWce2HUNKhHcRICA3myns8Y2eMe3JUPZq3E4zHkJJSI0v2TdRtq5tLBWzSH7vI7fptp
FR/hApTWiL921Nbu4E5ba6pq/+OBcW5dpGnJRhIFDw/t5JnVISNSGuOICSsYbroYeNR66DQqryqp
mr6ccnhzajZc0LicPfwvMR1cekn0Ph0lVdHiHNLYWw6dgavXLGr7GLRT88TiaO2Cfuz3DRLQ7Vwm
/d3gRsUxm+tLeTfn9nmkTqMo5Ii1gCrePmJj1ppSG5kV2RCITaa5/ba31Oo1aYJ4O82F8UMVs/6F
c0JDWmKDFSJMWvMYZsl8Yft7blD9/ktOVryEDMYqjWY29BYUMa2IxCZx5SU685mroBnn20DNgNL+
KVUUjIUB2KZkez33aQRuQZ/xfGSVduHtnrkOe1Z2z9Tz2T+fNn6rXBNV3rTwgaImP4wJAdFE3V2K
QjkzdGnywi5e5G20xk4+RUSO1tKE4OYbjoLrprem70TPFVuJPocmYGhix0LvsP14wriMiZNvOsPV
oBxH/otJP/ftmEkEydphlGn+UEfiHq9RtCEqYlyl+L4BZU3yak7GmqTRaFooEZV6YaScWcmRyVB1
RNS+SIZO7lpGhHZGYaj5sJnUY85BaG0XcnqwsWh/fKdnr0RRjC0jHSAGzNs7dVxtDjPc4j5or+ma
zNx6Pae18qDq7aVvxpkBg1IGDOLSzHVQLb69VDwk1RDEcDUn5GXeaFsDTp0o8D++oTNfJoeTGwIL
i1oK9Z+3V3GkGUgJdtsPcf7Evms10XOYOF3lByQaLxGPbXQbCbMxNmFRpMWFD+MZqQ77pt+uvwyt
31Z0K20iq3Vj4QeylgARSfDoDdy2c7wYOsvcKLYEAudrAx4clgFn1LZuYBmfRaxcE8u0LmPAKqER
Nt8/fi5nn76rLpo7Nr/vCDlD0c9JSZHWj8ocI+s4ZSApgQd+fJW/ZTBvpw77bpQonENomXMUenv/
qt3B6oSZihRjJnrXBqDyMmOCNLT5iz5hVMscmW7N3qE/BlcmeiSCuUz9RotcVMBdUNyGysLUauHF
KLjztdZ87GKphORSO8XN2M145Tqg+pbX16GjXtW5i28apr5j7UNdJNUmltIOfSsM42pTYiP7GowV
xmDsbOVCUZ3M6xTI5LSb527iUN82IjzkEc5Dj98wjWAxJhKyc6lM6TYPUFTxpEJsLbEcEZCoCcdp
XxMhrE6nAdkxSqdx19qQxSQJFUbmrGGfh4fJrOanoZwTqmoF0S3eCLoLhE9vDOHagWTeXqXDVLWr
GIsFbruIABj+lhJqjxhs6mVqlw6hN3VBLnzoPuUXCfpc7AqiZItNo1FWW0VVYgKK7BHbeI1oKoiQ
2pRGdGTKxYUSDbq17YfE3i5Q8+zKkV0z7VIElzXKQ9pV143ewPxCvxMCYjMq6yEYsbf4xtgOuBMd
Nx7I80qIvCub2EyfwNmN5lPqNPO9MIcJ9Fo2EjrLuUupN1FHnjV4Fc0ewa+I+FlQbMAMBF3jpqyV
6sU0GwLChS2vKgjDAUHmcVWusiHSHwpKFyn69qlWrpSe/RLsgW7ekZhoal4STu5EWHHg2CSp60l/
nYmOSNS4bxoCDmKjhQqZUq4OWxrK26yzUtJfoewdEssGZWMEsxi35PiqzyLMk8lrzVS/jcMJXKMb
sdbvKfwk+spuRSNW1hhl9aHGUiRwWjdysfd29bWrB+jrANzPxGx0i6tPC3q73vUOUT13wi6UzyQh
9i9ySmH62wNdA1JTCuvbxIh9tZxiuJMaVkoHTCLtZ3UQHicddTFHJsOjapCxQwKKHK7sEs+8h8ZG
I4s6LNvWZbbmI053J3Ru1bZxld0Qu+H4pXMc+MYJwCZckG1LoDh5x3niZ72q/xoL8r0hnujJtlek
8quE3mgAycCvAj2gYMSqoLE+sVjCTZiLOX82c2As8IkplqwoCEZfk6Ry9iDl8p9kwMbHQRv75C4I
beM5jeH4I7mBeugRWxupvmPoC0zOyVHq5m6LB3gIAYPsSQRvpJeZU/xc9ARdoZQYgvI4CmLtfVJl
gKSCfZU/TBJeSy/NcO16gV31X1sCM6pdDYgrXUOZNJ/Jjh/6LXl3gVjRRtLvwFa6Jo1O4gEi9DTK
us3cufEiY2JSktueQ15K3Upd29LOAF4ps3uXhpmCtTngh8RYk0Iv46VlnuJO2g/JUQdSvt5/g0sC
11RgvowJZ0+NZ7CCTEXHrmYyYqMkTv0RDYpco5XSnL2LVVr1Y9dhQ1e4MHBWTTPHR8FcJhCIZIFu
1QdYDVZY2QsFhFZW7F0jJhE0rgqddpTsKmrWlgBWkI016BkRJllz3ymCBvIYxZ3h12paVP7gmH1y
YwkFjnY8S5dwBiWSHb//r7zkRo+kz9GleBGD2pAz0Odlsp1cyewUQJ7hjTZ9kO7kYHXgfQRuX8JC
WRTofgctwi5XL+7H0TEflGioBbCBGYs2KSmDtmRBxEQmdw3G9gAN7sSCQ4XCQ6UPhcYs02E7WhLM
IK0wa77K+6YASptDyUDz25mNnaeeMiqB1nxDJleMyr2qDLMFpo08GyV7KsfUsWLuPxC01v6nALMJ
DM0y/L6Ji1tqX+6DyVL0aAqpUE6Dgri2Yiu7SiAiQG4YYhYWiFSytsXTFGkJ/7fbyCcQUxUjKiuV
4sIe8Z0g1EHrQWcJtwAFegQ0J2fEEHFjDyfE8BMrfOBxASHQIFunUs18SNxsTAtZ+3qQ/uCrlK66
RCGmEEEuMFwWm6prnv769v6vV/dfiBx+24YsUQH/iQBYsgj+77+efzbt//Fei/SNQXf5b/426MIo
xJ6KKBN5Jg515Hz/Nejqxr/pQqLVWTT5aH4Wnfx/WP4gCsH0L4msS0v0b8z/f+mFJADwZylBcJxG
YY9h7h8YdFG4sCX6bctEMBBnG4R/iFIpIyJ2fLtlskiLqqIYi4Xmpld9YHxudas7VjEm045S9c6q
WXb6wdY8s8zma2cejyKT5abIVXs1Yq6Q7CrAJdFvPXSqNLaqQg/MTfX5WFrGuBtjoJ+eMQpjS6vR
11t1uqYoq27ihXjfZCDam5b2h6ATBHIqLdddgZfIteBoIyW4llPW+rqoS3OjR61yO8z2Z6VDvEcN
S9m0vZX8go+r3YlWK55TZdKOZacr92K25LEbYvWKrX5+MCFZ5+BGp4VW2MvoWcuj5itWswgo1rxO
5LZxuptgLNc27YjE7X/WC4Ar6uxPIcuxH2szE4m0DCvvc4xHEyw6+VXEL6KLH2AqHiJT7kWWb80J
Iky0T18hFZLUNx7NsngNrPprMdffpISkI7p1ZrvXQ1AdStjR8VAd7dA6amFxzAuAcqY+74gfeARC
5StWtbWC9WAfCyd5iGT1UNhIa0Vh37KZWGPn9+pJW9NYuU6z8Tg4L0ls+3ocrPiybp3RPVjNeOiH
GitGV2GwUb7WrdWxeub3ZAs8uBNMSNtMvrYjtog2f7ac+RCl9vXUB1/Scn4emmxPFAJ2jYaEXrEO
O3tDCvL9FErYD0G0KkL2Qnb5pSEofcSWaiqwU/tygpu0EIK/6NkhrH/CZfXLOjmkdflJlFDSqjy8
tkt3M+ZtvHJCcU0KBr8kdm4iLf9Vc7zyWFktxb2FWrmrG+dO1FwRG+JsT8kudJL9nJgrs0/9Nrlz
Y49D5l0XmutaBq8c0X8U9uwr7b0ikrskStfTDMYlXYXazhTHrmh8RW7m+Utf7J1o/BxpM3tzbAT9
BIZKFa9VKdip3hkaVCEU1FvXzbbgLwpIOu2LkikbqcybJiyfzOCx1OEGZZ+kRtZAN247kWz5fidR
fIyVcK+AAZGCnE0aXnpr3rY9hKrC2dTl57l5Dopuj33i62yjS83NHb2pNfSbm6mfr+zc+BrL8BgF
6XZUs7tJYb9jlFypxsxetw0pCtleSb82vXbFRmJnVmz91Gk1ToxOMmK93tnWQtxQ/Q5vOepd5VX0
1RSvjKDrWTbwt9UvqfiSOJ+0iPdUE0Qe1F7eD7/4JN7DMX8oeoh8TrQN0xrEj763i5dCqdk7WuY1
JZE1iOyDPrhXHEqe4s70mxaEvX3T4F9z0m4jtU9Ejj1rib0xhhsHJoh5TcZO5Q32tHWn8UAo07W0
8CgmV2qYbfRFP85H3C70rYjbddOEX10o89TugvspGx7sZfJFjvuo9bu6+2TUP3Ns93qykRC4CjPZ
EC2yMjHDD87ekvXGUZuDXiYbq3JvSirgHruPslgNyeiVRKFCISGxw2brBrRKz+9MRb5ktrmbRPDE
lnrdVNVBIctgpSnufV+Z14p134c1j0FsSzfcC85Sw7wtcrmein7XmM3ajL5Ohnls2garRpNth1H9
HNT9LcDyZzrB3zWHvNsqHtj0SsB07RqakmmVMfccbtumgu1R7YzwirQqo1+wN4bXCYGvIxkhFBru
k+qqR92Vq0zp2DmyO1lJWsSepWWbUfs2wbYfrdkPXXszyy0ZEyt2+dhx+s9C5ZQlZfArCuaVq84B
h9z0GnnCHvq5Dcg5uK6K4keFkYYFPYB9CopJFcaVnPuNFQ0PwAoHP3O0fk2ZN16lVeY+O0XVsPJX
X90gkgcjSqob2Wb1qrHVa47pd7oyH4gw4xQ0KBgElN656wJmKx2maGvEyY8I/2GgZQfLhVHrNF1y
DWz6fqGcLNx2Boe9y/lPPXJGWq/VxJe0mB9aM3vtyv62AYdwXUeSzXdbqDsz1fpDWwnMkwSa3xp8
eT6ZeSOOw6Rrt0J9wXEG2hkqti38IVFXYfwUhVaMIpyMEhIatK0T25vGvRnc+DWD14LkIZ/BspHi
FTY7BFj3bQ45LpnKJyWf1ymYq4zu23WxVVIYaglGj3ZME8/m9O81MjDpbg/Xbqa6O5zAG7esy3Ud
xs+s+cQzTA8i8OfOireZWl6LxHmpo/6pNEhCiaT9JOMa4BIvK7VpdXR1d8iLY5wDRBBxADDIpE4B
Ff6qF+UPUHLf505/hKlzXSRDvQrCdOcU6p2hNNCSNPWlsqrgtZJAaIm89NqY2TFeFaRdpoMHUWlB
4Yt5FXEWAGWHMKIl12M1dBJ5DscpNZdUJjRrjXz5GTxgu1fAw+8dbbxJ5leYhy/DxJ8SlCOSbZ47
AH2wahSJ8kPFrpT3JBAq89Yt6sFPQ32i7DGHnmZmt0VFRLILGGrhWPT9/KJ2+i9lqqU3ay5C1wSv
mamHARIIThrdaByo+xzSLHjU5uBrOgT3bhXd9oX7gq7wdXDFET3WRjfaH9G4r8WnsCS1IVpAvXyU
HoeaAliiqoqvm70KWZHjmCjVeDuUVuFFlZUflEThzJ92ILnGQWf5zh70LARujjNx1RMwJ3uyXQzo
+5tgeWIZe/OVcLNgU2Zad9NGDnN6aj8XNQgA4pyDAxRkePjk6hziKL2JLb7fIJApSAQUPxSj7n8S
CGNvHNpV/tjREYEL5HipG7dXdhv9KCyy+tx0PmC3BPk3xxCLtLzfF4GZHkDgp7e5Nanb2CDLgxIL
YNCmdbwpqRCLyp3IJYBojafs2OyWZo53ljOC7zSa7WAV24w4kpXavVTjlzo2DqFZKavcDY66TUy9
DvKB7YXJOuU8Kq1712RyP7KM6Oqwkw1qkbGVHsHet2H6zS05EELY6tbCnG6doX5Aj556gwJUUk2V
e4DVAPqr/JGz5NXE6cyJArnq6z7aVHrxUI/RYS4SjYWtzUDxyurKMjvnuiBxZ161im7fViTY3dA5
zY6OXFbPOuWwm7SusSm1qbgnlY2npl9VqnlPBIizH6LqpQU9u9HjXaMmyqeZAMYnwmZhvMOgT1S+
aUOHECgM1mPGGx/qNt/WedZso1p/Bl9rr/tG+fU/eenqGsEK6LR1+0Hp2/1EQCOnXwogtdLtawXm
3iLPHavpRkjxLW5yX/TiR8dGEynTSsT/Of/973HrX5QiPjpuffmZ/yzeHLWWP/8fFpIB8Qj9HT6p
pbP/14HqbxaSof0bASs1YeTqHLmWQ9N/j1rLqes/RytN/JtOBBMWzwHxe+Aa/sHJ6u/Y5d9OVvgJ
Fhf/IuHm1IeudSmK/1aMr4DKmNQtLa90lUjZ6gn79+OcGhFfnLB1w57M+3HZJofkG8QH9Cy5uUX7
MN/ZMzWjvQXzcomPFEq9JZmGLAPykVqs4iKnkk4qTv6FCAfdXtVROD1T+LO/OGU6g1cO0vLZ0WHZ
eB1pLCSoEC2qLCkrVPQc4If6Av0KpGP0wEklnVGI3Ok08ZdEBJo9aVYIhTzM6oiUq7iRifIrzToj
lyujjzTs+iploZSCmZIs/l9cwKCH1FBTQJDq1NMPTpDAuaybIjq0aqcMN9kQF5E/Z6qANZhNSb6c
cpzmaKqxZeyphZLc402zhI5dTXVavjqtitzNiSw9JP2Tc0G01mwlzTxJ3hglOOzHkdgmA9yJQ9S1
LbhsUpOgk5lDZ75SanfURzYaJjLqVOoz9OjYjBVY7IlMyvxzoTt1/3Uam1E+AdEftVUlxxySG4EP
+VKXJWwdSDnWtHxFo0KfbucMTPS9Owfu1xGZcrXnrNhHNyMUHivzBnShCZEppjIFJlZvZO2C8LIi
ACaE360ilRLLEczPIOTks5GcZwX++HKgggY5MKlkmHMYgzTA2hTYNiliCdFe0Gn6X2pM0yBau/PU
CUr/BZFUTwphtBatawKx3d4P9RyLiNeb7ai3h6zG8wFZllJY+p30rh4sZZUU8CfztjXyXWI5Mv5V
d4YiHlj7iu0c2zJamYqbPgVq1b7iPkhgamawPN2iZTeiBkl2XSNET/Y0CGR+Y6Nv5jNU2OYL1myp
71DuWtVVMeRauGsiMQWrcjYot3Zudj8Q4uy3hlvfV10H5s6K2Ht7zWBp93x82n0r+mFdO3lHmNDg
vrRqXn0DPHwnZGU/q2GiTHh6deO+1GX+nXAnOlQGUTTwI/AQvkBhxTwwJkb2Uqmj+lCH+LCLvnK/
oPQPb8KQ4rhvVpwuV7XpllSJu2IzxMqDXvUzTZwyu57ijEqEMZnt18Ecq/ssGoyvwpDgukUEzYRQ
gBiWdjbrG2eAXkwUXr7KB0E6SaEqmwWLqBdVsaetg0i+AQvrjGyimc2/ODuWa8iFHI1m9bHPWgDA
nbAOVpvwVxhCfgqd4lP/V2ciM8Zf0ILl9TSVYl0W7PGYHOnaSOjFPDQ5GXMrdzQTgJSiXgDCaZJb
66xIVYujdEY4XtoGSXpVmzHlBeKAXN135NA6m55MlvQ2U0npWetWFeUvjINk+LFQItxVTtgh6vM+
z2o/N0PF+hImzcTrnUZSEWBCm+zMojko/GIGAnY7j0EzrxQCPew7l52LRSQEnWqvnNPoV0otvKfE
bVWfeqt3j+MYy2+Olrb2ErNrRytnbEXL3xSXT66CaQ1aLi0XgI3k+L64Lmr4tVR7TUUq386VX05G
IvCyt1G7KhONQ68aquJl0HoJsUPT2SiKoTImZnmS2hvSi+LiNW+iVF6lxkAYmVLNobYmLhw+LhL8
UC+90R2i/lm3amfkZNuXYqV3YRId6sqhsRKMspmJYgxqK/tpD4VIjkZVV9Wm1Usp1d1cE1HzwIag
Vci9qEV2LQvSfwu/oYwXegTp0Ev57Qt3/PuT8Ttg7rR7igKbZoYLUwKYBlCak64ynFrUyHYXQNhu
FUouNpJ2v6pk+w+7tH9dB8MxiiP0dzB93n6wTHoss6335K8BbP5WRcP0TZPRJfjK0mn//bO4XIWK
OXstlLFk6p504mfAM5lFB3IhUOo7nNwxB6Os+MRWdvTqKm1upoBJ8fEjfKcGWq6Kw8FCUAWE5h3E
IhsK1+ENLbHXqChaZdRBe6uQlQ17TtadkcRbOteEWJS1W8M2rfTMq5BCfv74dyzV1NObp8+NFoo0
QHTfJ4+YpGs70RvyHsIipCCQhAc+tZRLnUnuP77S+0GDoGLxdkBH0JAinLTCHdbNuNSAuLdh4T6a
c6Bt5ma6pGZ8fz8IVQSVbZx4uAROBQ+FnSc9+HLOZy7zoXFF40dhERyIiqn+8SygEg+sy+DJEUZx
isCYJ5NGnFUQDUcr/dqhZxYNZCN+/NTO3A88iQWMiZZ58fC8nQKZZaoc4RKXfX3A5ic0iBZoA6c9
ijRrLzkSzrwiazFXM7MtUESngmZ4xFYf4lVYnGkvitpTDQjT+MI4OHdH7EMR9DAGKPOf3FFl1roS
G4PrzXpSRh5I3za9TvtiZl9VQi3xP36A5+4JAs7iGVm8I/oiiPtt02vBPFvypimdWE23ERLwB8ai
bP3xVZYf/fs0gqaGi8OiPWIscdmnRm4brSJACMP1IpPaWdNTR7Q6JrdU+u6qLNQf//hyHAvoxLi4
4NDyn8wlu3X0uGosm5q0Ej+PHO2vlcwV17Jzy1t9mowLwJn3SySeZwptALNYjdFhvX2I4Ux1qm4m
CutuZHlZG74iq6F832u3kwWaW/T5hSu+HyVcEZwJH3yWOaTXJ1eMQx34MVcEeFZuZrum4sFzoHqY
XmJLnr25ZdEgPhpbxKkb0jSKpkd8bXvsvoF9pwPRnKboHm2HrlKoJfGT3QyICj5+hedukMHPLFgM
mMjl396gtLKQFaSzPQR//VYhjGstqrTeNBXH/Y8v9X4KAFVjded/6a3xIt9eiuJfEbDpDTyNvth1
vCST9nXT7z6+yukUWD5omA1wm/EvZsLJpqBoHcJK7Jwxn/XRt1SmCt7nvFi3U9bf5bRhNn9wPeI+
VQOT/LIAv72rJAizyUno1rk2UI3IQEfVIaN/6VlWOo/yVn7hMb4fJ+wNaJwilOfDrZ2KL+NuVhbZ
uuNpyMdoeRFG7onITh8NMQ5XmHXp50xWPVySP569LquKutwnJq2TG23HXpNTR95JPeTGY1ZN2qrI
SOkopNl+n3BgPiglgqqPn+77MSMsnNEAN/jAYQc7GZ5G7E620rjuUpmlx9Fkqv5NoJTxP77M+1lA
fwUxMsJOFzmeOLk3Cpk9MEfh0lkjDQP//g/WoHKbuGSD/8GVeCUUXLgYRs+3w6VPVEkVF5V3qWoN
bSYKep4xNxAjoNRfslktP/v3zwEkZOBDDBImAjuedyZWK5SdZqE5KYNsK4glXimN/X0IdSp5enUB
CvT+VaE3XsL+UPoDETklDyR2KYNZKRC4DL26UseAUrFZuhee3zuBxxJMKFiUuSM8DsiB3j7AKKrG
LCpsSrnBPAR+Zw00zrpJdJNvKWXhkpTk8EyT3o5e6KtIaPPkgneerkR2tZmYHuZC1jMIcA8L9RIE
4uxDWLYU4AkWyt/JryMqPgkanbu2K6teWQH9/MkKLmEj309F03QhLvC1x7fC2vP2GThIdiOno50Q
NalyKOHrHEMVqZ7mNNXDZLf1S4w85gLe6/2tQXMA4YeZBbci9/f2ooNik2w6p47X8Fi3kTnlPsG/
0YXVbVme3wxZPAFcRNUx7TE/Tl28dkZgnjI2xL5OhfxuEiOseDFp1doqFnld+5IUP+U2qhPY1yaU
lUvM9HdTBggOyhKLOinfKBwSb+/Snps4b62K65O0cOjCmbKFITX0GsVEt3du40tW7OVvPLnjhSUE
b55NNGakk7Wnc4MqjljmvdqOjOLJCMpg9vh2hMZ+1pLBvfB9fPca0RpbHHxw+mLHg8b49gZFRYym
ARTC09pB+G6AtQIf+D/+SC1XYUVlEw/PAlfc26tkcujJm9VNL0vTBpJnqW3N1GhWWim0FQqS6kcd
mP2ltWEZ928fJesBjSw0aNCs2SO+vWoxtwEaZGJSUjdE86aNL7GlfS5c+9aJmkcz778ZSDMMu3+M
StQeH6/s2rL7fHt1/BY4vbBRLzSg0wnStnM7aFNmkuVhyrViqPM+CpNulc7meLRqymh23Sb3QA+G
rYIweNetTDpvPz7+GSfvl/0jlsflZ7Cjgwx/6jQhBrhALjnnq8QuSK5rAaZSC/+HtoG/rmIRg7Cc
b/FiGCeLQZaG01zFJIGaI+nPcR3Bcp5T7cIjPVkMAJRxquBNAqLXLPwJJ+tcXAg8o2KQK5dkMTJD
A8t9bZvYyVaK0OWEfsgckk0T1dCJhm7K5tePn+XJ1FyuD3Jh2fKwHV9o1W/HkynCyolm1OA0dZVP
fDl6QgJ1axQbhfZv+89OpFyNbxs2Uqxn4LHe4VAsSmRhMVrtqiWp3Ut59OQvpkmXe5Y9OJegM3/t
E38brlwONwCmvUWAhwPdOFnpRhrFMtaqfqXqjoIGX+vdYvAs2djDtieTsb3qEoSWmACkNT3WLj9o
Te6Ko2wtN1PqW0O6yIbhY/S99SpVvOm+0aMW8G0Rao+99f/YO4/muJlsTf+VjtnMCgp4EzExC7hy
LBadJIobBOXgvcevnweUbjdZYpNXd9cR8xm6MllIZJ7MPOc1ZR6tyCWjgtZejLiGAQDtDRexE/Fh
zuRG9JJUqiwfOW4cKOyOnXMJFEFUk1938f/XBP/Xekb8997RwP/BZN7E3+ivH0UXd/PuOy4dvOZX
WVAwQVOuRwid9YATwzOPFME0PojWKrSkrBmYdRX8jcCUpA+8AHtobD1W2deVWf27TKh9WLOXiBey
PVunq/k3ZcIzdQQNYxR55e5z9GarDMrtbO6BI+nFbLZSHwwCAC9TBBQ0Ynu1F7p8IuOfz6VbR5l8
2ZC28gRBj9ysVAWbxGnJsa+tvjzru6tfE+N5svksvDNP4GOuey7EMtj+qOeA0CUkj5oOpuHNkynd
RSRN0W2GehJJ1XhVIAwIgzG2LhCezZx6FoPPhWyI10XcLHdvfxIgqC9WGvqGpY2whOjtk7WKeJZ3
Wb0wCXqd7HWW1kNXygVbm4ZyV8yhdGBJ/h41eG1NTTOFDjKd0maayvZgRoPh9UMgXixaIV1pQV04
86Io9zLqzJuaQp+/AJyc+yLze6xhM+QAcuvYGeHkt2Ap7GYRb1jGvgEGDz1csvoLNU3MY9Dk0WXZ
zuLe0ozOaRWFnWmJ699V20/CDRyC4lLODe1g9VWHwRfG9LAUdPmngv/lJk/74JDhN3iEaggWu88O
5diBwhCXEhZO3m9GRf2Wd2BfhxJQnz4rW0GL5u9DhxLc1AqLU7UqXm5GeKNmGVr0ofop6/Taj5V8
teVVI3+KLrPM7JxaVL5RLf2C7v8lKIiP4wDApGZBdeQiPmJnlt2b1BwdeJkRTndEJWOig61W0i4a
McRxTKpnb2yb9rigCeoqIyKQaaS1H4sR4zHTKtpdmxJL20xSdta8wLmZ1FlB76ZKbQnkpDWW6jcT
mz1Pqya2IHPyLafeUsEjEcRTQE34epQS4DelEkSLLYvzj2JhL4Oif5TZ5ZCSo481ZJOMSG/Ux1UX
PNszdC9gyiMoh1YLZq5gYvRy2w4U4IThU6WJ95TMRaBstWUD79VxY8y/UqjaK230k0rEQ1lHHagt
1hsr6cRt2GXYvVVlc0jEVt/OPVZik559s6hfQ35EnN4qxx2krBlEnNYdC1XpNnhWV3jEYQKsaeNB
RK39oxybqZOqneAmC2DlYZGw41W+Jlbgt5Mk7iD85W7cCeASFTm7M6xYh8hRX0RZVFGgmr8nyER5
1TjgyjUKzQaGheg0evRDSqptORf3abuQ+0iCbosEN3itNOm2QardYrVK6gXkpiGImr0YZg6hyTgp
SykDDjTNGvY9lkTpVN0EfSOPNiuzQxlLvEJAdJ783gzwz0M79SoMwnk7U6/9SAaUW1oLCOpWIlCx
GqbyPohF6VRSoLmKFRQZHHM2Kpw8W/2qyIrhoujGZh3Jzah6FQV6zenlSsjcXtAXHIBRPT6URBM3
RiLAhWQTgmHr58dYFNNrodY3graOQaARAuDRsISVMmLKHRx0a6iiUznoY+IAFxegaLRVIVMiH2fQ
nEgUKZwNq3qSrsVSmxbQnc1c+oZGDW+DvScQ4t5MT2PgIyWW3mPksNMSEEhxpbndEMak9pHVnbss
sNNlbJ1FW0SeGlV7RR21GzyFO4SwcPyhXC/AsKjxPFdL+RH8tvRIwEuvGurkpR3khrgbREPF8CWd
tYccDN8PMTL6a8vsxTuB/c5RCfKut+GF1d8FTj5OKZN9FHC0srNmHiDDV9Gxk0aYMdMkb42xDbzE
FMsd4utQALNu2ShjlrOVBnuxNa1k+TznTCwApu3HOdatjYlvqiy14xbrVeNn2rF8uKI0tl/KYqhv
owJyuUNuST+MTRUn2H9L46WVDNFmQN+bcq9aDW6MZ6Vd4HG0mWoFKO3MQGvkhhybqU/pDekI0BEZ
w/Uqn7TuU5S2oBeWIYIT2GtCskPRI0g/Ldaom3eJIuXmZpKQTl5sE3x89WMxaxJNqHBJwSUMpMS3
rKdKc5fo3rprzIhPlXasCpGKMB6R+ieobtJdYBQXYArUU4p52JWp4UaPyFZiYm6uSvezvHhxXaqj
Ayqs/zYCw3PWfecuUQrEWBIxg/7ZDZuyspBrqGf2csmkjV7S4z5sirG6Uyoj3qBkDiylbqfSr61g
2vf4aoIHKXvpLgtK8qz10M4tAPBQQ9ilmaarUAsflCmwgODO5kKcoO5Vp0b20QQ/S+U87mXFKcok
+TYb2i3yghQQltGcrgqtma4YMtMVAD/roiirqMLvPBIaIM+VdEdNQLoTIHxeWWam7UYk1B1wcvUF
aAiACmHa30ZU9rfoVOCBO+fZrawLV8z3EfPYID32ag+UZQnE5hhqRujFrSCB3Bfw4E6ybBvnbLWz
pAgftbKPN1MzMMCHJb+hdD+4Sq2ohZ1khnlhJcquwtQstpV0qO6apVZAHEkKYnaTJXW3sVAjM4uB
pB+WAzpnPdyC1YncbESYWWoFTkTVP1fEocnWcdw5DnSxg5Z+mIDp0do78HYhsppoQtzwU70ZG7yq
4yK1LsaS7bRSdALAaFHu8b1t9OtCZ2dNOURoJBuLU9ML62o5FXoNuGBQlY2kC0rmARbJboQixOKz
Sj9qJZiGrTaXhIFh6u5QRUVxcVB8BqG4m2MTGNMy5J4Fw5P5Mozl4Ahj39/NAAquQsCH18VQKra1
KOIm17PlIpcqgNkV+kGCLG6EQIWLCNR3L43L6IVqWn9BR8J056BUvsgd1jEilh5bnAFgVqdRcQee
qv4S1qJ+jHKxuprNbLhMcJf39VDtN4Rliz5l3oWQ2f2ZZWMllymD7CBEhikJINMigMI1d3Fy3+hW
etNH7AlLcWy8cGmCA6mr7lakXpk4KNXD5qwyQdlFsGJmr0/60bGilfyNRmL1xWon8yIY6zuxSKrH
WIUjUk8GxTvE1h/TWWapE6gaXg0pm1Q3UFtQw2KcbecxCj/qErRunirr14hd96O9ZHP+OVmQ3Xb0
LNf2WgRzZgiUwFkGo2Tt1zu8qfV2YTaZQ9TsNfDrkHvgAX/HYDd00073aqMB+y4kwVWzqKY/VhrZ
FAlqoCVm1XFNBH+PUksQ3ac5KC8ZgyUqUO5qVYjMWC4v24Tl6pDgX4tAzCxu5Qyep1IjwjFHQ7af
Yqv68hQgwhjD9MSygi9IAppu1lnBZSXVucIOTmSmBWkR72ZJiFSHkVV6AQAjnYyrKob7ZQSDhG97
Jt81XW66GKrId1nfqrA26dnJcq3EVLrboM667/EwEAp0fSTMmN10tUx9C/a8mnUkhpLIULfYWDDX
lDCP0KZuGPBThzF3i/lm5OuFPF09Lcu13Gagh9va+llEoXVhlWb7vWhFqy9tJVSluzQR6Vt43CL+
6U0jlS5aVQA6rBqEnLO01N38PAznK9C7JrKe0nhPYsB0xCEMcD7Xc7La6+ZeU7rqCyjB9hhY0oBd
dq3CZFr/yE6DAZloFJUx+q4wUhPGsfoSWdqqxdtroPbAHXIBpToT36ya3UI0Vfq3SMvTn/Cs1R3G
frxM1XN1Z+Yhxsrg76YrEa7TFzOdq/t2FBiflJkWyZU6nYf0ofoyL4N4RYky3GBSRONxBhCs62tL
stuEdegWbsh4aBBGhkQiEpgwXOGvptqHV1bStL+6P7QG66Rq9a+jyl8dve/KnP/+z/qabyUuvHEY
dU/40X/9doy/NWVb/uzOn/XiRe3/fXo4/FGuZMMXv3hPx9vr/kcz3/xo++xXA7+f+d998Pch+W6u
oC9+A+/Wre8Woor24vwscuL994fuy/If+WPxv9t/ZI/F9z9e9+vgDfURsxTQIZwmV0zFWjP8hceF
+oioN1k7ONpk+BHc+efBW5E+sBCi+81CYq6HcpJlvw/ePETZ34TDaJDM0SiX/c3Jm+P6i+Ml524R
SyoyhxYJaVJE5wZ62TBCctaQpyKo7pL4om6Uy7Aqv5YVW8xIzkjEQeJS9I99YO4BBO1RmztWbIDU
9IBqpW4vovjFqCTDEZjIkTL9CMEIznl4oULEgoZTmoEvxY9tJz/APZ4dNS5De1DV0kmG7pGIwUmN
3XzBHqptLwpNAwuMzICs1o/QJWV5m9xayQlj+gb2tWrPlR+Ynl465d6qEIfaaOa+Nq9OHfBFw8BH
24miC0Tv+k2terkCCd4LOkeW7BGSdseKZ9stx/oE0OBOFECre6LqVv2VlV5jVx+XN0FyQLWiLh0t
cFfocQoeYCOnlyxOlrrLbrPbxIXhDw3/Z/1R4ZB81EQ7Dx2+Kik58OUi8zNf+ywE7gyT7AE2UnUL
XgH29Z0gORij1qHTxj8i6aa4bUz7rs4uS+ETUD+Y7osNsyC0CbTOYmdydayTjdiYgFydVpg2Adt1
iFN2lC/uLpsu0Kzc6v11KaDb4de9cYAmnhWZg6avLW3wiutkDFic/n7+JjwID/M38em7+PR9/Ro9
dj9/fY0e5W/dT/nbf/07/EweQWJv1G/DT/WbRh4QGgOnJ31GpNcPZt/a1OmFbCS2ysYZorat9Cgr
7rMqf8iwGfdF4DZy+QWm3IIGO8Xr++yRo/sAZSu9Q2T7ZhJ3aeeBYLYlp9xFizfl7hhurAaNyBP2
Z5Lmj5GLNoBenpramZYTVAdFvua9DGnD1x40b3kym60BoHEBIWvnWN/YheZHgodC35fJMWHdNJmt
IBK0r3n1KhZ0u2ZL7N6yrYfBUU924/E887FUPfb9xsMmb7ZJBcj2BJfQjmY25ZuQM7jh6JOvZO58
xXVGOJSjpNK56l052urdfBV9DSA3tVd5fDCKPaeX4hDgSrmNetUx29VZ8SYUvoXtKdcv5F3W++GG
l5fRp2m6mZQHrdhf6aKfCPcM1VAlsYopmIRhPJrrDglaTpulj+MO3kcYNRiC2w+7NHVn0ibqoYE2
qkxXUb9Vho24QHNxa8EruGAIw4bd1ccpIj0AE8Wpwo0WcA47Vhe4uk++ui+7C/P6QQMKZaHxFDnW
qen2UeSFJfPbmeW7Vrhqh1W7GRhd4ybiFejb8Wd0F18eXd81ETX56dfI/kJLfjySnIpt9k6WU6jO
svhxdF21cICc9hKZ/BYIsGcpFw2w/zvhNEQe7yjPnhZ67exNMpnhYJ/JF2n+M4g/o+ZgpzM6PRej
o3aPSBd4LVh0DrwbWaOSLmi2htsS+Ru7fuIAikhhClsrOmRd4kjxV8zo3andN3Buu4sCfnaVXljU
iwOSJXw2q/OqK/GRjEuMKMonKHn1TV7/TNFUCGcnzybPoARws5CljyrMEXAKNwkwJ/iASStui+8x
jDVKTA6ES/zZ7bKzHPho/G5+P0Ed4KNxRxN72klupoC0dCTjIQ1mJzJ+WKPwuUv8TNtm1W5WDqth
QFbZZngXSZ/JR3Klm0L00+JTIX4SM69CGf3SfJQTTv9Ri4WbIy/7MTsoMmQn06MybnP8zK7E+Q7U
vVr5Q3jRH43PI/FQssvrnK0jSo428unC0w/FqT+2x6c/87dfj4iEV9UmVi1rQMM8/dd/bD7bH+UR
i4Z23BEYlwPn7hFgoJ0C9gYn6+K5ARXoqlYvoWdJ81eGPdq9wvR13aoV7aU2Z4ykz4LI2cCNe+ZU
jb47h1IoTXYmfpUK6JpkDxvBCcNdWAmUYQtOPbuWHSiJRnsEbW7Oe+TjomrXaB9zLxg9tqspp4Fk
6WOCtX7fisRVyijVDb1agFjpGRiI3oX0zVfTDmjZtbClt2R4nciJN9ambO2st8GRW9V9Nup+5hbI
wRgkt0iPPeoXyVfOCnXasvk7RuWlHn4qWR4DwKrFliqNwWE28pfLCqq36miLM8n3BTa+HSW5cBDA
UU9ebDJ3YAqYHNHnVL7qDJPfUV2uH4GGeMVeY9LG3WdVm7wKzU2r03zZgI5fBn42Vj9DUswVB0sZ
FEPCHtdC6DSVPwZS+pWF/UuSgQCchMlW2XXCtHGbHr0yTCiCXndEdbaXhbwQKPhwcEJLsc1ecnpV
2rWF7glZdch0EQ8L01VIVeVl443jzzG8MFtkBMYNxYTUjsUIlbwrQcFLLYL1agMmd9U5viZRonqC
aXlTvICSQ8vZltrhIFunfLqV4AtSbPBSWUXnpnbZfYDZq8LcHofFFwBOCdMD9M3LNJEuJi07Gdn0
Kc/073IBBU89RcX/oDJ0qn4Ut13z40d3fKz+A/afq2MC+f5/vwPdlGw9/3Hbf/0et10Tf+ue70J/
v/qf+1AgwyvsHHsBSjy/96DaB+pBYLwUSvdAoZ7vQZUPFB10tqwAcIDOrpod/7UHlT8ACwGxgXA9
7/U3BLF1Q/28kM7+k2gG8xvFRHKs6kpKe46Vjata0ABniE4dWItd57rqZBxVCDX9bjAzP5FJwhrS
Z4QZrhqV0hfkyrk0jgCgVK/s2oOW69scOWecyU9UhvbloF5SYTqYY/oJp8JLMVo+DpM+sQwa+4xy
/NC0WynlbFjIX2dOsY0q3pQqQo1CShpLzbXvOYDTfED6QpF+6uYqMNHm4ybLoDqTyfpqpKn+A6Wp
dqUnydLHqbD6jabViORQW91TNupIMlEUmCIOomKm95+6tNZs8t7TgzgHsjspeeUIcMWuObV/TdvH
MK3KE5YD7Cw4JlZiPLlRoiHU17T5PrTGwS/QZzqh+hNt1aQFll8BzVpRsZD8lSTDK7bRb6Y5vQ1F
rfxGGWaVrkIakvSMetklvQY1VylwyUSTD/fGOhhIWpiQ2wvjc50TBmfkRJxEZSnLzQxnDa2BEkJq
BgWxnZJMuR0kdbox+ua2kgl7A6p+37Qs8JqS51BG3qd5G15bebXrasQHcsIqKD4nKNONRWopK+fd
OJSInEb7WYu3Rnpox/RgJohPKI3T5ND8u11pKlDYCirupW1qy2Uc13Y1s9lKgujTHA48obyMVJYb
q+k4g1TtVy00/ELur7j1X6Zq8cYqdCTzHgaev1i1HavFbkG3gr2QYKCdYDmg1hy9KGyLa1Lh0iSW
fiFFAtYoU39V1HPxpUp0elgZDDQFJMhq31pl0dxEY4sqqVW7k+Qi/aSsFJ6sCC7RMt81S9b4UyE+
TJgffQzm6rZdky5TkCQn7HIUodxrQfJDHQ5tlPhMNt9IoFkI8pJCTdBuSRwaDOBvTdpmV+xttG3b
x/sE37Q04CPm9SCg4ArWUxlmP5VQNlek4jvjQHAWYyJDgGaGL4tBdciz7JQFBvQ0mWNPW2sXEw49
O0WdYVKJ6uIYdQv+twtP6kJqd03GsYEf78GYGc5TJPqrfMB/WsCVwDQi2UoQ+vcx964vvv5j165n
/vZ5uP3Xa39FXE37oIDDpHqxFtEB0nGI/xV1eQRQ1hP8A5wJOg+E1t8ld1n/sALh4DghHIvu6CrK
/Tvqrg8p6I7jfM0nhFyg/03kPYPboAu5FvzX9QAcJ+j6M7iNJOdMDw1dM0PsnLRXW9L80X2ipF/z
PkLsBcVeHxW+Zx31Wl39DGTz1Cp8J/WJiSHDM34Z7flDrM9JpLlS1ZV2BxiBlAESYnOc7wc1vpyb
kg2jrmySPKO2EBmoO3CiSpvoY0KUdVlHFoc8rer//Vj9t4mpF8ms/7QRDYH7jbFsN49LnD0fxevz
f0NGZPPDig5cbRtEFP1Vna3IrwEsGMoH4B8iawzEqnVw89DvEax9AI3HCMUuhWV9xZT8cwQLivLB
0CRppaDj1gzG+q+SVy8HEzAxCwAK7asI5JOpP7eoV4SwSOSwmW1wCthZLsAYmk3fF2qJQymeob/G
CHeX3OErg/fP5kCDmCtglGkInvsMpFKtmNi0U9nWpu2sfZ+yVELXmfSYoMIhxqvu27M78Up7BIFn
O6P18rBZU8H+A0ZBmfycIyhSA0L3i7JRjejSTWco+l0d68nmnVbEs3bY9cniikBjXyiyoT8n9vAn
CUCBdH3YnfzT1vV92/YPR993Xf/o8PvR5avrOvaWn9zjwd/ZO55zPPLr3nV5bOvueczb8yPP9ne7
k7vl0SMv3vFUx9nxbv7G5i15+/Upfsnrd3f+abfj3WzezvbWh/2d7zzwFD6C7ax/4Wd+8Wzb2Tpb
2uW5vOPV5sTbH1yXt3rgLzvP9jze8d492rvdnb3zHF7jeZ7jOY6zPs3j9bzf+mbOBT8cuRI+0c3a
/Gbr7D95+/Wp3n5ne86l4/IzV73dlFy8w6fzve2F4/i7o79+UD7bhlfeOI+865an7i9vt9vbtZvo
qPXV7vGY22uztw5/fvuWPQl7/wvNB+T15R07t9bKyeSrYiJdH/3Tw86/46I859HZ7p3bd1p6IrS8
1dLZ7rxrmwxNTOnad6/vv55C+2R7Xy4d0X6nnSdw51vtrKeEZ4y5tm6ryFjb4Rbd725uuM8O/c0t
2R6O7sFx3qF6nQO8/ujCM0wrcm51stDg0X24Y7Rwn96+R8S5l9P3jxbWaff8kuTKCIaYFq4P/mEd
0P7x6V++nx585saJsXp8OPoPx1NtM3GODw/cS/tiw8Da3Wx2m83G22wu7EtG2N45bBnOXy4unobj
he1cbrnfzDymhetcHxyb+entr53DgdG3327fuZz3rmYNjs+uRhWHAZs96dq9d++YN/TYe6P6iS7x
1hhYP8KzJhYieaHRxMF/OIUe05LpflonPN12wz87e8NP66wOba5w/3NbOaP9091utz9H+/r2vSHy
hDp86wOdBfwcxmOSr4PytLs7+c7P7S62/Y2/dvrRJ8a5t8c1THJjuBGeTQx01l/dk3/n3u1uju59
SWzb2PeHrz5vwKWcNvbm7mqg+1yiyM1uw7jz9ozzyvYuHxN7f8utdl3Zdq8ZEA+W/dG7JJL4rr11
vWvi0P64Bpi37+2TLfpb17luFZ91PO6GiBYyUgnYR/uemDvYfO4vG9+++RWZuTyC6MFxDz4fwiPu
vv0JyDfQxFsfYX382UdAz3CknE5X3xPej/TCcY1rx1v35DqH3Y5ovX1gthCs15yzT8d5NeHV9+lz
lp7tugq499wc/8HdnU4EbMbN6Sa07c+MIp97wirh7ZmF90Ttvf0Uy3ab3Wl382MX2j9u1jf9end6
iO27xf4a2juCHXHodMOvP34wGon5W+fylhjL9+vtrXe7/ekQ8re39h2ryGTbob1hqn6+uLz8fLnf
eh93++3322tWCuea5cDxvFvXfrxgIdpeH9xbpqjt7fcXxOz9lq536dWnbubKf9LdLK60yNqyPbIu
Hw/O1rtkqj898dMtf16Dwq17uL6/ZyA639+5I2/Pd8ymXt4QMwwQy2GJYZU88D9jd3N0WfKY+rbj
7n8tcs474wBm75vjAPL+y2ZJvRoDEhd00DrQjyfmP1NtbXVdvWubWWR/Xdd6wiXzYmfzRKKDf7Ou
ytxobjw/3fCCnX3JhsDnp/W1u93mku/bWzrN3TvXTxsbutVfV01m1CUzd/e0Xdju90zIdaj76xg8
+Ws4jewtQ4juJ1r7LvH4sN5Gd3t/ZKfjbk8ur3n7Bqyrw78mBNII7GdNDocYbuAJDmruZUcMy2KF
IhqdpI2FwcV+d3A4Rnbe2628vMu/W1HY/q16AtCDzmZ+GbRVYK5mykGRwFHvqag0xZQ9hNNSuzEI
k79yLFnbe9Kf4pi35hM5ILy8qkxasCuYTKpvDYplsTlOfpQN7zFJ/uy7lVLGudqE20WC8eyqpN6M
EzgKDXC+SP4sxnW+66ppeWew/tl3tEIBfzVbYHt+vm1u6kyMOoNq5YSaleFE1opDTRsNDHGJdzCp
o3qM7t6+Xy+PIE/9B5gANAGmlDDmnpKpz8KkVSh1lQ+o/pd1Ie+R/NfcASDsUezfdWd8pSlOfpxz
SBive5mzTpSrXCzzPqWpbKAcYhWLX8V9RWk5z94hk77Skzpie6oM4n4VTDgL/lqlF6aAgKg9xG2y
6+NE3+oc3y7UUrFOI+Kk27d78ZXx8by9c57/3JVLqQ+01xTSUm1zKagELwHQ/047r3UhmfNVL4HL
g6X9crQHmKkhP7IiqFERG5wkWSCNd3C6H5RwqN9p7LVOfKL3QNmG6XPOLLTqRjfbBMRBOMsp1eFG
vox0PXBQcoAsO5nqOwHq1YsDhKKT7YWfcE7WHlTwIF0sg6FDFc3WrET24k427DBG1fLt+/VaU6Bk
oMGjFMLp52xRkARNgyYq4pmyCrt3cqZftski21YeNu9MsHVL9zLscinPmjo7hwyLUTWtxFVpS3mK
IiPcgMaqPxnQ8C5GYI2fGrO/f/vqXhuNz5s8i4lkvRDZTCU6MhIpboOi9Kn1hO7/oBXkzVdyG5oa
52MRk6+oWXAqsCHy9VcpGlvgAQrlr0zbnuITCxZOANhRQTk9T+8FWqDWkWXUdtnmAGanUvfjodTf
SVm8NtTBP+G9SPoSocKzvUljGTG6sHptAxhVdJgYWbrP9Dz4mVdtdGcRr7p3JterIxDMFXIWvCOu
VC9nciJEWRPrSg1xzdA3kGG+IK/xFUC84f39bUKBHiotYx2Vq/WDPAvwYLSicKSUBMAEr4Ixb01X
zbCkfbuVs9Pvep9I6iB5TdUPxVR0EF42g+QrxhNaAc5eaRS7LZSR4nWUeFUFPqQYgfpWurYJgjTd
KNpqRFMPsOoXEXjI25/kz8FP+RFOuyxTq143PS8/iBXnHCwHVhmp6DLAza0atbuISnP7zh08kxL4
dckoprNmIu8Puetsmk1taEbShPZdhALtXszkwa/rSrkrBwDiujDtYZGV+NKXkq3QPgLiaUTJCBhy
Z+36GQ7k21f+Z6SB+ImPK3lQGQtk5ezzjDP7I2GYqG+J5oi1YWjluo2IXIjauBjK1Vo902/aHgbD
O3f/zz6nZVjT2L/jfvvH9gizminvJVaKSSlNpylxxliU/j0brlev71krZ0NsRn1wAeAN3SeSBrcP
M9kZ60DY5CqOStaXEoHmvw5xXBc3mI4DMgmj8eVYMtGpU9hR1qC9TEyPLFiog9oV7/Ten8GHVla7
EWQDwE2uBfPnM7Qo5SBtjQ77JjiCN6U51x6S7aD0+iz5inDJ4v/9OGHI6iImGcyT84iAiikJfI0V
SU9GtcJ2xRQOciDC9TPz9igPswX2JmQX+M51vnb/nrd7dp16H041hJLazvICbthYlrsq6pdj0gvN
oUfGxRFBbrwT/l7r3HW3Cc2FDbx6bns7VWZeZ01B58aShm5xP6GkjBL3BuU6tJ8irCE+v929f0Z2
ZHyAzuNDzs4aE+GXt7NXwrHQ2rC2h6AtXL2uETBFzg1P9Onvt51spdnB4IqH9AOiHi+bSim4pqOu
QgEY+8wT06X3J1Tc/3ozjbAgAhPUXqgj/uHOWsxIZKryDGfBqMYNUPPcThPjWqxXbGojvjM6X4kl
L1pbR9Gz9WoMZb2ddKIVhIgAsYcYypoTyM0yvzMyTN7o5cZs1efAWZvRARpEWh9/1hDzOM4i6Pk2
1lrtPjKFfFPivrKH2WJCt9OHO1iDlNRz0kjj308FVKyoVrG/5kB+bptopBNyBx2r/4L+921Wa/IJ
7eTeQWW/3pWNviDNHwXaO1f8yshEWYaDMjtswCznChOcSfROkUa2olIAclGxAH1ISQQcC2DZ25Pg
lbmOuszT7lrnmHIuZGNWkLrUsGJDFZUDInJ1v8vx6djH+J1vO2yFccWq2/c0NF65paQ4yDuwEYFa
/lTleHZLm6iWl66jVaXXZXzA4th0x7hs91qp9JeTWkKQMrGErePhPU/TP4btuujqcLtXMRbWwLNh
qwVjUdU1EQUCXQXxtlAAZRjDOyI6f9xBWmF5tYBJIaj2R2xpMC5sxoUxu8SdVNoYOywuR9xsC9eu
eKey/toVrQAqOAHQBYAHvJwfKWZmsVZ1FcjbAoZx3QvLwyDI2W9Qx3+zCMo2ar0mfFG5ZWQGkD95
2U684Eg3in3FqMSQoa2Q/ROzPt/VsHneiS2vdR/CWcB5EQSBNHnWVDcGRVnmOU3VYQseaxbcapm/
RKU4v7M5fK3z2AsxBdBHB3lxFlzq3IziSa4qGyhY7OFu1tvRGNXvTOhXWlmXGZZGOm/FdrzsujY0
IguhZkKYBldcBEBl12VuvjOXX+k1NtRrPo82TPm8KD5LYSVjrFwixz2wuSRQeeVkJtdBHS5f3g4b
rzZFuHgyAWetOdvCGmg0RQLINVut+8DvUpBKqYKaOimRd2oxr3Ud+dB/trQ+/ixUFOVcB8tq52Dp
wyfTKBQPo4jqnfH2x+YDKZ8VIEn8I+5S4n/ZiIT9U15KAswJvRQv6mSqb3NlLHdWqKmLXY7TtHm7
/6R1R/piUVtbRGkVSRakvbTzY9iCcR6kflpUQ2jyXS1F7oQjrhNYA9z1SAuibTENoTfHmgUavJZx
BRH2rVZU+C2O6c3bH+e1Tma/oAMQJT8LpOLl9YcFzGozYOQY1oBvVCUkgHuLH3/fCNAjWTU0Tp9E
kpeN6PW4xG2lIUAdN3KMs2Gidy7kvUp/Zx68djfR1iGXI6+Cr9Y6eJ8NmUBFl1yZGZxFUkw4USEe
Jo6CL2nDFkbt/E5rr/WdCVLiSbnQYJq/bK1HxGzKB+idRqcFKMvO9a4iirp/33kIBmET/aTkcp7Y
NjKjUeaQiJi06JWVfZR7E1607+wgX7kWuo1DFBFxTeac9VxalABhY9jY82igpTFaKlwKLfrbVBH4
H6C/5KJgwJGzXO/fs/tjLoOAGARjP0W645jPk+xWAXTmt3vsz0zH2gz4IGQxSCyDO3vZTK4vpSbm
Bs6ufRBfCLOp+FKd7ctRQ/9RHPBo0W4qQQy8Gtb4gXz3Hm+u6p315Y/9FR8CQRmFMgHZFvP8kLHU
Ym91IfSORR9kyeumqC2u1EkThwutH0fFmUYri3fNYMnvpWlfmQacBsBiIQ+GNvX51k4oI03sV2fb
OQfb50SiPrtjFV8oaqg6fRvw9e0ef230rAgpbinIR1CMLzu8l40pX0SiiBpFsT22Co51+fLeTFjH
4MvIiYIt0m8yIwiFnPPjADnncGqwiMBIIQ6dzDTK3Vwsxk4NrOidIfRnD9IUMqhYmdAigpQvL4hY
qYsNrgl2meKeAeMqq01bBDvy/zg7j+W4kSiLflFGwJstClVFK5EUSYnaIGThbcJlfv0caGYhFjlk
qBcd0RFqdRZc5jP33fMQStvFfxv8xjvf+XaPTq+OL2+rNLJ94Uz4fMkMsfia9gy1dU0tYqgR7iOj
5fp7P/lVbJro1imDrJd47rVn9WDJr28/wpevKxZRBAZkOkSS7GrPl6+b3kgZC22Rrg+QsDz/ZzX4
TKhRoOrDBi9NRtPeXvHlS7OtSNJKN40q66aH/XszkEte5JbZt1HDiOHR7qfpjE+leedJvkg4Qrzg
qd/yIVjb2XMS5lnFiAquRXcKzAWeUtDk+Zdeq9qJhy5xbvpy1nlUBhk1I7+q5HtnxCvvrGt4hLPE
gFSPTvWDg8YVBkRJG4kq6Q94sahxFyYm/HU52MU7d/SVjY9WCamyj6PUtvudXKxtCdgPo8GH78kb
9sXy3kzCkkm8oWJ6R2bup9KuSZXXZJHjwUowZQGlJ/uHbHAgQL/9fF+58/Rj0WgGhNebaPT587Uq
hld0v7DZg+nZUT8fvy8e8XxjrGFUKew6ZPBo9mn2z0cZN4E2OpUz9Jr4nz1f16jDyu073mRXOVWL
1x5+JowjmLl853a/9mxJvNCg2qST5qm/HsQOrBampgWRNyUPsypsZozNMLkc8ZPwj2/fzdcWCylb
UYFkAAd3z+dXNeJemIkR9pCmsn7Rme30YWl8XCa8drl/e6lXNj9vW4LxnM2H+rTLZyaOq/yG6/IL
P/lZ4HPyEIz+jFEMHio0NLPPb6/3yqVRo0d1zDgQ5panspPKERizqJZ9vfWDWGQ0MIeBwc2Wv/Pv
jwy3ZHqX26VRLT55N3Kv7lI5MigdKmdII2edgIu4urG3+Q5qgW9f2Ct7akBMhbk1O+tWcHz+zIq1
wXx9Ek1k1nXBVEzG8JDoafztkkBaP0c1zMax56x5J3N6bV3KjSzJbBC9uZN3ZRoXs7JsRu8wEKeC
s2JX/sGC3LYbYBs+YFDWXuFCIt4J7l55jAgUCAF8gi/+Zfvzv4K72Z+dehQpW91IlSCB0c3oLZOj
vo8h2ds39pU3FKw0wgGGGXATDk5urLaXyZ+XGv8pqSERTto6Km8OzqYB/7KlScU7hZbXLo20emuf
UC8mWXx+af3ip/2K+RstTsc7B2lvxXXqMiUc5NU7b+j2Bp6EARuFhl4DQx/cy5Nz2PF6a0wVVC8j
zSssOCkfFY6bHd6+ga+uwrkL1IFuYPjnIPnrWUGaKmvPZTfpi6rf94kRXGbA5/+5FoaJxebQD1UE
Owx/S4X/WkVmtN481bFK5a64OxhepZhko68WKzhl/Ttb5GtvBRWqLY8hqHgxVWgYkK+nnH1LjOMn
zANv65ZJYI94KvL74j2aw2urUePbJFSUicnrnl9c18jCszs+buze0wtcIO2DLJmbM9a1u9SLnt65
ulceGTsylWhGhFjzFK5Q+la3rBuJeZm7jr5sZlgA0FozeS+KeOVlZ4n/5fQEjhFuP+Svp7Z2jpmN
Od/xOs9+HddoB2K/bAOcZ/Jk+PT2i/jKXeQm0ppEpAB98HSxBAMcpjuDJvLCzG1ifk7/g2FqOEGJ
oJBL5d/J/n135MSmWkpMgoL79NjWbVCv2Wph9TWDCy+xV3CshAn7yRV7JwH3uq7mEr99ma/dU4Jq
jKOhM1Jn2m7DX/c0GwvR1QJ7MV9WFxbdxH1V24zSO9Z7Bfb3VtrOhr9W8jpkYaiCmqibxnw+Z6se
KzwusDHb5WXHo3z7wl45ajDpJ5ffYhPOlJMLY+acwVFpNtG46vEIaETcaC8J496V/V6sobrw+zz5
/B8WxSrnjwSJbOlk0aEOFzMPACfKhZuYIwV5qJX3kHnNcDC83j4sMnPeWfOV9IyNn6gafSqyBRx4
nt1XGehWFvZm6dL0mHVkDU40a/VZJVnxo63t+qtbG0PsCmM4t5a1fudUeBlLb10htlAiauauTj9+
w2n91a7yJpqY/LydLExLqmxIv4mkn651sJlkJL28Fp185+R7uetsrytfCnE0BYXT46gBX5iP1Cej
xEI4REsj3Rd2Yd2+/UBf7gJknT51SGRl1NFOz9fZBzSYWxkFm2TKvqY6m7N4xE+qOTjQJr+Ok5t+
e3vFlzd0y3MpqWHBBMThdN/JxlpkxkAEUeP3v2xWIu5NOGmIZANtlYNrNy5WFKkxR0nHEPQ7X81r
q/+J4mE7MPLpbn/+10c6C9DLpkMYanRdVsW+4MOkdt9meNQtFaPneQP7Iu5WoyvPKBabv96++peb
hM0ZwpwebQnGVf9MAP21vkdHgjCZTcJaSybWS/tb2TnL0cqC4PDPK1EipTJEK+dPgf35lZI7WKGu
OCWbJIRH2ehgUUCd6ekfvNlV2Ts39uVXCieNNIK4kGdKWeH5cpIBa3zNJccJ3nc/OUDicinAZpQJ
FbixaY9prfqnbvE3lrntPL59sS8/FlanlI7g2YD2EJzEO+PkeeUkWR3lWHFpdp4RufBH//mT3FaB
jkXgy+l8ygbhCwlQaS9EiIsImaJ1PszBKs7/w6UEWOMj2CaBONXVSLR+AlUaN3LR+OVMTaJoQhvz
e1qwV758itsWpcrNa/xFO4n+qVsvzcRQuuG4cdgz6gjMKT1H77deBMEo/jkkRXAGBog+GZOkLxRh
MrVU22+PSIjC3leYTXxwqXvtseNzbt6+ha+9iygvjf8tWP4hL//9kYN3NMi38CP18bQ9Nwqc+Sgm
wMdWS3XeyQHEOP32W3cocBH04Su8vfwrewxhHLeUqhOC+FNtsFuVM9IPgu9kTYUV9VQUb5wAd9PI
WP3h3rIEeA7Xyft7J0/V8M7Fv4wLiLAYYd3axoHzx2Lk74tvhe5oKeMQbOrWeOJh4PzcWHyMuylL
K4nUsSzvUrG6/2HDYWH0BTxktp3T2v+Y5xISLkmAMnu5E/xCHEV09sX0Ycm+fYdPPne+PPzzUBWS
ALCHE9k932ySOWvqEE+c2Fgkw+0BPDUTO9h3dtDTot7/LROwn2HqzKZ9khFijFgbuY21UkGPYgyr
KZ5TLfYtYPdd70njA/3E5qK0xU2y4lbe0+28TabxH1/nFz/jZHNzOmMZCW7zOB+GOlpdfzgSGC7H
1q/tuAz1vvVs3OxqCn4uYsb92/f65MT6szoCPxQrWPS/JMEObd7mhT/lWBql04Xbe2pvpNN8aPP5
vTbDa4/176W27/rvw1HbvoIkk8dTGOb70a6C2Fpl+85jPdn4/lwQPAEeKdEcic/253+tIiA3ulle
ZHGSDxipGKhgk51UXTmc26oIjU9+Nyb/GM1ti26+FEg4aJARzp4EsbZy+gFiVxqDl0qvXeRN8Va5
eidYfeXSAMBzePzxucCz7vmlYXVcJYICUxyuKqgvJ7Oyy7PRrn3rjHF9yQyQ37Hjv/2CnGw4fy6N
1uWm1GJtkpHni7aJn2S5cvK4Xo0Cq+2im3KMT7RczAHLMn8zF4aPsGDr19Ntf3vxF68M/XzefdQK
iO3Za0+EOAOUAUckmN+5/ZieGQN2bx7C13dWOdnRnY28tvFq6KB6QHlO5T5TlTPAsuGV0hxbnJ2y
q/Zj0a/hXnirwEuP07oGx32wLZ2+s52/+PxYOkCQgx4O7C1K/+d3NyxaY6Nu2zvTaDPzBreauX/M
x9HC/guNixzf6Ua9th7fBWf+Zp6K18Tz9TLtVDAruo1372AbuOggxvah2rmTHuK3n90rS1G7Dynh
I3DaUMnPl+qY6BpKJDW7hKxjDzJD49Q0umxp/fDOAzyJCLYHiAqCFjv/+C6H0/OlitLDi3lauCpp
tJdZ0nS4aOMaZ+GtfjfO9PiTZSp2Rb3aV4vtLu88xBff5bY8rRGCOrwEeFOfL2+JMCQGzvBepeJy
FHq0IscbKEwbwiY+aI3bt+/sy68CkzF60BzE9DTRSTxfr0vXElge25pVlc5ZCS9h3+fgzN9e5eVV
PVvllCdX4nIm+hKrbTr6/i4NcImtVpR3ZhbezrPtvrPPvLYc1dlNnM0gBdf3/KLchtppHnhpzCaG
J82hcwaVY67lVjbuV0HjKKvZA1bI/8+t5v8V4b12NxEOUQbYaNMUsJ4vnFFqRMNviZ0dtN5TVtLG
bOU/yoF4SLidIIqmokMHiC/++SIYdlWZFxignLicpxAeAsiApnunAvfyUhiAwHRpG8vwicVP7mGB
rUC6FGERWzB3I5yz273Ic/P87Rfj1VW2GhEtUQpTp6Up2doQYAJRxJ1jEZkx8nrIDfne+/By+wDI
jYAKKdxGEPK2P//rHKdUnyi7xxZSzKqNsszgeAPwgg0Yzfq3L+jFEbcpmoipbJIXhoVOj7ih5eUw
8ryMe0bFfuhyqu9dN+0PfeGusQxagWlc9l+uDyUE9DDKs6x/cn2D5ganPXexyLOeljFSdmk1MIyF
ubzzJb92K/miOF/IV6iLnLwWbpXNOaNfdHC0PX7ssrbetXNgPjkIDA9v38qX78Y2vYcGiYr6VtY7
ec8NoI+qg5ASd4tuj6Gsfg+295704OXz4n2gHYHufzs2T/dbaZs4BzHZygvoq4ep1TrWwsmumHuV
10bWVdeNFsN7vbHXLu3vVU/2icRTLSNbSR7b5qzP5i4fMTydrbO3b+DLWISmJhU0jk1G0OlvPn/t
3VXlZS82v9dgym9APOlI+Wuzq53OujSzIqmjfEnsMycbk29vL/3aBXKIkdkC7KMGcnKBq5adEOtK
PuR5a+xNVonTr/FeJenVVShq092n2svA2skFFhNy28TNgd3N88HerAXN3nyvrvvylSenYSO0N+cs
enEnSVXrG3VjjlkRG5NOpmO7dNI66GIo67O+tjBHfPvWvTy8WI6BFAy0yKLIJp9fFDQep++1U8SJ
7p1jWvYwPty8imEUU6sKp/k9FukrnwBVPyQ4W92c8PjkWWWj48CyXuBR+EQb42jSs/JFG5yRqIyH
GV351exL+W/E1e1xIdpiUt/ffO44M08e3oi7qGH2cxGnHD4Htyn0eZJPlHRbknkv/uebSvDv0ZLj
cyerOrmpYWMoP0z7IsbMMm0ZPyP026E+CLxd7oUyOyudNq/fCUNeeXFI4yhjccBhE3aKX3X8ZZFy
muq4oRm6o7aU3HvLaJ9pu51/vH19r3wJNK74zCkU0849VVCNk08XIJvrGB29v5tNDCorHf78L4tQ
iabOwSjYaTpsmB3+/+1Yxwigl33WGEbcLKF+5wR9cdcon3CM0fejZrMJXZ+//yvJG83Foo2ZLe9v
K8rusSGH5Zgp0/v89gW92CB53wGGEXrwfcNi3u7qX3FBMzTDJq7u46J17fsEZVZynmvFkGvcJoMR
xpzcS4CR+NL15ddimbBpfvsX0EJ98ejIn5BKEiBvShCG6Z//CNK5kqHPst8r1yiZAxfarqzqZq60
TMsdHBJZ68jLa1gyEfOTsqjwFa8NWEYmrbuk34fgz2rzk65tlX3LS7QYzvlSBZ14zPyGCsXnRJVF
U4Bhm6X42dSFSIKdyI1EFFFezk1Z7I0lNRJ7lylgXAbwMdq9xXHE7de+n9cuFO3Oy7Jl++8zDWYJ
RnI9/jZHo1s+a0t79oeh9of6Zw9mbtoBT8vNfQGHvi+iwhyL+mLqivzC8AsP5JlfzOrLmjUjDfJm
wlrXP1hO3kxwLsoZNAEdtmC4hjqJW0JhZ1XwSHnHci69dJbGz1Ay+/RQkhDaRdQyFmVCjqnC2odH
IIqp4ce3a3LRDUUNGMaamuWTqYTHuGQ7FkkS1zTJy12hxnB4wBN2KD4OrSvsswrQDgVCrqV1n/pK
TTZgwX5Zffds6DXkjP04F6sYd5VRhY5/NmQSG+6xRmoVSWL+Ndub8JoYpq3DHi9zpbrEgCKQ2Oqu
nTSmsFXXeFZ+HHEK/NxL0tk5rvDoFR/Qy7bJhzEPNWLnyZQ5icos+akeypIv5pQaDLWC+2r0p84D
Oh7DVgww5ZdGP+4m362KW7n50NSxsMUUfnYT5cuv3TRUGUA2w2mmT7ItKLpGc1NUQ0YqCzcHI3hr
XO+8fB1LsohUTz39ysIQsAPhwk76s7f6VfqQu8HciwMOAstcgUeYp+zWz6ZuBvaQEbXdLovfVks0
VumiMPenm0eMnStvbT8PPhP75F1NF46PWm2gxiifXS1uA2mn1Q+HExsuSC1EkMpYLwOe0nT8DXf6
1HqZ4f6ytAYoRlFa9nASsnT2i2yXB/Ngyp2a+nYY4xQKIj7yIx9yeF8kqkazPnVeoI8qdZvmKXBL
A5N29BKZ4mypJn/5yl45W0Y0Tk6pb/opQAZ5FDJU0oZj2AxuuivT0Z6GKA+0lfySQ2MBPykSTzK2
IJQyjS+Bo7RkZt1ZNWbKaSF69dRloTYvFqtz9IMD7S39ZEP2bu6Zbl2r2A0TGGeMRWhsfg2IR/Hc
5sq4rrF0YuCfYrx+rATqEeATk8fiw9L7V0oVnvM4FsGkD0HSsgPtkN3JzIgZJTJTcdaris5r1PSO
Uk+NU/OhHmpDYdMQ+aWhkYg0hWgG49LGbrgLd1sLPDTibBSZnPdGFlAGjLRV0gu4nASTnBsqoZ70
T/hYdLHiBMYqw+Jmq4zWOSARaoCSSVNoZUaFoZvlCYWlKDDe11zHlWWlApUqPj/IkiPVBmn5zYVq
2uU7PzVAl3pZh3kCUzsqCeH8jUhkoEQC0pp+1AUOtLh9W2k4TLtNDyHlhW9WvTN+KFvDrYbzYYRK
OR2HldFguZtJCnwv7mwvca8au/DqCe+iPGuy85HdukAjbYZjF9l42LiAa4Toyl0+LUFnnWsbvtny
kFSumqa7prT7MtxLKOWL+TAkLbkP0R3W6MXWk4T8uI56XS8DREPS2nepdpZoCdVk7qVU2ALFoViK
4aYuetWf9fh5ADE067EtCzAJ1hL+DGqLnsdhLJT3ewQV41+aRimNr35uyfa+9pnIR/WHWAnhIYOk
7U/LZk+OQN+BnFlWIF2Xhodz4b0iQZ4ejbEdKpzPU8+6lAF+VDu2L+O7P26W4YAcgDEk2GsvbmJi
ErH0qRl56ZJee4mVfQyZPDhYVVh+pK/W0e+p/VC690EOBWtPuWlYLXzMszb76HXzwvBuZ/cOABSb
2vcPrim3v4xeISkLTEKER34WLQczKye1Q4dQ2Ufk1kZ1KWEOujF4TEgrZRFa/Rd7siCsRqKu++5K
uGVY3VlljpuxyQmc3PROvqor9rvui3ZMlT2mTdgnP3ydB/VtUcJLvh17Q4ewcmEqHmQrcn8j/87q
SKyqxmjG8V05+17Uya8WYOxwg2w1rw9rmq/hd17ZlncORnaf3w6e1TQ/w8SB7jiIgfuwb/U82L9y
Z6Y6HYl2sHireUeM9da1a9pTolGj96lRutcXmSgcRvudNanKxyQNRqM5cxbpSf9guEO6mmcriUKy
7mAqFsPvOVCL8WsunR66dzaaziR2chSO9d0C1rhxaxqg4zpmQmOWIDnGNgXTEIZZDrUF/+dNlTpk
dr9CClNN3/zyp9oA09EGvWRaNkutMfzWO4XRPfq5U+dEDC0vehahDNOetStbZQOgm8ypHhs20mAd
joAggYCU9D3661y4ix0hlMEyKGhX9nOkB3J6qtGFDhEzVPnE1miWgG3RgaCxNFtBI2ltc2RFRpk7
weOa0jh9TBZR/0ybDv5l71RzSTW4Mx9NQcVsZ/Mu2ju/T4f6h5x0cIfAixM7hKq73gI1X89Svq/k
qszsrNmx+/RfApPGLwfsXD5JRD13lWqLn14Oc+Csa1f7tlsW75bB03T8cyw8pYE5rMw5Su+iWfps
+kSkAKjezdywPvYac4sjhibJuDf8xFmhzYaDe6algawFuW/92Jo+D0tpcT4MyjBjaqOZgfU/jgc7
RMTYEbh9VRWHwnOTK7IbVUewFvW3XHB+n3ejBduqy8CcFgWI0/3Qm+XBCxS+8o7RpEeSD1xDOlV2
BqK2pM/irm5aYzcjGo8Huhdwljnenmy0mPCrE86YnVvOPJRcVTgDzahax50alqk8l/nsq8iZA7Rj
uMWFKQ5C6wIlVQm5XqTYXqioKBr/rKyHccWyZgnM2BAcQ5G5LQVDxirRfJhT4uyA8XkitldrBakw
pTCgRm19ljZ01shSoXxwCj99cNM1+Z3R2bk1wQqu3BEhjEOWt/SRDH+ApcJseLhEYSAJVjGO6byr
LqnX8rZtdSOPliOL7nxtmdE5TPj0rw8lk+Z97PQ+zLzClQttoJZX05Nh7ewTBWJ2V/B3Pm7PgUq4
KgFgjkliWTtilBbWvSYWQZeoag6Rwoc95TWT9S1c3PoyBRG4QoLhRkVM5Yz2MRe6Z6pc58XXlkeT
7/KlEgebyW+XX9sgKXLdrkH2V0N4JtmpD4VT8a+UYYnB0zJossguzPRxKIsiOXPSZLEin0gFCUYR
hPDQzar7WFZekB18q8DTJpSTNx7sVhq09ENdhhHYwhbQ0IyyNxKumTl8+rXh7vVUd3eLL2v3U12m
hblbPAFjp179Tm485nW9hpbaMWqd2mG6a9LFN+FqCrf70GvDOmvTonbPW7uCYVuvwiG69CdTRzaT
QXM0+iObmdS5AzeunsVHC2lV+91sSwWKmT0z6r11SuMs7fnf2iXM3f0czkR8np+7KUrxxr8Mq8J3
jsS4gQB0Gjblr1Lb6/LLw3jlS111nCdFlud23MgwHA6jTg2uxZTNjmjJwZF7Qe5xkayD+2i5SgYX
TcIcwC6z5/RO+2kDHBvl/eU6JwSX87IQ5M26C63Ya50U0BY0EmwXszW/Ub1lfZVOmF3lVVs70WjY
6chmGBb5rklmNsZFm87DALn7q2jLJIwEdl7mnTUB/Y5cJA71l3LoZ2pjpRyn5gOfpQLc3EA3BhyZ
G+ImI66915PA2sVorfyyNd0p3LU4fxPwl20J8CvNAvuMR+XOBz1lEJoL4oe7mXGTYp+s+ZhEKT3q
7CxfwEhDKE+XMpoZY/IPyZhQDtYiqbMoa1fzi7OITRDFNGdxoAgpYXHNqEGTNUuO2poNfIjcNK2P
gni6+5wV9hJ1gV/mO5lO7F10NnyoKAsjkvXZwLzrDbU3q4rpH83mee+PJhNigpyF78vLxXzE4Hwt
zhonGLpLYhWytpLHUmDvF/L/MYrJhQi2OozDM8CSfaatX/+yTJ3+zLp2+Yn9S/ZtScsKKiDaPOBr
orvRxVTeN4moANXyQn2Z7MaQR6O0m/uhFAZ7Zm0CIPRhmBMUGEkoYpeAwj565mqW53ZVy3v67G4K
R0AOZG96bOw7QHqu2jOB1MVZUnicBYJTC1ymiz9WUsFWIhhsSFDnyvZu6MpjTqEZZgoPaPSN4SD8
wV83REFQno9OSTg8gsLe62rmHIogvNqwxvCrgxcqRPZUpEzOR4jWjPq+mNQCIa3uE/vIVtxeI6JI
GPG1tcfYzRR6kaMLvAIQUoS/jcFafxujCH9DeiWznYukV7vJmFyaloHkPENgV+XkIbW1T1zSc3Qv
m2Hkatb9t2VZmHRJMxsWoQTm+4NmCTnQGEJ50hCFH4LEb7/XjRL2hc10+hHkBVQpytlDjxcHVeAD
kytltyvcBO1JlvXm49wmM59Lq9OvXtMtHzztJN/CUYnbybam21CES3nsiHiQT45QxSO/pum0z4ui
PyxOLfN9aK5BEmVTrq6XvlqNQ+Us63cfS9IycoUafxQ2Pgk4vTS2Fyer5R8rY5ihVpWp/iYNB0Ig
zZ1mPZtLaX9fFmfymelR7beOzUPv/Skorq3CMn5bU718mAV18IPdS+/bnFbFfebiksFIYyUvJi8l
RHJppsyRQuMzn1WIcFXcL3n9e+0N8b2Ra2Gxvyn1KW/hpkey1VX2sch7h7ZpPTe/zEoOareosCz3
SjhVhXKzmi5FvXYw+hrV/049J/mq7C69nTjCb7wqG5+y0Q1g2nLXfvj9OFyudW8S6zc88wgPltXc
VaUgDqyqbBvbdSSyBdheFSyCLJs+wLQjkSvWcgPQqWxLEwI3vzGtem0OwIRcKvImjkYH6N3zFBV9
7vpHOpfmkzeWLghP4NgfncHlc7cYu/QpVJHDxytj7UPk+CuQxwIlQUC3Sahwv9grIxzlurYXmp6v
c1gsEvu91Y+0PUdnHI9+wb2GVFaP3q6drCmNJunzkiWz43xM+iB7RHlR3S/WRB2IxG+Skd2FvQFE
vmUPqb1gvSur1P01t2F1vchcphdrJmxnHwYEMYdhrYONWrJ1VIzETM/NHjr8YV3D8J4zvc3j2c2b
y4IJ7/F8aCvvazvb4nothHYPZpBln1MC1unCT4fwLgsTtTL7WDJjQI0Fgp3K+n4fmKtfnvWm0xS7
1Omcn0Fvr4iAmqS6dPSgH51l6sbd4EqvwfJIiSVSPBn42KGxHOY501+SdFXrFbuFWx9Cq7T2Negi
eHJIJghnu5TkLuHiuTsqVF9Iuu17t7TTT+XAoG+Uj71rRakgBoitUhm/q7yoLxn327ZwqlfeYZjz
zt8xRTPe+KOaMe/F24EboBcPLpBrfMTXzV6BF2qvieZAeP0+JWx3d6JyjHN3XrjMkCEIvCDrBagT
37Pzgw5f8mB0jvzsIKf/SptAXabVBIJyzKrwcwDF6SeVwOpmmLr6e+Fq+7zlMocdXXLS35UuEW4Z
aP7RwS1hcm43soJSTrLIGyWScQEhbc9WZDpJz51lz6AOYrnyrsLcg2TfQhXB7un3NzNZ6hJh5FuY
l50S7tdZSffa94rhW5WXzmfbp4UG8roaQWjhPBWtFfVPiDGtB2HdLSorGiYZfKPDTJA8ZWF6pd1+
HWDImu01MA+g7gbUp6tuSglSDHMCuJX4VctYVy+8SJF3PAmkWU9B7jn8bqtjJAThRnt0uiIpIzUP
KykQY6Uk/zpv+2NSi+U6CTYwiEcrdoz6zPLBvcKDn/ZETQrAmNTFF2T6yY01ecsc1eRHelenW9TW
O3N71nh4EkZz5/ntLrUZ2L8IBjV8s2bl3Hs6dNi7hW5u22YMPrupbarzsEzL+24s2h8jEutr7CNa
dchhWK9RiwvGFwMQ2RhZnMAM/+e9eVfNDUcAzCdMpVzh+bewq/zPk92RyqEidh6zeeboWFrF1I83
lGt1MRqFfVlJkmRiX7udYrsxxRfQ8VjTkTMkJKSBg5mTJGq5qnUDO6tzqh5Ka29434VYqnSf9Qvm
RwUZ8a5Ky/JjY5NPUAeip3ys+qS4GjRGCcdEhOZ5IEv/V1o7zQX6daKYaibEMMdgvaey7PcxMuRk
2a2BCLI4cDsE9BUFMewymZu/zmk2/VhgmXuHcWytg+vNRPTNWOh8Zw2DfDL6JbzxEPehtW+wJIlK
t66GXYj/4yWtzNaNaLzln9K6HLtdNzZwkHM5E3sFGEfZ0Qik/NMUCn/Z1Utn693omOuVA2k95Cgc
87sAJ144rd2Y+wc7mMwDz7jTRG6MOteWFE+Iixh3Z+jdkrFbufKqYjpuOSvpEt37YhmyC5wjORwz
wuosYi/auKbGCt417Xw/HtyAKXU3ZZOBG+lfJGalP8qx6sO9XrPyUjVqcEnAXGVHoVDyY754nGqN
n9LGrKahOct9GkV7jfLwi5t0+lsfrkYf8wzLq2kdLTMOF8nLXZVJ/XkUZfc9rCsn3XlEKD9oMqjr
wl/GLCZnbj6MqxKgR7FiGNO7sKMIHK+tPULmSaZ8eDJtcNAYA0/O9MFJrNSLgybo1fdSC0NGTTny
FYhg5CkYhOpkhtIu7eMmAGDEOR/CH56bD82+H6RenpZkMj8FNA7P1Azab1frefrS1kv4o57aKjsE
ZtM8Yp7ufJ5aAUdwsUX9ZOScupFBxv2gRRFivOSF7cEcPN7S0JuWai8k/Lv9OiVdfjZQ65YRHEpT
X6VVSMyiSYs/eY6kvGiuFs4ANgXsKs67MlgBWE3tug+Coi0pc9j1p3LFOAH7dN3Alx6y9Wl0CsJQ
yzcbf19X/Ji4nXuWXoPel3Bl1XpN8NyTy6pK9buail6+Zzq/rqmpdf03oWYwhD8qvZUUlNH3t0Eh
gmBvYddDsLH0atlpaJxUpvxphPSrVt1yqHRDt2vpaf+2lG9g/ctzyK0zN1y6r30y4XSa+BNgPGrM
pDXKt0Ezt8JruwvpWKLCptO2qQ5hrkeVeOiyetdo7d5MxVJezYZYmngdF1KhVCPbA3A/YCSfDWO3
HCyLGAMFTIoMuO7qoaRBszZ3xTBZBv/53H4w7YK4TRXaqA+aqq8Dky/3busK1UC0qqmj4lbW/gds
6WwIxp03/WQgfp0iiiFGF3s85i6uB5FRsOrC9GZWGONEFEpK4zij2l1id8Whkzp0GAy8OpZzXSWJ
vKOpUpPbq7Yxt+27+pavzsQ2je8Zfz0nmo6glM/3lnbCj129jusRuX5xI5vUtGIXj4jbMcTAEU/v
/+HszHbqVrY1/EQluexyd2vPBgiEJoSE3FiQEPd2uW+e/nxe5ybMIFC2trRvltYy9qxmjL8bPanv
lTOZ0FUyGagEjM6U4jD4QEYPZZLFaDyyeGS4dV2l61Wuclo1m2uwZP7esE17XQXhnaJYmeObtp48
a7Xux0DD/98nrKoeZU3hJWAVqo45jFM2VIpWJg5m5F40oo4dH4fY8tYd4cQaKjPK+jjwCB6PQmeI
5idVFb1xTOhSz8FUrevanZzfCaPpGEk7xf0SdiwgN7CLYmXW8Brn666NzPF+skUpAinTpSMbQxUu
JEzqlqEuNYLvhWys2UN0Ya0TMC962PzzRIaaHcLTTg3V/uRdQRK1XyMkcgaEP1AIebbTCuone4iA
dGpWES5Rh35UptxNhVTFs0jSFVCSeeL3EQy93jPn2l+Ykzl7N/6cUTnhLmqTwDC6FZx5KfLzyDLx
9fYztExgk8xQ7Vwq1zYc4PhKfsm1pgGYld2GdqbVF7+V9NUS0+UdlI8EwmiYem/TSzOHkbnPGbug
1zdDSsm7I5M7Py/zhBpjjMXY7MYpGZ/NaDEK6r1JX2Z5Wchzs4/Efbsq6xbt71oGds8g011pVG27
L2H7rtbaBgBLYrv/+h/JEPijr1/MoZ2vRRX1DyKqm2Lvt032Yls516ke5/V5WkR7bS1V8tLURHjQ
HFjRtV4qhyMoqs2HsVBk9o6gT2euWZs/o4Ejj1dljcGLrsNumKv2h1sxZZQRwCOJW4OXFFiSiXIh
ry2z99xz6hoGrbujVV11aMX28h2RtPhRwUxwkfnJvI1HliK7IrEUPinum/GLXrxkQe+/MvqAUaDt
S2uQ2UK17rwIghyNkGbU+2yaE8NMl3buvoq5pLJO+sG4KrLtpJmTJLqtuD4Zk9rL8RPkCO5bhMyu
CKK0k87VbK/KgZopi9tZLtS7PLK6NmfhEG04ct957jZHvnUd467xqqz51EWuOUMwlaO9i90CmJIY
bc88GxpFVJZNwoq962W1/OYLbYcVpWYeauDUBzklgKX5QLcV2ArYIyaaxD7jEmSueFlGEOHmWta3
+ZY0cGBo7HLJsWcx/Z0MIobOe6L+HYlSqbCak4ZWeLTqu2z2uymEL0+7g68qQl/MOZW3LSWIETqo
fG46yv+W48BLIJ+wjww442ejpciOZxLgo1IzoZWzDnvSmLrLucIR+OLZWaaCUg6qDFkky/dxyMR9
LLM2hQpu26cqj0BrR4bJ5cEwj/rGIZ70Z8vNcw3SLG/I7K3NmwYtfARkV+aM39gY4jmrZPstAvkz
jpm1DDelIbvyU+T0KzN52V7OATMi/F8mttDjLW94X3YdtbzlpcxN7/tOpCES2+S5ysFmMVG2NLSi
zXNoIp0nNyZu2GHf9mO7j6MOin9Gysf3XUyKirYwnFvGmuYNnzqmVqhRgz4bOcT0vuo4isMlm1mx
Xm24v3vLWO7UMozdJ+05XDkLnhsZuqM9P4GDu4yaR4R8dIi+Tc5ThTx+u+bIxNS6tij/6hjcjhga
MwqBddfv2TzKxyUvPBmMZi4+YXqvXxx3Angm6JnA1QwK+NtQuOM2qryEw2fkbHNedoL/ctmODSWt
cgubMeGe/Rvew4btQEWwkcUlnqtKdbRZBMcbP8FOgMUrDrUxZPBqYl4ubWl8LYRqzL1gZmEaTmnh
bThyBBnvJuC/O7Lk6rt8spbnGSXXIy/ElBaajaLau7hDHEaTj11/nMhPvwDwMaagZgl9oVqqil1s
bbPua28V1nGRvfVo2FX6gEo1+TGAzT4S5ymTIzx1+dBkqf3SrnUyBxQ9Bpg/3Nyzrht1NfteM7V7
e/TlT4Tjeg3MKCMEwPHoRs6NvJi+VYzvsi/MpIraXY8ahIWMsfM3+3FuQA8beOJ0LBZKPJQ3zd7J
RaL3XZsqJuJCEYfOXKmXyCpBAmTtRbuknZzp4KYrasJ0sA1Bx1CLLr6K7azknWEGRDizXpdDPQxW
EZb8dheVrA24ZAyZL7me+ltdrRS1IuoiO1yAq629XdlzFmqjsIxPa1S0UUAwkf0ozBlGqIo9s2fi
tLveubmQOvRtIZbztE3Me+SwJAMYMqE2cGsyXOpegs7EWx0QxFGkr4vK0gWH+1R9ES30GLc0Ez+C
VWr31uicMT5Moi9/uJrqKEwrwOqgEMw4DQyz0Pd9M9u/8FyAz1T5ULtB21eYL74rkgzllbUs5nqZ
twyLCKw8Am0aY9u9Rqur853HPbxCtXsNh5KwB+x1I+kQh5gBLsUxKho3+2RyfIA8J00v98yqTO+z
PF6Ae+xJpPsaXZICzjOBlXXvrKG5DKiHZb7mD/i6nDIoybOI+dfbdedU5toHXJFwHAM3zUtHiK7a
wfjIC2cqo5wMS9+5cHJPzAD60/wl4VM+6HXFZDxnflqHIufsC8fETIgcrupGH4CE4psu2fI5ismR
D8JIhm/4Pdh+1RAhQFlKPXe7RHmdCmOhkWKoyDPPu4z994ROgANSuRVEl2lx2OaUWWzOymx1IFMg
BsJNSF4hN7GjiU2dpmc2UCmtY9GT+8Zt4EZ7NdNEBCpf/EM19iK7tJcpcgJvNuY0iEeSicKiAlA9
8xbHftF2k3yrOFISPoI7nNeSkmjnoYFSd2teDJeLMur0kurMuZy04VZHe6zGNLTtElENlQNojZSj
bHflaAoAmDVm8SS2XT+Oy8CLNFYa35Y0Xd9megIsPqIm4GD1dPQ192K94KZcXTcE+IcGgOptP2lN
mXIowdTzsNBLO2CftdrPcpjqn6IQdvppZgD8Ge7r4aczFvbeMJOh+Qx0D+fVY4pcOJQa5zfjutNf
C9zqSwH6+qC0g3Qi0iT6hFYeU731DaX5Lh21uu6Re6AQg4MlR2lcZiiHUeXhYhJDTujm1D65Wc0h
OCSg5dwkvduGWZ52/BSTy9LvPV2poEo69eAjPXpKCjk/GI3rDUFpVvNTRUi03GXJKG6pJ1YUKg1/
vOuVX5Ua2od8rg0/4KyWGR4odCcox1RL0bLEOiXyyKlWere164OUABigBhLkgbm023qBHGb1ZMte
fbUMd7hVggY16Lyx+2kacUU9QhOkdxG05nnJC1LSRYP1KaUkdcIiHTtmmSfkVhP2aRFMO2pEFmz9
Uh+5C5NnV012T7z0slrkPDWps1PCdtNdxAeUIbJcl70asQ7C1LRSZMtkhsGfawRbwXYmY1rhB1ZB
y1ipy8oD7oSRy/UDAVPFr3we2xoV/lpcVwWV534ZYw2tBb1b7vxsVPNhzqC1m9kpm3Bxc8WbRbhE
92vEBQM37s0/dG7kTzQE+LjTUqz3plwMXCuime5VvGR35jJKQCM5wcJxfdQ6RK8BM114fX099lHz
uVSm9bWt6PRvgZ0sFTYor34sOOse43opv3ROTomNAjxDE5ZG1kNiLzUO/CW1Pgto7uSsruLmKRnr
TYFID5IHEzFu/XEwqlwE4+BzX4hlyKCTIBPvHQdRC8OjPS+Ymqp/GTFc/HBoQWPqDYv9aVEkUE3A
cfn72pnSPmy6Nf4qe4mYSMPobFM1EugKu574zmlJ/HQwDKa8na1pvi0ZTqaBLlX2hKKOJmTpx18z
yuIySLptFXedSuuzVefV9xpCmAXtF3MaCoABI4A7SPwA0AkoanXy5CrpdeWGrTJb7uGJf+nQJGpI
GO+RAI4XhliKM1VGCIe6eO5v4y5CYpFtQvtAqSlZ0KMN4ju9eXFt2UDdfPlMXOu2j2+w0xCeG8lK
nZuyBwNuN4kSG862CYjM68HbuYBqD4CK+tGIJ9Peu0YBLju2qfyMZrJyQnwlAFf0aw6sdCbdJeSc
RbxB6VXdLgMjYnaisfjBkx4qeccWwOURo9j7LhJLzzsrYcL9JKDfOcPj+cnTdnRvU8XwnRwxPEtr
heUnwTNlzIy0Fxp1MSUPMkrt6IJI1um6akiMObAVONiQ5nFX1jazkGFgxyamcrda8KZSO1wVS91e
CsXZErh93Oe7vlDNGghnia7xW4x3o+n1z6PqVXsmyQz5VBVQ8VRudQQtqewncLyJ489t47PawmEP
FpvWR2NqUPbMSuhPvGqHtME1kyRcsFy9pKwfnkCG+6EzSue3Vknh7EU7Vk/b8UCXBudBljeVxLkb
zSWxhvClj403SfwOiRVX3FDCA54Bo/hctJgLkMc40efVLZjotwLEoUVI1nrc+VEda0oilV6sdgWC
rSN06gAYqD8OjVjyz7lfc3mWTTmZLJ/WushtOCcyb4y6oIdy8jujn7OfU726PxL04AgyE8v41q0N
TZFdkLqj5gS1TWwaeAzjwYgoy53R+sYqzC6R4v+co65oQqvSVHtuSn3urp5JImRVGGeZqdEzzSsk
Jwd21iT7zKNkD0ZBJxpk0HWIjfzJPEeUk3h7ku6YzeRUwnqqEMNxWllcw1k1GmdJ17AlAP79m87U
1o0Gga520WRNj43JrcniU9OzWTFuKMjyzPk0dmi/gsqv04dpgS4Dk5rsKzzYEysccWWyHxD2tWRD
aUU37+awGE4rjQt+uBatRj6L+9yfY4RsmwCxtpk4dBybMeXAjarHFhPp98nq6s+Vkc7WWVZo41CJ
uVdHDtcmD92+7hOFagJIkHFA4AnFeJFX8J9yYxLR1HmBi6N0PJt9u4RvKFOn4wQyAXsZlILRgax8
6O3RytlP/AhRi46ptx2Ij9G7yqeUiWadBTx+hakM9KCac8dltkyLPhdYArSCeyPp96N2C+vApCAg
7Wyw2u91Zk4vU8UdRCIXjPMu65fmi+tLUVwi9E0/ZZwWZehOW1cFx8wfgVwmjQOX2us7OaTiE65F
aGx3nbInlajpBY6Pp7Z5l/s7cKvCu25VCSDMhMOVfoD8W1jXyrPbb/jgtP0psev0K6KDvqfgGvWA
ZCYVaEZmrCx52GoUWGcxkFp3iZ22uxoRmg+hB9y1njEhUafJNVzrbN6jsFifKbxG9PCzq6LuoY9z
rCD7lggu91xA5T+R8j19n2NrHo5w8l698+mK0VgMgnRI+mvA7dhdxaNPJBqxXZ7jf06G3E9QgyUe
xXVdf+mg8RFWGanxLJBHVLs1ze1ojzjERxpFa1ruVIdGCKZ72wBqWAgrNCtvbEKPO8WhwnZRmsH0
+fd93Xi362BNBmTlymviUG6OKG2nq3XsVuC3lZNhBzEy3MWIpgf4IZk3YJpe/pASj2DthrpuSf1B
BUiRmZcLWHFnc+S0Mqfp9xCGSCRjfd+jSxFJDsUgWDbwt8Q45np1o7MGbDklpIgCN6wNE8oQCq5y
DsSOabKZiFLzDiD3OXeTZULNKWTkZMa1K+1y1Y4mpJUl4i8Uj9O4T0hQvSBMRoKwGJUQNMcdy3ea
DVIVmqxcoiBfON7hEQF8zkkFp5lGcOKi7Voz+WTnZo5/uCJGk7TVMZ93pTWqX8lacQaKlGk0gbBK
MFo/QwMcDBzWd23RFF8RJlp6T1c/P4xxUibngsIbbiPV1q0bmyRszVKzInun6iWsoZRXE8XNU5ON
3hfign3ER0wrivaFv2LpXC2z/9x6qfkjqU3X3mXZbJyvdlzr69av29tpqWwD7YaHgr3eSvsysvI2
VMaAKoyKXOC8rpzuW5UU9LkZsaAc8og4ox3IuLrlOIBDwmOGJNeqCiEQv4nhhmNqHUMry9E46oxE
o6n57x5QvT8GtVH3VxyN8MToiKLvODGKs4Vk1XmH4AF6EJlP87jgj+t2DYK35oK5KcbveK4862gI
ML4QmEBylRgOEyQ5XIS3l5NF+0nweP+rjM1uoqDO4wcydsfbJWlHbhjtxE9Nvyy/YxeZ3SFv/fzZ
55Ju9w4bCyaiybyGCJrMRRe6UHKGrHjIbpUI9g0uBgo/Wu/8Jxh99VRrN50CSTT8AywuGM3U9ctV
XU/+E9kvqHlgjO0GFmDNkCxbwvtVZOX6nNJb8VayQNM2lO6owizN7H6j8+wxNFK3+JGS7crgHrli
t1cgdbCe6ebp6EYfsWhVryXiE8Pgx4+h7S66aTH7wHDNyWYfKJGgMsridu9pH9k1dwsjlbxYrXEI
Idt8ZvKYsexcwzEu7bhi2EAqp6I+Uj/m35qaU5kiDunRYGqOfgSP5U/kptkNvtYenWFqlmKPIjy6
6TmfkpAyX9KmpfXwxUQr/lXD3dzbDjyC4na8LOvCussKS1W3TTYNRO346bicmd44f+mSriMGdW0t
YoB00UfHpbayu0FbHcjTtGBaWYwVtJHahdDU1fRyb0+XJJx9qmraxblrnHZn9uyafdynM+ejP7XV
eaVmc8COOynPB1u1OR9sq+cfJ9h5fup01SIka60m0SCTS/bs1QgnjkRkjNHVSI+DoItJ9XczurkX
RWvATy23MJcqBmuPVIKcbEEBg7yhN4rnqZ2j+4hK/xehUBvMusyT4iCgBtxjxbEe8YOg9CixBz02
6cxF3vbSPzbFlMOy4hAqz2b0nXf0KprBxpnZIZ+3MQdNcm1k2BU4EYPcNIsChQkgyS6KsMlQR7ru
Ddg01aaNK+BT1iK/26WMmPQgDwauJ8Q11oO5NOnz7KHsDYvCpcrF/dc2YWN40U2VKXRGVP4UudCu
SX6ordL5IkoTIc9AaMhNJ2S/ho0XDVOA/Q01k3aN+j530+WHNzjyiwOhZexltBpil/g+5ASzoeI0
zNuS0rQQVnUrvd67Y3pj/WiIzkawVNexGXIeAh8yHa66xJImKnzNrfVEnjyCT+S45XmL8WrcS3Lf
+5C/x7iP8DxfrOtUoxEBQP3V5Wn8aIKmoaht5jKFiWWJBaZVigWl4LjpLhG4IQ5AAv8tqpZE7VAk
rdDwrqePKOz5Ny20dTX3HuwbxTGS/GCwyEnbx23vfu4zW8wc1YW0wf6y7Hur8/Tej3L/BtoQxGWK
olVsANdcB54jsLbMqaLcXzjZnigaaDVMVJZBX2N2CDBWRc9OAlRx6PwmU7sFLYSPzqtfLtTqlGRd
GNsNkxlNke7VmADLFig6rL0sPfd66zttDpVhPe/qLm7DaBjB9shvMi+7cVVf45xTLCDgMmUCEW3J
wWs15Qzhze3vCcPfZdqUvbkbWwO+PPVwFfClWZCh3TdxEYzrIr5jQOQ3nhci0b10lffW7BLV0qC7
NIHGKNGCKa9NjDd55d/2ebTaAc16QtEQScmGMEzxdUqt9WuUjoNEEL7hzITBDU8q66wmXCdwmHBl
AkW05QouEG5gRjflomOBfJa2OlgsV15hF2s/e36M4NiVJZV9rNyeYVG+nmZOeuh5s1ugetc5n6ID
QlEVnxWy829FlZCi4fsw9p+scYLNgA7vdhHHfofFgrv+3MyUL4KuZ5ZyX7WCXrSHdt/TrFYZNsSs
rm/NRSILQDPWYaKJDPguPHLDvpmTRe9aY5Yq9FYs0OFsDMPTaE1i2k9DK7ODn/g5eyrxHSotBKgr
8rk4znYSSDD9NccAM/thFXIMyxoDPIXZkiO58BszvSB/zC+vpjH1buw0L5qdNa4FNq0ajd01lh9I
7QGfAh+jscpfMq9kd1iSNZp3ywxkdYgTCuOd5Cu2u5VDnNoig6XiwxZaSFAhM7pLG5daomH0hUDo
OVKELOzVl6KaGaie4vu4q/uFhJdtDMAVAxH672hmFSRk3TlXjQ3vHFrropEWezoji1FFEuUtJ1cg
IFI+y0gieZlBUlHiTciydwX+oV91pJevdSGza4Uq3dgEg2DHoLEujWitf3vRSPMHrgtWCHpIxZXZ
EDa9Wxg/qPimPqRFqShBx9a7ltpq5DFS3vojFpNxhcV0ND5hJrN+Tba0NnCmQJ7JLKH4HGA4WeFH
jeoac4El0fBbQwLNzoCDEBEQO8qdM+M2YehBHtbK4AcbDcO+H7oWWrkZHOjd3Oj880XE/XSc+L2/
rNzg85kCzTjPQE9ue2sEQyLjbLhEEMEtWaM++Ux1wHVRGF09BmsHiHH00qYFwDJxE3wBkywoQerR
RC9V5d6tU9aIYblu4uumQEkcjHzlbyjUx+ut0UOKYxT4wYSouxt8ktHPXIMgh6M102Go2SuQiTBS
5dFPFjZzrJPFRZ9VAFeUGcG6e9Lw1M8CsI1kWFMn94mqejpfw28eyRlyCkC2qvgZy6ZFBRHlQEq4
uQuNJr3S97JGAcAhi/5C2WQeB2nHUPIdu3j54S/OOlLHW2hBJqBaGxUOZSM6aVXcqRQvQwgL5Tzb
Xuvecgd11qGOYnhulm67N/q4pcRvtaXD7XReDmYGuLPP5h4Y2/ZWhJGJV15vGtRll8zNfEXlUnXO
WQyjvewTJb2GaLlGXHUjt+ZZXtfWuQcmYgYeAfO08PWs5XWHGfBXGxnrtYNbtA8mhBXDWb+Cv93g
PYvINhVuzbdJlF3vmeLVu5dr7xT6gb5APAgfYBQaSBvo852MKreftHwsqlUZ1IC0Rz/9OBtFQPuF
RjGSmKaOukE1/s1laqgP5eJXNoeEBTSGzjYGhEcAlC5fUZeOzNvwsS4dLI2XJ6iHhVm07/udtyyB
P5LTmbFGac/sEmkQcgYKeWLuLuRi+w3CHwhhZf4QQx0FQ94MRzef5hshCsJeRRTz0/XDrsgHeXz/
8aeG7+3xzGrFju8RYwsL9tprjYe17ZGtlAHWK9qhAinzcGagErRwd+prOAo/WG0Vf2rnAlnw+w8/
nSr238vDsxuwjpaz5ae8fjpzwhwb6q4K8ogrd9/KiI1UMhZwn9NVpMiaQNFinNnw5ykdFR7RfV6h
NqGIAfBunP77B3/Rqff8v+/xx190ErGC4Dlq2pKfI64V5zAU5i6LfTOkVHpoKIU5eODCW9xo+6Kf
bPK9vOVYVSAA5hQjDV+AHNCT+B98qdMIgP/+LIYYbqm30vorWayZOaEHRUtclTFwK965GGFHARqZ
d7VT797/CqeBG9vTtoQPd0s3RRNzEpOiJ1Ux5h0lCHJg71mlroU8DrsUZeFsz88M+jU/CNF5axkS
uScde1uD0j6JvkAg2dV5Bw+PHdC8cZCZUOZKtLi9MZ+jnvOPusK7XVvOv41/YAUqB6Wxs61Ani9P
VqBX40BE/wLdRxAelivg31R/LRV3wTlIENT2+5/27xd9/byT9bU4AmOK1hgPK2Oio52Wq4XnfkKP
YaEVb/pd4zXNnW8X8eH9J/+9snky4TM2ocYu86i2v+yPaIdusWuZKlY2E5KMixhtKxevrv8xq+W/
78mQQJYNjgxAnNdP4dGp5TfsaGuS/YW9Sd+8Ul5Ayk9fXPTWH6ybv/cF6dscH7DHEIL8mq8f5yk/
8kvBSm17brMeaDgEcfyGuUaevf/5/t4TipwNl2nk22gUw94+7x+fDytX284pd0PUmM05FQxeLOzD
aYjAE1dyC5z7wdj1N59oEcSEAx5rwml6oaTDbsqBPa8TMf2MFoAuv882JLFN8hvSGr0PckbeWiGM
TvAwQnjEP52mi09MhFAwt5zG7UC/4q+60zvtdmP1PyxFRhCRCS+V4lc7+ZYpYnIqCr7l2rgNWufe
R3M0Nx885a3vR1y5RDzFFBQ08a9/sclFp5snPKVHIeBgLfTXsywx2/0MxgqDDxb2/hJ5azH6ho96
gLKM0+xkhzl1a8eLty0ROfq3U0UwSDjHsSv2Q0FR88FJchpStO0033INvqIiNeJ0TEntDwU1MM7j
VsblUwqhhz40R7qy6kuvq7aRxKIfH95/xTeOLy4GQsgkZyWTns3X33SNvNWyEYkGZArg6JRudOwW
8FarzA5NEXmgEJY6KgvB4wev+8avSQgsbDOZTBwu6qRQGc20TryGnd5Fg/doYrzOuIvleMawsuEQ
44/ev/+qb+yGrSBjNIsluZJOj5Zu8ns0dgVcFvLQnU2y5WEQ1kdTyd/4FV2TRDdHklJE9PPJaxFX
E2fVtuciM5czqve8y45W10njICsDNXKaGcu1RP+bfHCgvflkLgIsbAwLJC/99U8Zofufe6aBBZk3
0Edjhol2UcfeACTp5DNnO2LXCStn9MGD39gmPM+guiDsGn3b9of9cZK2WN5dHKZ82FzPF11ljHuS
YMWtD4LywYn2xjsS/2cxwIStso0Lf/2opjDMdbJL3Pl4/3aiRVo22y3G2xQC6VYjU/6eS/+jvOI3
XtDfsuGZH2SDoBgnvymGaTKYRzZJKgnQMVrkSFhbomNs4FL450Xqo/nwmbLBaHJCMF+/YIbpHDyJ
F4wIBNr5PTqmqbE/ynv7eytsExcMhqzaJL45p5GAxugxxaNhDowgQOA6n3L0fEk2flCKvfGULRuP
/3F6EqF/cnwO+FXKyvYho100olpWNmqdxPnnbU0VzZYzyVA0DdLPXn+x2UjGmfIdkQWikfK6JVyn
3tWt6D/aX2+8DgezJM3e4JJjJbx+EIySiivw02CdSCZNS7MNESx+kDj896n430hR8rIYEU/5c/I2
JgXLNFeAnLxufsHhmS77tEP/oWdc/3sc1np5/NclRxgvwxqRqNvbaJWTcyNF1g1+QMVsWZqWLfH0
QS/zvHv/KW+8mOtxLiqDy82hz3v99SbyW+M2b2jF/QbKsEjcS4bJdAfPHZJQz/FHw3nefh4tAINM
qe9OU/FH0xhcF1wHCYLo4P8YJwq7GsU4bTIjq2+HubV+vv+KbywQXpExZtwyZP7/1XqTj49rhQ+5
JFWKc7eGXaj79d/XO5k8AGO2tZ26/knIt985eNwxHQRDYUQ33ozhqcvy5YPplX/XBUBRNleJy12J
Jf5k70ZOQtzUFp9pMdoOpTapLLhmpi9I9v2jP3l4cPN4hsLr+vL4/md845ej3CIv0GZWoQRLeb1S
xtRIm4aBJUHtqPg7FiD7O9Y81R2KmtiOwMmRFB3ef+Tf1wqDKfiUG5PD7Xl6aSeTWfkTU7SDyKrW
o40q60chYCQvhUl7fhPh4JVB3STgue8/+I0l45ET6bEBPfbfadYscy8pYMkbDEbSqj5ntiqDTuvp
n+tYXs8n99LEcEXk98n9VesZL7+H8MsvvOqIrzEi5E1ULluhKEr7gwX61tLhagYN3L4oornXv99g
MRILnSp9qTenR7K90NYVqSCVPnKzK/IIlysb0O5oUVzf//vndPmMTBvxWD72trT+qETcFOw6dmzU
/4iZbiSZT/uaTMUPetS3Fqhr0hNTQ9q0qic1M5lP2iJxHmWyk7tBh2DhhzWT6on+tjnDJ9Kd/Q9v
RStN0C1tD0f167daiVOpsQiyOlWt0x0ud+0g8yIk64PV+OaL0eVvxQf/7530+iRTIQsloYEElwgP
AZOBIUy62p+Ls7y0je5uxfnzERL2xkO3ISn0PXxMrvCTi2E1kSnrFZ/NwsQ2OCosXAs6+Jpcm7gs
d+9/yr8rORYHHapNn8qtYJ2cLeWU47IlVgdLVI+5KEzXuSm+4/1ymxmH+DKZH3V1/81FeY0HbyNT
6Kw8vivVw8mvN5d+EjtQE4HPtiv36dgbV9NMgpif9tVZ5EEdybTpjgnKSGYACuipIF5cCMGSjLwP
lu4b541P8AlHuuVwtp+Wl8mEMpPpUDXamjbeM0gXCV9MUvz7X/ntd/7jMdvP8Mc+zJy+GI2I6TfR
us5O0A5buBajIpUdlpbfX9tlIs6NCX7NK0is1QVUNMHlHlN5MuODOVVvrS9+8f8frMDJcLJba8Lk
IlfxyjHa8VChVn2x2iZHEmbEF2NHj/b+y7/1iQG/uUu4Obehbq/fXTkrsymIZQxc22rIXcNB5C7l
9MFbvbWQXQaJS8LxLX7L7a3/+MIog1UxD/QJROg1j1EWwyM2ZvzE4O2PSoE3X4iea0soR9trnHxA
0pERCEgKjpYh4ruoRREIUZN8UHC8+RRMJRw8YB+c369fCF9TpE3GpjImOE69AzFFatjRaeGAfv/3
eevLMb6HqxXgHfDhpIxvKe49TK08SPTGQaBM37n16N5qHMNf/pdHEfzsb4U1M8Bfv1PZzV3vC34k
Pff62ov6BIbTQ8aLmmjKvv4PD2PaFRAcJbY87cKJs0lIh6bgHSFgDsPQM/gShfhu7Ivy8P6j3vqt
KNG4AIlj5oY/eS80TMrpSqAby7LLW6IsvM+ON3ofnFXbf+X04CQk2d3gIW6I0yzmqhidJV1Zd1WH
bjIY0IqeczhODwkI1UEPuH3ef623VgZgHxJF1EpwWCfXn9VjGi8dqDPytKowW7HHtRlDwqjrkw9+
rL/fDbREsSi4+EAyTt9tUtIvOjTVm5u6PSZRc1t77QVSOefMaNPxgxd742keucuMT2DmyyY3e70O
p8ESTBuHXrcn4VzEpS/uGe2EdUcO6w0RfdEH9ebf6wNkXTI4hzrCxOl6spdTw0GwL2pM7XDsj1qu
C5ibOd29/3O9+RSmHLKNgTLgPF+/lRCjM6+kM6FoI4FVjXH7GQnnRzOV3vh2Wy0E0UJzAOi8/fM/
DlrgetxRHrr6alzGGymjTTKB6/dClZPzzWyi4vc/vxZLEJDJJK0ehufktSynaNM4oSUgYYxivTR/
pZX7jzOqARboBxTHEgc6l8dpSWkKwiaqdaS9qy1SdDuyY0CXVRUixcCgZvCbfbCb//61ONdtxm/S
U1JinhKCzahx4Iw+er6iGS7dNYuujGGypn8+3bFUGC6Ty11Od9M7Od29Er0PApCcZIy+3pd5+bJu
UrPWyT4ag/XXCzmWpAN3DVpkk+nlJ5uKpN9WDAZGRNks6WNZC73P++Sf8XmeQmtKObENS+CFXi8/
hKCovV3ihltsuE2QVx5RONMy5dbVOGhke1nnI6LDJ8/mJ+my+ZAne+s9t2ODjpwTBMbx9V9Q0Ols
hl/US22BViZtreRSpXb5r/c/18k2Y4uLmZuZo/H1Ywzi4Qe1wXjYwrydb03/R92Z9saNZGv6rxj1
nb7cl8HtBi6XXLTvtvWFkGSZ+75zMP99HsquamXKpbwazADT6AIaVZIykmQw4sQ573mf5xyR8eb9
d2uJtXe2FDKeCy5kqYVbyz+7g9RR3tRto9939AiXhXCpR5tMNFaFJNsQbwhwaPqC13BgTr7JLiyj
0mxEWlddDIP2niFaQtx6R/1+7I6s0DzJek8ufCfVY3eev75/gftDkTsWqT4AySHjSgf03uIR4Ssx
Iw2lK1gfgzPcTnynG7L+WMBv3RN1+tTI7IXe+4Puz5CXQanxU9OUCTH2U3sxrkPaUIyhjX9Hckl/
QOrN5mS674+yvzv/HMUk5lWUBay3975RhA6wA+bSQtqcBkQlwpKKxUXJoa/8kGDiN4MtsBD60Kh4
g8jYW/XrogBTpi1qxNBnrKE0r9jQ2DHH1v/gxOe6dobam/ia7vvGXDEUvYkDTQyZv8Zc5aMh2zIK
mR/YGOTVWEn21sWuk0KU97gzssho64GqMcW22Vi9/4zezgSqs3RBsE6RbSI/svt+0XEwx5pOc6If
lSWn2CbEYTH96MpL5WdnlL23mAMJngAjh0cMQX0b36xvYiJ9e/9K3k4A0hFYswLnWKpNxt5TGVOh
lYMZKzWgRfp3acTPIaVBd/GVMA6hkl6m7utliQCDwUgRUC2hvrRPqBvwSFCnnioWVXRcZIgZBZq1
jeakFrLqDPFtsWr1rttg/io7YxTLW1xy0wNr45tnxxkZ5omEVspcejj3rjircFjPQuOrFdEBUGGz
6Ix6ciia+u0gKDy4p1RsdHF/EGxfsBEOviVTlVmeUinaUQ6rzlp/6OktihiVgxAlFAaCf7K3VnRp
OlqhPg42MLwQ5XJp3uKbQgupGocHznh7V/RzKKJcUK3UsMEZ7k55xTeiJCe4tfWM5u+GC3S7VJA+
tki8jELp5+ViQGDuKxHmosBGKg/ptAllHNjoiD5RxPlQwW5fvvdzGKoLC3yP46q2d9/wzempnwnI
6Hut3sRjNZ3gItedaV2grUMOzHR2jRqNmPRvDQkQFRqlu2Cr4dvi8EgPveh7L+HL19EpBSyvIAHx
m3ykmctY6GEVUUxjajdqkh6P2BmsInrbDgC5X3Rhr97Bl7GQyclMHIr3xMa7z1FVM6yfJ55jGNc3
Hc09WGcp69lPNlgWb7Sivu+i4b6TwOeo/nWudV9HKtATUV/VJlt86Q/lKZa1cu8LsZGbbOjWwsrd
VwvRYkFXrolFvijVlvKc4f+aHOUNVc4LvDPzZJVEcyZf4QkXPc0RbtQH1Eq/ufkLxlZEqoRgAvO9
3Rvi17PcYf/Z20jD8PDVi8JFP1y6VRin7vuv62/eoZ2hlq/y6oxVSZMcTsu0C1td2CZMiBOC0e7j
byqjWLyjKNmWvXB3lJq2Vj9PeYe6OQhXsjUKq1LGa+r/4Fo4VkmUAClC6HvzyIKykGK9xjwq4vie
rujmTOgF/er9UX43OZB68EqQH6F2u7fqILgIyj6jqzqJpHgNsjU06AiRAi9Qg/ZELHF1kLuyPFL6
uL/9+NDsUajK0Hq8fVForc6lIaO1UCE5dzpK2vAAF0HY0uqtXWS4ymGdpusXrP2HtIFvpwnCec5b
yJUIplkSdh+gMFDaEeoY/w5TrU7jJC82odUcqra8vbUmFUAenWiKHPD28/WhWPW6WGaTTVvelahr
D71q3vizftTj4IJna7sx1PpjshYWHzKSMm4BpFllJLp72yL9RwPH7nyi8xSzgq9WiTH4ppSUSHew
mC1DPBubgCIMFp3x3fuPc5kpu8uMKbFvoWeg/IKkZm9oxDM0kyUMbeoIspXRj72iDCsP1hHNDm19
KPOwfN7b8VRKIWiSEa/uzdxJmn01kPHDaQbsDuQxi7+kQeCv0FnHNDca5QYv4kP8v7dr2VIORKKE
rJSZs58tD2EN0hiNvyKGRoKTiIXgJmpjrUr8tQ6sZb8dijM7TaB4GbJj705SjNpmeI2YzOAcOMhs
IGIier4V5dlKimdJ/1jUBmXGZK9GUMGUXWr1ezu2MNI7bWp0YGgj3h1Cjb9VmQBO++AkWZTqDMHq
iUqRk+XuRVk+grMZDyqM8jKz8aYhjHM31UPtO71hJl5oZXyIM/zmPu4NuX8fUxoATYgGDq2epSup
yXNsSK2bVWl/4OLeLCsvMnwkDkRX1K31vX0hnKdQxBIJL9Gp6rZ4lWQOvUH5gXnxdhTyGlThKXSy
peLdvnsLcRXtY6OiS9lKGs2rwn7GsUmf1+8/qP23i9iFt4r3ilkumziR7o5CZ5YE8wmlS+f74tVo
9UCTgm47KUZvAyAar/riUHnozZDcMQ4ui2x7UW3vn/lSyVBGpaGRImpqyR3xL9ccq2iFCwlnpXPL
bBe/uqn13r/Q5fG/XkZIismEaYvskEERW+5eaDoOXS8mgKDaVWR3zuAVa+VUdg+lNvYrmSwau+Ps
7TlEi51epYxTuvd3uQt7w/5+dPHw/sW8nEfeuxpl92pGvQnp/GMUeY2gwIbl4Uln2Ly48E8czaP0
Zh/X9hH2+fb05f2x9w+fb65wmbivgi+Oz6laL0gtYaM6g4MI3n4yTo2jj+6r+3dyeeFfjTOmOX4Q
OeOol/66oq3+DkHzkX9gXuzv3vuj7G0vtOPHqbBczbyCDeJgHOjkTnngXX5zTtofZXknXl2LEtWS
Gi/P67TyHhPn5llbP9xdHyJnvsB935sWe8suQuZ0kiKGqTxkpw7+A/YdZpvns2Pc4t+5PTATlrn8
3nB7S64FsZLlg+EG5xHTV/spt49+ONcHAg7pNwvG61d3/3CeNXljYAW6XBUOWA7JIgdmkGO6uvuw
/ta4t3gFHXpgB5aL/Qao1lRKK1zG7F0Odrxgkfdltp9uz0L7onEfOBPYmG0e2FgOPb99cb2CSYec
Ls9vch7nlbiGiOU1q/As2vp2uu7sA89v2evfeX7y3iqSqPRQ0l64XGToZPxPtXH8dDBnO3A79/fm
vem/L9lRBVBEIZVLe1G0271PK0RRd0d9Yhy6pkNzZW/RMI24MfPlRTO1r52/ifBKLmVgZ3mCFcmh
gvNLnu29G7i3eMSmIGsYjv28gek5nAbXWMGAc24jN3J/0HTPQizaPw5d5Uv8+d7Ae+vJEGSwBCoG
Vq7lo+auOKuOlEf/gnQjttvlw3STH0XnyoV2c2DGHLq9ewtM0I6RXiwzRmHO4LzA/Ow3RHmObxtO
6eVe4JqO6RySbL9JtuxPoL2VZpLzJG2WF4MC5CraSO5N5sz2s2+X3N5iJdsH9/HfLQAUBBHxL91y
6Lh3V+wmMbNcXKYsEGJP4v1QXIvIQXWs48wB4XfZXOBova7X6om1PXCXf7euvh577y7jJzOlFEiI
VdzB0+/SVbgaVpObrJqtvDmUM/vdI6WeQNECUR1F8b0DQYxRdTzVZWPXuL+LEt232FOp03OX1248
X75/afsLAWE/eU+SHYqCyB/Rwu5d1dtI9sNUnR1BaZUV/ki4Kkt1BGNtmg+sOere4sZQKDsp9NOD
ZBr4Yu0OlZqyPso95CyfLvXjwspz9MBKemAN3b97yygqFSxOA0u37H5eRYVSDQ8Su6OWrtxzTCeN
o7pPG0ec5Ow8LrPsllYm6eLDd5EMDscqgnaKoPoyf15FEwVGCXVTwmoEOFl6+LKypqptdoldfXpo
Li5L2OuVhgvkDEfiBiG+RvvV3nsAjaeeLUOYHCPvc8vB+6K5xfwND6VaK5TkJpX6FsPXzCgHm8x2
I9h4I2YXaTz5d1qbtwUGAn3fb6tMly9Rk1QwhuqoNO1ShJv0/n15E3xTc6U2pkukmtCFUbvavTEq
EI28NQwgllLfwxwR0mBiNcSzNnTHBs4rNtBaP8YrCKf9Q03l8SlorMB0JaqD8youFf1Qh/t+fLl8
JYX5QXkLq1c4RrtfScCkKYISPzogFhKMhhXZBkaRfSPxjxnBUPbm0VTKbLtRPx4Ibd++bAoPDXka
+WAy9Mre7oSTqzBMdIc4dWveV4g3blvMh85x3DykEv3NSEsnjU4ZnqwCWp7diwyaBXlnyTN2erGO
lIJeJ7eYYtxCqVM9v/+Q377XpDDJeRkkGGhB2y/JB4Y4ZgVWVo6BFY7X1iOApyo4UD55c8jhsdFV
qSDJpIDMFrBc8atXLKA4ocRz1zu+EPr2CFHUjrNAsZlQ2VHUzYVnpH7qyWKsnlLNT5+1bJIOrGBv
Xz2+A7qbpVsJmdl+pm2a+yEoKt4uEy9n3QsKX7hWExFNoNXihbPFvhgrlw/f3WUdo8EHqY9Epn73
ujMtzJQi9Wm0bwoccCY1WWWZoWw+Pgri5qVYgOaATtndUYKhpzY1xT02L/A8cULCZRiY9ofvnyoq
XIhEZo1a5cszfvUMk0lJjBZhiBMNZX6aqo3kRgLuMwPuoW7Wjf7qo1e1aDZQVFIBYeaoe3NGnsQm
hUWLP/wcBUdxIcxbHybLgUPC2wXFlDV6NrkoSm5vRId0/VLSm8zGgQ+bu6KI/02KSftGNDXBMzNt
wBl2bPqtLzS/JFn/8TT+j+C5uPi57Df//E/+/anA7GmRje396z9Po6eaZ/+j/c/lz/76td0/+ud5
/1y3Xf386fShbD6tuvz7QxsV+f7f7HwEI/36Ju5D+7DzL17eRu102T3X09Vz06Xty3B85+U3/7s/
/PT88ik3U/n8jz+eii5vl08L+Fp//PrR9vs//kBsRg/RUir4j9eD/PqNs4eMP/6vx+7TadeQtPn5
kbt/9/zQtP/4Q9M+019IetxcugdMxA1/fBqe//wJJQkwQzw/UvjLe50XdRv+4w9Z+4zWiKwp9VTa
lF7sUHjP/vwRH0MenLwq35DQ6c/vt/Pg/vUgP+VddlFEwMu4qt24xUA/QO8tuo6lpUFjsL03UGAF
G4QixC2zDY6USbK8CXJf6CsziCdZ8oCuJt6ghdfIMWiO0YdNTyXDVbRkpWq40WmzNOGNp2+BFrQO
ZkDFz2n+/2Kulc/5dVs/P7dMtn+HGaawMPz95HIg29ED99B82jbpQ/59Z5Itf/pzftF19hmVKQ+S
eUSeeOn+/zm/lp9QmaFEIy6zi3z/X/NLkMTPaLBpNnhp4V/iuT8+/Zpgy8+Wz0KGS5WQJl8+8QMz
7EXT/a/AEQXU0h3K96MmjT4fKcLuGm8pEJrgEUmbqmyUIzlNasAGQmaAPSg1t4gsrBNzP4tqyhxK
tVKh+0ngsh8yLNtOshrbXFtqxMfYAI8d6sEFfrqTY/XylZWqMAh69Mlni0nfTR/481NfwR3VSiRR
MEymfIsx72nRD8nPGveHZuV/dU27QBsf8k82S9xD96n48em6ZYFr2uip+TeYgZyL6JxBFIVEeWm8
exEv/P2M/J9X3rV3dee5/+vTF1aw5zr/dM3msLP8/fYjf85URftMLM5ObIkyPYtEw3/OVH7CCkj7
Ad+G9ZCA4K+ZqiifkdVzqKL8jkyQaf7XRFXkzyiDFclCQci8WsxDPjJPl+FfnXB++8Vfh3rsY0qd
ZrXkBJm/UEm1TSDpoRcRZG6iNoIzD3ZgXWj9KZ3Bl7Ha3/md7nYBmDLc949EJUxoWMrXaa2ddX1i
G0ridlZzllRNem+aow+iHlhXNum+LcuBvO5H/QsHuNCO0rg4ImGL83w9qediYkUeoIQfQHu+4RWb
r6bZHE6EFEVhPk4OhaaroURODufLv8SaEsvvvlC3JYR1jGEwMsWL2B0si4i1tiK89Pqirq5qOdTt
cMT2LQKEsp6wccK7UhodKY9XeFh7dd6dNnhnr6w+/5LEYXmhRrxrmtlGC9LwplCVBxatszzTr8SQ
wpAG+kmBguLwy2eFYpzNWJ63VnQZCxIyI/E0jOQ1OMcZPXXTnWi4MDs9wF7XjLEa1+SYRh3DWmNj
LINMEk+VMvshgrN36gXyjkPsSdbNJ9MsYtwP0RVuCIiNQRSfmxDjOV8/CxbYV2AKAj8XEseE071C
r7XQxs1tWuJRJxlTcJKXgOukHrR8kxxj4JaglrSuEz/dFpZ53qHXW2dtMT7XTfUD24PGCbVAgyI5
bVvcEaHIOENuPpT+uPXpXfFlF9cr+HrkoFTAwr5xnkfpj27CJC8uYerpOVZt2PaX5/pcrALarVUM
l1MD+oA4ZICFWvI3E+6vaS2oZ3kNT6MXYzJI3EK7a9Qa2Oy4KRrJuB6w38inmPa2JjqaovAaBBTm
pSbIDltrayBYPGOg6PGXKJpvUeGtmyjgLne671W4AVzgqFqctPUwXMxaouN+PwhHc958a5rQWmcl
M85In/qchbdFEtmGMkwZrYdVps2xW1djfkxS4wRjo3wt9ONt05aTIyWtqTpyWTl4+NpFTJ5YTjeW
gQNgDKdcmj2iODcGzBHXP/IuWkXEwrHSriv0jHbTKQ6sGA+iNc2U5RZLRaee7qtJgmdWubAcHRpl
L9tcWteQLZCoHFeY0ebit55MmBWPnlZnHk54UHt5GHmF0bfGy2FdYLC4NmqQniNgqSOgPSvrLOmw
2gXApit3aM9Pc2DI0ItBNwjSOY0vMGSGwBMBvOQ9Sbzblw37Q7vE38bJy6f8FTb//xHzsuz+/er/
X+njQ7672PP7P5d2WSLIRV4qSpRyl25VwsxfQYj1Ga0Paibc9S2Wf50A81eQq8qfWetfWgNV/n9n
abc+LwIhmqkWizvSONpHlvYlwvhXBIJX0NKij5oTVTsKLkrOuxFI1VURztlMGHqU+8sE+EdlG30s
eEWKOYb96qb8irBfR9QcKfeHQ/VrafTSETrx/feLHJiuxLBoktBp60L9OnNGf6SdCWpU2nTFqYm7
Ik7rZg5hpMjk4bFRMjMgnyD3Z1M86comy1P/hR8Wn48+RqFeEDad5VpdGV+qHVkvPP31SHR8xcqO
G/J9hZNBi9r2EGgwa7e0BPd5+kK+Jj6pAlK4vgbLQZdBvAe+tMAT5Di708KaNUSqY+Uy0eviwkLt
z3cBqGYHSWT0SHhStXdB3kRfa78MtpCG0M1rGo42aIviATAXWm3NFutcthx8huV7SwFy7EyTEd41
aCeWNHJKODfm2WjylwJUt1lolcyll0MwHDMp+7OgTosvzehnx8VQxldBbtTxBlmo2jspnnGw2Yeq
8x2xh+5qC11VXfS9IQee1E5Sj7QjqXSvleb2Pigs7Tz0w1lZAfbWvppNh8k0tFRZx75Ahi4OgLq6
EwdpjDZCk/VYvoITuzSSNs/cfJJLSomlUH1Dret/AUOdFi7yKzCiWi5iVU/fDluQIg7DvSoCfARN
LZlfAA6N+CHjn/SYZejwV4U6sV12VdNA0BZNk9xGYElkPAMofGqr4QNkzFJ3GQ+KLtjV0C2Eqi4y
cSs11F5cDyOCbZiktXnMrC3FJSSwbvA1o5+1yFiW7SAv8XjWBUO/D0eUDjaO0eqDANtPdlAQKgFU
Ftz0V3k9VRfT0PaPcT10qt1Zc8tyHXUjzdRqgwweBzj5lnRvPTvJPJqrvqpmwHrBMIHfG4bpti0H
+pG1fBGp4kbRn/dk7WdM7jP8yTH71lxNsIwV8G9pXCuAbJ6jUixyT5XbwU3kwUhPzDocLPjVpv49
iAXsiKEFizd5ALXDFcO6nr2ppKN6I4k15u9S2ndfoVCxVeE9C6VWYSuRvTQxhns2+5Ga76gr1CiK
muNmUBmwQdRukjUEWoOVbbMJ2dtWV2n3cJgmwqMZ65w0ZIE+xmXWEdgRvIc82RDsrJuYU6PYI3HT
QvsSqmtg8CwOSk1FeyUpo0pmL1Hl0fGNHGVmUw3jowlFInGqKsFEuNTkmsrXrIDFroSogZxSTtiZ
d1LS0MRo6cMP0jSLWb2Z8jbzNW40ZRwqpMFhY3hoQYHiFQLewWASJgvL+wy4GxLTobvh8EFjFktX
XXhkdZNTQyvwYk2E0TzLxlwIvXDWqu+z0nczdFXkJrZZWcXkYZDaPpRYh+D1KwaF4dH3kt4PE4po
G20nrEM/iozAgzagPGNmlrWncTkZzWos66ZYz6EUaUekwYMb6Dvl4MkwWfOVFlXtUxrOeut0fSYq
p+3UJJVTkBIljKzDLnhxfKltisn6/azDkXGVuJbPW4jld0bUiDd0neVXgRUmlEVoCbvQrFSTvLky
5crVEqxn3f+L2+/r3fef5/9mqQNO8u9s1Pn3Amrq63wBv/8rW/AZD2lyrWiZETJjZvfXGUzinMVB
i32SpBd5p0UE8Gqjpg+dvR0zLkVXll7CX8kC9nC6negxxHCH/04t7yMb9ZJd29mpcbtYuiFIFmAI
Kcr70nXZwqhQrZMYd+tCfIwQvl2oYzHa2FcXzixiRNOwXZDwNszb3kjbDTU94davypOKnr+1lQqe
BSCapXsL/KUnwhtMDMnH6G6s2VAiHCi9gAkH3taiUXvsnzKxvgdW1ru9MF36zNC1oWQpTHVoIrNc
JNtUn2kUw0UReKVa39dSdF+N5rdyID6GInc8jf6tqIfKKm+ncI1l8LFEL6lD5Hxb6lJ3RvP5s88m
WIEEsYtAdcV0yL5UU997TTUZR5DL2jX4F4rLmWR4sdDAKpTG9kkVxCu+Snba01MOUaH2rIHTDuAM
8DnlJJ8HsxmtMuAY9LnjMs6hkb130HsXjoPuJkN73OKwt5qCLqetTp9X7YB1BzzZ74U6+240mDEI
pGwNzbe/ASJ1pQTldz8Rvqi9j5tJE2k/hBHD1jEKb3wonhsW4Y1VEOrDU6kcsNrz0dyb+U9J84eC
5psi45/9DMrOK/u3cfXOb62fiyVV+++QjFksr//+paZdjOD7E3nAT5vnen4OClxRd97x5e9/veRE
z0tebzFW1XHT1/8VjZNowU5modOZSH+VpZz150uufUZcSscTASuWOi/ZmX+95Hg20NImYQRFkZtE
4gcSLfR27r3lCDuxlQJ+RWpyMetlOXmdaBk7zuOgR4D29HVDpDvCnLP9LDVPcbpNVfxuyuZbi51H
guF4YGiEQHOnO1kVYG/Xcr6PVzGkFsA7TTc8BO0g3TakI2LXn2asAguShrE3zgN7HO1I9DaMZkuc
r8lpZW5LPR06V+5HC98eosCZWNlv6jNNHMElWc0k/iBqHago9ro/el2fpot1mJDeCVqT+zbJerQE
uRYbiKQoPh8ZcitqHlVP686i4/lLHYTJSW11Fi7lqaldD0NIoOdrCaSBYh6zrZ+W3eChjB74D4Es
baSol2O3yi3xiO7XoT5trcwkJSE39bHZgyWye3Op+xldfRypqXUtZpZ0Gk1+6tIWzcdim9WfDZ0f
n0WTAhGvi3tiDiKDLLP1bq7WbSLKHt8++eoHQX2M1ksg9tTZwSnkD5pvi/MU0UFdEXFDvIpJFglD
+6MJaSo9TlXuu1slgiW6VgY521WGtDa9qm8sZTOrjegD+U0iqv+a6HtSJaaW4+t1CLattKL7gf5m
mCStYZ2TItNCp8IuHaZKnwanQkxTtVBnxBAdwoKnIhGNJ0Fdyrp9nlTHrUYcjnVMZEAri0EFKWYW
Vk6f+uGtIShabQ8G6DYXSW9ylplZe9bIjSjYC7wIZCji2NgJzXbo7Zg+ihM9Kf17GU/jyY7ySL6T
a0HcJvFyjJGmtN5g4qHVDjefLM6MvbxuS5ka3fZpTFTIe1HexkYWPOahPqQopQvDtKssm79kJta7
dhaUgJeMSX0ZWsTAPk3yBP20KGoXcx9liHJLytkusEFjXLGdyP6xrndyatOnB9wKXbd0HE/TROmu
jiJIMnEcAvDAU+8aegxfrTI62VYmK96m9VTE2xLl+SPMquHM0OfkMRrF9mzU9SK1sz6QTuaBkqDd
0Sp83Vp1QP4Hf3oJb3/Ahk4NwkZxpSjKvg69NuWeAJWHJJqerwO/mC8mg4cIW2Iw7puAWgLtkA0n
BTWnwu3MZhNeCxY0TlDCk/kU0f33xeRUzmGItqUHvtJ0mRuy32+0CWIm2MteExxa4ZLj0k9K6VQZ
ehOBhuDjo1Ngsmi5lJGkO60ydNB8fdPeyEDuexRCc206mkD256iW9U50KgqiGQgEI67O2BNHxaFu
pX4XyaImYGWE+SJJrPxLNKbyk+Vn9XOOA4LkEYdz26bkssmH4WumScNXXGGTK2UIlWnNGSQfnWYM
SyhSfWKKtiz55pXfI9CCxS41qr2AjjBekbCoWympWVtOnIst4HMzHS6tiHY8aFOZ4hgtzlVKV37h
0DE/Eehj9taJUQ1iWBJLw64oidxYo1bBoEe1cdQ2ZSq7gLDV7xBX1W9Sy4nCbaKao5ZsDobm1D07
dwQPUHGGMAhTD/isddk0ijy5fjnA5aj9vAVzNxpKtbYkvKBTug3pQvJHnoovB0gX/LjzhCrxIcJP
UwuIC4ff6YS3VeO9NsrxeRaG9HIe/AlclSi0ukvqWYfLiOOlPciVAJJxToYndglYUBoEbHLDogyG
1JqLGtygxIlD1uM09MAFj1+aQs4H29IiMbbbiSSlDRgoKk7iAjaCY40K51BhjEkExNQOs7MsqPMn
CqgxtxEa6KVv4YbpoC7SrmSjIuk7JooI4W+WYlc3gWjZczvL4AGsedbcqEGQfmSYSTg6RunHggPw
LATFJs4SmJEyLqgalZbGih7owqYxxhpBgFZPOVnIQL6jzJAa6xDdmrrBhtm8FqhUWTj1lam2EnBJ
P2NiZZaj121cXlaRjwsDuMeodiRIIT+mvEdeWgWZFl/PGBmkRzUwG+FWtwR+PWS7sijUV4DMEZK1
5nFgaXSnwCex8ARny763BoNzrTTQNWvjIN8aK6ET5DNRT+YrXPwEybWEsDMc/DbGRzyT0y96pxbd
pih849hXJfoo8qjpntowGs57nl51rOUGJki9dR6KXd7jKMbrRLNFEmDG1YXh/at45DeJr2XX3smy
kS5F9oOWwyIViFJld1cHFEFe1gSUjjV9c5EJQbhl1zZcAfitJ8e5Bj7Pyo9Rexg/U24fihj/e+Hg
v9s5bymmvhcTguzezcguf/AzCATM/ZkGdg50Ehq4l+LZnzlZQV/Sq4tfirnYpWpIMP8KAwV+BHcD
swyOiAgzX2pxf1aGZRlZwlIqBJTxUsD7WGUYrefOnCE3tfhKLG04eHNQAdxXH5hDX8sDCWWv73Cm
9WhrKjLdidmh+9M8iOThRgArKB4Z6SAothgW+uzWhaROj9rUqo9BUPrGfSu1ceDhZiOQSdN1zkMp
/q9K55TTnNBzXgj5VVtYYbQSyzKhGtbGvHyggTE0ISKbcgmak9la7G+c6mytVrTqRBQL1SwxHTTC
4SaXSg1+J/zujd8vckevT7R5VKFzVVVDpFhNyV0KuDHZqlVRZyu1NoYfQ1a290AeZWNltjlO45Oh
e+BUiFOt6GwUlfGmxohvyaMZXhQX50KnNl6SdQO/Gt2RBiyehEHW3GYBpxvB9IhfmnI8j8JRAJfH
IeQVaXzmtDwTKtllhIVbmUnqeo6FY5r7yuMk0ZAHBUm7kvTSh55iHZN/hMyd5AFkWIOtSlEvm2mO
3KQuKzcCJuP1adufzQkK2SXD7cIMv/RxrLJN6uxaN4bbNpzq664vdc/sA3OLE4rsSJPWrhStfc4z
aXSlyjin5bbeVr1wVJrFD4nDNZIRan5FIAA3iW7Tru/WA7LclTFhqiyl8qMVx6pTU9V3Vb+sbksk
AcB/shzb5eRRCMx76lmKzbws1ro4Pyl6KJyLbLOeHMXkMut5JJ+HB49cRP11YnVfJ16Cq7LkUmsT
LGiaB/5tIk/JfcQM2ESlXnoQckfy9ObAKp4R45nG0I03kUR35PdhrpI7uRcj8AKD0enXVR5NW92C
vXrUICtVvvt9amKqUBBNO6TxtUE+iyNqgqsy0tp2HQvwO0t5JulgAfkKj8LONK4BNefLak2YlMKc
U6tIGlyll8ypOzVbNdQvjKm1zMIzG4zPzR8leptpOiH6byz5IlThqWEjP7SiFB01NRbzrjobfbWm
7qCEnhrMwHvFspiOzUKUajcQaul6IFH5YMyG6QjtPG5QjlWXi1/sZT809SaSNcORRh23tb71Q0eP
Wv0r01YhW0/5DNSONhCpZO0mTOrqtPbj8ocSKGw4QV5Ujo7n/tGQBxPY0hcCclH6WGff0TUPDc+I
E99J+lx2gmCIzqRRuQiMAr2RrmROawp9ZFuZDvcRB1lmsTnQ73icsV6YR7KUTiUVzUoY500zGaXD
SUQ4HiTw3qbVjrDKNcVRBWHyrBBjifAF29y8IJybso5Ft8lHH8/WIpmsRyus/E2q9SCfh9AH/6zS
PbzpfOjAU9XchnWh3QtDEdpm1ofYpsMLXNF8GV6ohT6tDQqGniVI1gqoubhSqxokghWUjumb5Koz
PFjCIvo6lxpnvTavttKgCW4dL1zQsMZsJo+Syyie56NGfcFTB6oSm+dNJEfHlFfybRnUvLBaDfFa
rIcVMFhw2QCWj4t2UNyhaM1Tc4FeBwFWlwmAXw+pPDdDCSxb1ZZfmWHtDIOars1kMNfE+RzAEpLB
xxhHmmuxqM21KQsNKkFddOKOSkITldZJMlvmWZGriltYsbgR1Sg+HsJBODbxmb+NtEXWRQXKbki9
eRNy0wbC27XIe2K/DJksCG+KTCb57pdvZd0FxKs4xfZWpLs8DsaN2vrryxMsmlLcFCPxLcBJPkHQ
h+d6rPMNzq4PSbHwjwZVOKqLcNgGYT7emBO3hLXXP29bpXEkOHkop8pom/dtu2pUSJomSKEVVHlr
rXXJvBw6lW1UR2TdR9JkldEPHmWc0olKDp/lqH8z/Sl+eBm/gAH5ZTD0dJ00/IZYBdbZyz0sgmK8
QWHcbk0a3cfTINXCLyKv3ndEzuZproTK9zFuxcsmNeKHxkhzl8NR/JAgIvma5/78OGawuTMj4MBm
9hNLH8Lzb4kkjNs2AMZtNGN/DVpVuIvomuekaEWcUSlIV2lungwSrdgZwf8P+JTBadKYxrElzZYj
1blVml/I7FiCsSXOHcVkuceUPXnVX0jvyqiXcN8TXBaDwiafIyNMIefQHiEqbGrQqlqyFfIiuSHF
pxyNxjSu20E/J+V63VbJ1aTnmzFHAFiYgxdqw1pOm21uQOvtpk2nKI+licpPjMllmkGTH1HcZPKX
5jmnLCa6KV2Ywfylj6zCUZIKvzQd8fCcSc2a4p/gqn3HZJqgCP5v6s5jSW4gW89PBAW82cIUyrdv
mg2CZJPwQCaAhHv6+9WVQnGlhSK00EKb2XBmursKyDznt+Uw0S2Uj0gJlSOSrPfZ5NbdD32tJJCi
DOgp9wv7Qj3hmOpFpyJ3Li3kFZ5BF5yTHweaWokDcFs6I8fplycNUo7UMFNRtn2iQyr5/GnCNbOf
asj+OLAjsdFpb8awyDt3SUDE2dYdAQbapFJAPpvHUaz2IoDS8VE0TLX7sfbOGpvFPn7fCkwW3uxp
F4I2tXTsiyLpBogvTLgnI5AbB7ft/1v18bBv3lFHaNNuDW3QVrm/jlOmLtqwpmNmxfPiWrHYjPrJ
rDXvhjqliP1lgjD0Sv+yNR1+v5o4jNale1kUH1mXV7gFQC0WOZ7lVH2T054K11xDl7DTdPJZwylw
/FPa5RZ6rtFFDWHV/ybCWUINgAZcizyWoTTY/dBr7kqTiXK8NtGDldwoN4g0kHIQif5EnpRJw7Hb
XGlSdBBJt2vcd4tP5nPBMeh42nnWd8JlBnXifa1Sbd3cRBniNAWPs7qH98637le1lazTuHteFtu1
0nwhUc7JJLW8ziRfjdFdIovq0LjzG/8N8MNMc7qQiQvPWOy0plzjvIUiHHXD2+PGs7vjDOj5kuXW
iWnQr+IyWMwTFuSFxBRRlPd9bJunAB/qgbN6fqSiafrL4GfDNzRVrsTWVKqTX3pBzEAK9J33XCPu
Zk5nL8i+ytnf7plpLDcdfQDl5jbtukK0L6UuoR6kzE8Gl3QCnJA1XHl0cme2stLBq3leKQK+Z3on
DwM6nveWJZ6NWSP4Bg/4/rOD1kg95Qzx6gxjtO85ZP3cuueNZoRDuUrtUrZ+fXK60bhYbuUdoQu9
r1X1gkey0p6qfph5TPP6agTDTodsZ5xm1ybSjqiqNaIVLGhjHBZ7VCAp3mLYBPZiMjFMFEkoduK8
1HAImG4RXEksz2NPsGUK7BO3vuyxd9V1c+ixxyAv04e3bimBKiwmRtff8kjU3vaTgk2cD41Z5lFO
1OcrOPISe868J926FH8rtvRk6VSFQbtokJlZDg/FZgzh1D40AkzqcbYv27NYzOBFZONjhF4PI8Dq
HW4j+8P/cY0GYQJ3lZz/sz7tH/O6pW5mT6FLd+dpX4KztWx2DLu9/c3N1v3yhaenmutFEk1XXNaW
fSyrbAydLFvS1ahoXVhcD1dZn+EuKLmT/Cr7F7RtmYDA0epR1t+nehlvWM/6F5u+ZIRe/acEqklE
oa9ntFnFe8DIGCMfLE8uHdGRNTGAgme4SbXxf0TG5j9u9NfdpL8j4yqj3t6/z4F6zXS7ADepKApd
FlMdh4HbBFCjfbHpBoMvXjnV5Op9a4LpvWK0P+fO+OUF6o/euMxejmbFXU2eVLMYXGYIvwDGgrwb
DsDFv92lChAfVr+8Zuf225GcGUo+DbxjREXbdrg5iptW2AXhZVycOXkF4Nh6E+k0rCbz5N2ofDKv
7CJt2q17Fa16U3yCRxlU7tD3cMmxEkW9ILemFGZEFeeDI++Xw9pxjg7sdmGudeJQ6uYvv2r4+yq9
+wV0xaEYNJiZiiLUij44ZnYpXtbOoxnZaOSFpN2Or4mOqaEJ5rOiCikq9e1t63z3aEuphyXoQjiP
C8Bvgz7OcX/5zfhRdbZ50L0awcCkKASqXe0wyszNQ72peel38arB3UV+7j++1L9W6dNSKV31nPcU
Uk+1/LuMgE0GrZ4QaB2l49bcvZmFp15m7WFQM0vXPO+aKSJH+hUPm8o+Ryk0ETNguYeFaSncxC5P
dTnYaeBR+Ls2wZ9ZmXVUu6qLbJvvaQTVPc1cdcfG0t5rmm4tLLpn9An6cSKY52mu5U2zjT0Fj8nP
IJePtpcu4BQpgnDMA/cgtAEphxr39FErjEzDsLqEJR0RjmPzODOBxzh/9NessLRvy0Tr8pytL1un
fhm7aD5Qj4T2ZIvXESz/PYf4TWd7sH6wV8Hy+/qXRJpwxhHDWejJJ33Vnsiev7dely4+k1aXayIS
ouqI1Gq3k9FbQ8iD+7tey6vO5/otI3csZFzneyRRc2zK4Fy7M7KMbDSiiXqO2GnoMwYSq1NngndG
gSPs62JP3eti+9OBNgHIyox05Nqs9cOMNOVI2TLiwy4PLnOWM55pPz2aPm9eMCP/bLX5LwTA8GmV
RkuRZBkcbG1xjpxfOZelyD6x/nT3ptSXdHed7LYYGlcYWr94QRcY04B+0jI+TJfEpGewti7et9F5
AiOsRURG2RjhoFhuzlQXpOFazs2xzDYqWjXdKw7nqNCsldRQYhVLc2vTQax6R1SPbkWFvn91drDH
1Yq8DDOalq6PPZRhxQ03JD8s3qD0doFR0xhAbBsD5oWtp+gikvF+FzOgGZQ4EatEH6Wkxqlrz4u9
gJL/cHYUo45fGefSkTbPP9g70Mf3baF1XFYrWl/O7G+d5g3pIjPvvRk9/SWfJ/taBVSAZ+uiMZgH
tFDnW34pu/plljvmzMmFsjabb9T3uUffRoqPBdGLmknOJ5B5jPOFREibu6U8uJDcz/x1ZSLH/m7v
1LWFylqct72yfwz0tMCh1YUKlbCD567r9gcdNv7u3daOqMXlQ2+NrAZUZhJRqkPEs7jUOiwkUzn0
ul86QpZjXz1yLNs1eLGtZn4bfTNnZ68qM4ay3l6LPjcSduH62HdOwfxXqSsr6pT0Xu5R0GqMsRqW
+r0P2v7V6jauAZtz9iatZj+iqhkuVu/Ud5X589e21pzjrTSPXt3kby3u4bDZ/S5Zqfr9Plku6ttA
YfIbOvFEqaj8oUtbYPfTEGHldbUeDLKVwwkHzOdYVMC7/c1m+c8L/WfjiPHDB86KatNrDgL7dtoF
mUz31fkoZeMktbO13yVk5LUmIDy0wHy/SYFUSlUMAYax/xrMWdCwk22pGpz9ajvdXz2YjUu+FPs1
W8gaNGy1Hq16habalUeyLa9cUOXj0e7gO51Hx4zI8j89ATsJgurfsxwVwvT2NrB+jfTCPA3e2r14
7ub+y1zoGTLZ1HVi4nvRhqxMPayNZajPufjZdU5z5aMrY6/x7ZSowwC3WTG+eAzjz4pl6wjDoF8E
oAPC3omSc0cijNdcXpbHZ0QkQIAzlV9o7wibswMD9ZXrxHtB/jXFwrJ6XQrK2iG8PYS7xhQFTruk
QUeYaTBIjVSzzCardyfNTGbtG6TWGuVIh/lgCnkWjEMHXNDMypVJC30Nyc1DCLsQGrWci6TdzDnt
6UtK1JTJe12p7L4SphQx0CL8Wzv7Z7/xS41zXmG1p4n6iLa5fd0Zq5OuMADxJ9aTAr4kVqZXp90D
JdBzRQlExW271fopkPp05PcqTgHpXRFYQ3Oz52ZIc3sq/zV7icPHE8aB7Mvm6PXtmM6y3X6MgsNH
z4OhCTn47D+uSVGo6Hf/l+/0NYxVp467M/lHFwHKYQO2gbJSG+YAm0KrUk3GV4Dq83PyxYhtplTB
qyF8/Unulf6nC6Ys+U/N/YS08K8CTorxs+ZxX/lrqLaqOwQKhMbMeCiDYhWfQFAZ3ELV3xHHTdSx
ev01F5Ok3rZb/tAp/83K7fpO1608qmlksIGe7X+SDG2/mqu+hPZarT/8UkwcIbb/ey734iI0fT5C
66JyX5fNfR0drXqbx4xDGAopWtrHot1t2rlfjT0eZVFGtuAS6gu25jAnfcEK7d7wb3XtlxdRqfI3
nGQzPK6dB6NpttXzNOwe9IL1kCmOpc/wMHh3y9Xq7bLsQSnS4iEaLFs30cypjm3hIfszipJLpzLm
i9ICiVOI2BzeAxk84V72XkHb6psh6vxXY0q06qQDIbxZdiwMhT9/a41cR3DA/T+Aub3buZtdAldp
cbNpJgq+fDn3ZSkoIe4KZj1N+6sElQOmXj6PMp+fzdZbz33Wgp/VfZlm0OYx6MUtMII8ncEbr2hb
sxeNr42hdAueSbwzADhdP9pUI24i07MzZ2t7L2rDSlpHrk+8HlOI4WH6ChiERJ//RoTxW3P0Nxtw
9ap13bfJyN5Ka2cemvUZfSt1fR6PiV+YX22L8NS0gp+uqpKmyfhrrTa/AC4275Nhm0xBZqzX3oe7
CMqOqSAk3SA/GMZkhXD8UMm8DYm1mTHuCVKh6EWJigf/nGO076p8Sx05c8SLhQFzE+e5z6e3QYP6
t0dadXA2cNw1+2GuuiUqiA47S8uc42baPvNOfe8loqMCS8fYzYeebTSkI36+GQYIYpa1R15wtCSG
lt3ENJnxDsh98fTOOz7knXzwC+Oa5ecxAkRYtGqqToR+TsdtHbd0G7Ym1oP63A/ZdGNNqnLudvv3
7FUVmRTc/KUyX6xeLkcZaAd7tmA6SytPxbDbf11dDG8ukQfJXttAs3R8MSk0VWQNhntcCsTP2lTV
EbF3ZsJuFQDdq/q2dAHYazsRximdji2yqr4rvW5jr7D156qatFspNcpt8Z/bCVdK8EQ+MsHY5fze
lo0RG6OXhVRPtaGcJiOSjtUcpJsVL/MEeqAvnhaP1njbcyb6sQG+VWrIT/QA9rcOLOngDQt7lMWS
PfR89r4O0ewa2tn6z7+Mx+F97bZXAjMeXcK1HTJ3MvVJOYSPzcoMijmRju7Boq7nTJlrPNI3cF+q
/mT21Tcx5rdZaF/E12mxVprEyG9eedfz8UXfcGDMHkq9nIql445WPNZz/2E98X/77jiwrXTfgXhQ
ehDjxhLlF0TR5X4kssfc3pr4lcB/d4URhBDgl1lYPAALNbVk/0cj6wScsibpqpu1sA6s3g/XxX8q
eLkj2xRlMld1e/Jb7zpN42E0++9Inulha4j036Qf1eh4xqrsE9aHLCTHzT9Iex8P6JIl7Maux5AT
N7vq31en4n6jH4Cf7F47usFRD8MYdEWxJNLy1mRv8ZxUdGO6DVptWZCw0merGaIctt49bfyhAmA6
EwN7lGveyo2pX7K+VlGFFihuC3+82P7yMW5BCbjV64dW6N8r38o5Wur56KrgvXcZueRkrTezgN9F
uDikgSWsMw6oV88VsCNrM98bkHELFIDo4aBfy4PTbYfAnH/ORfDm0AIcVn2VctKruJ5MLAhMJye1
1vo742OVlsGfHZ8n+B2S8FrHbyn3b3m5PrFo0JFl9cVbif97g8+514anHxSJyzdbM768zANoErFe
7hgOJpFi+eyOi6WKs+WvKTdmw5nGI+EZ5ZJujzUgaEhpscXXPLWnojeReGZ2jDjolRDQ/lzlbXUd
WjbbAC0AqtFfLhrGcGjZexBTQW1l9niqLYfxIuP60Dq/u+5VdWZLys+Lp4vU1Iw/jSHe8Tr8msvS
OBOMbhzrpWqObdDAJDGwXvKJ9GqLUe0KDY/OqvaXI612c4IeNXjaLPPLaufmDXHVeuo13AFOIcSL
5csZhxYi87wgRJzlfXjJd3NLu079KFeukeuSLzGqSo705dRQEvCIG99SKiN5Ldw+/ylWYcSq73jE
9bGKmLtOqN7I8Mu0Kh6dObW69tQs+49WGdcxV4ed2PVQ0hPR1OqpVzyApZPVB6Opfmy9/cLnfVot
O3G6x+NZc81tUk9AXdOxLt/WMYvXCuqPJPfsuSz4L82qvQxy3GIqUF9h2l6tdTgoszgJx49b06zR
iiH1amd+Qymmi51NcaeKZ1Rvn1rOqy7WU11bBf+qvupmRXGgGb/HVj85vA0zj0a6qOpG9suJOK43
EiKaaLbb8zrmZ8eqEw9d/B7U5vNa9QYKeei7AIQypif2TKpXwD4p3c9i6L47BEcUfid+yFV7dnDd
2Mb4Zstii8bdOC0wkQXbYgLPK77re3UvsjXU2inmiorXRnzohcKuIQJMDNbdMsSYGNtmnlSQbXdk
UMd+KvEj+qWdlC0OuXKD6zK1Ml7y9feOkvlMdGp9xlenomnKvhO+b4WOxgTlNip2Vb+EQuVj0mzr
jxb7H7rE7GaytjizrieDzDgbeI+awIPB7YOnHALh4EvvnPtFcJGjUbLhWZ33DUDMQS6IPYc2wOWJ
zsCL3Jnj6M+qkpZApQNQg/huD9v0vHr4UbWqLG9oVgRIgleBphJp01huCs5SnopRcw+T+ehlgVgU
n7aslt+2ZGAfV3AXHvKu+VW6Dts6c7WNrDkU1qYl+jiIZGWU00T95bqzHbWER0DI6Cpegz3HlzLC
6bb6CJ8H9FTMtpdYfDOuF1RJF1jc3owmdmYgniFjUYEkI+yLy9l7K329Ps7eOifoOv/YdQ3yAEkF
ZhEqVZ74BnHmosNuN9XFlOQOHBqOczaX9tVo3RlKQzsUavu0s+4scfWgudKfkT/WiemJJmoz+dkU
6pnMkQ+o0Dp0Bfy/5tpIL418IMBgoL7A8f8MuTRYzHWVzpXbv6v+YYe0q1c6tk5+FlgHJa0sstCB
hcreX0yxi6Qd5p7Apz12G9RTe2f8mCd8pIsUVeQAzo+2Xr84fKOeh7WlLR0G19xLN4hRtEkbztBg
jNqGZrLVz+51m796HaDF6D2izYsp5PY5zkWjhxmJx71yfo6+8VM9NI4DnGKCl9IIh2r6zHv1J9Cn
WGYBVIrrJLOdlzzH1nOhFnHomxEqqNH/uHXZHjXXb6nYhp/z6sJjdDCT2d8lNQTNZZjmOFeLe+q9
6ofWQ0bUaNS8abqjDLVSu5DGYR/lq58ZrNzOKy6P4SlfvTUecOhch54SvmwC3kaDSi0UeUdnv/Mi
jySbGA66OE9zaR92Q/bHAAEmWFwLmE7k7NUjWA4DsI8iqxrvnaidWzGVF8IfVYIL52hk61Nl8xjq
j4smY8EYiKggiy6BuSzDubYGECAY3NqsnhbdK5FW62ZYeRsy+rKsDwrCPilsBoUaVxVv3VaeGgS2
/JZUJGisBXSoz1ensRFdzm6yOssLfRPgjJ7+OY7YXZFu2fxHX5zK2fxl0XLq9O2N3uM2IaGuuem5
3TCABk1k0I/NRG6x3bSa14HistiVwMIVuKf1OVtibQjvyIVh/d1Nkck4o62GLWZv+vlk9cqrL+u6
u4T54SK3bnCyBoozZ66H0+hrhnGVYig0AVQhYaKGXNOqgzMGyxCDow+/KlE04PTTuH8rgOrWlxEo
SYQlYOSS8o+Lc5vYP/uk8d2teOZ+z4anQeu3f3u9+kMC1S7A61vP049t6wz1gSj8OTfDFaoE32Eu
ez2unOHh93YosUrczSt+SLHk1n1ybE8g3dtspmme+7q8rk7Zq9d5yAIG19ykwVOhUerOXV4E6hBA
dwPeOwFib2FJzHC9qw9wzfXe19qFCK99uy9rxh+HPwRIi1A0bF2Vj0jWDIN5Nso1HKZltb93ctn1
c0BouMVYs9rGlDD3uP5TiXiC53hpNbS9mr/Fi1GVSHRbP3hGTeHfaUj8vUrn2R8c+ufn2aVvqStR
UI/LK6H6aEEqIY9jlmUVj5PKf7bVIp61WsPxP3QIEiOyoEhA1zvDPyH0eN1nz3lv8/p7PngHtyoA
wI0sMls1H/LaevaX9svKVKyhwGlDEvjsF4jz/pxrvvAjTkO141xWvv9vHgbz8fNn9xJ048ciJpcD
pjhoefansJWRtggYA3zkYmYGHprr5pRGnFXGFLZVX0KFFDskTAnq6JkHyIvmNM78Y1dN+4n41ga/
d4Dsx5vWT7k7RzGs/SWbTJY3xt7L0iKVbIPVvBAOVcTe40PqnM4C+h7SQbP607gGW4oY9Xen+XcS
OVp2JHleBDMe2xFF4O0uV15LB4FozjlK6eQQ6QVvyDJ5xkc2epzHq+kS0aTbMejlhpShyk7aPNjf
NvwAcKD7NzHVXz1DRzytQ/pIZz96QlZRPuHoKXen+taJ4ItgpOqkenXvvaFGz7u8F2u5XmaQrxcp
/SZxFm84VKX+s5u6IsKNxy1jaeDRwy7yQ8WChi50rvpfns9Ci8L0YK/w5Gsx4j4q1qRDu8ZSRWS1
IbczpJ11JPdCxcFmisQ2li1t8sZlSvC+U03LpkwLx0tuZC7Bc20euWZAT7mR4X0nhOjme8Or3fni
3Xs00FVqd1/Q9AXHReYeYQmN/JMtTR0uZZAngXRWuJnROI4zGi/aKdglKpjaYkDma/HXh9yzWqgG
2Z1428FdfbykiGm+JMQB4P6eWCig9yefEIKoqwPMk45mhktW/yABvkV5zNXWm9VbXc0ravjVT6Bh
3/AutLegzqB1A8k06KkpiDE7r58EQ7QMM2ikzhDeakNpwWdP/Fu/OSGtavsv5GHmb7zATv8yBSyH
Jqi+cSA1eEUtgJB9PEx6oZ+dqhW/9zkAD0S3Kp2rTcFvH2mN/Y2+ihKGsRcfKNucC6JHhTQcglPt
w3l/HFnhNGb1zfZFBx3WXRvkgpHUwVxEIMaYhiQk/KO2H5k5qs+qxnOJzGs5m2O2njnAGKz9rKmj
QfAcJF02LEU0KIOpC7240M/0H/H2WZNa/S+Wvm6MZuUECbkeHXaPOu5tuZzXvLdfNccdz75qTdIZ
NPc5aNftACdR3XGIda+F6P6YQ27eeIm7qG7JEunr9gX7jTgNBEK8QYukQMd/6TXwY2orrijnOQp3
234RylBzXBqZFu9uXmVogIp9uvhu/tNq+g+YRxVTfZooqWunKmNFNsvyda0h8uwNbIp7+OhLS/vb
STQGfeARtdCnldn10Sr35cQJcXAcdEQ+L0nSEghKjXdT27HhZAY3s1vfyN17mwO4Pb0xUpgvEZr2
chH2ZJ5M2kKjDBl8NGOE3v2az35ZxvKZAHjM1kEHHzkV6N+3No8dBAIfppi8e+6SnMliOE5RXw16
RCPedDKKmqaHwhw+9qr+xK7I5a3kFwvQ9IoED5VDv7wVHLs7uqt1/Uu23DsAUXlQ8C0w9a95qxdR
NgQe8/fyzghK8orOOSFVvRxqJb7tQRsAzzbLORt1vhpjghNfXILGg3AZFqzR2LrRMl9zx3FCCHTv
w6Jh5tYsTnNAyFCma2AmtJ5/bUG7Jw8on58NvuVXOzi4cmmRRF87Xb0CZf/BNLTfSvfdBJzIP5lr
qd99tdm8dTxhmYFOZRl8pGnUModj5bhHC3UA5VDTNkXGXhtkq0w/a0cuN1UbddpU45Y0KrcvkJHj
3VqlHc5699XxPMZClfVFDshWw7bL/7pFiVJIJsu0HkD0r5vJmxbIt2XukbNBWhxbOZPx4cVGMBfH
1kLQYU27wTCOAL+39JJH3aTCxAuQZrj9QUI0jCh/oN7PgTKOCkrO3KYmbkcVzQOKiLEy3oJ8unut
uLZI1kHG+vkg2hyBrT04ddzYnsKKGYhrVQ0a8p2qCB2USvHQSdjUfDFit8hwVZd+dhwH+9HuoR34
exF+lcH22RpTHzVeAZzPp1STeoKsl0QWtVav2qh9alO9wW8RIBI4K8EmC7myi+E89+1cX5rOgdOC
MS+zdrxo9dIdEIM+3PlrXBiM5H0PUGnV+oz4wf/RFDgY7FX7Yxkb4n5lRhPwe1IP83VZKu2gzQ6Z
LNvOekjE2t8H+Hxadu+vUU22HxnuPCU1o0K4GPt+6viwblmnOjaQ/xR//7+Qwf9/m8r3cBX8HwTx
f5tfgxr/q/P58T/474L4R1wUWWS6T44nLa//JYjPtP4b0cBA4fYjudeyLawN/8MV6bj80yPtFgsG
KXlE8f1P67NjkGxiYqPHa0LUGnvw/40r0qTR438Rw3MGkoih81OQzjxyAv93W+S8WoBRGXpvgzZM
4AbkEQdjlV7a0Ld4zEcOmN31UsdXRjwoDhGnyZ/mRZZWWGR7c8HO5aWd3f2U+s5wG+w4mHtnAkfU
TsHOqmgKc4jNx0KvRv2ly5HztVi23jwN43GzQOMW83CWdYvjsgJxGXU8aRycY0hyiRY7W8611g2p
2+7rR4Z0Nyx2PbQyFyRFq9woWNB7TkgSo6Cp9gM5GEKF/iT2sPUMxgGPzu8V8dORTJ8fwh5f2PyL
GDkg6FA+PnXN/unUi80GWehXw2QTlRjSQn3xi0T3JmARIVLXErh6tmW8AL3hQg6CHEmuZYS5zJdL
W25fS9H5sMLde06ZH0v1cjOZvp4xqMkUzS9xFcbQs3J0KDMK0JZutOhqgza+8Izk8aBLHa9pox3r
bCyPqMk1wocKdVmBZhq8OUVx8O1OpciWWB8Ha4emLEyXg09Wn4YPI6jvy/7eyN69lJrIEACrHpTS
X0+ztSNQmR+Ubqn+Tco/kpa1v3b5fLZdeLYClWQ4+MYVTMiJ1t68Et62nas2qxmIBlkk+eJNSKf8
v1KYbRN23gzF1Is1xCy1fsja/gq4EC6TN/aHYBjc8y4ycaTb9Zej7U/dmM+RZdfmYe5YGrW9lk/A
fXqirQ6CXYfTGQuGRaDK8Lxac33TvJ60k+C44jrnMbCa4LTJfoqLkZl2zTxk9Ls6WQTFhpmmZoLG
yiUW+A4e8jqB07O8UHnxEz5USwSoWW8jkIJ7eFi8kKxphfa+5dX0jLVz+GnoDVKgXDbHAinDJZeO
wMuRUby2+XOqT+6vysAcAF63GRryRCO2CXCt6x4zB98jxPsVd1wkDfda9M6Zdfybq9khDxvfxSMa
ez9Wg/GxjuhloI6xbhYa2u8B46Z9nMkjempR+KPRMPZjhjwg0Z2mgwwskQL0MPG8FsQc8Xra4+e0
No4fBl4PHlku8gKuO3zM2EabnWQUXq20nmjF5tNnQh+wiu0QNLtkGVWIcYaFT1AYkS9t/4jxGyE4
gvo/lfbIqrbMCsW1As/QlTjY+kJoClQ50xEavKsBbnAe0YJICkyll/QGNueWhLR2WrDj1Vwrdodc
xB55J1A4lbcqs9yXZhoXnNWF+7XU2z1op0RVY9qXVh93tE7Gwodq0x0089DBbkLqQfsB6wra1ufD
90nk1XMrIBLIpN3OKFNI+p8h1ADx17RGglCB0WFHgaxen3m4r95oqredXTt0ew1sJhir72Y2jtFY
TcepAqjGhBQb/ZalttRoNZY+V+6sGuesCCkij+bRwbksaZGD0jV4IMASq+lseb88V3qXeZb6kZxx
eDgE4rdhUBPPFLvGwbOxRChjqMPA3bWX0hzJEJorTqKCIbIAP0iG0v1wi+3HPjLHEmuRBshOT/ns
JdRkKyDV4JVEmzmqMiQIeBE6hJutd9go0kq7as2v5ahVSQ0YeJZZxtru5oZzx/agvULA4DysnOyZ
MrQ7AkwKWXWChUpXu1dF8E/MVNoL1r65rH86g2vddjD0jfPjpnvomdiBHz93JtHMzxA7U0lDc8Ta
0bEwK/WEahQDpdNhxVhZ5BER3Ktp1uIgGOW98J3mw/BmXB6GX4crMRnhqonlzBRM2+RgidRib7zu
+D1SnfuGWO7aJr+mndCQKNvLQzL5E7uygimaN28Ea+57jBIk2R+abPw14icHbk3qwnhqg/bHtqlT
se/vuAwS0I3zKvSk6tyIMRJyAVMTkVNVgKELpq9dCz+aXbBcd/zNtA6X4fFrl9csH/jZ5r1Z/ec8
KM8OrI3ED8aT94KNU8aTqdFZY1R5LAxCeNT8H8ydyW7kSredX8W4Y/MHGewH/yST2XdqSyVNCEml
YrANNsH26f3lMWBcG7CBO/P0FE5JlUlG7L32Wt92713Ye5kaNz28jY58dgmcA5p/dPpWf+NjLVZF
YFBV8w+cwuKeNyFYOZEUoYngcEI3Ji0MTjSzvoYsuMxiYVeHJBnDe5bKR1/a5i0kbHsmyAmrplAz
Bi3R62hmYENyVRWH2RvDlzoJ/qhyKiMIAK9xPY1MuMOBXxaW1qoaBZBFRt6nwRqSVQbEe0OT+5cn
LNiHbpYzJ8dXcIWKVW7ExK75WDvzBNZvAsGR1TG23Da+QURyVtjs12OHo6UkyHyaK82gL2YwanVj
si90nl5EMyMQiACeh2TLGgpXEzzVKkg+DS+3fnlByl3VZL7esbMpRUcu/fQy2VZ+DKu4uSzw9H9r
RIxJz/aXxEOwTrrM+2JWJFddL3lywpGagT7K33RauIjH8MiYA47hoW6Ned9URfMCLSq8zszXbuik
nBby3gKGnlft8rpseObu/w2Awo9qmVqnoXdo+7CkdA+k95Bn7m/yKfOh9Nx8xXlwxCUk3hVExEgl
QLtmKXk5i7Z/bNt62XQmsTVtLN/LMvkFJ1OLw0T25RkvGNQBjv6tsvGWx7Cg4kB/4aLXSPNICyVo
x5UYmA8lQd1sfRW2G8Pzyq+BUeiFB+tDQTLA4CgSNIPQNQ9NWrACG33wCUegfy3wM9GzLN6eeNg1
DuR7GdO0TvXyXrnlvph0ywvRm6u2Jeo8zsxQR5IaB52Hxb6fWUFRuZN6K0vlroG9hXzpsrkYI74C
gttLTHJ2DM6E0MLNPzaK2m+NLek8jT1JwnBBZzwncC52/yRweq++ZSHiss4Tk1YN2X7lhAnvHgiB
zK3bPYw48sIIPTnghRJsYuLPn+kQq/cqBLzrINEdY03UOQo6EACwIZMos7uEpssFgWUHj7n25bbt
ynzXuyznpuxaDqJAGO2tsaQbE8Pa1dxew1gGmxSFFydPXe5wNkWpeaTEay9dYjQ8gkYfjY57MTRB
zUWDccA5grv6uVHlB9vtnoscB7DJ+hw9PBQd8A7pxQ8oZ+w+CjSeLseRkcWyuo0055eFhOdbfwea
zekM/0dl30FD4K90++rYVXJ4UF1w82Zl8G262DjLVH9lSzwSF7CMcT3C+ti4dUBgQibYiIb8zTcc
99UulXXziCCuMAVNVM6mJj6RqJeCT/EcJkJHqWs2K2ZDQF6HmRWUYsQG7IYD5aU0Is2o+U+O/fTU
BMbWXhwLuCZOjywuv+9+Ei2IKLhhvfXz8dqGSIx0qR6hCEzIexXwkLp1/eRPy8HJ598qSQ5eb0uq
AWfTYQFKK+cosuB3Ok1vo1sDWTWvgAIo7qZkZ3oDnDAT31EwY0FP+nA3SzXsy1j+ypgJzUvDnLnp
H1k5Sd1WdkcXA68Fdz+Ixzgah3TYYSt8Coh45ogd3WgAE/02ez/qpHli5yfwC1u2H6URfPQqPsiC
6OkQqNchKP+il27jzMNFy9tKcORq19m4XjrjUg1A4gJ9BBW5wc65WSr1nBkooEDS1/XCnDcWT2wP
LX+GEe0UJO10bPrePZPaNTeL9LJTh6P82uGK5oR3oiyNAYRmBUVTQiZI+rK7GDhWUR69m5+Y76Dv
jfXEvBprNokIppos2BjTYg+I6Q0CI+NOi1NsCZkN4cI95pbaIVKbq8qdHwpoczAkDj5+kcrEoJ3L
LolydvJcSPDb+/vQ7aGu0myPtS9/mBaJPjFecSWfCeVZ7xb6ygdDkGsygWzKxknsYszvPEfVuCss
O3kqy9H8HOe22C55FpJz7X9sKHREKjD2dDLpI6vtgeDF/nib85CYY9ZU63Bx7VtZOlc76B+nQoOV
qjPr02e59ZYCSv4w+PUZepjZV8US4akaOL98Xp1heDOrrHoNrXo7Mvb0KrmzUL8LxS/FHHfl5haB
zbyesII3fzz0o41tt/paLdykyED5CpxJuWld70dainoLAWlt1u52xOlymVUR1CunbtyTK8jIppX6
ifvOx2g9o3bayWsnANhg4FinffeVZbM+ln1hbyxWEOxSK78IgtyfIV4ZMtpjh4ymnDZex1bgMj/3
ys/ANLuTO7TpljnlJrfTcUPpidyYF/I2df529EtYO1x75Z5Byr5z1cXzl/F5nttHL6iZbVTNo4Jm
D0TjN/ywCzSHiZlq+gXLvlmRrdyMRrg3wDFzvTGNMPv0CKrOuTBlrw8cR+lJ2kAVgg48hlma3mrK
inPcUbmFTbXsHHK8ZLkD+40oCC4hsqOfVWPr95Y8kY31cLGNKBtCUsM91mUsI7J2fzEiJR5LYeyM
NhFVua4we5GnyMWucHmpIQ4Oqz5QJ2dMXoemMY5TMD+yIe7LY9i9MfGn77yh/hyUtYp79ydw80+N
8rquJ9t/SXNhoupSRnc1RxETbJCJiostLae7scVbNXnxAHfsxupPfyW0vbeMz6E0Vpjuty4OgH0q
6uNU4q+AXPOppwG+iciKQ+CMVLMG71+SMNF2lyHfp6Nrv7g+D7DltsHWs/UJZZeHy280OR3LXHu2
+O7T9kD0oDwJ08xwlBfTJvTvnqeqD06jaJ/DnLbGjdFilV9/EEoI98FAQASwCzKjvgPVMouzNVwe
bKN8da3KZ9ZdQ0XyB1hFBSa25heADAAijI/2qBuwYVKautOSeLRW1PhVBFOnIfiNdSa0EdtJ3pYU
y6Xzyi6R4pV1Th3llzAOuiu6N6fwq7Phu03UdiAstF/qR93PDKJAkmBdw4J+J3nToRYWsfuqFPIh
rXH0NGxijMa7nq3dajgrrvmfcC6z/azRFT0znc+l6702mOf2tijKr1hZ7UtuMI5vmNb9tKXNDmlg
9lt/cvJoFjEr+uxSRmHcl5Et7Jgzx863uMDy302Rhe+44fpPBgrQPlL3JxM9kKOgwCuu/AbPco2m
EiCbSJbHrVghrfZkkvudz3BrpUZZH01GMtu4wIezlMvylcva2DUGSXl3xpnLdNyon/hqhqgrwhqo
bCpxgnrTsO77hrRBhZnD6cnkZ54jH/ED2k/a9tM2ao2p3GsgNQSrp4pvZm7XLM3oH+yhqR/oxoOz
qrARm6H2T5OBhwdcT8GYHmPqnE0WDqeOAkSpBTRNnWzulo1t4XvpIUgN82UIrPQSFySLmLXnl0yk
0YxOTEQ7645ZnAAqb41y+N0MfA2aYeXBMZV5wPn3nBbNLu15WkhODISvPfIv08jRWk1MN/pK3ETL
dNIdGC5vNK5QPsJZ0zYzNfnCQlHvKGHwAFqm3PutlT31cvltm+UlYWpxNYs62Ngq58lMfODUCt92
E7fg3K2M699znbJd5RUIn7WauuJ5KqavmtHGOoR59lx0dhEls49FPUzid8vAXbkymE9Fgt763tM3
OyKA5QZzzIxG2CHBMCT3rzNA8UjkybtARKfc9kl20uBgCvL1KiFeBoFYZeI97otun3g4Pmxd87k5
6bsDuwJ13PyK3fkejCK3Rb0pce8v6aeui2cZz+/G2J7DOLYQjog6NwMjgsSbj8Y9O2x24AOGfrCw
jTbJcpzLwGeekJlvQW7YWIomi9QB467p0BBlYeQSgGqMsyTF1mol0TSjXOBRxvqu+uLN7i25ryBo
8YlZy6nl4WY0LdNbnjjTU8oU5i0ozFvb1BhwO7zRHGoLzLegM5EkkyrdGC6pQzII4jyay8BTiJfA
9XOXnq6Sj0o15dFcbHDJiWFvZQj6kfIsc3gh9A8qTRwt1rQcofGzea83yEwa44mpr0GET1g39p5d
A8rQpgq2NrmMFTOp+KWu1F/mqAG4HeqEdTaSTm9D6e7aRWTEIxNjhajI+MLsjENr0fj+o07jobKb
tTASJvVdTAY0tGgkJwYwI07xvHJTyEWajQB2GG7j1sOf1kgA6/ybTZ96m1Dsmkk+6Wejnp4Lpsxn
AMti2wNNPyyiGLc1fci7l2FL0/aybyvZnuB1UUY57oNnWlfsQMVL7Xb0SzWDC12PwcFzCwpPAFOX
2Gvsk8Dyd/GmzjxqPU+XtEjnG+PeNKQJFTsGe2WUiQTx02n3vbFossvK37oxcUxsg59so/4Tzyhz
zKYIXpL0Npt3i8Tcvg493qapNPHKWugSXdx5u2zocfPmmHRsR35MwiW18GJYKX6GYzKqCMyf03EX
L9YjwNDD1HTLVuFgWVVNGO5sK1BUeg2QLo0srW+NV13Mpb6NIZUwZuSN08DkdpBawoZJeObV/cYr
+1880vSO0n0sB+KvcWj+pjE7hiNFuO9GHDcES0Ae/UXDiADQPFfk/albm+QP9r8oxVS0raQTrpal
Zb7OEf5mmSHWJ+fJdGvYVE7+V0oqPzT36lcpYYM5pIgjbyE73tjTF5sZ4m085k9VjKmyZQHEm9eK
/KoF2K51RtYLPn4SeZZ8h4QDTorhc1Ct7PJIMvtkGnyQYRH+bYQiYt+ujRx7itkTBF1kd/I9nFJ2
CIPb05YXuaZfHu22Be3mngNwGKsw6wGZ9vPzvOCfmZMZd6ErIzqLv0xrMZOZ8S69B5eKmcWbxhjs
RuRoMoFVc5rqysCWJo/4gfvL3JXjHr8vZ0qfVKc89N99b4z/CFROBqCvFtr2S+IVOKPSwrbwmnRf
tOaQ6jJ0gi7HHMm42No25G8x/rhELbGPPeAj4o/bNJV1ZBvYmc9db+Yt4m1Wf9MGG2pl+zq9YTzm
yGlnCze8nk217YZ2JlwGmA0hLu+t5g6hluWXF1TkghR2GclWhd4WxKAJzvLDF/8uSA/JtAbJtOxi
2zXoCsbYjQmHF/UfT4fOVWWJkR9xUkNai4M0eLcGu6tJJ1jqewrbMIga0aZfOqsmbAfJyEIQS86I
1/DM67zSv2aiYRDOpg+dMA/lWXkzwa9ZBJUzeQwM+8mFokadJM8cGWhtpuNAKmKXReU3CQszbHOX
G8SRPFeH1yTpyuexyuVpIS6pV0Z4N97I2IyGeOgh7zlMbyoCMNtezf5DaNHmsRpBnsxaZ9AFMu8A
0D9iAxR8eiN1Hnt4I67vfNTSLVBUoL8SLMQXio/R/6MdXqXJUmhh7AxNs/KtR1K++Z2D1cugGLcZ
eW5rTUram6tmh1GGsc9igF1qOc9CidtpJsu1M7vxYwzdR20NhL4JqWNyGJMn8E6Ry4QLcy3HkFEt
+SsWLIoRLASM4/2doALjdB2z3eKCUfKrY5s7BbuF6fSshIXRTTZEUFMB7cZFtpsEc46iROHOdBxg
RwBK0HhobvKRVCep3qGbPrvZgKm5cP8RwnAHZryZ2rDeI4nEqBdyRlXcP5b9DNQAal1m34uV3LvO
uh03jhp5i0dVjNRyYgcEQh66JHulv3nlIRXrlo1aDNff7zs3/CB56YPlAN3jsZKj/RfRq+Ercy0z
MhveIMni201vlDwWsdtCRZn8AxtW/iQjGbpiCJC7RzvbKza2bIoYv+Pk19dscn+chdu4MXqbaDg0
EC/FNEaMEv1+MSkKZp7oHqr8B6p7tbEIfPBs5z3Ih7hadQLQn9dLRja55e4xTkbK66a1dBYPlKN6
ag0S7US5JpsA3Irj3iYpUg4bnLXOplx86BDjQia6UYH3oEs80mVc9ltvSJJ3VPB/NrZA/5h873cI
tJgzxoz/9nkBk6crjd9mO8fcJ1zn8wq4YPWUN33xm7Eb4V0KWlrk6tJN6d8FHxkDu2+rhkJgs1rh
HRbkB9J8v6tV9Sfg6eZaxyVFLqfxAOCkTE9y2EX7WNFH66UJd7T+L6GF+o+1VEPJx+TTQSNI63hd
stGkCOLqktnufEJ9nzYtRuhnx8vF5f4Nah8PtNvazko3xZNpmjjKmwVvh4EsORYxESijwMbECrpV
EC+3kmDfru66LvIHL91gmz50Ht5VVebfGKZfvak6EvUkcpbvExtPSSHZs6oxqW6bsv0VMB3a5HdT
bymzZmuHMbPZxnjwHRZK8EI45Y1kwUCrnYLV6eYVAIB5BUVz/OgwxD5bIAx+ESfwSAE3fiRoEJ6q
Mg8pRkj5IJ1nG0dIeWbUKJ+aOcNwyojq0RR2f+608iM1hHtglHjmp8Rak7k2UHsInr90FIpRifk4
mlikegh0mD3rAHcXz12vV3Y2T2sQw/O2xBgSce7ZkTl6BC28Bjy/Ib65LcUOLzr3e8swE2808keo
4p1u0mc7MLwTmK2t4bX5uZZsMBghf1zCovtFwAL1TdRR5zU/wsJAVCzc9WVav7YywOTaQRxS1C+u
jkRtRComCQEUq/c8e9NOhBqyxLqKxFTfldu7q94nkcDqniKCNlO86tpUBx7G6hqQzz6xlqONalaY
Ozi1Y37xI+tj1zP4MR7KDqO0yeyY9rJyTiFsfC7pDJJC9qZBiDHM8rm/bH1Rk+EcG49QGR7k6M4F
e6Et7NZEiV8g5ZCSc9VDZXWgwFLGA0nYueC0YKD1M9MquRAaxaK5su0YbbfsN7RIleSKiemRjOnb
60WKu5PNJ48eiaNVbVQmFmuFyc/4Y/QJ2Vf+NiabJCiyrAkvomrBVQVCOMyIm+niNMxxvXn8pfv+
R4/sO1AVPXpX0BIo9TtIpplrHyVWFHb3IJdpPbXyGMbjBifeZgBAFZVIxmvViJdGluRJs1PTeICO
QHMsZGIyD/NXoTbklex1ZtaRzMdzQ+aBHB/nadx2kEPL5CCCnoXqHk9ZrplHAO3l5rS7gx4KerP+
MRy8/Jh26pwOzTVpvPSSsjGTqWjJuqYagsN2HEsGwb7zSjQu3Sejkd3ipjIiv82QbvHeoopWIMf0
hKYc0h5N6fxeMrJIeEMPfEK3YHQsrGkVyi6Z/1SUZFDuoz+HIc1+7GJnZ8ms/8OyW9rpKdFPebiw
IamArLvJ1IRiKmJSH5XyF4xAGYnCxf9wEQRPVkdiqdTetqscdqU4J4RtqAIp1UegWuc5UDJjej3d
DUrKW41JVZ0C2WdXyHGaCuke+DLMDAm8slZmg/arrSXZgwJ8gCndnvq73U66cJTDtFj4EllLEvmV
o79cK3f2Yea9j/ejjn1YycrzYWvggmPUVIny4EDm3YDsT06x3x4tcFW7SiJQ4orqar3wW8EnBjcN
XiPuN03KKZvPhn0Zl4LzX+4T2f7phM8nwmbsqdlluiCQBuF0OCGwraWYX8hXkVZi3AujEJjtb4sv
KCV8HmbFhfUrYl1bv4saPTlong0XFSWdeT4Nggwu6q/2YOQCBB9hXMSN2GnQx95gXTUx7K0aBrVm
mcYbr+txNPXzEvTktWu4QZ2HoHaPJA5ROYAY5D3CeLaphd5No3l//RkGQ7Kt7j6yvLRREu5sj5pT
eumxpZXiUN8Nx6SafHaVCd6ULGA4mJg8nx0vpeVuIDJxLPKbS038f0xpK4d1FdgH2gHkBeMoLSA0
YCbQ9hkQxsXOotA8LMqxbvjDNc9MqdJX5UN56A2dEspV5hqh9IGdG8EOaM90lYR3xVj3+8xlOoSs
xGdomq/LaOzwRVYPiZHiH+wDjisnkDfRNyqqQzJKeG/uoCAYMV6MFpUjK16sUXz4fooxRFn5gXfD
yc9pUjYPNmaGtYatc9BNT+WvuM3MrvsiYWLsOBpvCzTtyGAoyr3tvGoSV/B2ZPGb2wKTQKUgpmdx
uJNt/s5SWSy5UII2ZAsWYkDmT8CqxlvqQ5lJJzgFBDTnyLF6drANvve2lD0vcMFcDy29mc2dp2rC
Lj4tuP1u06IoVe1C0bKQh+MuQICwxzrqG7KUCM/rnGNx4yprH/tN5BD5XVtB+oe+hfSV2vnAtPdJ
2h2t2m82QT4twJJ6qPBdnAmkSrAVNrrYb6IEBzslvzmMUaZgui1BHRI5p3Vsc7av3s/F7Gduwq1k
O8w4eJKjNl1YWmFf/LFCg6IgYunaMy4UdycaUS3U1MOFVdpb10TZV+LJtwzrsaOro7sJnvIi+G04
+bguJlRZgL1r12Jck7mUrG0aPvBNGLeaRuHdtjoabR23wa53Khw3TpeKKyRhfgsErBpbuo/jC2gj
bR0jRLYx7YfB7NbGPDvgz81170qU/ylM1X0A/Mok/ASIZtgIi2sts+d+I4sgOYdG8RyOrGrqY6K5
rkfCCXGG3ixOyT5DJODSPCV0+IodfmbmPXhTevPT5mkx0l+1MeyI9+2C1ntIHf9JpCUZP0Q/djsB
+kqs8DkRDeMqTebGyiBapa5cThWpNFCkfF+ryZXmX98KMvIa8E7eLCUhmFnSDkmCBNlrZXGX7QYp
EyILVdiHEOFRvZfGvpoM+hCp/UfFWqZ47gjR9ggyFrdeCOViM2ZYODeUoGG2kq6JCO1DMgP5LUK5
CwbeyAjU9OK9hACjIyUhvrVDYr4SKiAhTp/vhhE/nNfZVVDD3SLnTTe9euvqRT3mAaAfKkmsZ6F9
17BMzqXBspIf6cfY9WAnsjwwUroQB5rSIhoap9z4d2HTwmOwVjMFkeEMV7fzizVe/JuvWg5RkK+r
yjABN8bPee3dj1gbWqMjkoMvk/YicTtufOyy6EjZG944GRWefsM+Rktg98sBVm3yOBdczQFTh8yv
Npi7fsyuiZZRpCuHgMzGZk3Jqlxse+WFYEkCLzPWoqvNXWm5L7OSDybH0KTHx4wHbi3j9lgX6mpO
4ubn6vWuf2473wIsF1jh2h7NYmvaTAdCYByrjvWvr+AjWuIkxrXNBYeCh8TQM8ljgN4+YTNjnLls
JuT2lSqSLayFW8BCxoWc4WYa4Egqy36yQIAii/p4bYqXvMKuYLrqWRnxwpTYDze+AYVE2A0SFy07
2agBwaxsOuNad1oCYgp7kDg8LKDC5q8SKnlU+3NIpL5P1qAeUQB0cx586tWqIVCYdHgQR39WT9ST
3snvCQve64mzVfJ2F+KfV2pItrXTEFWHfbDuw+mZRY4MtkyU5mCaNn5ssqlBDhj72FZAdZYwAx/A
hKt+xPFk9Tjh7bSOisUWW2B6R+qS5lTXyti1udJnPhH4VnZRvie9FGv4V8G5Sqn4SF/9rj173GeO
Wa+NuGPbVTJiE1zaZce0LrimXfMzMExYVXUybliPkz4YAzESl/N5w/x904Xxd1n11HQyiSpsW3uD
UMa2xBDOJJWqDIEmPofm+MHgtdvj6eT6ZB9DZNhDGFWVmexHQmtb0GTJQ48eG2Wh5UZ5z7wlVo55
xUzXEoKppxd2PVpHftZraqd3Jsxs3PI5UFynVRM/LAbbMN2M86EVrbn1/CF/odKf1jPS8Uog6zy0
Mm0fG1UUXOyUQnQfgKFbczzBpgenUU+s6/D6It2EQeweHK+mNAr7YpdZfc/ov8we7cIVJ2IL46XG
pck+MPwt8I5nX0eBB8AS5Wt+LLtc/xlLt6Z/zuLgxR3EA2XkEkSVHnJFwagZkpoJsxFIke2E5xtj
WwEOBMihwVCYcQUz0Aig9RQNrUuY226rv6oWsvmo42A21gWm4L9iaFwONaxcKxnOePhq18HJK+Vk
AcLsFPVR3V1asnbpVs9310fBQxqsUmUnD7lQy2MtKmQZ9r9QjCmWzxGT/4c6UIUeblqbRAizgKU0
g/sR/Q9iZ1Pbtb/lfW4jYPrfNXDtHbide6IeZv3KSanaHJl1e9dL4GMGD4Qct9KnXwETFD72HvAl
jK/myWmZj5HDrAb7kDujFdJN4gcx0PeiMJ9OsS1eSDkXNzlSDs1DDhIsrB+tQfRbEHKfqnFujkGH
kzlMiUsWgx3LvDT2ZGx4XxVpHwFFGP2Bv5mV6+9aLdbF0ukhAba4AuDyYGfTvB8IeJKZvlUB0rs/
/JbUtHHYb+wQ5KAeTibfTpo1nypM3jLWOJhSdhFKwDn2wsPUFxtToOtRG27qbAK6Zw0GsVFux26F
6yo5Nkk/EM1zSbKjEJ2WLmmiTEtnRxUUgBYc7VOSufxMHLz3mdHwIbp5WysTqMIy+ltLTlTa9z0O
ITPA4zAl7lMjGYCulIytz87PenwNdTz8AuXtAwqJs0843/RHkKGhWdtxsWltk8Q5xa3EMtLGZyAn
GuL1eMcPkF3DBxLsjaQbdkALWD9bKvABNA0/XpkCFvLqJ2U7Ey3wfJPC/FGuYBJtHMxsOJuZ2vKQ
Xpt6WHesnUpb52yo9jmu3C82yHNFsw+QGiS0na0MYmM7ZUb96glmwys83CQy0m4tmrzFqltmu6x0
N/UwcWljsmf5SR9MRfBZtD6DAfCg7RoIrv3ZsgTmfdJUdjJJCf+DwHJo8oqDPVbuRohqelCA2vux
7UeigdI9eyPS84rmPnmXsD5WTqG8XyyzAbg8VcUBxQSIc2pTD3Mn+qO+Eb8Xr8SYKexlitmn6eXJ
l6HDcMGKt7ZhiHdk1ieTWRDAeV4PGgTjT9m7hFKLVIWvZc1jkqu5PIo6yPaTCy8yLu3lt0zZYMdC
ETJbyEgXp5yzlxS7LGMJwzhUouHzqK3PwRXfdUj1G6RVdhNx9d4XvXOhXZnfTCHiPRbq9nHG/LPr
cLF8EVA3Dn3dNDfTrJ0H3PXixH6N7Nzx4d44lZldtAXghJxvMm+r8QBsO//SLSnBEmdGCAKT7wCV
z57b/lyJRV5LYy43SdlGM/mxTdtaIZms0HzLJv8rk4M+DSN6s1fg6p74wK+ZOxPym5zHUif5uM+b
wv5IyDJGPuS8Z97XNVPSis7SMw+4o895Of6t3PGw6ESfZhOSHy9ANu+Lvm6HjetMP2OFAywt2Dfj
iHmr4r6N3H7+Y/jEZLq0Vo9hTwJT5TrlxrKKR3+Y0RbNwNrGqgAJXDWz95wp/uIR08G6MFUXQeV6
w6rpfug7NiCqO8J8Ouj/+BxwzWrBgEwrzeuFyI9IBRii3gFHFVdQRMbGsrMvsPQMEkYnOHqy+4Es
Fes9AlS5VUbvP9OBiY3lJXCHMj6dNK0/soER4wjWhvVCMAbrcn5VbKrB7Jiy28R1D8II1BU9yDnZ
dD5YC3j352x594kE3ofHIYQ9UT37Vs5V0BXevO9G70OyXfVc3sccwVRVryWbDFZLQmhgGfhSqxzr
ie8nnN/p8KM8lnODv2LtFBF2nI2m2KLsYcXqZ5wjdqzTqLKNZTt2Jq77Uhb+XisX+WWyu2qDWwxm
zjC4DNSJT48wEd7pPZgYa48EXX/SjcBnBXut33umG5+gqYF/00Z+SGlkUT+s+DCXLFi6hxK3TZid
XGI2V/bZBegTdblmc9Cuq4AK1iayjpuzGJP8c/AQL5rtqdo3drwRCyOoJX4RBSVHBdX9GLBjck+5
UOyXJSBj7WO6BhokP/EAAqMVaL0+qjp1H4upG/xSG7eV3IKJ9TZAA2WXXoibd0Rl5Nw2kw80Ewoj
rzWfS4b3MHYS9td6XvdUdCEMTFutq3S6sObgOyXbtWYYmZ0ZhoLazkd7k+GWII5f0e/YfgspMQVw
WmOLWA9T/u0W4686pQ+GfI9NrukPHUS0vWbHL6AP19qqbn7xQPv/Igl6w4GNIO2Hr30qKmA7bLRm
cw4wRDeBgHo3DzfhwauqawV6gL0eHX6mroq4AcmaEgJCW3dfAfwmkGRiczM06klwTT+OXd7tSsMB
yEJSbW8T0WNtLFaoiHTp+Cqq+hG3gbvOUBBxzd4nsDNqrJnNIdweeG4ztqemIED5z8MB8O/JxrXB
qhg2tytJpSYEClSYoTSudBAYa9CZY2SS1TRM2te09dhOzGpvi7jjAQ9nuqfW5tjxluAXSSySiXWD
nAciZ9+MabAOvbzCa8iScGkY7p6gq3uWmmcySIgX4LjVbOnwW7v6xj/j71N2IiVlR8uk8otpkJzs
e8Nay8aJ+VwA65TcPdvQJGKhXCoabCG05brnvMGCO9lNHiVsCOIppcf1OpZmZFb9MIrGvnUBTns7
me+riPTU/8I2Pu7boZ7OlF4tEzXje7lvA6gay17zUN/qrqHWmTOy7eG91kpKAEaLPZ69Lpuv/4TX
/kuBvtv/azPp/7bq8P+6Aef+874VHjpILPr/j0XjvvnPJ8EvhtU7+tSf/+2nYpHvfN/V+O//2DBE
+D82jd//h/8Z4xPBv4RlmvjCWEJj+p71v5YbCutfvu+QwOGPQ1dYzn+K8bHV5r7rJmQlYiD4f1h4
06ley3//h+v/yzUpVdhrw7KcwHT8/0qMz2Kd+X/egmSa9IDYEDnhhWc7RP758+/Pp7RKun//h/Xf
YXgIDf/LgoZkipP/P5g7sya3caxN/5WJuWcHQYIgeTFzkaKklDLtTLuc3m4YbZfNfd/56+dh1iwp
Si2Fv6uJju6oKHcVBBA4ODjnXZCNx3+k2WvwyB/beXKPkcjyB/x33L0j0Gsw6ylLiOlpReYzI05O
/aA75gi+v7xZwgv2TBAV1z8M1WeDHwaa1jWc1Q+zoVLEA8IKXjWW1UPedsDujQaabU4Be2NptNOu
D3i+EvQfbaGgNAqLtjBWk29XAt5SHTXjIhpT+jio1k59rE2t/Xx9lJXrlG7qlmHrugVd0kY0QPJh
T0YhuwEoUDteZHb64+jPJiXxKqIDB4/qJTeM4CXoKuO5hBSxuT60wBH3ZElNHUEYJS0Ly8xlpqsZ
+g4aJaQGwdacVfI9AGMP5By2o5QW5uJ1auZ7yvrDzlUQk8FX5sBpQuhfmdTV+9Ru1FNr5s63G79q
GfWNDxcrgniEZeLq5GDehPrd6YrYIKBcE5kgzx9NDdynZd9XogDKk2v5dFdCC/0Yj8NTRCH3oZxI
isIJbJVSvf4Ft0I2oHBRnQQrzjvDBpd24+ctH+Ts5ymkw11OijAW66m3H8yZbWfG6A3FscB1dhAi
aAEi5/PvEZu5e3tKxBeZaaiVqKjQ9wIKNRqwFsa6oyoekBRs/3Gb/SeyPP8z8H/LOzR0kG/mCK6P
BatlCYeYwVm1HOP1G785r2pW4xQ2dUiRweEgxtA7tijqOFu71LWvoeVOTzcW4MKuseiYcOtjtKzY
C6cLYNhANCNgeAh5FAC/RwDMdwl25n/VNWKsWN7xXkee43fFJ+Cmatr3U2kl28IQ5VHzQ+1FH8b5
xlchZq4/ClvZULD3iAzmYiX79qOMDYRCI6UV7dvK/lC3GJ/WOoRAGfgjsLseF6k6c28s/TpAwJo2
ObQWUYnzQ8A8HdToShOVtSiGq+tTFjZ5q85WWtxY7wujyCXuCVROdNdeCNxvp5YrrXajxE9QLWtY
UNVCVE47M/t4/bOerSDW1wtJnL4QwizKWv78zT7KI8IEUgSkXAp+QGGE8pArP6VIS51zP3cRGDYt
U8/XRz3jjHOCiOc6U5MCUrtczQ6KqWtVegRBKps1/14LLe23RNYkX3Qsw1020BoAw7RYPA5aPdVb
Py/IJut5MAYkXDUQHRp3IwV1t27/SrQqDPeFOdibRZTF2jQWsql3tZzKj7UNxujOBpz0MY6t4JGt
ZD7FcFM/oDva8MRvbd1B2sNvHoPZFOPiMARPpMx0/x1VgmLcd0xm3+ixUbxnGWHTwrZChzY3yx2g
O1iQNZic1zZ3R+oYivZzWI7qva5l6DP0oVEc2SdISY22C7Q9kSEgySRKUNgzOjv9q3Ei9NEcUaHv
hIZl2YPz6FX+YewRDSuxRHXAAQJQhFrap/AyrEVm0pzSz8h4IPEHLFXrkbANF1Ch3iJSZyL58UMj
8609mtwgtbvq0JSU2gd8pj6nEgZ0lNV5413/ppd2EuHIRPOQbIXgdLqTUngPho+QAaSoDJxClPp7
RA3UVlUL2ntGx5NeTL69PujZpbHsI6j/BrJnSAibq0tj8KEsY/9teZlZI9ZBdxvGDwUMAEDqT2MN
sY+aOyMJ/mOI1ZalapGQOrkMxal4EBNlXT8MExS/Snlkn087pbR0c31+FxZVCWEqfdFdUI6+XtQg
gI81JwrGsdu+S6bxyQfiSpPRrz3dJj9RLSz462NeWFMFG41EkExQuOby529CAqJIoRZMkolGSN25
fPBNGTn5zgQEfn99qLNbTBC9TVIQZTIiidDpUE0s4at1BVaBCjYqt1Z90OkFABB053ciy8Yb4y1J
9umFIQyHx7ziCke2Qlqr/ZJS5i06UMIeypMkOKin/cadLP0RhXP0qUsy46t08m7Y4zqGqHcGruQj
Sr8jfZkEJ0ho8Q4mfkPSo4uA5M9zFYgy9GQO+bNBPKy9caQufAmk2dSiqaFYJWO5I958CagKuLkt
wCVkj9xHxCQzmCg+TJSSQtb1L3FpKPJRB9dNRVQ2V7u7BzYIEQjVLhFmNJtwsjrEmuZsUqLyjY9w
6RtgmsmJpRNI7F9l9HDGG1qh9MGb2fIfuxl4O91mxAOdBuOJoU3jB7RO+hujXpiga+nS1V1d0tXU
V2tZQNmmloHcOtKEOZVUCcOG6vZdF8Bvu76W57uaF4RpYytLscN0nEUw5c1nC8fZTqcFHAMyB7If
gHMIMV29lzEtFYGS/rvr4y0//SQ1FbCcpS3R1LC4TvXVpsZMJclcRdmkUJW1a7SpfXS5YW/skEuz
Mk0lGYnorgzndFZV1GqlKxscixVFJjDs3R4yT4dcPYZpKqmcG+PxrzyfF5FBEf74XgbZ7umIWMu5
vMNy3WsVsClYkyNEk1zIHn0ZaDDQVgozhLA7Qf1p0AEL7rphwdVg5jKhZOyU8UfbR6Bj2zhKT70R
pvQnPDbj3APq44N2SKmOFc1IGqFn6PElQdx/JmuvMESayvRn5BfTHjzT8LvJouIpANli7Cp70cZN
zXDodsXA3XrXOFYQbO2kit6Pc1Z/H2OdtEWzJcl9SU0bUmaTfsPzZITejP0CkBm97n6FRREBjyoD
CNpIrw/Qp0i/Nq5fAOMK57h64JGm/wTWOWI3rkT20kBTekn42r9hdPq4fgF8IBmZwXo4Nf1ZXIO0
nPJlZcN4cRqB7Julj8UPq5Ctf3TtFBVsqKfTMxjwpSGqEMvfIaRMd23Kwvq9xOcNwDCVY0i/yZzy
+Gsj+8HsEkgl7hiMvwxwl0unA06jKtsq245daXzisdB/gZoO+T7B8yl4hBxJo8idpvGH39e0V9AA
koCPsHqnpjbk7ZeQjmy5a2eTdxzNpizdJRHchw2w8jnZR6NtkToBCoDyR4MlvxvrNPtJ9U77CAUE
5AIqzvyQAXcPRBhqDFOhfQX8HVJC6ydWZ+FvZfQD80oiVKYBagcfaWj6Jf2doXyqkRL/TOqGmabm
R3ReKI4iZN/grIIfXabRoBhg+wQ0Jw1UgQIpwEfGc9NCOwOqABLczHX7MZ1Hvzt0ymlfUvx/aXZ2
Ku/vlnb9sTVyFDyTGUkO14TMsa9GNTzA2kaEHK9bKGJQ0cGCuRFe3HdQD/wHvuAogLRMNKUR5QIC
CNHGHpZvy//RLgWwHDRRuvcwKttu42q1/SnW0cPxoiJxnHeDkxUH2ATh30ZhuMkexCWEfBwSp20C
//YQmXmOML2pBx96NRufGAgyxoiI/udhzOeP7OuIqm5Y9r+QnXG7fQIQC738jEvuzkIf6EnVkZ1u
rwevtXrUkk3htCoch+qBI9fBMhppPwmsDL0q1K19lavC4wo23nVKG7akHTSB9AEpWNRTKU3Iw/XR
z2shDO/ajiOozAGTthen5zexOjdEVRl0aD14H+gHgoOAJ5kas+dMAhvl1ip3nSwDEhQg5WWDl4Er
C/vJ4IN7jtUNjyUYjhuZ5vlVxXFWPGvJUsjErNVV1WqZM2gZ1Ba0JDCLlQDncOJy4RW56Ycb879w
d5B2LZN3Ae3Z6xTDRXwbAZV2sTVVA62zfsJEscgfbankA9zI5t+hZcM4jVHzEDVdJx4gxWZyQMIs
lg0bGybpQ4+u1O76DztPEqRFMXR5/uqkQMZyN7z5LlGqhkbEuU21HsyI3g0uujoKRGzhAHP3E5V/
1loMUq+P+lrFOb1KJfcNgxKzDIdy4+mwc1zqoLcGcK1+H7wvIwI+ZcAS9buW0o6vFsV67hYcWuxn
O2rtAw3HJrvz9aj5rtFe+Xr995jWqdM4GhIUjG2HWqRuCmrA6/e5qMcRbIqJxv3cd0cZprO1SxTP
QnhWPmpG+jhFxh4J0w7eTMxzxCjZPneQJLDlYw//3aO6QrCYc/swJgJgTfYKyjdnS+po65BfbnwL
Dd8DT2ZiHZZPI54Cjtt5tYAgtCkB8n9Gx0C/N1QyGNy/VY8WRyPqeyPGzAi2JahKsLSI59z5BkFy
M0yW+hJaAYo6+jSBsbASyL4cpi56j68KbN3eEIhfQf8GzEfZTP0s85Eg02bVMB5MpFLUnW3Vw4vj
1IAq8CJD56CERH4QfIevZmlCCjaR5G68usocRDWtqMl+VkEhge9iyeAc0a2Hg4v8pSMgfth4qRRy
Z9I8fbLMsnlRKJ3hLj6b1VNH3DU3qIgIUFrxpM9eNKr6U4OAbrHtICSI+8ExtNlrLf0dqkYqf+6J
KUCt4RTSuQn19HPVBSCfR3zH9+2I/MAxhCWB2LuG7jWcjBaS0zhNmbUxu6p9HovW+jvGjxkMqoNS
7K+sn/T2E8Bq3XyZ4Vka9xUANUS30efQQYTgennk4m4O84AR1NiUqn+s7NiVm8T0Z6jV6VjIQzy0
VY1iBkjxHU3SWnwwYCDvtFCaaKPXdHIB+zh1tLHozZcbNNXDJ4DnrrqDNzV80oMRZTAV0nDgawYY
hkwdPBl+fikqz9Ah5+xqU29+hrhUfuCiDn7abCIauElk/SDpRdfHdXModZiRlV/pqXJR5qHefOM9
iTJ2GqPiu8FsuvIPzjQA+FLN0FOryxIqBS4o3bsIjVFJSy9saXZDVwINMqX7dioc6HZwFD9hZGND
lajTcVdGUQE5wTa77k5HQDfZttqItdWcs01pASbwFEPZ208Q8BzQtEj0Tvj8taiy5UbbfCZraPQ7
LXbBIBV1lE0e/EFb7Oo0yl5as4CX7A+DRXqn9eUv+qpFeF/Kshs2WS6MbhOpBOhWivNPva9ScB3x
jH0kgM/AMR7dfBnHRhb8HiI2eiIW6k4ToRxKaEl/GzjdPPQIysztWD5CltVfQgHbC/8lS/uhhgWQ
mbsZGhT13FhYx8kk/BpY43CvZa4TbCPfRaUBgof5dc4n9a2D0K/dtZ2vJJBumgne1NSkhS0QOX15
teIpM006xlcBtnvfB2hV1GSga3+dNfCh+JGw06D0y2Jf1eOS2WBGqRUa+h9I4KA4oLuy6khWG/2l
a9oA00E21XGcZfzLshvtQ9DoCISVadT/EApXBdrfqf4twXToEzA9tOzJKjWwGOYA04oyzV8cdaw3
BtWn35LYUV97w+0+IZaV/AaD3L+rgxIiBSYeCEtlsplfUEQNfqStbSMQrXddtomBdkPsr0PEozln
OOpM+JuBw6yEQ/5cjmhU8LDGqdlR41hsfH+yLdACOF+C2EfJxZBBkiyqcSLiWKbiKSWpTjdVhKAP
ZIHI/N6jeoKzYFJNR6cfSo6FFcTGQdMg4m+7FlQDnOHI+dmMFnBELNJAitlY/va7mZflsz9Ww9cx
y4FCGCp3XhKA4cemoiPrGSnAIu7zOXgnej9GECuxxQQXDANdrxwamCwiQcuEvsxkomjOswJDlmIw
8gPikDqyuJ2NMiGiJtH7DPbLsKkBWFH6c1JHbGsF8sLLhfI/lGVRfBYhujKoVkkUlg2jb/4GM0Q8
cwIsenui5KLNnYMMa1nYblPVMWQBbUzgWrWai9Efp7KmWUwXHv6IxGvVNyAZuXMNjqgYywk5Pr2o
vEFPaF8FTpEkTzaOmcoDFoEV7ozU5W+MWxI8pYpO+8KXriv6AmZWsgQIB2NJkCoguOjgJ8jxCPdr
xxsBrH2AQQIq+ZQG0gxlnq2bdOql93PurKAr0r8jMes59U5QNK0eVB9Qj6b9I7o8f8Sib8aSzp8l
OtidHH20b2UYebpstXo74ENDp8spxh+BMor+ziBv/oqX2fyjDjW/vw+LnFu07THjAkDddI+jrAp6
TLZFrbYttMne+vQZEGNH+cppl+wM3q34mtUtslUhnkqBpxtZD4DUjwaJEjgc9jsUfSCPvKYIf9Rs
/48t9Lcd9P95tSX//2OznZzwP2vm7iKcXPK/32rm2vwD/zTbTfEvUjibpJZGu0utglfH8Ktp/8d/
N/R/0bExKdAI6vqI6ZIQ/2/NXFv/F2BZIpmkncY/LfiH/k+z3UWD16LNziPFJCUzxZ8029f5vW7g
d0YDlq6+LoGRrOoapkkfzcUMdAvNAL1AK3WGYwus8sUtzPbGA2dJWN8mtOgRgCAgj+YZwTqs+4R0
PNKkbSmpkmXKHwROCERppqQ3ZMJu6Z8joT7PNrwlK0+TG4Wpi4NTwbFYZtoC5uoho8sAynggwi3W
2NFDriUIfrnVYsXl48SM7MemReDjyH033nhCnSXyr/NeWuuk8ZBj1nkzTTkNeU5c50oTadSYctV2
qieNR3E5vB+HEoMaNcocukgV7qcM3E6Q2AYGcAkMYWBU1a0ftE7kX3+QS7sdDC7P3AXJ8fZBo4la
TwRSLghN+v1jKovwOMdWe8+WnHf+XBW/M7hAi5ZPB6Y3SpKdYSXuB0dX4vHNOXk+bx2fYz0MmxLe
0jGlCIvi32r/zb6ocScoom0LTfxdnOfKxUliwXAhFwx5C3/nZ21oHCw6iHrfXCBcv1tzMa3Eh88F
4aRP9SONLt0FHp+g23Dj9y0F4NWeRfBUUtOk2cyJWxWIR1oOzaSmeFs5Q/RRovi56PlMG1UjqIXo
R7NPmwlfXGxud02FOi+Jf/MPhuk/9tfFhe+FMo3AxlpSDydYnH4vh5Ykia4T47hTj09VVEqaWHX6
Hgkw7QDsxfYmC89rajRwepMwQd13pPqDymt6qxJ6Hi9s/DOomCtTZ+dI4tLbrePiz4HnQpBs8yY2
/qYIkgBdRhGzDWr/D0vX7NK3Q1mrWZd+6CNfDNLa0KsG3QBb646V5vvfrWyansmS7Bvv/HX9gQGX
1SVUKxvk+7prGGGWpKXgXrdm6OL+Ylb5g5QoXF/fUutqwusoCrCLTQWb0L561qNtaWg6qlVbqn++
1yZmSdADsYc2FuLCjvVvO5G2d31MceGzcTppGFJGWKoKq7WMtUmLKJrGKLKk2a7Lkuk5hlu8xTmj
/U46HaL8POZocusukG0EazYD9pFUHnX7GRC4sRf0/Ekx0bJ8mfsRcub1H3j++wgA9nINWsJ0Kb6d
biviFIAj0igc2ltjn1elg7EcRoYm+MQbQy0R5fREL41+Ap/JRWDoahVxaMm3A9Zay1dGFk7j7bZY
R+ifgirtvRlk8A3wxKWp0RChxeRS27Kt5c/fVI+yseDZBCcOLksb7vJKWXu/08eDKlEm/fNVBEkl
mRsXLYnD6VBdUhNFiyDdOqjjQapEixRH13Q3DqN9oxl81r2kCwxiDJ1/EhRKg86yzd9MK5GNHekh
dF8jcRftUKlNRzyCRgtbQd9Bp6lEHcahFvFeFPX02CWyfBdobeihdYGaTia6L1En3ecKSdavaYPj
TwF6VG1RUTOP15fl/MSx93VhKepXhkHwOv2p9mAIV/eBr/ilKHa0ZUDZdkG6I7wBnFKtvmtzoBz/
lUFZINrwYBntVaCcUcMWRT4lWzj11PDNLHE+WByq+1qb89+AxrDdME3tx/VRL202pf/fUdcIxcox
ZpCdXbIN6bo9RE7/IQ1Tda/NyDhdH+k8WLKocLjYZfTlsYI4XVSszrD35H/QZIsll6ArET2bnRv4
pguB63SY1TKiy4r2vQOlLvGr9IgEPmUDM4jucY4WW8eMUYuvkPehCsxrrrT8pYEyjlkHyiYJjzqK
lB+0EaRcAZrl0RpQMbm+DJeiCQBBLipa1YBpl6v7zTHo7ciZADcjAE5yiz4PSMayddRfXegWX4YB
Qsr18S4kTCyIBW7X5pQ7uCmcDlggLKTwRkRW0KrsHy0t5l9Tb0P77scWKseAb93Xtg/z53ywnA9O
i8n9ATwOSP7UTWYaZoaPXmo/Kx14oMTA8/rvu7QeLkFhOTuokCz44bfrMQS4ZOAjmwEbbwdErwZN
o+BUaZ8JtslDjorwH1+nS7/EpirPgtDqXvbpmw9Al9W0qaRkW7RHQJSjVWjso4XL0tr8VRu7Y72J
eySBrs9z2XerWwQkPtAbCRia/672Jert+JNlLTrubLo7R5v8bQX0agdGt3iyBP7pM25hG2EG6NgF
trixDS6cc4bnLfEa1uQ6iUCpvMqarED0HJNcj55W7cGVSjapiTrM9ZleGgpsITtOmOD/1mgMWP8O
upcDV7NdYIZd9M1D3CKalpVDG9wIKhcitQDxzXUCHNix3NXHtCkaFh3FzK2L9Cv+v8LZIcQHpZWX
gyciHwBcB437jydo8fIFXQ0mg5t4NWhv4n+HDnGwDesu/Nj4tu9Fwzw9dIle764Ptez+1a4BF8Fa
uiAykCVYRYuE7jz6EHTo/S42D6OQA0KgRoc+GLILKa8c6v24Nc9h8vvPB7aWAcl7DBec2ukpYbsO
PqFcQ+4yGL+mAjWGPDRCvAzCpSbVYcLlOMnLkv3eekJdiAhkCnSNMIFAS20NdkmlrJGQRWlUk274
lFbBb9Q11a6b4GHRFr7VNrs0HKNR1CAakMqvlphnNm8U5IS8IHXDd4GY7C/JPJefqzBPPwrfN26s
7MXxgIToAkYE+OdVZl0prTINbdC8cmybx5zLCqNassugn3Hcydobb8HzHeTyHR3wSsQ8vufyc96E
u9i2gj7s+nA70+paXr/tEVvNdDun0Oe1sH5OQv2vPIRBfH0DvXYbT7cuA0NDAHVoAAVeA3siMABj
5+rhllYo1UaVZt1TMpZq3Nvx6H4oTPrz2zHgVIN2QaVrQ6V2Sh5KW41QKkkBAcLqIVrFY9DBONXr
v1P0oxD1NWP3sx2b7lMXzOXSPpMD5jRBOyGMhMOehaKWpT9Pg0vvTIJZ0LwoMPXvovRjZ1OFk7MV
pRvIG5HoQuLhWq4CfGYt7AjTXS10LTsLfZEh2lYtyIQUN/GtwBbFS0eEDRIH+9F+bntEzUHz9FNs
8vegP2p0/XYGdX90IrPpIdSEQlRBq2+ErAsVAX4bexyKDh4v0l79OgMtq2hwwwgaHboFrTUbHwEv
4sZroDGnixDvKliuyJ3RlzOGodsjFgypK1HujbLa+e3gLrAAikngTTEFW23/DDgwpWyI+UqAeA5o
MWwglAeHrC/ljTvv0icBhrA8mUk4aQmvjnbjtmkrehFsm6mHTywg/x9x/7VRa40sceciff5iNQgP
3lVV0P/UtBAiyzAuluew6I7oo6ElBWl/h5usvYshm0Q3ds35/UWBl2rqgkigQWebp6ezR78tRE4m
3KYxnwXNrsTrkVZ4LC3EixGjRXwrq2/lAhcHXVaFbBzQxBp3HMC/0+XgB9tu5GxSMivD+0QHsI8P
K2rWA+KqmznDIfV6RFiuxVVAoIj7/4ZdXZtK0wfkpROCHAh2zJ/NBf2UT7vro1yaHMhfcju4aIqH
2umKBtIo6F8TdtBmUAdrTuoN5pP91kFRFt9ueO3jSE/m+qBi2bXruZkuLFcbsgMnbH28ZoThRCHD
rchRaUpzVBZNhOw8pJrmj24f8XZcUvsEEj9kdnSvqGjcwiOfwYF0w+VMUZ437QXDqa9+hFv6PFyW
H1Gg8vMk5Rjc20Fav1dp237g0/ZfbPxVjxaR5oA4fHYosIZ9HJJcOyIPb7yzrClvbqzMedrrculA
8CPhhh+1vl2F4oVZ2xSOSMTLbTPW+YPm2sMuGh1MQuMSSZU4y/ZtNDjbjrKsd+PDGBc+DKD3hWzI
JUjt+nQ7dGIMes1n/EZVza7ngb3L3MVNpA7xx9CM8QGdn1HfBCKNfzQgmd9h32DX3uwjpllopXnj
Or4U/iSXIj9IiIXAdvp7gF5UfVVDfWqDaLoXfTfsEI347AToUF+f+sWVZ0O8VibB1a52Ay88PEX1
kYOAM9zizCC/9VTS9qU7NeMdjHLENjqsD2jdh+/9fjS+XR//QuJBl8h1UGtiwoaxnikyOipMSTxS
SfVvqvxfQPi6T2M9dPd2GcYHQ0Uwzes6+Pf1gS/FGQtfYJ6UQON48pwuMQp4oz3MLDFSZwOsbTd9
sNHnvLGzluVbn3h6cWCtli4dPNbTUVRBuwp4TrhFZVzfRnoOjaxBy8Ut7OATIjPZjcLGpbgGQJqE
GLrBQvA8HU/DOgeVV8abI2M6WnOtI2XtV1BkSoAKL+Q2aDxlMb7e11fz0rgA+hQ0Dsui/LxazTGJ
Zz0O0V3GNi7a94b9I9Qm/UkN0W9Ti8R9pczf10e8tHG4JaTD65HJvtKv3mSsoQbuOSDl39YSsyl3
BnSUhJPdeQCv1BehIiwPstR9brL65qG5dDwxE1rII5YJZGZ1H0doTSY2Zo5bJ84zDyVApK6KOryH
gCZvRIJLG+jtUKvrMM9T5GK7DJF8h3a+o9AKWKBZG5Q92l0jbHVjw178kDxlXPi6EAr19Yd0+Iiu
gAKJELMDGQ3QLcL85qYb8QiJEgBWGT7i++vf8tJ6MhS9EVJPttAq/ErkdlEOZpKzXKyxaoyHAmiq
O97ow42NeunYE1aJqXDnABuu1jPp4sQlbaIxSIltZwR0JpG2jrfXJ/Ta01mfe9tZasNwDingrfIL
cDJVK1nCrZ1F9XEyan9H55oGmhZV5f0i2Nfrcf0NHk/5EW1gsXOrsv3dwqHYG+Bn7kkCB8/sS3Ob
aIL+lOFHnjSzYQtps7wRgi99cvqAdOptOL+wk09jhg0OG8JGFW9nBztprcotr6wtpHd19CD6ssA6
J1PmXzdW6EIuBDTAWChfsL/k+oE7jTaKtXUdbTPDzR8No/tittH8GRfxeaNN7HDR4TZaYza+ceb2
0CtjuNEkvjBvWtWABiQEHZNG6Om8NYRVAyiO4daI8m4rdfQl5VhH9y7y6x4UkWivz8V4Y7EvPbEo
0hhU2AArKMhhp6M2ZmGhvMpro+ydeh+WtMG83g7tDeXXlu5Un+xmITOks9r+vSZybHzmKop3Ea1a
88ZhuHDu+C2WC5HHJJatXz5YO+KQGEjUa1Sg7ySx+8nuA9MzAQDfaFctG351IOhRQUuCz22Sgq6O
eBCkhvuKwxJtIuQxA6X4zcxUJrYVPZZ9HoTJr9i0G0xFXTdDl7SuD9d33KXPTQmQD0eKB+94HdmA
uCMjUoRbWk/yIe8K8wC3JTqgTvO70iwTu52+210f80L0pirGtEm4DeMMoiFGnscglunWgPvamzFq
4lrUOQdbV5gNlkn4+fp4Fy5Fl9tfd2g5Lz399VEepV/mVs544Be2AcT7nWoFrqde87Mr5fiYgCa7
cWNc2ETcFRwgymIKsMVqQ4PmHBG3ppXCZQy+Tw6oLGJItjNHK/lwfXpny8mDRefCp8MNo5tn1OnZ
qeizzbziQcy9qviMegOLkWiZSxwINEQbb0zt/LCyVbmYBAmiK02GPB0Q12MDu+lE80LZNQdqEdbW
11xMtUo9qf6KEjEdWgi120D1Ypd0efEJy5BsW2VZeuP8XJg6jWxD53qEkw+06/SXNMB0e72lSlXo
c7mROoo8VbobaFYhFLq7vsxnd+QyazjzUPKXUpCzOilxRdQKYN14EMQxDhYqmxQGECX63tcHujgp
8EuvA0GpXv78TQ4XtKg3o0uE7VqiobMa+BXuEXg5+AL8fTipZHN9vPNrmRcOW5VNCh3Hptx4OmCh
C1DE9Gw92dXl3qqd0qvRQnkHMi78VTV0cGMjlg+jPo7fwI21TxLE+7dMx0cPvT6IErmLWHsQBfdV
5eTfqtyuH5NCK371fd3d2OxnZ3n5rSREtMPpBBnreOUGwHihP2ieDynwaGhm+GPu9e6bSAJkM0ur
rr8VU47qa51pN9bp7EgvQ8M2R5cHdoqhr7a9lVUw2OC/eDoGQoc+RiS+waJkV7vxrfvwwl4DbUhG
Buzbob+32gLj7CZqkNrSSZ2CY5fCz6DKHn2+/uEvjUI367WXZy8vhtPvjqloAeIm1lC2MooDj4Xu
oSvLW735C6PQZKIBY5jkfUgWnY4SC98sKDCjn5JJ86GC0Hxn9Gi8/PFc0OOlasWr/ZWCezpKBJqf
b4MZqBu0zn1eafHO6fP6xrvjwhbgacX72OV1znRWKwaUvaOG1S49qyjD0aA1dz2S715dduJGFDgb
inI4+MWly4HcE6/x0wmp0nYyakIWRmpjvR2lGX1JwhkPujgLfl5fu+VfdZKFgO+n5kcY5alBy2w1
1CBLvUmDgaFqfNhrgS5bnVghCTkKAA3S0U+Tb33Khtbwrg98YY6W5fDA4bnPoUbJ6iTS1W2XtDGw
SG9InOgpxTPKk2XnbBGUcG7kOReGQkvBhb+84HjJ60+HKgM9cIJGgOTWRwAzbV+UNAIn+6Fz42Ta
Xp/XhQWlv0fjD+ieA4FrFSl6paoAMpnroYnY4vQSO+ND7YPhgdjQ2P/u8qb8YgUJQoQyDW4pR1ya
KWUjVDF0kDZnWJHEhzaUicT36tb5HvkULbMAkovjg0/582li9Udhj0v4XBhoNmMJNQG5zXg0sEho
wPx7FOnCj7KDRrIYqMujzNz8S+CX8bfrY1+apaLYCNAL1t5Z3hpZPQyeXqFon/EAyGrb3pp9a3mm
QOPh+lBnAUzpPPmpD9PZpy/vrtJHH+CpmadYxDSDKw6jPvfHTlPNjQmd3fpLiwnYqUmFQZqWWo3i
jFjFZ4A9PBL9/KhSONXjZObvQWsZ98HYqD+9zRiPpB8U8aLNjOTH6YGwQBTURW3gIxPhG4t8ebyl
W67du0Vp3bhnLk0NxD0oObrE50i5ZMDKXdc6x9OoNR/bIs7uY5q1mEkZ5OyeHFoEGK9/s/N6PtNz
yQ/4bFyh/PXp9Lqc4tgCEvTslnLQXT+hN3QHE1xsiynoP0KyHVDsTqfZmyrTqTGV1pyj5qLImJiJ
3LoKsy2UF6OX67/rwrblZ7lAl3gU0OxchaFeq1HEjjOHiz3Mv+tc8b2H1Mu0n5xxfv7jscAALOtO
LdlgzNMlgPzvYxUZuHTsUCdvChPxkzzz70IzM3bXh7oQ8F5Rf2SEoEphL58OVeMKEGSLK1nd9NkO
tUpsH4DkFBtHz5NNaNb9Z6ebPzRuVvy6PvKFBWVkbq1FlmuJtacjd/D0S2diknOMRmvV+9V9CegX
Z+i+urWnzooz1OB08nE+HQ9mZz1L6Gpo5wSKI5oBsqxkIw61zIZ9MkhxUE6V7Saz9/eVBIxp2PG0
C1yZ//k9hhIdkWjRk7SdNcAVv8iQpqdwvAl2410/D/KY5gLTu7yXX68v7aWPCnyGOh3vPCSIVh81
gHndThHyHoa04YtFEwLTdJ93vozhOKGpxdsWWViJhPMfI5RZaZzioO+gKwVQaBWcaqMFaOYikuhn
5S9s2YZ9gNj+jkbLfKPcdWn/kMtTZQUoBHR0Cf5vHluVdKsJfQ+HxAMS56xoNCKODxNzcG98ufMo
uGjoLdVcwi0AxlVSMADMg4yMt2qcASAsEOLwrKHGMQwZ8Md26tMb453PjPGQVlpCDQnPGrXWqSKZ
ylqzPZzJf9W+k973XfQ0VnLcX98nlwaisALKHgwHtJJVqC1471ltaSFVBRLmXg+IqRgqoNtp37pI
Lo7E2+v1sOt0Gk4/Vj655jik6COoVGDgGVnWfVBl41IX0/4Lk+LO4slvky6ikXA6FHq78SSgo3sh
RMkDvYYEeGOfYWPrdn98E9Pm44HETuc+pohzOhSkrKUuWirP9GPMShsZbkZNw40tNNT2jz8VpAJe
Yyia8YpZd3RLraLsPKd4p1b0E+46PBTvcV8onrrJGn5cH+vCfl+KbnT0l2kBSTudVqf7VgNHSHll
b38FOjs+9YHovFmDQ0uObt2IzudZGujQV70gCG1Lj+F0OLzOgyoXCDi4Nl5usd6729hOoz8tOBH4
+VT/ILM4WatJuTxhseNF4cmPaFriKbJgTurm4C8uasAB6WVcX8XlCXT6NjsdcDUtKDEN35F9KJIJ
g1UMbrYUOSoEemb5PhrMaNu42LBfH3Q5setBgUAgC8L340SvMgfUbfyxdlnLLs/UO8SYUP+QU3qP
30y0Q0wn3+BVbR9gIclDluO3d334SzsHoiZ1D1IJTBpXMZlnYFfFkVQ4DM7+ZhCYlCJklO0yvuo9
mF9xA1yzfLSz6aL5Qb+DaghA+9OtMxQ9J8+cOIB6bX2L/VZTd1o1WEesQPDVvT65i4OhowqEa2m0
r8uIFQ/UxGyYHJ4P9HSGYMRBqZjugVHGf9r2ZrNyJmx6aIrp6avAnNvdkIUzHrGDHrWwj0xjSRga
T0+d+iMXePycwm2+ce1c+njQb5aLh3uHcunpYrYBxjyovKFhMzXJPb2i1kNBquF/arHpW4yG/nw9
gX+BH6RtSTl6tVelQ2w2IiZZtlm565VdgX2U2sH9X5yd147cSJBFv4gAvXllsUy3Wq2WNy+E3NB7
z6/fk1pgt4udKEIajOZlAEVlMjMyzI171SreyXdfFr7FhorBKQrAVGe2PqY0mNNvEw6KbSrejCDW
gHB5Cw/XvQmkGZLQRvk4ww1/VIFtXGat7Y9tYpvnhQxjZ9kyd8fh4ecAfoO9aBP3kq9m4TgaLLte
Ujq21hSgCGDsREcy72NxJwTukbTF29wMpeli0BKjFeRO5AZkVJkPDdnom+UynuzQGoMuKZ2dp/dl
3CkwjnSHadUQfG4xDGbjtsD8bXL5ei7gzkNjy5tm+7Sm9Gz6pZ6CKBvHOy/O9pyt7OyKTAKeSLBo
1Pmvz+6Cbm7eNoYVWG5cvMkQdIK1bBEsFnSZR3hLqDJmO/5A9iFJUWn6kqvBebdxdpW5KEVnLILI
dIlOi14pBydHY+fvb8lzK5t3KwSZnbQJmgJRqaK7qnQjHAfeekiicQ/cI3NwlOcBEhBo6PT3rjdx
MhrVXRPEs9TeAAuGjMgBhRy6qTXyQ7dX9RI6yH4x0UzWKSibtC2wZ53zPHJ71QpaOx7UYJ4z3fUj
K3S/ZAaSNXeIY8NePmge8t8m1eDQnkBuTG60x6Ip+4o0wpi3F0QBhAjXi05KA00SjRKqZTAyMfa9
8zou3PXz7fXK3mURItI8BSZNaHptpS1gvfXUCL7HvtYRPh7t8BVjdjAeT/2kxAeziYcfc9nk5SGF
XfN+9mpiu9u/QeYSiAvEUD8j9t52Rpt3Ma8zQUybexCjlf28nhA5m9oA4FV97nQt+c+yS6PYuSay
qwlO6H8pDcAjbzbYSK2qj1zK4fO8qvjcdoAy0EPayRkNOIH0UNljEpBZBJoGrhipHrzCxhmUlT4n
iEBD5lmp9lOnKira6PjxCIGiY58w+rmzRNkZErBipsjguCf9vf66sDkjLZT0dkCamx4WM6oeJ28O
v93+frLrCT+pTYYNfplveG2lySPTWQzeS0CNBiyvkXsc86JAbijzPtw2JdtBKpawi2uMDBHHXpsy
9KowxglHbschE7mWojOHq6RoZIPgb+di2XkTX3I/4A6eG9w8V7Bowv8JwXjQN+j1apCzBMZgFgd7
cOH3aRrvYHpTdlK1zn3d1Nk3d4I72vZQ6bGhKNt5xmS/hveZQjxIGqqR9ua22iiEoWBHsrU2ZfMt
ASXbHpS2ViZEeK3idzXBjX2M7Shj5CrTCoVTnBQP0FYgwo5ucT1flrXv/hrdIrhiLUH/IGJQbas/
UXXGoLkzsf3CaCMyldRC+9Z+WObK2fHOkvN8ZWlzgZrUhBa8xZKmaJ/rNivP86rYO6mK5DhjhBBF
tINZ0Oa10RZBeJfPJGStlV/MdiHczMMp6KJkL+SSmgLfqDNkTBa9ZUxckcIeh0Hle5YIkGd0We7r
rPmwGjB5/fXFwcHTWoGuA4+wzb+m1KuYnKci4LRmf8on3TmpwN4uLrrDR8NCUO22PYlPB45DiwM/
R2vd3HypIVXc2kD5A1ojhm6SzjEOi1aqlzh1kR3N4XX66KgxyPvbZiX+AUcnSqq8aLzeG7Pa5PXO
DIsZEjKr+wC8ZXmiPEFyma3ho9la686NlDyftBtp3YuKDpN5G9eXNktbIsdK6oWcOzWWaj1a7QAR
DzcCwWNEOc5ttMCnmpjdAcrNYce+dJuf2RcH7FmtMR2Hvl5xiMFkmutFz5Ts2OU6Gu4toH4DLPnB
WtK9IQJJNE1bl6kKohPaDtuYwYXdrzTnHPHpqqsvCOxCiVep4AkaL750YYdgIQKdh2oo9Z37L1su
MRFxPK6GB0D8/2fLXdK6zR3cSsBweHzmJQp9Y0iQol+q9nHNhuYyFM1f465wb4QnFMzof/KxN08A
AI6MR5pLmroUBkkWiqDPEUjDke4xmMj8ASUSBkY4wigAbD5ngZShMS7UPVcbKsF1tPrDAn/PaaSL
sLOVspvy3NTGyy2jrY1W7hD4rWyl26TaJddCDQFZaCYtAqHT7Zv5cvpLwADYrD/PKVXQTSziRLGQ
/7FJL8NQ+d1MtnnvZS26xE1INSZc46JGIalzhkO6jOOrylCY+8qWJIIwFgVOJTHbz1mEoqgxpOt7
Y1KcL7d/oeRx4Vip8KaKgg1ziteHy4VWDrJezQmiIhweiIx/TlHT7NQyJF+YZ4Un/E8Vipr9tRFT
bYbamQYnCCfm+0JLSc9zViN9nDh7w8ovqQYolD63tambJAvE5kMIu5C9tE6FhtDqaIFil8tPPfa6
30kz99obhgacAja8JPsKTa6JumDUZMohi22QYg7tBedYzAP8dbVit3/90goeIppB1Kl5ALeOxPEU
dQhBxQToaff3iLPMh7xNtGM8Ne5Otvry45Jd8CIx8kRVh5j/et+VYc1UN82tYFQsdOFTe71DBqrf
eX5eekaqzEQNItsXgcomPFXs3ohXJSVRJUg7uXNd3RGNUdfJ8nlh7LEuP3TTJDgbNftvcUSkT2Rw
hF+0Zmklbq5X2zOnQifPCsKel6DT9BpuomY+LX2eBbcvysszjCmaZbh/sjaSi+u9DJswN9K8QZ3F
K/PXWZyqlzWERpMM5tM/WCKjECNLCLJsqycCjz3Dv8JX85Qe8PQgCJc6wtoZKcLbpl4+Lfz9xEfE
DEQsLwYJULwFRp6HJuzgZXqJuuQr/qw/OULbHtZ6aPqbbG964aUPvrJpbr5ZsyhwenTYnCx0d1Q3
Sg7A75tDMtfxKcmmYmeNskvwbI3b47nOXj/Ry8EefHbH1dGbUxQb3s6tlq6KV1pU2sk7t+x0a+us
RhlaQPthzT9MXoPyRz3afpWt80Wx3eh8+8tJ7VGrYbaNuJYJu+vjOE0QfkLLZAYIf0IRsHTuydXh
MWoKKpiRBaX2bXvSS05bkpoMMSZo7Gt7Q19ATTsanJTMLU6qBed+GKOmw4w5OtT64B4Uxc7Pemuk
O4+HbKVifJOYiw7Yi8zEbrt06qBqhgS7jy5tOpOHKn15aWe1vdMW5evthUpqYcyu0jLnycajkAxd
r7RpRx2tY2phOkSmd8BtqvvQ6lc/RUUxMKx8OIZwHkIQHis/XKNEll3dK/3JlgxoVQzM2IL9bOO3
eUmXVnNm8u/ayY6NlTooKaBQetdBQHG3KNkezEfm3Kh9E/LRUSdB2Kx5qFETp6NtBUPHzV9dZr57
u16ObVh9v7290qWxwVSDBP3QNkVq8sQemppaBsRi9VEdk9IfHYi+BnvOXyFHHO2cHkmvAWvk6ajI
4Lrhu7j+nIbezlMFjQp+W0CzolE9FYUNj3Y06L7uJfVdrkT2QVsm8w2EZ+jperF6MGwEEW+vXBi6
7o7xQ6h/iYKRCkBL+KlnYbwOOLSn22gRUTshKWjEf3pVC8ZGAHwaprovTO8o/Y5Z+XkWxV1kB0Uw
ujlMeTbkWaQPfNu29ygkt53+brKM/K6nTPLTGBTll7XAs5A7ifmkI4l1nidl3CvKSU8Y6AYxGgfj
wnYS1046Y16FztgMB/GlqLL4KyJ576N81U6391lqSZQXoE9zmWbYfHAmVKkGhIQjRe8a78JlQPjJ
VKB+p8Cxs7cyUwT14oZSbqRbfv1JG9WOFkXFlL6YyyWBTgA5h7Q9LUm+91JLTQnvC0iUQH07Vx/V
itlNCV4pJQs7xExWf1mzLA1Ce0x+3t5AcRC3B1UAUIg9AL5A9Xu9qjzv3RYJazNgVqr9rg8J74sZ
742CShwBtDqgXYGDCozSZu/aVeu1gZ58kE5xe7SH1vnqzu34oNj6u36Ilp1FSfYPOiiB5GUgjYrt
xpyeT/OoKaYZ5EvNQFhmOwHX0P2uVAPMLbc3UGqLIRAAvZh8QQjFwOlkFmXCsWAOhJll3bnvLfMH
cufZx9uWJK8y7zHpGwm6QCZuPlVf0j90HGKpfKgN8zRYRvQWGYYMiOawtgYcxW4CbNFT7pntnXZO
v8yzoJZFcgvunT/bGARefb3uFmKCSXXS04SY6+su6c1AcZX+Q57lUCo4aSeEHTXrvkzH+shgevb5
9hbINltcCk6R0J/ZoornKlzcdiZaRnu9Vw+NntT3qcuQCSiEutvxLbJDK7hW/7e6R530+mrQmNYn
NSxIdTKPMCult+BP1tSf2mEcs8Bam7/WsiG2I7X6f5PiCDx7NuZ4Gd1+QTXMM8f+rtMKlDO12H0T
askePab0NDHhB1UuMpyEP9emjLlS47whXZyrEjJV0q3mPDOndLQyF9kACt3Zx3B22k+KPWk7YZfM
NkwGrmgQiQd7s0w6HFPV4DDQM020B8+DLSXSteLg2a1xpLY5HYeo+J5Edb7zSWXnh8PD00Sfleqa
d73oee3ReQeRGpSto56dJM79MTfMczUv6/HvjyqD5YyG/RlJtjf7W5qwnqw25Wi76n+VTmY9FXbe
nRl8sXYWJTun6MyhRk7XCOLYTY6lUNuGAa9ChQfnGozdaD6Nc8sU46IKxh3nx+2FyYIsEDI0+pnz
pnW7LfDMQIfTXCBk3CaMv6PpUd/FTWq9mkO9/OFRrP2wMKUXIO8MEZYyWW+LhdZxViXdTldVUv5h
+hZ3KEr+YvEbj5h4oz7YLfGlS7bgK62yPNQV8PW11b7W9VpTmreTV43ZRndlCKjTUwuVQ2bX1Dgz
GMKinIaoZexhEyXBHy6SaQSGkADXbQfRwsqyhnDi+c4U2FYAiaDLpEaG30XEDOPMcBoUlHsU3JKH
/MroxlvVObSHITVeMaszovSid2dknq2dZ0B21gSKBxFfoWy9rSAWIVLO05TYQVLrnwYnsc5rD07A
UtMHLVTLt7ePmriOm+BElJhEJRyDlHeur+ui6BMjcpodqGGlCbEY3W8Le3pMtLG4RGo9H6N0Un0j
pvY3hUXydNu8zFtYyNobYIaY9diCgS0vHR3wM6CyEigswy7p/KHVo4OVxOX5X0wBgwAyTtyyzRdW
mL46U4B06yqeL5Cpl0cy/uZNqpl7wbn0EzJVQsXJ+zOXeb2pVpjVBZyj9LKnhIZOGelvmmHSAoj6
oI+qES/8h6U9s7c5mNA31t0EQ33g1QpK6EyfHEjh1qOnuHttG+nS6JwL2iU6jtvsx3WXZO4o6AUR
JCCvqFPks582dR75edmMr5Ff+mvqUR5simlM4uGGGJkRR+jZg42M6BDGPSV/ZrudQzEkut+EiGp6
afjXo9QbU2Lxz0w1nZcMLAmkwzqhT6MNQ9A15bhTRZZdOQpMdN+pIlMVEW7mmZWuG7U25UIFhuJ1
gmbeRdw81Lz7XI/UsxUTAOaoY7+qkrX+rntztydSL/0BeHUw0Ows0wWbH4DyUAe5PRLrPUoffpoB
uDDG0ftdIJSFHAT33TZG5aQoUR5obrJHDCC79Ehw0AzjKYWTZ/OmVCa8yAR4wsMN5eJ7dV0gKhm7
xvt5TdLwcPtySFcrJo3YbdgstuBIRkfz0gqxpnfa7CPbOLxZodYM4h7SKjtJCqgalejBqTX79WrN
e70aWSBGp4BSN30rCkKbM0U7UCsHC3eueXGR+upUfh3UVHmvWWF/0ic+bjbW/aEtum7H4UnzCUH3
T+WL5Enf1hhnpxvUdgYp5GnD+nM05/5EIb66uNXoXRpY1B4cpWp9UeoAm8rIB9WUeq+bIXs0hcgB
X5pvbm8HgwylYzB+oblMDetNk4fwY0bhvpyJzC/R8oTzVZBaMF56fabzFK4QVGzp2avdf2beaae4
rlN/zs3+SKVib+Zeuqo/DwnwSHo12yNc5m4S9qAjO7NND+tM58lel73Si+zoigiAWhuD3QSD14tS
os7L5oHEt9Gj2Tgofbu8bnN4Lk8LZGiJ33V6VB+56PCtkiJrUTA4+fwPaEaeZ/DuNGmgAILS4/pn
QAqM7IlGpS3U1uiLykvjj9NU3isVyu9VNDsIjQz1SXWRRjSLvLoY9RDuYOFl3/f5b9g6TTVtEOMD
vZksdJqVNW4ftK7QL9mgZb4KIP5y22vIPjAeymGkjTmlF9PK9jCbtoMAYWBW1XSprF6/eIgUvL9t
ReYJKTXA5cuYDXY2D/cUU7Wk4Wihu1cnP8O+MQvfLfIx8b0xHPdwLTJX5JqiFs+UDaxGmz3UBgfZ
ypX4VTHSlilTy9Pv62TK44MbG8gw9VrCWEFp92nk9xBI71VspaslboCeFGcAh+H1OTLbacyVrqW0
YE3uqS665bKCWWKcYZ528haxcduwlmMpxongxQBRdm0qmxa7XOndBKulFhFqdr13cJSlDHqwnMcE
ZtYgQ2J6Jw6TWv3TGdbpr7w4NE0JaVEhOreZnVd3lZ19qJg6O6uQMrxS0It8VUbc1L8/QhThKAT/
AZhs29+VSTL6pzgWV/OATKG6ftTGpL8wcbqrGSW7FCKgpexuaNThth9QZ8wtcmAcy9u0OlXQ6rye
0E3duXqyYyoyNrBQoIPc7YrGvDUHCIWtIEaS7z+r7MopaCGfPy9JaaL7qSX3PdxrwIXyaWcyRXZC
cbWA7PnDxds81uYQ6bHF4FswD/F418W57ofsxn3URnv0I3JTjDAQAcGxtdUD87QG3F5EGRguOaQi
nf57N4cjQppTvxMASSyRTyIbBXc/L/HWybTTjKZUBt7TGRLzAFdMeD9OrpX7pj0Y578+jfCu0/3+
o6D9AovYRdo4owViB/0SJUFvagokre7yOs7ILm+bkrwImALjxBGhz7adxbVNBqKMlBpJhIbj7xS1
B99Ay/fb0DYOoNpiD6AqeYxpdwn/CectYZU4ts/CdkebskS1cSmaEMp9MxWK+qEOoUnz86mrJ/Rw
69w9zW5rMrW4OjmKldPy5faaJRfwjzQSlXDQIWRg17/BzSODYJnKz2Da6cfRG9Zjx5jm79tWZAeG
wj7jnRRWaCls3vt2JXuFA5HgRgtRyeun5GczKCixE4bs5EIyU8wJUXcgV8aHbTY1r7wO8cHZRJkz
bi+G29hPZURkY6u77G5SU7wILl1DuljbStaiUl2eGRALnLFej5EXxncZIsSETFGyE6xIPpPoU3hQ
xnMRQE9dfybbbgfGSdEVGo1kPsVJ7pwReo527rXkAhCM4frpYAnWn00aZw4ukBLx2pAi90ckgOvP
qMIWPz2l++HqSf/jr0+F4OTA78OFz6I2n6p1nTysKK3CbNLVb9BKgofXG6ajrk17gYps/6AcEa0s
NLO0LQyJx6e3tJXmUtLq2sVtxuHYRJm5s39yKyaUBR4xCfno9VcKm6yvaeGaRAJVeSEk0R9cJucu
/7BtdP2AeDByQBp4bSXzetTWGvopESprJyUZV7L7UX09Oun3v7fE4AtOnucZcvzNekohTA/rDJX3
zjQfVYSvL/MSJwek6dOdrZP4QhtCP3gJYEYn6dqYKkq0fJ2OSLLUcs03ohrB4FCJL0rsfDGUPDZ9
9FTUSzvM0AtbHfHs3y8VdkHodfDFojV9vanEWAxelUTnzAGrZ0Y4P1ZmRekyNtbl021TslOCDSRY
GRSiergpkKphmRUFlAGB2bSdIJtfoJZoPD3fWZJsS5/b0a+XlNX61DAIx21euuGrg7zl3bq4DROO
aX5qnLU/j0VtHWOlQjV96vakPSTeEbYSch0QytSdt86kT2t76jt8/jqV+QM67cp7R10X3wq1D7c3
VGYJCU0RRjJ78oKubl5XuiaJTgNuyLILUrjeu7gjS4c0197ZU0k8znqgCSGWFNA/8W2fPdmzN7uI
ytPrg3Ei/+UNpnpv9Wr2PQLQcA+7WfFozcb4DxeepgT9W48GhbVtgHXAJPIUOs1gSTMU33uaImMZ
9hcPpEFweyuFy91kOeJ9EZUViB85opv1GVrdrgaTkk0/k8xk4dCfk6rKX8WGE57a3qqfYIxX/vPU
bK+sI3t8eN1oDAGqYvR4Y7rV9XpU4pjeZqYzyljR8CmdNfN5I4xjp5btTmApWyphHrUMMYTGdPH1
UpXE7heb4BzQvm7djTD7+PoctkFpRJ3oLep+1ZftMYn74Xh7k2UOgOFGuiCCpw3+3WvLI/MIzcrV
C7DXHLx5jgtf9cpmx3vLzBDLilodBbcXbF5NYaZJUYu+e1aY3yv0Fc51ri07kYnsRhAyCE5WuhOs
6HoxbcwgSRTCR7aazVNVZNa57grl7NRKCVrbqg9pqFQ7F0K6Mp4jzilkPS+ktfraQD4+YWV0BfNg
0pk+H1fv1+2vJFsYjxF8b3C8U4/bfqVKiT06SbDK6Cotl2rqfUg6uwPxeecnOcruQ5UMO/5FsjLx
+Am0L4P3Lwh8Ib5WK3VRGH+whmH0HYThX7VzMu+gsuVmBJyYkB9E4WZtSRwhHZ1Tr0ebQPldL1b+
UaudvW661ApdY3DfuBMwC9dHIy4MmhIZk/tObSsXO1KW1G+Gwdw5gZJ3Dh5vodZHVQ042WYxZjFW
ajrQhrOc1HwsNeVHCJcvtPXGfQ4i603fjt/UGX0HfXT36jOSpwdOR3pJgrYeKsLNErUaUEQRRoJ8
LfJelV0Do6yZ2bPfarPp7BwOqTHoeMVcF2/QtrPawFbdmolo8xSL96SGvXPUrYJ2sTrU1Xy8ffyl
xthNvh6TukSA1x9v7KJoAWPpBFVT/8Y5Nu/RHkXsYE32potkx4RpVtZDQAtQaGPJ7JSSOCKkn1E0
7QlOkmn1FzS79nqaEqY8A08Ic4YofgvGhesl5ZNK7a7hY6ktjJX1oscPY112x2RxxkteMb8X5NNq
BI2doLE4j5H+NELQf0qozUeHdsobhiFtWLyD21stPcBgiSmkIPVCSeH6d2kw/ivrwISPztP6LWvj
4Z4UuR78Zh7CE/vhelDTwEXnN4aaJQc7K+pmJ/6WfW5KjKBsRCWXcffr31ClDePuWQvcgkTgNaP9
w0Pa2vOpnfTdWFviWcHhw5sCLpO62DbW1hIrHAwKGlRtY/eu6ivlvFhDe7A5cp9hC5wPepR0/3Ce
ydEFCI1I/gXXhpranaMUgAqzzl4+6RPKtZ6WD98KEpp/uKfUo6nAuWi3AZW63ssWkHMOezROQYed
2w/10Pkv0/OiPA9Nq5qn26dHdn0g6GWgVQjoAEa4tjYimZFGEacnBpydPeVuDVu12TjLP4xpkHDC
xQCAiAOy9QgD9C8KGRQzYmv9xmk192cDvc9/t1cjfu0mAEXljDkluAdF/Xmzmqi3vTYM8XEqteBX
UNlrTyHjgIc40QeEw+dkL0uSHXwT5LmoP1Cr2fJcod8ceYAGIT/wWvtkFMDo0qwfTkMZ7tGPS01R
wiGwpgFKfeD6S9GaHjWUNJjgVhAd63oju7RjMx4rN95DM8lcCg3q/zO1uc5GazpV23iQuhnMJ/Q2
fQp77r/2qGnC6Dx7/rRq6zE2294vUqfe6ZXIjiRgPbjQwAPicDfJdNWnlm7R7grMzrTeZkycnIqp
6HeiQNl2kosRKlG65BMKN/M8F8vJoacUbEW2RO1lCRdk14EoPkAnPp1un0rp08FQsRii+5PSbj5d
GlVg5psIVFGjhdZdm5PFHnR1bD1fgZQT2tUmwj/PEeXjR3uNUE5BWqNqfHuxta8g+uezXjbTr6k3
lWrnx8l2m5l2wADMNZFBbb51xxBTrhmi7m8W9celAuMByPcfQDMIeFBCA+ok8kPjerejuA7dTGNy
fmi18OiY3fdKbZRLpK3/4j7FSCSBIwgkyuPXlojIZ2vSgUbCP4yUhV20EBzkqoYwaUYNaYcRQHqK
KNVpGsRaZGXi/z87RfpYzrWWCdo5q4m/eZQJL2mu6h+yMLd3StOyd0/QnVA5gIAAatVrUypzFXFf
CJQMk6RHnYw3KN2J+rS+RP7kTPO9YsfKx9tHV/ylW4fKQ8TkMNmEQKpdG9WWMjYZpOEutn38MFu1
4+Na69JvvE4N6m7cQ8VJDRKNkDj9gYhsNjREYMEtqhlOO8TUIQDRvB+Nw2DP2Bnx57gy9hpE0l39
w3zMyRB2rxcIQY7iLSodtggBw8fc6K2PmlIMp3E1cjhPmkQ99JDe7UWT0lv3zOzGI1hMtvZoNuFh
J1U/tEle0wir94b65JvJ2wTchabGtu5fGLaix4LIoSTRIOO0NPRrLTimD4y2IHFGbgj/+e0TI7sR
gi1b+5Oz4VGuNzRrs24E5UPLMjbtx24pjGM0mc7rzHWTnahTtolgQRkLIFCiN7sxFakIjMy0nwJr
SLLYL1RwXD5cCbt5muyQUNdCdIn4lWGgjaGFblOpFcy3d2OFykdl9+sp1KamPs56idB67rlHb2j6
L7e3UvYMO2BgCWkATJGhXm/lAKYnysitgphRlnPq9v33tU3BYsSJ8coyFPtkg5s4wCnfMvdqejsO
R4b6puuMb2Muk3rJiwy8yrVpBYFDh7GB1o4Bm+rJipHq81FZ19qgXcfpoTdrVNHNYQJ4OQGNn/x6
cE1oQtym2utRy74DIHTckQjykJm73hCYsvm4uYi2qtx4AM8dnUiZs8Dr1TL1V6fRAliBqp19kFoF
u8E/eEBAptdWmbIfp6EnqEwNVVQUK+N3ms3pKwgc18cqofzGeOUetah083lXBNWdKgYbNx+fThSq
UnDqBTGIrxMsbd2hK9v4CfYX5xCDHf7qgdF7KHns0IFQbWKFMPnsdtBv3T6Fslsmxo84CUCuzG2A
oDuxPaKyw6aPcXgmV4CiTjX2Mki5FUbv4RCmnLqddFLmHOjuQBpvT2t6Z+hT/mCnlrLjnIRb3T5n
gtCGM0TDHEzH9aecU8UwWpEfeFPeUXWx7XM6Z/N5SvX1rh+cyq9CqO/ttFbPt3dRwnIlWuQMUZGb
ANHbpq3OoMFEW2cuVrPhSXcV9RDmxfIJPvhpOCpMew/nLDP02h8td3pA2TSDw0188GK2nsxGS/dg
t9LNoOMByZkKNeaWgLAKG2gdOschdgmXH8as6glgLxeFFr2G2vbe1CI4cFrDfICSdI9jSPY0kQdS
GqWKTW9/c5VRCtaMaBVaB2ExpI9K3eVBXOrKm8jMmvGrGkfm3npl91hkFbpKBUfIRV5/fGKrxOom
1juFoWe91nvHeaujV6i+1edGf8qWvj12VmPspDOSlQLwx2EBuhUDuuLkPwsRcY9LykwZzOmOlr7J
da6vthbFr65VPq/WWO6YkzwaqBmQjqKPoQlm4GtzS1ZlDQUoztlg2E/50iIoxGDpNzssjeWwjJ75
CsYa7YNXCo34Vdnjl5Ytl9LMn0EDjvmWp3PJ20jRc9MVrdiw9pUR2gI/o4D6bW0HT4RU7vpr526J
KHRzrcm+obgQ9GbWi7vVFguEK23vBHNXx5+6ZtTPzpRFT0zf2L+SbCj8xe7ryk8s5YexGH0ANb++
4yYlt4nfABgHMl/Q3dtud2enqCvMCxVPp1zPrV3DLcA82iVcncK3bUbvmEZ3ilPWFumOV5OEXKRv
9PSZmyHJ2jJgDIVlA5TG9FIky7umr91PTK66d9rquf/tbLU4rS+2Guw0HQ3Rr9kCZAqDkkcMuUkw
enX6SBjg/XbQXp0PXqwjMRumml4RDWTtozNFSu0vaqnqpyTi9/mlmnbVMaGpBKFiV8S4ulav9z6E
/BdyEigd8HBuO8e2MsTFkCXQ8IbOkiN50xcPVI+Ny+2dkJmhXCYQIfyLVsH1PWusqlCrhDOnhXFc
BUtSgZZr8jV/f9uO7D6x2yC8QBeQZm6iD2uo0t4z4CUD7pVFB21Imw9qp4d+T7ICr0v07rY96boY
bYHBAVlr/OX1ujQjKxfXJahO3KX8AtpA/eXYwx7WRboqAXwCbMyatuzXXV2a6uLA4lSs6/RoVik9
Dyi4g0Zx+rfQVexdEYnvh5vA5F5S5gA2sfH9lUvPL01nJ6inQckPKpwb5cmw4j46xOtQROdKA7x+
RAw6/nx7P6WWqVOTzzriP5uHzq5da/E6cgdXydIPixlGH3grOJh6bfPuFxoVw0pZgttWZa8AfR5B
HUMf8EWxcGwIwpWUoL0ePWMAGLV2r+tMj94wwMfUrZYaSnNKEiP+HbeJFx9ovS7/UImBlhrYgaDh
Bd+22XN71UqIvqmZm53W0GxSy+irV2be4ptzszdVIztQlLGAAIGURURhc006zxoI4giv+jzOTuht
Zn5oL81DGYU/VhL6nf2VfVXYvSg0EzrRfdq8sq4xTTpNXZcZV+NhDY32Ug7qG2spm7O3AFpvh2YP
7yk3Sa4LHQD5wHZwJcwVu6BAiHYQ9GLgm6aGafjeXWBpXL1vlZ0Wr1BIsnYQyDKrghUISAXbyl29
dgd67iL7Fqt0lwzKE4USK0fFivq7aE29HzZqJgd0oXZJXWRf85nVbbBsQykMmRldCWXp1CcPBrDT
XKjLt6U0a/VA6DPp/jDo1DHsxH5U9ME8NfA2Blo/rTbETKAc7Vg1PrKN3fsorZZHRAT6p9t3TOYp
4dYSSkfIAfLmX2+NoSxRV9GECOI5Ws+VV4aP3TDX59tWZI87vN3iMrs8NdvEqF1CNbPoAQUoIIBg
LkrzoGa2GhDD9ae/N8U0BhVG2mvUxcVXeRapaioqTV5PpKp5I2LSSmr6KRWwM+RTyc79ke0dEAWB
dITQ9IVyRmETpJWZC6Q3zbMTclTKKdedcefwyvZODGD9AW6CIBC/4tmC5jRDENsQVbZi+Q0gL7ro
7fqNWvAepERmiHSSqEoXEsNbtdVa1YY6b0CrKS2NszAzpoNZwueURUT7f/2RECliGoGWHWnTtsVV
rlmajwLqWDEU+gpG/Oyogzs/MKrY7oS0klUR4xHesIVkLls+A1PPTGbYAc+vSRLCSz9kp4rS+o8V
/vh/MEVGDiaOJgRtgs2XikZYAyYGeYlynPpMYT8+OgmsBl2q7VV8Zd0Y8j8xhyOwKxDhXJ8K8qBY
y9LaCfJUrc6a3iiHBHnJ4zJGg19SYz7MmdMcO3dc/HCJGKcrtOYcr3Ppx+qw3HWlle8gaiT+joYX
KqaCApzm7+Y5Wdwyb/WS5atD0gS9PTKBVWnEx7qdHKxp2KOcldqDA4Qeqc1w9DZ45clGIK0BnhFP
igJ+VLPW49LOxqfFCI1LGLf6ThQrO0oeNQYTNXOmtLcCGUNnQHs4EgUpUz39TtMqupuIBI5T4TU7
gJ4/HZ5NikIRyRRFYU1kwpvNzKY8BLTHk6Vo1Wgfqp6tfVS0toOFi976W+Si7f8SvWuHQMGdhv5K
ZA3bC5xVDfOC6Tz6i0XCGKCXwujx1Dn1O2JhzTnGa1uofmd561M9gXE81Ks+fkyZgij9NcqZcGde
J279nFg+PhSmUj6muWAcUdWh1/0oQibkV6XNquWjaD/Yp5igPmLgthmp6TVN+zZf6+G3Pre54ve1
DY3ZspRqc1DbvloORtxkb6e1GuozVHqGekzrTlcCuy3a92mqWz/XprLfxUXkvWvjsF2DDrqxvZ7C
y8hS9PBQ4kJXgb73dhrKHCAfsbQReIKr11+6ZkExJ7H6c2NZ5dlz4OWsPaLbPg01nkP1w23v9/Lg
Cuu8ToRAgmhl80QNSB6FdSbubhdGr9Ft6DufdNR6bVtjZx6mWHd//YNFkEWIgMFezAt87S2yhXOj
OQwtuzjkRxsUyGGxjepJc+L62NW9u+MJXwZc1FlJVGCPZaUUNa7tVZ4V68tIm69H3w0Ok7g/Gbrb
Hyq0AcigteWUMje1s60vrydG6RDBMM54LzCNa6NelkaFgdcL7M7OP/VrolOLHK3HEOTwzpssPPn1
7cQU/D8UHikmg/y8NhWlgzItIfllzGU8FIkSvolS1dqp2cvOyXMr4lc8e/mTxZiT0qZ6Xq+Kc583
5fDgZEZ+iEfVSn0D/qN/+Wz0oIDzMWjDs3ltMHS1XJnw8GSwfX+s9DU/ACyfz3nagvdkyvUuRYny
r2MB9lKAMAX4TfSIro0yvWlYjPTQl+rj7p1tJqE/hGPxNDW7wymyEwIVGDMWUJJSjdgkc1Uz9J1i
ce0Hs4StxBybA1yStg87zB6rsewGoJQsiFFgUuKpvl4VmYUgvgDgFfVoJpej5R1oyoUfoWivX9vr
ZPm2W+yNtssOzJ+pcqqmdAe2YVWyNka76v/D2ZXtym0r2y8SoHl41dC9ew+2t2fnRbDjhJookSIp
Svr6u+iDC7jVQgtOAiQPDsImRRaLVWvAUtYAD+rz7NTj69TFbgGtAC4z7vXQI7gfWXbnaVREcCtC
kSs2f/7bHrWh5yFFDEAh57V7gQPslIOryJ/pAtKPBwOOM3QJhvN/GRRPckPQRa10c/x8GdfQQALs
RXT2APK+/EslyLsry5KZtbQ6a3vnaKLbtQXr2RBjkNqB6Y2wvdk7EJkBQ7Ft1wKV2D4XLYF9edlX
GaNszl2arAelue0V9Ws8JK2gAiB+Ine9XtiyFYm9TPVa6FaOr6bndG5arf5qy4U/AjsYn1lD7NeE
D2XmOhwaP/fXeG++mDJuR6O4cxNNI6bQyQhnzDeq/oqacX6tQStPQ19fqFfpf+6PtjdbFHngh4n4
DTDxZnUZnqZrheZSQUoXXkcLrx4b1tv9iYmFf7AtBi6es4zfSjV3z3KO3b/uj787W/SI4SQAahwy
+OvVhvWfNY1iWgsUKGJITwRt7leyewmV46TWoo4omjcyIubzQhAQemQo5KEtb37Qb+dGw2ZxKn1w
JlvZOw+rXqOf5lF2Fko6hb9QnVvMcgu1cPvJd9rqQwXM2kFWsA2H+A04OxEAAZC5BQx1c2HO6GoI
fOS18LtkyTVgFFkTNF3WgKNU3F/f3aGwk/A+AEILdfvr6a6aUHdA06SANop641edfZK9zT5Nc3/E
c9wZCscFhxTvS3Sct2jGVdZBLATsPgBrDN+HHsXTQLfNE22tg/Xbxj6sHyomUKTCXQJc0dY2diKN
BfgGsQu3C6vcslfo/82L9YMgrX/TQGrSS3ufioOsYG9+IR7pSE3xF67N66X0UAF1e9iNFZGwo6yE
Ck1aogt64c2h7+DeLgWiCOcC6AlwErczLCWmGDjWWkyJYXvM0bygMNCEDxSNj2+L13Z/r/ESQYw3
cE/OymIbYjhQZDyIRTsLbfRQDS0XGJkbrgacP1Q8SssuZKs/W8S3HgPU0CDK2i+nap3QoJHgbB0M
urPOyF9NEQlCiOCjmD//7YSuNOhcuyNOgeeJc3YIsU5VMNfvZ7x8D+6zneiHxxT6CIAMoPa7pdTR
HpV3J2ydonR4XMT4xzl2IDpdU3cpuMfUcxJDIhFGHH0+qLk9eLjfztQIa4A1CEdzEwc2h9Ozhtm2
gt4pRnib5DMl1VeSdGO+kHW93I8Dt3HWsJ3x6DKuEqhbbMJeTcdmhIeIU1DAkbKIdupR2e76yFjC
Um8U8tP98W5X1rFhUABMOOKB4ahcf8Q4HsEmhFB6MYMHlo62nh5EJP/2FGvfBc7AniyROI82vnS6
sr7L74++s7BG3hLZJrj4KHdvbjW37Eoy+JMuoAzfP1l19S8NOHkXidY+3R9pZ57ITqBGhSoHLL+2
qlRLqJZ4iRGK5tGdiyFx2/cQ318uJOhR8F6keBoInC0ttxlyv9HJQbniFz/j9wcRGmCItRBnwU4F
ZnWLSVEcnXnRT0sRtm7lnb2wbO0ULz4XouUhqV4EihFJBpsu9++YOUKfTEuwyWpbNq8dnk707Qg3
ziatXJKwTAY1/HwM22R5ksjV2ZMKqUQNC2JV9aUTTTmmnMeodLWRKs8d1T07+HS3IQfNCXSI0cbC
3NCtuN446I5zh8gBp7+Mh7M/xnPhMNssHuomHWE1omE5hP/c/4z7o+IEukZO8cbQiI4dNK1tjFpT
5Z7BstNnuaj5TbL08t9xxrOdTn31/f6gO7sUWOPYaH5CSRuFieuphtrqkwVuCkXQlTKFoYZ3iYJ+
LmYRhwfbdHeoCK20GLKDNiqX10MB3+eNoYzsohbMPzMgoDPEYCuDjiQ9+IAmaG13JLJnvEkwDrA5
m6EgtEz7oWrtgoZxm3l1s5zDMq5T24rDt0mZWEVYj0+o34/Fny8n8jlkd8DZAV2wyao0XNQWBtxf
Yc+gE4YuvqZTRTB1cwJycOx27mecNlzQ5opC/2brwcAQ0QGeaZCBgFRzAbzu27Im44n26HW09swf
5CjHx9kDKj7tx4ZnwFvKg/nuhHSceLzegYnHu2gbYuuIhKBRjtg+NjyuG0XVYz011d8jIGHPA4e4
y8HFvDOgUVExQr4ACAEkf72JvJgQ1+N8KZQ/Dx/J0KDCTUh/qeEEV1h4gh6Md3soDbMRDSVkLuiV
br022hD1OHTe7SIOa/Jk9bECnM0rIcdQheI0dPP0cRGR+/H+Nrrdv0h2jFlehLwHnUsT8X9LP3wl
vbgasKwKgKPMFLbgQG/1n6t+7J9AKvnRDwZ4FlgHDcHbI4pYgC4TFhefE8/P63G9FkndMuLGdAOR
vLayRYO2rbvHuu2qgyO6s7BXQ22OKJmV37QDokESNxSANqhUdiSI39qjp09ryVjmeKs8yEB25weY
kQ22thEU20BD7AF+qBXD13QGv/kK5DX9GQW4T3RFk4OTcTsU3pMIckYXDlzmbfasWUgCKZaxUMj7
sgWFopfVrd77LLL+OK4CH4HtAmQ3jiGUDa8/GgQ06lCMK6B/5dhlFMqcp0HEfhrVlvX+/r68zTQM
FAOxBmfeyFpsbgtWQxIRvDUMFbnqwvQkUysa6cmZGxRDsB/TpYc5HjRzQH5f/txoFVpDtg/NWlR+
AIMBG+96qlrRdYCltSjsteYX2c/h52qKvBTFIufN4Mo+Q5IkHvqOqVdcoutJgkiZT4AbdBmZ0fE4
iA57HxnYdsfktQbWvYlGMYSdxxIK6QVlq4ZgC7U/oTmCrpcTH5my3Z6X2MG9iSctggJKpputG8IB
mnpr2Rck8PoMQpY/dciSx2aSohgmb31fLfIIrX4bhsyYyCxN/mryy+vltruo5B2Su6K1SmJsoN00
tKblZWk7ldfGCZAvi3tKRHXkKHsb5qGDAZl9fG1Q29DAvR55BcaR0N4diqGrAmSujnNhTTyfLQUv
xBWJ0uv9jb23unheItYjZTA41+vxuqYvB+n4QxFQHRe1HbUZpMDqIl6F/9CM7RdUM49a7ntzRFER
5HIjiYnAez1mi6QdKZ89FOUwu1kT8Qo4owqHyZ6bjAxx+MfBDyfnt/E2cUIHkUiG2hmK2Wd16nIW
vQyL7M92zMKD3GR3aihywaMBFyfeBtdTG6xWsFLoofC5P6UQ/UQRoWfW2xZiGVAnTv68goep4fkD
UV4kIqALXY+3DKKr8EbBUs4teYjb4Z+pHeBCPEKaclRBcrCSe+fiF6oAVhDIm7cRV7jh6LWx6gsI
nQWfCTr+WRLVdT7A+ysX3IleAjG2Wdt49OBWMRO5TmzRpINGPyYDgTe0Fq4n6oPn3HWg7BRVWYm3
4KYvzyGd2oMq0w3AAHH2t2GACLkehjDmLc4S9AXa+jXUnCXJPX8Uz3FJXktYEz9WEa2KCiDpbCTg
ZVUNVtvXSj/DR04irZ/9A5ri3o5CfwipH3pvkNbffOExZnhrywgK8+uiC95IXqwCZuY2X/UpruRR
zXJ3vAQpAojRplS62cFChbAyBSmnGN24/UntKfrKXFfb2bQI2qZVPUx/3w9B+yPi0YIb3BQWNyEo
bITEMx2fdubCT0fU9gpVl/zk+AsBFD0+orPv3F0QGQpMWQ2yIXjmXn9jufjA/4Z+Xzg0dnOYIMdZ
vCb9hTEuD/bTXnQ1ZVJcJmgWgW91PVSshhlCJDE+XlwlL75edM77IfpQCqqfIf+FmLcogN/uL+jO
qNDdQlsKyqpGzGmzoBOKkdE8eUMBlVxxGebJeqAT4LIDEv5MDaGTNehWHQxqDuDmgBodC+gU/upQ
bZUeG6BzmzXpeCGdaEJFwy9f2t7/GUyeymGjoh+rwCW/jGqehHa6g1OyM2UIOaHghNsEL/qtmqWA
GtGqPUiZObpUWc/BG9AJgSC6O7Ufo3B0stp3j4web4heuKWhQoQikGc0bG8Wuu9RWQs9FucACrOw
QCdlhSwwn4IfyI39C5FeuRQU1nFv6Qzc8NPSyPJrMpCa5XNoWQd3z3YNzK8x0RHyUoAAwsjterMt
PtqdtHVj4zG5XBqhVLGOvCkCOQr006BiWg70iJa1jcsYFLk3HFFRuQEkYCsfAjVYK6jarsyjquo/
Y7X7L8t4yAzfbq5fowCABMQuSqg3ID2nTFADm2gJARzqPbuW5X+jSSLy0iPqMo9TdxIeC1JZ18NT
P8UHAWobMMzoqGiaGrFvdAfMwv/2KPWUCmAN7yc5UWx9rnrv0SP29Mg0itX3T+7eSMiIULcBEMEQ
Yq5HmsfB0xClAPYbrx6dBj1KUinomPyb3a/9AZxjdzBgcQx5+hfJaTMYTwK9ri7g7cHaiswvwzHT
6Iw2meeuy8f7M9vbJ4Z++/+Dbe5vkaxqsRQQ5aNkDJDneDxHgMmc/8Mo5jWI5gjSom1LoQ8Xzykn
g7gFs+bk1iJ4qGIZvb8/yu7CARCCDjXuCez/64WLNIO/KnDzOWQO6WupySfg4dRpgSPvwXxuSl1m
6xlxTGB78AC9aUVB6SJyG+aBwAqUKgqiXvcX9/skwyWinthYORkvoZoNGVpx9sYpfodE6U/R679+
wy88B7BNqJluMgLNOK1jAXw+9CLrx9ltndR2eHiBsPWSO8RaHy3p64Obc5sUYFBkXyB8AMCOkL4l
UMuw8Su7bhDMQqZyao9CZ02PSFqW7ni28KQ9+Kh7AyKFNs1FFE6h0nD9UUFrKesWqk/oQJfgO3FQ
S7Hcbh6vofXoNIeeozubCKMBRgUhUKRaW3mGiXSsUX4C0WDpDA8Ro9Nj5S/hKULWfrCWu0PhhkL1
B6EFzpvXU+vLqUt6Hcd56eo+dzxmpxzl6BP3wfL746OBeiiUY/GKNVLkm/xZzCFeAd2EWTVcXypG
fjCQAV4dgYfQ/ZF2rgQQm6F0AzUpqAVtkxzZWJMD7xcoCIxd+LpM7vgF/eAaZLag/4hnbPjUlyvJ
bKJL1Lw1ORh+b01h8Yz7CJBGoLk3MaAcFw7YNpCqFJW1kyNGftZxK/JxmX/cn+hO5EQxDSVY1J2g
Yb8FiVTwJormGTEtoeA3c99Kvrltwg4ug73tDygazhwovQZddL1HWNiHwQhJllyOmn6QI60uNWmm
zBcqfnDQusvuz2rv8wEFaroU4FVDveN6PAWD0WgN0HjtxKTOCyPWT7qE3avt9H4DB59KnMMp7l/K
UPEvfSTIke3KzVPPRBijj2n4rjiAN6XmWichCr1JDgq+TU46GMus5Kr7AWi5/WmsWH9qHKJFLlno
zzC0EbKA2WHyAe1cCvefpI4+1wmZ/sPGivC0hnGAeQ/dCCWUaPDJfk2g+bp6J/BnljT2oDzE0RE8
OKw7CaMR9QKzzuh+34CdfGLHDVQpknzl0B5ApGPJ61Kp2EkDEqg3rBFeoXhwtKF3Vx5wJ+CcTesf
iI7rb48468UCpOu8G6r6U8Pd6gGiVewtr0h4xsto0Kk3u8YrndkkJXbQf6ol3NqB+p9WlHdtNfyw
A1oeYWh21gMHDUVN4INw+2yrGx3xO6VKnuTx6AypxLo9rAIDVgsKncyRQ52OcHU93T8JO5EEsRkO
I6bAaao416sRMN6SFt38HKzKFa8FTxY6CCYYCc9rfn+onUOH4gnQHSF8YrD/zU/5LZHVAdDqDsUd
p2trLGCzDdxDKBjI1a3MJJ4Jl7DrP/mcdgVdoWV5f/SdQIZtBhol4hgeptsO1kCEbMKkSnIAFr2H
ER7ueCvq6iCw7C0nTDwh9mHUZfAuuJ6jP4WrV7a4V0Gd/94HPflEsAefYJN6RITaCZkAXBmYoNHA
RaJ2PRKvOZl7ijWcgFzLBg4FmwHqqlm0CuPlzZuH++u3Nx6I8rjA8dQEHXVzt9o1p6PtiQRYFUnB
VW8/Crjdny0+9BnruqNW8q8O3+8vemwQ2L2aDiBk+lF42sxPTKTFRxqTXPVVf6qreoIkcyQy7rrs
cRHW+lDxeEpH2EmmxuY3rSGa+9J52LaJFuGDCsKfENhzszlEER3ee/pgQfY+NcJHhLODL4C+zPUH
cBWwqUnSJaBV1h62MwlfR+p3KYCLZXF/7Y+G2qxFh1tT0B5D6c6ml8aJKJp2Xv0ugBTFwSHdOSbI
9ZHygjaIfu82ClWkUo2G8kfO/Zac/bVHy3e1hoNjsrOZ8EaCciTkB6DWtVXUIID8SgaDUKi8Wviu
/RqTNCLCKZivwVuScfjv/RXclo5NuAH+4VfBzQYUYvMAROd1LcMQmlUlnHY/OTHqUVHZvVisXr4u
KP+9gdiCTPu17g5muvPpkKWhzPcLoQNa0WaXDCF1Ex1gpsbBIIbWQZqgmf7GJ5weVKF252j0ljCg
MQg0i/5bfK2WBaVTl5T5BNGdf0DAgNpaZdk9h4o0b74uAXHfRKNVXkYux9P99d2dJgyFDTUOKJMt
2cWY23gRNEKQ5DfuZ74AZ7TEQdmlyTAdEYn2xkLcM+ALaB8Dy3s9z6GJvCWcQ0SGmLopnFDjx6Zt
H+MV9KY/nxUKL+YliJ4yUrXrkWDMMOOtyUrIoNXcKlDuATRRTXRQWdVO9XJwRe29twF6MD4hUPwx
Ck7X49lBDSPiuCpzPQ0oVyY0kN9Ct1Fw/Irt1FpbUHrK8PMqeQczFupnfS/YwYbdCQD4DQZyAYq6
KcRf/4aqJD6IYD3mDM+cL1B+5p843hcHU91JdlDdR3sYxbtf3L7rUXBxWkM4RCjcTdRuiphWA5h1
YNhw5eQ+xIWCk+UI5099UREGUDTBHkVJAxnnVnXRdoe2rX27zFdnDL4Ftg4/Npp8/ONdczXI5ism
TdWvzMEgsydKUE5w2NyhIifKtf73/lB7ySzGMhxbKLdD+HATXlpByzbyVAkR8oU+tmROxlRFsvvk
uu363bHC+nGx5vbMtdd8Jm4zZ4DYsepRxONAU2kDDD9Ny3C0icwUN5c3EgVUT1AIBiZ82+SwdOUp
f3XKXFVOc0YJdz7BJM8YL5U87fiRpMrebjIKY3ijmk799tUSL84UwGIAw7mkKtt0BOVIpSiTrdMF
HbP43TyhWvUGEApxlKfsBCMA+JC447ygcnPTTe79OQFTw8rj0gcwCdL3H2recZhmtYv/5xnHrz45
JMQN7mRb+bOsqNPak3Br75whEy23UQ6ueaEdWl/ub6y9D2ha8v8/1CYKOCDXx4PQFqS1qJd3c6JO
kCedTomlZNbjkXYw3t4yBlA4A84E4hjAH17HAyfhpebBYkEOh6NTXjr+T7eev1BHhZ/vz2z3yJhS
OkR1ce3fYMynqCLScfHFlmRYvq8e9EFTzx6/Kw5p4tkN3Q/m2Q5N365KIZwRXaB54qfcBjpWoJKE
OqTP8/u/aW+1DeAVtTgPNNWtebhXSquLLNvKRZSAwgXm4fSWw50t7aHvcAFtV/2pN7sJhJHB9OC1
iff+FuixdIxb9jJYKIi3Epl0JH74amIF3LDerElA/0NIRLUDKkQo4qKatPm8tSrRUHAarHnc04eG
KvjJxOC/1Mb/+v5a7u2kCCwfnEmgiG+ankjJ21Y3iIggjZefumb4CgBLcnIi8l/2LDCYIEegC4d8
axN7naRZaR3OVr7ObvR1marX0R91XtfuEXnZ/J+24RToCoDpgQoC9tTM+bfMbomqli0J9kc7uyJn
rS/S0pqPVm5vF6IUDGoSFi6+0Y/HE3NFlQdn0A+X8RwLrb8AHlimVifbE2lBmL7/pXZnhZowKBgA
DUfbF7llR2rRRqpRtYOdz1HDX9XSAJB+f5jbDYGHDNAEgDSBzHVTV7FXqBX2kDQqgiocvnQjAMQZ
65fhta1WJg6yp53BkDWBCIXLCP/a7olZujNsNwdSrA5dM08mydkOyiibIlcfpPsm+bzeFJAog/sC
wBlGb30LFmGQGwADw8eZ0l70A+w1cu6ZtkUK30h1qYDjfXB4oIJ0DfxkTktv0Qen+vYD4hcY8gw4
LL9YbdfbEpYnbqV5YuXOrLunWVLnsekhmn//+91uSzOKodgabvsNr92b5CKasSPA3hAIUFk1/QZZ
0a4pKs6sj5bT125+f8Tdj4i8FPLHBhOyLVSVC4MtUysJylBjcmnWuoQWBPeLCj2OP77SMbnfhjKT
/+1kq4XoIfFHUoxD2+Uy6OUzK/FscklYvr8/q92vFUKyHpvGRR6xKSLAYsCNm0qRQswxjKcdIT7Y
JKH/YULoLJlYb4oiW16T4n7ShxWkXod6TM5VwP4mlEynOoIh9P357H0lFJDRZjW57w3oYiy91fPm
koCvWZNL6JT2+57VdEjtGiXcPx8LSH9DycWtiTvs+jM5cd3Ys7SsnIe2yiuA6h7EIuYiBLLvj9tl
UFYxj058I8gBbOUgfeqxarFkZUoh9GElHnkYHQ67qWA+As3s7QhcyAD1/ipQbA1g7FATZ1BuVYCS
KgspZseo2fHTn6+dkTcwdX4Aprc0VJ/0kV/WvCr02Eag/YcyDeFpcPE4OYq+O6HCwEhRYkaN2TBF
rz/TNCeVRoe/LtDuJ88Srjonz9JRwSntzkAlhe/uT21nAUEEQSULTUBwMbZAXQDQWyfkQQWQi6/f
wkaHvIGXs3cQAG9fN4abBEsLUOkMkGtTaPQti3BvTOpicEovU6M3ZSFAwyDcN9Y7tyF1USN9Prhd
dpbyatBNtCAt5WSqoroIx2EAuKCf3rVzOz5FdNU/YjbLAz7kzlJCXxm8C1xnaEdvvTuUdoXrEkR1
KoSX4UsmF4g7Hlke7VRYjOqese6AKh22/WaHNIORnYAGd7Haq1WUSSyyORrLYkA0ycLGci9T35Oz
BDv0ER8crtluq4v7u2YncIH8jbdHBN1V4296vUuT/9njkbZYAlbl3TpM51haJTqOffL1z4fC6xqx
GPcz4Aybr9gJtN/AD2iK0qbjhc1Wna4OWzMxxvHBLo3xqzfpiLHsQq0TLFN0Ds2f/3aTgdTn0qHq
YJwxxcsjtsn4CiOS9ixxm77ltik9TENXI8+jUE+4P82dzYqxAQ7C3zA+2n5ViOdGDgloW1jECgtv
nYcUsvJO5nFc4i7TR6Kge1/w9/HMif1trpyUdAl8jAfCsMjiRg9ZTPzxyVVed/Aw3jn8qO4YGAqg
jUjn3OuhYk2l3XlJU7hrZX+fKZr8s981r7z2oz7tUAn8C687er6/oLsTxAMRbUEEnRsSrcKZDxpI
bxQ8AHYS/133AMCI85hwVR1McG8ohE+jWYSOM55R1xO0hXmM8ATfTtc6L0lTf3Yt4BlGyC8fDLW3
lsh9wLpGcRw4LRODfvtsw0i7UaDbWMDooQdTlg8nYsMSpVom/+2q2+EcgqxwkHbt7c3fBzXz/23Q
SAaeBUcQnIvIZo+hJE7G6m54HJSqH+NJ/qkIDk66wfOY9xQI9KDuX4/nV5D0acuqK0DUe6FU405X
1RnpV3guwVHOhiQ+yiP21hXXE9rp5srAa+56yMld7JAnui4WoI1hp4HXGIxcgzIHDzuo0gEh6FyP
8Z/3WiHUDA4QgBTGs2d76sPWJlbiLnUhe6GKaYSpg5VE8lmq4OefHweAMA030Gg2b12irWYALrG0
6wK0+eChgZB1Vs+eythgif9w8qBuDyAYoCG3GExXleMUcVEX3ViTtwHpuwuw5MvDMnlHrf/bKxfv
R8BKkZMZDFO4+WyqidETX6OmACCtfwfo6/DsS35k7Xu7/7FqHqp6ANP5Bm9xvTmgLzGVyhCoPHje
QgxAncJYgZY+2D/4Unv5/S9lEvHrWwgNYyip4wmC0jN0vK9HE87aJzUDEjvqK3rmaxefAO55G6iW
p1E16QeRyA4aerI8e/581MC5PQhAhKEID5VAQ7LcVuMrpalyZjDD2rIMIOY3LY/wohg++ImSUBXm
AsjJZHy9P+XbAApNShclL+CToXy1bZTHbRP5fZyIAk+gKWtbIc6wSbYyuMn9qQU8+m0gg+ARhPGA
798KbM1lUk1WMtECpEjYxDaKQE6ciD4ZUjeMmgNE+W1GgdF+cUGMIgDi9eZbJghk4dhCX7P0+KMG
7Cxfoe2QuRFAQzTu39PS8y4AqjzcX9C9cQF+Nq4AIMHBn+t63H4El1O6QKF4DY1eJrtr3uoQXkhE
Wx8q6spz30Cq3l2wle8PvPMlgbwy3BeIbKGZsxm4tuGLg4XtCjKO+uJM7XpxI6UASIs7+8idZXeW
MQorIFJCr30rASe9mYdKzF0hwJtAt0I5Io0EtU+tWt62XPOPfUKXrJ3CI+zb3jTRKfmfkwouqs13
9efJRfndagsW2MgH6eSdebnOl3606cEW2h0KxAwQQxC/cESuPyUMARFFa2FWNPbQCQN3LLBG8tbn
rD84hnvrCXARiMCASQJnsI08vEm6xhq6oo3BlQSNUJyZNQ1gB7vO58lj7nlxA5WDEnLk025em5jH
ddjDpW8IsaiUIZfa6hWLSQvSljOsC+AtNHkp3h4OvN0Y3ORSUTkUYm2lXVZZ6c0LghB2A88V4YOf
W3Pj5gReWHPqyXUOU95Y/IODfkQJDWePD6nW2r9QoOd51oOXytIITJ5/Rwv3b9EvPvmxROAYZVEy
JzQVQ8I5KKvwKEmZH0nYkMLRUmdLveBmcWlVY5y6mvUDyAw9Q34pvb+mruX0Mk9lrHNXKk9miuG/
xEAtNGYrCqRyqkfWPthBS0VGGXG/1pDtHnMpq+UNNCVIc1ZEWX8FS5A89CFpRerMdR2fCWZduKoG
Y04Os3IzVKMqUfgmtuQJHDdzZjUC5EgxOoAMYQkvthgITaF0AlFEnUAzJRVQDXsRdeX/20B1dcxk
A+sGkO8mxrFpXadKY25ZTdrV9vo01ZXlQWWnaeyLBSwN8B4TXnzpMqB0eS6XuPswEQcqiDUh0bn1
Jfw+RcySn75rib8BsmpNMVB2j6qRkf/EeFxXqXbDSWelb02XlnnceRMvof3chrb2nqp5JZ/xGnBf
p7XW33tad98gWT1+B5SGTaklYjtBt8Vrn5MBPa2iFAEgW2Vghd+dCI+KbIxiTU72iPeFcOzlLa6Z
kZ1xOdevtgADOWvLiT/40KGCOLWswy6b3InyfOJQqk5tSCJU6UpH629u9Y1KK8lKFxg/vV4487ox
TSBtwDJL2e476QFb9LCuZacz2SkvKmYv6tEBgKEm7Az8GbA/Ae2gOIWSjvzsVKJ84yytrPOR+fJr
U1mzwb62EcnieepeON4p/7gNssC0ZmAJPEyAd/6wla7ajA+z5724ijSw3iIdhDuDuO1V7tQD/QIH
zXLIlmSdHkdBJMuhSTBcJq8P/dSySxB12ar6T91EIKwleDnLrJQcX4J0HE5lAE74/6Cy1QEzBC7x
mIaKzF/CkrflI8Vgf4NH49EM/hAAGuGtjGwAyJvlh4a801Pb8/An5LVwi7VJubKCUqgMFi1Uk9rC
i9TwTiSeFaXCTkY7JaGsTgJl7ihtykD966Lq+bOyE/2og7Ltzra1uh9lRGG5ZA19KLAmpY3MFFZq
J2xiqMs0PqmXLGJdQqB9b9XiRKppHnNNqVOfFnvqB0gOuy3NIHE2LK9r3axh0WkSUsh9DeHz2GkV
p6hD2d+Jtnv01wGvvWjPbXENsrb9e+Lw6EwXSq2nypvIDyi9LB8C6aKm4jfz4mQdSvvPQgACkIHB
W/t/21GdRO+WFup/DDX4KfcjLkHl99nMs7VcvabP53Zg1WlpoIyMr4End9aTCRAYpUJ4RQMok3zz
meX4r6U7e7ABERIowVRGWneXyXUY9PsswSuZgq0SfKcKtk0nFoXd8C8gQ4D2jhC6sAuG3P6tchpl
95nfVaWf4UeUwyOB8HOb1pGs9BvSOuuUAhWjn6OxtXxILA+AGGprHJuvgeUDYDE7fa9xlKzoAl2d
cUqVYwuRRV1Zio/T7HvLeRiJalNtrcE/8PskL1DkCysP4s7O8o60SIEyroVF0pjpmSBd7Wj7PQGp
bEyhJ62atxJGGPGYDjyqnPdtjFJAtoZN/Ykpx0rSyK+nFg5/zgTkA5SFoGfELA2ApJjlkFek87w0
XqqlPifepL4EASnDNGpJ7D7Mq4UMDnd+VJ3oUs/OaV2hrnFaoHfvPi/Q8aH/TKtDyg/eWPXi/VAO
/ocV8HQYOyS+HN4EjevWLzKGVubPziqd/gkCB0n1JrLnzv0KQTs3fokn1jo5KmzWe8Yq1iEgED8E
sFNAXdcLZ9fL/KVt6rOww/afpIvUc6BbLR+4g3Bzihg0ZB+SaOBI62tVcUhV8WHN+rAJ8RFrS8DZ
ItTy7FWlbk5By6BAQctI/VM5te296JDSf+d6CFZQbELJEdR65b40dO0+MWuW5WNIwHXOWVjH7yNl
O7RAL42Op8VXw7+hivoQAKxq+WRJNXWZQjJYP1eynsNTgt/j5atK4D/nLw4jj3ZYTnE6d9yqHzrL
h9y+iqHYA8klIZ48vw7I90VOQ5OPfbCuud91jKW2FK37XvC6r95hA/I2C6XXWTyjNrbbmwiZGETn
6whUk27p3OQcsjbkaTP6ngRvmUTRe+AaLJtnoVC0PA2ytuZ8ghIsRMhEOy7i1GEy/IUJAkSsXatW
0gw6FtpL61GFTyiXTvQhmdYoOdU2XRA2rVmhilbCYc8vYsJr+bP2VvJNekEjMtLzOCoGFXifusjW
43ND3LgG5A8GTh8A8Q6bvPdDWMVAxlh54C/EbqXWGXJFiViRncQVbtOXKWLUAtUAntsJgRhfNSf/
Ol5X2W+7zrGnL05pkapouhWc7BntxsA7hT1d49MoQt0ZcGo4FpBmhUiGkATgipOmzsK/2gQCn1Za
AYrUnixhTZD06n3YzZ9l07Qs9YG3b/5B0gjtU9zPqGpzGOrxM5rRWn4MLXtcMsF4hagIyVAn11E/
/B97Z7YcN5Kl6Vcpy3tkY1/aOusCCASD+6JdNzBRYmJ3LO5Yn34+MLOnxSBNMdnXU1aVZWmkBATC
4X7Of/4Flny2lpx51jIEvPJGY+0Lf/A6qHp934YNfKwp9Fav1b8GuV804eZXZeEuPrcBOCEy84jd
S0xh6ltzG83kIQBAkzflRbpZsgMonUyuDUJRyxUyGCx6ljHJbofRrZc4G5Iluzbntrnstaoqdnnf
VVdGUGr1ocbbW4+MqUofx4LvEJs3v6zg1kOIioq8M4FJKjUEIQRQZ9llQx3MF8pmkwtXM53WaK5m
+XnB0uR2FEsAY7r35iQaRD7oYYKO6XxO08nGhDdXbG6jqT4NYxYMxIm4qRUWs1puxagcjeZTN9No
YUv9GEw9+Uzk6lS3uJ6z5dbwo7KdwVZQhs5gm/ldritaG8Mu6zosU5UHOyQSg9OxhynTjnrbXOu9
knpT7pQ2CXO/JBXNdImHWLWzrGW5lbPorcgATsvDJnNnG7NzVY0RmLNrshjXMb1JkcpkP2RdqLmK
mjEp4ayDyonIqXwKYqPAWzPkhfCLfdXMznLV+o60z6WdWeahEnM+HxxpqPYs1RLFvUMtqReiM/o6
cN937eJ2JSXQIJMAknrnpaFdOCK47uymUtdtkdkD99Yibw1Nb11sP1xsT+s+U6527Seva5vkNqmD
lD1Qp46f0lBzyqG9HCdzBco2Z6UORuLWNynUjXTndWWmzu3El2m/4x9a/tRnae2AfAs57kYsJUXs
aiQwhkXhU52xOdR2mPYGA3RMQWQeLkGNk988Dn5zAJhptR3e+9b0QISy/cHgb1vPVrgZaThrZt/H
Ne9Buzf1xf/WuGubhCRyN96hkykZBbSSuYytIEnGy8kO5HtvBeaMbW/yUNGIlOSDwpGqv21Vpenh
7HrPbH1FFo3HBpGFReVIdiIN1+7rmfIZS0KOlnFn9En+3Zk9f+F9KZyv5pQ4XTR5QXovqUnMHSwM
+6C5Om5kSxUweKO9yRSpI0ZiEnNmyyvWX6KdWQUq1jBgQHErraCZz4TkZ8LP7HJXwpn+k2wUMixb
ZqUPuT3NX9RUFzddZQET5yXa+auyrWzqjy5JHfDMaegOmS5TxCQNylQzyZJx5xqllcW4ktlVHLSj
8cEpM68Plb3AaEMkLm6J6kBHqlV2H0QIGMy7bkbhEKK0CtQZLVj3Y11VfRkMvt8e5rqaPuMSGFwX
S0CgzjDCYad6MPgT7hgs8pCX3l6WlnYrbDGwBWeWfz6QR/qjJNFV3PvTYN6yMK2exiHV3sF38DJK
vKq8gPKQfLBrrZZhSTfxkJRJqu/svG/e87Hs7NLLRMplcl+/nbUlMCKhGeo6cGfdpOCVa3LpNrP9
SepUsXyUZFGHYnEbayctB7MOurf1E4kZvPFWMCz2meyJkzzv/K7ywrnm+9n5TdLfFkvXe2E5FCmu
Cc3I09Y56y71ydS/CzstOWfxY3wkk8v8oTUpppCLCorrWXWcbP4w6nlYjWw/Ma+C/bmoOiXiDnG8
H9XKcaoop+NxwiUv0PjZvlpDI82Nc783NxRp8lMMz6xKRsGsj2Zk2Wrw4tIajasmZ41iu+0kdVjI
aq0jQNlEHILJtgVeAzhnx45ZaBf0E1q6d5ve/Z4NGjyfdezrnH56rUpOmJYzZLVEIG+oxAYRpkI6
xl5yAqCxZwjxpJZmJmlwxAjprHTK5FGtQ0GvMBSWE8PXd92wMaEqWfS5KUqfzNzaKc1d3lnSN6g3
Mdu4bE3J3w3rTa/wPhbCjcp1qc7WIZnmUOS1VTwMo6F/J5TRHaK080qxr52Z97+nlS54fzEy41xw
je+lF1TprnEMivwycYVBQ+/ApmjALedIuZVZ7QoStcvQQDw3hdksRjuqGnjGgEcjIKs7TRDUNWEj
w+mk+23Mhn6OObZTycFcdUZoBHpnnzWFY5axmLtijAfHw/8kb1QQaWJMFr5gYJZDVrhNERp9P/iR
a6dZfzMnVXtT44+lQrxyAv86odk9jFVtfYKUlQxhM8lGkqgSWO+KDHYzaE++7rJqOxuswSTHVNd7
ynqzABeL5sEbHlxbmlk4uJldXIiOAWOI+Nt+TyqjXA6yLYJPCG2tq6JPja+6rER1tea4j3Gmrl0b
TaKy7k1BXvpdIdz2W2FrldivVLVP88phHFXc4p8Nghp2kmX1rqeaiVNIlajyw2I2A8/T0vImhNRs
Ktw7mjwIpb9ZFZi5TcUiVvdrK+YxvaikIMbRnXx7jNDZOQzLbKf28HWaJcuU0G+OMFdWwc0gpsUD
zgFuucW+tRxCpAby3kzrZN1P+tw81eW8jJHvzAHV1Jw4YEKGnT1uHQmHGzv2tKfdHX9wEBg5hoci
x2KuGnggrj/ne6ebSRQHD1h3ddpowaWtMvMW8rPxTrSBnkX6uAznTDQzuibPK+6F7Sxj2JrYmIUu
vtF26DuV/GAkdv5oWr39pGYVMJtO2uZsVniQRbRstOI23a/DKxh0F6W/jjJUwsdRM2/aKmE/N5Yn
9n6/IWx4mL5aja5VPPshZeirSv+23rwloVJl9ffGntR0ZteB7HY8UxJR3NQ1H5K1MY1wnlerDrUG
3/czq6IWCHnG/bdWL8QQFqM7zCG0jOa95zfqykEw0ISClXDbN0X1KceK7SnPnORAJatNONTWBbWH
dM/Lae0+TyNCkbDtAkACYXU1eDlJqExuPaXVFIylcaHyKs/PrNpMwdZ6IO6QcMcZG60gZZsrpn7K
z13Sy9uIuRA8mkbpdAJ63Zg3qvYWAn+yYez54LZx4GGIlPgey25j/o7xHWl2jOCK2urKXbpMDas+
yPqZMkC1jwAunk4tks4PBcW7IFYId6KwmFz9h8NoOw2ztqh8FEuVfKxRhLlh2/f0rHM/+zd93zd4
ydaF8c7SdONrUGWTEc2qN7+rKmjuCxb8GjmdOV74S9p6kaaoQM7dAUdisEmnuSCjLvAjrVD2Plvo
awl91b0pLA1/dmOvTSaNAm2qFzanNv+Mg0/1qQuM8rMsdKAHqS+ps1dJOz3KMWsegqIBv5SBK82d
0zrulySbKx4aYNPKYNnSH3O7tK4maHBTpGcaMVmrN6Y//KmhHhzondgHTEf/4lpZC6SVjiml09TJ
Kxf7No1GvVyvSGFes2gMVnhZZtC47w1Z2OdmOZafhYMpV5xJx32i3Fp4G7XOfSc9nAl3mb6Un4Bw
i0ejcpYBNVgzfjNQuZrACis1kEsefYYgY4DlRZJ587gYMLRDpYL5IwTOWkV4s7isUnKEzDhtG4Pq
Kanp3Vo5j2d1QpYurn2Ofei8PNXDqmwWMBF/0LJdmfTbjk2W7m1XGXMKVub43+esk08jyjAZCt8n
98VSgOWRh1PRAyJWr4oW2XXfdcmuG7OsnKeFbfkjNPHmY+5IE/Qhd6ggEq1hA62qru0jLy+1KV4t
g/Soxiu467KXug8IwbQOP8Fg1HZz4HbbUei35+04sRVMg5XfBlqKl6XrqWlXjjhHRqOdcwhNNERP
hqKIQtUpnPN6qMn9pc2xP6oC4s6NU9IYRhzYyuP1UDUO6iqrZsxbcag81/N8Nu+E7bGG1pHAySib
JueWsSdeVNaQ5f6hB+2lu2tcO7uwABmrWGVFddFa8zjua11TQWjUujNHgzu2RuSTi8HkYrbdMTSl
632DfNHztSzJYALZCGzwDCDms6AwJitKmWtgpFNm5WVFQJp2bRV0+bvRCrQ29JUFbhOkjg3bobQM
qvLRb8DEZdG9m0a9zHdDY88qVHUwZLdg9+lXZeLWjYKmVHeqdgyodKtwb2vRVul5xSn/0DTZiFoh
o/iPkbY3QyhRsUnU7DPlqjAau4+IDzDOlByKKu6WsX7XK49WdZg9ivmEqqOHqeMG1w0O2PiJKjXd
IOgDJwrQG6+hObica07leB3Fs7WWYS2nrg0N0MZ3ppi07BDIovhCPUQfqCWth6F4ACiDwrOWbEjM
pO9TYTVfct9OPgzLPLkbiowxvGIu4UdTQUcTrVI6F54o2zGq046hWIBjdhPOFGj12Vw7/nzegNR9
ISfJvk81r8yjjtM+CFPe/WqnT4YxkCedDNepNXu4XwG+GCGeIyBswne0LzPtxW22Oup9Ny7lXVO2
FFfCb/z3vFZ8Sa2flJfNlNDdo5DyzQc90LT8nCxcC36uasXWV7gjv6ONlzJl3rIYFVYNUtn0hDZN
RDFSxS0OXeUu8UcYe6QEt0XEnMg5s9PRJORJlHbDEek29+we4q4R1VxwKiCg2vWJY8SW0wkLHGs0
rinfRl4lBFWOf9W3YKRXPT0bnoBYeh2caR7vnclYvg5iUPlFoCTbYDpI8yBrN/OiaYs+iZrE8Z+0
zjFuU7YaXuE2VWVceXPwAaMdAxw2F96XJekgGU6B8llgyeC9K2UvClIoXBR6ou5bL8wD/GpCv2y9
7CyfzMHY6z54AKdbl0K4FFWdgOc5aRlavTfIrYz1z6oG+G43F53xfrDt6oOTDvYNcbQLyVq9DvLb
pPNyBi/BZg5liaLFDVQLcNYKsuxzr4ZEHuDDpqTiBNX3JUcUEXarR0OElkCv936fVHrsisC5FWrg
5cjmgiGOm9ozwCa1pr4b3ay99xiL/Wmb3VjgQEwhxM4Ozhr6aQ0xoVpT57GyVfFIkF2XElFQDIeU
DMfyqhEDnabJEUDr4nrzBdAbTtt96sn8XlibwM0RfXOCZPqaQBFAVdxkURS9jMGPCFKJ3vUdlt6M
oweb0ivI9H2rS4Nwycx5X6Ry/vDrKfQbHEkuaBPg4G82m3iPvRyaykphOkAMB0GaYrmxEjlHpWTr
TCWpWolRAqfRVJzXlZx2mTYG+6EuTpkrv2Fux03AjdwI65vx2hE5hcWu0PdnNezupL9cWSPvhkCV
P/K19VSMrzqVZJbikh2Oa8b5g96rS3cOBnwXOKqA0P76obzmyjBghVBFjhmIIPrcl89EmUZTZx1Z
n+irxRUtfPO+s+r8BOn29RiXsRC0eX/TkOArffzkF1syF1nrWE+xkmNqObEBuM5lKtbs7J9+IJg/
qPxtyDlUwcerKmM42lVpIOKgGoNwyNrpkimHfmL+/gYhZlOl4k8AGYfoxW1t/0R+a2q1Wv5c84Fk
zx5Qe9VTs3b9eydxUaKu5Nr1Wje/+/VHe+spMuBwDEi+WxbB9vOfLgoePcGb8ut4zbopavzZOthB
k+xl1ogTjMI33xXodpsQHebGKxGCRiDaCoNexHaWfmwHqLzWOMqISZ64IogjOZgYJu4xvZQfG2vt
o6oym1OOoq/XJovyp3s4WpupqaXWpAI+74x5EOVUJa4yrTL/OcFhy2LHrRmiASYqR/uQ7hGJvICF
xFwLWELqxSM4MaGz62g/MoyhHCjKMfsCp+aUhfJbWyAPeHPwI/gZI9qX3yiiyJX9qBCxqOzhKvc6
OJRL1sMqwM1PaQyQf72C3rweNjwuvGnsVcyN6/HTCspbtPla1eNCq1dLDFI/RY5WuvvRYRg3bLa8
v77eG5pUvkI8abZsVI+td/uKf7ogCs1UX5xKxEldtdl5uXClqDGd5GqZ3OKmny31ICXjOUG2DbnN
E1Njq9RWNzTt0Y/TpnYu6qE0P/36vt5cWbibYeuJGbl7bIM3CMfKE3wmYwKWy6/agKRcw+o5/PVV
3nzahGzD3oY4Q0/+8sNnw6zoAE1YZSsYQB5ozW1pTEym6fKue6qKE3v5G5sSSS9stJg8ARAfk+Iz
t+uckZYgJhQ1ODeHQe0ZazqgZnC+9EQ596vXN+M//ZRb7gHufvj14KNsHluVrl1p2FStIpaiTZ48
pyg/IopablpjXs8XG0HuiY/5em96viKaatKQIAYeq0azGjOAfMma2HNUgRGvY7+3qwDozF+9KIfj
HYmK5b0sCtjO8KBQ1PBhfv3dvmJFbfeAY6oLexZe5DHlWvWjXRSLxsLWPRcrq9W/KO1N6TaCt4sq
Nfe+3vpR0VXDP7WU48ooNHjk+DxwA0erijGapZJC4k1O6vZhUF0aQ0SRYbtMZEON9imL8FereLse
gi1i6dmnXlVNnKBLuqx1Q/aNWXzzM7etdh5t1OOK32oXmWt/KlXj1Trmipv0eItIgc91bLIw1wFD
QFjeyFhG8ug8V96OGeSUnBieS6gN3g38Ce/ElvDqcN0uCg3ew5cJnu1xHnc+jMLHDK6Jh9YXYRCs
aCOZXMITrE6VKG99vu345iobX+G16bpm2kxJRJx7etWFjlZ39QHbMMMPrVVXZzQO5VfBwz379Zp9
fjFesOn4jFgKQ6HnRcU26GjpNCNEEuhAbawhGXtQtLFgYgGJ4FUxWZik4Vf7EayviLs29T/BRxZM
m8YkvcrgYjGSgNgVZ/A53mWZkfhhZTLw/F/sJkilthqRMcQr8S+1pzVmbtLEftuIgwaYFsM7bs/8
AOwnW5fx9tfP5K3VDZ4K155ybjuGX+7RadCp2qbLj9upWyJnqbL9rGX2JZ51Jd5XxSld7PPiPf4O
OA03wRuCBv7v5QVbt2YSWqs2TiYb2FlP1juKi3S+TAiwuvUWd1Vxv2TWF6WZ3k2hi/rONcc+Cet+
te9bCen9nz9ynDbZvjmpAoxrtuX60xk9qrYbpUjamBTcOg5k0x7AXbIYYy5j78F2OLF/v/GmGdhv
EFJBIBCqpqN6C7TCEqk+8cgLKz8MvXp0FjeNfRxz9r/+cl8d85Rz6OJpszB2QwpwdKXVTjI7NZmW
FBTLMnT13HrCKe+UweHrs2BbP7hw8ZVu9Oaj7iadyG0h+6uLS9Hqexg+mEtblnbhrxWWiw78jC7x
rHM6hlPuVK+7yU0mAjmXnQR5GLafL787EtCDxpusLraYRNI+l3AyPC/bKfysxrgdbPdcNdMQmxl1
jq2C9jbrBvmZDulU6O7rb5VwRAtCu+EYvEnHHtvlRBupw8fAIMBPDto8zX8GKHbuJuV0w4kV++a1
qCtp4gH8cXh8+amZOfrwn7mW3+kqrGYL012jWMN5Wcr410vorUshqgwIEzegIB/7q4nBaZvVd7pY
X6S9Y4lV52ZSfyiNrjixO79erNtbiPQSL2EMK493IkYlFjzXgK9yLlcZggpDCc1k2qYnnt4rKQlr
Bk95g8dHGhjnwcunh1qsm+yhIEmqXz5K5b7XUD/s1rGQseOSP71awE/exj3otK488Uq+9Tz5iEAf
mwcPB+7Li8tGt5Zs5VNOWhXseyY055CR8kPZr+2JS70+Zp9TAUku5/2nljj6nKgOjBZ2TB97haP2
Vau7dwuVU6x7SQuvhh7JYdQW9CewjjffSY+52X9f90gGYLpdppdErMIgY0+YujE9r2vf2JuilXtB
GuUOo8P+vC6CgBNG9e9Wu/e/CTKrT+3sbzxsGj0QImpCwJBjBc1qpxgOl6InAmRwIxjp+oVXI83t
+uCUVO6N1cuSZfni2+zy1R497JpwhIz+vI8Xhqo70CZ12QBvf/3Hb+PmvrAJR7kQuMvL1YMHqcH5
2PUxmV3irB2XLCa5zgxnYcwnTqnXhQHiYjoaujcUZGyxLy/V4JyX+p3JW9JVfexXZHSm0hJPMy9V
6M845Jx4Ld+8IBHQOp/BRHB8dAxn/mzAB/F6pkzYOU6oqXdV6fyATYD6wCmrE2/HW2uDzRNXMexj
oDUfnY2kMWdkwDQSj4TUinLh6CG2hnq08FBPvBFvrQ2HGFeUhpwOeAC/fJTQpb25CkjL6Hna98ZE
AtgucAtEXb9eHW9dh6qavgHXFhcvsZfXIR+uzcoyxYJX+X4cJOoGIcip3LS3nttzSiavlYfA8Ogi
Aw2tliZTH09ZgF0sw4J96g3rzhG857/+PG9sYER5bZkVlBZ8sKONRBqOGvu5JQ3OtrbYX6z2klzC
cRnz+RrveTca8vEfW0Oy7NEVgS9uCKx3nFxG1FbWjsUkY6Omcw/6qT8gU7lrF2mcOPDeeJLsA7q/
RSlTPx3bBRioCsUUCBn7BbEfU0nEXYFsOJp8hm6/fpJvrAweI85A3uZNgKDw5cqQm+Sb+knGFWEu
d0yhvNBWznhinb/xBnOsGRQmoKaBc5zt6QpMv+bVZp1X5RIXWZMdBLM3shYY+wEl/y/KIAShwMG4
yrIZHitQzURaRrUMKm4yFN8DEbFhJygDizqb/wId/uP7/J/pU3P3V4Mi//1f/Pv3pl2Yh2fq6F//
fZ1/7xvZ/Kn+a/tj//fXXv6hf9+2T+Kd6p+e1PW39vg3X/xB/v6/r7/7pr69+JdYqFwt98NTvzw8
SYDH54twp9tv/r/+8F9Pz3/L+6V9+uO3780g1Pa3MWAQv/39o/Mff/zm81b9x89//d8/u/lW88f2
3/rm6V/nsvomfsjjP/b0Tao/ftPc3012G9yjTexUfRzmf/vX9PT8E+939vPtBUZcjepxQz9F06vs
j99c83fmBhgA4CvBZkXB99u/ZDM8/8jgRzbel1ScuInTKP3237f34nv6n+/tX2Ko75pcKPnHb89+
+//Tb9IzYkYM1guOvulbOVdeLn2C1HDMGoQd5V4u72URGOfYMr2HhZzHOGQm52BpHALDyrwbR40z
SCT5TZFU5kVewKczMH4jzy97l+olAqc8u/EnpOjQB8r72fDufnq4f9/9z3drvaxN/7pbnguvKdps
7NS3n//Ui05+mxSNJqwIp0T5MaED9ZD89P771mpc6Ho2MahAFucm5hdMBGD9P2QwE8kR8ArjHE0J
WZ5YMdT7AtLowUJxBUu7Ug2AzlBkoZOjZgjB7Z6wSlE3Osz4m6JDEdgudpmBORfrfeaa6Laa1XnH
oBxRnB3ABUCiRNp6pJnJD5n67lYBBE8qSeaHDCuyApWwVt7B1NOjvPJaMxJMbL8GZY23/a+fkPGy
2dyeEP8zKbFIjdjUtEeHgpqqFXZch+CvgSKH4uAqK5vxaoQBKg/ZBEcta3PPQqhJ9HaempCUZZ9N
aFM8BjSpyKFJ8AtxpS+ZEUPtM+/zDkUszGwHUr5tnXLEfTYTfrkC0W1iZMVwVfeAF47umImsJJfA
MaLegq2rRFKd642zcal80Yd97mQXutkmH6D0O4rOOUkP1ZD+aZOgaUXkXxt9VFT9tYcqGwlI2nla
OFn68lHvLPUxqds2j4aknODQJTJ7GKEN3cP/Hsh8Xxc4cBQ0bcSEAqnaZM3F17VAfA2bvcInHwc/
P3TUhFiABZP9GFa3HCNAVPKh9En40bCopdrJeW7v10mpONHaocO1eClnhBPZe09MyefBMoqIAXz9
oHKv/TbofIzCWdGfrkE7HMScZvDSal/7kplDf1gMX/6QlBEhpH28s4em7pfduMJMATXU7pDYtbdN
vVR5GCgjv//1Atr2t58ktc8LiGLMcmkzGXzwAV++YhpKzD7RNSMCNsjPei8hbssreCRW5Sd5NKc9
nh4T1O9QE64fCyMNSM8Z7AcwwsqJNM0NXUluod2Pd7lXeAhoLN2Aa5Ji3Fj5VneL9CpgVAi31wlR
YBbXwdIC33Zr0mOWZbTL9ZA0hzYT/RT2GJUboW5TDM5ySKPJGK+WRGJE4VSDzR/SFPyXBduPDLXF
NyG04WM1NqvalyU+og1E/WtB7CkCRrcs3ikCGhAoJUsfWTp+Fkhc06bkQy2oIexJW67QGIRGa7eI
z5OlwbyBdGpLl6RrSrO+1GDyXKNUdFxSKs32ZtVmHUx/yi6aaYLBks+qKndrZXdXWb0xFwd0QHe5
6d4iR513Ao5KdujKe3PodDRka7bXgc/3TEa8T+5SOxJOtZO96/0ZlYeXa5d6kw6Y/zntbYFR5Be3
q+YrrNKqB3MN/FM9zRt7xzbtD6j5ab/d41FNZa4oaw1lwj5nceVLj9SWYvCmI6oAWYTlklkGIbKh
Ez0xL3+ehxxvAqDd4BpMOglGO+pu4AL6sI8KM5JmSyqu1s5fCiCty94xL6U/VueQ1LszAjpqXrws
Ihu4hSg8ZNdagEFh0LJUJqmfymp7TgE5ui38yLfYe7pW+r2jat6Y7Wb2K4ScuLyQdWB741nRSsTd
uTeEa7H5rLWWGxmwQ0MB7hV6Wlp9SJtERU2GMs+1Rv1swLJvB3tKv9ByXCJxqUmv4KzPNQEA1nfK
gy7qpHMq9+MZ2zu+d+4cvHEL/6AtfvkiL4ONpjpDw5BodnHlimKZkZmZizgkJXzlhAovKoo++KxX
taaiouxvy7b9E9k5IpLSycDuvWnwkHdD0eafda3f2huwBXO6TcFMzfxm0bvugpGBme2miRMmTAS+
Qshkh3jJV3mDrriDrr1ASOc5foI7t0QGjrjxhKcbr0urt5dNvyw/TB1lMrwlJIOy126LZLpd3V6D
r+p6+XtTuYwi9DLob2ve6y+TYaxFlBftfD2sFQd9PcyXVmEnDw5xtTe1yFm5+gKNumdiD4P9EukA
ojhtCvxLYGe7iKgQ8r0kiefQl+xUNiymz6bys3dVUhif6xzr7jA3s3GMNGCFB7uUTeT1znxerYt7
pav8Q+fW6puH/mZnLNLdJc/nBt1xtp7oW98602GTsB1jI7NVP0ftyVDYojT4D1TYPHkP58xGm4Wi
uxfVGEtFOAjaJlRZHKOXXbESjKWDFZXp2p3lw9Dsq1pHd2kU+6zLiHqtbWTlFezotl1OzT2t7V6O
Vh0WcxzX2xBDx6H15aqT6bjAL9U5Psa6/NR1ln+pQfi2UtvYi8J196wm6wwiN4ECmZtGfdd96cZy
ugj8qTgzQThZb7YVKQ1arMA8+hzdaXcJagz3PC32BuKlD92yOptnNMbRGNo/tFmhxRjAO19KxKWQ
w93sDF1gfYBkc8rE4/VOtc1UoWIAAFIzQ5Z4+QG1PE98EFI+oFGad01r+FHTrNMnxGrBVV+XXmw0
3cyRtYMuOQYzToIuoliQYjTtg/tD51g79a4fYYoc2txUAMbPHoUTB7ZGL2+q9etE6G5tRFuO1x0O
aWOsLf0QGR7GCb5RHfJeBKHyP7vQ2yj4L+ZhCv4RYvR8D9DnNhcgvGs2ksHLe8hzRIa4oKKCaqfv
Tm67hzEYjT30/vXEiPs5fO3FIrNZWB6cHE6KYGtcXl5qlkuhVTpGdzKdq7ux9oKPfDDqbzQXZ1hJ
aV9z8gPLCDvD9k6aQn5tPCv9yEwZ4WAymzIcHUe7xJQ8VyHSH+OxbIZDsKo0D7vKHt1wXZgcwItY
zwpcP0SIPrQszmr2zGvTpSLqLWm3Yb8EZI2UTf9NoGuoQoO0oAsvDWY/tq3ixCjSeYkfPD9gZrJM
ZhlpoLQ6huRo4hB+iU6PJqqenZiJP2JsKa6mzF+hE9t2PKXe9NA3lX++FmmhQjnZt81G+dgRWcSv
O0V/XTPbdnbCF8u7rtLyNHQXQ3tMp1zifoIGDX7E+7oXUoZVOyJYXGq//9bZq/+RusHZj1raqNCo
SoptB8n9xKTXiFFO2OGmB9/ZgOpRgUbq1qrX9seE4c0PPajzLynpo58rYJxLi8nl46RsquoWctBV
2ZlugwwFKTbqlwbfiaw8N1bF7LsWHh4opv+lNsfqc4vZAHzo5gNd2mictZlszmyj4Ep6gsu1NPO/
lvT/hzV+27CGX8AaLNjvTy/wDH7/Lzwj+N2xN8SC8XuwBeVtL9/feIbzO9RDinfGRqDcDEjYG/8G
NBzj9w31J/SPBhUXwu1c+BvQsAE04Lni4OVamMlvLpb/ANA4fkk8+DbQVcEGtrEuIVUvt4ayc5I+
aYUeulk3l4eZud9HuyTcE3sreVWWg34qU/HVFclmxVjx2YuM/e84UkCvtVahvtvinHoRISpGQrlO
k6FHzdz37d4x8/VEk/bqENq6ZR/khq9i++/x5LrpHHR6OgK32cWBBq3WgsAKwUphoWqH5TQjO4pd
z2WcVeVV+hniCu4dS2r/OVt99Ti15thEKTbSnwKsafy/XpsXYODPMM1LYJqn7pDRscndASCY3z+3
mD+hNBZvMvMDq2dnXBhVjkK6yy5ZpXvroCdC7lZN/k44DXqgn1bpG/jQEZ+QK+NawBoyoJsBEMHg
e/nt5wNubFmvNShKHMK7Gozxz3AAWdlpmmzQz/NGh5Ofu2Z/O6BSNS7Zsii/UUzT8PZphwpw6Ya8
enCMUmmnsJmXiPbz3W3OjXDveEm2Tufl3dl0E/XkNk2IzcVshhqTnrveljMlKgYgYU/ir3fQes0X
O8ftF/cM4XLzJ442rKWy1uTXwVH5fT2IUrvOZJ5ige9qwSkwnODYlzDbNmKG504TBsRIxhtIwMsb
rf3cDWaHh1E4ZGDmaYLThGUWl2VZ6QdP7380VbHGBCr0HzPMER47USCbtjkDb3sfpehSpM4X/Hvs
PDTEKO+12bOiYqlKMxz8nhBj0ADns4VOLNu1eWYsOzk6xrehDxYakQkWe1AuZXbWpWjrdrOvqfVu
WoJqvreD3HhcE1RLhxbhKzZf7dCL8g40RaAfDBrLui+CejX/D3PnsSQ3k2bZFxq0QYstVOiMjJQk
N7AUTGjtgAN4+j5RM9bTVWbTM72bTVlV/T+ZZATg/ol7z42MAX9v49etW+i+nmcAunyRDsscV/fu
4TGzZb7sUqdpCjgBREuEgsMNm/sscGM9U+t3Gl/U4n46IJyqcCAJazxMlSLiebXqZifmriihIykO
e2LNuWtl4aAFyiba4TBMSHGu69wk62GDLZjg9BEKdyotRBHYzkwSZCPk8pE6Ge426I28DPDjzfy8
5taGLmQry4imlN9x6+7FyKzOVBxJV+u3YcQUTTiFVQcFFoyLuTnmcGlytue+js2VyKylunuQSjuV
DAJLyA3qAOQnFC2usV3vLSL1201vQezMebHsVkVVP1PbSpgp6Rv/IlThCdF2N0y+JdP+2CWpZsZi
a7LqZR7FeCImw2DQVmbFep0YMGNYbvvqDRn16IYevIbvCtsvHrDByALibBasad7mfKpoESvf6QoX
HKVZLY+2KTint0S1Tsos7k2xkumgRlwinnhrXfXLJZSgjFmHJxc3dc3YXpmZYB+cDTNim+yGwNe2
YJukmKNlJZre3JSUZ1CfKJXE0qARLKbstqHQ+QaRL7H05rY/bCNom7HWtBtDETEcaeAklU1heQsu
nbm9g5LazIvJUdICHAP9o0Xy5OD3umjeFU6WeZ8Ymf3cIQFZDpYyu6jl6lTe8BQSkTYv+Ap8DX65
hW1jbg+91XU7pRTakUnaB8woxtI2HIWPDRyJ/tXZyRCPall8rwWeDh/OHEfVYKyLFllT00d53Uy4
ueyT7MT2rVXwSfpJjDsj1+cvq9WLizoU6ouDc5AEDk9v+DNsi9gLORgPIrHqQwr48N0agPYgEcVN
l2tsKBeTkfAo2phtIn//ddFXvng3jdIx62GTKC3pRyVTAUJ5TJ5dsxNaTBYmA0DaZ85xOWpfW+oO
IKjyRH/XmoxRqlY22ADbuRj2g2VNoJm4J+hLnb8gMooXpTC9H+Qj1hoIfj1YiLGqX9qO5bePciI/
asOiBCvxoaHZGEwPtrF7xmO+Vj6sg+Kd4JQSCow7pwgodDg/Gl+3zpi+TFVMJFinwKlzfm1y3Y7O
OlnP5lZYn/my4l5e9CVAC40jeWqcA3Cf9ty2tg24T7XaU2fpnCoYj3CCtaIsRGwXeNRixo1dvPaa
8rd1veHSkxMbTVrXLRAckuyIWi8DNIWm46cdN2x8CQ1DsN59Qn4pmf4vQ+rCznFaOtd82J5USE2B
VrjmqUzvzXsxKtllFcrkneAnlYE2VxrAGbHYzMTUAQFiPpJAr3Jzqep2LT3F4VbDpPirM3DCgVlN
jQuBBrAxpj59dBst3xEPqJY+6JYxmi2h3xgJiPAOmt87o4stj0HmW+91bR7kK8Y2P2uVLfYGfdaY
fejsDPvC3RdZ6pTBJE0i1aZ+3al9ZYlzm1bmwWhUbGtZq3d+A4AxyKpmeubmrz5d5p6XQhuwktZL
ktyEtmHtMzwXQli/6f1TjeVo2CvbNN1WA7N2oJKJdLJmzy1Ps2iyaF6X7VFpGKoSV5dvvqvCzoNh
yIx/Grc/Rjqak9+0oLQ2z7nfPjgE3FvJtFy51Tzp3YGo6c3bcyET/TjzKtShHDHE9TyxvNul+TA6
eslkz5bRrKsyLOxMCfSymEJltMbjUlmPsysPAD1f2sTVz+W8rjFRkzu91He9o33RHj7Bzvo7at2T
1nqRXeqfa5peh03G5gbjRxHmwRrG/moaA7TECsABOAYAFFamPVedfRF0jPGYz761wBtf6p7/VgLQ
653GwLPJoEzjbX5NpLfEPWtGJsVesZ9ZtofsG40DN50TKmle/E06LYtMEhN2PIPgPGwpPmezX04z
P8Lh9mntaHD5HAH49m9twYw/FKqyR5q+jEAQXbvyLUM0+XHAp70GQ0XY+VQAY/Uxg3TB0OpT5Zvl
9FH0W4zFXs0vdl1OMtQUnHlOLocKkKrOcPNDsZZpCtzEVZ47aI8x53OWHvLirgevjLqy9gncFfdC
dLuFEIPO7aVVOVT1otP4hEusNls/JU9NbwAJgxsgWb+kHTtyLUmPdTOCvFqEdZ7Bp8YOLLJxR6kh
USMsVhYYuVweiMLypO96E3guY+2WKJ/VrWPpoBYzgI65HyNE+/NecweL+XZP+b7CDnCY5TA9CtbF
WVVfFdv2VCR85hyDlqEFJERav/vJybwIxkQWYM/bNDA+6R3URh31yjvbn4tVhRjZKARv+MPc2GGx
1t3jxgEUw7xYm2ge0+rbTVlf8Rk50TowaQpR1VkYmNu8eHGo7ZnWyHo0g9VAV79zpWLeHIVAnqrw
yp9OS5XXfuryKSqrvDmMpPASvWSWQ1A6jAO9tNRfF1YdvzLdrKdjD4q8CQqRmy1LUCPh5phXucvU
Fr5lM4McnO8m6bwfWCzVTbbnNqmuruItvye97p6gOg3HtVbd28w/Zg2lvc9uMR6d0tQvrVGlb1CB
a9x0utD+YMqwToA3vH2aVNoPcebOazrd5T1tMn3xyVq/BaE1J744nhj+eskQ1oPOCDqvrOHd7lut
9G3QFGjFwISszfC56O2Cy4s1WmlMRNDoUN38sqsRI2IsNKPKVAzIqmml/emAZvruUHpHrW8dzObo
Fo+lNJomLs0ZYFwJBHRrs4Xve1mOdj3Ou6mXZSi7dkZ03eXvhUPlt3W2e1SRqGkQJBe+yckz1thU
rIniSivlebaNU54W87FOGDInG8iaRJUEUqmggVCn2xEe7ENiFKQJu9tqRZxd8qHVjJNcq/Zpqizg
Y2tqzAe5LGnUK537KC2hvZSZ1ZxqofUPq9Otj2tXm4yiqsaLS9liKNEYlmzqclDWGc2uoWfB6Mnl
5nFr7NBUKkkEhWG7ZkYjfLUr2JFB4m+50az+u9HN5IzdWTsNgzK+GvTqAIxMZviAYS+6bNNHzAWn
tBivDuzyc7dCLw1pAI6poxyaYih/Ib6XH1Yyta9QPuWuquwbjv0dRdzqq1k77kxQfD5q7eo8TNYY
dCqshAxNW6z12nTZlNoJrU0vuNAqGbdVbcXV4ImoUBUaxr7uXgxJj966RrVbG3azugsHM89LbSfX
7uxUnRZ5qZgevNJpAvCG2Ul3KuC0vev6mrGMV6Msk4O0J+INJ7me1rETR4gLygsllxYOVqMAGMtY
CWLO7/je+6EI+yxzwhXq2tua9mTmGN12kpAtWdlZn1AxauqQCbWmV89RXebzrkyMv705tLiA8U9F
eWImp17ZQHhlo+c32apflXptX0C5Npea4ezCDcVefclgendkk/rbVMrYdTJxWjvWQvCm1n3pKFbY
KdN6qs1mfAG69+NJ1sG19MCYkA7T+nAQWDPld7/LJJMdIKNqV6lCodzPGihyTXuus/p7TXB+Uns3
J9OGpeYAhgF41Bt/SiNZAyhCKefOOD44i6X4bXWnB6l2HmRGAf+qofJINjr12S74ivNyN5rldptc
ob84Zlbsl35u4kr2WNC7pvcuUzFujLgHElaKnufAGIoYJW/35VEZ/nVYwPpAGrhnkkQ/1GOiXJhx
ljs00+6rB5sAKi6pRSel6qYom6s3F5QROyir9pOqycGOAH/UWhEqCHSPgiiHmWW9TWulzVz9FctU
GheZnpVhtu5VsRrl/bKdk87WYinSZ74TxNIG2H2QZWM8efINNm0TrOtSHZZVfRwJAYwMIGO0Mc3K
xsTZgQwF3p+LGpRKxyMChnINMSZxvNTrHDcy5zgqaWM07paXHH02fpQ2P7jUFzR0rPYqG3N+Pckn
Q3QWMJfZy97VXHms0nyLFd39izJZP/Jta5HL1XLwwOGgCFijoRcPa7XIE2cBrZtU6mfqtW0PNbkK
Ml3nLl3ysz5Z6wqWwHTrIPGcKfL6at3NsLh91eN6T3m994y+kjtL9nftSOgcEGTf68IB0bdCAbDg
BmLd36aYTR/nSOl9jp77rM8AP1DaDIzyNZYIWtXGtr7uFV4gv5GmcV5gO3zjopPvsgbS7i/pshxc
iUhg3ZrHqmBZiNGgdJ7JlOviWTj15ONsoaixsmQP+/MXso4tHk1johmzJkB3aVpH/QwfFR+EPR0g
4UA0rKcJcU4pZr7Cfstan1k2LxL8zTu2gOJDrZrPRBBvuCzud7+K4sQvrK/OyHLpkPSTdYFGVgDT
HgbzVwpW5GjP7fygAKP5KIFAPqI3wPqRyLWHsm19mMjARWC7Q3eZEW99VKbaPdqFWhx7UzEvg94Y
j+ZIArXa0l5IEKs3GkrrSLgSguNm6o54IMDDpkqmwciupqPSuPIi8mG5kRI0PPS5x/+sUSeBJDae
Rb2g6FhN+WcwZ+2zlqIOEU9Nw85qJLFh5Viuew/qo+GPTLwOlu2M/AedwGj0MoIDbb92zqZ+s+Td
Im9y129AsONOwgmJB6eVkMwyrTqxH2JLqEzdDt4lJYiXlCDOGaZqIrzb5FFzLEveA6ypjVfU63hC
ktai6NyE995ulZaD9latv7MyEoQ7JX1/G7uqeDM2flJYdPN0S5C9HJfBYRBalsNX0i/enrWl8att
JVjhxvpW8qo5miviDwVPxQtl+3OF4ffcF3S07Mq3m2TF9Z7ZlLJZt0x7VVWzz9J0y79dB0k7023K
rEHs2kodj3O9ebBCka6touxe3Ll3b6qDebngodl7haqGsighOXbFTHSv0HftmipPumxuy4rK3bSm
2wQG66salzQw6lZeyln+1lSAilxY8Dn9dlG6TwxzLPE5kYagLdtUhHRJLE/VfEn29aR0v5bB6gHp
lMoptSGr3z/wzp/U9FJroxPaldL0fl4U9tFoFglDqq4Z5FDFmnHiVjzvYkHYQoqcuxcrZKinrlpL
iN7AEZV4G5Zl1+kraCWyGKJek8WlS9vn2kiW9isTizmzZdStRrultTOvTHXG5jqXlZVE0rqvKZdB
1Y7aNPRU59jJXdSnizSjVCuX7A2kMrI5ze7UT83r7DWGGTX9gbQ3lfE89N4uERNE7tLZ9BNOW/M2
lwPjJXetmZ2xcSKHBiIdhP7Ud1Yg8XtjcNIsZoJHdYxECUqf1c9w8PWhXF1AOoknDs3GwOXc6Smj
tFZJZrhGPVTBENmAEhbCpcu681x33Hwr+FDpTY8cp0350Qv23yB97bzw7w+t9UtmtEIPZNJX9g8T
uLIb+HPMAskQ20gOTzJcQeHERk3J7aPr6rSraVeJwcEyj0XMxrL8ntEDvug0BOhAqumJPfySnBxT
Vm+iHqo3uidSrckRM/9sQ2lPuxyKzvagklSf73KSzCLLkubDxFtGe17oFv6JhZD6eyjQdkmhUY2H
mlkidhkEaI+DDgXt6OgYc6EL6kDmzKY+N8i9VnBj2b3cbCsgaEA6c0rNOb2BWHOAjU7MiHm0cvC5
DdijHwSLLDNJ6bOtV5bxotqRPMmZnml6Re6D3jE5JPRW9BGBtjLxhWIa7YOmLk3F9zkALtwYTJZ7
Ax0DMjtd599vto3vdaw99ifb2C+P8zbzeoOMM+enLNeFfl1G4NC+Q9kJIolR3kvS8XjG2qyum9/J
EeV7uQlNwHzOAPY5ycAYL5sHigkidjd/VjRbjdv0Ph0pdGW52MXobEGqOdM7Cw+5n8ussp5s6HqI
8Cww0AbQDHb7Ga/Vs9UY7oWqPLuArqFKNKalzlDZs3oK0ANY6CupPp2gSEtZwtJDsOlrbokaopIF
U/TZq5uEKLhym8JqEXkXCCqwkDRL6dw2I79ni6Fysw/GnBsMNTpDPqZWqvDJNL3wa3uDmGYXgrTZ
haKNiVPRLC9wbh2q5A1YI4jSlQsEiNdiHzbUfyKEUMaZsbTdd2YOGnB8Gu7fckiyx9Ewmm/hVNOb
rUuPGXg3Xs1R1UZfbx0UWNa2EEbR1IvcTQb+z71lI3s9ACskrqEdBua02WCCqZylNZ5HGGd+Rln1
SEb0agU4lqs3g/r9fdWX7QEjoFcHXd95Bhdqa71a6qpWweAtSJkolp2PrUcToDAp55ZeGtcGyI7n
8j1HkklBX4No+WGjz8hey5yp3LNcpuRn/tzUMWOY0Tun3Lc7zxqyzs9Rzy0xf3LjY549BI+Gkrg8
8auVRwC3ePqMUpfHAd/wL1i/w4ubGuIB8nzK/h6GEvNfCDmhoH5M90JYW3na1lIFa9KluRu2oBKr
MDdJwgEjWxv6rl5UCitF0fRHq3dq40R0IxkMwrb06qDokLgDZe5hUalJuiQ41IWyBiSEeKeFXbd+
dVeFg02UYxVUq7COUy6M+gjQ3GoiejUebllQ74e2Nal/cutedsIKl88QIJEjZ+3EW6HSuPPOTbVy
WMeZo15WDiXFCnDebXMgUR0tuB2NmQ2J2EugKO83FCMPoys8/YrWW9UZSGiUVpCVa0jxIHV5NXkr
Sb7sFNpA/R/Pu+qm2d8FdK8NfsVoHnAp6UbYzWw53VFrUwCfQ/tntKQx+r20tdZPRlE9M891P/Je
lH9Wvc8WlGxG9aZTdHa8rKXxtqnMAvypWVSG606N3lss89Xl9YMa2TjLO4kUoI9Gj+EKhDnZ0FiP
4EJ8p8YJH2Uwn2FWpklRg41M1QcTyvtnMjN4rkXPCzqlgq8u0xaVXDZpdVC6Z8pufqJXK6FhJg2T
7tXo4tIlFzsteqU+s8Ncu9BDsvVgej1/talS1Z0Ug8J+MyH0EN5FaoQ5kcgZT7yWiIOq66PcQXwz
lp1qbQAzETizXZlBtlYRUSBIPesZfXhU8dch02LdKieaar2/Qh3mzOMSnkLmHEsS0+DUzZk0E3ke
kUDQJzrC2X7ZZt1+Eb5ojSHXuL6egGaXy22EHkx5Wku9hyG4rTIc3LZ/lcLp2qCvW/Ycq1K489M/
tlhrrdX1QQVfaUCrzbTPdpTew1y4WDTGRYcyoHJHsrX1uvS5LGZd398Pz8jmZXN8JZu8t9Ikg4Z+
1BVPXs7cBMSvbFpiUdO/o6fngQEhjZcuN71DNjMu8jfIZm+WBZ0vHCZyIECu1RZzblzuCBh7U56T
Xve6uCPbamcpLkN+wZS/2c+IK5ZdBgGvBWHYnBESNsmpdL3a/p6cMVsfCw/UxMNgC15eq142TADL
3PMGMihBw1k6SO0gDLBKpH/GJmt5ItnCHsLlyBdUDz9Dq6SC9ZlSvnVGr64nuZR68lvf7K33fB0a
48EYtUF8qLlabm96cq8OXE06bmSVs+cA6oct/mwmBQjKTANWqAlvCuwWxVjIBCgPSQlh7jMnPXcG
S5Q8OyBFzWkvZUcmQFA73BSf5pblG15hOdTTI1P5YrzVfa6jOdlaJxp7z1hiFV2xFbj3lPHrpCiQ
jJs0D91ZJeNE05+mtCnjgdHgu1OV21eaq8nF2lpQcYllnTDXbO+m1eZU2OP45KQbYufVtXwrJTvJ
ELa7LymXrqDrh1DvNLULm2RzzhRz/CS9I4iZrazzbBq2+CprJ+Xx8XJnp2ZZ/8geu/qLHHX+IWpg
yXmr1gQ98tw/oZYsvJOcavdkd709hEopZY5lwfMCmSbru6Mu+X4sOmTvUOFCUuKdP4vpJb9HTMKv
CqVv6AgeBafMIB4pqfW3zmsX2Y/h6Jd5LcTBmRv1mt3RVPsM7YJ+lAloQL9quyHM20LsOQysPW0V
kQGMStpP8jBsDvBJKgt5LEbDPdRnH8ZmFnulWpgAuNI7kW61HC3UG4FN3sdxRVjtp0vpPGRep0f2
KvCEwdZOytAE9aKwCEm0XV1l23OWw0hnj9Wodwg8Ay53M5d9xYTwQxdjhjrOK6+8QVDgQUBSVDrZ
OH1JwyPsyWUVxdJ7Ls4gemw9IKdkw+9W5ujoUjrdePbu4Z2tc2cNM2+9w0VHVqtWujY+Iqg59fU+
qZ83q8p+2GVz2GkzHVtWq2oRMFLGY4z7Vg+yORMSFm1pRtS1zVGKzhhDAG8ZUrQJ3i2PMpaDPDms
nqx8uPbTb3vTqnDqp+Gsb1t60NqK5ZiWvOMmarh7rEQpAocQEytCozy8r1L7IXymeOim+dWxtJWr
sCWGl4nWmf3pel0wRi6BYg75UyukFTrwU0FOOqz7hgQcpVgQSdiGMr1kq+l+rJVszxoSi0eGqTz4
m+ybWLUGNVwsUrAKL811kjnQvQT80chU8Fo9OZCVga4zmRUZO3Znt6FXq332WRujcmTxFrjzAElV
KfJhl21yFOgjFPRkyEJtH1wqEX+L9awubn1GSYJeDAk74Fw2iXudz4xtNY3+ozmtq/Q7S7YXoMre
gQa5emPjUIeiJAVrUZqMPX3i5qSuSM87QTpu/yz5zC0mQQa9ys51HvKtWH97Xa9HqB0hITOgf280
AK9TIrhS83ZgYGGUap7Fk2SQhaS2OoFpKR/WRrdTwlVx9Uml+1Ecfd5bDfz/8C4RCv4HoOCVrxrp
M9EzzEUnU+gRHzuyaBBb1GwpCTxFzlBqJOA6qFzZRP+1ROaftTlIO0gJR9JOviD6XAMd4T9LOwbO
SxV6B2ducYcyA6KwTlsyzV/S0tm3qbVzLaROZflf/9h/Fkn948fiYkMWjESVyu0f2sb/JAlqppz8
hVWw0G4UPDU1iSxJWDHz5kjF+QJFvZnd/8vP1NS73Od/60T5qXfxO95YQiIh25j/Cu0ZRtsTdcX2
WczmfZpZtCp7KJXDy0dBJIaYQLbpZUkES1yNmhoxhFvsWfrT8c3lHbWSkTf2uVajN9NAkdlxaJxx
6d4tXVjKwVaYmBM0B4DZ+mTdTA3dWWbxU5cVIRnt7KJSsdSG+mAtNPHleMDf4wklL0ruFqjs3qra
5lYw1lCCvtqMh1nrpleXLlcGEARr4wZgX0MGpE6d2BNdMk+RKOS6RuUdzxpqeFTR6NAY9Z/eat4V
JEB6OUV56RiVwRZ68fKJDWpfCOWgJmuJp0hK8O2OPW8HC3X+02IUZIaU9AqfcpHcddniMoOltCJC
nuIy6FPTMEPQtBtloVInIzM4rEMhsWmadXBzdc7CdWzWg12p9GwLZAlOz6HvjlppI4SmKDPecWIS
gwetR/lbNy4wOeAVjrNjY5X/tqtGt3Z5MbsiMhNt/apArauBMixT75fzMqpgqxaEAX1GGKXomETT
aLZkXStMx5RALYypP1Qwc0q6mZLBsecMw8nbSq4ZlzSPCgXRgOAlddoVvG3nDfRjSt7sMPMgmGuB
I9RRYaMzZ9iQVYwFtNLj+EY2g/y1moajSaSDF/fLuh06b1WX3T9ejv+WzPSlRd9Q/6sh9p+MtP9v
Btvd3/buTR3/9bf6/9Bbe0eL/J9FqLv8c/ioxMfwn3Wo91/yv3y11r8ZhvMPboDqsHz9hwr8P4So
6KPJArABW3AKoAf9DyGqYf+bZsG2Ug2ONg6Fuzhx/J/O2vs/uid/49EGaIkdXPvvCFFhCf2L3s++
e8n5HSEb2MC8CB3+57M2YQRSIA760ejLDzw6L/WT9utuNhWBu/hdaEff5bE+skc+E8LY++1O7sq9
c/JO61+229/igHr9oXmhgb1W38W3Flr76mXLIudLvonE7z/YYgfNYQ36yNvrQXdI95ihTtth/s7I
Y9L9PiA/Iexv/dH+yB7Nn3zfXqyz/kEYESG5bHn0t+FFnMejEjP/uoqwipsQe9WhfNNv3VlGya04
GHH7pAd6VD2uUX8bCLYm/eiFndfeZG4ZN9f2Jl8lfkoUQbft7O6W8/QmDv2TcjW+9KMZMBDcibO9
Kx+suN8lodiXEaiRGO75T/HYHvlTPhgnZ5+81U93MviX+8PCMqVXnIN0P9koC/3eRj4Rusf+SDAj
ML/h6sXWXn1Nlyv7NO/xc7rkR3irx/Qhe1yP3nV94yM883f40aMmTg6bnx/tQI2sU3N1fMfv4uoZ
M80BCXnA6iN4IXshqqPurB6NcxbOgRpjZn5JjiyOozYwQ8Y/O/m3YavG+fjL2rdHLWZeEon9dElu
AyRx5ZT8cfbljpA4zpwbNR8NcRLnZFEGHettO7xHh/LvZxcumPSz0k4csPJkHWhTgibGw8Sfa4F9
GdSB+1s8r6BSTHacvvVrO9f7/Nad+h28j+LQ763QDgr+XgCO+FiKQ3Zw4nrf7tKTfmxexj/KQ31x
H/kJ716sMU+JsgOOKJePvdzlOzt0now9M+HiOyV95B3RzVXu3J/1MiA1fPeemJu/GyfxPFypb7Rs
t82+qe7v/RRD1b36kMdapIbdjvVQPH24x/UomgBsR1SftKvyzPM5B3nWXPN678Sa31749WEeMC6O
7VOFmSt2+EZ2Vdj9JrPU72+4RXsyNH20aqi3mLKFC1ce4pNQ44aOsyZW6ljNg+48x5KESb/+tMIl
7HeoGosgvTzWgW8G7VMRYzONnX31HYuXlIHcm94wTEBswsf0B28hqaURAV8BrvZICWaQ3rv+T33Z
Tk0srgipcJpxw/C+8RipwXJYgEFoBAoxQG7Od6+oP0yxZv+aHDJpxA9mBlr0nyo5sa20LVLN9otx
Ef7j1xgjxF6i6mT6TsAIBr1NYLzOt/XZekVOR4Pf1Sf+P1Z81Rq0VTB+TWHmL6/EDmgBgH4kD8Gq
BzbPYnUmeLTBbwEWv7GwrfrSO1YMrNa9+rWYY8AYIFKjZGcO/vrRH7d3RriFd0RYEGrY/I7JV/tC
P1v6MHuBtwfLkQzXqHQ+qmN+tV76H0yq+5WF3QMri0jE67E5mzsRG+pf67WHAhOO1+mZVtQJNCOG
uHhBXojA7mK9mbEW5EEVsuIuOY5iGt3GweLMYpZFR07WrkmVQjBLdkgrFJn8hS/29oLaJpx3xstw
5BX27VdVD7TJn9vbPNNoskWqUBH4xaV9NL9d0mmiJSZYUj/2OWXbwaku1Uf+TBG28/S48ZV+t/wg
iA7UPnpv28BD9OmXNyXipT4gILDGSBgffL7qr5G22ny3Qy8J6r/d8K5EJQOCHeJBZnz+tjftiNxG
o4qaT7Siub13oKOzeBhOqFPH33i1fRRKT33ghqmGaPdkaHiHIkKZeCIEH99Mksc7bt6gbP9k2ImZ
lMuwSr6SvIqN2Hietn2dPS4aZelRj8o3Nonab/NEG928Eghcv0/v+Wb5kL3cPatxld5kp0KEtYM/
jr27pxq+lVls22+ijD31ndVGu5dspAQiumgkA6AJt1+Th8xi10KopHH84LNen42S31A+y2fnjWcq
aHi6H8STOgcj/ThdzFHcyvDZOWg0Imyw0WDEq/zO3HPqkTQQyvfxXb2pKKRjVY8mJSZCaTcpwd6Y
wuZVeXSfxv23FxJyUashZXF3UcwP56IqUzD96q8EDPpjbCXyoqVPTWygwCeNxW/+OBNSEuQMvbPT
oQm2sxIsX2gndw0RAb5zAHQUiDB/ktHKzI9E1wtzOB7kF36fX+zDbxkK7FbGvBxaqGRHmEzdRfcu
9mft89uGRTST9J0dODd8JkyN/W7kzJ93vT1HWh+1K0pYHzVabYacbzUJpHOovFW2X//2TGJ7fL2+
5L/U5pd2HcQfklwcNqDpefwxxOL33Zc1vHpXqzxNqGjOproL+2jyeakYOS7B6xxF8qsmpb4g7i8o
/KX3zfd0+54vGim6LE/ClIMyYt9MDuquRHtL483BWvIPblMsUK8j9LFRwKiP3FhU91+j629u82bm
aKHL+l0JM3nBDlo+J0WgdOQuR82ORJ7iOB1kiHrh031yHzDy5qG4EK85Nr7+yX+IS3Vcz8nVCuqw
/0SqfeBH8aUik4uqs4s5noCBfXewuV3MP9lh+ux6n0jPT+NR7s0TajViVhfbJ0Pi36k7kx25kTbL
PhELRuO8dfock8es0IZQREicJ+Nk5NPXobILyJT+VqIWvehNIpFIySPopNHsfveee+23Wzp/nIt5
dLfDVu75XSfamvaePvAvpE4FOdtNxGTAqPcYzLhXsb8y4fKmIx5ALz+0zSlLz0iCQ33sndcJgsUn
/im11QtAhV1VnmlXzvW+9g7n5MxNxt083tjlBuv5cEy33/wj4p6JU8HfT+456i+iPmMZ1f32U6hQ
2P9vNu3/P23HOT7/YTv+XZXfqvkfm3H+wF+bcdP5L7LJMIrw0EuHaCLn/7/24s5/wV90JbQadtu2
6axn9P/JhPGHCIm5bM/twASySgzl/2zFbe+/IFp5RDvBTDHCJND6v8iE/aJ5APmU63CaD0F5INCy
ygR/Ex8W+oIaSt7TMJpphIw3HU2kMQWFkaBKFNFQ3cD81R+YWrvT3y7RfwgkrWmzvwkQ6ydzVSR5
OBh7CJW/nAA8+lQQG4B4MDVFbaELVLy3bh95u9jCW0e3DwrFCV9V/r2j4uffyKO/obBXJiVBPQBQ
0iNB/jOt/bffvLe7pmvcjNeh5zHeWrICCc53yU3WHdUnDMqL78wvKokavPAW7xuzPvTd/zws/9dE
2D9PQh7XgXMYws9KpCYZ/GtgdxR10bZodexEFudKWHnyBevPdB4SjS7z52v+i9S0fhbZP+DJ66mL
IOAv17yZmmnBpoI5q4zs8YlBpL+lYjAzbnpLrnMgfC2XP3/k7zcYvx5pN4qsVkqE98sN1kEz7QdB
Gqgn2kbrWaed/FT0TJvJRBj6oBA0mltv6cT7nz/4P11XgHb8zmv+G63un3c2CRZvZkSQ0x+IC/XW
1Rn+OEuvQzkj7v4NWP/73Wzj3QXQwSEZ18tv3+KcloOmfzbMi8K56sruM7OHfthTErOhPpJ+lHkh
jFhgnPyX5+g/XGBWEJ5c8kP8os4vqc5m6C1/Xo3xuaYWZMx0vosxtm+LOPssFTT7fL2v/nxt1y/t
n8/uWnoiTdJ6fKO290sITi9icAurZWYuHPH+V3IxY6X6l4/5/Su0mVF6JGbBCmDfWnk8f3tEqc+h
j6ahnndyWB7QtNBmqehePslaMZT78+/0G14atCszLTwhsLNdqI6//FKeQTCnJdoRjpmdvTDeB8FQ
mmI4mGY6dDvduFTD9rh32LEPmNU3UI2Yr8yeNjCbrRTIMgHx8S8/1u/XAF49q6QEPbtSyH55fnJf
xHUPbiek39yar8TPzvueOfNNytj8rxf3/2It4oUDxHClzP6ETv7zgpPstxMdF6yJzeRcMZlOD05s
cUTo7Kl5+/P1/v0eWl9upg3KliWJhP4/P8tlBcp4RupwImdKbdbEageRiizDnz/n9yfTg5wJHMAE
S8Hb5pcL2EemBgBHuyvz35HiXIMa1IlBTkGOgkJXJ4g/hKHLpzIyxn/jdf++3nomty81Jbxaedn8
sgb1YDl6TQVMmCDFvZOeXeiKWlwq9SgEkPnN0EhePX/+ff/DdfUkeHBYRZ7/+0PTmtTKg1MsMcMu
+mIsRfHyM1T850/5bdVxBWFyGL/rsrc2Bv3z24N9s2SYejijKJPjjZ1FN1Hr2+c8padP237zaPLw
/gvm4ZcMM+9K1laP+DzgH7l+6nq9/7Yg1MoYDWvUBGiKIAmuIiv2j0WpG7ygyeIzGF3m+DBiPJ5W
uC03FDa7+BMXTgUuflyCUya83DrSLmz+K4nmt+vOF+2Sq0Y8xdT3237GqvOgn0ecMwu65gHiYQYQ
yaVrfWNKICde5WVXJC6TS1QiK83ZQjYlG2Me4yX/ntJyN4YOM0Lw/daQ/ttz/dtDACwUo5cl4QJC
5bV/uXCjTnFoQJ0IQd34r6ofy69AslbHBKy0+yWrDHGTrsiLkH0i20ATc6XczQsCTsUG8dXxpuoo
B2/0CLCO8kxql8oMWw0ezaKF0vO2WRqW5Bz+nt6pbBhbUiGTjY+ai6W3c1Pln7XiZgpHijGX/ayZ
5eynqpQNteuYlTY2nNRuI2ItbiZMXN/H0qz0scNhk+01+dlp30hYLhs5Q1nYSZEX53gOhhSGLM+W
ElA9Nk2i+SGCoX/QykwvwoqqPSWY8AnFpIsPD+ZnKCY6hxGZyyQOba5JRDnGqOn6W4wBypLlX+Es
4Qw1NhTW0mRU+vlb5mb6NhWW7nd/fox+/V5Y1dnHQ4XwhRmY/POfN7QucJqWI7Eb47YgDwgjodjZ
29r9N97p+rbgr/rbOxvcAH+/9Nju09gEUPOXdTDD+NQHKvE30k7d5JshDbBApp6ZvUqRjgRnVJcA
JDDT3SJwHWM3tS5RqohPimhkKNor69rVsXPrVnGDbugGyWXpln2RJ9eWlgZzQ3c1fk+ZHfJOix6W
vFzarcWDh2e5XPA90jR+kFNJK2YULYr4Qfp1kaNhbPAoNGE34QCryb7scHKKb1M3H2vKoL8IrG8K
72E+Pab2SJadDQ8YSa4mscpGjptuJrW+Jbd6vy6J6b6tI5scnddcyFP64zUJmSxs/NpVB/yJEchL
P2Htj4fIIqdledukspUmh+tVC3JWPqEWTr53PzXKucmLhOSjIdz9kBgCRk5gtGtYuXEPSYKRD+SD
qjfmYC6vVpye4ONZyze+dCJxHeYz4jO66A6GZdn2puPNo/ZGUY5PAocFQZKhQ2HCzD70c3ZPJ4iF
q4ifYkZ9cQ0X7czHAVAu9TYDL3cfibl5aG0vf5QyKb/b3UDNc5C0nQd2xqEAkDm/PkRDfDcwo7cO
qsCtvxFdF/xQjUm7T2MYzpdoBJAT1ubi48ygCDNkck/YQHl6uBA1be9NZyxO4CTSa9rtnbPR0wit
An+vLG1dcfHFbTXTGdrYRnZI/aGzQsNkZLyLsUn1R4ZB35No/gqliix6D03pi+KOekgMp2E+MqBP
4SmtsZ2aVHWI1jyCHiMiU0QvGPvlBVM2YIxFfppZjGM99X3SiouBVlIDpCSDWwTgorCV3sylm12V
peM8NIE5KWJDMZLUmCF/8GHqh569GgSVwdb0MPqDmd8WUfOBr/sxzRCKBiUnQiEYZAiULsWCqGqZ
L1ilq/gQxVLum6wR9zLDupoJRxMmbawN+ZQPNYEIGRxcCN1IbLQheffgFU2Pay5giEPyNN9yfGN8
Umf0lHMj9ltWrQ7Vc+AKZoAgd51h9GeweD2dU1EeRWGaKg/ZLntKJISQM4cWRk1KWMkWZlt3wHrm
ZLsFpuYrAc+FK5k7BStGHPMaMewi1EU9XMrFEAdM7GILCQ2L9eDqM8dsoE0qfRuJPG2Itz7ScE+D
LA0b7WDtE7G8qMx5yTg5Mr+GL6AM5mY6oqKd9zhBjsDcyIQ4mIuNY1+0g4l3BuPqp8wCfD9l3eO4
ge+u75q6G7EQJ/G8drKmYUyOb5cWyHpLrtVutGNc8to07qRKLlgim5AeHSscneS5YjZ+8oL4sWn7
9n6Y2/QzGd3yVNXFddZ3DOudeOuWktvU+dbo5Rs+7QLTd5WPX9ntfAY2LzdtjO8K0NaXDL4C97Nt
n/RCjnkcywcdxHfGXFdXNM0br1m03Dnam8I8Tt/M5VNV6bMfB4wGoeHThXueySiwSOHdH8adB0qg
XcyWGU67Fp/Zb1isx7Bw5J1pdGnYO80+q5Zny8MtUQpN2EHfVEQ8eZvWz7FhWgdnzn8MMwE2X74F
TvMukvSZvnZn47ro0OVAxy3Arm+AW0Di5s38wf4OA8Ly5Itc7I0O/UOaRr5xGtKqdYUSm3XxdcM9
ViTRZlTmQxvFfkjrd3tdl9aGAgfE2ZGEPI3k8ZbcyF1hz3xDC8JrksXXbD+x7hc1Mk/jSjIaM1Ox
3p426M3ktohC8wnCOWsC6FsJEXcDy9BmRIIfI8YtD9IRU1hL/ri3Go+zEBEv4Cubysqe4sk9rHAJ
NghOu9M8J3Bj8Jlj1pQWz5BfUec2C2aVU8lOOP1OjNE+sXvDUK9aaTN6M53PnI1Hs8lKQ3/2xOq/
EACtzvj9m2u7Jq8M+G9vNik/ujYC4mXjXd6ZDK0MqR9tQ/WhWVbPYh6vFiwPOxWsh4w4HULptBjU
GTkzyFg65jRBi1y3mM22mALysqBMieN9qfLo3KkiOqS6YoRiYy+xEYsQc4LQcbS1jdUqTY9+d1t4
xbMHPBvmmCn4YkrvqV0WA//r8JxBhDCc+L5g/4Ud0NIbwq33eeZ/xO48hqyxJPNap99h0v3oJI6x
UbIiVhXda56i9L4icL8NZB7fZE3zIRN1psjZp8vXwoVWVD98gzAnn53+4HiYhHYRiZ0/18knFtLq
CpYhHbh2UDzaTl88QzjhS5HYrcfGYCzTVA0LtEkdeJzvl1wwVhgOzSTnDffEdwmVhLsOUWPo5vQG
yIZ/Us38kABZNKfxkaqj635oHqpOZ1+0bu/TOIVym+DYko3/Yc5FDF+9oL5nVBI9a86w8QGWNWmh
iAqtGGmmYGIz90G14wM+N2Knkz647hzCFr2x2pbZVGM/1zmHCx/biQ+8IctRuA3neqHbWNKbsx2G
8Vba+W3uNU8RVSwbB9XimE/jD1C3ZHub+TqJmZ4prLkjucDNFK9hOUP8wJffkCyxJGlli4GKI0kV
1h1YzFIy1C+ma7+LD5iTmUZKmsNpvb23Ku7+vcmFxLvJF172b148dltP2wc86TZwkirJb0VM5pvU
+0YGVfWM0+qDkw2NtKpjbJZLXAIK4Y97ccFEF3vzbdsxJVaMyqwheGMBd5gBLF+jMU0ZAce8xC03
Y58CvMVMpbixabHfSJjCtb8M9xOUvxDpotzM2Ks2SRrVm2qMRkAuPROQeo7CKsqwZaY7IsyHxIcE
YM/8P336kFPjEmIKFKFqym+TEXiUHlafZDGJSNswXvwBsrRdJZvSJtLajdZdxT46JDfz5FbttVtk
iDIS12EZNN/iybwiL6/v8igfjk5sm9vM6tqtMRuvY+OmN0U5e+HQRLfABCIIDoy5y/wkyMp48ZGo
4XYem53dmlepSG68hMoZX/E2BukZTpFBOJ9s3raPrN1YtJ/pmHy4Xnoi74KtmbmpI1S1mRfbO02O
YppTKv5EiQynZGFi2218CBsudLyUIRBuJkfJi0+w1RGPrWNHe912B7ycLxGntiljfi/tCzuNvQjW
GX/ebFE0PmUxnju6eBdhHJSgZ5hEWLDpHGMf5/N+9PwLqvKzKKPPrLJBxzg7lKOdPaS7uvYeJ6e8
WzqngKCYv3kKm7c1Pdc+8eKBN2wH+9MebXBC2Jz3ll9c0E+LvR7GGqyCNYWtxfAtqhi5mgNfB1UK
27rKutssA9LRux3xatZ3sBDHQHMXpJV1SByyb/GkHluCXDAHm72PnrZxxnXDY9QvosfG4GlxXRji
QcberU04O3S1cUWsGEiayPuzO0PsJCSAwaWIrwwawQ+1s3CBaFqFf+4GX1PUnl2Uzwxkewv3QUA8
f86uGMZd564eb8eq/vBmxwi9Kcuua58dObvpV3ihFw8r5x388OQID46nxufVXS4buAeE5ubIeE45
lTyBiHkHXYJc5J1G0T74rkFnsBH2HQKhdjHweP7IMRSr9Oh5X0XAkD11yZtOdMNuBmu5SX1ZhcQv
oPF44xvy+reBiNMmUl5DQ7j/5E6mXDNieyrXl4OmOvfsl9ZTHq+tfQaGBbu9Z35z78W6voXwBg6+
Xr7ak3FWPeD6hKTQtrC8B13gcPa6KNqVcXMx8hT7QqTxJ7veiU3aAYhRtw+IRjL0oJYe0fwujUYv
7Gq33TNuua/b7D1XmHtmI7mrm4L9FrxzvfG79gd+u/uSJMtGoyMR9WteOiGhoszNZ21N9yAm7VPj
z9azYfaETabeCYsonsPB7PR5nJa73nMIi8t43DtxRpIF+KW3IV33LSuHa1k0NykvsHO7GNHW4tSz
5X2VYqZg4bjhvluucAS/9VWBKaecWefYjiwsoddeAHZvW5ouDOWk/qDkQJ/7HjuXl6R3xPvuqi49
TyOG04b6pkNT97x1ZqaXhk0czVQNWUsfz3edmyQY5aJ2meVGW7AK5ibIypd26Y6er1nOWFk2BNl2
c2lU14VDjA3dY7sM1TN8m++L0/oXAaDpRvjtfK69Vu7LlK9Z16axK9wpvrHGdi/gICSTPDAYMt7G
ig8mjHoISo8nyIcdUBXGheqTvd/NL/HYv9RB2oXTzIDbUwdWs63ogQJ12rqu++6eIqU1ftBeW0tE
VhJSWz5jRXGgkzFqSR6GwHuqM20DI1aXVjhf5iq4CwbrOJTCPCmfy2T4QNCLgbKauHuG0vVspq24
an0MZH780Jr1QzkQ6siX9E2M7QFoB2g0x74ei1qHdSdh0wTnZdEUuzU3WiiOJZxgeFXvScKyRtXe
3h7UAaDGDh0DVHMPgQv//60PH8sk1l3N11I5I0Hz4JSW0b1pVzEWIJ2jmFB10ZRERSf84iXWjsLc
aZNDLVl3Tsrmj77R67MLGyTB6bzzKHIgomgyWFu97oIzaz1aICgKmdfbNpsmd29MCghv7kzBMwfG
/jEQUVKErTDycmtgumdVybKIIBQ2wuXWIWaWP7igeuEX9kHRHcm1YBXrjPxex3X7o6tHFj9DdWwZ
W2AGt7JQRKLMtLeNc6TRfIC9OfITJcd5McZSHw2RTLe95cb9wcTO/0Kov7lriEtGoTBTo9iTvZeX
qDEiXtbmGLknaC7FrqdVysexQsPVVnRkwZvBfKrHZDCvQRB6T27TJxeJqrwd4vlukdFT4M/3UGzE
u9ba3pIzY71rQP69W2q5mzxlYe+Q2dmN8VJjJ8uyYk+4u3+DkDlwh3UWebja5cSbjPeOLAESoGcZ
HYeFLLmJjPhJ2zBZKn5urYsHUpCbYhkucjWmuBUcBzXh3AicO50USB9znd1IbeRRGEdd9O4kWX6X
kGypM0hWmMDDaIFcNreQCxUO9FJG06lgSMzaXk82f2hxQszMgxU6ireMmuLzAsiFOgxd39WVuhqH
8TWHt7fpWjE8KU++VX7z4nmENiASIIVTQPuegdbgzBGZNKNmy1Ua9Oz0veQ1yR3MZKYS47FkLcHX
6LwUs188lk38RZIe455rIO/m/E62UVtbr+jheo6AlzZRXfU+wgF5/DhuEwuLJA0sZUwspxtPhkXO
Z7Du+qVOiZxKPGmW817nGbbAdNaPSWOU4/Wgh+ob57IYbqPyL0WTt3ud+sVDTJI3JAEMDaw3HGYJ
0wMC5XaO/XNC+vyiRyDohornA4RP1rPM5CSVJdm1qGLnkQf8W6f0JWU3f1cFqyHSD4iZkJA1njkI
o7hGDHYe514tJ16LJBt5sT41JWe8AjrSxfOG+ewtwesiKtoxTe8SW9krGfPhqraJtSVesLwYUK43
JBWTbtd1vnguak70Q5LTHJH05XOwICC4aek8mjERLezzCcgryz/pvg2Ip7jTpVmC5IOeHvfDGZ3x
hXAnJTC9/dJi5b0iuF3cYXZnH+7o7IbKi5GtBFN0AuUY6lqtN8Esr3w1DqFunLXAAg9uYjLE7zAt
eR3B5JYJ2qS+MdmGGuk091MLMadJUJ94YsjEkqWRuZ1cMR6hab1tytNY9cPJh4VzTMeoOdaNMz5b
esbOowL3izQJibRsokO2UubeDkr8nJ6E/RSUMCKpCUyRhqBizPKIpd8PRz3j7xqYe5NtfHTHNKGr
2MrPi+jGPQ9gvklhSW88h42M8rsv0zz9yKxqP1OusivYK4bFIOUuTSxrW9Rzlx3msXXrx1gBu92W
0lU3fbOgWJGPEs82vXCbFadPA16QvSGSzAgqrtAhA3rzitygOKywMqpB5iFM+uEC8A1lzHGL05jT
9dbTl4XBd0VzjqLpjnPjeFtdrq0rjSyMUz2vVfCl25zT2MbXVCdzvce1H4ezH8ePnsidmyobro1S
lluXUp+3gmzfW9VllCqY3TQzcvPEN5nkak8HhfXdJxnBkMDSpF3jVH0LAhLc11kXwZOkfibBugjT
sFmVZs5LbbYFXMVGhWcntkMtk4wbcnZoe5jZC7JdBCfhWvtmGQgSbn2vXzMh2ja8+xpeN3mxweaG
PM5KoVQYqNY835MzhHGfBd8WQWCcw8mSBOy4/biJzmaSqvo0RiSLUanRds8mPS/2d1h/I08vJIAI
mMpSqa8kk9T0BZAe7wKAtVb8DvYx1ddi6d30NJVDF+9gfBUvXdn/nEq4rHYDPRnGJpN+Q8hiZPcW
kkhCSDEHYR7AIlrOiXeFW3MEcuP0EfCB+x5D1Lu0HPjjo/dznKDavMtObE9nmw1F1R0HkTb+fUFO
bTzbwehZ+6jv8ulY92X/WrsFN1WVu/wHTZYjWzmTTPkRQjwjOydSU8hCRteCFdpJTd5vUnNR3lqt
rS9UmGVqT5DdOlLH4AahcpKI8xW6I3q2KmfxTkG2COmn8OvvvTQ6G/AqEd1d5pS2w6jMEfG2jSdC
hkrXQ3tEli/pk0mgq+4YXpakS31hoPSMTZCfrTTq/V2GqrpVhoRbPB7MxbifbXLRvBDfS4IrlpzA
UzQPesqnL3WG/ByYH8aUIRR2dyoHeaM6mBh9w3ITmO0RUp1zvyC3bn3SOld8228Ju1pCud/9Xiz4
cKflrStS4m6okXPnA71Z0O44caE3gJLg5NPryd3OGYLLeohP9nbdeBw1v6pkUnEoXIOxUdzRIzri
d9qMAGTDWH2mgU9seMK22Lu3tTvSCwFLMB7j9o4/Yj8imedPVjA4L8JssuPg6He/t3l1E/88tuy2
dxyh8GEXYDbPNT/rJss9n68YmXLXKatCryN9GxQHW/S1ez/BDvWIANIeEmvlzpCjRj+BpDBrHhG3
La3rgQTae2yDlQ3BHo/2ue2mkl4pmMLZAvpDZtMx61IO9LaTKwijSc+5AII/xxPOjcOAulMEh7r2
Z/s6bTNqetrGd4IwUc2KbJpa17uqUgPOLIQN6ATcMH63t8ZRQ50rO8O5I/DmuUdZp8TIbQOLQQSU
JL+BJiVc+KrCqk98velCRELKhcqAnp/b81psY3hGmMLi5oihl7W9zO/ZMev4qS/mwrrOtWApcEeD
f86sQv5GiDrooft1ImYDE10rIrX9XldBl+wTx24EqwtY25UBXVuw2ZbZesytCTZ10DtdcRRpsUxH
v3Typt38tUzA3hvKr6PrtunF7qysvMlbxjpbMQ0dxUVWE0PjCuAtGTeB28j0yN9Mbot6peLKpPoZ
NVNRw2QrTljSy+ezU5e8Euk4ueMepjtJjVZv7CyMCtPLEFQBMGVNejwwku4I7lxiUkXeuOSiUUd8
ZNM683lp+46Sjqjpgq2io2oXs++8XWgUOzGL+xF4yyuvVA5ZbMCvWmXNdyze/RU9EVdE/woc0YF7
wK4wh3CR0XIspz+Usl52kNrqsDOUHZptwN6osqdT0hkJrCKG77NmrhU67mB9Dn5m7JmZR1+iSnbm
KqslX8ouTaZ9B2uu4pSvVHZEgmZvOap+vq4U+JbKpZXn6MBTuio8CyEIvkZwW+pZH2Xqdxy6gszh
GFJFBLbzOdtyL7NzLzsAbetYBZoYL2kNcpDb3PKrD+it825QznUc5fm7js353jADeT926ZQeJh9K
o2cQ212EeBwkPn3DgQKKPcNFyCmwd8uii8K5Dbq9EQ8U7bFEtGf4cMYBNsb3IjaybR5E7aNUklMN
gpzNbzIvE8c/9RVawATvTPdfySqvgKyA4EFlVyEsCgAhoja4pnMK/62akbcWJejt66z0XJmRvnic
VC9wDSBwS+vVrhYoAkxq5XuBisDgzOslRE57fs4ZtL4kuVXf56b3xZoQdiaz9HelHqP7KBpAbub+
fCnhjLIyEG7wZNXc+Ep5iPW9D78Weh1SHt+TAAzOdLLLxxMgQOB7LhyyidbHA9Q+gsaAJm5hVuIV
RqHk9O0QBkjW1a5NXkwRkRxqhneVy2KH1e/kpREJGt3iQxYgRYLes87YixomTKr55qV5Gm3NVpKh
VNWqkWbWWO+ZJlq7wmmjdO3wtt8HI4kBhgB9NnddXnKH5ZNLrsLLM3zVkSE59mfphRJeEJv23H+Z
Cp/XhCXuDf6mG8tc3LvBYjLEBqNazoLJcbCdGZndTmxF9p1RjZ+203b31ZJ0F0MNZzqf0Y1Md/KO
CAqoVoCzEYrAUcNnzuvFegOA5pP38GkAr+fqtrNjPNUePoCNj7mSqPWQ5Ycyo+DFxagTs/Asydck
wg5tJLUAAMRcmxFs07Cu+sCjywb3/QSyE8+ZvFoIVx5I1ElkklJO4dQ4AnV/ik0eFd/froXWj5ao
OA7gqDwwkAwY6iWRPCSF5MzuUcgSxlO17BdbtDexMap3kFDWbZaP3wdRBdR6tMuJM00M4SgCMGCV
hjhVUDFOrctG1MkD58pM0bKiRTgHu51S0qpLZN9r6U1vTdfIYBuN7Yy1XzgPFdz5Q6CaYrcslX+L
gONTNxAdR2eBO7pA1RUDBBOhH/CEGE+zW/X3iqkY29e03nP/Y48IRLZvi9R67UxnPblFjnWKHe7E
jda19xClOAD8OivowByDY5MN0XGAnffupsE287GX88ie8ipZ3nDToWrHK1U2c9W9YZP2oXSV5BZs
5/xxsCYTd7yMbx3YkbybZYKO48o7qYF4EBzEP1OW2WFwzHQrarwF2PESaANUCJdxJ495uliHKMkh
YTVDwTajiLj/k+C7NUXQIfPqe5FVE2VKw/BtzKS3Nhu33aYZcKB63cDnMNNj2K3h1uEK8icKuzgD
F+fZ6/b+CppmuL23W+Ooo2oEMBcvqKXOWcoJABOEhDCo5zcy6dkOI8lzWeYfTo/NpAYIaM6NDURQ
XNfO2sU2whhh5EkOQVCnABYe/BHRrXV/AyljW81VE6Kr6Ouc0zigRJ08IIVXV1oUDyM7ZzDqBOXq
juOEMTCOpJQtONdacLM6M0fmuDTmhJIwYkDBOMZX+Dx6vgjWxGAKeAGXaFjFuDwuYqq3OYvobuQm
Doupw0olgl082E+017+XlFDsKdmItwwESc2k5nNv5kek9owcx/y16Uyqh7k2342a91FqTakNA2F+
XvxmohkgnbAMllBeyk2q/eRsLGXwGpVRiWDpzZB6U5OGR3skY7z1V9Do8JM52q740WIFkdYrklR3
wEnliimlZIFXWgJYiV7QBBEekmn3k2m60k0ZEydX/ko8TTBq3vorBdVGdgbHIA5oihxCVlZqtVJT
l2AUIen+5in9yVRlUd1VK2cV9s0EmBr26rxSWBu0l5vYhMxaC1gEVWp2odl5wVVfEQJMqNt8EJE3
Xy/z0D47K/a1RKn8YrggJmbjTH0HbFgy9fU1KnYoevU1HZzyMgwO0I6sTM9yxctCeOmeI98GOdsK
H254234iHosr2h/iK5N+iE1kraizOBN3OLzg17KeMXVYobYTykbo9FkJIQUTYeCve8Z6SXlALQAW
KxRXSsPpmVs4/WVwK+PWTxlb0PtmPjXgBS4RjtNdYaKF0UNFlGRc4btCNt98q6uuu4LX4b6bx/oI
o8fdpTbB/V7P/XvQM+UvVrQvhzuW5xIAnubodTMjcz/EtHsTFfuJBx6Res9UFyDhsmVkArRyhFsz
30bC0wc0E/PsTYWxSSJ+g0phwMr+whEXXXd2tabAgwY8/1yv5GKG3PXXmZVGH3mqg0dV50UcZivq
OPG6bmaSadRHOgFYA9Ki383Y1Y6lN/c7vAk8bamj1Guk2GKifcCp31IbkcPfHUxxpZVhn2M0FRmS
mPee7ViKH4k/B8desSejus4Wz43jdveTbRvPVTrIG1V56rz0y2vW+uWN5oh1b2WOOpeRWz8AuC1p
kYtL6+R67aCQ0eUC+JPh2NZasdK90PMN0n6xczgYis2IjF+fCrdilXfH2ES/jtVIQJBijtB1ezGE
tdNUH7NVJeBM5RI9J/CqftB4HzBTMXgX+D6Thr4X3DZAGTJueTpdIGut3Gz5E6GNKw6cdgrvmD2w
2V31XZcfWNDYsxXOggeMc+OE5dcz912/VlQwaH/Ew6DRs4f6YiScFp7KidXPnXHGUZ9o+Xctgl6G
gcZU5ouNp4LNU+bGZ7+qiJL2g2sdZYXQIJoy7Tc6qRl52Hp0wPWOoP9CKpbj76LPSAZKD5sWvJWz
tCrz3eqm9gzljPXBsTRTDGu5bgJmgHExVjf1ZESvIF7eE3hsTOSZfecO69iUplQZefrW0iLfe40x
NYwG11OyXX9CTDn1oiEeHhCe9Ia3lJscNVGnMkzrBMhBSuKq1XAUtsD7ILXiuqruHBxT8Q4TGqse
u+2jGRlgK2WKsjRYGRFtGdUHM4aFtHHnsuZ3cg0PCxIEoNH1PpDx0r1qq0MHDnGXDFV3U2SjgiNP
JpSTAXIhVaIbYeJuyZQT7JNZlSfJoSG0tP8BCxSTA2bKQ9ma/WtmELML6iju6Dlp1RE5inBwhBGC
wy79Ha2OL1zv/2bvPJYkR5I0/Sorc0cLODnsxQkQPCN5VV4gSarAOcfTz2fRLdMBONaxkX2dQ5e0
VJakuRnM1NRUfwKOCDzePWbNI9jTAaeKGSKOm4QTxeOZjySFbXlCwhQnVUees099wdvzZGYDnmW5
lD/O6I8922jxUJVHHHS+I67So7XoHpNBUfSiP6rTDELTS9Lt8xi18W0T5OTo/Jl8bgjSNJAzPNnS
DogKD5LgBr0rrT4Z8tCfA4AlLuU/GJDI5n4YaDOiBzzSH7J0QFij8a3XDPSXFbKgY6Kim8QLq/1j
zqPhRtHKlMQBNWGMD1EZ1TqDhmpZ6NYftSGBFbTqKXvE1yO+H+SR30HS59Pz4r0cdDIMxr55H2qU
NJt0ogba5cV8G1GA3UFiryxSeVxgSIkPGGI7GkoHYMCBZL6GK6OtoPe1YNwKOP2Metl4HDLzRTMO
znajkyIQs8Srs7UQMRrs9jvNeotGcNvUEGQcXsE3g+8j1FaNOQBXouH4jJCHTTYWjzkk41br1FOZ
tiHyIS2GdCdh8zD8Ez/8vyocOw73Qovn/037O3Y/vr/m/In/+l8CHJaO3xueibbsyEC9NUE2+Sfp
j0P/D7ryUKIonFmmYikQH/7F+lM1qH2mgGgrKv8eH8f/Yf0pzj9scNuqIziBgrz1FtLfEqpuGHD+
IO5AvuBpzTDGCrxPaQYxx7btPdoEE6hOEr0ItsDp1WIAz5uCIv8/eZc9Q59om//7X0vmyj9HofOr
a/xDxixrxd5BZBXZWTPtPbBZSPtWmEmrtLdOkaQ5OzDqvaFY7dcHLcbQQraUrPdM3SH7VngN2T7N
qjqR765PSrBS/o2ifpkUfSEbowaUVaB0rkYCi5rqqap2lNik4KQUhvSQ9UODGk8blh7FvtLLGpn2
vqagZOrUGjvof3bYxqJufDpDs1SxqpYCqW316RS19p1UGjqPwgNXhiRAeL5WvP3TGTq71rQAKrOH
V9ycBhEsBRVsqE8Ahu/nuIrugkyV6EpN5g49Z2tCkFXYh4ahQqFYIeAVRNKRT8o7rxl727M0+J9+
iA7rm5cNjimbEVUvB8rBai/mWGMEtuXjTyP7DkjI1vqoOmb+9rmYGMOpOorUjoxZ6HIbdhbJR1rq
FGeoE99Pxei/R9H7jVbk4vTyXSxD+LzKcIvWt0oLGrMY1NYL1Ly+rRS0T0ueD5AqU+suwBP22OHC
csoiOfiN+QkOM9aWMsnDi6jPq/sMcTAra/MWZYOOdpVU6OUZyP705sNssXiETlg+NnyF1Y5Asb2I
KnghXu4r+BSOlfSgjBFO4tVc7xCKLuMGYm8EQ2DNOidaXQ3lA9WQm3IsvUoB8zKrnXWbwRJ4qixj
j6a5NRQQKGB+UC8MNvtyb7R5H+pzFpVscdkCGlpnANPV2JVmHohv3eyW83qoFdlHq8ZJR9uNodpG
uyl4/92PQbY3ocuDuxxlFYn6XurKEj9JL+O6wuVPVx6jIkhurs9lc9kEhZdMSlXRqVsuW5RhEFQF
AXOZg+nGCNWBUruBcIWcRTtBb3NC/x5qHYl6XN/9JmBC/mRRKw2QCDEj9a//aD7rS5FafAUG2ym8
Ms5sL/Q73gmDpJyaBgOe60OJz7y8qvhAtoPbJ4ajuqML7tHr0yorcPrp+3lxY9QevTzjBpW+zI3s
7CfRMN35UpvL52icXMVE9s7QlsOFPBFiCuEA0q1IciU6tMdEspI3fyRobIASDMEpFzFoOUrVS1ae
ZVbuJWH7pRt7pGwdfXCvr9zFptOovnBfYLzLtuWqXg4C6lGl0SmnXmv3yEsrYYtzRFu5flljSHl9
rItlexkLrp0qSGD62q6W28ovyBRTCvrm+N0PQO1qDha2O8Mo4jgudgPjQOsV0pYq/El9dVwLQ7Gh
J9NCkFHyfQKxCblnaobzgFXmw1zn3TvFDMdHzKKqhwo3UroQtvG16/I5PioSTddGC+dHi+o/CccY
33MDNB9zfGx2ON8Xu1b8ThYdbUrMTKhALdfeV7vIiLC/8rqgc77VPOKeKEBUnhTo1glO5ZvzD6GF
h1YpiyL8l9cBRlcBlzaBBS9Nkb5M8gCsg9rUW3ctg9gWchemkOPWxWvg9VEEUO0bCeaAWCOltWvh
ZXf2jb7bWbqX62r1jcWVCTNXkckRnVXgh5qjoSgkYUnEZ/pepqE2QdrRcvWQCyZPiYJxfyyHGiWq
ORv/AFLgeJVhyp+I5CBf1ab8SNFXfcDxxXrINBbiUEn9kOCE2uBpa2J7OJQFnVHkq8v3bz0HKjR3
w1J0mMUw3Vf3o4o7TsElkngg2BFBxdvmppamPfvlJd+S9B0GLLIf6F/QCREvs+WHkAJH7uyqSzy/
Lv0/pzJWjgU9ahdQRHRf93X9AAb9L2sO24/Xp/eSGy2/DSOD1uGkyzgJrXNDODK43plt7FlhSElm
HGPtI7KvxveirKfoOHSW1R9gPo/vp1gWKMlyQo+obPClfCht2ssHQCPOt2S0q29BaFJJoNwlg1O/
/jsvjx9vC/I79DogM6trj3CK1MowBrhazQg8nMDIf6Ppg4p2m03HaQandX24re9hEPdI9iB3UzFZ
fg8EkAsHNfDYS+BiHrMcIgw0Rj85mhimemZS6t+6JAGxT5Pq8/WhLwOvIEOLVIxcHdnfVaAJ1Tqe
mrCLvZF67bkNWxM2Dvvv+igvR3v13Xl2QFonW7d5cq/iLiVYzJShqnlVXENOSGXcTkzwpx8acFB3
VlRrd9OkhJ/nMPSPxRzotwOuMDqS/O14ixyE89ZrGjqLKt50hsJeNNZ3W1TMilLAxMDKRE7Y/BKt
sQgK0fVpbyyuhoaoalCr4LpWVwGvnnEoBT0YeXBmRxxXwI8qMcy2/2yU1SdUIn9CuZ9RhsnKzhB5
4dvAQdvJBraOLifXplai2g4BfBWafPqFdgeYDahf9s7OZQ319IDynBEaaFWGlPfRsKwm3TyUkhl9
SjFSh8CkFqFrxybG6o5ZACSPHfWXyqH6G8tEvB7evhKg46grEUA13V6tdwtaRwl8O/QQjJ9ustme
n/VUi8/XRxETXe9lExY5ryXe6izH8rQmcCCDOJrx9kmy4Y6WJmwnpwvpRkDCvj7UZbqiEiNtRZGF
UDU7aTlUOKQNOOs29Kiu/D3G1rsGkXawqNbnsvTd2FZ/XB9PETndcm6I96AUQrEKpQ57rVOEkXWP
5kEeelJbgRXoIrjLkY+lVcUT/h226IMn1WZ7P8YyVHkjyN2y0MJnPqXx9fpPuVxlTg4HRwUOpZOC
rm5xRS3kCTH9kIwwnT+ZdqycQhttSy0ys51gcBntl0OtghPQiTZEPz/0VNJqFxOc5MZQuskbscl4
wHBA/w/HE9fBqyeJojcwd3zGkyfYm2ZRar+iBHl9XUYg0wRWs3N0L6p1BCFV5HbAOgxWcxUgYnKd
1pGL0MP4jXZrIqOWG1lRECJ31iuPUg5JbLCAMvjgGv9MY1/5+/q33NpWLDHQRO4a24Tvv5xxqCVS
1Sjs46BSq/dA8YsvFrQ7bOIA5wx85TOOPLhUgjO9c4LKP3d26ADO6G+v/5CtTUVHQxMK89SnzNU7
GjI65Oq0Dr1xUKjjceywhOnqQ4A0+U4s2hxKp8Ihi0LphYy+P9KoDYog9OicJsd5ikBB0sQ9pvQg
d6LE1v7V4HOSWnFeKCAuV7eFU2N3qQVJE4ePOw3J+nNWY+8WTwBkJqFXfn0VL681Sq48ohATIjRx
IyzHS/DqcqpIC7wE4N091vXK37KV5ztVqcvYxyjkDFSZVaamrE5JNaK+AXki8OTC77+WqaQClUIw
UrX68DjyLgOeEO+VfDenxg4lOUDGjCrmcmoBtUZSTZQPUk0uP85FN7wPFZyDry/gRjqEFJMMS5qi
G9nsy3l5FQEkyYakImH8O6d69j6Zk+lnQFi4Aw7lP4Gose6aycKtO0cXBuGG/NjjrvRMfw2wTpHP
O/tnJSgktig/R6glcT4ppa7zT3BjBJA4Y6k1B046GdwXMEsSN2iDo0mcaB9kG4d74DVa9VcRK9pZ
zib9Bsk8vAZVtBe0PKFtfH2Rtj4FMkI81fF7E/XW5aeAEoYWFggQr8aQ7C+Zfv4xM3tY+deHWSnC
/GvyKFAaqMaJ4sBqnGnQpsZsw8Dr2A8/cKp3zmldl/foVxj3ZWcWqOPWGAEFjXQukeZ6PwP83MsU
t3+FrdoY3Ks0adalefaC0+GPKbkamkh/5ANg1rhAsrUN0+ZYwdCkBIzDbzvH8dMcYUKXRU7xx/Wl
2FhxSg7obVIYsXkPrFaitwhZpW5LboY+1HsJFbGz7ST1zuYXf8sqxaCBR2i1CB0QJFbnWhy7EHlN
eMJz+0Vqx+YxCjM3r4yR+OXsPDi3BuN4mURGcQU6q/OsRcjQJD02mWOcdC5PUguxgtR4NtLcRp8i
TT68fQnpeugKqZOBat/qqgXzYxtdivJxoDkzeNdkOEqRlTz+xih0Tg1drCFlguXR6PKBxKmrJdfq
wMMh30ku6I975ZqNAKwLVSbyBq5sGq7LUWhyhHMNOAuqghE/B5OdnZ1GnH14pceuqIb7GhDeztTE
T1/vjteDroqOQTrVXTvzeonbWYdENLT3VTs5HsQy/YcFmPGmsQHS+qVvuW9eVKAfKpm28SLptsoN
EsS/xj4KJNfBl9KTe6L+3Jezd32UjbSAzSikBcFtcNzFn7+K/FFiKpDyRxT3MxPCdj0HR6PAI7UA
DHi8PtTGceYeo4Jr8egWsX05VO/XSjqENUCasLc/20M139dlO+ykVKJRv/5ipJUGubp4C/F/l8Oo
bQHNFjUixJEwPhvNIszOig+3D56R/FMDnO3OsRz9MmM7RZzG6IOfhd4pT+qMCINlJv1p4s59bhCT
FIprVg10kkCIqNBcPoY5HKCp64aH62ujbAQGZIcVEDNolZILrhYHgafAt/wIi4gkLZ90wJ++Nyta
bSP0jc5udhOjKIL4iCVPH+BX6P0BdYXoZyIVyQc1MfzncLJAX7fQclGx55OXB1MvMGuYhqALnq//
2o1NI1JnUY2i3E8vY7nEFVB4U1I6cNpIAJydEs71NEjp2aqRzP6Phlq3HeXBCcy6HW0ojdH4jmui
uVXVcXjELN3f+QY7s1o3MaYeSI8F0t9FyaX5lKPyBHWstR+qsBt+Z1bICqPSCF4BBd7lAnZFEsQO
3WG3g+DRwbWJQ1jXWu188O3MPF9fwo1zZ5O08qUIz+RVq60lUfGBX1nbbmu0M0IwNrbbg7WXtG2P
AgrMFHc2hfXllFKGn+KaPUHlvjs4IMDQ/cuznRiylZcwmX8Ps9p6CU7G8phWNuSoqvpSjRVtb5zE
H5RS/jtuA+U7trMdNQEkb+TOzDCKNZvk7ZFZmO7Q7SJwOnBlllMdrFTxdblh+9eZdEB/eDr4E9ow
v/HZLHIFEB8622S1oPPsJEqUlOx8JVKASEMBcvIsuPmdUai3mlSVqb+v7jd7iie/R0LIpUj+dzhW
gavkVb/TAtk8WTy0RQeEh5q+urk7iji8N9nuUdXpT6h2pF8GyTa8pvT3Sm57Q63mU9QZyjQmh7hK
WoxdyLI90PLzMR7L7HR96baGAqcgLk+eTpyt5TZQzT4UoB/b7WHr3Ext3NxhVB+B6m+t3zjCdCfI
A0BG8ExbLWBD043aJke4kGUYufj5AfTv1Z2otJFg2fRg8FPk5QaebRWV/Lxpk7yP+UxDb9xVUxTd
paDVbnQ08QHW2qgI5GH59foqbg5Khg+sCW8rgDrLVew7BWpRYlpu3A/lWXTAzo6vD/dF287vKBu3
tBq0aCfUb922CPGC2oMvYTHuctCydqzentj1ZZyYT9kwaK5qS+XZSDsLfSMtfXvEcGiPk8pR3ddM
UwTPV1kWhN65lFvOclvU+Qmn5uJkFLui1BtLSR0cWWXQg4AL1mdZR5MDvgmjKHLSn4dAFshaMz0p
ZZUf66StPlcOFKPr32+rdkC/hsozFmRUYNZ7My6yEvYlH5CEASPlSlKb9yim5fhadLn9Z5cSI1Hf
zJ8DhP3dMhIdtcFU9Ps8CdRbibxl5xdtnEvAZLJB0Zg+vb0OnJrc6dOkapYLHDs6ZVOHl4bsV8gQ
OL/zXZFARHYP1J9DxWv5XXVAmtD4bMstkzp6j6k5YmJBb++ktBtXK3U7cnPaHQoptPjur3aPCZ1H
bghAbmuxRzs5zk5Rhxvs9Q+5OQr4NZ6LjAM4dDlK0M0NWvyMUlpUfGOr+z7Xfe69fRC8FnWeNHT1
6XgtB0ks9BLSTLHcqInhn00pqlKG/maolfgYKsAxkCjiDb1aMNuBBJqmg+UiNFAfHbWwDwPasjuf
ZWufgUbRUEpHsoK+9XIuGubGtRk2FiZPEy5FUqDc+VKYvdcc9GivL9vWUCCtZDJFuncc8eVQcJJT
DbdXy62t3DyZgRmdkabo3DyU/+US8/8pNv9SfqK1Q32C9hDCiPbqEkhCpbfmMbBcEAswEdIWJpNi
ZadAQqzn+qy2yvCMRTZH1xOczbpQrCgx7irAPFylNm6jBGK+WkhnitR/WBBsIFhZn3PH7o5VLhMz
GvXb0FY/rv+GrZXlKaOxUXTwk+ukH2IKlGd6gUSvDiMww6aql+hC5cQZdj6iSE1XpQSRA2EO8+L+
uFb7NtDWTjJ5Ml2IodK90D06lYGK0omvKI9GpOaHccirc92iKGRXTfAbdxD3q4GxioCxv2TWr6JI
4LQJEseK6aZ2ir+bnrfHnli5E3wvvyna8xSrxUVg6YjQrxL0AgryFME1caUCL6oBTbz80NAN+CXB
Yb43ZkU/lciHnxFALT5jRty7Ud41z3o8q+POb7mIaPwUgiZQGdBLNO/En7+a8Vwp6piMnem2tpzd
62aU3pm9/PX6BlIvdhDVNUTvqVPyfOe2WSUwQzlKWg+u3dXNopvOCAIomE7VGfBLue9G186V6Zev
JWRT6Ggp2GhaQ/g0OTP6rJYWCh9nPVLGUzsU2ej1rez0Xm80+d/FYGHn6owWt2rtl/293KWoNA+T
kvQfx1qVP1sNbbtzrwxIwOaG0qOICkplJ8yJYPl622JCREtAXPH0yhygQMtVDDDxLu2q7z3LrorH
htfCMccRV2e3zvJN2ZNWyLEq/XV9Wder+jIqRSLhgATQbg2TLI0gyZARgjtQw1GO4RTCvkELJK+b
5nx9KBGnVxMkCnEZUdV/uTaWE4Rx4Rs2dx1YkMxxe4RYn2fEKvFNVKXnsNRlNwnwEG9nO9mhLayX
lqooOROOrqCLiT1r9J8TQt1Tc+RaYlIWlBKTX7Ncwvuvg+omMWFmjTOCYtdnu17YlzGpPJMiioGt
1flEBjav1Z7Pqac1+nwBZstyiB438LppJ76vs2wqcDjFAGokuBLgtdVQho2TFPJOaG9zjbqpwtS6
Qub8g3hEnTJ3dpZT/H2vP6QYj1I+W1UXMBd5de1Dk5+yvu/wVcSjxitGFVvZAAWsQxcl41kJB7zs
CPW3I/f2PS32UN+Z8DrgvPwAHoL4lNMjpES23EnQF5HfMtPKwzfcQhWaCw5nwRGC9fVveLlvhEEv
DQSyD9HBXmUedqfw0kB6HJWqCLpxmav9z9HsBeWgQL3EVjoN8Yip8a4Pe7l1GJa6u2BDcW2vWTa6
LxysaMl4SZ9+S20bsa+y+jQr1h5HaWMdKRdBuKJERnVs/SG10h6kSpkKuMiDcZuh5HWA6zjdvHk6
BoBo4fbGkwwKwPJrzcGATidEQOQ75OHroPnSLbk3ojQoBO29SS5nBK0MIWnmA40CdNtqLCWB4YwU
khdKENd1q0H9zFTT0/UZXR44MHuYx/PiUKiwr5t2cjHJEUWEzKuCDnUBpdWPNNe8QVfQxJf8+s3b
neFEN4tPxZ5fb/cxrvFu56XnSUXvIAAhB7hOoBj25knxcDWIVBoniyh9sXTxnIVG4aHg9xUVMe0Y
J/pN02JIO0jIq1wfbeND8ZExQFIFtAxC13K0NkKIlcys8OpRnt9rbTG5gyO/FVYrHliaQLuSCbIh
bPErXmUmui8ZvYJ6qFeVqf4wpMr4RSvkamflLs8ro1ARkBUuGIMYvBwlnfKpRicQqsEs+y4MKMr0
Sq97Y6Y1OxFpa9loMgJA4yWEyflqQrFsVAluHIXXl8hjyuD/6NN38xtTWLFs7G4ALCoP4gvnMYlC
tpHiqOCVw6Ac1XJuIRxIe423jVOk2Tzp6M4CxgSktFw2ZyyIAqWTe0NSIZYzNcq5m/CJThxciGvE
9XcSrK21e+GlcWtQn19jUdNOyZJKnXOvi+la2ZYUHrNQ+o3DykYA28Gepoz4ksa+2nJjVw4Q/lMU
osEWnfMmBbdvFtbbtxwNIQgTEAW4jJ3VltN05BGUSCu8cOjx0dbz7Iy4RwLgtHV2hrpoBbAbeDhC
5ab+aFNNWMVU2NURIircElRokRSKbUDK2ld6tT+QDfs7S/t7SP0fi8m5L6N6py288c3E1QFil8EF
IXO5R4baTweKC4XnoCd7jLGIAXGa701x4wDz14NOBt0JsdBc5RMqYRGJx4JRigZAcEuAjZv0fYSY
5+l62LtMnSj+C4s9uKsYsq0hVDiGoMZnJIUHDD10/apDJ7TROs9Pm/hJQwfwWIDvuAH2GXyoUr3Z
uYq3lpOePt0OSJpQtMWfv9qcUHqtEh+2wrMKZzoiYmi4NEPbnR2zcbDpQHAFg8VVgJSslpNEI5ON
HpZSiE7dczxLgLyjGXMARBG17JAnGEtfX9bLRM2mJQmLCEUkwvy6op5gdiH1xGEvbabqnvchr7+g
0B9rJZ7DwwxbGCN1MA070XjzaDgEL8K+IYgnq+1pjEhIS35ICBvxtvO7SPoc1HlyZ9eq/nMs9OjQ
daH23EZ5faeSKX7pQPns/IiNuRug5LgOSBbpP4qv8eqbRjp6qJ3sZJ7SOtJdPMbpoy5T826MFv5o
rPaPIALeijEgJoDRE7cDniyE71VMgPDe1kNJBlSDHLuZEjw1LClo375dDXJ8QU7iqHAfraZGtLYN
tFs9GQ2O93OIkZBEZeF8ffOIe2b5nEECkkaq2KviO66eTyECiV2eDpnnV230Ds0X9R181fw0Noi0
+yWcy7gKpUNRdcFONNiIOwbPNgG9xjEPj8Tl/NqsU2OtrjIvK1ExQdBaPyQaErazKg87b7YLrJ/4
YhScLU4/fBOSoeVY/FvAQ0OZeZJp/lTK/MGQ2sdW6JWl9bPa9jfmgNwp/KDbaqpOiRSfKy24qcvi
6/XV3ghBlKXJmSlEUhBcl79VHESQcewzWNQ1ETBDyL1Nknln52ysLBxgXvviJQX8eRWCEsPOSyWY
U4wuzBpnDSJpPvRfJYSJdr7hRrBjQXl1CJwzRfDVuuJIhfGPcHYb8Y47NFZnn0CxHKZoxJ7qzS1x
vqIg0rFZSTDIY1ZJuuaPCkJ9mKJHNfqgKTLdf+rYGjxd/0YbIUU8oiCucOniNbm6JjIrGCJNSRLP
cJLxWziqDWaIfX0oRgSt0qpX7rBuVPa4oC+3z+ogihwdM2j0EEgMV8chnJ04xzAn9oCkFoMwFkm9
DMbOjZWarRfHwXBGJlx9PyuIpMFJoOUs1ak7NPqLenKK/xtieIZfWTtZyEXvjWXnNqPnK17eotWx
PDy4pnJph+RXhVb0h1jyrUMSYsUHdOcB988n348iV5WDd1aYPaC395RVtnpAZfrX9Q+zcXjAfFAn
JMEkcV5jruI613ujgp8mma1y1zVO5U4TFl2/MQrAW1p77AGu0+VsKTWOHWJ0sadXQwMi2qzv/Nb4
eX2QjRMKoVF8atDQQixmOUiTp3apo9/tIaNcnsYwnI9OA0eqc7qdkTZOKC0dNjJdSg7PGnSNiJRq
z/EUe+YolI8jQlxjBXw9kv/56xwke+/Bi9o82wW6lLC0F4hCZrme25Cgdw3rzZ6j4M7QRnwbskCK
Pg5tYHilM6aYPEQ13qG2g0Y4qoU1xgRHLE2ynZ27tWFQzRF8YkP0tFYnWSRLo+IjIKnIfX2esQg5
SoArdyD7W99SuPyCfqXxDlZnOV/bCoMUJdEY5m0RuF3W4xUHouY06bm8E5ouJ/RSwKVy4LyUIFcB
UEaKbkDFOvPgYEm3uj/+aAZdvt3Zm+L5tIxEjGLBsudiprm9nhC+jwhf47LtlTkKHziflFH1XieX
m87wzPwG0S5sqc9JONrBYejLpjpwparvBKIejKw/zD8o/6b9sQE5rlIToiF2CvWxfi83STMSPIry
h1FYwS9cmQpYuFLmt/ez2XTTySFdxRMPuP2vsdWiT0NWj7dTkU3nXlbrd+jM1hqinFqDt0la55k3
WNOMK2iUolUoEQGxNGqGArk1pNMZGHlZX9G+VRqAExQJtOxcmpX8PfKH9C9E2uXpZLXDqB3t2pF/
hJU0Kec2RdBUl4y5OqtlgRlRn1igN1U9QBY3r61oJ+Bs5NGsN08vQoGA4q4LrZNcxXGrolCZxOX8
ta8d888qRvXWVqT6fZmFyqOS6bYLRBHzXbw+ToqdvLUhSybLb6BuCHSPZHr9huAJilwtPqMoesyB
O6r9jFGe0Rxa3dp7rmxtYrGxaGgxoLpWPeiGpJMbB9UDtTLDM5pnyYk3+Nsfe9hFk12iPSVIYKq2
PJVo1xl5hV+oFya+dmNkQ/+UQq3bOftbcyGfhFYrFJlo0i9H0YOEJZ0HSFxl8Unu4VMgJSftZK+X
AQbhmFeDrKYSqlMUJhODJFFMmzO2E69E3vVI73yP5LQ5FA9JOkZUdy/4h3kwd4VV96mH4nsDQazy
XR/A6qFD+3NnVpcXE7MCrfNS06VJsQqbM2idSTZTPlBd5nfovWKjFBYYFqQd8uOHNMc163pgu0zs
GJE7nYKOeFKt08fYryPsVxjRqBrt0aLqfzSmwTrVdqEehTiLi33s22tVDEr9VfCegLus07okiall
OmHq4Tcy3PWFhiY0BA0uYdShr89vYzNCMGHD856jQ7wuzNvj0M/4aiTeFGUDFgiq+R0BfOntVVi6
0KIJRtuUwqW2uoQs/EhludYYxlCHJ7UpGjzBgmznFtr4WJwosgjeFlAn13CkJsvI/6GSeDGucxgH
VcptFck4tEKrVh6HHjHkvrbsHcje5qgGlzmPJoD969wfVmRnTtWUeAHsNLfStQqbuzF+Mn2cWItA
j7+Ys2N4b/9uzJEGkI7IERTDZRAxTZjdFKYSry2V/gY/JBQfreitAmVEeIU2FEVTjXImadFyFJZS
V5qiTbxhroKHsfTT7FAYfbETEcWxXSUPi2HEJn1VkJna0NRHxPc8o7XjW5M8F/s1PDDRlUlcjNRM
L40diA5I5Np3WuvrO4dg4wtq3KTo5JD4gfkR9Y5X4ze5Ovlh5cfenOvtU4/I13HUkUcee7Qy+0av
b6UsC75c/4IbTyS6iNROqQihJkZCvxw1aqYsLqsKLQsUfaszF43zFJW15YZ+o/092Hb9s69l6560
qj+ocjzehJKkeiYsx0c5S/ydHbURxmkCAo4xbZ1sfI38z4id+HyVMXafWGfDuUwR5lVk/Mi1cOec
bgQdNAmFsgmbF4juKhpkqN6r6cijjKyiPcRhlZwxHdrLkbYmZIn6lE5CykNG/Pmrr6pHci3jlM17
KQlhdM9z6eZybD/iJbDXCdyckGjYkv/yeFk/zSw8AZTKYKiwcr4FeOPdyVG4R/ja2qUAIyAUcweC
1Vodxm4MIb3Yauxpth8BG6/Gc5lPwYMeTtIxDEzzFsjn3stsa2ZUicm4KMPTiV4lK7GfFbiW8FAp
e6ybFVsdPox9UX2+fhY27nXagVyyL0VSZ/3oQtrM19WMB6dlRMO7JAjq5zzG47zocqwOsW81diLO
1rQcmKx00+BNgyZc7o14qsq2D2oKJ0phe4ak4w8yyXvKhFtZOi9JxM1YOtC46+oDBqlZryd97Dlp
P9xhIDjiJKVED1rZJc9BAGWbRCa9BVEefW+a2XCDMJuL4/XF3TgHLC0aayhkUQZZC601cQPaeQ6I
M/asf3GkODpUMsIVtd/v0Sk2lpXDZtCwYdI6W3W5rN3QDaOdTRG+0DK+eJHO7myc/HR9QlujkI3R
PNPgvNv26u6L1QEM95QgFiMp37Bbxl6nQqng+iBbqwbUQ9CSuBgoVS6nQmWZOkeO8e+YBNKRsl5/
zBUT/zNVa3fmszkU+Z5pCRT+BZ8mm4fcrEsr9JRQ+rMKRv8UDeqzJMX+b+wEStq801k0UWlZzonb
r+wnC2GaAsulI2508lkbcetQ/DfzQsgcoO68lN7oh1/osegoriCsoKKBo1fU/2ogrLoU2OfrH2kj
cUB8inKrRd9dwFeXE0L8vM9UIH8efUBkI2BP+BEa7onZnPmm43mYTMzFMQ/AmHxIIXnwGJeMHQ7R
RfDi7UPlQ3R2BCd2/TYVENI2aDhfiGgW76I+bo494N0DmaJ1yrLc36nUX2x/MR5ge1FaFRysVUh2
WqVG8iqPvd6yMteRh+5g622ws/83RqEfwFD0ySihO6v9r5uo6vLgjjzFGbBh6vqTrGCWd/37vTD8
FpkfaSo1P94F1BlBH60yL3msKSFHFfba1BJwa8MH1Isl5O7SsNE+2JGTPJlD7J9UvZY8K1a66JDV
avZoqcgMBrgRZEdH6Tt3bgJsTCtUX2ttGM8jYEI3NSTpVEehcQyrbsZIWqumZ2mKzJ1E7uL4ijk4
ogxDFocA8mqlMpQla7VlpfQQf4RTVeU6WbJtplhrkNCedpZMLMlyyaAqc6BoiVs0jdesFj3SE0w1
B5RZcJRJD8FUxWfbp0R6h7+h7d81lgDdpvUItcAfq1/1PAVPTjEUKNdMhXSwfcW+g7Sd/wqxLveK
SR2zQxMYxWOUW/1TmOjBuev86LGYBwtUayf8sfG3z7VZv8WqyfbyXq5vskHXbitf+g6qeo9Pf7n3
mCLSDtApoV4R5ZfHOlLwRgIZgZhTkRpPGFvFh0Qvo51ztJLbB36toLRG3gEiHEIGnMnlMGasBUoa
d6HnY81w6GbVlUv1Ay4ZAN+dL02n3uuW/4wSX3rQM93lVXzr6CkeKzkOi/n0POb9J7+nszHIg3yo
hxoHpE7DbxifL23cKX1cromoSAluCgkmwMPVSYH97Ug6zUZXz/upP+QFVgkHmBbSzv66jGaMIx4A
AEhgd65TliBBMgMBA9vN/Fn7GFlx/qOg7I+VFHypDzNV3J0BtyYmaB00N0GD8b/lV0gaa6w7rgbX
d3rp1ol5d2lYD7814QM3J9AOglsnuserLWU4EaxEmh1QHOrhVu8wzRJKe78zF7AiJOiiGrDmhJta
0c5lxlzidgofA7kacC9Pop3n02XAIckCTyyejWTca2JiaKtFnwwwQ9qqrE5mhQMfbp05AJWd6Wzs
BZHNAdBD5Ixy5eqAYILaFmFjm24eBNP9UKU8wXGwOsa9MXyuJnPv3G+Px10j8IcgwFc3W6QbbVaR
ZbkZ7J5vQ4fQppkhAtUivHkeCsXYidwbW08Q8QCkcm/DQV+dqTnJWwVdL9O11Va990P8jqkZje71
iL35uUiFwIlCXkM6fLnBIe87yJeJWWmgh0IwKTeNNo1oBJl7hPqtBeQuInAKpBtwpeVQ2mQjPajN
UFyo/uLuXmnv+pF+x/xg1HG5sw0vV0/IByIDRGedILpGZrWRUeCFGWlurU7mIaxrPtQgaTsp3uXq
iTYcLVWKoVx26uobFbExjwyjunbl/JjNRDka1GndGsrJTh1vaz5Ce43smEchKPnl4rVVnxIRVNWt
HSkFKG90GMal/psDEfMB/EpPms/E9bYcZdICecA4SqUNHeMxlXTKZ6lRuk9v3XPAgGjPgFqjGAoP
dDmKgwRlWPiD6pYT8odo0URuXBryx0Y1/J2hNpaNu1OQbMEfKMqa2zvriCEX9qiSd1e3Ta8b911m
7QkBbg7CxwHkr5ATrPfaWOFZKQGrcM00n6j2Y5sbDdJel+myJCeyDnY0qYeAVayrqnmfovGKkbw7
23n9qcYsF6EVGVlJbAhJ7J8Vf2iaA16tCTw1Py/lQwm3Orgt5mZGaGpG9vM8m0a/Fxgvp08W9AIP
BNAp+AfLzykHWTtEcCtcPTCTv1JAl/T/5WqnU3wZPSiby1SyBf2Vtv+qKOJgQdakuA+yyPTXbHtC
Zj5IH/qwKo9GltY7J3tzOOicdKaFlvlaSRtqFkyXLJBdDsx8m5e66kZ4uJ2CHie0EXv0nTh8sYiC
g0MCQG7D/Qlef7mIvR/ptZ7reDP2pnMA0p+fZQw2T9dP3sWsGAWYKLcyTzPYhqsoUsozAnSdbbjN
FP3S+xaP1mbSkQ9of0qSke28PbfmRJGCpwBm7MIDfjknnITjpqplwx1LPT2iQl+eA0dLdyL91pzA
nZF0Ap2mQCF+xatKagVTMSolXXed0Ay80aELoPfzcNuUFrBRPdyT4bwQn/9vys5rOW4kW9evMtHX
G7PhTcSeuQBQRSOKIiXK9Q1Coigg4U1mwjz9/qCec06zqFAdxcQogk2DApC5cpnf/CDehkQvUCjU
VKdTN6EY2yj0Uo/lkDFJ7DctM/xDJtwbt8EFDuC6+L7RmrbRd5+22vbiYcRgGTMOr0yRnuv6xNG2
rZKwmKV1qDvLcDg4hk7GapaAsuu5X88NufbQ/awyY3RA4QKWHUIIw/mTXapKMqnSGtzjmNfLxxbQ
xWFtDT91eqhs6CaFNwuwgTMl9MuY9eOqqAzTAdnJpCcHilrCzQxy6hNs+erbbtXRqwixj1chNrqX
xYB9RFz53Zx6eW9gAEn7/0gjsLvF8z37qh1fXf56A/xkSdLYAI8GcXoXcz7ZZjk6D9otIepHbeHe
rqgIxWa9Tr97jHLXqDEickIZt9ukPF+StMsk9jISdQzprjfu3Pt0sQL797cXEAvOA2tX4qaLe3IV
bIMR/6jc44oJR+JpFLCVywr79RP72bpBRQGQ4l6QopX8/CrYVleBM4fOEWOHLkuasF5SK4IoFY+4
+V5SErlXdPR+e/S7t74hmEGKCaBJnRLMlypYrdohfzMYJMaAESDsymg88wh/cnOhzQybCE80JPA+
v7m5dZU5KNM+uruyd2RxnQNia1aazZznsSAoYgDryw+/fqZ7mD3Zi6gfsEJAJZFRnwr/+Wvtore5
kjBYC1bN61I/lPMSHKx+DWlpZerQhZl5n4Xr919feH9ZLy+8D0tgf+yqnM/vd7ACdMuJPWTFajpI
3ahbzEgx61O+dWan/WhQnF4LbYC9giHmoF7x/FrVqESv1GodW2HCsx4LnJhRYJu466U3dtdU03ss
3NJLQWyHB4bU6uCXAZ7I7tbJA5Jy4zVHRpCUkqbPVO7Gss4wXtd5gfdLIJH7NZiaRaoTrwZ2SVys
dpMoYfXTmc70T4IGg1dQugQOJvintLMIhS6T92MdI2/0Lw3sV5OMwcmZjfbTqyAjYnOFnUxy8rym
xjXpokjraPjjm3HKgjuZldaZlbf/kZOXwhG5h3+uwFlwkgB0Ew3NxVTWUWCbmXpCf436xkZyTF+t
E7X6r5fbT2+JnDBgKkg34BQc3gqnUNnUW0eJEUpsSie4qjYMqn59lR82cac3RYudE5lYSD//5KZa
vIHGeunNo9l6rZfAkB4/dxKHjoRuSPjVwGb5Q1fYpUgWBy03+onLPB1rTaMyzktlQo0Mren74CwZ
Fr3Ifj45wbR9mbNRV/ESVsI9QIkYRWKMrlcnIzhrcYGYH4dX7aqtR3A78r94TR9Fqeus6JrxD+Tb
zrG0IAnPnDYWpdv+2cxZ+C1isvdkUQM/aBxc3y/SwG/aWx33M9YN1RLD8vY+uvkEhQAaDG7DJqw9
0K12CIStxgx+SRqkbt+GlTbDBEsTxiPwO7t3tZirz/mIZWriuI2tE21225hYfbi0O2mmljEffPUO
/xV2Ac6nU2sddVaXfuzngIRjswvbr2dezYvlBnaWAEvTicMWdvXzGBBhX70BfjKPlGbBwV7qPl4M
0WMQtQxn1tpLRgSVJL1SUPu72jD2G8+vZXpqrKZt2I4FxdCQUPdtV5TtLWdv04jxahlLbaAWWJQq
rVXuf8B8pP9qd3PzSok2U8laz3RJ3artHn/7KewiTwxgkDpioZ6sz2UZ+rKDugRec7CTCFJkygDR
iu1+ONeAfxngOat3IxAwNgT5U8UsYl8ejV6xHcfMmg+o5bpHwwxnMIP63AN/eXZyqb2A5yTbAckn
BZkypSHDzluR3syoO60h6++tzV3BlLq5cYd4FzY8+eqgY/Xrx/kyqtCZQDmOYSG6EwC2nr9oT3p1
kbnLelznaLuuuux75M3mmcyAVfNy7XJo7TnrTs2Acfz8Mv3WynGxoumIIXoVXQ6RXI1Dg49wdXCy
dfnT9Qbww2aXO13sy8j/oEVYmjyH2Qd9O0xZlhbdUlup9prSjhG+NdxYSAdfZcuareKAIbhnHzj8
F/dQeMvwsERbVyRzJpYSjDK6DJdYB9KzGppoGY55PcFH99AhxuQ9W53LbS76Klkm2q0xAR9FFDwD
yjwRGY2vW/yeMUJZtxob6saz80/DqkMj6UNdhGnU9ji013nuXvr5AJo0GDu8tavZfjCVGnBEnhuD
LCQrc33Q/thUhyxvxL0Pirhh4pKHMvkh7J5mysz3mx7nKtnlV/c5p5XVqWOtfh/bmd18EqvM3oHV
r+91mPvfhkwZ70ClmRWiZ731Lhgs66NyVGjEyxjWOCiDay/iYeo8H2CwPb92a8sGMewt0ZtWjV0W
R1VQesm6dsFynIqhRsw4MLbupkEpiLnq1kFm0cJQOVO3kIJs6MNI3FJ/NeZx05a8o3c9wfnYCvP9
oMNaJFXv6ArZi61p4k14TRYLB6mNi8HvsROvHDsrU+aB1lt3HoVzmGt76i+bYlQfHK9wvjAMlQh0
7KhvMfr61jeMoo7DnF3zPhP99EoUm70dBjeai50Y1jkXsuvbNgnNyk/LcGnC2PVy93s0Zr6HAI63
gi1zi9zBJWy13uiZEBtXYjY/4MXijkdykDw6sFTGe0y/8TpXuYV9krXZkr6IX0QyDtbSuJwGJpAx
oo5GRpTf1s/VVA08tNBgnxbKWHHT6ifqMR317GEhGCdFmaMew8xzvxrKl4hjNIG43vjtrzofMNwe
xpCkbd6q6YYOyeYc+0k7D1pHtSIHMwvJrs/nKPHtxfYx2lLF99bp3Bvbm8Uds0OUHIw6FHc16ejb
MB9q8sIoaHUqh5CuvVla/eO4zfgYqaCeuTVjyjpc4/0ZaXHl6OuuqLyvFbAAhls0/7izJtrcQ17m
6/d+rLx39qz9AGl122IKJf11TueATD/BNJWuIxY4BUGqC9V2Cc5mwvld5uad9g146j4je86OOReH
Dkr7VROGC8iXUvTf7c7L/kTtZ/jchjAM44mq6H6i4e0kdkQpCaDfGl9P/ptA5zeD6LOHuR+M7xRM
U5UMWk1tgvBq8DRDHPhclsq2LsaodtejrZ2meVX7Lg97FuX4CDvJazGqw538aKuiEvEY6vK2BWFb
JoG7hl/6YdBPgg7LPQ8ngy7AGloSE+3Tpy4qVJBAMjfaeMY98wva8+phXWezv+gQTOa/BpGWqdNY
TpcolJyzeOur8oH2oagTk/mWFbcQ679OEb2Ow4pPpZeqNWOBVLWXfeLXBLguNftxlc9lkQhvCA4A
/3xScs8I3kpjRTXOK6swdqxJ3tVOj0AXzpoBq3IqdvF2EfEKpjYo+tgBjvoqmu1suMqQI9dHdlT0
xs/dEJewZWU27lrdmMeTbzNUFIjfBTGtsfmBVGgbY97gXJI/Wc6rsPPXt05TmslcOhBzZ3N1r4ct
slizVhHO15M99zBbKYFkgrBq3sTc4IxZXOBPrwzPF/eZL5c2rdraw1BFm+67rMiae78YJp9X2OFu
7/vSuvRo+t91kQ/zJ2BQQnqFdM1wmFy8BoxItgDglLjZEEF9GFzb2o5+0HvDdYvd3ABSx4AXMs6E
0kToqrjZ7VtYG+7sL8eO3Ya7/SK79kKrsm9pZrVhe1n1owY2Ihown0s3farp4k9JwVTxIsxyl4Db
t+i5N9Ps3YRqhJJd24N1a4Jy8pO5KdVra5jQ9GowPrzAypIo2uKoJ67xRM4lRiPFbF14viZmDjBF
HsaqrB8L25jzC0+ES36UumzFRY14FXUQea1zIbw5IkftC0JTmYv+Ty6w0LYsSE+gn0bWOxwwKibS
o0EmMJKJtSBXjbVK0GO3P24NfqEXo9KBeYnBq13EHm+x4sUIODZL1Cxe7Kgs7GK4jfJTEwoTqYLS
hBzTBu72CYtqXM62Rtr3oV3VV45i4B+LeeiW2HFg4B/KIBfTZUYwNlM7V4GBoloXvMtRAPfjiDPr
9cimC66DoDdMNMLduo7tsq2faqFGhLpQCfrMxHt81aHfmoG1skbamH1AHr5u/XqXRZuhsYNpG2L4
mHlLHJQl1OnScNshmdCkvqqXzIs7qoELNQRmsuXyBtrRdKd5+5xF5HJlbGP4NR29vtc8AhQf8P3K
d49KhsLqzhVLXsagvfLPk2c0KvFGDQCekVR5bSqv/9bRYqOA85RXxqVrkmGTBxt9WpctWXC2roMV
573fiXRdA+NGNch70lTxis+OK/3X2zrM4oJA6Sxpb9icZ4VVGnEQlZgkqsYdiJdDudx5qpw+N11W
d4nTBWIllnoVZKnZ6rN0A6dRxd08ezplw9TRIW+0/LIxfrhAUnoNr+dCVJfDyNGRlgFJ6pfKq/zt
IKo5t66K1ij+DEzt9mk/a0slDKbEZeeX6iAX0R0n0cO9cp1qsJJ27ZsbnmVJHSa6qUvEZuR9YqNV
d7vV0E2/uutCg1VV0n/oR895KiIfhqs/1bN5qGWIJnzLzaq4tDiuYzMcCQ+y86c31TgOT3LgoLtA
TBDEljNlK8UdYXd6ymcVciqZ9GXbzFw/Ws7SPOnNsskOhnF1HyptzI9y/FbUR6tstm8YMYefl3pr
yeh6ur9LJkFn2MAIwtjQgT+kvDeP8SfGkPeDCuWjVLX+2KFpXccDnN0PYgn0N+oT0rvet/o5Xu2J
9M5FJbB+t6cn94VajeJC1wUSkBHuVzoG0Q8fY/SkmhNEMJYi2ZYNjo0ZCf0wjnbwsQ89+akKxaRu
ofi3jzB/Kz8JJysY4yYzxttgmcR3T7b2J9tx+zHJ3Sz7TmDjaJ5sl7YLLqpNHvN32rfKba33ldkE
7/SwmgBhGgNFdib/9ZAughQsZTfW0RVZlL8cqs5arvyN5QSKdl89FTQB1EYKGKNhLoN73LOqOl6K
voA9iUjWvdnVTp7Ohmw/91nlPVXw8UiiSx29Nzy7cGDxe83TlEXGm3Zc29flbC0Hoa1qPbTW2Ozm
BUJ9aZpueFwHCSWrybJ+e5hhpLEkxFK86+aIpD3IKyvAsBCiYKwzBAW5h2qFENx21XseWKWvNcoo
H4rOEDWEhs7ob7dhtIxUmzQo04B438f0rTiQykp4wUVvWfQt0VXIvbTOpS0oVKamfGPO/tq9nwRB
I5lGx93SajGBOhIJ5D1C4mOftFGwyrhhqd6242jeQ0n3cZYwZ8IbmVe7xj2d0Ca2CjxS41CV0RpX
EcJ/MUM4L7+0I2zdsHtbRhEz0O3VoZJh/gHD2Ohbx4wJ1FywFFsswb69qwYfFxzpm8afDQ4kG5l0
XbydbU7RWAg6UcvoZltsF6Bk4qXLuy42Ml4n27HN22tPWkuBT4R2bhsEcu2LyVfi+yJbRWVtV1ka
lUsTQPFa9tqjdCyZ4BLRq2REU9O4nvGfEogyhMVDGdTaJf6txvIBB99VX0bhJtdDQxWIHaLpDwyk
8RjlmIlsw6OD6av+6GebaC8H8Pw39ijlmlZOSbt4q6PqmAm7mxCSc7zvu8syqejcht5Vp7rlG0DL
oL9uXCcf48kIMlozdt4kFTSDT47TsZMqGXCQdKNapjc2nr3NZT6qOkrG2RNVai3b8qF1pPqSAUHM
k0rpYkrsWfZfRCTGPAGhGDy25YbtqWrbzY/DmveXCGysvdg15PhRmgzHgEo14Ze6U8jtwSWl39Q0
Xn6D7PpgHEzpW+XBmfoCYzdOZidegIXnae2XZp4aW655PJvY9fnyamsutN3AWLADXQp8SZDyuPCD
GjmK2Vd0XfOyc+ZbdCPa+U5Pgf/eCJCOSaxZErVNUwSXWjpqis0spGuFdiyCdfBDVvCi9MESL9eD
eTlMtWN/rjELUbfGNPVhgkxR+7pY86G7iqq1uG3IE/xYVa3bxtSh8jOyO/JutLAgj5et88okMkhG
E3Y2dLXNs1WWtJQZHQkLg+Q4HNaSrL2sq3coLtVOrHQbYYo5qWmOfYSWW2YQ0TRfSF53eCEinC6S
MC908cpunWh9RWaEk0LQW+FVPfQmaLQWTdWkLoPxXW1V6ntbERHTuVqHtzMTovtGVeT8ZU55+KrM
pprYAasAi66+k8WN0RvjEofr2Gv8IZsKVWyxsOOWYu7GGPUd9wtU8KlIK9/r75YFj5FLgzTgoqqY
IB46bWZ/rhVPOh1J7aoklIN536uBpNGZza48aKWNcX80gbqn/9xFqayUnOJwiwYnLluHBycdO+/J
J81OkcMsLCR6PIzBAb951qtKEHiuCz3Kjgwk7z8GhinFVQVx53NoojKQbls+bmkTtRhy1/OKziEZ
lLyQiu4nwsEZ5ppyDZanBq2C60l7FK96wzMrhhuG+I7ZD01GuAobHUNtz19PcDbvwqL3720jJGRb
Q96YhzUcMjvWPtkzbdSyCmiUiCLiWqrqk6gIIzoC22w+hnpEXs3uF/ltKJk7XcIQy47dskVZ6rdT
+6gmZzTT/3IK3fXYh83Hai+Iu8omeRyMxfSS/+p9SvahYRBPez4gZZez8xD0dJ5yD1G1BCVZ7LWQ
U4iKmCZ07vLenPodnzk6p1/5sumGYCeYUKT/UdWCBPO8U+TjJ61Du6YhlTPEJXJwFvhdOAES885p
W71sfjFbhGtMaw+K0ouhnwJpMltlvx5FpzmblRu9Keai/va7LTb6XYzSQ9DVNFNP52KW0GvnrO1y
HLX7Gj1Nn/xiomP82528IABQh96xDyufFunzB1euytC9Zc5HE04pCGCoT625npPafznzwLAYY0U4
dMxL2ULPr8IpMhU5YvA4QqnydVMWzd3YRPW1lXnOcehC54xIw0+G3jviH0DsLqCAyNpJZ3QTg7N5
Xj4fZxenP4/I1Iya89pZPhgIoMRhO7jJgJBz7G2UI015X/rUBePvuiB6kIecnb/n7NMrIH7Pb3yU
mhwltyUCROV8Off4NrUoHfz2S+QqKOaAVeaOrVNxhcqGWJM7szxC1IRXPQYTCQ8OMr9ekS/2GIqZ
DK3A4ps7iuEUvEqnrxZdrtEaz2b9uqyxkaG/7F1QINTJry/1YovhbA2ilNnQLs9J3/75Y5OL7PNN
181xkMGUjEUr7qZFzGe22N70fz60glEDWAolPHrMiCQ8vwof3m0m3gsvp2auo0le/fJxyTQdROMz
jDPw3edA5S8eItpeZriz5WAN0RI+2W+1wu9Rmh6vqi2rxGpKIw3AwyXo9P82NQ+uAeuC5IotQIp2
8hDtbfK2zJPr0cWtJhYUXxcbEt1nVsWLV/XjKlA9IGgw0D71aKrLpp2VOzCD6I3tQEWwxZvV/bau
134V/r+bqxN7T3FMeRPMgSXblVHK4scefbmjkHg8bpPxH+3n/37mIzD9+3/4+rHr1xF3Xnny5b9f
i0cc97rv8n/2X/u/P/b8l/79Rj+NUo1P/3j9pZ/+cVTtty9SdO3p7zz7E1zpP58k/SK/PPvigE+v
XO/V07i+fYIVJH9cLn/q9p/8//3mP55+/JWHtX/61x+P8B/l/tdyPtYf//nW1bd//bHPv/7773/+
P9+7/dLwaxfj09Pj0+nPP32Z5L/+sKN/IjaGtts+U0SIZ5/Ez0/7d6zon4R31htoT5NB4D5pbDvK
9H/94Vr/DBCVxuwcOB9ohH3QM3Vq/5bj/hMcF1MsCDK04gHs/PF/PtfdX3v1r3fDY/jP1/9oVXPX
iVZOXHNf0/9vSwMOQGOCmRgwAVqZHDgnsJ8ZkSAQVZ4RZ93aXWeLv72JzKEAMRDJg72N6tYNZn3f
5zBbpFLiUujOu/zbw/rJh3i+xf/6DAiHMxsDFgTx6+SwW3wxO8045MmqXOuy28BhBqiuvOpX99ys
8fnm++tSPFfuFioG+M+T42VpjAnQUWTEueqa1K9wO43bYarKc5v8xXNFcAK+B6kViAUQGCehspJZ
OIcm99TRTTuorVsuwcfCy6ql9m/noCkpHOlSOVQtgsmUuTa+cTUEan2kpVi+HnEZe8jydlhTxK/6
IQk3P3qoVmuxLmeNA0AyzNLZ4ryzCgRiMj0xEg90VR1MY4h8TPocQUVU+f3nRdjeoeuDVhwY7TnT
IR/k/C1o/eAwLXMOG6msaEoVYSDM2F4XD8htqMi6rdzvX42tdBnNGg3kSTUXWAOP5ta714EwftOX
hreDCAcwt10clPj4gh6xOHadUQegNJEvjz6ggGOmjXNK/D8cVP6+5HfwFGsAECzYXERt9jXyd/Dl
oGZbGFWeBPlkXRo5DlRrtrjJymZ5H2lnPFiGRzcjNLryMsot680cNowoR0AnlSUBsSOUnciwt+JZ
s5jOLJ3nqR/EL1IFsnL2Pyw4EueTHTnalazrno+3TTZG05NfAYo2TH0cwKUesNQ2Hn69/X5MvZ8/
kB2FglQJD2QnKJ2cewtda8F42MCSRYv3SBQj916YG92Drh4ec5hiW4zqW/MxsJGKih16vF+ZsuNM
Y5XC00kwe8W1LaOsOeqKkUlSj65RJmXdr1/CbIOz2tsVKbI5MUihMOuH8PefGSkJJypS2yiin/Lb
1NaWssI7m4/dvMcRVF4wQxCpki4m0dG3Xz+v03DFC0IakNyOAIw+9SmR2RBjW28OnXm3crLXmbu5
F01br2+QYXXOMSh2cNvJq9nxAqTCLoyhF5SQos0qw1cMQlstzO7Q1H0kjpoNfvAqC5l8po+ZirPI
gtG3em7+tHljdLfgmBskDfqTzGXr3BzwRjXK8Moqiur9hM3IHaA1aJxeNTg2GCdwD6np1k6RmtFa
31IX48QjPRHRwQ4asSSz0Pqu83omDHrnkh2AAku4S9lkIk2G2BrapHlr30lYrtEbvunfz9vqfV28
sGZsKY3+umtHg8lLPhGopN/tbFNRmLcTi6S4BBFfzGcgVidsxB8bCVoaUA/Y0iRDp+8JUSjEW/2R
9wRzAwkZu2/GOLTR+YvDRXvv264eP+UNGXy8TdK/YMreF4cBwbo3Y7SW35Z68gBBKWf8CtIg+zQ1
rX9HS8+/CzBgaGOvnCtQichdfxg7Ucl4GMLqy6/X2glw+6+bYAUA9gRkT2K/L8a/BStZjzgweIjv
dG1XNkdvbfUrx8i6NI8mkaA6QOfdw8PhQnqDTCcX0xlouuNhRDUq2XRb0pjPtb9TWdV7h/4DnWmO
nRTYATOEX3/Y08N13xiougKsATwPfu7ks2aMJVwG0jmq/c6cWmVW088PysOvr7KfnM+3xI7NQlYG
3wPO1VOUbS8WP8+GLgcklgXU3sFyYw2CvnrT45UYVHMDfC1HQqoN/fHu19d+kS4RnUm+yNeIM2zJ
H7C+v72OaVy1Luo+T2RTrF8Hn06wV/TrresV+fsuV3WbKI4Hjt96GRLDQWMxtU1PnfkcL88IPgEe
3ETsgKaKd1IUIUzvGbRRjNgoNnUspnK48bqBbv6KEGwM2fecHsvPLgj8Fhw6+nS7CtrzZbhsrdaO
OeWJvRYybdfOv5Q+reBumSyUhYLmzJn0cintwLO/HBSRfz2lJ0mWDYMimSczWq8pikxtMpHO/faC
5So7shRwFmjfU3mreonQppu5K6yq8ZmYMXMDsRmcSW9/ei/QrCCUkBi84BDOYRuEa8S9ULGugKGq
ITXQ7kp/vTR/dhWk/ildTTDo1H7P31CTEaK1K2jrD8aWusOWHTyZ12c230+vApuPCA5xGnjs86t4
0CKA5hGOgp7JX+xJp76cpVre/vpmXu5xtOGoR5D08zljTylwpr0Iz294MQwS5yPcbwA7/CjajJV/
xbZeP0SlqxKras+xI08aYXvAdShCYOnSR+SfU0W8fpkBbGcEsXXgj5ty6x4kag3HuljbQ7ehWd9V
eCtvEgEO5T5OdfRAEpQl6O/+ns7Mj49Cy4OG6V427oi+k4e92JMoXCX2h91/YVoRxEBu+0vA3csZ
6OCPpf48qlKsUInyrOkAkgg+v5aP5+xiumDIOrFFH9jtEUPjEqBDQuXgugCUBSaLgLnMa2+E0s5s
qMxuGqdj+mjlqvjQS0RR3yAUar5dXNXQgEctyDgC6KvqFEW3jaC4CYm8hDMx3HXh3I9oiILDjJkO
TNACR1NL2CAdzxF1Mv9iQt/u0g3xITiz7ffndnKvLCp4IeauQ+6eom4XlA3nFYejONek1W3uWAl4
EnW5Of454+CXcZP0AUaITUsOvTfnJG5SLYCUtNCSM5refJq7Vd5gd1il0o6+d0Mrz+Q8L+8MRgjg
HBC7qGfTLnv+FiMPwb5t5nLruoVgOnpQ1ChMWDGMWPOc0dGJxvC+Prkp6nXO4F33/8dh+bfDsNEB
lAKcROPaHre4N4P2WoZTf731NYqVG7zHuXaCD00d2m/VFI1XplOZaWV553zrXoYLQPSwtei1wqpH
kOD5bTs6FNpl3BMHeu0/2jmS0QJcZheD3nBUrJxsu6pr0ztYovHOpOgvH/ke12lXE9t/UrNWqwtU
W/HIJRzWpNyo6ycxDgnknHMP/DT4QoOEQUvZsbMu0RY6CfEqa4pqMkqVAI16tFrXSCFonZOpOeHA
kC5DmqcK3KXGaRvyv+cPs6y8zkZcsk/6rQHdYwRRdrEiGGbEel0W5plO5TmXWF2Y4gq46UzG47TG
mi56sbw0L4GtJi4ChBPMhcpUST+2w80gKwZpyHXp4J5gABO89WrPTGRriI+6jpDC3sBPdne5Gqr+
WOM0fI6ddfqiuC9KXIgdDi01tuTJIgF+3wNv0ENSBlt1m2+lPq5LYdxoB8OpXx9fL18UNlZwlSje
QS8gk3HyCF23z5vN6BNjauTlYhhR2mnrnJLqiwKHxY5EPWBNjuK9Rjh5U5jEtjAkRpl4rR7A7RTw
32k7GSXlnje/0aXXYPYXafVOTi2wglYbhIICJaBPzQTaBrKH3Gj5+MI240Z3GBEZhZD1DutrvNRo
6VSnvcpGJ54ZUAOEbHOJ4u1WZufyyxeJNfdC44GmAdM7SJf2SUYbzUICsinHRNblgxU145dpVqhL
rSK4didcWrvFs9/i7C4eskIPN77dO7/FgNwXPhuMY3YfHsLgO5WVUE0d6DpzetDsuj4KUDfEi+1c
Y/7l2mAWut8hr22/0MkmzrUsy7nDkdVCBzLuYVVf6eysociPJtbfzzhuhlQQvR9YBwwqT5kAhexA
EbW1TJpgycC4hvOEmkRQje9c7S6fg3nSb8Zwmd72gVhuGa0s7/vFd+aLsY96zHkdG3pkaJAIxcT+
+XLSYd8D2+rN74PextfZltX+sao3jIogqTR/Qjyal6SobbHGkeF5zGoozt/Tvwa3i2ZCfwvovo1i
PQ7Za1FY8mNX4yiHpNJaTyhPLcvrrRrdMBHLipbaNOv6czmJRV55C76KSdYO+mvTO9tj3QGwiy2F
fVE86qh9X6Mrl1qMPM6NCV+ccDxFPKV/uFzxL6qNzzdytaHlq61lTEjF5o9D0ETfFXBzOA5Z+KCE
U6Uj0ruwMMEGf83AqaYtVcYQR2pjnv7roHJCFtrX555D7JTxvf4kWXv+YQoLxHjZekvi2G+rLE5g
hek8IRdfz11pT/aeLx46abtWEfuAMvNUEatfA41XAPjFIOo8dbO53taAK/PozE5jASBkLjRmlCOm
X+uht5Vfpj4zOfvOVLn98Lu3TRxl1Eg1ALUWTuRJZrpMRZatAWgXe87aOcnQdm1ZL3MUwQ4Q6vsU
eNNywQFV96kwhf2K8YVFx4vJb8gRZIoPzD9ch/PZUGfO/pfrg8/GaJfakXABYOskajUQZ6zBqLok
X9xFHa1VZBCYQvXd66uuvhJDVIOCq8wuOm7r2uC0pUOpDq6VGa96BIfOnXF/ZXgnr47AwrNi2aKf
dqpIqBplyTxv6oT5+cQEJ9s8modRvVnHpQYGdqCCCO+dNivH2OWw+FzKVlZxVQXG50as5nupOvuj
2/rlu6ZaRwg/bf2+VvZWp5Gh5o+WOS0P9KmyB8gWTZU642q9tusCQhEZNTe0uI7x4GaTkd91U7XW
Mawcv+NIAe5/7c2L9xrpE+fPSljG98YZ6yFBRkrVhyjMsg9y7RaCT98GVxNeUo9kz2HP0eQuzqFA
bDOM86ZzoCpFReDGBfkSU4+oKb+S0oTXGcORFcRpZ5EJ0gV7EvYwv9vg4mYH3OqAHM+D14HeJ6p8
moHAbUfQ/O2fg0e0oS+NbWysQCMDHfRHEO3WsHqPQxDVBDDY4iotaSei3YScMZOADh5EKhFqMZPJ
AwV2s2jU/a5Q6/T+9Ip53vtyRfvBZYJBnMp9U19HeV0NsbbnWcQlCgz9hQ2zqbwsh8jEElxXY5Q0
Nv2CNPOC6P3UtqtxIcqyf6ucbnyfqRxT6I353BhTjpJQdJmqbqtFyA8Oh0if6nCqnnogfX+GxVre
dNlUzEmOyFmRQrdsH5kFtwd0YZv1ys0Z9BKoQBGnYzmMryKnjRYgHp3xNEhjWMAqt9sHozRYwg68
U/tq8mymHxANYF/YGIcIAPbdZvwvZWfW27aSde1fRIDzcMtBsmzLs+M4N0QcJxyLU3H+9d/DvN/F
sWxEaKDRaOCcNiWKrNq191rP8ikXnLfaWuf7BTTTveUM0xQBO8HOucTD8LPXeH78zU2Iy7Pvyp/C
qoBQ5fm6HqtCyHU/4sy7oaFUfU8nO38BsVAMQbJ0Whc0AzO7ncmph/O+rdSpXxm0la/qtM2D3jFi
cayRxszhjHNnoIEdjwkYNyFuPNFKN1org+pBRa7Y3QyDQfhSScI0lc4So6jD3oGrM3dbGHUdOjq6
4bDFtUiv21QNa8NjZxFycH7XqwUdByPTJGjFFsjrYnuwbUzVNN9vHWNxGNEZlXD2o1vZNpEqChYY
q+2KPliYDoRtkWsM6kYr03xH7U1ytsrCGHc6RrGDmL1uu3nVGtW91qthbqkrlpEFe2xoVhKnBxHr
7U4RBfaxGRH4U5MpIxMbpEHf666BijKt6/hDxGXnBrYzt+lusJ34OMWcmK7jNU+fR/Aw3bdhVKEb
W0Yz5ZFXmIMMWgEf2DdStxqi0mnyiYBxzt9BWmh0O8bZBmFAr7t5zjI0E4E26gbv5Ko396UDWXur
0Zbf8+g6V0Uj9XLvEHP1VAjiuwOlodTn44jqtR+1NPH72ZHXietiAtRGoRy0zHJecccP35GeG7O/
1WAqk4wcR4Gt9Rj3nNUrngZ1sc2rYrF7bAO9W12PmGLSfVlQiwbYlJHGL6a5MLSQqi5Rug7za22l
y4IgclzustlUG191usG8bJpSVy91tRT9lZokFjPXfIAUMbsGWnCEoQ+Z7sb1YWqU2Q55gz3jykPe
XON7w9CEM4Tzd9jKfot+KrBVCBzC007iqxngYhpjFzJGqI9LiUs6mKdN6azIgbioLI/VvaclGkDy
vJmwI7hL+j4n7ZpEFYkumOhb5xInuHKtGzQMg0WJmzfOVg5XRVdwVyZj44VMfCiTC1fov5IUBltg
YIdxQ7iSdGXQa6XHqbRhExQjiSosE7kXGcRwz0w6QUDvBqJymgOOt1jze3cUzYWqiuy573UzDa1K
MOJxiLA3ApbwCT+B17cIK70ZOfAiMkA1S4qiITT7omp3ptchuIz11mC23AzyPfPUpA50fTLQKAu7
Vy/mtlBbgtxQ3jtru/wuKycrd07fG99NmH5tgBCLzQMfl5cHctY34bRdoMequ3WE9rrUKisj+Xh+
v+I8CgdZmOtd5XbpG1Y7d7q2PDa9C7wUcgysnqgaP/M4uvo5p+Q4RCxah6Q9uj3WwWz9s0Ike5x1
hYOsnlgJ2Uc2EyptWUP8K/sxH9rHVc2hyrXakU6U5S+om5xO0ksQ6o2Ys0hxkjelcd6EpeyrhIlR
Hs+h4HUn5xyAuKn4ohieqsy5Q1L+5I48M8wn/bW6zdrmtTSLA6fGaCqK32qWk9gFimTE5seYGfPo
TWyrjC29MnQ1EQqeZddCP2vP3t5J7ce8FS+Szd3Enrlocf5Y59nNtIxXll2+5Y7mW119XLXXengq
EhG5xi8Nf57QnIPJXwCgtCv7NMqEsWNndXZO5hZhZnYad9WGBGR0lp/2fA0/qWLjR5Kyc1UNnesm
Vm8HpVSFn2rp8IC9hNqbFsV8wazhik4q/67Rsq5ZuP5LqYq7JHawRbbtPnPk0zCKHWmxoTaI+kjo
D8tuyq/kOPfmXB56xVz5huKx77oX6o0nuYVywwibfqiV012oiwNUdf1hp1bUSu+Y6NYVv/+DoYtn
S6kvLJSfCFj1B7dJUCU6Bwv/QwKVXnThAOYDwG2WXPGU9VEz/Sna5NKheo8Fyi6R9M9akxzNFFZu
Pk8rVPv0IGfDZTo5PQqp7adR0UAyOYdONZ5jmf/UOnxvPfbCcmz21ebNZMjjc5jZwQ/8Piv6Hb49
GPxMZ9RafdSzPvS8mOh216J/jXqNr2n7yqpjp00foU34ae4aoUJ+vS9SDLdKmfAx7mxhfR+16UVp
vxtEICdK/ivvy3cZM+CaZXXU8/k6yYsIey71kLiNy3kgZUA75AlZS27GDz8vVWAo03yppVWYxBAn
V45oax5Ouvpe8wBFbbm+Z8aPiRn9ZC23U2K9lLxPPnyqcLXVi2SwUJyTWTvS0LLrhHd9ilS3fje1
4mKZxxtaAnurbbG9JTnNgr571RVZh8xD78qsu6gtnoo8UQN1Hd548W9rdwHPvlSbUZYlDqvNw9AR
FRob/a9iKMYBgE3OLBUvAEXS7HTBWFdHPArqNeEDzo6N2X3BjumYB3WyjsgoLtxFXqjxbFy4TXdd
wAwQJJK0llljkSIHuzSUGzsvVjZsgzFqNl/E1DH7VBbvHHsxG4nud66Lp8nVXp0unQMpf44Yaxtf
No2jHqZk5rRl9aaK6L+u4+sCV/c3uzKUHzrqkHehl8kSILVe4DJRgyS+kDnqgFJLvHvPbfTctzgq
UkNSYCGUJx72YfbS1jsQ7qnXgapicgtSqWsysBHZZX4qy8wICr1fv5OHrsXBki5ZFY4wiTdt51jc
OG5ra+BnaJ6Vxra3SD0BdITH0P7tTbHthkZeT2NAbLG678EdMbBoFC00pZbdxp4FvUPwVqR+it7G
CQZ3kyBBdC3eyMfV31S1bk0E/BKHMvr5hUZ9nXeUm402zf5SpZoSTLoBh7yiyLpcVPInQL91gD9o
+06skW5R44IgwfGnUM3qvtXT+cG0pzHfFdgecMBWeTcFWlkAI1PlOrlh27nuezrk6Y/eHDG5zUbd
3jsjL1dIaombBZ1bTCxfvWJhTgPM6Y/0hS77am4lT89alWGz5JSNGz0a242zxtBM4gLzqixLWiBm
17YimNlcHlxkzCv7YBqoiiejFZM69uHCwIKIyQGsiIsKPgs0c6YMsWat+9VIc+ZfEa794FntFhiK
tLP3O7YTgG1LjZ/AQRa+7NKpmUxfkAvyZ4lNQ/CqdaPl4xjHKdQonjOExmTARVWciep20guxsOaW
+XjVOitysEUbjQejRO1x07LAFoFKjeZEjKWSKy/vMg0OxyRhBSiD9SevWn6+LRb2xRwB4vsY8dI3
zVO0JrKLvvsGi2W8hkufbOqEYWH8GA8tX3uVau9LvHlHxxVs7XZOjiXWaGdNCexNiEyYrAlwcOO0
gmcHo/3dyhCzjbJZW5/LHEFUiO4i/ua0snoD8KDrvmJV2k8dyjn/c1CbW5O2+LFYDE0cxLgKyjKj
RBwEH2KbuOJXyXcUm2NyiVEJ0q47JN7AE4rtGeufoV7TC+ndC1oe+FcS28seikkTV0pb1i9O0Yw3
gKr48ovSc5eZQypbN3maXKgVqgvIAMMVIrmV0ZRVV1TnQxHrP1i8dS+INUw9uNBGyjfTGtDxm6WL
yRwcSHLIxZh9T+bKGEOSHQhec4WNlG7WjeFNJX7uTu1ygxfbxLZq67n4RtJijY+13Ka7aG2w1JYx
b6NfJpX7PfcQ6mC1dkUVlFUD4s/Q8KMiMxBXWW9namDQyNJCK4/xxSdy8EI6YsxtM3vIb2MsyciD
88WGd7F2401niC3ur6umN84ZGXoWY+37XTMW9VFz2rT1YZekbw3/h+92YTiCPdjV27Bl1E4rXtQu
NYRU8Nxwt3vwm2X1c/VKhn3joOg/azuuj8iQBg2PFIZrX6Hw/qVQON9nGrEKuJix2+yFNDcva+zS
GaPsbIYwzvWUO4q9SOz6ddAcv8PXCwmtRvDqe0hrZNSso2VdJA3yxTvDbLomdKZ1+EVzRu1DVxje
o51M1R1/dnwttZqjfIEc6TH1KHPDnoNkQVB52//R2ip+wIpA4lVna0m0yG1twnbucAgCnogXmWMo
gvupTy+6jjzXXaIuSRN1tUlFS4oUYw3Py2h7LIvELTtlpjL7ub72gN89LXsBS1G+xB7yV990Zv7Z
0hQdcyxb3HZKWU68/SUFpdIkTQslzBkdgBMruF6jF9M1Wvi0iMaFPMxg7DmyB0Yy876MlAEHPKNY
6F21IY+TIb36PjnY2OCtqN1L3Zh1T8+txHVtg6C4XIu4MoNZmXoSfeH2bviwedbCQhf2XjjWVS4F
/ZNuBGhAhIdypXJKZb5hucdSHbKBF1cbfmXzWFV+haylJNCNylGqCsZrmFGbcT7G+Bt0BkAOvkk+
/3KrhbXfraaYyraYh29UtIqMNDOmykpWa2ZXSa30blmq5ClRbflcY/ZjA0sA2Ed0LHgm2rxn4/Zm
+h0hYAWn36V4g4xg0mbvwDMHMcoWJBv6EFgwJ9eWlWLkr131UuuRGBF77ZCYlNu4d2B2eMldCmgf
q2K+EGs89sXi+Ri+OItIrx5df8WbeIXswTCjUnAYCUGDOUfVzJUkwtLqvLbY+GMfJbT6c2E903dj
06mvg92tv/VlbN7iJDblYQV0cewnO3V8Y0ri+yXNPH1PaHv/qFBJtEEpMx6xuLObMsTUl7R7DtFb
h8tQoWOVA+SOKm2zJZygviq+ge7nrWThyn3WrCULzbn1Mgiwg1SpJ4Z+b5RjB/hBroDtXHtYl4g2
atP5sYIVk82ryu9pB5jq5cLW1fEqJ6vcwyfAgCvN5Lan511HLplMq58mo6FEyNvxsZkt+1dYD0ly
Z3UND4Mt6Ynit8W4GuTLOujwSdYVmEqnld9FP1jvmsomw/406NTMRsMODveJNW/N1r252vWPvPCE
ETnzKGBOKWt7MYil+EX/0T4ac9Hf1BJQKC2NsbFpNHbTT3cq2uOYeDSZkBP+1QOYivgfpTVsMYyM
8FEgFtpm0CeDNj3HORHnWUFub5VfzWKajxyOz2gjPk1suIgB8xCDjQaF9hTWqo0eU+SK0ylHzyzq
yo3CI+pzEV6fZMkmb4BJ0jWDBjwBQDA+tvd1xUih6com6LBDHhfNdtgJpPlSASYO9bTUrprcM26N
irY2vfYqUkrxpA8zfQKq40s4PVa4SMlRD/P7mYnAp9np389mw46FwYcr60STTHiwWwnK4WDZ2lc6
YMSdVccPlZvP0Zl2/+ksf7sN+L+wS5CwZJGa/PE2oJDI9S4Gj+DNU1/6i+ycP9C3qVzIo0U8Mtah
tRV4Nf4zECWGF/QDoIkVS5sPgM61QD316rVMjCUa5qK6dHuVfldO06Hu9Pj5zMfdvvmHfjsfl2Mt
SvK/uZKnErKZWXipEXsbKGYqLrK8ZUrqAOCaO6kfhiztSMhVsjBnwbm0+fAgZbLhMlPjF08kXlhQ
vjzQoko42Bjq0ZWJbvirMIlkbVzXL2ftfzM5MUXa1LBofRxoyszCTwWlVIWVoi3ocEzFa3+Tge29
pQ0W93/fly/eGR2oIVx2fkIEzCcPs2p0oskzWQZ9H2fXNHb7EIvCuPv3VT5PwBnj027bjCtMxexT
QxoHDw+wRw2TCjs0eAfd26En7t4tAUgR4bl3rObKCdYuZVFtavvYzlvvXejCLHy0ssrOxp4OzkCr
94vaO26wxsp6RdMvvSxLR+7l7FqPJjSmKKF4Df/98T+/VXx6Qi22kETcP6ePelbr0q3UtmLvpnbg
94Jh0qAOlJb8XwXy21vF4c/d0M/8xzwRPzRTiWd+wuXR4Nne1VmSBIkHcmTRbTxR6rmkwC8GYzhk
0VjhLEItSpLTx7d4UBUO89oMAsuKx5uczTmqTbON0BV0UA2heZMgpD5Mjg47InPq0HDGbs+MWtz9
+x6fCrD44sgjcJQ4rodY/1Qzo2qLmB161YGlDf1vJZcx5pap2kG/K2m7V/YZ6cfn39RES8qgkmYP
w9NTdfIcq1baLZyfvKGrbm1TVt+FPTrXEyFDZ/alry7FbrEtzdtPe6oycZWUvsJEY5o2NgFFiDj6
oIjpg0MQ8bwzr9rnF5oDLbcRmrVpY8k8eYA4Jc0GoL4GGwxmKbcTZpgCYDpzlb/qypPlFGcbTyhb
ADl/pwP3uphyNzcylDNzH1tB5VnxCwQ0Bnj6WK0YqQoD1g6L3CzvtHXIZkLBEIbAzFOQGTrFrFAD
NmN7o6/0yv0OO8qtvrj200hqn0LtL1bwI7hrvq2jak9nVr0vfhFsX1Bdednw0ZyqpJUmy2hepA3S
h9UK9XlWbrJKq65jbTiXkfX5uebPu+jdqBjwBpwGPLZj3GmLu4qgmQqo5F2xHhRNNIfWYB5ZGM05
pPZX1/tbbbGso5W2Txb0PK7jBk4xsGJgIHvc0wP4B7uLVE+4t9mKaehMyfF5Y7XYNpiuU3QhDDpl
eI+9hoFVsk+VaLM5BejxY6677dHpNGcPEZC22pD0j4vmrvRNq+JceIn2WQhnI9RB12dt9YiHQfHj
GmZyAu8Rw4rA7ivxnuaad5XXlUdruFUsM0yWYgJuU84doMyqUN87LzHltWjcBJgXr2EKfySZwZ0o
jfsCFaWCtRV3kqancBiJuGoNHKcRC+DHNDcZEUAETn85WYpOQGaV2UDUNqV9YNypur61tMWrQTHh
+GZWLPOxgJnpBkzrTVqsxNzOgRP3LtcADuSE0CsUEJHt3B/T3mnNCOKm86gNKwIuVHC24CNWunpF
7bsdUFEsQezQVXqEiB2Sb8Pg6X/WKaahTnDjiyRRDigaPK0/slrlm+AiwwWyENIlqgJfYyA6Yf/G
uanlUJ3cuQ1NDsHey8b3QBWp95YTeGpt6eFcDXHLaHzKXnu9al/pfvR3CYdCNWSX77+lQ09Tdqnz
BqkwLT99V0vEYdersVD16YmJb4mCS0uBXFk9jJTSLL93WYEMte4swKHA1triYqK7rGDXgxcJbmvs
iVZwvXcTZuhDsiABixqtWl/nHL2/r/QrWGF1mWiI6o5sY3yRY0bDnNOkv7iMvn1QKu0LMOfpWTdr
kLyw/pk5tqOtAVJCyjD6E0qZxO9mxa38UpElP0eVaTdmWaEJWap1TkIk42UejENaPYK+QY+V0qS8
5tvlf7JmpA/YL2JUIjmY2R9lEO0BYX1HrzSZQQ0lxgpNc3KTq2wsoRo2HePULjYZuPRea26IK6d8
06SzBllvjU//3kY/L/+2brKBaiqaX3zHJ/t5O+uZJ7IUQ481y4jRvh7ZE96xf1/l7/L+cfmnVqSM
QyTFhT4l3yfeKFBzMNMVS9uFUrGLnwv3B8oXg8UDx/Es6teyiWYlnoOqzbpwRPiLwrKpA9qEzlUO
OvXYU2oFDYNUqLUyUa+xwCGN6Lwm7EXXX3JQb8JWqdtQjLRL/v0VvlgnOcWxZFH4uOCMT25UQ4aN
yVsmApFV1o0x5UlY6RDgE0NlBGPw6Pz7ep/8Cphy8FtxRZ5ULnsaTDQltZq6JqWcFioP64X1vdyJ
fXyx/ikvp56R7Zmf6IsdmuvxAODOcVl33JONoM6rcdCHqgnCH4eH3w+Hw96PgovJD+8n/0yB8/mh
+3ipk5qD6ZlQu5FLzfJlrpmLeOecAH8B9R8fuI+X2D7CfyTsC+l8BCFxiavd046vst/v/zxe3Z/5
Il8819tl0LZi5nfZ1U7Oz/WkJghuuQy8zef5ug2Wu/HCuip3cNGDOiB8aI/a5MCgPwnXO2Xnvf77
KflcmHBt/OWcxfgInzxztGY6zN0NwmwakT7ADvfAu9Tsun51z3zXzz/a/13C4AHhdHZqfG/iwVC6
lsTGpdWTF4kYm6Lf+1+NDhSjf+EZBH5tdsNTq6HeCma0oCqoE7PyqU0q62Exc+aZBRiof9+7z9Jk
ruUSY+Zx+/DbnX6j1Z5mc7FaSPyLPVzOqGWCbmSc0SJBKRk9qcmPUihTmOME2eWVng5hpjf2GULP
Vz8h1niSpIjs4gC/9U3+86QyvmNmwA9Jw10jaWIZpoOZV9+8LlXPHGG++gUZB/CU0FSDx3PysGIa
y2ubnMogh2J1QKa8Hpp5Nc4tXJvQ+eOrh5YTqgvHJZpKn7S1CH1cfXTADLMXjsPeWRNSXhco0Gh5
jA3krXjaU90XicbpXqivWaO6jwJ062OamPo1856V9oLlQLlNy02YYjFXg/wcT94uqdv+f29pwIzA
v0dCNnl43ik2QOaMz9AhbW1ASV9583c6ddOeuflf3RWUqY6GnYZf+9TKMqiehEKuY8BfR3Ed25Vz
nxqjjKBM5M8dz6eB1GGWZx6uL35y7In8HJxeOLkYJ6Wu2zqKVxq0OK10sA5e6zThQtrSme/21Zu0
NWsAjv1foNPJ3pFpJQM6IymCvCLQCNFskc+wOlvwhwzZpEc7okn1KDYSgausXtEYu3k5XnnNop7j
eH3xPumYiNEqeR7V7emBRskKqf3VMnNYzkOXtOsAieqyJ2Y7Df+9gnxxKZqDWAmpK2lq/m2W/OfV
NRCZzlqqZYEuyUutOhSHKKOumPb978ptXCdgKsguAe+GeWcrT/57KURQFvX+lhqyclhfR4RZ2KSb
W4Wez30+mslBX9PuvuhW+4DOnDmjUnlnYu/+Hj5PXu2t8cchmLWKfsjJp2hsMJ6Jy/lj7kkO9xck
tUerXkzk40SrhIqb/unm1IiSpFD3ij5l97xa5vvszsWmOtH4r9YLZS2w/taleehWvJ8a0pN2D7WT
HQxNyAza0GG0nJclMUvqpu8Tbf5tXrTqzAbwxStpuDgoAKNtW/hpOmystXiCNSh+Jny5b8w53Edm
lqNv0P6ONHXyngEgpGfu4RfPDK5kDayXywb3yQFb1oAiXVCjAeANdBuDll/LoUVI56bqGRU7h+rP
SzFDFEYP7oYps0+re0bPRSpSEMpzi74GWhRcYD9NOc+MeYncTB1rJurSVBG3IfounrJi9SI1Mdr7
KpUeAgEjXLxBuSbbOqN4z4Qah5W25k8raFWHYVeJqpPsmWKI2nwq5R7brwbdMK4N6zLRPOenDmj3
Z2OvxluNS0dESr/oNyMqd4UTo2VjNQYLjYiqkwKuh1arKNXmWTwvGUEp6OFqw/bxEyt3farBVtcG
r7zBz2p/V4rKuaqLxkI5HavzTdGu6PVHF9A48vCkD81RV9LA6dvm92APsGJnodcIrBdHdsh7lab0
myG3n4be0l7GZG6+G8jF280X2ywPiuNW8U5nORtCR7TKZT81jCSZGOSXnpcunNYZ+D6UamKbPo59
I0bBA5wUCueqWLd1AUQkSsweFvVoJQhNcO5cMp1DhtmSRH5M6Sm1IUockNXL4kreJneaPIz/Kp96
a7y4WGEMxSFeWqDt8wTKqYBtF+meTWQGjU89gYtLhMFCEhriy1s3AfTny0UqAkLitNwM9lIYu0UZ
EaeXhU3Yh1cm+bcuFskSMpTuftq1gJrRsXTnkVNiEvOJDeWvetW86iG29O4awZSrhOXaqSlM5qoH
Z62AEN4ppcnJlqerwehrNuMcuHMPx3PtEoSFiNvXOgR73FxOnoiXsGnc8Rn+CmIrhTlZG04zObsg
/B1xLeYRRJVgLkwAnynf6RGsa9BKNStD0NnpcRwyEhhQ8w/HsvUWyL5Is5DAzSqiaCSp7u+UTgu/
LV/t2mlUvYnMcgDgWc2FtBAujiOiyblVATpPSo2UwWwIOlnUwn2nUzQXl52+dHpglchwrKFZlBAt
+WxFrjKtr82cDECY1XEiCpuxEOKBipKRcKQMCa0+o9dEZODSxZgsL7lV+8XgITa3pCWeiAWxjc4U
M6pVu/zFikKHra2LSvHXabvVta2N/V7Jkl5EWqHPzW7FTtlGQyPb9iLGUkYcB/O/PGDKTKKQsCcT
rnpVj/YFeY4Z7RqpNQZPfop4nQdRMFwj1ONqHRWzD1u1WH50xKCMl5be9EOgFHbpRMPf2VAVl03j
r4aXYmRuK5MmU1d6VtCmMHz3yzgTMTYi2WhuCJlAM+mhq84vChFPyFsaxdHDoiMF/bA2I/LehNd3
ifLOnR4TB/j3BbuU6fhZl03XNZr6FxLgm5/wwcF5FGySCLGE16ohgtBGi5TEHoxbbyhgaWWznmCe
yJL3rFerp6kuKMMdqVn1tSknFspOHXhYgBR6auSO5oCIu4vjN3NZ+m/SKXQXycrk/G6pO3C7jbKY
ogpt6vWkZbX6OrqMXn1NZbSHoyD2XhEyxih6yK0latp4VoxZf0jFxIlbnQprU5MSj6K4oJyBsPTa
ZT5ANN440Mn7gpn+GV1E/e3ftcUXlRulOvYo/Lr0zU/D0SyctpZYOdmh0neDkvLpRihq8f7vqxif
L8PfxlFEO5DTEPazj3WF7SY4ynsuA+4nWsM+bILyaBxAgYRGWO3ao3ej7ZWH4mK+SHeAgXbevt6V
kRbVOyvCYOJXx+XCjdAwnNknvxibf/xk2yf/T8XTNc7QJRqfrPAdvwx/g0SLfqNl8R+LXRZi6DlT
DXwx2vp4wW3n/s8FCU2fJwL7skD4bw/+4TWI7u//fbc/7/0fr3BSPmVLgmaQnJRAIXxEb68TwFZt
vvv3Rb76RRnlkNvLWIf94ORraL3RMytit24YQUZOO7KgGN45h9wXX4WzEnU2HSoiL8yTr5JLZHIp
TKCgUMruYPUESNjQ1e9kU58jx34eGACQU7eJtrrlYp4eW0mfQVcPzwXhbI20KOnoazejXb9N8Wpf
inHGTAIcQT61Csm2F1aenAv5+qIXhwcQjybHGwtW19+36D+PBjpD5mRyKoNx7HL1ATeiaAI5aBp5
IEyysPwoSXo3ITR5VVLDvlRGLPh7z0zaqMGrxdEyWbNzL8gXPzTTQXDCCIVoXpwii+qUaJUZpBx6
Kmk+L2hMkFlxD6/suiI1iwxH89c0lI2BImykTLMTrfR8PZsQcpEzKH5aqbp8N+3MWIivSquf/34O
vxizwL7cGoqcQLeuw0ljA3/y4mgjonqtsPLqmpkH2kwpNdxj1YJOGgUtDH2M7bEDu3yR/bs1x24Z
VY1i9Yi1ZfGzJWjlbgRpvWm/9aWiZOwbfOLauu5LvTAEltktMshpW6XdK15aHGw3dls/bVosJe3Q
NjL899f6BO5iSop+hUkgidUcg07BmhX48gGvJLbVomCcX/SFcaxiOb53SzfdUVY3cTAK3Rs4di7N
r0qyukIWbMxHYtntHoWXMUfG5LnKwYIA/5DadJQhzcMDDCoMEmZ05gN/Mv3ygeGII6jalFTORiP9
77pG56wdZo8JX7mpZsD5rY+uQXhL61TFoxyHBUmtqv1aizX7kXJU3uEw0sWZVemLFoGzgXc8TrHg
jAGnfvwUQwN+J4EfQ4tg8pQrinfkTtO4Zt+A+C/4nrxy+UHSUGH7WbPOUyTowfwkLL54O3M/PguR
OA5x8uL8qrHxnbJUxhKeX8HAj/SaHh5n09dEw832VaKb82VuNM5Bc1s1KqpsuevzdH7m/uLM0Qrl
1qkI0psM4hsY3y4XnKRIRtNie89Q2zz2TOrPPG3bMvrxwP2XR4g2i4UWhsJ2hP3PwqMCA6NnxjuE
IiDZESokQO4oxg4EQEKeTifP3Jwv1hTSRqAYgFzZaGgnv9I4TLkj4rkMbMZCNwh2m4u2X+aLMz/B
F4+k52wtNygkiDNPh9wrhH6ymoFlZ1nJwCeeJWgCjbwudKszWRIoHSWZBI7d4yMr1ZGYEYsR/Guy
qvaZZfTzHXZVDONQoTjrA9g5aYquTjkvnktfrh+84Xum1W4ky375Zq2WcYlIM3v+93f/QtrEgo2o
TKP3gAnsFMrpDRWjRINRWNW5Mt5xtGU62ReK+id3pzWNROfZv2wStEgvQBB3Z2FZ+GMXosPRZQ9M
iR3y644AH6aOwbAB/mNFKcrKWm/mK4Q77c+k7JJ7c12ct26y1TkacPme7Z5/rgD4HmBQNsAa3JrT
F7qNu9roKtq8DknBv0sJR4FtWrtvc3oEbVqaR4rOFpeDSZhebuWH2HWm0Cjxt/rKooi7VSuXCyBN
tIbW2DnT+PxivWHroWPGz8qDDG3r45uz5J2nJymDTVnUyFONOFXGI3ERc8+O4xh/skWRD3KYkm8d
7UgE8J2iH0nOI2fl3z/4F/dJp/m6qfIgGFHEfPwgUlcJnFl0WtqzZ130uK0wYfXmFZ33c2rOL/Ym
lHmoZuEgI876pM7SjWzBfAKeUa65vVNnt78k7qV8tJwie9SAygw+r3+yZzcY/MLV5G1pWMmV1Ozm
wqm68YAet7opvN4j35EQFUXJ1wuNc1dxZkjweQ2mAUZPmvGLSpHgnpSPfYo6oQd/GSzkjrwas+zx
Ear9VZ0D0nKkkmKqHZsDilXz8t8/x5f3yNxUHy61AdOfk7JkUGOjW40agY3TkVnD2Tfrd2Q90Tph
4auZILvZfNurSXYV52vP/N1pvbcxH6dnTx1JRxpRU7u42Sp5XWVpRaCJJNAHav6C+MJOOs04swl8
XpSRtzm0XRkEWdC5TpYoR47rmrJSBkbhltd0MZLQ1rr/T3v/AHv/LzH8q5/EtVEt0h3ewjZOygSv
5Yg+jPiS3KQeHwvh4L2ltHufqVrueklQJ80/2ZNgY3lnAD2fCSiIz6ilmHPxLLBInJ5CEbyXyuQW
QcyU6MICBHQl7XwMenxYf5AW5tFMUty8w4683BKnFAMZiI32GQuDvc+EjO/bgpymM2/uVx+LubtB
PCWINwCZJzc+0b2O6VxdBo3W52YosP881iv9FafwDKTbev5mdhamH6GziHWV9jQUajFH4JmcQ9yK
BjdeIs9p479YUOj/g4OE6+fR0z2pCZQZbWWR4tNZ82F9FPRfIvqE1qFwmbP9+2X54lIcIpluQMoB
rn46tLIXzQDNEsug9oBQdCAbQj3LimM92ef0Ds62IH8sdTaJnQ0salsQkBh/XCfTeJBxm5pk+Tbk
kN5iExSRxygxP6Ra0tz8P8rOa0lu5kzTtzKhc2jgTcRoDlC2fbPZhuQJgqYJ700CuPp9sqXdYKEq
qpa/In6JItkJJNJ85jWwwXs0MKMK4pZSdmA+GjuAQNp6xluKrVCxKvM5eq4BEGp+rPbRo+GWIfAq
R3oOmQ7W5BiWzTUGi8n0hhsmgtcesY4FLydXnXsXwyl72wFN+QaeVXtDZaV9y6BnvmqK9lP3KvUV
yp36rbHbazp82XYe6nTYzB5Oy7CqZ8RCgrQWviLaJtyVidOqmH51mLJ6LRZBfamCJepqXt3vjBjq
EfwjZFaUDLT2SqkGOnODkkeDP1Ze8K4JCJK7NPNGbRuB0el9RPbRuikLzGL8ENedmbpaFtJZc7Ci
wyAxeI2DBpt26CvjD2Eze34ixm4EMzrMb9Y0ooKg5VC0fHxXFcKFzsawDfbh+DvTOU52JpCWCWKp
nT0boW1fyuKPmy10ydAdkjKm8nxZnPiw3aFnmRRDmc7gitzZXJuNJ7ZVaul7dEtCKI1je+GaOQED
4R5UafBI1Tb6VotRUzH2c9sQhngTbDoL+NetBUv+cU5Um7rs6NjrFiInIDxl2At6W2t6mf0uM3L9
U6N68xbQmHkVwtEinVNr77ZAPvVCBPoBVV6sfOnUQGNYYgAIDQ9XfloJVY8jibWzsGZfU+sbirXL
Un/vRVWRG9em1W2iUTWeJqgwz5NbxjoATU9BmkQdrcZHfQfjPPIEdLhKr4ZqbHqzjAZbHNb8HpcC
AjGoeneGNiQOiPlGUdaahZQFetIuMSXM/HjcmDiIeXvIaeGTk6TFLzigU7xyY8/4Fc/kav6cpslD
M9nBzxZXvX4bevb0gIILbrJxFJnkUYby3nXwWS7d2nL3L+ZIliil0p8MG5bhnGEFeIDTalg5yBVs
HMyF15Rrk00BsONbHDrDPWhhF0gmjRkMj4yHkhjzNhvscTfnerRKtZL2yfnT8cSSprsG/FxqRIEM
XoSYABpDN7DrdmXOSo+5pNH9ogykrZs8DPyEZhtdregSXvfoSHaAbgCuoPIDattcnv5BG8NFQYcE
00IlvwqcpL2Gp0c0UzmXItfjUImxXB3NPhXUAqWOxcLkhqWtYmEH7BboSG2CUal/0bjQnuMgSr4p
Zk88aYUIw9NjFZ9BzeIzQbnauov0WfvV6Npvu+lRIJyM+dmqnekd8cjuU9K489v5L/EBhjtYHuAq
AEJZ0hYHwcePN/kzT9aczmmruloZCjYCO6xta4GrBV4bW1Orp/hOSyCUrCutKlA0aOZAIHgwCtqc
bo+/Z4WU47wqqfBPfp/EffmQD5VxISX5kDpcPiTde/r3HlZLrOPDfV6wMfh6BqTnyUy/j5Srfk9W
Dj7Xy/XgzbFmRHmd0Z5+hlWSvA6ziuARVG6CnQL0vLkKNWh7qwwbRSCxmsjDK3WoYEAITEvrK3Qo
ieS9jxSygw2y4/3QLgnNCtQwCjMpdrhoO1Ub3cxoILkK6MWdZ5SzeSFcPS6kO7jiUKuVEnNwfJek
MtPpCkekwGjaITevhkSj72LU5taNnIF6S+auEQQcNj2FolXUU7v0oNHCv6PZfGFZHMUU8kmkmibW
I8SWSxJXxyVqZPBeGSb/6tIM9XWr3UW6ch3GobbTh3ELVuXKmdDDrOectlp26eT6OL0XX51nsEEX
WabJfy/yv4Djs2wd+Qx6K+5FCGIQYWTd/ipdxQO/DXNtBXyEIMJRaTiFSMQIVcMhBdTDo4SXrNuo
mK9EETj7NozUO8+kDxn0anTbCKvfxkVQI6ozjrusNjA7CSjt0VBTofGn2cYuzWbL7g43ed1Aqm+7
eusW6CGUaodceenqN27TdK/nJ/74kNKBRCJdRNILxF9dBM4JvtVd61kENq0XPM/qOGy6sne2aMvW
T38/FBMreYWAEkHIHG4qlGzSpoth0/WmoOGcYVtedfDAgbCX+/NDfaClDj8lCRjwR7YwRgh8zcOx
OkfBWrTGyVotZnRxazERs0FhyahDrLUUd8my9Arq7cgt+QN5zhoC94g5D2UdoUnBMGWcfNWp1YSL
2/6mVll/NZcZFHJR1m+6AdY/dvmcbqiZj3mUKw8Uv7XH0HPwXkniam/WQ7gd07zPkGIo1CvDnuqr
AjeR23oqq0v4kaMyHY0XlFMNphY0Mo2Pw/fVpmpyPGrFqxRj+Xc1KrJijfqS8pgG4Em23NWDssvG
todxTBEt3pMgI1sZ0h9GQmoMw18EJtgLMqfafuz6MPK1wrKq9ShMdY8pKiyDWjhRjgBJZr3qXWX8
PP/Jjq5o3gA/IO4wth8VkcUVTUjYzNGcIuyTDPG91gfjQ9U74sqb9RSspUeRZI4vHTsnB6V2ygaQ
/JKlIDE+HF1sYqwErlR0j6RxBXKCiIih/Wd/mdNxfjY7t7oAzz3uUfGqxLlA3uBYISO6uF3iEt1D
6nyQDo203GN/oO2rhpjeB7HiXQepWa5m/kWCoaBDOEk9G6FGCFz0WgN5IVEulfyPyhY8EKuDghKg
f4KkxSFgmAhQigx9TytmrJpW/06CRi9syhNBio7gu3xtbppjbykrjKvCM1HhGBH2/4ykaJ5gG5y4
9jqh33U9RQLIQj6207CNyjlCh3aIBOidvh5fCCjaYoPeTR9tlL4CIDOH7hTgaK8hhko2CqIiiioK
LueX5amPJZkEGI3KsEo3F+uSWkOa0rkEIz417m0b5+HLpNfZCjJndNV5rbUO0ty8xwR8epxMQJPo
yIy3djO0W6Smpq/nH+fEcU3Zh7I/RcoP+6PDfd5j2ywQcstXWtwnX+0kRxg8tINvaugRUp0f67gw
SwWL25AvRf+MLoCM9P8I1SakBNgbHCqhF4ybKLav4dZtqVYLNCvagtpw/JVlibQTFq9lnu0ujC8P
rcUhrttA5U2ONenDt5h6I0uBhyI+s8LbOf+cWHW0MVGhAfrNrVjNiXibaG4/4ADTb7S2MneYejeI
ZOX6cyus6UJQeGKTkDuAwOBfbJNlhUVphlorjKggQQGVE9qKtbdQV7+0SeSkLl9a1m/wLKXhpS4l
sDFYjvRo8OgVk/JieOS2T/qkN180L6T5qCld7mzVTkHehdKBg7qh2kZ+a6QZf8zkMksLNUwoKOdZ
vTn/PU5MAPc2pjsuPWJi+MXniHpXBUfL5wgtiosd4qs3dlpbV+dHObHCGYP5RYAAdPCSLQw/Z3LM
GBOfyUX5aR5irPCyBDA2oggX9vapFwK0Q2Zm4hsAOvhwfbulR4fY49jDJ8G7IQMH1upCrvt8/o1O
DePCxPAobUCmXM4b/hOotnXwkcoZnKzbmt4NyjSXvLZOzBvFTwrlLBoJlZVX3R+btYxK3e1iSpyJ
FhYowKntxlDMvAaiO2sXtsIx4gc8IRk+dwUDAfRYRMqNheBPRP8ctJMgPVBQW80brXgocmRMs1Jr
nozZmNduUTp3uoGXYloWyioIsZ2mo6ise3UgHG687tMI8OtSBeLEVIBw5wHpYtO6W15nWgVmAZ5W
gRZoE/Q+PSv1XZ9D+4dEaLh3U0DMeJVAXb6vEsMsN11WDE/8JPqbDgsuQMBJzXFSd0aUUwwMdwu/
AYB8CatyYl1AVJaIdLAXUlR88cXCmJohsMMVNYvmqtfh4s/Gpav9uDJOg4kaLee3ScmeH3U4Cl4u
HhDRvsGmq0HafxgRxq3mfq3jEAiqNo7XDlJe90nZRvclWrkZfu9z9BWp3LdZU4y1TQ370hknN9bi
jMNcUro/w0OgBrCIN4qhbECzmugmlY74VJnYuPtqnf5Gw3nemmLq94CINkqSv2OOMGzM0at2grLQ
hQPtmEgH94DsV64SsKNHab7aBQqYUJXyooDZSTPptyfqcodcVbahvZU8NlSHn4pw7lDlRZs0GaYJ
TLz4lbr6J12g0eM2g/m7UWs0RsDGbOy6nK/GLkIqpXKcC/eh/FKHswbtGwQRZX7+wxY//JJI3XpW
VfARFQUYbNeW7h16qt5NZoz4IMEt2ymZcC80fE4MajrEeh60CTxWzMUinatiaK0e5aU2mDn0kcG6
Q42n29VjOa3qQCnWJR3C1fkT87gYjCkvCwR7G7YvlNdFhDxEdqqbfVuvxiZvv0Ysos8lILkvbiXM
e9QekUVDAc77btsRArNUW3RtVVgIX8FODrJXO+qiHy0KL/egCHSJOXOmr71e2G8XnvPE7Eh0Cqgb
8DoESfL3/zh0a2AQdWJV9cocwD5z0GPrl2nm/MXVmzDnztLzH5WZTI+aEo5vE0J0knpu5u46qDpr
EwPV1/dlmefJpiF6vW6CJH1HkTFH3ygZEXY+/7xy2hYriNUOoofQEQex5eM65VRXouBx48xo1okK
ITqDzrVVotx4EUVrfHO6GDXpCCTa+ZGPj2T0OGxNA8lDlKA6i4nKoJBJUqTsKaiCEDKM7sOOKkcP
qvbCrX5qKKRcZCOMRBiy3uE3Qd2buqBBFWeA5r5BSNHzKzcZ/Al92wtvdeLzc8kgsUKUKpEii55F
hNFhqKj0LJwSeVDA66X7Yzb08Frx1AklYJSwwYIbjXrJFePEO7ItJAOOwIUa6mI6kfTKEDxUEW7R
mnoTtoO3Lswi9T1zCC/EY8fgQAcQGGAUYHQAOwmVDufTLRIQPoh3rzBCLdxVBSL7vWgg6knPUxRu
09EggdbhJ3rb0QkssXE4m+Z9ldko6isKQpg+ER22szCKFPRtc7qUdu5G4QpVvEa/CrE2RG477OuN
F+p1sFbQT/1W2UnR+APQeg+XBKLvC2fMiW9Hq1jytqXXGuvl8LWq2gNFkQfVKh2t6JWItL+RBNRb
CzPCJ9Al6jqfk+TT+W1wfOUTLoH1JeknpwErezioG1LZw68FCZe6DDYV1UjfSIT69+EZw9ARAFIM
CQzJocNhRq0XUOs8WNvxpENhmOxP9jjDToesQjeSJu0V4pqwDM2qvq5Uq2bBJlgJyyIwipJIFBFa
+VPcBjtN6JSgz8+C3BaHx5AJpIpCFbAXqWew2KFuZpK+VCrUHvwNvtlZBCEBaaL1ZKPr6neZHe3O
D3giXoVGq0oFOXIivvgi4FBw4JhwOWhWeuSqA8rQtrfG08HykOzRZm+VRAKCQYS7rOqboeFse62v
Z7T06ixDYTRwQr9oM+dbpObpQxy0PYKVfXahFHsiVGOZSSA4Mg9SR2AxLxz74dAp2KrmZW1sUJmz
t7oKtiJBceQb0XKUQK1tXCyfzfraykaxbVosGBGZD58Auto3tKYvgeA+rtrFx5Jfiq9EpEf6uzhq
cqXQ0B/WEe7B3KeCP+k6P9MqSr5GVjW/lykN4a1HiSbYpBUklM1Q9v1nCld5uQ0CFweFjFYK6hHo
Vr4pTWf8AvLemmu3nTV1Nc5giTUaED8vfPDjCJO4kroB6wy/NqAKhztA1IDc1EZVEEwZcBsZ2owm
02SNV3o9pRvgvia0xmjcao0t7mvP6az1oFbGLySR7e35Zzk+q+W5CZ7sI0KgQXf4KBWSvMTgiFG2
YfUdkq924/XGTzHW3YW64vHhwkBS8oLiKb01V/7+H8GIEjlxjm0oAzUiWGlamtD1pW9x/nVOjQLC
iVWKMo/sgR+O0upBEtUdyVDaRiyKoXA3Y4n+8/lRjicNZjrNAniHrD1u8sNR9KFEE8LW0lUclc1K
Aia3KGGG161u/To/0vH70B+wDQ4HaVtOVHQ4Uk3eLKXnsYZNi+LGMy1q+jghbM6PcuIEAlBtUkeU
URBh7eLk77CjMrQ6gI8rUu8urkbxHgIUWTctsk2CpfkWZl3iw8nFNbmfh1Wm9cMa9dV6FRYNHU/U
dW6yMEYXPu2dC3f88WwD6tKIZNEwQfFl2QSir6AFQZZBPjXrX0Ga6QhgtsZT4qbdtwvzcLwx0cCQ
6nc0+sAuLzemgfoPR0iq+EgTdmy/WUv9RNPba8CfyUYkI+70CnfaCjSsvg7sqH3ugem8Ejrrf62y
QKcP8jmgEw2dPHBjh58+KUgMBY0irrsYnzt1Hq9sPUwvZbvHvRmiQ480HGi/9FNerOVQ6SfwRggx
FnqTvngEAX7s0p9BehkQi6kmVCiQzE+7of9lkF2ukcEYfpyf9+MvDDIa8g2dMPraKPwcvio0ZviO
XFnwHex4G00kixQ3ejT660uzeuIa4x3JiLjJoF0w6OFYOPhx5uZ4GLpRiR2QVWayWh9nnXYzlFaB
WG9kWb+zcnZiXwYxd9PE9bwKVBPwlIkzLX5d6kA7ZG7dxLkQ9p16OqZBRs0fSP3lRy8mIxBam+dU
XXrCrwFFxp0O9/e5A235jKx7c52ogxqvQgP2kpvF4Q6d7ie3cKGQTCQSV6GBaMGFxzo+hcAAg7Gn
wUBIxM44nDOMJ7JI6dIc+5U+A9tm5lc2ctx/exWBsQbWDJKdf8sFcTiKNiadSnurWNGXUn5UWVze
0Eqfafdb6oUi3NELMZTkRMpDnJL58oXQvzKrwgWQ4gks+YbECHdk7X9dwaU5AQ7WljISKD4upZ6K
QMGqUCDmDkOh2oO4Qru7cZ31+c0jN8dBCES8LpVdWDTs4KPCd5w58xigfbvK3GJ8qdPYeDHQJHt1
jFa9Agdt+6GtNvsReXY0Lufy77+aadjg8Dg7PrLNw68WB4NXFjY5FmAVWWz1il3l9hjElBg5nX/T
o6QIMAiZLJ9NWmMSOR0ORcUgj5QWHQ5dLxGuyv1C17Couo6IlI3ukiIqwKTjmSX5gpjIP4RISzCQ
Kzjk3RpPEHJzfCNEj+jeimqaCgSl0IW3stIRD4kxN8IHu88xsZtAd3/PGipkvlsa5q84BBS4i6xQ
fJ87Y7qhh9zvauRQ9VWu2TrY+bzgigkra4L8T/97BqLjzR2HcQaocw61/gnog93BIKlV6zOWEr3p
Qz4AqEVdFPetSJua5yjQO2tlhgLRiaATKN05jZjya9PRwWkWHHgr2NiosamhghFzJwYNHnNnpvE6
skv9vlW8IEELZGhvevSSkMAvIvc9j6Zhb1djpmB2lMyI4YMrhSw92M291HVKUDUUGC56TW9EKzr5
yvfEicWNF+GIAxE+NlgPYYhldi8c5VuJSuJb6AQ6Texm+tI7rfErTErlW6XGVoGkjxWVfq+njse5
2yv3OOQq+KubokIxkIikvh2k2s26GjoUPolnkORL1RkZH7AuiXI1q1G8G00EeHZ5aEezX+sVGpBu
WUH2x0NOXSut7n3L8RvgBSGLfakwvTV9tVcxs1ImWFwPXWRyKGjoJALGy0dskfpssu1Nb9V4TWXJ
jI4zyrV8phGn9GRLN7X6OuRlriN63s7IdHXJ+NxltW6uHUQFXvBhyIt173UYloC+bRy/BIteryG9
0HKwtAnxohbaduWLqepfZ+wNn1FDp7ucVHVXbDNWSQgQsBrLjYeHYnk9V0gXodJb5PQDevRl8Sig
uL4eUN4efFaZba3RVaY7hYsQLldjUSEsR/Koj2tb0tXWqTNnv5K5HdlE6Nrrfji62ldDA3Lih56F
yxAQqv619/JZRVtwIKqj9Ju6GJmJ8hfwiH787Kl9/ZqalgmmDxgUK4Ss75YCvaqtOq0FVR0TsEQg
oozhUe2QXFwVkdNIsryLEEc+RZW0PE8RkWA/RX4YCOcFhY+kXBmR595XczPcGswmP84JpamcMZjz
ZobjiCduPQug5Jk0KWAhOhJrl2JoVpZYa1CX5cg7f/AcH7FcTJomo3BZulveTCYggLnPCHa1GkLM
ij5utPWACd7WcWx+mkdrehFZhVAJboN+TmXlQgR8DEuUukuSXkY1SJPpzeHJ1yL15FUD5bocRQvo
bF6xZt/mV7UtXHAYs73W02TYIfZrrAwX1zDIyxRvXKBZGhAVnzg+3nBEDU/nJ+bEPUoJ1ID/+G+9
8EVgAJBppktvIruuVu5DWWTj57ZVvQvTfxwV8frkAJSNJLEEYObh61OI0XM1SvKVImh9iHkbmB6m
yOqzFVpbp7BewRLdJu6MKiSmr5MJLKMO1YcmHy7Uro4CVbDVUMeBgoM81wiaDx9E0yu3EzospsCY
gh8ephDropzbm9rG3+hvp5atQH8BVwECdOpCh0MJsxYZ8ad0LqicXWVkwe+qdf7auoD2nmwuUUOF
oMLqOhzF9CbLaeko4ZzZpVthhuZzHLfhhdz/xLQBrZEabg4lLrqJi1HskRy3oj7TBEOKV0czb7E3
k6qnzoUM7nhBAtKSnTuQPCfwMI1Bh9zBmHtluWyKNHambVAByT3/bY5hN3wRbDFpDqIuKOH2hy/U
W23UJjH+7R4aJLglFdRtVrOazu6mD4qg8st67GuEWfAl8JVkEm+1YYtyNVoikULzdX/VG302XNgo
J96eXQIekIoO59Syg9JGdWbiso3ESFPYG0iJ7ibVUP658PbHcRG3DlER1VGKpEeLRqd5GOulNH8S
MZYGY5R+RlcGqn1X1VsaudY9xULvkzYa2HAXFhQ5XekivCcq69HRsuSFucE9jXq992xknu1TaBd/
PxUIu9MX9KQeCeH+4RcK5jFpkpRmkhdidaKqHVG4B1vm/FScmHB++kfplriUJOlwlFSvW8w5qdw6
mYalnNeLezXLtAvL7cT2AWKEqxL/yOLrYpNafWoPItEqaXjToI4D1s7K43qfBWZx6dseVUAkR19+
XIATAB2PfACCsuQ+r8kmnEF9jHCOeU1mb3rpYyva63i6P/a9ln4KgzDGwkK338whtZ7rgWz5/NR+
pLqHeQ1PQtULXIB0b1l+wahC9TuIwePZaIvF11Mwq1+itO9+kIvEoL7gzLe+qEXh3qAKZrxqok6i
68GOp2yVu535OaBT86KlJQaARdqrfqaX/dXUOWO0yVDr/IkgK5hSnSLvTeZNVbudZ6H+SjuBLSpx
K1X1pMrz324gGn1dhiUFxdic7Zfz73n8cWm0AG6k06BJGvdiCXWJPVYaYMMVUrPJmqvdRLc40b9o
MEYuDHWcP8FLRwuV5An0Egokh6vVooQMpaVjKMOI9etG1WfXr5LSvHcNGmd7JAQqsOHCqi95ipwY
GaYJjVWqPNQPlgBgu6kn5IEwFxp10b0WCeLXmGu0W8OpjW96lI5bM6jT1/Mze3xMUT7D0YHvyHml
frQO/6g4I4fdsoIQRHXnFuBoICzrDUUv664N4plQIr1ERj6WyZNSs+h/UsCg68lnPZzglJxHzUyY
FGmq1Z9zd8YkWYPnaWzr0O2Nqyk0wgafNkN5inQPyqCbVtlnxyt6LMm6LHqMRUC2U1YKql4aONLP
KbLeawMz0RawAUqyV3R+6p9lWzRPEbcLbUArir/i2OQh+4kb12ML/Rmfx4JGEnZYSu8bvZJkmyos
0/R2DFJb8bGDrOFu9VUDJcxVcm1tm4Bp1qRh5m/Fmdpin+AHbfpEu2jI1g1GpfGcTl8apXEiCW0M
+v0YEib4Bcl6/7enHZgKtr0snEh3qGWw11iYkmJgiDfZ3La3FPp76AoYKJswFdbnV8gR4oCShSvR
qnw09Ac8ebz/sUJCqFauGg89NW0nu0t1iGFSo6vZ401S78m4QygUjn4flCnqgOfHPro6GJvTnOiB
eh9968Vage+lhDAqkU+BEXYNAgEOnu4Z/84c/vuAjd3+7//w658lxjVxGHWLX/7vXfwTV9Dyd/c/
8q/9vz92+Jf+96F6Lz53zft7d/e9Wv7Jg7/Iz//P+Ovv3feDX1A0iLvpU//eTE/vbZ91H4OE76X8
k/+/v/lf7x8/5Xmq3v/1D8xlik7+tBCXnn/857eufv3rH0THf0y4/Pn/+c377zl/b9WU37v4+9Hf
eP/edvxl758U/oDvomZDoZWl9o//Eu8fv2P8k4tcRg0ACvgysshUUBKI/vUP0/6nBZrGBnGAggr/
k/OzLfuP39L/KaHjlIo4AJBZBxf7f9/88d932r8/CjPxn1//yaBfLA1OKoqT/CCblrDUhF2EyyrS
hLQo42gVVQVghHZK1qHeDhcW/wf+448L9mMYGn4GU4AKK5nV4erPhI7dVIDmKv4E/ZOtt+prbauK
yi1XN0/BWPYvOvWsm94qK9UvumIY/UH1sAFNXNzr0ZZ01Leo5d7C8XVwye0nafZt65lyYxV2/hyl
U5bfpBZUajwfVOveEwNdYorsCn7I/ZiUG0MfXOEj6Kl8zQNN+yyyGMZaiq3gbhIOeKUo77zPcQkd
ita3pa7xo0xu6hQRnZXZpu4DxyoKSX+slBPzv7g45MSQaILoJuggL1qqytAPKSxgolTEApwPUb91
ZvezWbyEFuvtvxcf/s8PLS/cxRc4GGjxBeaIe0K0DISW49tUYeiaub5toLopjA1Rmg+x5bpDsez8
sMvbmGUtI3dwuC6N/CNoZxjH/WAUKpyxifBqgPCxocKP4XLgBFsTx3fYbZ1z4bw7YvPJUekfSE0R
WVRdStzXxHiBJ8YAmcjek0IA8SbNHGgmU64/1uAfCr91bJLQVJ/XNHHL3TiZ1Tpjs1xIR81lzwtd
IoCxSCuRHsD1WAIu2rzAuzYfFb+zS1hEsDasO8qj+ujHxlgbPtqO1E0nsND3bhiKcW22WX5Xx4kV
78Mh8zAr73r1FsZQBxw3aKa3uBTBk1mn/SelL73pumo0DCqHVNq8mjCIp52JPHi1rRsbtGIyT8Zd
y/9/Z6EreeNEgf04KsYg/NzAtY6L17F+yNNG3aq5pqEk3Jj2hD1pMj1V4UCJEvZ4DocZOv6WqldL
yXTIEOjxrDb5Ri6q1hcOC7kS/1ipkJ8MCRPAUQiNY2k+eHhWUB3H8nfqsa6nuA/p065fp0CZflSj
fkk/5OOCX46F1g5RG/mOBcH1cKwcdqsdkl0jb6MhmeF1rr1y2767NfBPekw6XKwgHyir1tHVeyVV
qg1sguYTnPd53yD8nBHbKf2tZUQlztMNgqlGkqzH1KSDfX4jLQ6Kj1mhRkNtimWkUw44fFIXO6kU
39FwNRWK2OWJlw4o5uDmx4FZPcGOFeXm/IinJof6I0xIWQ+kCbIIG/oIn5luGtB7ZI89WZnjvgd6
XgzfpqoJC59CGOLhtRple9jSnop8LP5BKwPR1S+d1OhZDUowXdVznOa+gI1toTWbDy8x/UYQ6fHQ
6rvzT7y4zOQcSSMQxJ0we+DYWUAL5mnoksDka7I5nmoDdTrfsAo2+/lhjs40idUCHkB7EhkpirWH
n2IaEHzLZvAks4noB7443QZ938+1MnePmU6oWlVjd+H4PqIg8W7sCRrJ+C1INYrF97eo9yp6nyu+
CqASOkgwzcnO8mrJcyj76qtZTfPsi9YJDUCGYzbsWkwEuVNsI3k+//4nphlqsiRJy1I1LdTD9zen
QRpclopvoLqzGnGJ3UbxHG/Pj3JUiJZvLIFWsEV0A8HXRQqZWxlYTKsCXzMP6lVmp+UmTeGNryIj
cFI/Dk3z2yDG7CrQQRYjDQU1bUjz6CfVv/i+zFy84XqoDJCUEaI9/3Anp4DIDdwEtXq6u4dTMJV4
v0UGpk51FnVrC4vBK0Kc8O9HkRU/6tBQWuVldjhKFTYYA3mN4oeJ1j06pch9+kzG2/l3WWYmzLNE
4rBrULGhu7rY5g7sIm0emWfNiPKtYrfpDlhTvg9qY74f7TTcG2aPg2XuBP/OGA4ShjMxidyvxJ1k
sBRRJYtvsV91zKAtVIjRcUebFXmqMkpjn/WmfErMyVsjrlLeIZKifHEm6ZQpqvASDPUIjSQfASoS
3XlZ++E5Dqe4DWu1N1152YjYWCGQla2bBARknNrJk9KLDEJqF+7a3kBozKmaG+gg/T7V7HE9Z053
rWWCmzVEzrwDyHepyCp30uJ6YofxjLQ9aAovfefQpkY0MXZDxHcb7SG17f5TCARMtljn4dbNtKq5
sOtOLQbuQXmwEUQdXTNjMcZGYWiAwFwkamt6mTcm6uM/Cjj+IOmMdh3jUncH3XD6cn4ZnjhV0bsh
0qBGJatTi8XgoVCaWyUdcAMF1HXWYECqwalaY2TXxGDsbGDCKNtcOMtOjMoCpGhDwYhTddmUQLO7
GbIRlaZazWNfFXX4VQx5rW0aQ4AssGCXUkka5kv2I0f1Gz4qqAKKRXg446pgLE6QBj6H6O0a1flp
Nt11QoOx29t2UV+HRRlY0CrVStnQEtWuUfw3hmsj75XfUyddx0UOb2BfD6r6OwaFGO6xAXK1VZji
Jbvq6arSEvWm+QeqQbO+9/q6DdA8AYpE7disM5CpwSy2Wua6z25o5oPfjgQ9e83sremq1XMAAmM+
t8WqNeymvGnxRbe2U0kBnhPfm9Y13hQvujsauF8qOjpUUdZ7eGKU9MD7IrF7v3N69C9HL4uAvI+p
1/jT2FuoOubikl3MEUVGzqQjyePsY0lAWFxHhqdkvaXObGFP726CUIgNLOrBIJItIyBLRb9K8lRd
Y1UnbjFLLG+8aVTvPS8x91OKYqA79dVVAnnnvu5U/WEwBAnm+cV94r6QjDMgHrQvwTYvTvJJt8K2
GAD662ph/6JJI9BVqIcLHalFjifPU2Cb3BSSSw/MdhGYmF4zTnx9Aq+oItWAWYD2mbCB2eE7Ha/d
oJxuYeAZ9trFnHEVp456Id07+Z6gc8DdIhSKo9LhcdqJtI+nicKfnSjaF02f2lWCpuUFcM6pyJRU
Ck4wUFXOqiVlgQQuV8mbKSdUlr01M1HS7O8RpQnMfDtZPVoaU155V6Wp6jtLb+KtW4/xo97O3lUV
p/hb5FNTvMKtBwKvooPmaZEZ+lNysZ9yfJ6yyTEIo7aoc7yoiwmZPDWNu5TLFbcL7gho02hFq8lb
VYrwfp48jUJt8jZ2qn3hbj3qG4IXJEyVgTsjU3pcXOv0xjyvjPCZhbZi7TM9tB4K8FNX6hRae29G
ttaJB/u3rSD+AVm1BeyXiPum7PE0L6L6EkPoeGXwOHTJuMVkeP7xuH/UPydtCnRMcQgaFatZ5yWo
inwClXR+nx2B9OVbozMoD1dquhyvhwswavVKOAIv1DHSu42RCqzRmgmhMa0e9F2Oz+ajIOHHol2l
c9skApc7bE/XcORKc5vB696g5oXPaptYuViNSfRDd2Znh7+jSTXbdC9s2eNkl+f9SD3pugGGXtx6
Io3zsusoDwhR/jDhnlZ+pirdKrbGtLswOcd3HeVdmhOsCR2c97IzEuZmids6czMjNfHQz00Ww6gw
XupJtV/iUpKYsZL4ceGLyBk/jGFo9svDABQDmrJHEVZO2a0ZISDgY/7i0HvZ0ijhdNZTtVhlU4rO
DFgvbaWQUkn/NbPwjdYdkD8bY1gpll1dAGSemnIyaIqdlBfYHYubtzDKEZAY4cVYoncY1iNFKKUS
TemLeAwuxFOnFiSm8CArkPpBQ8JebEMjsqkLeEy6XijGUy9G6HFGMtZEG54aeem+1BXkhKUgkdiH
cQBZO8/pWuEj53bNiq7TmOEIZsY7x56j8QtuOCjKwQzqkgevxlZ0C6Ee16HJsiNtf/7bnTi80P+l
BENxhAbCUnYiV0IkRXqe3Rk08QnpumRfuhNyfchh7MrGzO70oE9QQdDNS7SH46uMs4Iyx0fJnIlb
XGWJNjdUJegG9S7Y0pVOCPbaJXmHpa4yxMonHNPb2yYJLetdNcT8PA5a0qzPv/6JDJSHAKBPC5P8
iLvm8DCZrDQYqwGGR28W8TM9X4tqS+jATbBe3LZp98PskiqoRrfBQGn4UoHvxg1Xm5KXWrTjKrFQ
DN8HFQJY55/sxOxY+A5RIkM9BpTWYlHFU6VmdhhiYRZq89de0NndtqWu3cWD0s47UXlNuBnjergK
vMmIryqSi+rl/DOcONAlT4LKNU3wY2LKpASohDpxSOXarH0WCE4HU3gpHzmxWW1d9pD/D3tnthwn
0m7tG9p8wTycMlSVSrNkW5JPCE9NMkNCMl39/+Av4t8t2WGFz3f0WXfbFJDk8L5rPQv9kbcPw9ev
oPFJx/HhkIazF2Rd6NB3j9hmenWote7yzu7ltxdjF0XFAXMiwYBvLla7wUiXkRZkO7WwSgv/C2nb
zzPW+E9//fAocPLUsN2zRgdvXmAJ29oxsv3LgoR2IZDNksxT5e8Un3+x9bMaAtvFQEfZkLbf29ON
V+XTagPaZSfu5qHstplI62mwLvK8HT67QCbNC5KHgnitjGqXABddmGnZd3NWCsvpWH3xlUE9Db/3
P3WekRylu7mK+MusPffOzGEBQYB7/PuHQ70DFTu/GI3VPvr/tVWgquj4K+nEYYVYNMnHYA2xadjv
TG77y3yzLlElpF6IRhKhmPNmZ1bVPWWPjKtotMSjYfda5uZgfLRa4V2xjx3eWQnMfSl/e0GKZryG
PYgQ+fzr2+pFqQ1shrWQc0ATdkuvPZkmkSLWNqhjJpcszIkxuKIfWEZZBfpwBLtVhDnR1nFX5tuF
mtEuO6Vfn9zBzw69L80w4Hh80WrWlR2MwL2LcZDvbLZ/8527SEWQQjJWkQe/Garm1i5G56Va2HJY
4lgq85O26n8rQdxHKl1S1pjdjYIv/vXDEaPUlFNxtkXi6Jzl5giU2XJM/jyyfveBO5j1wKpSu/1l
QdtIWLZnkKAED6RBLBcXe38XWDuqoCYS8+8vBrJpRy7Q4SOy/PUtLZuj17JatbAjz/AqJzn8oh2o
JdltFryz2f/dO+ITh3rHhMLC8OYdAT1Cm4QoPtwcH9q5IYeLaqzt+z/f0G/2j+hb0KLi/PjZnHl9
QyUBghKLLQM498aIrb48tNsoomZ4WAYoe1P+t6AlXHFo/uDGIpz4CZJ/fUUHv2yHdhE8HwfasLSX
7tYZteWdEf7rqEAmBBgGqe3PQ+ub+cYw8EWsAyvZpKBZ6pqXkhq4GV5ieCI7/vkZ/vqm9jwomiq7
wpsV5s0koApAXhrSimiXOsdIYvowQ+j9ztz2m10nFTyC6qivMtjxB7x+cOUKhaFN97yVadC+SQiT
Iaac7EyW6XxShZ2HQ1HJB73Mipu5Fv2lU8CaodyMNSQjiKksXOTcUn0r5yZ4XNBLXNvmVnwa9CZ9
T3L9m8ePxJOmPPbTvcHxZqtXTa2V1wHDaiBoIuzhe+IpGeeAdmxqvvz58f86hKkWwHIDKcaOHLHf
6+diOyk1EYMKyaB7uKEbOn2r5tZRY8llX/pk9pj78+iEf77sb3aSr6/75h7xZKilBZoZkRiYJo60
vhRdBzkVJnrs+bXzoaIneiyAMmNjGN3bYCq/1GWwYZvAAnKYRryxazm3X/78u1jnuOHXixI/bG8t
cUJB+vDWjVu7Ky3lAESvq4u+ux/WTdM+6t1WVWe4LU7xuDUTOSBmlhn/EPiZy0jmqYt4kByi7t7p
pgYKndT0m8YFh3kohIJSQRXXf6TN59onXnzlHfMsMz8VjlyBGniLpFs9gY1jZxw4SYAqcI1afTPM
kG2JsEK/Swst8qGJs4UeAlmeJ/hkTkw7C1g8ykHcJM62GUU8LqXF4WB29R+D0zoPKuBcFW3zrO4p
UhVm2GSy+Ta1Rj5cjsrZcxWdzi4JzbAWJ+JXruRGzgzvq8qj4slauzdux9YkXAVFyPpkudgRk0Aa
pBhn6YYDm0DC7pLaYb9GiOmh/pRbOX9bTMK88P+oRfIHA+cKccvokhwzruyZsBLco1KZf0i9Qlcy
LGO/wnTX1ZBksky9cJ3SQiW6Umyr9HZYnxw2Cw+poZpwXjyrP1rCHjMmpdbuonGwzBWx2BTczwZ2
v0T0bWtFw8Se3/BnsKt+x2E61McJOnHbmNaLR07m92HoKjNenMk+Z+nUgidzpunYdA2ptobeeSE1
QsnWgyxKJHvDuH3rLdU9udh78kJaxHF3qYnnZeEoaLJjDeVsEZNt1JZXH5ymAIlqFnK0ERZIOwgN
I/UfMLhSS8XL3c3H3Bc2OQhA162jkHn1UGNyfh4Qajwva31v9aq4kLkrjcRPa/mjH0zjWzn17VMa
aNsd6Lu2xPQ2Ot/9eUE2C9276G86Ogp13JgYVSNbm9rhnFocHaPadGsa5Fk2fjAm5Y1h5Q3Gp4aQ
Idb9xmPseEUXLBGE/84gBWsuL1N3clD6ALesQmlgpyM0dF7vXSPVvujSXdFqGL72NOar/63opI1/
zs/Eo9XsXe91GfCm6+lsu5Fdzt7ntfE9CcCl3e48tzmCgke2P4/u1iR6ntfPfV8BcS3Topkiz89G
I2SkZ+jTHTd9xMlpmqSzZMbVTKxBFRaLPt5Ma159LYt6vqlsb/xayrUtLrzZKC56fIDh1iwu49Mw
hse2KIQR9jLPnZB67MqEbi3GJa4l6SWOq0xihK22EwfXWHQ3EYEOlt5FCdLCtkmRrhOgLBrSgnN0
kHPfpV/sZdMAFBN1skbZRih6xPirAYV04rhA4XLDwNucR2fSshGKoCeppnozlGB78WV1LFQxfW+G
AsVIPxi4DTsdEFtrNJRBKHR1n6q6aNq46gf83xqNyq/KI5+QPMhcqqiDOr1FQw2+4Eg4LpE13Qy0
JlkQYNeXud6Ti9EHqF9P2uSU+3e4ErAhhzYPa2O1LteUzvouFpv+KQ2v+WAozpv4/5xZRSB65jN6
eM+LN1PMeA7nOv/RBsZMZIqupc9uk7VXDX7nGalUGnzW22Z6ttGJM0VsFLxDqluYgKit4ZLOOe45
kR6o+lar6taONMqQH3S00M9qL1MocEEDQommJQVjNCsRC/KHP+n9TPDuJJzhdjOcFWfl5pgv3iTS
u5xZGzj2kKsHCgLbfbBmFT5LZCJrmPebtR6RKLBi4xKyp3Pv23nHK5cGeYJGE9w2Q1t9GwdDTPFc
bHPidAUGvizX5vtN5s7XfqqGW33GWRJ29qR/nXtVeTt3qNSpjO/Q54GViqTavPxHSUd/WgvdJPLY
HrJ71FxEdmq5M7iE4MwOj7jz9S1s2821Y5O+zMMMibmLjGVaigjOgXeGuDfK2O5tjJJqTN3Ysad+
vkw1VS+xXuTVh8yae/9Ilcv+YJgjs57bl8WD7vfiK0c2iuhpavtf0DKVT/mqxkfbnJbtBKXUxNjo
UdrcPfPjE+Tn9Of0UzOrM1FIj/TvEBY5uYy+paX/tFjpnjD8WeWja23VM5N34F/pIPbIReq69tvo
pqU4kd3Qo0WcVzD7o1t99Cug64eUz3S5c7Oc1McVhZt5a0xNMxzIj4di0OsWAE2c3uDvioUuSIia
pL4i5FReESjoX83ZokGvy3pE8dKwsfpuzY7G1uoC3icSLXyGeavML9SDG3Ikizm7TGU51GdVmLD4
UziTcRHkxs1YYfsMR8cajJNJyAVThZWWt4NCKhajJEITRkqSPYaC2mSBeIipM8Zg4V0r4jPcEOHx
QndVW7E5g/SHoLrQQXqs+z59oA+aWtw0fJOD8EejTTxpiY+zv0nzmKLekQVgtorbPGcz39qqSfqZ
TGkgI5Wfd0ReK6BXccvoW0+Zv2k3gxsIEWWqcb/2wqtH/pvZ3xodPz8xlBAnZxSU1HxGDIF6i9GP
4SbkNh91WCsPJQSe/MA0kLOD8BoQSXVvTVU4VV76LWOC/bRxcP9uax402hYTO21HdzbvRtdsi8gm
ctlMWJZ6N2zoLhFnH1SI6obR0ZCxbM7mH+vZ9p9Nb78bzWXhCOlbeHeLYdCLXfS04l83vQDLkHoE
OuOU1eJO19rbbLWDPMoXZ9SPJEPO2UkZU/A8mb7KL4peLtc+Q4DkYVG1wU3VGHVcm2MdkM+0C4YG
p7Fvcbyu5DZjvpzDDP0bGU2dvrlhWW4KTJ7h+DWe2bFPD72t5UXoCYqeIM/8Sl2luRd8d6Q3v1DF
tAnTLlLvMfC3YiJfvKjwZ/Y94amWU5koHYKBET3Z8J8MZ7a+rEvFWinY52lw0BedQHVvcYyw0Hym
2lQFZhe7QWHeuIMKbrViHB+6VIgbF4LprRCGt54boMMfzNWCaVFbxvIgGxlk4TIVNuSICR1jVKzD
+pkNn9+FHQSTIk71mUVCN/JywmW7rDCQnGm4z9bKfClJAGeW2tbSjkvlejcVeQJRYKuZbrbQY+wK
wT/F4GpflElPU99W4aB9JGorMlg0YWg2WXMwczZJB8taDQJ25UwcjakhbsE5YR48etP9gzvoSxE7
ozllD3wfAk7YmKVt1DrMRGGZaf7LvJaiOhNu0VSXFbmAE3RMtRaX8AEkOpVKryRhB1VRXpTwJq4V
uCcj6rxeOZHGJqIPTdQF8tqBC0XkQV+XddI7FVFcveqb8Whqq/KPntnk3Xnxi9KkDljI7KClulMc
g0naiJ7UOhKSrpaPldSKR4J0AjJw6CeQ7D1othN6gHE+6i0MZmJdnIksKaOEKN6PQVYmi1OUa6ym
oHxCEYUFOw1a/ZNTe9kHp11q82ziUjq3i2dssVN25MyXASrwkaFyJ71SSFSnfnEiAG0uzj5pm9cN
ZTLaVCByqhDFhmriGVjsGE6LV6lkcAdvl6D1AYqZfFtOTemzRbOChXG9Opp3VS66USdeRQTdVdWS
wxuymVLsV4QWZNFMPNaDUXuzf2jZF3+fpjHzDttSZRX5MY7ZnEzloGNuWl/8M3lFym9jd3JNZoZ+
46Tmtl8cIUMsZt/8xnK5fOJjchaS6NbqvrVmh9pIV991hhDpRWem8kXvguYWbXaZJrU+98d2nkp0
C0SkqXDojGmJMnbziVQZXXT6AVhFbDVOkdPpa30lN6Vlyaanhky6cSGV0G2LIbZndgGhvjrmdqiG
1RsO0q1L3F1o0hy+MFUyJeHFUMQTrOz+u7RZIkkVznXCUlVM+/Ystk9o5fsbB+W6dRLbipUR0npZ
35ezKLvE16t0gvo59X2YGj2YCmQM9gqOe+XP/0+2yRKaIGqe1mE3FbIrBKI0TmQw0XEZzHcqnL9p
OVPSgBy1OwqQtbz1EZcV3rbJnFkDVqdDhTx+V8LmbLcKhFK+kfIcfIeC86x/HaSSZ6FPw7nqlvSH
6y7i76s6QBp1z6bpuEtC9+bWv6rIpF7ojaxlRlPTFMdOK4cfXtmkOOptMh3eOUf/7hS9+7VphGBS
fyvvcKyU7bQ1cuMcxUKg5UM8D8XwT6OZTkjb23zn3P4b2RqpW7smDKHULtF9Uy4FyGOWnU0ZyXZp
E3PSa1gotS0gL65avqeCxC3XaZgCjbr/WGp+d9uvgZ0ox5wg1m/Y20UadH1YaWSwlPCH7HeeyO8K
LSDR9nIuchR4LK+fPhJNvXUHYGIrqTUIqAQH0mApOsgfvnZH1o8eqaZd3xmBvzYsUYwCoYXa8l9M
zOurehmrI18UV7VadaktBsiCcixAHEI4Pwwe1rzct9QW9e3yHt3q12sz+HedqqcT6UT74vW1TaIB
Sr/h2nIr1nNbzv6JLKHhZTCbL2yD07ulpjgwaNpfWywcsMToO+iQ0dSmL/j6wkuukYg0O2xktFmd
Oe/UZ0tP+2Sj6CnCZq2eaYYX7zzp/f29rhshfUWBQ2sWYSo28NcX1aQRVNv2UwNcWGdMLJwMNjY/
rZOLK/7DuxEIv1YJmViIaKIdjVKCKsubC+q5WvoOKeSgte2hHTEaZjapsdvCHpM1zU2N2FtsVkqf
87fNgaTnTIOUUzwEet8cNkS6Z2NRaJPsPBDRbNrsiv92GkASTdWVUjzlajzrr3/jXEx+J8wlYxPS
ueFcUiDX2ytRWAe9N77/+Vr7W33zAhhk+0DfdYS/xFHPml7VS+MhgZra9oqgMKmdClsLiPkW8Lui
MbCzJ7UtWkbxCKRKCAECQuGff8SvRhvKN/g/aGCSYsRx4k2PA22d42a7pMRM17E+t+bm+pEUuf1Y
G3J+0Pre+Lyk01bFDcsOYFPLZGOFt8L/rml68B4N+Dd1Vh+TJK0C0mcRM/+MM/vXpJ9bvtb9tCxM
hTSTvtpsLEBsMLqt9O9r0VLUrkV3zNreD4ueQKRKWf2hV+l0kkUxvUzU/xLVDWn85wf16+ey/y5a
ToigcLS81VhLcwmsdWRkFFVdxcuGpMEj9zjJMl87VVv/nt7w18kISSt9hp3qsaut3ryXUZv0noFI
r7yZ/aeV9lSYj+NQsnvYjwTZyu66KCkvWoTp/S0PgZMISh+cAYyIvXW4P4x/vQRXFYXVpSvS1nmV
RwlpG9o+SSF//UgZeXxwmGKwSv6irHPdYjN2qaGwN/tDiYT6ThLhdyC2YrjwK3d9z4Hz6wy0t/EA
ftACo4rztndQUpfQNIclTfUyu3VAJ8VN0XiRPSIy+/O9/eZSmIQtHJ67hw3L/usnONWmNEYI1oiA
1BZv47CHCVMR3Pp0each9RuNAFdgsLC//Yl023/Lv95W5uE1m4TOIr2I+tJVTfeEkafq6CU2cPWn
bJnDlITYqzrQ9NO8mf+YU97GiCr1qBspGCsPVJQtEVX2StsSSjTpwVU25nJKtPOZSIn3KMa/fTym
Ba+GhRZzxJut3RQsaD8zviaKVcUPOkbTpdHOxgEO1Hbx5zfx64xCM5p3TVoZU53HTvL145nwx5XQ
7kREc1qvbyUkCB+qWL98LwRR8tjTpuqFhNUCWuJiQ0uDvSWmLz2kgTGRm+zryK9RgcUWLQvzvhNB
Fpz+/Bt/CiJerQXIJABMglVjA4pd681vtEZ9SCt9E9FGO3B9yvIF1NeMfSOIKsrVS5xp01odXaMR
83FcTBgbCIgGJMKll8YLCV0LtnRX0qpgij/0Xd/i8oMcM7OdbBGP0/nRbsCymvIwlf1I6pGd5mZo
YkjqwgUMzXyuHUteqzofSlJEsiUZMl0sF5pKdXoOWrmsN8NiKvOdD+VnE/3NrWMO2nvePAHoim/m
mjStOa62KbsutnXHWeu1Ja50v/xM7cFq481XJApQMPTKuFztqjuwpu6Ze9gZrzH2LCtcrZaUY9Kh
vcdBeYX1uaK/8GjlxfqN2GWqhUVgb23kjrz6kN2X+lzUrUmJgWRgCFFLLga6ibl4/PNL3WfotzfG
PLpjFvmHqNbX464nvaFkvykiTeegR0CpF3Vynd/RQv56kNiT8oBSgkDw2UXuPvN/f/08KT83yH6L
CpV2V0WtguU4NOsgyEOw5THffG37uMq0obadN/VJ+gW4hFx1bTx1dDQjQbS6FmfLiBObSkdqJpO/
FNs7SqZfnwamNwSy9CmBiZBK+fpnutS2jYU2XkTnZjlmaqC9xQEv+dtnzofONOjj6tq/pDeDiZqI
U/CxUkQSXkYRHMFANG1kGL4zaveH+vrdogrZ+W474nw/sLy+G41/bw7gZ6O560RM1JwRgglZkrUe
m/ZYZAsAc2kQNzYs9nCWTl46hz/f6S/7A2wCPE8s2YifSJh6M7pmvZmsfuMX2GarHQabXAYPp9kV
3dlsooQ3EqysGcHRpC949+dL7w/x7c0HOwWDq+JzfmsRALcvFWne9FPnfotmnCfXewbAA5OOcQ81
pI7+fL3fDJ39FAojBcgQx/M3DzvlK0dOS7Fl7Er9Yqns7yse+3fe6E8l3eu72k3bnIR2b+a+I3/9
SlNOwmO1TgD73Np5Kn2Ju1wEe2VfsmsQSTGUWRkP5ItMCEZVQwo71tG1Qwk2U1tCgNFa022bD+qb
ZhvVGNo0EC89ZbfqRGehekJNsnxNNaGYB9qBqvpgztsD+jXzpvK80TuYc+4Rjr611hBSd/Y+w/oJ
tESVRJjHG9+Uy8ejwUPv9aGm2uZ4rbpt1w7GAsBOnR5/o2mPRMwW6Q+/svrphGvGzQ71vFhBQh82
xcWLSriKSw1RQDzaZBQlFJ5rOw7KLLMPLPQL6ElWqiczxVcdy64z7zmTzO2HlvLPermY5YbKfJnG
PkF2vXBMGZbKCJtuJFqqnLLheUOOZcQCTOkSF0JgMM1d6vbHsdwCdhSb1d5qWuqNQCjJIYgHPpb7
DKGVRUDt2H0LsL+kJ2FihXnpaDVfOF43Ei0uxCb/O1v8H+8E3gkz1v+HS/zCOzmpJvsi19e8E/7E
f3knpvkfDh0QoxD9+xzF/sU7cf+DQ5B/z8mE0zF0k//lnfj/oZoAQQn7KWh4Cgr/yztx/uNR26C0
gZHGZGo0/oZ3Qv7NmwloNxODTNqZFPuVwFy+/lRbirOqCQKCnHztM/tpo68eBZlOJ1qlzsky98S9
sdYP/kBH0kxvJkfoJ6+GpFp4wjrAbnaikupzXJT1x5Sm2wF+ObU1r0CUPM96mDatdWANnBNKr9Z1
Z5njCZ/Sl52WeecVXnd2N5CkY9v6oVO5LyR+f5+8Y63SL3Iwq6TtfHUJzWG7oxLSU3NPrciUjbg0
c01LunwwaGT6S3Bmi5zdLVlLbXt0zCOwpIuxw+uCxPnO0YLPxdrQ1u02xIfLlWYsZaiZo3YULhyD
VBnaYdI063pxd/at1ktaxs3WxqmfknpcpfVR6EP5sLgZ20MVFP6HjAN0onOMTHpOP5+WyU9PllPY
RmwNOdV9iS7YjFEI6x86zayxAbbah85H3gVRqm9YbLLpqRzYI1c57OAwZ0d78pUkR9r3sipceqVv
F50XaB8U/8f+OLtxpoMhrETpo6MnzbKldP0QcV7mGjHTwDANERk6n7iXMeOsaz7XcTY49hJqommf
AQQfG6/VEsFU95kgW1orkHAHJC22NoTu5JWPdjbZEGLbDT2O8umIrHqRBYnGjUKkT3PtChnxEKZT
Va/k4uV5ko68Ojt3aZKjdKAKpQwSDcPONwCeKc98mrA7YilcwaaW/XpauuqbtVo/2mpDa7K5SQWs
8R/K5ZT6hab6CMFGfz1v26XR3RvZCbt3DUUCnljbV7TmyrGhD6cgwXtCrc+rIYbLhU3tF03pl+A5
wg3iAOjvwTpuPQIcf7Uf16xtLobJ+db35KFp2svibReml35ty+y2lNuxWfRTbdQPMvC4gWrkrVIX
uFMQ+34MwrVD2W5y333UkZsJG96wvnAeMGKSATrUItOlWfjVURl1cMdaEPuoEBZHJmt6CliKrrLO
qo++ofVx48ivuLZOW2PpX5ZAs9luCplRETbxr+ST3lywYQpoKNKeDitlrp+whvHXWXqpHcilrK5Q
MMpEL/v7oa+QI8yd/2Hth/p+WRFvNxPaA2OatROc6ekmkNgD2AxYVAg95KmuWC/LBlHTkh0RrZoX
dFqzpDBzPanAw32ka030gjPmV6qjTCF7Pb1whyq7MNPKf5601rqepxb5S6G6KdLH7iOBTC8epGUC
BFnnopE1J1ST68UEKWhRT7ZZYRfP3Vy3mFB74xgUlh/XNiIyLM4fJ06FN3QoM6IOaQqWe2er5WwV
LpaTX3n99G2tgEqEq+R3pcUqIrXqTBWDPvlRa6NO5SAXjjmxhUGliyhvDZ0Uw9a9pgWRPWxDt1w5
A4d1fLHNFRHf7gsGokekKB4BIsVjLpqz1ll6mFFbiayALCtrnMTDvIvTMIo0F2wWIOwGRziEaD3G
NUxLk8P+9WaJPLYWz7301dxf17tmPXhsZR0kyEoGmKvINWziC7eC06GGJaScTP3g+Fl7m/b6ldJn
90gtc7mwNs97yLFnhfs0fe6Y+xmDdpY4Ze1d9+NQhbnLPJtpaBbKZJ4hUk7+CRLxdWDkx95vjkD7
mSHc6cJvrOt05Hsb5m84ViykydiVEX2EtUKrhEFlihtPXDndvdBsFQaDTDYVlAkhIl60+KV7lUon
pk/8o/epZXI752mVdRQ0MzHnoupga9PJ1Qf3oe7q/D5oNgdcdklfmGCfw+JasKoXjEFVV8538DKL
E1Cf7oOjS5LtlhiYQB4JJHSoXD6RTbuFkiZt6TjnZqqSrTFeVkNnqvC9S45RdqS35AThqQouaMPr
1Ojc/IOolyoNm0YfL3qnpleMFaAp/ATBSRfpNLYA/vv2GpuT93FpGv56P9cSrDu8AxL0olYNguff
XJvDnCOeq9KT7WxuZK3foUIhsFBdfeSjW065tT1NkzJZHRygdGuvnpygjiernRyEMMPMIA6mu0Ii
KMhUhjF87JJiGvNk3JxITvNyFintR6+q0ZF1dYhs82alCT9amXZnoAO4S3vI+h0xqTW0Kz8Vl6XR
8sP0MvaG/E5Lu5fZWnK6qWJNXLPPn50MEZyd19wks0/kISoyPTQ2pmLwWMM43bragMhl7WMO6wld
a+uG6rAF2cvaroPCWD5NWT+eqmq78OeiPDqiQKqgdBULs1NnSuSJUek0Xq9Wf3DDAi6mDIXfGcd0
DcxQ9EMbdizBUORPe309LOrueRpWM9TG7pFALf/ccK5AdMW6iZkjvZhlPhxbVafM4XIG6N7cg6JJ
KGiN58xqjnU7VCdS3fTzCAHgw2jcAN2eY7VNiKIqgjaFXehJi8f6aiheNh+Z5qqnnhcW7fgAesQ5
pah5YjlqgNFKETMIjZPX68GdKvEYAs8j28z2bdCtBT3YzAwOesOWOOIW3KM7z2kPu1eXoaNlBX8a
YYPl15wU1DUgqOYWgPxHq8iPljsmvU3kByhHQu/FbZDV36XpxQS5sG6I9FvFs0DwM74g2uL/LZYZ
2yJ4L3fL0+dem+aHzGfhSwvdiVzEksctEMvVqHd0Lie3/0yw0QTLfJNpAp5qy5OC6YbSTX6qt8yK
xNwhvWsZTUumDkzrT3M/HtbROK65drl1xdVSPmc1C2bxHIzVjetUdDuHxF7ao1MUfGzCeqD2Bc3g
aWnXx6Zw7rPya1CjigkqkqEA9UstNsrrICUD1rooW/VsKhbXaYinsb3FQXXq6wkTDvw40S9+Avif
edEaHzCT6Oe+oZpu0NzLSa91i+zJxqMIlN596CcxnsRMn8OX1l1LxZLE10SbLD0ZSUBI8u5ozcGh
dauznT+vvXNQeiCPcPy/lEt1qw9mXHXmIyeo504XZ8dWN8No38q2vxsZMNuco/2SQRsPmIgS3Hgy
Sed2xgzvXGhsW0lFXPM4ndDsgxnJbiqRnbYOOQ+twkj396yGuvnsl0iiRe5/1srZTIaB4eKPLA9T
C5Sl51tbwlJH48tK1oZTOaQJ+k8HWZNrnuayORK0/bL1HQIdMj+idEnvek/LT7bbGLHSUtIRFvsR
FweaXX1ViWfl/UMn+bvcvsu+5Zr8LMRUJKZZsWLL0rl0VNscA0XMhtesESDilIhkcV2v2g8ReNfS
mRlcSK+tXn5fRXBNDD3NZREHoziUO3O2t+zEyuUQWfvP8nr5zIaNv0OPsq6P8x1toi1ifa6MkfdY
TPUzA62mG949VeV8o3z3W6P0x5pjzA2Nth/szrpzi0nq2ZLWfa2P/CqUVLMQoas92rVx7xOsdsjM
Kb01hvmhF8YDVdGjZDIY2nV/iNZBOUtzXLnQSdez9gtgreIRN+9ykRc/FFJRs/YPdNGa661i14Nn
I1I2mindFvW1P5WQ9bsuuK2rEnrBVvcPfFN3fl19RwCctDYu1Var9YtpLZcEYQTioMm07FjSTL2y
0mHGxGo7Sa9nl+0wlFuIhvhx1HyhYylb14/o9byv2GP8SLRzeZVitIz3GnvYr8CW3N4fYzGRqk7p
W8UGNQEKCFaF6lc2YVDmOAFd91ZftzVJS0wUIhMXGAS7q7YtzRtOSioZ2/JFpekDVcj8JZXiymOl
H7spSETHLtwVVX9Zk15/YEWWSGP4jUZLAbSdlf0FtbJ5qmfaPaR6aBetj2IxNBB/h8Xu4fOKub8E
uv1BIyGgD6Fw1JdmUE2XOXFh+Hh2Lrh01LmdO/m4iG24nVLUjxRe6w/aiiDZ9fp6DLOax0FTNbhg
tewvMW5nh5zKErhJLUgsUscUITDBZ7/Ls8OYmW00MKcft9luo6kuCPIY/CnM5raNqUqrM8FCFbVy
8wskm+D7yvcxoSorHpqK2mXRE+a+eKMezrp4EX5pAV/KjAv67s25bhVBzJmn5IWUmfFxMdwtxobc
MkgD+c1Mp/5QDutlAySqCpvSCD5K6h/JFGgI0PXRO4N+EXHr12vi+9saevW0Ropf9QnFGDrvuXe8
20UwJZmz4Z1Kb7BPyp3rcAIRrZ1800iRq69P87oYceZ1iApB5KnbIujQcpbLiwA23MQ9NgscZ/3a
X8MOSG9liYRNVt56XJkpk7HTtutSDUFsbN3/Y+68tuQ2tmz7RTgDHoFXmPTlDc0LRhVZgvcmAvj6
nimde69IqcV7+qmfJRLMzEDEjr3Xmqvfr+NmfaUdZO5md5In4yoKDIXNTkyMCRSOIUVgWSJ8XFwZ
TXSZdnMz9qfR97WTv3ArhuDx4hml/kkuphE6YOdfN8rtV5zHTDw2TKvs7vXeELSqUcXNYZthNNBR
Fm4EkPT6OennMTKaBgGdl4w3FQDOSOHKuut9E6ueVwy/LdYkw94vzZvBmva50Twq/1PVZJoZTPWr
x7TrzchqUh69XuMkT8yDqSHJ3pr+m9+M9l6uqd8FyZrIoMO3tvd0ZV0Kkr3Aqxr2PZr8L8S/Oi/t
YgzITpFMTrxnn1bzqrN23OaSIMLcJ1k3kKakOTdl1j8Xg3P1W9jOkZlrzWqtv0w16ysZVLQSUXdy
q7kKzJFSnsBWcTavbyTcndfS6MqH2dIVEoTSiNAM3VspwiR0jpG06ubSeo664Xau7vvF8ONpbj4v
DnGnCyqpS7eUE+YKUjCGKpVnj5HOpZBJscR16SSAVbcC3eG63VbIwjlnqfVHUAp7TpAtw10hFtO+
lcaQfBZz2x8WBxVdviTOzm85cnTpeQePi2HoeZkRSJdgXPyLJ83gsyQLSUQL4/QjOQ7ug5X666H3
lnrfrlS7UdNvzmez99cH4KnmI4Wa826JYbpV+pzPFIGWvOvZ09mJMvu71mCMsOprYlnXxz1To4fa
/Zb1ABe6e2Bn31LsZnVPJuZj1k6hcA/W1LyvnOmneoM457ddffC9sd/5tMkpOyUhIH7vaA+A3p0g
pcf6iu4uj7Q+bb6xIiEdCQQZNdrXizbnka0V22NBeNNnvvjirCyv/LATW0EBGpy9KP3qGfYGG2uB
DrvXt2cTVAxIjES9ZrXhf27kxL1Fmv0XteTNcU2s4utgoxzd/MRg21ngSQEJq9vDOhtR2QKUX+a+
+t6SZpuHEwPOkW3J2MpwmNdZj7UMwUiQCIuA+ysHNLDddDpPmZWasSs03dhPJKqWoa1s7VFR1HKv
w1/02bZTraT+r+YvKQyLJsh01T42btPel3zGfdVSNobw0MrLatkSs0nTG3f4ufRjbtXoRVfR1xmX
88y4MVVnfXLzor5VlamoHgxaxUFV2dkQNjKRT7Nq5BZZPDKL29691XOjetU6wz7WhrY91uPIzdTw
qu44WKL1I5WBB8skSoCA8Hrv3t5K5yOZMyaClMQcYgIVuBxLlwa5U3hncsHzfWvCSg37PhMRF1Hz
Hcwl2VUq0XYluS4H9qUudnrNilZj87gstFyZCnhW0munk97NhBHQ0ejLs4s9Twu5wvvvqb/d14RU
vbQld4u66cezOSS0bLhaBRxzvheRhZS6YSbcIcr7lVu1UW3j3kzEG9FUx2X2CX+aW4IEyI8NbRoB
p2wGs25VbXeTdoU6Ajk6qYILU6Gdm8x6HgYjtHusBiDtdhPXkTkdkwcwu93Bvjpo+6YdQwIkublv
mEH9YYhWse0H+6arMZznFSdkYj7wKY6mM322XQ8biR0Xs8ii2e2PYmgATV6XwedeksTrGfvaJ0o2
AZiai2CStyml6+MqvDFyQCg4RDlAb4HowrFOim8ROnnFESPzxowwZ9TxwLREV69l5T7ArozMWu6w
Vj3beh3nfbIwGjrI6qMcOdAWWwZu7j4629g+czNc9roSv+H5wKOkc7ldhIPvbLZyWiNLv53dzHVP
PlkWYV4UO6Gn32SafVjGul7svDw4qyND1BeEqJmYbXK7eqV7UQYdjcUAgmgW+GLdOypv9o7wz5gF
uCtmzllYzjcxXmu6Jc/IGRc+FbyOMoCrp82Z8FBmmxWSpvmxmhTfHsS0R07g2OtWFRpYBg8egkQ0
JPQ7TDqWmY0Q3aru6uuG56AhR7VWrJFoDDtwXeo83RFvVldGeWHu6O7FtY+mTRCPpgbimFuzD1WX
RHPJRTt1Hh2mMgUtlFoSkZaP303l3W3CuCFnC8W8/9Ig/Aw1JHGPA1fAHQv0DYiLFVzXY4ttjMet
t226cjcRuC/0lVXRMNGyPkZYw+a6Ix8NJxmDfV4lFVcWOWGu/mQ7bSxgbZujc1Z++tUThx5IxNYj
NPL850279sbE2ZBYURAAAKkLBq87b2JBep+Jl6RzHnvNSAkRYyI6aXeWae3nVr3pWXmTFnziyVRc
BdzYXtVX8jgC6oadqjwO9/q2SC5DlqlgzJOTrIZHKtXb0qZJ3FZuETeJ+NLnjoy29bqnp49LM+P/
yYkwwMx4XNc2C/AbR7nEyGPaGwp9bd8UjNBKFI6BzxUmaIfePnLqvxYQoxI6j9GiIC1A3VVblFbm
0eDezx0xanWHDBpcUYysqBkdtdHiti1WI7Hei3eiVYO9evDYfgbY7VpTHqZ0OrmEGtI4hPk3dUSS
aUwqnSVcRXuQXoORtD6s1j2dR8p+qXZdy2mS4FNbZYMPjK+GHth0qkrutwhugwmVa1jJRh2GtQsA
xdDBQuER0vy7l6LajeXEu4aaYFp8ZA/02WiUHZcU/JkmHzdL35MWEKXum5SCi96QcJj73z0EnVaB
1LgqP7ohoWFvb9ONju/yYRjXJfKyjq21X0qIWeRB4iSyo9Y280OXIDKD1NUF3IPeKnPmtclY3a12
49ZseJUiNm9ZIryrCVoLJqOnrO8jxMpfhuHVEJjyff+OqX3Y5/7O6/G/LnO5Q1B4tbhZJK/kFz8X
UbsAiZR2EoGL8qWBafFTZ3ygbXijOJfBaPRDrI3ivmys5Jg66kwWKy98P29nxXzUS/T7eupvCoeW
K5v8e6OrO24gx1rKT6MaLvr6yTfHx6ZHSUeHyYvlSEkAeOFTkRf7jGuK2/GjdIhBqmQ45fPEgau0
F828IbuJmQbafn0+g7gMRI2kC8CTqUOOrS9r2Ry1XBzINk7PA/+fnI9YaCBh3dfpumuXvTZcbPpU
FEH2SZB5mVQv9B2CMnnp5e3isqN425NhznT6p13u7xf6ot2Eh3clmI8mi9K9MKnFDSOVIJvPRf+J
rSig5sAExFgDh4c3POZUpMqW0epibN6se9d5EfMYGuYXZ30vxxfGLVz2uA5yHozsu+2mzgPhkV63
G8XnUdeYrxsIJ6aDfi0WpuZ20ui5oZkpG/Y07pOflDYaoWir86bPXtDlvnoe7RU7GoEhscm0JqxM
8bwwNt81yny0vXm96ceBe4iJJ2ebPmzlnWowwLY531Vc8XY+huWT3TFroH6JtEwY5zaRz1033vbE
NA59fl3VDT9Z5tdcGolazLx2u9iY4zaLuJNi9g6ZzjWUgTVeDfFQbLYbu9oqOz4D97vVTc+mMX9t
HAsduzbM3o1V4+gkvuwgJme90M6yqweM3h8cQXQ/PCoZO5svSAlxUJbXnXxaxV1STGqPswUBfEnj
g+2XicbnJE0XYkC28UHqL57W3BI2EFR4QcMxs9y7nFCXI0kctHDnJ7ukO+xyrel7jg61GdGWpJ+n
yV4vnnR21NbM62BQdWvATNSDB9VeTPN+GzhpzX2ZlytxO8rfoQqRsaG8Z+wkkfCts17od133KoeF
Dnf9XGpeMC5TREiMwCdnnGRh72TNhK3Zfm+ammt6yiX2aKcSyY5WeHHAtAafY966G1tX7hFD702u
OzRzuyjTs8eORi5tFpQlfuM/1Fi5ucs4ij9LKabRcdctXDNJTU/Jxz3SXm3LesmcY8QTTQ+5qG7S
5FyYznyoljXlHpL0GMHa4cHwvc9FnubHcSTAwRhyHK/oD0+5V4YZ30LI+N+7gQpwrPMWr9qut8iy
RE333vLHAses9L22lEm4opFSAd+xcWjore4NX7p4/fzh0Lo5BRCL0MvbYEsRmFuu9sWhNix9LTtQ
PEzxNckmYH5Qhcpf1K4XFEf4zXQKCzFPtylF8/N6DRTF9EMd6tWPqvDfMBvuDXPB4i3yPdy7T2ul
3dJKeCEB5oBj6WB04mEjXTGa9JmOlb/Q3XdOWyYeLMq6eWRWi345yCYrj+t+eqn7+r5F+hFa22TT
/M3JK4UMc2OMkxk7tlxivLK/ZZTQwVaI4bC15Xu2JlSIDufVUlJXIc15A3vlbf2Dh+6IlgOvk77e
QNt+EdwUNdrv+9yiakohTu24y2M+751jjaowLDo7C4euf0pABqPVElt1Gsly3vtj9q0SjPKyK52G
kzDVn0CnHZuNMXxLhGqor6w2EkOJoWB1J22kp+VF8xBNcxdghlBrTXZyl+JEiy3ZyXZZ90uPfRgM
XBWmtrVvty3M3IH/Z0Ws587ymLe9Fm7Vpr+ktTACJd1biLlUN27nh9cbCvZqXPcNNImFWWuYi+vI
rX/gpM0DIsHyEHKuu+8b+dFBfgxml8TQpLSM3TamRTiQuxSnqzPclpV1lxdyIiaSNTtMoj5OQ1ef
0t5iv+nUHCXzQDrSaHkH15i+JtnW7WhYmJEckizSxnqnNOOJl+9+yGnV0MciNgxFUdxvE7PdjU5Y
opfqs1tRPpK2K7mpDf1ZVnrx3R1sCLZ9Npw2snqxXM42HbzV3OWAuzD06U6cb3OO+SyTx14541Fz
BSm3TV2GbTlcy7vCANxQzOHVPxRZSo1461A76DnN1zlv+nhIySpT+SetpqZDJ783FjQHpiWr0B2I
IJhE9zllZHRvct2IBM2oR6HsJqZtVIRmX2mRBLF9Y20284p2IUmquDKY/OJpnYfn1Uu+VLOu7exh
8y+UhoBZJkbfOcY6EimvykPdvWm5AOdiGM4alJYjLrniBXqruIxz5xyHmX42GjA6zKt+b15nyVtX
3bWu2exzf2q/T1gCD8oc9IvZp/77KkftU1s26nOuNxtEpnml75nS/a/7r4bWuFx1ttvOze7WzHzU
wF3QlOUfINqtfVK9JWl+MrFAYRo0qsdobfjfy86KMn9pYs8c+pA2NMVPXvpIFCgZampxjPGFXR3t
CiKGZ0r3Mc1tM6q97sX1qWcKU6AusJMlHpXYDmnjr8+TgrYlwN2+4Fy9qQ09/8oQhYBtDJ+Bgau4
dvkOyZzYL3neHT3wkSFZhLhQUbIk8F0DC0MnTSgoK7UVIy+sj9m0GtFgyfzYZsUOVVd57XrdtEk1
3AFOeUucsYqRPrCjjZs5hjKjbMASMUZ+N5x8/bKm+ttE9yDTjJ2GUHSymmtvircHJb6CEDJbVsAI
9mnUx3nfVlV7wK1v/aEI/Y/UV/+YI/VD/tR/m0v1vzFt6pr98N+rr47fPqq35vsP6qvrn/hDfaUZ
hErRR9Z13eQlMNE6/Z+4KVrf/0KkqJNUSRDNVQ+JFPLfeVOu9y+CHGxY+Dp/ykMb+n/1V671L7IB
IHHyZ1BzAeL6T/RXP/oCHYi8cJfw56ANg7aFCONH8dU6rOTkze0Se0wShxYdxlr0inm+Yn2tWxVW
evcrluiPgq/rM69ZHSavP++h0I2fBF+z62RszN1Iy3fM35hPNztDGg+NEMv9IvVfwZ5+dCf88TiQ
t4w/0L6B2/1JCjrpExluVj/GDWL6/Wizn2FMqaBbdO4vZKd/+yhSawwOdctEdPfjt5nMFRwVowQj
ZGiIczz/aoOfV8Z90IzLP/SO/59pDf/+XD4Q5ytpzgCc++PDxnpooeS1Ixk3Q3mbIePd5xx9X3um
O0ySpBsNFfTlwHTn4caGgvaL5//dz3gV7ulEPlg+n/fH53N2Jy4B8aSSAtM4d1cNOIMiNMvbXHDf
06z/yM33x+d1rhZiUpGRC/78eX2u+qYJyyjekoRp29b3N66ylrMuhTj7lfY/ehxNTmbjEF2tn3TK
PdJ76ZB1EHee5kXAU/qIfoDJ1Fo4B+mL6vCnXeP+D23yn8M3/u7rBP2FuQg2OW/+9b//yfczrl3e
XA1a8SqUyzDLNe51Wfk3tZn2d9K0ul98vp/XKiZl8qxxLV93IGj9P/18lUPj0S5RcTXcse5hihQ7
xI74DGD8fPnnj/aTLRHM+E/P+kne7nO6Fg3T4XgGynIsMTVB1CQ6Fxh7E2hpOlOSm2A9WvUgQM/c
dlLZl6RLUHr887/k7z40CxZc4pXTCxb/xy9ZFiuiQRKj4tWvm2j1NEj1fpafac7L939+1HV9/D8F
+u+f2cQICjHZvGYf/WwYEY7Rpc6W9bGTXdFAOTcnZzPU07S2lR+Ok/yW8gfrOEshiPzzoxHn/vRo
3+HIuYp3ISW5/k/bUGeUPgPAtI7r1zzWbm0znD9r+3mNtqf/8EHXnBoHpw8vCO5C+6r1/9OaTe0J
PQEz67iUpQha3qNwSrw+Y4CEhrX2U+8INc6KtWoZP3dTNe//+fl/+Y7JYrHZDq5GFOycv+cI/+n5
S+5audbSq7KrJT/j6tIP6GXURWSIkvrU+C7htB1T+Fe/2Pv+8g0bOIGwpDisJcFhfF1nf3owyriG
hNSM6I6qGQ48hJ4Nk9fTCrsdPQNRHQgUl32/IEWxUm7H//y5//p4k8IAiyBHGofoz1FMDEN9bAFj
Fo9QcnZmyhjDSgg0tjqyg2KzcunrWCvdT3eaxKGlvPiVs/ev37wNOx35OCavK3z058OnakCRTX0X
q7G7KreL77kN9K53s2ZvkMTGILrxd9LQfwWg/vsHCx2QxDUp0//pm+/yOWVQ0CF4LQwaTn7rxyXj
3v1GVMBtWsz2i1qXR2QU+S/O9usn+uF9NjCS493FnIndnfP9x59cX8moZB4CdKkQY6QpEv10QRAf
NAkcxEBVgg7F8i/2q7/5tILcH58IBVonUAV+fCj6imJa4MrFTa/Si8wQUo6uuRy72kcpOZoGRK9R
PDW+k/9ihf/1ydSfgurQ90z8V851Cf5phVtSemrUZR1bNeyWpNTaL6levnarfZWI29aRiOWbKiXZ
85+X9s/HoG1Q7Rr8ro6le7j2f1pYjFS1quVIYMjH5LKQEKf1zbHOEKhRYvva8Z8f91NaDbvH9bA1
r8HNqG9cpvU/fk7MhqbfF6MWce3e3ri2gS0wswncDLSig1AgwhLNQwfRLUV2STc/v/FQ6b9PDJTj
Pq/KAN+hfexkNz5r9rAcoAHJX/wWf1l6vOMEq3CMGOT2cWX48d+IfHDIioSpidtB69IWeqs2nZ6D
a1fFAeHUErIXTftffDO45/h7f1jygCiQ+/5ec1Fl+j+tAU8k/ZRWhhtdu6h1qDvLsH01IKtUv9lc
qPtbeGaNutQgL/RzOuWFhVSw2Nw9Fg2r2nebNIu9gg5ZPY054nWHfh3mykifEzP/OiezTuyPxU/0
lGRz7TNXHTu6gX3rgLBQTTYeQNk3ztfFXNvmQAdqKyMUKoM20Zoi7DquvSrZTiKz6uowW4ZOio/Z
jdOO2OuqvrWkJd5G8HDup2Qas/QGot7QRUlrrShuSWAGzqZN0zst0tU8aVm6vG7riO4FDxYEw4al
nqOc7LF1WWqmgaks1kFtlqUdK4uwb6icLeI6K2OeW7cUh7vGN1b9eRbS/ii7FtaS02APSBV6B0Hf
2AnnxU9fuCDptOPq6Ton6SSEBpCazf2WWcwatKz39airapfOw9Zpl55NAJfEVI9vvr1YhPs5A4mT
PmXFsU/xwNAIXrjZbx4KOhpjjIB6TOTBsDnJV5KN+uWUDppCSaQG71YJEBSR5C7EkBLyUbcv/aSD
jKkyCLyZbWktKqWqYei+8P+SWmBeEV0raWxjbo5vV4aPEdueNtFKxR5DZgtpk6E2DSjnirFQb0ih
l9u59Vy5k9qULHfLoq4oxrnL5h2oTQMJudHhZebeoMF+yp2LsQGWy/j7ACGJwruls93+Brlhavbm
QJbtEa7ANId87pyGPRgmUhxEDis/Gbbm4hl6BlEr07v+lKW6FuugerX94DhTujM2DfJAY+a1HTrT
CggRUbx765HkatMtm/o86mB0FrEvlmEBUmWSS9tnmTB30lVeecrtAi1Tpq3jjkPfSuKCog6IR10r
GRlrxqxEH2kBYjafiU7pi3TCrUAsJyaUHrBzRVk7H32DvvXOXLvkA/GUBN2mk2VKauggY/CHqR+W
3rY8W3iKkyCHRZxFtYRGj9pfS+oIFmqLFJIJXmwPk9EgfLDsZmcz8Hq2mjTnZxgmXNfrmEw7a8un
9pFEc62KjMkkpE+HDBubTqnqM5LAvN7XZjGJu6ll6Mtwqx1vkR9b6bmn3HpCPq9BcWhhmCCs1RPx
1E3NcOk2Gm2xz7yGJ9D0xHVfLDMjpnrFNNlkuQVbYjVQrjdz0e5nx07u7WoY6wMVRIFOrgNIHur9
2FMI1x2wu4ZjD/CRKiYOGHqnL8boJ6+cZ/hqtkwHO235CfJpldBdA3vr4jSqADMz2jNnhjnp2r67
6cgZRYWq2YEn/TXfNXrRL/dIZAr9wcyIFYhpclQPV32HtrdavduRjYPcocqHduLr0Gf/fu3c3r/n
4kP7uxtzq7tBCqWe0Dga5cmv9fmSD0Y2xCbDwW+K2Q0EDTUvSeSINjk2uUJnqyjZihAGJBZ+gHom
ip9KN7BIOmAYgGRCSY4av57XuMbXhvwT2QYhPGzm34vJ1Lc43YR5o1U2yhkGTdlhIazKR6wv9LuJ
vnBSIMXP6DMTi5g4GdRch8tThotlCvUK13eItd4YPqVa7jKi70bUemDTmPSI3puyu7kzcEqBO++y
EyDdbjq2reQ1R3nkeztSvNGjpGYl5c5ZOwwsVe07t7PPhvZSLqW9UIKgVN8XE/SjR9vpnSWyK50A
mHV1xEetLwkNYZcrcpy7V06lS8hQoIpxqcPJ6ranCewVs5bGULsNEUnDAMDD1IAWHy8NSDqDDOjG
35KgY3itH+mAF3fN2hEAiS8rte5m3Z5fPX3w9EOqzxKgdJo9J2J1P9dNzQ1racaRHHKWDXGQDLZR
xmDPDTJVdj509dnOI1KG7D52PSWhdyumXWSyYcMDyp53G+eOlFir1rx5KdPEWeM8aYp7dygaCNp9
ttJurumzxl0v6ifVipUNdHWNJ69p0m+jvyAXpECkb+Yy6f8oV+rJI8ytdj2WvOfpjsjGtdxvgOrG
o+2XgqlJ5nGmg5LlOBJ5+lGnZQ+FV+h5ukcF57340AyY/EmjxHEo1gQQew29B8HXNs9BV617NU7N
yUXbjAG/TaYnEJgFMPlMk+dttEGwQp6sUFjCutn2RH4hK2paT/s8jNv2W1NbCjVuAXzuMG+JCMdx
Nhm8NBm6EhLZGArQQKrzHUuKbSmFOH+z+YMcEdwl2oeROdMDBpy1OwIGRJZleahSC6PTsXsVBYLy
TNPNE9o/G/k9OvUqsmAX9rukSHgx5GhBAaQ64yS6sseuCiMI/5GQV3Fl5loN+dn1os1BmlN08H6s
5rvMyBnSs9F/dzLQwrtMNeCEsAL2u7UbgEeqtkbcUPr59g6HT+tC8phLiBuuxErJLNW9681+xerW
uosTe3rJ/Dx1127i5ioxJ9XZeMra9ntqU1bEltd6t5bljbT+6/JtTqvsNDpZo0ebbO2ristp3p2l
IspRQ6F5wyk4LpisVu+9tfuRPJCeoWGoZpNpNRlJQKrXsp6YCxGupV/yqXfGuFiH8cY28u059VT/
pVoZLwZoosXwtHogjvcdxtk+9FIj/a7NqXD32iyM7KUetvKOCUglQXGaG6NbGJHUo1pVflsxNB4H
N53dOHETjH8Axv3nlWVtY33RHQdhyrX5spXlEA3uUn5LkgI/SQf1Ff6pQHd2ahd1rXMtSh/Phvob
SEq48+rNc3WsbYXAXm5+edInQ32R3WoeOugVYEptdHVhxQ9eR93aNFq8oBt5SZW37EybzSWWDPo+
kkmX+GCw68iI5pp/rxgzZ4fNWwyaUDBD0BBpaAFgTntrFVExiVPbaJMeboOePiCA5tcaBVMXfPTb
YNy4hjuOu2rusGJtg+WnOBgEYzS7Mpp0b7ha5kXKtqzurBljk7PJLgiuHPRwYa0Uu1flDo196E2D
UZnPC60H5ras2c6c02499Wnlv8q2I9RQvFNN2tYNSVDXGXRGm8qakCTmG+4/R3WfgGPkr42db2mQ
Di2gganzxoIAH1u9aOgIY3vJxXOzQaKN/D4BI5JRf3+XFKI0hNzMfG60JX1GUjS2FPhV/WkjoLD7
jj4e86I9bdYOZqyqbxrY/8hGmNKD2Ue1WVLdpv10GZEGXNC8ON3d4gz9qUgwl+w6r+nYxfAayuOG
7coDMbzWh02rXdRrGGMBEC7W1enoLG5D6kvboqMBPAM3W/ZknTN0rIZdlkxafTss+pLtBBMnqBHu
uMyHTvZYibEhgWkmRVFaGIhtuz5WndhqSLaSNEcacBJfkgNkX2XNIM6UvFN+KAYCdAOgCHDFN1NM
b/5KvHHA9A2LQ4647gzlQR/3ZTrUVDYiSQ/tPFkwwsduxZGkMuugSavlWEdQOpP5ZYzvmjUb3zoi
W6mLUnSRW+4MViRnptwkcto1oR+MXp6hXOdr4BK0oIXVxMws2FC2InSy00phCJjrneeg7NGQpDO2
HgQL1vN7iYfH3vjnZWbm8xfq23hNmqfKDc2pFEus1kTMtFO74qHoJ/ZEszeApY4cjAdc4d2C+9vn
mc1qiu9Tbnsry3NV37TMRujDr8bO59lyyqOsWwt1pU63VJxZ3ufo1Frgov2iXRVslSenSNamngTD
FZhjNXnxtpQ0g/YjOSqIxGa/ucmrxAfR3nm5FbSLVX0q6LA0hBoNvKG5gO9Op0qaRxJeJspOm1KX
ctKwsfKA6rbxNdUeigzR9z5jRiGb0CxKMgYaX/UNhXAzFEexGd5eZ5DsIwUrnekOSasAqwryAVGD
PWpUIZIM4QzGShox1ujWeF01pCk9bpRPC2eXirIBF8lsK+SgmtFVmJgRTQN+LakzT6qC8xOblHqo
+aleg4Wsnfusnr3nVOnjyWNEi1RYJlz0XF3JXWs7mh4DU6KGNK9WeIozbbIj9BxNbPlDdWi00VyC
WZvn15KeiBd4Xke+dtHhZd23Btro0ORrZWF6V3kiUp/OjTu8Rd8LSffxZGvNqJ+LvB+t70JM68Em
1nOOiypv3gViDHs3J6r+VrBKeVPseeasaDyri0rJ6A9MMiddBGylKYPRJhD4amTb9p4/IRJBZJsi
gMxSjOxkQRe7xpwZ33dyao/aSur9YfFq7RvfKYYKx2swSQ4dd9+gqRb/tLZqfeQWO3OAbxgCiALl
LTM0UxV32gYPeDBrvwmMPt3OvSNwKc69pUmo/R6whKpQ7WO5wBTD3+34pA3M/B4BSCk5MJi3t7t2
gDvP7qvLl6WgTuCPIw7in4T0gNC95FVzK2cgXIQuagBZHP2zjWUybKDcd8ggIGJFTbpR+mYqqS8z
zQPMwszWXspaz1kmqc32R393DrjH5GZgVhW3M8VrOxz8ykLTt8mJki7rGug8+NapWAxMDory3BW7
ceLIGbjSzZFXmaRrYp7Pnpwakwya01x/qUSNHLNPWxHP67igPEhGyBFrr42nMXd8/yhINCBksdYB
9SJAVrupy4bdDFcMlZSaTCc2LDjRgUMCGwIOLkaAwC3p9YjOyg1kizuSKJYiMkCM0Bjv7qwyuQNZ
7j2JcWkuuT2RtaHXmUjCLCsUFV67+gpkhJjMyPJyTj2Ltkh6xzzKfbbnbZXI3sBY2NCxbDY2c/ID
ioLaQyZH4+Ks1dXaIrCD9BXklZbJuF0ntGTdMnW32PXm9QgGRqY7Bm18dfmIDgpfnykQ1vWZh0Kg
zbYlxJLT2vu6cDM8ACkYS77RJHkS0KuvF1S4ouFc1Pa4c7qtG+5mVxvzjyonARIq18xeHc18KuY8
JoEc8Vyv0OGZjJb+sS+8dA0G3FaAkUkfwA9R2HofV2Aytt9RkDV9N4ACZF3P23O/JHCmWjGvr0LH
ELlzjEQek7bB7KcpCrpQyVx93cxOOygY0nXgpgVnkp5384ddjtsl1eaNbQR3gbzkG7GcqPlMxLpV
2Y5GlFN2qAthjTUa6cabkYkZI4PvVrANw7NpE+3YCRMitEX6yUOiK4BbLafHeNdonOCBYyF0R13p
ZYj5OMgIGCtMLz3AnmUk2pea3+8qauMlclvfy6NNG4CrJ1CjKc3s1Not8+r0kWap+je70rybzjc3
c4f1g59EH2wgCfbSu5HLFQs9fUqHmqgcmpQBy2D84tEOE7HAWIQ+fJQL8A9/kkAz0O9+FZtHhabs
THNf1FbPDldv0zipeUtFWDCjfvBW8gKw4NnDGjozoIiIxOwJC5vAHnvxXWV+a/+LuTPrkRvJsvRf
adRzM8F9Abr6wfcldsWi0AsR2riTRprRuPz6+SjlTGeEqkKT8zRAIZGlVATdnXQzu/ee852qg8fB
Upx3SPUaOCKjtbhH+ZkO37CX5dZ6bNjMccQA6dqxW2EF14pUW+ZcInkwOYGR5FLrDpW+kpAISc1T
DOHmIUz3UJxT+B9VCFQjaY2hW8+VaSAIneI02BYokiWlRWcnmFuLkEwdjp7HglDwdJPnQ39JLyFA
azbGQ4aY2YNTBDKhwwEQ2pWNayNDn8+kL3sZbdlfpRxq+aI2jr8A7DUBP3Q3oPenZMNhcMQP+mhV
GbV6bI3jBTYrTAt4fYOL2TVUsc59EX/PWHk/V8oPHzoDJNiaXAZyRjNXM3GZQ9F94JLedEJM1zwS
X9iNSBTT+Gs6QfA4iGgy7ENKJcmOIj1gJbVog2tOiPN08HVWjTdE1yAdYzZJanjuQg8hxKHuWHvm
kLyYMlfyKpdJivEfzeXnwMoWkAUns2/GVAafTdXikZ5lT9diDHEOyNoHX1KWdF3ODY2bFCSt513k
CTPmA1kMc3aESWI+dmw5T67GrrCaCFJ5wL9sfm0Da7SvRFvTItNpppyN6fKDx7kckn0j2sTf4aDJ
kSwmNmNremUIMmf3CyPDvWC7sdc6cWByYNnN9r10qGGbjoP9CondfOMjZj1O+VR8dfDoRuwMhvWZ
5aNv7zhDp/5BxlNAjknAAWJDn6HgeaccS7c4qjmN0BoixYcauf2aSCMe11TNCO/pkJlbTzp0bGQw
c6Pd2Tc+SUpDCuYIC+Y+mJDpnbMZ3+eK3AXMAtHAIQqpoSCgGve2Q3kKy/8wmZAIRJ+JfGM65Ug7
0emmHQwWeg30HvGMi8oOKF2LWQNDIIjvY+UUBrlKDrvxTlva/NxHLjsELUzGYh5KlA85TI6QAJER
+aDtKoyFVl4OPLERheTZB3y5S9oet3ZA+sFC1gsUinxn+c7iT9MnNqaq2PEsMNtrRDlCOHKK69KZ
R84xjSI5OU+kHe9t8rCcXZpHvUFV5lNFadrFn1jqcOzxPCRXRREl3wIjSVGgmjJHl2bUObesDfph
j4A+Mski5+uw7l0yHdZGOxkN83uIGnS3dNRvmaiDd+A2rpseOeLBah3qKVRucblttYrgXnQ9WaaJ
36JVrMqgww2um2cCM9x558d6uKsXKyzinJl4EJmEgAFI0hiPlqo6eg6tX1WHQtLH4wqSdQhyjHhM
sOJbx0iz6H+gYdNF22p2CcfAp+a4Oz33HvCTRKV0qqOGwLbCSqcMob6kcmelsAhRcJsGs7KN42Pt
x31L4YJ312EioHW556FT12ZDQWwRDkFpmFmL13AmH8aNBRyCaU4lndtwXtwlRoJXmQZvdZWKPqUV
lXrzI70chmehCSgjnWP6Giam6I/Sbek02H761Ee99tZe7hOtrahDCB7Ea1KvJsIJuNt0jeF86knT
kYTc8zVnwaKpFLjTHtsQQsfAC9v9UHTtA5+OJTCqlOlZMKqKVoGe1TloOAKtoJ17exYEKhk9zCPZ
TVUZNhuEkxjSqfgEylaBvhUGtN/FzFvsoDlwsjA5Wsxtb+1GS9B5rzk+U9GEeTiiy5xRFFhzZQVr
JqC6v1BFNl0bWRxHO4JrPbljodfNBdiUKtyHsx9Fh1GbFaeaRIX4e72sUzvbEu0z/dyCCmgmJHCT
6Lo9TAGPCxxGIq33RmuX9wreTnXwvARjAPIfC6lmHz4XdHNhihumvPWdzmvOBH8kl3z2CkodEpLr
GH4fIR1sCvFaFCmhWvg8a/rPMnYvsilO7JXvge/CZAT7ZEuXK51XCq7rkkZk43xt7SpeAugXxztx
ecUdmI2UKgQa6UsK6YYgrzoOyMQdHP04ZmA5N/OMG3qcmQZthAq7j0bSUG5P9B1iyEcEXW3CwKvl
Jp+GNF8JuBj9QfF8fOqmzqIc0rKuL1UOkWAFHt/+YmuRLpa4OvziF61972I/wINGr7dfxfaIqTlP
7GKXTKnzLZAdYKoJN9WTj/tyj+2KVmIUG8iBRUCgBRukHwN3SrFjgoTi1IqSafiItkF/HoeBPkmc
IfM25NCW+woUN9MRfKIudl9+PySXkvq/j8rS3zZ1k0KVNZhw7WEcZKfCD9BrR8nchodKTt5dRGWU
s472vrxJqZQt2kEEVNHgnu+8SObpFmV6k+0nF/XMJac/KhZ4STo+u1Bt4ruM+YTc4PE2h++tgTOm
41YGMnhg3BJ5m3JiFLlvoFU4Z2Ma8/TWriA6XPXjqKfrMCdJ7q6xuyK4cCH9qE9eETn4Xgh3hPKW
5fLG8ooKTaxrCf93sqpf5tdMaNFE+PD/QxcA7htZlVuJyadoHDdOnA3HUWEbMdHib1nknB1Gnj8Z
939Ld/tv1bSvNLfvqnP/v9Tdokl4R3erXsrpteqWv/9TdWuFiG6DiFxc3+FeLBrZ/xi+SfXPf/h/
INrxmWhAluWIgNTu/2hu3eAPM/JsVLWERXieu7B3JV2k9J//cLw/0FIxbvGXbHAsw+7/u+Y2AO7t
QJ6nlcDrQ7P0lk3aUIDOihxsGC9qOOeB+eJjkaP3ZDuHmQcfp4yV/iah/vVjSSwJQQgOgFcUHaaz
XP+1hKDFPolRnb63Zsu7MDH5HgkWT7+lnkCjymoD++Ivd+PmVz2jtQhi/kc9sFzStZDYBWikUAqR
evf6kl2dyX6BcMDvKuOr2WV5X3lGhEt69thtY9LdcMME14anxakOO3pG3cgiY/ahNJh3QxBfpalj
9795Yct1X78uwjlCXh9PAZ9y8OajqFvQ6C1YglXJIgqxhQM39LuK5hmYwd9B6hcF3NuLoX4MbbDO
sHXf0nUjog4bqsyeHm3FPAN2mYOJYiQk/DefNiyV15cy0coEqGTRcEO+tbja68/bdquio3QzcdIq
NiJ0BXl9rMiaQb0acwbc4C7M/YsmnoS4yvOwwY08EGNGr8+t23NeG153Ap9Bh9fRYGq2seTsvzQ2
yTrH4srki+/OVysBRQJrE87JmpjCqNnl4EXMZ8jkpkN1Q77AyZRZxVnXyQX2i1aPIM+K2DkLnBPZ
Khe2eELzOX01YIK3FEFotZLCjMhMCqT+qIs81buB7rlNpGs6dDf5ZIoPfk7nYaMHMfsn8m0w4mCM
iJ1jOUfuR48SP9mTj4YQIC/GocdRQ3vR2cpo8W7WeUaabVtgWFqjsjHIYWEWx6F1RFszwULpsuCc
ag1yfaOCsitWdte5w1HF1VjdySiLyYlKdLTHGd7f5qllXZPAG6Zrk6/bc1WZ10Y7pqjC5mS4BAha
71JmKv7KpxO0jCelSzCXdJubGExBBcyzGY0PkiQ0Z6sGpy9JTIPLDrs+HzHzpFbxPFi1/zSaRryt
7Y6jjicq8RyKsLs263D4zEmYitOjjI43oKp5o82QYWYk+82uPhNZWw1bt/V406VDW4mePw2lNW17
2zrAcOTPSQ6MNhzZBQcZ0t2C1TwleP1i2/mg4yLwdmTHOfir4VBsE+EqCH0DFGJwMFHb3xBiqvUH
WYVcM/ar9hmrNaOCdprqtSPp/WK2DeZTjhDhqlgKqVPYVNl94MIM31GcDPUWqUL+xcTkG67GrEW/
hozPJk/UoR5at/Psmgwvq7ro9hSR5QLTD2cHoA0H9OFryFJhOSeosTmTTzeZTQEltK+anaIvVhEJ
sWzzldmIZ1Pn/GthuNx7TdCl3KmsZBy30hgIm2suPbX5rotBquMbjOIOLbTlFMh6elVAm6tGkFXw
MNJ8r5TD82URNSFvsRkZiVg1KJP6YTPYtjPcmBRt+UMlkB1ceDz2PIV+sfxtIjAlPbHVn39ImzzT
hzGigY4fM+I3x/MY0IDvitCXzM5EEs40I4YYTs4mi+qkP3rkEvufYG8k02ZKaCsyzfFT46mjl+jv
51TzNDvZLJ51pn0Ut+1QYdUcet517Uj+YyJwL5IuDJOh17KVz5OHJwxlCeERfFMaD1MY3XO6n0lU
w0Vz+Xmj75YMoWC0igdddnxVTDFyliS5scwfURV0xc3gu6K6VxyJMXRUxDlhVkI9uc2jKMs2uZ/L
+8xtDXoMEx2/TTuxNn/hhJ0HG3/spQkOtq2/KWlk30s8/ne4fIX3nNbhDN+zsRT9PutUFFa3M1BI
PDq5WyAs9aR7n7RZcNX0lnnZTuUhTRiIkJU4slCu07bLMWdOLuNo4q5lcMy1rT711P1MAvvdnHgP
zlTog5dwqxSGKadFxKWIJr6JYBvetB4O6r4KM5PJUDaencKKHzXxBd22sI0suMXKdk/T+Tscbir3
hqjJvVkq6wgvEL1AnYE+QjNFQRirct1G7vChJrhuU2Z285XSgrp4NP3bsqG4HbNuFyTek84jTL01
aFdYU48ibL5V3OfLoFXtJnUtBoGD3E+k/x6Duv9cq+oatxHESTVQXMbGByOHyD1I5kjRcmMixnkA
xdoTgeKb1hgfhkzthTLTnUzBDobZEFxq9EI8DvhMqbWNKbMYfEIzhvB9hayBhRVcM7i5Psmuojx9
BMa/zVycnWViKyxDSHQKcPwfrcRaAqAZeU5ntkLso1Zy6mfKEFLMTwqoSucXNHqWTmgXXzDho452
2QsIiYCszCQZRUO+6mPws2YLF7l11NlRJYtYnwMTQibRNXxlE7c62YJlNJ9hsyGff2Imc++UFLoA
y81DKm0CMu25O3IKOiaqpCuHvTyO9ScxE+CJZgbHfEvQFFahhn402rsI9Moq6UFcZP5qjsKN0/Qb
utZfcUwdDYv5UGZDp5DV9BwXnQLlkXKX0oGRBgOHnbCMCztP7h0ivTjZQTckrXE1j91CaQ2rloyl
LE+Jmp5Rv5naCW9bE9oUA+P20k38U1LU0VUfe7em0MM6xaZMeFYP8DO4JWPVWPUyu1CRd9Ah4SbI
SK7sLGbhHiMmqm6+ZzKd05i2J9gZ5Y0Hz35jSeZG+BGSU2QgPmKbZKMyijo7GiL6nGtJgAxJ0jlt
Me0TD0zWNNKBZEZSE46g1Vh7tt5Q3lrdbOSbRJktHlpJvOIYTkSnqZmlyaCmZAw1gkvNkBmi+mh1
uxUYYvfaqvHH1PhB0Y4Bf+7HBPW5hXQP7LuffMRVRhZ1Rn9yBViKtl5q98Wpi0dxX6vAesEcnnyK
DCF8Rs8dVFhrIggjn6ZrxiD1Bu1U+DEAyYKupKhf0lh21q5KAdYgfyLiBYA+bcEugZGGazvxC7DV
HflHxEi10Ayk6A2avfmQggSjpbuV0CCBb7fZJZ6BkrUxmZONOWr5PKbKOnS0fj8JmKdbwjWyWwpJ
h22i0Hrnj5N/3VvRi+m15TZMjIXckjVlsYfs2PifKTqVdYHZFRB12CcJnTQOC1hNQy3ojJJlOyhY
yQk53tetlYzfozazNxF8Pjpdk5E9eSGipMKOc3/ddkCiNz2tFZCocbuoAGPH1xvpk/u6ss2SoRC3
MXwy81JdVWSl07IBeROihivMW9pTaBUNE13PD+UOWVPkx1Rz6nPkEl2w73UNr5+uzTV6KLmP7QH2
oKmLw2wO5ikkN2gNa8LZdlKpTZmAHVj7I/BtBolM/IHqtSy9tByQuHi3gfAkbax+dtA2GUV7iYck
W5epDlpEBvAEva5oP7SIcA74jQjzDOPGOprZaG+EJQn6nKAwfEHSN+0dmVsfW2E5JUsirNh17QKV
YrjZp4cE9+5HOgx6C8xQwePRRiQJIM7MR6bD+zbycoYKMGZjt6uOZmWOUA4YUsFYwZXrJYN7CQIo
OCV21XwIx+CJBrq5kVJbxO5oeWCSX19lhCmuVe3vJevinhY3INTOMaz7TpKswhaLVjSu0aS247CP
kG/fAlXKQG32zUG1dn7MnKbcQYn1WA6hKAi2w3PQGt2+7p2Iw06p8aYvuV8wiW8ZlM63fYc0Fryx
f1ae9300x/IIBZtFuAU8T9HSd802rwISgaImsS5JDTNPvuznq5Qot4qUlByOdhJX1Zc2lLIi6ULX
xxAj9NUMbYKBQbwPmPkjZ557yVfbUUVwp4yOE1bi5/EelBfs8CY3PtPyST+aHT6t1ItEeQxQp8eH
ACzdBoA60x5GjYhx/OYsg4q4YPrF39hTJQxppYZ9MIBrIwi4O4W+D9d6GCChQ3q6Zekh+ptNyIOQ
gW5oFaZdf5gt+q7aIFt5kWB2G9QdiCdlNp5I3jF2uT2rB+U4tNaL3JgOuTTzMz09tavswXmOKHSa
b24T+ybyCz/qz9qf1XUho+FRmJbr7kTl02AuXQPhBRZ39SHUbXjpdAGcrr7Ud3QMACnNRoCCNdYU
4eGYNPT7yKpdTSBmmBeacrwfTGvJHAbD9d2vTB5p5M/2p2SxPkn0VgXkBIjXrduJYdcbJaNLLK1I
uOokRJLIPIZ5M1b/1tHTZzHYIt9FRUoLuPPt8dofjBDpexJm3cEn8XdAQJk0wRmbz22pZir1EWIk
OlvdBaeURJp7SPjwBcpKnvrCGU91BctDNmG+LYP8i2Ac0m5mZekLr1mkJlyqvTVG9Ea5RzUadU65
tTPmboUJ2Zs5L6FdsyvjYu1oFvXGWAizdsaABrAYTKLtEjtCxjS3P1kNgmzBKacNA7cjLeiot1W2
t/vAXkRI1oFEwBepm+kOVWhZ7OgxSm/DUUyR0CbKyyGujSNqjeSiT0H69Tp7jH2seKzq1hkmj3el
Ed3SPPDdfRS24K97L750WcWvPeTrWzvMDM4ASfbgDWQZBO0MlQ7O1yXYZua2ueN+weEonjzflBfw
ufQtGc7FnqCIh5wZxdGcnOLC86r6oRtbuYPYn22Vmci9AdXzENs2qc+sQcg0aKrCGzNpFTIHHi4L
ZbNRI85ttpBROOiDc1j1wcDi1I53sx79vVebHDQyVKPdJi1j2Z89CsotOGy9ceiaiFXGlr8f7VYf
l+gfOjIphLulm3UKmdYR0u37xqGthgatdQ3m3+HyXDTjhCgimFNrp2+8R1+GdMFr6u484Vvbe8pm
E5/lUlVCrkFUXewLZSU38ej7O/C59mXZ1sFjEk/z9zwyoAYo05yvK7O7poCU0brl1W4BtQI916UF
HZX263pURh+dUW2qhW3VmGeiK2HF5aHL3RLIKkBD3KFR9jaq5mS/LwejuPGDRkcrw02I+oHRzwKW
eOh4UUdY6akvB4gVHVqard3maj0Q5f61baDVViTV7QDwud1uqIxU7eoWFva68YD/U0bR6h+Cgb67
oLS8MFQdHCdJ76b1aX9jwFLXLn7Xz/7Uex+mYZpPpZRL07wnNU1nvTttzSm37VVCgQFVpAMIucVL
wlDCdpInNBzts1cmUFEAsd1ZzCG3HtqxI5qU7FQLIgJXHbOo+36QTCv9GsHWAhCKvmM1yO9NM0DD
O7LrLjNPEF9SO2vuPLES4NDspykJoWLZuXC+dKYKNo5ig+MYUFJ/jujg11oV4pzOdnGUXaZ3Rpcy
gSLuLtm2gILXDM0ATCdSNQCZQLsUGbn1Nrp/KGaMMA2vl09sbtURhQ7d8HlUh85o4R2bPDM2Oom6
/BDlSXFZOmV2X/lTcYXgrF2h8Zn59Mk34rac4rwr4PJMo4U+AVYsBVDHQaEzi/wrdBemO2WfOV+m
3ileyspgrJMgd83UNJ6EJ8Q+r+vmaHZRhrw26oCZyIL5EHtxMtyqLg5o9adBNR57bXkf5mCw9UGA
13xSmpvOkK9wLobCNDLiC+uMIpDD1LmYWrOEMqawxvTo7/dIVdqMXJgiu81taiIox7b/qbSSsl/T
s6nSjT0LsDDon1V5CMg5snYlLLbP8OKG9qLwhjnAkjOPzjEly/6lrKf2xTSq+YHO4AL0a8D68jXi
XMqnlxrd5eDWRGjqoqjcc1FMw67Kw/Qp9QWHH/ZQcz50nDi/cziD4dYEQMtWBrFaC0Y/6Ukb5Cs2
OpX1THfKTFbKG+AmZU781FbBPfs3zEdzkM3XgdlbiuYVmilP1iRfCjeyTwOAxoUPuvS3vFLz75Up
6i/sCzo9DoYR3IKR0mLDatk9ZEUP1chOnTxdt7RcDhhW5m7NCF2fDHzz2xTF1n2GYmWbVR6yOJrH
zCNFWJ7yEqQAdiQveVnM7qxkRozdEoG1Qa9hHIRTHnsnrJ+0b1feLp0tumuGIjuVOL90RJwRSMnc
TTkYWJiK8U8soRltitSli6UqK/s0uiUbTNc3dCIWTRT7f5Ui2QIIbYlTLCOFaHtIuy/8NId+1NWE
iRSleFapEZ9rKeKB0iEvRLGlduOXCI8tamMkral3pQiQf8dkUW1dWbkPIVqeNTsTf43vpMPDG2kw
gIlT5dWyY/Hn2GSWN7r0Tuysco5IJk5JUqNRinLfLo+4LcyKYenQsVuv/LjqTYHdi4iZQymR3CJO
ghrWXFdJzodhM2UyJ0a+/lydy0gP4EvFNNB2ghFlzDuYsAVo8BH90I2PBg//RDSKZ4QrfFYCIyDA
uRDtCXzKyq7OzCTM5sGxa2kvkD+nfOisidvfKRGqgwJCCr8+Lyde4Di0TnEpvchuP1d1QAumiumw
/tnKoX/Fh2SrnFZQX3VZSQ6ykXmAe6E7baPKGQjJGFAErX2vz0eS31rxbHgOv8D2cj6mn70dB+Fj
dSZBjSnvIE3ugS8S3pwPBZSmajO0xVZ6WHT3k4e+D/JrF/FB9cwfEOVJh9+vuE90XoWoiQ6zTO4/
jTarOrdkc8rnEtQFy7OI5+bBROw43rJcJvleMm4oLnFYcq9SyvUC/Pzo5t56QuNdXFksPdWF7ov+
iYO/VI+1j3UTR5EJ22loAnjupk5iBVDLRZyHiJffVsmZF9oNjVdeEX3Eq8IE2ftH2oBGu64rsPJs
6bK+yrExpRvNaxjP4cgMkr6WQ9su9J3YXQ+GqHtcLw1vkTw7Xr5t98PIAalL9lmPKAh2b3Vh+LDK
UEy5j8hybKrUEFCbZ+0KpA/VPVJnCGf/acLdo93meqtGxV4A8A0dF5tdLsW1O9QWbKlGes/vDw9+
GQ6FpCwynOCLbvt8D9/Y+POBMAozc3hqbae9rkcns+inaH9cwaDpsp1j9SR9vH9N+5eL8rNk5Poe
k1Kmbm9DFzlMM3vj8IS4xxDPdO80ojiehm8d5d3G7mfv5E6yZR6vjTqh7iEObzfRaoFtW7S35VDl
Yo1I3yM5qO7hPpnVbnJa71ML+miAZLqkAbQzzBDUTE5dU7io8MFFhfMhaK10F1mtdSIQy0KC7+dd
9bec28v0i+BX+D0hAcVQf95+prNhC4vtA2E5nU2e7aY7JmnRbiSml5tucIdLJ0BDDcK3vX//k307
37LsgDlMYNFEM8mGeps+O5GQmfOZA7YwJd1Yk15Cue2aVPdEGqDl+5tvlMthTfZthwkpfeK3Bup6
sjL4uDzk4sfClI0ZvelpokmwD+OCRQE9y9KkYOGg8zizB//GmP+Dk/RqyMYsDJFgYLseI1X/53//
8nKX1Yn85z+s/8wGOxsRTdONn1XbE79SzgYBSK7ymVAZyTV7Ev41QyaCbjLhLM/xjMecHkDb0/AJ
OpPmEREQmO0YOl2hrEN6E9dBKLbKJnJx5YRARdexQjMEgTvGGFIoni8IE0PGGXS258Po5ENAwZRC
u4v5CkPWNhvbPKDdMYgU7fHIoNWlnbvztGIhptG8nFGQOzTXNr1LQPmcfvJ1ZYzyU5hMbnauOejY
V3SqfYFBxp+mQ1cCM7oph5GbiP/Dah44e7Lg0tlnekTQC4uyQmiDh6omAXcl8YXBsjOzZWkeYv7Z
kJ5VbIsm9s5t4AS3WNL409YjbXnVDU7Qr1y+EdZ+ML1lpUazzvKvK15806lsrxzFreS5T14SAep4
h/QzPFXo+fKNq4L+Ig+L6LvpEB+y5jPO2CNi2tCnXqEdfqojmGYr6MDp49yp+TYwJsVia7u8BK+M
mVogVqIfn3WCBb8MNJuUCo1xPqTeNPXfvNLllNVEaW98GHMnVsep0WwHsifyFn8pDv4Njtas2jVO
yO9xMjoNW3tu6wlpHVsuLP6UXbaA4CN31PHZ3hhzPsuYbv98iGViqKOqRhZwzG9gZH/uV16Lm+yE
GtoYd5mjaLXBKCSrTVmDWZ3HYKh8VCUt7c0+msDZ6x+/oc9cLtJzx/NNg6gGv0sCBObA7OfHhxDw
psFfcfXGaHixM2dAkL2VTuWNQtvzLOccXa8txphOJKE0yNGDJ9tBQmvnJn3wCUvOVaxAyG1jgSZb
AGJ5iYvxUuY1vWcfyuuV5bsUGKXMJ+P0cxcfh1w33FjtroxWVxuXztd3i0yQ2ykpLHcJ/nO9TVzV
oCI5VmNveX9xeo0yQFpB4jUFWBAx5fF830KY8VesBAImuHwWttMMN/m4Tpg53fIeWadCFznX2mrT
qzzsuQXvX/ftHB7YoMsyHHB9m+3m7W5jD9QPcTgwD8X4jazQWFBHeOTGm/evg0bk9VKEZ3nRPUTe
kj3LRP71+6Pv5mqVN90KI33wmEZW9S03na49oML0sADVCJFXMDDJhIhnq/mo+FJ8f/8l/PIRR5EL
6CygxR+hb/ihy/jLajhHkw2k3qexP4TjTTNxzKMVEdxaNpLKleNNX+EY8xm8f9W32znvGHUMXnwG
6n7wCxCGGQ02ONpqKzDs+dmxOP+yai3jUAg5zxragvWbdf+XfY73yXw9Al/lIXj4hY3CdxdPJmPC
OQUzi9tqEOReO9+iqWMpef/dvX18bNNjjwE4g1oHGsBb+UyNqCFSI2L/JOKoijlVFMZto8Rcf37/
Qv/q5gFb8UEqoU+w3lJm0j6p3c6FTUlwcPHZI9SjxctR8geRxnsYdOH49efA//3r8s1/8+RCxnOR
QxH56nB2cZ23T27a1L6MLVJDTUXUlSnlaXJNtMTFVNZia7uN/xWM7/gdz6P11TOUBpkNCucFNHIG
cjec2q92k3c2fDbTOxdMmKYNCK/yNkD69oCLs7qIRrpfi1A+f8Qjlr9UmQ10u4nDkDKM7g9brZ5o
dAHPHDaEk+qXMgsXSQds6pPHw9ds7CGaXhxPS9LScmgLF6zOjCBav/k8qNho97Nlj0dm93UIUCxg
u4KekmQfG3TfSuFZaGEskxKFXnAf/Ki/eg4GxlowaKlo/GM7PKKXZbuJbMUyJEkUFKehmV3Cjf1a
GwcEGazapMEBIO16AwcoPhpW8wjGLNv4j+aD4XDuBBDKnPLG1RO/ISnhu12ZimTtAicvYz6sS2Z1
AmVMaqAMlUBd0lcVNZEtyal067Sx2TiJrkjQoyM7CF3EDDOJcRhXtL5sdUdAVTa7LGQ1+SfXkvkx
Ro6lUZAmHYFSzPRAC9RLByaLzGvpVYo3goyDnuTEIYEI2XGP/9VFsF2j+7BqTQaq4wGILwjDWttT
aMq1hHBmXkgPFDu2DReRfCd699CIeqIDZnjxE/mVNQQBDEqHEfHqRymy4XGxk3EOMXzSFUjs9M51
l2CYntI8zLZ4tuUecC0rk0KNd2CcGZIN0cRsgVPuKncdjoPuzuRiIV4Sg3f+uSdgG+XdmZjPi4uf
TYOcSG/5LNJhuVVRyJlAQMPAePVjD2FSsHhoMi8I8Vp3RPcFtLQ+joiDN0Hoj+JA1l/kE/kpjWeD
/v29iwyD7oJrxvMnZBPFubYM8O1aGAAkFcfcvUds1G6YokHtSvTFYHHw4seXeU2DctdVSrZbVAJV
dZkNCLkJ1/bJ4/UQgOCAcTwe5p/yiBlWhs20XyVi71fhoiSe2Dppjwoyrzq+I6AxftzcvCOmZI08
u4nOzTSO+x/f/L8lIL1vKv73X69EoP/9X6/Uo/9WY/rqh+R///glybdmSal+9X+2NRGH023/rZvu
vknya39c4M+/+X/7H//j24/fcg9A4Z//+NL0tVp+W5I19Ssl6JIh/e+Vozffuv6Xv/4nrtUP/6Ai
jVh+/RDKNg3d/60cNULrD8dGBRphwKDisWw2pD9xrYb5BxUeKdlRFHC0gd64YF6XAhbxqIEalfae
iV4gAmyFSTj6O+rR1+s0EwDPZGt3/1RWhou09a8nqNSL0QB1OS1hc6b31eCZ860i/o1e9DX+68+r
UJ4zz2ZD4C29vgrTK5vKAgzX1Ik7Iw/3Ispe0jG4dBt0Y1mhbwyn+VsHl5/XDCg14JwtkeP2crb6
y8GlDkVddykoriGevC3aN4Ogyj4mO3d+GbUmGbtG2vOXO3/zq0qV2/KX89rPa0JJ5G47IFQZYL6+
5qAKKDJSo2Vg4m5FKckdMmGz9Zxy9/6V/tUnSkPANzGwLkS35QD1l3dn4ZgMklCRGjrK4bGpTZBj
iVleDYm2VlMdMzAzWVOQvJXH96/8y3vketTG1On+srWbb+5lhF2EhRsJg85DYN+Nq6wPFemJ5qaI
7fR38tpfns+FBmk5JkhIztpof1+/Tw++T4JtvNsGTL3XiCH1DqdIenj/Pf3Lq3ClwETMuzBoX19F
TTAhytyHKFqO8WVYswmSpyy2f+8qnkcjhWKF8pdSnAP966s4tXAQWsbdtlT1dIPdyMC2gp/s/au8
vT/LVejA2Wizbbid/purCCt1ZV0mhJ0Ddlg1lTV8aJzYP4nWin8u9v+WGfz2Y+NS7GuIhJd+ieNH
bzTCheMpz6hqies+8nFs4COi5Ax+Uwv8i6uENn1mbrAXepH35g1101j25FfijSPKEN1Jr1aM4pK/
f3NC+pK2aTmwXL1lxf3rF6rsJGWrYFtmaO6vJPR3AoThM75/c96+FxYG1vqllGJht2jqvb7K5OWM
tbt8ZAKHtZ3IoZEIYmXg6n//OsvX4n+E4lTF9Ipp2LE4UB6HGBNeX4eb0Ok+IoYyQGWwRa0iD7Zh
Fs9waAj2IxK2vnn/gtZrvThXpHzyAgQsJs8szcq3G0mFclXr0NxmcsFz0axHYWQUO+r3/OT64gW1
XbSfFxMdKg4i09wyI9qEDJzfvBDTWR6Iv7556JY8L+yOWGdM13/bsgR7MGuyBPWWTrRLjpQkPmhl
6DmojyKvBIlbnrAiZ+PiGoTLVnRR9RijQQhvVdwn097AjPptMl1ZnuySjv0lcpxh/ujZrHU3ZLGG
1SnCcwrUz6mWnPt+ID0EuKTd3RkjCsYNGmvEz1Xjzt2hzAdxI9EG6h1RFx02Nl1JsuBTQq8iWxRo
Liy3OqS+DOx9lqj/Rd157EiOZFn0V/oHmKAw0sgtXYXMEOkhN0RIamWkUX39HHrWoLoK6Mb0YoAZ
oFGrzswId9LsiXvPhd40zbQp26H0UEXSFhA8z84w6XbtkAbWthtHQr0jlS07TNGLeI5hx6KbSvBR
XppxK/L70TUID+3yeLrUmQtaxJQM4DcxOkMUBHOzMMvJ6QiNS9vJe/8KG2Dukgdr6KsahSPFI6nx
cFhdlkXsMNKOjIYON2flRpAoRJYi7yeXcpsTjXgcU4kfdYzi+YqZptl8VpggJJqW9ZX18lRmm2KI
FKAdDRpuz2KKLLa66AkKAwJg2DuYLfKpk0o0W9umrN4Z3gSIpLYSxw9d0bmEDxbgO7Cmi0vBTedj
CSZqZWu6vdjXIGMIXo4d8lDLgIBGxE82lrZOGIiQ2Qcu087uJnlvlrLqww6gh7iE4QRv0+D3/jYW
FSB4pfCXIfrV7iPr23HZpNjzoIaaU/yaAJK7953GeQV/IOEOQJ0ZwknkhcYHO5oofHLshyHTy3G6
65pmfGE2PH2T+cLNrEX8rBHwvKUmSK1tmeIp3aBoAcrSoaN4FtmMqRr/Chv4RnTyylNBwL7V8I0b
M5DNRz40TnKWmdJc9mhfZ3wSjSfbHR6bDhQjwGechh4PY1TzWIcyT1gOznXqbgabOboRS/Onaj31
2JFy5B4cEHHA8lRKtN2UgYPCFug5oWk3UbvCLCNkZaRQ5tuhT8qDkWfytY8R5Rrl7D2NTgM+6NYf
PAwfd4EZdcu1Bkaoyf+VaxoHLjULB7Ud3POVkRLmuKOBFp+yCBVaMAWPSACacVca4DHCdJzs7NJf
e/+Dkt5S7XOVay9Mex8Jjo3a1CJbZU09HWPibEUeIYoslEiNUMyzDYohYUl6PSgr76MXZjfqhkxj
1rnAE73PxS6aY9NPLpPrpYce5wcjQA9kNcOrMWrX2FWNJe/mOkMrHCmZCvbSY/UrGWsEOmQKNDd1
bQO8a/B/EwqaxKhULCsZjlJnHkBMPwuOeTIW7vkE1Oonph8xkMQlHGTJRdXm10AFxIuxkGQTQkyz
zEucscgyDMRZ2GGMHimmXkwOoqRK3Gu7LK0vCTrOJ5ZHEnfnEZm9gZA44xC3VG9s0JYSG23kyuvi
6zazQF/6pL8g7Y8sOe7tNerOSO00YFxbgSNlw51AFE7h3cqc84q5AKQhoIuk7bCn9meXvT9KhQ3L
sP57FJOPBoJDJtuZAACHi8SVw9UwqHa+sEEj81COBvQBvJDx54yICg+PpUxxjUwjea+5ymYS63zS
+mZ3cr80Peejo0QXH5S2xcvsi+QVJE76uFi981IAgJSHKG5c67TKyLZNEk+/2HEzNCLeqzg3iYO0
Dv6cUVuYSGGrVTyzyuekFC8YZef3cW5r4Mx5lm0dM+rbsB4nSXZRssATabuhEDuntqOj6QSpfYUG
gw66SSCUhnzC5kctWAjudFzy8hS8FWMYxUi4yKLsvG8atMLFqTy0BZrPOcFujmu4PXcH7ZwNrBM4
LsqkfSo6SVq8ZG7PSqYR9ZdKNbn1yGwsMqMC68Vd5PJcqnwiQYkKA5oc0+J8gwgeWnwmZt5G6eQi
OfebQRx4luGwDEE7vaGWJVGtQMyCN2fGZXGpHXO+94FDfwdV2xDfKagC0MKmC5l+QHDeXc6AT8QM
BnlVkIDu7LZ3YyhBORalGFIoPnvuoB2Wr44Vcz0kt4FlE/EdYa9hdZDXoJbGwUne9eqg2AiiFFPe
Da1HZAGBpXZ1ZOXkP2H2D6PMhkkOTQvfinZqTWiDJfKbfLBRYmJUrZHzJeQW74iga78BTTnD1hVx
vZcIPFD6Y9Oxb/G6uXeO24w/i8osP/ppaG4zQ4F2lM3sz9iIlHobK3ON/4NAegR6ND9PiWb21kZs
deHn4mZncSbn88KczYqAzxJJZjOjDd3PoiGEuXJgiIaW7jkvc9zmwNX7JLuFtZ6bmzLT1h1zMLTM
yEqNdo/zjoBoPonmvkYdDJzQTNxVFjcVaKoZh7MAqUWFoNOYiSdyBgkxfa7v7H7IyWiOEL+EyejN
7pknkubJB/6B7lJZCJtao08fi7qyc/TPtZQo8Jz5W3TKcbe6Qkt7Jaoyss/gHAWAROBUB1tPgS4i
UU7mLbpYzyQXPuHVZigtL6zJQEUIp7e6sfoc3SX4teIucLTrbcq+cLzrtnAYBUWLmUXI7qzhkqma
0fO9JNHdxBXXc9Zq81pJ4mQwtEXdA2dO7pACmgc/s5HSa2PKwftqTXs8FI3qvjwHZCPDpSKbgetE
+tegi0XiROyJ8yShZMKdpCKWn3M3GoQYl8uzBqjSbGb4N/eRk4obgSXD3eFp4Gbxk+J8XlbSScV2
x+Ads9Tr7GG+ws4j+ogPtBdPnl3bH4sZ1We6EKQ9NLltP9Zz5YGpU6lx09QzUXPon5IvQQl/Qxlg
vgt8DG1Y8ncnoWPzODA+Fua71QnrFrlf+0Vth3Ujjt3+wYhaMr5hHHXXdtx0SLV8P1q2ICcWbECL
ABbONPholOiZzsmfaK60klB99JgM70uJBmyr0Q1z02ADOodz7QNvkz2FX+6LLOz7oCf5r7X0eRUP
dsRtG+X3NJh4H7ysEb8M5noKqutSL7sRaRzlEymFWNEc2622TTMgyAkcuyUndwwy5HyJyeC7Y74R
+gBvx41k6H1bSE64DVWW1+wWmKDHDARSsWERB18GTAdZkVFn3SZjuxgEUALPRLI4LiLE4w6Cw3bm
E4my6x76lkBJJYq5PbRGC3xDlJ3VHqF6EhmVlWT8QPVqknTHV9WxDgUjCtY777C2oO0qEgrZhhB2
0GUlM9kEfj4p2qwnmVx2wbITwtDuTmmvYVWL/T9G4qVES+Fh+P0G6+P0GKNv6u0JgVRbIk2085I4
U1L7YPk6lfvS+z0cW3AZXQh5kEKMqDFeAD59492E3Mw+chrLByanAVJniyXLBC6v25qePdzKMrai
Hfl3lHFDBc9DYS9QOxWlSCerBEXO3syXmEy3Nm8MOs7cQnnExuTaFx6+Ase31EerEoczw27LjEIZ
LEPIyh6PqYFUkQ6rCcrPFnLZshkaIT6xGy0YL1rLJdjCp4zadR5Q4FWtMjCdn+zc2ovegSc3Lwgy
QzRKzUxGdSvvqec0Wpa2Sh8GugOsI37nnIu6REtox9MMLRmR84fCcHFluGZQbzNXKhKHvTr58ohD
uhlA5DyzNpwe+NTKrzZtWnsTZ9HShAI67vvSJeo+DiKghhhAqIMJBg5e4fkiOoSP3rnAy53gJ90P
kOnAg5W1BchgDygeJznDnJnKbhs5vWltM7OrHoZhLo8mrFE0b2YrH0knLT6nyGazrRGoAFrxOYSR
WLgFYa3QjyCxjfweKWfTta2VScxRkstfDeBsK2RW7gBzRHaC9A6I7quFl5YoXz21zUYod8WSWEXw
XpjmaoYuBpveIdPTA++XmVPnVIQiAqJ0QZMv3ZvnELO3cejeOGLzoUj3bTtmV47CghSy8J5Z8RjZ
/NboER7guGT6BRCFepaY4HLS+uz5M55MAK9Ifq3rysrNS8Ox56ObNTgSTFjN9WXfG5ncIdv1P324
LRcOJjdULMLWr9qdK5dTLY6ujC4vbogYdI6CpcRNQqyhh+U2a2+TuOeCc2yQk4jIRXeWCLf8DmLU
HIBhocSHrqqnJ5RjkJHTahGs2ZwKnkgzdM6H5kmgG0ltH3uQacdvaZwbNwYMlE8M1mgbel1R0GKm
5wtD1OruiP8sqd1GNR5hfsjjkK1vZpkZybdPu/prIsE6uehmkOSU4qgPNyxHIEnOfV3a29k6CU6M
ubrLhFlGO+kD+9pMMRr9DZrz4LzC1fKe+/PQcK55LVBXtyaxPTdhaYdWU6/K8CoijzAxZPXh5jq3
NranfComr0c5UuqYOsTt1PwWyTrLQvYwwbNjpAouXAVcZKdckB18n7bgS0wbYIWjpIiAxUlcOAR5
vIFR5H+MRWSqsC2IEt1kVmFeuI3qTfKB5/oZf0QyX2aNL0ykF4a2dznqzipUAwzA0IPrBWXF962H
ZiHTPKuzGZ8aP1O+rfHwvDRy7L6C1kEDJOtc33CjTM2eg7q8wT46vyxdUD5gjIXzbBNx8B2pVjW7
Yar6D6fv4y9NSiW51NVS4ZeJjTQnnnpsv9lf4SMZBvTv3F8eV6ayxa/Roq3Bf1jHZ2RYWdgv5Ty8
Si9AeEssaQYnNmbKDgEbPJ3pQ+Xi1AkAtni6k/EW/75z1VeCqYVHuW1tjBlEC5eXE4wXfWM1uKiS
GFIWphpqhKDyGFmovhbkpHC5zyCaSiguRV1jC7ALNE9bGxWL3Cqwh7+Yc2Y6bC2D63mc0MVtnbbp
iOGMOkjMLg9DfqZAJY57MkGK5TEnn6PbLvhfyPocc4n/FYH8l6TDuTNlOn0ZRgPGonAh87GstBZs
mFWMn9suxASCAlsWntjBE4TQqyV7jVpTvomsa2GyeBo4U2f7mbclbxwrTdyUuAzB8BArpOlg+LFk
j9HJydoYZ2AadM61VzbRg8iisXKOWF4iz36QcY+sC/9zoFZ7xuQn/nGBVafumEEk8L5QyWSrQF0/
YR0xz5M8iWNuDtW+L7mYrG1gm118NaQdF6JPZhRc7CIlTRkO77SdEuhkm2EmTTZsVC2mC5E1Xrrz
vJ5wiiqGCRuCS80+PJsoCi5gD4gbDE6sweu2FO/WQKRGGKSTeW3Uc/tomK3Jhd7M9aM5LeJXhree
MCVvfVHNKUqfpjxZKVdmPV8NmZq+Qcfan31WcdHZM2g3cHdTp8Kmo9XH35gVWBqki7OssJD8sKlv
dbApwTrfYmK/7Q1LUHOXibpd147Y9bUOkgO5rOJ5wvFEpsEk8fggkythOHLduPTxcyKw2OTwsJxU
F9V5LAuvfbYy7ZtXwQKPfgcXceYE7Nhe7WZp8U2FtioqjFfcr6w8Q2GbqblnajJytBQkWzj0hJGf
XZVZFQ1A/wBK+eeDmQxKh64Pg+nga3BgM1f2WJC4gYfiuyq49VaGX93TeCb+xdiMgTqiQMa3nFVO
7SOSnwqmmqaBW+IiWnxXHwGBYuVnkIfma7vkTACx0vRC31UT2PnLZpJJf5XM5aDSrVlI7f4MioWH
MqybAflaGDSiMR5VL4mHRmxYja9+53nFz7gZ+4EMXDty5EEkxHFtZzO2zYtGuo1uQ7KBYt/gDSCw
gxyDolrSu6brffNgFb3Ekocjhsayn4OAPVQfAWoiQlw0ZlteWc0yAGY0vSCaSBtuA3DyoQdXjcmG
3THQKsJGz5JYdhRsevmYtApic8+qSfFhmcnYOXtfkL1KA+1MgWSDj6lkHxTShCBmFsWXMfnd9YCS
ssL6q0fD/Uhs0GyHWddUi1NNdiJXgsMw0gVRTMfNL1AxoUHwBqd8Q/Bs7j5wBgL1JLBW4Mg49LlO
ML6ohgMUYLIDAuHTHwcQG2Y8V0wIe7cuv8phWU8RZmeVe2mRR1JcmqsXqAQCh30Cgx+fwUcqgTFs
KnMA4MEDnU7t1eTH7Xh0h9r14GDVzP1vdSVMyaDMLtxoU+O/xaezWhhJOx+xc6W/uKy6/JEFtWdv
8sRbkq2o3BaLMrzK+hA50LIuc+W66T2ioplPwpuclWGsI/9yqrGJ0ERq3WHcm9GYiG1Voe4EYrqq
YhzEo0GNnY64d0ueObVnOOc5qxV745ZBaT+XkYruWfHUjk1clhMU6SF2FZiS89lCxbnseqTWsY9U
3OrBfqPWiB1mxbmjNGasli5JFhvH7FYn9jx6nLAh6vlCXY1S4foIB8NtvXwX8/h3y86TJVvo3yuq
/0gk8C8VAH/RCdwMX6rX6usf129N94+9rj7fYD9Uf9cW/F9UDQjWEv9aNXD1hgHp7S+6gfUP/NYN
2P4Pm+BGjyURiaZsMFis/QZO2eaPAPMncXFUbkiTVyH4H6oB1//B9tKzEN3jikNgxgbmD82A6/5A
sIh6fN0VI8xj7fTfcok/ltooLf711s9cxVt/Llgk4gQHbTTIG6IeJf/S37ZLOVU/emaQG4Cvqu8y
6IOXqkTsDNVGHwryZ77yaoDQC9jYX9XRud75s56uzbZj02URXPDokTbQYNk3lGSSBGN3NxPrcciW
BjCkQjY6cULk0txZsHSZKQhGqtsIBOoLDiKXLYTvet5FMGkMt0oPrKNLmVPP5G5EtIZGLr23XBnZ
l5ipPOY5Y5If+dRowwGzTh+TQMp9KF3Ro5xqfIzwcY2NCTD9yIDdx35CGIqbttmublNMFYkwSYWe
IoKWIkyxz07hC3xyHhUiLdJayTlO4sBhGAwHldnUTki3PAHAtRbKPLPH3LiAkjdTxI7L7RBE1TdQ
feMiB3SyjQacnrJY1F3koubamgQzT/vSsYu3MgdV/DRbGpw33WFw3TPJ+OnaM+UzsNP5cZ6pBHcT
nPhz1gaIlVPlWy/0GIOCuEcDvm+raHlmTdAgVQ6q5o0yUyExZgoZ04NRHG5Z7nGiJ4NBFJOf9fJT
MbSPN+zqaNOqJnWvpfbALLRtIeItfEz9nbhx+hhz6g1EmRPvsKk6aawBa3FS4GwejWsLODTInlnF
D4xFlUM4wLg8IcJGd1jpxAUD4ndLuU1jJnPQyrr4sTcz+gZV1kGLJ9nnfJLs5KlCvHrsL1Jor5h9
F1eYOxb0OXkp9OUAgxZcm7SPcCXjIbM+KT2cC6cxSj8cLYWFehhy/bMrmsQ+tDa/Dl+vw8BJjNHk
7rkR9cVc2rrBp6bxPuasMMTGskvyePpOuvEW+m+jzoZaW88Bm4kgnDgoU3D7w1bXxix3VqNLE1d3
i5PHZLJ6pcHIV1vOMX6GQaLrP2OJN787hls9I8uveWZokd65lAsA6gK7/E4LkRC1Dqg+2vQ64lFS
UC3IaSHj9EqhXkm2Sdq1d8KQ+RPZcma1gV2Rf66+Z3rRVHoP5YrX3uV+Rmnckq6T71hnsCv3reCZ
4SQdBREEHlhHuX71NYscotgDrVruZW08iRmiFZNtHX+bfj7Oh2pEb74dnS7NbybAD7AOArtqt9XU
zAc4jESsWVBTgDfYKnmMljhgNkTZrA6xamCiZ72zPDbo8hAMzzb+yn7uIIsaSo0JaBJbJnsjxyy/
KUkHgBuTjSRNQK7NSFMblRESotS/Trp1niKS4aMtKuB1R9aoqLt2/HzIQsBKsjyQ45aVFzXrPXEe
x7VW58xwS/Jni0z4G7LZ3f4A5TjNbubR0ObZSMAH0O5u4Tu3kHl0TBEiaBOqCBYMYOhqxq1qxRqM
4hfw5ZsgmAAz2N0yXYAEj46A+3mTzQVb4TZt0uHOV35tXaSGIJd9wpI1/poYPVivaeWIcieJIFyt
XNbUbFu1dM+0i64gKWkciGFQDtI8e84IKyOwcQZyDdUhV/SaOIObmzRHonUXjzbXNKZu4mBYkQbj
lQYHZB3KoRLJz5z1xnfvkdwX0uNgk2ZWzVAeCITTHQAXmI8ozAJ/F+RN9pGzC+33I6Ha9pZ21Inf
hTGIV1jS8eege4cZAY3YLqm0gG+uhzXdAsHMY9WzzqvZ0TQ75VmGe/BtkT9ZteP1oYtDI2Ah5sVP
srS79gqKUsoApHH7JybaxbzVQglMu9OUk7wzVaQzuS7ujo1gw5bvwMR58Z1NWgmyBiBvJTF77yyC
jGm1kYCSmLxR623juwvZKFXqHBdQ591Gm5aut4UpDcrqbFAYeQszwoZlASDhn+2eWlF0787IfhDP
UtvJsI9qA0enJepq0/U0S6FyNRiFiMgWaycTr073LOUIxNKFlZ0bpiG/m66d0JNmEXVgNnCKn4MW
CJydSxseE59F5hWPU46Rxxet3EHHIOnPb5oSZ2gyrZOLxBsxT6Nlf065AKwDEyPrXZkNWiCryTxz
q9ilkBS0RD32lBRFwvlQN/1Hp4DmhlPfLkfDiqJjJ32/Oyt9/8WQTIFEKbLlUCSAf5ZIje8u47VL
7QWMYTPcOjTbDOl0PdVHJfz+egTg8b2GKvgHM6nmsx5DPOcn/8RHk7nN92RMZkeHZ0ouk5FB2sby
QJGEY5Gt24sinl45vqXHbsbLnml8rfFoYNm5X3yvf/Jbq6s3QzrpWykEQXT5Eo1POZkWuHfE6kjm
C3IPkkCBjsHCXJyDZG9J7yNujxFs6+ExqGQ2UYXns21vkXcQ0Wb1w0Gowv1VI82Kt+WA22iXuJB0
ISyzKGE9YwYvA72nBM4cJW858BJmrE1mFsQRBSgO/Ig+lDEsanG662z55vdBDYzBJQgOc8Yw8gro
QdZuZ/QRDF9go98kKplZ/+fWRFJDDK4kNFUFV6O2IrMFjF8xoQKPlKSkxUSz979XHzdf1a9efX31
FMj/L6piasV/UxWneIzfqr8XxvyZPwpj74dP6YmEblUD+ifR7J+FsYsDNMBPgf2TyKk/C2PvB4Uq
RGTLQhEn+VN/FsbODx+LDVJ/l03j+tf9rQ7+d3WxvZa9/1wWY1qhMvZsC1kmP4L1NzmciNyCc9dt
tlJGTbBtMDIyM6iE/ca8smdOCJn8iTpkOKppesWyGqH2xgSxB4lZIIuyEtltybkpL0FrluxwulJy
jNdIQXb2EPfVjvH/ENxWcTZ3l9NkGfNWdd70+E8f+R/1/j8qXd7WadVjaXTkX1Vqa33PrxDYHLbS
s12cn39Vj5GZ6MgFNPzWgzMWnC1xm2jI24QZXTAyI+RA5kX6mdoquATV034xcEVwTx8Nb5ULMS5C
5BTr24ZpGyETZs2HHpP4rReJ0tksvMqXE06jbEuOXH9vxoR2UgYFXno+ubO/4iJKG8iY7xfxGZEc
U3vW2T38OShpRsyeJY4Z0kMhf440QCkkh6yHfaiELPoUMiyYe2P5KOZ0IpKqMwuIQwt2cEr8vvho
/OSkDJPTybgQRZvRrIk4VGk/gN+Z0GyTK+sxFa9GBnWULkOeYKRcWd4DZFq5EbmBjgAbSHObOP2I
RqPJmat1cvCbfRdHI3lHfMlX3LP+necXK2lOOuOwy6w0GJlxdCAd+tKzujOPmT5gHzLqrsDCzP4F
/VTUHGCucdF5smg+/VS2F6yd8SwwMwVWlFXqvKC6f8lkpgSio9jhQzLalqFYwuBjEzjBctYqHaM8
GPvbIWGttC8mmwQcLo7hJyEe3CmmrqhebGMxvJ3F/IZlCAslUGwM+WO2blZ2U6YDAqwhqJbPqFdE
YJTJ6HzD/qXOG4iJO1qFHgi5chL7K2bWQlGXK6g3rE9+Wkmf2Tc1EuurdvRYjJRFzRsw8hOXTowY
rJEZGVauOS7H3Imd8V6CBkUSBBjP2U+t292YZRrAwR8Jog1rhjEOY2TCXf0OguMmieqVO4/FhUxW
JdzHipnxB9oqzmKi2TiXs9MZTQnOeW2dzu7kdI57pzOdCGTO92A96pfTqW+cboDldBsYp5uBiR+3
BORHLozT3UFSG/eIebpTeBK5X4rTXSOGMXkbTzeQs15Gs9dzLxHOt7DVPt1XsdWMpORmrviFTOBg
n24243TLSaSFDECjgtuPsoObEIs+tyIhYsU5zx935bhem8bpBi1OtylRdeMTzTl3rCp9fRucbl5j
IG8jWq9jaOzLeETjkT1np/s6xf/yiu6JbIeEYfoUkmhCJpVbVV5yPp9u/YB0kG9jLQX0qSpY1gIB
YYzvH+BkFt+VO/fXtNj1kQ3qhkuW6mI4VRoFL/GluZYf5VqIuKeaBEhfROiL/9KfKpYlmaPjvJYx
eWLw9I1rcVM0ZhOcB0QlLbzfa/0DEYNaqDvVRVKSbzRr6q2D0bX+c6D10J8lp3oqONVWDDipszrQ
sIyI1+orO1VilhshvtRGBLIiP1VrmA6o3Jg9UMXFFgUdfhJqu2Et8/zfFZ8hewvSxFoJmkpRFTLR
pkJMWNQ3ELDWynEJ4o4qci0obTfvntwqpsp01oJzzRrID/C7qEO1I/p6OxRMI8mysuwjZHte5vlU
wVZLTDULS4DKFire/I5kvq520VQAOLVFfFc7MOt2CDplzixirZNTPLb1bjjVz5nBQ8NQW/VPOUcr
Kb82iU/0BZoGxXATSS5BOozOpSnLcgfsLLjAKTnS23tR/pTS/sx7b2IXGk5TWyL000V8nwT4dzew
E6llrc6vKighGI8ZfxC5E4qWtRFI3QjKXe04GtSvN3UJYhkrtW5jCul4n5Qpwx6TLXu99+gxiOHS
g5D7lcOR7hm6xD9BOsHOM0j+4ROS7OauSqYViBpUMb7Z9I9HH208aaJF7n3aOhDTDmLUMKCGJArs
00uJYEp4x73Qp0ZmFm05zF8KZQfLBaEEkBaBUZdi29jVfEm35Jfb0Tent9zPret06huGA9FIjoyw
bfpYgtXCOYJBuqnhC6z7vt7+FUAWuySvYH5Al8OaBdJwdYd42L+RCY5mO5q6bxo9UkOHalL7HPk7
uS6jznvilzo8+l2Q2wFvGOMU+gy0mjto0khRwUPGN1kpuSrq0a1E6PF0wcKKYuvKb/rujU4/p13S
zONDnzjxddrdgAtJe9k/MCenuZqA8/CwD9Kdz4hhWEz+qlS3e5aq/WubmGzcUOTWLH2SPJ120ejm
H8TyEF9UDT7k4BZOYbYlQE4c02jm/12U/eBf9JrApo3g/bj1nBKRpBsb7G9acn3mjWET1wk8BSoQ
G52p2spx7JjV6JQkqsEVbn5lqzq4HVXfH6fSJFy26sfodlbtmlRMkDkdREuS028R/f/G+Pj/XXlM
2frvyuOvj6T/qrr+K/2rRW3F4f8ukYMfVMa/7Vy4npi9Mbz9XSIHP4SkyA0EqSv4nG3nz9kxYQW2
pLDG/Ezfj2/3zxJ5zTFYfRc++qu1rhbyP6mR1zL8rzWyR99mMob2+XeEcJ2/lpbaHPF/0uyFjV2q
rUY+dLn04qbOgVePUa/3sVvAOXbZ1/UIxXZcZYyZqznfmqb2jhLVyLathL5eIKAz+mEX2cfvhkif
2Sgr4ELksJeeewMaYMSQRKhJn18NWNvYqKunHPkUA2DfPs8bSmsfkQ15lhwxu8bBgQJxNULxF5c1
A86i2YqabJ6JvAFCefTyYOBxSMPcltgIiBjxQBKwnPWrPYWquJlb4Ag+4n5EMMmtYTDl803y+3Jr
hAftZOmhh8YMKKZKDhGpdfei1WJ7ehz+ozcD6yX/+3sv+Jetyv9s93L4qn++lV/d3/+q/5PLln9r
0bzS01f5zuQv/uvChT/0+6XxftDlCB7MtT/kRXB4bH+/NO4PiUcShx1OS6LweAH+7CvNH7ik2cTQ
Qbo2rSd/3R8LF8G7Jjz+LjY4uOUsOqj/oLH8nafxl86SN4V3Ze15V4va3/1pc+MmsaNjEdodCwtH
T/OuL7E6IAhHidY0AQCsERNJVlp3cxA1G7c1YKabrKYTC4HakC/UAxFtEusBG4dn4D8GdvGOF7LH
4j6OW0hcjOjj/i0tvbdGRo+1Ei8LkJOkdSTkyvTbsb2jOVesbBO0klbSrMt4mP59ddUnbnAh5/he
Gv6nEOnqvmja82mBU4JzBTS7T+mFtNS4rNatdZtE7+0UjC+9xTqajKP0F9qOeQOoRdN8mfK6t1A2
ed5ckehJnzAwoMf0y/J4ajqQvlW37P2YWPmEfO4bMzKDswip29WaJr6JEyApXV8dpDM/+FX0GpdD
f4GE8C6JHFQIlGlwut2hPWTunF9oA7EtNhU0s9p6ZcRwZyfZdKCk+5DJVFwEABXDsqt3kxVdom4H
8BI7QBnr8p0ISOeQ9vRD2NFboLIoy8fOW/YmyTwbvhxAxkiy6HhjQh5LF/q757+NrI3RYac92C8c
ogQvx5cs8F/RnaKaksp+r1mEsBZS0j0THJOXSYbmhZEXJLNRPlTr1qDCj3FNtveKGjCzTeYgKmaZ
Bia+WM5L37iCvwmjkLb351jP1hZFKr35PI8oUar7RExAJJegY0hBzhlhqNeF22X8oCsjNU28ENtT
SUyEenRmmw0dvSn/AVGQBu2Ds0qfRDyjJNBQQ3V9JEvS3/juhCwvGR6pXXoy0uZrd0TATvOkf9or
eUL1sw9lkoMXFB/6Vbi7aRSzRosIeEys4akf0VoIu/2F2DRCQTxcI6hADgQCcmdCjAtTRJGEs+7d
k/jKL96ihgymyAKb2q9w/hLZP8iXBdzsFqTyuznH3k63GZ9eU+8bYb5oBMwc4QS7lgmqH6wRRZ8v
qIC5CKqAoexAu46o4saIqwfmmvt8HQ7YEzqczn0qWiPa95E37UkPbNm0szzA+KA2yq7sXelodRwb
88x3EhmqSCBMd6n5qvHJ64SAzmUa8CGnKSz8DC6q0i8MU44NEXK/XPg5Z2mcERKfJAef7fAWveCF
3flnXPJVaESNd163Ekksv6W1T2vGQSxSmTs0BFialRUQQqteqEMFKx/MB7OS0VlG/gIBhsOFOejp
bOidczir/lkwO4fGrbLDwPP1ZPbqvfeglloVsPp6/RLixBn3ntHO+3TwX00df8A3fhiYy4STR2aE
X7CA6viZwjJYggNjeAClcNTDYih+NgFqJkTTS1h38jLXFtNstM5XE8uDi66y6Q8CD+gdFOHQWbcW
xHhQw0Z0Rj5PVjLZJtPf/En5qtinIie5sBt/OW72kqbjrl+aZevbg8MUnYCVKGkIqbfoljkb7YPo
GMbXLsHfQdkmTLDwahMr3v9EGrab2VlsiL2MQx8v7pmbatSfDVc5HilKeWyR97Ps3CNhBT7mNtAW
cMKRRCyc/lvLmi9Lpz/vMlvxqiHPyopkCe28Yy43pHcUXJd2NXKqGKm1qd4QqU73xLyfRw60VIOs
QkBIbFGDxZTh+F/snddu42yara+IA+ZwyiQqWZJz+YSwXWXmTH4MVz+Puqc3un/sPZg+3MAAffB3
VdmWJZLfG9Z6ljo+OMn61cdzsYP5BfvYiMn0TIjT7to7+t16cRxi1BiqcfmBGnQzKpCptr4E2cal
KLhFm8Rk7dFpYRzjQ5mdAnJHGtWEMAZVJ39tCZ9yaZkY+co8Dkk58Mt+xL8jTegcLYmIjpll0Rjz
evAnJVGcWX+KfpIJhSvuwXXivKjLb+jxC0LK0tUAiu61hMWOFRM1+b+Vy/8ELsF64r+r+B+b6q/j
8L99xX+Nw53/sFT4aEj/oRYpfyvb/884HBkI17ZtU+1TwvxTrY+4BCyjYjkAJihNLCqaf5QtGnlm
2IaRV5iaRvWi/DtlC73zvxb7qs5rABNAYJrKUJnC/1+LfbuRinFDyOK1cbJ1R2vLWNe1LeveyJQk
EyGE0he40KxhS6pHNqlN+VAu+p2oTE0es4zZpqZQfqcFKur9SOR8DidNwEom4JwJh5NkMVn1BDTH
XNqyhJ6Q8aDzuawl1YRZ4oy9WJuWKqcVGaQUjeyxOMwn1LHpc1HGk3Qmf1jn/NeYTzYnuAb0EHVm
KZHI2wRPiUDiau3VOR0eZTA+R9QY9U27N8D7bCr0Nzh2UkuL0BpJSOJRdbFihlX+lFhLt7KhIt/4
yxg39Bsu1Mg5PsXQ8mfqFnKk5Beg4WSZdTbzll1KdroZrNk60IbEMTxAm0eR7jus6n7paRWbocpA
ZIlqHmLctblTxtgvRpTo24TIxcdPB6YnlzbI8AyO0GTYLA6SsMKLLIVJYjWtXw/DnJzhHjvnioDo
p7bINjLNu2E+ycCaVeoggYycXyH7GMdtfGRshfJvzRCWoTzn5GXIYNpBhRFQD/UcIKOPFAbjn6wl
AmUsWxFRnnW1md+Z5XE8aBmrgKBMeiCgxiRpdFfTpP9B7be+FikHDUS/yu+zQefHJkTYLH0Dva6y
dMoFM4k95DfJb9RFRb67IzyqUjZWv9SH4TMuSTsmtaDyaDb1Uzrq2xuMIdfqOg8sCGeNzgCEp5/o
+uMsZ7rqw/KJX8Y6zgktt8szbJXpxsZ6CU0hP9udKb+VaAm+Eg1CEmra0hOVVn7LRq2gfiF5ayGW
JncuVmEoxOSu7JU5FibjSL2Wf5TUb73HBpPk4LbaWn6tebF/kENPnSeUzXqeyGwuQDMifkERD2Sx
gFlOBERTNk+VaMgG7h3iPAgMpG/sCg3jX8KVe96kBaoHo0PG9KnAj8RmRZ6ksEtUA6OHWswZqtpk
DbYOlYsroygBOIsrNmK5jSmiVKvxcYFOig0us5u3iUnszGddbC/6XPbkDWcKfuFRFwXbZsusH5pM
UjkHFpj3oY169rmGSPjbxto3eoWWi7eZ0J/OH1ttfZ4GNhU4iWKTwS6qRSlasxEJMf1G8ttx0hTI
MEN8nwHaXR2Jew9z1Ly2P92QEGSPnjG/1ZKDBATrlXTragPzRL7oMS6owSxl3mhR/pqR8RBZkzd8
FKrUKMcKP19K/y1lv2NUBCtdCHnuiKA186YQKPfiMK7vES+QQsFs1P4E/ew4LMwG+5WQApS4KGzS
RxmxvQAP0+WXMrHi3hV9XzPKhopDYBV/R2iDtfCOo1Y9JZauPeMSah77yaIy1a2BUQLQvdkzhD68
MddTxpPVTSt6IVxOrlLHzjmrSqPxygGkpi9X+FsIUysE4ofKlC+2BNUsZEpRCKTXczsd1E4ns8gC
JPa7naX5T6P1W7mvR871q9ES9+BuCkuCwBl5vn1tMUh45Mxq/ZHwGtihm5O2naStkvD8EfDMskSr
im87qfQl7JW2xXWcSdbLuEAnoykjpB5VQ9NXQScI5lIwnqF8YrPytjiaQF235fZ3X6/11Z4Zm7ul
0QHyYVCkNWE1pTGTZ6WT+OGxPrgrmdPP1igApcELBLIuwYT5UVGndwSrtM27mSTjcBhtMVZepy3x
qU4aEPe4gMmBas14SINhjYmaGU2MT+4waChz7BxVN73TYr9ginEcN4E4BkpAEWQka9g0wtQQahQv
Od6fRFnya9fS/PHwKeNbXEpVDyyr7q7d2CXvUBUIl2MS5iQRP5TEGFAPcbwfCIcktJ6PbfSFBsk0
6FTi1n0d/9tnJc+a5fUzzz2/4+bW8RHbeRkyEY0R7sgtg1Yt6YabuSkwhUXckFK1pAg5PR2+JgVW
W0oH7MFYK7itt28rTuyXRp3GP9gHt3NpqXOFqyYpPoZc6Nk9/7lhNQlAHR3fTBKg31dJ8TRA6J1Q
i+gt4nYHRbyrFe36xBDayHezIWFBzVer7plBVUy32eGyWlWdOq5CdOwVyAYY6a98asgDDfybv22R
8zQqjU3QJ7BgUzyLV/nSMLY9TpnN+qnCclu5I/mP6a4dCvkx2Wp7CQjvIq6mzfVpj9dGbXxTXcUj
LeXcYzPMmRCvvUjeSnqHCzlpzL7JZmGQ3NtDb3vy0mwXnbQk2Qf/OnPosuj7zdJkPgCMQKHDVghM
rLKsyPrWrRpv1Atq63HmWu8dTOlfijkmxCHQfAOanm3yPm2iG9+mclUeySZaeEoMGZerJVorIv8Q
Xw4iF61DoUfdHKZoRzoc9UwOPRmH8Kds6fS+A1Tsie6gMq/13WfubrAbhtOawINFeaSvVzYwW+X1
iq3SKiXq8DrpqXrb+AMpvGvYM3cFeP3C0dUUB8ziKudeL7YgwwAt0fPdZ5JEOFJlD5zIbdgkGCF8
xVFYizFlst43W0wV4Ve69ODQXFUgdWyumqpr59W3sH78iKTEU5wScCHdSRi4ZOF9TN98D5yaeHZV
MC9pdm0nKNxBObcq9xds/UOF66NDmESCtB8z0nlykHjGXPJ8IkSjaSM2nq0ejjFbVOb+g9PeLco8
NF30XMXXZiz5Q7eoiAf1ptMJHtf5FP0W68tNqfVmPVSFInZ5OcAOWRcTE2ZjryYHcqxinrDpmxbi
vuPiXdHiJfMlxehO5bRODkmd25jhWZZ4gK93Mq3RTBumMDSfL00B8n2nWeqGD3Ek0ScciAJCYrAO
GEj0LZtXBOz8JKT4ORYOUjlquL51a1WeyU2DNTGdjWcz2xr6qpT3H+5F6lzxQGUisFrQuqcF/dkS
gBJjzGT0kBHc2aRmxjkt1K9JQrBGjRHbnyBVko9xmZTuUBjWgDawAmTiFvYgPZZKgxcMryse1Xxc
sylUCgSIrtqJ6ZaS+ZActq6SrH2lT6Y49Zt9v5VWpfVbjoT8pKy6jig2Ewa7HbtfJYTFQnmc11V7
JEa4+Jit6m6AaYZ8Z0zEk4VtZZegWdqGq7UkLYKCQ65JCyU2MaXMnQmjN85UrLYeauZSmKctE/V6
0fRi3u6Yf9X6spYU2DUHimRPTxuUBHbWGagK68T+UqSvFMx5uYvluJ5P6rppDjlpUtM8Dn07zGHG
OF/ZdyQMDGEKjyL+xhFVpKGxsEh9xk7sdCdDi1f9UVtjTfUAaWzq5Z/6of+LWuUvWhUVrQpDW2Qq
9EAKKNX73/8TCO1OITDbnIQ2VKTKWe+LjNQzq/r+73/K39hc/zSBvf8Y+84Hgy3P49r8axyu07f1
II1d4bf63XLrZOXypFgjz05KTlhRpaK2JygsBB+vGiWi3OMJj62sf/73++T/2fj+/7uAboP28f+9
+zo35e9GfP7LAP/+FX/vhDVm8aiViNTWZQNOPWul/2qE7xHd/KGjydBoWX/xJf9lmNBtYr2ZdJNl
DbiKThiZ0z8aYRK62Z4xvqeBVpCc/VuGCfwZf7lKZSB2Fh01LwTAPT37X67SxSmhNqc6VjBTHMUs
3QN1h3W85SQi4TIWVFA7RvBX8OU2EYqWEhC7IjxrNkkd0znLIxbV8hDiPrQbr7DTUY2MNV4ea3M9
sG/OQ8kWvzXKfXcc8y6UhxQDKYRAPxkW41VWmFE2fXvEEii9JxWJdqwJcuKlat1HN302TImgpSIZ
CFumf+wr6Udt5+WsmOuTObS/Y1UncD6TWTMwJh3n2VWI41aYCdONHFIGl26qq9PL1lTJg27Eg28h
6pGv0H1RwivJHSiUyzEnEdgYafxuRCbTgkMvT8N5qs2o6NbCM+hJn7dq/lCb1l7cUWXkz7NJJZfI
6eLVChXhyBHDRnBX9SqRQJAYDXLMDXYswXErYV3d67hWBOKp6ho/tg30RTy2YKvu1mKd1mvJ9oo0
6VSTuTkg8OzYzA/ji0pmzJudTBwF5gAQZXYU/jJZkW5ptVPy20IkopWi4bhrs2dQwgwuMrdvZMGA
ubYuxOhAYreW2AR3tMSXIa3aL5tm3630+9SUAz2ClhdfUI2k4tAnjvFicJqrKNw4FgIO5eXZ4Uy8
DXo5IiCA7XfvPHPfXPlwXB1k7AEYBva1vlBJZJMxfbqQWaZPvM/krwyScRB6QtNhdAaIDkfPgw6m
DDKAvtjnE8PWjNbmo4gNaiXw7A2FyX3rAXX3SFSUwZqhly5kRpnTfnZicYRpY/SIxPWX+P7iJ9P0
xmRgMzusRRf0pHE8rs61SZpkRVEkHJ8cg/xD7YfUu6v4y6FQz4VY7gOetsvQ9jtZtCAChoODJWfd
dD5xiUIA6okJKj7BfcDtiKK3NFDrFBy/kIbDsYcpQkTwGg7VhH3OfktIDfNLhGr3VATU5/UcSogh
SILU/aRbz2axYosHax40Vu7P7WzsHCmOWQfDNhhty7sHKvRmHkKRSj17IICtk8xbHKs3nHPWicvL
13pE1GVh5ciYGV00eMhdiVxt36i3X8myMUtouBrSbV13LXYpv9NFuJno+4DTmaGIsbZseFXINpSz
PYutEzzpg1Pc5rI29ki8oEOPG8qvwYBSBnj/YHd6EpjaJB1G7EJuVjhP8H37Hcg9CF9TqfoAgsfI
WMpXRNGk3qkw2R0FM3Or6wGNCS7KSlpdMQ5t4i8mfTJMO+BC/BJ8yOuRSMPLsGaXla4rhpJNfMM4
h7Iu45uhG2h0IhjLF0cGNDETM7qfddoFobxYK6WD6BBj1zbQhKRXhUu5getEy362/F4N2/PX1lpm
WIr+Re0hEfcdZC0rfU8cxkFNN3KFMBEhuNfGdDItyy1tt/Rak/C9T6qCdcIqh5lpml+jQNGeaBUz
Oaln295KY9RJtvwKYZs7ELPoCwYnYCAJxSk2ZDQx3G4/BuOUxEVTiUoRJ70aVQnWat8syKVlByPC
dsBoRWjFw7Zxq3vcvHGBsXnRU6xponwBqq3iZZ+G1mCJX4yX2tb8USlOZSPik7nO6N2GyggSvSRn
E+cmUqjbRsDkTdpYJ2YQA6e5bQ5lasyRpGTmrpRNCVeQarbEdlgQ9zKkThrutWPXdFHZlqmnWq0d
TGozNeCdN012ay74V6M1t9LPpbJ4gpREoBoEi1LjwaMlISqiDiyJrgRo0PIbF4rautuo/tLl1d43
XNzBMnf6rRoGMkaqsUXiU/btayuV9KlZKmvGvW3GDFK1+ejaKitKUHN02hi0FTmY+37ZzYSjui33
Rtg0qbIvWeiyNVkQWaXrfeFVNtinxsH8RIcbh9iB9YCcISMiRTQlVQy124Y7oeaRhYwXVZ0yyV6J
doJVg1PtZAGBqhRLzOGH1FQUlvrQdk57IvuNnEy2cY+JkPQTNi5mHDIPuVbMyQk6Z+8nvY5ph+wM
7TFDLN2QUkUwhj8Svv5hrpt16ZbJCWWjKs4JEeceClp34jY8D0X/Pq97wSDGNcw+IjQiSBszO7em
eW2mrgl6mX8bl2I73vlcF3tGpyX1cd97GqZkv8TN4HWmXvn2ZKrQ5HOTMEGu1VHHOcbQ662GpHxI
5aG5Mnc2QiiB8XUbeJ5lWh3ABfVp9nUXLtaJkHiu1aq+VALhX69j85naLizwa2tixi1ectxJkm8Y
KsRkzM8B1qzlFKOxDesJCZ6Mj5ypy3gwBwR8MX54yzKeEPB90bFrXibgygNa73fGgnBR2QxBajEc
tTJgPHh1SFMDAdU+mLZ11WSnPWilPu6nRQIUUHY/Q6H8CEVpTi1smu91mxB+KV3lTfmDRVzVrmvw
iRlceY+dxC9N87k91UJjc7+M6SmpaylkLKZG5CBVJyxG8pUdc35gPTzty5I3Xq2S7pLXVXuVSnAc
1lApXwrTVxa9sQjlBmuHk+vnzHKenXptfqnEeERsULkeJ/W1l6AmMUjh/CITAE67Tiq1lsakgjF0
mJa2u3UoQZ5w2yevK5o9GrzCU+cZslAzxw9ZW3Qh6RIlE12ycUfTfBRLe/+WxACzx8h25kgwuZ33
5ZcgUfdOJeoP3TjLHqOA4Yxd/aRVMGRSuV0ByaSf9Hbtk0wM2VNRzO3RxBTFfV9ve7mlUKqVfD5r
Bj097wesd8f8VWbcB3xI6IoIPOKRjer8FOstkaDycmhkKz/RhWDyZ026N0Ef7TGNl9/DzHirKVYm
osr80jbWa57URKBr84FFyl2/6tRXS8RLgHCwCUZQPi/z7MyXmsL4gmrjRbHZ41ma5SPlJ6WbY/2R
aV8WyIloogbf+bHnsfJEZt1y3IBuwIhLlsZTbQTZsHCs7Fen6RJqAu4OY5etWXuU8LI+jaMkBYgp
jNqrMEhAgsuqxh/7Yj5yI6GkIh+9/AT+h8ex6Z3PrXead4WZ/NlWN3tmtZOSqKSV2+eMdRLr4DpM
H9WQGI/msnHzjUvzWlWGfmVYYCNAMQaU8tYL8gcj0jjNj6y5mOcuqXxDDM0qvx3S9Hla0+TXbKbi
p1iSOkBpuflVXyHkb8kyf9imqos2pNE/LVkFjySNs6zu0GnFYLSClL/+XVlTd5ABrPxgCfiTV1Ps
1bM5RT3OyDBZi/EkJ7P5OGoG+fU8+T3dgkXmixnMhbrqhGyCvFCjVRcIKTfDls4jemPJN0vDes7L
+weezzwEZa1sMJDWBqlwjhMSz6cZwWjQMrixlOf72LCX4zIa2sEa0oclmwj0tXkySo5U83wat7AV
hfaw9Z36XZitwStCJVaP2/DDPYIJVEfrHGbdHVU4sl44mP3ytrApzwEH/AGgUENk1czXkRiII9df
eyX17Cu3RLJfEsqF3GogD6lm43cSWyKKxemlRd8SQgj8ZaHuCe6rlNAWAuWA/ZKINWx0eU8zfTBM
wQC3seIdTkuiyufJh1d1qia14x2Uh+d6Sp66sfHAVZ0579hs5Vd5gLXAKgs+5vBgl/fE93S0dolq
Oe4Wp+ZuqYdrbctT1FnbZ2NLDxnbF8ZDjYMeZuaZ1Fexr1NT4u7As92pSiDpA/W1agUDA15iLXaU
INm+RmRyD3TfEWw97JtUZ2i3FtWlnrU56gQQRIBx41EaueuSvlRCaVVqf5It+5YmIClREUthteXp
uWFHx6bMAfS01U6UmSL3sRng/ltg0CAleiVouHYpdRJyl8UJc6nqM5b7LpYCAKlQbysxymzuQZ4s
i+aXZon6cQ46Fl6hTLVB+PoU4M0rDsUQ/yh5e+iwNOxjmggAPlr1hMslZhir2O7iJL1fQbc6jAW0
XUS5zmHCgxBCJ5b8JmVxtm0EjS9qHAelNWeRoUgHaeH61hiQRcLY6lPSYLZhhYbcX+6/lHTVQd8u
MD+0Ad5SjRN1m4tTBwLRG/scOzb380DdYJskqc6f6MHzcyVJ2oUn8Vs9dv1TnRvxTh1VKq21KFGM
6REmicXnH3Ggl2PHnVPWp5ZWz+2dsSI4E2OPjGart5brNNhO1Mz6c5kyVNU3J+ody2/Yb832Qq4m
ViNWSUtIhMvryPPE0STzhMAsowODYkPoF98nSaYANZ2277WFPLFN4gHasJAyUmmLWqf+kjpz5F2W
Mp+lhX1SVD2+2Pb6i7DUKpJ5PCN+8NNeCzjyMZqcDQBpEXNKPLWVYQE80thx6aa3EekYGJKyhb0u
dxGBQh1zewcg9Nq+oI0hWLaT5sgZxtC+78hKZvcfTnLObERxWN5nm58kxLEmHNYfzUH14jxFfO3E
j5zxAppYd1JmvvHQkkCuxpGT8JEo0OSEJQUdifGGUr9AJeGIQ1VCjdJFDeKgQJ6ncOkdLMD8O1pr
gA3FGvaF9lqS9MftNxd7VCfTUZrGmY7zbwEuaAZHKgziG8EJDofFykO1sNLAAkIUwlul7HbKZ5Zx
gSRT5sdVHPXQlJF2jWjxyCUJFPaxGaHdvjTbJUN4ZqXdqrIgkqZ0B2WNjCKdF88zf69i/tLqsYYe
YBquAGAbMZYGfZMjYFSV+rqCooyKbbKitBqbaM2HODINZ+TJjZVeXRvqTYtaeQuGpF73ObNP7LvZ
iIw3/72k2nXQw2ow82tiyHk0QxiMimF871tF8rRK++j43fxSKXC/82g4OdVlEn/YriyuBNCYdxsI
ZC77APU5fdv3wmSJZFYfRd6Sjqs20VzOTHJEy2bB/N2M1YdkqYIvoRNWq+mFlD3Va+ghikH3V+M8
T85DZptv2mJ/xZDOghWHmF8a5nFEFu2KfDmz/1pgAbN1JmYZ9ECOeaPut73WcleCx8Lixg3hp6m8
HMmNHUlVBn8lqzbgTYRQbDLZVm4JlCbdaFZvhRDnbRMuW/ra6pjKMhZtY7xhXJq8fBQPyjb+stQ1
85wOM3tc6wGHl6Cr1BkrwYqs5Y4FcgMZ3BD2jU9nCHkXEvZ/SjClRRKU9rbfTCMoENBGljKOzA+w
uA8MwSgnUiVKm6YClbZi+mIm9s4d8XA3DjbLFI2qhekYawcVZauxFbQBJeZjF8SiFtCvBjR7r7ZT
wKgWw3yFWMoTFR6UryvNsYyhn3apAx68Wzcy/cD6dSRVHiGwOqQ6SJQzA8hvvuOAYCpx9NvKk7qW
h4PSdXawYr73F6nDODdcKrh8ZEDT9XFu2t3dOVLNcDot1lRxl2CIgOLOuO4o7hpRwl4DcBYUKA5b
Yk09p8xrXNNIJ19i5gfMtls9APh2oKyNHtmV0d7jEB9RN7jcJ403zOKkt3MR4WG6OE6LT3qw269W
zXtXE232sLR5itkv/8ksmthJa9t9txVkLxkbMwo0595iyODRVx6ZtSGjzlvqD5HOtBo5b1026tJB
kWTzUOG2YcYifSuywrNKbzaodSjx6lbH8tio1a5RVtXLjE3DPKQMQa6hB52ycblAk3V8Z4atStNR
nCnj7x2p9sSVe7PtKVyLeDxb2yYx+kgEnOuOt2YhXRVizbPVxue5NAM4xd9I7XdGjqSDjjzqxuwR
uSijR7l87PEsHtVy3a9VcrObWnZR+xzWsccdkLxin/stV2MRKiXBSz2aVTbpbO0qtXf8TuVxqE52
sTfjW2+VFVXqQhVVVTe17nk1PCUMp4P+JMm7NIXBr405H6F9hkQRwBFmGdLWj7laPSc9W7DW5qXM
CBT9kh6hmPSdI5Y3QbQC7ikz85d62bw+QQ+H7MRPrfLipJnpQ78Bwciih+5BvxDue7DG5AVM2Y71
CTTBOrmWKWJCfTNlD8/GT50svkhBdrCio7wQv5jWRqgDL5sscMhKBF80f4pq/hysaWU6hU5QTmQs
BiJ/tLP0iWiwL32w5F3VrBgmcBFFGcKxcBLJJ/ns4QzW1FX17tD3SD9z1MJCFyrzu4JGJkUCWcnJ
DdIHx6ct/RJ2+YFD+MpwWvd5FzNfJFNYKcTN4GTGY1QRl8ZOdhSvjCUg40DlgEyWwY0z8eZaGH0R
M6wcV1sR7woAxaMw0Da/rU3zA2yDZ5GllW6cVlfHrBGvqFZ5xdstEQ5cdruU+GJEl4nPlHhy5XXY
NS1oG7DnTmiuCj0GFV4K/y2RevK4xvNUAhlRiu7Poo6vST+EKAE+1wrBiBqjCIp1lTFhZkU90xhf
YxDmcZqTnltW8FlX+wKx54MlwFdKrCcbdSpG/KvfwmotLt2tRWImRoptSkxknAXIBAzAtTqGiUma
OMyO/Z07zpE/3coEuXAqd0nQaFz4cEeewHjknlOrDTEpMMbgvnOFyt3kLQqD4ZicUdAzUgMKrXuR
Zvmj0CmmWJBqz6XWvtK2YSWHH8PrYv3aSE+ExyHOqr+tevETxUF+oAESUVY40QUDGa+1VFQsmvWb
YN/Ztce2onrOwx51GpnRpb8kXLeMrDMvU+qbxBd6q4Embe7VfSzXB6A+jEjNtfUEP86rif50Z500
dnldlUDDjUqtDjpb26TE31Y7cwcp5rrppN963FioyQ2MfPYyeZZW82s1wBtFzTglVfEtqjqlgEZj
Hiee2jJtMPlpUsapVpZ2lHDTuWhl4dPO663s0d12tbxjxPQU1yROtI6jsWoEBEQKae6SO9P5cyv9
WLnYS13xh005x4lyjZdi31vTZ2ITsKpu2muGRAERSHpZc5CeUhpNy3hUVK1ytxmxMJK47j7cni5F
08SRgXeQwzuXw4plPFv3dA1TGQqhwwTLsxA+IjbnMLWW4pGZhSs3aVBKSgTuyHzN0/K4tvIX3fW8
y+STWMQudfprlugvS7HqRyGS+/g4PiwU2EP5h8zjbzAg8PbFOzR6V+k+M9V5w938IfTYfK3GvoEp
sEH8ljmLGv2eKZjmnj4gwk7XqdhBUoX5gyTHH6w6Uuxtt4zmq6HqX+OovBYIpSJ2TD7vlh1tmFR5
ltjUWS2wpkSD7aj268cISgDmq/pOK1nxm6mGL3WgNBhyFf6Y1EjbqNlmUzsMZvvdcjT6Mul2BxDj
vACWtHu9Y31Pq2FEpjJfZgZ9n/C8EMxU/W1Frmb05bM9aze7ld4N5KfwWqUmUGXImWhqWAYY2+9U
HrszDGk+h+nDbhogw+KuSLZjAkDSuAjuSFI+wNUMl81GpSzp/ZHx+nEpnaOuOScgK4qXWdsv1BEz
2/LUcRuL0xE+bAEhXer+WNu8rFDt07DHKKZbao5Urbgt08huhkBJZUqem1i/ogy9LjkPaqVYAjHI
nmHPW1RXxmVs0LYDqOxcvMo68SYmbJt5rCKbksOV8iGjSKJWAxBzQxUJpR4PuzanuY9y1CeFk1QG
jDBu3qLZTgcLPy46S0CtBI2kzCuYc8/NpeyGr/9dHo/r/jex3AbL2/9ueVx/fjf/ujvmC/6+O7b+
g+sC0h5RA6R94xzGx/X35TF/Q8KZ4zAes/+2Iiau6R/LY+0/iBmCEGMB3IMndc+L/cfymL9SdbLL
kQzxiGU89O+oqAGV/EVFLZN+pUEuIZXBIdFJ/YuK2koZAMRiFZSxN+a+iT8db4a/eluYerkvojMH
/kTyQfKEruowB7VP0bOzLtsaAhz1kMccXxNgPlXj7bTdGAhMQu/YmA4Tzm0/D+f3NWJ1GIyHOYkM
8wB7n6p2eHgdAtRfURWBNAq3/oSt1221oDJhDr/K0AE8DQ8YNbG3cWOdhYGC2xW8MCxdofBtJVjC
GATSB+kG3m3iVdwmj5G+X+7SvRkAifcJAjqmN232zPU0HckindzXyU1P8oN6IwCEX4f+L1QPSCt2
6q71jV9HyS/5JpIvv+lRfygD9SsL42CKXoH3PaHRcu8/gcbTukDR105xqGVBZrnyo/ilnidvcm+x
NwTKBZez4b4ebq+vjns+3v/P6vWncj8EH7oHzdTtT/2JodwBSR2vnQLJfQ+fnxP3a/Hb0+hPQfXY
8IfFa9eiMsMNY7lHGQAV+SR+hv0E1dRrGtbMEfjelvuRuc+8V26+H/2RP1t869txoZx5PAi/+l+a
XzwSXuvWJ+woD6uTe9mLglUro3Xd5bj+JrBkFsEt2q373nbyvo3G431Dx0hYCxV+CF93Mm7ZNfHa
3RAh9QWQz55sCNIqUC/scKbhwP9M+zJb1/59C0vf9rNTsuc6eF0C2IS++VEesPJrLbW1zw6fOmC+
dn5ZXmHaS4NX3NovfWYB405/2ouChPWPEXa3aQf20R+/Ka7QNx/rjI9NM/YfMIkNCQu4v/JZU6Ns
f8TZcKVid+dT7egk32qaB47PF43fhjfuTICOGvQfjB1LpIp7zCrp/lqn+1/9sk9/Jowok2vi9AqT
YDzKe5ggp/7X+jGzv2ITwFa3cR3SsclcEAmHlq/Muw6+92mQAyHeNsC25YNzAyDutzv7rT2nJ/Ws
PcE+3U0vpnWVvpyvZpN9mSQcrDHUOPyHfCDcx5cusHy8XDrPcyB7fcFCCtp7iBpXtj3+uyfmne68
3c0na09lBkpOSQPdgSrFlOWsDXuagQwC/g9bTQo0/Foz+MHn6TPNXeM0XpjT9Q0gwwOksyaNND8+
pNd8n5/QdEw/5HX4m/+F7969Xk8HXn/nyU+dL/EIaJBKUHS+U0O2z+ypNVZAtNo/5od5prnfMSO0
sQJ6UqAdilDiArsbQRnYfwPs4xpQdj6THCA35FKFMCg2d6RFmX3k4ss7V11nuNmbci1o9n/5bJjj
J/k7D10Mc67YTZF+Bs+L0woL0ze/GPi5MA2n8LpG0BC8pDhCSuHdwarGdPhBu8QvUlj49ztY1l7W
t7SA+OEOX7wualckpe8Gzw3LE+9sCK/Jcfn9n+ydyY7lSHZtf0XQWCzQSGM3eBOSt/W+byaEh3s4
+77n17/FyHxQuEe8cKVmAoRSCYnKjLyXvKTZsXP2XhvDQf1d+UZLmCKAcycU4nraG7sifKgpIudb
2DBiP58VW+lt5828AffeHRb/otoaJ9/Q0Z3x2sQnyVt6bh4JCTZfkKS46fdVukw7zLOfyMdQ3Gav
PV2GZ84LVBF6ycmldq1fxg52R+xrT8t86DxxpZ9pT/ZpBQ0nJOywd1/Vg1jO7IvN4lk7+zFwlbP8
lOm8W33TLg/69c7yxHn0rp/bl4PHIO9GP57XB+Q8W8YQKo7Z9MDYUd7Lhgtqztcj/z71WZY3Ly9Q
ixvPOajuTbQvL4/JRvceNgS9ueezvzGwqW5emUT6ode+aaf8lav68rF4edJZzOnSF+687Ta9P26j
F5ruLqWcK7xpM22yveERNHJ6rm2Fd049fN+ic75YjlyCGw9efihPe7/b2BflQeUfwSnvVu7gmah6
XId/Bq2Q6WbnxnH0+UL838MpSUXwvffURA7pFIWXnplP6UFC43s3DJe/zN6frN2Pb3He3XOIo4uz
wwl6b0G1QorgMtNvT+tTcEi4YwmUcYf3RDu2foH6pnEXb95ieUMMzDXlB/7ylOgyTGkGW1V3JBYq
uADjjm5G7Pp52/v8GXq+u8zYKpm/2N7E46meydeQiWNlbPVNeGnsnuCUcg2O9AFK4a3Y8VT61k5s
CCTWX+4SNzneePt35VD0vnZintjbu/Ni4SjpIZ8wXgyPUwb7pnUmzlMULZfw9P1+W/u1r+/W/xJk
fmWBvHxmj+XrWzsOfOFt8ZKuWu9dC3zasx8xTZ7jv0G4z1nEjc6c+nkOPOWNo7cFnDWkj3ARbK4c
n/kS3I4dEo4h3MPi5395yvjKyKV1alhUvspeH/aOL0Bpy/JInpH7zwvI/wJf4H8SOcBEKviHwvEl
6z5qDtd//q+6Uch/ITyliUIU2F8w5v9XN/J3EA1KiBG0bjT8uVSUf9eNugmlWWOqbmlUcwSP/Wfd
qBv/ssmfMRzBYB9Vlf6PoAE/KtCfURsUilgDdVNatrQMFdX0R2WsOoa5QvIHnQ9otTHKEG2UdHkZ
YdKnKCragfNLp+uXIntBi2P3d3256zgMmXN0pfbJTqdnN4HSB9DZtjcjepmy3TfqPbXqnh4JaiOx
CevSaxJcuMveFleL1nmm8bhUZybqk/Wjx+pWm3boaLzhRKlesVM4Ct3PfXhnTldqtrMaHjeojgjN
p+LQhbQSK+IfkH6RlVjSTa+zHXuqSbMgi5pjyf9kZaoPKY6QSeYpjE7pssTN9wxvA7NrV20vq5CJ
l/wuy0tSKiDLNzcDKrq0el9GVgnncV4bInn9TQTzRafOB+bOLglpLtVvY+hnqQpEWaGdlT/a6TfL
oAtahp7F1k0mCNlwpi+gwo/OpkFqoaavWlWdlsYN4sZdNLww/rk37HAzBePWIMuHY1+5z4N7kkS2
osKNV0Yn4PQ2FmIeMYkD3UBuIsMjMWAFWKdKVMVWtce074vpnRCjHaaJCjVVDMHrMEQTQoWnPjyJ
6EYbluKqaePNzTkIJk/H+BvQGhmDV9aZfOYAqu0z9btYXm0Aos6LMBHyMLoSOXrI+dtKU2U2dAk2
87a3QQdbe6MJN+Tc7NSWIt56VGM66HjJmB0yP1VcZgQczsniILWWlgc9CIyBvlMQ3LGkO3qEF9O6
1cqaHvu0TXXh9ZG+m4eaJn6/aSr09lN1rnNYaTFU0xHDdbiJUB+NCqggHPVR/UJ28dpcdFH2eOrJ
OETHOGoBgxM6w5xumOOTCkfpUt7o60TojfO+V8M2KKzRR8Uy2RgHm2cVWaFWZh7YMnpwjaewuI6h
vptgtJhGtinIF2BAxxxD8/SwPZjtTilVf3KKnRzJ4MxRP4ZorgKMPkW8W+yLqjM83QKLj6JDy46h
eT8MT9VSQbY7yyA59hHfgTdh/cTQeBY9xAdiFfLiKV03O/woqn5I4leAb5uqmbEYTTSrIcYw4Qjr
xR/YlxZEu3MAmE0q2xZfN0j1fUEAS+6MfHuI3GLyacH7hf6apzGtCCbdU4EdsgiZK8xURYK6bfLp
aTAAuzQRLyn0nwQ+z+mCgfhPK+FvlPcrFOjXBQa1tbaSUaS6Gol/lt7TwdGcqIP2oWXvMYeTNr9L
qcRHzEZUj4t2GeowRZCLLI19KuvkMFv5RgzRplomjGHjrsyC7WRW20EX2wEze0jTJYi2piP4Y5gr
xLdiul7guNp+950gCWR2zCXg+TmIy2amiOWW8C+3SR1XG07K6Hqpt6WleMjOvBkEgkRHaenPTIA1
fWKQfO+s/SbeZhOU62DzjtNAWk5N+RbRP04K5cRsT2qUK1l7SKIX3UHpSvgODv3xNuNLFHYL5cLE
iYa89zqH0GVMuz/fVMF28sebuiY7/+Rn6C3a1iWKO3fJ7tQuvZRl4q+IgwWbRl48zxVsAfWRdvBi
78TcIA3Lv/hd6U/8+hUkOJcfPQ9IUZ8aDsUAAHFc9bepsDa6SZuVBDZ6zS0zC5gl35gJ5UBNIguv
zIbTj6FdS/NQKI+1dZiCTVpesFSo2r0an/LWKzNUzxMCKTIEwuSmqua+UmmD918YQT5GXrOd0qhR
NZVncf3mdGQ+3jjBExMTLcAEyfnW0+buVQZb1umcLl/cn/Vf9LMV5K8P0kk8p88rhfP5Fwr7rFfH
vHd5yzTO0Jmbh5497WLa1/VXn2X9clmCIoGWNQFBpkQ7LD9e1kqxU7QgIlBJObUL89oKxCFuxz2Q
qv1gDn4hV5xGhDRDfxwrYOyGvhPGAc62katuOmItRPRMpIqbzsndmnQg0mwb0gWfM9AfIcmh7PPY
4dg7831WlDdJiFJWv494eYHUvCHD3bD+k6xWH+KBnsy6mvcol8LzsX0VEq6VMV8uRInZ49lkNsfp
QqpXtd1vdE6D4XzVEOJmCcN3zPfZQIigO2vMkwvIHk8Yh0Ja1yqUcbBFz9itD6U6nU4ZkiXBUjJO
G7Jn9lp4n3G+7KP6UGH1YYq7D0EmLu+5chmm7bEBmYIbi6cCCOSEHvQcagdOKVBedNoFrBk2RLtu
vC64VbNDbFfExuwt8H46Ej6r2kLLcYVFyBW3wXoawmY7Vg+Kcb9uw7S9dwbnVImbnQEuEI+9E2Es
ljeVBaMvxgKkno0Th+X5TainqV375lrIK7dzgvQoe5vt/Kiu8j/jOPcMaZx3W7xZ3AJd3SgomMfi
pU8ZOVkXlrhO8gs4l716SLvrgZ3DJCi5Vh7CdGCg/WMHyMuHrmfSSaKTylyyVyqv1U5HYrYSoJGr
Y7MkwdvuXfLMdos++2ZUMe+Cj03R1tlkoE5+i+pGXTGXCPHxN9ZknjUmVIEFZ/qiH7olv7Wzbhcx
P3Gz2PAlutTMkvsJC0vbwRtCdcHFYz51Hba2pQfclrxqNe99Jk4WDlDk7CD3jwgDgAKYBGJnza8J
s03SDzY4Zf2V5Riy9/WrEfU0Cx2/RIstqc34uCIysUrKQzIQlNTcpyRJjCYwnF2h79oIHyANFwYj
Igg3Q1/vLfOS5ASWcmu/bqk67nkmzn5FIaMUzV5FJJeRnOyY5wZm8Z5eSroJMBmIpNvx6JH2uCVY
xxbQXAz+WB/u9UmSqmN7A9YIsjzTOToaiXPAaeGOtunitkX6j/0DlXPRXi+acZPpd4MxnOlwDPCP
HUVFtvGdHRVubeuoWnQPZ3OC8gVkp5sH1ylXYiuXUSBAbyJYfUU4RPUFHpjgLqkeh5mSAPLmaG1H
uz22DidCqlgNgPtoUo+YG0iU14VESl2NB0HrRKveS3VvdtdVM7iJjnQFUhXc05GRRoqm0gkf4wHx
ippgJFBcsq0PuCAp/0b7O8AFEt+o6xzPWtgixX1tX/SG8I1lD48S7g2beO6wUSu3RvzQT0QqqwfF
5tcZo5sURMTqHxZFBwjpIlAVbJXNvm9flZLfSz6OvfQiUtbncTxGQXizlpRIgTa9s7L+0aREwzaq
Xov2oUorwlLYM9ILaarbrn9S4+gOP7y/MIAxGatS3+ntXgnOWmcT2vcD7vWlibw4xLBEqWkApYoZ
KArPRjVI0Q3U3cWW65arSjg3EWhZPKqX5Mj5RHchlbgmS4O0+gdLOwtZZtvhAY2+K2OeS3C/QCU2
kpgn5pn+rD2W6rFVEJDxzg899LEDQdtINLutrl2KfYrSAy+GFt3XSnQkBMudy/TeAf08orizY2PV
0xLQml1YFl4P6Ep6sezqHBAyCin8ku7QSz+PMl/JgK5mYDWC9qIWthea0z5xcjLODnpD3WKCHzR5
jWmVNvMWhc+BXws1/H2f3InivaBWUvChGyZSclUeIH4igLpHH7BZSlI6b7LpzeDYU5f9foI0zl3A
X73r5uUY5bRN8MiqUXOltNd1uhwCjZqXCZbZSM+M9/EygmeikYGkCNyqu+i4wYsbtoaW7GO8S7fq
eBI1PKXZYbBPauVFjDSC+SpdCS9DuUwBK1mcV4BubeC7egoKDtvA5GO8jqOBHILXVm1WLbxLI2Oe
qg2cGcabClYxuY2oakOBF4R9KOVkCyRqQ2y3q+Eanm9yWfh2i7wxLY+J/SaQF7Hk9YE4oYLYEWrl
RjTKAYR8s5fj4OxHSRPHgFiinQTdXaru+5HOU7NLh/2gPmFNcxH51jE9I6s4GPKC4IsJ+8h41Sh+
POxDZtPBUXan+nTDCLsO9uvs2hanVlP5GowDxkv7lhZ0q3xvp8eAsxe1j2PQXU811oKTKjXcxNyN
9fNS3Ffr5+TZed4kz0QSw1itn01SMAMyj5N7EK6+DauM6n7bTreNFZ4CdEM1wr9QZeyd0PILVa+f
LlIQKYBpsfKHZJJb5wrn726stwu8qmYon+14T0y3r0z1STdiJVu2kjMsmV/qdCvKQ2meD+nTYD0L
LbsTjelJ8Z7TYZqRGSelP0c4oyaeUwZQUQC1moNJpPnLM94uYoW3tFUDDkRRfNBR9SnBhswKt0cU
iHliVpmzWCzgKSsR8XnO1cIPliw0zoTlowB0iULxpr5F/oFHxnQTRGeCTUbjHW26bb2OgWntR+LY
sJga1S7v9P0g7vD+X2mlsSGZkZeFgXQzbCfbWZXeDzVL/VgimeR4FVU3U3va96iXiG7KgupUZDdY
GV285649Rhsc+Bzuz3WbPkl9F6zpk/N5q+cHhcGHhgB/btN3JIlu3eG8iQ6Fs6ErwQ/zRFqrC1ln
U8S8eNnkdWpx5qAJDpi1BWnP3Jfj/O0IGRApO+2FftPqnFd4rCtzQLyOQIbrt2fOR1EID7+AptN5
ZR3u+iK5jUvi2hi82Et6XOCeYcKkZRoASlE2eOyVAi2fo3mAoHPuD061DRw/NwGaN3F3da7QQKhQ
L8WZphHjGSFYYIvJBuYxA/s5CRelkyODQ1KZHDsVPnE1M4JBjIj+TS9PhoLNF4pJKilO6HXCi8nV
6VzhXcZej7XnvZ5yv9WyfVTgkrMugU9XJlB6ffWycS06OT9Yu6TiW7R8Us3Y5Y0gV89wl3w51Tnx
K0HyfVANAptsF1jIrmEqJNtsm6v2ebRWKXp7kcQTwyLVj+VezPkWRqBfZTw9anVGtrzP3J5De+mn
/f0UIFhrk40Z8KQyD1J030ym84wUXzvNz6ruIk8pP/JmM62n1ql4wU52jnPkgDY1cAlHx/1GIdG/
tSyZg5kdMbweQjMkAnHkuNp4U325gAlpseIn5nJwKERRG9hVuLHM/E0n3wgOoQcEiqbLM9i/rTaR
8MrvSHIT3nB2h1x4GLi2I/fIRjQzICWvSPw90QkbnZCbArfZSvMpt2/wDnkD3BW7eORploEnZnVH
KjeoAXK9FBNcXeRnwXMrqEyUfC9njsrQGcbyvtGWLZ7TTVbeLcUdhwKtaiFUGluZLaxh26Z6CTNa
88NZvmAObkBiSnFSJ4+h/ZinK4d82I3zmT6VyBra7EIZm3NSoQ5LV+9ibdzRhDNkdhwonfIivv5x
Hv5fou3tXH3/P//+WvZF18zX30PSwD7oEyzatf//vvR52Ywv8y9/4G8zvPiXMFSh0v21JAdiyZnx
L0GD/JdJWxlknKYZ/B1bp6Xzd2Pa4g9hUUfuCc72b2Lc34IGwyJ0UEcFwTHUgnVr/aPG9Np2/s/j
Mxl7tKIRVnGeZe/ThPh0fIYS1ZZjx6OpTan6Cgq9ujRLw4K2pFUcJbq8y09XOKz30/25/OsD/u2n
VJP1nPzxY2GrWuCr0XKs0N5PzapFt2ZE54vpy0wp7uANmRhSivbw50+xPrZv1qtDF8mt0rmNEPsl
ipGf2zdO0St1EYXoM4K8f8A7otwQDt9clHHWg7uPDe1W70a6j7VKhj0xaJ28yboKdftQt4zAgIB1
8S6vDZvZdmuigSbNtcRw0Wvhq/rjDpkN3Fc/m6ZO89q4yda+UBzk9DJzWPfwXzs/nMnzorTmLA2i
aMBp39TI5WTWcRQU2iBCr1RTBr148jDHkZaKL2zQQxGcTyRHvalxnNNAHcseuVJcipckWpJbp4/g
Z8IfScOTsS3GG1KShnpTR7F639kQSRm+lSj+LLNsHTcndovjuGnkwzEYrfRGz5IRdVUwEuDd5apD
QA38u5zDTBpZ+0UKGjZOlLKzk34gvRrvXrYh8ElfPLyz4WGuq7gkL4vlh5SSCE0ybk7S48IulN5/
4DIjHzVoTPyTtbws0piaMa/H8iSFjIebqIu4U7GaxCjDdU7tX3RqPvZpfvzwIM3pCvF807GRn9pP
g0oonIjZZGpC1TZ9oNCKxcCFL7xIvZgzyRdP2idZ0I8P5AWymRWtj5v8/B5FJGyk6O+whSNYxtGU
lJlF2TnRXzX0KrloQ41UzG6RyrUzAIRzQzIAox3hgibR17qkOqixjJI+S2Po0TD66Ju+hBZiaLMf
x72lG+I9nYl534KBzbZQcSqUGhWi4aG1KQodEsKp4yB00Zscm0M45A3EKhhE9O+DBA9kmym1A3e0
ig6ZFdPUtS1cxK7u1FR+uiiVezxX1Qq0dZzehxzXHNO8xrFtWHMfsEuGMVVxSavqzy/pb36qlftB
547/b6o/3uGfWqzOLJDxG5bw8xEwU0So5Q6ci7LVUJXvyTISZ3/+PO1jQ/Wvn4o+KjIuxyKzVfu0
KIjU6kksCwW0Q936RnuGlq5BMaU41XjeNjHW+mzNa7T7GOmh1JFQD1leb+zYqe7DNUsS4mBzt9Af
ADso6OuTnKOO2S5DLf2oB9D1wN2WKq0C/pQjjeKLh/tHl/Hj6gl3nCadMKTBQUlfl72fbllI3GtY
LIHODl/SD2nDlqZAkaEb76fBSRnB43bO4nwwN0as0mwM8JfZQExy3tNctjlDi4iTpk8nCP1wDXgK
bU+5Is0JJgX2XNQtRb9RDf2JGUp7dIcq4HzpwGEgiGhSV/9FyzFoxhdvbv78+6xL/6eLI4jFYNdD
Y2fBavl4cTiLSeoiY85HOa2dwcMtNhgci/2SFuoXN/ITR2h9FGyLvRfJoCXWhvW6Tf10Iyl7raaf
MEdoRAvSQUinhSNUahGSZ7S4YzxoU+MbBrXquV7i+MRGROyQpbEGzv35qn/dh22bOTTTaALQbFrM
H79JOSCfbcjq3Vi1qDdhq1GI18q6ZpKeydADMFpXZcUXn/pjA/x4s4k0ti2+tyZsOiifhgtdEaY1
HCtafcPcZF6XSzKPkq5iLBjgo+YYO2LsMYiq8korZeCCI8JpVsupPAVnTnxrr/UKNBnSYwUHsMwi
wtEpmSCnWmhc6F2RIHQRKl2vXinS4FQa9KHpkAa0Lqn4wwe8GaxyRPskJzqWI921gzTn03oxXGAc
Gept1rJrHZtSjx+MiGXIrUo4FxtLhWbmk8TJ6TF0FOgOEyqAe0vYRXmQikK7LgN3G18lcx/v6cmR
YjOSCEcqqeBMmCf0diHFMkhkRV12rUOOhWv2zoQ0vuqX6ovH+pdlDu8OE4M10ANklZCffuAuWoCr
NhESyXxwvsddnezrRcQn0M8CWp6y/G99niH4Wfl5TWMdF/70aE9sC5pm5tkmBkCytRobLbRZOwpN
1E5uAMnBYv3zI/zLiysY+AgbZjG5CJZJrPWHT5wnLQRzUuKTlVPO6xqJHVA4SCcQzm7//FHilzV8
/SyTAAbs0ZZpfK4fc5G1oIjjbCPGaTyduljf9TKZSzxBffdQOQOy2VgxptOEBLebJTJpenQRSU8I
qnrt/Ytvsy4TH94ivo1g9aBaJ34CZ8zHK8dFHlRaU2Ub3lXRHTJHm8+Z/tCRNob0tApxgpVJurwB
cMX1aDTtnWYgo1s6rB/6LMBpNHG9K4I6++In+RFy+PmbacCleeRQxRg/ypafngIARsFYpwahroRG
pbs2LcWVTa4tKo0ZPNAa7oleth7ZH7yRvBWonyLLn4kbjBHPVc5iesEcCGychgK4ph6G+BJsQGXv
LQPWLzGkStadZIQYN1+MXn/zNPHzmuR1AL9ez08f72kw1UuijzFTStwF+4oOJZ7BQL2GDVv+422A
qZ7JzZGrTmgd8H38LBN6iqZODN8yrW3v6HYW+0SG+cscxuLcll34HJmLeahy+LtDq9nf4qKUp39+
iH6zPqznQx4ifi5qyE9vz2LJiaE77RHi12W8nVRZ3vaQOnaG2SI4WEISH7+ovMT67/z0dHDRGiUy
ywSs0k9rRKLqdapUSBGyOKqMXdfm6zhClYiOCzvO7wo9x4URZFmP/xXAl9NW0JwhT0kHOUWOyHcE
e2X6IcgWRhzZXG/nXmOXqvTYukuWHjJrXanJ3QBTqtr++YZ9ms2zebNtcBCm7DZM09R//P2fnu0y
7uZ1xcF03gXB5EKUzGFMBg0YkTEwk95bmgrLFfuLHBCjxAGSYRWGLge03HxtZajkW0sddbq8GCiH
L76etd68TzeX4ozliX+pjlNgfcB/+nqyCucYjQ1uACLngiMsn1lB94SJEJZ6jHaJp/HSgDJRoTYZ
lZMRMiT9qUVPm92UwOcEpKpg7p0jB2liQgipS0oKMU1GC+vWV0SkjHhIm+qcWEI8LCOxl9+VSXRs
kAqUHB8kFV0scHsCojKtojUSrSr6OxIfp8nve5gcphpVqAn4hOFpDOMpOouhZm2D2EjS88AkVbIn
xuFVgrZ8dyo1Ut2aOh7ZUqVBxe2rXNe2oM+yhdwLJWXDZUp3MQtnuQm0YfpekFbenhlhxLkGH3zH
8zIkKxkqjNfMqYZ5y/qoNJeSSOinBcLFdZvUkekVQHL2ZMhxfF2CMH+KK8V8S2EEfBdEcqobVcWn
41pLn71EZMljDGgLtjZEQl2MlwjC867roJ26upLoys4KIqTTcSqvTdkjXP7zg/ibN3eNl4XutbZ4
DPPTDx2GOgohrQIXZKjtWRzoCiA1FE4Qk4vDbI7af2O5YnclrhCvCzuuqn98srpqSIoYrh4jSaO5
acYZIWEVd9todjSsIXKgjJ8tfcsRtH01OgtHgaiNL7aW36wd+HMEtcW6clDVfPwSVDMyUUzmLrQR
5Dar8sYl1xMb26THvpidt2nleYsWAVYN/uWLe/BLuUz7Yd1oWQTY3HTx6Z7bBfPPVLMDoO6kzCSC
+NGgQFkHPGUnRTgfdCUev1iheTN+faVJfSfETec//MWn9dJoFNKJFG48pA+gb1AYieDEHlZHE87n
jCMTR6sexznIgWEvkpzBYK7K5nZIcmbV9hRY5m4uVOUkhd+MOrqkRPMhhkyAIJZY3ipRn5LDu0zq
tzLNElTIKAjavbEQresusmENwL2sRl6Tpw7aQyUy99zcGByF4cTX8HJCOGaJUyhenduYyp1MpStt
5EtdoG9LFwYlkWhvhUHDyS2yCfdJqLQApm35vUu7/Ao+WXLZpnEAYMUmBRMCxYS+sGrK4Ar4WhXt
LIhPbwarZ4ZFcEzPJRGl3/pMn5MN1rxI93uRUEmPXQaraIQIW7kTwS1nYlTZ1+w4RTZOXUfgPfBa
WvqWsyzOkdTW8bmxDAWIci7VZzJNYDrEWgqGpI7K8ZtaByjTp7mxr+e5mNB3tAlitM6s+uulxW3s
Ifasr8uUBChXq9v4GcZjKTiiVsw7ex26GGI/7MdmkqJVtKrYuChb0oiYVqjQCsIJ6TDh6uQ+Itbs
J5yzWPhRjHSmYJQ4BFLxzF7PTu2yaXqmlJbyGAdx9FYbeBk9WKPmOdZq/BLDCGcqgoX4XR0mYAK9
Oa3mcdV4F6BCCw8Fc345R515V4GBvGxkX9+0ijXez44Oj092a2JqEqXFxII9QiAdNQWAY14p4cMs
NKY3yaA4qdcaHY7VjFYX7cq4bB4gX5ntNu6ESXqAs+AQ0uPCvk0KcMPuklTKmTT6GgH/QtWF5bVk
XJonTno0zVlV90mZJ9i0jLFEAlCIg8TwCZ8NFmhC0tUY9i//dN1EP2VaVCDrGZwMpY8riB3T2UI7
aPkQH5C7VoHpzoAlz42IwZvq4Oz58+f9+vYKjXxxR3AOoymof/q8PELI1yo5G3IOdT8R+nJpsN1e
tUI0XyyOv9kS1kMXEjH68w5twY+Xlg9ZapRxyvKUNuQb2Fl6bo+oIMKGnDP6c84XW9Cvl8Z4gfYj
GeHMEyj0P36egPdmlUaLaqdyTM/OG3zjIfyOvMDE/+e7+GvP5Mcog5oRpSmaeu3TIqjFoZKWyG/8
LmgCXsPMMc6KyVYOY4Ih3YJqcbfIsE13xRiPJ1S17dWY9nX4xSX/ZgeABMzNVRmScOb8tAnqpTQW
mYA5tbVpZqrfgKzfaKkC7rSPOkaxousL/JH1DHXzz7fgdx+Ny0Cng6ibOl/h491G4iBy3WkCP4JN
ReC5CQSd3t9hqofiuOQzljdlSr84D33UOf6odm3M0ogpVbqWv5yHlKYdjXLKeKQmTR93hHujVUsW
ok7w2BlsBk7VmDAMewdBbhd/sff95oHmeeZa+QJ8iR8740/FrFaaoilTWGmhZcnXuOlGDopdD0os
QbPWV2319Od7zPmDu/ipfmYypdJJ0Hi47c9llabOOZEoNcYDFATxVjSL+hKmfTuiXlgaIj2cebJ9
5ONh4TuTHYitiCCSXw2NzrDYkSWNu3SGqjZrfflC9K8Fz9JUFWdrq+sCXigxeyD5AUTWZKOGzSwk
0+WS0JHkG4nJnBMaWqRnmc425cOBQrBFtV9uRlKJQrdEudRsS6c2H1Vg+JOr2RM73QgMUmdtcfD6
UaUzM17K9KFEHtD7rICO7pHnvRIcKolVak4IGxwsOjIbU9q0WR0SlADf6DMkgj7MWJnHRN3PisBU
CImZPl1Muwdp1hwk+Oq08XksTJv5WZBhNODyOy4IwIxL1lT5YlkDVC0o+hCblTYDQxzrPdvbFKaM
1OvKbsmJCO3xjkDw+qIAPLJ+AzuAZaAvac+8W1NuMyet8GIVU1LDyOoCBgl9pLywg0CDrqIZU0cL
gBedP9peUH9qYyoMMQjOLUdMyI0ukncK2Rh/Hkkl4U2cQBjwxyio3u05xlmYtaQO+MBjxhuzi1MF
3Fo1o0hrhayZ+6fYTPMuQuWSVHmMwZJIi/C0AiR3lQdO1ftK0Lf7kR4hrQpahRwHgd5nu2Ww2u/4
/jFmqOWkPhSMTGhfyhnzbkl1cQxqHN6urulrYt0SaMzsar2qH6asHl9ZeRIJrJdMeS+Ppgq0EzUL
B6uZVCdBpdG42lTKN1YdrAWpLKZxByozzy50EKGoBqrWDP2gI5HDzeOgkafMfxZxEGHSwm0OwkBD
5FgiTJVOCb5Z7UK6rYwfkZGWWsw1G2E9PI95lhe71opRdkZTbz1OMUkZaEAVhz2fErx22VkzzK1q
Ia8GommmvTkq07c4bFDe2oqYXtVoMl5Dcp3A90rFeac4M6yjnepliUi6t2IYaKpRg1ASDQbo0i7f
9WWZCM6l+3BqgP8aPKNZK/0GuEbmFoucnwatnU4qAzrxWQRbCXcFLt+Hzi7kq1gCElCTWmElis2J
MZ9Tl02/1wCtdluSrJFIW4TeCVevjAVvzjxASDPw7/gyaFSui1SsDkQoggkYr0IxkKQGY+s3YCnR
LadFccs3yUpfiyOCwYWyTPpBqJ2MT5qEzvm2omPzzw8cQnMEIwmO9LZKvtvHNR9cawMRBWVH3BS0
R+oOvYtXMWclrUydk0MbltEuLduvttvfrYI62gB6qvTxpP6pNYUUxJjseW1NUUExrYuQa1mDnHZl
h3hRMRgWWPXq3soHSBySLPUvSpnflBaOznTuR4uTCuPTF7A6NemUNuWdjo2CCJVSnIXBIqGhRs9/
XvJ/3VY51FnAkNYihmHg+vd/2mPITmsJapO27+QAYXE9k1IkQDm/KcYCPLcy9O0wh8YXm/mv10cV
KhxdMAASlrA+XV9Zt7Axe8sioT5YDmwNM62DqbwiECT94lb+uoXzUfSCCDAmOJi25scLnCc9U0l1
skA1quVZSsiJrwGw5/P09MLKuaMU3mb/2CbZF7vpby5Sp0aSYPeYsJo/2uk/3dokbkKRNCq31hzF
uVribl8iad8v3NAvTuafwhXWQgVmB50QR2N4t6pKPl4lKMpQ7WUH3a3LQkxZc6z6/QBznBl11n23
mgSTQlxYJqQuzsk+ZUUwbvjeHfT3pVJAPEMqK2EiS9ke0qhovjh3/OZm0PPUDJsBqq7ybH/8ghYY
7cGwSd0ZU1jAmkixdWVK50uHVIF//Ehj3SHMejV8sp18eqSjxOiSYZEBrgWcahpCah+SDkRlYhfO
i07DgdfEnf7FI/3rmiEkfWwmJJIjCDP1jxc4k0CxzAqwA515V7jLbY1+NhldgvO0IicvtBVkpUzY
WGW1Tr2yGjWuvrjy391kjj/MmHganF8KRoYFuZgqNfDVpM7fC5opTwCr0D3kDAqv/vFdZhCua5ZB
fAgP96frRXqrSzMlJzcqiX3fRpNTk0LFYp1shQRdEWuRem90Qf1FUfybBYv2MmuVKTlVYuz9eJ+r
0JD1NGu23xCEt+lMNXmHBhZip8zBEdTh2O3iLl7++WGPfUjlDLuOxwX18cePncxAMWvmp2yaMHFw
cvDYUmuRykxcdveFWuI3axZXSLONkhUTmvHpwwrYqy0MxGST0FhH70gWXKNgct4M4YyXZu7kAQin
BVjRaZR48+cf9jcPkeXwnqoszdzkz0NxKx0igQAj2oSA7qCat/2B7r56pmTYDf78Ub/5Lf8vZ+ex
HLfOhukrYhXBjFl2UitaDrLls2E5MkcwgVc/Dz2zcLNV3eXfPl7plECCCF94A2k695zjOGQb6/Zs
FgQZ+CfQOmLWlXiwndqAlBKQRxYUkiFGmBmUHaRN/3mfWLweCmbUc2kUmMsU/HUyN26ZBy5+p3uh
bP+3j63pFzMI0lsRDu7x8isuy/E0oTodavUp7bFBTdaiZ5pE5PZbONpIlMBG//dc0aKphGMfgIKA
U2h1vlKm7C0z1dk+LePyAQ8R9a6k4/VgoDS99QGZHS6/lzj/dnjrAu4zzQBvD2uNGOnJtHAzy/K9
HBp0baq0kAkCbFw0NZK4Tv0UJu34sZGxnA5B1XfvM6qGX2iutTchjR8As4YwEPOnZhQDGEtLd1OM
wJZrnae3rkAN8MpHt9564oD7kVTeBZjork4OUp6UZN+Asz20Cf6ebZS/xGMdd+8a6mw0Z0M8rLeh
cGS3H4ksf/d+0SE62RYl2GmZlxnq2zGMcAA8CBhV6UjZt6n8/1qc8fAuQpL6I+y9+D/TUs37CaxQ
Ci8XhvIBkNDwUsyIFOyKwkEt0HJc2HhDIrW1qa2OQsLlr3O+hykRAfYULD6fJbFa4MIvbHIhkOvO
BNcqs4rgaQqybyEqkJ8uj/RG5AGQh0uHniAXvFzHV7ir48lmIHdrUzBGAFoJSO9D8NwFqf1ELXt+
rsxm/NCTMj05FTCWzE1CRX6Hc4CfLR4U2CCAeQ19mjmXn+2ND+4A/QDQC2yLMsFqFuYat9M6Sfjg
oi1v2hi2hqxxd2sxWHknOiJPxF3jK8vsD+hwtePx1FogEpLwDzDk6eESJINOJzgXCFFrx6UZgAVQ
YuZzs6vLcYKPWorG2eJAJ+wDDkqW/8nFaO6nZfaNXJQFsNxt5UgJBXNdlGiBs/nw8uykuCl6L5I3
l+foPGwhueLoWIqYJoAVa/W0voiivqLGoXyqGw7OUZDJmymHPwH3LrhzbaQ6sY5E8NwpJeqb3Fm/
Lj/CG0ckj0BdESw2//1ZYX+dxlzxQRaICMzmHBeHtjSGX64dzF8uj7IctKvP4hN4Skcu+aT9h/H9
1yiNVmAKEM7fV9GM40s+CmM/ZxptMr/v0EeOyPYvj3i+NRaIW+BQTwvA5phrx7NC11bVtFDezF5X
EZlznX9yZ795BCEdHgyMZZ5j0EEwa+v2VlJwgyoSuUhFqcxvP45xZD50c5LdJII+1uVnO/vs8LYp
ZwKRpJkJec8+/exNir5u0yJOHcyK0lFP7P86lxrpCxNGjrippgYWEYFG9BtPlDGEdemBX7n8EGf7
k4cAKmwFJmGVJNk9fQgddUZRVEOwr6ZyBAZXzLfAqQHrdAbkk0Fnd1E6pPvLg9pvvLpNF5GdaZNZ
0009HbWzotGokhTBPOXgnqwcB8kE4lZEjSx7gDSOCXlqH6I8tD9YWRj/Am2pfiCWO34fVYjcX20H
zW89zaiuAB6UIcIyiy72rPPwm1WZtQm2bfZQ5ujy8bc/ApHnvM/bAM5lOLwfB6d9TxCbABVP9Rjj
wwCyeetxRt8EyYTubT7Z03fXSytzr/A3fs4HM/e3M2I28+3gpJDrnEjD3M08vEZsnjN+JlIe3Lvc
D23vSvzyxjeSqNnQcKYWSki6/kaOMTS13bYICKaYp+uifdd5CLc4jnlP/hajeR7Jawvj7EQgkKH2
LGz+IR3kLT//a69qNbm6qWq1b0SsjtjnQUyrJx9cyeW1cN5WWSImy5PkivzlDjsdCB5xXddi5u0C
Wzz2XKpbY3KjGydtnX0TlHC1MddduO4QCtweQdx4Ep8vP8RbM0wATH2fHcAhuHpZIGJ2E/iwmFth
JhR8EuTbaljQk1b2PvOc5gikOC6uvPpZisHOM2nNUTPg6Kd/cPrmApwQoM1J7bERsW/LGTJKYRrJ
rYcxBkZ8XnWDqcO3tlTm3b++7oIrA7BBF1LCs1ldj7HRWGWPgcIe+Lf8atFN2ma9brALkrgV7EIF
b7cVqeFcuZfPzn9eeFlQHMj8QbT09IWx8C58F731fSHa7GmSEu00JJxuh64Q92OR9t8vv+c5WnIZ
kPiD6fWo/6zREq1jhF0xJxgISbSJdy3OR5hCpHhgAJoIfvsRLAwvbTEg74TdQDz3O/3UjBPd+cRq
ochefp5zWs7yPB4VMJM6n+16qwmoDPxXuFMUzHJdocmJsZcNfRgHqAjZBLxwofO3IGg6WCRyj1Lv
gsdGl3/xaWhwTvOpDN2bbYWjStDYdraHo6LGjc/tgJIp5EBjw8kJ6b/NR7rZljHHv+YcPNEdYO/0
3Uik+B8GNNhnhMLCBtrLWxQXIqq5u2YyCYfxUnDmB9XP6VejB4mB9IaPmw7Ouuols0YMUVLH5KHy
PvHexX0efmLZ2K+2PWUIfI1N/Nk0MmwxczXj2Z45ooJOGpnNraqAGN7UaE69wrhwn+axgDQsaF8d
5WxCPPQa8JoIMJc2tM0mr6afYUuNcD8C5b2x6E2gVwlumK4fZqUy+dRKhbpsnjQI0SRjXB3DxNbN
LdExilaJmopbm/TgpRwF9X9IQLN9hFUAOGiwu8aCWN37Rxq66MaEbqF/a9m2zd5pEuBzlz/6splO
gh6+uUcKwAFObRDMzumiryO6SSPuyHvUoocjoCUf1/d0PrpU66/cq9QGzgejwkehnvSThpi5ulib
unJSN7KKfUbO2L0OhlN+zYMS6ZFBLVg5YzT876SoMMD7KZm+Eh3Z1kc8hXN9IDRCUNNV0wDeMce8
pJqH9rewutDYBaYx6/s+jCCnU1D1b9sFm3iXG+aE5keJGjUm7/iOwALyh08SpXCxa3EMdbBbnSFb
iy4rcXUz7XhbNyCUNtNEWoqcfzu9SOUhILUg8IPntgbyvp9czy7wy06h3zemDU2n92HvDL2q++1g
QsDayirOsQ5TmDLtnLF33Qe3jdvmSMIrUf/Kmp95Us4TaPweuZEcuON7obXp72RuIWE1dg7wQ1f2
6NhzEph7P4pxxLMkTj/kAKq58xvs3rcYr5W4WbDu3G3kFtV/qMmBMus7r4JHVMS9t3VHzz9KLF6H
QzbRiebMcSPC2lggzg/K0Nm29FvHnc4Bhew8BMDtQwjf19nPc4N4iSzH8pgUXmRtIf6In3hqNMWr
Ew24eU6dSVmYcrJ56w1eD6hnclP43h7NoE2G/sxPwpna2rs6ih6HvAu+jB2VKn6nSJwnx+Hrbh1Q
OOgcOag3v9dRUyPF0WW+2IJx6L6Cv3cGejh28ktZWRN8nLDNmG5ivGw8oDxj2G3yvnXgVtEHc+9q
G131bR7xRIc2Rq4cOeBuzD+xtFX2rh26EecBHzNQlKIBXnWpnGkSTrVzUGkyIsoslDE+ShFlnyc7
SpwboAo1er+Gh77N2JbOlhhQjVszdCDxWxnVuY3IPerm0jXSeaMxYUhvVFggnBXWOiR05A+KpZJW
1I2ssxluHbJySJcmTvubnmMaHKBhIrkD2dn9hrGEnKh8C1qcYYzXS4Tl+wfVmOZrC4hDbZ0hQoIL
05fk1TWqNNq5k1KfMjFBLhJYIcPgCOk1beG8acxy8ui7B3sCNdI+RHa3UkP0M/KHVNKqAn61wfU8
wTMXP9DqvYryNn9v995sbdx0AEvd4Xa0S/NRv/ZJ7366fOy8cRIsBBfoLcBiiLGt02PHblpuAkv1
eyqM44cRcT3sXsufAYS799QQrmGM3ohlllLe0iSk1cNlezpc5Dalxkqk35ehhQ8OXQ5yOfxrMuoP
+IUBqmkO8D3z2xLE2hXJrfPoDQsBEDlLJEMhE8HK01DV6iaTdVPs57KMKXTF83bBBRzLxgJ51E3W
a56ilP/P80ueTBWaRyecWet8uQ15yNBM1d4ICnB3VY3JEAhKWPmT9TluMPu9PN4bL8l4xOFQLbhO
5Op79r0z9WXENVKW0XxTezY5j4dHm41v9C0WXR7FveIa9uatAArDERvwCx08oD+r4NwQZmvaHRUi
ozO6RYXNHX9rByULqICjkQGPK7M7XWOfhq7g0OUvgR+XzRHcl/eqMmds/4dZJ1MISKaA4JLUn35q
ZRZeqb2k3fuGjD83M9o2EvTvrkvUvG+r6doueuPyXkpI8MRpXtIyWy3rTA2lkfpOv7fqKv3QNAAi
AN/IBxA3yZUPfF7NpTO3tNlpNhB2Q90+fbekjv3R7lN0vWvTPoJKyG9r/t9dSBi/H9yi2+dNYhww
Vhf0I6J8Z+cCAKVa/B5TH+XQCreUQ+NZo71p/AC3S90WB9Pq3GB3eS2+kbO5C/IZVJHl04f5w6/4
KznsPZN6Z+8M+xiLsM/w6KJ3cPT0J6dOZuwgx2j82kAh38cYlX2UNEGPWR921ybsvIrgBszTHxg0
PbD1YoDCj2uPnyBr5CCnceN0XlR8KiJgCYhMVKbaNZluPsZC9TghJSm+wqLOipfensWXiGtzIUkX
9RM2HMmPtE7Muzl1Rh+kf05xqkKq5QuI6PCjE4r5yuH8xmYGwk4mAJSdAtC6EFYlUVJ6au72lZz8
+x4k674bkuHerMt6j+soaLo5K65Eh0s6uQpEKQ2TDZFnuzSVVnvHiIBHBh3NLD9I1c5yy/ZzVUcI
3f774uAMtkjyKPUhTrg6M8BNpEg7LNCuqrf1IZ2C8murrOgpUKMDztbX7bFo6u6Qx06D6ggB+kMo
wvJ/mGO6weCYODMD2mmn20nixZW5Qd3vGwm0wRlNcd/O8WIkb6YPpZp/Cm7uK7H++aVLckd7ndIW
1ROqe6djAtKQMsoZM0GD9TbvUbdNoCsHW7I9lE/i0L6/MtnLbzz9qOS1HLvQhqkimsHq0Ehzz+sL
c+aan5Jc7BzdOPiJzVW/Y0rjZxEHIN7mzAKiV3WLVQxW4+KpodL8n5H14teVx1nOw/XjSFJubsSF
xbw+GKgiFIsr1bgPIhyJNU5/e3txpMFtEYCWQiagLM3hMc3MhVwrEYSmb/z18kOc89xhmhKKoASL
MQr4g9WhLeXQKm24474XthLIvALw31pFKe+19BBIn1sklJHnUugEUvRp3zez1sWm0oHz3o9cS2+s
LkLyz2zb9mvoTQ0aj6I2pt1E3eKrNkKI8d6QtbdZ0ufjcWizBBNFB2PZ28tvct7H4IylrSeptdMY
gFF1up6wbEqTaGiQ6i1IiOJqVscioDlHfLWIaWsxccS26W1G1XJfGYmwwS6Cxd/Al6LWaSKnUXdJ
deurukC/2Kz35oCa0eWnPD+GPbAOSwdyOVaQKDt9yLpDJjMu+mnvErvT4sGgvSsroG3AZj/AFJie
hxIhyQL8494a0vbKPn9zeEqDpuVTvxPeas9RJ0snIGFouMVDN2FTabfI4vm9Hz4UfmUEW9XS2gbj
mrvoxzkTaFDgp6FxJQj902xdLX2iUDp9iKfT2lhPA7bKOcU+kC3cQnXwqErceB8SBJjFO9Co0JDw
eHSfQ4q5X2scW40n1xoH3KmTQt5JbEazoxfbNpIM1djrTeYEiELkYkaApdHNhKWNIKtFkLiUSD7R
YrVu7RAAAuzD2G7gfSfGt9LGXXQxxSQinUqnAG4bVhS2xWhAui6ywNnkQ8xXmHpQvrp1EQEf897d
ZAks810aNdHRmn0VHsoRyY2tL6P0ts3LlOJsbIZYWGXxrO4GfGC/Bd1Uf27DwfmA1VyWvYyhk902
pAfNxtOExYGVO/WNDqTz4A9eKbfUtc0rwLnz6Ax8DXwkk9QDkMQ6Yhp0RwVrcNjonk6w3CJ1yyvF
Ireq8nB5kf/Jl1afl0iYRskC6uFSWW7Xv0KeUc7SHMwFsCWtBh9OU5CK7mogW6jEp47V7mOqG8WT
MKKGBBy7TkQ262n2fwjVNuYtavcq/sRSpGVx+dHeuHToGULMImykdL0uIwNP7BulLDw25sT46sZh
uYOV0HwfB/UFoZhrusNvxKk+TTVngbhRtEaA5XQmhiY0+65cakyRDScZSfCEBRuO+MUDWR/y/oA2
fmXj2Yvn305yH7S7oagwrZ5GNRR7CUUEc48BWVmiLA9qej3bUMWyVg3P2MaHzwOIb2d3eZbO14oP
W467klYg9XZnVYbzZTJ68DUz2gwh/aK064dD347jfa3i0Pv3wRiKQwm7LFqq6+aJ4m6JtIWEqRCN
fydnBLIDH/PXiLbalaHeiMW55AiClwOQsp+3CutkS+YGE2veV248PMxCLIrBpkBWzYvqTcewqPgD
AOHSjGC8omMKWDK4sgbPA1qK9YCllpY7mVKw/Pyv3eGH0qIzLue9S3T9AxCJ/2mSeM5v2rj29wbo
XNy5Q7fyr9w9f7b4yba0qXQCtQEFB50bxsTpwDFqR0PYoIrRTjDL7vrINJ9aNWfZo1tMZo1Mp6rT
m5hyzNc0HuyvJSYMn1yBHfkNov/BLxq88XOdEcod3IzGMHc8eEz8nepm2uRtonqMrLUGrh5ykBvQ
uyEmNyoKkQLRSC/qucDKoq8c0Ole2Ls/HKMLXqtWR/2uBnk33yXoE35opwQrx8Dr68UgsZh+eVTu
h80UDj32jbQVs1ul/Pjl8po/XxsseeAnS74MycJb9xsgXU0Q5AJnP8QkrW0ksTxPzLoV9yqNk3Bv
F7o8mgE0MDE69V2a9GZ87wDIeb38IGfLg6/EB6INDyHcl+vNBwIzdqwombFObkoMPKqivm07Jap9
NvbC33SjgZ7hYKBrcnngZfGvlwf4cAsmMjPBPjhdHrp0QzJ3x9xP1hiXd1NotVxrMGcA9fdu9lLH
HqYNoGLFCMR80lfe++zQ4b2BuIHMpH/rkt6fDp9F0NLjDNcvUkou3MCdICWm4jAHVML++U0pgLHX
2Qzw/M4ouk4EMAovbtSIqUBu4pZe+CbysHmI29F70A5ZiZawWCTSxzeXx/4Dxl9NM7BbZPTQZKJW
tO5xJIlJQhfVYo9yEsRSyCGInhtItT9UoSiD3UT7uNwh1Owe82QojK0zlhRvEcDBSJqLBscUshhz
uh3CCOqcqWeN+Vhupft4Wkx40ZpzPho8foDs65x2qN+k4aHwBWYZnVlZGhnq0cJLvKvqd7Ol3f+S
Moaon4km+l2HQya3DfMC/qMt1LVN9sZHdhxQJhivMv8UIE8/sjuK2u5DV+xl0I/1nWkI8XNCdrN9
woyDzgaSWFV0CF1//j6UckbaCeI8QvYmJiT7ttH+TaFaB+3+iq7QRHwabtsyp7J1+SO9sQcX6KwJ
oByPSdDqp48JUb4Mtb00CxRuGRvUB+ZFIycIpkeKs954E0GhizeBNYfJlV14Hjyx7T0XhRzmx3c8
c5UijJNfckp3Fqo1pYGHlk6Cl2Ho9O9e9JyLWUINPHAo3gMR8p8o5qoaR3cv++rAgtpC902u7JY3
Tka4LLARfJAHgPTM1cEQ2FGVBiYr1qaZ+KEqB307c1NYeBum8kjiWN11RAy7uayz93KYERZWRHlX
vsk5PAngK+wW8JBLkdFdo4wFLFkmQ5v7DJCvcVebyC5ugVAN9Y5Oevij9lEh2TouUP2hxFjoGHcg
UDcmxMMKodq4e+ZIQxHCbuCOb1v6w86VRzyLLm1yO1Q3bRtyg39W2LdwFw+KyscuGYHPpwpKzpZt
Kz70aPi+5Hmdf7+8TN8YD4lFn4iGKI0Ac7WbIOD3oDoHex80DhLOkaPC+9Qwsq9+NMQah0uqW1de
8fySALZLwWr5DjaIC+t0Z4yVm8TRlDn7tsdTSSmZLCYUGfJ2toaskaaaZmQazocATsP8ryUjDky+
CkCQJb/31n2EJutrF0l2Z1/3UCU7SPDfFDk0/p1zbg7bKbEwQrg8xecHFkR4igp0THw46GcB/CxH
22kiVKppet1RyuvLXZW3xn3rJU52JXF643tS4nQXZcgF9vCH7fpXZJhVFo35qVgksXvq0gpTiCHP
o0edFD8BhNRXYPvr4Xwmc6m/cQniVwvy4/RbSj+aRJ800SF1bRQn0YG8gxGi1U6MoXsXg2q7tnrW
5+qfEZGug5OwXPGo0p6EvmUVcXq6mA1wZHsPsOM7lAia6r2J4gu0dPy+VdBfg4xSaefX/n3lLsN6
NPhpzCDlCOD8dNjBKkMfW2g8KZPJeiKKlfUhn5rpVfSA4Da17OyfjhkaaFfVFcUZFP7EnaQN3GEz
HcqFDCPMZ/Q+IPINnrJNmtpVdotkf/weQV4sibzSduutVjr60MR2+dEDH4Asp5n1P0c0EMdDWEUL
hbSM1bcuMfsvxdShnGu6s+fjQ+310RaJDTMHwphACKmoQj7NQdX8mosc1emojzGVAGOCl0E69XdW
2fiIVAxJ/F+cACigeVoPWA+oCutCqUdq9JXREjoEKsKvyqjnRUfchYERGGr4FgHob5eGeTTslmiD
XwXs/RerpA+3xUxwjYEarXddQTrbxk5X/criFtRKyinaYKGhp3SfxSkv3rZG6OzAKRnPksZvvA+1
nz5od4jm7ZiU3a00+db7NHNwYfcMO/1BgoBWRslCCzeT9NqXkKiv2oeNhVipcLXApWdsqduNvZ09
GmYCtQPeLz4NRo5B3yZRBWhCJdrIQtHHUPMT6j/pvO2tZiBLcGyM4CJKlQ8tP3sfFhFKstIajAih
9XKJ9vBd0yRYjf1+HgEnHIaqHn55KiAYm1JHvVb0Y391Q0X2QtIbgGfrourVKlrMHuxRN/ewKsN8
B1ZlRMUlFfFvkgqBJP7k1da27yepgZSHiMlp5NNrlElC1JBSgARf/N4U0TEtzfQYWv6INqYAxbYh
yqhBkLbmIj3noO26dauqK7fc8hMev2Ee39EZiWxGo2W4QdYFnxtNRxywx0BvBq7vhOemjCS9xdTq
uwgdf4EN5SiN1gfmNExYcwHd+TmbIbz0ET47outFkj/2QLWREOvn32kYuj/xYQgWV3OHkhuE+mnH
yTjED1Rxs/9SN2PnimL09LYnOfY2FhoZPyqNfOheW4P/0FQy/c7EwTt2jYRz+fJZfFbiRcSPqmlA
Jxk+BJeQc7qP+6WBkY6yOEDWnwDKaA/b9jkeyFaSwaolVeiQIJ7ct/6NVNsUcxXp4geEj8jfOWos
npMmgfWr6yo41vUCTY2DYEZSZCit/2+8+WP6P9Gv6vn/HS9/q1efn3Vg1siFl2SKfH/dhHYzVSR2
WNcHGoACTwAwugmQ0G99nnwZYueVlzQ/XZ6gP6yu04OOYxy9JxQRqDmR4JxOUBUgV9DXbX0wvR5N
GLsKq+OUNWa1r1NFko6vk1div1sCHHKMcgCHZhST3pVWp9yt0lbTbtAIzj+BNSlRHxs7L3znNQNu
F+HE8RjQ2QUP6OfBSwJGuNh5k2hq8gyPDmIAFO05ASHePdpazvQxpqrdKcRP5g99FdvJOyu2NQwf
xwctGidQbApjQoHNDDPkT5zoV9RH7hcXaE4CHU9OGHlbef1tph2F7GrUUaH3g47CrjnE9G+CNCqf
EmPqvhdY2RgHCgsU+s1UdJ8Agjv5TckUf/DypV4hRVao21CV/hcu+3G4cwE4oUlB+/VrPw5U0Px0
TB6lA6qR7ViUv9s4NikkI+OMAm6ky51qyoq6IUyfmwLgkAE+bI6p4vl5j8dCA7hnyy4eXutJTOMu
trO+vcWJo4/Bw+dIOkSNzF+6GYWMmxEQWbPpRFhcy+HPF51HG8+kKAWHeNHdOl0ArnZ0OdKpXTqF
5mEWSAVVipa421nZtkVb6QYbkPYfYySuV6Zh6ZUu7WWgBqeDOgpamoUW4MG0Kzy6FZ2FQBsaMoA5
fb28wpcFfLrA0aikgkvHkMgFFdzTodooyvIoNoFxN61Bw8Zxhwej9pqny8OcT6NDWxKVXch2S7Fu
FVgHNItmL++igw2KQezxZA3fgXjwm62Xg50ZdJO8awWeJZeHfSNOgcJPDkHSCdx/nXaiX2PQu0ni
QzdE5d6MZnFEZcp+ohCjnnCUc6+dqGcgWz4d0vo+DoiM6jhrjplvN7qMHDsE3mr56ns/T91Xqm91
u5eJkcr7oIniY2GX6PG1iD68opkDLdwUKHZsuyYM8YJWHoDGgubNU1ZCLT266J00W6SwpLuzIrVY
nXVCvAhZYDWr6Cf+SABcVIeynoA9aSAIiFclEPc3YYL670aXmX1vsDWGDfrV+h3lYQeL8tCyy0Og
XfMhzmrcRnSaO/iPwNUywD0W5YHYH8+QogiHCgwjCDauX1N4WzvF56s3LDJmqOX9Fy/TE0rljeEb
O3qJ2KTW5tB1tAGjzNrnyKs321TX9cceM9j+ZkIqbD5Auxdo5mDl+L2u/DZG0cgiSkp16gMxDO1E
7VDEFCMJUOkTCkRotrQZWLZNpmK0wuvKKp9CEU1YwnGMoN9R4nCyp/Ux6hsuTPmzlXRGNrNLF2Q7
RzL7oc28fMxrafbHy6vsjFjINfpHJoKblFoMqerpJvIbdwqFOWSH2Y4td8uJgVFA4GHCGbnIkuQu
9m8tcviHPq7ErZp7Yyv7LBy3eRUgB+u1ozkzgUn3qyxtDbe4HhGjp+5QdAlu6aHj38ug1ZSizCrZ
TXrGyazFTg21qXLbeg6OLpGLByri87B1qv5w+f1WZpgL5otbkJ4CwBpaXuSJp+/XFrMddINMD3Zq
ISqYRZZNhmE6CgO6BvDkMDU+SjkDnuqakGIjJs99qYDAljdW7E32tgH0/1+XY/LwMNitVTxNy5UA
aoswn4xsqNxHOKG4+LLwiHVsjazxxsoKqJN8r4Fw2gzL6p0cou4RewQ97oLaTvW2mNBkZ18b/q+u
zY3nQrbeT9sr0Ka8PAXnBwmqoqjrcEhSLgnWNaQJWqdfOjo7uFNV3ukZabc0ooJcmp68oa4XXbkB
zo9lxlsY7jAWIEmsy3rDmLfDUDfZwSriWKBqJEr1KPN8vnJArrNxvizHIiVqBqMCtNardkU0olHv
pocB9aTH1G8rlEVb9U63lt5dnsI3hqI7bS+IETpFkEVPFxHQVspz7pQfFCDOG8QVQbwrL3imDmNc
oZiclYR5LWgXSyGHmj8N8dV1E1oRpNQgSQ6hE/f1fdl7WNHR/ZdP4zDRd/E4U0ksOvD2Qdp7ZHF5
UqNyZLoafubspUfJHZg/hWkwQ4R0O/tZZnnPKdwDhduxUtr4ruuaFhUCQ0S3jje4vwdL9hD4RI8G
EHWc/nPjOguxtZjp7Gga0t3WdFX7oitle5C8KHw+hMq76opxvlY9Ns6fpiw7lwbg6UQ3RgXetu6K
A+r6WGENo+zlx9A3jHsjb8nAjWAY3Ssf90zymuLc0m/8o1gDWmQNeEqKXJhqHMtDamQSz+DOtW5U
qtz7ojfMO6jR7rHA/meDrFj/yzEirbdtgL+gtEv3KNFx27ioej625Wz1KO4uyuGyyEFGCxP/OUvZ
0ZVD+zwigfCKhCrhnU9osI6xYsw/vHkI8gPfzr8ZOxvJqK7c1Y1LS9hvi/vOj7srB+n5FpCIQyzm
EWL5u85gwhrTLUJcjFU1giwb5Ardl9LPQYTVtMIub7flzjkN7CBUQjoCCRZwaK/FCR04g8gGqeow
z7XcE1HuZYWNWJC6RFuFfKoiU2+hYphXAsqzd6QPzJthqeAKYqu1pIP2OLXqCaO9Vgcv1BdSqvpO
5hz0YDcfLr/i2UJnKLq9ru+hVs5Bu9rlRjBBE8MZD08/nf2yC+XcUEwqvtP7pzrjR/M1vNsaYAas
C1k5+kwWahWSxPB0ZzkcyUGrqvrQof75MQ4LtUCRIQTWqhlvClcsajtxx8+5MO5oOZYHxNOCK6fb
WfuAx3AJoXHQAGhGAr9qphT5UKNMELcHHLuNH6kYgi2YC2+vXQhe1MhG5x7HbMOGQYgxc28Ch9JB
WV/Z8uezT6ePfQP0L6CLsIaHaZo9GKjN/QG3W/3Yt3LeMXnBrcij0eQpEGe+cgmfLWmWM0nBotzA
jcjiPp1+McCKCZNEHUJsm465RWETskx6U0TT/OjKAn+VHm1rWnT5Fc2Z80WNahGNVKA+1ABAH5+O
PPS2084oZR0Sr88EDDmrv6tckmsCoDS88ppnJxOvuejDs3f40pR1Twdjzxoa/rA6BMq2vwEvEEel
zGrXONa4kzAybyeo0VcGffMNAXIidQfAhkjvdNB2sGmR4411CCjg7EwLNn5Ty8V/MuuuxDZvDcXt
hDsCgidAp1ZgmDJD+zGypDrYZuxt+n74hvTe8MVRfvT8rwcEFWof9S1kJgne1poo0FDyoh4tgsjY
8O/0OHXv4b1/j9M46EDpUfi4PN75AgWbtFyCnLg2KqWrAwl+sAGHswPagCXkDz/MYqyEw8DbBC6t
3401FXYLMw3nSkO7wcfLg5/vR4i8EN9Mgp5Ft24VX8Wpkh2IQ0JUkQc3Mdv+M3r0xZ3BSfEMJfJ/
GI5dL6DSLsCvNfaFRAibLVHkh1nNzqMzK72ZGnpXbuRnX0e0BfaXX+98V1AO4DMCgvsTsq5WzRLR
DXHt8XoKno3Xe9OdWfbhrun7eiOUMO7Lyb4GpVo+2MklijAeic8CHgEIALXodFdgzmlOwA65N3vt
HaJiKjZ6xLg5a5t6SzXOJY+jRaqcKn/w6iG68s7nO4XhWUx0BxcVubWfWu1rGdSL+6ebWdk7ow7Q
BGGB7SRNlCun+VvTi2gJSZ5Hjg607vRNo9a3Rup2+WGcxPBQZuRfYV6gpxoXwXfUkkaAlFcFlM9a
8wD4AAMQftFvpR++Rm4BwvFnY3bzgxeN1fto0cy+mQu6IIChrFsXV+Vdh2gpDQwUxR6TPO3xBpbu
9wCbo+2MVvm3y4vsfAODZaPYu4jHwSFYrCH/RpIB54rKHvlP3KTN6rnUkE97m5RAOAViVIGK976y
jZ2s2uCfPzUTj9algLPAEper5R0bZRlorEAOJo7tnwdFRde1qv42SYJrjkFnvCoEyfjIgILo5f9Z
V6dv6XZ49JFQ+lhO+fLoIuDzRO9ofl6Euo/54NrtJq364DCmNiQRF393mYn8c16a1+ArZ2cWT8Ia
kItECkHN+kZH/sevC3fAjdwEi1NZ0ye63Ml7rSL8qwrHvXKNn31eCYFt4SUCQSFeXOMu8rS0x8j2
JjzipuYDCI0HPQjnNRuz4ogqQfjsVH37vfct43h5XZ2/J/hiSigW+RhdWnd5sL/60Ew2PknpbB6a
vnKBv5EIOcg5v/Oz6FtWWtdQsm8NJ0AwELJwfLHFTodLkHu1qrQWhw4VOTyNc+sGew7aUiNNnqGv
jR+XX+88IqWaCYGYmwA5dDBYq3MykaWpPWMWB5MCzLMjx/RdH3nJTYXjfbzR+dBsQumRJ6dZ8arj
YtoqE6viK9fvGfdisYFywDKA31gSkPVxHdWGW+DLaB4UXoPli0IB2nsy61S8QgsBgiZHNx53ZFyd
gxBzGRxwZtL1A43Ajjg5t+fPls+m3zehLXDtbkyc2HGNaQBcawg3G1U2XrctEect0H0OsZoqI6ha
OC2kaL9fntPztUqBeGEyMalkGmu9TDRgutxVozhU4Ms1qCXf/7+cnVdv3Ea4hn8RAfZyu+TuSrIs
F7nfEHYcs/c+v/48o3OA4+USSygIklwYyewMp3zlLZ8XIF7vMDoO7wwlT48JwlpBbs97qBAZKfz9
6uEsAuucGJt2ANiUNe+wBzEw4FYlsHg3dD+qXPshrcdqByyxfnHkKFI8ji8GCunqY2H8pJttrAq/
1HTxT+okP8rZzp/6xFPeUmymWRu3e9o/Vw/O/w5KtxMuFDyxtX795JpQEEZT+BFxfEMfAlRuFboN
tuuR/klrUUzLaxiQPqCw5LnqwSoLbymfTByEz20yNjsXw+YiEDwRefPmohJ1eVLN2c5iPERUcBIl
96zz4ofLei3gJFxkJYrRODeAWHZOykv9cPWJ6dIh8060Si77IuXw14VkFWFblWEvfAVfyUNoFN5Z
aTPvU2lW0e+0AbKR1ogbdKM6n2H6ljQAm+g+18kvER1anoB8NScvBDlsOmVxh24iyKyiz7/NEQYa
Ue7GO+/jle8UXw60HCeca5nnee0WllbdjMo7eL3W7J1H26AZHqHOh1aaEkEysVsH/kXu4QLfxdOp
NTM7wM7VOTp6qnwCPElA06d7hcYrOoL8VRJTCIKOa4cL8PL7aUpF0SjSJUywn37oeTfiwbKM3pdJ
VO5DlYSKGiC9qkVBrAyUEk2UXZRDUavD/Uzdk5YKiTp2S6qivlMQGPxS24nxntJgMh5KC7jH6fat
so4o5e/laJPlkT4Tu68u6hGoT9mP2QKMLuneo/idPAy4owSDbe8Fr1ePwstYMLJQApBkhLVT2JTb
RGk50BB09/pPuuKUnxQF8FWUj8OvJlLNA9CslO1dJ8dFcbqTGOw9Qdz1Syh/A4mmhCnJEGNNnLGj
jourR323MsRvRUto+LV4I/st2N/vVpmpe9tU1iBWB0tGVZS+5BsEJ+ByQ7RkzlCeuTsNMdDe75bY
Vygr3NH3xKkLmyLME6rMuefI6ecCwO0hm+elOdRGOH24/a035i51ziQpDrDdVRQwekhNVlEj/ILG
CzPuRRClZvmgqt2CqKUwdlKIF5LZeu4a3QoSbbgQ9EEv564gIhYynvB7RI7u9QlM9ZNVzR39foig
w8HtQlCGudIR4A/lkNp+BHT952BBIzyYuBohd2WkLUIjobL8GlMFPZRyiBEXdQyhnGeuG+WMIEj7
AwNs80OUzwWbJqr7e8vurWnnat5aPnCDbF4KmdzNqyAqWjrPQgloAVlRKodusrOnxXW6wwQG3hdZ
aL6yRc5WBWlAhxwuIxHUOkZsBqx4UChf/MbJfg7epJ5wtbQAQjQF4ns5l0TeiPvbW+TqOqD+Qjhq
07Uk+kYr6PKLNSICF4ZMD16CpvtmFAUMQDeLUJTR95xYr146OZQsClt0Zcj3ViFwE4lJhIrLUHqn
POLbMSFHXi4Q1ywbkbXKPoqq63fWdHN+JFNSfVF6l8k//+uZCzGPNo3MKwOALM1PWtNx0LUq8rhS
6vz2Ul4FTcwPoTyJNgXjzme8HKpN2f4z6liBU9nVtxSdWd9OAMXtvdyb4wD5Rxeas0374nKcGmcf
xHPhbhZhKB4ohlB38VjYIBNJ+MkIs9JHBaX+YY/F+C7WFpBr2KP5pV2gjxL2jvVP34zmKUOZZWcF
rg4MJuzwoUAyUz/gqV7FMq3eTHqIrjzVQ8N7Jumbj1BdFqieC1JrKB3tlOM3Pi5AYtfGEMikr7jm
9YyYL9lJBZCoqRwHRSANHBoePH4kvL2PuzU1Nu3L9Dii61s9S9IF0BTnBD9uwOgpmM0uimu/r7r8
XC+asrOUW1MjP5fiH1DZAbdffmQ9VLPcgrcQDLQln+MC17rSqZs3g+PuFX7XJS6eBguRFeYExp4e
8Kqo7tKgV00kVAJoSIihTgjHozo+G784LMZjhwvLEypWo3JqFCs9qlnfB7cPzjrRkT+AaXLlQSIE
3Le6GKpeDZ2wxBbddpr5LbgO5V3ZFs2dNO18EsucPEzIusW0A+fidHvo6/BNjk0ILMtQHKe1cBC5
bNVrNpzVKe2r6mibQzqe4Wtglk3kHd41KrnXA5UIGrsxOk/OOTSLCZtl4Lfmn0yUzcnRUN1/24jc
/NwslGYPnVDiHxGSi+iYQrnZeZU2rtGLX7z6XFFRKlFLbh9gKtM9O/Yy3sMtS2G9mgAGkZh+Hk1C
89vrtDUojSYOGikDm1Iej7+uUdvB74pcuApGL0z+LG2L9paWobdTdNM78DzDKQKxcLw96BU9RW4M
tiVtZS5VaDKr+wQ1B0qBSlEFcaN58ffEQ5DVV7s+TN9YJZqgYFEBcwV1O5r3edxlPzph9ckRkvs8
v5/Qy0dYsm/w8DOWEpy5Czns+fZP3Nq6rAehDtk/p3T1Mao8BdUWE9+MU+GccO6bj+6I3qBG+/vP
OACNVxuzOLl1vmfDu3UhAYyQKo5SishavQJamqhmvuQ1zmBGj36hisoMH8L64lIJxwu2+fnqmUoD
db6/i7LKFU6kwcgrjwFDB13W6EHnmin+gVXoY7+pHos5/l2pRvoNNcY9h4CNidLRQOWHMoTUGVnd
hGjsJKlFMTYoIjz2NLMv7oc8GwJdUcxzpJl7wukbz6vNSy7DBfg4/HW51SfHbMIqjFhYAj79NLhW
Gd+jt7KrnSK/0EWwDGGS8JwEnBYVwNLVQDXyMKE70ZUNDYl0FUtqn8ch7B6ntpvQrZmVc6PUmR/G
NFQPUzn0b+15gPtfRoV9oFIRHyZNTz/c/s4bJx1AhEwR+RdbepW+pIuHpN6gIWsI+P9p0PvMV4DG
3pVt2H0E52s8tmn1+faYW0tONACDS7ZZeO5WSy6yXC/xQsHTtiuDPMrtt44SNzv1tKuNBIibTBSh
AnmhkAFfjpLWpjYVSJX6Q5SmT5oWpGhFpRKSrI/asHMxbAyG/AzafuAh+cQvFfi/LswkpSyo0Nnh
s5aJDywce9mwgoo6D+rDADxp5w3dGo8bSMr9Q+iiqnY5OafWO10dHdevMGoHRzp6Z/qi9lvVLRu/
SaZdxOPV7gVYJZl5bGCw+OCdLgcUNCgcfdYZUFeg8yh57PwD0GSOjh1mslgRT20VB5aoUW/WI+TB
YlgYuq/BM/CO1KOpL1V6axwVjGmBAHOXnaxkiMsTrq7xnxlIp4cXWdQcGwNR60Od1NnjlCT1eMYd
tfMOSuTUeyobV3ufOZEIIQoC5loz190BAxH+sqwL13ctBfKbDmQfuR6YhsdyqfWzhqzlybB2tfWu
Yj2GJfihQkHLiQtydcPlxmC7ygCGQ1uMDgTkbGNp1pcGcAp98nYSvquzJgdDUs8i/gAvvL7eikVF
QNxiMFM6l925qYOHRVfO0Z6y9tZAyIFQYMRSjHd89XjXCsl7oxSeP5bgXM3enj5WlVV8uX11bO17
OjnSHJp7lGW83IaTXRlqviwAiXWn/6hN+LBVQ175AkG1+75B++r2eBvfCrIkDD+qx9xV63y5jYcR
9lkBp6vMqDcOZVc99kgfa4dKr9pftwfb2I/cH6zdy5701joeEwygJMWmCz1JrXurGcsfYUzpwayz
4d4r8+IxZ8vuhJcbCyqV0PEFBdZDIre6ixcE0khuLM+v3BHC3IxhfAbY1Vdw6vwlRn0PWnxdkKff
CWKB/i/tDskKvfyCs5VhyEHR1xcoSEGKKQpsL0jOm6EgwMuQwI9yHFv6lobA3DoNzFzhne2pHe+Q
QtwTRd+cPsGc/Dlc3GsUDAJGYTXocShhG8O5GCtIc7KwW8TON2L55HT7C1/Fj0xexnAUfkg+KDRd
Tt7B8SMXMbeoUoaW/kCc7Txl3jQ+pshp/BKmUO+aznBxKdEGY2fsrd0FwdLEXFaGO+vY1UQwpR8d
MPhpiEWyhf7yY5PAwiuLtnseinT6iJHwvEfofmnBXYQ9TBnGKDsMEDWd9tVt19FBwBktD/2yjazl
DZI02fAd6hAC20OlzF3lw51d0AlwvfyD2wE796dR6/9RRIfzbmcqzgypEIrm2XUQ3vL1OXQ/hqE+
tX5C9lOek5j29sHro77xMWHxioC1hePXhHOs/xKFGn9Kx76kvA6EZPTN0UZu10QV6FjbFUrAADq8
8k2mzG1+SAXEwlOvu13yAdGz8a5M1Go6tF1RfLZDC/XvxXDDfKcxtnkmCLGlih85Ba/R5bZY1DDp
qnRGtapdbDQzUGv8Y4dV8dAA5Q06XRQ/0LdB02vw6ntNpN0hrb3pOVdozRzyaKn3zEI2jgWYAfja
hBcoilxhfQZ3SYdu1v0kLIevopls+SSm45sUYWMpsRxFO7Wdq6oE1a3/AzETisJsvlyCpqybavJS
3e/nzvQHYc8+gHHtvBRALQ+j0lNlTusGjiZBSEt9L4FXe/twbkyalIMomOgc6+e1UXqGtHQ7Ro3u
F6zKXW1EC0N2ueodkaQenoZigVZze8jr5wVoPGYsHDu6k0AjLmdd4b9Cc7k2/CqtxONkNsUB/4sc
zuiwV/m9nh3AeErNDILX25Ubgh7rA5kNjc48ncir1HI5OUP6K3XT5Khr6WsFsLhQod9z12H6aRKj
rq55W5lUI+FvH9go6grzGJ9rN6++LBoF79cvooxN/xccizfh5SIuo95GVW3rPiY6XnaYq2T4NQyl
7ZxoU0FivD3a9UYlSUTYhAYgzwUd7dVozpKQV8QGQWNGBb1K81/24GHhkKWaehZJ7HVBnylwhLWs
rn7p+aTsPVrXoZbkJ6KYTgMB+891/uS1pjNE5gTct27VNyIXxjObZtiZ6NaGkWaAwI4hcFi6/PO/
UprJws20ziEdpXOFLpW9hEaQGfCXS6pOn4XHpXt7Za9gSnLPSEEFQ/Yp4cCsRlTbBr2spIA9VHtu
ddJmfTj2Q4clFeLv74EvQBnN7azwm2JsvoY0Okg7yvB7lDf6+9u/ZetgwpBGJIVeHencavt2Sz82
8wTptLdjrBirIr5Lels9S8uFnXXeGEpDs4mCACRQFnyVys2LYSgOlBQ/TLX8nZm6z2Ti4WMXzZ9u
z+nFf+TyKSbPkbVP8kZopmvxD9zcMFdKW9N35rb8SKmt/hQS/9REBEuCfBFQ6PeAE8zlmDVRNx/m
pHWwJ++gLR1iu8OiKXbK4RgNTWUfLBtun681sPRff56lsSpRIgVxnebi5cZzdUXt8hE0O43VBj9y
IAontCeKCeUIvQp2FkW+retFYc/RxaAaLqGXl6OlFpoofTcYfoEjiYEORK0NAoMnTcQf3Wwx4Uyk
Uft9zj16AGj4TP8WLg1JYfLf+ao5VdHeMZAffP2L2AhI+QF5p2S0+kX0r1q1aFMVx7w4PyKgYPwe
MNk4YY2k/NPDvewgWBTYQoCGSPC6KNXTIvpuZ2Hk07P6FQD6uboJ14E8rGVb4lJIDcoIX45phIg4
k0beI0+UNofIU5KYsGPMv9OVLXY6eFu7VEZCoPYAiEJdXUUCCcqeSugUqh+W+fSgmn36Jk/V9rPV
R8sDVVC8tIq58uNGEALmSqT/GFW1usvnZDyXbZc/g/SpfkyVmj9YlZX+e3u/bNy96OKzOyl3kBau
AYyuiQBqUWWqb9eYSBnIkKNB0trxjr7rNZZCqn6CUiHXhYDJybvclosbVs0S4SxWN7qNit8EUqLt
YXUcorlu4M+b86eazE2X+hLqu1RA6UMCNtoJTTceARpSuIBJLVJZD778GZNtjo6TtCrBWBF/0rOk
+WrqSfIFsQb7zQxedWfzb+063huEn3h2eGZXr6sm/ZRrF+sRC7L0u9J1ouMw5cWD7k31fW+04Lbo
c97f/qabWw4GG4cOrCbKQfJX/f3UMZtakDH5Nk/eT9kHe6infPkEFLs8l67IE6QKwvCPbS/tt4K+
gAmoX5q3kJ+rT2Y028uhj9QClIDbf5iKCoOl2z9x6zuAYIMjQu8ejILcln/9wkrQbuLtwORIUaPT
sNTeexhyaO4hMNF8cEzR7uzzrQHZfHS+QIhzN65SkiTzhgknU80f9SrCT7ZZkg8ZjD0DyUo7aXx9
HNGguT3JrbMFAlFSRWzyjpfm3V+TVDpHrc1m0Xx1McUzVnNf8Mycvt8eZOO5JQT+/0FW10tWxm49
0/fylxYKVQChTaCl50VlgTJmP/+XZQQgi9UbnVaqjZffLRQtr36JORXKs0ZxJAkcpiP7f0GTsKG9
1sV7uvvXJQZZx4G2BnsArtaaTKQIU1PKOiEaTvTivh7wVJyzzjoNePHcY270m5JH/VCC7757/cLC
14C+RIEDTIRc+L++ntenInM6hFpABEMANXBC7bN2fIJA1+1slM05cg54lqSZ5FpnMwUkodjc/H7n
RXP7XSu0cHqcUwylaSyXBjpYyEidIgNDKl/X5ui1btIEqsQLsBeAmAHzXlch0yrJp9glWdVRuzpF
C/ovrSrK9w2yDsfbq3rdFGUsGClYuCHrhQ/66kas6ZVVWDTpvrDteX5jj+k0v0OxbYp8VGBYZDzK
ATOXatYqb7PZRPu87UqS2HzRFRD+hvIrNBetPzt9PHyJ1dbc01vcuioQBKZjSz+dzH11VQBiSjBP
DvF4iqCT1VqCV4iIu0cMi35DdxM7AcLWEyGpXciLqDI+Wh2pfgByYs2UsBC9hudYGF9GXNzuwiHP
z+7UOAEU8H5nb2+lJtQIaXvwIcgzvdUcS8dKjFHjaipFO5Rf3WyOH8zWa+YjwNQa3GeKcvoyCmU4
DEmpGA9Tl03lQYmBKR7IlOPqP+wLElFAlmT0ZL9r9hfAA61i96l+rMyVclYjS+tPwJub7BuAZsc7
tY3T5ce+NsR0jqMEAhxRfcryjLn5LdUKfSQ3Bx99UGc8foC9a9He5t240LkHeEXwZ4Hus+at9rpS
kC13KmW8BreIJNQxxnaX0+0jIi+WVaTK/x2JUVQNcHdfO9vSVh1GbNwx8iSZuJ8rYX0phuGDmjbK
+bUjcbGyA2T3Hwuo9SvseWHb9lFtoxswFeckcpEgolD+M23G8vn2UNe7nKHoSfEZ5YjrtzAGwGB0
Rmf7hcOD7yaKemIzYcWgQD9YFG06zdYy76zk5qAgA2WfDwDdWkWhEaYDSRKXOZ6lngKGTSGeGoB7
8lCwfkwKc773GnVPlvT6/iBwoY4BkoxXkivu8uHIsacx9MbB2y6Bf8objBjUrFpnlMaKs1PhiHd7
aTdia4iodPolQFCTnZ3LAdHEmYaM+o7fLov4HBc1TXbAXvkzfOPuCII4fKuh7HdMW914G87O8qmr
lr3n8oq7IrGD1MOlJY8sAq7znBjvyAktOpsIq9acDAUfqYcTpfOIKAHM7uag6b3xEA3O/KOvYv1d
LqRmkBXCIzroqd38USvb/WGVad2/tYqp+YpyAoKasTUv1aEblfl307iNd/Jy031ITKs1HqCYKJ9v
r6ZcrMvTxzSomLKcgGavOtFavJi9gaKP72jNpJ7tQktc/P/0ipp8jN8eSO95Pg1cYdkxG4yk8itq
FOb97V9xfdNQLqD3SGkDYWREWy4/aavbnRoacAT1tIU4aaXJhw65j5244/qmkfkwnHYJnqM8sRpF
YDFZK8I1fXWetOpjM9a5EpjSvLkWpNE7j87maFTByLqkKoy12qa4lw5ZZHum7+FV2j7QOZrSt0JH
h8137A49wttLuDUcRSjEDpBrlXJWl0uI0pgkdeEcIvrE/WG7aXkcwjj5Vum7HhIbXwvlbunCDFWb
e3RV8upxkpOGFg5JdBv/oyEQ9qWOkp04YeNakfLgBN1sDPrsq2sF8LELqpJBhForBu4LVXaiqBdD
8JlbYd8XqEn8uL2EWzfLxZgycP07BtYBgrhj6eDIAYcKVEN8RJxoPvWQ7T9S2YyexaK5KY6T03xO
51h9M3bz9PX2r9j4kBc/YrVvrLAV5rhwIhdEKY8ZLrNYq9ctsn3RnhT71lAI3tM/Bc5AZroaCuxg
V1BTdH34K62O8owIHxTRcEEps9irDcj/2eqmAf8M/I6IR+aIq8WtaRrWXl6Dm1DG3DjXcW68N61O
GGdPK5os8BIdBVm7z8R0p9sThFpgtWHx6pYNlTkNGDJ5MXgKc7Wt1DAyW/rS7N2ss39D9Cx+krTP
4yE19GkvI97awxwQ0m8wu9RFVoONtO1LqBQMliM8OAqjfNImot44Uztfd5dhhy+79T1x2GMs0lKe
pdUSm1GSpKOWOkBTHEULUDVwp4OWqEkIBHCsft7eqC9FrPUXdegyUuAiXwU9cnlcEEsDnD9wREnX
+ac5TUPvN30ygNHKc/05EcliHrivsNqBTVOex9ag9FICwMz7Mf6ghNMY3P5NWyuA4yNxJMQFeF7y
i/x1ggUqbFGMzi8kHnP4XETt6Nc006FlW9r59lBbtyByRCw1u9n01nQpF3H+JKcG6ifp1P5Iqao/
1CioxTv3ulzE1SJT9pftVbJIcLWrRQ6dBd/KEmRMbFl4bmOZrP5G0Rcxy14xjEOrFOqPFL/vnbdy
47QCwAO2QIoma2qr58SsjKUgDHD9qTbdEtGIuDnFxJXmCTc8ER2WxcZFRlfr6FPfzjkm3lPvaDs/
YivI4rrwYOzBxZZE7MvP2Yi5GpDd8vw6TB3EuUdFE0HrABs+1INQPsZKUST+bDsRts0gUyJk7i0x
BVbSJ5/USYh/lzyvvoOxZQEHW8ML2hwcJzrgyGt0vqt2EMycJa3vlSaegK0YNXa8aQvE8/VH0yJg
lRI80gpz3RVRksToxkYq/8yGF9D+x+shV8VvO220neLz9RnAO4SRgGzQ4iSeuly0bjLmagz7OKAz
0D86CSo0SLfmPCVxubM5ry84hnK52SDLOxAUV5tT652sXqIW5OA4NOfMlmLNrlGeswX3YpAaeyCY
6zNHFVUG21RLgYWuATgKORX+SKnilx5qjRFm9Qd3SPdATtcLKL02pYEtaSIyHvJX/HWJNCIp866H
JKKg6kqpOOPFp0T1ZNS99+ptwVBUAeDhyxRqDVDz5tHFBm2mMVqBaGnrYQDEIhVKXKM63b6vNmcl
B2L5wGqs4fnhaGAg7i3QnEI7POVF1fiI5alHvUba7PZQ19sCRbuXvBfWE30Q43IB0wFaZRpniq/r
OYp6qWctx0QJFxBLzrtCNf/cHu5KFpu0UwUoTLBIfR1q0eqaUBFSRb0MmJ/IuE4OtFVQSu5D/Fjx
EECgEo13tZdtwRj6L+S11hsOfW+p312EoHE3cYylP3hdazWQn9JheprwvNbP6KDhhnMQVYPlzM5P
vu4S0gUg8aIxL3uF6wJ9SCA50BBR/Dms7Ge7nefnrErmQzNgSMhPG4PIc6o7OzUedMRY30YJgsm3
f8P1FS8pAmgQ8X6Rxq4RZfFiTSbVJVRPJxtjykoi1ONGP6VtUVEGq/V7h2v3iMxv+ph3kKluD7/R
tmF8SkvMn/gIZPLlLnFizOyBgSLSn7kSAgY7x0+Rxf+tGwqWD2hGd4ciSqvv8aK1H2NTJCfKuuNv
PAVaUO7GcLbQpD1V+TiGx9TDSO/2D7x+efl9gG1QkCNvvOpkvpTkUtVR6OF57tHMwoy8QIsxB4qH
M2ITS6B1RbszqAzRLp97emcaksR8Fo7QumOXJ12LWTgS7WRZ1tewrirep3YM9Nrpg0W1xf2QJIuf
KmO8A7jfuh+kdgXqijSqCFkvP0cDGRi8Zo5crKahbJDqTuAVoftgWOVe8WRjKNmYJlBFd0vuvsuh
lFhPysVkZSE5E6s5UwZUa66mOZiqttjbZxtHjcGI0GBh4mnjrfYZDs0Jf/NoRLqzuN+TuuoD2pRD
oA6Lmh5zPY/+oJrjhafJRJsKRrjlHeK53JNs2pq1FCKEzcDsue0vZ+1pIsPZDJ4pNnRJ5HvarOEG
GYfOm861ivPtzbs1GJuXVhIiNmTpq8GqztHCYSiiwMsHBys/FZ+cw4i/Kmg8hK33UA9bw8mrjLMs
8anrlspY6WpTtbA1Gm8CCqPk1bdCBZKLSEX/9fUz484guKfsRoyzSnIo4Q6RB/DFV0xy1tx0iru0
S7DgmFF9/w9D0f6TWlcSYaxffrGwm2oUrozQj+bUw2pCGJHfpWPxr5Lae2/m1grSf8GrHqEjFlH+
+V9BB6T2vsAUNvRNMxqHoIRQ3p6RVcYWsXCL/vWJEpVakMwItAFCY59cDpcZDR9sUkJfxzjtbWxP
mV/leB4QGRvRzjJuvc86QFSJ16NEBWvocrBER5Rn6JLQT00qGW94D/svoWUrz0atlX9EmDUdij2N
+USq6lApR2MWAzfNrVG0EfM/A3rpITdgNGPgQDCBSYxtZO8GjC9+3/7gm79UcpNdhLa49c3VscFO
bYlRIJHHpqjRMchduNhKWPfHtHHMj0Rwg3aIRFy/qxs1XoIFFcajMmjjIQm74clKULZMMH3mhsa2
8Ij3o7hzKGPsAQo23m6ONX8Bm0P2Z01YijpUzsrFIpiLHOXYeZnzCP/BQyxjMo6UP80ALUH8nZux
sw55B2nk9kJtRHjwbxFe48CzUmsaQJQUk2emAPrKrhhO7aCMIN95FsN5foI28lo9LgI80Kg8S3D9
4Bau84zWWqjbelydWBQ/6GhF+ZiCEyJ1+XTW5teLgsjh5ED4AjDu+hEuhKp3k4rzYNr3yamlfnaE
8xDfezOGKY2R1SXWK9bwSYx5/TVyvPI+7kb7vh2Fs5MfyGO4CgcAVSIKTHkcxN8VrhrtgAH9acU3
Rl08SL9bFGrN7u7219zYTST53NuEzhzUtUYBsY/iRaEeBwO2iXeZiKP3Sjp5SFEWtV8AFDz1/OjD
0qMYlmjDa41i+LrIcBLxyLeKFvnqeigNZXCNBdANhoPaqUD8H0tpDUW5NjYDq7HUg4vkyE5YsHHf
wt2i3/0CU2Pal3dSr81S1YfUtdFC5wg6NAvwp3OO4bR//21EIIgRUPkEo8hpWZeKWi5xj5MYB5po
ReKD/bC/mM00P7SmGh91L5sfzTkRB2SKKQtMGbSGPkr29B42ZkzGb5M6uwSWlEAvZ5x0XoNinx0F
iZi0c18RUFI4yX8NBGp7N77M8Fb71pSqGkBY6PWrazXrBAsoh45+DCcur+5r+sifWlvpz2WS5Xdj
0TXf8qz35MNaYk0OgffebGuYIrkV/hwaKNFzD91kJ+HZuLTgskicg/xJFNMuF6AF5GAaKQAKxUv+
GB3oEiOK3aNdjOm58rp5547cWm/yGzJTSrKwQlYBtWhMEJC1jgHEXNL6nbBC4n5uIMHEtEb/w9wo
eYK8ou5Lc2Y1GDXVDvH4gcGqTiVznb1HL0/d+6qEX+u3Ri92BtxK36iOgDC36HFxN622E7AapbBQ
9AgmI9bOY284ZwdWaxBa4RmTk3dgYG1pKpTfRwQghxqjz3ddO2pBhyzbQ2qgVTlGNeJ9k/n99nW2
tfDkMZCW6GkSkq4e8RTj0sXNjCSo1Mo9pcL+2qLJFnRDGO18YjnH9TZHr5hoDacrAOzyGPwVtFFV
VIVjcYlQk35nx33xq8dYl4JC1T96pWZ/sBzY/p6j5O9fPUUaGFTAoPnw1ddnOVRsMwzDMgqUElm8
eRYo9XcJrHtj/A+RIih6QCo0ZyU5erWawI68oa+bKKjGUpwtzNnf2DHEpawr98QDNl476lMGR/Ol
7beu3i8havyFnJUbaeFbI46Mt1Ul4tenRuh1S8lEyi8AY1cTgh0U5421REGZjBHmN+3gNcd0wn6+
S9S9LsHGncOx5POzgnQJ1qGvMfagdBIiFyrX1qNXjLxoSzknh6TxxjYIFbPf2f1bIxIzSINYyZxf
U4azci700uCaX5oqPDu1aALojH9i24jegBvao31sDUfSh6qGdJrBLfjyCLSRKsbGsaKgaxol6BvN
PHIP9YdYxO7nrHOT//D1ZBaB6gF0KEgPl+MJxHzCrjKjwJ6IcrOQCoy94FiPtdB/SGpBYWJ6qhII
krKvNkrZ4GE4mtIWqKlFkIRV6ztFYn0IeZxeH42wR16sbLmyoPRezsoRPZSr0siRL9bFIQoH5U6N
8H+Ise55fZ2H8hKDSRcZsBaroZok8ZxSmHmwTE33ztAL+wHD9+kxFcq080ZsXMS0BTAjknQA3qbV
E1E0bgG2PskCPa7RDch6JJjMpi2bQzaO884Syt+9uosl40La48I/uEJaGuPgCofGWJBZavMFVEvz
pot29U3kO3o1CvpVVLURVrni4QFqoiGVtFnQQfA8L6mLXUaDnNUkXAz5YJUfnFZDiTWbi+e4dV5r
kEaoDPlPUtjk3tfWvmwNn7P20ikLFjuezqBWPwxhUnxCALS/r+Y03Nkr1yqeqA9QVTcdhiPhWwOg
Z3oRuaE1aZAVLcGF3YcmtWE7nII59Iq3PfXEO6UvneNgJs07MITlcwcA7zEqTTPxq6IxfprWlPxz
+/Xb+NRU8/B1AihBQW/9+mml7rVGUaWBSEYVTKICvSTO9qgsG48724juNjB6RCbWLbtwIYgasCzh
Uy/AQ4HuY7unk5SgbyEy+zxPjv3Gnoho3Nlp9grBG2eHOhqXAakR1eB1aAEjZAEikeVBni/pv6Wj
RI/R1NgPiVvuFNS25knLHNQVhQQkSVbXnD44Y8mHBoFRtvYDeUl2TyygHqnZG8cJvf7H0OrTM0GA
eXf7O268Hby/9G00yi0A0OQa/BU+DV2s1lbKHOljJn96y+qO02KMeAxbTXc3FNMeAmxrqlScKe8w
A8j08s//GrCPhQ3vCIRzNqjjib7veOjSBHpcnOOomDbuh3AU9UFH6/rDf5gqHDWNqBQ40xrzTrKT
oMTDIpuIRByQsZ4+d+7yY1Hn+eyWnnN/e7it3UPZgC4wubXkEqwmugD5MdMZeYDRKr/NrRX5lJux
xop7/c/tobY+onTrJtSQEc5aRbQukQsshZoH+lTacMxK7WfZ58X7UaODati5t4PSuj78VNkoz0Cs
oqDPA3Y5taQVbTdmCtarich8nHWqp24Ue+qe1wt4OcoqzMDJLiurHDWCVs+1z2NZUlvTyv79PNEy
eO0CcsWAcuNF4UORLl9OSFPapYtzIWGjsfOMUusPRVT2nQdq/U1ejnt43esXTHbrabyQvQESXpcO
zcnSmkyNysCVRhkVSWp3yCCpPamzaFF+wbf4YE0yd5uxo+U5y5J2Jy643jL8BI/aAH18gJUvOLy/
jmEdYvmjIggUgHBzu0AvzfqTNXfDQ2h4yjlHoebVAo1Y5EjRDNl7gfKxjlLH0qTP4jKiSjftmNWJ
dhZu7NGAMvekELZ2DoNhzkrjGwiGnPxfk+vMuqW+05QB4jM9fWb6FW9h3rXDIQ8tbwfrsXUYUDuQ
yQxC2yROl4OBBOvdyJsQRDQhvNIPKg/YPid7YYB8Ai6jHjkjGcdxe9G2W52GDClFtHtQ+0qazqQ2
ZY+H3B5t2tNCD1Jj9k7LoufHWu+XsxuHdPtDPfz39jG5vrt5BejjAWCgUHmlu6Q6WexWrl4EYzV6
B2MikyqBgtxjSp/6oTkv92z6JVCXYtwpwm5tV6mITXBF0gGE53KR8Y0XTlhzF/SZuzxZ6fInt/Sx
OCAzavsYn0zH2zOVKdN6tdFBkBI7PP6A6y7HS3MwypHKeKojfk+aMIdDVU7l4xz3jo8Qc30Y4j7e
oYpuLa/EoLyY3UFbXg1aIU7S5H1SBp5JV6gLCaeQREBwpbCyt8OgZecs8ZIvmjJEr6//OogGSJ1h
VKFkOfZyvmVS97SIEIZV6iH2DaXsnpYYb6AepaggL63Kt+102UmTNzhBPMZ02umGsKWoh16OqpRu
bY8eIpkUZ1FMKj0lN/0kt40fXBFRf4wAkJT3Csqh/aF1QqyEcORtwSOPUmy1m/Q9cJPcRqvPDhwE
ozTJUAbwt14GgsAhVdHyE1arHZrMEQ/I6qNdpffhn9s7bHPynknvD6EGmDdrCLdVR51l4msS5Jk9
BXVaZPUhRrigPhDJ8qBayfhYTbH4CuKcKIyEcfywWNFwbszU83d+zMbtIns7vHwe3Qc8Ry+/xJL1
BWU0tKwLJ0ZAsRfF91H+ilkLkzsXQ3uibre4t1AgCSpPz07/w9lZ9UiOpGv4F1kyw62dVNA8jTfW
9vSMmcP4688TdW4qnVZaNQvalVrTkREO+OCF1jb3WCUbF6nMcIAnU+SScdP1b9BEiGS5wm8ALTBi
iDDgxtxVl7fPFP8kBnrxcEW67noUbstCCTPS/IjgT33XxNb4znRnD92CNmOdiZPjyrcIRNtnxU7i
b2GetiPSKyZ55v3fshEG0GqWfh4sPFyI1aJPqTJjFB1lh0Xr6sd+1N1LphXjY1kBEVOM0HisxJAH
KD30Xye4yjvXze1mB5lIQ5iGCCEA5ZzrlZgTU2vqATmrZS7AQmMJGEyGEvtDr7SH+zO9vU5fSCV0
XnCIQnlO/vnrBznv6ynB4TYAyefB5NXqb0OdzYewmYoHBdeW7+Zkq/nbdzX1HBQwIEKTsvN/r4cV
VatNmDZ4+KUI/dLB7TlkENLfQd4aD3ircrUttv4FfsVlHt3qSZu6Yuc33HxjFtaWbTVeTsAgL+Je
r2au5F2XC0Mbg1lLgJVlCaBQ9ACqHL7UoDi+5i7W57iaE0Ghvp3KI+XX/OGNq89voE1N65I0hIR2
9aFHBXiFDrYHCQIresxmUZ0ds0mPcao4n8Y+93xv3jVTvXmxXwalL4v4gZQZXKU/ndaJaKhrhAyV
qkbrJO4vYW32x24uvitROJzvz/G2TCLHk0o70ApBVaxDeBjag4G084iwZuF9q3K7fmy9uHusl2U+
GKhBXYRnj48EDM7Htk/DT/igWpdeeP1zNanGryYSs7Xz8W8edFlPBFhHi17GLWtQJNdJhtpiK03L
FfdUVrXux1EpArPNJ9/ysjHIHETJ9AEb1vvLcXO25cjIP7zUZwjWVzvfwvXT60EIBCL3omPTNu0B
+nwazE67h2HcnKQs0EpPHjnm9SEr6BCbmOsNgWO3ynvkF1UfMq92aYu0Po2ep5xavWl9lW7vTky8
OTJDynyeKH8tPOPZS6l4NZN0rQHaXjs12rsS1NjvWV+qc6W57SdMLNsQn3XV2In6txZYflswCvRz
eUuuZ613tWjtirGJX4Y2qBLD+LufU7rXlelle52+m/uTpJQHAqcwSDuAE1cnGGmFqewmmBRuURfn
ZYgBYiYY634Zx248V0bRfHLmHpPM+7toc1hiEzIP2vQ3cppoyBteO2UDFNpiOYfGaF/0csLMNV2S
o/di1FIk7c7W3fiqCDuiAwwaARjW+sYEf00iaSNi2GVtit1y2x9wkTf8BloWrIIh/GM4Y/QglnQ4
3Z/uxjeFRoKe7YtSC7zw629Ki1wbYBCgY1uq5QOM/+yDa4z5P1qt6Ttbd+N2pJbLewh7RXaIVocm
mxtDEO0OASEg2jQDtkvYbNTdc94b5ruyitqv9+e29SmRy6XwS3wrga3Xc9P1CD2crhlww4zNY5TO
+UNueOhpqGV7TNoQxcApKd/K9GLbvqAdKIFxQ6zvZO5jVwPGP4DEiqdTiMzc41h30ROM7/g/fDs6
sbB00JilebOq4Kgsp81BHIIWGdRzkrbqO3dsiyBx+/Dn/aV8WaurLEFOCzqZTaWWVum6Ki06C3MH
JxoCJdX6D72SpaBmeVOsAFKrF/sIKybtaTa13vYbxQt/etGQfc5NLxz9NEp7GGhNBg0lNPT5gMhm
/tFQdMUKylGNnUeRd453UPLQ/OERkr9Lyzz61aD5jwOgoMvgz5SB3wwmox5LEMqJg+/JQ7W6zrSs
q9V48LhK+9R87g3RnTtvyI6d5nVPwML3uvYvFhWrNZSSynJTyJO+xlra2hwtRkPI2YKmcLEGwTv+
H4pmueWneThGj4sYs58OK7lchrIoik9pM+fjgeIpopq9EyYf3SEsPN/SS6Q9KMGK+fuUTxM6FhZS
xv7SL8OXfNDGnah54+SCI5EcSs4vN/FqpWjD5nYcKlNAwgbnHCe66E/bWw3OlIkXRz5aHomzkyjc
ZEZ8HfY1NXpyRWJ2+ZteBZEafmPt2GlYptVz/SnyvN9Cr/Sdbb01CFauVOSlggC1lutBim5JNNHp
hAxx3vtxadqQYcrseP/wbNxDVD3Bt4FkANS0Bpotde0mqlCIRbVhufBJhwdzEVI9IJovS4GGeRZ7
3s6TsnGxGzRwKAdKt17SgeuppeYsvGIhDsvatvx3mJd4OYWKY9BvQAFuJ+jbmiEgOrRt2CdEv6sq
jjosnZFGRPx1nWCbVsxm/UkgPPe9RfoR3Yu0PbltZH+6v64bryb1ZDDtNJRRDF2jvdJu1MYKOkkw
VaoQQVTayad0Rv5xwJwXibPcyp5VM0ve5WJUdr7p1vKC4gO+CKGXCt9qe4LWS7TS4/KQXcFj385q
dKbn0S2SEKiMO4/K1j5lg0qWPTj+G3pGqXoTmKV4CpyytH/yzXXdV1N7r+K4NSnpPAszBngv7Ozr
PbN4XtNa9OMD3PBmzJbr7mmYauMRsQ0kHe9/vK2xpOy7Q4+X2ua6ST/xOqtzD8y5p8Z1sOKJcKfT
1PY5zdruP5wFqS7Pw0Ws46ylO0okI8E1YkDQaqiHh2yPYKbT+zirWrpzEja+FOkYlzbdW4m9XB27
flxGdEg5CYaKAHlXm+FTVrb1zn7YuJApIOIIAp9Owu7kr3h1ORpmKYxiHtl9TUwnY6w1h+6hJQrf
GuKqeZxz294J/m9rdzj1gQcmQkXBkFr46hGgdNLwJLkDOmt1ohw53eo/UKbMd+g4zf/i5Qe+Qku7
GpSFNxXqIUui4qw2SqfDhqsQm3rz/pHZL0QTebMSWF4vQVxEAK3KlKubMoqfTrMDNqCvziN6KDtT
39iqILd4+Ui6KIyvScnpOOkpdY4BS9/KPludsL/2TWpAlcvynaE2rjSLKp1JZ5PDDuTielY2Zbe+
7bEkAsJvnry++CM0a3yvOPr0wVoy9eI2+BagsWt8fPNy0qGWgiFYCko5j+uBE8EyhgZztKw5fh/l
tUE4kYx17quFMe+IbGwtKPmMVJTn0UCZ8Hqw3oGW3M9ILZROl33NUsjPqmJYz8B004f789o4KVLX
jqCVsgz4tNVQZmPZtYohARxNZXw/d5p+ekGPduzwg9GOe7i0jZeQ8RzZsEIYFjTo9dQyT++8WrPQ
uC374RRRIfOVoflqa7FxcXJveijVXd8tefJWcSXXGt+OcAnTxDXw1FZUBEyToQ9my8wKP6JH2Pnm
7NnvIzQ9ar8yhuJ7zj9r+1HdVH/pblbt+TZufFKqbUBHOCmQOh25sV/dSL0XalD3WOfIyoq/Y1PJ
Ps+qN7+zXZHsBe5ba0zRix4nvVXkn1ZrbLeWm0RmTF6HgflDb0zWEYrU8C7FlfsgxeYAdOd7euFb
i/x60NVGElqqLZFNAlTbJY5hizM/5EsEyzjOHFzL0+RJscs/BcmvVHv7Dy8YjVD6rXSuEaa5SWUz
1epiOTriPuahGrX6BN1ewSm27E73T8zWl4T1QVeCrJmnZfUlWzOKqCWxulM8zBetJO/KYaEcRGpr
O0O9EGjWO1eqadGzhiNwE3Dg+VO2AvXBwBns7ri0dfq0KHr61Gpx9qty0C7wvbRpPje9Hlhpf+nr
wm78wmwTOAy5dZbBOxH0Yv/BCWFJybl7639xj6bq/TWRH3f9O6HiScaR5HPaq7fPnRbdBsaN9t1c
Kn+cKZ50H1fg5nNXQ/9Ge0T7cn/AjY8AW4Iriw/B0qzDCDDjpchSjhPMNKwq3bx7V1BTPjlttHz/
D0PBbZLQJFoyawMDY6Te1w5qj2J1q3w2ygwcVDYX3FvNYOwkkhvPG48LyH1WkQBpnXLTLmiK0pr7
oHHRn1YMGo4d5/yvvkwVFDHL+lIDpvTbCYO++7PciMsYmahMqvBQv1zFZfrcUfC2pj7IDVu5YH9q
Bx4Egp19civlBCiCmoKEe3iS9SuvrlfXYFOTaSwmG1op9OLRbrOPjtOMx9GNlKMZKeHncfBSf1Lh
O0W1idSjU+55N21uHelRJdU1ZQX1+id4s2F2LASvgcqpNSPXPCguKS64wflwf1E3h5I1fiQ1IHCv
rbC6SIUmlbrsUm92L7gJZGh4ZtqJW+XN4AS5sLTpYRFJAe01ksZVozxeaAoGXu2Ex2SgXCRiPTpH
segDQf6MtHi1R6W55WW+jAowGnFD6TC52jVLbKtFXBp9MKClfloKJzsiO7i8d1Gju9A8duZTXZnN
KXNTA3vFKq8A44bDc6jm48nQ0/E8KCPKfE7Ux8ccHMehBF2wJyy78R7KwFx2nPgfDtb1F29aN0qj
XONUddHwoU/mlGei8h7hBaZfEGL0Djadxsv9b7/xHtLlI6EiguM8rdEiJjoJQKnYZm0/DQ/wTdqf
WbrM79RlSc9DX2SWr4d9+Jy2yAgoca/v+YhvzZpTJlHrBnXO9Ts1pYKyTkzUYyiTe847d3pqI3K8
yEz6Q6PgtbHoSr6Dydm6RuQ+QKmAmhR78XqpE6F3ekV5Phisyn0X4Vfi99G45xayda7ouVMtkjcJ
9cnrUSZTrxEO57Iym6Y7anVZ/t0U3T9h2oidRPJWTEuiuMg26HhIhZY1AKEP2TMQ8/qg7kLXR1xS
+VCX4odti/K9rkQlvUtTP6iRMqP1WoLZV6sOV/jGfC6zIv55f09tzltiBGWhjP7LKvSohjEeMl0+
D1YoToZQfqM6O/xFA6Ta6UVsbB6eIAulDSqtgJBXR6bsMp3YPBRB5lVq5HdlrzyUetqZPhrmy4ek
rYxPmFzsgck2JihR9NQA8bhBDGc1wSX1+qFamj6YKM/90sLG9SdL2B+mYtplv29NEU15EKvUmxEt
WMUsMbL+IfcwmU+vmqe6jqeviJlQmNBHu5ckV+fgNGUX+qPoBMZXKB+essRpHsCfl2fPrObJd8s0
NY+D2XsPXkIH6hAplXIcrWb6D1seeB20OYmtJ3OXs3n1cNa51tbJ6GGGHFOEzb04OeRpmD7bQ7vH
jdr6CCb3BVWulya9/PNXQ03KXPVKU7MwDaS5ZKrD33FfJ0+2Uzk722zjupA5rowI2NQ38lttkihF
xHB0TVgxr7OLoxYK/a/7x2YjOgXqIBWGAbMD35N//mpCzTzijNljJC1UfUbsdyy85xzY/M96Eu77
VMnaf+8PuLWCJF+SYUbQBLP4ekBzttpxrgxOD7pwF9MUf2mKgtdN0u1JsW1OjQohfB7snSmyrEaK
87ppRkZCX43gEPJakEQhekW5Oj30aRnvvGpbVS4ZHco4mIoBzg7XA86xGelOw1rSYQkBPKrx9wkF
y0fDHHBuaIHWHHF2UH+ovWU8Z32ovFd4fS9D1vTq2ytcxP4Eq5JeRDq2+qxdM7YDno5oG45t8yEP
C+PQ4GQf+3af7vkZb31RF2w2sTmcDAT5r6cNaN4gpWWd6yKKiwDtAeuxqxBO9A0lmz7f3z5bNxM1
Amr2gFbAu6+KXJPS5spC8yqoEIL6mWR99qMBlPKpgrMlDqO9zKWv04XbeV22DqOnoQAvywYwMFef
1nQ6/mbLFEExhfjIiiw8KX2lnu5PbiMukqZsQF+YHt2B1dkwkt6xk5ZRUk+Mh3BMVR86H0TkubAC
CKbZcyjy5HmscKcOrWGvDrM9PI0JsnfajOvoX4kmJUTai7uggBldTlYN6W02jsYixMPiiOVRWIY4
e5On0Kc1w53zc/tpAXVyagjUAdndCJm049SkwgROkGnL8nMacvcYotaXHqrJozJchM6o+EPlqDtX
4O3+JdvhP5SDicrA817v39K1q6qM4zHAZIcSzVyoHzu7/dBaHNX73/clIrquBdAw5FSSYIEkpNJ3
PdSs5JORdtRHsKxtreOIisVHLcFu1Y/nNvuptrZ+DnVH+TUtafmBNqb+6CVp/CRr4D9qbVCekb51
v5RquCe1t7X4tB6QHyUdk/Wx618GhqQ0MifsKZWEsH06FcOlFrvnCgeqLsYg0rX8pFv2EF+3W47D
TGlVQu24QdYGtAJza8fE8yvwvKxo/GpxZ0Dqnd39BHOo2QEyC+nZGOrhV7yglXnKjAUzqvtf5fad
4DcgN0WBjNvypkG2FF3twIYbgrgamnOn5sP7JBL1N53G9V/0ad4s4yGLnPxz0PPA3UHBv17qxYkr
3U0o844FZScMjrJD3OJsBrLF3jlSG1ubGYHvAPXFblsjdHrUkp025+/OeY6DJh4i8CyujVRTuUeQ
2RwKcTR49+R2VOivZ6WkorQbk1KQ6sXvK1c6KhWeVj7Zer9rR7g5FtcUeCD0iAldrsfSByePyprU
mkqJ1j5N1lh7lyrD1F71yvnbm7cHzFzJKAUETb92dTLi2EvUwWOwusEDIYzN96mxhMkhHp3ioM1j
tkdBvn1rUNOjnEWQiU8nj8H17HgFEgMzYgqbADjew3IE4V1zE9yf1saBlxte6gnQ1QSccT2K2WaK
JSbSiRlR4OkQu+he+HXcZJd5cry/ErvVj2kdVnvt/s3Z2WAaiE+I2W+K/ZFuzxhZc9GEijsGXlIl
ZzAc6h7McmuPcMVSsuNSA+8of8erwFbtoeNQOabAY7SgaDtAvAWyH0FC6e1wfyk3h5J/G5qeMv5b
DZXVeZiOdKUCo1ajgChJeyyG4W+zL92dGuhGjRCtOrokJNycNAL261kp6EPIIiKXhds1QWt21Z+q
XNxD3pjZQ7Uo9rMpzM/RMGq/0yRZvuOMtEfG2/qABCmcCVQvuJ9Xs0UV2xIeSn1BDIsqiOxlOaHU
ne6s6cbDQIuPDoKD9hqNqdURxxGtqNq8AME5xwvPwBg+DNZcHI3K7d+Jxusw6xPUYVHtPjeGt+cw
tPVJQY7SGgaDTnl7Fe8ZdWvE1kCzpl+S9DQpWXNAF4DWqj2J49t3D8BNQPMy9uAJuv6kXTwpblFW
mFCXqRV0zZweBgu7v8ls3kwp5G8n+qAPBA2d+2z16SJB57lRAf2hut79Voeu/urFafEQAw3b2akb
C8jugPRmYusCXWl1vRSzMEtlqemzkYUczCJujsrkjH4xdt7b329U1myCc9RHudNWW2VUwwF5FKqJ
6sILkOhiQF9b6t+61NuioM4wkbn/yTYqX5L2g1oJgmsAG9d4hraw8kGV72qZYmvmF/lSWR97ZRy1
Y9VNzd+2MBMBeLwvLWh/qfOpKRwNemUXOh+mDNuQY2SXWv+/nZ+1cTQBq8LA8yQvnmbF9VZKJytS
bJfbIS+n5qSMdtacejHiysalUf9jW8BJAgiIsf6ti0f7XYYlUx+keVy+N1McDp4nK3ZoDuaF+kUY
U1bvhCMbh1rWTRCFp8dBPLI6VQjlTJaapFRPAEMfbApEAbrw5tFrsg9Jg8siz5R2GeampwBumDsN
lq0tqesmlk1Ufg0gtterUzkWGbnNhOsY71lw6MpTEmm/1d7Wdiq9WyMZEukC3ApKgbc6Z6mXR0pD
ksbewy6+qih7grqJA2uZxp17cuMZl8kiyyq5uwAiridlEG3FCD0RTMbN/FS30UwY27pALxIjOjf6
jPN2QxX9/k6Tf+sqj8F9x+Rx5cEjZ1jFRA5F1Q6C24AaWTIGoz7lP22rKncALRvbhVEciQnkYoSg
cT037Im0dDABtGgY5B6KRehPcZcZ//PS1DkpwoxPiFbZh8SLdL9SO/Pz/Um+YADXs9Q8bhbQGLIO
t9owyeCZOaT6IRADDtgXPYSQExhzGM4Q7bQ4DMIGYszR6WvFPIZxJSYf14nunxRmL3zbXv3VlHFz
rvAgOg1hGD+MKL9+7ZQssY9RNprdyRhjXfGTPO6oD41co8ek6uz6NFMNg0do5WP+6FhKecyNyKt2
5nebjRJCSIy7LDdQTlmXGzLcvoRNZISNmfctqYezF9qygSvTUU/x6EwVmETNM3SkAiSWJq869PJ/
FIn9qRTo31ni0/0lv9nNckehqvbC8yeYWr0aqTVkCS1DSknRbD0J1KAyX21c9Smi7nRyhAuVmoBv
T2NDfsirD/0yLC0wohmK62tp0NrBhyzn4Qii2fPIzb3uZHYAXZdwdgCEZt3O+3FzP7wcHMAkjAVM
Yn1oC8pWNVrmFKwbxzvXzTBe8rAvAuHq006YvzUUdDUpIOISc6/BHyS3KcB0mhXSuvkgLLMlmehn
vKe1PdS1vL3XqwgUgL4eCaAEgV4f177UrS4pBuhabhtWULWE+b8i08LvkDK7A16ZqCqm6fS+nxdz
J9rYHBr1UwlxAYqwbp0b1lilqjnyARc7RvdWN323ToezO43R8ySlq4umzf1uqt/sR8SnhGDPf6n6
Mu/VHZUpHSYnHQjiFOKcL3J9QRvcHo9h3u5JO2/tUh1kKPxMFITgnl+vb2a0Vmp5s8D1sst9Conz
YfKQ4CwsKz8sg63v9Pc2x6OkazMaQfi6o0Ylko9MGyBQVUU9FinY9sY0McJxsdqkybdH598cj4yQ
tYQjwn10PT8irnQal0RavGfjZ9E33gFWZPXQ2hEAk3becwK57dDz7QwHVA7IHPKZ9YLqStVQDi+I
gATqGidVwZTmFCtwmgKjd6wPRWoX7sHwnJ53x1OiD5VqivGjGvcL65/G4+iXnVG6vpv1LhYIJVRN
/lD/Av/eenNGIn8sYvcvpr7kw6vVIfecNHQq6Jvw3B+9yU3fhwlZM4lt/uP+LXybZTIWwCESdNS9
STRXJzkak7JYaoXOiaIqPziz9Y/MXMyL08/ab9GWMGC1oqXrxSXw2VTc5R9NbXt3J17b2g8k1ewG
yi+I5qxy3XCGh5Aimx6oebgcsjiZ35lCt7+rYZL8qF01/3Z/2lvj4c8COll6CKGidb3/kG7MIbO1
lL97o/8whZlA634ZOlxvwjQ7iKTegyHchFGsMxcWZEGDiiulzusRmyirNadtuDG7SvkLGqT2KY7D
nShqa1oom4Lx5IvKpvX1IPi1LMvo1CIYvdl+7JriS9oBQbMyhQRgGvTL/VXcenBeDyd/zqu6i6aB
J1XdSgQo9xeHONG9IEbW9dB1qX28P9TmzCh4SLSSQfdyFS24fTE4BQ3oQHHb+ZmapPqpIhz/URPP
Vb4ycwX7bx+RaoBUoOBCBC5zPTk19OyQPF4ErtuMF88VnU+NwvbLyLKPOrDCnSNwS51jhyCuSOQH
ZoQMdzVF+GyWNRm8qfEwGfHREp3xSaemY5/ocrdflLEWKdZpzZQcMWWekyMRTuT4VluKr5jWzY6P
7oSWBzENeOuB6wPGfKnrQ+xXeW0bfqLm2sc07gBCWbmePaR4vZn+YBTpn9HEQ9gfkK7Ud77b1hah
TsYdhp6/FGO/XsWOD2NXFqvoOQu20ZRzT8LI1LNHu3knUdnaItRsKeWoqCxSjbgeynHL2iktWlrl
lM3Hdiis3xTIsmC0LQUVYH0vw92amiT20NnmHiEDvB4vVhcj0cKF8XSKm6XSG4FAJuRsmuHeXtwa
CuEVwHMo4MFxXg2lRblJ0ZEWr5OHCfrMY/OczjNEmK5MdvLZjfCKogK5JKRmQKXrTvpgKfZgznEf
9Bic/xOiZl/5tTkPga0qzSPYy+I41mp1GK2+iXaO3MY0ydkBxBt0Szh7qzuy7dwsqeqSmoFe1L7d
WOKSAZP0HW3MTvdP9+ZQEiUILpxm1NrjxdHm1mhKgo0kif4dRGWc9LofaEeN6c5I8tusQmVYzLjW
0PlCFnNdXqyzGDq2ygMblUp1TCXz37TqPVOArflY3BuUUXnNbtIM7l8PZjbzERbapX7ctOOPRujj
QK5Z57/fvng8Y/RtQZ0Bjlp9p9nrVAvLuD5A4y4JlH7sHnP8Ed4j7q19vT+U/KtuVk+yE7lD4COs
adITlol2mlNe0TxsInW98s7GMvSnLButAP1pjdL0+OYqo5QmpsRIPEJFglTq+mQj4dsudc+gYFvC
555nAOHbUT/NITzTAeDZTuK2NUlSNnIZ9r7Ma67H02NILg4yU0Fvi+Y4mv34GTdw88J2ckp4VG31
kKC/u5NIbdyXUp2bO4UHTjYnr0ddJrOzKMTx3jStc8zL0X3wEJ7B4hlFPYCow/H+p9zaonROaELx
fFMWXO2aLE2iClnpLqj6pTxmTq9eKmX8GyD3XkNhYz1hbNNwxcWIGuCa8C67DKJzlI53DlRzHNb6
98zMEX+vVBWqgKO2CpafQjd/3Z/hxt0ptW8lf4jRabVdryiXadi0MsabWmM6uKli+dqUV++qwlyk
eYDhp5UV08Apmp387VbiBbVT0lL5DFHiuXE0aDHH8doeg1O7FdXnDAp0Q8VhGD+IgQo0LihG4KRq
cUp7UR30pRWfOm9E7B796L/rWW2PkZJW/6HWwpXEz0ITQD4nq/WojcnorYqEGfjLeFSsRn+IDCP0
S0/MD3Zkqef763+LypKr4PFvgihICuso0WjdmJoztQFNoUwfdEpFgJTpReJelKFfPmtz2ZmnPvWi
R+qzlXYYlWxIA7Oe238HdyB2uP+DNrY8v4dTjXqtDBHkn78OkJvEjXSV3xNPPeFjXVo4v+o/KVX8
h/hYagbQIpfmsmAOrkcyQHNTa0kpGCBaEZ+XhuzSnx1DAOm0ivh96hn5Hux94wKhK0nRAGI88fG6
ee1ohVVDkusCiLLNaejxHpql9nLBQ/V5yRFGu7+am+PxhspGDM/2mvSI8KYdza7eBc5U2b+EmOpA
KLlOwyOipzAVb1biZzdJkUPK0YiD3KBwXRE3fS6sDokXM/TNsVMDg1rPWRfKfxmKy9zDh0UyF9bP
nLI4eWw1WgczyaAFmjbJu2n2/pjeGH1++yISHiMYzyNHnVsu8qstqYdLPrbYoyMyYMcXq0O4ETfq
H4rd4SolyAXuD7d1ArgIJScdYCY4juvhEnQb5468Ipgiq/dh13iBWSXCt8fd8txGoMWnkggHAiDk
gFZHoG89Cz5zTEHZNTvsnhPtgrp7u3PTbm1CCbYE0QV6ihfmekL1kuCJp9Hx00vd+NAo2JfoAMp8
p65Un65uuROPb95pxI9gwcH4S27q9YBeYnVp7nLKILOU3CEUBZNKeEel1ZLDko39aRaucoDyVkqN
Fdvv9aI7R61j7vySrZlLShaSbTSVwe1d/xDhtrAldN5vzS2zoFnwJtdrp/UnulKHpkEd+/7W2fqe
2F9w9FhoXM9W3zOh0SuShO/Z5JF2yiLHClrPsz/eH2Vrg0o4GqaAaFIQ9F3PKiG30FyRiaDF//xI
OexP7UbN5xqUx876bUUHshmKlai0PFzjSikrtqNhEG/Z6E8HCeb2P8OxrZ4pdxQUn5LlycsQkyF2
iL7cn+PmSnLouTolamvdi7WnDHFhQZ0mHgrte1klNVgOeDD3R5HfYxWqkwpLig/5B1Ibq3hSDKCc
7JoSDWwC5ULvP/mZGGWNPOQ4HY2xQxEAwaeLWgxqoE19shN8bX5IibX7/+HXOvFtPSZ24THJwqht
Ot+T9RHxhjaA5pZc7s9080vatFoI1RGqehHweXWHanqs6JrCzmzJHQ6VFqln9ihalW5KcBMuRkC3
rT0Jd9nj4WyeQeZIHC3thNdpq5Im/cL88QZXohSA2qwezFi1gpgIL5gbaPj/YaZyNPCE8v5eZSap
1UheFuNVRZy/9+IiPM+DpH66RT5lx7Azlc/p0ovPi+ZWO0/HC4RhvaEI5ABsUrAHBiW/+KtltoUA
tOBGlBdptcwPY2MMGnp1S/YN5IOqP5CBOgiu6Ur8cUz72OadzrNjPsQhUhJ4AtmBSBvVg+gAGNIP
M6+r/Gma1NHvGkdXjrPZqd/ddBhbfNkHw9xZu60NaVODlLhFRMTXJB5l1o0uxWA0QL2/PxKRa7E/
qQvCZjW6+G9mqxCsvB5tdVvOVaqVqS73JPJbpynPVNrMSZE8Jotj7tWjtrYh6T/KE1gsYi21egRH
cG/d6FFt0EWzBGRhxUVFHzVw87k6eV0d71zSW1cLXxRmDI87j+FqJ0RLkRazQtMWgLTyZKARqfqm
Pc8qbM55qIMGFbzx0Gt9/C3NLffvaTbhtN4/CluXKBQ7WX0GMg/L/no3ZkkcK3bWUhjLY/VpqVvr
i20Xe/zVWyAC35E0TgJ4IWPBeb8eRufrpWHnQnqo4iU7J/if/onaERV8hZ2P7K8d/lWU+CShvZwX
h0TL43+c0G0SmkUYXVIhjGijjNNUvFNKIxQH9HOH2R8VY+l9ty2WX3VfiyJwjaJ2/LRTQlTFbGuK
fV3Rivp90ukaTPK8KfPD6Irmzcgc9gY9VGodlI7QSV8FhE5TZ20hmZFTX9gfBjesoeqq2UkIdee9
3Th/POuSJ0bTFsqT/KCvro9mafDbqamqZI1l+ghaWBdCrNDXU1DR9/fGrUCBRHri/sk3oyZ2Q6ZG
TZRAxiXz98I0LQOnrmHvLsij/EpSXflEczV1/ChFfvUBvlBvfRF1ZbOHrWgs/MSyMTVY5lR751IE
a/1Urfvkue3a8VM3s5SnOsIReic33SiSyIgAkLNsu8FTuF6eBVTw3KUUek0wA6dktuqjq+hlYC96
92eu4jrx66KyrZ1bcSueRRmBap7s4Uv4x/W4tZPbTRKTardGbr5XutE60N+IC7+iLAJNGFFomP3j
kAVuBiV+mBXPt1u3OnLE98xBNrYIyaROqYbCm7SHvv4t4NvF4ixeEyALYfxO4kE/ao0L3rUb5mzv
Ld1YcNjhAPZ4uyEuriFGrkLJQXMH3tKwKZ/dTBjB0A3RiZQPmctcL37hZd7vfOWNGTIoNW7uEyLA
dWMViye0XdoFCO3YIE/e9/qD2asq9t7iP7R6pIMylQCea4r38tF4fd5Qd9M7t+2CzhyKo1vTQh3y
ST+ijbpXV9laSnmqgSQDQLkBty6uO1lFTpY36AhCgHvJgw7S0tmugQjXaA0+OWa8F3ttLaVcQrIF
8mcojdfzW0bXjnRMydCBbLTATFNxMoUDFiDpxE6AuTkUAR7/4jW44YPmo5pYQ1J2QVzo8TnySuMs
vHo8lH25B+/bAgDQVYWfAh0GIsIaZp4kakXnn9JDmXDSMmjCAf2f+DjpMyY2ObqSVl9hMJ3U08Hz
6JCrY9btpA4vkparUI+qB/C7F7Ey8KLXa2s6tVoPiLAGUm+9OVV81r8oVERfl7Z2EPjPXO7JOlPy
6OJ2A9zGSa3r2i+EyF1uLCd6crSJXh+lPvthLFvC8hatr6/3r/mNsAdHcgLRl14+VdbrXznETYUs
iN4GLkrK9HPi5Wj0xteu1fLH0LOinQL9xi6AJYehCZU9YoI1tLRSZ0ArNvUn0Dk5jt5hBcsyjJ7r
elH3HjC5wKsPIGlxCIFIGjiW8tdTI9gbQmOiylA3U2gfjdnpDzS5DYS+hqa8TCV27L4WhhhaG7Ny
TvFDLnxbsZTTm5cY2pyMEWA9YLqx2gg19RsnmSivqMOMITEO94dYT+aj5fXtU1U20bf7422uMXg5
ScFRaUusLq1aJUGYFpJyw+ttIGVYAFLmEI8DJYE3xyPkMp7BvYViA/fHKmiuplnThW1gYhTl3gVT
EXy+tFg9FY3YMzi+nZUcikGkviC1mtVG7TCHx7rZboNeLaeTBTvYV4ewP+XhLhfs9kxQagcEQteR
lxSo2vXGmRsnM8MqkvXEBSVzc4gfaILHx8XWG5+2QPNw/4O9lEKvdyoLKEVECZpkk0fO/dUzg/iq
U9EhY24U842gHFyrOg0Kqbg/cEY+pKUJ/Bp724wAxhLmU5WZHt4Bpht1SMyPpA7GiIOGHzplkR1R
ijIe0yIc/o+z7+ixG9e6/UUElEVNJZ1U0RXssntC2G1bFEWJQYEUf/1bp0fXATa+hzu7qLaOAsm9
117hq6BjcmSsX4bWeh/f4dkhyVDDj/ldBwcPfvjzjfxm4wVKicMLvGqM9tFf/3gjTJG9iAZimyHL
3DcA+ONFwefuMo3QnNUlWZbD4El1MojxvVSURW+A2233l5X/u/d3TRW5ap3xqfysHu/h6TQYPmCT
IUVyIF1JjtG85qeNJQny7P8auPCb+g82E8D1QGqE4AdF14+3XVmepuS6qyFHPL+fvAOakC6CnLVE
WKUUR15k7m7AztcsnS/bBd9tnP/V/ujXEgI/A8Z7CejmuPef9RPZjvTUdcERm3aZQ7hMuZ685BvM
qmdU7kAez0Mm/gbz/+Zho9oEFRsAIOYmP9vCaDRGXs65bSpLofop1X7H0n5+cNUwrJB+b3AX/vNX
9itUBbNG8CshocWS+aVocWU0KXZNTjOSgAtgor2RLoGtucHcqyckR06di9pyS8zrn698rZ1/WqdX
bxqEmmB2EqMs/PE9Aw702mkAcDv3WaMnJe5p+LsRw28vA00V/oe2AqYwP17GrPMQmK9sE2UGthKs
2NWFzvteLywZ5nqBMRo/EFgbHrodsKvoiXh1Yx+3UTXwp4VuUh0t4/wYeEr/slf97nVDj3uFy0E6
xXjnx99GZvhUJj3WVhAqeU0zyF+sK4dj2YHl0sYMGF/754f+u6/66vAEcQgcl5Ct+OMVDSsioGS4
IomW6TDyLGv4QsvHpRrgP0dwfOdAx/5y0d/d5v9e9KeWPjcqjEXEMW5fhwLDCWHaiqByyAqWPG7M
/5/d4fBEr2UYRp3X8NGfG/socsJ1A5Ilir3aLyCX2dowSw4IKQr1Wnp3AGiZnRD9/LcE8F/uFHMI
yG+AAgELRW3+053qvtwLDPihhSF9OZ+zzHYwwbhGYMDcT0bDaQq++1t8y/UL/mEhoS9FQYQmDipJ
0L9+wtVZ4ELumJ41K9TV4ylZ0/kutyy+nYqY/c0V7pfldL0YJDBXdw9gr/8V6v9zuu7zsOhEKXTA
XUgex9Unx8pM5eufP9NfdiVcBWJ4GPhcEfRfRzsRFEwo6ECwcRt/6jUGBKBaaiDYZahRR0AgCQSz
ndX+N0nyr0QJXBr7IBA8tKg5zOh+XCFXI0mlCCCy3dL485oo/g1VbbHDCBXUAJRi6TVwOu2/Iro7
fIDnUVfVndfVAxM23w9aIiwTVHBmn//8SH5ZudffhRMB4CJoS3j2P/6uko6xJws8raxYqrQxmsXH
0m19222o2eysc0AhMVIS/nzZ37xveCNjlgkNAdrAn6up8sp8rq5U82Jkw9s0UR4DK8z+Sn/+ze0B
97gOnYGcgqR2XVn/812h+jQWHwOu4yNxkhmnQx1T36eNMzt9D9wYTR0h6/blz/f3my/tOhFOoL9B
nhkkhT9ed4DhIGQquG7oMKSdZrscaa+yWvE4HKoQV8i6olkNTPJvFPNfnyxMe9G2AaW4VuA/D4qN
BwUKZw+cbkW53seM7C+mX+a/4Du/7kgoHlHpg1+DguKXanjlYseNo3ufRVc1Yt6yM9LxPoewbGfu
gfP++XH++hrBFsPHAhIXfK7B1v/xcSIhtFrTDOP8Hjpm2SBYZz4OydKdRZqzZ5a75MYSof+vjfCV
owY05L8oQHynP52jo97QmebgcwX4sR07NfpWjWnf9IPXf1kPv262uBR2pCtnCX3wz9TGJdty0VPw
aFbYfH/hyrOvXsj4UQD+ffv/eJZX9cV/ECRqpR+fJYm5w6PGwDKHiXb5fky6jh+KrkezMkWDK0H8
k/0JeTzT3yINf3uTKECvsxS4z/881dtJaizgXyzGyLCTLrLhlo5jeUoBzv7lg/l1/aExBN8Pax4M
QxT8P94kXNNyQhIAO1D105POIPo7VTZspzQ19FvZRYrW+56X99nEi79MhH/tsPDdQKR2/VAjjAB+
JkWhEkHGPcGa66xNhnqk0TJgbrQaOPx3Orz1WeHGYxc2+5rTKXyvQFaBgbBcffzy53f9m80AoOgV
NkTtcN1qf3wMhPHBeYY56jDOI2JxICxtYjnR9C+P+3fXgZ8I5H/XLuOXWPYuBpMUvGx8U9lob7uE
mOOe9H+zfv7dpvO/V7n+iv/ZzIHgi03DNwdErHWAYhcJt3RmoIOrRS9HeHxv3/78+H4V4V+Z72Au
/AcsY6qT/nhFBQCQTDDVbDCCTl6RgZnxlsmkfJgwZP+0YQ++AWATwzKXuvQC25HlTlZp/zyyabwp
eQoR3Z9/0W8fAdwOkNyA1gY74k8/CEYO/XAlc6hBzh8KouTNPpTxJ0PHsqWIjP4b5P27NYsa6ApV
gd8E55EfL5ivy2iXAGCMDaQ/O0yzW6b34XC1VfpL2/LbS11BR5BUsDv9MhlayuAKCoqYgS7sGMpJ
XkA0WFoRu/z858f4u+0Bw07IDoGLAYP+aV0UI1nF0tEZQFUpyzanYv22cLYucJXOrnaxSEuObB8d
IbYQpz9f+ze3+Z+SE3sEmjRwdn98ouGqoJjg8dFscKu8X3cTPXWuhHIUwpnjny8Fb93frEzgVigF
UHyiPfsZ2MxmZGIYC858icgme0v8QBGUbDCzRRJMqp4tJ7jNruBJONl4XV8hgfdAsaklS53xcuiP
Mai0L2QoyOd99+xFWcaKGt4EY9zuETOunamJqxppmvt+2uO829peln100muuvxqbZvpo7br8W0yT
97UNtuD1vPXz0x5BnNb0hc6+UuOHr/HihTojCyiTtZm1f4dYmVXVQNKuRbpI5b+o6eMPE7W2wIxA
049uLrf5tAclPl5zdBXYxtlcQLnKhuc+S1G32gS5VIiZn7moIReO7mexVfoMyBWiKpScYGGIKNiv
22YL+SALAFFgk6I7R9WKZK8KIdes9bK3xQm5nHBPSZFUe+RVoP2ZVaxCb0+ncmvhbTnxZlf7LA+Y
o0yhJSru/REGIfJcaekAq2lC03ocd9M92a1TH0GX7T5Pdlo/IoszVyBrjHqG7BPue222hfweUbSI
z4Tad3sANhSTlrB19Q2pEh/fMjHqrMYmIf6d8oWTe1ry+Bl8MoPwrb5kL7HVKDRXWCzBkZJLkM/n
aCrF84YQGHGgG+h8tcyn/Q0yAN7XSbKsO/7EiA/Bhy1FRwRn1hy+I0DKNj7fT4Eg3SPEE37TmsfM
X9VV/bdqKjtEp0G73zWZH/z8qBfIAeEABgetYwfjLGCNpE8eCLJf+hs4vE0PfVky3CmvhpsuJ2N+
HCk+/wYHVPZRbYJ/dhDCfgQBsUKKOZz9I8wDxH4acaCmhz7OMRuQXsBFjmUdumA5CcwJJsQR3mdR
trtDp0oDc8g+9lPdcYuMVZBq9/G06BRpXVPH3rYxxDmoBjDHaa2LRXYsV1VJCHMmPdzDliAG6WHc
+I2JIxDXcBfxsVtynt2QzAPiBkEoG+o5Hbmu6QYblnO+lRFpl3VOkKsKLOiGcEa/wSIJKVeaAy3C
A10qd4GsRCAUp4vKz5mrTH4sGOQ/tURqEq2TGNbYz6ufhv3UV9LTy7TnsWjhVqnyU8oY/jFC/H7j
sj4nMIwQ6okmRj0iE1kvtYzsfCcYT5+d6yP4q6+j+6coMOpvEgcm8AlpXHIAIW8p8puYMpaCmoQW
E9H0oPEfw0xDjJCefAaLrae4TVluXl6iAnaqt6i1p7QukSDynJOOwC8y6hZ1lLs1MDtZDft3Lcp9
OGeGLf8qlkxvPkdUA9juLgMwhrxhddy7Pf7ORSHu9sj32IoKbrY686WFnr7ssrKejK1e5o7gc1W7
AZaGZzycPb5FCC6LVT6xTsPS2qMluPFwDC5PSAxGJzmpZPo+C8w3QAffFvgPIHB2qMlq5ktZyjSv
LQrv6SgBRwGv4XJcz06WrK1Az88OA6csuYCboIbrotj+BUycrrUDXvdcIVqDtpsd3aXLqXtvNwLW
7Z4N7FPh8am0E5Jc7WXrPP+Gdnv/lGemMO02pg4n5Z57WPrjTUetphUZG0nX6nkpNjcdko4P3YXw
4DwsMQl8jJJJm+6QUhfFbZqvUajBx8ii85BiyH1Y7MBMrRRk0Y3bYb19sPFEkMQZooD0YKY72s6R
mqLaTlyAHR+pVTxwvsLrfe7XfWv3YRq3c8+EZ7fVpJy96SOo/WteIhex6Ra/bRdFiUQ61DID0ds9
HCvOZPfa1CWPiP+H952Xr+hws68xdRwhI5pbdQ8GQwIofQjKhqcZP8cdaLoDEIPvvB/vYpOW/oQU
847e4uHDoL7YwTwnTWWkWB536tP+lgWysYOBUZz6WqRbMX7suJywJ+67IR1ysAsKz4dTkduq/FL0
3Uy/dPG+JD1g183ucPOEPW75lgw5rDVrl4eVvJgsF9W3HeWibumwT5acIs58TOp8ZxiA1j5OZqis
iKaD3qGztW6PGhUNxXCChf7MP8MiOZL1kgYavpJ420yOYJNCmzPrcvh03zJaYc9q4r5aotfFr7H/
AFoig3VYrGL3AN/Efvk6rAlP3kgmZnlLcKqkDbwYO/bdpkiUX4+aXhk8J/RHu3gCczZx997zPTPo
CyoQret5jIkSrQXiqL71VUimCX7oi1pf4HTeq9vBO1NitEcD8rvtuHQf4dqWRxqfT7R2D8IZnSHc
r/PqrgNiD4LNOuZz+koT+N0CiM/WDSRSl2rxTGQxD91BJUMqcF6ZhVENXwbQT1/w3KK0BR0pmR8p
5pcdqcMMd0vY1YSsy/YG7WWutjeZQvh0ENFEd914ANK+r/eOOnZeimHhD8tYbfrb2IerS6RL8ek/
ZMbt+THG2gARJ4L/LRxvIiA24htGJnNn2y1FJPeFo4Pu2oQV48OW+GU5W8TrKYzqs03fUgWH2a6u
Rvj1pE1htGKPsALUsBiMy7BntJ60q2DlI3i2Yk6XKbncZ2HX1T2XZdnV+7jODMSfdIdhVI200qp4
HeceLwXcNOKGoV58teqTHyrhz8O4ZslZ0XzOLoPyORTikarEURegx9WZvBaziqRyasK4rlGHoIGq
419pGbbuQYPjmNQhH+FA15ltz+poXeEaNROO+WKS7vvjfLXhaAOTKEy1TBXCoRKnkWIBh9rxuHqV
Zo1xcLwyCDFd+qpFnOCI+fjQxxEU1hPyPSYkO11PycB4i+gxmMnn8SofwQCHSXNYY/GBL2B+N2pb
cnJKwWh8rKaiS+tEkWptty1Z3qIQL1stoQVEVkfUuQtmdLCTnmzpMbPqkTzT9kORPu7Szx8xzXeh
WTMS2xq9EPM3k66KvYWkZQXPozdJf4DnBayNinKR4J+xBH8fOdl9GXNYrDS62rrpvOdB3iFqdBRt
6rW6XUgc8XsGDcB+CBvjjxv2PTw4UGrf51dqHa9DMhQUBxbmf80yGYlpRIn/thnFiuKgFCVYZhsH
ptoIC0M+GAAhhqKeonmO/tHDPGIct1RW1ygVqakrVur0iCS9rTpRGGDktZsnTdtyUdiZrTbwoTbx
OiN4IFr35VWPizOnvh+D+4LSMclqTPik+MaJE2CMICrBndgMOZh/6BxPh2PoggukdtXkzEc6ySUq
jwHx2Qm83lhuD2YunDyYuKvIl3iz0Sdtod9PYHpv9kvkrKN1Af411lUv+vIQIame1DvkPCPmPjRZ
bqc5F+eI5f10syG3jdYx3NHWpzhyUYT6O99120VsCocCHZ293Re/+5P3JllQ2JbriE9dLFmLnDwE
6MZjBXC2GH2AiCbeHMyScxouyHfioa3UlMeHrbeoy2p007Z7wGYcDw+JK/jw1C9TPD3uCv5AB5Eq
q6Cfov4Fhn1MnsHUKy+9kVw3mvU6nLIeINtdhfd4ymTI8W1kqHoPMBP1w5Mq9jQ9cG3ozSxI+FZq
0By9udalk+ynhyEf7ZtENNdclyZCiWI8Bg4g6rqxqGnag4xahlR+wapZvuTQYER1YoIu7nRY9HpQ
0Vh8L+jazYe0cGa8SQdVft+2bOZth83zTllYvLVdMYC2PaLAHZs4V7JvvanGF4dt4jmbzQKBI6iD
OKfHfmIPyCtIbT2vA5xe4AGc8BbuJsmz171QNcpj9S6MON0uM09w0upJBHaDc9jCyZBPqGIX213d
x8odP4Lm3Pj7CgFj94O+mkhZS7ahxpZqVMOJmRB+0Y/zP1SPwxP2chow5J7GD34YAOphJfAXpnP8
o2sBSWbjwehFZbaR3R6c6GERtnWIGTwUy47Lz3BMPkNy4Moao2Vo7YahmqbWzgTtGLzZqmY2uYQU
2rPoifciFyirYmTWLXRWt53fovEN8Nz8mTGjwDrcYm1vsCbLE1lBPfpUcNlxzLtHIWpkh7AP2yY2
U4NkF+a26qSNahR4/T9LYZYjMdWk62QD4/01FHQMd3OmSd8ABV6WG+lX/WVLq4AfDNEgSK8pp+68
ZNgFRqGq9WhKu8mboi/DZbB4W8+KUX4Xb9gZD7tNQnyDpcmmC9AONdaZQabInVuDmU80wwjhOJgJ
UQ+k6guDwmHZ0sNSIun+45y4YfoYu6iYalixTeKDG0lRNSSoTNSDmAwsSqa0YqA4meVzRyT4Heh8
RJ81o1t12fgK9R3w6wQFLswkknDchHT0htt0GJpR88h+hKnmTuuu7NnHBHsrPDdkt73PxMI/RUNw
bzRk5oPZy+lhH3X4jPGWkBeKrcPX/YYvuU3GfBtPTPHpfckXBgi0x8Ob4PezfCZrmbo6taB4u8LQ
D4YX1Xbulrn6QtkS5lPesS17rqzI8oPZk+xfRmJftJWYcnrBNo4tNe9RqdowyPguL5W64wWKqhoH
BQXL1ejoeRvRsJ9hfxOnD9zZZT47xJ9jkymZmu7lHNbh7DIt4vdjWLV9N8Sod+/01vuTGL3QIAxs
5AZv0v+bBbPpU0aUm96NKEzTu2zN1u8c1EzbWglJcJ3RqxfZQNWsmlUJZOAtOYgv97yXEJ3HsEuM
H1lCyQCHuZx+jSJfvUrkyi0XgBl9Ujshp+h+RXDUxfUDZW1OMrqdtjllKMWWXJ7GdHLduVdR/45s
o/O3xZQs7jzTmB05IJnlbnIivxRbrPKmc0mIbkc8HcSNX932YH0fTxcMXwtx6aY0fU07I1FcpMsA
Rr2l6VscBQSqLQrAbU0WIIlX1Y8ERjCnyYCrg4haQ5WNpkIh0PTj6pgRCKbBNyp0xJKDSWL9DN5o
OjU4M8mtscaK1pUpQhMygwvXsPOw35KRMFRtbOkz8KFlv6K0XbJPuffDeEmshlcRK2x6A4mHKJsN
vW/6zs8rPdqkpOyUhzGRtbVBLIcNIYuu3kZ8TC12UGxuqP/8v3HG+6lVZiNRTTvaf1PC7t1hLQp/
0zv4uPlaxl0K7BiRrf5OKqZsna0LoKK073McKEpM6hjtoFSc0OQtcJ6kJHCn6nhC4hDid6h6SHIy
+DNyU4CkRbB7x2YCWZa9ZivL2ySI/HYXYxnVEbDq+Emo2YQjQK8kP24Yrb+lvkr2xgjYdh4jIAXd
TSKmJbTg3sKIhCW9+DYxWOLXMAwk8QnLOolPG2qU8ewzOMFesi7s/a3Y/TWxBnqsrJYLzJLRAxJO
G4p3ZM4m5eVp3VMIKLHrxJBWwDkpP3Zs5aYBiz8O9zDX3JbDVKlk/bAQ1ImHgJ9zQM0K/XoHDoVq
Np0OHPgbGh2s0arLYWYWATuZcWlT96QsX7qYTWXd827kdadWIC2UdwZyo2FipElgg//YE2TY1wPk
2vYx43t5HiIpbAvcKn6HTVx+BMmBZ3Xis+kLJ9l4Q9cEJFwy9tFw0Q51Iswac1e0YgjZs4Bm6h/8
2muaxIB8+pMARvEJFiDp64jVt51kYow8wBcnf5uqvTd1mjp7v2Q4nL67Jcrew+A6ng9g4ouHtdto
QEdSAPsBhLb/A6FPhsTQzSe8cSKJ+jti8bBqvil30SqdFawxk/hpFUNEztwigu0uxzRgbeHwXNxO
UJ8MrZr6Sh/BZ0uf6UhsBd5xImxdFIRZNH3/vdvgKvIVKJ3WL4HGen4sMyRbHsyade6QZTOV7Wrj
+SXHJvEtbKhUG5iKjfkllfP2PrJwOT9oMN+rA8VxE2P3p9udhzYRXz7WyWnwlSTv1TSsX0JSOtUu
kqfmGGdOXuVaWXhcjJ7lZYPScalxfqYfxjgPXUvHlbNzumfsKSTKYzlFBDWyI5Fp1cZhogSXUKh0
+MyhKkgX3/l6DYtJ8Vo7vLaVhfIRjGZgh/h8lqSWBkSWdge98uw2mNXUiQZd/uCnKLJtNkC0gmps
neDeMKj98wbCrW4Ek26o+1L1gA3HhT/DmJ4NMOFCAX2GAzFwnCGfh6dFQ9R2BFprX20+gFoGMuJi
G+iYMN/suaVf0dv4S0nQP9bAEvRp7BNgD9Ui1fplqRIzH9Ucpfp2yjtLPgdkBn6vbL+wZpY8u2NW
6q8UwPBwELvL3q8r6y8hYZ08oGTI+zp3HDmzFBDi93QAeHbgq4X5tTWzgzvFxDCNr/H2h/XZqsSH
4wIB09YG7BSXDMW0PEBZmL1WTHkM7DiZP1Tp5J99gaNH7sCJGtPZ+FXtfMtuRq/lk98di54LFAXr
kUQOw80dWgF7wsRzfpRQJ8gaW+v0SAKax0Nm7HShGAImjQ+oIe9zP4aTgwkg+oQQy/GQcLG8JeA+
zxfYs8oHLWc21WWXL9spJrM8U6+S/ma8EkjQ5OSjAtglFUonnBFQRjM3ft0Bpu+AnO2YNNuSopx3
zEFuNRZhYe2eUP9GEdYq64GW6TtS9Bz9oKfRvUEM5XIok8p/Rm0qRRMtaN3aEjW+bGBp5D/qiuXv
4GwoxlM3lNl7SzOAdVtRiIDsh70CDKyo+Lxu/fVVJyE/FMRPn65jD97oMIkMasE1PE3ZiBYOHhaw
3g0R41s9h868g8QVqaWjK1csBD2WR+oy5h62wlQdqBRhOQSxFvPDSgkqpo6a4R5lzd63c98nW+vL
wsV1Bej8VXUIM/swmGHEY0Is0vwSoQH7BONXGhqdIn35Qe/9epfBECbHaoC4XGDL01laD8jL+C4V
xmynfbf6AYqxImAagFiNx7Qv8MEBbNa1SMS1mO6cUadumucDSjnQ7ZJ0RPBtAufulwWMsuk273p2
nnGivKgwJXcqucaXJXRVYAiPFQtPpOIJJDmIdao98EwYD0VEJ/fdSvIvAAdzfUEfn98Ho4ru7IKB
zBLqr/Qf0OSHLww7FlBsaNzu9lj2qkbBNX+QaS8JZjjE3RdOESx9BHPAaXg3WdpkI+3nlrIuElBW
jFifWKqVO5QE9wLg1Zd3O+3K7BDDbBzkZuQmP8Z5Dnxir1ZpwFOYaVQDccpInXAaXrXNUVmYfQeP
gJEU85iZOAZz+yzETRdr3dVAPbB40GkBA0XNCdPfMkUcC8oHDDIuudh1BAw1JOIMkHp7wRlN4nbY
QVc9FDxs/V0Rzzh3POo28wCEchd3m6rQ/sB3ONGXMe542uYi2R+ZCOM/wpSQymw5YlRTiijEh2wW
eGzwputJM+hFhns/puPblqMC+yDHYvkstz7Pn2WazggVXPI1vqNIhL3ZfdZvB4ekGKwolvYZsNSp
+CqHqotrDM0Uv+c6cvfLPGOOMttq/Zh0fSmAQMJMDynwoawtBCa3ugBc244j9w+KiW19sdvS0wMM
JOxUZ2mnMblBHM1N5wcu31d7lazX11rAr9859SktzcgvGzphckjh4P9qvN/wxSLep/qSWoBxyFeK
ug/OSfoGMSp+dD/CN7CGp6Bn7ar8qtrCp0yfzehLfyvpMD3t+ED3m1Rr9p4i5y57ndRYmoZjBO0/
FVrYG7gOggATonQkzWgTD3xusxWyJbHnL6iXcCvYUSSs+KEcIdWZASYm52kmKbmXPTgI91co8XMh
0sLDIqJAWbLpOQntPkXWtW7Lt/1AiEj/SddlJnVMqmmumd9MfzQO07Q2ZKn9AEinIudl2O2XeMI4
40Gno/1aLJF4XOSWQrkHamvSLMkOYecQe6ebsq/MEwbxUGqVHa8uO5zDktch7zFMilNYarWwtyir
N48p2nAGouy3O9oX84scMTX7MmfrKhodLwobfTHurUQXsKP/QwNeb8EX+W1SYT2duw2R33d90LkG
7Ahh4WWHQ7d8nTm3fY0ixnAMeALg1BkNXtUMfEt7PMVyB5hdDA8ud9n0VLlFfUd6eIZULBC8sJuO
HbHnBXNCfUZaKW4I5/6MRwMaWX4G/aTcG2Xz/rwTlqm2grvVdYTE2C1GPjn6gX6q7mGhU/Tgm1UC
VgiVMd/TDB1Hm04zUl+LsBbhqkJRTxDi+EcjpPWNhuEhwwmqkXpRYEQF9Bub6tp2VCXnK/ML/v+6
XPt3GLnCrwxDc/ZvhI4dJh1jSTDdXQobGlrE9qFHVKetedyHzxj/YkSI4NCc1XAjRaUCPilq1qsB
5a0qNpWeZz2It4JW2DlGEbp/51Gx8YCeG3/sQOyFES60eaHWK9Dzoxgp+xqK0X7LeoNi2w1xjzp9
yp8yuD2aBwPTlPU465QcUE4SfjS9mZanfHP6HKO+C0AfZa5qztExHYG95/qEeykTQF/j/pJuYEo/
G/Tf5rR5Rz5UctlhNrSZKj7By9voywCP+LkeIu7fUUxdxGFJggLTume7g1dJQMsCNGmJEHAWYx8M
8xzvH9PdGwwTq8mjOaUSYgCPaHHfhNJHzyv35efV8Fg04b/vY4IIRLYexGrMwIOLB/iTJ9XHyAYe
Y5Ixy3+nmMEOWhEFaScfo+K00Vn0Lf5J8dIZYuKXakLQSO2SWc7Hypp0hplQuQPhWVOMEQbksBVH
jMsyAZg/gjDCgaYV6lwxPd1g/ARXRGSJeXukus+iduhUt98z2G4+hnQHFQebU/R9mkt5J0H2Xk8y
EkiPGwpfHAS2lCsUORoJzgqWOa8gtmq0dYmAN1kKCEuvC70bcqrJJdWxEgdEAk36Hq1nt9bo99HI
p2MxtJjmeX1TDRTj5wStKWbVNNnUYcMhAAC5IwDm4Cv32abpgKkvnRZ94FNi0KmsiR7radP+E1wX
Zpx7PpUn0D67gO11zPpz1Xdivskw38RziK8frNS+a4sOpdclB/u2b9LSAR+bFYNjEXAUuBDAU2zK
4K2WFAqeGLzy9aB4hTw1HFBgkqQBi55MUP4cpFn1gxl6zCPBLeG0RmOiP6F+FnuNRl0WdVyiJGsn
8FGfpx5Zt7fCleiCyJwjzwEW3OkRIpzRtmEqnbjLc6PHQ9UxCgAl991tVZFhvyMIgbxTs4Miyi4J
RniZ51Dwz51Z1RnHVPReJWP0LU92RFTwK0MVSI4akQQu4wHfG2F+aP7z1zrMXTof2TZM0yc/SRTx
25BHD/PSjeC/+wly2yyxMfBVss+2ptBt73WJOJkLnEIwWchcLrManE3+MvSZjI/LyjDLQnmz3mKU
7fhpjjOM7ULc4a+7GTyciweJl4Bcny26DnCAtphw7ttzh2HU3MixW/F/sA2z+DTACnEfS9EfUTO7
/8fReWxHqmth+IlYixymQGXb5ZwmrON2NyCyQCI8/f3qTk/odpVB2vuPZOOadN3F7FnzKVorL0ig
2arhltmxPesKUX+a4wgKj3WBA+NUkgn1PsBPnudtWrukg6vPGZnUXO/XvjWMuGaZuJVaWP1bA67y
3m7rRoTafJMo6NCvpzQrRyKIcJGL4WxAUL8MjE3uG9vg2D+6zjIEf8HdC2QCQQl50wAILWk9FxYY
D1pEpt587n4qJccen+2IZw0/S3bKGkFy3LhWbnlyrGVcU3ScnNWw5tn6zzc2/kPNEvSCUqNmXnfG
zYkR/5isRkMU7cuw8ALO02a1j3XdVy8iH8rvXMEjk9XS5QgWrEhvODtb8RdOw4Jg2ODiSo7zJRz3
69ZPdgpWgBCCeRzZIlyVT65nNEWXdpUU4wWUgKCQajw0Rbrr+x82BUaBLQzqPx28mY6XEhRqZzWW
3i5rVTm7lX53jdHFHlIP0Xt/YtdQ467OcRakdBH6Z9u9qQ90wVmeIL9YueG8YoEp773WTOrO3eS1
WwmHABujZy7ueo62oUZzcNSq47wOpd8+ouYZ3CfT5vf07fdbvR0VZ3kYj6Yu/BcR9naA00xAYS+k
tRQP8B6cdTDLgHD26NoRVl+C1uIcmIu31a9bYJbGmkHeaucd5oirv5lELt/9mWP/o3bLmhX0dudz
vztroqJpfEXqn1W7WyRWkfI19x/DrAJ1X7amLU6gLLD+zf8/ymaGtcsvmFnnKS8dxAZLv4mPtV+L
Ia6aBc9d1OeCzN2yFA4m7K0/LQsjz01qXYWJPWREu4wEr3y6QBk8WYhDmmSh9qPdW43LVRXwL/8b
Zs+bQdVD89XvlvLXXAuRx4hOzJ9uDPziksmBnjnIO3/aW2vfv85ybf6GfS23HalOYr7rVaMies3C
gZxQpyCWd1MkA58ta8z/NcYYFgnZ0QQ5YmY0n9mB0J9P4N053z1LlrZDlFjCsybu75EjPWkpOpl3
RMLlfxTSqNcJJf3MBxCWn4buAAwpXdewUxm1+fzdB2P3QlV9hEhpG/N6Tz+1ja6gKP206YinJ0Vk
GAglMi2JfmAboonyPHcryruxDuwlFhVZW6mTj4D3A9Dk3YYQAGXRunj/hkAT80v0+vBGj5sknESG
60vj95YVc/c4MNcVcYp3W8+RmAbb5FNSCjyc3Q9yBOIfh8UIdj2JlvO30q3pJlpIZd5Dv1vDzm2J
btvZRlZfw7G1F5CqmlssG9Wmn/zZ8P1UynUezmIxGBlkJd17P3PUuiPqairSbRGRueN46824CD26
aAboml0X9nJLpwKJ2w2fXe/acLT8vV615WKFGvp11xrC9+H51vrd0MgDgQgU33k1owB8ysog4sBW
vX/JmBNeMsdF8OVEyFY1OA2Gk2zw530UyeDKGNJ9QXg58iEcK3GcTHuZj93AH004Rl09WG6nyTAb
+v5qtFXwz99qpgQI17Ddw8O7V8no+wVZ0Hkx/hgENgSBExQ69EsQxl6BAOKUuSBMRk6k9d/KKbY1
FqhDYEfnfqlSpkykL+MGBdI3o1vuhqHVJomxpHl5Zi5CCA+TlSlGd8MMavZIv3cU3XJf06QzMYnW
kDW71mtyFGDQ+c8DZiMvmWZn/M1WjrGLmJBnpJlVWzrtb5skq6xQDNZZXl7VuDTytazQ+90ZNPC9
3kSlWxy663b0QZXHL9bZ8QeqtnEepjpbmhTVTObtDCbXu62DR02s2djuynFZ3Bg9ROTFBfi+uiMY
Sr4UnkeXGE8yR9A6eRx/VPL2D93mU1WK/mKtYz2vzbffKK86c595P3OmyoeVAJ3XaBx80sZXD7U7
conqjXx/nSWuCeKKkskMH8H43em+8Ll44l4WEVl9yte/W+kCyZPQk2/H2i6q+9UUJSopuHyADTki
hwiHOjwzpDtFWlgwIOnq583rrCnE3qOIluZVFJqTh11S/rbrIq6NzAweyZbTPpmyutpbE40sEIgg
sR9r20xjrA26nNHDZ+tDN2+z/ON123JVtqPDA8N9Zu2mbNIRGkYj+t76ymMhJO8fVAlVkfUncNAK
7irtdIdbVwb+tMYpGP3mKCoSjqJ5vAgnXybYA2LuEu2XzrU3PPUf1+680hnjdMvOnqzuIxdbhf5o
JN/z2Ebmkp/7So0wnkMTPVi98t1kzUKoZYLAavuYR1P7xu7dQEkvZX7lEBiCtEDj+9OvgfhydA4Y
fwPHPtxmKF5F1jlBkoMZ8ZnJ7uFhrKpwn4X0TOyCzczfarPoSIuckByhHqqzHJFcx4GaL+PwDPUR
xdlMcTBK0tEBfBpRtTI+hMVnrcp63FVh1L9mZcahgGLAe0Qci5DL4vM9NaMXeRwVuWhiJQd3vFeN
kX8BsFK6a5ZlR7Bo1HPM+nk1nh13W9Zk6UpSHQnMW/6C6mHcJLJ/qxMlILh3RKIRHmsNfiRvu0hg
Pleq7mzkaotVEJxuNA9bVDmfCn+FfdahNZ9Z2mzuNG4VfbDdzdmeKsCv/0S4LkbSq4CtgjUz9/el
0sH7RmK0eFjKzc7ZYOv2y1uNQO0Wn6+EM7bc2ErKsTN3wRpMAD9FLdRRqKjDQps7+QksWrT71vLF
xXdQHsOJ11yp9bqC8m9bbf9nLG5kHPK6zvk40WDfC0Bmg6d0ln26FaHD37Pa9uc6OrV/QNc/H22W
gNu6L4fHcDbsYjd6Hk9miAjri5Q4YNE5d1qk43XxXMogz5NBKe9P4wcojhqq+d6sprVeysrQBio5
n3CfOaJaNhkCRo+90UzeV6Cn+k9ZWvqdjAzc537H18ucZmwgWCLSsfKC7Z9GaqIOtj8YbG2tcu5q
NIOfJSq+YT9D4wSoO260M6ScwstId3aPwJuprWzdfk0QZ+WMxW1fX6YsmNtEjrZ4czPHWpOZNBnj
sDU3yp/uH/3UoI2CO8mC+h0Fj9uhRrD4ouzS96CM2SMeS2/KqXIto/k/bQpOGxKcwrvMRGG5n9c5
nGOw2vwrq5SJitbwLNKmnLpZY0PAvDM8EivV52UvdmCkzWeDkBFp1mTV9A25HYkz4y1X5whAOnLK
W6MNaijyp4zHGnF5aQBUjLINkbS4fkvGtXLsY6Essz0OlrdcfSgNkUyIfYKY7JRFxATNSHmLEwl0
nHsrpIvpArw+BlVmPCOXQpSRj5N40xqOro01W+uZpISqRV81l4ieMXSzMjEqQhwZvXsgytpd00kG
0cAfmCOnQ//QbXGHiHiKC5n1e8B/CWEYrYXLLqFz/R2RQfVHuFnwFz1QcHGkB5Bszcz16HRKP0rD
SBXTLncW2z4EfAevQVTa7g4RnDop0nKmB5q2qj/zYBTmA2IMT5/HbqnVtbD68Am+s2uTXkv7Ucxk
kJ11ZzXfLaJvJFeuSXdcY8zqgQJDf44r5ZR3iEymgQL4xniHISzQHSNUT+ze56aw56Z+6noj+JlJ
zo3+IDZ0pr1Ade7CZ87iHsE84GOv3Oi30yGwkoOybCexlFL9YVddmYR6co1jtWqxoV9dt/bsTdmy
HJrRappUoi507yBDskcVwv/vF9n2wPBOnpn7ZRSQ+8YwVNQWOCVwEFvri4n+td6zWPh7uRbmsr91
keAQ2fpQo1hTEIsVpFu7W0KkIM96UMtXPnb6qvww7/cqUwMEgS+HDCehCZteea4LEqANRxIgaHuX
fEb6F5tj1BH2X3P6vM+tW8kfYt2559ZmEEa6IWur7p1wbYdnrynnJTZ7hgWE+7qyYlUtKvUHltxb
AU5pxf4Eo036N7qLPfbaACam9+qHPLy1eyKKM/e0pdj4INS0XvJWc9STCIE0THZN/ltijPYZuoFn
LjwXzq6dW85CCNjeRnc8cIUT/l6vpG57w89sh3iOsm6WbuJjWAf0CbUquDWGanizJhtYh0UVdnG+
eQ2Qkg9Tc6CyrquOGY3Xzzndu9WddEvVMlOL+YLGpX9fCVG/rHXuWABWJceaOWCJhJJa58VKXWcO
rZ3RR4F7H6rZbA+Tpeb22HeluabtxCQM0gQQHFu0InFh4547Dh4ybgzGToUwq7OqH5YiF3ORtOZx
Z5VoX5DiF/SsorQsLl5twAkVQSF4EkJnuW9actx2CNHanVn6Xce6G/b8KPUiv9xxRe/T66Y7RXYP
q8wTAR8+89sYn8Y+R4gpa7e/j3puizg31sKPEY7K7Bpqq0QwlK1u9FhE1NzsKkUvwX2g2YUSyjsi
5zTVedMybvi1TovFZxutEC/dQTd33YENVj15ykWflrsYrmMrC2154tgaJ1a1rvsbBgBbiO6niYN8
i8I28VAzZXuPQiN0J7XZWScFOkHrQ8hJomkCe5VlXf0GATzZjrI0Xt5gGNWnAczucBqy8MWoMPN1
3yE1o5GuF2RZVZau3+yymIt9UzmmRc4il+vOKHoPYnrQMzdNm9MO74s+fN9QTjCQR34B+iEWpP0z
ugH2iQ5hbok8F8gsU/D/RWhW6aqzxktmb9VXUh76ZYc7vZTJtqkVgkBPbX3fQh71cRnZokurjVrY
eON7X3ivq3VJIV/RYkyGbxw0p5rejxTlFPtic28ag2XOHtxF96DTRl9k8WDO+oOIa/k0d3JibaTo
tEx6pPcelCVGmdhrqnJJnEo122nmaQbMbdbs0+OvfHScYHppRrqidi1fBIxhoBEayzqQ/dkBKbkH
yVJkirq3hAWbq+Mq560S+7DoA2L813LBgoP6USb5Ypoivfn4oU05NX8CTAPOzu+nuSLI2Ras42qh
LyfsKJ2NS7dDPBu5HAqIDIeMFVsjihrQ4CjiZhrxYugykCeVeeZda6sQaM3CyTiiewQ78DrHv5gB
Jiy8DbN4prN9hGEL2vGyVDrgpQal+qkys/P3AND8u6ziUk0AJ6aXibkji50pKq8ACl64KxfPqa6B
16uXuXXM5UM4RW6fJqono59W+8upHh1pQNZnhfm7wpTJh1YSiZWifneJvLeqejpk9lIdbMT64q9F
P5X/z+zNpYsRBhCQKuzRojE8HMxHKhEA6vpt9F426TTNu8+aLIFjS3l71LfbI9OvDdC7IcMDP6Wz
HnFCqHPtNLl/9J3aRmQbbM3OAhFbdrh0mxruiXzGU47NaeHzSNj2DNDuM89bzhYDZf2/NnfNXzIH
ER+Rz+tfMzxMQO1rjoNRADVFBzUDayeKDJoJmrZWyMhN4X6Anlly1xOnvkDDau83mnrsJMgmUU9b
CKK/pr43vzMpI/9e1npTHzMX3SfXyBalrk9sXYKaI+8hdRr/B2cMMK2cPVk+aDbWfCesoV4TKr+N
kF9LNR/dHroIRVRR+Wk7DOAe7dibL7KA4zzww6CEZGHpP2okwWMKmmuPO5s2JrFjEaj/jtgVxT/D
z9rfqkXBcRBj4ExpR2Hws1fCtgm5sf87wCbeBNVcrO8mjzWFwSUVzkkUbdtVIPNdz7zdQ/9eLgEi
rnjWnf4GJhmmgwtBvrCguhNVhBh7prda5bZ4nnqPTH3l+Wjr3S1q/ssa17pz5AxEVAUMrmkTkgyf
5TNosrWa1npBglhvidhq9TwFLUYP7s753Lq6JZzfaJBIwhjyrsrI5UR2VM3ZI9XkPxZ+vSBlN/Lw
fnS6Kbw9MBNMj+lvokpyR0bFZyPWXMSMkLQxwN5Y5AuV/DbIgsovJZJCeZp0MKBlH30WgixsmUMp
y5KMyX2zzqnh4lCJQ2XJlYnFYbbgh7AfF9il6aBLc3nl5ZL6KMQkzEPOxXeEKUNINQ2TfU/MqbX+
aOiDbMeXjFDUJZ0arZNS/V1UEWySWgH70GnBauii+KHWNl66xUYtJqxt+29yKSG82lRcZQcNS+fe
9UsT7muhbWtvE5X6O+NWvwdqQoy9gADtPHFjevh6TUjjYP7/USx0AdbcqX+TGW5vlUTKGltSlS8u
eVdzatajvBqru3aH1q+B/1pjbkjj9XIwOmfjRafFG71AShd9tySV5XrtTxuMAxikNWT/AFkqzCX2
oKv9MOIYSaqSh4wJp8o/i9qERGNmnaOkaTfwFhGAOyd5h2DlPK/gRKoZQWkXS5jQDD24PHuhaOqj
gMtyHqUxb1dMFrjL5slfLzU7OleyORXc2qNZTPGGy5ppzW0wU5agif7DojF54LbjQAgH23xGGLHU
qcXtHNzrXrbDaaXBEmuZyyO5Y79arsykoopFCW7MYo0bEeyXnGM0XJGjUvS3ppuS3BbYaTXl+jUU
jMxnqypYlJzZyC499+XJdHz10Y8ZnJxD6wg+ftEgQJtCTop9ZtjmxywZ0eJGDOrFw5X3iBMe/KTV
Wf1lTDp7NYGQweHWqeqSYZD5L9ge21Q1EUPyZjIT/DEd0FWgOyZ5KNd6fRy2VfPQV5hjDqHZmn5a
cTc9Abt4wNsK++4hDDPvbXVEa7xFwskYh5sg/Oi6fvvsmBtRWWwlU5f2FkI7zJaAZUObSAul1YwP
NQ9qvQtyLJDsZbNf3uX5uMIZ8TMBSlBYegYl8cy9q0JTvdVeE+Qns57y2++nKbCMFIvDAMtkByni
OZQ4D0H5AhiZlUdSJYov7DHmAg7XSvhDD8vSnjOiba9tY3oPdOeU6EeJKnxtqtb45FfTrgkyueat
u3G6SefkwV9NTfK/TpqM98rpHS+dtlDWv6qdhHc7Qe25gzTuzTdpU8J3Rtu8tS/w717OyTOFYDeC
eKpfyZsJU5f5A+OvKCwGtcq0E+LINIKs1aAxXodVdckC7SzPSG+ds5KkNRIch7Lg2La9MRztESCe
6TVU7h4UoUQxPqMYgkoVEYy0dH8m06m5Z0jLItKtmKdHApBweQps6a9jaZp/nDFfz2NuVYCaNdw5
EsFtecT62z8hV8s7YA3yZZ7cwh3eys423lVTSydRzB1XazSN7NiPhnGPxjOb3uwW311KUKk+0nsP
iG00WjwzJToDv75c2zEGb/MSDl2ALDfiCYpt0CciA7zFPAaNCrqDU+brcHDXQS+7XCjkoWE/eeIx
oqe0/HK6SEZXgIFF30vJcJn2i3+IDNI8JmV/u5uwX6B1zJGZe1y9Q5GZdnkcMTZ0N7LL/kepRgaG
2ovpCXisKo6IGstrtW66eAR8CIu43Pz5L/n+HE8FbvXFiInpK9XeLa2gA6dryy0Zs4Abum1xhyW9
W7rBYV0Amo5e4wX9rl4d99BMlKXvi5w+jS+b6MiCkCwh4ZwF2jHwLaCAVK0hLm8UDqyI6Tp3RXWq
ezX85ejOXzdnMvTOqgVUVe+M+GQE7cz/DKbwC7L5db50AVtv4pYzIW/K2pzdbPdelQ5NKML9RgQk
booFxL6u+F5pTOEG9ry10dC8jYXR1cos54RTvfxAQxJWmCxDuEIGoGx4NVaj/cGzAf3TA4wSDLCq
3sEoIvF5ll3XXep8sEhpmig0PMwjXu130rrnCSoMDBvuvit9hnjPZVCuV+RBjUt7CoK76U8Oer6w
srcV+nJMy8DjtoE4EY8BktzBsvlR5BKWe4oJeg/ltY5ysDITnxbjqPqEWKy/HS4BiweMhRoRssj3
3kAs7k0hELxCQxQPC6acIm7rwe0OodcjvtX+5kB9h717ZzGZ/7PbYLX2Wwi/EA8ExfwZWe+LE+Rc
9dcuPVSJudb6h0OkX9DYM4buscl1/5VWGYT4XDh0YjxutozXDUNsWrMX4uTx2gxi2Y2Cb2yyDbkg
ZRNaMElN9xMEeKYleGuQCAa+S5ZPIZVo0pV/GAXQkHWz60WkXLRde3JQSjy3lNTzUtbL4oFTVt0/
rczwy1VYHghGgtS184X3PjJcbsZ+HPvwIFcTSWvut8sPtLYYjojn/Af85+V63SakJ0eWeQhGQuc3
hYtyMn/xnQGO4VPIz42JlwQhpFXXyVI4i7XDwIopM5j88GKBvtX7eouwGpJAgMbPtUL7b79ZwYeS
vXqApwUib8NWv028xw1vud9cMMMgdmsVLinROHAW5lqV13l0XHO/jrnLUZJLlPYF4u6z4XHjpLSF
ySsJ4f1PWFruv7Ufqsu24geALnM7GD1Mj/8odnNeHfZS2FJqj4x9GUyUb1UalNF22q1JtSL/G71i
jviGH5DdFsnE9shbLf+geCT+f2xhoo6V1ftHBgCCFNrOwI1kjC06RNIiRVoMju19RaxRKhW519qJ
20bFenSmzdanua7ac+uZZZHkRhu4R7jvrklyogaJj+jMbfz0aMOwTsjJ4d1JN2gQLyGYG5GC8ODH
c9Aud2x5ZXS2WJHGe40E+alb3MYniaApuc9DZttdaBLJFwuh13tnvkEwlpijIJ1H1+UPMYK2+i43
fCwHgHEe87CyDPlMJpHbJW4mokthGDfALfPF1aNP8a+JiMTkfy+Di1mE+TebQLTFwZzV/omotra+
9DVo9rNVDkZ5ajdZbmmGoh+Ba9taQETYXAIh+upRVrOwYmCa7ruJImgnt21hEWeLBsLdlFu6SCvc
5g+YQLErsla6mLX9ebnDYwn3HjB42HFvNwpJqgoIphyrxl1S21oqj0uTstKkH5W+s7Ox/LXDye2+
gmKx/lvghVqRms2QtTu8R8VDCLxVH+ZujVD1UYAQJRMH9RUxhmP/4X1qsktTdPYD52TB4dx583TX
cSBgaKz5fNZdDbTmnCuCqMTJgxO8zsWk/wtQI/2a7JLPE9mK7m7ZxPgZjmWud4U7tfNzi+A7LbDd
4tofaF1sQxVEZ8oy86PZNTOsZy6LXWmTFZwGKKrzvZO5YXMCc20HWrcjTl9+frkwbs3Vm4pGc7rW
VSkuAc/OCm81gDVkmtqLgwIEJjCqrurEQlGPJ49A+HdrvgkfUaJHb22Ijzf252D4znXh3jhoQelY
51ODl0SwyGXselX+X9dCyaCeAPukTwO6IuVSWV464fN+lQI7ZmxwrslTJjL96TGvPuZW3TE9uPb8
61lyfl0E5RsMmcrZR1i0voUsxyZFPGYczXas/gvlxEJeOe0Uw2bZZKgjXXbSAhJb7zO3LLqU8mbz
E8VT95/hifHCEzFwIxYieG760swuNsUHF2JNFueUh6Rx71HOYokkJkg9k4bcbynGPQwpPXki2YXt
CclN0ED4xyvEwxhL21cOe1DnfUHKRcXR4rHnCqyC5h0YadR3OfK8eu9TNKqJezTbfwzunkNRQWSb
3FI2qfO4HUL3KNmAsNGNQ4clxF5yOxHiplbrSmE1d6TP6XlfRZMDg9vW3VMDCwk0ZIkQWf+Sedt9
KxihmWeU75zawY46pha7yvarB1CxmwPL3pPZFbIXw0EgjsuaIamw+9LaWU0rLs/VNk7zzICymyfo
qdgEH0FRQGEFQRN67ti2SEqSl0nfBOG2zW1DkvQYIKfKsIGhzxRXSmXhshyxSKJoZk1TWkND555c
7o27tib3JSZyTn7P81i/ZmO7Nud6bdfrWGXqgTkYstJx7RXZ5OgOdxm6USzWRjYyhDuGuto4/W18
VZ6+jG0Xbe+4/7eHwJz6gtXfRjnNMCsB3LYQIzmvxPMSEIS0N/yNLGC+lTAg4oVT6CxCbvuDNzX1
vDegGrlsEdKJHTkGzZXOX15arj73mV3ZbY9ZT6oJGVxD+ynrLLhsFsd9zGDbvA+OaO41sctdmtfZ
tGcLCzGyAfKcGHRRMFVdR5I+7WXh3mMM91lwOx/aOgiG7bfvXFQT/eYN6VRm2QOBJlN+B1ToFSKR
jRnxsQb9blS5d+4xefOtQqEdlnp19W5ERKjiDrgUYL4M7ObXnikYuCiB4U3HRuku3UdNxMqfZnBQ
jxmTtdh42om8n7XrLXHbOV2wZ6Rj+BGECFQx2YQDdFm1okuEoLfyXaMz89JZ/s0qhNFPIKg3HGQI
N9VjUi3IzvHA2S4o7UTSYCz7ZfXS4AbDAMy4Gf45fOpbPKBEmh6MFa3Ita8C/6efegeNPgOC3G3u
Epkf3HB9eF4o3tugzjl842LpJPawxTfQQ3hiO/sVfEwbG7OejH0/MBGmkzlwgrdoOhMTb3+eRMgX
sQ9zNyZLGeoH8PKIF2tgrtvLCp/qLcF8cS7IqSgXBxwYkByWQv5mvpryN5Sjxbj3eI6yZOoG0oVC
2C3M/ZWSOG8xEBaPKrP7Z2REGj8su2CYkNUR/XFnFVanoCv0b7Osxb0KtU+oT994V8PxPPu/ihwk
1NEFSpW4h91Q6W1oZykoKoyHUq/+TGLAfHORrbn/5JtUAXCpGz1AqK3G8ampcM/zl7XYxkJ/Kcdd
WA7uc3azwjJxm26zY4d1cSePSDNwMBWd+YS4AmmcNvPu4eY7Oi0NUg+glQaEo5EF9qYhKoeR1bsN
ygNjE74Gx19f/J581O81xwGmdRQ2j2vnFu2pyArZ/p0NUP8YCwXkfgdPPR7R5wb36NknmLHBxtsQ
AasBA2URb36DdPAJ9p/BRtqK3B+fQJ4PGeAeiZ3VW1/Bwt0nqeTyU8KCfvnZ1jsPTiU2wmzYgAFn
+rZhCgjqf1aer39NOJwsnjY1vlT8QDdUBPY3rQrciexipfk5dkFmOzEVLSGvpuDTaiizvokgSqfO
Q7TPnAR9S9xxIojMgJEAydhZOeVBBaLdaY9zyDznm2+V3YEzQxZnjpJbIxwiZn9noyPk1jSd7QdN
kd5SCpjD8FxVQJCJ68rlMjTcX7vKrvKBcCq7c178eijkOWwz9V8H84EXikCV95ujtSRKoVweOBGZ
t4KSy3kviwbYWY5s66RtoLPYobYqmu/C6DlzlSlkdBLjbD0VK7GLR4v3Jo/ztdIPhopWlUREL7Bk
eCOT/zhIpRP2eqyjcAIz1k2L8GG0/l371yqIHIybqPKmndPSVUWUd44vjE+SAX/Zfn43Ifr6CiA0
IAXKguRxdwqKKM3JSikTUYnlsaMx4MNo1m18nRyeEJ5S3nhUoX2j3ljghfoIfKTpWGC36c0gpucD
qOfm3R+K7jHLKz4NNKm6I5ljoESHqrI+jtrJeyGXkAyCuRQbtwLLPXpIjAdhEgkzvEbWJDGAL6h9
NbxB2Y13buCEKDWsfHp0ssCXe4uMig/KKP3/+Lod7+hmm8nCPuJb3ZuyWvwjEltxtmgf7RJn9CxA
M8ABgqEm1L7JRs08BDhrb3gf1QvrsO5C/tjV99fwMnTrfNfl+TCe5zILYNBCYmISQKQQaATkAQss
/wSICI6+2+MDwCWk6Z4qEywgChdXZW5zygRLdEex2rxtq84zN63GAoGukjkSAKBURtae2GS0AuSl
WbsFP9ABtcXg7wysfAwFoHxmisHSbuKtdTGTO51tPg1jhhObI7Lb4X0tjEQpNApJOW6bjY8oFPI4
zz7ni6i7XPxp2K0mMneonI31OvdfxbpF3RFtn+vH5jTkr6Wv8zeNCR7u0osmb5eXrfwPqIrvKyyq
8WusTRN2CFNJEOMjknfQ8rACk1wJ4rKdpQgPeAuHP5Uippowj3DNYlW2+D4ynKLrXnV6ftromM1i
s0WxS+ZJU72QKrNZB+LZMaRlPr+Gc51pe64518xbvDHpczW6JMM7h7iD+3NZB0QQtEzz44GtXbys
I8d7kqNhm/gDgJJ3AVb+eV+3hK7EYUkYXOoUUfaiGlNYV6tr/BNqAFUm5OzkexKYq/q4tsVUXhDd
caGNKFnNc0SobRfDnE34MyLyAxEl+QfYSCnvLALWrCSUunsdZzd6tTBRu3vJi3MzvXfGQfXlkB94
PG+nvDIkp7Tqqz2srkI9tNjBx+g3yAzHxUDApF3eyUjZ7mEeFHqNurSb8KC7UfnpjKV0f6Nr8blg
P70hlC5QKAZHs98v0xw+G7JD9FG67VSnEVr9r5XkriCt0Qo/o0SHbcpwHCNFp7pRxqq3vYZAlAIN
8yIlnh4DpiRCZIoti/GrZFFbPBSE2Iv+x9l5NEmOM2n6r3w256YtSJAgOTa7h9CRukSWutBKJbXW
/PXzsPZSwQyLsOy2vnVbIkAADof7KwZ02WYwYVDqZbRqkGP71XGnPg/5hNYAACSjfOwZ60Gf4E9s
Ec/QfMZN6sMIZUq7pUQr1XqAhd4DzY2towdBtd0kWUDBlMjRuyvYa39icOmET2lkUPgs6U6tdHqN
3m0/tpnYtYmBJgL6ONL8Xdum8+CUTdXTjkc9B8xcVBf6CvayLdah57bvWLwuoZmR5T9cfIC/FAB6
7BtbepE46K4YXdJmw8ju5NBOitNmGd+gd9mfuOFjfduC+OS1G+ruD73S9A+IA/D6rfOeOkcKsreC
uPjLLevJWKfIybQ3k+fr/p4itvu7UEURHHUpfITPKcJr6162xbQtMSAa7hCdkOGGhIo8OM276vNU
eWawqjQnh8CsBToAFsciZ4/BYHRHXaUNx8dN0mEnc0gEm8Knur9VFqoe6O1hvEv339PsDyg1QL5Q
Pujb3URpkaKeNZhHnRJwQSPGRHjNQkvxpsXx21qjN4bOwTDUA6Z+wnQIIQAW30XlEJn0o1vq3AEw
4VvpQGxHD5YjuonoGCHcZ2jDdxRWvGeptCw8wCYzftAsQpiT9KxHhrM1jO1I7U1fK6euc/pcFuTh
uIvRmwvgyXCXiw7DKaubNagBDpPw2eC9sxUSwNmLCb0rv7EtcrN1lHL1b3H7smcVvwCeJufK5dGP
/kj7TLLFKuUYNk4bc7T16KsoVT0AWisQRPGDKX2SLpaQ+4EsmB1OXSB9j0ZnTq1yMqklxISFL1oC
5vwAPLZGTzK1KSjiPpKBw84M5cE1tgWL3ut86sekojVxJDHBOZ3X1BDfANoRs2N0FyM9aiWBA6/X
QTgBUjbtvyktuckJFtN0aydtBlcknRLnAepskz1QgFZf7ZKW3EcNFRhnO1K3Y0ANWBfCFlMBNUom
0bRXMFSplbWhX/5wgT3epJC3xjtgbmLayx7e8L5zqqp7pJ/qPba5in+IrKnD94DAwS2yB0dKlDCN
eUWUEhsT0XaW/U1S8o9uYMyF0aZOfTKKmAXMIXgaQMHKOm+0m8DwxKd4xL7zELdD9FHkDRIHXZ73
0AhiH56Q44TJLR+me3LrPA+3XD95+iOqyXm2tRZO5b61wvEePDnS46NeqS9BDLxw4HxzbP2qDoDA
2v7wmM3oSipQznuBPBV0X0NGu5Jqf0/LhQbC+8xXgC/gEcTtXezKwd4JLc32k+AFBEdXlEhSsBq3
ul505Ro9NFdtu8jsnF2Hlip4fQu1fmgXUZsde+lUX1H/LGhRSPpXh2xAGXLb1zxsDhGiENsxcpv8
0bWa7IsVTvFnB8lA3kC6N34cpyjK74wBON2WtMYxtr4BfnnjD5PvbRpnBIUZIMjE2fDBalFZ1ukU
8RCkvz84BjDCFLPqAPmg6XZAQKjd564fm2u+X9zB7fUHNmteZe8TLeq1Z+DFuO+6EV5tdzaemN4W
9HHg0jMTPJL0vs+SA2+4uLqvtbJ+EoMsum3X9F0ISiEKrK2O/OWXGGRWuLNrt2n3NFcCzG1dHlxD
YYDyoEmSchFOWtRtW7cs7qTMCxMdGXtK9rU3GJxiCxQv7w4tbb837gD6qrDQAISC7jr7CThjsOI9
YfCenPRUIv4YN/nngTsJuIeuNekKglBG94ya/ADLyoxSZC/stlgBaZXDE/mgUazRhKSQ68S5dWNE
ALyPXZX34bFgLSgTAH0t7kCC9v12AsV0Hzudbz32TezG9/0QDjSj43rYAx8Nf/WaZgtMuyIWTTcm
40j1DLEnQ2XzAa816yULunJ4oPdrV7s6SWv3ZtBgAtI86CGB01pr/K2O3CdCWLUpPmm51VIJmVTD
9W+PFHvQzYmgjarQga1gpTNHTcOayGkygV7gRDeSypvh64914fo9OmXKtrYFOt+EhIasa6cX1IxQ
LEKYb5Ja/wu0hvUS5xX8ayeNoB3LPB/v4b0Fv8hCinSmvTcbtx/A/82xfMPTZ6ArGwz++7yKqO8C
3qAiKCohI5psWfUbvbLwB48sGkge+d7epgYQ3MEWqzHfBn3W4srRJO2HsM951zWB9N7FpZ7/6hv4
xyg5QCzcxnqN9WuQThQ1dEdHE96m2umi5WAgs+UQNLiIoDd8CtIyd248P28/Tdk0fUBEA/0FsvHf
kKVygo+NvzEiDLV7kDXoLcR6pvGjiEtrBjOMIAIVu+tdLYPogKWW/8SziQaUaiDO3yRWzTtpVh3L
18iDIaNgVroWrZym0+1j0cTVr7bsoUgaFbR69GhLuEsO1YfxIGAjFJ+KBBHa3WwQ9t2Kh6a9yTi7
e9jKXnM7NFn8QkWxFoDL8D2zgGk0yI/CQXlxO9hSVPJA+nJ+fRLvzklluUWULndXlfTSvRu5PjZR
KYWQmyGKEp2m32RQt7VgKoCaKeIHtMr85AGRGkJx3sVkuUpS8t2UCU/G+RHbeTeOoLG4FcZk51tR
uWjWWhk8upWJnCz4TNjtzUPOSftmVm7zq7Rz7w7hHwGquW/Ag9RFqc868rxsyO1VPG0nJ9DfoQMN
9Klyk+Id6Aha3DXLfKiRAqOBzxvxmwD/Hm+A8SLsjHIs8uuTV+jxVoulemGxKn2docEdHM1wMKjW
FMggrj0ria1brrrW36NHZAZ7WJQsAf9nd3CiLOFmsqRd33lAomva8qPHFqwz53NAjlIdfIGMtZ5l
2m9LePF0mLI2NHZD1E75zKZJ34F4pRZr9lrzXaAQJIFpNNNLmiKzd498SyV3QSeanwjZB795zwwP
IdDGd2afQ/vLEr34FDu6fCbouQ9hmzZfXHiS7dbXXAeKfGrC1uqNzz6J5Cdrmvp+5aOD0PBMmyLc
zdHBPsagmkDEhcLkOhdjU29i3hmw2h0H1H9TtMgye6ZnPSbA7DVCaNT+5L1M9zLpQ/17CEbzW9dK
+6soOvwi9AixIx7bvvUhMVqAUTkevlxTsepv0cdScp1QmMjFV1piqXfMc9/ptyllL3MdQV6udlS5
tA+TF07fDFFV1QaDausrZXK2OaZEvJQQnq2eRnQMkDBAsIXWN3CkR9OnEL4iiTFIlTI9fNBK8Jgr
t/HzfutqKqFyRi9oU1eh09JQpwMBXNXof5tjlDxh7uuBcuYKQ6nKM2uAcx6Oy2vL7ofoDi1O8dx0
5AVal3gYyXYDpUvh0GfrLTvT1p4rXfXgTK6O6mZtia8KnsM70DtBsI6Bo2JAmuEijxaW1x7oiEDj
z0rN+YyTqq1vNHLAHcVMtIjapENsBJOnIdhl3HjgBsDirWFHVdEWThh1TCtFiu09cHsBVw41Edhn
RUvnephbERlNXqgWCfyifjL0Zh8AK5gVAeqEN1dID3hVW/QGUQ4DPHaDfKGxlxi4lo+1HSH4ADxH
M/aJPuCv5FGAlKDDC5V+ahXSWWCaGftdpepZOjflF41l1fzyQwR0aNz1enFDLpXfRX2jI7Ax9MXv
UWnizqBGQymfBvm9jI2i3TmjC7I65sDKO8qEU7SxZOESdSU39oM+ApnYTmmopbsiaZ3PvA2wZRMV
cosrGkvcpeE4IeFXRlWDWAwZYL9LnYm025NOXs29ZT/cWD2Mho0ZGXObV7O851GNyUuTkaW/WDr5
3g4lUr29TUsEblaI/KGR35V0EVdmNOVqm2Eb2dNjoHSyCkLTeu6DIqff4BjU9qMyhEJOP6j4Naop
HVBnjOt+E0J27VaokZUWPvSG+p2C8butxlq8zMAif6V3vAmIPlQfVi3qgjPnCMg+krCj+0FP/S5+
6jWnDW7DulAQ+SDxcxwrSK9lnkfQoiq/2afYviIoaroJ709tmn6ElHQQv8srfZf7qjEp6Tgm+MAG
IeV7r0RHZ4V7e50cetuiogUfTVQrr9GsDyFywb8ahSYyEi5u/xi7leevLVkTYb2Q87uzAqAKu6Sy
Rms1yiJ/QG2X/r2GPgv6sYP4rGpZ/2iQIQdRY5CG7h3Vid8RbkbJA7dt/gCZCevu2hN6u9UqTwCU
TiAoMgE/ov6JSveN0zfRR+RP6EchmVc9F2aJQSd0oO4nCl1lvuowaPxdmbnwNshO0MhA8cx5ahIV
kB0QbdGyK83oxeUIov5rdBFdJ7NXdz0JMByloLV/pkjYduhNoZ2zSngK2itUmAgCWSL6HsZ9BZ/O
pe16M5WkGzy9BjIDtHnUL1UD8a6jqvLWRuJxe+Sysu9Bn0NwAYnkfgZTHhyMKkSNp0p7qMiRhSD3
lvUAEoJgeQNgZ3Dsuc0WgLbQZRlnjyItjJ85mIDi6CIYmaJRXotfOHtocj36mYQymqkm2gvQ6g+m
M6TN3jW8qVsnFb3N7YiTjtiDuhsflDO00FYGXx82aWwV3xPfD796ABmfTeUOCL0NFYfpF26GIt2j
/dTWK5UKXwC2adt3IX4R3iGq4jg8gnUgpwZk1xwdM9cRkQI+/nnIQuezg7Q++UvXDcBe0g6VaX3q
voepJFufmhr0XmLy5AQQaX2cHNOmmIksFzREC6sVejBNHDxqmm49a24CF1iLzWR286TG3aJgoMBK
pJUCT0zJaU4D8HfOP1jNRFAsCph2dDvrrt6pLrO+tn6hoJcbk/yoJgCFOCb4YhvRpwapgbaGQe/Z
5HXKGQos9EYhWmyAI9uQLgv4gStBQzTc6qNNmcnskLxd+SmhdRNQA9v26DO1RBs69evOBvT9AA6k
Qa+MJhDK1gIShBGuGcstt6Lt4+Sjj9KIh8z1QPMR7KTbbdHbhXfgqXigHec5Y3rgQg79DeUQMzlI
CZpuWxid/IH2bxUeChEAxg7sRt6hZt/FmxYEP9HdxA+CzabJL3rlq48eb1tnK1N9SoAoQW/bSBss
xwbUDmkqDMb8bsAu5VMKHuJHm1daRuvPMZ/TeuxQyYB7TXnCL/QvaM8n752uGpk+KK97FymKCh/l
2zgZb0qhZhMdivAvGbF1BPGWBw5iil1BzR0JbHw1bGd4Trt2+FJOgN01J4qBINdTd1uFAzVmaYoQ
LVzw3c8JODzjdsCDAF4YOdYsKwDNao8nU/WkdwYbpAdS93EsZI5dYc5XAjMEfRmRxh48FdriUDAU
SE5tB8AIXakGE8QPyM/5xjdL1dTMe6y/HgKi+E9T941xpyLEqe812CXUikfXiQivKLxTDEyl82Qm
AfSDFgJHuZ2MAFplFIxy3PhAMI/cKG2CIGkOcrrWTOt9m1otN1nC5VTAIW1XoVFqMfmkqm5UF7ru
JsoCmyQFhRi5tYem+zbZo/ykB2NmbGq6snh0daXDtvYxtNvwpUeqxxmkGgnsKL0dLSEFRRbXa74G
PfTtO/KV8Qb+stHsKklN3yckQLGnfY8eOHTe/AnsJ09UWrfBc4dXKIjv1pfRhnaQQ2Heo+ax4UkV
f9HQ+yjXSFaO9q6gx/slC2o1ID6jDTf/lDxMeA3RZbITi1tG5Ah1dFWJiPk/ZeD2fZklONE4MhV3
FT4iP6QeRFSBU0HvpPPgJiDNXcqffgPpFBoa8DV0Cnr/fWHR0cHVJaLcl6VoNFCGEQ1AlxZdwG+U
xlvnqayCrL2nlW2Qw+eV733U20FMGyOczCNcozCFaVMG2eoft5dyzMjtNmBrolv6Ci664Wz1ePeP
XlCxKCgQbgLbU7/o1TXPmYzCOYEChiVgJn/+Z5ogM4pOwv5VteGR1grAihroVmohRap2/0CebFxh
e8k2V0Yg14LL80bEmPAcIjDM4xVbqDN+Rsbsq8ZfsQVCFbPn0F/OWLrwEXeRRbMGkzSiNGUBctkN
fTPIw9D6yd0Exu7b6MXj0aFwsPmv//yf//c/P4f/9n/nT//fEvQ/WZs+5SGVr//7X+cshkx63yTz
pilcfeF12JPT2MQ6nj6wO4AuIUlLOc+9vTzKOdskpPJMQI0gTFxnYQHoR2OFZRCvJ82guYoK44vW
NtUD74zh5vJIs4fWifEpcQLUuSkkbx+LD3r6Mfso8HM0tbCUrbTwtp9aY89l2q9NDV8IK5XfK9Uj
cI7Bxm1ttT8vDz5PYzH4vIa6bWL1quhKnw5eBp0fw8PHOyKromMhQvwqkerY1X4DQ9DsAjR44mR7
edBX35auH50/hhMA6gx3sYLTWPRNYIF6m+q2+CQkwthZUWqPyOGHb/VUZGKuZUpHou+Df9liGWmW
DQ3+BhDMiqLeZbabbaCqNpvBw1XprbMydWoqumWbKBMqsTD5Mj2jK9DAR2zSVh8qN0ruB1m+mGmX
Prx9IN6SJi70Op9RLEzZEl1ZAJtQC0Ant14NVAQeDaLqjh447MzLY70ygGMypoMJpIvPngNV93R/
wLDFcCV1zbWN2iha0qOximVOwwKU8ApDjO6th3sez52Xi7hiwJU7HS8qGh+hM8arQOPv0XzUtmY7
pe/ePCt8PQ2XJoWgtGEuliot/Ynb3CHhxI5s7eWRu4MwijJuIxA/kb264ov4esMjrW3D7XUNm47Q
8ojrGjzYVIDBS0Rbrw1L0cwtkScye2f69Oapwa40LPa7zTc0FwvWzaWBNMRuYsoS9RwVLQ0HuzBf
GgQK9+BVg7fGSdvE+RwsH+UBDpgxT/2vq0DDD4ALEhSdhhjvYfJzMnIgVGtu72t+jGe+ItsCCzsk
mkzYMYtVQ+OgmYkLCM6gA3rA0IUTQHVmDXetvWIweX4olGjnf112/umsDA9mChyi+Syb5UozQnH0
ABBWWmReCVBnDpgkZhALgdoS/RfrVRiADIeAqVTgGGDo8sDu/SHaB1aP4tpURm+PUoznClMpy+VT
LmIvXh990rlsxQwX5P3QS39j4hm2b+ro5fJOPPsNDVciNeIImwv79BtC8sc7x4YYHle05afW97ZV
jkF9NPjVv5mUhE4p+ITKkouhfFJ6Uw8HolRvoJOHUsDR8qBdIPxgX3GNfH1b4++MrCd9NQCKeNqe
zgooOaAbD0lhtHAywMw9qjk7n3ychjx2oS99VQHXawyNLsgELvlmdCUP3n/xaR3huKbuONJZGrTn
PN6zakDnwfC0Eg8k2OYUK6uDcProSkD+87dOMwT4ywITCyXo/hr6Ij0RftrkNMTkOpuy4ItW0cFZ
NQPWRgUos0cRJPFTWFXmLc2x+g4zPPHIlTttabU7R6A49u8xLrrfwLIzh/c92Cy6+/EhCnWKuxr0
lysX1nwyL/3cxfpoGjDVWDlyHdOv8LOADqw3YH2A0cUWuXaxTscmRGsYoZDLa/In77w0snG6M1BG
geLSM3KNeCOAB5TlUudRUThbl7rqbt0ZEkCR4MWrZHUnwjQ4lK135VecO3QEf9ZLzYHLmf/7X+EY
8pAZSdA9MP3QlvRCNMZr4P5HRMLLK0PNh+rVfBFQ4IQDA1ZqcegouUQt1D1z7TXfLDCae5oyGW1d
dGQLRIQuf91zg8nZWBSkB/QHY5HzuEXcmLP+LW3HzNfXuW4Wd5odVXurHxJq8Sassyvz0899S4dK
ARmJoWxj6WbswrEmi8CDEwGXGm1fvAhAYHvF0SZdP464fQFGMdQOucD+qeCmoMOFJ8CW0kj0rBmu
uh1BfZcb+DNiV1Is31/+JvPVsFgASMU68ikOtT6ukNO1zubPnyOhBSoOYqVTgrc3ab1tL49y5itw
LbkktFxQhhCLbe1NA91XZA/W9SiQ1DURSLEtYwX3ftxdHulMaCV861zsBl9cqsXeTXrZgbYj96M7
VB2nIPOOBd2dNWWUuQWhsn1X6wFakK52h3NI9fagSkJNrFPUvImqiy2WDjA/wz6w1q6Wa+8aJeBW
iLHI76BcJ18uT/XMdrawODZ5KbCx9OUDGoQkHOCSsQAKzy4AEp9a6nSgqacSYhnWZ1e+7ZlVVNyM
LCEG3RbdvNO9gokOYp4WJX1Aa/VN2cdo/xWNc1cZjntlqPlPLbYlQ7m6QVrDy3lp4YxLT40xkMdl
nNi0gJI6bJEoDQNEwDFV2/amMO5xxtKuRIizM3QMR1lgbixLn0/LX5EPEGcVoc6EIhqkix11TlAk
BZrosDryw5tXj84EeuScYcdGbvR0KKWhJQ+9lCR38sQHsywi+gbgjg+wKmMXHF5XGleC0dnZuYpX
JXe+bjuL2Vmy0YmBbBjh+0251RAVu0fZxIo2IdTytz9X+IosoXKUIcmAT+fX8HBCDY5PibKKAmlE
nmPj172tCuCdlz/luXkRuRzXMLGDteViXjEy2jn4Y2sN4czCYAj1YS3Bo7YFfHhlg5y7oOcTwOOB
kg5cz8W04OoL1bZMC5Mn218XTt5ZwATs/ICwvoaGcYDkcNK7Wc87bex/V1XZHfHyqW6mVic5f/vM
FXcZzXOCqmUtwk2d4Apl9+hkYrprH1oYULvBrZ/bHlLsvxjJddHDAt/DbTEHo79OBq83DEr5BWSL
BoYC0MOQOjLAveKId+Ubnzv79vw+w1WNvq+zuCzqoQKiVQOnKID7HtFjpMuGe9Wmoodzg3C0doSa
6PyL48j7Av4tkZsahTydn2+j8zginA2iOPFh2gLDSAOlfx3N9FBMrnflxXt2jrSPbJMUCz3LxcLl
cBwcY0S3yQvz9p0dmtEaD57pgKJGfAdLEMsJtArf/kwkdssZWqWT1qnFHCck6MDXId2egFXVtzNp
FJxgYxsPLmP/sMIg/Hp515ybpmM77E12qCLanX5VlNBMb0DHY61Gq34eJoTGqxw4a4Qj6ac+cJK7
ttfGX5cHPRcOqCujKOrynDOtRTgQVWaXZo9SAlSYYZOP2rhWiQZBgG7x/s1DUfekJkNVcC4CLb4o
Ltsz04zeAfRffRNQrbyjrBzvktLrrtyIZ2ZFmRyak7B5M5LjnH7KFvoSpKwapVhXiF0MspJeSKKQ
v3ZeLk9q/kuLuxeaH5uS/IlqjFgs2iA8r44LvV5LYCUPFabVA1zPDI/Oy+PMe/zVOJJHMFQ5wZQW
odSxyyyOkLYF71K5B85KvldDrfAdlwhOTcp+lh2YhYLrEBMEO/5xefg5Yi2Ht4UCWEKjTFEUOv2g
TpW1lm9LTryw+g+2J6b3oLqRLHW6bFeOmXal4nrmLNh4nVIhp8YlnWUEbcEm2kFMS9GZfJhHaW7/
zkXtr0Pa+wiYzPaUQCDfv3mSxGzkX6SUQvCQOJ0k0seI9oPVXncu4nQ5KhGPiu70Dj1INE14UV5Z
0z9fbfFVuRTZn460OIP2Ini7ST/SJq0RVmvj+IcVpPbPOcT/EDaUTrhTFfrsejAEUJgmSB+gufyP
KRVItbk88ddf27KVS0YhybJwFl8cF8gcyDeFFEqF0ox3mCYmL7QkcECFgHCLVIJlr0YINubq8rCv
N5Vlc0yZP7QQRBvmU/zXNanQFw4dTJXwL8RxLM5mKRNsJo/wWX6zCcMrszw7nO7MPSZXd7k0T4dD
slCHugTIadYA/AiOxzxWCbz4QRsgZQc5MnNvnt/8RfH5ggSvM8fTAR01qxLnfQ39R6MtGcm0+TC1
pjpGltdjoJk3V2Z4Zh0xdGNMm3uEtHVxUcqyC1NclqB+uml9CGWBej3WDhvN8+JDEGjecdI04/Hy
LOfIc7qJqekTz3ni8IrjeXU6Swq0OW0kjiqeHqCbqgGTwZiMx9aL4pcKyvJX1NT4B0AyunJ+Xkf5
eWRFZsB7XAG/Oh3ZRFlorEqLCxP90i2tZ/tYSce4Q+cnv9IyPLN3qODqkqocpVyC4OlQmmdERWCa
QBwKNBurYZy2cKsBO0/Fh9zDyfvyNz07M1aQuhLoOtNa3CpxagfaFAI9geKc7XIySGD+nrZDOie5
8hHPLZ9OgcdVLm0nYS82aWQMcDzSWT9mggDYVZq/NdHdQeFbfqLxa+wRNJptEgbtSlY3B5XTfUN+
xZCOSxrJF11s1rgfcSZKqwYKCPUlDZeiXUjh48qReL1wvD8oH7MvCTWvzmCno0kC8btZ13WEpA6k
gA0iNMUOpU4Uh3CGufI59XknLKdlz48zOk8G2fHiOFSiQCS5kQ1Np9J8iBJekEGUYWpmyjLEtcWr
9qKoIQsokR7KMkWqNHSbbdP5ElmPvrwXiKo9X95Or9dYod9nUMqj88wNsthOIK99KHiscZ0mqEN0
BNkvftwMe3SC1OemgYl5iAbYhRtw3IAsL49+Zglc3plkffwDb2MR5l1bDfBySxr79fTNR/6Yxgsm
0yOUJkLg7vJgr/MkopBOm5ZzY0lj2X6eTXERRMSdQgDtPmDIhciOPfUHL8Uyl8Kafcz9FDHJtmmi
rQUU4e31YJtDxPj8CoUg++I8JZRIBQJP7dqJo188iOp7HNo9hGRj893lqb4+QIxEQgaFlLub+Z7G
pLbEmi+2wNsYQwbjuAyafUi788qGPjMKGRgPzDk1oCexWL1Sc5HRFh4fdHKh/WL+c6MZSKVensvr
gGfPJch5NtBb2C6nc8nRrEVJekCedZbzGgPZHZUefZH9NO3/xUiKDE/ysqNqtshkO0TLYK/0GLsC
RsbP1LdvUsSH0fuQyfHyUGf2IrVzHiE6KtV01pcLFDjY0qhZOwbfxxqWRGvtzMHo73WDev0qlXX8
MR3h7dV2V36ue/X2SjLqc0CGDAAKik7n4twj0Et9JwVGhXlhdkc7fNrmPbqUsRjM7eW5nlvAP6AF
98/yLRuCaMB0rd0aPXI8JTSpGDIZ3PfoCbXDa52J+bOdRljccZnRDGQRCEovdqTjYVKlj7AtSznJ
D+jdFZ8LTRmfDQ1876prHHeT5ln+5uuKUUGu8aDUqZ0tFxO5nmFIfLNbD0ApbzFWKjZ671r/4hxg
cEcdcMYT0Mg9PQf9iDG0MJFoh3GILugk0WqVU7XGy+/tRSqmwnuS+EFjlYrg6VC6AWMZkDWwJxvL
EhuR1i1OeNbKl8ixvH1zzLWUGURAB9xanDmjqjEF6mS3Lr163E8uytgBjeJd0g0/Lo90LlrRiOOa
meFVNKdPJ6UambpTgttGWRXtsal4IWcOSP/Lo5zb7Fyo0oJbiyqmtYhWhfQo/UVwL0sH2xBU+ZGC
rqzyMDV5d+XyfDUUkyCr5iWMyRcIk0WWNKGzVKsWb1dhdfYee5TxUPYtNQZYSNvLs3p1ruah+HKK
IimZrrm4uTSMvOEVIXcUZ6l/AP7sI0HUBE94stVf3c6Ekhrh2JFfmeGZYRVZLvZCdBG4ZpZRklY2
+6DAC5MrgKy6+YJtor5P0tj4jeSqkyMCZZVvPWc8GP4edLH5LaRwUj8YJrTscshpBgY7qHI0uzHs
u8Plz3pmBenkucxQAqERr6BIIU8gA82EdYHw5g2IZZQ5bfzcAICbV87ZqzxvnhXQSdq1fEsAE6e7
3wNcEsohno05kwFrNqRdTYkAD/AFbV90hvpGHhZ/GOz6yrF7ddMtBl5sHTRdgNWbwbRuGr3f8Q5E
vSi0oGrqU1TcoLYebFDygoGP+fAdjeX0yoE8u4e4DDj4dFCoTJ9OHJG9qalcrE5EgAnVKhTIWm78
IMnuPCQCIigaJcogIxIXV6748wNLC90pumhknKcDV7aOBCtOW3T54u4Tqh/ldwMboj1UGHtTCnva
x5hAvv2gzj1yqoFcfwDBFl+7LzRXz7x8ni0g/jUlqzq9a5ss639OXaY9dUEdaVRw8+rn5a38KroC
K+IVTPWWAooEXnc6W5VPZjmigLNGfkGbYJO0oOJxLLY/vn0ckk5JuukCJl323rgujNKp4E8rylCz
o85YebdBAG/lyvKdmxChlcoFRw4DxsWEwmayzcSLxayJjHlrjv/CVHfX+rNnIoD99yiLYxnEaLQj
/CHWyIE0e1t5qLgH7qxCZL+5JMIKkazTI4GcSYNmcV2gI1WmXWAAulG58TXQRv2d0dp0u8ATbS4v
0pmtb5PU4lqv5t7zEkeHUY7jZokn1ii+obaHZiWq4P14rDrhHHycdVcd4uxXFuxMhCNfUYr2gY74
plpkEsIObA2TLR2JubT6SeXlO4qI00NPTLiFgp9trGn2lnNtROUvT/fcIqq5wkU1gXr/cqtgduc3
acwuaVM17qGlY8QYwfIz0Nq5cjmd25Vk7cDeqIyoV2BZl15P5VtIhFAAz/e5yMuNTVHhSsyco8RJ
Gs1WoVgIhM+GvegsO4e2ieRnOeHiBrx6RD3SLo+z3+2unO0u+3I0rjTUzn3AuSIygzttXseLGO0O
WMZh82WsKytLt3nQjjucv8Y9vMZrddCzQ9kEEEG6bvGcPI1TooQJRbPJWJeQErdES4QJMShDd9K+
BpE9+xW5/agrUhqkVXE6VByC1k/txFjXeGIeITGYxwL3lJsB5uJjb0l/f3kbnjt1LBmR0SBTo711
Oh7OCVHTKKYmZfU7hq54CBtYczEOuZsGwwjMq6f8ypjn5siT50/ZnJrKEjJQAHj3s4GwP7qNWE96
GUebsezTDA49PoyIUGd3l2f5ujPC5nS52kDPEFzgy55O08oVhgCjS2CO3DZcJeEfyevB1Xcx8skI
16EaRpxzdmFgoUYH31DfebmAZnb5h5yLN8ybJzywL5o0i3ga2zo+UUEI/i1yjCcNQxYBRkP1e8pp
/c8sbyyoS8jSd3Ulr8HhXo/N+SfAYuRHOZ9a0uk3KDRfDd3oYdeVR+WmNc0hRidvZbg7uEn1pjSD
ftuktba9POXX0YdhLZ29bM6YrOVDF8I+da35Ysdb3dzaY+Tdx2jfHS6P8vqIzgOA9uYlzU0hlpOL
nWnESG4AS+tZBB4fMy3kXnZDUX5+80i2SRSY39TkaMtkAl90inSDbcBOlMbWjadg3ztuudenXl2Z
1OvDSSN9Bu46CjDGK5CZr0JLy+oQaL6LrLrMctTDhYYsVeZ4OwCxGlID9TWg0uvTSd8ZUCjvXR6j
tEFOt0lrQ+ZuLUB8cDfDg1nibVthM3cYGpi3dQiO+K3fcy4n8ZznnUivafk9sy6Oa/ynkMkKphau
71ARGXIeHncp+Jorm/H1GTgdbN5Gf7UIi9YL+n5GENlVgxC1U6MV4bdyIyarx6oX3r6dE+JTXL2v
1HvOhCAD2BdiCmDP50RnEWlzYTWWT++Tjntk32Nj2K21wPySaRZuRQWypwiTYh87IGFaVjgeW6nR
XQmDr5dWcWFCqJrZJQSAeb/9Nfs8dJ2gEfq4GSvNvdH60d+Pie0d4rScUBgar6V0rw8l49GHhsbC
gFRgTsdLkHBEAsgdcdIx3HsqzgNmaIHc+GZ7rdjwemFtQZAxdEPxLIaIcToUajLDhFZGv7GKqkPV
sKub59BFs11vm7iFMjxY3zBeqW593NivbKrXn5WxWVSQzSaVlSXFKhl19FSHvN84WIXf9zBoDhkF
WXSvjHofCL29kim//qxz3kgjmPTHAcMoT+eKY86gqdDuMUQsCd5uNKyQ08DoVFRfLp/NPy3P06TO
ngGuXJ201uae1+lQSVC5VOz9cYN1LDKNfQqeaFWZWKUC9ZPtpw7NrCeF0s4jqNwRrf+I5shqFojG
owCD3VWfpOpK7/T1hWIbBGBB0jxfZUsUIOJRrQBGjIqKJzAdRM4nWMs+G18uz32+ihdTh8dlzYkK
JYBXcRCeOK5buom6gl+jIATVXawB/ZThXsd3FGyaBOAAU8rZINfZyFU6opt3+SecWWiKLvPoFOsQ
g5g3/V/n1XQ9tGNjh01tifiOFKE5iMoSNwDm5ZWH0Nmh6KdBwSHmg/w9HaqOJFlIrfcbY9IavNCy
QDfXQV2j+GzLvr3y+DkTDCkW8+CSIOHm995iZkHHSggkS1BC6rVs3Ro6fGk0dW4klNV11+jw1uUY
7mEJOw/1VPlP/qRf43ueW2ForHSIHGDcMIKWc0ZD0NDzAX8hXb8bDYlPTEjlLksn9Apxg0Xp0tA2
SQK/nyym/Xh5dc8Oz7kieFjs5+WD10xqL4gJHBtdjy00KHUaynEHLdqJrAG9RPDxgKxbVB4KbGI1
+814a4c1oLE8k4Lm1+FiDf6Xs/NqjlvJtvRf6Tjv6IE3EbfvAwrl6ESJpNwLQoaCdwmTAH79fFD3
zJwCK6pG90XnUBSZlW7nNmuv1dlAO/pRjEE0FPX3GsXCvRH2li/7pr9yZc9YSB4ezjI9oWRF1k0t
kda7nT7LEZqUDCoNFJQPcgTkDdVNAuuN3u0vL+250wzwiMotlUwN5+l0Z1NEMTPT4Xg1gzc+2wwQ
0OHY3aZ1cg3Jcc4aLcmRxV0C67U+yV2vIhyZgHXMjFqvjnHpQreEEBrCA5fntJjalT0iR8G7Tc8r
Hbbrllcnn4Y6qnjhqsZwbxFHtbZhBQ1R1XfzU2dBeg3dlre9POiZheThXvIxC7JC/41O+JsFgufU
kVEGoZ4d1RIRMbSCgtpYRIJEC/nXFbPwGxG3niM1duBGdJEs/Qen+zYBPC5KdUKyGfSx1OA7Lz0E
/+ZSdXZzM2jzVoZJV8G7XEzfIWWw4JaHbhXC32aho5FkSKXfqSl0oBmqFg/gs7tpT01Ui3ayh0p+
hmvja686CMxC3cYeIRtjz+8VLVJC3xLR4G5hah+7m1RPqnsmHuUwM+t/3DPKWTHwd3CPPDod9FXa
qYwrkTtWDykfrJhPaiVvIgndIhpazk1uIqXwx7tIOxzRJiBZi4TJsst/20WI/YY2z3OTELf3Prud
E91VEBR8MfRhvuLmnjkwdNC7dIwCJqB9ZDVUKxt4luLeDBqjcJ+giSluO9UqD/YI0eHlWZ25EEsh
i6yMjXPyxpvt25h+sp6hKISPtzjXbqB1c3yT5hTo6LvU73TEj67M74wlw7mkzslKUkIzVztnzLpw
QijJgqK0y/eJkxyRscAJExJkfNddwxiem+Pfh1tdiDJfQmryGsGM3pV36NwIwjV1RizR91qeqoEK
KUo0Zq1uLy/uuX2EIhPOAKJPUqQrHzOBOhW6QZK8chrVLxnZms+NGjUveVbMj5eHWt6Z1aWnwkKE
YAKrAtWzmmOrwXoSUaILmmlWtyQREfPujV+I7CDiNSr6pkIA5lfTUqC4PPCZxWVgB+gmm6nRlHN6
LawUHq0hbLUg6xx4eKSuPIOa+lX16vAwduAq7Ukrr6zrmfPjkfgh40vdHRu3mqx0a6iTHcYcQuHy
UEBQcl8AAkz9VkelqZxcZ3d5lmd2kjZxdQGMUG0hQXs6yxZaMK+fITCVcCF90dSufZjMFAlfSnlX
4stzC7o0cbObGHHSXKdDKTntYQWUD9COdirsoJ2Qbvfe6UqHOkin6xtduO6jrOkW+vM50tpoGHAw
4UlZy6r/zcAlDakfAycyEGGIhFAHS+pzkysCejWvEFecmXMLymElobh4y1iC08GEo3dZQnE9KMvQ
/WRUU4WwRIJohO0m0xUf8dzdsJbnEIQ+YJE14iZDvq9DAkYLHC8ULTpw2nA75K4FWxeBKOmYxRJQ
9NK3sAL0V0DzZxxUD8APvgbZYUZfOYjY1jlthIm0gVUrw3Fy8ujghHDNb5opAifW5br5oQgN+7kY
rP5X2ZKfuryv56ZPpnJB0VOZ5IOcLjW6oI4l28YI7KyApj1vrXTcm1VufcszoR4tRMe3Mci/oJ0I
0q4Mfm765GtAOy0dpW/wC4Y+9mNlSwOysLjMt5NjRA1kl3rzlHlAac0qzG4RDLADwtVhSyv8NbzX
uYNGeAsDw8IqxGN6OvuMqrtQYB0C0WmUEOF2qp/UnnlQoOf4HxgJOoQX9Dz+wRsHPdayNHbgKw8K
GcPnGLv9vkDj9VjUKJ1c3tNzFpAhAD0RwONZrq6PHpUaNGepEaBXb0QbSfrktZRAkn20XeTtgFzz
nw8J1QL3hxwjuGS4aU4XMrKqGq4wMWOX5PDY0zO5RbcT8Rr+dvxWh/CWXZ7jW0PowmsFu8TCk7RQ
/JwOCMG4sCEKnINc09PP4DVguQoVzc9U5JwK9BJ9aJjHK9b399tx+pDSbGxQxVnIHkiNrG7LqKto
QGfDBANopFbBOIzarTSt8Jukq/wpD6f4rotaGLGnurQPXZHK+wzF4/00eOrPywvw9ujiBeI2UNOn
3e1NXXWA5RSSCIXMH2IAzyptxN9L8IL3ddmUny4P9faa4gUuYCaeVKKitfugG9SGU5HOQQ/b9nYs
dG8bo1e7rYvWevbCvtiqMhE+r6tzaIsx3F4e/u1xXpxQLAQVVnylNew8olPaJh0GKwYkiiWsDRkU
eSmoBpwzXTR3w+CJKxt95nRpxoKcIA0GCt1dvXYuXdIDgoVToC1tGUNui63RK94WmZb5OxpIzT7T
nfeXp/nWEsPgTJbe5ZXF01ynjhEp08a+gaJQtEnykhf6Yxu61QcsoXLQZAznKMF/4OIMXzEX504S
xg+sMChsYtDVZKMC0U4vzlSkV+E/6kY9ulVysP1Zl0VXHva3WHvXxXMBWoHeDydpnVhtu17k0kLg
wgAUCqBWpjDMZwgJuiKsHjg80s+RmA1SXY5HR4umDwl+1zN0q2ihdnl2rzdOdLi88Oc2m6Il2Xpg
WHgAq0uNuliKmAGmJJlpNkAU1AWMjnBTtAmRt0BcCaLhY+lZ8L5dHvjcjuNKka2hXw4EtX5qw9IK
Ma90lHPQ1rW8QzBI/4haa350W6P4OY1C3VUQHuy0zJRXzve5K4X5AiGuEx+T4j4dWavgxwobeJPJ
93cPY6tVzFVTPsGL1d2IOAqvWJBzR4xLzJ2ywOJS+TodrwCoK50EeUraR/vdCCv1BtcPoYjRra48
DMturUw0torVpOKOvVpndKsCId5FIROK3LF7T4HChHC+ky9/vHXka5aYirwU/vDqzjSQAE5um06o
dxZjs0Gv0Dk2JYQ5mpLVOyg3ySK1SYe6KF0eypVzc+bA4qnR/YuPTGi1xgGTzm2GlmxVMEdzjXpW
0xytWuoPPdJkt6TLe3/UxurPrTDuBG/7Albi7Ky20KLkbyVJuTCotmi6miaSG+hC79TBenGzRN9f
XuDfeIH1PoLWxX+B9sDi1T09MgZstnqGuGNAoTTbQP6cbZGqnHaztOz3tdFXXzWYn4MJzZTtqKKK
uBVCtfdoaGbPSV/DWw+jpLnxGoKiKx/tzGmm3I61JYuPGvs6IYkrRx2z7abArhz9MfOU+egMffME
9K38HqEKt1Un6FQzKeLPNVHjjxTJHxXSSLPaoXiZbGf0A+46bNFBzVJ55XScyfyTPKFutUTBJtn/
lT2jIbyeHWMYA2lVLdQ6tZR5kECz86VVDcXZOQo6qTc2LBk/JNj/aFNFpXoHNzNMBFdW6oyd4QZq
KoU7irKAiE43sUhJDscV+X9rQKUSdb0s2vUwPN8ulfZ5C5uLcTMht3aw0UiG8Nwrf/TTVCfbCq6y
oHGU8h5crLlPnLq4y4REhK/PFOvK0T7j32AFcaTgpFyKBcv3/x7bDo1Dv5c6BmlYjaToZzO51aeq
uOWt9L5C7Q69bgXbO0tZTrWvdlP48fJCnbnRS/MAxQLQ9gYW+fQTWJD1oRipcrkSC2m/CLnsG3QN
hhc7dyneDB3E21vU+tw/fwfouGLIpW0R4MrqHUi7Rh+o2KPVp/Q1cqMCmejXWBgKLdQ68AeE3p1C
P/7xZKmPaybtVqDYjHXQa4Ua4liJVAMUh0T9NVKm+JBS9Wz2LloBiR+1qEXdoHQz/XFmkWwiZpvM
CUaM63a6yoAQTWSRSjJDIqsbdHA8lFqMrMnpYg6V+YBivVFdMxaLXVzZMVBmC5MrNXrcntUjT/un
Tst0Bn99ZcN6p4UyQ2Kwr2+9YfpugEHapWr/OHrZsB/hWdlQAO6fLi/4W3tFeoIGO955UCfQ4Z3O
2zTSWcZkagOQZvonkkUW3XQWBE5tCZf35bHOWB9wLSpu7ILCoLi7uvKxR7yjzlyWWZdtdVtgoMrA
yGPni9mLVtwX8zS5O88Uk4kuPE2OmzaEgxvNmqK61s791hcADOL8bujCv4UX83TiMjGgNqEZA2l2
zIrfNlq8n5HMuXJ731q502GW7//NfnSyprfENfoAeJsboUzq9rdtjbIBmh7tNy8dzN3lRT43IBeW
zBG4AQpiqzPVpXZvjUU2oEVHy6RboRiElClNVCgg+iFwmyse8rl1BDG/bCcJBdjsTieIyKYGIKEd
AmMQ0X01t+Wzbo3Xnvy3ZphUBWwZBtRNeInaahnBzHmyLPoBKYGm3dGMmdm+hwTNI5Uq8ThbXvjY
ZIpxX9VREdiDaj5eXtUz14Sx8W5wUK0Fb3I6S1IbsSlTxo+LtgzQ3kJpvGvb+2memu3lod56/mS9
DCAfGCI8p3X3A2TWvT7TRBMg65QhkVKnyqe00J2bSNOQ9qYcjxJIqYevRAbZtazbW9K+JedGagj+
IepVb8oBjYLUQKR3TDRB3GKDIkh468g2uy3Vzm4gPoKx9rek4ucYreRNaNb9x67pfxRxZzy3yZxv
szoeIRgcnDtqRN2Hy4tz7hzQjAtkdukvpdv8dB+qeDSRFCoGStl9TUYbkqEPil3F+0mpDQPdaNeB
726QUBilhvoEqbt1xfk8d97xA2BJxYgRJq0+QeiWZig8PoG0UGD147AAsJu67ZXs77lrTI8n0H/6
TemnX5mnDGm9QUdlLlAUdXhpKjVDaRIR1mnvzXOzGygbHy8v7dmJkTizf/dovK3aJ62JkkDJReZh
/qSOevhg2AQpl0c5d5EgCIGDCaNBh8/KXNDOXVZVjD0s807ddkroBEkxIA5WKX+O3yFpASqejAlc
c4Tvp2clTGKsbexAmDG46b6S0gvsWI23YeTVV3ylc7OCOIgcCakoBl0dir7SqjwxvD4AUQrTa993
Wz3WETaP42sZmXMHw8GuLySLOgmo9QJ2nXBrC/s+IXB2q6tdGiD8XSL2nNqLyoX8Y6A/XgFYrwWn
Avh+/U5S2CjrHj2iIKSJCK7vQuzF2ESBhozb7vLZOGP5dBUnG4wFAQpO4OmGAYAyUvJpQ9A5LpSz
4extolJJAY8M7UGPPIIExQSuKbPwyqU+E1HCTITJA4u05J/WhNWxDr6JMlAfmErcvpTZ5CQBopyO
ryUA8w5N7WlfoJlGAVtFQ23axJJ0KlGoWS4C64hScZp71Mp4wQ5RTTNicHlpzhywBb9KhpOs7sJb
cro01eTWLcU0GZgoHeznJv9SIw8EX7h9xcCesQInA63sThsSwssYNOUMbmAMYBFBssTorPZKtu9t
VEMISm8jbgM4KCoSpxPqEeCWvcIx1udZ3XvDIIh8NWUrTJgEXbVUHxT4BK8Meu51o5fSpjJAPEXL
3eqE6ZQFeqNFqLRP7bjazMqEELABZ+jGlaX+XakLFR4LtTOClEhTIvVimO9Lo64/1M0EIzWWo8/w
osLoNiXs3HNjxk+Xd/rcwoCiX6puWBRzTcCTIUdomzXMKamm2M85oqxbI+mVbZR5pFbS0QkQ07av
WOVzgy44QKqq5G/eMHLCqo/+qhMOgcthPqRx9TUH5rTtkCc9Ih6G3mtI++fliS428TT4oTLBK2Bh
XjRM9OqkhWk7022j4Gl4UfnFrobPGQSZ+6TuyjulG8JjojlQZU2ius3C7PXy4GeqNXjHXEfwj4sO
yrq5tnZl2Gn28r7SUtAGRSuqh2RyIs+fqsnaJ1WXb4pQlbsx0Wp5EDlwIdmWgF0pol/rcDpj05cY
jHoNkNcFk3l6GdC5zKMh19jzos2PmNjxQUb6t84R0409Nu3+8uTP2Vm4OZB+WTw8IFCr4TKUE5UG
7Yl5trpfKP3Qv9wVtbW1ZIMuOwqmyW0ERdzDbNXelefk3FRd8j6UtCkY4aWcjj0balohqd0FWjN5
ey9WUYq24DnxPU8UW9HIK5WTZS7rUwYXMI/J8rTQ+XM6XlbUseb1jIdrOm7zAs1jxRbVLrOc/kqM
cG5ZaaYl7QsMnv9Z+RtpOU9ZgZhqkDi6TLata6FDRzIU+a62PRCodK+wPqNhCkxb/3R5S89c4KWP
cQH1AlJ8q9OiR1VWRIzdl4q965VuUSBDPvje5W+bjVmm3c1oN+728rBn7jDgHYqeGI8lg7Dazdhq
cq62oAM2SuzykKmqRLJMIYeQhMr4YXQM2ewHXTGeJrDs8Cq05rWI5cyqgwYhCWwvRTlovE832EbM
z52VsA0Ut8t23pQ/OfWAvPWs9zu19uoj5Ptx0PJ4X7lFZ04WuIgF4oqVhyNolfQOE0d4ssu7QEkT
9yvatOY+n/SaIlV5jcpQPztJ2mRxAWAUpu3pdJKlOrvhrKK7I0fH+i4QML6hMqXvxZAPx7nr4yCO
7HjjaEn5sUcS0aYZApjGrJpoIGVuOEQ+7QnyOIyjEZQRcEQMawm7M8jz9nNTGzGaSaX9ToZzYkC4
Pg9fC7q5Jes5y5s+T5oNZsJyfZJSqO6ldnOIp+SatsbZWcKbuCT/6GJd4zJdN0bStpUdelRK9ayM
8iaHlW2ixVQXPrX1SUG3cpzvybk2V4KfM2YJ9BKhD6YJ6PL6IOuoG8bCabugQ67qC5bzqTGqqAX8
CjrBivWXy/fmjJdFBmzp7Vjs/RvKkb5J3Rg/sgvstiaKpl+x1/2ivMafcu6IAiBiXvSxwZa2OqJO
04ZDGStdoDY9AhtlViQIyNXtdFO7qHtentM5WwCkdnnFYPikSn16RlF9Ta18mInsFHN6Ea4pyvdz
F9JS3svWuJfkoyYkj7oBbUui663MkOi7/BHONMyAu4BIgcolBOMkNU8/g4LWwjAYGv2VmtWMEPvD
HAtfRN2Gd/ZcgncRkSE+whJiFvdOPOmLJPgQwRjSaT+yespetaSQPy5/qDOmGR+XchCOO1jHtYGK
Wy9vcgMVY6CW8q5Ika8eOqvbFVE5bRPR6rEPm8414rIzo9JPvKCXPHwr6lGnKxHrmYf2pNIEQ93a
nzx6zNAcbELzSa11c/Ipmni3WdxXfz5Z6sZAVklgGby5q+dWuGIAtwov9pC6arvJ6Ba6yyoKOBsP
JZQt3NJANXiprlzfc7Nd6ACBPZMe5Ek6na2hJlpshzN65aXlfbIafSSQMMOUtgAR1Tu1K/udPUbj
lWF/px1X3gWoE3yopdaKTOMqilFLTWSuroDKz7hb94bWokk/GF7+fSKH/iH1hJH5OW3eh34yS9vX
MioKQSjTRgfpHiM060KNG2iwfsPKSNsCHGYd0mT+XCnR6+VzeMYY/I4dl+I3W7P2hDQri2XtSYiu
RKmjQGzmXjI92gbMHAWyjb24ZhDODYgZp8xIYI1pXb3MINhqkuowa6lODdYfNzq/FXmd3BQdhAib
y7M7cwK4XOQpliPAkV+dgH50WzfmuQ/CMLU+tcJ+qeq5uHdRFA7GZqh3SRNd8wDOPBrw3OHp/c5+
c+BPT91EodLMaqcJpkpBHibNWwc9cTWHf9Zu5KfGk/+DNDgtybSRL4HCkgo4HRF1ZHPuukKQyIpl
Rv9EOneH2B0p4maJB1/arCnxvROZsriRc2MqqV8KXf92ea3PbCxd3hBkU+defOrVWidUH8JCNE2g
FQCMJ0cYvhI52LEYQbvd5bHOrTF0PBTB4T/BxVsdIi8nIcB1boI4FcOHSMunl0wdCp+h3X051/GV
TN6Zc0TrJDoRMC7hBqxZaB2TVAcYFCLCXGveQ/eHUuiopvEIvWWXvmvqEA/PHYZrzTdnPIKFsYZG
QxxpeMhWr6eRa6mlt5TGEtA32xhOiEBzCY4vr+aZnYNakvQ1tQUDOtOVeU5UL3G8rG6DPOsrWszN
6SZF9X0Te1nz5wtJ5YsiAj7VMuZqQnM1dcVg9F3glVbT+FEGsCurIvcDK/BKT5Gzo8Mh2v7x/Dyk
HWnTor4I69lqfgCm1Up3YWIOSzE/DhMqt1CFKmABtfSK7T9zMKEIWZiy/v20r4Zysww6/6bGheu7
+JcsCrHVUlW9owXI+VBW+rVm4HPjUW0gvFu8CDLnp1e/z0shoLzugmY0nW7Lw5rOB9bYu8Wl0p/G
treu2be3DWEUH2g+o/GYbilKpKs50hiZ5MM0kKTTc+gOpAPJw06SBy9SPxm0Kg2aVjVetMSZs6M2
kNTdRVPT7aNBxdE0GzU0IOuqLP27sEZH7CPVSl/d0BLTroDDEn9AirR4P3MfF8III3yM2jL6GXd1
hxyc4lXgN2f3U165RbHxwlKP9m5OIfCK2/jmznMTeMFBEoEzJ/u8sqqEbmNvJYJpgnt5n/JEBaMh
VD+vzfmQWsMP1uHl8kF9OyQN+aQlFnY3elHWjCjxDAIyKysraNLWHW4BJRG+mTna9T45AjHvlAw3
56YHynPNM3xjaaieUnshdOUFoZC2st5tisrdNEVW0KZwTGyjRek+CTkAf3oXl3EwpMQDFNrRwDg9
sK0boqHQIEMDs4mc/Akq8Y1UcuNuGt3i++XlfHM5GIuOFxCJSzOvtyZXgaejdHr42YPUCMO9a9TO
ZyGMx16Jw21V9DyDfzze4mmCASZeVEnVns5NdwqBqCVrSEKpUHq/sUPvVxwnA+LbOUf4yTNKeA8u
D/omPF4wuJT2qT6DkH2T6UCoWmiIQzGoGsGNrqZtMNdpEQiR9MEEXGdjoTX0To+Mawoxy5E4cXMZ
mU6UpR+NAwdz8Ol0KxSG+zZJ7aCNG+VliACqHVKoMzZ6VF8Vo/ztqq1HYy+hM8W14nyuFrfV+1xF
D562Ew9eVr/tYvOuQaBc+ngd6XvVpcnRD/VIJzxvdGiurThV3mmV5X5ATKb4pTcF1AeMWBgBPTLz
AvIs+/iYpQK310M67F7NYg2aijAeb/qUpilf71Tgkk7YVamvKhDxbdi/9KtdZdOXy7v4NvNMwUO1
gfuQN1ugZasY1YwtHDY00oI6StQ7WgV06XujVVR8TJEKX45ub20J7erb3hJwZTqTJVJfGROnQ5fE
cIrD5U/0Nru0fKKlFZ5sFqHquqiutmYsSE9W0IaZidyyqVm7S4xoVrawMOoUPOaZmKRsQSb46MPn
rybxDvSQEfJ5mzlV7XYj0GoXvgoGvvRtSLmrYB5VU90ltCFkm6RN08eyUXM40w17+kK+26r9Drb6
bFshcvI86Q4sWHlmoo6BQHN3TGbpJcgMWBrNPTTq/7g857cnGuIOKNTpX4WShUz06Yme8oaOq6ms
A7r/7M1U6flBFB14h1leq3S9tU10IFHOIRSilP+mZ7UR9IVEMJIEuiv6L/Fg2jRw2RrCPHD7+SrB
4BU7cfaEUeUiRlhcBQhZTieHJl1ULCjYQO9SueWFByObi2yLY0RP51CKQGlc1Y/T2drOADgO5RSG
m9ipkn8Dvv7XidZ8+1t7/kdVTyKB73315X+/q1/Lp068vnb33+r/Wn70//7T0x/87/vkh6ja6le3
/lcnP8Tv/8/4wbfu28kX27JLuul9/yqmD68ITne/B4heq+Vf/v9+8x+vv3/L81S//uuvH1Vfdstv
i5Kq/Os/3zr+/Ndf1Lr/duCW3/+fbz58K/i5x0p0ffQtf/Mjr9/a7l9/KfY/AQeDXiFvvpAXkEL4
6x/y9fe3DO2f+FqwdWH4fnvqf/2j5LfF//rL1P9JPZA9pWWdYjVO4F//aOEX4FuG+s/FVEKnTry9
qOq5f/2fuT/+27T+e1tYi/98/Y+yLx4rGvnbf/21HP7/Z4AZgWOKQVjg/7A8o1B0en5kVeazqabO
Jmoz54Fjkrwf2rDZuUNE8F4mVe7XZFd8RIySe7W346e/rdWZ8X8nek8+AI41mANoX5YU1hveA4ll
LGOc/A2fVHlRWjovul43GbUcj4MoGh+qQY0URtcmD1ahOLU/KsKDwG5wE8g6lPl2tOz6YzHZX8Kk
bmu/GQ35rEfpMO+VGjzBDqWsbTna10prK4gja0f+ifhjSSIvoOE1UK2xpwpnmmZp257G4jCRmbJ3
bVKb0p8wcp95sfp8542KxpzCWU+OlTFq2e006m24ubyOpw4Dn4UiGzXu39JL4FrXSW0l89qc2Hnc
jOjLFj4lPc0+2FVuw3YFQ0cFz2AESEWLEk8GWazWVwGup27u79XgEccfW/p6KPGuPOtmmlqwEIak
iZxelq039G7rm1Of0WSuxen31O2sHZVRyIRDWttBFrfDEB7AV3XqfqyRdriprGqYdroCx9ImV9Q0
3+Yyarw9nFNJC/5Fymv85iswyLJuAJ+5lrT7gBUgn3h6/ocZdKGG6YRwEniXj3xrGW2K0YOY0cgH
JJebykvjGzU0B+WxMCfPzP2hr8ao8/vKDj9kei7bbWfmir01tNzNUElsku7j5d099zE5buRYaZkC
nLiGLLteYqN6OKPloHrZyPPs9k+qqLJd3atqtFH1poNZVe8r/ZDOih4/1PMYp/sxquvQ19W5GbeA
CTX8rLJxO2pzhtSvIH6NxVSc3GRaWGz6mHj2lrr2Gl7MMdcp4OuIs1RWJN6BKqghlo27yvP7Sdpz
YNUTPvPg0fngTAWlStvNh52pUEM+lH099H4kU/dmrsL+ewvqZmfWYyZvGyv/njapUvn2mIkPiKw0
7oawZ1AChIIVMxCKDNXtJLzI3PZ2WgzvhLRCa082zA5fSPDIFye0cstXe6dtCeILN7qSbFlVIzhH
FNmBi+JdwSeKi7V6h50518upd/LNgEZNuqFnKOr9QlXDzJdqEaV+FTZwjUpppls56eonJCaMO0F2
NKRz0y5DChOp7lz5WFQdVpsCPo1WHbJpJkkuyiQrD7SBsb93TWQeTVGhsqRVsjnC1DKmgSerpvye
6oUIcYaTsr/Ni+5YJnC1bFNJkWLq3EfaO+EN0oZRHp06HzfDoOzaVIiPvdrL58nwPpPyMY456tnU
9oteixd0gbNthRjvvK4EVlOSTnP08l2imX0LyqYrb4RbdHtDFSluiqs+V0P5kw5/cG1O/pJHs/2A
qDFKLyqScVuF0HJjqbLYhI3cTqqzCFp3TzXl5p3Ip19DYzd+X5dfR1VMWaAjBHcrFdGG1MRN9aCL
OA90RxS31Cv4JAqqgmXT4fRzXOKfmYCD0R8aPi9H1XG3rbrQAipJY91TX27RHZwioKd9fzON44eZ
EGYfkds7zDV0MoBKnloIH3wyouohH9P53hxzMmBuWGYUfZp6X4+2+02hdL6hkSG+D4tEC3QR2l8x
pTetIUz4BmzvMFVqdLBKvbwZm6r1h8jJIn/sCBI3uQVrVJBHuvWpsVHqzRzlieSXRz23K4+5BrWg
1qnFrqBIDbEHbAFOJ+WHutJfvLDJ3ulkrYG2Cc2flIYCK6A+JSnvpkghcIb14ytlHIKsQk2pS6hp
N6s3lqTUfuPZWf9KK2rzs+iKjTW2Wxfdk32bj/kjBfhx27hh8VTH3ddE98YdDHGvxqg37dZrRhhi
xqw1LH9Sf5P+iPQ7PMhIBYxzBydFLcP0V9u1zs/GNKxHz+ztT2IM3Vdax8tuo9py8O0uVh5MgI77
ur3H79DNoj/axBwHOolIIanlrWq13rHWkC3eOOzDdkmnA2YDcBWkY+z4BZjW97Lr5DGaRXg0KuQI
95JUyMNAzcqnrVpQfvGGvT3I6mi0ro0CZF3u9cGOPyJfvo/K2bhNo1BuIY01b6IsVlyo+XJz3w9x
eaSemB/mqR6w+tZQvdTN8GPIItGzaaX4BppQfNeloXNApTnv3EQvn6zOS6k855btSzybDO7yKv7m
ldG072MFMEWXoI1O28AnhfL5hsc8QeWarNLCA6ioENbaqXyEJlSFUFMzXL/pcwhA7MzsU25SVra7
bLQdcYzbMdn3KZiUvkg+R4plPLmdCLfKMDXfMazZQZp685U6fP7YDFJCOx8KX5tSoEl2AtlFkSBo
jIF9btJI98fJsbNt7AKwUGed2FXRM/3FSgYUQUSELbdHrqyXaeGxaPrsbkKv+D4S2tJiomYbPU7u
c4v0iReb3qGktf7WGODfTogc98ADv9fq3L9oOieWxh99vJGJLXYDvZWbojDzmzyUj4UcvnS9OexG
1RVHb6KuvoGhhMBG1+SXas6S995AdOPJTHvvSjP+ELWDctQHWQaTPZV7UTjeAcijeB4bCyLewsnM
A07NI18lH1O1TA+ZM8AQVw6Kc4wIi59zxxm/D4qdfu6mPNShkSEfWlDkepggyTpoWccfYyxyX4ST
+KlVWZv4TpqWX7psGg6Touc+izQdQnJimd/lIdG1UYr8JZvH90aeFu+gmJy+e3PUESt23wvTevUa
VMf92lDiW3KT+RMFmOyh19Ph1whnD76vkVZ3ihl5e8Bd8aF1Z/uAjAPbZ2QSEkPkJMpNyDv3UrTz
T5Ek/WcTrsEP9IVIaoGGewO0f9zE87III+v4A4YCmheLAvF4cmFe4JRasR3TqaM3B5lUXg9z2kda
HG1pLzIOmq4koz9DE99sob0pP+qZa7zLrHj2Lcjg7gzIOg6aGmc3elh/07pweF92Y3pjtfW4b+vM
2dmWkiG6asMeIMW06UvRfgzLOrzLpdCPk5tOH8dw6B6bvM3etR2jSf51tB2MxM+WYFoM47SFzyjf
R62Wb/DA5KckK7uHTMCRsrfprbB2Yd7SwD5lSfPOHQllEgF3gF9YUfSqAj4cfCTfNinl3Ae7JZCQ
dudtFXwo/uvtxjl/BdY43BduWW4TUnKPfToUm3hw3U1rp6kfNdNH1Jvhrq+60K/a0f5MdsBDUZ37
7Gdo5vh9GEIy3aqpQUc59DIEVsP7SOjZvTXE8QdN6uKYwm9SUeXK7WpjekNydEZL/dgQmN2FlWLD
IMarF4exnvgMre/zpOi3wkqcA5SKyg/hDK8J6kPHMNHdGzz+afTtgT+cEIsGglUKCjNJemgn4gDR
1NU2azuxG4WrP9ejpsx+2Zs/ldbw7ty46GNirX54l/Q6oio1ufm6f2mLUttbg2o/16T4d92IRs+c
VfpXxyt2rQs+dhN3s/YKiJDjP+nlY2hGYo8TOn4Z+3p+qEOtf0isaPKRY2+Pdr1QLTY1Ag5lXo+3
iNxP74jOm8PQNWBfKdb5WADjloaB6AWRmU/D7Hk39Kso9VKbqO7q0ARJGOeZ47tJdpvkRF0z52Qv
UlnemKUxHIpxULINanICt0N/rW1TPimDzHfmYlvcoQC034zuM+3HNnAR4Oh7OerarnDN6ombnd/O
jejId4ks2rh44L4ZGpPfKLO5nSpL+dhZk/qQQJr1ZTQK5xA1oZZsyUp7mykcTc0fMgKhhmLJsxpW
4mMTqcZnRY5YecdI5SvFeefR/t/Uncdy5Vi2nl9FL4AUvJkCOI489Ek7QTCTJLzZAPaGeXp9yKpS
d9aVuqNDk6uIihpUN8ljAOy1ftusPtqsGn7Mnsc2jbib301lP9Q+vdkdh9DsjcEDHc/9m1RV+qDI
xv2a1rb8RKGc3eV5Uu7dUXOP/pBUfpgMYHNl5yszMtZ8Prnu2BFmk32M7gouWjpEWCQ6nE4Ogd72
WXk1bt+ZaeO/DFXDWVXmXX4sEFaH9Bar0Fp08dDm7cBmYTNdzMQYHIp5NSK8xSCrlsrTO9NEqMaN
VeYfBI+Zlyb8Jps7uPHPTs/Xh8RSVASNU7I8TarT7rKOAT/W1prowS5YnJd1KpyoxvXyoCxHPIs2
Xxw+Ff8jw43uxwhQeALY2YCnndjCW3JmBlZtoK+Lxar8Gy0vee9jk81pxI1VxUHAXb+XM0kstSrb
e/Tn5EgF+vJB4Rk61LleenPv5MJ7NdMp90LdaPk345//aBuJRwCQFRQJRlz+pAUoO+4DrZ7ni2wq
Cv/JobFib1Qy4MSEwOdux8Foo3rs+tqeYHSCQDCwLvwP/dyK4E7l3bJYXKFIQY4iVRzniTA795gg
lbrl6ijTMxqNdNoXAgFmPJHN6OxpvOOBk0JzHuUwBo9GJusP0xq7o2LZ+0oF2gBmi3q8muWa3tar
UUJYS0lISLEukudOIDe0zwXqlk1zlVEC1USoZD+weBHzVFiKkSf1xCsnb3YmMU0/6nkRpFExEw97
kLqdLLE+jJwbqMHcQ6LlHaeYBRdfBLSQkdMr7agcmW9iTp72tRapN+8Mr0ke3d4f0GX669pFjVnh
M1Cr4XHta66APAxU9TFOlv9YiUG7nqeeXyxbQVdzX7Tae8KxVUWMmG2J5cpLv5eznbwjjsSCtVha
feiTam6jyhf+45SXU3NA2O69NmVf0qKrWeN4MIIloNKWsbyP9DzzsGCOPWT/dyZC983NNeKra2/U
s0hvh/Jakxkh/YvmNE7YzGbm792pb+9nhm1mEuwN9UYX0NYwCYQpYZeb2blqlXatWgdh33ZcV9Ey
5dN0USaN/2gIa3YOaxk4xqUmoawiTOtB8dZYMjtzKzfaha5rku5HRTnjoUBGhFKIP0PeV9b31eWU
rWMRiWkivk72if7kD6VvhHKGTuExqnG9mg3YNrO7cNoIUhc/BW5tNwuJ8/LyS0uvvSesWfiGtJlv
dOd30pn2nsAqFTZTnfWYfEbaeiiv9+7szsivF0ICdm6At4g0Xr0Iwq7EHO2YornSEN68Zj2ly3Ei
fWtHLKN7367zBXJU9xYC2LzozEJ7NzMDlmW0Vz6woioGlJydq4VtNmUHhTbgwUl6jobaRZZo9Hbw
3MnCCf3WFZSLzEt/KWVqvc88vK/bqlNfNJWnNreR1h7NzB555GW9PYRFXbNzyt6cukPpjnLcYu0L
LST3YiGOogCp2s+26hraS7VGi7vMqf9dTeMvY/w/Yx70RlFRQEEkTiKwy78rH0SZqUElxhB6ogu0
iJ6UXZCn/cijk5DfoC5mP6xWtIocsYX7rgpE8dE4Vf3CEW0GY+RVYzretAQy2zt4wLQOLQOl/m5y
zIwDLR/lqzTnyo20cqov9SUlVGrM1DRAes2tHVL7PZqR0kV1MZE7qsHH28HCpiaRJtEyReexGEeR
bPNC6UQ5lOW/5SA2bOO3D4H8g19tEFx3hDu7f5MOiCb3Wp0dGiVbkf6k87QmqiAZ2s9l8tI7XsoU
6VZn3KWZZODnQC/D0l2NMRqd0riq3KW4Marc5qrN7fnfeCv/C0gLx4/laHPX+DBehA38DvDpwp/G
TjD1DbUoHtMEh3bY04hacAXSuHSeUgyDlU0GwW5cCwJhvYpUlUizBbvZv0bxfmeHNngRsSqU20a+
gXr/3Q+ZdqaZFWoTNJFtEQvVX9aBnHepa437tSz+XZzF77zXH3+OGhZQQ+yrkMl/e+d2g746z/U6
TBb7fdTm7ml0B6p0Rjd4/9dv7P/4lwjq2VKg0QB45u+fcZ22WtGmSw1uEmRRTvvLhajpp8SZ8GeN
1H9EM31va/75O3P0G9v0/xO/BKj7Tx/3f+GXHjhDPpucr+QPtmqjpH79yB/8kuF+49mDnAU7F9A7
GXh/0UuG9Q3+6Fe6FpD8JpT6B73kfkO3ywVJIRf40q9Alj/pJdv5RpAcMfcEUsEooHr4T+glhrvf
Lw741s3DgCh9KypHOvt399U8VMrdNDcRXE35RO5y8lOSw1yFUJIgTpUFDx3RShKQcFVk4l7P+nU6
OLMhxjAwZuwMmTYxNtBimaF/dEZjlzLj3vSZV48xjxT3x5A2RIFr3qpdd0bGsq1XSWrGshuEiULE
5DhaQMDSyCY5jvbeNLsYim05M62D3QWDeWiyMn/EU2O0u87GcrGfaoGgyVG5f++5Q/FgUmdERW1v
EQQmhT7za2Y3dxHyF/7V2mxeixz/WcHQ19pjOKACT8JyrqcBXXJS3sh00DBiONZgHJEvA4yWQW5c
t53mubEpXU5ivIj1hZk5KVGCHtMzX5/5bhTKX6BziopzrAla/SQMm/S7JBWrD04IFxYtdhacbfrJ
z5brk48zA8RDX6QUgoI4MYIm5sTEP69DOxD4qyzzxiFgZoRjqTSfV+yVI9tgM74UaQpX5bD0pkcR
dJ6KxVrML2QUiHur4asEbdLJRV6oBX8h/9WusT4F/UudOvYrMW3Ok5fO01spAnGTuLnC+jW7QLdO
b2XavgPpIrdvLq6tLohyBRxsUruaBOuxYx5mD/HbaGz9pyAdLtusCMknqMPGyBm9dZZF7cZLXur5
ltrRy4REgGRJMRTaR15FI2Da7fwENp3vME8uubnPq/ndz5o73Ti3Cqm2vz6vWQlS0q7j9VrkcUDK
qOlo0WjW3k636h8wJ48+WzSNMDLqDHHjLDWgjLwynPHg1uvNLCWrXHCRacZTNXwW3XQr0qfKzT9t
WtKLVH/JZcPCkYdsdTdy3D5iup/y5GQoTY8m2zokGSacsgJjKq4J0z30triD9QndCbrMCpqDqJfI
oJxr8i7auURNKedwds193aO69ZPsMJbdefWBcU2rJIc7ELsiCWgBSUfzO6Sx9eBWa/uz0IeTNXPN
+dM8x5mH6RNzmvE9UV5FbJexU5PuPaB2o+WajJJ+DTXOkp0yFu0FMTK7rpBfZtlfuX5xi7Glu2wc
wDgmj+n7sPhR75V7mciLLFX9tacgaFMvTJU4jcG5N/N4mPp729R3ZK/EK0NeYLzrC3nIPrLp2LAp
qtOf4aN3RrI8owXZ1T1fpOeEZnK7gJmtlR4SyL3uIAwe3JoDWW6VTMARehuO65trq7tkHR8sj22r
cKmBJOmzs2J2tHgqrivX2VMVFeleejMwmPGcjG1A6nIU+9x3L/0MVpKYZti6yzSXhKdpe1E4Z/DG
OBiyqNKbo2OVcmfzWuyuP7Zj+yC1x6z6acrk0kJHmy4vplusYSB+egUrRH6ZJ9Weug36yY+5kf7M
XI+XlcF1jVoD5aZeMxugNk0iL3uYAuO7mJv2ABz6Q9OCdy61S4VfxGwzFeJqqGOtvJtAxqO8F989
UalIB51gjLEiz+/u6hlVrdtQYeROPKiaF3ccz4qAfn9xg6ici309duaJfROjxHoA/5vjOU92xeDc
yFw7uMn06cglQ4okTfOOFmQaSayFhKu0vM1tf4s5Plcqu1p1KzkkTlnFXI713sid8nKuJI4/fvUk
1KuntUboF+pqKdxray2fYQkPLXrgiMi7w1DKk7P6D+T9RGqY9iTZhOt6o+f5BT03+7bSotbm6iU3
/xrN0I8g88PBWCWLR+7koSWqBt+9WoK98NyLUvXufk24XYcXSxlvop6PXlMXDw3mQ9jZ2K6tu87L
b/T67GySq9I/dKr6Prfetdf0tgMI56ku6kT/4BXq3tSmk+2PO2O41RaGozy9n1x1Bm+9aMZ3pRrO
oEH2D2idrlIe+lqaPi1Wf29OF8EEPt17j2NXxoT/hXXCljse5qm0wFum+TJdzx57d6/V7DlFfsMe
eUZAda6c5Wjb3I0T9JIACpnD1tXODkFoQXW91VJb/ZkmSQwGbZ1HQ1OHNoQQ4UXmxs94u9bT1zJc
KP0ZsBMBYxSiw7jfLTxU4PBQaVl7aSZfw+ycCr885pOXXDZN0L/XjlvGuvKPXiduPOWW4Uo9elQq
9YiNIAgzgYk7XJ0UqVbp1tEwEUbFrjZ25xHSw4Ga4Fxdx5t8dM5D8rOv9DPwYuQ37X5U9Q5nTERw
9K6XNdZik+VX/hC5c9YX99YAhjOtdW9P897pKp68P1bzFKzNjTff+DDt63Cr1ybIx6UNNOFaQ2yA
lQRtDYdK5nP2bq0jFhuNpZwa2+GmTOZQVj2aOX16R/lxtj37ZR1YgVf5As92KReSgyx7Bfy3YTPz
PZsQz9a533v1SUzNTqbudxJ7zWd/MjaW76w1lFCU3U3NWpnxuKwfZe+8+mtvcpv9JIcuLvTxx9rL
/TRo7Q9A8XjwnhTChIMD0UJQZEhYKyziYu+tKuDk7duXTOu3EEj9diHCIV7W28A41RL+Ti+4ydpY
ayFNddg11H5WvfIUzN8BKN+pBeALH26oarwyx/koeJgbRrvGo2ujFEzPaaDFMp2CY+rp0DoBNGn+
0mse31d5Tidh3GkVv3550vWRLXyGv74mUQjpnnAgVse90wfYAez52PgOd6pThmqtjov1QjSEf9mv
oIeTc4Wa+8vhWCuNtcRfY7La55GzTMd2O0tLRED+jdE/23Udcj4+ITq8SMknX/0luBuTWz/1nuei
PAmA8Tqpwnn+4Rs50pB2vhR6tyscGdFmfxBWfgHy9L2QXRFiLonqtdhLe8wjBj8RLs206wv9GR0T
0rIuzovu2PfDtRyNMNe4k9rxRBYnV7Tl7K1AfqTkCEeOk1+hlbiYuhL7UwZV3NBZOi3Gd8cV3JsJ
tbfWJof0B+ecWnCEHudBHblrf2Tcyq4L3purx2MZHKSh9Ft2+6iwZJgbu7X4aBM2cxzicbpB9wUk
7Di/164bVmrTvjygBtwji45E+WbRhx77zWsHl6aC5d4nYcla3qwxD/MVwH5Vdygnd4XdIkd9dRrF
vGaGgDbXwmedBmoaOQrcJqKj13WMD+nS9M4DvlQGKBQDLeanvCg46ZzIN30IUQt4s9k7tbEzOhcY
f74NEJsSwxNZZRaOkJ2r3T65bRMW+evaPWfFsAAc5vVNrhmcUSDwro3In1p56ImqWljwtfZ6qqXn
R8oeTb4y98LPII/tekiPuSlOhamTLscbXS5zH35ZOA+TqSfPTsd5nBXk+w3H3jGYSCG2XW2Xrcsu
ZSGwh4W0brXv0g9l2jHYJQQPXlYS8LfDdbbwIvBC5rXdNYkKddfl8hw56/T1kageGLHU3vv93cTc
fZcXixurXIVi7ShZ6pw0HIV11ZXmkxKf8GaHpb1R+iWVVzucBnFA09pU2Puq++HPMxLUs6feCU5d
AqRKg8PlZRxq5D3NZ+KoU1nfYOS9cMb2csD/9YLr9jCQslmRDoamlXayOuGhbyIKsh+qgGFrTE/u
OByMapKfwBQ8d0bWf8rxWqew+JpRpqQtrZMpG0bJPgP9uEHR1YslDGbg5jYnHLTBuPoE30bGq+5H
gVngnKY+LFt06BJDtmSUWQ9N7TI5xU0pjhMKYtj9KBO8Puy6795wcLQgzIuomWk9n7yPwe3JTdW/
O5JTbiUwPBTZyCledTwLxw5SjsVp9YYfuRFEs2l9QAtNd01NmSmI6JLY+yVNLmzv0/aXN9FfWAsz
eamHtbrE83y1EKaTL9K5a2Z0S+tlrpmfJACHQ6vFVE+uYcIo1ASsELrJTc4dlCTrcWv79XSxE6hD
tnnHBM3cSDyZmfuJsol85oty6lM2/5iq+VgV1lWR9Qc8rigTnIPqP1O92TlY293kJx2UNyNCkRRZ
WlHZEbU/Udo2l6lX7d0e30kGiq/uB+9Y1/e81iBkTI7qzHlyOXTYVe/MoGY9oybTbK5IZgul7x3t
tNyv6svKWSrM5Xs/uFcq1c8+D8trRAoHxJ6xnPpbo2ijoi6Qg1jFjjZGC1uwdre42bshtVDoW+FB
b5TmRqGMUW+h0AhAcNdEe7BWJ+w85wwT+DYvqj6mhXeccaSdSjclgHTVbgJPMvroIS0nL5V3X/mK
NgE9wsgTe5omCC+q+nerQQ/p+bdNmkd1eWEU/S0ubW+nVo8k2gpf8kVT9bGfNleotcBoZRoZ7sIm
3n+tqRFqgDpoKmpnKUKiwa8Txp9miIm8yK1Nry+KK6TjkTXXOyHs4aCyjVpC9BoWcnrLfJ7nZtMf
V0bFmrU41d/LsuAxYFX6rjddGZI3OsOHfze502v2j6U3ID8M3Q9xWFxUAGYUQQRns+ceHPP8mDty
OAYOmXy9AzFOx62gEIIb2GdJjezZoL+nr/ZIhPJID5YPr4S9ppSgvzCmdbxEyWNFFXjVJxVePUnC
2hmb7k/M8wcL3SFf/3wIJivbuX62xEKQ/WNtydGI1JYI3hrZqZjPmi92Xl81ByX3xqZVkcRzOat+
smUQl4N/Je3+uVmWY1024eKTZbqKLOWU0yLiN9/rVB08Qd/dYohg16+wBkUEo9TvxrQob4VV0NBg
Mq1PoecdUXfETe8eFv88okIMPVdG+FHu7UZ3T3l31w0IRzp3p5I2DNqTu8ivNT9t353cr/6WbFTY
OQOM2RfLGjLyzE9ZQBwmpSL+8JoLtB9hLpPxKzHtxDxCAMBsEzTQJ3syXXww/HKVfgyRr7s4E6TG
9IVmBo3rRHoOZXqLfSPbml2qMrGoxSXSgbjOqja41uUIQcZTbL6Spi/zU83M+pIkxpweU4ei7YPb
ukYejUJ0N6qeOy1u18o4J43g9KE2DA/BZBidtpuNxbvFTcleQFIeH+hm/HiZVjaLQz86GqRR68PB
F7AOeUR4V79Nfsghd4NLoCSJFr5524Cg8XI0r9R5m6X8+AXL/UfQ5P8Vd/wNnfyXOvn/hgp48gz+
JUL53vyPq3c6F9rfMUp+6E+M0vzmGOQxYkYHDnQJj/nfGKX5DQ8nGZQ6Xfa/Agz+gVFa3zavPepw
3BtAkpue9C+M0voGeg6sSOi2SX4WUf3/gQT+lwbyH/yFx7vzSUYiCYQ4HxSUfy/PHQuEdy71Hdxt
3CENQqZDsIkoHGS2cbsMwcHMrB3MgbrRkJYYIj/ZxUjUgFl+rwpzJ5vpgVGLtX3OxLlvnSerzp3Q
qhe50/yhoiWDEL1eWf3JRccUVnZSxYPAQJaVBZOalnxW2KxCk3qNqHPh1Gfd+/I6JkMV1Ec/aJ69
FG+9mn0GRWk8KFc/al7Ko10jLUXV/H+cgclSnhrxJlsauY3RBUCwE/qCzJv//DL/f0Hgf7sTDp/t
5qIY/g7m/7e8CdDW/s+/rrP/CtN37/lvthGi9f66/u1vONq5/DE6oBNGI8+l/KcFxPC/bRmSAORb
iP8fRYx/eUCsb9u1jaEygDAiBBUC588bwPS+kfNCdCHytq2Ihhvqrxf2p+fiX3lAjL+bQLZiVrzK
uBupvvVwm/zO30w+gRCZyBvSuVTdh02qEZ1F6LprRRIr4mFNy0FnZFwMWrsVZ0A8u1v6S0q6GIeW
TCoye+aa/2ImTtDvbAaLYYfscDtincyj4XzpE+Qmuld3MdGGmX//T5/1n2/pn20s5AP83QHBR0X0
J6Ze45dR8++VIt2iD4hA1JfkUaTu+KPAPAOpTeSLjzBhoYc6IgvdZVl3hmat5yR31oM/mfZnEphV
+po0ANoHt68BrlqffK9ndBGrEQ9mU2dxuYCTGMqy5LvkqcV6IgxaAXtrad3I6TzkdKpypAs+RnHh
Q6clTJdI7dpbblTDOsyoKdVOzrYzHFaVVAlzv8CiaLo45aIGNhzXc6V5zq5wCZzNawaNKDc6cYua
P/CjzNQWI9YFyQghM9Y8hmuR0Mgokg5U0l1og0nrPOkPo+80X1YzZNYYumYhrnMjF68+HQrGJQVn
SAah8IfInZi82Rkq8EqVFB0yEpmvcpcPnlnFXatRdMYvOSd9apu7qpmW+4miuSS05m551Uz0yvE8
KIkWWZBHtsc6HbhopLH/7qqyyL/jhel2VIDn0yFD3GqFrd/zOfZa2RDRNc5ifuOnNRj8blbT9ywA
A7tDOdzJfZ8AZER61ur3RS0M5wqFUb3srXGYSjQkwebKGBLxSsG6CXaghiZhD1L9B6Rj4j1kTQNt
QBVwtx59qauZHvh5YqXOq2qf+XSIR92cZuutJD2o3PtkHiInFkYKBMWmk8MSGex3kxolohnPu0a2
Jax7bxUqj+mJ5l2Mhdm9tvRsBKdySsy7CeqejAUscxfduK5IuZTK5v0SLL0dofaZxfWYES0ZJtMA
ZuSnAVoHHAy6OBHgRasdSo31wjNFvok5Kv9FDli/YqW2k8JyZPacNV7icXJ0QOVOMjXDSUsHWnJU
0dTidcrr4qslXioN28ZOjY/W6edbb0QQEUnV4idFKWK/GwIv0wWn6pTsE0Q9fjT6S77shkEWIu45
u7OdjnkjeyR1dvrB4IQJtDV1dsGhWnWaccqE1mSH6j/zBjsJvyydDX6ZjTxsMUL64bjvBeLSevNJ
46hFZbe6yWVLsKEOQTP5xr4JAqK8A4EcS3iT0h4qe/Ttk68Z3Gyj4a8qRKfNL5WLUWUk2Mzz7Wzq
JTnxf9yK49grpMZFofgVHYf0/Da3iWMfM21ZmV2JHJ7R0Y1Wm9UfNjaelaZaiHZWK22r+SvCzmEC
fqKRwp1taDu0bPEazN0r+prRvKF4k7jbPy7XlRwl50Uaki+91koeDX9cdP1E4PDe75ROksCwNs05
KzfPhOVWJQDR4L97RFPjh881wUWvUufF7JG4nBqixc0wXTwr6pxiuOMzQdGaZ4v9qo1JeXYqb7xx
jYkFrioy+8esTexNTdJ+FGWlHxmVikt6efqdosH3JGH0IrfpxipOfVMd07r5gi/q45WJJt27Wl1e
e5UJW2GXKKD2SN8lKr9ktFjsdWfaNUWiP8/KkDz6SZ0u1gLDbud79PnqzWOgfFLHmzRt36ZKDy6r
Jc9J9NIauH1ZShOEIMGT3rbVk550wUk4U3sFqbBMYZ12xa2F9EKy3FBwkrLSeZuIPHusZufBz2YM
CS3B45CyuhrHO9+cpIwDfoMb9ilYN5/P4G3KYJljoGXEj80WSJUuejNfIZHS3AxJiBdxZ3jLfUm+
QRabiOZuXaNuz4bf8R1YmvxOGprYugWci8WbUXz2PmBJN05OnDp9fr90WTnzGfrLzdpIAW7a4p51
DCCSanwsvbG4XszlSy+m/tk32ha1uZMAEhBs3GgnVbfJ81wWD3Lt09MoZH/m3VdUCEr5Ogew3LmC
/SuRpEddJdsDrAY08tiBbnt50VysNjd0rrJxYrfywRnINbIiZBbcuYWhsLysZVZty3z2JdulfuCJ
DZ/QJYELbtdRlqHTgcd/8OrsZgpEUO7AiPq9kw7g+ZXtrgJlru+YUSHq4rwGeD0imlfkTz+rgPNX
6pi0OBAqeW/XTdldN+abrPsWUE/zxA9C4NFogxksD2IS7oGwD6GFFV6jMobYGoGibEbgFrT1eq2q
8qQj2jzwJJHneio99PJ2emHavjhWdJO+qQV7RyqJdd8LllYLRKBof3A0gkqXYkR32hbjEQ9PH6dr
ZkAKk8FuXuSML2zC9WYCU5T6lHhjSvWhtbP96WbqK9HX/iqt2jQemaYeFztIXn299N408pLy2B66
H3iRwEKoi0uiXk9Ya1NPGYRhDA5/inK1ywLfVnCpV0rc2/aSxOwzcx6T+9h9LuDnX34xiFue8Ju9
h3vv2rHc8adhjN4Dddcy7icDfB4hF1n4jU08WV+ZVUQmnX/XmYv3XiNuvis0N0fznYB55en6XBqT
czn6mcHTpkuu/Kpcfw76ajwj5iz35jCMd4R7BKiAyUhB9trGNZ3ZmCCwa/H88ALw79rM1u8rQlhW
B9IfGceGvlPHkjDe4BWrFCI7E1Ar2xWl0ZSbEciHACjUcpW1ifuKt5+b3VxVsAHnYOwaiad9FKSy
+vLHCVKjmLrhye9dzn4eBz4ESb6unCfJCvqYj+a+yWoFJDHaHMbYCDatm9tY3n7Ki3necxqUz+jz
lLsfyZq8tIG2vbjTg+owjAPKRoHjoolaQZHt3dL6w5HQK+ezLtL2Ys14uIf4+mc3IimgWg8Zjqgs
Ws0lr3dEdUh767gyRv9RkV4ACIQTGgCq8loec2nh+C+m4EWjb3QK6iCd2bWPwBxpFWuDQqvHEFTG
rc3NRQNa0wVxmzTaJyAR9PDkpzn632oJFC4ck5i7YB7305ykKwCDygOOu45nt6F5AYi0NGs0CkT1
nDunlXlc0iIr2fJMV7un88wY4lYFXrqDTEIuiPixMt7a3DbepOUt860MSO+kPt3uYNkYhTgDdKUj
0lQiAyJSnbx1mZTys5FgIeb+X8zxInVkMPNNQIudgyIYXvLF7u44kX11gapm01YwdZAnQWA9z+G+
6z7kMjrVQW+p2z2gqJXt3pstjo+KTo4jovQ6PRSK+lMkJV4XkcgDoj1NDvrNwUJVgwKeEqu7StgV
tAtR3rfO5OHR3jI2DtIqA0B1Gfg7kwFvIKB2AmnZ9g4eJrl7uSSdo0OwzcXRStLi3pQz56rd2c4X
w9G1WxcGGPRAt9+FYQ0zvkSSHInxQKIzc0nmWr3Xkrm4pMPUuqwHv7MPOhqEEkRvKO3Lls7Jfqfp
Pn6sAJowDzPmjFevSxMfUnAS1yVnqBOpub2zk6wuYl3qYO4W3iPoFmXNhElpjGLhFmtpUUi4cLNX
rG479hmG9ZUx4L1v0hFiZ+VYhmwsr3pDup+p4UFBaShuEodpC+uMq12XVd29BUYKBlZkFT+fCOka
pCR1U43PSxXoIJcGFcxA4IJJ8kbuLmE2OFykTdNKFU4qx+Dl1NPmJsTEKw6ml5pWKFdHO+NW8kW8
SkczLlh8RjQQlsyfAgXDH6VB479MdQ8n5NgLQSNZ7j8JS8/g5QaePREiwO5UqMy6MDvEHVEAMi+j
3m14mZnVmk9+VzTnoJn5/BcLoWbkycI7u2rb71Jd2o/WWLavNgLdQ4ml7c3OLYZ5o2rnDxI2xZ0v
yFPhHWeJfZKaa50a0xqmk46yoowcKfW3ZKDgOCQZnp/LKmM28YyVT9gkfdSqwSrWvVqn1j+O/tRZ
XEB2RrgXdhooHSP5spwpv9RzfcYA6PknnHDjORiaDevTKgncnFmrFUuUQ802/Q24nWCfnzMCl56k
sUjktq5cHzwo/AGAprYuq829YFooookQmP1bBDl+B6NuG5G+PSwco7eoSLcpKOjNtH9g/FYh3n4M
KKi+jzhcWAizFq8vH3x5RVRaexogf3ed52WnDAuG4+LF0DdXBjfdBAPmpyose73mS94cHNnm5dB8
XB12TnpWb9f2l1SOdl8Hef9GhVrwkC5JuttEd5hatVqLnF/2Ef2Xk4Tb9zP5ZS/pNqcJqRVNF7XZ
mpEDnE+VOIh+8V6NvrUUYbT6EmrbRw/3TQ2D2/piuUGSnGHVa8e9X3qNHQabd6b6ZaOxNkcN3Fxz
AZM+HzgsQYDZKX2U5mOU/DLmuPp8qzN5HAjDfM49L300NNO9NHu8MDl94scVuQbT23KzBf29EPOD
CagWU3ZptMNqIdzCM+Ru7iFipHvkAh6jzWG2Z3maNzNuRhDE41wZ3oHw9uBJ6Na+rR2FP8zEtZRs
Bqa18j7a2cDTVCaZzi1K4uWlv7mfRoX5At2cJEsx2JxSeTubJ06fz2xK04//xdx5LcmNZFv2hwbX
4NB4jQiESi2YFC8wssiCckiHcnz9LGT3zGVGljGnZ16mu82KXVVkIhCA+/Fz9l7bM1rseqmwo4BF
laHg6rwCjNHZO0SNGcI0F8fDFgh0+sgqKXGFEXg7NYTArvAww2GvX11f9moAm5DCfKkzfBSDSnKk
GYLSFor4tuTgt23zsbsvCVGMwCWMNxM+M3c1nI0IhU6dZ8srJzes4xh7W2zZpRO1wih/BXljR5mv
2jvmlQzE3FeHW/7qdktX45tTK/VQxXHBMEwY5w6tioQdR8PRGPzUZ6CamO6m69uGVn242HtJWNR2
iJVMtwyn87O5+vQw7nxfkmY+U170x0J73bUcsDsE5C/foaSUL2OZjm00B122tkht//OUz/qQvvoE
iRFlkgWuYEL/kPEs8Xye4oZY7eNcTeEPB6LIY6XMni/fZpDbYM/ur8REZjN+rxZvY7/aHOVqePQF
VQ3rZMi0umuy4jCtRkkfwQYD2KYZzq7njvfKN3iJCPVguTeWvPuJgRs3JgBtjJllb3/u+nWe0Q2i
OhSrmTMuKkwUOVUHb69mFETSCAcUHuOFmrxzEhMsUzY8OUFpnCjGEb2lpsvQnLnDxI5oulFjV6kT
qdWK2sbWV6dtxVWV14zYKoGqop1yrAeG8c2kj4uZGJuryPP5Ko2N5DRz/gD8ajQRNQp7K86icROs
ttlWp5wNRF/pY+fb4tPc+zhgWBfcIvJ6rnkmW+5zE1QxynkIFbSjwuI+wV70zU0qj2zHQtXPeo6Z
SOIpkK8u4KljOLbH54o7uKvGkib3q3UYTsKEzGs04jvtjszzuzF8qUzZRQGAvoNWSbHs52RyPE4r
BBKi2pSP1IPLXrwamglR734Uq8t5eDU811ifEdQV3W6wl0hnhjyMq0+ayhPLdLC6p+exbSJVYutg
A2x/DMIo7lG7ttsuHmuOYMuEzuXVom3QLTxhZ5hONYekh3Ic974PMI/YWC1/YIpo9JatNzyJtLwq
bASyoovTo1gd4hih0qOPJuXLRLE+bCtvCH512KnUFhB54O56n5n0dvSMDrHW6k73l3H40rqM6+rB
Uv297gq9r1dbu8d5Kw+qOQqKUt6XOj0NfNrDYAy86MFqj3cmhr7n5dU1n/iBmiIUaca3pXPbL0AO
bpvcwtRC/xYJg599yUjYfOy6HJXUUjDhU2b2NSxUczQSZs85zv46xuiW0yojC7NHJ0Ibw6Da5pxc
o3zyyutxgL/IcbI6oDD2vmEPF7tiRQvkfEt9jTscfVA8zhvcvdWJXg9yF2Xp05A6xiNpBHyGFWJQ
+Paj8MEa0PRLtinb1L6DpXETO72+xglnpJG19EgCQmUTzbEEAjuE7w7ZrdmF4ms8UNmR64efnCDO
+iqsx5neHBgGP7Wp4QAzCEKc960lsxcLKjKFVZzt+tDNz3OYdjfFinmw4D0s+K22FQQIf0VBuErx
BimC1+6AP27QiqmX3qnSjJlr1b8oxzXObRX0X4NXMAUSzdq6z6kj5m+VG0BHGP3BlLs+HvJhx3nI
o901ZYlYNk1J2gzGvKlq77OlpJmK0WMCpm+26tkv0d8AvOf4wgyeTlDsZGZ7SO2RxmVrJ1SpYV+b
xiYDS/NJt86AfSNFxJbA+LoyKpN/gYO9d6+R0T2z43bj3qsyaql6qhMXr05Ce2DkMFIiauva5qrv
6zjdMW8ndygNCgbqKN7n5prKBD4AfhWWmdnxOXTxnQY0n9KyGD+Ah/1Tx9yFC0JBSQ4nQ4C3bX+E
6vEEOvYX7h59DsrBdI96gcoGIw0zulMPMVixuNO3fmE0X/7csH83cmAMGDILdKE5An5aJ4K/ZyUG
3qhatGzfg1pVN1loD4dEi3y30HTdZaIdjrUth0cjLpwS1YZh7v/849+PPAKMcVyBY68b1zu6cuq7
qTF7q+rQFGkakQXk00AMs0z/FWPBH5+bwBEmK3/IVzBDDfmR57mj9p1PdzOauoH+DDV/m5NSmM3F
KR4MLa+YvcXWgQyB0tg5hWrn+3ohan2lKtjGB9Ddd0wgxkJcN7HD4MP4i3MxtTFST9DMRjhvibjw
DmmX0geHjmmZ23GkOxf1BSmClEoFM520ChjGJFKsoxriFl4cVZTlYekMsmHE69TGaA1P3n9wn5n5
vvWGIfcDm72Gz/CMcZ1vv2fbZrH1Qd9svKbLx0Nsk+B3hQWM62LjfujTKfsVFj2zGmQG3OTXKVJY
hxzkrDaxvCjNk4x2j9+lmvahu4QfvATrVO7NFcJTIusMbnEgLIdcpPUT/PX9MaNVDfvtf9DYThuo
ExnYMRmOj/966ZSl8vmA/rTxblk3XLX3Mvr1O7/utHdKZrXI2xC38YwjQvd4JtRcUD7ItuJxUbPN
kxK3iBauyqy1J/RnU+8FH6BsX0n3/z23dpmjg64CLAn7yzXR0l+w25rcXWSYIsWyHALNjnahZfBN
Qp0ZI0PzYn8v4c7I3WSkTnGTWBaaEJbLNL9NNDGKV4RSJu5RyiZmjgWfQ+4ZgamEsEPlwHFYFVpN
vk6D6ARA2oAaZL24boyEIuyk19AFywtn31I3E7JectSglm6DgxHUZc0fWBp/c2LKHzGn0WvNWmYm
6PcC43uT4hR+mFTqPYez7coNXt2m/uDtuOAZrzcHvO+KYMQYxa8ucWQLg4nSZ6iDpz2d01sjCzja
DH22xIi85xodoVs79o3qeg5UeI0tfbWEXlKcAcvwa4dD2x3df4UWoGJEu62E6zRHFtEivzI9HTj7
Ely0QYKYY6ldWwyMbgjg4bdaM4qfdoM2C9QaHMg8+N54ZbGc6LrkX2jwm/r5z2/Z28UUtpBn0Y0k
3IqHgZyrS/hUOmEodIoYMEmAqpkKOtkW2SxPpVk2Zw9p/xb0KOEqPaLNSBshsr4/X8ArZvK/H0Wu
gJtMDohLaLXnejjK3r5ESzq7usqxli5ppuq9lwiHIhLlMgOT15EOt9l3TmHspF8yo+7njUy7dWUV
ifWXm7q4dGXjZg5sJBOCiyXpVe5Lexq+VTmb4NbmXHOC3YDaC9YySvShQBDRctjFauMuRjkSKh4b
kevQqDx88OEuby8Tdih/gRAr5isAGPf2w7mpl5ix1//kZNLe0GlBJG4NkqunQxDecIocYvTAvn2O
/SL9DuyadqLvdwX570EQ29EUVoiUa9ML7zSd0d2ocwxl80xyfGkI9ykcdH7lDRVrihm7Vb5legO4
k4AlcZPN+ABoCdM2D7SdYzWAb9vQy3NVBM8Uj03MYegDo+oFVRRFDGdRk2XFd/g15p6LlUUatS/d
Gn++vc7VbKYenCFqtfbOUCVU24DW07jnGatvJB607ODW9F2pyTnWILVN5+jPX8HFcH+9IAjBLsEA
jPfxs/oX5ULpOBn7jF4XUrbzU42b/inPwwrL0SDiFoa3pz+N7SiY5MLYyaLJ1UF8HcI9Qas+9GrY
TAyq8w0etfDvKg3yPspL07v17cIW+6Epyr+7zGVU6TZteTOMVSufzCmYOV+tA04Wmuar1SgXsSz9
erBWJt2717+LJKihWW+CDNrqBNnxLjEIMN+r2OARqfsWH/aoOL65qi5w6jRQdna6FAoLFGPsZBsv
dpYdynpWqym4olsnKcpT/sjJ0duSVaSHsoYNAnXiOoG0SsdOjkCw26NNjDJYqbjjIOnGAwDsgBMt
Y04C7CM7l229q/wydE6VznlTBphN11o24pMKNX+SW3P2ware+UANy/AGFjOw2soSMozsvqR8dSVQ
GkhEnjawUA6Mm16/2P9IM/f/Iib6/1EntCJO/6ATGr/LH9+7n2+kcutv+ZdUzraRypF3TGaujSaO
Lf5/SYWE+V8Oudv09oCCBwE26/8tlQvM/yJFi1KWcvrV0MsK9m+lkI/2yMbHi1xoFRnxG/8TpdDb
lZBEAiRyKOSoO7D5r1f4diU0kP4sSIFEpH01geEO0Mv5BmCETT0TwHstUMwGe3pesGTqzJT9tTGW
wv/82w37J7EPn/S3ku1fl0F2NThdB8cz9MC3l1Hhf+ABxtgAppjjSjzPTniqcQsyosqm+BsDKjg2
OcTCL0PrWdiEOtgqKGtgWRyHpo3vSDphO4oTbt3WSRN19iAB0pvV7Yjg2Heq5P6Da35bCK8RKii8
hBDs1D7f4yuo8bcyM8+XUFReTXsRxujGtCt9yGK/v609s7kCs44zg47lo+p7rDlD7rF5Y2bJW0dc
JaOnALrg0934acz47oNLW0EA/715/+vSuDbTNhFiIoa8qIBxY3OzDTqf7iTKK1978ybUSR7NnH/3
ql8eoALTv6cm3i2GEMdsYWYqxUBV/+creXsg/feFEHbDUQFwAdvt2++1YHKNJJrWmoPIB+hYGVe/
NA2se7c1JgrqIIOaswBshMr4EUD38plavx+OJxwAOJAiLb04TXVxxkkt9vl+PHsxmQbNQEcyiPH7
YgxmkHxIYpjvtogU/vyhLzbb108Nv1u4FKwrzvmyjMdeSPZoQHMXoYUdlQZ6Bby4VnBUQe7n7Hhl
dzKrYNp00+A8TshiNprB2YNfxOGHFN/1DX77LBBUR14nXl92cuuyJ+AtQecuFuIvqzF6kO6+kXfE
09rsYjX1q7VLemYs5y63wAst3iy/N+h27K3XtMkHVImLk9l6YzxONSgnUbWs/+fiNaf3WC1xocIo
aB1apQxe2j3j8PiGHj6glAkx7deMI902mRp5m4Eq+jRC7nweXXMvmWTh7h5187VzZuN6zjN3h70C
+BJBdR8sSO+f29d1EQYDBbBHKs3b5xZiI356c4Idp9MBRw9shW3r0c0B73pjyVjeOoPjPEH9SI7/
6cODDBoBqMd9ooshvIvHtm6XGEq/yvbBAtlUWI1OtzVTL4ZQRmN+zUplfRaDXP4uwnQ+znWQXjFP
yfZFgM7oz9fyqrB88+xwBWtTxV4hxfxvXWd+W+KGPMnNWSfrzJ8sGfQcs8erWrOsXfeosB6rMqz0
2WKFvls0hNxTCDRm2DBOgjhIg3t5gGFtZ1dQfcX4meDlXV0lLsDZbskbOJkDXTXb1OLacO1ER7VV
zv2BkR/Vi+NLietZzxAl/vypLgAyPIXYRtljeDs5AKAwvViUckkTKxMFoGK374/jMA1HUXEEmGhd
7Ma2tveUkLreVFb+1wwf9xgArfhojV5/yNtbSynuIm5APszT8/qq/HZrWZIJXa3nYW95zbxsVN9C
MxzNXNyEvf+pWjvtf/7Y//BlsrkCNrLQ1eKUvAzKsYduboQOh/3s6OmryRkA87x0ni1TVsGupULd
NqqZr9ulbq5D5vpnmjPIJq3ef6BY/amgFr0g/sO5qa38pamBNzJzuUqFRnKalqo8utjnGN0Qh+Fs
M9RveH4N/68/f46LRt/69fE5ABRRVbGQvAMzg5BwcIXG475XOBF2nWP2kVcPCiJm0l7VYnSPccj0
MDOS5tgsCY7esvafJtU8aKdr9mEKyBnyp/fosO1hLHOnTcvM4S4uGKM2rKAf7AfWu53IoeHKmreu
fR6H6svXKCQpmwDyCWVql/1tW+gAaSMPwCikflgxkEc6DOFpcK3y0TemvzgbYJCqIReopPUyfKna
uCZDFohO4PV3Vk33vYekQbhZvOjPC6Ip1BDVfIeK+JOfGAWY/fjGsHNa0ShVmJ0Z43g74/b9oAZ6
/xCvr5FgiWCftfhC3q4PVg+rLa/EuI8HU1+rwhii0R7rOyo5fYptJ//gGX7/88LVV8JGButLOO/O
7QPhkXnsznvO2tUXuzd+UnRkNGu66YeZZP1/xndaHzWK0dVKwj6AacW52K+QXRErUgzTPlOu8wk6
bfHLWGb/ynWh6QZT636w4F50gF9/IC0J+vceGhpiHC5uKK2oKkjMRO8bTCdbhETMLtu6fIKHR8y9
Hv1bWn/OUzsYY+RMvqAQHipc3mBkxP3g98kz3md4ZP3sfbAvXR4UuBVMX+m/CZr8NOEuSkp0n6Gh
snjeh9IuDrEOxQux8hWCAm+4nfsgjHBJi1890ICNbVUfcdn+6ccHDmM1k7efd399xX5bLuu2dFJL
1XpPkPL8yTQa8Y1BxMFwCDFEINfbu9nof+L5bs5pbvgffHjxFnn0r++Fp4F7sB65qF7e/vgg6Csb
aNO0VzU1ywZBgfvcOU27la3GJJEv6jkcYX/2ZDtlGPAJePLHO1u7SNUQy6KKGRoG4l4ugQMya/z0
5zXx3d1xOUHCNF29JRw0L0H9nhyyCWSgvfcoBY4d+s27OqlxmFtt+2Vy7b8C6EePjD7sfSWV+fTn
n/6+3gUsxX/ZU03g9Lyib+9Optp6sRkr7nNsicajUQ/1p4nG4nSbK96qnewwBW6T2cOerRiO5jRs
6+4oBIymzZyr/j8u/bkgP+SMw05n86kuLighV8HEqemwTkxwOcbegJlm1kA1GReCNeqvB6P6N8gM
d9P/SfAKzwg/lHeEgh8T20rwensXysWJ55As+32RKKgWeTiKv3sXS4ouPf/gjFP5l0/nGfVTzt+r
Dav5qLBZn8I3NYXLZyWtwAoJiKNLvla1v70kczp5Vjp66DKh2oIrxriQ0zeesupEQEF77mozL086
w+aAmtHW16kx1tO93YtR7Spo8evDG5f1B72+i0SY1zsTYkgKOROtX8tlnDFTdwRk1gDeBoIy1ll4
fO4Wt3MFUM4clzQiZRu9AIzopdpVtVfaEDQVojdc1N5pRsGGTGe0An0MmTCG+6rQnB5sAEzoTpfU
fcqyKUcskg1LfFCThZ+d4Ox5+uj+vlsFgLIF9D4ClpbABMT29v52NbGiDdrUPbCSPIbVHGhoTHlL
yyEdUwbLcZUQEJXaCspnHBLNV9eVb24Ra6D40LrX/YHZtboTiNPhi4Jra3a21nAr/vxGvl8PsEDa
RFewc2GOujz/+7XXr0hpf2/Q/NkVUrunfjA/M7sPb6xMy2PQCv3DbeqD9qxs/+cf/m6TpsChQPNM
5icWZ+v14n57Cp0uTeMiy/w9tmvjkZSa8d5LQxPaCIcHTMjtB0DI1/Lp7WO/trTXnHTXsgDSXbzt
NBiUJ1L0yalfgZ037PkgOfPujNwxr5lPOnUUO+50ZE8Ntjh1zKiYi/pkSRYi3+jL23rxix0mGXVl
l+Rwljprjagi+BvTwxJ8Sf3G2UxaUV9pbP1/vluveTQXV89Wj/2awCY2/suNNcX7ZZhDRogFT/it
3YXhs6hscGmJSF7KmTOvhC9NWEam0UNqdEsi0f2OtAp4zlCnUSx5RVJ9ULOK9Vl+e1k2Wz7/IXqI
eaSzfsu/fYsdLRMymKH74BeT8AHY9wBl4xn/lHlOXH+endSsT5Nmorp1iFeoIxA73nW/2P65J6sF
KZZhJNkGI1JH8IaVxPupNPR0NbUhMmi7y0b3urHQa3xwP//pwrFdstB6tD38y9wkngSr8kYD4kEw
AxlsMSdWUTF44X3le/HXqm9BBsVCkt8O9iUQUS7E9G1QFRpatmob44wxIknPFLb3DV4//zjEM6Ky
GaAcY2ExuKsX0TA/uvD3qze7lUUeuc/iQuTMxf4xNb2PHFIshF2bTrVJbNF/dwtoNdJOHiqBVL1M
AuOb0ynjIbFS9RzUMge6Nle3ec+L/cF9/IfLWY+meFyxYZK2d1Fx9fbIqYOaf+/55MYmsQ0UwZqz
c+256iZWHhADlfrnoJ7Cc230860URHbzi5Nv6eSDKKL3BZjL/Iq3A9EBd8i93NG1rNFdMYZnal8f
pB2jXWIUOj2iIY7XNoR1ZSdFtweMCyLM64ZPczHLHRSaMVoGlGJgBJd7xsOw3NQoPyjb/2EF4gQU
MNKCRxuyCF2sQCuS0e9M9M0I35Bc1bSvN6FHeNm9ARcFprWdpf5nQxv9wbWMydwHhrbnb8hJKYBk
WRoYx2e/Fjf0z+glx67XeLsAfqSGEryk5XmxKpvMSb9dOTNunNZ7uWSUmRmnlo9u9T988chP1mqS
5ggLwMWHCRp4ZzkQoj2AMdAfqdVxDPWC/ZwnBhwcVy03eNbK0zQmzwb35B6VlXe0AVAccOt+FA1v
vd902chIMqaXzayWSeHbhcjj20sHTgb7FF7jiUiP6rbq+TZ2wjUXgg1sEfXaVnBnLCeKZ93TUVLm
fVDO1T5tRxP3ydRC6GWt4GSShE6EnbAzUWm7crtkJVoO1GzGs++OK4svzb+1VrtH9N3/QE+cf5Wl
77188G6tPby3iytHWItPIxD7QPJdv4LfF9e80EbReeHe4gW7S0Vh33gdWaxhJYvvo8/UPSmQVlpm
hrAaPOWvLJl+8EU0u0Xp9LE3C2vzf3FJHLBcVri1M3bZo8iJKrQK5i2QdbC8dZ5qrjOe1w1t5WVn
jUIfPCmHLyG70i3rgt7NFHEboxMefrbOu1tM1OV/vqb1m728S+SO0Xkkk97lC3p7l0Zlt7MpfJyb
2vU+67zMiJFw6xtq+jFKjdr45KiP81TfP2+0fHnWmIsxOaCkePtTCzcfB/JBHB6exDnQ+LSO6AP8
Q65K9ENpWV4hmKi/ZF2eXzXK9P6e7OJ76pI7t/FQoByKoO9uDBkCirHs6sq1lHdrIO/cFMRGpxvM
supQl6OIjNyQp4WElOd6tPJnNpprIks6/4O7KF6bBr/fR4evdX2RUXQENieUy08kiU1jSzSxqLXw
4ex5Ibqtt1z/OQ8tPe+g5gML7ZlIJDsWYeiH9mCFp7nsFS4NzZFzgwe2XTYL+o3mpbLqJNlZFfCZ
CMO4ad1q0zamjYkxu/s2CzlHI+OIw8LgW23HHHcWCBnv2S1S/SUGaszopSpe6hnuZzKk47bF8luR
air6JhpCSfWe2y3WvpjXhGgC6uOB2s2Z7otBFPSfU3/Ktl7qzN/cilylDTFBgq5mEcuzrVQyRWM9
CvKLStiFQNmMZeeI2Qhh7riYIFvPkfIUO+Z0ixRqhe26dvzArcMIm+dd8atD+JOjK50x46OFSMar
kSonPlrALgkbsHql+IDGUJyoEIoHGjnd36SRTOFG8+F25aQBdjEemIJtKyS801q1t0465msmuart
LREvuJ8GInIBmvluS5IYWFfOCrY2ruD2tAB1HIJtid0goWQxJgzOdWyG1XYg7OE2J+gi5KjhDd1R
ue14QvBG+IsdoF9Y4sR3IhOq8V2oIIGdRc2MLSoWmXq7NAlac5e2pRkfJhRa4mAXSj5y81gOO4Kh
FnIcE3PL21jA+a09/2eJ/A2x/Z/f63cNeB5IlnPLpaqAFMMJ5e0r1rReh9zeFVEpMnHOzaLaG37H
+wKI5cZeSojMepbNXrCJn53aLk6cH8Xpg6tYO1ZvXguWlLXZtg6+OTY7F/WW6XQLIMEljnTe9CdZ
xMm5yl0zkkF2mwxTdbIT7ylQRkY3NYHsPneoaf0QIH+OqyHptUcfKFO//nxZl6cnPjZXRY2DkpnZ
hHlxempaVv92STBM6XL6JYu52c6D392PQyK/uDhi93/+ee9qF1Y4TmpssHBawZZcBlE2BblnXjf6
URDO4XU+xcW5M1P5lVgja5u5Le9G4lS3OOWSk1pKmCIm7liOWQK3iFcI5H5jni4vnu7KR+g++ZNb
NmrCzOrdmOXAGtHiSAVrinXaMZUwP3qaYPq8+yY5bHqvkiK2CvbMt89T6Mxug34rjnDlLF5UO34X
nFrZehJzeD+QqaDT9BxDUlUHU9rLU8vzl2z8YTFx9rhiuiHeDjJqMYEj3ImRQy0Bz1n9FX7j5G8E
cNE+rQpc3Bhdvid4DsEmV2BFN23QVfUuM5v+pavQjcfkPRxif3LTc6tURzhCUafzQ1quyLDaAom3
WRq/+pJ6y8TC1yuy6WjeoSVKSNUh0GlKehXV+RzLaITzsJySQFb9fRiTRQZ6LnDP6/k63FlmJ9yo
6pIafuEylj+aJs+afS6tYoliThI/UBNV8jirHKa0F3YUjhLPjNp4mVicc77EFkk3Qaevl4LWGI4D
vi+adt1PFgjZP9OE6X6QLO7xTQ6Ax/dsfaI8V5ARkO2OjPV2QWm7tzKwYVEGZoYog4De6btj6tLa
O3NOuH1N3286DN46YELpUiUnZnNo+j3Gtk4kCYRWBNKFEjYwYljQYPPiNptRZsF0FE0mq7MvQ0ff
4IkasLxNS3OYzCm+sSyWdm02y3qvrce4DimINOGL8E5j6fzFAhTcu26Irq4H77Gz58oImTfmQLfN
0j7SF2ufHLuvjGNcA4bZ2rlbuPiSpbqbjLKZt7ZbKAgqoenkOzB51tcgM8J7lcMxIG2nLsBcF0vY
sQyr5bnCmoqtX7ryHiXk2FG0j+MN9qi+22ZATrb15FVqjZN0801c++jNUZd7JLjiZbT2/FMi792U
xvCGeL9FPvkdAWbU+X56nnEUHnzRJdVThme5jJZZqvYZIN+g7n2/rsZD67AxkV+VGj+LnLPrKcH6
0kZ6UY4XQaZvPxkJwQ37sK0q2Myl1QGNN3qJo2R06JJB4euu6oYs10hqB8a1YxUpAolahSQVZl44
tfcADUm8tDMNQyKnu3SNJLYwdz50yA5KbT4cSg765NB2wJcPTZ5P4zWadcE/LIqho6uX1PEeyVqQ
7+ulkY8V2+y4s6tM71zynKp7bCLQi/NgMOTWnImAhBvMo2tNg5/cVARBwtZd5uwR/1yGh30I4vna
UvbSPBlL48Hg4t2cTlmH0WpjLZM2DjMGEijmweAzHpuLFZag/Rg09BiQftTbzSwPi1XI9IBfctxN
NPTLXwUk42xjTmbqnMtm9Bim8O+3R8KNVoNWZoAbtLIWvoZFp9MBB9YUw3aiIbvc8ejhzS4R+QFb
T2W3T8jnJBkPQsW1UAAsjqURtyzqnFo45E3hN2BFytuWWMB3KWmf13yRgBC5Y/MJFw74wjjIwie8
oMK/Z0EZNexRWHswc9ZRzMQU9FlOBM7JIlBqlySDX2xHwb550wi3ADOdUMruhdPFMNt1auMESRzA
ZHGrGrmFZyBIkHF0+FTifRPnqtTuU6+y6afbDTXLW42IcAv9ylZ7a5JleiyxExVbg+6j2rTd0n11
LBK5txC5qxaCSSMqDLQALTBrJuBZejMUWIStfBiiCf/2S0F47a/JN+0Xp+iqFh++269oH2QBV4DB
yzXbcgrcKNEVbINiAAW0xYgMnsn2y/xHXJtTHy12rV48xr3dAfEGiWzFTOjrbkwMJzjIGnBGJGTS
Y0bjiem3AwlK/YOf8kH3iF2oGGeryFSU+zPA4rCQf+UiMMqoD8G3InVwF+fB7Jv+PGGnQRflLGJi
2tYp7yZ18hSHVoGKxxoy1ok1KKreMFjv+qh1PXnEqeerTSIHXnU62VO4S8aeZE9XBv2D2Q79p0V1
+P3UWPT5TdjmCoEt/QLrU2gr52/urltdlRywAB1SJL0YGmftFq3Tcj1NSv2y7U7Rbl7GQEa23/fm
icB0wJ0LGUreI1pYI95hEJqswzzz6h9mKuIxyuWcQL5ucAsSOFDZJ6D188nIczmciqGtnxR9ANC0
Xl/qmxn68sBDCVocR6mYxk2C57YA7tNTpAWmgqBPls4SufTSMIeOKQ4Cekg9+axdMKfwjWp3VxRG
C0K4N+Fu49ENzJ1TBTzAqUqcs42boDobVKdbNyw77n21NP1Bo4SdMJaY1nOBOjl7Ip2MrXyQU9id
sVYtPSrZoqdi64fnJpTNFePn5EEXvKOR9nJxX6Sl92Xs/Xo+FKZJ0IMmxPHJtxWWIFXiF7+DWTGB
eF58K98UymGJTUFMkhnRkmfJPA+2+g7XY0rtt8J1tktroszIibw8w/8vJ/bozPqcDkMMeXIJMxIN
m5lw4tqV/eM0+vGy9Xx/Cjao8GTHoj9DMxaz3YANEf1c74nYC3+lecB9CayWFqUVmI3CC+gsGZHF
gj8FDnBzmkd3vlrGcRp2wbp6bbolYRfsqQigiGsCOLClZzTfwoHet56Q1O2KqdXJPgcbAr6dv4UL
dnQggYRdLs6dVbW4JKZUvuiGoNKrib63PnWBLyFCW+VU4hTBX5f1klonkE7lnmJvQf1hrFT2EApK
vwG1ad4WiAvBHJa2RfFDiXWlfYJvqQPhbOwWucCE6ABiXIG9WBh9wrWar5smYDa7SFDrTRZoGmQz
DeYzMYhshBWTEKqCjIaXrRbvEdlRP249F0bRcynTybwtGZulV0MyeD/QroUNI2+rTzfEqlU5vYik
K5E5t/33tHdwF7uDzU/jlL8QZkC4azSOYTdug3pRIJyWSfVb214k5KS51Y/QpZc+ItVr/jnMvvnd
F/Ih4W3hulrIAltWFxpMA/HxB6+pi2Fj1qb9EOsFM8Ta5UbSxwRK3Bi5ScABlhPjxqoM+uV+iNOe
nxGa5bEYoVDtZ6cGBJXhsd+V7ahjopyC4Nz7MBOOeSW5N6Yok08Z3dcN/c1iOE6OSpMbAnGQHFh0
tcqtaGryHfMeVcuJnsx8quvE6h+XuWqMjb+0zi8fh4zYU/MZ5sNidH695X33YvwXaf9Amlivo7FQ
PKmUFFRH1ZJSDisV5yvsdUlqGNM92ZxL4/Q7ZKplhRxfiPFYYaob96wanoo6UoD01g9x3m99YhWC
I+j1APH7YDsPLR6pbsP1G8fendph27KQY3eeppVL1TjNLnbx451IFQTehgHPYCAY9MZx6IKl/07j
07ypSXBFo87QEldmQNTNfVJ6Q3xA0p4y1hQ2YGrlCowidpNBz6H+CfcZaDQggDLraUAolbqHuHG8
MjIYi+YnPqAXP9ZDbp0QoMXLTTvpKb0jncDtkPUJwzwU2hJ/03Syp/PcSNMAZgWtdpROaUV+PzOg
LFVYveAm7cm4h4lX8o5m9veCUwfxjAYagl0/y6W7nQxCdcA/OUl7xJvXgR5vhV/veNlrIh9ACZTJ
sLV1CXIm9VL5PcHf9EmGQUVuhzd4hET/T8rObEduHNuiXyRA8/AaUsw5206n/SJ4FKmRGknp6++K
fmpnNcq4Dw00qsqOCA3k4Tl7r+3XvUti+8iazhxtLHahZaIvVekX8ZNSbTkcsHqxDoH2EMtJ9iDk
32xGZSSP61Y8TnPj9ldWcPow0N/Ng46bpLp42leo2xgRAuY2eNsPFWToYJcU26zvSp8X9Y5khpFa
WPmyPssGbs7eZdLwJHqihYDlDDHgbDN0zLVlLPSdSGZfXHtJliZyaPRNx26cQfy4o7SyvltZU6Xn
NS888ihaJJJYNFd43DiEyd7vDk6H19JxOWhmS7CG0d6PlL7DBskhgj3Yce4LbS853Rcv/jYRFx7s
89UGoZaDfqZobNQ5bx2YrNBbga3YdhW89F7vdifhIxjbc2DJiWkCbERuS28X2y1sz7vFRwESxIsY
Vjpdm3L7bssKW4WWorigNyXOz6iSS2j1bNm6mWOizFE49aCVWsuCNt3Fe7xaknpnKvpfhX9jEJja
0t4DZCgPNNHWfPeM5lRqtIoRSk0d9PvWavpfZqB+O3fyBhELoAFy0O9v4Vi666TaW1ZeNMQkYXbb
tf4K1ieOomDnj/3op0uVjzBE2mmbL9V208UGjT98vL0NOu0b7DFpqQv1yryy/+DwRMss2FRZY/8z
2mNtjo0NYoej2M6OZTnCfIZPAuXOm45TZyTJeQJloHac4reuBtJ4+7mvyET0PO8y1RHsfNtXSl6s
MtF4wvEWkcYTowDBVLm4Gci7FsXaZM1PhcanesB60pJ8NVZkv0vfLq+svdOz5igR7qeyCX72rXas
giByz/5AxlxzlVPRnuhztyn1idMxgPRs8j5hcj9IQ+W9a+rBHIqu1PHHZELrl8WbYl4x2hwV9nT0
x+53aNaxhYXoQNGUlgKeMcf+9nEpZrWcmSjld40KhzAtXWfwCZ7y3PHgOD3n2aGQdbwPyzlagCJt
UXmQBc9Dlset+DaTtUIkgzMMSWbIxUUu6vKjmygGxpPHrv9TzpZ8nf1mIU4M8sYH+nbiZeg7+wdP
RUXoOhVSu8Pgo7YzpfwkHgpF6CIBAESojo4YT/4a1R44Fov6ICLTZ838SI/mOae2sDPXJeQTPKjA
lxk4veMesTwAwaso4KI7gdssviNwjK8D7JgYEQkFJsmGiJlIGrqauEZyOaLx0WuABqVsB+VC5bE6
QWZo2734aLoMzm1g4x2vSw4fjki1vHmiCqruWj+25jtB6OspoY5z73EERzPVM0ybJ0u7kwsYy4JX
4EpXv/S2pGHg+cW4Hju2lugTUx7A6AlqRIwZhZVMe68wvfeoqjU4mnIGEWIDW5Un3pjki4cOdJ8j
J2cToGjZzolbQVztXCshIAz0afFJYJDd3YivihKziS4CSCcZt31X+OmwjnaO7951uosvBhkBN9wS
licGeac4wr5KW5guEPj6xX8Yu62D8C9RJqVd6W364I+JIKRT2N/0FMVWOlPpXFAe2Ro0akcAAU0H
eYeNkkgKR0tn3fexW4cvCWHyewhnGrWKcln1g0iN0zWwIWMcN+WFQCm9wdr7wtHXHCoWjN1udsCZ
tvWt64uKMozwviw6SrfCj+F3oeQc2A6rGChbTesZ5li59tVZrVVS43JLbNrkSQvxtZN5/jxgV4sP
5CUE50FHw5SVeb58FRv9hUPPwH+F6wGx9lF0MIE+Jv1sJQ+EzEJLpVUd0WtHf80uGesvQ9KyWVFj
UTVAkI2yVswF55qiXqbdrKK8fYotCubzULa5e45WH/S/teKv3fXOKPqT2W5LpoV5raX64Lx8jqsZ
O/KOGDD7lQwrgt8nTeWzXxyltoOCbKd3pMrn34hmZhk0DccpRg4I7zMrzktok1BWT4yeXbgCG/Qq
3Ct0za5WID37kYscfRfQjvM0zPNyTeEzGCJJzS3zqtk250cDngjxnr1uhI6pXArMw5CxTmUtg2ME
jKw8b0bfzojjVF9Kv62cncPchOjwzTFvUpMVlRoMfmyDxJ8XaSJ4WFOyCpNUw0gT2QwhhQTByB8+
b6GQpKR7/OSdGXuWhi4g3ew4I6wVhwGNHFtTYObpYZrxf6foakB8uJ0lSepZNKSlWMT9ORo4DT+2
tV29mq4qv3lLFZDl0JeC3JgyjJcUI3LYn5dRukQsjlq8MZqCLOOFCx8PAP3j1tYFcwUO3ebCQWdm
gAcTYt+ajigLGlXiQob4YmVyFh62wZ54ih2wYyKpoTqW9zh18isApUjd2c3AuT3vF+VfAvaNLwQd
EHyDE9z/ntDwK/ZNmbfq3vdoihxcJYsV9AInfGhZFTE4K91JcwUc62/Pimzt+RDh+nXTkYY8mLOo
HK48mORpOVa4RF+8cWjenFUwkGx5RX0CbQibTPNpnfXZKbruvhJWE78OWKUReoRiuNRtpaBvUsnC
YV5GWoFhWCzQBdGIQipcFNYXM3b1ryUKI6xRflz+5lzftUelqi1/CMzKCLbttPd9aY0NcCFw4geR
8Nfu+GpufIS8yPeRhahyiIyB9YwC0B+OdI7IZY7inKLN1Nq+dzY7XjNuCnW4F1neM/STiJR0XSS/
0MLBdSh0U9qnG66SwA3i/J6ECoAfGhrGNQdDPVPvbjMphcDzrkOzubS7IiHYz9YkJ8fcWXuYUPwi
6E/djUea9wzVd0y+R3J+ZNT8QmizneN6dr7TG0TGUucxFjRsyHATNyB1JdSON4jYlcupCaTmEwwF
90s5mFBkIXpGlZl5tCrgUg2xc2hhnY1ayxrHi7BHX2YqHH/T6tbRc+JJ8riCWFvDi8fmFO4H5CHt
YdgiYPdYbz1Q+SNz+Is9b7AIKHVjWIBW3Ih7r9WgbnU9FFZmSU44O+61Pgc5+xekhlihL582qjfD
Yf3DuNLPuMRTb5qLEr19DyBYftBgnSgD4pW8PK+78XYIgTwOwHrhm8qYCnMNCAW5c9Vi8ozkF06R
nGrEU6Ei4mDUCM9xRxsjuidkQPYXxtMhoDLPbvWDSoZoeLCjNSBYZF4XjjQAp6dvZNHDVlhjPRw7
gVK8Vrb1tQnJ7kNwqYsjFWI70RFR6h5t6pqcc2SpJRWDRbA1fD9CvcYaRBav/rT4t54FgUw097bg
2CO3jh5B7OHCmbZuBRwTmTX8TA9TEdHigUsDVNP0/YlfXCpgN7E77nN8Vsulr60AV3Xu2dtlcp2Z
sJW6CpMzOXklpubYzmlByDG27uS4DNUh0FpD+GNF264LFOpfngoWKm2cqj2VRDO7R2vtXHJWIQ7U
7qPqhX2mrgR1O8FIf9RUTc5JN26EgN1JqMGJZInHr/2IcuaBJCddX0zQqTe/KqPvqIFdkYp2EqSG
1L3zMfeG4nmB4k669GCPHBmGqlyvmDyn9jgWXpAOA3s6OTsK8dbad7dwnKad1zsiZLrPmx2yN+nC
K91sDLqY6XK48QtZ1vwq8+mbfYFBGH+OWnOTyOd0oLKGAyHUPGdc9xXV8PeuasR3u5uLrznUxfUU
WzpHgxM28ictvvns69mJDhANVh7NpCe0TyTl/AG7ECgOCj6iSjR3hpavcIFkMQ2CgpsX9pj6fTCc
3dKJPveVvf2s5DAN5xGyqEbrgdX+wPuswmMh6ZBnzjJ5xMNVlY6uXXLrftIY1uIepOLSEbGVi/jY
LoP9iyarn79FfdmFX5ndrvkdp0efXM3SmZ1D1UJGe1FokkiYNJFZfoUu8NOMsJnEyxztI1wteRK9
p63fmiGtPEkfnGJu9A9lGNX3Y7Uw/2M8XH3rEoHcKFhFm9XGj45g4EkxE5s3eFDpA+fIxeBjeifn
iO8GA62EQSUYFMp8HUFOc3PqBxGFujtszKS/LgZnxRNOIZhyVrRU0ZVScs5C9pz9AFSO9E76bJrQ
jT7Pw1MgluancsdAEIKh2ukn6XAzAh9NYNAOUvNi3+J2OdevRFyRz9pZVXIvaFw9520VKmZk6D3S
hDHIZ+Bucr0jp29OToZaK2OLYkfQdNr87w0P7OuYO7Pa29jtT0kJaeYi54nxvidvqM6i9mc3w2Jv
179NsJVVCo6lUYcgaMPtWpKXLbaU/rifI1Ya9El2DMsyjez9J6fpcs1Wx7V+sxtznlLWPEJ5Q61o
f7glBsiHDZNfyUucqJOUUFDu2sFDsmR6GvZEy1ddkjZ1YyuQYNP4cWzB+JNYLOmjSqHIKeyAsiRZ
KXMXTrwwgAEN2AoEj7FHjpUFe2/ZOfmiccWiliZ1s+m9C3mWELUlHAhrx4I9ZAF0I+8ITgHdqY1q
MsrKjvE3rEXerjc9bIT5BA3pep+Yv3WPqEWmYCfmYaqu86I8uLfoueWxJmTvEdtYmO8ISnStlHzW
Yd7zD8ZdiWv4R4yVKYFrZvxT5fTWZ92zcAH22iqdsUbnOccul0WN3jKZCsDSqpdCMHOGv5B7Z6vW
MPoxjnphOo9e8SCnZigPyzpO+ugzEiHWOHdachkB/4a8YPEtfjQs1HjOFwPhuPZXGp1jWKFz0bOc
kf76axhm9A6tkjERkvisYw48Z1s40JtbHAPscQik5KQxNN0zbkenOcBzW6JvxgnHjz1L3xsJYLPc
4yDsXQZGk3cv3ACqex2b7XUVfexc0AOLipEC8TAoYT3b2nsqEuM5npVosgnMmXMKJJm/tBm4VkpM
t9cJQHaT1a5U+tg0dXwcBZO5FMJfnRwndMwcpzp5y+wdc/M6NlH3Ix8DzTyVoWUEzDLKTxp98ZC2
HPJIXIijAZKljv0rHL+NSaxFv2wHDVxTyEXQfI687TMU3kDhsxuXIPzFSag3t4yBLuDEUev4ggEL
CUnelczbQK929KTLAimMceZyz1QpvrVFXeexVjzyKepNFkoZCkQGtwPQPaw2aORKO2QO1olaD6LO
F7Ez/CfPTeMsdQr5rxJn3dXizo7gqpMCmwy/DBgxwtoWAq8vVG41bQvs+IeKlXg+EO8Rl6dmoX9D
Z40xaiY2rdtHEdnolDp+Z3iMkLASMFgzA2SGIIc7xof0Cds1d3+XxS1rexfduPb14OWSXN4J+QLp
2CAo5cw0fWd59K/TwVpzO4Pj7MG1XGMaMUCtPc5UUAv2/Wy44o0J8stolF3sxz60vxIrdMswXLVZ
Tv9vKQeuZWIkwCggdoQe8acOoqhszmzOnOy7nJ7SSE8lm5ZgvtiWXPAPdsVPsDeGSbUD25jGh3Mw
HcR26jDvsoYxmRt6cy/ztoWnqhsIMVkm8UnxzlLAF8UXx66DvT92xIwQ+zl++vdv/163zWaDyY4v
Dv4KSUr4TsRRN2sdLkxLIKfDKK9dV55FFCWMdRbvXI81Q5Q2MvRNGd79RUISvddjYgi+KS0D32E6
zP9/99kMqbbYrzr4xIE7Ps4BErV88h0XVnBiEyzIjmVQhzP9Lo/Eweo8G8JwDY9NpD3vgLkBhIN0
mxCOsGrtAKV7TGufUzYSOQ3ImmWHIlte2eiK51E3+mMZuXp7cGQZE15RlLqiiFcImI0D9IV5Rkj4
ZxPRoiN6Ry3DQSyk0O5chj8MWBjSBPshN416gGYuPkOEvnm0e1LijLUgD1/7SX+SmLM9gmimnx5y
ppSGbvsZEez8xKBjAGRUGvINxEJ2ZzFOEeEDSEvJBRE2l5qbFMpnSpSt/ybKPIwzG5iaJq/bLb9t
ZnO7dUexbbVvNJ1xht8wjlEqgq762ZC8/Vw4q2c/zSTYMQlHTre8iGJYtqPjI7tihc67r4Eh+y0d
O219RbmCutwuBPB3EOC6o8laWzS0vSp3Ds3S91/KEKbF3xT3/9AN3W47kUvuDRBxszX++b749Hrp
vpM3DgRyOrDGxrsKO9LZ5fLvval2Mg1O5/uQVF+WsCcSPm+iQ1ts91D8GDc3/vKoJd/531+EfzhC
bk8juWVAAHzQImjw//xagp6JS+vQHBChqAc2M/s1EeV09IGzgBPtxyPhDswX42QAhjbn3msQaoha
iHZT1xWw0l3deH+Ry70X4/KleDW4Ri5sMBu0yJ9fanJVP9uY9A9WrYrLkMC65aTQl2ci0Led5tB5
DlDc/M2FcHvz/hDpAWDAxIE6DTcsgMZ3UsEwmiicfIZZo6KpLYeRyrPyhwe09MhJ8DszQeP0/MHq
a3np/eUzfw2k0bjdTkUY2SBQneQpqAhj3oaKWunfb9X/+nbgPVhr4Yhxw949QA5i6IopqHNghX2E
4DqOO1k1/b1y63n5m1Ho9lP/vBS4cJC54THgyUDx8ecdEAyZhTcXLNrW5H+fx94vcN+u435abDDn
K7VaLzt3L3213re3OKe4VhHT6Xzb/39/dgS2CLsnqkk7AlPx5zeZiMrTvk0cUi719FJxdKfdJJMk
jXsilP/9s/65LcQuQkjiwdyb+fj90kxzckZdIbaDFykO5hHyUNJ0SS7YdQFHrJFp79scc+KfKQb+
8tn/0GKi0E9uVxxhJM796N3tHU2cM3XimZ+lf2OEMwCI3aUBCzjW4x42piX+8kC57vubjJeejraL
5QrXg/3+NXNmAWJPOUB457LmDgI4IkJ4sbv95DXU9J6clzORn/aC+K/qgZi3TnekgcURnyORfW5j
n4qktefuP5LuKXiyraoaUwDqtCkrygGeGiYBxB9SK2Z5XXPkk/40jBdkZLX1NzfJ+2sIxtRhJkEe
DZpvHpp3etapMjxFveAAj9T5O+edrYXvh32a5b+99kWgv/Rxj8qyWVnTmki0KMYSuhkELitKQgDn
s0c26dgX9v08W95XExXlX9iS/+tL3goP/Ir8D633uwcafXjTMOY+zl0XOYe1lvP6ye6siNCyyTjj
BfPbPH379yf7H7ZpLg2PqEuMICScGF/7n5+KfMkefIg/R0Xw2JnOj6Iy84MXarR8vzEwv/fgPp+G
leHJTre3A6OG8HliGP03u99/zMn/vbiEtgfIivXlZhu90Wf//C6F5crOZvx0zB0beV2HOvAKfd69
D+A6R3cqdBt53TjzVQ+8EblzxIFXRrDtkUlmVcQUY5fgiiefQdrJcofglSEGGrLBuS4KXmu6grhH
VzeMLONWNQYPzFfq7RB68diftctytiNtzRYnd1Rg/iQCDiLUR9rGyrhyuG8QOUSXymedu5RELOd3
wUaDLRs1/Z3d5mv4CJLOnMucwYMCzAH0FmejOWPdIb4f3wJQMuuXYivt8rEbWhq6Zly3qyL3Jbx6
/uB7D+6EkImcBju8K3jU6tSfBX68Djo4Ko55CT9FeLzzTCdNoJ+QtgmT0r7EGTFghD3+5fF4vxSE
bLf2zbCBpZ+S+P0qu4KlpN9obHjzzLBgDCTkh9L3xGZW2BFEK6/H+5f2gR0vGJ+EZyEIrGOdJrmc
66ttYo3mp7eH5S+lwPtdj3XY9SIwTDcUBPL5d/UJNk8b+FqxHjeiE7JpKhTG1Iq3tbg5Vf+ygLCR
vlsSgW/gRQEwwtGG+iN6t+91gA6bMZyKI8q1qL8JwJzuMe/66nfjWWrde5gikHKVqMOeZ3IhX5M5
lvFlpkFYPK4LhpRjNReB/bWIZ87bJkBs9Ez/TTwkDbK6tEgKkN8VmiTnS2e1tfnYC9nX+54y2eyV
Ggd7H5AVRba3tin3xxUW0n3e0W/HyPKfC94BAXvY7LxY0pmrX+4jowEi55W23II/FlTO6wykdj2N
o19vnyIH+fdO9z6R3T5AE+eUVEl79C0sbdltPPqWOHn8C6I4XZTCiQDZFXTlKOzaabX2cNqar25T
OEfbCfPwUjsrKlxMWjmRfBW+JYz2EE2o/b3xEQn3EDA+p7Y6MhEDVTmKdQ6ZRxUzkZ6eteSfRob2
x5C+e50Ga9P9MJ69tAc0SAM5JkL1H5PBxZDS99b8W3VNtFNbousf7Bp0fBpY380bYxq3TychHQIL
ZJmnlEPe8FlVQXEuOD41Z38OlhevUyHbWp53+dmLcvPTY2Vlie+wyKdeNc8fY69N9FkzPfQyptTj
222zSnY9ClORBqUmsbTzRQx/Oq69307tku7TyWn91aKi/ODV1RD9rKoYObol+hDe/UyARomzm0yQ
nRydkiEED8sdqe11RZqZNuEuivGW7pHb1D0CrHw++FHTMl8dDH1Fhj+cYpD+zIR9x9KGnlY1BEyu
HhFXfIvA9thGueL4V+KyOIYcWLfUdub2S2zoA+8iInvpZ4Uq/8oGuXW3sk1Y5bEzhIOC9nWCU2HK
1X3FPIvj2N0mwp6cQZ6jxdriPbq+GB814zrWs7lU8amGdtRkgYjHX6ZcmDs2TsE5sofmYO0QwDF3
QLg26WvPBiQIfYC6tbM4/3Yn+hJRexWzKshcCtb+Qo89wpAlI2F2nSfk96lsS4XVWMOAcxzZNGk1
OB3TCxLmt5Q1m9sg2sBHSkz2m5sxviyeXIn4nb4OmYOZ5ely3FtNsKrUC8fmAwhc+rhOa+Q1Xiof
+0AfBr+2ktRKBh42WUW6y9dH8lQZ8nYsq/EjPXKEMMVmPZkuGr5x+g+TW2dq5Qloxu9+tQXugTKK
s06E4zxVvm8IXfcbFTEgFgvIo8VJUrdtKJ+0yN1iXw6evIRO5VT7dlqQ21lN+zEJy/XcIiP4iaak
P4dVLBkLuxUYbOXBSzm3HncQgEmN5hKfTKwyi3PslpZ+t8Y7JoXenXSDhF16aRECT8GoUOrgj6X4
hq1wWUiLfKUdO5NmNynzYjt1BNOyUc4dkk5ryNYp6ts7GpfwIqMtivIX7W4iuZbLSMAZyhYe0njY
3C8wq+mojRID4Y6GGpe7RbaIp8wpbJMNlLFmH1bGMLyCVDcw886rJ6uuxXpaDa0thGylOyHyotOB
hQefAqF/+cTVCDaJ0CgpWIWSm5wnyv3xrlVy1XuolwS9EBnYPqPa7998mmTRrtuC4EUuJhxSLy66
63Zzz+9sSgQviyq0I7veVJoUGVIuL3G8+FmLFeCtoSZt05W0yS1rVVmY81LG9Rs9LdukdF/8ghy4
pm3ImCHzAqsiEXerS0tAKxe2jNPKL3WF4eWUNL38gokRC02eFJoQrXpTr0WJLhBoW2RY+ZgmtjwV
Nc82f338SUsCNxgI5eXnbgAzBO8sMPV+Q/lz2GDU9/uoqYjcpZVt5wTglXJDbemW6/PkN0Oyz+vQ
f2pVwYij9UX3MuZh4GaD3d7kIRta6fQ2y5ngdSeOpH/v+j9URd2+X5otUmfHn7Y3HQrKEGLQSNyD
5hV+rhHkIzdBslRmtPBxJboTeYhi0Qzwu1WtRQpg2D2sOa3Q1DFJsLf4B10aqQhBrrCD/kcoAmok
Q8CHlyGaj551ZVh+WjHlX5uGWX06gyhi+YGW/ojcLcBjspbbpw2yV7Mz/uB+oG4DUR0udCLOkMJu
evYEv1K6BUOXEYBeW7SvXMvdGdu3WpJ57Ki+Mmsyr6VhWso6box4ISWq+jnojSw5u+vFKWwhcLJg
WTPJjCZ3gs8OcxUg8wOUoAv8BQtfZViwHTFd++xULS79BT1ft2fUGWb2yqiHdAOjPg9KuEs2xC2q
dJYpps0+TEL4Hmvib099axcHK0G4lG6bLeVpnSiVdgi5HftgKa/hcMoUwD3WCzY/7Zk4PAh/EiHZ
qQ6RzGJ0u1843kYEMbXiOoseTQRymzqMkSRGeyxMl3WAv4C7csYZtrnS3HrYXf8jZghr0/J1PZ2G
qyHRcgm93P+oxtgz6K3nxXky7haHn/KQRy/F+8umBsqJ3lay5CDlAwQYWVnmxYtbYubBAb6Y40D1
MLKQY9W6ReWVXJGJ1mekSJF8qpn7PSQjAqCMSzt/9dbKyutdVVhLdJCsEvwZ7SQw8Aqr3g+RwRtq
G9ce2U17UngWknzkVTS+88nRa9Kcadvj/6JdP/2o0Gm1eC/63H6ObXKqohmwT4YYSZARwN7Z7giw
/jwFkoxT0SJmOziRwO2xxoCw0LdWN4dH0jA8q4vipWJV/oH2u5RcRM8Pj3rEw4F8t5WHVZr5NRJ2
/iNwtsSccm7pXlSN+lZxUNwOvWy6X1ERI/IbeDObVJHGY2FZ6BqiWvAWtyxOFb0wrWVko/Zg78KH
EUxbumDshA6ue3ONOPIwDXa2RZ8s8oHKdOLwy2kYoNeDW4Pr+QSuN2d2a5k+OkxzF36YqrIhadcv
Wcfq0Bv582Rbfoq2VZM4VCbb3dJV8DmBAbVnonh9MiXBtx6HqS1QtXZBeKdyWJKpHWN4OOSbj2fS
yBirX2xcpM9WOZWgedW0bs+Y+RTQwXHwiZiVxid8t2pW5uxhUpJHAkjxpxmKPt6tUrn+sTRVNPCc
jzT1NztC2znFPAdJoT44TekWyNHm8dOi1nqjYgz8tHFvHSJ490KmxaoYhzflZNCd0TpryVLrTX/g
SeENKjyOfIQarMsd45z+G4ArnAeOsZfg0WKorNNYrs7DhqCOpWdzlMna1pHirp3aediR5Zl/DYhF
/tWznAS7RZdBd23XxX3CDMeAB/PzVIVE63ityUrVm/ISS1CfWdWwWN/BxVDqhjgt1Z79QPp7Vzt+
/sBLv8Xo5hazTyYWrXuLGfy9o9Y2uM6KYv7Z7wqyjRwBzPMSt9yk7HaURkYi4qVJPRtl2cEth4Ak
Hntbs6SyfXQ4ZRe/WYURNosTEohdCxgmPomiEjiAV7lZlBvAgAhXQN3b7iLGNcmDyDlHZI7rbHFq
dNVvj1UQmo4otXyO91TVRJRRoOfkhIpuxvcP+sHJShd1wx69JLm8i6kpFAsbs8ob8cHIP+ql6x22
LcvystH1p3uQ0lZzIelDftvs2aUNPPfyRx5yr1PcNfN01znIZK9949XhI8ijcPk9Bvmy7Ctk/Mu5
LTf/2SqlHxypqEZWfRRuZt6taD+aPaVN8sURfnsyQtrxjr/Fx+M0Ar15kqOIGUEsbmvviRPlvy4t
C3ebH5RTcSf9Iilf6lATpRqyei1nHdeF+BhhxrzZIZVX7GVV2s2j3NCT3DfQYusD7pBCvzlLoTiO
j2ssWjTQoH+iWuTLkSFeV7zU4LGxB/SL58wMfcJxPYSk05ZIDE0dM5oVzi3wekyIDw6JpNYI+S39
BJ91oKVVl91zMY3I2AnG7nXqaWZXpD7TL/3sC797Rv2I130TSAMoL2XzZq+FTP6WmPHPHhKVPjoW
J45CL4Gi8WcHpS1kgDygmI9I1boHIBBfFQY+vWNmbGdKmr/BeW+Ns//u2EAOYU4ARyQG2AFx611n
POHwXet1nY/lWi2vI4kDKTtB+aLFNB+YVuRzmrT6Dc7MfE+9+zff+P/6eBoAwMVoHdGpfPdz5zik
w0zUHfnRGvnS3FkgLkbfHz5pX4yviTMWv+upQznVyfHO8qzf/94eef/5t4kN/RHE3FwI+rO37sl/
IVRon67DgFnqSLumi3c4uOjCUI+dkT9Neyge/X6Lu+WmxkNTT23ZZ//+Bd63JW5dEOYzFDsOXWli
LP78AopqwgbyvoILQ02O5Lq4WFLZnxN++l0czsuXgL34L533f6ATbp9KKwhcWMi4kjL/z08tsOa5
JOOBmreqVyY28rJokkRctKoys0tMDkUZx9fSAa5RI/t+AS3R/KX/849LDwUv+A+mAIQxqUO3f/9f
lz6ONWZh7sxRUIZ2hDYCdbvael50CgCx36495Kj2RfT+8LNJCvsRpMo0Hv798v+ncfzfzz9FFVAT
0AXMYUOaZO+uBFyWtnMcZOLlGqw+56hbzKs9KL39HIJeLy/IVtwoHWinBDeP3PTbpRKXhxpY03Q/
laNT39e+dq2nqk268beeVI0JWIZRcS38qNpOlADrsluSCQLMoraa0HQVGRZvgR7JFyELrjWs877q
kcWk1uTU9nUzMYJa04tOH5Rvh/mpBGbVfMJ+4Xdv6MRj9yEuZ4wXgcjn4kQPWAG+CMFTnepo1n5a
kUI4H+Yu8Wss5DgOCSvzW1tjGA66zwzeV2c/z27zE+socah6QD6YKsBhH2m/Oxx3oKbU14rk5OAv
XfJ/DCZJasGlTyPOg40TRP+Jr/qvG28jol2jSuMsA+ucGZQxh7wjxDHoXflaIgS5C0gLvszERe06
qutHaPIEE6rb7HxeZdrZqjv9+2Pg/OM5YBDGAC6GfEnYI82BdwvBtKm2sODQHZIxhvOkcZpZl6kt
Het1Whu4AHG+4IxER9mnhZds7X6OqIweBvplvCMtrNBXQ0LFcEbWttpH1DtOv/MXmh4/8VaPrzG2
+eK05jSM9rq1iJ8m5gG1pzHBm5qDOKR2jfrP1jjURCGWKIBrQLn9oWjsLT/5LtaC3dy7t9Byt0Wc
AScDxUuTr9SG5NS3+1rmCt3gXC3RFbuGbi90PwL/WXulUYfahy77IZ7Coj9TdpLknQyd8Mmt87S1
m6wyvqvgH/oZk9Tgs9tvQ43QtzcDzfI5b78oJyIeY538mZMuAI/h0BHMhtsLKxxHZMJ+qDOnKUBz
4bhT+bRSqEYXjj8MvAFPb+V+NeUwP4bu0NJBbPvhxS+VzYaKPGc9h4CAwtfZgZtVWKWHeAp9Rvip
4Ea96qXzvo1WMKvraGi/7Eml9AUSWDcXh3ZjvIJCekSXK9xu+z/OzmRJbiRJ06/S0ne0YF9Euvvg
ADw8ghHcmVwuECaTxL7vePr5LLKmOwDHOIZ5qJIsYSXNzWCmpqb6L8s5A14Wvx67ZuSB3C72R33Q
Z8NNq3B533Kw8JRHRMT0EnKD6JwHElU1y8jHmPdc78AhTuApAGagGUaf0BleG0PilB4yDVTM0Yds
fL7CEnhwDOf03Bp2/73KQrzAOyRXHiYlBBTbR0l77ifcfl2yOKYQ9ZEJgmlErxOAgN6enCBXJL9F
Vj5+MyRI3DyUcs42xy3XHFwrrMrxB3qnoPdPbAC0mVFb7YQx+AT0+zFsHPF+VVqJsUIzuwO/as9v
q7SVq1MsWe0XnmQkwkBfQMK1qRpNb8LWqc33Sl9mD4CZFJDjtonDL67N/R2gp1I5B0oaRneFNCnG
K5iATDpGJC7GljUPvkB1RwPdSW29QZIBNaq8UYKfetTBh8rmEcDYiGrjQ5tNVvswSw1QJsksxj/y
tO2tE5VguT+4xbapEgKH5L2GML8R5inaBkuA4nklR/ESoq6FOF44Oc27pcHlhXRmuS/YaL/ZxxXj
kScIUS++h2JtLiyS0b4fVMbTckn7gH7xjxmeS+SCOPkzMprxz9sx6aqJy3hIZdsOxhHgFtBgXV+Q
luRUGSIxsOEsA+KM1UxvotA5N/AgvyY5yjKIWg14SzpDeXLiUVdOnaNOd/Ta7a+qGX5PLbnggWzq
3rhYSMyiHZ3YbhGMceA5IOVc8qHyMa2G4jGCFg3fNNY/357Dtu0upsAMVFwULf5Z3kRV3mdB1Keo
7oUTsi+wDZSzBS/KM62FmmuoIogmUwZ87KEl3N0eemM9R98bgxBA9civcbGjxbbpxpZlDy6yD8xz
EUO5Ab6YIpDbjgUMskA2eud1oQ7wiYAbA3VtzRCshzQmy5epq43eUztUwF2SRpSdWt7YEPW0Xr3w
yITbgPzW8sPMTPaauVCYgOnJI8aF3+NEZ9voATOHeHM/VbHlIJtD/enIovVq79MEYG1BjRCCFG2b
tkjFEIRFOVSwk+fEM6n3/AoT9FwVBaIpSHQpOchTNdGOe5koCfcXIWIPCo2MkZx5vRtDtAaRHwrr
u3GWqXoHIXYzOJ2jUgfzkotAb8b4lUU5Ir9Tw8ZUTwmJlebBANJ6X+7idMY5VoZggjqHQ1/HbPI/
ijbTOxAIMaQB3mPwkK1Ig2S00Kz+Q8r76VOo1nF4D5SIYn1cRm7Gq1jG3szIebPqSXefguH4UfE6
9EfRPSb6tn88b6TfsiJ7U/0sPnTNz5/d0/fqP1fmYv/9n0h7/ygrLKXwjf7vp/hHU0IK7bb/r9W/
1P738x+jCO59776v/gdtA9pM7/qfzfz+Z9tn3fMA//p//v/+4b/9fP5bPs7Vz//69x9lX3Tibwvj
sljbi/Hau+FINv786+f1v/C3H5mq/wdpHKADJDVprJKfvPAj48gpdJx5WWLYpANIKMqmi/7r303n
P2RsGEFM6Txa6PmSbbdIQvJHhoEfGRg63gQ0q22BOv2/E3/79zZkzf6fIurbuCN+AHAvHjc8a2X5
WZb4RYrZZ1pE+8/RXakSpMCqt95lqdV6erRwhrm4fqlwHfxWxgfi9GKN/vVT/g11oLclZBucYMWD
4eU5EUMT8XhggTOzsN5ZnxP6qbXTppXhWg16XLSGq6cYLp1nI2rz8E+Gos6LByXPo+0rjnw2UtSl
gEQ86rWXpxNKDHVVo8QIPvn2UHyzq1k5JMdYP/JO5bW2npUS0hDV6E2AREfRaOwNmMSYLx1ocO99
NmoeutDL5JnhbB7DaMOFSVBhWVEtpnPptDkA5ClXD7hT1HQ1bC66qW0wxOoTaue3Zyj+7u13A/IM
OE7ojrNt1zMktTazJIGRXUtAXGHhNAVWawjlgdRC7orysBuMkGZvj7q3W9AHhfNHeV+50jB0srEa
G4pRLmopM26s8+TWfVwgVJm297eHEp9oM0GV3MW08DzheD4H+Bdnwu4UCq+wydxagPxA1QBCMOE6
vTObdPJ0FR0t+uGBD9lqegqqVjtI13a2EBtHxAMw0gLItV7gIo7QR8r4uOh7Jq/U0ulMl4/ZGQfj
bK9GDiDjGBbZBpA/+DjrccgzJydMEnAASMjcVx3gCMk228eqiBpo25F9ub2uO59QBbwocwh1XOK2
tgS2hGQobu08uWVFu5ghkIx5xnWUHsKR5OXuUDY1EW5idB3tTcab6Vh+VXZuUDWuf2RNZd2Fdta9
w1DmSMh3b7NoDITcKywOPth6EaGtOS0MFRaRh5yPPryCVipQkSc46+3HfAIW5I5GFf0hg61+RB85
926v6s5xpDKjUJQ0DQHa3HxFSyqURFIjA5UQVfroBH3sWgib38PDnT7BYLZBfzjZwafciT/sUICG
lCVI9p1NDCinmSKDyvqWKLKcarxP3NzWDLLXUXpIoVnd9Y1jnKs+bn7dnu7el8VTkhCgWNyp6ia+
5jRt+i6zdbAG6sITujeARaWGZ9eOdLCyu5MkISaTAyxI23r9aZUWvjk3oO52Ji88Bazt/WROyp9V
O5hPOQWWt6DmHchvlY6K1m9Pk+ijYYCNexgl5822gouWhHJFQ4nWeHZp1RhvKhieQgElOviWV7hI
4gDi48Lh26AeZm7jXQtCMVVkxgob2A5OjTwkkIH+zFWKgcScPWIHrNJLrM0PWl7SekisvyQQDQdh
96rW+vw7WGcAoUQH+pPr9abWP8AG4HdEGpACXq2fBqtwfLRhKChXVPWTyABW4STfEux1zlIv/7y9
6DsBkRQN8UfVhrl/hX2G4Ii0AX5PbktzCoMjI30FRCqiN4m2Oeyp6PfvNDg4eOPJIkHE+Hs94apY
kF4xqEGiAVOfZVgZHroWsR/K0hH3YidMgQvmvFrGc8InjtWLO20ZpEY2glx3kXQA5WANtnrSlXn8
YI59cx/khnmpraH6aVVj9qYZ0K27vbQ7xxbfMlQZNaQuALNv9jNtSbktJPQ7QqPP3V6XTLR9I6i+
GMbe3R5qZ6o4MpEXOwJkSxq9nmpVdUMho3fqApKW38y6FiObOVSnZIzaM/UnFbwL5DBEIQEUgd7z
bw+/c3u/HN7cRA2kvaWwnMGttGBBPU5xeq7buTyITeut+pypA3hRBNTB4n8Zm60jm/NY4YCDYEIG
/kWDC/XZskLNK4HT+AE17SNYKIv2vznRv8bTRBuEFy2ruhmvQhQXxV+n8oGZtJ7TtKMH9YrPOcbf
nQgh89uLuP6Gz8PZ6AvxbqcaAj58c6nJ2JfIiNt1vozkO/CrNDzjSPw9rfTgjAS68gpZkxIeYB+i
4xnpBxFxfaX+a3RuNxodJg+trTa/1CtyG4sHN0jRjmg0a6dUNduHXsa/MM5GxW+MVnt7e8p7g4pH
IjsXTPwV3UTpQ2lWlaRB3wqzh6wYM19u9cR3EPD4ZSE2/s5a+vHgs66vuOeZguiH9sBNKlM+2+RJ
QZIlNjIJjS/VxnKicGBc4mpGsqReLKpmyDoCYFP7c7hU2sEi7+xgh9MpKzCvwF2r4qe9iEh9wOM+
x+fTzzsqbB2yfo9dBadFHizFp6wu399e372pUucS+aDoG5vi3L4Yz6IonKgqwr3g+pD+gozxYCGV
B9zdNB+zMqvBqmhoaFRppx7E+d2pQrfkvUY+SjVqPTTg09wKIj7tbI3JK4SiIG933SQgyhaQu+lo
aZ97MJvTyk4SLBC8Wwj6mxAoD6pJD0Vv/KrSEETKoS+CAlpgHtIX+1RaZm27qCShAL3oTvQzKmzn
bYLLyb2GSxlE7NE6Shg3ScbfO41aMFUGQSqi5rFeg1SifQWOpgH3N37ifNlnB0UsL0wMFHPQmDpN
jWo+JqEGU15ukDEYR+0MbfvILHp9Ef39OyhO45sn6sVkr+vfYcXgLyB0tD52Aykjz8tDOoa4m5hl
fHC41jfB30PBpqOyY+oyScXms0tOIUfjkHR+HlrOk47C0N0QVN2X2/t6b3Ph86ZpokwkniHrCSnc
dNFslp3vNEqO1ISTndFZUj7Jvdl7k1wkv5ea/mta+O2ZxCkqnFt7iy6IaiuW686fmqw4o+k+IdCl
ASHXkCH8/bmZJEeUxnmrspnXc6u1sJiTno8FULz2K9kqLguIfGSWe/Sw5q4+3x5vb3OYFNxok1Am
cra+jq3wACjBUPt1M4zn3jK6SyUU22igHVmd7oUjsj4TSInJ/lA3kVefZKonUYSZZikQc8ZSfCxp
zb3J9FAVunIohaCpjJrKFBzRrzdeY39/QXwTIVJikEv9aHMWlwpIzWyitmXnpn3fOguCFzHaqrM1
dGeAUf3HeG6DH3OMMF6ULQ6ePiGVZ6krUceLwN6/QUOmdfMJiOArM1NpP+tSFNzrCgLsZmbN9sFJ
2kkHeIRBZzXZDZyoTewO1DaoVQf6xIgw2BNGf48wJhSUOhHdnMKpfyPHkvY9bmdIFMXkXG7vip1w
So+KgpcFB4L8dbstMiOZKWQGxK4oRcopolfiDzWW5V4sobgPOg9M/omCu/O9aiTTa/u+a0+2nth3
TlY0nxJj0f64/ZuuV4TLk3e3yOhJF7Y8Xb2q6qGz0soPbASprKi3T1FidQ8LStTfannWPqVqZr/L
m3Z+N1ex+fX28Ne7V9zdJktC7ZbkYZPkDnqljYA4KHgYFpLSdQoXFfLSndr20kNdlvZlyZBPVeam
ODiim1ei2Ly0cYjeQJAEb3PrN4cfbWDpvcTQjmVeKuyx7riwZO2ursLqlyUt5n1rjuGryQmqyNcG
U32jYC3/6fYCXEcKiKoycZ0OioFV2ibqRlagLGWBgj+UKMvTM5We4qQkb6y5nO//yVCEUEcwY7Xt
7uMUl2UXMBSaOt2fjdSgENU2kPA4jebBQdv7rlhnk3bTEFAsa3PQxjQ1tESDGAlJrl3QEhrxadc6
OAiwRZcfC+D6U10jbUSG5jRHgWlvU3NdEoFphEJfVdfhfoJqgrZihCBRGqmvAjOyoRiGKA1pObKk
akA3raGlltqw3vRCOYDbXF+koOt4bFBveb5MN5kBtLDa6tSs8pPeLhAIHZBlWSJThYYplxclS38/
LYTobNLMYaXpTWwfqsOM6pStI4SfYEZ2wQMTRcF2MvBeRSfzVRwqIF1vb6XrN8Yztdq2RCRFiWHz
eQNUb+hpA90YKC6hR5lET9h8WdTpWoQGERICfZWm/+DEonPBNaczLm+6zXUzlFViwxwq0XPugjst
M9KnSWvD82QARACtYj1gUSnEH0JscZOyS1+bXTT+dXvqOweWm462LKVa2ghbXntrq4XThl3pN/qg
/DkrQ34HjyI/I53VHMSGnY3E/UwHiAYXpcNn0/EXL41FVsQ2bfBngAf5s1Wd4gGdzumEqBJST22y
1AefdS8mihyTd42o8YDFXB+cNsMibLZxhKAGPBhYe3VBTtk3/RgYUjCf5EwfvtXE0sqPqQHdtYYZ
dJ4WBlbm//Yqa6LKZP+NV3M2Z4g/GaTMiGuf2I19R+Y09MAmXUHzq6a2eHuwnd3MVJFmMNBGkLmK
1rNebFROwS7Ufjp3xlOf5+iqmaNxQd7yHcE/9Acplg9yAXFC1i8rurjoQViYcNC03JJjDQN17xiV
Zx+QhPJ2HAwQIkh9/bg9s50wTFmHMcSznBr3ZmYJer6xMYOGR/pIA3ikpej2x627WKRjAK75s1My
QZ+5W+wo+Qfbl/SXCEH3SeiPrJe10MwGdVSLfFsLWhSb48EdkMOZIGJNyp0ZlWBEbk9350OSRYhO
JrV2dvB2ut1glcg+Vah45lgTdfiU2JE1fs2q4C+5HQSRbJDU39+qHE0QUUKAwJD1zWWTDRA6cuS1
/MqKp/s8dezX3bgU7yu8jL7cnt9OQGB3KipXC/uUtV2vqFa1SiVBJKE9VKRuVSOoVgS59EqJbbha
ZlkcZAw796huOQqYYZ1sCUWw9Xh8KwtQMpIZahJVUCc5GDxGZwtzJGzpOrMcHxulKbloumDyl3m2
DmpZ+z/A5lVDyZB9tJmwMSCuNhn8ANRli29NkPWPKvRI6Nt9/liByDuhRhSe+sIqvySN+vn3l9sG
ymAgIK6RqGxGT/osAR2NayAZBqIcgV1HpxaEkTsM6vRAwM/vbg94/UAQfU3QTwLIwD/Ym/hr5VTY
DCNz0ERPrQtGZQkou0nxZGn6WCTYvwxRj9/6gr8C8PDkjxm9ckwIHcxlJXs4cMe9ClH8GHq6KGvJ
mONCF1h/fRlPkt7RO8eL67F7ajDB8mY70M+357w3Cs9E4UUEIJg383qUAL/NOR0RqtIsZCVgWC3w
SZqj3pTB37IKt6pK1guaio4wjfjtfVIyR3CEKsrBWAm4GDHm90oDyQNL2fBye0LXQ4F8o4LCRQLm
Blvz9YSguxHaTBmSqRMWX0dOxid7bi13rGPzoB64MxTZnk6vlkxbBiayHsrB6ZOS26x6dRAuM6qU
6F2etCSEWDCV+pwcRDqx39eLyCdC5Y1sBG4vfer1cEYDgwDUo+Y1s/mnlAeDb4xzdcaDkAZIPkoH
C3l1+BlJsCXIMSmhEIHWwynpHGqLNal0XaLIiwuzfp0kRfdGHo3hSUbk5AHgD7IIQRstl6FpJP3o
OIoRNhMGmmIRqB0DXKjAVa1KvVVZGbFQDR0IsK0bKoFwTgkm/XM02Gg7492gfQbmDQG6xBUmBQyU
zCTFk5JHJy1t4HTf3lviArv6QTypFLS1KH5u75qxQqxVyXIs/DAs+WZXWCEBxKvfqmH2fkYQ+gMo
ku4nHjJHbs47n55UFASuA4mAIuEmMKHj0UpdTR8qK+P5AUVgiNhy2KHxi3oJOHfzIPZcl3kJ+SgQ
QVFSsdSkpbBeegdpw37q8buljEbBpFFAy7j50nB6sc7BaBk1cJ6XUzBCMZ7p8aC2WeiZ5MKlaX4N
skp17/ba7xw2fhFIEI3OFXKNm3M9K3A3CiK0p85zcl/W+H5U8uz4nPLuYKjrPFzAabjm+cyU37n/
1rPH9ldpQiE+rtGd8xOEEfyxTIdX86AXZ6g50QmjhsJflhF98gF2LFq97UFw2fnkZKdYIjgCnXX1
BQYsDrEH0mBXW0p9XwYKkt8BCumIR1f+iNb0QXTZOe6CG6Y7Qj5P5OLrOcdtBocnhaapAXGHYB3V
T4pUSw+tXUg/lRYxKl+XnPodQJEJVURS2yPf6p0ZA1oQ6Q4Vacpzm1JqEsRUU7EN86iJpQ+q3MGc
D9rlUwEV/OdYOlDrb2+pneNs8uSgRkE9RoF9uJ4ygtspOvCB4qWSPEYPaahFD0DdUwPlaqNuXBpB
dn0qyhy3+V4P+qMK/M6S8/TgBgFhjLLBVgYvSgxQAnYkI72xJGcZO2LoMU1m3lUoo+JhaFjNh6xS
g7taHRYXxcp/cFeSYOgsOJy86wXQs6QBmdgs3jj24JexiT6VCnxy/BVG7/Za7+RWOthtWWDGiC3o
H60XewoHGLyVrSOIj/2ql1aL5o/s/Uc7aoJTmKTW1xblG8+OJPuSZk6mk2Mpxuu5seAkG110IJF4
/fG50jTqjjAqyBa2pc+ZMh9KxbXhIQKKvHxsTriA6A16eEv2UOB2iA50M9xRmz5aiuuUi8oU5V4u
crposBPWK5GiZGFMzoRpDA4AFzyAhgcMGPUDrOz1aSIFErBjsbvgcGxiWDzT2sYzyPA4VmhVhLV6
l9SR7uERriOpTwA5iJrXAZrhSFlhF9J2wS5qPS0pakE74/2MyWaae0UwLb6mtfGJL12db2+m3aFo
lFHos0zIrJsVHLPelvD3NT0uY8W1e5tzg8EKNG/rKCzuLiPZBwHJ0UBNbGa1hE0sKVFgeAiIPE59
Ep5jLdP8AXacW8UoNNye2d6uFPwei+cWQmFb0oGsSuNiKrzuVFw0PgIIhgkOotrt1DZ5Xy0IJ+aK
FtyVJsojt0fenahFrUtIk/F636zpQje10IaRNY1xnx0qPE8nKOtPYMKzC/2So27M7nj0Y2TIRc/U
jvV2UWy0i0LqYB4iKuPFMsf8oxMavOuyoLg34+qIzHQdbCmsicMOqgf6xFarEG0KTBZSxhuRGoGx
IdzjZqN5HJdcP4dOap6kHq0uG9Xa+w4S1sGW3ZsujU/KXMR7aiSb49hNVa6lGcurVjMiI4Gh3QFp
CinK4+ixTOFRf1x8rnWqCktWNqECQfQFfbPZt9U8pno4NKaXBknzlNHD/iC1pkbu2AWe1nbWOTTD
o/x4d1CecvAcUPGkZLH+pth6UhW2S9MDcak/OCGSOxG8Or9C1vkySwNcmqpTD1Z278NaPCt5s/Py
gxi3HlSZEs2px8LwWqS6G7fHXubcgknRT0o0mL/ghOYDsmJxCjgmLhCOa6zo4++fHQCAAuPJS/Cq
v91F87h0qNV7ctBBmp60AUVKzAcraem8vu+OXkZ7m4k6FK8yrhGK4ZuXoDPZWZZTWvQkVZt/yHmi
nEF7ll8VkPUa7Mcy/fP2BHcCLmUvwdunRgC5TPygF6XwNJORr+sxOxpb5M36aI7PGO20Pup6P26P
tDM1SgUa9XbKPlwkm32bdCn6MOVieRUwa9QtvsOWi/04TnI3qc2j7v3OaGCuQVyTlQDaemZuv5hX
meKWsCB/6cm9Rh1LoyRh9Zri1Sl+Oi0q3wdJx/V4RCAoMuD0Rd3A2aS4aItFuSnFoT/NeJZZXNDu
iFaIm2P87U5okRwkAc+MmHUYMEHr0OElt+cps9XFhZpvo3nCY6EpZvUHGlD2DyxB83f5OMivcQ3U
v+XopL+NoiS8jyvMCnGGh9In5/H4SCtCptFQCAuGwP5MAst79/bXFl9z+/N43aDGgd6PzZdY7ytH
k+iJF1HgmWpmXjiZlavO2Xh/e5S9Veek6MR+LnLy/fUobTlMcDHmwIuTEdXYtkQiMLc+5pbT3mMA
cbCDr4MgLTkuGLQVLAXMkPg1L/aURu+PzLEVLlbt4KpAy1EWLbELCIvpHBkWEulRcYQjvT6glITI
G/jKwgxgi6zQtaRNInMJfV3OcPdZ8shN0lA/k2b8druG1I6smRQFJJwotK3nVw7OgiV7y7s4i6aH
LrSsk25ikIybNmztUa5fLaVzdLPszA+9B4XwAzlCAILXgyZTNNF1M2NgdgbYFjnvgaxa/Ye867qD
/vHeUPQWYdOyloBENkPVuS2cydSIgrqi/aoCsy5OJlwBjoI+pXe3t+beATW4oRmHlyD/sDkBvPxM
3KOK2MdeqfxZmUPzZhyXPnMHelR3cq5VXNT6HLmTrTY/5L4o8TdHmBJlUvioXcdV44x6/2kO8Tmq
wdf4t3/gc8a5OaIGxRBAtJxSVAo3P7DMMi0I0afFC3ZG4q5RkIOM1Up6k8SGnLhoX0PAn3L17TKq
1esAUuxTiw/RXV2jgozP1vzGQY4UfAWY1AnFEyxsCmQRVCkqvqoGXGTUtDR6mbU0HQSXje4GEBNe
d4R2yBCU0mmAbU5ipYPqyYMu8nu5+FBWcnaP61gkaFJYyVpAgKK87RC5rVQEotPuTuJShZzQ268z
ZGkwMqLRens1ryIRsQ4uIb1AOun89yZBEhgxfMQXHfsoK7oPi7RFzhaNnbcpCnfvcbnMz78/IMeF
C4DGlSjsrM9N0BWoME+S7lKC1y9q1GoPVa9OnpUV5X01REf7+erwwHVjGPC5FM9M4u16PKteet3A
iszVY2FwC10FeAJ4hGW0J+/21K6eSqLhJ0aBjoA8wZbuTtIrJYMBdn0Y8Qg7tVSJfuFCayBP0OF3
l6YygpfS6BWl0x4MvTNLBwkfoi2/gWt8EwIlHmNtXtU6Dufol0HTyjy0fOG06H3//vYsr7JbRuD8
UQZEXQXhKnHbvLxNugRVngbChRmPiy8FtUWFIpi8Krewj7BRbcMBpnwfqQhjYPl5BCy/LgQzvoWM
Pw8JtizQ8vX4ESOCG0oYH0qP1wZyH6NoOCSXyjLRC6non8ce5yhoz7EyKh8Rkp6fUquqL2EajO7t
xRCDrWKR+DGAeqBUUtigrb3+MRUoCMUKYb+EqoNrAxItXtEW7e8fUsGLtS0bNTJaj5uIJ9fRoAZW
qbtg+YczqnwVvn09QMBqwOe91I6ehruz4q0mWJzsqS0Rd4YgghJor7v4Z6koOIfFY49s88HaXaUl
Yu14NAiQGxFxm3oqYw5MZMQEm5gb/KWVJF1abBZ/pjRNJBewvP52lm3rgOC8E/CA3/LCp7IAL2xr
Y5CQ/Cl4MmturHTml1YtchSczEo+L3qtJH6nNUe1of0ROSzU9ihmb2F2jVoPKMQLS71hGU+5Xqa+
HNbZKceaHSka/Mh/d09qXIu8xSgiA9bftjYxbcSXtWA8tVclVNXs7p52o3EQx6+/HqPQYwSp4pB3
bYk0CEiEEeVpyFBLmL5RGzvxtcaZX49VnwHcnCUsvEu5NQ5whNeLSdKF26jOSSAAmZujwCuIM91z
FHTohJc+aJKLLo+2jw6v/MrABexgmtcxnfF0KjRIjHFxP9stvIh2dN1zp2odQNOdXvi6NRX3vYOW
LIaIZEgBNdPSsNtTmetHxLadQMfQQrxFfErwepvYMoe6NIKj1lxDTVEm7TCQxmpR9ZvWyr0ZTPIp
VDCUQqNj9IwceUnJlLT3MlZDB+Hn+nLRZA4FqS7ED7LsTcTtBjBPZkKQk5Qh9YO6RnBH6Sw0jOaj
rHrv87KvKMuT3SHgsBmqjUOE9gNUI8K+Mzyr0ia3UWbpgq8AdoctdoC3z8rueAZrKxjH4mG6jt9t
pikjmFG2ExvLD6WcBcSq97Hnq8KQbeeD5+/eUgIc4WQaYJKujGh6czR5LiDikNpyf1LkJPNm1E39
XlGPmvPXQRxNGhHDKbZja7TN7GJMfk2tYKjGCnvfIbHztMI+QljtLSDYBQqIpLRUh8WEX5yPcJzD
KKhxlBzh+J4C3LxPkT4HbhMkf1qDpRzEtr2oAwAJfBUNIhZR/JwXw+H1iT2FpUBsbduaDCtRcJEq
JNie2N60MLvdVimODDyuMx7KeMyNUwBVhK7UelAkamn+Wp2OayaOXicpcfq30zz1F9lCMZN23NTg
m17nf+ipVD1MqTx9ub1L94IQxGFSDO5L2NtiVV7MGjWX2UnBgLlzjG1wJveQ4pGSvVMkx/nIe7fi
MVM4Hrq047vbI+99Xmq1JDhcl+gPbT6vNrVFaSLf6+JAVZ9bvatPMa70d07Y4RiP24R3e7xnlv06
oQKMo0M/oJPCLWZvEtkiM+TUlEMOZOuM0UkNCxO2ZNjbf402D19Pxa4YqxQpMHPP1EJDPs15XLyW
p6H8ogQFnhA6qmv6SZsKJfTLqbJ4VMWIyp6mvhyGkxNlIwLIIPM+t7Gp/MJGPewwSFfz9gLiH38l
uS4qqiSmmfzUrG76nppT0WCzjRflyUiWvsAzY6gO4A07W0xwg8C0ERdIuzb7uisj+tcLBPF6gh8U
paZ50pys84XgETrmPWr7jlm7yO0h4dUVR7ih6zc1CRHled1Aq4fDtT3GjtY6lYG1LLIvcvx11pBV
P+VmI/8YM/Rf3R7dwA+dAigVEf6U5cAgQP1YKzOepksX61+wegxpk0dNjUxk1wdvjbivMVOnvD2d
MLwg8QbNhbFpSOsF7lGUj0cJyU5opTUM5ulZ3ICnwfqQIHCIRQRaiq4l6ZOnOHP2YZzwD+JBPvu3
d+neUAYdY1AJ9PzA3ayH0rK+qhQOJPsG2CWfjlaN0i7cGll3UJ/dCXiCG/Q/Q20uxEIX0Q5LANcw
ehyY1Cr7soin0YlXYJSdQLROF5y4l/PtGe4Oa1gQyHg7q+R36xnqeoicSswM7drEHF3XW10wJ3v8
U+Sqr744Tiz5gd7YB+PurCzdUwpdQo2YgsRmXIxQiini97hyo+V4l8Y1qF27fgxU+cftGe6OhGgW
TxmiN7FmPcMsL9tumlNezJFVAAierLOj142Kc5lZf7s91s5VzM34v2NtsowJmbgi7MmVozaTPwxo
4XxDY9s8iJ27M0IfipoKSSPegusZ6agnj5laoeyhhDUo7tp535dq8RCXwRFXam8onPzobcFGgH2x
2ZVx6ZhpAKLQ1SodglYD3QGoTnpR+zw6KJXv7ETyChohtPB4Jm5Bp0OOA5MaBbxm5gbQE1oWZ8lG
oRrRxPAuTWrl/Tzlxtff/2Bg28TGoKnFG3i9lDFGGlY58MGyOWcvxgM0XhXU/O1R9laR5zUJBVQv
Ptrmg1E+7U0cGoSgQ6N+DZviZ4XpyXuzTv/BXmcqJCmIT1Hh2nwuzRoAqA6T5pbRED+VRs0tooZh
5S1LIB18r71JkU5DpSMW837ZjFUJxYjMGTU3UsfOM2Rgd11PUbOc5yMSr/irNrmCSjKNrIsG75t+
zforRbMyog9NbFTaZMKMHuVUqwt+G+lILU9wdmFas0ps+vUoVWHY+L3M3Ctd8ydZX+2jP7mcMc6d
3cEcgsvtTbE7KVEbJW8Xz87NpEzJmfUKfzM3plT6WGCnF7kBVkOyd3ucvXMFg/9/xhHf8UVOKW4c
VZMYRxvhaSHjWZ1Uve5B/zgLkhhO9pBxtg9qhzvpJA8fntG0Fvh0z72HF4PCakEpFzMzV2shmp6C
oI0/D/HcnevIsp6yzi6rg5L73nLyPqHag941KfwmscJgsE16ma3fGFVx3y3V9yKU1YNX3f4gbBLB
boH8v7m1ZuwpRtVsqfDkQ/fg1AlQfTWd3N//YoJgJlM2o2511ebCtCWPO1VzATLFjyjPIGScxY1X
zBimSIH9anSCX7eHvJ4YlRaV4g74RxM5IZG2vvheidKpFd4ympvxPvAcozLfK4Nmf7w9yvXzRtRz
kFCFnClKLJs42OaDGkUQbWGRWNkdnmPLKzWJ7dfYeVUuqtD1qUR3wi3K5Ei/+PoQMDIimRSUCVYw
x9bzQy2iGoGV8+HsIn+rSVr8GVBz/6rs6uZe04PCNyZAzbene30IKCSJyqPA0ELEEov+YlGpbrZZ
xOGDfjWKp4xhw6OzJE83ui8Ft+j5nwwHnBOG0HPdbD2cEocmqj1iuFLYfDmx42J8nnoTNkE4nBzh
xfZmR7R0oOph9sxpWA/X4eLQmAtHPB162FbA8jwzSiNkYeP0U9rn0kE9d2+LimgieJEkIltkdIyh
iIzMhkZB0AxdOprjRY5s/aAFu7dRwGNQmHou3GxLYEmDGB4URJAmThu/5uE73qFUnLjyMmJmHde2
B3XuyMt1Z2p0kRAUQaCfHbpFAwOjdDoI2Xw5KRxfZWoW+c5AlLm9P64vbLBfPD1BOWNwyBTXH0yv
LTPvMkbp8xmgrVVEp1g32zcIfqW//ZghzxElFP5dqqnbXtxIIWowcw66muCDKmnINtsRtgPOUpWu
ohe9OxnhETV5Z0OatOlFt4otctUALOol1quCiw5t+a/Iq9sPNLWKz5KE6L4d5OlB/iNCxjopEXxZ
kBb0qOhxblG8yNjTtF1mtMDseXyrJyNmfh1IUJRhQjerq9GVclyBpjDK39vYw3u/+zUhR5A7yPRo
oLAam2wlwzFRdmYLaD7Gj99sM5Br3J363F/KOTwyuL/eOgwmihZ8UBP69eZdk4/LJPcLZjx2nTZo
wM/6Y7PM5h2vVOXu9ryuGRAo0Oiov0Ohp3yKTMN6mxaSpeKWOedeNOLuEeOuhjWZmvkOhhSvwm5K
H40JDaQpMiAGS9OjPtjN29u/4fo8Mi7dKnFLoR2zBR6AopFMbUELBy3e6V6OlcoP4yU6iNe7o4i7
loST9E/fJGa8xtmjmZ17o9p3l5gsF2QFtb/bc7k+FSJRgUojinvMSl0vp9Y1k5QWFNG0lnK3Fi/D
vdoN4UNsjnN+wia0PfiAe9MihlGThjB0jf4O9RahZOAE3lJrzftOSc2nobLbg+x5b1oWmBDwK6rQ
t9wsXp5Y6NsuUQFeLtUv0YQEQLaUOI7JU37qlPBovOt7gRV8MZ74PS/u8rmkpwwzpfCsWXrKwEN9
Rph1vsRGiW/oYn/rnMg5yGivpgilmN6XANBRrrviiMhB0Vd5iNrrpDb6aUh6xx11q7noAnmuxOUR
bP/qkDMelACqUDaqoVdyavi4L22XDOwUKcKgo6lo/GjAG/iV3UHw2hgGgI8RY+Ff/rxJ4E5vMsGJ
8Fgi5Jt7bTPMjquPU/iFvTS9sZZ+QLoOAzeabjh4zDn+K3XlaN/lOFGRUk7l5LFbIvXTgk3LYzYn
SOKmWU4daRroK+tF/h3VD35/npefedS3F8Vs5ndUsAck27Qak+GyOUj0dleOmEUDhhuWbul6cxQV
Ms8Tx8mL88l8HGWr942Bx47dttLBprjah2LhGAZAhlAZ3eIQ+snSppGnN+bE8zdjtIvvY5DPd0XS
RaDm6zYZXD2Lj5Tv9kYVCDFAafznigSIZSo5pTZhxiYps+8sUwX/wZBOAYo557yTZGD66pFz1t6q
UiyBgIx6I2C/TeRasHwOalPKvMxAh6xJ1NlrEeCkTlgcAbl3h6LhA9YMLUHed+sPOC7tbIUgBLwO
RBg+T0btpvEYeNH/Ie08muQ2giz8ixABb65odPcYGnGGFCVeEKIMvAcK5tfvVzzsEmhEI4YbIenC
ELMLVZWV5uV7VL7f6o/ZQBj1IHgHIyALT2tTEF2O5uiiHdmPhXt16KoFAvXDs4IU4MXwivD3+/7/
9j2VBoEtmowgQAmxRV8oE6U2HehKoE1R2vqaWXlSCDN/Glqleodic/esTMg/a2lW/ZMgG3521LQ6
eFF3DhBWgH4wt0bjYUvg4hWgB6sS3SC4GJygTQxEfiaz9i2oMD54odf4dmGWB0Z3dhXXSUxIWZ2H
b4tu6YqeYUW0kwM4DJNzCBXR50VzOlovICXuf+VdU9SnIB1mvoO4bL2rTUlyOY+Yilo1unZdHl2E
qw8fOqvN3+5sQOxIVlE57nTTpId9UJhGqWBKNJ5fhYt7USBUOlVle1TuuAlxiX4klx2wXinVtR3k
iopUwpTCDCKYwgvUKLOuNVzlJ0t43t+21UxngS7lQysRC5BKHaVFex8VYLak6iKVoDCx+ahERCi9
RnmAamDui0GBubVGNFirw+GgsLPz1gIzBfggOwQ4gY0HX5w0Rjt0yIPFECoTZG39mocwVVVhWz5o
yHZe75+XvftA4ZTozwbaQullvTRjoEiC9HceZJFePxWO1ZyrWi8v8P4sp0xDATmN0+bA9chFrDIW
uZ0/Gd08uslcLKKFRTOYQgOd1aHI51eGuu1rVWYO6i5GfPEyB4m1ydSzP+8veNc25SywF7z9wCbX
C3a1ae4RdCJdmXrjeSnV3icyBDHZGfGpLYe/kFXTnobJPgLu7R0iKseSDhfGVvAma8PeXJaukiR5
oPYLmnDkvl9SlQIC7uoIFrprimjtxzMpaZvWpqhs5WWtljkjBdqnpUDstxIOA8uDGh5UKfYsoVjK
6AjjR1BAbBbFR5tMpvWyAGwdqt/dopzHqczP6eS0l7dvHLkYY+8EeyASNzejpC6Y2iruBorQ8nEu
0rbxvbx4aZpWuRo1E8s8kgpNgHb6ct/y3stFLZJ+C+YdqRi6/p7ATiEoHC083aJoge6lxqVp1e7R
RdfvNLTTHPtO4n4VSDe2PhJ2CE9RYzsIVfduKs1yJqxwC7zam/XPYZLJukkW9GbqPQ56DFefWcan
Ji//0lz4smnlHNG63aRQXFSJNJHEgOSh265UnegF6rszNhPGPyezGz7B++MeFNT2riRDKVAXyToG
M5/rz9sX0TzFHaJZLdQyH0uT/XTnKbzwWn5zQqteTk3v1B9mGzqLg4+697BI2Qfm5gBLOlsU81gK
aIzaIg9Mobf1yeyT8Tx1WfRgWVn7Ne1r9y/XQ+rZb91iPiEsqB4pM+w5fDmBDw4Deg+iks3ih6yJ
IR9FMYxH7kT6DDYkHtJgVKnepKV5NPC/d2PlC0r0DqCayv7aXpLbWtQr2LNSKz+5s7cEWmOnl9hr
84Mbu7c0xn9I+qkOcW03ptIWVcCkMgh7vET3vcq1GeUPu4fcLufz2C3mwTm6XRr+VZJ40jWjurht
5dtmqy3oQGaBmMaXqEXovFcJNHNQPG8O6IBgUJKRvojeyDYeySXJF4KOWVCk9XAdVS47UHlxKVph
HpzQW9IACffgH7rR8pne+j2vK02KwQURq5JMf+pdJpAYHRKIp2CuX15nmnr/jFM+nTpvSGiKW8Mn
UZW2r8PWcSnGsTrwhrd+iB8jeVJxiUxfbqnqclVxzH7J8MNKkn+uSmvMTrnVmQ/2SLnKD4u6+xIN
KKseBA27dqmwwDTsgjXYtnkHPSraXqRZAA/q35OiJGegB867waIUTrY9B8VgGa/3Pf/eiWKagyqB
JAG8Adsj32tImfEsMEctZ1ZwzJAyHNX3s4Gexi+Y4lWDKw8vQJ60vpfLOET8pWxzC7rxYrnJwo1p
bIRM2iP9qdt7iQ40/k6+2BLcv3E5XRf31mBiajT1yhcZs+59E88BWsTqA3gz/fHtS5OvFggbYKFA
N9dLaxN70Mu84baU1kdk4qsTb3l5cft4ObC0tzISBU6HBGvevFdzmRiuMrKy3E4kNxFjC0tTRP6U
JN0rmuflAYju9n2UEBGiZgYyyCq3m2bqc6Q4lYMYo9Y0F+Eo3cfGbfUDSOTeKQT2Iun+5Sz7tkGv
6RU1/qJOA6hNhU/lwz5bGa2uAZ9zvr9Vewv62ZT8KT9VF8vE7Mu4x5RbZdrHrA/TKwTe4heuMnkU
jUjw/Eysb2LwiadQixC/gTQsm569snffhy3UopaYwu8OHclT3R/25XfOhpQZkewr+C2u83ppUVcW
Ks99EtBF+ycMKd0Ui+GggcH82cxMz9u/5A+ObSClJP3Qy6zNhbBSuRXkJvAANN2li+3pN2ak3qZ7
JsuX5BOyEEa0T7NiewBbTy9MxNKTYChq0QIUDqtT09bptylWpg/AS486EjtnkbkE6gpEoty0bS0M
Bj4Xi4Y8i1N7YgTMOtlxDKdyekg7smeKB4/CAvVMXr+NmxoGtZ5of6BNbyS1H4Uos4hI6/HFFI7u
H/u9R1bWMZmoIlYh2t1kTEacMe2N0w3yMVR9pEu0v7UQ7XQ/TCS7So4emos4QRBPnnqNYE06wYCS
X8uhLE9jYQ9/3f89e0uXsASVY0pqtW09mcyaj5bSJpCyK8lHbcnD9zg9OIrU6Aj/uPOsOrRI6VbS
qmREdHMtOsSv7GKpkwCtlNw3nKa9ZPUA1jpOWgFFkRaeq8xbHt66QF4fwAHAjWAegNFsfTtinTae
q2YMXbWJd9anoUXkGodgpUl6kKLe3nuD0WLgYcy+0wneajwA6XdqNUuSoJjG3E+6RpwBrKHVUjHV
72lw695f2q0LBb0nK6sU+1jkNk9jUhiUWA+h/gJV3FdqvcWZuUHlet/K7QmBOskhV+Jy0GLeQjqG
bEKKmJsXTP1oBEWTNnBldUjsIP5yUOnfWxCzrCRmcFbdkraPJWRzpaZEARG7AuiNSeWRMn9wf0Hy
Nq9rQligKoz+B6eQ07w+EXCO0hYU8RSUUFJ9UlsvvdgWvFMtueE143/znUgpP3XN7L79gPCIU10k
GpItp02awuS5M3koxwa8wEi59N5w6Yxu/rdcUtQiymw+OPs7B5JoSE43yA4KQwfrlSK6FHZWj72w
LWYgVFV+KtQhevT0Zr7aOTO9Bxt4e8VJHoj06L9qkiVmU+PL6x5+oYIIGa368FoztAvJ6aKfwqS1
nmhWmU9GMqQHQcueUWZU8WFk9pCMyQP8UyQhMoPIfJqmgMn58qxng3N2OjSuNHtQ3tl6VH1K0DY7
CCx2bgXg4P8zKj/9T0ZVvQUjAQCCTqgdnqpmcZ9pQo2nts+jl/vndXd9hOmQ/HMzboaS+yxvR1Fz
XhHHnb9r2ohshpso5SXRZyXoCo5SWTlvnh4jD2QQkStPLRqK181WmpAKVVOcT0FmMaVC120OJjjJ
n4hBPep7lvt2N4M9QjTEBGQiv9nFelg8RLPKKUiduTkR6vRnEwbK0+ikzsEbvOMASO1+EAHS9+It
Wu9dGCqdqIZ6Cjp6N88LfAvnNjQYMkrTVNMe4MJRrqGmlu8rYwwPbO+4ONp7shtGGYaiyObcZPqU
Do23jLx342uHktLHqTHTz/dPzM7hREeZyWP4mYg1tuUQoiatRMN1DIbYkPSKQ3Llea+DLJmbg7xk
53Ay7EfPUjo2aAg24YyXZNlceXhPt6Q732ZioSKplk+FRb8vr9MOoXWRHxjdWR+kB5TwpB/VeHDX
GzirykJpJhkD25s8Py5zNYBrvXtInbHz739KuR/rx4JJbsbEGVCn/ALTwtqUbXWh5o2M+3Mik28K
QLiTyYjUC1W8Ikgp/B9UlnbtgdoEiQP4iOrH2t4M4qIeW+Ihc7bcpyKfkvdxHtXMG09R8b3xhuLA
4O2BZIH0ZiVPG0nztuPUuXEzTtoiAq1FIyVqRP+cdFN/8BLtWIF5TgKMJCUQFBnrZcXxkhl6owwB
B5bRZmAQT+gTlQdOeefjUbRhlBEoDqdyWzBahNENGq9qIGJjNIioR3ENxyj7qrRD8rxobXhQBdhZ
lhyTkkwR1Kd4Z9fLqqyxSmjqDoFXmeq1doRyjo+H7G/vGGErjQhoyaWdLVJ5cfWs8exlCHqrS36L
2j58Uto5wTOPGuXkwfkNapP2YMf2viUMFIQpkDnJ1HK9tCRRBuIVawDTVLjf4f3NT1E6TQ/xDO12
KqYj6pvbO00GRt1RknQyHrCFanZew8xXXQh0oAqEcuKkeWpNDgzV2yMY786u0V8B2US9jVHM7fTw
PKTe0vUlR74UzVOTGto1i0lJ7nuOnQVxi4GDSW5n1rQ58ouVKq2rsaApzPPf9LTtz6lZoS4YH5Gr
3loCLwLemoF6YDLm1mfQrIqdPq2IRVy1/Wh2qvXZK4pFZzix8eKDZf0YG197RKz92CWIknHBm9cT
ui2RIJo3BUMSVwIu8FJC9JfEdXx4LUivFrosD0NUzOJqEdPA/jMnFgxSZaqSwtaqlfshysR/94ti
dafM66sv4zjPfytul3yeY1P8TdzqAdRrYEJ7mCkxG34+6sYS3N+g22vFDCAFBqgyJGfGFiUiGGzI
jCjpgySiXuPHU1F9yWgbRYzJuYYPyTpDWN54cK9uqQ8IyakOMVQAQStHfvN4eXjcrojrPhAMeH2d
wkWB9VhYi3auh2Hur8kw2hdTauxe2pHhc3sOjf8Up61tf8li0ztwYbf3HNptckcJ4YBjfavXPcVR
3o10GOAe75Lnjkz5PEc5+lUi65+zxIkO3ps9e/SkQY3QGufMysv5U+BsIvWeaWlP8FVY+qmAG/fs
NczexmAn/QH9rIM34fayU+ZGj5ysBAdz86B2grZKXhFXJk7SgHVouYFldhQt71mRrpKOLT13XPV6
VQiAAtMGjBmIMvWuFRK4F1pS7cGJvb3okpZIkhryYBOPbIIDsbRaFSEvG0S6m5ypu7WfzLDJfJU7
+GZ0iDRFjMowOI3gLYYgnQGz515D+I+8mG8txfitcBBjJSSfHuywin6/fxn3lgZNBfRL8F1KZvT1
B6zhXmOSibi4Nif31EJKnvp6WcFfZtj532+3JQMRjh/Fe0o2a1udUg8cGMiq5s6Mn3n9wjPFp+y9
UObySGVqx8lwIIhVpXYTgcJmXe00lXiCiORNHdQHZfIcH7a7yq8BIT02szWddNL08/0FygWsXTRk
JsTG0FHzLgAsXy8w1JrJ61XpoqdmAKyYxK9FNg5STMB9nWEMe6xD4Vy6WWh/3Lcs/+atZZibwRUB
9KPpuzmhkxd5y5KzjUNDURW2NahH8P+j+/2+nb3jQnQMV5ccSYMsb71CN3ecAYou0o6FCnFBH9HP
a7dGL7aeDj7mnsOCaAg7vK3kphtTNBDmUZlDqM24fH4Kq9ylTqEvSN322c5G8ef9le3sHaEkPDEy
2jPAD65XtkxZglasTE5LS0MnFITmkHh144tl0R7mHj3iOB48XxjLEdHazlmVgRdpB9eeFW9CPtAZ
ml60GXFEtGTMSRo50gQJWAFD75U/aBGW/uTU0/X+gne2cmV1832NPJqXZaTQYED+g0xhPj9rUTSd
am84InTZX6AsP0vKUI7N+tuyaKVRZ5zapEbJZTLtGShLRU1j4A1GM318djPtSN9C/qWbKyGbCpAV
S+Jta4uTdMJqgohDgwUwUyGIjtroQzgub8dj86TSiZQRFRnClpI0n0YVAtmEZ86L/ujz1HnJFye8
tMagH42d/pgc3K6I+h7FbgIoBBHlZ/7pCYe4IFz6CoSM3bnFRyvOh0cRhSbQ4aT6oE2T8k8/t32g
d073BB909WKMWb+ccA7Zy2JZePY+ty0ENux/otgMT0Qa3X/0Wqm+5taMNFw0HHUb924Vk3SkaDS+
EfnaVELDaFyqvObl1ONFEkxBDZ63gCsrQEYBPM7VORrK5UxfXzl4SG/PHCVmXKKKO6bzsT1zo91b
feY40FipdTL7jZvVn9RSbUafgn3ym7bMrvY4MO4THRi+vVeUY+QEEyVRlCC2KAYhDCAjM8Xffrbt
y9I33jPZfe4vIgzf7CIxJef4IHWmi7QlrLZ7NbSnCZ+VzkrJDK8j6kBpR/ujpVRN52edcURbtLs4
mScCDgEcs6UhV5WmhbJl4FntrTFIEs++FMho+Ineag/3/dPt0WFx9FVh7gFSzuHZnPZw0FMTHqSg
6B3z0utL9m+mlO5HBHu7cy0Y9rN6BkFVNTuC6N++PFjGU9Gco3hC7WRt2YiMprE97vRcL9PJy6bw
XVXw0sXhCMlBmdXt6/2l7hpEbInWNRUvIKtrg4SuzewlMlZ2nebZYYTPz6u0OhXtpF/iBHDwfXvy
LVs7EhcuUTpYNClkBrv5tJGpIfRS448LZNCfktYYnzwNBp4Z5acAfqb8tQLMca1Evfjm0v71Zuum
I+vpBj+ADskmkY30vBnoCZL/2SZ95SihaOsbhYsP89r+lDHfcWHErHyfJkN/1vTmCLW2c4hXP2D7
3o6NohWj0wd9QxOP9ggYkr4Q7zprOhp0un2ECCpoXfF7AbTSfV7v7KRljld45RCgd90F0EGaJ9WF
uPX+F91bEN6OC0klEa7Y7YEdR8uuRTMEjU3LPpxxNHM4oASfem8W0KAIQRWd1gThiiRbXy8o4Q9r
zRyGQM2QTA01M/PLEZ7Cei7UU6wcskjtLY1RQgIHVkbMtwnLRNlOtVWrQ2BlUfngKjjSuK+W9zVI
zdP9r6jtXENZc4Obgz4golTbc2HILmirD2D+GFkm+qKH7Wez4nynpeUtPlrA1gXV5bm8zjpj/ucY
7p2P7hBbBZ22AYYh0BLacKbCXL1mc2i/c6okjaEgsOYj2ufd7yIVHCHhM6iRyz//KRag70Y1KO+H
QE/69mEQ0FNNbfw5iXLvwDntFE6IE5EKg2AATCCl6rWpSbiR12h8FrWqu0vbVYjUKZR06zatz00b
v6bMS12RzZm4u6p7cr2lf2Jkqz3Yn53t4XcQRFBvIyHYvj3NzBjuAFFdUA25h8pqslg+xG32idTW
YF4xct6c7PDO2XxgsgFC121XNUYNri7SaAymOBkeHVdQrxSCopsVKgdr2/HIDA6AP8ddkDdu2x1q
UQHKm0cRlLaBEgEzYo9LWqQBUiN9wGghEJleFQ/NEi+BUSRHyMud00Sdm2octmVWtzn5g80obVK5
dFuSSH1yc+N7gfjO76I9vGQ7DpF0DhAkt4xK8BaO3UDRUqpJCI1zWRvnoc/qz0vYJAekALvrAWhO
kRn9JDrC6yNrNbkZk5uKABap5SldxvEc54lG0VSpD3ZuJ0yhVgMVBvMugLy3MVjjeGVBB0YElh0X
X4alK5/y0DNeND3TfVEjTVUm2uQXvfn2qhQgb0op1KU0oHbexgU4CicKxLkIirzRAkZuiHWbKj3P
cW8cBAy7PkCy+dGLA86D519/UMiN4Vuy6Py1vddcVK2IrkWZVucpi1/7ysp+E5bev8MXFYGwl8wf
PLe6DuRGB197zwcQVjNgzqwyWMmNL9IG123cKh+DaoYdz8+Xjn6TquXT17g0AUzHM1Tp95+FnUQC
NDTzw0xR0ts1NnfDnHU7X1Kaul7TJ3T8hYEwle08uzMyOxMKZCclhC/qvtG9ayI3lkY4dKskzuvv
PTNKOOjWwPcmf/Jze1JejLlKf7tvZe+aEFnLA0QoxiT52oqTGolltqjgGX1kncNQVP4yZ82HSa+O
Jsx3vyLnhmeEwhHAhrUpL5rTAWUvEaBwDIGiFjJimwyiOsMF+W8/FeJLrppHJYC99fFegaTgxLi8
XWujZqFZg11VYwAxx8ShHLoqUAdb/zDk1tGDvLdACt0qp1N2GbZ9u7xdQn2MZ1yOJmL30bb6JHlp
YJC2vhiTfKWiCrZcSx/zo87Q3p0AfUpZAJfG67GJMcdlNs0eooWgVuGnjwjig1p0w2VItPEMpvCI
oePI3iZ+D7VwMuoUe0ndp4HaiPicN211UWfPvUTCOGIV29tFC2V52SkH2bslr5B8QmKYKxEoYNi+
IrmHQvYQmsMZVfDkoEtyZGtzTI2J8f9MBwYABEU/j7PlPZUz9bBqjo8w+rumKBbTWoakihbi+nBG
vdHAEAkAwKgL60s/9MkpFoV6BhH79hk+OrwgNmi7yZx6W5LIhKeMlc7ZrJTWu8Ju5171FhSAx/W4
3Hcpe44LPhwEEiX2jcbCelU8QG5p6UIEDFKZ2rnkewo5hXDklfcOIdkApx16JsDXG9cVZwmldtMl
KDXt5JOp5DZdBSt9qh0z6mARXo7u9952SeFWZiHJXRl4Wi/MRSQewpoIwCwR2kW1B/PSlOixhdOg
H1Q+dk1JfAOCrTuDInR2o1JfQgJddS7PGaKhnzkYAzUBKz0wtbddoHNpkVAkJXPcfMY2dHU0gBMR
eKHoHktyu1dFOVQr2F0QWHKbZ5Su7xasBEPX4sbQCAUVUxTX1C4QwLLFUPlJVWcHb9qeHwZl9r+2
NvvUG5Xhpg4ABtgG8iujTO6zo0zuX33OYKeixk6QMlr2C6eefh0sC8DLqXfKIPGnbCxP674ZUlwU
pY3q30JrmeCKejc8iAp2v+OPMVw52AzcZm3GyvN0KEcOPRPOafqo5ZH5FEdd117VDIzp/Zu8a4w5
LInVkBjkzbPSAvGqorkmJxCdGfpGbcVPc98qpHoaXt7/BWsAAuCnhKMISe710jQIrFSRpT9gKNUH
OxxRB5mMpyg/5O7aWxffDlkdME9yJGBtKdRSR1OYsQM7lEeBuoTtI5IgX2JRKQew473UgNyDFJIs
HRGfTfhhL01rlwlfsEbq6qsywSzgVHomma+Ts+h71S8nJT8tU/71/sfcq2Qg0wgLNfwtUnl0cwki
21OyYiTLgkd7ebZHRL4ra66u6SBgeB8U65oX5vRbU4vkD/iTwucWcsTlBFt3dq7iqrvaaWR8U8Oh
sN/ldlz+Oxhi/u/+j9zdB9kbwIdDFbI9zPCP16nm8f556mi9pvEIujZXon88kR6pl+w9FvRoQFkA
mJS9iPWWWyWDqY3Do1SGHgS1+IeL3c0w/OtgH1D1Ohqq3luahLYQ6YJMAHK6tteXWsJTMvG0ZzNs
YqWdfjUlB3rVu7+SBDJRSAtN5p5QXq5NcXVjWpUszW5SJBmQgWq/Qqkt7FNSIyfyCz5BPhUudECM
d23Tr0oKDDKFQeinpeEDJAT9Q6knxglhw/h8/3js7RkoOJl3gVoBb7pemBBOHJkjVWIhG/iRjob1
VJrU0YooQ1jbE/m3+wb3No3KJlUD4FokDBt/J8ymd40kHWAvM5XHKNchhC5FvHBJ+/Dgkdp7dqGe
g+WAwoFMTdaLI5l3qtnEViVM8ZJldq8EpIPCOdivHTuy48roGCOM9KQ275Kjd3NZQFYbWKMRP1rF
3JzzsCn+vP/ldq2ACQCGQ55102lloqcQCA9Tiyy6rrqIKtYfo0Qfvev/z87mrFPBAZnIExgAzZr8
2Z1qoFtxctC/u5WLAAEADdqPM05Dd5tvWKaXCA0h2KDWjXh+svNq0vyqznFLosmzP9Q+qf4a56od
Howq10hGhphpexNUyV/oWunGWZ2t7lFTIyUOCnrOg18muYN7053+W1tqmuKrRpy89kmZ60FYlxQX
Wg1C0w+izUrpBmdD+CIsjeU0MEebUWZIzUe3I5U4t1W2fG7nvD0iid65cHLcD5YYEhKqZpsSz2iP
QMdMpHwj14U2oEjmV8OuxINZpSU0/fPRfNPeqSEc5Nz8gJNvOwlZWJpeDR9EADluWvjjqLa+09f1
UXq8ExBSmmOyllCagti28qB3TZGKWqXb07YMoumg/onW1KCqC+26tCUcfqRFB0d1x5nIqQoa0BQg
ye82L8BCZ3Exej6mCqfHw5hO2UuHPZ/5APPtITzlcE82fmBEIApd+5Ihp6qCCnbPcc0sCmBF9tWg
L3wQy+ztlmwBSF5OOc0nT89PEW6t6EJXopKmXaMqf4AsHVN/pDoe3L/ie4VGGbbQupd83jyiazuW
12dmp7s9DNTJoAa2O0W/iRxV81NZJvbfTTcyC9O0XTS+H9uyf0W8ff6e2rainU0tQ+fk/u/Z20fC
N8o6qB0xh7C5FCAW6xTYKC7HoHa1RJr+ACL2v1Lrj8DRe5bggwO8JWcrmJFbL7wZ1UkNFxTSXSpi
fwqNbhcUs9nkhwiNHgTbe1dC7iU5BKUxpovXtrIpyvLOULpA6xRHe69HjgOYUaRKdTKhts1evFRx
cx/yv+n7/e+552QooeJl6KjwWGwC07nL205D5TaILRWpkbnPkdxBn+ej5kX2icn0+Rc2kIYoQ7YO
zVHG5ddLjS3FNRVFEEbkeuYrjuJArQyzf23r9cHZ3V0bAaYc4KcatyVdyNG8NrPR6oOqN/tHZJzs
U2jF4irseni0JAfy/W+5e2IA8sIEB3KAVsd6aS1VYSJbfIzZifA5rhQDCR1PezJi7ajJsbc0GsxS
HJ0iEnCatSkBV1EvYA5ghLizroOY01NcO8nF6cL+dwX7B3HLj3u1QSgw0UutQJYMiCjlD/rJ3RD9
jbCcMgVR0OQ5FWJwPb+fpud6KpfIH4tu+lIu5vy3oTQ8rDRu4xfbyMqji7L3iX/+GZtLSX2uMyPq
8IHgs8CMz+AmfMEWbChx9AsvBu4OpMsP2oQtBiSODYEsDjM0ELYNp8QsNVCcaXdp2sk83z84e74c
KmB5/6Tw1/al19QxhSONDDieleyU6fr4jtKr+sd9Kz881nYPEQGmKkJBRSKiNnvomm03KdPAFGzl
2Od01OaLkbhNAOqfUWPbHd9ZRlq9i0vweVUxmY9GFvVXBk3bwqf8NfWXNhscZhooulzBflefy9Cy
Hnvy54N4/Af6/ea3WpJeHvZPDvrmvdZhUSyhGxsYLWv7f7PIEdduKTWVfk9vMlDboZlcZE4nrrqe
tZ/B53t/xKaRXdDmTf9KakMr0Kd0uzpo67E82K+9U0gTk3RSY7tIKtcfsqzhDdKogQNNbZ3k1Iyh
+wBm0/rWMW574FR2ahYYAIRERwH6hy2dekVNs4vCmYvnGCTIUxGdM7RKTksCNAfCpH965rMf6ik5
8p47i2TcCVgxBAUMxt3c+LZaFgI4Crqijapz30xcdCslqAs0Y3KzAw+zs06Yoxn3xsPQtt3Ooprw
vY7CZRYpDV3TtwfI1UtzdPyxqcv3wH71S5Kpf+rT2B2kF7vrlBRv1OF57bdYHaermB/NGU+iTDmC
NLGKcwO15VUV7hEFw54XpQovMdQkZxCcy9/ykxctmVyaDa3hopdG8tDMg+6XTj34XorUsdK7zkkL
u/FTpOBilDFBesCY3yzrhGVamEz9Qv5GArH15CEIqLin9YUYXf28uH3zTqdz7ZfDYbtvf72kbCA2
pCzFVofXcdMGVD5lWLFoykerjKwXZsDcJ29EPUWN28xfltkJCqjkfceYnbObhkdPxk5sRVT1v79h
i3h1GeAgHYFOvta79o9JpSltoznyCt9B+TROifepS4vs7TkAsSnNae4Nec721nahFytFAXxEdGL0
YdzQn0PC1gMrO1GAHG2gZUUxQWq4rI9TBEkrAGKsaKg6fI7itEpPjdk7H5ZxVs9hTKXmwBvtvFTM
/sq2KrUt2e9fW1TVpBvCTuVjmvG8+IXXqpWvx5757/23au9S/mxnE98wMhg34BYoEFp1fRmnIjw3
NcibsRibAxaw3SXpoHwQMyE53AakuRYtkWoN3AdYEYMUCYUTM9dHFci9Uwj/KuwyHEVERjYFJtuA
vbJO2arBJMyP9FDGvuZ0Hua2CWJ87UMx20fDWLtfESYfyXHGf7dtHteuYOscflR0q/JJnSG07i2k
yBBRiA/c9+5RlIUDcM+QV27za20BNtH39K3sCi70EjVlzV9c/BsDd3kQlV33+gsnRFIUGcyjAPjf
nMTRhUc6moiZjMYoYJYV5iktpv7FQD7z8VdMEZ+RsABB3o5kafPiKrPsyWkd8nfxPFdB46bu2amM
o8HtvR1DwAqmdf6lVC1fyZ8eCLOFSV5TpLNqqub3oVmib0h6WO/GUgs/31/V3rmXkbycEYegZPvg
ksf3zjDKdpKaup8Zoc5/V+AuODgXuwuiDEZWCzkceft6Qb2qMGrS8+JRxVMuqHs0/pi19cNYquGB
b9o7gkyXgGKG6wH+xs2JiFApmTSXh7zOh+gC17rykLdp9nkxhvYCTVd44Dj2rjQwARYlOWz4jOul
tYyiR6gVkCCYUxPUg+p9jKNp8l2qHuckNmK0epfw+/1d2/ue7BfVUFBIRCybuNhOlbqe0EgJoiJz
PzPmPyIQPtTP4Qij+n1TexHZT6a2WQm5c9ZkNaUW1Y2L6ZLEifIhrxyl9u0x9k5ObxXvJ6cEHom7
84L7xvc2k3cTKlNiB0rmm3Oz1Gli1go4bakd9J5s82NutWqg6vPyPtHjIx32vcsAqIspA1npAd++
3ksdtURYYUdg4abKsJBpTRelU99O64TIGumdnC3DU27Dvz4UhO6j0gdDFGuPmlsjapMd0jrtnUvO
o6SmowwBlGy9ljiEwwntL87lMsxgdOb5nOaUjPvW0i9GZqDqEUNNfX+/dj8gwDU6JcCeAM2ujWZ6
oadRR5kQ6F52rXtkKBgJOWqu7VnBBXPsKUmC+ticihACEMNOchobU1EDI0BfZu7D4nx/LXt3jHAV
zhLQ56TK8mz+5ISnhRlcS3DwUzg6vyZpOfkM9cyR72T2rwRUckyNSVFeFu0GGAv5fj7YFDSc2rUu
qVUVTNa4R1Nfe7eJWBTPaDDGTACyXpFUdU/jQWVASOl7mNZNGQhYxbUusuLRcaro4PbuVY2JAkDM
SLACNjfvGO08FeAFE5TIJoPRTBbvmiuJ/c5Ulvg8hsD4jaW2Ls2SKn6f2SVqdWZ4XfT5SEt+b+V0
mqW8BxRxtJDWK+9HMeq5M44BbaXhH8PM01MB1AX1M2QotCg1/3z72YHPTCqJoHDMPMDa3uQgsTH0
2Cv1vnpwzLg622bdfhXGPB5gqvcuA51RCZ2AQeFWRT0JZ9cbmWuLp9a7RF6XfRkRUb2+fUGQUBFl
QRxIILlZkJbnsaFNjELVoa74pZZGway4RK+K9wuzbIzmMMvGyZHkJxsfUrVjDPIOfq/U7kM/tcLK
b7RQfM7ncT7onuz4SFoI9M2B7UDjuS24d1lHecyTVGKxZV+MtCv9Oa/HCyxpLeMMjnuiLXtEU7jz
oEppT9InWPulLMH6bIhwSHJX60fIF5T0m566xkPViuFkdG3232y0C5OiyScvHIyDk7Lj0GjrgTSk
u03qv+2k18Af6OYxHyiURL/Quf+nE631oKbRQXRycyQpFsnhRzmtY8pRvfUKbYFoepLEFN3ivDvN
HUCBiqbry/0jeXOnpRVeNzYOaBLNoLWVOGtKqvc5VsQwPtkgaz6USIVcCA5fYqG8meNcmoOQgRl0
zgvp29pclBtjK2rqa1XsuldFHdpAEWaKOKtmvPWy0TgkNICECgfCm7ANQ2Y6mGHV10HjTcOT6RVL
0M1p8Qzb1lFgLv+qVYEVU8T+NCoh5pVaMutVqX1UOEVUN8AcRqklUVu+09rZZS4V7yEE4evD3tI8
1hS//dGb3szlJ82TE0KCyjAZBca1+QJ6ryrpAP8UEB6dqZQ1L3UhZ0sJxYK2bGh8tfNRkHJzD6RR
mqUSv89TsF1zrbbIihVRE0i9o1PHRPqlUtD2NJIwutw/o7umyLkBtFEI5/is12cvPLmdZdSBszjL
tUt1fItNsF63znzw2N74MlZF8ADXJKVyKcqzNiX1q2zAHXWgepFs2Rth96cel8PkR7WpfKqM3vrE
WEb85f4Kd+46oCOJF5BZJMjYtdmGn9KOkVYHk1ZBVzALoouo6n/hO8plkezwfAOXXlsZkeYl9eWc
lKIvr4al6IGbuJrfj5F3/oUFSYwALowS6VbUNpodxTNDFqSrTv1iFFxSqmk2dEP37ewdDepNYDh5
7OBN3y6pp9Qd52YNwVdSnN0m/W8avP+h7Mp248a17RcJ0Dy8Sqoquzzb8ZQXIh0nFClK4iBSlL7+
ruqXe+wYMRpoNBpI2nKVOOy99hpATHHVV3Olz550EufBtA8fCFj++y8PPsNVAJhkavNoK89KkFZq
xavw0vFM/tcrBosQ8yu8I/AeTqTR94+iWCTBUgAZySRbEOW8hIdy87hLTSrO//79fXL8YyACwTsW
BTQyH5WWWALMwcR8bOmUW1WbVYT8KkaNd95jhMkaWZTy9b8/EsMBML5OFsB/zOcREJcwfEBkoJqF
7SAfTWtu/FZHyM4+jGX51ZD8sy39v8/7UCl4QfAyHeJBMxulzSTnoOE+Xs9LSxL4NXTdQar+K6ej
0yv6eCMAysDij3Dj/RFTMuK6zkyoxjYOxnEHTDxsBBCVCy02DaPTWF5SOFI0ic/jL3benx8XOtJT
fAjaR6jgiw8ft2CZzqXGCTbCauxc0C1plxmaD0fF/BD2izovYmyVv7/TPzfHSbwKiAEtMnR0H83v
qhjEFeVg0IB/J5hDjMHRo4+oYzhE/OdDDKsV/wDOgMkSHvd+c9gJlRnWMgatwmdPxvm19hkZHgZd
yC82x78m9+/fIoxAoS3B3A4kC0iR3z+LZ7kINnwyMDK3mSFqwpS8HoOpfxV+nKAIRFBwo8xA58b6
yFyBbo7Ltof0LMZdRdlrTnqYKpQpqLFfHHx/3hhoqlEW4qCA9KX8uHGVm9TQpzm+hiDhDxzgXBMi
auXx7+/1z+MBkyZwI2BsDYgAnlLvvwDkRc6iK1HY8DCGWpwFWY3pcfXN9vIlXubyi/HhZx8KD0Sf
DqQAtOnTMvsfsGBbc50qIJxtmc/pXkMCrm6QTZ5/5W342cc6CWih9YSJyR/oJvDtccPCURAfKxiP
zZ3oa/BMaT1Whl4bG3yF6P/pbwgVD5p4eHSDG4Sl+2HVwtYpBOSGVVvyjp576qfrdFqnsxzLa7em
WdDXsY+DK6hH0m/FSqAihJmWuSK2sq99XpmW9NX0zMcyvzAzLS9mw/Pf6TBlj1J1KdJ0Ob0XMmIY
X6kvyTh/nmb47RGgewJnYfPwUQFSELTMSco0dLjzWNRB1Yd3aovFMUH45nVVzOHlmK3JyxoF1RfN
5WevCsSFEzsNxR9sXt8viRX+W750CUrrOf1tPa2uq02NO1amTxr8369Qxc8eB8oR5LeYOJ4IzO8f
l4ysIqFmpl2RVPQ2Bpk/s0jBgBdEUtZ2SL8Cdz45OP81NStwaqKI+QjpszFPx9kFGkYdsbvuZh3V
QE/Tc1kuX5kOf3Ix4FGnLg8dAHqvD5srTLs57BGW05pMu21fKit3Y4ge4UhBDj+KxJStoYx9gex/
snZArwGKiVMUmObHKUy0AHHAtNa0XFDyaFIo9Q4Q6hl/kSVrKYGfmv6VaT4fIgmG4P7vB9jpfX04
wVFhAiM+DYBwL3wAOUdDRGmmWLfhYu0LtynM1MvBX+po6eC4ZpMneBKMyIiIF3a/jv1Xz//s00O3
AGoeYFbM1k7r7X9OtMpsBMJrY1pN1/5FIm+jLjrWnasioE3J+PZtlXY5k1Px1cThk5V1Sl1HO4qv
Hjfzh5YCAsIsmr01rSyDolX5Qm/jkHYXoCyIu79/yZ8+CmgMhtgnhPIjhWeGMhpzkwkWMCMSjIeN
prUFfa8ZGDjef3/UJ/sTWM/Jb6Y8QaIfR6OTjaDRh/tGa0PE0Ry2QC8zbuQMFM9oXoedibuvGt2/
PxIEqvevsOQJ0phg8Ynk5ALT0bwkDN1glgcN24L10pnM/1edLpzy/v9Dgo3w/omqyFceBESDrL5t
Lc01pkLzul1mffLVofDphzvtTUx9/3W+ev+oJTARI2kPo9beJc+ssuJyczJANPXKwJASVX779xf4
2YZAsAjAbDShOIk+fDbZ5TLcGExMu9iymkzjdF459ovFTN9CAr0eC5NV13BB+Erd80ltAagCTNJT
PgemUx/qYngcGJMwrVti+xySwkE3MNf6710iVGlAYE5soNMo/cMhu6rBJjna7JaG8sc0iu0qiSIC
ueY67/7+RX6y6ZDeh1EpEC7Yc3wEQI2R00Yd2qicIGES3nyqXRZkRcD29ivWzyeHKKoffCzM8iBJ
/jizT9coNmBVDq1OEmsaH3F1oS3kfzAGCsyxhJPWU+eW8TimY3/JLQh2f/+sf3KfTiMqPB8AFzpi
bP73y3QrC1eMJ24CfrhHpO/y5hxQPBVM6UEnAGqiLi93FPVPPc55dUC1/lWQ4Sc7BXJKtKwoQvA7
/GErxsPVzwzR7emwiH3O0+VmURXoyX7Hhkqc/f0Tf7Ja/0UtITbHVgE38v0Hhh268aTHB4Z5RXch
prx7dNawL57yyWbEU/4FncIMjfaHO0LYqCtQcuAzIUL41YV9XlfJoK6qQsqLHsEH96hZJKq+7atz
57MlhZIOenMcBrC++ljW+XLtFh0CBKBRdtZpWbYjxyiJMr6cGWYCzNSiuPVbMu2L0ounv3+9n71M
SI0xzDrN0wBgvv96Y94LIlNgAjxKNhw5xYtCWbGHk+3vMOjiL3q1z7Yqxj0470BWRBn74WWCyZN2
I8OhsGHZ+HoyoznGY8+uN6D+X2yVP18ppu54CiYuMequj+LYqaw0dwp2bNVC1rsuz0gzIEqjBmsv
O8C6XbaUESigCH6Rv3+n0Z8f89RRoa1PYRYE3umHd6oINbaj0rRFRhH013cZ28U20DhokQMu6nCN
07NiW7JdEbhS7cJi7Q/GjaTf91OX1uGsNK+DfEjgEBhA8+PSZf7xxS95+q7fF4Tg/QKgQBA6EEOU
R+/ffJlTPrEFRqLa0/Ui3k43ke2n2s5+hAFWOV9u+T1G+m1F06WrQ59nZyzR/5nChgYDPB5YHJ00
6BiFvP81YC2RS0ot7K+mJD+fA/dKDaK8VpeKfQQb1B0n21dY6Z+LHlLtk1rk5E8FIc7pz/+nFqVb
PDFKDFROSKThu2DzLqoFfDTDA9jrcISsZr3yw9+/8D8XBWrfFGM60HowNfvYv4FUViTCotW2SCBp
MHykjXc5uTFcZF+gB/8yFt6/2wLNaYrjEhcwJiEf3q1dsSWqAVZUJJhTJBkpMmy1IUkV15HsluPM
4Ep+QD6kmupkARemcWPu/9l04JJdlXCYu4RbVl6VVuuhCQrrXpdYI5kiKNfyCW64ct0jfJjOtRlD
czM5gUy/v39df74jvJsMXxiMJE6TzQ9VCpi9ExEci9JyETbpkhcNWFHBbzp1AnJJN3z7+/M+eT3o
TlBCAOQC7vKxO0NyMn580eu24CnN4Ycpq7sNloffdLbga/viYX8eTiCtoRfEDAcHL/7j/QqUPefZ
qguknItwUld9nJDsdekX5NfDQmMor8F6yZY6QB7v3AYiQPJkNlhO9gXm5nwvlpNR9aqFfI4xPzT1
NOVxV5fh1F3RgQEht64jgEuC7Tqxg0P8QiWrRyWh4q6BoyGEgSxlccu3sfu22U3GdVjAgH5PeNbd
FKS0l0sZhLSdJtRDtRIdxsi9SGCXCAahmXZgGWVILybg9jVLYLMM6eWI/TtzUH6tjZfLyvZbN3LE
PUJAS49DL2xS9xPMy5tK+BCaMPjBVRfId6EcYdmMu/0cqNJeOFR43YsG3xPJBfFMY3gPVvC+TWhI
bhPfR/IMLmXIxBgjoQuAYnn5fZMwQfrP/RVIEIBawLYGWoX5w/s3BIJp3MU5cGtasKqmyGVvMkcH
2CdX1U6sXbH7Ykng573fslAgwUn4X0LESbLw/nkITMkjA3o3CMOiezGpkrsZxku34wJn+b8/6s+t
hd4UPSp8lNAAoCN+/yjkAFAFkadq40UNB1JG3UWxIo8TveN6AdnJVw34vzOu958NgzysKhx8p5vm
I7aTzGsC7hMYvCvJkGa6xnp7jrll9tDjf7gck4T8Y+DES1tUsITeinVKh2YCMLM1RU4q8jiVfnnE
Vc2musf0l1ykWkdvk1Ra1bhc1LOdU37L/AQcpWN0K69h+YxGXzm6nA8Bh30cuq3YN7rPVVjPMas6
uNpV2VNhEvqSIWf7m4r0SOosHzK5G6jwtN4sz550N9ipASlG/hyTZXgI+Ri8zg4MOXhKLOVTB/xx
qDWj5hyTW7G1bLT6jvIg/AWuOWy8ZUX4VhfriIL99DaeY5vaJxi/5Udh+vjX6hBZ0ubpxv5Bfafl
LvLIeKmlQHTvzdaVA6YjXBV3nRPmCRFFG3D0gJihkQbS8ouhj8rHDQI7ej2aLszqAetUPmy2W7rb
giTpDIMDwzfRxjQcs1sywEe8qVB2YePBL+Aoyso/JXOXzU2QKPcS6IEZKLM0W/cTtgA8OGEfBF8G
RFX2rQWZbACqQfo70Z9ip9OI2OsFPk1hbUe419WRA0a6n4BNfLMBR/s6IjdkbnKSrry2kP1cbLaa
llvrt2BHKaZgX6zvj0f5yTgdlSym5Ni7EGl8WN8LthnYwCB9+VzLYzRX4hLKEF40esUffPGw0znw
v2v79LACVy2KF0hfQI18v5nmGXqJ1WYRAlBD0Xhhi31J7Fcknz+ob6fJxim3DzfTCcDLkvePwfg9
VVDzhU3Exy7YjSX1F0CayC6jOHdrHVf+gdDMXuROGZjnijJdalGGAW+iMVJfMVuR7Xp64vsPjrIN
SSn4Nk8e4R+5mXAQjJlfC+RPjCjrvhVWBA58sazS8CnPWfa8UGTcpiY9SQEjBRsFumTjdgYnFQ6L
01H5GVSCOEDeu5y1fPKIfk/Al1o6kCjouHRtXOm+qI20mp8RxDYA2ZJzGDcglMzkTma8T3aTiYeu
Jp6RaNcPOVI3DAQXu6gj9lY7Q/G3RXc6ciph6nIpJ7oHUXFzDeIk17G2mSt+LyFT46FKHBM7HlTR
HU6KYtyJ2Vc3Ojb++0BoutWKkYwd1ETnl4xJeVtaVf1waYAt3hGDL32hufFNl0/pDyUdSJ1MGXtN
BBT1NTVJZL9p12/fSCyD136i+XUBU7EQqjRNlybKKExL1SD7y6CqYEPXixH54KmKpwvedd5dpqEt
Xyat0hWJNHo4N91maNNvnQr3oS79KwZ/8/mqPQchpCfRN5uWc1YHdoLVY0+nGwyRJt56uiEeTpVl
T2pryylpaFzwK0jBsbowTFu/QQxfHBEdgPIO/tKYoQwTsWWN0CQkOswQtNgDWis4cPZi3S6oGEZQ
xhGI0hTw3PmO/YDfMAYZ4GhDm1HoaQfEDkkRTMte0XSFMK30/CGHPiZqXZ8p9GQdYhtrXehetsQN
3S0dUbXc21Lp7x0P4QZNkUj4iAnfWNaexMvrCKvJAHRIP76FodnyswnWxVvTB0P54hnVASoeQ/sG
9IfsBWDt+uDEXF53JXJgmzWYq58bfvkHryUCHODBkb/OU8SHJgzS6jH0G+l2Ju+IbNdxiwrQhkgM
m16WSOQZLJTMzVoQemOjsYsbP0NFVCO5mHJwchLP6iFfK/M0DaV5c4EI1x0Y8fIa/DIMHRIWZZfD
puK+rawakloriH9BTAzCoK3MxPd6COAXpeEFkewxWyzexlmsv9DEF/jRKrbJfC7KDOLsTUT2N5qK
Ue+60m+PGVQr62ORUESYIow9MA0b9RJcLqvOVFN0JeetY0V+B/8W9mChhswush7fXo3++SSb04bB
hnTM2XDAPqL3OnEl8sRGvc0cd+LsLuHNPFTHjKbT0jjmc787ae26epm5GHejyvGbd+PqkvPR+PEF
cbjG16oogkPHZyQIwKem+4f5kVxPS6kEoo9k+JKB1lrUQ5LQO7sgbRlihzhtsSHQFgZLZm7TIBNx
k3dr8stpUcx1aqHUqT3cWq7jrtRYor0TDxRS5PgAoylx0TtSZpdFRECMpGsqw3MkZaRZw3nPMl7T
sRjjJkPE7GVSKYQvBT7GfvU9vx/JCV7z/ea/ESSoEZB6aS7rgfSLayoP3pVPYqlQh0QpAnImaMqu
czRE9Iw4Jm+gys9/yHEpdD1viHNpTmlVeg8vG+vqRGNRHVOe9Lc0SCnK8sTK4tn0ND4MC0MTldEh
aTqWU3tjSSzYXYyAX9UYricBa1qMcGu0RlHZBrPz90US67KFA005w9JV+ocCg4exmZOOgJRDSzHV
OULNXR15zsQ+0GMHQVNJuu3CpIsWx2FL+c+AoG09F5xO6w6BP124VyX8SxsQmYuqJfjKtrr0niIt
ag2We+SfnpS7Keuv4U0OJkkMTxt1hOQ0l+zAiZy6eqJbNVw5mtPfmFQUxQ5E/jXZB6mFsUAh1vCH
XzDVreFosmStjvrkDR03aqFp5clhs4Adm5OR4S0cSQbSKElmcHKKpQDFO+YCSGOazeExCKaKYitu
ydLwDTKdqxjLTuJPy+pednFx44oo/U5ZtbCzTcolv4Uc2Iq9mqpu2I9ChXdrn23rybtyvCmWDu8E
6UAdYlKY2LCsYyHPeZwNP8KTvUyDhFJ7l7qh7A5Isx39cXV+tHUwDdHTNugZR3Psu6ODxWeGeUU8
vQCzSx3MpcblqV9hbl4vWzHPCIFDUPSiE2yXCRoUtR/SvrxzOkJ8i4/mImtBJN7KnbAg5tSCZR4P
N2P5W3ubaXAP1PiEbRm6GrkvgThfYhL+5Omm5HGzQ3SHVI3E7riZ8mMPhz15kEKYEl/SpO9JnqN6
DHWcb3eL5vQiQImKyoLgtVADL+3zgkrxLWBBaHAhmuEH826Ka6lk+A/0tSyuCVnnK02wzNvFw9/r
CFMrM4H5n2Zsn3VVdZZ7t0GwhLRaXRsRIiynW2ZXNRLEn9aO0I+04MXp9KLq9AxLeS69AsNL9Sd4
rFq/K3fig1fRPD+DHzDfiC5acVdqDX/H3pJQHqdI4sZE0hh7RZWZIng+qqapKRzIyseFuY41KfLA
JaqDKDiiTM0go8Kq38QBEXxTD8Eusyn8AdcJDvMZlykioOfkSWuFs5Btlr2Bt0vjOlCpoOfKsjWu
p8SJ8ZYoAz3gtLlYXfES9iaPG0pvdjlhotLVmK5sFYIvR34iv3TRTb9FQ1XnyUDsbsW2dg11kUjQ
GcwldLxiW3WduxXDH7vE0w5UtM0A7TBmPSMpX7tWFNPwFArOSd2rSd6YoC9+2HTAX+M5zeAH5PV6
IznUEQ2lOKn2klW8qsEj4M8s4PIOE+V03rk+KvwefqpLjMiafuYNLicC0/tCQiwy5UvMG7Tiei8k
XQFC0LgLa1d6rA5tsuVKRmpzYPH4aLmMIo9O8SQ/SZtMKnKP0G7A5hGV5D4IIjs2FIyaH57yKmmd
Cgl84GWI17SGWl9HagqLw8I000eZQTzxzBhDJVdwmz0bHgZzg2zL4qXcgH60cSbgHVXElsCnjQl6
Ba93UtYAke1ylXWpLeoNPxUUwQn4RTXHgaj9FCcAPigL0rW1U7ngWpEhR/OO9E7coxqfvKFD7G8K
u3LEfpEwv0VjVZ6b2C5BM+Jpb0gvpbA9pnDoMIlIxD7lMXaiYoiAPvTUxmwfAjmvaiI1+QkKAcS+
KOHC7qHopUl2Mk/kM48KMdQ8ddFllbsNr2WIkqcOAAPszYI+OIMlUVC2NnZpcsBZri6Lk0lCrdYo
/AXAIEM+pbcoBZaStMoLlE1hQjpy5suFhQ1XWacbmS0Zb+FdEb1BoRCc3gaNsHSjpG97kpR2D0+X
8T6ZMooM0TVeZZ1UTG11DMX6dyhicW/0JgU7OhJIP8AtMU5dM1FeLhcJDih+UTruJ+xlA64JLPSK
4zaAiV2vi9Jkjy2pVTPk83aVjiYmbWmpWGsGkhzu1SLVADZAMFsa4azsDhYyZQsdhsKsnJsMOcLU
lu6MxUFU7KNpjJ+zETDwAYY/2ATKh+Ed2iPW74poLKvLrkcmYx0SsVyJJOv7cxHhsqplwuA+SzA1
eQiNjuZdZ7fwBzLXdLgnNNb6wMWinovQY5SEHoLeZgsaqUZ1MIKrs2qRCFY1K0YGc4igJZqP5RGV
dQIxOqDS4QDgKshbhYlpCLP2BHt37HDf7DGvCbo6P5m1IeAHmdlo5qYc2YoqNnWKngNoFfIQNIo8
iFAaRGuYb6TK8P0YWAy9GAqHHyzObi2b0HYlCsox+96beFaNQEoQDiMsa1zlgE8utVfwTjOhAUkr
xrAqAEpRqLXu49lcjV70rlZDsYGjlxshm1Jj3Tb5JrJkn1IgCDXJKjDG8e4h3MKTqavlIu0/hrN8
xNEzVE88t2WEClKnhNXIzcn5geQLCH+Y7MgSZRjyOOsetOZHFM4pCrU0d2WtFpr8lCP8w+oY+VFm
XwZK8m/l6CtMNOCIVtRZ5ryDgk8C2h+qQuxskfRmN4FbmNUgokvZDJDx4DirKsSP6C0YzEEwlh63
xHN8DPhNRYch64e0SSaO2KItGfutgTLRR00yWnebbd0ClznwLX4pSnOBjoAVl3pSSE6Jx3IscAXC
kuqW4Bh/tdmMG4RjXW51v+XbJU4GlNXJpFGaIOE3/jX2HbnTw6hezDYEw2XSuzWAu1zmd0uXwLrm
pFghDa+K/jF066oaR5Y4x1SprC44XbM7vJEoaTTagD00F3GxY6PzT5Sv4Ln0YKxFTepIwhuf0eIi
huFKjs0VyqtsWXG5a1aODFo2TEZbsuSpQLElg5brwK5NZXT+O8+2rLrI5Nw9dQgewdu3zr9Yi+lU
28+BfpvSCrBW5NLiPJpSFzelSZJbn0TrCMRPiUvfhwZkzr6T39KJosx0lOM1LzPCk5pcIYO+1kk8
zM3oJbmIFYzomgUC06RlvhtE46jqHhx8hBX4rhqUF1Yx213Izi4EuTX5MtXANecHPfls2znTpdMR
3vLZr65gad+yWaIdz6OFFmcrhGBTa1g+L7Xuq+BxG2M9NRkAw+kQD9Lu89gOZZ2NOWS0+BtAxYYQ
nYBxw2TrrXCeY9tVkrVYnuk/uPrIjy7gMI/SXlrEh+M8HxD2Tua3TM02viqGTZhdUs35L48pCZJD
NynQSaMwrU3PGW+XigNx65EMJHFtD/grW4JYsrco2OKfVlEs45DzkzEBNAAGExK2/loJ646Uz7mE
PQlsYBoHTOxZBynolUiDH7DRwjHAwWhs+giTyPJ3Ea0Zci2iuexa7rwpLpchne9Gm3evMGvLRctc
aPoawK3Zjhuy9n4hC2A+L1FxVUgeDcXPKOzDBfcvA6ZgdWkfYrkwejaHENudlSRZsAFDP/4elnjh
ux6FWQ8gdExe/CjcD1vwKWgQcRJKgDBDBRBGLNqfnbRuss7klqo6c6lTjS1tcRfoDFMSOEanIMIS
mNnh5ibTpUBdhcNl0vEBKhaksY6KJkUNDyL2WyBSoKuhEoAv9wj2+duMYKN/LDddjzaqH0UL0pTt
0c5w3EVY/sif88up4+l851SLqkxw4IpWXS8FSfE2EIQHTKhwMcYJ+MqXfahc9hJKhyFBXnE31wmb
iqnmOGfGnfZh9lvlOfoJx04jT3guoO/mDLRmrC/83sNolicITyhrKAqoh8DLYEZh4IMzhQFNWUPz
pnE5O4vpbA/TijohCzJtDUr8JzWoBNHt3tm3YKTqWihGfw79RJ79yth3i2oZWDVcoB9VBLvmhox0
e1yRYY7PlwZQsoq0XOsEviG0iQW4gQV6M1ZHjMZXekWPA7EpZJu71Uf04JC5fK/Xab5fSwa4xUjD
ezTTCteiBgBt26DDDdHA2Vt+KwtErNYpnfwdzmtgCNwHyw8ZpNNvJZdJQq7ECt24Le3HeoN13x0M
vZIHYkl/jm7A/s62ObnvsIN+eTmBuCcAnUxo+UNAt1WX5JAHqTBfagIP3bIO0YMi1z5dy0eFztDV
HeCGH1Fkpq4Fq6XgOyVzlN/wOzaYrGSbvgWOswrU1jN3DYYyo77L0IKyY1Jt0AbweEhedZePtzaO
3Y+ql727VKsoF4wmlyKrQ5VTecl0V447tN/ww/bVMrXMqGo67zE6eGOA+i8qZEGOR5hKFnfwKjsZ
zGHsKBtYf5Vmh/pluN68dHekd/wfqMyXC3jfka5J5y55ZHNfrfU4jgCQLUa5V4XZJor0phzWwSBw
9aY2dsyeh8FbghM0x5GzrLm7WSsB9D9Kg1Gf4SiW+zkduqDOY4LD3OM+w4gsnIKwGXBm320Rrm0o
m2dgk2DGZfB0CqMJQCmn432Ua7segW6kDxuqZUz9HBrnnY+QrFRTQPAbEEfhz90AzLQRLDRYPjoA
jD8MiMCruV7HqOnKoBK7dU780Ggr4HsWg2R3I3QCxy9aVX15nWKE+FsgEfdxUmh4sRdPlXS39uU5
JcPCUbKFarnDbgA4hLgce20oHzW8qPNlaEQFn9ym73XymKUTphczsiJO85dgjC5Vl8zHDkAGqRcN
ue5h1XRTO8LGQqCljjyGnssmfy6rZ48g5U6qhR8f5S3pMiQJGG1TFAaYo/8my+IvV+W2N9HjTL0K
p2jBDoX2ez6gFHbHbJtic7YqEZzla0gtBkO5JfthqarxYFC//Ki8Ry+byC3eS5KooR1Sxe+QIxvc
pIVMHwxmqay2Ki/uoFgeXhVbArYb+yKTtQli/Ei/Ipe8yTM3ojVcUgIowK+4OjT6xqxJcJD3bTeT
E9fYzKdUyXGdv6Oo5c+dLXExFiSQFPu/xBwL1F97Bmxks9C4Jtggfc/RbRVrKGHDGI4wyOgVCoUq
Yz9J4jJTzw4ELfiKeSowkYnNUEOzPvkaVPr4EeVJfp8KX5jGitIf6SSjqpZFFpwLt87pxZKr5dzZ
wbIzscbd47ABSLrs4POo9hQWvQy1vkOLkiYye93QuHS7DEA3rgcOwOpsLkpSNStG/4+wA8r4Huqz
KWutWFW3xxCX3oExJZCrEgGcklNUHcCdt6+Z8sWV9kGPIVsfh+cg9/MJEyaNjdAPVX8ZYZ4117Hr
2W0QR7jbtXWG78Z5JD8o+H+yVk7jYESSMzRhpdjSoQ5RTj2Q1UUoI8XYz7vcEfO8iREcWC1xatSw
XNSPEC4GPzkWwM8ZzIauwcyCvKR9zG/MjAqi2RaVYD4OU5eD3TQwvo7J0e5cTg1SD90gjmK0Ad1H
oQmOJQ6+fAeHlHRsjSvIeNYbsQ1NjvCEoZYsx8VjTBZdpulsix3cCVB7oQuGhDkuWLevdEynptMq
Ot8A1GO+MCl74JiMZbXtPErXfHBLCZBdzSPwszzFRY3TFtUGBbuvwvGzYlhc8atCTxXKo2yL3wZw
Mv6ZUhi/Nn0kItQEMxwtKspwaFs4xzcYv5miriaib5ZhY1GLnTEUcPFYEfWXVnZND3kkQoomotue
5yRbwqZf8ylp5wCYD6qJyPKmmHz6PAlwui86xC/FtQbR5GoN1ipqVDVEN247tZk4fLLuAlzT6RtB
NMiJVBJH9xkKaVNjpIax7iD6ozsVPQ1Mx4KHQsFIBEZZPL4R6HbGOxIP29sA0kN5PqWjfSwZo7e5
KveMytCc+SDqNNB2HQMXSNc+Bd2gqq7mal1eMLIo5Rk0UsMFGiL1FgiKk0H7GP9HPwTx7bZspkJt
6WZwRdEO3EhcRUiqKjdgtwRFBECdIhVoOfuk250abtdS2ZctDlZaAbxZrDqbQPYCeiQFzC9WZMKL
Sy2SDodluvDrNSX+VeHavk/wchi4XHP8eyo7VL0nt7zLOakmf8BnnG5SziXKWO4JkPIEfxYyhGfV
sCIG/WsTlUA7WmCZ14i6SKGLHRw4gXixd8lCgO0D2s++575ABRFrwn6CGwG7pxnOn7wuYNFRXWHA
C9Cv/D/OzqM5biRNw39lou+YhTcbO3MAClVFUkUn27ogKJGC9wn76/cBe3ZHBVZULbcvig6ZZCbS
fOY1hU6BCn8bQ95M7FCD6zuTIDSBM2nuoiLMZbc00QzD+d0UoV8WtfikO3iG3XQ0Nlp/yqDPkQ6b
sHMrc65wDMEZ+wk0SVptJ4kc25eHhMdGbaJw3jkU3T9Dj9aWsrFB5jL1tJz2E1WrzhVtCpcsapQQ
jFFo5bqbJrZNDUji7eB5MMPC1+cCUUGCPiXbxnMKFNKX7c6Ra1erh8nY9prIpduc2jPGtlWaieql
ipomuh1De8C7oI1TAh58LLWJWzRWU9XPslECgNKHQDqb2y6mPT15ZqvV3ee6q+t5RwBThZKbBBrY
JmcEvIkwnRpJH1Ux6jZq9GoKRMoNc5N70LdqpUgetdCs+8CVkRfNkBCdau2TjvlucVsX0ihTiOHR
0fetbEKrwlZTJcouZEn6Kkf5kF8l41Bby9/L4/ImQq+i+2gq/UyoJdmzXb5gMKoS2tD2YwxROTAZ
3K6UjIE0fx5kZW+MqTocap0iOh2Dqi9+IWTdz6VHO5lEbNtUZhj8CpzZwj9aT9rspi2wx/2a4rwi
nm2Ft/NWtsvA9EaE58cvtFsa+VPem8RCXuCYufJnKVWGbG6zjB7hPlD6nqZyq832/CyN5QLoIZyL
ngqgs+mOYRq6ieFixz3xJGJO8E3TJZnDrVihSr0sRVIYgXy70VuknkoAClRg6Kig8pCyOpAn2s4y
9r0xd9LH3FBLIo1uqAyaJUHfTECchVxzpAxwF/YPs9ZM60dn2qkldjF90jBy9dFMqpYKVKzn3yqb
V+bZIXUN/NEetfhmjONM3BlTjTi2B+8Nye/IGgPrZmygbOxire/zDzIZur6zcdgY/IzS+fxgVvz8
pSvbtAqQ8MfB7zmMwzH7ZEayNH4PppFng17J5Owb9jdTM5XU2VEW7/orRfQ8mZGs0kqhvDY015PU
Iepstlba79t8wEtEFFk88FR2bXILICqqt+VgdeV1M8tz4vdGrqXfUfYIavLc1m58qp66vG+Amsxu
UkyzstGkKbfoZVBs8SZDL+xvKSfmEU3AZPzQTgbZzCzzvvpiFMgioPc8/dmFY/TSjLPSXJlcAulm
1NPgTylsStkNpX74jMpmqG5H2Ukf4zLXOhf2fIbJEs+f7qNilpbfwzYNLHItzRn3YcUf8ng3puAq
5Lg8d0adGBsZrPO0A5ipfIaARI3JoGbvuJ1DHc6FVCPd00kNs01qJ/P3qbbKR/jQyqfJDmWLhKmN
/baO4oImAjGiG9XQbV1aKNGhIPe+t1HvAMist7nhBmYQfRdt2CpebzSid/Oqmr7l6jwNBLK9LG+U
Tq1/ToiSfxu6dLyWCPYzYDGledW1CN6TpJm+pHEuMLlMr7QkqcEMiPkDbaA+88uw129KTs/gzmpH
+6aaAgx69XhIP2QWJpkDaQNppFZVudtHaoVHAI1xOvMUgX7kszJ+qsrKonxqZX2xqTPg7Zs5ovP7
mHAjfpKlpqUmjYYp5hCGFU30NTRACJliAvqIWN1PcW0Amk7LvvkG7sh+DNJcSbdhEVjWY4nz99ca
Q0sAO/poPDtln04UY4x22gSTkReeMYyp34TOuGg7pBZKzYiGZd4w4oL7oRXKgFxHVudXvTxE+wEw
c3kwoDLFpNQGz7fTFNQykJOjX4PYJLWfQZWjD5DWjcyruiAJqT23+Pfy8Bc0PuvA0t3asJrvdcjb
5I9TDp4jIXXnNU4dnG+7OZj2lLVCfdPabR7dgKaScpwN4zzz42DuPs/ABFqfNHL6kZtK9BMhe9t2
h8gYb3KEn/rtVNfx90YMwJXtKEruRaXHtC5VuwS3OM2CLotQmxvyJdJXZPidw0JvCD0lNyPhgfSh
D0NzlW6v6AucD6oc31UXw9GWx6rPdMmtg1l8jCIyYxcvLsTzLSKdZqOP03gvEq2vWJLRkN2IG2h2
w8bKuPEUB8BV2Ldc546DtPpOoaT5lcY+yIc+RZTaY1tSuE7muLoJR0Isv4e603O5LaaExhzXf6a1
pn+SnTHIXK599o3aTkL9IFVNE7synaBvYdiaGTleC6S7bJvE3nIZ2dEWM9Vo28mV1HkWzStlmylO
+2C04bxg/wz1UIaNeY+0DjKveckl7kpzak9+FE/TfQw096MW13V+0zhmGfmB3iehVwM6EH5gBKFN
r4cgY2s3dMWXEgJl/d7owopapmLUW0XNk3zbVbpD/YcEkCKsGHuvm5Tue8Hbq3uZgg7OVygWxbyp
ZbBv1N0iK/TlyIlRSbe09oZOylR+U5LZjv1Zl+wnq2xtzavrYux9DjfqCUle5Pi7j62jX9VyKQ79
iMuVhxISVXY7z4trtZQoYUcKmdyWAEH9Uht988IdSnMrjeWlWERlWyb9HBXbaxLMoD8nSTPvE6AU
GTVYidYs8KD0cxM1xidlRJj4RuG9e5hzxSQeOA/SfIMrAy2OrJKN6pFMTLcWPSoyMXUEVdRhq6TZ
5mNkXPXJxVHWVFhEfpE7QgEcZToHzaMVEp4kpTbzubC9qqIGbWV8faNUwD6lYDrGSQu9GDXyC1N7
g89bBn2Fg8LIpKK4/P5v8PsuVHiJAmSpdVyGb9BJLj+WWAzsclr47x8K12TAuqhH8aqsCVso8CjZ
lFaWVyngCjQ7FrvQTLtdpNTFBa2SNap20UteXNpfTSFQolsh9KKhKjh2ve0FSVW4aYBbQmrl8W5K
EtOtuvkSieHEBlkAw3hSI28GMnD16dKpmgMgJA74gUm9yuZ+vLK5SC8s4KlZgWiG06oif/pmg0Bm
z610TBwPCB+GswMIcC1Q0k3WG7R9k8a4AKc8sTcUfNxVAnnYEnTqj/eGCkK8bWH4e45Z/4h1Od2E
AxjzuCsvyYOcWj+kEVGr4mJnN65QolDk6qqWYsejAtJ8BBBgHTLC3gvr94awt2wLB54eO8JEX2HN
062MxiA75DNJgiJ+mVbqAdSGsmlsSbvra7v3kiwKHmtzVL7QWex8FYzMx3ffJXB8wHzrvJkwapal
+O3AkdpZ0DRY1LYBOu/FDlAVUFqa9l6vEgVy17IlbSp3uD9rq4HUJILJjeEpLF2r110sBsCTDXKl
fp2H6pJs59utoiECSU8L6C33pLM6cFKktLROSOGlKB1/0D+huTmhifANol18yWN6TdhYZrZwdU1t
kZ1nhsdLmCStEtDmoOBlKfahsoqnmi71lqjmJ9Wv3INfoW/SsB8uUHneXtCMuyh0cP4WSPNqXHO0
G4mAnvNg9Ma2wq7Lqzvd2uZOVW2k0Jw8WcmV7fn9cnKyOBazZwAbQ8A5nixgklGvU/pKgmIGXHag
7mD8pu2I4aAr9LT2VaUGSYq4/7uPP9NdjEQWfq0FA+h45EKvMQjKR8cLtDn/kkl58ThpGaXUYRzy
u/OzfHsBQOFF8Xh5/3iP1sIxsdYmVV87jFWE9k4epnqnzPQRzo9yapcaZLRQizj/ylp9gLQ8oIxq
cYGORgNjuKRv1RX5zQQ+/sILdGqvGCrML8ik1tILOl68OXXa2kKByXNAa92OYgpudbA/fyroMcj+
XOjB4BIEJIZ/foqnFhL9O1zQcFSERrsswW/Xi5TI1D87Mtt5UPPvmRoa+SZzhDZszo+zpsouZxBi
pQWh00B7TFu9Da2k4H0wmQ5UAqiCSMBy4hKhbOhIQJ8EwID5TGc8N4AgbwfNfq9V5TI817hh0blE
F3Vt/d71Ku1ZmstegEi2pyPW7iaqheHckKBtKItLCnyndg6ajYsWq0bdfq2vGSHCkUzQWD27k/st
HjAPAaZBG/zR7AuP1KWRVguLgugcTzULG5ql4We5guFDkgabvK70q/Pf8ORQi0erimwFcmOrA045
KwibQHc8XYr1HwhV4ISuxdWXKo4ueZS/DV0Wa+1/D7V6jAgwzI5Gk+P1kYNYtYqfaEj9zMfj2wCQ
ibfk+amtb03VIHBZFB3kV4VnYzUeyQ1ibl3a+YM0KDvYRyPQrMnZpot3gKaN/dYKKeFoU9ZeuMnW
i/o6MsJAcAqXV3fNXUzUDk6jqna+3ab2r7wsnauU7i/C+Ep54QyeGgrFRJm7GbVBQ1/dMSbC+9kk
5A7SbG//AlKve9AiPom+kS6lCevvt8wKutiiD7y4MazPW5Z1jRqHoFglbTzQcVG+NPnQuDQnzMfM
zi6x4ta3J8Mt5FyUYsAsIni5mpkiOoxPbKf3RykGI2naO+OVNAGHgqZpWfJz0L278OXWV9oyKNcJ
cZm+JHrOKgiNjb4WVgky06bJuTjmpPseKZLPDVzhLRGH4VPkKa+jrrafomkcPr57yxLS8BVJjzTm
vDr4fUgTrZly4edTI3Yi3Zblo5aH3X0e2YZPq7UEMlJemvSJPQQz30HazEH3ENbU8XvRdwTzDCL8
tEno05iqNHtEqOavsInBEpyf4qnPurDxdXsRwGUzHQ9WdwBDiM0ERCkt9pzcHG7LJmrvA2WKtqIG
bCZVpXzhsyon9i6UKWRakR/E3GOtVJ7FViiHaSVAojfqrUrZlq6LbYofmSidfd0PwycrmtPrRLTq
Axle9pWisObXMHZr/G9olQVOHlOZgq7hB2WguQrm4pci6JM/JQi1RUAQjOl6y48k6bhKJ4CSZQh6
tbBnl11i7JtMaveNaWQ/z3+LU7vdguoCIR3sgryO7iB7FrlmDp2vgYqWwCBKWeBrIJoAy4zFDV6q
8Qb2UnCTxlm7D9C86Lfnf4JX1YffWWvLgSM2MnG6RxQZCMXxdmgocqqLg5GfVmZ+Q9kt31r4n++t
ME43VTvNXtkK49DKc+UbWQmMmy/s112X0koB4HT+xzm1ObGasYmzEYvQ11I8APjDoFRpMc9DlN/k
k5geehlyhRQZP9IqtOgxjfWFvXlqTCQfiH0RieW1Wj1TQybLszSEwocZlHj6pPZLK0pYD8lk96lL
845qQh7o1oWX4+S4mAUsSpXAEtaOaApd8DmizIZ5uWbSPxDFIhzb4UNKNyWCNivJ0TZJa/3CJz85
LuKGyy0HkXv9xUsRjXFnFMKX1UzbW0lqmsCKRXITwPre9OWk0BSBTHbh3lmWcb3ROFo8YQhiI+C4
nIXfguIBeG+najA9EMzsP8fx2G7UzjQ+n99AJ04Uxj7QxjnA6EWudQTAkmaGcObWN5sy8R1Uh66g
BQCiaMNf0JZ7r1VH1SM00NDz77Sr86OfWFrYmjIGnroCam8ddxAnTE2qRGylLDFvEhPUvI0n044I
tfVFoaIfULeXBHNOXFoMSjWFqGBhsa/2Ly8ZSrMOb1bX0UNGOYXXeaKonlpB7FnG0L//jCJ1pC6P
NK7L8vqNtNtFcNm0ha9nk3TTmm3zEIHsLbcy3MjYkzMRbifHmu7fv7Zk/oR0LKyKFfPx/hEwJgzQ
9MKXulnsplLJ98KoZB+WrX2vgleHINhMD/+PQXXKGyrSKEvsfDxolbexnBm8zGYalTejTt27sQ3p
Z1hV404u1FuMdaf0wkk5EQ4QBrCFVdZRRYH/eNApSCwz0wPhl0HeUuTWuo8Cj82M96GBgnp+hieC
dIwtYFOzaxlsnfT3AgRh1w8EXBPcYg362LUxzNpHiT6mK2Bvexoa3VuRzs238yO/MR/l6aERioPs
Ipy1WN4ez1MuZp74yQFPRKWA/sRU39Y0IX9BwJi2UaVhj6pVjfHTroIK7joYZcAckipfZxh/f6Yb
AyBRHYpoA6oJvsD5n+7UqeJd5mBRpCSJWH0Eox9kiZubd9EGrGbjlQ55KDQPdMZlNwj79yr7vS4G
tWsqsMRkeGUcL8YU2YpV16QsUUfN2hCoF6gUJ3exKtT3PwCLPjC4UWNRL16b4dAr0toIPpgfgDHf
EfJ+KTjlOy4YchenMe4cNU/99y8nhrjo3iGhj//O6iBBaStNQNydb+QltQKl6O6GuJh8JwBYouP1
9nh+vFM3MRp7tqMRzNm4QB0vp13I+G5ORe/3eiDvx6hT4NC34jPsRwXt6Ty4NcsyvVQ3OLVpEDLF
xwXJy0U18XjUPo6cIYRT4BedoXmmU4Msy2JpAzBQWiQJtAtf8sRNoYEQ1jW+J2Yg6/EqmxuYtvPg
G1OYHiojbr42qj7tqKelf55f0BNTo1KOFBzzo+RrLr//2/NtzNQ65zkZaEMCv7Ts2oJGbEJAlDrA
30jFzxfCshMD6rCsecTp9S3afscDFqUOAwWyhJ/WYbAtzOEl12N1j1VahfpRWV3YoCeWEjlNdH3p
8KIpsU6LaKR39H3lwW+5tHyQfekOXIMOuty8JB7+quq2CoWWOAgHNGS+qCavLj4zAjpmxuPoiySa
9oaGakEdS91D0iXKxhxES/opF/dx18rXbQW/xmid+U4euvB7jBL2D1jdOgoHWrPvF0MWSzOCj2HQ
dLc2Sd81+yHZF5BY9mGYikvyZKcSBngKJKkUHY23JlezomGhCf7NN5q2BCIUQMQy1NG4waKu+FqC
5CCKncbwm8N7fFXWMbojQIWkF6GVMaQQBAHazfm9eeINoxtAm0wh1rFoYB1vFVkqEUZt2CqKKSTA
Rrm9qC/1qLKA6KoUPd3PktNCriy1CwncqZGpzVPIpheBUtH6mjE6/OCjcPQT2XrGcEInYJ/FLYxy
w1eEmn012z52h9bpLkSaJ7YrLRD6SqRsbFdVPZ5yCPurEJUy+oiiR8DLzNTFI1Dzjbq/ZMN94ipF
ZXsZh1o4+iarOWoiCzWewxHNhmAB5+tDvgOpM9LDHQE3TnOzt2q1vzDBE8d/uWmwoCAwkNV1DX1S
jK5JS4jt1YTCiQwiFqw2ch37eRgLbgCkPSrv/DZ6s6bsZgJMY+lNUM5bZyi0/ktltLuJ0xe3t60S
FTu11IcdUMr39gVVhmLDolBBFGO/8aOrkqw3EwsdjAV0eQ33LnbT3gZnREX7QiBzalYoTWl8QRvR
mvVrXyjVlNimNPlQganQ543eeQaglQiY0pD555dwecaPbjZEBClMopJOgRXg7eok2tBkQMIimxAD
l74FgU2rf55LBFjOj3NiUtw9JDwq68d/zvH2V0JED8Jam/ysRwdBh/MF/wWf39Ap66fzQ73Z/osu
oklozI1N6vGqbfnbw2emDhIES8Ec2mq9F11b+S3syo3opGlL6Xv6KivZsD0/6Kn5UZ7TFjlZMoG1
GVaERh5kVQXQEfA1dDPU+LGYqNlZAnDs/2coDQuCZXLESsdLacJ7U0AtLvgmgUut0YJaQn8OSLxj
/dWP+4+f43+GL+X9Xxuh/ed/8f8/y2pC4isSq//95yH+2ZRt+Uv81/LX/vePHf+lf95VL8VH0by8
iMNTtf6TR3+Rf/9f42+exNPR/0CBgBf00L000+NLC3PndRB+0uVP/l9/828vr/8KYusv//jjZ9kV
YvnXwrgs/vjXb109/+OPVyDNf/z+7//rN2+fcv7e/VPVPf3t9mX42w4I1ws78K9/9X//6stTK/hX
DOfvAHOoj/ApaI8umnfDy+vv6PLfeXQpES5NInRi2fBF2YjoH39I8t8xXwDwwn+kjQ5PAndpW3av
v6kof6cDaS3eDKBHuE+VP/7npzz6Xv/+fn9DSei+jAvR/uOP4+NNBgyYZ+mn8MviX+OskqJBg+89
Usj+0FJWSlyhCelXQRVmf35LLqf337fI6zBI4+H+DdZVBmSzetzygHAhayv7gySq7LMmJ1D9SCBu
m6oovoaSAtVCSOqVpuTy1zoyzQsQg7ezJFGhLLc8Bxz7dSiIhAraDoURHkgi8B5IEQPOx+Hx/BxP
DULxj9YtQQsPweoGi2RLZKUSRgcESwNPmurGA2KevOtJW1aSNxuk14J2WX5dforfLi9pnsLAmeLo
II/D6NKvyX0A6vlGsnN58/4JgcuTCZ2XpttaDD/tarZ100WHZEq6n05pS1vg+Vp24eY/tW6LpOSC
0KN1v471BH0YSgbMiPgOPYMBfkZmpOJCjWslL/e6cIRWfP8lpFykcY8XLu7bUlJ6GfVQp6wOsM9m
2Jhyti0D9WVox2yDcJHta+iFbYcpKjf9OJd+k5vO+/eiRXlExdaATOiNMVtPiy6QBjs6RCTP12gf
Qiibrez7+W93HGz9NVt8JJkoNwlVyuX3f9smzlTkENDV6FCn8jMEUtJWs3owKjt2J3U0379TSEnY
J1xVJMrrLkvHmjexY0YH1Ga6XUc+4ObtWO/Oz+n4Cf1rThj+oknP1uckL6H7b3NCrbE31bxJDto8
BrvRySBM59PLIAeXbCDebEleadwd8YXBCwlx3lXQk6eNkpnA2A9IqaFuzcD0apxWuXBjvPlI4FiA
5yx1ZVqyPAKrCQkbmIVVcWPMebwxISU8w/IVyOXl9kM5J/17PxPjLRhRPtCSha/HmxStHZo2ig8B
LYlNlMC6lTT7kj/Y28WjloANGkAg2lCgSI5nVWfdAHBEx+Ocej70Ya3HiA0S7/nN8PY8LyUL9htd
XR5JYsfjYUrgjqQMQX6osNVB+0CXN4laj89xUTrbCFXdu2nuHzS7bn9VfVPeoUlUeOVcXrKceztd
Y+n1geXEtGApfx7/HDEaJyWJRXTQoyXk6qTngO76u78cEyTcX8yuQd+uk8OsVcuujjlgTiA6Pyia
eDNZGIKdX9MTUzkaZTWVEjBjm2lTdBAqSMpIRTYeaOqlluybY8yTshwu4g76VaBJjhfMAbKfwfjO
DzAUdRTEhul7FkkgO2TNvj8/odNDIXiN5iwx07oULiOJZJeWnB8m8OsfAYPCLVPrQXxBYdfUL7xj
x5UDriedV4wbUKfRCR7bWH6Y366nGdb9hLVPecib7H4ElXdVjzo6YmLyFLn3EGKDqFEM/YXQ6u1H
Y1iAaRzq5RYxVtG+lk5jL/AYOyBoQ8M5jwO3ndL0wtZ4u5KMYhEIEshyttcBnL0IXUuKUR5qulMV
+YTUQTqd2wBtOiHi8EIKc2ItHdAFQFXI3+lNrdYSU7257ee0QoMAxJoPmyX7kkWv3HbYgrchMpzP
EMvMA/IVqASc3zVvr+WlLkLXD+tnVOTXg0Np0UtttOpDKYRSbNIR4AqSkU3yZxRl2nfaBcklKe43
y0vkQ3bNdQalgmFXL4EKIbGtw7w9oJPUgv/JwvvZSRLPCBTjQhX2zX5hKAIQVKmWjgEp8PE2leSY
ZlQFfQRgkvpLH2LlFp4xJb7zi3hiRsQ3S4WCUi917NUrMEwdRD1UVw5zp/Q3NGzzbd614VUoBcG3
80O9+V5EHgtNAFAaVR57vTdLJ21Qz2y6A25f7SbjI10PYy15sy2JvQ71+kIEd2Jqlk3LA8lImrO0
TY9XMMRnGv2/tjtIKhNqkbjDf7MY0IQfrQuH+805WKZGX3bBoqExta4asPWQdEm77kA0pDwN6ONB
I4a1OaIzdlvA5Y7d0ulNH0dq4wLUFo428zhK2pbB8bleesPLO77aKXCZ9QxzCfUOocJRfxitUdKp
lAyG/RA6RTNul+xUdcd6VmYsTulTXOdNUcKnTCpnzLdJXeU9rIq8Hfw5mGUTzYMGyW+EQIKqS/Be
pGi+0XT6clfUaxptY8BJKlFJpRi6MaCNfpFM/L423aTpGX2CoFI3yEyV7S5XwqZwg7qq2003xsq4
0eXBBvzklLDEG+SMJq/CEeJrVqhxep92MdmYGleteVMgnpagtjumVflRiTsHcEbVa8a26bEfeIpT
WqdbDXZacB+RkTt3aWK0vwzE1pB5cTIp+lCUNqBRtXA68dBlIY6ZSAHkKLbWZibvYWtD6UC2r/0W
5rNlbXL63yG0wSBzqGRreeLCxEYoI8qg3n2Ilaz6IMu43ghhNRr4XjuKP5lIJaFlxRX1NIKmVG+j
tK3iu6jNRipxxWx/b4nnv0oqmcNudlIRbVtUqMLdnA5B9zVL61T6MCZjYl2NNg250kc9KFAekgHG
motqr2XfzXovoSeEHeOTpk/orUZ5AQ0UojKKJMHY2fO+tqoB1YYsLkOMRHrVcvvS0cUVLu4xSh/N
sFDwVGn8KPWjkm0quU6+NSJHvc3prLz0W70ybU/rND3fhE4QP1WR3OUuff8iQsLVdq4kAVxpo7So
vbnViIw9MrdB+2NRGHsUw0hGxvnt4w+y0KHmVZDsXnqBfoFnzxkSfrHgit6hW4Dy/mxKlX6Qit4Y
tulsDQo/Bcyuwo+IEK27XJMQpqslGuA/IiPTF30jq0NSr8iM2vYrFFZjr5Sc8oc52+0P0CaVCqMF
VwcUvocwfUhRBR1TCKuy+n0kD4peZssZ1L0UG3a5w3kYla2xp3vgRiENoe0MwdjYWgbmHleBSslg
2xrpoHi2g7pK5JIlpTNBT1SP18AGWvMqFdh00ynO7G5RGEO0YVOIGqMSkcpStmnnoZ48BAVScWNm
liPcPmua7vs0KXhnOMOgxdsYcYnYB+pRDdetAz0VvohmADzDagMJ/1oy2O5J3+bxTdPSZ4TwKgnl
GQA/ggB+gmFpdeiQXxzAiNl96OdtHahXgqZ6vEM0pJKeTGTICreyHMQXSlUus13fxo7wrDAzHyjf
RAhdxGTa9BGDOjSuTCdSw62VVWWzm7tAVFdxyl9GYcVGi3xuwKR6lRgi+XpxoDc3Zp/VFLJ5pgJ/
6OTqHomEwXStgarSXds0SP2LvlLtb2GWpTm0W0oUxZdFVCh4nhVRhN8mGrmAaMcsHDFGluU86q6q
OTU1yiXw4tunKqsN8QgRKZlgl/KsAKzJKTiICjBT4CYRqp8NTOWhfO6ntBY/sFLE2a3YIk7dNTJ7
cTAMFAs7JBpvJbnX8KmPNCP7SsqdptCOOQB9i/ymjZD0zTi22i5DI6m/asx84samyDaUHyuBRQXW
L6Ir74c8cea9wG0ge9DNBlqKVMcounK0nO7azMI+3jchBhOeiQJUeQfnfCh+jnMxj/dTAzN8A5ka
AwkvkeNieJmQzep/pYi59o8OMuy0r9DNJVMmktF2VYPr1UuuyoDxuPqMGV/KYg762ZXBKfbXNXiG
5mdWjnJzL5d5EW9kNkHio7iUOdc4AcCpclQ5e5RQgbV2GdiSaackXZ7vlURRu0NPWGdsRZuF5a+8
RhEW+BLXc2Jv8olItqPZO2ofghBikTJjPfIUcK5D32zluvPNIglTtyxsBXZyk8ZC2yd0zKdNWiSl
UXlVZKioSgUWPB3VHs1vfSZ1wwcuPCuAEp2gtIZsUXpbtqPT+ASSIOCstne+5FGO6I4utYgkIJmr
urbAFenGQbndREnVzJFWRYvN8Akdcn0fKT12DwLxbsgmUW7x2WB/09QpZP1XIYJmdofcqBW3Qxgg
84csib8vytYNBGj03j3IyNF11MB8QM9Wi+ONOtlZvq0BJ96PHbIoHt4fOjNF5EL/BJM++lnnA0qP
cs9F9KFWHCirms3dvrEH0cm3wigyvLyKuMBgNI1L1E3QXaZx34bVsxjaQNmUeYdmAMoM1LBGKdLN
+2LMaeY58RQrhTdKdSq2QUbrY9dADY8+NGMkD6FbNoo2fkiEFZLAllZubnK1UaQreyQ782hLo19R
9OYiny5q5LRc7LhxKSZAVcIR8aiEO8/MDeMBlXeo0yHKuI8VMlvo1qRyOt1hL6KNAOWMVn/s8HVo
7ps6SzhisWoisKBhpYMwu2jLW6fSBg54MzjWRjdqs97HyqAEu8EqB/XaaqJeesi1aszcvJar7zwk
5n2EuDBuzio9WTcJxy72M0K375g0y5gAZAPI4lbVEvHcRXL9QUcO1EKJKsrUecf9YiSe6NK0H10t
jTvhBXNgFLuxRv/FK/so0DEKI2rx+r6UVQQp0g5tGMVGc1kbUUjew7huoi3QnMFEwxiNHZRLa2HK
N5Sxhsl1JMoY28ayk19TrybxFX88RsW9FV/aphqb3u3H5flZpOdSz65SKUDSuRzVDSLu7BoDWVnp
sdDq2vGtaaqMj2AnEKRyW6XlmkBrvWpvUDesno0lNrnCKtEq3CSOEooiY1gZw0blmA6YOijadFDQ
hS231VxwZwVUWrudmvcJx6JIRI5AEWH6phnMKr1yhBR9iS2ai0DISutjMcsxCqhlXZc7GybUcxwr
auK2jYpCyywQfXIbFJif0Iyvi/1EGFhsswTqP3p/IrkEeT+RxBDok/I6wIrBn6862POspjSqlO4w
cB63Nb6K3wstmi94sx43CsnolwD4t1FWWRni2XXYOdxo4OX+7PRihLkaO/sc365PCTq73hwkw3uL
nK9jUgSmNUmP115VR7Ri0WoLGBNmPGcglr7VqGX4KFOF2/Np08k0BnggzeoFMf6mOa5iKaoJqzs4
VQ4mXEOHrEV7xeMLXqqRnRxqoUPIZILoa64+VzGUYz/ZZneYh74krpXlb3Igz9dxqxcXvtkKzfL6
0agUQYRfwBukaavsrFXNfkAgtD8gzou4LwFocjtLZnpN7zk8yN2oFvsRjTiucvy/dbdCIPvFqpvi
DvVN5aEhNryEsDmxW22SU9BWFpcOYcxxwljJY42haN8fpqFs2DSDfq33cXChZnJqFLjJ8JZo1kD3
XvWf5niWANMyytxnAdIk3bhFTOqS6e2JZJumEx08eo9USdYoyjgaxWKqMRzUgTpQTH1mJzdJfWUp
Wf2tg6L47mSbBMRYQBX01oBgr5LQYXKiVhLyfFhQ+x7Otw0vnlR7s6JWm/MH4u3U2DQgoahcU7jm
l+PPNLVWATdflw+J3JBT522rKghu02zbSDV6rBjvjvklc6W3GT4ptE2VC0g3/Oc1cR1NsKBWldA5
6N3oTAeUmtt4JyGR1FzNmh0ATehF0d9nDmHGAV0Tw/LOz/rtJUcLAqLgYkFoUBdaVuW3smUXqTIY
3Vg6mHZjXw9WpdxNuUSK3SrgrZKW1B8xzCC+xIN+u10pLdBfAQzBPY7D1PG4RmTAkVTL4DCzy1Cc
bFq3KXlQz8/u7SjL60C7De2PV17G8SiyikKMWdrBIUjFvJ3QOPOtJXY6P8qb+w1zWd1UKeFR8HBM
fbVzsp7Sj+wgmdqVODkGNOU8grja5TO+T9OB62011OpNkmFa2xVauQdr6JRDLRf2HQWwS1jpN8sG
JADWHMAFTgSnb/UK2WGV13qBpl6VSBa+ED0qR2R5F26st8tGK4MaKw7a9ObVdem6dzIgVVkT3lY9
KpZTmatkuXotjW5WO8mX89/oxJRAMVHxpP8FdGK9z63eUlPysfAWlUS5uSvAI+QHSsjvI+MsHwiQ
+W/jrPY1GuuQ2ySwUkJFMr4vJF/5b87Oa1duI23XV0SAOZx2WkFalCVZaU4I25KZiyxm8ur/p2Rg
bzWbaGJpToyxYFVXscIX3tD+0Dy0u73IWS6tH3evDRnUiBSqqdVRKWT7Xe/xHEXiVCUQoT/bcEbN
fCyfLbpJ6ePozMk/r15Ghb9ml1PZhU+5uo9nhLW1PNaTMC09I/SMDo5BmU/1v/eHubmVqHqiK8Jk
UBYwCfGu59TCaPINDE5CkbhxmFV1RfJoiHc9QG+UQrt5Ptj9uCcFs7EhFUyHEAWOP4/oalQKfTm2
nH0SeiIST40j4Nunk3eS1Supvz+3CXxYeE1cGjadqdVHo4NhYPW2JGFAVnRoND1/mX009BDlj3B0
w773zf0V3dj/uOrBfSDh4B1VeKNf73kvRgjDqUxkI0vL+xr7jvEtD+zq/BujKNsinb4JE1ztfl1O
fT1ZXhIaeDq1j5pT4/8bzBgSXF4/kKrBg6ijNkxv6no6g2sPWKl1aQh7WD6ZCLVCO8+a1x8tcgei
cG5BmNrmatHqDr/SuWrTEABR/BiACTm4UyZevMLdCwTUO3tVbWfHsx1AHStMAI2g6wlhKksBbxzT
0NGbD10RkAeKPD+0dv+NXvvX+6u3tdFVW0HpdTCx9f2eVYkH62lO8dMs7Hd6PMp/lnZqjtZs7nVL
tvYd0Q1pjaE+17rfJApRoHqOixk485gqCvoE7Wct8JLhz/tz2hyIJIMWLNcG/ZLVAtppKiw8u8Io
Ep2iMXjuZwtd2O43trgCbvBkkTZBDFyNQ9pvCy3LwrLK+y/e7E6o0WGpIF4bugDupRHJ48gjTC9U
bZhfArNFishcejYEYg79Kcb64jJ7fvLxtatGq9uDJAN5VH2l1ShIds+US2QeIm83vS3koL8t3bzY
QV/d7jeCOIX7drEiNyA+Xc+F9o2OV72Vo6JeZN+WdJAXtM4BI+GLMuwEtHtjqYj7l3XL/MLXfHfJ
wyE1l/fAEW3EAqGBUC+Od66H2y3nstcAEyP3BsLAWA3V06+I4mlKw660IrR8IuNCS857bQoEYljl
ziSPPIg3KULp1pbdpGUWIhjeelAixqD/0ACEwqwvX/w9yuvmpPhUKgQEyrC+G6AExJ7TW9x540iB
mvr1sTMQaby/79TNeX3dKYKi6kH7Ciy0Nj9HH7zSnZ5rAUvBidokqANJjOkMjw0qvW+Rjs/eZlqi
hbZdTe1lMkr09O//hI2NgpoIeCgU7SgkBauv57SZrOxZZqHX0vSjgrhAr+2rrPpixLrtn+6Ppv62
mwlDe1S5CM+Jvgrc7diux0RrstDurfZCUY7Sg1t3R9vOs2c367s3Ma5Sjw0OnDvz3PigcPRUosV7
rP53fSDSIU2DokyyMJsL5bBopOd+NOedXbo1CjrRwKCUgtENZMPx4SeVsstwTEyHL5jXJOWJf4nC
w/11vH0nFb0CnrKChfAqr2YTUXnH5o511Kxx+eh2dv0R85sIxSRixJoOVrAz4NY24brn7KFACGpu
dUOWWIssMa4IYY3qLkV3PICLVgueOy8wdi5j9dvXewTUHJkXSRGKhKtwQ4glkxmWVGEet/2FMxED
O3ypB1P/XGWekk8d9tLwzdmpD8YbAF9g/TyP9BPhM6ZZ6AyGfSmJe589bYLbaHntzm25dQKoMRBu
uNy63lr4sEk7qqkT91ifdsVHN5HFG9lp5fPYCf2EsUHmILJfB89t7g3n+5tmc5bwgNREqc6vhaYm
Gnuwg6IsnAy3/R9eSBlg83bpcHqwom6vZrW5RX14v8j2Meha0S5JSjn7jBH6vW8co9qqTyih5Gcx
GOKNqy/2t/uz29w2v4y32jZl3dBnoQ0TluOM+alX/Ih7LT+UU5Y903ovMZwoyp0669aKQjIHeAbf
kcB4VfKwRJGMgaYabRhlvomQRRwRge7FtyiB/LVzd64kJlW2hJ/cL6OtLk+6IPTnMzMLjaZFhXAS
sj8AX4j+gGA5PQgMw0FF0Jeccb3ATxsvpC8wDvYii59KduvzCT+JtBemF7yyVX4Y4CqLzarHSzyO
FJFE4YnvMk9ob3SeRQNxQDO7OAoX2ANN+Gp83zhm9Eef1vFjifrs09ToyxmXH6feueK3doCJuBHP
GBcVtOzrK97329GNMh0/BqNPzjn0LCx2jJx+JdXFPn8Yhfc3j329k1NubgIlNcN/q/oVq41HwTCK
etjCYe+04VIJ6/OSRWjJFK62c3dsvS5kykRZCpkNKO96gtLH38DvuDusCasyTPmyk4vG+eX+Qdq6
oUjFAZ78DE3WMNuuanPRYpUZVpSzQz1x248Frfy3JgzJD4vXBW8wqe8eDRwxdlB5myuJFAbfzidB
X2uo2k2u160wsjAPcucctBgGxeZgPVMJljt7RX2U9SamzGuiSqzYKmv8LQ9YnxKG51hBNT8Q2XTP
XSuXH620zG9UKuaHJPHnb5VflT9AbbQ7sLLNMwQLzoR1pHiFa7EatM0kfxLlYUNO8KBhmwcLYsmC
5GhOdfMxr9Pui1c6Bbij0fg+lc43SP/2pfZ762OjI059SJCz2LlBtz48BAYncE26JyigXm+vfJ4b
OpmESHplUeppDGO5RPXS/WWO86D07MT/aHK3HzTDdHcWZHPo/zRQUEly1tHZiN9iUOk0qbwqwo0w
yTyE5asM2MapKfVRnDQg1NMB6zuvOuFaF/Q7R2vr7rCUwIvS1AS9vDrEGrYvJAN4MZhLbryTgMM+
QU3JXoxJQzJfT5yHIBnwD7l/1LbeSODf0B4oeKgzfb3igcxwPHXqLCyEjT+UU9mVwlIk2ruBut6T
JQxt53BvHTEl4kMuRdgP/fN6xHhOphyARRY2liHj44h4UHDCKMWJDvgiFHvRztayokhI0qYw00Qe
18MNS6SXqOnyZCUYmBfYn/yNlwrIwyDBGmkcx+DfhEzr828sK0Q7CjtUMeFbX48K0aJ3U/h1IRaZ
wHuWGOnegwkE6EFx6/qL1Rvtp/tDbq0rmSkiJyRFyFGu1nXqMhzNIQ+G/WRhMA53fj7VTTwkoJft
/P1vDOZAalIFWsAzq22Txv6CcVxHcu80xWenp2d3qaa0+Lvx8nhPDvW2l0zYwWBodCMeR5dstZpY
a7cStQegqhV5jJbl2PHRXT4DEMISDVsFHBOM96neipOH6NppXjyK1dhPVTjCYMJ0f+5qbuuLm1YZ
LwS4T4oNqx2lug69l5Y5UKA+/xaVXRfmVUKviXjHD60cHTVE3CL3YAEDeuvgixvv/IJb0o1aEPCq
gIF5qbjDr7eXhHkiHY2f0OStfQyQp57eLoMznzKZLu9qP9DSI8C5Pzqjs99iuWgc9ES5aTnjuJcH
bt2b4BaoWv+kpa9DHhxcE2nFTR5mduJf6EPg5WwvsXzT1/586fsk+MeeyuKlrir3fP9DbIajilAK
Bx9t9Zs4sG3w8Ci0vAhFSc/4wK1lf+38rP+qdQjGH90ZhTBrwOf4gCg4qgaFkBMqjBIS7s6ltnXL
kE1RxYA8wEZd7YlsxF4sX/o8NPCbGDDYoxp+xM0DRNQyU59E5glXJE0r9GUn9tsaGRoySlM8m7dl
0I55CY37LMREGJvQGPfn5Nxrnf0BVTg9OTTgJ/F16ea9DujWfQMZVTVoYE9jr3C9B+0JO3sbYb+w
cKrirTHJ8WjrQn4YzPR1gn7/pR3Q/9hiBGZM1bweSnOXJAVZSHEUyMklwrT6SFHLfaIbj05amXzO
xKDvrOv29P7/mKtIt3V8gM21yEOdytibcY4/AG0Tb6Kq3tMJ2HqCqVrSYUMaA6SM+iW/FEorQMpS
B/wWRqitTIfRzOflQeKsGhw9U6A8N/a7At6bY8JjCyjgALNYXyBRgLWCM9d5OArQYQe7w/zqwAmH
bJNbwbkavL1nf+ueIKBElMPx2THrGi1Stz2We2YeTikyl1GJYc7RFJF8NM3cfTPiU9jhAlliJxs0
e62CrTMC8Z9qH6UHuizqz39Z4WTw9Hgw2T/YTD1XOhJV2QTUyu3fa2nUnrC4+52b6dcRVxe0QGfV
8KcsD4UJA8Am9Dq1tYzOwDyaZ69FD2LxxLfSnIIHsxuWhzTp98TItlI1hOeUaggIOiRDridNzdZo
wQrnoVkK5yENdOUYFA075cbNz4rmLWHOf+TL61GKJbGwAm7zMBFefnGo7WOq4/onrLyStwNAksuA
xF590GbYA/ev/80T+svQq6/qJj4JFA4hIV4okXYI3CL5JP0U6K/uKRrE/dE2l1MR1tWhod25+qJx
2g6N3RZFOGsL5mP+MBBZ1RIjtZ2IfGta4LYBdQX0VJHavl5Rs6Mgb6QqMfNrA0dp18H8nfC2pKDQ
6LB67s9rcziiccUPcylOqz//5WzUZr2kWeyzU106DodUFPILMP72X82N+mLnmdxaRHI71UhTnRpr
FTYWU5ZoYtG46vqiPrUwjo5LNSU7e3JzSnhtKaIC7ZM1vxpuU1vFQVqEHT0N/WgnCIQ+WCLpPo6t
57c732vrKiUUVKKoAODR/rteQK2lp4flaxH2lZV/7JTHXWMFyVcUPWz/2FJC+I0qEwkbbWpDaRzB
zrweMRKGQBRhKUIHkUxi/LJ+GIIOaHwBueaIaZn9h4za+fHVGyWAFkkyQwHe5+G4HrVzosK3BMGW
veBFfkCAqaB5CFz64GtIS98fbCvChRNJIRytFh59e7VTuLEjtzGp/jSFgHmGV/VzahfFk5zF/ODG
jXnpzKh8mwGExjO+0eUJN2Hva2G0Ymc3bXzfgLYNOwm3ZJM85HrebhtpBTdoEWaDPdVPuKsDcI9K
rGYQJFisPzvRtP+7P/uN9wqpGlWeB2vJtlqdyUZAucJtk5iOOuvfuMTDumtS/VxCcnkHEDO6QOHx
hp2bYONwUrZUFEfOpg6s9HqibVIHVT/pfGCxzNqpSbwOKPJo+nuSlVu1J2446K8UeZRCyyq2Ahrs
aZXABX1qZjs/G01AA841q+LT0lWky5CSssdskMdscPBwz63ylMgYQi6CHS9R0cpHV0zaH/cXfes7
q64ZvkVk7TAerqe/NEEkyaDLEKiGce7kgKGQZlTyASqgjquCX3+7P+BW+oJDkir+2STSNxBpMxq7
AWfkIiQCio6d6PA1qc35iX0xKl4YbnE0gHtIfJA00OITeDXmYmfaW3uNq5LQk34Mj8DqXaO/BJgh
4FhTVl1welz+8vFdeNTswfuI7qV7YbvtUfTVTlpl0PgeqG69x1xwd7he6inH4HCk6xz6pTV/6GPd
Xd7UlO+bY0BN4YS2zRf4XtoMcLOP5wPCSNby+f7ib31twkFK2aB9aeqv7tB6hBrnTJzqyZgbXNNG
YTsnh/Twh9eIoXsTLL1T7bwUW0uNUD9iVMhUAHBebfumsRI3t90ibLVi+GRmi/ZU6pn94s1Djfe8
riH6qDuX+xPdHJRyPaVmGs9I76zWenJmq+niMvTMoTpDQdUe9DkF/V/o8tEwp+7bmGvdzqZaKRD/
zNgoZXKKFAgTILe6a36JKrSii4pOc8rQytLqC8Ve5Ksbb/zcLNX4oFuxPPopTimVsxw0O4pPLmJA
R1o69ZOxdMnZbyobKUTox/cXY/PmQYqUwj4hNyWc1SeIKi3lzoYvKHwYbYPWBSdARGN69MEEHDUD
5mpkwXMc0jk+2WZLE1TMB3DZ0bGSyrNTT7Kdd3VrJ5KWkEkTQqBhsvpJczbXo5nIMqTN7I2HaQAg
zur0ikad6g2vDHK7xs5CbJ1A1XZQ2TT/XNcrjK5KIpz+4E3OtXFxGmk+BUBmniDWyMvkgBkIfM09
DuUUxQfYx3ua4z+j2PUV4PCc0pwnnLhJyXAeToSg6xy6NvoEp7GnT3cYLAtWG/Qq7LznxHlhcx0l
HHXkT5RxNvTxA5dKc2y0XD5nbTP/m0xgYA9T41ffoy6uMSg1x+L7/U2j9ur1T+XUqQxHdRuVwP71
XkZTprGzCEBbX6MUe4S8Z3yyisZedk7qbdgK/l71M7kZKXKuOxB5NiHBoXprnaRqN/N/HR7BGkdm
o8Cp6serZwXXGcy32nYMttp2csFsWNQu0MPCduOTTCr8yO04lXuKkhvLB34daA+3AMHjGrdh1aK0
RUpX3M+B4ltRVZ6gPO2pl6lnavWRTGQrLXY0pHk6k9cfSTOxV2WjkYf6Y5UC//Jr/wSMJO0PIrWS
z6UmyuIE418R6fGWHv66v5y3B4rXzKV6o6CCJjSj6/Ex93WAhqV5CNLK+wMbmHg5CxOLja+11tTU
IhFP+KfVvJSnpevaFuuman41hwTRDWqQii6AMQHeUNc/QiJ1bqTamIdeOhc4q7rdSBM+rXJOjDGD
eMLlG52Iwvx2f/K3VxgPmpLL/Xmc2b7X4+JoEleEKqR1zWRGR6S0lvg8tX45Pzj4zKNxNdj16wH+
DApxwSbn4rOvkQ8CJcEaywnyZLtYvlMOXI7e4AwPdmHJtyTm6VcZDMHOZ96YKVBdGnQ0WpR+0ips
0PBBrPueoqdrjwF1XsJ3mHqFmAN4qEEKM7fQ/eP91d24F1Q8SqSIiuitkUCWFEmZL5RYFh1BiVNf
Dl7+WEhLWtgNa/2f90fbmiFNDYWm5MKzrVU6K6kGVJFfkly6o4XYgdDNw4L87Ce/7caQajtC0PdH
3JgfHUjk8WyH6/XGXrYCSuHWQVSEhtnp7tPS6XI8d7Rf6s+wsJpXP7ceCRXUH+hzlFvXHf7Fznpn
Ni0RWmhnn3SYT+FQNrClKWU92HQpPt2f3cZ6gk3WySeAylGfXp0NVLZy4fuFCKPMLR6XzrJwXTLn
H8Jt2+mIJuqukONtxIeckKLoKXSXSXx9fRoxqTeydOlFCAzc1E71FL2LoNMdSncuHp2hD94EhYFz
6v15blzzlAe4gKlIgBNaY3KoVSSAZ/FD5AIyP2nwt/+WMpmffmMUlJPQjoQYdSPEYzSx3WewrcJq
qqpzYmF97GvjXpi48c1YO4gGrJ+C46k//yV6RfBTSFtOFdAM8uGLnYI3Ooypk5mXxfQT89Kas7Fn
TnI7KPhXCOqwnUlMQM5fD2oleJL1bSDCpEudD3h22R8tZFN+LEnkfCyq3nVOr11L+BRkfIBEFWtp
TarIhJIw1a0q7F1XO/e13V+iodN2+ihb01ICu5CULKKNNdpQxLadJa7PKCXWpK1ZjAenrCLEIBpK
xYu559xwuw+ZlbKyAQKiAo7Vt8vmyOt8dE5CVxutl6SDymhV884zcHvE+Ptt9fqQVwE9X12SnabR
ZWtyGY6FyJ5FtBRnnEsG3tnSBG7bptNXDOuj13mMq6xKDUvpBJFgiI7rXmsdgdWcrKAOkYAa3jlx
ZjzTGp9QMnKDXHv99gBmxJCYAtMgWg+WIvscmXEiw8Yd/unrsn+Y49ezT5kRO0+dNAxabnaHRKlk
DoaxCbNeCutA6Vt+nVsqf+f7e31jFxJaY8sHM5tdsWb1zJGw44KCVmiakF+G2oufsTz/1yxqEU5a
vQf1vh2OG5gaPv5GAGtuVNfmykY2KF/GMKnib5PEgF7T2/eug2d7h0v8ztV7G/v+vO9/xmDUhdcq
DGUnhY46zxQaleaCV4vwEYn0rMvPPN/BWzGUSuI/lqU8jyIY99rwt4eByxLiLb09HlYqOtcXly+A
9otczpxwNIOF33zpjOVzDJ7qKJ3xnah1eXnl1+RRA+qocC4UGEjMrkfEAga6hQy0l6TxUGGZ7LNm
pkjSCJ/3bTFeGzH8HA2TKjIYg/VdvaeG3kIprg3tJS1M/ZEEDWF89NGXRx58tz5E3A87I95ERBSc
Cfh+JoImzabViqZTr1eFJONEYGFxT1Olad0hjkzve6Mn0+tMlblVGI13WyVNTI5Y+no1acJaoCgU
e2aYq4M99dp7u5/3AIdbcyI2QCOTg8WhV5v4lzd1GhusBVwvDcdpGU+5Pxsnv/S1Z60Q42uDBCak
aGGcd6Wlvn5yisTJBPK6WSirqX4GyVOcZ2M0dwCD6iNcZZyMgjajyucIfG4Iddz20eCgJhf2lFf+
rACMIvuZZhQTuzKOxN+jSHO9OLRabMRveiuaqoOXN2awpzextbDEsTS7WD7EM1YLm2h6FOcTmHpK
jlF17k1ZtSdUh5zhJQvcfucivXle1ax58NiemCtSI73+jEE7OL3nDGTzAqC1qetVeuoq0XU7r8/W
rHgRFICOSIyWxPU4I16xMzgbADWFlyHY2qf+99Q3l6MRpZr9W4OBHaEAR2q3xk9HXWTA6GAwQKAD
VYMgi89wm5sPS1nOe7KmtyvIJYLFD3BtGz2NG8SlHk9lElNwH+baPqdoSyGCvwSv7Vr9XDuebuCA
6k1YRShjGgcdLon0QEsZwOhymi5FEcnK/oFIm74z3TJ79anja/Hc0SejAmKsA68SS7+F+lgZ0q1Q
PKDRE9qlwyJ6Tx755nFlajRakQUnaIBzrBb4l5tkyESUOA21y6boBol0mlFqB4TnqvnkDXUaH6RU
dY77T87NI8egnDG+F4kq01ydMnchS8V6JQ5xIdPCVNf0i4ZKIOo1Tfm41O03E+25nShzY6L0mkx1
jVGpvmmTZbRIshTkb2hnU3rumtr+VgVy/MDLkZ20CD2WnUneHjp2pLKhoOEKAnqtVl/7VTBNIw2K
fKL2cQoqr/1H0+P5z0abESu7v6K3s6MXQgfGB7oH/N1bPXKy0u3EBTcXlpOmVUfTbPT6NGLKJZGE
8xKsz5xS7tk23H5GyNYgYsgPlOfHmu6fBXbhumVXhMHiRM/I/SJyWMx298EkfDx02YQN5NCnxs5b
cXvmbRSsOO80+oiQ1uAndBh7RBJpOwTjAiY1yIBnTl7z6rAIdiYMMnIt1Vlda1a5Ajje4tHBzL3l
R2cl6b+FEP1n3xYSMCot9I/3v+Bqu9AjJqWzaCqBAkZAZH3iF9CQrWZW0wt3anQ0VP/OR+jvlHTe
njDzagHVUOxI3GfRKeGKWWsL64Cn9Np35xeBoPfHJq1cKqpLuhN3bY1CIwb7FX4x5bbVIe8WZAtF
N08vut1SL+H9OWe2Vexs/LWgr5qMOtBUicGmQAZdvaFONE5NlTjzi+Lz4PZsZNI8i6BBjDaVnJVT
MLTedPSkN/8bd2ZdHYC6uG9jkkMrHFGW/WbElfeh0js5nVuMrs1DahURCoVpW7D8aLFpuIkhzXBo
S+CwT6OO4uWzXWVa99IOnJBjNZayuNB9xoXLnK0quehFVLrvtMma3VOw6PVTbCdAjmQ0kvodZtuL
47eZ67XJS177rTgH2BSNx1hvdFbKJnl71IHdzE8ikOWnPE+85RA1tTW9bo//XDug/ET9VLg4UqtP
tJhGjWagr7/IXrRPUVEHZ6Mssgsy3fLclNJ8HSFIjUfRHHgPLRly/XVVxihzzdbK0XixRmkfDat2
zgrceOgXK9vbF7xbvwSU/w1lEu7waivDqFXIQ2dicOdoMV70vOsOfQzqYWnjvddTLdB6FEDjdBvZ
gkg+rRbQ9pICkafJesH1QkMjtpmiy+i1xjk2cu1ozv2/XWa41WUeoNDdvy82jhcLqQIsT2lsrNv+
ljYOZToV04t0RHkSmojf45Tt7eyQ1RXPMlLWBHNF4Y5mCDWT6/CAg6C7EzINL4E9/ummaDpOvn6Q
IvkRI4JxmKO9zOZ2WjYeiUj/4AGJ5e7acEAT/eg2QjNeMlfUj20mPs12vUeJ2xzkpz4TRRIV1l3P
Kqjavstcab7EHRD+PjaSC/fFcrr/hW5vdGrjWEwj1oXglLVWleuKurM0eucvgCCi6jLUS+scAFdT
H0dPe5dNuPGpKKJBikcTDGDuelKe18lojgb7ZUoC41uPkO6TBS3+GcRC/CKh5l+mfM523uKNOYKH
ZVioK4Cs1uJCmmO0M7qx9gtJsfbd9pvo0zKmELyw3JCvi8LZi4C6OW3KABU+6LrN7oyzkTaZb78g
aYTioObkJ7tOYJehSHuKaMrtnLBVTPXfeAENOKWlQF1E7aJfQuO8dMc4oiDzkkX5eJoipzx6U4uk
cTX0B5SOp/f398vtB1QR8U+LCFqPNB6vx0urFOIgWhkvxMLecIxmq+6ePM0XzZMRtJ5808LTAaxf
lLmzE6ve3mN4AaOIrzQCgbCvYZedTog3Lobzksq5OkaTHv0NEBqwFDiph6mJ5w82bMbjZAx7kkcb
i6xQpUBzyYVhiVrXk87oaMezj/Qb/dTxVGf4iXuUnQ+gTf2DEJP76o9K1YSb2qERoV6HVc8RQras
IcJS7fJicYBCnj/kS5ocrbTIh4Mc5uHf+1/19q5hPJQISYQB0JIKXE9wDpbELtJOe2H1sSrvBLog
vtxrP6whnmxWhoFCpSZG3+NGdm5a7NzLXe3F0ZxQYEp8aof6r9HR/3U6Kz74afcxTfz25Onzu9Fw
Hv1smnY20aqG899PgLrCIWW23HvXMwU3DuCTyCbsbbdPTu4UuePHvCIZQMk48LvsUKMrUD7gTpBE
P3rDQMTY09H23bl3b88R2R2NGHIu0lpKcte/Y7FNmeRpHoeBjALsQ/vaoE/f1n+5NQTcOoO5aCeT
3Cuy3E5fmeSRfFGpJClai14OXjDRKC3TsHJn9xFyQDufbWyg9UObmO6M2LLu/mWZs+Mc6sXqPglD
2j9eu9doZVBYtVQjisd6VafwvEb30hF4WoIW3EubG9nZEXLc2dG3R5Zakir948zDhltjrLLJi/IC
vHAocLk/jNn4TO/IPwSD9gyOYK9WcHt+GI36GHAIPFeIGq+/JpdVJ7O4K0PcV8S33BL22Q+y8fH+
yv3MRq4jOTUMi4ekF6KN67p7ghuCvZhaFaaZv7jmQbJ6+aFpKIw+9L2R/qiErS+nQIw1atgatg7j
c4wixnjyBdp6bq0P3tEtMdn5iChV8D2mS2IcjAD48TFrdVmdZiOIrSduHC/b4W5sLRHVZl5f2gaq
dXC9RGXWe5XogzLMjN490vzXjl6F4Pz9Jbp96gE4KfM9CEfgjW+KlRO60XMQidDD4gorSN89jVHh
HnGu3os6byZEUQ/0llIXZnvdMDL7aHFr4UVV2BlBehyHRDv66JbvNFNv7glG4aywp8iB6P+t7qsq
ynqBJ27NgS3Ti2wsQolmdrVDFCGBfQAMP1x613yleqsSiFJ6FsRL0LWZ5mpDW9ZYuCiZyLBzu+XY
aj2sWxuL7Ptfa2MJya/Ih7FUpWq5LlkW5ZTmMzYu4RgZw7Fru5i0s05P90e52RPMRd2ydAJ5T1Ez
vt55+FM4qUxH5oIi/SOm79lLQWhzovKz13S8HQqBpJ+xJjxdaG+rZZsWBJqHYKnDZWzdh7a3vdMQ
u9AWteTVDwgBENQT6BlU7xQC7npWVGJyC7F5GfbGZH7h2+SooOBWd85wjE8PcuwjZG8W87XxrRoW
yycsAH8iCVcz1LtMmEndyDAzLQh13ZydhzFavkV5Ul6CstBeyVZiJzIgoAVCaXKtm+J52klViRAy
1P2ifvRBaT8ked6d+9x7Zdvv51AspsJ+0jGmani9pJNj9HbRGAyVGvWjji38Y5va/TmnNvQmQ3jy
/f2Nebv90VQhGKJyR4aHKPP1eLZXZ4EWWTIEnuyeq9IRl9LQXgky/W9WVAg5AkD+KaFcj+LI3k6L
IZAhgon6KfaN8lCM7nJxzHnP9X1zQpQhaRjhfAqZ7Xooz8jdsVt8GS6OEf0F0mr8o+3mZeeOv70S
WbZfRll9JlpecaQhvRRCE3GOqet109HKzAZnH3Ct3zVn/Kd3h+zTb3wsGmHqruKTrRM76QnHgNjd
hEvsx8+jMgCxsOTZifw3VpDtDoiFPBKNhbXzr2N3kZY0bhP2CJFylDMMoZJ0Pt2fy8Y1RUjCo6Wk
x6Adrt7iCG8Y2fhs9DbK8qON2GXoy3h69oze+uM3hgKXA0gWtuGNxgnAxRji2iLDeAjij0Wz6E+z
kbyJ53TYiY42J0VNATiswt6uS7kpZTtHdJ5EjFnvT37rpwcjyfzjnNJfuD+pra9EFsq9C1pGwbev
9zlhTGcNZdaE3RRrx7I2xcWMrQ+/MQiVSFVNoPu6jmBL3e3dNhFNaKjMviuX8dDNxt5huomT2Qi0
uTiu9NYoQq7u82bA9qXuBzYcJ/VJ1tjOyBkTJoI1+RSXYs+weOsrmQooo6JYrFXV4f6lXuGlVLWC
fmZWaTRlxIFzr12Elnbv+sGp+p09sfWhQA6CRlMiIhTsrkezoJpG5bw00L+t+iGNdfxqHdzL7n+p
7Tn9v1HW2LAogJqGxmoTtmnanCjzi6PMcNeqkvjH/ZG25kMHgSCGwMwCA3A9HziI3UJhsgkbLR2e
snGxj3E7ReffGIUMkY/E9ruBPMemqBAiDJqwRtru1BjzP0aJydFvDKLEcuiGELGvI/W0kaMWj3kb
RmaCGe3YjQ/J7Lw+SCd45uXj44AQvMH+ojzoB71ftSGACf9/hjU4wZONt6P58BuzgQCrOG685euk
FjO9zl2iskUptlmWQ5BPuntohJB70qmbOwBY7U9OGc0QtRd/OT9d4HQQulKWrZznE6mBd8Bi8dX5
rMERBbIAyB4+Lm/e9ShF70zpYCMth1ufdY7qFvs7DyjGqxeNHE2J6iBFBY/BXI0ygI12GhcBu2Iw
jlmWaier7l9/wxGMgCdRnhfqn6tR4iFzMfZxYA3gjPSHmab6PzDhrPfx0uVPE5fQX/dnpeKpqySd
shLzoc9HuYuq+upx9cVQeZMPGHvxar1/rJJOah/HZO6Xl2icK/kipihyL6mHwfMjjegufnWITuWQ
SjAO96QgQKevl3UsWfLJHuowb1pKtEkcGz/qAq+XI+ww7SsCQ/3eDXj7ipD1MKLSS2bPrAMKO8hw
+5ttjhkRTH8UQrPLCziG5QF3PmjLnlmWe+Xg2zGV7pUCbVO5IVJanQS9hyiaAZML41kfk1OgF9L9
UizWEH/S7Eaz/qrzLN4pYqi/8/rbXo+pftMvpy9ux2Gi5tuFXa+bb3OKYyc3Kbuvc04Men8b3R50
dZ1w1dNxV26+q6/o+0tra2g8hjC2tNPUgKIuZFzvPJBbi8hWxZqDWhk1n9WE0sHoBr2VfThb+efS
bvvDkmVv+8V86rNqL7jdWj3lQUWPG/oxcp7Xq1dVxpJT0u1DrDLbZwTF/gbZPD/4C17W9xfvZiR1
e7Gj4SDQ1uKJuR5Js6j81d3UhX5Va6cMtVAISVZ7SJe52Rnq5jtxb/Eig5a2CWduuBflLKvUxRo4
jASqX3kW9Kesq/cO2MaEiAIBgAOzUujp1YXcymkwUlMMKJ+k0jzEXfp9yqMSj2wHx+pXLx7VcRfA
AmeZRudqT9iYLMvRNwdASG4FS72Gq4ojX2DUR4n37t7Ubu7Ln4h60HFkI+r+WO0K4ianaUt7DE1/
5BnogRqKI9r+bvOIOaZD23husXWkVTd8lqR8/U4gcru0BKJKjZN3iGLXDXZ0xmuAT6yHblGk54FS
y7E1ov5hXJw9vYWbzJUKMRsToh5nm77rKtgG3LQkciwtUL7YJBvEWWQnfnbBMM0OzaLx/i6sKH1t
95OGGXczb5KSfiZ1vj4LfjxJOrmNF/Y+3IgHOkCx84Amu4G51qDNe8pLt+eBqivyy+wdumX0QK+H
m8Z+yOOu8iE3D/qxSwz3oJu7t+PtR1MWDTTh4chx9tZpi2ahbxZY2RIWCdTyU+N37E6va32Bdy3C
YTuHXB2vq3sfYVj6VjTjoBQosu71pGojU347sxViEGifkgrIkzv7zcV0Jh2vN2ke2z6ln0wR+LGV
5t5bcLNvEB38qZ9NM5BbZi1v4yZgOMreW0JE3pr44o8NQ7RW2xVvaHM1DtbIeOpinIs7xuX+ZXBz
Ohka0AjYFGrPpFHW9cxtI8EhOKoMVMr9ur5kg5UYl6BOEvPMSR2mE8+u4x+dZCqWc6219ivFdhRi
CiQdqw/uWhl9rRJG6RJFVcZgh9mCGaqTB/4fRkIslYyt8RE36b0my82nBnZmQI7yiXrpE65v2q4v
g3RZXAeOlNY8mlqUu09O5RS0KXkjz7lI8ZEdpQc0wu5MjDhtMmXrfH/Vbw6R+hHK6k+xtTxC4+tV
10BJlHOROxQYEN7hSiqeF/F/nJ1Xj9xGtK1/EQHm8Ep2mCANe8YKtl4Iy5aZcyiSv/58nHuBoyYb
TcyBXwQIVnUVK+y99tprGepObWFziGgBQD6afAWMVYWWeT1K3lazPdiIo4lIKZ/EZKWHCtz/0Bu7
5pA3h1rKrVDnuWSd1QGiUkLSotjBi+F0+nTqsATLvRAn3NnTe/Rg3Y+uH5LCoNT8RxgMhHw9M0ur
rXwcOutldKrQNUOklus4rnaSvk3wtIjbkezBLAVE2UhjV6pDsSm1rZcBnM637Eb9x4LI8lgJHAOd
vJB/3J/VdhHZFGTL8C5ZSD7c9ayyQdLmrredl2iyU9pQkEPwKOhmryayax+98XidAN2Xaj3wEHnt
9ViNamS4TrfBC730BSrr0tQcpKqpjnKrG7hXY1IOVVKyc/WoSJGZIX6vzzvre2O+FJ+oeC6y70vx
5vo3JJVhU09h05Rovj+USt8f4ry0j4PVT6/3l/a9d/zqhteIfsGseZ0pO8OJvh7L1LKl20KkfhMo
dedGOLhX54QPr/mpXPfN0Yy5cA+4++KZ0hApdCe5aRr9XA3TJD1wI2bkAkbY0okhFrvqRIuS6Ssa
L0VzkpJYBK5adGb63MxaM8DbdIz/mrY2Src0BmUStJHnw+CadYUIdZQ6Wv+tmWKdURBEbw5Jn/Xd
YcqSEoGmidOku2nY0FZJl1cRfEl1PRAPclraodtwoUiuUMz2PAFQBx6yQrp2TvVu9JW8M8Vr4JhB
8Jj00OU+KUKqm89KWDfNoXUq9DTGIta1x0I1ygTTa73LIdBlev6d/rZpPjV6E4zelMxj/qW3aM49
N6EchsdE7dr5IBvkRa6dmePf6LsUiSdrHIhjnOcIBFYJjbtHOw9H2xX2rNWvaasOGNU3piE9oCoc
DB7nTIQn1lXWj3OKXM9rX1C6a11lmoRzkrE9bb5H+L/biZuRjWlIiNR1p/uNJGqcgmVl+JoMjZ3/
GNW+zy9S3IADh1WYBl/GGj+nwcMrPgqebC0u+kswqvL05mhlO8FJiZXwcRaNUrkV8lTVGYKTQfxL
5Gm+Qpy1y4f7m277rFORIU/RaCuFAbKWAQ00vZ0GabkUzUw9YP9TfmlkFGuPRS/hRaO3hWMAxCbD
n/fH3b4u4Mk0GSBDxXpq62YzdBPiBnOgxJfqRGBdPwndjezaLHYi6+39CBqPxCmy7lS3KIten6m6
THW556b3RdqxMYdSzf7LaKL9xo6Be9NkilEd709te2UwJDNiesB9MLqvh9QiFRPLWkt9KZ1L9aS2
dZAdC9poh09oKcz2zhfcriSpATKKi3jYwnFd3chxCbBhywgK5Eg+H7NhUk5B/tE+cUIgauMwS5Yw
jD84q3e6GEU40yEYvKSa3p0r+IRvZT8PDzI6cUechuHA3V/FW9NaGo4XlY0FPV/FXKqe6AlOKsEL
rWbq2UnwfMBB6YM2a8u0aEGE2cAN/y5Xdf2tcmCbwjTjxHeErvvaHJmeJYXWzifabkIKKADmNEdQ
/SdhuB4FgneLeWCe+uR02g9R1/O3SMPJRKvs/CTJVbGTbtn8e9cPCRARVWT2BQVQhHavxytGZUbt
bKj8UmTGs0JYPBwCPAS+U+GJnpip/JlLYfjVjsq4g07dGnqB7dkrC897jXqkWZjja6/XfkEH6/BQ
FRkitIh4zJj8TJpVnieEPronodB8dp6pLu0w57fb5v97tpNoUm1Z+/MNVkzAVGqVH2FycWwx8XMr
NWx3jvh2FJRD6D4G2+TYkWpeL3ButHmV9ZnwARb71yrXh2MSqXtV8xujLJMAB4HuB+Vq+fvfkL4s
VGdQA1P4ulpMT2hdB24OMLOzOW+Ngrj9kl4tg6wprUEKiG8a2ei/0zvrXIp/jVU170klbW9FMAeu
RUJGjjNy5deTKaCM0RE0jH7SFM9RIFle2oUJ1jk01dy/Od7NfK+3/0LtJiMndYEdvEZz5livtUZL
Jh/PybmAiR9Gb7U59Z1nZbNaHAZVzPalasNGPhJ/GPVlTM1OcQWtKuLvMJfAz2oxF6GbGL1kH43A
Ep8MEUrGv06EGczOZrqxMkuPETEfbcP83tUFLllZqBD1TD4B0IJEZvLDqHS9b1tEM/eXZnsRof9H
fMnB4IRSiLj+CKEmD/1MW51PRDs0bkvf8EMRieHfkvLrF8kUTXu6P+KtyRHxkN7ZSL5t6nhakDYi
NZLZH9J+eKJdMfcm8MWDPVvKzjre2MgOWeTSm4/MDgya68kFTSqFepfmvjzJykMXzpFHw2u6s4Tb
gIlgiecC5XuQUFKv61GsWNZmiWZav6+H/kFN9OobHZPGUQIXdB3ULA9Z30875ZRbU4OCvUimI1e0
SV0XRfhwdDoGrWjEr+Ii91Qw0r2Dc+NjwcQA0UI4hbhlHZSFzdAnUlIUflwBJzgUMs5wkQpPyFp6
0ae5+tEjBJC7NI2Jc9CIp1HWxQ89CbOnDJ/GZ6rnzTEsobmZer6nbrFZA8DKRVx54YzQjPcusvjb
bYi08qROVq/4Q14AEhh268qSpT7e36/bURYIHWoo7B4wy/UJoSpHg1mIr3o0wdmd41Q52vDud7bq
WqmSoweETsS99CMtTNTVLkrIectU7fqXTM0n03V0gvBfSDz07adwNmr5c9GT0j5Qkp5oyZstuzpn
kj3bT3VYhKoX9EnSHfGNnkd3NMUAfDJP+Z6w22Y7LKpKhATsckBH2J/XW91UKBL2TdO/qJJau0ms
wbND1MeV1FTd2XrbZV/aDIDY4P6DFa/BElgEJGD0cb9QSWm8wYrKs5akzuGjH3c5soywDLKI2VxP
KENsGJflengZ9RaOiaNGZ9DT/KOR69JhvPByYBoDF6695mU9bRW49PLLLJnKUzmk+UHuJ2lnC22u
8vdR6AYBJ8Sdcs1lrulpgyffMAr5mtsnxs9emx/KGuMZMwj3DFu3WwEQi41AfWIp0q1hOkMkJJ+Z
poB1O0HsaintIEZbhyDdmfb9/le6OdZSK198qbA1WZ2NMmhp4UTu8kUqEtTFm0j3Sol3wzEBfO8P
td12TGux1EG1DBrrOnfCLy/rEWFQXkQXmp4ih8Ehnuu9KvHmyeBTwf2lgRgFEi7x1as7p5no1JnF
w1OuPIi+mMBneumPTqN1p9HK6qSY8V4T2M2pgdzKS9K7TexH045aoEPlZZ6m9qQVYIJR2u9BdDdH
IaSghwR+M+/89YlS+i5so1JXXiLNzL2+LepnrQ/3jC1ujwKFBnHypWljVXk0u3Eaa/ic+Fp1hhck
Sf0oSe1eh9XNUejz5haigWLDrkyNCInOyWbfNRb6/Qn3ct1Je1SQm5uB/q2l9QV0YN28lk9pYQ4k
Ti+4SM2emse+KQdfcEn/kpTV56EIPmbVyUvD5vvf8dYwfiQnBv44fKGk6n4UIVYnvRNWB6Po99jg
m6rFMhI8AWreJLkba54W+eRenyTlRROYcQ6q/RCHxYMVIQSi1fPXei5/BH3wit/DBxUk3ufIatIJ
CxRCVXP5sr+FBm3WGF0Ssz8QQgjOaj9McIyd4iEj/f1oPMskF3oV5BrSCwDw66HSjm0xz2ySqHdU
D6Ns2y0dDTRSdHt5zK39yIULEZxnhIhkdQ/KAM4t5VoVW08HV0Inl55MuqjP96/AW7etCUqw0OBA
JtbUpHjUe2NqavWlCSz7iA3PrwB6xMEO070i+9pQjc8EIwhgm7oulBKKFtdrRzNHWwV9Ob8UWhqh
XzrCPZoq1ctKqzgL7Cz8fo7Gz/2gDKdK6YITeGf1UHShAAa19pSUtssLSZw4EjkOojGatK5/TV5o
k6HP+vwyGuHkFZmD2PZcaB8ObEhE4WAtnB3qt2sTIGo/TYjMqPpSsKyHsBt+GGO9J0+wnQrXIvsR
0R0KCBsVTEq+KQCTNr2EUiWdlHDAB83u9J2dsok4kC6Bi0G5e2k453G+XrAgiHolciLrJa7NT5Nt
fB5o5XQj5LsoP+9tls2UDKotyFLTIQknCErG9WDOiJzokLTGC5Ja+kHkOrY3ubYnuXlrFNoqF4oh
1R2+0fUoEH+HxBkH48VojNo11cE56Wm/1x99cxQAaPpWoSPA8LgexbYbyDj0CbzQ5h7TNCxpONyH
wR/3D/KNURZtiuWRRBaAgtn1KBW0C32mSfQl1Mr5gBG8chw6aTzcH2VzXVCSoxcGmd6Fr70JocfJ
6dpRSmwUstrujzqjahRrafcPuij9ztG5NRTaTjRo8nkWiub1hOwYQeeGH/KS90PhlrM6nC2dImPs
JM1Hq9DMCkLT4oBKTET2ez0UEHCGklROpVFKowP+q2iPyOiTt/m8Rwu78ZkwPFq6Qqmvs+1WQ8Vl
2eVSS1EzlDF87QOl/6zY3fTRV3+ZEN1D1ANIdKjUXk+oicD7Yi1mQo7+V4wt9KPWO8gO2ONH0cNF
uAFmEhZyxJoIHFwPVHTouMRhHvoaakNHu1L/KRGl28moaMTjn7mC9MgEKDqQu4HnbTuw5IJYSjV7
+0U0zVQeKtUOLzU+daPXUyvToTmrpeXzmNbZIZpSEX6Lp3K0Xy08ItWnkKqJ+J7Fclocp6JGXM0k
fKw8iozqS9WkQ/BdEaKa3UjrKICWijQYrpoMpvZYGZLduBgF0KridmY7YpiM5nBxxvg0bQ+5M02Z
W9pyKB1UPHJGLzWJiE9Bl7Wmq6iJ0I+lPArtlDuiq0+O0or8HOKOOD71g23WZ8cK8lOMnJg1uZSK
RvVtystZ/AnZjQKrWY/2U5hGev2ACKsTPQonLf/LOIO/CGA15TSLxA4/OUWkx6dFYL7v3FGf5fgg
Kvgsb+NI3P4apHoUnSehNGA0Ujw1n1RhG9gdgMpiE6sU2ehqbeD8KPOeDU+A6si0/OMA4cZlkf9h
RhBAvbHS1dQtEQsuPvGUj82p1pP5Tc5a669UEVnJr82q6DDOkv7D1gEPjvZUzOof5qAZ3UOMIa7q
0folqS7qEDXixlZQmerRhMFQ/dvmffoKU0RRkAEh9DoVnYFVbt7goOUnCjpnT1NTCXEeW+yWTmlC
W/hDQHaIAATCaMOriJXhLwmUF64Mb6GReU4kBfov4MdQ9sx5zKb/MGqzVC/BiqTzijGvWi8zk8B6
mwmxnFM96NXgFfkwD2dDKYzkoTOtkXb8vJyE9JknkX5GvdHDS8kSxT8dSwTpUQY1i061nWp/Rkah
ax7NfVl1dESaW69yOmV0ew9B9BYKycm8ymwrCdklua4Pg5UImY3RD+pBjFGElyi92/pzmg6p8pSL
YIpJFCcnuXR0KU8PelOks8vHkCjDt1ZtezkN/pNHsT+J/punsLM9J2zyf4KwLd7MENcx1yDWar0q
FMlbP2mj/CWbe+3zJI8ZzsfsNMVBj8yUE28qDKk8YKdazo9dJ+cdtgUAJK/GrGfJoYt0KfYVPZOS
c0JuGZ5hiZjRcZZKWz1OUdfDylg+w/e6Ulr1BECgGp6cJKI6jWVSyWc4Ir3qKakV1S4Fb2c8Ux9K
JjeKs/kHIn7msFh+cJ5cvQ707BCjM/NjUHArOrRwIiqXpv1RPdharRiHCkt449h0rWz+UpQ6l71I
a9QUfoajXmpNjs2LIpdtmbp0ZLV/ppxbxTONNFRhj2VKdypbXf7n/su4vdjBlejM472Cowfwc30T
0loeADkPnZ86g20cciHkZ2N0xg9aS9OlQrctSChN2VQVgeWux1FbbZwqeokQIqRdrkqjIXchwSVf
war14wjj4xSafRHuPPybwh76ipCYUbmm9MUVvJpeFkdj0Amiv9oagkfL+pkoApeqsKXJMi0ocEed
6apNL324DwQOGu2+1IIRw0XvZTXfUEaWZ65M86WolPGsL7ZcaNv8cf/jbWfHy0/y8x4GGjDRrhe1
0WYtX1ShXjQ7kE6mpGvPCfWeg1HZ+ilL1ecsRhzEaYX24feTmIP0A2VDHiHe0uuBtb7m9tI650XU
rF8Iq+e5xXRrJ77Zhu7QmommiaiJ3TducsS5dS1MyXlp+iB5dVIrOSl6JX3vIkqj9KHPX+8v5/Ys
8NTCmoRRQifpBqvv6zCm0KBQ8BbFG87H0VcJFdq3Dw5CREtBSQFstSjBrulh0Er6eEjnwh9kGCRN
i+uApUrCuz/KJgo1QVcXhwja9uFNr8E7RchCZFLZ+CFw7qlzqvjBiCX1W9Mhb31/qM2qLYE7di4Q
+kgZwVKu9wIuPEaktm3jG1VnPkSDyD1tULSdg7zZC8soS70XzQOiqXVVuegoAWMG3/g1mMAT3R0N
3bdk/LRhnDAB+Pejc4LAB57PypGbkv1cz6mWnEDORNL7TikmtPnM0pVDuT7eH2VbT1mQTvRm6bxd
xE/WDF0aKq0+5FP5k5QXwlWkAgOtugppNA8SRe3d1Nbs6NimeZ//qzjTouOaSgGUulSU7aciS8vx
lNU0jn9OrczoXRzdg70q3nYr8SOB0XkZFxbIukdTqfiHo8ARPjtOJmppkkNCKOxG/bjnG3tjKBI8
qktE/6z9WgQiDLlNolHu/dyYhgO6dOlXVDO156qU+p3a5M2hQJhhLVIxpNX/+gtLUT05ItJ7v4nD
0fJ4hIB0jDDsiRXlpjZPO596ue+vUgFAlKU4txjFkHzoy+/5DeybqqyT1ckSfsdXzH1aNyXssebM
QBHSxtrNa3v+t8fCaCzVLbVBrr/aOp69sBurxEL+W4nDBxzRqZgIJYr3sJhNpsLPg7TNG802XOxm
r3+eLaSug5c/+JakxJ4mEuJWymifYtWh5GTUtGeO0l6FYXtzvDvOLvr0lBSpf18PGmmofEwUXn0e
7z5ycbwxLgFrsrP220+9nGV21NLGuM3IpwzdzTSfR1/tKQl7mlTOPjasTnzop1kPd67DG6P9v64X
a6Ebb+DCKY9nBexs9mmQnB7iuIfEGsTxJ3qBft7fU9tvtnRKArMu2TKiVOr18jklxrb5FIw+t5X0
ilZjaDyCmauHIre1/IQcTD15WSqaaOdxuTEwxXZQZK6udz3b64EzK4RyAlPVB36oDkDqkhspkjj0
slP6Sl1nD2KJ5+/PdvsAwKjjoQEsXyIra3UlWzOi3OUQTn6RTc5bPMzhcyEZDnJ98fCpzVMU5e8P
eONDAk6SoHNF4PO6Vk9V9L4lMywYkMX/HFoJmiZogn8Ngi4+3x9qexAIpsAp+ZBg/c66TmkWgaLN
Vj75rWxHz2qSokKYx3tOCbdWkGiNfmHUTLdQW6lroUJ2Nvl6EE3fLCNuD6FiZGe5T4JDj0L2Dqnt
xgJiH4mGmMpJYKeugsRuNltkJArZVzLHxJO16nmpMbNLmnHPOOfGAjIUMjeLnvrCjrzekVjxDGXc
1rKvhSI4ImmuP+ha8mFEFCCH0wZUSc2Qu3I1IS3PsqhA8No3RKc/psKZPoPl7Ok83JgLGn/grVzE
MIPW1V1RtC3l6UbxWwu2RJp1I52lY364v+XUG1+H95y3dukjh3K2Ok/CikPJtgLZH6gZaoeg0iDP
lQAviAiWo/xTGm0o7R0E69epiWrnBPW/DUNQo0pyHqZGVlNPDZzx22SN0/y3KorMOhay1Rse9qDC
9hu1kDNPNqEYPqVB0/xjBbHZPZV1PNhfib8rGW2xmEqlZkRRcpqiQfqgPTwhKdWLxaYZNh3LuWZO
dKizZUNRK76ex9YL8Ry6/mkVL6xERfl+f0FvnK6l2ZEjvNhwb1Kiscm5RBJZ8bNSpm9bMSAAu/TW
aReA4qY9NlmimjsJ0nar8CZSWAYNWzzo1lVSu0O+bBwLfGOkVD2rdgyPadbbna2ybOvr0AU0mzZq
lnFp11VX2z5VlaFIEWnwHbMcfmZGO5zYuNpbMYNrTWNjftfx9X5UJlnfoeVu9yioAURSkgt0KLhH
ro91H2hQhiL2KCIa1aesmZRvfQr5WEyAmPc/342lZCjqwORltD+t6Yw8OJ3UlgwVaJn4rLFVnmK1
tx7vj7J9OYkIyMboKOUCQQfsekJWh2Y1NvCaD/DbHApDGKd8LOzPo9qEf6Sxmf3r4B1/uj/odmoo
cqOqBoeVzk+ov9eDorScNWWhaj5VGMczmzT+ZjuR8eGAemFC8ZWQhKeMvnZIm6pEn0qso3xMHeNP
OPNy1G1hfjZra4/7u90WpJqQTrkkCar58/WE8tFyKokiqO/I0c9mdrpHua+mk4javXrejVsSNToI
09SnkCvkwrweKjIBmPVaM3yY+KmEpzENfskxTRB+elR0/B4PsS4quo8wVVKezGie20Nt1qUvO7Xd
HNV4rKbvcTw6KJUO+lLhGnU5eQitIb7UUxpOh6mR6n/xfA7jVwueSPigIrGRH81CjiNalGwMn5U+
jx0Xzkod0P6UtdNeqLMs2PUJ54DTh4dGHHuABPt6luizF4GwS81v2vi/sqs1z9L7xyqgAUiN27+n
IXqc0gZPM2knhL2xNZcGAwAeQpKFEHY9sJm1swD1Vn3NKc1Psy5Jf2dGo+wcgHce3mp+VNp5BNBk
YZw1RDGgyNLMdmP4tETZHvi/8ZLZZn8Ik657Vay29WVUfM+T0ZfeOInqgu1AfCjNbs8nbrtzF9ti
3nSCSsqR707Pv2WBJHF9jAyB7VvYTrggNJLXjHUJej+nx4+e+qXzbzmMPICL2tb10nZmGeYBtTRf
l+z4qGFuQVWE0sj9UW5MCEoxOSOwLoYda+7tNKdVJdmZQUgEBp4bcXge1BlH7Ii9c3+o7TNkLVV8
AtcFrd7UoxF3S52+ag1fCS3pMIV999VU0sELGxvkQ7EjOgJHZUoOo5ZVO60p233K2ACDXNzsVqCo
68UUmVzFssrYSRw7hxkHCZIdNT7cn+HNxcTPgMZbYEC0qq9HsYYMx5p2MPx4rvpziGnvp4hE7IQZ
/V4usD3xTMhaiOCLVQPMseuh6kYasVSVDX+Ckol2KG/EmxPn7feIbXtINS3/N2uS/s8A/Dl0w9B0
9hRMb012Mehl1wC1bt4LPdajgb1j+BWdDn+MUjR8Rmsx/G7mxh6OfOP88+Qi1scGhYm98SopGx2p
ikA1fQR9BushmAfJctPadOiOtJLE8konEt/KNm5ygtcxG86y08b1Z7NRcJyqIWQVOxnfrfUnYOYV
I4MnTl1tKD2dLBRAG9PXw3YCW8xyyq7Tl6qtj3ppGm4bKD9bJzwpZfZhoV+48rR0QRtRgKFg5l9/
+hnLE7E41PiEzrY3xHIAIz1sznHT9TuzvPWNF90V3lCWny6A66FawGKg+8jyh2JUXThNmKZ0Jhol
aaC/3T87W5oW00K4hg1FBALasxqrE3iy16Gw2E/dIB3o8hO/kqxGpTGX8vlVKO00udbcZ/4k0ng8
0GUbpKeu7Pq3NsnN8aylarSHlCyDXj88S0pP4AWKAIS45lENRdi1dRnZvpAb/aUc8uHzCJvsy/25
3xiFHAcBR/RQF4uo1Rc147Cih6R3fEv0I5yToi1/DIY57VzAN77m0sdAIxRZNh9rRTsyy8jqZym3
eVHyFNrRNL0JQxEnJTL1nRktAcdq3bgGlyUjRkZIeYmjf3snrUSfrX6QbT+zu+HrYETBM/Q6yrdW
JruyHvTfPryCCNlAB6Z9hAqPvrp5C6msVTAt2zetIHOrLqPp0O72DNFvLeB7AWOR2eRdXi1gP7Ra
6Nip46d50R8Du+89pbRyBHnlPXurG1vivWMNUtAiLbbWXDWM0AqtOnP8dqyng+iqykPxbk9m4NYo
i9sCPD5WDS2s688UNc049qA/vtHhfdIhrndIgHkePvxxqAIid71wZKlDrO7KUYkKqjVpeOFVNM5F
KXpX1oK95pYbc4FMxS5gvy26nqu5mOgJI7OBJFQltMzrYyt9TLkh9zCxTRTDOX0X+aVURnC2Nki1
E6FYOZa6Fz23+/kwcWnNX5W0LcDFulGysZLC++xA73mleHWryvQpmx3M7my09fYVFXN1fMM0E/IF
wECTeQTnuG8vMhNS4hpcc3/FMqIrbo2HrXPA7snhz2lfSA9ZAFj12bZFCaFDtgrqKrFh5F8bhEwu
HXdLjOGu2cmu0wtkuFBXmLKfJY6dzefSQlLBVcIwe5vH2MArSBq6KnGpzgY4L9UIzDxXTQAnSAul
GIUF/DwdN1WN5B+R4i/6FidGVz40aqkaRx1lI/E8omllubICUvyXaOR4RrNKmcxnSY8Vy4+drKwf
Y4wUAtpQBMpShTo5FLTndp5c3DCGypWQKE2bQwhfUP+pdHjx/PrgxrOgFr8D7Fx6W32tgRAAtZDJ
9nsCgIOp5eGhy5GRvz/K5q5bRqGxhw65JUBZh2KtJCkqLVG2b5d9cjGxK3LzIdSfM20cj4HI2j/v
j7fZ6IvmvgEvAWCFfp/1Ne7otVPyt4qf9HF5qlUka6NGNz48q6XfkCAT3AFo21wdJ4OmDRnhCdVv
Qqs5lFZSnehIk56NapQeDbXe6zreriI55NLdDDta4dFdzt1vL0aeyFJvNq3m47+kX/C/cyI3gqv9
LQw0KXTlHkPn++u4zODqjQIOg7S8KDQsRNw1ODW1Tlel2kAI1+S5dTCsqv6liymqzmbB9XuuDWk0
TpgujOYO1PIu97camrYcGK3wmhdoffVcwSZcPOkcx8/bsZ9eqtHJ/kmtIv2zsUQanqxU7X9gN0Ql
L0vHcETh0UFdpXeC/lfV5a306GRYR7mamUnOgT1pwxvUqD5/jUy7Vc8kjM18iGPdoomyHrvqL83K
Q4Tk+mQyvCpt+vhYgvY0hz42yu4PJzDN/wJ1sL7TXKoNbjyhUOjKMBH/HlpKt6f7C//+Tq6mD1GD
ihf9GqRjayVkRVKm3qSJ3kedoHJr6m1+4ghDd5PJMX5qw/StsIfDhK7+P005tH/pjVnt3ePrj78A
eMR04D0QvYnsrrdbE0HoQkTC8aUkjc+ia5SGurEapt7UpekODLp5M2wiIXC7RR5+6YRefe5AaF3R
Nq3jOyFURkHS5NK9+sMcc90tpPpcFOpraPMI3F/nzUVBZki/NbwpmEU0gi1H7rcjNWgNjSjAU76q
5t2pa+k1y0OaRj46CnAI/AfwUJJ7c7OSjZXLRhonFxGX/Z9CKjMXNWP12/1RNqGXzSj0TCjQLZjJ
Gt416hlbr7RILu0gpWcrV+RPxTinJyCuvfxqcxORuDMQUAGQAXDa+iZyRJsjswbwkjm4SZjjX2Ma
Wl5AS37XD9HOLbSdGF2uC7jFO6UiurAaLYyKsQyrKrw0Yqg8EAQqzVmlvSh5/2FLQuAP+NkA5EwK
VEm93g/5OKKSh4fFJRlLijx1k5+GDAGc+19qu+uYBSKKgBOgkWSN16NIgHWlWtS8hE2QecQd0WOZ
hM75/ig3lm3JmHiiqGMDV6+AxzqySisVUcqypVp4qEqn+mHPtPO6SVtE8uH+aJungqIJLy0zstAI
pqJxPScjiIWZC1532Qhn18hRVnNq6Z+mGp6lZCjPMEr3dBdvTJCXENY5EjvLC7wasudGMue0Sy/Q
3KvHwOgofU2dlHG6umD46/78bnwzZ6me8NwvnYjvPPjfborIGkNdDitEo8o2/OwgTv0l0fPy+PFR
KL6qvPKLIs16FcFIIqmTrPwyKzPk0VySjqhzlDvf6tZclvIrupUcKzDp628VhYlSIFyQX9TeDk70
p5h/h5GR/PjoXNC50aFJLULkQMGrUSSnSsPECFixSocWjSCeGw71nhHm9uFgFIOPQrMYcpbrEztb
8qyWbVFcykybzzldXUdnSucT4lndoy6po1ujH/7c1bm5R4PZbnlt0SPgQiIjWRo6rpcxEEoFfzrK
L6ViDeJNbXIzeaE3Rh0vDalk8WVSq/6nWQVG8mGh93dHBg0VFaqGIFzLT/ttN7ZV1iqJaMtLFpnC
9srKwYgOk92PHzGq5xSFCI34gogxXY+TxVNgzXZYXoIBvRa6BXLPyBE/czLT+vCluEgu8H7xcqHb
uo41tSQvYaB35aWo5v4EOmJeyqQrd+LKLU66KDvQIoXUDdELPJvrGcVtovWSlJWXIUnFg5nq6Smy
pOBMLhYfVVGZhzyHrQ0+bnsjxlPHwRb6S8Gdt3M9b99QuvY56tS1lwrGevdM6LOCU1rlpcJq5yzq
wnRzERVHTWqCg5JSR/vwcUSHjE8IGk2r9hrfz0PdGKsmqS51M5QHyIevBd4X/4dJkdPyXi+KIJs6
bKFmembnfXWhuSf0Zs1JvMIJaClVg+qYz3L7cH9SN44gXYKw7clS4DiuUyIyl7mZGqu6cFI0j9dJ
O8ZUt09OBsnRnkEWYG+Hf98fdHt9Ih9B+EMmBvkCEO96C3FtB4gsLuJEgep4AWKYhqcSwNo7X+zG
DgHZAsGmiQuHpjUDXYFMPxqTXF/KrpD/i82ifMtTs/jWYvB3VKv4w9RUOsXo1uIphdCEBuAqLLHV
RhiasKsLFF3taZHUPmVitA+yuYdFbkoDjMS1AhzJ7UXAuor2m6aG9xkyM1AY7diGWT14JDs0WtVq
io5JnOXyV3OicdsZou6RXVv+ef8b3tg4gMn0q0FF4wJdw3ptr9bDPCfthSuu1I5c14161BTR509O
qVT1I9IG0ltRyka5kwy8ty9fpXYLdYYCKW/HEgGuFdSjKE7gBPXGJavx0bB4n4wKEVXED6rwCf3P
On50KohRnyIEzpv/KmucrbMs8qT9o7BmOujctDRn8z/FbMv6GYd2Zzp3o1q3S3uSXDzeX6j1JqRh
hq3AN1r4FUuGdr3ZewHdepiV7DJYRXsY5vQplIJLoYffqR1/NFFaBoOAA1S0JIMbnVVVKXvFmpPi
EpWtguNrNuDBKn80e2EUpJu5pBYqE6nSakptVqldXnTNBfdC0zMMyTmz1b4aTlV6MCW6nSdnvdmX
4WDskcaTWFCjW1b4t7e60mFu2vbUXuJKss6dzhOTOYNypDls8IQ9Zud2EvaxaczQU6c62rlF1rcV
w9OaR4xEdMQzvha9GYZaSee26i7REATArbQBNYE8nO5vk+0onON3pQduRa7k1d1htsj/anPYX1Cp
sT/X9L3lD2Nei70A+b0s8vvpUWl1xyACz4ulpGquwwSzzaTC6XtxAR3CRUfVktE+t84sP6E3Oxen
zJ6Tv3RDqpXXqEFwYj7QsoF8LMyADq0kW+7bGgBDpcU3q8L4SzJo8nymRS8ZPXsQSMxMA2ozdIs6
SeL2qWnP5zDIzZ+pJedf4gBows2bKMFp2Q6dP6f/4e7MlutGrnT9Kg7foxrz0NH2RQJ7ICmRlERR
lG4QlIrCjEwkEuPTn2+Xy6dLLId1fHscFY5SUSS4gcTKlf/6B7xgkTbY1kcvHMP6P+yJ+LCgBhx7
IWxdcgdfTVO8BtXiOvTrvUysL+7sl6dS1uFP3vA/STQuV4mpglgIcCle8x8XqDcUbtxVagOYnR3n
oNfA+GKA9LZlu9Xj+pSsK6CYtZoEt95iLfr71uPtP9VBEY9Hcq5rDFk0WKJY8baxMgZN3vIfnowu
2QusZF5bBruAKK8Oe2qIFzC/Xd3PSUyv3TnRrdVNDO5/W8f/9W397+JFcgiAbN+Pf/8f/vxNqg3l
Q2le/fHvbysws1F+N/9z+bb/+9d+/Ka/36mX/oPRLy/m7bN6/Td/+EZ+/u/Xz57N8w9/OPSmMtu7
6UVv71/GqTW/XYTf9PI3/1+/+JeX337Kw6Ze/vbXb3KidPHTCgTAf/39S1e//u2v1PA/vNKXn//7
F2+fO77vY6Ofq/7lT9/x8jyav/3Vt3/hrb5gc5BM6e0uxvfLy+UrrvsLawYcA6Om38Anqmkv0Vj9
7a+B+wtfudQe0KgL05dNeJTT5Uu+/wszO6Z26NKZEF2y1/75yX94Rv/7zP7SY8gsq96MfDcL9H9r
AoQHNgxGc/DyaJfAUy4V+A8VFigKM5ZJL1nduAma8tq/bopR/0cv4+9XufTOIIW0mq+HClGFJ2yl
9iVjigY9za4bc15Nt339w23//cP98cNcKuWPHwb088L5Q1RPt/46XcsAnbBplex8kZzEUNqk2XcF
JuI6qq6jqR8/Wv2430iisX/m7PuqNbl8RC5IdU2gyUFmfw1MdfkwtnYr50wWUOi+toOMdwjSQ4x3
mTXD4DqYrVLrqabnXTN8AYpH42jnc+928PbKbgSBsSavXdMCA8Di0Glb9reILMrgZ5v4n5855jCY
q13MBy6q11f1gPyQuQkne84crAHeu7tTF1ehvbXeT2hRPzaKl1tyMVe50EovFs4U4R/XVj0SPEMg
6poxMDcjPgTuGtzRPwzL21guoZ6EYpOpn8qkqNCJ/vu18KcPCSuTZhFIkn9cFsSPF5+MqR30GHGG
RCwkwWOLbrzB/GyQfrlVP6y4C9eBsspEmHeSLM4frzJ4W50XzuBkdVSPn+cwHsQceOoxqPafdN2X
n/TqSqhaaPzp7Tj5vt68A3bLDuWLk1WDs5aiJ3xZDHOO9mtFL0GkhfwZoeNf3MGLyQ/bJy0848DL
4/1DaaimyZ9cNNkceP34XIbzkq6htH4yvfjTIqEg/hbWC9ETF6rXx9CgD3zt11yFkXb+vg6L5tji
R5rVa+Vdufbw6Mmtvf/3a+Nn13y1MLuq9zd/55pujP2w2+U7qMHwTXVh+MngeSDiIop+0sr++ZqU
JD4rKjPahD8p3KNi1Wasmcu7sZVfz/Vu7lH1rNcNIGUrghordzG3xBkc/v1n/fO6QdoA1kVpYoFi
s/rjUyz6xYrrwbjZsA7t+znQ5XO756Gg/GJvPocYeP/7C/7plaAC8j8GKjBpcYRjU/vjspFNnI9E
1wSZY2J1hwnwoGBDdnWYDXFtXf37i2G+9Krog7FdmMGuy+Th0uT8STEtB7VFQzPjqJBDzZtGDkHX
qrbM/qk2ui1PBR8yPxYdLsknFwpDK1DBomZBdpScA0cPzvPaQna0RcEpUF+DEBJEDDSyWUel9wH+
n7epTqyr6jkAtLUvD44O8pAYcNnPJ8qas4gtGlfvPOGY4KSzrpZIuDFs3rTTW6dgTne7f7PNkdNf
L3vpeZ/ifY2GDMFTOu4eE9cycQ5eh5e6GPpid891mazmq18Nayu2eFvkm0WGQ3ie7Slxruswt745
ultsBrGWeoLAHxH4UM+7EUlQRpEIZgyG0tyQzZgWUD6cbJsbVvusk/lUIZbYxSXKrRHQYafmbW0n
0yggRxfuCY8A5m1Dssxip6ec7y1mIR5cgEg9qa2xrGON0BQPDDP48Rs/gtyOo6Udq9TRdnkHj8Hx
zmFhj4852toojZ2iIUQ66tVWfKM6+qt/wL/c3co0z8eBW6sWt1lGoffI/2js1e+FktvOLTR9vQtp
ctc94BF2wcVo4R63tesLgFS0J2KVrZKicKNW3+wcfc7Ivifr4DdRHovd8/N3HDMW+2RvTvIljyNM
PYTc5iG8sZdFR1r4UGecDwvbhfPOH4J6POEd3rmnffCNWoS1S8IArKQxyxl79909lus8W2+WcuXM
Ylnd7D5EEpkGZk6FNwq2iWI5SGNCC1CkbieRu8ST3LvO2O9X82D8Dk/Oln9HN+7X2bQU0XqIcX75
VEMxa7Icb5ebEdOcthS4MqvxTV5XyUOxGemIosZsX7RqHh7jXGPmW9LfJunq5X5zG4Cpb0cYgPlV
7rMBiqQs2zaTRoUftM7LVeReM8gb6jrNRqcS9AW9Ht0O1UcfPOt+pGEa4hj6XqOw8X8ajPFf8p6c
7JSw39k52lbbVanb2YMl1nodHmfcvx5cd1ibo+dZiNRlixZHbM3sWGIu6l2KrmgWnFhYNt9Z+bJK
Q6lm62LNkz820zwozH4nbYQbrpXKduXyWlR5UV3LPVjKlLQh9Q7j4KI/WFObD2SrwWzntUom7xT1
EjCl7TU/pLHKWhSjS5iVNW3DV6+YneS2quWM140bblG6xs1WinqaGYzvexkt6bLkzq+JNUHs9VWM
KzE+Mp6Xch3zLehwqk9JiGIzGv2Fl2GyLjZN3eJVNWEwkHTPVQk8fRy93lLHzYtVkkII2CdIpp5Z
sqhslX+wN96bh85aiuI9Wqa6Ok7hXE4p+9twu+WgdMKpTPf5IvV/skg8usMeIvBPU7XC0yrqsamu
cMNdVpEklht/xIHZvubVtT+bZd6Kg1aW+4GIxD350rhbXByHkjM8uHHs6OSLV5Rdee+NNpMUMTuI
slbR2c3YzYLhylCe8AfqjOjtRX9yfNI27r1owlGpap3pw+wVQXllS+0SkjkZdKFNajdsysd4a93i
ykOMgjlUP5U1Y2W6vKN2txGzmoI4mfdLJF1/SGOjrfnc7YNXYdxTNfrXummc9cEaKjSzvJv4rCz+
6McvBfkpOcYk4VSnLsRgW+AwvJZYAS27lcpeYQAUJVZ42HTnt8c17EHRdFR0p72K7C9VbPmQh1Hi
8DsHY/OOVBxXZ06umvc00fZjufumOwyxCrIk6jAqsJd2uIaMaX+WnbO+hBNuSj1dgHcK9FDeqRW7
tvvO7oavtdWrLwFH83duo5Ix9YsBleJkgkdbm8ARUVTYhyihLqaOFcXv6zaxflWJ3J9wV5FDtnFE
rA/KBGN0LfN1ODkUzzlj5rCxluygi0ThFfW52+qqO3vM6DEKjrys39ESpfFYL/NRb6NcM7cpk0io
Khm5hasbw0eNc/WmSUr9QCY8FWseqIwigQV3KOxyCYUFje9xsRfKahuZPT+Zzo3GDF+BQIugnaeX
JalGJ3UTbT0WQ+Pe99ZkecJ1pxa7OO25L2tTB2SxD9Iz1/Xmzue4KKdCTAWAr8hN3J5lU+X6ihDy
8HlpYpAytIfT0+i0cFI636oNMUXbejv5an/XjpWl06nEzEkUQVhaKJmAkg6dDclS4NzlSh53LV+6
NqifvaaGXcgHrhFPlYrfnEipdknn3dX2qbUnrzhK3PveeU476IfFNkmROjCNni+P9ltLn0KDZZbQ
Fp7FJxUYEy8Vcp5mertE9hrDa1z9Uzf3njnIeizubb9j86n7rXzaAj5/FsfM/TH+IoAqdVeMRbOy
0d6SFnnf3O/WPujMjGaLz4ydKco5LDp28EghNzF7ZX3VCKhUCnslcbKZ4L/w0Gxe/8W4UZ7cbmvb
kM3gs4c82MjAAMmSuX3bLxOIUtnHCt1s7eXnaOyrl7INFYMhKxqL1OsD9S3skwTnMDzuk9PIHf1e
x7W2MoTczUJl7X2eqKfnQxCaIj+tLQJdNt/tLo+XYD2hvttxat+2MhCyC9tP7lpX47HPk2DOkDlh
NhXD1tzT2tAyi3p3gvLoBIvqUgu1eC2iRFb3q1ZemXqVdJ7Hwm7RwWGbtYqgacJFuLsVP7dtnz9J
28SuwJvEVWnur97HfXGsjSfr+MTjmkk+W1YfthlgrN+IVbvzJky1AlRB3Vu/xG6bE2GVVPp9UUd7
mXF2UVMKY1oup36JRxTDCsg/IxWkXQ8NDNujNbrEJvOGDNfhSDboQTslnm4+Lc/XiqL4PmZz7rPO
z/UuGFeG4xE/snIUhu7LHLBOoWw6pZRaVLGOvOOID525mi0T4QwdN/7nNoa3nTUwelYxFm49HcZ8
Q8+HimRkA1eTvTNedsfz2hj9sMVlbV/lfTsxIgUwgHyHmse+XYqht7KKsX+K8aQp30f0pVaGFZtq
0tXV+J2oqVIHTzNaO+ILMn+t47mhZZVVYVIrrMNEhISY11iwhFaf+uWekEqByyRtlW6K25rx1XI2
zlS32QhnzRO7r5yrqlcuPSSOW1VawgD+3JY+djbkXpbzeQkj8z4v/N5cXwZt7ECLXz6qmXxQQRK2
ynHNL727QU29z5glLMJz5HXI0r16oAGunLH6tOz5/KxdHP0OvVPFUebPVfQ972oVitHL0VTMlOnv
c9AnH8J2Sq5tBsmotEalH8GXm0fjFp6imuSs53LvnJNJ8ABHk4PHIB8/DFXqT5t+ZAw8scdHk/q6
ylJ+6Kt5/jhqohjpx5U6o6jhQ2tIzWHaBLFuRLQUSZ1tWKlne4dFakpiSv+uX7FoTQcPoYgYOmf4
NDazcgWBpP21tJgeZVjG2hdQR0WPVtmoWXgwGvWhdfZkObjdzG/EaY/eNADewKVvdAd18DXIFG9a
4sgs6kNY6gVOUzcutItBlMzM3+6NFUio3ZGOxL46wZbOEUdhTJLLMhfY12HvHwezSvBe2eb54MCr
ZKy1+s1JOUH/lviT/UnT4dUHb+1oE+0xoaFzK9L2Um8flqvIlP2nfMuhgney6255nIMr5jrGgNyN
SvddaMbtS7n3us/6ue0+mLm2P7ju1n9kB+oMzi8mf5mrlSC/otqm+ySHYwma32iLtbbFt3FusItM
9Fo8JvtQDWkxtDK5sNPXb3PZ9beA8pczBw92FsFejeMB55iSBrhYkel1RRlTtQyjOBVXhgNAIEkC
VaHlDZywVveT5U/BIKZAy4LuuObmz7Xsr4I65NXJaVjf7VRI3J+mWdbQa6v8w+ZPbCLt2iJk23x3
OGAdqr47/GdY7IT4fmVUMqPRxW3vbsE4UQsUxF0sBtSnZPngjvXBcTt1xAvPt0WLyCU8VOvoQYwu
jF2lFWEVn4siULtI+iF4i7uhRx7PuMgP9VRYFGdV+ZwzCmvRAhvAorvOPZdZ5Eop+jiruvyKr7da
z22X+3f9vLflDSWy+zxuXidPhjnyhzZnGxPWKqcvhlAJ/rVYvNMyElyS+VLmjzELobnyXUmeoD0v
njBYRBEnaXzrjRo2amhXL8n7tuP0mvk480tBY4tdIrYK8Hi3prZ5YdfCu7D2q2pkiwkiWhNifJ7C
sRyviJun3JdKS0NMI8OBw8Zh8aXWnLQETNh8OqyFjQ6wdrpwPO+OVPQ01tCeTKOMzLDoHFZBlFW3
inD1W05B0YrHISyk6OS31NxUjvFapcsUROVJF9acix4O5YPjS4pzgLnnZ/oWDGycoCYFLEeDJPRs
jCcu7itokekEboZZ2exWY15j84ncIX83qdbu0iWcls8EffQPDYellspa97cTLLjhFlgwocAgMnAo
D25HR7XKUB2YkFxSaNFV76wChPnAQnL4UrkrvkuFlSwVZdJM22GuF6PTYIq7B7x9/Ad7suHgxib2
PpRN0cQC12eOUAy9hpjT+ZiEwt+m6hnOUTgIn0ia547EVn5+F1PSp4CVLqo8MbmYcrf+Hq5ByZOr
cOTM56L5MgTV/KJcxFzHtazYmngeVoCHaIX15Bz4PFUZNCVcYGOH30OcQeUdtAQfisC8b4mQ/tRG
Wc6hNcpqF8Op4+WTvpSQDcu0rMsWH0wpy+u8p6kdQZC8tOV80WAtu9UvlbUANXaMsQfROe5OVGrh
N0TMjfT2wl229o1nfPk0EaLxphjtyEo7W3HgLBlTPbtYpb6Z9Wo+z4VdWSLSlBMcrWrzfjAQ1UQM
Law+zq5T22Swww8R8WUudQyNyr/SHkx9SrO/cZa1Qn6PWhZbI2zN+yBCooZuI7TTH6ygtz5OUTs8
53m7s7Nj5/swdZfTTJ3LaUkhCoUfVpqoMk26asjfdnile6cEiekCKk32LOb3/virO/rlkwps9TGP
3Ao8v61ycy4aCJ2CXE5HXc5Po3dkBLebKw6ptJfa1Q2fo6HrOKnFdA8XclmX1l0QnJtC+sP17Cel
TG1TGFJLiykr7bW/YShBaqO72dVypqLuGGthjW6lhau890vYDM6hwq/EF5iaDu+bZulo531IPGII
uppGet8LDAQmX9ZiQ97jnq2m0e/6fE8SSEQsAhp16vDBimWlRGfNQXGaglEh2LPcz4lhsJu6yqJ5
pC7D+IsZFduZAkN5M3WbtE55hMIvmxDoNDQPfQCGoCNfn3PSU+LnnjmXi7CS+EGxLtL/NGsplQiT
JZ7SxbFLssi8oL5bpzgYDoBYe3sYErOW2dB1yVW1GWyAdL/NUxa16/xoohqoxjez8zzRn1qcgra9
FJNibV73TuMU5zmp5ChcONvHaWXhpdgAJ2FKBLJRN92yaf5GwAkVl0r7aVlVEaRB1c/eVaAjfofe
s8rnYW+4TN/MXXKjx0RaZy3XsiMAIWRh+fPEFZZNxbwZfRkGZy/fubXTlvSd8HRiqiMnwvFtZTtl
h5Hx6O1inDr2OFMbhS2DKjcrHXGqJOK1MjI5kBIfu3gswysueHwzfL3BarNwZK0ccNqL1ZMNWFUf
u76kMq/MjmOxdoEK0wvFe0qjwRlPTj2GoQiHGn6kVrkbZ263rES0lntwJMBcvSvlhNmv5ggVHvsu
14nQgbKXVAfh+tI40nvisIHoVQZm/+Yz6L92nXB12PaK8Cnwt+iTrl39rej8pEmZnyMUw/M5eAE9
bmlH/KLSGUhMtB2jxZ1+XSIiBy6N+vA56UPnLjaqWGk+ivgju5aMhN+wTk/zPMt3zDjs6G2sffXR
eF1uxGgPyX17kaiAa+RNFlmY7x7GYRynbMQmeRBDdNn3cR3SGAoPjrZEQGJYD1HNir/tuQKSqUvG
mKOqqxA7erkFmWtgHR/nuPC/erWdfxjjCbOzDlej4O0ej7I91rmzfYm8DScix7SgTZaeveXc6Kat
7scKrDDTe6ll5kVj5J4rM1isaMpsZhYPHlu25z0JCECW/b27u7wRsB7U916O03yGX04XwZbaVuks
y6rEo3mfu49WU8uP28AsR1S7WR+UNgQBTIgF+sxgbWzOc2SigZeIkX62rrV6Qw4Z5dxf5ovd3syE
AdwPVr8Ig8GlAwL9fDNhY9wCm5QqzwprLWLO+lX1TkM5SYQ/FfssjJM3z2Wbu9Nx5iXcjhb6nBkL
7DD+ZHfJWqSWqxIjJlnMXFjWGy3B2IV32w4F4tz6IB8sorL4lFiAO+m0SVcKMD0gt7GK/F+ZNWgn
a6kGFxsv5eNhI9v6czWUFQ3mWMdl5qwO3BDp7k2M0fU+P8VdHxZHeyO7JV1x8GRr7YLcEe3aT7kI
8kF9koOUL35uOx/qPjb5IZzKhYcJfJVOuIt/pGLOt+iLAsNJvu1dUVOgv3vt2HzFyF3SCLSrVZy2
jmPPgVAy5ykPirVOp0nHYzov1fQ2GHA7T1ElDuFhaS7QiSUD/LQNQ8uN38sn1zkAAgbt6qRVnKut
UWW6WV7x5Hn9cJ+0VqdTIIH8HVk4Hg7QzlrfJ2vt+sB2vXsuvOaSw+DM3a3VbN14rC0nx/XFz+OP
OGZvvMWjh/n1CHpFBpxp3fgow3wsD0D3ZOrU0bTFR05V+ZvSZt5/MaM043XdQe/LgVmHQ45p5Hcb
DVB7xAG9LAWyL/WAC2rAQ6sD60uOd1Cf7twEeVRAf8UhWlqnFp5M+vthr+NvS4I1a1rGRffJDq0t
z9SMxyaKC90dIGUzLxrXmUQ2U1nRx3ltBnZ96gMmo57TfGPYDIhUYxiBbYlug/2NbJpgZ8W4/Zd+
I6+a6mt7w9dZ+Xt+MEME0EylTLAenwO7vZKLtbx4wWR+dQZ/bQQ7jZ6uKxRTsxgtnMaPsmxx6/Ki
uUkxZx/tA5YszZoNQwLX0AW1eKupExZ1cdrOkT955o3P/vyJPA48dH3alStvmWZD8dD+t9Yr4iEd
hhzc1grj/lNtV3GeoUyM7+pQBe8vETLfbKAw8KQ1sr6Wo+SkBD+uik+ohbFeC5xIfR9JwLIyRgEF
GWxI3EQweu6ZoXarrt0hjG8KrIpHAHdFl2qAbl+SZMeH2Z2s7o1lqShPu7HFnwRSXfO1WDR8qhGK
Cug+wTJGQK8OIuElFZ021puU2Y0WEQKcMW0sOLdh5q9jR5qzhLJ3bYXt8CsBSWVFHWV2QNVcKv+A
Uz3W+v7WBD3BML3GsZxI9upmAz9zYSdG1WcnHlgsnNgWmdLE8xZH+WjuMPnYvqxY1HLUg5bM4RGf
ml2A4o8DITY4pAP4bPqhVK7/4vZ7NWe1GtfbdvCcWdi5t2g2AuklKI0t571XTnQXub+PTWbh6wbk
UbAsUo/CAWecceYmNg7a9RVTtuAOdvA8clTF9FQUC8jiIdRkbGcekI17oHdQgZhhxcf8KuVSpPa0
Jw9L10FEc3OAexHSM4Y3KtRVgMhxL5wrM8bB7SKVfe9c1jYtFhtuNhjlAMm2HsBzwVB4YTSkgjfL
2hpGRn2wW+RBdG55gGOS92JpNt5ovLNc++BYkLdoB6w8PpUlY8ojrvo55alfm+WgxhZonOSDkllW
LHV9ymswjTeExQMWGpft8W0DLmplEvRtz7pw7j93cYj9j0oap8pyDpvv6EcseaDdpPuKtrn9CAc2
KA9oLvPLgTqMqoPDmyJP475H7f3iDtUlFB7mURoBBtukzSsAkLwF2jlC+hh9ACyFaq8udJ2nMQ8Y
ISwvCspPC/JR2vf7xNBjAfJK+a7ke5JsYXwykdUxBpU6usq9y0l95mz61pGV62Y5HCOqF+SxMe3c
2WtPPSMQnc1JPt9MjQqnK1O61h3YSQeiVsZ1kWrU+jJNhqp88XfdjRlOjao9xppz9ZGTZxindrlq
BzOEukbJrvX2wHvbWQfHN2zK005VOKrIzu+q1vNvCUqWX2eGAXu6gtlEhJ41ipNdTnq0aHdaodRp
azLrAt65XLQDM6ljkitro8Zt+fugzRN9SoayuVTxWqIOKTyOrvac2Ge64TUiTmfgFG231k4MQlBF
zqnHKKV8sAG0zTcsUyjeyttK1neXxxb4Dldt7qTqQ32i2Qekl6Ce3c1S2kw/A1QXDWfdlmwMtXEs
O6pl1DexKedP7JnGZSAwsN/2VWiPR6b5bX32ZDvdIeyaJrzr7Xx4bzclxyEojuBqRRHNT1ACQJF3
xmATZ+M2djZB+mRVZi27tH+smDnEh11O3pF2/5IkYLedK1Rvmfewlqovo8SdFn9h4FoxDONCNa/o
Vqcg6T50JkneQnnZird+4ePySjtbWseRqQDpFk4fNqk1wDUVRNxxdveCfWqylSOcSUccB3KKkesn
wmnx+D97ZZeHx9Xbu88kYo12JifXYoi+z+FnreapZXJQ2SadXWR4xC90Rl9x5fZzMlv2zTyMzGdV
Y9ffk002T2sFr04Q9Tx9wzZY6V85xUDGOpZ2FfifJdWqG8TiAiAPKak1XXto4R6Pn/bWt4osbFdH
pUkt9XYNNiang4bZWYs86lsCVhIYBSJaFRXCa5kmCk1W2vx96Ep804dRA7xCPC3yB0YRpeFMtejn
xY+oH1YZDQXxK3non5aSuYzgrBlb6ZDke5C2kArOhYW4HyQ5qWLyNyAvHWp2yg99XNP/gjpNV2sC
kVwEdt0+7iW5hBmcNDnexAz8SbbdnaFKBzaI/cNWOR6xAiUyDpHnTr1n/m7ZhGo4oSqvJWGweBXQ
BJVgt2HZZpjM2c2xaSfPulKElt3HNHvdIbJGJ+xAxuo8OIPLzAM064IW6zlJzLQ/YkVe6StJeMfe
QCwAOKVPdxXH9zzu7qqhnjqBk8RcXWDqtqhEonMQ13nvQML02Hsu7+0kDdSwkG0l6KW1H51qmcoL
xBQu1wuONbAsuiY55orNjDmRbwq2kZBDw2rKsUzRqEvpMiPEco//65knx+0a6V4EgCLcuM3x6FtK
X17KNMKFa24X3hQtiX2caCRD85QpTsyrR4zJr4Zt6oO1LzlnQsvb5tQpiYhJ280PrnxyO6KDZYaL
u3yfY7rqgPVqgFzbDRhoO2YTTQOQn3ZyZYYa9Dpebqxgpr4tiVH7CXP/Orl2GHK/3SFSY8getc4R
OWtYpmGDZv/k1kQ2pP4wFUg5ynYznCNr4PdJu9UJyl3ID/dROH1UZNnV51KGXplNzpBoQGfW5Xo1
NG34TUYy+eYMZsFGDs7CkoC8WTJ8y9lhoobCXRhEouyo+4iy25T3RbO26nvc+/rUjEvd3S4tI4Cr
GbwU+vfKTOBg/Ki8A2IazQEcBdMExwKvKwSEmql/3Di+SkDyfYyuDEzL9X3urktz1TozmW3s5nZ4
rDT0gcOKF1uZmilgsutXie2+cQqPVn4H37JPHhPF8m7VlZ8cSj8a1JPLptjfexaS2DQgM7PDsWkG
BfSqcPgHL+x3BvHvBNJXlOVXf/z/lcF88U78r3/yhP/EYH6YdDP+5bn/9S/pc/VNjn+5Glv+NP5A
ab78iH9Qmq3I+cVxsYVDkYBj6MVm4p+cZripv2AyBeGc2oPb1m8K2d9Jza7zy0WfiBjdD/EW+Y0J
/TupmS8BmV2YYyBluDcQiPLPX/aHx/avSc0/UsICLAkiNGaI6fhRF9LbK43UhtlNXpq9OLqw6h63
jsbGWaSkujNXhGj7fUYW9eg58ifqth+pb79fF9aYjREuph+vI133LerRONjFkTtHS03X9r7GYSmt
OLHN/xG/9R/XItMFjwvordSXyz34AzuTWzmBpWwFqg1sJaBXF8cxdH+mfOQ5/oF1+o+rIHSGW4fk
GYLzKxXFOPpRFzpcBfJmdzBjtxyj3GnOI3SAayhQnF9kfnD9kx6X7uoPS/D3p/pHNvePjMnfrn0h
zPvEkibwT6NXTzFYAC1iRAnHFdbfISr9N9ra30p7AnLTFWIL5f9MYPYvHmBohxFcOQiF6KJffVwv
yJHN2m1xXHL20ry3PW5vvafBEJQ/oUn+izuLyxfhyXAX6Uhey5CThFHKYl1E6qOq7t18tbNk7yu0
+FFzYzGGg7FyE+9ze25NmPxMSPcjt/cf9xbx9+VTArZxOvpx9YTWCB/LCqyDmmWcQqrYIcgNHtZC
ZXzuFkdnngsFIu636VjVO1wQg2uew3DO25sngF6+iYbqJ/fkX91+ZFYuv9nFl+C1YO5CLhil9GDv
YY5xDMl6SOGWK2aN03D894vrlXLntzsQQcTFDg9RFDk4r94fZ6iXqvUJY5uLRN7IOQ++ljJuv/Tz
EHwEY5uzJFxSZdf91dS8sS5xXB45QwemWMNxn83+rnFy52dByr/R0v+X5v3br4XnDwQvWJLEa782
cwkYlYDr+JSu1aNv120E8RRAQjKjZ3TMrLWNH9pic269md4e5iQsyi7Pt9sEdtL14i7Wpylc+a6N
FhTiWrinxf+h7ryW5TbSLvsq/QLogDe3AMqdquMNSd0gDh1sJoCESQBPP6vYY0RKI8Y/E3MxN2q1
usVyQOIze68tZddf7Mner9IJshQ+GKqe0L0wqfks2IclRcGomTlB2RwrX3vPGX4l6zcH1g9E2s8f
7ZoYG4DeufK/ue5/vubwa7Pm9vh1FfuQvTdv0xnFlBjigTBBomPawvy+ZK3PwsdYltRxx4xV8jrb
MZsulolqKdZbQc7ImHRswT8IMWCz6nN6jp3lrL+zy/0w6P/yfuF7BS73J2csmKOf3+/SZ97aLl5G
k5S16QjvlI5BSmZWnhLnqmitp6EprJbDV063W+WGD1hp0AlWbNjr2OrRJwSuw35yWmyqVl0PY+Lq
hn8w2pHRo+swmGmEbv7cEY74UPZm8aiynCh62GXBuSxq7wE2dPNU4pLOG7nPSzMc02yiouqLwb7x
oPM8lX4WLok1LHR/Fts9auDttSYE4bXCI/NldMdpb02q+s0R8tcTBLTf1fWCYRHtx6/wCGf22B8h
r91BEZ5fm241D5LxUfrPt+nfvwpmJ5J5sav8+pTrNloPIzKzXYRdLtX2+q1lWv2bj/LXcoGPcrWr
gHq5Qv6ux9KfHqXQHcut91DeW9ofU6/ago/KdhCX5JLIvjlA59YxwlqVtH/ziPubV4YnQDFg/Qec
+Yt9hFo6Wkt7iHaYRqoaslGdFJo4ROYnkq32K0EpxZvBbv83n/iHW+Tna/t6xnB5U0Hgj/+BevjT
R1aFXyKXdaKd05oOG5UlzN6cWQ3vTOlZXkbKM1IoSMa+LrVA9Lma27FdGLUlU2V3A2bFoLsUtbl+
ZdV+6TVjGzvj1ADt16gXltbGeaYpfdkMuC+xL2XxZNRSfAEp5t47XVQ9LFOdHf75YvnrI/U/Byfb
PGyfXJw//46A8/u160wahy6a964Oo2fm3E9DPXLAB8u0J+jwLnTs4hAZy+9wH3//lXLDEXp35c57
v/yW9UbQjWuqaNfW4JlHxU4nM6RCSNEFh6ru53t2BC0DHp2lBgOG1LG8GimX6TwIDAm7XoZviNah
VBf4UZARLzFbMhSyLc0XIX09mmdtp53ZfaNf6uJJqPem7LK70XZ+R3z/BfVxfQwB5nU5qx38rZA+
fqkP8mWx5mIOgh0GV5JEOU4Y2EblGcEDqpJVKxvBkMXWdsxc5Jh9dFqEAnWihvztn3/Uv30reBMx
Rvs4+rCd//KrysZxyprF6axqxQN5Uu8zga6x70zDKdws4z4oGHP06GquI5g5Bp58sRw1Pv3mjVyN
K7/cM9cSGOLBlTD0l8uLFCXZ6KHgjfTqIif7tG2eecIHU16o0EaW8T4cTie/rIPhMrIbIra0LdOr
ktTQf34vf3OlX3PhuNh8TKL4z37+TlhKZcKgsNsx/HJe86IOb33u1PNgyT5tXPCCQW69R/hnzyhF
+/9SrsiPiwPYBRmFPM9hzvzaXrV9xm6+59WXKMtusyEK945A4fTjM/6/aMbnb2qc1Ld/4SYe/rWf
5Nd3wp7k/xfGYi6y/31b/irL8dvXf51LmX9txU/N+PV5+59m3Po3FuGrsQyzMNcCXsv/2YuH/6YN
ta9UQFqNa/4GLdR/78V989+on6lsMEwR9+RdwwX/h8E44n/Cy36N/SEPAZDWf6EV/3FS/OmuIQcJ
VMQPro3DyUiD//OluomsdcNSiGRfPYvbLr5LjufHc/o9So/6P1fMT/7zPzeMPL1+vkV5MZcMQlyn
0fW24MP98mL1WGzWZCHqsQNwELHPliIkD6YZ5lgSTGQc1rpB52HkQ5viSbLeLNGX+xDM1qkxs6C8
23Qefs/q1vq+DLK9MUo/P63NGuwXEZQvWHu63YJyQD1v27bgP+m7B9MI/bO/2u5HqXt1YEjNlMFD
rpQByV3xJSxj+YdvVQB0mQ74H5wRMXQaupLlj70s2AD6plaIsxglOwdfG+6zrit43XUk26uAvBpl
vAXLwmLfmbv5FOX05HtRV+FHewoNicPHntUO9wL0Jz8T0beuzXzEvrmXt+yFDdbe0WoSNKsYk6Ns
GmCVJMoatGS42nf9Pu/F4p2MwJ3DJ5vE7zJGiL8sTDxFECTlDIbjxgwMMjDqKe9TLZguS8ED9pUE
ALDObBzzI/qdlZeIFvGJvOXmXvdXPRd8DuwfMmyGZLPD6045vPrFRLfOtwLJapXoLW/qpBFMbQ/w
o6gobcWEUGKMulTtdfEBkjloQErNvk3f4A51EjXu+nXcrgLGpvNX70AfG6iHAj/PeForE/eNK4OI
HZOxNs+tjnwwld1S7hbZ1rc28yF2twXDfjwNkYH4s3Ql8kCv7G5UxAQ8WbfN2g8oMEEHCz98bCLk
RPuRcrRKvIEZKDpwm+DlxtQyHuuiuw+QRE0vW4vaJUHUK/sdJpNoOLH0MD+b1rQezKxgAeytLP8S
qapAn1Wlwk8F53Wd4CPWB3Mb1vzI0Y823iIJhG16Oz7OkH6AqbZ++RKN5IjHJMLKL7rz9Ne58PuP
BHmbty5GpWMPWfY8GbUwsGbw+E41sc0iLkx/w2LYGS91NIinaJn7KdVrGaSOKPoz6pAqRyQR2M9d
I9Q+6+31aldv0b4POq/fWsToD6p1Gh9rgx6OYTWjfxvyCn2s3Obs3RPl8qXtGQgnUThsh6ltyQ1A
ySxYBS+Rj96rCvoiQU/NptFYJYLHqj76leG89dYUeWkTZu03lXlsJQm09Oe4aGFeJUoHV74eHhjH
ytrHUnndgUAPRLwWJsf7HmkF+Qg1wZfxzEatjSd2cPlOioZN8ORk1XsIP3k6FBh49kov+vbagj5g
MZJ6r71iQeJqlfI2HLxIx82KfyUGfdXhpYSSfUuZuJr761Dvs79aNfggMbMf+tOZ/jdzrp97nAD/
KqcsCAZmEcyeKMd/PrSEVY8m+iskL5CQTfPoq/z4f/AKVz8uQxXYUdH1Hfyp2h+GulcIk9B2sXbZ
gqOJ0+j/7hV+OXijbtKOgIYYi+u00zwG4+9wZX/7LdEpBdxW8I1+daNbWw4jxsBqNQWp4bnHvlK/
+Qw/8tD+16PqB5cVE2nkETeKRQRw8s9fU47yFGIAe/9mbN3ltpg683kbRPihzF3DOpuq7ySfDL+F
XYfyVrolo88uaG4tL/d6UtyHyt/3yyQ+LD3FdYIXZkWRb0FsP/aLVNYhQwCzXEyDJWZqNTWZsv/8
M1x7jJ8+AVcPQ0XGl1ZIbPuvI9MeMUxPopYVswy8mOPXMKpvrouvVru/eaXrD/rrKzHI90BxMcPk
b37+rgwXVR4LcCuGwPeShao6z8H2KMm3T//5I/39C4Fr9JGZOPzwP7/Q1kgfv35ho2GDL4ih2tHt
Wxnpj//8Mn/95q4cStoLi9ht+y834eJjjFqt1Y5NDEhITdqkkeGnRfpHQ9e/ea2fB9tcZ4wzEEL8
IK7AdXd+ueHJDhhds5TMhcLlJKt9j6xh6TYUcuci2P/z5/qlffrxYnwoJj1IMfnPXxlWOFqwVrLA
Q0KKjNt/M52UZ0RkXEeJ78H8pPKbUFwc5g2/eeHoB8zv52uEuo+5DbNcdiLer1ejdjuVg2dz4t72
ppfAmmEdrSpqMNSHU34vdcToEbpD8NVGu3iTj3J7cvTcsmdYejd1FeJ2VIdreV/RA9twpTDgJ0WL
aQjl42R87LRoDjOqVpHYPBLPFcaOV3IAuFq8qRpfMvbgn7JtuBq/Md7GQyhYD9se8fSpxdoSQamY
MBaXjq/X1M07bCxVZDqXqkPN3YbXZXLva1INOy39fZDb+tXvwiVIVG/5O7IOwydvEnp4yscA72ne
uxAdcDGazhknpvl57JjtN3U2bLHhZD06aN/Ybkw8jG7slFH55Ez5N54POaEF7IigvC5Rh5R7ZVmc
Ipe3nvXgl/YZoY7t36DQ7J/7Tav2tHSe2q+dMXyFpj4+eLJoT0iT5FEEebPD5mohOqnWokUQO9vq
MENEv3VcPcw8g1n8JkUQtswe59Zw09FnUr5fsHJ+rkqjKeNt2joKz7UWy3239UOKwLgXt6AM5ndy
Sdoz8nInLfrefIycIXywSG4A4u/6l3CDWGnMlFNJLqYKlZZntvd2RLbNfp5Hc3rOl6unqUJRYsd+
jaP1djCGXJ9zf5gNdHbZsCBJGsZ6Ogx2MXmxqINgTZ2q1c+dDBDsD2VYf4q26KbivDt6xDzsi1A5
jxSG0bOWnOEHK8dHLIoAMRg29Ipu583wrexiqKgfGZdP+aUrCTq64ce090OPaZAJ2HyD8nVFsqAA
deERrOSL5q7ZGegNFkSVHB+XKUJihTO2CLzLmOvmsKHTeuvsbe4IxpiwM/nV5HJV+6p4oHgIwMZV
fbj3EeZgJsKtcTuN87Yj14GB3+io8mR3WdE+TeNqglTAOzidBV/lPRlp/UlnEQ8PoJJ6fam5dq6e
n6pHPldYoqZWAbQRRi+jWzZXu8p2VqP0r945vR69oeVajku7Dff52mJMoELU+2E0g+am13NRHbx+
1g154iULxnuiAYbqy2w6vrXLlmw0jqsXNfrZN/HgwulnS+IsWXACXSAR80Rt4+P5irwXv5aKEYhD
rlAclahs095X1R8w1atuTN1piLJ05ql+cOnJlgRdfMNw1VKBcZLKJGevpb78IOvoqkqyB42yzxn3
IFqi58IVbApWFxMj+8nxHUZqsXeNSR8NZlAPC9nMlM9u9922tHusTGGzrTLCY6XU9B72pt55eUmC
1rJg00wttkoKXkY/6bicsvk4rKHxilXItmOpBQaoKp+Kr2SahE9ZNpcGqhK5fVCOo1FCdth0oqLC
muxlpkT0Pns3g90xiVo4dffzkI0fEWOE7+vaWxKVEHwCwx/Hh3mqeB8GSCAUl724KckNM96DoXDQ
jeGE3mESi+pUutnCsMhecmPH/rjQCXaDaT7UWzNc3G39gAG+eBdKyIsFFeMLOnfUhggdo3ZHK0yY
tysKUx8Ww67Qz3RZ+bqWKmenNxjq4InMUCkESbfcmRiivmtEXmndOZjCZmYG/sGMusY7m0gW7fsi
wA/OUoUwXEw4atwunkvCXdwb+Womwlui/miQAmHGKCGXRzpM3d+qK+3iTUxM0mXam43bl+lYdm5q
yhL8x8QRvc8qJCo45uzlhfctGXOG+t2slrn7hKM2SiZB8luCPbLwgeNVJII4VSDdY2FQjMVKVPOB
wF59sDNt9YcgqNqvPvwcorsqW90Igus0snRj2wWg7t14NgfjqUDmgsI8kuXrlgnvVU6Lt1sr2d1E
nVXkyM1QQ/XhuL6FneNvF1yr5q2xbsv00hMNbyclRoOH0aiKA3SI4DO+bNILpwha9d6vNyisJhle
zithVGUil7w7NypXwbEd2d2f+szSaleDM8H2VW5rp5/p/artpjFLAlbw49vuQzC6g/g4Zr3u925p
T+Uja2qxM8Vk3kz0gNYfzVRYknhPr3cfNPXjpUc890gHtrlHq9d2dsRRWJB2Y+d3JI/6T7KbbDfZ
/G61k9DKZsx75WjwsOvXxc/fyXn11B0SaTIfGRws4b6aSMo4Lrpf7bexbjsaLV8vZwxa+bEdgIXc
opxHCU0brk6rbbTPopsxzkk9ls0595CH4chu8XHk2o52iw335ga5TpMnbhCBObDGHN36xIwYMTRb
napM8tXHhIEPWnF/hxuLb2+DXQCzNnuaI+6WI6Qy2z/ybFBHj8GLuFMo3g6lmXsfRG7j06kYOug9
tOnxiJ1cfMBluX3cOACCfe6Wcj8YIS58Ttv51DdIGRLX9zBmk+ZmHXJTTQ8Y9OfgIsgZtBIXQYW1
rwcs/kBiIufJHTfJN7voQzdw9+VjqVDUrVn57NSDSUuQOTsfzOtuw/2HbJmqgviIK6/AqhbKEcTv
Pi1/4XGCBXgiD0TA4ndrtsA5KRNkJOAGXwNHswjHfXJbN+h29TSbz6LwDAmck98dd4yKgjsPl/ET
6xTOHt1t7utWFE8c01aFfWye+mOfLVP1sa7zSN8Jo6kw5Mn+ru8MGD1lPpiMiRDVTVhL6aL2gL0Y
EowSTzwNL2rHqgfDylimMpJsrZab2aybpN0orTCuN+IPcg8b7rsr0jteB1032KfKromtGpqP04Pl
+WxADt0JjdSLQVVnHl0PlPQFIXXlHcvQMerUUhVCHMKnInw0KLpWRjaWN2hEiu908j2qPFdXb3q0
Sh5jqonCO9/aKnFWCxbZBBKnDekFXyI2PpM/Qs2b93GLTOYQYT6SlACAsOasVbV1zMEleKcc5am8
Geq6SsNej4i3xVDnTxZByxCjGAYBKNmESoUh8z2D/40KqltfwkEO8zMT+MQqy+oG5yZeFmYzqc6d
Y296xV3hbvUh01GxR0fYJ5mFiyXn7mcJMZkuv/CyHPGNOLsm9IjLaXM/vNRWYw7fexy3mNYG5mgI
+w9QWQ3Js7auxqvcXsyPs9B9vctmeM5HzLDjXRFJ85Pol67mIJm6nbHN61kM3YLNcIzcJmGau5Bw
7A9u81EzPynivhX2dbO+Whd7HODj2KU7X0wgQvZtVLs2Luspaj5XPFwpDIwoP8nar3Hm1No/L7P2
H6psEw8LQZQhQI85x9Btyi61h43lHeVk8IlNtdoXTrftMAxoignD/GQsbhgmTKKHx8Wxr7tylvSY
3K2QoUNYtbso0gLVa1WE9j7MDKQHa7Etp26mXNzjF1zkDVLV7LOw8XNbwpbGJ3qpaUMq2K3GcyAL
YsGwGLBJ47tf38cqq9evdiCz/rOlWgu6TiCMCXF2qcQzLliOkLHvMCtho6fWYoybgiizRMqsL9rZ
TruiDp3RIi724LxMq6BPwIS23qwMCU+GVbaCFT3xLBeeGHMCpyuHeuH2/XfpYtYNmWzGS1WTgFyf
J/SuEo2Fu5ORXwwpkHjjVK99jXe8yI9VVGX3S2k2Lx3oV0r5gckQ+Aus4ljrnFHcb97IpNqqI+hc
1JHblgIGzmg36i14RLSMQkdvAzb7vpI7ugzvbjJXeihXTN+b0mteueXCQ9DV4XmIOntvhIPx3YK0
xVVututJm1Gmb7ys6M3zxr6UqnGV+RcfHsah37YO06xTOwuu2jCzk5asC+tao5p7ayvXJcWV6M1v
HdmFdGERntN6GZsdu+IBhfQ2qFRd042GBkTmjp2AtJKxb+1DppZsI61tW/NTYxRuiVpBmAehJexy
3cy6Ohm+Dmxg5X0uL2HjI7qHu9J9LBW6a3BMKOZhcUytvADa0Oe2sJ31xLFYnGiqyIFpBsfE/oCP
6gtPg0om9SbADS2Fad/k/bXvwsfGq8qx2PsNGa9VPuqkNTuc6l2VF/oJnAXGf9xy1cNKLujnPhjm
2+uaF9drHWGWjvB/232dtZfJKPVHcx5npOBy0ZOdyoks6CTLxyXY6a2p+kvLFD24GbOuEi+jhKsc
j/ye7Oucrv6Ic1DVCbXI/LTMjfNoLNnwRzhY5rJDmLud88Icz7PXuO+LsHOV5K4w5e2mNThvuxxV
8eRnpk0WTeeW7O4ngy3fnK9617vmclcHozwO7qz0tTeplzjvfS8uu1l9wX803RsGoK8TU8f6M9p9
SA4ziiDoG91+WzEI3uIM2z55FvU5BkoFD8ApsYRs61DB07NsaPM8dptkZkZPdOBMEEM88vwZ42yw
o9TwlUp9SHU8AgY0Ak6ltX+qIur4cfCoGSL0/GtT818jlvRlPY/7damap85a8p1p9sFugkKHvUaa
IX7sIv8DVLL30q3dzM11lbr0mLAfWzWYb8qiZZWbWd9jHzN2zeIPeKbKNvtkqy5gQGf159Au1V2B
z6FJMQBfQRyFnj9Efld+b9oGfbS9RMshcov1zp9X+vLRV0jnIXwAR/PL8X5tXftQgwEdXlvXW28Q
nZfpZoX2tueW8/KkcV2ir7T/BdCHcVszW8chlZvykZK0/TTNljtQepGAKTacwYnrZPnEMZF3mPVH
j06TpRC+NM/1Dv68DJe6rJsLV7SV4qKu9rz1/tGxW+tFu81zJikTPKYbceWUZsS10VhDupj99p2D
BjBgpCGSZX6hTwjfOxnXm5QfBjV1xYE/zb2rC6fGr6Hw6dDJOl/Y/tc7rfr2pLfA0gmULW3h3qQX
ydBGfbo6bZB+dMyoCIVGme+w3Yb3hw962QVu0XUUdi1kJs6DN8NAqY/oNv/oFzAATvZg4HrAJyhv
SrsLU6wf+JDn3K8fjTJcPhkqF09+b+WJZ+TLuWFZc9Eqw8HuWIF114a+OM6rUz8pVs47k4VSIoOm
vR+HMjr6dYSzIKR5jwf6PZH6o6//mCaQGPiCBv9YLfxeKReBN+1xZdXBrjOhJF1320asF95AUvYy
e+39JTxsOJ9SQqUstn8r9XdvV+eiHLZjzpLgpBYMXXjCnTGVeh5uxOouLxGrnMfCstiwaG+BB1mW
AjuA8IwtnZnDP0+N9g9wgBZs3P4sZNLjGz22KGX2BRyApM+mwY8B95OSqw0ePMHaov7iH891Kopm
SlxlAq7Ta1TRpoMPLWPZWMsjHLiCNhkdgjvNYxp2rA+hs5UHT3OuedbaOTErB/6lIRLirVkruz7U
nB9rbHnIW51ujVLNFxEmAfCTi7QiHFvzqLxv+VC3O5708g/YADg9w+opGyxnviVaxkuvxfNruIJY
EFMryFVvg6n+soVR92FVhjvvjS00MZ95C7fP0s04iK2l7ZD7hw1/3YRxb22+z9LvOhukDlhC8wC1
JIClV43mepG55b23pWtxGDMXTRV+UG8P41LhmVINGMi1NqM0svqgSgpFRnNfXD2r0NS+zJk/7ZBl
P7gQjfsEXa3NOzT0fJlmbp3AwFkxc089DNILv/krk6lVkD6SjHaxfYxk5n7MyBN4YghGLxkhcT6H
3F0W48phCmOJexHmy2SzjIMkh1G43MrnLNqqPTagYBdZMiv3HXvpKl4aLoIdxDbcoCHZPCDgyS29
eLgwmiR0VP7oq7XBc8ImnuqXKw+sQ7zMzxk8h+7NuLDIq8TBtDrzNLQs+fd1TaM2XMymK3eRML6O
65ThraUf/5ZNvkEmQiYsUnx1sfdwRp61CnA+jyRyFUcN5fE9cAWQpqB1035qy/W4jhYvrQeUk7Fh
zurRNjrrfoEMmka1Oe3qSOjUFKDSwHyM2Z2LZQ0ffg8JPzHBaHu3XTm8tN30HoRqvt1Ce31yITJc
Nti6nLI4i9WNdygeay6/45qNDeAYl3r8EChv+riVEsauOYqF0xaH9y0z+ZXysKVpAvlVnADaAqxT
Xu+/0RsibQ0ldKVaL/Mxhwb/taOoxMgbhSKdOy4NJP7mlIZMp3DlYw1kfFLPbyN18Oem9fkdFJne
w64eHQxPRdii2EFftVm3MmxldFSqwu5WdAtKfcrO/rbQIacvJZvrJNW2ytdIWAX4ZdYk90sxR22s
JnRzBzChsIiqqJ+DO8dp2n04j8EVZkNvgejA058RhZbloRmC6WQXDbKgjFr/HWSbfyi6uX43HDfs
UigK1k22VYu5p3lY9aHso3tuy0eAfz4OKfxyHkjI7ERouovBdCgbGUvq5GiPBdi57WpIWXGOmRn3
ba4+duXsJmoYWII3kcg+KFqeKLGnUMNb4Sd78xnCBmyKqsF5clqWxdlcuSdf8P73psa5mKoqpGxy
ZntY07LINFi0xmUw6ADvvs3yNfzKQPNba4vHrKhLYumX0L5fPThw+41VfLPLyct+hgYzHUr8S1jy
6xVc4EDM0C40oHDKoGXjDJYpEpe1gjHIrVDkGzouOAhpDuDlPe/wsCa0Pcubiwuvj7Owrs6WI+Fm
gpixgEQDUJsOV4PcnIQYJ8XOFT4ZRlfMab1rckiPuO3RVgJ/E+wnRxO00MvSDGpMgxIwwp4Fc7bG
LASzW4IpAjwiANGGA1pG52KU6OviSORrdCwE8/27ghTENc6Vt/RsFNbyi8VwfE5qQ5SXyoUAlcJ4
WoOjs66VcUCnAhER1zFcGSonP43yZjp0rdzqR8jh4UvnC8JMJq7syxRMvI+gy836FGkU+sA6GLLA
bipgoj2QEmDA+57bidE/X1lMk9rrd1EM2gZY1vfvM2O67etIo0XoDHXvSXIGLkeJYADIRmfbjxbE
NBiztbRejGu1e8xdxxqOiMezZByl3AGDEffQcYbnyao95ua9aX3bSqfYL9JaDPhFUjCDXxzQeybO
wEvD9457U/lMoC1zT21S3rrzmG2HxsjVI0y86aiREtBGqWi7HzOzfKCs03fSGeANBdYCLxZMEP8v
f8m+4jgwVWJUXu0k7Gpz4AWyglRotkK7ZwewT1r4Q/YmndBMRYbF7oJsBusrwBF7e5owiY5JyUX8
Jjacg2BxCoPSwMrFm5rWet3V/dQUuw3qHBdQzvw0noy8eoNmQsp2wjQfrE6TpZvvDpd8hJS9BkBz
ee6GbIDa5Z0Xq7Mdop8en6ChXhtUsWzWeGJ9c0VVPYDYClPJWTEeZj8MsZf60GBEOBSC5IGtex7X
zdVJ09aOfSm9KfrejHSu+OQna0uLbBj0ARjmiikZsBLIra0L5zgfo+a4yBrtC9rw4iRFDShSQaA+
gJjqPwlv9W6zyehOJq7TZ9MxK56uzdzE2beo64xHYQxqX0VfyyAmBhdMB4tOJgcLBWiT+NJsoSbU
lvltsHTUJ/OC8TiWMqucM0G5xYcqK4gHLKeG1sxUXM/slKNXpoL3c9G8ZEhZgaT4RYa3Nh86fsUW
Bcm4TDQaXXUWxToeh9YPkKkM63ReJYOQi4mkNN+70dqrGziwY3eaKilZGfBT37ljL+cdvilYg1FW
4wJQNmriM4J9NoRCbqAdsowBH784PC626XVzb0p0KZ1kMZSiaSky3mSRM6Bf2VqhKFHd0WRn+NRf
H7r5GHLl+RGBxUnI3f0Hiz6rSgaJuSjmSnV3pbIWCky52S+DqOQ9oDQqwZq5I18V3dt+YTZaH/Bw
8lyQEEQgbpVqrW4saw4+WrVdng2U0es9zLQJGuDi9LjqC+smjzCfpEK3PThM9hGfa6uX5V4p3NYf
uo6dRQx9uygPqnN42KoyaHezkWlWdUxtHjs9b+ciqpb6kcC/nk8WwhF/sEYvfCxLmNk3TbVCpBAy
MF63oTPvzTzf+tgUjI28GisLRNHNpKnDx0ehE/nLrei24INjXkfhuTH6BHrJxr9wLWV76ihzH624
Om+W0XI/U3HyDXme1akju65XYDdAAK3Ggdc3iAErkS1CfApVnlf2S08pBloW2w9hHAjUeL3JWBIW
RzlEeNMP19gPDY7rxp+NtysbF3Aqj1QgE836mR/OugUmXNV/1HxsWP2lbTyzFG1Yrsx1ASzBCBzo
3SEhD7mTDWkN8w3bUKV0dd09zadRRHl93PKuU4d88LaXCnxagwt+WV7H1SlTqOTOZWVc/cgWvfpD
jr06Ii8V6hTAkaqPhZKowBbP3qEdZEYpsjVQO7cZqmdprSDddHeNHGQwET1DxnbH22Y0dPM0tlmQ
J2A3NnrjGf/9HgkDZINGDRGDRJk3JtVI4H83EL00p1F3OEOE4Hwk0K0ZTsA/hvZzxxJnfTV8aRVP
QyZqeBYRSKEElCEjfTiW+nWega6k2VLK10EvETUy6I4rAdgxjFiCKmwxLEVG8ThmV6J5WdbDJyfP
xQlUXnF04fdARK2a7a0cHBfd41I/F17HXAnDc2bw2/l4hplzmH1c9eWiIAbpzryMGvv3XQ1r2nwq
ipUrHJW7CM4ej+yTEKtV3lRsmelJC759IPb29I6Cc7yzat0j6IKD91gC7wLD3Y/igcyF4dmh7Xdj
Hz5EeZONfveY59YyXbRtE09Vt/knn0JoiOclY9YIrsWhwRnW974OuyCZ8qGcEywTOSAzntvL2diw
jiWWmy8DbI2pfHByok5PcB/69gPIG33XwFSgG8/r5oM0USDEpjWML6Pnw2r1AwxWrt8ZDPvL9ibc
elWkGxBuEUfOVBN3tdFDJKKvIadRCIsLA73mkfduWCmus9H9Uq+TOs/SUw+WT2Fiuz2u+X4tblss
dKnDyj2Fgzbf+IxNTH5ONgf+1bi+gisC7iTjFc4AXnaQD8HyhBOczWdgqv9G2nku140lW/qFBhHw
5i+A4+hJiaSkPwiZErz3ePr7gXemdQhiDkLVFWqpKqRWYrvcuTNXriU/RgDQf6liYQVuECodvfuA
Or+GxIDkPkdwEZDJNMax5rycKi1qb6i5Gd+kojWvFSDupNUrsXThq/TiQw/1YcpDMITHTo3ERxSW
u4Mc6mXCIRzVZ/Qc8LBdi0MymrINji1vYqqWaS0d5VblkRVmVlPuwM5aO7iBp99cWRLA1aIyXXjH
k+91W1W3QAuDh3yIQRWyrTLobsj/5W4mgIS0MwCz7VMpl/JDDbvMPky74U60RPmLVDXSDcRk2q4s
+KtKqvceVBi1ltKLRwkxkXvI1+t8ZJeokLJ1vah3O6UTIvOK0s/wSqYo2xM5i5OdjgWUe0rg3xpa
YbyI7cw0W8ntXdG31jGkpX50E2rQvFcknwQ+hbGMmJTC/y/OkrfrAPU/RFVLpirx+CBfV/Y+fTL3
StgCoYQD3XRT3MlrKxLci2zNHZhGc4D1J5DT355P7HcT9mAdr3xTrgPXS/DHR4J0ELBBDzVw0nvp
p0iq+29KFvr05Ol9TVTvW5XyEIReUR/B8WVXUaPqx8EizoXAe8jZ0aKQPo3gGyhnRmX0jyh701e5
1qiMiFTaqiPpyvG5nMRGvA2oADIXalp4p15pQdzCiq38o3AMDx5UV7SmNBGM/JkQJ0++b5J1AMgi
PfXkMImkyLrZdSx32T4QKHtaKWRVjh8q5nM6ebm207vWKHd1FAJy69K0dVMoKbKTZ/lC4KatUQh7
Igo4WhNqhMcs8afk8xjS7tIJaX8jE9fBixXj5fY5V9o1uL9WOiRTmj1oJkHO6EkKrEeZBAM2S+sR
t8wLt/dqgup78pym/62bZvpD3plzcYsqguunnX/bhjVgaWXMmu5FzwmzEECoIZIsBW04tfKkknU2
SaRxxEsekcIkuQZuEvo+OqvtgJLulDTdTkdzFn8RP3iDEYfIZTXwy7cZZXmW4hrOtumZartf38EJ
6EXkDxX/SP3T/1wIIecKoe87X9JJUgPU80GUEKdHeyMTeMLyqOdcTExY6whEz+4wCVDPjENQ/aw6
KB8RT2i6bxrsTuhKlOgnw0hlDW5MfStxSHznO5OqRPYENRvFyzFLrz3c2NwipN+3zVA9SuEIVZ4s
ZlQsOmjI6GrhvWI2cedMbWHNMX2i7qO8Vo1dIGvpEZlrtERNQxRppPJJ/Jb8XQhuaKp3GrlsuqtG
19v7vuzAN8K/Dhl7pc0SEjDkgqUJPT2GsVVt8wclUuXbIRMC5RpsXT6c6JwhxWVWYv4gNFlMcafj
qFDpD3lrlNW9X6kaZ6PPDhHxzbXkBdN3r4r7TxXcJVTg0Ye4QQZiqncFbE9oLxgEWPvCAuRpS0XS
nchcyy86kfcrkHNoGD1NoeygIvjS5h4KMBw7L38YiiHeqVrcmYRoo3rVx2FlvaIIQ5ePNsFDFrAs
yr5S0zJ1qkaAr9loI6peYhLfRzDpeXvCBAma6T6rdWqmJizSVCGC8RNIgqT6QtgDrZ2QlsFRq4L4
dy2KpnCAMqcLHnjKm4jWEM+4Sp3oqSN2qkWvq5qb6W4u46LypJs01nXAcJ5wAzHIJTHn/hiL9FBN
jfxsSJCkeCS2dsy4+BVoHy13Hex1g+zykiHg5+buecROGukIaqYJbjntIo/6UE1N18op10DLLOik
1gkAYhJ9N1Eoqzd0C5QRfCN+8azAvPKiKqLhxoYc/EKKxaqOlToU0F61uRnxWpTITPHFQ3A9mvXw
ak1xCOeHpVfiDo9rAcTiMoQ70KzMX/44yfEp63PSSKATq2xHAE9Pnlbk0u0ITQxwAbMfvzSZGv0I
h0z5XsKzDjN+nJnfApBNcFGXcEhRzffNXwHlCwsXT/2FFGpvlI4AphrXhWDHqQ6i9D5qIJHdSeAy
etsyxmI60j1hPZLCBAYi+2b4qUsrsbiLPVRhOIZQscLN1xfdfQpr11UgdcNPkXv1H8QcAoi5Yxm/
k1vyvM8jc/giF5L6aSwFCbmVKgy94xyeIZMZkFrak8/WR7uXMym6AYsGQaGXmhKs67LVfKl4TV5H
QxBDpFPPel4tjhpe245iMo0W8uyp/Y7sQdr4FnSsagndAw39WrybJo/cdwzF9IvSDuoPWKa60VES
qNKdgKu1uYKsNtdP1M6HxyYW2vzwf5phytqs6nDhYazkqKmo3W+zrRVIeMhAP8VtZh4kFDhuxsHv
v8tRU5KDFcWvl9GhH1G9yGaipm1JOlGUOOsrniPS817q6qAd4RWon+iAvU05uJYxbbTXrgBtqUXO
/Zh0QpuqugB0iwXNw2MTUY2XA0cUnkIL2qX8jlpuoT5cHtB7ePobzNai4c4CY6+hT2AuBgQ+q0jq
lIzuFPBiE73Pce49XjaxMmfWzFhgGQrjofXu/ZxpSiHQNIsJpXgsjM/ZtCOJf9nERxS0Kc4yWuDL
NPq/3pq5zhoFoBADCxOUKkXp3i2RAAnjgwhMFsWqDXiwyce+xwabIhwt3OZwYEjam5zimaWspOPb
CyE8G1ERiEjr9SEMdeZRH36m5lVobcKR57VeGqStCclqExT5B2KFHIqqCpytatfJ5HQkD0XpKqsO
ITxm4a3v7zrKvfoG+Prjis2wZzBsMpLuurjErss+RU0LbJydd09wiR27rNkr7e7ymr3Bxd+PzBLJ
gOssl0Srnzo3i55NJcSUOUASYujC7Z16px86d3AFG1JGO9zlDkGmaznkHZ3S7ZxmNzi9KzlMuk2q
xEFjwvZ2hgs14kaHwMcTwWdJpAFAfxvQ1Cy2a2EmyJ/pfJZk3Q/tS2NuCAcqdDwuVhQDzCwcJnQ2
0vLwftxC4pOlNmnbKXfzuDu3c+lKdsgF2fAs/mfc9K85VEgd8DHu/44arKXju55DLtUpNk7QzHz0
/qtmsD09Pcab3N9bX+X5akh9kUB+JkHmPp5CihK+S8UTQQn9U72X7ryjkF7rdssKPAf2p19bk77g
D8EPLczP5+5sM3Ri1OUw/xNGBTY9bvIjTObZ6dt97iDZQEYVMtyTty+OP4Gy2Mis2Xej/bu3I2eL
H0KauxjebUvONY6KhhQA7Dqe/v2X1KTdjaGCpFqtW6eURDiQXyO0N6oxgI+Q7ngBOWhEeuT6pSaf
Qkr6FEbGhgTpBzczE+zQz2Eosm5K0GO//wgpT+kGsGCyGRXtPg9mJcLmaYz02ukF6UEu0YBq0rvL
B/KtpWIxcs68SFeiqCENuqSB0hMLyG4gUVuJrLuqfC16gsha7R9rIb8ZM3nX9vodddyZTLkCHqs2
D4OpOLUS32TldKx9/xbu7KeNr1pZD75KgRtLZDJoO3k/FVU9q9rR/QUL/I+8UK9FQnctUhEszW9N
vUWyBFWJrH225OQe/nxKS8oPWZU2el9WF2QmADMhk1Jkc7EgBpzcoz8AtS5TkLqwTFjwivel75Ig
O8Zk7gCN/bw88g9RwLwHzkwujoRcjeA+MkxWbHyNRBnkiz012rbqj3mw4fI/eL2FsaUz1mATSnqM
dYCqiPOofxu8Qi+P6MO9ghFOlqFBDKrILOb7pQRHO0ZtBicDtNnwyY+HIgabzRPispkP0YBB97dB
Azj+G+oFfXGCfUNoGqFRPB575sOYib91UyOlltbPMMzmL5eNfZg4U6XvziKVYhjgA8XZ2585Llmr
ulqLYsvO8q+Keo1c6N///URObH+mDY+w2P6FBbTUz8GsjVP+A911e+qNjSF8mC+GcG5iHuLZEIRI
6MCzYEIEUsVT1I56wzFa+Ja21KY/bgBLhbrFJHrSIWBQFxugSJVSaDQD/aVQPEg8SHyle+HIbwS1
Hw8rZuBqgvpN0emMmwd8NqC88WWIrizPNqSXBkEC8CgZKBw6ANovBlwwl1fo4zklWJdoVKM3jmlc
Bgy90AWNVfqkrLFqq2ELs3C3i4f0MbamXZdNG/Y+LJeBPegIZfw0vy5dUQjXdxpLsmer8AXr0l0y
NE/ZmNhq5m8QZnywxL3MAWJQFpNoLbnG4BGl3SDSYe2vjUf+ZH70O2hxSzS53KARN3b6hwiEiEhG
LYAgHm4H2kDfr5pYDRXM9nMSoXVq9ZOk/e7ptcpEKuzGLu2+ZF2/u7xyH7bjbFE12CKwJ6na0h+1
kHDHvojFPFLheIeKQPvHQz3jr63whJsJR/B79IMuxkUqd5SRlgDIMdwNxVet8sh7bcQLKyuFDZO1
QvWLt9DCS1AsLkza8Xn4CDcmiTK1ujKS17F9uTwUafZm70IEngQqEeIbvRh8l4uXadcoo4k0Im+5
WpBu6Pdv3NIoh1MyKBGM7NpvSNORH/PJ5xZddoxHWhorKqQ7GISHjd354dyZPFd16hGz152ZK9/v
l74uE2swJM2OZLUHnAOmxUxV5bOidsmJBBPJPrXNNqJ3ztfHKaCDcW7lBp3OPl1MdQkaslNgvrVd
17123Vv3+pZ/288/9nt7fzrZNr/c7vd7/s0+2YfGPh0O9tOBn/7fPzrtJz/sJ/vAb5/49Yk/x5/d
zb/PT878w+Efd/7JcWzXeXx0j/y4PmLLnX/ifw4/5j8y/9H5P9xf1y+PL9e/rgu34L+ur/nx63r+
v/Cd1xun9eOOg/8LshXNmHnmoGN5P/tqS+qYsioIn8ay4+qnLE57L77x9M+Xt9zHVVZUBdpVje5j
YMvLhm1/1MqpakANI8pqdwVqIKF2nQLuKkKnsH5fNrY2KA4prKGqoWJ3MahUQVRDssg8xknxQKP4
if5qQMb9TScLx8umPm4jBaJVKFAZGDSayjzuszsqRrGsm/zMsNMkdhFCq8vSJUEI/Xy9y5qfIBAu
2/vo66BlZLV0DeIjrqp56Gf20D5SCiUKkOjr1Opa9NLEBaKQXw0oQW+41Y+OfGaARKEIPk0oca2F
k5hFmFR0bGlL7Mz4JFFssMNuTN1h1HN0jMVQv/JRArgGhvNigMLZ8LdvU/feSYHlm8MMnLoy32Dv
h9ppQSYOCRo2aIPa3/73Va3cA5qyxx2fcuj29KG6qfNPv6e/QNl5n+hqO/TXaAXbL4Ur2r9/mY6/
N9zxStg4NbNPWn6awkOblMd8Zt7I2M5WAU1VXpd1btqtUlOngBVA2YqxPppQoBzU5tsAgtQPB2bo
xhhAWIvwRoe0pkBbcHl1eStJH3JSPMfOTSz2UiGZLTqfHXs3lLJj3gmjC+Vke6oA2DrlCM5FkbJf
MaLQTp8l90orls7lT1g5qLPj4bUKNRPv48UXpInnBWrHF6BeBY9oJ93kek6UN35JkOH+e1sgtqCB
Ih/LU3zxnKAjY6RswtMoadABEq5E6zZNibbq/9LO4iWB2jQ94RJ2QBi4vXSLPA4yRqZTJhvBwtoO
sSRZUyxel3Oe+f35KL0k9lsJ1EuZS49l4f+MjK19vuJtaGwm3JFIocxb/b2JPojBFCekElAAL+xa
6RxNHmo70MqNwy7Ns//+RLEwZ5YWO2GAQsAMcmatVelwDB8mNl7wTyOoIMYR+63ICbffa3D++ibZ
4IoLxzSUywaFAP5lMUhEMscGCCNuRfoc+vdALVTxWNYPvXwQATKo4U3eXYnDoaAnuHoKqhuAVa21
11Ch22Lwfss7f5yGP9+ymAY1akKor5gGvmXMD35zl4vfPDhhFO2Ghm9dO4QDapzXXtQBSNnp8X4c
N0KjlW1FZKjLIHpJbyrLiEDqdCXXK6ajqESJ6lrBfQ1e7a8Poy6pXJiQwJGiWybGWgD5cE9QL6PX
8Leca3t6Jf6hSXlXolL716ZmKjlof0m/w9C2OI+l35dqESvokBvVaxeOj0WtXYOt/Ym48ZbT/nhe
eCFAOUexh1vBWNaVUBIuSziU2MWKcChL86cSy7A6WF//dkiY4UEsw/QOeepbeH92/Yyo7BWjhhmj
6W5gQQftQ/dHPu7IPWxkE9du4fmlr1MvIV32vywrZ7YsFZWlAlpuWyCdYD4WVFhPPpSf/Su6RGW0
n0Vdqh2VSPNVVZohAlwxcVsJYdyPDhWP8ERTvP6SQIJh3HpV0f8D05013dDmRe+RARAidfNU47HT
TBRv9yAXkt8jeuVgPaZQe5FpSn8Qq8S6YssMyLh3ffe5CCpaBgdFz8jvFllyUJVoAAQYhNWzoU/+
Z8Tzoq8UjptTlA3tP54RNSf6w4bor539XPb4EwgszmszdX1PI6FJ/y8iipBZ+06Ui/1xgj5iV0Ms
/fnyyq84CKrcskRgRp7KoEr23iNDAI1gpJlZyLqhv6gUV0Uc26T8YD0B0QRNFLiqz5BsPKmoeJkB
vUl5dp3Tmm/Q9SLJ0ePl7/kY1usUHCESmGlakT1YXKpWNUVJOCujSJn6pKo+XcoVfAT1MZqCL7Cj
bkS/H30T46bJh6IW7za25PvR+3GhC3KL4Feph95NVBu/+6mZNrb8h0NMXWd+qKDcQOilL8dUDk3W
RgqceDyJXKm9miDPNszxb3fOwsrCLY1QZE1dhJVupNdoVmCEm2SkamaIf+kASTdSCeHVJZLVgj52
ntSzE9wAac9plKXYNum0zjgGLL6NslO3GMuXe2FpZ7E4Y1QJSl2kCMGM9Z2Rx3aZHRRwVoKJ/nF+
vLzxlo+T2RgpaEjleOTBt7wwhrxGJaOpXThtPZMKKXA68hwcXvKs0WxRzX6FNHsc8qqLnkWa8za2
yHysz6/pN+uGSgKB9CRJ14X1ZohDaDyE3PEnOu4iXrYPtE6Xbqhl8ExC3bFhb21q4VAFH6RZJG2W
uaepQXhZ5TELexJdm+2LVV+13lHyb9GIvDyvHx4F89DOTBmLV9+Up1BqqjGq9jT7EHx1zpgHXzRA
WIBOXuO2OomC/nMs5NMIYnTD+No4kW1R5qoCfsVcPNwnMq2+r9Cwp92nd8l9s6c/ffeAzjS0iBzC
2I4f6h/dLfQY2t8iAuZxn5tenJKs0/Ep6mx6fJAo5HaPTf0kwx8xHlNpd3mcy4hzaWuxfZKulCZg
0ZyUoYfKWUcgs3ZgGdp1UfAQddahoM/5702eL+vCUWe15neizw6KUvgTYKr0NeleyCsnpkcD8D0V
I014uGxz7ZRwQigTUIXXzOWLC6U4s+h5ODgtPyCnFrxnKYzd0f9x2c7adJ7bWbhShFjrLlKwY3q9
ewvRSOYj6PeALLMp/4uVg5Wc0A4iifnqf+9LSXPELU1ABXjrBNBpevB5fjWoM0hHTaVdcyMWXx2Z
aogklkgtGeLsBc9ct6cVqfbWwAqvKPSqky4hbBcl9pjmKG6kFmq3oXdbwDa6cRLnHbh0cFyzVGpx
OeRn54N6ZpjqkVeFY1k4RXqPC6S94iiWh3+xbGc25sGf2YgQqgXuho0hMiiJxddeGDrAGT9BJn0y
gspGB3Lj0l2bT0BSc66BpI0lLvzLzGxiTm1QOD39Z4Jj+V8BfdX957SXYcjbMLZ2RZ0bW3gUZAS9
wIjCwjFieoW7X+osXSqB/FG+Q0Nhe/31XyrYUAbBiREVcdHzC2u32J5FEILAmE0K0rQfpIbYBUaS
fgtY9KF+8GZH5qVDyp4q+vKdM7XlWJd6VDjAiYlCP/lITJv7gBYTZGV9Xj12kf4jmK6WDht+bG1S
KTprUINzHDRjsTEjMTI0reCsi8NAZAHkM3wWjZd2zkU+QQlEDejz5W265sVm3AL8/yqIwSW+Sacn
KaoF5lQK5E8t/SRtKu8CbXCqbDMVsczIvc3rH1vLugxQ1E7NYuZVjX8FYzYr62QONPzPlR/uwgxG
g4auT9ou7iFtfLk8zrW7lwo4qVZKoDqpzffHMWuDrm5FLn4roZHVe7IIqTIxsS1oEbNiw7FtGVuc
jWnqNPipMNYpPy3/IDd0REWvZbmjSW3Dlc1/1dKVnY9rcdlW6PzGlTGbkl7k5LtfblwJq38/0Baa
KS1ZBWn0ft58sfFNdHILB66DT1LQ/ZDTrTTcuglePoAiRYkq/3sThVghtFmy6fvYTXSahBD/vrz4
8urOA9r9f028/f6ZM84gMQVPTvBu3OdUZG6GU3wYH8ov6l7/pNvfi9+wMu6AeO/QOSYbdbpsfu26
QbLkTRFgVjta+K3Ja2DhabhWDYRWAf+MpE6z7njZyJrzPzeyCBMAniu0q2FEsZ5L40TlRJ5M6GQU
B57R9OdlY6tLdjaixWmCFXQsNYSvHJmmZSlPHHUriFydM+AxFk9UyjRLgJuQZaEBz0zhwBmnU8z3
QkSanqWo3tjf63YMkvSzaCL0m+83H/SyHNaWYNU0AyjieeHs4i7IXEmqt9Jnqys0i9LhaAkal88c
eAXpI9Nwf5ZY7Rr9KgpdrflHK2JbzD4r3tPfLxGubq6DS+gHWotTZcFgp2QGW74YX5s6ofNjI0G/
NnN/DJji4ik1lpOZJiYG9P47pFh2aVwFW1fGlo3F6gS6mtdZhI1RhyziEUouAu3L87R2AZ4PY3Fu
CrEVi7bGBEwmQeSo9aloXbogL1vZGsjiwGgZj+1WwUql1Ht6GvcjBWm0lneXzaxdPGfPvOXL3RBo
euhnJyCX+8a0A+s57gs71n9mW0Xo1QH9ecsu0UuR1Y6E1lgqEAvWSw9Je0g4NiQLpTU/cz6eRTyE
VAKcFj3T1oXTo2ZCLFRybdMQrqvxcyc1bgAfQU9fRgiloTo1CJGgN47gM8jQYetjtiZ3Pt9nlwgd
SXWmzs/39kq4tz6Nj5De2uh5zVjUg3iiLcXNdtGz+bolobaatTifhsVZRh65lmdOVYdmk5e+Qv15
yvdJSbIrD64GFaJCMzhM6FcFaXS4vKPWnNaZ6aVGacAblybU+TEf3g7DjxI6xH4Hod/YQdP16bKt
/884QXebtC6QnlyMsyqbfCw9jIHZ8U7JqKR0dftfYJg9ReVAsJa0mkOL66fcsq5E9Mj2lz9gZbA8
nng9zehiHqYL+53pBUpeNQwWCEDa/OyR7+ypCvYHtbuKtpzb2nAxp9KkQ//MLNm72FDIiVsQ13H3
BMKdivSFqjXkvEKngSYj7vpfY6DvRrEGiZocL4905fi+Mz17xfO9rFbwVlLicFLpNip2SfmSeRsm
Vo4LJmi1AkwLm9ASRpnpkCQP6K86UfkYta6g7iK6tbrrRtmo9K+OhXwp+FayleYSDwOUQNJCg2ns
9KMMhVz+EvWfL0/X6ljOTMx+6ny6BN2PvRATWbiL2tsSYLcw7KbhaHWny5ZWriP4wP8MZrEnpgre
/rhgYZp4n4ZXY/Ft8B+76MdlK/NGXrwawPQQz/McogSwfEkniHzXMnQpEETaUmdbTvZd2bU39M5t
3K5rb2kZDTWQhdTzKFIujhRdiog/BPPevh2v/KfxLjyMP4WTf0qx1m6A7dbui3NryiImQZcdmRFB
LJzkJjhEN6go7sNb80bc+4fpoB2qQ/P18kSuXFCUHyQ0Ong/owyyGJ4BO3sAsx8xHY33HRo2cAhc
trC2u/9YAN7xfuvBc2INUosFUXjohhsTdknPvWxifZH+Mwr9TfnrbHubwmT03qy9Mz5O7ngH9ZX+
q9qNe+81+Cbs/8V7j2I1mBgMqQDLFnNG4VfuJhpMETEQBzdKrQSCxzrdiLjWDtKZlWWm3yhaBToa
HhCt+qVRQaxdZ9FrM/399Xg+lmUSGAmvVghCxhJZdpKpdg7PYrQXoldLucumx8vrtLYVAJEAqQY+
C8pnMXHgmaoUsaECWt9KJuem1xDWFsHOmExtY/bWTL3J3hk0GEmA4N/vukKRJogAcEOIQCT6YYy+
tcbGaNYWiP5EA+8wIzKW26AY+k6ts65wwuBXpcAttw/rgxA0GyP5gL0h60TLw3/sLDeC30SQWCT4
7nDcSXsf7gSbpNoD0sPJTrgpsg2PtzpzZ+YWT5YiDlEwjhmWWAOhgRt56OHj2TixW0bk98tjNVYH
8+p8H/Wfyv6Y1E+Rf/r7zXY+bYsXi5AnNG5HjEPSGEC+H+nyBWR/2cia+5w5J+ZWLoDKS8cjtDzs
ifoIbP3erafmehStf3FCKQ6TvqJ508JTv58qzQw6FGDJLgWlwmNlcHKQRzKZ2yi3HtXgh6mkGzO3
FizQoAaoEaQTVfbFDmh46PX+nFJAlspuutKWhSd4QdGmE+xQ23iFbxlb7IQScnh4+uYXX7bL29YZ
h6sazsxR2rVbakfzTC2DhvNxLXZELhSmGXuYmsljoBqsAa+j2Z6mLuoc0IXCM2Fu7I/VfX42lQs3
VMGNPnYN778Mucg4s75AnoXSDhJFl/fhWuDPHqEIBSRVRy/6/SbpJp7ivsBlAVjcluOX0nixVPrY
TlJ49IKNh+T6PP7H2DIZmTfpmBsyxgof9tAku4He6QgX2AmZRGBc0z+yPrS2KYh/C0t784R/Rikv
NmYgRr0OixROXQPbWz4PvmxP4W3mbdXXpI35lBe7svVwut08xF4uvgeSWtlirXGXjDdGMexSZLIi
MbgfzK+i7rm5+UzIdojoo4Fj+F4uPvuDSkk1tEVkBC4v9OqGmpHlIGDIwy2baTJFSJQCXkwog33Y
T4gLwuY32P0Np7N6KqkzgHBGR0paZi+lWgwaReCm1sXPtfepUe6r7DBBzPH6L4ZDizZy0tRVoMl+
v28hE+wEpIAKJ6Y3aCT9YUHcW48/LltZHQ2xLe3Pb8HAwkoJ9wK0BVgRoZbmW5w4gbd4gEU5ya8a
elsum1u/sc/sLXbPlE/QcrfcbiRx6MwRf03BN/TRHbFV91Q9bydp/OyJz0ZdOWijbtzfq2HJmfGF
l4sHoQN5zL0ni8m1qX1CcOwTVHh75HA2LK3tRbDNvP1xPSLdhu8Xz0djylNyLOXlTWrsqvImMHYb
U7lS+OCFZ7ETwfFZCP29txEWlD2MQeT2M3+242ef1opBo16r3qGjBTW8LUef0G3bWMG1a/3c6ryh
zt4TPHBHywiwCowgb0RHh5/m8sBWVmkGJoK6mHUS6Tx9b6EEvsAiccDUQX6OFR5foeL/aAf6rCbo
DS8bW9n/dKOoNE5y0ogkFvu/H/VJb2r2vyD9Ar3s6mN8ErLRNTX4eaKfl42t7Ip3xhab3xh8SQ56
jKXJVTtUXEJ232/UJ1dn72xAiz2eFNOkwBFTOBMgr0l+lpOnuO7hqPl1eSwrN927sSyu774WRAgy
sQNP7nNbaggygTeyIL0xrVton559RJJhSt5Yr60pXGwOfZKtrodd0pm1kHUAJSlc5FtFvZU9/m5s
i5NlIrIIRydj8wXUAU04VpotXNzWOBbHqAWwNSQ+44gG5bprBli/LAaSbPihlcv63Ujm3z87rUFm
EY8MmJmMg97cmA3Uq/J8ntDZTp18Y0+sz5sBeYnEA1NePvsQT0w1q8a5FyOktvV1GW7lnN5q+YtA
lQH9x8TyxYcUc50NMJ052l459s64U53Bzq6F5zvxvv/q3yiO/Bn8zW1x8HZxZcc/0t/x1kesXWLv
PmLhNFBYQeFyTu5Ci4QkniXdDJpj5o4BLwiMFe1M2+roW2bXXdWfoS+8R2B1QiOhYuSgXUhHy2Oa
fi2Gmw6ktD9sOJGNhTQWTkQZYDot57SrTqNoPx5MWLD/jfv4M5j5C842Zg7oG0rI2QIvDRNRJX/X
R4c0Bt5XuJF06LPjZYNbs7dwHCFlzGFKMTiV0Ny70/QQ9rHThm6vfLtsaf1o/xnawnv0mYXWoIil
WjyMLVk9yc6krWzoyuX/bgsu/EdJ91fThgQY4gg62tXD1yr71kh0vIjfssgdZaheD5fHtbUpFr4E
IiVZFVXGpUgvrfdtM1W5NW+LmEkqO13XBv7+xgq+I1N5FNPstSm0/eVhrJVmzqduWfZq9CLopnlz
w8xnC+bejGCOcRJFpPp4q2duJl9p2ZbRjclbxhkQOg0pYkdzNmRnnpCSRP3lmF2HJ/yHCgn9vfAZ
HwKH9+XBznvtg7uUodOR4Hlay2ET+XgyZs3ed8NUPCkkKgzhJ8zbGzfN6gD/Y+lDLhsxeEQXWyyN
VWzrVW4X9b85V2cWFl4XoYW2Fee7rDJj2+h+aujG1RujWL0vz2wsfayJ6GxF55ijJV9169Pk3wFN
GBJadxUQ5BvGVl0Szd5EuvA9WcsaIQIrRqmXPWdYflQkqjUmCrQ3bXhfCBtHd/VonVlauCSIbNs2
VmdvUT+JmquJO6vY8kjrG+DPaBYeSfHlMJ96RtMLBEzdTlCaHZRNUgEdA0owFUSMCDQrwC1f4vRr
joBZu3HItr5g4aDGAp3ComGUNeKmys+s3ThMqyHv2SwuHNQEPZWXDvMIsxe/f7IkxIgfvJaD66Z1
tKO0999tkGUfuzahrJMFDMiPjpS0HW9yev+nT8tNt1WK2tiLy6yG3iMSgJwSO4TEkTCv15dw/NLF
V9pWWW3L0uKIKXHe9EY9W+qhMROuQyFAYM6Gv3DYAlesej+FfBDMtXRqLiEz5TQ29BpzmkXzVWhk
29d/NNpDvQUHXz1dZ2aWp0sOk9qfMzWT8V23WJsb3dvIK65u7TMTi8PVmJ3UGvPLsTc/Bc3vUT1d
vie2hrA4OlpU6orvMVNyBr1h7LsIwyje7//OyOL8jGppIsDAIOROdxFQRSTroPhf/isjy9s9RY6o
IU/Au5R7KJJ3k6DZRvi3lDqkW1mN/+ys5XVedXAy13MaSzKeA/Vb6B+SYQP68JZI/XB3n9lYHBQa
F8sknkdiSLZ17FNbu/8mP0T3yMbflW70isCVm8D35NY3zz6k42hMXQsbLnX1sJ59g/I+TC9NEMjm
HPMNAjTR3UsIo0KVo7R3I1nDv3kSnNmaz8DZk0AI5SA2Smz5xXdPHt2pTF7ESHHbXtyheeiWZbrX
9PTr5f2yOc3z0TgzG3g59MLzUjZ76UaCQsae9vKu/506Ue/qp+mQ33jX1S57EfeP/o/66uWy/dWI
42zUC+fRwGCTTPOb2e+/qcWzoEzHrtL3iYQUeqMjnhbDXnLZ5PxXXtpYC2eSB53X08TOiAuEyWH2
hZ+fEyJsdW5tOBVz4VQMPaukYR6aPJ7MAdmWV0HduJK3TCxcSlNNqsidz/5EzGt4ypIfm60Nbx39
F6ZreQuPilHkFhzvTnSDOtlBegptYHIPBKHIE/u32gG51uJV3ntP0av+Ktr9Ub5rHct9Vg4pQksb
McHGiJcXdZmZwtj6b4v3OWkfrPpJDTcum3UTdIzMZU7eDov90SRKX4rziRgnJHIi2CWfUe64vAfX
HcsfG4u90eqyN8DigptOxucwbexwUPfx4NlFkX/N1C1cyuopA5AiQgINWP9DZzR8oXKqEHQYtDGV
0PBb7b6rQrcsroII5aeNbbmeIaLwDV0n3G76ss0o1bM6HRDNcNInWFohjJWc8IbGPrRMH9Q7hCku
z+bqiT4zJ7/3YSjUoXxsMLxQ/KqOV2Z5CiByMjeCBGnLzOI2gE8oM/ucUQlH83HcibfhFUzoyWvx
rbKlU3SIruIHzfF2lwe3uh3PBre4F7Q4AWWSYbVRbsAzisNrIGyMbHYTH444XYMQxbBaHxkU0cfU
UZ4ltUZ7sniU4h2CswjcurV/UKGKn+LXfzGmM4MLr1+1shArAmNKzFG+QZuid7xWA4wjjltsVKvT
d2ZqcZons4ijAYlqp7XixykLnNA3rpNho897dWucWVmcZ5mjW/stVvTkYCpXvfqQinfaViPMBxKJ
t7jrzMzS3+teHg/WDG6cZsYGJxErWw/uUCce8pcud8zwmra60LvuoMePHAW5x3/1ljbmHkx4GylU
LeazV6NA7fW5AEZlShlutPGbvuUdV/fjmY3FbMIWArqOGsT8Xg8UN01/GM33ZtpJ3q9S3ZVblASr
i3dmbjGrteA3YuUxJFX9oo3IMn7WrevNxNt8Tj8cMti9IZVWKbnpi4kzx0TLs3nt6nFwuvJH4G3s
wdWdfmZgMWu9ikJ6YWCgag5xepUq/6ADdPncrt0jpIcUSOO5HqnMv3e0EB0IgenjaBF/zZ6KoLlC
y1jaTW2kXTW00d35ohofZLVOj5cNry0RaFQaZeHnAeAwj/0sSpWHbNCsbMBh6E+G8QgKcZCv460M
ytoMKjLsp/DOg+ddYmV6eRZpCZT5eMmuF4onX5tcIVMOlwezshPAOdKcPZO6Qgm4mMVaM1AZM7XE
Eel+d8TAE+2kKLdiw+Va/Q9pV7Yjt44sv0iANorSKyXV1rt79wthd9sSte/b199Qz8VxFUtTgs/A
NmA/uFMkk8lkMjICDVKzTILuODMghKhSjEWv7WiUAjJzaflTOCBqtz9LAZKL8jaK9lT/S7DWlzXw
aqggt8Gz/FfV+WiBwFBpQIENKCnFnnaGwR+gBMS0trsxwdVmTGtpoOwPszk6g8mBvwcbry0diqpF
oO5VO+gDwvNC2PrE6Dd0cjV03V5eK9klNCQw8HeigtN1pmaXdi2UF3geQASPmd0PkasQ1aUbxcif
LluZf8pxbPiyYqEGCgeHwS9O/KPZiws0QA8iDNyi1j6aItvyYnwaFArNczQ+oj5kr7jg0rAMEFGB
sBbQRJB5ne6nqc3GTtHiAG02T1nR3IaCupq1NnlnGdMssIDOVAB7wYkLZmFp2yb6UKW5gmL71VvK
YhYwUK5+vLq++/C35VdYmgMraGHRzmvA1umAQvRPcKj5hK6+rTyQv2631ygPMPCyXl6pr5k5XapT
Q5Ln9YY+QOedhy60Wb+UMyqoZ0Su5Rv4l4FBzn9S/Lp6e/NuHP/mbsP2wzzw7f2Hya5NVnrEL3zi
f7B7k6GAwRL2uvUf3d3D5+fVWqXmfKOcfq60AtB7j4MqwLwotItc0WYC97Ui9/Ug/kZJr628nJ47
8mwO+HegnsFoYEhn0KCB56CH4JYbtcMBAoQbFb2Tdl+iwarZgHBrZdnP3RjE76AYRYcRuk5BaHC6
6kWro5kW+oIu9E0Pdamit2jsrwp9jRBFTkj+411/hiVFgYQrtLFLDCu0OTP4G4RLfcBKdlM77Axw
z1sk0ZCIEe+ys50NDwCgmakdykAI5UQm25sCszbsoYzRtDW5FohaSWwx2/jL+64GKw6WzQK3Jnp4
DSn9AdmFA4poiGj19TWpCqZPMVTnV/bNvC1Otg3aSDQ0yuDQQzgAn/npSpXAZqpGhidnvGLtCPRF
EQpXcoSF2cIQ5l5nRGsLTc+nJtopaI2kwjgm3r2EobqpQc6uJvTvfQ7HG1gJZxILBBppJCYndanN
vF8RSiDEqCANch0nb5dXfnbck+maZROOjEg32rSAllcCSkV3mJ/ptQASxzVa0Xuc3yAoTPjvcKge
L5s8u7TDySGtBX42hFETtV1p/jpR9JAdHQSoQsVD2OsbE7jAoVI/NC14GOIOusDqK+R4QS8Owiwz
XvGQs9DhwMlRoICXEDROyG7Ytk6SdEhh3V4FsByPJB9ORsmP0gCeRIOwiIeu0PH58pgXXAYbC9JV
YFUHG5hMWzX0kHqPLPAmVJFe+hZBSwg48IQf9NjUl019YZ9PlhTjQxoGaza6IpHEnrpnGIFsqas1
gbb/zaSBATmDnPL0wpNuV8cvbYJ+oeC6o8pVmMxTDZDc0zhsrTTaFLG6V9rbiv+idE/6/cqHLWxN
gF/Rq4mGelzr5ORjqsY+Lk1LuFOm2TpYqSNkUU5WQ90XBAXpTTzmwgIUpoLgtVCsttnluU7uw0RX
fBWtGnyXCjsIDxVOhpEh9zM8iJPqDz2UUDuv6sZC3WjKoFzZqshMV4shc+zmfQ8WyTItjbeWCmh2
QlEGrZSXh3bu0ghtMweupqqggcGGOp3zinA1HlFCdiNIThuap4XuZO1BpdcB9apnHsrtzKl8kCJc
NrzgV7A7o7DB6ANOBClGTGWYcaWANmuALWTExMtrxQvoGpPEF6xd8qn5bPgiDUJzr3wtsurBIWmV
gYswmZFDIdg7Hxz72az8ePIrEN02wi/5wQi2Xf6iQLXdfqxUtFf9KIor0Ajapj+0d6AhvTz6BYdC
Xq5CXgSbCgIg0qxbcVcS0RexG+dbSLUzDWHrsoUzEMt8Zh2bmD/hKGFuhxIEyzVMFB+Ah5uZK3LW
Hca3/ufwvkbXvBCYCAAd8B/Imhs4l05tOVM5lEkOWzaKYkA09fVdo6MfrvbqNRmJJb8Be6WK4c3c
a0Q6igMUbwPh4MCH8PWu4aivx2Rv539LDDH/eORMINeFe+JMPktn9G5Q1CpyC5BrX4PudvKKnqPc
MnWo/onAWjmZz5LQ2R4IanCggZL+7PCPq6nTaguSoE6YHPTmPRD6JkBuaK5cQhemD3ZQlwJXJg4S
OV8Cc2SnB6LGuMbyFifWR8PLbaDYT5e9b2k4s/QFbk8g7kIl5NQhEAenEKlz5CbRd418dt3GMj6L
cCUFWLYC5BKUWFCTlZvMBVSAw1bokRuo+2b6nOB8wXAvus/Lg1maM4QqMAIYuOMiqTkdTJQ0SG65
I9wImfRWEQSVo9IUgjkiylcqVEvxCmgEMJrOzn1+BkYQk8jxGh25wIGrL0NKHdBahJH2MIwqBIxH
6CfrTFV09Wed9XSTQUD3ORHBdJ1C45reV+ANTRG7cVPeAlakQlBXrflnzavhaQqD5IPSmuyonQHQ
NnY2fTejXPvx9/MFTmoVqQq6t1BuO52vssU51avg7GnN0eMhhN6dfOfwtSeUpdU/NiOdIJnOAf2n
MAMp2M047FCidEkcA7v5cnk8i4ZMlNUsCIqhMCnFAscs9WIyke+3KYXAWQbOjVfNjstvKNoYH5MV
IjG4bHHB49ASi1oK4g8kbORED4RV2mgXIoFyPJoNoEJtoquPAwxx2cxZCj3z9OL4QeTG8BCBThfK
qHRuNk2YuNysDFa3eMDX9cPotA7A35DHAftj2/7+NzYhSwOdUFxH5XO/4RUfAwqbDjpyRQe33Rfa
Q5Xj0pjex2v8wAsH01fziwGNKDJzvp+OEEIWxMqNGLwltnWlIklMO3RwtL9FA3E+2m0uj21p2VBZ
QXZug8v5jLaq5DZUhQmEvIPJPqgzxaxNfL1eCREL7giqdw0VHHBX4nYljaklfaw4SobaaG5t5yIC
KJJYn4Y1y/qV02Jh+uDvuPaC+R0xVnaQ2okMBJQhcsHM3fmZ2ik3CCI/B0CLWQQxdL8HA/1KfWRh
eP/RqdMgjkfRP3e6ZAq3lVI3bYhj93jNK9F+rCqQr013vE/vL6/XmikpbbEnI0LpAIXfOH8p7JBB
Dx0q8G/hWp15wS9OhiTtM6GqDR5GYQfS4l5Q1z5txK6dzL+PGrik4BcK2jMRhhSnVKFWZqXxeeZs
r9Wq25lMJxPVipcv5K7opYZKGHrXEDhkmkqjq/IoauvYzaPX3qpwwX+8vCwL0zUL89jz2xkaZWXU
a8GLOLTyNnatsMdOTTe5ETFoqv+9c89CYUCl46YJhnfJ0VRSg3kH1C4uTfJr0PFDyUQ9tNkndIGY
EOPfL87Jrp198SgdF6YSIX/GrjUq5ympCgPUxGQavcoaqxUY9MICwRTCAwj0cPGRmeRFlwvED5gi
pbK3R3o3amuM0msmpNGMJOyCgsNEVQzOtymoIpQVg+DbZUdY2J8nA5EcOhwhPDs5sGIDCDoh9ph4
wfhmKGt3pYUwBzuzkiC0p/DuKGWrfUXVCfCBxBWl+ThL9nQO30166JdjfGMo9lodZ+ncPbIntyiN
thEmAQdxolPUUDGoAMXIu4CyQC/fObc3AdCCYR6v7NtFq3hVmwvPuNjId84+CUgdCHB4TXlywLtQ
kfzSoWYMvfbU0EBOvGJu6QKK5OWPvdmHjjxe7zNaKyXsBZ0OzP/IlJow3IHAof/YgwQddWIy+k7k
X3aaMz4bXN1O7ErnI6i0AlUNYVfj09YIN2b5MBpPvbltMFrQP+T16E4i27T13lorNyx60tGYpX1h
cSVtgxS28aoEz7HA1z8o92MS3IBIg00k/fvC9MlYpR1iDg4OftCnQv7iOtBSVtbhxurXuOsX9+HR
qGbPOlrJqYiCtpo9Z3QcfyDN975uIbweRFC4m7yV5Vs0hgorNN1Rv4CA36mxpEmCrjZRym2IUuDh
smJFST+yudYn+FO0y1tmjtdZJZih7lWyDaMf3LLcLnjr8pX4s+BK6JyGHg1UbwyKNwYpMKh23kYJ
7wnrK8f4lk2aOr+ekKuBTBWk/ZyGtfmUuDHXcYpkaei3LW9Z1Ea9XxvC/jeLbTsAqeE3gEiSY3c6
BLHaokGNStS/UlsccAoHLLGDlYNxcQWO7EhObNho7GsdrICiax7e+V0g45EBfhf/6skDOwHFCNRY
QPQqJUZBiUyvGFpsF2V0mJE7JUud/F+cvHN1BQRxoHw4K9qjyjOkatgnUCHBm0pQXJOEX7eN/XLZ
cZdmDVcatNlDuhslMGkstOiUEK/58IbIyp4ssPbtKx601yFYYl5IuoYPWyrcWg6KbdBIwt3mzDfD
TuAJRIyJmyix1zV7lEHy7t3CZW48tEoCRtabBLQ6fHN5mLPLS/VUjBERFuUxcHU50vbM+8zq2kDF
WakIdAsX5jauR5WpOanv7eYQJi9Dm1eMrsqHnYdWECWAxgB8lOicVL/EnI6CUOmgV0MYLWFB7aAk
PTX0WgmHN6U2dD9GpZ2lLXo4oFj52vTF6DXRaLp1LL4FhvG914IXECTHt4o1TtsYRPIsgAb3yrPX
eVKE78PMzGyOYHWQa2sJ+t1Bwari+dp4aorXPnu7PPXnB/jpz5fCcJbWoZmCT4Xl2jZWXqj+NCQP
SboltlcEa61n50n4qTEp9JlRZk4FymGMJ54ahCwxgg3oTlZaGJYiLBoP8Rs3dJQkZfCIXjcdHrxQ
K0ZXFTPpC4m/G8azkg2sJNex/lz2V3W3UfmNHq9CLxbWa67xQvDCQR0Zhb3TkyajXZ6UBjR1dO1d
A/s4x6bpfGr+psQFYKaqe/DT977TP/O43nDnZvVd+Yt/6nQ3zfsIMJMviipAM04/QbFyyx46ODUd
CzTCeTFHj4Y4NCaUN0FVrty1Ycy6CNvYcgc0yWX5ZkDHSuujoxcISh1QuXBXIgMfOYv13m2ibUef
suGxrzxDDUEbGLslCTe9DcIPzqEg8GhWuzETbLArltU/oMjtxcpNU3xPzV919ejYd6azjUZ1GwD5
ggJjkj629JBla5e8hfTwdOiSNwtB+ZSB0hVvpbEXWgkbcAULRhaad0ProfnAG6NvpF2DRS1sopMZ
lxY9GgZFSXqY7cZN2+PxFvP4iBocnC24RomNXd6z5+HyZJQyJyXaHWMbsFfIvI7o1hhHpiaHeBjA
DObqAJpb46dqFysp1MLWPR6i/Pwu0OFoKVlHGBkstMpMoCBLmYDI0OWhnfXFzHSrOARwYcIVehYI
PnVePo7cilvYGafBTZyUVfwxS3455KC1D5QqLHa8KfZAQd5XsWdpG934RNmC9cRietozBQ9fhXHT
D9taRXOJUvgrHzh/wPnu+vOBcwA4OjJ4CpHfXMPkE8A8G/sQTfB5M4U57HkKaMqvZNQYoN0+De4n
8T0vIJ6YskZFi/fguKOAHIHzAB1cCNTe2V3AKnqr19ZKufwMsvw1j0dZphQEUIdUx7HGPAbAVCrU
deJnEe5LALWAR4qcwDPpNxtPsKikO+Ur3mPb4dPM7ZXZWvSao6+Q9qNe8oHGHF+hQnbVBIx4ZiVo
05Vk7BzvNjvNTLIGViIA3kx5sCrwvZkGqp6kfEj1TVjtDTNhoUgZdbzWeaP5u4oJx80Yf36QIfdV
572vgB95WvGOhYTi5EukAUON1zCMGl9SdxOLyl0LOGYWl1e2fnA4kt7K08C2ouh3c0s0SGSn22F8
NhXuode2xQNkFI1Mbw/VTLpl+ylp3EgYbDAb6GW/URCYjXmxvfzNC0nfPHtg7kUma4KjQD/1aCVO
eur0IwGo843rW0rfFSNkVW1uB+AGeDe5DfAE0OjU1ug4Ft0DS0ZVKMsDoyatW2B3Vg4edsLapM9Z
29S5Bx7hT7PBm/nlQZ4n0vMY/1iS1iWwOTeNCpbw4oeLARRyw01Dhr0FMbH/zZJ0FugpFo3HsBQY
qsdxVKKdmhnJvbmGmv5C2Z1Foj9jko8BMyttOoYIO6Lknm2yScdfk0PRTl4qHlol8nXEpkADJ9Ot
pm514xCIK9NBGvKSOG9G8ULtCf/43o83KLuzqr0Dhwi4tf1cf0GqOToPl2dmOSbNFUSQ2KHU+7WN
j0KnZSQcL4X4YEvht0MIeoOKPgQaxbV8MDaxbm4GdUIlh3qp43yP+UdVQUsHpN/byem8vFkTbF/2
/KMPkvxvCk3QwYFpmmXWtJk7jDS1gcTBdR3qrqOgs1pc1ep931jo5f378xQQkln1FvMBGjzJTVKI
3vQiRaDImhD1KuWGd4kP0cmVh4+lIcIOxZPfDAE8gzgrdYy+FooIPBAlcpUg7Fk0hoWXjg0ws7xW
Nvi/fMv5/MJU4UhLY/QCZZ2d/JsBz4An1GBm8rg5FhwtPi8h753hJZpBaXaf0H4jJvCLNmsgmDPC
bhwCaB/8Y0dKIBKDj1GYwk5U1T+GwPByR3sxGsvTh9x1cvLIg35vq/G1o3ZuaoYPVq/dCdPckC5e
eVRbnvyjb5FyhTZ2EjQ7YpHbudhBth3EIK2bfIK8Q3Bn9G6lpgdKrtt0ZafNP1eKDITo8ywgPAAL
JPl1gqcOTcx24+hgaRD3a1ZeA5ZHdmRBiqdaZ45CzTDLqXMb0NfB2KP3JO5fjeEhzQ9Ar5n6dZ+v
uNBSen8yLmnT4G0+CE0b4yL0WZteucK3iXpQsvtK/E4aoCiAbfn7Z3P4E7pTdJxRdH6CPfVb0uDW
ao0YqWlhX3Bzl4KVKs+clUvrPGFnS3ZkRprQSq3Ckc5mhiB1i34bxj7PfGP4lhsW0E8rVYUvcOEl
c9JMIsuem25wSsX5vZaCXvwGoHER/EpCB5UGP81wMrp59gnKP0iOby8fBAvH/tGUUpmAPonSRGsS
hF2jDv3eUe86I7/pEntlF6yZ0U5Xbkpi1LgSjLEg3+rmLrLepr+VRPoKNv+sGjpjTk3kQg3VdsCq
xZPCoM3odsq3/22upHAG2hKVAN2AEBKGWwPM38MQHJx8TbRq9mLZH4BKA9YOIg4zFvl0IEE5KOlM
qo2HI8MXZcS4faOVDYCNV4q1hoP7yuska8gBZqQBiiTolZLOgsC0C1JHWJlSO3TjbxLqu6zZlfng
WtB8DJ07dWq/uK4rCpkpulVpvbWHR6fdteTTMW9V4zOnnxCgNPV7p8m8Os89s79S6A/bgkIrOFcu
L8JSuDv54Dm9PDq88ggvn8XsSlGs13d6NKICkjcfhlO06CFLwB9XpuIFwofZVThOwlV69c4O22Tt
O+bVPps4C3nDfDsGFFNaJgo5RW6GGmHNUKR+aIP4Ujcq9VrjkJfpSDBLBvS9azrRY5ikKYS0JnTM
CKLjqAeQDaxcK+65FJIBK3NUXL1mcMrXzB3NjIJFq2hjEDYl706iMpK9BXHCaPls2ftyqF1KHxVT
8S8vyIK7nqyHNA8oseF+m2M9whIlEN1qVFy22m4fp3g0BqSkYCDpr1eOnzkmnk3+kddKITpIdVs0
Coymk5+hhNZnI6tE5gMf5raRCZ3SZxtcjJdHuux6yJW/qnk6GGNPXQ+EnUZmDdiZpK9YfYgSG0EG
iE7Pvk3oXTZWv00r/VZZa83pS1VUnHf/GJYpbYLOSBLM8nypfmr7d03/HTiqV9hPebVvIvSqTA8F
vSrbgbVk5TBciNww/cfNpZkO9bZGAROmLZK6affeozWmy1ZcdwEVaZ9YkWfWssqOj7AS4Yjt4nor
xpd8nHDaeob9o7KZFmYMNVKag+ZGdac49CbwFOXjYxE1Xiw2efOmO6iUJmya3v7Vss8P+pAQBDZZ
OrxqSCGmxYidnrfPw3iVGHsj2XRoexmmXTACe3mVmm6c7S+bXSq/YU7+mNVPvS0Gja/iZLhI9g6K
ibEfI66IRPgNWoeq2rM12835jy7aatAbzhO8BlEoLEOAElREyrdU93Tq8sSNUIZs7Kt67fvmhT/b
grMmpY6SwdwJf/p5eWTQMlQwK5bZe9EoWDwzlLf3nO7r+H2cVlzkjHUe5/sMmv3HnuSISh4kuagx
HZEYdqjhaAKcxtqmKPaJchDFc2c/EnIDhZ5waFF6vBkhuR4Fv6LBE9qDVazREC/vyaPvkVwWrNGp
1kXz8pC3rJ32VTJtNIS8Vjzrihu3L6MJDaTkqRzxRSsx97+E+n8mQ0aYoHWbDBqkhlFVbZBTXSe8
2Fj8huPhK8X1qfh0wo9oTSJCDgUQS0ZvMzCNOF7QVCK3WuS6bXehEdZuWc2bsXSJ8drEa40jsl/J
VqTzPakyU40HWFGjjxoEe61Xhh8k9se4ZFG0co6chXTZmuTFREF7Lo3RFA7NLDZSlzT34AAXXeu1
tRfmXksK8Fq/iGCteL02mZI7622pKgSgTrdpt3p0NSS/hnANxbU2lZKLNqAo0NISNhwdWkJvfbpP
p62Nu0xF9c1krdQ35p92HBCkqfzq/jpKP8hYibabFy61faX1Reup2afCo/2kd0CWXA1rPBxnp4Zs
UQrMhV0oQlRYvGTPB6YfUmDurpsrx0+YuKk3ETiS3W/j5jnZdoee4RFuxXvMlRFLEZqADTIElhHO
Ezd+QKnbrLHGysnVf0YIMSg0dZvAdUlXjq5VAHrQoxrc0i9tuKfOVVO+hIlP1wTf1wzNQz1evAHZ
Y8phqBg3Zfg5qYcMbz6911prQrly+Vce0rwxjixZIG8PBxOW1Pwj75lFwWZNWZ6v5C3La2PPrT24
1agyinWM0GKUWHHtRnjnSAHxs9cYE5d31x8L0g4e1RAazNbMJ6FFbBSgPBW5y6l53eUKAxjPq3u6
Uuv5akA932N/bEo72iZh6JQqbIqsfI11muMtIivxhJKkO1oXpoFqFiDqTETx+C5aM3XjOi2vrIRC
+ToTivFTb6f6ox1y5bpC+eZa7Yfiu4kegW+dEpk3eLVFlcF2OrFLp7rxosKq0CLY2L8TdHy8tGAn
+mnqRugW5WB6IxiM8IzWKGj4t4IAHRqUb1JgoUHoDVnxG9oF3Q0qKcFeqNbwEjXNTd3MN6AxNwev
dAzx0dljsbdjh+wmWpu/QhUtUnofp6VrKcSPjOFRLWi6jUvyaICBcGei79KvFHGfO2ItzV7cA+hr
wT5Dhw7g6aeeqWQ6BS0TOIUC7R0akKMiGDWYGV8Pf6/cMR+lR6akY8eqesdWlBSROdL3loKLtr0r
nHfFjMAneRWHBVNNP7HcyynlUoQGCmNu2zZNVZW5Asq2j5TMxJ4YBzzm1skGjaFun7f7imTbEM9e
Y4qOvkZ9vWx2aV5BDQ6490y3YcpdBhkQt+1oJ7XLa2x2+tCRKIaD1D8jYC5UbY3vYelkPTYnhTIe
UqKoA8zF6kOf1H5tP0fN38IM5ih2bESKYhQaF1PewUiQ/0LblgBEK3koK40l+ZXOLe/yDJ4lm1/m
cARQ9Cih1ZVI5kQy9QBiF7VrxYDq8B894L2V4xlAhfRPLfYfGjYc3IGdsWFc+3nZ+uKEQnl1tg5m
ARnFlyhmEdl5g/qB/glUvysAwSpXIttSMAVryT82pEUrU9AIxEOFRQuhTjFt+0D3aIQM4l1vP816
pea6PCJ0LwItCDi4fJG3QUEckB47PTMMpkKYx/w5kHwlH1o6gWyUYv7fiHxpj3tw5StxjnQ5r1/C
jGyyyvH/zcr8MSElQFYxKVmrYBx1IVCCUlg5Nq611h/5X5Lkf04deSQjn2hl1Th1ssBXiq05TCyN
WqT/b6XKHOV6yp8pkN7d2iZbWqb5AP//M9yWhpeNoaa3OVKFjE9MA7qTIyTGlP39JB5bkbI4hSbZ
lMeIiuXoE9LilX0T8l+XbSxPoYH9A/wg9oiM7Q1Kx4yzEUba6DGYtmr/PJFtjKs5D7ap2Cj1zyp8
xo32stmlXYUGsn+sSieaqeh5DTqQOfL+EOWL0CLP7K6Ubm/EjzFZ46xbXK4ja9KhllABTIMBa4ry
LowPEwQS0+rJOa/5WQZ0ZETOuoY8CrgDI1HxwNs73bkdVOAV8sMYgqsR1aEcDOleXCgrZ+fSIXZ8
Ys+DP0pbixDcHFODE5tWfDsNA7Tlwtu2D24rOv6gdbq5vHJL5lDKRcsKQcg15IDvGI0jBJ5N3U57
aWJXt8BcNEUeivUQPlh7D15yk2NjkpsYjTHpeQxjTvfIrXsNiLWe/LST3CN0HzZ/CXOfzzIkWehT
QSqAmC/tat5mBeVaW7uGXmwDWrFoIH4Wrxxa8zfLfnJsRdrVkRoRQJZxaOXOLY8b3DO2MbizkxUz
SynVsRnpgtb2wzSaE8wEU7ZLGnNbdy2rDBuMJaj+oASdDXeqtibqsbTTjq1Kp6UT88DpgdFxA/3d
aX/rzUF3ni474Nr8Sf4uqGPUaEhAwGqGhI3OGLLC1t8BQ7qqtW+XbS0OB2yKZC6xAkEtBY6MJmnT
mV3t9vAEcLWBPJS8V2jAv2xmcUgOyDjmIx+NtZKZosmjEQj+2iW4uoEIxLlvC/O3EeTbdFiTylnY
v3glABUTDnnDAP/gabioImGWWVxVLrF3dzqk7Pru1hBrj1ALKcaJFWnjZqMJ9XWIUblJtSumhlVr
admCe8MAyrugyKOgCZLce7RGMcYcBkhce2lE2aSZm7x9mirgCLnyEULZu7b5SoPKQjxCI4AOVkMw
f6HbS1ooh4fQIqiayi0psiaVs8EyHyi4XaLsurkG6+rDXzvGiT35TAmgZsYV2FO6jdGyqM53Sbqf
VrlNzgAxCH0nhqTrexZaVlKHMKSV+8LcE91tLPRX+LHzAhSOjuJ9Eu+GaEumljWtjUvgtLIHFrba
8RfIhWNcjEhf6PiCcbxJAFfW7V28JrR1Vp2WhilzAKRBi9vRvH6xMvoc2p4mBNQFlG3Aj4r8LfJb
RJNQ6x9zXHlWBvhfjDsQgQX9CQhypD0RT3Qae72tXANJI+isZoGnRLxm5mOtQNKY7vEWziJlxezi
RnH+WJVcFkxHeq/SrnJpu9FATKyDj6jeqOBegQ5SGm9A+HHZZ5cX8o9ByWd7bmSpMmGYVX1T2nfO
gEf6lQvM4lSCh0CbaSvRCS5jeUeT8iIoerirKprbwQkHTy1H7nPNSL3ByQpmWHrLnFCPGDEnvNyZ
ufEvxglkC+B54AZFj6IUSFOrGZW4RztegOstD3RXn27DteajpWh9bETyGSVBZ9LUjZWblYE7xG+J
vlW551C3X9MO/iITkfIS8Nn8GY/kKI3qVBVPMB5r8AM0fRQPgryGxePQbJ0BD9mFn8Q3YfLTULdT
CwFpsN2hWx1vee+X/WfhMDz5Dsl/GoFurKTCdygpcJ3GS6aOHnJrFq2qeix5KlqAcNUm4ItBN9zp
URjj2YiEpY4RG8QdZ615xS3yzeXhaIvjObIipUShU4SJmcBKRFJPq71h/Gmrh069CsstJ1cdTTdc
vxbxjUbdoX0n8W8+/UQ37eXPWDq5jscqeSt43lQohWoIPsKnI5Yzd6GMyhoo81oV6pZr+lCLcwtg
AIglTdCtyCrD0B7giUJhb5qcwktqgvcdqv8gDVm7JRtLuQZg26AsghkD63i6jElUhnERYoKBL/FK
f/AAUGIjOGDjWzy07idW+r0vDm3Ekt9oQdqI6+j1V+Gnd/qt8LQtDrPXxA2v1d3ftsPMp83Rh8nY
a9RSAXzo8WGl/RjzEFTL+3iNIHQpQOjqTB8AyCxuY9K6TkY/JklmVG5avZQqYkS0a8YDAR+7vvaw
vDTPx6ZmRz+6aIrR0YbJwHCa2lfxbhHra8+CaxakEJSWTdLHEyzk6chqrWTx2mvS4slxPAgpuqAL
KxVmBxMi2pPqKjT9Pv0RqrvI9FvlwOtrbU0saWkn6LqKB2pQl8zk7KfT1lZZOkba7AXmRrX9Ulw7
aya+XjDl2K2DhVa1HbSvgzHz1AbgXrg5gDLHBcbsUG/qLTSJ6g+xfR29dlOw1OMuZ3iJTCmrd7mv
rJzHSyHu2LzkGUqeEvQzzZNaVK6KOI3MmJoHMf0bO8j1bdVB0xf8/XSYttWrUS0wzHG4E5ZnRj+t
/I7oj5dD5eKCHVmRAraqK/3MlIeAHanoQthZAZod1xozzsC1c3Aw0BkOgArYofD307H0etLObaAo
bdjpraJuK/Tm2S88eGknZpD8KnbuU9g37Y2T+M7aTlsyDzJ9lIBBo4MHF7nWkYxWEGr5WLv6cFcD
JzPQBxq+kuFDz54gkhhOXm0dwEHZGndQwb08wQvbfC4fAREInAjI5qQdUVPcP8EcXwParnzaRQlm
IrImLbJkA5qvQD/OtMO4sJ1Obxt3dTM6FmqnBYB+2kg2hMYrt7OFMxUwWFTRkTrg9UFGfau9ZsVV
FzYuCW02CX+aTFbZv1vh11BQF2u8Jgu77MScFLqscExVMcGc0oOTTbFB8zGwqkNOT4bd5RX6Opqk
gKKDng1EiqDxsVD6OJ2+0Da7ijtJ4/aHnKGL1+VezkjIYq895Ft0B04s93/aXsnIt84NGXXR2O59
pF58DdUERt/XuJ+W5vrog+SzVHESs59MfBBAv7r4NdLQQ8gOq4R1wU1RjSsX/aULMSbAhKgLNipB
e8TpBHQByU2awZ4GhTumoAkE5LvuR/0W7pyYvUPyLqeg5HBX5n3+sefz/sesFHt0qPfBaWH2JfUH
lQUla7foSGF8b96L62nnbLorNCwzx3e+o0Sfsh/O/ke94wEzWLCpf97mk9dsxlWho6UsFvNB0SGE
q6sBgOvpfASNUPFWiQ/jz8qmuA685qMtme3x68DXwJTCAHN10/0aAczSNj42q5+a5UGiaJMBs0Ft
MM3omP16ecbPVdttwAKOBiYttKH2pCspLAwfnWfsTF/c5rfRW/0sXP5IUANmwaP5ViCdBBzBO4R+
zH7/j58gLXpaxCRIgrRxR7dmrd/81K5NL3++T28+3guIuPWv3MVKK57NiDderUmRLqGVTqZAyh4c
PQjwtoopUHY3w136G/DNHbF29v7jLd8CuMczpnxHr/qjs6UPI/u8PPyli+eJeSl7GCrgiEzorLnk
7s52rW33U/MGBs7khw+o17mNb7jVwFYeWs/6DLGtdTTVadC/gEgBanqnnuXEhSjSKW7clvt1sQGv
OqrjYLixwAftqs2NEhzwdKhGrt246ncR+sPaQ8DiGTyz+0B3CEDVM3rXsaCFRXvM+9Tgcm00LAbr
BYKya5Zbw9jnzp1ds6AFSii7nezbYk3VculAAY2LifETg6ryGakM+pSbLeyDWMiO0F28z5wA9eCX
ywu8Zkbawz2aFPRaxfpyELdMZX6ta9aHUoXftIavYKvOmka+VhXIZPCzoUHFVKUwFWZho5HZl5z/
4+y6lhvJke0XVUR584pypEhKorz0UqE2Ku99ff090O52k2BdImbUvT0T2xGTBSCRSCROnnMX2J0T
+cHRdLPt9GQ+Sb6yGXbTg3Aovh61X8g6PBwlXuvMZLLbV96uWo+YJ5/CDLtJWmMMBcxuOmPbDrgD
42qaeLmNxpkJ9A+2TAZf9JYbY3t9vtfuODTnAcOIBMZ+FC/OXXuaJRFkLQkmoQPhmDH5IIexuwZL
O+ULOt7nOxRYP7tOAUXoyDnB1gI2SuMQ5MHWAtUbk9tlQqPUIK/rbDkE6Pf3wOslWUnOZR1yIpTv
RsRlivnvi7NmjSE9IOVonifwqpdG6E1SmKEXPg9r9/pU0v8acxwD3I38DqVpCEKxPM/gCosKQ8Sb
bg6hxE6wHuvGtGMtI2b8MVQ8hnEacq5ZYwJhE0gNKMYp9qoI7SI75I0dBIZT6g/p2JK0PagKx1XW
LaLwAqQ8fYxnPAWYHbVIWwQ8I87ctsE9UX1NIArV58rj2H9lQWgPKe9RbS23ompKyC3x2Aq8F3Pk
JmoydLoGcIjU2a0GYouQyHJBwIwvjls5A8UM5DQEPJp/an1JmnRbK5z8dmVdz7yISaWTsG7neoIX
ZV23LaBp27WKO5sD2qBUMkfv171odU/AZYH2BK0oIJ/n+7E1pHDsx7LDURIDmtjuJzHj3IzX5lRG
wzQViUGtEZXxcxthUs6iqEDmvSxnAiJOAoZoyCeYbhqUu6EoboIxRPNBvDEakAC06NuUMhSRFVvW
eI058lrAB7bVwHsmeJYv3ubkIQ+VoW86uxBMt5o6tJqhE2XO/CmYNlIme0WRecb4KJU6OHYVP+vn
bSFLpDYr0mjJHt2AdiSU2x40OX3wkRSfKR4rNSiyFml2mGMTDC5dhodzgxO8ViMn+g1x71E0EFOz
dZRUlSMhFPHlUv1mjBCSJnL3Xpl+H91rFZmKnY7e/+vOsYago0RQf2wyu14PtEYUW9gMKf0rUAeF
IkBx2c0VwRPLu8k6SFmG/hWgE73+X5SFz4wzbhNlgTwlM4z3o/DctegEN59aqXOTLCcTKKHU+Qdn
uGtb73S47NYrTK2dOjrcClhL1Pii4j1FQVpXHT3UyVg7SrMRwfCoqCi7dCQT/VhANPw9zjvD+s35
GhpqmJB7Nn4aIE9qmngXy0JxwtcY6AS0pv03YlgDDYC7BKlrBPd18SaCxKhIX+vst2A+cuxTRvoL
+yjegpNcVfEYz4RCLZWaGp1smH/5qUGWq0YvqL7I8lbTwfnjWSmwhry3+bWrtHFik7luqLEkVZM6
IPZmj9Hggc5xFnRiKd4wVaQMOZFpJfidBXvGWjSPihBaONQUo3wrWnRFWZ3ccPK+Fac6M8KcY2o8
CiEIAoE+H8JtGMa2rh0bkOPjJcnr1H8BXoM1PPtRQR7qPozTJJ2RTwtOTSsWXUNeIO36KsXxU1ea
3pwgQZCq7XU/od/PuMmpRY0RNkDaJiVDTxGbwPNWcraBoq2dZv+iwg8zwO+oyHrQpstEAwFU7GOZ
AMwr4EpGKmH5EMXP6yNZcb4zE8z2D2SlGmWKPRWTYoPCKNEnj8IOwAY3QStOFt6u21v1DND4QUND
x0sxW8dRphgAsrLGkAoyCIrXBndN7Jtgwy5m57qptTMYbP9/bTGuPhTWDOo+2DKWUryfu+pgxfqx
Xyy/GoCOVmThUVbjlkioKJOpzeb7APUeFzR5N32WJ3edmefPnG9aCXBn38TsDGuoxsGK8U1Bnrwo
ZfuRi9VtlqU/g/ElxwNgGgTOCIoMLU3IoqJzNQh/ynrIizkrKYFloRyL2y64FkEDfb5lqhAC51MN
aB0YJMf6s+8cK33NQb7GGS7deuxGObXD3P9Qx6gDsYWmUeeAHip0402ATiEbgZVo/qdwmJ32bnFz
J3wU9rp73fjaJj21zVz4BmtIZqOktuXU17IEKlbWNgfd+nUza1N56mVMvlCWWp+YFHHfFrcDpbxr
QZU5vRj95t/YgegYWFdB6c52eC1tUeLJD3bi0DZF3wjTbYkWNi6g9DuqsGuGp4A/hphto2rDFCs9
XHQwf4pR7+tzh+pyYDyHUbFRsnfo9G4kcyLK3Dl5+9rKw32vWa8VnFUq0ttkFp3YyjkRdzVOnXwU
s29KYCEmcHkjTlHGvr2K1AxCr7kBqDKafqaZs6hrvnM6B8yiCoLQC42Mye5nPCN0DsTZSkCT/s2K
YjWBZESLCPsSOYpT0UwJkJN1ZUdG5QVlQTTg2FKJcxyvT95fQ/TvT7KqMtGDYU5a9EwUv1RtuTfA
NGZ6kAns559KwBPJW98Qf60xx3EzRm0M1C42hKKgCEBEq/UFiFCAiOD6/K0FF5BG/2/+2FO4hAiP
Bkm31o7i9xYPEJno5F1ud9prHTmGme4mHgnOWpUSWYZMVZlMWYUM0PlMpgFAoN99FEs+baZ6IhKQ
IUVckUwtb1NlsgW98kztF9RytOK3jE5kXL6IWFiO3uf+9eGv+ejptzCrumhyDZJKHN3tmIAJDlAM
Z6yVyFHjKN1cN7W2pKemmCWttDIzExWm0jHcZoNEwrjfJktuL5NsXzfFGRXbHDz31SRP6EawNUk4
lDUeTxR5oxvH61ZWc4OTEX3X4E+2BLwmK40AZgIh8/tYfRVKgOe1zhVChWRg/kolgAJH3Z8MPG8P
iWuA4L5VVRKPPL7Ntd2JYCuD+UvTUXVmzkhTHHuh1uDGbTjaGSiz9c6wW0vbj92PWAKDb7Hwzqy1
LAz0LwCpmChKKuxr84iEr4lMRFNlVp6tpo9JWyYZjBa1UysytGlCibNZL0YpARtIJelBHwT4BXuz
GsQR0saCCW0Lcaslsz1Cp0DbK9JLMzxwe3ovlxcvCFTHErBgEXUYtouGKngNi1BG9pv3w9v+vv/p
3j6GDo8a+4Jqgj5UoHMLZO9UogZarOfhIBQqpY+WPLZfNAIhbUL2kK4mtrvhvI5YFxuQvojQGUTx
E4VPizmT5UDOSjmsYts5QLH77fCfH887eAcCs/iNH/e//8O/+GRL8Bty2v/9O+K6xC3Ifm87m+Nx
83XcOLvjy/Hl1wsnVHyTIJ6lD3icpeLveMQDCQry/PM5AWhIU4Oyhzat3dqe58X2988m4pyelyAb
agiQeYDaUHuGX50bEscyT/MZk+/sHMdzPAzaJZxotLbC4LiH9AN0mHVcLZmA3yhWntdxHeO9cbd7
2TmHD89//amSV5ezxJeNX3Q4J5boBjqJSGIRSoEVwdLucMCyQfidE/IujksYoG8QMkqBCmINM5S4
tNAhF4PoandwnLeD95v4cAd7w9no30V41gFO7TADkYa8jNISdg4fHz+enp5CspAnqLojiQRMgf56
gml379qbx6/Kfvx6HAn99TXj0Tqi/+AE+++3w8svAhrPMtHNAcqT86kFuEUrIion7NDtsr3bYnqp
3L292dg2Z/jf/7FrxpjUcTQKQOdrasyB9xPvwcfOhCVn43BM6TS8XJjC0w4qq4hxqDKfj0uc2nDu
rJaaOtAd4G3ptqeBAMPD+Bz6+7oXrc/liU353GZopVPf1h1s5sA44A88xOPPF4w2tWP7t//q3+/v
93uXs4iXqRd13xPD9GZ9sj/6epAjMYVhRMCSeN6T/27f8oLK6n4/taKeWzFCSYaYBh2ecwDjJ6Ln
vQ9Pfea5yWWZmRkO45N6nDUULA9Db4639cktz4JCJ+TCO3RVBRcVlEGgvXo+FCUpCyGFVAZdqZ1B
3gavdx3Pv/9ZuT+/Q6W9oXuAc9dY3/4nZpntnypBjvIYzFL/SMlbb7+9tO6I42BGFaB1B8cxsCsI
TkqVdPiV4V9fAaIBsgBMIkQn6IXD7nQ4B5N1UdulM37yYcx5YRYRJGzU/ywtPUadw/cf2Dh089AT
Fcco3az0D/yJnz3++b2ZsJ3w49BtfH0/6XS/XFkl9hIj1EHdi2df9f1tnvOf05t+Bf0W/MaJQH94
X3CJ18a8AIILNDpEOJHHMPNSliC8VRuoTFDDyCi+fxAiH8grRn9r39Aw6Rw9XlJzkdOAnxUcE2jn
ow9xFyLvStNGymDC7tDPDel19BhZ6BFJNVfJeAJy351EZ9PMGGOicpcUQhKZCg6/ktyFJCTgqLMH
8hv/tgC/Rf8fZG4uxkswbH9/bz9sH/yt62L4X1/HX5iWrUc30stxtzk6x5eX3XHTk6/QGckvXtns
Ij1HfkwnBQkB+pKgznu+c7V0zAtQZOBCgp42gIhnVEzdRVJQUK+noDd8tC7F27ApMk6QXVkS0EZo
QG0AZIf3QiYoobetnhd1TO1JAjc50KJgtyqXN23Wkpu0AGkFx/lZ3wfOBrkz9iT0vSSVvYQ1fWk0
wzKBJxB4phqK7JYrW1Qs1b1u5xL7QQ3h5RO04JqBVihmXOEYi2jygiEJ7YiSjtedCcQ4EVmg9KF4
kfAWBs9t4U3Fq2z40MqY5cdMcE3d53wHPT0YLzz7DtYL08kS+wDfoScBMeXAyyzPyO+B91UrNGcB
2bU3EDglty4ArQMyXeCwW9Pge+0DGM9qF/SfzTI+QJUi4E/MkGgi1B00SMIXYurmYeA24M25PuwV
dz4bNXMiBErVa8kIo90UuUl104BUJos8YdgI0/u/MAW0EUSC0H8is+0XbWD1MuTuUzDBlyBO9yvZ
zRo0RQ1OwMM2UZ+5mEqUEHQogRsSru/4+5N8xExLQw0b6L1N1t3SQU/4deExdq+bgEAybrEA2LDo
qURUh6KWwaMZzTUw9s4sfWXh2/UZu0xE6N6A9vP/jDAJXdREwQLt0dQWWyiEQ/BDbF1BCfu3fADS
XUfdZxOmi/hYTCihZ1U17rsKTK7u1AvxNs1ijXcRWt0kJx/EJHp4f12qGNR+dgRmF9FuItTTTUcL
dgZIB6KjFW9ry4t7lNSMQ6zZjcT7gIvE6XtGDLwlAg1o4oJ5vrJyl6qLgccQ+ghtd5KdC66ibnXx
oOG9RItJKTgW+jdHCDH9VLUtZz0u0hTGOrMewqzO2lzDhUvRj7rbxQiIHP8wZ2ccX0V0qDZe23BG
vO5nfwfMzLg1pvVQNBiwEnxk6cNcHXL16/qwVmMAuLL+N6dMXl3W4iJV1ATUdcTmJx65c/NuWCBS
xVP65g2G/v3JvlTzEq/MJeZPSebbsv8QLNGTo39MPsmsEhPJrRT8Jc1ArQDWFwEVq/qjaRugvjUa
17A4YZumYJex5u/sMWG7tIpUAywFsWa5H0eiWre6vp8KP4ZQWHcDtZDri3X5BMSMjonYNfRKk16A
vQLMLG/BV0uUzfIj+xFuy23yAFSQnz7BIX9onGx4be0UtL9ABg6FfbB/nK+drtRZE5RWalfodh0/
wwQqGzxecI6Nb8zRiX/0cirleIMFGXgaQOIoJTK6ZyFrcX0K1zKpk5F8V3tOrMjQqRn1GlbyTHmS
R8XFE6s4jClA85zNu3akI3+HZBzQXVC2ZzYvFLXUxoqgWQPRqrDxcghjzG993JNe242Bf31Yq5N3
YozZxlKm6dMgwdgYjK4eHhMVwtXDj+tGVufuxAj9iJO5CxABkRXCiIFjTx4Oue5lqLyLAS/Uro4G
4km04xhN6+zNx+yKcJlbHOEV4D3lz2kYyazljia5TS27ZvSYQQ5IKnFFKOy+cWblLpo+m57zGavD
/fsV33XOk+ECbjDEQoWvKJJ9Pn5O2o2SPQYCZ2utWaHt+ZCj1MHN+10tOLFiWTjD9RRS091yq6aO
Zd4Kk2PyVALWZhTpNaV5hi4VEDnnS6dXQ9SOAOfiLWOCePZ7C/3RMeHwAl2W2BCeTLwlQOUGJHcX
N8d5lCChTq1IIvRx+qzOVKg1lWCokGtoUiH+g8cHeryNG6ZmfzDNpULnwDiXh0k3WvRcm5lZ/x4F
1EqhqViGlmwvSdQ7ZpjJv8U20xIo2IXQVyy1Qqy9doaAl6uaedfth0GZRD/LtQmZSaNWqqMqRch7
2VxbLDRQA4qroLR3gXPOgL4U+hgCv7UkO0Xg5hLkxEzSz/8UDEYnUgNOFVA3CZk+c65UlaTUgoGJ
rJsQjamJ8ZVVGo9og8YE9vAyQRIAoQEqIcRCfoJejQQI5eLSU7a7GAqiYRFxYuDqfFlQCqNysFQP
jXG7IerrZYmhRQushzNNHw16oPRJA1NBzYMVrQ0H7/Xo1aRwBDRqnNsK8O5Qz6CaQB9BTszyOGT3
18PfqgFU7CSgo2Sgv5jBgFNVE7IMg0FzPg6nbdL9/DcGoDUEdi3EApZ1xQqTKbTUCIwRo/HLykTb
hI4N52r/fcCxq46uYHRYY+01yC2fT1PZyHndJHhUnNrAl2LXknGjzR1BdxTtJUxGpxb2hUlZATmW
16fvr2H69yeBbqhC8HNkaWYbdfEJRlFbDWXOtllzt9OxMQeU1GYmhKQxNrBqoTPZUSZXMDVv1jin
LY2WF3NIUQaqbki4aDKegDZyw8Qre2Y3hhTYUf1zok0j42szJPfWBFIQtcj2YsrLwlaHB7E3dJqq
8BH2VTPH82MXDDA7D3oE6LXipInxIyvB/SH8uu6K626Cc4KSxeMdj32UElEsLnSqWz9Uiq0He6O8
m/XbKN7Kyu+y3mjaUZCfjGFz3SzdoxcTq+PgwHO0qOL+fu4jalzOSAowQr2J7mU0dBa/aoiPmqmv
jt51U6snIthtvtkAVFAGnZuqI1VGWzdCuVBbt2Ms29Ko7Lswda+bWVszFPr/mGEy9qxV+7JDpyrE
fZWBKCNoB8H5HEOyLOkzzuzxbDGHvJqCRxss+Fiz4t3MdkV6yKrbnidyfQn+p4cTXl2BUISI+oWI
SpjHc6vgNLZxGfndt4ldiz0xsgilYpXkUXOfFplT1j/ihicIvRpC9G/xAlQlocZ2vmalOkRGLcM9
6g7Xu1Zq0NDLhX3zjDD3/EQ0CngGjMRj+jIG4pMBVvrrTrHq5jir0FJJ80u2SViYDWtaBJwks9D/
rsN4W40zsMTWxhw/6mbgePraRQTgqD/WmAEpIi75gCtndi8tSKTF3kXJlYTjpxkJr8Fg3Ura6/Xx
XcI84CLo84ewL/r+IVPObC7NUIQ8FmCyjKrjCDySVMXPBijwQVJERgiWa4XkdEVVkUB5U6zZkXvV
6c3KNRoeicL6XP/9FGYDBgCbZlmNY8fSRrsWsPVuu9rtgSjKeH2iKxNtQBUSRXOcDLgpM+7ZNvJS
59/ajxME31s/MZxIA0YKMFrzQ+B1EPKsMcsa92Y3LHmBbYj7sr481+HbFMp4p8GVybrReZxwK8EF
lCmAWgBCAvyezgSXtmq0RR57HN+a4aPu1wu/tO7BXGrnuu+snK0GsjhcICjy8qIpSp3ADd/kQ2an
UGVpnvRxowk3hYp+qJY04CrrK87D6No8gs1LBlshRoZz9TyomHkPxeMAJ1223E+1HRXTTna3feIO
XcthS1jxRbQLoAKOri9LxhDPTYmC3oRihTOn7c3dhLyCTD2k1TVAEYPUuNfVf6q3CEAXDKLZTVHQ
RAiA+7nBJSynIBUQqpNR9nvBJB2eNEbss+trtuYbJ2a+X3hPUrumlSuto2YCXIuS9gB8blDJ3iRz
ItlaVgJaf0DIIGeFTqDvvz8xVFta31UL5VSrGqjKom04JV0h17s5U4/C1MZHM56Vn0GtA59YlKkX
JXofoVtIL2r7+pjXjkE8y1p4DsRaUlzV+dwKkSnnnYnuwCXZV2hA10Y0qAc0dyeK4gkiAhreU6z6
87rdVXc9MUuPr5MpgA5ePg2RjPx9Eo51iY0Y6S9lZPqCtdzXRgIlNa5UKB0Kk5adDZXJq7VgCpS2
UDK7kn9PlTsNvqxuQ2tvWFtDvbO65z73anT7asl2DDhXyLV4cDrNTFBFU5lkgA4Sx/H0EYsfo+xl
C9VXvtFEO7RaEvOKrLwJZuLq0gZ1XOowWM4C5J9e6+U5B2+IXCb2mH9I0eb6eq7GBFPXAVhUoLzO
okH6sVvKkDaZdiIaT9tNZ6DBzLTFISRjyylXXzIp0HiAmgIawtGujVbKc+dJwykYhBhjU/RKRG08
BgBknKFIlqtoZpaCn2qYVG4ajfINmAAfBfBEOqPR6TYKwBYO8YjXPrA2eoAMoIyDR21crZkAZY1V
nWiFCs8KTNfQqp2a+EnrmULq15A6uj7VMl061o9PrLEVPSiehV2FtnS0Ud31Etg66gbEMd0RwcuO
StUZ88QpGvlQR14lObJtbPX4qUr2CNJC/iCCdfR+cgRHSjgftpJyGlgZvIOjfEYVcs+XRVBaASU1
zMKEd9G0ru5wNGyvj30tRIMVCV1XqC+Y6Go8NwHC6QjkhTRapbGROjMarRrIZaGPvFnq2Isnq3v8
5xYBvgWoEWRrKMkwvjbUeDEzC+jXLXGT3PVhizqZuKSHepBiJwi7lly3R0fALi5uI4CuACMB2mZm
EnH50AQgmXEpbwUn6LcLPDb6fd3G6gF0aoSJvhBOaMUxgpFBsCwyVYk9hYKbaYrTJSMph8lfUEkp
Eus4GVYMsqtfnA9YeYUEU9ffdaTrfBL+1b5LZeTzSOatxC7rz6F/1hd3lACWeJ3kQx7hIvF+3eaq
dyIwwQOxSdULAldRCNOkgetkIwiW8nY/BrxW+FXvBPQVhVWUpQDoPR+VFEjpAmANOu3bvZjtDLCP
yL41Hq8PZDXYoIMYaH4JjB8GswfMUmlqvaTBJizuU0W4qaP6cTZjN+z72yhsnOvmVufNQFYJ0jr0
wrBYd7ELxy6HaLJNm7Z2rV5ae30xX64bWfN6uMMfI4w/QNcFYk4DjGjahF7BmghJ6tTy53Urq8nO
N7M78A6GfEHOmCGZLZJUh9+r+bEZJTuxqm08RhshqBBS1E1fWbtR+21Y/yrPQrnVQISE8ykms69B
gBFZQWzh4tFjl8XvEpqwo0b2higAD2zu59rHWE4+UNqcqHyJOQWh2bdN2nOHvJPuxZO9Jk092BW1
haYe1qYsQC4wGU4YvyizvBEE/aatnpow2uFpxbFUMEfKKrS00GWYIEHpjGc1iTZqrwLS8/P6aigX
Kcr3h6HULdEaLl4Izj+sCZOhBJw5g6ic0DpCH6Y3kVaKsp1ZcfIiB+LyblqZtUW74AjGzjl1mr7D
+zR4w1M77JaA1BBgfS2aSrwvAjkJHJDearRbOu1VUo5TB/E4tARDnlVXHEOOql99MoSjIwv59Csr
Euh8BU3steoEbpkx1uUfYAjQtsU4p7s5NPvJDsJmeeitRnqqOjF9D9qaAuOi1oO2c5vvoXpjHVJx
KDk1+rWZkVA9NHA7WAOUAbI55C381ID4ly/oi+zitXdbVU2zVZQyd2bTDKh62cC5RV5sdkpvTUmq
VAOdJwC0nS/JZEZGsiyQm++qp6BAmUHhgQ8vdjpjgTlPR9DuzEke5ShYVsh693p/E/D0ei4iJLWh
4r0aRTY0sbM8N/kMPLs1JhiFtBcnpx/eB8NT0u08csLWt4uendbflvCIBn4ZEcRaTMTvlcQI5wDZ
QQ9Cuc6hUHXDQ/gi8mO8XezqCK4pzk3isirF2KTOc7KfzULuBh13Rnvy1K90N7qms/jlPrutt6DZ
8LQtb8ku7i6MQSa7zbSu0Y0BBkU/fMif4326ndzKFh+ux4MVp8eq/ZlLNq3VqjjSx4YmJZ7hgb65
9TQMZ+CkATwrjP8lRYTaPM2vpp+LEx6DPfhOBecfMy2dT9l3Cn+6RqEcgNwYVpJ9AEbH6LV1Bjf2
DM5L0eWBxthhTpVeUjs8t8GOepS8YdPtGhdx4S3zeUnH6rY9WRwaOE4GtMhGjvwAhnRxswRO2GwD
+fn6+l9mpUh48Woo4QqJqIctfG4DLwyD2C0xyqzZewV2ZqQy5eDO+kNgeKYF2ZwvQ/RKg1PNukja
vq3SyyTdvxbbvaNFfaBD1jy3AypvHXckDjY1DoGSt2+pZzGxAsMD/S7l/kMdi/E8KeuzVkZPmd3q
vVsqNWCHr6X4hlOfQIfINQdwhrdC7wPh4IQLl35wZQWR9Jig+oCACnhyGfOVGiSWWiLFgmLa6FZe
sSn3SmJXu2BD660+GI8KX3oMX6+v6sr0npll6hBZ0klqVNHLanuzDLag/AJOAjLRnGvTJaYMyQQ6
DNBoQAcHPpNz50HRd+jwGoYC+dBAmT2KouGA9GD8inuUI0S1BxhZT6vph1mo/W0xjRUU94YUZQLo
kt2MxtQ8ZOhbDcH7tuTPTaym93Um9D8qS1g4p/tl/QLfijqmhAslmNguHk7ivNIo+iSz5WP/YpHc
VWQSOeJ2uSm9ciDiU7u5vggrx/qZQWYRoEBFy8YwaLVHBYSEBo8MY22VT0fExKFODTtTQLJmS4oL
GutSwJNILNqJ6lwfyJoTowgMVImBuvNFM4lQD3UfS8hPTB2vH316WyiopQ8NBwK0Ml+4HiNNpyyA
oFVkjvUiH+pkRJuE3ZujEwtIPCf7+kDWUhR09oJnQ6G9n+wlbgRj4zg0GIg8A2LsyoU79DJpgctv
JJ50ycrioFZCUVMSXrNQtz/fGoOoVtmARnQUh8hQfDTTXVe6Scrz6tUhnZhhjohhHGuQiyEXmn3r
EZQysl0+GLvsLriP7e6rCEkaExli2IJTc0LrZUUMx6AJMXhAc3C3ByXe+QhVJe2CNMUIpUftUb1R
XcFNfqjHH9ot6o+g+duaBemhKkvseKvY8yaBricnAK24zNknMFss1axYNmc6ycW7bh4SnmDS2ul4
ZoBZxUSMBy22YED7qcSkC0hMBqI6sQzhULf/ofOKrGuJ0umcMssZxVk0JBE8NNr2hxJtcyB/Xny1
J8tNQaSj4M+vkKiyX5SnjpOirWa4p6ZpFDhJNgQhUzJVxlCbN5DUbmPTGV5VUpdEoo5kdw+p988D
5Nnk0i10YjECInTIYhpXpoKIghtO//jRn3FRJqRAB1DvcjqmQk63+pBsyoozhvVt/ncT0AU9GUMN
4Zl6mTGGugg9SwGd3vSqowNS8q6HrlU7IMCnHX1U2YpxRG1AAR20I+hwk46Lhid487NTbq0k4oTI
lVgP0YC/dhgH1CGuCQ0S3BRD4X4eDu34KvQ8T6OBgcnJzmwwnpbqgdziHQpMI+FDEuAVLncLPD6F
46ZbDnJzjIutaH3O/+K4PDPLuBvK55YQmzRYqHaPto++FiFFtFN4S8WbQtbpohIN3D2GF5iPWnXX
ADWrpM51d+DZYNxuLpcglzvYaMKHxdyUIPFUuX3Tq9EVzZwgfMDV/aII2aOPM1SB9rVrUFb3mmOB
6QsU9FlhG+Iz5OPU+KXJHltQlwcSVFizJ4GXeaxetdA1ALwQ6CfA3824fdnWeTuUcPu+9hSIh+de
IYGLuAbVmgUSopGI0z7jykmtzS4eioG+x06g14fzTd1pkd7MtGzYOJMTbKsfC1ria2Khkzm80+zq
ID5Aj5gnZbSWodL36T9mmUVNBCXBLIA3T/cN3CsnLySk2U12/1Y/1jveNXYtopxaYy5+hp4ucyMZ
qFDmm0o9oCfVbIH7d687Kv1mdq+fWGFJ6RorN0EXDita81ZUjrocTGiFgO25nbwgf7tubDUlObXG
pCSSUE9LLcMaON39yQmxZMmdcYsUKCG5j/uP/BaiXhQ9PCo30M1MHMjbDTw9hbXa7+k6freHn5wJ
5dRXXQDJYHu5+4hJelg2oLN6tNzf8rb1AjTaVHg53O14fZLrXgvclA7QNHjBGa9dKiktTRGpYNY4
TdOgjGwbwsP1Gf5/fPSvEcZHxwWg72bG2DpvcLRNf4ua4me+H50ATOvjpudleKsZGGLQn1ExbtqD
6ENuJRiUfSnzAn96Co/l27TYkk5Ewitirs4hMPoSUncQw7DlArQTqFZN8724QPK875LNyLvmrJv4
U+1l5efLsUnGeEJIU/OEALA9pSFpB84xvhK6z8oeTGI8pKkomDHKHmU8kcK8lXjZ/0r0QPmVPr7L
gA5DCuA8RGYGtH9GEwWcFkE4Fb4mPLtFh4h3AKxM1pkZZhxdpHRxY8GMEu7DZD9EGy3wrrv06lSd
jIQ5YhZZMOswzXMbUg3O2IqkCp+uW+ANgn7BSTwQmrBBPQKDwLsL8HVf0dARrfq4bmRtZ+ogsUPz
PVChVPLp3MoCpDM6jmAlCVUC4Q0SRBl4rklR3KI0A3uT5iytW5XPU/8c8Do06TZk4vyZdSa5SgVl
SNBciPx0SPzWMh7FAcgqSGCHiu6CmM1JAGgqzNa/Pmoa066ZZWJenCUhbt8Y9KI8tME+0w6T9K40
H8rC2VCXa4jCgQHiMVBI4w2ThTDm4JzVW9GAEHspQqKpr29zXQBxdsQpjF7OI3AcwISpEOxA0eAi
z+/6uitmHT2GBfq2+0MFrrgazGrKVuzQWHtfjJzHp7WBoeOdNgWo2AUszG+qch0N4EZqZ4CzS89p
9CC079cXiWOChfhpvV5YQQkTldb7jfqm9LrT8lp4Vu6vpg7+O1BBQaESOAfG/wPJ6nBFQkvSAjGX
L7Oy8y+LVDtoGnUNMT6Eg/6YOuXm+tAug8e5UcbtZ6EyxnGC0dpA7yT4zUdeJF/JaWDCpJBFqBug
15qJtHXXhVFcBzDhFk+Dl9m5l/jF1tpn2xZwXRv8rcWL4Vf2cSTWPvGtPa99/TLWn38BE4RzVdAL
McYXGAMIq7ea7A7KgDPr5fpcrpgBUw0tMELAgQaT8wCG7QV2gj7GAPtnzdopk2eITz0PovcNCzsP
GaBKg4dYEKRFf+h39nYSjcVWtuo8y5GRkvwhfZEGErqJZKOsQ+Kb2A+cjCihnRwGN/TyR4ubHa7s
hjP7TEJTZ4vcQgkKr5c3iyc5mae+S7ezJ5Ps2Tz8MvzPX9endeVgOBsw+8QH4FSTJyYMBh+aREbR
Tl+GHRTXXO3QT570Bdgn4Zi8DMt48LAAGAOkndY+mTM1EWeh0QAfxgVKeEzu69vhEYB2fa9XKJ8t
vvUh2UCaBDY0gXkPmmteZFKKBzzl00ovEwY0YdalFJpmaNIOMrLUwUMm9rfjIrRbCaL1nP2/NtBT
a/RrTpwpNbRkERQ0DhZxnRK1+pyK7EkO381F3szd1/VpXfEcKLqgFwMHhIaOSHZWkyoK6hoLaZUQ
oRU/p7knevV43chKRDPpFpRAwAjNKrZGPklTVxpWj7yUoqEIHgeNI1JAk+OVa2Z0BdkKGImAL79Y
ptjME0MYccVGoR+CMJX5z1N5E4UL0DCDHBGtiixKILZiIZdTAF2WonVk4wXNxSTitdWtLQkoQoFC
pbbQCna+/qqRxdVo4qFNMI9D62W9Azjf9QVZyQhMFRQAYHVF99LFA+0cWblUDx1gKYGXLm9RM5IE
XT94ppU89I7hcSHnbd9vdSAmRuLEwSsJmrUwKvZdL1qE3IpC9IcoQKcvRFSD2c4DMbifFAN+bkSo
pGEyK9U2zKF3rDEaSS2ZwK6g9AVxDcy80NrqKKDiHy/tuB1HQX3Jgxa3kVgcqk1SKeniDAoSKhEq
75Hfjxm4jgckV/u2Gfs9nhub21qaw35XGbF6ry86Tp5lXjy5m6OdLufix/+Rdl1LkuO68osUIUqk
zCulcu39TPeLYlyL8t5+/U11nHu2iqUoxuzZ2N3HRoEiQRBIZBpTgVGIyGkOHQ5i5BGCCU5OZ0oq
DLYkWs2r0LU+M70YtzN1pp+RNrHHogmyZ6E1ybcSg+TXFOSHWwYbj6UTWtdlnhvCz0a3v6KpZX3v
gfPbGckklnmLoZ18Emr5XRE5vT/rKRQiplrvfyDvBvLYCAkEdSzsN14PoIAa8rqdr4FNG4IHV9PN
+3h0oX80uKbbQuhGFAebiemt7GqxtaPeDXlBWgxBDIm1E5E5R2hWFyWIe7sJANEZujn3KdjDvifV
HDwWbRMBN2azCjRFWuzb5TTUVz0FnxjK0SK/zsukuMJnNMON6SbTH6MyiozPQ5K9RJ1RonzGdH2b
N0302bQVFIM0u85RBLLtLkG5DWRBBh3a92IOe8F74cQ/SVibGwyVUygH5ql5Q0WDqnprBapx36WI
IG8/GCeoPGJQDxOkp6cqQq4qtKrAmz+bPQrFFENrd3MMlZq29DDF+ifWVHUGYy0gYbgGrTok+AgY
ks0+qyoRtoh72jMKVPnN9wISEzy7pSA7veuvIXfyzO6STeV3D9lPsXGQhhmLIujlw776KzCEDnJa
EB1jgPbUcxaENs0zHHYz2Vpgre5GZf6xckE6YGL5rwnpyjKHYCycFibcYMs6btxO3k/UkW1uPLi5
bz5Wh+im5u5BdTGrXJPSuzJP7aIdYDc0Af5JMcuXH/63xZNqU+1EOrCMLJES56uJ7kbj8bKBtVQK
KQXyCgCAv4Dpp5+nxfujyNsJuWNhaB92b9vvuQhRRKycHF0fd27SbRa44EOgmdXPvBVBZPiAXWe/
69CMsX+j5rqMhl41+ba2uMfXqZQapGEwDiHFdTp0rxpSWksomvNru+bYwPIDjhIdp26TwoCcm1cN
xlti5LvKBZ37VF7lxr+wdHylSq8NN8sRUWLAMJvxI2GWH3elX+cDQCwqqkLV5S0tml50RTlouLyb
aU/qqwZPbRXz/Up+iIEJinwUYxPsbOw+6iejRzRDNprk24wV22xnPYNdfEMDsru8OVWmpHUbCz1L
Jg2176CM9qD0z1PAElu/1W/FX88dUaRWR15JCzcSO+yTAI0KjAj6rQXBPeqnxRvVKz/XLO+yX2uX
AQT3IBQNWVYLKqqnO68Ki75rXCzhUHpRE/FSeCbdu7XJ2XgYYtWmWNvox+akjd6QhE45pLC9KUO3
v/cn/TPoeZ++XfZqpUmwyE2gsQV5AGoxeWwBqjK1GMoez8BNt7H37vMf9JB/4cqp0WuKuLnT98O1
uy+/D66vwpaubXwk+SjbLsq8Z4Aeqxs7ljLYFlrLge12gBMhc7G57KLCivzunEChY0UTbtRY5NwR
GFF9srrtZRtrX+vIE7k4ks2YQEomeMJKZu0G8LehQUhuwatK0FYO4uf/zZx0xqKJVmmTwpxp/krt
X9BYxPDZyEX87bKdr2KtnAEd+yVt+rjKHKItr7Doh/uio9bI5xsUzXB53tgbNLTAu3LnbKOfCrML
0vzMLNIOpEFAR4FX9fSs1QghddBhlqbHDZoxzL0/dcYzmVDGjXxRbNtJjWxYO98LQJItlQJMUkuu
uoKIIVwma8wiL71yNq+LrnvuhjKD6Pldjyaz5ipQU2uhEtoLFlzUXRsQrVM3kQkPpr3MhWoD7UCM
+cCSDtytUa4fSqf6DgUEVS991eKC7UcrHcJvstCT1bW0qRJcNcWU2sADkGjeJ0NEPowk0IRX0SpI
dxlGUhRdgZW8APMnmJAE+y+eFTK6F584TyyQJni5YIeiu7WDand5z6yccij3AjwMmQP06eTROQ2A
a4d2wA/rSZJt2KwL36qbEUhE+89lS2drCPYkIGhR/1ioBPDv6VfDgNxEBrfLPdq23IDKafe7po8s
+mWpyG3PospiaVHsxvsX00Py1+rirrVJ0edeDwrVWG99M9pbqJgFikvgbOtLdiSP4sbtUBGFR6YN
sdYu+eVgshZEaNskdd9ZQK/KRAUYVJlcPudRHmfnAypWM0zikQFCNF+Ip2aCAnEBzoRfApq2l7/Z
+koCJwgiIOOczGPC5GZq2EOOphS6Jf1dOcS8jx5Z8teJ1rKUDDtjKfWg5SMVYmaIYRl6BkNN+o1l
t1q6rVFbyN1NNUQKn1aX8MiUdAnk5ejaowlTkwaiJoMbWbdJ06sQnENJcsP+GsMmeSbFRzMyhe7W
yxKCti4RwXU4DPvLX+k8GZFsSBsxg7ZbRLtl9aaP3HqaCMhXRu5MV218Vc/bZACNE0/LPfrhGps8
K3od3CerfUCjCuj5F8WvWRbw5BaSfo20R2OjKwqd4tfUPSgaryFex1GR5D1w4qV17QY1N/QtxiJF
vlGK9Z7jDRbjqEli9hFT7mimnh4QzaqS0GmmHOgt4z1BGgH6wTsNRBAOSXaTC9HnHKig+iN3U+Si
Qab6FMvfP3MehI6o7xpQOZKvQ7wWpiHSFnJKYmHsDNBk0C3m3atuoUORmXsNOK8+C35Qq/5OdcXF
eN5Eg/dQlUflBVeVgVHXU+8Ls+ut1IH3/fBtyC0/MECR6WQeC6u3wDUOdmFvyhGiwtO4CVnyfRjy
TWC1N3UGnbvL22AtdBz/FOmYsYCZUA/HQoCvtgzFRnf/mOJWr8J/s+LHhqQDBkVQHU9yGKrs0kuT
N9PZGXoJ9awXC7VNDU/dvuFx+WAKpS71Wb71tdzL1Qm+bh0lhdPldkFV21culnupiZjlhlm/Tf0R
XPHxyDZJfC+mu8zY/Jt1/cfmEt6OboCZ4mR1FWyCqmKuNgZIT1LfirNhV6fR+N675fB02eLaxQ1H
/+PlGeVdP9ddSpFEgu4cmuhBhZvbvs2j58zNPZR0/cvWzsnPvxYVA4gQoEDWI2tIpSBcKTpdx98W
Dhezp+uPjKa8tF8c62e8yLFBvZ1+L4L77q+Jjk5Ny1O/zaixxJlguq3GLehGsq7zMxM18EQVI1d3
ziIvZ0HvHkmCtHPsetTm2oClrHgTwbaePCO8RaUZXMRXwLXZszerCPZWQyMaUP+1Ke0ce57TnBSw
aUFpN7G3qU49Lbhx4q3Grq1qNwcbS/Mj8kPxQZcDKIfEY7tSxzTqHa1LCexiRMSr3UPd3jELgdBr
h5usA3K89YN0i+cJhjkCSzUDsBqH8BZDjwrErSBAOT0vpImnxM1ovsj4vXZDDBJrCN+It1RTCcUv
f+nMzyNLyy85Opnt2Kf6OMBSAZazUgjf7KNtqf01jTU26ZKygzB4EQU5A6CRfgSPC4FDGkrsdhyH
3AkRc3JKPxLSKUYa1pYPNQ4TytD4j8ob1anqjGi6lnuakXvgAuJuK8C+Xz0GVCXdt7Z+x6ak/Wmi
CxOaaM+grJHVfmKCahUSl5ZfWioSz/P3+bKGR15JW9IGsUDfZzBV5NeN8WG4DxboEqsbUf5CX8uE
qDd5I8He6L8VyRMZAdTfXT4UazH16AfIxZV8BBwJ019IE4rfWXalOzeExp5jPGSRqpu/LJu8LY9N
STlBXwW0ccOw8JrZ/kzEW5JjuN/q/RJNGKcU256mCufWLGKB/3stSqsr5qjM+uXCYPR3rF0nJdeC
govRM/XbOFUd8LVt8481xNPTYxeQaoqNEve/nRdXUdHsyyZAwvnn8gdbswJdW5w4DKMy4E5OrWix
pSVNH2Bz5uzgNt1rVwq/6oPNZTOrx+3IjJQ1mY5II0JhBlnkdVvQ7QwT0cj2dWYooGorXwnj95iq
BHjRsjCWInkUpf/ZgrY7NJs0oK4/6FmNkQT7IW413Wf1KDiAorUin1heI9KGZBBRAse1AfuWTCqT
l50lskwU6MJE2pPZZTaIUZ1esQmXTSZbgYoz3pMI+w7GBU/dmyszKDITD+OseoNmkh7dTDNvgg/H
nTgmlzlRAYPPW5BgWUedGxB/8OYuJFunFquiB8lfpRde5JTcxBBd2vW8m21v6lCKG9jeNeZNZFCe
MO1gdoTbdrhhbbRrZ5Cbh8NdlAOHbQ2b2bJf9IJwx0l3qZtsYzfxy9z1EhBpX95uK3vAwjcwsauR
hCA3OP3Jc4J6QqoR6PLYSJNTXjkbK9hU3XtoVtATUFg7HwdZYCmAtqIXgMI1ePxOzdUOCgrGYs7O
MFfzc8A8N9pRFnu05z0ZNkO305h32cOVQIs4ZIMEFM09zDlKrwNWOA5NZ1p4YGTwoxBNPntThHe1
c1PRSOHfyuHFBnBxTYLNaEHfnLo3jUNajSXcQ1feLwPkqzFP499Z+3jZp5WvxjAMj64DxrYx87z4
fJRo2H2uRUkPn8Z2xwzU6sQhHF6MBC/Mdm8j0v9v5pafc2SuIPWs28sSjuFr4QpO3Lu4vxfBaz70
PPs3jyp4h6H0pbUBdUBpFbOyisZGtwoPpDOpAxHtlscJ8RvjLXJ4ww5zcVsE/LKLa1/OxmfDGcBR
AG3tqYuh0bFRpEPh9bXfguwwT//k08ug14qlXNmNIDP4x44U3sPMhQIJQVBizr4HU6vFmUbRu/HS
UokCWna2HABxT4FXywAICJ23U5+mcKxrGsGWTR5G+qCNnoFyBLT9urbnzN3axC/KbQ3gVmzunP7P
5RVdO+vYnDANNmD8KwvmZZYdW9k0fm3SVv+VVB822xr9vnQ9nQHI0u3SUXEulmh15vGRSWmjijYY
88bCV7QgKDHP7nNmqgZoVj/gkQkpggnLnAbWw4RWiZuK1VstrLZ9Hd2yJP3Wi0mB7l57sx2vooy9
Nqy0KZ0Wq2hXw+9a3NupDp228B4VxSsIXT9robN1UfZt6ffGUWVWa0/xE+vSsXALt51KF96K5pBU
myoG41P5pHW/g/DNETdF+QxdwNp8Kani1XGO1MBderR7XOmgRJph5JMDy3UV+1qN/lkrbpgV39dW
8dqU6XYaniZT7LSwBxP+82QCCJwqwrly8aW7IzGtqRhKLH5S/U6Dx64a/Nb1svi+r7y0P+QzXuvf
GhXwcTUWLV1lhCKAqOTEZZpCfcwprAri5+2z3TwEwzbOFUnY2h0CBqb/t0KlrDmJg67QGKwwigyp
Q66yncneYB/Ggn57uRwMVnIxlI2gnLKQuGD8Qjo1kT3llIDxy3OdVy1Pdlb5Nrnac62Dh7OwbmIG
9DRTCZAojMrFHDDYEG1oYbQvQInzCrG6GCUHAf0O/cYOI26p9MeWgCqFH4y4ohEKtjzwkMlPBAxZ
uaFRI//DjHfZGtyoDxOwd5eXcmV3nBiRDgbLrCxowevuzeNDizoOmC4hfYLlU9xUKmekvR9pDins
crHj/ARmFZ0FdFhVvJ0r0RTpJyZXUMXAgLK81fMKk4gJWnUeOqs0fXOLjTNvIGyKcq3q46yu21Gm
K/njGhiAKHSYKoP7uf9TDc92+MxaxZtqbc+BSAcfHxCbBcF+euc6jSiMwEGqVGSCF8nBJa+i+O6M
I2ftrxnoS8SMv98PSN0B6MEVD8ihdLSmykqh3AKLQNxyrQ2gJRDeELBNGelfQ2uQvR+ZkmsW6Dkk
rEoWUyC0BwPQXjO+gSORz4XzcNmpc3HYL1N4Qi2Cc+gJShluAyqwcgxZ4U1tnf7Og7D46ZRE+z4Y
Tfnc2EbANlORhqCdFOlNOs/2jTWBkntHiCsOSWcXBXfGiLYPQFeTbhPNoup93cx6RcaxEkXRyDYg
Vg98N9pN0uqXbBybbrIL5FQQ1TK2VvPAQEaUYibULAQf6vfLC7N2YIB6ABTAQJaKhv3p/gqtruzL
BvZEW/GkADL4fUQCaekPTiQU19+qb2j7ommPSvxZc0OjddGZi29zVRMQzIppY9jlbR2WmLOcy7sk
LaI9nFdAHtae0VBVRAtvkfo8f7GJ1KwiFDVLjJxbwZsD2YgnO6TkeY5Gg3hmn7bvg2Ume4Nm7LNi
nfvDHUW/aXoQC/IRPZ8DQNTsOx4s4cTBH+I8OXHCkp1W0GHwraoXYlP3VvKNCcitZZbZ+LFWk89w
NlHvICQkylR8pdoPhmfMtEFvC+pRMiA6KMGjMiQAP5fFu0FvDRcqGNZjaTwaxuiL8aqhG7QkL2+V
lc93YnMJiEevNmrPdU+dpvS0FE3PdPaz6cdSV2VpylvAd1u08y9bXOs+npiUTu04DeFo08VkvdHB
ykV34PFeerDE3pcEJHHlwQ1vUWdqq21ePpbu2+UfsO4yyMygkoSYIacZuGzB2ZR2YFnUb8vCb9on
p0VfDhzJ6D1gM1y2tpajwt3/mpMTjAQjQ2VA8FVjHZhGY1+4d1N/6CpPw3TaIgAQWG8lmP/Q5LF+
j7VKw23thXViX7psoKkKdoYQ7obzIYZ8dPQNnNSh7k3RqzD3I/tehrHC55Ws4MSkFH+g2Y2mxLLC
hvEo+j86dAu7z8vLunKFnpiQLuqy79N51LGqAiLDBfAZOtkytFfdbJ/Nfr182c1liytBFexXoAox
wZAGOjxpHbWBuMNsziAzdq8mB5KgDnfrn1Gws5XfbM0U3v8QOKGgWkUP4vRQunWGUZwQSNhR+yhy
n0GMx0nAZJfxcVZBalYyHkz+YLYJeRVxz2oatAWbDoh6oIOboYuZ3yA33cTxr77aX16+tX2IqRK8
JRDbFmSxdOxJr1tBn5LSox0Dfjm3aZdymlLhD01bzHxqdENwyKznN5bmtIOfxRgX8qtwzBTY87Xt
SUBeC4ECSF2ejaD2oQicfIqxdyoM+YTgd8UAfeDYitx45StCE4NAtwHjrgRb/vQr6lR3WjInJRqp
PAWjsm48o3HqJj9NFYPo2mEAQYapY3IMJXqZP6fPMWVEQX3oOWC+zN/KKeZ6cwVivUwbd1khDrj4
FF9z2e3SK2ahvAOrpwvhRpRuTp1ztLouK1Lg+tU/9WSHlJaTLuKY0e/HZJu470XxFppvca6iZV1d
1X8M29KLdCy7RG9NGKZa71UdyA40P3YfWPDDSHteDdsouHKrHZv3kes19KG2v0fh+1zcNUomn5VC
0vEayBFhbKes7yz8FE2rPYbNOxAAiaBCq/+I7cYz672R3YSzn0881IBd9oJ8/BeRFi9linEVXGZn
kwe2GZghNSv8acfdxOxeCPClFO+Kj72WmADXt9C42shBZPYAw26NLLBgpUc3Ytimxo8g2znLRq63
8XRVx71n2Z3CtfO6yiJ4Qf6Ra1iO8VFqUkA6WUszsLSEWral+c6e38Pgjk67tgk3Xf1o6C+O+QmN
8Mvenn1VyewSMI/MNnVrOpkJMC2Li62Gmqc1/m3KvFgA7gpSCWBVBRj61EIdktBsGswXLfBCk2xI
/xprO6rtuyT20kg1bXYW4WEOrQZM7+KwAn8kXVxsBu28IwD3JuQGd5gXt9Rr4o9CixRBYW3ljg1J
135TsjxsbMzi0jJ/7ub8xVS+Y89C9+ILSO1t9CLB5PY10nr0cSIapKbTA9Mt2u8OBFYrUGUowvZZ
eiiZWLw8MsH0Nq2yLzmh4RWqGXYESkbKvC4E3OehUsFeVj/OkUPSJncTV6+iAB9nSq4IkJCaXfLB
wQtFBSVQGZK29agBcNknWLk4uCLOa5/e1s2TLQ6XD8/a94FuKmbnlkhBZcz9GM/ObC0zQ2HqgBFV
ey/LCmNK+eNlM2s7bYGagEPWwH9yDS0QOpupjdDgJDG91gPS8bAl8etlK+cvFWwFANFdtL4pCO9l
UJDexnYOvCzmMzrto6vMnaGZXAP57sQSPoziZmgQAx2/muqt24WbEEfKKUMv7Zx/EwwxIG6iRYKk
5YwizyytAVNGeDHUc0t5HvUjTzA1WtMCEgyFN2guSKBAXldGvIlnr5gtxS9YgtLJhf+1Fv/8AOlY
WG6VZvYyCmNBPiTvtol9nYOnBPLrYaZvgOWFGJXiJK5t2WOfpbPBggHv+xDoJbcet1H7s4l2xWD6
c/tT8Z2XwHTJN+lssNydIpvAt4lB0iIHT2k5gMjCrq9CcMBzPCF9u/1pzsluQcLGBvIcUwWEXb3u
jr2V8mOa9IYzLAvcYCQtNXZ0yDh1/szsV2X9nMRtC1hlQndNp2gercU71IhQmALLL1AQ0io75iQS
KKEjpJJ4H9oudwsw98fPrePHQFL2/uXFPsvfvvbRP+akta4KqLNoUD/2QjF/y6dq01PrquzQTlhE
Don7ednc6h5iyFsWumnM80pJOEZxYxflDYhFdo4/Vehl3s36Lp5UyeCqWxiXBCHJguqWk30RzUVH
I9ipsuflUPTVbiSh71S3jkqjbdWUCyonoHJ0wAek+7ysM2HVcYVQoBNPD/em5mfFdgp+RKaiwLq2
NZbxdMYMdNqRs5xehdHkjG0HSW6PtJuW+RZ57JN73RrQK75pWsVpX7s6jo0tP+bo3iVRAvy3DWN5
3+S7PiY6x8xRezA6s1XsQZUpKQFLkrmiGYEpc7izp1+p9gDZMYWNtY0HAhdkeMDLYDJY+kqkAeC8
iLEhyg412A7dZrB4lIYGZKTC0qo3R5aW6Ha0cDG0h2a3gKUQE1OaCcxScNf375fP0Vr4P3ZHOkdx
1VMdk3vIimnEK9CwVREnDJX0l2yqeDPeV9XmssXVBXQpAIKgoMFjXdp8uGzCLp8w5z+KO1psS/0Q
gXQnVuw6lRVp1+EF53ZjBSugBHE5aD8+UAS9iohxnwoVfOS8UQ4lUJxYPNbgDwLS8iWPvpQAbpDE
Dub3MyQLdQ5KJrfkVpXyjn7aqXYA2bqB64ddhV0PERAC/EetuMZXjvQydqIv8BI0W+UjPZZoA5bL
T7Dpp2FvAGQp2aEvaq7bv0Bkr9iaK6FqGQcDuA6qhWjRSAcNdaUCcFIdDrMeBUdtiwLUC7XGvasV
11mIabvLe4ZiAaWLfFlYivsMctZnY4ozqcfONPE1Z93aDJazgSznZQsrh80xDApNk6UOCPLQ008I
yFY61eguAH38UYZ3gK7wOFVw7qtsSHuSppFuZ8DZQSm2BpviR2JrN8QZt5c9Wdn5J55I32aIEmaG
JXZCHaP63XgpKEHMZ9LaihW7bAfjGqcrBmIZ1MdAAe/ptOeFfi8iSCejGq2ifPvibpE/PmoCgA3i
f64tkyoakHCuzBrP6rkG7Svv6qlMuKDE9QMyou/lOoUoNllXuZsAVE8HMYzDYWzACRFGZr6nUQfs
5GShNpkOIvFnpxp2sxDxFta6P7me6BGvUTJ8cFo3yDZJHUOIMBrn0ObZlATDpsWps/cdZHB16K41
5iZJSwPQrXn8Fgyz/h6HTXjjRuX0MYapHTwmnWG+U/TG/EJoENscdDvcOSmxfgdRMj/YqZEZvub0
+a4sy3zg1hgOMTr6dRfs6qC1+xu3TjRQZjcJETsShuJbDdTRN62uTNPLi0K8l5NDIq6FQZZ7Tgtc
FVSX8+0Q17GrOOprgQUo2oXCARAGjB5In7nENZgRDHgHOego2K5G+lrS/VjdlHSD7trlzbt2RI6t
GafWwriLAOeGNQCeODDW6Gljdg/Fjctm1vbusRnp1msSsEy5E8wQ8zfJHpPgqe9+VUr15GVt5J2L
ThQY35Cjusi3Tr2pAyZcU1hI/atfpekb2c6k94mIQcx1rcU7u7h3qwfLerzs3NqLAxSy/5hdvD+6
joZWhCneA+ABMH/3PeNF9pQ2Cbf6DcMwpk7vG23TRp7WHRSGV76eu9TFET5BLQwg9Klhp5pbzaUt
+N7t6BctPuYe5FzsMexfOwgGWeG0cfAgCBN2GNu7OQHw1wKgUxRXk2nvLv+WlRvq5KdIa9DWTgrR
W/wUOhAL3XjmawwE5mYLLnwgM0CmpTgnK4kUHMcNRYAA1zFqdOp7YAV5RLMhw6CR9VykwLI4ZeKx
LLjrtOITOqP7ZmqeS6qi4vtiRpU22bFhWX+QZSQZQBqEAn0xHwI9RbLjAFPfarS9xdjpOCAFSuLr
eAZw4CoRWnCtg/cu8oAkEJ/BZOqa1yYWgchm1j/oxhTvY9BXFJxqSWrwqQvad5Gw8a0PIcbNYyqq
KzH07GrS9fRBj3Eh56FKzHFtCyMrRZcFlKJgMZTRq3E4N63oR+iaaX2PInh3qzsNQ1Sg78D6J5u6
Tl5QkXlg6Q4UIiaHYufn5Q10PlWNCSs8m8Fao+Nzgobh9IPaIbOb0e0yz5peWalvBcne3CHnfZw+
u2iLhI6OGazeI03NiRgfIkD+WxY9t8Yz7eLbgLyMmEjVTBWf68raQK8LrIs2zhlYC+W1gbKySWu9
gshHDtK5ymwNL7Lne9SWeFCITTnrPJ5+jlBbSJtfQcWeLy/M2iEH8w2UNkEPquPBf7ouVNjgzIx0
iNxo2TcTIEy3sd8skv59egGSj6UqhjIM3gryvTPEo8UqbOtpmLkF0ddF80PsMsxyX/Zn5UMvFUcQ
TYKVAkMCcrunIegAE2cCgY/xPuLlTb8DMlgTP5uvev2Vdtug4yBhMquRp1ADARNgGh1EuNdND5xa
il9zvrpLJR9lDYi74tK1pBxRT8FIioOFchwD/bsAwgaTfiolrZWYgS+H4Io2l4OSrrXk20c3hJa6
SHAF9G397e39y/LP045z78p7nvhe8P1ekfme37fQUmOYwQArIM61zO7cid42xwo3UgiBXIiAjwCa
Gm9jqwC9nD8TTs1IQR/po1k1i14fuFj4QO8mV8W9dH6tLBbw7lmorHR0u08XjqVTRDIGC5i130z6
az77SY4xnXkT/DUf3lf8wbMSHUAgsORukmXNAbYC4k/ixu1Dm0eQ326zvwcnwcxxNJHWDMwerLfa
GsKvlbvtK7RaJ20CxY24m4PPuom2EyCFfMZ7YlTV8NYWE/0rXJe4NBHkpSuzKAJigm4TERZP5qi/
RYt1SY6C8XpO/hooubj5jy0ZvRgNQJsJ6A975tyCnMEB+dm1GV07qtfKqk/MRGUNmDlqyHXJRFio
bQN2BoaWlhO94OCG6aa7tP3ItZ0icJ2nl/DpyJZ0iseeNqBOhS08XpGT/9EJcvK9FRQetX/OKHBH
dFuY2358uWx4xUc8xVxwbEA/Ai5KaZ7hOlFj0yL3huwzBGuskeNmplyPr2w33vwLWygzLARTgM99
XYbHkWqosxwcgrnnAplO6M4wdnrJMJHQ8fbvG6oEsx3oTSPnADReTl/LdqqMcKpgq9lZoCFLXBTA
CGZVFOu30n86NSSdudKcaisdYajLrhNxO5e70fxtOBsQNObot/f5NXouuvFWFAen2XSJ4oFwnqrC
PEUvD7ceBtXkWlHO3DREMgqSFDb4WtZ4bWR5w9IPtZ9z4PcM83eimrleuQFObEr3moloZmQUNmea
bt14S7Jgb5tXrFV11FTOSUGlrFoWl2ONBjzwoGDGh1MTBzkTYSA7pL0X6dvIeb+8Sc/fyCcLKk9T
4C6HuLgB53IbNbertvFn+jE3FI98b4zrw99bQ1qqgxAMTywwXJ3eQdOo9zXK6Hj4F9HGnCovqW80
VPoSsFZU3cABpVEkJWsH/tii9PEY6zCbaoPCQSPlrhkBJE28wbG2kcjABavKTlatGXjBot1CQKwi
ZX4AqsQiqeEfBp/8Kbc5g1ZHNBW+Eb7lmuqRfvbtAI+D/iUG1ZYkE0nX6WoGgzH0XUc0tFs9sF4T
sB0KywCo89aJH/Fiu/ztzjKUxRrkXSAJgfTu7HoQEcubNIA1zf3RZKE3UEUK9HWRnTwHJQvSpRAI
2lZFjH6EtZt/Rfv0sJ33f8yddlW+Rd7PnicekEQ+Fnf71+InsGzZCCnAHCI5+pLCOArVfdHYUZXa
Gs91vIRQfWjvmuItBmgtwQREhsn84a91ayST0sdLM1CX9wa2Rzh9pOhyYqKoiHmebkvyo3cwdh0o
zt5Zei4ZlFbX6Oa2z1G35eN45xhbE0roJNpd3iNnoVKyIV2vwRzOmS1gQyAkB9ClHDoOqHpFFb6s
7UU8rlCpQaETu1GKI4D9N8KIYKcuX1ITJNIqUaP1xfrHgBQ2rKSd5qxYDIzPqEgQ8ihGRXqg8sE9
Pb0tm8w4aWHCEeDLBQ3kTFV7TGFCnsEsCMiVsmWZGmDwaPimu4rvsL5MYAwAHwKE36iUDQSjYfUY
ooUPcbPA8Or6ybCeLu+przAmhwULw82ojjggsZRzm8ESlmb18MJ6NXbfMTX5loLWf0d2ySHfNXsl
Knh1Ex/Zk5yqctbpRgl7/ZY8k+/9d8N7SrwAWg4PN8ONcWP7+s72FU4a+NqXnJR2NG3nRABghpUM
Ez+smFfX/uxe9x1UtW1u2fdiURUAnDVpfF1Fpbm6T4CzBhiPoQ4oUwKTMLESu4bHdnBbZfdO87dv
6CUsHP196TSFfd/HIMvA1TFZHjX7zeRwfb5NVaIYKj+kI1VZZsimJcQVdcozsg90FSLgfL7r1BUZ
61vTTouHECZQ57BD/yN6nG/6/S8Q5IrP/Drl1jbblq8q0TulWSmxiAI3mscBZl3Dm54es0/di3iG
jPB6eP82+dnh1fUzpsidvl6xZ5sSn45AVRJphvyC6fRO09FL0vjs8uqK/TJ20865rT5b/+UhTvl0
L3AWQr/m8at+rVLNPUfnL0t9ZH05MkeXMnjegYkIcCQmxmexKd6gblzzMdhoO+ObUNxcX3RQ576C
3gWlHiBYZMxRkUWkmJcUIL6pPqs3w0M5/No6kN34BNXHq5oDR3Od6Fy1Z1fdXBDF0FLHP5BAPnXT
iedxHka4OSYFt5hfos0Q39WmZ06HkvlxcFep+p+rzoJnFkEOFCOox0o2myTou1KDs1kGEnB9k3e8
2uXX7AmzgDfTFpP5j8N+3MWbv8Y24JseG5Ziq9VUbdXrMJy4d63OJ/JCgVus2P5yOF0LBMdmpGiK
b4k+gQEzuvGO+TX0j/5cNrCaqx5bkEKaZgeBEQDviQE1r+LGVbmlDy3n4U0T+hZ3+Guzz3eP5oE9
qM7FyvVkop2pU3DDoJAhD60YYynYXE8ar5pXgl5NBRL8w6iaSFu52WEFl8EClcBMmhRwzDhzWVrP
iHN0k6N5IuoE7WuV6PfKd0LRAmPhOqqSQKFIAVsPatvsckgax+6raz/qQjHY9zW2fHKqUYEEBzBm
96GVtCgLnR6unlQMk82Z8K5H3/HCvXtvcmcX+8G24u02uk427XX2SL1wM3qtN789DDt2Z+GlkfPs
oblHrLkONvTubt6Bce1g8NB/Tb3LW+lspf+PtOtajhtWsl/EKgYwvTJOHmkk2ZJfWLZkMefMr99D
7e41B8MalH31qqppNtBoNDqcQ33ivEYLNxdoYcOhoTfA9Mgp7vexYkve3x4HiMAe4sENKCEMrVPL
3PmYLgaQb2AW0YFPLkRi/P58nOhVVlDTUdCYp6hoQ7lWget4P0z7PDAb6VOonvpm1wcOIKGCkCHo
xvZnRRaCqLXydQ/nwgcRg4jprN7bheoPkthMsBtxPr20Ql+xkCQhqr05Y8mEtKSUt1DIUr4NBqBn
Dxh2O/0oLDRWmL7bHMJdZ6bbwIhO8mNy0bephQjA5Z5zm1U0uzkjaFnnUQFD1h7T+ahCXC+ulGbA
Nsv6wBTEzya0Wgy83DfAlUW9EjAvxsIA0yYSlDGEAFk9T54TpNsCHamsvoUVG0HVDbYnoywASnfK
BmMvFTy5maWUx8SrjUzczBAXWoKKinVfoZUTtRRFU38Lg55LwgBRw/RAcretd53GiGjXtEE25Isx
EqPe9KWd5AHp20bCppB3UoDHYu/VYB9DSTVmmPza9i8lUTdmJioT+osgKQcnXpShis0cx715e8DC
liIoC9MzjefzgmC9HFU0wtoQbc8q7Np3RyAzwG9OH/c36PZJR0mkTM7X0eOUDJBYcc5Ms2AQszSz
vX8oEWqRd1kzWc3Qt4lrSiRlfw034YogENnuMu5YoGRq/tbNweRfQSEgj4aQWpw1uvcVXbFEZKph
7+hqRHMJXTxs+r6LSS0DdxQZuviFKHZUMRqiv4pplK+CDEweAXeAyPBa18dX4pSpywYlMDurPPmG
amg79ZxewHdnAn3nU7HA7mY2RnzITp+S3RsntL2BxCM1fvaG/+u+vrcvBkyQLj+GslatSmsZNI6B
OZoReE71wCIY2LemAzGDX43tOZkxlGZueaZoKLnhMe77FVd2JZ6yZMxneVrjYS0S6bdGDL+QjTK6
5MBvv6/nbRWa0pMy4GjmpKonCBptyUiN+lQ5op08A0Hn0myEzeS+dCZxQOhqE6s56a6+azcozjAm
T1fVlYDLgFcSInmVunc1rdcBdaMHmPa0IglUB5ainScW1s2KB0K1GP3OAAYCKho9ytuGkhgqUxua
coOelucwfbm/mLevESzmUsD8AYsLqPKRzwsbCGjeazg53Ui24d63tW3wazrxZ9n1zTSwbX0rbBmS
187nUvLN2QlLsewgubbzxOheyWfrTmfQdaLP+cj9KA91iHudFcGzFpQ6JJ3YZgHAXUKziJ06fWiK
z/tq3ZrFPNyN0vRXMvsm3AsDED3WlY+u00hsNrrXnDQy1dsmRyNtOQSs9rHbtxAKAnNNADVjeCD0
G13vX5JMRdx2SIgEktnb6PbHFFxj9T8nQ7Oa1K6M0YmMb/EzUga++cGjysM4jrPvvnaB+AAM8cB/
Y4aVEGobiTZw4OHEB3QhnM3s7cjZf+gNZpLgdueuBVGaliRKEjGEIPkpOaArdzLQKV/sw21qfhff
RUfTDRao2ldP1D3lKJ8Wp9kk1wpkonn1md/xJnlrsZ6/tXNookHXSH+xiD/WlvOLWhZkTDh6NOhL
p4qgyJ1nz+RSNkhkZ4E16A9ogeQjC0yKhsdq1F21IFyTOgDI0LF2A6zLj50ScVOASdCDZEXb1O5t
3cbNgeoICMmiT/9ZPXaaORqqNby3wCxiGNDKJTq36/35AGpjQ13BfLWKD0gNyeE2YEAVDtpnc3j9
0JxxN1j+fthjOsFGD3duZPv4maCf0OR3p2YyS89AXwbji1bP8OKDqF3HG2iY9ChEcmG0lRooipUT
IlTG0P59XzH/Dm1daMdDrVJDFCvSlZQ6mVqvbUGYHQ5nIajR7uv0xUMr1k7R/7wvas2sgDELYCY8
RYHcTN1WcSmjA5NAlJa3+mOc8cNjn9T7aYyrTd7VoSmO/S+pHod9HA7v92WvHlxe0VUgYIPbhB5z
6X1p4CoNyynDN3lqZtesqen5xqcXElCA82Meoyxov7x2gn4EPLNMidBeJYNWj0PsozYAEA+/N+po
dujcUYFe/g9KLfwu5fYiqQ2DooFnCMuHCMjNzV93IqPDbomPQkU5ddIQvpN40B8Gw2M9vefhawN2
hzEGvv3EitBvLH4WpksYpcdYJI8RtesFRF3Wr6IWYCx4fSMyVDmC6b7sNdfVVy5BO+r9tVuRNrPt
AjVnjp/QT3ItjQ9V4JTlUWkOWvpdK5puI4ZaZQe4yh47b2Q1PtwEGoBQBB7ZnOhCk+TNMQv8LtRK
PS5NHuPoRlvGYK8RxNgYGrxI/l4zgJPPs+Fz4xGNQBcmfqcHfFViQKBwgyqzs67bDqG6adqaEX/e
nCpoNY8d4eKFxcPyrxex7XuArNcQpUXNJlUHN1Br6742awuHmSa4C5Tm5xr9tQgv4HiUdbISEBGA
Bez8+kMNuNYSJ/X3fUG3eXgogygaa4ZDjItodl+LKLRE9FsUVV+CvwRMb3y7BymGrXfetuBVl2+q
UyyWOyEuHMFjNcLfeEZMiGHGAtcPAUIB3nCUaF0a/SkH4BHfSicu0Wwhf9OHiyp+E6c2NeQWmE7l
3093Q2FM/xCEiTzshb7mAebcRuiILk3RG+3Gm+y8SbZC2jlKWR1RdQXkWW2knGSlqexmYxAxtvbm
6pnlo/yAlmG0HEp0VrJqs0YqJb40i15Bf/Iwqhh+7U5Afw5sEnEp5v9awb6/y2vmtJBJI5+1XIeT
gKwwMLoscOD94AGElCXg074vZs27qNBoznOhyZBQjjNVuwQVArE0w1B3+X54LwV5g6z9Bhkl576o
2556LCM6qlAYh9PES5CKFMJKT8iE7mEzB4nwPDFKOmL5oNASwsaKwUuvtaWVdt9iAKx1ne/+l+Ip
VbUBNEN+CfF1O6h2mgLhnIQ9gggCUhLw3pu4Qc6IW0a8xP1fqhwdPK36xfiIFTQgdIOjqwxnB+UE
ulAZolIBLggZOaQgelBkkNb3wGfQvfKnMIq7yJPcFgx5bYChA/gsRt/S2maDrVFGh4IA1nieOr2Z
Vo1apaulCUykY18Pl8KfLpzPv5aT/nZf0TXzXYj68mELHzXPyYIERYOopmitfMzSc9QhC6FUhEV5
sObbUS/A5Bdy4DIeV9c+SRwbTQKJIm4s8A5IZfHWE/n9vjZfmYOrmAmmq6MRcJ5FR4WGdu4pZk4Q
/YkF0JW3JUFfA4LBjzbeJIlkZPVr0Ch7xX8Zi603PJXCR6QXZpkcucJJp42auWQEi5dd+K5cOL20
vf9xt7uKqV007GGQB3Exxjmu9a8H2Sd5FxamUFqiMBktWt5G8T3SL/8g56s2AwBCoF1QF9ygd1IH
qPDCzBPPkIFVHKFnKpF2JGPxWa9qBJXmIBgttHTRN+CKyuvDpDBHTDI000Ulr6N3HlJGmH9rOKBK
RSoVKK9AekUv+fXC6YNMes0DxlzTJ4pZco1ieh6i/r9fNpwElLAx4QLsaso865aT6yoA2GJXDMke
CH3cMa9ExRJBkIVpr5oBj3x78GaoXMynz9UtQNhSuySgk2SYPMCNVaqHoK115VY1lZwVcK+tHRoB
EI6i6Hrbxo1oXoqTuY95UDep9yEmr/dXbXbG1wcOagCoCrpgBh4h9fXeqHHQjUraFRh+t6TC8DCT
QYK9IMooK2xJ+/u+tHVt/kib/7/wVoLghVISQ1rYy/bE+wclYfVNzafwRqH/RE43FEpSopUKqkoF
0IY2desEsjvyJjekbqiALgLtUmi/v6/UiiWIEjKu8xSbgOwI5Re0IYj0bpCAiIuCjz453MRbwMC5
L+Q26YODowNEakaImeGxKXvzhj4fgTUBtH45tZR8MFWNwwRShDdy9H2MlOcu/4anrBV7j4BWeB/5
Yg9yzEqXrFJkjbPdYkRQHyNe72PdA5zSm2NwXX/kJnjcxvZByx3jNjIa7XvW5vsOJAv6xNlJfxyG
keFRVpYcD0I0p+EeAjMyXV4WB+QNohx1g9TXnvFu803ghtVmXCesYGr2GpQ5EbD7gFJobq1ASHGt
aV4IYYiZoQps2QRjplwDA5r4h1L132WlPcclIKbu7/RXazEtEjG4DFQvDAsiY3stEoX5TOvVpjKz
g/hjzpiG9vtbZAFz2I7NwKlswG/Y7ealN2Tj8e8HCDVMYgqYGEG7OsIXOngkGhfIYt9WZj0adWX4
p+xhglhLtv1jZ0rfpMTAq+6UPm9ig2NFrrPdUKoDLQjDfHOFHfkgarV9hP2clIPxRDwWB/Rl7LRt
bH7PX/Nt7LDoydaMGPBEAGPAecATj65iDJIHMKQG68w91ea0ARuGCzDS7WSjsWMTMa4LpjTK9QWJ
6k+KDtVKW9n5OzREnxMrBHXD+Y3sM9ZLauXtioOxUI4yIlVPSkHooNz4CPQUDMIZaFpILNWN2Pno
+Y642bWFrDnMWHh1RYhwVFvI6net/QvJOrd9BXW9AWwkZzizwrA1T3ilGnXRC6TFLOisWvOKscWf
6r4zuh0GuIhRGP5T41YvjynrTN4+J66Xk3rTZKAd64UcMrXHdBNYAAKzRjM46IaD4kZpNTZxBvcN
zMBO5n677w9uS+MYrUACYk6A4S2Dpufr5e0TnavHCrKFd/0j/ul4RxH1jNZBdmDa5VtmeWHF5V3J
oyxVDls+LubtJEc8uc9gqUXltnkt0eUy+YZ4BnOMmRw1M2NccSs395VcymSbftRBxgm5rVk4QJf8
dZFdnmeb67p+oDhAe/PcwkrZTyKIRSDoHTzcTnTb3+lRsgILjY+mblZ29zPc/gx27X5kDqeuBD/Q
749cyob0DENcJOrBSvga/0SWwTe8Q/WrsgVzsLPEeHlkkZCuCkReHUR1OspgX4a1OJdyI8mZOBtO
z00HjIvvm4yFfyWteuyFDMpYugkD2VmI62I0CarZtX0WtqN5vrx66KhDlcRQT+L2GL78VozxDf1f
hu+4wT60yEl/ftH+PhKTMcpJNACCIGlGJ+z6UA61SBRxUvLnYrwkmTuyTsfKkwlpP0R7OvpzZ5aS
68M4yVpcerFcmQkZLGAwCiJQObyj37GuwlVBXwOpeAXjmUGdBi6PhDzOSIVCtznuws1kiG/EkB8V
kLH0Rm2VBx61r+mh5RmLuHp1IMTES1fS0DtB104DUrZlPaKFbnA6bVM8+Ag7bOXMuZg2vO/aVnVc
SJr/vzBQ4C5gAH2ApBlg0UTrlwFmyH8QAWIe5BQ1dK3SZyBsk87vE+xX2b0EwBPxpE0ZbjVW5LKq
yYyrgfIoggk6lqgyJKy7EZbncwclu4glCobmyOL0vq2K4ipARgmnWQDUK47W9YLFGqZOPVXB1fc+
WEA4NGJXtX1D2WqHIDEmu9kFxqk38o13VLcsktXZ4uhrHu8OEdUsZGeAZ3EtXB+DYihVWKSqtQ+j
om3aRnfCnjB2bF3JP3IkCosrnQSQeA2QM+4wRN9JJvCpOFNw4SMvvavbk2wEHNqWcjuYS646uFys
jsUO8VVcutUWgNTIJYiISaVrbdssDIQ4h+Eox/qndvHx6DoAONca31Wn2gQ/pcmQflS2/8xvgMv3
HoK6jrEQqzaFF8fMOoiOZbqXJ/ZJCqIafEE6bfvhUfVKDAPYGggW/uGILORQLnxMS23MA8jxUskJ
gGkEC3tpoxTjhyOjPLR2xc8oHf+vEuXUZjS3SGshauSqoyJ4Ti/rVl7mpih03yrlPakKTDsygrfV
AGoplTo1XJNJU1dB6jRjocSYmPk9CkaJWWOUFVWyBc4MygoNoGc0cSvW9v3lXbmFMQanA2ljbkHF
2P+1IVWI+bMo82BIamSC8AzEvX+/gSoqzOgERmoAJSvKVNFGC/j3Gd4/EwJjBL+g+gZYn3Cy7iuy
to7IRAF3ZL4YZmDXa00K0UfLRBvWZgpcJqc4k63nyEf+o7E7GzwV4AJiSVwJu68kUjunimOr1wAL
QTdWgi4e8aF/0GsDzR71pmIBJqzt01I7KizsxLgt8llWWKI3UjV75PXuL+CKA73ShgoAxa6emtSH
hELfykC54GqQIrKWbDYnym9dCaG8dFoMSlvp6NvgXeUxsFobnJOJ3VtPo6t+3NdnLVLALAgAJsBv
NdsFZXhTWid8lUcYNH/HrmDyJTVwEQ1G5SrH6Y0hbCXSRFSnoY8CU9kioYuTQwhuB19OalN09TNv
T3vP0c0Ck2Y/wbHnMjv+V81hIY4yvVIqpF5OM0BOdpJVgzxC0FhbtZJ7vdKIsrjYI9kEvpwaSGBW
/0jcIDcip1INwdWsVjcaW3qcnySFkR/CT/mZsZ4sBSlrBExjqUwZpLdmPqeWTr86hze9B7AGPeUf
lRn8vi9w5dl1pS1lmNzQ8kNZYEF7/SFMbC4zRAlsyJ6RSYye3zVJQAJBewW6D8HQOWu+CCulYYC3
5/PaHNN9BVBoDynQjzy0GtYUzW1zM6atlpIojyhyYjlxIiQpx4gz+p3iyvb54cwXRrEZDN9NjB1I
n1rDs1tWQXmlynstmzLQqapUsdEhO3/sDMHQTe8cu5392aKlc3N/69YMdakmZahl7ItAGy1qk/zI
DsG52XBH7rFmCGHtGmWPTZsGYZVDHx23WC/Mg4hSCeIzEPSxcMnWgjvs2zxnBkx5tDFTCjXgigmF
uJwVmhxAxvjIVYHL3h621eYtcPJX/Sg+B5dxHyFJEP+KR0Zot5bDuvoASlkAtNaV3uMDNA8999Vr
mZ/msdb8XR6tDPBV/Tsh71N9QhFXkisDhOFMtobbkaYv4/2zCNSBrNKpBZHVvAjHaDs+Kq6w19wB
E678R7rtDLQ+OZ0xoENfwKxr6KgYeAvc4awb39TtXzdAX38LPaBTplXLjyO+ZQJFeqc8kpxBp/WV
1aHvRWUmn1KQCgFACrXlcRWWU8hXtdkhLYEQxk2N9hQghvEDZEXJBnNUm+mBd1lnZy3xC8T9P4Kp
rc44jBbXAwRjLnTa8njr8ugSBtXt7OPDgtmSPJ/7e4pS28oBAT2uUshrBNHoUbmoPEMUgNGs2/e9
wvxDdwTRg+8aNwKxS8Oe8aOpCmbt7Um4m2vVqFPLxJGC9/vybgd2ZiP5s5J0yRWtXlEEFPDa/OHv
6tL4jRsEp3YyEfRavNGCJpURsLE0nEOSxUWS54Ai9RVo2EabrLAqgrqPk8qYeTCK9FNliVuLD5f6
UeGUJoOUVm5mSwEeGG8N1S+/eWCs4VpEvZRB3Y3yUKatLEAG5j7N9rf3nOy5H5GhnKR/KIte7RZ1
N9aNVJNGwOI1rQnE1VQ4JR3DAm9BECiLoO7ARCGN/78r5oA/zhR3mZW6aOlpYBHxtnbQDb8Rv5PL
/UX8yubcWj7g1TBZACgEulVULpO4UVSopj8pO3UvfdeRPa6Nhw65GEDHOYX5HZ7TTJDa5Te8Jbz9
Q7oJa/vnA6hd7MsoDrMQuyiAy608AKg/kNyBBVe3FiGi2owWZgntltLX6i/MH4SHKjchFwjYLx6k
9amhMwcNZ5O+WUmiIpWKeRFALVAmH+hDwrcaFFFc1MXM6CMARd8pfOCsxE7cfutb97duPWpaCKRW
ro20yAt0CJQRYBhjb3x/E436adzkm57hPdbNZCGLPgElUnmVB1m5zXu2AlyF2ODNwSDbBhV7QzFA
rP3gPbwXF99uULyKDxKoUhhfsbKJYHwBOgDqACBf/Mq2LTYxjisvKUUAqykoXhsou1qdPLBIkOY7
jNpGzGtp6CJCrwquOmobiRpPTaQTlIjKyuIUt4pf0ZI7dRhQac8Bi/98TSVtZnWETH6uFF+75TIh
ylQFaERTEn56UpryZcSWsgq2Kw9pdA+ilIDiJVAxaCQCAI+XEx40uD99yxuspE4tXzFq/pvYvDaJ
rQ0H8P5OLBjRlTtgKZW+VNMJDEt1K6HQmH8UifxdrERbq7PX+8dgRQpapf6sIBWTtMD9yvMEDYp9
CLxnIu4aheAtpmzui1kxC6DkImM9o06jhEmFImXkCVHWBVhCZDKdslNBhhmDTSTL8nNZ6drFI2X5
HCZMtI+VixuNcwjy0LWB1g0aq77pAq/VwBANOJytr9mt/lAhvI2OZfwDlEBx/Hhfz5Wny5U46hoi
PtRXCcRVI045b8dcYUdlhfyiJcBM7wtbsX4MdwL0QIFlouOI8io+0Ys2ncuXU7ntgF2YgAT7voSV
CPJKAqWOmiRyETQD1CnAd53FIGK8kPSY14N1X9Daui1VoQ5y0ONOiCMIUvjHuscYlV/YU7kX8hSQ
e/+Q5r7SirL5QqnGIedRfm0nrjynQTzYLVf6j8WkP/JZIzJ0WzliOGBzpzegfOYb9NpJjWlLilGG
uE5/zNJtFX4wCwRry4fMMlwggddF1+21iK6Mh3QUJxSy84dQNvp208egRn/qMkbAsxZnAbb8jyRq
7QYPzJxTAUmj67np5+Q0+18TijKqLV/Ik/9QuMRH1u++dax5j6VQagWBpgOWzRhCtWiTwj3xD2pn
kdYag0vQMZ6Ha4fqjywkGK+XUmsBpBDkkNUMT2G/01h18rUHP/z6HOKgCZYH2/K1AD9TJ0+I4den
c66ZvJ0ee3eYMfbxWsLF3+MBo1t4wLBwwtbMcClXvJY7+sGAhDDkhv5Mn/Q98hKL5xgVlnUh/7kq
6YdZnyd6kfa4KvHcdOMCQXiS7ySNRdS0ZhBAiZ3bw9EcfsNM5ekgXfMJdFH5zzzZ9OllymOjqwDo
jXv5133rW7X5pTTKC4og5WniENIw1KH80KIh3io6qFbQKetNQEaRJHuAdT40gi+bQELNDyrIlreY
FaptcAKH5pB09TaIUsXqq0azm7j4uP+Ja5VSNMuDqRyTHoD8oGkFwlzKxlQZYVSxaHfN9xaP7zYQ
rSjSnb58F1WAtAEvEHxapsB3x0YaidGXyHi1b5P2kATVlhPIDlWjs8wD30Nn8XitruHyAynrG6oc
oP06PlA5Dk4EKCV/k+CFRhrT25CndJvtAhxsFxNN91dm7Tgv5VLxaB+oYulFqAnk8feGHFNWUmfN
Epe/P8tfBNU5iUhMCNyFiFMloWew6Sw12EXRg9cZesqomq4dr6W0+f8LaVnRgRcXs0KY/P0xVnPe
/JvMQvdau/OXMihrV1pt6ssCK8YlThQ/S8jfxJY4Xu7vy1rFCMMGQPbCeBlwlOiXM6i80iFNoMok
fgNoolmV20pojBwZRdlV6h1BO0HJSnqs6bYUSu1WrUul5smwwr57SeJnOcFr+aiwXiWrLh6uHYx1
4CCfp/aut4mglyUcwe5mVhYO3mSdazdUbeyWXRw9W0POrzfIhVW2XDMOTGurKIhhbO5mSDZU2y4V
NaxoX8R2WKICV3ffpkxh1FTWLH4phjrJWqp5fFzCPoLGnXILZ9roJky6A4+c52ODSIwLed1SFnpR
R5irlLrnvwxybMwB6PUEg2J4TBxSKbL6nFeB6BKcwU1k6GXHiDxYa0oZjBiAsF7isaYe/xi2b3Hr
VgOD0HYtdluuJ2UsnKjmEx/DWMIhuXQauIk0QNeq1XMVdDY6iRjbt5Y71ZfyqPONBoFG8xLIk54s
sksc9VUC5dxT7UzmuEV90alH6/5ZnxeJygnoqgR0MswhYpaUbmBDYUwOaw8SlYT7PUb9rywhDBFr
+4Q2+XnCD8/0G5RaKUxI0+tohyLpQx+fEvWZ51kea22jljLmg7FwvhKC7LrLIEMVzWGPed8LZ4a2
su0jY3pst90OzETu8CZ8sJCLVpXT0DcCxH00W9EFi05LfC1OEX/IU+14XRwaeV0YqecxEh23yEVI
LGMkB28tGRMOGFC91nCU1WZUhh54BE+Km9vCO3f2cKJN/xSEyJBZgoVGdZffaq0xjQZ5RRvwTnvn
34NvmhMydnRl+GH+GBBxorEASN50JqkJVV8BiVqD9gXZyfHaAJAKGDhVRzhhoDQyfMAn1Qfpt7D1
EyNzI1d5Ybm624W//oTZsBc7jqmusQK0PRA8op0u2iK661hPm9sbCSIwSIhZOKB2AnTgWkRaE6Hk
81nL4qOtPnXSGSEyWd3n/SN4a7vXYijbjVFvD/gSYhKQf3S/+H7r5cdcHIyRZ+GlrNTXZll44SBZ
hqw8PeQXT/EwBR5k+UPkJu3HRJR9I/5Eft5U+sIQQMiM5nYgzMe/GyW01LE76jK4JSp0mUeawyUP
gx8/39d/5RK5/ijK6xGwlHsdXzYm3i6gHqltDl3e43YMLUl5ncqNxp8kFiHKbB7Xfg8ytRnWAehH
txN7fKWPuSQizZRq/GOcKk9JpDLC29vL+FoEpZYUxNwwllVjiplkV5HZCy4fW1zhb0duFwC69/4y
rh6IhUaUtdat3nBBDXFgSjN6TO8FSQ1s+pIhZtVaF2Ioa+2VAsR3HhZOiYWNXzt5hNKJNA/vYYBl
+w8qAQkDXkbEsBPdueT3XRB1oFcxBRQS5RJY+I2NYfX7QlbNTwfhFZCyAXDJ09w0SlYlzZBCo0r4
DNBFhEwdAuvQM0FTZaSRGSiGKG7uC10zPx3djphIRcYfrCPXrkWdBqXUZGxWkWLgtpJOSV8xgok1
77UUIV6L4EoApZQh1OLCyOQwxwSWCqTGpeLlviprBrGUQ4WAYRljVQvIydQYYe0ZD+sJLffgx204
hj2wRFE+vxRzIa4JRMViZgWaUVQiWrnNqjkk4ft9rUTWDs3HbXG/VFmsjCnfYPk2LaAQRUM7Nlti
66Z4xsymCdxYoA0L9uTutHNweYnMF9+SrfsfseZBlktLeRC0W/Qt38yW2WZ2mtn9lDs9+hFkYc/5
Fsd93Be35kGW4igPUgJjY8w1iMOQ0zMnTkjpYZqyLJCvuC9o1TTn9g50JeIQ0OBVArIbEte2jUlK
Z5LAIHbU/J8Ty1pWV28hhfJUuh4mKQZOGzNM3V7rNhzAnUJvP9SpXWgPfuvcV2qlzQxjLQt5VCY0
K8tCBT57gyFUQ/tUfSN9lSz+Ufoup4bfGYVvct/QArERT6XTYD7Mf7r/AavbJ0lIu2GQAh1TlMV2
kswNwQh9uQicO35ohsRUWJQQq8diIYQySX9UAu5rUT206vHi97BlXTArrTjzeNA81zpjRgt0o/QU
AxVk8LCOGXcu84fMf6t8Vx3eQ/JRdWcl2inF0efcmH/+h/VbyJ1VX5x4D2gRcTCf+HryLQF0q7KK
iCi93JcyWwEdeCy1o3aJq7q0mzxIKbMTyX+T8SAisYbCnl9kIAlJ7Fz5a5yT6/WktmzIi1JHdgp2
Ue/06A2sh379JrPu6pUzPXf8AgoD7dmImKlroEMWYGpESCk8zoxUyUlQKoq1cyeEjFtgJYUDEQtR
1Eb5IAnu1QxPITDl6U9CZ0yb8Di53JE8VJWRbgH4sdffBEZTzoo7QRUMiVAkxFBkoWeUipprJZCm
N2ZTHDVvMBQQvYAZlgg5Eup2mzNSDyun+UocpWQj9QkYECCuEA8pdxGijcAxTPGWhhZ4H0uVKFsc
lKLXSh4yKvkC+j+uAt7QsU2sLgNRX2gL3WdDnErb89pj1e3l7KEOz+BJaOHYAsbqrj0p8S0alpZg
ZkGli8FCzYPdvo+hr+WfpHOLnc1/EvMSHrpDswkurZNyhreZ4ZAVYxe81CyKi5Xg4uoDqGOSeRwq
+TE+YPAcb3CKwAr0t04/FYFq3ncBTF2pi7Yq+TAJZYiSfKuMNryMKVPyETi/48N75ETfc8EKtz6A
ULNDa4TPhQvI5/ufwFKWuhs1LR/UEiSvoIO0emIRIIZVqR36P6To238niboVEzUfmwy8XCZQfzpv
Xya7MbnU45MXsi6O+URQnnW5gXR3KgEiEokqSKrEQ0V+NDEjoF7pSsLQIEEzGdAetBln4vqCqEkB
6hCSNOY4nGXvjBmXIXFKyZmy/ThYUE7yA5BNsuh8vlDHKMUwVI5DIQF0Dc3Q1GMh8Ou6AOp6Y+qN
ZFXwbwPgzyM3anRD7O1EA/ZQbPq6skmLvd8duWAPjuhR3ivSqZdflf4RXWiGOIL6z3djz4ryzgbY
dM/v48npc0ud8PKRDLCRRJq3b73RCLXB7sB93mScWYOGPSgwd/VTbN0kVUw1HY0i3o/VWW14ZwhM
HQ8mH/jzLA+4YqMiGH0EoAUhFLghLkRCBq2dk4w4AB4QHbK5foxjU+ftUq6s+0a64tuvRFHONu/J
1CTiLCo8hIpVB0C0A5ctMPQBzV0wPPuqMEwror6Cvxvgd3/q2ySVICwBZPaQTg7PKUYjvHL9IW9P
UdE495VbuZlnQf+RRzm2th4BPSZAXsx94zHEIonPfq04U2vfl8PSi/JqArBmilqZ9ZI9cC+mjia+
57IrTYFbqNpWm1gdMCsCpRkWae79mhkqqJCDEwPNExWtNYXK5v1iG04/xubIZeU5FOy/HylHEkLE
RB0SsMiV09d/mqmAhfP11hRlzxyLlxHl5UBx+oxhHSv3/pUcyhQLQQpIDQRFM9PPQ3xMhOewY7jk
FUd5JYK69qVJ0kMU21qz8QiYd3tTYfE8rioBhFEkGOGu0AVw7SnFSVL8LMBikaD93oCxvCuCSxYx
YoZVPRZSZvtYBOydoHFKyEMKsPUMCZ2veb65b9IsPSiPH3GBLqLzqDXL9HdRgvkWuS6kSf8rIfQk
NZFzyccBQQcAKLUaedtrBJ6XUZ1mrBWN2aOl6OsjOTThW/kcdKKF+T3rvh5ryWWMGP5n179QKBb7
UVVx2cjAmMFI/XQMlQM4/cw+B2bdKFlFmB3SBsWAoMdjnAeOnWqXINwdAsEKusyQe971+qcmZtUJ
5i2iLs+rj6KcRIaWoUbnsLpp+6LlT+V48v094Ks7/yjEdtcymgxXnO2VuHkfFmsQeXyXReJsk2Hv
dqFucOH3RHS9mFF5Ze0ndYbbTtfqQp/PcBw9tFW5T7Pn+9vJkkBdG3np69rAQ0JPXr3MFRuBYfdr
idertaK8hBImE4ZgsFaJzD9rUQTy7KkHyrI+PgwdZ+ux5gxhbjT1Rffj/1Y45TwCf8LIQO/hQPDP
qVcZAQ55e06nh1rZDZEONJZ9xokMqavGiKwXrn7UHDDSdm0ddaUpPuECUFDBY3mZHZIIrT6mOgA6
8qdy4Zvf9/dwzRq/mOyRZ0b/E6FWWBtIXQw65LV695lW+fOAXFgrZBYvMRdUXDloS1nUgvYNMA/K
OMQI7gFN2JWPfrnip3r0nl7ES/WeM5rZVpqWMMkMBmH5/1SjXLPmkQSE5BDXvfOn8Jv6FJ/G36UO
Vgfgtku2JW+/yY/MwYS5w5D2JgupNA5xoYrgsU8gFa9Tu/9E67x8JFugegRGwUIHY2weTeWnCUXO
ZwNkodBpZYA8nzIzji4aC7Rw7ZJb6jRv7MJlBXKEQZkIclJJ3yoJ2Qc9KIhGVoKIJYZyxK0QVFLa
zGJk3tT6XYTsGitrvwJ+cGUVMuV+R21Ux3YWwgH4TnOr1+g5OwhWts9fyVOkGCHDDa/eecvFo070
/5B2XT2SIs32FyEBCQn5iivTZdr3dL+g6TGQeO9+/T2Mvu9OdRa30O59WGm1ra0gXWRkxIlzwGYj
d/G8SHX2GnyH4u9HA94xyeWbzgZsVPpV3KnPAD+yh+T19tlem0/BP8NvJhWvYJmQH735qpLaKuWX
2zZWhyc4kG6MFUme9wY9EsABPxSrueN7PXPaHkPKv0374T529MJSN+bac3vFoeiCQ8GtTcOhhG3U
xYGYUs4aCvEWRaN94L7LgBUYKzHSAvyGglVd1WcK3D/kVF9Pgj+mnBWNgl7bguNtf06TfRy5CXHQ
/u/w6Gksj5m/bdtNOTpSeYrizcp0zy/5r+5l/gCAuIEWR2FafNFAUTZgSaahZa2vrLgDCrPQ7VG2
sLbgyIrQABxSd/LdtHBXLBvzbN4yLZyc3AxMDsAA6DnpHSB/TZWCQWgb9zseHyV2TvNDVX7LyaYy
XhnEnlRuSblL5F+K8p3ijaJb8hA/sJm3JZBd0ri8P5qlv5262DaKZ2RJVOlbmlcOKyKrBtVhU30M
oWw3zTkArbFWbIkaokC56zQ0BCJ9UR/qKUah5sMEPanUaPYweoq6jUBjmu70cp9LmVv2u0za+NGO
ZpPVAOBpbui4qbqneDj65KwHGSR5AyfNfgYQpkpB44ioIgUubrpPonOmOlT1ADgsQAOQnaN0F42e
3CBezV5ToL/9bWRsTfaaFw+kQUYAMtHjQwItGyV2zGprlE9m46UxsYruoNN9FDzQ/CCBwMp4Yyj4
T4e4ussJlGDinZE/pvEmq7/7/TPqJhl7MrptTi1j3MTknOH8yB0IoviPGnprzbmfPIj5uByU7Ok3
uX7PDW6jJGIhKIrpMTRtTXnJoicp/07G2mFoTkfA0tAA0wWCt1Lb15LD+A81120teJfHUxqdpQLE
uiikqB1w+qaH7WdH+Ytfgq/Ym5rfDZQa2EH2z0hjdfWLGX/2FYSYykMHAYMGEsMg3GSDHXdeoLm1
XO+ktjw0wbjR1XNCekvOzY0ZfwNayEu5m7K1utNCdQ1cZ0BtontNRllIJBZJ9cCv9LCdwTi2sjN2
ldeANoVbyaFGG64l35Oj8VK52GFP6M4bVwK3JfPoIYWwD1MA4Qbg66trKBM9bysV5qND4qh2b0Nq
9lyB99B6e6KHwMn2P1A4eqvdtdaAhf5EpOgvLAsHk+YjNSpcan/gQb6r7ktregtKK0Xoaj8arnGE
5ONh3IY7wymcaCMNluxA73bFQSz4hy+fMV9Hl1FCV+dNAO1MW52pSGDad+gGzrgHD8NLZuGGc4xD
bH1jP28bvo6Cvg5fuOa6IjZH2UC9bAicMP0oVLcuCqsla+Obv1/wf1/GJ9x0cpz2paGjfpVa6Umz
yV3oxRhn6XQb6B/e1dvWXkspLRSyvo5NuOHSEMzyjYk5TV9LK9xlXqmB0AH5R+d7czwlG93uV8Lm
tVEKUXNCKtCUz9vYYHuib/zhRKTt7QVbukUvZhKthcJOAb00jSvYiGjwKevbSc52RVRbdf8dFSeH
JcP3plctkJrHFjQl7FGB7APvHuJ47YX5h2nv/15UFO2+fgpjiVqwuSSPYPCBhdAIy3aRE5985zPe
DM70iFsNUmyZVXum1UF3s7F7Z69H1tPtObnaxNBHgtAduJJnImMqgs57KRwTWfURRo0QnESzYQnn
WhvHVej+1frC0B/aXQD34cJFUVGWTElBoeOBxBvo+GhmFZJLVO/2aK5XWLAinEm1I1My1LBScctE
Yw/iMyuPNtnWf8p3xM4GK0fxao3ed21swgnN0JVgBGXU21L+0ETPhe71in17ZPNPfNkvwsCEA4mM
pVTLLQYmRbK8S+IyfVMlQiN3yMf8aLRR8ltqo2Elj7m0O8CPDqoZiH0DtyHs0jgCTKabkh7lwI0M
sjsZXRfVnUq+3R7c9ZP5z+j+2hEeepOmQhcDGG+bIa5zlMGjm2CvvkvMDg7mU/ZY3OnHeKfb9RoS
8vpZNlsG1xOwlmRm8RaWLjAm1jMeg6R4h1O3M2TrDZ0JLtnUu8hFlLbGqbtqUFjINihbXrUwSI/Q
/EZmeMNs/cH46EEAHe7N02o64ioxIIxQcKySPma9EcJgqYO5Jrc7sLlYFSI1L7NXZWyvC/dfrf3J
rF1cxm2W5N0ow9rgKGdz0/2ACmoNhk17fp9NG3quERhBBf07dtO4Xbu3Fg8i3gIQooAsvSyW6kcl
zzN1SnsAqwBp7bb9nMXS6VrItXgsCPif0TgHvRCxiEAb0ygYphXBVgt9Vxl6rtKh3Bef/r3hQrxs
OqX3gdesCZ4v7x3QdqB0MYd64qWBHqs2oCbsorD0Q3sAsN7zneRTfUY/oV2e28+VYzkfuyunc2FP
OJa6pCZNGOYgilWBZGkaC/hTm29qR3Z6EObg9bcys9f4g3n7XFgUglmj9ROaShih+RFA3wl5ai/z
pA68dlCfgqDAeQTZkrSLQLP0GxIWH8VeOqxR7c9h69Wo0SYKPkyGmRYxgFVS1GZOZmeUHDTlt7km
YrI8yAsDggsAsqxPgwa+vBkoUN65BRVYO5LNx6wFPLUtGPAuKOVXiRWNGlLQoeUPKHL34TYoIojw
6ZZKfSiFlOe+6HexSSylr55MvUOqT+JrD4zrMH9ek4vPFRxIF4OyWlbn243u6McswptTL3wqto8F
eDTNH6k39U60J/vBVqgz2KPz9I8RMF8/gQmBG5G0oUp0zBiobEv5Q2ofTA6JpzcIra3swMXFn3kG
5ywHHnPCfRB1esmjGv5rQq0rm4rTMMiblWO16D7QdqSY0MiYKUK+xn5DZuB5Ontk8DTpIKo7tSdP
vyOgk3lvrOBZ30ODABhJr/JuG16zK7zXIr+KCW9gl3F1pxXTAVVqO8hHN1yj2lqexb8jnP30xS3Q
RaM+NQEsmeyN81eNu7dHMp8Q8YgC5QLIC8ADCFqFuMSoizDogxJbMtA3NZIe/j3UDftsA43hU7oG
91gazaU1wQ2mtJjCOoG1kb21gTcLFt8ezpoBYUNQg+uDMhug5pOm/IR06O3fXwoe/7CX4/UDoI4h
nGBFHQmhXdXbnfFZ61Bc3tTcQzcLC1ai1MX4+8KSKRzUfAD3rxHDEidyB+28EBnnODqmwc/Aj71A
JQCXJo2Tdeyt5xnoirLmVe7QzaCb+clP6pUdf43YheMAgwsUaWatT8C6v27EMdBK0mX4nvg3qEiY
0wBUVIMP9QSQEhIijbzyil06YmCERD8hKL+BoBHch8aJZoZl3duBD6IJ41CQFN01bl47t1f0KtCZ
1daU+SVlQNUJOjtfx9WlEehvygLKw5DXmZy4fMBtfNvEdWJptgENVqpD+FUG3umrDaMppaKTa6jV
fwznCLfUpvO80uq2wDwzG61XLmiBRzCop84aDH/ZNjXBjgb5XhV0319tm7QaFG42iR1vo9YanjJw
9YaQgq+RhLQl5D7Yr4na0zHwhsmq71aj9MX5/WtfpFFCYaEg2gD7yK08oLm8Qj+j6Ux2vund3WT3
oaPYTyvzfXVK5/m+sCmsKR+6qAXCBqL34PHdcSveQ6c4tz5ju/wBMBvEL1ywab4Vx7Xb9fqUzK8f
CH2aeAcZkLMWdm2h5i3yswGySvzN8G2Z78puO0AF0QysXLrv2tgBp3VGZcDAN7dHfXVgBNNCLFQ0
g9JwAtOqMewGxe0V6g7d47TKaz2f9C9XhmBI2FENVxU/m2AIwlA/K2/6lu61HTmi+02H+A5H3LXi
dK/ZNb5aFPdQ1NRalMiwCH5L7SPfDk50Ho/BY7dNrPSIYAlBe/Yge/wFka2xL1Zm9rpCJtgX9lMW
QWOQU9gPd9KZPQWvya58RY7pYD6PgQu9SwjV2uWzepqkFddxfXq+7CdDuDCVpOmHRgljBFGJReO3
MCu8RloZ37xgNxbUEFx75fM+qnsMbwJPadYii6cWjzVDhqeRXwOQQqRzJqtfEwS5zlUI0zpf5hex
zYBxxejvx7JuuoMcbZFisvmvkVkoPM7iRsNevTM95pDn2ydlcVJnMCHo0JgMAb2vdou+juVJw6T6
CVSUok2Vv/r6ypwunkbEVbi40C3BRLerlkEndbONklG8nnX2K56UcyONxRb6ASuX8+KA/hoTz0fH
SAxSGhgLyS8dhOwAngRrCIJrJM+8WhdGhENghMBMUjS82pp08DWno4fI6NwMShWVuq/RJVf8QPnv
9kqtzKK4/cNoYqPiwybi7Mypkuiod2DOiVkuuWjt7f5xLPB1iMLGSGU/G4wcQGuZPIT+fQlMzVoE
vLZUwp4PWRRORsCxVOanqVkEdVEjWPGXywcLQungulNUkIbOH3FxsHTg07Vexzh0dpQU0NMdc81q
cPuTrZ/sdP5sSIEdIOkQeKV+1hIHqAm1Wavtzxviyq1cfMW8uBdfAZWtYjR6fMVQ7WRiqZAjUCvX
iL+HwxnUt1aP6lIIFfe1cGtx01zYNb7aDQHAUooadsfoSaW2Gm+ngjuUr3iRxQMBMyATU2eJRjFF
Vk9tpGc+7EgaxEw1jEOh1db3cwei7YMVjqldyooj1WQfVivp5HmbiHMLJjuQzUHDnEDO5OsYSxJx
BM45tlEworxTunGylgGcp+nKxNw/D5FlqE+J+lolB1GPomJ4cWnuNQM8sDIqJwP5gLTuLli7468b
L+BeILH5H3MQ2fs6ogGNzPmoAvyfQDHD+FUMihOgNl4/FhCgq7LKCXMvzfodAsZ/7mMuDQtTCXRx
PaoBDGcRtLwI3QW88gzVf+yCVUnP+bq+mlO0BMzwQDDqiOFh0tYD5Ixgy6zTwEKJBQLwk5XpiTNS
vNyKwZ3/e1WTU6wkW2w+ZzJXSEaWJ/riG4Q4sWz7Jkt6fINkRP5zZUj9XUozyYmmHO9MuVCcXgqm
TTCY477ganVOh2rTmGa/hsRZngwdmkoKoaBMEryUEiYp9EzwITKNbL9xuhZgjB9S48U6AAhIjUFY
C5MEuMmw5iGXXARqaKAANNHpB7bcr5tNHRlLe1piDviHGQOf8ZNBH1e3b++sJV+PfB+IY0zIxyFf
8NVKJA1EyotqjjP0fUvzbdgiiT5+3rZynSnAyaEyiLxmFhNDFn2BkRRcMSOEUWoHFzv45mtmQC5S
bwoU8NtEffEJ8aIm9W3f7D+HIv9W18ZDqfnMVlLy4jcaWfFOi64RTX5ooATrECBOggvuEgkXUwVK
1BiN2D7xH7mBrPdU2lLfQBeZP2ht6upD6gZrKtqLsfpMaKaBjEiBfXFpUePviJTAdHFf0WHDK+0z
GWMrbR4npXGUIPxlxngWspcOPe9d8d5EuIX6St3VeoxATbUoe7+9QvOJEk891gWIM0geIBQUPMxo
1GXZjHDWfIj2cfeQknGT6MTyUZrPs87z4zVm2qX9fWlReDYUHUvGEZSMdhFNpUUQrtVy8s71xtal
fMV/Lu3yS1vCLlekZhrUHrZiRNOs55ZRvBb9SkizdBldGpnvw4tYotJBe6IwGBnhH6OotHiwkdje
x0N+jcp+6TV0aUrYQHnStGEeFuDabVQgPl2WWAb/8OPAUfHOg/I3mLRXfPKySQ24AbC7g51k/vvF
6KK+4HFHMTrZL2EpsqtY3Y0MhSHKTj6tLT09x9K0gmv903RytS8hxghZ7jl2F9NSid9S1KXgn7QN
f9Ps0cIz9pAfiZXYd5I72v6OHQYHjSpOeiycyfKfIT2r7YY9f/a/lT+1lTVeimkMdHDqKlUBnNeF
jQSSaH0MFThl5ItAkGqeeLAasy1uVvAeMhUkDoifBMeUZ+mkQ7kKLvlBe1S8fB+4HUOlRfX0TeDF
TtFbENm9ffyX9u68qCDwBzkoyGC+rm5eIHeQ1w0CDGqMxX06dn3qxPCausOTorejoNEf6zo31kg/
lwYLDXEdVsE3Dw7kr4arIsVdD+iynY7nmHhNBjWftShxydOYSMWaoGYHpFXsl5Wboc+43sd2236X
plMQvnD2Qk3v9hQujgTCB1gyBTlh0YNOxjAmuE5xQEz+1Lbda1SFltlP7m0zi+k7E/forFirgsNR
8NQN8/1AHtDSlLCjHro0vuszoEc3VXsv626uuAQPJXpQuufbhhfHd2FX8NfhoLRhH06zD0V+No52
pHzM0zWtiqV76HJ0wkaMAj4FaY9ZDA2tsCti/JqNbhnXMlstMsPjRas4ZZatkFMs29XxUgL9IO5k
wb3pfVaSusHoJp4CT2DedQZ1xgnkdpAeyxTJo/T37flcciXwIP+1qAmPCb9JeUcyGa4kD8Bwc2Lt
Wn19McS5NCFsFbzwtJIGMGGi9Fe0OFluGNwH/VtB0cy8VSGvBoXJ28NauicAxlAgQzzzjIsT6euF
Xk+Rjm3S5a6pv/dZDkLO3iFdc+Igxmy09CD34+7/ZVWcTA33e9x1sGoO56k4R+29Gr5W0n2tbYHQ
KLWV3bJ0Fi4GKRZkGGFtLBGY66OnPLkLiQYm5RV/srQjL20I5y0HHTINVNjQYpTVIOashZYqJVAN
cMbGnf5Nfu7SnHDwxtSMx1KGOSP8nmTg6Brcql1ZpWtIi6aCuQT3OLb9TKsjGCFx0JQ1Agm7HZOE
A0ffBe+Q06U/+BQzj+VK9jTkZnwCN3YFqtEqkM5pJlOUQ+KgP4Rlktw16JZbE1hbWE5c56j/gxlb
l1EY+XoJmRnjRYP39SyS4EMtClpNZrem57l0GsEeoMl4UiN8QKf4VysViIxz0iFR2PelfpDMUr0P
Uv0uGUDFjwLfZuzU3kEMd0RpaLTCKJ/s24dkaZigAkSbEKqjFPA34QMMVNLTBI9Z33wytfvc3Cqr
oKWFXUsvbQguh3TFlDHkzO0GbG9xPLlak1v9JDuGX7kNlw5qY1hhhw4oBYq6hNlx2llyplhQdtiO
WeIMRAWO/sNATvD26BeigC9fJpwn04AUez0nTqvAZeS1b3GG9sFahWvBq2Nzm1RDzzkkdMSEG+2S
GmkEvCrV6ndcPYfVy+1RLP0+AW3mTBGIGED0PDTHG54a+H1ogYJuNbNx4d+2sLhPwWeAjjF8vn4V
kgVT6Td6gMdFTu9Ysx1q18ztxHjX0CYD3u2hR8plpZC+lB9AvumvzXlbXbwuqlCnSscgHkKemGKh
m8NSLO0daMkTSGSj1/rAHG0l97t0GkA/AIk/kF9gNue/X5hMKLoAtXx+rkmHhG4kPNpW9XUXLkN6
aWPekxc2KkX2QeQ1D6t0FBk5ImdKjz5/kaHFrlrtWgh6jceEf0X9A2hBBYHhFTcUxKoMpR7wPGnt
zpFfBm51FsogtgmZMX4wzzIq+NJdAw7iNVDL4mzOYrsgBp5fiEIcX9djMAtHIH+g7LVwXwwf5mqP
4+yGhbcggOt/bQibBEqFWpsFeBjJG8Pi28BV3/1D67FNaNFHUKWtZIiWh0ThsZG3mlElXxcvLTUe
hhOGZCq4FX706XFsVkwAjbM0JrynoTyElwPO9FcjDfRsxphLkZ1IvHyRcT99Qtive9XMtNi2ha9+
JHXGdj6PpJORRc0+SpXUjaAks/VzOdwFUdW8a4Mvfy+j3N/KSjB5kaSjLwcPOrLJu8D3hkBt9zKd
OsgfGtn0Ho9oY6PBkGB7DJpcWFJpgnJrjNpjwxPskZoWNq9b9ViPhnSuSgASLdkcp02plMF3NVKS
I03b4sEv6uGgRby5T6SqRVYqLBiQDCkbPN6CoCuQ1U9zitvIRS+hr1oqrtnntuUct0LHT7pRgdOX
6zya7IIABQJWBqM2rSkf69eGxtoGE9c/4koJdopeKi46zMLJaltT24YF+ORQmiqrAydk/jK033Um
0x21bLMMLEJhhP62vPdKqleenPUMHeeAY29RKuh31E95YMtTSF6CZDL3PYXoJloHM8JddHSPBTre
ZO2gFui+C3o2RFZRyzVkqzGJXp+iFVOvJul9UIBf3XYt9DtaNO0wL6Id36QTo9/SJgTmQJal5whX
3Mfkm/65LnrNlZSQtJCa0khi8cYYNYckgda5wFErb2SCLPoQDPQuSVvlO1pr1V9azuX73kgiNJUp
HG9KX00TR8ry5C2NKdr2A5YnPzNfH/YRkdLXSOm6XZ4poFPqx/SI/71Fr56Z2U1ikKMvjQoKsCTc
mYMaHVWul06VT5AWLVEWemOlSh/6LGCRxdqKQJpYM5Pe89MgSDZtEaq7HGzFD+gVKD30mTB01xAy
7qU+6z+MLpRdQ6pQVDKlPNj0iiYDSsP15B705PUp8csIXbNsDnPYEDwFcZo95tlEcycqwmLX5mX5
Hmg0RJFdqfrvWhdJlZUo46Tv1TBpvkWxIXkRWkv2fiuT56wtiL/T+phv21idHpSeZGiEHHVb8iXj
QTdKf4cuWh2lew01fLdsS1+xaIbiia1F8dhtkroeHpKiGyHAmDD/0OtSuqW+1G59XkggEh/K/DMD
UOeZYF5Cqwwr6SlQ9DpzMqNLnvNIG57UoFE+WMEiO0gYqLKjIsqeM9KV3/UEmUdLzQAht8I4LN/y
PmEPPgPtkZUVhGxaSUvvzH4AQKPtBi/J6/5ZLUe1sgKpyn8PXT+4ChAPzyrl0N5OTBSVrVTNh8JF
i3D4RGI/OqRcDyELjPfrszqqkpf7LQktOZcTsN/6Q/9KqgBc3klaMSvrKb3rwR92CkiDA5zL+oBT
BM6tMC26u76P5XcQUkMnMi41fLpu+qkzdrlxSiskviwFu2xX+lyC66BVPG44dJ72WiXF92M0tZBX
0MJyV6Lxysv0Bnl1fYKgW93ow0FC7PUTONz+pQA3yy41EwZAG4oF6DsN3SwYy9Apqrz6Hph+eII3
bB2pSsdPI1XBzqoRCU/IbAjRrlQAnjaNY3DHO47XHRupvwGoOn0a4K49OarVuetBC3Y5K0rPJGZ8
1Io8epT8MdzSkOg4DnGBg0TDxg1INqChduq8fKLxOzpGJUsbw9ZNx9jY9rLRgWIx0DunqkZI4EmK
WpeeAQpGTxsN0EpqZe/yKNPcvIv1flNQWjHbTDUdCh5EqZnV57xsHBWY0hB5iwrwFb2AMofVaSRz
W4M3xDYCI3apEidgHyFIpWb1IE1wYXo12lOtTQXYxur4d0gzqJUOedm8ljnz3ZFUxbuh+c22C5PY
G7WkfieB1GxLUFnbldQ2bmVUBSh2MOlhJk1vmtLKv3stNi3DiPMHwMSMQ9CgSdYwzWmnYCO+tKkE
RNrtkHIx9J4TYzLub7yzxOBAl2t/rHGTpswtS7RcJ9ZYOiZY3W7bWbqxdSi545kFsDWc2NfLtFcj
vC1jRK7E36vSLyh9mMlKGnzNxByfX0R0sj6i82uAidZ8Yh232sqRx5Wq45qN+e8XNvK46sDZgsjU
zH+XsRvn56F4vD1Tyyvyd6auAlOzxWWEYRRwFaX+ZuYfPrCr1Vp6d+m5crkiwspzRQ0DqsNO1u51
8hJ1/zwRQy9/XwgJocjXM1/DVJWpW4aJXeuvivl6e67WlkOIA6NYJV1SYAxNvY/at4o9xf7DbRMr
0/TnSXax4szPDKpUMKFq38KkxK76p2xueBhAblU3kN/Av4k1hVFu41EGLY6dKns+QNiAW7K/9ohb
is8vjQiL0ZGkN+QGRuhD+r08BadpK9nUab2+Q2dd8V3e3p61xVfjpUFhZeIEkNWZ7AedWQrutvtp
e9/dAXp1TzYvzJEPa4+cpWAd7J1z5yx0akAQ+/VgyqaklqyBHxtT4D36e1N6aPVjYJ6BTr49tOuO
4fkld/EuELIVREuGqo/xLtAtQFi96luzO/duYNp0E91Tx4CqgtV/a/bUYpvid2bjinjRFGvbI7Hi
3v6WJTTGl28Rhh1yaYyJ6Ud2Rx4n7smAgyjGu8re5p47DF2CGPHoaZ132+7SoQBEmQH5jurQ1WMW
XPNhrsyIQanelENqJVW1MsuLz/MLC4IzD9pCDdgMF2Tt+FEoP8EDZjHZtyhBxYv/AKHovdas6bYv
5legvwW5DyAidEUsedVRTWol+rO0Krg3LR2Jhy3kciCGcuaft+dw1ZhwJsvaiNpBgrHYRG6N7/TO
a3H4Td3j4Xbgb772Myp/rxidN6f4UL8coXAu8ypC8j+FUUgCkW31M90jrWxrP2QHHcyb7GXF3DyG
a3N4bOjga0adT7hkNLksA1+awSUP1YE4ye6T28GxsYzU4rZ673v1DkUI8xSc16pVSxsIuKz/tSzM
LqumMPDnLVolXrFLfgcH+Uf1Gq0yAv0R/Lw1RGFGMxZzvwphCKy+oPx69aYNt0Dnb2kW/Zke9cfw
E8+9E1qY6al6MVfOyWKWAggesJyBdhhgPiFLUeNRp2oFFvSYPzZn814rQGpVIsyy0bNtRx/5/XiH
RzVz0rd/s7YXlgU/qLMwZ+G8lZpvpm6dERYrG+oQw8p/mKE1epXFnfqOf0abLgMfy4r1xY18YV3w
fFwiUobAObJLdMJbwfasGFby2jtoRN1wb60PZel6AcACOrWIYWecxdfrhddhglZPLHLunzi3euo1
xaavj/5aaWkpork0JPi9bqxG1s0AX6l6bqtvJNi18sqWWXLelybmT7iIaKIS25XPrnUydkMK4IJC
/kVIgzI76kmEMMjJC0ciZ8jaqTNOkfV3/YgmJZfpKyniOQoWT91FMUMEyCt1WstKh5KBNJmH3kz2
DY8dJec2idYEoJfW/jK0EJakxDM0zMI5tJA3Glp/K9PS6MMUb3LmrGzqucxzNSodBF+AXUChQ9RZ
j5JUp10KU/5DdDYUF/dPt4c6ieqSn/7jbWNLO23mKf6PLTGwVZXCLzOQodud4pjaadK8rv83sbNB
kMVHAWHmJ/q606qBqoniA0wHPQSdgaZzTSljcRf8NSByLSZZk1MznEs63UvWezS8y/0NJSvB7OJM
AcKMVkJNwT/CgTFknpV1O5cKjE0feFIZW2jCvr0aSyMBIQu6W4FyAJG74GDyYjLRSQvoSBhmVgos
ER2tBBp+kXvbzhJGhV4aEnazLEWVljazobopDkgIx/sMCUnXaOr63qjQdVZ1EGzpKJoNZaV26KR7
CeXEbjW+Fm8tnSwU4/DqAQIVYnPC3ZU0ZMonFY8EI/ZkFY1Y4WMg3zXovBuUFbTaktO7NCVcVlmh
lggWYGpu2uHkoQ/XoEzLFijA9Ah0qCKGOiRJUiOayyxNvSnyE+lWDtPiDkGB+r+/LwY0GSRjqgG/
X2Y/ozZyggyZTma4hBcrbmipYe4PqwUIDmWAVMSOLmxEQDbA1WybHXXQuINoVPL0ILUK5JtBywys
tWGpAXeDOD+gKek0Im8/1S2y2mCIQP88mWSL92zbKqfWZ0har8zF7DhEPznTbvz3A4VN3HR5O7Xz
XLTSm0nvQ7pPQzcEFVezL0ETuAawXJz6C3OCA0C9AMEOR3UrBt6j5g0YJkdbzbcBkru3j+eSq7kc
2PwlF3dzxiJdSkYMLELHAnlppJMsr3iAxX1qQgMK4TjKq+I+7aVslocCnjBSD2GsoOa+Cm5anq+/
JoStOtJcQwED8wWO69IOU7s9ZV7ggs7boed2JznZb/7cPq3Sga4NTbhvuskIwWEIu+hg46fmXpUs
FF6sn/JBdSQ0Chcg+bq9Xose7O9kinwYPEtYDnQmEH9ctpP6uTa8LPmW1AcpXesuW6wg0wtbgrf0
e7+JQ9BngiFpOpA74iC/fmJ24fJdDRVX0KWB4k9H+P84rdRCV+aVCc7TZ7TqSxVbJuTFNo/4gWrJ
v7hjLwcn3H81Ucch8jGRjLabnPSoPGRWYiQrm39tvQTHUXZxpSmg34A+iwRsi2VknVXGjtY99VHi
3N4by2f5f0+BSLQ2FrI6dhSzpjaaQ/OXlMYWNVfm7Q/K+toV/rUieAx03mq1jHqPHb+yg/YwOMzz
0U7dvzd3vpfsu8fRWtsOy973r8l5ki+clC8r3GA11iqAMBH6a6r6OPbHkiLxRp1M2TDi3Z7JZYNA
1SMwAi+66LKUlvJBT1q8WL71UA+OD/H9tAcB0tttM8uxEYOQrw5iXXbVkldEY9xrGuwY0HhJ9/5w
TtA9pipvtN+2gGlolqbYQMpZwBetOJLFzTLD91F4JeZVz2U2TDGKkzAd1vusDW0ZVd4w2qwMcHH7
X1gRNksXGbEezlZqFxirJ92aPL4v3rLCDahd3Y278il6kWZ1+7X3+tr4hD3Tadko0fnWYeYmMjZV
WqNl9N+4qYvRCddOmfFJn3TYGNIAaHk4/3blSC86wgsLwgUT9EXBJQkWsIyWL4HDba3p65rkCdll
NCABjgIldGD+54m8OFypz9QpawYgaex+wx8TR/fAY7alr16OjE53pN+4F+JSM7368AIiru3KQ2Sp
+/fLBwh7ZNC5CXQrPmBwjr7DfvC7agfVMbqLTsSSHBBG7nP39r5cPN8XYxY2R66DfyRP0QWQmdFz
hBjIStO+PkA+HFpSZERZMhkfAVP4jm6E3W3Tq8MVNg1R+dDQErbBmtyhmdphZ3CcbfhD9qYfjdCW
NhqzFJd7xspeWvQ2kA5HjmRWXoJE+teVLuO+jsx5pbkePKQmGHnYc1+XKFkXh642wJEpP1TD59S8
oofV1aQ1baR5IcWbw1DR4aGAYQuQU+HK7aW0VysFI08jJY482RjlrdZJ+k+WFOCmMHPl5fZcL/kA
bGwK/Bs0ytB6/HXAA++VJuwwYNCsKjF42rPzBHK520aWXNylEWH7wvbACw1GQvI/pF3ZjuQ4kvwi
ATooUXrVEWfemZXXi5BZ1aX7okRdX7+mmp2uSIY2iKrFoDFAZyNMJJ1Op9Pd7HtCUbexyxETcfbU
8ufLSKvzdzIcwWrHsZminuMmXY8QyRtQ0YFiKdDAe0b3dhlJNnGCjSIcsnLUW+Bq6XxEEfhCHqlU
4nqJHs+sAVRG6HmEcB2yd18Xh6CQolWWbd9Qf74ioBgurpR/zMPwxI/x9vJ4lt86x7LxPoiqA0R9
ApauNw2oYdHRUYYfFARYFDVtNaqcIErufBjKpok+LwOuT+C/gGIPgp1zdDKCLB6XNiOwRpR7WuBl
R2HVZZj1LW38xhFCdKg86NrULDgH1ntPberrP8Dw2aOmM+pcLfX/mEkOpwWqmf87k0T/ump1ZWpM
LxcbzDZWGRDil/mjQSSuau3YO0URPIVZ6lXBG6AY7LVAOr+WJHNlv7/8/eTMo4k1j1GhIjkzemkX
uUMqC69WLW4J61B5C3InMVHYp20OwUYNgQ99ZN3kpeMzUwlKolDNtU8mPJcmEltY9UNobEMDN+h6
wQ/2dUxRV1FUPwDR0a4S0DqX6aaMwGLNNWQQNpftbnX+TrAEK9DtXDFNhvmLwbSj4InfkLi61ef8
pdX9v6MRLKC0p5KwEQgNWq/SQ80eq+iBgZix2XKUuSGLkB60aDOgME9DA1MpC0qWEZx5DLwh6qDV
1+2zyDwcCkuD7CTS/bEG2cWC9tM3kigom2OpXYFILyzxBD42Dzm1iltwLWWVt1RSXmtgM2EuKs5k
O2/VpaA5HX3ZKqQGxDiN6tHQtKGBL+ofUzDOD4fOCS4vqwxiOYBOtoVROFOT5AShYEpvMl5CDiq9
KVkhsdTVvXEyEuEcw+HS28kMmLbPu6NJIcocKtohHReZSzM92E4ODeM0OpKmkuW7VsMvlNT9O43C
0TawWpvAI5x5D5BwMW/1IHyDWEO5U4/GPSSiAv0BznMnu8Gubs4TVOEAGjqemH29DNlYuLQ3LHus
4m0FaVZZK/3q1vyN9CvVerKGadr2dsSAFEPqhxGo2smo1iVWIjoaalSUsgoIOcGdqt7oqJYmhaS2
TjYMwcM4o1aj9hfL1GvPFNIg4+NlU19dENuAlDtIKNDZsgzyZJrKNC1Hs8FzXoL0vGp6BTja8msl
vEPr0WWk1UY3XM9wz4Y/Q1uzMJQs19IcurE4Mu3JDY1j3//MQ3DT3ygs9zpIdhk7WrxN4XVt3qER
SoK+NlA8dCx9C0igWGLoU5IsnpMK7xDDvbMh2+ph3lWZS/ZdcAVGZVQUuVfM4xDalhQuruOiRMCG
eBCC7+XvJxMcWkqZKiHK2HAUfrAYTbPjO1oCbkfzyQAB6eVRrnkUMPGAsQJN1wRJ+q9gVYX8hr20
Z+hE9cb5WKSfo2G7ZuXF5bHP/FYmYrcKCK28RfLdwm8LgEqNEKVGehSlNNVxat9aG2nQ8Sa2Qe0b
Rk9zMfkReBEuj3L5UfFMQtBgL/TjaFUSX7kp8jW01NAfnxE08WR7vT9OvSxwWQUB8SfKrNCcSUSy
OegrcjwqIdfGIHrUhmBdjtVtG1nB5bGsFpKhhsTBcNAfbIplJGzQMyuDmrxXJPk1hJvnCYl71t4Y
lhWgGWsTN/EdodrDlEJ5Kv+4jL7mXUDdZOMODN1cPAd+tRfLmUurcZa7B2i3lfGqr35cBlidRXvJ
MGC/o41UAMh00oyqgfCBhvN2qXmtFXUToWTvMszajdA+gREObNXIbdAwIErSKcg3dLSRFRuePpK/
4JyyTnGEzaxV2tCDgx7xMmLYBPV3GYo6NbCzyGodV/fVyYCE0zmxQ4vXM+at0lVw3nyguIjkjx25
5dQvq2TX2n9ROYIQD8eAvSihiGUd9cAdlTVwj1F2mOZX1dpp7C/qksFCjGJ30JaY0PT+amyKkSJT
rSAH6qQpZDVBQYizWfYEtmbRpyDCIWNlc0riEiCFZd+pFr93yofLtiZDML4OwzDKopoKeJ8GpM0a
1OZzyVKsXmZRtQE5XoI0JIpqvyJk6pREA8OubO0XtQIJwnHSHxX+LY3vocobXyvXyILPsjv02h46
QRVvajFi7dxc8jdDNqMb+rlj1K1tHyJul+dvMV3Re5/iCGYQMXUYSwjSeVpjldtEn+778YXNzp01
fy9AVALxoc/LiGtO6BRRtIkyM6qswmbKoG5ptYVn8IesCS6DyKZPMItCb/WIhRhW72znLHZny22o
a8SSG7sMZrHOk3Ciou1gjBQwNW6c+Ti5hfXZDbtaRuO9WiR7OmmC5yaTllMd5QieiZx+NH3MIRbs
OqwfGARxo6yG1rqOSO4vijnw3ARRHbwGgQdMLCd30gitSstxmPfqoSvpTc+fLi/U2vZaXrQcB/8s
7k5w4qFZDSO6JgFBm5tmSQvUs5vE3C1SA+3jDdJhB2qU/mC+jtGrXv8FiR1qSSAngRZrcO+I/HlW
z7Ui0XGIqHgtH6ptiv4G9d1MJPtsxeq/wAhnIl44IpJRwHQdWve68bYjzc+ulCmLr2znLzDCbHZ8
bvpkIYnJ2/SagCiPotv1fqTONasg0YH0wOXlWzkZKe79qJ8ApdB5FUUKzdMmbXHUp1bzTPQqiPnP
OASr2PAIk0In2KcDde/LmKtjPMEUTmOFKIPZdPrisnw2P7Ls3nUNyJCmnaRYanXNcE9AXAved/CB
fN3ddcuKKFmAhqnacjve9HNxaOZIcieRwQjjMUYW0UEFzNhtG+subTd5vLs8ZcuXCl6eqjakPVBw
is0sVjJ1YVOXGVoevX5AF0oSOAxZK7RWF24ne1xdHQ3IH0DUiOAMTxxfJ81RoezAF6gxHnxu7YwR
quWyfMk6iGnj16CKAoLeryBtYaC51bSRdQK/BLgZJ1BNmJHk5F+zM01F9S5CcUybyLkSRaOuRFxB
RXuqbcMYLxspAfE8mXynh4hoPiJxmlSSlVobmQZuBBs3Kfgk8QqXDhYuxnUE0v3OVj2HFY1PnX7Y
JMYsGd7K2QVO2t9IgkeaZ2qhnRTDix0C6iVyBRGMfVTGPk6a/WXzWxuUjkortDziXeXsIgwiyzB3
MiSB69EKBhVc4akVTMyRnMZrVq5buIfC1i3c4oRDv6HcyasEKSAnK91k2hLMon20qDulm8sDWpu7
UyTh3I+VYgZ1FQZUKhvwNroW/eydoDceL8OsBLf0FGaZ15PwQlN0NcJwAWPOt3RwtlVVSxz4+kgo
ru3YSpAZEnZSXuQUT6LIaBXlzwncV84L5cFg/o0BgKn3vyiCi0syzWjiJUvM67uKQ5s5GMft5bla
60ejICpFZge8TVh8YbLqsS8ydaH1KtDKl/+or5KH6fCkePlx3Jkbdkz29ID33FuQ89+gevl4v1CN
yLpB1iz99COETZUUhcOH5SO66WY0nxWeeGorWTIZhrBkbBwYTlxg2GRDotdBA0u2rKBvzffhQd6h
oHIHC6yYuhpzPQOXNM4kMF981kV81RvFMTPSTZ7nntnYrq1BSufyCq7FEkujxJKdAwORGImZaMoa
ugjjSvoaXDQ3KY6NpqjclkWeVQdg7xhkuas1j3EKKSxXX+t5VKvwGE1Bb1AR5+lD8b2vNcgy25ue
FhLnLhuhsHKEoTI6tDCrU1VXXkfGj7BW2n3et69Vr76pTlQFYeLcFKhHlkzu2tMVOgRUsEsuHC74
v6++JO3jtKknzC5KyDZGkuzBre1pfRn0tNvhsEE2MvVBrPTQ98YG9aOBHX2oSnSXxxJfcO5xQP1i
Qs4BSj6IrMR84ZCDxyGBfJqXcwcUA/ukfk/tV4tuLlvTugX/tibB5SjoJx7zGuOdqTZu1Rr5QlB8
9n5BlY+xCt/USruOTdmLyvng8EqDrqKldA1ULiJZTjQX+lQryxE0HHFbM8bMnROPhT8vD24tTwkc
i2rW0sKEesCvq0nA+jGCaQvOTreu1czyptzyIQC1bZT0WGRvnQ3pd5B2mNG0i0z+/TL86rZZ8odI
XIMizzC+olt93zNQPOHOVH3vsgI7JdnoUY9I4gONcBLLXZ3SEzDhrDVMNQlBtY1cGNjka+s5m7O9
00YbU/mbywx+7t9hCZNqgrYitRiGNcVgH1LtIy0pwnG642N1m3aqz+LOtWdpL4pshMvfT475Ep8E
Ynjgxmm9A5Wwl5oQ4gMNBQior8dp8lCffhehe1BP1V3Iu8eitm5pMnSu0uXbJuOuBtmEv1ji3+5C
ZIkD9UzOBr5sHzwY5PHGiXyL+KBdc6fPy0irG/UESRj9QBlYFWOMnozvxHCLfJfj8QtFIuHSK9pL
THf18DxBE1xwNYEezFjGBWU0V51eQ6SntUhmszIUwfnEQ2YqZr5YkokGkAA0KS6CYMkSrZ4mJ0NZ
/n5iNkZn8lhbPPrMu1fD6a5ibvl9+Iy+xoBYSZDEHyWaYy6vlmRklnC9gwabFaJbcsm56z6ks6HB
kGxrpZPEOGuRL0TrcAsC9z3EfwQYmre16UDo04soxKtTawdOpe3fjOQ3hP51+tDYk4yRAr/S9tEh
pTGq+ePncJ4lMKub+2Qkgq+sjK6yuwkjIVO0Z219rfUPWmmjxkcqA7z8lHjLR7QGklB0GqKoTJg0
4nStYsQOgk/Qq4+jO5sPOVjPjWdKXsd5w8NbEwruBFQXPGhlHbtrD8qo1f2NLsxnjLC8JQwD1ZFI
q8i9FR9i2xvqI+Rqcv4J0iDsAigE9jpKBIfg8mKuOpETcGGWWzo0nC0JgSoBz3TqzRDsTrgfFd9K
xyUyFp+1dOyXsQpnUhTFdVzgSuvF843ZBzVq/s1+OycM4duDoTzkuj/KZIBXDWmphV42hHHG26k4
+aA6FTDrMN6XrIeQWRuUtrLlGOLl2Vw93xdaZnBQEaRmBUPqJ7OYQh2pATPuUZKoBQon2xwXmZm8
Irb844AQzPmIZhyVqmD0FN9cpyoipkIq3CsM2rosy390jdN7emQl7qyb3y6PbTXhjPATHYTgYoCg
rmAqUeXYrWoCDoWPBGKt9VXXNpVvdtG4B62tteWW8b1LmtYdbV75xgjRwTqcHyG7KpM3O59nhMIL
TT+CKLw1i850qJjBUVGYe8QeAn3MwU+Q+XFL3Nx4i0biXR75uev+iiZs0LnX+zRlQOtm8JPrepDT
u2b842TmAgLWfZQELFnh5SNODiU9zsaIOglaV4vh+zBa451N+29V2lWSZM/KaGAseKm3DDSqmOL7
pUmUeEQYnHuO8t6CdIwngSWjCDg/YY2ljAJEyCpKG2wxzajxccjRa4Ztbn3m4X7OIaWzZxQ0Jdmx
ql7G5z9eoKXuB5oryLgg4ygc6GqnIg0XTRAZnQLF3pn24/znVVLGKYRYh1Xrg6nSGhCsuc6jtwZC
8eXmT0ehU0QlqCwi2GJnej160RkjAvbcS3PnQDi0Lhp6nUszFCs+GG/Xy1Qt9UOLvO1XS+vSqIcq
R49ngOTBLj/q/r6C1NHUe6i8jMugVZTlye/y2M59MDCR3Ea/ggH6eLGAQrH1OKlCYKaFp7WPic0g
sLSvBhkTtwxn+fvJLqI6TyMQgiJ+pF7HH6dyQ+dbRl7+f6NZ3NMJSp0OkDu0MRoTHD+xjYZ77ZGo
qG15uoyzslUxa/C5C+Mv1EIEj9skMSQwu2U0+ePQ35fqbSPTVVzxpF8ghAM5NuvZcRaIkX5GdK8x
P6pQkPRzlr3jnQem2J8qRC3QF4cCXLGArANRpDItzRtjfR8x50G1ueTVaRXBxtUamXKcTmJpnKGl
cZiEeFLjzOvSF2JIahjXbAtSdBYUNZGkwOPJ11XncT2146/nM/qtNTZGWLlZeFuinfvyqstwhDuQ
PpYodx2QvLYKP8pzN6IgssVzLpGMZ22+8HiM51tkfkEGLgQrvMNtpLaQW2bOrV79kw+65Nz8lTn+
GlcjK4DEJNgMwCyEupyvM2YptFbHHre5+go9Uft3PXKp3wThe7udgsJV3edr/WBszAAdp7P7UqDb
oT9EPnIFLrIhqNP+CIMIlSLQq9penuMV2iN8GhZxUS1bXliE45ahP7KcSlzHuFm77fik8tCNwSqF
NhaXVdeO85NY6X1n8E2W3qt9u8Pr6RPXDV/VGAiWK7ivRnb5XdmLyO1BXgZHDWhCxO3OeB62YNjE
FdHKj+HMjyzRtkZjbiZsy2mWcfqtwUGGFrsSDwywaGEKqgp6AQOFnbF2rt8mGoI7tJhtqntVnre5
m04aAVkab8xdqRToWiWkp+480uEQQV82cPic2y6IRqoS6p72QrKc9u23ELnhO7PqielfXrMVb4gj
GFLpKNNEel18VgR37dwZypB7ybybyIuaXjFZUdQqBNyHpYIMAwWTwhaPe11jM8Up34+PeMybsivE
05dHsXb8ouXmN4awvScTRNvgVEf8xV7nd4LVRbWu+Y+evPP+Po+Ya/JCgrk+LAOu10GnjyEae1N3
nFRITHkm20fRzwRC2cbH5WGd3yNhtJAC/S+EcPCGmmoXWHTQdIbBoOyyn63pp+XN7AR6+xcB7CmU
sEjOFOUx4YByIEodabsheccr3+XhrOyNL8MRFinj09BqKjCaZHKT3CX0ebIL19GOhsxLrrj7L1BC
OKbRhoVaDaih+q4ph7z9WY/eEG0vD+jc7Gw44iXo0/BCBO8iwCRq3CoccpC4eecjhtRBjQvyCHaS
/JPFKNmlce3j4CsDhE+R39CB/bz8BWdGiA/AD6BRFfznOA6Wv58ETdU06nXe4QO0po9c/Md4spmG
z1BpZRJ6Z7b4CwkvmaiMwk1cZGFccvwpqoSY55Dwpcz73nPATh50SFyOJorlUSHqMpNOEv90ZjMC
rGAzKZ6mQkMDbIOSQ7C+J9QnWe7GZehGf0ygKWAJq1kyhs4aBZOZtKCtK7Gg9e5vluvfSTy78DA8
sKXA8RL7BmTa7jAcmayi8cz0v45CvIraXHXmsMOMRSB0YQqq13S3UqPbruklPmOZjy+RyIKEkg0E
IZq+nPiC8elTlnOC0WSoEKd8xOMdjivneTYmr02yu4LV7tQ2kkoRGargFFUric2QtLCI9DBAfaG2
rtCj4k6aNy4kR/Um7orN5WVbNcKTgS5/P9llajxQFc+iYMHvdb+uNHDG8sesbHzVVNCdIoujVlfw
BE6w+YSDz9p2AJebE4Q+91Z/37STZ8gO5lUcHUuHnht07xFhWKgjK7VpQmBvOdUxDqln9kWg1CBE
KWUtNqszeAIlDAksK05v9h38VAs+gQ9r3CXZiDeW0mOWLPe7joVbMepuECiLV3Gu20NdlNgApsFt
d6o+aJwfkGGKfeTYdoxIm5eWmP5sHyzX8P8A/tLkPDEPkyq87FX4DbQY7dWaHKykPbaRui/5axc3
t+gkcfGmdNUUKrZJvr9snKtHwPJQCE5HpIZEx9yMeRXmyDdDEaX20wYStPNnaIYSP7xqKycowgJW
EFHgXQoUNU58hfd7NU43HKK7uVlJNvjqqQo+DxQAoRmAnuU1bDCts6gAltIFep9DVxPllLmvR9A7
IK4dQfDDcImM72J1HsF5h4dsHORnZ7nOrabIhwF+ZYIEjDXUrmakvqV0kpzkqv/6jSPW0k+xMoSF
0jOvyhwvN94hRzuUUC0GBQs6kk323XRIcNlElsU5M9ATSOFSOtp6aSoGIHMsmBP7OK/7wmub91Qr
XdWSrJ8MTczs2jU6r21MJBlcPXyMlAfLuY7JI9Jgkey6LZtM4TI8WKVFShVYVt8Es+IjN9XNCEae
yx59S5qf4b57eS5liEsC4GSzZ5A5QckfEDXU8XXQuUidKBiQw46ws/EY+S1Pxls06Py4DLv87KUl
FM5ardSS3q4AG6FWpWhyPwaz8WWIcy6z5TxHKAnmYoJKDrGQQi9RzE2TCdGJchX3z6x57dqjAaEo
fQcFEVbuCrKZ59wN03tbhYYU2gjNI+V7A8KjUfKn1yvhY4R5ZtBv6accA+6th4JPQZ0dkdGTgKzO
6smIhVnNDVTHDQ1GnGUHg41BM3X+5Uld9ZvokF+ersBTKnbRUSxV3vUzfBmmUOt/tCRcKM7sRvbe
uuq+ToCWDzm1S2KEddoAaKg7t+ohrmM8a5bEd52DQIEJLRjo6ISihirGlizX9BwFwHAkSGIokG6q
ONmAWfiPl+UrjOBBFJpERmZg7cGV2ONVUYV2S9LJqODOl+YriuA7FBAbdH2Hwdiz7hfpM4O+VxN+
Dub7n5rAgoMkPRpFESWIbSv2WJtpbiH2IZ21hRTyjjkUUlxDtx0sXZYJOXdPAFvamGFsGixbcPW6
nc01XqLQrgwziKdHI/Vs6seLHmoa4O6BXStxG+d76CuisFhFbFhZlKs4z6z5hrbM7Zzo/vIMrprd
Un3xn5SaI9h2T0d0cE4YlGLkn2U5kJeM0HAbZtCQuox0HjviQRuNN2iwQOMruhG/7qK8VuZRmwiK
nrIKGlq7vjNuSKu7zRvSrJehzlkW0PUNPYOlvBRNlWc9j7yt9MwuLISNk6e9btTH0dXvK68+onYu
cxt/eI08/qnJevl+pey/HiVfcYUF03A1syfLZB51n+xDfjXftcF822/uNcikU5e75ZbjX9PIddwn
Mxi9/qXdKoHtmwEkSXfps+ZZruo7XnVV+V0wvBg/Ls+MvnzBpS8UdqZdVQxSZcsX3sbb+Kl+oUHs
2b4T4AuOdTAgmT0fbFd/AO1ZvDVcKeHbeQjzdYoWmz9xprMKamk+4gOgzsjYi2Y9aemeFHeTgZNC
Ytwr4e5XMOEQSlQ9qpQZYHrua+TaMIMIcmEqSn7ZJqwfWRjMtcQlrZr5iekJG2oa+rRMEpje8tZm
cFQ2UAijV24f7qjsBFybS8PSVLy5Yf9C7PXrXKJlIOwrhWJLVe6oGC7669ypB31e1PucHWU17+fF
qNhWp3iCeZcJhNBTsG94ZfatQ/GCelPU77j9eU51rUyoRNrY3GtlLPFrfhe5QPR54OYAsnDBcYz1
qMRZHsJixlsoKyqJ4+ZRoEGaL0MVpfrNltWprPlEstSnIPOI11/xed5JwJw1QTXA67LNwN5p9TyG
kn14XkSFqTzBENNVjanXescUnFyMPc7l7HP+0WfJO4H2K5u0O60mx9rMfdUe0CsWBdn8gvYNiUs+
L5ERvkIwoDRPYnwGRjoMtVebn01Y3hdjtdHQP5joz/MQ4SpzpSjJlvUcTyn5n6atBXzBoLJKMwun
xCxY6KppQIk2k5dZuzLTOzpKyDLXrOh0wgXHV5V93dAWQ1WR7WQ1JDSob/AfRrtBsJ21O9r/jfM5
RRQ8XWUaKW1nIGbTU9psx8KLqsLFG6Pf9d9aGgUQMWbqn2davxqW4PJGcJ2QeUEd6bcKVI5EFnPJ
JlJwcHahmW1bA6At59iNQMKjgAW9LRO0jlSBYYTPpVK6c2k+XD661pzd6XQKbkBpw7q2qQM3YECo
aHwkGWR1OurV8T9puk/+PCuzzCNyJBRVeNCaEexl7tDumqswzaj4OXQ9kjFuCVGZP+aI/LUDfsMI
RqI3Ya/RZQd0c7oL2+madCRQ9UZyu1gLyE9HI1iFmXSR2hqAUduHclgOJWNT1h5Fwe3lVfo/XMrv
AQnmYTThlEYKkFhce2PeBWbyYs2+TrdQsoK2wnKFN7059g1TVs24ej4tbbw22GQ1sAoL7sweW62a
SdR6Q24O/xQZGbcLM8W+rClErXgR9g9KTdoXKOc2fs94dSBmPQQsLWRqTGtRANF09JRqBJwb6mLM
J1GOkVs8oSxuvaInfpw+1SB3wC2BkIAmkqeCX28BYkh3irVs2BOscDT7JGsxasq4D5pJYAJsTr81
aBdhzlthTD6GeezMbNvo1huF3qiKGs9+HK7U/qdiFxuY/z5Xvzta7KE9emuMyjZNwoeGpVCngOK6
I2sUlc2PsLuUuM5Q9I1vVtR/xnI/sE2tHCskcVXZXUCGJGwwB9J5aVwAyXYir6JBWT9V6mvUxEEF
XpzLxr/qGk9WXdhlERJYBMLEyMPnm46BO8RDEzGYmWu3MBNP4S9a8nwZcTXCPV18YbshelHobGG7
mXSbmnuFB+jGV1LLCxlUK+6dCfkl7kpAl9W5ZHGCK3aguss7ijk16nvKYU3mMW9f8lkLWpAilqxz
+ZIyvJ9slzkHCPJJ8FcDNFDqmngcRn+Z2DvdGFNI2y5pPVO7woHnDRZ3oVQ0pzfY5jV7t6MWPe8P
2uhZw9PgHCwVza4yJVl93bJ+f4Uw9SSbeD3o+Ap6e2u9oXlny/x0j8Jm1SVeh+jNHXx1X3nfazd2
f+K5UN1kvrLJA8ef3y7PyOrZeDIhwoJozdwzeJzWGxWQ7uvDO5IY0LsrJ5+rzd4krT9yU1YjuXqX
JCeogpPLo8iJWw2ozKduuYlj95935yZxwx8xrpEo/scEQDvERVsnurj2ym6UXbhlhiC4vkQvsiqH
UomXMReNx94Q+1UtU+0xlij03Nz/XWhH6KiskABPcxMoYCIrAr7TIXhn7T+hU/9pusaPyYuC+iVU
XNtP9uWhDzoXBRFvxsN3zUs21R6VEn7myzehxP7EfBRvO8Pul8+KRg3s+ay2zE2YxZpXRWz8pvS2
9qCBzGDw6BB3h5YnaORNi4T/Q7SUQJo0nJxPsMGkx77VnGu1K+zOjUqHTPfzGHZvVZ81V1rfhmhP
o2b7gBJtvpniFA0l+pA5fuXgZtslowK5yLp2uBvHTRgFENNuDlFqdjuQlhrHCsrnrtoo2v2ocusR
2YcEyVpKyS6Ma/ulaIfwkLFoilwU13IfWwoZb2OYb0rq5NtUGZ1tW7ZV0CgK2oJtXl4VaNTzkVxG
iVnBum95NQ2H0HJib9SbChl0xy6vc5s4txXacD+gbmdfF3yuOdS6bT311aqn1iY0SXkw4jHbmCFV
/RI1py5EfwhSvK3xlnQZv6tg2oUPcfga79Bz6c9dET8paW+5aGy177q8n0A0RBhvXWuetV1X2yY6
97rJ+q5iAo9xE5UdMoRcjbzBqVXDbZx43KHqMNxD9IaCuTaFfg93HPZsz/30BOq95s4ex/i2VUEH
hnpdbd8g+RnkQ6/+TBodhc8VU9/6Tnf2fRnjF0ObFZt6og3EuSet2zM8Rh2ijKj3ajhEho/XKftb
r/bdddxMVu03jVr+CGdI14exxcOl6crYaXZRo7gxyhk5cBTRWa4ed065QSqLcJeFoVngsSnjo4vn
IH1y7VQHL97YRvck1CGpXtV5eNM6ln6Hi3psuFZjF++URWELlskIfC0tZQoK7xrq7FRSkjs1zLpD
XBjKtWN1eefVKvjemRVOP63WIl41p2W3vewgf6XPL+1h4aZJZmQKMxWbRb9OHhALvqf+XXYI/e8g
kNjqt9U+8V+GI91Pm9iFiKwEffEQl9CFcKeI28rpF09pbz85kmq7+BF8JvN96epvc2AH6T2aPukV
vQ1v6OI3ZV3+q4GJgx5iKC/jEVZ8fppybGsSZRh9VxG3m5pri8x2EPLho0jt7xnjV7TEopnVtL88
9PWYfKGExpYDKYh4VieNQYt6BEt8rrWb0ACzY2U7H1nckA0zepwMloKgU0FaVs2bxFU0JJKqqpQk
Gpaz+GwBTr5COKtpxypbxbuXhzepm1AZt0TZz8UWAur+5fGuOuUTIOEk7lG6quBxrfV4w5Hu5Vnv
1ml4ZarKG09st5fyx61GgCgNhqI92EdRBSpcepQ8c8yRgKayG44GTpzJ9hl91OCbuwhXG78fr1MZ
e/7aKEFNsPDlINzFFRnTfXLlIN2k83yhxlTZZ0lxzpsvFjNdm7+Yskqa9fEhE2fphg22TPEiHsUQ
8m4ZZtRSn6IRnfZHE83SCvdtFKtRskkaP9FkQtNrgQVYzDW0+BuokhAfK3onieq+K1s4oxIFrukx
7pKgxvX8srWswqD9FYIUvzqBBL8Q8alo+hCBdDXvWOa4lnKtdz8vYywXHNH0zRMM4QKEuy+UHnVg
RLRuNhrr+n2TRWFwGWVtg52iLCM9sYhwmgzeaEDpBzR/Zo07oN1k0H02RpJL1rpBGEjK4MkcT39i
51lilXWqKIAyBxbMA8JsnCF2M3tNW+1BGGa5JfJsMbN9UhsyV762YujhQ6n1QiKniY1BuB1HqMPu
QAqLQgi0gSaq5RpRL8mirPlr7Oh/hyi4q1lzMt4MuEhmyhU2mw8q11d0LnxLlfxdC7HJc+LWneyF
bn1mibU8mKFXEfb/dRHNDLcFtLi2Xs12oeFm2rYHabPuzbpnzaPbaNCxlrGxr00o6mcgNgrKErzV
CQ6T8ElB/wiG6hgPJuylmKB5LjmEVjFQsGahkRD/E5VfxqKZnarGuHIrOjb6Vu/rXV3/c3kHrJ50
0PX8F0XYaGlns7wbgJKg51SbYhxj2UMDUa2W2B5E2HqvYAzSa4M/MPPJYaXyF2fP6Qcs03C6B2s0
nlYFoowum16tEem3OfmuGPVOhcAp62QX4NUtfzJewUjNQuuHPsR4y3jb9c/J+NIlzz2XbIWV0hkk
LtFXj25oB89PVDDKsIgLreKIXWae/ZhV+weYVwKTZq7RRlc9+d43EN4GF5PLjeRA9MK1iyxxoWA7
uI4Vp249/qht7TqBjDXpZHHF2sX75ONs4WpYUqtLohBTPsxukxxne8shW2W2XqpC/ETGW7Jux+gc
RdsCtdEN+XWBdfT9h9EyFdCncOtS85lS7UlZSpLFq95n6R79XxjBkEeiDVCoAkzav3T1LZ9TfyIb
O7dBZwR+BmSNZQTqsoEJljt1WtjEPRDVYvY6O8pdG0XHVTc2kkhcBiTYbBRbNdHaZQbpt8y8GaFQ
UoN+9LInWJ0/FFcu5fyo/RVJnQnN6mQR7Ib2Li4/2cuQ3kRT6rfhB7oUcUC5La5ilyFX9yLY/W0N
bdLINwsBWV5zboV6Bd9jbuzGhlQ7ZLyuJ65tLuOszh+qYU1Q/EE3SaQLyxD4zSD1xdmLqumZ7GPk
/MCcGFxGWQ0vT1CEVSrshUBrxgQ2Zn1VovdoE3XKG+3s2dV1fl9FYBW8jHjOmoV3mNNzXYAcOycb
rKrHDU353nG3oVcxHs/ssPEUDc9NhouY2mK+mgZ6/B41I8j9qaS4c20NTz9BOAlHI87zNMYn0Kbw
1djcZORhIuMd4/eXB3s2vahhQpsJTkPwc0ESd1nk03Ni7kOwJ6JvbwItmBtmqo/SnIOdVFej0v0o
E/7HEdsvQBjNUv2Lnh7BOtGrQ8fIXhhDFAYv3Kr+YPArqKz6dJ581jhg0fofzq6rR26dWf4iAZSo
+KowcXOw134R1t6zorKoLP36W1rgfp7hCEPYBz5+MTAtpmazu7oqh874sIVyiKxtcPnxs/h3MY4m
Rd1GDw/Ax4JxCE2ikWgGx8XYO349kJ1CnI1FoJdjGBulo69zPID7AqI52ktfRZKy8+IrL6wDnrh8
Aej4xUaOAu0BMzQO0Xod/RoYgDWNDJ14sW0wPkAV0KFn4X0ED3C+mlkfjZz2IVgCw0Bne64exyLo
irfre+YyNhTMCAkUyNQqqIZiGsm3SguiV/qL/Jh8kJLpkTttrxu78DKCLeGeGwumtkYEW721xwPC
jfm9Y8tO/PIj4srg4YXXD6BvQOQKp6Cp53iuGxCwFsa4QbdN5SKfrXpWq05beIPULYwh9bMyBSg+
acc7iDkgE4qr8dDk3WPfzpPsi5YpFL4I6QHovQLJaJgXshBzMuAF3KHTcuJpANo1VGlVN+z6o8VR
z9HqneVUd+gZ2k5GeMus6JHxvwUvLRNvgAoS/QH4W2xZpXE46JD5AGuE9gm+UDe370KiPHTOAEbS
UXJnXQbMX9YQ1C18PnhyCMtM+wbk1QuXT6XitQElwRsnpMCj8ZL/6GMz2YBN4L6NZutOo+Q2sRXL
T+ZUckC/1lmY9eWphQe4Cv8EJYbz8xMaNhv7kIHIpDIHPCT7nBJkpXL9RXESzUcquAZcb0wLdoRS
Aw5ZnKRI3gE2Pu8tK6lfRpp2s9sqlv5u90i6pgqdcYPoeXogfCoYsDv4JbdpzealdGLVr8IKadOm
aKcgms38VTNbdLi2pfpCWl355EXDt06iaN+MMOS7rJ1yP2H6fMNiPQfTaBgCdoE0+0OHPP9fv29R
6kXJepkJ0K0gpXQ+GyS2SD+pMY6eNvtopwCo62c4y8TiLg/4uRUhwgydIjeqDFZiemTJcwdEQjp5
153IpV+EDdxzUP+xwf4jtmBVdV6GswMbHMiNGQKyoPcB6zwDldl1Q5fX6bmh5Y1wcp2mTtGGAPfj
gtGgG6b8jvitQ4O5drkM23MRWC4pB1DgUEtTkcgVG+6VsMtQdIHLAtWcUdz3sd9az315h6OSlr6V
S94BF48bnM8ligW9C3gwABEWBjYCHqf1RQasOARbNeuhMH63oGxN1drtbLoZZbI1qx4BJD906fBf
gMKCRRRX9KGz8HxGV4JjP6JBoui+F9YL69875zEGER3um0YGEbjcjRgndgqeVAtqRCQWGDJtMqwM
jGWok+1GNUSEkt6btS6ZzvXR2Y6D1BHIni8ytQkUAeph4b8qwwESNr+aCUT9x9lxkda09UCzDj1k
oitZzH65azA8B2lMdOyBJlV8jth6a4UmmiU8s32du+exQnnuplXcVHkl9U6VEadcIoCwbQCAJcjY
6tAuFJmmu7KrcohygOyqfc17f6QeSf0wDtrUtZI3mqHPZqead3a1vX4O10KtU7vCOUw0ViiDjXHa
TbuNrXE3TDJ1qsujjqGhBQCTiS6eC7bCuh1aLSuwglCCr5o9H3YTzxcZIgD0JY/ItU15akqIt9Iy
QgoAnBeeHbVorzd3tpG5JM821ydNNiLB30cJ5FtrBjOhipTi+DCmb05eeuH0waSIiTV/AmkC5Poc
OBTUos79ycJi2RRDi5sWknPOk5M4rmM81uFzhxYHU0Zgqa3tBxOeBK9UsHuZojNRuYLUEF0CPMjC
tKrrVM/ajJULFP7YhN8gzK7ot130PpVebu8oKCCqO4b2ETXZ2v2R6B+1wt28es7mXWH6cZE//f3U
n36fsF9N3tDUiBB4AAmfELefNrX1SJtfbSwJcS6LnziRcKeQOUf9BC5OeCLQ2m5UZmAmatxQRbzN
JrA9u5yhoSR95ObkMxXZ3rYIshKePftZoW4fehn/bdBDOn4r7NE1R4+Yj/Jk/rK/xOjr9NOEbd5p
aEYYl0ng+XEiOSY/QOEAZSvqvCT5xkT9Kt2Vip9FuV/8A0kaMs8wD/kFJL3FxxnnYGBCmT0DHJEA
NQGJewAAiOQgr7nfUyNLnHIaHjSVU0CfFbeL+qNtXaPdWvmGspfB2OXhvSZL4l+GPVjrkzEJVyjn
kxHFYA/wTAP9Saar07sRop+O7Nm55jhA7oPUrInoCrWY82EhbY8tV8Lb0rSHYOu+np8Yni26+p7J
uslW/Aauyy9ZIohlXBR8oCsM2IoOU3HybEY11HCB3i7vI9VNKVp9JeHcynqdWRPWa0i0KFMWvsE0
2c+8hEQ3A9GD7pqam+s/KUR/odh83ROs+Pozk8KaJdBxLoweJrWaBqTt/KG8JbKNsbJgZ0YEdzMP
SRLWCytkNOQuzw6IgzGtrg2coAxtrK2uGM4TalLgHQOA+nxz5EWiZ/q0zGH2HI/7Ib5rCwoYjW9E
gV68xInuMTRsFh+xeRPOO4vW/qCjkEaWBhJQ1rfRpg7RstMFEGoEihjgon6DiCLV3ZLdD87fX4Ko
DP35XGFq4B+7Qovx+zVgGA7gamq9tfivQbED6+P6Ul+WMyCXc2pr2X4n7qC2Ifk3L1FKyH+Vht8o
32Nwszmtm7I9mYI63lT0xlEDrXxozUM+FR7XnhzjLcvZtpJdQZdtKGdfg9LY+dc0JAsHQvA1DqYZ
1MXRrYFG+ZS4Tb83i8gNh7euHreG8VDk/jD+A/0hJuN/3J5iwVFBTqBBdW6ZjIfRedFmAKjKw8gk
F+Dq+fpjRmy2UeZQcZoYZormLa4HP6p2BS8kh3jNb5xmbwS/UUGEANrHyN5Qe99P/5n9i0ZB63jg
0a/S3sRkK9lIi4MVbk7oqeExCI4/G6G9ELn1zszGQTXwVqpjDyDcLH61yiALD6M+oxPsO0VKpUWI
Ixnm15pc2IUILBKOqBKjTHy+ZaxcmeqwNNEq7zbfuvc8oL+ozz5KQOfceF+nbvSB0uf39tY+ThLb
K+sIxR/o1AANAkXhrzjn5OykdctDC7SsC6Oabft5u+3H4Pq0rqwiMNMqOj6IBSV7IhzPKreqkccK
rk8eoxKF5qAtIG2gpHON2IcvSmT0tiv39anBr7zryZhMrajVagyxbfTEzRK0QMX7ubtJqCQPvjZ3
JwP7epye2OkJ5F/13MF7QomASkQyaUTTzj8s0KkRTdgbVWcUBTy3xyA/5oQedb4PtaRMsnKPQbAX
lMMLHSx2gnC3pKYy5zTF/gNX4E1Tdh7l6FIY4qBcFBP7RDJvK1fZmTnhbogVPCEUgj2XaR8pAGqx
prqZEnD7YGMuZTqMMmvC9quNDmXZAtY006+Td4i5uHq9G1Pf0B7T7vP6Xl+5ppG5WtiQwMyCi1pM
fVpG5nCgxFLvCMLLbb/JXsrtdKj3TWDvHU95jT39PrqBHNqd8hMEuEG1TW58OBy3CSL/+rdcbs/z
TxGmmZDQLDpLgUJtw/HYOLR6DxiP5J6/PGswAp4AJAQB7broDzLmHJWgEePVQBepdz5HM3BuPVnK
/vpgLp0I7CwsOxCTQx1dDH+SOSpJFcOOqn6mVoA01sy/a0Xi9uZjbg0eMyQX3CVEfUnbnlgUpg/v
6kQNQ1ik9z9jj741wTN64rZd8PLbcee3+Ol33gSxB3hWDOCQq/vxTeVmh/I52swBDZDa28oKLJfn
9PyThK2ckaFUp3yZ7DAAwUnvHJr2h2P4hawLeqU0dWoJQCLB6zikGoplG89AGCHJG4bxxmrD6BYs
Q8kmdnIDkVNdfujMjJ6YarOt2Tnpy/U1v+QcOFsCqFmcfwWZ1GgYTHzF4NV4NaCt3gnaXxlxHya/
AudAjGNzVHaW5OCsTrMO3Rh76cQA19i52bB2apoTZJ9bfttABSTTHm3rx2j4vJZ4wtVdfWJpOV0n
N0huJKQuljx3OoB6Ea1bIFohUJ8o9R0bvvf6o95KWttWz+uJRcHV23oIPVwKi9TalkMwaxbKEfdh
9Q+VKOygP1UPkYpZH1kxTks9glhebKKtCP1DIH1ELqDuPkP9icQvo3MHqZrre2Z97f4UW4SNG0Yk
icxiGZ/qg0TdrZUH0wkKJyCDJPe86l7/DFAsgqtRDQHmEpYUPQB8dpgf1Ont+mDWj+GJDeHyVxWl
QjMYg87KotBdBjmS2e3cBE4YQzTjtU9cZdr3MsXklZGZYGNBAh8JLuS3hD2SMKAv7TRGbJ/cWOpD
Zrzlfx9xIHt4YkJwrjFgi8kwIUeVFg+t9lD3r7xEv8W91knc+ErK8tyS4DNHDtQNSoR4iL6l77pX
F27m9t/QP7KJbuidywdPd9n7ATHPfXOgifv5SX5mkvzHF4T1PMBfkqUoAOKeBGGbWBifwN5ijx2K
wKoKAgtX39oH8s4zN/1WbrNjwbz5MH6OzUaTBI8rp+HMruBfeIckpdXDrh0+ZOQ54Z5tezocejLt
/n6rnpkSNg14oW2rMjHPdvbZKm/mf2xAG8vkNt2tyr+pyW0Uyvq1VnzZmUlhE2WKrhd2gtEhnTSo
bzPZ1s5NIav1LL9ybe2EDdRPaTNPNgbmqB9T/04VP3SeOHvK4l2oSXzK6ohssJOC33rJoQoPUNIN
DRsGZBp1JAp6VOUAg4yyGypDgK6e8BM7+vm9kw69RtMWdqL5XjP8sHrpZbHK8hPitGHDw4MseXJD
DNiK1malFkLKAhg6MLp+Ulmmed2ATaDNTACAEp+V1EZ2wJohqRmpFHQw2vMs5XZcNQGW8aUyBWCX
CLJC458xYNCLl/ooqycT0lDXT83aei805v9vQPDvrFW1cS5ysHLnjwTFdC29t7InJgvn1pb71Iyw
reqE97ipMA7W7Ofim8XdJJSc/zVPc2pC2FEsaiK0/mEkdvlNiX+A2dlWkICbUjeTsbOurgqYeWwb
8CxNFSG7dqoPakNQXzNiIPkrr8llkFaZBWEwKYKVslyqyi2uBOSBKkMSha0uyMkQln8/ifvqtkIO
zwEMQGGvsf5Cp9FLBsmKrNqAktCiaIakn1gajMK54OmIEnw53iuKb5c3NP+8vn1XwtdFZvt/Jpbt
fTKMrI6aVK9gopruWtvtHF8Hnqu65cquq7iPflPJeVnzxZoNxCFqF9APEe9RoBtUlOWRdWTThpuN
r5V4ck2+Yt7AP3Mpe+bqpj4xJ4yvNRwGdXmYs+ubQd3F1jeL+lO9A7vj9YlcX6s/4xIuz6G3eR/P
MNSNP81ky0Fnr0u23OpYUMRadMmWSrFwjdncySEyg4Q8rV6G6jVmez0CFO85SSQRl8SQJUTgvBu6
POdw/GTa9fkLotas8nrgssy/7fQCdEf7MyKxYy7SbAALAXjzTPZdyUD5WceBIwOer3poB5oJ0F+H
ao244wiULBJoKmOLg8QXUllogSIdZCIlEeKqxzkxI+w0tU0SlUUwo5FHRXnjsj6WtZfEIjaLJbaB
XEFgf35Uy8RMinABCvA5R+c3O9pJ6tNY26Gf/UiGu7EogCXRCg5KnkbSKbpSEkGWwAC63VpiYIhO
nRtPChpbdjvDFd2px3yLlK9PFBeFW9CiuCCMS9xRYvKr/iCGH6cmF09y4prgKTqwDcGkti328dNL
sQeBhfrd8bhffSJ7sGV36qP6k3oKOj5c5eP6eV7bNWB1o44BDTT8EWa7pblD5wKHbbTvS/RUGslu
UID52l83s+Y2gMNY4gdkZtENfD5I1vZ0bmycgFLdauF//XQ/odf5uo0ViNXSRPY/I4ZwntE91kHh
G0a6ygOExkfzf2j90K2tY3jgGZyLpwSEApnkcK8diFOrQuonmiiKtovVpjjG6LOq9O/Xx7W6RBYO
As42ukrE/EStoW94rnAgWhB8dJ6ODpwtSFA07nErNVvPgDJB7l+3uXZfUiAnVSDnoVsoRi4jnUE8
iP58L2z1YnKhXJiA5qtSuGfFrb01Bg2E/U0V3yptiNzelKvb6x+wumH+DFoX1hIF5Ca1l0Hz8j23
9tz+0XWb6ybWPc2JDWHlOBrYeDXDhmruwWXiojMP4JOHrH2YkSJuQr9UwMYVXLe6dumgER6yebgT
lhL5+UnIMsWmXQajOkKpjAYchy50MlfJvmmFJLBa3TlLhRAZfmT5yTLJJ66F5LTrHadDyayOfRAr
gACz5S7LNMSJUkaY1RU7MbZ8zImxuSyycOSQhiHVw6T77fCa2pIVW507B9yMC+UzSheCF1HQDp4V
2YAF4wUUsRXXst/xsAYGD+pmzJD4k9Uz8MeayPzCTd4CA4MBTTFI1u0fc/0WOfNjXpAjKWzECugS
0GUgw8sbCNf3QpUL7Shg1wxDGGOZoLkeUUnpFdNm1O/R4dyDXgUcP14PloTuFr6ssz/tunYht+qr
huxFcbGMi33IVthLeVfVHMF+qBSQrWp7wOK0wxD/1vkjiyR3ziVI9MzGRc5+sozQMGvYaBz9EU1d
bt7p3kh+JwY0rBJtR+PiZxtNP5JOcbVO3VepTHn6IjwXvkA4+iCWas3MxhcsIEsH0IamuatYezTb
0TcQnU+xVP99uUnP7nmYVE0QNWBqVxoeeLZ0Cqh66SkVgP9bBQ3sb928EKWQaWifmNFXj5woRr7R
jAq8MqFhRdGNGunpzqrKnm66TCeHxLEH2aP74gbDly0RF5I5C7BVbPwwx74cS6oXIKkztspsb6r4
r6PGxYSJJiw0a6ygP3szTycLVz5aZaM912xP6xvJlXXh7BYToAQwkS1a4l8hkiHdxJ0ZJWivyvOd
xiNXGW/qWIMuw9/THeBaVKEUC1gaHr8X81UmWQrdYrCkJpCcgwBV6RyM8jGSXRVrI0I6BywHiJuA
RhCuCvTc6g2wGFiXnBxV8ptwvmtGArE7Q5HcSqtHEtE2Aijgmxecxbn31tAprjMrXdCwd+HwOhqz
S9hOzVIvL++V8tXsjp1xyPtXZkqee2tH8dSyEP/2hVbHrM5KvMJuLX6rFntNVTyD3lnsVZ0lN+Jl
jIhdstA34HlB0fwoijEnOovyiZSgAweAQC+1p6l/cfoqiKJyUyWt29LhlpD0xlbsQ6OGP65f/mtj
BZ+Io0EzEdjkr1U4uSNBnGd0fCxKD3Xjb5PBXK2kGyexPVaTN2zWYxvpkmOxPmIbp08zgVSBWO75
yirjRFkYYcRjaryMGjkok+qPaotSnhndmOrgTqlzIBX1jPAj1/+huRZuD3MNtAbKlJZ4odCQqVbf
4rSUzY1duW2ztwc096KJHYkk2wlsZ+uEm4xCKgC6F+hlkS35EiqKjhcQ8AUFjlexJr6+aycOm47A
MQzJXs1BWGagDVX5ZPANprLLpr0e3o6D9/crDTUWigYkQK4R7Z3POkTiwTK5XDBo+Etu0rbOIefW
VrfIbTzPXXxnJSEon51Wgo9ZcxkOOgegmQz85YWQhErrIovB8+TpHFmADvJh5nQfj4NL1EhSAbgI
xhAdLCQsgB4YUJkVyVDCSq+JVaKVtjd+O023Rfui35aN67T13kIR/Pp8XgbrizkUpCDLB6Ood59P
KORGuy5duhMQ+jyPoLCztdwrSRqoNkfH+0PvEK/vwk2kypRpVub0zLKwlEppJnxQYLkJH4Yw8dqi
RrQebdAiIjur2uVWhSlcXjrYAxYh2vNBKhOYypwc/qGd6UGPExc3/w1TIp9WdZDmOjoS2Ka0n2aT
HefB3DZERha2OtgF2r00aizt2udfUMygmmMFBjsrP1vjtlHQk9Q+QeDi788HkOMmMnwA40AqTRhp
Z+dhgzOJMFftDrXdB3DVgN2pv5Wi3Sn5uMdjYivZQqs7FtBFvGnRFkjEzJJeWVZhK7CZxnuj3MXG
QY22dbbTCbRQdmz2c+u7odwUzkZLXhU8e9thZ1j3nSzFtXILgBQYpPZwyEu7rxBid9QZmTLhOxJI
p6Vbnb5Yxq1dh17Kjk5mbK4Pe3VF/1gTsyL9OPE44fD/Rdl7LfnOG+aPI/p9ZC5vbXo1GwHeF3EW
UlrnWydEJ93QdTMoUAho/ZTYS5zuqVCrI6Pp0+jUj9fHtRay4CkIwgvk69D9Lvr1howkhkB9CSzg
BGnVyq2aDUiMXL26LXIPGpph/BQW32I79gDhuG5cXzmop7aXg3xykaf9oJIa2m3oBI68OUxuVCZj
LVx5iKF6gMZyEzUEHZDXcxN9U1XMDm0QMAOJbiedZ5AJUWC8vz6SFfILEBPgcl64iyB/KFYnjU43
etBMwb3VTrmNI6aDiD9Hz6cdOX5vjNkWzWBgkTNhHGC2ZgJUlUUTAsPIeFVw2ez7Mp8knnBlLy1M
JvgfsHR4e8ENAU2t55OFx1KZNp3p4REU3tgsBROno2WI7a2apkdDCRMZl8py9oRgARUHhGgg8iIm
EWsCZpyaXYn0ApS3Aq2+G0zua7MJYGLlZfZ73oC+X7YAK07/zKSw0HFXOEM/wqRljz6vXp2aeGTM
A11JH9AcgaYHyN8ishndTCPbzHG8IdQkZZ3LLjFcr8byR10kbwEtP99t+YQgLelwmGoau32GZBg0
tLnx0dP2qJPcC1NcePq7E5vIHdVbvYNQm1rs4vyhts1darRuCG7XxIyPoW1umaa4YyVN8K6dOgNq
JzrFEw8pEmFX9E2XRJODU1f0NqK5Q5e+JaGLSlfYRK+JXu31+E1tAH0H87OGbskkqUHILGv5XjuY
OI5LMy0yNYZ4deEAoEV+RuATU6X1Yl0dd7WRFx5tasnTaN0S3pk28M54Awo7QwUcNuuWlEGiaztb
ZbumzwIzsyQX49oNYaH1eQG+g1tK9AAjoQoYdfPKsxkygw0kRD/istzoMra3VY8NABGSn2grByWK
sMmKKTaSNuGVV/Iw1AIWk3xjkLpF4KYAI2ZP1ne1U9Vdjk7Mm8Zq1BvbrNWjXlRQHQT5nuQGWRk3
nroq+glQz8R/ixM6ceJ4i/V1MoOoK4untzhDTU6pb1uF7O1G1jC3Gr6iiQ33PXJ6C8XHua1SqYC1
ClGYaGq3j2/C8qNTPrU2sPQ3Q9sinYni8HXHfllYWtJ3JyaX4Z8ML046sB2nMAkZLL/+joTI0y9w
M+Jt63ZHtIK6Dwf2H/g9PMvPJe5kZWbPTAszO7Gqbpykr7yk+MEJ0PMZdG3uB9pKXgUr18SZnSXS
OhlimIekbDrYUbQMFEKKlzqjp4zNHuLhLlWYZErXArfTGRUCt4GibyIeMKNZ+zbXoztXz0P8RBS/
DIEckjWmoa8Bny9cRshRIMhBMz0UzcRbcE7yxCooQjdk1qwODILjWG8bjkJaAM9gHupW4zSIHMvZ
THlbfyNVrT0ohjPRQ2vlQHsPlTpuzJSiMadD/i3a6PM0PWpTCagrnSnNHuBk+RYIat3axWE6vqfq
WAIDO0U0YHMEbx/ZUXpsuNMOvlYzHcQWZl+yYDSU+pARVEji5XTSQgsVL++I+uG0pNlpzZBOPskd
JfZ7lhSW14yhfWcoPDFcVbWrBxrp5IVravZmkNwmYNqyZzwewX5NPD1WQ81lZZvsu3ygeA5NTuqr
FqvxDXZ311shNaBApUTvah1XPpLp9TPlFNBklACHoEta8hO1Trg0ncQm1NRykL9tDMa1QzSUY+62
1VJhBgG5wUDrruT7Cu4FAqdqpvtA0ZGdwzUAgNus02b0jo8o0CRjweGBydQfhpQ5kHeIEvujVNGM
MnWW85lGlbrPqRODfI1MvpOBZfsAvRJwc7RTj3krMclu1CRgg+NW14EYoTVDryN6/h+vpu7WBE9l
46lpEnabOOwY6LfrxPjMnbB9V+N2sj1oZtS/gZQsnsu4nEPX4OD7bW3F+cwMTO+TVVrRXa2OaB+N
pqyk7gDiGL2dedDXaGjFnYarc0Dve1+E2uixqt3nbZcc5mEo9sifanvSjvY7HytwsmgFy8tN3WCH
KfVIi4NhTDS/LYzSDjRoVEZ+nXXFkZZ9eEu0Sql3U6FaEVSFiQLSdexdaERr5ZtWTyGIxhzgd716
mjkE+CzDKR+rMWFHs56o7qEKx2e3GDlHZb8vG4jjpSzaJGxo7hRjVp/1eozBscj7GWzktNTUh8ro
iyroBrWLUIOs6c04aE1A8bb61TsTKHRMszBQi9XMXPJyXb3FkCsHb+7izS94Suq6xe7JK9zKZGFm
2jJ+qw0/0viOoiCU7Gj5Wc/+RG9MMNZdd+lrpvFYRurQdnCNgr/q3N+VfevwJkUA1MbGTdP3d0b0
kYL10kirrQZzEKDblNpw5OjtbQA0aXVZF82KCwSxDroNAP0EQ5BYnioUMucMIbLXKaqreVvjpht0
nErisbjYXB/uinenQEuaCLE0cFyLmUtVyYxGbRVkLjvXNO+q3PTiZjeFLyGVqeKuDQs5s4UhdinO
ismsahrgNjnY/sNGR5aU6+VBJWOXucA6gQEfXqTz50hNoW3VmcMgWdeV6/IsEBGusUwByFUxEYjw
ke9sbkAIHEuMltyIPlyf0pVxgrBbd5DhR2M25FPONxAdJ6e2JzBYJX0RhOBh8jWlfFbGIUisPLDR
2zaOsibHlaj9zKYQh1ggbGR9AptZN7hFTRGwP18f1UqcDMoyROR4FqCsLiLGwsqJ9WZqUPoxwN9T
AK0+1pBHkPCjrc7dHyvi07BgSdfPQwfq/s7Bpap8i1MInhSmp1jZxor0bR8p278eGBrGgVvEYQN3
v7hcLZ2aGDp8uMbA59CQDoFGuM9i9e/DNfBJga8UCtXI3ohpxxYVCLtiEN9I1DaojR0IxxBRvaBZ
7fpw1l6Z6FPDswlHDIGb6D0m8BLTKooryCINwxsfUws5+AlycV7bZ1BeQAsVvoIl6TS75qCHpjsh
CPkZ9l3PofsYpTdFpFpH1vTOjkUmC8Kwio4sHpRA1bMeucrGTEM/bYfyYcxMm7ta3aMp5fow1nIE
J9tNTDyVLbiW5xRsAYDzmdmDHX5q4z6G2Gv2wPJns//vurlV73Cy75Yo8STITdpYQ4sXzLHw1h53
ACzP9Tdd1ny6ekpPrNBzK7GBFDdddndtIZ02JMjypEzWh7z2DMI+Q25FA4QDDmj5ipOxOH1cGKSr
oTdpIr3KZoBRQDwz/2S0cFX2c8gXsdZcVyWB+4qDODMruL20KXKtTmC2M4agygFjnrZZJzGyNoME
AhsQ8CYg+BKfeG1Gm6kneN32KOxFlN2nkaxHSGZCcKVqWeOujGAiz1OcjZA9aq1MUm5lruBoVFTR
Qda0lOzOl6iG6kyfNUCr26R6KhrlPQqzTR5Wksf32iE6NSPs6i7OarO1YWZBrGb3ZZsjgrgFK1Tm
BLT/npsSV7oSTGBYGBJIUheKHGEL5BzlltxAGq+doBNVtvfJomA06gdIoII9TyZTtmrOxm+CX3SB
IwjmktnkZqfiZRqiPKXOWWBw09cqkC5RdlvJeo7XriaAdv5nTdgXvB9HJZlgrVbu56FxNe2jSW9b
Y8NQ0oYI1HWHtLZ0qgmMECAJjnXBKKWnsTazYYY18z/dChxrOw6fWfLiDKHPu48R0PrrBtcm00BJ
Cslw9FQjp3++JXU6otAYpRzsMGNglCF4EjJ9dLs08SZmTV5ndr+uW1w7BMDqOAACAeFBRXKonI2l
U1oVitZl5KqjeR9FxhbKV+wfRoaHz8LRh9DFFNmY7WmyYpy1AuQkQT8fIVELttGA1Xj2yJBla5N4
ktkWgyQaIvU7ZwgyrfqtJMQt49fJRMdIuJtkBa7L1BMA7ygf/j9QT1Qnqwub69kMoN58T5gXPRXI
3yEqu3OC+S724n304myhww0xBB93+F25l7UrXThK4QME75JFXNEiFR+Qg/9t6b3oZe27K1Qo52MU
LkxLIbkyJoAHjht1YzyzF8b83tcPSKcceeLOzLMOXvQDuA4X1NOb6/vzYjG/xgdnj2fRUh4STkSe
g7geUTVQpMknnRV3HlxkRJzi1ZBxwsosCTMJ/ouRNQussyPgPobcmePR+LHvQZDy41/GhCO3AAqW
VrnzU96CpI625gg8HiiIrPau5l5vv4ClssepuG7q4nhj+r44Ki2K5BrExc9NmVA3i2m+7E+jD1Ko
wPIOLW3at+tWLp/rghnBLcdMSUqthhllF96W76ilj086Cvk3g29A7M0F4uW6xeUHzxKGXwbBK4h3
8xdV7Pm4SlTUIdo0oeHMek/o54iqHg/vG1OCMlnbE0sA/8UWDSCcsPu6phuimmGlIuWmi/ZEu8uG
o1Y+dqbkyfVV4bgY0IklYfeR3Cg71i57Qq22c+0ckxZsWbSgqANWna/2EKIv+VZDenBsmo/KePuH
CcUICSiiAYoT+Wa62p7n1lkmtIaiiKL7EQ9aAI6jz+t2VjfkiZ3lgj+Ji21FyUABRDCj9jExjnqy
UWT4yC/Ky8u5/DMW4Xzl6oTQAKGIRx7NR3XPeld7bP5DS2K7M59by1dew8idvdhHC15wfXgXEcOy
L/8Mjwpo/nQ0K+TOMY1j/x0ZCJePu2RE0Z5+TqDr0KY7QnfXLa6eBPC6AxsA8UFV3KKWPWmDGmJC
c1B/QIfXVD/Z5EeaLHG0ehTAPWCD6g5VUxH0kE9xpyUoknspRLyS9yp+UYagqe4NWXP36oCWTsIl
IYbMm3Dmsi5qIH2h4SRkyt6sP22n/+1kgDbUXHK6ZZaEM1dnYTyFNSwN2qNjowz4nTaWBxpLyaZY
vUH1kyEJNyjaFYFhC1UMidu3c1+61Ky9vkheUf1/qtPuJiaQMWIvWgW1LfaAnIKrxHMw2D905DYn
QKJmM/Ysnuz1nu3/Yf+cfNsSYJwcyC5DvK5zfJvK/cYJKv2WMPRfPV23chG3L+fCBG4CfROoJott
2xF3Bk3tQeNmjz+z7rPvPQiWE36YKm/4uG5qldnh1JawrCzHPYgGMPQpBcUbes3uwaoIxRM/an2E
YxA38YBtK3/J9D/WIjF9wbqCNA7Qd0tYZH1K1MFOlwMy3pfqfdPK2jRWt+uJAWGlUqpUU8phgJuZ
n9CbqfUzTje9DCW/6qJP7Cz/frIjLK3sc7ODHSP+Geeza6ArL/11fZFWvcmJjWWsJzYUXUHdZrEx
dbmbpG9jFXkpdNmT7smWMfqszhs4z/UvFBqIsc5tDVGPZrkJtmpIVMMU+hAImjAkqcXVHX5iRbjY
WN0MYESA52c4smYStMBrlEFHkDXb6PbL9elbvWZOjAk3HFRsB6ouGhoxuQ1B39mAQXTjqC8sQtl9
x+Mf181JZlBE1hV4AmjG9BUcvHXldkSrJn2JiH/dyvq9jbB4EQUBklh8uOnVRGdGl3s7P1qb/o0E
kUsSyOu600PhNg/G1nzu/Hdo80qiydUd/8ewmPBWqzLtihKGG8Xezmrqc7O9DVtL4mpXPcSJGeFm
M2LQY4QJzDAo1cUMsrjfJTN4gQBf3OyJBcH1cUrz/yPtu3bkRoJlv4gAyaJ9pWnf453mhZA0Gvqi
t19/g4NzNOxqXha0Z6HdFTDABLNMVlZWZkSsNEAY5U8FFYJFuevMF0V5kIvXAJR+gnQwMt7ptriX
Z6CM4+uDVtSUGKBqjtMM7cqIxp04DCxcfhyifzRQ6wroQ6PhBmL+6MPAFprXTKRPLXQ9igjFVEr3
vD4Qiwt29kmMqxSgRq2i+Six8RyD3rnHPAev7kPJe7VYmlCwroOgESVLk+zTpWdJ8zptM/RX2bXs
hAOUD8eRszIXb1YziKutp4a+kaEb0PZvYreHCKflbcLncdts4g9kypEYWh85LiCzSLXMR2HCxM0Y
nZpPuvcOLXo1LDwzjZ+iJaO2ZrMOuDRVcwOZJWv6sVamoYExbF970en1e0l/U//54REbY47CrFEv
wnIgBawakj899Kn82Kr799r8XDdmyZGAlGaqMlUhgcF6MK3Lqgj0VgjG0T+MC4eqbMZ/F96bbPkG
Yb2VIedigOoQxAF4/E79R7NwzOjeKK0qOlZZ5OQQV1s3a+lsmyMya0KUfRPyIUDUio3i242MPS5b
Az11HzHlcclwxlBnFoRhNi3qqwEmZE9x4/TtM+EcZ0skhkix4m0fk4Q2GbbcqK4FpRwa1MWoZfWk
Q6Jg1w/yRi/GNzOTYivujG7bV+XghH4rHwwteeuyAl3okWuGv1X0U6lptyH9WHNiiCVPCv4M5Lk0
EW6cfW8z5UYJxAwpKKMV0HIbQqDJQwfGz0izap649dIwz7GYYS79TBRSlFnaedFZIEqzx/K3wiPk
W9rccxBm2yEk8o2hAQiFUGznS06WtDepEFvjf+Ke+lLWnbRLUNo72TuLKBH2GUHl9zj6JEftYyug
P9c3weLkTNK9/wMw2ToDECOUiespAHwJxJdgvSZNaHntS6a4EuVVkC6dLNAL0w1DR40GClEuwRpD
GcSwVyamoPe8+110m3VjlmZ//vsZY4qgUXTfI7iRIn3rk8oJ9Ke651UQLQ3ZHGX6+WzIKFowvRQk
+XYW7Vt164muIrUoL8cN9/E/2ANFJVQ74TQGe8QlUtKlmWFMdN0o2reLakPQICXrHL+xOCnfIF9v
vnNzVK+VKxEgHmjVDX2LYg+Oo13aLzroTYmMpQxqFsYMWoJOto9wTJFiN0IsmqJW7CH6LzRtM5Rr
OV8VLwYy7JD9TSp99lBaW5+N61YLHFGobYOOBe78IJZm7GgaFf5lAIIGfgmq7JFb0Bq0522hwml4
+7x8xQ6N6y1KJEAT6Ki4Za5/wfJA/v0AjcnDQTk9KlHTNqVTA7s0LE97zqq3ntfSsLiNvu1km2x9
MZQyqYKdkoTOBZwNyaPJC10WNxFeztBjiXpKdDteLm1vIJXcRkjQUPlFLR/VcC/SfVa5ES93uXTK
o1DhLxDrE+Rs8KMA6TBkEeXu3HXPg7BT6rcy3Sk8wg55Ol7YHO0cjHENSmY2JUpPEfY11rjRH00r
tIbIwjvd3cl6fR1tyz25rmbtCO+dZ3EXz8xkLupdFtFk0IEcodZ1RANgHnKO8UWC07lxzPKP0i4y
/R4Q5LZJnepBsIUbwS62/ll3C6fY57Zr9a7/2Dn0WTn5Du8+u3iTnn0Au/ypUWrBKGDNGO/So3+T
vUCOsbaixz/Ce3Un3R8aB/0iZ14HNGcBsbshk3sUpxlAldMAitAgLjkZzamoHSV+T7R/LfCDizEm
4TW0FqLLgO3fHH1TSZrJGfdxtgll2W50dd+M5a6STGhN9VZd5hwGq0W3ZhBQ90FFWULFCBPOkNoL
Qy9BaJqFtkdEC8QoBF1EtXDrFXvVsELvD2JlKypuYvmkx07N7excuuDPv2Ba3LMjSDDKVgpbfIGf
3cg9KjVB4rHJk3Pgn0usr+jBw4V33ZVelzJNI61ADw7vGvJUB3GJCca9ug4bE5caUJx3Cl6a78L8
TiiPgQbxbw0yO1lsQU6GAzv9WtZDgLwApwfUN1DIwniIxDBoSjXAmiBq+cjjscJTitkdmx5V7LSa
iHPBNbotIGUBrfaI4EIid7ikGqOILwN3U9t0/4UUcHoMRL8eZBlQmHw5FE0EWfBS9tElVj5U5DVB
jWeIjoh1y5fOrjnI5DpncyzTcahTL0htRXCN4KAZtwiXQMCxjrLkBucozKwmw6i3gghTcM+w9ALF
qjz+UZ4dzFr1RCkVqQQENb7vUmQNgQG18YBXoLB0QJrQ1kXx9LQx2WAjNsSsyMsotQW/fIl0866U
hBui9UdDa7aVXO/WB27pzIfONjL8UEiEngTj3AukXak5TtopYmbR+q0wPnOUQayDLM7ONwgbavZ4
QlQ6ExIjRtXYpYJOEV6ouSDRNPX1oRIc5bZ49GUvm5nfeT71YEcQWkVqpZ/CbXjsj/mGHnG5CU+6
2+GoGF3tJjio+3XzFp+70YuG6n5UBKH0jhlECYkSo6iwNrLAbk0LB9QpPhfdY7yPnWiLGoV1vMUl
8r1v2USdGkPq0q/DFOkfqPb4vxtoHsbmB83vuPoBi8vjG4pN2EnKYHRhCMt6P3HCaDyFfeDIfcd5
u1xcIN+Lnj3h4zSM1NGDRa3abHupvx9x/K0P2qIl6OIDm9NUQc/qEGmSp7Z+Cogq/02gsBQHbuf/
WMdYKqBC+SVKpPF2DZ1dnfHyqZaUKCWFvGhnjxvzpNj+wf9T7oJX/z7/hcQjeQCVivwBAcHpzR5l
anQfv65/w4KdF5/ABISNVvlqIeSpLVaDp6DYVBTvILQc6Y5CQTLirqMtJVgNSUUxE24n8lQdfOne
RZJ4pFVgsYLGoUjA4aWePBRvNToKdOx8jC2jmQiJ7khZb9DfxdkKC0HaBTxzuoitHMVaXGJWlY2A
pymI8rbo4SpsIt6KAicSXoodLtCYU6aCHEMch0Aj5KFGumFE2T041PXgpSE42JGAO3n1fzjaLkCZ
g0cdTEVBwyDqbPPb3O8Q5POul0vXlwuIaU3NzmifGFkqJLBLEO49dVMZLgl8RxHPqvcWT62CglV+
kFRAaxe6f1/RUTHx7SKrY+ugHg2PnfZb9H8MxZPR8ki7lsdcU2V41WmNsdSuUBJJi7DHtzX5Swq9
1/anOm663Nim5ZMyOlh8YJ7mioss7CIDncV4CZke169YyUioZklgYNCHg/hH+VGAdXpXOKodP4HH
7yjtC7cTQSzL2UwLjh3XeBHZBpTnwh0y8xBEQk0FGXu33wyu/NN7l90RWkDo5/P/0Bttk96aWNn7
6J53fC6aq4K8F0xsSPazp6c4KF4hQW3E9norIi8aiCPqzbpxi7bhagNebaQ0dVb6LhFE0qMbFjtV
Jlu9/43O38Gv7J5u+2i7DrUQqk38LH+hmB1TgCnT0DJABZKTCKBT3pl0O+gcgxbOrAsUZrIgOTd1
9QHFiLe9fFsZPN6ExUmZmTGZOduVXaRmch4CIJJtzX8O203AaxpYilwm9jg8h0x1v1ciCkFQCmXY
grhfD0UXShSWIblp/AvNOKF0IhDYiDcgpoKoDo/2emlfXyAz55RAEqgIk0kyoLhv8CyeopTlF5KD
I94pcqfEIx0vvbUIiQ4CGWxqU5E4eweTzMhLSIuHEmRpkuopg9gUmCpjsMcNjRWBYkwYcH9w1hfj
wixObQt/QVk7RSMa4okRl453mXYnSp9a/3sdYuEQvIBgws/S80dS9IDwDVscrFK3tL0PuoDB4Jy2
X3WTzC12jsQ+1lVtrYJBB0gk757UpjhE3sQHF4FjeMBAEqcmn2XypkmPuE0U2intAxB9oe7GsMQ4
sgw12Iethq730vG1Z9kTQVf6O4REFIoorVald32n3kZQeFsfoAWHcPHZbJAStoGkVvjsFvkMOdt0
0ouJeknqrsMszgMUaVFTaIKEhs1t+krg5ehnRNpeG5WX0DTTdx/LEOLHCglwDVHh2WuqgWRNRCf6
v1+yVGiJYQ9LUysTnB/jLpIihaBaiIqt5DETjzThWHe9kPH7dRxOgFDBOTr9fOaO0hb0ol6E31/h
oRZNt+ijjjem+LY+hgvVhYBB4S4yJXinA9YlzFTwoWYqlGOS8AEUI128Ecm29x3N98HtfKuOTtFa
unmq7eJJVazatmVLzTcjzzUumauhzxxhx6QCwFai1kEuRYMMc4vsTxZrp3oQtkMj8yqlr49F8BXh
H3T2angYY7OMdUKlIqkLJOEGS30St60jvqQH76Sf1dKuLf2cflA7PSYHngbdF+vO5V4GMnhURLBQ
oL2KrZEeRbERchEOuNO0MbAEXK8/JZQbHtH+P3EWJzVq+euJwTjMSHWf9Qkkg8ZUKokjhWF2B+IH
xNh+UoWQYTIrzSHgN3K7qmxRIa81KbXA7uGjmb2IgydPb6qnbswwd0SMjZ3sRbzzeFoYV/ag1huU
Yshnoi3ncuEUTZpoSlTipV3xkZvJ9cZNzESydcEwrEJOT0OZIERPoEyDOItXznjdI4vADS1BuAvh
weu6DULyEtSZl9j80V5+934SKz8JyFGbtrIHI/lbixT1Dh3o1Dqkt8oNGFw44ci1j7vA/zr8ZttT
kEDVJprAz5JPXzt64bb1XtWUE1ot7opvK7/iiRkKCAvaSJ0kMYzqIQa3RwlNTul53QUsbQn06aLC
FuQ+E+P65UQ2FZjyc9JOTUD5ndyo58AkW80bcURnliF4nAP6Oo5DvTAaqMGcDaLRK84yEGUIvtTA
JLQ/QUhctuSA89a+iIB8M6IsbToWWM/pZbIsB1MIoGsbU0G3XckRM1gcshkCEyoOBSpMwLaN54Ps
vvXAMfkoRkczBjELr2f/+ozDaJmTDiuyXWB8Ydxz47UlpLA6LPPxBu0AYrHzApd2lgoyXG6l+XSf
Zrf0DOyKyh2RTUmndrCycFL53A3btHANcIf6O03Z9MTJqts0RHf9zgCJx/oqXBDavbCUbYbzhHTq
aQR4cVPdi70lPJv24Hbbj+SsOmdwuwWOvn2Vdpa/zy0JDS1gbLKoDYYzN0VlLudzljbefCjky02B
tmVUfE3jLhanEi+a5s4POB5kyYHOIZjsRh6YnidN3X9N4jT9XkbJ4+h0NV4WN4JhV1yC38VtAUYW
gnwVFhObOuppHCsUVaS2n2+q+k4c3+RoZ1S3A1rw6j8G2SfKey6A55jGdib+rNR/Tjpi0yPBruqo
cMeFgNmWXqH5UUNgbwphVCiBWK3M8ZZLFqI6HwXAYI5GJxKDII55HsvaVCJLoA2TnkF8yVkWC/k3
GIFnLPChQVyBsPuxLASx8GI0zEBxwNOO6fAgmTshPvu1m2mOb8ZWUaHQDX84z4dLjmAGzO7NWG/9
um0BjGY1U9hK5FdU30jDc5UfpH+v4b8wkt2K0QBXlE9G5qD7roaf+SgfhCB01nc8zyJ2ixU00Yap
mSsgxNLG24QecRPxtF9ivUOhMwdtaUPPx4/ZbQ3K9qpYnGxC7ZX+XtWHqPuxbtDSqQDhGXHSsUMz
O3sjyHO1LIsaOiKGp6BkpQz/hC0YHrtsHNyg90cXArM8lsWlQZzSdHhgRdU7CBAv/VQvBCQ0p0K8
NH6sa9DS24L4nEnWYIJ+62ndvoUhBJE/WOFBDg9mR5aiXGlaKRM0YNUmEr+yoj3ltTZuEj0cONts
wTVO5Cd4YcTFbiLiubTKFz1cfKEHaYc0tKQhvPGzOzQz3QhSfsjJTSCSjaEiPF6372r+kFbHw5yB
eBJtOGA3vUTNiCejqJxi/6L+K2t+FF9sMuGeNv4Bee/9OtrVzDFo089noR3Co0hrCqC1xV6QnqPy
oHbB/Vh2oF2ILGKEHOfIs44ZU5qObRSWwEuqfpPq5C7XKigWJW5YRzd9Bu7BdfuuAuRL+9g6MaOW
E10PQdXWSjXynE9l9VnoHz2vN+w6pcbgMMmG2vDCKKfAqU35vYqjwCojKhyhNH6S0xQqy32vgbi6
h3ICJC/cWm4/hTqPOe6FZy3jzKrQGCRpsrYUNrLh5CiJbdDK03PJzxenEZIIWJ9Ih4Jc+XLZQDMh
lc0B0xjk57TY9PE9XLWlla8B7wV+cYHOkJRLpE7QTTr2QDLlFzwkgSKRotoKrO5NbFh+x9vziyMI
wlOkw8EDgnTEJZwidEkdgtXOrgsghZKTYoPXo3zW0DX9H5bmDGr6lNnWi8o4F3MCqFyXHg2w0kUq
MpGdti9VnsDllc+cVucMivEpVSRQKtcYRMU370Eri9r35pdiVByLlnfBDIfxJpGC1/guyCs0oLpk
dCh4xOQgdyjWRpE8oRc7hVwXOrJ5oQJv1hivEutB32QlhrIgSA7JZmYlZYMa+MzpqMpzKdfNmV+j
CWYaCbIk08BeTlyRZvlEFVlBgqf/k+SSjYKpW6P393Uavnk0Rbaxaj4jkILEJj0Fhoh6kcqJCs/B
U/Grgr7Z9YU04V1cmC6/h31HbwWd5l3zNeogZhJL21BaKwk0sK9sBM0BR09edf/B0+D0xdsB8i44
9pkVJWSJSnpaYqbFDIIVVHeVbHDGvHRwpHDuudcpfBg4B2OWVdIKmQHS7QotKUfSHsHkqISnLnUy
/Rmkp4n5GuDxYH1MrzOSDCYzyWkx1mgZBKYiHWh4m9YYyNypo8cYYWLjKNnZF3dx5FYgr6vPg7GT
ukNQP+gh4qtj6PMqPpd28GwIWIk9QYAwDEnwOZXqv3dx9aHJ8TbvvX+9HX1ZjUpElG5PEtiM+5MQ
apMwA0ykoyRDoz+Q77tfH9mlowP5kL8QjNszfaJ56L7BwEaVVSnHCof/KNxJ8YsnclIwPChmkWpm
PWm5YmOUEAwM0vtKKDa5Dip6iostZ+SWJ+jbLGaN1lXgpQnqgWw4IjDCO76AYj6FI+OyDDKRmSPd
iJQ/Y1Dcm0ZYCdh1cYValigArb93zAnlTNHSmQsmw78wjC1lmGReMVaVPdJzXz5pQvVW0ZssqTca
UiIBCMM5UdriwTFHZHbbCEEzMaqB2FBQ3WY78w+MIzdDbh1CwR7BGtX+O2EpnMokovZF2gzK0ksv
XiMOrZseYyn69SlCuZagd25S36AFuSYcbvjrqttpX83AmCgmT3zqqyHsC3Pi9iDsDVIUU+el7eWb
1pcsqUVbyUtm3qPbFULAjWQlPE6K5TGefQOzt306JsgWw2BNs0zvvVceQLaY1pAuwAkGAY6utAzl
ttJ/rO93Li6z4SHkEuh4IMAuRF0QXh7E9j4Dq4i8ycEgLCSplWugfFIcCZHBOvTidplZzGwXmrZC
RAcg53gVENvDqPXblnejmaaOPX3xVARnicAJOVIm8hc6qAsIflPZ8ig6YEzAralu3tYN+Yqn10CY
wL4zy1o3+xqM0+YtGNVq+dU0t6VwSpUbsDTaxaspb6v6xsh+1yZnEBedwcw+Zp8IRawIrQloktSg
ZBStEbQpAVoaQCOsmbtc0HmvKkvxDETIVEiK41EVXKeXO1PNaST6IxCF/Gloz7Vp6eHGyzsrIYXV
1Dt++/dVSfq0Pb8R2dO1NeSkGigQW31by66W3Q3xiMa4zKHBxGCEvtQcb2O8bpXF9Umg3YTSTRQe
sa22aO+JqdrjyS8TTlV/H3tn6u/XV87i6vyGYN/u/YYW2dTKZBeQSIJSg9MlPMI/jhVsGVEqeZ2Q
TFaoeM4v48zxh2MQ/Fm3YzkGVCBZNEldQYeNWYaiLyWhYAAliYMf+PtWKo1dqedu5I3gOSfbTrun
eF9C4MvjRF7cATNoxnmPZZqOKGAAtPSS94FlJq3Vhc2+8X6Q7r0qeLqHi+t/hjcN+OxiWKBsIera
aUDNcUvGfgt2ezfPZCs121u/0LbixL2Q8HhXeWYyfjrt256IE6xsCi+C96tNigAMmMMmI+9Sm7qd
nPPui4tLBw/tX33tKNFlJrUJlNSsR4xsKA8bWe6hIZmfQ7CHGcZ4E0nPoTTsemjzWfoQ5oizUUxr
Cq9ibFpG5W0zjddSurhbJsJtCZVRYG1nPI+CmvUmUo3SHot+m8jNQx8QzoZcjEn/Qmgi09XX5riQ
jgEgSGN16g0uL1G8NRS0YnMC0qU7MYKb/7EFd4fLVSQ0qp6avY4QA8IFIUr8GrxeoQVlR7lPdsvT
+A3FnE7oqs9CcZrGtt612r3RvdYS71D4/ziAbxBmrVCtHsWhhj166iObB70EFOHGySH08FhFXTSX
yz6uvxWvlYULzGx/9Bc0OWQxYZ1Yg8Ma5RAEFFO7Ft07kBUZtB0pbgqdE4LzhpTxARCjjI1IACiV
HR2F656/1auWE3YvgqAzG3zi+BclmpdLhNAk7Y1p3iiKM/ow3yqD5oKyx1733YtLfgbDOJZC1gYj
0gCDNLvV5L9K9Fr5GarWoo3n9RywxWU/A2NiPsms9awcAFYM1BqSm7xV7MH/WWW8pxwe0OROZ15a
86USdyQAhfQu6rYSjNINyI9zXtx4c8S4JDXHARBHWAiijvyHnz4G4rBJi+pxfY6WYVBojdZZtIWx
5GZFngVpNcItSWgG7MiAPPZjD7ad/xsK4yhonJc+nj5Ku6/VnWQGT5A73EbU5FyTF08ytKD/rzGM
q2hCPfEbw4SPxb1/DLaKR1013NW4Tha+M/Jur7yxYxwExCA7pckAh4bGQLZzubWikFcKwLOJ2atI
1gSm1mPoUlStOaVsBhH0LtKfYWKMbo06ywodUB1xSTI2T+uztrh/NYKyHFTmgZ+Asa8sqqTWTA/Q
6hHRcS+VDqkdEtii9F9SmWA/+AvFWFklaDqhOaAk0pyIP0BM7aFP8fwmNv6vtkz2BA+YXQ7BoXUT
F6dwhsu4KEWM+zaKBcQ+WB0NWIpQeu33HSeRuTiHMxTGN5EYpNtkss5QnDp5yMGOIuEhHdTfeWm6
3NKORQ81g2M81Ni0jSmlMCrx3RaJ4Dbfkupd0RrO4PFwGBclJV1rFCLMkova6qeosQiRfI4fmyzi
RYxT1HJ1Ef5rk8SGT5CETb3QAJYZPIfdPgAPZQyxhcYeO89K4sfR/OzFp0zhdUxet6NPV8QZMBNO
9YKWaGMK4LAyULT+WXmmvzF6yE7BlRWxsE3zx7YdLLM1nA7Bat6CvQOqXjIBp3WrP4Bo/W5IRd7L
zvqSwsP45SlEa13BuzvmuI6e6/aoGvd1Fhyi5EXT3uOSp4w3zeT16KNfHbpG6B9lG9aJNOR5mcAJ
lYloQRmkzXorJJVFpX1Pfw4JSoSD/3Kef7XkQOUAPXyMR+hjT5bDEs4VF3T0XLlV/aMifwoeS/Jy
hmWGw3gAoRmiqPJgmg5uA7pPQxDp/U7KXdreD9JWkvd9/lE2z0Vyj7YZZ937LKfIcBcQ8XCKpAdb
s6E0QlB3HRZXWbtqeRwbFwTbFslu8uxg1k6kW01RWj4IR9aBJ899PZ9/cb86G2cxDPXHYmhjGD1K
spWgot/reRt2MbXybRrbgTm0Qp0kEiAMiuJ7WJHrOw2RLLohY4gmDc1GGzaJ/8918V/b9dsyZl/o
lKLKucWyUQUdU9e8jGWyXR+85TPjG4KJMlQtbCoRIgC2mZ1LSIqG2ZOO438dZHnHfYMwZy8Yhg1h
AAuzjTc+SxH21cRTIBOrwoRp/UMdH0Zhtw7JWxTMjks6MaWNDEjqoYZZTw5eRt/XIZZPjG+rmM2m
EQ9FGQaC2gKlxLQ8Uy/bNto5BBvVfwH6jieYOYKYVecpBO5R0dEJnka+LVPDbXtqZYbyuo616Ipn
HoQ53RWjkGttWnIgPko01JDFLxVeoBtj0/hoR+N1iC6O4QyOOd21vJKgAAU4H5KE4Y2S24VxS1WO
a1pcDDMU5myHMKiGli2gtPG4V9XmQ2pkTrS+bgieHS+PsESMzJyGgAiL0gkQnQjEKoW7pNisz8/i
fjWmZxhJVBSTlQkBB7dcRym6D+U+OwsKOWup+KKV+sM6zLIzn+Ewixs9JHHjEfgF0r3iKUsibhRu
iGTVqu+KJeTidmDEC8BsysGd1vKVM5/hMutPHoSqasbpEEFJVdkWB28kFi6Pjkd7i8alG5g/Kxr8
ziEzkxe6RZvqpOsgtVv/jsXpnH0Gsy6JN1LS1VNEkjSHXMmPFYq60r63ZIHXwjxZtGYxszhTU807
3L5Ku0k/VCycMsLlDmXF3StoWzlekWPWFSt+FXsUhbjYbuXGD0IbWOZgiwrHMy46kensAucYSHIM
ZhIVpdcivcMiLYatUv1BpU6OJslQdNT6uRQrzu5ePF1maMxcmY0e13qPuRK7d7l81tqjbL50XoCe
hSPNN0PdcPYgD5CZsbjyBAUqPTCPRpav2VQ4S2i+KLOblLiq5hJeOmjRf31byBYsq0EAmSI5wKY3
QIuATMMY1U/rC365VGSGwVwNvArlPrSHUWIi3pthZ05yni2aW+XWkZL+puiiW7GufpekG21dGZ8r
b9wLhof8YXgblhO7W5lEbpYQD2LpoJfphgyM4iZEejlfKi9smElNcircUyehcsbVekItphAxshOC
Z/3K36LfC81RWb6TI3RlFvEhaOutksdg1ISnirp9X5u8JNA18QDGapLkU0Gejvrar1B8FnX6OZSG
m2lOBhsUs2gDtfU3/A+FYvqNWlm1+0P8Vdvig3Ci2/oZrDHJvXAatutjsXQazD9iWjizj6gJmDxy
AUNRgAqz76RNptga0TnOcAkFxFP/u53NaUJmKB7aDCFkjKURieNBwLtRkis3fgFl73+3Zo7DxDkQ
S43ySMdGRhZ3R7zMLXT0Hii8JPyydwLDkS7idVZjeYPQapehrA3m6Npzq41WlTpNjcbMwQV7i6jx
euGXj1I0bUMhB3yoqGq/HD6/03svVrBSkthO9MHKmlOKN2DITPTBuaOQV4wsoQaFkcrZKYtuYwbM
rA4/NIUkQ8GGPejFFoqr244nu7V4nswQ2K0YpCpCKQxlbyAEHje5BilMfZdBdnp9aSwekuAKRLcN
5PSQwLscQ9CKmX3WYWnQ4EEt3BAFFyKiUsVFfzQHanG1z6CYUfN6uRUpnaCKe0XqLK0SQe4ccc4Q
HgozclAHh3rNlKsTwpOJwoAQ1Z5c8trFgwrFzeAw1gmK/xkQiFkLBakwPRLIlP3wNEBuQwSVT3Vr
Jm4UJ1ZBOCf/NaPz5Banjh5kWHUVOkqXE5UnbZzGOiBrasVn9WG4056qG/nO24jOJEyGHv92738i
qFtfIEubeobLRjZyGdNI+rojjXtDd1UUzkZ3sn9sJGeIOM9a1w2zl0ay7wxQ4I1bBMI4K7em5bu6
b/nw/xCQvUsPKcTYzNF6Fa3kudhAnLy2oJwqcK4bS/thbq58Ocx4RCahpmD5jP2miY7DgNzyk1E6
mvRzfVwXHw7nSMzOU1OTyp0PJDk6wiU3Q+MQ8aiqqCwhu1LbFNDILnj9fNecaMwIM5vQMFpfbgWM
cGVl5xFhPrpCrd6HBI8VvNbP3sOxJhZ6WpyfnuvzXrcJbzEx+0Ye41BsI3hskORtvCftLnqtHN0N
XbzCbX1M6H3kGA7E5ffqQ+EI7zVYK7bVW47VndvVDmGTCSrRaL8jP8qNeC8cQ949acm1T4QGEHCU
IajCNhqj22uMoXePM6y/8cIetA28Y2vJQc2jLGbeS5rWiTjg8KCepYJdRUi3HrdRYTFhOUdh5rlM
1FAZpyMqhUOHPp2enME0oQQfpEEtRSJAS8UtxOdR3HbmRh1Ed31184yczrdZZKPgVReFi4CXsvtO
QKshygdTyntkXYwA5lay96E6FaAHgvWE9ENpbKrqNHYvmgBx+eStip7FbKcW+2J8WDdu6XCeozL3
IiHvUe+dwjilEA7xqB+75BNUtK/VIHysI/GGkXH6ZStmlIL13daHO1V6HtrH2vv8P0GwV6CoSRqq
+zBGjkdbDmXQvo6bMaHOOgxvqth+zdEwA7XppkEDKxuyDwg0GmNfyret6nbSRyQdM8kRtXS/jssZ
QTbE9oO+lcQAsL76ViKF3Ur3qvy6jrHs1f7em9g4VDXATZDmmKWwQzFpCzquTngzjO5YqvKvyHis
jHC3jrjspb4Rmd09mHGZKB4Qy+LsiQhxU0iMcA7+RQwIyaJhE43QV9VXtDIqqZs8iNwEN5nZIRVk
Klnze92SxbGTFNNQQG5mqOzYiah2gvDGhAJR5UGwBsg9JYMjCwQSRbc+Euf/Nzxm5FJ/HGKQE8Fj
FA+lcuvFm3g4RcaP1LvvwcqzDra4+GbGTT+feUFdDKNY1AA2tJBHV/ZlXIEFgFM9vuiNZiCMq439
tsPzPkC8rnBBcGWLoYlcg3GLohbOsuNNFuNuNZ9GciwCCpymxER5jluPv4b+kchHoea8hi+O3Xca
gH1M1OtqyBMPgYoOBuihO0iGExY8voHlgHOGwiwHquCWj5JRiOedg9tyN+7w3r5PzzmUqyILbyiZ
FTpkT23hnG7E1ErOhitz5u+adGcKyWbfwKySulFAEhNjC7S/b6F+5L+gfvHj7UlWoehXOK2tbnV7
tIdXw21schhVu94onG/4urCwudL5NzCLCHngPq18jEMDvgon7Wz1oT9W23YX/Sp+B/cExJ0uHu4l
d32DLIejM9uZFZVQedCqArgQyTIEC7mWY72TP7yPhlh4DRc3slX8Ql3HbY7Ced1Nee+Pi5tnhj+t
+NkO9RQljs0Q+Orj2QRFx6t36iIXcy9uIML20By9B/kGNDP+r3XDebjMwR5pVa5qFHMOMvMQ+RHl
PAouV9yXg/J1BZlZp8foR+gJrAvLX5F3hFhEHLXWWHDuptPHriyer6N/BiOrlUcicxpEkAIngf6H
4A4BWQpLJJ9jIOJaIyJHzSsPXnRG31P3xYIxQ1XoWAbtANQm/xA8xUli0M4kILh70pAjDavN+oxd
+SNQOU+JUZB/ocLcZNv9x9zUYlEAWXuUVQ7kVBt9m8sFZz98vTJdDOVEGC1PpSR47ccVhLkcQJTS
D9JJIBCUtYOrnEGsvCcOPeIRHBejER4hcHrbyqiNt0O6dX4ebMM9rFt6nbFmPoJxiqEOkghlEnoc
tmB1hSb6L/PoOdU53Gd78wzirI/4z0m24tvcMTih9VXQwUAzvhBNPkEZl5PSnjZYPRgmScc5w67d
LQMxbZrZuiFFabTGJKwNaiRkapT392ij/fitHozbcQdR9Pv6FL6n99lTfTP+wkOtr9iS63Fu/5Nf
W5tnxu/pIwJTkeAjQGJbRHeRuJHILk1PGRRCOLPJG1LGxfmJSKH5BCjdSn6gp0rrrfxX+nxqX4RP
Y6egSMDV79YxFyGhKg5xJ9C6Ioa8HOKY9nQwhok1RQITcmPaecAJGxdYJ7/ogf5CsLMYhiIVRkBk
iSPdouEh3daOYOm3TyiH+Y2e6k/t6bW0BNMu3XRbOF1uGWCg3oS/tJvmGAmcUb7ytFhUGliLFLB2
KdAlYR554i7Sc5ITKMtIB7k7UMUdjM9M5cXkC2YjFAcpIP4L8bSrUiA1SZshFE0s3ijMNmbjtzuK
ooLR0qmq+Y5uBsY5FNPgxjeDJnPKLC1uui5JHsORhIck/X+kXdmO4ziy/SIBEiWK0qsWy3Y69z1f
hMqsKu37rq+fo5o7XTYtmMi+M2j0QwMZJhUMBiNOnEOywvOhHhBbVYUiL9H99JFIRnUg8QgVb6KN
FWi0KHRxm2FofCsuwLzp6lE0EfB7RvQRjHYxIIMN0Xdx0wCwI6WKJHosnl0okAHC9DxeBWAvggYK
FwX9KQn8usYq1YTK7jTkvq01jbQb2sVg1YIImQyaR6du8NDK/vZg4GLeYCBPwuiVDFjZqftmbBii
pMRdFhFSbVqWBG/GpJYo2NSiMdPzWwWmFv4Y9LpAeaVzKx3NWInzGEoYaQd0IFPyaBeWuoFa7jgI
XHTNFL7cIhNnqgTV/tNVxaUqFUMKPudwKpurwtDLexK3xqdRqtEosHXexMO0o45xZ/BQEbDk8ESS
I4Znh6ascE3Z+ZN5W2xHhypOl0IDqYmt5IBRiU1yCDzDoW7qIhC95p6ocr2y4JPfwAU+JenaIRjw
G/r4QOlLyN4TkNJdjnQiG9ymTokcdIUBG3N+63e3dbiJo8fLJs6D6clW8gX4epybVpphQpunjaKk
W+Q8zvdNgMcIk9n4Bwx3yyqPrkQ2aHkFtm88c8DAGensbsgTwSrOC5J/5l//2uACdt+CabOVYKNy
09CN77Jn4yDvSOAqe9MLLaW0ZtHHWdu542Vx57iJWAimN5hM59oywVDbCxLfc9gvtyjOxQIUkgtp
sVAf2GNokxrdCvqgObqVbQanwePNuGX73JZF77XlD5/mD8s08d/d5PxOAp+VOYY1qAXv07sFR2Ab
7/SK3EW2sWMuEDUb80V56a99WwT5WrWsEbBWovelgIjq1Fd02kMrqYJlvYgsLX+K3wqWWHR00PCV
x8/LjrlyEYDMAEy7i4QLEm/OGMKLmXZ1C1EM5XbqF54kYOUCe9ShsedNPmYdRSMGawcaW4txbaBr
IHHPBeQuDguzLKA7nCP1k8d9Fv/A8PblVZ0nC7BwZGPx26PjVqu1BOpd2JByK/rdN69y4MSh6MCd
QWuXPjyKd2CigUYhmhmnVhraGoRqY277z/K+fNQXtyCbykB3ZxI8o1c+04kpbkHhQPyxlkDngxEQ
SY+tLHzUQUgZmpaiowhqV7OgS7eygzhaYE2lBgjlFH56MaW9CZQwaPDL8rZSByvRUNkFJKoUYWJW
DYHrCdgOFSPgPKQhIHrF8qRH5wRz9VOkWCZIpUFY4DZa9XDZK1ailYzO7v9M8Y91v9QKeW5haloI
mJr8durK98smVpwbHrHou4Lf2Tx7w1ZahpyuhImhD5zMV+8S1JvCRASeWYv16IxDpVRdqG2xqlPX
64CPGIJ0yjB2senmhyi9kuKXgOwodDkiYDKqq3m0h/imTO9A/HR5jeclvUVDUsW3oiAgUpGMnxrX
W8qS0Ncym9yjrYaK0sHYuYmXeKi9Tta0Me8lvGOhmdJZz5LnC8722ldEPU9G/xBveMI/fWRJYn2U
0MxWMIeadTgS0ebyAtc+IgbcFwgAUBugITtdH+1o4et4WoAs5IUW+5ncC1PFc0KSZQ81UFej5gEG
a14FTov6Sc8UHW9TepUMjmnlm94a76Pr+b4FuEHa/CDbant5XWTtrIEkGyonBhRPzoYM55IWLa2w
sMxqrG7/1rhtbGFoBIRunZVZt71DPPMGAKYbf1tDamaX2QmkhazADjaiH3NemFx24OjHkNNdTuas
LtMGPwaAB8W0UDbzbWAOrPYu3uA5Kb+xB4hX44EU2Tc/BRux/G3ucj+xzUXuDrMQCqgfoHz1lvye
9o4SuJWl3XXvX8bP2Ru3wIBsh4POrPieeUVhKbaQ32rVyY6Wv7j50RXVVVpc1su3KFzzUX3rLTS1
rqkHp7NHV7q+J/eloN5/joeAHjhCEt7RcG0VhNKcSVz2Q1AXUJptPdD9Tm5zjbrXbdO4yd0oMLay
vOWVbkBec1Eh52UupyAp6rlGQ3xItnImWfO8jSBmevk7roQC6PUBroMoiNSav4ANWlRRaShwoUmx
MTUIxmGBhfOyPdL1ZTgblyBSFsh2n+6ZD1WtJi8YBHRuGi981QbLP5DOkh/vkrfQDeItChKNdXlZ
a0fjxOhyjo98g0hhlhsZjA524wVbxTKQ/26b9/KVXZMtuQXHTb0Jr7MrZVEpEBhfSTWgHQ0KVOAZ
dYL879Q4M+ex9DMDohmO71XX8c7YB5o1fpI7pIX3+Uvk0F30nrxGj7HXvl82vhKgQGIL+ScGtBxM
c6MIWQWdg9APkRvm1354E1XXzPw9EEEcXHGbhRFeB3WzjiLPn/vtaHuNJMrbJMfY4lC9KNqbnn7f
91FnUFHLNgDyPSs55E3XTiDZzkF7VFlD4pD8FtO0l3dq5SvhfaDC80HQo+IuPP1KJPU1feiXxx6G
47KnwfAKBmrDnUwffDAuSsJO61r0ANUg4gc0MjF7yI9vRFk/gfZ3yu229QYXdF0/zN7JrRjs66IX
0NqpO7HFHQAJCCES1rCFyePsJrs2foYb3ek2ZENubXDAX8ufsuilueIVJza5lEopKmi/KrBZuCEk
QQpckaGTIByr1+FNa+2NQHTMV2LkicXlIXjkh5KsYOi5gyAhwwX8Jb8kgd1a026yGsd0/UfFTvfd
TqRAsiyDu/pOjHKOMzSkAFPkskzzcZauMLY06LbaZlYOiOVlH13LUo9t8YWVIuup3o6whWdY40Ik
Cb1mW3vMr2Lnjt03j4Fz2eDqhoI9AV6KAKLwNWLQbuaIajKCZTfZM66bWHuqAL37ppVFkWdhGsN4
CEgAeYJoWfblGY8UQPjaBLTUTqlgMFbEana2FM4I5xtVCSINf4QR6kMpC/rAau41okB15vKL6A/E
U1Q8wzGRxT/yZGUY9XGE6k9M4OyqMwSlwAXOAvofC7ABvZtFXISr2rddWYL9HKRzY2U6eeUY5oOS
Ajzx+e1PggwAYiJAxTOZaPwtXdQl3pElVJIwAZ9WIyY4XoNvPwsg9aKBJEmR8dXxAOHWIjVFSGsG
4vM8VO/VrndorngkEMShlQ9/YoWcBoUpHfwu9hcrarLDXK+nRN2tyhrv+zumLYxr6KloKMNzYaAf
UZTXZ3Cr9yk9tKN6zRhmgrPuX5ihqBETYD3B1Mv3dKdZInpN0RZvIHONhGYRiZZErNvLWTgJafgw
UJfDLQg5ZaijcLcFKaocFX0dasqUbgYzckG17w2B7jRp/DBKgxOGosr32fXLmeQui9jAAN/YMhDu
RxqA6W5U/gj81klGVOzSjVZ70Oe8/MHO4jaqxmhgIA2FYBWEKjkXZ3Ohl7RFR9UwGiTVeJoMJTge
Sk+fjYfezwQ50jmacLGHjBeFLbAuoLp16oehr3Z+l0GnY/Arr0vdUt9nplcAhs+ek+RFUe7D8M0M
BJ3xtVViLkrTUNJA8sQLcyGrGqKsRrFVrfdBaBdjazXRVTNC3rkXVHhXQhO6e8izyaI3hkfR6QJJ
nqRzVcAUkuBdpvqHLk0w+1r97sz2/vK3WzNFkBBi8gu3Bi6nU1MaeOkH2sNbqN7LGB0vu2sjnNpD
2VSS1QbTv4hUEHjBtAlYafSl9XVqbyAAFvoEB6ImuouJB8tgaEeKCjFr3woKTshyUYzBQKd6asU0
kwnegx5ioSQMszMBs4BqvY+UVAN8othMef52eR/XLarL2pbbne/lVazu07oyFuwG/ZVOIObTKmsO
6saKjWTTCIHkInvL/XmUoDVj0xYshL0yi37LYWs3+bgfoaiO4ZR7vRblSyuhH7z3f5fHHfEJ78wq
TbChRj5sSulJ0emmEGlHrxrB6wfsegupKA8HzYvJhHIv1jAmZFep9y3QwbqSfP/eZ+TICrdzQdbV
SbxgecaQbOTaf+va6lqdv4KoFiAh1taDZiuCIu4XcJtzvq7O4A2Z4wmRuH9IB9MOJMkKRcF35Yb5
M4Wk4H/omPNXvxZrU+1DWA9jhIoTyq9y9Oqjy5r7zX0V/ciYIF6smgPvqqHKINGCPPCp301jKMta
udyac7lnySFVf9aAnuq/yiHY9erj5VO1kgUySNUgCUBig13kIn0tD53c9Mg4EtP8kkCyquaR4EW8
FgCRnqlo+SBNO5vmwiGSNdIg1qKMs5O73OmG6QM9DSAQqeCeXPMHZGkMraWl5c83tCKlwhuOAbYS
sy3mGq1U3i4D8Je37Lx8i9vx2Ap3eehalOVmhQW1qZb9lGaq7/1Rre8g4jg9K9LMtuiulB5QKymK
86y5ikv0ykG1EZu3xBz6Rz1zydDvLv+stS+JLTZRuwFz7xnDQpeWc56GGgp8pn+nRuXdWD1ftrD6
IVVIcyOA4I3FDzOSgObmVC8WoiqJ9r2cKbE3qgo4p+KS+j/asBdVStdMovAGlRMoZspwodPD4Leq
6jcUQRiTk2+D/Don6n2JfjrmALLN5dWd1zi4z8odPDOaqB/qcB4JCnvp4Omdq88YbAgtPXaKSsV4
j9eI7tG10w5UE65qCIJqhAd3KlJQs5kC2VTW7S7S1d0cdQc/HbcTQplfd/tEq53LCxWZ5Pa0L/TJ
zwOYhFSV1Wq6NRpfre+kge8CdZlH/yKe4X1JIRqFR+bZZGU/Tb0WSIhnbR55HZPfcrncFyV6soxc
txN4iTLmXl7hmtdANFddxCUhtc0HtbCaRxqbSLkYGnDaDLBxll9pBfosBhWU4lZTZZy3JX7CIP45
9VDC4oQWHTzUR+tGTQZMTcJusImTr5GBTeWm8h8Z2Qgni1dDHTwGPqMBbcSzVoWAy86JtkDiGmYp
eXZXt8nGF3L4rGVBqK7/zwxPUtUYUwA9UJiR68AN2hcJTYuq2ITTbPUifrm1z0YhJgt0GPTTzgiA
AyopMYGALDJ/v4fysPHTrAZmS+0YQsws8S47yep5P44t3NUXgCwOgC18Lb1Tb6L6oTBYYSXF4KU0
2JA5fR9nDDVlt+AxEtyIa98OCAh0JJA4o0jG+Qyr+twPYvhMUtHEKqn222yzPTrLlSATW7sTgElD
qP4vZwAX0qJWzYt5lJAfddN7UZmhpU4iEeDVr0ahH4HhFzBKqMtij/LkuBuzAdCjRWp1sjBsZBVx
jKsehNlCmrgzzAUiNN76KPEgjCzE1aemjEKa5mEGnE9vW0PZt6YapNdINsvRgmyoqXthHzeGpQ8k
udFaGj6QkHRXRleHgjrN+ZrxnENkwS9BCcXg29BUHehQIguw0clwB92afBCvt9TK84fLTnp+/GDI
QPdJA2Idc+ncitV+oJ1qotLvN4dc/xghb5TmWzxVgSgTpDXnTnlqalnz0XeElmGpgicxBysmGPdN
1yyQRolSCJERziF7SptKWaBwGeafm09T6q2EChKhNRvAMiEqol6C2TrudEVGX8tjALgMCG8dPe23
GUs3qiQqkqyYAfQaN5qBKoKKbv7pfk0K0oVSQb05b9gPUI14zEf8CMrg2zkt3h1/7fAiAqqEctig
olGgZxARKKVNI42uTxVBOFxdjomZ7D9EFYA1nS5HMtHhaSoduzb5vS0bhWGZepFbbSeSOVoJvBCP
RKKKuh0qPYB1n5oKqhpnODVB2gftkcxwDYbBmWujiByj/tDLcGMolT2LMOTnac/S7sNLDkVcjH7w
5E561ISxH8GqkaZPZV2/kBK3tAyMipw3FpUgxxKY7uXjuxInFADE9EVyV0cVkvORXg3itJujwvaZ
vOnVz3QavBm51kRF5PnLXzotg8IR/1rivQQ8HEEzjrDUGs/UMHGFupJP3Xn8oJg5bt1K1D449xfE
YsBkUHJn7BzvTKMSJM/oVdtJ3T6jpACFABI7uVqKxM5W3AUWFql3BH4EQR4+C86bENpOyOZQCdir
Rgzi+aBy/Sb88Pvh5wxpQsz02KTI7xRUhC5/QNG2cqcibQsfWHlsa9hUFhuQxt3Ew0YnrxEz3EZ6
Y7rgxl71GDA96yZESc5zoI5pHR2bpLAVHWiq8H4kkyP7Vs8EeevaaQDs8//soJVwegZrqOiVvo6F
gX0EletXzZxtP7Yl+paZr4Yk4vE/T0QUmKImDv5yl/HMIwxjyGFQI1hW+hUBGYYafL8xpyzCrcgd
0QVY0qrTBY1VikJDh/hVGkTGnDPmDJM2M62KlbngVK8tBrVjMDD9iSZ8MxwdtVRKCQPwOSgtSu+E
KdWfrJo7zdREU2sBl2JEg090ulpOktpHrBppk1ulT69YRtuNNMW3oSzdZo1G9z4ZDook7Q2j3kmk
eK6q+bokQeBIOWJNE96hh6Qhl+33BYGasoSMLJDVfnP5gPyZAzz7qVBVXtquyIZ4COdQ9wDRJWEB
1VN9UyrZVg6BgNVlp+xNOxpDzF/5tjx+BTN1YiWwzf7bmOKlVaBClga1MhTM+LZBU/roQE6QlSuU
fdAzK6gfiCLSFT8Pd4sRUwFABcV8xrfMsjSrsnIKEAgQhPxG9nSCp2W+vbybf5ri3G6Cg5hQQKdw
Z5xpzDWpNsfExLEcN3Qj3XyOTvYDfJJgZakay5u+6teHBfSeXx2S29pKXx6lp3BffjBHCDI9z7Wx
YLyd8fJjGDHh0/ournJFTbDgYkzcvHtm0zIG1Y7bGeR0dd05k18/KGVtWFSob7m62Xh1LtaRw/Ei
7ki7KzWisK3F5o9pbO2xVK7SUARzXjnHWOJfM3zGm9eQ1e5gJirQaUr1mzaM3i9/0JX7Y2lOohiB
wTUKXdvTqGRU5ZxkEr6nXj9o/k2fv6kAOY4PRvOmadvOF+SKK9UI5cTeEvaPkvh2ghbyFMUFNHSc
or5JJkgV2aPiDPNekz5M1WqHZ6kXeO1KQRRWlwIIXQBVJj/RlfSlWYGaHKr0W6n1jHvZLWzyjveQ
7mhOtuu95Ovn5X1d85Bji9w6VeRUWQmYIZoz8u2kFvsxoLeR9PZ9K2jcAaALrDOKdNztr1fmQkWX
FWBpnNy6nXZV3TgYIhPcxWsxFA6i4NgDcwxW6WW1x1/NHJIR6tT4arfhYdz0O/Bn2MpHcdC+MCov
aH0KrXFuLyuyjyo5rLUbzHRudQ9yXlfgPb9JLTykRfoEa4dMNYGklpF5AwbA7eEQG2GFfB6HDBTy
avMLb9fLH+kcL4b4f2yBnO4eYyXt5AwWQPOb7to3AkYzGa1VS1ec5ADhQfsH6sff79cB0YIbhwBM
i9fSWd0vxjB1rzeIUfKTQvcqcYdU5BeLF/O3AUANGPGT8aBF6nu6Mp/WxK/HobDzXXxrXD/pP8nO
vJn38mPi2AaQYpiLAxGfc3lD184WwIU6wi/QhQhdnNVkCgsAABCzstrJa90KVFQ4RGWjc8Y9fLZj
M4vjHDn9lAcsrMseQeO2mKzeQUZY2MYT8LWJx66LQ/2ib6srczcLQscfKr/zXf27Pu600RKjNGWG
9RHvY4Th+TY/DIhaG/UR9b9f5aEC9q+H8DjAtuicv0p7t+vs9MfkTBbdCaHwa1fE8T5wx1GXYj2Q
dfyctnHplj2CqORKd0qXPJaF02xG13S0bXWIbpNXG6R8l7/1qnGAwNDYhJfhBXn6EQLdKEyUPHE6
9asu9bIG497DfRI6uf+rHpxMJNS74tFAm2FgCg9HCCPyWUXa17VmJm1pq5EM5CN4qQdoZtxFRmSl
cYTRB8GFuOLLDCM5gHiAxxRjOcv6j5xMmnpaoRpU2EkOjqDW+OoDpKoq+fYsJG4+FHOBQVueBSjH
n9rJVaX0w0hent+1tJ8H0qIlTUV8yufUETADTAf6DNhAZNzc0YxDFugZCIpt/dn4YIfWYUBV+ndm
ZAEhO9qdM+8hGyVdGxuosV32lLUwe2KbO69VXE9VV8E2sZvf2Ut9SO/Uq6yyDDipWYJCRwVd9rP8
etns8le5w3pilTusRlLBYVJYbbKrsX8pvi3xsOwo6ibwfghWyTxGkYCEuwAcp7Cl2i1lNIgSwEme
lOYAnT4SeJNoOHEtVzoxyN1WJQhx2rJcDF7pXntQDuxqvjJd6VfjTA4m4OSrZnt5C1fOOCo1SwUK
ha+FP+HUN4EppEMrwzdZMe47c/TQ/bN087fKPvHOtHyFeSBQEiinrX43UC8zdKRlvMm47zb0eTUk
eJYihW+3LBhuMklzLq9r1SOxLAX8Gvh+Gv/w0zo1LCj+DxEGINK1lzTaRfJ1iypGZ9f9MwHF0HxH
8CCMfqSd1yO5EmW+a6s8/gXcx0woZDurXMOZ8Gdpr7KO3GoV/bq8zvOYSYD9Q4CGbAI6RuryI45i
WCZRPxibpsSQy6Ocoxm9b0HjpN1K8l7Tfl22tfjC6XE7tcV9NkAWpCJb4vPU/WCaBw7NeDwo0bUZ
Cz7e8odODQGlcfTtuEhWq4kC78C3A4WbK+HfTd/uWCS635bLkzezYEEwJgn0JNKo072bTFCBjuYS
l/GKbEvDViDJoES3VVFsLu/c2oKOLP2pYh59JVrPURRmSgF293mbaeBfMGN3HvSHy2bWFgSCJEAG
0E9Hw43btzRRqrhDuwlKCNktM4PPsY6uZZReMPInuDvXMrSFgpmie8gwb8JvHkD2WaoGsEXi8qrr
grt50j0GJkSULzZJ0m5l9U7BdHpaEcscb4jyCJ3JQ9BQ8DN/1kkiWPra4/b49/Bb3Faocjcdfs9M
/deiV1ytVvYQrN7HSXjXoJGQApDPUK4AFiG0xvzb5xBZBAaH8IonyMr5ODr0ZEqGFij5vDGtDKJb
ig3+JrAr2pmER/375Q+94k/Q8UBJG8BmBWN7XEYx60E9ZSVkvvJ5hHqJN6U/5l4QpEU2uPBF/SJJ
TT8sIYWQW7Pv5VPgVEKKpBWXPVkJ57JBVY6y0mAlGrR223cJE96pE8bu5f0SWeGiZFiaXat1WIs+
2XkA1NwO9UdiPF22sr5jeKOroOlBP4KLJ4YyxwxuWEKNGqQa2tbEAO1kCkLJ+lL+MUK52nw4doM8
18unl65z7TZj23iyx04AQji/VuDOKGBjhBw8PMDUnobGKmd+PDJsmNSA9nBod6VaHTqtTK0+Jfag
+B4ZRF2Hte1bOgCYjkOajEmyU5tpzJLazPISOHYokE3mAWpXntkqz5e/0vKtuahvIK3DDKOxYKB5
+DoUHmKI5VXwBZ1cTzOmeP3PyxbO78mlzIWMCqR14Pzhm4lgqO9IreJdwYwoc4Y+BGt8OGSu0uQf
wxR3iItBJoh/5x/s9G5e3Obohlmapp1W4G5uwS5g3MT+s+ljzP+hyA8jEUDxV5puwKSBWQgNWhNl
dW35MUfGTBkj/glGK+wwMnZF+Cqr1I6zydYZOPNyhKPxSw7SR98UZXXnO0sgN4FaGwAPQPzx3fsZ
6U5rasiP28jpzXdNdf1uP2gfnWx/9xPCEMrsyxAlwjp/u0W+onZNgQy17N5G/d2vd0H3UpP9LCKh
OvfGE0P8tQXROEbTAZmBUr+BO8EaR+/ySs4TfILiGiBTKLDpeO0up+7oWzVaPxdtqyOXGq/m9k7P
PSl8rYNtNVyV5CpoBAXEtS90bI7zwwI0tV3dwVxaTvYk7+ap9vzoQxq3bSzC2q7aAtUDQP9ADgMA
c7q0foaODeIJrnz5pTXirUbn+0KtXanuLMBVBBnPeXhauCEXXLwBLUiQa51ao1IbB8VyHw5DZjG2
GYxnv3Qvf6zz4L7YwPSVib4epHa5G6SIe2MqhgTZfPGLTg9VfAgnQCEFpcM1n8NAFJ59gEIDacHt
m6JUWa6yxYpyr/sRyv73l5exGoxwdeBl9yf+cVvVyVWZl1Vc2kXu6OUz8b8C7VaNdxko9xNRrXXN
C3BG/zHGBSPUdsOuS3EhGhAIjpIdZfeUlhaTd43ofb7mAhhewOMEcHiUXLnP0w7GkNMQG1dVYMeo
PROc0hRqz5d3b9UKdHXA4oJMEnfVqaOFdUHRpU1L25TuJ7O0iPkgMZHWwpqnIVH5xwi3a0Y1SIi0
MDLjcBa7Jvqalb0MRZXLa1n9OGjpIytGyfiMUzUvy4YlEcwYCb3KwNCyRVWhsbRg/GCQlSSBnwmO
0KpFiq4kwp2MsQXuG4U0zKns427ys59LItEwu5J20lA6beFdXtzqHv5jCvCT0w/Va3nbxEUBd5i2
TbKrwHNpUiSvAjOr/nBkhjuuuk+rrhtgxk9dvX/vwocyerm8ktVNQ5+EoaHF2BkM24xDrQaIvrQJ
ue/jTUv3sukDq2nrIsD36mIQfGRMGCE68PO4IbicBjXDYoYm2pSTasfA7o/aJLi/Vz/NkZnlvx/d
emk2GHq8mEk6MIfHEN9yJ0W32uJfhNJluPR/y1k29sgO+PpSoiSwU9Nwp3bGSz4H/+bzH5ngTiqK
x0GOhgsknYMHClU683YeBQnd+uf/uwruzDSa2VV0ceRGSTYh9IUSrwpAVqkVVi8sHCzuepp/I1P9
ux7+AQNq0aGpNBjr8hDkdcMyojd7Ev3QO8NpWeb2swb9gS4G23O/TWbz/7effNagM8xQVwHsI7x2
5KnXPL8RVfwFXk7JqVuQFDxURgkbaW06LITGoGkxESZX4OP8xE2lFwNUx2FECRyzdXtjQ8meiUpX
q76BeV9g7FDrMfTlvx95uCpPYaiMsDKUX35uVZPbp/cQB7AZCJwvR6GVmi1c48gW5+qhMkQj62GL
eMqm20c3xU3xjC7Xls0WiGaQPNx1W/btV/tiFMNR2CxcUDzhbaixBo+cEuFVflJBkJn9YqIIvvzu
M5c/MrEkZEd7GAdpqxo+1qXnL0b+OSo/EtPujUdjIBawwYJdXD1gR9YW5zyy5odtqqQVFlSCngoy
9+/5VW2xa8mLHNNTf162tu4ef3ePC7SshxrfoOE1XUMbWI06JxxHkGxYA/0s6MtlW+f0cnj6HX8q
zheTdmxoE8KYPG0zV7ajF82GUtlNv6+3yc58lizT7d12L3mqVz9EDoQLLv8C0YfkHLQJgl6uCmxt
WNMtQAX9+Ap9DE9R30l53ZN/8eI4Xi4XlgH/S+pAgzWSa58QWYwsgJ82U63sLq9qpXZ6sq9/gGdH
HoNBqBKAQuxrG7i1/0RzhwGJNMfbsXMKfVtEuEPDrS8zwXYuC7hwLnjg56yMIS3BzmH7dfLSm/HO
HJ+ov9jEuL0Zg40stqv63zxO/h4PlYvNhT83YZDAaDfUmwxkatVgg7+ANO9DBjGfQVAYXr0Kjsxx
BU7MYVWJvISXvMOgEogu6rZ8SCUmWJVoK7kQQ6SWzn0GM3LxRWO7bPes81F93IaDPUH2VvR+EC2L
CzJBWobSqMKeP12z9qYonkj1eNktl598yTu40NJXaVmZi4l5eBynT3USZD2rZayj83WGCjb8QI97
GDDG9mWepAfFjK1SCe/Bn+lOOr2K8tsyxSxipotO3DmA8vTEcYGkNkglxxFMQ7f1Rc26Q5wGV5D8
3qdatK9N2Z4hg1MouktHWXA/rMcwZPkMz6OF5uz0esjB3dGpLS6jWNLsVP6S49ALs3mjzL6T1fE1
6EQENaFVX0ECgVElPJpBGXJqUcUo4pjGy4mjg6tXg5srGtjPRHD81avoyAx3sLXOqM14wp62Ub/J
DMOuh+i2j4iTqb9CU0STs9IAwyc86rxyq9Lx8ou0DBVX/0MKrUW2Qt9V1/U2AFvODjfQPh4t5T3e
iTr2q9/vyC63TL1u1R6ME0j7WijXZ4ltdl4LuQF5tkjxmvSCGL2+q38bzFz80mg8N0RCg9kvXiTg
eY3XpnDmZqOK7ta1dHapyIMFQGegoOAud6o3tJsBvrIhL7EbJfMKh/8+rvXrPgxFrrIWLY9tcccP
qgl5Iec4AyNJvDBwhuK+m7eo6rimZEHFFhzAxr/Yx2OTy086umO1LCirNMLymvR3ZlxJ3e+xfQZZ
rh1Cbu1y4FzzkOVxDREQIFPRITw1VXd9O6bg17LnZMN8cF58EOPgT8WGEMcIhJR8a7Hs2BznkFnB
1LJrYK5CRsS0XRoSSzLuDaCMZvNgFG6Z/ep0XbDIVXc5WiTvl2HaslJdPiEQTaPXF3gdALCiiygh
14LX8eq4i1UtMMPdoo5lF8NHIttyeJeIKLzXLrqlPg8NPrQNz7Tf0STqAr1CfCyM4qYv/QfkC4IL
R2SCu0vzQiqNoq2RHpT+AZ0dt2pED8XVjVomUUH+vHDIcA6OolIV5QYChYqxZSV8b+TRikWsq6sH
9x8jZ5NJKIRFRjMi+LFp+pjbp8gMdxEKvuNnIz3GkXJvgLzz8mla3ToAQtHUZSZGWbhMJwekwvAb
fJ1k+qjNO+37LBZoph39fe7TjHI+9dKSIEa6vjXM6DZMgBgICsn1p39T+wDrrgGMArCIqsp9Iz3s
owE8KPhGoLKwAiZlVtS1+yoU9c/WneEfQxpXGu3YmJKEwpBc4klRvv53XlgQUldDwN/V8HmFjLyJ
RXjpAoEPRoDUMsC70z1HoeAZtgKsxBcCKTY+E4A1oHM4jafoeBOjBxzZnu7B9+HfO+NXsQfVvr/J
dvlr4I373JucZOdb6V6EAF6N5Ue2ueCaS007GSrWOC3TNEEa2mEWYbBsjOzZhJpUkm4HvJYuu/zK
nQ82Q0xHg+IfsPwzHFFO4xDzbUBcp9Cid7Qe1F1WXTiS+XLZ0NrLEwh2EAABfrtwZHCHKwETmJ7p
JpCAtHO1KfOkdN74CQbZ63nbar8ACrihKKDFk36IqQjlsLZOwKWANV5oJfDv0w+rz/KQDzEwQ1pX
QQE8JbmrDIlpdUnR2jhEuSOHoIy8vOaVeIKBNEwHAIGAaUQe/EjyLp98Bc2x1Icmjzl/DhOoFy7b
WAGSQnRCXarSf8SN+DJ7P9NGzzp0qvRJu8t6wLJgrb0yFCPfS9OE5/Uo3aEuxa4U5B82meMfYNcA
gEvvEysKIJ4Vf5/Ab/lJALODHQjkCHwjupyInI0q1t3TL1o9JkHiQOgJuz5Zvm4KgvZK/DkxxgXV
Dm1gudRhbAxGQJckOtlEr6klhdPn5a1euZFgCZ1UvGzw+ODPSl6hWGE2yOvqqU+gwIj0P40iyVEm
aVdNEd3UqalYIIz71Y7F02Xba6sElxMEF9BdQ+7ABaY89I0WkHUEQBbu8gDcQDkKcJ1oPldkhnDH
RMmnuWBYItC6NcksrQusQTSouXIWMXyPKiywOeBTZ8uxOcqPexO0mZ0OJiB8q7sS9PBhlW4AoIGC
MxDtTIRYX1kTYMHgjALeGuP+jEsfUSNNNWNcWIC60C3q5kttR1uXZEF/aNUM9HPg9vg+ZziqpU0J
rweZSx+Xb3kvWYNS35nCG2olpqD0t7TzF20KmDrdPBbpGdVC0Kz4Rk5do0riB1kP3+YkiN0IDOOZ
X94ksf5a4Cax+lm/9oMMIq/tDLUTvzJ3SUNFmdra9/wzDYvNpaBX5U5gRkslmitQAPRqaA1okifz
DW1tJQFZqOAYrOQByGXQtlzeOjLa1qerz1FICZskhiLN0CnXcRf4tp+3A7hKEn8AOYrUipDDa/uN
+ev/NrYB9uQuDsXPpFpVoOfW9WNvyZCU9dqyaEQFqrU9pECD4FCAixMf9nRh8tz4dTG1WFjoEXnf
125oXueSnVVeAE3SKvVqea+XYGTRvnzDDbX3sN753V0kqvb9h7TrWHJcR7ZfxAh6Els6mZLK294w
utrQg54A+fXvsOLNtAQxxOiexd1cdVQSQCKR9pwlF8g8/RJhi7M0SqKU9wB0eMXE8eQ1n7UHGA73
V7/JEO3t4oNxH/tgSd6at2vh0dIugC3JnGEp0eoqWthhUOt2mDWJgN2AkXJyaGcqYF1sFBfTC8CX
w/ZfN6yLIudoDAky3FwxRxZzK8KEc1G4nIPocY9ZO/z3bQRaRrVWG1rKQmIq948swbrqiTmkpg5Z
I4pqRQxOyRTItq483XaTp2kPIyLbRvKvL/CS8GXGdz6RKtg/ExBTZctzEEkU2ew9cys9qkrZfgtD
ezzaXaLdKaFp/AoZt6sg6npADeSmHO4iWRlA7pNTb5pUBdNwEpd3RBmaAUjOrY0xH61XgH4gEeVH
3Eamz5II/I0dS+Gu5qpWbcMsiV5iqo+5V0tdHCThYHy7vrwliwCNmXOc1syBJDyMRj1hRsqGukpw
ARRji2G5JHol04qYWeuFDLWJ6TF4gpjexus1q9HJm0VYXo8KqiMYhlQ2DVcCu439MdRWDmtRRdB6
pgAYC10tF/MykWEOLfuiTBlJPvgFi43f0tD0GbCl1DQMSNKHwDypu8ccJtByB0znK06UFXHnXd/Y
L4dcXDK4lYC0BSLLGU//fMnAVB0MrUdzgBYgfRzuFA/es8P9H4oHOsGgf4h8bQ+sLwmEZ7aT7tMd
piT9YguvaMdvRp9ueqf3n9RD/UTdtbhlIViaiZ/+83Eizo2mlEyS5s6FycC4oPbUkx0+MtY3zDrS
YaVFeunwT4UJOgYUcYNI806ACk5VHSY18i+F1SAul5L84/q2X7w3yBwiEIMNRNMZ0M0ERVNQckyK
qMRtlbU3a2wfWngufy9CBY4XUFg17KDY3ihz1nPgNsPvqnrQPtQYUpSiVf6ai4XA7JxummDsqmKy
zGI+IfOhiX3lRvVtEDUCmBCg0AG9DX3Z+319XWvHJBi6MZGyss5mhY0eO31XKZtwDdJ4AZHlfFXC
O60bQGBvGWRYT++JP+0GL/umuvHdQXHvp+19CFI+Rz8kgeZHwfXVLQV6Zxs6L//EBBkTadpahej+
t/U8vQ93n6g6bJCn398XGw6UM+e6wOXthK3D5B4SYuLLqFYaApIej3Fu/Ob0Hgh6q2NZiyKAYD1j
OllwmQVl70mZJqyBMysbI3ByZQcxtJ9Va/CHC1AHODV06s/Qw2izFFHK1bzP1P5LM5LSGUf9M6I/
ij4/qC1M1Jj/bBTLVfTUNYpsO2HyIcqS++ubeUmDMl+HGTLm/51k4fSyXO6URpuVE72lPuYf3mTQ
9wUGcIDdOk8BP2boT3Jj544sJzfcSKQPC7jBhdKbPgLMv2ZcnD8HaRCgnoArAZHRuTLJQBfPtNmR
TrVfneIzAKTW09bsV0zN0ut8KkYwAmCxqJlSQUxW3oapV4XHPsUJGCsDTMsHjNk+QCSBagn0ROfL
6VmeJW2dFW6UWWkwoB0mJekhHcdn0r/FND82ee/WQOzuTSmg+bQz1PeVA158kU4+Yf795HoqShpH
hY5PsCIvfrYrJ42d/Pfo1/6dKjlvzIueFJDf7MhuYE668kLN67t4q1HgxTAgwK8wL3EufIjaYtAN
eJadjlbYVyibw8tNk/ws2EqYu7jME0mCAcTIPEa4Zh+26QyPgP8sBlADBxN8XW6Tnu2qkK0c7uJD
MnOvIZOG9ixxbVI0Dhixgf+KYUjuFBkfvabX1wCYl0yRPkcdgBBBbufiQoyJjuFoih2svTR74Ugy
y5O3oiML9TP0+suYarGBfQBc9/NjqqfO0msJGQ+w6zKA1YyvvR0008FGAQUtuIrlWeHjisylAzuV
OV/RE72MkhBN5gQyVcyclJh6hampvg/arRYGtepN5l1cuyMskfReq27OeqeUva7YmeWOAPfx+tcs
vp9IC84ZtDmVJl5UQtu5JjxTApY3EXEM/VfIH9C8JYUOU5/MEEwOvoJRgubOyG600gttaNa+7/2K
feQgdUlXXtUlA6VjPgygdDh1ZPXOd4fwEnmUHOGDIf+a2vfKtJB+t11dWWuA0hclgSlKn7Ps5kUG
zyJhFDcmJLV+7pVbfQP3IVC8/DCozrA1gnfmKIF1lzjkVnLaTT84aAtxP2JfcwuAvPAbxc929NZG
BdvZdu8jnIzhddqEzkPlhcfYf71+Ukv3AbwemBqYYUEunMQ+a1tu6AzuG2I+aM6U3Nv/UDrC248Z
m3l0HxUX4RFqE7vskxrKQEcgnhgg+iuVraS0K8ZxIW8L8iHcN+CzYgRLBLJhWV5GOZCV0YhOAZEx
MUW+G1AN2DdyXXha08kPQ6/2+2LsZNMdi5i+Xd/L5agOc+6grIV7f5G0w0MrNUiTIUjdooWkB5Ei
uLWNJpACkKJpK67G0slh5ActP4YBomNVeHOVtOutcCZTBi0w0b7RAihIa3niJaNyKkN4bzK5r+p4
mq9N5E2Wk4GQMkchoQwA6Qvw+uvb9/XF4ut2Kk14czDhSeM0woqSBhEmxAGD0xk+3stN4QDC4me5
sTD6kbvIKB8md2/8HLdrjZNLjxA4D+0ZQWDOAAh2AmxcJXKE+IRmwmXo1dRJ+3RFTRYP7kTGbEFO
LXUhcTzikBHaU7PB0KKyU9v40yrataTXhSTA4AA5wMII2gzs9xVqnEgCdqRuDgmo0afQ2iRAY1St
wsvaKbh+cBdicOsMMJjMON1gFxG77jB6lkxmj4sn1bto+JDDTbFmVpcU8VTE/PvJSupKG5Ekh4ga
gZcUHibTTyYPvbsYgrRRyPT/YUUnaVrBYml1prV2M4sbVFcvyDHmhj8m08qjvbiqEzHCFe7r2qy7
GtcLxTr0YFlN41DpzWyfibSr1lgSFp3n04yvcJnVKFEnnUEaMg1d/j6BwykuXuA7x9VbZ/tlKTv2
L7neoUK74g4sua2nt2r+/eT0gDtgSRHFI5M/t+Wt2d3x6Sind8nT9VNb2s5TMYKSFDar20rGAsPs
KWp1BwiFre5hQm3SN/CaVxa19NygRoimCxW9MToRrrE+cKpGA4epeAdkoB2jLT/dh49j5IT/oI0o
+iL5CcZDWPz5S062rzE6EwMAkCQbN3a6yVXwUbnXt27+2AvT+0fE18t2IkIdtaZm9XxC7G1iP1Xg
HjZu0WyuS1m0ridShGulJmqm9QwL6QDRovatMw4rrveSKbLhZKgm4ADmtNf5VoEjD7UFAyzRVDsY
nDrF5JnayiqWDv6rrCkjGY2cqXCPCIehbVUTHt6IAsJmwpBdgegI+OIOrzYdzbyUrWjAomdxKlN4
Gk2aKSaSxjCxEQZn6KGLGqcbbuQiYKPbRrco3jZsRcHnvRJ0Yn4/ZpIHGZOXYspd6qK0iSlBRKFi
agzdRaT4lY7cmZpPLdxe14yvit6lsC/2QcAPwEc/P7gkz6I+aULUTFzdHZ6Y7hSFM4JS+TW56XZa
UADXkT6S3OG5U9+THdn01CGe6aS+3rprcfZSEg5r/+/nmEK3k1mGGW0krJ0e7I3p0ufIz47hFlhr
8Y22T57kx+vrXxUoXI2IjXVVplh/Yjr2LgHMWvQAJC2I4q+hm++qzc8VibOaXtlxUz3f8YkVoTZk
kMjQXu1ITubyfRrcT8j2U4xrrRF3LoWEZ1sqXJu4Z8wuasjrvO6gHabBJU7mlA690135e3kbOW9m
493iiGPA3MGcrngpq1ss3CGKMWwAeH59QHts1QA6ZgY/ov0byhqhhdo5wFDXAAkX9BpsVshVzZRB
MEliHd+I8p5aA7q9emPuBww90x6cMfMHy8RQ7k87RQHUeK+QMiLgwNSVAAl7JwNaWzodC2Qx+3ar
8wOxnjp5Z9qPUU8BhpB7VhsUa7Pwl/d9/lQQSWIcHs6vaDvlhIzVVOBT89ZP2KNSfCB9MciI0vmv
67o37/SZ6qG1ZgZFgIcNcISLrGRLpMlsY3BW9iWAuepJ7xwQdK5BL1y8BbMUYszFI7ycF/YLPLWV
SRN0agDDatq3ZfvCiYq5VGq+/P1yMA2volEWY/HIeJzfpEHrwgwk0Xif4+h7gYzupEbudREXrg3W
MjcUo3CNVhqQwp6LAOGOliPvh9JU9TFqT92EZjaUBQCiSpNXw1x5bpZ2Dkl/pEuAFKqC7uFcmkar
MZuMBpWjpHk1lOhgx80riaqVHOOF0wFWbbSzQdA8hopX5lxM1nKQv1sF8L7zIJWAQXqftR4jK82e
a1IEy2obXI95TjvkjLfG+Lsj9yn1IjKtvJZrYgRzalcWHRUl79xKBbSdDPgFCaCIbzRLfylomFk5
oTVpgsoVeWcT2O4Oru5vc/RJ8my2+3ytFnV5T3FA8NfgAqBVBUHx+QEZVmuTeEw7MB/Emq9XZuTp
Y7KmbYtrOZEy/37iewKwD0SCedYBMtr2it7eqDNfkDRXaYK/vUXzekBwDNgcuO3iLSrzItGUAZKQ
mkSaeQaODIvvHVSD3EnxGrDy5Z09lyaEIxPgycDxDI3gTXejhUPr1FWbONWgdAHaVEYQV5mJUxCy
lrVZ3tA/yxSub5+BX5FEWGYzPlWFgoZwUOFNiBu0Fat04QnjAn+BVaPvFTUmS7BKujX0YPnD1aJ2
6JidhRgS+Giq5Gd4z9DrBNwq4jItX3EWlzYWnRNz4+mXVRSUv070KFMaKH/Hb+Gixc1TpOyi4jOu
RqdJrZVFXvreX6v8I07wG0raqYM8QByYTf3MuLVoitz5NtTuDfaSJEHRu/D5/15TT5co3LyhQvUi
zyEz6r4mcGgDz9e4NSNfth7stbjssmn7a4moWcpgNwOIqyCOc0AL2QZapEnyYsioXW5aaZcBNzbV
DoqKVwcNIbZn4bm5vszLLjRBsHj3WR2aYLzq3CGkB7n5ltrfy+qllloXbePoh8P90KTd2GVOD4pV
AgexNIDtWmibNi4dQvogrFJPplpgoi/k+sfNiz73Umbt/rMpgnZ3dQuYDgnaPSG0UsNHar6naxDP
Fz7XvH5gY6MpzUDKUayTNE1jhs0IGVLcNRjupagJxGxwBjPv/bGntwg/10p7yuL9OREqGKahsCYw
plWdO1rlS8rZBkw6XkWZkySYKEPf6ICyW1p/VKhQp8ZvLZuOuvKSy5KjWYNHjdHTtenQhHRzfcOX
1fDkwwTDJZtRz+Fwdq7G0QEpvan9dhg2+fhDR/cPZX5UHa1iP/S763IXDxo9n6BoRA8UylbnDxBN
ax6nyrwfnG4NC0DwdrRFA/ja8i7Kgl+HjfYHWHfAQInwHgSJdJQ/camHZnRDkDBPBrANkNMGBB7Q
JdVnPS69wcoexilekb30ks+MYf8RLdgwnQE1jMw2rDeHfVLXO81YewyWd/GPCMGGULAw9lWGwyMd
D3ijw4SA7FJX/slknCxFMBnMpLKajlhKjRSIl21RQ/udbNFCe2i2dEtt9159ApkdcxBebMfHf1GV
P4sUVKWiXcRytCK7Sca9FpC/udn6bCxWfNbFh/VkjcINtcK2t9r5YbWTnTEFdvlI8PRkh7THVPC2
zx7+t1WJ9w7MmuhKxpbmiteyo2keTP7zuogVBRQTKmkaMlLN7rFUPnPtbtWJXPz7CCdRy0SpEbb0
/A5rLUBf7GleAr3rmqeabK9//6LNBOEVmjYBFwiI6fO/bxZDaeUtbEQnZweWmY6mpE9G9Wzq1bYx
85uBt5/XJc5/8eL5OZEo6EBdmHJNVEg0RxTp3VG6r6WtUf4MuxVlW7y4J4KE02dEBrPOCEGxfde3
BkannISv9QkurgbxvgZIZwVkncL+ZWySUl2rYYAYnrci5zt5zEsnlt/lsXa7SV45ryUfGA1gc9sT
il+ANj0/L70vw7AsmnlR21Z/sxXPJEG3RsK+qBU2eCagEMCGveCbQDYpsk1sXWTmXgPS9zSv8Xa3
AHDaIt/kSGsjuYvb+EcgEULmGCgPScEgsC43tnrbNH5X/pLBYLCGZ7EmSIiaI8muI17PK5NquPYe
SGKz7FNVXDKt9P18UeeIig4ICXQfoEqJ/Imgf4U1RtEYd3D5qBO7GH/Ym+BDAx9isk0cEMbujCML
btP9x33oEbd/f2pvei+/MTZ1QB1suYv8+8qVuCxF46k++SZx2rWSWdNoJuAmp7t3yY/22ra7KR/y
N+1YgTkpfUt2k/+QyY5xX99EHmo+fG3a5jJdOX/CPGZj6wqoP0QonaypqFaQvnVH5AX32oZ7sQc8
wsHtfIze3GuOulkjqr7M0Qoy1fNbM+bh0Jg2ZH5Gk6sc+Jt8P97L77X3QV2QzrmYGfXivX6DXd+u
8fhewm8IwoWwjhEtJYQOWPB+7pspMS3tZhvJZQG7NzYIYw/5rR3YK17+Yghyus+CaxSB3yWsMohF
ndCrfcMp91nmELf9caif9TvbkTzzaHmyp27WRoG/xn0uVP/kjAUr1Y01k0fgEruYzQgm59W648Hn
o+n04HcBeOe9fEdcbaODiSh7e+oDeOhrWKuLwcDp8gV3aqBdw8wQn6AeNQUq1vmPk8MDyf26ejQo
3quNtddAS3T9eVved4ytz3OzGPISvWH0QIxtNGDfLSeFarU++i2c4V0DS5kVJG51k45ojUprtwhC
lLhW3MglfwEkKf+VLp56m2M80Yb0UNUdffBVMv6DBDBR4g6jwx+Du4I6V1KeQJ156+ZAq0S3sZuu
VjSW3EQdTVVo8DA0MKII6qPQnKWJDBFt4yhevYWR7j6hOTc/6Gvl/Ip20TM4pHdgLXi11zZw6YE9
lS3ojd4q2qSEkE2ywY2YG1EvRupAWqtCLuoJ+vDAVo6eLoJ2wnObZIJDKqsnCNJ6Z/oB4CvXuCu+
gxXYNR5yx2jcxB3c8gMJEuaMm1WrtOQdnYoXFIXVSVKYfN5j0IH94O/ZMW0cjD9FmBJ0bDf7riHQ
KO5+rtyOpVgRFFNYMWAqUM4W/KW0G9KwZhq2V3m1AISQ/TKtw5A9Z+prCkTabD+sgU8uvnmnIgWH
00o0Fg8pRDaJkz0MWwzk3VGP3lS7bMtA7qg5yi2AQAY3deaqZOoDDiZ+Qe3m+tIXlNpAbIzxGORo
Ea8KnkfYtEXMwb7qcvOlBF1ccVfpG+QUbbRY9PWdveaZLhwwMttfUCAY2bNEkgJVHW1qKnXjoktw
2HCCBjc9TAcEQvlaF+qC0bHBzaSBhGru2hMbpQBpnQy63DYuiu6BXY3fJ11e8aYWV3MiQjhEmgxw
tQ2IUNoa4LiT17G7YY0tduHuA35+LqnBuwbjk3BEZt2nWlJByATMqDLK/B7LyYIi/LiuCkupVwia
gbkRM4B6QTBwkVJordR3Dfgp9hzuIWAVgO6qhU4kOVTZ2fmxip+uy1w6IxuA8EBywKwKxknOzU0E
PIM0G/rGbe0ioGG1y60muC5iKc+FZf2RIbhZkxGbNM8gI6vQZSP7CL8BrF45nRY0nTeNTjR5cQfc
3pXx4yXlQP8t+IzRJIuARTClFaFVQmz0imjjbRj+SvhT2f++vrZF1QAwnIIzMzBNKIgA994I9BuQ
PnfVcw2YhEj7YeUpXtjX63KWl/JHjmCWY5qgHNpBDrASMu1W72+Vzr0u4rJhDmdko7cRaXFM9IAX
9lwVJEDR8FCeta8oH6Y0nAddy9dm0nq0kevRdoymCfPaFT2USrxriPZBMEbrATB6jQvkqz9dcBTx
KQA2UFFmwUsvbKuiUy1UMt64Q86j3GmJ1b6yMo7urZxXP0adctVNWWUVDuCOMm9oqX0bZzHG/nop
q10YNLrFHy83NAOQj1PDLzlwu2WW0xAzKp1kmu4jgunARKr4BgTJ9aGKo+7FAD0hiKdZhaEtOTKS
e8p142dkZ+StG1XUOflovSYEwz9erCf9QxJmChS4cbjKUzfu1PSu7OeUVViNtqPWQxKU2Vj+ZrGE
oAkEi7IfoY/+XqE1Iuda6dW92vegh7x+lJc4s/ZM5o0BAEwA6JYtthcxqZtGuxkbl5qSa5cv2GK/
5EUwkWnb2oqjjdoevtRnZPyW6+7JHlUnVtM3PBheYaAjBV2ntPmWzSTgLcPwsYJq2rBSDl9QabTI
A+0A6eF5gkxQtxwNJHJt4IzVLrlh6E4pQeDHrbfrW7HwvJ5JmS/wabV1smlvyJBC2ord6oCJj53Y
Rr+rI5vJtJNpmz1mMtlEFjplKs7ur4tfWCQUGVwLyJnIl94cBhHKSLZxb9EYcsgV9D9L9BBG0T88
gzhqDIph7AAKJLhPBo8Ks0qnxo17666SBw9j1jHGUFZxOhb8NIJ5LOQtZLQyIEw/386pVthgAY7H
7cho+qSfmQdHE1AKaPp5aiI4jVMEFks1V5hj2i311Z5Gz9f3dMHmIvkEVwkvMbo1xPmKehjTuqtm
OwV/aeh/N8AX0A2fh7//NznCs9WUtKg0NCm7ipoHxKwBOxe+prm9Z2SKV4zvQv4Ji8GbD4RRc/a/
z/c1DnmVp7OaNiXShdpTWoGpkwQDe+HRGPz9uk5lCevSwxix6AhZEtmTZmPE3VEGpZgl7f5BDupL
cOiRLkRT0vmaQAVjmFMEXUli1X5AQ3vnGFKr/AYrPQZvTIO+XJe34MoQBTEaCKsxyiCLuFSUZ8mE
OTpc9QJzaBp7LNhaomzhOp+JEKzJ0Ok1GQnsKgNSZKopAQEnXze0/2AaMSyPsUd4LRhnFXYuSmyl
HOfrrDefTUFdHj6l0q/ru3U5uju/ESdCBDUootho0d/auLX1VXcB9iTP3qm8U5QXLd8YNsDZBpd1
tz3ZoEH/uvSFTDKEI+YBHDralkXkuwlQPxQ9cHCpzRbEAlsGKBoW3WZIhsZeO6zBiS29AoDaRJsf
cgd4EeffT16BYgBOx9jMKl+xXZjqG4Xzb+ipuCmj4aDrFGAl+s7Q2Ov1VS5p5IzRBFZFdP3BXJ6L
rcJIyswWq0w58HXU8lYz/iEAmgfN/itCcAzzIS00c1YVQ04eBrl4TIGX3WFY5PpKlhQfp6XAOsEf
M0QEQeSussnqKWwh+CCmcgrUatqRYlwRYy3pBSIgeAMG6HUxY32+Y7WFjKyql43bx0pdOjnBgTkN
QHI8ucgaIxhiwwzsoeZPdl8Nt1WeZ16u1iH+kYSPdBI56UZQJ8WtCm7XrracjgP3TzYaaXSbOM3u
DSnXjhISoH4+qdVmhj2onFCW+SEcrGmvoyn5jU9qislxEtZvXUgK346VonMwlpAcWNtMD0Rn1XOb
kmk/oNfNG7pqsh3kTSyMok5g2ULCpEpTYFRqheFESG780Iw8GnzwsZVbiSrEi3gc3oM9ocZbqVos
yHVOXaPSh41Wc4B4q5jHQUklvm8GLQlkpQ53Eg13WSmpO0syfKWatIBW1hhMrAKFOozSHVHlCYMf
kn4wakRbTpz3ZeFrNJMfNG7S0i24rm3HqZ1ex8ZUCodZaXWvTaiPOzmPO6CtpzT3bSMennnOlU1f
F9mHFCUK+HITEz1HUojGp+uKtRTzYpQKTgUMHUZVxQBUJVJLcwuBoQzkykMS1tUtcO27nY5s5ita
28LUaWjPvUri9q1i9yl1eDqucYXOhlsIOAg42JCHmTkPERqc652OOXeZSviKLpWdchxcnT1ptj+2
K/7g0jt/KkfQb2ygNvIC2Re7Ae/DFICfHjBEXs2ehsFe2dq1NQmmgaLLcOgy+C9ykThgxnZA/ZYX
AM5dqR4tylEwPmAi2EKfmvBa9RHpNLXFmrQu9kCY1hjHSrcdS9leV5X5e8UzOtUU4Yxy1NQqZuCM
4H8deGY9ZrTfXBex9E7M8zTIKIF4G/BS52rAEMaBbxBbRm3FnXqAvpUYc4kBIAWWkM8SYzxhau8q
c618u6QWwCNBpgyqh9nF+feT94kQJg3avIVUOYBxt5QiR0W6Mc23KM39g1qcyhJSZkWf8sIasI2V
VQMnpM+LQDLl5y6vm0e0qmsrocmydvzx1gWNj4p6bHMLyTODhJ8mol8nQutX2+S2w0rr8fr5rQkT
VH4EWkoNoKnZtc080KY3ZuZX6nMYr23i5YFh4Hnuu0AJd67nCDrfJFZZgXm2cJUcaXH2rKF5JTIe
JV1DknCFfeByUejwwAaqSArOLHSCciRhMZAx1+Eg2YAS+C0pXjHd9/z1b7cOOCPKDIGhYrwPgwTn
KjgaDBAYpTGDOPCHVPvUS36sqA0iq7XW8QXPE6KQ2kGsikznRRBZ65FZUAuigPzj8X4/aMg0bQme
Rv1GMVw++SYgE1L2kVo3eHf/fp1ICiJ2NID/hQfnfJ2kR/25GuBUAz7fja2NZe8wYY9E0Bpz4KW5
QiCCbowZq1rH3RZUxNbAGkhGCBqn3gVp7i2P9Ifra1kWAV8JoIIIyUUMULWUm1g3KAV/X7SDJ4NK
xVD9uC5jSftmqjvA0CEzfdH0HMUALAfnHYaqjU8boBbWRwPuSPmvWWaAIIAjkaF50HTg3p0fS9Sn
GUO/K3ZLvylrcix0y1PaNRjISzf2XIpg+4BKxDQlgRR0G2ympAEks/6zoMXKK7+4Z5iqn9GLcalE
JPkuMVJSDhATme8J6LLy0Klbr11D7l1IrM8wE/+Rg4Gc802rzK40UgY5OW09qd5M/JtW7ifQF8Qm
mOnIbYkJ69rN/74P6FyuoNpqTeDNhrNcvfNtCQ3xA8FjZfsDR3VZe4Qr5f61FhIwXRsmRoKR8RGH
UCkPk453gMaH7XIjjgwuuo9C7TXkK6H3wtGdCRJeEDORYkUbIajV8uIJRUJ1ByTB8mZsqm+ZFa8N
Il/GOzKKE4ApJ8ioYQxUsEa9VGS9osFItFX2KtdIJkR974A33IE/etQALBDq6j/sJYJhoD2gCcm+
wJbMLEWyk7SnaDs2XTag+zr2CAWIdf3X9RfM0yLB+4X/ipdLWFwysKa2LZgOIPXs7YLGjqkAEUhD
mPT32nEK/CAIIqNcDSzDikagWCSgRCQPGoDfm7We36WX6wxhQngkeRijAa+AoHCiXpZNrsaC1vLN
0a3MPbhneRWDrNVrM0wyTjeJtqKcC+YLBH9AizMNTPkZYhqDknLGBQXABUlVX5EyXx11X1HLFS9q
wbk5FWMLZiXUeyWXcoiJYvRihd+YVj/pcul1qrItqzUtWZQ2v5AzzCkwvoTcTMJrLjF7wqJwXnJV
3sj6Z5L8iobWizGaeV1TFl5MJMjRVTGTUyNUETRFkVoZWLxYmpbQe6nQDlb9/bqExTM6kSAYkFoe
m6ggkGClg0vRNjEp3aOe5cF1MYsLATm1jCweNEIXdq1L6FgMQP9H3TZ6kC3+pCUrYd2yshNQYJjI
m6F6KuxVmeB/F6UBZefhYzijFpfPFhAG9MqxnyhS+8ODpR+tXzLiSlp0m+sLXDLEqEIiATr7HkiN
n79tVG/r0BhH6qb2XWoiMmI/kt4P5cm9LmfJAmszaw2WaasYUziX0xgFU9QEgL+pZh0nu/J4aToh
eL4JyTcDamVJsfbGLLT+oT8K09GoC6mgLBYRLnKwRFE2px0xKfoGKumdCQadb1au3VSdcaR9a7qT
Hj+bjfWYMM4cI4uVXaMzeR8W9c7QGy2ouhooQYr2cn03LgNgVKlgXubBKAA6ifm3pjJAYTqiFNYw
VAlbF9nZqA7AfxRiJGUkz328osdLxzyH2+jEQUiAUzjffsyLG4nZRNQFuogT9p/gpafVhHmDlWNe
XNiJHMHzs2srluxSAljK8NLx+4HuZIOj2LmtyFGpgor9w9uHpgdkk+bbg8zz+boSKK8UshiuOSi8
Z8AxCa1ibaOsLGvJ2pyKmbf3JHGgd13aKiCqck1yz6zS6abIs8nzdaVYuiLIGOCYZn1FP8W5EDtp
C3TmJtRV+G0YH4tGd2xri56ejvrxGqnh4opOhAkHFctN2RZ5Cqujy05d36jJpgX9+vUVfYUT57kk
3EBrToPMKE66mM8GdhrQczTYtrpuHSPWHGYCHgGZH4fxdKeWYWAwHQ3tyJAYaeYqAFY16DHjKMmN
IACpmVMbv426XjF6S1oKdxIj6Oj/wcSuoDUw8yFLYwR0tLM8APLjhv/OqnZTKi90wizJsSq86zux
tN1Ie+qAk0KpCff+/GwrS+qA35jjbOsi3dZyrqO/JObHUsvNfxEFTAx470RG5Ul4snToUUgJFlc2
05GMgEbk8rNpsafrK1roJMdgIaSoiLmBwituIhq5zAIN7YhYqbGxsvhl6JJjO/waw58aYzs77lAa
72UXOIBPSsJ9Q20qT1JlZzD6tfGt+WqIenZ6dYQ1Z23Ugr0BV2cELJ6FyVkFTYTloUte1OFfLOmf
iyP28IN0XGZ5BFGR8lHZW549NOpzvcbDtmivT6QIz7JJWAYOY0gh9o5Ub2N1B06Qgf3DPZinTOZe
OBmwpYJW6hHqWkmBKCzSQA3e/5KRFIU0qy2dSkoC1IBde1xzRJeuAjijcFwEedgLRNYkLdWisWB5
4MX7BP05KXL0tvVwXT2/ZlZElTgVM3t2Jya7U8DHBm5gCp4Y1XrpM2NAo1WbdKk/GNb4pIdcCQNM
oFPDQftDX3iVQobvsFUMXR1KBOY4e8glFy6BUj7a4M195b2SzFijaJMCIQHafoIxBhApaUrrsxgn
8jiYTV4hE6DYT2mYkgduYjZ+KML2o8ZfAegf+ufe8xoshF2M/sYgkvShA8KTXPRO3AFk6qFhyHR5
uLQtd9O0Lm1X1eQsYDHXqM/QvdMGVpubDpsmzWsbq7qvwnoCOVuao1O5rzrLtbhRBTVA5oqoA99o
q5cUQ95xXxEAH7H6ljSdMjmmyelPCbRo76OcAagnsYBv7FSRjqiK60DRoW0d9a6eVqq5zwZL81Qr
kp9YPfD02Oujea/EBeF+N1QMFRau5neZClZv4H5HphPrZr7RcwCDOrUkh69xRbh1jAsABaKfTLPu
UBNudnHUWAFPB3gHo16l8kanpDNdMqbWC0vrCMg5/ZBvlKYrg0K3KxqkpGsB8ZXo7Aagxfx7KMdp
7zIuVX5sqFW+YkmXLuGpCgnPRDOxqRlSXI8CUFVteNuHjxaSPnb2fF1XF4pzqIcBXJzMFBFAGBME
tamsx8qcYBz5HS23seWncjDWL7aNWdf0JrR2mrS9LnPxFp6IFDwajiEFi0rIiDTAaK/UGi2wcfUQ
VdPHdTmLewikD+DMASIDd/78GpK2ngaaQw4KxFsGioWyTl9SzXyserZyXMvb+EfW1+8nV56PFKSF
cyp4MreK/SmPD52euP9H2pXtyK3r2i8yYHn2q4eaq+cxL0Z3J/EsT/L49Xd545wbl9ooIfs8JC8N
FE2JoihycXG0PrTSnya/STEmVjRKYuWRMYPrwPwBqhlEEhbnqUFmGtZgD0eSzj6H1V3Rn+vhK4w+
RiBX9M2IAxs/4Zw7BGmEkjmF4sXpG8s+ry/zvIyX3u7yK5TLZca0KCtgEb6iw2BfOXisx9Sj8uAG
c3fXaxS7sagc+d2AIHHGnM8vfKTfOb2pniZDHDHqpmjtLytpo8XWvg9EYlaSr5CDSA1UVwYol3jW
oKDvjDKbCtyEvfGo2RgxiBGLOxbZB0ONMYddSXs3UvHIY3G9j4uq8i1g6gSm9T2+IKD9Q0sRYJSY
4cKTWE1AppbxnImNm+aMWDbaBrnVemyUGCbzjcjG6pHy915h1tzA4mLwISY7cbdzQEBbTlIIzSuA
YX+l0eioNXZSepfyj268GZXTOInqNqvbuhCqXRqSnAdZWGswpEGfdgkx3ljUbgr03V+315WzCuXm
EgQKEphHxmc9ZAwOCQqtQT4A1Gx5flPbTzmijRydGIBj+XlzzgMRf/h3XzTLnJE1WFLcvZzJ5oBr
2G0Nk23yX3WTugnGCgRoBxNhvlbXcCGHO4wBuHdG1GLhW5tDkX2y3Ce9ILyZt+HbeV+I4GyjTuwW
fJRQhdX3k1w4wyga4CFaLM4QLKUx9YhCiRQE67gp9mls3ZvZ0cIsDOe6Maw6r4Uy83ou/HZeWglK
LFCGWreS+VNqDGca9iqeLgE59SRwGqYIRK5phxM1E/YDyAguqkuRtlq1Q28hw6wwzYvy2zG+oUCR
q8Nf5ycQ0/2Rw08a6qNGHeUIciJCjwahPkNL95SF3vUVXLO4pRjesoes01oZYloJBIgYERLltVfm
wkFzs+XyZgdPZIKBHiRTCB8ul62v+jIGzpq6ZdyjCSjsA22jsDYegWlkan7GoBTkzKxKugFCrPNV
kND8sPq8OyoN6JydvgbR599rDl5BNMmr8Mu4iy6/qOzs0o5lcPKGBjoQ6jxr3LDqA78tya+/l7TU
fV6bhZWaaq3hmQDdraB7LALyszE1zywEz+q1s7CUwh1sQpupHAPspNm/2qx0SIHhddU90A6RPCH0
fEPZ/l/oZSHhhEzIHDxxEsMyTstIQYo7jq1gk1SyfihA4YnaZqYLNmvNa839d2jHx0WKYPdyCVmT
McDWIaptVTD9FHcxNdzr2qxeLKiG4dghnEa3PadOFKQJeB9Q56iG1gnnpqSdIu9Yt1GZT+w7xYgc
1v41+AYduWQe64p0F0JATqYk2fJYDkhuo0MAgCzQhUzjPtc036BMsFvfk4QQhTQ9IHQo4wPufbmE
ZmpX9RQrFBXF3Jkkb+pChxjvtXKm/YHWz9dXc81NLqVxWUIz79mU55AWIW1s0a0qM+RVGqeIBSu4
0hU1NzXjHyivgeLlW2mkqc4aOus16rJn6Wyj2rkXg8yZNZKbmMTrx1fM0XPHajgHmbkJklFgOWu6
4gOQRgYj5mw9lyub58CgDRjygDlwzSbIv1or8nIQl8t2LNjDtTM+c4ei8cqeWyz0S0kSUG+GLYHe
207UDkwlU187QU9MNMs0GqjKjLG51eOwB60NypN4DiJG/BefgG46REKoTs+2e/kJYNa3KDhFZ0jL
bWf1m5mHmd3p1klN9v0QO6ZZC87+muGi/GNZKAcikOYLQJYRDqTJ4sIdrI+JIIq9y0Gm3pDIMQcv
bP6+0wNeVMa7ZLYplO+43VSqosREDrQPKK1VHatRsw4YowGA2qAlsa8iC7JlzGqEONv5BuRvSDTj
YoAG8KffZ8DrcQdFUxPZVxo4qtpjQMJjZTsD/aGPt3GKruNbw9hOFdtcP6mzzXyXi2yaYcH/fBsO
RCyz1UKwWLlM+pA05UiRHaGhqFa55sARsCNHAYC6ig6oS7MxQKWt6CAQdk0lcupxWxR3Q3Jv5Mip
bSNjJzcnRdlMseb2iKXIey4L4pyVgsI/lTzMfp5f3OjmuvyAYiJyaksywLbb5sFye787kqOxp462
C04YEAhCDflo7pWHv13dWSygI0gIAtTGvxz6MOjyXtXQY1NZr0AK7khhnK1IF6k3r9/lLl7K4WIM
ohdWVWeQE+Xxc1M9g2Nzb6D5s1FGXGQAzEtbpWsfmxisdX3jlCxGgjZ7vq7sd/d0+RHcJmtmTuJe
RvOwPqq3bRC5sdb4SaadJCM82Lrlo2bjFRB/Xex3C74UO9veIr7qUgWcuhXEprWKiF91SmL6uYiB
SKTc/BULKUgZsLCzIaXOXAtqDM8A/qvq2xh8ZOkxGERvm++3yqVWnMHKhZFWEWJHt9b8CDzdkUvt
V1lEILcqRccIs5kDEH283JbRLJLh7dB4gwEF8rDFXJ2+BfHK2/Ud+qe165t5LsRwWzROlolHJ8Ro
5+nNbB31EzB+xPoH9mrs2X35YCAY+SWJTsV3n4o1nF/tgCjMwFwu5olDszExIganD33SGkCkh/q3
aXimctsVjpl5Q4ds2+66rvNvflN1IZOLfELWqOZYQiYZNmnye9BbZ45AkhsWiVIu329GYHRnCBf6
wgF25oHHRcTMvG5w6HXrXNNzG51r7ZaVL+p032mCtVwzlKUsTq1WkaaxLSBLQ+NqZPhl4GlF6Uj9
/vryiXTirt+YaHFhoAsYnbIZWqJRByh+xoaySShzDKq6Rmv51yUKNNM5NNXUh21Vh/MqlrdF+Mvs
nuMpcWzRDbRmFwjP0MOC5BW6+DlbrGkm95IJfhjdTB0ruzH6A/g2HdDnocvpukZrDnEpiturQcuG
ojUgKk32QfEhm3s9/PW/ieC2iRYlOi11iOjJgLrKnVR+VXjCXBeyujN/lozPgdgN5loGZLa5uNVQ
2aA1IMc6ED+BZdwSOxANhlu1PRVtMuAcBraGz+0YrLRqTHKBvEF5mZIkRD1g8Op+PMoZdcZGfTXs
vwd74gwjS4unC6KibwGCjfpNWPcBeDeKGohFXCTgfY28THv8F2uJDi5EmMB7foM8hwWp0QhsovmW
9vsMKUyUGWwpdEsRGcvaPQlvjucBEBLoIeXuybjXkqaZsIhV99GURyA8HLXYDhgxUXuoRZJBYOyr
52ohbzaixb2clzTslQHylGlX9I6qeCF7N8mZlj+ur+AK89PcEoFiAjowDDzX+ROsxD08O5awP9s3
yEWQ13RX7uJzfcieidtIDgiu7jAm/Zfd7tJPaSMQv3aZLcVzp1ptoka2Z/HdprhpQZqB7OpndpS2
sdfsosK9Lu772UOmBd1O6HgHoAgT/S6XVcklsKPGSeOCWwII2p6dg8kbFYG3X5UC7mF0dGFZTb4W
hMG1ujJOSL1VyW7QT0b4XA+eZL9c1+Uf9PnlnayC5hNDJZGzBXyHf6GPPZmGHA1coPKTnNhX8H+z
JUf1RjmAhTN0im2jOjJSWE50MPexhxE+x9irBI+g75aKr8CUXLzvgJtEYxK3pJqdYK4yfjsDa+Hk
ScTJy01U3JW1wFLnH/qm7kLQvOqLI9FbYYSCI9Qd1C8wE+Ud5rN8CpZUJIM7DEYnW0xKoYx8z06V
a+ytjbrtsKyxy3btJtxGbumnW+ogRvASX9/LW8vXzqL31UpkqSLxAmj+3JkyP5wvddXGKehlUMe4
4Uv9hZnVIGW7NbahI/0yfboDZcqZHEYBzHsFeXsplDuKsW4PsTILZV9AlnumM+3qU+xo+2Yj/ahv
xt31xV5b66WO3GVLrFSOpA7ikvEEfgaj+ypEiAXROvJRUFsqStVMkPFS7q2z6eT3kkNkJzi92hj6
xM7kfP8/KaXP7m5hpIPdpkyZBSrjPtH3qryVRJHd96voYpt07lE85oUZBBlEmI/qK8JHr3TiJ7o1
BeawRlO6tMFv1JEyesrbcd6ffV04BLx4LtlkG+0JZ8Ev9uOm3T1bPnXCbeYEsZAyVPket1zqyb2u
QiMMtGY2x94P3Oik3bBN8p77eF0dh4dux3AGTZxFeR/vb34Pd8ot5i/78WcAQxVNXheuBefkCpkm
aoD8GM5j66tedEo2FGT5G9sHXfgnRh2/SNvk5jE6926yFb29VrI8lyvBeT5bH3U9nXdiPBh+sLWQ
nDyOPgF34K8T8DdfaJe/t3a24G00ry/vb1FKmm8XNEChz+/SlEupGmVGrNo1Y3mbsfxYh4VgmPCa
C1iK4DwOaODkYaaMctGIvCvLcBfjtFQtFVQd164oXE5oErfMuY+FSweYasZQT0U0WvT6RxrlyKfk
JsCmkf7Q98zaUF0RXCRrZxTEGyZqOmAWxuV8uXbaGFigh5jfe0joZuHNZBvbrvOjaR8B9YtO5DwV
OJ61mGMhkR/zFFS6PLbd/DoqXsKi8ocq/tHReYZrJ8olrx1MjA+cW+8tEKXxlxMyyGkczA8KdAwd
05A9GHmK2XaV8TT0wUMLHiik7J+v+9XVM7AUypkKGmiqOpcRJ5rhdAeUnWfk1peVTK5t/hgx3SEN
481Y42gUo3RvFM0N2iS3svksZ+Cz1roD1c1NmYYP1z9rxbKQvUczpDL3tH17/hZ6WFtTEoNAVAIQ
55yAvdMsPQMPektUJVlB/iB3jzoXUj4E0975Jwjm6sl2USJ2jRIMDgFJayl5pCudMh43MR72ploQ
dMiOSAtND1RP/Ouqrp7Vxa5zJl1R4KiDHBtA2LQJ2vpm6Eu3iCrBRq8aFzQxUBfF45F/jgCuDWa6
AS4hH34YDEiiMXTlxDXku2nYNabkXNdqZQPBBTS/U+d2ZtA3XR5UJteTnFjQKsvfmUo3Fqnu8+k3
7dAUo4tYsFd1Wwjjbu4KJIBm1UFY0IDdhaa7tEE5zTWiY8P2BPW167qt7thCHOf2agDx9LrGUk4B
UO9d7yegDh5iSfAAEGnF3dMtaBykLoA7GDBgRVI/MOJLkj9I8tpZR1P6eV2nVTe30GnWeRFfdYNd
23GDJSwyxUG46lXsZzjQfYa+pP9NEnfpNhKtY3l+8Rv0dwHyVUlx0uaJgp/qupz1XUITIigdUP/k
C/SgDNDMhNjILKiaA9jfDQNwI2rS3XUxq7c5fPV/xXC7VOG06WaJO7BkqewFRUx2Yx+q/nUp67bw
Rwq3PTQG8a7VQhmjOYGEa6Oab12/L9kWhJCV9X5d2LotoGPMApwWmX7u7GLy8GQHEuybWRKmzOE9
iL4xFeRLEVUEgcqqXigQo1oLdBQe9ZdmVxkDUQMMkUJSEMRAxoNavZqD5EwF2GCIS0RgszWvhLQ0
cJ7gJEDxlF9GFfVoPYKrp7XupPVNDeq6orwfu7da+2uaj5kEGjk6wK3RB8cDkqmGEB/8S8iIhETf
dXWIOFpJ4i0t9bsMJFJP1/dszQxBK4Ii/4yt+TaUtKNFoeUsBM94nfi5Et6M4bC5LgKJP+wGF7mC
GAhjSTG5Dqz7PFVjUlj5qKdp41pIbh30JInezRDjYAnrARrKlDR9ooHU+7IaFnspVvMvVliG26lB
8diVVvQUAMl6H4608VMqYY5gEutI5FjSqVfr7qZlpKcOipNYplJNq6/Bypu3NBtUV29I+QYeeSty
B1JKbmAVw6csSfpDg570mzqzA8BX82hHunD4FbdGrt4MgRbtQ3OO07JJNn4bAysaT80iZV9Og+T3
4ZTtJzkyc4/ZqR4ctTRKTnqJeoKTD7mO+RgdU0ZvHEYDExQkDTPGUqOwFUxyU9A1G0y5FvkYvaVS
p5HNBs+IPur9TDY6Hy/J7nfXDnaDecAJcNF20tqqG/QT3Y9EHY4JkfJTk+X9k5VO5UsjVc9gVb2D
qG43FBQ99aM8TZ3DTBtMX5GSA3QWKOoGXfjZj9ZkljuRMntoUR/dhY1NgD9XwLNHB1SMQREb16Wv
GWnfuWMuG6ARy1TfSORkTzKq+BmZu9zVwTzAkiSfdnWzl+quOuigrdqP6JnvUHMYIrRdgL/6Kw1a
Eh60bMpcfHVpHWpmxIVfabUJ3tloUNx8wpI7CNkC+AsqY+pBVqczI/RYPmp1nCB4TXF7od/+JS/r
0WGSbW+GLgDVZ2UarWNpjfxjQEMGGIyyYjQ8zQ4HzKFBe8sG+ICkdKuyCx/bqWHWY5YN7eh2OlVe
ac/yXakNJXENkEVuekLGn7IZgi2oJmXp52CGex5t7JlHaGAUAERokKnUevSqgVrYOmhhZT8h8s53
I2sbJXAw5Fk9T2hEsx3w+xrWjpKWnQYFE1IPDcoLGGcx8/7SSsYIv8K2At0BW9DYOQW1zclp4xIZ
HrUvuk1LqfYS52GKARAZpQcpl+VdGaT1bqjAi2PVExCv6OTR8GxKFZM6aRg86R3mWHSDzM6tiklk
ETzZoYlotQskZp/UPosVyA7TxDNlFu4YZig8AJM/7dUeBVXgWWPiFwGLt9owgTCptDvwcet6H3pl
Znb7rk4BxhniAQMXwD3wW427MHGaLkZ40SkD5mCGQ3BSJSl7lM2i/4Wpb7E/2lN6P/YF21kApf2K
pAEsfkNiTceUJgGImXT1vmqI5MY58uCOCp03etVhwMwkhfUP9M/HimPmZfiuJAlqWWVcWv1dQGl+
qIMMTD2WzLJ7rW/sR6ZU4V2u0vG9H5vR3Mipam+nXgnobjKl5hSRzMQFCNSSn7PUuAcpmtx6vSVl
5MTkrHzQJUaPimQkvwsdwRM6mGyUATXwHvvoq8UoUSO1uv6R9RQjLUA8ezAmc/TAxp1gOCYxR8G9
vdK2gYcxGvrBWo6EIzoZLi+43jZz3Wow7RrjEGVPmoBLGjAm3rQ92zB93HrPevVLy2r0EcJ7tk56
+BzDwqPFGTTHn9cd+Ar47fJjuFilkeWyCdP5TspABd09gSrHS8wfw6B6Uxv+LqqvKtRPUYBwjDEn
FoKlVp9ay9Xg7t+MSJlFhzmB3yeHhLZeW2FGQ6O4da6h443sNDDQGBkAcSjnoh37VbAAc+TCX2DY
DGQr7Ble8w39J1UJaPNxgRn1ZxoBkd1EG5U2P9rstZDRmV93BZDTRehlZeTY5SC4pFcCK7SwziAD
tMej+ZpTH/PL1SEzK4hn1a2O9ngclUNHDxQVa4Gmcxn6m6YLUfOnLOL5Qmonk7U15gKVlRfbvpxU
PvKbTi27Y/dixNshOrSKIBZeiebmUeV4XQLbqCHovhSaot04QDkP4RXuQX3qX9ASuZsmGQMNqemW
dfogjR/XFV2J6NDwDe4P8MDiZatxsWoUStKUtRAZN7Hba5UTKhGa8/dBBu7H7XVZKzEWqFkt5NYJ
onrM0btUr6NRo5XqiESB+gVMumMy77qANftYCpjXd7FpcIPAE1oQ0LIqxuwyLb+hffCWJemI11JW
CcTN5sbbCDqrQAKLvAdqdtx2aXqCK1yfsF3dY92/RMlraAgyhKtL9kcEPzgxGqWxlHqIGNTBMwaw
Zomm/wqUMDgDoMGk9YYCCW39aXW71nz+FzVqsEeiAgboOpwHeokvt0WdJH1MU4LYOo5yx2px14Nm
QCLkjSrlqYvY/RRFTln1IkTD2nkCzhv1TlAGoveP26BUzUCFJCuN2zXECfJPOfcRs0kRegyzp0EW
5BtWrwfcU6D4nhNvBn98pXwYJfSpwD39oB5aYbLb+pXcIIraFz8r5owCeWvWjg4p8N2YaKvAibpc
VtpWbaPOV2NKnqoC/L2fknkcRJ5wTQqaDYCaB58+3D4npY3w4JNV2EdCb5vaHYPBqVSEEH8PwFOB
cP4jhzu7emmzPk5laINpC3Jh7popOxUIVDMqCwq2a4cKnC6YRAA2OiTzOLMYpLrXkwhmgXDjlFnT
aUxFnnztVIGVCl5hfi7jQXm5N2MnawgVYAro3Q6dzqBoRR/iALQuKL1fd3pr0y2AQ8fZQhoa1OE2
t3J4blSSntuISvzhDQ8fwHyPbFv5mjsdS8xSMx6Djembz6i/O2Ph1AcqSEKsKrv4AG49e7tOs8yc
PyAD5fRwoPRXKmLcXsuzL7RE58jlitrgJxnSCUKkHcL+yj/nPvvEALdttjH2xVfw1Nz1rxghLgBm
rBWfIRe0GehbQo6Kz/vqptbWVEKNq6mdH9MOM1biHxFxw/1jJTvKLk9dIfRkNg7+XlmK5DZUxWCZ
Pg2gqux2e7ILW8+469DA6hNXejd22kNyUG6kO3knquCuRtsz5QNyeza6VviClKKXY6SyAK2d2+Gk
PCOFlHjxNtgBV7AFg3iF0V/1tj++XLfg1fO4kDr/fXFtjyRrKzuZp74Pd6msO4Ei6FqZDfD7gv5R
azbghYDJ6vA2DiGgPoF1rzsmv+lLvLHRtfXzuiarV8ByAWdvupBEqdGksYYFzDEx9Ya90VPsSwBW
bvStfWDb9PW6vPWT90cxzs2EURh3DCwUmL9XewbRHQ1UPFn/dF3KCoWMijPwRwxnkHgflybpIIZ5
+Y3uyG7lv6GtSd4Hj/Lmo9nFArVWmsMuBXIeRTOGuOswB9tVvwDozc+T7Cq90741T5iNpYrUW4v1
kWDEu0L7Zwot98bU9IIkZgXzAIKfvTVb5R1wlrN1qx90kX2s3aag9cNqzgE+HjGX9tEkTWVPYPxw
kVl7UB87D0hHdkrerH30gD609mht2EeyFc2vXj3YS7mcXaJ/T01DlERd8pX60Qv14gHMkM7wAHy2
7io32o9EcmSMlBWNCFm1HRP84RqYsgB5529CI46rqMDYB7dN5GrX0BTJap2NoydFibSPih7qTxUK
QaWq5/CrlpY8TpXcPBc9usmCnAy7Qp3ouaxLufCvG7a24heW38bZNZusmoI3AX6Bdq4C4rlC6jfX
RayaMpK9mDqFl92MaLzc8UpOMFnRMhHXTBpygOojqd57JdqleeeWFOiC/FdZyvedHgmyFevK/b9g
flg0zN1q4hELHyRk05vRhpJsK1Bu1Zz/KMdPZokMZP7mFnq3P5QndNoi/YJrUn7GsMbw10k6Tx/Z
b9lRRcXRNX++WFN7zrMvvCybioiUho75zFR+YaWyC4NmO5nAwJkaRoNWoWtVxl1Tau/X9V1zt0u5
nKPI1BrIHxlLmmMce/ZZSQezfL4uYnVFNbTCEYwXISACvFSNVuNgmQFWNAeiAPlL/dYAnlx+uy5l
1TYWUjjDb2NJw9D3ed/in1a5b0WQ+NWoaW6rw+MEvYTf+vZpgtHGcYioScVMY5DAVo55I99VnvFV
bex9uxtElalVjfDERFw/95z9kzlbmMRkUIThBW6MTnmR+lMqC87x6taDEhPNZXNXL18NrdFLAPYk
KNTWBcDHA0ia7rvp7wm58ZgDMhd9kHjTIZV2uft9H8ETgpzFHZuHover8a5OBa/GVUUA0sC7BJkL
mTewkFisYz0uu2r85y1+E6A3KOmbf2PHCzGchVlTjt+db/AqAUNn6uTBTjNe5Fzw9Fg9Lgsx3ILZ
mYzU/HyfjuMuL0+puW8lLxU9AuaP5ePHGdjynzXTuLdHb8cUXBCQopjulJzk+kdmejYmkA4+EQ2O
Xr8w8WwE6xZIZlW+AVfK9E7rq4i57YfV+lXnDweLOuo2O8QeKMUTx+o8sBuoAt+2fmQXcuelXpwg
QmvQyNSz3EO/NW+lB7znzkXrsjPzmcve2911H7S6dfNMRnRToY+bJzrW5NYYVBC9uQk5xZPuglhy
n9Q/U6kUVJJXg/KZBuM/kvjt01HesXAPY/tGty03lnHUy1cyvkZ0n9ICyYY9S+7z0mlCEdJlPe5a
iOaya2pNelNuoaSNMZ2O/Ro9kgfQb4QO3Q2gBnBTyY3O8hEjmUzn+vKu2uxCMndHYqQDjgVNGZjx
AC98yNlJbUGNd5Mnp6ESdVut4ZkxUha+Swa0EBiA2essjEdOIswZqaBnY3rNGcS8KJIdJn+8M7fl
DiXHs1o6+a3ycF3H1XqICXpC1HqABAWR5qVYtaBVqk+wWeZ1r/D9TvAY7t+js72b7gSiVtfzjyje
iJLessNggoblW+sb2+pG/0x/FefxdqidcaNt9Lt0I/8I3yNHmA+Yw4pv7mchmjeisVeLdtay84hj
O/k2O5o3dPf+HLigBxcZzrrNLsRxlkM6EKDW/yzqxnbI7q5z43PnmK76kDmha56yc/4pAjLPYc01
FfnIaibYouiwRNftbS0dU/mu7h3JAB7Iv76Pq9ffnMlEIyoITvi5LngfJ3mC6QlubKNdWyNOb392
0f66kNVgZCGEc6WpUbPWTuBwJD1wyPCAKuV1AWvLNaN+MPBLnlvnOIsABWWeWyEO94RqDRsjdwqz
czHYbgh2XGrWgirEmqteiuMsImQqWvVKiGuTwMm0cNPWZ6nc5KL26NUk31IQZwZKPSRhrGDhho26
Twqn2unO4A1HsG/XR4Dr9B/tUdr1Dr0fROdbtKTzni48WInR78ioQ7S21b+AESicyUt929du69K1
77VNtg33kx/4VPSaEUnmfadVM7XNsbq29ZFHh8x8GjOAH3ataAD9mu0vV5czS7vt9Z4xCNIBT6yo
U0RbBUNyrpvm6lVgEwu9czO+43sXeJO3Fptj2Ir6oVQACHMMs9da22PsS5sc5QhjoTAZAmwFp0R5
AmtnEAnSfWsLuvyC2ZUvtlIG0bjZz1lMlt9m4yMQBA6wLCi6OnYimi29tqbA88CdzIUfi8+YmnKa
T9aA0DAebxXpZ5VvVFHZVCSCs0ypbjpFmkWMBbmnCRJgRrABoasr2LjZafA+eKkKZ4dphwG/GE+M
yxQTTrOPVvJrxQ+L36p+BgLZi0Y3t2+HThAGrtyrMBOQNoIzEiEE35g0DX2GuBtSSV05hHx24BLK
c0cjj0MAyHi7ua7liiu7EMe5sq6IswzYMTxMw/quotTTWLLp0CyLx51gQVdugQtRnDOb8Fq0emN+
aXW5X7P0EDaG/79pw5lG3UmmOjKI6PLbibyO5NGaHum/eDJCEcNQMVMbHc1800jVgwuqmAOCoX8E
CEeP91REi7OWJlvK4NtEiMQCykrcy6OVeeiU9uwwd9Bb+s5A46+ElT8PcZ3iYVfF4/31RVx7cV3I
5m7TUVEGW+8hW9bektLv00NW7or4Zar8JnoO9R1TH8dq35eeJt+rhsBhrnirC+mcRYJeXtMqzBsF
EbTmRvLP2o6cNML0h0J+KcpOYDEiabxRYhB6ls6vrta+I+ovrUtci4KKNj8C0SlY1/nLOYeCnCdC
Nw1N/hrSGpd+WAUpdWcF0EwfES5X0klGabdn4V2VRCjzBu8FBeCUkQdUu24tLZ5p865/wuyyrn0B
dxMUuSXZJIW2yQBkkmX1BAC3mrgmqUScQKsLu1CWe4oYKtjBZQpl21g/RlK4KTX9oNqdkyoZaIJ+
/hvFAD7BDYuxMHw6Sg6nKKMEiunVXhswghigxe11EesK/RHB+ZYs7qpAGiCCABc6mE6J+U4TPaXd
NklfrotaP4Ggt/+vOvM+Lm5sokQgFSAIvsYDCmfBmWyas/UTlZg7kKLrB22X3YtuVWXVPc9YbAOz
qAEw5E69TYaUdDFksqfWTzwMC9kBBiuFTuyizOur29wb/HxTOtHBuMEfTrDdo3rXiEAqK0QHuP0W
H8I5gCqFWfYZPkS/zdyX9AjGl9xwFeZZJzRRuePuI/XKypGe6LO6jwSh/er1uxDO+QMZiN+41rHL
Y7are1dWjyxwNcWP6UNpVAJXtxYbXqjK2VQx1KndF/Oab0oPBAfbNxDod7vEsx/IA/PBMTduA8E1
vG5cFlh7FGD751EYl8aF1a16Rc5wfRmG06DdqDBmPPTkYG7yOdMx8ARdeYoR+kYcuhlRwP2deq3+
hc46wbtw9UgtvoTb6SgiQzN18zsKPWT9WbNBUqqhU7r2etEgoXWrWsjiNja2yrQkI7TWDvR0RlWm
u0vu2M54wkMqdQxHdeNN+1Py7hP07l4/ziI1uV2WlR7zASKIlkygFgz0obDUq0HpnnS/ol4TGdVK
+RbEgX/2l3MeZUJjSy8hbpReh0h32mpfm7s8AMeV9mQbd6DVcOJKoONqHGlhLBQY9lBu4JsepUkx
2qKG0AA0yyPS9ZZR3oNdghQiNuz587/dYQtJ85csfKOuV+Cc0iApROEpBoUFJozIpsANrAsB0wpG
bFnoTOFur9hqWKrLOXN7hlAYA56TxtpEcuNdt4zvYkAKgh5KgK/QFqX+0yCz0CUogyQMMgB4TUyg
AkBzsvwaI72cqNMFhYGV1CBEoc1gHoSIrLbB2X9Oeik21RqFNGac4/CnnbUHRW63cpT6Sfrb1BNX
wvRlU2n3hSyaCPr9bvmH/ATsRaBfRF/3fEIWelokAaVkBeHlmGziRH9Iu+mv6ziXIrjQRkmGRC4m
AHdbI92YgH7LWeYVUSmw85XA/FIOZxkqxS79AxBOspMaPfdAag7GfaN4aXUwosTN5DcpFFGtfT9d
s9C51maAZwTjkS7Xj1Y28GwNA5KyBX4tDzY0abdmoTiSJUoWiERxPrnVjXEMNYiKLMMfhhG3woxj
t2+BQhfkmL7ftbNWaJyzDDisb+PU0Yhld6GOLZMyN09eGN3QrnEC87nOP3VLFFesK/ZHGuc36jBt
NEQVqP+Ts2HVGFCyt6PYSXWB6/ju7S+14mwdGQXZzEZoNYY5UPG9E5e/bbk5DNFrJ4kGvImU4qy+
iIpKyQooJTE/xiSP1PxkQX/biMx+tupLp3upFGf1Co3ZPCcHD+sxtr0qDFLgh9k9M/u3UOlv2rEH
vnzUpmNmJIAcXPeSq8LB+IuK4xyd8rjyDukmmeQQrmNSj4QRjMOX1OztPHaK5jErf4eixOBKXAZ1
/0jkneWkE9SL2h4glQ+QYR8UXwN76EPpjxv6UCEChofeykfRk2ml0nAplgsUQtRUdKucxb4Avxx5
0i4AaVH/ov3Kt3Q3gkW6devfuL51wUlcvYfgWmbKAoK6EedfAKaOCxTa50bMs00YZv16o1kLLruV
uiPUW0jhXAuw4LFKGkhJ6q0OqugQGTTTBZrfk8H6HxZ+OG6rxHbgRe3u6boNrR6UhWzu+qO52cXo
HAAykGnHMYMQuTphWNi2jo3ddVGrDmAhitvFHADtpAwhikr9VsqnrTICoJtbbmFkDmz8+bo40d7N
f1/crUMZlG1GIY7Y7yW5LzCbVNg4IFo9znfqmf1/pH3XkuW2ku2vKPTOMyToJ0bzQLNN+eqqti+I
dqIDSICefL9fdn9sFqp11HuzOJu3dSMUUnRUq5JwiUTmyrWmOp3U7NXQ3BKPvD0k7pU3bxz01aFA
VAV00OiEfJUgAXlum4JtCq6zvGZaVIuv6VYb9fr9rbofiAruXvFWSCSKuUcQitjte8NDbX8QeG7M
H2etubV9Evez+FAayMNvKSSs3nYnhheuOgPUr6zUbZeZu8aXYTXDkbQgfEBg7iDNljv2BjPU6kY8
sbhw2mgUBN7NU/erLlA3Iu4u9z6OtH80pBZyS9/AFah9/eqO+GnuVW9Oqadpry7YvNVC0SXQ+pm3
ZKu2bCwcVVmjM5ujJSy0sGoIZ2mgT/oW5GR1t58MZOGn8Ei0rU61nXWdiLJet0NKvHh2DcQMkLW4
fHxXcCbwigAJuJ6iQQYu8vz8ykYaE5kwbeiEqOZ9Vj3k9CNtbqzkuTUtaA2/J/axyx9EemzSjxvG
1Xy9XrOfxhcHG6xKVZl1MG4x9KteW+Q2cd7b+QF6J4w9pfLGsIGv2bhtVu9z1R9hocqBcGgx4lkK
KDVmMAp5HrxQjT369qOBkFjYYNaHio5w81Dnm7iB1cGe2F0MdmxSb3RUsDRnN/OU4dUP3mfqTfFY
vXMbHhrTuzLtwsp7Z4N645/M9InxRVjYNcx0ZxXCt1A606zbqrxz7a9TjoYC96pz95JGSX2g7uNl
u6t7+cTswutoyZz4aQ+zGomb3HuU6Ku3qdwZ7rvLhlZ994mhhbNBz89Qg2Ma7wY3PU54AXlaubMK
f+OK2BjPi3s/ue3y1s5HYSszo08DOYzvU3NGqy9qZd0WCGP9zfxzTC8/PzGWFlYiCgljOfnTEPEI
woXkSNHgLjUf5Aw7vduNTdDjjFyey/VAUDXZ6ApCBLHfc59QcWCV3AQRbwvYR9LTsBiTyMq1vWdy
iKlVB8LQht/XR0vPYwsTrc3uEwMJPPPfTeZ3wbvjxhetn52fX7TwiaLmYOCuezwAkNYBIWt/37Ow
lOmVDQUv19xrDQSS29hPNoKpl0LXKw91MhWLwA3izpZdepiKWX6sE3PfOoDpj869M1lhxd1YIENt
5I8tn656bwQFlX60Uw5Cxycwc4D2nz5L58vgfVRd4XpHsE3Sq94t8gCg831bGd8bVsdJAuKIyoDG
b1PmAUSkwkG6by5P4eptfDKQRViI/sgC/IAYCOvRvXRM8q+SGIGlR8k4bazWuoP9uVgLB1tTyEtR
9WCS5LolTw0d97p4NNp7C28KzQ2I+3x5bOuH/6fBhWdNap051oDdISwa4NAfGh0MGuMYXzbzvxzI
n3aWTrS0IPGEirhCMnhuLL0wqaBzr4dDfSyKkHdd1M8Bygf7DcNql53vQigNgw5GQV5dxbJ4fiCF
DwkooiMAFtlNQ9ECZl052PF4vnT5lwK5mDEP+/Jm5FGNdl46bDjXlQcp7Ks+GTCfrfDMag7og031
MkwkUsgNkjK7Qr+2wKtFpQed+il0qwf04teQ6p4bFPXMiKX3+lTuLk/E6018/h2L6wRywqA4kviO
tJ3FDhmBIcjHVI+ssr6n4NkJSuJOGzZfby7YhPQWEkyg9UZl6nzuh5mgVUfxCXf+HbMOiXwutpg7
1We/Wl4FDrXR56eUHc9N9HNjeKDKQW4IpZCpT/bAzsedB1IeIyWRT2+aFOjwy1O5NiwwXKPxH/TT
4A9ebCkN+A99sDCscbpzwNfBpx2ohi7beB0u4wY5sbE4l6PjJyRRbbeAxHkatk3O/j9HsZi5bJKM
jmpxeBr2SCxPd5J9uDwI9ZHLxTkdxGLPdcgM+JoGE24JmcUuYDR2kpu22UBJbZlZBDCDwuOoYxaO
8tYcv1XDe8ofPXMjD7++Ij4oJqDxhst9YYVPzpBMDCvSkSFok13Rbiz5+jD+NrBULaDZ5EEaGwbE
9FTXe+6+S+kT6bcEo15fMdhZxEGTNfpywOu2OJSJm0FQQM0W7ROzCqAxB8c7C2p/c/KufJ/YWvFt
tkT7PNMcNaiGFXTjFbFSsMYngOJfR67Acl/1lM+5Q7xpBlKqBiO93NNj8slOgsYO+TFm7+ywDJ27
6/mb+eRGwwcvQCYb/a4gg7u8O1fKqeozLA/KDep+WJLImxIkcBAjRGGRReRqjLJPzsduB9H2gN8U
VVDG/rP269095zbJub/ytN5KpQ9wBa4jp38mW7IQq77pZEyL1a1bLQdXFn5/at7U4uD4b/08ujxv
WybUQTmJrXnmD5rlwYTj3Wn2MfGKwNoSYV49C1BThPqOqRI+i8PWexl42nLY4LJGS/BnPC/HCvRU
3u7yWNbsgMQFbUqQ9lKH4nwsetGN2OWqjt1DQN6bi/6JUS8dws7ryJexSKtqY9et3cNI1UI1Scm0
4oVwbhHphMJsawDdfAbK7+7PxEHTUoVd7/aBbY3vL49vzWlZ5AfHve2gveDcGoo4cjCVdIA1Vnvu
OXj1bFV1VwdEcAWD2xAbb9kW6oLd1eQObmCDjFHpxOAFDGpIFJhfrfbp8mheln15oThoxANJL9hQ
Xi9XI3LGmlY1HfuH9gO5NaMRUsQfhrsC4NuAfIUg+G6+c4K35a1zPz1M9x9B9HHwD24ATmjQSlz+
nrXZPf2cxWGWA2Q/U4HPUYs4UjTgTO8uW1ihxADz5smIF+c5q7hJaAsT5s6+o7fVXn9oI/fg3vGr
7qMW9Vfi1gnYHux+B34DsV96uPwBawfk1P5iu7akkajhwL5iy2PsxsvuaKVFFR5av24IRJzYrDgW
IORc7NQytwa9Uh3MJElDAB+4HjSAd3DreNnOqveyYcDyFUjAXZz40ZV8amYXWeT0k9eD3ZCyYHIe
LxtZOxMolv9tZLExnNTVZKuMWHAq2cM8PLH+HV4iQQdM8GVTa3vw1NRig1QJNdhswZRHbxyfxWXH
N1ZGzfzy0J1aWGwBCpEcofWwMFgfeHYYs3vEioZ424DAI/9QDRtwgLWIHg5ZtbkhzCJLxcd2bOoq
t8EZwqrn0iwCjZhBnX5LxVfL/ZSVG9thdfpOrC0HR302ICeE+vx0QCO0JjYy+auTB5leOEcUR9Ba
e+6AC5AVDEkPd2/379vkxtTvCoF8i//RBUJ3CuXw9fJ2WN3eJ6GV+vnJ5Vz2+sQ9FVrlvRVLJL7h
MmPQKG7cm1tmlNs4MVO73OeDgBlmH8HQCd1RRIpb76y1tTm9nBenaJZmoiUcGLtyeN+LK91/e3mu
1nzb6e9fHJ25MATvVY+O0RxE/+cAvXB/2vd8q/Sx5g3Q3oRrC3kAxU13PlmTYeQ6GLzBgjNGxpAG
Njn0+tEbGjyINtz12rqcmlpsZy0tQbwnsS7CRHpzLiIzfS+9LLo8cVtW1M9PVl/rnRa8xbDi6Vfc
gP578d5Bf8w/MQK2NTBbgbd7qTs9d8R3Wl8NhXyjMnQtErbpVo/P6hZA99y/jSxeqHUCZBW4Z9D0
0rJgNrPIIQCWFEaQds+Xh7NqyVUaGapE6vgLR0AEst25gUjTBU7Sovf5eKB6jPbny2ZWqqSKewzt
O3jfOS4CzfO1GYspIxnqFWHvWqG03Xe55QaWOdfALzbBjCzTxO09Spc7p9E+XDa+dmBPbS92nze1
ZjVQVIFJOYedXT/MvrHxCl/zp+CvQk+WhRy7u4w2k3ROS+wXhdFJ4HK6so+sJiERSJUBg6ts99jW
tIiIV78vraHbKJSubXy8FrFhTMTUeJucT27vEurOGW4LN0fkkFThILwb6rUbD+S1vaLY3Cw0Y4E4
fEme0DENpKUjQmqHxoShV7WvohaSe77cXV6w1fH8NOTp5+ORUzWkQsXupt4YQ2DUtH1C79SgI8nB
cSIuW1vfmyfmFrEXUvSV0lbCuEDaU2R6wHJQf4245MGFGuQZtKT9NHLH+07MW3HSWliBRKTSoDCQ
KnQXS2eWBjVGoENDijys5b8RAoSvnbxJCxJZxrcWbICXR7vm9U8feguDrt+NVlsqr28PYJJp0yRM
7Kw8EEke8h7VU7lx+lZQOuqtANJ/VzHa4so9X82cAX/YDD26f0xAGXHSi6kE1aZ1lTkgl+MI17o2
D0imx5J9ByYk0qtuC++4usYgncc3IEuGvMrCzzFqzNJ6IUMouiuKDivueEFed7uOTMEItuF+eshT
Hhnpt8vzvbaXTw0vXDmK8RIpHmRzxqQE+fah1GTQjhvh4trJBBeibUAMEy0yr9gBBBgCHQchg+bu
Z7rX873nfLHnrZVUe2MZcgNVAHleaN446CU8X8miGyyrUzwPRvLgoFulmvQwK9ihN5ojUPeHzJ6e
HPGxMKA8kkBQUhpXpNxqqFgdK0Dt6OnwdOBXlSs+veU1QhSlrkJSQ7naifMqCXgdg7Pw8sKtnUxw
Yv/bzjLvOZZ6A6WWEiFrmb8xszyWhvg0Uz3qSQIu1W9TtgXXW7tEALOHXBV6NYHKXYzMmjnrjVEA
8p6ZeYTLkR/qCu/AfKQPplndjgOUAkil0RBEitUvo0yBGUezE7KfOp5VS0c0jbzJ66nCi97+kg8P
Pf8+D+HY7EA6/evz6plgcEVDrwJaLkaZGaOWFARPd8d7L5pjnn9ssq+F+NjpX+mby6ZWynsYlGUR
iJuChxT/Pd8r+VB2E9wcZhQp5a7fTahpDTsjvTdsCP7sPDT3C/KebD1NV1O4p3YXEcdYFKam941q
eNx9G8NH7dDUO+/TG+2dV8dZE9fvNrzMmlf3bBfNN0qPEwW984E6M0M1hnQIfdkcevaNBVIw47Oe
v03HjX2ydvxOLS38GbOHysuUJcR5gU8CoX8eitCiGwHVCooJS3cyosU2SUbXHD1lp2yBlDUOfcCC
8sp8bJGRj+SDpKH9fHm3bIzs5Qo5cSx0yP+awwwZkZbe19X7ChIBPt/alauLhSeXYdseAZPxIt6Y
G7fqrWpUTAhOCDG/510VWmbg3Rufkqc5zPfyQeBxGcwfLw9w7SpCdvJvu+R8k7QMEg2VN2BXNl8S
SC0kt4m/u2yCqN+xvCJObSxOXK8zsyo02Oh30Gki7+QVjcajd2wi+lQ9G0MEYqUQwiVR8pmF1wDN
h//kWXv6BYuzx3JXMzWG2Z0JeShmfSf4HDoAdMzeQy/r48uA/+Pr+J/J9+rhx9Ca//4v/PlrJaY6
SwA5Ov/jf9+L7+VvD+zz1+/Nf6n/8e+/uPh7++/V3Wf++i+d/T/45X8Zjz63n8/+EJdt1k6P3fd6
evO96Vj78vvxmepv/r/+8LfvL7/leRLf//j9a9WVrfptSVaVv//1o+O3P36HoKAB+QLfQy+FrSNm
Ui+a/zi199dfVgP64/f/+3/Y5/Lbb8dG/afZ/EXfPzftH78T41+GAQki1BbQZ47nIUwM39VPDP9f
4KnWwRiq+jjQ/I4TUlZAe/3xu6P/C6cGPWHAfYPsHKXu339rEA/iR7b/Lw8lVWiB69AFt9Bo9fu/
P/hsHX+u62/IOj5UWdk2+MVnG1kFUWg6U/YVj74PYuLzw2LVhTSyHj3xBLQvQdt1w6FpnSuZ14Bj
gD914+CsmbOhumpaLjYvcMHn5lpHgvvCh4xy7htpLCqPBH3LWsghcAqcHXGDk/X5a7inw8PcnpzT
H8MDpznkThBxgOFmYa9oQN0jbQbxQA3/GgajvbUn1j3obISgUAPhH/THTy06Wliy88lsHC7bV6fw
p5/4YR/YJQwXX4BIYHGNFLzLDE9wPXLw0jtKHQDiMre3+DPPPd6LFWgpQ3/BcZWe8isrdSIM0htY
RDGUUU6aCrwvQGRwPdsSUlmZUNR/lBQkHnEgQlM/P7k9agEwpCkmcNpYXntofW2OuS2h0TNV7GBk
YLSG4KodgxkQ/CJ0qPaX53PRjvpjqASHBtse7X/4kHP7llfNpbSHGbI5cu7D3GHGGwefZAZFh8MW
pDav97Lu8jzQpchvIQ01U7XGnQzwJkmfRgclubAorOLtPFRomUj6Xs8gdKIlDzOxpm8Z7dyvuuDZ
1l5cgJH++nboW4JhDLMH7Mr5t+f+nHa81rH5ufBjJwU1p+zaJPZxIz/wEfIco67d0pIaUZrmdeD0
UFjG5i4PTaWxe5yb7EC8jkHAiWrHyxOrNuJio4L2TGWtdBRO7CUIHW/zthQUYvGakTYBUHxiDxwl
7jcK2i7oEUYyc2lUS/JrgdaPSTFB1wJaWx2Nlt7iJq2srKSTa84RuKG7ndtO81H2wxSV/fgNseXT
5WG+OikYm+rwBWUlaHZApnC+BA2vBl8rRgsUIIO9K0ntP3DqcER4fRVeNvXq6CtT6hGO9KZScVgc
fYM6eBQ3sxVVotqX1Jvvu17yjfGcx1iYPRjBWxiZh5fO/6US3EyFBa5FakVji5aIyWhlnFv1N9+u
s9AVNZgWZreLLw/slQ9XNpXOCxwBsh2m+vmJC9CMrsn7OrejvqLDAwSc5G1v0TTyizqJvNJoni/b
Wzxv/hqkDfcGMV5g/Z3FmeeACVjSgcGMF1PARFlApyjJImT7s6idio8NxOauO0e2TxyH6sDLxow1
G/qj/+RDsHlQTDIdD0t7PnLbGThodTUrsmdtBq9WI28T5prxwGgWcNQzrrQOcnpJA3DBbI/oHy+G
Mu56XKqXv+T1shuqoQ9BBbo/IWW02MaOQP5M8sIGnwP4Jp1Mp/sKik2exUAOmekiKFqSbLneVy4C
MbUDSIiPQIm4EH4+H71TmnIqAEKICMTowsKj4QiNuEAvQYfpsDyNzcEq94mmvsFLYp2PcMoADu7M
FAlxh+bloR9AGZm65p0JteNryMWaEdIvWxqMK7MDvUelS41SNhSqFy6lk1bpaMgARF3H3jgOmx8T
k/I3TDgfqzZDJ5Zk0EC8vCKv7kUHWCZEUy+TQ4BlOZ8cC5wPFFyselQVUl73jY7metvJogpe9VlP
x68VKJZi35N0l1jV5kt8ZW18pOQBMkEoCwmXxbXskCqFmqOHydUbF9Psybc2R6lz5BDKQwtFt8uY
ZsSZV/gRJRWUFnOr2k86ILEOZKRie2zIrhPcieoBF3lRCZBT+gSYWTHw6B9MFXKF6gCpZL5avhP/
MU2VyBg4j6McFFEBH7T6bq5aKAP2vYiKKjvKxAt5w74jVNyioFqdJ3SEI/YkgLAsM4hu5mfG0GCZ
2rbp7sAhD03KcaqvRAM4fGIkxS7BRfg82sLcGPXrmwcb5MTy4vQ0YupIKx1syqEuYqDi8CQs+zzW
yl+T4lLu8oWQWXElIex8RfwrK/Dfy7nTo1Gv2ljWAuHE6HpxYhjpHjwH2RUls7Vx263tf9ysfxtd
DM8fHL8tXRjN0GqxNyzhHkpafp1168ERrgVKpklGY9K718Ds/FKu5q8BI/OO5xVSKaDVPt9QXec2
eUFx3ithmpGEa7kBMlqR8lr9rtTBo3R5A68tJXpLLCC6QPz5Sr1uagaHSeICvc0hp+YWtNjTwvni
ImTdeL6sXH1KFgyvQwM5YBzvxftF06y5qnH9RyXnbZQVSR+VZY8u48biex99gqF0Knc/en0ZjZoN
GVS/c2N0FJKNOV7k+v6aZKQywV0OdVu83s4nGcLpHDRbRI9qr6kDsxd22GeuF5ZlwWK3Et49FIoF
Ggw6KwadPkUxX5ZgM2zSe7Oo9J1F2vGqwkt5I3Bd1F1+fJiiXgJQ0UJkt+zBTqfOynLwx0e9nUDl
FaqytSceyTQTKLXOc5BNfDimBGls16Y0nGpZx34NF4hK5rARGq3dPA7kkxAcIJgGrer5JBHWOakx
90YEzYl+h2A7iYUjskM+ae5jyv3knpZ8q7a2dvTgi0Efo4MOBRJ850adrk9dtzeMiOdQ85ZW7x0c
Pt1Cp7QKbJ1lcWkPwD7VIGI0ZFtshQVq4c9eDnA3KKxDrQzAe9x/i9MHrCieJBBejpKqdI6ojUHB
QdecnTV4HA1mLI1t1o9hqd5oiTvUV61Jxzv8tTlk3B8iYQqxg36oc0RnCBKCeLVt+Ka18+oC2IbD
6ihU2GKCOHh0xzTpjCgvoUTUuXm2A1vjuGvs1v8lMPyPzei50JtWxuAj1Kec3G2odziAbJs4r0Zh
f+/BKx8yF0Uc2VfDbqpRx7nsil7fZ2gFBXwC9KiQ7QLR+7m9Ad5/KgBEiMY0pSFrdRHqdTkeac1B
dyiNW98pQ9YYybvLdtWUnS867KrIADOKRPzycWNR4si5wkPVnkj2JvH1KuzBPbSxt17vbFjxIRZn
QsQSgeDC5xCpobOV2kbUwe8/eMJxQ9/sijBlVnukxeSg+SyF8LBNv3mj5224+dcbW1lHrI/ADjHV
ci27PudDpWNufS31EbWC7TYtvOQtKxEcJBJCN5fn9LXzIMCOuEiPIJEDwqHFNh0MZvsiBSMOrxBM
S5n6gT2XAlE2R7OrzZN4bjLrcNno2kIi86geE0jIoU3qfAOZlNQcpOsk0gHYQBOz4UVNwbY6Ql+f
QLgGAwU/H2cDt+Zim3a2CQ2PskNLEJ4IMZTF3XiSU3fMoZoXXR7QuinU4BV60UDOdTGgfMgokRhQ
KvIpMrjo9+Ost1FX/XoyExczUlA2xEgRTqLQd26qSfoutdhEoh4S4buBFV/SniZR5rRIgKEb6pfd
mPKvyFkgTYvENVmchtmhc6vUtiOZN3nYSDxBiZ8nISnwr8uTuBJ3gEtULRfa6xFDLvcimWVRm3ZP
orHsQNtIqz5OPQ0hpeFNwTRwUEVCeuQBzAwiSvykDxwxKYSYpm/BEDc/ZelSIZzr87YiUTNAYrr3
BJoXcX3vzFaf0JxVjgDnJE6A6zH74CFQiAQfq9Coa3tjUtbOJ+qrSMYj44L80WIT97jKXJTKDUBk
SH7wcgfUEPdz6qHMA677oIes9YbFNQ+Eix1wB7xX4N4XQ9cSoxUtkmYRenn1uEDjTtyYXh7pIn2i
hZbFl1d9bYCQc7J9tOOoAutiP3tTMRoZhVPvpixDJ/BIY85oh/bQ8tEutB4PiizdcHprFxhiaNXI
pyOeXqb/MscoSuSv1EUyJbFWaeKKkLTfV6ZVP6I40QcoFOh7B+iSDcurkwtaNdwuOkI1U33ZyVUt
U3Rm2CIHeE0QP6y6eor5YJRRl1ZpjMXcOlNrjgl8FcgBQJwecdrC0w7tCJA9tLWRFm/y2OSdvcvs
MgWjAPb25YU0V1YSDwYl5IlpVUCW87GZFNyJdoku1wYSQ7eilcdW1zJ0wIOEisu0hmiu2LGpPPrM
8G8nofs3NfHe6p7QEBXpVYA3jvfoJCBZTHEFBqnhaOFsi505j/lhIAzgG1Y5UW9mb3WamAfdTo23
RJvT60y0xc5uExKUujfs0dyKSjbzUStokCzSpmk4ZnnqHjmZ62t78GaIsLdekJjGFkX3yoSjmYGA
DsfTLXQbqOjiZIH7viTFPGJrpQMvIkeQ5hFZjipOZTJvnJyF4ICK+8ipreU1WmRcF0lK8AhpTO2G
+yCcmg2Il2bckccxH+vIB4nFTpiataPUtHd9k7BdnhfsiCwi0HfS7PasFXXY1315Lae0w3f2zu7y
xljZ8/hMdO6YmBQbslrnU0IZqQsh8FYasE+vAKJ4rou6eNeieAb/Ps9brPar9gCJQ40RnYzQlD23
57qJVgwqgPO7nj5yfWgPDfXtXd1xcwcNjWJjHVaXHJlJwO8QzSDiP7enJaUHylDNgLy1kdzmExOh
hqRy3DfTuHHGXpzvIgRGqg0XMlKieH4tW8k0Kx+0XKVZeM3bd3NKWR6ks6m9Ge1+SMKqSLOHYgT5
n9/qYKYe+8guiuxgUs2/y5gUH4QBOjRJvuddY9zWo2pQ4Y3lgLxbMI5t0qaNeSUgKBFqtEqRGRPg
iShA+aWN0DgO8cQcu2DmI6o0lIrBBi8t7UnQauVchhJkMe/0diRzKFNqX1FNjm5oaGhPCKDSPTyM
flZfQauCz6gzmd2TdJEtQYcMc+8SxOTWDlJV6T1jhAEomhDns83MMQ8mQJ/7aLArJveGW5b2LnVJ
lwS4pTovsMHdVwS2W7QffcqKP42+6lCb6BKxl1bmv9dS03sPaMbwxs5Jd+eWzvSBE45GILixeifs
riK401vynuPVw3b+YNcdHKZoQDOr5e2nIZfySZ9sKBFKgv+tMZh1J0pXfPSnDNS/HWK9YJhpjHzQ
rMelMU6AtTpmO4IWPW2+JXaXsQD5eqqHlmXhmDZ4fOxFYgJKdPmsrflgvI0U7wDoiaxXpRnEEG4n
G6QaUZE5FKXzQbIui4F6NSK0IZZBj+r0hs21/Q85UBw3hZCCgfP9n8BJedyGTZPPw7HEzg1MtODH
zVj8GgXrD4+HqVF0YxbSfkukuy0l9UjfIunWwZWUQm/2adlVH2aQAG54rQWtyw9biLJdYHpQdML4
zodFUr0EpVSvR41fuJHpt/Y1KODJQST+TVO53X3LeRkK3YMo4JQYcW1Ofmgh8Xc1IUAMk4xBA4+Z
83GY7XZPSefvf32tbQTlCmWALIiv/ODJVTN7zUj0adQjmvAqmooakE08tsKqbesgp8Vw0+dbLXsr
GTlwQHnWC3zM81CSOTc6dECpu31jROjTQrl7hu+JmTXVUVr24itnuVNBDDUv3oITtEsDi4/J2z73
xnfTxOnTIJndBlnRgWt4bI2tTogXzOHCPRIDqUJEdoitUFk+/zoO6KMUBnCkxZx1Sdj0Y1sElVGP
fZAC8nbdDYbxocBr3go5MYGL0EaW36WmKRm64kn2oUxF/aftlPwmyRwBIdAGzGszmL8DvMSajylI
Lx/FnGYioAhUvkB31307isz61plT7fx6JE5Qf0QXETAkyOKrZ/TJAkP6TTQlH5Fj01x352bTp0Z0
Vjh6OvSfG5v8+n5C1zUUItF8jXfUUswE82zQic9Y2ka3YuaO6MBJ9ARFtNR5KAo3CwA43oJ2rDgP
ZE9R0EWnFDICS9hzDXlrWbotXhsyS5CvrcAdBLDJse2sLdbrlaSt0rqBjC9QHC68yOIt5bqy6ucM
AwQkhkXJlIiYerg63KE1oPNKaORWDY39YcZLk3vX46CDrElO+SdQoI0bi7uSZnp50eFRZ+G1u4xS
8gbK89RmCBRLX8LHaND25ul8JbIS5Af6UF73Xi5DJx2ySNjAhV92Hq9xIQ72FgQuMBNAQqDb6nxz
DW5ukzZFAtesHfcbN7rsabZm+7qhQ7H3uW0+Fq2H1HbB67eeV3RPYhYoWbUCU5U6QyDacgzszMEr
ptG3WGRWQjjV7/MCtwGcYbkVZ+hZ0bxC7kvj0tgLPb+16nFPQKB8xZJ8i0Jw7bUPRBx6RFDywEos
nZrPa1P3JuRUxoaKCPUyEhRilvtM56B3TS2sAPJIgduagYZUSCkNK0I2MtmI7tR5XngvAHUUYAz5
FsAdFksCAXuoqKCEECXqhGcDQJ7Z0JPD5ZVf2XhgIkDBCnSaqmVjER47LoDwDRtIZDNHMZCSCXSu
E5ha+hZK7x4po0IHWVlpZcmxkwPbGOSaeXRroSqJus5rlVhUilLWT40ZzT2ycnQe56jUKzfKKS92
Vs/syHd7N8yZfBboqX64PPi1ba8yS3iaoV0G4p2LOYZ+jKuDGplEGZ3RRS+Zc93pvR9NnsF3be9N
B1UVQDpy9GKPjWxnuzkLO4qnZT44aVwJhg7LzH4D6l+xMTXqdlquP24ZXKsvMPOl1kPm97NVJSYB
na/oo3QmxkON8ORoNigrFSbrg2metzIEa0ZRRQEAEtsfKeCFUxw7AiiUA+KkZIq7ui7uzK6cd+iR
zA6sm93rqd0q6qnfuBwmwlz4PLzPwAizsJhb4DgchaJqGkwfyL0y3xF9rKKB1+jNclNTlRe7gJgp
38+T1gd97o/PhV9/Zn4OYUUbbKKXd8WKu4F8C1Ab+AfRwxIcwHgJPQQpSGSOWf2kuU6313rxthG1
syec1b8eMOM5DHZlB+9ipIwXSZkiQcLLZKUZZYbN41zYeCN1iCUdv9uS8Vr0Zr1EsWBYsJCW8QG3
BV7r3M3bOG8s8ZkZoXzcXme2QM0kbfNwgGJNNPXpHFQDWHjyWkO2ms/tUaTOVuf42hZDRAbcJiYY
0IvFAzlLQKRbArwezX4pce4rFuiz+7bU/Rq0ITn4Z/Pqy+UVXTUJpJLCpeBALfNeuZFV42iNcHKQ
/rorIVGDMKYGsiTxqgiglikN2sHfep6sehd4FgUUNUD/vQQBVbWV1YVBsZEKkx4lK0RcjJ1zLek0
7z2ZGUHRV16MFYNODm1zbzcDSBdA67aOnKn0Yz23nHgwXYluMyzQ5UlZ2+a47eH4cPMDhG6d74WW
zZ7V8NSMrMkAGsRn/OAKNEFOyPDHVj76Wydd/cLlSQdoDS27ROG9l/gkbIXGmgvysgre0SiQF3DQ
EL2jXiX21BTfM6cYrwpoYN+LomqOlMMhiN4rb8vRHgIfZMuIDofj5WlYCTnRaYvaJepsgJ8vQ05b
DF2JRzHgmAAtzpQAPtawKWpd6ARetrS2CxHfAWTqAhcDPPj5hCd+k2UZsHqR1BL3xrVYgRzv7O5b
C9yDsrX168TMtjA/a0aB5EGtRmGzrOX9ngOinEETwoo0qxziaUz2c1sXO/TIEsAoqmdAlJ4vD3Nt
QlXPIlw5WP/A030+zNHoWQ4BbgtxhMtAxmmh3t3IJIBU2xbpuKFe3csthTo3QkIfJRFUvc9tZWaa
2EY9mMhr6eYnJ+mzg637112edKEvOjg27mcxqK29fe0yEo5IHt+U5aTvPLtrr62czcBoa+IoENjG
5WwwgH6Rm56qdCPCXgt0EFACge8DHIW8yPmX5kmTFAVY0iNPm8DiKZPPZWfUV2ldS/CwFcVVZ899
YFSpEQMct0UKtjpPeDVaLrw/CNcW1svKKrukSizEkhPahVr43K7R+zdj14g9sov6rc7zZwdEiv/g
dEH4wcQWRGEFRcPzYacDkl02ZTCc2kiK6F5y7Y7aEOHh0P4TU4oxBm9jtAe4i30HetEkRWs3sIa0
rEFM0fOApWSKPcnb+PIWX/DX/bhHkU7EzkMmSDWuLIblMXQ7jMgrVmbegAoH5KUya+bY14wvqVfK
2zH18ys5yq+oqBFEMGD5tGd/3LOZAFfYxXql6XvowhRgSjDRQwC/a7BaDxw854EPYgOEZgvg3x2w
IFX/w9yX7UaOY9v+yv0BNiRR46uGmMOznXa+CLYzUyQ1UKREUdLX3xXVdXErXT5l1NsBuoHuykoo
QsFh77XXwEqbEaL8L77FZ0cDojLQb0INADODD19i0aRZK7jEXObu84bpFvTZzlcHFcFyzVTDhLIA
Pl7//Oo+K0FAUr2QpIAQXhhzv786ShZTd4PFq1OGH2ucXGlbgjMyR5LnGgPVnDb+k2nDaivl2Bwn
+aVv+ycnFA4nCFVBVsFkwP9wajBMu8o6wkq5pEqAkNT2130cvfC55V+Y/3z+bYOL/SkGYZcx3+/f
FshuMovS83O3msC9HTGk74P5V93ZeBPWctxGZjYwTF/QeYeEZHOSeF/si8+ADrT2AFMwIfJx9Hz4
nWGIPxmnxO8MMUe9BxGHZlEp43QKrN1h9cXw/VZ8E/o1OckR8H3LgwRsv6Q8tLyimy8WwOUH/nBm
AzDEmoNjK2hDHy9c2S6M8Bo9M5O2z+gYQd3hSgJT5zHIO9QBaTBN64aiYissMNd9Q6nO+jiBbzfu
1i9+oU+qIHAMHFzIuEPweS5r5S+oGndXSDWhE89rEZvj6uKAWhdJzgGZNATv7hfkrM+WHkgol1EU
pAEQMPz+OMmaIKiqFtcxJqdp7JF6L1iClhIYwBcv+tNHYcx2mbZ52OQfvtlQRUtnPe3n2ilxiAQM
R28w9emsyFdL7PKpP/6kF4ng/3vU5SX/5SV2tlkwH8KGEhKJr44XO4U3WJV/sXIuC/Vvj7kgMn+Q
XqCe//0xUVxGiCFGqbZ0y/gaAgjKwPip4RuaOPthqnFKum63dyrawW0dOQgJAdTMDdiWw9iwbWzg
Hf7FZ7pQC//2mbBuIgzVgYR/JA+wWQ9qvlxwMJ4OQfwFc5DRHpCBp9XGC1v9zsvFT8e1W88WMpw9
0wPbCjt6xT9/ks8WMvB8iDFwzGB7fdzlC/ReWl62leghaG6VOKOjbtKwA0tEsi+zsj49ViBDQX98
weYQ3fr7r9HToAzUDHFR79z4tLFp0M3fK2KDrVkEEnPGdm1SFdRxwSuhzlazZMPnoX5i2v675LM/
7mNMdi9jDxh54nT5cKL3XAbNKgcswBUpa0kZrtuhUSpXEIBvAhaZr5xsPrk7MQbCky4Cgksn/eHL
I8ygGZVCE6uZk3Y25OnQrzUMiOQL0EGRj2z6KnL0sw39BwEb5r3Y0h+FA2SZZD/IieYOraoDsops
DmGpziKuvrql/7iXPi7ri7c1SD2gscEu5/fvF/lrZYmrQTIEClw4UB1hJDzMBc4vxG921ZCHEhh1
Uo9JLhfUq41p3QwUeLLRxFE5AO2q8Go3OgRj3++7TrWn2IcAMsZ4aFOrjuQYyjfp5HvdzrJgQTC2
pdniN3KrAhhSdzNFaiOJ1HUDKeWG8c4DVyX6CmT7pDD2gS1DfX2Zkv6tJ1v9GHF8/kpBeGx57gFq
zj3Gwq0CwJQjiBMwc82WvTbr+MVp9tl+RS0OKWqMIQTO59/fMGRLSax95oNYGg1b08vhprp4qBlP
lOhOHOeLm+fT5wHMdihGhBgGf3hePYUR93yF82GIlszjc5h6sgK/sy/dVHL6VZTWZ2/W/8vzPmxJ
2jtrwECnhvzIzOk4aVpowk4g44z7wbf1ldGUYRq36C8sui69zMele8HS8N8IMqSPHS8LBMZkDggY
4AfXv2IkUBzEgoo2Xhf7iHFtfW6xmjKuompjRfIVp+uzSTEE0IDtYTQFTvRHXjLRmrQ1Ood8hSVZ
6pSSv5Qoww+ySeY962KbjYM37trZLzfWH72dgprilS+gnUWdPiWmcgH0D8ixsLq5mnjd7f75pvj0
E15UtuiVAPrjNf2+9OAPjTW/KA+QB1iE4dT9oLNCoxQFwxYJrX3WR7FFepFowUmbvU08YvYAcbVz
GrxQp3aJxNmqnl45VTgUEwrt+y8+4We3KozP8PpwwYAG+OFucQei3AhPxXCF8C6d18YvZOv94Ctd
Nlb3aw7yR/ytqepwQwlg4DAKm2unZPqLW/WzxQTBZ4LJP5yaQaj//VUF9eiOcwBlmO+ibR9BFcxa
Uvv7eC2rQ2jCcGsm/2VFBbnhMPapvygvPjvy//r4D4VVywK9VAlIdPM8+I8lUAoIWwBipqgtH//5
nf9BNvy4b6AP+uNsuFgUfhBR8Ek4ScAkiFk17PSst7SFsQ4E134g9wbqlbsq9oaT168d6hyxbCtk
xO97WGZnc1cGd+hmfrSeuE/QTh7A1QzywJ2jZ9SFoOt2JLjCCGh5JU0IyrwIS6SY0SH1bD2emFnd
F6dr3MLthgZFZIRiIqjlFiGjYO14VXcqMR3dwCwh3qiupacAo+hDYDy1MY1nCrj/2+yfX8cHe5X/
lhSIkwBmjL0K54QPvzzehd+5BlxJXFbmljGIfSHci0ABrmCIE/v0NPUmOnjtos5iQqJGzHp7XPkY
IiXOX68lHAILjJdgsK+iKDe9WZ+UDb3ryvTdloaiwzYXy8+1BqU2mKKvBiufLR2IQOA5iroIpOMP
xTKwKOt6bezmY4mPvrRMb8G3rrcYeegvrpbLefFx5UBdg2eAfHLxgPiwSXw+xWbCFG1p63qDGQ9P
iTDtVQ8kP41m0+UL9Lpf2BZ9+v1wQiAiA18QwS6/PxRWBa3rG0xpgqgxGzoF7ZO10asLutgXLeJn
TwLt4vKb+p/08G4boYEieJLWdtyDs34okwmGNxH9qib49EmYc2MSCrIZiFu/fyeIXRR0ujiYYbjW
7722kwWUXLCAjCz5Yn1/+qiQXsxngNT+zYV+VYDrQKTDb+ZL0O9C1WyQo8ZzzmL1BfD/yfKARgcz
VqghIA0LP1w37RIA5SwxBtFDNe7HilbbwJU6A0UV2usaA9WFfDnq+uT7BZgtAebB5ods58OrTOAJ
Gnd94uUhklmLvvIbsLGCOfWb5Cto9zM0EMMdTPDAWUEb/NFlaoDJSFIumKRMie62SwhSJQd3pHCY
E54Jp7qYoQffEKLtd8E6lbL44lUQszqHVGXYkkYCBE4q0BlhFZLj1g42qyLxKZoq5056wgM1msqf
vTcCnWjKbou5UbXlQ//9nw+9zyoD8GEwmsP400/+hs24vcf/y7SA6kjuODQXaU+G6qQbXR2mskd1
bESXRkMjNqpelm04O/XJb1qZlb1oc8eKMdetpedh6sKUJKF8+ueP+AnUcAlqQI8LUhc6z8uF/Reo
AUiWexHagla+gELtR7M+COaU/37L/+Upf9uI8cSFdSR2h5GMHBhrRObDX2BXM/KVuOSTCgPrBgPn
i5MFVuyHUqexQNtG9POgPCACpYrqaTsohFcOUKMVPPTKW9Sz4i7paL8HH7f9YnN+sk+ApmDuDPLD
hWfw4dZ3zIJ1vcAEYdaa4+tycVj98Z1YPWz/+Zf79Ekoy+EZhXkbPKV+/+XckYJDcmHxMFnJe0kj
u0UgFYBzSv80PvzXVmH3o/75czy/9h/Nwv4X+oB5l1/+f/b9enod+ftr93/gQ7381fXrj7/2X5cv
1/sPWjs4lOBuv1BaQlyJf7p84U/A74EDHg7iKLxMYf40+fLd/1wyyUDwgyz0d5OvP/4I3T/+fbAS
LkyUf2Py5V8O3L8UCR506qAFo/V00ZQBMvlwX489QYc/UzdNHJZqc8v923J8LZH+GI35gIhsZxvN
906YimR3vWn7u4Rfe7QqSlBDgksKQAvpB0RWJAGIoB869UT7p2B5ZPbRWa+YujEjYIdtojq4eG5R
Xy5Qj8j3GFzy+RSVd8GfTcq/WmQPssV/Pq6u34zpzvxdy0H+Gj/+W/8b1+AlDON/XoP3P/Ubf/1t
9V3+wp8ec/Q/FwnK5UjGhYsRPw66P1df/J8LhBRjWeIsAWfs/6++8D+gpoMrC/nupcu7YNR/Wsz5
3n8wIkK9hQnbBdnDYv4XFnOX6+vj+kP9cZFkXGjpFxbth+OH84EnUYVpa6jFdOCsJsXUyOBAokq+
Uumab56GRn0RIcggy/ydJpJkzBv1dTyU5YkDd34rFRTjieDxvmEL+8YExjmBWf3TKARvU4Z+9tkV
ctj2uKTZEZ6b3Q0cTJqTlQP/ZSvfuSUNh6HWOpKroKz1HQFMfoV+3MIN28ITzvXH8xya/mlYSQVn
SiYKjFCDHDRrUtTjxdA08cijGAHk9KNT7Ud3gf2O5RrW7s6sbiHG9u99dMhbSmrxJqPYpBHjdk/p
2u3mvh1v7WLX4zyGwW4emXdaYRdQyGFtN0HI6pMc7Bl5Qjcg8hfVHN01bslh8Ojel7hFMoj2KBgi
mFklgpavqGF46ki3mEuD9EiOrLr14tYPuLCzFS84ZLx9Ex10G6ktmumNcAEK05AdPNpch9WjXeQd
CRq9wyDf3pilbDcQ5AOWciprv3V6WjCujyt8ejP+jG3vb3kDooq7IhOkaXsPgTt2eXNRAtz7plV7
svgPsGezL3WZUOgtfLK1bpVbRq8EGBLb1dXdbdlK77zKuH+0nbMUIHiFu0iS6aHiiLDQYV+Bb+Y0
9oC4xBChv4N5Gukc8MyyZi4qXyXXiWHvRrWFKyByR5cVIcmhpRmJqUhBYC7fDZvYtlV0vKW0T9Ku
qci2L82U971/HRDYZXlyvImG8ZlMxEKEQzO7eEHmzP6+a6t89hUkLsxcKTM/VX2YpOD2Z1Vt3sDF
uwtqygt4356d0usP8SIcuF6s8DP3hSxksB7HaT4qwjLSBlnT6zfmIaawMlVddO30OHkxSA4DKPkn
ogZEnIEnjw8xuFC6eF0oUZXH+1hF5glOBfXRZbE9ljHeTlrZNR3CVsFVA/IpZ+rbvBI6h3N7YdUP
T8FvwSSrTalXzfsIlqQgo2XVQIdCzZJsdWjzeES0uMfK8iANK+Zuqs86sSbjCWSl4RAjUpr6aV+R
+N1FzthGKpBr0wHC13xyXXOzQBHoYzocxh0mgtECXu5CIPtpMEYPKCzsSeHAdKUBmY2OCI3tVj81
Ss475XF18Kbkp9bunsyxgYn/eHSRSpzOdHHBu4rm84WMWOig2kwenDMmK46TZ+p8NQE2HGVTYf36
SHvuHqZGsXQmzibQLlJNaUf3HOYvV4Psr4Yp9m9nAlfJOlLvA9GP0WTlNbxjbjvP4XBJ6Ot0mVoE
GLj+WkQReZ17XZ+GkIs77QiDlFA4OES+zDx/5tDfh02YRuESZ44vAcH1vn5dRz88ahb723qBQHIK
SFaj2b8eYSyR9oK9eE3rbKfGtU8YL/obkBrNvfGC84gQukwwknd9d4gGm4F9+Eu0fA88mp/Davaf
6g7E4765HhF3n8cLF6mOkUBLrX3vFjiNVcqhT8HcqtzomB8TRTYUAFg6+uQ5UdzZdBrSQ0ezh3IF
mW3k8J9bQDBzsZvyWPLoBC5U/+QvtMuE1O8NE7dBF5gbPkDvmfhnQt09X8YnGXltigES1uTY35eM
/+iW6BWqpqtgavqriDOWhg0iElpZ7liD8jXoRx9LPdR70tTTkyJte4YlCEnBH+4gPFPRppyb+p2i
WzvxCgQLOzfrLy1kDRkLZDqyCatjzS+oPKzeaTo4iKmHNXmZ9a5PDqCuNJtBzHMqwB8uYBZiM0wx
1q1eoMNmVgQbsD9wGiZo8sCljbYtFKdZvVYhDMno22p9UI1t6SFxt5u3FeYTx4Xq9ZhMhN0tIGl/
59IP6jxio3s1YYR4jdjag1/Vt3AV6LuiaRIOB6/13NQL2sa4o2nnhuxHSOpw506JeEbMwHIV6UH/
TOo2+DnjZzvUa3LrTsLP4tjOb4Eg8euChOxUB+URX2SNckjs4ClR7WNcRcWkAhcuNlVz30b8xzgC
+fIl5l1kdLsnOa7TXQ8u7NMAiUjqhSvGmhjEVpXX3RI5uTxbROIhtHQNnwnEiGmXtMXYz9+XqHss
Wx/0XrESmuEYuJpU/W6Zg2w/PraZIlGTO7BCZdjbynvtGdrczBBveOIxQ+g7YhwwceMUxIS5bv6Q
oSh1160h5MGDbUi8HRYCgJbM5IVOfXdC+VHHeQ2F3oPvkDhIedebl4gQb5esQXczwjRonyS1PHkS
wWYDsrorZCS0XpfSatInMHwqm7ml9h572NjcTBzi8IK3ZnozANnitOymcufWqn+CVip48F059lnd
s/WiOu5C5NTJkryC7WLuJs8Do5jG3R3iYIZ7lCIxINAuzJrQDMhPquAT6lJocR0cWjIJ5mtMddfz
pAZzYHXTb4NyrR+l7z5JxbHETCuPST/TA1/1/Ir3wXABh0r+XNZephcJ768K/9KSN3ygjxHof1Mq
Kg8n5FQh8RcDPvgnbKWbxDCg76Y7zwSFijFTBCed51WZ3AsBhaNwrpQu70gd4SaWZWZGKzYmaR7D
pSl/cW3DzULhvD4s2yb4EcddTpwLr3HKa76+Od5mKqMahqLcF2kNqOSaN7I8QUYCc09h9747vcYT
mdu0xUGB2RTp3y7l4pFKA3PMahgVRgAlEs4wyU1LI1/VVJJ8AZJ6Wb7nQJltEmGPWo77KxmnLVmr
4NF3jc1RRtCz0+A4dhDEvukiBtYFXQvwZIbbSbjho8Z2QhD1OKt7EVGviEFJv2FVN7xybYKMG1wz
UC2rwgCqTVsh4j0LoGvjFNVfBb30ZoT12M8wGt6WJlofG2UsXg48YHvH+D8CwF8Faq8BN6huM6NR
pA3KPQZybe4hx402vFQ613O4tXJFHDVz3yLhPCV0NEDMgu5KJhrRyULhVJfl/AKjx52zqK2HfRmQ
7gQO8xapNDglE2hw4B/rPHH8xjrtFq864hLqfk5iQZWyWo0/7pGQXHJLU9GI6oca6teIxPraa11w
z+fgRGnd3QU9kvegDGM3gMe9F6Wn6diRST5WYUOvrRmHXQjtfj6Es5v1dva3qhnF+9QlJYTO8Oxb
a0ofbdVIlAKdin/RtkG4lhcoUOh7lLNSVnngY6jsNmkdTtdLdUAUpwTraBvYyOLWC3dwReWFIKy5
qaRmh1V6egelcYwQbVFdO/Fk2oKvbV9A/UtAsCpNAXeHYN95/NasS/QtoCy5smDAgoYgwfHmkysf
YSs2SMTPDwamGWxJehzjHLJFH+miwqnwz6AzEt/tUu8oGYvILe+T5sTjVcE7aoadYjVCC2REPIkU
vMcSBjKT+wupvYgQa9kx4nQ8IFWKHpu+UqnSfAFqtLR7rXuzX03kIY7LbTNYJTeAyT0J8g90U3C/
b9UQp/HKeWEi3SzQBsMZEQqY8lSZAcQVxGxWSQGAzj1ofx6Hwl99WqaQx9TYpT4ioitvgf3YH+uc
y6X/rmdOih5y04p38hmYso/1sXC4KWLhV7njjDxFFeWyDG8Z89KhK48tNhrSU2rtO+g8GIa2M9h6
hWdt0qYqSshDogkMcqFBrEDcXzpku8BcY9cParRpM8x96ver+WY1rNdUTHkL5EwvQRpx4zx0yKPw
8CA+gaIiGrgANBgx4cU58ZM7DnXBmFRF2dPoYQkrZ86Q/1XfzcgX3RKwfzZVt8rcWXzYFSwhofjl
Wy+b+pgiMpmrPh1kvTw09hIwREV7jfO/2ogKhdwwaqdYm5ZfQ4XOASQE+tUTMzY0EbX85ZFhfa0l
ALixCu1mluphGqSuUsjybAYHpKvIv3iEe8L1Mq9U9IqwXbAu4akNcCfRWrdXvjbAIru+eYAyDYmF
AZo6XCDQllJ8ANtU/ne8HbNXrA5zNjWQ5g7Ebvo+Ck7lYF56DKLyJh5JnSUgze4uji5705Y48jon
7K4Xw73dzMyYUkyxs1ELlCqUTAcXl/NBjeC8NAQ237GW5GhJXGXEhuvGDLFzhDMhKdpS030nmNqJ
wCcFE2BhYNRr2udh6YO9wCgPZIQhwQ3iQgUWtcsO/wgXqqPRtGwHW7vfQnvJlEPDeueo5K3F+k29
pUuTyS7pOMIfiowK4goMCdF8YYabMjhA4lj3l2sWg3gIzh9Jw5qQ4xTm/XC/MnpntX+IBwHDotC9
QcPw3SQYSFd7Twzbydhkz1uOGtflKXfsnUTHl07UJoeE0Qihqz7fY33U2Tja8Rkf9KWcOkhYRvmN
WJ6ktRLgitX+TyvYcep4mK3gKrntukmQED4rpEqLsm/TIWK/aIAdQZw+zHzjoWFIoISIRPttjvvo
NPsGCZ7EK2rEmiOrojzrJjIZ2vvmSlO/wwnUxLsV7rzlBdsPzg4Lo7TH/+vqYH4cF6nSMoYViXQI
FvEML+sF1eXcdX1KUPUOq6An33Rb3rmw3/CajIKoP2Pee6/XlmzAsFu3yg1eppLFzzgI653l9Xcf
priweiB9jC/NXfLkdMta9J4ED2uAvKX0hmA3lvWDndAh4mjjKC+SEb0CGvrUQ4V0J+HlDf7xCq1n
Col5s4WZmkAKjwPlXeXIMoeRtNjiL6oCHOZ7Ltb3Ja7GnJHRZykINLmY+vJGRVBz1yp6oryD7x+s
DsXeT4R5E5PrgKkHylSKrVPQft5UiejTyZvJFXwDkzsvgQF6psv4rNAYxWY887qF3ThQmyNVPNzA
qSvchKNfBIGOUxupPp8puiM6LGd4dzdpAu3UqMarRCXvwsSYMS/dlLbNUMzEO1KOoVodqouyTz2a
gNxrggmUpwKFK2h4GcfQ7tBUYr0G+DlUkoC6NoXTTvlVjG+IC8lWVyUozYcpWNZrd26+r74zZRGd
ot04oQFF84LQtBZ8CMWvPKKr/Yx+GdI99J0xx8QLuBLILn0GcMUrRNVu+cUoKlhQ8MAcCAUIng4p
/SsftcHB6n0XgYqLzvJMrBRkpMmUiIwuO/hrjhQVMTyO4wnU9jhWULXDYdg13b1y1V71OJJIsCQ5
FQEOYR9GO27ln3DfpiUp72vvjXh22mIetmyGWfO3uQJKBJjr0EwR1M3TcUS5rly32VqNy1jW7j3u
iuHaNKY/tJEETNF56LGsf8Rcb91HJVLNwrLKYJW3mfR4oyBeWuA70Npk2Zl6ctLShlB3uThwqq6D
FyacCSB5mbau0wS3OvT5FoYYC9w2+iUPxfDNJoG5HuoO5DoePyc+TpVOim1dGsS21OUZvrkwXygb
pDuvUGPSdni0rdhQLU6y1T96jLlBsg/QqeJ7bZeZr4duUM/U7fRtO0QPYxm0adBI1LE2GbedH09X
DfACWAyRHdTmwx4tOoT+kVzy0tdV1vhVuJEiHFPEci2Fab3bRPMIZyk4/2jf3iB8gi+Abb1931yY
DQMCClQJORcgGB9ldNHWPfZTxZDLMjkYEaogyNicQNyF6xneXc7eDfE/JHP40YMIqr6IqxMI01Pd
AvzjvMqhB3POsGYpAYmLx7kEBWeokKCnjY+dB4gnmTRa+hBWMyv04+/cqTuTarAVX6EtSqBe7u57
b34daajStoXiru5avKNqrVPezyp1BVAMPeq9CmdExnRlAoSC3IFKdahUgnYTLPEMSosdTMfV1qk9
Du8qVK/LrHahhLtSFTgvLi6ea7+Nzw4K62RacjG6Kqud+mi77puByG9HQmiaQ1jEn9y4xbIxhcWJ
cuWVUA5e1km3ozNWOWvLZLuM8S0KD6cITbLg6IcbmBvN4D4mh3kBXXySaDANNmiKEvAXQ1H2M17Y
O+UyhMHJ0qa2imGBMfVQN0LYfQ3a5g6RqOhOQa3ZKgMuIkvGu2DSWbgaBEuWwXjXjqAP8+aZekLt
V69ts5bFGFy4J1ABbsMu3GpKwl9xiTqZl1sIxF+0RTnBJzQYK7gt2QrAAl6wXG9J6D+PgVd9TxI4
8kVrmVGvOfUTe49wKaaG4r1FKMme3RYvHrZM8DIPYN40TbdyFkdvHDZ+D92prgOTjTMFZsCzns1w
LYD9zYNft2wLeeNxqIYYF8eCBPSFvqo6PLTleHLL79GEdQU1608ManmGjNiM+hPAyrEvXN2jRg+C
bjwGJoxyHdMa/sjh7Tzh50qsLsqBoXRq220J9ULBoh5XLez+0HJ2hVdueNg+QPcPPR9IYuCIRdum
ET1o5uOCnt7DjP8xZBQuGq57Yovrp4oFdENYqE/GSHKKh++Omp6JP+ZJJaDk0upHBErcpgdnOzPo
BQtvxWiZ2R7cct92b7hnxYVYnFkIA+BqM7/MK4ihbJw7pEP81L5XuOF8BRA6jerm3QzzsyeCEOwt
5BSHUDzuhK7EmVu2nlzlBQ/gulZXcGvHavG/ESNepTfRXTKdIYE1O9VX77VsV9hFOvPJLsOcGwEp
OPBvlC1DCoH6yeXO0RpcJvOwZPBeUenah1dtG56ZWYqE1SveXs+yxHrrBkRx5wV6/jSevaAwfTns
6NJmM/k5yALWZ6mabzBKK6wLyk79a1mfjPMywaGN425c66bLW1r/XIJuE/cNCsixEzfhCuKUqR14
qY/tBAiLfRtEQ/YVCVesx1OE0/zBgZVz2iGy6QczXpi3HXUOkafXW8CZNBeIrEqZA9+YtSfdAeVo
ebLYWZx095Eor0YS2u3kKX5uogocwWF+tCUq9IAdWVXh7DeE5PFMdIqRwbPntzuziqGQK2FHHyyP
M17/vCEm2JXGxweVrHvQyYyTqg/NsyHPQTJtvGUuUFaFqUPbKQvbErJk39X3fgswzcbeoXLXfY2d
uEVJ8h7Cf7Csq6OjvcyY6UdXyivwk8oN2qMfCeYwnoR7X9M4RwK+RJNUeGMr0rA96E6SsCCNV6fC
lbnvwGojXIMYeYAN3ayRszVz6R7ZHJhCur3/bUGhlKrYwiXKtjYb2KBTuTrruYKSZjeXQ79BO9Wg
0O6HW28SZM8xMVCgm3RAb8MRV3fs/xwCcF2Arrjz/A42XLWJen9+qbHZ0YCIbLX3SxXsQo5FKNOx
2Rpe713BixE3blChgY1e+hrhpRp/04TmUFm2nFdMijb95BYT6IcjjzJnAaICWNxD/Yv1bm5MRDdL
Iu4RSbPmuqva78PIj6IkwL7snRkDBX8ri1tZD4+w9oZdNepmCBOnrAV/9DBPGFt0sQbcz6P3ufHD
LEQpsTgD2YpIBUcd4qYCCKaP/tIVlTVLCkfwGu0iNkKi/KMCMEtx63EpUyda4UAPUp30Mx10NkjD
1YPhhJkiCL0A//XnedX6CNuJFbiJxaEyAZ1Ly2o4AyD9JXuo+0ipcPDCoCaCIa07XI+TExYNIyRd
QDLIYb5f7ZZ41DmKtYfIELob4R2yI8TlSJR0Uff4bmzhWGzHNNQyOQ8KRqqpEQn2dRcwnKyibDLl
iugxmnFPWwP5EVLpu/0UibDNVhUylreR6c6lexG94A5C3oQa461Y0Dq7YMfkeFxyI4C9v4ESL1Hd
xQPJHIlBdqQsMP5VOq++NCeCzIMy7vg+GZDW7V3oplOCY36aldlMvhJ7b07KrJzxiMWd7kfcyz/x
4yqkR8dWpFE8IZizFs430gzOD4baBo5E8Ar9KRWDHMIAEYuhpMpWvMj3ACZGJ9ZEzqvma7gNu9E+
y2ien2pgz1kjqdyMdd8cWAhwX/EsABzK6QtcNNwzIKFgiyzX7t7gILwuE/4Il4DyNNdJdwsL3/Bt
cgaFpGn0CXmQkD5fDGVPI9xb6rQGTfIKQoD63IwwaHTnQWXCDfh5saZ/NtGaHCxpyw3QqQFVbTPm
dCg9iL+1ztu1e62UvvE55gfMAZY0BIrs2SAieK9BIOAmmCfgB3PkPcq+/mh4G7x4SBuG11NQ2ac5
EeJg/i9759EkN5L296/yhs7CBHwCh/cClK+uam/IC6LZTcImbMJ+ev0ws6MdUrGzsTcpQidGk82y
QOaTfyttA5wpsm/nuqfMNPdH/eRXi312cmN5nDLmEdqcJuaOUs1stWZ8Kwrm4aKK3b0qCADVROu9
jvbUfg5O128k5vVdFbnzdqRVaTcsmR0YVs+2SD+UjKXxYOdedTTNunsrTWe+waVXnat0iT5bE+gE
DKiMDRccsbW5qmX5OQqAbJvEjU29dM9KM3SWGy1ePvu0Isw8NaI9UKl1rqaXrMu1dzGpiJORqw6m
1Pv7LrZpwCGjiqTxtNhPxHKFbue3JPlg35gbhou8G9ebhyYV0s8nYrGYi5jxGjO6S6NhPOjY989G
3ItwnhyiknFOf9R8AKelhHoFYiDJTgyVgp/M84eWE/72f2Iud1rpgd4u2SACOfjlOVo6B1xzibf4
VbxNocUJS4zd3v2uQfiPdBhrL+C/FPv8PyvHWOWE2Cb+tSDjujb1/deFOsTPqvxZmfGP//tPbYZF
yANeEwwJJn1df2ozTB3N0Bo/guIbdSaZHP8UZ5i/4Z5Yo7/IAV87ZVBU/CnO0H/Dtkx/HtoNi7gY
5z/RZuDP/kWagfLMt9EXCchgDn6/msT12W1MpreClIuK5gB9ToybbDa/p/U1iee3LCbVMmOwYoP+
anT1W5JoR9cd3fdF0+Z9mbSfTowIAhHy3erMAMtxnepgSUFUZBtBSH+xYs3cydzYe5Fxb8zdxnKa
O8cWb7UDHV+NKvnhlByj2fSYLtqAZJSdPnXXqvhhWVMg64IksEL300elREXiMqvIsZtz+ZgnTl7D
CjhwXRL7F8iQPecPFZ7DNdI89+S+crPbeGK8JeQuMKbK3BEJuFwSdtlLKkugBpujBwGDXaDK56Jq
Xxq5XBTsvjEm5DXMnCpKbZcRo08j3Bz0VWltZ9Hlm6mq3FsHxPoi4nmvl/lR+mzaKjr2bfGM0tbf
d7YZpqn9YSk+wKjFz02+RnbbVc133wdxkN1CwRo7KjnPN6rpbzjefyap8dl4Gqn25CNkunwVg77l
7jaemmaxdn3sITkp7UfLgFHte3Zd2Wq7YhpfW3QMCDOfmrz+biXacAP98JRX4ssisYIR/7ezMvOz
nCQrv5Vsplm7L9PoXJX+EExtPAfgp1kYycK/gqHbiNfJA+rrdDPW36OW9MX6R6W3u1SJ7rs0SANv
ogRQmxashf9sFDJ5IgyDyEm707eid8gibZuNM5nlp5Ac590xEw+JWTwl7cOaRBtERcSolTbAWpPH
9ud3T3gr3xXxSoWdgQSji8hwKm2koYAMkfmEVrXgUfZmYLu0vXatqW7xy9mbgeSUfSqZxCLDRcBZ
x25ILukhaQsXtDXfWpUSoddQSw646oepXhj7adRoRScvJXB90WxNGEpSxaqSWIoecHBMvtJ+LQNw
3iKoR3HHbryFxfPOmqd5IF6oOnjDW8NcTDKSdMVdgLuY+H4wwVp+S5PqOBpLd8jr9hCl3lWAXvX0
hwWGOeznxgGf6KPDmMWMiqSzZqnb0WyW4EPjsKGbFQqi0tvYivG3XUovHGQb8baGyP1iet0XkWhV
GjDKkv5oxm2/j6b7pBJoVoFwCgvAiROf1fXnObL2XOabVm/M0BaETdgWEWt50XyDtkPbUC3uJnY0
+4uWaIw0lY1oWnsEjxjI6dGwIa1mQ+QzMLOEIcg7p7otkuhLVXRB5KOBKXfZ8trn5EglydaPJIMz
Yf+dJpKrkyz3Hb7DQ+QZ0W3WHsgBLxmLluNcpltyhxD9yOq71tqFE/B9bAWUMzl5X2OhI8hRG8NB
9pumX5whZZGKOa7zpYAW6Lm9hfzYUHXGKGNP88EVc31AmD7eWczO+2qq443smmJvDcYjZPC29/WA
ooxDObn6Vm/FD8yHFx8n3jXPlndnjsQ1qR0Yx+rq5bENgslDu3G7scd4N2X+KRoQLZjWQc90oEDJ
hNGjFQ+mDBkPMzUaEuKOYR+4xXzcjHlsHSt74Gw79h8NOone1vJd3Tp712+qsGSvDyppUKJj1h+z
iYjd6zsVFPr3oU1PfZLcJbyMQz5X4JTTu6+SEu67CGNz0G9JBMUYpZ2jBFPbivX4feBULbdMXEJT
aMZe86evlNNz1sVbmZCqqThPN1wrpovGpbDos+7GVy9bbrKxQTu06CWxZpw5IrC6KdnrqwxuyeYH
gBy+1lw74Gc2Av42PZeVufdcWtPngsyqgvQCZsZ1Lhw3mi+Wr3qOWMMSX2cpz5Mep9dWltlWOHLc
IrL9YqRi46jpJi5Qw8z29OHHepDbFdi0EXjIK7QkkcTiAdq1lXOIVXeX9pyoyF+TYd0PT2QqBGOz
hLX7Na6NMkjqxrkIdy8W7W1KBOjVtBwakPVE7969xturZniaDPDteXrVKn/gvDB9mfvhArSOyKbA
hhmTiJVo/iUWY38t7FI7gdLQFLlqlIay3KhmTLdOWZYfqCw0UFUApVaO7+mCYMLzl3sBCb8RxsAJ
xCD72FLnqCGkEBnNRzfRhufGL2M8ZxcLmvBr2uRy52bua0kuflBN0Z07PGlObJ96s4CtaGaKuqg8
CZaiUXfemHAOT9ydnvrxZvbj8jj5gm+Rts5Kg5ssbbZCrCS3UGE82jfSXaEGYvlF+ECLQnyB6gB2
ToHyvWWrFEl7odkJxALpNTXqO0PrzoB2P+K6mUPdHThU4ptEik+TU+OnRDTApoGof9QphGJa+yrU
9OQ5JjB037juxwzLt/NXAaS+SiFjmx21/10faSg0hPkqmiTIWXsuViFlXxoaAX6w0Zkj0m27Xmm+
ndQvoPzq0kV5f+fo5M0tqWyu7irWnJJMu8bo9Y8V7Xr38eglP6JV3qlI67prftd8Jlrc7X1fibfE
mBIZuKs81Oi6ZSdXyWhtOuLorzLShrDcb/4qLS3YRhgpcvQr6E7R1UEUrFJUIcr+NfaQp7aNZp8a
C3K9MTj2d+vIPa3Dt7eO4XG5TuT45+ShM7PiISfF6tbTtBQ436OKtyR7pmidQ5+qekc1Y1sHVlJ1
P3yv8kMdP0doA2O+u2R+bRrYopMtJUdq2Zpn7Jbvmh+pz9zPY9YY2Tz5PcceFgqW3dV74c7jpoEg
udfjJdmOdCh/9NMYoRIkAePYzIosR9WsvDr08kUfk/oMWwp57TT6rU6+9wlHLr0OdQtt4Mi0ueiI
CsKyIGuxf3e8KYwo9+CUJFWxpWrnVppJfztl9PJt28ZtUgDDtr0fJ187dbVaAiIMnb2xJEA1mWuP
V4imJtBy1CM+SVgnjfORH2Qp0HdF6k4VRKlTbfsidd/UFE+3Sd6803cxbIpZjd9Gx9QCZsdqr+J5
xcJKa8w2BfAvjb/1cjJF1DykJIbv1Jg7X/LGRA7KqkiOeqot+zip0rPABQR3cUUCgwSk21nRxmUP
87v3wZgAmpT8KGY91GYX56V7FnMb+qVZHEs1qOe0mK4FH7HjYR2SxVmbOfq6xXhErJzd9r2kUkzF
aPvimkXJ+f2DVUGE7i8ysc/Cet9UCWD5kpinWo1lQPMfkGu24dhY3Yuq6s91gY+m6B56SwHRkNLk
dVy3BbsEXcHjfsyKT1QeAGyTKJ7naHjpIjrfiLSDLF8STKIyOVhlGe+qyj9XsVHuyE6sbjW/ulTS
O6DIfm7yvPeZrZrHaRy3+eDe+8l5NLkJSV8pQ3LLgq4s9avdJShs/HonvemuaRRFUhejyplDx4iA
JWb8FK9USL9B9exoCEtBjGxzPiKtCmpd7OqiTveRlj6MMYTqiJJxF3PCl2n0siwKCWGtYHtnV55w
JUIO9JV/P8XISLDZ7O1c33pO8mK5BE8KrApBjTolC/pyfuNQ8cYmfc7cGvRXOQfT+9EQzH8rzByi
r+q49Pndd62EeZzg7FYHN2ffedO66gMifDn1/tOUxzfw3zsEAd3Wn7oRVEoPiA/dJv3vNDkSiwUB
cd69Tn6ZEDfvoajwN5zr7kyI4I3OkUZWzW3kjSehVpdsE6XfKTTymYGyS6PWzUW9GEmj3Vhefimd
dMHEG6FxiS9O92xBCMNqDBdd5TezvZyspS/DpQKFMIv80XdQDPvqNDecMkRV0iDmnwqD0M1QVwBP
34se5nycpq8g3Cn84XI2Ci1gGqvDkSaHba/8ctu2Sb7LJTwI6MHJHpi92bu0GEqWm5gyui5Iu3Zi
Y+AhSNxm7ncNOvzca1fw9FhnuwUZsSh5mT5Nto6dvuYp3Hg7N5DG/x88UPPx87//BzYM21270f81
fHDGlzJUf/Vz/O//9A/cwPht9XNYa2cM0fe/xxX94ekAN8CLQJDPGsdjYKv4i6XI+m11Wlg68ank
zTlr/dWfuIEBbkAoA1WIJNWTgGT8J8CBgfHxF+TAoBjNwThHCxzAgf9rrl2RRZlcKDKAQm/aB2dd
krW+i49Nm6GkXDgiVwWR2mgr45kCyIGF+UU49WdcFV+H2TqZvXpnjva3DjrWbT3Xiut+sEBzXUbq
RVjQYIwugL9sCGb3HqcTHXqCvcOYZ8gOCCWtGW/jjLOhVUYvoxg2scsMW3byXjNIzU28WQtHzjzz
KtrRY+PW7Kc7qc9pOFDItw7JF69Nzcd2PFWecQKDjE8EZTxPqfpu/r53YQy5UnC8cC4cok3UdyKg
qwlHFPrEwE2ib4Y/HkBrr8Rk3kwif8NRw30n4zNWBWtDHebRIEt6O/j5TWRCIfZu/WDqptyXWdFv
RD8Vh3EprpyizWOkFWchqhs032cBpHRJU+e+Z6Qql8hDluBW4exXFe7P7DbT5mILHxttcUDdSc3S
TjYbdt/Oh2zQnL1tEMTkZ3Lr5d1eVMJAcNHhKI052Jrui+r0YGn9sOV8GGSiDjOfYX6yrMc4nq5N
PbAYVA+6P2/xQx44ojOjtcd0YjqoraOnxzcDnTFe2t+MbH5TgxJXAm9KYiu4Ep6KHHaqbMSz35Gm
S8buyyx8Wrk0vUCxbJBq3j6bpFtw5tIOajHLy2zbxTZDKaV1LcQStsRphPtrwYPFsq/XWYamKPOY
NDVzVbccqY16lEAqpXSWwM4XK4zx9FL9zTHIJj4M946QQoZzX6Dsyo8aaIBZNofGcS9p4e3SPNuX
5NCTspMjLMy7c93E57GOcJJkNLlqnMQZA6s3w+AUkpdKBdrQhC2AMXPz99SLOtR2ESbxnIG74bjd
p2IfZf3HYAOhrTOb0c1sKKYIa5nv7QadR4WsQzdpQhBLcsiaIQt1prxCn79ivNmjj+l2c1/eIJZ7
0br8Trr9LVPnJu+GJ5TbQWQXm3wCFjYZtkyltl1m7NM6o+UU/ehmtL1vTSH3k5fbO7c0ITyMEo3/
mKZB1lenUeiHyFAP02Aedcu9sarpiHAdSdfMeSbv0STVtpXtuH5eolJcGRE5G/Xug0FST5CP1Y2W
NvG2bJtDPll1GHEKnpc8DtPf59yecikFd56Zclvb8SNF7bu4rrZijl5HlCJ8FOpbk84BtQ0ftqm9
zEQTnSySMefB/liEeG87dY5NqHm9wz4zOU/min/3bvoIlnichHFjAeNbqCaoEz6Yv8Pk8+rVSfeZ
a9y2Zb0X+XTva4ihvNm/qYrpOWmy+7gxt2llPRJncV8DtzNKhjFTqLni8FRkPpkZ5sgoN3Zega9a
X7AcF/6rVcHC4F6yu+h9WdH7xWruCW7d1JG6qLo+LFllI0khOlvTD0ZGIU3pQ7HW1adQNDt5n2bB
1qt31eNoMCJHKE0ZGGPCDPph55UsEqsM21kJhGJsiZ2WNqbJdjgSISR39fRi6fE5iqtNJyUHiZZr
yizNJ37Iw5yi37nrw3Exv3CJ0v6Zm1cpbGKsm8YJDBacRtNOnFl2EZKH2yYjns1tnR2J3k8N9AZy
mdvBgE1up26fV6hElK7kJsIsvR99JsylTp498kLdNA3JZHplDth4ZnUZKKDZYNM+yPOYb3z3xS+f
E++ZuZEyLxis2kjg30brfkgVi//CLMFpXU7mS962e+VHm86bPypmbWWjmaUo2N6lnZ8dOkifrYE4
U8WYiqb0qmdTy0VPsZ6VumfijS+UEAcVCs2QYOYK0fmyIc/h2RHlnXC42WC9uUvQ9wdzpAhZ6qyj
0/dfUuE82MUCzoJ9zXLvTLt/7VcKiSqulkNOSw85+kzQu2syW1lYL8NnV1n13oqlFVhVdt9Pw1e5
ElFjx/m7bb3ndizvaUcnrzaCIXYd+T6iZaZmpb2vGn0nFzAh02HJFfPwOvb81NkxFGxZpYyePseb
EkAI+8Col3csBVPAZ/3qrlzYMCUvnV1+c2P3hpzuj9k272JZvLGcH9tIPxaDvwRFv/Ln/Yve9geT
QNkw6tsjgyN3M0wSk7a5KygdD9g7mFVdxFyNNVQQ1NOJk9s3zSVCzE045y+CEt5CXWbT+6Cpt9yA
VgH3tNZL6UqxSUgr30ZZfTuNNjsToi8j9n+MVG/uZlP2rPJGz9idxttMuMNN1cRfaet487ICM7vc
txV8NpsbBhVffCzTcK76+ja1dDtYSq2GPEe17LMyBCIuX0sja3ZunN6l1vxCkNT3wUgAH4n+ICj7
Qc1EvbWuOES+uB9FfrGx8cmieQcUfjAXFK8eSjJKLHCE4UZQ3XTGcJNSPi4O1WigN17ZTTnhChGg
wn2twhHsI8gs81Nk5h1f5zMLV3uT5/UhtxjIh8hDbVH3D2KsB74gncjijCVjJvOGeKbvU2w8KlIb
QqWtwr36ytaRB0WNUH6O9G0LAShVx/RtVrtUm++LFjBp7Cgqsqv8jlyAk6y9+7TKHS7dHn/2AEq4
2DC/6Rh/6yaPlDZfu7Xs/KMzvRPWppg8nyWjsy/OWWwMvkNfwIk6WaiWDpX4OG+rpE0DYvke0lq+
GRZHOaj1A314GW1o5KAvbrv1jAGJDGOX6m/MooD56H5ovnWoFvp3Eixpspq2WutRfZIsR1lL7q1R
39v2MGys2Fij0nrjktZfXBjqfuG8BGM958NROfo1V/4+UWRQkrk6BcJYWB663ShnOgehuRF8HZ0Y
+JGGvK+p632bDakouKFArHf0WxKu9j6Sririe3KNjIeu8NSNJEBY+Xtn2smZfMkzrFQSmv7wYCF4
DlQm91btUQ0xd1zOpXWDndQOba22Ar+Hfp8qOezL3yl56bxjyC02Kh0vRUlN2OACL+RWt5f4E0Kb
+ragWbJnx5NHSsw/EKMaYeunlybGcWHIUYWtSg+uVY47Q5Eilzn5k5bqNyaq2z0LWb+NBhtV6YRK
IK5QfaHsAWVBOrVrbSgnr4B9V45900jZ07XIqpEZp3loozCJ4tdxlR4sc2Pt0URT94qkBRW3Hu8S
hxMfhDqyjARNH0mnvG8v7AA46Pp6N2rks+j36l03qyvr3HmwhhtW8pklMb1QXvouIII5x1N2Nq56
CILPEI1nm17H/KQpxfE4J/IrzyasSB0m4dmifsjxnpU5P7h9+mVc5otJUm/XZe+iFypoBTZPBAbD
1kzg8BxFncjsp8DmDQ3xS4SXQi9FtjVi8b22enfLuohsMZ9vR3Zc5BWr3hPhcaQH3TDeaqaVbcbG
uif4i4UGWGJsV2MjUKo3KbFF5vQoxwlNqTpL0zpBB4Ai9dZnLWyDdOvxcam95872yLvzfoyL7Yfu
KiEp6h1GsF3i1thJHVkhWSCec9DEFlUeJIlXYQEu8ykcKixwnV6x6Mzjl1nFYW+LKEj88WYmyzVg
MW0DRSdI6s6r/SR6GOcBcKxHbeW32TsdAzeGAYhP9s+4WczxSli7H3aYREIrWZHIuDzkOkLOvOnv
ufo4qUfmp2qq5ygqj9kMaCutbQ14HFJA80RLRgTK2zyVHR1J+WydO3N+0wTSRY3arwCY48mM2hts
Gk94dm69fHmgafnMNSz5Wscnw1vpEcP51qGpUzpq6libTlZWHGZnPNuJdYxdCLBBZUxcwtnOGQMV
wpi7ocCuhfj1OzquiywZhpe6QAKa+bexoyQSqQFJaUWI9qoTmpHA6f3ibDSA5zDPo4OjAZzU1Ed1
8Y/ISvq9I6xtwa6SaeD1UYf9v5HjK43a2b5AFtVr+dZp/SNZ+d6N7im5lyrvT3niXhGyF1s+vYC1
aBfn2QWwHw7GR82erPIZVh0dc4deSHUg7HHYuZq+agd9tNh64qyWsTH0q7Q/zD0sYM2yepoTpW9V
hNHcQrW7YBKIGhsvKNhVk/rvQ8/g2hWKAZduCiGcU93DQ5VFp+1S9N+MKRhTnRSqUvlcqp1CEAuu
v/NI4CKKZ37rihq7iu7cJTYCq5nOVx11QKgDMFlK4ndMX7ymPKeRZ20jElkAZ/J3q+ZutAkOCMVK
ObX+uFJkjIGDE7RW2e4yDXZTy1CANW1xR4dWF6ZJVIbG2KT3bZJ9M8xkOdu9c6I3Kg6HhiVxsrQ9
bTbtHm8zSiaX4ygRblcrkXdJ4rwrp7VQt2WIDG2U92210xDPVeszjs69EE2QL94V1SDzluJBsB20
WrPVveqN4JGUg18MCZ+AnWU0yDA9z1/dAf+/TJ+5XT+QHtzCaXO+aKXJVN5++jVqIbpiH93yY7aK
V9dq5a615M5mtuYEi2dsnvJxq7RC7vJ8Mb4mRlViQKyTrWuYMxci9tUZndQN4YHvBkVxYWTwv2Tq
6uAuyaNaGRnkGwvkibdx80LfuLPGAcIHxM8M4u/okXJvkAK8ZQmSdGaFAldgaeAJT8unBS8sxxDA
3lZgIxLwtTTYpcOnRybYDEWO7yCyjpGt7uohZ22ukcNB1CVD/uBat9ToNCHGA52mOtRTc3es6/mE
g/fkUq4TYIPFdohCHcD17OsQdobZvpUE6LNMQwXZPYomVzNTdnT7Xulv09hER7NeKzlRNkvr6JYY
kWyveZ0GghGiZnlpBNktFnYMVu9onK9VZ7W7SFhYC52w8sXeLyVQ6Xhf5hGCR5Vel6o6px3dA451
UYxgdM0847p6krXziB/3xRiNQ5ckinLrDjGpjTtsfgJGIB3A7+4EqlUmE5MpyByLbWF+IWrQCPpu
IS1c9m9ZdoV5fW6lo9M+0OU4FObPdoFI6Tia2kxg0bge4wG787rHckF/cEgNlBk69RQWLcYL3SpP
+KnxqnU+RDv3cWBhxVYmvUPRh2W+jiyIw9Lcp8Oc7Ie4eDtL179AvF+GAaUZdYKhPkS3STsURwr8
TnRIsp7NVkjUxvdONDe17kEj425bqQvdAXjuMcwJFBVu+rZIXMN3Tv1u+yKku7DcCG3YqZqZBPY3
7DvEjOjBjlKhQuhF4EQVjQ49Gt9UwlxOyeNsCe2s49fcKGfOd80wMOsL/ToL+6nKPQBhwFk6cZkA
kIYc8mUdKbeFVX06ixmDwS5XPA7Ef0AE9G19oNriWuMQM6Lh4LbdE/KCdlfO707mvAtiDo/59CMr
pmMGkiBL/bYh9fDqLALNivZp8IpebUThuu69lc1SHXqVf1YR78Ib5uE6z/jvyI8LTWruNghLPYQZ
mbkt1sSg2o+MnciJm4AH5piFSoK4vHCsem1vgPNZoO4hrlIR+JRO/2gT+m8ntWprTBXtTdydl8Hx
tJPTiezsKovIEgMYYDTznPI2bQm73nn8z7Hlf5n+85Mo7W/la/8X5gStmbr/GlYO38v3z59igtbf
/wNR1hzzN5cYnrVaj5L3tY7pTymatsLBf+ZSedZvxprjbROrB06s/wwik2G1dnzwBfMP/5H47JdY
KpvcM+KAPLLkkcZRfPhrdiV6cF0jbzR+JOBvWeZvrDcl4/SAG75R4AmYIrgPmmnMtaCoeubbuyxO
/EZtsE/X3bgbdMfBAamYkLMulIuk2+Jox1T86Hs8mVb2Xqic+J/9ko6qrm79Afm2ebD02vC749im
TiYvVhzlHtvLItCk37vm4qWPOmYJnoYk1bleHqOyt7td1PZma1yzEe9iwl4nDH6Kh2TKcYn98bK6
mciObMc031qgjprmt+0jILRpktPaEIRSbEhZzZgc2tLv7HUOMrAlim22eAtLK2YkvY3+TVjn791O
/0z/QikI1isMA5weYT1pYnACf43tk3Ob1nis4lfDjcvRB37rhlUAQ56UKEE2mzguAw2qqvkG5rZM
NiOFWZTTjq7wPn0ZUndkHgZk8/hIlDSiktFSmREJmTFfTjYfB02tcFprMVvjjFO957dh7kUWH7Yr
845vwHbNBqsg/qkR5DCORYUNq4j7BkAxS8aC1xXrEA36lhh7M0E8hyEFp7/fyMgcTnIigLciJtnU
xb01yhi9WA4tJj5bHHIVeQPR+upKxN48ILJynaeekniQxEq5qIcFTKeMSXwGV40EORA5ag0Wukjp
BlT7UvYCg5tG+MfOI5uRXSQu66z+bGFhyBRY1FhN0Ol2H3GCpft44PGbJtWG4cabipIPIVcq4idS
gDKerSHClrfd1IbOS2ibZiIOqZgYhDgbcd7iV9K+T3nbSYY1/9tfbvq7P77c/yp7eVelpeognH7i
ZtavXBguytG1dJ16APHLV97mivrsbGxfcC9OsTjSAhkt44nxn7PupkkqVyVbE+fZPB6rHvhkedRU
PqrsYMjIcfN/k3rNuvKX/DleDtmKuP8pevRo+aCD7OcrMHUSZeI2iZ47HX1sG06Y/adkQ3LwrIEV
u9jc0/0wJrJO7jWzqMGRJrIf4jT8+4/FWONOf7oVCMn1XMg527X4dNYF8K+3wgIalPV1h7GgwnEu
r0PLWpPtKVtMXfseoCCNXER5XI+IL818acj70ZrB4NJKZ88e5x38+/rHMM7+iDCxrx1l3BI3TAbH
rZwQfXyrCI+I88tURVZ+odTWcO///l2saX0/vQnyN6gq5HbWWYsRAv/8JtYulUY59fw8mU3GWOQO
VD/Lrd2PlT/vE6sD6Dv5WklTbhX8/VNTKvLrk5MI59GAwKVFvLH165oN42L3yWLFzy7kxBw99YMk
ZmkHyNXwHVKmuD65INCaC5y0JJmZoa51g99cysXpSutaI0bjjkiQW3GnMqolRFb1HTkoXBexlrSE
mCaG4JhZ9dJET+L25bqcjENS8ZgIBGaB3NKAIMT5MSyD/4W+0myqH+oS6EXsbTSfJXo4p9dsf2ex
A3CTdXUWuQ2IJTkD3LhdV/Ay5wlWCsWHVfesO+AvPa9Idt56V2rUxfEH5myXL59AFJvfbIcpV5y4
BBFenCObfr23aeae+Tfvj0cZGlI6hpOuspT3NdkcxsV+qhPJX3ooNda3N5Xre0YHw32PfqHhye0K
5VPygQUKc8e5s6ZorIMK1Lb5xiIKT7Uru4WVertAjZj1hlAUHMxGneoJG2DryxV3VOQN1+lxjsE6
kYHW+DXSfVmLeIju67wvXe2d6qv1Y8dF1vDlTY0qpvrLYKiCv7Tmks/7Vc89lRk3RWZWeX6gQKla
UfhF425ggV0Gxa+OdbG+as8mLoJrLYsH7dEe1LqqIWpeXyfZ8aP2WNbduo9WjoiTLDRns5XGbiZ3
oiOAu8dpSTqbDquqb9nOreabm+F0Axz946FihVYQkfUfK+qk4mp6kFInEqOBrxuIMkaio8wnwrXW
LzfF55gVr2oYaUkm/Gs0sgj8oFzf8Kh63+3Ppj53rDEljcF8pP/u3vj51mDNFSwswsEHTHyvpf9y
X46a48ZV1MdPiR2llhUSc5PBZ8NWdxr5VVXiD+8jxE4UqE5FDdtfbzTFhDl3aaG1E7pL+OPvX9T/
MWOx+NJiixrBhKjXCbD6ebHopoLwgwppNkouUmiCGfEQI0rO3cvFwexRLC8jl+d0X2t9pI5y0g22
3UU0Gl0RgsS1C0ktY2dCcSQiXh1jJIJeulTj/AKwWbn5RcaWXF5EhgKu3i+CUvOHZoRHkmFXyHWh
52KGlmtGYXKjdO7MD/+4o1KLZkIqBKTk6Qr0DkAbSTeA6vnSZYkIagLAxU3jl0qfga4EksEOUwX3
fkOqCfdyiduI63QYG4cHr3E1Mo8ZtjR4eV6vkYhDRH4tuAr//pP9ZRUm65X6znUUMCirxTn0y1bS
K3ynPl7Oxz8+A1T4Qg27KuXMuaPNYUaU7dTVv39eBrefrjMHr4ix1t4YOls7BYzumrb5lxhmfawK
+hgHdG+Iq5EpiSxG/UkamW80hDUpMPwGpjn13RZboz9F8ZbjQFLdwrjPLFiuhdrOPPwvys5suW1c
W8NPxCqQBDjcSrLkMYntxOnODStOpzkTnKenPx9E7nN2p6u661y5PEkUCSys4R9Sv7Wtd3uwqxFM
RRywhcPEMXF7D5YjCGqQfKUPHDE5EXfQnDgmyarbpxaMLLi50k8SSZndC3MGYEU1UD0XNMSKDwWF
b8LubmUAC5z8h7yZfA+NtxDKRT0yD4Oa21ICDybEvk9amr/QRV01gDaqEAr2pXbypaN9nnWqfoIn
5eZU62ibOd85mwutbxZVuv4boEul2oMvwZ/k9N5X8ny42NGaiAueRGH0YRJ88vgE5LGuC+Qi8hQ9
g2IJq+jJNukXKrgw5qb2lEdjHS4flrYjnp/6MF1ZP8oK1ji/XUZyheVOdOyRGTm+KKVlifNCxgLG
Vxf67dcFMZfZgORakhq69IW2PstJCNQ3OJzbpTjnmkPVv6QBnt+o/ECUXPGBWfuliG/Sseus12Dq
nea9zAaX9RwJ4NQ/Erkm2SUuoqlBJSOv2MSwrftpDg7rdoalHkkxb6JmNHVgtC6Qjk7jTJsjZhi2
IKl1RIImQWGgLKtlaD9DX0Xz5B4lGXtNn1eNiGpzEtg/iI5MGQLC9yFhjveOuqAT3A01cwXYa7ht
DcmxdtAD8iHSXw8+sHAECQTiBh5Ii0jEkj+OQd0SdY3+Y/O+ZwPhdpRaPFIiT99ExPtxhSVYHOA8
0v4AEyh64EI1PlZDeXDYz+Mfjtup/CnOKpZn4nuTPzx4dFBEe5pcjUMFKm5W9vbPW9sgmf66x6TP
ZiFQCQplCcTp10SRrV15nl2ru1Ez1YWPUoexzj7bfuRzpJSAT26xTwlpJVGZVkUIrndeUAK7nQqy
iNNsz2n+oHui4KkWhfc4UX8iKzXY8eeiYFgAvKaMEXv1y64Dqy49SE0c0WxmR6E2eB80sy5orhdh
3wl0HvkdkqZObumPGbTC7t4CqLIghRXDzwHpOn6PunxBg0OlU0k/zm5flrlL9U1T96I4tmugwF1o
z5nu8G6DQa9dmBsweABwH9N+9kFhoA852w9hiOKS5S/+SE8sZr2BMZ2gf8fAbKokgOufKB3ex2rE
EERmlf/Yhx0oLtpxIHNqIgFcC2aDQ8sgDeNN1/lmeyF46FkxCE0RNYULECKv1qf22wwr6ZD37XcY
vc2bZTs5wHtrZijdSwMecGIRQamv3IQz/bHhuHKC06zkip5GRtu4E4+Q8aw/0HZwLxWAtNMSJUw1
axYrjjrBLZ/VvhEWImAHZHb1Zw8Nv0MXyuFhQCv1sV8jCWus8JcvopDruW8kwjajXXQfx7SpP+GI
2D7Febye86VXL4h3upcoFOi8ZvW4wG5VqAVFyPjRFV9ONhOSm9Bq/Sf6AfFtvQb9Z1Er9Tuj9eRL
BEL+ebFaNMXmMLwruhYc0NB0uDSl2saXZVpvvDmTHH1rNgPQ6YcHnaXzR+109s06tdlNnsEoc3KU
tQ4UgAtKK1P+2lCQfCql6O8tQ7ihxQgX3WqzhtkWypZiKcJXV4viHpU29QkuCJZ4GYnQIUcz6QEM
uvxSqKH9EkJRv5AxWscRtM2tagfA2zMYAGBbJaQlqnp5K0cPFRPAzJqBbSvP7jJa32Mn1Y+hrtMj
7fn+1c49XDTq1r1MvnaeHAiAp2kd1595G+n32EtzBo9oCOoxRwh3jex3W+YFKsBG9i1Vy8fVsXqk
ULHHtZNxvEPWk3latC7IuqUB8+BWy08k+cF8Q4lQ8S7YdKC5szygQIUSYRC0PkCePPozyOc3bBAG
ZCuC8VKii4ngHWqkXY82T5nm4rMkAN9Ycx58VLHv37orMKGj2/EB4tJTnwN0i7IDkiq2OOlAV98H
2IbQUJpMP7I0wRGCGWCfOEj9NBY8OhHk9mNcw4+cU/RKG6dF1yBBooOGmv3MLBguBl2uNzhyMH/X
MfueVDnEpsmpQF2rqcLLAU+wkDEhBJdpZAxYTkX1TkAFieLwJTtw8ORGpcRBDdqxmt8Wyx/Oaq2z
O9SxBmJGsubPQ7b0zzhJuMAJuuoy0HxC88KtXj246w5DG23nWOYhmYLb7GGuZ1R747L73fb76kMy
pO6NNZWjf2LWgaVMnGMpF6zYvCCmA8xff01WBz+R0v4xdu6bB5eZsjk3EhN+DtUdc6Dc82vrzu5B
Dj2GMiqBRUWFC49/QtCtLzEkLECWj9gZORzJ8M56xFuimvBaSdpNjp1Bkres+YgaEbhYWVu/W/Rv
6Ea3qcQGQ6Rg4xHoukVMVz5o5uXfwlJb93nWj2wuOT/F0p3uh7QDuAzHpjylWdD8PnF2PNiL8r5E
Kmiey6jBf7RKkMeGTeG9OXZXtic0uVpA3sqn0UUS+NNKIJAcKgAj1IAO7b2bRHXgAWZ3QO8g6upT
nYNBQo4E3dngN1lOwdHp2gWIBnf4nhrZOQmYrnfJ6nUvGkemG6zmkvQ84p75EufKATkWlBEfSBNL
Wlu9kLZbz9Ck9E/tLoSfMHUfo2JEOJQbL+4nupQ3gTuUn2vZqsM8r8H3yNXxlzwWDZQg2m1AhLhr
r3aIKG422zQ00qhFX0wH6TdJ9n/rW0vyLju3u5NR7zN9m5LjgCAEqPCoitia+GOcZRQ296mTVqe6
LMFFyDxCcbpO/whqMAjFHATPLSIMNG1lfFtAfj8WY9ffYA0TP5TrWD8A+PvAhf/IkK7+0aw2KLd4
TU86d4ndjdvftOgu8l+qDu9z2YcfUh/zWcPxO7sNU+yDmtIaiIWlHmU9Q1asxTfdR/Jhzmf/6KMb
BVrNjoqDxd49pW1d/LYinknZrHSHMkMf3taQHz97aV8IICd5+sGCVXLkENYvVTszTAmtFePSVl6m
ZYluJe8NR2OU1ksSjIxBdRVaBfw/oBGXPA6SDP0HNL/emi7y6LusaVAkJ8aUOIYd0rWJ0MjzcrSa
nmqkgChGUopzskgHKk08fESCEDLXqQsDqq3a9JbeERw2ud5eC3VT1dfuC2qANv+cE1BoUm8lWtDn
CbVOUtoLhvI9EshFiD41wuDpm48yFXlsRvuUP1F1Z7qnJFemVPKvZR4O66hHHEQ9lDl83X7V6xtI
57j5GqmwnAEHX2vwcK1GNBRLP0D8IqxUJX+wN02jabb6AFH5ruypB+DOjeuTxCu6vW0jy6q7o45B
cR/YdV71IStRvhgAfak+uxlosScG2YuWmmVV+fpmRdUS/BRjiZAP3R67fHBkTopn0Rqczo0v6+pZ
MvfMEG+K0fRFU63T6csokYZB9bRG8EiAlXZm5V3AksVNehgSVBeIjvSelpsekdrgsXCbHKhSyoQ6
OUdTxsEFFC5W3Xns4HA9FVuxCzyqSk6DTaZzAlnLr5FCMwXrutYL4u9dWvY/8ffIGbv2EArVHxRQ
oIaPyqlhekxK1fH9Ijy2WODr+hLlEZqroBvz1ftOQgbDbciAAF6axs6rT3tDq1yB6AAIRJRtfdsq
ZGBPDXLJUcJt9MHmdX9SE5lpg1gmUy7Mqgz5LgfcxexhS41TgdIJFHavxdrwWOaTjAikJgo81z3Z
Tnqs2H6s0xD0sOcBrebwaz+QS5nKn0KLmh7jroV/dgdnLZHCCSwMfi4euSXvmY4ut8JaV5ZrwbnQ
vMNJLebnrTdQFa7pgy5NyUGJLNO1mgeETj+gbIaCpJ5+pKnw3WEy17f3TfXkTJSgiZiAhhwEWMb5
easj6rkyPeGuXXmPsXJn/qlJKzoCd1RB8CHvxKRM185PSrMmmZc43MXtanI34OFVDoo67DBKOl58
K8/7ESpNedPGZVQVJvgEs32X+KMarbtCjm46Ery5Ncj5higFOh+jUbcYi4Se32YP1MXNaEHj9ZSo
79eY7vUItoPDHwpW1Uzc5K3dW9kz4HCm6XNw7Y9pFLvyW1tIc6mRL8yFL5FtgQJsHWSlsG1F/YSu
bSmBTjlH3QSstkvDBHW4i8HvrW9DJxW31hMBNyTf5ky9Uya0VWL0lom1Qdrm9s+1mmOcvH3EbJTP
6vGy9Y2mF22VJoz7JLijWGfeBze06joGA9NKg+aCF9iwVMf9XjXSmaE3toy6nTe2IJU2TIlrh3Z0
nDWRPy2dJ0Z30iUnEiCN+4UHA3b9unwqwPEaInTtXZ8Ihs0Jkr7XxwQCx/Q8YzkFdM9L5DSZQ4xJ
aB4oYjlroR6zHKG1HhAHFrwoWLoltyDzwNwlJyqLkXvszfA6s0vJ4Dkj94EWChgjhU7IpSCOU3CP
7SqAJgHEEgzLOzMas/QAefvN++JI0xkaVh8ViaNg1YKQYts18gsCApOPbbDkNAbJmFE5PM2xwqXg
gMSB+UzDAs4PamgmU97EY5ZPjTLLMBH1oXB6Nb/NMEK6d70IRmgPOkwJ/4VXmmlL5/h+ylVMXbN0
x0itpk8Vpku4cAgMsE7Ba9vis0DirCY6h0lWngdGW+M3qrb0e1WhSzUdsza08xfE2QfYJ7Pbsg+7
tsnkG1LnGRrJXsQx31KPec9bLOm91mx+RLg4Yfq4tNLvlhpXPsXYi4odPQraDNuma8bU3POhkT6P
bCwc0zUrIdzzYZ2iJ1CA0zG/QgXA3MTxWrwzQ2ZJIuhORUgLOqQDhxpv6dG8C1LlYC3BrlXfJn+2
wx+4YNPlyVVvCv3WoR8M1ubaOcgtQUNx6wJ1kTAjWRzxEtMjqAEQvJSLjsrvtRMjsXMolmFeBEpT
yny4LR7tLcvsGpyg8JjLKax6XC9LGRjdRL+SNfXgXPKB63CiJbHdohacb9kA3QjwPiHpy8r5Nx9u
QPNudzrmTkm3VUSSVVrcgq1HuZ3YeYiZGNsAH1lOeyBO5px3aajwwymCjjuh0RET1LYYvR/zIFtp
s4ag+FAj04iZHdEt40ch9Tr/X1W9RTAeZcxtdRZfcCfQ4ueQO8WtLtTnLZRNssrYE3sXtAhEur51
WwNFYNdo9R+npTWBBuSx+cOhmbi/EfOu5n1wACyhSlVF5hLteTE7tR6ZewwfkX4y8bKFIckPEbwy
25fGz8I/bMuEtpn5Cw20ky9ksRzkCKuY42edKNeJX5WDLspdNjol0g17IPYE/FoF7tIGy3a0Gb2b
7uMYpVxcGC7mcW3rBQMLMwjM0gnp0ovL3Jq7Pi4rIWZeMLVI8WCBeVcasYU88wBvqhILmnNjKMn+
3egVJhLQGjQ5T1wIYt9Sh4JPU3H6IAFsFzol0peeZxZ4R0HD89gOyWyJVq5uDKU5yKYAaCyTyevm
gURsFv3+sD0G4eubth2jQ98gm8IXb4rM8ZyWnQlysK1MhudUIy/PSIaJzrnKEweOO2Uwul0n4hfZ
R3s94+Saj4PRBzHUpZuEcUtR3NP+DJoWcA2D4upTFXrzjMYMenJ8ocufC+do+3Rzxnv0J8dFPYzY
KjPYGKTVz9gq5y6k6uyW6bwZOK0eHWVEKGVrdjnjfrNaPaHdpMZ+BLT6j66wNa1st5UGGqfEuPhg
m+3FjApEhxwHrgSlx8ZBD05w6xgO+XxESQLPF68gfXz2rkcOKmjX8/va5I8pQLm4Ergh4ar2zSht
H0CAczI3cG4qkwHUeK+QBOWj4l6JgUAMOeR6ePFzDy6KSweXf8brQ3DtIzZDoFMtjMV1fUuTP3e6
e20zbUNDFo3+9U32qFe4Cp3VAs7UaFFSniZULkibEMWiND3FbgJf77RsswFrA3cYoIrlYPEUrEWI
c8J1J+/LeNvQVTL2bvQUp9YM6r1BWkk33zobjN6NbvwBwdWGWSGfYs903O35p6Xlu/271OK6vK4D
lxhsOEs7R+matYaHAcoKD0K2JuomtRURC2ZPjmyF2qMP9JxuWbhoIhOU9huYt1nIzVJTYU4mPbRm
h2ZRgjbSIZ3R+1PQ+0eTfnRYT3ILWytjZOOjIAhN08vbhOWSGI24p0GGU+Q/t3FlggNQHPMUWo5S
XrEsKFURba6keY109GZeeB8MWVBi2MoVAHHehlrfbIJaAMigHykFpctznjdN537QJH3gSqrMMq9p
FJb4vxh9zwzMMHxI4720QRRGEcVMFvuSGkrfVbgkttm56smOmOrMTmpZR9Q48Wy/aat1KpnQXtPo
lkEul1m1yKUGwFJcnGRO/5l8MUfmudjbZLYhaeHC9DUN3k7EMUTcTT1Yiv6POvXBaDaN6kAVkrTV
WtX5A/qCudN+z3M1cFl7uksTBtvxG2ZbyXCn26Vjke1rpq2xdKLNvxYuP+yjduZpBiFmnmhEMk/M
8TxyK9IxsjKzbWYnYh8EhTCbbL+vCdreXEjoLmYbzlFvdq+YCCfc7M73BnGa23pCJXc722ilm9oE
FxL8dHxXrJU+ZUjy59Tn26bbKw+EWK8FSNeSae1hP0W+m0ejrPx6imK/y1XtZdKSEOPtU1WkLfOP
rSKNdWfmiKDH8TQ7bYf8vqeBUmyfnZoYx9JtMLfYvoXu48jgeMzPWqTcsj1gW8XUc6/48Ok0Pu6D
9xIvJdbBgFIot8xnVfNaweKaqLuP/OSCJR5jxe1oc1eC0nvVa3Pk7CF7j+2DSAZ+mI3TNXfIMs13
mASRDIGhlvVlmFZ3su/qa/YdZHLlTSCQ2L16AMFM5LsZGteExO1Gb0suJDPkHm0/ckbwypwA3AIO
AAFPLz3+52kOjjnc4rYzD1/ImX4T0gCmlFpRSmJHuwPpPZlUxVG90MUbLA89njCAoClc8Lk1XDoU
nQ8YXRGYDvta356D2wfmoQvVccpjHWQu3b8OVfeUez/IQ2on3irMZ7NP9u9oH5hHhDqLSZcpCM0B
bXcqCRAfDiSy0rRXr5ui6Wrz+dfENVdaJb05+/MZ4UmH8xF9HYZ1dmvCR5vAdGSP02vh/SArglU5
75fc1zOZQ1uh5ELRmbTJ+pZEtnmIrmLIRwp1TYGsCj8Uco/rOeBtDQ16lK1Zb+s68Xqd25h7D6cN
TVOwgdJALyjtzKIVW0kaeg4s5kvsaFOJ7fiP0fZNHwWKR03IXVugUg10S6tH52EcZvMwlg2yoelg
80ZOUpi8qQx8U4/uRe+qCrMaO2xCiYnDUJv9OXhVw2uacs1cyzWH2bPFEasaXnldTFp86COEMnDt
2FoQ1Kokp8WWciM0RMa2NW1iF7Xs7AgXKfIBQ3Lc8GwoRq+9oW0llxbLliLpOr+fZsfMI7dkdz+6
gbWRZUosSfhNkwTmOqGnmI0rrqltQ1eDBeNdWyOO6Hg6jAlMkrdlUZ3EMuqt3DL9GNYzb2eE/vmD
PBvGmt4o6U0E27QCnkGrq+yof4bYNmX7fi4wart2y7a1vt87K3Fn3nhrt+w7bss159Q1Owln5+ue
2CAzLkoYPNotfYoiECnvVd5Q8vsEMvN4t3aXSOtrm2w7Q1N/MPAoUecj6rVj3llrBzAhGfIP/lCI
dTqiLR3aZD2mnNFZa1AOW6rNTKFj8ajtzrlrUC/neshEi1J8NJiT0J8mk8baTmEGxXt/Dn34676I
ILi98fecrRzki+zfOfL5kRtmJnjvEAgaNya+b6VAsEX5/VYjKndtYdDF4qn7XifNtp6xZZ2fAtqJ
gLB38JftkMujR8PckDNObpX46gjNWtwDkEBrld9t/a+tALJmgANPIBVtXK8ZOE862A+RssOwL2e2
dS1/ladMHmlvKyMtr5tOMBsSJKy9uUWdm0u/qJjvFSE6xGgrmXJg72juJT21mDlU9u+w6zLthR0M
lW9oI7YpVeK2HPYWJkgo8PFveRmAwUVGkJW8t1xqpB985zw7s4DZZZlbyhTuClW5LmTfLuhZIfTQ
c/P2WEW/kiyWPBHOTupaHdoI17KwnYOpeyoJ3/qZsr1cPhaNEH5wkLPLKkMU2eJpg9Xy/+90dK8J
fpKN1yhQ2iaGpg1lin3jQfVqcYepYT2nZ5hP7YgoHvJULNI97vmTNufBHJTm1GukML0C1JxNhlNf
czT4g9f23dZPgS8N5gKHB+SWUU3cSiXXm0zagAhywSvvwcqvopkftsgrcsRUW+amcQfmh0lJvwdN
XNF3fJfTTgwwOpoi5ILJMq84zNxBMor4r4IEaSuF+hY9pv1quzClo/TRmy2bD8tk2XygGMsDgeOW
hbnSYhTFTYpe2L7LvsRzlG/wNjWpP01zk1n51+Z4oCkH3t3VsvlUbGIEZs7TtXG4tQVc2AKEmfy6
iXzkDfjUUSNNmtEK/C7o9QisEdiCJfo15GuTVfOlaQhlHNTdZJLkmIdh7meKEnp5o9bWLIU9MUER
2gRR2Gtm5fiFMukemeP1NQXQIbqQW1pTlb6JqRagO5+JWJ+BbTq6TG1oJKyeQQJPCv9K9bDXki5j
YS5lyw/sa4k/DHbpxDdJY8s+f6W7bBJzsFlmCQQCqL0GJ8ZghGYo+Ds4fwk9K1Q1ttWZFKDi+MP+
GnKllRpQ3VYzaymvHbIc1y580UDYENx3pNW+KXykkNlU9HTZfRKdLG5MVHkm9+tkY0rbtkoWn50J
B5Z++d6A2A4AuTXuUEyKB2RI+xbhqD1I7S1nsTWPPYCjPMJky/qC2Uco5GXamocV6l/EDzi4pqcw
DWg+iKOeqm4Z33BEcGcqSryw7Pl+tYk05ExeWQzrUx1Pzaw+YEQVdqHpla5RjbL23ApyKBgplZO9
9DnoGu+SON6oAjShEU8G/O8DvSJ3b9dhOOIbsjQ/Y6fW44yHIp2jD5TadnHy0OWwh68dkHkZnNBD
wJYJLM5qyHgRzaHLOvq1dzLdKPsJteuqeRgxM62TS1hQiX9aknFw76ql0sVbxTL6EwnNbn3DTxA1
fYxUsNulmYeEbBADnbrXUzP8JmoYdh98240wdRi5PlBULjoh+pI7gbWomw4XuQs9v2T4NLesrXPp
RPhz11rgHIwbA75+OnNABmnHJy+ICb/ATWSIMGavAL1CPpzBf7ldMt23avQ0nRrqO/uxWqsKajTg
Lu/cM9YbDiHUTf0QpMWKrKvswh4TgiFQGK2dZTFZMCRSbQ1PFpoa8HiDwkHqAOsUmePbpCocizCR
LESFE5RjW9pjeri2E1KKU5B18OIYYbdyPiIAAGMdycAV1aJDQnzwToJt4J4ayJL4b5HhY2VlJfno
h/d2m6YoNyDZKeb1NDKzmj4W2ivb7xp+XvsSjgm8VeSKBn1e5OJUCDQW4jbNUJ5h7bXjxxoUan3X
0PGUT2HRYcilNHTOHwFBuf5RC8/L6HFasl++lSt4J4zPUHeQWC0OOdQEgZW2/47MGzMngIpfE54E
7Oi9j12jCEEKt7pmtKE4uGHIsTnXlFXtu/qbWkmvaKINGBC8z1vLeWsc+nYcW48gYxzvEyAZ7syh
leGi3ROnAhnCKitqBqx9lTEcjOtqOZSDoIuqt7BsAWJhq9bbQbEnyluK71xDUaphJXwFgD9RHGwp
ko4j00nLrh1WR9um1bLhN6GiUvbMbsgbMAkkhdpeJNvml0Q/k5tvr2LbV6x10+eMI/ZZBiTlKWCH
sQ+i5TRfW4H7gbO1PLcRKcojzTU2u6DNjgraMht/0LSy06NfZpa+s5x1VV+isWlF8HGWa4Wybt7b
pJtp6psSacWsT//sZtnCAe2viej/1mwmOZptfJfeEVfT+nOP41f1nva5F/0xQa4Y7mYxivIZ+zip
/9zGm9unhdd/7Tt1BnU8WSEVcLpMKR1mVQgo7aFv1Ko4yZBToLs4BOcxsOLZPblJZA7qfJt7pdes
JOZDYhk2AetOq0c1ZHVgGOpAMyPhZJVEw2eIEZYBKt+vGKoqyokOWREbnTrq5yr/iJZAtP42kHjA
FPIAUo5wqDEUbm/cPoeL890pnMy2Lror0liPL37Hy/vNLVAfOxwfErpX3mgdOfATHQr3hF9R4cgj
Ok4V0pGlUPUNvFocIQBNIQvUUHHqD/UcNoCflgmN73FSQX5OSYvOqsdq+xL2C/AkWGB+eAZk7rzm
wmoEMnEIeJPwIF3fFcXvuKKrtz6oyT2cYPjB4dPXJ3/F2DsKVYSJwJLwpjDJ+weaiCBj27Gefo4p
Pbhb6jr9ktDF/FBmUCMD5HPQywvZiD39ZflHPQQtLpf9ErUXLPvmH8jX88sAUj1u4N1Qvzdx7bSP
Cxgg3Jp9/7VVQfswiUw+Sj251WHFdm45O8poiKo5e8cFrvlIdCt4yplMzjA13S+wh61bH6XVk5J6
GW8dPJtxLKLIFt/s0CeqFbXuv5KGxPcdDx8voEgPrg8ZEnigQ/f7D3rQUOrjOAH10YYokDGC4Obl
dee8M4LI1ZNDmVeBZZ4gH2OJQCu6bVMjbuyN3iX2yfQOKWMt706pNcVRjI2SAQZzuve1KkEgxY7n
igNahMziKV2m4+KkEkdE0TwBsWZaXPn4qZwyCiTmdo2+88sUVxnbnR6zKLZ/C4T2vw2Tnf5IE0j1
IB9xEp1tVlnoReewdgT4pULeO1OXB8eeAep8cETU3tu2o3/nbONkGJF0+x0iYXVOYvYdpd6XofSS
3yLqoaOFPsenSoTluXdQ/1BKzGfXncU3TCKTN3Q+vaMK8/Q8WWv0kmRgd/wJ3RE64c58tCojoCZd
QmpqJeMJhF3ZXNCQT/9AA9x+7VDFnJGuFO0PsK/QsEA20gCUaJzXhzqPiSxRjXNE06JW2y0In94h
oVl/CPoZUU4xODByMUVA8aEX6XjxPX/6noXUYqcqRjjHkdEIMGSW2LIo60lxxj+s8QBuMFnUq101
xXnApvAUoRxzpzCIBxPZTxPc364bYvTXKv0aDAv6kk3VBTc1GdzzFKfTH07dYxyTjAETeTeru/bE
B3Ff0aZZ5Sck7lFIYY4RiGMdz9ETb1vgCx+tUIWNLqnlLuozVqfhseE/kIsiafkz5cz8Dsutim7R
x/WGL+ECmEk9BdPs+wkG82INvc8Ku0d4iTBvRkD0l0KidZNDx2WAaumjNSTOQBdDY3cMn51W8NHN
+nL+iJRX3j85EzD8O+A5tY0OKuy692XpwzlD4ngK1Fs8gugYUHVhtxFbHFrGZHZo65YfhXDKnIOf
DSnm8pQvlheu6M0lVtllH9N8zUES9WbQtab3wJU534sWgdWyigb/aTaq2sdOwxfF6Qmd5GM1Qve7
OEu6ftJ9O/nYqyqEoDOk6Yoj9KQEziHUY5D2maDDfbtohhpHVCoq7rTLAX8h7jbijmVQuJjBFGoV
/0L6uKoc/oWM5XsSwhUXAr8SRtQvYPzEi0RHrxmz9EFSrkFiX0PcV7uN6GY1eAtjnjbmq0FnI5/N
Fw1iAHD0/icuPosNJkBZ2VvPoRMYhqaL3a7pck1+O70iCyPK7jQULV20yw7Rr1vP9i6qzOIOkGbO
nFK+ZvasUuR6RdjRrX7ttQLM8iJmPLRfpjkjr3ts/HUR9noAuMKw4sHdWJPbia0FEjz+ZfvGdsVC
IYFrvaE40ccxZNcsyEy9ouRocTAr5PZpceEv23TWp9rGf6z2EF9EFjn5SleaNAyzJcfgu624zhCh
BSEpJiz3aoYuyfPOCWj9NI76YyyzWGBdn0Gp8HHdDdruh1CWQYnQf3UgVrr2OtTWySr6pvPuVS6x
yL5Bgx3gw6VUduV659yODJNL1dbqZP/CpLENfee/nnQgvBAmpQATjoWRL+QvT7rGVw4imspffW9l
jgOIYTQJmbO1vHY+MBaqZUbPcg4LwnZgZ4mtHujpTFDxVt2IVP4/KY2BIOhD5g5xCUEN9G/s3jVl
62Ea1X5RvWMwGSsND74gMRR14RNSNap+gXEXaEh6vejm6UdYhH69XGaHKaX1Y4G9waCZOe7gehdn
0miG/AcyVM4V82mmnFEm/ScrQNT5jqkBjOqHf0bc/8LLDMy0NKSdgtopR6r4dRfNarKG2mmcV3uB
N4Aw0UiGAJiL48k0GkB2q8a9cxgdTED+F+FI5/M/X8EvFFWugH1se4qFLcxm/oXOQ4PHVtPaTK+x
rnJffZ3EPGNVZYV2yZLPGfAbvPcGskK3yzxd3y8Rorr5/14HQDLlcQFSSfm3O0F1TouqaerXLVt1
gL3RYtn7530kTGdnKtC9YkOw6ynl+6Q0/Zp/voy/coyg5rvCZXYpPcXVSPyl/soxyoC6tYnndjwQ
UsUSgpAdWi5Cb3qo0F/2+qzsGIdJTp34X/jqf3sSvDH0Vl8KlgJ34RfGGvO+NqdLWr8mVupB+d8n
tAzOTQtuDz5uBchM37nJOC5vUWTjJvovd8A2Mgd/2fC2Cm3FrvIdlifP9Jd7MBWB7uiQ1a+aApHw
524bDJghT+8WHy3C+SXItQEd7MxVlBkrhleJjrIJQ4MK+kN2tvMkIxZuOJf0ilJJ6EIQF2Wtrp9p
e2EX9nBC0V0sEVqTUzIr7HbRO2Wk/5l8h2LsYx+VvbZuQAB4nNGBTCSq5QZoQCCeIqAL73CVDFu0
9RdttejmyjhtX+IwMKu4FkD8l3to8QwaoNlEgSfOWcKpjWQ6nGdOnh5DDr5gN2joRHv4zziHDdyI
KeZ434HzybrHUc2u8d60hTk0bCeNXe8QEkRVeAY+tOovFVZynDEbB2g/AfGPQckVB5cm7/ldjm4+
Fys1BKjpYV2NNsBZ2Bjl2l8tpYr8A66CvT0/RaDdOY56RjwQPZXbMyV+bIHHoXRHgRBhaBoFUTSG
jI7yekTBKqhmkOrAVb2lR5LUs+ov3BcKAPoF5mGf4UvlXMKKhQ+XoDei6oRGkbJA8fZ+Al3HrVJ+
B+DaaEjsDDVwRWZ0ZnI4LqwIFA4Zd17QJryYmpeEu0cnyRx+FruLv9z/wWZbs1Aqzly4U7QozA2O
XFzj04sfeCn9sTKxgcCOvTTqESID7FrectAbOm01kS4wjadm44uzraiuopmNJMPsFZynRc0Jj/ud
igihNyQE5qy2Z0ghMLHnxGnb8wrvIkrOLhSwGBhZVcK7GH+bEVJfYggxOu3x1C4yhPVvENYnHxFw
+db83I0Y1f3ZRLQkoWzb/cI9sjINlv8QYAgsUFOtxt6Tz1ZcMbnyXKD23dHftsbae7gEo/JLd6XH
jDgpKaUfy5U+n0eTiHxdIKdmZRg6lIxNgMJjouWG3bMskA/070GWGbIudfTqx7dlUKFViC3NmBI7
3iyE0Mfm3gL2hTVJUQnTqEXQ1BXInnZlvD54miZw/aGMFmbvr+wYYM8NfUI6YFicFF7Kkyod2YBJ
t6AEKPr0234Sfm8682CHSzUyNYZDAzWExgf2ncs2nYICY7rFO6V9f962l5j0qNrSKal88yr7qWwN
kETQ5PMXi1uy8ab/OXD/LXpC9HWE7XKaChhyv/Lzm6KxAYjp5GU7P5CJoLe0TSrUNJumzt7RlduI
X/sje/ufr+Fvhwf8Vo6NkMwk4FEF5hr/i6DawFrIxtYan4UzMFLbZmkbXIyZ7hUOtQ0s/vltr5/t
vzM0qF4u4uZQ9lwI2Ax2//q+mVeCzQr79iVJozCIL3bJuCJD58JhtnuDceCUdE92k3QhRACE+n19
w17MGZGFuTHY/RIm4IDi2wn9V1fflE3hBzX23ROJ6+0+5qWPZZpXRDXmAEfLLprxBXuKFqWaJhNJ
Nl1Q6gKPewa4x+jv6DAzQvQ5JXTVLqAduk7/VoPIvyqxc0yjoOMBbEEpHj0I+etBZXvNNMVeMbzQ
aPXs9ntGs4w8D0DqwPOmz2RaXfvAt0oXh+vPtFzt9pSy34LP/0Gz//eUD7aH4A90PRtorFjgFkDb
2kap2fbC0kqy/+HsvJbrRrJ0/Son6h594M3EVF9sR9FKlK2qG4RUrYL3Hk9/vkSmekSwgpw+Ex1T
IYncwAbSrPzXb9L2ph8gXk1ndG+46sAoos/Y3HowzorkDAmA+uXaDTH5TS/FCAXWue1LzoMsTZaW
Jfb3xtOwaLxFhcqdoCGc4/bUJfhqTDfIj5csP+tahooYuhC7EDr62DTmGqfTUA+G5HGm6+7Ub7B1
gL1z8dh9DfPQQKw1OJ067DdDRgTCsoi3/IPqVyE91C/M3cItXzkl7AtZDoBI7W0qGN0nTsbaFS9p
NyM3Xobg0bKTcax/k33WH3wJahZWb9UxVOjwy3NgP/Wwv9EZApxFRRn9rHysGtZaovH8R6nsV7Rr
xd5VLAYKeNaE//i6SHrgaHhbKsDe4cVB8ZZM8KgfJaHAlmyNSbRz0VbPyN0uqsP28nWNnR+Jbwpv
o0B8Y1qVeLvs1poc3uPcTuv6CFvLaOOD2TeFBe1ZlqssULFZ3VSF53kaCZztXDuEBXFmw0gYcLBA
tNLYqddeV/HcGMvBpG2S/4avhD9NwyulvSEKxp/XJ9MULUld56yhc7P79SmY9WJIbCt+nEN/4JTo
SzqT3bqd/wc1AJnoJzNFp/0pHTuMOo5ltMzpn5z/RM9WHUXCegoAkeFi5WmJ+oy263RqJbfy5We7
MxHyTZNzkCM4w7aPAnpfiHeNnvoz9vrvoEEI2oubxJ4A3G1r61FvG0cyNUF6csCTCkhNbSKoP5nU
X7x8M88GtmmSaeFyShT/h7Ln6douyoQe2df4+INOIkmiqkssqbwd4S/r55evazx/CrZncxrC45Op
9ezYD7Ux4nBos9JslhilJFOW5YzuFydFR3jGYKY4jL6oPeMqe1Q1V9TBFaM6gwtBOTD5iyisHSMR
NGNlw1LUjYtFty851Oa4REPyYETx2q+EBBXAWWeQ7MxJ/nr5SznPRqLlo84X79YQ9cJ+ugb2Eq/O
mI6PyoYnqKvAfYsdyeLH5wTWKOb2aA1X+FAlrXuogwlikL6GNUySELFXYJfitNCaxPMdRs4teYWA
ELjq/VpjmKsdseJBaXuEZwD1C+rxTKfp0rizjoWxh1IuG6693nYzkgl7pBP9p9GCzaudZbFgSo1P
YiOdpeqVrM524DDc/R6vvovbw+p1aTSfQS/r3Loijdx28DmGkjKW5xy2tR/cDACp2oe16nNBvZGv
Q7CvKLzXYREvrsM72eL4Yhto1xAm5kjk0IaxenBV1xCGKcpAKJ9jIa8bnLqofM5ONXsK+rJK3F8T
uM4yXXHO80lkBpH2CY+7Rq9Qk5FE85RqmNBeI4lfc3d5tttADLBsGzcfx4QLtN/4cWSJVtvL+h9C
qbWiof+NaMaNBFwnm05qY8F0SSZIRi8Po+eXF5OC/FpHHJU5qz+dk9RaSYq3U/2ooEzFzsbGQDDD
sI+kB6q0jXmUCnnky9ffwmmfLKgYoKBGoG9IG4rO4+4G4t5OIZg047vIjcSpKs2p38BIrWhIBzjR
4SpSGAes/YbbBsiBF2jSZ2VaaQQwcqhQZzPNnARuOLAg85eKBwmWjyLioMr5pQoYS2HntLpHVGw0
DujCne2qamQVUDkZWZBp+wIs2htL8q8DHC1S99Qbi4fjCWdUVo3kkCdlXGinl5/Gs4XKBQu0LAAT
4c1o7EuPOXdhwdf18E4tURxHBCUkkg6FkhdLkCOiCNcthSBVtlEnsuZeOwDsC1LbJQKC5Rqc1PSx
+9ltyqEx50605PNHorw3cs3GsZqyAaGsFL6+/NWfLmeOwN9tBw0+l2UWPNsczHohjsWr5neLpgcz
edUE1jf5Z1DrIsMs8992mu/k4PrZWQ8g7Mku7rAnmiYtIosvaGLEs6847Hk1/Yq17l1MArCJOzKQ
FM252Klr+pVObI9z9aYwewEkZI4OBS0iojJ1kH4N4j81qbf8oJLbWHo7Y7yzOWiNhrWIn9v+4IRY
KzpHRDO4SOJ8ZLvuH645WPxdyusHBgQnEoX90Nuozm9tqgQMXfqJrpt5GpAN8JOsWSu34YNbkudK
c4mPIpt1GD/TC0zX+Tym+AbgMaCBOYSHRN6oBk+aL+bNpvjlMNK9/CHOOVOZ18XUApkRj74Czh8y
mP4zmaqz1QVcU9pwlSDObXhx2igI8k+lfBAT5eq8fKGDRhL10TT6Qbfe4qM2JstNkXYuKSX0mBy7
uXXnDguxxwgcii9Q2g0OGWe3JRm6PCVdIehucUAlWx6MBv/r+c2iE9cDsZPCyi3eOHNX27jUIpkA
RLPZU/IENToUZfMUm2EzZHcR7Rde2CpQF/06Zn1ew3e57SZGeqlGOw/XI/oPAanF+QRa8xjCEnD/
CHNf3EpilQ7AegbhjrVCvQNaW0AOGFPb8AreK2JnoGcuaFWZTV1cn2GOr5b1gMWNj8VxABsMC1KL
uA8IGlobifsjBZPGGdEtCO/Da0FF45Vrs/jK4CkT5KROB32yTjgqC5o0c1Cs8JVTYbUmh5DGFsaL
MUmPG7Rz2EORKU4VXYs2PteV3fAQbaPuGKHdkFuF9iYLkVaQbSqRZZhVhh7eJCSWe/MbbPWA2k/R
oHlddK+PJv51hzaMAOOusiUZB++hJkZ1jj8iWypQMZhu5nD1GvyMp1F7A3Kea9o7jMzrpEYYg1uO
D/NHP4zWEtjk1ta9cad2D/z32Mvu5z7F3V0jjyo6R6bducnbFM0890jsS82vvjKfN1u2/9lEmM8e
Nl7MasvG8YcCc1dZcnVMI+e8ejeyRNstOjXT0qwD3tURCc9NWc3s6VbvAnsS0Sw8+2D0CSa1L3tc
SzwYTgGIVJnCftB0a1xzPmuYGPrRb1PI0IHbZ7laQJkuoays72jeNTizFCHBEljCVidKT630yL2O
oSdcz3Wn83RHOgUCeO4acT1lk4pGFQHP7IRQd9HjCY/VVRq7OnwEPxePne8SMo3AzmjOsY2LRnGo
aaFFV9GkZbRXgH6hfRwo6CzASz9cBJup0EaBs+V9JwBH1fJr0jKnPXdAbx4wltOkrEPvTFtrqvvb
3DCsgugc+YsLsbUabic9I7aATjB6JAlgb2XzH/gcPbmCq+FN5Re1v0ZWPRb1ZbacYsQrS2PU47co
NQgx0Y7cksSOlT8jplPCgxESZ0hka53haYphSFbjY1imQQMRGfXphrRXXZxUxS1skbmK2eYWsaur
zb1bI0IqCa8tBkFJZO0k1uet6+Jxxuisg7EH1VUbu/IOTJ3OXpt36EEcg+Qr9D2UE2azCOie6tNq
w5MzAjWgXARl5NeVBWIoq4qmRK5rPCjIX3mrmTUIFqIVxFyEr0EqwsMVdkLjpr93hmB/nQmDhfh0
XWYchvC5kEhjwJBbSOmCNRsONy/PhKfVHId3Gpumz3Xoc3qGaYkT2E+oXSu27CwK1ocIZzV6TvV2
wJPafEXNF00X7loJIl++/NPyhcuboCUMVw/s0oFHu5uGI9qrqiDC7kFpzJQYWVUxUgEXJYVgyuLN
JSaVouX+b059prjaz4sCE5J+IN1A2+J8ZO3d/cDIPCHGSXlt9rCgw+0ZpPA1ElYDXTsORWel03ms
K/KOzuQTUULFCYIrkRs3CJtoNVrB5kMvfcfBGfz/EPN7AvdFucC8k7S8yNtaLQPyieTrUPlRMb7P
slJsaaonk7ABu8U5YuGG2fLyUweZ2n1TNiPAKtZz+lzgiHvXShvhFiaUffS2jEiVqc+UI35JQArs
E3a7DmyAeUHvSew0eDK4WPvJJTyo4rog56hjByuuTb/JnPRQ68Mw3PXwaMpL6Dopv8t0mTG4tsa4
PEixTye58lIZQfyvINRB8hdXkL4PnsiphjYRFOLvlKLQCFMB7kPGQoBw7DTsNJczxE7xpPyhFR/i
DjVHRjJcY4OTh9nDVyzsIuOjGjYPeqWlFPCknELpLGI4bDCHkegKnVEzpYJwrk260E4q2wOOPWBl
qc4S/5blkXbsoeTUutyZCEWBLYl6btnA8zHf7G/nyFowSIHOkwwHdFEUvBeluZbSLH0iiXp9tOjZ
ZR9wV6Qal36YcwHvHv2A4DGIoQ2lY70M+FVUOHdI2/Ks38T3y6B1NBdnXkN9K2E+RQrF/E90y/2i
dZPqZpzY76oTygOYnpWW+fE0H3SSMdbhNloLwXbvUmI926N0q7H1etMy5/haIFKU2JRCDtsGZUT2
pjPIs/N+uDKQ1iaEVlLsBqCcB29KkgKC5SaVGjB1w15jCClo3/rCortbsNZsUb5nQjdCsGfo2YeC
zOlWiDSqJbSPDhw1jVihFE7d8NbRS3y8r3yIfbl5MZvYBsqdMlvIGfAKirivRT68oYRi6D1mSUaw
8NFzhyXRLmYCZREb3MoTVhU9TiPMwDSCaRgRHTHVUXttogSMr2NcyynsaijjXEBJXHXNTvltdvyG
enAJNFqsY81chmiU6JGGMqWVmg1VxfjWWCKcWbyw5MaMir3RfKMeJvwFeyV7azDqtb+wpPss8GSf
ixJQ/bqpDx3qIot/tNGb0Zer3oZeSwc4kCYBlucKmYOSjfSzQHwJW3C9+v2SFDPcaikIVCIQNkmG
mPqD0l9w+BRvvbdnRMXKHEa1NTJD8yOiDE1/7WdcL4wa4xyMAHz9Qw20lVFDO2aLW3jomqLRXWlw
3qxbh+TpGAmvdCdRk1FPSm/0DqRqGlp9Us4YkXxhs9Q1S3UDeTBBii5myAWKSFjcNtYGvCqupyXt
Ch9vICGzWGDLRVs1oqqEXOrfJKN3zHUWpAuwa+I0xw6ry/AD7QRj0m8a8N7FPaMPmSY4f9IOx5na
uuzxMptxRn6oqlLId3DFzXp4z+4wlN/ybRmZmJasB+z99YxFW0JO5QAjKo3IZMWQjqplvvLiCJf/
Q6IXcXZTm5rd1Ke80qMxeOg5hDIme1hzLEOp7za0aifpa6MtCPmY3g5jEQWK1G5J4rTer9joxUfV
ORlHfRMcg8aIvUVKM9i4BLpusKDQ9CmDRqzUyzQIjY1Sn2ftIHSLWkbMAio1viM3oZ7e2msdXzmq
G324XuvOf0fD3iEzSHkCSa+TaaszixCkEtTEmwaDAhMlhKmfCTNFxot3dzii0C+0NinxViS4OK0/
4Ce58gsZdQZysGwYIm+4+YEjS/1KiNyBGZmFrRBhqlaBEpxZJdHX8HPdOfhq4xJL1J+ZYc1w6N2l
iUg37DqPp2rM8egSoqqm2aRNoYboP5naFfDnQJ5vYuTvoIbGXj+iRd3m8uhjjVDcE7onRjBx4MI7
IpGGPVhr6xhityZHN/0HQ89babUSYIjBTMvf1mMgBMpVqrMTXbykJQQe49pNytw4A04H2A6KZn2G
KxJLQYRahyVEqgDaBNOg7NalDkexGgb4QXiPDfGd3NHMgZl/U+W4aqFocNDH4liNZpr7pOh6Pi5y
Utio7keJUqVscw41u7beq/c1SCcXA49HzsXAAJpYsGP6gyJSIcXKvieWDzvT/l5xitAPNWKZlMfB
sY7FAJ1KBDfW+yrA45DsogaO4/dowpDhW5iIVhIadqxO5g1IiqX/yjRtdsyd9EJged4eMks/Yi8/
hcI+3ZF9t7bpm3rmnEsGn+fiZXR0OrS405UrXYNq6UsTiTSObzl4ADY+wVr5wu1ts2BTX1Bp9S0p
uIYvL0RnUlKrlhgpe7ak8FJtl4R/iSvDLLF5+mrFLoZJyFRl5xqjLVGAEDksZhGuA7pQ4LnwEMt3
o7RhGaWmCdmKOLDkUhagTKwGuUEqwR+cGFG/qD5y0uJ/C5CORzFQnEIMmox0WnRqZE1zPIucXvyp
ctF0M83TYvMvkqo11djL5Aq4biL2dvPcUIrZ1cZalFHneQvu7c2AAMO/mJrfszg40otLVfOpGQmz
nWy2MfEwJUegkFpu5e+UY5vMtu+5ubAaUVZV7uaDksxhFzrXHaumPt+YkEGgN6jvrQaRehg/pKQ4
cYiXIxtWSiamvr5ahAOPaUi0IYWYm56iCVSdMoaosYjsSBO+0bU54kEQXiZZ/JWDs7JxLw69s+p2
7mvNy++cFis0JE5OE07fwUZZLE95iCrV5mRFXNYfNn9JLSsxtGYMLas7Zy2aC+9Q9uSea5hVDQL+
gPEtoDTfNwR+AaPB59fCQbwaMwIC/aMTzZbmsBYtisDD6HsTF2FUt4AVdhWWfXCP52Yq8CsU7Xxi
6+TiP4GdwHU6cEvh/NUa4Tr+IRiIfDElYYdhzS3SN+J2e2vggI17B5WmeXBTM6s/YX8kcDqr9QVO
162zGLkSNqKA6PiDAooiCQPWbS02/iFB56Ed0IAJmP7l88T+NEGDE0we9JdDE6e57bTx0yEyztsW
G6PKepgStpmKCeHNKTqQTaFky3HXmdNKKCZSttRKb+W4e/kunp0l6b8HtC9d8C/eyt4h3dNjzbW1
zrz3LeEipqZOFjMaMG/YzrXpPIoyV0n5C9myjGVl9PLNPO1ccrClewopANWpQVbHMzA8hcHWdE44
3sfOLJi580iVxQqzWTUo3ySUeTjvXr184WfvwkHLZlhU+cDiBhjX0wO92fskmQT2cO/IDdfDuhTS
puqtDXZDo1nVAmMyBLi7RbJuf/k29t9fNL1Z3T2Dh8BBet9GRnUydhEmtveEVEjUMhYeOEDYQmHO
sV+YJamz/MtXNsiwenKKB1Sg3W7a9MjoCnj7sy22ZhEswFC7i4vNmSn3Qs49Zz9t6hYrx83FTEmE
Z3n+HPxGrMdKqWrjuRB+NGrEha+17vZDFKo2z8IBqAgMggT2cIeLzJPeWqjfqRO2clzpN7MLOUSl
4dAPDb27eVY58eZF9cpz2qMdJj08WASmYdBFg0S1h35cTG5hARN8PGY2IYPqmUDSGvX3S9Q39oA9
Zu/pX/OMIMXibBCaaXxtBrjS0TFooM4DQ0degOeUM+boOV+jTuzBKTdAimgSeePCMaFHsLtDPdTx
sGxW+24qfH+Nv1hO29fZNd00G8d81nMWNI/cr+I3kycEJjMTVEqR00cz6r6H2cOTdzqXgCseKYDN
lkYw5ViikSUmEjT+oFbDCFc5ZSH0CLX+8vJT3k9HvK9txzddk56YYz9jf7BqjtCUA+/+R/6LnGw1
juAsw9KIyN9888hjgi9jrIXDo375JpynfBl6g6bFy/Y9liME7c/4Muxso0Ckl/sUSzm2mrHpKr+9
D8YgDz9H86zhaN9rCyLnx5X1XZSxMscrkQkDGcke9kPvOUudXWFXqqOrDPso+xprBhoO6+B2xkgf
3x+oOJMre0HcxVEhEvESEzmaIGTAs3SjbPhAfLoqRpsCdI0IGt0TVFuF+FbRPAq2sPDDRcDuOrCP
fpABFNrGkKj4yGEilAiFvo+BWMZWjfN+hby4MZHKkbaLGTJj2vcpqtSC52IkqH2I0HMk5BlYo9eO
Z3Byq/PJZMzSGGh4zBYhuNHHRqsjvkE8DMVVJh2UIr8TVMrcjONYP3sOpVl90h2r6/ublpDpyT5z
qI/1zy+/PePZGEIgwbqhQ66k485R6umS7vms0njWJPcK6a7l16eS4Xx3A0yI6xaRR1Me0ImUriWO
JKAqSLGR6UuZTJfQ10zwlVekUrwKqfxRX7ugtVZ90mcc+KcTTgRu+Fojdd9HdWmiEp8i+i4GDJQ9
G8oiXQ0QW2/vONvUDjHbCCit8iIdOlTckJqpa6lhhIuOVPjIyWU7HlGO6q/Njt1+IVQ9LkIQF1mJ
BwC84xOMWKi0Hq22O2/VEJyBbYaFFZ20efNC/P+qDjwdlqBj0U32RKrXFvbyU8FEzwRxcOoUd6qh
qIq5RpZqxM0l1I2NCwPVfAX63S+pLAEY4Aa+QaKMB29gN5aysRFhRlN9l8Spx0JTcA5z//hx/dzr
LPedF3Si8xYaZMG8JrB4dn24uj46dQGy2zbuP0/HcpkTwbz4RnyryNQTC4I4Xj3ReRSGIzyEGmkY
+vJsenYDvGaYKHDJ0X7oLM9Pb8AFSXRJvutuoDhtq4e9nbfU5hfhFCHWZYdDPJo3fC+8Ly9fX3zB
n3sMPi4F1CWCsMER89mGkM2TjXgtWm5TFpeVqO+BRI24c0PO+9x0q3UX10Re+MogN/dVEZUg62gA
RYTKkDG3+96ZY43WWlTtLVqEuBkePLuuls9B0abrtWqml5lRWV96oxVdbbo14uSjzG+S0EwFFNqk
A2eYzoNBtR4h14P+XFqzEMCH6tbT39jQ5agsGENIN4QR12ixtaCvxiij+kRXVTAiXn6sOzIIezOD
yfLgnjCd0HLtJjFzZTEczPXfWIx8HCs57XH3PaYDr9Fc9jUcDEmmkM22A0YgdtWnAyhEdTzj4Zze
9sGI4fcB8VaSeQdy6tqswRg6Gx1c1aQuxVnA5r8NCHxGDJYRqg/uK8PJ2Q8n3ioDyhd3RRNtf+iZ
cmxS0H+nt9IUItms5WQNKbGnlx/z88uxRtIyQqQFL5Li8emXTxPHoVu6OjeRcND89sMRNB8plXtp
K/PKBXfpjTxj0C04PqwZvqMTHru7ZNeFs/Cybm4UB1Q6/s4RJpHYZE+iwSOC3cb8Nl4wJjDwtXGJ
QHgwB2wX8gsCzlBvb/G1zsDvFESmxB5OBHH5h4fjvFmIKtlCJSw0iDJEdfLOWYc+xzWTT6V7Qqqz
YJTR8xV9k1oaZVJPiOGWS+/nOKRhgEAEAgk5SJsLvzJ8c4ZR+PZ4SSFa9n1Mf9c5+YO03SgnATul
kMbAA6uQdI3HRFaL2J3h2t+NhZCYFCO2Y589IxEFJANKzL24HZNVxwmioa90xMUR/lEiuz1jqQX8
xOqV4hiGuEFQs1p0O1xEHT+qqHTAwsZ6EF+JmcqV5XPoUleA1HgkCPhGuVjjOLJSBinjD3l2ycVh
89sSFW538VvNjvrD1Grt4l51BaKM4DptVsSwEhHQ9QlPdewpJ6wXL06E/PedfFjqWKQW/lT6Byq0
RiHUFXEm62fVrQZM20x3N6BBApIgOgKc3GiIeunoS3oVolxayH+PRGCdOnP6ZiAepteMQkapGnC4
M4vQyWRDNuUTkL+kine7tBP7McebccRtHFjNpn4CO6v/oo710wPe2+n8VdqVwCbIk/4Q8bjRlhRk
caUAcsk2XEvD5AFq0hsSJkJbXmqmVeDeFGY9BbfkJXXDx5TQQmRKgNrOGpxkAYQipKRcIh+pK2jC
IV2OLFzCbRt0qkGF/BWKFfHhPSi/25xHvRbea8pSXrqZ4+2mRfCpscUeD65B6Jd1rvIMVcaBvwI2
67NUd66UH2wJeEGkN8yV2fltlVA6Bqy99TbKXDSLJ4X8KqoARqabFEuaPIYDLMFvePFidUuyOd27
h1bHNx8H3XXI1k/S+MtqMAP7XmCtR35jnK6x81kaotLQHYY/gU0M+zOd2HF4S15rUZsXYie05bNn
rzOuZCiLhEmog/0prbcMOW9HmGC6Gl1+6mTzUcHSKJ+F+SGqEuFYq8yePUBSBiunctfgjFinFS0E
j2bXelEdaFZDYaezFiTrjY+en/UaDQ8J6yprwlauAqpUDBbXTr7gEWOkj3JYD+7MlM22iTuSJNEQ
Sjf6Zledx14Xw1B2yEMNkP1NrZlYGx9HySGSoECGYI2BKXUlqWmmjk4SIpr79VRjDAwwrRIRlKjH
TYnuac+4YToDuGGOnREitjYcH7zMQtl06Dhzi+WgnGO2dfVN5RDzFxe3QuXvJY3weMY9A1ZO9cwP
fO3L6LSjdQ7k0qUaTsoBTU6cfrN51zctmHpMP/xAUyLt8HiTxp0SqgdfpGOp0GLpbq7szGwIpKw9
5KtG+ue5p47BflApsqOo6T/UhYkHRmU5YwFuLJF12RZx/VmMxgEjXl6gsrtfZ6j2tMR5MkF0kq0b
ZZloS9czFWERgJqzHApCYvNNJc8qu7kWRhULPNFvOBZJ73g9NgSy3xixE987SeWuON/JhTIpQ59F
tJgrh3GXVbGe4XIRaNgCHALNxge1kebLk/y8DWJvrWXxPxFazds9hHjZYh6KnNPAdUUdZuWr+TG2
t1Wv4ynwVpX/nlwp4eqzCxl+K4hPbLJiF0ilp7TsGatOtuRlKA/JiBy69fM4uOKn1S6hGrzSEVwt
DxLOVD69ymRO2QS2cGcYlyV5OXkeHes6QaURNBq5lQw7jtrDsdRaIYswpH2utKJCp2lzHkCFLQ56
sTxx/5DfbZZV/x5sm1PgtGBQQxAo9rn8vCXhBdULKmURKN1M1QvSpYGlSSjkmrxP8WCDoKK2Odvr
qWkmfxV9GIXQZNWW9NjJkIRFWoDhlUfX4d6izKBDolwse7mu1HiXAXQOou2pnWE/OnpFa70XDTZO
BHSRfquliyi+gshbTupPhjTZnuXVZe0GiUUcURQBKqNUYhxlLKhiMx5KBh+yRMFi8aRAg7NtYdyn
mr/odw3GZ/R3atyx/mgR2MRfIjqaBG8CZmjf8xRXNqkCzfNRFOyqE1ZDeGNDVOC5tOSVnvZlSmYY
gd3myIhVCpyAtpCGEggtFpBgGAVlZl00F7ZhhVHP5srZ2Zu9v11PolUGOm3n/hE1RhiVJxeocejO
g65jFHLuZWysHLaB1EirSkBt9yT4sgJcJ405wDkkuHwtg2PUYMUT06crLG295BjzMBCkm6FakFXh
qAa69P0yskUwb1RTkJgBHEbVWVTlCyj6RqAhuEaRI3NRVI07yKJKEYtQaQiOC97iQiKF7EysOjKl
wilNh0KLUHmxzmK4MzBg1s6N5w89Tc+e7Cqp22ildUxocm6sDqlBMAzS/c13ThEeVJKmrT6R+pBP
JJ9EoLCF9GRWhCQZYIBzn9Cs6mwF3FVHY5S5LPcj6QOnbVkgsVydZPHUyvJQJQiodmMkm7syI0m2
G9XwlAaP0rjYlQWphJM6WdnCcHaJcx9jbDDhdUKD4UmyyINOXaeYyzPRE80XjiVyNCvv4FTOuVRQ
qUVQx2jBIm07CEvetd+XTZVgTha69rdCvuxqyxHAnMIRKusYYtuj5eqiy2uNUdSNH8NoLJ2KRGCR
XZH7nuAgcQQQXW5JI9HSRDiGKq00WFCRw17D59rEAMGmmj6qxu/SOcSxXZIQCRDOhzKlR+kdUsnU
MigveP9Nh0909U6fEsuA6iTzbVyZpSEfkppjEPTXdjj5frLm7rWCRbRo6jPjGCGaj91Dk44brM0u
mWGHN7IYYQam0z0k2kYy6azcEQQ2roNI/eAtUU6qjrrpH267sybGosGWzMhRD1mp0NihkUQeBccp
nh86yVtBk4j5/plDyFzVJxub0S79/eXj3R4NCXzTE7pxwHEfr409HLg67lwlUZnfFHkNDVzFpClv
+EX2zEbJKviPLozfC0d4gCDAeYc22R70yzOrb/xqjW/SPG78bwsnBQ85QY07xHSwG20uynOJ1zHL
/MsX3gCmnwAggHgOtL5Nh47+ClHOO726pvlWy6fHb8ppqX37Gvizd6ObAP8LyOL01QfPv8IOtDUg
b6xD3OXl0U4WC6cNlz21Ne+yzU2k13FFyN5iHTxM9buXb3LPhIX+Si6EwfEBMwH9uR3LAsXC8+rR
ulIMNcmBm5WVVZsKYFb35zrXLlhi1LGXkh3je/6HuR/rur6qcgyokoOJ8bD2oa0SrYqOMLVgNR8K
hoFVnG2Z9t7ERZ7jiZLkWpkfBqclXPAQU6la8bnAaoL2gJwtzobdb1/z//45/1f0vVK6nu6f/82f
/6xqXNejuN/98Z8fq4L//bf4nX//zNPf+Od98mdbdeR+vfhTV9+rh6/F927/Q08+mauruzt97b8+
+cO5FMH2j8P3dnn/HR1Gv90F30P85P/2H//P9+1TPi71919/+RNbnl58WpRU5S/qn67/9esvAf2h
f8ufxMerfxP3/+svV+3372X+tfzX/le+f+36X3/RDOMf2KzZJr4ugQMKJEY4WZzinzzzH2RLgNJw
cPQETsZ8L6u2j3/9xbf+AeaN3A5dhSO0avxTVxEH/usvTvAPuAMkqgeuzcTwnF9+fPUnr/B/XunP
Uq09PAeEz5wSn4MeCqnWDgissP1FuphO5HQOzYA+yZ+FCV4/JMS/mF1kkRC4FFjcIrvoJj+8nog+
aj7jolrUDz89NnVrP9/KTvoNCcAD5/VodJDaTht8D0p6jpOSOuwZ940ZuWZ6hgAS0yrqk0n71Be4
DNPRqbooOVHKwC+8iqAGpl8SpsBHoUPE76QvMjTgPljFFd4nlv/YaWWyvtITePbIsMWj/wEcDa3b
YSF+CuqNs+6Fs2Pl95qp59FBiIjm+xnrxOlLZWMdcSqMJEqvptaM2gOKe+HVwNG6egXK/LvbAL3l
zSF74YHt3py1NNUy+3l+XwDGl99aaxzjC0tFmh04dFTehVPo7Lantozq4DbVx7y/ieDC+t9eeW37
HhWovMvG5EBwtR3uZfc8wrRPsYaegpuCLmhs3LhVn/UsvkMR6Lc1lC/zY59QVR0AnWEs4+Cb1dep
6YbktJT6cvef3w7yOPSOoo1r6XsAdA4QnE6p5d2Ik275OEQWsbTVSDgt8PxMDLd9obTOopnTpAeJ
CF0KNBiYj+TdZ49Vl1rLm5dvSTyAn7YwbNvYMS3cAawAfTYT7emAya0lmWbEK9eD2+UVDN2oaaOr
tI8cwmK7KPVqDtjSIDwYsCv8y+mhMGWHl+/C3He1WXzoY2GDB1Uf/ch+evXU+3A2jfU6XALK2D+8
ltTJ9s7ROyg/qCC1hMhsU8e6OiH0IV2r8BjbQR3bhwXmdB8esoGj2l+6PTv6sVyqNF2OE5ZblXkc
tSiOlrM5w1a9jXrcSr7G8+x359ant7Uc6FA32VciXkVDOAgISPwajjb/vx/qqPdPL3/TnQuh6GvQ
trAt3G3wUIVKsJsampPSqEmm8BKSYI/Pt0fxzHmSU1jGXRadUWr5cY2aUfwbpwBscIemB+y92Ekb
lBoOtW3PF375tnbDgEYSDB8oX3QMWeLYE54Og9qxkmWozPFS9GmfXTQOufWNZqwRKahx5D6AV1jF
wY5izb9q/KGMXpsZu24EN4D1iK5TPtLcYgXbPRbYvmSNs/9cDK0x+nvOzrl5KJbF+ZdtTnp+H1tp
179rE3yUDyjy+89xlNX6oSvz1LnuC2OY7qKuSOor2nT5kp5yfV5/X7t8Xl/pTu3KXAtvAoRFOOox
gan8dLH0/dTv9XwcyTGE6OFda65/MbqMSGtEDV13XxZ9/qGk1ppfmaTPBo1Pi8b0DfYdj5HzrNXa
59YsEoaGy1Ctuv8w6mtC/nWaac5bO+6m9cIDqKIPoz/YzRuvhSF/37SO3R0IGg1t85XBsrPUYDGF
DUeP3Q5goDj0IMUz+ukZ0ECcssnKuwsU8eCtj3eGcR7QIxfXa0FQ9RWNkfHRrde2fVOQmHB0MZN4
LHAdco+x762/49wWut8DQjLuzQ4pz9l2cwMzDtwk7APKRGs+joZHxLsVJb32n+1N4uZRi9JkCyDx
uPT+nt68sTT2FFRde8mAqcfHDGdVL0TJOlsgz3Nvfl4Xd53fjjVx1H9NY1v1ZC74zveXJ9yzswO3
wexnxEMp9Flpdrdh9zZ+3MzzS0LCyA0OsMbjMKHvOyIex/seKffkGedcN5z6ju5DGt06NsDfKZjD
Gb/URgvtv0BIOngyr9zZfipyZ0TlQGswdYe80L0PgWAcpji41ZfYBKm/AWeYvGOEYeZwInapLk6a
0y/WVd7E5XAk63hoTr0DufeSp3bufbShzM4RLZql/pDTjnDezhDpsreM7KJ7RfK43ctP25d4mSxY
UK8oNz0wt926hZwxX7zeHy515xWfsCQEP17ydmwPsdHV2U1hGMMppFqlI7CGk3O03MWI3pj10Bhf
vMUieK4g6xm5CfSyC5BAfPEmY5jPUWgURxtXuRLDHEwyYNSv3tdscZP5Zi7q8f3k6U1wbhJ/wAOP
mIabJCkxqT+MWJWl9wF8h67FyC5qPngWVvYHt7a5gldW/JaRWmv/Ch1HjJfdk4COCEmS/gb/27NB
IuqXtvbJAZiNdUkedcLf00Pet43zzuLlNTQRneROxMF9enm8/O2FYYW69Blgx4kDyc+LQe9XkPJG
C/0/orfpFDhdc+UEbhRf9KJshhtI0tD9887o+7cvX3lXZYqX70MK9eFC4HFKhtHTK3tYE4SEGg+X
AjOc+UOBhe+XYG6L7yswTvC7t3iRiblinRmngq14Jbm5zbNXpsvffH3KFZB3nNvYDfxdAVVZeWRr
/tRf8kRvukszzMZw1BwjxcjawXrusYbEcgLajaJXdqK/u7LDuU3sRDrPfrdlGg32ar5f90g9jcHF
dDwswr865vQx6SY3ImPIJwb3XNNuem0/2jFQxJPngIf2DMBFR3u62wAQkg3lvAR4gjlDoZ8it5vF
+ccIbtoakl2ga6lxWiF4V5fI8ML8qhs1tzyyWYbdLQbhPJyXh8LfPQtSFAMOZlgAGPu3kHZVDQ4z
dawDVenc0diqv+d+Edw1Ji3G7yMu3jerP8fDK29/Xzf54oSKc7Mg4IKJ7HfCtS71GjVAd3EIXPFP
y1z6H9va7D5OdaM1x2xq6vzYkoq1HiJaMOn55a+9P5byIgQNiLqACWBST4r7+2knTlYjaU20X5ds
6XMSYaKyGc9j5iXeyU5xMzf0TKfpm5o1iYSN72hvqxkKOZFa63RjsQ69HXuSDw9h1rQdCUbd6F5e
vsXnb0Y8HrrDEFt8/rO7w6H1Mf0OY+4wSZb5lGWuv/xG5067DtCadr9ppNAkQKZj+8qr+btnw1Ed
BpHH+gCCsZuZdoGja7Cs7aW2pubjQIb6ckqZTOERYyg3P5V2OX/Jgv7/sXdey3Uj2bb9InTAm1dg
O256UqRKekFQEgUkfMIkzNefkSK7o8W6txTn/bxUBRXkNkAizVpzjukMtNkq/3KK/ObKtzL73qyx
CGXxatHmu/JITH+xJ5WGf1i8/h+7Ouhdjv5k7Hc5n35YvPBmbXTIUrjegOe/UyYrejQpiFv2Kzos
P0FLXHwR3PgHZ7WKi4ooYZXgQwd/+s/36O8TaaTPIogXqQAxhX/4IPZY6kpf3R+yCPYpY7kmkj6u
Wtu4aOzWErt1Jg+C5OFimLtzZqf5HoRN5jz888ew9FLx+xrGjhI1KedQPVo+TitRV6yehBJ9mPx2
q3eynJxtX6gqLeI5gjq7C7AqfmvlXAexYar0C2oaIz2sVdVcl2TlFkfGfPM011Yw/WnK09fgw2eD
LgL2D1hVGPyNrpC39UQLfpMHdiO+s89VWF0Z5trfSNPMLtlakKYxFs2T0YZrt/OQn9pxVnjN0Wrn
+rUXchV/mPM+iolJHmbusegDsxN3Kcd9mIUXU0H3RFV/IPrO6eN5aPGDRAN5yUg2Mz/eltA9ThBy
v4VzBYN5I5QrgUPK8b2hIBuyhRu5fIrJWSbtgpQpxhO37kca28iMAIgepsmO0j997r+tHiyUEM/0
nfYxYn2sDtn0eQvWg+rgzj4AEwLg5lo8TdZEMhNz6Ro8jMvSLT9GJ2vKl36GLHzXOPgMv3ilNQLH
oT1IW/cPg+/vn4p9OJI4TDc8lH+D3tIV7AwH5ulhMNs2MOJlqCbO2YYtQ3FrAw/yz9M0GAar+8q+
8Llqt0A9bPMEJmEf1C0ZyIfFBd37+M8f7Ffj5LeRR0GVlRZjFncbJO+HeayhcawC10z3MBl6fHUO
Jzoqn06myrmMl0ARONXamIjnWCHBKF8a056pHrxJuACx8k+F2VHRKEqzvOHvFu/UEcowXnUktbvn
FZJ978Uk9hbLyY2Gwvzh+6HkreQQal79P3+hv60IIWwzAs1MWCUYvD7WKEnEFRRvzYhoWl7+0IrJ
bC+NsSEsqQznXhATmJJfk0zB1jZ/yCmg8fH7c4xGFcEs863FNKMzCz5czdTuF4fJpDiuHbHz0e1S
DhsXK5oNnbpWcMZqjWQB9qOWr8JRbqAuSpYD2RLlWzS3oHr98cv8q2ZEfDQ1J3hhM+PEmnLdMp5E
1S5hYphLZhYnkwCZZTqanjkZ3ckumbufl2Zpi59O0BnVpwzWrvelkKzHaUyV1H8c3MyHNrhAD13D
xKo5iqWPNS5jGpdveYTOyju0JABXWvA4bEWkYzSKtjd5uEvMk1VSun1hjNB+I+31mevWlGDZq0lW
0dGcipI/X1eskuGO+VK/NXJAwU9hQ+YEGXxBpAeTxbmKXr6IKj10MBlTn0LGpmtiS+FmFAsdMG30
trPC6BgsVPAbf3nAoePPC5JJU61f4aWs42fgjKvVnF1SB/hjwHr8vF9IUk8dMvQMo1gSnBw2gBVm
ctcFnW9LvkYNmkAfLnOjHIrYK1Ou3G5SKE+qpCv9wb/pUWvqf+N4Z3mnsK6jYbso3RHQ+CHgYi/V
rVH7/uzcGzAFyaJ5N8R2vpum4LgM1+s8fX8EJ7vLGblW09+ZlmL3fPP+aYVkIFmHbVsCanDFMsGb
j33O3cRwbZOPEiZdKbVAhN+Q43lxAV2MpzPtW4uvzDCqiOgjK4gaI7xFsLBoL8H8lQcQh0Qdni2y
qBh4aI4iLv3igCqJ9u/UitxetokTP/C3itY7IolnSgYDT3jpd8XPKHsDqrw/++0MGzApURNySdJG
6gf4/ad23RQXKCCd7pd2RUbtM1TtynsIB5LwnpH39OMNUVLZT5/WwPBUhdvcvQgFzuwK+309YTft
5ZSayKK23J2w6Ec593IqDf2mS444xgF20AQvrvSkcW+BF+NrLXLVd0tDnMsXC7y79+TbFF4PnVjV
vJvIrZyeyV4r+MjV2yfPXeq3LwG+2xUZZlGy5bjvbPz20XE0TGtI42LaaBHurCUIeSrG1tTztDtm
FI7iMMykfxNFG2StC3tedcUUAR1e17PpNtFYXdttlDoxiVb9QEIfLcv2ch2BqYgYK/883KH5Vn6z
F8IcQzOGSr0tV2AeRjI9qfwBmdjJyDPUMetRY7XcOIq9uIsbVpZP84qO4RnEA0AsMbbMQPFAmt2y
xIG9tc7XrUUjMSYFzxKb3gVpWbklRafmejpzWOI7HgIpWh4tk9OXejArEjRZrYlb2J47BBNcayRw
jAM41vrXXMngoVLjeq3V3YXAaRmCFWYJ/tFywQE6e+ETp2fcVEHUioeNXEyukmj8wD2RLDYy2AKv
/JUKlCr9v1KRGcNXNaKy+Pn2lDmj0n/kcnjmubW3qFDicXNmy4jQVzZd+TLVAMUALORi5VlhitE3
Xbhpr6e1Finmz6LHK/yXZaS9PEWb66qviqnP6Xc5HIDoVMAySR8aRZcZat0vqVTVoZR/NfEBeoyj
LNPPxeJ1zJ0ZjQTi2UQ5+ops2Frp1W7OQoREsDpL554c0148d/ZklkdLUjQOY6yQ6IRi12nX4pEZ
UEUP1upAgqSa7GwkUAHAtdurVHIGksn7fdq8Tiud3vPR60Wx4L99YVLYgkgRoWTN0fW0jpL+X+V2
0/cA2eb0uS8zEZBI7cw0Bonca4AshrLttmZvzd3U7d2MMfQDKJs0ri0s12VzoG0Y9vfjEFXFye8W
PwdJaUwtQX3TZlyW4wQIdBdWhVOfkMJ00U1P2ZVeFjHaY7HvK8OYSfXsRJo9u1mvVckwKSjUvj8S
DurD//Q0uH6NbYBns7PlCSIK+Zzxlvd9W+7stdfP0TxO23opI4l1j7y8TPd8YIDopTJUobVejoAz
yhdiDPQwXJpJehdZOXirOqSpUUcPeE4H/pTWC1yJE1V63dcgdK3kgtYe2VZVkjaUjCcmFhImKCWT
7nHlTEqIKwZsIy96Mlus2LIqKjdQvdswPMNsCnmgCZGk65vkvtBzXDeMNsucw1pkGLsmcgdkae8L
G5sL0JHHvHOGbKBM2Vv5XSWJpP62bYNer9/3Sq6V6un6fS0vq0LrBhtj1s9Rvq4aVcSzrztE78tv
kbd6o/C+SNiph90o6S1Xb5feNl7wYvR6pRpH8meESOhJvJ5osadQnCy9FhdS6EWVbBC9fgI9Fdyu
akwLfancQD/676te69ginRL6u6mw/92r8+H38w6Bv/SRERNcYweJyVXflth7axJVzfzrlUdbL+gR
SZi8ZOatuvHUhKHBtSwqk03MWM8IRUElVNwnyMkFjyzZqDnJY6uZbhVEcyOVhp/AdCCIKrfasmN2
doeZp1KSrMls677tS+mPa9g4wtqoWXcDz2DonIuUn9vLcZQ9E8RiuC1/gPFB7wfMkfAvSNOE5jCU
3iEvZVDrccO+Rtu5BcwuA9gpuSl6Bnp7h6A0G5c06pWiAzEfotILqJfVZWliQF26jJMh6bncl1p6
uDieSrs3uuq57yc9WUUpOJDiK0xRfdXlFqA5IdsT74iOS/K2dYbUM9V22OMeU6Me5k5raZjUgJSe
cdE6+KKsm3dpk1lG+luwo664kPChfPfUmRi1rDtbVnizXrZGOr11i0Oj5FK0QnmmYRHcafDqZF2O
Jns/YiQt9etKNXmg3z+vUtqhwvA1D/d9W2CJUozfOkBc09NqOA4Po5vmoy5UVxxJE7ce9TSMkUXo
D925ek/oaIXESJK3i8r0RhQ5y77OiOEij8jEuR3vew9h9y2/T9C1/pI1GX1Z+zj30lcPfSgBZpxV
ROAfAcKVfsG0h7jSXnqkz/AQoSYwFrZWcTQMtk9HnQmDhGu4/E6kRwUsMN28FCQi8tHeXyKo2ewC
0uoIKxQ3HiZcfnPNh5pHxJB5y8tYrQCSsGudQvbqun0bz2A39a3LSOzUo+JNEILlxedjObXDPsAR
6tfboYbgJUtKH7RL0PI1xc9+INnU3rHDR0yrR4j+mkXVj8O2m4uptC/ROg8a+W2K0qz3hmMEGb5p
JIvPgTL65q8oT0P5GkS8XzJZjemOxygYuuYvt6tInqRaUpICGptm3XfqROYFHguvrjxMDb3LznNX
0OopP5PfJHuLkFexoXHJJWVOQpoHEjDuSNHa1s8QTAn82U19vvWKgPMST+FOSe6Mc52PJccOYta8
ltjRrV0NNe0Z0PDcn5ZsBbP7RMZSLf1kRTszLWS3p0sQYV9R9bKXC02mKF4RjMD4LCsG1B2v61G6
yEdCFn6IMVcj/Jzc3lIiT8ehDKyrUYVt0T2EiHLM6hBh7PfGWzcql3A6dopQSiY7kXn3lkXBajyV
0aDf38y0hn8vCSPjJ7eyOveU4tCujX1t21N92w1KmOFpwQc0bOcwWMfGoR9P9Ia134a+FGkiCaiQ
1oHeYLqyRjZFW5wWAif5bLlsUCaIOFo2i+5P7eRI0v/t1J8Z3nrGK5BJP6Rvu+b3KbsTdoQshr2N
UTETv0MaFNCHeT+GxVq8DEPnISyv0wEQ2n7kOFQ/FkS2msjpywoVd+4hyP0M0AWtaTxPVeCP8RRt
Vr1ejyjIfVT3iLrrBIqa15kkR4l5DD+Hm8W48UXaDzaNdUsQMutNeruKs1Mf25y3Ra5YWGeqxC7W
la/gvP1KY2YuFpuhxuZc7WjF6kMZB5CBKePtbOr1jX4tdzBRPfSNx9NbwDHdlrs0XYATMGgjlnQG
CpvJ7dfxpIiKX+tCxd9c4iXSa72zUhZxSB3WJ12yyPTq7TOtTWIX4ZlolwOF37QQN+/TBSKMhhVh
6mDoOzQDmPfJdW3pYub9FVxo0kMfOCemyiJoxi0a6AQW1DvwQIHSUzthdXqPWYSY8rB0hVitfjJf
Bczs+ezZ6fg1XX2/Gnd+W/7ak6a1vizvegnYohyznCzUEx4WoYA1A7sm3zDqJi0RtptOi0WKGnqk
OpSTW/Tlyfe7fA2PEaqyZd9OZiPvndGRNvd64rIxazBq4ICXNusqEDk61e/LOJrShTly9bDZcF3e
jjHGMGSWxGPoD82uH0KVk41pjMxsRLsyypItjzb+ymkRcZ3st2lZsG/lgPS2cQZHRsmmNxwtyGki
U89n9duUN+ZVxH7mfXF9t4+UQCwrEQPHoKISv1tVuredjxiRorbkOJt6q2BDJ2VSHd+261lK3F17
0dKt0QeKFX8J/XpHlxqsRYs+j+EkJhaIcLD0RssEPtC3+0oYUX45w+1d7a+rES3zdvS4wMu8Y4SE
0aPpEvWR7RoszNkrToMxfQT1KcvTJnIDOLcqDOWA1mf81G7s5tJdE8AAndWfKNGV4StlAvOTbFO5
fM1nR+ugAEiaxdGtleiAR2Xp+tylZT0nm7852zHrRmf7xNZqk8ZxgJa9iDPIMUuKHVGEW/m8SLzM
X2zgMXB5VQ4IjOIyIv8hzix4jV2MlW1qH0QtN5+k+8oR4Ym6t0GCZbSRPbQf28V9sdJqsS+MZpTF
t2K0LboJWxscYQGSGHseq035F9uoDPVY05FL4Y0K/VwOTVZw0RfI4tnPdFM6JQZoXVPuXCQrPmeW
qux0+C0zFnjNujMbZ8cy6abiWh/N0qNpLWPTUCPjyrF5BJYyAIkQpgUmK5fD9u39xPW+y2YboHc9
b0WCt/OK4UB6Y5qbck6VWdSxgQ8cDu8Eb7cTArok70jX6w7D20E94/u2u7fxv7ztoUBl6adqWTfK
jTPVI4aHQHxZvrwduct001vN933u+yMReEpvqyUWLUatgVDb/ELZgORvtYqADour7/thc8JuXomX
n/AExiQSz4rAFTtkhO3yUb1vR/TWWhSARtrdUG59cYURJyxuWzvMpw58odnW50BteAt2a7boKePd
6WFwQODtI7dbePjLluBXDjOpyVGyk6Ul2YJOVlQijky5w60OBk95ZkoxWdlP5qWKqWvrVivalxLk
JkL9dpmrTzxSvlb0t2tvgoXzUIpcpODa5xtuYDffZGUbbj5QSWczKZ/4ciPcD6DR8OpE0TS8speY
im95CMzmmUxkk2E4kK5YfBsLbJRkXQdoe4ChBH7vTsm0mfo8Rci91j1tzdasXzvMqHzepWk7/7VA
QiJwyA6YtTisA7bmdpnZoufvtlOmxSj/VTwK6OW3PdIpFI4ktBqdvhyNXEwm0p4dA3sjKTx+UEPY
+zejk+qVYLHshlv1PofxxIWUJzDDO+xwhCWtcreWXhoVseX1RlXfYYST3DD/bR2aTFj1VVK9bed7
09GnjXQNNBY9sjb2op5h81DsOh4Jd9v9e5HWRScue1vqMVBaHmUQf7Ynvz+u+IEFUYEMHfsKS4ge
fAKaDfu8emJHncb24OiChvS7AT57SmevlckSOCR/7HxvSRmYy7t4kCJwFVHzqFcGT7tZVUQI5BSV
XbRb32oAtdlQMYG/xCHakAvPT9pocFgSkaY44mVRyvy8dQLTNELLzr8JyPXlsoUVe6xPoJ8n9el9
TTWb7lfxdEbouRJgl3brt9TNpDXtHcRc+qJlhNt0h5m+CF+bLbe+TGm+GMzMhslT3sb86dAlLIF6
1ewtex1ZNR2XYnASGHbNxTBFb5GzOJRLNTX7JXJSY+APJuzql+/SRpqxv2BQPbPkylT5VsujDsvO
YSRBk0nk/bCYqXTgSFFPfr0hK2nmcPF2QqqFAQwh1V+PAXzdkG3yuqZMJ/3gYc6KEcFQETsJG3O9
nVij43tjTGk0zOy4VIX+XxO2fCaKeZLAS8ZQXnPregQcfIXMIJSsxAnTcN9F6+gfjLzBr3otAqHq
USakpOpTiChV4Fxx3dvuphqp971ueFxM9l7Wst24uT1DGYWlMi/251/djP8zHvzBeGD5tBv//86D
69dFfG//23bw6w/efQeh/6/A1oh2SnhINlBP/Md3gHngX/gGXEARGhNB5fw/vgMHS4KF3UBrnBBb
sPH5j+/Acv8FgwdNIoo6Cwl8EPxvjAcfVB1mQP8PW5mm76FYwDTzu6qCRowlkILLa+BKKCkk3TXr
tnRlaX8H9mXTpjAQtFICsz3jkFZwV57/61rdvTX3frMbfGhGYq1AeQfyTpua4B9+7ISLWVQ5vRx1
1Q6SU6qtej96dDO2FRerF+XdeVnRhNylPVGpRlwU8JjPuAjHtk7eGYD+gLDtT3TIjx16ExAhX0qL
A0HC/f1z2aYD03SurCt7HqthF+LXy5JehLNKyqIE7MtxgjXjLTCwJC2GkqVTryQmcbor7uRaljOy
utwIzl47TNYfWouWlnz9V6+ULHXP0xpizA/wgBgsv9+5kiKs3TlIJgWdmWlnEvm6XhKxF94ZhPcB
dyipzFzitGUHpWx02PHiBg2msTKf+h1F2f4hgnWrLjMNnz9UHqzgu7lRwrv7wx3Wfcb/+qQwFdGK
YVgDXoTsAlXv75/UatmgGottXW5klywXBPR26YWk77LEmUSGijO+bl5boqvvS7CmSFdmOXgn6S7j
n8Lb9Vv99lEIENBeEdx7DLy/mUYafKuwVK350k4DNVL5qYfqWgM9oGaXU9F9EVTP8uwP9+qD6ASR
B1p/IBcEXnr4Dz76BRtq7D5qgxE9GESIHSxhSbwe8aMmh53Nk582ry/M2ADUsRxbBDFmshIyrP4g
OvnQD+ZjcB8Q+sMlRMZHfP3v94EDbpUTm1BfUvYqyzWZdMqOjGXU5Mvxn+/5h8Gp3wq2KsQqJhdi
vj4OzhrBkSLsQtIOLGzjzILpTxduXSxbLLtWtH/Q1H/osyNJdPUzQOOUG6unxt+/mUypuGSuvZzL
wlinXfd2Ca3cdy7rgL3OU09+NMQoavHuH9Qyf3trFy6WjlHlzvIxfgXe/pcsDXgrHGUaKWffsIrl
GBLsuwN4a/u3rdi4rgYUhH4vs8no/zCqPl5jD/0f8CRXa4Ghgn0UfVH+RHfrNN15YENlJpIot+Hw
Nh3l/sxI+udbankfrStIzNBnwN1k14ymASTY75d5EN2StkanOHgaa7vPjGH9yXF0VScnw7i657lu
mwTXx0ZUUOHvi0q5lzUkUw+Qu1xvnWDEilW60cXardUukFDSOVeFlymNq/1sN3PSY5aKIZ6qc+XW
zmfiCueTNA3/YY58kSygPPfONN4QKZQ/6iZm58ZVlKKkOkiOK6V7Ng2U7carqqohGdhS/4zGtP/W
TYM6ZEQgY1zdvBuGw7casd7RM8vxmnplmHQekArO6dap2sLaw+dgh5c9IpxjuEXhJwI0wlvRRg1q
79YFN4Szy0QhfoXLmKgVw9wAVDRVyUWxGyT94gk8KOnO5JXHq6rLQzt5xdlHDnBs0vpp7srtXs32
sve3tt8pztBH0jf9ExnE+Us3jT+DEceBjumUSTSXW5zOxraraXAeo2hxE4q4ioO2R3+3yeFGcdIk
RgktKm75zjqNVI/j2TO759SaKQb5SxnCiWn6l76cbM0WCg6Nl7afMnQv+81Mydoiegr1FB32eJU9
9SmUC9dEIt4N4MvuvXCkfeWP1n2IcexBtab6SbtyScLCi2j+Y+GKyS2em3tHO8cDPglermw1h8SD
RED0GyK4r17KySTBSSGv7Hb1SE0eNyI00vHorX50nPyOemPjnNvcpz7lSupiBLUlec6vNdMwyj3Z
VI5xSd9+u4J0O31KAR58KVRTpWSjRMVtSYX/0QIDeosXSj3XYOviNld0bigBXEpQy/EiwjVKyPSy
gI3XoXWke5/vOciNbdxrAueOEk7xvSQyxYbHM/g71GlZQb/akNAPH2VmMLhuFgxY07lN1+9Uyrxk
8QdC3Yt1oGqSLZcqcoO/aHiIBV9wXZxy1FRZPIpgPBH0jCLBrH4QW2NddOEwHwtHQhGCWX4jA0PE
3QxzONA2eVPSciXxhpvqNU+rS/K7hnXGioD5Q2ULToD0Og8wp8rYtgeV9KBFrl2qTRSoLLVHA5kS
qOXlj7RYrsBLVSAz2h8+FaeYPJELq1vrRyqWn1erpLYeIuzCjwZN0lrML5YIj8qrnWTMpu6KwFcT
S/d0m0LEPyLzXfZOVVKVhny6F3aJAtdIV0YdJkTq1pzAOIhsukYbHWH/oAmquxZx2zo8+lta3wgp
sjtauOtVkTly3+N8vST2AtHZECgUFtvcTzIeoQD3ya9EsL0X4O2Pg7XqVJLm+fLqUNL2knYqI3pJ
S3VtoRshlIBY5OqvvEwr44vQzA5eJJy9Kl6joMivu4hq+g8SeqyfkjuHCaZx+ocGLz15JI0cx5sQ
V6T/OaJLlj5jNLBNLCqbKMRZ+aZd/gxbpVDG2evgP6L9M3+QjUIbLS+mfrtTbpgtR1uEg7mjTWtV
h7eNWWP4E1Zxn9Oze7HkLp8KiouzX+gymqReAFgkZHlQvTjoxkbOHpPwG3qKdOkOUdHa+cU8VGmY
tGvNKyjHoF1jrAJoGCzbgHZpN4VXZPJt5A0tjSjP3solaJIWCVR/hVXJBaPETOy6e9mGOkTN6plX
nidCBTl3pnZgxg3Cgy1xIJoMe5d51E/aoJ3dK6+D03CNkkZudy4NrGlHPMyWvm4rz8d13ZXuiw3L
zTtj69+emoghloGE69ke+37GqoTSI/X+WqTFtRlC5g4ykfDBbnbbwSx1Up+qGUlh+BLbmgR0iiSA
5a2RYnRdy6w8TzkWq7uxWUL/U+2HbbW3nGiOyE0FJ+JR0gw7gm6jLkXkIFnpm9cGVA6yWjDH7aWN
vzK/MCPVZUVSG0Sl0oM3uUP5PmhE1PcHEfjNtT/OtnMAv+M8IJvjfl9Js1ldPzHwlEBUsKoBVQjt
v5oYaiKYFsXcxSxPn2N1ZpObOzUSKCwcwuYozFYNPPsKzvi+CSlJ08cqyw6par4NNlUAwtJ+IM4L
8zpuoecBGIIgvBr7oBhUcCTQr0IvmGck2rvKLacjdNo5jEEbhe2Vh8ID+AKoaPc5Akrev9ZwGaad
EZqdGnZs8wpWy5n/LEeOn0Uo9xkJIMUVsYjl9HWc5wbVs2xNqHAsT2nrvrq1qesQzpZ6o7PDX2JS
ELScvrun/mhuF0yS7vBAHT20koYSGvNY3mXiqRtt1GlqWDeuVG5JB6lyvzZMWelUI3SR2MxXNwbs
VrlBPHOocpsYnipNFvRmZt8gR2mUpBeUurIFPzWsupiEjmQqPhkyyj8HWWHtDZEuBDJGUh1R9cuL
rK/SIZmkBjwTmfnVo3j8ZK0qOndNTu9eWB0KEst/Zlv+WeJWv+DrNYe54QwURw6tKvxal2jj5uog
J3NNY8KSx7toWl6kor9ckWl0TMMivDZGkg9nd2Wc2d1w4RNb8mgi2YJ20bG2LND0fDdoecvFvAcT
XOyIZgoIDFX09ETk75BLejQ7pRX3xHgiPo2CaS831R4wNUbn1TamfRdlsMx9UriSsF1KQGvmWD14
YVbtQoNmaazLpAtyrKI652FYOUAnZHsdgOsrLxAZmRc2wsmTqEvr5FgK0XqN75ZQtmcLbEAQA0Qc
ErLoJAgx17tUS7+eXdRGlzZmsJh7Ul2qhlHtjVzrvGvhLDVN532zs646OkWK0mqZNrpwU3MxNqG8
p3K4xCESI0KhxLBvhuLVJVXiQWYeZCpE6dQWUXFYpBo+tAUvN1hZ8ORVkxUSlBp2V73ZNE685l1w
W8x9xC7BIdBnQi6SRP1oqcQzJvWENK+nFE6NnjUP28CaOFTDoJKOs/UT+Eh4Vayu84xmGetn1bRV
MnSGNMkyLsRhEgNROpyteqIl89R7Likeeocgyurwi9ujKbwB5lMQNsPky6nTGwq2gEMO4t8LGzvu
mrBnM2RPNFs3tgdoZqupexQs1ucsE/Y3J2vTy9KZ7QubUE6VqIjwL6cj8CEOPXs9lWO2Gru+xRMa
F6qfzks2QicY+/YOfQ4bKr59iHyI/kvc+UH5qUEEslDSV/ZngW77SQTFcs77oX0YAWde5Ppgv3NJ
uL8w5UKpoe8Hsd/QsZWJEJ57MP2u8/fIDUf69G6Z/hinNXr2LCHDhMC50YwnqpYipsATNXGPDpjU
0DAn+2IqxhMvHII5U6YAQjhSiF+WYLQOUz9l5xo8c9w5DuuWKjCuQ67qxZS4UzddraLvvxJVVD5a
FYqIOJLT9pmwT58FpauKQ4Df37kJkTTiuzFrOSe4OQsaPjz2Z0jnw9PIgf+eCb3K+YWquO2XtDqN
09ztFlLY18NAl0Tss0JSgjdwiifU/Inhjep1uc4cPxtORZTPM9eXIi+N8RJ0Y7oW1aW9Zsbeyrfl
Ba1uQNKJsB6Bd0UJapUmyUsvOwz9AjgyzdoDBG3xqQQyguSHdqXoPZXgnnU+c2mlt1sxH+3sVljB
jtaAj3M8X4/k0TSXknPT0fEnyHxO4NBA6Ktc3UTsDwnhMucnX5AlynSczk9wQMczoQ4lPJyyvu6a
+tqQ6/h9lmN67VcyvKVpNx7MZfVOuEsRqzlzQAtAZGcIhgU1ptLFu18W/dVmFgyxwcZ8yWxhnDq/
7m+9djNeQg4qS1IZ2/adh9Wud6bjN18qsXYvVJ7nozuFP+yGDSZfZwqnvbE5pCaAWORwRb7ZySV1
BcZ2aMgdXZxXIKH+2Zh5LvpGWMdiqLbjqiydgNgM1/ZY9Xusu9+msZzDw4IBFtussh59TsE7Vdf5
iTN5t29W75XUP6K9hvoyC6bsAJ4/ujdT2/w0cgY4g1MLEruP5huq2m6yha0dpxAJ90IVwV/ekA43
RoHaNDTG/Ni6Je54twsuPFN1x9odvL1VC3NXhZTKSTW70ikj7H6QOAIGG9DO0tMOS786w8rkGZGN
9QVxnXnoaMxdoMU2MUZXYL/C4ZSSNsNuTHWRc3BgdLIXzdxDKOp0t5nl994Jcp3fHu01jIuNzrie
Gj+tdqs/cRylrb+vNfv3uFjO/H2d3afO7ctzOQBM8gBoa8nEA2jI4CdnrPZRcY68oTsPPZvuQtns
59CYH1KXDfIuHKbuFuN4E1yvNU8XHo0svAR1awqBIDX0JpLdgX/HRrv6d6LxjE8ex6vwGKpUFKei
CQoVo6ZNv7L3sYi4jTZakX79YDqm/dfay+HYig4VR5iVHMosq3wOl8pBPlj1u7JJvQcTOCm1sai6
EK39ZZpV9zDnC/somaq7ppPzGZcDwRp9YF2m/opKin3CY2qGKilatDwE+7Kl85zws/T7MEGDbdyK
wn6GU2af/HylCGhWuU/zv7qecHQC4h2DS3jnfAjV1d+Zymhd58byuZ06CKMuvLuLTfNdsAGiT0DH
YuyrUC03Sx+sVzzbVewoN7paZO4jxiu/cTQu7kuOIVgNpH3fQNXZwbmaTktj+4fMzNiUMU5yChCy
vKhRDmJKq8RjEXXqxmX7350UioEEV2T9FchW91cnpbxxMX0kVlfLUyWk8ULhlEl8qzTm1g7KU2jD
9aNkvdHwd1LrZz+7IzzjoNp3rpvtK+pY+yHqhQ/xpHdQfZXBwCmPmXHvtpjfRpHj1S7bz/nYl3d2
WfUPvu+UCUQ+jorGChQRMNx1JNibmcgqT12nfggC6KC+ycFvke4JBKNB2X3dgsKNEf5zQAWAbjH+
0DPt2Q2/oOrp60SswooL07rDQ9ueUbrkWv8wXDquDK8XZbs31Pqc+4FcN8R7dWCfVJ5eIux28VJt
VZBwqskdJHmWcxyFMS97rH3jI/nGze1Ep/YlIqiZL7SZP3MKGuzsU46rM7LFHYW69NE1R/Om9ZVN
mA17wqvGtcdDLzplJrTU/XOXmgHuj2g+oi65AA9sxRnqP7AUg1eTDG1tpCsH5vg6USvXp0m1axbV
HqvW3QiMKIi9Ks3/Ye+8luNGtm37RdgBb15hytKUaCSSLwiJFOF9wuXXnwFpx40WdW8zzvt92R3R
6q2qApCJlWvNOab+XdKLwf84so9R73PB3MHZEX3dRVyAn6XpfWuTAgl9ZXp3ptRa9MtO5q9xVR60
GbSD1hXDfu76/JiYfRckJJCsfj9o65UCtFCjjrasb6reiS+bepqWiGXxFZwzR1rrEar08t0ehnpH
B7gic4vMVE5RTvtcJfN6cbvVmnzCry14OIOUBJ/Z+uivoihfSlnOwzN8EAadUvOmnVaTfIM6rjFf
vSpZfvKynAL8sckV9rYc6SZ+JN+aV/N+NPH1oC1Sm6sSqgY7Ju5OMpzdZCYeGBDfmZZRnFzFtoue
saBz9EOdk9Y5GGx25OiktvUNr9b8CHmun1ONw4un1B6kR1t0VzB94lF8W2xtmjum/+akG10WCM0V
bWWESzZAn6E0XObrVUu1b/mkw19rzW89b9prtS+qn/RKKDlaNNfmpRBatzQxyh1m4G2AgVPJT9Ov
M0yf0hm4wQLJWRKZXmnu6cAI0HJy8Xg1OJRJZ4D2/KmOu7O+7gq3Ryq1xvybdUhjhrwM4mTHCgOY
N5Uo9VXvRo4M5UNsxOb0kHjCJDmZBJjrdu5V+2WsDb24lvO8xlFsg1+Ef66KmhQudxOIy87l/7V2
JU3ElHAo78pDzmjdrbpBIBNa6yrnnvDFOCNkjK7Nffvr+MzGHS+vBAIXgvFwTOTbY4+/x9j9Rjq6
aPurn5k3CHnnSDwRJnsKxt8AF8za7yUSpfTsykTmZ1IrJ+diKEKHpGmk2HroDegp/zA1rChU+onb
sRkuleokR3fNxvyw+T1vSswc8iJzK85waVQGLc1YcngcV2NwgDPpg+OeEGboy61ubFjyApyafka0
tDHJDAQ3lU7cSEN7ou1wGgUuLpPqMkulVXeNQ1rCZSqopY/dWK7VGcU0rW/VmxEVkHLLb+HAmSzf
rCSvXTPQsGI0EVOJ2Ny7mtDFntKUZkFSLKoGWBJUTMBUiMAA37TW6qTSXhhD0/HM4nr+5S9Tsp54
JW+iQj+2Wo1qUo4qBnSfHrNY3yUUYdkwn5eu/e5YBkrKYBkHnidNS7eRWdPwlBhKz/8iFEQGZ6ml
zrlU2BL1oB2bQ3ZVolzNzxVJ0yNiL0rbJzbjXL9QC+U9FbLWfdGbUvtepMz9O7/itNZzhoeZGGUJ
R2NWTstAJt5qGdVegWmIaWvs9tYY+wZRve/doGjTw3/lm+XkbhIV9LHbw2LhWiRO1NIaiqfKiTmN
tDHcFBisi/UwaHFCe3hZ3dZ35Jyf9CF1zF0f52xSWi+kAXxLNs2ui1u93lEmr3lkLnpt+Upiy/qS
5zm/Mx2agsai1EELn8os0Z7i3BHr4g/JbKXUcUzJAptH48ArcPauJKWuEm2DL/O6loPZ+bz4pf4l
NQcl9ecM/W4aI6+gzeV6OygKldh1quRX0+zwzlo/gkw0f0UwpEC1i2uIG0jWYkFFsMsMe64YjuV1
HM6DBnt97lpqKza+hUiFyaTfZjqT41LzMXM7oSyU7smCx5oeqXimSeIF2qai5q/b2hv4K+71cvSq
oMOz1x3j3lJRVBTKJK+UobQnv6laMe3WsXL1iKjTub6Zhw4aOzY45czDRTLX2JvNEbGr09+ZIIzb
796gYcNYHZt4KSHz9sRRU1/PDMZG/HO9a9eHEr2vepciOqlDNkJLhiC0p/wG9Z3l0VbQhvp6MWsv
RCvdxjtJsU8NW3u2d8XBqMt8Vy2WCjMi1sGTJfSM5i5JV99+C9N/6+No0wgvKBbZDK9mXmCK1syJ
XAO0QZek4hYd0Dv2w5tHSFZBUdpwu8ekrxDMG5b+zSkr1huqIg5TukzaN4Nb/Z0eUWEchLc0645o
WxdFZdbERriyMcTRtsLYol0O9QckMjwaIi/XH78Xp+g1nlFX7b3uoGJQTAvEVqCbDvWkbfB9W6cx
iK5UDqRwVta8KykU7Z3o6SQyFIJZHBX5kJ+xB9TY7wxD1GGKvGs92aveJ7eGGjfdOQe9iW9oyTdL
3JA2OedKkWnupIX1LOk/At/LopwH19k5wivGAHVxfp5Wr0uODhqxd2cg4vzdaCxN0nnWYxI8NdOk
s9MpOuA6hiJV9WT2I2s+I2QAzy5BnTROk6ZkNBdIgx930fWJjaN1zLLY67JK9rOOrTAcykm40gcK
2JV7SzjNeuLEznh4s3Sj9M3p7RQnXgN2cW1Nbo4oyVJ5THeMf+msK1ZrE6+Qe+vXbq2JcF8LhuIM
Inr2z9+qq6WoqbvzHthoUHiOXZ0smasQFsxss4yLttHjr5mTWt3eUyxX0WiUU2mzT1fxfFua9MRu
vSVLG0JuMRLtdCEyY7+UE/Os1FowgAflUCj8hrZSisqHy1eWJyKuFSecVTc/SOTk1kFLS5EfOW54
j+CQSLRnBeNYTFxVsF7x6qZhJYfuhzplHLvhQ2vWTqMl9tR3bjyHZkFSevD7HfF7VLpU6PKiJsu1
eyuzm+Sai2Q1XxpzjWlZMEwVX1vimOyb3zum0+E1fpx6JI7wgNTMCrA46obE8GpM6V4ZRm4cKaAM
fs0U2wY7MCHtB7LFZH7UuZXHdkrNPFhHQwxvWELjLU4NHEEAOKO39yt12CMuY9cM1bocnlvNUeGO
rK4ECeU07ayLIF1Gm0qZm6xSsyUocA+1I3gstDWmJlYglrUXXE40T8pVLMperbPFu1XofGIQaZLR
fSkh/pbX5lLYr7QZuvVqUIRphjmvxemBishCy0rlKy+xjqD4wUnGjuW7NNPRzBV7uirrRJV3SAT5
Q6bG9kgbhCcpO8ZKn5qveW2vm08Gcb44G1gtup+8T8qCF4qKtLX06V9L5QakjtbuZ4xS6gGm2tYQ
Ju+DVKGQI3S8zEE64Tl9jas+wWwHI6+5cnuratJtm9JkqKgbnThsFl3BuKF5DBTmM+jrtcVA6DYz
TpHKqKbIxs6nv/QVEXhhDMCHRcVwwGNEkHnoUHyNtjn1cO+k9XQ/9OXUfuEwsWLZxMvvXjnlOJtB
nutVdWjjKn8ueqghPKLYCrce9sKU41BXnavd0H+quoiTnjBOCUNTmu0YbeXX/9ZIljoaZL+sCRam
IStqXl2oMhzBKq4qeZMQaP2mZSs7gGJrm0jQpahsX3pLFya9ACzP15slfLl3iQpIwiwZec5qt+am
qTlOlSOti7Y9KIqS9EFpkd9+L1VqmoNacuo5TNJRvjJoGg7zrK5tYILVyK/iaQsSCxJ7WhekO0ry
03GYfX7nzKrUTwkwsx8IH/PuVUWoyzlwXlLbIbqmSxdqAGaWZDX4otKTH5iw5/Rp9pYu/m6tMc9G
THvTe2fAsnQHolXi6diveRYaW4gdPeyUUcTZgIdfXA8JhXwUT/ag3q/0s1o/2S7sAVqlIq4IGu7q
mxgtBppmFPvFN4s5Pxt9gUem8bU0BbJJOLCpm4wPKbre0jSzJ/D9cYOUtF47RoplPnCiGrQ04bpW
FwO3McvXkd60X/nKc+aPRpHLL2iUea02mbCHH1U99ivCqmTO0OwwhRrPUIja5tCjsdO2IUsmr2Qv
dP0GBz8RiSQsTyvo0ZnjWexLpRHrE5bMLqM7UlvzddWJ2rybyOY1D5jc2Js7TujFde7NtjxNU1mj
B2pxSDsL4fTrkB2zIW68Sx47pnPjSsBcjFqoWGyaIq22rXoYn+uZM8M4RhBjV/HNsZTMi2gDVwQH
/FcZPM5WT6+wTKq4C0dB66Wnc9rYSRlVaCqU9tZQJqF51wpq0HST6lPojpHkY7P6EyLIBxXgdny3
8Bs40C8whqFo+VPYYVFT9/bUL3siwm3jXpgAr77VuYkCeEkthnaexsT9Ikvu0JNXehTPv8Ql/19a
+om01EIN+f9WlgYkdVU/su//1JZu/4//Sktt+z+8thB0IWUD5EK82/+RlroaqlPSoMxNw8irY/uj
/yKtNes/LsIsDzAvs3NTVfmjofmFtFbM/8CK5I82lhS4HdW1/zfaUuuDQgl9Ii9W0Nq8bzDA/IVz
sSa9Z1TQVDvGyeKq+soY44qT3R0ntF28Z9ARyF1xw/BjueqP7r49Egy0G2+6l/6uH/zpvXjoIKMG
pymawylaw8c5vL9qA+LI96rf+qk/HLMgC2OfHiKZN3In/XVXvP3jkv/fBKofF8fvX4FC9devALD1
5+KYt/i+ZuZXlE8M6sL+OOxT18fmrl90ZiRf7V0eJWF6rM7mJ4K9X4ma/5Ar/r6ALtpOsMVICT4S
dIfMWxPN7Kqdvpe75Tk3gvLJva6+Mm4oznizjtINSieU9U39CbHrg1By+2SXvEd+mqaqlqdu/Kp/
yNoyF9sHIY/VDiTcrnaLq3lx9hopC+WkffIr//oom02QzUfVbcPhqfxwfePBMHBOW9mOlCqfg47v
ldFGlGl6N/r3W8mT/U/1JxHWf37SByGqPRNeJAGp7Cbjbjbvy+Xx3//+XwK4P+4XKkRbQ+LKwnM9
Hpg/r5o75pmo+r7YmU2edt82xpy+EzVPzze3UKruxnMBre0sBY/pe9W6CwoSHJXtEVPGsHxtCeGx
HU7xzTqcqbrFdGiWkSBhcxUmYibg5gYRBH08fiLR3S7xh+/NDmJpCMER9gEq+vN7AzzDsLlWRIRM
j2t1Acvj1+0nGs2/Lz7rZyNeM3+ACm1/UJ+Wi5FV08BnjAy5F2sTRX/yFvtImeP+8iCxVDRNJxsD
NPyfP2N0QKAvMs52aBjeaAVFYP/8QsSnOZ4ePdVEoab5nRmHSv3JM/xB4fvfTyahdPtkAznon5+s
9rZDec4n29dgBK7jizhll2U/f/vkAft7rWy/ECDlJk3XjY/L0qKBjBbIy3aG/9L57RUt4WAOprAJ
YEztkwdv3wf1ZxAz/e+nA/YsQnhN1XXH/qVE/8degC4gHhjP5DvarsfmxjqIA52KU35jH5Sjdvz3
n/gx8vXXpfQsfhowGQIRrA87j6IUSAEcI9vNgb03T2Acb/qjGSz+TxEhLIumSAZLRNcsQHMVlZ/8
WGP76z8sBZvAalYB3gqLpfznnaSGdSjo9GyXHu1Tx49dzvHRProh1fpBiYpr5866s5ihNAHaggAQ
S/4z/6m8GRf3BivU0TsmoReqZwaTn1yZX9f5X77aRzoaej2VnECuzJKgZ4gSnu/hILS9CyOq9Dcr
ODyxmg67X90TbTLkn12bD0L+37eGfRqrCN4UAIofrk3NbMygLN9VfnIwdl6o7NyTHswHNypulCfl
KTuL25jkt9Y3L/GtudPPylEN56vmobn0J/Ow+uMna/7vXYWj+7ZtUb96Fkvjz6+EhL11qKvTnYCG
ml7DoO7vcm2bB/z7Y/n35/AO1Ci2NKIekHB9eEnhyYtT3S7YIRsUeeFKX6/w2e+y5ZN31N9bMRuR
xTyUN6+OZPXDD8I81tFqJeSLUNxXuxqJHWOt4IkE3fDvP+mvvYS2PaJbzdFNeo2G9UHNTQGg1G6L
4izBSgzaIQIchXAwMOrP3vAfuX7AmvkoDlAu/3CIX9gW3T92EJK0hlgMoxIRBHe33ohb5Ye4t879
bXHyIve2uNRRdysfgUfVL+oP95Mf+hGEt308sFPDNjXH23iWH35pS22q6DPwdbFrj/0xPqVBGnqU
T/quvanCNnj79yv78WGxdTZKlb6IS73BVrKto3/8XI3WM20C1gkqu6jPCENVwn//hI/3jk+gN2tY
5Gog00eQ/+cnpGOq11D4EIsGTeBeysNnied//QQ4z9h2UPsTSIO588MlS6Dzd86qoGdfSmKiyXIF
Oza3nzzsHz8FMiY1pkttuxkYyHH582cohd2XI8KGcFVksgNckZ4LEmQ+sWj8/SlouR3OIbw6Tc41
mwPtH7cjVxBOekZRRjrD++vc0eI72ADN/t9vyV+fgtJT5a2l6iRM43v5cEs8hrToN5sqYn6r+aOG
+q1z+zj8338KJ3WcS2SIQEL98Gi16AaXHvx4tMSOAktiYH0HuqBn9cmi+bgP8Z5XXUp/BA6MmrlN
f140MXteAkGyiuqpcXxN7+pAmmAIsko1P/kojSMpf9s/X2025gIWCoUhgQUs1g8FqFPQHS69rAjj
OCnhdtaOnt5ClRCrm4VdhQjQZ4DroIhoAe9DI0nkEC6WUim+IvL5oZTwOkJk2Kq6KyxVEpOEMgs5
PCzENWid2X6nLW3cUqJqR1g8Qt0n06D9MNIGjD5OGvWS20bbhKmDODBc3bTdAWOXws9Na2L02HGU
BRNsImwWIzZ8P0uNUfgpQ/8HGxEBAr+eth5cirk8d1LxSFYUALkie1y3zqQYofnZOWqNs1OhvQnr
NE9QAICkWr7mqGbtoCoAB92jZmPID2svHaHnGSmKN7cUKdJMYIcjX6SYvgypoumhzLv8Uhb2uOxR
QHi3cszmB7dY+aKA0BGtp4vJV1ymvvzeMe8hQsQt+5kcg3i4Q6xmXXexKuhHOdUmIG8dbQrtEXr9
nouJKjmzy/h2RMRb0rvV6jYkgA9VrVCmdfQthMZvRtIaDlrL2bmxoY7U0TSb8OUQVdtfpjbfhFO5
VKudlWrM3GG7NjdYzcw28DgHfos7owdtl5IED3ZNZdaV9aKdSYnoq4H/GqAqPmorY/+EI1OHE0Sv
qwZtxMVtXfR0BKdLhvysxcUXpq6QlwVGsz1t/gAa2jJJhF+NaouulmEKFBZvbl86Az0sSaGro/Y+
JgznXbfSoQ0gKtNCGJ1RqEA7BpIwEi+Xc1BhXSSbPO+VhN1ciS8FDT8RpU4fZ9mxdJB85nswct33
XF+ryq+1SmSRo3gr40XdaOllS+Zq3tC4Qzh3nhhwwsDFCEes7ahasLEroddPy3NayBp/K3rHPsw9
gxKOqRDIJwMEA5Lcwl18HSpWGbb1LNYgz2pEy3Sp+8ekhRXi6yYI6atpNRG0Qupts4ODVtmNrHla
yiiteQL9rivaHXNkfb8iGHd9aCc2ijWzHtsAhlkCJpR58TdHq+uvmlmVbzpWKACVKilkDUlSWEGg
L3KH2XsOs4GYkjUtrUPPMFyLcv7r75VN+kmgkCb4Omae0/gJdo53ni1Q3rKOt0l44yFBrQoxT/6A
tm1AsGmlDrpi0y13iWEo8KKW0qt8uvw5Oi8H7XA4zmr3TEcd5bLvtR66uxSm7mOnWyyvTpDhFHQt
mLSD3rUZ6MiR3c1H192A09En79yW8Zr4jPfVMVjrtpfXxlS3tzniEddXsfgu+0RZ8AksCUdlv+aE
8jrkVZZEalei+DbQKDJmzFQF0aSDTMeWOWEPQJuQgXWo25Fsoc4u95mRF20QNysCRQWZJDPI3FWf
C71B36Q4i/Ooz9n03Fo5+qdEMdUI2U8xbUHv5R5y4HgDEGqjaXLpr6zKysegsYR4HA19ugNmyHxT
1jYA/K6CtbrvzFycB2BvEjmko/7U0XbNwewMzk3ectgPDcUbmH1CcljuGVQx8w9RDFjpEdSVmwX5
muXvBWWvGukFiPaQ5423Vqdjggq1Sav6yBqtVWeok1RI2LN4aP0V7RE6d3Xs2hCyzgkT73Jv1Zry
RR8gfIYTWTZ6BM3E+pngavWOWERS4DqesEEdwBpjxkbZUUel0JG123U2mMASKp22Xie1GxwbbYpe
3asnf6mZYfiFQfyynxJxsWmIndoKR8zog6/EbgzMvek7GYFXYP5Kx2zLwiA33MJlMsGz6tOY0tNM
23w8Omkc74dkC8pgmF6iJ0+97AUNu1dEHp6X6iZxiuq+ZEUhs5u7VUJX6sc5yKcOxQ7anqzflKEa
u5IcCH/Jk2b4nowj9selwgt6Hte00RFJaAtVJiOInzMAU5ZaPpCXmucdYwJ37UcE7gb5Y7sps+U3
b2g9Ddi216UBij0mI8w0tAAxQsknky6H10cjW/16RtZZADPT2vRmTFxk8mYF7om8QKON/bXwMtCP
5MA9MTnHGmUQx/LOODK1I1Z67PrMGZLiiDnXTcIc3N+2T46AN9YEOi4KNnX42a7d5tJVMC2D6F+M
S5ky4fJnZAeVTxwFisWc6vZtdKsM1hmvx56AstlyCUZOXN3XFyb/fp2NKFQKs0bxkC8O1Bp9VZmu
NQOaJrIamHQEQ+U1z7aTC9iZhrZMaO2SPGPiaOmtP5HleWZDmXgw2oqhtq+4BRK8hLeENz0nI8NP
XA7uyovAypF0tnFnFwFg+OyJ5Ds2nnhOmrd4lFtkM7Qd7ZQutisDApRV56A5RBsGHArMLw0NqQdm
TmJBLGhpb7lXj+cNuwqBI+eJ8ulbKhjttGq+ndy2SoNWn403iYWTWSmH0y6AoelNaKX7GDJhNWYP
iOg7pOo9IAeoAAMwDwMJ8ffKqp2fyF/ihY9OkTsPbbIYvjf1FBBOuqz7ptv+9TxazQ/PQbGEYG0r
SwaN8a1vCEw+wYoUjEeL/DRCkxqWLkJWyT0ODHtSnoWjScwsiGaMXYrV7UVpHHx0BE3rCP9QLz4J
s2fn3ZDUwOmWPn+Zlob9p+uQcvr8EjJEsBFwMWb0DQfEdoBZyWiTZmSplvqOTnNAmjSbPfnMNEGT
wFSleO4Z7DIlVYYKIo+pj19LXWZLULmGNEMLM9h9zotWi2w1n+7jZfTUKDZNMstsyT7nUC1+NzMk
GIHrDJnJYkCu/pari0o2n6K2duJ7blm3N302LS56/axBxEKf5nu/VBqmNZbUcezz0QrYWK1vZYFV
MSiFSK8xRuP3dHpE18Tk1GXgzJr9Vot0fs0s1BqBVYiegGIEcXckwMY83yS0PWS2BZs4QQm5y7TC
Ejt0YLV+kHE/obdKkdNhEPPS8WVCK9t9qUfVeYfsSgLsAFtfD8tZVON+mMBCMfScjWEv2SuMqJkN
E7EgCfO+3qtWFbSplclIpa3w6KFVlntDSaynYhQch4H8pOmu6W0cOKNdousw0LEB9x2c5YK72q03
vWr3CiJHEsquQF4MrcXQ37t0TXgW8Z7UkT3HFmzHPJ+uRo1QPoRxFf3XGVMfMEHDE+eSDz7zsE9Z
qNlwJ/0JuZqxm5NCeJFVGvl77La9vUvHOkaaIVqy7k2KIYIpKGJWPEZfbcMdtUuGPKhIDhDt+u5d
dChRHuliG2seUBipp9FrvCqqlM4d0Hi1VnEnDQEcm/Q61L1gkeR46IhtsZ855zBkTOOuna9Bc7vt
jVElcfFlEqMtDkMq9Hlf2PNk+AOD4qc0oyUfDeROg59q+nrdd71riBBSlIFSoATLFaRzjk+myIiM
+eIqANT8FUo3XqFSW5G0VlDWQt1I0ldaue7PZZG8mWA3pRpkzqowvwqnjtugckz12eTrJsdaq6V6
bUAl00607zNzwFWMMhn65qDzBCBM6parLC4IwwwqXtpXksYShTmaBBzJzpQpmI1JTS9wIuNZdsE/
2dn6Y9Lxy0QSLPGL6BPzq0E7vd0XHHSwVGfkgFyTZGy5B0/McQ8keyR8CQ8hb3ugl67QabJkypjt
TeDJ2VULzms+KgPbCKJrlKP3vGEVmlfoipM9HrYquUUxZ8wHxZTs2VT6ThX1o2XLHXS5aT45gLsm
MEy4G0/m0PX13kF/yBZkxl7J3hp7D/DzZfZUJ/X6pDBq9vbxXDvyRHa5+uohMEASmavzfACHaCbB
UOJeH2Bop7NFjkmiZseO0U26GyupNdEgllX7Qtdrcm50RL/4LHSM1IEqgImiZp5wxTl1qZl3eaW2
5JAhJ3bQu2AC+aknRb3scXwty6mO8YWdco3koLCueUXfmmjp9D0ubt267yynhyNAbO0XRUNciG1P
AVfrt0VRWAia1NF+zlTuTShnhvsoLFkl14M6shF3xmioYT8vwCEdAgww5XczIBO6A17hb0hnG3d2
bSaXHqsjgHQe7JnBP4Bg3xvLpYjUuWbsn0vUHVE9NkYSMNtYWVHGgIlNgx0wcGWXIub019Zx0APF
nCLBpUpeDEQrQLuKuh3upIvb9Qp3fuae1F5WJBBWSmOGtlE79zX/5m7yRveC4NVo9pWt9q9W5cjx
ZE00RL40OWm5sCk8Zc8m4aEa8/oGo/RQCQ03RoPTrnMWyYvQgjn/rM9Q7A7FpDdzVBMSk/iJCUz6
DuJj/VI1OuYg3Y29d9jsbXkyJccmJEXcu9Dh/qonpwC4tZv7PtFuJ6cvcJUCkafYxoxbOLxnrWUl
c69NuVhCWDXI73pEeThTqS3oypPyXQPJ2Jy6Nk5NevDYA+czjicghyIzWwpEFV7nAyBuGP+20Qv0
ysrA0yeaNEkQ9LupdduUmZacB/zVOEozerC42DKEg/TOm63yUcnDm3B8V2N8MvTSNb82Jkofv4Qe
98OMbWoTMo2/xrivDcBg9vSoDpYz3St5U1eBvs7KzzbmIL2TXje8kl+CJS2tV3kq3Uwp9kYyyvum
ndouMPM0+SlUc+4Rqlal8VYNzYTnfM6rp7VDMBNKmbV4PKSeBIQz0dQv+pkDjElX4c1FSpYfobVl
7/oADjKo09ZqnnRAQGOIvNCpz+CdlWeFEss7LqCAW1jPMOQ5ooD7PNfjkrDEtbF4NAmRQ2Y963N/
oSGUPpZWmTQnrXCwl5L1mSt+pU5YeGrZfZvaGKUsJ9cOZz0y2jgkDQsk7wTXTuFMbS4AQqeZetS2
EYgfti2ruhUkDcB27dtZC6p+4nCxLvpyVVbsJ3jnEaUHJS8dftsA4Izav9Ee04otAjMXzsICqG7i
Y9gbxLWpLXZ9vwyizi6q19f6KZdSDFeTwhml9w2785KrFvD2DySVDk0W6FJ2VNWcJMKkahGDC92R
NVJLO/1ScYwQfo12zyB2FlV8QE+8yoMJtp8Sdd3sEjpEvgcvmqYz9euCHAftnCWcYV8p2wrvsGL/
gww1tZO4WjWrvoxlivsJM4nNAU/iCQPBuPb169An9sW2ySkldXhxO2oSXXunHQM1gTei6PFq5ykc
EfQAaihHz2JH4e0LAnY0gAeA/rQY+nfGkl43YI3bCIJppxwElSiOZRJRaGmsUBfQicYqOYwcSC+r
Div0qhxTldwb7Gp2+uykSfuwpoaSg9dXOHPBlSgsH4eJOpycRMTwHxTSGEhXWG1iNjguTL7bJqzB
RQfkEmJWnxt/m1y/DMARUX0plBs+6jbj6wwW69kudf0JcRxKW9fJ4YFYSNUwr6OVmw85IcVZ0IpC
lhdS5ExWgDGM4YTRDiOqmdqSFFLIoQEXHUpMrNi69EvaGOox4XCF0Uh07itUddZv0lXJtZ4hE/MH
KIVrNHa6yA+Ayi2IYYrzEss0vrPzOI7PJuEqC3LDLt/LVJmZUY0FKw+tm+v6HHGGet9zpD95pr6I
01CI9EKwB+Jla6rlKQUlqqBdrrlBnD04Rbdca9OvyoEuH+bo/iGbkHnToavBnah4fV6SerDuzcmR
9zHCYb64trhDoCMbx4qYz9P31myXH0ZRWYRD0Lqc/KnKhiPAfBN2rsYiijSkzo+tA9LVQE1PbamT
nuy308IbeXIU/iLSRcgU6A0uEGJM0uGB0xAK4cMU1S6GU8P8VHKgSwjxu/Z+Bv7wpU/S6nYBU4IR
RqjFk7caKkL/Zqk7OsrpMPhqGjsXAqvqxV8MJ7nrO6wsIYT59a0uUfb59ZzY18WocgjAWEOnz8GI
d5OVsbD2k10RrTbkozLgGEdwEXh2319mTKFNtHSQOAe5KO/Zxq/33dTAokuSmK6HNipqHMCF6tJ3
dRlwoNMHLBZZqag59qf0DTglJTRshhY6ccDxyptPLB+5cpM0dhZixZ0M5W4FtGIcnCQs8NBUvtqv
be+7+HB1H0pnyvGiS3J3r1NG5GxTUAbgyMwvGjTbNIBCnhzg3dppMPS6eY8N13kZJ1RAIWlA3FzX
nrt3J1HY9HLopASr6jG9CBTUyc98ModXr+/6NqrGNHu38cjTvIbC8yhab3nuUrW69bpyaXfKDE0c
I8aUbu+n4WfdG8rzNM5dERZNvpIkmtjWl4ZRwKPViprzJN6D0e/1Uba8qVHmRvgkLBUbxZwiOIzX
5knQiFXDTCvVU1bEuLGIlOM4rsex+9rN5kSTNcvk2e46xDZe1nqnEo+P4neUBZUvarmaES9sqg9p
jN4TDTwauq43lC/2YMIIhgYP5Vqze9cLoFIUWlAmffM64FtdSW1qoP64S9ytfmbRAfMd2+7wFror
8lFnmeofRAR5RxSIMCrheNA/MUpiCCK51vWXNYMfz+puqJ17DuBZSD4ARTXlDkCUWWNfPXlEyN/r
Dm0N8k944Xdq6jzkiTk/jKNe4ccjiC4io0XVwgWBfsKZuSIxIm7KCQUqLjelc2aqwSb5nhKWQvU/
KPm9Bv8kKo3OPNl9gjHZqFOMBxODI8T+W4ZOGdszRgkdvbYz5/lt5bres6Ax8Y42dTjoumKMEQ1n
IQJddUCKcuSM9HSX2PZoB4bXzrcNB7UHmU7lLe23+ErgkYRckpbTi27SSto5vCVPMlmcNwsDvhOh
VTKas5m3bDKyyeVD7wr1nNSudq3MagseVSnlm5K6LCI6t8NTIpfxufkf5s6sOW7kysJ/xTHvcGBN
ABEz81CoKlQV91USXxCiRGHfd/z6+cDucZNgmTWyXybCjnC3LCYBJBKZ957znba3qJkhpf8Oph5D
j1qZNElC3YjOOeUnqKwoPPsrOPg90gV7qr8rNLx5aU1t+GVTzeCnRe3wMHQxCdWIobXWkSfZftab
jheP964qnIElclojVM+fdClMJkfpERevKF7gEQTbZN5pLWdbvmpFe5FKwZQxR9lMrGTcNwmba0uv
qEXl5T4Z6oy9dVelP7E8mY8yLXFUAmB77kO5zh7UhjIHtowhrYm/GExC7HEPd84A/BdOg97IdEkA
5l82Y1UbK70INYKKMNA82UGQkZ1oYeZ2iKYob3FtF88++yfowFU0Vy+kKHuZ8Gg9mKNdfTX6IePN
1IMXypcscR7dV0JNbL06B4CS/Uhp62YrA6byQHigou1BXEXlBiB2+BAFNXQkOVfNW92POB6HkwdO
Crg6b6MvQyLZGqbUAZgSvWlCgu21YlOUisHmN2SP4LRojn+Ovgroyizs9OdEFYR3tTcnwhyKiLQM
YQVZ5FRVoPEqeXH9gwzHAYO93cEBSQwFPSLVfWlNzpJPArSqhLPlK0S2IwHFqoixtIHTQI/FZyqI
WttMQu2u+1JhV4T1Epc2Bhz7xuSE/jDJRanPlmDveWhpN0L6wD1Ft8u0Obapunw1apnxTSeehLpM
TSYvahOlN7AR2EqN0b4PkLPlg2ShmOfUhswZawhsCQhfwUrTKfFtMIF406ZX8yhdD20fynC62oxr
Jq8qXSfcxIbwpjYaoR3UKqp+WNZiPYiRLCuvK4JwQyvSa3fN5Km1Y+kcRy5Y/cWpCHh12Zuc9Z0m
rXAUUIRnW+qyFU7Ty1DSEuM2frMhdqPI2E/lla5Eh1p/EErkgiTe0u6HWGYB1rQdyag3rXJGne4S
lPS61C81qoG0p8lsabdGt+8oeVb6sE+tC4T3J9qpxxrRhIuitVOoJgBhfN+5hXxHBYTsiU2gGuWD
RAfsEnfI9NujaDINb13RVNtEp7XQqZSArBS7bZLNBKHtK2IS81I3JWn7ebt7qXMwKZgJetCUYw2V
ysr8bN627mtTV5XJiDYGzPl7uQeHTHXC3FtsMDdWbPS/KfN5HW9WEaJSlHXNWPahG+o27LOiTaFV
FA1GjPOIDo0ToqWjV4Xekr+JJAa59furIvpAQwGkR5uskZGUqQQm6pB3djpVml2BHvaEaGCeoW+7
6/Tx4TYKC1k3E0Nf0jhHsAQG2V/EHc7r2qDrl3JP8org4MChW7rKgsQ/cYnLl4Yh7XleAEVgPF1e
XGIUqknQ0tdb53no7XKJ8CuzqY21BvbnxNV9HIp5iO5W5jNlCV0sJBESiAUhCCtcSyp4Rr2EDlf5
1LqGLjn14JavlgXK9pW1qc4sZ+bI+wfH4oWbg8tdE/NMMS7A4rmuSszwv/lyzePoqO+ZjrwAprrQ
kiSjlvuENunruNe0nWGyrSC0Vj2hi/k4LTQdfY+NCAy5Etrr91dTgFUXGTqjNY0H7ZZl3WTzBlF9
GwdB/NQmGd0SrR3kE1Pj403E9kOHB3+Cgj/gVa319p1OLMXrR2pUGQjzLTUaZV8aRbD9fOU4Ngog
WLTMMhIjWyxuYRjxqTGnWF8HVtUdjBDqGMvH764Xr4K2eQmEbUx7VVtIi4whDtTEjvR1h2aH8zxk
Owzhp9Cry/WCUVAfChUmCEoLBEbvH1TYcHRqm0Jbi2oaaJh4OPnsMVtRrTbWqRyW179972zuGr4N
CLOquRT8Gn1p9FQ+tbWSKO22kuzuFobT8PL5KB+nH+aTWQ2Iq2v+ws5P8M08wK2cstFkFI6O6lVo
mJrbGmV9T7KmdD3FdKBm/5Y4Mfs+rhazcpWlwkRCzQK/uJd2OwHpSgKNtRA0qO1TnfX0hkiZrhj/
GOq3TE0X4Y8qr/NfzX/Of+1HDqUh9IPmv//z3T9ddS/gvqqXv118L+q/bdvs5/cmzLPl33n3I+r/
fv1j/yVff2++v/sHvhthM960L9V4+1K3yR/D/fn//L/+4d9eXn/KCQOTOq/s/9zBdPc9zJq/XYcv
FRf3Pfv5t4uwbF+SPHtraXr9GX96mgzxdyD0aALh0vP9wCvwD08Tf8R3xBKyhuVJzNu0Px1Nuvl3
hVfcpI1uGzKfOJ7pn44mHfq+wVQ2BZB9NMssA6+3nntx/ccXktvIo/jrn9+y6iE1MifffElZJ5ms
Mr0Imy8qXP7FqsLGFdIGB3Y3mNBem334hTG3ZZ2em2FTrnTyT+buOHwfpaGVH1AaH86QvVhbRD9u
kPAn2BeDHaIVDv0KRNyefnorlxs9s9q5S3ump9OBCMGZG3rX5slTXyW/dHrmIHvPWiEdiDkhE419
3yocop+EJu97W38E4kZzyBuajdrm5LVNj7ZS2M78PyIfIhflbuylg/+c1la4C82pc9BjDqtOM58n
pX5JY1uCc0KKVNlZ7ElkeiyKrtxwwZeanj2FsrrLjVheU0rD3Q5MiJ793PjH1J0AOF/LajxdTOM0
7cj4IY0MJziYRX4D5CUWyabU9Cq0H0b5lYLMk832NFO8Q4P9dgUY7TB25haD7bBJm/hZNirbhenv
bzq6UX/8WmGtUq0qQeog23HyyH+wpauh0K6nyYo3nZU/9SMNQ5/PVd2EPwmsI4qE32TC3MKXBtxd
2MiPadAV13qJEkLSkT0MPSlSVBPWrRn99AbwoHn8XKV+SpVVJ5enaC/1XPmS1hJpcv1TJ8bHmnMn
eaxiWI1p8NxPJh6sCL0Ple3NmISFU3uEAkzpJgqqhqJzci3Z05ep5z6pBs+I78TKaNsb1vPrWC5r
BDhcT2xP0CAsQ4MhMAcsK3Cl24aOgTOWfblNTYu2vYxfsO22SScIhg9bUswnmaP4NwzpVCUQV5A6
zOkqD5+9ehgBryTFxm9VaWOPOqyBHKII8mgfLo5+I6gPRwInTqhI2qGqB/heBCsCttCaLelpc1lP
Gw6Ipi4aKFRrs67YjcxY5hHM4yob+BUk2iTjRNoJJILRkTgNoBBoWcBH7g4JkPWmaqrI4WUOHWIC
81Wme4eIOufKH3SXEzymVh17fEIXV6TN5cg+h6YgUzMhKRIFIJNdQDgzC2XTa4qj0cbAA73Wlexp
IkkYTCMt6VI5KHp8y2f32kQuQEe7uU7JqvSjLQfipzer158rwtsVYPEl1jAZzAcDdmcG+0AMU++/
WWyXct1vTR/PRYEIIjfcMRI7MrUxyuvJCcfU0s/0x2g4AWZXLlvc5TmhaxX4IoHnu6aFIFH4uHvM
1pXy7KsaYQSOL3sD5gWpUUzI+uvnV/qqin631M2XyqI6S3PZ+y0l5hmwG8g4qu+SFfCMEj1fC5SQ
KkQYdJGsNa8PIoUq6iXnVpaeSxCpP/8VFhuE18uf3YfyvNLKgNbe32yOZwg66W0T1Nxd6Gp67gdi
X5apM+rJJvfiE7fbnD/9iytmq833Ag0yrKaliSvT5LqCKe+7HgVKqiHwbMfHKr6CZhWsqr6Zoz7t
e4jsNpKj/jHSxUVTPKslmb+gS2P0QxYOMKPJzuAPPNq5tE7bszLqHq3c2rZqvNOK8jK1S5eyXZNk
Tkm4nznCGZtYj7JWu8lGOhEgYPZEJHyPelDifn3mASdnNdrIVvAiyoGQtTZ5GhKJWpymnI9lXjn8
4jqo4WYTlcrasyBD01n/jrLjPiX5nCKeVpH5MEkO+tyfZll9jchkW+l8wtyiVUD26DUUfcJfE5+o
WxLUH9WS5dNSH+PRug8m+XEkqhvhlXWJLQ3LgRXgFGm3eSFBnZQN5/W5/9a+6T5P+c9yA/Ru0/R/
21q5L/nl9/SlXv6o/497KXbA/3wrtXpJwokt9h/bsv3P//qPeYL+b8qQ+Xe0nCwVHHTmtKB5d9S/
1M1//Ydk2Zi6DVNgK1Ixdpt/7ZuIH9LxEFg2PBS2wqzD/9g3vZrETdonhs0Zzbat39k2McLb9wq6
AD+A8x7EWn6WvHSXtmroK4I56jZSsLcCax1mFTCO6feWiz+GwcKKDQwDlaUsdvbjVOJ5n8babSXp
LG/kLUAiT/tJt/Q60eMThaI5tunjRRmzVYszBIfoxWgxl6R46lS7VmVe+gpMi7Dsv4aSWTlmmtpO
pRcUC2X2hKOyrqzgOuqkJ8VL7zIzvCgmdMZQpEQQbz2/fqaWct/U0uOb+XHkY6XM1ao3C9ofd8Si
emawccUIsjhhKb3mISVCJAwoDJKhgiC0IKehwLW0hl96B/vwvgTDafjSbRGriOklvmpSNFwjSz+X
1WFPThrMPCOZ03pzWKNDeuKhvS7iy9+ROaaw7Ap290sXWgCgfYoFHFLN1NnS0DlS2mrbRRAv2Nse
6OJ/JQeI9jOYoykC9xvozQpvkjuQDl8F6P1kqf0WVOVTn2V3iD13OdEEKxMK5+bz23nsiXNYnUkG
FEtksTjrSxxQzcTkbvqqnrpFOtabkPyClUawQ5zb5k4XChkKFZplpJPrzwefH9WH20SJC3P2fCZf
uqfl1ipE7BW1m7BMA5vlPZK+fT7E8jU12GLI6jyfCeEiV2a+/jfncSz6oY7dpHZT2Tprx3oXGrGr
5OLEZ3a5q+H8xDiUzzTMmBoFwsWsJEMkHaMsqN3Krl7oZxUXdRxSPNeSbE0XMnGJoQClMyb+egrh
DNHMvv38SgUL27u7Of8KCpZmlj+ZiqE+//mbSzXSzEySWKrcmDDn8ziM+g3wsY74k3HcNqQSs/NE
a/slLEIJ0YSnfPNjA4h9QsYChRG06SJNwpeuIM4UuFRu4c7Rhj2FyH6nABkqtsKQ6qeh8i7Iprks
SjO9QPpru0rc7fHEFGtQVHNsIYIetOQuDZSrtpBaxEE+flnfvEJKsB2iyXvI80ZZNZF/blMX2vFr
nEtyBQwDdvzWUwb/nhYY7miEI06vt3hgvPyKnEhzQ7dWxigVRU5fgVsl7eC8j6Vk05v5vpnVxOjS
aX2j3yVZW/oi9VK8lW1Mxb4+POtp4a/wMa4tjwq1IOBH7ek2d419TibbiRfrtUr2dnLPj8NAGmfo
JmVqlq33jyPH5QoIsK7cpPSCDQTCmKTYPkDyBAWTVSvrw9sGnb7L9mfI1gUCMdfMKn2PelV+aUPj
sW21/qqfZXE5M9sBRW+6dYoaAwimBHDSv6g7Y+VXPgsylyx9QRmLTarC8UL91n+CRUnLOmp3fESM
NXkkE0Im69fn0+7YC2ZwbJqrTzJPa7GfxWQ2GChdKxaQWnpI/LC58Kf6Hkzmy+cDLdf91/vJpxsf
Gf+FAfP+fvb0UCuIL5VbyEm8y7CjESvAlpHGqsyqBT2r2XR18i1iHvxmeW0eWuCAxAhAfh6v9/uh
ZS2vlKIpKrcmL/elrK0LzozKNw9i84mRFqeDeRnBhz1nmrGuah9G8qaanpDsFe6UmddGWwarItHv
fLYZ+qQTLFP8/O2bOrtuoSAQk0iC2vx036wZitR5WR/LlSsjNdzUAALJ20TmIJq1VygXOlKIJklP
XOSRKcOg2DxNGo/z03w/qJTXUTKEfeXiDorXtojOdaQeeL2GUwioY8uyUAkFmkkPOM+1xbJs9Owk
y7isEMUUL/5IuLhJ2rVttMQaVP6a7vi+J5eqpCuPcyP+8fndPXqhxKexk6LiDF7x/YWK0kIQajNv
KgpCqWFcCCj4dTmcuJ9HJo1QddpS7JKxhC9BV2hvReN5WeXmk9pt1Sl7DKtkDZ+O9JZEuYcZYjuf
X9hH8znhmhwq+WZzkqaNuZw3SknRvpJKV21s4wt4L0clRgTBOqvvmNyO4xCsJU0Ue9H79DTVKvpm
1cWmb0S+NUQ/7YPxf3Fb/7SQefxh2yonBdqqH3evopUKK/MDHrYnbxuztZFqjN8L+0c1IDQ0kWdt
dLm9NmyV8lyDWv/zm3L0MdivhI35cL9szpieFhlVz0nY6KPbBuk/2fbnqsguR6B1gET99efjzXN3
8YERGnBjdhysScR5vp9do5B8vkCQMJPJPqhl/oVT+YnnfOySNFYF5i9tJ2z/74fwRdQm3tSXrg9v
cYtYJnNUoN/bXhm/wpg/a6UTA344gbAAgvH6x4jmYqn17SAjD29kxLzwNpEndVdoc6J1mnXfa6Mg
W64yM5Lkc8tYm4iUDLZyrYi/dbV6mYhiZxPf5npm/b1L1QsYEIj+0QDtIjN8+fzuH3u30QnwZQeP
xCFwsXEeayWTs64tsTBEj2YyXPQaYJUouPn3hlHfP4G4BVcu2q50RV3Ka6mJHRSrOMqBvJ5YRY5s
H2FJ/HVBi+mUJxWSbHyWLpyHHxDWN2knXSWteGzS4dRTnp/icuq+fueoSNmwCxZPuQfHEuhJXZIR
hzI/08kNsQWYReWytowLlEV7KU52iMVylzSg289v6bH3RvB9pRwGiOcDi6cfwhC5FFMsVTNirITV
PdfpUJwoNZ4aZf7zN19WgqkGNWBn5o7IpqkVbEb/VCn1yI6IJiqkPLrONoe3xdwYiIj0CPYqXLDT
F13ef7OH6Vapo2v8oHdymeKastFYfX73jq6yKGO4c4yKAmuxJmSiRSZXmIXrTQMuogxuzzTekuA+
7QeTxY+IDgehsAKJMtH2nqLfn/gF5jdrOXn4nnPd9KjZeC7OOdEweoM6pDy/QnnKy+SLBGvbEQQT
K376MJTxNwRzv/DgZpsmRgGWkhv4+a/wSsdb/AqcleGhkTDNEX8pmchDpldcZIWbG5XnTlXyEk7K
bZcN5qoyJHPVBePoGGZyU/aVdkjTuHebjkjgUCeuh3PqmmJKfFOPXuAq+I/8GotgXnfJFib1WisE
oVhDHO8TfXQqDBBOlU+XMGT9bdNJd3UV1GeK3z+OEjzyjETHYbBjtwEWtC6VKHZNzQsdRevkddNL
+wR/w1e8IJzp/NBzMqnOoAqOt0KaRqrfCj0kFbK1WcR0f7T4rg8S/E+5fl1U5j4K8gCgM0Rbw8S/
GPTpReYXzbkuQ83HC7lpG/8eTQrOgFg7DNVw7lsAl2OSwRzNt4CHTmDIQS3La53aAvDkqaaJFCbb
Tirv8IWpJAP6Yu9N2lUwEFhc52G2CeI++6ZMtroik+ysTKverScMJ7VlnXdgTre4bgUABDDzYNMA
WdSNcoiJ9pkLFb9Sw3wO6/hSy8Z9KEXJ2q8xASl5ZZzNvYd9TuzN5/PhyGfSQjSGoEuFL8L/fP+u
e1Gm2SmoW7fpUTPCb8XU4Qc3ch1eA1y45W+deAmPDciBi2aGrs5Mw8UrAJ8SMWxQFm7W0qQqEqwa
eCE2nhIfrKmD3NpkJy7xQ0mLD7OFuGUG9LC3Ml6rD2/WM72iz0vYT84mk0Dz0hjjDYWv6C4HCr3q
svB7W/KHoovtTWEbN2mavhR5c86vll34KpEPXhEke8WO1LURDuMVHYXsWYdJvm0VUaOmTsL+xF1a
dnvm0xQtd5YJVimFV3WxQI5WGo8QXwq3JtPWMotDO0gENKbBlaUVtVNZJiLqaML0X6q/Osm6w0Tc
nlgrjuwTLANykmZyBJn76+/nht4TKdC0Jj41NXWMhH563xhOMCE7/nwSzpNssSYhI5jXQ5tLpmT8
fiCtLoq2z4fcVeP0SUTGlgPHH0Dbf7rDnpf2D0PMMgWkkTPbaHE/qVaUbVQRQoOp6rHuq9oJYGok
eUC4Fh73efcjfO3GrI1TFMRjnzoxf3JkNISkSy4/OgDVbW2Qc3K6wkNsGS/41u5JF7geg+zayI3R
yaLu4vMbOr9EH64WLIYxHyeoGS2eXGxV1iQ3ClcbG5UzehPuynRjhrG9JWHxxGDHbi2NBOrBc7fj
Q3WjHRMiiiy7cBNDXEtRSyZUmzqxJs4KMz+TdMTnpbiLAvlE7/fYjaV7QQ6FgCZFver9rDF6EeSS
Dh+9gyWj1BsSAyJ0zeEcg6IQeTTrE+L4y+d39vVEuri1FCkNwt2gSlJ5XhwfY5CZtcGHze0mG3KD
VBPSxXFNrw2MQwM0BH8UWC7ACOOLpry0zuL4TBlF5yCM5LaYdrmhqJpu/R6WhY9PyFo1pmZspJzl
vop+6HpBLVCqSa4mJi0TmuEodXVnxsYzITXfTGJZ18WkPGhxiwddITbHjCW3lmx8MHNWtaZib4lq
LAWxdUadpltheAtA2MTBpqpLC1hMpW5nfQlYkPLu89ujzu/Rh9tDKY1DpK2hEF68Z0aiC1w1Xk4q
KKY9rBc6jgcOYEUtr4h9MQ76SBYHCVKHcd4dBJJaPiVjtgW4Ot3Jgb5u2qDemHm6NzBZbBSTcO9e
KvGMh/o3YaFNR3tvb/ECnaqUHfkwoc2G5YUDHb2TvniwjW+EQVwVfCUENpiB32fVZpOy7qGKnONB
RBaEsfDEu3Pk0KjQZ6EnRO6poLu/OIslyWDQCTZytyKPbNuS8OhAYAmAClE7FQkJPhhfU8c2JG9b
YJR1dIWTRRRlOGU87QHU9PPQN48tMBLE/tNNVAj9MJRJuZFzQtg/f7pHvkrzJgFyH/UTFJbLV66o
G780Wz1z4YWsqia61zIPV0BOz7skEGT+1/yaxLUqMJ9oxJTpDg+rcuK79HHBUUDg0cHkptGqWq6o
A+45xYM45UpjfJaM8qUsk89cj5smIGtktM/7kC2sVZ86Zn48P2h8lWch5txg5Bsyr0hvNhJGNYSG
14UkmbUF/BPFdosAM/bYWI7sPwMbuWOWEq7Xklx14po/fIsXQy++IiU5HUEqA8lTCTeMvWE/5vQP
iu7EEz4xzLIkbnXIxM0y5iWwu4ssaSmu1mSLn6o3ffjgz1cDtdRkHWWdWArgfTnFQRtxI/tBh/9I
/PkZ+IB0c2K6fjirz8NgGptb5io7wPkz+eZ5qZPVIsGPcvoUMXkq+l0g9EsRBs+dbV/DwyFMNvHP
yqrcqe0ptvXxyTLrJk3yfkx4nu8HLwic4TDgM3ghHWY1SetFP0fAcytiP8uGyOQoSByrus/GfH/i
wj+cM+cLfzP24sIjSQoDDPa566MKMeB3V2Lu1HLoG0l27Lp7KFVfB0u6H+ri3D7pp/iwlM7Dg3ik
b0mFla7H+0uHFjhMJGdlbmc9ByMWz9Q/68srNSHxTLdXn1/sfC3vvjiLwRbFn4k4Mw7QZuamWeV0
AI9Q0a17A1A9EfP/3lDztH4znzyZ5iFHw8wlAJQAi9TxWf2U7lalKP+vjGTAYGTvrwuxWGk0cnxL
gWPMbRtT3xSC3C5aRQNH2Wm8hMvQ/StXRquZwhIpBZgA3l9ZSkcSqSBXhvGu3YYqWCdi+YrtzABb
t4OWnJihRx/am/EWM8Ts4w57KA8t9ItrU+kv6qrc42FyZPUUbfT4ULQX8PDwti/7KIQjq0oSkSKl
IBReFZZ+CfzPqZK0Z3t4qpn+YU86T8ZXhR5SFDCti+dWSzhS8eFwXSMaLiHIyq7EZWs3m7qc9lGC
HkHSHj6fKx+/ynTuqQeK1xY6GunFG6BXsiQ33vzw2nDOHJTWtRc8N2W6UfxiL+npeRlAc/STcZM1
Jiy16sTh6shX490vsHgvWuTQvTzwvpcQyMJE7HQ6FInV335+oUe+GkwZTnCUrGkeLPWHSSkmEQ7c
XCyowYG9ebny4/bU1ERw9XFFoUiIQB16rK68yrDevuZkPbJsx+xhhSo9haHsocKFk8KOgASubFP3
cnAzFkO/GbXxx1hENG8p+a1jFf5IOch3sVT+gn1XrkJL7dCKRtW+aamvJfj9CT4VW3OqdqNan5W5
dhEN6g2K43wVhWLYd0rQbUnSkZAPlj2+20F22ONL6JmLB+pT9fmIE4lUV0L5/CrTz7w0a2bJC4Zs
0cR55rQe85xmuV2hR4xDt+5S6xfgGH9HCLZxnnfhrsuk667V0rOYkda5QOps9/JBaXGkTZ125vVx
s+1qu72GgLnpOzveQdZQ3czk6uN0+gkrQr8sPf2rT31rPdDzLY3KX5lp07mWLj1ocBfPeUhPRiKG
u4bTsZPbQLrgb047kCAEBY2euRNFjmeG6J9930kzq6zJZxrcWTsNu7xIgDmmqCrNpC1vgki33DYz
gZjrqeKikkNGKdBY6AanJqE0ax9qF15V+VtRt/e95EkrLVOvTE/Zx0oxFvT2VGNb4bBCb6Ca3/Bi
Jk5oqPV5amoNBT9pvBhjuV+D/fRuCKfvnCyMqgPNcsspecOIfZfFypiLh30Qxy9kdJcHoY7FpVyx
9ZxD70agroQKNcZG+Gp0bhl+7sipvq/kwNjoopH3feafo++m95Mm/R6sWrfJNOVOG/3vXtpHq6i/
CxWtP4QK5v+uqHKnseIfmZ4Ul91UPXPMnrhse61RP1/Z+tS4mkY4Wy9D/0RbsNERhPENjMfVLPTZ
ESmDoTBSdl1hOTYGD0eAliC3PTLWtI21nSRwWA8Tz45EhsANh8ZcTW1ufB0L3HYrBPjtGeKcAVaD
5m2TqCGkPZppQ8SeHvoqrB8URC6IzqFf2CYoJyUFxGECDjnobT3sUmqJIBlL3M5+/hXk6swTjWKU
9X1/g2PV43SotcCwvItCjPKXHtLawYcZdV15hQaGoo3MVW0Tsz3q3rmwJH0NpK5/MrIqcqEp1fWG
VMBe23YZ2L9dNyjShQDJW1E+rowMAwZwUhXTvekHWyLm65sWDqOL2wLelgBPSDjW4FDPxUc+FcVZ
SqtiL8nDhmCHyI3yXPDX80dTbnbQBvPvRivyvRcZt5yj48c5akdddSgg92Unmu+BVmAzUKlhr7Kx
7l+A5agzzbXvyoOtQq5ZS6MUAa9t78NR2ZkULADGBk7jDZtCgm0L+m2bBI04DKoBFWZQzkoZumtb
AALEpj5dIQoEMOZLJJzyTCBCcEIu67ZaKy0nNpTCXuJkoBPdRCkllhSp789V3//e4C8lypPva6oZ
kbYmtXFCRo28zPWtEXkhx55LEyg8a0YFSL9QxhoURDqpW3nKKXtafjWBWayRKPl+qbqS2faRU1QD
mFIzyosrScq6CzO1u0Ot8M5slajNNqmQ6rtwlJS9jt8c2lmqhz+IFL6CYFY7U1eLTd7pMDFkT76R
Otqrqz5nJRvJKT33on7f9fWlFvg9IebZT6OVBgM6HwjYorQnoLahQU3SgwWxV2rDr1HGV/2lkRm3
sQaZuuEEbVOFOYtBiZCa6OnrUoJaFutXcRtdI1W86RV9G3jFl6KKfoIkAWZmS2dGklxavrwDcgwz
CxeaSezh2jRBH7WV8kUCDuEw90DgWhGVZEIYR2Q27lTnZ5ZIbiYZyoMVVtlmqqVkzfnjK3oE6GGZ
aLaxrHwxwWMSOOsXUD61a2v2rwxYC9whaK6p2f1MLebFUI9kLAG1U2B5OnxyHtWEf203QA3xWjkJ
Uram7M7gCj9kwNJ67UvXgMfm8X2pRfolkDmT4xzikCwXt73d3MWWdiGlGTi0hpTA0Nz0ko7oqbzt
Gv1ZhxG96kW/IXmYpnS487kzYPhupMbjFXu0WwKgJCEDuMy2ltVeZMI/mBbEDMXuFRAxrbEeSwqp
sLfPvcxwvCYFvcINtB+D3AYFbD9kWbil1r2HPPDLi3w3SusLPwnOAqPdDFb7IifZA4L4ddAr/WGK
1blYyi5eIBqLtDtTkc74+jsKh9IxNFyK53DJvykDTDHFC750hbjQYlN1mJil08fZNaGTO1uwFgx+
kt1KCm96PKWPWjeu+tFyFSO/olfsiK4xZv/Mj6DzoOoJ/1JX0rUeKt8kvb7R4yHfs86sWst64p16
irvRMc140wxK9mxT8IPdcyZXleX69q3wxBYGkPU9zeOLJhUXVaMkoGqZjn0l7cZEPzSeoew0/sWg
efk17KUEHoEBKFCunNjoNiEbknVmN9FaH/Ex69bk6mV9C0XvpSe/6FDSu8eIVMP7GdxAwGn/CtGu
C2+MVCeC/AYA5BBs0EiKrR/G04EK5q/Pt2HHTrazsJ1UJYuwDxDx7w8LHqj7VhqplEVqdW52AXpA
dH7WN7W/GlX5CjXuo6/3u9YKTx3ojxws6blT7gX9gOB3eUwpiZGXmEa5W9cVXjprR0K4E0t3edJf
2p641gpp78l0VOtyxv69KKFxGCvzplHMM8gqcgKX7pQi4OPmF5WuYLrN8TgcLxZb/l7PJd+32sz1
vc7pVVAfaQYLxth+ftc/bkqhR9A0I7UDtS6Hi/c3PY5Vz/YIP2TiN44XwrKWWCXACfYzxYWMz/JU
QfTjhcmoZ3Adq5S60IrMf/7mtKvLQYk2mOpJb5C3A9qYzTZ4DGP9+YUdOZ/N3S4sPHQgNSAW74cJ
YPCTOM4z7er24NuGC6wKNWS1lctT6JBjM5exqO6CraENtHTY67noo8ZkLJNoHiG8rRi/q9mjXhc4
67OaphB84JHScmGd6nt+KFrOh7S/hl4KMSH/eVnYcDfHZDzzQ/oHdjJ/+ot9D/kJ02RNH9Q8gJD9
/aP2u4EX97eWBqlKCRJ1NbigYCy3RkaoH2GhM1Xt80d5bMZQQiAgD1AOUtD59X0zY4bJiIcio+wk
ZRw1NeWGIwrmpPbq82GOrAKGoZBagSqS57hswfhqrgB754raviVF4IsKlFtvtV1Qx5tYMn9bH0/u
Ij6I2cZD1ZnD5/urkkVrqgUMF5f19yDk7pDmnbSrrPh5qqDnIGVIV96oPfhlcBDmKR3okXvKoHSu
yTGz+S0WlZI4SGJCQHMe35TSEWjGeBuZGDirVtFPvIkflxgZ79Fcr4OATt95nsJvHt9Y1F04VGXu
Bt1knBUGAY5pCtsJDUW4iw1EXBOguA0Rq+JE2+jIyf7NyHgM349cSBlrg8lFmrW1n7uHnqW7n0+a
I8vMXAPiMUIenjER74eA6VQmU8j7Z4zNWSZ2Fj5qjhOG0E4MdGR2zrZ36nYoWnVzafJJhQ3fvmeN
seLqq1reVmP8M5esTVn7Z2YtTrzdx6bH7AsV9K6QXi+/iJNkDRUJ89y5PHWqGTyYq6923s/v3pEH
NJ8PVTTk+mzeX3wLANNPoxrwyiFJeKpmaaKh3/wLQ9ASoFiPO4vF8v0DGnCtywWuZHcIxwuRpjDS
G+v+3xtjniRvZrivDpkIbBYoYu4d2o6rJj7VdDjyQGwCvFCvImbgm7Z4X1G99AXljMxtbBmjafiz
K/RdII//wteZnz/7ATmoohle3C6g6+kgC8aB6/zYpdFzByRvhWp88/ktO349f42zuGWm7nfQYKjt
IdWRVlPcrXvLugfzecLAd3SGvbme+bV682ikftTQ4HE9WPxuwJTcSGlwqlVwdAwDe9Hsp4LWurhn
7SgqYXvz98n0Nq2n7srq1Bbj+BB0Jikgmiw2i1psYY3WgCyBAnAjHaImO+86fff5EzmyklFqRNSB
jdDgWhaLpdzZqBNtyr35BInCay9m8EEJ8gK+8e+vyzb1Cvi2FF2VD306pfISwePP3IH9ySsAIML6
/fuXgzoGnA6TzDKXLm/FzmO7A9HtokO6tKW8XHVWt9VBZcqRdaJQfezpzJs/LHUmNg5z+XISK2PY
ucxYjXwz1bc+VIrPr+bY6zJjdEz9f9g7r+W4sasLv4pfACrgIF8aQEfmIJHSDYqUROSc8fT/B45m
RDY56pH/K1fZ5Zoqm0OigT44Ye+11od/lw71wZdTKDXEcAJq6bRlp8upcvHFZ2Z0RPvy3mWQoIDo
MgVZK4eN+BQBiRXAXNioZFA/AyFqTj0EgPz6bp4JrQfNNZZLk9053RMFLf3rt3KmFm75KQOAIvTF
EiBKhqZQTKdcUodLfS3FKNBs02trfadTzgH1shmaz8TmO7mhOBGUsuRrRoKErZMiXGXkINqbpIBe
lNX7fNBu8mJeSWayrdXOUdRzmPBHFsh3luNXd3Cw7pOeixLAVvNN2qpUlx9bTWxAS50JrV5pot78
+oG9ezWwG4ThIzGmE/T6eQV2J0cmKV6biLg6eb6QIN1LYQWn5ikiS/vXF3tvELDT+OtiB1NzNmLf
syIuJofUai1SzTtgxcbdr6/y/i2R2LVsDFFRHpwf8jBpG2vkAY765PDCuKMcbgJ07yV7e+jIv77a
+/f082oHb2jfU3MuC642F+baVKeNLn0KxZFp7f2LoOMgXYLV8zAMz+/NKs1KZCyWNK2k/GrJFU3q
6sitvDdPs2P/6yrLg32xoqX9LDfEX9KWi31Htk/m50CKcaVo/8/bORjiJeJoorm5UK8WnpV9TcVn
vRJHBtu7wwClEnRIjrHsN1/fDWud1WedsuwDmo00PKlGtSkk06PcRXizfeTQ9e6z+3m1Qy8N2oWo
awauFmjNagxsEFuTM9HcD7vfFp8iybSX1RSZCH3Fw8FgVHIJqXJiMMjCxYqwzqzfZTfyhr66xMFI
aCBDyb00MhJM4VFVtorOC9X/aLxh2GXzyeKGxv/1N0Q/J/LpbuScU8/0UMa5UaxKmVPxMRPku18O
Cxx5gfzjjeAz0CYS4kxWUWCAzmgaAGdatxUkmGRHVtO3V6K2pnD6XXR54k0JKhelLccRW50lWUhV
q13T0CGpuouYg/evJ57l6bxe6bgU5i0EQ+qzU/f10+tFCTQSy9vGl8y1VU2fkD9soD6eS0m4ydRT
2rU5YIJfX/TtRMRFqbGRJoRQF63M64sms50aGYnldC4gDpl3dpGeZ83w268uV1l4zAaFysVu+foq
ttKh2YZLsRnieYWlhAZgRqLYXdQLqgrGke/s3Xvi2ExFFEfwG+V6halMDyrep1ZKPOLCNqlEv3D4
bS6zivdKI0SDqxBGdJhaQBcyTcJ4ythoCZcd9yl37lRdfmQiWp7NwbBQ8Igz2rENoSJb7vbFJC7P
KHyjxMo2QSMnhmeVcntrxUZ8TCX+zlMDIItOzURsb6C2f32dICcKvLXJscgK7UbTS4/05kvMLb+9
AV7k9SpeCM7x6FMO5ghlTlI1NdUMBWkCN09HIxlJ+pH16O1SoeiKRYANslb04IcyydaK+3Js52wj
7Gmli+I0k21AmNVKkMGSa/njr1+iY5c7uCeO1oSdm3K2qYZpTUviwhLCWboAdhV5hEF+/g8uR+II
+T0UqxGJvP6m8rCQRW/0XK4k6ckCraTPmzAnkz4CW0Fv8NeXe2deQvLCDGjgjOB8fDAwJrsJh1rO
ss0wZwArggd9rlbI+8iDO4+madtN5lYKjm3835l4X11VvL7JzgBhMoHP2aBGcMtoRuVG0lwTbRK4
5M83+L90qSNJncvh8+/TpVbpv24e0v7hW1G/jJhafulnxBTqZyZZ1kWVmtySFvUjYsqWP1Adx++E
tnZZzF5mTGkfntXtkAP4CTVD9WfGlPqBYDl14T4v2lxk1QdRnL+K5sTOyBB5NXMSb8U8oPE3sUu8
maBNbSbFeDb0ddz7tx2b8JtklIoHURtADPXET9eyr7erzi4z32lqP1bdvl+CFkGcXrYB1C0jIlbc
IWdRipxGSCArck2fPhdKA1zDIASOHMlgvAig64SujHMHj1Y7enmk5B8VPY2++FC3rhtDnRG/hYVy
hUgJF4KtJCdlkYVbMwgQ4ehiNJxsxIxgUvv2ssI0H2tIPZ4AA9ihJ++JH/frtF51S/+GbZWs3oWR
BGlZ15PpPo+bclqiGOWz0G8wZ1RzJl3F9dRegajUv5VRXgEzm0Mgmh1wPBnxRgQsK+lF1eLNaAJE
HHNabNVUQB/0uQ/TS/XItLfxSHsbrqyAcaUge/9cF+Z8OgolWVcUUr5ELWHSbiulGEhTTSvQlky6
fVcOoC2B2Ex7P81kL7Xy4YvoJh/QINQx/p7mxXgRwIpZ5TcpT4EV6epEwExSLnIqvoAMKX3QXqRC
rbn1UT1TOPQRj54k8h7R+Qbi8T5PbMObDetJDvT2NhAZZOyWk7bXzwSuOtUoiLqhWZSdKakUn+dl
dqmhAP6GdWNE6VQb8cypqOhb8rkaEj51KZU/BnjGfSoLXfEAdlBGqdLb4bbN8TjLU3s/JlUJATyX
tmmWwFwpicdrcXN5fiw+Z1qrBh4+DqjNunTu64vHFJJe8OSrlo7ZfYrJLlI+QveDgtbKZ7XfqVQu
bO1LX4dfEInM4JSlCOhmS86fKVUQEvqU/LBqQARbmdFGjco91v18PSC7O6PEdzYZ3XmweEWg1Gow
w60RUotBQYPSEPkumZROV34lw+bJMdcuCr5b9mLJV/htuM6mIYs2eolwgwFkWXfzrJD+rcQKzKAJ
OEkRrBHkl9tWbf3ZyWCN5I4qFnZQ24yroG5V6FShjrAtjW96/F2bkdjrIOP/hteSrjI1fzIGFDXS
KPpV0EjSd13BiTM23UOdQ5KRu/Z+ENNVWmAzkhOFso3Sd6chFo4ilmLKPd0XY8xK4K1N7gHZeKyM
OnOBQpFbKjCYmI256qp0MMFzWBJZs920IxqFsKKwbNa53dTegNRvbO2rxk/492Mlv00q+3ujMNit
QmQr+MaXpd4mXlEqlVM0jFNJkYKZ+APyhuaWQ6ebSaYGIzUFAVZqyrgdkiD6UtiyfF9rYl4HYhiE
q01lvkkMkQA3EVeFnBRuCbPbs1qgz2KUh4sWbsk6zYxPxKSmbluM6iNlQgMQl9Ko9zXweAaQX3eE
s1lAo6s8tmW0XIbtZkK5rDudtymRNMbqpHqTXuC5kkhzaInKcpUKzWBtTL07E9q+D8iYWyW+ljpx
2Wl0l4V9bfpd7ZhVoazqSbPdSKptWF9Bsy58BZD9kBj09MO8sT+J0VROJVxHTEDy3K9GP7VUTyWP
6RbsLz34uYqsAGwAQlttYgMiqZHaeGwGrrVyztmnmn57CcYb5VlVNXcojfybcQKQdYmzA/mRguwq
lKLHRKM4N8hTsreHAYRpGhs3dKv02FMHbbxMotCIvUBBrjY3TXETlLZ/20LQ2mpJa5O11wIr0Uy8
u3LZeDGzxpquO8SnaZSuh35h9oJ4nNH9aLGBThAVQT7lNua5eLzoh1E5Lca0nIjeHG2XH+ckkCB9
ckoDH+asj/4esMZ4OcUxCvi4Lvrvere8YfgWSLomHNe1x9x/6myrTC79wKruavIQeION0rjJK7NR
TlMTJNqRTdlz4vrrxU1lhZVpu9ArBe3BKvryWCAQoUx61OvrPiROLChVpzK6ldwme2j2eyPIOyfJ
EyRkVrCKTEJbyqTD5IbZo6jukpyNKejj5vLFDuHyj8u/DMN9LpUffiqT8z85uHQCScR4/anUmMp0
iDhq3Umh6o6Sf6enw6e5GMAWR5WKuni+VWBzyV3+VWUwOlVagOALpdskMs6p/7eAmRa++SKUBw3r
aXoGrIs2nIpc3p2b7olO9Owgjtwvg+fXH/85/eDw4yt0TDmh4Demffb64xu1CX7Z1/j4HcdH2Nt7
Ou5noO0engOrF9+sYReXadWMTimiTZzK2k6PR0cdqxVJKpug97MtsqEjHYo3BwyOmYugYWmAGjro
mdefS5MM226pw67NFMwTCodPaQhVudWBRAeUP0Dm/tHi+d+e+Mie2GDE/v2emKZAlEdfH15uiJff
+LEhNpQPOHKRMKDs0Zfz2c8NMT/S+N4oE9A5RJWr8RX/CKsnWRUUMngwXmjOxLw1PzfE+gd2wTQ/
UAohGcDe/Fs74mWYvBzey26YRj2TBqH5uDWWYfailKDIQxy2kVLBv8zk9RxbhIWnGohOXyJTzM06
tWUbUYZTw/rFJEkQQ9p4uuIbXpVkJsj3Vra+J3m81/pJqtzULi+VfBSbrjFIqrDJhHkShSR3jg2s
AbboaNaWJ2ze/i4zm5OIvOjKDYGzndbW0J3GVj/dlYUoSPfQeojRnSI+5hWQ7I5yFOtGNJ74Y0lD
ri7rOnIrUm5XYzifl0pbdevnb/K3Rvw/CxD+72UzEBn3q+F9ztCuH4Lu1fh+/p0/T3ziAysNxSgq
1c/hwdQK/gwVNj9gtWP4L1OnxZGPwfdzgDNzkZCHgGN5PRbR2w8agyJ/MHF80QqnjEspA8/zbxz5
3hz4sFfx0iEL5fqAXg7Gt5kuEB0m53UNldZpKl2/4RDYrlU/PxoNfvAqLeIKxIksdRr2/zfVssJQ
Sz2O7Hq9hGdWWYvtOdmElrjVav+kNaU/puO/DY94swAsj1wRpL7j+CezZLnzF29uUsrWhFWmXhud
eqv51krlwOZESkwA1JSezXEa/PE6/O0V3z5Lrkg89BJVx/RzqLfp60avp44rksebukNTrca+Wvlw
9JwXQ+y9PcNSrno5K+ncm6DybCCwIhrlcM+gl0Ud59ZUr6vAb7YqiQlIkDlIYT8Jpn2hhMmJbjbt
rT7F5TrPe+Lvhhv+0pdeK++zydjkhdEIeAf27KCvuJA1v1wZwt/lepVc611WHRGKvBVxLoIX5mW+
DtPkCS0VsxffRixoGaRw3dex1J4ZRXU6Zc2lCQCYPjsAjVDuYdeqkGCBVazmoRlWv35kb/cpywfA
UMzLtjTCDu2tYxB2VJ8thHhKjZklH4vkpNB8sbbH1otMCX6yHexsRXItUuaIPj1Fu7sfA/1BlsFj
ByM8Snn+iozxWGzMm2IhshAbIh6JkSYG/cPw5sgKOQ0Sd732RYKqfvYN0JKBSmWk7XLZhe9EA0At
a5+wWR2pPU1Q9cgmlLXsYEQxEf3BZSFOmFjhQwVUPJPZEEV2tM6GLniCfKl/mWEZh66dLe4aQa0D
UtecXOZRmn2W/PrWH+YZrjC4eicXQ7/qS7LxZ2Hp1/xauZf1WV6ToKCtVbO/7fzOd7seZLHFG+LZ
ZXFbzMVu0oPkfvTXoletWw0DpLQKjEGLVhDm+4EmRGyKVTzFhEkRjDB3p6LgELTytV5+NMrW7K8D
NVUeLQC05zmQX1wFk2R/rquovWv4z51U+PLjxGa6BCdSz6aXw7IunHGqxss4jzLBltmf1k0Zc7zp
6mzi+k3jKchN8FBl+bk5TJA6QsKyiNyCoIrfovOBTjd18tDgswBtQOwT01CirqpxnDd5m05rDgvS
BlFBMd413QTccPLlydjrRm9vRi1OdqZRg0VdRAfneEmKVZ9I5feMi93CqjYM2JZWegqVYzmDyO0T
wIi4chLF8s/Tpi04GTb1Kb4iWXM0kuV0J50q3ueonwnLSQHenKq12T6FYpi2hlTYd7ntL5lbo5Td
56bhn+M3Gs4Uk2SgXknFLm3BiztSqfVeDrBYd9vEIvqvpr+yD8OWZmSvFdM2T31FrJuo7yVHzzq8
GSnZETLHKNInQ4EhZtMMlkYAZwA/DsmJcQobFfNdnIrmsYxC6SLo9HLahWSZTdjLOBetrMaUtVU9
GvPsEmlJYinPcqCmp8lxu88qud7RKy+5Sd1KgFeSu1tNu6rWlWRXspx4ftSGuluEkbmmqpK4fVWS
Y4uZILMuRBRNwVbgcPC9Xk3Ukxkz2OzmtaHUgIbaj1qgx7Lnq834ILQqRs8Slzi/khqQyKqf2yk4
m5tAij05BmNISFp85ScaUKBuyqTboLBGwN3VUsCsKLSsuqTniKXPcHfd0UgNxLg4xgos2aZ+NUoE
sO2soBvOiyZKn2pz0r5bkMIDPi31ksQ3o+0sJ/lZpVstgd5p/FT3EMr1ybr0p2GE8xt8RGB0loSZ
+W2285sS8ONHM8+SEym1u22kIksHVVymFLVq7cIvx8zJ0yWWea7S9dCreA4637ia7D7ccaoUKz2x
A0/DVLadS3l0cbvEJ6EpeiftANpaag9VW+uwpYk4XYWzXXxsqqB4IIPsThqDwBXgxbdpibg5wx7q
db35SFw0JbAxGr3UmHwY3AWs6bqVrhCicAqMraF0xhD2jgJDp+jHPelY5smgVcpWCsPOS6O63sWF
obnE3QmnUJVz7BrqShLdxaR0p4ooyn1m22taouMulmtlNYftvJ0V6wZZkuUIqh4Lpn1d5Kl0IRcq
RBwlCFdj0yrk75rZri1ITGcDn69VamQopOzuXhhkEuWVuBRD/BTTnd0pEQAn3Zf0W0lWyl0829HJ
GCePVTAPZ3Kuzk9jrEQfM+bN+9rMwh3myszr2/wKh5DhqBgWAier7cxV6Ie7MF0jrzTbeq9msUFj
tyPhOeglXlyNV4x0z/lq9Ke69EpatJE3ZOkdIdjq2giiC0Gx22vKwraBaYZW5MhJxq5NtIVXl8r1
EBE0DxdpsG+FSek6H3KKvfCzHD0IUkZVVp+nEOavExJ+TC36rCVCY2tU5CeGnpg5ur1Zv6sSJTn3
SYPi3JH1K5qs1b4P284rIgKKpKEwd+o0nFKrHtd5kUbneRZdDRFlbseY2UFS56tr3uhyOO/TqXsK
JYuUvjZqNrIYiEyKx/KuqzHCOiKY441RKlSug3SXtUPg6vjk1kHZfIu1EnqTqKsLhWyf3NMKWdpU
gG2f2oBn7cAKlHBfTHUKPIxthVOOnHQK7dOYhwGIl3E+1UbDvsoze9orRlthzdLivRmb6qeQyWJD
yAZuyLoUp0pLdo9Z5V8TmnkXg0LPmFrJfK4187WNRWhrSbDCu8IAK6aOs+rOthadVjk7lcBUtS8Z
VsP7VG3zfZqP9qNRt+OXNLVm8uyhk9GmLdTTts0xroQR64pVphPQA1W/rAp2hXEctbcI9OY1GN/h
wgI661amGq/6ijCsQAum3UAYohsJuRhd4Rf9NqC6tW7Hplgp8aw6vhp+rsOABMQGJp+j1VNzzpKs
fR0juyBMqq5O5SxtVlYksPmNPn8/DOdNFGUEfqnVY5/P+76YH5LSxE/nxyn20HYsYPA8NkxPKyvL
r+1GnTdyql6qnXDTMKwfMux6Gxylsovsq9mRAL9S+qi+nEPjogyHm7wZxUlViq+BatVeL2h+gl3G
vuwnOOAVCPN4at2qp+anAzqjUFw9TulQX9T+aOMFSz3ssHstMr9GyuRv8qQbVnCjCyc1htzlcX7J
pjC8hHdOn7Nspe/CjK8DfI2BPbeUj0MwwwprG1lc0XejKpVdW0chuMfQvurqFPJ0ZI3YMalAekHR
aqqDnrV25JKJiiysbh1PeFR8W3mcRNU9hCKk8DzpzXgOUdFeh5ivceuLWrtnt2Gcz7xdodsLXpnt
2MXpx0hqq9Szrf62pOZN7l+j3vap1VWuhT/fb42uJHNSq720MOyLOqBV2/Ghb8hB67/YtRRd5Eqd
kBkO9zU6wcurnA5TaH+GSm1oGCe1VHZaScifeBOiHRzGunZSKa++J7rFELJDvb2fJyW8UqRh3ESl
H5iUaTBsOSWweTI5Vc3P3ahX6booc9ta3jRasKq1SGVPF5VyVNJEsEwFI6yN5IBkEYBRUBnFhR7q
xaVEbi8l9qwuPi20O9kr9VFU25k0icqBchTdFlE8g7dqBnpv2PfjT2qWk60RWnXz1HQdhY5BGgvd
URMLJlKtN+VtWs3s9cI6JWM17zx9TpmFSkk5zVTYz1E1F9o+UQPT3xdZDEDEyGr9DNxG/M1IrTRY
EeWs7hqjVU/xuVvbMtDaa3vKUFhGrM93MXOA22htfjN2xUrNtPGkhNlUO4bc5kxZsv95SkZtk2X+
cEJg/LAdKBGfRRNGW9o87DAdvYGIPpWD9ZRm1bhhlM9Xgxn42xx/vOKVZONu6EsqTsN7r6xxpk42
cSWp2Tn4JCLd7dI5WFlTMl3GQL/768i2ptDrIjljCTRAJpityp9tyNUeO9Mucf5npN2yyyndTjDJ
FG0MaYNwClK7yny8V4bMPpOrTg9tz29bGSB2HLKpDbEVZB8RHI9fTY5W38vOmm7AZjS216ZljTFw
ITToY5CU2Mpl+TFqRuZwtknFTRXkaXjZ09tNCYDoJt1l3mAVngqb79KfiusqZUBsgGZJ5201TjC4
sjHFQz/kK6GEzb0UCvu+4W+HK+oXmWe0aX+lcEbYR0XYXufRLG3SKW1PzYEuR0M/ImJDPS90b7kf
P5XTRGJCXXU4e+koYR+vaDkWOw2eLyTpbFZnF3x8b3xKI52NGElsZxg9ZaIh2thYWXaD5JmvNl6D
SFH8874IJ98xQ70uvzPD1xTsIlXJrI1aYh27lZs0TD/RQ4x3Uw+XkgOhLaUOGW/tpyTOgku4gVmM
RHdMritRD7KjTXG7JWezdzO5QB9Y1eiFg7735rj1QSZHItz0QmINrMsodtTU1k+CHKCiy1G8upkV
xNZxS8w1eqHIfBJ2MmyTqdtW8sQpZJSbjyNRW9ja4/muhZ6yFUOada6RtvNGWHno9YFdkHTf+Kty
HMU2lObaYfMQniV0w1gTaBMHeV2t/cKfQcuZ1Td43GRY+T3hqBjBZbqUZnf1+8VAaGP895ASRgHl
J7P1n9UL/4uAY5Se/776/e+6e3xdGvxZ+bY/UFEGfUW1aClhv6h8m/IHSnJU/TCKLOa35Ud/FgbF
B8ggqEBgsSpUFRfv2J+FQfGBTGBKKwtKi2xN9bcq32LpO72sMVFWwhNKFBoFNOoSh6p4yYrbyZQS
jsyDkl3pMo1OHK/BdsDgEu4yph6GYJTddpYU7JWp6uaNTjiUW0pzchs1Zb+XIyLBg1peVRotSkir
lXLBC1F2nsIuZl8XKOUMjvjX7A3zm95qrGItDOocvz8w/9mo+2+uUjNE/n4YXkbt1wfSK/61a1IA
ws3LZgy+vb/GJHWKDxhsqAYvICREwpQ4fxSrFZW6MyLyJR4Fqxzmkr/GJKHJH8jjWryT6IaWBGTG
0o9BKQn9A80TRHD8kqAh91vs4IMq1SL1hv2B1lLTsdBw/HhdRTTsFjA9AZ/n+lhIq6zrHCI9AoIg
osQLJGJaXjykd+qsz4HNL94BrmfhoACMg+gK0eqhKLLWsjFS7FCwp45w7MMQWAnWMLfp2fUN4ous
pAU6gDbeSP5llt1LQcUSXIlp8+sPIg6K2bzSKq4DvNOUtEl6Mw66rMWcGe3QFMV5iUqEjdLsYEyv
HAUJ1EnVPDRZ7qNzITGFnA5zW9f6U9CwDzfRH2hjp5+TAnXVFTZ5e+pwa1J9cMZMU66F5m9bjDXr
oMgqr6pRDvXsItDj9NFu/iyMcnbyaCiOVINhBryeXCjH01RjjqLhjevKei4XvygHl3oVZvpYiTM2
zsES0eJ0xB991Q2mCcQRYt/JWy3da8kuaNd1u02bq4h0u0ubUzgro7bVJdf4Xuwzqi8cosuHxlqx
faxJZQF7pZ9XaBias+JsKk7jaM3ZO22dRnJyFkbsw6tgZ1SearqBdo0/myQl9h5GvhbfOEOjdzFC
Zz4n2anMt+GdQtStO5mbqGGWg6DqDtUOndt0YeefDELi1eJrruwNY9uZO5MQotzzt2S9mCXp257d
e7ZMwNKmY7tRr1G/dZ1LGdIkgUtfUyOYIifT3BBdCaWB6+4SZrXBIeSq/Gh+Vj8jVUGVZV6SJy83
LjDerLmjvoHOrfA9Qoak035tbB6DlR04KJWUu+JKugNqLdsgEdbIZnwJAehXgNa98IrwjANs+zWq
ncp3ewrJJ6Xnf6nkrW47FOkm3UmyzVRTK3HEWXxm7kCe3FSWq7Jz+N4gsKfAMDrFCfxrsGI3DXcV
byeT7Z9j3kIf3vgbbRNuqFSGZ9HdHHj+BAqMSo5jXwyf1v6Zfdqd+BCKHf22OMETcDre24qjneUc
6gJ2NV7wOA8OuOZ9vdZ3/nVKxQ24W0j7/oxs5HHcqJeUHqnA256ROcmF/TndSKfz5+yRfQ0hFKUX
j26w9l0MbU8YePyr9HRw7VN7F65kr+mdwC2/TDtrPX7iWOb6rrHiHncJ71TopKskdsLMwZNdPsVP
BFjFT1TOYnnXg6bb106wLk6o1fHyzZfxmVZ4PNDPiF/caFe1Xhm73Vpxk2/Jrrif4o19bZ2Cfjrr
V8PO/t6fp+f2VUYA7eSm5/MDr229ClCg9I5eO9GlssqvcoJrXLvzRg0UsUu5ERmvIbvlf4KG/YcL
Yvk9v2nr79/bs4fycFu3tIn/2tchM/3RNvYe2odX/4N8wqidrrrv9XT9Ha5u+2e7cvk3/+kPfxBb
j0gRftmq/Tefg0btv1gA/+U81I/dt1c7M373pybBWBQHyEbY/LA/+7kKokmgh6kSpLz4nJjGfq6C
ivnBXOyDFtulZX1curl/7syMD3QgVaS1/C3QRqh+/3wGP1ahX6l036ARWJNYmvkHuz06R4dQ6U6U
8B7Rqnrw/sybaOyafTtZU+EivZMf1dIWnaP3ib8eZIXQp9nKJgcQIwf8pA/NnRjt6koHq7ibolm7
IzwDrPrUju0z3X1+JLQmBbYidTkNg/yYm1c9WMNRFbOK0e9Cm6HzRJ6DMV9M/ZI80wspIHyQ5TU9
DKMqbhJDn9A32lR4QtuuPyl9yIEz9SNimokyNcjDxS8gOIHTYt/VY2bzHrE1LqA14nZyOikhySNU
yDmUzXP8ldNl16rDvVorTGrVrBKdOEbz2uQ8tDLMtO6cOJPye6aoXL4gaIp1Q6afemXEMUlYIk92
NtVFuBaUCSKH+I4KFJ/cH/OdH6yCz48C3ZRCuxjPBbbw19sZpUPBkRrF6LGv8l0iuE2nG2XJtUvZ
OLKVOdhAPF8KjxRBDRw0aMRybHjZf40Klvs2S0bPMKd6lealvG/IW3SF3ZPW2PjmJujyq/9tvIOo
yF/tnvlO/37f/e886KI0fTXPLHuhPycawb6ZdFS224CpUIAwm/zYbhvqBwKc8JchDCQ0FZ3TX9tt
iNOIDJhhliAvxCGc8/6aaCzcALgWkXIsW0bmp9+ZaN5k1OI0YEJDhIUtnkzVw1d1zvocmRI7poLq
iqfL0V1gq+mKFLGvhd0+WpF11VWoTEORlPumB+E7acj+Xzyx9zbhh2IHTsnLQZjjA+YnTBPLz19M
GBpxj6ZFW9HryPE96ax+b+WwyuP4dpQQSMVS7lqxmTpFXpxCaxiO7L2fJV4vDgHEDujYu3iYhJeh
c1wO4y+vz0xQKk1HTyXTLCny6J2rbqkl1UWZ6eFIu21u2QVK2LTQUphy6UVWJZGW2iTDekhzyWkz
dChOUAV26VlJHHoGtFJH1AXM+7QsC+9/r93ha7foE/7+tbsNv7PChw/Zw6uT7vJLP948E1UWvniN
d45j66viiyV/QDKKR2fJGxEWiuG/3jxhfiDygtIL4QTL7yw/+rHEC/kDf4aXj+OMierUVH/nzeO9
f1V7Wfyz8hLfgRIDvs5h5JleD83Eoarc2GFfuLo60JypjXL94qG882Ydrgl/XMUSFHkQk5Eg/npg
B3rXaeoIzy3wOQ+0SPh9mV4lWvmB7IMp99pcC4+sQ+/emcZZGpYZW6TDqI25CDGaaEa5yTRRrKaa
SECyLps/XoG/VWK98TEtt0YO9AJ9NYhcOYz07ujqNJ3fkJ2vZBX9bWTnhieHRAYUst1miOMLuXQ0
NoynFKLxfMyBlO5VFOLYMpRK31UyXhinS0HCCBibzpAXnXoT017oNqKkgeog+ZROwQFJ4rJT9ECs
O5x98QmdW+usA2h0USpZum0a/Ca//toOqxIL3Yk0PKhYi7yVZBz19fc2FLPddTZKDyBl2qUkRDA5
Wh4Kev6h+NghUHGmoaRY39r+Oq7lfgueJl5PSs6WTqo4ex75QIcz9PKBWB9YxqhMIGDitXg5Q6Lv
DiMLi8SGZCtjryli/ByN/eDMcjFBjbNTOkYqSm+pXyIvctUjrVc7UlN4O7AEuxsiaSh+Iu0+nKV1
tFx9n5MzbvrpcBcZTXaGt2Y6shgtd/JyLWAhXiI1KMMQ74+i7OBOJWIP5WAIUppqRIpaQ5HuyXPi
wI4t5MhTffN2MvlwDAEzzWJPhCST18uHqumtwPWThxsty6uTbKSH1aoCL5FV5B/lcZS+KUHdHyt5
vXmMXBXftMpuVOH0c5hTNJVqNTFugk1AGkFAiOuY7rukyY6IM988R3a8RN+rPE6+NqLXXt9cIMy+
UloF+CfVrj1N+WSVWrw9bUq94dej880dPV8Kr6XJzmjhVr6+lF/aiTY2MGWltolvQ187aSSzPpJu
eHioWc5hfE9s5g2m0rfyxpw4QzUuy03k2xCs2jHZinbsLxB/1Gdpp5u/O3WbKIOXeB9cn0sb4GAK
iFi8bGMaSfOwhkuhRqezFuMkkqCoEl+kj3l5ZOC/8xRtuGSYKpb+Aruwg6fILDiDLmXetowAqU/s
I6VDdvXb3xVXAbdOahWO92Vn+3LMm10uMhjE5UbBeUXsUNesFMXP/pOr8AA5C9Fboah6cJWo5Ymm
WrkZ6spfTfHwOCrmMQv4m80zQ2LxDCy1b9BLbwAPPkHPFaOSe9FoWA4KygVBsx2glvIpgy12avlx
sq3EHAKP6qJ1JfJgVQyycWQeee+bey6WLwOF5Knl5y+2z4KQAl34fHND2ZRuA9duPee6f2RAHlZ0
F1sVODmGBgEPCyTycERWiWGRIs6WxV+2ua1oMTn2K5ENN1PW3wKPJOlfVR0VqF4QVTsfmOoYUN6D
LECjWSH73w7qI5/q3XtnIuP508zCdP363jXkpSQ3i3Izqd2t5AuJiLLp2DbqvYsg32WSZtSyFP4f
aWe25DaSbNsfujDDPLySIJnMUSmlxheYWlWFITADgenrz0LetmsiiEOY6tZDV7d1qYIIBCI83Lev
Pe8Nv00wQt3YVmsGKcsWcreCaTUFv3Bj0a7smHO6Ce9Njjgd6s3lKE3jiiKpBmxw61y9k6KM3wS7
2v3QOMnG5jz/qy4OOV4lBzncEaaMJoTFyTPyMtDCSmi3RUujS+5mB0zBc7/UE3QIg5jFn9V4qHEg
3XjI64/GVWejXVJoZHI4/RZDB3YYoP4qyhPV7e57Ii1UbMgvT6VsSt8gOnuQTl/83bCCn/pMpPep
aZDFDax4Y+XML+1iDiivYqGJuTsBFsH+4oco1GeLFsXDSQ+rf1RVSQ7l2KXg+ANjJ2Qn/Nsb39Vh
P18Z5g5AuCjwAZaHfRO4YZMh4TklZoY6vc6rEJMClu9zErSoA7IiGDHINsfPt8e9WruMS1aSYwsk
EEmGxWO2lt3XSQ8Hu+e29AR/r0VdF1obp+M7XHwxm1wv5uofdFU2xcWOO0AOdQYUs2iTlfYzjnwj
CbZU3uFUpDyMZdXt3Xbsz1EWRRBonPQZpKxxACfq7m2ZTd+ZuPFsuplV7lOrt0vf7BNaqZGkvDnS
/JbRevWKR0/8yN2lwwGm4SWJqjp7Sd/6Qx2W94Yi212uDrNjiSVfDTqTDyKsBerYTn3IEU88oJtt
fZxQYnoDjWiP5ifG5Jg9SYQyOGXYoD+X2Av748S+9sevAVwVWTluj/y1DF4Vr0l73aF/Eh9nyyeJ
2ftV0n2/PchVCwR+EIziEG7RpqlxQ7rcQnpdobFdQLSCEPkrLOOXAYsqCk8xGUf0e77o8g+RoXyi
efmQ0K6Hv4h9iiRaXkNgy5GX9P2iNBtKbyu6uNpx5l/GtZnc+AysVBfRhQzirnArkEqJPsjzpNW1
P5U4Qej4oKBQD/kCdHYB+P7uxod3ta0uRl7MiVV5iSt7MEtZT7Os7Kx+l4vR8bMYldjt+V/51tB0
zM0n9BHqNFxdTn/YTXqvyh5mWT1Y+MBXEd15kbX7F6N4Mymd2JCgdDGVwiiNICF3D9ERewoj470a
U/DlzwfREYW8l3EJehfbhqpYVazSTHCqNbfyJ6ljY9JvWkaurQryEuRBSXJyWVi8G8iYqP3KhHdD
cHGELi2+AWnGs6Lpi6ck6e37Pmxxf6gVcwvgvfauyPbN8hy+S4otl++qE3EsUfRmMILM+At6y9xX
6t66uz2NK4fMLNUhtUhCyUDJfTnKhJqOxsAY5lJW2Q/o9PtndkUk+mFs7uvQjEgs/78s2ErCZ2VC
qbuTfGFAa84eXI6nDz0ldzvJTkrXKCfLAJlQd4iHE3DvO5qNpK93iH6znCLw7ZGXPU5sPSbhNlsP
ADDuYYuRPRSaXV906Wminca3GgMltZxq3xB18snmpR5CJ69xTkfUUJSl9odAsOXwi09PsohKRTYU
iytz2GdFJejOqLdMJVZeJwQeTlMekazaEoYtkEmWkGAYBUPzu4HI8y4h0QRVQ8fQ0ajbjQ3lelLZ
LNlQUCkSL9E7ffk6J2Ugqi6i9FTw//l5UnyjHGZ9d0GdUUbGl0cUkfmiRE6xz4Zuy6LgejHB+OPb
nIlEpHTcxeLtjVDtClstqfeLF/ZowAPSUV4qWdf7tMyzPYsMf6I09G8vpasCIldeUvKEStQ4uGEt
ecCaUfVhHOL0VtHm1TwJTBqKfZGYjvIwpJXxNz1iyFrdWqma1wFj4ieuAVaz7+nBKg5ZOHhfh3Ry
99IZ2Dbssba/143WOT45LuVnn6TAebVxxKqpTVxcz1TZkgXFwrH9qGJUEO9L9MtAVsJAw3EYXIZ2
1N2k+ZJbrTwDUSl+yBAXImToZVnuwr5xX7jn+Hql2O53jChd8CNFD7rGzeq/b0/N9a6l0RPP/Yvj
Hb6Fubg+90hKk6BLyhOOSOr3hhN718Z1sRFHXMeqGoQqLlMGgRw0q8UJk3eTgWAfawWFBEcQDo9a
j+QkMPI3OlIRjjfuVr/rVfcofEduPBiaYHQwCxsXJ0Glxg3S8RhormXKs531wf1IS4TP9xHi0oWF
eCBQH8O8Cci+1Hry0ji0JN6e3evnnn8ExzdBynxHWSz4jKYLoTdBhgnIHJ2nHn1isprcszaE8Dky
J9Qe1MCd/ro97NrDcwCy0GeeAaHDInjG8SQKJwvKYBs7tK+WhfrM0a/4plMnPj7S7XMcJe6PoHWa
HdKu/JhUyXS6/SOutxo6Z7mTUVecsRrLqMJTojpTI+iASm4g1Tec+BzGbXtAwY3sJYxQzpDLTx5o
3+vp3xPOxvjrk/DbD1isgKIhkqkCHcmRMRSvVTslr4Np0fbc9YqfWFb5EAJxOCIESJE2FcouBguy
cYhdf16Xk7D4vIJ2VB08Q4AIxvJn2ObuR8vEoOj2TK8NQrWVYifZPf6+2NSBcZl2pwNG7Dwj+tB0
prrTwHTd/ZtRqGi+v1EW1uXREYWilxjBZWTLTdVvtUzHvG/ctFOez9XLe59OaYAUGyhHJKDLrcLo
QEmZbkUYlYCjysw++gQoqPWpIihPgGhpHZBD9yHHfAwRWDoR2g3ib9dMjcM0KDb8MUvchaMUPuSi
5I+Dgssft5gDaUdF4mmo2Cq3QFhPl+SrgkmWf3umV6fgvYD8rltdQt+jqDcqqTEFuVmmnw2jyh+n
SsSHxIw2btnX4QfPMytjrRnkyQ59+U6DssbryUyR8E1Yzrs1dMvI8aJDGdc/WiffugNsDbfYlhSd
U43DheHUNNgbhWH7dh0GZzQFydkLFGVjIlfHo8Izq6tmjcP84fyWZsPFvq/iDqam2gXh58wotJPS
RLYfVU5LVroINnJR6+PhoECtlwTukh/RB5nthiPjwWdWHtM+dA5iNMu95zbjSQ/6LTzVyni4TVFD
NoiqKKItdpc8b9SoHykt0YMy7W1bRgfXKn5O2gTWbsqK4+11+Z7lXnybXEc9tEDovWfnk8v5VOiB
xC5XESfOum5nJ+KfFsPRsG2PRZi/KCp62w5BlhaLx0Sp7uPA9elnBTQojkoRPhbU+nwsGY+w7Olj
K48GfjaEYn6UqtHGq185eUkrz2IUDdUdtanLn9qBGsg7jHFPZuqoO5f0g2G8UKkvoQm0np/Vmrfx
8udvfzk5Gs5RnLsgN53lxgVkUotafAhPhlr3J8NR5gwVoky1SZ5CTCHvQ2cC1k2ZcSPImFfx1cDI
emYaEsqf5RWtCwvse4tBnMYeToJSJpXf0DS1cZK9A0IWwyCpIZKaPyaH/3I5o4qjTn0RROLUitzd
pxS0jk4eNS8g/5y7vp7iez1wpp9wAQwfFLX6TGOWd7bSWtCb3LnPcVpbG0++slGi7WHzepdJcn+6
/EmNV+dBNiUCUyRLPRt5S4Sjxhr8PHeryLk6FDsJ+g/IN7Mc82IrqdLOJbnL04vWjLGkTbj4hi1d
4cL7evsrW3md7FeUUwle59TPvLJ/27QyvVKx1XYT7ipBhoyqqo+gFZKNqZt/7+JtotCiAsGlHqLG
MlvRqKM5ZmWRnLKOleN2mvdJJp3qyyAASFF10dvtp1qZP5z/GJCvkQUEdPbiqaird9wHDTTOoWbe
UwAZjk5cj/cYKv5XzPS/KjlWh+LJqHvQ70Tt8XIoqRS0YOg0WERZh91fEeGgi23C2ZaJuXF+vq+w
xTR6c7cHyhs8wKyrl9VohZSdB6PO1Po3UHbmHpMbzMdKIAg17fZ3tVqrd7gaREe7sk18Fe2chvik
fzDcCAPq2DQPIxmxvwwntOBpDBaa6BCmBv3pvtrRc20L6gcGXJMHW6T2fsyD7kVMegBlAJZig+j0
T2URLol3esi4MlNtv2ISSdUWVQO34DRQ7PDtrqTlwJJiY7u83qAxS6BbDBEI8jd46JdvScsCeBZd
GZ+KauqOhVXCzrBcObNOMGQHkHkELKUe/3QVcihwOs9PRWHMWQQgxhi1yGej+ES2RRxB71qHqkCv
48CbuT3Syu2DWw9GA/+3vo/R2eXzDUoSqZFjRCdZF8qply4+u0ZLl0pRGYc+0uGsFVX7YvVUEPre
0/c2Jor+7R9xvZVQn0EQRhHG4GxbSk86rnbIBkHP1kiOjlaRtgdrsIqNN6mtDoOjG9Uojgfi9stH
lVJBL+F50SlFG0cIECqATxPwKcoUDBRrA+MuRSHyWGZFfo6COnwZvfxHGJTW4wRfBD7xWD8YmIuf
bj/+teqJUIzXTOrBIu3M/7j8YRq1FxwnaK2VtRKclRgcSjWEsyv7pO/GPB+ecx1IapZ0mZ/qkwPP
hAbzqY6nQ9CgkLr9c673JX4Nog8OT/Z27jaXv8ayB3glUJGxGLCt78E4qscOhL0fDcLawP9fxyK8
dZ537kCbE17zT/ntDLEajmcD+PZJZXmTMW2gKUsqV2MI5c/OoRe04ZDvSIBspdrW1j3yHMwu5t43
h9zm5dC6bGeTmkqc9MRTDvQa0ybFvJB36fq7diofzVF5Cqwg243lqJ9cSASf/nieudPMEEhOUULj
xcM7vZQywlueKLyibZ8a3Z1RjBKmAo7Lt4da2cRw2nCRJiKvJn22OGqMOIns8f1U0/XmXols9x4B
dLvjt4lDY3XVTrb0Bt0edOVzg4iGJwv1X0wxllw0xwaElAiO0lE3lH2taLVPkXIz3ltZrpg0kjMl
T0wm3lk+W1658P3M5MTB9zwNifsCGUE948ZMR5SGuTjA47YH0KERyINuP9uNMUImMBuoIGFF4dNV
HikdPGilVn65PQWrvw2BG3klSn/sbJeLLDLC1IbZkpymdHwWrlnNkMuSThCAD7dHWptszoq5BI06
VF26fJrwcEo7zZKTUc0gc/wq6X0wJX4at8e5jsdQ0VFhQZ//LnJdLFqCMWXSypxQzBi1fWDaIWiN
5m8geC/sW+nGaGvrdq700emCbwcFpcv5a2tdjSy0RJAj1OA4NSYxMx5uaPGz6hg5IIw6mZob63bt
pSFU4IqCFJU2zsWJn6SeV/WDR8iZF/GxLG36Fj2iWwM7q8Pt2XyvS1/GZaQdOXqJOWlQxgrw8gFV
L9aiXg1YIIr2KWrtXVy3zwSgj4GlH+houkssTIYEudFA2xmd81GtZvO25hlwu5+HZN37+tkMhs9O
+V/m7/8anq6dSgAySW5x9HhoXxcfFqbyykiwl5xSUp97EZsOuIxS2zla3NOjKKxjn9Tl84SjyplH
DHGwnLqTo0gbOU24lUNYudcxVVyjUDsRLFMIuJyqqiEmEjXfUtKN5SGmo+FhyOqfqYS0TUfwxz6B
ho4anMIAstW9sNvhnv6K+mBUbXOMBIWx2y9vHvDq3dE2zo12logtW5xydB+gn9h4ktKhdStTvB29
R9U+yOFrQUKiehx59tdCj7q7cQL2dHv4tS8eDyCKIqycWVV0OR+d4xTwT3g9Xg9s1NAqmGIIuTZi
k9WHnDtDUEDPfkPG5ShBQXd4h1PBic0XXyMynl+Aj2o+2WjQfHz2+9Ht1F3Sm9lzU5jGxhy/P8XV
JHPNnL3mHSoki0U4QClRMGXglplqXF6iV9lBFKrsc6+JPRzUQ2XQRcALtqX3YuTsQF6VvJATfKv7
8jRpwbFUsYNstB1YhzsRi3vdTe9bUzw0aFLMPPnVivLRCbtHhIvQWMSrWvb/WGP5CPlxD9X7YFkh
MDyY72r4rOUGVHj6uiUdBXaanAZPwM3SPwyD+JpVxa85asW248jl+B4l2pGr3JPh8n2M7VkowUnt
B5r2ooc+n29I7llU5bE3rLvE7rC1CR6wlruHMPvUt/IoM/2cKdqH0s7O6hj+UkT/EPXmQZHRiy5G
fcdgbIKpz9m97+3iW6sYdx29wsGQnwNN0tJMP7fSVJ9uL7zV/dFhwc/pQwtY4OWScAwZVn3Phxjl
1ENjY1CPWRvF/AzPe7s91Ooad2e1Gmm82Vz2cihIX5P0xHx+Kpp7ijxaykOZbon810ehVZ+mDTbj
mTvyexRaCS9BhaYmpzz0qvuelbSzFb34Fyc0LbREnHMnAVK4xSgDfipAvpKTKbXJDwM18RXgQufb
M7bycmaKBScKSQWSX4sZKwdLpDlF3NPsBo3SqBx3rsiDoyi3KrIrkQAjUaGnpANSY6mvs7rajBJ4
QacR64DHThEmhh2FezYKkfiJKIuNu8LKWyK+g9nCjZiLsTE/+W93hYxUXyt1niwlC/8ge5k8j3aw
pW1eH4V9kmz1XJld7HckEWSmEkWeMpCpuzSz7EMIsm4jrlkdBVov/dZz4L9cCw5Rap/Oc5fbY/Vg
x7AUuO9lG1mf1bVA3pFeLxQ4NINdzhgn9qQbkUxgGWjh0Wyz0e/DHOamU4aH28vuPVm12KeRuUG9
oEBDZ+eycafr1LhXWlo64MuF9BRVcQYSzomb/q7WyuhFKhnOurHuCMjOdgTBbiJJ3N/DIXGTHQ71
EwY3qlnh02MUsc/JKr7WkV694Un4lxVMuPIOrfVliO0KmIGjINbLRy990kYEDruqdDrzXlqlbu34
J9pPodpLZRdpPajdYZzt8XJHG8O9yc3ul4Ma9Shij9YzNTS9/J4vvtJeA732zEPXZd03u46xnUjr
rG9PldVhYxvTbNXvMaOxT2mBvngfYGz/XeXenuxkYWZQg+ihJsth/UKQYuEBkVFRyJ0ie6mr8ajn
IGP3zSDh4RUqkMTeRY6B8FBPf5SthyFH7ozDnQ06stm1Hi3u+8bN7G9pqaofWxuA8c5t2/rrzM39
D6iiNt9HMio9SB+e+MYnc+ZPYvJhpZZ5oKPVAroPkhxgnt7Z3w2RGB9rrkEWKqhegIju7B4whHDE
sBsdu3itUX/eyUwrE7+ZpPbInMnpvi6T8HMl3OpMr3r1IbMjTKfGqKAWP+lPVa/Jo2qN2Z0XO7G6
D2N9gDhSamQzHbuavkKexenEDZQo828vt5V7wVy8ms0x6QfmUnu5spVaC6pCteJTZpEaLj33b2lA
0XDr5INal/K+aFxzIxBa+2QJvB22HhSOlOkuh6zhznGvJKfutJniD40yHaLYjjZymmubKl8RfCyS
fhxIi01Ohi3zSfX41HPXI5bRre40ldZw1LVgfJp6rTrensm1PYIU6mx1TpObtaysAgBX+8bisYyW
bBgtvJg9FCRk+sz9fHuktXfmuu9GGHP7oreYwLzLJpJVQ3yK7aQ9Ar11Pyr5SHo9G/tTxU3vPzCF
g419aW0+aYZBVkMOmPB1/lG/HRqp1LsgLlE75/2g37M+u7ORDcWpSIZf1NfUjUWyMpskiTGYQ6hE
e6u7iFYx8HK03G64hZdRtveEVfhlGf+F65y+8WBrtzOGosjzzsqgi+7yyVx9qhsBLvJku3X2FqQc
Jqpba36FlGYfmxXIHGQAB6OhKbsPQvuh1svmEE4En2GnbnWjrLzci18zT8xv8wxFsHLUGRY1DP3M
9mz3VmbCCw4h3ODAmp2h1G4lB1YnGyLXDPWilfC9bee3MduWfdKp+f4Bs3gHEzK7L8vROsJ7Nzb2
m5VlBN2fwI1OG4wpIH1dPB7bfuhyuhHyYlh6hwxdBdCcgPapsINWG3L0t7+VlWYRCjW/DbgIQ3o3
kYOOQPjkTOj0wmRAehSaZAnroPKtvMEjqwiUc5HkoJ3KHvZR6ngH2uY2gq75o1wc6yTMEVyQUiK/
5i4+2h4qiS00Ljpzc4ff1W1JUjr/oaeDekg8B1++xqxOai2UO72UW5/TFQ6GXLhJpt4i80oSgi6O
y3lH9jTkcPLZM1RI1mBVYeW7+JJVj4Bm/57wOjLH+GiL+kvQJ2f0KI8EcLBIPV9py++DVnxzcH7A
0/jFUQGPpvJNl94WwWzlZAD3grgBfSzKzWUXZkdrVAjwlz3bhqWLe4V3ELLYslJYGQVWBfNAinM2
xFxMhUDyruZKSI1kdPudxPHhJFyhbWxgKwtv7jNme3bnTmO+q8sZh4VMz3rMtblWkFD3lZcdbNGK
u2wagjP1YOfRU5LyI/Tx4KDWkXXQ7Vo9ZU38z+0v4PqLmwuVXPoc9kYqI4sNpQ9kMzpBRdIvwrBX
WE1xVymGfprhzz+rynDu/v/Gm3/Pb5uJKnVojmg8js6YjL6ZoOQaJhEeqghKbKnX1Uan+3vj+OWX
ZVJ3gHk3ozdIbSy2FN1j0VBQMY90RUUfYd9NFowCQRN04LZ4eU4IbeUzrMnyDZ1GTC67sYq3OGiM
Fi4bTpHHSnNy4K1APDoCstx4aKPGHf0JTWXjl5hNuIeow3huP42Nk+0bw8rUHewk7WNQ8rns0iYe
kr2XFon+6NZjVZFglUmIpX2tNn4jB+On9KwCulz2ThFCi/yXl4v+Jw3O2TccIFoCXvQUQI7NpO78
dmqmcx2ZenVMmomUe672brqHxg4MTlOU6TgOqfqRXksVIlJatS60k0Bkd4FVVFDimKrHLm5T6YfA
57ilKBY+v6mJ+bQNQKnbW9D5Ux939pKWtWywhT+QnXodhCPjwzjGX4WlNOVBDYIh3TuBon4bg858
HdwYl06YwkP6QMlscH1K+b3TNdoxhYUFxNebbNRAXTY88euTx67OahPr0lwEeyFVY0tte91Q6hKy
zppTm5Qm/u6L3V1X0gRdnuNBMNDPwpCGslPM2sM7tDCSvTmCMRLFiNeGawY7rREOzF8dt1YZxy9u
FQAbxjEEwBPoFqAPW2q09wT3YmkitqAu5tDsOmdfLr+FZAC9H1eud2wcrA+rUN2jbix2Rm4B2nO0
PXHwR/obTQpmPZ4y1OusUvIEJvqFjzaupkHQPJRO/omVuRH2rGwLMykS2yj0SwTKi6jHKWHyBJxF
R6eNHvvJcMZdraiveVyYXzWFz/f2rnB1/M2+2lT+VeJjneTQ4vgL2yqJomqKT2YIj50V5e6nKOme
XJNE4JCEaCeC5hAL7ftQ4pl6e/CrmGoenEekzkJ5/Eo1Nw2ZIbsIj2t6+qNdZoQfQMR/0YTIdqUs
/7HM7sO/GJCyL6EydCYqspfvPVYmt+rLjoOsK4NTKvL2kz3SuuKN5FnNysK3zW3/OOGCqJ/iIKc8
k0yEvtgHc4XeuKjjKVVpE8H0qbfPg3FrTV+tm3kUYpiZ4YoAbZlI9MRA3wDkz1MV4nYRWippWyWN
DlEzykMfgNS8PZXzVF18QvN4JKpIWlM50ZZNr7jgOVoaVfM9znmuCrp+SSq5T4ENdZHCr7Pv9NKa
yxZbVZurMGEx8GJrqbqwhq/OhSfJYnWXTWF3DLpmS/m7Mp2czITdaPcRfy01doNtNp0ejwgWilye
oCI7x3Ya4oOtjsOTAKS/MZ3XYQnNykSCc8Z51iUsZWDYVSh6ElTRKSh1/c6WqfGxDAfjHo59cGrc
uDy3o0xPY2cFD1roFDjnzFbEuGm83X6xK/OLM5BJ3EvHBnXtRRhWYlakRHkYERCPv3LLCJ9jS1PP
twd5h+8uls/FKIuPAmiRVSsuHcNBVMc7umGSva40f5OloTuH42NHHebsVcMxCSlIkOLzx2LE/ISK
5s4Lkn3UuvWBWprp90I9BPbcQjVGhzGm4hBzog+q+to3yYc2o2iC4BEfAafeIX94IKliH5q2bTbe
4NqKQXow1xJRevANXu4tlSy7wNFFdGoaxdz1XGEOwlY/I0vrfPiBW01519djFsxME6ZrjfSGtqyH
D06mJFPrhKeoq/5y4lT3k9E0Pghazv0ssD5axigOaMaiRzbglswR/u8gzpSHDgT4n2/knKNI11FC
sMVZiyJvbrhtQad/ePIwoDooRh9CCWqwhNJ70h+pbR7dFMLv7TW0sgPNFQCYA7N4je6aywnnxhhm
WstCjZv2NQ8T/c0LZfZJQyPwpkVmtc8lyeFdijHz1updObgYmpQL3ykVoiXEk+TPpI1xHJ1wQ3wI
NezcRRDg8dWn1LEdUoitwNc7Hb4NjmSfgmTrYL5jV7/IZ/xVgYsUfYVJU9b9Y0eCcm5KuKd0P6l6
3IWg7Pymlk+0UMAIrqqfjlU0B4n9+SEslf3tOVz52GkA5vY76wzn+uflHEpZQO/0mMMh19uj52Di
42mAGv7FKFweZyQ9ysxlmp4kZxzTXRCeeq6RPitap79wdDc+wNWXguaNkhANFHwWi2cRQlBAhH6E
GGbagyNQ/Uik2jmzebR2mm8SZNA2lsLqBNK3MVMm0L8sK2sCTL7XOUZ4akzvV9Vq2sEK42xjpV9n
CQik+crx3yMpPNcKLx+tqAMzcZEcQHpIyhezmm1KtEk9hHkkjxiYpD7ZFHFA/qd8VsoKo6A6VQ9o
N+NPiNP6fd8NJhlv03rpptb0qQbCn8bWbHpIyjwFuy35TyXdhNStzg5qBoAFZLFJv17+biyS4qBV
VF6JhIJt6yCO7C7651+sLvKuc5583nkXR0kpiqB2KwZR7aY9GUlmHew6Lze2uLVHIUqm44KUDam4
xSiG04qemhYvegJQkY9OvZdzVHD7Wa4vTrzpWSozw35omVxGqJkUnhk4LTtpqCZfqn4yz6lKdcme
YhA85Gh89GG0TvSomqdyeIXj4qAQQEopUMLf9QMeItghoWbJ82ojg7AWo5C0VxlFBz5/ZReuhxTq
Q7rPj5wl8idqMgOrknTaq9lU4RnZJFykOVtoMjChaaa0Gkr7mCRlszVL82QvogfqBzQBgmiarS4W
cfw0FXEuRascx6zwXsJ4eKxCxZ2N0syjlRjZS172GWD24B+KUtk/gRkSAEzd8FpahfZ6+5WtLAxw
fkT2VExm4OQcF/yWVwm9pq8xv1CO2INVPoAtbRcFtNb86ShzGZVoGwnVDH1cHHZNodFhMUF+slN9
2KltUp+jVGwBNa63UEZhPucdlO9p2Vlo4nMpcm0Kjgj+dKzpxvEuhsy31/V4uNPRl+zVXB82vixS
fFevk2EpXXCmUleAZ3M5hU08GrU1tMExlcCkYu2xNLLyF7UgVz2opuhPJbpkD7fPojb2MmvSj1bg
DN2uxoZA2/XqxCFcOupHhHbjKzoxhUNYfbETz/sUdqb4gVmVax5w6uHWYEx69hZFhv6rMuxx2peO
HO391MXqD5liyeBXpjsqZJHazDwP9QAS16Ngm+6DQOjYGxpT8ga+Ow3oaow9vBmzKIDyb6AZ9Bst
8QY/toow8IPOUry9q+h1gvYlDZ+6sY0f60wG34deASM7eOXPOJRjuhMJjYw7Ha3saydL87PWD9k/
eavn/0nKsIrBW6pWT1nS6ljOXsy9AJtKYbbecwzgyPabXGWogDT3wCq3ByIwpy+RrNg0vE+diH4l
bsUXUIgm/qn0npbtwA/AA9YL+cWeRjrfaf74ohUTjhG1wRo4JZGeY4PUShRC6Fp/DaYmX+w4x3KY
jpz6bkRf/Zpp1HlRHenKo1abcXAwEO/cRdKgRq0ravoDB8H+a16azWtqahPGBWrz6lI92kdW9ihk
pgBUw9AoRzBUknDJ++DN7irrgd3FeUvJjb5WSRIcMtJFjV/n3oiVr9p7d62SxPDQwaEpPv5spfqf
0hGtuzN7L4733ImsGpym4KoAr01pdpkSeP2RPu/wh5ZPXeVLTZPPSReJ8VRbpWLu/0+KOdeAfyQ6
ktiJ6MUuTe9VEVi8dmpufU6hlGQ76JvBh6Hy2o8h+iusS1yBelrLFMwVuHCHn93UVrBUzLIvt7/+
+eu+3O/IUdE8TjkMOMxV+0BYe84QiCQ4hphI7oMIQIMsNP3kNPbnPx8J5c7cgQoDg5v95adIZFHp
dZiRHQc28lA20T+tFNWz6jXxRui59kwIxHQVM3FqXMugsEjCMOqGiJG4GhyrMKsfpjKw9o1Uvt1+
pmslPPJayGQQb9g7wWkswhDhlq6rsECPZdiAaTKm7E1xqPSzNxh3HCQjLqkNlX4Exn4UdvRJYj+7
tcvNgyzeIT+CH6ASA1PqWWxyfWkgpesD75iFOMumAx4Y1uANx8LMP+ujfKBRGj+7wO33VtD8zBOX
5Ib0iodaaf8OvR+J0j+0bfA9du0HOzLsf2SJn1OTGOXGKb/yXkgk0VvITVZlS15M1lA5k6kWrLVW
aboTbnx/pU0mD/j6/Nfb6X/V366cNiYtmsi06Ayh9La4Mbs4yorcSINjYNmF32UW5T7pOD6JbBUS
RGrg9YgS5M/XHcWfmVY187TQq12u8DCI8TWUc2raCdVvXauNuEEm/R3/rP0vppIuJ/JHfLggnxcf
k6O1phflDOWJSN3JGKsSBEMVPMl22niq1TVOVMr6dumxofn08rE8C59NWB7esat7ZDJFkDkHT7Ga
QzPp3iFFZnHuOXwPiqV1fuWW+RknwK2jfJ675RoHocMdD/Ytbu2LucXqNhzJVHjHKdHSI0lDCuTR
4B6x/zR8mLj1WzVwO0mtfOutro5MWQXcExsKa/fy8S1MPBMlJW2OI3N3yDHQ25lR5d4rHWhVEffh
57FI6gMm7frGS76O/xDSObSeWNTxqOctRnZDcCp1SA+uROUOXr/UqG94W7Spta9SI/jm5TqspqVK
uK8o08S41B5zJYj9JrGDn3R7PaKuczYK4qvPwy0ExQxJlStAtUkQVKVC945mbFfPVA0LVm68JTaa
Z+VqpaC9tzhkNFKN86/4LWq2UEx4BByMkoNy6mqjORrakD6peKM85WReN5IDa7uvPnPLUeaQm7vq
Qsdac0Bl5B2VPKpevBHoTVi2ONMXXcYug8NS1xo4ATRG9JLX/Vadf22rYzflnsBa0a2lyiDGEDVS
M4YPDKc/O9HgfdATR9lJHSwL9S6awdR4+Hr73Fv7Jn4bdImY6kstQOnGoA1VyV+NHSQPhpPFR/rw
MkzEsbAtjNr0Fcd+uz3w6tOSCUWXSWsQt/LLl9vaeOyiS+LlUj8DGlIXvmuk6Z3aVjVmNVHxCQTX
r9tjrmSUScFgUveOwuQmsfgOpW0lASgnvhAt+lmk3F+4nkd/daat7KUxdkdAKRNWm7mpH50kzO9r
mL27UGkw2mot9ugxa9A0KiPFE+erpdTVh8Zq7Wd9AlCQsUSONOvad5Xpof+hPnykfK+fU5JryDJh
q4KDy/mjhvxV51n48fbTrS5fcOLwblm9SJ8vZ9RMhiIqembUyhXR7FT0Vg+y8QjkcUr4FadwVAUm
6Q+qgy2V5gX1Fm5lZf8hu8vhYpJwJQ212NmjenK4bXG8tEXdPqlqnD7FgyufasfM9pORF0+q1WWP
but4uwZ0PZ5cVf9B4R7n55pQfVs4OIXLwb3rQYvtRtkFhxT/HIrQlbXvVBSV7eT2D7oyqTscynHE
Des7KFtwJPHPe4pTDZfgtlU/W2437JqycXwPyN9BDZvIV3XUKAO/ZW9PuvYAYhBqmmZQWsY5iAr3
QRoUUUwIXxRQzaitTm425U8m1P9vmhaK8+23tbKFQj4E94vsgcTXMohWZVopas2astqseyrdzjuo
cWRsbGkrn/eMeqdCBfGaeuZiTeDBFwe6WxFQWopzCLMB2GmpJX5Y4xAYjyL19azNjgWHyfH2873H
5ovde9atwP1k9+Zisti9i1jr+s7itEWTm53LyKi6BxrVdbl37UENoHCW44/USrRzGfJB6JH4H87O
azluJE3bt9LRx4tdeBOxPQdAFVg0EiXKtXSC0EhqeCDhzdXvk5zZP1Rg/YVVn0yMgk0mkEjzmdeg
y1bMzhEm2LwE4D7Mz1XaDu96gQtCgOST+uCqSY2JldF1SDCnWnqbrM70y4wmybKQTCbOJekNtjmZ
8iV3lUKRc1ZpxkmJMdx2dAyt26SpD6tuDgfbMpCbI6EIFW/YAxFe2kUGiF7uO1nl22JRY7Ae89LW
BGklENtFj0y/F11xsrRo5wi+tAQBbFEq4gACzGucHxhp5zrI4PGiWjrGYeqioRersbqzBF9S1phP
gncZAFlAh5+bVD9d43NapmW3tkR47TSlodalLlbsU4cA30yohqvzmI3vuraN33aetd5NUZEWp1Qp
UtofYDvJgeqlz/1+9tJ31xfp1naT5Sd5G0h3QBRB1XGrS1t7jpJFTuGFU28fGsX7MmcgDdWhPFax
dRJ1fj/W+PpF1Ehi86mc1H/m4/pKLOVd3Aq8kabjJNLAUnG3pTAueiPInfmkaPVRR8pY8aDVxyyY
wcA7evBaX0daZmd+L1ykFP0kbACyJvW4TQKRFvaQQ3FwQxIkkK4D+JRSDNIK3XrQvL4/OBIYujNv
cmlsNzeNffAK5MrSPPh86RSLmg/rarvh4gzd+yjNrEcP2ERF0XvOed2m93yy9/afENf1P0FcT63f
Dd5XpaUk5TdjujwukM2/RWAb24M5z68yqvOln1hp9llXNAQuF5RSPxW51Sd+W6OhGixRpP+ZR5m2
x+a9cHEyg7ROUFUE6rTNC+YBDfukWtyw974WRbneI31b3lYCRJk7otTcqjgjJ02bH40Y5sP1qbzQ
o5XaTBZwHRC1EIo3t2YRaZEj4JOEGf1g38maey3qbpSsfa/GLq1vrQqVoXhXedpTYit/mVBl9LTT
Dtcf4+IqcmgdkR89X9/nH1RDDjnOAaOFa+y91qZE1u+x6gRahvdo1PS+E/24PuKl0we0PemQjAKB
M52POA0FWk/kxaHQJjSIStcJ6oQj6Pooz8iZ7UrlhMODAXoxTGb54j+dPnWqouQycL318fIF0q4b
VmULMQWA+EHP8esUOc1wQUPlds6r9gTieAg8LbE+uNEMeTV1zBtbi5ubdZWN27SaTrSyk4cFxcZ7
xAiNsBCUb2c7KV6j6v7rDUspqi4xQRJkgrfQ+eN3WBtWnTDcsBn1/J4Wnx6q+tT5Say3N96aKa+w
RZ53jpSLn4YYGcYzDDMQLueDUg9fUWZZ3ZDKTEYFs7EBWzbWToRwadtRqIQtRbuSLE8/H8VeW9Ea
0eSGhYYvOKwlm7Lo5IXNWmcfLCvtHtI19e7LanTftUVT7Ax/qRpCEUQKzKBMIMnD5+NH7dh4hcL4
+ZIhtUI4RiyZp7c1yIigjxLvnVOkE1HAtPqqk1M9twd95yEuzrSEfYHk43bcNj8VkQK9Gql+uImp
+UvkmKceyY3D9U1wfRRP3Ww1C7ziTOXcDRWj7R6GrkIxwFP6v/Mu4OU0AGbA9rEmPNtpVG0WCiwd
S1UbsBoYNOcQu4i4/I13AcuC3hEhLVC281EKKzdKcxhZm2kScyDb7yrUEHcO5UtLExAefEF4TlID
/XwQ3a16JIM5Deek0h8Ld01frx6BmLK42ckoHDRD5g7hh6bWjx5os513vJSn0uviCfBnglu6ZflH
jpHXJmrLbI3EQWcqa1d43vmAuUHjul9628v+NI18rn1MldTVT1VLyWnnxo15R8aZez7WPSLGZaeK
/hpGam6+p9SjewBo5NDrqCyUR7WF94ibWkNtr/Vg+toZVoxB3jjiccUnLg6Mgf/1lbyRnRTHK584
PuMnwyu6L9c/6qU0hVibvjExGMj+zR0IKiMRY1MQw9TQw4G4W0QP3ApQNKdTRk597I3BCmbVWd5d
H/nSvSdJwnQUOYNgWJx/6VzXG5uGOrfQGidvWuwgDo2d/6m17Tt3cJ8SB9PH6yPa/MXthfTziJsF
bBYuABeVewgt5QNtlG+Fo68nmF/BOq3Kzp68FHzjvQEGDFlfeG1bwl7TDumQD9yyxYQfbtnWc+ML
dL2PTYdWRULk8bB2qM9Wi/IxsXvvbkKd8jAbLi7r7vAddP0vGwRCLudal+w+kBLgic9nvPUUd1Bo
goQxqm+nqjLHu/9D1nHhu56NstnB65i0cSwP1gVRghvUxM0QVUCbrmLXvcnjJX1U1L+RT6HB5oJg
oqhF2m2cvxlrd1I8ecwa9TqRCKxLYMvixvX181LAiwlER0dq3DzjfDYLyMaXUKuBKlJc0se31uAl
xCtlc5gTLTl2seZ+bLN+CZcuag+duRh3tVGZX+k/jo+4EBd3Sa4owToAu7j+YBcOTRIBiQole1Yp
Kp6/PmqxZj/WKNQkq936HJKd9JwkUxpUKyjzkuYZJqrhaBmfXLUdP1wf/aWIjIekk5wTJBJg5G8t
K0oSkZVmRhSSMo5t4GXx9CqJrFEEKfwNJPrwNzzkbhc/aY3UTpGk/sRPFcW5X/vGwukRzLDvViQo
B4Wu8REzpiIJszot5F5gd/m5W5g7j33h5INMS24sSaEAIzfnjzPrlpJNsuLk6dOrZRjKu0Zpho9e
kSAvMqKX4lD4CtUusne4NxeCAtoR9IqhqgMZ2fZWc1WjcDYgikDtaPiuZfMQZOPq7rDvL4zyDIFk
pztS+dY6XxReVmSjvbpOqC14tfqeK4zOt0xR7pyqL/c7dFOAlpKnxym3LSerhdMadTc6YdR5xUFV
8uQpydossMzZuZlJe/zSi/Kn62vuwqCy2QK6CCiMBMWcvxzLUYhcw7rEjPSu8VfXW97UnvYpsvX2
oRZr9a115j2j7wtHOmVDSJiyYIGu2LbNg6dRSv0pcULEs+M7Cq7d02JRW3BjzUBblXppo4nodeuB
OZln23uNfIgIa5smZufSvTYd8esJA2Uytj61TAl13WKCksGNYrcz7LDwouJk5M1wg8Ntc7w+3S9v
TkaB54oeH7guaHbn0y0KM0nxLrNDHO+KU0s8cUBJ5ICi3kySUu+JyO4Nt1m6neF1PavKDmEB2UGn
ivbojSB4VWeIDno6/nqUzvYn2aOjZiBE+fzdf8pU00JplVVZ7HA2RHsz9/RgC6FMO7HlywOHUWSA
zhmN2eO2y9R2toGlQ2eHdqTnByPq5rejERtA8BTGwxL5wQFxEKzpvEculPN1HvhQaASLza1PUZiG
9/nnK2LhlcUibDyzcyVYig45PLNobtPcGfdaES+H4vWAczChEIe2lU1RII9DAGmFaT3ptzDyolt1
zpts59C58EZSAAibDEllewHEpGZQxpCurLBIlPg+TzP9NAIjCuvGqXdO6wtDwaqlUSORjLCwNper
OSSITVQJvO5UqZHOW5sA5xHvIOp1rxR0cSgpbCe9yoBnbb5T0iVp106eGVZWWofKhARuPOnTjQaP
cGcxXjhA8QSzVVwvJCBgC8emkdb2yWqaIS7Y8GzzCPHHJLZeq2uaf9JaTb2hZLfufLULnQmmkV1g
wqiGBLWlzKsaSRPu1AY6tiTBzYS03SzcQ1Q45t1Y5C06mKP5NMX6t8wz0ne5AYwQL5g0nFfPu0ly
S7tb0RI52IXZh7GbF6HoWtXvETN6cKLp4/VT78IcPRfJiJdxj0Po7HzbkJFEJIErvQbs6TnsOBvC
wASJdmrLKDldH+zCmUfeSfuZuZE4abk2fjqD6NF5LvJPZogrunFP6GHdKIsyonOIAcqilNMvo/4J
s4D3kO0izQnC8ny8qRATWxhEbrQC22w1WM6lW6Y7b3VhRT+zlTB0lrIU283jZGPWiCJlFHsxn2yv
WI5xsfbI/XOcX59A+cCbQ45EFoI6zSMg4FuYKo7kRWVkDlXBpdUeI6+LESVI90LtC2B/xLM4xRHh
pplNS/t83prSmS0kW/UQs2LlTvHc6KnLY0FXCh2T3E9NpT66jZhvcR+bf5R1u4TVbM63LfoQj7Ro
rHvPph1qpU29IrpTFOhTaDneK2niD06ydgGgSPuNVSRL+KsTRHOYcqas+bL5nM1B1htN3dvC1cPc
osheiOib67bx3xlESrkgBmrIiPB8erRmLQdElPUQP+8RiFzdfbHjpnp//VVebhZskknz0JaiSETf
/XwUs4zzDDECSsso7Pn0YZJg7XvSBGAUqESnu/y/l3f3+YD6+YDKBMk7m20HsQulv1uKtqZ2mZQ/
pjpP75KHBK6fNowB6ZmD1MtAJpbOSYgs1PS5xOkKNrjjPXVd3RydlBonOWR10wkE9q7Py8vtxmPS
VpPlYxoq24afka4NoD3HCZc0b4JmIBAUkzr4YAGMnQ99gW7AWGgHUMTlvOIqOZ8SfIs8MFzYb6cx
UohQz9qDVtdaoDTZHEaVoFKOfPetKurugFLTchhzUwnsqql2zpiXG58HwdxAVnJJ6LbUPtMjQ4Px
4YQ4ko2nKUJb3li8veLRhaI1w8AkoB0AYeYFRimu1qKLaF/TdYih+0NWOsVRMviN25BdWQL1lwXJ
xgIXsnsBGhqFSE3b+b6XXlW6asp+Izi6LS6rzhLSHnr+YRI7Jp6rSR0Y6mD+8klKoC9BxsAXSC22
LUZVuFotDZnCtJ+cQ7RMyymrnOp4fa1e2lI0pQnh5EgwqM7Xjzq0MywaXVLaHECArjaftNX5MSUO
SbeuwXia8vJOJwbYCX0ubRIpcy5LvFK7Rz7YTzctkrJ9VDQmk7gK577vrOjYRQVW4Vq1N9Slc4rT
idAbiCniJJu6FJ4KhiIWvtc0zNVhzOhoaVqa4arcc6lb5q8nMs8pGi0iELSSgHP+ahpK150yT05o
60t9qw9p4Rdj4u6EDhffivNd7np5AG/eatQWCdyfqSxUjhvQNRGk4Wl1SsvpgzE3xZvrC+WZInZ+
s/NWshFHqYbwcbvBU+p+CfhAdh6gpmNdNXMQeYMOBnmJQj024tvVGGkhUYkAvJrOdzrekJA+RHEq
Z/R4CRT7g6b25q2aGahGlGNx6JX0O0xE/RWdPA3Ir1WftF4Td30+fl4L6BWeBjZhjMrhsaoc4wjp
IfbRAokPGlLsh14DhxJnUQXSf01urr/wpfmlikZwJqk+6rYvbTSDIZaViorSFnpYFHkUUnZgPDgB
tB8NbQ9TKj/YdoI51qS3Jn0ApP7Pl01OA1CNEtcOl76u0NkfvMBhHg8JnhpBHBvC76DHnNDctU8T
8VcI8wRjgKlNHlNzck/NMBq+Eq9LaK0Y6hSDOQWLCpNk7ErNR0t/fDVg+vMQcz/SN3G7Oy9y55Nr
j9NhWCXYc4qXW2f12gAImFr7HmrCJ9FG+CPj7GF0qNbateszimvXM7ZbmXWjL0Z2X89oC/yH0No+
TtvWCfMSAqVQ1u6uyLj3VpqMn65/nEvH1s9ztVn8QmsS1hgNos7TG7/tS+Oj1VvaYxNlRtAYun2D
vJwVeICmgusjXzj8wXMhJOeR8lJEkMvmp3NrjmvP7JyUY3m0modhRltdK7rudH2UC6cj6DiudPRM
5Rm5Ca1Ayc65Dbs5HIse28fCEqfUqB9ma+52jpGX6RV2XD+NtFl1ZWkgdV7EHCNxbAWGXk1YYgDS
VlYgR46CZW6rKu3fmUS4E8TAMkjdOpso8Dn6psu4daxqvqk8odAzyPbwzJcmkWo87THZALK2hcKk
SWJhCgqFeTugUKMqFXppk37XK9YeZu7iUJwWEkADlndrdJwobRpbWuEQbObNofH0d7B9s1NXg1K4
vjIutD9IeX4aSi7QnxZgXRYDmF3bDhXbcl55TiLCLqrzBxMOVjh7kfii1MVfmTv3vj02yV3qEusN
Vev4TaG290NlfysA/O/ERP+fx6L/gU7cBepOP1Ze2pcl+8KoVPXG0TDNPCxurevHtFZt34X7hSxF
Oi2PolzN1o+sprt3J1N0hwYHjJO91EDP0Dlq/sx7dd4rnl5IGam+yyYn8GC8pLaiQQhc8fFHPpGZ
2EhPJKGo5/vVc75o3vqYKKCqVI0ExoT5lmRvjGE+jXryapKI5yFP3yxCubW16mNt9cFiqK87Rwmm
FQHa65/35fFCtEfhjosHNgziYOdft6P92Ou1tYYI6ke3qLwNgYoO4M4ienm3yVHI0KXPMEmibGX9
tIbcSLUGxMjW0OqShmygeBXl0Wtt7OzAUaF6/uo7cRtRsgaEBK/lRQVHDFFqQVTSw0E3mhAyYQGJ
tVM+XB/lOeze3J8y/YDhTkRE5WHzUhSJnLUrKI+7ihKBDBim5d6z4vHYpz3KX/hRhaXeiVOM84kv
1no6YW/XHIiLi+MyG9NRwTLgmJdLdlKKwnztDdn6YE822Heu12Nmr9qn/4COoYGCt7BrF5heq5Uz
HcG1mD6MqT1k4wVoHEuWar90h5DUxs1iWNZmiZ3ctEOpsfdtEV3to68zHjLVRNs9mvtAMUb9RtHL
9U3iVYAuvZTiR1laJxr7u7z7l2uTx6FIJZntML22Phz4785Llnl2mEhsS9eWqBjpsXljRWbpZ8WK
4K+rpEEp9QnVwv7RjtUI8bzIfSL70Z9adQhbaKw7y0t+1xffnWIKUHLyTi7M88XsKaB6CoKFsEui
B0Ki6p2dx827fkTMWKjqDzt1xKmE8hsaKwqV11fdpTkhS6O9h04XTJ3NRa1PY57ZWWSHpIrLQUvn
FbOidM8f+uV+ha+GEij1IqJRVBnPX3HQoqmj+E2jrcad14qG6aFaig8mPI1j1nu/jmRiOFziwGM6
5GdbiIKkagxp69jhkETOMZqN9NDoKGlfn7oLjTyGwbPCpBZN5rkV/Sq7xNCUiQZTleeDj4xSEVBy
/7TqjXdY+P9fpgXJjba17oy4RnfafeUq1iEZ5o/XH+Tl7GIxj8wkUkgw1BB2PZ/dVu80Oy4mPZyX
4jPJqh5YCgTo2CtcIGlVv7NeX8YKDAdnjO9J2R+FtfPhGmvEGdmu9NBcFWXwKSAN/liUyb1u1+Yv
N4LOx9ouT+5UVB9zCoGROj/Y9vjd0ZHT/Bvzh+EQatXsPszbzl+oqKPcam2QmcsCR9UdPPVoLKI+
Om1PTuose5WRSxNoQb6Wkwhw35Qh7U+3F5a8iwQMa+HsiN6v0at7JIysjp2lzcfrr3ZpKAp4KgUS
atp0H86HqtQSRQm0vYAnVOpxSIGQqb2L9ZoT5TtDXVqFtnwtDhGoktv2J7q+EMhxhSDVNM1Hoxbi
DplfcYyBAd5Homp2lqFc1efHJncxRREYKpKcucX4cVwveZLWvNqqUhKcKOsdU6xfyfj68hipTXlQ
YCUe5sLb2wEvD02G1ukRwMQl/tj6UAI4T/UuLrQQo/v2psbBxK8wuNmZ0MujsJ+ROUJ9b1v2WXtl
aTQ31XDz1cygH6gwoX2w5292aYXQAyUVRHYIcttmhYihFciX8tmkKwAsr2XFulNgImM27c4LXVoh
gHK4eUmcQKxsNjNS2hrMskYL1awr/Cye7UObDPohJvP3e0jEO6nhhfgDeLCGrRoyXhaSU/Ldf9po
EqW3Tgoy14XWp28UF8EgU40tP8eT4ViygBLfQE/8YHuRflIbdb019aYJ2srpgmgS1c6Kffn+PA65
DzIyUtRt2zqJOtJUmtpqSCXJPi61O4DiyzF1gzZ6hG719Vf3/vlwm2uhUmtt5AjC97BzoUCpTRpO
3JchLOP310d6uVKJ99n4UjGGuGx7oHUoKZRlxUhS7+PGa6LpWGhVs2M983Kl0krk5qHeSgYJM+38
a7pdhcRu7a2IzXXVLSF5HFbAP28pve21mJ8R8ueHC0g05IfQjwUWRAvqfCyvasqYbFMNh6GLjGBS
5+jLWumWcWgmlH/8Uemi/DAV0UpUhqv6fQbQVIRxWyfDHf/JFB/rTk+UGyXKxYgwodK+XWbX+Dya
mdEEa+2shwTPvtdNMg0VBiorWODe7ltUaqvU7Z50ZfhmZaP4gFdYpvmRGNZP2Rq1k9+3A5TIZFR0
OhTZVBSPiTuRB5Ra1mjo/ypMS94CfZ2d+oNaTBp8N2Myv1jdwBk8y37L4Vc/v00+DxSFuoFkrm+O
EFyd6JnaoxrOXdnftHOqkqMmyefro1yQzeLMlfVMOhYURbbqBwnBKVQ0NOSjWaHvm07J66paWwT0
UEXIHiyxKBk8h8rKDliZNVBM3bF/42WDQc01MpaHVLGm+3yI+sd+zSOYgeCs9hJTeYadLxzWDSUv
2VjB7mkLvlghPRWt0HoqyjPa8rZIAvofLprDk7vOh7k2ldW3FN1Vb5qxwK4zijwgvV1hWxN1kMns
Dx640HtKItFXq2vTUppj9cWtsCOjPDleT4yQ9Y0BtiHtjlbnIBNqNCL9SqN49G7i1GKABBHZ1e8M
nCOhZLkQM2uwV5VPMlNpPhAE0QRmV0cno6cKCPNZ119D81kfUqdznlRzxoFMbfqqO0QOjmE+amVJ
FaA2ORw1HbGSQIssb/azWh1hd41697Bkoggy+Kowhcu8+tpZFeaunapon1MClFdpjePKaSkXqjco
zOtHF+33GsgISPUgytAj9rukNedD4VrD+GB4ZUfGZSTopSS0I6kEU5a/vqBeBhAgcQjAQC2AaDK3
0MZJzVN9rvIlNGa7upec1oMxJeXrtlcAtJReAhm8qx7tfN4Tnn15XjIy+AwqiCQOL5gWuKXSBvZo
zbeWOp50YKkHw63GnbV4YRSyRgN3FW4+B9WK8zOMINNUpowiST9kE1KyK9YH5mz/MkAU0wq59yX7
ksBvcyprVuMgzNevYVz36b0NRixI7dL9G+/y8yib0CFvoIobbbtCLmqGQ9ksdegZ8Lmur4iXNwzv
AuiDWIEJQ0HifMYmN58UlK+Ysbxq/LpNDd/MqzWIOeF2ksdny8HNQQGQDqwgZ6ZB3rZJOpqiNcZm
0cF1mAPFhWQui08tWVV7Vyj6yomgFM1DN6txda/kLazpxJjwmYnVpVb8zFBc+9ivZv9ViGR88Fwz
iW7MaGk+eNS9k6AVCtw3ASkQLa/GU3yvXQdM++pKf91HcGYPY6Nle1XkCzuK1SYrCdJ4Abzb+fzl
OQZRC9XRcHFz926Z+pg2TieJtapeBZXbKUelXKjIJ4nzy3eQRNUxMBgrgpgtEauopgxHnIxPF5vq
ocigx1NCVv/OKBIxKMFuLqni+QvG4HqddHGXkESIOqtVTgfFiPbSi5dxoiQGkK/9LzLlfJRWbUtI
jCYUgMVIPq7W2N+AUyxuagSAgtJDeO76sr/AsaTCR6NGVjHAC24D02m1i3agFxuWIJ/vi14f60BL
10+xESG8zeb2Z0E07C2a9RG2lPcGF3lx44CV9A13rJ7aau1u1ToesQLDu0EZVeTf0hpM06Q3J7Nt
iMBF9t3s1eQD9KFq5wh6OV/y9OE0pQICbGHbSbY74QxqY85ha2pTOLVV/pAsqf0usmYdY9/B3gms
L4BWZGcLziHClCg/mJtzguBmjFB2mdF88kBwZ2l8lyZddDfr6gd7NrIQkRIIJGgensg5ykCrzeFV
KowP17/bpeegYSODbtmpp6p5vlCaJcpsde4nAKuV+BPYVgE5iO7fm1rE7V+KQlEGkMBUVkejmZa3
lea0Dn5wztfKnMo9qYqXhye5ndR6IwyUXMhNyDwXqcXSeFbzpqdotM7wYCE0dyiXQv/l2wC4ECUN
bm2JKLc2d46TJZhGFQw1jlP8ZVyU4dAB39nJNy5NL9Vr6kHEBpJbvplefLA8e7SLKaTA/R5RnSgo
Rrq1y4pgzFw8rL11NzuTGSj6eGv12T8pN+wB4S6ksKSKJFWkVcTWgKLPP7G+WM5YLAnLOkdDyWIl
4bGox4+FaTQ+tb2aJoBnhHM1lEE/Ld1dlOHlUKdxH5TpaO6cFHJhn19aPA0VK7o7dF9Iq8+fJheU
PkbFGsMytY0n0Yn1MA11vMMmvLCS0HhHTU32PKnWb64RrXGhR3SMojR6gxB/3L3rV3vIfFUxup03
etF1kZRFWWyTkqSkrttazjRBCSeebqCzlQ1eo16ZfiqEsfxl62lCxBy3a+3bSCgPhKxiQC0f/xm9
LAfzCPc5I5dr6twEuBevpT/ExvSxrUZNucNNMGtRSigqIliYLG9rV62fHBR+vhdjjb1ThSFuNqos
GZy/7L1kaXsVy9eiBsfxJNsdgHPPv5QqKsVENwwTG8BmR7JO9/OMNPO3oTKw4esT920RWcUXV8nj
W7OenFemUISPjDPNoxSZa2GO7X1bOvriZ7nq8VKacwJ+C0I6gVN+/SDbLiv5sJRBqdAAN5KAgfOH
bYVQ7GgemnAyKydI1tUhapnWnehue00wCmsJEROK1ijXbZv2kdNKgYCsCQGNwRIdyHGKRNR+lC5f
KoAk19/pBZ9NDkd9F2IZGHyJgjt/KYIxt08kqgn54m9WbPfh2hCaaJoi7ox2Lk7uanVgKhvjrTkn
5klVMTX1ykw5dVbzz6yduE31uDt6NTyPbi6d+3JWb71BWfbOuQvTr9NVlphedLzp/58/aQFKORmJ
RsM6sZPXztKkD0aReG/13m5vNaWmOdQbUYsRRVs/QcdcnjKnlkX/BYhKZmZCD9auNt6unrmnin7p
0TiAqZeRXVCG2Rw41YIduiXKJpxxaYfFZyRhXsd7tg4XNgvhD6PAK6C+tC1gOI2KI0wk8KFe2uI1
6uzdK2ymxmBIK+uViCr7FTK0+TFBV3cnB32BB2WV4CSAixJ4c8DgW+ZVVOqI72F1EhZW+bG0a8+P
DRUdljZXh3czDmGvow7+q9lFn0VuI86cz9PO998et+hIUrNXXQrpUIqosJx/fjycLX1yjDEcV1zI
09bu7pqW0hVKGnvq4heHko0qqVgkgdfnQyGBqqS9i8zamrs/unwxbpc6/WSXYo8H8WJe5UvZJAMk
V2QESMOej4RUeF0KpxzDJsKHVE1w5XHy3HhnL218bHKUWmZU8w7RVLTvc7Vaj6bxy1wCnoGkWEZm
HqG8sb1a7JjZ1kZvCFcX0IWRlj2XRb93eF6YU5l6uybVVxWf5M2cZtbqwZuMBpiuVQ6OsosCMqTh
viT5P1w/0y4NBScLp2fgSOA7NpOadKDxnNoegJ4UnGRmXNzV9dLczdOeFt52R8qpAxLKvqBYjhnC
Zk2uljFPSUy/PXHUKogV2iyDa+WnFtds31iN7gnz3j4EJLRnkvnCN0wOjZ4UlWauCtpmm5fEr81o
J9EOYZwuA55hhuZbYoBT78WtryVrRaE2qZp3XSKTb3W9sQeAZ4PWivsl8cQp0klu2W5WaBhljr2h
ub5voirbSXoufQtpwC6BNhJqI3/+c2+DFkaUgCcN1QlEgo1C/U0bi/EIVtja+ezbQxjEBFcA34Ga
lVQb22S9hPLLgLd8E3q9UIPFJCAapmjvwnxW/vg5uGQYi7oYdVMJd4OXe/5GFDzBR8S1rKLPeXKs
W098iQCWr/C2M+2O/npTBXluefHnatFbzaeWnaVoahpThAyubRySJl9KVPKM/KgWiX4zTbHW+1Yz
wCQRIxR2v6yLEaIaNfYZeCiuK75SOpUC97ZLP/VWRFaUIfT/ps4oNFNe7y2wVlmbdkFhV+53/ob6
wzKH/oMwjTg+ZGM3VrRV4cD5rCYOmk5RPw5W3xNWZFYC2NScleyol61Vhl5kId7hVtrw1ho1rHV1
dR41X9HS+r5R1jbsqtIKGr7CQzl0GAbSK4izIIVWJ/yS7fDYmyOmHtc39TYsYtoRTJV3v2R2vjz+
vcyczMwSYVGP80E1cnEzeT4+TEJLnZ2x5Fm0+cSEX5TvSdYBUtmbT4xGyAI0uxQhENf2UHp6dEDG
NwdaQ4taOEp0QPNz73Z/1v86HxWKmo33qqwQEfdtgohBQPEE2p3yhp0CPDQ1i/xQ2q00Hh9X79Fq
Cm+gKThlYH0jfozCYat+s5wEL+l1gZeS2kv0BRGedToudrq8boa8tm7Muu+S0NRRuI3ayM5pTBWr
OM5o5i+3ttemTwtE3dFXEljcx7TpI92v8HY4Rl6CVppBfj4HSmbM+AiR/OkH2rRw7J2yj2FFEzEO
oTPFaY5QhKaiPs/6z33Mweb1OLmpsdy2+bx8U81ypLdk17emtLVcVKywGMYc3itsapzk19GruRcs
WCbXV85z//RsYj0CM3YJAnxcsUSQ5zu2anq1VESXU+/gc2ZKRt+0HIb1TbqKvIRUUue+rrZGxR7K
k/7U98LoqZj1ype1QJbqVl3H+ocxrCn4Nkql/lCW6DQtSeY4ftSMw9MAdPhR1cbm6HVr1x9NLbK1
GxSvmKdyNPIJNre0b5iqpS7fXH+9F7k3xxCLRVrBGAAA+QDnr5ckg9HnQ5uGPX7YkJNGc1gPpqE0
b6LFUxy8IlNPBLmScE8UsObawzgLrwjEDHnsWLumRqU6qv8VMv7XmaR694//5t/farEAvE36zT//
8Sr91tZd/Vf/3/LX/t9/dv5L/3gcf7T90P747dVX0f0WDtX3r31aV9vfOfsTjPTvJzl87b+e/eNY
ATRc3g4/2uXpBzlp/zxc/KOW/+X/9Ye//Xj+K+8X8eOP37/VA0JM/LWYx/r93z+6/f7H77KD/F8/
//l//+z115JfC74u5dfqt9uu+Fp977a/9+Nr1//xu+J4/0naizwkgTWVfJL733+bfjz/yNX+k44P
xXeOBL4xJ9Lvv1VI2iZ//K7xW9R2iRw5KbiF5CUFVfbfP4LwyGKAXUtejUvD7//7hG/+tSn+9ZWY
kH//+zeKLm9wqem7P35/UXeQIBmwUwhtyacgJz1fXNU8TlUlEvRU0ry/ycgCHvUy8ecVno/WzXHY
G1r6GRmZ7+6kx28cdcbHYu0OaqNhaJKPESdE7SG3vNR+3C6Z4YvU1Y/Sn/5NZ45zoI3Z7WCPnwvs
eL/RbNJu7Rmc408Tf+k1tv3OZ6wPHSbKtshJvjBoS5ART1uDRvlqsEzj/IMjFuHrzYQOvj0nw+tl
WW6SZun1QE8EsVMmZiOo43o80dtLH2udSnKhzfZDo8zGnapSuBJuNYOkLsbhXevm4mlexSe12JOH
eCagnZ1esLYkZIF1YMhuxabqoLt52sSAV8MOlfvkqJnte9Rl5s+12SA648FeD+xZ1F/rxayeRDN9
wAlTfVXF2IqkZVUagWlU2ZtRLcXHrFmLxdc7LwK0bg+qH3vl9CNBHvu2SvrPoNiM21JNxq9APXVC
gKWs3vbuUAeKutBkRRfrtiXPd3wvIabz6x78r1lUIlyS9JNqF1F8AE8TcZUsVvI/7J3XdtvItq5f
pV8AGsjhFoGkKCpbsq0bDNlWI+eMp99fabW6JcrLOj5XO6zR7eFIggSqZs3wB8TBErqNzw/yP1Hl
VVQR6ca/jyp+VSRl8p3AcvNUD9/y5PvryCJe+1dkMe0T3G0475iu0oQWgeAlsljqCcrZlEi0bBHj
5B+8jiyYwwo9Bqh86HaI5fgSWawTBhcC9g0EmGOURvTvRJZnHZXXC5t5Onk09HVa1vT+jmVtaglc
waLlALt72vRnKU7YywbW9rxusixPP6mMn6fA1jucztawS8dNZ/Vt40L0zc86Ra5UX6MvWO07I1/4
h448bgdl7mkODHHyuOIXoPlrXmk/6iKsCz/jXMTNt9aHuzKFwu9hoQNmRe0jABlVk7TlKZLIlelD
rbPvklLBaYl13y7e2GtQGJPS1sFYI51aeKW1YOaTmZ2dnZd50UXACyayM2ewcARNUn3Bna1i+OIV
S6ZdZGpv3CtwpWpPGRAewKhnlhh/rp1VB2FljU/OYFgMRaRy/tTKiVXsMkqPGcFQUx9B3xRDhI1T
Bx5CcmL5W+w44Y+0jPMBa4le1f1RnfpbsH65eV4qXe14mVwN55NDWb9P+5X2KLB2u3fRJC0KjuAV
2HpHUxmr46hbGP1EOGJsenB8xQWnIFKlnTNEt0XKpHmnyPmwVXC5YkuXQ3s1Gms0+VO/po8KyATU
ZE1ejcpKOXcBGQq8aM0MJRU8EjqmfjX3Q/wQ96V8KeGOWpPq2RUZmG4X48W0wJ/bdsnUfu4KY+yo
d0okaQIJPo2za2AAf1KdOdO9MXGKA7oBKK6HyVych6hGPE6WnV5amWF9Q5RQ7yC7LJnszdUAh06J
UqF1OSwpUwinv68bJ7M9rbZl8tiZZp4fh5L2bbXmCMWiOV3vIseYJneywll2FRNJu03TxJXipujl
JN4CUmpkYq3WgAg0uODXqQXxze3GdTS2q1Q12l5n5qZiAzshYVJxfuPTZCjdjZTmtLiZSYfntTH2
ZNB1az3Zeb3mFyKhu+lHZu+HVB9x3awxrcr8VQdv6zlYLRW+XcyAyPLQsoqzisJ3Oi2ltm28UYWD
7Uvsjd7v+rmOvBz1WSbKStMnHKwN4ipys8SSPxQGtUSNjmy4RdpRP9fNIu29qEcw28P81tC2MypQ
BY5TS4VhZdUNNx1MjwFKgTV9V4oJbRJTAiLiRjJjxUPZO83XVO2xmQMoHs6e08PWdi21tQ1PQrz6
dNC7TvUGc5ItvzW1UfF7pUTgGm4wuHN8zKvbcFrD2G3QNsDVIBICkQsihfbXwZBCO1Do4peuMWfS
575r49ztjFm6b5NxmvyksIx7e5rkz844FSF2Ympp8cQLQ2drhW1ATWgx9J2b7w5DR6arqQxDskyT
pWEPjN+sMhuvpHmmpllGxtcQooriz7aoRvL6TKVex0ZFuZ364mkJ23bYzua6CLmiLFTc0YEphDec
DhzGaAsvz2cm3lkcdd/7kR6tN+WrfagjrD3Ql2zYNhYKCZ/iITMu6N8tk7uUTqP4dBiKjSWogch+
MwQJOlKT0yLn2/pK3wsT+n4eCr+qM2AStNzryleNljmapPRZzYzd1tHN1Ft4MY6etxHhZ+2WoJpz
67yVRwVpcMuAbOTMTAi9ckzm2V0BA2tnKq7cflPI8vdCDYfHstXNNTCm2MldWwcYjWfiOijbmenQ
nZ6mZeeppaHcGizC+sIU4o24HRgDhz5NLjfqAcJ5rbrMspeDSqj9ZGTp0sCIU5U3nGhJJTwCxTei
KPqGkoB+LveZQVk0qJpE7MzA4wC0lRvXrqQq2ugjSqEbe9CyjzhZx10iYJLA3dD1Eg5FGpXl24TW
1KJ+XY1+CsK1VoJQDR1Xwer5g17Uu8auuAzzWJGlk4i/G1aorRwPSM9PwUzl1mNw2kqmJ/dsBgrP
9DxO5dYzcdl+IAM1zpS1tAdf79d68yo3+EniK77N2zMW1ilsQVESwMo/hj3FHRP1xtSawKwKZW8P
6fjVqNPurklKncTi7zTkJ5cS7Ym3l0IqjjyU4Tp693Tq395YJGAdpcuTOsirAfg3HSUcnzJl4inT
kLOVQ0v/wvHjQm0Qf5H5z+tQPZSD/2SIx3WnYEP//WhEWfum7twOjz+euMn10+vMULzmJTNUSP8g
xpoA6WnFM2T8OzM0lROeIiWlEHFg1izIZy81p3lCO5hpCB0O2t287J/M0DiBDwhtQwcoSF6JJOlv
ZIZ8sDcLCaAIMhyijysIBZAn3y4kk5zHWbRx8OlQfQ5bdQUV2if+NJMcxOpH9Kjnt3u9bsXlDEQ5
wRUhukDC/PZyZC1hBXWn93E2Nl06/XYfkARPDxEYsP06dc3kJnR2Z9eIMPGphqUW5A1NOZWztZdd
U0lkBD6tQf3aqggGJmUo3eCitEQcxIt+rZbEOJ/OGfqeSCnJW2PR2i3CHKCNwsZWQV0ne/wgy32e
q+qn2Cjq2pt7Bz3RUcU9vpBPl2WdO880wn7wQVoAAjCXOHKLdalpgYZjdj3FMcaPmjOm16+Wzk92
9fME6vj20HNlkVBC8FBYK68b+BL8R4wqxe1x8uahbIv6zpxMQwlMSdY8tQE5RAU9WhWHmvTAr3R0
DPScClMiSSBHTmOagis6ZqU1469pZWZaAh6uorsUZLnnZAlta8Sr2sVdyxXYr9FkwKbTcShcUisl
UNCU/NGNY5oCc3fM/dSky2nepEbj9qW5m+XeKEhBU/tMTuCdTosmHbDSYp4F2L1xrUnNS3ctlOha
i+LsSwrZbQ0T2mC/vlPv9N5YSNRZMCYAmcN9PjYwX9c2rxUmHL48r3TUx5yJjB31BWIRtj26i5LW
B8jY0laZTLdXBsNdhyjo40L21ERRz0plnm/7SRZaaCyesRvgSmfyvZQV0bbAOOtfkfJNg+51b+cd
cIgPLLwV2WGCIwdC6+2jheYxIbCT9zS3w5SWjh3uxtn5krTh7Fo6U3/8+RJXm+XYLxPGWMXqGFuE
68YPRAfFDjtaYgI9BKOdn5juHi2xPjfIq4yo94WsVUDyp3kUMR9BL9/1SZ+/LsKGhD3qSfSI3n7d
NG0aO8/S3s8icLKd0c6+PbeKn1M5eF2vzTuE6syAuaLN7C4K91mXwlGszMhT8rD66O6/D3PY0AuR
asE8RhPo6OMYRVhaYMs7P8dr46BWeX0aaRWiSrGoQsJ4Kq5lLTTUoCz6+hGA9B5co3qGNWd5aam4
i4/2Wm5S3j12p7EMz6ehbX5XORFqANERrVD6kxDgjlvnc9+Q0uOV66+Tqfq5k5yvSrnvyer3gw0/
oVf/P47vy/qpvO3bp6eejvBxG/hNI/l/buuYQ+dVeHl3hu8fi0eaPK8P8OdXvHSNzROk4IBLMZ0C
DPZ8TP/VNbZo+4D6Fb6izKRhlbGrX05w+4RHyR5jVM2Gfz73/+ntsPEYrtFmxhNQMDB/4wRHPuto
SzMhZQSmYrhB+4lVfrS41T7rBwcHsM2qyA2l46QK5odOrTDpuo4bSlXWYg86yk3F0Gig/iobzIsy
aVzcXF5w5tTlkRZsUXTICMPP0Gd3iNeQbktsHXrZ0AoGc2a6BrNGxTWYubSzknxghjOMy13pOGsI
HYmZqrd0Y/a57q2oDGgT7+MwLm6WHLdar+ktc3HNyKZrOxn5rHOk6nru5TiDlXSHLVxpVui4oYvs
iHaPkLUsTnJdO+ShWn1pco7frg5NPqCqhZd2XpUjhmOjTgg3ByfdNkanXHWTXDi7WCvmexPLrwoz
+B7kfAN0pvCKZtIlF3sOa3R1yb6o0Jebaeco81OkONiBJU0x3ympLe9mJcsLT16V7JTfcr6p5aJ8
xk5H/WaJno0LBjV5HFQT9lWjZpHiGZGhJkE/qPhwK+sg3wNs0T8D+EX6cloz5xsOsM2ZPk2GFSTM
l2tPrhELc3vEalLEimzpE1LuiLokFWYFjCh0Wg/pggrhOsQ8nA6Yw5fa6qDygCnQOdBUuVPdRglD
NAt6pYqY+CvSgzOnDJBDxAB1bNpGO6AVbz1W0ItKDLGT/otaaPH3kPzLdiuzDi/VCe91N2R8zrR8
dfoHpQG7Ru2q2qwdzrT1ME5Z+gV6geMxu7RHP1GydKBz0RvYno9S8tDqUp0xNzc63UtIM5/GZpgT
D4IgHLYxadNN1xnJl1ENEaYwI9pVEir2pjuH6lRu9D4rEN2SnCn0xjBu4004jPq12WlzsY37eNrr
iw5zgAus80dSC8a73UPlLuoodqpO7/8oA06rzpR532RjqHEZJDxEl42tbnrH+Gi8cFy1ofAHHIex
KPrFxI1jtlqOalrUKla6qY3mSrLWlO7nhIqP0UpBFzuL3zfJeMB827lSUnn618n/n3b+q3Y+IjO/
ivTnj21PQ78Znt4Ee/Gil3JNPkGpTFRqSF3SlRdzwL+CPeWaEJXiAVIq0ZwX47mXYK+fiFyU/jrQ
G1IrjpuXWK+fEOr5K6Eg+Ywb/51Y/6xS8TZ7g3qKYjD2McJf9ViKNu8GLLqrGCk1tOpil2F1uEuX
EpMDk7rlUzHGmF2ipQQ2UoNNGg3TZ3Pt9KfCjMPHWrJ2UEjG0lfrFA9RfVabz4ombcu2rq7GbJZu
9b6zD2vaOp8SwUm1pjTfDurk+HNWlw/IfsqfqikZnrrauI4iqzFddINGfy7H5ixFW+iSvnK4jyUD
kkHVWpqrLp1+YbdVCITB6UHYjbbyA3cW4wsbpL1aRi3uEIDpbqNahQA+94URu2ui9bepVKqUgXX+
J910hxC+KD3IBSjF94raaD9woCSMT+zSa/rsAxjJus9dddb1ylNzTRvdyrALN+9Ho9poY2ef5pWy
BKEWrV9MMwQkxBFyXjXy+BAWDWO2dmLCKDtoaw2LRZs6A8lxWjmZ+gMUTLRtMqzDB/mqDiflzsTA
6weiqP29JlVgiLRIlneWWjoeg8mW5K22Snec0+aU9mUuu0B59L09xojyLvMwuXGciVnT332HnxWP
R3GM7FbYm8P7AFmIRqNI/F+Bv8psVfQyckrfMNEQT2gqnMqLZPvPV/mtIPJ/ImU0OCf+vv3vUsbz
ign+U9s+9m8DCS96CSTqCShenMFBERMVgKn9E0jUExDtONCL8gg4uJCqegkk5gmtQwoUoI5AaITM
5ksgMU9o05De8YcIVjIg+J1A8g7RSCqLSRowY2EbD7TxqBwd7akzZ5XsZzC17g5S+fo1zubtoOdg
Kwt9UvYTMjbXRWNWT/M6m1eJtM57ZLClPf5Nw1czylTU8bPhTM316HRJ1PwGbkj+FxLtt9bb/3Zk
y7Otzr9fa7ePwEX+OEv6vvsDcMsfF09j0r1eds+v/2fZ4dYj5sb0hulDCx7ay/mlngBlV5AoofJg
fQns0suyY9os0C3404JAYvzF0fay7qwTGoP8JW07JtHEmN9Zd8/A8dcHGHLtHGD0O1G9AO1yjKRN
62QRhmMyyLA+PUccKLvRSk1e/MKK1Kt0zvJtbFfx3sBrGCs4oxo70JfhAJzLAhbhTlI/Fy4h+HvF
3Hkjk6ffJ8sCiMSujOVC7ZWWqkRdG3CdRiGd5XP9YEfj/E2oq+FJDRwU2Qu9fQIf9BGF+13Tgy9H
Oiw8uVBeon4XXYhXIRj5deLvNK9+ZJjJowPr7s9ZMaVDSvtXuLXRx2LiqpxKiADdOnbhKK6jrcmX
tRlPoZECCP9PsP4ZNOyZhvfRBjoM35M3Nf7zq162DWkfQt9CyA+pEtGn/2fb0MAn3tLAB1oNAVeI
BL9sG/1EAbwhuI2oPlNdsdleto12gvIWxzAUMgoldtfvbJv3fXMVB3bOE9rCnCWAOd6urHZBWbpG
LMZPFm3DrDZxgm6W6o3MVoFfaXwv6OTeMlLsD7nSTgZpWZdvs6U6IxEon+Bh6hVFogXhE+UE3cWe
YX3s7Sg+9NNUHlZTTnN/rRpMYYGQD5fq3B60wtGvMkl1HhklJ1fREq43UpIoXmQbcXPeoVKPRHlv
JohKmAyylWKRNwU9hTLojWa8X+3yOqHuzjw5D4vdjA3f7y/v//Vng2D/fLS075PyOxjK59Ohj5/+
2LZP5eOPpHx6e0yIt3pZ7worl4kpK5fzH2Y5icvLMQESUgjXsXQJz+hosqhf1rt2IrBNsDzxiIaa
9Gq5qyeo6z1XQEL/XMyrfqOl9Q4ISW1DHfUsEc8JBhvx7XIPHam1kVrOfGUswX7DVmaVmc7YVV7t
gEjiSMjUOz3TtPt0ccrYxT7Xvhr7vLuT+8aVJxWPS71SsWAz2ibdqqGRfqFekAGjzNWBQ6iPPUVS
o0+2WZg+Q/rhFoXqYgkGMBG7tFM/0Kx7p9TKNwIgxsSJLhsG5TK37vXRkIANtvS0RB8o6To/Wuzi
Sq8noI+pFnvG0gGn6TrrU+egMo2cQ36utZ1+Pdh1tl0xI2aL9aM3p8pVmusTEtQVcI9YucvMyGC4
3i27vmw/Emw+RubzmXUI9CwEcGvMIo+GzDZoR0NassxfNHBM/bTOQTQV99Najl5SNHBewu4jKytF
vOnrBEFcVPCIGBIymCRZeXujeEiOBu4GsPuYqndZutzXAENcZQD0UFn6JR03c5NqsunB2002sHCc
jyTCxCWOPwIlNk4MLELY60fPymrqiQ4hH6FGYTgwtRjciq6UX2ZFA9RtxNa53NktaubmulWkFH3V
RQWUs/RSYDIrPIsTznmtzr7XxfSsy/GRXvc7L1luEmNC5gQoUsHAOeZ3rbQPMUOxuEnafYIEOtoM
LY7RYw9epsQ4oq28PL00OyzuZUTrC/OQaz8ouEFXFV4WGv6CwmpUbHN+uw62r1mlrzlfF4hU9Czr
GV3lTtokzm37oQXET24uEnlgqUEhkgcef/QmTsuyUM3U75Cwo/JvgdyUGJI62QoNQ1rr01fx8Cdl
8fNI+e3TNKnAhAoH+ZYodd4uKNsYdWdwlNTXVWnZTHZ+Ji91uq3AMgV5kYXn6qB9G/rUcuW8AtmY
rUCrJlCKnYI8qN2Z5rYPx/yDj/X+NvCpmG8jjAiTip/ffqrBsdtcHvhUTjuPKDTHqlfVPVZZyND7
iBf8xWn/rTrq/0LdjtTMq/Xxrm6/u/3jPmmj5KdMgefXvhyQ+olQ/NGoBQAu0SEmCLwckMYJWw8l
L7wgBeRfUGBeDkibOgo2AJU16TrSbyy2l4TQon6HYvBMIlQF4+l3TkgRgl4vatGtlpmQGsQBcUgf
HZASTYQpKqFKOdm4UZNlu9hh8OrG/GTjiBX4q0sc9cUhKEB6nrgERPRztZ63SU18G53bX1/meCP8
65vQOkUfhBT72BWgl8Ys6mV0tkJENSq9OMAe9SH03UvV8MGeU352LVou9N9p8UIBOQoFWMa2CDou
oW+P41ms9AA8SzdTAOeFyxYilZdo41kFmliPs31SLBf9ou+WSNuJu+tMy1aWzA++vriLx3eZOlgW
BbbBZ6PueJ0XKMBm82qdQ7+KpZtay3dCJjBThrNIPFig0VE+f2DK8dElj443XY0WJH+m0C/k6DMe
0Tc1AFbEQrxySKGeRcBAnQ/Sn58t19ff8ija9XZmkofxLWuGf6kc72M92/16Hb0DWIiFRJtd4O7Q
I0FF7e2dTK1lrECA8HDD6mqVS/Qb9J3EtZBsOjcL/Xw0h7OuT0HPVleyrn90fVGCHT9JlCHhqwol
FIL72+u3ujGoGSYjvjk+1Hp7ufaFv3T5Liudgx0m+yVK9qnh3ExOvmsK+y7u+g/ov+/0w8QtoEVD
5wchIjGnePsRHOQlIm0sQn8poo25pl/VtjjUVuQCJLsrEWZBAwYU6BRgDrqHdADrRE32dpz7qHEH
ZTN4ETOvlI3HUjhAgDzLHNrYcrYba4zlhurq189M7Ld3t4yJm0rCR158bL/TIDNr6nHFI1vM875L
vVyKAl0dPG1ybqWuO2PMeV7K3bdfX/ZnkY2JuUBqOho00KO8tggtNtxUshrL6ZvTFld1NQatGd/8
+jKiHHr39cjSGMwDgOVYOFoRWmQrYdujq5YxNcnqq1K3O4beWlD3FXq3xj4d9X0TRRs5kw4ixDDZ
CZxFOqiLc5jK/Lou1y34WVdKVn+2omszm4KCIUgvgVbSIFHJy7y10wg14Hzn1M1lHa0+2GnoAgXA
KKhTgPu5OASh7a+/G/3rn3056kfoKaRxoLDerrU1tu1M6i3HLxXnU2wVV+o8nkWGc252oZ+Hpm/J
JkxPJCTWpD+dzTpy++xx6CKhZ7IXbklSlXyd5wnvozCo6X1N82XD8psl3auXEeMnwxsl5HhDiClW
W+xK7LtQyCNCmrt1TW+WlnXZYh+QSeg4AHBVlq1q5btZHcEp0ITroi3kaXBhYyDupIw9VqgSWSGQ
KN30zeoADDfGruWORvx57EwXRtNchsVDY80XsdadpnNxWFRpM8zxzTLBeTCc1QfBCDN4TL0sKg6O
NQZhhytPk36d7Qj8kOHqRXXFLj8MS+RZjL+iGVcoM/8K4+2ssOwfkyYxDp+3TWIKXut+ndW9FJZu
uK5wrdVduQwbQ24faRruk7S8GpOo8KS4vTQQzbSjZTua8daY4CfQ47Gi8HZ1mkep1jSvbucLdWLb
6vZ9oSQ3VtZfJk1u+PWafcIgvXLbMr9KHX3n6FEgRXEwRP2lbUun2IH8sAHrcRhtK1zo8noEpaB+
TlKeqGnfp+JcAPAPzD7oLQ/lpcDYGtp51oK+I3iIQFKZf8bcWxF3xb2G9LfRykBvHgjcOLaX/JFm
/JgjfVc2YYHI+byzzPpGSYtDG+Z+sVq30jSd5Ym0aUvpIN6rGtdttHaXThbvrRg7tT4/zCP6ahNs
estYtmAsPsGWDcYo3gvwaAbroZDWu1Azzk2DhSetpxolUh8NQA7yQ+3gzaM6hxQwYyM51yLqYCi5
xWf73M7jrWoiBZIauygTKnHxzVSOFbWcU3qMB78thbRJ7VH8cGup5NjshlO8hm4hc951eRzMfUsZ
Bl7EnZTikDbytgZ6WGCoUSjdadcASw91arN4LyHRVmbp3jSiYLLGM60aPaVb/DrsT/PRcNtphWfC
jbXM0yQabkI99eymvYSFEFT64mtLjkh24ZcTr8EQBOoIgs6O8h3BgMytZHC0ans6dPpePOo45/cm
iZUt3UtjfzrpU6A02U6ORi9vBH1K2ugR4mmxZbudwzoeh9MeCQ+S4322rD4In+c1QLtvv+jRn0u2
bhs1DPJ49THMuDXjONBzThcOVlP9ZCuDVynp3lAmbFnjbSseTZR5Spt87RiN6sXkFqyTsSh2hhLe
Fer8QYT6WZCHg06NjN4phdZR8F3bxsztXoXOb7eXFqilCFemwVA/OPbfNXbEmStaYYIVjlTSsXxB
Gup53TBf8ycn+zNmF7dm5EZ5dZXjndEp+j5ZCqyK6F8tFdreUnkFe+qLOFNlI/wcg6aBD1XcmHb/
2UJADuEdL50X/9fh+p0txb8+JZLM9DVItJ8hZK8mE2CM4rIIbQf5+8Vwa0hm7uKs3ydD36Wqtp/5
WXKUvWIO31ZNPdeNeWvRrcJh7SMMzPshibhh6N88J0q004+SFNXIp1zLTewwpvgG5Z9Perl+G7Jl
i9OSb1rgwbX+rJyax8TqvcYiWOhS8Ovb8dO18eojHCXd81hIRQdqz0dS5sJqotSNK1Cf9N9+fZ2f
LQ4mbTqcYrqZ70U0x7xJJLXXHBCd+dda1s9NSwoo63b96jzvkXIMA8ta/IEw1Gjxl6W91B2Mw4hC
TtieSvK4aR3ngOzsvhjYtvHwUbNLnNNHORjnNxIfTBUcfnF0L8wIeSurVRwfzT6oxIjFtAQeSQpS
hBTMfNwobRgMknMnRTC3sOFxf32PflKTCXoD5B0I40KY6W0egT6EFjez7KBV/oDxXGCH6veEPCgv
Pyr/flL3MJKhsQjtgLTsuKks1bpVZTl8ODU9LQYtwN3DT0Pbr9Vlq9U6EfkDzUK44z+7uWx+5q1E
IGzE3n653ASZ0idcEum8IOPgGAzDE9bIItFtFTV2rUYKxF+KqjNZo82g2TXjzWwnVsRCUaY3xn7B
yGnRUVhc1Z2x5DvTRGnSMfYQCk+7PvqyJjPyS/J2KMagmUZsnQpfmD8V8xhYZEFtFJ3T6D4UiXRf
F9KtkNJJm+5SQdFltJ1DknH4xca+b2nsRgZY7GTfFVKgI1EIK9W1RmPXmOnDQlW1zNa9jAxxy4cW
r+/ncbOkcYCMx67ntGEMCxdwCKCj7aU5/iKysYHrld1wZjRxUOf96VhG53OaQs/tL/UlDEaywAWA
jIJykk2ZLXYJiE7Ow/YSh7srJ9d3IlmapsEbsuhLhL2pVFGx9OkelsGfo53tNGplfZhvGme9Qgxf
hgsxbsyaFDHpTpHcCkSmZXHY9uPI6ZbvwlgKYlm6sbNoayjRltMOmOH8XVf7szWaL0T8Xlp9H6oP
SRPerHVOb1A66xy4nSEwWZGKhKN90NLoNJ/Pzbh8wB9uG8JebarwXu5IwU37QBvCQ5/FE9louPZe
V7MKnOQ6IvtsyHqtKiKrcQ6Lpbt5G+8nrffEPRz75lIuohsHJiTUgq14XbKSGHKiyrMBeUA7lxx+
TNLt1CR/zty/KkXiy/7UjguVnuHR99z0cuIlHPhqtvhrmF2jkYrfvHOzWk7Q9uRPee5P8rIViYye
Ove2DhITWflz3F5Rk7DuQuqR0OkvrXK5GJPxTM848FOeKWstckZIE8XBMOcLo7hcrfQmbUm6uwdT
QbRoKq5Ez8gOSauMaavU2n4qxtN6ifcap1Cvg1BLsut1Sbyoms5KitPKyK5LClZkBW1fwt4a+uI2
ho2yX+v4VvRCxBox0b1Ag9MfJ8ITa1AcsYXTnS5Wdli6davLBet1Chy9PzWJrn3I+mTqqbbrFtcx
TzybVhoCZj+eFUu3VsUNkig7k3wHB3antGRy0ye29N2vg937w89ESJx+Ir5CjJPNY58kBkNYDyyG
w62VbkU9oOrD2UpWKZZBmeq7JItu8XxD3W/ZYgrttprzQVn6LuDyEWhaIjVvQDcAlvg2JlVyI7ey
hs4d1iPBiBNUrupwuXOE+D8SrabSPQ6AohkDIlKVQTvRgj8qtZXSkUphp+7rRrqXVmdx46WHn9rF
N5a8+tpKGt/p2TWAwaAhDmNXcd/E8wNc8Jt6aYA1auo+rKXDiNwthYyLB/E3U088e46YAFWUnMQG
hSEa1GIydUmgLTBOH1fY+r0t0hxxcynS6jraDgn8+oWiIAEuok7byRw80exaTbIwUE5bs14QCNPh
OBfZLgyHM3C8+8rSzqtM2xsa/SMruaH+uOnYOkU7XTiMgNplCt24n1xI5CT/i35e5VHpJzjydYW1
MqeLPqf2ivaJuV6UynIx9aICzYlRmtrP7lwSBdfioLfm+dTHX0otuZay6qpvi9K15zBoYc+4NfFy
KCxiLGu1pHBUw5tWCW/lzHTLSQqIw8/fvofxnJfSrcRh66Eec4MyA466cr7T9f6b1MZP6ELhZ29r
O7Osr2xzOB3ZvhKtiC6SbrI0MxHrDm8r0/AUDIPdqJEORRZ97jUqQirHckSTFCGmgEiwj5JiOyXp
PrTLKyGVhrCasY8p1tSSGrgaN1GD7EwXRTdNL2+IyFrGWdfbB2AFt2D3ceHOrpWw38hrfmhkbQ8A
99ymns4lJxD7otOkQCt18PiLzzLbLxT7mskWpc4YkAPu63hfpxN2qNGNCLNWbd0paGVa/eCNLVaW
aNj6z2/upLtkxrcPFLZngSVH4WvXqxyKa7szO/5i6DIPPMOtWhviCE492vs/LBPYAjKDp0rcSYj8
NdoO/WnbLasMHMSfQ25hYVzzcPUwRqU/22XdfKEheG6gg9rJ5WOW2bdJO1xoeX5tElusvjqIwjsl
KK8UUrXcf4tbXNmkQmrdTFqXfb3k131v3QNIv+lU+6YhOAfOUBCwGBtHXXgnSuw4heM4W4knoUsI
o95X58iTzCyowygwc07KCgnCiYlWTW1dSUFZW6cydTLE9QcTAInIt3PFYbBOzHTlNTyrFG1Py3+f
W+YnBAWQC1jni8wCFltZVumljZZztqdfnXKMN1pa+AMjkjNx0rdl9EHu/JPIYSPvypiFnBC89VGv
vqe9VSwdFG7bmciOuJkcvKbYgnp5wD/ng5Lg/eUYqdKiZkPT+KRCeRsV5cSEY9GXFEj5cCbyk5iq
2S7LR7HSEe/64HI/OQhA6QEBRb3NpAN6rMeyQEhAX2yy/Iqgn1NgtwloZpxPtvRsPPgVD/IS3+I+
cUjiYpd0gzc7f9FNf2sm+P+Gn/lUFfz/S3bYv30j8XH+ViP77yEl9tzN/PegGm9oH78/Vm8gliJ1
fxkN2icCYM3QDSwjMMZXKmKmcwIRiz8WB54QYH2FFVMhAjDxZmoICITJPefuy2hQOeHtBIwMUhgN
EjiZvwGegf/9tqIDb8YAEoAwBm4AEY9ZJksi61IMe8dXVFX6AbYwvkDHsK/PxrqVdxmyJz5yKeUG
cR7TK1f56wrc4gw1GMvxtLUJV+Q4Gh+bYwWBwm7UrhPJRI1DqaE66cKz09Prrr2NlLHdwOd2YndM
K2unxA7TjhI5mj9HhBVPQYmEBop3FSlWkQRjCsTuvI+Ts6y1MgDxyfrV1hskhgxn6qxA7sgr7Zjw
WikoXoJyIdhM45AXfkqNGpNEUzfNfTh8IHV8nA/xsERCxs2wFAgfx4TYAZsh7CxK1ZcGpGvtcvKm
0byXk3omcZ7q/5Bw3in1IXP1Ki1+N4O/FXDmYOh6lAeH7u0u44Uvu0w9YbpDwwrQlMU5ICCRLwN4
DUkF+LzCZNXQLPBU/wzgLViXhoisUH0RGXB4w5ddBsbZNNhk/8XelyxHjivZ/spddi9YxpngssEh
JoUUmocNTUplEiQ4z+Qf9Xf0j71DZdatCGQqw5Kr96yfVVkNShMIgu4Oh+P4OQCBfDRd/hlETTSb
OTzjjh8FPyCtIdokHO1xlB55nCmKW5SBBSWqwNGH13AIm3Vmt51TQ3EMlVKtgnJAP9szbo5VI3RV
PQX2GfcKOB7pTwrUAvxgst7CBGicKqkPSi/Tps0ll1j5Lbrl5BX03K7zfnKaOB6dj3X/ow3gfwMo
BGz7vzXID4A9RW8Y+5//Tr6m47FNfvzuPzaJSvIM64XQJ2Bxc3vW3zYJcD0UBGAK3611doG/QSHW
XzOuAahJUMDN3A4nNjm3/4KrGxzzGBVotz+I/D9fOM77EcbHjSrQhGiuPE1iarBoWRC+U91RZqAp
i0cwWjRShP+6B0/sSg7VFbpwv9pxcGdGaUJRm5K8qhq2VgsKjEaN7oILUhHb10f7CTJhlpvZ2gaE
+6DlapuHRgbrFU/zvY2DmCVxBMhGypyuC1o3ngUaKkXqVtZglSB/GipvRPvmTp74lgfS+/+33F8h
2zU0cyFV/TxX+Qim+1fY7tcTttQfv/i34SJiginGsNCbgPQDNviP4Wp/KXOHOggbcIVx2tVI/sLd
CYFqoQz2pg9Q77+DKf4IUFbkFxArQAZk/IndfvCSn9SgTUDhoL2OXqmZPHjuPjkGwTR5zuIx0DW3
h8ImrAj8yLZRPhgRMLzFAygDOQ3y7K7Nxt4t4lB3eBKBUhcnIhx44kdsMz3QoOzcrckvqhczETZS
s7kbFP8lzKuHnJCcGZ0GMjewRDTg9V4blbxrk/GNlahsAdf+IjUAXbJkOhRFhasdsLjpSf4wTqB7
tnA7mxiSWxXkXlEqiE8CRYGqy94Ocdq1ICZKtRY1niwlhwnEcq7VW4ln8A5ysxUUo9yQoz/eJjMg
kaOrsR5QSKvRQ0/QcSgV0+ihv2uHw2fi/rl3fZrPH6fz/w/TCc+nSnzP33jWx67wvWP4X//hV6/A
2P/n8c7wY4S/XQz5ivVR1kMP8kdQP3Ex+B2STKBc0GU+w3n/3hvIX6CaQJsIUhWkEqCF+CdfgYsh
YYF0KLp4ZdAJ/FEHCfaY02seuBggzeAKAtjGwPnj1MX4wOtmQFbljpOirvMy1R2mTRA1n1nvj5bp
8N1vj6lufr71mt0ZTwLODixG4Hs6fZYG9QlliG3NjeupX1u1l1aA8quc6Y6WD07YWyPNOrDYVyba
VYsGNcEh8UmFmeCqSF813yLw3a0bPoG7UAf4W46Yq1fZhcVlw//9ZGccp7gwczUURVFdxrZO5oU7
uhlVSWPhjKNpbp1bDyGfOEWLcnJBCNvndg+Ruw7du3Bgc/Zkq1zLYCldxQO4FNOayJBt1TpEIq7Q
UiNvYA++s3CSd4oGZKQW9GYHo9VcFZpQ2CEll6OO6A+ox69CZm1RkRjAQ4GLBaPPiBuje62GJGII
fXQCxsl+wkBGmke+osZbIsc7CNK7WhS9MxLcaCWQDIEh3ZEy2BpBbnh/HgP+N+SGs0egDoNmFwDQ
ZoUJ8tv99jKvvuUJ/0E0fhwOfjnQ9+CAPeQvG92YKnDBc7vvP2eZjz+ZzxDYnFHy+Tjl/AgNIOTA
L83FxPnKHoeWOd37cZZBdRS7tgklOtArYcdEn/Af5I2z7/+z/aLlzfwYCWHIgIj2HGhOXCAhIVgj
g5I9ttuxomCKeZrOnLGFro6fH4Ewd+xljaI1lTLhES4Qra/dU3LVWXhS72bTmehzGuh+epJY/Uig
fcxtgiflXrU+JN9PTJ/TeM0p9E9rhasbfEa08YDH6/RFwqzNuM569tg7VUTby+kx8OW74jI6E5c+
9KV+96A5bh3FJV0ZSFyoA3vMEDUZlOmp5UPfxH5j/qajuI3YNttiFxyQetN2M7rVpYYrTmq6xOcb
VHj81PYV63tQ+Pz1f7m6R68///nRrJIY1y6gNWePFVnjMpOv/fyr7eGa0evd6nV46F7A62Mq51Z9
tsDfLYawe7EqUPXSwmPlreJWd8NmuojRqvJY33c7ZRvQ+lB3ToxMars9h+EQktPvBgUlpTlBnhtu
foINlFJs6nHDHpUvIBwiFc1fcqd9Jij534EFVr/ifqQiglP+9vut6bQk/fODBbe01QrEpspsaqM3
Y3grOj18yde/f4hQiP75KYJn1hogXzr+8WhW1ALfzzNoYZWUctBm4/IEqj6gW5Sc7pwy6AeVofhJ
Zx4TtAHNWiEf8zqypC7KY6je2OwR+nBVVjd+GI6zhokN2Q/Ud1Bp1GQHB5fr1Ihn0owNeEaAnq3M
ZmcpUgIdNhwzw66tHJkN+T5R9Eu7Qa8aHyxQh1QvUkYeeEpiLw3AWRwpM+xP+paPFltbuQUeWtAW
+YOmujyrH6dxqkHaVPzoUP3cX06zi79X95+3FMJFBlpn8PSq7BH9VlfNAbCHG5BFX4Jw8GF8U541
mp/D88wj/m5dhbiRoVjaderEHrVbnUBllkpU9yCARMmVxBzyBA7M31uQUHX4+R2FmBCMSdVVpcIe
Sy99LdeBNxKn9QY/uZABf3Vk2+sOE8UdlAee8NHREncGAROn4+sIbHoh7ddslWzqdbLC//MryVV3
55pZfhVAAH6ck29EbhRjTuPWRDqZgeocceti2tmXqCmfwfp8nAXFdQcbK/YE5Oqo4qunT0D3aKnp
VRQ9pnR0zFXV0T2/yW+q96agEwWVvPelj2l5T56nHXPHq+ZRAd7Ki16a3djuG+Kbm/Gg3qI4SAtn
fAQDvTfENAiptZF85XY4IPWEAM5X9C88A4v/XukuV7xr9K4c2nd+CGhM+91IIQql0vDw2tNzwL0P
ra3fvaFgywkrFblhEns0aOuxTedmVxKF+rqTg+PTlb3+RtYp37JbstFpOfqTE1BI/fr6m0krh73I
NMC/y1uAjingZuf2iDlQ/W56wieGpsiUQQ+DPQJFcDFuZebUD4BRrbp1k7u4cSDNatgqW/kC6JOD
fVEYZyZg/MrXjy1A8IMMPRJyh075R06LC33LntFRv0Zj5q4/cOfOWsfusCMudx6rbe3azmwU5bZ0
mm29Z361G66zt8Prl+E68aBK5cTOE26wXe0ZHEYgch5ovM8f1Zt6hwJxse93Z4WbZgP9af2ASUEe
iiMbSKtODZipPJIGFdoijQuS0g1IjMwVREp9xQXxpW95iMmFZ95OXnsVvTdOcx+6334fSQSU6vdI
gtYd8GdgDnO99HQKKgulkZhx9Bg9qA/qV+lGfwffZrPNUg+oIwjVGBp6wc/EL6Fx6OenCsnFVIfc
0DJI/IKX7cpYS/RQXzQrILF251zo7KPmLf9o06sKq7ADCY/ilxn0IfaICIEfbTIvuETgPMd6+tGo
/NMnPVpPIYMoNTvnVp5Fj/oKQuQud4PLwGnc4WJwEZAuhzfJG5/lTe0ifaT9pr7lruVGj2e+6i8d
82gWQoZhjWkygXg/eoRTrvpVsZ5WyRu7Ym/2Zbg1PLTD7LsY5h1cyoidq98/XeiJ+vF1UfhENzjO
dpASPl3yLMkGiBRgDVpvchMX+hRutEtc5oJo0Sm+9c+l27oBLbbqLnSrxt0TRw7PmBi4GfGUn77E
DLyab4DRTi9U5sfWDgs0N0aPT5u3lEb06Xb/9uBHl6iUu7C42kHfIX3b7N8suqspshM3dTyVettV
QRk9bHQnda5UR3bSbUqfzNULWHH8dHWHGML8G4876wvm+pymGG9z8HS8X0ffHkL/NqVXwQa7sOPv
HDQxuDXV6B7iBbSmL9d7y9/lq5drTq8m/K5BfYsarr6S6fXgotPC3191bu/VTuA6CXVWo3v46h+e
b7544xV6xVVv8iO6v5Idg6J/me4619xe7XXv5Y45Gv3G8ab7hxe3pHcPYJmmXyp3dK72E9U3KV3n
9C6heD5VfI0++cFG8tKPBVB802EuRq0x6kS/Xr1YmNx17qb09nKk7/uXCa/g7iTXu7miFb1IHEx7
4/rX24ec9nSP93kHyMy/X7+HPsHkUCym6/vWCZz3p8B7eAk2Ec2dAzg0EWlv0S7h5M4V1nK2jmH3
hu+BNhYKsQn8iUQ3Br3e37qdu9809G410Jdx9bJz3gdXw49eBryU7EyImtjLbcy8Xl294KSGnMt2
/NRZTXhDvm/oDZgmnPFgYpTU0V34nY/xG+qBBJRCppV6XzzD81aEOsNWc5xbb3tpUr7aHPyBPq/v
MVXNWXXOpqYHlMZhtxePl7e7xLmkh4sJ5nyx3tqO5JSut73YejcXhG5t96mku3VLbytvY3gXeIiD
TIs6Aczr2ytxawcZKdTD6OpZpzos7gCI7JZQhPd9Sy8z6q0N5BI5PkXrXN6qdO0x+j75BhZU235h
7qr3pa22par/Si/v0WJyF9IX5qQrEwvn3eBfBd2G87eL6QPUOdyMZg7DDy++Wo63LVbBztsqzjyz
r7njuzKMrXPMq8sLPAjzdApnfxW53jfP3a6+zomOd/m+b50tMFH0HgENdfWDl3mrr5MTr0tv326v
R2ffuRAvdhW/cdecrvdgInTU7QO8e4RZ7a/uOtcfndGr3PuH/ZVBn9YWPKJzyUpeeevGtejDfneN
mXMXGZlXOBkd6a71rh64S3P3m0Zvn95hybMbWfRb6nrr+wfHO2xHGODl6hnLl9JvD+unnmJ1RxT3
Xi8qSujlc+g8j/7gbb3menQJnTzo76xyl9F4F1Ds7fhrBT5cGvprLHaxZTR0Meo8XuugZcGV5gnd
e/eYXeNtA+f2+umtp7vBhS44tSg8z69ptbl7kPHFzBXBEl5bbnIv02RdXFbbzNmeYwoRMCc/ouxR
fBNKviq4YSO9RHyDEAx9knZPk/u2r2E1D/hScNgNc/a6o2Lpc+ftbtV46eYLygbl5pHQizl3BXDd
15zbZVkh+nNwgkdxF9xOp+G/iAPFkCTcwsvbbCN7YeQEK3B/AwZ4G/sNClD9lbkmOc088KDD4H6/
+wg0ez/W5ejxwg5sM5uZegYdWbRCXr/kl8PGQhxcRZ52GazNK9MvtvzqnKL2rw47IKRWcZ0A5mld
fGcZ3JId0frosa6gEMKM4GCraN+TlPI1Q4cEzaYihwBMZZ2r8s17qbjLQVgJ0Aic59HTO6eYR+lN
mpK8VyQ8uPemjfyNfNOf+yf1CSeSYm8dUKr+nnL/EX7hvwAkqV6TCBptFLqWr+2/8m//up2xJXUT
falFzNr/hWi0OUv8/Brqv6pwlsfMXo9rzfOv/Lh3MrS/QEkmg1/2u4bIP7VlydL+gurcTD4LWMIs
aYnv8e/isvIXgAczzyRgajNWDUb0d3HZAMGFAX1t3DsB4gqFkj+63T1NfSSctWdGNYifnBqDXrY5
5JtZgv6/9hHI77egfThaiMN3wzq+aPpkZBGrmRih3KA3M/FQXacQZaYTmlCXDS34azSNjV4O0Ioe
besga9IBCkvnRFA+m7YYikAtlQU8gA41uHn3uQHOINROTHfZzIVTTAC+RwgCEe4pHVjh0DgRVd6y
kYVTWR7LaEgkCvcm0Pxup0xu3YSP53hAPluV+edHMUMNqqnPrDzxir6yHAhXoYMdHETLpi4k/6gY
Wz0u2Ti6Vbi5DrPmtZc5WbguQrSbSI0tz5ITT6tLFGqmCxDPrJfNW9hODbCUkUZuEi+xV3aN6LfQ
cwSfxGcrCpz+uVeHtXpZG1n7RYsjefgelz8te37yLWde2+NvGZAOEoFRm3jtqG2aaryDWODCoQXH
tKCs1ZtJlngxaYcdGp2UfUCkM8won81b8EyjsfQWFIvcY+qXEhgnkKotiyfitXsAounBilV8SMjr
mQVJcN8L4NUiKxE5pKKu5rWeW9yLCrAWqF24NopB9hcNrgumAtWLMmbQlPXqVgfvQau/a9CaXTT2
RyXtyOfBSZwXtYJ772ocky9TlYYbqL/Ym2WjC04PRT0+gDYWt+pPUwENyoWTVkXjNtQxijFsXxfo
8lbK2NEnZVksESETGWi/SiuDBYZDjHbNXoWS+bB05sKn7LjSFFBcTbzOCmuaDFHg9KQtly232KjB
siSAQik2HmInCFYkcsBRUy1b9JnB8jiiTGk69WE9JbgAi1I0kZk4hllNs3Dqgt+batumU47Ri/ii
bu/y4kxC/Ek80YW9WFf1DGiPEYVctdunAUixq6w4Q/bz2djCbmxqE5PtSY+h1attQD2fvrLc0M7c
Znw2+PzzI8csTQJekl6L0UFs8pfKlGtO7brKFsYUwTOnVIb8mm7GYEyJ/KnPQa6lSOeIHz6bu+Cf
ST62SihjYdQkyd3AyND6a4KqZFFQEamKYqjJN1kMaqWqKqis947avS8aWRQGy6DsKyWMROjTkt0U
dNVMQcv1srEF91EC6NdNWglBGmhW0ggMoamVFu6ywQXvaTqrGasKE+fonE41I6ZJzK+XjS14UEdA
V6EamHiMYWUtu4di7GHZ0IIDQY0YnJ8Zhq7Ah7xpNGsrV4O1zMI/7kqPHIgDGqFXNQZPWQy+HLfS
F85acJ2h1usqxZ7jjQlEy1QEWNMCLHvZkgiuA2XQaoTcPcykBPlSzWTdgyrk/bLBhVw2CaQi420a
g28h0ZNVoNij8WzlfV4sy95E1DsAP2gCbZLYY0CkEOmRVdqyr/mB0Tn6miPA9AMEi2Ivl8ZtExYK
MH/T3aJl+aB4PRq7MFjcdtaERtC0f5Ok9iIwinJZsBKF5HLZaoeBATXUaYN5E8vDvW6E6h9x+v37
XP/B8H808SAro0iz28gLFbbPpAbnHrmvl+2cc6vE8QZkq40k61EKmoj+axVuSLbsQPVxU3Y06Vpj
SdmFGDfoZSASJHdo+TLz++mCqUlwpFTAcNFnHuRyKJhdl7mlKrilGupKPJZglZIjgruGLHvGgfZc
ifKT7VLkbwsKjmk3aLuPGp55RKohn51Wy5KUD4Tw0XJnErhLIwWDF9GzzVCDZPKylG0W3Ds2EElG
H3yo6QzWNxBaFSCuMSUlX2bbIO0/GV2OZaPoCUYPwuICDnStNvk5vMwnCy4S3TRVH0qtBKccwlds
ymhpAC3KMkv5ID49Wu+ERErfprOlJGrugQXzoQ5tssx3PgByR4P3XZSqKki8PAtEebGxUvOF50AR
lQM2LuT3ICeE3zQOegF72pr83KX7Z+st7JgKCpMNg7yUl5JSpnEKxvTQlvqFdij4Jjr4pHiUVOap
YweAeg80ewFg92rR5vCBIzhacqPr2m4gGB08bpcJ77+Wk2QutBXhNBgHVQChLoTCSgIlCnAYwFbU
wbKdZ+7MPHZPPSR9VzKTeWYJ/nQorTWQhSjZMveca9bHo6tV2IbyiKkTqCdOxcEsnhattyykslVK
pgZyZszTIhB/x73dXXc9IQtHF5JZqYfcGmfgtArGCa1CAQ3JsjRZFrZLsOZkPS8xclzGICtaJ9M5
OPUn3iPPPz+ywGoM7L60MXIq5Ywy7W1oUcFattqCZ6LbZUykeV/jPRSB2WhkTjukf6Rz/O/0BDJZ
JxMHF5+WQOgXrtPaYGOZcA+MdsmFMxdyWVYnZsoksFjlzQVIt9NuWdojCz4JaeK26aYWLEX5eFEk
yX46x2/x6++IdoHT5ZArMg3EbjDjhAJwWC/a4NG5cDpspvdtzWrQJCEz2Zhg0tYC5i6xDjQ/nQ5t
l01GGOvgi5MJns+9NkZnMLKfrYXghwmkCvtBx3YDEYL4Bvyu9zOaf1FsInPj+bHDDGkVgikFnzBP
9NuK7NEWvih84NJOGFnXrKbSsZHp413YehlbZHTkJ+rxRJeqaiYtBTHzl1GZ6DRpy1JXwK5O59zY
Ztg0KcxuKIJ2FfCxdMDpfA5X9dmHFNwQTaK8lofZqHOp8iZ1ZpCGcO4y+xN8UUstbczLDIOHWfFq
kUK5YMYk1YtCCBqPTlcmsc2qiyFZ47XlLFzPhhX6W7Vlc/+QDz2K2gWY9EmZI381eFU+TkHemr5m
tcawzIPmVqljI4fIJQdBfIHcIYmvuQJQKhnXi5Zd7AHOO4slXQ3/SVNlzZIxg8QMX1YBB23D6bzz
0uysqp+dM11Z+ng1Dj94Pf7wygv9DKcjj7FmROjER7TKCKjep3IFbrV4Uf0BzWmng/OUx7WpIcqO
jVqMvhVOY02tuB2WGqPgppWcjjil4QGVpE87nrTvcanqN8u+qOClbTEVmtrLiFvKnWHVVBmW3XWj
Pe50XdogUXt02iH5ZsDbaUEN5etUXuagluCgVpkDBz1g8KTP1yzaT1K0KKtHj/DptBOiNihlImxx
Uh8SIgHnyEbLXbTaoq6ONff1BllreZ3ddBetLGcXJe57vGWjC1unCeYHnjaT6UcgeHSrTs82Y1/+
6Dn9UyeauTOOwwrPFHTsVI3ph12RruyqmTZBE56DAn+yW1iCi1pW0QxKEyESBn2HlqJw9JgZDwtX
RvRRiUxjb0OTitt1u67CSfEHHPOXBXRR0UEOUsmustL0SVukl7YBfv9kjJuFcxc8NDOCaAyC0PQZ
R5ezMUsGSkw5Z+6zbfyDCvs7E/+J+zHDRpcZaJ7z0ziPv0BzYTrEtTZRqAzGvlJE5qKM/yfqNpOz
oSnAI+RbQaXssHuj0SQKg2V+NSvyHttmPjJ16Mccb2Gb2XWpl9qGJzZfFmxmro/j0WXkjCUUo02/
aYf22pDKYZ0wazgs8tqPnqWjdCBCzmcZemb6fUtMB4yD5CnV23bhugteW6UTG3ibmH42qvFa4kw7
dGXTXC+bu+i1KeTC1QbWk3MV8EzQzO571ZCWJTKm4LVSJmmlbGFl0rgF+rMwy2kvN4a0cPLCvirX
gS6NEoaHyFzulxIBnh9d1guNRnBbSxlBthrBaPqSXZcSNCoK6DkvO9mZwt6aaKgcxiG+Ko/SaKvV
xrAOZGgwLvqqIkIIjF2pnYWIZ4Y+lHdGnqnfWB5ZC0cXfDXqwqgcQizM0LSpG8hWvm6R9S2zGVFR
wJZrzcrnaJmSsfGHPkdbmzmZy5IDESmUaiNPWR8Yfti2bDWQRPc6IvPNsnUXfFUHXi+udOywTcxV
H4QXjVfr6UKDFPE8UY+CfMskzN0oB7eRIU3SmsYy0BpYi09jpMnLso6tFDZjdOoa6RhxJnXky3Ls
WT7uOAIPU2nWpJXhTCDZvGJGGLqTppxrxfok9xBxPSkIHwBG6k2/6rObUjL0bZvp5rIjk9hU1HKe
FSrICn25yd95XdgbrYnPNYh/MnMR1hOmUEORJ2L4bWKYbqjxdsUkaRkWFhjl01XX2jKauDmY/pjJ
7KXUE20VW0W06EoO2OfT0bkeV1qSaqavNERapYFubaVRQyf7ImcS4T0Zk+wi1mtsTWU7OgHRRppY
Q7rMVXXBVQOzGRPwZhu+Gqfo98pG0yFTHCwLMx90OEcpQRcURaypcFWdQwggANDUVQpin2uq/Mxq
BF8lVqsPnQaTrHC1vYtBLuTIUCFYlg2LPdZqYjfpwOFNZaSaVE555EuEnVNymxf4F/mqCPEhsRrl
qaGafsvqmg51We+4MXQbnpfEXWY5wuY6gAl1CgqEMnAQj0+QYamu7dQeozOG+ckbiFCiCK0guJnH
G1R2nl1CUylzUMSC8ZcWBAsWvcLcbnAcL1lhEhiNafhaMZgbm0nhE7bx/suy0QXPzbooU/C34Zuk
jdaFElmrGm37y5ZfE06xqRVHKojODX+aSLwaKj317c4Mlu0kH/3zR66lQnVUwbZn+CSMLBwCA2sF
XECyrL4sIosSg7c4YMJ0mC6Znl6rkQcwt7rMs0R9IANCGCX0GAx/NFnvZSDaczRe2gtHF/ZY8KUx
s55wApfqMF3nURXQySimZck2pMdPLXLuY7GixPJHA7ESiEKyBvHIsoswsDSfjq40QR+FMbI+uUmL
96GoQXgeZuPdInsXEUaNwYNOKZD1NZqqeqrU25Cji6xlGauIMerkEoFPQrYdNx3kwqTYqr4WYa4u
QwCit/l0bQbLrHpjxPj1OKo6JZNlrYJOhxL1stUR/HWQCp6B6t7wAcdoHolcRxdTkndn0qd5lr+I
9yLWCEjXLjJnq6whShA6CW7gHNvO7atUizQ34PVEW1xVhsucQIQgdbihAKMqt3wN18FurVfFJbrl
4mVHfRGFhEPbRLIABbowKUuqxjr07aGR4C37EIIDm0NvDnKBJHkEIOEeu3oFJahJv102uuDABgxm
1AfkU7XcdzvcKjb+VDXL4IFg4D01UrDvVnwIDdM3gZBRnKzKa1CWRJUWLLtHEyFJCi7dkxChxy9T
dXpoSaB/q2yysIYjQpJ4pvVdByp6v++G4bYDxcmVXofJGR/4JF8TQUmpmqvcQvOuX6tKc4DcpuJY
aZIv2xFFWBIkjyUmZbXl202fB5uAKPltA0M9p+f22eyFVFlCd1chqyA6M6rWpgEa4HxpRL6zyCxF
dFJc6i3Ri9yGVmesXaZJKl/YNbeelo2unZqlzg2SMQauZVKjoU5qLfs+rIp+WW1OZNeqZbREKq1m
+5ZexrPiUkrDYuiWBRsRnpQF+dQSybRBXQ4mWgjNpF9YqOVfl62M4LAj+gLsrlWx7qY0PgAQ1qQ0
BnjzZtHwIkTJtBi3I2u0fYmrZeMaU2Jyxw7scVkBTQQpGXIGnl6SBz4IiRQIBzU2leVKWxaJRaQS
NIj6Rs2ywE8MUJqVs4x3bsTNsgR5Jsg9Tu4hGmbnUJSwIdPTSLRNZWldNIm9cOUFd41q6GuhWzmY
y9HJDlJHGqRvSbPMXUXEUpqgrSyE/rbPCuTGYOjSLpus1RdiDmTBXyMW2ClhXeCXuSx7kibFr2mW
Nm/LjFLYYCutHsNWzSQ/6gEnNLtY9Y0O94/LRhc2WGuw8wAFC8lndqrcmxo04Iqe1e/LRhf8dSo4
pE0aaDUF6Th4LUSvV30jKYs+K2jCT00yzaQqru0k8MM6SaB1NPKDpXHty5K5o/HjdPRxyPkwX7L5
kCRV90yRyjsc0c+xhv56f7JEKNMks7Qx21HyO6hgPUGfiW8DyJ4tKhSBcfl07roFflDeFoGfTZPq
90V8GQVpvqhOBNWD08GDtFfKOu8D3zKkwlPGIYBAGjR+ly37vGBHR+Wgg/SYxDtoDndG4QHzH696
FWJdy0YXXBWqGW1oTIbkN1kSTpsSAr23WmAWy2KwJYKbwrTBTWkIEW/F4hoAH31fKI7aRvIihwJt
4enqxJZGlFLH/FO5MV2UkINHTY+ihQ4luCs3oI5ZM4SadqzKHRvHeAPl53OHqk9MXoQ3YZ9WrZEY
iMJjm2xUNA8/cLNPz50IZ9v++cyGY/zp0hQFTmpj3ks+Ya0ROkE7yCt0ubU+L8F6Qk0IG03OIisS
sU6AsJEk1QfJH2urp3moqWgwyuuFowvOG+WmnEThhJCsDdpW1kOdQrYzWZT+QarqdJkiYKlsKQ2h
690bvb6VNcO8z1EYqfxlayP4L7PzsRmIXK6aVgl8sEr367ioF0YHEfbUSKqep1Zer3IeJm47djyj
Ux5N35ZNXthr9dZgkYIG9JVlD5XbMKN2U8bjZaGNiM7LRsmM1FRa6S2yS5Yn/Qp68ss6u37S9gqY
LQWSZgQrY4QGH875kvlVhzDWooKRJWKfZDQdsJo34Zqrkgxq/gzX4iavhoVWLyKgurrM8wD6x2ur
0GXaqV170RQ8XGaVIgRqgmhbBCmTal23DRSCiyQsQCbC0mXtyyDIOfUq3mZayltSrntuVE5B8FUz
8JUsMxwRBFWCVkkOOHQPihisH8APFNdca/pF5WOoA53OPedtD7scpHVUFo9jb2RfE6uvnxd5lCVs
uBXp4j6N0mLTaXryYihx8V402Tnwpvlxb/eLqC+ioHgrq6OutsUG4rFauDNQLQqUldWA6je7GFUG
eXI0+NQxxFBIbul7qLVIZAWt8zH42kMmab6gy+IK7MJynRct5N6lSWr2km5BzNSR+KhZvmVKLH4r
s35MqaXKw6hBDT011S3LW16kUMYLbCiYRp3G36RBK9AXNulmrzxb86+A7ViLyukGysRVsoUoXpTu
LWbF2dYISRE+t1lbtmDXzuuhupXLsk0Kh49No8cULxGEb5LaK2FAuazm8Ts0nRsofg12O4QQYGZ9
2VEdon4wunysgqtc0ePhIm2GyaycWulI4yp6yoObogORxD7HvS3EJmJgRuMbq4Q4RUf7IZQHyx2L
0agekqpK2Ao9B1mxsQnUTWnYdGmXu52cJCnen7VTuZkq3UbTgCyx8kktEi27nCUBy8jpK91sLnK7
U8sUmtwDIe+pXijlpcWMUn5Km6RTZbdT0ginrxxUNlblZCB3DfGyDeEjFGcxZlm6dUl05W1KZIOV
tCdlHIH6WBsC8IACs6xaObVVpIoVSjtBB1WMoA/yy3jMGuO6Co0aIxCQu6ngdwRjuDFCNgNb0VVc
Zzy+tNWpS9Y2ziYFXijQ89FvagXnzomQKLmGAlsBoSxs8Pm0YsZo1Pu61ZIyAds5cAa3kFdXm8Rp
bMsMIVE4TGGxZpBCkp5TrRnrjEZAFVqQPhzSbMhRAxmMHhJBpOjr1gWeUaugI9imo6btxjjpUFaT
oTw80WDILCNegVUqCWunnGrJwGVIRgITvOAg5S1eO63u+/s2Ugm7LwOj7CowA4DvJoLEkTqA0EDS
Qo1tzDY3zJeoVpP4WyNb0gQ6u1Ca1Ix2poRfc0zIZg/reMBbKasxDepEojEYDBSZKpmF53qZDZgc
fKLPW/JNrkOmxTSKywC9ieX/4e5LmuvG0S3/S6+bFQAIkMSiN+QdKMmWLFuecsPIdNogCXAEOP76
d+jq7mdRt3TD2buujMqoiMwyLkDgG893TjTU3hdvdYOATEu++us3KFQs3t+Qj4AiI6YoHJhHy1ZW
R7+durm+qxe9PbCwg0buEfPkjZwPed2Mcr7jRePT/lQSiOnWR0/mDtTuYvDzrIbkY1FN3xnqDcP7
qFJLYQ+ucVmQ6EF9Dea+CY+ldVEXQ7Qa17zvwsJ9oxZn9HdXWtYqHF5Fl9ua1FX4BkPslr2POvQ7
aYy80TxWQVDcTlQTcOBJw/9uphHKvaD4Wr+x1UJOhS8haH+oWp+4ppP6W0ECgJ9VKPMQQpj+nHfZ
29k0Tr+ZnF44FOhnnkmI0A85LpV+y9dcsuIWjDMzNKkmLfv8s4V14NCfKCHPmx9YFkzNrdmI2aEC
05QKYjDcLMH0OfCgevl99vqx/RhY6YUlFIZRRCbx4HO3Puags4ZyjoFnoHViplCXEOrtAPnq4oag
zdieRvTxe5aGZATD1RmjjoHN4gqsQ90PDIe1EINWYE1xLSDkIE+JILq+RGyMw6Esu68QagR64TQj
mDMyAYOQhoS2hX6hkvHq8Q5SAGQBxdUX8EUv8n3P6in46i+eg6K0HKue47dN48R/GNf7zWOR26j7
MjcVFDxjPvN2uM9IyeY/JzWWBlRtC2mLs8nE2IOBqmvBFBWTAeKg9DSpIARMQC+9r9kbPVIy0tjw
uvPHQx9lPnAEhnmWfpmHaSHHkOuA/xg8JGEgjm+UbMwp1Cj0nyCLavv7biyHuoGIwTyCqRSNkPBD
DmYG8hc+6wC17miORFHFcA2TfDfUjoVAWzXApOD/E9bz9FfpNz2UksNyJpBB8FQ9s+Gsu9Z5HVh/
2kA9BLnvdQfmxEpuSMEd/EUYjBFoFrsp+3vRZswfdWim4aHJOsHOOBvFv5mIVxQThpGI1Ec4+qEE
EyXkvNQY57aqp5uo42s3A88eTaAhRn8IPfDE8bFmUxIOZlAfuaSNS0nP7PTFmonXIHwVRa6no3Fz
56aknWYyPg4d7MxbW+ZmI88hBU0owkl9UGaVoBS3TUMfw5y7Ia7NUjCwzvNpNp+9bAjW5hGxfWnA
Cg3phrK9W8J2DY8Tte18h06fJ0jMWG3Brd5WlC9xhtoYFKwr0izVX8LMvIAUh8wnFCfzructFEpy
sPZosDOo/KEMhx4mO8tm/ifIx0xdHdaxdHSKMXvTt5AzZ/gzPtsolPah0rps6nNOylxH5xqasxE5
UkW94o41NbHLwxSNmtWJtAtT61t/XfGt4o460wNA4BaSkUPDvApq1XWAj1snXbsl17Fbfa99bF1k
8ewwmbmw7rhOKPLVseuFqqMH003qa+Y1AiHB3Ds2f6fY+5rFkPgtx7/5NEmA0mZLa0iue5BxTzmL
Jj9RHsmmLgaX4BS9JwMFdFVJW4wyFmZBSv+jyNZx6U4tOkfyIywgYUU88kJ6J8KCYYB6QNCOuozr
OmfLX0u3tv1dxvRCbssuXKen2qx2fMvJ0jiSuE4XwkdsscIIgHoe73HNP86TxQVJmHUh7RNf+K5o
oKLBqvkTrHrp/TGES8hUXLIKOAUFta78eylN3T/10eA36swbP49o0pmgk28E6SIVJMPQ6NFCnbpt
inSp54LIgxxp3Y7Q84V1ej954QiTzHnH63d+MEFcPpOzCx5XoiE9Ds6SQqxlwpxTtU16nAl0z6ny
gfJASAoVP52rBmNFIWW++SDrBq48bkQu3B/ePI3qO/hcuW0BB66mYYlHdOOhRq5bMMXE3mRK/zMd
ZelDuLxvkMDEWTSsXhPPOXie6NGudavx3hYEhCIeDV/KOxGMffAezVlffihWaMI7fAlGOxRhg66o
Uf6CpgRkdVal29uIZ6L8ZNZB1N9CVrRsiXntz7SLjYRq4bdCKLiBmBWBKT6rRWXQh1GRh9gHOmIi
624qC7FhUDf7QJV/sqYrCCiyIU3h4QAD53C1sqUI1VkUiGNZUoC2s4QdHIVHMdcBDpgBEVSPtDiG
fGeb3eT5YHGCepnpG8QcPPrkG9jGU7vSjeqrXkER92VpfK1Pc8emXsfcVn72tVplYx/xUwSMXAaN
5U1WoLHsXVDxyIslkHk0Dqt6AP211I5CjgDce9n7JuNzf0NnY9hp5fg+CLjHRn50YT73GHm0avkK
OdteD/GSe37lYpqThr/1VryJR7KUAJ/FbSdX3cSFCoQpYGKNk9j+0igI+AA9Vlc1QhJecH30pVXh
d6vBYAZaZOhR4t+vSjRYU1HBS31elywMb+cyasQXRWFPvq0NDuxR906MD3lT+eP9DGBLfgsoVIhx
O6TPU3Tratu7H7SFQvURmtyhGOJxoHmTZqNfDl90C9qNDz5Aifn7cfL8oYkbDCovn3RhdZeiH5tP
NIZmV9h86gl6pn+vVURrevT7cQ6mmKFJOD1p2TEE9KOaWnGzdOVUhGmlSoPB0yL3hiqmWTuI73TQ
pYB/1ar6NMGI4HxQkSsEzmD2MnwFvOeuu5tXkOj/SQDee1yQaok34eD1GG92A3k3NwOGTvyiL+TH
oijKsUqQIfXirael1l8Z2KXKB40iBDv1Jd7hn8p2eJOJFpkUmMqi0scMJeXfx6zx5OMChoAZydPk
EZHWBEQ9N2hCR+6pMczlfy2yj7B9mHq9PIRTbSq8NrO4+i3EG8ohZiqf6i/+jDAybtsgJDdlq9ru
TQ+ZHv88DoXWT0K0eaXjUS+sSk3Lmw5WwPqfBqCx2ochG0d9tqXzvC4eSR15T3nbKfZdGzcNZ3i+
bo5rAOhoDLcY4lbSktkDcWNJ3vR8yOSnuq0Nh82ORHugxRC1H+eaox6JU17xCOwaOgwVDAFCskfP
Tg6l50FndXkcRefpwxiNLnzvKTuz235UHNod62QMRhFmae59s+pVxdUK6/M0y2UWSVP3QwNvozIb
r0FphztCpjx4D669atRJVofGqWNEo4G/RxlO2FM5jxqWcILMUXniKxQDzq2tIuigt3ZU9oARZT4d
QdSQ128QfIbjbRgpGhwrOyh1Kn280NtqrYPsKPhaItkNC9q9yUZNNjLSoSn0XVFxKJjG+JLa3ZDF
DdGBId819yPAV/ZmyFf0WIPcNJWKB/zCIA1rVQT3s8Ak4puKoCVyEIFXtvixGP8Cs7eKVnKX9YFu
vqmgiuyXIaQdfaAGUTQSOIwoBQ+qtbo/9iBtHt8EEwvaG551DjafDiO5KXhP5zeYIAUDRRyUjss/
dAOp9VNUrGP9pPGKQetQrrQ79z6SmodgtLxFaBWVYT6iYsRk9dbomq33Y4CDriEE5UFgqbwRi+Le
egCcr6hB8u0toQTrJgu8a8pV/6GyHe4Ke6LqqNeUXN3M8Ihgb6maDigY9I3/+GdFlF1dvmMZ3tXY
5zdmJt0d2uvkXtfNPxsAALfz8/oPq9wQIk5ab0ST23iytHtaojZ7/Ee/fT8kFYq172q/mW66oKC3
LDfl5y1ivtLo+onIulD/2U9JqYn2alkKfWMak7flkUODrowp77MbASwSRtdAuKgOLmAerv1SAcdI
wKn9vZB6E95slLgvcJEcCqYIvdY54a3sl9jj/eLDEUUYPzzwoYrwL9iWq+zMugY6ZKVuGVQKDTCu
bz0Z1vZWjQXNca0temJkXcw1Jtetgnhpg7vKIsDSi1PlPN3IEOnDaeylm1Ob0elHQxyFqBlIVK71
gv/DPd6L7Myd9r3RLvZmBO+dd2uKRnoCsqKUNAfZrCjDxCJbuTigmuBFQ5JzifoZIHLUEyiJQdg4
hseYoJcmnNefZpPZPpWVz8SbYMw8nbQ1JuaGI3fakwMKAr2p7X3BTICAzLl2iBzYkq1t+wcABqfh
HhQBOZIHm0fd7YYva6Czmmlk1cei9AYtjmZuyvDA+nyZYDFhd9hZB4rN51H1dHqqGoveRmyCsYJM
UmYyEHIhm0X+vpw7X1AUYrpV2Twh2dI1BzaBdehYKW+24y2PZjneV1GgwAemJzvVxeHnk/gtjvr/
37WUtwmI/8xgn+SF+f4re/32r/9v9vog+Benm+AUJMnRpJq+W/e//ocHOvt/Qf8p4tADR28KAuP/
TVxPw3/hn0DPAdz0m87Aht/5v8T1wb/EJqZKKI04AdTP/+eyqCipYLB80zKAbmsYMKg9PzeZfmj8
0qPzekfRIkIRMmoC8+j6yGQfWY0ax8dclc0V/MdP6NR/W4CAbIrq0HOFgjJk6iAZu7MExSxUlSkT
3Ybxg4rff35z/wFqNr8c/7t//2m/8uZvtv61NXYbk8vI20Do6FbHX/6AWgsEOK70lulW8X9tiV2f
dgnaqlsllrDHxy9vn96Vh3dr8pXE17ZCN6/42kI7v9bx3gD2jYXuNtGkp/yAzSDTv9Kl/YmyfGWZ
/ahVxnJKygafRWeQoG/OYYW6yZqfAgZtdtYnmV8dQLgmww8U5UVSjbGHsBA11wQq1rHPb3Ul46Ed
/m1c/uPA/JUvuR8v48v/Oeb19PAgk/N9D624/6fLsp+P6xYixsxg59Wm6vPk4nsG/Z7X18BL//Uj
4sazyGdhyIB1CAhEj/HPf4GDtCpb50qG7ozmzXT0NLiEgsL340554bvXl3oO9oZSBpYKKEq4UE2G
FdlPV7VexlDr7NwZdffmSYnotl7nMp08YHMmObnYabDFvb7m9mZ/uTycodMEVWU8aHTiYU527TFU
jUsMu4kq7Sy1p5VMQSwgXHoArV59WyFyv4LZ2Sk1wl5hQVRINmPChYCE9PPzzDywePQMuVVXYeiN
oV1z5HUfJI3Q4WFop+6gdZedXZnLY+668E6Ivk0tnaJES9WdlHbTn21L+jZxlEI2q4U8uSmKGYrH
xbwevDkr33vIAGIrKvk2xFAswIJFkwLBGp2BM3XHwo7hDUqV1Z1X6u7IIYp9wNRfdxLMQoMpBC1I
oH2K/1WBfnusruq678+cB5h2iqCBIwiLkMQ/P4LGgei4gurayW9zcpJmy95Q+z+9/mW3i/nsywJ4
TX1o2wVoIvJgPwy1eMLPNFk7jM1ULJlENp56b7iGstg/DyYp4WjGB4xzqMeRXeax9kCqogbJT87J
/lMb1YjaOjF9GIKQXokKLyxFIwYQJrwy3Ox+xpnprAI+NuOnRYX1QWPljwtSh2O08uH962d3aSmJ
4pngUsD978d6m2qJmsIn/LRSJY4QeFiRqqMVgNTw9+aO8B6kjwcBDUDoBVP0qXYHWDIoHmVFHpzQ
zRPHFU26gzPetXHQvWnxfSkJxnQorgLCkz3oJrMDJIkmOaRhRtmPuqVrnvSGFz9MJmHWVhu2H6Qd
pblioTdf+usl5IhzIOQjRMglUK37+SeoCxPMbo3ZWSnVQH17NP0XjItN+lQTqJE6EfZfC8RaqFJS
y675h71xg7FBKMYDAr55KGztAclVxfJ25Nak6LF1KllRvxXpbJsQ/Ypek/dslOoaT/X+pDlM6fbk
EAFKX8gXk5rV3Feu9oLzCLKeFFZXfWkBMktsH/ro764NdL7QI3n9vu7fOhecwmngPzAseJI7oyqq
bAXJedSkGMlVcU5E8xbMi8UVxNb+VfxcRSKK9cHITrDJ53aLBlQteIBN2jlb3UG5sokDI9xJ2/n3
CM5gHuEZCHwEDhPiQGwfPKhRANYZYUNBL9fDFCKHCterxIMXNoTaoYQpJhGqfS/wUE03YxS4btOp
Zg2CJIg5FCclec4OXQc7dAV1/3I5+HRonqEjyZE37Pm4QOaRzZohe54Ih3qj8PO7yK+KBM0F81vT
5dv5hRxxOtRqBbx6uLcq6+C5JhfBkpIs6+9FZvozaeV8JZR+ee3wrCNAPjnhoMfY81l60JhTYWWX
lFYAErup6FOvq6+kHRcWEei+h0jcgboJ9pze1uGySa+c0rah67GcmqWGsFY+/Hj9Cb2wFTgtgjhI
buEJcrudHW6iee44NVMKCBt7CIcue8NI371tl2hN7DIv315fbxceb19IhPg6hMFPg6Ry/5iEadWw
NHMa1Fw9BphpOFJf98AKVd2hk5M+uNaxY1Rm0OT0i+bKp7twF0NKQugJSIL8cc/OqmEvw5yNU2pF
4R2ztvCKeMrJHBvw0X18fasXvmCIK48nBpNIyJ6uAWF6ZeqRThC5KrSJFyNZItH2vVb9vLQnHzEI
oSHB7ffZc/uUtdYvS18uKUb26j9xoqFNIwgc0nODxZqb13e1T4c5ojicXuTLzavSYG89bDFgGtY3
Xoo+ih+dcnQjo3fEU82nWnnePZq9lf1aVjJ6mrIoeo/hPj8CvSf4mONmMLK8Yp1/Tqw987WBYL4Q
jASSRfim22f4JVNRc1DyciIkVTiHEeXEeZRnL0T1/MRWSD8cOgcoEXRfEPQeYN4JlF/zYGwTDjRW
eNbZ7GqM7oQYka0A2YEOMdocn6gqoP0+1355eP38XjwA/NwQDloEFF76xfHN0IgYKn9d0jKk4d91
5pFNPGJwSd4zcTcxVZ7Q8LZvh3CCwDdZrpEIvXDU2/pRBOBSgK8X7BO70A2t4FW3pIvfQQy+ljyh
4BM/+1XVf8GkcPGmxt6vXJoXVxSLonLjUynQH4Wxef6N1mF1M0ZplnTrhf2h5WiGRGnboBlHa3sN
Hn5xNQqVRIR/AZX7QYl20nM/BmJJwV0w3oRlaIsYDbYwYTkjV67fpeOEPjpMJ8PTAzbu+c7w7LNp
cHh8xqGrDfGiAmZ6KYZUNsV0RMd4Ps5hCCj567foZ2izv/WwLJBTJEzCeG+/65dbn1M/X0M7L+na
uD7u1twMZ+b87J1fRBNPSlKnZhlPbRvqzwQNzwc+B0dV+zrxIcYBxamxeEuRtmB+xyjHrgRmL7wK
vjfCQHBeCYLC2f5UvCL0zATq/nThTiR5bZcn4GS8Kfac6+98Yq5lLpc+g0RRENqaAp9ijzPOQCMR
geOIpMIEJtFoRb/tfNt8bHmnjkMP+BgYf64xlV1cFIYQxU0OXdd9DwTduNETOVvTzkwGGJmS90fw
IXUfWNHnIDMmUIYo28a/xqV14X6jeOGjfI8YH0XaXVsKsAEkVa4gaTHJlgOgIa13NNkY/Q1cRP/5
9Zt2YZM+YlIg0rhEvLinofBmmRkdhkuaa+LhFjl0WEQRDPeYVquP+B1DjK65/d1AbvNjiBgZIkYq
g/2IWTBiIM4HlVdKUBdtIe3Guy4hU/mb7JmIGH8uBGu8HWQEF/r8HYHW2gcYc17TqsTMLxIqnaLZ
N1x5ri9CAawS4J1iUwwuc19CJl0Wgu+yoalb+2Y8iGyqyYGGAsDe17/Wvsr7cz8hQzmNcIzRgyb6
+X7qAFMmmfZo2vWEzMe1X4buAIFJtSa+2o6Pog78ZJ3i0WFagUCK255ZlQDJHOaJmwwJY9IKXaRF
VIjfG//692kjQgdOH7eX4sk8/3WZzOoWoHSaliZq5aEpNfruAc/Xa+WFS0/k14V2nxW5qskWHwtB
t7PeAKmdBx3vuTPvad+B8PL1U3+R7sPEcbjrAO4cQdj+QXadG5pJ17A+nhcmAO16n9FIZzd2nqsP
lbDhQ9Gz/oCOHEBhry99IZzgIEAKQWiMIBPkkc9PdMkmvZgQtmABi9+TgGgCSfpOzu/hFwD1BpCH
vFFettz6UgDJPRog/17/BRfuNtI77D2g+DvbJyobUX4nA0vSoCrNRgtp7XRbDLaVvzUn8fPy4GYj
/0QuziOxrxPXC0AetXZhSpTgB2NayKsvrvp914UMBRESfCvZuj7PD9Ru09xyzsI0E16A2n01zfIw
TkX1DYYo14ldM/7l9RO8cFnDrUyE6B13NtjXhpluAKbJTZg2QOwdehXao78AWYgU8BohxgXHLOEl
Yeq2mBkVzOe7Q2QUUeMoRxnauT8qrYAJlJk3HmRXbRKaTdhfgwjs+0GbSZJIGpgfoF4qQP3zfE3R
9O1CqeIpYNRdeLILqALjvKv0u57m3R20htv3qlPDD+78CRCUtaCPzWiC5krkTYMLVxXZNMqNiBMo
TnpnHFGEFxVZyyAd3SDLRM+IRk6Ouu7RI4oH9yD/8uszEEquPBeDBARJz0x8cwqS3CemXVDiBdWj
OAZQdf5Uqhy9awsP0twUJVv6GADXPDqOpe8+1XXRD0lRZKw4qJGXJiH1mn1oGDWfgZSt7oG9st0X
f9W9j5EIOj9UQTi1SWQxGHgYUdgKzrlqs/bkAUPpJwvz+HSX686BapH3UDuU4xKWiYgq+nffjw6A
b69r3uQgZLXApTP9qfPyCsDByoXhsTC2eS+GkQPybT2yxq214XhsmOPfIMYxLQA2ZiB16GqKI5kW
T34ZZBXOCUhBdX/QYvQi8Gs6OSUeZhj6pNJ+9oD+0Ni8L30Mlx5Cf5RrDIBaAx6ysrOQ1UUSCHm2
LmLZca35/Ad1ueceoEbcvx0ngZGGIBf9HwAghvjFqHX9aTNA6G+WqpiAc8b0yCc3tsMT5pZqjKnY
lT75gB98X3rGv0UWquBnsGZOj4E0IN3ScwlQ0poxuYAoCJkdwvBZ+I+GBqDHHheWPfYF8ZZ4WZ18
52xLKYYuVPYtrzE1Eo9l1t47ko1hij2NH5thENlDMCh4DxGUpDuapq/uh5q2NgHjHZTCe3+C1AFA
stUfE0FL4uzbyADlC+TgMeumAYMZ46LSAX+Gjitqc5qIjIhvAI1N2E/X1vUdptFJnYTr3OWxajRa
IgEfAD3OBvygk61U1J2KGlnpI4E45xBXdUcZ6smzHZLI+CS7AYx6GRPHyMTi3B+1TaCpxlLdtw05
zww0A0nDKusfVAeh7RgYN/9bI5SQsaZ0ChMd9mN1C/Ue8+dcDfM3hJDrzRLqCFhnyvomFqyDel8f
zdlfKiLNX9x3FT01/WBIEmbEq4/NEmEwRZHAHrQ1PQDcE0YLCEbEUo17BpQdcRMQQR4gKrghM/ps
k5krflRwkj/+56jnabZl58N92u2PXlD9jDF30l4b+r/gpyX8nKAhMtEIpZnnlqj0W9l5meUpIH59
HvfEdPqoocv3pVfAx8RK9HXaY5gHMe3osmup/yXzI+AgOeptFPP7u9pX5XtZPZGWpQ5m8r5Hx+JQ
Acp0xcxt5nSXGSLr3faH9BBtnN0m52VwfuNXLGXWG5slRnwAzx8R4K1jAg8KeB4QyX/l4WKbH687
skveBe4ZfTEfjVx40efny4dGbaECSxdTAq5dF2I5W5+s70UbhWfQSX19fb2XWw0AByFb3QfZJtt7
lqzNao/mk0jXrHI6zkePFInspna48/QqgtizYp1P+eoh/H196ZdXKeSooTDoZWGA7UU/F00nWmDo
ZyPyAVIf4kOh/5cqNCkTEMAAr1U1YT0cBwbbGgMxKq/lnhfKcCjcolW3JS3IzfaJi1vygC9BWd0E
RZAr6OpGOWZfixrAXV8hzj46pHSYuPLA8ZKiD9CC8oL3Pnh7LHEfOalrfeVIXoYxaOWhpgW0AEJg
XIPnX197RefPBpDArgdsdhMplneLpeJ27Ivoz9eP/+VNw1p4yxJttlAi1Xm+VgtW47ohRt/UkT8c
c7+A1jVlw9ucT6Ceisb8yt5e3jTkLIAM4MhRuQZn5/P1xrHgGFFcozQqSn0GIiiKA7FWb/1yoWdg
0GmMCQZ75SVfONCtQAjxLewRcIzdoj6Zgc0Qvkxhuc09HDmQzEuwHtVAyJX9vTRNIGSEwcCdCICS
3zdOMFgVhE5YmTaiZSePD/rWlcu1rvmFrxaiOSMZyrXoZO/jL5pBFwiIG4BySOnBhWTeB5tP47GY
yIRXSvMrVYSfcpzPbSEiefTT0BvEU0E1/vlnK+fVn2ZkbagNs8ag9BXB/KGe4QO+P3X+I0SFpuAG
U4QWU7M0y7JzmdP8wU59+K7wMG8TR9OM1iLw995TtoRWHQCKr8zbkvFaxBiCW4ezbYV7LIF1z+7D
euFfXbbIj9t0xTUAxYX7ACAAsj207iJB993sYmEILYXLUqCrZwocSAbZM1/iAsWLErP+/esXAf6D
ugWW3Ep5zw/Ps5FsVyB/0rYboiWO6rryjqga90/cVM3v0U5v2R3gOFtDEiqQbLOrz1frFtp7IaYr
U1dZhJdqDL4OQdVfwRpduOdYBegDQI3Ql9n3ZDAJSoGcWrK0wWw5ghGN6ZKPBKM10ZWFLviHyMfx
kQh+YjOIz7ejQz52AW+zdA2LcD0gXGaI/qJtwmqoRNxjAPXYRnMOzbq1ulYUuHRRtnIA0ldce8zL
PF/coF4MPDHLUuK54gkRkWNfdOnXH5mH0b+n103xpcVQGkSShxwWgLFdNVJhiHKS8+ilXg+CsrEr
ZbnpiZCbkcri9PpaFwwILj7qu+jzIsp4AbuZ11pzunipMrI6mNG5A1FsOrkeM3l4Hles4gWrj2YF
cJ+opKHhu7eKgjg3g57LS9Eazx8Y6foD1AXMG6tNHWPEzrvpaRVcuTkvKzrAqaCkD/eOcg7ZuzY3
5m6G7/ZShtkNEquK5FmiO2rFcQjAY3cIqimQsV/U058eJhTOzNqFX2EbubRz9PnQKcJ/Oaqwz2+Q
ruegEsHgpShcbuJfTQZg2KjENJ18My7ksEqFYfkoW/oPr3/iSy8UpF/839UkYGeer4ynmI+DrbzU
dGtwV5Wrlyiks1f2d2mVCG8T/S+Eq2JfNsOwwCr6qMGX1UsexhP6cP6hBp3zNZ7fSzc2+hmgofWN
BsVuO8EoQSuZ5dhOiGpSKV2byAKDqgo1115h4ur107v0GPEsxBYVofe8X87JojStH0kgYiw/cL+x
aD+5IF7K8R88DvTQt94rYGm4KrsrAqqVhbDBZOmgHeBhQ1QOj2BX40AyVkMFRCpvsb2yk/L3jQDs
qcRfApAu/sIINLj6bsUeh8y5FGVZE690DT6aEfUZFFvr42+fKc4S/hZ8EIy9iGuFQVF9SyZTQwUm
STMKXdc88lF8BCf960tduJZossCMEiDsUeTcGW608mufmk6CcEYU94ZBWHIA8+D59VUuXJItBIPL
BXQRd397/L/0DhWgAVODSD5V2sx3Ecb6jqqj6rtUoj68vtRPVtNdBAbfIDFQAJMGLb7djphpMQ9i
SpmW0jaYOxtBww5toi35DhTGP7g5GJeBSUENQOnZcYxbDNp/7v1VnTPjRVfwHxfcMkglEAEAFgfP
vC+1GhQ2qn7e/L9tNRqFUdOCdKUfbxXqaEnhKXMs+gARHxxad+UsLh2776NRAKQzcvu9TS0AHwtB
P5Kl6LX05RvwNwMOFdUcqNwA8nbXFLwvLoccFWYHBvxFMl74RQt2JIFoEdoYN3kw+9EBV2J6N4Fw
5hoF5wUzJ0WEqB5/53go24/55UpN2Sox9I/PjPGhAAOssxcj4vFjzBkusTVEXnkoF4rKiEzRGQRI
meGvfSwceONkauFkas0KDpfKMb9KBpbz9bhkpPdOAXSByjuU+a0+V8qOzTGvwQeEeui8mCsP6mey
vb/laHULcNFHSBT3qW85cctLjKKntpwqnkgUYbrbHqwb+UPf9Ci3Yvwuyo7Z6o3zwTNa341VOX8P
lmD4koMgycWgHwoUSDCKksIv0Ko6E4wH3oJjyYcEO7gLsuPrL/PSF9uii5+l+a0z+fyL1dBjm8ma
ZylUiEBBL/3iK9G6+Qq8HFgm6nIU7Mr9f/n2kIqhU74lFUhp96YA87aZyGkVARSwTt2Z25F+zTCC
Tw5AVxioH7VFrzeKJP5htVb+nkD0lmBExEeLDK6DbHnuzl8Nwmq5ZjpCXOX3MplVUIYnPQPgd8U/
vTTi20IcYEfAbDac8/OTzYH8HZyKwrRTKoJ6n6lvBsev0S2+fN5YBV4CgDUUW3Dnnq8Ctstt6Ndi
FZ2bE11Hfqj6Oj8Blzhfud4XN4QUCMNPgCMC+Ph8qXxphhw45TA1GUA0EvMBacvGIXn9Ql7cEMII
FA5R1UFU9nwVgGzJapcgTPOwrw9W0i7pR+LfhB7Gw//BUkilUYykGyBp94WYrzCj2k4o9cNUJFFN
lmMr8zlZl4b+k12BOgb9pgjub3/pa8yPwxmRMIUy32cKsBCA2JM9R7qdrri2lw96Q1iFBMMsgH+g
Ivj8/MBPUOg1mMP/4uw8diQ3ljX8RATozZblyHbj1OM2hKQZ0XvPpz9f9l3cbhZRRA+OjhYaYLKY
JjIy4jcAu8rOj5XCPst5Oh4mp1DhOml7zqAb4wEiBswJDBA42bq2EkSaWoAusr0C4cy7EqE8RAeW
9lRo7XBQzHEv5G+NR7bJobJV/lnzIIq0iEgcOsKHlcgfe1rdn3i31e1DkA/Gv3JQJurOS2xjR8KB
ALwJYE+wlFZHLESEIO2lyvYQh5jdGNkFlw7+i2Lbnl3H1lAsHMkBqaZyBeeyENgCP6bZ3lIs9h3i
Ku2RFtB0LPRi2AnDG6eZqiEHWaRAIgV8u08QwdDMjkvH0waqtF2DmtXUSOPOvt9arVejvNzfrxIC
TUnA8c6t7XE0AF866kzPbx5guMedNyEBdrp9pDfHA55vEj4o1K7BASPpG9p9DWtVLgUSMCWqGSj/
ueFUFmddT+T311hsyisAwR02BuWkVVCU7MGixldibDME4clqnf5sAsijyzXtsUnEirzNLigCw30V
bXSqwGtXePTeWhICzKyNRlYPXUVjKtXZkWm+pIdl1GSvsuk+1zAVjkbSqL9uT+1GDs/4wBOoggCu
o9/ydsd05YKRqMncjlaiV16shOlvp156/ZjGtpUdctVsy49znTbjxW5UqyYB0tovKDW2d9D1Rbd5
jBB7uv2zNtIJYgEIT3guYKrWOVfRIG3STJpF3cmYK7jmpfKYNIH1d9/XyCzRdnZa19aG/j+lNmgB
3x596xTR5YLoQokNJqE40K/2dy6g0bVDwms2UnucMrQCoRFL/u1RtsICmwstKHg84ENWMT0KLX2K
JdoOVlrPT02PHEoyzPbRnqp/b4+0kVALcjY31QtjiffC2w/qOFILBR4c0yd1+DAWgDUOCn0O8zAV
mflDL9oEXQYnHH1Z5rHtKCPd3g5tgdu/Y2NeoUjatujp8aC4ytLw+YFgMzseYmXpEzKfKIygq/v8
B6NwmdCtckAXriN7Y+op0kuK4yEwEwcv1RFQ2LPd7alHiFlbHV0BTIdiQZdBlJvezmqUhwJXEQYe
JIMyOGYtJrfHJmvSr1mGvuTdmGT1o6Z0qMDd/sKNeKjyuufr4HFedz7mhs57UWbszyxVHjpm+w5t
zPBRD5vuUMz2nkfq5v4ReEOgfcwqfee3X2qVSIwoqUKVRNeGH6kdVI8m+hH0SOgd4KI6nYyYHBW6
q3Np0yQ/jwrqc+//aNoH7B/kARB2W832hEDj0sZ0sVCzS39MSdk6F9PKE8etChL2E/9hSXcuno0j
SgqOXAINd+7V9cVD2WPUcoeLzu6s/tAsUexqKJWcE/Q2/2AoxqJ0I8IwWfLbKdaMGc1aI+KOA8jw
nMWOjnZDuRhulBsoot6ey43wClb1/wcTB/VVgEMsaSqMmVeM2UeyfpDIwn/0S9b6E/Cxwo2WUPkI
2MO23BKE8OTdHn0rDPDcEI19pN3kdTRS6T3qzizZHiK85RPCY+MDTAF1J2XeWjveUCLQqKIoI/78
9Tem5BNVPxNeZ6M56VocHqbZ1E9RXQU707n1QVRKaSEDFL1mzehRuCxyRtYV9Entp8ESH23kef5g
FCCY4nUtGrlXoIAugWNXpKYXoQF2wQmoPC5xXe3sww3Kja2KtiBpsSxA96uNSAF7qhYzN70SIwe4
dkr7edYQfOaAU9NDCPRQBXN0qdQpPrZVILvIU1oPgMdoWuq9dJQl5Mosq26e8iQs3WBJjJ2V3Yq7
1Anp+/LyQntk9Qtxs2BpI2ivTqL2B7nMUU0+nuQikk+TYtg7074Z/F4PtzoscCnzWA5D06uGQfk7
6HTtF0d1yM992YzmQciyekkVlX9BFNARLdSsQT85wVLvwUK2djTsIoKZaBKTFb3d0aWuovNhDqYn
jUn33YlQKgW/FX5IjeJ9VgAv9RS6tDZUPqpwpMCrKWblI9RrZwtap6QdQJUsxzAC83g7EGzdYxT6
HQpVFOCv0mxg1GNsE2a8KJotH8VW9agB1qLMURYfa33YcxLf2DgaG0CoWVpU4NcFYkhvVVc5AcJr
w9LfBwNyDM2SS0/MwHSYDKMAv9r+QWCn9a2RWlPSoUa2aqGqqROgScmgWpchOI6F9BG5dMNTeyPe
AVFvzCccBIAzonfC4V3v1GgZkNOIWLW4cg6mosfHoUJbNLLb9ACJb8+2amNDvhlvFWIzuV+SIUks
LzTj+NDEqvqEjcTEC6FOdu6MzaHoZuApADmGFPLt3q8mK+vB25peXiV4qwF5/TCigfpcmsHx3ZsS
Tj/4AZpLAliy2vqOprU1wK7QH8t4cIN4rFHXs7v7ZbSTQwL8+nJ7PPHLV1kkkvOCdYn8g6CTvv2y
Ic4lbdG60Ncay8r8LhiK56RQlPKQltr40zbRQDwJ/YjQpc2v3nfpkPi3f8LG/UVpA3QGvSkS2nV1
rosm9K5VO/T7qlVORsXjjztoz0NjI+kgdMFGRiBEYEFWu8VQsxivTA1Bv66rHtAJGR5NFMkercY0
H8KgKx3k5a0udK3OCT/f/sK1oJAoEItmCfk6GQElOXF0XmUDHe/5HMngyI+s0qnJBMBd0w3Kbf2h
b0cgxgpWGcoB2Vg0ZI2hjYI7IxvodA5SXiFiFvT6pZlMfTkLvYcFwfbE6i/YHtjp0bCrBiUGRSCV
rREt3u+3f/zWxBlwapg78f91P7sHRa5VhgMwgjIuItmqZJ2DPoo+ZvHS3TkyYCU7bVHpnnP7dHvo
rWPHJUCnSQC7rrqJgVUGmd1hYyHn8nh0+kW9BLkxHdMS8bzbQ22dA+A7QomBLOr6jcGhk/Niif2i
xzHwUoP4WA4gnbPupxlo6k970JQfk6SDQIkj3X5IFV5A71UzYJegQqaK9xzNnnWnS8PwvNHjPvJt
ZYpPjt0Ep9kK/23naNmJMhtXkU7VmOKjaHIjM/N2PyZpEsr6HAOscaredCO8iZxDjMjscohywJG4
CmDieYqBmifvv3Wp9/CAorohIGCroTG+YLMNreRp1K/7x3ywk9pthpI3Pwa5xudWj/p652ba2Ec6
QVVAWgU7Y13rmKJYrZwklTww0s9Z3RXPcpY/55097Kzg1rwymySAYImQAhB//uqcZ4gLS4paBl6W
NRNeC1LOawYu5109WkPjDkALClATZb73Jt/6QtiMPANYTjoPq2tjlpWu77KR5nPWRfYxraQC1XYT
lWjXmpplJwXeCAlgBVk9jWuDsLCqHaFGnHGV0G5upkoNLw6C0JFrzziTeGViNCXKXrb5O7Ky8EuB
ru68s4U2h6eiLYt3sXZVPE+lIeK42gEADVV6VpwcPk9otXPmtqQZ00MPk7f0dDspG79exkH6+u5Y
IRRwqN7Ti+MMrT4fmaNSmZsk8pN8sIZf8CnQnC7Zf8NxUUeID5WNFwz0hxQ9LszpmgoNzbb6g8K+
gPuDbjRlGnXrQwwQrp7TCjgT2pbhfWbjdGNnPVQhK8x3DtAGJ9zWbRrCguLAzl4/Z8vCztJFsiSv
qU30UZ1KC+Uz8iURBiSzpvulVVYQEHupRRshMuW8/eagfz0dZDXEq73GPiK5WPAl74xJkvr7UZLm
pwnXBnNna24dBFaG0MaFe/1KMfKxkp0mlEBTj72BCF8a/pSGodEPQdqgl3R7J2ykvMi1cG3oBFMW
Y3XsMOFBQwtnQy8qTB5GRl0iam5Hi+aHWhX+HXN+5vPtITeyJW5EwOIqb09qQqsQQ46D3gFSH74+
K/m5razyvIymero9youD+CovJFExHdkB8CXK4G8jWWov8VTaBhlLg0nJrzpMlfi+NZQ5dht1SSc3
1tTQuZs7p5guvWwtkl/2I9rqmNHgMRii6J98q3U9SlxcPprxPiiG/ikaY7M7dNpQGYd5SawZIofZ
z3dqYlXNZ9R6E/O3RBbWuWNeTWQ1UCD2dFo26A0wPDk0oHTpBl8d31FXphSAa+xLTqY5vmIu1kQZ
AagLuvSzEz72iVw1BzVAUeXQLy0znBt6q541/EeeKieF+nZ7trfWlFoRZxlpVJ5pYlO/ujZMRWrl
UTNjX7GCyo9rszpEGXC+26NsHA3yGvDJYNbpZa0LF3Wt2rgf2LGf4xVyJ5MOf0y7pbpYcaH8uD3U
5gcBb+Afk4Cxvo6WHPutZmGK1TCcLhPAi4MC/XBn2jZuW/F3c8yhy5AhrvZoJtepTNUy9rseXLdk
Nfg5jQ1ggrKCL1bpavcYKlF1+ZNvYxLR0eL9uX4LZsugFXXHAVRDJcxdZ9al5FjWdrYzhxu3HOQb
wS1AdQJKg/jzV5siGO22NMMsQcY+4knEN1KkjC1Vq9w8LYLp4gR2XD1R9R+eUV1J3g+I5r3DBxpw
6pGdWgeaEB+SSU/Ra9HnhmeZo+qHOq+rp6KRA6/ousi7Pa8bsZRPRWsIkgjFkXXjBM2HsKKSGvm5
0SXnBViwh/eOdoznaP4mT5gNvHs86plIDgMyoLG7jnCguixICHXo52lbnXBNMNwxiYsLyk2TJ9fF
H9xM6ApD57XBl1639SxtROg3qEJ/HhrwIF1WnXFiUs/QR/fIKRsnnaG4ARHrFtp1q2uJ0J2MUZ2G
fmvGDkA5U72v5UrxK/TE/NuzuDkU5Vq2qgCirJMQ1FSVrFR5HQ4jbNMFE677oA7tOynvxx3KzcZx
R3OTmqDQHaQpu7r5FnymxqFPI39BA7i4H9pAa9yKB6F2rOoFhvEcJUnw3ci7Jfp2+ys3UHh02cCV
0ZQl57vanIqR1qpBd9ovF7SeLoBIIHJOtlP+aqNOvU8nEs8zNnqBdqRpPgsruaQxz5YZR9nBTPp+
xsit0r8NreBg131vPfQm/+FkGkn8FMqGHu0kqVsLA8RegeD1f/C0t+EjhZsEqmVwvLHGOjeEuOdR
BcruePnsSQtu1ah5uqKTJVr41+whSQcOQVPXETBm9Sluap1EuBSGFmF5yGuMpMe8nU51EMfHuonk
Q93Fe+LIG+ES9RO65qR+3AjrcNW29ojfSSP6rtXwX1lOwx0aGfoxQMz0MOvx+Nk28t9BUg87e2Pj
ruO1R30CzChPvnVbeYmMEq1cGr7pEHQe0iDmR2sa91RHtpASZCwO5wy582vK1DRXvTbJMPZIt3HI
rVpJD45z3PXRWc215gcwmOQbvuzDN6MTFrp6EhW8NaOyLM/SEmEXZ3WLE+1koxtBm6IdFHQFPR3m
f/Waz5Ssjejcg5VtmvQRM6PlP9MJFySR5sit5qD6fvsgbqwyMDQmmhVGz/kKLzhaIdIv9LrGhr6L
Y/5nKfGHqDEf69D81ija32UBXOX2mBtxRxBPcVFF+hfC2irNaEdIAQ1eMN4SauWPFt/7A+aE6imc
LMq0S/VLTk19J9ZtnF6OLg8LSveCkreaV1PLo47UF7KFk/yg0tQd8Iuj19wszfH214m/aZXokwoK
MDfNbVoFq68zG8NEKFqnsR3rQ3yQOhXZJYy2qsmta06bW5rYKx3LSKn/CZulDQ5O3kjvh8ORhzO7
LCnts/U7qmwyaYhrCgpKJakYeKay+dRaRgAxyOzq8v2JMM1nXjaMCddrnQgb7QSkVadYMuJJCBKl
DL82RpQcYm2o/+TDXg0lgserJG6IpSGc8iHw4jYpLnUv/dCqZDzPSjr+wUmkoANZDvEjumer2zFH
G0JNgh7OTD5JfqVG8sPSEBzsuewO9tTql9v7ZmuHQqYkFjkC5rpO1ypNo5iW1YGnySkieAg8y/1J
bbv8t6ZgNfQHZ5C3kZB5ocd91TuLC7mW286E62Eabeh2OC1h+gpWJD2q81xRYElUJXIRn4j3WtJb
H0oaDjiZIC/akW+X0NFw+cLmm+NvJziIMSFPRZnLB63U69P755QKHm1lC5DXFSZLmmJztiN4T3UZ
LueePuuh1UPZU3p7rwK89VXgg6mQgAsFrbQ69l00yBUAdctLyzH7mMtKyNmbrcOwYL61s3hbIYbE
ibagaLdeZdqj5RTpItMYrPTe+lijmOD3gS5/ApqPaIDSje0jz6zWh1g6/hhpzey9r7duDbCUWH/C
ISWJW+XDoZ5Ky5gbPAyjIJB9tQ6K/rxQNvktZ2HwX42mdXsMx0z7RraQ7eH5tqbaedGtoLDPL1hv
IHp4tB0cy7PyOf/Q5eZ0ruwWVwAw5Du5yOZQNjJPJCPA7dZNLqusoxh/adsr+yHA/01bjvUQp3dy
q/4BRhsuJfV7BmJN1yFbU2feVhJDtY69PFSmhlIMILdDVCc41aXN3obd2ERMngDTgAO7bo6ERlL0
MW7OnkD/tmC/jOW5BsXYUIkqwx+zkXJ7NZiJIjNjl3ez2sa/b5/OjUQPUAJXMlFWMJ9WR2YOu2bR
SoBDamVYh6btsuOAfv7p9igbS0ivkD4lCAvoTut2m2Yjg6hGwLX7ybbOY61HsAhwP0qa1Nw5ly+p
6eruJ21HGwz6wIb0RJTb2Er3juMNvZwOnjHGqYZrE72NfxANG51vSpUFeEH0fdb8DqXOeFhwe31S
qkCrvi46Yjwnfais8WlEr2g6j109Z1+lcbAaP+1mS0HQqQzzx1yJ8i9lRd/FhRC0PGHO1UuHGYPK
5WGoFPkLDeCuOUlIh/cXXB7nX05SobMRB62qndVxro89mNDiMM5dFPtlhoWAKDsrSDlBMY7uZkx+
GydzvivWOE+fEOZz2oOqxbriFXGbfVGWFs+KFtL4cFRbp/yvxR4QkHPVVt0hyQsVjTsz7v6WSnzZ
UEnr2Up23UafzdSeJ7cyU73ws26oB/oMeoX7auHgliH3SQcASaZNdlLyylhcu7L1p8SZk/QbGnma
vLM3NrJtuH08tjkFbMD18Z6bYUmwQbY9qlrSYRyTypc0LEPzwlj8QS3M9ydKjCeATogaXauExKSg
gTFCTzVG2fpU4u9x11UArwbZ2TlbW7ueGAiFCvQPXVDx56/ypG5A4QWl2dCPDD0tz1ZfhOEBm0y7
PatxUuwhEDdSem4+Yd8AbYtm6/oo14AdeDtLXg8w6Mz1GP5lzFOLB1xkHhNd149Ujsed47b5jfyt
QkwWbNP6ZNdmU7fgEelCDmPrs3jBExpa5geIzt3pdhDZCpbwzxHIRROKRt3qwmutSZ/HtqEvAWBl
oCOkhhQtjCY2Ue1pEvuoZXOpH+JM1u+gWyHGlkSWtmc6t/XB4I5EyxXK8dW9DzU9hyhBtbCKxvAZ
tGyBm3Zjf80ltd3ZqS+X6DqUsUupnYOYBZu8+uI8biytQ13ba0gE5y89brU/6YdaOMlmsR6ds2wZ
53OvBkV2v8RS8hB2NNDcpE/N7yl6/E847Dqdr2WGhE39Mpl0bw0QTVCQJD35hH2tUxzw67JiV4r6
5rnOitQ+jG0noz6G911+KOiN/A12I/lKqlpIZ8jYyh0+R1nkjgic3DdhEP8B20yIzTvCqgJY5nof
T9TkJAUfRFRv8uc01ZxLNZtIMMuT5t3eURuXn9DgYByktrmCV88L3FZVB8EGTkzaZajb58Tesop3
lnGrkkSpmVYjjRmiwfppVlaV7jS5zjLG+vRQlxqyGIbQ8nYUpjgpdP2fCi7+aTLT7zjzxggWKb9v
f+lGkOUnUEUCtLuhFqP0FDILR+KYogbgSXqajS6mpcsJoJByVtIi3AENbBwTwh4Ffi57XaCv38a+
djHTMWtRHkmBt7tFMGQH3ZHiSy9x997+ts1VJAcm7L3UyVanpF4mLTF6TfIMDH881L1mb3Qa490K
GKA7eMiLxzXyPuuiUFzUuMSMgeS1oT5j0wIwXu3A8N7+ls29IkByCKlSUr96E5a2FNvTTAFfDhrL
d6DEesWk6R8Gk8q34UzLf/SsZdPVB8d80HJjiY4gwMxPt3/GxlWCoIqNGB4RnRrG6iqZnDHHXSim
rJ9OkTfDMj0MfZOcSE1Rfnam/kLbcE/ub2tQgVUCfgC2HDbG2y1T05nK9XCkyx2FaK/LUnCnKW3x
mKHiiXlCUX9W+7rbqTBsXCqoxrBBCQTC1GMVApq2js1pQtgkjOLqq4I46SnsakCKixYfJ6nJ7/Hm
1g/RxM2pFH/CwBB4E0yxeOBcV21kNKqENhvnkibnY9FVxVFxqt+BTaVRkG7ffVSoawDuAIcOE++q
/ZUonVKpaht40WKpf1l4uAu667xz9q9epoIFARRLF0Bn/hEH9lXeM6t1V3d0NTynau1PzdBgiO1g
b91nvfVU55oFCQ+jaRf80rsfGgwNqURoOVJOJqd/OzR2aQEm4VbvTUPUyxhZR/XPFr/c2bUKI9ij
yF+fViEdzuOblhTtWtoSb4cLZ1tfINniBjOQRyNKUEoZSpzJEn4YrKk2j0pFIfSwFFU6wzesMtXN
1LEgpzaMJNnBs2xMOw9kh54lp0cI9bz9MUnSmXKYFAPfXiAtmwLcz08hs/EtqXv7uy3XvX4OW80a
aSoZPCZux4yN4akoiwuG9IjbdBWG+yXShpEOv0faoh3KjsKS2y1m6xZpPDy0BajOKsusO7XPv71/
ZIjO4mXJXX7VrHBwTKLI0oxcAEGDRkmV3cuFjsO6nhfjRVlC+75p6v4ItDrwbw/94pbyJkVD7wls
Iwk3LSLSldUOQKEMDxDHGLFXx+A8bTo9Pc5FoB7VIVouk9JKD1XSaz+cuR/oGsXYpsta4NZmu4ge
ZuOihhf92wfFnurPVTQVQlRc+PwL5JCpiYzg1SEsNYjRUaIOXj9K5le7QAKrqBbrAgdh+atxIu25
17Px+fZ0XKUZFN8Mihkwznn4cCG/HbQCXBMardp7VVbJ8gl5y8xrrSj+MDolRsuQFfU9y7qr21/U
+3QEzujYCD7/etej564mYTV4TsG711Dj+SRTBj/d/rDNUcAOIYbBZXEFFevaRi+CoB28pumNf9D7
rz5QXtD+YBTeaNxC4AVEj+Tt9NV6ZhdNTNGiGW0DseapxJLH2esUbH0LDXtLBiWLfMQa9tbOhl7N
wzh4eifNh6qZI5zTol2NFxFqVyeDfjbWVQC6FHL5VQZY1VQqTLQGPH207EuvlmFzLAJT+ZiEtREf
K8DxjksBxHha4rL8iM9naR9Rv8JWYa4ye+/qu9qasDfAkaBiTkJDR0GEr9fnwYLDbyn1IsQJUtXV
CqouCJDLZeSaTqlKNL6n+dc7d40Yk/IaznHQPK+abF1VRkMLAMyTSE8/9nrXPuVVMO7sms0vgywL
E4Z7nQvp7ZdhQWkY6K0upDDI9pY69o1JH9efad+qFyWOnD0q/1Wkpx/OUaOvRpJG1rQ65eGEBjer
PntLpicnBzjbg1U0yZdJiyp3UkLroipl7YVdHL63gyhGppfA/7hjqCW//VQzphkECkT2JKmuznqu
xZ/0mV6C6UgY399ePPF3vdm/YizuM1ZPgGLXj0Nbg6vZVdLiAW3WT03gzA9dY0ZfxkbP99iO14kE
g6F6B8+I5JcMZhWtJzqEyM5hjTNmUv1NG9XonnzUjs/52AyOO+hokLlda3T/jqGjP9mDM31IEiqC
OznEVWygTSPUvogN0Llo2bydYDvsqgHbk8VTa7X4CFmjO4MEQyv69txuDSPIho6q8m+YK2+HGfKu
NBKLLcsGCxI3rFG+ODhKOO29vfcGWt0OqaLmUp1pi6fkkn6fNEN9ytPs3agrZu3V57zgTl/FFvxF
yQ+TefEgG7duVAzLp0pP/g3UZTiiPz/tZFpXV7sYDv8swfkRrFLx0a+GaxakHiNkIjz0sJZTiWGK
H+v6dBmTpXYLoQE05hSF/2DJXg26msmimBVj0YfFs41JuaA8lN+F9aju7L/rQ6dQIOHciYIwm3AV
WlKsdXRz4RzgcT1/jNS5PnVWgiszVIedoa63Bgk7Eh1QMZGRuRJDl6Qk6lp90LxCSqOjHoHg0ft2
j/p2/UFiFHGkqTjDMV5FLFGxBHOIVj9O1fVBnbPxMGpT9SXuqb7fXqHrewDAChsDBgHQ0aunbKKr
WZDGsubNUKddG1fn07y09qnL8/g4gsb9dnu8620oLDBJvAVnAkaT+nYbduzuDLI7PiVONlwwE6t/
lmWCdm9YhfEpybDhdoGyyjuFmK0ZFX0CFAFZPepLb4ctoQhb6EToHkDO6AhSbzhkCs3yUtLknT2/
NaPUYgScgmkFgvV2qIKXXC1jU+bVWVr7Udenz2FtLg8L7iW/nZmS7U5cFIfo7Z0D1oykiduAm+dK
btlAPDeuItifI5Zof6MNb9V3kL0hJGhVXqKIjEeBccmaHG8+Kv1+oavlv7dXdWN6RT+XLIl0gkx3
dRMF6thmVVwgwBXgpts7FsaPaaCcbDt5t04aPRFOB5uW7PC6sTvPEV2qEFr8UmrRBVKceVyYm9Pt
D9pYRKgxHAoAqtTS17hRKKBGPhBGyVZqi9acgZRGZfRHiKPVBV8NHE1vD7gKLHRiudjQLiHHBPlD
AeTtrrFAARR0mDKfyor9YATIVXd6tPe+2xgFCjQ3CwgSAMbr137W9FiYtlkGXyctnrCgbI5Lae+R
PFdnXHyLinUeZRwVnudVc87S6zStgH76ulL0btanyglRi3+sQVkqV5/RnnFDkBA7M7g6Bi+jAojh
UUcNmT7uKqPtu06BZdFk/mjExV/40rR3Q4BpK7rDSem4ZVoLGnEfgxpHckf7mNr00/7kNwjmIhgL
OAxr6KWk6fPEpZr5qDfbnw2NhAuXK8utwyA5mPHSPEqSU7vmnOTfM72pnm9voq2J561DO4/HNO9N
8eev7vgqo/U7lE3p02ZG4XIetR+BZdYu+Vl3UCW1eIQcRtR796galHrkA+jTo8Kz2rrL2EytM9el
v0A2+xR2snqpzan92sqT/ZhU6e8YDMb322NubGT2Fx17iybXdfVGKYsMl7+h8J2y1j7UpVS7kSRn
3u1RNrYU8AMuYJVaDYj7VZ0GpSYAcrVU+Cjv2j/tOknS01iPaeWR2aB2lathUeJqFCamm5YO8iZV
GzTxp9u/Qszfq/guNjY4Nkr7ZPq0sdatrbGznV4xstIXxYTvgT78Oxez4Upxr/51e6StWX0BHZIh
EsjXt2SkVAtuhXnp10HQnZ0sNM6LNqWX26Nsfg8x7uWqoLQsZv3VLo3aOGr0Zin8NuHpSQuycUst
sHipSO+EO71MHc4elBQg+gg37LdDtYZRJgUuaL5lTerXUctghPYSZ/cRMWCRAavlYPphEiXVkUKk
kb//aFCaoZIBPteiXL+KSejEgKSNu8pf+lQ6tv0w+3gy9qex1PMj+t1kPFOn7eQ6G6sICMnSZKro
Qsd/Nb9jUoZ4eQ2lP4aydtaCvnSdadyzY9xYRVgx9EBEHx/83OrTNIT5eesHhR8pme6mcVVdKk1F
hU6ShtPtDbPmqYllZCwKIjqParGcb5cxzajdyxKnva2jZrpoTVC3LkY4+cdsxILuXAE8fwjNZpiP
A3o46YMKY086NbNVj7j0OsWeWODWFKPNg2k89Dj1St5xyqOwX5SZjx+m4t9aHTvI8PiF7rzZNofh
/gRhReHtSte0n9q0Jt8p/bRum0/hmFo+BrTS8fb0riozL7PLXw8iUfRBrsj2dZypzeTUhW8MTqq5
BcVM86jlfaKcuzAa7/Q5Qmk6GaTkUqpIQO6s7sZHOjrPAerhUJDYsG8X18HfLZTapfFpfWh/SUY5
3ilOr+5M5dYeQn+ZhFyIT1AmXQ1Dp2HkXZI3fijp8rMjNcGHqpGti9Qo7aFKdelQ4Zx3GIalO2Pe
6BzUdKr/MqQ83XlCbhwcerQQpulZKjxHVjEpnvpG7aKw8UGBFE+DaRTfKBPVqCiGw06k3ZpaMCe8
VkES8I/4Ka8ibVLFy6QkZu339LROQwF5jj30zhasACuRjAsdKEgnZH6rSADdOZB4Kae+bBWot2bs
NL5mdAbOKNenfKYU334M1WAM37t1GJlMR2ATIAFfgeWzglQoqSEGUq8MP2sdvG/oqf0OkfpqFhkF
8BAXCMVY8srVggVO0xW2kiZwyKzeLaA9usVc75316w0qhqFbAPtV44G63qB5FsZkqEHsh0PNGZ9z
SAiu0eRO9TSk+Rg8q1G3yHfjqLbaeZCHGDB7bhTSiQ7AktoughyJ6t8ODWu5lpe1FW1RQcjlgbLO
7YKqaFUrahO/qGZt4t6SSR9nPczpjU5suJOcB7NfNeViuZGdOP9qZL+BCz9MTu6DKBaNrC5NXbnB
j9OdTK39ocyQk86YyUV/tU2VFggipfEeU+XqkDGZqECAQYcwSoqxWjO9H4oIH6fURwVmuk/MIvan
MsOdMsudnet2cyiSC9DUSIhcxS/JoUmcO0vqw0ZKvaWNVHcqU8uLl+z59mpsjSSs6Nn0AFWv+LZh
XgJhC7uEg5abbqc1nZ8Fk4awQiadbg+1NvV6WXjorjzjRCGKqPk2dAwoFocYiKU+uab6q9Tpk0Fd
05xnCUbXjOVxlv+sWYOfSSKnyZ0J69Z2lbCXf0Bya7JD3fS6Rm87lfpHoxqMT13WGdLJymKrPEyq
XfwjB4GuuEM7aV9LGy9WV81y0KZjqM17X7M5cS+VedBF17FfrUHy03BPfGvEoAwMceLWclMfBhor
OxnfVrDgCY9YN4RvzvIqVcHhMirALSe+HmMAvPRz/AB0KzzfXp6tUbiywbkJjzJKRm9XB0Bu52SW
lfhm4tjHJEL2qIxn8/j+UTj53M0AXa7dC/CuXSjm97Fv5LNxxG5OO8M7fKcdi9hpRHCwHwLsKlg7
b78lhq8SlXhZ+mOqhh8nG1Vuw+zz9wdxRiGPBFAOSn/dZJ4lcyy0PmQUeW5O8JDSMzrx2k6WsbHR
6INQAROi7WSsq7DTSE5J9S8lFhT1bJ2sMG1RXpxsu3DNCvOenW1wlbkxdYJNIoit5FDr+z3NIyQY
uyXxgYfMXj/YBSSSDFaeg03wt0mJEAWXE+1vOUv2XlZih715lIqheXgbL2HvSi2tjSxTFFQSv3Qa
7dhoYS3BfFIWzZvwr31Uomn8WgB1+w/1YutXLRu/bu/NrfGFZLPBwxyG9/oEmIGRFkXjpP5Q5OV8
JuuzG9jDWW/7ppOmIeaBdfOpBX7Xn4hYmB1oi52WOwmWWM/1LCA+C2gBQcHr1DlDIlTDfSX1I3nI
L9rUEoh1oFufOyUpvkRpEqt3td7ulZg3tplGqZbnB5kku2y1zRBEH1G/NbAlHQ1tPgR2URtuTPUb
7C00hvdfcDwiCTSipMS7fZ3faRZoDKMo/LIeZdVVcMb+XNt1+GvSZnMvpduY0TeDqW+jQaoHtWE0
AS/2Ps3vJTsJj+j0y26bPEuJ/L0MjHLnEK1KvSL+IA9AqwUlXELq+hD1cTfWTqWnvoFi9OCmWTL+
1RaoDeNAHcu2UFLKp8fbu3fNYX4ZlOa+IRr9FAfWSNeyRc5zwOnez+16+YTOe4j02DR7aN1hIm0W
43nANvk4JaaCrWY5HMA/NCfyx+afdi726C9bk87FCC4dFzUgUas6F7snnlrVJrEwEj5YHvq7ybGr
hz6MkmPAuwm4eIrL8e1J2LjERKAkraZki8rt6hJDxyktTKlMfTzRl09dCQCsliX7n9ujbC0vnRgo
hEIgxVxn70j04KjekcgskS2dC5ypzygS1F8a0AefU2zSdy7NrbPJGeFYcl446qvrzOxIz1tHYi41
6s3DMpUnI+yxqDHzPXH+7aHIy6mDcumsmxTyZE4YZ+Spbzb/4+xLmtvG2W5/Eao4D1uQkizbseMk
dhxvWEkcAyQAghMIgL/+O+q76Si6cfW76a7qdIUiCT7jGaKUpqP7MSThVvkyfc9g5eKrAu0FIEFs
WP8IAd3cEiIB2j9y0/W3QU7sdYPZ2jvj1gvpDOOkUxV9YpX9IaxcBtNscotGC6b223rfNzNz1JXt
Nu5aqPJPcGFmcVSXjRvz655r/vb3o3Ku7XX6KqHbgUgAQSTUVuddw5bMeT5vKOVFX0DMEcjx4IoR
aA0cyTYJ+xyHbS6/9qOGrXOBobqlLfFQn6dLmetH33ZZUndDN83VlnZJv+vhpJnty6EM3/Mdu/BC
8EtLkAOQA/7kPwFn3Md8wrczz+hqhGzVDYYb73w6ly6Cc4y1MHaZuMzZUV6bBNNfoKuPLdb3BzQ2
gqabH96Zh1z4QE+9JQ4x8OuYlZ4lMygI9etJFvSY2in/FDa+vZ9T1373QyEfR9Tq79kFXLrgSSsJ
84J/NpZn+SwHopFwtbIj0XqslxZamotj/kNBtm8xlt+7v5+qf0rLsyIBlTp2o0C6njr8s8nT0MCu
w+qVHxc16oc423hCQeXjaY2dd/85tM2qPxRNkIEriI3nlTXbivF+Yv115rco3cdGFF3dn1Zu37tO
xQq4gI77OlvUGtPAC9ZUS9e7pDIuCoElDmPOdlnZxgJT7SLGHAYcH0J71YWk0hMTENA9SfDsZaD0
vsw7Ml2PTREvdHKyi2vV5RO21sBf5vspdLr97zESA3EUFMh/6C/Pn4iO+qQAjRUaMj7xO1vAQAlk
m7hultm/c6lLLxtbVdTi+KxPA6rf6wmJP7IYr4If4Ep/bPqo/7IsWr6AuxhUrSDR/3K6MMuEEAg0
o5DYz45zA15FohhMXW1o8prp+I6FCfpNOLFdbxt5T/rw0jeKhSdm/QheJ1eq3+9vUyIwAO/AQzYI
5rqNU1YPMOd5JzJfyDTASUOK6rSh/nM7HUCHnI1lRq7CaAlA7RrDm1lN8ycIgojPf/9cLt3Qvy91
eqH/mlmCIAZ15gIySjPs6qqECHXINcSo/oergGmAoQAgExBR+v0qWbY5vp4YM0xOExWYix+wxXvP
A/RCQsPSEKBDSL+dmMxnAVS23En4OLBjk8cwBBEh2YEO3u5Bq42uVTbxAytkUDOJmPf3+7t07Mt/
UHkJOBvQBv39/kywROAd4QszzrfVjE/+oFcZ0lLgdu2q0urv17tQQWJ0CbPIk5YIiumzU1+CFoY+
NIdkWeLJQzKHxV5g/Lf3DA5z0FCRIM769wCBFy96MnvAVgj/Op9RLVi2yi4t+NGGUbMTdlsrM/H0
CEmavF51ulyVmKm+U7Ve+BQg7wQzTOjBgaNans7vv85nPmdjQ8gMvZuiD+8GkS1odnPzRNYy3v/9
oV68FHhUQOcizeMT//1SMGzM1kIi//ZtW+xN1kiqiGJ3xbi+/g9XQo8HCDkScHpOaOr6UqVqgCJb
kY6jqcIWBgpYsGn1TcEW8z3s8Tlw9VRngeCDAg/fHnLwH/oBjvFhEZwf58WY26QgYp/D7j6mRcGy
z7OFmt8uVdumqqSZk5dEx+PtuCn13nr2//NDTssvfCxYLZ4dWzaM+agl1MjbcIxrHo7iAOMvs7fR
ACvTtSToAccVjyLURQXVLESlxky7vz/8C9/qKTogR4E9hyYs+v01g9XT29RBj30WBlJqXf6q4miG
pJNIMVjJ8v/hAMdY+mGyCyA/Jnu/X05qm0SNPlnJn+Z7tXamBT1x4T8W4KPfE6a8EM1xmrDnwhQZ
A+vzpYbTG1xe9ECuWmVtBWbedO1FEBz//gQvfSgn8OJJnRW44PMk6NWYmVSC/OuGdl7rFHitKy9A
66Lr0sbf/n6xi68LfRD0d05iZ+frLm6DTOsIjEMO+lZa9YvGm2tCbEE6HdZ2Q1/wzhu7dEVQECC4
hUFX8oeR1pDkDrkFHHYwEaCTXyTKAMbQseZOkswvdSpVHrwT0C+9OAxGsMI/gUL/gKCOA0GjJg07
dm2Hz1AlJUgC2XtXuRTBUZahrsDk4c85dgNuEVZ7KMWnnhgAMTKYBx8mENb2UJlfbhZsIeA7HvP0
8Pd3eOHAnFbN0NcE4w9kp7OqsLQYLvE+wLFMu/Cac93uRGxz2gA28M7LO/fxOQW77ARcOK2iwGrO
Tm/3XwkDqt+bL7u1Pa6cqeAQqWYZa9XLZquMjSby1Nh0zPaxilR71WcpGaumn4GMibYG0JigC4rP
QcGxR2Ui1lfCqPVRqrnL9l3apME7hcOlJ/PvX3sWESfiO7nMCtoiAI7UiV8hXmeXiMJS8z962/+/
BwO8WAS1drg1nTd+cu6wv8OOGvOfbf0SuE1XusfqOCbzeK/NkNTzsph33vzpzZ41YyeSFCpIYKvR
7Z81f5BenkY9oWbI+7J7WGzoaUZCXhk4aVdFJkkNDYzkG15PUK+mVA9/P3gXPmWgck7CDJg1ntLg
74dh1TxbbMf4MYv6uK/ZJLE4LdJFRQfmYMxBfZCb93qgC2Uo2gOAoFDoois57+MVBMkAxISbQkmi
9iY0et6n1gq6ERniEGHEGsICEFBB/h+pN/+8YhRnqJKwc8GQ/Ox2HRs6EQGDeSRDk93rPBiw8ONh
FXVT/s6LvfRkQbqB5uEJjIe1yO9PNvcZsHrqtAvpmlNJP8bhQWUiOmQDJpcsGLd3vpRLTxVcCnRF
gB+AlHJ2wc6oLgZCsDtytrKvdhYDAFdjt5vS0OfX7WxKTREyyz26d6Leufg/f/vZOYZbKQpt9HwA
u56PqlITNthqj3iyhncGxFGSjLUEj4NfxxA9mXas0yv2nSvjdbyg5cUWhAcRneKivyd8to9sIoDF
ChbN/T0op1NaDSxsrvPYLOKhadrloZyK6QM0eeGHOgzFsO2nItX9O1/EhUQDuiloTIiQsFE8P5xu
4mMCKVJ+HIfO3cNkNGTUwIJq//cP79JlSuxM0J9gYfTHlAm0JwEFQsmP/Ur8bWEgqtQn+XsioBei
J6RjIZmBIwgt5fN6MpvTzWQ2U8chBeuljsFAgS42GYCQSzAWfvn7PUUXjmABDS4AfLA8BYLqLI2t
MHkaxGlZ0sRzwfbNPLiVAqEVfW5VYk2V8aFnFMd0iQ4+8kNHoc9ZgmE9Oy9fVJR22x730crad968
xtB826rERZO8ynWOv8ApAgV6UxbNfNAbcw8W1Ax7nwSc2c9LljFRJT38PCozNoxcQ9F2RMZajbxJ
mOkfwGzaxnde5IVHDCYfRHQAvcOQ5fy8QAhFmdzECtVyr7aqGVd7iFnCh6Pp8M93yqBzqvYpgsEj
FeAfMH7ARz2/3Cb7ZYW7Hx5xu4ZFBZ0rGVZGBZOifSqZqXi0qJcF5onDbQDqeHAYGOkszViOARNw
pXNByTqFBvP5GLqMdlPDWP/9HFx6JGDEAdePmh5CGGdRtg9CtbkVePu+K/D+g8HsifMzTaX8j1qX
/zwOkEYB+wSPDIjvs0stieYcji7yCKHUcA8xtOVno5q+MtHWv/33u4J6NLgep+0q9kO/B3R22m4P
kIA5Bosu9l7EWb1A56TKRP/l71e69BkhPwEgh/EsJHXPhiW2EUZss5JHTGNepGqLXQn1SRpANOUh
Ke1awcpF1DYcundaiQtB6R/3n5ODLEBw58VIs6QsUCmeptbLsIu9zz94gL/++/72pAqDqQyEvqAa
chYl5JzIfp5mHA/YtV1tggw77uD3RUz4nrL7qTo8y0q4FOaRyEyAKJ2XdO0SNCoMOtxQwfg1V7av
pgwdWWt8iAREeAWKv378++u7cPxLICBwQgBH+BPv3CwnA5QV1JnWTzPAUHNz04UwbNN5+w6I5MJB
OfEMYaCEGuNPnZ2ljcoJ0VgcrSPrdiwjyPVecwTToRpjB3bH1mnn7lZATbPPjBVR8144ulDlnLYx
CMpIMH/CHhY/qYDpAASeIGl/NgQze3hJ8+5LmEk50jnP1BeIdWFSC+m/LvtE/ACizYSKN6MmTdr7
aIGH92GFIsMNMF4wlh0sYwmVDei1u7+/lwuHAU0PFpPIiGAGnw+V2jxZTSewTRtQkh1U5DKqA7Fd
6TTeKqlQ3zetW98he198RQBpopvEfAlbht+jRjFoGzT5Ko4ml/G3sNTy0eveoi9P+KGbF3Gr8HyR
3oL0+PfbvTRMQoWBrxjpGB3z+aUxPfI9zCDFMco9h423AhWbgqmydZWEFPtYI9NICUERPfTVuoow
hs1dEYOivY7k099/zKVvAhSAE3QcxSEWlb8/hqWP0TvnqYT6ZDYWFP199NyyZDxZtwSLe+dNX4hj
YMmAJINZ7Kn8Of2af7W46LIV1wMSEKB/OWgOM4QYoS9X//d7Qr2LacSJvvaHDhFDvYLBocFVZJg/
AEQbUx74fseQF9+5oUufGYpRDLRBwz6NRH+/IbgPipEsGRhsaSMOs1J5W8WO51+dsDzGvsD0j//1
5sDCBY4IeCoUc6hsfr8iRIFB2i87dYwkxNtpkcDdENKLw5JSvcEK/u9XuzCUQCWM7ScGyxnC2Tkx
pU8wBiQN4kixFlAVN7qDlnSvUvEEU3F0Momai7FaQBAcHkptOaNNUwI+7qeU+EOGROwxH2Zrs+tt
1vFdNia23419tDQUNhRj8p9fCBSLIc10qjpAbjvv7qIZuiY9ZD6PoJNPu7Z06TXkVGCLXETifimX
7Z3rpXjcvycyAMuxnQRGB9ShP8w8gKcbMHfR3bGBdHCFsmOqugK2Dn285lfvvItT/j2/FqoPDEgx
jALN4yw/QzkMfmnhIo8IKn6uuVkhyJ6dZKkpVCSCLxpt+7dGzqM+bPnUmsqDruEoOKodA1d6HAQd
F8WzG6DS3bV0rHwFiGkyEIJ1AXgMzFpWg+qa2XrtLLLxO78/+vP3YyHyj74mYKJYpv5+dPMNGrj5
CABVm4fTxwbjth+2QV0Hqme0ZdXUpMkvNI4lWFCqRAQSedJ9VkIof5v1EhrJHHya9p2i588vGDI1
ON8AxmDw9odWOZ6ngdPcKVWHevgStiSjsS3L3arW8HEw7uvfH8KFy50m9wi4qLH+1JxvSWCtXFsJ
5hz6EQ7V8jvTbQA0lRmGOsnWvcea+TO54tNFVQxAQHEBK9MlCPFEpMD+tEv7yXJgsl0QeJD3kwLW
oN5cQe68e6f++TPOA9MMQXbYEqFgxU799zcNNoAGh02sx0EE424rZnnSmc7fSaSnT+zPI4WVKZpa
VDngz51vvjLVNsEqZHmc2RTzfQYWC7vrfZ7uytATTpWFuXllucu/hYvV846nbs5ryCasnqqCrK8w
YemjEy0te15cyu6HRnJ1l44zvNSmUK3jLVgly1zZ3nmNNfPEGSA9EZsPjW8gdjayxa0fZ9vLjLYb
fMYrJxoJ92ETqAmK93n5fQokeU7GVH1UyLIMY7yoeS4Y4xvNJMqqGrBD8rZB2czX/bbqu1Cx5bv3
TqrbcnPuZxquawdqRLr2VSzA66hwK1xSKO5BMxCAsfnp9Alz6jAWTffjknJfbWXuxUcolckvQa/E
c95F+jl0WzcdeCTnJ15grr0L223bqJyshRuQaYT4BYkYro8GsyFCi1JyS4cUnq6fbdMvMBABN1Ik
B2szrE5KYvzwnbUxZoTej+knEujiR2vLMd21qMPtIYIzm4CMglimW0GwKr1VoEux2qROihujiA9u
ABqP4x+rLFtCIa5kt5+IaAJqW6OMAFcPt76p2tLLDyrKCDLeNA3hR9k342eVkoatYIu4Mnjd3Fj2
VyQabfyhizV2s7ACdkGE0JyTXk5HeGoDmPoaFdxkFXBYvUO9G6ev2Cz02Q0aeH8Qfhvnypy8cq4c
Jk7rlSxW+cqbyDxjYYxKRQHO8GgCSHBfOYn/gQJlafu6W3zkKBQWcxgHAXM/wAuP27ECgIi9Ff0Q
JxX4jt1GTa/ki/bMgtytmMXSYiyKTxA2DiUQYYp/HdNmGEExm+S3BYqusoqKGTW5R7IrgXEDcG8H
8xE1UqB5wo2qTQKqI6e+BOYKjPnXhkF+rQpDgD0Ax2ee1cCplbLGuNc9NZ6Hdyhjlm8AES39jg+z
mHarZHaiE7zuDM0g9y+rooTUbzWl2/yGbzytV8ArHvxc9i1t/ZLdkt4UgNrlWDwqHYqwQiciqq4Z
MlOtJW8fyDxB9jeFnrKhoPmbG9EVUsNsU09PbBTypkvj/kB6NfzwcabKQyR8ONQzfDNkVUKE+KFd
dNZR0kerq3D8RQebRCi60GlL81/hGjfPG5zyrnXnWrcDqwbeYH0gY1kvAfLMLR/HCOQSMSTXHPNq
TYPBzjem7TyQuzlrHsItaJ9LpFAJWfWWfdai6b4E6bi9cNLNW5W2PPRVFzXsJ5yQOKFttMq2EmBZ
MkpgQ+brRuR9cTWEi3uKozH+WA4yNrTVTDw5saWPJUuMrbbRZ3dGAVla87awP3VCfETNqjG/nIpC
czC4TAzq/zx0EPDOVRvUXK/e0FJvK8F/N+WuK8zUwGlCd/cQaGUh7qzNx642s07HOvZz63+CtodP
eS7blNca+z95RZYxuVVYmd1vDS9rBYY6lExgOukpYIfJVkGjeNW1xnJPUQXtvkrJ2X4icTbNtV9s
dJ+wWOIfaT/VatgKVbnNprxSpemfWzHJN9jmxqAN90OIt+tZvuAU9v3H0cPVvkp9a75yJmdWjY6p
jcL/BB/IOrkFytBpP/4QKUyvaINgpuoZDrXNfuFZ9pQFnX2bs0I+xb0Rbrdk65JW5Zzxj+lAMnYA
nhxEIN+PhtVcTqkBRAuDwBoFfxmiymHNTC0j0SGZhWL7WGOJRFc2Tx+ciAKBSKfsYxNFGH71Cepm
qvMu/tkGLeM7P0Ewai+ELzDawfblW7z1Ha8LjMpg1woRuMeZ8MZUqs3Sr5jvTcuuI2zSFLzM7Y1g
z3uisblio1tI/FcYb/dTVTKirqYETXVlRxFCbAK6rKLOcGZKGpKh/wiOW/cMgAUwYOu8rI6WZbC8
MNaMME/qdfAdfhHLVwmsBSQM5ki8yNRn445B1i+jpV2g+5i3uFbVte2JYwG2WUq7ph3ebAsIUT2l
Wad26+ryvBqLQN5HoAM8hGAluGpxnC8wXePxE5jcmEEGrSmGx2YJsgWItLX/vp0AJvgcQzLtNtbD
OjHK4TSYhGoJaji9LVNV5Nw9DWDpoDSFZW0Kt6ceFtUC2prQQ4GLQUi3KYJwJoa20PjN+m3LdwWx
OTA4OQF8AThViKgm0A886qBJm8OshxPjL09aPJTIYeJfpUJEpOqHKFS7zpLoCeMBPULs1QKgZ7SO
X2dVlh/APgLdMPfguNBRadPD21L6h9itw20q+JzThE0ANyFFinsfTf4x0WJ71HLEWYVQWPZWNKjj
dnpDOY3YIaJr1wlovsqJFeM+cbCto+VgFg9YJeRAKelUIm/jcU2OLTP8O9MIC3BH5FxUvlvHxzmJ
udh3K0guK8b8+hpSPNuI9U8yH90wh99hPtjBHmPA32Cg9t4izJuA7fopt2/DusWQ1AaxB9NkNSMM
BrMuP4Dk0LDaG58fwqifxypu0qyvoPm5/Er7RqZ0GwLO951fcoWvjJVvIHFPsJBFNCF008iWlQIM
kMPMtYUVKHbQ6s202bqhtuAas2gtE09DwAqWKmQTkzS0fXnPGYdoSuBTV3kJcyuaxGP3vErDf+kh
smvd5KrwmGqT7IHFgcb3n5Kkx8ZJpigwoGoKgBISqxjxnmli+vl+KyIzVx4l86eGgA63nxH7jyZz
TVk71aA4HpCJIswKvSkAp26hfAuqHrJuljXT1yjR0QYQDhNfJr+VctdrAGAp3KSK+wF6A2uduwZn
UkeLm68E2Gq/4p70HwXpYaiTqkTZihXFICrblaurvThFLWwx/INjus2uuqhrP0CqCvYVM+z6gOdI
p/WjgIOEP3gNkv8eUSL4WMAR3qEoCP1OGzWUd2jhuwfYW6D3nZIxV3WfekDdPDnBJZBvPCLyxuSw
C9pALnRgAdIOHNt4DkEcGbS3hLBB02XScqgsyBbIj6sb8Iki2v/qt6X7CLk0dP9hwuEZC1eSLbra
lt69lqFhhznr0xLfy+K+6MzrG+7j5UsQKKRBSO5j/9CP89hQHSHCVvCTUJaqJEDyJ0JAJqXIgTvI
Jpt9k0WHLyzYpvi66VSx4A4w+qTNhKBchdIO8M8jfNWURTr7gF6udTSHgO1QJ11sgt0mdBRVjo+I
i1Ps0rQGSAcwIgl1hgifSFncAwQEZ4684Y2gxPqmx/Hj5HaGKIWiwziv+MN2Le+1xN4OeSaHq3Bj
S2sP64KdIfZnEoVXB9eAX0OUmhbMfBSxgFMqGJXKOcJZabwRr/C/dQ2kknn4WamBPZLUlM/5HCDJ
M4mYbjrYPB0s5820n+CSCWmiLAonTKgHouFi4zKCA98TrFCyXj+vZbAOmNwJcwXfV95fSdfGX9Rk
ZIz+I2xjOkwRMI2lmcJ+H4wkAaA7BUajxlYD4oeB7Zv7pDhZKvMEm2JgkVJIXaLDkjDr9BG3e45V
zQINMgIZaAd6maEkS8UPE/XbdNUnnHxSKoBI0Qyg+mN4AohU6QQBNdplgI9ToCOiq14Rh/0dFGBh
Peas+Vy2wxhUYinWlzkI2S2Hl4yvxBTL8Qp9cthVoFQgkxA0OwLloUrupqTpsRsseHhtPQntQQF2
N1NZWPMFMikpfnWQShh9+Sx4EUPXXdussaLqc4iVVss4uK8jQHsL5eGcWRgBx85V3EzrQiED0wxw
HLeC70KDQrwqe3Q2NY5q2FdYJU0/uUhWqBWVbd5RZBkSfAgJgCA3aA5ySSPIpqGVWiP1aWxbPVNI
/0Q/QTtPUYKUPcSq83FQO9v1OGQJjFosheDH+JEB0qgplAeaH7EJl6dtUJOrHYqPHs/p1AlMyqmp
Xr1YMDgvnJhog6Ul0Dfj2H6eu628B2EB+X/L/GT3M8qkhHZjyX4uY9x8x9ozVFVajMFaZU0y4LKQ
Eb7T2CO9TkmKCpsH2ScFwcCJ9mQSd2wIsID1feq+w1AIyvBlCB50lehhtrVH5fUjScPp60lhjOwt
6pFnsoXmDap9SoBDaopTkFZ+oQLVy3clV9xeNPsV02XwAO4a7GPsPiKy/YkWzb3JQfIZCwGJI5qo
YRLoJtbR0o4nCMKNS/GDrQ0h2iLRY6gZI6YmXj4A0ZAmlegH+RPmUdPPhJXIGjKBwBsd+by19dKR
5Dkx6M2qxOX2GQ0tAhkCFnCSBcLzrWAqaSsftiuvUeYNp+ejICmybNK/pC4bBwr7HvSWabTFLyCK
ovIh7bq4WqSlnMBfWvVz27T2NTUKUI5OoXWiAKeQe1TsKdpXM8rmsI4qtNSYxeE1y3RsdzCan0Fe
AM5yQVZ0/ptqIUJHl3wKSIUE3103MENBtJmE/0Esa2905ObuoQ8BBdJEZU8cRHGxH6wvQUbQQxnf
QAC9HepiVuxQNNMiatSdAwAsoV+Hg1ohz0Dd5GOGOrvRPWAnkUHnrJIIn7Vysgqa7DQwVgxpHM4s
0y+Y5haCWr+16AEx+5O7U9J+2UjiFpoBGiRqxOjmzo1x+5ZlS9LV6UzkpzUK2r4+HeobDS8VFO5j
FowVeAURLB26HIO2eQF6zqJ6/Fz4zEzVbK0LKkBCCNIfEeZVNBs4aSXZdErR5LqrvivHkKK0mh5Z
4QtX5R0UKCiZJvJdImn8aFymX0TMNqguy9Ig9qc6RUecoeoKExcWCH8DKatODvNXL/O0ha2Om/I9
8r7/3AW6/Q6YzPgA/SX1MmVbmB/cGo5LVUIMntE58wMyhuqNrvimcoR/BTgwVehw0BwLnnw3Zlru
4hbXpS0cQV7dIJRE173ZBjoCXYxUg1ydVsHo7EeJP/skW1KSQ6ZC/61RqvzUrEtX1g0B8Apfwjgh
MycY4NN/KEKUA9ZwXLtm4xWRJgYcrNjSqLa2bx8Fat9DqYryxW5Zgjhe9l2KeAeZejoMTfkLmj+j
oCgGp2lXTk0i99BFKLoqLjgCqm+s+oqqMby10E83NBnSEG7seTjPex2MxXfXdP4lsdFynYYnjTpY
t/pXhGuclWJJccFSmR5REohBRkOMAF4Xnxb3Jt/GrYJ4bPsD9VGZUF+Q/hqkjCXHlMIAcYB5wNgc
+bBhjjSPwWYPXWk7jOyDDtkj26a8REMbq0OHztxdTfAYIyDFpyTc8VnOH4Bb8b5ql6LVSEwjRlA9
YXj73WgmSeeol0hnsbfFDRls8Gj4ZO5B+UYxtCWK36JoRrvmuWQ9UBLzCkPqNcLArt1IjLoQSD9J
+QD9/Z1KI/YQwDfkqo8i/clu80xgZgHbGdqEhdO1bXg+0K1YbQ+BiKJoK849vg4DSgXGZWvkd0XC
5Y9tDcuXgCxTB9+9MsRCdtxKQ9fCR4wOBYbklTFD/CUOVv3SLaWDyelUWIvh8zwER/SNxqJitVNb
wd0uCCuOwTKjaQHZVZYM6DeydeR3ASnlWKGi42QPYiK2HeBBpp86noV9LSMDLd0YAy5PkzCD4EmX
O/2ayRU2fWzNN+T6spifROeaT9bFTVNjyRD9mnE3d6KMwCfMQ1k8uHZx+I2qO7GRo/ylASRLUdGh
KaNzg6E2TaaSfV8g58gqpccBGYbxYtwN6Np/RbEteA0ZcY20sqzxRtMhBi1UA1h818QKOXXEgGbe
hyeG3fWyjes9kZ3iwAMu5cchmwwCNAk2DDbyKV5qgmlrv9tSTXAYsPEOaaC26FobnSX4wU32DC0X
sNkKuaoHkoT8A+xBXIaJntNfc2/mpAqy1n2xXcTwvJjPrsmkSX4N+HERYrFkmIPILcuza/iYu7cB
2mywfQB+7m1IPMYyLAkgZ60AR0G9skjzOqTWTNQvIrpFZebNQZ2ofrRsMeOpXD+4+wll7EtfZgY6
NVjGP5awi+NoyOdOQw/SFC/wrZNfVngrIFU4yKQCB1mgFxObXj+Wpe44Om0dhbtEbSoDpSoPPmMh
SKZjv6C3pmUTZXcybeJrCA2XES1WZl4cS9UPVHDRW6w8dgEcPsIwpxtiCPkMTS44KrYtnA5N3wY3
4JAOE4DVjXZ1YdnwvY2NL7BCK9kMEYcym3fLxqanFbO2CMU7E8MOtQBGi7nZWghGKz6+yWAMZuyA
GvVznRjCp8TMtqhtoQm+vM2pj7MI+RsQOuixo9GsX7Zwdvc+4fYbzkf8KYMJ3Q+OKaegbgY6FNKY
zfiioBfxgTHNosMmVvbdo2Isqqnz2AOWOZoxuolIf2V27b9tIgye1z4cPk/QCnomap6ygwV+8B58
/fx727JmgCyiF109YgLX1xsJ3QG4NKAKUWRGvzagwL/NEDF6lr1TroLUERpXVKrRq/KY89dQkspw
5gw+ElPEAsJ5QSi+ZEkD+TwRNQCVJMj/AS0hzVxSr2Q5VWngnDuUEyYsKFv08oTFdfTQ5aX+bFKu
b8KxzcXVooKA1wLaIEllkUwcXXgcwAUlgk8i9TZhXxoyeoY9XNR9tSUnCJvOwsJB6yn91ZPcY5yK
lc/z1hoobnLZDglG2yIYdtj52Oshsy4H6iFfnkIW8RFBjcX5oYeEdEFxLgF5xt1BasCb4BaBCOGt
bXSDzesQrm+AEiKqBJ7DPxLLJU32eF6nbR+O+Rc/5A79woIu5xgPzqbUa+wR6VAKV1CUHuvLCNZA
T0F7KTCL61DLUomtQE/HoU1gbLIgwlAFAHaLlYnBwYpZJH/NGDBgnh0GAGNOc9zvE2ALwypZYLpe
ez6BjguaCELjSCRa4m2AqgpNMSj0tcb0lAFKIuVHI0ZYVnOrMo2cq8uyYt04XdsI8m74id3a1QoG
5h/kqMqsgllT8NS4KXubsb743LMVNcYicD4NkL4T5oSpThCeZlLCr0/2X6MFYuXUtXn7uJp4jf+P
ozNZkhPXwvATEcE8bBPIzJrL5Sq77A3hoQ1iEiCBBE9/v7ybXnR0uNOZIJ3zjx8UuYRvM1KyaTyn
E6T3dzhr9d86+w5nvEpXmlEvirsuutAHMD11frayz8zD8ugJ9BxXAvi2odw3Wf1cOTvumAztcG4n
NBR5H2v5NxRVS2561acL+a0x0DNVdxmrs9zWj1mZBpSVM7u5bIlenzKt8YLTAr/9a2Zz29hYEL9E
eze97sJLRpIOlsAw/LfDk5k8/7XbrCvKGYOWOKVS7f/aIQ4eZJPs79Hkdd8HntKIpOPZvO42WH7J
do6/jRDtIGgiZt0cg3b96JFby8eE3pyFjag3rJWzz/C8DV4LJLRtEbsEB6mYnyfQ1cW79jINtg4Q
JtqjAGjf3aV2UTMl/hADFiyqLmEFxoQpp92Z3F2EwV3ZLF7FzuUF4n6i/49/PVKjdnJS67nFwvn6
0Tpd8JqCnDJuIMX5zxAC9H3tlPO58Fm800iG/w4vpDzsiWzrfxMdhNArrMhBjuKgvddgWlPRqOmG
A3LKPBMs20tcWL6Zy7bi48Bq2Pgea8QYnt0Gg9Df3sOtfAohvzWpc9XGJJMxUJLIxUbP4YAMTZPh
VsWieo5s6Np824fs62hmO199onr3yzaQ8noDF9zp6huWuDLyB7uVfTDW30cHnSzwxQKkQ41iE+cu
sa9t0ezNoR/cuG6r0gZHkhXjGKf6JNSUmEIixUgZS/T4hmNjbyHm9xkpdmL4IrpsMV8BIqTK26x3
07+N20ewgmmzuPdq9Y7olHB7NrmaAsYznVZ9x8vEmH6BGKIMQa0sDnM8zUMxD8O8g59i3SgDb3RZ
AEXtksaV7Qg8ztTFWu+VNpwN6SZ33Hd/r1LA/zG6pTpOYTC4ZTy09tuWrDorTJBoHMwxVNYpRHxx
vPDzzX6uYxi3Qm/p9MClPXxuiwmuWdvPfzpusOa6ocztzqnZh/Ycz3P2Mmxq6ApeFiCE1k/mhjUj
7rJSerhFT2KNGBAFAPt0vl2P3l1thEyeWhaFP1UfUl43b8EPqZtdFm3vjePJks4i86zHq0Lq3OH9
i8aQyeYEHKbji5dMvn7dI7Een4AeVj0dQOBxGTLGNKeqN/V/uPjq/eJB3Q0PA5VHrARrkwzfJBmk
/tmbicIoAAXD+Q5pcVuft2Rp5HO4T5U91eZIxjsDnL6wiYY0hfNeMASDRov9fghC5X1ybLHRZBMu
BHESZlnjUy+4g5+t24vo1ckIPglOTrZbXWIe7d+Zqqr4zrWDXF6kfxOIdWm0+8XgyuOvFECBv9ab
efOiedA0r7wLcdcI1ysDjry2FDV+v3zTVKZz6o6Dd57TemU35fmBSvUMIW6C6GDNfymr8J40qlg/
ZLeh+4PekNT+aXtnVbzBHD6njvWR70sJZZ/JXl052qTbLmT19kHwlFgbi3u23aHLsUe0AOnGNCSH
Vtz48R8ZR1N2Acof6rxPFfxIE9XZVsJNZN+aPXPQAs6H/yfYQ2Xf+ipWaylN12V0JG+MqGqGyc0H
Twr/YqZ9Nk8EzDrexWkFpJ5Dm4o8c87N/2zgLC690BWxDRou9Nwfnvk71S04SFft1jC8ZN6/jT98
ewSCm7tzAIipP5KGM+iyHyPLI9+P9yJd3Gf5hEOBCZcYniD3iBfRj74zius6bRTsEdezPnq0Ki5/
uVhSk8M8jd6rU81pkDfplDmvIQPcRFjDsW7PWWVSKEref/PFk+tinsCqk/DTIxAkKZVVIUyL3H1z
3+6p0U+8A57O2TIncjo1L0QRSlzyp21TkfvHg+deilQAzd8Fpu+nO2Bd0gXQ33OJaPwIinOLy+K6
RHpqiigWRl38FTnRCefK7r/3wEPqNHTGBdxxgdLzeZd2fBoTxV3Qs8eqwiwjAnVLds1w6kmC7k8I
JdwH19taQCcRLHvuT2GmWY0ISL3PAN7+HtMOx4w2XemSxbUKzvVckQRYc15sj2M28xxBcR+20Iw+
8mt7M09wVwlicexqV6eQVEp3fMy1arMSTUBs80rq7affHVuYZxijjxMPnI6vdZ+0+qy6I2aLyOir
L/1xG3W+hHTXFoqGwr2sSJjzi0aH8/69SwffhawM1/g9UpOX3GdwqyyJ5BrmgTPywWm+0x/LbCsc
LtRUy3zDZGpzRbfzUYh+2yi/1bvW9v6W670X9ghFW+Kq8flrxQd+msZZjHzOzBi98YdzQUr+ct+U
NsorDr1mxFvA6/9lk1LPhCDV+xWSr/keVrfriGbx1H10G+ua85QZJovIMG/C2DmMeU1cD9N9W2vu
xa5xjrhAAXLAfuskmPYcGHUO7ukwCr+GrLeo71pNwN0JsLIbWRuq9fgmd3ceThQvphX0wgjzK7O1
qs7u5obTB0SE4ofZ2qF+AMhABaCE1mDM8Ftx2dsGISK6MwWVXffe9g0YvqnPh61IG8UpEc/FRPcP
Ou8o1fZ5XBPnKUJekd4BJ8TTyZlc4T1EYB8f61ZFgKUNgjA4VOVwgi3ZCDQXdiENSQnKw7zfA6Lx
lT9MIHTeUDVnndTxcGoF2+T9dERkAtMK6L2BzLJiDP1Ctp7ORpDUYanUzyb05FFIc4gqH+JjUlTl
yVAU7Yh+58c0DEy+AfRUe0qCfuyvixTKfck6PJTnYRtS98kl744TfAMygNOEJ2HqwRoQRCUjBKE+
fWVifeFhPKhhXxTWnqbtAXk9lL/Oc1AhP/8S3RI5vne6aRrI4A22tpzair03RHkdfZ1i4W7FuhEw
/LfVVTpDFnCO9szn4DeAsy4P+uyyhF3CBcjy+fC9VhQOwteg1JHJ9HWsQ7WeM/SBzdd1sQvjBK64
8WwdksSnftvl1dDG/D6QR/2wUHG9FL7QB6wiOo8iaLxofEyCVk533HIDSkMrgEiEVhCFiwg22usD
MXyCd1VxLua0aqiFidZ/w6FjQUBAv4Z3U70QyrRhBfk7TZ56MZBfn3jb7f9xExciQOs9OAMVOz41
Q8AD7xS3pTvVbWEyF/7UOhVZQozElhBkSC/UBcF5HIkOfCe7Bsl6Qhfhf+2q7HE/cgia0jEiRQXC
kUcO/gRtY3jd/Df0F1K6+dABf/8ne9O3Fxyn3ZAv8NhJ4Y9JvJ3nEJoeW5l11lmekqPtqP923W2b
nmpixTfiioFoHtG8iu0ct3L+qRe0UWBUqwBZzNyR+AyiPStOxJo6duUfGPT77Vi+s00M28sSZc0j
ruKlvjTLvgVnCUgMSrB18LYqO7wRmc0YVBTYdR3N40anqHviBVBQzW6YnCJcacPJOoF5EnD22UUY
DpPcU1CGeTRYf6dca2GbWx0l1vPYzdNFI7aq84CiqubRhzQbimrFMXxNCchChbuP3V5QtbxOufR3
7yh0Hck1h2PgxuaaFwG8drg6+R4l9ZOlbogg9dGkIHtZ1zxrJJwoiZo14i8mvKOMhaeDy56Ny492
XOrnDdcyWhjB5/YIBB7OB3vUt6aZ4+edzz3mWZWubN+1kN+N7f1fhCB0b2HUTz/ryhtQXmxHeLze
lDfpkxdsgK5olxQhNoDeE3V+qTxOhgTZn6KLpuYU6LRXQCAO1XS1irPjclhn/M8TvNjn3lZ6PNOD
GEUXXkadln6TbP2Z5AhEUlru+3TxnbizlxhFgcqVqJPojCFIVe/byrJcLGF4uxBG7X7nD/OWR83A
6v2iczaLLlI6nl/IxhzNeUpjlZ33ljKTt7XaxEfYhry6Qi7Vjy7NFAiGDYOf0D3ouFpiw77qHcCw
tLWJfi41FpLTzIIHV8zQwivPwfRNgbk1edUs8z9D7e9QCLihZxDBDllNrJNXogEWxA1ptLVn2HXL
m+Q3lXtyAynQG8nVHQkLrGOQ8cEdPxpps492j6d/qIbD/incXYF4ecD54G+yH/JENmBskSsmPG0z
n+yrjmbZXJFu0W1oN5Dr9zW5kRZM2uuX2Mz7bw8tzkDYZMrOmjpy/gtB14pHShG58Ks4VuFDsGul
Pg16yeRc0csVXpaG8+Xed4B4L/WhgrWYVbChmfHNgAW1YrFpgZTs3SoS/ZVoXh5Rx4mnnwNett8G
5fUXJyPJOR9rQmZ4I2mTvraWuICimTdaRqajcsObOiugtRRN7Hippm17O/Q2sE8vE6EwGoY+K/x0
hzuqnV4D1zWCroBpYr1FzGF2dUXItJrC2Wb3FYsRaJls5oVcUfbd5jywDv4nt9RCTu0JZPRS8+j9
6Ua71KfAt4cPirnZ+Q7RH18Cg8R0UlSEDOeg0V5TxFaHP9gvkAwAou3Dt1Vqww2+btxJFNHCap/w
hkjykSdfNeUKCNs+dbIV3xrT9V0xy8xzyy5ZF/mZzNUY86MFsCgBLbn66no6NCQLDe5vXRmEO4jx
owNJldl+K+0cpCnMYtVXlEJUJiRRRJt6amjjKRK/i15c5mHzt6eHODytAfRcblyFg7gfnUai8Fpi
cW7ClmzZjMw90vmCafpmfJKuz4tZaNDlTOqCkn/28CascCO8jsfzrOZBG/yo4vj0mrYaLyT8kn2G
bC/UZcWDCuyL0v6j7Ws3eZrjqkarUGuvLm2jwdDdzInvd2edAIuaZO7hcJbbhEooZpRTBYdgpMZ4
DrhauxWKJAiY8W7sqYQptjGtbYH2rWmQmUzAWNtUa9pzpxR00JOJ820fBzYpvq4frpNSrLtO2Mhg
9qF/C7s10ERoLV1EEJzQFH3W/MrFsfbJchWQ678OJYDPErDjjTmu7hg0RDO/b5vItjvbWO+/WDVx
VS7g31/aQyEy4qpscFZMSXyjJ4e1xJYdYymxTVjAJ0bvM3KauMTSUP1HFiHanFuIzusR+0N7yarB
Te45PreuYNwOfK6IaWYjjg4XDRH7fHOuGRvTS8QP/8/l+5qZb3UiLj1C5f6XWkjKPzFywEmfRDL6
V2iB+h5nvLPeYSrNupsO5pjyeLDs9z4Q5PwmY9D0kz+mgHyqTT37wLnZmjzKprRMb96xk4ZR8K4R
wa3DhcWowe1Xd01/j3K5s4gyI4UxPQFpO/OEj92Th8B04A0E5Sgx7Ff347IvT43m5z8f8ep+hTzb
3rI0yH76ow/r3ShuRxd82uXhQajo/hNL5nQnDbHZFBBBXnDuMgu5AQrfowizAOHrLJa3xISuKWjN
sVg613FKTxrhnEG4rIxfgrp3kH6e8NGPg9GLh45OkwW7nKdriHxwrc9kDKTzKAIGgSKboYHz0O2I
q/Mb3zm+oNkAedNzlcWF6d3oqUcD1rztkmyjlh7rQa05qhTx1GvrjS/BYRZIPrU32SVwhLgl6Svv
zcWHSTifI3z7Zc5kjXnYnfR/VurWPFgwYPnCSLLfMg3Sinl4dKV7gXplHAljPfuvIFNSlw6b9MTp
mrbfpTJdeAoqP1reD/BfxqmuBhtmCLfOd2+ene1x7z3YuQNzSfQM/NVvZ9oEovDDkf0RFMi6LNBx
LIL0tqUYvBuIlppCMdiKU2da7fA1Tdlry4IGfA0x6l4RNGc/AtTf7VmvIc9NlvUWKWMQ7H/WLdu5
A7sZ6rlGScNDVen6nzMt2faGdBziNYRWXV7DJt1RkQIWmdcjWLefCGq7BUkryr3TvB3xcAk1Yqiy
1pmjSHXelcqlTbbXY239jUG2kj80g1CN/0Q6P/bJYVjsIx9XUxYMm3lP8YHoPzGgMFLy0GjMMfKY
7NeD4hD3VQMYIZnw1zCcr8JsXFA1irgvfrKHIThIlH0fvd79NWdL8i1Aqb/e9rz5x1D3bfbVr1rE
4/4xtNmjcae6f7VHcEOsUpHOFx/ZLRrfgNsqn3zI3i+HAFl6XJZ5zh69KYFfCPXWfY3wmcbPjl79
9sIEVPml30Gk0FSUbQ44l1MtbLZxLexjG4FHlWaNtz8ZV+2Wq2aaOKqVdEeKYGdW/crzFNg/+W8v
LZrE4RSLaUV+MbIJv+4ASLIg62usTkwaA92t09FvJ2SxC+mYVNKB3dtbmgF718bUMh30Hi8MY7eG
uqPSebLsEihM+muQ13zvRFets5FMF3E65S4H7m2ExTdYyB3uG2AfDeV9xSuY5bsAw8y7eUgl88s0
jzkxyHzCNJvc5d9h28BvbvrodS+XzI/83AMW/yE605sTHtDAL9ekScIntUh+x1AR3vxErgUS6inz
J/Xeg9Ee552OktvTmAHK4cxo+/yI1difQ6QqO1JMtpuWJA80UdzXXIJbHH16E0BTzqTrDZfOUdPy
YLZOvHvLNKh8U+3uFKtFpQsjG6BZDsGvXw4aOJwzZedDUI5TXU/3xpvb5iFMp41JNdjQaPLVMH+O
wuzPI6EJRHzNvSRd1bayZelUo2L0zvZ7/CBt/4njObmSGLq+zUGDfMjO0/TLREn/Dy4yfaedBkh8
9Svk9xSgPvlu1L30OJ9fzSj1UlqYChSe6+6/9QzCcN7Q3W/hxiUEp0kEErORWXRe9T7yZ3dV29mM
KsgegSm9pFjTRv3kbZi5SoEAoMY9Q6uDZAr9MaTbhlliX5DD7XWU/qtt5tdlK1Rnc4RxarpmzRz8
GxzkrWXcI6pgkaRzj+jcuZ1i+OjO/l6xAHy3ijvixmnH6hwec+e+eDvnfA6N4S93gVir49IhWf+B
SgoThL8P6btH8/HyMiHS00BWiWfAWdJKvqzpziGt0o0Yu82m0a9GdG1yAeqALZO1EvdBsmeYGkiw
769c6hrpaVK7ZRIly1CiaUU8p/BgPhxMljtKOwIG7wcv875IreS1GiWCJn+u+EvtwlQMMtIN79Nk
4JQNFql+bIPju+ekaTnf2ds5ZPmQLEmd6OP5l8eF8mGbWC15QzxOULpRE6TXQTDgl7ihwokpZ4zI
hqpqmeB7mVCWtbEZ/tg+Xb/vuzOv907imrtO11v4luoj3UOIZXH8dSeDrSccfagAQ5bYjwV1fvRw
cHAVCMzbEVfuNGfnY43Yv8BubTOcPcd6AguDWV8bxxn/kvjBPry77vJTir6VZ6Ra6JXbbQPal+Mk
I+bz0f1OdZpq3vHhmA82FDx1Nt2zYj+4N1FNBC7umoV7eGdU/03VobGFI1cOMgqykWe5QYr8eWDF
fG7RXH4QKgDdFs7N/CdBq6ZPaZdND0kgadFOqxUwRx2deAD64Pkh8daqPG386CfF4e23XaQiOSkI
k+a07Mg88F6LYzuFfSPQYd3Iw8eU7hlbepVirky0h1Ic0zVSDhM4PgiK2kn/0iRpvIfHUMNboJP4
k6y4ne+SzRz4qN0jXs6Jj1A8r1wbzJeAMa268fqZyDeIjHJ2GqYvEuzlH8GL2NzrEdsaYKLv94Vj
Ag7Y1ZHhwsXMSPs4DFAaKPlntCUoChHQjz4LQdmr1FHllNX2meQkE/8++CbJWWFidB+mJBxwSbWr
v50bka1BGZtg7659YsOZ7yvijOiPXuP42RorCtYa8utPlkFS0XkCFwJIP8mfZG9h+uKnCEQBN3oT
HE1u9tudUF6dUI734vlwVT+XTpyi7WIiCUO+3HDkbB7nrVrPC2YZdU0dQHeo3APV7KI9MGaF9lUV
NIrIDMXNjsRXMH5j3KupEStJ9PaRtjT6uUvM9JQkWtVF0ug6eYyD3fsdWLKLYVY3E14Alux+USIz
069OJcrPxYZG/v6mFpsKajHAQID40q2InRqXF6NFml6VZ9r26Zg9+YfleH/jPOvEBSeNeHJUvE4X
Y2sRPSASz96JpxJ/Rr3uhJyhcg6RBY8L9V9yFA0rJRHepyHZuJpRVY2CrQTZaY7ZADsS9G0NyCRZ
E88kplHnN4uAqxkhXnRQqr3p8BVjlSfOla/bR2KYD10qRt3uWbFhnMc1IHcrc+aF05IKxH+U+ITt
PcLD7TMLK/EcsmnYAjmi/q+O3eRzCrBdPaeZWeT1WFz9Jelt0P1wQSCOj6PezHBN9V5rnlFcJMWY
zFvGiNAl6q6tE+4WDj/vw3qk3uZ92HPKMexz7HIDruSKsjUp0mi9Mbw4Zg2dAq/C+AaALf5JZ3P+
TMj42OtW2ESkg+vwyxlGJsTEo7vgCmcUizJq+o7xqbVNSbPqjfJKA4FAiWn2cQFRGIvZRaaLtz3o
wrLzEicCtT+S36NtIO+8DacQ08vcHYUdcZmWfSLQE27EsAXX2EFBcmnXw/+RrCiqCg9hdn9x46T6
HRs+6rJWK4lH8HEvuEaQWq0WWcwtDQctjx7GXd9FYN/nLt7tjOKBZ2nAEDcu35t2c3xonlsC4RJE
xl5msM+ZQ2FIf+EhDr4gr/B/c6pv8U1L1dVnwMa5+eo17jqh7eeO1l+azkgYHFSmVdkOdjdcP5Ho
rp5f+8zZ8c5yicx9lIUDPP4p5yZcL8HOqgWnVcvhqfEpUcHbV8n11W2iSRXbvG+P3daN6E0RR7I6
BTCBTxgvpIssVhyQ/0Mw0SwZarHaq+MBb59AWL2rP/Wxi87L4u7BtKHagkCg8SFqxzl8oXOiWc6x
c4Nh1JaJVz7Q+BOdMd/P6YAnY17bvQZIgabl6WtQWUiP9dg0Ml8i7XHFGLmr+zaR2VBmLgq1Dr8d
WnzCytMLZ5y7XZ0GASviiExxOgKWvyNQ35mfo9mvn+plHfWzyY5jxQeZHKgXXOwQUBcaz4tasdpf
wPSr5I0PNYLfYt2pclO5wUclIXbzyROsu0nTZBVivJHDOGuQDO7uiu18Qz7wWPlOlJxHTA8PXcdD
/yVxSU66sqcj0GfHQkQXz55TffadXcFDR2n+RQgRjjvWrsVeHGje4B65PINmPHbBGal7z4PUiu5p
lZ5BnYpG/h33FOovnlPZvzF8Zn+QPHb4hpN6nXMsXT4bKwGhzXs8N/UvdEbJfp6I8ozYJOjmw7EV
Jv55Hv6/dpKUF/Degbn/8c20mBN62vYJjGgR9zQ9DBt5XJ36Z/0GlBswCN3/TGggD9A88msLBvfj
7EbrdNxLXuW66EMhXkU9tDg0El7lb9zOI14AlAH1U4NaOr1HWC6CYu2woyKWhMYtql3PD0MftFUO
gpd+nwmd6i54B5lk1qFrp7tk8brm3vOFpF2TYggMOlBMpGdSfQ42W8F750sfqum7kR1vme+3hFoS
l0YNQjS6Wpeg3Wn/glCXtP3Y7rhTdn+qX6iOk9y6W29LSICwKofWAHFPTpB+0KsuUaTMu6meeMmQ
WNyWua9uHXrrtT9SJpcqSTki4gijUozZNy2Up7j6s2CS8eNqE2wHCTAAh69nkifTxcenWCL0cgpQ
PsuHoIJ1yzqXncZvt/114P/Dt4JTQfACT2winZ+MIneRD0RlQPOGKYcAX2A5eiEIhazB9U7rgtIq
j2s/7C7Icbr07It0CC/WgSwlk2tcLm4qkNfOag/ENYwrEZ430QQ3/VjUvmhtKonGrYunl2NYxPiF
91fGd5XnGHuHkQK4uA/XlybBSZvLqdkQjPIlMosTX+W7k7c+kRBk0/tsWsbnesfQfpftpI4gf+kO
dgixp6hfqvbfgdN1uYPeZH0CksqE+zo4UTqdiFjrQp629uiLQTeRLBZo1N9qgMovE+XIJZ8TMCRG
rKP+ovAF2F+zDuDIBBNbV1aIQ+LLtMF2XadtSZgcqUf4F3BF4vFI6Gcq3Nhvx8u2hpt51Z7sYsx9
/f4tMeT487+IhxTDQrA8pNLW7sXV6F5P61FDTxD5wME+1vgVwaFmbp6hQwpzsl3s8UGrFt4DcK5H
ruw68d+sSeolr33biDxd9tkrByKt72zG8ZmjtiTmNDr8eOH+sov6UFt9xPBUtCtJhiZG66Ve9w/V
VemXGorHY3RA0l+4oabT20OYhN5ZNtieR+KbcXX0kTKnqErmX1Ah0PbZmAXssGGD1JAvR4BZMBd2
V8TkXlf6QXIA1cRrKGDBMBWXxOfUydlbAP/vdqQ0gFYj8lNGsM5VgIHI64o5McLJ205xt1UkP4Z3
9kBQfo3skP6Fc8CMBRzU1mVgZxuUhxz2D95i6ETMmPsp9XbpXYKRLFoCFbbwfUZ/KB9lZnZ9X8/R
9o0X/NbQt611OWRS/g10sP9DritwkM3OjiYsZXiOVxSfXBop/qepBW93M6lhvDHVZRfHqmPJbV1V
R7kEAfsTj/urRCP1DxI9K9AA3rxIINPL57FvR8uHi5mFDesG1pKtnl8gqWbGQ4vm5Y7J3aTM5cuS
nmR1cOoFGREPOdabUZaUeEToX2ZOo8I2xMKfGGr371sW6a/B7Kkfdkj2a09MkbifwakfEpLSbiZW
g/mmp0gFHW9C/j+YVtU+zmjgPv1mSUdGS+lNyLA5uHnkk9mWZFpVIJrUrSTX1DhpV+xBgzUoMyRv
NClih8uE0I9IB2dOUSSk9fhKUdj8g7jb5k3snfPDW0eInSHhNnkkG6sPSoDKLcoRvqePSWsxktC4
EyKEcin1C7oEgcRQ+eZ6I0Gh9hDdg6ujsHtSoZ1+u9Qfm3K1IUEEBCrgGU9SWccXS39HBiKI5OhN
73HGgsfdc2JZyr4ptHgC30y1xsQMVdF7hJq5haLx7XsyHPP3OOyonQo82fzSnHq27MGff88Oiq8T
IuPaXkild3/xSJAcyprishclxr4QMBHeEvOOKKRHZOm6UmWrUq/0vCyIqoPD+xPPx8g2Ag83FjIh
Tbuoj2T6Kkj/Ccp5WutXQYTUXy7zJC6ctd99FmkvQFk79v3vEabOIkGfE/aaw4So7IIOSmvZJHKi
I2CYPyY8q2hj0y66Jj7LWd6guwc88slgPsUL+RS57zUwGqGtMzIqBHFGGoJmvXS13CqueRN/0sRu
8LcEQ/RSJzW7kNdmwedWJb5/WWViv7Sir/uHGOHKvzjZxKdyJt7lgXfr/xDpsRYk3g1JTjRS8y2R
st2uszjwayR1kl2dLPDNM/4wer62zK7oKX0R7PdpjOqU4XEDDZEdHaanTtv4x24sMgG7Zrq6dNDS
Dx6mPXGeaE9xGY3UDTbGEBleDufYH9dZm/XOx4KXFXHH0orj0GTJAyypGngJZz6Fs0qAaHyabQcH
SqZEEXm6nZ7HuiLigqfX/eg4LcYLki26npyg29VbF6/ta6f244+H2+HOergqbzw5hfR6k3NNa/we
HZiTUgDrrIozPw8npoC7MZ5DFymKQ+ZcKJquvkRkM0DKR6GsCxsyX15A5Bvvp1XWvMtwc9QZU2P8
dOh6WC4xkRA/xMpmAbw6DW8IOkdzMhFfHI8BSQU5NyZpG6aKjzfZr9F+AkjYUe8uDjlstRejZlmd
nZWHbX+vrzUYZem7Foa/FYMXMrhs81/tpywJGmmBPmkT25Bt56i+DOsQOOcAA8Eft++D+C40fvDf
ekzRALQSu6/V0Q1I7mW6ft4qpBGLYPxnVAjHLLo/EFpS9U5qyMtIdhVSZsik9X6ftug4YzYfX1MA
cG4NEkh/GQz0gOZppH5l8dA4dyvw2tcZf0J7whItnjUq4hYOaApfPaBwnrI9gAvwdymqJ/yHAp9n
t2Qvyut7e8GXSQmvf2NkUNDMXx1PA0y5o581ZaT7mdfHWfT6kpna1uVueqrEFMnv8srxxMSVDR6F
vjyOPdVBNu16nqeELBExoh1patgxTiKdBpfJDyP0O/9HiIabMxRsg2sq3/F3P0TSbjxxAyomBqcG
JoYMlxVpoAdn9btbmuyl5XojHYaL5GeMvWu5F01V+6VjE/AHAAkTlAkZI6LAepu8+dXhIXkPpmag
rmJJXnUzc8qrlSHPGWbcsUTioNsDuICQO8En1EFxdNUEvuZPydmFl0LjNDZBlK9wL+CPrivfGNIY
5Ix0PaxuimPqcvyPtDPbrRsJtuwPXQJkMjm9npmSJUuWLA8vhC2XOc8zv74X3UC3RRGHcDfqoQow
ynlI5hAZsWNtQx8/Jhp76K4bKaP1RhTOIXRFvnnqzIjMWB4G+3BAB7zrPMyUbvVCTeq5HYVQ8id3
GsuCCGKIj7xnzhLDUHEMo59+fJTwuL54eVkDXwh0dPhTyA5ygtrVVDcqN5hPfm/FtOEbRYhEiIaq
bpdHyNHvSDuQCPPzWr54duw9NP7k3alUarxbmZuTtYe5ofRHx+m1dDeNmjneFr6EnzY0avob98Hi
mxK03suIeHRyY4hcvyl+hBiaZUggdmQVO6jgZUBuTPOc9AN4aDZdXXbBT3hGgXUGKodZ4jgmo8n1
ByyCq1hF+dELSo0MvMnF62hUlPr4DEFGH5NhevrFUhDR049vTqgZq7KiBpHb2kFmabmPMRs0LpTF
KFWgjom8g5wsG/EaSme8N+KkzT7R89A+jFHbPeppXrNNI2ivUeMHw5dKzvcT+ke6G1gMyMbsOLX6
W/Y4T31iNtJIYY561iFZMwzt6HskS2gERb+242I6g/fVpr/17AGtpKEY0DIp3qV70/Y11d/FWCz9
V1JhnyVrdBrvSNp331rNRgHOPaX6FDQFkn1oOLc5Kinj6I2U4OA2+fSjebof/vLLVhsOSMZBv8zM
DLGbkHx4J4O8SwMwQHe+GJ4IXkC150/xELJwQpk1l9HMVZUyTCBvadDxxS5i0oD+J96JjkasQ5UY
Q9U5506kf6Aq22S4cZPm/pi1CZocEtXGc+PYXb0rWr1iISD/8Ugn+JyYkvCxvp+8sHR2PrAqY19r
2dzF7RPXHBVfi76adVROp5JCS/vATx0+VRxOgPmV0iGDahp6c5xoN0BPydll8roMKpypnOoXkE9U
f5LELl5rp7OqneabNkdF0tK5gYgDzYisGpSA/myOsI90Lw3PlTqg9AGKg3UH2SC9vheTEz6T6jeN
eyZiAjNUmK131EqDM43kP6Vzv0VtTdLSKP2jGvcQYfhfu/II/hhuQWRNoPDoZwTyz7ul54r0EYlX
0A5WdKi6volONUjbgAtW0N0L0akzRMAO7qZJV+wn35PjczovRtITEbfcInfMZxUFCHgDo4hv/cpO
dAg7Tv21o+g5nFN67O9TDgTs1DJsYX3KTjlHQ9t/b0BD/wcxQX6QSipBG1m2Z+99iYj6hk42FYJz
kQ8udCLjpqqwXNzR2IIqYiKyYr5yzze+ayREv2goNAmb0ByR0KR903oyRaIXx67qTEg3HMj7miYj
FxBFV575syDe1f1A800izEI96HQWpSdbtuP3xOrJbE9d4PgHwQ04/U5S1j7S4jundPSKuJnrnaJf
EBS2N53ekUdS7NIgLrEM5wfVM5HQhK8F8/kAHZp+iaTXnyGxqU9DLZJXhXnyrU6H/C6Q/ji3jXjs
oIY3Zq806qtzh7JGuswBYvdfkCqY2VF/MYfdyPl16zDTx9tEpsmDEkexsZ/QBUc7w0Jq8BUyhk+3
Gz7EdKeBZyZvP3FT5Jyh2HxohqL/NETR1HzKKdfRN+VUzUtKThJpKCD6rygsevuMfEwvUQFl7JSY
QlrGriy5eF56NVfq7xTG1Wwv+rAsPpDXyG9y4qvpXCGLEcdA9RVaGpBwAelJh+CROER813yP6DOb
kI2g2W7QwE1qVDbgdHB+2JXUlXLSynoRnafJGekoyxKC58JUHeZckEnCZDbA4ZRyhWMXyGut+IjM
Nb6nmaaKPvRFYiAFUlNEV7GvZ6iFI+kfDXLJBSFkN9dBSyiMj1DQaF03tNDOXFQypr5Hl+X9gMDl
Rw9Fa1TRCSsMkR0r4fSIMm1R3mPgXJY7LVT51TTaCHEjbOTfqLTt5JxoaRLckCDNiduwJ+pQZdWj
+rWxC+UXt/GMt9vn1uNophLp5RhV5g5sZBs+lUi/Tro/jO0xEQM3/kl0NQJY3ctPqOqiBw3SEaio
PC+m+7AsdWxnabXBAA71rZ/e/w/KQFNpwqZ3TbsLbsBzFtZdJ0LP2U3WOGiH/xGeXklEsak7eR1O
WVqaFRnIHZklxx4q8HBCha7m/FUTooQ8KsZLUY2ZdUxaTqyx5cPROBH3G3TPFZCoSYADXhO6K3eU
+c//QuNS/Bwp9BStCzBa3WtGrqMLQb8ruGduwaFn0OYCJAokhByrCYqSfxYg0WimhdLR07otmISD
B/ToGJrCvh+Bw+zJEFnfFW/iPuEQB1LTRnuWE43TCBjpG/TNNVCkpWMdT1nIwpZpgQRVmNKky9TW
ra2pObXwMMFkh935OnRzhYFpWsDhbKHPrg76Akep+KRxR64hbutVT3xA/4uOwnyuLSou+QMuUWVC
Q/b1QbXVtwwAX0PPjHnQ0tMkowWy90g6un3XaQ/IGOyzFJqylxRkTkRdkIvQ1xzT2pwORR+XO8xN
nX3R51umvGtTC2zX//khM5P0r6kFbamyKpOX3KUp9D1kVrathbe0i3YbFq2rnxO5BoZQM9j9HeHV
HMzEklXrmtSPz7qtG/cm2LgNZvXqKJa0eFu6jrBt8Tk79CmthkLUFbizkp2SxiXvK+N4/futTpq/
RlmQsfXGN1FhDa1b0BTt4lDhH22qQ18gcWU3UYWQkpiv21gPK58Kyx8VE1NNtfAVXjwaBvIOiUbZ
uhY8xKNRjM19G/ce8Dba/q4/38pbRAuKqsZErgStfgFAb4EtoQeJWhejOkH/bGPaJ6SSFM//dRzB
bFB13G80ULTLzSbI2M4RsTD7olq/zyeBVHQa/I058Z6ryyiEkbq06JF8R5wF1ogu3GDmeeAWT3Ze
is+eMyjDzRRGwiUP6IkNa/b5+7/dRPGjwlKSvcsCIL+c6wKrEwseUe0SIrQvgcE1Q4mS+Dhkpg9S
eWb9x2YO/c0TYgN8+8eoYzG2hWmCY8Icx2/Vmr/t3yuaqguNYOHkNp1iam6M0Bf0klQcLsBFJnK3
s9AdulVLPHahKmCWXFM046Zt6U44xapTcq/y6CmmRg+3xUisMd3TEuEZl4x2WkQEKRxQKq2249+k
lkEVvkDevUtoyU+P2EGhkE1hnqAUTCb5bFWTXmxsn++nJ5RrDgaJYkbiXbNwH9ScJA/DUIxuYMfm
M6AodAxToD5en5zv19s8yjxf2KExR1qstypWYklNY6RUBWYgUPqG5sJAuH0x1efrQ60+kGM6tiNB
KIJlevvNVFpVJ9u3GAq/7GMsyczO0sGNVb32QJhc4CCnm9Ik0f52FABSTlU5EpNBxET7sTZAH0xc
6uhZ2HIbXFkAZDZVcqvceiyqcm+HQtuc0bdoD67PBSnfJWkPH6rtZ6QRAEMRfACzGvzonRbZrUiU
MdjYWOa/f7EIbIbXpEXLKnWBxQZGNjVKW1kOLukShRRiSr0275HpkXG4LUs1Oph6vmVCvvJ+bTKA
Bk5lbDM4N7996MIrwshqqtGNlBBLD7NPjlbV9kcd7M2/f0qGmn0SJA4eGEm+Hco3IyDyMXMzksNX
KYaW7i5qvaYu042RVt/kXyMtJk1TKiBk2nR0G4LQT2i3zPvMyUdaY0TnllBOqMna5un6elgd1KGa
qGOkoxJxvH08+uG4QNs0dNSIN36yYvzXtODyYmdCu0u1VvwYqbz+vD7o2ueTnHmSlyptdckLp23N
p6gT965Pj8tNmdJjpUg6HkhRVxsvdW0o2xQSLZ6jCYiEb58P9jRX1L4Y3F4CBe9lSfNR2P3XDr2z
cRKtvEnEE6pB2YOzAA+qtyOVo8yzTjN7N6q75gGKqH4aMQ/5TGm3/GB7PvLFUH29/iJXx8QqiJ4z
zkCUmW/HDEcyitpcHu2QBadUfevkNgExfwgHwEkwAlTwPyNqcnm5PvD7g17XNM4D/GhVczb4eDsw
WrgshotUcugZAe3TFNsTPDB+5Wmb/6cDKfE3vuP7fZsBpWpwzmL0YS5NsyoWXh+IuoRlr9TcGWHJ
pXFYb3zD9VEIaQmeBXv3YrZodQbdcWhKN80H5CMOsv1HJzLFxsO8n5Q8DF60NkereP/ZNFKnsvOa
yq16eGaod+rpbJJP7A8B9OLf1z/VymDmfHrjygXS17AXn4rq1miVYdC4AHeU2wb7wVMweOn9qBZb
hkvzFH97FuggOImGTG02VVg6czm9YVBQ8Gq3KOqy+QWvmVuUaMfkHkAhqumO4mN3Q5OP94CDUcJN
V+Oov/64K58QCBLLj7MdM7jltQQC5OTFpFRdwwvaD2rTIneh3+jl+ihrL5VoxeE2h3+QsTz17HDK
sZfKWzdIRXDypvQHnbvp0ZKoja+PtLLS5rWN2bfF5VUsn4fiQh9og1W5ZjSp53aw/YgcNjBoas5d
ewa52vy75TR3Qox8Va5AHH3LM6HIMVPQQRO4aqUMD5wGUIXMybkVNOaerj/dnwByMWU4wDl3WNKz
fnXe4f6Koen0C9DBAEWS9H6mN7NhXUXFnPacHV0V8qY2qvw/WmP7H5gRiCP7oPoswHxv7Gcr35MJ
IwQWJDpx2/JEQtk8iFLMugU0vc+waylT2mGtXMYUef31Z175oo4OcJjtDFckjsG3j2xZaWK2Ydi6
IequW6UvjM9e2aY0/NUkisBA4hFz+NchJQJytk6JQAUjocUegFIny5Iwql0sJiA5GOaR2mt9UMGe
77OejvXrw71fgwyHCSPmKiplRGsRyUw96a6gsSs30ILWBXiRnxWedWOU99+MUQh7Z8MylVzd4j0m
6Iql13uVGzbOdA9uxz4nvoO4eka9XH+g5VB8KdUyydVx8pi4Zi3OBaWUkPtbhQJ61ZU3da7XKFWt
/OQb4b8GLH+GYrHrNsxB551lIwUYVGRVoro4iWQXgpavNA72c1eWv/H+ll9pOdI8T/9aehoAhzhu
cgwqgqI/9a1nHqQCvuP6q1ueCfMotNCoXNM1bl3L+0kXjRonRau5GtEIxFXDfNF1x3KJ2a1j12jR
ESqkc4dnSn0cYBxuLLaVh8SpS2dta8QpXMXePmSMVTLeRSAjBaKLm0yx20s4Nxtcf8jlkuYhCYcs
BC80Otokct6OAszLlCE7i5vFBr3pKX2oIRhPfGRCVN3Ywfyjs8883v+OUQRzkjact+O1k0I05Cmq
S2FQ7fbpFEdfq8qCR3f9uVbmPW+OOMhGJaO+Owk61D6jkpmC7hU8XOmajiYYSw2JXHps4BtsDLfy
sVCe8gJJhzm0gy0OAyMv0Y3Tf8C12aAJqYyiD3xcy73+UPr8dv4+c3h7bPRcO4RqYYS33DhEY0Zc
ZlHhseJr5yXMs4AEh8zr57JQ0IDZuLuF5FT84JTJesT9ohSC43aCkol+tRN7xQ81gCd2a4Un31Gr
C3Nbq/eV7aBwLqdgxAWBbZW2dOp5j3mVNcoBoI75MKHVIXWTKLo8mX0cOt8AM4/QUArRob+mn0BQ
FMPo5Gbw1LjdQ5DJgj0uPSracRSf48b5u/aBbZzaNJWah0XC4u1EGnwBdwZqqRuoduRO9BvuIiXJ
SSbQbHb9ta+sEdKmvHas3FdSSVEEyAKe/AQ2K+i+WDjYuLSj9YdWtsV/w9htuC3PZ8ziI+uUDnQW
ypwfWV4Y7Kpvs0llOGz64ApNfvobo0n7s49TxR74rfgI2wPn5xS/kusP+if4eze0wVWFGwtp0OVp
myZ+VJclcityu75xW2Qy/IoewvnUKbYxe63aMO2C1v84tUr5VaRteULXbz6XXi6+9JAQPnakDI/X
f9XKl/6T/0Whzkt5l65PB03zw1hig0qD9sWvmvoG7kf+GQVdtPEC1oeitEX11Zzzem8nlSMnUAaK
yZduVJiReYVaxwizu1xBYPL/8FRzll6QBGJ/XxzMaSdKfNU5LQGZ0LsEJLs5JEoQfKLjvHm4PtbK
BNbn+5NJiltiNL14rHIkBIlqe3LRB0zxi09s93lATHDXJkCBXoUYlY3Da3VEOhnnzJPOvxYjBkoa
+lqcTa7WFxY99iAlUb3h9NL65GETf8uZeplOYGPknNQNqgREbe/ub3WnFFYZN6MbB744DIKux65A
SYU8I0Up6r+qjm7+Y+T9Z0zmJBsxEQ/lx8VkCdBxpr7BBpxZ+SfEIfRzIgE+530S/n8ONR8/fwU8
TU792u/s0Z2EHYXHDPOBxzRGG7RTElWMG1Nz9WUaWMtapo6n4TImABVs2gEyENepe+22B/B/bmWS
/J7F8xd/KooXuLjFxhxdW3qCLi5JDZuy0vJom0V5Rd+SrTRoOrofAAyem6IKwSHRw319OaxtsKTt
bQaTtmktV3lUV/R5Z85Am76gSOHn5YU2RY12yRjyV0/0gy0WLqUIcDeyNFsjz8vm7+8I/DRSxoyH
RJm4L1ML9ZMzAhUdMuciB6391QU1moLKzLONobW1secaLosNa1t7eayURtFRgI/5ql1V5Zzkjdeh
aBzD7gAmOLL3WI0EwyHjWtTvTSTG7khfawSC33Nu4GjZ2k6lASDY25n0QVzTHQ1dbRw8e1cZZY1Z
0SR6+qJ7uD/H6x9sbW6QBSL4oS4h30XiaZB62gjuzC0TOzn1jmIdQAckRI+qvTH31zYuAgpVEMex
by3vS2oH4ln20+R2VTme/DyoL9jl5AfVH6cPQZCP5+uPtrbWQAVSBiTIN0j1vp0RyIF13wf+6naO
54iTbPX2Dm2L5z90ei5sN/VmqoQW182n6wP/qRctz3oUI7QfcNQTKS9GNn3OORXAhZsrgyhgS4Ty
R+XgAuM2VmlXZ4kOwj7h1BWHx76KA+gGJe0v6CwH42sPNiH7SNdJLEDLh7Qzebns7UMxhqDibfAC
8amm91u95GUXfU4hoc2sHK9oaeAIKv8GDf70OSo7FY3SaJhISFGvye+NTzv2np6k5nVqpglehI1E
6ED3TPk89pGFotkuB1T5LcS7W6g5Or5B11/MygwgWwsjzOE0IcpebOtDlNUmPbsDoXw7Y8wKLVFu
ozjovyO3jZJT3bZhefr3MTWLFBl5flL+y7irwFMi6BqFDHxOb/2hLLKRacfOcETw6mk0q3YkPf5f
xqQCLQ1HJ6W7CEAqn+zwUDHmKC2Pj6AhaG7YG06GMgxPnepsTLj5jFrMNwQXHJWqTvqdusbbmQ6g
UO88IPSun+LdsPMabGz2BuDuLeHMypKS5KYNrkimSVyw+IAOhFgaz9LBldAeAggTqqbA9klxK4XV
GoP5D6bpQ1SP0Y/rb3Rlm5ISxDLxM/+iKPz2Cac+qk3VoLYnwIxjD2GGo3PEskfvjp0wxEb5cm2e
Mkc1Q2rgbsjHvR1NpgPMWhqp3LKZWthGDSBQGSpiOFjNBK/EBGC+sQ+vHCGUMAymKJdXkjyLKWPn
gd/oQTmhSIKqedfEc3uwGcQmksf0h6kod1Zm6cM+sxtv48yeZ8dy9lAuncN/zcATeDE0NLRMrbme
uuwp5YXNPzmmDQK9ypaRi6OsvJjYVh2yKlKmXdGV1cbbXvu2psPlGqMCndzdYvaSAk4JzjV2hSZ7
tLEScjE8+DnhwnK+Pom0tZEsGOJz7sch/pr//K8YIdagamV+yXclTBIfg8ggqUrjgZIdoPRQEdk5
U1rc6VZLbzCeL9n3si6zCyIt+0VNMx0VIp2NP1kFpXkToltpXNDK5JGu/86V5cxxhWuIFERRpMfe
/kw0Ko3lpMPkyoDeTdE2kMBrupA3RpkX6+K70y9Ddz15RbLcy6hFERoOgmAhXY1TPzl7XdoWt8iu
/ZsWfyAalbu+0umr0aJbCyNOaE9+Nn0jj5vjTjrEtLYgoM/OqhUi+rdoKP5Vqyi7ISkLHZOTSVjN
HqIYND94PbSYcMXE6stLR9o9IseJrJ+mUgO1BQmtilvuh8l4sesS02VTWnEPyDS1oAQXzchHCuMC
AH/DZv2hG8fo5yCD4lGGvv9bFGbaHLxe8+ne9TBg22NWilENpPzqRodK5x9SxRwzHHJ6caOrdZp9
u/4m38kJua6YZO+1+SZILXJ5CUwAxgJL8A2u0W0oXokKiv6/FtjPF/qrg/pBlbXkzht2Zn9btgPE
0IwPE+xJpI2/LUTi6cYBtDLRyeizlMjPEZQuqwm2BuAyKTXp6jmq951vaJ+55csHvAeHp+sPv7JX
ciek3mVzH+XR543trzWlOlXW54WBt6bC3gLKrSlB6UQWHsN+Q9/oJ8oMwb9faEijkINERsOQy83S
n0IRgv7XoUGkpnkhbHDCUy/woPk6Ss3aqrbN622xUGxUQQYAvfmmvwwhgnqkuDhpupvq9HDrdC2c
KxMLAMjr6Rfk2/0pVYvH66915TxgPpE8NiW1DG0pFuLqaHVNFkiq2hb6U0BHAmtxO+0fqtIhei47
0lT+FN/SAu1vCZ5XNiAM6RE7It1hS3YW37RPJ3ru8VtElQqhm1Yn8Fkg1f99m+MgRxlIpZRGkqVS
rg/xTonHzHTj1ujxprSw2Q60Lb/7laVgz4qgWbJJCX+ZFY8aw/EkAZk7gL8/OLC8sFprlKOeUzm8
/s3e1S3ZB7gDGqCqHEfj7c3v9a+1gA6fzl0smt2qs+guN1Pjg7Sb8BgqxnSxRmskU5w2X2Xb6YdA
saPDhO/JxltdWY+z4oQvR+KWX7L4DSY9CDClIss1aDv6kkRGA9Rc80653Rtf8An3twrDa0+NqFjO
eT2BONaef9FfT23XiVnQ7GPO0W6Gob1Bu8yU0aLpGMWBWhK+fSP2OHE/QGH1wx5zxsna2PBWn9om
yidE5Mcsl0s8quMQJKoFmtORp5iu3D1uOfCqkBQcct2Ktq78K0vEUUlaC/b8Wb+90EDS+J6Ykdda
Lj1PkQ0gxIkh1crs0NhYm1iFnG2v7fATwgfAUbZaY2tPvn80omrXkfI9wJ+3zyEMmpfrk3Dth5H3
lPhICSgx6iJ40HIQ9L2qGKxdW36yCHF3Rtv5G8+/siXypv/vKIsdwgCQhBl6iN1FDOqVY+87vvTi
y9DLHx0A4Ju6b/SNMPVPoWexDXPQULGmsksjjbOY2aDpCdltTtmiSltlV1hKW53ybCiwQ8EReNdg
40KfTgI04GMGz4JepQLA0J2IYAp/iNWm+wasdbzgcuN138JEkfg9iAwAzwgpBUgISi0Qi7Tr+vuq
7+NPntnjZhSLztyTH5275ZVkeKGGo+CA6Pu1gTufUVuHEMXKOYgbGGw61r90HILxxzKmijTvgDOJ
4X2yvQFdUq7PeUUfKb5/qHvYDkB2DblVwl1dkDqpPvpRaXBQpXi7IC3gWHCka5NUWD46pygieDtX
paUGFy3G83VXV9JRdtoYWhfNbEcADAL1Kw1ZgWeer0/Hle13Lu0wG2khQYy9WCdO2Gqz64vpTlQa
jpHpY48WCcy9nFTd2ANWjkyGIjM+S83niuHbx46NmDYjW3Bq+WHwK6bHCW5xgT+hX413NL4NlxYO
wQ0lfWMrlOZvXs7MWdVA+oxNgeLrYuQU9Gc0TqZbT8DfMkN0ezmEW7WytVdJDZRbIlEWtl+L+Q9+
cYxD2zLcfhowS/S1lJ0t0r8Aqv387x+NnY2WBhu5FBHk2+fBLQOPGD3lZHbwe47jMP+B5Fa/Cxvk
FNeHWttIyBVjKD0HqxQC3w6lZBAGi4L5kQ6WfuMbSvlspqn4EHLp/iAGcOuWWW3EVmsv0uF2RX6G
xcEW+HZMPwK6FuFG6lq631pHhSAs3YdGVxzhq0Qbl4P1wbgXoMYmaBWLxSgrp0yx7zHcEDdzdoZ8
5pdr0QXEk9xYAO+H4tqqEjDSkEd4rC+m4RiGRiw7NmVHJNNtWY3gqj1jeiqmYCuXO7+itzN+viHr
mFKQ0CXUWAwF7yFmUxWGa9BnT3c0h3wK9PB0fXKY75e0Nm9jaHRn4dm75J3TBV4g2kh3e98onfNA
1UI8Gm3eB7cYP2cJtnxOezvPq18ZNhXQizlWgYXV8TMWhuqzI9EV7qs0KsFWaZGgbA6uzQL7ipca
Xgt1o1WHyGvsl8Ey6T3XApH9nuhteOoK9PknLzclGcrB817NhF7GnWIE/mc6xfL0gw0Nzd5FLbnH
HU0Wira3O898TdrY0M8hkMBXy4C1ACVbMf7DqVd/rTDu+4ivqv2zga6b77nCdiN96aLA+LC06nPg
FK31TK8ZKa54msruUz0kUXYb49DwOGVGH5+8rph+4aBYpRcvB95/GHskQeA0S/Hc0x2PBqlE5btH
2ZVpJ3JyOL/IJOv1nQ8m4DWJvaA75mPUQAohYL6LC8XERC8tG/UGH0aYgJqaqrvWmnHqiam35sYx
vnJZpvDOEW7NF0YyHIsFETaqimtCrLtEwTg0grly/J9qGXAaYlCtybuu0Ht0FHGEoWVgOgk8TmH1
DxxZ2pfJLpxqI2L6ExIvJjPCGa6RGpNZs5bXya7pemiRKoWJNHiycWMG8xEBJINnPVR39mg1R/yd
QV9ElK5yRTqHQAYRyCFdp8akAA8iq/x8fepr82tY/igS5XRmcZegALvYg6c0ByuZ5MKVydjGYENs
JfsQZvA4mG2O/8Wa0LBchiyEyFIDPo/2qaNOyg29OU1ykxbpEJ1kmOJRufHD5h15+cMoKhPoI/Im
Vbn4YZS/0JmOObiqIM87qGReER2TsS+du9FR2x+T4sTjrqtjO9+Dc1TxA6CQhdeKxEfsRaTNoF4U
WE/6QccptwAL0TQ/KM+PH4tQ635d/7Ur+5RA12PPqmqij+VtyMDcE0vUSqdYnqpPMY6lw37UATlu
vBXn/UshAY+yGOkvo5mLY6xracSyA1V31T5zviWdj4EDIs6POqEqbBvsalIQzz0AoqFOgB6VWClo
G8KA90cppwuqf+AjpA/RCvIb/7qHKfR+gwkq2ZP5jyc+qQ0tNhXgRiDG+6BtR+eSIIvcuAqsvWIO
Aqo6iOM19M9vhw0LKE51M5H8mjqBBW8a3XBxEBuLdOVsE1JHDoDBlk4de/GCvYROfnpSpEsVAJt4
qCnOa+sU/qNEIR2d/nnWcNEglCQhTe/Zcosiqu+GDCi2mxep4Y4YgjxOTeRv5L1XXhyXR4scL7VX
xA6LRyp7O4sg6OouYaV/46kgbmjmKu+vP8v8tyyWK8oN1HrCIdXLjeDt58mmxvL0vuzdLPQ857fT
CzM+0FcgoV/WLMC7jJr1xpgrM1HSy0CjMcHB+3p4NpmDbeW0f2mlXn/v1VmdAm5kZ4HZORSwAz+M
OU5+1x9Un59k8aQYFRgkP+g/IWE3r9G/5n+tY1sdDnrndjGWJnepKNHKgeandoKcqXrg9eBkhdVo
MwNkfWrcEL+Mo2/UQTFD4unN6YsA55AwTSPt4ENU9D8OdBd/7sOJOtcs1LizkjLDtyAOCu058Al5
dojxZ8/lmA33h465Svyt4Kj6oTSBll9iNowaIZcIrVOfxIBiU6Jr/1Nid6m5C/Lt5sy1d8+cQpdJ
+kfly799C1bg6JYsm8aNIn188jB0wSgEsCBylkacBvLXWKNoZf/p+ttfmWZzaQ61PvU5+m7n9fvX
yw+yEoCbRL+u0UT1kPjQz+ECWXtaXu1HNqtmY8Odd5XlxyZHSS2SC+7cJPp2PFJgLQE0QnJsVY3H
PtPqV8BdwR5qAuDRqpleEdqUe+hP2cY8W1m23C3ZgwyuDrzpxTQzClEXXkUNtJU1GDQgY2fDN4bz
9feprbxQRmAVzbsDzLBFhF1OdtSXhUmPWtiCLGkMT60vZqQJ1yx602fC5vG0w6xIUQ4JGKLp1qiZ
E08tJqTxDkdlr/lV+RgEnNjoOuBmohLofnKl/yywo5Ybv3dl2rFbUlebe5feNxRhL4J3cRVRxAP3
QHnYLB7GJAG+3zV63O7CykvcfGgS53D9Pa2NyxaNngDJsxBLUUkR6YBjgPy7Sm4Vl6RtwkdZ5XgC
d7H2kWOyBshahS/XB135Nn9y42T+5vbIZX2/6waI6nP/oG5PBYREFXcnu7OPQ5u/eHhMudeHW5lx
+PxRnOV8ValKL5Z0lcWq7LCudOu6Bf1hdQ42DLJItuQZa6E5Ndg52qTJwGGjeLuoJqOkHIiJpWug
hZ4Ova+HPzIyTDPaNxuxRQ4q6WrwezukGnH4pMJbF+dOlgbG50KOP64/98q3tQhpdD4TwRviw7c/
Z/AyBZ6sWrshFpvYeSeh9Vgwj89NK/LbGMyYOGpJkP97omWOFFkW+vxt39V7pjhWQ0oSdBR2gMA9
D/fEJPbrS0dYcLz+iCtxI+hl8h/cbUm0LK8eozNyVw2L2s2nQNsbvqntykp19moUNqdBL7yz5qnN
KWQtnQLM9J6vD7+SKtSYVFST2EvJUSwFHdGEtj0UReOCzpi8g7BakEQZNgUPIbBqutQtQFgolZjt
Rz1MJFnWSPO/qAHk340dfSXCs4ghiWDpF0SNsNhXB27ZoB7p3BnidjyYaHTMnVSGtjrUXV5t1dhX
ljA7OB0MrCukaMtjkvsu0q2mprerz1HsNUF74ZrV7hw8dA4g8rONa+/a01lskCQz+NpEym/ncoAz
W6E7UeMCaqZpu6x0vISGbPS/4clRi4/Xv+vK6UhRlusZBxVTazkaBf0CimLV0E3WNvtW0YDyG1ru
tpGmnKwBQvCgWcZjCQ1qYz82BA/y9mAm3TKHzTzmXKNdfEbkLZGXJzQQ0eEXs1Q7QnWMHtp02pHG
UCmB0TpyPyV2/+REAUaKubTHL8C/lf6Ahs8jy27bnnn0p8m2IUEXKpZRttcD0OubGpOHqRzC3YiH
gnaABlVUx7pPgNfVPmKZsx3nw0xRnyCC+rqn/U4dvGdgOvqjtbO8wnrSilpJdhMss3uv1YzfsaUp
wckYqBq4OjmT59z3IAF3VdYi9KjbJ6cHQHFyaNQAA9gYis7HGzGn7Kze6aD+mTFiXszIDgZdidB1
Aq//nQcA7lya9hprj++LkR0qWJPeXjNDnOJ2Rgp0ee+XgWlsTLP3H56ljJaTdJnGnWypcDGjkUY/
UGwu7OxCPs0gBuc39lptcIaPjpokSCt6TSL2W29HyCa2pG/rP4C4iLSFqr2T+JV+gKWbpXAem7KJ
Pk012hooxXV55xPNnakZRfeIO+qPIx2lX6/P+vdrmnhpLnkQf7CpLWtyYU2tbYr1CeYyZ4JqwRlV
MZLb9UBUTmNPWHR9vPdrmoCDIJBXzXUH2szbNZ3EVlDi9kOfgayzYwjB/GhU6n9N1/b76yO9Pwnf
jjQvur+i60GILMS1QnUbjNCPzeC0GDB1QPA5E08iwALIGMbyfH3Q92EHg7KKbY14nlTUIgJtopF+
9IDHEx5J1D7U7ZtuiKuN4IYS8fsdgyj6T86a+u27jT9Lx74hfzJXzaOsf9E7cLffnTKP9R+FRVPF
rSoD0Z/pNsNMvQkr+OIenGsw8QmMxaOshVO6hCoxKSnEa9GuMMdmOmDGK7D8zdPJ2OlaU5S7BGOw
GaBXFNFt5CQkxX0zLlr4O2hrD2w0benWhUy6B2KLScD/t7tfhfTojA3CsoE9HXiTAv5fwx6zjAer
O5RBzd6q1VoD+Tvx8Bj2cbPr6KIZ9fZBCSyiUETdwfCMJEj5bIYRbEw/8Vv/1uhsTOUwmfd/e6YV
WwdZQKs9lG1I5VGaQb2besiD+wnz6+hM3r+4p6IdJsc5uzSBbQnNj5JaSQB2pMlec4LEkzQ87dFG
/P5Q8eNvRe/gXOoHvopbJSZh9WGaSEXA446i8gMNzQaJZ5jvL1qj2fE+wINs4PEacd832hR9rSfs
6XZkxhsy7R6xAMdjWhXf7ai1q59NkpMUBfnlBLcG5MDxflKV6KUZx8A7lGXd5yeQp865E5nevGKK
Ez4BDk3js2lCh77YGHflD2rOknnNyAlUPK9S+NgymvX/4uy8euRE1j7+iZDI4Raa6TDB9ozzDRp7
16QiZz79+8MXr3Zo1GjOHq2OtReuBqqeesI/gORqZ/UFLX+0vJqhS4RfjmVXfEwqqGmePBp2/Ko2
tEcvjV1ztUi8GM1TslpF1dDIe+eE8H8Qnzm8qIfM2G3AIi9bxOfTWpkuWMTatpdHUPA+iBZYFrjo
HBMJG8+P4IdZJualbVV8vGiO097XaPd+l4y66WmJK+n4Wcyl6hxs2C/ahyBO9NKH9ZClnoV+s/11
CAEQPswVKMKvJhrcxWuYppLiqlbdnrQa/TXa/bI1unqCSuiD1Abh4I5jR3Y1M7LW7+s51pNTmBU1
9VQDktxFFFhScMKezBjP7blq7hBM5NYTds0MQE4MrfzWN7E1fGsMqVFdUanqa1hpUXNfxDneH2ET
IWg0En/l04Rb6IibyJLOOa1WfDAMkzAJ+dKS77CkkBF0NBHoHTNAvgc+RF4fWjrxMQK0pqInflvj
kw4abxYXucD72JtLQ/2JtV6Aqi4GeqBlRTt9wkYLbz07xJTKQbZZ44/m+Fhk6VQhrZlHnZcCsPgV
BLVJbyjNkvI+t53xH6exYu6ooeSz06gasUSPLEM6Wy1UBVfg0RrjMkqO4wt8IUyXCgI7Pq5mVXhN
b7cKhtq29qs2wEH4TH6Y8OMfiuZSFrVNdgjVWo4P+SjF2UnJOiUDrhYg1x+XTvK1wLz43sTPjaG4
HYhPstGahm8nYNUv8Hr66VI6StzcWbMVnInB6fCBSiJ+xGtELo5iMNvaw7abg2VFE8PFMZqy8EFW
2kE7CSEPLwLlpd+Q33HV1QUCpN5smF10GIY+xDynlBJUH826S72gQST0iN/A/DjVdnXPW+OlM8Fm
lFUxgsrcyZZzxZ8TB5NHwChm93WU29r6B7pHhwVt02H3xb0QYFZdq9y9k5EvpnlAQqBxcWX9k+Pu
ofweVbn/OsZt/lERqvLFgCYTHuNIxOdhbDLlMBVYm4FbrOr6yF+hnXubysstaoORDUJBe8nrxjyG
XuUywVzqa+eq/WqnpREnIrbPQRuHFdlcZN/pmaq/6gjIvaT6pP0sDUM81qVWP8ZxaN81oWoOrlUb
0c+wz8fAxxEUjXpsBpSdmnQjx0AyCIEBSP/q9ahfMmPVHjsJqnoQVB7bvrwbHWe8z+V6upf73Hj/
zY8AIAeP7jcYaXX5Pf+5+dsQQ7u25F0k1IWfanw0RpdbTJwC9nLk5rHpfJ6KoPv67rsf/KhCQWrQ
S7way+MxhERuOllnB1GKA0Vq/xAwt7u7vcp19csrpHkH7p0+l7IeHXSAk1snUKyzJDRHuBSFAXbS
yaA95fjMf62rKL/XjbJ/wFNweJ7rufp9+wdsZHAIXJk0PFS4Idq6BY+GX6K2NW8X85j20GjgEMsQ
iOyIO9bp9lJbG0cDg0hqvNS3a9CBDCVVHjuVZ6U55gYYdlOScSkgM+88KVCg9gqx66xqacCbNA8R
ILjK3tSkabAt0KyzokavemhWl1k45rMIZnnnyTbyRIejyigXdArdqaUk+M8WZUSupoQTsHdhRHEk
BuXJ6Ifp+fb7u06BkYtgfoFXJ7QqlGHerhJMplr1ymifjUaS75MklPAZjSxeYluemAgU3qCye24v
er0/oIsvGPmFGLFQM94uas4Yn6c9DT0V1yQEGTF1YIBsAErvFf9/WYqZLTuEGd76LGDaUQXyUNPm
mnCrRwtScyPdmI5ZEkQ7x+76g9FyAqrETJSzfQW8xdQrjkjs7HMVAbBfAOmPZL3VTg/iesOzCqMA
5GkA69FlefvuZgG4Jhl060wkD2Qf0GYoXC00LOygJAzXEbNErfv9L9EBgU+3lG40t8jbNeWk4TRg
4YagqbrkVJwCxeMiljyzrYadWvs6egFbNtEXRR4I2cj1SLJpmqjFRcc4d4tlgYscTBidBgzagb4O
wJkP46jZ+IuT2eGuCwrwwMRvrHfO+d+Gyqrh8hchw33JPmXc9vaZM8sqEPOyzfNQ2aHkYeVkPDGn
NXSP2YTzGUJC8gdKoIE7I8jx0l1IG7XX1ENu4vQBVNFlnGCVd2jASsXRDPpBOfRlmKR3vd1h8oCh
c20fQscs649D1qodBcUU5i+hBIXjcZpn5FngFy7mW3RUcTtAFWfwgCfY536uJ0ZASar9BszSqTvR
+3of0+dAbYuQ48BgWcPuqqKfJ3SwrHNb5ckpws3zfpbzbucFX39mlEeg19FXgbR49X4dJ+5LRyKQ
Fug/P3dTnf7AlrMoXU1tFQ07TSu65BmeCK5aV8URn7jq2+1d/VfO6+0n1sCnEMyZgNNQWEMu5CZO
6gBVv7M2WLl6AHdi5i9DWtbdvZ3TIvWAVjuZJyiRPvfYmTbYRsnYQ8Pcj9sfEZqyw6GVsKQ6QWjD
L0xGv7W6r5LB0vxJGjApUvCT3KNFX38evgmDZ/qQyxx4fT7EbEklm0anaaHMfpwoGU5iGGjcfjkb
IXrZzYg+0ffi2C+/4j+3z4Djp1PHjnHOF8flNmVI4JYxO3yuhLqnW7ScpdWH0NDoI2rSNl5oBW8X
S/BfaUMZYoRETex1zjh97+fBSjBbiaaPOklq5XWRJT/EWrsra7HxPjWekMGMTLeEV/p2cU3uQy01
wdlXFm27cDJTr52Mvcthg7wMthPJNPiyCD6Abn+7DJoojVVXnX1GrbZ9hI/H400Ypn9qVAlNOuqS
SaKxJrdqRZXOoYD9klIVpLmkDRD95VDB3N6cXyFxAWyj8xpySopEKVwEFtoMH505xz6Enr7w7TSp
L2ULtNvDNDV+rJilA0ROu/qH2ZNx4C0V2V1/sLj9ZR8ynvPbVlrUtvDG1Z6cjCqf8k+VCg/9Hpy4
tTlH6RbTCOfdsWaRwl8amgDQaYmto2yfBfzHxD7bXSN8zKu1kwYM5/33F+KPzEC4WOieqqskp3Dk
wAxHqosYXr43tlaK00COr1I17d1eW7sJRhOiYvJffY9V87JXBbcorpbkh418oAduHCKS9Z3u3tbp
/O8qqweioZdUup7y2tR4BrVTZnfhGPSfEwyFdpbaSBDJQpHVWGDYZB6rLxQMsSjTMLLPnawMWC9P
GEwSu3G5pDf04FQM66HKWzsZ4kaWA4OJ47hA3G11TWIK5hb7MYXmpR5hQmOIebiTB7wiGSiMfo2T
0sfb4W7rszHWsbARY39dwQIzuR57fRisc8q7fJpx1/YAn9k7qc3Wu1xGcERWUjf28dsY4AgQQ3GP
IBsdSOdHgcG3g2UnfRU8zy5lM0hnDKT6PV3xjc0CxU5fqHYkpVcXhk2LT9RkEmcxYvURl1J4xuQN
rzgnsney7Y3PRvRmEEeRC/1sXU0Q3cHp5bKD2lSUU3Omhvpb0qTxiSmPeIRSme2A8zYmrYDkkAAG
t8/NwdD37SsdMXcI8SEMznR/w0f0tax/AEpq3+hPOZ9H8I+HPG0JiHPqHFI1Mz9VSRGMO5n/dS4D
+AdJbpQ+TEAT6/uLZLZAEa4IL4VJax3P92S4n5NpRKcEjYKvEQmVg2dVlEaeo+YhSbqSl/FOkNt4
94v6DT5SZG+oXa7ehBVlUKkBYZ9bRZ4n15GlbAIFKk1/8jkgpEZmVOxE7417m5aNiu4XgAJkv1b7
WTcQEI1GR8JDZ47PI/iNjwVeeV4fT/UpjqrRzZ1odnsqiuO7zyu89gWVCf1Fu/rsQ5gZpTPTvDSs
1vo4mPioObkjds7r3+C2SkwQakMwiWp1yRJXl3YCkTScnUrC8WCUFZzWUaTqFdw+3XQAY+AC55b/
lSUr/ZjAi8bUypniDzJmo6+qMhvz5yxKk8A1SQ4jqiZjHp+KOCsyF4g50rKlUpmK50h9izNLKMXK
XdsqVoBfUyLjH9SFDo1OzOVnv4fM+tDArUSvpBPKAMFJ4A8WmZONmfoUD+lDL5gzuD24deNUhqHy
GSaDM5wU0NXMNsJee26GJviGTk/83Na5UA8p1tyNzyglao8TPNhPM/pXGCwNiwN4S+0OUn2qdGxn
08VhuI/18cVM4e97KRJ8I7bpnfIBxwkTuzIjE899HmXmAdfU/HNPtobDo12SabSBhGOVEQMr9eox
q4FjVq3VHLLeKTOvxYbOdNtQwW3OYD70zDXTg+5HcqVzo26smOUUY/7JKCIcm/BiwDzczsWofswT
JIeAjGsYpiapPV1yitE/mdGqf7oQgHc58Y79Ieyyn4hSpo470s5uPJnB9S+4xtrnOouzX4w0gx9d
Hda/bYH3wiXpkvkL3CpM8WwetUZ6o7MfoNJC5EosSdxhF0bNF9AfwhYTUSkBtS2x9S+ZZJnRzt27
EbmX7BsAFoPnhQb+NrhNnd1oStdJ8M3jb9OomkwHasX2dT2Pdy7AraXQkUYkgzycLGmVUVQYHPMz
SFTkPB8/Ib9SfMxx2brE+LvuXBIbd+0CaVRp/kAOuLprGfAlASZy9rllYnJKMfl8mhIMs25HiI1w
aC9sCGNB+VHJrt6dibEUxvWWfcaxRPrOB6zuo9iRY5gqmk3JVNhFf7i95NaDgUMB+QOqSiZ5WX2u
pAkTBnwU6BOyG5LV949Chbt6e5WtL0Xux3ujPbh0td6uYkeDUsXgxc9Do8yHtM/Gg94Nv4GTpTvb
b/N5iLBw1hdOrrZce/+pAXVTEqYZ8TwWdtQn/CcxOC2DvXn49vP8/yr66nkkiKC5yAGi0ewUXor6
xZHBUey1cGBPt1/d1gNxX9H2X8RukDl4+0D429spZn70sRRc6hvaXf80kpX8evcq3L+LHd5CTrvq
n+B/bAupjpxz2PSZr3XFdKcURf7+UwSHUOZSAlNHSrl6bQnyDxkmdw6uALGtUKENgXPCVXpod17a
xvehYqLJtEiWLnIUb19aK89BljU1M4uy6z6nQwJQQNVQT2OKXoU7SczWYjo7DXwVmK4rPoIa9LRf
WgobyBjBAZY9KNymH11cxfY84TaSFwcoMP5ojCgsKt23zxWaOZmLyixG0P6QPPw9mY8HqZ1o7lRI
ZQsgoLd/5RFueAp196fbm2QjPKGQzKejxCF1WseKSEPBKpvpu2NenbnSJOEIOkSlDsu2nD6jaxLu
fMatxwWNCA2XkRD/W+39WdBrTQBnnBGESH+D+8Xwtm+C+cC4TzxJAgwmjAz5qelr9PFuP+zWV4Um
wYAUoSk6/uu1USeLu6W6At47X1qzN0h1jNp6BP6hqzvxceOQQ+/S8DqhIkBTa7VYQwAJZquwQOWF
pl9rTvZkZ6rYWeX6kVClYGrCAGPpka5fZ691mCs2TXB2gDucQDY0btdExYfR2vX/2OCsoWiM/pgB
S8ehMb56IgCmClPqKDjnFY2eA1X6FB2WtlFMG0Ozv1BS1IOHcaw5HJo2a0avyHA9d/VSz7HF1XXy
Q98aG3MPZnu9p5YfRpMYLgactbUIiIzCkNnk8ZKfzGF4R98z/YXAqH6HA7FSIrPXtLqnTmEdu6LA
FtW/va02l1+AVEwmCLbrMzTaBYYbshKc464zMg/D7KlH3gj0pyuFTXHfD7L2DVykiP12QNns3RmG
LpPm0RhBs5twtQogRY0pJl4bAcLgsH50yXEOuVz2fh442nMWpnujuo1alwuFutpGPYZ6d11u1XVV
MVktgrOs4Z/e6y2MUtQOzOPU4XXaKa3sG0qCC0hpDx/xL8ZeUh/K59svfWvjU3CBIKFhal3Nn3Ba
6JvGqaVzNA6aNzkj5FnR5r6aW8bOGbs+ycsFSsuUmLFQ2Vcv2EobMyyGQjqrIxYVekI9bamZ9j/s
ImbU6KRx8SxS5W/vAWtuuzLP7eWtJtOdrAhsHNs88ccUKakO65SDSAftEFuION5+lcvf/La65P7G
JWIR0wQxtW5yRR3EvGDWgzO6v6ZXmZr+GHZV7tmylH+QmEDs3a4batk6zO/lrLLm9bQX5zcdo6/W
Oc/AQ5a6LUvVnyiEhdWz0c9mdpdnXf7NalvtS9PnuvAsHO0tLw/suMCfuqj/9FD3PmlFQ3fn9svY
inLgIQFVL7oWILmX0/6fbNNI7VnIdQkkQxhpdtcPafoim4mKWCvqfN+GSVbKO+jj+U9ZckLdRRo/
/6TFllofhs5KZq+SSiXd2YLXnR0gqKQjnDpj6TOtflSTLmootWWdk1h+nrrsoUCG/Bg7jXGZQkX4
pAf/4LE9H0JRie+338h1t5D3wD/UMAhGXPkBmrkaaWZGtzBUzMcuTw9pVHsAkcSTKCJgb6htnm6v
uHG2QQfhe8u1aTMN0d5+gjDsU0mrKufsBBEAcEfu/Ugo8j+lMr0f3UBnl6SS6wxVY26Qt0t15QTf
i8npObYy1dOkujtA+Wp3Pt/mA8E0WSaN6G6tE4801khSacGcgelhZkrhR4UB1fBlHjSKjfe/PQOa
O38Nk0LS8rePhAaVqgcjJXRoAioEe5ofkMQx8HkO9mrAZdutIgdgbAIW9x4DzPXYRC5grdtS55wz
w+jiU9tDIXODEWsMF9OpsfBkMwaJrvZ2+CJj+bh3WDciF+uTZlET8H9rgA+9D5sUizgi29J8sCEG
+LPWVofC6oUHaW1P33vjJgAIzgNbDGyhs6xiNPxTVZmWYr5rjOGRYkhHVT/em3luPRXNFkhaJORc
cKv7Zuol5gAUJudwcsz4YoRK8ZLFGmFYLq2g8xEbej/WnShsM8xFkmADWTFgKdmoIVWcNWj/qnJT
P5TZHDzSiRN71M6ts4C+LIowNF4wNFm9w0nKOmdgj57HUh6Qd0XvuKYn6cmIG+90ZzeWYjqIajfj
/UUXdLWUPIOA0SZTO0cWKHp/Hph80DIzpD9l1KSZf/vcbd0ctGahWS2BC3WN1XJppczDjHLRGWRn
9WfINMTAwB3LqZsIauTjNBfF+KzVw4zaflgjENM7sKcPaarWdGEb2Kz+KJey2LnfN3atDTCGFhR7
iW7NKsYhgFKlWQiFX+hS/W2Ww2+jkUvPt59+YxFnKeso3xCnupqUyVGgKfg1m2elVENPoVN4libQ
/bdXuT4aS0MLNA44du7nderZBJXS6QtwsbOL8pNkds6EZ1dsAn6Zk9d4CvWdYHod4Vhw0VClkWKg
fbE6iylKl1ajoLcHjy/41Jp6djfGTvlSAA1y5ynqv8M1yj0nMZqdpv/moy4XPj08oNnrMN4oQasl
cm8Bch+nI6ixkmGSZnoqhFsmkdr7VRFQbzcYcnJvMAi/ijqpYzLhr4DlBv14LMZAOdX9YL37akfu
Z2lGqQgSkwOu9mKnIrRJj8g6Q16G5yVr4UNez78ctS/e//5QLaVRtOx6Ju6ra1C3uj5VBxCZqGar
T2rnAItuG3Rna0m5m+XY2OlSXqdJTBoh0qCbx8QYxd23125t9UlkwrwCQoD4eWLGtT+iNOH1UjBe
pESfPIR73utaroMbWljZJrcR1/B64gcww1HnpmSmWjvmIS6wB2FDlf6iAP/l9tG7PuCgFoEvLBM2
hzpl1YUF7NOx/hicRjOOPvXNUJ/tUhn2bLWuY/ayDFcsimu8xDUreNJaNC7h9p0KW5dKT1KU4gAl
EQ9eWU33RgCbi9H3AkK7nPC1RjISyTqhMQtOk2yKY9OV+DGZVXCKlGoP6f137vkmV0K2krE+OQnN
cuOKvqZgdmZnZh1dpMkGlxkhz2H5cpcig1RPevt7ysphPBQor5uuXAu0iDqjzV/z2UlyP7SMHAX/
cay+5UaR/TvkNJ3uurmbCjoNovgVsS5csWqoAk83Okt4yVyBdx41W7I+aCHfTHXDEL9aV8yJbiF0
FHfCK/IChd1MRR3tMHdpGBy4TKdvWhVU/w5TmoAnBNjVoSAFoIPIPqFtvDBaPWK9hV1iOrHZ8s5q
e68cguqDIc20uLI5jPCqnLXs25wPiGTNdd7/mZOwPoErMpRDlDsKTu1DJyB8yHP6PM42NJh3btjl
hS8mOkxm6TSuayYYiFke4IB0CcYmPDDqyc+5CsDh9ipXWwiQLSeQM0jFBVh0FWbkSEKioB2lcwMm
7Isul9pBzEr3FAXc6beXujqBf5f6qxbBSldwZTtCBsIwQGdYdRP7Wl+r93Oe7YEINlfhHqCftLQF
1jn9LLrORN+DZtognCMqkpKfw1/beZar2w25FuRLFp1PiBZXXe9yduqkt43gzHBR9QOrFZ4iqfH3
wOmSi16P8Z63wcZ3osuNbu4CfONCX108jMIac8aj+IKxN5K1jWwdA7B4bhT1e1XRNaCTh8NqnikF
U8xF+/7tVVAok1oBy5TOcxRUX6gstfawNNMelDaZe5fmRt8fYtGJAarjPHBUIrO9YBkYPidqMj6r
+Si/jIbWRjjSjVLnFoWa2D4HN//F6LneG31tfHKiEjorS7zlc6zejTKbydhCZTtbWZ58kusu/gm5
Ut6RDdK2PgFLMO1gDAo8Z3VDKmEqicp0IFbZUswQPgoHhztZo8SYarhyp7Qf7dltghiJ1gnXK+kU
MrTHI1xp7dcsdrTok5aHUo/ie298xwkIxlSEVJR2SvO0nlzmj63lDzLB875HsSf1jMioo09KMKYG
YjGZmSAjq7bGUYpjqfFgHaSv+aj3k9f0BnhFlDFzIhwKg5pvWF1V3UWaERS0umWwFuCM5j90gSu4
b0Gg7jlEb30FUk2Vf6mLUJp+u2skI1EM3Avo4yZ6RLCtposWVBBKb0eRra+wwKpRD0Ls/CqK9I06
GHmXB+dKl/LfnaFFj6UiRt01EbB/N+aLkwDAbLla0eJ01iWR0iPyQXs+OIukT6EdzqprqCJ7AEnX
+7ef6ypTX5aCCkOnip7h1dQbIfUu0AKmE1M86t5govuQpcL2J3nuHxoaW0cpx0qnGk3z39srXzXn
WHkRoCO40MC96g/3EWKVkj0458oBouiWU2qc4oy2ANqNlSfZSDKqpgBelxmzDwq/2Mk8tzYOaAkK
d0ShCDmrjTMos8x12jhnIw+iyxCZs4caQHZ3+ym33i8IBpmmLdIDMOTebk/0MufeCCTnrFs1Enf4
0fRHYUTix8LlO0nS8FoPVuMBynt3x4D3y8RpuY6YcpAbvl1ZKgBv4bQdnI1h1o5lrcnHEZQT6OIy
f2/HgPyds8zJYJZG72V51f9p/jZ6j8Lfsl8Du04fclXO7/Oqs+7qst+rLDe+GlsVRMgiZnzdppuW
Fh2aK+EFRfHma6WFC+Mz63fk+za+GrSqpS5hvEytsHp3ZgGbY9QRoNN6O/0Tqv1wzHsYtn5ZD87P
Wck04pqRR8csLYOdHbP1hAtR5y9cd5kUvX2ZVirZdssU7FIWnXGEf68NB1mHcXW4vTOXZ3ibWQN0
phdAgc5Mil7123Wcdk5zxgbhZYbd54MzP81Z7ztxO57wNNnz1d54owtVDZoorQ528+qNTtoU62oU
xpdIKytfCMu5K7vJxFTHTL5olVqdVTurv7dwhHY251WFufCQYKhw/AhzDP3ePueYFg4ilHV8ESYY
v1HpjWMrRPoZxqx2L+b6D/z4YKfh8jdCr14uYE4EuDCpYDC1juBTZgIztIS4QE0oA5/esoSEkF2E
jWsNdjf6bVNkyV0bJ4V2Ckal6S8ZiDZga30UfhP4+Y7uhErcb5j8quH2epyXPm1/nENUpzNc0RRN
62o929RtdCk8KtJoam7t1IZNGDPkD2OkKeJS92ZbXpqoDlq3sFpM02PUL/+xswkugeTE577satUt
Cyd+Alsbfjfx3f0ehPLwJw5lbLrCCqyXG7WO+hu8hfiRY1YQ+iZiQNGTYeDH26aG/syAdn6y2LCQ
9WfZnDy0lqvPt/fr5nfk3FPfgli96u9WTq50g0CzgB45c69sVlrFzVRnMNwmC0vzOEyYt3kjnGBt
50huXFUU1SyMbyo9ir/skP/EN/RaYqTMs+iSWJ1oj6JPQ3CMTagbz0Xa1I9s+OGXBF76A2lxpz6g
7cpc6/bjX/dJ2cd/99SSjxOcVvdVrGiiG7Q4vkxJ2qafhMG1DZ6RiT1EEsKS26GoOnsS7sm/YKiP
H0f8iuQDHN8m8pTK6l/mXkuknYrkeqzNz0LdENw90n9QZFbhyhyHIGxaQmWRN03vs1BTen1VwmwZ
GUIqrpMpsXFUlL5svWaqDOEajannri10Zaeq3PpOQIoRlNKY5FwhVfQOwATtgPCiwsI7LGNOPymn
4EkIMFZBZuLPKuX5IR4hHKYMjX/f/kTLo64PPYBF5n7oPV4XMMHUF0PtZOEl1+vKtaXJeAhIqnfO
wUYmisA4Riag1NiU67n6ZFMBQrRilZBKE9gTmiiscjdU817o3F5qGZ4y2gWtvUpeKEMbK3BSrohU
dfy2G/VPWqIMBzQsqp08dHspmu08Fhzcdf1chh1ZTBKGlyQbWpytZP2Q5fPsdn23NxXe3LKUszhu
YYG5gI3e3gj1IKK8wP7wLPLUvEd3JvelQDM+a1LePI1xgUKYnAtPRiH0rh0VmF5aIL7e3iubxxnE
/0KhXBiB62q3wlksjhQSmU6ZrB+MOWNy4KouPzSySFAywTI2O46pHoHpTglvj/hpFPOhCLXhR6Er
kuOqZq7tGVJvBVl28GJMgdPSFTxVTrPZIoqEF+62/hdS7CNQdhHKX6ygbe6R1IRRqw4Ywd1+G3/7
k6ujg2gUlQj5OF7kuvb2k+A52TNBlOILUxc06CuMU34V4NJfi3GSf+RqVz33kyXyZzXpC5RLKrmT
Xdh+Cfo6oqYoddrWekYBJ/kyI6Mr3MyapVe8Afvcy+dO+ayVzhS5cV5VvStrg6R7qNgo3cE2o4mu
glTWd32hq3C+HS7Waigb2HhdYr3giSCMiwb3D6upqMa3Npqj5ifji1zcZ5ge/oPlb0/lL6zSxxHu
L1QdmRsPBaAI2Pokkudkqqp/pCQuBq+ABwBAHr0TtJGyKNH8NC+Chsg4Fa+NrRSKi4B9hS5bomUf
KQ2l4ntjG8U9ANFGewnnMfUzvZmb+6oZk99VJIx/4zAa/tn5INeh7M33WB2RMpzsKdXYnYORvqp9
bPlTbVVerqfz6d0rQboHsg6LkwHnOsZ0E4XTQB50mXRAb0aPb1c+9NYhj0fj4+2llh+92mTLXGPx
ymQ8ZK3LlLypEGCW2vjSF05x384oI5hFXRxur7IRyVD/pBZi7oWA9fpCtADBYjkwJhda4t03PUjj
p9wJ4rsc95ydNPNamxSgJEkmyBbABPxpFaDpzqLna4TJZZCc6rUZ5PnnBLPwq4z2y0tXtsOHoS6z
V6Xq4/IUy9GAz9KgdaU/6Hbw8/Zzb4QO7l3eLGU90hrryVFkgDDuK/ITsG/1k93OaBBhzXLHxNfy
jSJRvzuGMHc+6UYRY9u0Y4gaIFSvBD1qR0h5VSjRpUJry4eMALkDAeSnsKtbDw+T8Mv/8JDLII42
5QZXDGGubg55yksSx/SYFrXyl1DJLf4o4uAH0/9xdnW6UNpOhNzauzbylcxAAI1cIW6IhUg7MbO9
RJS7savl9owddWQ/336+a4wZO4p6ZcGlG5jPrO/hCV/y1lKn6FJHARRlAIL9Z1kXiHa3gY7sWRmK
jxIczN9VHoznpi8FUmsN7qz+kA2V17ZyotxVc1/tfOitU7VwEyEysNmv5oShClWi7iKyf1VJnwbJ
Go5DYDsP6ZzuzdI2XvUiuEexSB6ydKfe3kUi6s28KKvooka9/NOqVe2unWFB3n7TG8fFQWAWHgPB
As+w1dHFxLpyZkcPL5XKhTNq8yHuAm+Sk8kLUihXHQoW749MwDm4Zmn50WJfh9phzFHdbLEyzQ0h
DroZykdTYSBvIuSyE9U3ziXYWoTn8VxgxXVzATGxRJLFEF/KqZHu+8TunuY4kSZPkPW3d7lUqN3O
CdnoMFAULgLFC/qHofLbz1aC6FVChRMia6J+rMi8XxrLnu6RFZUvURx194bZ2BITvkTq/Nsfc2N3
LoeGedZydK7m8706m1Ymm7QRSy076lb8o6+k4qNaVf/eXmhrb+IqATcF9DpQgNXenFJQRv1yPAu0
hj8AF3qVgRvslFFbi5D0g1ZG3IMu4upNBrgiajONiIvS4LMzoiAa+ZGm13s00K0jwGWwAGBAoV1t
EslQ8jhqeZiu7V8q2tBHZtfWnd6KuIbIKJdeXMOt3tknW9+KWhWkGHPHaxy2maPEglMfkUTSg491
OWSereALYxbTnonz32i5yjgW/jutPGhYBNZVzQ5jQ2tCsxQXSLxjcKd2TZV8QCa/+1PrBsqP0EdQ
aBvbUD9o9BstlxlG+7FEbQLw7Bz9SJIeNUkrDsrXBqjQbzkMu5dctGguZrlRVu7glNZeMn79+Q3m
Mks2gVwxsAz17UHiCOnNlE3iUmo2VkRdoPhoDZc7jYOtVZa5mbx0yK7nNrbTkexaIR2yIY8PCboo
/lSl5bsPJttYo2vDp4bIfRUUumiM2rZCknE2xR0bXhzrWinPaQ3b4r1Hk2ENdJJlCMzQ5qqgq+1E
bYYhuVgSWPpSNKVfF9megNT1mYE7RQeI46LQbF9PA7Op7bKwTZKL3KL/6qptNbce+hjWh6BlMuuq
5ajUfg/kZA+K8bcGe7uZmUiRFixzIkiS61mwSTGFsmScXcAHaUsi0qi216tdPR5KbEEiN1Fm3Rko
ssKiOdKPNU1Xkkf5tRRq9yVHHrQ/DEkHpZLb1GTY1DfZ7yprFUykqhBNwwhMQPjgFHEE+BWY+L+0
IccPBvqppgcpQv+gO1H8XCkmeimV6tQgKYpMGw9zqwhs/9rWNn20SjUg5VGoTke+Vz55sZhRbjeC
3hYwmBu9hqGtZK1n14s0i2gyPfaKUta/zloBXbp3DEJOUkwUgLqobcSEDP7z7b1yHYN4lQZ5O70z
lAzX8wVg8eApNZXrMW+To8Dm21eLMvUKK3V2gvnWhlm49vB/wepcCeSUwRQNkjbGlxGBUxfEqvlL
T2twvlZfv8BJwaFtbN6NxeUSZB5LjKULhxL0KoT0XatoVUqaDHJEOTUThBe5cLCEG1XpAJyz2jl7
140/4CoUdCbFHZjmq45OU7coHeXJRbELQxziNNJ/J7UZKAsZMEUplhvozpqcfPBBvFi/1bBCpvz2
N73OPxazDdIdDNO2hLeSKJWaoCf/KJM88PpgCj/Tixb3zTRkD2YrV2ddrTtkZfj9O2tv7SfKTcYc
vPZrRHkNEGtSB9bOhXC8Bf+4aCjrqOKKvYbvVtxenM5M6hA68etXnUoVJU7GfgoQEfZHOy9PhZO1
O3H7On9EXptkCtUTOkIoO729g8SkzZxbM72oUuYVIsuOAf13V66QdgF2sZOLKxvvD8+hpWjlka6l
MMJEpJJRgKEJ1U5FGWAKzVMC+u2zHeVN4C/RYDwYYQPv2O7p5rh1lUoPfQaqqI5j4eUS1oUnc0A2
zAsgqt8ncrgnlvIXVreKv3SWlwkWEFAuztU7GUMiHrpm3GUhzgDHGfgLSBgmAtgytciDPyioC8p+
1ZXdhzAY9dYD59UXftyV4rOMBeMfrICz+d6U4+JsqHK7yFrXOibFcWL5JhS75CD3sQ0BUchlcf4/
zs5jR25rbddXRIA5TElWaHZQtiVPCEvyZs7kYrj6/6HO4KhZRBGtgbGNLcGruOIX3pBT/5ICfHJy
4dn26gcVIsQynYrQ7DKwmanoDrbxzt4CaIQiiLWmnuhTvl51k0pGMg8sg4IayGe90B1XQ0f6QIPR
WlWcthNJexWzTpgOICY3E7loSc07DtDIsdtpDhL04hW3MumPAc2TyvYRQCea20PSGMoHo650ydMy
2hduZ6xUNhVYXoGa1zyGXmrJ5acwWnREPWCkT+40yD0l3U4fEDYUduWq2B4UZ2cAnOilUZm3XjTN
9jP5CBDG2azlxRvkLPmR9fpAK3IxvxfDon00qnnUXAWIXOLKXZykp0ydbNOPBsno/C6H0nVShsZU
/VHQ3qXKYk1/Va1W6J4Y5+haVcbYu0WiyP80dRL+V9Sh+aKYMy4OFqDYz8mYa9+h0COR2JdO7TyG
JeLNbk3hMzzP2SK+tUtcSC6XOEoLeSSl46kYINQ+WRHVQbcaR6n1HayUvxBhSdl5wWjsYc5y+acd
ltboSnrbfy8aMXN+wW5GaKGgiu5S2UiU51Rvpr+UFuf1sw0B3iAumLWjdHenOkYWA0SLr6DIfvPK
zmaMExFa4A9tNyHNTK3UT/U28iK5mN6tdcIXp0srOmZ9+VxI/eD39FA8yxrUg9vsV2a93XGgndaE
ChzXLQA/UrUiG2f7AdESTT85kYhrv0m7pn1ZnKnhZKlxEj1mjjOml6InOkDhXsqSa5dOreH2vTM6
F2Ba4XzWtBEN+sJCWiVDB9lwDUrz9hNtk3n4T1bapPcQSqLsXbBdvsiD0eU4wC4xkvFRC79nkoRc
fawHW9Tnqs/G70VuYQ+A7rlSPdv24jyby2zqfhub7fvUkNKvdo3BK2QMPSv4a1PHL++LefakzhpT
V0JN4FtSLXJ2Liy5By4+JyQmS6wX40dI5RyYGWH0MhDzUAVjlwzYCnPBTH7uzMo7WVuwi7Mc9tnB
ZbIT+JBcrNAejjmBwfrE/Na0FQ3iOctUOQ+qjEtuoxaN4/bkWP6osAekrGv8mEj3YNS9TcewCFTA
LafBtG3PhdUK2G0l+yFGnsBNTdAbY1ZUflIPdLOGKvfsogu9viMcldV6fER1q71o3XwEsd2JR3ie
SUf4LTB9b3AkaKyntD74IVDL/LHJlhdJnfoTvSjjpR/kCVX7wjobxlEheOcxVVdtC8Qg5VWFdHOL
W+AGHK1eN7vslOewS2UvbRz9vEo1Xu7HXDvlSh4qeoZUQljqm1LFVNJq1fEBeLCzqf+AsA62v6kN
BtvttIUesFlky4c0EUjuW41MJxNC2JB8HkZp+UdTEU9oEGeE7eRGSSiXb0aYgfsnilkZkmTSN8Wa
CcuVcZUSsaU2P2VJsQTaNBYHo+zt87Vzxv0GSeQG58UfFMUMyR5vw1SiuQVw9vOcOe36egxOMA2Z
hSOzESdHkaCyE3WvzAZ67Qbo1xsEHcj80eqbWHqIwrybTlobraKJhWOAXeGPdBD6fY0utCHm75OR
TP9xF/Uf2Tc0V8tsVjDtjbXeOZlKaDRXos1M9UOrFn/PAM1o5lmpdLanlv59Sk768WDr7P76NZsl
3AZSve3TUE4eFTWCn14v3FTgSOlpG2neARJQCv1p1rCxgPwZnetKkR+nMFJbl7zY8OCD6S8jXile
JwnpnaNN0nmxB/lTNHfjFSyK9FXTu+kS59KRps9OWIxgHi8auTMw1G32PziL1TkxkGPukfwhXYr4
MtZ68V86TdnnpJCUg0naOcoQZFYlJqont+XGOGvglPSMB30q/5HDMGm8Sgzt+4hH/4h5sDsYBXEL
H2wUGbbl6R7xfozrTOlhnobUpwSFSws6zVek2Izz/cXfCTThqnM1rgitWynHCv03RGL4LhrJk6cs
6DdXs6EdZKV7q7VinNnRfA7r9voF4gsJp+KSHCEHelI3S37SKRFdIgIhP67UI4zd3gTy2lEFh5K2
U0+FitJiDxI+TIU5+AaR1UnCR91FTePtRVRu9lUEjG6MghX3prCph6E15dH6acncP8FMlZFetjH9
ykVycL/tfhVAXcp3K0/sBhrQj7RZh0x60GuRPA+SMz1Qtez+KZTYcu9vi6OhNguG2YwST1HK8UKU
5WzJNqU1uMRfojB5s7I9lXWeBZN/6JaCbXi9NywwgCM03/AhxZIndodZaz3MXsbrZHGJ3P+snReC
sghKCGtCTf9svQl/i4SktldTMCXwzbMhOnX6kr7EhUh9y1j+aYb4P71TxoOHeWcmfx/S3sQAY7kY
2WQszoNiJtDDcLebPlVopwqC0+4IQrD3fZQLwKz8QjtvQ65mhdjI+H081LZZvkg41DxmTac/lmaH
+uwYjTyCi3VQV9v7wtUeY626UFfbAlr5P5e+G0Ibj1U5C8x4oPZaLeo5MsbqYFvu3CN4Ya7CWjS3
0LndbMsZ/1al6wkpKyH1/oIsoz9qPcZ5epJ4pOrm6f5+2RtvFWVdMWwYB2x7wLCDw0GUqDtkg0jP
ST8uP8fO+Kb3vRokpnAO8vGdmSQ7o9JDG5Rwdcs3T5SklPJ2xZrEMZrEBq4VBcY7F6Qlj/xGdodi
rX69n7c82qlK4C3CNgi4fMcnrTTmF6o+5vvBhmt0fxJ3AF4GOmgIdqHEQUt92w8wzBzXMzNc1Ucd
5TzNheTVU6n7E7iMi6RYM4nIArEWgtpLq9X9X8WYlZ6q1NJjFFHxvv9z9r6ctq8JboG9dNOJ0hrG
rxwVchWqp6cZAtyVmE46RVRqD1ApO8cR/Rl2zvrs8fypr68b0YpwtATcPrzQ5qe6q6KrkkjyuV2i
/NR2xvtJqtID8Ml6BDYJNqgA3iHa9dRPf5V8frvi5K7IEbafpYe0K6OTM5fZB3oR7YFe8e4k/jbK
5stquahM/B+kB2GmCfk4tpZu6jSJiy404KX7K7aXSYLPh/vKaq1u3psnYgjzRe+xf3uA5mH9iym6
8TAiReGLEIYAoaijvW9wbHvsw8n5S2ky3fKSRQNK1oRvZrmTXUC4WLsVpBk3ubTWkrynGqFZPct5
0JtWHjiRc2QqsTu9SNyt8jVQ97cZqySnVpQWdRR0mjEFdg6Ixjbi/sVxij9o1jGnUAIIk1a+9GZu
RxCFadMAorWnGAim6pTXXBSf7q/g7kFYVd8oP1CY3z4RCBE4rR0CjQ5x4XBna8YNxMxwGkyRwRV5
0nlDFh9Yce3N4a+LG/gOz9NWJwRwkjJZCOQG+hx11AbVCnNYZjMLIQ3f/7zdoVZRCe43/mebjFRc
nzn6ZehHw8Dz5jnDbKOTi4cQ+baDeH1dju3xBtSBSDcEkltgNx20tpIbcjUEWvPLMNgykitDdkZE
NfWLYUy/kYAZX/po+oOSNOBEk+ATJMvK5nh9mY0TAjqIRXOLx7VzqZDc8q1kmA8aEHvXFwkW5RLC
6bV39noUFPqV0bA56gCP0QJpJfkhU9Xs4A1Q9jYkieOqRIDbFqy/18NYg0K71UGyTGqNJXKRqGpA
0fZiVlwTi6r2GlqL9h8NMhqp7aJMtd92s2gvRb4Ya91qErVLJ6B3fMuxgNOueyN2q3wpfsrl0nYn
ypvqUStob5utIsrkNVRSCGFf/2hVXeIJQzbpoRTyHCx2m/9wSlU7mdak/MGBtYDu08VDlPAGTYhO
VjvKdU5Boypsf4VRuYkpD5e6L8U5y+bSLaoqPeCa7S3KL2c/tNuo0tubHQay0YlbGbiZFI4C7UcF
C0yMIE6ZIX0w7Rm6ApSsPzi6KxneJD2lSLetTDkqPBoVz/LAUiL9U1a1iYcSd/tjtpZv9y+JnZPr
/Cp6MwpZ6XZnF+mi1F0KzE0qUUqinaC3j1oSKS943znYSxpR8cns9Xq5AC09Snx2jhW5KRc8lUgq
Pdsbykrxt8IBNgqMCfCtq7QymE0UcOWD6dwdhxoYlbAVZ7KtXOhVaMZNZ8CSb7N6dIUxWucR2/bv
b5/L1QES7J5MfLWdy7hASWLRBUVMlJICms2IWs2AQen3hgGy873nRNAEsfw4Svf3PpDSIvGsA87t
pjSj0uwyu5AyazsU4iMNrQa6SXv0KO9FPOTD6JcjQGNxBjfXYIgvijU3UFbjeJVkXZKms33ICqvG
bj0vlDHHsrZOReoUoQs1ZZyo3sYjzZJFGyxPa0utPghm9758JdKCYQCteVPMruwpMtIK9n2hy/NL
R/UBRsB0FJ3vfjkJHsnCCgbl+19fckaOQGINWeUBdoRynahMB9iiVX5kQvHQckkFD1pEL6BvJteJ
B/Eg907jD6PdHFRbdn/J2nvHNgGI4Q3NbjQGSXBo7YdcQsnEL2IgDPDCjaTxS3O2zCsSRAMijnKD
47RKonKqEWlpzxpQA9vNJHNMD37SzgPggKYHurLmojeKJAbQynY2svAhm5P83ILSedLSSTmv4ME/
WG0waavaBQD+G13gYqlCxMUS9rklxyejb9KTNDVHBKSd/BrpRPSUCScQNty+aNNchlrX4EthZiCo
4qaOrkJWMiBAbejXS/rj/rWxN38g35g6lWr9DUPPIZmu8mp15jWh+Mst0hB1KXCQEVn+9rdstWpc
YUYruXhbOaA+0aBNFUmImCXhpdO6VHJ1s62fRLcYGpForGhuZsTLX/c/cecNJczmViQ0QWlpi7Os
EFPvMcglVcKH4dIOUhvY1hw9hqmN9QUSBMHUaUeBibaDI3AglHAxcOWTbm1e7riG3o6RKPF9LZX6
KakRX/KSGC0W+h8l6RhEziEY8PTW3FSL2x9Da2PVZTWA5KBihjz0cqZLPiQUa772UDUyd4AFXXlN
287DyY7z8cO8OBLYkzYDKaokw5S6WHGk/1JenOisF0uRnHvkj77ivplFHnzf9pvcwzx53zlC4DIH
COqa1q1teYIrLDoIKfeed64sdGcRswSBtLm3LCmuk6auKTlLcYWo/GRlT81cO+fGSqk8F3FXPcRO
5tD/qZPL/UXfu5qB0Nvw87mebxRWcwMSeak0iHiranIaGq2/FEl4hCLYO6yORi0EbNU61Lr1fqss
VAX9dXnk6ZOaNL8aciuDU8X0OawNLE4qLTuoK/5CV29yHR7Z/z/gZle1Na6JEA9QPbUqk/p6V3ir
QPe7aAIgyL85rj5jjJQDeHPVEJ0vK6FTcn9qdz+aEiC3FPVGktfXH42zODoq8NK4Murm3SQ57TlZ
ItWTGs1wI6c66pTeXlHwd2gmEI/aSAb+6jT+NslS06UiRjMG/xKBgbTQUf6BlXAyw/woCbq9Kl4N
pW4+rUoBGDnpKttsW+X3pVhGz0FNyaN3p7109KmZ4+JIKmitsL9eUz5qlW6mZbdaWGzWtCHCprvJ
mk6pynyGDnhIQCgnOwlz4eZmV33IIqp/jtRhQJWbb/Y9XhnDIEoVjijk8W3il3WGvUzqEAeaVsTv
4mkpn+yhqZeHFHBreLCD9xaTc4L8Afqyt1JYnehGVcLJPsiiKH/Rwq7HTSWc3udVnx6813tDkRWi
2PuLfLEtNU56NOtpmwNuNZ3a71MbkyGkCk5dhvr1/SOxNxT1L6zKbBhnN/Q2uS1rOephxiZzIj3O
ipT/7DTR+9asTZ/vD3V7+qiBUWsgBFuF77Z1o3wopJlnB4g1uafU8VoY2hids3DMfIoky+n+cDsh
H+Ot9murCRqx3/p7fjt9bZfOSTSimYtUov1ZtGXoTksIGlkqlJMYhhkEmqmdcWSYfYyusqcaGytv
yhTtoAxy+5pQaoF5QCUEgDnuKK9/iJmPsagFPyQc+/S9UxmOp5nkpsgWWJ4+zYabNBLY71IYB4Ye
O9X610Ovj81vc4DIUW6IYc6CZpHlDqROV/fGSTay7Hmx0ehz63ZJhEvpGQJxobRaMGAqUAdDHsrn
joe5Z/Ya7eji2HkNsKJB8wLxQ47wjaTBNNDEEuTngVpiG1GWnXnppSU5p2Ii3Svy+lETXer3Qtgs
Whtf0mqU/2Drr+qLOOSR497k8J2uYFfBHgmy3rC8sGzlb8ow9J6Ju9nBOuxtfWo9qzs2ZdkbSImQ
o4YSEkSqrF7+RkqhlD0bNRpf6mrrU0kl4eAC2Z1fAhiCVWSn8XjdPAdarKNVYUhxEKZDflZjhQpX
MheaOyih6VdaqJ+MlnurUpX4ndFQs8WCqD2oH+x9NZHMiuklfiXHfr350Km3yy6CLac0qf2P3Pbm
OzFn5RlZje5RJ4I7EhjbHZD5xaATfNANlcNS0jTMHe5NxWZrGYWcf5yltHi0Rin+kKMNfRCq7T26
JDrILaDwwA26uWGqeMi0GqPboBhQqrDGEZfBcsKorhzSmdRWhH6b6trH+xfb7leC7ljxn7/K/K+n
NY6I/FOB5lDriOnbVMe9W0px+jIaIc3aKDmqUu+98rRqfnFjoDZtX1m1aQu5L+04sBoT970RqRil
EN9mMzTQ5C8WjAPjzJvJlt0yn3/e/9i9nYyKE5LyMEu4z7c1PUNUlOkdbCxD+lS4C0YKIpeKgtrQ
RerN5VxgmxWorWqdMQoYnymXaR9LscTWQbq+3pSbWEehHgu7DlEwxJ83a202xhTn0xAFOf1sN0dg
4VM9SvJBkLE7ClkmMG6NQ7NFb9nMsJ3b9IrmpNF+Upn70iBJ+PfBnO48SOTpOGfR5qeOuN23GnWP
ZlgtcuRSWgyXMhFlxGRJ+udBrvFxnqkQBLIdW185uXkG9hXRVLcUoEvdfADz60pxuLTu7LAZXWxD
h8hbTDzHcYNojN4fSrF6S1ZZJh096utbuV2GtVTHJbpn/JUTZztJoZCKm3rjeNIYL0/pFHf2JRkS
Xb6mxDgVoafaf40KWRi+ZU/yoxJm9b9RP4RPZpXbhU8sUL3ZfmC1PyeKQvAdYNlNGXOEh5GXhgSo
TIrG89T02jkGS/9TzSv5w1QuR0J4e1uFyIWCIjoJK6/79TXAVrEkgchzoMJLDww1RHxogEP7/v5m
2eHHoc1PAAVKiWzxph+G3o8UUwWLgiJPc9uFJBf/G4em/qVb1IadUISoGUJNiv5VB0uZnqVZK65o
FrXCW2C/di/aXGXWSS3WnAR65/QttkwQArWtSvbVMnK7RVRIzF9B+VvfW5H28kWZOPG+aacNwgdL
UXyq7BBDUZeejt1fRxTFnFM1VPi9GdBQbXfBfGI8jxMSDde5t+fFnfWqegTd50TuKJTsUznXqvks
x+lQU4YdovaigpX4x+I/kv2vj+GnA61tI+vU1YRIJ/gyTfTpYCZ3ti7xr4oXI7C5m5vMUpesWuYe
hq48awHobfNl7Lryen+UnTeJviEXJrcVxbHtPSWcpEIAgL5LnVbyY1uPzaNZJl2QL1nxAvvwi1OF
ytf7Y+4kEaRFXCXgQmgnbjvcvag7tajY+ugs1N5U6MVDQw/Yh0GSHFwAO48f0AFIx/TSkQzeXl08
+mneLICG5qb6UTu2YE2z+RNmH867MHLK4SBI3BkP3g41g/UBpOm9XqW/BdBzaEeASgogAqE2Q6Bc
IQPnJpcoWEWS1k4edEs5/XJ/PvcGpSmxhkwknDe9QVx682YeRPjQJ5JyWkb1uxUvnWvONdKM9XJk
CbGzfPA3mEuYo1ys2yp9YyUdBCX6E0NbjcTb0Xp787cN3asSLT1YwZ17CzAnlVveyV+x4esZjXSt
juRmxX9UDQoRMqZ4YAa1g4d0ZwqR7AQHi7rICubeBsA6JOzapL3ayjRRzo1KdeKTOToxEGinXapT
3VaR6d9ft52J/IUQItekXAs24vWnYRhrdKgJSg/NqDdoHi7SOatT2oMkuwezuDMUfRWgECsXggbL
5vvybk5jRMsArDSiOlukr8+i1uLCa/LDi0vdWbI1zCV5WcXFburfUEBNSV20PLDQXS5PIlSgY5qL
bAjXMERruglp5I92sJJ/kqIYCldXxJRB08r1/7IsbZ65cevF11qYy6c6U9F4nqLYPuuzrfwFl8c2
vdipVQfi1QBHSBr77rsiVPmnZkcmhilVOn6ycdM6ciff+y6CLJXKPiWdm1KrPg1UCCYpC+rEaRG7
n2s/xErk4EbeG+VXbYWqB9ar2+Ol8xIZU0QObuhLfq1HJG4cbT6qhe2NAqoRVhgBKuHH+i78flFF
SpTYmsgDkID9UwIvy+uq/shc8WiUzXU4NAwzql0eJAZQAm0y47NqNvIfbO71Olp5B4Q42/cEeD5M
dsglQV3Ikjdq1Ivov1VnHXDqwT2x/uDX8SRYAS4JxHD/n7jV62kDNTJ13ZJmgRJGSeuRTbSn0Czs
j0Ixi8jXRsM6o/x71awsPkjSb48wUT5l01+VS+xWNkfYIS405UnPgqXUS4ydEtnVdDEHsTTMB8nL
3leCWqSBZa1A2y0uLEZ8riTrzgMthuR2ibu0G86tNdmRl5cQ6H+olkCvQC+0MOinGQLu/Ytxd3z6
zJCeiSQhr72e5aTNRjrRzHJfG+WjvozRC/VT2bU7I74W8ZS+QGOTzzDKuoORdycZUSsw/SQNN7zu
XrX6BJw4Iy+ysnh4xNvfDRifkWur9dG+vT0dqAJx/DCYYcibOKgc63zoUPIPEsjYeMzP8RPMvOFy
fzJvIzwYA0CQuLfg9994h6RaOdLnLSFMI6lXot43GYWPDkFXuSJsuFubuA+fTQovR02jnZLqSlZA
DwT1OoLL7T5q5agcOi0rggoJii9h1U7PeZ6a8qlALexH3BviQ9+Vlo/C/vCYaVKUeVmZV7lr2riK
/cHSUraDVQ2G5pZMH4GoTtHUyKlt1p+buLAeYiNWfVjH8ee3zzhgiRUlusaBW9knUMZqP5hxEYBM
z9EWduQPM5R118nr7nPrDOXZAgV50HTeqXwgsIPy09oIQEZwez90oqF2W0RFUIqqPs9mhMaEYkzv
RyrN/mCpP+dmcC5Z2yPKmHfliZrHUS94b0Oz0uw06iZr3rI5t9IYoldgZUFLgfwyNLbmpeB6D677
3S8FlQCUFCTKbcdZ0u1IkUMjCyanzT9gdCocV1YnJ3VzpY5XlPk4P1V9FJ9sMykqt6zN8cuCg+ER
OPk2alwBrauNPYBr++a2CNURujo2dwGeKtni1po1fq8zaJ9IZ07RqVSyPznMdM+4lBWg0Dc0oHZA
S3ggLlgpxLjn2Dyuj2NH09/LxtBs3CFLROa1qmiNg+Ozt7a/j7z++W8BA+VvfI26NA/sSlpe9LEx
A8yL24PK9+4oZLuUKOjTgX5+PcpEgTQqmpCl7RyjDCABhuicJtHg+PfP6O7SATpB5Anw342obyyP
ZBsOT1yoq83Z0H6iRPUdoy/VKx2km+8PtnMFcxtwD1KDXVND9fVXDb08RVampUE2qmr6mT5J9reK
Y4b6LjOt8IIRQvUgy8N0vT/szjdC7aOlxb0AL3hb8un1WadLbaD53g0goMVCduCFKSWwRM26R7Uc
xEH157b2i3gpwpAo2KIdeCP4DqxT1ElLrdksR6rr7tiMavNkS70EKtauxMdFVoV2bsokj//XoUjV
n4sx6vXPb/9wwLKrcCHl/ZvFRVFJzRg6CWwA0c9QWiu/VlsBTK6KnmJrOBKF2umb8d0A6dGjhu9+
wxUSXIi0RlCesbUBk6w4rH2RzPpTay/9pbVMrEPiDMmlWe08vHJaDyvcx0yKlG+EdeJg2fd22/ru
gq5awVvbVxeR9kHXKewEVZxR0cwHXSrORufMfzWtnfhi0LsHp1ait0sPgneGLwV+YQVabWsfESpu
YVbQtYqisPD1pcz91j4rBXD/RDyJ3nmvpVZ58OztXBgEqRjSrLWB24Y0QCEQDMKhVSaHyLfUvfXi
LNURF2wnLGQUVABXCYVVNe/1AY4dtXBIlBA8NaTEg5zRnhdlDv25wLP2/t7dGwqi3rqLVmzytqRf
AmiprAURJ2cZ4T81fYvrU9Y7IWrOAgfJ+6PtXRFQlCDYUOBfEe2vP6yRYBl3sZQGhTzh1JaAbukB
EFydJfm+gKt6+61LfkZ5DDAS1YFtjBKlS6UnrZoGalc0D7S5bb8cte6BFDE7paHRHcS+e5NJEW4t
R5Ox3yDiSkREBlViPDF2cRCP4XLqUdXxK+SFTvdncneoFZlJx36HcpIr0ywlyKQHUkFQUi+lesqm
Tvm7x4fpYBZv9zyEMnWtraPyyS232Y1dFzlOWk9ZgCo98SWZ50ntoUPe/6CdMIthdOxleEF2akZA
8E02vsowCAx72MxmlzWdOdVOZEPr1+z3yIc1FwtJU1dSJt039bY9eDlvH5T1N1g4fpHZo7q3iSin
tEdKaCaiNIyBDcMtfp2END+lrLc31s5kuNznlYvrF9o6c3rEhV7/+6/zfcZHaxB1WnbsTXlc7iMT
hUGbeETt2tQ1zfYxs7v2FNHf8waQP66ol/lDb2XJwcncXWQOJiU0vNvZj69PZq90AzLrBbNfxP1p
QTb90pW69uZd+6swTrd0BZrA9ng9CnDSMmkyhKymWAq9ir/lja1i+VHXSgcX295UKkhc0g8lcr0B
d688esnpa4YK++o6WlZ/7o2pdi15ceBNTfIZFOV4NvrOOOJo7Qik8Jnk2SpZGYyfbUbWNXqvSJQx
gkaU1oep0tMfhTBA/66dCHGhNIk5Rx5LyTOdt7q5Or2VnHgIBt+cuuRzt8RgTRB3fHNJh59F2wXA
EaH1Dc4j0oQoJc0gLozMZga5lYYfF2QhO19qW0DD9w/03o6CVQB8HB0GCIabHTVFdW5hF50GIeLZ
mos+lv25sfvu7RKAfBWHFUDsSrLa7qnEovG+JFVK1j+04pwi6fjFRhxYoNdhT49VX5DbQ07OIxQJ
tfAgg1CVnSOL8hB6s0A2b6X0LV3kde8UabAsS5N9VIt+QrNMi5bIV1blwb+LqRZIOZVKgrbYmI7q
7Gsg2TRXVRB/cxNbr2N8EdKycqUEZKA/GZ3dXfNl6b72k1pDyRhqgZ7jHJrnupin5CrLQgvdZdZj
7eACvH1WUGZbORekQ+zdbW3TQPW2qMosDVpZLYIimya/t4382i/a0f7YvfDBjnNMUNKhBLa5bNXQ
UZpOiDSIAVO9q4SuoVSGStVpRp/tlDTJ9GwbI3JOENz+s/sYRJ6CbdLbdykaRkjSwdGjz7S5kdI+
GSLDQEAWnGH/Mi1C8qyisA7uvb2zQIyKFx1deOLGTTEVSeK47G1gC0XWiAfDaqUrmmH2UYFgb/UY
AyFMFg89js2MLsIWFXJzdFdbxfRjOTG9roex6eSRdcDKvo3kKECAjEPnCxj6jeIWl/YIMWUkylnq
/llBIB7LdkqWk1CEv2j27N9fp93dAlaSrhl1Lqo4mykcsgntxdWJKV80+TtqQLM49VYp9MdcsUrF
bymGN26OumDuOmVWWe+TobTfyVkPhen+b9mbZjR51zInAdFN5kHNNpLsGUn3GJKQb+ttGMSpY51T
HOoOPnt3KHJ4eryckxvVRB0UCWRQYL0VWEHhK7ncKc8jOl8e5i30fe9/2N6ikldSOmVBb0EiMdYo
siVlpFS9UXoTkKbHKAV74CSh/gMQ5hG8d3dRwYfANCLfQZJ680aoNYrqlNxwvglHNXfROMwftV7X
6ys6x0vmjRXVA9Spos9zGafNqQ7b6JpNtXZUn9mZZ8SV1+I/emY68dfrwKRjVkYNvS5KJsvkFcqC
owxwq/QqyrE5eDJ2x+JyJT+gFQvD4fVYaj6w1HjRBMCb1avppO3JseDTZQoklPsLunPv0Oql3sQo
tNC38xuNrR5DI2b7oBV4KYquPodyeMRH2XsDiXUwFqUaw1P4a5l/K9Zp8wRtFwJFYKLWqrsIUk4/
8JVS/gHYZL9oSllh1TGGavk4VKLmMcR7cPoXrfXUOaHWXn/pnVkeTjry/deq7SPZH+t0zBRXU2Zs
URUd1WovJfNuXcxNshXAY1snfa5z5+1HGwgMyTC5N7oo28gNz3E6zKgXB5KpYcnb2IqbF1F2zczc
ODjaO4eNobg6eXbAoG5zjUIkmlDHJA8q9MWfFWnoba+FjvQtGaTprOnhrBwc772NB8UF0hAhMZjv
dbf8tkxxv6DWURB941IxPw+dbl8aKeoRTRycg3RiJ/rGxQPQKfEvmMztx9VztQhofXSB7Ch5L5VO
+rC0mVldmHz9GcqcFdDXbLCjhGd4sIZ7m54khjgGlBGx/zrxv30mWlJANwrGTtDxOM2AMU+9kfQH
X7g3masyFk861yXv7etRKk0oYb9205ymaEwXWJOBRruU/s9c9PSgrrC3VcCRgm0nZ7olXaGpmSJz
3+f4tJnpKVHj+nGSoo+1Kiq/tOzxQBtobzhgFGvoDimAHfP600bEh+oROF1QVoXud7w2f0UD9GZJ
F9ml0IyjBtbeVFIyJgZDM4rG+iZsMZLManW9yIMFXXo/U8fQZ0uWfqlJb28Z4RNAOYjSIRz/GwwM
+QpaKqC0AjkU4aNSi+aURsVRQ3n3gxB7oGkCSOpG5RB49TDoNmWufo4sb6I2+1LVju4u6PN+uX/D
31Zf+SCoOBC4qbnflAozUYGOqvMssNt+OUvci/TAYvsd0Nni0nVd9pA3ofzmKiiDImdBvMw9eYPQ
LUHwNU2UcZE0hMpGpAjesvrn/S/b24WQUqhLEmnR9lq//PdjXGCZrkKZDTRQvFDQW7dymvkczaLx
JaU8mMej0TZ7UG/KjmcBFWxRJcZTnRf/pk2Wve85el7dzdnp/sft7RDAbMTqlHnQWt8M56gzvIoy
yoJZwDMYgBx4Ugz7NKo4AfeH2v0yQMlA9VCIvQkh8eFdEDRmM+qS5JwTTc2vahf1XpIm8qmNJ3G+
P97e9cu+h80OyviWdqepi2OVNoUXJ1PyM6F8HYSrqvL9UfYmkNgJcQue6dseV61j5esMFSJwtnBO
BjTc00yl8hoNavsHa0WHgQyVdgtB4matbErG+WhyHUapmpyrMIk1X5qW6YT4sygOBttbLQtJXRo7
VMluiq1VtFhtpHEXSrEMSVGJRy+xEHKWF/p1VtUdIVD27g9QNyBTIQ0CoFt/z2+nDNQJzJOSZ2x2
ivJLW/Sdi4Buck7qTv6CvsxyUhPpCLa6MyhBIi8MmTCrt42y2IdFm611ciagC6oc1WQ3783em80+
8kypwMx4aLuv97fM7qjckasyFA/3VqVJslQ4ptaSBl2J1WFCBn3JaRGd8za2HpHpKc/LUilv36er
YCe9SUNZa/WbDKcWziLqtGXQuctehnKJP6ZKkvmFOukHYLGdI0HeTzEMfhG5xXYpVSvWHRHiSzhZ
sWKfQzNv3kUZyMmHyiS1OUgtdjYq98mK/YAVuapovN44E24euRaH5ONZbv3TxE14EUPTXYxklDqX
Xut48OjsLR9NCFK0VV77BnbMJC6lEFg8QouTvCTBS0TV4+iqxao4l8DjPV3GCvv+nlnP9qYgv6YD
a1v3V0C0WT61sQdhYtMeNKVSv7eU6YU01jwnFr6cVtwklzkqp8uEWdfn+wPvLSZjkh4gfXdbl1LK
dsgAnlCIQ9gr9fDrQfq3GGExCdMM/2AtV9A6ZX/u7Zvy1KwSMqAOnwSaWcW9h0Z+3Xm1VscUwyoo
Ve/tkof+4F3aeSd4AHnXUWwHrbCN+vCcLdaIFzrc2msxnTJ/tvHgOljAvVH+j7PzWJJT2dbwExGB
N1Mor3aSWnZCyBzhvUt4+vuhO1FRRBG9J5rs2J0FZK5c5jfoiFFgkfERwxcfMDYraFEtPe8qM8pd
Ms7txrLPN6L2CvSM88bIz4L4Q2G1fJg4SIcS6WyAfApJhNdT9311qlJ6qTmGsZegWpG7TV7lpavA
BNoFgW6EuykCaCJbWrvRYVj/OTM4dSZNz1Zo14cTckKRgWAkvdDAegR9kXk5/hkPypSbX3AJL7/m
6JTjHSVlp5S5265LqvYxEKhG3t/G67+Ezuqs5rZCGQsdkXJyFQrqNDFqbxR69GDEUsSWNlPn0vhB
+1QrtX4YC2N8RrlZfgxrPOVx0WnfznMFpCE7bAfmz2geLd4K1sDmlBf0eusk/JWiOUPVFjcuoqvq
cYil6j9sPbIuIj9h/xYnHKQNEBTDJKVU4umDYVXJcwhUYePsrgQKjcxfwdVhFstbNrAR3zDHAN30
C+CzYd9o9q+xCdsDqXK5cb+sxEIY/wQJjtHM256P2r+pQu/bwsplyPh1Uf7QwyIW58xu0icZ9kLp
NmGWg3mpML3obGFKx/s7aW11Gr/Iu6LVBGB9kagEk102Ke2Ki0TvlQEwcJu4aoqDUovwlFS6eazx
HdirBLKN77j2hmlDMtMnEHO3zr/sn+fugkAZxzSj1S0n4z62JHsXWn5ypFNVbMSRlfkz4AHgEVDx
CYnLHYqSC1G4GYJLMjXtRZbbGhuRLPOyJhCvFhr+bo5d2tEK8Yp0GbK+nSVIAT5fAtw4BOblqB/b
iAHzbj7x2Cd7GCrTYWoneDZtE+34shsvduVGJ2LyM6Ee0OZdokHwPC/QYKz9cx47qDFJRv9gW+Ho
1XI97hLmtvtwkIPX+/tohTE4MyDRdAY9QFm5bFY2ZN5FkHIjyLiGiP0UWEyFzcnMsv1UFTi89KDF
UK/WkkKBNzyYH2KjDaHgG6bfe8IqlS+KEmBbYNvDH3kI02qnJlgxeHWVSQ9J6QcpPGsVgdoa9yvr
2E8ieB8potVxE2rLd36RTLKLLEcQH9q6Kb7qdaGMR2qpJHUZwrc/GBdV4YFhV/0Zi9pI56OjmLob
UyeyT7lhjtEuU4LiJYce2O06pCHTX7THKe7Qcpj2U9vpwUlURaB8UdV2fMV/ttlCSqwcRxRjoaYw
3uVlLqeuCZKJEByj8GKkfnXMcGo49B06eKlUxv+LSwYyo5+HkHEi+XT/A67sGugINHBQrCPzXI4N
Q1+p6nxgyKWWYXHBVxL2pgi793Q90MfogxpB1GQLO79yMMnf4dFjKwLaeZlbVymWOZ0DOzLrgnLv
TKm8S5DL/lKpWopKT1oeRZD3XmOBP+tF0X27/8wrWQzdgtm0EBjTDJ64DkGF1ccJtFASNITIz01k
RQc5neoNJZC1Vei0AOIjj8GpYRHgywyPLGdM5hFbXwQuPr79rkhzsdFeXF+GccTcjoBxukzJmonr
IQS9aAxTnrnZGGQ/8rDYcrZYKVDQNiJgE9D+ZpjX7yyYdWrY+dg9ho7xWNr4EUWNproNggm7Ypi2
5tmrj0Uyi34MpB02yfV62oBTlJOTROetVF5iu00/irTfmrWsr+IwB3W4i/nnehWE/Y0u4Kqn34fK
/y4YZcMLkjRS355W4HcMrJP7jix8id6wYmjsIJEQLxr0NnB7paDeKqwG2vIgAXJ/+/5mJbpF0Kpk
wCnXTxUWihpnFZi5NMf+rC5BZIf1ptDgWsyCZQMLmLQMVMpiFbPturICgXTRA0164jhZuxhxt4fJ
ThqULYW1I6LknqKIt4ts/7WmgnejosRx00KaJAeuWAJsVJkYYI6FjC3dJHXvYQ1+vf8mV5IVJuQz
KhhOBqPMxS4cQlsTdZZFl8As+2+FkVc8WdS8CoDSGx9t7YDNSvtQgRkq3Tibx06v2VGLpzP+n8wh
aufSqmnqmfn0uQ3bL/efa3Uxvhn94HnbL3MFCPe2pCU6Zt9d0D46RhS6WSfbhxJ37r3gXWzMylbO
2fxYiAvQwqfJvdgr0aSr6aAVSNRk8XggkRjPE1zS3f2nWvlarEI+S+4G3W6ZWkZtOohREZhxq9H0
LBrccEymgQ9dM2yhOFc2vwnGhsySE3abbJky3kEYoIQXBi2OfonlJI135tTVp8KWHANvQTM+1mzS
z041mRshf+05gY5C2mCmRF26uL9yrcA3Bp+hixjSOtn5Q6Z89OMhLndyqI6H+y91reYETwAyhSkn
Tc3lGZDSwM/NyswvKRqGe2XU/F0ii9SNrVY69JbqnyLFeaVQxAPZyB1IyUq4s7tk4yiubNnZjQ3/
B64fRoXzf/+nbkBrvvLruM8uqVoE5xwlHE+AVT8YmUOS1sdbOcrKF55JhHOAmzFGy8dW5ULSq8jK
L4Mm5BppkSj8KgtJbXaW4o9kLpH53CRhtBshJP6+/85XjgsgP6AjYFUYry2vi8oeuMx9Pbs0GRA/
PrBvvASy1W5pKK0kf4DTyPsA/mNcsuSwq9nUGhIszUs69AHKxD3UWO7jfd4A8quQ9PaauslO/+Hh
6DiC+UHo9KbwDeISPbRayS+6LzfvMr3OzvUQVxvl9dqjUZPAgqUNB95n/rz/bBdwqHqZSGN+YTJk
/Gr6ST35ipV8c8pCg00TIOWE9nCyhVlf+3LzSJnGiAH4eKmLC0wF+KIf5nTFk26f1FaE6KY6bMDF
VgIAkx5oBkyEkHBY9sd8Gt9Qj9LiImtlIbvAeLRvddwUPbaUwaap2cpJoCHNyaM3rWC8sgjeVUuG
1ks+J8E3ne5kW0PzyLSl/9o4SpjvLA3opIfPbqeAvxxFYRzvb5g1ADA/ACIUo0sKhmWNovtKwq6x
meJMAnLK1OmJ7IITq380oRNjxFcZ5XTqCRuhayVB9lvDtf7zFDbiZ9WqdkxvuQ0UV4Jr7W/c2itf
ghubI6QA8lqBXOEfj4agyU8L0FKVA3s8WFqqn6h85I3XsBIASUGYgP+NSjeEMAkIv0kPLCWXq8qd
MRX9A+aIHdZos/U6lOuNILT62om0BCGgH7eO5JKRBrCLQX50jt8+NbFpvJD7V/YBt9XRPkRClib8
A0Ui7xokn82Llpr1R9RWUXG3OimWz1OWaCcw+MhZ3t8Sa6+damduB0JLw2D7+nRLZTgUimBHFLGR
/ZKiEW67hMSHPxj622HevPH5AphtBG+av5Jqp4J8A30CLfpj+LrzYNddf9BoPnx6+0Mx24KGQgty
tq66figBY8iPVCO9JGNS7EY5iqiuEJjL1NHaqEf+lriLSQyT8hlsShF+m0LjsmmMYVRllzb14+9D
Xk/v2yGdfHdInOSsDI5+NOnAmK4eZ2jv2IWxH1raN28+Pg6BhRGbTYF8i1WJlVxy4kLLLpWmDLoH
s7BLdmDdZlDbqNZbMqG328ahWU8GMZd7M9nv+g0XSdfbcgi63JrDZpGM6efRNH8g9Kq9+ZJjJSaU
5KMQYW+a4z23eu4jPn9RcdByDdmfzlWRbuFvbi85VkGHCVVLHHJvAiNt8kHr7YjBBPq7n9gn8okk
LvmlgbezXDk0u30vozG/8dVuIxFwMFydCHzg+m56Rgl3dlzFAlHCyUw/ogSswmgumidz1Kvg2GuR
oh7uH43ba5UVKWbpycMLuIErW0VNgWbo0WWIApy2hzbbSaWlbETYtdfJroBlMeMgbtIurSDYNYzr
L02VBqe6KJT9mHX2U4S32oFSoP04y3m+/Sgytkco92/hxz+LTCWMKFSUiWo2inPVTXyO3uR0oUej
cPxYo2z7Z2Baela6Oj0gQhi4JZzxfOOTrr1gohxApHmaQ1J4fTJKWx94Jwxz6KRnRz90/HckL1tt
kNu+H0NDeJF0qkwQysuwDb5jVLB+iC+lJI3dcYx05yRxeb8GKlp+B7XtZRn+e5h+AIAbdR6T1Prl
7TsJhCGdVpWdRNy5flBk+4I2U0O4A34fnDVNUnYDYrkbvb+1E8LRBLNJ/8ogP7pepeMldy0GNRfV
DiZvzET3ktQqeuhB8DNOAbvcf6i1uEYwN+lhARy+QcjlqLjgzAN9QFYIblKtabjShPa5RXZsY6Os
nRFcHJUZITeXY4uN0meqxvazgHaHabnrHAOIOVqkMEwsM5xVltvgNOVj9/n+E66QtOmKQN6dOcpc
+8uatxulcpALCu7AqITv2QBtPCF8+SEA8vrHyJq69eDMK0cjSEbHpVbU/X01TfYznlsS4508sH/d
/01rZ2b+uDMDl6x4WZFmKCDa9diHl2aItJ9JYOcvev8fDF3na5ouFBBLINTLWlCyJZgaNaMB22j9
izUgw+Ko/fho1vKWZP7fgdh1VsCHRQKPAMi46gbPSS2M5JRDYI+TKMXMFTWHhyobstGdtKoBo5EE
2KQFFrJeh5gr9BU3wSz4WQdFCHtEbb70Ztk9y22b1bvWrHrtaFtseVp07WS6U1joiouEo8YMRoCK
PditY+xxzCmbo9TJ5b5sbD2lnVBFX1vNGUZPa3rmAIqYQG85SlRY3gReV3OFIjX9RvRf+ZyzZBf9
UpSoboVSEZ0m15NAUIjCeVW61HxMEWbfKEtXTiqLsIfx+SAWLiNgoKVqm7RadIFc1O7wC2cmoE7V
O6Mf5I07cyUGAc4FEzJ/ytuqSQ2TcqxmzIs+yAqa8tPwPLRq+GhNk/ojl0W/ERlW15tnnezTFSGv
3sqRzLe4o6UUkcQoMr+iw5meerqXzyj42hv35trnQpeDupBa6pYlIZVOjzpGiE5dLXfM5xSxh6He
bqyy9r14HrSI6bTdNrmrYFKaAublRYxp/E7pzHJXSKriQQ0rN4r6OXIuDt8sGU4CMEuHc0Nd3xkF
eoy4kABwCGtj/JWgNel1zO9Poks7r5Ts+MHCKeqljTdNq1YeEtVE6ql5Kk87X71eWWkVhosa4mQO
bSDjgK5n8hRlcf0tjaX2+/2gubJLACnRR4DxxStdqgyZtTYirTzTCeQxOmDjULRepzMzzpNGqt06
19WNAm5lo2DMS1XF3AWC3TKAJpo25SIqs8sUSoVn9rl2nD1n9vefa+0dQiegPTF3nm8cikzJgJM4
RdmlbnQ63EEYXTDqNT1AaVtSHWtLkUMB4ya/oFe+2CjoXnUORqPZBR2u6QeOgoHvMZAzv0Zw9H7f
f6yV6x5BGEA3BtNSLvzFWj3BWY8NDFMLdUgfFTGMtednjfox8tUod4WqFKilFulGLF5fliYaVnEK
M575m/7TvetmdnI5gqOtbZF3bkdYKd0+TI19KHTJ8GpUyy6jPDhbdntr75YpDKhPcORkqYvnHTkl
/08jGkRn7iL8BV9zDefTTMjqh/uvdm2puelKX31mIy4zKSkxVJFkFldBmxsoziAw71qlnu6zQQPu
cH+xteDCfQMKF+zNrerEgEXymJn4cciDYX5pUqGgb6s11tlMa+McT6V2UmAPPcZ5rG+RgtcelBYz
9Cxeqm6p2vXH1EHOjnpLVmHY0F6KSp/2chVVhyiyg42zvhZd/l1qsW/SbkiDUihMje0sPuSx3RwG
bo8/kxbhOVSF/ttHrSCgcRX82/ybyRXXz6ZJTVVGOS4EnTL8ifTef0ibaAusxT3Dn1ncDfNFx3ah
NUQvbhGhEUKJGDMAmvLL0NBfM8qbqXBhy0vwcjtVPqRT1Fiu76tJ6yGmY3ReiII/5TLEEqxX8jzz
LKWTxqNZ2WbpjYEhv8flRvtiNVlguTBr4ho/gUwYO1lPG/NlnJL6TwJFKXZtu3Zeg8TI85NjIjdx
1OxKCfZNmBeNKyHQfUkVBVd3J0t82QtzMfwx5dzGgaWw5a+KmTvqLgAl+b7vB/9D0ptTsx8yNS93
pioQcHfioH+QhNO0h8qJta92Lol+pyddUHl5qk3ZLmVM4+wao+o7FxNdScJodJqehKqV5rkcOrDu
gwTk3nOguf4yGgrLDz6dNmKGbybKUS3rBvrjONGn7ZGc88aoSFKv9SVLuKPRMpKfgC3iiThmefME
4Qin4Sq105LsohA/MwQHUbimtwQyJQ/EZxGI5BNRypqeG8diLuWC9U+N34hNCqQgGiX81sRVNJyz
UneOWQ9n5CypQxPsyeaV2NMS2U73vpwm5l7OAh0XCT1QNeJapEleocXR0wReIN3h9dT8j+ghzHdq
KiJ1H0hSDS5qiPP+UzxS5OwmW8/yl6momo9lXJmPyOsFmTuZg6hfRrMMSzetzemrbSTOr8GcxoMj
8LByuwihn5OkmLV1zOUqQ+Fw6PunLsnV5HFohn5w4Z8G9o66ciC9z4wk2E1ZD3c0cQZ9Osl44wVu
IHPr7ZHpt9KdMnZ67ZWDibNhSW+qOSVyr2RukJaVvqtbJ3qXj0PTYfydOF/RIBtsrxW58alyjCZ3
LcA69qMqDcPFKJUhRVkYzq8nc9GIUx8WY4Xsg53pEfYmTaa4rQNzCqJPObS7FHxUdVaS0MR7i8ui
cu0+aH9XOjJ/rp9KZoVdHRNnr8FFXn5XtpPxuZP8EACYEede2uWIKpoJM2p3BOUWvPQUk42b2WYl
fc5FrZpeAL36IpXN9FGLEbl/ybHZnVxytrhnUzpjfxZRVX/qx8ZoXb1stS9lpU7KAaFVs/iDJaWa
eSpmGlsNpJW7krqQ/h+TPPKOZWVcJiKA8QcRw+gy7QUgrv/qVI79K6M2/1g1yu9alOPGdXIT0mcC
BhJQXJAkOzdK6U1iD1YFgwA7nTHymhlrV0ZSvB8l4+f9i+umZUSHH7VmSlK0MVlrcSEL2vqyMVjZ
xWzU9JstnOx9oLUmmCMnbr+W6HMeu6QpOHmj+AxeNy7393/AzaMycqKOov1IusoocRHhRSyaKR0q
dKMrp3gvQjHi0OgPlG11cvgvS6GdAbSbK2WJkoj7PA8cGSKgP8DXzPJggp5QGgdV8rdsquZfvbxQ
yOYYHaJgc8tRiMIJsKOdM++thur37Nb1S+mYlL39gWZtXG7IWTNo2VUMIrTdAPNTPWk9x7aeROx4
th0bP2b52GljU65dkhS8GJ8CuZvBxdd3sd6W2ujkFFAJTP0HJ9KGY8+AWBxNTZC2Vk4kznqfK/tC
VsTWKVzbJjhf0xZj2gwIZdHxyyvAd7SIOIUN1pFZq9eyq7LuOZfa9u1quIBowAWgywt07QZOk5uR
3IYTfVRVgfOfqIQouxXHBjOSjXf6F3l6tVFm6CJXJW8U39qbukY1JbNAkpWBdpzGw25umL4ba6f5
Oem5/T8z1Lmv5MxOVDer6/wxMevQfhz1UpN2bSjZ6cEXafRN9nOZke1AYXt/h9188/nnYbcGE4HZ
6M0Ow7Jz1LErzS6hX+cenurcI800aLu0dH70gaXtbVuknu/nWwSqm1STlakUQJfPEFJkOq93W6FE
4RBUXUYZ4ou9pOXZPi3L/mgk1vSgRsa41V+52WHzglR8M32XqmEZCZEervwqZMEcV+NLMcqCY1V+
gJKSbjSp/gaa5UeHRUthwiCSluD81v8pv3C9GUHoWkwi1cnvXXUIQGwLdTCCna61NfeiX9mFS8Yy
syqrvELSdozr72oSF+9lTJxeVSPSx900wog/9R1i2W4eGU140pzK+pQ1jTlgBFEm34ELpN9S1Qe7
NAoeb9+rhTLth0qbfuVCQuyz7H3ADQiuKinWeXWtfmbPd60bN5Po39chnbq91UAqZcoGw94l7TFp
qoHS+1YFgSFcygEr8nAYjR2Xq7Bv3aDA/eWJsJV8rJGB8l1ltIcv9zfmTYDla8EbpGeNAh78SPX6
FeZ5aIowR9Y+4ln35uS3n4xISt6Kq5tXoQvGOBMGzk0gkK0Y9ys5zS5y2qrEuUh6rLNqS9XyFgLG
MsyniF8UIbfToSiOUzMFU3qZLD86pqk/7Ml35J2I4o7vr/hemKr6cxi1ES5zxvQ9rC3teWBuvbv/
Vm9ynfmHMAYk84NECAvq+q2agy/TyWLuHyX6uMeMiGAvNcymZU3sEltiTxIcN47DWoxhOY6Cjv/o
DbWOk+ZMM/CEHkiQ/y8wsv4cS4FtudSX1sHXC/07/LD40UeUe4twt3bo0fOZkd3gD8iArx+YrVVy
yMr8Ynbj8K6W0x68mY81Wu9syf+uLoXIMS1VVrtRt4mlknJvhi4hRm3T4JQCmCqIBYhksjcSnZXP
aMsMWFFlpSlHv//6qagiAm1Er+cyNk5xHPWkvJSJZe4VRg1eWYXFO9ny841FV56PhhLqMOAmmSAt
k5Faq0wy8ym7ILXdftdwpDxGddd2bqRO1hayTlm5HuiXIRVEO3zF9JLGGRVEz6apKRvdujeUs1nX
mVs0KeKE0Si7wPXjfZ109p+BUeGujMDcJabcnGJINEcpn4wzXbB2VqucXL+St9SMVjJrxr10gxBq
ksEaLi6wWTlIEYL7JDIs4FMIPGYES0TqDlg7FK+YATVfJ/DDB5GgEYXaRjqe7p/m1Xc0j0k5svPE
aREjKxu4S02pfZnUxHwnd8YLBhUocw4ZTCkcTjZymbXlmOvQDGZseSttWJpVPjFxyi6lrUif7KJB
eMDIUB4t+3Q/WWMrNha8RdnQhoTegtkkGKXboWXTl7mTZi2YVd8sn8ARBfusLUN0l4wk/oY30XBI
q7a0PC13xle/jfszXKdiI0da2/i03KHoU0Xd+oOqQkrrTAdkk5lN9C6D/YRub1+5rZRFG/F59RXj
nEWdRi4GeOz6YGepPFV2MmQXOzXbvRVEzhG9lPTklIH1rp1q69v9HbT2aPT2dYBxIFJ4xuv11FCU
w2B28GGDsPnOSsbkobysfzL6vtY3Pufaw7F9OHRMnNBbXRyYDrPpAAurBK0l3LUTJZmOSqVWxwJh
Eq+zRPgfHo4qG0dMWprs2vnh/8nCUiVPLH/CKaHkpBwnP//QO0LsIyxRP7/9Nf670vzk/6wEqkQJ
JtKhS8uQeQcsLKHvRd8N/9ithunaF6OewBppJkQayzOvNrjAOAol4diUhVuA43tMmxZXKdhvn/7D
U82YUbqh8NuWycII7xUzXtBRsZy3l8jisO8Km/g2YMMmbZS6805bpMwzZFtjavBX72zxChNaZTJd
ovjShUHnDbY2vgtLe9pIRdbe3iysSWpurBR+Q2NGegscFp3qSfsUT2GyF60xHcqp2WrxrD0QBQ7l
BpXVPBu83hN96tBPqhjUNUGKKhHt5AvgnS0E20puxUYgeeUaYNq9HIJgwG3GosJtDMImuqhyE7q6
PTZnozfDfWjTno2qvjmSEG6FqrVXSYYOhQMc4C2fPDNTUAVcashyxRF8DXk80YVKvFQkxeH+Rlx9
ldxwoEQY2N5QFxpTYDIVmumF9Bq289iiqdlbW+DG1duGbArGFzUx88HFdYq+digaay45fKfbx008
0SiVw4+jNsUHkss0dtFHavdaMtGpG7oGw2Kr2OCm3KKGufNmVgr0BS6+m4zV79DzpPhJ8RJv1WAf
q74p6KXH+qGPkSIAVGJnsIIliPZukTt1dyyKDEXjJMGxlWo7y1ygBN2ZnHur6bW22Yg5/DJ6Jrdg
7boP4txXGQLkwKXfDWbFEMO0pJcsKn4OvpB/OIi1fe8ZOWzcHGsbgNBA8UCddkvvVX3blDSnTC9C
7s1Hqx2iL0iVbElTrWXV3PKAd+CrYeSx+P6YUah5UmbZxYqs4FfWieCrI7WjqwhI7kCIhOuIZMvd
fe0Y8UizJs8MCF0G2VbHQsdukXMyMkN+zJQxK13fsVrdBZKl/rx/kNY+4KwAhzOITb97iZA268ae
5IzF+DFQarVoKI/oRfjkx3WoH9EECp9EJQ87utPNRqk9B/BFgJ+xytSXkNzp+MzK1f/ckWGZBohy
Eg8ZKOkfKkX6nYjU+YMVV0gN3PX1xihzZc9crbf4mnXoq70zj8DbVOlTN1fb8aczqfHu/itdXQYu
NDwSUpqbHJzwD70x1BL4+4X0KFXwlRnibmQya6EJAYaZSQn0Q7/RSudryswtsTHrQ7XvTwgN0UrC
rt3cmVFqKjvJNCPFNfLOVN2wbuvcxWUnSncZfmNvHkcjWIV8KwBfyk8OyuKmlq2kJviRM1ZF9l0z
ElyE7c70QJ0Wb7+tsTbBAoGYjCvIcnQg+3qtxS1Ck12XFZ/bwqZrlRewA9PR/A+ZwfwREbScBxU3
AN6e4b7WpTTibHQmPpZWYjyHcenvLNFbG2XbWjtobgoSamhKcPIXqQE2ILlkNqiqGY3ewT0Z1e5P
lpTFz1quygcRK/5BSZsKEj8eansolP1Z1fJOcfGy0zb270r8YUfh1gvyDBUKx7k+lmNTl7akkCSr
Zhh86epR8YyhqC9pGoz7+0fl/lIApa6XKrA57icHmFQ4+pFXdF21Q7Qqe5I0Cuf7S62EcngDKBnS
h3Fm/M31Uo2GGXAzJ+RhooBZsuAniDCOzo5ok2OFMvppDLewE7eRAOQScEH2KwUcN/j1mkKNqjbO
a1rpwseBzQ+MV+pGeUsT+DaOsgybkQbQnJcvSzYtDCxjcugl9r097qMg0h6bQcp3vpSbD1HTbAkJ
rK2nIm0IJZhNS0f2+rHUpCq0SaHtE4Wl4jal4j+qQ5g8qVpvgl/COOf+p1t7jTA+AWowlJ17wNfr
5aZw2qaCp9r4vfWxk5TkqZWVamOV272ISRTGE4wkNTKaZRkV6dTyJqIIl4HU/xeauf4h6ULxqMnJ
hlDc7Z3LShSgM3ub6mZZByQ686wxBD4HpaT8NTm4JnlWKxtH2xcMBdAtPRsGs9fIxjBy4xisvUvW
nKkfVDz4Uly/S3AcsI01QHUFtkrnRgjlIRLlFpJ0bYf8s4q6+GK6H4bZqObsSKOVXwJ1TA5lOI4H
U+m+SQCfj/c3yNpy+CvO5gVkhDcIyLgjMYclj9TxWLZePkhW7GJgEbyLzK45Nvw/G/pla1+QuSgZ
rwLc7GaCbTaa4g+wEi+1UgnXDC0gNmgoIPUn/I8S2G2akn38DWN3ZyuO/bX8u86a6DmBi2L/zEX/
TX0Hnr+joMouQzy2YEMsMii3xQ1c8XrmI69llShEURkkiuZ3l0R00gOofYysMIP8Qj5n/kBiNald
W2RxhlCV32/s71tmAaRchqmcWFLK2YLgepPZamIMDBsg+IEF+RAkRXIY6t5/RcOof8AzejoB8cLE
OsVSpMps2UWzWfOCvrEf08IKNw723z29fGMAevhFFMVE48XPMWTQUFHbw7aF0J+7nZn5tRcnmn4Z
ssGu3S408miH+WE2HqShKIudLVAAdSNFS20PWJOeubZfm7YHmBfn6UBpw+gljuvG8to+xo/Myiaw
V1Fo0+EXba3KG48wn8rlE3Ank4MQEoCNzgfg30y5ssMicszs4lD77XWaSIcOhSE4oXb9qPqo+zgp
QnFjOeRosNZbWrYr58vAYBN9/hkge1ORYMLr4Jeu5he7r6XnQe7bg2KkxrEuRsejJ7Ql97iS3HKY
NdQXKUzopC8jJIdLyoMAg5cqduTziE+fVxnaF104ReUZ4zRhk1QWIBAga/dPVWVkn+FBibe+dRC6
nLJZpAcFjJt7tchNfOKZZp5xkv1a1Xr2Av3dnMeuxqku6+xZm2pQYPKUzngs43w/qN0kLMynZoow
lNxZI345XOHBTKxChHl2JLggBbixZ2ZH/SOjB3HIVCxOaZ5uka//Ro+rnYZg9gyg5YKyoCIai5pM
2M5kx3LsnB0d2cEHTTUhqTRDoifvdEM4n5GbthF5SrvINWu7eum7UjZdXOvjcJcg6/VML0+WTr4z
Mjmc/CT4mLN5n2QTXdRJb6Z3ZA/qVv1xsz/50YgSILZMZxfRrTlc/3M8aFQLkRaSfe6r8EuMwdxR
t4Lk0ED199pGrzay1pXlyItNCKeA3285PZgCNv5smHpGrVF88K2m8ZgQ4/89BtJPu6pf37oRIKMC
TqCpNgt3LjeCbQVyr+P/ei60XGOglfjdg9arX6XU118yRCtPIEHbjSv1JhvCkQPfWTxf6dzq9Cyv
X6nIyqqnNnLOgI3Gs61XtqePqAsOA+KG95/vJiVhKdp0sOwYJgI0WgS3vitE4DeCLWei47ezUZcL
TjoYkN/317n9bFAVoAnNZBBe6FIRrjc4TfSqrHM1pPYu1lPpbHXAe/wpig5tWSkb2+QmaKNPxWdD
UImZMu3Uxa5s1cGuMrWxz0YX1O+dpGhPFYCKU2CUxUURTu9KVlE82QKt81HLttrnt/EDmQ6KHbTo
6GvfgFsqPXXkqVWsc6bJ/jPSDuk3xpYdqxq58R1hQy5lx6qC3f23fLtxWBY5Li4LEqSbZL2rW1Tj
4VicQ0uajgn4Yg95UeeAlni8sXFWPigETZIwmkeMPpYbJ8gCVAe1XuLYy58AaKvnIZKtA3bc+a4v
Rfr5/pOtLDebfyDXA1yck79II1ArzIpZF/0cm/WQudC9mm+DnURPosgQ4h/GN+OhQEfAnOMjMtaf
J7rXZ3BsINDRCXDO9pDbH6WqlN0YzcevwM6Z7ij1n/vPt7JhZsHJufQnrLFvrpfr8PujVlWcsz9X
dANc26cx6ZRnTbIqt3aU7jzJWne4v+hNJj0/I0IFTHpmtvYyVYSGAjxlqp1zm+lOcAxwOitdJ5th
HxMoo+SMiKP03Uhz5UeR1e2WU/Ft7GF54BmzqtschhbfFC3WbjBNQnnNQx9GW0tOPg+50bVaW4W/
jjwr9ziHcd5Z/9xPdqxpnd/azrmqK/1LhYbopYiCN/cdDTYLAx8DUAvc/mU7NQsaETgS5FkrymnD
S42678pkK5teOd9XqyzemF3rekCfH1G10Wn2lVOCG/Y12aXrsHWtr7w2cMLsSe4Evs4yYAcF214P
UNS12qnaKd2onrXO9jcC1uoqfBqg3ir97yX3S4SlM0hk9Mxns+msiASsfDC92beQj8O0ymKOA7GC
C+F6CyiBomRVjdijFuefp9ZPj1mtRF5lmcNG1koFyt+6zuHI02dMBtp3xMUlZEDNqkEVEZbJzWBb
z1ZRBV979CuelUkOY7fTEiSGojzShTsUGSJr4ELU9HPeG1Dq/b4zQUKGIbhefYhOCHrguKDTlHwO
pTT+k6gBHBCONHDfmUmWPEYm6mG7MO7kX3IRmp0LVUP9YLUWINGcth7OknGvP4Z2lo5uptN/dhNS
WkycJfw9LFC3kee0Ua8eUqWt1FeS8kx2DTR4+j3y4xaJZprJ8a6ocAn0MH5l1jVahfliTkkuU/NI
VrqXBp2bzekU+7duJ3IJeyHgvklqob/YY0dt1ASTM7nhUE3jE0mu8c5oahQje2HLPwrhxH/CULPe
Q/EN/N0goTfvmjif/E+v0/xDmiI5d8yJ/s9oJPnFbjAt8JdyJyWa1+P68iWW8uJ703eZ4w2Gkdm7
tC/9AQdMK3xNbJg1uxb63V7z7aE7+Z0wH/+Ps/PcjVvJ2vUVEWAOf0l2t9SSLGd7+w9hj73JYs7p
6r+nfIADi02I8J4BBoMZbFWTrFq1whuaUZn7azWINg+VLjK+pj0cDFr1hsTsJJlymgZjjn0bHUbl
nGmieSzmqRPBlCnZN4Fglbgrkf2afafTWu+ML3ZSBq6nNOBHBWIP8F9m5MYG3Wqe8TfTmjCae70O
zLxozPu1Q9QJPaf0S4UufIMDYwLFRRHr0PhW17u2b2fJqIQwypwhSCv+5buKVT8jWqxkYRNBFg5t
0jaVj2QrdCB6LuA3SwsGilnRYjw4hTO3T4peLN27LjbUX2W1akaQNagu+GPTrM1bPcqyS2pXuGvE
9KwUH6xL+7+a7zwG05pFadB0JZwR052rd6szT45vpV7T3im63vyLEkGe3LcsyafQIdP4lnBT762d
1rr6PI42rRkKk+6RWIuEAki4GjSWkzvfMUdJMkhSY5G+j+CVVgdaFbchRU75JQmRiHyriBG5YKJM
RJTvuditf8Y46j9zq4x/G7jgHQK6wluJ1PkWqVMnq8IQHLc0nIGyNykCUt8cYXkHWezNs8hViF1k
cox4APe/DFzFmCmRo9jZdST0gpRphytonvzu9TTgZhXCI60FZu0AgZh6blIdWzSaCh1PXJc+nh40
o4tOll22ByX13t3lchFTJZKa3vB6Fu6tGV8XdGGGSYTwoVYm90MattF0ZDK0txQdA1o1UuSNAfnL
14apIcqjIkcNflXwT6JWA1Yisgt1Y3fAct9ZiqQU+je9rZ3Jhqp31WSljXIfpb0RpE1bnOvGjh+N
fvSOsEbya2+uFnhKuAVwG+N1ur1aesvGRw4QOJ4Y5nCyFzU7WZWVf1eKOH+c8EFsD3L8nY3B5U+O
huC8nEltktIcqrBejWV0vzrdHBY4VIQNgemoY7m7jJwKSQX/W/GuHnR1jl0sGRq5Z5g3gxd4Le7t
LuIgvj3p5v+ssc3u7KUwwsKOq4exWX5wOPMwXu3ybqr1Iejbajw4FjspOX1rFOqoNgAhbBNHZkpY
2Kyxe9/ZNdYFsZeA7G/UU++41Tdzsa0LGewRtmZnP7EomHBpm3vLjI0I4WsOEPt+oMscRmiHnMc1
BhYwKM5BoLzdTjSx5SCEJEaKl8vP8kdivKwusoJWrd9rcZwPfhLPkfjcqlCnpzLpxPdqio40IW6f
ju3EVJ5ZAeNWensvl4xLuLhzN2r3Yp7csEU38xTp4N3TsjkK0ADat8eFRSim+Ld8yBv8SI2c8+I2
zJRSc3SbE47R9llX48gO+gTRBn+Za+ffrMSM/Zzlfer6qlk47tmoojoNUPN3PumM8+KQ5p+IwnmK
4ZSCFZq5Zyun8jND75owGbAxx4m20p8F9PoZX+WKDA95YDM7K91kvfVaDIcvebn033Ig27+0NCs+
W94S6xeP7rx3r8a4CTwahCwzKBhGc6F6s/7T7lurO+OgMX11EAdc7mpUgZxTRCfwnxLzHwFvOe/W
c2/k+XnVppFpYFtZzr1kjddnzUsXN7RHxEAelKEjVYkR2zFDy8yFF6jKNCBUgQtMdEqqGaiwRnb4
rYA0XOGSUTSpr0MesELhKr3ut6bXfug6CM+kGi5wBsT9HC2oooHmArLwhoP699gmPmlVFfmKZy+6
b+Zxpv0zF5VdAYLvcogqmZH+sEQrooAsIPtfzDTMPJfC874qtQuHxYvL/KHTvKi9tGQ6VZCbdpec
B/j2P7JCi/LzYM39ey2rhxTfA1HNfgkpLfcrYzAep3Wd1gej9pL4ycsUdwwi8FxfrUnY5LGJg/x0
4WXrQ6IuUx66yLn0wai2eJebQ1T97PGjxc6vQiIw1ESUKfC0jfrR9fJsDBCYWUw/nWPj15oXxbes
740HvFWq6aTn8dz5jpPGzV2adeodpptq7w9eAQZkKpWfuo30oau11rdl8pS7bNTzH0PbNV/bEncG
uA/v0c6phkiYd3lkeB+WzFjSUxeTn55kNIS5bBdp6SdrOv7iozdPqTGs2ltE/m375OrjkL/D/QoT
0xH2Yxs2urJ8HMUM26jIx/GipIswTmZU9Ogy1MJ7RuZJaeCfT4IZir32p8LV0+S+HIyoCkh56m95
DinaN0Vr9efOW9XszrEj81c1114TUjUqoNoSMp8wH1YYrHNmRedGjesy0HtzEGHZDTFbQFXmdvEn
be7eR9D4pfd3ZTSPakzh4PdlZznhpEZG5mM3COl8XpX+zh7z1btjNIFw44wB7HOjJCanwZ7er1Xk
PXWVqX5YEmabd3Xc58IvRjv/xAwuX/iaZtyemt5140vnGN03aC0Qu2rojOP3WF8nLSy8RqPyyBar
uSQCYkAhujbz176pkiDR3HoK3Xos7mah1W1IENbf91pirW88Ze7+aSvb++HgR6A84Aav9g9JElNe
KLGoHqbETtxT3KcTcJ/ZyDUfMkT/3GZGDpcRGrlyWRQUteAXR94nTNfm6QNyUrxKPWWHcz4J8s8V
KUT/ATFQ0b1b9bKLgyGntr3yVXQg9Wv/JUKpzLqY5Vp/rKu2WcPXs8Gba4+cU6KJGNUBv7nJBt0C
pW4YZgz8GxHM0B0RYx3MUy5auPlrZ5/G6q/5M3JJoglIYynTtSWXORWzQTAMwOyLaTr3ApuMumuT
kP5Ee++sjghHM10OSvWbrEMuCrpQCnYy2NsmiWVd/RalhhQ4d9HnQc/MdxR3RxpkNzfe71WkPS9Q
Ddp7mxtv1AyBtXEMZWJuioBhqBZAwW/eD2Z1JPgls9oX6eHvpWiwSs0vFJ429znlDn1wZJSvXCuj
8KehxuykzYAuIrIQ+T2+QGCbqvycGSL++h82ze+RFXNxuh+btStBG68bgFBhnuUEXd079NfN+ZQ7
PaIKs8iUgItA/fb6qjsvF+wiE0rGJfRbtsCtokjQ25ikCkYt3Mcck2y/cZT0GwKoRw39vaWYkfAB
sSPiY246b1B/+3KWL3ddzSwYF5S2NaMowwFLir9tWNIGRgUV/QNyztuRk+FGnTnnmFzopfYsyHwf
WoQXDpLum+SP5Ag4jzx0HlKftzUfmORSCrehtwZRK1bT8eRazGJEU5q+Ryl/UEvcvkAazKqUPmCS
Tjd2U0tMaoLTfA9DP07ZEb2iGg8Ir65BDNP54AXuPJuslXl5pLa3asrOGCkwYvG3K+KmuGuyMju1
ed9fmkqtA8RJDue2Nz0/2TwncFFBU2wCV36Z1oKusOxeTNnV7EW+hA3ajgpO1Ub+rlDStf2laxm5
UWLoE2PZLFneljOuT2OyaJq/LCnSNxab625wpEvz60fkNsoRwiFrcTalMPI2KERmUoyJiZWwkrsd
RlZa9K6LhuH9f1kFhDwfmMHbVs/HM1raIZlL03PQ61BBZ/sNGcv48/VVbrcQB0PitqRUGKOnTZCx
eohu3B6IPHRJhGtiFPtoeicf+2FuD2D/e0vhj0ggpaWPbNdmqSjDryCDOnGNej19WubcehcV6zT7
fTZP4uBo3H4jaZNKj4cJMwDULcAEFqzhxRNKp7qdqcFkJOJsaO0RNWXnkbh/pOoZNxG6w5umyGJn
a0UXP8VRV/mWdWURzkqh36NBOh3shtuVcCaViEjGrygtbJv649BYQ12iGGda1foYNcvP3FkwbBfG
Xxtlyx0Hw1fe34yvttN5M53WDonSDKl2SMRjSYcWLpvi60l9BIu5GSjLpXgYmnEgkm/wKD2YLhU5
aG7XCn3GeGidfzwYp+cclc0vVWXbn3jk8b4WMeRbBRjaQbV+S0SRPwDAIr06BtpY+L4MMuPoWFVV
cwMtvdPMl6IUtucbjerVJ6eOysg3mNM571rcFn+5fa1lYe8xbcDaM0KiIM9cNG36xHb8WFOsv+Z1
8+OYrYDXIQDcmmAgduUZnUWj0oxT7VqvtnmhIa9cKgw+DyLaXn5Ke0RnKIsIGxv65XtA2WkhreND
4LwLt7fQ8jd2aWf+NAEB8ZOIKUDVrUeQjL3PD2AU5Imcl96wi3vcApBbRzYfn3TrhMwCkXxq7ItB
PX7pmcp9QvN6DbIpuWjJkW3T7YVGSofDCC0yYMY3QdwxJjz/avKcRrGqT3imKX6MlKUfFUaW+bjn
qAddzb13DJoZbhfwE/p/8m380RrCt1CNlB5+w2xZ0ecxiZUAx5zIz/qpeBrqdJV9j/ogIb8NGzzl
/1+UhO7lopDzCZGpIMVCqvxioQ/+MDWSSd4cKqPvRFwgD8AjZeCFQ7zZQ2CAm8GF2XsdZ51mCL3d
ZzXKji4R+Ve2Cbn00pBinVJHU37WP96ikQzwpCMeiAGZ/h6j2+LcjVYZoJ1lan41F/YlTaavitYd
zQ12dis6ReBsuCWByN4UVA1IymZZ4muT6eOPGOWrlfVajbm+Dl7XRzPMa97VpeP8z1hKtX1AwjQ9
AgbvvGQdZgq9cWk+eyNuoY1GA3W6jPEAtxdwm0l8NpXqiPe4swpUFAksIgBpN3llv1YzmS69/hSF
ggdvmhMrcNLaPdqdu+vQRkQ3yJNeAZstAyJj7m207WBLCw073Tx+zmEEHpyBnS0D4BFTInr8tpzJ
vNwympvZ+lQoyr0+FGXAjNbD1ltb6Rk1+hu3TvUgQVP+bQxy7O8zHqpD+zfjBijG9tLWrUQdBeLG
VxFHSNVZSnRCmd0Nh3hNDqLLzqukJcthR3wEZ9ct7CQ2xkkneGOZi3DB23ZytO+Q49KDVXZiGF0M
fiJL/SZnv3yVq2jEoAxRfK1c/CRPWhPrv6zM9lD7mfPWPUNYqef7KqbWOaitdgLZ/2NjMecCIrXF
nuXl2FauDkqjn+iWeUnWhmJZ63AuleT+r1Ni8mCX4IKuLPihTYiZtE7k4NiQka8FdqfUDyUYxVic
8TfS/8NjcSHIoRqwr5t+ejZmSJ1HToyaYTzgrJIn9t0CB5WxsiinI4POvZfI0IVyCgwypHe5if4I
nlNrea0iOnHNGi53B32mcGoiK3SFcjTo2duPsigFq+eQsW57NK6u9W6ur9TCZRQ/0V5cLoox/fv6
l7qFVeMAD5CZjAVQDcOjzQNVXmtNNlnbleqoPqVG1r5DMQrr9XYyTnPaNyGzXlxIU8U+RWKyUOZc
/hoIw2+QwgjouSG/Q3R++VIT4QypGpGZT2rR3OdGo12MCTX1Ju6Wg92y91I53VKLT+MCuNmZivDU
tERMNcuT/s6d0+UyZ644YJXuvlV4yKDHmGWh3rJ5IhqKTEBhEFzVWtPDpNKdc7UWq+9Agw8GdcjD
CUGxoEKExm+XoXjXROZfk5fkW4UNAtge2bYbKKRYljGP1VpApa2qs6ABAuCymnxAL/nBW907FdTx
xE748ACvN+c9wQW7HroWP/c5xi5sWBy/nef229IdIhx2l4LlDWSO2uome2kcIzEtOOZXSPfpSUcV
LTRmAQ9aGH8NW0VdBZAlh4PmAdyUTf9EiosZXq4VcOyH9gPAGeczwiSIJXh2Yh8Up/INbZIyCadg
OWbo6GhsbliF0+2YJZIuSt6PZ1VVB3+VFGy9TZWLWtbuj9fP/c5rZD2W+41Buzn2qjKksa6imTPU
a5EgPqz3jwbl2FvgWtHB7ti58hCPkUtJ4PgNQXc06wnOgqQ8MiZPQ4tcL0QhwSsRTsgK/gczSy8I
3DofXn/GnawFfgo3AngYiKvb/pdqVUaNeCyZu16tp1avBfFNzZ+NsVPRuE07BlOD+lzmxfT3WQuN
TMRbIazITs3mPMxFoXBKLCQQ+mkOrThJQrwR89NcHPoD74Ua9ig2iFKckephE2o6e0HJK8dVnAmv
2fiOsOdTrWvzOS1tG/a+oTfnwa6cq64AvAqruRnsh8Yzhi9//bZlakjLkYbq7XVVK5aIc13B3iAa
2qdEybqA3huz3iz6lem4+ao414TzDMvs9YV3QjoL2xBjpO75zVbGmd5YapuqKSl07wmquPnU16k4
vb7KzoGh+U1ER+OJq8OVm/yPi7+M84Y7iu6tzmDmo6YO01mPF6mlcShyuvtAfyy1iQV4hY7OzPjx
2s+1HXramoeOOhx1jnZOh3QmNqnIpL7wb07hHw8EwjWpO1lMZ9NUfIe2G3/Soe9canKOezMtRQqD
0CqZ29pD+en1l7kT7V6svTkfurGMrUppezWzojwhy+UwfqJ5SvTQfMG7Pdgit1x6ydenPUNzRqb2
W8Ra1aTd0imISgH8jBNABHF+n/aZ+4XmFS6A04Ccld8B+QnVJYp5ci83Hq24Wp9QDSyOQCB7e0lK
FtCaR4MYoZSXeyk1V74+lnxXrn60+h2mqk82WIbaN41p+Pj37xqKOxx3wwI09Dt+/PGdaQTOhges
AV2h+lvJjO2cpAgrQ3IUYa7Nf40U4k2jVCLvFUL9zfzSQ8EIdOpCN1x49TUxzS5IHVMJk9i2DnqP
ezuYipSskQLbubHX1pMmmhIDN12jBV0BXDRK3k1KhWZ6MgB5mZyYEUYr7GgOQRplf7+HyT5k05Ww
cJvzgEdYZgs5wasqVhuoTvNLXZC6sfR6eJc6aX6whXf2DIIs2LlwhxKDtleKNhnukoM8vo7t2L9F
Ncr8t4mn5p96VIajiLq7lmSW0lC2byFmrsU0aLAR0ukda34sI9u614Ci3Q8W9MrXd+feUnA9SMgt
BgA3N2UZqcweNMJq0o/Jm1WZ1rMdF+PHVGn0y+tL7YRVclwiNzwWOubbdC4rJ1utIuY0+Wylb2eA
wXcAPv7DdyIt5c3pMKd2vlPE0LlxVTlzapJ/lq5vgh7AztM4dMbBA+k7B4ABH9ct5QyUmO3RVpCQ
SyNUHq6TuzoK4OXaaU94opveeQZiIwKjLdIhgGsGzkovHftHVJoI/KatoX7rV4yZKU2qBbympWUf
u2LmH0n6ycYcRRk7dHzzmP/eW4sFnXMiEXaKwkXUakA7DP/6JR0DL/EUEeI2xIaPq8L4hZ/1lJ5V
K8KAQPQuyJ3Xv+LOhmGwInN/SFBy7PYydoLmGry5gMiAjGpzgtG1nDwEJ5+Tbnr7+kp7bxfDSOCA
KGlQSMn//4/AqbhZ1LXImaO/oqNsDB7z4s52dsGjocKjrSgCY4hnvPiwwHt95Z3rEZgwH5W5vuRA
bp5xcPo2KvQKT7ExLU4p78Nvsmy6pH3c+0WpjgdPunMyQLgybje5kW4xJ8y6F0ybwEAPthmfqipa
v4Ks9w7S8b0v95svLhv4O7AIPUlWMIziGq3w89JRn94rE8JkCO8eZf57SzH8xr8IBCl1/vbT0Se0
4lilodDaVdiIuD3DEcn9DLL+wbeSed+mcGOqKFHw8Ky4zOW7/XOXLJDuVT3CncVMleli90bzVVcQ
sQq8KhLnYk6Ld9BM6/g/nAOJJUAPjATuZrbdTJqzxqnLugnAQPhS8z9FNL8ZIqd5//pu3H2Z3DrA
ksggbvoIzGUBxFqWuDpKnKI0F5sBaqNmsGjVUZK9t/HlFqSXTcfi5pLrp9/jj0Wg/bMUgQ1X9nse
5WpgefHy6DQ0UF5/tN+mSNuvh7Y/iRF8arbL5qThJWaD7UQByJkS6ytDB/1LA3L2nQqq9YtVF8nH
OW8w5xFOm4wosUf6vxXYiQ8uxBo1UAdHWQLyHTw6nbEp79EiGBbf7fDLmzBA7c9D6ozfR6tza8ae
zQzNabaaImz1ynow19I8MtLbmbDQO+BB0DPiP7btSe6K0UQxJr2Wgzsy6FaKnzV174/KSdsxMFfT
pf/T6nO4MiH6ZExutx5cSnuxBBkg2XaSzNHteegsd3baxoHZv1rVF8MGWVZl8XyApdk7daCemG3z
5aQC9MtTB0moHy2J7FDapQSoKLrLLIpPnjc3d4CF28DDLvnu9c2ydw5oukqcOBOsm0J7pfLsIhPw
xegoP6AcaU91liZ3et4PBw2TvWPgSj4xKRjNp219sMY0KEi4QMesqvLNVUztu9HlWYyu2Vo9Tl15
pDW2d9V5wHF+Aw5hCG5eZ+Lh12Fb0rE7aetnjsQSeAKvqVpxTV+tp/6z0SnLKc/Zu6+/1NsPadDM
gmgJ5H8HFNUZEFWqikjde1N+woF5AjTtzicXa9lgHvCzbAorOdg9t4/LotTx0CFRcrsB6K0NGUya
4tmpRH15pyvmj8nOzCBfYx2jo9x67qLKCnWsLw/6QjtoCVbmZEqxamYW29PhLpbRiglLEbOqs68M
XHPLn8S6wkLEVuAEJRm+c9pmiA/0njIRdyzvc9R11ZsGTyfd70hh9aAb8+Qo9N4K9DD3go4gmRDG
DiQL/XNdpyiknrFS5zNYjhIcEzLqUWhpY/kLg7HKgl2gpM/d0pc/inglITJ73fgnAzS6+kwOi/zg
krsNJvwm9G0g+1JV0lF7ecy1aq6UfCCZVouhvzNG5E3tFk7i63vw9mDTVgC9hTzBnjijU6aMvivS
LS8qrOuoZG4S1LlQdH8wveLIVWZv81HCgcijGSFVt14+06AVwh0UQnSWCOWhyC3V99R8PlFMqpdC
NZbzEFfmg4m8z0GqsvucFFPgkxEuvTHPgXYC83EAagUmBTrACHK6bbjGFA3Npddf6d5DSj1tKI+g
+276LY3RpQVMSnK9OCnuEwggIigjTzFDN1dK3OCWyP3cRF39kK5Ith5sm9v4yeiFdAVVP4nH2ebP
cRrbqckXvDbG0gVLLrJ3Tuwk/lpN6cXUs+TgznP2ohhTVbrbiKNIZZ6X3xTI0yKaSnpUj0b6JPR+
quAA12UP0aJF/h1bxqLl48KsCNbKhZyaM7H87mRe554cd5ireygaS/secTcYI6vhwp5NJjG9GY21
d7+MYlL6Ez2ztHhaHb0iKg6gbELqO0u5a+1sji44D4vM76JF88LExP7uPDdeZ5yKEYwrUq5R2fm0
KgYDUsHYPE32mPZ4RUU2ql+6Fj0U2QjVoHJX+wvTaDf21aQpJV2mMp+iekjUAFzsWEPq76v3uSNQ
FZ1mxahO6C8V4tSu8CN8J2/pmcXcizhamPkoQUgGOmMjgz+FhxYVpBtA9FhuDYsxo9tkjz8sULd6
OFmzw4SzHXMOuXAXJyi7FStZ3epbeG6dUk7hqnY9rIx5zGy/Xq1RD/Must2zPohE8/NaLWbOb2LW
VyXFDf48IIbf3JHHGZ+KslaHpwK6Rx0286i+VZnwC3+I7DEJ137SjPevH4GdTUhZgHqnbAOwJ+Se
+aMwmGs8UvSaOzXD0swvmLUESzOZb1J+9087dsaPr6+3swcxQbBki9PTkWPYgKMKrVp7pRHpNa8G
XQlM77FA0TL3IzU2fo6l2r0vRrc+uEn3QoqUJpWCbkyqtxt/QMCC6xlMwZLGRkjvCutFcuBLM/X9
Qaawu5T0ZiFoouu0PdQ9E/lG2DmYAm8tzkTpNkBUJnroMEh//U3ufDnEYyhCEGaQN4O8lf74chYM
/bUQI8NblCwMf2jt9D2Vln3pZ7f/YTXqEYpf/sGXVQhqI7SDaWTSyrnJLHtnHQFGNTCdC6e0fCWK
G2wrFeLFQVjeezK45zTCJYnzRhRLtQebWQnm4auatsHEzDkctKb3aTuOVDDLkVra3jdj/gaXhSY3
ucUmLs6RiVi6i1WQoa71Bc+oJqyysXs/MMA9vf7RdpdC8YvSEV8MWkMvP1rMbTqqZZJebXUYH2I0
0K9abXSnZbHN/7ATqQIocgzIsNrWMaJcgFLm6cxbLEvzpHSZ6Tdx0p4SE8rC3z+V7HQxf7Vli2Hz
VL1tz0ZSoxa9FDNag8o0p3dopUURRSZq7q8vthNB4NwisUcP6Lfq1stXKExtQVVDOvsZbhYYq+cO
PrDlwUeGor70qGS/oY9xBP64LVmZGcJEMgDPUrVu41adV8iqquRDxWyKH4ylmlNmao3rt9aMfzjT
i4h5jA3VCpqrZ3+KlcE7TH5vSblgsvjHUUlmaoE+5ctHd9SWe4f78wrLzKElVTbKG8WbkFqtkyZ/
RGzGLd7HEJZbxP1B5wfY+NSfClUtyC8EojQHn2LnoIKKlyZRssHLEPvl75m1Qh9tUaESPleo/aEw
6bdppftW0mYnu4+O+Bg7AzJpCwGtnE1G70XdvACPmwkcHilToqe63y/efNcMq+undeKEmdVkd7ZT
1WczXuNTtq4pzeYhuq4uhqivb8KdWIhzPc1PwPqSCLf5IdpoqaJwuTbTPB/unMgS77zCjM6vr7L7
vLSRGR4xNkdNcXOwWsadKD9jkJK6Em/hFt4Z42oTh3dkYLrRLe8dr4a/Tx0UtBb6KXEHkMekwX55
/ZfsxC0AWLTVmIDwU7bPi15fVTloNVznZY5D5AwJJla2BriIH3W7dh8ayAqvlymInPm+3FVFJyJR
QLO7mlFjjL5ada4F01Vvf5Ij1s8wKNNPlRisOytZHieU8Sn1Sv2+S7ojmf+dUCPHhDw2sRrg+nZ/
6zbJyVrz1FanwK1N8vGB6dbw1h7EcKEYbz/TdZiPIvfOsggYwC3jOoLTuW2PxX1Ph46O6r1WzhgS
VqubaIGBium5ha5UBjDZkQ/qahf5xtc/887K8OeYFsreGH9rg9Konbizxz7z7k2rd856XZb33uTM
F8WEopui9YO5THmky7VzloDMStsVyQy56QYa6I04ScmiAh+HMxiZ/GSP9Dhef7SdHYzbFyMZuhP0
HrcsKwDqLnNClKNToKuh0qRx2JrGuYNC/fexAZc+2tDEIppj23QiXtcEqCIBsQZ14c9Gq7/t41Q/
WGUHUYMkME8jwYgstK3QsWC1ekxV0HjFrGwKpr5R3qea25ExTbFQ/HWobfNJBTkvGVF1g/Bs0lXx
Y0NjJ/37tIZPR4TyEItg0272DdqykROpfXyNKBbPFaoFn6bMsfzEWY+kBXeeW7KOQSVzAchEQBb1
f+S9ZL05mDdQ3naJuWrpRevCPadpPzq9WJsg1bymP9X1Gn0QUhsiKNNufPb61vj5+oba/yFki1xI
sEtu5ppuMybjQIS+otEQYSZViQDXW0P4NMoiGIyddu6Segl0oS9hIWbd1yPT/vX6r7jd1rwNlDp+
MzZRO5KH68+30VRWjfG1cj+oNfrO/B6Eolwb0WGrODhBuw/MRiNCcAOz5fSXa9VVYSZjbCn3mTQq
C4y4SQ1fVAausDnoiTtkBfT+UiWqkvpONFrJubDi9ooGMrzG1x9755IA7Mjz0hiF+Icm6svfwnJe
1ltWzOysS4BtV7X9IUXn7U0R1+P/UsUQODit5vslb5f7oULm+oQ5qGn45Zqg0fX6r7lNDl/+mO2L
0VSK5xXGiF6q5fvEclD0mrTFeWzSegryRXMRHIJC5rnx2xpdsL8PBaRCAFs5gegnIm708mU0XW0M
I8p3VxS9UWAwyfB/I6N/YN5A6pdntfdmGavojJafFLhTvCvvQikPosBtIJdQc7IhaIWO9Fp7+TNS
k80Y20N8zSynvysse1GCNRfdcLDObdrJ36aMl7hFRivbb1/1jpcokwabxJwhczkpuEyrGs6rZSc+
omjKu9c/794Zk34itJY9k1t507NIUEpbTW8muhW1EnZzPV/adRx8pEa8A97F3lKSlwd4hsejvn/5
Ckt3jEt3IqakliL8mKFeGLsrAn0l4hwH2fvuWmAyQQpK/5bfYox/hA4ntcqiLLP42qdJBxkYUKTV
qTPYMuto3La7lKQHuFSkDFE2UarMABDMiY3eba4m7xCTMT8V9jS+wezL+/r6x9rbhBIP7Ui8jk07
/uUb7CIF93U7hb1ljtPJrCPl7GR5cZCZu3vLSHYMUFKSCXoiL5cxitiqommJ7j0xzOLsCFPtnxZI
6fHb3tKGL6LNci0onJXp81g3/XcBcye9oKhXZkFSeZUVcEEsAgyfl34slrlLz/FIr9hv+kX9Obdc
nX4dzVWHOFArMnxf+ty8tGQWaziuC53LLrHjf4WZtrXPXYQLTWKIOQ2qNnfGsO8UOI6rY4kk0Gm2
/FtCtKc0sKz5LfZEc+TTIcrn5yaq2M4qeph9MHl6Sc2Yto5zF7tqYwZjktglV2punNHcKBqk7Qa7
Dcd+nr0TNX824sUAluhJ1Vf3U6plc/GIjW+PUDWKmKfFTLFZ7PDIusudsgAf4tRJerdmtvHNzjED
8KNyiKNTNo/FenHySelOWl+h2Fmrde4+ku4vd3GMVqcvtV/eGEoFJnqZlOFz6+ZFdJ8YbfuT8tZL
TopaZ0960zeoLE0FwjnQIfvh1IMhR/cpEqhDtkgaVH6ndvEHCib0J5IYz1m/07F688tSWxCP6lr6
ZkIxq+/0/kV6cFHsnAPQQHJoqmoWHdBN7hIJxsE6+jf3qTnlD9zruPnmMZCPlW5zcnC+b6cb1MLS
GIarGtkNT/6YP8531LaVEZetuHp2LE7ME2YfvfA1LFa1P6EwEJZFjpagkxwtfFtFgJyhAyF7aRYE
ys09MOjVYLSOm1xNNcs+pzgvfJm0KUWHXXf7e1yFuYv7OrYPnnfnFsaNzaJJI/XYoeq8fF7XSKKh
yUy6vEnVPbu8lDtU558n010fUs/8H2NN5dLOI434amgOAvfOzJR2Hu1liEHACtAFebm6Z62aWfSD
uCIjWnroa431BV8m+lJDDwexa82xuqIOqXc+giTFN3BGw9vB8CgmkWvN/FlrjYtIhunu9Xi4s+Xo
VMhBk8v9dQOgdoq4WEWrgpqqcNHk6qR+TIc5nBmKHezuve+OqyFBlyqAa2Wz4QTya/qatglKRMKG
UroOQe4Vv1Qjrvx08LwTM+Ojyfze4xGCTQ1GioQ3bS7MJF2KfHIhKsLc188EEO0+QpTsMVW0I8Hv
vaWQE6WIpDqXmgkvv3DWAz8jwWJba4xbLWY/4dhqI5bY5XJ5/aPtZDjUw0ySpXyptH55uVQ0eS7g
FJNLLF0iw69yL36chmrsGbun/UVADVMPTs/Okowj5TxS+lLSMH65ZIxLC457bozLWJ2c8BiwPjJ/
is9egihaZs3KwYHZ2SxyyMvwAkLWbWurSo2JDgYS2cLTuaKH+UPZ5tU3cNl2sBImfWtalv8QmQAn
82YlWQqa6SYy5cDBHXv2qB1FMwTtqNvPylJSPM9dHqC73AdzXf+1eSNfUbPpVaNhhVK8vVnURsLQ
HW1yutmqEEqMaUk6QcSBcP7DJ5TZCDkqNSkwuJefUIu7CqW3Vbk3MKX2GWgkgZFWbih15C6VyJXT
67t0JweiKQ6lRyKJ6QNv1ouyqEidflbu26ytvzluOQRuZh1tFPlXXo6dJBOZzjvTNLpi22OniHFN
ncxV7vOu1C/TMpRBtZZu0FWt9ffHjgkh/BybTUlJvznhy7x4Q+6xlKnH1dOkQPgoDO9rmjbuCW/P
I1WnvSP3x3JbQmkKhtlmPkztnnjCTxJLuyxG2YdWkusn0GlH7fq9NwkYjcvRovnvbHXGeiPpFiea
vfvFXCcfYbrqim7p/3F2XsuRIlkYfiIi8OYWqJKQ6ZZpN31DqB3eZybm6fejr0alClXM7sRe7awo
IMk85z+/sSOpNHGBq3vuUrv6GLHz7oN/Ck6tPTIOA+PLZFqr/V66/truF56iRE3+/ir8O8g6WSCs
kJ2Axnz3LQ4zjXxblZeTCdea7bWL1biEVFDOic/w/n7RU+q6uRqD6kCMdflrtOU4hzPQM0QlufJF
2tbqb9eitXDzrmme3We9CDbxCd9eWxxscmT0CGv6dIibbtOdB0LTzCu/rZyvpS26OXLg5tzmdes+
e93mfMUNldrddbfa+gAo56VHjvnuV19bDaaayhf3Kb1Q9sOn8FxDdB8kexULxLJoMY28iD047Ho4
a6kfhL0NRT7E5l/4P6ZNCf2AijX7XhBWsoa1M+t24o+tPkdpoatvlVnO8gojHOcLeByHFB0KLvlW
jnmdrRlZFSpvWuEerF75pwE6Z3L0/ss4U3MCQ/DP3r9ykOzr4l815+a6pVv0ODrnZuXe1nOVxquB
0/o+IKL5oGnWIIn8rpH4Xvh2z6w4QFeUQwjssZo53SYmgwJKJ4mXPAynO878G3GdT+A9q7M8vX+T
54CwnUZAiYuTJtfbz7Z/3aXoNQHPzNISjfC+65XeFomYVq3U16xArV61kMNrjsbctT/arfWC983w
+P6PeHu/hLnAT2c8YTOUOQX+GpIQpdNCSWxEH0QuNN4oHb3tkyWq7cJR/Xaf38179iEf5sqIpU62
xaaxWy9zGVXPDIauqW6167oa5J/3b+jcVXzMmXwucQZlcTY4PH1L+U6oo3HXrbOd4GJrXuJ8GW93
XeyWcOaBfOLuBNmTQkcsA15E8Kxg6/ny0YDi8lKpZXMjbORqFUGxBkLHGUN8pJsVn0kX2K7WAlls
sRnuC+LV4mc5jwFkZT3/tBIjcD2znD+//zD+sjdeb2rArIyccOGjuH2DbwLX1KbfzvkNBtbTTQdW
s4a6zJs/SvOza9oKjAZNpIF3a5sp+t5m+9Rs1XzoS82LHeXpR+VJ96PK3S15/6edWXhMa7DmYFzD
jMM5WQ253IqFXBiM1P1JXZEwOF47KfE2rWvU8X+/FKoBKL8m/TJGZa+/M1/zGYPV2KoITeqxXksy
F9ohPdRWddFG7szyg46OEoNjBC7n6YC/pSyAEUc9miH6flFAqE3YATNWV6kl5xcX/8U+kjSvWTg4
qfwI/UWpELaPeHGBNcSdyLC+WOxJ2VDCQHviZQvMHz0UL9KXfcQyITas23LMM10A7WndUIWDsqZP
pDcWX/2xmfPQYsx7vZpLWcdllho79NIt3wMHMm6sO1I+9DsXO7bcDVP1STNwRW2aBZ8yI3N6B/GU
br0IZjDAv3XnjKHiDPmzzF3uhwJjfZeBxFoOkUl2SAoa3RXPQ74Fl/g7Z1bITqmkwwaNZiS0/+//
2h41Jl7VlOOr0viFisxlaw8mtO3HxeouUXf2xXbymexDeFIRmDgQDXKyGGVQO1Ya0P5tbfndkFZ+
tWmOiPzGGmPTn/SHADVETBq9HhatWC+sz7c9DHpAAAfGfZjxMMB8faMGjANf1gDDo1XpcTMGIkaG
PERZEBAsjC4EWuNwyZrn3C1bVPh7eivGh6cfRTZ7TaVhD36z6KV/GJm/JMKddi6dnNOnNk1XSClp
k17lfQeuMMgRivD73+W5PXQXLe11MvMGMNDXN45VzrwGqZniei0q1l1QNwljoDT4s5LcYPwMAJpk
qBh8JALWZHFNuBOH4sYYXTuMrW0+zFXpfzG31vljz92MnaKnAO+3WbvEXDj3uBhGQN0HGzqDyww2
LC5vTJPG3fwB5gR8MkyqC2rAHvDKDUVRmB7anW0Zr3s3y/XPRjHZ/oVHdmZ7gUvNSoUuA69aPykZ
2kKnM6pGyhMrWKPZdOsHuxX9f5Zk0CCxHFEM7ErV045MVJU34deuJWtf6HPsaEH+tGQ4gkbd2o3m
EX/t/tP7a+HMccri9xAnIaZ5i4pkNTVmNYk0sSpSP+NR692rqVFrcICnEzz7DPc/v3/FM9sLdFXW
/86+QRZ1svgmI4V6PmVpMrIhDhTVB2GBFyx11VzAzv7isSfbC7U8jmLYmO7DppMDyKmGtCpWoSXz
4mr3dh7UXkgzuulR0S/LDxbcRnAAXCQYyH3brElVGsWPGeymjbW2H1/w6LeGELVd8Dt18Y8Obc01
7p1qdh7IB1nmcDKG0og2Q18wvmw0fTqOSmudm9XsQc28CQT9tzHh5xKZ2bxQA6R9FpBmsIxPci7I
MjXXJYX2Vpn9Z6eYAFVpkvKGMBVayYNSg4KCkErxg3ELVknmotmflLExXBr7oH3QmJQmAXgWDYvQ
7OCJqkS/JbzMMGJb2W53z/a9iEcmVbCsfVk2W5waNbxvZQ/bo03JrUV+G1TIcJtWG6+LqsXH3m8H
I481c7SJVyNV8SpAjlo/UvpD6DG7Fa+I0Q8WJyIjwBNRIU1dkn7dy4+DLsYG9NRjeJrX+meJluRZ
Yus0hlquqfuiHvoM0xm25GhbYDd2TeA/WxYNFcRt5X2w4IJ98Y2p8yHOYDodF5032MecqSk8961c
trjdtmUIm1Ex7CLcMhsjwXNR4ZaRyBQObZr7sZ+7PvtRk9YyJo6mlDFqCL3GkGULEJgsXY3uxMw0
PfSqvv0HpQS5TFiqll/eX+xvjxgyP5G4+yjdsE897dnVKByf2Z+T6IDJB6GZxbcad+aj3igcJRdn
ORJPcKnuOtPg7EmjrHr6ODTFp2dMLmhmHGd0kxV3MVyS7MHG58ruVoeZJAT/0LXG7Hc9WmSdgU76
vBIzH9f6FsFSNV14BG+/99c/Zt9a/1VOYEPEy9E81P1Vk8UtcYSHzh3Mw6JfTNQ787ThOCPXBtdi
xHwqtPTchg9rNu3EYOeMoPfrN9Lp8ob0yi04bnwo98LCXez9d3zmBuGVUsSwyewDk32L/dcNoswT
hWyUlSi2zavU1YcYawO0GfMlp/kzV6IxhyrAf7jLU/vXQri4lJdEyEi42/EgnPJJ6Ll+O0gn//b+
Tb05F/666kHUcXYaG+fDyU3NWtErMwuS3tSeNh7rjTFPn4KpwENws7JLh8K5y5kM1jgQuMM3Y1+j
tTtoSSURp2TUHLZc2BHFhBEFZWpFdrNdit988yT3ydremVB3wog8NXklKSR3Un2Do5d6zedUiRR+
lUbEad9u2iX7iTc1zH4xADssETiN3gCtBARmTo2tYOJURZFet/CInKhuzeYwmO4ko20dyNtTpHNk
7JJ5/XGSW3vBLO7cA6be+6uCdDh4T97nZjKOINbUS3zG1vfZanv1lYJtOlDb1+1tzxZ6obL46+3z
6vTltilnLDz26TjftGQ2u3cDsSdI8sp3p+vBmOottpihIQxGpqAgVZEZ0hqFgwYukK0VG0Klv6Z2
NhPhScTLuV9ln/sin+E39FM1Ia2vxSXM601px88EgGGsC0MWrP/k89X8jeNHIwh2gMb4ycS1+ben
rP/sQL5fBetDpGJQP6m6X39PgYlajZwN8l7bYfneN6sLx2plxp/hkPT5/W/33B3tMjEofcAPbz6m
zgrmdGOekeB2shyoieVt0Rdm/P5Vzn1CGJ0E6G12m6HTT4jqrmloVljV5VxFFVk4V+CrfZgGYKrv
X+rcB0RTDy8E2Qon6Ukd584TiYsQ2JPJaPUs9Bxlfes5tx+lbNKvNayEnLijbKR0TRcYfC5jk/VC
B3DuA4Koh/PYLuPnpl+/QINQK4KyVj9Z4QfucaDABojBJlUC5LaanhBGeum+z7xIoDS+WloCe3f8
fn3NFVNzSnPTTWhp/Lhtm+HawvQ/ef/p/qVcnnyodFjUKWxObIinYzV7NHyt1Al7yxBY9VPcbdM8
HqgvyucGQwFxKGlk/diYhkkQHeVi4UnmVj0+4GAKhWYrnG6ISEDRnO8jwUgPMiUIJYQinmWRbmxi
/RBgi5N/SL28+yY6R2i3m8QYK1oDL/ulbLuhxtba7YjdbjBFukM8mJ1qhGxJ8isIu5oMq076uUu/
iNYrf/myqp5Jwbb8GGef1b82bXKConkc1HfdW+GYLPY8/5yF3V1it59Z9LsBMtSP3dABzOD1G9Fn
5XvVTHCZ54/jlaFn07FVlnbsRNUe338tb4oZ8BBGc5zyuBpyMJ5cqq3XfHQ1QrhXau0IMkgQTnZe
xohCtivHbGiZsBE7vH/Rt8DlflUQS2adzOPfsDCAcKvewTYxwaJHO9KXt7QDzG+eO8MwbgpKySxq
mendL2pwPm5T1dxrABofhVuViasCNCTCNt3vAXa8+YV+7szn4PDU8atBxs+vO9kGOLicrezBAkzN
7X6mmrM9rtky/D/PnXYCjYpJQ3xaPJfW5Ili8INE6/CoKzEI6qK0zu3xzkPQIJNSm7qfQ1lhKP7+
sz+zy1GK7AcEDcEunn69tkazHvuxVGkCMZlRTyCCeFuCNFrdsj3MZaffiKUODsLIlieCev8zC5Y3
D/xAcckCt9+sN3J51wpn/YDi0pFJL4Ii0sq6ua5H2eNmZdR3Y9DIwyRn89jXjnlhSnHu7iHkMY8J
KMkQRL6++9Vwy9oYCipA3x+/7HYOHx2r03n0Hm59xtTGg1FPIQ3kHC2efpEdfWZ/JxKS42w3heEX
7F/+v6p47nf107ZOE3tX72KXN7UPpV+XRizkZj4sm6m1dIjj8Lvc5pyFV3n/DE5u38LomA1Mkzdr
uRYMMr+nqU2R0tpF9rCgju4vLJNzW1CA5nzX9f81BXr9Q9exIuBaUbq2xTh8X8zSgyxQrvThs5XN
Fw75M58cXDfE7Uwd9x725JPzsmXRxow2wITVyqRUOH/cRZf/vL/yzzx7+icIAtB0AWtOn32bG7Wu
aR0HULW51zhvGZ/zVYijntqaHonhP8u/EPYyD9sZHTjuvqn+K0uM/TzmQTJXbXo1YSReHrxGjs2F
zvCt3QUXgmNqmZC3GE38jen816LaTKw40pLCpTUEqRm1sbo+GIS0vpOppXXPQbqqH5NpY47LQSBe
zLqwSXAJbLBnry36m9LrC/XfF9CrH2W+XkDkenokXQ4+YZnjesQrPn00CQw+DHq6XSjc3iIR+wOA
rcBJBhuK4uL1tQar9cau1/1ksVN5NefwngrEuaHXBf11w24TIbSwQj6ZgmTSBZBKtnV1YRGf+WLY
2GxQ/h0V4WB7/SP6ctgqrZ+o8Dlu721XQ482dukNrr2X0vzOXWpXmzGhxIf4TZnfym1cnYaV1dki
+zMJJQ9ElYsvntt9ev+bOfNlsnDh6u8Ccnbsk/LAcEDSCrhzyeRM9qFJs+5pm3LvgpfMmS+Ta+yE
SLjLb+HhzWdw6YxUvVhRbV/0XJTXM3lNDwWPOouqQLo/3r+tM8fALkHadf4chUDSr9+VKBvhZXrr
J90ETTn05qH4Xi9euXzLjQbKld0F+cs21vJpqZHoRgoP1UsfyLlVu4tiSfTBCABfvpMfgWmzNw3t
7CU4f87fmc2lVyPhxFPoK6stw5QWIA8R87UbA4lxvIUjsN2sPlEnF76fN3wMGo0dWuI83qdUp9vv
uqV4X0ndSYIc+DOTvhUazlwdSgOX46avxeMqNy1ysBK6cBz/PW9PmgLUEnyzu78JDoEnH41H5I43
Z4Ob+F7vbQd7mezjQEaqH5rKtNQdJpf9GFqYQVx3gZV+yoWXfioDb/uwTlV66RM+UwyTVbMzktlE
dnHj62WR0mLldZ06idmME0FHvJ9wRvgQu9iiHI1+7A9+M24v7y/GM98YFokeToIQg98KpNnQIckP
jZs00v0+bEN7ixYhv4DMnNkycJSG84wmmsih0xkobWWNwJtbEwUR942+DPiGr3L9QV6dOxzev6Oz
F4OkwfQFgjdBKyfPscz2hO0VPLpsuqTFuuVmD4iNg2m2/3u1DgINT5OR9j7vOXllo964ae0uTgKK
Azuj6cVx1Z3qwhdydp1StKIm51jEpPCkal70xprTtXSSzV6G6uDrbYPzT1OXT+lglCIaNqO8k0VX
VhGJkPkH2UNtCttlJhG51Rscmf/7E0buveeNMj1/M9IOvG6a6rVipZpdfqsAlrpwRndXxbrybXnh
aDu3QlGvQK+A8PYWWgSrtJfNn9xEY7wXCWZJETnA9YWW6NyqQXQL4RZhMUfpyau0SRlSbcdVGOMj
1rOcOarsYT3CvpH/x+NDoM55tvOisLp8vUCxMuydvuVS6AGqsA7mJQnKJYjTbDQuXOrcs2NpsoP+
JU2fVp15MWpbj0A00T2tuVFcD6bjcimy7cxhgt/KDv4xHyCh8RQyCIBKfPTgfHJFE/wSRGmnUboJ
MYebu2J1bEBN/UWN5OJx1Gw1Yd1dW8WWPQNqvb803x7m/JKd3LfbyFJtnzzbKWNi7heGk3iQqO5V
VSmYlcLNFCHRXnNnrsK81D+cu+ROf9q/hB1fOlk5LozVIqNETEyUatfolnZHGCRXx4wIsJvFkpfQ
3LdLFXgAWjov9W8sw8nRDYiuGssvvAQBgYrLZsyO4EnOoR1hFL7/OM9eCkAC47gdPD6dLluLbsGQ
dNyk1twG1bROZhuWpcdhKvULEtH9Mb0+jLkrZj5U0x417KmRBBUYg2YC1RKrH72Dni7quAr1YhSL
fahKD0g091OsswYCGtbyMulul8O9uT79367vd13Y3K+/Sr20tBz6j5csJBPBgcjGZxKzjFtdpWQB
D8Z8tVljJ8OK5KUitNp8/oBtzSWuwrkHzl4HGgZl5W2bqJDKlY6deYk+Gc3RRFwR2dZaXxsm8/r3
3+0ZHGwnF/J2OVt2jer+W/7duXUwjNF8uwmkawxUMQAzf9ZlvtK0+NqnGgbDleY0wfM4Lm6yLC1x
9xKZ5t1W6/Pt6FvDlSxU+eTJavnz/k+zPfPt22B5YyCDnSDGw6ffsV363DqczyStskC9UH719uPs
1IYWWZrlDUd7c3Ew8zAtM+9Q9QiY0qu2ruHusGYcl5wAzz5snQG7rqKCDeg+9r3WTv2dU9lO9UDF
PxWHoeHPh2pcuiJUXjX8gcvmd7/X1hXZcTBgsN4JvS3NuyFguvvJKegIQkmwu39jdiqDLrTq3fZP
XgdTG7mTjW+c5gQrcTqulZUvkH6GOVbWKq0rzbMa41r4hrCioE9dO8LfW6Z/PGK2GhgHC2ZsEZPs
rLyf1DxiUYo8fYkVnvEcR3YnX2o3L6sjjHw4XHmDMV2UafiLRK0vGxFT3zKTmLDXXT/mpakA7rVg
qsNpLIcbuRZzGhZoEpYQG38M7LBDMh/8omOCMk4D5jNVtRpNZFrFRO0JPdqHabSoH6PTKTcqzFzm
sT5I/p9jkeYPWOcN8qYqBiO9ztJBNw+k2MHbnrJgnr5U0mpMN/YAx72XbR6N7Njak5ceegti92Hx
i5VoCDi0W/0Veobf3y1lYbS3c+ms3XGsaQl+zF2z6BH0dldF7WLa3aFoJQZRHbaf46Ne91qNz+i2
fh8Hp7VjlB71s8CFXvtBbnf3IesqS49R1bfOnEzbZPQilG6m2/f1SlZNNNjWcrdro2BTKOH88KTp
pA+GO4F243A3fHXcQVUx9sKQxwyRw8JCWW3qIU5puP7iO6IrAq9S8wuy/vy3YcmAistclrtmQKx5
5fYsnycEuM0LIw5vCEHrqzzEHsb4tqamNn1ErLUY4WiQ0n3HnMf64Ch3m3GLsstfEvvS/kue1fV6
Bd483+Eb1TUPG0dCfigyxyzDUlXrFArHXW4IyVHpcd469QUrGDOIV1Obn4zUcW51vdK+BCv/4Fm8
rpzBhddEcs3TfzraOifUx7RS8SzWDUeEwGi9IJSFl28RMpPupWGWm0W23VsPIyCHunWx38PQcOUe
Q6uR1hr11kD0Vs7+8tmbW/EiJl+acdCUTC50+DrytkrHxrqqtMKS14WS7W+kVv0ct4SF/2gCWQ1h
FTijFfa0o8dNuMVLgW3I98YjxzZ09RoLrUybg8/FlOsGc6/KkGGm5PKo9Rq1YFn2xRQGDsO5UA5u
YRxtiJ3BEZtDMl802vB4SVNmrLnyDHq8omkTQUb5el1ZTZ/yI+3iviTx9ZeYfWOIDaNfPstsdfOY
hB7/wcU/rlWxOy6W97gYaWNHVpFK58h0HbnCaPe5oDuThv7VmjDWS+razbrbEUVEqkWjK7w1tpBN
Q+zLHZhWbb/zEUfbo7+epzxIscSYHSo/aVnak2f3jXcL3iY+N4I534u/VjWBnpNM83tjLA33y1Ku
1TXFKnT6ossnmLpDvczidqkyK/3omUUx3pdO73URDpPBLZNyUR4yLVjv+0BffqhyAwNDOEDoQGkM
9mOfV0J/2LBpCtgK8YZhJ63tnwYjkCpCrxosN5Y/2eqKQeR0twAEuGFNklYWdvi+4CIJlVs8FOUC
kzJVA4mIGyKRMLUMBfNsLNuvM1mNCB5suc3Iy8HmHmQ/1R80fN3Ta5X2lTpIEKWMRdesDvZvRffU
d60B73jliQ3ONjxPQ9XNX4xcpvUhY3v5uElReshdNP272/vDRwx1hY295aQbaLs7gaoVWGoNcbfe
vNAXwnvwMEaz0fvgTHZn9LhsPKLgE9+2UeP7sDJ/vB9d1vYx5zyALDpWfqS76HQi3MCHNXIt0rfi
FlvD9SvxV9V6zCzobLfdZhTkwGRL0X3NtUkYVzYK9edcrq135N36wQcO+1VGpJ2pj33aZUsEJ3Ce
7/vVg4qGK4wnYqsYtwqrCBwAw7pYpya0Bz2vI6+r1XCsK9PNjn1LOc0RZ8j6YJkY4lOQGN3RaUg3
i4pMwf5Slen8lPYijLCVZo0BPF1cCJDH4l2JDQu9te6eFpgvPwxNFr89b7Qe6gbvGOSMbfmrmMb5
l155bhn3Kpu8cEZZoMezXO1nkPISZqqx6YhkWH9fOZCnJg5kt/4TGEP6rNxluu2Wdv2z+O7C1Lhe
5WdF380+0S5ChKQfDl9nc6sJza21bTzWjdF+9qyp/6dPjeIZLDkn8Kaq+wPOlwaBGIXyvzsVmDEB
t21RxS3WPX9cn7nATarnqksM2XZ5PKtc/9j5WjUk+DsXHzbpz25UwShPQ6HImYswlMo/Y7zdezQl
rOqo1L2mTwT0zzJm7u2ud6Jzna85lKCUcAjp6SEm3suf2Wdig5MWwVE+YsL7EQNkO3RGB5fh2nWy
O7tu+ypE1ZLj076KMU7VxH7mVN4GFCzExCuDHvjYMG9hyimyZYu0tix+bn262QeaCrKEbGFP31XW
Gf3XZfGbL8wWZw0pUocpT+vk7LQkK2leItc+T3ySJjr2DSv4Pqu1/2mTYmMf2Ioa/Z9VLYNzTMfU
IKshX3X7IIa+/WB6zfiPhfseh/xsinupjeY38ASxRY41ySW0FP1L2Jn8vau+Wws3HqYF2kso6q33
bzy00hbasEmNYTXWBbYQ2L5hau527eO8ZYsD9N3UMkonPU0oJb1vLs1eFQGxpZ/8FiPbyF+HaXyg
hDQ5X+qiR7UblEEXr5q2/Ww9pTthJwlZiUcoCvSOnrtaN4sw/TJGq78ah0WrF/3KVM54PRnCc2Kt
K1V+V5ve9jSqbrCvyJBkjUN7Wr6MNXzKSArTk1HuB1XNGxlouKsRai5UJIewPOqF/gNBbtt67eAe
Ss+fpdtnkeXcZQCv9qnpitmIbHfGO3FZrUbL0eSmm/urFdMwfn2/7H0LhcI12fExbD53f9aT5lUp
vgY7r4yk8Ro7qbRSzrHQK8iM1koLFGZ6mt1OWELfldIzhgsN2JnWA5soDLKoMmGonTbxqMX1mhPN
SII62Iu0rHhADdyEvVte8iY5cynIi2C9OKQzDTvt9diQm1oT7MUYV89xRh0VeWk6Xa+i/8+OP9wQ
hviAOrYBunzawXaWnnX5PDhJO1nOIcVb/ZjNTfb4/ps7gwHshmoAtyYo1ZvJbicaqctudhI4xNoW
IoTpvyzsSc9WOo9HF+vgn+9f8NwThNhK+4ZQHEH1Sbeq7LFr5jqAkEldeTCUMO/m1sPJq64u+Yqe
WZW7oTt6DqILSLE6wVMXhVCQ2EGbraczhsOGp/Qh7de0vRapNl3hxueTcyTmlrOxN/JLSRxvH+0+
nthXJMgA3g0nd9pUU9FmXQchVGT20dOL9Nas4dbagdJjzPTWC5gu7e+Z3pMQZNBAnFAgzZ18hg1l
/qZ808RiMNdeegwOU7Ib+BWhu41WHY2j1KtItEqpyG18fQuraZruhtTS4WW1pAAe1gzZLSkmhEPz
u0v/xZzIQApLZhxlaGe6GuJR50zlqLA6oogGPXhZrXHDn223qIprr8oItLVN8dXOlLZ8ndvBrKLe
bp1vSq9sNiqtqCA2b72LcXNK0abjKl6SwN6gqNlG0VM3KUxlaAb6QjtUZiDSG/5Kut329r7TU9kb
Y5z3TGYqTHBn/2MK72R9mgbPLw6aanr/ahnq/GHs9dX+PhrWYhFkZeKTTkFpZFEP4IcjTM4Bl8V1
H2hNqCNQS6/cbJxpjlJjegqCqdv9pfe0rA9lY8jlGqqFicFH0S6MWYZGcyNdF6mM7cLCUNMvdc24
AkZeqlhpmeMei2Ax2pgiqJUYtbhDdz0sHiV3Zppl/0G5BkYeqBmG8rOHz5wW+nisFrfolof+4PV2
j+kQMeFEc1nIPz7btPAftwWOfVS6wpJRL8ttizILB/nQneA3gPms+sPS+Kq+h87tPG9OUHZRHqBa
Pag8M5qDEWQdcd8Yv0MqZzhgX/eq216WZTO+pDj7cBQ3fZ/daYY3tSHzLc4eu+kafFWKphiv4PEN
DzLYqVs4kjQBdZK57P8iTowHkygcNJ6A3Xm4ptrmMwXMeu0g1FiIyMMyCqxCOuUUtX0wPWqW33Ay
cI6JoyYGnkFUdav1qe3dWmZhE7izCEUl6+FDkxbD+Kfcxvarqxcu7YNjr/5tYfjZHTaixEbSS1Uy
grmT3gxjRcxr0Go+DpR63U13zWxOzvWquTQuSLWbL0FbDy4yDtPhO4AE8FXN0r3p+8UMrqbVKBFX
N9l6I2pn7MK+cFJ1NTelscXC9etvskD1hxGhsvOwXirrWTp98A9tTvm8BIN5mzGI1CKZO0191/uw
ZMOxa7XgGoW8vK/tFbnlXG1eeY1d/pRGU8Wg4CjqksKhgYzcxWRuyj7kU9XxWxpM/0OV42kEKbnF
S2wasraPXNV0L7ZNWh6fYB38tLMmn/lutt4+UGzpzCOzDHkKvgTGFpkIYRxcEzv1JPXWru70GosG
dIxr+tVumq3Bhd8vvlEjenXk1s72KQAW/6O2Qd8OQ1Yvn6pt6eWVhtxcYEtu7X+zXIrqWI3Kfco2
sSs2dE8ABLVO+6FX9dAx+HSsX7QAm3a/zoF8nlucXUOFxFk/1H4xVMh4Vs+7Sn1ZAPc0RFMcO7ga
v7Xa7VcULhAFQ2U1VkOogLM+YXk3tFEOxmiGFjEGTRL07XhVTE0QRAJH7i7S1yDTI0r4pr1dCohq
+G7pBS9LCoTHWyCtLsw1Kz0UVZ8Goa65Q3Wko7Po7kiT5qVqztGac8l0w0iXW2kqWUYMHpYGRXDP
SNvrxPxJFaPPiDMwp0/l2HlmDK3AdSPDofti8lST3Exo1LdsymzzyhmyJU5L1WM/xhQnj0Q26Uk1
Wos6NOOoyahaYTcli5mRRmCotHyg53a/N6bMxwtHxNupCqZ+aOtBqqFycUq8Bk5rA5U5xixWsu0Q
CqPgKTZVFlzCZ/c/8xqR5jIQtjj0wN7fWMEYXktTMpR2AjNWluHsTNPHoC3bke95bn8zVW8/rlPr
XFU55qJh4Ja9u2tITawTrfKf9wuOt1UA5FnMTHUs/yhNT+/Z3wiY9sBAEiKOursgpT/VTFPegPt5
j0B8JT6KgQx9u6mu3r/yuQIAytxfxsmZyZyoh8n0pslKptH0Hxe5GPQYa3O0pd9+mI1UuzAzO3un
ewY0NC1cRE9LKzvH3XDuByvZS72wC0QX+4NVHOu0+54GjfuNFqkBqxzV8f0bfVvTYZ1OQbcTzZHa
nBbgWqkQJVqumbh1tmGB5ch4MSsfVEtfL1zqbYnDpYCvMEBDt0Fc4esVDLRRlaWTWQl0hy2umym7
F2xmHzHnLo+VxchTuZ4bvX9/Zz6bPWqSahVcH8r+/uD/NW9Q7jp1civ1RNjDkAQy/ems+qX4gjOr
BRkKj48YRtKXTue4vcq7AoN9PVkM4Q6RL+fmBzG74h6v92A4TH7hXFC0nnltrBakO/wXDtEpp7Vw
JQbombUla8UOqjt5gY1SWxyl5jcXGCtvZ2R7cDNMjYA6GLD35LURvWiqzpFGQjbIdthG1/yxW4td
oWmzb0YcGSL6uxHzAUmXj33qhR3pzLPFJsrF/QLXB/gVJ5cv8qr2asY1icIF7jAqKLyVW6aUpVsZ
ydn+Pz4IeCl7Gf7XcOOUn9NUTMIaoW+JMkc96reqwwayUInjqPoCCeytOR7kARbnTr3hAbOtv16c
o+POrSNdPWnSji9b17zpZbevH0Jjzv/H3nl0x22k/f6r+HgPv8jhnndmAaC70YyiIuUNDkVRCIWc
gU9/f9B4bBFis6+9vpuZY9NkdQNVTz3hH5pHJ8MrB2EsrajcNHWk1KPkmzqYoo1y03e1gOpoyQM2
yZNT/O3iko9GVYlw4Dpi3z4Gve5asyf3Qpo0Md42mjZ/UYYpFf5oV/pjpdA4OXNSXwgPRHpwUQif
4XCynQzWGSw/0xKQMkBbHAe5nfx50TBkNKr+YjU/9Hpoq69Hh5+PEZ3NlUS21nkGSnnPX0DpFJNi
LIt2NMKy2yljwUxpZMzgIAr495diJZDFdFtwMt5GeHCUZhJm3ChKYYRM18Y+O6AWY8470SMUcOZh
/hz2CHlQ36jWCUzw0p5/MXTVMYKTbPW4DODp6R2a10unG2dCw8+vDBQbGFQ4aACtALM9XyXFlLPO
6khG1khOrhuDHDdRc/PKmKETD7JcebOWKQ+vv7OXvhqEPzCEmHahNbtZFB3J0NITWT5iEJhftnot
jqXTnxONe+mrcTrBKNJhWYFdz7+aDY1G1XGNPEIism9VYA4M2br2jRCR/r6uHTl05xik6pk84KVl
CXIAdNghFpYez5ftCD3JkvTyUdEq+U5KUgRrMiPZDwzBdE8R0BPIDtKhPrPuC2gaSCk8UA4D4mRs
mucLs5FUfYDHdKR9ba0UmIbJbNbYyycU9cHU1GNjhH5LCrqvkglZMKXLc18UrXXOzuXnM8kngZzD
fH71ot/eN1IH/0TJazLQeRH7kIb2UZVbY6fU7TkM0QtLIVRCl27NDH6+2gqr65J8Hc/odXUTJnZ3
I5QOxZJCUnd/d9N+v1JMEFiYB3K1PH+80M3assXI5KgyF6h9KTSYhxllrpw5kT8fDki3q4XsCmoh
2Gy2rTrFWZJj7HI0prS8Autf+POgymdi2QvZKskAREhIbSBYt9+GXmYhGZUuH82JiwA2DfSa/TSn
qbq307oaPKPr0y8zHTRGyW0hzh3O73DKTZWCtc7aHVSJAz/tEcgZeh+Zs0JWRxvSbZFLhr0iCmp+
Jo9ZRUU7j7ILJF19i4AFY3J4ovojGnHOvWNW2qMspvE+xBYdax5mrTd9Tcvem+JVTnxkevm70EZ1
eFCVnn5Sw/jelXtgtEcNgYNbjYLoQcS28blSk7j2MVqXWs9qrf73xkiXS60VnYR2HRwPv5rp2Jw5
rC+kRIB21wtrFTL+yf7GSO2yFYD9jhrGBvTaJsTJpYi5L6W2B8+sD17fvNtjAiXMXgcEMi99hX+t
P/8hh25zTS1sE3JeP8QNgzMm9bqUVZ6Ux9XxzFIqf+vHN/udXws0GAAhKHWCzvO1EBTLbZqSE3Eo
ZeLX0tC7ySRrUm8WAZDec5qpu0RxAbMCKUriz6Anx/4C7hhqeh0jb9VLx7Ip71M9nK2bGgiw14BF
fphCzOC/NkbmXMlj18qTa9exadIoGg0EDAdDET7CFUZ828aTwZS8qfrSm1ZPLS/KzDCCXm7Jn5fZ
WXAvRDW020+ZjDKqWtXN5EutmbWetLKtXPzFoFTLS1NHQT/J0ydDUmNQsrnJF+py2478OB2r4s04
ju3emLphvtHDnMZFi7SrE+ijk2hvajVKuU6jQaBxQlJaHWnpJdGhpB9iBuByZtz6bNq8H15/A9sb
iBfAPaAwi8Gd9md6JJIqmcQ56I+JXdkIPqCudtDCsM8uB6btQ0CXUb13yniKzjGBf7qDWHpFoq/U
djIkwGHP3z1mKaouSeZw1OwmEp4dV7goxWMZ/S6Xwhq8GMcQ6cLsUJQ+Kp2kfOR0omieZwvo+L/9
FEjUOFoyoxygrOsR/GHLW30KCp5u+7Ftw8EvkVBwUyU1Hx0dBINZ5ZWnW210Jnh//4Kbzc84B2Qc
GDmw3VvkLEYBNPqqsj+O4OIGSnLTuVVy+nCIvI2ImqX6RPc3nsNSvs6nCOJEHdWd6Utp1YLRUaL0
nCzg9uhb6Amt9wnzLJIg/vf5c4iLJE1Qq5yPelE6t1EvpUdbHjV/qVtxJqptry6W4mmvG4AKQP0J
z5vBGqXYHRdGPn0a6F2eXVTA7Q6vv9iXVkEvBlg7+lzIf2/6AblwllBSB/m4ZH3ux4uAbdxk5/gl
L2xljb7Vdy8eHt5PIH0DkafRFoToBAP0VVlcRhfQbndW3Su+KlZreug1ZVJfOlJt3ihFMZ4J2j+f
Yz4BPTO6hehjMOF9/ubKsQWno8/ysR+zMABhlwQ1BNx9YoXWUWjN7JVmtJxJDH6qaNeXSJ+FE4za
KeXjJs/RBgTushFxRWwsweOooYUtrQSnOd73xSQfh0rUOjMK2ruKOrdI8elyfQm+Lu5Q+WMWE1uR
ZIGLRCflzGf7iY7//bOhrACpgbvlp2ssixy0OuJuOWZKpl6W6WiuwyO7/mItuNQAYhnyCXU4BjV+
uw4pwAA5S3GUh0aPPSDWUeGBAkUSaq7GInHhMuVq0HRkF57UYZXpmoh8NZ7WUZd4YTyanzStNSe3
qZCe8Xu1bt+YFNWTJwPa+IyncFuhq10PDEzo5D+MnP7bKY/Txg3X9MVtujovXDmSx2/YWCT0Pjsr
TVyjYzzgZuDq3+io2H+W+646Z1y1TfDWRwVPAMUYXtPPYqC6WYWJ07XLsTGU8EY2CusqTyNcNPRF
OF8LUHjf8DDum71VNub710/oC1GQtjM9GOQAaL3+lCvDIFNbzs9yBKyblDtrVo1vIkKbwtVFbk0r
uCq8rdM+zbyW4Fj4a9LwKesmvBsUvaM7/voHWmvl51FZU1GooDe7JkDUZs9PkgSRQHe6Tj5WeVkm
+xo1hwE5LPzYFA3haLeLBbMgBYRX7s+6loDWZROdqXpfCMToz5NwE7zoy2+vhkmXiiicm/FYlU0K
hEGed7IkwnckftWZEPlC5EDxk/yLZj7J8ZbWqbdhSHK/TMeFmcxt3QlGy3ldeWNUyRcFkd/PRZr9
5yH/z+P0f6Kn8s1/nmf77//lnx/Lam4STtrmH/99nTwCgym/df+7/tqf/9nzX/r37fDUdH3z9Mv1
Q9X+Qtj4+tAlZbH9nWd/gpX++CT+Q/fw7B92RZd0813/1Mxvn9o+674vx2de/8v/1x/+8vT9r7yf
q6d//fpY9kW3/rWIj/XrHz86fv3Xr2sW8T8//vk/fnbzkPNr++apeIx/Ab/+ULA5/vMX//trTw9t
969fJUP5bWUjwbal2QJcR+d6G5/+8yP9N3i49EltDVCIhsrEr78UZdPF//rV+M2i6IT5Qz0N2w6G
2q+/0PVef6T+hrwWODvKCDKO75o2//2Az97ZX+/wl6LP35RMdFp+23hemhAsLLIXCDl0g1adc21N
73/Im+pOUQWQWoPEJByAIUiL2nmzblfgGVsx6O5MV7UFMWJMGYSVevysNbEOg7kTTDyQyly8cgJL
53dLjUhBVWIK7kZaFB2ACin6nu6F2Cdp1+W7zljGoOzUWt+RBSIKnghTGpmtR8gR4/Ir3K6Jo9um
lTi0dMqi2o0qFHO9UK1i0E3KshCVwSAfS8zSvjl48n4cqpyRYxpWnREsVqhP3tDkZb1jwBnKB31u
perQpP0iIC7E4fSOuZB5MbZDO3k8/OYzWw0sipLa5l1dTtqdGXGpBPlcpl+FNNdvhewIUIvRMIIm
jhkzqh1jj3YaUunGKsYpGGWtBrIR1/NTrpay6hd2aT32pRrfI5dgvzW0LIehWlqLeqWHiqR5AOyX
0Cu5sT4wTQY9i+Q24u0ggfOvihqa+Uc5Yvb9EZEogMahpGN3YiuD9h4wL0qDkWUhliQvBoyhMB8w
Z+rMiVlvz8wdb3nu+uSNnEeAjoUj8hEGoNbzFuMBYIad9lJ9jaZtnvOsxdIcenx16J7GUX1Bd7n+
ShdSThjtamm9b6zZZoqYZhrdz7BR513lLOVN3sMZd6EGtz1G0xrt7b7KlvwiUcJxBb/0NZP0HG75
IXQMcVtUQ8vrVM0cJ/gchJ8Hg7r7GjuT2lz1IpJQMUHl9n6WJfuhUEf9qxkXzA2ZLM0f9VSKPkEk
Sfk2Nqo/O7XSzd6daKVHQMvpIoIwGVvu5QrC17WOQuJTVNRFfivqVlf2eKhRLQDjm9IPHZg43e+m
wsgohLVlctWeZ+sWZiKulRhtETehzAHIkFW9+day4NKuU2v5SOEVKX4xWSQaoHOrHOQNFtTvG2ww
uFmAgoyTW1ecM28A03WPkH2uu1ETTV+gPqJQDNoyaf0wmZv7vJ4Uf6obKN1Nbtp3ZZyU0l4buBHv
FMyEGhTAyhHnhkwfvzVd6CQXWZvG8QMBrLM5BKFmXeatDPcjn9FS8Mlp29SFzGqG+wKQP/ZQLUmb
ly9TYZJ7ZGnvKlncAdu20Bz06ramEyDSKEoPC24p9zI6Rk91YVlYTJpWpbgqOqmMKDRtzHlXWhlM
RlTcdUujT3sNaCy7SbDf/cTSl84H4KPbu2oqbM1PUtBsvjQ4+jdJRFXFLukk8PWprbZX5hAXDxba
SdTquta8E6OGxAPOVyq1mZTZi1eAdqmv+7jspp0K6l7xpUhGtHAo1xEy/JvKzQEn7xW1kpNgAlx8
mMCwg0/K5OFuKevwvoqjZu2rdPZNLrdh4xP5uvdZk8cgkFVNvEfCQ6Apo07WpyiXnbcVE8038iyB
hke4xKMz1Jc+HyfufbKZEgRWnoMRruO+7Dm0YAWIkMkncq3pIQTJYR9tp48yj0hd5642JeTp0EyK
29FGK3hnjipnMyrS8c2cVYrmgm4KdS+fhSBTbBjpeMAgnJAtCq/At1VBupmkhRVEi4kQP2rD7XSR
hf00+DZMIHY9xgsZcsmD9Uc5//9v9B+vZi7ZV270h0xkD8XXX47t+n/ts0ud3/zvpW79RpFGKUp3
TV8v7r8udVP5jeYmo/l1MEYRt85x/rjU11xgHVIynICzBut0bZL+catLhvrbauYD3Zc/CY5DVX/9
G9f6Rtdaou3P2JclNsVyk/Rox+YiC1BUvZ3ipXbhkSRAuBJtP2Ed+7vcComGYDbdg8oRXpks4z6v
FNObw2n2cHxwDvICpGuQQ+WjaGhk/PA8/0hAfkw4vs+x/srN//pkm5wcxyl5aG1dBJkW55eqPldX
YmqwuaU7fg3SMPTkxjEAQAGoV4YZmpa2fBgkWHqw6eoMkBv4MX3JIl8GULUP1aT2NTr0B6u0px0q
TNrbM5/0OdXzr0+66STJZW8SLYUI+lCxPa3pG0hyFSL6logf5UyPL019KnfDwqDbNUKd1Kduz6pO
nFp907+BQxM6NG1FIIOY2xOPR1+Cy7Wza26XJu7yoC2rzIvHsfIrZYRsVeOY+PpXf15M/vXN2dY/
5oIlnr/4g6oiWIqI27Ayh+QuguB5lICXeQbwrreJlsyO21kwbV9f83m59Neam64HKuuyKsFbDcAU
5vsRfQm3tIvsugzlr6+v8B058tLW26S4NkOFXF5GEQxKFF8uVR3vmDyU73MzGQN4TqtLmBg8J5pl
z6ryIsiXodvb0XIjstF3DAl1Zb2Yrh3RfilqU9+XidqvVs3hmXbidxWklz7hpo8qSVkJ039MA1Wk
0+q6kO5MRgb7jLZNoC1ycQGHRlwgx58DgTfj93TiYWsptYMREfIzcxi17oxf5kETE4Ygo6LeVEs/
XWp1NR/l1gH3Vlutm09zd6bveuq9rfv3h7ohb8ekyxDFCZZwos/p0JOH9zMcisp69/p7+66P8fNT
QXbk+RJ9LKIMJeoyyKAs0WeC5BUXthQYWTVdDiRSroprwEFqIYcsxdwc+6ZGviBXBleeeuXObpJ5
F6Nve1sK7mYJMblPXRHpQVTFfWClc+cxQC3QIIjqgwYkfzdN5XAwYgUfirZXdiKboYCqE6JCobof
OrRo9aGvjxjnwnsy+MoNdj2XeqTX4PsA+zLUemoxk7hWUajZj1GjnQGgvPy0Ydk/fxTolCCzCXc3
KNAz9VZ+pj+bSwPgfLb2rz/uTSf0vyeRyvP5GnWDkZQzTzxuK233yMvJkJJRYO+K/qaK8k9j2HzW
u7jwR5jVLs4U85kXrawH8aUXvYm4EDR7S2/0MhDApOjKGalueiPajFRC8fCUIzVZULtklunb1iww
+qoUwMNOR4VYI6wiBwvT7XOd9JMfZxOCqwka7VIaPOwq167GRQw4V7VJHsyzAdSv0C8KO8p2NXNO
Sohy3EmKgMHU1sDCsc48Exg33bW/3scmGg+FwXGXlTKInChhmMUgQQzIZDRR+KHWaOnjnog1rczk
EuqKDdDLsQ+2jVnl6xvieYfgr/U3kZmerC5R5maBPQ6Wp1Ce+VGZ1ZeFbGckquY5TN6pvb0Jzyjn
crIGOwsYV+VAwk2Ty95hgqLU71//Js/7ZH99k014bVDMXcLKEYFgyu2HWLD5qZAc3qDSg21MlV2q
zsqn1xdjsn5iO29D45Qi4YyLYIB77vwV+zo4IbVlzRemsUjOvjUmCPKC+aPl9k2WXWaRDHet68Op
dyvdybB9oaTfCbNCuF5qxXVqjjydpAtNLxtscT1lDYxaJZ3lR0PtwgcEChR8dWCNfIbu3X+O5SHy
87iD8wlWrUFDIIZVjrJuil9cZ4FWm4vYEQczhGQr2z200NIJFXCQNigxd57U67ZnxqmFmdrvmLs4
x2xubfKPRJGWHYbFsE9l5taTb5KiHcwC+wgfZkb/Rlqnq+5oFdZtZNj57ALwTi8TeOKKN4EUN9Cw
VaVPs94IGjhSPu06hIIwW0b4+zPkOusy6Zla3gxOoeygreuah/VyhIEcdSKsc4wJTM+JrdrcxVUR
7bWpjLoDVsTme61PEWiYi3L5JsGkfBzTxNmpoWQbQT0X2l1tU+66MFD0qyY1HSyvHEPZKXqYVCw6
F1Csh1zV3azsm3tKMoiVTszXc9vaWZpdbmuNcTWjeKxJHf+Syj7otewikxdcJIopUeipIIU8MCfp
04eUzsh7vM3EraAcP9ZF1h2MSKV1Q7+bN884oLLdIavimYJbH5OgndtE8gvVaTBcw2D5sIhCuTfl
gT76WAkI7qNiilsztRzpIu6M9gkiavZtTCvnEpPFCiB81RY7koRyB2ZvYLqdMJHw6gLCtRcaPTRL
pZns97m98JYVJMTfrsbpuWtUqg0OIwG1LC2oEtJB0AUIIs0R6H8OSn4/wsShjbEkOuT4CmsMN8Yz
IkehMtbukeAYAs0WzYe0SNMHRZjmY65LDMPxN5mLD3UnM4c1hgV7VN2cOj+l/I7uzEQrak+pJAZO
mOiQcKoMU98yWck/RmpZIC2dqUIOwNzRy9bA+ezDTBT6sR5aFd4j3mF7VB4Wen2tWZDblMlVa8yO
hhbbIBoXpe8h9E1w2jSMmI/fIUZKzlD0MsKpdtKq73pdUiM/6ZhtuspcZP5YGaaPCTcCAo0DKR7i
tE9bINwp9LY6F28rSvSU6skNo3T57MxGXcP5WfAWV8Ope1dXRlG4jKKkdC/3FUKkth4f9GnESwnT
le4uUtjXXh/abPYMXUQslqvO1Y1xbewpqbFrSgYnrtUvdSDh0rCf2rpKbyE5m+9QhezvGxkKzw7V
X/YhWyfyjUnjtjZlLb1r4/g7t8PE042zVsPkaKx3YV8V3yTmWo92NCiIgsyD8YSpipl4Cp5KtKzq
fvgAHgO5CFrYzpduaLsYQolWPJWRnn5IyhZtAUzBtN7P9GnSXVT6ZsWt4VQ/1HLU3/QQHj/NU9/v
Vanp35tNUsGdCQGOd3YZVrvQkELg+LF6Y7f2LprQwnCrvk++MRGvdmluG64dG9UFRP7pfafkNMGm
NK8fsKOk8RfnclMHapmDOUeGMPOz0tY+D20/xTs4fxdjLsfHugsbOqFIFVSBPWUlU7g5RYZWzywV
eQJl+SKcpuqCucW7bAdSQ7oK2wU5fYJCjkBaNhE1u+oznNs5v5CrUL5OetDadY+cn6uhk/BRB1c3
0Z2b7SsFHc1uJxoEZtA6pGUXhckNmr2Sz4usA6PGZgdUUpn0niOWlP6btfhznmQEim5OggElnXwF
ATtPRglXcYf3s/yYRzTXXApKQyBIN/VfalLWYm9XBE+3spQo90w6U9ezUzLTzMzGHF38x1O3Kaz4
gJ+OjTGMVOmfZVxqHoYMqLKbtSqUHievk8o1hWA/twOEP2I4MdNLagdunhzHxpUz6ZzD16/AEze6
tclW61GDn101JFDdDF6m0KIjkk0zPETtHB54TYJeSBmtTbI69Xmb10z3AppkDcOIWQuidD7P8jzx
5zcZabKopbNYahFMecnUsBDMEhwan70RIbUkyvZdZmTokKA4gyCCo3tTqJkXfUPu4pRJvBcK2Esb
DL6b6qVBk3OM0SJKk48V8iIHSe0wCssY8KeGlbq8Qm5ZaGoXtW63N3KT6v8wh9yCRCf6sWHSLVkA
STy9YmiAf0TKoD4FO7pPFsjybVSup81pjzV50iEL6wnVi+EcnHKt1V56T5sk1oqNJhc20pjGnMq3
6aCH19NYpfdSDQF6HvPWx2EwCrCBjA8pvkVnipnv2OKX1t0krzP6FUPc60kQYnr8FY/uztgncKKU
2BqrK5SHTMM1oj6s3aHOxw+dobcPHfk0DbN+HmSUeQRwDziDSN1Yy5TvJmVMGIzoA+MSCwGTj5Sm
zAcgQw/Q4Nssei9lOWN+xDhKZ2fGg/lZ6qYBdqOFJ0CtayEBRC/OKbSeeq6bpLnQq7QkuMZB3E8I
jc3x2slABnXXYxtsuFMdGhRSeG/pbiGHxde4TcvI/2fHe5NOLzAsO1NbosApzPyzGU3zjv755KdV
+vd84P7M2LcG1s2UWE1ttymZm+pNqYSjRqGQyErJ14kR/pnjcSJO2Zs4FVlLIkV1JRAc0vSriKke
3X7S7xHz3zOh8FQVt0XeFsViSpk2ZYFmLPG+GWPdyxKNxiw0ecu3uH68yUjnN0WBfSUIRqS47SU9
yNg9Pr3+ujZQn78e5iaYWbj8OgMtFE4ZdPMqnOeD6hTxG0V0yV0ddQzwVphooRQ9tbdmXKd1btwt
tai9GYBjUIXZOT3wE5WYvb6JH7pGRRMlbMxO4C0MId7OYMjnsjFivVVKnpKXqI878/DPmib2JvbQ
rrFE2kVlgFrwyLg3sr1SK6Wd1oTl29ef7akdtAkz3ayU1tRoaxcMKHUdiYJkB6ksMaKU8/oSJ246
e3PSK/CrAzT/krYXIi8or5U+aGXljKzHiSLf3pxlOxzjJbfMIqhro/EAI7wvm9y5bLNxRtPnrI/L
iXBlb0riYhhXJz2lCOKpWnZyJ483WSRdR9W8XOGWQrdn5nib6DvBtg7P2XxqJ7bblq5VTPmkxG1R
Bnko1x+FnfCFTCmlMpEyfblPNFOOXaCiEUXvGKEv30Df1HDCy5fGC2tJXHVZswrzhIn4xmC//FgC
KbDd1hwa6ZCWA7JkxfeCWpqJxUsB/+tSM+ryMFf5+KbKp+HempJQgE4uMMZRaab7kGHi0NVC0s2D
DBBppfHXDhWEPTd3ikASAHhZgxHx1LXDHSJi4mMx54xF9KIu/6Yu/Z9Bwdq8kR5++5IjyhbQjND2
szDFXSYs/GjW3qhQTMjKCM8eJb361vd64yPUVLx7fUerL88ZwFk8jwK0Qux5rjvpkCRxcdFWgCLk
0l4+z+gSX1dsE2QYgBp4EtkDea0Kp1tWBqB1oAiML3LH3MjtaA9FvjYmzk0xh6HmN8aMcpwx5nuJ
hkug5YkCWo+s7YuQ7fxeT+Lq4PQIt3uSCo0fPFg9NX6izziOaWM1g5tCM/Hw+lc8sfHMzc3idCPT
rEykQVjy5zOxVDDfu+VKy+zWSxOR3mMKGZ05w6ce5/ohfgiqQHC1qsQJNhDq8qRp3R04mZbqMAWH
PyiH1h6z3yHyn4P/nrrSzM19IpvpjK0UI6qij68Uu+/vZDRfWRCkg6Um1b5HsG6fOeIhXCzpHhCI
7PYkQ29ef7YnYq65uUOEEmYr5FMEessekTMz9xW8vEGRZMmZgcypJTY3R8PIxZ6GIg4YxfXHEDUQ
iJxJecla5wC4p3bI5uZY7ELkVS9FQaflGt5n9bAjBIurqlGq41QPPfW1Lj3+s0e2uUMKMGY0RvBb
pzRvPXuUzSN8PccbJ9navb7EiYvE3FwksVVMC4gFEeBNUL5RllVjpUAzpkMQ5RB20GJfX0c/tds3
gcvpagMnFgIXovDFZVrNmteaZegr4FD2haRJ173diotW7m8V4uobvDCxEFHK6mNfqMoDHs0ZSbry
VFDB4c+qlKj+ye+jMS2CAUBwWAVZXKNuGolPmD+baE2it0EPovBGSUJQvY/EXmq6Q1yuIKoqN3aD
jbVo0Q/idlaMR5zRZhoISUdxhxDJUEaaK1tx7fYl+eVkxvldwevdhaIh28Ex7lJAivDaFi3UxQx/
Xz2X9hYl/pls/dRx3VJmIVeVIBlUiiwbAbo4LUqUIrvGRHykRL4tY2oQN6ocNNIY7oc6kz5Hbd2j
PZjJwevv7MRe37p1og2bO4umREGbW9HvyLAV7xa1zjy1lxVvQI2vQrVFH55eX+07YP6F2u+7ctMP
8dCqB6nssHAKss6Sry2zLXdaWCxB1TYNBshqfFh9xinKW9XXrSGH+EXLFdK87obo3npM9z84MY4s
bY4qUW808l4f0Zdu0U763WTUso4IU8hHmerT5QCfNJflmWN06lFtYqszOK1kJX0UWNPUot5YYOE2
FPPNkhufukQkd0tG/+j1B3VyZ6zh74cHNWPdlOYVpCc1p9WBgnR7kLNu/mIN83CZDMlwMZiivYyz
OH43irwEDZa2fp2A8X79E5zIbY1NnE2FkyQSWrGBtcLEZnTokXxCVOb1v35qomlsYmzdNg4yjSQD
kRLRHVcVHDqW1dAPowDPmSbrspImFajZkoKbx8UQNzjzb+k+/JlfGZuQi9sf4pkVWaJsZEAa+qnw
ZZEmPoz1c66qJ0LuVnKNnl6KXK8UBxbSa/cawlDXQN4eW3spBo/W1Ll2nnJqU25Crj0XwIlMKw6E
BfgDqdf5ThsX1E2aDknpMlQPtpHJ+zEDJYkxdXJXqL20w7+djNqsUqZEjE4AzaLqjIW9djEbauG3
lhn+s2etb/JJwMZaN9tc11lTpHehSrddWdSMiZShfHx9L61H4oWY8v02+uGoJLNd9tXQJwHcAecA
KBlyG7p7t3qvn2MvnLjYtjTqdszkydISlmjT9sIaFXA4knD2KurqBxTKVGQnlX7HSO7vGan9uUe3
LtGAYOulsrsk4PV1nomMzAVbtvVgk5zTJDkBvkEY8HmMAR4cDXrm0AC0pBip3jo/DE6jvsmaBrGB
SNL8uS6Hd6yL2EubxAGM6NozInsBf1ygbaMrqLJZEzbIzpT5emH2Hj2azm+a6ZzL6ImDtGL0f4yD
vVN3I7O3hOrUoFk+4s0yp9a8L02GaFay1IfXN9GpdTbxCBMbSbUi4neDgSPD9Hy+XEoHlDLdSi/O
53P256c26yb2OHkBRqw2EprjPeQpVEBcKXSkXTNm59wCT0RufZPulQxbO2UBnDAMY7hbOke/7upi
PnMvnPoCm4CjmAMo7dwpggZXIxdtDjQ5sbr07Zmp/evv4sQSW1MeUZfo+mGmFKRFxMgOZZWbtlpu
gfGe4/WdWmE95z+EjMiZexsreb5EjCBFJUogZmWzvBkG1HVf/xInNtT3vscPS0hxsjgQg/IgqsPu
YxjKFUBstFlNuUXTLgu74+vrnLgAts7QfPRm6oWGip6hvjPb6gams+kqpZT5Q4XspYnWy+srnXpo
67//4RstJhfLCDg60AvGLWoBnzi1aoUmTeycWeIUPkPbHPcuUguU8oc0QP6gJ6ufwgt5SiQvHQr1
AMMbjPw6EVPp3qBdp3Ruo+jqRZPb1i6z7LN5+amXt4kGdmzQFigoo+OyriYU7uyu9WAaK7+HdQl2
Xp3T5jioYe8A4Ogf8rZUfjf6tiq9ode1x26WxgtH4PugC2oOoHEZZYQdKfSnXn8XGx7mn/fDlhtU
SolBeQ9mV+uR308X+d2s90Aj0mmvNqLZdRPdbKCHgHrN0vZaDYF0xvT93kGs3tUzw/CBbs03CdxA
d8z0gmG6VX/qI8U+dAbKlUMeTjuwl4ufwx3ZpSsduhfxZTMilDqghFm20DR6JB4Qc1iuhjkyP5mx
PRxypDj3fdRc8gbrw9BJDsqgkXozya2vNOdixIkbecVr/7gZs6pO1UphowCvUDHAnahTnBTcrdxQ
LC7qN2yTqN2b5pyo34kFtxTgNEzNtofmd0htuXWVRHnUx6xFzo/mYR6FOr0cPsMgeuefNTpAnT/7
hg06DUW8Lohga3UngBV9I6ybR9icj69volNJ+Nb5c5T1Nl7FTw7WQBJYwPH2yzwWezwY2i+dadHO
7obMr/K2gfScm36XldOXM4ufuKbUzUUigzkxJZLWw6CM7yNDkb15iMFuwj3x1EgeUGQ0kLHFbcBV
NSk74qkrX471CKFFF4WvtZm0F/Lw8PrHOfF6txpPOOeiQzCM5kHGwdtVo8HcN0vR3jhJXB6AQWRe
KCf9PioU88yKJ2LMVkyPWWQnTFWAC5RS8VEFFutr6BBcJCkCgrR/p3+2j75XDj+EbaWEBqeqo3Uw
Or3YxZmaXcur7RRyK+Lu9YcHjZdN+UIOrm1eJijmWNhTjPHm4siQAfoSWdo6l7GTpUBZfOx4V9Yh
GgxehUTMtZKUA6LuaHw0O81IEp/WCmg4G7RK4yVkoQrmxhXZ5pguhdsYmnPB3H/wOAt7LC4iOrUF
cQfZkmz8PcdkApp7KYWHTtjtUUVlD9AR45+v8RA2oxuT0b4xamm4pZmuvcs05f+yd2bLbSPbtv2V
+wEXDvTNKxqSkiiJVG+9ICRLQt/3+Po7wCqfkli2FL4R+2FHnNid7V0yiGQikTnXXGOOO5JGtJew
ItZ3ATHBG2mbSD8nA6KMbDqIutCJFdm/zCwBEm0vWMNVgKujd4NSL7qVEPzAoJEXdAv58kVO0AG2
syyh/CnTbmcochmTotFW4GAVJHJjovt3HeFcGD3CEQLAwKaRbrp5xJAgGMKcutYkJQY5rLTt2Sbg
wVcdkdMdDU0w3GhUmu91LxIm0pqYjIWqtiiF0g848dFm/4kvdLyjvfOq1cPhVJuwdjSSdVkGUPDN
eZIDW63Djti9SRcoajaGvC2GXBSJAQnV3vbh75Ye9xe9dGkqbf048DVHV+hKd/HnwT+vivBJNuoG
S4UfY2PVoiwNPQUq9IPWVvJpGuaVF4ZmU63FLEfGk2QDUHYyABZ1zNKvNorA7UQDgT6OybYu3GW8
KSUn97tYcSjTja+FWLb9Fa7i6iom2wSXjmml/uKvs35UPnBaB5BzuglAtRUuz6FP81Y5ZQI1AnjV
F60lpC95WWsP6YRCYwt6YkClJ43nzowjwN4D4BiSTEINNtFgjr5Lmol529LRFjv9HJTPcTexhM9J
CkG3DqYeeF6sdLaIkcfBDlXJK9yBHVN6lnUcEhiAUpsJOTxMklTw4Eq9eVvKfvQm4LqM1nRKZolr
EJu5Gds81pymznEEqRMOMFsdlBinlan5hOkFbaeuiSMZbjiN59gnu6iKV5zWtRn3fKaO62RQiSxT
ekX2yjhQVUcLjeh80KMZ1rY2iPshCGcDCgV9iJFMTkYA6ig6N6Wc1iGxHEU48/NM+k4yBWnugazG
OFo1Qv4ctSqUzbFrSaIwrJVvUnJzaBmcdqY1TfR2ppax7oF/KKTRQF/mNdhDvSbmfDuk5ZSsUHwr
Miui4KkR52gl9Gm8KLxh7Mh6I1qnPZX8wqlMg48+sOqdDpEk9w6BCMGeHtHS3HD0oehu8sZLva4u
+ULZ2ajPVhx2twKc2tHmqTBOY1kaRyfhhQuEzxDjSx2S5gP5Nv0ZboeaVRuYb+xQyLaug6gRErzo
WDFw1Vh1fEUVpljnsaD9AGNauswFcOednxHZ0iZVdNvlvvFCeEXChjbORobEaprAi9q8oIOgoki5
aq1yDtjR+OV5MCzUZ15LzT7QcnFyTDRBzQHoAI6wNusOOBFtQCTshDMAJLEbkhuB9lLaEAmLuaVd
QFDtEezVsykVqDCJrlYwzKBocDGAZJezuTS4kEKtp25stP4an24deoLla/OqQmi/SLMx6e2RFSSi
nXiWWGrKXqDzKm1wsnbpJHiTIpSSmyp01HjFbLYrldT4G9rJaIXoRWMLlysxV6GVtS99L2mWTT7V
vJoiS6TCDDUT0U0lgWxW5RTUO6lFrIw9NSSlHc57FRKrzd9nOjI4j03tN7F82nUz5G1uHcdyGdbp
i2X1Q+fCButWDYL8d0utRZYusrMYoarvzRMFXpxmZ43GHTB9+7NxTgKYudKsXYoigCfbqtvhJFOI
GLNNK9L2PPUV7uXQItgnYyZP7hSYg1PMeVevAypcz/BFz82sugtEPapdYDHW2SgLwWvGzzMT8BGC
NsujSzUzlB9+GNBG1MclUcG8e7WTgNYTY6WErFOeNUeYP3JRM/bl2CTRqhCXisCYGqqtV2w2yVrr
ep9jQEtNDTzb5FpWzJ5lyiSpslEuxQd/GuR002aANiLFuMyUXrqJCowOcyKGhV3JJfAUCBwWFiWE
UR/bZ65uUwr9TPRy8HejmGqqrbal9J1M8q7wNBLfIFz51WXjEwUzRtMtXunFsWXF+Y0AST3G0h02
L+QdFZPT4Ckt6IdIssfUSvlwRURYnBP7an2K+p7NjsSUdaeygKM+RqYouDLE+SvMsMNVGFvjY1Co
zbQ2WwWYn55odeukVTRMnMuIGrF5pYtUxotA3OQMgU3edf5Mu21/Mxd5dlEqaUvPtRjMBPrlhGW7
I8laoJ+YOBuxaCbFLsiGChzRGMPOiaIuUtYlzZo/Qp7d72wMatnOqHKXOHwBatCzHdTzUiVOcke0
fKvF62X4J2qXI4RjJum2WGo0Gw+pQhe9LNh4ZbdRX5e5PWpyc/V/SZ7QI3YN5rrP4+weqyAfLRTy
8v7zDdFvjsqHHtB3e645JRKrLg1zTb4d6oulX6YjuVg1uTNfnJR/d4Wjw3hDFIMiUDxa66Zw28aK
sotTYm91gMxfCAu/258eHcXhAaTUzFQKABFhHQNEB4KhCmlFV2ixljqCCD8fq98IGAdr1Lux8mtF
bcpwFNZBEj5wiCUUdcDKnYUvZI5NJ4nefpUXf5Brf7FLPagO7y6l1ymZHWEcbkh/k50K/ODOsOr+
kkqTbs8LCk7RO8y/TZyf04OmOEUdSJ4chqMLRa27I1fnLRtq1uWoTba9P0p3cTYo9PgoAyCqyfDM
AHOIWggT2U5gNbCc656cRvpOaQntjQxqrTq6NIbA3DgZBIJm20nNPIEqJHGVE90BlpxeBrMUrRWj
TM59Q6eG2hEg2Avl6IWGmJ1kaUJ5OIWtwTIxe/kQZ15CJ4BrLIlX7LZb7JrN9MVE+10l6vDn7waN
2IMYh2IqrCs9b04k3qVeMaahSxNj46q+GoPVmGi0TRLhtIla8SqUJF46Zhh+MUF+M9XloxJCl0iC
NfpMRI1+BKdIQ4tN9URkX8fB4vM5eDhU/2JmHOww726yo9c1BMWYbEArWC73N63KAK2ZuKXgh1/j
BC7ieaDNtJq9IveD77CG63U8grKT5Xk6TWX2cT6kvfU8QEjIGss/94MuWnE2oT0xsHYFEer7pC1+
1JoVrT7/2L+r/hwstu8+dljA0epSSh8kArbegEHQyfpkWP3VkTyTmFcr+o8R+v02nVRtY0VUKeRI
VDnTm9ZOkazxAjMus9BXrWs11DRbbizpi/D436wg8vLn7z6dSUyaCg0s2fhmaewtvcN3gGzoyNZM
q1dtfBXm/psVRD5aC5NAzJIA7PY6tKYdLLViTRZMZ8PD8m2+RFAa9E98PuK/u6WjRZFMmU6qCyJy
xHrstxMONIet4bACWEsLHm0lXwzdUcTv/+h7B8nm3dglclDJtZ/5635oLGWJ7EsvqYwrtV3ToLU2
JL2SXWgTloSBuWmeernPMILp3dosyp6TwZRILnGs2oUVU5P54vZ/c8wXjx5FJQyaVhWGcFOnlbTO
I4Qp7OHyX0/h/8Iu3sEuIOe9m3ELHusDv+q6q6McktV7ysXhR35iLpRvFlBaxVgI6CIcBr6hn+wq
85toQHy3CJowSIhYLHx/Yy50IBcL+8JE1INTpb1jV0nfTLokMZFCx9AMmYL1HzAuOG190IFAV8Ga
oyVZxRUIOcM4tlYHslzrRJ2a9L2RTmSX8mzQti/HNDSQrmqGK1NKSw5woo+Egi/+PtPz8UwL/IEY
aJIt/I1KQtUdolKOsBI1ORFdKhGajsQZakUb2vJLWa9yL9bgMJIhmNHKMSAJ5nUlRU6mDfFjLMzY
VzLO7MraNBoq3qqRiYTQDFp2NkFDf1LHDts/gc9ZZyuzERIOLhNk47LJlOXliLoUhmK6o+w86spL
+ovEwplKdsNeXIz1Ou+WFqMiakhDjmX0HpKRDELFZiEzDCc1a/XZ7Hva6oZiBpfR6XpSnpDJyUrY
i1Na0cCdz8mevfsMuSHQpswDbJkSzVvE1mCbis42nzee8WMwzfAuF4ZhXol1m42OFI7WXg1G/03t
uuDW14bmtlYKbgczmXJfd0F4JY/ySDNY22Vep8jEzfYH8A2ou/wyzqmAIUnA5MJllZFTKuOGNU/K
wBifkNLje0xb+mMU5WXn9HE4AmaE9lzBb42jzi0tgizcZOHySAuhx5oHeceGyr8aFn5PEXTpYmhK
0pvsAPgRm6i74eQO9gdKnnlRHWBASmtaD9FCCEphj9WuFfTZuixF3CD5QhOCkki1BWJXd1qTnUD4
EHlWElnRVTd6yBl6dU6XF3ii6IAqaqwAbBGNqfW1eYAZIfnlT/4BcSTHi48lIImrxNIHBSk+AJGq
AxypOoCS4gM0CVUEgJIBnYyeogNYaVoYS9CdlopqD1EBazIQprgfKH7R3wWcyVTK6JWcwughPcCb
pimCajvrgQDT+AB40g+wJz/NC91uDhCoWVEBQokHOBTPEaAovwZA5OYHgNTczppxFtLlaNoj7Yfh
Uy51QnQKJm98y0x1FE5KwQg4sWIpyfZBSnIaYPvU2k8HgJWsyADZVKF+GFNccqeSmorxiU6q6HXb
dwWBRyo0ZfkWlJtWPYNp0OOzSZ77a6kcevM+VzUF2TLiMEXdi63npqoF/5o+1YBETiFXMOrRv1fY
UQqy6opIsYw90iDkpCRztAImF2pycNH7lO9tgh0DOimblFa4XIqVeDvIw3AuFbLRuSQxQZdrgpbT
Kx37OAqsMpjbnU83pQ7JQaYHIhYbZE68DyNgJb0I1cSJmjjOV20V4wDIp1jqTokMg4clCmhgdpLl
KkHpkhYEDg79ftsUcGIcX6Bf1cnDIo49TS5LBBsS4xo+oC7upSKsrmMLnqhXkTDfQlYZmxvyxEGo
tlkLqXPQVcWNrUR4on8vubQiMW7tAnlOYDBj5WlJZH4cSlo97WAMhguDCgbncD8cb8rZijJHrOiU
RDMxZsEug7gXXIKKcWOWclV+r4HoVTjNG/07zmTks0rTpifkev9BlJXgFc9p8cZ5viNoO9ZmFXmt
nCKvaBH42ZvTyGI3lhFuQXDU9Zmp+MmLJio5o8fO9RKMC5rUGBATd1GpKHDAEmbYQmjP5rOWI4mT
n2yYIM+bNI1PAlPp9pWlYxC1YgkHMSI9oWMZaNnQLtpaNh2BQuhNOXLW9TJVOUta+O9u3xuEGnLI
1rR1M0cpWlC0xHlNodGcWDORYB4F1OxCA81cP+M4QUCZglBWPSswjdYODcPPvEpNjNMh6WoDTbno
BY/FzYEBbFLYnuv6keMW/6yp1pXgTOIoRN6kDef0NoN2Ixhc3Iw0A2L/N5F2nI4ElEfKAv1jV0DN
XSIgR5Cv1RQ9+73V0Zwfa9ZoFwPeUo/g3j5zrFxWSnuKq6lam3WN7gVOrrqXm6J47fV8fsknQbzE
HAwerYlrHQEqlVVm/tgQwg5yjK6CrgcTbFtI0RD6pBIjQxo10ps2aJQWumygAOvzde1bOpUfo9Sf
PEz9p6mRm45VJaiZYZxNq2EipNBuMP3dqG00RXbX6Oq1zF/Yb8SRdh3M9kX3HHU6gWpJJljP0UAE
K52qoQwlMkJ/sOmy59mc9YygrSmqzBO59yXV7rEE3/WtoeEnpXk8cNErjHOfFG+areusu5YFmLIE
H6tBt6ZHLnvQfe7vhNZ8iy6EqQ3X9MBGyNrCAEWhNfpYQ4fpwxviD8X7nmYOcjFztgFgFakM71XA
zbaQTeVVkNNZRDeOFCIL9brGO67ISgKSOSz8HQLyv5vJd5tJeXF9/B6ddtP1T2n3fit5+IG/t5Ik
JX2zyFAll1ABboYY+nMrCez6mwgHFQSqxmbTWLas/wNM+6arsmxZ+gIotXRx4az9BKZJ4jeD3DUF
5jA/Bnr4T/aSh9PbP0dyAsAWsDgE3YW8tsTU8CHenyIbQwUgWmrtLaaZlHpbp5+NCrhQjQLSJuoa
k2Bg4CRklhY7GXLDqVr65SqFwbMjDbQ/65IkdahPrYMgJES8qJKthVP9RpLGfGvkYuXp0hhs1LqZ
SdKcRerdWuNvKyyVcqv5XzlCP6oYoI/ZkUuqxsYdxIhJitHH2xHVWtN9VVGvtYSc7CDLTS82zR9w
NIUvhLuPpey/r0T2lmxCo5H/BS2nDduKASxo13RfaCyko3kyjz11Ka3Mzior1M/Lrpxa20oJ7ng3
v9jGkTaSv0fJ/eIml5OHRl4zIXX/YiKF1FpYSUX/Wous3svnJjhLfZU+To2Ipj+8FJMM1JbIPZLS
RBnq43jGzJve6rPqRhj0dhVO+hNBqJRIR0n7QgE7eGr+mYkMqEJICmgjHgiC6QD8fryUUYh6kBHo
eENQ2CoLmhPMbytzbrd5JXrVmK2IkUGaOsnJW+jV+0oU2FSQoRGfBf5TZryqWLFqodmEQ3s6ZTux
DnlfqicAy5GJrnkv3OJxxNxvbNKyOYuz6Kzug10b0kTcydLu83H7qGAsN6NyfuTxJECQCx+3/Zkk
zOghYdM3wEaAf4gNAR1+js4+tcAHIGSvPr/ev2ajwoHKXAJPFIPz5QF2/E7QKIeRjs+pVm9oeNDX
kMnmjSWM6dmQ+flJOQ7WPhEMzeHc+NUM+ShWLHe6YJwpVckWyZeSeTRDjDgedTBN6k1n6IMXlNBk
GtnPvnjaDpFqH2cHidIMqgVuHXCtsXyMdzcolRTy6EKRb2ATFptYCDHKJcK8BrPuTBJcJlkjycQP
LA1bkh55QI91u1YbOItZHV2UgIk8gfbfrnr6w5FXdSYekXjSkpUE9fzjByvJgO6K2A9uCYwuHD9t
u0tDEnCHlbgDJAWXfS+FV7gQjP3nFz7ky3wYEnWJTSIClf+YbI6PXCFSO9PEqWv1bat6hBY3rhai
ChtDvq+a6b5W+ps4nSbHCOAAT6ny3IoBBLOamrmKcld2O4R14HkTrUE0ZBLt9hpICtkGlvpc6LOr
mvMa5r83il/lFh7ktQ+fnK0xueGmrJO8AKpe/jhmQomGEsz9dAva8ZyqzZpat1uY1kVjDWdxTv29
BUksqPdQqg6D9p/Yr5Sv+XVbv762wNv/C4jt8mJi//0u5RZJonuaPmxTlp/4R/FaQlzINOExo5dU
5yv5R/Eiw84g34yQBY5qy17k5z5FEb/h9adhDjGMLJT3kpegqN/4GZa+n3+p/icblY/vPNzzcOQl
EV68xAq2wOM/ThmOnb2qDtRH5ywXvzep1qw66IU3rTgisL8bmV+8Xz8upn9fCylP4Y55xI6TZCZR
BPZZJYoHzKtxEx+ueC8b5kpJwL930JeukxgmslaHX73ZPy6mf1+Za7KrIH2RSJSPd2mOSpX1cqR4
SVAVdqFlmFhokvz89n45lATY8FqClCsfd7FmatcqScFFIs28xldp535/nnxV7DmqaP19L+8uc/SN
ST2lZ7KsFW+o++iiy3EdDMgcN6UqJBFF7aZbF6OhQnpmAbWhfN6DZdmDegq+oCAcdVv//CS8hhcA
Me06R8vNQCA1ocV8n4PDUdttnOJccKI12W9rif+m/35YSY5s107qtK65B5LlZM+x05zSEX/ylcH7
l98xO+2fn+boTYbBJlpgRorXD0HhIkNshQUt9WffsSHyqC6xWHzBGOHNpZjz7nWpqtMw+Ms7DxKK
thLkNL0oo4ZaKti4zeeXOr4faqQSAGedBE0TH+lx2VdVmiCT2xi4AaZpu0pkvtG2NdzPr6IcCBn/
vDR0XnZsbRRDYs5qElGX1sdbEgloKCEYzNCnxti3VWEKZ+BY3dTYahj6+VrtuzBcl5GiPivyYM3Q
5XylfET4hexrs+Ns+xNLFH1iWYYB/MFohj4gAh+nzz7pqwpijAz68RIeahKgeZYo3bUVovni5GW/
OxHN2pzVaTSiJiJ56ZGdY1fcd0q8lKWnSUypY/achwwhlc3zbGJkTuIEISyh1n5hhsY+s7QtUjaC
NpTRKLJpATUchNVRWg250avuYHbTrTG0he7AoFZN2oCENt2wZWzTdZlEjbUJ67GMr+mQLHFjDRXm
D7OqCssVyty68wm78S87pQusdWcB5gekrvWCLQuREP/I8lmlJX3A6jJnLYpFmJZi4uFHxOwvZKVw
RyiRXrihRaRtHeRNvG5VNaqdPDODZjXjtpIdMavxYwtGgd8jDvGTlVImwSNszNCuQl95GEOQQdT0
o/ZkzNKsg+guCOdEnxWJkwDveVGLsZQu8cqgF8IybWVaPf0i5dNIUedpnSicw9szqzW+CCBDg56a
L5YYjzhKDGs0zwKgE5ZrGVPjrwTF5HyQjG36pMSKRu5y1s/TKo9G5KMENuls02GVe9nQ5AL22EDa
ybUc+bauT+auwlGzawfF2NfQ+541npHCSdF0r2iAB6c7wK7TiOtAgXZ8Dr29qwhT8xaO0LFdjfNX
B8yMggn4ynC4IfsO+NCkDzOWq9Aw6U2QKsy2fSmnP3h/6inGr776Hql5mzlNKIc3WSCYIF4Brv8Q
/CC6CNRM8ImOT1HYQjh3hlcaQZDabRuk31UrB4jWKSM204Gm5rdEr6dzMNj+jyAom12YzVj9hmgM
agf1t78cpjK/n1KRBTYog+AyUhSwjkaemPuGg/RsKzlqOZ1eQn899m31MjRlVJ5M/jAW2PKEGiik
LoT3czX6sUuuQNHbJujB0FaJIrtoafYmgLUyW8BSfZQ6PfbFvQwckrKNMg0XSkAugAM6qruuZaA7
biCLza2JxeKk7nRqIzJoW2IsyXbmvSBCxoqmDP1ZiHpxP4VZh80orkvfiajEh/Y8CyipCRP9Et4e
rRVVagiI0ilYDBVbE/kkiaS8GJLai2cFDNlzgV3so1wq1FOZZuYltIEc7ljbDgjtRio+6hasHByE
kVGi2ZbqleX3PJd+iRxcjIL+1M6Tj2cZiVK0Gf34MvfL6ZYplb6EQSih5gVLCEY4xWVF8J4lXcSB
xDCR6ihdNawhkk2vapk7lTXxUM+kQJ77WqamFDqU9mHqzey8bKdWcyNmzFWWj4SSkvWWveZ45Oi7
iJWEeTuZasfg0F6PqaqS9Y1axdkZ5zJ4LaYapxp6Cg+3rdH/lriSTPAV/SX4cz2SmJrM6eSuS23I
1VXoSvOUdI4clsWjMtCdyCzV+h3AGHXEWWJWr6IoIGfrikxA1CRI45bIlVTbRknVNnYaDtG0MiKD
yNumCizVG/BccETXfWx0eY/4bFPd0cY9VCzsalFXTJzKabf2aZltNPPUb9DQ7VmraszR+iiqa3Wu
6nkr4VG9s+asIxoCJs01oXAiNQ3sqaHjQ6qCJkbmVOpRYajn80Xi381CKMsgLKUUInHeXEI2i0tP
kxpjBH1DdIsHGlRD+MfIGm9E4CuDo9TpqGzUwli+MBHIsxvoatk4M2sfs9kKreu+QpZ3E44gFDTE
nCO1Xg/YifJaFwSKEtLYQ5IKZgPboOIPTjAVlM+GQA5bRO4OeCgtBryBGoN0FvjkOt3sbUcPxMpM
DGPwkkjsKqC85nCjJqCVpyZMhyu9LiPRCX2Q/md08YaDq8OFbHgRhKm5ydWOTZoyj9pulAd6SEtj
VFCeRLJunDmPqgoSBB9+lWmFLJxJnazVdgaqZ3axSQrnsVSXt2wwA9Uzw76/oJgt6B6N8KnpiSIj
wAkMJchLW7GjxiNFVuiAyMJqqosYN7daAvrEKwItzZ0C5G7qlUUstzd6IomDy4tTudfGajQ2UD9H
i6KVz4AJObCZFZnbNflEYekPNs+XVjg8Od2MhzX0+5MuihTB6wpBEW3AgSCCJauNz1lWYwvfcqmf
qJNM7YnC1bVklPQCWL2vXadxotKh5ss5m0bKci7kRUu3ac3SNP4KOa3jrWn2w1vZJEYK34y4XwfE
aS5h2s+bdm1E6AOnqWSFqrssO2TecG8LItiQ70Puk34GWX8gmLictkIooOGo+MSkRbRXtpUCddRW
I6NNVrWfqI+H/c5/4qD6Xxsyhkfi3SbwXy6NzetT/TOQ5P8s2STnP9wif0p//lnz/jB7+Lv+Oswa
CgK5vmhF5D6jii070r/Osob8jT2qrHFmJYnkLzH+51F2ySEhS5B2VwUjl3Q4Af+U3DXlm7TEzJmo
kwc7iPonR9mPx8vl0iqiLSFnmrE4RYxFO3y3N9fVYCCqJBMogRL8YGWx7oFx+U4TseZana+sOm26
HYru9t3g/eJUe5Dy/9lAc12NVzphhYs2SWjuYYP97rpWOyMcW3582idNvStFytJ2PvjFPRWK7CnN
Q+GqkEryPQy/bYmrHifsGbouIbfqiRfmRV+AQJbO4k7XcBOrknQGxSqVVnUqFg90RAShiyBQvipw
s0raA8b4fOqi/i3UB/FmmsPqTYgpdqXzSLKZ1E1eLCXduV5KwY+8zm5rVcIMQSS4gLElkoWHScij
HR306zwn8ivVyXIkv2igZK2JVcw7V/DFSxr24r9G6j/x7P3XiUScmn4vEt295q9z95oigf6T6QcD
+h+ZyPqGfqwrOv6mRRxZOoj/lol46sj/YW5ZHDt5yt7JRJL2jUM3fw8aDm8SZWFI/P1oiRS60C4x
Ron8EHIgJss/sEYdl7M0XTuoipbMQ45L71gHF3OicoVi8t27y9nO7JfHyN5F9mVgX4T2xe51fXv6
9vByev1ukH71ZB35sf511aPT9sxOQ8vAAbiPlX23L+wbsPf2A795ft0G9rj8/nXtfb9/uji7u9g+
3b5d35697Af7q8/BwvHPA47of3TzR4qLmMmjMCfcPLg+SXyuwy8UZ2tZmT67wNERXB7VVtaW+yzs
h7s9wUD2493D3dnzKz0P9gP/fszs2b55vrw6uXy8OQnskyt7d3J1dbK9uLraOhfedn11sr66Ol1+
5Z2eemeP1xdb5/T61Pl+feFcX59d7p3Tt7Pri9O9e3b29sXn1xah55PPrx8p5pQMC0Po+Pznj+cP
+9PN+ePl49nDw3p9c3b+ENje9mrrrU+33tXV5dXl6nL5iKf76/3ZtXdx+oVqcpArPvssR1JfAW2+
bJTDWD4v04axfH6+ed0F9g3KH8N49XoTMZaRHfFLrED21fr15pXhvRmX2XzPP3lf2rvvof329P3i
7eX70z60T5/2zK7vuzdm1/767e7thZMf/7rbv91VPBAP++32+9PL2dt1aO9fvhjfA3Xhs3s6EtrU
pEVa1rgnd3Xubs7d5X9Xtu2drFZrx3Zsz+E39sbdfCUOLYP12YUV/v93rzYsg2Ma+TQdcodMw/3L
29nzZcb9PhN9al9dMFa5vf1+eve0e7r44ptcnqrPrr3oY++u3Q5qkJgTNy3om0q/j8THINnxYgSR
1tmFePf5WnMUI/bXQ45KrxtU6yVypo/GGKRgl7Jp913inM6jYds1yiYzB7tX3yoj8wYleSTRNxIU
L++v1P5eVcF0qafC/DQlt8N4E3Q3gRJ9kYX0y3X3rwIAyrVItODHQaCpMxeNIVxWhptnWifsq8h+
ft49bXdP33cXL9eifffy1eN8VEb6eygOVYe/Lno0FHMIKRlHDAVHUbBb7R68JueWs3G6Nq3AJkKS
3okzqf1CTv4on3NVdEjkGIvc6eWVdkxongR5KQFUs1tUQeMaUjTTBZwNgTu1/fzj82/7+FoGybQq
3VUK70hKZQf/+ru5VfdDWxdtYJL+bvTnzTApT706yFd1HGVfVKx/eSm8E7yf8aRQ0vn4DVIPiESr
j003rdr5WpuDNnYmREdbJ+L0rw3WhwDl9waG5ZF4/8gst6VRxKGqRJGDzcLHaxmkEndqbRiu2hba
pdVovofTIf1iUv7qKjrPCdLxYr059i70cJJC6hMGQWYdJMbBMNY5+elfrD3/moXLzegmWx9qYxJx
E0c3U2qRAh1MNly5GfVVSFXpfiCtT3FyzfBPyU6XUZb8NnarxNRcKlvWjzjXcLJ9PlV+ebfUTanI
Y0pnkh6NaRfi6ysmw8WXrSPg9rI9NHPr/OFVTFR+GWgmvnhyaI+jshothE3ld4oLuTFaJ+aM0xFP
5vpPr6JyepNNnSqAohwOcO+XVJCU/RDqxkhcrCiiwWOcCEPrzyjuFDupBkkyDzP1tqVwf7RdIuC+
ibVeH918kKzTsJIsh8oY8liAxPD5DR11Pv37WkdPl0VvW4ayPrpTHdNbm1zB1CGQtt10nX8SG42X
Ctl9QYxFReIUnZwb5pknVPpKGruNpA8bIx09bZyfFF11Kf6sYqUfbUWRbsf4TxeCZVgUEVcDG0rN
Ol7fRHJ240Hmoyp5XKxaU3lQzFCwo7jOv3h0/jVllytxGhaVpazM6eHjlEX+ylKlwAntk0pwjngu
bgX8LV9M2eNN6/I1M1k5EHAvFHOXT/FuDS38JKrHCmkzMnvD0+NoWKVDL1/o09yDCAi1kz/8rind
LuoD1WPOIBrH7Y8XjFpB5N1RT660rXfaZXeXn9cP1ot6MUZ2ew+5527azRfh0/wW7axT36vdr8Bb
hzrx+wX2+CMc3fOAKUVIBz5Ccadci1fGpXpRvOnr4FTZDxjJd2ZnC7fiLp7s6qTZKJfKjfrF4ns8
6sef4GhV7ENFDYncplOziumAgAUWqCtZG06L6qvcvuNpZC2Vep3mGlpvljj3o2dLIAhZbJt2cCFl
C7ZkzvU1pSvx4fOv9cDCez+mXEbVRB5SHEgGK/3RmAal4kulMU+uGmYnZkU86dRLD+ZI91tY9nZe
S46QnIblrSIN65GqXGfdGhkpSSVYd7oobMM806zqgdzZTovI4zhL62GTqY2bCecypQFpCQawBFuJ
nyyysSYgQcN3Sfq+oPn88kQivWAWX2S+QFG4J8nWpnnXMwagDdELDh5KGelKq5OvGPK/GF5MF7pK
mRdxzDzOiihigtkIkRuIcp+t5zEJ1MciS70vRpdn4mhw2VOpCtK2ISOLHa3FsaR3rSxPg6tOmQiD
pt8bwJC+wIT/4k64CO9rkwVnURs+PpgjTaWNoDaDi71osi26n2zisuP/j1thvMhAtpgt/OLjVcDo
ab4hx4NL8VHZogGSmwMQ74tVZlkbjwdMQuDANywr9PQsz9+7VU2BZC2FVT+4Y5IsNIzUuraoQ5+P
1YyvIogUJ1nS7D7/lo6POjwCJjY3lfFjHFncPl7UD8gEylKmwv+j7syW40ayNP0qY3OPNuzLxbTZ
AIgIMkiREkmRIm9gEkUBjn1xOJan7w+qrC4qmC2O6m4szcqsUko6Afhy/Jzzfz+Gxs3R6/uvHb38
ArsyTdOpFwZ482EOHOPabbxzgv7dtzM8om5akYiJfx6wr57XsSpMz4uat+pYRSyRy8TL5Jpnv3/A
vxuFvYROIx5yu8j8+oAWUmt97TVsLKrU2+dOOR4NTt33ZKenm+P2HjcrbPoGeRbaNn8dBtNb1TdD
NcU5GWyqinQIYPeSflTT4h8LfCHDrKDhFXM3k79i4VU0NcMjFNAzW8HvornDC/Oyumsnb0eh/B2U
1c+OjdO55bou8TkROjCOk7mVmuNcjJyWsUFvByZisq+/ObPRXmM6u+1FRXLjwk86W7mfcrE20uET
PeK4aOguvnURNvH18++/y/ZCTn4jOp4d3SbQRnlpnWzxvZ27rW+gJvEm2tKrBSAVgUK2LzF3emf5
/t1QELu4XdPRQorzZJPIjGAaKXuNMYj6oaWjvZk/5TaED1gayaDeGW37xX99MPYhGkcpL5AEdU/v
zU7rpy3V6jFWwjdCE5JxiBAFw2aXinHS1uJytXTorOYNhcT5ncjozaMaEF4852erPJ01p9cw2Se9
P+p5F8NNxY3Hs8GiR72nSmCQQL2Md571zazfmoMQU+ko+NBBnB6gukEGv6SCHSP9uS41+aW1KJwn
3vJEl8Z7pjFvtqqtH3dTT9j8L071J7GlplFI732viBP4Pjt90dSHelzHcxdrkZvBE4rjbCoPsLj8
/e/n6pud+efIW/zD62Whn4xcasGo+iEoYnehp8DU2st+bLF0bLOnPmjP6s3f8fcjvtm1GJGA3TPM
gB3S3TLvr88CYQ0zeXWXbbHrcaOAQRXKtXmPqXvy+VCqsB8QArAELf457U2sKM2ClV8pE2PXaF1W
viiHGwRvs7Xhu2DpN9lcvGeDdTJFGRT5IjNmG5MmmNPYDjFFWvuyh77RtsOzKGVxoLJOO8voZNbX
P3qN21hbZZB0BCcbTeYnm4ziEpJYBXV/KYXxKcnb5E6sCE3/fBRjK5SYtG3bJEB+/VjJSqtHO0xV
bPUW8AQjy7/2lpW9c1K/eW/MBxqriS5olmPP3P781XEp5i7FKZP35rRj5e8ra6gfTH1pyz1W4cM7
sf7pdYOkB02+Accms0znkU4m4LKaY9mpvIoFWgH/3GttMiF1agUiAhpW2p/0RTi0StXdsrrXLZZA
j2uLWDrsnHHJd6B1GpS8wvOypwqKzDcNO6n8xa9RPiPPrieKj0ICzLIF7u/xnPjucAGFdAAKAUn/
0x9+IB7Gp3bEN6I/3TgNcropEHQa8jDWmgcAUXRgh3mTvBNpvFlNFlsTd16TMIqF+yZKXIJOoeyG
TBjQzYPvkYSTP3GB8SOpd9qTwenj/Fn8y2fawAUBVyXa79kzTiaF1Hz8pp26Qivhd7sphy3liLl5
Z4L/RAq9OtN+DvOz0Iw2jdv9KeyzMKYR6Wdaxd28+shEs/Rq8vMi0lW3Ho3Jb287GH+0gIh0P2xe
ptIf5hCe13zwuiE9W4E1PvzpN91iZYJ+2zW3vueTuK7ypS2qPKvioCSIErkz7XOtt9558pN9+B8P
TtRocI/hfDuF2M4zuvSqY5S8d8QtiJ7sI7qz7s8i4Z+jsH1syQybLt9T5r82+AjEexshnTDR1I3a
eDCFUf8bc4WIAF0LcaBJtPrrBlJkjaOVbVASZat878+TGdMptvw7z8KTkGhiILqHfx1l1dTSEUWW
rGmj/NFY+oQtZ4di/fef/+RI/vnKMHqh7YGdkHV9MvE5N4H2bcOUQ6N9AggLKQ24fWzITB7IyxXn
nijeu0u83YINdl6CVTKLwKt/wlxfbcGrwIBPcGbGvg/o0yhmfVMsaRENjdXd75/v7cRjAyGGJN7Z
+r5PU1wFDU+OiSN1TDaVi5FRd/VlvpZFG/9+nLePxFxwWdIE17SunGZMp2GxaQElEYsGz/3STlwC
ACoOwnR3gSNN6+X3w739bMjniN643cJb4Uz+dXaURu8OHNcM1yjv2LNLOPtlWoI6RGVmHyB6Fmc6
n/bwp8OyT3KYbbUQkt36tnW/+nD5Uuc0+ZYafW91N6FfBVlxgG/bXMuxX1Bhs2flaEur/p3M68ll
gGnKwGS7caCyyDT9LF+/GnjuDSVnPdPYKafkImu86rzw0vywzsi40hq5vFYW2hVNkHkMB3Z657nf
HklkeHTEdQEpEtp3Tm4+dHX0c1lqUF3pTFfAQNZsg8EYuQK3aJEQxixdGe9MqbdTl0HNrTOJjhE/
OOUn+woHNdtNEmzafW2njfgKTkgK3xnl7cRlFN6vaVgkS5hSv37SIJc5QhczieZerdMldCDyczKj
VSQucibWOwfBm+GIukzdI1xlLMp3J9taOs62M/qrFtnTqh/GKr8vLd0+Mzsp3tnZ3rw+5onFlkZC
koKaoZ98M20Yx77PEj/SZQb2Z6UekyA5fef1vVmI2yhUuZiYhK4cbr++Pjw4u0YLLD8CylLfmP4o
njqCiUdD2HYW4vcAGpF96e736/DNW2RUTjga8ogaWf8nb5GKZGD1IyyMIpnrY40IAFSDUXya+j7d
/36ok9siRBm0bTqlN4NbG4qZ7TW/Wnmu4F+tdARHGRjme7hPs/rkjqUmljAvLD39wI3Wsw8yl2kF
Pkit9fynATuXji0bRGKZn+SZJw9bDnZPrap0ImviqNVakM1hoFfyvul8+08vOttYtEGS4+Af9Na/
Pu2ijXnV+JUTZfnYHsdCaz6Ytnjvvvg3nw9OgWejkSeQ4GD6dZR8UXWlkUeMqkYvup1ma0G1S8nq
6rRxp957CcK3w20rnKYv6FoUKfWTtOuM8n9NOR0j2hPVRV6YQ5TUs3GN2rXa/X62/O1QW7KG6j/p
O+9kN0kLq87KRfJkWrcxwp3Oflw6zWn33Whq71wU3q5wnuvVYCdT0xBtkdhgLKN0UtO+NesplDVe
Qn/+SCTeiVcozLPstkd+tQDYhBdzMZUNO8XzyiiXvQcr3PMvrd535L/x/jw2ZI+AhZv9zzazV4MB
rqE6PfL+Mitx9rYsdbRjtnZpIrB557nenGlIxbZazebeTObpNOW/Jgvc5JyhDG8cPmWr5cewn/Xj
CJ82xs67emcZ/83XIluhk3cyEaw5W4Pz6/c4Bqq3RDPYEQxT705VOl7hXtXEv/9afzsKukY2LHrW
3iRoByNom4n2d2C+NoKUvMTSYMzzP70Ib++ObP9P0f12vf/1WeZMQtT3Sqa518xhMWBUb0zre/yA
v/lCtuWT5WHztQzigF9H4UevuMPDP9dk6n3nC7a70U1p5OkG6qVoOtQ7L+9vVi91vI2DQBMPufeT
AVGA9RrFBPozNMRfkb7CQKFVotNfSKtTGP39p3p7dBo2jRK6zZtkrzitKAhVek6XMpozW0Hk5pnM
0chMAYxzTAx6N7hWk56+k5DhWr89xS+XcLBDJBY4U0wCScT2v75WqfLVXAtI8CBZ5F1rJN10Ji0h
L2nnsWCBtQ4C49octEerbvCscKuJTP/S+rtKW3NvXwR174VeI8VNmmNvEw42OqBxwHgvGnsHIPho
pdVtgfmAFbrg+rB4cHur3BOiAvRHupjdJiwFJ3SkbC78FpFWlPopTgGt6zok8IA5fDY7Z3isEI+K
yEhbhE/4tJt77OkTOmmkbT/b/McfitZefWh4Hrj5EgZDFttpW1D/HD2p9lnSLHcVhPXzPts6LBon
bY56rnsvgRYY53VlJfJQdEl+6Qh8Hw/8/yCNssHJr2llqeoo7aZy8wAt0p3sdPcbLNlOheNIqjiU
Q9FcIlfqUOOJTvP2S++ZyIbyPH0ETdoiAkwHnmnQc+ticaEOHtHd+mTClPKR6OAX/FBgkwF8PU/G
Oy67xeMI474MK47HIkw1w7gZmzZf4mLhuA8J8sQXTLkGtHkmdPG9sc7D99TQ8C6F01XcBX5pLec1
Rk4PvbbWn+hosouwQqp0p6xGPMxDKcXF2OIvAz/cA0LRoWk8K9MN/mQaLThyM5EwuvS20z46w5p/
SQ0iuEhmjQ8/zB18SgH5Br/SNi4qslBt+rAOsPMPnkyTloYwrKrCaU6RcdtrO51pZtvPoZ/ZFgAQ
NxOPi+Fmj5bWaSA4htl0zrWNEBaPdFu8DPR+XRLn89KWoW8+6A5u1GGir+mllk5Qna3c87/m8O/M
EPd3r4rkJtWPykEg1JN2Kb957QT1vxKF/aD6pf86LYPzAc8v96mjju5dNKrNJhBhXvexMEeYl1Xg
KiNEADzcpIkGCt20E+j2JgJ1QIfAzY0Q2RzYXG9Rlb9TQ2udO2LNtFhyO6Byr2PjGKUFg0VW4Vvn
A1qub4U5lx+DSTXfx6wMHpCx53MEKni5SNu+ejJae3igbqd9FsDlntOaBrQwWRs/j1zi6G7neUo/
z4RNIOYKZS87COs2xX1rtOaozpR+LeE+utHgWMadLxfloFAM5MdBidaLCPB8d98ZzcB1OHPLC4sJ
9CNDIZ3Ec6oNoNjQdvC1Ciu9VWBV7tQSLF80H6+YEIAvDgGIy6Y2LG1fTlHmgSHHeMup9tyM03zf
UIsFDqmy9Qu+MkB4l1UbDoGJ+Rb9pIVXE6lC5I0m217vq1J1Fyk3ZSyFrNb+vniqySPPgEpz5gaq
2/XW7CRRT+wGkyxIlhlbjh6RWBas41EnVfZApmx19rXCxhh0uPuk1fksz+mUqC/0RLQiXpBLfhK+
X9r7IZHpebF2eR5TePRlNCNxxZyYXiJ1PplEFPt1WMsPg6ecF4Co8w0s09UN/Vz1yPx5BWjGK9nr
MXjp8k7roH9q8CWuzWlAKp4ulcIlAyyhG8lS+E+rMXdXVc56BKRSpcGOCmnj7KveqI7Kwk41agdt
CXbCMtmoLG/20JhCg+xDjHjqPIbbVtPsSBzCu3OU8w1DlKmHQbfO9xxCrncYh0UBEDS0et4bmukg
XseFrd7PfpF/NJfM1+NpdJy70VDDGrfWkg3hLPvxalgrHDyUjTFA1OKxaEeQwocitFn0RjS1KxXa
qeoMPfY72V94epZ+F9Lxq9CDnPk4DsPwcbXa9FNT19qTSZLhx+rmHbvGXI5kF40Kp7slKIqdjsva
ArsoqV+E6GwLat9aZtedTjcs9aZluc03cCxtz3n63E6i+tEytZZ4JihXZ8ayCennzA14bqnuTTkO
x9RB6AxTcM7v7G5wvxLAd2Jvwe+7otfA+JHMVX2t5YEz7/xlab5OHYsan7TB+hZUDdjMkRt1iw9O
UT5lm4MVrTT4qaQzKQU8UOFBHiV+B88WHPUibFdt/kZn1KzvA973BydHDcWrq5i1Lt3UewCHhr5L
5p6faWDQidYZZ6LiYFZCfcryRPtEVVb7uujrdLXdt58ws1KcEZVl3NfoeEcKqWKkkuGumbWfxUzu
N3NmqiDoW6k1lkVmH626Gp8JpuTdNI9MNtev1a2Ooe1zllmcCPM09SzQ0ui+pq5a2BpzAN+RY1Qm
R3Ndwgzwh6yOlD46RsT9OLnvVj2o9Qs0oJzDB3zHq0+WLiE9Iry16ridyzaPCtCaH3t7wIzEqpPz
eZbDc9YXQN9GTBpQYpOH26TyKDo52NxvQYaYnu3bmO9TZeWPbem2/d7iJKpBCjnVD23u3aegLEq1
T4sWKa+F6ktQl9fUk1EIa41mTXd3rKuVDvS+KS8LD3wrEMoJ2MDSTD1vx5sGnztHUXwukN+2OKBo
AlQrzbaYK3bsfMiU7fG+zGZvQrzPbxo6a1JkeAXNM58UO/TuOGVL54T63NZrvNBoaO5hwzZZ6CN/
VjgOGYwaCGVmext/1ylif3fuE391ljMXofOtqdE6uEu1rNGjhH6+lVb+Bv19MiWpFVodcEsgAzxF
72dNc+iWysMqVs1Bw6Zr+w/DkPhMgzQL+hjiMQ9gb8ZL4CAVVGCbeATpeBeMn+di9b4P1IX7WEtx
4+K1DMEMA3nyn4Gemg8d+tkLWy35E1m3/lob0vV5npr2WcsMNP3kXFQT0vGeGAfO/fxDV2vJGKGz
LrSwX7LsKrEFIZBpjki0k0IJTHSFm+uIBdrirqBCq8eq13CEMY2pwBwVM4VvoyzNb600mjEesGYf
ePGzz6ZT2g8YDREKDRKA5sEt1MQ8HKBI78uymJHjJ8SVfiwI+HKedlJSPJtBYXthMHcF/nGqaZrH
gPuXiDXOlybW6bi9FZh2YYbjpBn/EdLzIrIE7/4ga5W+TL7e092KCHDda2NVfSHsRNHEBaFcD4Ms
WDHY9JnGpZc0AusnOJssu27bD8dmzJbdbNktuAvcip5z5WDJSI2xXCOOJfTvWZUvSGlEpaGCJLts
x3hVBSAsIOxWHokJwEJHkqQDD13men4xDqmo4Hyg/t68UzQkxjeoKA1tZ0+y9r7MXZXeecVmo05q
uC/SGPKqm55Tv9HWex/zJvdaUk9cz9u6W8ujV5d0nRZ4sKxZJALfLC80LCSRP48NyM8ZbnXxCa8E
dUxzbZFxaumaflTE2ubRqZxCfrczgkwVopUHNFKRFcTVqalG0LKjzJfDNPqCfkMKgEGC8YWA+ZWp
VomjXaBSeUzXtU3mM4pIHaRmuKNLcKTZpxouceYl8GM7scfbkvhmvJhVttifLMk5qYeC1p5+x8+2
8v3SgHj+vFYlrW2To/zgbGKLsG8sQp4kmqg/5rdNmyLp9Cd8O3Iu33qRPni4miCD94Svf8lrICo6
62QsBYenw5WBv+n454PdKdiyVSZ1rgT0J4VFW0HFtThHjQhHP6wUCdIqrDg4DBxMPzguD33FPn1n
dHy4y3GtMvfoiaFXh7yRiY7PMtYgnw2jWNePdkYGEEp4Obe0/0305AsvTGsvUy9+ktRjmIt2qved
pVU6jeEy0+49cxDldUcrc7Xz+nTENsxtnUQ/chm2gr0a00E8yZb6N3jBiWuLEXkwlrLIWdL+vpns
atmlI80Hd6DDtTEq68TSDhkoPjAnKmjtDnKw0tgN0qb5MowGS0s5mYEDVrL2RHqus13IBsmWZrVz
ysB8PnHetqNGOBV4SYerFtHFcNXqtWJzReBRdnvVQEK5kAk5hB+BHizlDpMny/zq1nXvf2jcCj+4
1i8d6yB7ELlEjUOn7tFSeNvxP+Gt8bAYUsE49rwx6a+rtaYcEXYanPmoLjPcGWQgGvldL/yCUE1S
6icj4WRXTU6fYFQ3VnneKKHWczPXcD6PlDFUS5xpXV3uRZYV+WUwZGJA2JJ76qOhzwDspWuPjzi5
NMu11VMUCK2+18fvCDmceuc7Sj3MuckW7XuT3QGp6zFLTcs1uKEAZtQ7axFuE2UL7ce7Ts+n+jB2
mbFZ9EmPG0VgO72+X+d+BnFsCBBAu7xPupaQrluV9yNpPCO5AsRLeKeW1fqcwPSc8NEjvtmPshDp
TWViaxVLc521CxLuSCz0ytJxz9ZsNMlDlyvzTvIR6z1kkAqceoKZ4jcjKG33zOvSCcReL6XXHNZu
bspPy+Abfbg4g6w+FLmfiA9rl9A9tOhmoXZSm9b2ljrF3D2OmuUUF45qc/l5sps6d8Mi4/4GkQPI
zCGgSU2cp2OxcT6sydL2curbHwmc7S+Gt65NmGj96J27ANerUE9NJz9T6ZTeBEE2VJg4UZiMOt2a
Svg6XQGmsk1RsWF3nR4pN1syCqqRaxSZNM34OGB9t0BZmLmztj6wnVBHS+7Go0t0xL/hEc9L2bBa
wZ0KTvogx4aLckkOTahBWv5tXoo6+AivZUi+idWos2POzdK/gPjjFw9zQVLjQuT6Ul9muLo5V4pf
fL3SbBO4eQVHhNtnUPZjvSOmhaaCvYpVnbX6zPwfptZ2oeFAZu5hFM2WR2y3ptU9FFCtfVrzbn4R
8+Rggl0njHPj65KdqxJkxXcVQO6j5/crGxcxkL98HjOr6X4sqW4V6ZmQwWB8dPWyujeAFnm7edST
j3Zbc1cX2NztxjZHt8ELy3/AKR8CvAxy39pngF360MvkiEHXUvgXEON9eRH0Otf3EujiMZlzgBfF
7IyXrtMD75BD7de7zoEzE9KGYv4AAk5bFwkGToahaLtnR6U+F7HBmz/mHp10rJ5ymcLGLRKHjF2T
Znt+Hl122LM5X7jiNuthHefyMyCEbN1VUGWqCHrUAE/LkfblkqeNtUPobw6HYdM7AckqyvEA7ak0
aYjxzGzXq8L7sfb5QUHlaA+j26rLZgTBGbZBNj5xNlcTVndTMuwWMik4BhR5ceHVohfxKIJi2gkT
rKTRKf2bNYjaPAOfyTrv9Q6ukJ97GPhQfV1igWTrji9CFoGwIbmRWUm+LnMmTEzzblHP7mS432cv
rctIU/N608oKH2Z+6+6D11seE3Y1nQfZ56PDdZnmPyiyxhpJYYqvQJOaYd8JNWMR65d1e9VreguL
SOiznoZJKZbvHq4WbOaWSNw80gBpf3XWCnvsIJnWKJhHYCmOnqtbMiSdscNSo78tfWu148pcxRxN
RjveQywCTVNPtBLHEw10j70feGnkTnZvRosohg5IaKv/wClhsXezQc0iWiZdrjBODdKuWp+3L3y4
EkjMomGYgdQsffJhlJEYsPtJhYju8y8GpqxwnEzJ4ZkGbf3UDEZh7bEsXHBudJX2ONUr1FT4W4Vh
nElnNA0MDFOikJxL4hgNQ20AqpqVwSueBzwwm7ppv3lW3lRxoiXZLhjn6mUwxcAdthm/wNQbPcxk
LY1f2NIIzDOuDJ/R8U1F6MNLs+Ohtpm5weyKO130SRZKaftAaBeQEDUJHrw+irUFgZ/a33sL19Ko
ZO5cg5+mg9ElMiZ76eN8hQFjPV7gsGR815x83BzDvfHOwFf701wsFvFFR7rvrBz1AJfHsWqNo1lO
WR0HEPa+17LASaFvevGlluSQuO8Q9Mdarq81UTyGobusD9Rj4hdGV3BTIN7ADjQpfIWGozS9i9Xq
AdZjw4hFIs6f5M7YWCQX4CpoHmcTy6LITkAeRVQVsP/TLKm4lFYVENV+0thsjZmoNmQd+yb77OSQ
zOyXCV8ovxIu/PYl+T7DJ3JDhVFUxa6ea1yFHN/6SDBENFv6AH1hpOnDSydmRrabKq0i4XNu0xTX
05EhpZEW5wWITD90K1yOd2Cz8EoFpuREjp87X+YiEEOcVGPHYi/GSYvxgyBB3HWqz66USkSxS9jS
pg/CLwF4SWyZp6joW5O4q2jbS2LFLouySvmYG+rD+mBbHZVYb+lHFQk2PS6ZcuzAKSEh87fskveS
jsmUYSPJ7fUscKilXth9j7RNpM3wdVmHmVyj2kB70pZwPGtpDbCHKK5NyGGmeY0yMi1kZBy7vG31
cqmuNC3zC1zjAvHEZCzxBuXINWKXS9HBytp8PFedK7Udtri4AuAfgNcuFh+pGXtYI6SHKWjadZck
ftLvx8EWXHd0r3biFAu5IcwtPIs54jzFVlQHpCzGuW8yItjGuAr6ytTDLpVg0ZC6l3M8Ukqrdxos
Mhl7gXQ3q0U768+0pLaDc5BGzssoJNTSKiNRFeMdk95M0pxvg6o6kobq2pgfT09jJ4BihU3Qw3ez
4b+YsY7nXL9rzUAtm3NHDzyrs1US+8Xq6jvlLOJHpTpfRPO8Wtl5iZwvxYFFVGq+hUc0YCtDmx9p
o8HyrhKfG0xEy6P+4ldJyT2fcPGixa5nOFirxOvX4/ZlxNIy1Y0cPeszywMbyp4q8WXRNwY8O60c
r5C1ksfQqkJR4NL0XePkbRpD+2P5kPX6nJsNzj4CE/fHBHWU2AUNDCWok7RcgTnMy/IgDIxVozmv
PWoia04m3Gg8qHl9JjDG9MuE1C7ZEu22B9Gdcrg3+rORCMyONDIz2fk6yXI+CKofmKaqur2ecSVe
P1D01UduDOMC7gBm+QU+yt16UU0E5BGXX70+A3RfpdFSN+xVqT/4n/020Dj+iKdEvNKNKNMbChtZ
9bHntnEloDACtIEz+cFJluYZQxg7jSrZlT+CrlvvHKpUaziCJ8NPsRMleDRl0FM225vU3slAu40I
m/HZqM+8xHcEBxovmZzSMlzPWLlaIXs+ARIE2+Kih8wW7CrfJex1Zu/Izrl+6RyUcyHmyUilifEm
dSClqp3J2QKG18xBT+IKi6TsH71/f8S/uf4d2Qah93PTLr1IM/mf1/8f86de1fLe4Kf+b/XSi+ev
9f+6/Vo1X18TcbY2xX/aO7j+f9Du+Q8nBpj8/7J30NAfAEem8mZvXWwefV3/4iYb/JFNkxX4bt0H
E+/RkPJP2JRh/weFwq3jjZYZmE2Ux/+AiHNSXoWYym9H46+z9UbQSXdSB+wlfca2o7xbczXMOKUy
QxlpkbuirPXzhDvj+at39PEfFcbX0n5ra354VXiETEEjPdomRBfuJkY4aY7A1iToqrVRd16wWAl1
MDLoYW9k/nGl6hD7kw1KjnN2r5NDPmsCOz0MqDPq2GDKH/NEyXAehYNKmvP33BLW8oJH1mPlOyle
RzTt3fT2Uj6Rni0OaWJo5Ic9PGysoRLnS67yr7ONZWFkNLUeZy7nCDyu+ug02d5I7rcUhEd+a8Ut
m9TN4++f/aSy/PPRqSw7NrdI1ManXp4G2PuE0oG8K1A1cDqbWTwu1pe1N5x3atgnVeUN/7E1ZFGc
d+gyQ0bwa3U3kHrZW9Kt7mpPyCuiDuPc45obJ56k9EB1tLkYoRHuf/982zw/+bZbEZvmJDqH0GR4
JwoJC7uguc7m6q7vLIPM4ujFpSTpaVOPCB3HLGIyQ0Xkyuyy9ubnxR3mu9//CqdC+p9P7tInqSMF
A0B5io7X9RSXA7Oq7jiozau0g0Iw+zIIe6e6ajweObW4YbSan+4zff2kZ8N4HkxMRL2ghlHQJ7uT
hTYd3LIvHgubhMNie+I8p9vx6AaPpJbN/ZBN62XZL3/YEUzbGA02dDnqFu0O9OCfdB6k62hZ4My0
21x/cM00arSjWbw3NU4X/DYI+DoGcBjszYJXJHE0kRbarZth2yJeZNUe2AUOc37/81P80SnxQTwj
VGx+yFNA/q8nxO/Okm28/z5Mhv/8+YPSl2bbjn/5PzuCc7l8Gl/65YYicSn/uSluf/P/9Q//wprd
Le3L//nfz2BG5PbTcHWrX+/vW/Pd/wxJC1+wZ/r+y4Gw/Qd/HQiuDdHMs9j3QIK4jruRcv4ipPFH
ENdR0NK2g8EbjWr/fSBY5n9sTo6cE5s64R/Iwr/OA/6IViIOC65GwEpsVsQ/n/yv7ZiX9j+SV9yT
ncOho2drGKJdHDEX9kInXXkdeDS3pXK4n43iPMO+taXlZaL/1ibuNZETOzeIfGJVLFepX5yxmx34
pajvwQLMjA+5VxwazQ675V6tRWTgr1HPQZThmVzJ4SxBkuNr2rHF5SqwvtvyiQaicO7GM1QgD7h2
fx7Hep+QHyH5f2agVqsnmg2a/dyusXRFhHN5mObygBHaQ4o0fnb7eG1IHxGzJVx2NNfCF9i6LM5z
Kzjr3Ql7RXfCiouwj+huaxjK7wAzfEkCdbOCA5+EtisCeeE6B6uwuNQUJCGIOaf+nS35ZN29ebEn
5x7tRgoPsKHfy645tpiaTe5He8x3qnPe2YbtX3fhNyNtf/6qfa7t2iKbWz5hYH7UzEf1nqHwZgPx
eptngE377GIk7ZHjQar86wCdR00aAXu/99MPuPBFlX8L67cwEm4QYaHfpWYTBS0Gml1x1WYXVlPt
AaXGeX6Nkifqtx6OFlO3MjsOmhO76mGk40g37mcmDqbK1JM2/5EpzPHC2X6W7JZLbi+hK9PQsz5p
C4hy2gdyYl8C790Ck3KgLDXaKX0ExMNagYqygF2Ns5lzpDU5erWe/1o0r2OYE1tg+mK3F0AfPmuE
vmPT3F7QqzdMQ6EH8ED1e0o5/MYcMc85MUUwPoyNwp2NZpkqtD0uLWUS1rwUDKr3eGjvfv97/O13
ePVrnJzyFagmd0n5Djl1aoD4IeUG7qakH5z3jvaT0OXNE590eDetrYIsndkWSK3TZx4mRGBKf++J
frYxv4oO/xrH5XT6SWY6bYcLsr5Fw8mbHcy7rHXOcz0JS4gWsOfxu3vog0uo5CQDjuT8b1btqmnU
jkyDSQ19pSRctzosJW7vmAsO73Tqnagv3vxqJ6ezjRRNDfnY71GHkgLzYpLrtJhtpdt0x6l6wHOP
anZ68+985H+9kZMNGZemBasgPjImk7HTwP7DWnBo1b5M3pMlvN04tmn9r6FOtqjaEaT0R4ZaZjIj
eEOm1dPvH+a9EU52jmzs9SLoGWFannrvbhjfISf8/YoAP+XwFAB0TxYmCg9u6x6b7Ghcy+V59Jgd
qQNT+vn3z/G3ywHVOLggyDL2qWE9UOdgrgbG6cqNNn0gkauvt78f4x9KvTeLARczJLrIfizjZH0P
ToqAvGLGVX3BDkd398JJJ7CQXPVYFtQf/QRWNUmGatoL92JwdJIBJCE9634mrUhe4IfpiGsxjRsn
G29Mbf6saKwJXdGDwBb8VWj96CfUmQa/vZo/5wUqtLLeU12kxSy71krwM2OxA0Fx0NvvqZz2OvWj
MVivpPesd981m//ea49aqx8N0oSk+X3qkA4XKxs3g5V+r++D/dloorU/lw4ZNLuIYZ+fK+5ftcfq
7lg1GkJaUe/TNdlPVc4W3p4n8xxlwNkSUmf9et9pxtFS+RmNXGdyOrQtyaWhvDLrF/0ojOab6L0f
jq3uXWe9JRt6I73DfzF3HktuK9uafiJ0wJspQYJkWZRKqpI0QcjC24R/+vuhFHGPCLKLrTPqY0ba
W8k0yFzmN636gNXBU5dZv5POoa0IskNpdkEiP4O4pJMQ3bYsnIio4JYkKch1x50D8EumOGhtzcFv
snAjDV+b1AAJoe2NwdhTHMRyB5+K8EGlIMMR8fM2fUiFepfWPztCiPlgPbX1D7xbA97GZQpDYXgB
ZgqTBJTzW2H+COevnf7apA6P0zcDqb5gpKA9dVt9dLbpMAPHaLYguHet4+zwIPUGkdzPGFt04yK9
8Gmoa48OHAkJ2CN7Q50QmHJyn0yDp7bl3XJcpPhnHefeKCd7S8dfrALgxZvZ8VLk6EiHpXE3RepP
uxs93Q6eQWvSm5UteqVKeof+xX2Jnt0GxOWD1g/PFejgzhL7sX4Oogxf1dtcFduqjnedOriqbN7i
/4HlCpV98yBjBj4szwO10wTsplXCWlGNDT1iwF4SZ+O7lCfbKeIex2en/jnyD8V5gZvztLW/t460
M0O6QIBz61Y/WuEtJG9K6tExSb5pWkJwJnuseUE9s2/vdflPRJCZbiJ1BwhxbkM1cfEmyCttl9Of
aHsHBPCjMIYtcYgzia0g7Gu770u7ihagoz6UnTfIvgxdacbWNhHRB7rjHlJP27HKt2C9PtOF4PXT
qavxlaX5tgQniY6Up8J/CzqH+1i9d6J+W2eqZ5TZQ2Pp31I5+Rrr82Nhlg/lPHwQg32XE8ri5qEE
4Q2UOjp+0b7tfnS6g11r86JJGVn6p74mdokqNyy/t9OvQY9cGfQzPscH9PUIhCZXagQ1mwJ9/9nN
yLEjv4sb6tk/lUDfaC3voaIg/rKlkU3CHe71wWQdqr1C14G2/MMI1VRJy406uSaiVQmQlSya76os
PYDxus1ruuRqdT+GxdeKv61T1Z1dPuIcwC/AxwLRrrB9LFPBOgw7G+Q1ki8eOB3UO14yg9yhzg+d
lHMgDS+tvgId99EF3EWm7pUD3Iqwcts2ubft50Etd4FsuJJs7fsxoNet7oTUbJZgEpaOGWZPTW4c
hwGAzaQd03DcxU3hYTziGnLwounNwUzMLRqr3gxlvYjoW8Y7vR7v8P9FSAQzXwBW2G5WQPw4ljle
yNa8kab8MC+CJqB/lhmmdvtMQWLfq19xXtolxbMBhJzNqYYHURY+OJ9jVORf7UZ6itvmZsSmVJ1o
dYTIeUl3kqm6dRJtxPw1odABpHBjcF23U0MxHsconL+r0lMYSKkqT8+Hox5kXiP0gxZ0xzF2+IR7
T+8c4MXhJi2dnS37BJpbDYeawcT5RKIhmCeHUNqCDr0DcbaDlr0P0sWoPHx1uKCktL3L1d/yCBxf
9iOHplgf0ZnEsyAE3R4+WWr/oNVfDTX80HTjse/vK1tsge/vQAttJrVAqx1v8eJYLKKUWbrXuO6G
ZHwANvzSBIWbIEvWmP2jYuX3c5oeOgNWgBHvVCk7xgJdtf4KvemNM3zyCJLULhoIcPAQFUde7TTW
lmgCRViENJ4RlzcJQA0T9UWDZiZ+gABZMi8vSAlVZB8mfQNufIuU4E63o9u0l+8RX6NH0ftS9JIO
1pWfdhYQrn7Z6nm20AfLCMgasAOAepvgUQ6mjZrMG0O8gOLyHJF7bfuPtDnqAqfrsYrENfAWzQTj
wJPG1HX0l7ZL9joo2feDj7cy7NmyQ03hYgYnDpXtdNkjS8CiA03lmYjUmJ15MCSi7a71OxmTD8na
0l7YKcPwuAQASUQvXwVqNHe39Jw+h2wFBmYYq7v9lLpWd6sC4DLo3Cw5ejQYG51zpXf6J73WSBpB
vBgTzknWtpZ/GpHBV2MeB/Ol/dDGHyHmY7oSuqlQNkhd9QeNlLCHYII5sIEUgFymO0X/XAU7TSc6
CQUICx2ECYj0CBt0c3qgFOrr1uzZ2q84DX2cOvzlmzOV/gWoy2fg0Fu4gX4GFgMZzvugLzwnHF4i
U9nZzvAkKvXrkGOUGT2bIShPwEFePs3PQqKC3HeHYgpepsH8nNEfmklNZLXZS7S5AG1sKiv5DaQY
tghaJIj9tWW6Fbj2xTwkWsIHHV0TmVjLa/w5IP/ZubcU66/klCswaLAaW47lg8ydGDXPuuQtZRx7
tu961nh+6W46UYJreA6cK5HxWf0INuKfYhRyDTDQlsj5r9FFbY8GaKDGAwgr4s6rjtFDTJMQG50/
R/Sf6osfy5z/vVtc/H8rQe5/lQ/fgCes/6r/D6uPi4/r/736+FxmZY499FFkWKKIv8uWy7/4pwoJ
nhLDErj89GIWJxM26U8NUjGM/2Mo+OiiS4GCLH/2vyVIyaBbZclo3i3FYwWvvb9aUpQnKTbwR9wX
kD2QNF3VHN+rQa5OMOorFEHJeWxrkbSmvrHKtJsiG4PJymMfj3H1RlRy7pnATykgmeEWd/D+RhFI
ZtCcCnaZNRs7nMNGD89NbZObXbenvOlcSSzfcq3/3Id/fhP+TuTHiCbRWWAt/z7XVh6OrY7+tQ+Y
2foc6KWib3JjzD5qZRb8GqYM2UgQnveGPuKghuBv+IRgZiRvgFeB6C24xfYV4JCPyZQVDf31uMY7
C3+8EqhkMVz5Ct8EC9Y/F/0XPkZkZs7VujXAryZOi9ijyK0jb0ug2R+bvqyFG2OJ5ttTVNkUaSvn
WIAI+DBORhm6WojDXdqrD4Dk1E99ZY8fYSXOxobqYPMrozS3l0YzeJoAcf9W8UH7YejR/GkCavYM
2emDHPXSy1+H90Kp7bRg8GfZF8MQziiOOBCCT5ddiQAXA5iIfVMdkqMd6rCGEB7x3h/lNJ1/G4VD
C4MB4KvF/1ZlCQi7dly3IwcO1PS21xW4BGNd3yKjfk3peQlXVhuDTxDigSj60Z6ylj//637s09ip
bJMJSXH3O+sRem3JG4QEKrFxjE//Pi+kShAtI4JClnv1iA+1oatdpMd+VFnanZy17a4oEvteycV4
RRTywkZhmEQ9mJ7Souu0+j7o+MaYCzaJnxRR7A0L1W/GTG37/oQujsLNQOcbBSm0Ak9Xb8oNOR6x
G/OzME88/olmN9ogo/91FDqnywWEIAjaQ1jOnOyRqsCMG2cl8VGcBM8MZMkL7ES9MpdVt3Q5deBr
LCqd/DVoHq6VJNtRj+MiSjkKIHa2hZpHB4k7bROTYFphzgLWqrqxJhsO4lhOGw1thCt09CVYPD2N
CNgoi3zTIgBIIet0polRJJbZQyEbIvU3wNRmD8CH7koUorQ7x2CEelCZLaDnK1/c+UaCTmOVqaWr
NLS05c//+gwAkAXISNqJ3xRduIUf2ZHy1NWVjTz/2BDro0tBO5VgBKzDapTWVvlPnPhy7YAm6o1v
6lS8SlmxrcPxCqf60lLyYFL7pnGn0X0/HQtnhGgSepX4LRitXdO3xg7PC2lT21W01Uanvpt12EZZ
jn3q+8f1wttkLM1B5Ca4Jt8skk4Ws486G2y1yHx7/JqK/h6g926g/GEn8pF+HjbvhauGiNsUwdax
5F0+P2NH+Q124mac4HCm1LK7n+//qPMNBoIAf55gApo5febT5TD7OlKNco58B5WUFweS3gcwus3+
/VFWJtLLN2RavArIlaAJfS6iFWiYdkLrSZYXLYXS56TuMJjtYXDADGLAZx2sUUq+mE2HN5mpOgfw
fsLDvPOaVur59mO6suiIctwWKv/6qlX0xg76JPEjSqeHqtKA0LTyuMvyxZxSLnTy1zmmd9pE7vtr
cH7IGRnFFma/iL7Zq5WGXEhzZOTgjZEzQemj5gPFod85eAk/QvmTr6z5adr7tuQkhLxe2Elxg63H
UxXEKY2QmQLdiT/OMAmgt49S1W7yQTOkja5iDIC6dJ0fpSwG1x6E85UpX9p2YlGkf1Qee5xPVq9o
NQH70ds88a1KcW61lszNJGbZVJ1QubPS4kixsX1ORgvnKRg9rt3Hk2uA/7wSF75hMk5v0EVTnqdc
wzhch598es67SsHWZcpbP45bHouorCCO4HtZdjvIEFCiEinPOhdUaXgLDnRnYuhab8DqlVQwYP4I
t86l3qcWBDWgDPJUbIoOdvumDJG6OKBpZiKvJbQY5H8b2HdNW6hfSkrzYLVCx95AAm4/W70+fsiT
zganrTbTL3mc49+17aQfB4is8JohnP+uoHSb/3zBEhMv3yD/5WNfS6HFmDPreZQKv5R61RUZoaZQ
AAtExkw3so615/fP+nmgxtMPaA7V6cXxRl2ttmb1NuTjkfy9qasDEq8GQSwIgqSU/62LvhxzhuLi
Qp4IyVL293Rjla6qp1ZWhB/zFN9IKRAhK5HNf34Hl1hGXh4pRyPCXb2DNf6H9vhWkJA1zspYvUp6
2v83g1BBo7dHzkEsfToVKJqRifYDtRsYGV42h+pmcub4yjN0fuPTDkeyFMdKnlt85U9HmaS6gjLU
UmoJ1WwHUPx7GmnXXvRLgxCxKMToKLWd+QDYE4qMWFB3fqZ2YodMxa9+6porp3qJ71bftEbcRxZK
4EzusYplW153p7Wmzk/AWx9DYwKw7cjZkfQz3M2zlrvILlx7QC7NbEmuwfGwRwjDnS6fadWIKk4a
g8rAHlKj70D7ZtdcgC58QMT8dBT5ggxIPKtTnRdKYzhj0/hp3E+uUyfSVmIByFKNa+4tF9J4+rAL
jJVkR9M4fqcz0nJh99gRN35STvR55MzaoYCheFVnBfeB2jp3qh6NLv4cNd0/FcXZsNaes7pMdmZv
jZ/UodX+SbX07aM2CZTIi4HYoa+7CtJMo0c3Pypav5hnZ2+F1q9AsrXd+5eUcmGRyR8WC0weKFVT
Vq9TW+lhJjdG66dlEr5IU5PSmAl1oExpM+yjEgoPeibIFus9XCTwtsOUu7BHDNgftB4SIDGiFd5k
F6/It9I5q50yL678yks/conBKbWwQWe2HXGOOUQFctZvnUUUZ4aGEaoOkoS2mK7cDJdOApHCf8Za
nQTLqtSc8kHnK0jweAa8okc9kqgRImlwlEc98speMe4qw5EeLRkxnJzyhJulQXJIlHB0rTmyrkx/
BRR9OwqLpr5q8zW8Xfanp7NopyiYFGPwqxIJ9iSHaKU1lQULK+iHH6YSG/Ta8YGG2YWWoek5etH4
VIAq2RV926JQQO1YbCc7Qrw9siLaPxHYU1y1nK61XIh2tHBqsxNehIrFsDFwwk1dKiSVb5YollwJ
iVa46j/zIQY0dZtMbnm3TudjF/OIDqPT+XGtiV0aNQkEVU0BQAc1wsLzm9pY8iuxKD4FQvQ3QXuD
dEW7yN8kmdnspiILvZkm77ap8JnSJpWyUZap1F/V/udQ0ONADw3ki2CmsWH8hqmo+7beh14ZJ+pd
gQjjcUgGZ28jwrIdIiGOkgoFDrETNPBAfVx51c4PMNelTpKBZwBv2jq5q2SrI32WB1+WhORG4Ixf
TbMpAaBp/6Z0tqwtos2sKfL5pFgEBKdrW49dr5uzNfhSM2n7SGS/argch/evjfMHgEEsakNv/7fW
PjqSVrcNV9PoU2MbtqUUWS61vWtuPcvdc/q2UemiAMrVBAqMSu7pVKY2xaVHMUe/T8SvuLVvEoum
CbpWm76lF/P+lC5t0QL1X6ylkQ5co7mCQTfSvAxGxCKabAOBevLyFKZbJdXXDILeLtX1xHhtqHgu
o2FEfzoxEJ5JMBnp5DehUblOaMfHGtFmT6Ufv+0Lqb5xplR8U2JTbV22z7y1BxuckyFKQet9yJ0W
YlKjORQ+wlzdt1Y6/E40iHlXFuXCPsNFR9+QdJF/fZ27DAIArswj7GsTehly50Su2cDWe3/pL6RI
1ATIjXEBXSo765pmnauSlSusxzwnVYwuR4oGh5LqwLoGs0FotrHk5gCfF10hXQjlG8zwMPRgMYrn
oIMIcuURuHDwqMdhUUmpicd3XSA0whCWZFzN/jDHyrdZwlCEjzrxC6sR22xEKPrKAiwbvjoQJwOu
TjrAVKnOawZsofo9TrOT7WEGxG6WmeHNBFJhM3RV8LmQJ/m5zTLN68fx35q1bxcHQRY1Lh0mAmKn
q0piFFp4CObj7NeWWu9n+IlQfaV2W2ihfmW+F741oqwlbiVDMrgaT89/N8PPjPNh9gMT4PXg1Lar
dSiC6oO4hoRcmEnnS8snhs03+T91gNOxkLyiDTQYMwUnW9v3qq2huKeHt2na2Acp6nWKDzhoRfHU
7WYH2E+vNbGbGFL1MWiU5MpRPy9IoAyJIwM2Oepi8aad/hqpauxiSrvZn7gdNkLpjU8IniQQbApx
g6qJwDennXas3o+m6aUrIeWldUfaAz4W5id81atgT+lSo00A4fgohX1uQwAbY16+CC25BiB/i83X
B/rvkVarjlQglJYBbYXcnLJ7wGWO4imqQCbSUdr2cdZNBHOyIOuQyNaE4vdho1KFqHJzP7c2mBCN
AtzHsEV1azPJhtqDXGzaLYV7p/SkQm1+2HEPvM7KkAO74wtVzY0i28ldUZdoU9ZVFNZXLoXzW/uN
qYTuNlKo3AvG6tQC6hoLxZA0v7HT2kPHTdovahN+pCMkBRmsmpytI8M03GijWj45NANfp7SUcWas
7SAFL2PMeyt2UOZIIejzkg3Scyr1ysv7t8n60gYDgQ2ohm6rieclBIHTMxbHEC/npBQ+jDIDFIw2
QxQW/6bWvRA7LEoBGDcgP0T73FpdWYOZpxpyOp2vm218aLSp8Ex76r+8P5f1TcwoZJg6BBQ+Fw2Z
vtO5FE7VV4NoBn8c2ukuJJ/dVJC/P0lxYR0nIGvP74/31kX4++CCXCVoWuwH6ENpXBqnA1aZgm2q
yGQfLVDrR5sS2G9qxQolgKt9H7pZYlH6LxfJcJe/Q20RbNEAEMYE/z+FlqIR3YiwQYutj+JXq+6E
glhe4SBkoQglQypqoWwseV3uWm1kPip5DEG9qk044PzbCJlqErqqZtGJ702jhPeiq0BNDRIuu2Vk
yB36ToDZXbMIKKzFSiMQHUKbREd7DjG8TaWmi95mY/S0pNGy3EaDjgkbgujgzlsAK+UWdZHqPpbs
JkX8c6x+vL+Eb6aqp0to64v5EMwgnOfILE+XsOsUOS0K0flOrETUNLH2ODhoYT3oNdpfmvTJSOfp
y4wP2tEukFORUScvt7QrktLN9cS5kcu5+lmgohJv0hlc3jZPYiwim7SUXqfeUgT6XJZ8Ey3Yojvs
pOZjHCztawAt7fcosivUPUE9H9hediYfnMiXG7P5GGWIY7hhZptuNzepvEm6ttLuuwSW8iZAIvEm
71pIGTAVZAqRE2arGxCeYb3rtF5/6boQil0oEmmfp0ZooxGSFTUurOpwH821BggRkboXcHvA/suG
Iom7gMVSVxRdV20GuzOeaACiz2Pgd3gzGS1qSWoQzDt44AWgOWdCgEdvrWa+lQaEkG/UXm8/qWkB
3rXvRGe7YQNs79aGnHMvhXP/VJb2bG2yUP7KCetQwok6BHiKLMBqeIJFCYDJigZU57W07PaGiggc
Ry0swcz15cc4TWs49wO6KG7uVOm4y8PCQCdFr/Z5kU/RoYvpAYB1DZoXVSeFgcsS4RqRz9rnwFTQ
ceBubuz9+wdofX8RbYLlcij+LV638rqPLqY8VrtK7XwZ2dqdgkHMDsM4zfvnUSiY0ZeFXA9XbW0K
U2W5oaITSQyu2/BvtBRMaYqXzvujnDVOmQzDmExoQQVCxDn9GIKyzbtA6iYQWwInZLOddynVRzfR
5mE/WeM3o1RQWpo0MOIdmTZma+JKsrZk06vvcYEjLp3LRSN6LZ8MMjZA6DToaJwqyrYAwNH0ItpQ
IC7cDPXDQ40kFwznX1emvrzxZ+MiZEKApUHXXkdeZdtbmmTXNAwELoTQUCTxmrMM7WaQHOd3gczY
b4cgJHUTazYfKlOBe0WtyzclSXfR7HpRiqFAt4TYcDcpU9Nu7CHEzaNFr+JKb+Tib6Uhxb1FDgi+
4nSbRNEDSu/03h/7no52ocrQaJNsh5WVfBgrpyX3sv7NPo1olLNhU65f3mtIwGvcIiJgo91lZu93
qOm4g5yQ1VG8dd/fh3XIyShUEeFjmvD3VQLh06kVStlatSwN/mBL8UHuZwDadjz3YIIIp7606NPh
bDXV0e8WKb/aDepgulbxubC8fGM0HAEjoR6+rn8kfZc12SSRyQ/2fFCQEd2Hkxo/GUV/dLIm+Ji3
lvrx/XmfVfKWiRPoUuKnV4EdxaqSh4GnGfShMvmx7EAUaTfEbw8kjh9VOvhTLbu8fd/6TN+CpvYr
bvVMWYCQybW48cJ9xu94wzqSU/ItnG5AWzctd25ItjO249GOVP0WCTv9Bns4a1NqE56DaoSyUaVU
qEwpKMcYk0WvSEKQuEN5Ki9UxQWmc7X2u8Qyqw+UHJeDt9xN5LurBcpw9lLKlB9m990I9SH6bUtU
W+okLg9C5VasjRawbB+m37LEtL25RH+mLQhd39+pC6eDrwB0x7JR3OSrBXLKAN7jkm6HQ4f22lh0
j+g1ylvZGGs31ErceqSpOr4/6BvIYTX7JaIkVKbyv3wip9tiGllSadVEMgQaaB+YfeCZVSr2wywF
R+BhxQYVh+daybqdjvfHpkkyFoM+Aeyb1n4iv0LquCgUWvdpfacnxrSBrN7eAiySvKabrWOPqfWP
yYmHoxahYzlCONqqvaLf9LL+giBftONCJmdg55F/KSWQxwG8n3mAUFIUOWXOBnkk2aK50qY7WokZ
dliTdq/HfXEFErVcAmeLsXSF4dnb+EuschuhW0HSZ8rsi6kRO7tH58JB+Hsb5Wi6JuqkX3mT1pko
3yaObzQ3TAVq/xt2829MTd3Slk+7gKOndoOfmqjIoijc7pKoKffvb/SFz49AlGozahYc9Ldr4i/4
jhSiZ9XNqYw8n2IehjnS970jXcsOL41CPZu2sgqwDK2T09OECZOSlEYv+8IgmFWL3jr0Mt/R+3M5
q2Ys62bycCxgWMw53ippf02mmDUidhEpfpDxvoKSWeI9jXj6qTeL9Es4jv2r4URRe4OuG7ygcFRy
t84Mq/akVJdrNysb6Crv/6pLc6cUvND6QRbYa441nvAx8FFH9h3HBkCCHpgbc9deGeUMOoSjBj1H
QhjqcihOrAtUJcpfWszT7KdoLSHs54TTNpTzGFlGpJtftDKJXineQk0LwrD2k17ryM7SGFLAMCNr
SvNQjw9oqhXfTTsSD9qYwSGzUN5zXF1HxPjKtXa+LPxePPqWVBmU8jruSnqHctpkUNyQJ55VdAG3
ytS3V5738y+XUjyIPADsb65jq4NHim8jG1yqvmVyeXTompBnae3dLLLokAwzqgLv7/bFAakJLy85
GJL198RTF86TmFXfDOxoi4qu2ABgUnYDWaU74oezfX+8tzDo9G5ihn8NuKzzX2ee6gAmgJ2m+oU2
bUIrTrYIE97EunVHsTj2lKG0D73UBrvEGQIPBXR9T6kGbYSurD9QCSm2+BVMN6Wov42pnexqOhXH
wpwlbzSubMb5tcZPhf4KVo9yBf5Npz+10I0EZAs/VUhIY/K8IigKWNJFLSu9MtTFbfhrKO10KIeI
Zx5pEPiOnrdbWgXUljJd2ZjDFHlwFq+FkZdOM183QhsgDWQK46fjhfqEhpmaq74W6+ExjGVmhfD5
lVmdhwJvXzY7gIGYbK4pGUE1leOQqhwuozYRSa8tvzDTxNWJSTyUVq0dCDLn9f0Tdp4gObLB14Nn
IVEqALXTqRWy0ju5nWp+O2umiybbb7ky7I/0uM07IeMLQSt1/hbEWKa8P/ClPcTVBmWGBXYInPF0
YM3Ep8pQEs0fjSo+cGtPW1rP84Oeo8XgTGr3X4xncyHx7S5l6HVlsKsMo1PDUfMlFNrgvUrxveU0
lZtH+gRJKi+vZFUXPgeOCzkHOj4gu9cQKKrd8TR2+eyT5BDEJZO6tzvtFzp76ZWRLpxO+pGgkwEo
Md66ThigfTrERjP7iB7K+yKy7sG+XgPQXZgOAGCbnWIQGlWr7Sq0UbcXHxm/wyL6QEwWbWeV3kxQ
NuGV+Vw4GXRhwFmTNtCV1FZfm+PkiKJX0sxO2epjO5bafZqauZd1k7KnCphd+e4ujreIBFgqAYx1
NrXFeGgRR/eTZNY9i4Tttc66r5JmpQ8z+vhXGhEXyiIOQQxHEJUgzv26xjMh6VoZsSn7ZiWjhT84
zZMW5YjWBwGOFrIReaFdK5sqs3vPaJviRgypdCUDuLCd/AaIO9ixYxV3dlkrbTflPOE+QtWVFyME
S7cx0fYaBdYry3vheBK54bxAUrDI0ayeMKQqWtMEbev3sRrcTiO87xAp8Cv32FmHgghpad+RCzrA
AAjHTu8TnC3tvF8ijsmyqx/os/Mgayh2GihD3wg5i27lNhxuVLwkXE2H3msOreRplanuS7PMj5kW
/8KuUTkMU1V4RTpE2/cvvEtvOfWOhX+1YBPOwmS7SexJyLnsT04HPdgaojtjSPpDLOIvIypSe4Bg
8U2W5a9qWBR31oSWQzVSAi6qxHiVJtDibWMDoejBhteDgXhA0TTbtkipKl0JdC6dD3YNyUN8Vukc
rtJju6hR8VcN2bdaG5Yk5vMfektf0vPgGnXowguk0aOkTLdQX/AzON04FT0YMzNCxYf2Qv+btsP9
2GTFQ2smAiiwoyx8LZkXQm1/vr8jlybJi4D6joG4Mg7PpyMPsSqipJ8ViB0oGUXx/FUYg3HIEqXf
vT/SWZd/OZ08s0trQAV6Lq/uNDtoZ2wbhOrPdvVQ0gTYK2HefudpKJ4zLTM31IgE3PdM+aqMpfrJ
ENl00Kz4yt1zIcTgniPVlXHQ5XJdzXiM4ricm171Q7VBt2nWH4rBRuydSsl2TmwgR6Hy/P7U367P
VQhLV50nA9E0g6dw+U1/hbAVqo7pGBiajzxws/AsouxOH6FWbWhcZiki7+kN8snw3Owy7VWUThrD
QnsgKzChMafUL2rjN53FJtqq9FN2ziQ7r6Yjmd8lAk3Ji6wQESk7rgBCdVZa/E6SYRwQuxJV6iIv
hBdPI6F/vbMtCQ8wu3bUz0qXTw+TMQ77eWol8143RHRj1YsqCse8RmMgz2+DdDBpxqIy39KfMCqx
jcsA27xKGvpbKEk9napZTHDQ5CjLt5MSztXGUKR6csdIMdG/pmt2r1iTAoSBRKkE/oyeoWsanRjd
bAoWCViOyt6wTMyxpKL4gSymiUo64dajUE1AanJdYTBAzbB069YuXzVpkNUtNgY29n1R1b9Wc5yj
KaUlPwOjKatj24XGUu1rnGqTh9UiwuSUaIsEQXgNVH7pUAMWQl5sqZxAJ11duTM9KExhhOaDzHm0
5kq5w9tt/oSpbvdbn+ThpoW4uLVo930p5EAaAcFX4kGZy+zw/hm78MSQCIEw4/lWYPasvq5h8WNX
g0GjxFqER1qIsA8tO9z/8yjLJ6yi+Ucurqqrh6ywhBokUqD5WR3bXqCa6Q5i9bd/HGQR5VQAA8kI
xprUbk+/ltFU0S1pW9OP26He1brpbGdcvK+8yWc3H6NYeBEs9DkVNsqq09spkT7KgWL5I14NG+yc
kOAkyTnUln7t6ju73ulj8eUvnGTCbiLI0wkNQ6qjcpJKfmklGjrs1YdUntpNlhbSDYZF7VZ2onFr
6+U1ZNWFgRdAIAkGVy+01FXEaiTzrJTYZ/gm3egnq6kGN6vzbhfP+U9bRrwgSed2i+bStdP4pwxw
cuWBfCcJJleUsaPmvj2dcw3wFL+AOH2yhUWSSlUn8gQua/edkOJ5S/9LojesNP09bcDkYAij2lXx
DO44h2SqhzKFCxMLtEcdYaEfeZlYLzEy2I894qe66wSiLD9SWImROEqnIvCUcDCFR/hT7vDHywOS
x6gWiOypiDoIMZY3tamq9caqANxsuV6tx1Sx2m7jdGZZu4hHYc/Y4G95aOYqrJDpmEffMZwwRkAy
i59MyemfspwP0J0wwvOVOnce0NTJviWlgp23LRy0UDJM0/xUMtPXJJqUHlWyYfhlNnM3I4Qj1F+K
FYxorQx1vmkH5zZCuUjcc4smyl4o9fTaGkOo4fWg5aEnhLEICSZiRFHf0H7mTSj/LqH9kpUmAtGT
BUzqIAEbw3WOjEg9TkaMBissU/ErzbOjxM3E9R8GsHi0lsNwkNJ0wBjD0Z9bY0aXP4wz81APs4m3
gTlZ865zcA61cvAJGxEZU7RtWq372Uej0bjx0CMe16ta76GMVogdNfP4oEiZGqJr2VFMsWta9lZB
JT0o0WfBTe9rp2Xpa76o3LI3pSO9zSq5obqn+xQKk1fdrgW6L0FkoPjUR+JzqwsMJR3iLd/u5sTT
nSo81rj2fcEhRQP7WXXaQ2TAeMF8L8MAYEwLEV65HM6ChOX0UoWga8QeUxc4Pb0D3lkWoUH8JIso
RNJDlnZKLMptp1ftTlSoUlVYMV4JOM+ru3RAUNZdoiSMilG/PR1Vlmq9MDs7fZISGnHGUFcvMAYn
t5ak6qBOQ7K3sRva4ydkLIaL6kGjmTtjCndrCTP+1xQUHjQpC4UYOrgwwJf786+YJTHZXicN8id+
R7TDZVTbJuOgbwQmURC6AufK03KeExJLG/QpaUIwJtyH0wG7LMP9A6OXJyVJu41mSfM+SeGZp2Uu
Hufenm7lFLsAUeXKPsbR6YOCHv+Xf316qFfopPbsA0/6mSSzjSODXSTqkxUGOP3iTnZrqvl0ZaOX
+/70bjQXRQuihYW4TXfidKZqh9kFwtI6bpXpXtJH7IwiVdlmJUTQSI0ebOyUUMFz+t0wYTH0/hTP
3z0G57mjpArnBdPy08G50FQLrJruG3oT3ls6hrFZgVBTgKbA+yOdvz4mZUiCBWBUb5t6OpIR4Wgn
NynTFPBEIrohUzEle+xS4Pz22A3VaqdxT5vOP1LFF2EPwg4qQgtlnIzjdOBiikCXxkL3G9VpXFOy
xLdwrHXPGZzpJjWHYYsOTrnDSEq6doiX2GS9tYuOBUUoLhCM0E6HFuqEH2mdG36QTy9T2pofrc5M
AJUa0Y2yKHSV9XTkzom2pl46D6OSHB0z27dS9P3fF5/iBokd15d11tEzK9PMnM4wfDRIukdjJp/e
VH2jHuRM+sLiQ0CFVJITAaTzp/eHvnS8KWsudETKO0BsTteANzOp8lgzgAbOs2t3cX4XW2N4zKds
eCwb+zapMtjGCTdrSJby/uAXrhHKqTBl6MXRdQc8eDq6FhV49o1Ej31cIg9SxNWhD7GpwLPY/mrh
abKJdIE3MT+rfgKwk+3wv20e3/8VZ/U0TuDfP2J1DJzA6vq5iEyaJL3sjjgDeBhCB+gJIjYBzf5/
2Duz5biRLE2/SlneIxv70tY1FwBi4x5BbdQNjJIo7PuOp+8PzOxJBYJDjOZ6zKoqK5MpOuBwP378
nH8JN++P93o0nK87xPN1iIYwzEnGlliSASZBj7Oi/lCJqQDkLEriL4oepc8aB8VJK4CsOo1oJr7T
FI3yhXxCwkCniTFGCeVx9hUJPMykffSSk23b10gc6uBVv5BQAJfDm0Zv7BIEa4GpYB3vSV81QBTc
iOBKYAr5BXMaWYA5Frf7RJL6GvucXvg+VOQ877/pG4ckWTRdY9iODA1Q8/z7lvlAKlaZ+sM40B7H
k1o4WHVl3UWp127BC8NqGnEdBLCAHUmsX6PY0toFjjzbGjfMta7k5Yfmacjs5zqtCJl+sdpqOe+7
Pi/1B4By1THLrBc2eL83gtS87nGUs99/+4tbnsxwrGwq+BzN3F/OXz4EI1iG2qA/SFKo3Gg59mRB
2AWH90dZCNmBTGIYrkez3AZdXUjr58NoMz6b4GU8qKWgfQMMz81+DI5SKFv3co7SqC80whdlFOoP
Hd5It5gxXjeRJfyALkZKLae+tvFlXKhcUU69BwuXeldMlDh0MqkbV7AL815aLn0ZBMdMgSXoLLMm
IxHDojVH/aE3/AkwpI8kI2BFGyTdmrT05YlGRZ5iGQokM1Zluctivej1sFCMh7jHfc63LGnXG6N1
7Q+eYkteDG8/7y236kxxZYNfJqSGRjo652Rwoy8K5hmehVNkBP5RGqdhP3aCf2gTvz60GDw4vhil
Gxrf2UosvQzk1JBJ/2gtE8vByJwvA3/KcIozteCIKERyjUVTecWNr3DDUlbtYeonTH8t8KZybx1A
+E/u+8vwcm/Nw6PpxxFOtQ6lrrMMNFcbTRZzhu9KT9/TTGpptWCR2wpgnkFKrdFM3xyP5BtoCrGF
bsj5eLGYGv6YmMExast6Z/RJtUcuSnLiREDHFgOGlem93Mwz2gYijM7xrIE5X4yne4oESiM8drRZ
KHGAasiwp1sJGZe4CW4x1Doh98zgFBiI58O0oJlpR0vhUUan+HHEKry2ywDH21t/FHAC9rKk+ABn
EjhvLDcY+vldjr1oAA4QCpDvR6atyl3f24qKRHEz6cpLGvS+6Opjnd5HChpoK4/8xmnGI5O8ABgk
ENE0OX9kU8JstFKK6BiMhuBmYcDxGafyF0zahZ2YCb5bNKa0L6SKpzW94hArpQHwXhEeuUabGy+O
lL1uxuY+lFpjM7bonEhe0R6NOguvGmUcN7C2HxBgjC2g+0p9ZdRmvdclv7jCElVyowwBSBzcfk/0
ew6spPz0DjGeAZGkLwOrbiFAmptxdEwpDjQVhacuDFWu3bj06Wg3vr+BLiMjoylAfxFBJgt+XRm/
XOEqLZi0xvSjo5YgNgvUKnJlrUb8n5rySuL7xlpmKNC+iM7N9+XFIksoqeNHaYZHTBDiz7kYpI4f
1/XKnfTNUZg4a+ZzsfkXd5cuLgW/wm35qEylv4PAIbiNig7y+9P2Rhwgb/xnlDks/jJtAmZ1kxYx
SqBgWdyKuHV7Fl7ZYiltYdL8P4Q5roGzZiyNMbqDi6kTh74zzE6MjsaoqY9lW0xON454JQeCddX2
wVpt7vIoAZKOZYFiYrtEI24RVoNKNNWkg3gsA/bbwiNtMPrWsReRSQM1JPzdMSz134/llNQMESA8
L0lF4XxOjTH18eP2ouNMlNkjpI6lNEC6TRCE33MlWrsFvHFycfUDXg3kXlVYCOfDBb4mBGrTx8dI
EjLbULLrZhAe01L9KXfK0RqiGzXV7oYy+13RDzY47R2u9PLsZQXmcDEw1RFNSojpXgucPfQNpGXT
sVuZzTcSNE7jWdiSizVZgbxYok3m1V4gUp9CxgQOBySq5nMGd0a0+5iwZU+JoB2wG8R1vdGpemKR
iSGJ1yEqFOJ2hh5dr4ovuKA+BNPU547hTbW2Mfto2iJAPrU2kg/xWn3rjX0Fr4NdCwV+1uxcRPUB
I9/JEygJG3069/abchfqcbiLp0h3RkiaK/v4jfBHUjiT7ulsYhG0iBYwBJPR9CLKaVX3FFIHP0R1
9wIVZk3j6Y2wBMocKvqMH2LI+cV/CRjl4Flp0Rnp0fdDaNJ5pDqNbAwrH/2NfWvODeJZc4WyjbZI
F/R0lNS8VdMjKj+010RBd3voak6uW/EmQ7TJrRAp3bwfCy8xBTPkBZwEN4JZlW45ielQkWy2fnbs
pcp0AFOmWyvVymsTUMGuCvL+mA4q+PocZbYosbTnAqV3l5u/BoOKmm4XCv0Wn9bsrmrN8k6dVguH
b3xmk6R47nxRrYUqeD77fWumvq+P2TFK2vjaFCfq6iI+0cVgNiuf4I0PzVemMEiDigLlEsfRNAg4
GTDxjzLKTk6VCUg6J0hnvz/nF+xZggi0SlAHHAiv6cL5G4lGL6G0FOdH+EsqIHFFu/Iwhfsyld3r
hqZ9Qp/1Zor8bkfmk2+LWC5vUR+l1KFp5baYGhg9QvFSFXm4BTCVbSovGbbYXIUHvUue5EiD2C0X
03cfVp2TCFDO3n+Ht2YKXAIdUaTmyEEWVwehnxUgOzMnlxYlAnCtI3sRrPFKXhFk53c/knXL5K46
03ZAgJ3PlA/jD2CfVRyzRo1ZjlEX7hDPR9pNaFMlcVulCL8FMcxgt5Qb5dM0+oVh96rqPdOOkI7d
IA8fPdkvHrNJ17952VjXW8uoomOuyd53GHRyRgFxRllXUSNhhWx66coWe2uq5sr3XHJ+lUU8f4fJ
KpUyzOPiqKh5gs9Bg7v0VKfW0/tf5JIPw6qiGzjrJUOK5OpxPo5v6cUwYKdwVDwPMYX+U97TQol7
OmA1Vf16o7bSJioR35602mmH/lD34m0+/Z4W/WsOTPmZZiidFWqk4jwfv0RLBWUBPmgWHXWsmhzE
5YZDpCmdo0RWvbOm/ueYGdvWa6qPypAlK+iPN2aB9JRLvAkeUUdyeJEZSHEpRjDwsmOldAaUUWn4
pARYLcAj0ncRTnexXSiYoWhiHtz2qI5uCr0zd3BUI0cPKm2TqUq+osf5xnFO+JppgnCkgAFZi5MR
epyPvBD1SEMZ/OeqjnHjVUBuPY3Ynae2UMo51imj6aNUp4bXUVkpe1WBPGe3viR6m5B/61tiSNyL
hjCCUtKUw098UuCrRpkn0tzDnWeti/Gas51vPgwgqYTQ1KajgFLL+YeMvHRIIJNyJ6zV6qSUgf6R
kgSVQ5/uA1pRCEvmLrcOy8MXzygPfJFih/p0KDh9iOi9U2peG2/LrFW/5Z4o3Ta83FbOhop9Nggd
oBy9jeD+eQK+aDWxcC7rtTJw/VGOHzpBhZFjFEL9hGU8P4MWaPZos3Y4FWM/cm+O4Wi6hVL2xUaC
Bh27jRWNt1pLeuhSnB3g8/gmdIHayjKn8wpB3yolkNxNb9ah77SVkhTuJJYGVTYQSgfBbwPxSpiC
ehcHhpziC25mR12qVDDC1VRhUeOjlQiKQHC5+zlNZNwhYjQ9FD3AjEmb9O/YlOul7alC9aFt5DZ2
ZDHon8XKUGMHxCeOMUUdZ989r8ufmmTS8SuRzGzfmIivYCvg4WEx0CJOHFXA5dyehkHAVKiP9Zbi
a15UjkR8R5zXM8CalGmmHZtYK2UKu/74I4ZzVDqjVdM1jVBN0rEnR3HSbuva/DmqBY3Y92OOdRHb
5q02Y9oo1OqUrRYLWxFULYQXMx31MgY2RDxAHLLMCxHbQqzZIRxPBrlfO1nZTrCSXvwYAW7ddnKG
5h/oECm+pg84FHadV8qLPAzeB63D45uGSuQ7FZ4o7A60D7FbQaP3a9FNXuPAnOuvodmL8Fv5BKew
5T63aX1VfgrNJkjtcaoghqtKhdHfKA3X8tBMkHCDqmToRFZmczrxOczk6VMuJmycsisLxfUSMXmQ
ENSik9SMcbKBsJt4To4dVLGJhyL9hj1RJ7u5bDay27PjMY+wxh5aRmJyq8MdXnkSm3g8qOXgz4Zs
pdntLClXertSVQoVQ9LIFYYRyFsZ9Qh2K1c6S9uabdFJtgBLooGnPjueGUEmbrJ8TF1oqlbiKKWU
4eauBT+8ws9DQJJ+kDhpIunBFXw+gdw/UoKf4tT4n1HyjB4lzOjN67LS0QssZnaCqsxehTRlrE2f
TmDS+iQeobQp6XQdw5HONhyQ6hP6tR7BsvX9Z6/04dz3MoTZqjeC2TMKSLkjCKV3G8RpnN/5TSz3
+CBrYrczR7Bm26nK88f319hFTZZu3wwyIXrMiB5xkWkEoRclYdvUxz4yE0crCgzH5epYi35ldxqK
pFrSf6sHxVopO8/R7Sz6USSHUEavmm7LLAx9Hv3GiBwsmsbqWMSJ4uQt0sm5LyO66KnlrulWGWZv
vOfMVJ8L0CI0tiVeqY4yaTBVj/ES77pNqE+1nmIC8E2vsWXfsbawlpSV377QkoXyjmSa1OKAYy2m
V9Z9yZzkrj4GMwt6FoTfJDoC/O9/xIscnoaGMcNPwShRAVnmcfWUsj3FtDtKpXEc2uA5EVXrplcr
eWW1vDEQqc+sjgJMmnUz//yX5MNrEMHx5bY95ghgu1xa4GXSzNjGZbWWxr8xFOB2ZJYJgFj8LfsS
vQRSgfxxOGYIDDvEhGkDndK8hrcWr7zVZdOTavWvYy2uupGSg1Fqh+HYx+gYNSUtQH9CPEyJZWQu
OAh3eFcYnzSNE7kIosqm5p9v3v+Gl7EeFw50JFmkVEAQODqfWiNOwYyYxnCU0ddz9Vq3rrJxWtPm
ukRc8qrcY+dUmaVCQeF8GL2K4lKrhOE4yFK+E1K9u67wx9pUaj9eA3wwndLvo5OZABtKZvFhcGit
K5Sa+bvlBR7kVUObEhO3j+WDDGOEDm7Z9NzH1coe+lLbAOrI3RhzYff9qb2Q6aRJwDmK2Bp7cX79
xdwi+AJQJ6mGY60puzjxv/amGT6VZWmbnrdT2sCNFX83DuUBZMM1GOoPDavPLgxFuDWqUYQ4rO/f
f6Y3ljcfAFwjnU/KHsvrRNgqoTm11nBEkzPZIRPZ30c9gMZKppT0++FhVqziOowTPWW9xetbZdKN
KlWPY6U1ANHiyHyMegOZSAWVqPdf67L3QKlIp+mJ7wUcNLAri/UF5EkIfFU69gB2ufaJRiZuVVKu
zO4sC1pf2EeF4GCqSaabzvqFH0VBEm7CekAMN2LKZHsytPyh5Lzs7bH11GufNDqaZVNhMjReqmwA
/OnfJjih90nImetUQ/9zmPL4O4dNi2NhL0wHqL6cyMYADO128jBm/P31iygEFWeE/WZx0UUoBHbU
Kf6oj0dNyRWYIdhcBRSyTnQSypVb11trhUbyX6gq6paLPSt0bSeMsTAerbEb3SzuEidIsZjyx2BV
wHWusJ6fy1Th4E7NnVKqZcbi+yH4lsuTzlhaExpO3pQF/H0dWfMM1XJFCG4hwwhuDIl+z/e46WUr
X5nYeYTFE+CaToRiCaH7sjxjEkvQBnLu8VgnIPwR+BJJzXxUTYWJ/4sg/FMi5hlt0yldO0cvkxIA
IJDDNRT8Zo3uRb5Ns27SgjaZjhrXGexBU+So9L7kUoTN2DhIv78v6Q9DboaLDsx3KSiHzW/VGcYo
Hi2IPEYolx+VVGkOQw/r/P1t+UbYh6U105pIurh1Kos8pMXCdiqSRDtOYD8+ehYghMjCF9UpS1hc
dodc7yEXAE5gYp2gR2pN1iC7fhGDQCpr49P7j3N51s0AeIq+fF/KgUtmY4ZkbZVLMyJ4sJ6Az6ko
55rlSoS9/JgQgsCRUeGaCzbLlZzJVliWcqkdKzWIt31X8cqyGh2kBj/FuGuklTLEGy9lUhLR5iwM
kcAluoECPGIbfqUeRZR77D6j9FXlVrN9f+reeCtOS4BpFqf43Gs/j69tUVdUyGv9mFVadhVDe9m3
vhLsuD0MABtE8XehWISDuXAN/H3+UEsdba8uk2lUR/1IK0VyUrLZTSv2FKb9xNo3JZ5/77/f5e6H
5gMWi+4MCpf89fz90sxH/UEKjKNkAUPy4J/DfGmEg19SZpOmqnamzDR2kxD8eH/g1+9zHnc4jV+x
h+jKqsTA85H1oEEwpGJm8cHqf6oqqbQvJNVGa4WPTHF9Kuj3u2Ftgq8XE+g3BVaktHTVDXII450U
aIljRcq3muQQW8MgO5qIFm+9xlDt0NCyleX9io1aPi8oZxQtiFg0xRcHUB1j5DW0inEsEyHb6BCD
HKOtoycvR5tN7FGItLw+dLlkjTd5nRXcif1wIzWF4NaGXtgBfHsn7kEVvT+Rl/sA+AdwjLleQUtn
iQPxOqZD8wf/5MnA3ke/kZ0IUcq1U+LyoIJsTkBCboUxcHQ5/1zgyXAepnt9EqhHHq2yFLh/D62F
8EzR9M/54KlHo6Ro4Ex0U8xt5CMg5IShJOXo+1U9rruxkd8nnHZwrvDa/obhVCtfmVgi7bPIt3ZB
FIF9Mz1o2PZQhBgVj35dTu6oWc1xLDW8w/SM67UtalGFB6ympZ/QEp+udT2rUsT3AgveA5Bz8Mmi
Om2MIIr3kWV16ROopwlRi7bE/Dcx9GRDqSb/bLWw9rsqiE+czukPww/VZo/2VPaxrFQLeEsRyidv
Mowtl5n0WSzzoEKcwxtSV+dlXsAWiJNNFJqeZCXGnKtuRlQllL7Cw7ZoK2/TS6V0ALwS/QgLKRI5
2JLYd8xUrUp06vTium6r6GdJSoqMuexPn8tc1u+jsk1jhONj5S6VURfcGQYONwh/D51vt10LF63y
iiDZJX3WOUmQ6KyrkvIqOK+h2chYit8IPiBt0Ocq3r51pMfSynqYc6Dz3TDL8M/iO4C8KJsp58uh
GRFDNZImPEUNmvOW3suukhrNl1oVEG9RuuaqMgRlk5c0uSZE41ZStMuwxfCv1Tr6WnQyF5lDOOE/
o3rY/mSx8iUdAmgqQaw7Rh/qlF6N9oF2Cf66HRqm7++2+RefvTdiquRIAMW5wqC2vHhvPcSRpgU1
cKKZU90OudG5VaBLVxHFsK3mRf4tOb+wssUv0wmNzJzTm60HJoHb6vlsCwn7kv0kn5o2zW88jVpq
nwqDm9JzP5TkbddaHnvbAsMxmgR4V5txnN1Azy1XjqfXxGXx/uAiUPQF14lIwrL00VSy1PMs6mkK
dBB1Q2tqwiaStf5+MEfpTooCqr1eLhaKrat+C2ip056UGu8DyKJlh2p+ldfXHbejfttlmXpXWT3y
TVk6ib1bkCihLFlgo+F0lpdt+8ivAQKjz2Ojrtf6G8CkauSquWodYm42pKUTEvuuJGUFmmTUxDFS
xuycalNYok/oGw0n2Psr4CIj4CMQCvkfPMEQylncDvQmqvqKPOdkUacFfWalDiTJaVtUfbbB9yN0
3x/vYqnPFbTXOhrtVfAa8/P8UgPy0drGETJSTrVexbeYGSnQjj0z+ViK+Ye4EuWnMu+1J1wP6xVi
wsXJMo+MwuDcp+aEXjafKkWoa1kYlVNfDbPtsJA4gG7Wzq83FjfdLUokc2o6V94XE5pa6dDLRamc
wtHPr0IrwRxTw447jRODo2zy0fuTozuJj/tVG+MvZqOGB5Sp14TdLq59vC44BfgcYHAUGrTnE50U
ahuFfquc4EuMH8Q+y/dWQZMvaAT/0/vf9K2Z/XWoRdZFbpeqKpHzlJoUJ4dCSB0ypH7z/igXMRpQ
EZAbkL/YOFCpnJ/il5UTGpKIwlKrn4JRkbaxGKYHEO8KXpxjtm+LQrryZQVPLbGdbsdYklZC5WWZ
D0ATtW7wB2D9mc9FyhCqPce+7qmnQh3MTWSmuzCIElttymvQuE9dJt7VU3fI1eq+M8K10ec5PI9U
IHdI3blUazpt9cUcd70hiE0WaKdpGqbbNpaUIyq6wW0XN5NbheBEodlWL7Eipl/xZv+Y5eEsXFtF
a4njfCQsHoQ8dyaJ8Rko+i+OjNpqjcmoUuEkVlwkbMno6WQjytLcV/zsQU+xg7XLbCgUx0Ta7mfv
t/uGIAuNtK9HZ2qKUMJa2oq+vb88LjaeOlcmYXZxrMjgzpbfp459wONAw45yO/q7QdRuTH9U9oaa
Kzl+Oel4hXRv/aDFYGfKKBWoR8TZc+0r4dp2WG692c56rpZxrKhkmUuAmGRUYaBTbT5mhVwGbj0K
RbyRA5J4Ky7jzIEkQ69CQ/9kurEKARB5kZYIt/mq1Xwx+bOeOyDHPoJeayXFnRQzmRtgvRpuqglF
JltUa52wSeESOdFsym48I+kNu8pjYV8lqva9hERwQ2ehryCChvWTyVna2vBfit5Go7z7praT+tkS
i/CmzEV6CwoXJ8vJM+h+TlrNtbPIj4dPpjI2YJSj9BqnQA1RrSiTbbK3QnYrrjIC0iXFNDjNlGQR
dRbavbY0pOGaG9UFEGq+UJEyQNEE3Xqp/iP6TSb1RRk/+mpcyYdhAnNjN4GPsmPYmbVsE+/jly6W
kw+eINdU7qa4eZSbVtmTfyffQilSQVhTLKZsGFl+4CDASxVDwm3n58o6nOPArxuEZ8VYBCQBBHfw
SsurRTJpeZ1GPCusXIQsYzNpnK4rpV2qiO1OlYP8EEh5upOjKn4cZ8FKwBedK/Vx7FD/XFNSkZYb
Fu8Wui5AT2ZGCeffIttCWTccq1KQHwXMQxBJ31Oc3kj618CkpFHr21nDJdefUym60yZmLu/26hD/
ZoLNQ0ChwFsVdRy4Iq8iHb8Eb+RVtFbzZPExyVvd0XHcdMRp1HcdmfdVWoulXRRB/7VHExrlzpWc
4wKpRIJL/dOaeXGcykTQ86OjaRvNM/TUeJzkhzC5raX7nK6sqbQu+pTu7KOmIskbRSe9sTBu+zJC
VFPUwvG125SMtDI3aibZlvw5yqKdmFYrJ9vF0fL6fIAl/36+pQPaYPaDEEuJ8Qg0dpduzEO3Me1h
E9jH99fm8gidx0GdgkYGq5N63mIe1L4Y8AtiHmJbdpBCcTq7d9lCK/N9EYqX4yySvFDxiq7XeR/R
kezaCVxUIN1NZIMN+Wtd/cf34T/9l/zhr331lyn897xAZcXHt+/VM/5//+3/ug2/k2XnP5v/mv/Y
P//8v87+7r54yR6b6uWluX0ulv/m2R/k9/89vvvcPJ/9zSZrwmY8ti/VeHqpOdT+x75+/jf/b3/4
r5fX3/JhLF7+/cf3HO7K/Nv8MM/++PtHhx///mPus/zHr7/+75/dPaf8sbu8aoKXKvvX7XMVPmfP
/zrUyXP2o17+hpfnuvn3HzSJ/iRpgbsEnhRix+wZ1b/89RP1T/4ReOYZvEkZiE+Vzb/733/I4p8Q
ceg90/minE8r+o9/oQI1/0hS/3yl6EOgmS9yyK/88T9PevbJ/vmE/8ra9AEsRlP/+4/FJZTfz02A
ljC9iZkAvmxmSRzD1Fu0Ae2GSnHp53w14lJ1okxEiTnLJieo6rWS9iJlZUwYLvPVEyoI4JhlU6uo
TSNTOFMepq7ttqGYTW5Qpunhl2/y95v++mbLjT0PQ8Gc9vDcqLP473ngkYoo6VNZ6h4qKchugijd
T0E0uMmkym4kDJ0d1LJ/SxntMGTmo07bdC1vvJhcIAvUsemVggSdL9znT5AjLz1OICUeTDRr92oR
W9seKUJqQB0FqFpD+yhF0ccL/NDB6k8+IFNBiSu3kn0sVRoKSNV43QZKfCs1kn/td4X/TUHRZGWm
Xm3nfjk1wZDMx6bMDZ+TQofxdv6cItLAEeDfDBHBLNjqGSZUGsz4HYZy2n6Spw6l06lGfEQp70Jh
CFxxKp6kIIicVJ1+NMSN7xkg07tIrMqrFMDtbeBF1j6RjXZL+qnsCt+MtpyPxV4V24deH/svklKj
HaJBzwlqqYM1K2Zf9Wh4/N1FwNJm+l+zU5LBpU0oZg7C2Clq8qBZsXpVAiXBqFALb8SecgDOoaLT
qlV/p3L2b4JsFLcZl8aVkDwf8ufTC0ob7iTpCIQFyr7n05vXNBgw5Igf+qyRr2nlfEZzJ9sovd5u
R+PemnzJUfQqWFt+izorss+U4RGYEcG9Umpa9moa0aoRR059+KFj4Eym9DkB/OQEM63Vi2prHzbB
o+HNViFQllzIAsJK5rE0cOQRZtE/YgzkUWT4l2YTmWTlWaRnKERBvtvhJqO6ZTkZJz8LAfiROe+k
8VH1IxSvRlrGmIHUYYWmTStPbh6W+TUo72CLLPd4jLGtQt5gJ2dC5iaN9AUBIadR7cqYrN/rB81P
TSOcywOmqNy0lqplcaMWJAVQfitMiyAO9t2mGUtvLfNYXCvnVgmS1swPbQVs4JaEfXnIcz83zOk+
jNLD4LfCbsD77cpMa+zeNagqTTU8K4X6LWwNwpY+2mlrGs77O2SZn81PwdCAfPk+XNwuLA1jDA27
fJLvM8UT77SiuxGnIXnqGst8aLwChEepxNKNnEaqjndG9w2gvR64bWGYLJwyzp807TaoLcg0TSxa
7cbUuCVkWlXbnhGp3T5oyvksUauvUwuW8f3HX5I858efjQ4s2LocZADEzjeXn9PQq2JLvA9S7aZC
iP4JH+5+E5GTj06F7rRvd60V3UZlnd9S6TXQzRk672B0KDhs6S9yfxkD6auGitItRSyvsTtl9GmW
o8+58qzzs5wFAnpU2izOQeuDZHwJZpGtIU5x3GjulSgtTzKgpF1fekYNY1DaCoKPQHmXGdfZWAwf
07xgAlMpH+dbFqG2jDrEBVT0IO0ijZp7ZO1KjNszq/v/aR1542taR2T+P6d14FXjN1M5/tRfqZyA
dMyfrz5oMixMOlf/5HICMe7PmdWMpQlLix7WP8mcYP4J+Wumh85cHVhy84f/O5sTZOlP6pQzU4s7
okKCKP9OOnd+yQBxN+dzZBs06TloWG3nu8EAf9HqlUeFV5AHO4z9ylGD3Ng1mu1V0OVZ/SMMIWma
Vg7a85zudWA4ebPj9wz8k5ZthXQE4l/TQj8pmZe7uRFYYIGmtUzl/CRlFDLlWV2GlI7aKrvo/PVw
TYlarKrEIwprt4JRvuD0FuAdM1zF/Q8fu7ErCpUrYfp8016OuUgjc7AsxRCJ4rHGqyTFLXIn1em4
LUT/wSzWbqPnGeNfg+EF+ipCQRlticHKhdQj8DJYkPWia8WtuimBI7uY/0yPKa3h7S8r/K0k+fwM
eh0QtQuEBjBJwgV8mSTTAVQq+tzysfLjk+yp9U3lgaWL44Mv9B8qdRQOodxelerea++0ZlqjHC8A
fq8PMDedASxxK+bYnaf/l+JEjhNJZTW5fGQo5aZV5bvQyotdKfTGvgdcbBd6bTlil8soKWXNYwxG
vkXRp8iiz2GYHYRDg+LeSrvi4ptDG8e3HrEVwNUUlBaJu88pKRVJaDxMauvbYQ0evElwoDUKY9qb
Q7m2xi5nYeapUxwh2QBQTQ5+PgtVB2rULCf9IUNEyBnN8LGShGspLeC0RaiMCo08fUiyYUCdQHBQ
DqY/2YeOUGAPI3PWumKaP/qtsZYdXMQTnouSn2LhRQ+YRFs8lygPMaa7k/GQi+WmS7SD2nhfU2Qi
NiSeCHLr4g0cg2g/JlK1QqR7c06A49CVBcgCIHGx2avEN2rEhIwHw69vUiP6CYZO+YjV+JanHT4b
VnsfNHa2m7RK3dCJ8Q+W1O1yg4qzAo/8xho8eSWTf2tdAC4j9BPq3nAxlYmvfinzmYoqfsBYCG0h
v32JBfUpm9El72/O5eRDhWQ1wFbHlosrmjEHi1+2Rh96nsrtSTuZVvtslfKhKoQt+PoPwyB/Dabm
4xB2KEBPq4npMpgDIuTOzDGGJB/OWUvkUB8GBdSISQLM8BiCNo1N31VTxfavfO2uE27KZtO1OIOl
buJRugtDV+me3n/3BTOM2Z2fAekT9Ds4Vll65y8PHEtRp16WTh1AjltDcQLlmypvW/0OaApr4aeh
b4dwrwuOn+ED6QQHb7KjNcPei0W4fIxFeKIfPiY+h/jJ/6mr2+q71O4lxCE7RzCusJHzWjvCW+aZ
xrEhXanCynpbZLeXs7BYAk3up544MnyfYHm59+V9FyKYYmfGfS/s/Y+qZAcVdKCPSeaGX7LkAX+7
YC3FPr9HXj7EIgi0UZpxsxOlU6unjlY+dVAFUfKzu+F7Jh4LFkhljU49qmtXk+Vp+Dr5UGg59AHj
UL8+XwOdSElyDBP5pKabOHBU0Zk8iH+OPuy66eT5I20YjN1YoP0taqF21X+d8rtMvQIR0CcfDD+G
67TvlMegddMC55RDCj1Av5Xl/fur9TWv+iez/3uK2C+AXqmlELXOnzTRhJYGkCKd4mo7WLups+91
hG0H6DFu01DXd4fC9WCrP5LEl9+7n/UBgiUXPvKyZFtku7K9KzHDsmhQU64Vt9qnWXQzcFrDBrxn
tXt5WrubL4/+eXbnivTcRyRULZOpIoDRC7xGPsXZro/343Ml3/idLWRPhrpJcDnxbWMfqjz8poyA
ObmTf5z6j4Ow6TKXEs9KtHs1F1/O4a/Ps/jag5QHWS60PM/oRCnwM8e4M7tbP95M4VaHI0bLJL6t
/YNSu8GwTcuPaN0ghWmb7b3/NSUQJcdUvNbEvQj4WKNL/TmEX5Zv5PLKMDZdpV6X6q4Idzr1gy+x
eUy8vV7Z4ildEzaZN8R7b7KIXZbYNK3QMLOoymPHahnbJN155nM7flKUh/eX3qLez9JTCZDgCGep
Y6oVyxKLigKuZWWqdLIaBwTkNt3nO29v3Vpfjas1zM5rSeLszRaDLd4MzrJqBGBOTy0QG4X/oOWz
CVFKT42NkV9pqW0BbQ12anzdQWz2HBQUEMw6hf0+H6+U6L5r7xppI8JzvUFcNc1t7YiNdbwZers2
nT5BJNqWHsPHuHPK3K6/qNtcsmP9NkJgt8gFW+k/1Mp+6m6DaBOpbjreKL7LHw6/6/j7Cic5W4GH
XZ4Ar69swZiikks6skhDyDZxwctG6TTuAMyLpZNqW+m78qUHHibjhr2jPt4ZbhjclDBZy5Vd+irZ
eTHjHMI8BWciCfJ5ZBH6BPwg1hQny4elbWOVaU3uHIG1zPY4dDZjdJdpu5ySB7ZOe8iPww8KNb3p
NpKd5bc9RQJv29MWlqNPQoHes+15FBaOGX5+7LUEwyzEdm31Ud6HMT3KTfVSFq6cfrHyky84Ur4N
4O2aHybpWiz2+H3nbtavRfqLWDRPMhkVN+BZQHKJp6+L2jImn0lOgl09OfHgys8i0fOT7ttB4bTS
belv5eEqQ976rkVBSkeb3xnqLUBesd5RBvxv7s6rN25kTcO/iAfM4ZZkRyVLsrtt3xByYs6Zv34f
aubsqNlaEXO7wGAwBgaurmKFL7zh41P12hO9XvZ/ftDi4fWaTkrrYZCeTDzdUMmWT5F628du8CCA
oE7uyuahCx86/dhGN5J+pIXRCrb8rFU2fFAJ/CQ0W+5P3609nGdJXdyBjwJD/AGnuCB32h/1yfhZ
uONT8Ki96J5tPLO7vOmw1Xt3TGxo79UTQvNfIdUoJym2fd1W//C0mJrdn9J7YgDrwfoUTXCdQcg7
suDgFE2SVByFXx+vhXr1DM8fh/rtbOhLw+mqbCXqdKmEXnoSnq0H7Wf0y1Ic7Ucq3zTqQZS2urBt
ua5vq6P2uwLEChjhgbmnLwTi1lfAzPmLILnpffOEJNAp/VwetD/VPVtORGXtK+bODY/OT/CXt94N
BWDhsb6tD2uOTAsUw9/XJJwCmbiW2YhzsP0mmIZEljeDxSRY3KqjxufAcUrvhcKtql2h2bNQmm4b
vxvcP8EC7rK1k/yKPFluqTnJA0OFth9lwMtf0NcWnD2cTJ6CXwA26i+B4CAB1LqWuvN6m6pM0m8T
a8uliXqM+BUzjJv6c/bEB20PaeFiCJzQGe/umi99YJuTa/xLDd+/1gj4zNyuIuEii7r8hVZqVIVu
skYgV0YEXuzhM++/9riJ8Gf+1Hyx1sJb6l6XDyU76+2Ai8utStJW0OedlWGD6dn676xwC9EeK7ca
7ekOaYOMqG5N3XGhpHo9z8VeyEAhmem8F7wv088G3dT79rf5WXqMXroX65SsxM9XadzlJJctKAHk
01+j+SdPg1fumC/yLy3A79RB2PHjs/r+JvvnEy5JGP7U6GD4Sd3GyRGHg9JCNXvIET7E6Nge8q+B
kdqDmtjEU3lC73WrCk5hbkNeYO9za+zxU7SmfeHdi0jwa9VJze5UtltH5qU9eOVzvopOeTeAebMJ
lpidIMLKRQm5akvDVQJ3BD63zyu3D21sD8OftKeyVWviOU65OotvlmnxqGd43SH9z5ge30GykUUU
rG1WPxNjCpDlvgiGmz1Fvs3UUbQudh9/pfenDI0XuxLqvlcgNcHH3rudUigBf8QXfzx63yxpk/0o
biTVFpqHMF2JrReMk793/D8DLjvRst9ltZWX8pNubWTTHWJHs7bp+BlkzaiVNn4SdtjsMvnGIM6K
RX0r5ytn/b1HhFLSf6e8pLGhl1qDlWXK3ecqs0mLcFogTh/jzx+v7VXsPYcPTBi48VzRXEqgB37V
o+Tnic/9QM5Y2UCcxnLbpR6y36BtVsWF1sabI5s37wrQvgzIIePF4yYx9226abpdUrqj7kyigzVQ
k7py+ZgYbkzy/KV7rBGY3oTxyhde+xnzTfvmZ/S0GL2+42eY0hEmOI6oaX2U/G9hhhnSv79lFou8
OD4oqU6mFzCaQA8/dMrBzett0NmiZvuJbambTn9I7xC68cyNPxzEbzBpFP9OV+hGuLFn848vbsfQ
FXJomk4pUdKkjO8Ua7rFr0XCi4O++KXq5bpoMaSmAo2d56RFE8Xxi9tA2UzdLqJSeB/UBz+/AfeB
TEGN8FC1w9Yau2oZp5KfpXqvFsTYECSMPHWVgmJCddebx6m8jysKYO4ooEmTcI/eBlNLD33Xiog7
8nDpzgDAXS9bp8XYUtjnUu6IJKql8Zx2vz7e7wuIITv9NV6Gi4qpIKVCa1F6QO8xajHXE5+77OF7
YfWOGjqDfqgMV1O+KfHBIrXHiBKgqL4StS8QNtdDL+MFM7TEQGToQN0Y1i7qWQSnbVwrcGqOguzI
3tqQV4nCYraLiCEDN/D390xuc/GAxHx37KytqP8ygDiId4q1MeqV6/r10VxuIhks1ozDAtS/jNwC
QcSxEcGcZ6pwTXlQxV0JbEWhOLNFjcRq56R1PGHrE1uuHB6jeGsEO4y/gn4rq3bX8Goe0mSHeg9V
oAgtJ8HxjI0M+wSu1lP/zboTzYOn/hS+j9989iJOOKxikNjkx6psd08VnWoP8KNj3ZmhTZmxlghY
50A1zOzABMgMwFg9m+iv+EezcrAQytdcnV85GtergKsCvSLQJEuUUGJFeKg2gvg8Ww+1NmwY/7b7
ozvZtDW8B0t1xMxlF6hOF/xoMS4LXY5PdR6Og0OBwPwsPAFuSkwW4I4ATw02orlX6m2LVvE3/3N8
l3Iu7UHbhKabdLsA5FO9HUzUgW2/dYLhiyVsWvVPKxwB7Si507db1MtC05Z3lIomFvMc6JTjf3vZ
wSRHoyq8BoW+iuTYfAh4/u8KLC7ZxsLqqI3Y77X82BSkEbtQ2OuHlzI1bWnNpVO+ilEWoy0u2UAw
RyHTWW+KLIfqp8GnNtNNXxI/wvTwC8cMbOF3gg+BbDfZTiZoPpJjklf9rL5HeOtxef2IV1hb7/6o
+aoByCiCsV4swaxDFCJbKj2DFlRqu/Md8pKVG22+k6822myIw1/PQMuKC/aTCUrEg/RsBHYl24Jl
kxo3v5IfvmxHntP07lTZeYFE994/fzz2ArD015VGE+5/x168F8qgWIGaMnZY2+rJOIu/zWLegtq5
O/fgXSL4wbZBOv6Nak8tOf7Zo6ayj1lr3xZXcEjvPepvf8z8Md486r4l5n2IpsBzkzpT6uSPqeaI
tYv291qr6Tolmjfbm3kvXpHMmkYB9WfpuYbQY8YU8ziNLvJipnSLmpePrqSyFcS7cc2aeXXkxSMS
p2Mgjh6TrErM0WwMgKDrIh1Wk6GAzSnc0rQR7TRWs8C1bbZ4StI4UhWwXdKz/r09Vd/YY/rLZKIb
aAsn4XeAJ2/pJrBB14pd777Yb9d6kX5qMBRMI2atNeVJkVy1c/1yJ94TQCoP44v6ux12hcKXnla2
0wLn+d/NPbfbQZvNDInL/WQlRqN0vSjRD4Hb6CqKI4zbytvBinbH77rZ2W3wucq/ZsZkq9HP0H8e
v0zFsVK+lZJkp9KnPqYDQy+WViC+D6ns6PJoKzg1KXJNh2Xz8WF8f/v/83MXd03gFVLXMPIz1nGV
6hS8M/XBk060H9s1oZbrlGw+AHNxCwwcUM2lO1STCElfqIX0nDWbUpds4PqOpNIrAGpwGxSC7YXb
Ijiulj5f+cVXt92bgRe7oRRys2i1nFkStic2byBtozJ2E3mDAY2oQtN2086dzjRCYnnbCA5OEHHs
ZuBXJ1tUNq3k1i3gVTeIDyOafjTDm50abRX9VjceO/XZD7dRd+j6o9beTcPOq1cu7HefxX9m8NrY
eXNNmVkoCXVasq1m+WccV9kfVEPH6FszgLkm3ondj3fGdUny9WuBGTEtPhu8lsudnEiTiogrEVlg
HBB9QKP2tpZa8g8UmJOD3Lo1QoLtrhSdSt3j1rAdyAElxZmdxKttkp209C5J7ii6YUKphQ/Q+kzZ
6QRXke2qOJT9nUHWZOTnSvwWtnd1t5mSr4l6qLKDbO4TfAXj6bZIE8S8y00WUS+XqalIT4GHHNLz
ymSvzgGlcVSwQAMB0lcgClxOdgw1aGnIXT5bxV1OaKci3dk2lJnNXXqqrIPRPEbFA6cV31o/PRjR
dkpoyz5qtV3othc7WYHuqGv9bixH+SONqLG5sey2xGoEYQQP94KwQWMlyMjbbppdkTjlNhk3A85B
xqH/Kt+IuELSZgME46L7+fH0Xru4FwdgMb3FAyBo2PB2NdNTh43VkiE6denkL6YjHK1DF2/90smC
DSZDVJFRrYunjW/cqBoFqa1abSmpFcxNdUzNleSN5ztW/wcZ0kretCyTAkvOiSSnFnZFAdh4k8Kx
3qvZcyXaauL09b4xbMt0xMDV7lPDkSKHpalMV/OddNrq8QuuoY18R4m9Dt1WdunYohDRIpVZ2uGA
cYjdfB9gUH0nfa3kbVJgeOk5qrmttHOxJr14XceZ1woyCZZLqEpRRr7cCpUUSiBtfEIjdTPKWzGI
7an5lPmF3QAJUne56tTtJ788TnPsPRz15vfK12KAq4/15gcsgtKqk/tGL4n/zGhvll+K5h4ZU0O+
6b2VI379Si6muozECg3tbJNgG5nfhtRyHL9K+qMMJayw2/xoefu4ujFCN8/dOt9/PMuFogwv5WLw
ReQlpgra9vOexM+ZdrSeuBabYTiKMynitu4OWrDVho3nHcNqB3nPr3Z65aBgMvAsrpXOrvPsxa9Z
XABTBQPOiwLpOcXOwdibdCfajfqc/wK3h3JrUW9Xpj9/xY++8uJIguhB1Vdm+gAcs/FX2R1SE0dW
5SymT9nolvVjm35l1QldvKE+fDz6deIDMkGe9WFQoQExewX8quVkyCY1fk5BoxN8m5mtNinartb0
zTPyxJ3g8JBctt/90gpu4jn9qjWlRxyHbChDzWU3Vt59X6UZksTjH1MGRC1Jwu+q0b8T8407JR1/
Yq3TTb1xx4v1eaqraiXYuooumYRCsgjfC8n8K0PNV2MBJZTi5yqbQRV6OSByK61Cyq/qISSjEvZ3
aIqDuwV4e3khNMagCJFvBM+lqX8b8nTaKGEDwDdvaDHFnrQBqnxrcasBT6Nz2tJUV7q1uV5fS6+/
AvgoJH04NubiOR4qtAd8bwye9YFWZlz7rlnqkZO1tX5QYbiawKawqoBioztpvhcEjHzlZ6OUvrR9
OK3s3vk0vNm8SAQAsoaMPpPAcaNcRnLlMJRNgOX5M345sluGyXMw1IYtNv6fvqpWKS6LszIPhwYk
qlczsB+w6CKNiM1Mw3khZ+6dcqvLobSVlAZ1tkb+4sFyRgsi3DeyUm2KLH0pYzIpRcyFm1qcvuZY
ReNNaQi2qhflxk/SnzRA/bbV9iU6z1imq4oTcrFIGiy1QNfWROEX5A9iChE8Ovhf9g5hL15cl9tn
HHMoYSAfnlCY9u2ppHxYSRkyz1588JrkThMM6ZD5Ax6IQhq4pp8KW7+ihwQfHEtpPT+NOUJIoSgf
5ALTdcW8wUBPcCNjQEm+bTedpqx9X/n6A7/CrNDNoZ+roSly+aP70Ws92fDF50GX7oMU65cSJZfe
DOubKfI+Y7QiPMrp5NN1H4x9EhTZJqtlcReZ/b0WFc3NMFAsBF56O4bpeGgVCS9W7S4E122Pohh8
8pin07YTUYCudfeB2Pbw3tDGz9NozUJledvxCVAtVBDHnKmgsHAWd22D0rsVamL93EVWuYvQ9tr6
+LwRXGTGRqtCgFjRV3SR261cExt5PkAaI0X7Sc+J2aqsHY6C0FONorOcIZR+H4WU4PxJ34Y0uaGb
lo+NbCDQibcYHjeFaedC5bmwj+SVPGCJ2QQqDVgUwhfnD6o7aObLDyP2g4WGTWE9RUWV3whh/0Um
1Ex1415jI+HXUtQOar17LLhp7g1af58GAFoQCIqPiRRvMOvBITuJENZCrhe4E7ZdCs/96/vyN234
019XwYKnvPjj/1Pa8iwv8H/zW3C0Ct9SlOf/+7+8FsP8D8cfQsuMs/2bnWyo/0GzA6HvWYMRGiVf
8292siDJ/4EaB7WQGBSyArj9C0ILISqPAIipOTPD5OVf8JOvykOEufA8eOBm2MTMnrzcU6WZhI3G
zj+NOBQcISXUX7tAFX5kdaU9BEo2PcR6Oroe+dq9wI4/xEh4OX0pJ5/Gpqeb+WbJ/t47F6zi5YPL
79FgL0vIcCs6JJTFceWxDXyxF4yTKkfKoVHzxq6TKL9RJwMxTstsbEHIM0rTsrlB4tYHiljIDkLz
6Uoldhlg8ENmqgAKj3PX58qA1ZtkxcusVjp5WZVsAj+oXdwz6v3H812oAsPPmO9/VEcBt9L/UJf9
1DHRBa+RO+8k8Jo5qqbErpmKkzMFBignrzF3g97ccDFMjlxP/e+hqAIXfV/joEdxBJ6sSrapVLa7
IfXBQWWTfzB7fFiyzpJ3TR0mrpd2w42eCMM2LvCqlsSg/pI2BSLDFMos1B8qnkZFXmNnLy/e15nN
xBeeQG6uq9BJGxs57Wghn4QsuylagTpAdY8T+W2J4nBlZHsY0bY+O97nuVNi4aNgZ6a2dMqHch/4
ROCit+V+suXMgMidb6PI2KMt/Nxo5KSCtxNkMgdhpdF7/dkREpCQBDBnvVL+8/I8yNz/St805inA
T2MvmDHOKEW51vJ6dxQgQJAnDVwslkq+6YDfqBlm5mnUWg0TE9DHY20MK5HaFbbyFQtFpE+YTKkf
itjlZHwsnAI5kYMzBN/wsZUAZexgWwEdjf2kfqxqtRS3ihmFp7EqWp4Eua/uAhPXEEeHCllumkru
JyhSpY/V8aSn+Sa1xila+Z3vrAYaJqjRqohrGIjVXf7MOKkSlABT7xQVhbCxBBDd8livyVK/d9TY
h5iNoUtNYLHkYvVFJaLAIXinWXp83+VhcVPKIr5qmdbwfGuEKXVUI6Fd1LspG0xnbEr52ULV6Jsm
h6MrEIk6fYV65Jhnv0I4ufueROpT1OixrQcdBiGtrtAsrEHsTR1mWoUubcc2zfADgFSX4rB7lCM5
XzGMuEoP5s/8alKMoi+A8+X6ZWkoy8BdvJOIkNKxGpkJygY/QOrFO1PHgqbNk27bIlsFmyKu7jIj
L+08T9QnAbnwYyuCQ9XCeO0un5+ON4kCal6cfgSraOoSAYvLPpM2+FTSIoxBfFn1b4ZQIihESPnG
9CCejxU9Rq616q5O69b9+FZdRLB/jQxgm9IlJT1tmeE2ytTqCJj559RMbyHJ68+GEKE44sFmi/Q1
mcH5SVrOkwwUPSQkeHibF6dM62EmgPMPzlYSU6TIDcCqveKjrZjWblEWFEHDUll5OJZFYRZ3ZmbP
mhJz7KDMS/CmKOzDyzat3DJPHozV+yAsDCdT1MyR1Sz/Cj0Uc1o1OyvtNO20ru9WTuw8pcWUoRKq
FPSR1pz9wi9Hj6Qprhuslk6j32mIKyTfA5THnWSM17o5V6XoeaIwtXACwO1ndgS4HKpE+UVLtNA6
CV3VoiRf1vrOR93kR1e2wb5U+lujN4291Jc/TLpssz/mfqoGzbV8408npqUL/y3/pITy93bwpr1Q
qt+Iq4ztJMg4zctxBx44E3B4j//EqhXeKyq0MymLNSdC2wWZBK+60VrlPImjuCmsqKFURhNAagXj
JqzxxBnNqrhBgd3byJO+UZE0LROrOuSpANckD9OXMdcstDG15pBXvb8daoSGLRTmaIBMChhz1Pg/
3v/v7EjUzClh4iAzCwsuqoi1oQ1KVwzGCeqitZU7iuhp6sXUVNPpOOlgg7s0/XcyWEQyCBhaxEwc
dKpLEDsvP1Sk+WKhFLoFByPXb4dOV1zJyIR9yl16yHHpwTkE5DuIVQOkY9+uHIh3tqTJVUMIRWZE
ZWJxChtNHJUmidkngSLabSo3nwoFW/M0z1ciw6t6IX+/iVGmrs2QIB6S+eJ7c/YqfCJ0awyskx5O
2SezFVtXCRXRrfU6t9HC67exUfVOb46KE3eAQ/WmH9d4E1eBMj9CQYCHUBnYn7EsLQxp3feClgun
JE9Vt2qM/DYtpHIXV+mAMoRSHeUpUW5lvMr2FBisbRvkwR41smClEvfOZTtrbs2K68jJY1l0uRph
3KmDlhfGaailZKcSmtpWlOf30ag9NZMobf713gbjreBTyi5D5GgRLMDWVVGjVcxTFQL5L+DDbyMz
F28FBcm1JBrl+97Sf3085lWAwrRUsjAeM6ALUJcvp9gnfTWpUm+eajHQN2OYvVRDbK48WlcVeRJ6
eGI8IrOj2SwzcDlKY5Dcx00fnnOBumw+lciixMp46Htdf/KMqt5jzTAc/bTkPavqcBdIsnAsQqu5
T0uY7B1lirWtfr3LeELRLIcdSJ5Kknj5m7A6Q1Mnrwkt2gwpdfQ+bqOun1wp9pJ9o43iLlCUceOF
ZUgp0OyPdS/1OwqE48pnv2ogz+RtlFT49hbxBFni5S/JcylJfSzRzohbgWJOgmYPkb17IG31vhua
3G3Cwch2OcXEvRak8THrQB6XWdDsPt4M12ENlWeuO8pj/BaS9MsfEg10uAevDM+aEJW5Ozax9LmU
fFLhOgmGHGOWNGtoYvnBuTHbXHE+Hv4Kgo4cCwkpcsYmmsZz7ng5PvYqJVLGXXf24nJy8kJWNj1K
N46p0tcjOu33veB1ZwqzNLzjCe6jZ5XgVjPzHHnqcNsOXf0dFdriIVZl/7kdRVriTVId64m3ECBz
+gkp/9rN9ECwW90z7G4cqn2JHrwTp5q0iywEAjK0aPDlrToXUR195f26vlIACnCjEKvTiKPOfDlF
KU+CMZfEFJF1HJ+KKpF3ZiTrbl5a3a4e5GFlTa/PN4k1gSriF2gnq8sqv1YlU10AzT5raRdS85vq
HYYu6soLdZ2OQe+hpDA7Fs6ZpbE4THqZZMlkKfl51EfT9kvtKKcW9Ih8GjZKNCpIxw4tHeNMeEi1
3t+VYf2rD2XxZ4QJ18Fs0mSbYSB5QuPdW/lt8+m5DOjI0KHBcYmT/VxFWXmaCE0qZ/FZDn3Fzfwc
VfsqVx7FAk7bxxv4+vzQYyVOJk5gNEh3lx+3UtpikHM5O09jln3qq7z40Y4RhlNp0e+C2gwfJcRN
tyGyCGs37PVtBmKdwgTIdShVCC9cDt2Dd6gnuU7OIYoIz77GBaEYEG7FRh/xa+vzH5EHioHIMf/V
eJ7uGqaArEsNOufjNbje4DCUXr1NZ78ShJcvf0jZawGqnFp2xuApdqTOS20dgqWRWThSisUaFuu6
FsMFiIE4kRnYQkB/i0dTkzE2yOQ0O4fKNJwbbYqgVYrNTaPUaNGZRvdYSojsdmklbgI5orYypKUt
RqV8awzJtBc9VAGsgOw4C1LhiO47kU3UK3gghv4dvS98MnVd22mpOboRnHrbGtvhRtELbAVLlDQ+
Xr7r+JZbHDgRktVzIXyZyft5InrwB4NzPfTJ5zoyIFSpvul2ZWXtOrmu3EmLzLWIa16kyzNC1UBD
LoN15N9LUEyaY40WeEl05rGMP3mJZBxzr6PvoX039R+VmFWbVIjGm2hKu/soM9YYbte3FNQxioQY
a73Wfhe7t25ksbeiNDnzPjauOiJg1QdFt7K21zcBo9ChhxJL/+rKNmFMRWPSSyM+q2INUAUni5s4
KowdYm5rajzvDkXkiicHgGcaZZenADcGY+jbJDkneZ7ateGVrhIpOLXCnvp4w7wTWyGcjeKGhsA6
wiKvlsNvQnYrhAeHIn167n3f2ErUBrZCW9Z7o1d624wFfdfW7VfBgKs1NmPzqY0HetptH2wqHWlq
K7P6lRT6+mvOjjqzbxDcAope8zX55heFGBFXapTyi7AJRj9ZgdBiCWuJ+vVJgbJugGxCrZ/pv+Jx
34xiSJ40FlKfnqFphLed0enQ0YZsW+dBurfUVnOFAZT8x6t99V2RTqVvYSFsAy8GZeLLqeE5rCRT
YI5nNNR+t1oVbLs6lhEYqJunj0e6TsUYCglSgmZ6rNDzF6soir7ZiHE+nds0CTeDbnUbqqmUv/0y
O/ooP+KNBqQvUIb2NmvpWba9uqaEevUl0ZDhIeNQovEHtGLxG+Q5LjU9VT73BpyDzOiALaHKuHIu
r77kDEia54nINErvSyVZykBlJgpKce7kKjwItaTdisPYuyAhpq0fmR6eU0W0cm4u3ykiTBpNrCuu
FnP9GPXCyy8ZS2pftaZVf/E1/VZqo8e6n1kogXQKs/TPx99SvlzHvwZDYE1Cx5sPyu++HAwvrSaV
Cr/9kiI5lNhGoxUAO6p4B2PAcJrcGneJ2egAlrkfrEpSH3zk/jaxIWgHHpnuZtJBRoiRh/F01oyO
FHT4aacYO6YmBMyqHbsnyUgsh9wp2pnZaO5KDUvJsq7XTG8WYhvMxUSMjk+FkyjfjQvuci4hR06Y
vKk9jThGHFOcmDY+e+TOS8rUNstQ3uDfjIIDliGb3KdKAtalRnyGloiqJcYJybBwg71isclMnMpN
nTc0TrP4JBpJtmvLvrpnS5vHZNDMTVP38bNAALsxS0ieE2a+dmSEwg09jD9DZA27Ei+Ss4xXukNt
PPppAsIHaT+UOYUuIz6qyE7dmD797inQpA0O1wWIzt5wdYm64sef+eorszLAWOatNUfBS7Z70vTS
WJpGe+rrKNhEeqPYuJivhnqXd9D8AYjy2LTk0yKNnCtGphekVqN64mnsTJn5j6iLDZnqtl3efZ3G
uLPTKdS2ZSVoew/HcFIgzGyFAYcb7F+T2zrFt7dqdZDbilG4/3YNsCSm68q+4NxSM7vcHaYnVGOq
9/w4K4P2JuGfSMPLWjm8C07+X2sw6yWC1OHZo890OUwWIf0btpp4MjGqcEfuMMDwbQWdSk0eaFUz
V8kLzI2iNIXDupTfRRnG4SSMkPk0Mbcn1A4drzAldEO0+J42Q7+yEpdl7PknUj6bSwxIVVPGfiVF
vXmf1CDsxNAUpFMcaZpLZgYsNezhJUhaB8AlG/ZeqQW7VvB/mTXH5OPvcL1JKG2wE5Ggo0lBLfty
gQovD4Rc9+VTYg7RsTXA4YQ+NcoU9a+Vj3F1k1KvImZFR4baKGr4i6qBhwtqVSSZciKZSLdqK3ku
YWzmKAUi2Slh+crCLhr7rytLCk0Qh5yaRQFnMaBC13fgpVco0XvqtzFVlYNYKcWDNcNwNKoIWNSj
zENjXzkIwqQ6cpV626mN409xXK2Z0r03fWoK4GjQhjB4KC9XOhBjIWRxlFPYF6NLAVyzBxIgW4kb
1c1aI/tXIcjfsyfNtAx6iiQL8y30Zl/J6NL7cWkoJy5474a4kD2UD9K9aojp2krPp/WfvOCvseYW
nPjKa6D0fDmW5rVm2rXs4bbOjYeJwrDb9cKj3vv6ZlJ7A4BTIZ5FIzK2SpJI+9KqZIcsdaRQU32W
ARW60Q9lV6NnvhE0HE4hzq89SO/+Rs4YOvTAPYCdXP5GPUmDAgN56dR3svqkKtlw19d5shmL1t+a
9Hq3aZQbbt5N0aePz9i80lerA34PeypLo4+z+BICGRPOJJbEXSfL2z6W+21lTtXhX49CAUMkGERs
k8LCfNLffG/NAM86hYJ6MptAwpicAmodJKu8iOu5sH1nsAZ95Nnh+HIUYwgiK/ATxMOoVW7UPPtc
qd1aHfidSwmLLbRvCW2Ryl4CHiUBA1izH7WTpAf6wRcFf6+2eXajYxrw+O9XbXak5lhyMSHnfzmf
MQYSpEwMhfuSB4CSVmWmpO3Ki//O3qNmO4ugShLNymWngtQr0NtqUE8hgc5u8g1jl+aR9tiPfXwz
5sUA05hOtVJZ4trRfL1XFrtPRwCcqJyCIsiOxb6PckzgOhD/J6kdLNgYnjB6myht/JckYdcjjp+h
GCJgZnAThl30pWoE84nKVYmhUmj+JCQu74pEt84SygeZM3WS9yJktfDoK1rx0BQJbnlCZmwbVaSn
HpVG6DlZEk0/oN1FcMw0MX6ZmjGTNjpgSNORY526AN3a4taaZH+rlF3EI9BLcWFHhVm9ID1MCVII
NfMm60xtg2oVvFRTIx3F8buYXecx3bOtqtF+eqFn/LDKrlLselJQAvK1ZlRugyCUHSWjlOkmWlvk
G8mo9fKmSiihO6FZiS+q0hm/BLUptM0wDf0egXShcWIpLxPXD+L6eVSb8FlR20Klh5d7n3Cyuwty
PDGdRhkz8VA1qvFzVpuFHFLU/YaAsQ930eRTMo6kOi5QIcijG0uLe8v2rBAtFj2Tmtu49CBOlBTL
K2cQM+Pb2LMt7baSTbS2Qwnwz6gQK3tJV0+bOhnQoitzJbkvicR2+PYRwpS1OuHKZWjVuYlNalAl
HfBg25c9z6k2eNnLlIIOamiP+Yesl1k/TxmVX93QUOwirOPyrTP9vqSFF0IoabPKadMe4ZXciqIZ
EJzDQNGmQAz3sth6zx3LD/sozrqT3wn6H6tFcyBUovxhTlEglvOiHzo/q34p3ozjV9Iij5Eo6GTR
rnWv/SIn0ZC55CXNl6Kc+njXSE371RxMbR/JgyYhs1gZv+IgmW6VoUb9tiiMhtgsj7rZJDKLCdvD
MUDBECQO1C+tTJwCT82D2k0F7Wjk0z5VabMzxkGV92NEsm2rraekIJyr8WuHQZLhiKkvHRNfyQd0
ajQw7HLkY9KRyF75TWY/kiNLDarSqaSVjiFUOIynIGH+YFRKPU1CJrKxRXFSzibarOi6TJMFLSxU
bxtfFGO3GyMjdlV9MB/kpvAc3EOCr1KKa7c9mJ2+xeUqah3K17V2yKcp//PxTXaZHb++wbz0QAHo
nolz4+DyJhOmTugoYwKj4235MuQj8DarHATU6Nn80Ig8f9Nmarj9eNh3QmwA0gq1fDpkdKiWWXli
1MUQ4PJ5QtdJuytDrzxbmQBJr9OqP2WleaBA2mjj08hzi74t3S5Rvb2fyuqjqYUZYjFQ/ceS3I8j
aR7jXAlXXsblytBL5BbHARP4Ka/vMtfA21ZW8ixuTrHWhfexXycbs4sMR51quFzxLGxYYcj98bq8
NyhGqBLlA+qIVPcuPwdi7YCw2rQj2jUiJ8Kn1cl9edqIwWa0tkaX/fp4vGV4OU+SqiA9yvkjaEuo
UVfgizcIZXfypnJXmWT2Q4RqQZtL1R4o0MrsXv0l374qDDcnbnMvkrInhcXL6ZVqpo9Kp3Wnfur6
rapPjZuAZn0I8rDbR7wMTg0LeaNYYYU+TeTtA3I8BNEUDJ+LqHQbWteOESTWhh8OwZFWoyMAft8E
YVTfWZ4xulM7jiuv4TsfBdDCHL28NtWWsAU1qWsr0ML+FMujjmSPan6SAlnisGfSXi5bbxP0yhq2
750vo8yRDFVXci0w0JdLReWlT5oy609WWZX70RSEfQfCzwZ12rtR06Urgf87480YQuxJZ/SLIc7B
yJtAsIuTplaCejj5vv4URjJe0rGPm3dhHX11rFZGm3/9YiOg42ZSgJqzeFK8y9FSBNt7KlTDqa4E
OMIYZKPF8T+knVdz3Fiyrf/KxHnHBLyJuOcF5Vh0RVI0kl4QaomC9x6//n5gz7nD2lVRuJoz0z2a
DqmZ2C537syVa1VLL4wzY5rlVlFcImMyax8cW+k0YNnxUA6vWVP2q84Y0+umN5+4DpobnuhLh/es
OYu1gpBTAdYm7G7CNRmBbXV4naIqhecIpicDEPQeqcdfJJ7yhdN0Zg5JkoGnIUoj8SeiF/Oh63tv
ysbX3taDLRDlfJtbvvLyxx6C2wGdPCZSmQvox3MI0YftIbc0vsqN8cNI2gdH7d79cXi3hi5beOsL
gEwaTWbeMVPDHVFVRnxCeI34gW0NBZiR19Qa27UaR6lLF9K06aJa341WEVz1RFyuZHfhvutC+EIz
bVhbQeav6iTUVoVsBOuMGOHyHIgvCxJu9MHwQCU9z179cGufzoYTJlIF02r7Kvldty3sSFvDN2Nf
yTlX/mVTJ+mH2RbUIjMqjA4csPTH801JzghDz25fW0JwF6i29FyiWnXbF2ax0eocqII2gAB1oDiR
HWW8HvS62HlTkewbIvHdf/I5+AUy9ZSBqIEef04C+bGc60FHPkAq95PK1QtAY26Q0Qd3nMg91V2u
Ab0Hqad6A8y37VSuWyWrr8I26xcgUyep7o/ZQYFu3vFz8CDMTtHlqW81Eulh8NU3MgKua2MglHWA
IaxNFfZRPUiznTwmNmo0YXc/hJ6zK23IM7yxp+uexlFratKdQwV3ZUuxeqinxN4YhSHdt3WWXE+J
Si8+rWkrgH8DVNe0MjdJ3i8AhOYPPXaASO+SV9BYbYNSj3Y8r62Tdp0ECPRVTSb6t3JHu491nlhB
0MiuHTjeKqGEcKNH+uvlFRUoweczpgHwZe5oqwOI8wG2+LSZ5U6ruKHz7hXXAfe3NE7PgFIJjwcL
Sh+avdZ1RRd7b5TjrkZnYTemzrcw8tTHdiqKt9yIrI1ESLjSfTmETcmQXCdWjE3VU+q2NUmiFwHx
WMnQ63VbBfrWLDuPHis4mCcnyF/spLXh7NCoa5lh5SpB1d4oIA5dzQqmTYHM7KqpxuRBUtV6VyJx
sRDXnbpNHUCWSkGf+pemiWCSOGiAy/bh+GrYI4wEWt7z8AyNhfU9dRmzbA4J0rlRgRhLgKyMVS73
aWhOr76RtyskzCzkhp1sXza9tOAyzgyIhnv9Q315DuGFW45+U17MjSy/tuA4YSnuIEmw06W+93MD
gidRncHauOdZE/JzfOBTlOUlHiuvAF4gvqHryZ0K58FOlXZzeYeeXqPgo0HfoiJJHEJsemwp1qyK
+kdJ9r1TruRYKVemkj4Wo3FtkvxbmLzTc0hpWwEQBgyTBN+Jayezq1Rerb3GZmy5kj/KKzSDqjtZ
Ib/nNZF8NeZy/pbI01KO5cwwgeOBoQYeSWFdnNBJqlre8IH26vS+9Vz7+g8lkOVfUuhAvWtZ/YIn
P7N+BCUAjam0kri3heCk1jO7KdC+fpVTWVmjYGDtQhuKcFUy25fLC8iOOPFu+qzGjlAdu4IsmbCE
ijn41Rh51it6wjd1WWT2Jqwa/7bJSVbRD6Jbz0PU1PFKjyX7S96AGln3Shfbq6k3s2tH9cCU5yNB
aNvoBL28gQyN/IANxZoz5BkK16EcfSNd679UFg0aV7WuVMpa03m/riKngJa4TSHFKiu7g4MiG2DF
Q2wVbvTQzPpoo0uEFVyidN27dtXq11YfW0/AH7m71MJxayqNr00TAlMc/ZxsL6EqkHTpqqit/Mny
0qalOSEwaFUpu6eiT2Dz8Hsm3lXJS9VrcwrUr2auaMPeGkbla6CXT70xxJVrqA0C8V0qJd8iPY7a
nU2rQeP6XKUJbJUjGPoi5Nv8oZb2cxs5zN1JE66R+OE53MrNoxEBxSfnMnbqlc4V9twSqP+iHC09
9EM6QY1lFd7LOMaOw/td7uj5BrB1LZc54VQQdHBwAu+3YNGtwORXgPudVUBOS+HKSRrdLXMH3ukh
NFpSKTEp11Vs9sPjWMok5gx0vuccjh/ftIgdAmfM429KO0p/4R1IwNEGVuBPE/NKiSf8vlqYPark
eRwMrqNG6XfwQeRi5rynscrHSfqWAQF9rkodqjLTDNXMTWbR+g2kX/UL6dse5DvQqS+yPPg3jeQn
u2r0my+1bE/fFUvqq10dZErBJOkVSTe9n8ydDdQzglZzbIaNWdOW+ZJNYekdjN5BqIP0TXAvRZ25
RMN3xpfQOwOegjott6xYz1DIPRd00EyvWVivGsssrtCrsrdNoEnbkXPmUriCKkaOFo726QVgkL2f
UbV0Mcm85I8dZhkaeTIEkvMKxUB1NcqxSYy42Btx6q/mdlcSr3NFFGibcKYLffKkLm+kV8Kz5hrm
gXqn9rkEv80smGDoS5HwqcPCHvEvbZ7zA06ULulzL7BQpZdeCxvcspdDatPV2n1Nk+F2yV+duCtM
Ue6i4cmZr4J56J9CIsWjOXSoLOk1rK3gJnCUaaOQ0VzLVkNpp9SktY8+/FOEDvSh0Zvst1/46dox
em0dmYW01JZ2jLacI7T5c5BrAS5HfVWs/FDpawkTVOm1Qltz3QRl+FBX3nhNTwCClZpXbjn6gTvp
vnFdQdCwstndq2YKl3IC5zYWwE9uYV6Z1G2EIEbJpDj0Vd9/6yUpXrf6RKISjoOFXMCZheYO5tED
AohOCLENjCx1FfZWY76qQUB/j5YEm3pU1Z1ZQNN1eaXPDAgiAzQQYT+Z26WFUMkzzFHKvdZ5jZJW
36t+Fq8LxNsWBiSAqz4W0JzTKCiXIqxODud4P0HhHtso1jv0YqPNJ7cQQAxpWm9xweNGdShcmFmg
bia/Rwk9nwwIIUZpoXwo4P4/PmJGjCAqQLRLXUx4uUVlFceaXwVvXtCB5a+tzLvllQPZQhrquQ94
Yb4mVbR2qIq0xctEIy2cepZkv6iORIvI5amfndDxg2dudKHthAZ9FCDFsBtaDtn3gpymRgsKnxX9
VX65VafCmOVRvBAJhqRt5Ou69B3/j01TpOMut0kl8vIRW+N91R6GDL/5ilhmi1xVEa2AqjurOk6/
xbX2PuS6tLk82jkrcjxaiAacmR4AADFXgfC8i6RWNqe5O70cRu09AQo8dzbU5WugJxIIBg8eFUoI
CAyuTCNU41WegRJbiG1Pdzvty2AXQb4CYASwcbwNzbx1wrBRaQ+WobfWm6hGCYzug8tDPZO0OTYj
ZIgmE+BJlGKmdAoqVaZVuBau48YqVeXBktLkEA929ZIm4GBVmGXWvFgsN4nD4L6oTBr/2rE8jGVk
LzzBBOzqfALwpFyNFJ1V7itxEdraU6Y2lGHNVM18yx9L7nQocYDhBcVtYk7OJqYlaR2GabXK/DYh
oTsN3yW1HOhFjqK14vf+wuPz3GSR9p79HChPCImEjVGVjjf53TC3uGj9LqYlZePNca6UjHAhjR0l
lwy1wMbu30EQO4dC7801cSI+f4B0R7frxG0cu/9jx8j77aMKxJ3r4LyOt0ru+apJhYkyUKf1LunS
dF3QirdwKj7y+8Kx4OU4Bys8DACZCBdKkNLdOIQFfQRSGj1L5ST9VkO1GDdhqSQyGHkIoQJKyWu/
1aYMUt2s3WlyhFZTEWiR46p67Tw4lHsfJdAi1rouQhRSokGGhMsbrIVs07nPhWiAiaG/hWy1Ifhx
JfAsM4vt6E0bY/t+mijPSWPs3+PdYVKYAMhollQ/IcAaXhsjAUMwdum1LsPDG5t6vc1LudjJJj3M
RltF0GKGiAYOABUWDvq5XUXOGdYPqmnQMYoU2KNFqitQB/u1GKEglpIUDahELSGKr6W//MHrfgVD
pX/L/aSBorshdjdqZAhIS1UzVwbNukZOHod80Z9B1ecziMMFSEXZinSXddJ0NUWtpEeD89rEtFIa
WZ+tfV1CLSl3goU9LDRr/G2LIO4jUwvtpxhIhBKa7E47ea+FbKf7WIWPuNDrfkUfhbkpW8iKoxy9
hSoYp13tG+muTTz/AG6gp2PZtHeaBYvqoEDFJXd0CdZZEFynZCOeyhY62YQI5qUr7QZa2l4GESHz
k3072jhWi9ijnyavlx3rqfumVKbZoLsAulOdFfxq0QW5DH1K/BYDnrjqrcC+VvL8x2Uj8xY+PpEz
0ItY0wJ3DrRU2OK67imD1MvxWzAg8hf4qbEm79muK8Uel8Ls00sR8A9lEbYBTgAQ7rGTUaMwGyXf
i98KJTDdspXVtRRl1W2V5s1G5mxcScRUt3lRVWtJG+Rryxs6UootYpK4r40/peaBVktlY6dmvbb8
yN/UmgNPMOWxL748LfbQz4G/MDvk+4GnIbMGZ4BIakLqNvGLbIreCBtNAM9emHxN4XFTXafv+niG
m5QHsBXFm9FyFbuyEyf7rqoHADL62NLcoxfbYsiD294bvWejtzykg4wofcKPDGRAjSl+7QLPeezT
Ir6TBvyQO40kLTaZWgRP9FXItO7HJbxUaqt5t5HjlSnaZw2cN35dhz/Ib6YB4MuQbdKQdFeYY3Pt
pOGwsvgR13acpQ3P7S79Uul2iYgd7LTVymwGtAGcWqVvisOrSCAe0H/PlKT9Jpc+IlNhAifXgp86
N52EYPh/QKNzIH68AWrYthKuxejNyJQAtdy0Whdkpf7q4zzYYPtPUfgzeA5QPGxQZF5mWPmxPWlm
Y1N0KaLxxzTXWgkhqw0z0krXK2ejjsOw8BA/E/hT0pwLgHRW4IFE9Ho+SNZUKFEDc0etkrgZbect
aK3xueu7oNxYFPzvaOin8TdNEgnIjxzC3dNlibdE/ycwhc7O0CG5DakJZX0qDI5wsPmJsGeXUvdG
YqXaZ7qsP+d272yLvrg2aR66Jv4wHmgbkN3c9n+WAdhtZDOKrdxW1X5SDH8jjxw1Z1B6Yua83pEW
Rduwn77z6lkSAjpxQwAcuR5AI/A2UwxRLMQGWD4kUQMHQkr0iLhXHk9un/4rIv4jirVD8Z59aar3
9+buR/F/5n/1Z46WdwiFzQcf2L//6S78WeV1/rsR/9TRvwSF27/sr380P47+YZORERgf2/dqfHqv
yYf9D+HY/Cf/f3/zH+8fP+V5LN7/+79+5i0IXH4aycrsM2na3M5/gWLt/dd79aN5//WPLw2/1P/I
f//jY3TZOz5C/Dl/k68ppvZPkoY0ZBAQzoB71uxfDGya9U9uppmxhToKR4un5b8Y2BT5n/OLlwoT
SW3+z1zerPO2Cf77vxR+B+ZRiPhA7n8AXP6Ef014TvIDiFLZtGB06A02P2KBTymbGUWWOkUW38l1
uFLsZuPHktvJZA9T1fWd50+z9fC3x//MriZcxX9bgwFp5pbjPpBnx/bJ2hSOijRGXXyXS91V1WpQ
bC0kfU4sUL5ROKmmRXMm72TBVQ1dWQKoS/U7zZPVVZD2aKqEyZJMzcmscfNS5pjxzHhFuCCOx5Ha
ltQZdtLcFUaC1Glr6JuySttd3xbBppxI3dqloi+F0XNU/+kWJStFpgWDpA3niqcIamrCLCxymqHu
aiKlW8XLfhfWmKxjWHggLu9Hgg1E0unsjdbjxFEl2IdqPuvMRX2oeXwnX8L208isUShzhFlGVryX
qPxWd00W2tt8QsPV0yrlqxRb/pXXN/7GSVR9q4eat6apkJpdimJOb3f5upQ7ZT8McbwZEy2+sYy5
vz8kKkHAroAopPuaZzrSyHkPA0DZ2jslBTfmhqbe3ZiUmJ48BJECytN5Qxxhm7cyVGaPl7ep6PT/
nmniubnXloMhovkSOyLAogv/jkC42mpG/5YDbHI5weQx/cbfRnBZPbY5XfSpZwX3tB0DcOxIjXug
r9YKbF0bSx2fQebnX8nJjw8ezBpr2HMpIsAKu7/8vUI8wOfyYuHVybafCUlEwtQ0G+F8wMPcwV9h
7noL3aKBa43sde9AMUqJ8bK900NGOx7PTlwT1zSF2ePtbyR0DU2xHt7JYbiastCF32V92YTANcrT
a275+2RDOGJaY/YjFOHhXb1BDbVzjS3comt/I63YF66y0jYqiqT5GqqdhdGdzuZMIgNwkOIJf4nR
VSFLpj9MRngXNltrCm7DjBqPPd6M+hJ666OScXyOMEVlD3dOaMWL83gi1SaIq3hUw7tma+7Cp+jZ
OWS35jX7Xfka3aauvMtuh4O6s7bFlh7Id+fOebwv7vO9ekCmRm9Xxu++c71DuDD78/m99F3C+Y4B
GIYl/Qx3Wn8zQtxaZOZGqhp0TKdtFFpuAJIcmafLS36yqyAGoCkNomv8CiTeQlJZn6RS9dpwuAOu
91uPx51Be9Sfru2HDV4ggNk4M6JKodLWhZxpyXAHx72roKRlIMDe6Q9D/H55MGLamDToPJp/W+IC
/3zVRVEA3rrCkuZOa5Szr6L1T2NVrerD0mvgZLGwRIBKlyE3OX3sQirMp2M+MT0sRdSONK8HiU7v
6fijm95ChC2SWXTHWsgJnlwAHzbpa5qTooDNhKhYTybN62jXuHMS0kvAjWnj2ljBne18qRPU/sqF
a33Jnhg4SI3mdAr2IP5GuDa/66Zs6yu/zcbb+8hmqPGCwXObkcBM5/lBuMUvx8snq501lGY+3Cl9
MOx7VntlJfa0sB1Pls6hTMtWnIGOJFocwZH6Sd4mvVGX91ZXUlKm1wBxNIeGELrj4QmHUycP9tDl
LLwfT2bzwyyR3wd4WBb74yfaAPUhKst7yQkfZSneNh5+3Ko3pZp/h0TQ9RHNvXwezowU1C+EWXM5
B0CecBxKS1Jg5mKkJa0oZI/2lO62tQELnlytPDV9bI3sunb2l62euHJewWBtaP0CB0j+UfCvaVg5
DYC/8T7UvTX93Ruv2lmohURF9vOyJRGIz/mb+3tgVFC4ZPmvsJR2nlR6oE3anX4nHfTr/j6+JtOh
PntcVsFK2dFIvdEtt0XbzlhYTjEa/dv0bFTRHTou57n/FFUPuTaqTm1oiP+YK67NtUGKd+TxV6c6
uAT5PzE3Z3LgSKYaJIahTteH2uBL2p1vy6uof4BxaJf04w21p1gtF/Jq4jn8GNsnY8IKmiFke2Hx
YezGlr4r3tPldTv9+XMv3fwfDjloHmHZVKtotFCGxbfsvXbT5pMJuyI9yJetCM9yNgfVcAJ2/obj
+qRvb8bUhGqa+/cZBFLbrKy/50mcXEVjqG0vWzozHqwQgPN4xK9YwiWagwRIp2AK7+k1Cu8C0Err
LtCWEnriucLrgyvW4A1R5w6Lj4T/px3nK+OMVxyzQyBpkN4FtvY8dYXyVxigYF/KyffLgxL9FeZm
Ek4I99jdUGTNg/5kTq+6KJigtDyQAAfFEhz6VHPJqqzHWv3SFwoSWgvH+cwAeaZ+LBfvciK0Y4tF
GUxlVHb1QdMStAmVfm/4k4z8qXVTdtbCHjzZHQyPOJNqrgbtE/m1Y2N1nqPA4FX1ocEd61o/upEO
47Rj3FyexpO9wWUDlMsAFMhfXN3Hdry4AKCp1fWhTfKbsL1JZWf3v7MgnCao6KIYXZ36UFpA0OSD
ncULzufMXM29DmxjlfQWs3U8hiLvLLXzm/pgEbxJ8rVa76VwiR5BrHjOCZbPVkTyhlSpJ8+JsaK/
FAdLdqe3OF9Jtes8hnChuck7ckj5Upn5xI0LRufn/6ddDs/VmJPBrw+geem+k5SNRyUMpNvSfXHm
OHF2oVYCf8r/iLdi7Uhlbc/7LUeu1hzyB92TekTcAreHQkpqlNLtu1+Xd4Z4/88zShnMwV0Tdagf
lbdPgwt8JYFmaKoO9rhSURa516KrGuYNH0nCVb0oOnnOHBAJyDdApwDeEMINc/KA7RlGxQIaV8WD
P7nOVruZbuI7fzft4r127VxP36VfPfD29/zt8ljPnbPPxgXnoVcprRcdxmVaPbX8ATLW9WUL51YQ
fBxAjJmS2DnJP3l533UpFrhP1oEBBw0UrJpvhHiO6d4bs+95Fi444TOHwphdFO0CUMuQ/hL2Jwk9
W+00qT8MirJOpu4B0BWqfPVaQZWsU3tSh/q2ir8Pcrwxc8fte4O+kv3lkZ+ef4NsPFkZqI5glRLb
uegf6Ub02KeDomQrC52TZtgbzsJmPTdUbhxaBwGNQXR5Eq1W9hAy9eNBUV00Gx1lpWuu+tP+Otz3
bvlX91q9ZEuVhtMrh5F9sinsmlqJIcnpfUZGF04FH0JK+2xG4sNYQjTNm//z655UMw0opFeIVNk8
Yv2wnEIymoUyHVIcDQJcpZvaa/WX9b1DXStd17fay7REgHZ6Jo5tzuv66fx7EKD4sTxOSHqAmh7e
imaJ/vnjnXtpWML1pinU7hOAKQeNVJF2U94NrrTpVrwXb6S9tA73gxvuxt4NczfcV7v0d7Bznu1s
4WguDVS4Auu68HkkDNPBCcJrdbgCvrrwNP0IsE8GOqdIZkAaXRHCQZxUK27p054O47VMX/gufw1+
ddU+yIFgu/0u+WJ/uVc20qP802td6VF6jO6r1/i5XDsb5CJv2oWw4iTV8bGfaEQFCQik9YT5eiIL
a5VGKh/iV7IOpOaKzUzY80WTXOvb0pPu7NlEbu3/WROWOS5g1oZEBWu/u1+GtjfKnVMD/3N1nzvM
BX4xXuXh1lt4iAjkqQAQ51Pzya6wsFpg663WYzf9HT4Z22Crr+O9+WDdBF/C2+BmKl35bVg4qqd+
frbp0MNB6EtfuRDtgC4PRl/Cpvxbt27j7irdJ9oXLmttwZAI0fkYHVhxMJ3sqrmH4/h8tqWRc2uZ
42H42mzDH9bz9NO5yZ9i3w1v5JexWtPiACeaCSr+6xJz+rkjMzdxUbIhDQL567FtQ/IcJxy98TCp
pjtIK3VaihpPEvrz4n02ISyepSeFBWRtPMjXxhrK4O34u7jNbtVdfZ3to72+i69KfaPdZ9E+RH5y
IWhdGqAQ4I99kKppFUyHZEoktxikbdkmS/x8Z43AnzsHx2Q9REkEO4GnNEOh4CDpHAeUnOtyIa45
d/fOfNP/Y0EYhpRC5FAk+J26ep3C+CYZrasyla8u3/Bn7kEyRXDxEN2QZRQZv8Owha9kduOtc++M
27Z/q7INjQmXrcwLLvjQGcDMNchzCLy6sN8nu4zyaPSme9/X70d/20YvMHU/jtOtI+mby7ZOg9E5
WgK5Ra0Q/inx3WVP0ahETmbcq5ED127wMjh7ObxxPI8CJdLXTbaeuqWUwxk/CUYI/MLMqaxRyhJW
qxzjporKtoW6RLkqpmk/ojnh2dLvVtqPVrNJG3OTZNm2q/7qVHsNhw0vnSX6z9PFpIQGdBcVCNCo
J02SZqABMozl4Z5W3PFGHa0tuf9yFZb1c21LS2WLuSp+vKqzJgGFlFmZYC6HCTdjAXWM1A+qf/B4
irpDo29yOFiaJNvbibcLyFeNXgTJXLC3/aeuapHTWAJJnxwSKjrgMoE7ztToJ5x3XhdRDvV15z4s
bc6gXlA5MUp/q8d+uFAQPmsKlIw9X048h4UV1rJy6EOC9XvPmIxNksCMKdceCvd5Hf/pFual/dHk
aVFUhydPOC7J0Mhh68vjoZ/QJKcSNATv4fACy/GtnHZoSh6CZqHEcHJqZpPzO3/GAFEhE1y2Xmpq
BZBgPNQlbDtGdjU4yjrUtQcyKKtRbfZjPe2mfkm6Z560I8cwZ/3nXsY5s0WzvvByRJTJSganrw6d
WqqrUeq6Gyfxps0QBKobRfI91BnKvjPHfHvZS5zZvFgm7UCLwSxEJYIjqHgBg0zKGsvxLg+tKwOd
MknhWe4bwV8UdjZ+JG87GEYNddd5tuKawJwvf8SZ0TOnXB8O+waiB3Gd62oYA6usDvEkyZDzpHq8
SWqnAM7p1L8QukSRsimUh06plrISglYpexgxobn7FRpd2Ih5ZQphQBfIbZy01aEypDBwHVNKdrkV
OwfDyrM7BezojeUEE8pNY7oqAAK7fTPRq+goJC0sB1HAMQBgCHx4qhA+QYNAR3oSctowj/zVRIPe
Pq7MwbWKtNxdnraTu3f+9NnFwW+uzmnx40+HPWIKqsSrDmHvtBvwVuF6kExn4USIsLiPGSJxx7OX
IgNWhBnSy2IaMocMURQ5hEmNUmxMo/0ax5Fy09lIwOvT9OhnSbXqI83eRHZV/mGNdl4jeIaB0YJl
4hchVJvCDF5TT64PZle0+6lKsu3Q28nCdJ4efRKi8yGgtXxOVIrjdIAs2FB+Hera1Dd0KKY/ei9z
VuY49l/iJG7hrmnDK7tL+vu81JOny6t57hBwDoE84nbmosDxalZ6XzYtyNhDH+n6zsxK2tPyTtsV
FOOUoo+2ZgeOVNKlcXXZ8PyDBd+DO5+7TDDNagvbyJY8uJzi3ryPGyo4raOVO7Xu25XHvl9Jkaxd
VbHz8w9t0jsB8wnYVC5Mk/N3PNiUqpYSWL7GqftLku7C3lvRHLlWktfe/zNebk64YEsY39BnqdQW
nnpwUL2Nbf3Gmeqb3Foq8p9M44eZudIITRK85cImzSffVlq0RQ664ZrvPtnG0VXu2rfLE3dy+wpW
hF0C03fTyBFRU1cOV3lurcLuOvCnhcf1yV7EioNHBB8CbQop1OPl4W0Ue/IEvUZfbc3patSuh4qT
v1Hyh2ZJheQkWCNpCUaeJycNPzq337EtqRkTObEGRvSVxgcj2UBipO0vz9rJ0Z5twFVOQRYEI5DI
YxsKfHx1w8QdAt0ZXa+OX2I0sm0wJZNerzwlh7JuVPdZ5a8vGz69Xo8ti/ASkkOtMjmlzPuIPpg2
D6+Ik1bS9LNKw6dctmB8qNeqKW0akLmtvKYPZUHAYZ6/o+M9fwEQaRA/M1mrGNFwu9uxPxTKwbGS
rSX5m8B5G2mib9PHxtcWbvLT+H+2NnvpmRyFplxhNSuCUxRlSuWQDMq6t8xdESWbOlDXfRO96sNX
L1G/BvkXg8bwXordqYVgKU8WgppzW4oADvI3yk7Kh47w57Rflip5HMHxdUASel3X37U0dK36l1wv
kXec21fgNIigcFg0awph2xQ7dlRVlXLQvkRITVbfy/Am/5V4T6V+AOJzeS+dGxVQWYX3DLcwpcnj
TRzKyljHsaIdYMh8sib5BvLGu6ZKv1axtXBezngZCN7+bUpYxSEKh9AZVI1ajfoEeci2bQb0zZdo
sM9tzfnRAkiZSIY5PB5RmcLdgKginhkyhRVd2l+9DtqCRm9ftbi/KhGaW5jD05QMb1OiPJnpm1vG
xfcp+r8tNChlc5DhJf2ajErjdhXygJoajCs/Tas97vA9kWNrY8V6vukz1OaD7haKodz1ZK4qL0zX
Ux6WdyNqD3dFXP+EYDTchUbdvV1e8NPkH+RqgDtkLpUPWKKw4tCIqorXJA23JKLrup19K52m2OQN
6pN+hUvWCUVvOhp+3UBu5E1iFd1mLKcWthpYNlqI7dy0hXIrTxx1e/njTtdu5gHkmoCmiqjBFEr+
FddDX6QJ0VJn047RRLcRdEHrzhimjWZKyJ1GxcJz8AMAe+zKyKbNOocANYG0i30GTqCiEzfjXenH
sb77dhv86uMm+TL2MKW7ZOL770OqOflqmtL0W96Gmuk2kRSTFqZ+82Uo7fDelvSsdnPQpJU7Qs31
EieR9L0oZSXl2WOBC5ZGJ/yuhcpUuD2bxHF9T1Ufo6CRgUYG6nTdR43xqBeqVK8qBIVtqDGSIILP
K/aebThR+MGDOsHKahr1fSYVpDMVJYy/kT0fIze2Jeu7Hqn9Y6yMMfRURdv/NdYmld0ujdJnmbQ2
eN3E7F4Bj6R/9X1bdW5Wpv5h6ClnLJwI0atQkgVQwQU8C3LTLyBER3Lh1yBHzPKA6177w2ZU4XIK
mhV6dpc3jOhTREPCYe8lua+1EkOtLUPARmtYcnC8YWE48+d+3iKiFeHIZOR58i7DiiGDoYXbghaR
hTtdnDESBOTuuONoUIJiVEwVQtqiNJkSdYckje79ABLc0ImgJkb7JI3Jrl2eNnFAlFpBOnLKUCaA
xE1kI4gyIGxF0nWHMCCzM8pFvapt8P6XrZxcZKRXSbDwvqKPEPIWYdo60xw6RQoBaQTdpqr7wO0a
66kpe0gJNXfsJsqRdraCQuoPdwXvLAxDgQ9X69z+KjwE7N4cmrxMeVzqpptXmWuVodvZC8MT996H
FcAApDeYTq7P44uG9xwgNi0jySF1a7U92Ero5iB4Lk/i6VIxlk9WhB0ehR7deWbOMzVKINpzvDdq
D0sCSmK3MOVhrMxPRCzxhBJzyK0x9XJgR7wTG2+dRNahzCe3ad6p467iqUBbRL8qnB7fNQXcWKOr
acPA7/RXhbR0FE63DbEP1WPKb3wX5aLjeR3TBHkB3QseBilZZY4Jk2+xnmIgUmqz8gx9WzaPdCku
HImTq4fmF+RyocgGqQ+fo3psVUfSY6R0FD4gQG4423C4NmBc0vfp25+uJ1cbqYcZFT4neIX11NOq
VtRMCh8SpZG2MkLwbmqoS6m/k/wKLyyeP7NeFTncGeB4PBzfTKwwoeXwQDfs4OqxqoDy6cdtN7ek
9nAIc2/ppHfqH/XIiyXMiyVgnbhx+YKPwgcRn0wGTBR6zfqwROdUaQ4d0Gt4ndIe/u00Xwgql6wI
PgbJP/DNudwcBoe+7RSAv0VHzsLeOGfE0GeyT4gSCciFvTH0tGYO5HAPmm9ybcZyVrxIqFRvL28N
8Q6YZ4zLEgpCSIVp2RfMWAQ9dg5rMYfQyra0qFeop0jVmi7+cFvWZbngwE6GRYgFSRohD4QYc1Xn
eI9ohR4ZmaaUB9/scM2/S+Pl8oDmvSzcmxgArcxGmOlmhJNMbG7mckc/dGL5rhMSx1AiCl7/d0aE
nT5UGTsAovVDSKt+VL7105fSWqJTOD9V/x6JsDQomFdQWxIBKPl3mN3ccBrdy8MQvR4xxtFcCXdW
WgYm9OdaeYDOddintatzUCOq1K7XbP5QdJ5EjGBtHu8nDAtSsHYCyKo8pNrzrJeQ9zckMBaOjehS
RSOCq1MK9A2iefmLn4xn2pc6DPK80BfMLK2N4AJmwZiGliQIY7q/NACH4dITYWkbz+P8NFlaSP8q
0n7lAc1KV0ofLONZsX9fXv4lG8JZpPU7DaMEG/4IHtj+oaWvRruQ8V6yMW/BT+MIc3Oypo4tFqW0
milAs5CLXCxHLyyHCDjtpzqqC4eRdHZIW33glvoSafyJozzevSJ8L6kZRFGq5cFSoqvS6mlLOPQq
XMjFX5dX5ewO5vacZV7pDxWhnnIDUZZRcex5WmxsajVG/90atY3lPHl/SA/795H8ZEs4LXZI+2WW
z0+Zylm11q3SvZhpsL48oLNb4JMR4axUkhwmvTr7MTgwE+1KtqWV8p88/+gN+Pe0CQem6WOnqj+s
qMGqgBC7llQX06s2+/MtDYCS8gaJSIrlmjAeU1Irp5ZknL9ZrHT0H3gvuwgyXZ61M76ZZBJoIh60
M1OwcI+VbR15RVWXB82hYszjGiJppO3cXqOqurKXnptnFglzRORg4khKnJTg4POjHt+zvctvsFW5
sRaj0bK9PKaTpOrHo/aTFXG/DUaSkAwqD8gmzi+X++IhfoxGV0Y2uXPLn9Nd8KguPTzPDg3OoDmS
oqIhdiPHTahKatCyXv+XuStbjlPJtr9yf4AOSOZXoEZJpSpNlv1CeJCBJBNIEkjg6+9Cp7uPilIX
4dsvN8InfBwKO8lp5x7WXstnURyrN6ftIosVC+npT4f5kH+YPdeuhww5KhFwPOj3Hlgvph3y9tf1
BfzECJ3lOGYPNrGMvLE1jEFjBsnkU208ywbs15wteAaf79SH2cyuE3SlVddImDsFYgOCcl4wev1d
rchryZLILD1U8doNCtIPNrRnmE/3nWtuOpIsPLRLM569UW6ZI62qJgtFGyiHkshs0L2uk423qLJ9
EZC+n84Pc569VYaXlwZaVMS9TEEMGBVx0DzJB3ebP8csNHmEOljJw3Id/yHB5WSGP27rXJk6NzSW
g30ZFpKyqGFx0A2n6wfnMjabDTH3WFuIlCBvIe5BduC/tmNg/MhFkDfoOYv8ZM3thQO0sG9zlfjE
MMrBBxTi3uztKB/uSJYDXlqsG+3/ZLn+3rU59DKzc1jPDCNlRKysbC/ybm3kL9fXb+Fy+5MD8sGN
4bxNavm+Q5C0tNsbSJTs9CWtlU9e/rNjMLOOsSaJVZrYI52rjdHVwegkK9KqQMsPtZFsrk/p0wfm
w7pNO/hhSkZVZ5o9rVsHavM+j4EB3lRjGfnWM9SroKIQAza0FNMsHYuZWenGfw0KHDvMyn2qnr3+
yygXmi3mZd+/LhRqZhPz0FSPPZ8b5HGLom3gnjdFuc5tPUAqOnAAcnZ9KOM25aEdv1xfzc9HhOAf
4mj8Nz/vJep0grMR72flRzGlt1UxhEUBlknbewAFdiiaJbDRBXD8r1n+PebsNWiSzFdOili6sLRQ
ma/gDo48swN5ebYuSxAvkJ3hQ6xjby42sV7sI7o9gUwEVS4qT0gtzR67tHQdJolmH5rqq8mgiISu
XJD3RcDWr/5wYWcjzSbp+9SzFE+cQ60fY6HvTIkJUoSqTfbcQG0D5YX19RHntPGwxeeTm112c3CU
Y8QY0tpEZC9fyBiiZtaDRUUGAJIE7jZZ8RAVmRd7PzgPHtqGbrJoqZ5xUeF7/wwAeNBCA+EgsIed
H2KhFSPrRnxG9iK/q991VO/kQ/2YnNyHasW+t7v2sTxicJTQosXy96cb/GHw2Xsx9GqMHYLBnTuF
lDn4Q4zApCHUSrobGfFjv2HPZRH0b0v0IZenelr9CXs7yYASIJjOp52b3PQgdOUc+jrqusBPo6GJ
am2VNau4CeyI3DkLR+zC7s5GnL37OhsgWlhiRDH4J1I8GSOk6JMuquOXEbIr10/XxUtyPti83Kj7
RSpSOZ1ndIGB59JzRdT7+oJxXxpltn1MG4u4zjGlUkJcHlycKN2Vxs/rU7mwebOpzIyAAjLZ5M50
QFO+IeAQbgt/a9b9CmKGkSPqAFp+Cxi+T48lEOc4GCB9Qe30/HB4YqxRF4vtA/PigLM+tPNIY/t0
qcnr8/X7e5yZCcgYI904evYhS9D2ZB4qfUPEQsCwNJfpGz48wKpkoyFLHza0fGK8jUDiGnhosCrs
BYN26di+b9Tfs5m+5MNIY6ybpUS97ADhB/3k/2weCz3IbsmO/Wh/KghMBh4P2iWvdmkNZ289dCZ6
vUYd/FDIVVqrAEIMkPl4vn4GlwaZWQtTGAkFnbh9sDR/5WXZmvI3Scnq+ij/wSj9vYIzE6HpgOFA
DsQ+yGLVWfdaFfrfvV+IfJwvmh612dqpFm7w9dNB9Jn1LyUQ3AgF7IMoN6Z/w6DNgoYD0BFen9nS
MDNDMQ6VlbIEm2QnVQieSqCAX4s+Iv4SA++Fu3l2Bi9qXTrasKg5YKPAfpklAezR1Bi+AWeJroVp
Gf5305rZiUbX9DL3sHqN9TN2rH0lfiD6D1VtRtcHugyUgWLy4O+BtRZ9Qxed2dwq3ELK3j706N+j
XcgfenCUBdkvv4uc4JFtljrpJtNzVuCYBpz699EPgkL3vN3LGgAjr1EbPvgmBGFAEoy7e31On9wp
jDDVCfECg3Jxdth9YMWhn4UR9FTEyNgxuR5KkPK5ub309C4MNfdxNO50VoomowN3aFiIFSV1aGa/
/6v5zHEOHuR6MgEMy0EnZZBDDdeRVcjdpRO+NJfZc0gocE1mh7m4rgotFB707HvZLTXIfH7gAHRB
SXdqNJynsxx/5CBG1+2D8cgPE7M/mCIQzVuRDfXlKqhFAKVfUOX8X9bw71FndrYcB70EF7J9KCdo
0lNjvzpLNHyf+d04d3+PMTt3UwPU6EKH4gCk2q0NDeRV8ege0qh+ZGsvklH3m363N2bI1+SH3gT+
1/JHuf2vpjlHuVox4BWGGOzDYLSIT/0IoSkrn68P8vkN/vc856JspSHivIgxT6W9DCn0xb/+2b9v
4+p6iEEBeZ7o/edk2pC4iJssEe1R0pFFaBZ803p9qc/wot9kMg4T7hBccIAhXkBRPAAGDSaN7phr
hd5HXh9r3zyv7l7zYWy/WqQQFHrSbf2FMo50aJtaGQKHmHdR3ib9S6YMQMsHRtQ3w6nsPgQEI2FB
hW7WL2aVQTipR7J6CDgItoqAa7LR0G0vmgUfdu77T7MA0pe4uE4AfszJPPzWrJoEelPHFAqIT10h
uoDWgiOT6aZhAWHwicZz4S7N/eb3MUEcgvdi0tWZP+0ma3kpfLM5wpZ3b4aiKgQCNgsKBdJJG9pN
X3O9e+5Ne3f9XHwy14mIetJXgNANiDnP3UDqGw2q/bo6ghDopNKsWKecAtzcoqYACrN0Q7j79udD
YmVxCsHOiIhu5l4MDJhKNdrqGHtgHU3j7k3DpYK+01Njjndxy7o/fPixttNW/nvAmRGmNoh4hemq
I+on6Uox7cnnjgrIgHYsKeM/DEcwGiYFjtNJK0kH4dH5ihpe5dBE79XRj1MS5kNNH5xYvZTMjX/J
ulviLZk7a9Nw4DgCQhvjAUUxM8J4YIjDkkIdbRfMQObQNlECIriQl3kcaaXwFnzQC7cXbXSA0gGp
ClQbykNzuFli27JKNc88Mvd3ZiYPNjg888ra5jp8t5hEve3dEMXvqKhuLegJXT88F/cEKDoUvsAi
AowKuJ+nB/dD2OLXnq1RdNodzYF+6y2Z7AY9aUJVNC9+ZUIqtErdgFZLLEwXrQ6Y9dm40zZ8GFfF
jmJDb2LW1PjSD9Y6tc0bpRH0pFbBWDaBBBy3lvGOKgMw2N5EM06xYCPmbwT0v0D7ABwLxJPAoTrH
ydTM07VsdJ2jneteVJp2ESg5LJXGPh0FhwYpSwvu6/tKfJipgd2tpza1I9SAxKbgJsRncvRwXN/H
C3K/iVgXVT90g4J324aW5vmCul5ptmWrZae+h8oj4Z5Hw1jF+j108IoyELxwvhdUormBZSUU+hhr
IPdXuUX1lIAl8wSZyH5Dh2aXyDJfj4ku9iPV6F9PwR+xsv9HrvUzfvar3O3/H1nZYQWvsLLXb8XP
9H+OCDIuedjxN//iYdeg/vEPqHhNdFCTLNy7Lf+LiB2hgPWPqZKAMEiH9t876vafTOya+w8wZIHo
EC1LLtJ6EKH6NxW7Rtx/TKro6GVClIHfkev7FzX99DVJWYDVHiufvJX//PNHdvT3BqC/I6MJ7Ytw
CLDY9/MMuMbMf2xobzQZAId3KmvjtYCDctMoCpBsh+uZ16q7a/tGrQwDyrEg2xr3bVEWK6LnLFK1
JwJqV32EaAeUN1aqrzXHyoJ2ZHwvHF0EfZq1Txl3tIgW40vdt89iyL4r2rdPUCqxNrqNsE/T0K7w
YTM+mdasdIdpwQ7gvUYjpTNJeM37KRWkyErchf6OVaO3AwOi/q1CygYkWdrm/UN1xBuJzNKj5WQD
Qt1yqbNtRrSMT8AXWFBogSlCnAu67PML7GSOT83K0O/GtFu/emIojuiep+W2y7VV4dX92uhjPYWm
DklejZimVdh5cfNFH43yRFVRAu3lDJYKmtIftzwHjDoA5Wjx2kLH+SdIevg9NfN2r0zpQsxTt+mu
NxXwG+lId2g+sG7rWpRlwEpohQRNS3sZCMnAQUyYD+mlRqMujPBScmSWOHufN6ww2uzAdjzRr83c
l1qk7WCIur/jtm8+sKQRI0TFfK0NSkuK30aWgnKlY0ytYfoAO+pVbO17G+38RPiBAVwSMGgDp1+h
tml2C0/ELBKcvg73CdcRzI6QOgC3/fmu0DyjPlMGuaNgb/lesJQxdIflEKIRg/UVjUf2sMprM7mn
SdXvWQfiutAiKMAi/oV2u4bAGMZX5fECdOX8VZm+y4XcG04JOhXh5M6DKJlJ38lrqe7qjH5rpuJX
5y3jY6cE2Nlthz1BZxzm/5cUKCzVx1e6i+0Ene5ivNMRfoR1reAMQdIp0O30MRei2cOtGN+MlGir
dNSBNuVMq9e8avgTZ2WShQ7kaxysRUeDUR/iLgIPHpiYualtzGbs4KEWAi0kvksPDthAI9MYGpA0
F96JQzurCEGw+H2wS1Bg9OkA2KQ0MuvR6j3+zeX1t8xG7WaVZiCuR5/mpHtX1JGCwnceAF5PSSRd
hYFzR/zCwcsjPMNsyYH65PzCbMD0ogUObj9qSOdrVI+KlDTt9Tu8v80ryQdr0swu7Bofa2qhVmZy
HaOAZklaOaE7tu6jkwoO4g1IefmReipCs6bs14JFmw7m+daB9R6nAz3/CE/RF3b+WVLKJleVP9wV
FciZtXgkd/ng8CgmZrvjSh9DTVNqN5adehnHEqJz1Ha3A8v568KXTIZr9iVTkwj4jYBIBsxq5mIa
EC+lRaXp0DwqUcWMmZ2ABcDEJlFpQQAbnt6aJiWFuEepD98QzdUkKCUWMO/tslrlDu5S0A69E13/
snNXH4U3HG24f2CUAtATeOmZxW1M1kAlLe5Obl58rwiWybPTPASLObzNnixEhvMbO7HLIHeJdJI/
9QLNPW2tt6HLphz9JHtTfLV6lq45rYvt9TldvGQI2OEigOABAQW8wDnITNOInbciMU6DDvLKTjJt
JQUH+VcMH3foUNXVufmtcuM8kOC0+ka5KpZCmmlHP+44vmFyRgCV8mz09c5jqNGH3yGLFnI5vd9v
XFlUa2XpcuUSnMLU9Q6d79550qFbF91yaMvo4jvXyw8c/25Qxj6ABLrZjWFsxUukSrPAY9p0uPrv
osbYDlBFzeI7lLXtlrCYnfzCUBDHsmB0+FR0HgCWG6nQQycX5apKG/shkzUPE6O1VzkDaU0H93jh
CE7u0vlK4WtwHjy4bSD7nDe1WknR91w32cngBtvYCcjy0PhnRF50QMrEebS5hfobhGKWtmhuHt6X
4cPAs/gLqaPWJFRnJzRB1IFZSX3V6yZU1HkhnmMBgt+sQM/T4Ap91VZZHWZmsfYgjbx0Xi8uIeg6
cU5BdAXnFIQ2M+vQ54bVF72WntyqRgsSvOKo6otmG7dmeSpoUUZJCgR7ocVFWLRfS7v5KlG962un
eVZydI8UnZt3ztiPa5WypWzA5XWa2ESnw4wiAGhF3qP3D9FbqyGHFLs0O5lJm0Z97NYnZY5bu3eS
G4MqGPlabw+UNv4NwHqo4EMveuGMTCfy7IzgE9CNhqSECy8enjd+/uETvKygqVkq0OBbMcrntv5g
JUO5Qnwd72RjGEHZxunBE251vG5LPtsaAFCQfZnosRB0nA+M7nw74WOMgYUt12aL45HyPAuhlpOu
kSRhC2eBzF8KMs0U7Nl470GJC8zL+YADo7yxakpPts8Agoip2gkntoNEcGeXNWIIKlmTFW9ZEky9
gGE9etlG6cUYtJrQ9r2uvglK2/VQi2Jld6oILWRAI52WVqSqePgmU+5Edt+8OHVlrBPHTBYIrz5d
M7iLyCFNOrz23GPK0ApcZ212Im2brbTcHKOM0VcKldzA4JYVXt+iaUUuzoYDYm4krKb3bLZiXq/H
rTYyehKp+4ROj25TcS9F+1n6o6T+bembS1DAWZ85DCh4LXUdvOMIlHw0tM4iQDvPRpbqoAGndo00
Qkxe9SlPo9BDAUA1WBoytwHHbvngewffLg+Zyprbsmk3NVJ8KxJIDSt/fRUuFx29mogJdCDRpq7N
6ecfbkiRuF2qlbAhhuy90CrdF0K609ikRjTG5ZIkzizV8tcKeMj6ow8U4QqY88+HA4183rRDk50K
bbRZWIODB1xOdkL0oO7H+pdVGEckidejNgEyGUGjaoYMnwx1mY6bLtNQWCH2tksG+xn1U/Ydy20v
EfW8f8X50Zh46NH0OLEHgud45t3A8eYiUyMF2Jub911vjM9Np9Jd6rNWhAVS4DywWMnMoEXxjiKu
yvJV6eKuRYZDzUdld+3B8Bn76aHOgdSYAc2fXDqtFRFZmHcFsH+3iaMNp4LZ5PX6jr6zX8++Hsh/
D5uJvAbKK7Mtdb24hK9fJCdWDGMQC0+sGKoH28IfSZi1hhnBlSchbzMSJXm+iQdl3gxyGF6d2PC3
gyIWCFTybS16FOtamka60aBpAVUUJ3XdgHi52hNNAZapNaGUxhhmsKd+H8eRVTt+UHa2FSL0fUMu
WNvb9YMHfeBHkARXkWXlfSSY9tjnDTmkRd2HZt5XWyW4txaFw8Kh8cmOQOVw47WIQBbW5uLOo4kA
qj2gQ0Jfr25PjuaH0w45UT1x+1E7DlXSBoTLKirsMVtAzrw/K/MdQECDqhMayuEhzyJfP5FGafQ8
OUlXDJFlV+6OFCW03PAWRTXajIIqF81Kasb4CN4nE2SeWXuPftOnNC7GO7QOlnvmM6Cgreo7cflz
m0PGGe/skzP0X2PF09WY8JUuhdoI0sSbmCC5Y3XYEgjViYVHdFqU2WxgtqZYGYKkrjmvB3p6O9Q4
UdrRlFAPHGvCjv6Y/jO9+R/TY5+4C7BDUyodTf+oec2NY6xVyDLpDj9mGS5W3LlwapMe0bFZ3Fuy
QU9B6q5BFFZFHtfv7NrmC+/PjCV3Mk74AkwQQkuASsDDPT8degOwYz/Y/AgRiKes2qBWrsVD4P6g
FnT/Gncl3fzGGFc+mobrob81hb9RfXtXpb8TkoU99RcyFTOM5T+/CPU/kIZN4i9z0sBRQKAUBRx+
HJPG3Joo/wbGkJH1SC2gRSBae4PuWP2pE4LD6MhiUzTOGOoxlPh0rxlWZp93kSpH+ktDdWk/cA3C
Q4kNZkzgkuBw5d4fn5XpMUHwgm4W4IznlhPQAksYucWPHaCTq0FBVzrzAeu6fo0vgiRsFFK5yHth
GNApTG7fh2vMdLCwQB+WH720k5u8VUnIDFNG8dB6C0Ndvo/QwJvca7QfmPjf2ZlIu8zRS+XT45jx
JCIDYNJJDO72zCU0zE19acc/mdrf4wE7PXsgiUVp3TlZfqTM22VeBxtgNjcy97epZawqM70rvGrP
zCoEOCXItK3oio0yh8DrxD7p19cX+iLGIkikT68I0unQO5u3Xye8aUAZWbNjlUOSubKRVbIopB7L
Lt0SJ4ePmHlNADffDqnWx6vro39y/MGDCDONoB/ZOkTD5/ts19D8FXZPj5lljRvHrevHeBDunWuq
fQrGPND0EfNOWVoLNIbRAt05qAMvtOS26CSwaBpknvdDXhvbRJd+UMRgbNeqIbnzG5rdNkb8dP2D
L8MNEB6BKwJEIuiNQ83g/HvLyolNE0m0oxzRsoodBAy7o3ZUgI4tTFgxrqWr3ZdeudRW/InxROoC
qiYTWw9yB+Zkwz/cCJcVCucDBBFI4A1rBc6zzrPG564jv3QvGb80BiSszVo3Q+pnMVQPbL7gTl8e
XHzBdFImKXsfBdHzLyCiR6tDN6ZHX8qHoqrJEf2OYPYpimJhlS8SyyCDwcOKqA6znbonZndyoFSJ
qi0xVF9uqQuaBs3LzbtWK+WNy+WhAkPGIe3aqAKRIxgJo6QGuA4J+0M7gMnvj/fc0EFMgEjCQOz1
jhr6sPJEuc7YmkN2NCGFisb0XB48J7dPxBtfs1pua6fgjzpndKGHZNrR81cZTsxfQHS4eICkn683
+AuEcImkRyO27Y3moMPBJ50fXZ/dpfnDbk7pBWTFgNt5j2g+zA4wz3jMzSI90rrvdj5NVIg8X7Ua
HetRGsOC9sEnZwiW3UIxHflOJJimn38YzRJOrtASQ4+a8J9YUefrYUT+EokEtbs+r8vgD2Gyhxo2
EITgqZnXAGoiVC/BSHXslPGrbNC/bMSkfgFD7082NPovIIuWNDI+mxwGBb2mAYohcGecT64UGSeK
guXEoKZ265jyJQEJ7pY5+tv1uX2yZ8ioo6AJegkEMPPuorTsu1Hibb4XGenWFWucrZOhE4Ko6mYA
XGnhAnwSLU3JaZwNuCgTKmB2HY2Kxcg1EeN+TAv3ziZGvfbSbDyguoSEh52hL5J22zR3x1tUyby9
QK3o1W+rqM6Eu6vTmGzrxB5Ry6jd5GfbNP2mrfrfZtrnD0BuyJCPebaAjPlk/2GqpkMGF8LHrpxv
BknBQOugm+2+rl0rqrqKnrTSum1cOJtFrUn0PIA+8vq+fLpQgBqgSI10JdKnsys7xFlVNK0g93Ze
bIAV2TfyKW9/mxp5g0O1bVJQMg9xYHEOtWG/CWgCOsVyb8UbWfAgt7tnb9R82BgntGJjS1W7YFMu
VwVRIzIiE4LHRQ/5bFV4DD4kEGElR1Lqx7b1H6TSzYMg3q2l1/xBFSJdcK8urdgUp+I6TMEFcqqz
s1NVErqwIk6OSKTRoPQLD0znRru5vvIzoNDkR58NM087FPD4Vem4ydERa1I3Ue6zfWf7NES18NVh
4+voNRueaLe11f+AXMdSuWTxA2Yraw9ZYmadnxxxOtaaAkDHznw9QFC4biuy7vz8TmP+K4/3MZoq
uT8uiVRcGgW4JTjtYG2A7QIV2PmBV7HIrc4sYX2ECc4qUEDyof1tJBDj5vLL9eV+Tzaev01YcaR4
kMlDzeaigMYak2YZ0ZOjKeiDbsAJYxW4xYeCE/RYmOXaGmj9G5FLcjMlo78auvBuGssptpaEKc4h
AgiuP8u/lUOi/6ZN5UC6iGkODSpPvFUyRo69HcUL8gtKgkcw2WhuDkZBy+r5jeanaR7F4GiMwDJI
V1lCQBjXs+GOeqm/JvaQH4jHqnXcceeHqQkWNtUQv4JTLL71sEkLpuazvceNglQDCnkgEJ+7K7Ep
Wj+vsuzYAn60d/j4BuCY2MdEW5sdafe22yEBP2bIbLlJuULh2HiuzGohQ3zpm6KaibAaITYUZyAn
en4AGt1Cwrc20qONYwgG8fy3P4ps09Uqv0WUIyKjaX9x1ui/rx+GT8aFAwHsjTspSuLpOx+XgKcy
KWSXHBMotQYUjv6pbKHPEA/kqMOJ2/Xg4t4WtHEXuJU/ybaijGfpOIEOXArUUM9HLrW2FQI1haNO
ULoDivB3E3MacZOwKhQJmnEqpuK9X2kvet/4p4EMZAPwMwAJTZqubJkBh1NZ99RzT9fX5BMPFnlF
2FekQsEwCy6o80/LNDAgI0fk31OffK+QCwmrLwRleKDWoe6c9/mj0+S3rYNoUxG+b938TYJN9W7I
k6U23U8s8JRxQaoTgmHAZE/798HnKtE3XjuQlIUuYd5/98sxD3R3zBdOwaXzg7ohnhY4P8h9G/Na
UMkyJH0hJXXPy/a+Y2l/K6lfb1RXO9nCk/LJIwbpSESrSOHC0M1Br6QYzcwhKr7nSLetcr+j60Qk
RSBcp4uEWXYhq8gSJeEnuSNccKzeJPIGeYf5jhaCZE6NJiw0x4ObL7Bqyw5lCeK80sq+AnnrBrxz
0g1rB5hfWpA4QgfryRy9dOtbQoCetHb9UDaVtjd0FzpMlaf/lq31snDyJjs/M82AyCE3g5sIGjx9
9uCOShPdqHPvPlEO35ZEOMAFjzRsatJ+gQH5Xhhmdds3g77HV3k7T0DBmbbpz4XvmMY5/45JgMJC
MQS+I0oB03v14dj5OTp4GhFXx3Ysqi8OiFd2CCApXLFaRQNqu5GDYG1LnPhZswa16uDHR93Qh5XW
FxGvhhXpqX2rNDC9NiPL1n0FhbRi6LUbxtIlPq3pa86+FtkHeIvAh4JC2QM/6PnXGjay5iWMyVEX
fRvqfY3Mf0Of/XH0w370//gIYzgw28NOwxmDYz1bnByhAvCnZoIQuqWAC4583WueiLy6YGsnLWSE
R5ct2MsLQzANChgzjACw/+7cQ6hxhF3QMyZHhUxMiNw0gxgIHxaeofey/Gwpp1s5JQpAew85lvOl
RNwKAjy98u9zSTdIkyCtXQSgJwjadudnYAhIzIgnG9W+se6m1HZ9rt933TMpS9RZqhutz6MEVDx9
pjaloGu7eoaWa2BlHX63Fj72AqAE1wV3Gl4vjJcDLNAsoVMXkBUTvNTuGxQOVi7vwAde080UBz0B
r5ZvWdZq0VD7D+4g7X3HQYFcsBi1K73XC6T6dXebAUC+W7g9FzYOskDYLuwW4mUQes++CxF5rvph
SI4tqunrpI6zbYIgaQdMP6iTnXxrVagGI2RIDp5O6QYiKiqyVNpuGuCVkqDxvBZMuli0ZsjeElQj
T4BdjZvrn3lxayy8bxP/AxK1U8JmOnEf7riVVHVjpAZ5GFCaX/PiRwKWUnMsAKNWPLo+1uWTOjVd
YxhsFrx5JIhmg+VjDm8RcVylec59XVr3btZDzpN2cBuTyt2njiQ3k79rlR69ATGFjrZi/YfZZiCk
Rr1xff2DLqM98FbioYNyk0EATZ1DALyx9eGCEP/YWtLf9K0cQRWgJ0hSAjv00IIF467u/K/QVycb
hc6klVsKokXoesQeip5vwLwag9xVyCcPiKCfldCQDUbvVC1WZpvEweB7v4EOBrP69S+/2DZ8OFKI
qMHAizcuwlQrh5yYocfWcUzVauwzN9RIeUKBDs8FCkB/PhggkshlwQmZBjzfNsCx0N5U29aR5/lw
69hFEcYFqo0NBCy24FkgC+NdWDlMDskXC/JhuKU4K+fjNQUOIFctJgdBuKAi4NxyO33Jyn06Ck4h
tMVxEoGPOx+Fc6cSXu1YR7CZ9WFXCQBwfFMsJBTes1RnthQWAFQUeEZ16Csis3Q+DHDJFCyJvXvk
Buluda1pn8s8UVErlf3gmYU+8UIhwqDuqKG9KFdhA2yju1IakDGr1mgNkK5bTncs4ZwkwZgO8W+3
GdxXb5Dxo2prMK0lhe40weSwhixF+gZRnK6KoOtrb0VciN67Oc+fAawGxifrpayDHiH9dkh6G6lC
AlltfShz6ND6Nt9RSO8GiYY/h4BMVt/9tNtWOtK4oR/X6K0dE5JWgXDAkR3SjpEIBZIYDyCwjjmk
1tzS0JpVlffGOrYYQOZVkvVJ0LkM/UV4tpKFO3xxE/BSoesOgECE5dA+nfnGiFrGtK18/WhlRbaS
ANyC6E5a+CqWA/q2KBL83rp8tqEAsEMhDF2cUx4GBLHnG9pwO+8aBnlZo9P3nvvV6MxvTevdZikD
HrgOEroX3rcyHR4UywMDgGpB2dYE90vsh0iYrojZbAk0hTT3Tba/mfWGojBqxQR14SyoBFs3qCpn
sRYxcjJRowBvwE2FQlKBpB3Xnr1uaECnb5xAuLgujWKlMy1q1EJ9/CIYmGY5UacAE47E4bwRooXz
rnRVQQNy6BDpk1re9olgv7Kxe7puXT4dCT0JfxVGUNo9X0+VmGnnpdZ431F3+IIi9w1OdrEbm4at
ro90GW1iUkgoT6JS6EW46FUCItCIHV+M96XdA/1o/ZSMnTwHQMCyk9usK83AGprfWQ2lQlsGjLKj
wqOcpyqqPCTwdbFg6S6xNtMX4VGEHwkeJIRE55PPCcn0QYcuaSrdJsxbYu1K0qWB21hxEgAuV61q
0jsbzgzvlnYctRpnLznaA8xeKyLXQLakcyrv4JoViUrF6oWC+4WVRHeiga5EuNb4Rtjl8w8sdQR/
buka99ro053tCXiAuTwubMw0zfM7BRQeLjJ2BnUS9CCej9Ipv0G3A4GiMOK+tUGUyvF0Mnun4IsG
TRp7X9vSP5qlT7YOy/owHnVg5NAJsnGyFG2hTdW6d10a/1LphIjKshRbmRt50GkWXzhG7wiU2dei
cohWIzyJgCN7Mzcmp1ZlWKnW3rsOXsHOp9nGtTJ7zcEzKBB5SLb3bW24yyCIEVSW1DeI4MELX4BE
Ok7M+sjA1LThZu3ASgFLZ/QFuCzqGiocRt0OYVqB0mI0Wh52KLAHECJMNl3ram5gJgWmVFpIm+kM
ZLhWyTe+Oa79gsufOZEQYAYUJN4JO06iohmaTeGzAnVXhb6bwc3WSCOQHc65WqUNraN+INkexcc3
PmTtpqvM5jEblLeG+t/JGwwfB7Eysm+q1/37pirLNQr6/Sru7ANe7VtpUn/TamBIv34c3ruIZwuM
7g/QKbwHn/DQzo9DldeZnptNf++UBM+bbzfJKYGcqEriEQh7oUdQD3mRBo0PqL6795llQdpUd7Jj
PQrv3qwQdbbczTYi7eVmhArKTdOm6J2QSX+ogC+5GeLcfYOiiBkh4a8HUNWVWx/Z14WDfRFBQxdm
cv7xC8gfpDvOJ9I5fW4PaaogWqOMVQpplgjHt9vUhaG/4XT9FE0GKshm6Jp13tfGElJhujfzhQQo
H1yskJabyFnPx+cCNQ4JedB7Qqn7YmgSuGe39/a9gkcKB2TYGDQTz62dyG9SQ5TSgjFLGrEKktZb
0oZ9L63PvgYdUIBcgZB8At7OjN2QmKRrq8a9R7sc3emOAM7VG2331umHh9Fr9Q5f14AGjXYmUu1U
fufo+fxptGx4QMFBPpld7AQczuEdrXX/JIBkvxnMwj1okvNJzyxfoxWLB//L2XnsNq5la/iJCDCH
qbJl2ZRduSZERXIz5/T096PvpEQaIk4D3TgD9+kt7rjCH+xcTmCIm+GhHsN2b/Y+qY0zQA7Nq4Cu
eqKXxoMqavM7APDgQ5rnubOyhxdhyYTWBIVOdE4tbdH6zTSfkmdpN66GSiKKQlXogrkJjyCAlW1Z
dOVKZWCZBjuIhfNYO2CMwd3MrTA6sPU5Dg22qyACebDydPxOAuE/CSfHySQq5V1YKs2B3d8e9X4s
UNHW299NYGU/QOGVe25UdatimLQyEYsHhAKCgsAfry01xUWmMrRaqKfYWbk58oWQ/TLzIVe7NUmT
6Rm62Vp0TaZkm14xaYo+xzRpShrKqhgd11HrpzZTpc+12p0hDSo/799N7w9EpkgBESTFvJEaJoER
twHGosi3p09oQmZbywuqY16p4UpqvsxOJ3Mdqi9029+K5NPU/pObY9+iDbYa267UDsnvNA21F3JQ
+ZtZ4hHjhGNwiQfxVZMQT+yLbAoQE+eDLw/GBoGX6rskSSHI3Nw8DcmQ8LRI4Vczk9pTRxLebjRK
iohiGM6f+zO0eMvfmLi0tlWHjc8FePurhya28eqsbRe7CdT9ZKXamAJLMRC4bXeJ7MF5kox0+DQW
0Zpzz6LkwtATZHuiMMHinUu7tZkRkOjhV2s3Y7iXu1ert+Rdh85bWZvBJhq8terTex9rcdSnIg/Y
/vmVVhq+0KJIsl1OZ7QbW8nctXnqP7OsWBxCgwsuNr2lemMG/VqFaZla8rnU0KHeg7KR+RW3M92X
oRNEWWW7tRiUD3KKQJoWIOgwlnb2FLWNchCV5xwGu0T627ftcWfESrZNtcrHKKYgbPCL9tIZJa26
YpC/Qx6CJiPMEVGVsUlII4uAqRuhHjZRLV9GAzsvIwxavEl5tQJvwOXDCFB0GmFMnuo6sN4YCf6e
TVBvumCID21VDq6EUaZPMQe7plCqW+yGMJRvE0nf5JgUjBtQkuJUykKcg3HMt8YITVe3vQcvLfKH
0G/rpxA/sW1WdLq2ocAhtondD1uzkbWP9zevslxQyOcTUoisHz7K3LMR3zZFxE2E25+kGfgGtZAG
sWR6EsmI+ZNRq9G2Zmofiek/FXWsbMPaFDvEZ9oHYsUPolbDfaCkLYTRBpyAl3TVk+XpYi8r6hpY
YXkX8VvBKIB9pLCmzGWclNZspErEdL8Q0fnh2eleGyFP+6N4vT8ry8eMJgQKPZO9CyHvXOGmH0UO
7qfWXGW8EqwCUu0s61Sr+cfBVFZCpuV7wQATcJQ3E7Da/IK1sj4LtNjA2bEL2melqo1t0vbS7j9/
EY8zi0QpHQjOHOhj9qpOF0HS3GJQib/aBsPAJPgZ6PgLWB7Ig/vDvfNRYNlp7XOVg8CZS/sWStLg
W0SfcpQ6+pxW49FS87pmZZ2WEEOKtHwXkl74EYIOmcWbQ1Z2jUl+4Mq+/91oAgD0gwfxr5LrcCOb
+aMY+vAw9nG5RytDf1GD6MP9L32LM25fYnp6E0yECB5c09zCFp/6sVOKUXPrMYr2WhJ3pzEV9rU2
vBfgFMM3GHk8CUaZxZ+V3Cy2JlX73oFi3YSD9lSqwRdhDN0TDIbmsRi6/iDVsn3UUFY/OLlXXX0l
8zfBqLcPXtxRuGurxyHWN7VfQoiu1Hxrt8ljGEHNiQFsZ3sLHM2mhCq8K30RnMNUydZir+minX0z
4if0IXinyZbnSXIZDEXpOI3uiqRB5d6y+kucEWJpUay6vmUXX0rJuVKR4sajUwCsQbHab/cnfpFq
EA3A3yPUIomGnDorZxoBMj5lommuDTnpoTEMTKuhVz5mid3skHv7URt1egCt7JrFoK2EKu/cRLh2
TX038niAK7PIPlPUUHRWrrlxYFzUtlbjTZZi+KyXQJLvf+c7R4nM2zHBaNH/Asx5++gplhhwmM9s
N+sG8dN30u8FtvUru/i9g8QyEkdOykFs4ulG/Cf0ksxcliQsClyUnCHYxJ0EwpHXb9I0pIVUhRdL
ajP0oFLraCTenyKCt3P/Q995iSgKwadAHIpQ05jlblEoaXajJY6LrP9F1YdndUiSF5Oq9XYosuTi
hDyJCSan94d9Z34hMUz1HuLpSYnl9svHuhI61UbHzZJIOeSOr+z9HEfR/2EUrCy469msYIRvR0mU
pA3KxnNcCeLpNRbyRVP6+OX+IO/kRNDDON8TD37ql8ym0Gh8p2p603bzWLvSJcR7FALPWQvy/JKb
evGqZfrwpFvt59Dv5RcjSIyDV1nVIdbT7iGy/PrcGPXKA7c8qCol1cn2Bdc0vFmms/TP1iqUgZ4R
uCwM5obvUlvVj2EBfdBzsjbchnKNKpfZwQ4PuYLOkqfbK2/Rcl/xujoMr8GeZ/5nW7u0ZV+JFLIK
HYvGc5d22a6qC7HRopeiQiU7TXcULdegTcvQHI4AgdXUb0GNYP4yxYGQ7aFQLNcas69x1AI3Qzgi
68JXWrc/NKltV66kJROeKv3Et1X5xKkvMFv8qI0Uvyql0SU2a45DaYhj7ozoQw1e+aSY/sGyS+VR
D0W2g6uQ7G2sV3YdOIYtjfs1D6sl9mQCJhCpQ1GZBFHnWZEs5R0JKtdzk6fGHtd6arm2CJPvEZ2V
xyodcrdObeW37Pg48AIuGcZo5/Q9UCMI5NpnXUbLRvXGZF/ocnDNNY1Sksa7/p8PpgpZnd9HoMLF
Nyf4hiIp5UIlplR0YV5NJ32KmyZYOQJvBbzbB1MlkOQCnx4t8M+ztQF03IQK3TLXzxLsVIMAu5RQ
1P0hGerHIErSnVGPwz5tZPXgaM2HasQjKdc95+/KDfHOtuS5xLmZjTmFg9rtYfQkBPDUXFLcblCi
Bz8cs4dcN0iAKCGFKMdLuf7dCwZ0eNMmOsaVNVyFVjw00Ae/VX5uPzk5ijHkfCVpzYAx8YOvJsnZ
aday6uWtQWiBnD2FHaDwS8lWGr6VFCqmO6rS+MevECrKWgWDGX0zaNYp6MNPsVKN3zM0pla2xFvx
5Ha1GHtS8kXVg4bzHFkjNaMWdk5vujgpbKiJXOpCyzeRg3SVdB7HX2Xyu2j7X1lobwCoPaRmc7Yp
SGzSkTgPOgt+MX34ZNXVprUfQxNRAQx4KgMhR2dNn3IZiLB3EVsAQovYFXWT2/UMggxsoB/oz4Gt
/01bkT8nsZ/vHL0NHu5vnWVONGUPMOCncAfe5SwOkf2wkpK8Q9ddQd6vwHLg0MVWtq8AXOynxH0l
HFg2rxgLCSmwN0SZDsyB208z5JqGSB1rz2WHWIctJ/pRigWcXhGbv9TUMc5mkQabbor3jWgydfCC
PSUR/WNsBhIO4aF1KNtCbLPQXAsaFupe1HogilOLYINMkKHZoyZxu2eDVpuu7z0DCshLnNmH4Feg
f5USZScQOGoj87FN0wtu4/0W4ZtNpP6sjfHF9KvHSjqZNtpCHyXpgy/l/caRn0v1SdgvZgviNohJ
xLVd6dAbR26pB4XbV6c6O7aStbbZ34n8+BKiaLxuVUKGucIpyf2YmvyHAlvwOSgnc4CxxDwtbPIX
37OjXYVWx9fGVKotClD5scqlFYbN8k4ik8B/lIbBW64421mobamOH5qqa3ZCueSx9IKP+77p9Cel
LUD7ie7T/a38lhvMDzi7CuAzYD/0BWYhga/UZhn0PtmwkZx1o9y3NCoCvFiiqtpHzasN2l+XgKTL
4jAO6bYJgEaa2UNSZJ992dwW42tv51vZOAfeJdO9TSjl7tDv6yjY2rV6ijXcgbBRT+vX+7/8nYeE
uYI3xTWigpWc214VcmalQaSpLml1/xygYvrqt32IhU6lbHnLeOCt1t8buiQfq0o39p5Qxa4aAaLf
/yX6Oxc0BR6OAQeU3Hf+pPWqSLFvS3R020ZwB/pjiEdhnqjXSHR7J3pVwpekCXe2FJwKZCg5RCAF
hr1kFHtqRlcnOKiBdG3zz710BjlplJ9D6VgaaMPZv4T8bKBfl1/xGPlo+sWpcNJTZ6mfRfpgyhL/
E9+1wmofys9NSXUupbHiBwAh6uiXpxrHQh1f4NR/iFMcNYyaPsgoWZ/TxnmalANIXdY4/G+ivLMd
RR78pulChQWy8e1lZWZTspq3sluizaRLXPujtzGjL1LfbRtCH2Fdh/AjBb+KZiNOEprAQ+oS9H9H
7UuPr5PfulTT+i445D6seZjUWSo/NLb2HS08c2Ol8Qt6Du6IG1j9KUNWSDZO9xf0neQBcQmYEaSY
XG3a3D0R3RjU28pmdPXAGC+BpCJ5QLZ4TXIvOYhRjY9hlXVPTeaFR1kqPcDoUTJs4FM3O8mQ40er
jZuHwG/tNbLCMkUDwEAkyU2LcJ05V7zv2kgbchDBbl+Lc4h730aYnXFS7NjejJolUdxN6u8EosOB
IK79VaejOBhjKG8cJ/uYeUn/tS2rlUvkvYuTpi/cWlAMNC7eDsg/eU3Xq54exlDaiIWUc6Wr3whv
AwRuM+elTQJxNE0seLRSBaNGpflsBdqanOHy9af0gXTgxERmaszZ699KTmhkGvgOX4tOCjIBYARg
bD2OQbAWaCx5z1OZhaIeOQ3SxgvGiOEh29fW3uBW9tCeUdu6jHoRnw1oa09+hBJd0UGTweU5+OYD
pq1BASVs2DYYH3mFk10axryKuSaaJ6dVlR+O5FsntfTNF3kYrSdNePLKu7Jsq1NKYEuDXeKaVxHN
uz2UjRIJuyic3m3k5AytondFTeN7E8gq9UBhbGJu6I3ZW/pLJQ/BoyxonHsOnvJ1G/lnhAjFRrWD
4bkqk95VktB+7gwL/SyrvuAUVOzJoI6+X6FfkBbRtamln76JMMvKVfte5KUDR0ROjCAPwMjtZyTN
qANia7TnsEx2iCR4O2A8bjtqzdbJ9ZXBlmeNqIs8mT4WkCdrHtgA3bMDoyi0515qlG0hadauqMo/
9++a5b6F9UO7mDuFrIcH7faLonAIc6CosevpQeoWdvU6CMd4GqP8P+f+00C0SKlrobwvz+p0MN+9
Vler2LV8KT05Rfu7jJ1z2Ilw2ynRJSX235RR8p9lnICrGzQDIa8AlWX33X5fm3mRE8pJ5grL8T9r
o/FNHYKPeh4BZnHs5hQFmXe4P6XLdZuGhAegTa4qCy6dByvbSsY6cyXfNi/I/qiX2lgDRy0jtQkB
SP5KtgFf1FJvv0vutDZB5YNYB+jHPqwHm5prFu4tM1E3var2Gyluo5VjvAw0Jhl8FHKgq5EMzgGP
lp36HrLeuZsORnfkCZZeq1xvnsvQ/uGU+oX2uEINWhsumUeJY+U8LLkBrOW/w08/759rXlihNIZR
lbujXG7a5MWLnyRQWV2LTWCHA5VsfMSg4aQDd8+an5ndUkxDO6hMPxTYr+bGp4LYPaqPY3Fpcaui
rP7dzsur4wvMv5TXwFmTa3xvJ5BvoeZG0x4C1fT3f36wI6dpbg8Ch/oOqebac9S97WRrnmzvbQU6
LuQ/PIFcrrOTJctQpI1AzpHBifyHWARMTpR+Huwk3QxhU16tUV+LA94ZE+ki2ONc5zYfN1sKtRjM
ajSNxJ3a+yboV92oXg0p2Qlt2IeFty0RUW7an4hLPIf5h8SxX7NW2vJ4n1Hcv+pacEy7tTOxvJ3B
JUxoI7YmQL55Zbcfs6HJIyV1w6z7UptWRkVENh9GPUFVo8hX0+LlJIDA43YmHKIHw8V2u7y5WhaC
b27cuNXTL1Ec+4eysMfPYlCBXKkCbnqsh91zVKneQ607rykH+lMqCqIhC53B0gNjtnFMX3tN6lQ8
hLk1/kgcI/h4/0J6J1WZAPRcvMRHiCeZs8siEwZAsDJHS5zg5VRZqnepO82stroZfe2d+uql1aHM
KPFtFMlMPxUjDuQZ+cbKG7BcIBJbXk4iWjBp1CJvJyy0Fb+LK9CLcok4qSZ10qGpnOKY5QbdQiVb
U2pb1psZj6BjuirpUc8bUyAOizCDkuWKFsd2NSnyvVHb4VNS6ofa7pVL1qEr0Ig+3K3M+BTP3CYh
YFBoiILBmzoo+uxMqtaoSXZrNW4kZGMv0ko9toMhnb0KhkdSd9JL4PdQhvIaiTQovd8EfwUjIQx3
9PJq1yXOmlzOO7uV/BAgFKAoNsHczCTC2lBOaNq4Sa2aJyJZ72wYRbqjS5d9A2zr7Nu4/3Z/HpYX
IG8FmJip8GwgmTV7fevB74pM9C2FcFJSW4ms7aigeXZ/lGUMA1LpjSSC3Cn9x+nv/1yzYYHRRhmX
hYtYRgV+MKmOtpLLL2PgiJV+63sfNPGHYOcCEGCNb4fK67gYbNvL3V4QN3hgWqgJlePKO/vWkrjd
PhP1F3gFlyvzNlewgg9KOpPK3nNY0YU2hzh9IIC6pIlhblUsYvZ5ZvzMB71/bNGR++PUUNo1iww7
LiOYG3QR9lKcVFvTGH/0REaHTvXEBgq9hpZAjBx0bib7QWr1X/91JdhXpCUQhsF+UjO8nZ7SrK0B
AIX3jJs8dZoI3l5mptWxKynf3h/qnaSPIGQKKGXWnit/thRVgpovcJjCherxoybLexVl6+27yMcQ
XNjOJubmPmmyRPPeHictxrpa2XjTEP8uk4aDHaGXSdXOoagw/9y6b6wyNer6mXqndOhs4e+FM9if
WzsWpy7KxKk1qsptA+2StfgUrk3B/EhrKDlNNwz6xpwtfY7CEoOwRG531nOD5PNjZ6vFgyj8Q+9N
Um9yuE9DTnWg6SO5efRNNKb3ILXQ/2ryjddcajH9iYvgMATq195Lu1MmlGZ/f5kWP5GpIfGjHM42
5lGeDtQ/Z9PxfTgjgy6urVP8DrrOoOZilw+yEWWuVgKY1UTafL0/5qL/NjmHUUglRiXg5B+zQf0U
0XM45eE10XT/Q+c78IuMEAWZmJan3cO9Rk41OEmaWm/7SkovaJUn28gcc2MTGPlaQjB/9t5+Dh6Y
/x+dkG3dzkEDlABIni2uneT8DNX6a6IZRyxg8cwqsnZlT07fdrMnp2//Z7DZESRnFpTrLXHVG2E/
elGNNXqKVu79KV5+EsTFqZVLcEtQvnhZldZXh74VV7V2ko927JGDsMrbEo+ck0JGubLV51c8ZQ4F
4CJhDCcNZZ7ZFa9SzxFeyld1vvFzNPTowYjqfBsM0toz+e5IU/+GFJWXa37DZ7pE/tb04opLh21s
UrS7NnHfauOG5DHc3p/GxUX/9l1EvaB6pydFnn1XF8Hk5IqHPaDU21wLD5o9da8EEoJd34/b0Wte
8wjUEeVwmDjW3vCHk5yMhzyJnoZxgF9BURzfoS2BzQZZlYOv+RfUZM7Cj1aC/nk0Nf3WiXCuT4A8
3vPZb0VGz/JC0xHXIB9UCCCp/TrWarrPW3QoMll0u2wwvL2e92t553trQqPLQMqRbJY+4O0BSiO7
LLGXE1eRGPpGaULtUcSet/FlPf2PpKPpI+kMT98JEoUn/nYoaTQHoxTIcAXCSrCT7c2t5HTdyrov
D+l0SoHksc2IEudtTS+IpDps/fCaw2ukWRARhsEkPNzfXe8dUp4G0jO2FgIm09//uXtNRA6hKHbi
6jnec+x7rVtSkz0XUtc/C3TUHv6X4SaeLkoXOKjMHmSAO7iL5JxRaB4IkZp/CTGLvSPZP9VY7ff3
B1u+K8wg9XH6ZAZo2Xn9A7lVNQ97mWuub41NHwZ/CrlAqqsJu2Oc2NdQrX7dH3G5CTWkFpjItwoz
qNfb2WxHNQ8avaMNrpvgiuO+PCD92WxarehWbtdFpYMADXscnWIHF+wEs74dK2oNCFWpagDZ0A5q
5R16qqC73q6gI3f1WepqaWcH9k8j+6D66qkXT7F+zfpPQXKtSiCH+lkBw6wGlEPj8SCkXt2WVvpJ
mXjhSlcf7FhDSSpb+dmLPJOfTX2PWuUk0wfAZ9r2/2y4Lhdm75BeuhGONJsw0bodOuXErkFo76LC
yL+EKAZuzLo2nxW5bc+tgspLaDn1ys5/Z61IcqDlknoYhAKztTLKujTDCHHuWtTK49SaP/WSgNMK
eHvlo6dvun1vrclBAJgClxNpyKzdhIy/UTiJ1Ltp4KPYhGrgoZfL9Mv9zbc8yrejzD4o8/PcLD1/
oIxpg03XVAwcbOUYaTS1PH/NvfutYzj/qMnvDGo67n2g0m8XUpEQ3rHLanD9VDlIlfcxt1VvG1WQ
CgM8Ac5F900K/UujXNLwanbnsHgV4echdA3vova/fNs1wqs6OZ8O26Zot7l5BSbnxvmPKvpZleek
++3XPta/CPAcVPW3Pf4cG6Ts8RjAB922N433rUNefHDOjo2eS43499c6v/r9RTg/O0fDpKCEcX3C
R2/rKB8040UaP8rynsxW6l5qB72w8GgUf532oVM+I5vfUo7EfGNjBX8lZ5sZCZ4jJ3PSGfqZ+l86
Kdqk4S/66VEAhaX6YYk/afo3gSFvezphxnmozor6JXee7QYElLpLkRKWwG9b8QO2JyvRziK3mQwr
AZqiYkxdnvLBfP5tQ/QBuRTowYYWZeMon5HhN37VTu8/FmrgIw+fKA/QJfRLBqxvg+6utWbo8hYm
z3YBacWEFiRyR+F7OmX/HOck6m3IXF7n1iXOkUI+h/lpMOofWEhQKAriPzQB490YG78ULBFl5Uc4
UOlLNw1AnALPOu3civESV1/t/veo/HGUU2zD55CeG/2HBLIiG/OnKHvs60OYWV/0TH0xkh9WT/cY
ZYwtZbuVW2EZwAARJjel2cGTu6D6GnIQWJ0Za64q4F9rwUeJyulWQNI56KmRPqLZv9GcwlgZdtHO
1d7adOBBJxc2QA6zkFwpUiTOjH5wG51FCq2qOPYj4pex4dVHPQSRh/Zwq3wVmneskzT+EDWa8SSy
OL9GWas/1U3jbU2gsf/5waYsgy8feqNgmhfAyCyKjCDGAdatEKTNEK8+6G1qb6mZbYoJiHb/Clte
lJi8cJdQ9tOcCQF6u5swevflQWSMhuTtYcibFAJsvwaGWDRHmWxeaa7+SUITwePZ0bGg56pKrkJr
T6QHjxu5fgDKjCnnhzZJ2INtQCvNwHtI8rehDzpzVH6GXvrLzHJtk5bVB7RGj2UUb9sezr02rhqt
L6/yiVnHq07dgsRpng2KkD/XA/IGeW50SHxp0kfDkcTWw8voAy0W7e/9eV++hfwfMvVImYJEBtZ9
O+8IbxQmpXHZVSWY2bUTVIfWz/q9Zq7Fzu+cL1j6PFQGjcSJ3nI70pjoYyD5wBYs5M52vgDWCO23
2XjBePGDI0U171dnNJ/uf98C3zqtODEHKCLA1gDApgn/55rSkgxsURCPbgc7/HMCSPGR1leG4L4y
uCkFbTdIiw7TG3J8XZJ+ZbWEdpUY8m2t+UApyPOOLYzUBxMG/EaOyxa7qC76fv9nLgNWm/eUm4Ba
yITrn8UJAnePcKhMtDs0L4PYVSkvaVGZz7k+im0njHCvtc1a9/OdtacIAgIZ3DXZzFxbMkXKrfQ6
hRUhYx57xabajR8EUIB2ZZctMIKsAkxzEJBQb0if5kKOgzQA07IdMCtqaO6UVsaWtxw/xXk0grh0
av3PUKHR5eTxCx2AjYkv5bfcMfqjjq7it7KPPmp+Wx7aWtP+c4QGL8Ukl+PnUa2YU8hUDNyDqs9L
l9aGjzaSIW3yPk9Wrrf3tuHU6Xt7W6Z1nm3DuMgBzhhF6YpqBFUUB8OjjYDfRoE6+FRrkn4I+2Iv
q7U4EIiYO2F1SIGnpYtWhLYHlJUeskb+Bu1s3MaTA8sQ9f3aj1xewpMCFm0AOBac0DkW3KpVpLmN
MncDaGCfdKPLn0c7/Jr0wvlqlEH0FJrWD8VJ6lfJavXnyhINAM+qfUGc+ksoSnoUhRyvPQ0LdS7M
60FTQPrAyXByUZi9DXbdAA03m8ytm68CHbKz6pXlWY+N7muaguRJfQdupjcYlxGPoGuNKcxeTvLg
ayN35y5Zc558b5bYLnDzwPfBKZv9nKbG/Kap6KjGfpB/FFUWHNo0Gvf3b4T3RiF3pe4DFQPusHp7
bzVguOsCmL1r2UlwaUaB6q85rFluTNvuNogDGTZxs2jUTjIvs3snjkE5yEVWQMQnH4JMWewL2xh3
phQAsu/D/9ggmVaSsahFEzhqAFlvP6oz7HzsczVzcRerH+VGJgDsrJU+4vJa456hyUvcMlmxzI+a
Wss+mbeZI9Lh+xDLq5esV+JfDgqM95fovY1J2WlqYXFeJtmz289RlTGwYsmpXB4yRDwaxTupVng0
w2o4ZmhC/M5L9STqevje9oPYAnNtto2qRShFax9DK13TJ1vgZZnf6Y6FJMw8w2OYhTd5DQYjxMDV
rYLu1OjGxg5zZLow9fUgMyeRvM2STvsQcGJ2mSPv5bpzdqPcNF/wXZyYn7qT0azPuo0ToFvjoL57
4d+1N1FSt/uwQxCXt9Fov9tJ2GyQlhw+trUjP1QZToVyXJfjJtAE8Lk40X7en+wpPLjZqXRzCE8m
ODc9Uxb3dq7zph9R+xxkV66Ar+jBKJACzJxzo6ATkiS2eGhBY37MlFw8CFkaV2pyy7XmXkQujUa5
PhHf5kU5Ow5KZwxjxY37JPro2c4pD8f+5MXaAaQlaPe28o7IfX1P8zDaGllr7izsHNQRu7xh7NKV
JuBik/NzJsYSbXasCBYuNr5i1jSXEsWleR+fY9UPLgP0vx9F4q3lm4ubaBqKfiOkO/YX8je3M+81
QT0YTqZQXcjGq2RY1bZX6ZHfX99FeMgoNi6t1GRgSsAkuR0FakEcIG8vuxM5eBurdXLSMqVDb2zo
XY5W+aEwjHZfILi+8uwtOAI8eRR1yWCpq0ETmJeuAYsXre3UlYt1MrZySVR9lXAJ2fVJpz4WtTKc
rMD4ksoAEcPMBzuJ1Z87NIH9YbCwlKWZ3GId4nsfYsTGT3mLr25WFt/BrF/J0uWNEjn1eXD6xJWC
inecssxfPZ74Jggkqqcc2ayD1uPK2uXSIQchsYtTQ/pG20Q9DFi2rmzlRazJ51KFhazKf2mWzALx
OBNOi7s0nceiRBaV+tXOGvH7DAcFowDNadC1sqLjyvJOV/vt+WXUqUUDlBBXoIWbpjXaUdLqlYvK
3xFUh1V9NqgASnkLRHrfEFsXerRVs2NSfkQXZ9N15xoyhpR+9UOw4cmLX1W76ZrNdZ1a54vXIRih
5pP+2UkK8bJyfuSdeojqcBdnz3Ug4YBwQL45aOh+KMkp9zSsLBHaEfXW1qO9rzL9AbqHT3DO/cjY
SnW2C9ruEFrhASbeyYq7PTzcHWp4CfCEoETyMw1OvZ7uqzDeTYFijChizL/mYVTbn2rdB/AJXAV8
sb3XjPKQ2hhP80+/k7Fbtg96LHae9AB6+xhbyjbyf8r8ml4/Nqp6rLzhmFAjQUCqbIOQhxFq/P1F
WKa/FDjoj1nklVPdeN6STs1KpldVyq7XjJtcGttNhMkg2m3ORdIG3x2YrWMPmmmnmnEJ96UaEaCM
ivNgWn8lrcgeYiO1dh4tii3G0P5egnGwq0pbeyJ9WxMVXmhegCZH9otSF3uGq39utOFEtqdIsUqJ
yaizU5qL4oJKq0LRsJMe9dFXngM5FpsASLfS2fpeLmtvX8Wa8ojH9DcgDm5q0SKfxGSK7RiF3cHT
nPSqJePay7u8I8EY0OKnzEvXgT7k7e1ljnqtVQNYqZxqwW5Iev8wqFbxcn/93htlIi3QrCHwpHV9
O4qTy0YLMbCB6mdjJZYhhGvKKLTdH+Wdp45oBsQa0khTSWweFJZNGniyVjVXbJCsM52wbypeCJsy
Uf/0Mnw+TU/wfWyP1OW2UVkhYGOFo7NJ/Eg8Mr/KbuX3TJN3e3UAB6NNTpIGShfphtvPzpLSKH0p
yq+lk2pbLYs6105R7U6FbxxEEfzAo7jddwD8tmlG6IWBvbUVUf3h/u9Yzv4E42A+ELmGfj6fFkP4
fYjvS3odHeuHo4c4qvlytvIMLgbRgcLjfoGMEz3mRZMkdSofs49QckdENy/wEan+VX22chsvgqlp
FGQN2fwQlEgAbmc0FGxTTRkkV9KzcV/Hbb5vzKw9OTk4CNsOwkMjOvNBGmzrCD5QWonQ37QQblYU
zzKAoZM8OeUZ6p6342vqmGqh0RnPRicQY8eedaP0uNUUWeDvSPF0GFrUCTeOoIJvD6inieT34LTa
RkTxVauQKqvUaNgiiPMlbFuARL7UYq9YWuq1d0LrZNN2foyqttsMGL7v72+ExQNK9genC2EvPGcm
HeDbX5/1SVLXtRG5UVIoO6pPKXyqkIJRVx9LRTyYopHXzuTi+URwhrd60pJlyVi52zFLvS+ZRlo8
CS5K2xo7k2sXIh1i9Zn+yxKaeOgzatPKOBpP+GHgc+mZ+UM1Cvs4IO+4vT8Di+iT2iSHYNIsRW2M
2s7tr3HQ2PdyMeZwLWzcVgyhfSkQFP4rDZK+cvqXB4LGmYqNLo06sJLzUxf0hu5FEnCFQkqjA2UH
4ErIKK6Msog+mTVQurBQplWlrXL7QQ38hoHaReh6VpMewgAf1Aj5sgMy5/7nIunElyjzgkNJ22tl
5GVbFEEwjENx3YLnOGWRt0NHfefpjVnnbtPVxq4P5OYJB4YQ/8HwkOl9dPDhdW7KOMgeLDwOWsQa
t2Gqtz/vL+nySpjEjXhwAdBQhJ+jxTyr0+nVVIlrGOBEkBSpj7VhbZVw6F7ycBiQQafBk+kdEste
pa7MwvJIkVQhkQ948k3kYxaTdiouEaPcJS7UmmCTQpg66o3R7jiBr2Eb2ftUCdc81ZY1OcAP3D+2
TFZDjWVekUYOdUTky1afebj0PQFqvifSy5NdHen+N1+Sk1MgjxD8MyRPN5R9gk3WN8ix+2b0lOaR
us3qMaf5qMnfjbzh0Ed5pD1qsez81/M2MauRxIBdTcMVWPntHgnHtLXzvpefdUn9RJe8peKko93j
tSvPz2IdwGeQBAFvoUwLp3s6jf9Uy6UEvESeMdAouVaSfLOwnfw/9s6sOW7lyvNfpeO+4zb2paPt
BwC1cRVVRV1JLwhKorEk9h349PMDJdsqUM0azdtMjCMcYVoSE0iczDx5zn/JC6Qn6lp8CLLgUi95
+X1nB8EyHp2HpQD1Uns8H2+u9bym1S/fQT1t3cgaY88M0/TCW73arpZRkIzmrkP5merr+Si5SAPE
4gb5TpIydLDxhjuo7NguZfb5QoXrdfLEWDpUlhcuGxvJamssx1jJsrmR7yJTPWoLsBZzF+HpIKKe
9W7sd30j3waleozNxlXB2VeuqENnF2Z0S/PR/vb2sn5RqV7PsA7OgZSC5gKp4/m7a51dx6NTyXd2
WE5+bkbBBimQ5EoptM5N5cDZJXIk9nMgJ/8oTZwxXTjJ0WdHnTWU29vM2WCo1ezq0GpdrMfzbUCr
YmfaabVHafLbaKbRHviktJOF8RwIUfpVrU5sU5J2bQwiu4vnInqqzGD6WKPdvk8L1bjuYt28r/JW
8djPsV/V++qGg8w5KXl30V1n2bvPZ4AmJuAc8g0YbPjHn8+AZRVJ0qkl7EKlM31zgDo+9MqDSFTP
KQYDVjL/dzPU6PZpduhVtVRdSBhe98opK+DVRNYFMmgpt54/QmBaiRrmcEHUXLrSDOmm08JmU9XW
eJ2h1XfVROnTMPfJdS6jIYjBZAnvINHw2hBZfJOmTKgWzsoOZ9r+H2ab6n7Q1Bg0p9DvkzLc1yQ5
u4Qje1OR/WwGZZRvGjsrr6pYaz1ZQnrfmycYlfOkmbd5EOuuXWTSjaIpFX6LOXu9hWZTnL97O/p+
scUiDEKdfNHzQbR9vZ9Uo1QmXSVg2EyatNVRog9MrUFoI1Yqtsu47W4yyan9Wsz7dJiPbZX6qYb1
rdw3xiFL6MGSBLbBkf6n41PUuO/sQbuwu77e9HhIOCBcq8gxOAjOv44dgqOq7UYCK65XV80UIZmY
wlxKbDAqcZ2MbtNr8oUT7/XOR6WWphMlL4eDb628l2BFVC58jPsqDOcjmmH1rRwll1p8S2yfxf5C
PtLAZC56IAigrc5V9JsrXgIBBZn4Vyd92BTjIDbtkFQASi96ELze/Sgq0DwijaK+D6Rheeufzg/b
ZKc10km5T0SJvnfZmNREurH5WAy6tKmCGmcCLb6bGkU9JFpkeKJAN16VxsZXk3Q8Anu7lNq9+rrL
IyHmRW7BxkZD5fyR8gYNEGtCSQf5uY/8N/PSrMy+ZgUwlVCX48cpuCTE/urbvgwJoh3xHu45L/q5
P80CBtGjORWBcj/FRui1yJ76yVgMv1sCRgWJnuUi8kqTiKL4+YvJMrLVgobovV4r4daeU/tjh3T7
PpMK7fj2On6VHJKZMQydKCYQpthqhSTlkCA7jIyeXIvuLhbXnVNjBOg4UuohLqTJHi32jYra+xUk
4QuDv0bIYPL1Ih5JNYh2yxoTMQv8zGKzze4H5O92SC8Ge2FYNQUJRYG4ib2VvBkq+STbUbnpm1TB
paDoNxlFcbccjMALQ3O6sKW/TtuXhwJ2zLwslMI1Z90WvcTBHmX3saY3B4rasl8UhbMTYW24gqbR
oZfV95ExekJOUG2KxT5Q00tl1ddYMB6D6sgib8M1govEeRBoQCox+BnS+7xSbic5Dm/R2tQ2ZNkA
mZSq8FM4Hb7TycIfc8y9U5FfSK5ery+yCq4OXB6oJryyycjmUHC09HDEO/2o61J4aBNUs6SobH20
vDapVl1a0r94a3BaAKTh6MiY5OhLwvfTAkuR62ybrEjvpzKvkWEtnc91JOFG1wpKl4MtA++gcpBQ
MSNIm2rTjA5FgrcXxetVfv4Qq7wio0Yk6rpL7yURS9vKlJJNWiTh42+PArmfHg8NWkj4a3hY1jqK
JLIkuleHCIydrEj+kENienuUFzbq+UFBGYaWIbRtRACpuZ7PaDzJetVOeXQfOoPPYe5m4kOqxT5c
pe1ofHTUd4lx1Wof9CH3rER3AdG6Ttr5k4TVcHdnBRN6zDE+hbLbxk/qLO60/MrQn7tQxzD+qEaP
wYirhAB62Q2e3QA1qdI9mfnWzodHiFA3dth/KOvPBR5pm7r8gtrx738vCICcgYAIOAjWrGRIP13Y
xWp4j6fKtZ1JKl4RzcWM51WxEpCCDYgQKcGFJLDOt9GYHclQquheIFy/L43J8gIYevvJKbaRZIUb
LDpqb7ATx7PA0u3zVFVcAA7NhS/6i+hcWF/gm8HOcplbnQ4Noh5Oh77I/dAnGs0NzAblpUL6dty8
Xvxwy4ibZQdArna9C5ad04exlYf3+VyfBnl2jlVjtSeJjQoXlNjiikMAv//tQUmngYOQ1wPeWif0
UQOIKrKRFprlJj3MGEVcAyzHfyUYt6mQep9M9JLT6esX5UrMRHJVxU4bcvv5+mj0MaIr3OaoqoAP
NMzE+CDbc+vb+aj4hFF4HVdZunv7RV9sOM5XJaMCTgJoAh4HlYrzUZ2MPlo11fl969zPReApEf6G
RoriWOYWMAzmYdvB0c5PIxhceTilErc5fRMMhzLYl9SqTHHXdgeEW1zLfujjz3rleOY07cW0VzTc
aaB/wc3Kiq02RG6iHZXsVovuLIcycGg0D+asbCcZzHqTovHYuDHHqhNn26DNdg1Smb3S+i1ymVYj
njKAz5spBTNr1wAWoxa3oKEe9m9PyXJT+nlGKElQocNt1lqQNwAkz2fEmlnb8hAP73MOh30l44tW
YQa5lwpZozeHhkJr9dYm6/RLW+RL1nY2NFq3CK2QtC9+DpQSzoe2nSyaOZTS9whlqm6LAO2xS413
tdqGB/xbaKGFzHVgZ8FGS1jeZjfo+6QFSZ6ZE3JZfabiymvGV+j/6B6b0LSt2DItzFuPc4bt1hh8
eHuyXvX7kJbg5m8vsoNE0Surx3EMRaTXpvTA1XuPiEp5VVhSfF9GabORSqPeS13jp4Zc+tJAAjON
sr0JdEl5l9ixsx9bHI47SurmpGI33ivacbL72m+LULzL1ES9EO6vEr0FsQMhH3MSdlCaH6tFVkhO
1Vl9rT0ESshFQdWbLUSC4iMI889S0KFChoiBJ6tBcRvOtuFWptN5Iu47324sscVSqfdwD09+8wgG
tkdnb7nGLgwOKsXnH14Us1Q4xag+BEUYbRJTavwujIILlaP1hv0yChQZ7M3g4NOlPR9lLNMoH+bF
SmOKyy32eyy7qmoPb4fEiwrLz1EMwA/gFdBuEH6k9Otzoc+UVGlTyXhIFKfamrU+eSVKr/Ch5SeU
Aa4GoYmNsNOTuWh0TE23yfuk3Ewjor+O3dabIhvF3skd5Qqxlb9qXHzcLjpGURwhlWw/JoY8+r2W
F1fU2U12B25AKKtUnhoq0SbXrerGCTJjH0Vl7imzJLYUZw1PlzML5c4W1Td8qr280vWTLczU04VV
oR9npxdOrlfLmYlgFugosLmSh74E4085ZFwOs9NiE/hArrMxtui9e5PXH+INZf7r0StuIx+K3335
uX2Oj8GFI2wJmdVXWND1AHeWciS3xPOPjdByq0Z1qz4A+NzD4tRryzf1ncJ14e3v/Yos9vKaoC4Q
pIKIDtL7fCSsF+2M1a8+lDf2ztyJu3FbHpQtTGs33CiuvM08bVd+6DfWg7GzrmQ/34V+5Erbt59j
fX6uH0M9f4zR7Lq4lyv1AZVg10AKLjU+a+WuVk3gmxdifL2SyJXBtSy5F5kJUiKrV9a1pZoSobY2
Krlxa9nhhyZ3nAu3718PAnaash4H89rjgoSqqoM0Azwd46ZYxEm8wUAuvvAqywF/FifokgCBoNe/
SNdx/JxPmzFESLnOZX5vdiHuzXCtkYMuwoWZH/iIZXymNZC9q8DMeZKYLwXP63dcsITfqzmUtdeM
PYrDEzxURq9kYcKenIrlhnXJxXU1CmCvBWWA/+7SXqeEp52/Y5ZS+ckQnringpt17gzseJ9yoX54
OwLX4Mjv41ADRwOEWhhr/nwcNEYCVoOe3Y9yMh6ifBzo1BZeUQiL41xpMRdty9qrA6P2bYGmK2D4
+dQYcrBTejzp2qwvXCKh2Cha3V9P0RS5s4D6XdWduQvL8dBFe9HHXwa8/rxWqa/tUhyhhSe7Qi2/
TmYgLvTRV8nQ9zeiL0QPa0FAr+UTJljjQZtr2X3lhA+TTrm35jsZEEFdVHxiVw/RqCwV2f69xfwy
rk6HiB2cjIr27PlMTgAhLTTMKcg0ivGYZml8VXZc6Vo9C920sv5qykt20L8IEhApIJQpqPG6a8SC
0DlIhipO71tLj/bBNNteqkGNeomR//w6/lf4XLz7vrKav/83P38tyonmbdSufvz7ffmcH9v6+bm9
fSr/e/mn//qrfz//kX/54zf7T+3T2Q+bHO7o9NA919P75wZToZcxeYblb/7v/uF/PL/8ltNUPv/t
j69Fl7fLb0NvLP/jxx8dvv3tjxcgyn/+/Pt//OHdU8a/u4u751d//fmpaf/2h4SJ+p8UF5azgdo3
eGECbHj+1x8BxAQTiZkkknRLapkXdRst/8z+k3LyooDAt1/yNb5/U3Tf/8z5kzsS2RsJEzC/RVXp
n492Nv3//hz/kXfZuyLO2+Zvf6wVELjB8mSU2Ui4ybtfybjMRmqFKWLnj+jUZ4jyRXIdbUZNu0pn
myZJMFvVHU6FIKkzdaJa3y2G3XmtKjsa7jPoD9SbKij0c3iDykzYu2oPu3QS9KLdKCkfIxnHO6+2
y+a2bOToyzyjnPD7MXUbf62LpvhHex5A54H4f2HksUr/58j78JR3T213Hnz8i+/BR4b7J9kulSbw
IzQnF1bH99gDZ/0nh/ZicsWJiTwj4fWv0NP+lIkpEDAOYcZZwb/6Z+ip/EJgccCz2Zm47dBS+Y3Q
W92dEG5DZIniqg1bjcobxMzzTS4ZVEuUmV0fe2M0/4LoO0ENlNE2n6J839o4l0XYJtzgjK0e4rpL
rutcqE9WZqoe8k/FRpKa6tbAPfs+1J2S/p023y9O3LvG5giZk7n98tPs/lg8Py+W85zy+wNT1mU7
X1J8hDjOHzic5bg0ItEcgwk3UoygZ1TWS8rSauNslTS6JGP2Utz5d3LyY8ClcY+FInfiNS8naYyO
roPcHHv8kz5QWrg3M0RHxkwaNt1oo3mnF1dtniZ7FGcw4e6G0QW4kiJIadnAT/tb0YaNl6D46pHI
dTf9QFe0RkXLkye7cQt6mVt90q0d3QfnoEXqJav18wN0eQO0cCgFIrdBaxaE4fmUYWVr6mLK2mNi
ZOCYso4dIwljz9GalFqGdZSTuoGm2B3f/lSr7sHLwCqXDgzYCe8FS3Y+sDRimTznY3ssgqm7mmgl
7NSwjK+zru2uoMPV7mBJ3aEIg2FfTpLkZ7Pd+JgsXkKW/OpJGJ9CCg1CjoL1NSjlhlIGadUdjdxo
9klaaDd2NPc3cVe18Ln15l1nV8q2beT6YBkJLOBGBK5eRN2Fm8oK7fsyJ8hVwaVBlYRb0fqIL8E6
KVgzzkcxFdiMBOnkOUM3PFZE0A7lsPFUj43lxhQpPHRtyjtWk9hkMaIvQV8Fh07u7YdBDOlf9MrU
27Tp+g+2lKZ3Mpanl0oVrxcbt0cgWxTgFuTv+gNqmYWBeivUo10N8a0VVeXXqMxCz8jj5jbShtnT
xtrcdcGUHxPUGa7MHqoa9oVIJsiFGLdaYc5b/jje5TCz7qVYki9M6BK858uTTh3rkh2R1h1eQ6sY
68JKR+xKO+pxo+2SEgzXjNMLXRFxCf68sgtfvh2WE0vNG/PcpRW0WkgpngSOPOrqsa90OP42UILZ
NYtoiEmb01j1EqA3px4ACXSIUJbfq8YwWtu4m5J045R1Xbn4G6rNhvpQN26RxTXMayl2lL8QUNG+
vb36zi9Vy8MuT0glFx86Mot1k7oxamNuI6pZXN/iHbJw83bx19vJ7UQ1sU8gfaTzdIilRVxCD5QL
3+XFO/3swyx1eS7ji2EGN9U1GqRDmLdLAcIdNaU3PqWTOQZYd4WNijeZLh9blDw0ZLlGVIg5dsTo
VinXGh/VPy13E7kxPmdOOuV+C7froASlkbojxUNw2an11aET68JzN65FpkDVMcVEITYy7TH3bDmy
vsa1qXeUbEI73DR4sN0yPFCgyRmS5oDMd1C6Tgclxh1mjIpcEGED3tadOs9eU+RZ5qnBqJ8QbDPw
7gyNqgWb2IlvVaE43yw1bPCWnICCe7YtmpNlRCwFpL/nZ0GvsnDDwVQrv9QnfEBCvRXybkpAbrtG
Wab91mnLpYI7ZOUu7G1Er3DRpkyUYl0Te3OqWeNG6dO5xgC0joU/dQp89ZCO0bVsDRIl8KDWUjej
jwZXtUhE7XVWowk/DtCG8vOmPMG6ieEZd6HwdaXWKG8jNhrs+haYh49ZWiIdIN4nh0Fu62JbqVl0
Xza53XqDOhiylzdDehHfvmz25/GABSOy16S3L5vKql4R5nozAFGyjmY2OhtpDmUXu76YeiYmP4Wh
Zu/kmneeC8M4co+Ovo1R+ntAEdYEDKhF+nNxy6Ofu14TSlFEWVS01lHKKrFT53L0csnS3D7Mi31m
qZdEjF5tToz3ggkCmrIosK42Jwvy3EQJzD5KUjzs0ygVvlGE1haO+CU+w6utGjUPFE3ZqBGCMrnR
nO+D7LGJZFDsO9ZFhFN9ZIRbIaGKMjYqWpCq83tow5ep5BgjcSQvWvQ8luf5qbCYlyNCSqPtHMVM
7RMRFpNFK56p6F5y4vvVm6H2D/kUogA1lFVHotIjRQ8yOTgOpVIc5MEJfSzxgn3PgeAPdTBeKFGv
+u4vr0bJlNYLfmngadZog6wUshU7uXTUU7XYiwakQU/566jYrNLc5EQD0WW51ZjPmyqtdKzrk9J/
e/de6Td+fwgUZzjYwDOCSVnlToGj9E1dSMZxiiW2vkqiFHgQVSXXPrZDduAbYwYkow50bJ4CLV3c
eQjC0IMWoj3OrRFjpVqmwUVUwrJOV+uYShYrecklQYSsAk1DP0qgbu0cDcQ0vdEJ6MI5+UGpTDSI
cmFdF31suQ5S974s4cjUA6y9683I3L49Q68Tc/I58OS0QdE24O6+igt2v8osYluc0jaTvgZhE3/E
FEK/ryKt/dYxGZOvTG0sY/2Qjk9qwTbnyV0cKj4CupLy0Wkc8SFqsUpONCPE7yWu8A+xpEC5peYv
P2oqL+jHkWUlHlc1PGvkKWOay1TXQi8uyyl3336l15FOjC8+pqgAcGlct3y7umzHsumCoxTRtizN
AsXW2VS2TZR321GrL63hX43HvC0GK0hCUHg6X8OdhlhwNpvB0VFrIKtN4MdCvJ/j7L5usS19++V+
8b1oxqD/wJUASgyF+vPRVGVo1IjG8jG39fRYaG18rwZh5A1wOLy8m8JDVDUS1lpq7dM1GHxt5F6g
derXhp35NmylyI2noN+lqpHuncS0EzdyGuFlAV1cN5oa+2DVzbxJy2q+nsy4+oj2RHDhNX41Z4Tb
QmNAGZGU8/wtMlIHuZPikDQvBDdpBp/7ZP7W9OqXVJc3b0/Z6+ODGYOwAS6GWxvNrPOxEi1Xq6Ex
pKM2hK2XZ9rnaCgjyJbap7cHen0/YoNFHhGxLRUQBfS+85GGrmkz6M/hqYgqFMimYn7SsAEOXbgZ
g4TjKdhnL0+CJuai3fezGyqt+XlQMuzDM0VqywsSlL/Yg3kggKrcPhCH5Kw+fyAd1HScYeWOe1pt
7S2pGN6102x4Q20lezlp2k2LCMcNePMSP4EAj9EsLH+r+bFswaBK4fMuKBqYmeudboiShCJzFJ2c
MAVrkFrDxoinS/qnOm9yvp+C0wC6rlIl4v6ybgfnDdxCJFDj0yzoC0YkYH7cif+DsKW/S8kSPiUa
Qa8AVnVBRxYJ2VPboGqVS83RmLRDCyfcV7rp+e1wWnUdl5lb2vAk98QtCpXG8s4/JQdTbqqSXZfJ
iRPbz0M5pzA5djDIzHiqlV0dtcYdktUqJFus7JOHWVUBstWlMr0bKFXKG5qW02Oqls673paKL2pe
6gcz8Cqr2mmZ2WgkyznwC6O16v3bz37ewnt5dPAvLPBFZGJpC50/uqnAypmVITk1cnOVmOCzKqt5
LFL9WjbSr6oCnvbtAV8vckokQFyJM6hZr44xI4lQB2q05DTYY0xSIYVoqmOIXga9c2Hv+tVQi77B
cntdDIhWnwW+fZhp+BCdhnJy3Gi0TX9QAHJOSlpeuP79aiiEJBDAYvsCt7naJmsEkAyj4XAm/038
uSrCnVkL6RCpyiXbqRdy3PkKAhrKocnHYj8GQnT+ycZISYSmt8VJ6FX3YJu1+hHghPXFzGXlU6dM
2jdkpaTbJI8KxTMyYX2MakkXgP/EYtbYxdJjXzDtIqmtBc0TFl+FmOHph1DuR6+0ErzNO5hz5IHz
0N4Epahnn5DU5s3QxM27HLtznXWkJ6Wbow/yyZRK80tdB+bkDtrY515ft3N4ldC5hvImK8O91FbW
IYmmLEXGsB9v5CakwTqH5sDNbqpN1ArSGWoEqq6Dl82zanqxM6rTtRzSEPY4PO2HehhlmOtqkLfb
Ggm9GTuXsvokZXppAWSKos/g4bXGTZOiTjeVpeKY3Y7J8A9lCDWOrarbJhIVU7cvHGg6UlemoZdN
U3FX40slfMVc4M9z2Pe1m5lCqvw4cZobrWql2Z3acbwTSvXYSkEAJtSapmuUIeQLkmEvNNPVx8WK
UaH2utgAQCE4/7iqBltBKHV5ykL07V2FWB3w0OzhK4xIwgfAOBdrtWCyzd6tR1t8Ccx6wisqreuH
oq8HdgyNZt1Mzt76dJ/krWpXSeT2wdgc6MFphxy6/Yc07A0PLeX4TtRRUYJr0tq7vhq6dNPaWv8Q
m4nztRlGSrlqNgy9O+qWeK4MOY7dgu6u7Q1Rq4wbtGmTj/HYSpeuQavO7svOxHWSuaBLtBjOLEvu
p001wf611VFVOOlCdb4aecsxXDddgg5lXyIwUWRxRAhF9NDdSS5LeWciktu6uMeqjqcr4N9QkHFa
L3VwZnTlsQi+SpbQbB8dD9V0Y03+1I70Gz270jEeVqEXe3pJDu8mMwAXV0iCGnabhorm6pmR37V8
AOhlsWke3t4TX2/CSFwvTHiTzjx80SUJ++lV4WclVtA55UkeVWmrOHlwFSk46UlauYnsybq2BD3Y
t8d8vWNRGkeAC/gIpU4aIudjosxQt8jbFCeFqrVflXWwVTPdQm5hmI5vD/X6yOdWt1QR0cDDxG4N
Q657RUb1JalOWIFHG1MBfoTX9CUxnyVFOl85jLKUKxFRoLv40nX8aRIpIButEVXVadRF5DeyfR91
kL7QwE7ALU7vYTRErtEjI/b22/3i6kpfChEUPtxS517vx5Oil3FmWc2pyeriSbZm+dYq5Oh2snSi
dAZ4V4o23Zhsfr4whX1HrdR5TlAm3cd1Flw40H/5OCwZGrVLL+3Vid72LdljaransVSQ2ouzk1rX
mRsY3fBlKiNiHG/0B7tQ8m0N8h9d0gmtt0DIV2oZX9KH/MWnB1urYjYHU5P6wiqyzUSvc32Um9NQ
YT2RVUPky3nvXIjlX+wVCJ+YkMkXl29qQqtgrkJb6Ya4H/D4TJRbOeynr60oSJqdVG83SWFONQKz
IVp8hd5c4cVgT+A9nCj2KhnDcSiTKQcRshsF9VSpq+0DBK42cyO8z752aYPJpmFK2gCPtYpMf57U
5nqUpSmDkc8PvhohqLKv0bT4GiA/7amtlDnePNXJRcHtdZhThCDUmMzFB4QG/+qS1Cl2r4fxNJ4c
Omw7tW84NUWDS3gVzduWOs4u15rmhi/yCME4eczQ0wGqImNzQVdsm2EDS8miKq6w/+i3RdQoV0MY
YL47yOOFC8UK+kmHg2ddPKQplwH8xEbgfI9xJsWM29IYT6FsTR/Sauy9Ke3SdBF8cDZ1k0i+sOU9
ClzCU4iV99I8SofGLhGNsELnXo2c9lNidL+nFf79uZa1wZJFSQ6o0vlzlX0XNYaZTycsrHHFrOL+
ulP71LW7Kdq+vTust9llCojHxZLqJQ9dfa5Qggyct+p06mJQ2mi9VN6gBdmu06L6Qg66PkW+DwWB
CWgHa8BYvZXcylJggEo+LSej11tRc4JVZXthUvW3eSrsW8UkqXn7/db1gWVQOOWoC9DycJx1tRK4
aRebVs+glZ66oTpqbq2P0qYPqUfJVXSpxPxqe2PABdbCrX2xPEFM6PzbAb5M26Zr5VPWONNWIzkZ
PSMEp1r2te6rIqh28tJMmCG4aHOvPPZ10T2WWubcQrGpL4T4L+acT0uFn7LSgqhZRTgGDqAwKeOe
KFcKr4+78X1BzcEdhkzZVjUeCMY4TBfm/FVTdZkDJEr0BRDAf9bryq51TailPZ+MQJKuZ8dAeVuP
K78Yw3bXqIa50UCHnso6T6ETCPnU0HrzqSWV1+hR3Eq0O66NWpcfulJqD5Jczjdk+oUP3cm4sDX/
Iv5pjNGFAG+Bb9I6n50FfRCBxNypxtD1Q1J06pJdOdu6b8oLS+0XOyNZBrmzRmiAJFlFRqGMbMB6
qpx0q5sPgAOmQzqF6tZIa80Np17mjoEI8ohBzoX8bfnKP6ceJOq0WBada9rckCpXSTtQEpnaszOf
zH6Sr1qo8u+CRHp6e6W9fj00hPFph+qEQAuwyfPAR/Im44qbyidEKjK/50fU6/TMBbsotlpTjld1
lfV3WYio49sjr3hky36J6CZ39SVbhLSyllqY+rAKslhTT+WsT35rS/r7zAjMnHokHHw302NR+/M8
y095E5I5t0U3DuhOW0rnBWDAN/QwZdkr7R75n3mMykfUgYz9SOu/xtd+5jfpiXOnWUUt++hBzv8Y
VSPDQ0Cy56ON8s5xKKRPhjGn7+wa5MKWMAgVT0cx9B/6bBTXDliS+aqNrXDcBo2IP3ehFB/qGGyD
hwKK9gGxw2h044UwnTpWIbkakJVLmrYvxZKzOECEHEAt2SdcIvL5VTHFTvulE2cK1Dzk6lrkqtz5
iVGMN9YUp+EmctJKvZfoWmQuGmbZQ2blCeqdQZYqnhajm+2Nc1YYrl5poeQGrZS3aClUTxhOwt3J
RhXH7TmNJXfM89xP8n50XNrxWXEttS2wCcTbEkBzWdW/n2F4hVtHbQ1ECoOwdRVDatHhoM2yp5Ni
93d6XiWf3g6Ul93+fAJojy0IQaQ8qSKuzZILKRuKQWurR0uLouuyzLq9YiRFjOw6QszsQEUBnRBJ
yDuuNckea8h2cCtUqiZPrySpQpRFVyKvniJNIMSe9vtwFM4m7SsncpG6VQwfxefp1q5sWs2WIwo0
kaQh+qLTl2o3di2SbT9TO/FwjkJmeVCoMWYmQm5biJ36hcv6sqxXb0sRkyybMblwrPW96V+UeLTY
xWPfV+gBcrpoLl8uugpiR98RJcUmA7e7l8NIb11AiNWFfedVHRtjGrRqUUBZOADoHayOfL0TXdPZ
cf/oGGLYQ4OvNoXV4vYmozo0h0Z3kAbR7AobrQk51QpvKMzkIbKyaff2l19pBLBFLATMlwYVEIwF
fnW+O/XyGGt5jh/NlA3tJwvlPhBzbWQITwg7Sb0Q0mTujmqpfpzlmYtRaAkIhtj9YNk7pe1DpvWW
J4sp/f6Rfgv9+/8oUnMRtPqfkZp3T13dneE0l7//A6cJGnMxmiR8oDksbhA/4zT5f4Gv0QzmPFlC
6p84TflPejJcs+irLswP5Bv5yv8EavKH0BmXKjLVSfgZy+L/DaTmCiQMPpg1tVx0AFGQ4ZBjnQcU
bOY0iqsieMdpSF4XJb3bNF+AiEz70lb3JECSi1zbDM4XT3bxjMDLSZLn3ked1c/bzHQbabQ+KJhk
R/F4iItOeDQ1QyyKv0qz+uVlav9/lP0B1/CtKHv3lD6dR9ny939Emab/Scr3AsxCK4bm1r+iTFP+
XPAGFMzp3kH3J1f7EWX2n6CGZVToUMVDtGpRM/0RYuqfL5FH5xaOKP4P1JF+I8DO0ym6P4sgIzk7
AUY6BYntPL56lZSmKKzpBupr6yNERktVtwGQKHHh9uXUuiW+1nqsXdIRYTp+OjWWgdEUBZ26OOTy
muuB5TKcHKEM9YLIBPxuJqanSWq+V2iFXLgRnuelP4aCxQQejnYLmePqHXH6nLohr/Fmd1JYPr0J
7d+MNz998HffD7yfIcovGOR/n4Mvw0D0WXoSJMGgN1aXoDhswg6HgO7GhkXpyrUdbRu6R4/WhPUc
iIRhawggqZuWevWG/kgl3NFcZIN46OEJ2yNlM+iNSV1FreodizNoSVSKsnDVGWexcqSbB67MjL+V
jrgj3roO1appelT6qflLULX+1seR9MmSwIkZc+UY4EmT/q7nEhS6zhhN75NMVR/1bqg+taFiXaMW
9sVoEvmhzvPBV3vAPe4UyDgYBVo2fqYjJhUXLkK/+BZc1/B4Ao61gGxWB+TSSQMSILc3YrC6rTMU
mR90Y3bhi59fx18+hcbqIbz4Lxv46lOYEMXDZrCbG2OOPvSVr3V3UTWUO80MLmkcvtxtV5+d84EO
K41jWCP2Eug/FVybLhxjnFObG/Cu22qSIYNSSA60bbJoeH4Nk22p4qwlGq9E/wqPxW3Xcz1FO9tu
IffW79TuCRkV/GuL51DSN9Fg7zLnXmtGd1DvjMaBEDd50aD5RvbBNjK/q7DInHsKKDdK/a6Pr2QM
NJv3iJxhUfZZj1ENvWoKL8094HZeZMlIQKubRKs9O+m2Up9w9dwpUUn0/dUEWMZPD0K0nhPcJPNM
6+lhMp+D9sM0J9dD/B5uzBYVr6DPvFK5y6zJG0y8OsON2g/8zydLS+/tUt3n3fsaItnba2p15frx
IenBQ9ThmKaofT65XZznfdEozU0RxcqOH+EJ5vI2EflzLEiXJ3p5N5yK6TZzwmK3EPNPihCYPJby
dvEm9jP8Pq6LOhvcLACf23YfqdNue/25V5TaSxN99rM+rx+4q2AXmdAD0pL5Gs88OkCRpnlKg26f
PSjf0tJoD8Iy+mvnf7F3XstxY1mXfpV5AXTAm1u49GQaWt0gREmE9x5PP1+qe2aKSf1i9P1UKFrR
RZWAROKcs/fay5SDcdDV9jpRxyS1qbPioqRYkqYTUaBaXswrRtfRF1XujbHsf57FdbRKJQCf/bb9
xNNNxHBM7/ZMWBkUBlhZshfN26WCIaEWyvBujRPbt5ENNsMM5SVsC3lTKJMIM9XSiQHCjy+WEmxd
G2K1BAppWxIHyym0hAaVjWZNfjJ/M3kZnqrSy/79y7xhd/z7A6D3vHo6YRyL9fXHL1PoI41oN6nb
5/OoOkkX1g6h8Pqqq2bVa82xIBp4TklzJv2lkvpnI5G/KtD/cOrQubNNc+CIoOQ379OIRENM5bTf
C3CG7cASkh3aUm1l0sd/sQf98VIcq78LSD70zR5UqAxh2qXv9xYAGHPDWcK1KRVfo36Ivnqyf7qW
gVoXOPuKvtzib6LUmQhWqnafVWJ3l5u56SqEUJ7GoRt3PAzFTiNUhcbYpPtIEiuvlpvW14Tyav9f
axj+l7ov42101wCvfAEO3hDor9/7b092sFHqDKg9N5BNCO41tqZU78MmkL020kfiXq5U7qStTAdo
uHcN5tuO1SkvAa5+rjImwVorxtEvpEVf6bjnrQUhG+1swU4z1OavpqyfqyCAySt1BcI8QPgn3hGE
NF2elWpfTl15zoum9KJ0yrb60hTIM6J0k7SLjqVg998F7vBsUPeAvGP/S8lAxOoNWleHotQbUVHs
5rQ1PWPGYzLszeC/PXWJFwJ0hGtyBeCRM31cedVgVUM9JeouF5vJF7HjJIyv+EoH/+nUBfAgWQk6
BpUd2/XN4tJDUV+yeVh2+YxGsWqadb+Ikk0hW+PB8Z9wwf/fa9Br8P38zx3t4XvTRt+z7H9t2ux7
8bP90Nxe/9P/I0KU/kUWIACUevW8+t1c/B8RovivK0Hn+kIYVzMBvqj/tB2S+i9sRNGMsT/TbkIL
/L99h/ovgGuI38aVFQfM8d81th/fFZYY3A6gGop/kWthUfHxjYRDmOWjGOfnZhIbR6olexHNyzDq
Cgyl2vwCl/m4vv99NSZw1hU6thB235w8ehKOU4bK9mzEbernJ3kJ70d8qKGjHkoFggnWxPH6H1/K
H/qBP1yTyhMaFI/4KqK6/vwfdWGeBJHc4ydyHmbjnpQxTtduWlVt7IlDaaxiOd2hAfri0PnDY/1t
B0wzKVOK3j7WQR+svkS9dZYXbVkPnbnpJuu5E8xdFuuS9/dPyNHCZ/h/tS/PFYMPyBqoxK7P9RMr
nDq/ANUS9bN1rw2+qblXV7X0pzhheR/abfIz1gmSL1768CIl93ipmd29Uqy11G4CRwxduXMW6Tts
0iRw++inGf4ERpzq56g/isOmG94VdWMmHhSeLvKz5IGIFT3aZSR1al48OAYYab4y29elC+0ipKJt
HPmhbzZt5Kr75FRGHjSwuXxQB3Kh7rLofjFgaa2WamWaq0A7K4ZbySdRPV8ZWi2KoFqW7bE6MUNc
wZ7ooSasJnkthJErXPlXZ7KlFZxEFLKiiJgujXvrafmuA65qZJ1k2/hVfU7f5MpJheOi/ciE/BBD
c65g+JVHSGOOmv8yxdfZvGjm9zoJ7Hmgh6tOcv1WJ6l7jQms5F9D8K3TAruw7LD3W2UzlEij2LKV
+iVYTmRwtJEvjgkcNvhIDeku8wv6KVtSnoV410xbtAqclEidpJ1YbavUhqtGQhfx0wJjhtAJLZ93
Iaxwpt2pgWuMr73g4NASCm6MEftXR9xN3ffvt+RKfAFeoCOjAPy4EuokbMKcCvQ8xjlWNHqg2mo7
B+4sqhEvQqD6Zhsr+wIPBHsGvyo7vI7+/qp+WhcsBkowMq6uSUzGrb/VbHRdms66eu7M793cReQZ
EP+iV6NlA4zIX9Rjf7oaAji2NVpCFqHy8QNrgtz1eP3p56y3HoOoIkRE72G7D8l+ggX7xdU+bTRA
6AyCTa4IiMRM7OPVgtEYhB6/5IeJutdWptpVO+PRqIINYrOdbuEC2xRfGUTeuB/zpXJVmAMKU00O
GAZ+H686ByFjt9RIH5pZe+2MdZQP5qPV0WMhzqg9iYLJbiJ98logefTwvMtV9BDnw0kfC9MGr1c2
OewUb4oHlzS+89+/8N/OKh+2JuAzpnUYqSESuaI+H+8vljUhT+XQuhTVwehXfNuG4nTmWpNdi64O
AxFxPadryZ824gjt1h0MG4tV4VfKS2jZIvH2TKAuHUHbTuLnh2YnbeuNtjVWyMB7tAq1Yx30ns/o
8AebBsNnWxrderAlRydNObOFre6LNn6SuEELP4V9uy3X6Ar1u/YtvERbedd8y7ahH60Cr/ZkA02a
LRu2lLjBWXv9+9P4TQf4/DQwlqM0w9L19gAMK2hhc51aF/NxnB3lB60XI7KSJdCA9znBOwKeRzQx
8jHb8SAmiFKiWzV+bdm4pjdPdWAL6Ecv1WHcJb/KNz6HUREk/kWd+lta/Lf7vIGHmlAcgTYi65Js
qr0Kj9Z0ok3jl7tyLawLttF3iWf7kt4tfnAaXqT7Yj9ve8+wg+AulVdB5ASHaGOtw8CRz8qGUQ+g
TFyurd4rMxfaRxa5VeQu6R47anN6ZC5WQFOo7amztdbhBBsIBASDsZEf7ILNeJRO03kGYzdsglOv
wWmgapFb96tMZzR3r067RfPb4GCVxzn4LpavXQfHzlEaW33J7gK79NV1tUpO1aG8l1OnvDSHZPVV
5f27tL59boDEyhVdZjB+y19PEWHmQTSYl/hJ3Er30ma5T/btXX5n2USIPatPrZ2f+pq31UZ5G062
xiSudQbLFyQ6cWf8lk8eiJFZOu20acZjQ4wX2g/JaVqH/y5rVj3tSezTK0e1VzBvHB18D+aE1tlB
VtsXTq1ip++0+2SnpW7xjXPHMD0h2tYVi87PvtUXYdtvzOfkm/4sHRjR+8KRg0ep7eSUTE5u2iOb
x4WoCU29EF8faS7roS7XiuoKJW55K8S61uBlqSd2jE/t5N9uJh8Mcv6J4P5mwn9+ilQtcI8VOIw3
B9WcUONgS2legkNwiJ/6rbLB29Wp3GxfR444eYJol1idojwuHGwq84O+6f1sV+ziVe1ap3IzebKv
+mJhy89A59mhXP99IUvKdQX88x5BL2gaaRiZGVjMhW723Uotp3oJ6vmUmas4X5XSNrFss/F11mOY
yez/u7TC+tLy8nAThlsiIzPjpA+npNiI1lYfd231qlqPZrclLMAID9rsiAoz6XUCDfBHZfo4yXR4
W7zPROW6QmMrpwIdtGjj5ar+TGvb+h4eq3dZ9/ryMZxfzOYeAjQ/B2DMZjuJHCI1zN4jYGUcmWT7
TenG8mUp3bZ253FbJncME5qMDPRVFvlxuO6MgtomwgGUbE6FpMLtID4aueTMyd2SHqp6FSXXTZbq
L04Me4GCrMaony1XLh515c6yXBbm0P/i5utuBeCZnLHY6N9ayVZ0MuV3ieyX6WkQVvr8NlMr6sW6
WHA6hHFRG4qXwn1sNMvOVD4iN6OWDY+USjBxgtwW2CMVzeEVLWBaQ7jHISW0NVdvSfKLJLsx9vl0
NqLj0B9aE2mz+RQbD3Ix2XnC0xr/y1KGmSI0m+tSh9tGC3XTOQW5TJb2Eom4hHZYaUzJBsGBgv+8
3CLINb44OW5LGWYZKBLhRtMNcujfFhdinqjILdPmDEDzs0V3aispbtNijWYiqr6Eiq6g2Ie3G2II
Pi/QlmkPscK5/vwfTRNTEr0lLya8JHpe271ULy4Q8A9GCdc6f0uIgOjExqYYBmUf1gQZjaFLWF5D
upexbUol+OJh33I3CcxEkcYshZtC3QQZ9uMNCWOixmI0iWfJDJ6bMdJ8CkcwVn0fKn1mR2Gw6hQO
VSE/WalwF9dYDeolxJZQPBmz+pVr7m2tx+1Q1qClp+oiafxW0MXeNIW5KC/noBlX6tI7kTp2tl6T
5sSwxoU2E9g84v+SvsZTYM6IO6yEyBzfoNtAB0gNnWGS0X3u46r1xLQVnQGTNGeqePP+vsN9/oRw
unCsJMvx2jTfIrRCmKlRWOb9uUNwYpeB103MJJnjRHSW3xSFiPVU+iqglVL504v3O0KBl5ynCiB6
8+JNjVwpEFnkc5puCRTJk02k/rQyhRCHuwWnzmTdW3dG+L3IB1uBuZ3ArVQInhEPmpXaVfmq1Q9q
dw6qp0I8TtOumC5z9TS3b3XHWzJdomw/dm+xvlO7PdVyWuxIBTHndVEf5mVdCbakMqKJaOJwIlZz
5yU3rqZ8TrIx6nUql2x+dHjm/dJ48bK+ZptWJyNm1R+L/qARjCC+ijUbuCrc1ctanQ+p8F7Scyyy
5rQy6ceCb3D0qi96eO6ts1E+1Qad0NrgRsx7ZFCy8iMrn7SZEI27NnRHfc0ZNxinTNxY2q7JiZJ5
t9BEN+1et+5Ngw+du0K2EuPBHkjpxYBF8Czh2Uwe5eVOjs502HikBnwmfFlSYSurv4J+pQ3fpfKu
UE5x/ZDR3uod+qgVAld3mDcJz0rgoG1cQ9ij3HHxqPIaxLyKhvW/3/+ISsExi++SxDPVvrUQ1y2I
y/oK4liEp1J7KmaanXUTO6W2qUxPVjf0z7rxMPQPEX80TnWnUS7t7EzmU49zlOLJChE/JPHSOF/3
6rbC4Hg3al+4GX46tSnLrm6aENVBXz/F8NZxMYaGFqjnKCaGV5h1pmmEoNtFqVT2rAmNE0vIt/6+
lD5V0whxYMlDE2Aj5bK3tUK0hGM/FaJyXvSfxWDnzeIQiSjW5CCWu7R+b4U7MbVVBlx9eFK6bahs
g2IlBQe1fupynw2lnV4F08+MQz4dZPKOZIJttJNJK6CdZulbEDqqalfgCRSNzXbMGDXajb6dk2Or
JswgeLIzyYc+osZhKxv7ws6VR6q65Rjgi2WdrKH3CEW7DjdJtFV8OcA+wGnN7TKQsCJuC3E7tb/C
wlc1ohy98megr0Senbi1TkN6uFvgWY/3UfJSzpoNw9WuY4RR/X5RTxUKJqN5MpRtODhxc0+YtYFH
V/yFbwSEnE9bx1WYpWAVySQFxO+mZzHbGi5DocjnWNky4aVaGPbZRjsGXuaM7wPil8OCSO1FNRAL
YpiPs4ydzJhmBydx2RJtaDO8VJzJOFTRPlPfrv8nTGIbojBDqXwgMdleKozfSWjDbsYXLvNduWwT
4xAVh/sSrA1KT19QNasblbNZmX9NQ+elyktv8ghKfmOuscmlyie93Mq+WfH3OTlYYD4WY7/VHF+i
2JOntfBWHaX2YAiuFO7CgUCtp2B+HPrBuQbpyvP3UD0pSM609qAuK0G/rxRboQ4QpdzJRzaE5n6e
v5tMvEqSEoyzEPf00fvBLWsn6M6iAGZXOkK/LUwZyasbavawuDhJRQoBqw+tVnpBTzjC6CZCSgrD
g3g1c8Aui36wT9cix0BzkGmuE3r42Mb1osZASDfc+Una9/KhVlbyiHzlTo3PzffRDaXjmDnV0tsm
Sci6aof1vRbcBcnoxsNKa34q7G3RQe4nguwHJxi1fdEcW+1JCklhgXoqV/d1533X0sjR+rdy0vZ9
F28iHIXMqbar6Y1Zam78EkmJrfPKbpfIl8pV0ZBFVftG90OKHQPH9ETx4fReW6GgWc2L7OkNe2Y6
24L6QI5VMG+mFAdacD3ib0NlRnb5VmU/NeVBtpvBFaaVljL7pmZeJ7MbmpwFlPl+adqPfJmr4tuT
/CZUfrSs8sDHHSU5C4+96Eo/4R6YNC+1r4yeVTpW6jXTIY1WnAfDqbtDe2ZOOPG4rctBk62izZz4
Aamo4lXc6NXpds7c6rFLd8CqPnqVxZtUDh5bCTeiu6+y1YjmwClY9e0h7r3I8PW15bYe+0P0SnZv
+S3cWX55l34XjnWEZYA9nCev34xriCbtfQ+Wqm8McJdz9A1bhUmwxXV9wcNoOM0qZ5kTb6pd8qzi
feTMJ3QN6nPxRc93M5zE4Y9sEBYt2CTmi3TQNzhRSS1PmkQhn5OGZOshrkR7qgeHBjGymRbGbi9Z
eHQX8DgNcK2QXBCrtHYZOh07rvW7SJUeW8HYt+JXDrifamHwQ7wZFGZ2+A9iDPKx9GRsnMc4w0/n
JMp6J9Rk1EnFEK/+fkh8qrf46Jg/wMSB2q5DoP14FSTFQW0ms3hOSAOzK61/EiPxqIoDTf7yvROX
I1msX+yZqEJu90ywSkBL+FjXJ88M4eaquiHICaHs5xwV1OKIhpuLa4CoGGOJkNRJF/x7UhBJrgv5
jgC+iPd0ecrYY0Hhq435S4rdN7afChut0umznSGdw6R0JuhPde1Mw12ssWdgZPyr14/L+EvKX4x2
J2ZvQ3+sk2OZPBXD+2L6jMYRRsIEMfA6FmwmDWni9ppDzSmBwttG7fMOJJFfzPCxHWvySiqpZBs3
G8LCoffLvZPFDitmjNl5bSYPUbY1gZV9SBlreQegsaYQObUezaQDXugCXa3w5nJqb/BbL7wj7/1b
+R48pu/VS+lpbrljjsKfY2rk157uDa/pc/4mvdY7aSN/m08Cv2tHNLmY3JAGJNKFli6/inBNpEW6
nAdhPRcbxdhP46lYmcq6yt+G9MecHyZ5Jw5QgA6kwXYj5o+FLTH9iqv1oF2Sei+WL7lb1HsW+CIT
P72V0p0FiBNusnhdKL6VruBmXFNMQ1scHP53OIsP9WuK+uEVy2ijdAzwTomdjS3QzibbeI3f/v7C
0uh+fnlgvzCwvyIgn7uRuYPIaGb9co6IJ6nXk75Okr2q+hKqB8ujqOTfq7orxxtGcLZYObzY6jer
dhvVG6qHwnjryzuweHM5dBTWs61KqyG2q8hDO6jh3Ub7Rupy5bTn7FV4qXKnvGsdimsQAuSRmNh5
o+QmuSffB5f5BSN/FIUlPm8n9WV4kt6jc/GU8zacwn215oa29SHyU/4C61s2uhMazH1w3/uGxz1u
iqfqu/Y0rEofi1/iV9IL2/271tgwrUCVJbyIJLevbATn1Tq6N9YZVnAITFxjrW8qgsKkB/1e96tt
9K2A9KXamdduuneQQA5OyW5ftUPKrR2Ug+ZZjuDlq3RFJKQf7nWbw8QR/cajgxG+o9FsWVCJg0mA
ZouXYB88iCN4B6iP+FPehMSvoCqHRGbXh3I73inrYa3/bNmtvdKX3+TnZDdjrHAqgD4favhWL6wp
jFqSxU1Tb5y3yMYryVuKtcjMavhZGad52MzKJcJRW5v2VuQnrcPPSHC8HgqFbZzF1+I5Peiv/Wj3
fCWH/LGubX4ZlcevJnB1Ya2X/iQ5Ume3uhOlTg29n8uNa6vdDcLOHA7lSFJW/tLO2xEMk/39bVgb
K4IYuwXU3hujFZyT4QQHTnocf2q/hoPcMcWwG/4m086ZUaYeCJIwrBvdwSyBZNoqXbXaSu7u0uyA
BbmhuvzhMnUK1Y5+Rapd1LaeENTlmigOej/QtoHlYuWHKZ8m+YGykSTfLLfReEqBWMO13r+rZJco
F4UR8bCO61WrHgjFUdr7kdYk8brO5V/2Bmlrq7J0u5GtDjt5Jw0cgG2GiLi7WozvmER+0UV8hkAw
j7lOejQ0+ZS4t5oGVWty0wjy5Zz3Rm8bIys8iKfMTgfmHVFqbLv0LDV7Xe6PRenBUJRdgX+cXNSA
eJX/eE7/jyjtJ0SK2+HYUK56auZrt6O8RmmIG+wj6YyXV2HNnqhVTFhLxhqT+cU5xajv01YDcYbK
gIxJRnmf0AgxC5QhlarlPLn5ut72d9N+fIJM6VveeGRpxLW9SE4ebfvpoUqdRvYkIOJH+ag+zCTj
HUHJk+GYpA5WcaZAP0In7McWDpgOtrjki5s/lkeooI72HfdJRbN1jBoMOytdsMyWd/soE/jT3Wet
MxJjQRwJbhaJN5VuQ1vW2eIxeb8u9Pv5tR/W2MmE6t08eArb83E+Vjv5tVmHm3zfecs2XMUr65yu
BK/bzUfVTVdgq8/8uXu296fi+7iv7mR/ZF9S7qAG1smdwSsZuG3iaYsdNFv8XLv0sHTHKT3kKvfh
qseJJLoI1dJ1OwwUxl+eYJwkjhx0abgoYN10FB6ve+NBPHL74beSMvxRPDJfE1+Ud4E9MtuBExuh
Hbwui8schoaIPUY/KmcSbd3SkWzNX/bUt75qc966sr+8N5lNjpvwWLxZiVO1DvebPo6sO9Ouf/Gg
r1vNetnqL9G5Le34oXygFRK21Qm1W/QLaxZOTeundcTlSpWgoOHsb7dvA5sWo6SUBsPu30uvONT3
8Quwyda8w7p4rZ+TXyHn87ht9tmD9mPeyof0zVIAjm3jCCjM78K0TR4VhbGyq/a00KQv7DTlulQh
kGXDqQ12Zns3Wq7gp+UWadc87afh1HfHWD2Eqh/DD9ZdQXEryY9NNh22B4IOV1a7shRX6NfYusaR
PxoOKIaKY8k3AGu9ZeN289bREt4WO33Gp/bKLBBs3Zu7Y9UfZHk99748n2UVnzsn0p2Wz13shf6Q
dfjSBE6qHaz4qQq3ZGEZX1AA/7Bmf4t1ObPRGkAA/Vjumb1iWMHULWc86Kt7QYmLHWE9E97Gk+rV
nTZ/UdV/vh5EbAkTKrAPWHW3w+mr00EyjkJ6DgCUHVxz2DGbeluK6c/ZJEvx7xXJrZ361UAdTBUC
ITGV1zjWG0jeSiqshiIzPSdtUGGLkL9pctEfFQOT1rn7AQcuiGe6pKgrPQvigxFhWJsVBUeqznHV
5TLYU8uofhZWHRx+p7JgXVth++PvN3r7WHjyoEFXdP0amYXB2sevoZ56MemSPD5Xi1Uy2ul5TXW9
c2l2nGWU+83fL3cr0L7mqmKrgnyFAwR93u8u4B9oflpZ+VK1WXw242XcZfW8n5LA9NM2at0YS4ka
CzRvTpTYm82FQUtkGj7QcOGUatbshoaekc/T2EKiBmvdEnpgvcrYkzf6xRn3m3r8z7kDnDf4E7Ao
OFV4NtrNk2lzoQ7SRlku8ree60k2HOrsgdTklXYJVuY298oT89LoEm7LX8ozWz1D0fgbhg1CDl5r
N3Cxk6OK1w4FWMFu4kn9XQ7gEvtC7KepS0miBa4M9CPFnP+XXr1Th7V1zpNdKO2KwNHqHVVenTlJ
YxczAyffMp1h8TRzsKNsI3V+31BE+Iw+rZH62q3zQyED3p6E4DxS7idejOzxd9UyE9jnKYIdv5Xe
fEIuUBtoea67BEjGoACRODHlErUc59Ez2tMMjpXhxDjEJG5DEag51fjFI/5Nerl9xOg+GOvwD/7U
N3tAim0A8GsmXpaq2ZObkbqKMWlOFnFQEhiNIL7Uvw8F52eVUl3l4r0qBe8YepcbhiLHv7+at5gd
suRrIA8xDMhQMEa7wexohSOdJVtccMeTmOJk96o6Dqsg/iHJPVXr4zyU62ScvrKkv8WBf18XoRWb
E87l1u/W5h8rolCqHNOtuLgMluBjdpiBIiWLjaEkIR+xDJilt18MVD4tej4qrF8qN5AE/Te39J8j
NUGVulZS6vyCafTgNcZuRgVDk0c1T46m//fn+oeLXRcSnjtwjU0+7ccdZgonHGg1jeea1C9xhFE6
TlO/Sql/nLP4q8r0tjjjrwdEgNpAOXg9Vm6gG6VWRMDtcLwESwrkVrTU2jIjm79/pN+HxccXV8Oo
kSAB3hNosbeOA4mqTC0+t8PFPAC6Ab3a0wP2aaNu48Mm5BR9jknTG6/N7Ki1bih6GvUOhNbisY83
ZbFLorNgod/aVZqXBKvSImQzIyTMk3O36oiTcMf6TmkeKvIKQ1dqV5PgWuoaL7YuRsSy6yTPoFG0
dqHqoZRolrUVeJbGiNqV3mknmVqTP0vlSCB5/JA/SE/G5Ii4X8ROdUftxc+zp3SwxdKuI0+qnZDq
c3D6zikZGWZ3peKR1Dbld0RSEJVJE49uyBScAepN7eN/F5JSsevyNWlR6bjCRWX1VUDCLQrFV3nl
yymQj+GCfRJLqKKAzVsm9hcRKaulD/fM+OzFkicH9/KXXivvI+D8v3+xn3iJV6dCbLIkXqPry3qb
8VEY0VhkKBEuiBYS2sDJnXMj8vC1h9s1tKqLDBhIaJjWhdCFXl1WX42XP3/sqyGUAkUb7TrGmdfl
9I/tQAyXMBq1qbhkgvqUxRjBNyr5Wkld1F6XyLKblO+9UX6VFvx5lbIFw8eULVGBfH3rMNv2c9rE
Q9VcZr1pt525EuDiaZHm5FIofIEv/uEpm9QA6AHI8IILfQswCp3YB2NTcrHRvNSitG7JvGAk8B6N
x1IoKk7bPnMWixFSVpVfFIJ/uDrMU1yVKT8ozbB4/viES877qMB+9CIUosXMYnFx8D0ovVa7Whwf
5v1YJwlDwPCJydzL31+wz48ZFzR0jjjNkBnF1vvx2rIaVzj9F82lzdtd3cr0NaLFftHr9mThZvr3
q30+0rgasBjxC1dW/y2QbY1iA8VPay9QK7o1QNbYbSYUgHYv60+KHEUOorSZAXP6n2Sx/7Ej/8QF
hQLOp+QrBsi9OqPIHz9oxKcxhIoJWJ7PkNwa8SGCD130l74TdkWjsIplRtJTZwgIIRXTgSFqIire
6FYIBbPKRL9bRN8YVf3SMmf/+4P5VJ5ze+SAKZz2DPaxbbk57JMqEyDjhuJ5rjt8oKb5PRrq1tfL
igjnlOk+xYABdZ1RpoXqh76aJrqOnrtYZtil5qqPLzYmFjrlXqWc8aHuvSaH8VYlX9zqpzcGuiqZ
d5iHsDCp1G/udCiWUZ8KvbpYFfztpWViYlW15ARy+iOqYZT9/cl8OkCvnGxMeXhBJfxhf3t3/2P7
sdq+lQrkWZfZmBQo5fBWsqDPvliD2rWy+3CAErsAhQbchkEATNyb4nrUGqVs5Sy+1JDVMD6x5FdF
ms5ttOD9HZd7XYWtFs4LQ2C1rna6xn1YQqYcMA++D0i4OSLcTv1ggd4zGdp20NPxrtJiZZdKYAr6
8qKaOaPdJtHvrQj7lH7pJX+Rf5gQeYUoeLPCSNhwG6ClgMJyNt2R8AHaXViqkzUzbAORQqVTha2Q
BuXZynGVUTq+gGVRV5UhtqcedDTozOG0GB4x0NYZWsGsdeXRqLuZlLYvytPPnROPDBoi+hiOJw4n
5eOKamM87/o2Sy5LlydOiBW+M4h1iXWTVF6zzjNMWTsCjPv0yGb+gPhntDvsFMVOPKQyIc2TOjyr
GIAuDThAI1uNj176q2AN+RaJR1gEDUmGTkMdRgzFzcKv5SLsLbOIL9ooxCtlHJR7qSsFLxw6Ga9Y
XqeePGO+1MJmQA71tOvXbR3xQmPc6zQAAceweM2rLN8uVrzPjQGJrdqvYrwG96oQ7rpAktd/f+k/
nbm8gigBsFWAjoFN1U2zrvRFI0TaOFwZXdZK4aXYM1uzQxHquokgnbTg6SsX/D9dkw3yWm/gD8Mm
+fHrHGUNhi7x0mc56X4sWfsrj7LnLEg3uRlwCDL3EsSvLPek32Kfj+uOep+LXbl01nVH+XjVVFEa
Wc+66VzErlKgWL4QRIYy56ko7LDpcXN/0fIDOqSu3uY6nB24mTGxPBY9auiMde3FMVnp6HlmMhTQ
ZMTkdCl0au0MryDADn6BiiG/GR3037drAk6p7BoAP7Q/8nA/yCmA2Dop7Dk/y9PdALsHe8hgPnaZ
a8xekdJr0gg9tYSiDdVjLr2Ntdcyvuu1jWr5VvQO7TeLQAb1VQCinquPerk2nwsMrIsXRdmNCG0k
G5ZUe9RMjywBe4Tww5hU9/TesZLE7qd3oTqnoON57RYT+u2Dqt8bzWMAfqc/q5nqmel9yA03Z4x5
htKvyNKYQGLv5sqdTVt4Zddl4BVrm8DwETKynLAXSgvEFRznECFXUvXFtvz5FCCcj2UlowuFfXlL
gszEeZx7XWaHVIiAJ5FIAT+6C6HVluOQun9fDv+2+Lh9Ta4rAaMZDMn1W/FrrOW5GNfqeO5Vf5RP
pU705D3Rf3Ym1o7WeloGUKC9GOZ3qzoEfIllcIm6l6jftsqrov6S1F/TCMRVHcPqVyYcosCuF09N
n5d+BeetL3eByAzmkQDtee6xOHsOMUHtesu2At2PGZPhAt8FTDQgVeAdaI/phtjoMTqU8io0X3AE
tufqp4xJ2qKAX/ANtX18dcq0O3IypenZCrZz1Ngaap5R15y5AFcHSZnabjNEgqeMBfHXIwQ6deyB
TkZAOYDltHPnAXoEszSrRM+QlHY3g0mKKvxgXh28hgXll6T9jAUMvqWj9TLRTDXovgSI/AVoQfhS
l/lq4NZn8OyGn8pImMZABF99ghVji/Fsiy2nScqAe3jVviEdGMHiGzt5GiArZY5snprqnKQ/VYbH
ODyDB2xMpNGEMpB7Gzev/5u989yNW1vT9K1snN9Dg2ExATMDdLFyKYeS5D+EbMvMOfPq56Fsn60q
+ajaDTTQAxxsb8FBKqbFb33hDZlxI4OY8R+R8baNXWFT6UIoAuiWhDcuJyPsjZ2tmvwJ+BQw5n4e
a6AnWLHNStLnFrh0OtHFxlJn4z5jz0MIaGbbDn0W5mjNvfpdue39ORNwBffqKDpTYSoIx+SE/UWT
X0vXTAXbL9oOkQ7688EKbVhRLjoiQo0J76yiXwN6TZ1nIPnYJGW0TL906l6yF5kH452PmbfdvIkW
nuYU/txoVng5xOnKpjZ2twEwxu6zXdGS3KjmphiWYbnsJjYeWrW9hCTF9Nf9cFmXgNDhx1X9g+wP
zOOemuypZ44LChc5XXPffRvNOeO8xlpBLmRAW6p3drR1YydVt1796FmbePxsts8jK9OCvGKRbkyz
6sZfRMQx1glTUXuVNQvEsa1+Bx6eUMivtD0rpdsIZFS0oSbr1W0UAxw4S5pFmF8YAEXS6ks0zZN7
NGg3qXItOHkp/9Yq12186/a3IcPGSl9AFrHKjcGOnkX3qX+euheagjniyk+2wlu54VnUbMN4W6AM
rcMuWYOOTMdLJd0ZyjwVy0S/GboHiHxae98gebFpssvBWvVimQd3ZQQ18EZprhoG/+6Dyusx9hvd
XtjWGUB2bOlR10EGwgcGtTUYSGYnGk1i2u2PAgkEeuwWQcEppHvvstesznAORnWPAWAAtjQO65mJ
RM1yUOTbEC/MzVgY3aWoCzGrEu8s7dVg7tquv/JluihFo9IXjlDzi1QQcwUmbzOz1WrHNBJwDInL
CGXW2O2dFaZ3tTvNb9UMDXr8oHAd5KUFrFUnfr8qeo8OTIsESFuxTcW2HDm6/4C+gDLLzaQALdvC
O7EWRlE7QWyA9xyzVdQCzfo4uL4vP8mJYBxOdSCSiPor+uhNhi3lyOsovhTfqq7cXRl+Oy+0dK4K
t50hyspm3EJmsbwvfVMhGSR7zanq+90z4QQmfuDEfZyq76Ouq94orTnqenxL8SbOvPyKbsCwzGvx
PaiADtY1IkJxSXO4HPrOSaPxG6RxZk45C/3jezE9/YPVMZ0JGjkq4x/bBPRzmI10Y4zwI7okt9iq
Pnn6yN49UHFlpLorA6Ebm7j+8RHfp6fTIQ202oDw65R/RwU41jlxNaqC1mfV1XMrS3HLisyvWm5b
V4nwIE406sYo0wQ8bOUuXFFelr16p7EZbgtrANFnJPeeWvJj1lCSAqWtU5fRzFZfzJ5NC/Zzf+Iu
vaK6Dm/TZNVBdkrSDybtOKUORjeIhqCIgMGxPlol9VdtL6v4JTWYtnRBvcBMcJypHuWSAVo3tBPv
qgZi4TFubFKMBoVnK6tBlpuV2oiZXqAFFDWesvTcyljqaWavLHPiwCQhYIyqrlaVkhvrIQN15fvB
1yE1q7NBSVbdoMonrk68WwNCgZLJI8GifirID9dANeS9m4kxulUhVcwQaLob5HB94qm/S7a1w4Mc
PXVsoSIVAWSANBVqq8FoJssAKwlwNHwRFow/Ezlcw4hpxcbIgBmV/Vg0l2kf58vQlMtlTMWtdOol
TinprGuBfDF1cmSgDPMxHMC5gvJ1e7hLCbrEYPetdS48aAm5ZC7tOU9XW358Scr7t3hqpqt0sXAz
B7J49BbngWWgnTNKN0YNsCkzfSzo5JbmgOV1Gz+naDHICxrvTO+n9q7nldBqLQOAVmedeISvLfyj
BcrkwgAsOY0wqFIPn2FtCxc/zUy6aYp4pddauypq7qI0ig1+jpAU1HxYjqDyRKQ7Kj4sl3ZQkyTA
k1jg2IU0WcKkJTRPARl/e2LYWk/qYvQ1Eak4PLE079IQ+w/pprCH0am97kYbiw35QTwntkH+Teun
tnHnvcszTHxpJ9NHcHAwAZYq9RXyc/5tlvSPHz+73wQhqniiHk9Ph9hyrIpSNm0QYjXi3caulV6M
1LOG1qzc2Op2Y+rib2SX8zyyPKfHIcARfJdjVLmx03VlEUq7PjvTmJIKOZXWXlUn5ArG99T2h2Ux
pLLTw4t4PeF/66r8g0r4zbObP9fPf72kNRnJxXPy8n/+cfscpPVf65f4JX3+X3/9R/X1Ja2CLP0L
jZW/7sqgqp/Tv749/+U0qf/8VnPl9WN/aK5I4hMGJsy+KKeAKCHQzpv8Q3RFQloFARXKf7olOCm+
FXuUzE/MQyEg/bCHVhm6/1N2RRJIitKkpyDEMMpgVf+B2uNRPgKWCRHraQqI+wiyK4C5Dt+RsU/6
IMn8rRz5bbysMOhQ43kKnzRdl6nSJvdM9vLsixeJHhKpL2klqb/SkGaFqumD039zg69+RI23jNuj
wMa0B14h7wUtY0gqUx/p8Hywqxoiy4ZfGvsTOcMqGnL3NsyTUnMMbciCr1JbWYh/ZAhhA1eoRt1G
ubkaNYkWmJm5qbToDXySwCfZp1ArRw0UXKUFSq6Toj96azSMjp2fPTtBJbsF7p8xjAEtj5BzQfJf
m368Gkh0JSA2PhMbkL0TEIWgo8dWcRWmcW8v8YSYoFCeZ8kn0DRH3UHgCZOyAYg0+tny1CGYtos3
WaXK5DOVjGBbpnqcDYtRbkR/JkV2w/C46GKkSiDhqCOFbCNHabEn+ol2Eyl2YGIv3oauYTlaJw0j
KEs7RcJOGEMV3iVKbD6QkcZ9O4/KMACPXbZ6A7bIVQY5/pGd/TfEGZwa+PW/p0/+muVDGQCUeX0J
/v7Tv5Q2Pvih6v++foj3kk0v/8EfFq+B4Lp5KYebl6qJfxzg53f+Z//xZzi5G3LCydesSevp0zyC
yEG8mHxZ/rW8010WvRyJyTK7/6XqJDHH+oRLEnmAjdqkztDl7whjqp+Q+dIBNADlf40Vv3SdJOsT
75hG75EZDTw0Y3rzf2kW258YQhKYKBEYQOFN9Cch5rWb/3d+AJuCYRApPlM3RLmBV0w54NvFCZFh
GI1cvlWVa624RO/cXYbp9aDuMnXXeRtNvsm9MwhTMxfSv3GRJ4sqXI5bYc/KBztyRkhQ9rZJV1m+
9VjQbj/zvoNrBdx2R2sAewaFCHFl9hcQUJt47onLxHd6ZVcbEwPb7lbesOi1s8IWM/h/xogCWUit
gdMZMkP3fvkkB06SO8UKOlXdWneSkc9ruJNKuNXTqyD4LClPRnrZy+f2SLf6MlYvU9iFMiB3yzhX
or0n6IEhWjSI9QB80btt+xls6FlxWRVbgvifBcmfd5RdhkfOkAbh6cM72slqnVl+It9Wgf6ot14w
7z1h7rTR/Gz2DYMLm3GqtOwepL7Wz01taOdhB5jozSr8Xaw+TN6n05jm1IwxwUqxe01i2W8fbJri
SKNVYryNfHWvNIp1o3tysKPnqwfhY2dlz0Yu7hO5l+hqlStVzlVH1+LhNsPgZrIg+fh8DtN8TocS
kuXFRAntGzbPqYv6Zp1lqLnjJW91t6Vayssmx02jGsVjrQ2rJDS2qqZIG6B6P0Wv/hvC1mX+kt7W
5ctLff6cH0ev/5Fx6cP06C5LvcO8Z1IZ+Zn3KKb2iXkVSmeUJ1DEJz/TX3mPSXyhaYAEHbGHMREP
8peUuqJ/mr6bQEbizr72VkldFZ/QKpwUjaxfEetPMp/j1TvN01CcnmCaE/jseLRqRkGoo4Cu3/dW
Zp8xfqo2dphI8zSEEa2z5a0R50zvULpG1iGLkGsTqdpvhhJuLrVWOW/qEYEwXynHxccLeVqobwMm
eRh1voauB3UVGmtHr3fS57LnBVJ978p+yZSRCUNhFMoVkKNoWUrilP/zuzsxHW/aPBRNQ+XkuCXk
tyDdxsFr79GHbRZxl8MMDivlVLiYatLjywKbRdbEwSDyH3UDffwyFTf12/vchP6RSja+1qVvSYj0
2N2N1aBH6ocWYrAqtpe1WbWOVJTN1cf3drp3ByeB2Bc2eGDDwO/TcDiKWUEUisq1rWwv6dKwrjCc
fRwKWI0opDYPQynXICaT5kotMhl+IQD2jw9/lG9zcxmq0+xid502ZbpQh0FKEno1Kljy7NMacrmb
AfJv1N660uRauch0s503eqjutKLqL8JePDbkXScexLvHjQYkdaeOnTxsQkCAh6eQ1pE0VrFX70tV
deHB0GOtS9M4cZTpQg5vNEfh/Z1UaHnDKFMOonHfh12h+H29Lwyt3KhBBHPIb/RVGeLffeKmTh2G
w2PZWGJC/eJi0BycMqC3kX/M207JxDDsB6XS517fhEvSIQXsmGVvW1X3/VmW+9BDaunR6OAXx+C3
1oGUBg+u5+IHH2CB/kcE/+lBg0JkO8HAh6oG2+jDcxJ0lcOkKbu9oUmfGzBJkJPSddjr1whPzvwg
PwX3eX/DqeCAr9FIIz7C3zw8oGrhHmLk8bDP+hAMoW3Yc0/tSOiTwDyxit8dihqIipFiCIMT9tuj
FVQX+lBRaLT7uIHlnAQQ2Ue79SEDV38mxMtt5FC07yyN402KtUebepoXYe67XbNvpDRZ9qYtbd3G
KB231PWbbDDkhWKW5kzKklO6I7+7SDpzJDYTpBQQ4uH9DOvGz0VU9nv06cUanXAJgZ8sXgp98Bcf
L+B3AZ+LBHiANgPl5aQ1dXio3gORZo9qv3eFe2ZW0aPSYt7amwHap5X25eODHbbdf9xR9k/mMigD
GtzUw4OZuYoeeOs2+6jPIc2TV6VOhM3DOh+S/GwMpGTXpPAj/vio+DsAOCb2sseoR8+xHMeIPrIv
78cocb9EHRI+QQlCJFCltdRMIuODpH3/+JjTbTsICyQYNJVB8WN9Rv/86I3gLETb2oW8bz0UH+zO
pZbgA9Z/fBR81SihkGEHRfmqufEm7UzbjuZP7Y57o/Ltha9X9czSenf58VFeB0NHF8N90ynGJmAs
mcvhY3OHTGtzvTX2YW6d43s1yz2ovnV+FQcoKpTYdiK6iK1AuPbjfS97UNQHBGYHVBFIH/r9x6fz
m5djyhRoP08ySO/cyrGMzaU4S4y9BTuggn4xZv1cHdP/ylVPKGsaLjjJogN0eNVDZKL+x3B+j9oP
SC3MSLVdcG7ddmKhgcGaqZviK/KL3jf4Te4pbP7vLvLtwY/elEwxJ4vkytin9rlozkzzwvNPEArf
H4LeHnUclQuCUjBwDq+vxRtKjqWwfkCUP17hz5gsMSZHrj/Woz9epyxSXnzySjgy/O7wUFKXCOFH
jb0vOqNbRCrtNbhGpwzfX4UFD9epaqqvWvoTeJt67PAwCi7pAdNHe29ZbRbBVMnqF/zMILS4IYiK
uZuB25gZ2VigDhMnq7yu/e9FGgMe8JQ+NB0MM8WT3CQ2kwPX8KM5cKj0Gz7TiOamtQItyEVJn+64
FQX1ytdj04VaHmEHbmn1sBN50V6BqIUyY8FkAukrIMM3UiavvaBgrVRi0iTV0JT8bmX0Pk8EuvdB
h+vXSDIhojPZfCXPvgkHuhIVTOI6c59WcbbIE1djdlp1J3aMd2ks2Bxi95S3w1ECK354l1NNVkvV
quz9MBk0RK6Cmo9bZ6a6Ve2ACVAhhvqs6RBrCN1oUl+t4uSPoKnTPsJEf2rUktuAaT6uUkaaijhh
SN5ex1d80zOwnqtyFK2lLksXkQ8i4uOQ8/7GIipL6xWnCyhZtIkPL5kpYZEoZR3t5dKL5uaI8JuR
QKT6+CjvbyxHmVpmdMSmsdHRC6n2ituHahXtfXZqsG5aruPbUiD/0rX6Veq15c5LmdJoRQ+g0fPy
EwHht8efylLQiJTAx/gAtHNFPJpptMf7JLjI6/ZJKmB1BRlJjpFICBv2PQo7WiY9Aps8NSA/anBP
D5XLh4BgMC9D5e9YhqOPO0vyfSPcx3DWO0Sv2V7LnenJBR20Ib8LfQ+dnQFgCgzO1DGKMV4XOH2f
WFu/edZARmhM0s2h5/4KLHnzEqluLvRc4inAIRxXfVCDy26yavXxs/7tUZg8K+Q48BLftdFGzy4K
bAH3WVHTc4z7fpvL4SkJw98ehXiL8ZtmTxyzw3Ubd7hZ6lYU7Y0aGmHX+TnUaLP60Tz/l5D7V6rm
YdydcjnFgmL5Y0RxeJjGbWu3beVwP0iRhfhwVp1Leoneg1fpThMkVyNjYXVmD8J+yLrCP48TO7k3
0Nz/KtsIkWeu2y+0FOFfs2+/mzIe8bO+M4HaSTiPflciSV2JXsOaS6fJvYiDCL01F7ECt1UA3X38
ZH7zFnAx0FGmq5nK9cOLUXuPCarbhPtkZKbcmLzrvUuzpZIU4FmDKhzJzb5g4X2dt8MpbO7RDOr1
JYAGiKQiiSNP7bh0yxIYqjl19z6NS33BvQNXKOXKppQhXUa5Eq4GrTfXXdHIy0Lv9IusdYeb3pWD
pRe5/n/hXYBPPM2xmYyJ43th0PmxuyQN93YsmxtMiTI4WSI98S5Md/Td8iE3eD0OLbajXLm1zb6s
2zHYj1YXOW7UI8Rqe8kmSJJxM2Z6f+J4v7nJk/w7txjOFKOw47SZmX3Jci2rvd21T7mJvknmq/qs
U4xhM/aa8ajU7WMrUB5ssy7cKI2MTofcVjutzKITu+m7rsyEBiIDI83EGpfJ3NHVY8EMNG1Iazr5
qlKgLlVXWwqlZOHZlb9i1VcP3Di8pjwBCDT3J3JQIZ9Y9Ee6GpO8MHM88sCJqY5IvHW06guJ5xxp
Zj21DCwmGUX9QHrqbToZCGInQzBOUuhYokzS5YB13Je60YY7V1JfUju5yob6BjMx+0TD7BW+8WZl
sBdMvQymi5NgIfnGcUKXdVYKKr19NNntz7wmDx+NqgLs7MKoRY/MtFDArEqIIzNgyvq5Z8XFo1EM
Am/dcEQJbYi1+KJIG/ezr9STZpsZ6+eG6WvVrO1g1aFuFhtwK7xWuUtED7xaGvzsssY7BlQ5WL1H
VNubfjbWXXpX2BlAVUnT46uqq5Rr2m2gJwO4OndqlWs9POkCwcAy84rPXhD7X9EBFHdxkoUIWIwV
MN6eMg0Qbj6CRVR1t7hpOyn9nCalsh8sGzVvvcFbbCY0lzEumGL/WZXrEcSzH9m7rDfSc7hr3lf8
tFJ2JUS4vmgjjhKZ4mvf4DOh9BBGifpFa60AlTSjF18U2yuuxSijzpunjEhmeS6TzI6sJUQtNf9r
bpsJEkMdybmmNxPS0bbLO6nKQB8nYW6PgBVHdDAzPw+f5DRxf5QG/x5h/INi+c3O8w7h8YBrTlC9
AjqWTd2kzwdj2eln/znOMBg+TLUaZI0D7xzmr9Y0f51GHFOT85+TDO0TuzGwD0o7Ypw6cal+zVdB
fkzEOKxzmJ4ZICiUPxmwHuGc2K94z0zeUoPsmJzpOJR6GCcGgSLX92ETssBLLYkv+jQwZUcnLV9N
RMBZ2HtetBgHtf0CpAJ5a0uuQDFqmHK7RV1cxL2W3DDUH1cVkflEfH23udArAKDAyWHIDKuV2/S2
P9uBm5NLqrH7IkR7BEL9FgEcC4hiUojNm+d39SMuvQWQvMu2pkPRmKBnQFnN8zo8VN2aHXi/sb4f
pAEduK70Fp7shyeau6/d6zdBkVtOaUCRRVcJSMo7FegO2LJUAi3eszk1K8UAv5xAX+0ZGzhQlQq4
cw2KCXXtRndKPFgXYyGdR2W8K30XTR/FS9nRonGBbrd+m1jccUmxo3k4DNHSdG8iE9pbBOxlHXo0
ivPKd1e4g+uo3dvyqZ142tyOr4Vlo9I1lifu8dEtG1yhlUNS+XvTlPxvZpNqVySplWOr044X5DbM
AWXbCwSIGzHkqzYeHW+I5HlS63Ds0OqKq6SE3XmnizZcYP0d/Hio/45PxCdS338N/bh9TrKjmMT3
/zMmKZ9o82P+q06tY6hBb0as6ifE2TH+o5KENXoYl7CWQ/yXqQQoMtQkD+ISIWQCfpD+wnPX/whb
9trqOVhYOhZbikxiw0lQLh910NHZwC2v7bW7PCgK6QmSnX0Z9B7bYEKtsonilqnT6KbPaRthalsk
hb4sIW3Cv3XH/FseuAjw1bo+y1QfG1VLLsrYsRR+AhMPNZpU3+Wiw80jTxEXM220E7suGWdVbBhX
gi0TCxVZqyLHiwbVnGMemd2Go/S5bCuUulK1y77IFDTDJLpMhwY6qXRDu2X0pw5Tm8zUuB3yRSPr
/rfEyC2S0xR8FYYGJTqRSR3nV4EmkmVRd23hdJNb7om4+S6Yke7DUCZLpsGCRMhR6VjyYAMKIOUu
lgMX1e6mdJJEtPM3S+o3IfNddOYoqI/INOUmfpl21PKIy7huijwg+UpFtUj9rFz2WoUxLBTxhdYm
p7xJfrMuuBQmsJNmPfnZBIl8ux00apKOGtz0O0POB9opWfvUa5aEQS7J//eIDTUCJxzaK8wQfZ6y
YnbJrNJySIF9RuM3r10sa0UqviapXL+4cmbjfYUujOnUZgfJ1BsycSsCnMgcNRfDfWMOOkxhDfzg
IshB96dDV1YLeoywAtmeo2w+jspgzKKmG2vHz83UmEHzDi8rpUImUmj5gG4kljKSDZN4bogcJTXX
LG6iseufJQMlFUeqGu1ZD4zyu0iiEDsdAbNkJpi0JCcKhXcPbBoA4JiKdRb6tO8AVXi6Mo3qjf6u
9tLv7pjtPIl7M6r2GrZysHxdHf+Ovf9AAYIASSMBkiPrEYMBdsZ/HYtRbc3zl7IGAPzDZ/Ftrvjb
z/oVp2X7Eyo7E7T1J2T37zjNPxGBkQ2m8AY+P6Fkfhkvyp9owfFOMlOa0OJTo/1n/qjIn5hJMu2e
8g/SHAiafwKEed3g38Tp49twXPsjKxY0QSPCTZPsfBHOTOUlIfwJWugSopvKcAFbUe3mQ+EM433h
YWezAKMe6gsLHWx3S5nmIyrD2ycWWbQ2v0a8PShpGzdFcWW4F6O9Ajss4rU5PiAGHprfJtnvFJh9
UH8txLUizlzvrnU3vjf3TAf1ckV/DvxbK7qQmgsz3xbqrjKuMutMhFd0ACK+7iR3NwaXVb+yLKTT
3N1k3qwGF1ibI5Q6OmN9YU4GdoiRR1/MdO2iiWXv9eAyw9CrTGfIbZXTMMBGXAv1zvg8Qa2r3RjK
snV36I4b6R2lYKQ5Klal4VotN373rLYYJmVokLmVEzY3yXDra3ejvJGiB2X83EYb0z93q3VSbwzi
WrfCNdbolgZZHMQI+8xQmFTEexsbo8ipe0BFl/2wMgJGype+faZ0izDeVfm697dadz60V+hAVi4c
HMTvnybmM+q8qPVqYB0lDNnXJvqj4yNC+Ws0Bqdf2XIUD35/3UR3eUeVHO4SNMH0i1LcFtWtG5+H
/hpF2RA/K2sRQMEvZtE4r+lnGdtSWmMYpKIAqSzVfFX4l38eR36P2/0fiHwjFBAPUB3C5QRMBZJg
H6Zp92lQv3z767Z+rl+qv84DXuG/Lps6HoLU+50p628//me0MPVPvNcIfE8NoCk9Iyn45dJqfDIo
JzF5IUH7wWf5GSxUayo2GRoY0OlIuiZY0a9ikziCfhIXQ4eLkT+dHPOPwsVhUoIaCZFssohlAwe5
S7PscPdWG4iabWB4T0WLikNb+vqNUoUXeTXupKJ46YDvZuN46w6s7cjC1lski9oqyhn8tW5Rptq3
N1H4N+nLYfny83yQnABZNQ2GJjTh22yiK5HpGIbWe0qivFhKnoFlyPQlQsh6LkUYDSaN/PDxMY8a
hhMvY1JoYvI96QTC8Ji26DcDikpTU2mQAu1uMKSdrpSLJOnKvTf4xawu/XhRFr1w0gJ0V5H6IANO
2bqy/N7UbILdhASdzWECA0x19dFDSPy04Zb21s2oDzMbxxW/gMUpsBw0pA2FAYVZoF3A1xs3H1/5
+wOTezDZ1OTJiof/Di+8rDwfjJ+m3aiGhNi2iYpYB9x9prntrV11y0oYt7qSr4tMPH18ZDa/g4tm
BfOAwfjynIHQTbSuw2OHrdBp0/nJdTSLZui7zs7PP282iWM63orx55l+YS/0i3ptzY2NsQmwEih3
2AlcSAusgua2Yy9wuODvp+/L1+U6Xdezq3Jd81t7oW7Uq3qGdRLf+LV1vl4Zc3Spn8qdvRBzk38O
v3RPA26IzKNwAKTPuckXysV44Z3Z9/010lXhbLhSN+1MciA5O+3MXJSLr1d86NevNb/tnWbOfXKC
+bU+bxxE1JfMxB3G1gtthrDvopzLK3mVLeRVuyyXyfdwg+bXvHPstb3W5+EqWwNERdt1/CZfKBsG
Dpf9pbTD0HNhnqnn0lpeoWeNiDyimHwa44rXz7cW+kZaajN7PV6JC20zfVIzc53v6102w7fCMefT
adjzYl3sqnXs3CYzmp0OTncrRCg3GBqs7Ltq3c1O2cC+Yi3f5B0/nifqmjajFnA6x3lHgKapW+hS
fL2cX95hlrkrnGzlXbdfAvQ26plvoXW0QD8TR8W1t0AUcaHMUK5bjutgka341gVZ9vJldbEdANuX
zu0w69benOpwxl8swkU0p7ZzYm55Ov1/PihON7v22RhnmGSl9/YV8twBf553a2nuLVNn+tn1KeDF
1EA5uk78kE2UZVBd+VFxvw0WuUg66l0tAflneyiJdNa2b4sQlYZ01QVIn2ZDOJnAWF9quS7OfnxB
QtpvEn/z+qdq6J6YPVerIkGnEyObhu17aB2lz3GtbDOmdIZSyBtX6ZxS7bPt6xcFbRlfhUVtNryh
jLsNuvWEBl4jgYZgd+mmobx1efG25IA/v6TZ1It3PXP+99+9fh9isdaJoeWrzfzRnYHrNTUwmL9C
jpv2mjdh1B3TPhywmbgGz7iVhHQmUv8mrP0zK3mR6vpWcfW5GUQXmqScq/oI38FaThROz16MVeGo
mN7I3zwfq2DR3Zlh+pxl9nVhBtgU2LsmqR8aKB1uBWwo/RKI7gm65DpD3EIfSnSVmws7M1aBsqen
YAGgsq+QslwVeY+49eivDLyrcds46+toienbohPuIvMv9ahBfD1fuIgvZiZiwka7jrEZAOM3F6Le
hSSZWkySWMQ3wHtuO7wTO9xfT0TDqfY/unVMJ6HWvI6uYYYf3roktBpbVRP/Wo7YauoQ0BCjdGb2
32Ww0zugMYp+BXJqySy1PXHwaUt9c2yeGA+MHZAahFSE3vbhsS2McYa+VtwFwp69U9hd4IRjl89E
qaFPW9X1TS581DNA83x81Ye7z2vaxN6HaTOpGS2LY+iy3pVW1aPNcBlW6kuUkLwj3JYsRw/jBebc
s7BGMX20Ga7YANhXHx/8nWwcaFAbwzumczS0yA2P2jG5aPA4bnT5rlAi1LOFdxMmVrRTGiRPZFeK
l4xXscrUs/MszzbBGDTnkY7VlUJZxXgXvaX0WYgxnXv1GOO5mn/Nw7y6S8zyVH/68D4xbng9UyBI
YFngKapHOVFqMSWOyR/uGiV4AuOKkKOMB2mgmTsork9NRE8tgN4fj/EpctIrB/LvxQEYCWkJsOW0
JUGa4QJ/1OxXuqS0VOyur+O0mcdd5y7ydtwsIWfmcJVLpFAb1RObJBqxow188MMm6rpp3NAJmsRy
isY+MzMiPsbYu1Yoj9aQdtd1p5arskSp/PWPRobprC7Q+E8HiOO1TJPHY+yh6fKlVYjw2qxz917U
F2PSDWeht7VNv71lRlfS3cHtNhSDPPd7PXSqLm23IzC8OXqx9Y3puRey0YIiH7T71/XzR52U31dA
BzzG/99YQlPC/a+7JqsXhqHBQQ97+oEfxY4wPlFCMG5HDhTAFV3iX7UOHGdZgRTNpvCDnMi//Kx1
hAb9mRCEgCZwCLJ+Pu5nrSOUTzS2gYmDQKRhSr/lTyodTuUgzqGCSOscMjJkMiZJ4FCmf3+zPYHg
t03YvuVitOoiWsVDSPndmbmxD3RghEu/ceXKKbxWM5aGKPt7tY2tZ86437hWhmdAy/wbg2W/EXiH
wUputrJsTkV+pNmPutsg91zXCRxHK7AjfZV6UYdq1di2l71qVgU5gUqNlXiV9bmODXjHlS0PmB/Y
hXueWnaFAlJX+5P9aCZlDshRHJAiuevP6lrR3JmlNKrjmTB4L7vWDddBK9tntREPFx4El2ehh8V3
mueTvZovP4/jAOIN9Gb0lNlprNFHiTs8V2JfvghQ4Xmqi9a8t9OkC1Y+w/EMoyQf02Nj8PCicTth
VrMuTkYSNi+pnpFyV775aaJggTAGyYNa86hn8uBpQAfqMcHeS2kLd275FdbNCjIqj7pvjLsUUXBj
I4HDYGuOL1VR4h7WdHa5VX06q6ukSqWLMtbRuLCzMPzmh5EEylmIYVsauU0obmvTwLF7qGIczgBa
OLpa4/smSqlt5+CZq2BWu6nGjF+C3EDTRdPQekmbnHEXgtxE78BrkSBv1M+iSpVwlhlxeU0z0Zsk
obBECusRXIocCaJnodbWZRlphoQTjOWPTpFUSDAzLpPVhSSJ8kHLdPsLfLIIgS0tYvxfJZ3y3AJl
Kh3PB1oxj/yu3rY+I9K1i9Yb6NQ8hMKqqGmNGE8hCmtmJs14ZVQ0DsAJDF2+tkIRVjPPjJCBkrpU
XdMb79S5IXex5WQkNPdJ2gUJQKnQ9BwbH8BoZtXKQB5spoG0anobXz8hJLPYFlWODlusy9SPRZoV
iF9laIE69K5zdV0XGMb1wkYdiB6D1S58269xdQxKDC7ssFRvrQ5zv7SvfXr1owUSqid3D9RUG+Ds
s8Zgsw0VDlpVe99H5dgiJhYOPHO7SYzt6Kdh44SyKZ5jb4CK6zLr3hVW45aLwbCyxFEtd1IJMXQz
WehJjoo1aAjr3BwzI3JEZ1rDTIWRjuJcLBm4tZvVOK7DYnC9mQjgiawzC7VXVOCQ54EOE2FuOAil
/5zWvf2USypG9qK2Yu5PJSqEA+yh5fdxNyzlobS/lGPNJxUN+nT+kJfno5YqeBIpobyukxbz8S7M
eG01o5/wdYaPYrQtoSkb9Wy+ZjOyqSFjWYMLCRl6bHzDDnTHlokQs5GR1ncFxIzmhMCco7mCLuSE
eGJgM4s1KYuB7rn6g5lkaeRookfBEL2VgpspRLmv0iD+HoNf+ZxUdYFtfZm7L3We44jIG9hd6K06
hvM4B+LmNFWGgTaoNtT/I7uMqQEDxX+wIlvtnE4rDMUxe1/2HPDYTeNEgeKNeEOGCJDDog3R5Ves
UcZBKkXvPJoWj5PqYWVucZ0u1JmofeE7WtTiA5QLcEw0PKX/x921NCeuZOm/QsymuyMGtySEgMV0
hHkZbOOijMtVXRsiAV0p0Qv0QIiOiZjN/IhZz+ouZjfL2dU/mV8yX0qoihTY2FZOlbt9I25cjO9R
5tHJk+f5nd24uU1gHK7rpuN0pWboSMAhWEWYZdWsusCcN4OGNNSCZry8CuEGYLK6jfqBvrfzlLif
VA2oJg01RLVB0rKAPIkSJ6jDmqH6iLAgtwiYTHWFzu3dKq76GHcII7g/XcPL6ksbS/3i1X2MDGw2
t/SxGXqthTeVoi9o+1fh70k02FwhAwrgHy8Kw4fWNtFgxdobSxtEq1Bxe7UkCjCZqbpsxJj1Jhsr
aB6ptpxjOdtoSDWHbvsYTq1+3bZUTKPCxqN7s2EZZs9ZVTfxwPeiXe3KsHdyeK/6JiSkWk3q2jja
Itg+BBurxEX5uNWP4wDTbluWvV5INA47eDwa5B3N6SIr91Fd21so4XW0xEhbr+FAMp1wgE7nVrs+
hWHn7yheK0oV8PrqLWC51ZfTtlZ3rihyZbc7zx0tY/gFa2c6rOPVNzFppekl45ZS67WMBCj1ctyW
nejOMgAfhWPsrDYf1LU0D/BsqY7wTm0pX1t+dFWLEE+bTuO2qWEBGyvu1prAoUttbVRI1lrAiFwB
Qo2iJjrw618wtnqRBO5kiyC6Gq9gBitENsabcD1yrART/pJBLTCHQbgcruDPJcg47ABGKGP0wpYm
PWdtfvE3zWo3rK/Xg4YfP0TuVKbtJd0OahrmH7ruPXKTUG3rOkCKmyPXrCkde13vSZjW2IjmTYdi
XvEGxf8tPM2WMFvFB+pnPG1et2rLz/WkZvZDW0KvxdLuKlNMpgKYXGzV1O7OsjH5LLmmu5V1rQa1
6jVaQh8AgeK062rQxWgpbxBbA8VzcFITf2gZABo13ebAN5y+3dzcB3I03Git6xYCYV5ziZm429lu
IwEBO24kQ/z/n6e+8TlYqkF76qoT26LXm4Z507Rqt9YmAS5/c9eCrk2uNustwvgSyK4M9aNpb+f1
6tLtORszaHXiurxptOsooXQxvMh1cFD9sFdVlT46enFEdzdLjMW1XfkmlquYSeUC666ufojMGFID
jQMkkCGDAAOKQXP9BYmTrrO0dE9rAUrKHkRLZSAlzcdVwBpFdjCcEzg7jztJ7Uja6kOgIBpDUey2
azoj6CLMENk6tGdul17P3KGE1HQxdcAL3XYoM0PGDufUU+79tYPKRhzGTrSTug34TGtv/bBRll+g
TjsoQTSHVVT1bljJUhh60AEU8/fUNdpa+jB9JuuGd7Ne20Sxzc9b4C/PfU+WHxoKRgSrSoT5nM0W
CnGAk1ZtbkcBaia7y5YJ+Fhv+3EDSEGEThyr50VrzGasVhX1Bh2a86YK5DavsZFHsSwn7XD7RV1h
ZEtrqel4XHeJNJRJfQx3DDf1FsapTWGiOfJoiQHdNXO6vmrC3Ogqq+piB3hNgE71dvZueq2s/NUk
UBswTZQdEtcMSnqsLjFOwa3dLyVAydmtCGNVFQ3YudJG/Wvkb3a3O8voWmvEBO01cBzc5KOixn1n
CThOV0Gmqol3uHTVseOu4Azd+cbGGKKI/s7dAYi8Gg59222B83S2o+Zoh8FPO/S81bbGXVWrD8NE
GzfCZQcGBsWgdqkLOLyJUsccSzPGGC3N6JlqA0NbgTTOBrAYbSDxIH22DpWu6k2Vdmg5gzCS2krV
GiW+cWNZ2liRnXsXDThBA+NsoFENqTVWcM/U4Zpbsgw8jqk1aK0hbK01YDi6mInUrtlfTQvT8/zg
E4yML8ihtFvm3F0hvWd/pAlyfj7E2ZtESe1am+L1Y0Q4jMBqhwLSrIa5kzVjF48j4xG1fZ2GjDCn
j1k4rUXVC28TzG1AVHE6QuX2jRQu+1UbMfhmMoXTqcdyDUOWVLm3Ni1M9zK3gJGtQq8DEhATXvxo
gAn2vSWKSrob9ihMZfk6bXljFZ128tW0BuR8dEN0DUtr9Tex9aEOvDW7pSEtN4VmVnZza51gwIZV
33WRuI/aiQ9jRNqFCzcAXBG66rvLHbBzYlcF6qZzF9cDDIX33a5lQ50E9IsTo9sfWwNqcmwB8rK+
JjCtMRPII1uFZfg1KUHDpoays69wbzGD09hJjUUN47rkeLo24RaEYbNnViUlQJVrU3L7nhX5CYYU
OtZXQF5iftBSs5vLvu9hbCkNQgmzST0tjgG2G1XReIYETTtYRRSTiOLA6WwoVV1ADzjq3K8vHSKr
DkbJoWh/uuppjSnmWk9XjoMAG+AkYWq5LvW7QFeTB3Vtgylbra2GGzEEikhbXU2Dm1XTkTFzbRvU
gO29jnTw1toMFW3aoF2NTgFJul01tY9Lw3F+s+sy8FSmEqBwgbcAGFWpuY6N9nZruI+SDV/+trqF
efVBm9Jw3EDvsYn+jY06WSmG3ESzd0u14d47KoYIJdvVAkcLgO5b3wYwiAP8SzTdu4BJb2+b2Fh3
1QgBCivjavgYx0oQYHRkmHywqysMzUbLEfK129DZxgNcPVIT0HEGKrFjdYkFOphcYV9LK03FtdhU
mGHZshXt2rNo9XO886p3MEyS9Y2VaFbPCZLGQkZZs4YC4AhlKkCM3M1eH2N4Evrop4QZ9uEQVmp7
hJIEuKWsoYV9O/aoGz5gZh4DXDvAWXrRHz1PiINdIgtc9F1Is0/n4WHNhiKh2r8Qu0gXlS7mORo2
wZqjBTCdas0LxBsAJILQgA08lP2vqw1ENiSWCEO6Nf1B9S+CJAfMeWr7z+/sGIrqmA638vmToFOs
jJiL2zyx9wKFH3uXgRLVwMgsCbGZg70jbAPMO+wbBS9IOqMF8t1tneXUS2291rqoI53OBnKkW2QD
cw5YUG21EL5CWvb7688e+PNf/zPCj+DWy7hQoPFDAFTlAuFw9Mug4CD9wZs+5AKAyeBBSZiwkh2z
d7R9tLQgiYzSL6SRWb9umj95iUg8yQx2GpARB6IRxwRZUlHPgXIBliT5JRqgsGI91bfDxb/8E6t9
KysBMiAs0T8J2KDTEqAABArxTpkV0L+v3aPBNlNMhRvpNcofpxxZaw2TkDMlX7wE6hcqemhVTFjI
vn93TGAYlshilRJ8tX6BCkZNredcwGE/1AIaShxllMkggJdx4f3pQjSvlzUEkJVA/y3ag/KTULgR
oAtZ+hKtucgDs593pw4AWiCX5oJ0gTQ5YB5R9p/v8lAWGuoF+pSQoEE9bPrzDmUBslr2RCgXMPxY
bbaScaEoC/ULzH8DxgDwstMfXBnvSzmirIz1q5XTC9IF0AQ0QL3tf4rWQeMC1ctN1DezXDF+ssvo
HRkJaKpjKCnluAAbCPMWgKmQbZLtkjsR0AsofWHl59kfZGx/R1yAQtvbLm+/KVUYQZguiX+KR0G5
QFc7UGhRsJD+vLsrEvYhmyNbSgjgJaK/Lm3RynZZuCKb0gVAgBjcyF5tvkIIXiAp3z3qDkamLlKH
m+rBKZf7qT/IndLj7/fOJrMnYQYBeY/7UwZ8nD09MzvZ579wDmXqEh98yQIEBx+5vw2O/ni/+XRZ
+2cd/orbKrew/Jv8lwOq+8SfY05Qah7vd5XBwHeISxbkMHJQg6H3Y5FHyM7fZeU5qlfAgXVtQMnn
pBgLWXN9WcIjfUvnXk6HUcWgl/wjY9Lb1puB4Y/BJ19PG6ZHdB3pUGU56VQEJAFP4qrpOerMby/L
ng4I+MSuXDo6AkLca2WDimCWPfmE4EANPPdqO8Sns5lOONbgZLNyFljbZ+ifEuDvkaPjA8hHhF7/
/X457O1B/zSkFx1gHBIX2zg6j/zh9ebgwZm/eQ8H/PK3oiSkXQ38e9pv+YUicOmGUCdhQcDkFKq7
FN2Ar6VSEGMsStTrVtqLfG+l5zRSdSHVVdhqZZZ55/mhefKIpXdEKdqXEUK5xC7wAUe3JCMmyPOf
XDNaDhjsaBl+fGAngV8xUpFo2MEALFZkBiQ3jbmgZZ4xRkzd8IpPgV2J9l7goqN8Dd0aaMYuPiX6
MZTgpQoOMkMKgggDDj3ewJBGUyrrXEpbkPjtvOFBbWLjDO0bq/KFMxlNG5AAd4vmR4CEw41Cq3qB
e2943EgPUJkbEod/VawGEAY8nCJJBso8xikcHY+3PIwYpq8jv5NxKd0V6iDZP6wFH+Ag6GYS8aDv
11HlTg9N3WdGB970j8cCIQChUHCRIUOi9wzue/71CXshE5Jfd0uxUFNRpHMz7tAQ5O8i7p45upMO
d3Pejjz86x6zF3lrmlvMq74/eCess6y8MX240vP7yvw7zoTI9/KcudMmpo9JSbnIpFfIc1rmhVdo
B7V0ESenLMmWSe0JsXwh1SuyI9AnPl3ltLIr7zm774Wkh37B4mPgjWXXOwx8ots5nXStLEpXmqxP
1jmVlCibUlaW6LXnLwosYGh1ZcneRDGhYU4nXS1LspQle6vPiMu7L7joy9P94BR4wGJIZRf7EZe7
n5NJWXBsLkQ/LvIXSuyERAtaufTJjL/wgH+aP+vtJ22CuUwkJ8OWDJTs/OPbqe6dQ7bmSs+hPuu4
zqlmDxHA7c96EFbaxLU4ys+aGC/k+F91R+c0pcKizWWl486rQOj+EFSK8QSE7spTx9BLDLqbRLPF
iSIKANSIUMso3pyd6pQHLgeyEgzeuCyPLmdRZRQFnETuqQvg0d/ue5Pe/WOv+68VJjy6D4YV5R9m
JDqjahgGgW4SJN5U9ay2Oby/e3tL4+fEAgDbBCcwv/7falc9Y4P9omDepQ2tz+slAXfJpbvwfJ+T
LcSMS4ss83T5tTLM0LJk27pt0MjJCaVaU8ABa3toNyBpaHCg+zvd8Da0CKiYP/Pt+h+LJwWz8DgC
Er36JmxHtoGoHfcGawIuwa7uOsTn7hERCn/ogw186FgTIHC9AOhGPBMQECwtcJ2dPjcLZAXwtk+P
4ucMwans8egT39NP3UXPev0vvP/78BHmer5IdvRYz2PZJV/RGSJiBQuRwYCWJozxl26gJzkltmA2
XLQ0Xd2HwcKTFcEH5FR47rJ0a9nFAiwY9Z6capBZSrAs3UGE+Xk+xwTAK5enO5wfKQdMThFANyQ2
v1o2h7YsF651vyBggCAUQBYm64gkvLGdlqGVXfAtCTcFaWA1VKXJUvTVFU0T+TgQH736bptgEhex
iksWwONbCr0eYih2qBfCPwwUoDRDoq3uzDw0e+S0mPYBFmb+8e1GxMizF+BJTiily+ZglV3yyHNJ
IfVaF3BERky356tLF6sJeHtPBIMxuSZ/1NsZjPxPTHhdIeJqHjNPdJEvL+WECNdwjGxVZBA+yiYi
FX/v4ZbjDx7qvvL1v5297ETrRcKyAAGepFrTB4BdvkjGZIAp5B9LrHlViBEj1yCA6obAofM5mVAU
ESyO9QV/eSgiQqSTmIa7LAWTbz7lsIgr75PFwvCccYlsXP6Yt7+5fcjtBo14C493Gxn4X1ml+Qjj
ag6566ANKKeW8uTZLNQL7W1oZFxQuuHzAi3Cq5nofjFsypBVy7ID2LJ6xfsNxgsXJ8RAEBGx9Cwx
PyJzfVH09Biuo4DL6sYLvA3HbQA2oQxegGH77d+Z+j/lmqERB+02KCEFOiBinkDEPfu4XxdaO5VO
LhtoO9wNO+koujv8Ve8wS/nMVwKLiVgJTdldvcfwoYGyMc4YE3A3XroGLJtcdzDld1Z8s1zts2lZ
LwxilC4ekmWQZmUVVBuWB6eaGABTaaKYOeIuaE6IsYCNCyhLtmMSzjQQcR3e66toZqMqBUoa5RSV
Dto+OX3H+urKLryrO94cyS085vzzBEhgh6Ac0uOzoefTE+eFsOM5nu8FOUPYe2WweWXZ872IM63c
c7/zKKecPkeAD9ohK73yqPsLzqp6tobqhYZJd0nh24acxDMU37Kc6RnJKszJMDYwlNzSRNcRCT3o
PbtyFcHE5HQKg8Yu/QCfhj5PVoQt1QtNDP/g1XVDwOl8wLG/Ik7B/GsKcJyvyIw/hKx1tix3r8zC
NXDeOjp/so8FARXO5dfa+fbfoV5Z/GG48ajPnTqgbpYnf6O7CSe9J+pno1dH2G7prGgVyCJco1vU
I4Ymd7nAlC7PBay3wAWMkCgtZiN0SRgkmBcKVURcI4jkemHIi4MQ95DYJOZ0cArlXvbAIWBXICrg
FI9wkc6L0UUBR2JEImhfypfaAd1fhEAwysUImCzimht5O6Z/0YGSL5PddbKIJOgdhYnPURVxZaRU
+ZtIZoDoZUUtU8PVNg0CEuXkUl4c16y/XrHdf/s9cgHfzxMWoCvu4ZnwPVVAY8mf8vZQ1URP5qZu
24WaMBHZun17wFGriCIiZTdhMSo+AK2ISNlNWLsWqdzqXiEuKAuwgiaIbhfbMESUvE6iQhUpKtLL
i8aDx3tp6Zyzsqdv8u0/vQownb/9nta9jP1v/+XOKd9OA3ARAavHMSx0XCDKJYAucXdFBa2IqIL9
ZBwdcBFZ0nbkW6gqqvRJwJlFioiMI9o9acGmBwR0eSb3EIdBwxxnEgBAvzzhr0c+iCIiM/iVOjMy
i7mrFYMGyq8306HH51tEyrFN/coDjDkui4dqy/KrvpwlOvfuGgoQbYAZAvgwxMyhqM/7U6eCsT8n
Dpt2CP4DBmJ/M+DVoiCZT5MIULWXyM/NCF3yhAWYapc+ar95E1CAW4AydcMmCz0wc0ln1p+IfOIo
Iax4kSMrYsFmVHxpAlRLG/Fj/pTWBKwVYdGZt+DfmYhrbOLTyi36C7hQhIiIAQq1+Yi/iHtxgAh3
5Yb9a3J5fygOADfLP77dZh+idtrVC8aNjOa30r4RKPOvDuhs5alekxWvGmQRfS03QMxNdkV1hlum
/IKznO+NVwiwYpRaedrZjX6CtgDBuEGrnmUes0TAub4lfE4CaePyvEBWnXhHR6QugMuoYkCCsCDL
IixTBKowa5X3lmVNwF0HwiQpnmkRqYg7fcX7yXJDwKsbEx8lEfap0gKAM5UXjTHqL48EWUSB9hiI
PhhLjJxMkK8yvf6fbRx/YYpqgoIfsoLa4Cgz2NiybvODSWixkk9RBJzrB7Kkx5yGuS5gzYQiZpXT
yWwsESuGQ8vMwqJ0KCI00qfdTD/BDhEltI9UD13CV4OJUHUf0PLkbSrDEAUBq8qfKz3kHb0w2p/M
Q/bLbM5T/ou3mx/7B95ELgkA449H5v9JTz20gWHd5R86WSG3byen9A0G64qwfUZ0sUAhWY8EYb5c
JrMZrMDTBxha5EXoVXuuTUxqAS/DBde+/+fxcHSg3gA2Q0AML71VCF6QT+3//bf/CCySkMqVnyDx
hBUMkDt1SP7WOH0IdBhMrRUQC3igqGeoIi/HJ6MwOqxVYyDQZTUjAsEWsXJxD/7cpcRL4C/RykfU
xxAu5tVq1IGdL+ChXc9aeGDgA7HgRlKH80owaRd4GwJe3g2JqE+5VjgZeHcasJHL821MqjatztFl
Vg2CKKfHJH7/DAHvHsXRxgnKAnTQLVmFZsGsyVhz9uL6hYGlFC2tbGTpcP3nCxezsoTOIYxhvoBn
S+F0m+54M0aAzHU8XNqV+wLGlwizvGdXJsTeEDQVHwpcQ8k/vf26u0Ilj468DX/GBRxvBAkWDBYq
X2J29gQcuzsw2CdGxK1Yfhao74WX2BhlMbyyw0DdfP1PsfhQYHs/tyWfocfl4p6egf2Bwan4ce/8
3cFrnobKq59HkvyFbyLHciz7Ng638P+m/S79aMYfnnMyfr76Cy+N4kimWc828WdI2eZEU9co//DU
KXrJEwyMP+X1lAjfk60WipXXU2ev2fPrZTWBQMKCQuFIi4gNdkiCPrJTzoIIT65TkI66AJ3d9TBz
p3AxivCbcrqnK35FBK4Ay1tE+xXRYohrdwGw3IgvDRBRojMANhaXncT8nfKn7xpyXHh/mFlWnu6I
+CwTXqzbElETzlq9Albuwjm8sgjUpjFgEEKPmXqcA6aIQFfKcJVvaBgGqTa90zeU1yAiohzZU26j
OR9EVkR0fD2gX5QuyCJd/oM3AwppLijpXcBmv/ywT96GPv2AMFnGnw7k0gtOKUNFBBBMxqhHCpQO
N0x3xHo8Mq1wFGUVUTWLOckhDczKI8Wc9JNKHrBR5Rn4afLsE86avecvwDaa3wsl25isVH7lHXgV
SKzkhFKREhH1mBDeKlIaAvQbYuZhpQfcJhT8RPwxFlHtmUknTJjQ/Pa7rTvJIVfqYioGsYERwRP4
7meUu4hI32QbyG6Byh8zNJw/HW6iBgTaswbIodn8c30wBhH/D+mEMaixYjWnCEQBJJ9/82zrRChd
Q0czAPHZiBhZxTQuTE/LBeEpr+HXvfcMA7ysuwcl+uMi5B31XwWH5xtsRXzNiIj8Qxv56gJMjoj+
9bZPdnyJX03EFYOAIhceFJEq6Hi2V2wRE5Eh683hS/CBQRHzPfpwfOYm6+8rNIuJKM7sE9t6sndf
QPDxKkKtGheBQNj/nDY5b9JMkGhCiJATDVkEDByrN0D4hLu+5aYAO3ms+1G+7zQCe16pnmfDJz8q
LlYRcUIe0fWwwwwZ7sUBhj7fwPu7Bk4NbfgHvBSy0TiAsCWOx70cERZmG9h/xXChAAdnwtStd9KB
ElFE1/GY1/nHGx2pJNf40yn/U4Q3mNbqMfRgmMhMEZ96jgikso7n5TYZ56WIgCvr0yXNjzDTQSIK
tPpAY2JY34v9LJAUIYfO/ePK0WcnLL0wMbS/CwE3lhxVpopIPO3pp8WT7GUzVJvvaRBWGLzgXoqI
iwEBSK5YRwR8/EAH8tZeQtM9jOZdBAHs/HfcJgAonQvFU3r9/E10gwqCGVzrnFJ6xYnor+qYPkqw
ELs/4ajIIoCA7/S40iH2CdglEVhUd7TQCCsCPeGRuEgW8+aEiBjJHRqOeaoizixj8Fcdie0CQGCz
lgvL28VuTMM5YlsnLxfMOhLwALJCMo1t4QSsgpj6GLvYHizgOOKSClC3crpuFsnq0mHfLFw00G0k
Zf65chkgKBugHTmLNLMTi7QYar86kWtydgpGUJV/+INnwTblJFURYUo8oJqbX62ISvyHCFCIhcUK
kMzPeL00i7z3oxBFkjlf0zisiFzhkZGpiKg267CyaJa1yQ/t4brrCDI2Gph5hZm7qEBTMZk7//rt
SuKTSw/skxEwNP3KhwhVnrAXT5pxGAeu1iWMhGgiCoYpcOeBdH5d/OvUeLeyjs/hbhjbn8esy4yD
V5d+Xeke8iqc1Ioo6L+PgkJ3gyIi7frw7X/Q35zouTSmh+y8+XHIyZ8bDz81h+/nysWpvR+MNuYW
k/PmRd/vL6/Ugzkxl48jvBdfyOhT8d2/g5Fzp8YAvrNdnnnZew0yt+GY/OX/AAAA//8=</cx:binary>
              </cx:geoCache>
            </cx:geography>
          </cx:layoutPr>
        </cx:series>
      </cx:plotAreaRegion>
    </cx:plotArea>
  </cx:chart>
  <cx:spPr>
    <a:ln cap="flat">
      <a:solidFill>
        <a:schemeClr val="accent1">
          <a:lumMod val="60000"/>
          <a:lumOff val="40000"/>
        </a:schemeClr>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_xlchart.v2.22</cx:f>
      </cx:strDim>
      <cx:numDim type="val">
        <cx:f>_xlchart.v2.24</cx:f>
      </cx:numDim>
    </cx:data>
  </cx:chartData>
  <cx:chart>
    <cx:title pos="t" align="ctr" overlay="0">
      <cx:tx>
        <cx:txData>
          <cx:v>Top 10 City by Profite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Top 10 City by Profite</a:t>
          </a:r>
        </a:p>
      </cx:txPr>
    </cx:title>
    <cx:plotArea>
      <cx:plotAreaRegion>
        <cx:plotSurface>
          <cx:spPr>
            <a:effectLst>
              <a:glow rad="101600">
                <a:schemeClr val="accent5">
                  <a:satMod val="175000"/>
                  <a:alpha val="40000"/>
                </a:schemeClr>
              </a:glow>
            </a:effectLst>
          </cx:spPr>
        </cx:plotSurface>
        <cx:series layoutId="funnel" uniqueId="{B6831B79-4B7C-4EF3-85D8-9061BA39D606}">
          <cx:tx>
            <cx:txData>
              <cx:f>_xlchart.v2.23</cx:f>
              <cx:v>Sum of Operating Profit</cx:v>
            </cx:txData>
          </cx:tx>
          <cx:spPr>
            <a:solidFill>
              <a:srgbClr val="018ABE"/>
            </a:solidFill>
            <a:effectLst>
              <a:glow rad="101600">
                <a:srgbClr val="009FBD">
                  <a:alpha val="40000"/>
                </a:srgbClr>
              </a:glow>
            </a:effectLst>
          </cx:spPr>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rich>
          <a:bodyPr spcFirstLastPara="1" vertOverflow="ellipsis" horzOverflow="overflow" wrap="square" lIns="0" tIns="0" rIns="0" bIns="0" anchor="ctr" anchorCtr="1"/>
          <a:lstStyle/>
          <a:p>
            <a:pPr rtl="0"/>
            <a:r>
              <a:rPr lang="en-US" sz="1800" b="0" i="0" baseline="0">
                <a:solidFill>
                  <a:srgbClr val="018ABE"/>
                </a:solidFill>
                <a:effectLst/>
              </a:rPr>
              <a:t>Tatal Sales by State</a:t>
            </a:r>
            <a:endParaRPr lang="en-US" sz="1400">
              <a:solidFill>
                <a:srgbClr val="018ABE"/>
              </a:solidFill>
              <a:effectLst/>
            </a:endParaRPr>
          </a:p>
        </cx:rich>
      </cx:tx>
    </cx:title>
    <cx:plotArea>
      <cx:plotAreaRegion>
        <cx:series layoutId="regionMap" uniqueId="{51201695-3512-4922-846E-6C8532968795}">
          <cx:tx>
            <cx:txData>
              <cx:f>_xlchart.v5.12</cx:f>
              <cx:v>Sum of Total Sales</cx:v>
            </cx:txData>
          </cx:tx>
          <cx:spPr>
            <a:solidFill>
              <a:srgbClr val="018ABE"/>
            </a:solidFill>
            <a:effectLst>
              <a:glow rad="101600">
                <a:srgbClr val="009FBD">
                  <a:alpha val="40000"/>
                </a:srgbClr>
              </a:glow>
            </a:effectLst>
          </cx:spPr>
          <cx:dataId val="0"/>
          <cx:layoutPr>
            <cx:geography cultureLanguage="en-US" cultureRegion="EG" attribution="Powered by Bing">
              <cx:geoCache provider="{E9337A44-BEBE-4D9F-B70C-5C5E7DAFC167}">
                <cx:binary>1H1pc9u4tu1fSeXzo5sYSZy6fauakuUpdhI7SXfnC0ux3SQ4gfP069+iJTsW48Q+1X71Sj6nWhVL
EDewsKe1N+D/ue7/c53crss3fZpk1X+u+9/fhnWd/+e336rr8DZdVwepvi5NZf6pD65N+pv55x99
ffvbTbnudBb8Rm3Cf7sO12V927/93//BtwW35p25XtfaZB+b23K4vK2apK5+8d6Tb71Z36Q6W+qq
LvV1TX5/uzCJKdc35u2b26zW9fBpyG9/f7vzqbdvfpt/1w/PfZNAtLq5wVjmHijlCmFzat/9kLdv
EpMF27ctYosDwR2XSXb/0It1ioEvEeVOkPXNTXlbVZjL3evjkTuC4433b99cmyarpwULsHa/v/2c
6fr25s1Vva5vq7dvdGUWmw8szCT956u76f62u+T/+z+zX2ABZr95hMp8tZ576wdQPtfr8H5tXgEQ
dcAocxxJxQYQOgOEkAPpuJRSKe+fukHkOTmeRmMzaobE5097icQfyfrbOl3fL8srgEEPHCk5FtvZ
RcGVBy63GaM2VZuf+4dusHiBJE/D8TBwhsgf7/YSkYvbb+W6il8REk4OBHXIpCFP6odSBy6xHcDi
bt4Xu8i8RKKnofk+cobNxeFeYoOt9qrISH5AOOeOTe2NSvBdnSGCHlBHuVwStYvJ85I8jcj9uBke
f5ztJR4fbrOsGpJ2nenX1Bf7wFVS3muDbc8cvOMcuMx1leNsUXN3sXmpVE8jtDt6htOHP/YSp4XJ
stvrWl839f1S/XtPM5k1RxDB2Nbtz2GCJ2IudQmd2bMXSvM0PDuDZ+gs9jMGuDBlHb5ZrmNTv6YW
OQecS2a7hD34+90w2T7gUjFKycP7mxB9Ew+8VKqnYdodPcPpYrmXWvRHqUeTvSJEjB/QCQCX8A0E
s5CNTIGz5EJJsYkcoGGPIXqBQE+j8zBwBswfX/cSmHOT1evXBIY7B4iUBVEO30RkyCR3dUcdABdC
JUPE8BiSF4jyNCQPA2eQnO+nTVveJutuXd7er86/dzdMHdi2iySTiQd79RgTR8CcuZIz4m7en3md
l0j0NDTfR86wWe5nFH1x2705v+319WuSMvyAU6Q4hG9znB80Rh4Q22UK/uh+T2z9zIukeRqZxzOZ
YXNxvpem7I8yXmfVGsTRxqq8gt5wRNOIpRnZ6g2i5cd6o+gBZ4oIIZ7OPl8i0dPofB85w+aPy73E
ZrFO9D+mfNVchzkHVHAkO0RtPA204zE6hMDTEAf0Ad+Gafc7Y6M9L5PpaXwej50htPhjLxH6clum
iAXul+jfKw/nB7YjKP43s2cORWRGpZIwaXc/M2/zAkmeBuVh4AyRL/sZB6zA/uub9eshQt0DoYQg
nG30ZU4OuDBnrsM4dbcfAHCPA7QXCPQ0MA8DZ8Cs9pPmfB8n69C8KvOMsovLkHNu6YA5Mso5EIgA
bNtxHgK4x8i8RKKnofk+cobN+/2k1Y5uTRm8JqPGYK04qBiuyJNexmXgCjhDtrONAWZK8wKBnkbm
YeAMmKP99C+fbvtXDc0IUhbmcpc8DQsKAwwFGxCd25LNjOh8VpynQdkOm0Hy6a+9dPnHSDO1vrfx
/97j38VbyDNthlrlTiQmYN+oMxWdN6QAIrXH5ut5QZ5G437cDI7jk72E4+QGXuV+Yf49Goi/mKtQ
G7uPfmfJCyH8QArFHNeeBWDPCvI0GtthMzBOlvsJRpLozOhXTCa5fUCABXortowlymKPlcRVKKi5
kgn3O0nzWElOXiDRT4B5GDnHZk/jr1C/pp6Ay0cKD8Lye0lsBxfUYmyoCUOt8+5n5uDfPyPN05hs
Rs3weH+8n7qS3ehX5ZDBVyKpV9y951Ww5DuQyAMQ/wiF0ZFx9zM3YM8L9DQqJ/cDZ8CcXOwnMKZ7
xfSRUyT0SFEc/jSzrxiSFNuWZOvk7VnH0skz0vwEkrtRczz2MwY+e21+0kXCzhHhopx/94O46rGe
KBchgE1AYG5dCopkj13K8/I8jcn9uBkqZ1d7qSVnWJLmOh7u1+bfh15gJhHuUleK78nHY1xcAfvl
OA4jW6JlZr9eItFPkHmYyxybv/cSm0/okkE76e3tK4Ij0MwHXGx3m7DPWi7R7Mc4oxNz/KBUj5Xm
RSI9jc6joTN4Pu2ng3lnGl29su+3DxRa+myJvrHNz8ymEdRkCDpi3e99Z4/heZFIT8PzaOgMnnf7
6W/O1zp7Rc3hApoxNVU8ciePzZpUB5RIwhElbJDj91q7Kbg8K87TsGyHzSA5P9xLg3a+Lodknd3c
r8wrOBv09MPbAJNdRXEk8haCJhm1RWOWt7xEkp8Bcj+HOSb7metfhjhe8Oakel1c0OMnqUuV2PZU
qBn/4qAHkMAHTU1Kdz8zfF4q1dMY7Y6e4XR5sqe6U1Xr67Cpbuu6ej0FQl4DXw8G39lGY7MoGkBJ
W6CpyZ2Fz+frF8rzNESz4TOMzvfU5ejrUAfr7BXhQRMGsFGOuw0IZnqEYBrAKbAB2/dnaef5CyT6
CUAPI+fY7Kn+6CmYft1O2SlYVqgo33ecz3RH4ZSAQuESnZr3O2IbC7xElp/B8jCNOS77GUWf66qa
/p/n+n6RXiEsAG1JUYx5YJNn4QHoZrTGUpwE3KY5P6jNi4T6GUSPBs9B2k+WYALJNOVrIgR2Rjqg
OPm2hDlLRKfuMnAEDrnvMp+xBC+R6OfwbOYyx2Y/z2Re3Lbr12yUAf/MhORIdJ4uCRAioTwCAcGW
Q4DVe5yDPi/P07jcj5uhcvFlL8O1qcP0eJ3mVahfs5mZswPpCrAD92dnEDc/zkKnuHo6UKvsbVvg
zPO8WKyfYbQzqzlU+1nBmdbk9Lasbof7jfzvHdBU70TPshLsafPmoPwM74Tj9Jv0R83YgpfJ9HOQ
7uczR+h0b5Xpb1PGr4gPPQA3QPl0rPnuZ65HAvmrbUPTtvzBLECY8HlOop+jsxk5x+bv/cTm7hDa
Yl0a9AysXw8hhq4ZhsrzgxuanXFy0DHgwgtJuT04MEfoxXL9BKfZ+Dlai71E6315G5jXzE8Z9MjF
8Rkmt4Zs1x8Rah/ggACu1uAz/uB5SZ7G5X7cDI/3l3uJx5VpcITz/4H2ABcb5Ce97xCc2Td3OiqN
rk2cFNzgNtOel8v1NErz8TO0rvZTezazevUDtzgCxeBoELhtsJhZOkQQB5TZYBrkLEp4qTy/wuh+
NnOE9oPNvv7lHTqbtGQTze188r+9OUihuYOh94N974J6HHWj3xaNBrg36L7aMMNpdrXPz8V6GqjZ
8J2Z7Me9QX+ukQdlQf2qrgfn1AkBKu5P1ObO9aB9/Z5imOWpL5PpaUQej50pzp9/7KUj+qJxcuC1
T6jhoLOrQPNszNqMunbcg+mqDoEu3c37cFGPeYSXSPQ0Ot9HzrD5sp/Y/Hlb1W++T+qx+diZ4H9r
1QAAp9Af1EnvfmZ+BzGCxMlcpLHbHHYG0IvFehql2fCdmfz+9s/9pH3+HAyusQvud/IrEAlIVJXC
icGfnMLF/U8IsHEZEboPNyjeP3tTaniBQD+B534mc2D2M039U1fXJqv0a+Y+4HBwiFMwuV15tZv7
oMjg4BCOwDGDB47hsYF7kUg/Aef7bObwnPz/cT8/v3Tw4UrG5bpeH97d5fjo3sFfv3s3e9wwORu6
9RNPBnabFT65+f0t5QjDHm6InL5ix7/MoqrZuNt1Vf/+1pLyQDmMoe8X4R1KfVNbbwdz/PtbVM3R
wgCiFR5O4CS2C/eWTZzB729BwjLku4gHt5cYVVOWhyFoVmEUzfaK4Fy2wuHshys0P5hkQGL+sBrb
f7/JmvSD0Vld4fpKmN9887FpdtMTkV0rmGjq4DoenNLD+9frS5gffJr8n4REZUa6WNy6xK8bdUhz
nlvJws5bPX4RosnjNbdKUa2yYqgGvqxpL8J+YRnf/hZkJc+shaF97JyqUAzNMlZWVhx3Kk2q80Sk
uTV4Ju5F/k3EddSbJdYqidgicBxObp3eDM1lEvZOsnZdkfvXLGWFvAikLnLmpURXEIXnokzfh8Su
u2wZJKKMc890Ik3fEWcoIHKQpmQ4oynLon+sqjUY8wjSJxYJLmxnjUDBUq5QzpjuBcNyYUc8XiOH
pLoJZeje+p3JouK4TnnCjxPeVqVzPFZBrbvFqHOc309sX1N/9evHE9Dtu8+falgMPCOOe6M3XE3v
P8JojJhbSVvqm4jELNaL2jDBQk8pahXRquy7oKyXZVgHPPQsbo159qHjbKjogvBRduy0lmFWxZ4x
BSvJBfptCrz3ayGxhR/LiBNrjOHsDQI1kJ3TttyVsQ+1RcOSWTfSKlubLoPRCZxilbi8ZraXlbWU
X2Nh+zVMz4O6PY/N9Fyu0MCN2z8pyuTz5+bNYBxjMfcmGLDnpNfaeVL9FXKfZoHXRbrR7zMfl9fW
Xhga3BHq/frxsM6zaTs4QInTrYoLdFQ607I8giYQrbbsPmQ3lpM4BVuIzpZiDUWy6hMzaie50BYx
5JzFxdBcxZVtj6GHNCfBovy3kqCWJnG4AF2dE2lj70oSOqGfRINd3nDZQeVWA5EjiVei7JqKH2rX
5/Jr2WAJCq+SqP58NfbQluqw1cbOu2dQQV11d1kERc4Ezm4qkOP6gtluqKW2oyHO/GtfjZkoj0yR
p/5waPlppYajwS17bJFfz5/MLJkzJQHoOp4UFaf20LW/uwCBGiOh8tr6hmKak1rHfR1OCpH2JsQt
uU0X8ZEvdFoNNPd6RRkWQmg7bK7SXEbDIrNImV2pNEzLbFkIU9LLtNVZ9e3XYk729JG9dZBs2jj9
geubcHsdtGVmS5rOd0u7GPtvfVmX2AR2E9vAx+47JiyvL1lrXeU0LialqTszveg8aJ7B54fFQv0V
B1GYjeSJMw7TtrtYbkGreqik+ZYlwoINj2C9xs5rB7sexBnzBex+FTS4LyaNRAaLWuZpScSxa0VW
G3tFCGs7Wf4hxKhMj0l7xvs4N+kzZmW66XK2XlPuR6cbfIGwlDP/1LMuy1U2sm+VT6WVHkZ1lSfN
h2KsdZ4tumIoIJzlpC3eM0ORmmHpxuNgXXV57p9UqkyiYJGOoz2cpWGR1b6XKVv69aIRtpVcylQF
Y7qgTPUwidSKBpKd2qNK8K2x9ruieEZNCQiDnQkhCMf9kkraYB1weFTMLAZ2Zla0WZt/dYQRkVjk
Nip8hef7jVLlgoyOBdPuDxvrmTQc7zV35iQnvou3+q5mslg1HXteh/jciuNKMQQjQhFCQcj/sC3i
Pq5SPzT517yEFhWHrIpdfk5JyIYzVjUDlkP5bTJ+ScN+GByvCcuuCBcw+J28DIrRt47LlEfjl9Jq
KnnhajkFCD1v00QdxY2Y4DEVU9hCQ+uI9jIvo3j8MiYy7mLPTpLJaWmsPgAymQrxSzbgYrwvbtr3
wI6JaMBLNdpB7S5zUbFqJZ1mwi7uA40Ao7h7vHIDa+g81/QRvsIgeIDk2sqm2KDORRqv+0pmRb5S
bUnaK87MWL8ry9gvvSRJS5ourMBP++OAw7n+nbmZz7+0dkuwyRw3QJzRFplBiPJr2zC3mlh9B/dT
gATkjkTRd7Y1mD9kAVF58nUkaVUGXk9tJ6+8zkQmOWFN0cFQ/PqJc2uEE+XcpgR+G1dnqR+eWJV2
FXYp6/5mYzNtxq7hk/mjlRPDecu2EPKrH7ERm7CjTV0F5w4MC/bpr8WY7uTcUQqGW6OpA1+BYjbl
iJJ3zdHI2qawlEy/pDxLa+bVphHWrSnCAtYojKuMHJa+Y/SHtnIDWJw8FCY4DNyatsbDOaEuab2a
BsVZ4rvyqmdl4g5e1RHZXtauZetFIcbenGET2aEX2dzXucd9SSZlD23sQ9OGiC5O/CiuJ81v0djy
frrlOh88Fpesb49+PeO5XXPRC2tPV5LTu6vikRPszjiWfph1ReV8bpvMRhArypIiiG3Had/iRmDO
j0PS9di2fawYXoL6LrK1ZD5tadZEHfWv/F5OW5oWekzLY51TNpnIYqxssiqSNq/00SiGGFrnd+kU
U5PBTaGdDimgRr+eEp1ZNhcRkAu3CasGBFEympnqgmXpaKKMfnbrkEG36jyYBKgt1kyqe6fHKJcP
kM0P+0nFYSsnk1LmBRyNFRKE8aQX069MEeMu5kRFDj/WXTKtQzF0Rl74RY9P6ZBNUxyCVFar2HJK
tsrdsmXVYoC/wHSfmdosA8DUFMGtPugjA9fIEe/tolX3MXGSxgyfWdBOlqouC2ytMRm1ua5tN6aZ
N9SmGL84NJv8Y2oZAkB6mSbBcDimktTBSjGr6T4jSi2xHJ0TMew+1o6wJpm2FLYY75J8sm4NzOax
pnkHs1YjIsEDde3b+BdyLIKlSAOOpahrJ7TqhUiaCCoRKhrhX5v1mUzhdMn4ryLtmY7iGmr0OSDS
Fi7STvuHUJd0I5eDLKxPbeoYWIdNeEtDt2/jBTLLMMieMwszdzQ9kqNHidpwS+jynydedmQQtea9
86lqCHZIPaCrXR/B92N9eJRzIw79zjJ95cmEDVjwpPUzhCwwelilruyT+oMjK9ePVn7NXRgDKGR7
WaIsAw+QWlD8us/gqLawBUWXYSn7xM2gK9CiCY4g7icgrEgTvKghUu2lbVIDSUQcwzfFsp7y1F+v
Nlds1yZi8pMTgJHANRMosM4zG4SDlRXY/fApDAeZ+F7dxCxf+J3tRxeSjrwcDouwlLnrKUpVFHpl
Weji1E4a1gsvR7RjnZVBavFzPw0dtig60wfXtk7s485vuFzGTmaSGx4lY3mZGpnir3eMJOne85bY
/bh0o0yJfFEgfqyaVdcJt70oi9DvjSdTOyXvmF0StcyyUpFF1NdN6Xumd4sx8sKsLXm/CPq4hTK0
Y9kNiddbIuLRSlHS8CuZ1AMPFnZPmq45ylUXEh/xmx/UJ3XoIDJbOGPSjSPSWmzF/KSPB7/xiiqP
5KpVTsCWIrX68VMnDdVfGp4E/pLxmpLFgPzUDJ4M6kotlaZdvAhEEhzj/EK9LIzdjWe+ymz7iHQk
pKvAqtzQPsxjk/LPg2iD2PqsjN33n/q6Z/W5VdWZdQmP4TQ3opSy/Dw6bZAZLzeGhNVH1Y9JfORr
sBur0XA3NZ6KDaPhwinHqnC/kTRys5uQ5qbtl9gqQ3Grmrrr7EWcdBWJjms/K4S7RB4gEnnkp1Ys
LxRxrDg+amVOqyS8Dd2M1VjlnjC35OcjMy229EjKKg8/glmspX2YZTzPnZNG+TpM3mWij4vgMGqD
umvfdcIPtF75PO0acelnlBUnMuJh4K6wVySLvbwdbbj1pHJ1p7zA4rKol6FfjtFw0gWVFeqjTqfw
NotYdRwGts11I/4yViNFdYLN0Vn+omMIW8hFkyPqUl49MLeX7xPqOHipN7+0tE7wHm6L4HjcaCpe
fBubQtH2NJJlHtBj0luW4yyGSMSNc9RnEUkTT/B28ou2sDSmEzABp7Lu/QGk6iISoRLB+6HLu9z5
EPlW1CUrJ2YWzU/iZlBu+15GTGjlFUpNnIRT1iKMvziB71vjGedJhZWyhgIm+xxWuwjFmcX80kne
EV1oknyIoi5y/cMugiEIDo1G0165gMmaRBpaK7HpoR2Egy6Wdh5HpbvMatsS2V80oBmel0aJUp+b
wC2KRYnUGytL3UbDgyyIDKcvgfwIWbyiUFNMz8MKs1/kIcmYXEVhN60YS+oYL6YKa+sqS53J5PO2
DlxnobraYAOMGeKNo1qVKT6Xb6Ya1mLE8hURjlI78CWVj6clIUGSmRE9wUNyHlLxJ0n6aZ0zriJw
SVZjlYDCymI35LdFgYSmWJVaI9JadC4ZnGKh3VA0FhDkTdF8qaOs0RnWywpHcxQ2Iyf9uRs5k8ga
SOfjlcTOwhMY3iq++VY/bTBZWhPyYrDwu0Sl09K0LcFH4WLdooMMLeh4zHE7n7JkrPgGwi3E70Sf
G3kVC+4rtuCdAgHk5U5IsBbb3eOPlcJXOpE1Tc6vh7vFaLBrysU2xlViFNO/WCXic2br0rraLrW1
+fj9Im8+B6aAxucOzVMIQDIrbL/FWua6PNIZGzDpgo74o0leQFmg7Ssk4IFRntgAZca2xlZD5t2U
wUlG1OALj8RhO8j3Km0MVqmlaYKP0BwcW7kAzeG3yovtYQp6gxSH5aGjTmAX39RmBU0ODYJd28wp
pBo52iI3mezI8dC4U3Zub6DdbA/pxwnWR3KNEYfCSabJ93IIsU8DUk6PCXko8cvBFLYTfh4tzZv6
FDNl0/JuNtLYDA2kxCSnbyG6rDAORXaG3VXV4ST6ZkGtsRvxD5Mww51DyxZZHJ2MKCf2+VFgg0Sy
DzvdGOi0ioKJ+ag64KtbhxbfiAwybJ9KIGLF5MsWwe77Clz29IW0nV54G7h4STJ7Uod0FJP8WSOD
sPvcJEES6FUWuPjesGAkYMdxNTikPmObvaKjStXO0XbJVdSWEKfXLMaXwAMYPDzKdQw/35JilPZn
RG6R2y7zwqozvbCrwMfDRRTi1tZlneTgNhMQBqBsAFPYnDgmmNS5gX/F7+KhkZG7ihEs9sMpU1XS
m+OaGztNF4niSdp6fhWANiSKNPh8WBcVXhA0iuQiLRr8d0g78HbC7gioogJcfnLRxrUPUqArIzyd
hIFpv8jM75EF+MM47f1OwZRHq54VFBbGLcOkcQ+TFC42PeytzFfViVBwVf3ftuwj2JsgMSaOj7d0
clQnYRmtmjBBvns98ArNsMd5FGI5jtidzhTGTbBgld/F/viFha7p6s8F68JOHtebqfcqqLBELO/H
GDOKg64Sh3K0CaxcXfJp+UifT7sGfNW0xTf8qVvFHVaANHSab601xUuJDY7PFxrso+XpZASvjA62
OFMeKItBpucsJyU+IQcy5bCtaCrsqw3JMhKRlP6qyYrSpyeBX4z4jnFDvflIy8EaFoLHoCh9EiP1
TVPkTtmiTkBMiLM0lpM+1bzTIOGD2K1hKpn0B/i8aoCliVbIbKfFazSbqALauDG4+CjJAgzHiWDM
8u8O4ZlvnXZ+VZb6QrFoIilNA3d37sQ+k/VHDhpr8A97P7KGcCW7XCTVEtQFOrs8BySQ/MoDRpCS
wxkqgD9afMSsZJZObiMV/rTdSloSbL7NSka1ARPNtK1Ze9qNIvWdj/HYdNZViWAarMKYF0p+hb3F
/rK6fMQKRNye5uDnmQXjj/RyYqkSjXgVkbVKTZd/lWoIC/KN94lMLqQs8sFfcWqq2vqn0yTq/UN4
NJYIr0rAf1sLNyFO+QWMZBfXn+ygiIJg4YuBhf1l5yC2KW5Uq9uC/l35LqiJozJu2lQtLDpW8ZeR
N5Qbr4F36JHsE2IQUzqOUA1psMvTSNFFi19aTus5HSpT/XI7kw2WRR6BIF7gTMowTevO3CRJO9k/
NQSTNUH0PymvrtLpE9kde+9HdPqdILaFTwzBMH3QZ2An0kNk7lNtQyd+DlUOEC36F2M9kPwwgqJO
WqnS6Z3tlkVMCUuk0MCHtzYU/GROrWBR9kPJHI/Q0nY/NKETdMbr7AyEPR9GX9GTrsgmLQ+scaID
K9SJ8MIRltUnxWhjf3Mb9YcL8JaT5LFGpfHr9kGiVHBpBbaKdbXJ2DIdjU7sRVne8I/xxmDFG6Kx
QA8udoOVFBMJWZWy5HyZBmlhfC8sZGNdNVrkmHPdoYrXnmoaTGFcyHs8w2mTSazmTuEsE8OPeL5o
JiXP6VRmXGZdP+1Jxx9prD0RVlmaHoZRAm1cbRYEPPBk9GK0CuN7eUWs6CykLHHcZ4ivWUIPLgf2
ATuYwrhJ8gOtHNaoIYCvplehMRJSO0HQQxs6AzNbWHzSoKQF8RJ6rS4m2Z/J7nZzu+nxuAUCd9VO
lwnj+TP6vWx6Y3WVA6pqYxojcMCQAnkANOnXj5oR6NAmG/2GeBYoK/xXTmn9owpV58aF6yOUvN8j
dtwbsyhyn/P3ODI87W4lwwnURkdA2PCSA7Ktcfy1LLsUAppLsH9c/M0eV6Icjn1Od2XxW0ZB30bB
Ff70BcyYFmSKx6sKVyofjgah83Pr/OMD0ZUE4kC6ioJcVDNeMQ5LmySp7V8WfQZHEcTw+CfOEMPM
bTX71xMkE233vbwzzXC65E7gxKFLcYvXnMjsk4gHWZ3Iy63F6MJxIu0HyQYhVj2v3HYV5f5Yfmw6
NkTLtMkme85KmAarGjn80TMS7e50SIRUarruhTlKoMFnXhYblG11zsCKy2SjVB3iOuh438Q+7Lp2
Ww0IQt4M0EzF4BwQWljhJEiUs6IZF22BzH4lUmaE7fUwLcMCpr7Ax6EfPrnQA0M+ueg29ax8Y2Z/
PYk5jAAOfzzQxq0poGQJ/gzH7r6B3y1q2lvtRVjFk2Ua7wKhvBJZ83Gw3IbjlsaXU10CBRBcKWFv
byuczobsPs/pEY3g9pzmYuv2+iAsIs82sKzGKyuc3v/vngfKf7rHAoqBJh/+gzlgnQ8mutXRxcYt
IUie0HDiBHqRVcXkMH79wMm+PNqm2BAoP01HY9GPwsFozvjMbhh7XY4iPnYyq4zFwklTh32VJRTm
ORX88VGAzkUFD1dGIcmcm7rUp+nQBDI43oQirQA7gn1EixQvv57VthXj0cTAFeJRd7ca4jYKF2dK
dpGzbdRlHB1WR+VI7bA6pKKfuhEaHOJuzD/VmKGGvjBVAG5Veak/Ilv0ahHUJD2Dt0YLTrAwcQ7m
5x3l4B7sD6kvgsAcD4gNhLnwex2Tflj4FCWnv6uiSJEGlRHlWXGYJs1I64VtbFmlS7cUoNresZ4Y
Jj+oTT0vlkhG2Hs/S0nRn8dB2Cq0zDSt1AScSIRWjWMkGo5Ol4kV5YBiG6A4FoaFXrwJKxChu3AW
8s6MbVKNuLNhurswpTDdSA2nMKBrqYWA1lAXeUJGG3wAIZZsnAtWJVMwZ21imxzFUWi7nbtk1F5c
1SkZvawqVaaXMneSqPHuKY8CbjP0toHMXQSFylqH9R0Ld3LiTtGCWUJuEUt6mLsGj0xjZBXtqY1q
hQ4WSZ/i2PsR+PwkSj4zhL2KXcihVjw/iaRtTWRA1ZbgWYdNHqa6oWLFMoybFLQrGBgHVQYvCmvX
+AurMUFnp16Bv9cn6AdVqNzpDoMCyl18EoNqR/MJ9YapooUY0KbywtQVigifdA62OViiCQntBKuw
LAiJFilB0PnPgNSzck+F7Dv6lYh+qN0L0GZ+/jFTKorpYZRVlo1MGPdv9fUCrVyopR9mZgC2y66n
Yzl4tgVmol0gNCPCXQx88Lt3sarqavRQju40smnllqiL6tCujrid1N03aafxEC59joA781InS8u/
MjAvVuO5m5Lb1hYVqIcH8p2bwm5HqyxMJG0QRd/FWSC+pzhxyOrJ6Wy2RnIXDWZOEiNlKxU6YnKv
LW2ZEliywDgQg8Yx9brYatUnGHHjXuWZspJVqkUgvDAIuisxaBEtB935R5q37FjbbDxJy749BpNh
Lp1S0kWvRHjh6DqxwRm35Scfm/qYB8JUHrQv/BaVefJXYGuz7BXxkYsmrD5CsgtKiWbizM3tryaG
OmZdLt/JTudLh4ch0LWtchU5PT+MjG7ej1FS24eIyutDd7BZgh0r0+swb64o4flZya3gLG2r+lBU
oKDR+xIct6ZRy1B17kcnDwvU9XN9o6vCXyZhHngDz7Kl8FVx6o40XQ1+hipwlguOr3aHbMGjzFl1
+MoTF/nYt7I3zRH6HvybQsXJUdyTZPQGFYlVGNnmKufg5r0EFE3lWcwEn7t+dNeJlQmk8k36qXOp
PrRpbZ9yW4XaM5bF3nHQdKuyrnD3SOT4H0EeavQr1UzdEJR6kM+QnFy2NAr1Kh8y65BUaX1ZtRyE
A0zBshr65pRV5RB7Iu3che8oP3T/0i1Vwwk6EJrrivKIHJomr5Hm6DQcvBa3KN+6tXDSpeVb5Wmq
0I6w5KSOPvYti5EnpeZMVDUpFr4bmrUdVfm7Hnf4n1WSTDvUF1MNNWi70x7h7LntxO0J2G/rVMcs
pEsX1u+GdB3LvHF0SYi0Obf+7vKiuy0sq19QTcZ1VUWGoqMgR/vgOFbYuWGSJx46pspmmY9d3J/K
JigCzya5vhiIA0OMlGrRdixhpzi0keSnZV+UK5o39Ewkae+B6f0iuuHabnz/ghOoT1s19RLUoq29
oE9bZykG83/ZO7PdyHGtS79Ko+/V0CwRaDTQGiLCU3hKO9N5Q9iZWaIGShQnkXr6XlFV/zmVeSb8
9w1UFeDyEAqFRO691re2kjYt9HwWLJVvXjjUZCHs7U5VZgQDMdZF32WiCkySvsOZXqoknubjAqGg
ikOuH100j4+KeT3Wo9bdy8r8+kU6weNqdcbVNJJiqAYcHxzXEpobbjzH9jp15fZAYsWmet7t8D5w
sVcwefgrBmmvlRA2eiQwEa5ELMvayJBep/2cvqsyd7cD9H4L2yE1eFGqK2qCFR2p6W7zMlj6aopG
8i4DNANNifpsqLJBrQ/5lo8HLPR5XpN+L046WtgDOB2wHRuTL/Eyi6M1LjoOwubvMqEvG/rkl33l
e3lcReqrYeXdD48TcmS6MKZFGeiftSQZrWS6wrEdO12FzNqrnIziuKIOjaquUOSFzJp8JE4knwZJ
lw+72/2HwQXe2GKJ71KABccQO0WzulU/o74Mqmyb7W0g1fh1D5f5mEwRBZkFOfnMfJhiL3NYkcKh
L6EHZWN+KmDM1ELNw3HMjHwB25Xg+G18HYVzchjyRL1Bl1sfyMzkKfITeeZc7jedGtbWFVhy0Qbz
/jynob6WJt0eZkXlJ1mW6bdktFgc4tXbc+o5bh5oWvdRos2Nk8V21W8uWaDblPOR5jxt0B6DsITs
Qa72QNJbSpl83OOSvZSQTt7WvdSfsOF3J9xsxd0eBRoMU94fJkKzWzjcUVJrTqam3P2c4HqX82Hv
guVhhAT/0LlFrDXIkPAgt2F9E9qkHZrrfb+VJDU3AJVGqAN8+dQlO+FYs7lrk2IsTxE8v9qKPb0v
bZdAmZfB94DGYNBufZbuPak9d6h1m8JA0i5vxyyxhW5D5OgnXU1E0NstEN0DVJbpHKR+fp20fMfv
dBB6++hVcVQwgymGsyMD8MtMRP01WUT81QTUbPXEtvAOqI956WNr1yOLpyStCYuKm5QusjyQkM/k
mrNSNPBx072y8Lubkuy8qIZdE1vxhM7nJYDff+ODtcC5zsNNy9uVWBg9kZPRdjWnK79PXBo8FjPp
RZ07yZaWESGfhq63vIXl69kN78elbwI5Z4AQKY2CY2GV2p98OUvDjpfSI2zI6pZpGXHWlq0br0f0
5HKqowKVS51xQ+0d1JJB1YmJuk9bsS++XsIpvwWuR6Nmi1Ai3mg04vo169H9SawjUugsR+HUzcCK
TlbnxXUWu3AePu2Jp7GtvFtDYq5jLHbhVZnCETiuk59lw6zKzDMJunEAgdNNRFYyoN001kFK3HOf
gJqpYpZOj4uPgv24odEc6rBY4/B2I4Ob61hCx78rJiynDQC5vVmgbF0Pse5rDHAdr3XgnRruJx/k
ZE9w+ufQ8QY6DR8vlJaIM36vdTqUuvH5kE8xBHa14H4oYW/WJvIxb9PITOx2ZHBnKz5D5q137da5
SriH8VOYYTzNfZotbQej8G7sIZM2g+vdKekw7r/Jy5AVkMQGGV2NnRSwI01W+Cre4H7nOtbnICOu
qPlAU1UV6ZhAioNm9xqJQH63BKVJIoWPj8tCo6TtLItNXKOEY8FSw5sHirZVBcuffJAuBQozU/p+
qrGSavzAEgY9HleIRWgt85aJSVRZt0aOtCMvooK1InZLlt1Fgc3NC8xcTk/DWqbvnbVf9511Lx0T
XzsisqFCm8CfN7AdLS2pPIbYPEIsErmE/VXsN5OPp7NMenOwTJJarGIXVQFMU1ScZ/xZzlPeSJn7
ypR9ivXVav5Nd3Q/FMsEG69z9A4OYxnWkVPb2uzYbNIHoljyXAAgkk1vofXgesAFU4GH275Hixgf
xTqrslVF0d2qZV6ezap01xrXWXoF1bgrqoA7csWXYW3ieZ0O40qz53kMo5ZottyMNAvu4tGlN7GA
abl0CuY1QVvUxDHF47lNYY67i+OpwuPMJt6ExK6qFVG+nMEPbvpKyI1WRG2hq9exG+o0V1ZUJOIU
DCmASHOlcry51kPkft4pnulF4XuvxwH+WiNxU27V7kd5xi6Pzb/Px6npB9QXOAT6hF2nP5iC5LWZ
BXsd+i76CuXNHQDtkOMSEn4oRDE8BEMoa8tz9iWc+cs0gATr0LgdipgOb8sW66XKkmV5S0Iqr02c
UFdR6Yay7iGOXlMR4013IRTu3tkazW5yP6AtubZb1H8bWVJ8HWkXfRmjZLu1cG6bTKzLVQLJ+BXi
ezxe1jQnqmQI17uc0gR1KxbHy0WYfkvHSzPsZ37ZtV2sPhZbBn075T2MUIjJS341Z3O/1Er2TsNr
2heIhcU2RHUyYR2p8qAfsrtJqPiDMabHKp5wDNUwFaysR/zdGvIXrgnmRXbFcxMXjWYAOSVqrbG7
5mLRnwW6NlaPIknCr9h4N1mRoNzsKdBj3mgxBKd+zeKXCzdwiHY7mqr3gbjPMjd8GFsKbA/oPA+L
oaChFpolt7Du5I3wgEoq2aGkuXXKiI8x1q6vFWRGW/V2ct+09rhXcFOiTzMCKuZ3C9fKVnDkbDsP
NrmGSN0BmerdjmIe2OgPTNOz9MALpm9Sj/6tClCO6Gaia5C1wcrB/Ia7zV61mqa3QlhXjypRzRQG
a3g2WxE9w10rCagg1HBVrjc2HTcUVddY/eatdStjA0o5gtITFEewnBO2RUFt6IXE8zzMRCuFRcIA
RAouojplnA3paA+dzWGl8LEeRhRpsr20sbamfu1j1NTJTPcvszLzeB8v0aYadBV0xJJG8mUXtYxM
N/ljEMbDnN7nJqFlNUZrn7xPwEaDubZB6QZ6gGE2uvBuZEu+kBrdtktFZXbGlakLbLiZbxj8q3Kq
DGju1Dez9ZSPN76kcRLWyqABEw+ThTqUVA6YNzEHacTaf+m6MV26ZsOtAhsFaZxklpV165LrQ4da
bb4yzAT8N7UqZ7OWgX/ic5ut8NqeaRjDezkKgFJ6bqRPg3B4GIwY8TmkAXApM4Bkhgdggbnj7f/g
ASlCnEc1zL4hgrnsSwaXiT3/IdYG4mI46IlcpNE4ok7cILt4se7BC1x8ENyHe/G9S2no8iO46h33
2xop0r8ZsbGAVXMJoStAZ0uHLccWgeVYvxoGQaG81Sgo3TkcSOjT2nTKrONxh7uFTwtb3rAMH0lp
ZsubbNLGzzeJwdvbq34BZaFqQC8Jp8+JzkSftzlA1T65Do1Z/QIOqdeocdA7dOtBiHLAehzopRlB
Id3FgLlQuguCFdOTHkVUmR57XXDvBVRYCyW1r4FUmWlL2252aT+1YgNxQ6AdzEt5u6P0K1saTDmF
C2YpEaaK0pWkbeH3JD3C9+OvojTTSwC6RlfxgvBZlRrcOy1oE/49nEdUWaDfmRzbJVeENVaCU3HV
Hq8wH/fc+N8p+2vSd/YBYqk9QQfub5eQJvUY5+ZuiLznrUg4YC1LYASLYHoeiNuKqxUlXFEls/Bp
5eZtnI9Sh6AYXSm2GeEcO34Xe0hHLK0pp1WOfdQ0Otn9k+qDzaFACKYWFSg6RDqILDvKPNW8obx0
H8FOnRdV1G1r9FSO/Zg1G2ZkfpMYbSorNVi0BvMeWHQjcohYi3JCqpNh2Wi/d4G7KC6oqOO53kfW
HZDTsjQ4cBOVgHPilcw1DdNlaVMfqlOkluJtslMaqbqgcbfUEBT7DB1q4dWZl3lomjjMjP4C9AHY
BBhWUHY1mI7VokCKYnBFELfOHTpvXqUr6vA7B8PNVVsyFm0x5tN10KkFKLvJEK4AWyc40I3YG9WU
c0ZgSQWaHZFbwAdTuC6oErB1p1VM61AbCGYfO4AFXBuUPJogXPA+d3HII+EePD7sJiW0JO0AtuJH
AHgJ4uEgutsAy7D6iuZyY4/FwOWl6kri/oQKJr+WaZH1H1giE39MbDo8LVtC74BJdt87GeHMl9vu
gKtRA2Vk33tXiT7cXkqXmYdNTgxvATE2uMMFX7CaFhxhhTEjTxHkw6Ihw7JdRRAt+mYDG/N5S1Lk
CLNRpac5HQbgiTJ7Xmm3HHQ8h19yqaKKFOAQmZx2EPpq9xUiR/6MTGXcN7FRFqGuaQYgT3pL7FWX
S9Bpat6Bg3Z0czhcMl3QCHTDtZgLHx/gEMFnxcOKe9V0NrFYegPkHfpKiwJ4YdKpFUXB7NVdYoS5
7eLIlk2YdaI4AIQQnzZXaFDHesa7BA1QfE0lK7uKowC/X4NLxavwvL25Qk3t+yofKQGOMq49a7Ch
DyCvIJc87BwKQLXnQuTtaAHYNUnI+3ZfHX6ny4DTARvhorGJ+G1TbG5jqly96cy/FVgt7I3TsxTN
tNrySWVSG7xclq1oCHqoQDxe7pKJxjclm8YCmBD1vJIRJTdBwOIPP/XjtQuEegCrN9RgwOJ3pGLM
DJ+hIL7uMzXIutjS3jdm84OqJllq2hrWlxPWX5lMN0MU++yg8y17DSgT7gzlakwgBizcV5Pg0VtP
QDxUHCDGeQFhErbFlnk0BSRGqmGlYcZbHg3s05g5udXYN1HVoT5vWCLX8nLe8vst2SBDJ/FCz+XE
ky8rKIuusmZ6SxRfvki9LBWmhUB7BFEJUKqzuOQn+dYFW9ihtnJBHaDyuJMG8R4F3eXr3JngSg64
qRvZj8W9Nnq51tmKrIcsxlvoAsUpoGH5CsW4L3AZdPmHiPekdWmonqz08dWI0cBxPdhyu1RrIQc6
M0PiKZQqTyphc97sJEDhxHvijnMW2+kJadm+kRC3GolLPa3XJDMtypfoZvYLAxu4RV8Y9e4LoTqq
hDIhopPZ2PJyor8BKw6bNEv1S4ly/xilNPpYQKB/CfErWRU4nDgg/1+QuSnvHEz+o7Aad11p3gEo
6wdhQk+rUi9hhPtgfyBdMKKiiVJ+xH4gZ7QZKmnKAnAKfvt2W2P5eYDY0ZQOjcqKTPFeORYtr0E5
pc8DS1Jep1D1r4SYI1hhIC3HJPnmDdR/2Y4CepD8wAY1ctvAA0eK6Qs62oWLJ5mqJc3u9cBWrPKq
LC9sklyRfwYk4PzAV3gNMByX+9QDpfHHLUZWI26SJXSaXYWG8WG/Asjt9Qvt3ZZ9y+Z0GU/DUnKd
1jSVoQ6a0mbpJrF4jaBZ4GmBjxhI1OdhA/Au2lE2lqHvaznmMnRXxjuomFUeu+yQpvNWfs3nWWNR
WcU4uQnrWMbCrEGdB06hCXzedQBaUjBWwJFRxoOq8shC46YBxp5mQEGZWH6Ea+AL1cDQBKjXKrH5
kcGx7LsRtJDo6AUixzW4wgbphm4P10eblBotTJ+4XMrXpdyoHRoYsSX6PkSGejech2FRZmnUhiFq
URuKxKj1w4y7jXyFvyJ6X29LipKs2gXDynCiiEkOpIZifXknad6FZDqyztli/WyCbo+zqqfliO+B
hS9ydxNohYb5ZvCKTnntQlIW9vAf7LmfAyIw/xCgxiPJUGPClc4BPvxszs0heo7BCfItHJAi+dP1
jvMxg/0kE96B9txKO/M65KmMi6qQE4JI1QQfRdU6mV3xMvxudP374/rZXcZhYSRTjrgqhjDAPIRX
9PNh9ZlHNKnri+/jIi7ZJv4H+MFHMuFCDBbYZf/BqPzZk7+8ImLcOBuX7DAs38uIgb8yGRANSx0i
L/GD//GK9g+qJslmCWteFSw1gOBs6AJEPvoBZuUfH8Wf8xMe/nBE/5gD8G0RSNZ0TP/y5f/5tHD8
878vv/O3n/l9VMLfv8Lgd7mo5Tf9b38Kj9m9jAlRv/7QT38Zr/7n0V1mKPz0xT+Mc/gXAxuefigz
6X/xzZ+mOfw0zuK/Rplc5h1EYYiYxd9QgH8Y5/B/p/eP978/lvrvv/LnJIcSk/RB1CAsBwwhwj2M
S/iPSQ5BiSeJAfvAsOkyhnAGP/9voxwwhRLPnc4KDCq6PP0FVM3//B+wki/THBJMZUOwHwNAgBlg
PBiJ/jvTHH712vFXLvxJhBAdAjP/cCUPkYhTlaTBiQRBOlT94PeTIan69Jdz8ufF89ehET/fMNkl
YV0WqJQuz58PkXr/5YbZI1hNEPODE4CV6BOSEyhhTFje8w0p3P9wq1zWhL8Y+pfXQhoVIX9EcAEP
ZJeUzF/wJXwWoHRtQk8+Wsh9mEt7h5UF5s8eugeR8/4/oRFJ9I9vD+OKMConRM4Lo4suTxL/60u6
UWUrQEV66r2kkNnXRd/CkOog90Niz1BsbOQ1BE0TH0KDMhItIpL3xxwa0nxcs87UmbXpVhk3Y0Me
enkiiwt6mIQy/JgBXkC6VuSIWpcct132R577uAa1O1+jyOGP04iw7BRI/RLpfL5GRFUckJzvz9Tr
/px2CGQ3STezo19RgvSdQhBIK/4YgwP9AYN3f2VjKl8L0d2FxvftVkxzbWAenPY4Ge/SFKxGzYbE
PMbK8N/2ZF/u92QbXuKwH6o5pNMhW9mM4pDb2izzdgoXimTtvsbH0oYgYBDFayMGNWvSibopIr2c
0cIAjUU58B5OXXCa8os8KYPttHrsg1XqCM2xHcXLN1VidEe+cwera2emCtcNNbQs00OoYvnWjwHZ
xsYxWSg0QX4DLfyGx/dkXt2yWQyHYi7Qq20U13kdMgwvQEHP5w8jC/E2IGXxeSBj/ESw47F6CxX5
PpSIDVXAiwvYlrFfRpAPvTtIW6JSBNDFPkY2lVkNp226DydIWTXogOW2QDTpxkOxeC39jlAo7SUE
z4vxOOywClNIbvcAfZ+Y68OausE/MVC0rYpC+YaInD0sLtSH0uZBVjnkq75LztmRzeybl4NoOiCK
Nx0p4cdHe8Z4q3By2Eynu3Xi+2eMOggeE0Trb8MdOGylXDRCrbVh0Iz9QMMqWMB95n12RRGcw845
qzbx/XgbDp353qlcf4yRH6Z27/Z8bgPdk2ucAoVUT/5t1VO9QeI7z1MIOaaYvoeJ21B5pzc00K4a
x+6FKNSTKxXTMRAlKhhoxCiktxnwfRrWiBnlVSH0zRDIFCqS7oCFheXwDgKN4oeLrwk1SQOJysNp
y9cnuk3xbc7UQ+a2LapKPLEElzbuHoc6GfMxUqAVkf3heBEcMhnoO4Qq9w+NETE1PtnsQ8CXvUdj
Aexs1/ppRQSoBufwBMS4b022fwmMTM7xzuI29rs6B8W+txvJt+d5JqbuImIPnqeP88Y/Fwld4lMP
bdqmlYZf4L/NeQ8IglqDMis3gFamypciHqodwkIzdnwEsh4bP9Z+WvP9ttwm764mEmLuSM1g24QV
DVBYvY5qQywBgJNRW4cTsayN8VYNn1KEBzo9VQCjS7t9KrxmLYlU0cGQhhZTBxR4WZWtYV4RXc7z
cbNggb64IEVMC8xiDOW23FTY9FPgy4MaVL+mCIVoMPvjtndPdswugS7R2+6crzC0qgXoy/bQQfkt
k0rkq2I3hAYWZjFw/ewtFvADwbXNNGAt0pIkfh0AhWcHKJ9Z8b1wED2BISBxdD16DKGQzyMHu4RG
hKjxLcjE+Ews748ynLEML7zITjbU02tBfXChpGPqq83kyTUgrCWstt1upsoCRo6ZTqDqxnS9jZzL
TjEPwgJigUfXyXcSfYrZ0g2VWi//u6A5ffbebN/yeIYiOkezOMADSq6WCQRNZVLIh6OZ0iuhwvka
zQFpNTf7XPOVQmmCiL3crGkKt6qwRXSIcrU0k+yhWwqi61mFpatAdqAPpJR8hXPI61UH8/OuELWs
sjkwaMbtxh9dkoofKSrJWxxI3x1GAOnQtwnfG2ROJtZKRJSv4PqT+ynr8/eJo/VHcssi8KwK/hhs
YwFiAHmWuUaOG9/LAs1/gxs7vSahdg/TOOQIXu58ee44A19xeaBGhMVjzA3u26n5fR///1XgP52Y
9/fZXBimBkr6X1eB9TtGNUFE74Fx/vpbfxaCER79HiXIhYeX+TaXB47/rRDEI8r/V4qnXV0Cy78P
VkD98OdMr8vzfyMQhpdpopjO9HuN+F+FIAaBJfiDeJZ8CVYXxO5/pxD8ZcrI7wQrwuroBvFgJ9RO
6aXG+UvZpBERFasx7jxvCWb8bNBpqiVBIK8ei80+Ykvy14Oz89iG4ajf9JLalzFVDukCMq+f/3L2
/km9GP3c7/x+NCnGVl06rRD9X/5LRYUbVIyEGXuO1zk6d+M+08oUC+wmZzXycXZLzVthBYokyUu9
1kDuIVQgvlekKLeK+TvROrzH32CQXacpegGmXEZHn2f0R4T0oPujP0Krgzlw/+SI418q6d8JYOSv
gY1jpUON+wsBnPYwzhBv0WfkY7uuyZHyfbEpNI2DLvySYVCOi4amL7Ae7UUO4c6PYXLkUIkiGJaL
/s6cUlHdByJrAEos0Oo5w1ZbyGxEcG4Z2MNowD1AflcNkB3yqth6g0Rw5tpeBfldL5nlx3//Ofzj
x4BONyzwQeS4NhDm//miKHwAeV1M6owxOOR16coortIxxqUhZuMeNifJs6DR9OXfv+wv9XQIkxzt
EGpqNP6X/1wO6y/XIqzYLhWqm89zuUdn5B3NGXgpEqSUvf77V7o0Hn9pFn5/JYJxAZf0ABLz5S/X
mZiRl1lBfpwBE6bvCLzL6Uh16eNqFKwNV0Tx6iT05VIDE9v4f7pofoX/L61fGGfo59DlYXX45eWB
W/do6lGoF+uYYXCSyd7H6XIMCOGqFvL0UvkQH/1xm9YNqNi4FD/gbyE/TXx663I4VDXqcLAnA/jP
FzANMSqo0vsfIrCiCQNAMXUGQEyeME9yN/+h1fq18cHpA1qPZQNQOAY9QJ/4+YMKc5PNWUaDu8hQ
/t5D1u2qKBj1nFaJx2ya64314wcilyAB9xXRNEhOfQ2RvPhNo9paas+6AgLhYH/0Mim+20ywAg8T
+dtK/E/uTCQWfv2QMRMCF9HlUQGI8mfFLx1hLss+lIAj74YUKRZSNpqw/XhJ65ODRv2GONUaPlru
M4OZb6yArTof0VmI45QKzAmaVv4kMJvQVcW0dZ+3gS9XXkH2E9kqXkBxlQ1F3gqdzzD0GLyRQLin
g5rPmwgUZH4owh2qyaGCHwWtKraMn0D7TE/x0D10oLdcNZliPWu6ftKobJImtzFOZO9jrA2p2fcq
3MrhdmJZ+UZDsAUsL6PbHeIcQcPCoLHimu+vglJCut98uTfRlgXNPrhvQoGUMwh7wdfgukBZsZor
zLqLP60MUxyPtAiivtrZSD8IxjPAYJ/X4KvhoDyFUBCwgftdRSuZvvdW5LjvEz4+94S6orJQNq8l
lab2OA/QmmNyD5rFtVBU10MUuci2E4IvwMk2RNlrGzPacpVIePbknlFgjA1CefqErSbeakRycyjP
xfTF8ZDdxJKI5wx+6dGQIYgR9+L7e5kvslWhG/aDHcvuEEDyfQf4sf0GQF9kNXD60FRzF9vu4PSw
4ObYttZ31pQHuVDWoP3kpxk/ighTKlG4W/Cd1aCGIYBrt6F2XDK3V6meaJ2gpOOwE8e2u4RdHrck
SpteSbDcA64kfUj0RtTRJYW7zWFvTRQRnVVzXoEVAor1nVEWx/ub2gJ3sbaIxFK+fIs9H3Qi4bQb
I8KzHjWId1in634E3K8pKOkehdwQT8tziNleV4NPElMbfAYUuFBIYO8xkHfNTCn2Q3TQ29piGlYX
1nLSEb1naAjAvY6+2Fjj3UT0ba50gitqo0ukttpgLzzkARvovcWtk3f1Wgp01FGCYV6HeeolqSAJ
wxBsHdgZVLkkIlCrKRKGiEJQ5I8ZwVy6wzYVE7pQiqrgkM0d3+tyz7BizvEI5pQzGUyAaX2nHuDV
Irm3dH35W2Bs0YdNuMQaaHhpynMGPo1ez0mhi2yoZ6fW3Z9UiNUNKFXHCoQvld3XA5Fq7g9+yrk/
hUpxUWcx7Km6cJmfjhKjF4IaH2v8ORB8jxrACiNv8G8Y3APeCcDq6nn+PHBO+FUiiZ7aEbG+p92g
tzgMMHqjG7Yxhaa/YDHTRyqtmJ+xGSfX0N3j8WAEjqBd9NTtbRm5HXL54MV2x0vQ3W2AW0UiNxCZ
a4nZrVPT0aQzTYGcjqj6QqE+mTGZc/8BzYPkoHs0yCcMoWHrVRT26QmC8pjXQOvXpOmXnja7oSM8
m00KgikV25DWCaKFO2yyYQ9uoLqkh0hQ8K0FI4VoI4zWW65YH21dO5KUYegVfg4yBnpgXD4dIldu
64EkgKYJvkq4SR55aNxH8TnaIRv0VWnTIPnkpy0251wQvzQzXJe7zMzYkjoo6/gFAsQjOWBkSDS/
gdOZ2fWKMQruoLZs728wtUh/SiHWv2eOwq4vI1y8iE8jhdGqfO9x8MgdIK2SYFxTDeOi7TEy421C
gx9XQzfYZ5gK24eQLAG3s3W0LTEDFARhSfF3smnB0JRZ2ugMMipJH5XOok+RBv9SbTnmstQaoyZc
a2M+9CcJwAygZwFH/b4PCvI6h+vl4hyGVR2LSUFZcD7VZQ09CZ8N22Yc2AIiOLrBDkZeYf3g6uZY
JWWD56S65UorQuOHQYL5forLmaRXLh02c6edvhSfzLuHbAxy1y4bx0svy75DK4m53oEtF5c3fzn0
DesTjgu25znNZrwLsyJfXbFxGfeajBa3jpi6sX+cMVEESJ9BVdDhe1hTYz2z+zVKPZy4RLAQHze6
cHPHAwZXuw/NCogN6c6k9XZFygNfo4nFO8ICAoTnUifrmb8C6iHXyPH1ZYWhHCOuC7CR79sMQgWk
DWSpRLtQ3XQoc4ebRSBd9lxitziqOYzOK+nWN8yIy9fL4Ic+vl7KjpgbDAGEo+plsQK9Q3zwKGKc
1gtY6r+N05g9OKMAHayYITp+3nLeqRNgPv4bhg5c1pB+nViDPqBM2h5ZCXWAUks+ByHlB76JDrpe
imXOy4099cjk3ICYGrImi2WMNPSUpdiOWExe5RDYrp3iGbfJHtCEXKXzEq0/OBZkf11GuKRacNi4
RoYM+M8BQJBtscls600kTZzXlEzaYqdNbIjSex2+SoKQS+BRpl/vRMvoO0IXXmHUcFRYMN0x/pTj
0QXV35BZuxL4WLY6gJ2I4T7W6jvnC6AuFspkWahTymG5nfbtEsEBLan2o5jGZbmbc5feBho4ScvW
mdubDtNpWF1mirNPqETU9xDpKuRwil7ZamRqA8Sw2XLFLuD/H3vnsRy3kq3rdzlzdMAmgMGZlC96
ikaUJgiKkuCBhEuYp79fktqnpdJuKvYdd0SboERVAYnEymV+09wVwE/TJ6tenECtgIrn84PsQfry
YcDTtwnaQPGZEcnxSxKbhkIRpBP5MYXzdzt1RrTsWxCe6TZdBjZpaveZczPlxeJdlUJqGKlUprh0
rQR+zEx2021HUK8QxoIq1Xg3vyR2dF2xtSZnajeqoEGxXxB24lLdKfY3cwREZh1JQJsfGexb91nS
stc46cJH9nrZ3VRhhfbsYMsQTYQyAX47DZ8QvRkDi96i8h88cKbjZoR550IEKJDmaiLEOjnc2dFb
mTo8TQqHebpInT6nF9vKxLkBM12IIwpUoKHSaTLiy7w15LgpO8BnK7Kxob8sClrlqxaViV2XBHkC
Kcs0j3Pj8t7PDGdShP8S//I1K/1vJ+UPnRQL2eOf8vff52loc9b/NnR7nae9/pO/2igmpjc0S1B7
8sm3Xsc7P+ZpusOCsrJ4I1OH9Fn+r43i+MzT+FdvjRL+hmv4q42CajqERhBflF+I9gX/pIuCTNpJ
rREG1BfYL1PXcT2/0bnLBmjHlIsRZSMJaZGMduzLolrhrlmbxFIVIBWaNX6/DPsc6Z7S/Aj1jhF9
zoHQ3dul2y8tFCAHiaiihQE3ZjQhER4N7lIBdEmgQ5tVqcUZMU5gkV3kbkvwf+F8yIxxNECUIQxQ
qiOAwLJTwIaA6vTysirmrKIpmTIYCANZXXgM1s8YTynzmKVivpzdKLrPnEbCNRRPRler/VgrXyuu
oYrmZfIiK0EglNlEf9Hzcvs+ESltyTShAUxWoI9QBBXD7QjidaRdujD+EoWYPizgOZ9NadNZRXFe
XSKhTEwiwaK32yodcUInNot9NaliPymUODeUrOmRM6Lxr8KwV9m6m01GC4ZBQSzk3O/7NlfDytCi
u0np5gcZteMuW1p/AQVX8cEgxKKJwXykrm0vqj7142x9GFE1V/u6z1Aq6zp67jEcAGYU8bysurxs
N5nXqKe+defHaKl9sW7jRk7HqUb5Afyhx42CHR3sJ4SzGzTSrIIyUbSwGXK1FbFsrFVntRcjQm+a
iwi1lCSWZkmaj95R0NF9DDMClP1aN6SvNUTyWk8oXVqgekmV0VBv2K+Vh6OLEPFaj6is95EZ0VWK
91qxoOtN9UIpiG4fNcwBvY1kAzyfOsfWJc+oix/wEdRB82tNBJya+sjSpZIfpebzgpLCLvd4G3d6
TLUltZ+fS92DJM0uKbrqSd5ZVZuco0BXPNW6OItMZY1racQ9sokcJBu79a9RvKGg06UdbRRkvkCT
UPGZr9VfHBfNblbxxAnUhteTLhMbXTAOunRMXqvIWheUiDHCnvOSgbESifgRyQf72OsiFIuE6DNv
A5Upwm7hl6hU1KtU3yrfx31j30dFOhzHtvR3INipcsMq6u4Avb2YugRWuhhGQJu6mDcgPdY+Bex6
fq2cY11El6Jwz3JdWOvx7F51iYhWXrdY1sbTRXj3Wo93VObQO9urJjCXL0VfRhsS6vlxSGV5iF6r
esMwqfClLvaVLvvneqquGg8luFX/2hewVRqtPd0ssJKofhBx069GI6yO8I/ijz0jPACIfVR8yHXT
oVtgxkHm2Pc1/PPWj1wGIW5u3npJQ8H92ruoK9dGstiLrOj8FTY8eL285mANqZbN4hsn6nxkclyv
J61GoKY5XFVR/5JRbVB4jOPagzRy0GJzsArs52mcPyJ35K2rPA6nTahsv8034M94jhQTTSIHcTOS
L5C/rlA7Gub2raH031PxT6cih9O7p2LxjHjtz7MFpEL4F38dinaIX4hNf5mmqflmCvJ2KGq7ELRL
LXrpnk1rWnBe/WQXguwuohWAYB3P0rriP85ETzuJmACvKOVowNuO+08ORUd3Mf/dZH1zDLE8VCrQ
wmXCcSpxAi5sLksEFb4l5iKz78yqI8fcjCNmFFBT+syeHzOU1/pdNzsF2MsO5ZOXKSo4pazaqxt7
Jw2N/c4htzOLr8LIBJ4cFHkyPbRmiQT7unWlWAQINWKgsQaoC6EcpssAwh3iz0AFSMtZAvqOTWmM
D0k/cAQhVBAjCu4Cq4ccsAzkD3uniyGtrCZG9QC7inEygmhXKbjM6Xrukghx8p8e5N+0J08EYFwB
AcHRgxf+6+k+JY/h52Z3DTuagmbxviFlp8JiBbsKIC7gWAfoRRgDGIVwb6VV+b0RbTrfI7irdd9t
JrHcT0W1Pz28f0mvs4qfH1jo+6Hl+XRSkfJksHRySX5mT6jVtvFXqzBRGZMuWMSzxdU1wj4xRAp3
tEQzw8qoRGAOgBSfZE4bzZRoCEPK1HrM/uAZ2Rlggc5MtksUL8NmKSYexbbvlwTESSvQdETULce/
ZVlyi18rQR55DazHDnbWH3rVv85nXGpeRN9wVQ5MXBRwKic5/HmZoySn65EX1TdzBJh5BznKqD+U
RVQvN++v3q8ZoP4iBxsegIseWRrYL93z/2l4MTPDDRcxRV91VxpyoSyi3EXhz+QNp/LM3Ouxq7Ub
C7OoAv1liaSR+sAkH1nn96/k1zHK65VgMeJozQjd/T4VUrGceKZbmImvqgtaceXJOaNp3dJg9p0z
8B6L9ydzE70xfto43DvBxMWlgk0YAL86WWQ7rYpcpp79dbLiLnW/0Z7zk+QYyYG9ENeNvu1iFgPy
5e/f6skkQt8rets241OGKUQ582TVM1KuHP2S8mtXuF7pH2hRVw8FnNUGxUCEW2N5PYVLZJYXddpW
WslSJfgIZJ0vEW4uCyJHBE88KsPbLGNG6q4TVdnFRa7iNpgPw+iic394/6J/25LMXAICr+OD7WTP
nFyzYcUGLE3feSmGpkUht5mZ2qB+HCxadPWffhcbn9JImHbgcVLoGclPuxKxWPRZsrx7Aag7BMsq
83UJHdlGypZ4/6t+2wSeLqSYS7MTTKaGJ9HDCukoYkRQvVRz37K4SLbm+B8wdUX+ty5F7cDOYeL5
Jzl56/f1xIlCgEVDpQ3p9dOwFRmWOcnWM77Q37ZsemmwUwbYOIFE1WttOQWTggOvSe4/IxsBRX7T
tC1jhjXC0La6T1ENpa+GPPnS41RlZeHOqYQ9n3vl7HbB5g+rFJy+ntpRxXt98CHKmwBNf30kXjzK
thza+ksSIFQpUH+Y++Wmg4nO81lmcEJqH3aUfFeIC6fsj64CdA6GScwzwTLM3Xh+4VmW2XeBTRCf
kEauliJVFhO1728BGHUYoos3Iaj01MUhnAEYrX7OQ1dF3/F0tNESx3DlWIonkpSRDtFGh/fRvLGZ
HgS3jGf66dMy6xRi1UxLxFrYGaViszKXVGuF2m7jsWObBMIlEEs3K7+JcbBSa4XCYbfcsKFD76lK
K964FsV/rtGSWVhBRIP59ARJQmbVdhATPiFL7/jqXrVaLr/L+BP0ZaF0siRJImqemZ1MsDsh+TNa
nBnLSi10BN5Nu2tQpmQwtWaIFcindCMyFsgeWanWuElRCizF3lNT0t/2UI44zOZm0hL4HQJ2qO5n
cchX/6WR6aB+jv1YPEtx5cAYbj41QQq1LXJVk14WbhXAObC6qTpPAPAPZwPUavbSBI2bpUtViutA
QD3BYYmJlT4zkdWzCSIyAHxpk3FXEuXPHzfgZf2rMY4PDj7bmGakVZ49s2L7dVOsA+YPCVYaegKt
ptSXzJHWnZaP/uszGtkY7dZJEVqhdWijqzqtnGTxWIPBSbXa/SQTAvEM1APPtLdVdfN8ZOW8QA78
wjj2SX5WFe1AZW0lSMGVW8fwydpmGWkpJzn7DbdH6NLbpQ57Ti2HISGbJotEVn6oeq/2YT85wGgF
E9LM5p1SSCGxa2IUZXlmzmTygUDrrcjfMTDIA+fMYDA8vzS0R1nDelIZ3+8R763oLihMwZos/hAU
4zEC0ajFVBd8f4NNRseRv5sF2SI3kYVSoKiMBnKF7DaqGlyxT+HF1bWLA9Z4W9uR3r+t07j8BMqt
cdRZCMmMT6nnmrHeZsA9jZ8oc32iMcTTnkuauXv+cBwyfS1uCLNFrAUE+fllDhoUEjcOwrKgKkFA
c3lZmQY6b4uUmadXnaYSPKWDyw/r0Jk1hyVzQ73GDfIJ2fdhGrXjxRL4es8VpICUZf2EhjwkWqG3
qE6t1b0MKv63sYKCF9jPemIDqeNCluGOKe85bepFBw89S3jOGkf7RiSo2/OhLQgjnoTXkTfCN5OW
o+59EIysAnW77OaDoueflZeawsgHNm3H+G4NbnXQu9pJme5vAOUseDpNQQEPa5OZ93j4paHaWMCU
dGRKioTRrDABZEL3l2Bf8jl2TajjC+39WJlyufFm5CPsddAB+3G3NI5ozXP0QVm/Ep6n8naVAAls
zLVA7iW9RjM/jSCVZYN+wlWK4ZQFycXvlHFMO7NIZ0YWTV9366noOmNEe6DzucbIoK3z0rhBWnvP
VWdpS6oKNlBc34XA/FwUQro6nAIwqCk2GlsCMeFm2ztxBj0slkMdhn9px2Ik1SeHyAGfEdPlygmz
4mWhv4BgKcF25p5RzsgX8HltMiVJfJHXyWD5V/0EbpvNk6Jaxk6kCYXLCcYEel+amBCxhyJmenl8
Xi/1wt81thpaplsemtKPXVOxSpsy53lUq8k0rKG5gtFjE3Kzqhl4ShVTd86CGqFnPitsTB0FBxaf
nWumCEyrndnLkd+khGn4u76NdFzKTaXh1H2mM0LIIzHhSbqTYP36BB71lWIVeReYOHVsKNW0zlwf
efraXidgWuQegoIeRXyeTMbAV7sW3U5Q54BbOetn6XPKw5WSvHkBjRMWoe8HbSEzCS+tGbbTkyE+
zEFiuNeTOaPkjzpA6bkHyYiKWwrqtm7RbbR1toIiZT6/lEFDNfKjDiHq68VBnNKpcYoCTd5g7Jhk
o2McsTdZUFGhGxxvmmisoq2LulNz92Z1ktYc/vNWzaPPFfvZaLBKNY4XvNjZAHXIOwTpoFfwx7Yu
01H/3exC7LHxbZx04oyNjg73HUS35dEy2JUOAjpt2I4rst7Y5P004pQ31w0iQBAr/Cp8eWWnhN1N
F0LtMlb+Ys2oJ1dj0d6Z5VTc/2LLQbdX5SBm1CBffvfmYNacNp+BdQsaeP/BlgNqYQGI1ih6QKfA
lyRt6D9adBQcq2iR9MoCFdDCZ3jXosP158LGPKA15v4T+MXh/4w6MuYnE43hwp4jvC/+s19HiCS3
2e4iewF1C6IXWq3o88vRRMJr97NzR5wB8uXgE71/1gHvDVZ/49/BFN/Xcja+jW7ZOy4eKDBbVb8C
brKk6yRyPOPmzdEDnlyb1XtT+rNstr8be7iG2y2PfcWuXv1i71Eg0gNkCHJzvEwrU/lSbML/H6+P
zHPAJA2+rP2V7XReb+7/geNHHeSDXW8sDzMChAYcxoDxVWtzM9nNj+zbnAucrD6McVkjtTfWYADS
tSydUnoP4+xJ6W5kNLbIBdSmGZOjIMeE8Q0js5EXBu1pnWsiAwqefN/idKWPlZBAwsvdBDp9bDnA
eR0SVFsIDSWQWEJJasw0KncZ8IK40Dcmx+B8aWJt60RTU3H0wGnQZhJ95cX2sp99n8/cDR5U6GUF
zEpXDn5mLVzt/GYQNzRlKp68qsPzYY+2j5+HexTx6TVIhuqESa/ryOwDhvLS3uNKThY8muRuAEUY
sBLLsgDw5AiHYYxGzvCy88wtQihicQ6IxOPsdqjgTRFTyqE0uVHyEjAfWuyu1QGxLGzO6BGOFanJ
OIc9CwRzXJ+cuFFMXGkLgIXvHvzFr5c75XrafhCO88SHabsiwkyHdyTX3+GkQUTJXV+PNWy63VxR
xdDUap/DFq3RdP9mpWf3Qyu+jGh81zthg/y7AB6qOBZ7KXUuVUlfpyxJyOQppIFcid76PhjdnIcb
dMOgRDOmqOgbQMeIJtY2NFuP5SeGaxnQ+rXdI/D145T6cYK5Vs065shWEdFECPCzWllOpI0gZexm
Yb2fU9SAvheDwcISZjJ9BQM2MGyfv1ZiafDGWQ2SUS39oSrhE2vICOhz5VY1a/ERAwntdJ2a5AEf
wNtF3lMBiTtH4lM/Rg5My3qk/Bv6+6CJJu7YySptmwW134c6XsW5GpObBTWSKPykcuBE+QGhgrgc
jy7pqLpfkJ3lrqxF6uZT2w4qTY7SrHRSYfYwoUZEs2ZdEwfoC4mnkn6dNa3TEXmTfgP0lSwlRpiU
41LVEkDXwZRxp4KbpU/sOr0QkW9yPfPi6vfAAZ/JrSoQPeq+6Fz9iiAAqxteuALzC5GCkvycWQWl
cdpAAwLWEWH0Yu8b20eAbIPGuD5d0cqLOTSHGvqJWDuOJAsEHqXzzV7o/chAKiOzNlmB7Hu0+BU/
8Of6t8lKIHKPBfADPXrguqCIMo/hWiAJxDqZd6S+2rfXI+89lroYxpqH2nZo1Jdo0joq/gyJPYaa
5qEBxmisbNgLxTqdyQmyndu6eu8WlR1Wl+VoxarHebkLwELxASj1bYoRxdN0PRiq5LuqBTGfe/PV
MzrrwJdmjBtqSr7YD9P2WbUYIpTM5AbZE1zm0UXycrT6vELDzmaflfhHsrKZ9KjYGDbpB9K5Iekl
hSfPGRWbBQPK0aZ+EsgU4JU22WCOnlViTSxK9Jb5dLGpyDW6Omi523QCAzBvf1TEwVIxetxNcWxS
fVVx4/BTTM0C5sBAkPLFUUOz3ACnMAHhJjKhHEGkC439QyCkM9yLpXAwvDFGi/WHw6KLbgDkOgtr
J0sX+XCHdSIfy5r9EXVRzFPrSxq6KJ4GBvCytFUe3BUEEmt4QiQhxIDFaqh5j40vq7HT9QPbSYCb
5YPaaNGhUhKTxUH6HkT4LTotbP2DhaImpQpmIvPL26tXKYw9EB41yhCBXMyMcDXa9Ep1emMgqcpl
AqB5RRqBdx+ra9OdpgrITLzoitvDsJiFHNE74xWHDRjLSwEdjOR1HrN4j1vhNNyKyV+QQR3QPD0E
QGpBcQ++4WLk5Uxo0fg7AfyFjwndviVWZU2lM1G7soni6/GtapxywFDJsckUyLFLEv5BoEg0Ep23
iDjoKvCtsCiiRV90jT3HDKSxAWQvV32wUPG6iGmw0SmSYAyux6SqeKQM0fWlA07jJNxOyRD1/daY
KhdfDUlzhF9cZnYU/j06YPU8RsbrkD3T9FU/q1uYDCQOxnBOPekKfX6LHCGYK9awtHK9K9/vGv1N
zwhKMHLVmhzhWactw4BRNPotxfhlinpdZ6rEABW8QWexKXC+GVru9w9fedpVo02FuIKHNraLrCOJ
069tqhl14QC/sP6Lh7EIEf5taxSBoXuV79/d71+lAfF2CBIDqgtM4V+/yk5iuSi6E1+QstPxqRau
o0gKCdbErve/67Ub+HOv2qJN7VuOh6OpA8/wtE2JOiTDcKCYXyanHChkEIyw2Yle7ya8huCTtJnJ
glJT/jxUrgeAa0CEISjWsrepu+lC6MlGSMmrY89bZP4x+6jQ99Epku91nAlwGUd+ev/yf1sqh243
aHYLso5l2ab++5/6uVMblX2M3sQzmppYlG45oHRZyOFKCfX+V/225xz63eBa4LbQVw1OW8ekUSke
lUI+h0kAROEQzSjTPOI7rF8REcXjH7fc6QgFDrXlv9Kk6I9jmnqyD9qmc4KYWcEzVmM6RgFYpYs4
pET2D7Ed6jMrCvHrI5mY+flbgRN0e020K73j+/d+usxMTT1Pd+cZk3rWbw6lY9VPagxj5zM9Cerm
OcEx6CWAT0wEfP+bTlfZ9hyTu4Vtw7fRHDvpmuckhnikZtbnAT36/LKXhS7NAYk4HPKJrbPG97/w
V24PAxo8C2g7M+QF9aQJZr/uoD4LFoLJ3IIEZk4EFdGJdJgjKGpL5ahtcAFDMCeek3Dt517Cyfj+
BbyKVvz8BpJqafNobL58nOg95zSyuDFYEelXn5sEv7Jqyyxrybd0PZIwQ1pNpy2qTXRqLFxXx+8f
TXHD63XLqxSYaiXH8W1xfriO0/qfeYtr3DOpFpY3X05soeoAlSwQ/XDOUyvHWUArDOnDUs1DrWq4
kiYv/sohOpGL9P5A88gCWzumpG+06LZAgABGHlNGy0BKarTP+RoAVjrtMtAeoYrRIFaeGTxNchts
afQRL2UreXT+W4O+I7UnaqKerpMmFFJfMz7b0slylCHtQ9emg75OeyzOWjqTtsIrlSZLldOWfX/5
f9twWqveBD8DZc35fWsPVBaJYS7zpzppHHLWGOtSCo5w6XUG8KNl/f5X6vf2lwdOqEVwjxkNbCtE
gk72ODOnWasojp/CGLkMZzukocgvPTRWcuPK7F7NU90iHCiiJgtnK5qwgNi4mvcv4/TOAf67JpFT
60Twzp1S9SrRVCPPMvmU17Q/z9Ky7csHOx/Rm7S7/g9uOqcRBNELjQgMXAFXE/rnySZH1iVOAWd3
n5X2k3r0Ml9viyxDg6X6w33ZJ680nw4dCxFz4TN5Q3XzZKIUA1wtikrZD1XXm5CSBkvgIhzTRqXS
TUGqkx4x8C75P5+GDfty8pzwkWLNa4OVpK1LC4aSR8/vJYrp5KHW4upEPY2pUBKfIPCSwEfTba3J
0G2AoBc1L6EKhG4Tw/bmt5VhOdycgUwPrIbY0JMiS5U6XlMQ5FNzRFksnYtdVZux+was/Y9EzJP1
Zg0w7gEdaTOBhJZ2ugYeAOEQvdLpYSgxwgS2VzOqgNM91vTp3t9Hzsl+1s+U4CUAXMCbJY6e7Oex
lvRULTe6D9z69bsGj9Zprhqd6g+EekLQ2+y9AKTDKlRTpbukP34C/Kg7BMaIfP+T5/q6n0ktqN2o
bQDKdBSMHIOl5aLjVUUNGrBZPu5npJx4d3LoPxSNmAVRlvwY/DEt0kMko8hs3p0FrBp/p+pSP/DF
y/gW43USD0ZffzFoPt3jNbRoFePHNzNHXxH4603fprqx/GOExhvJ3s2YeXDuRRFdDmc1W+VIC+T9
JQ1+fXya7wtqwMQJCZ8r/HtOH1/DHajAlNELYqP+U4bwNiJ8jEcPIg+kS48/QVfUnUKkSbFR20g3
qg6lnRePCvdMMIJIcDI0jR2kaGegriLpm4eI+rW7KaZOJeskUOg4hNltWfnmi5JuJ1eYiibzmlmO
uFZeVJ8nZtpdciIlC9V6ovKN0WXOx4U5sjoDZ5qBuUTGwd3QNcwfjcXoKQ4KpA/W4NFvXE6lfOcW
hnPpz61CB3dutszEi8cEaMJZUdhMCTLZY+Bb5yMjvN4qPoMD8M5nNBtTVFkbE+6SbP17m/P5WSa1
5QE+FQktjLjr9ki9Vvej7wyPqeMgFBaYhlshNubJTxCEu6+FIds74XYdaVE0HMDrYvrBkEIifsFw
GQ5QmBqrwS3VGRaNW7CoioZNkmUfh0DA8AuiId/0Y1vfL4hBbkg/tTAq8kBrU5i3bj+bX/Dk6j5b
/uI+JIM3rBNcy89zHwIBIoDp+fs74rcNQfql0WlkKsyDfkvTB68La8Rpyq9NpQkQTiHzaVc6Fniw
97/oNeH/9+nE1qOesm2AGJom6uBy9GtCBE8nt0GQJphQ1GwlxyaKrmrqgBRtmcL/UNll9CHtIgP9
GFxQ5cZRMi32SHGJzQTzLluBYRPXrWjDswrd+QeOoY70AYmqx7LkTIe9U8qV3Vvuramy6ns5OMFF
RdfyVtmz/THMKN9WVm2ZEq/I+NopYa+vDL8UNDVyRlTWGNJvasP5a1bHPSjyod1ZsWc+o3jnwH0M
nX+UIryuyOvqk6ZpK6ZTKFNN681Hnqj6yrsy3YQ2VulbUYCf5pUxxcP76/9rMH37Mh+Qok6xyJ9P
s8FocUmr27D6Kky/BJ81mffodthQbcr8UrnOQO0d1+Ut41lECd7/7hMQHl+u0wDSIDaAwxl9mhJY
ht9NLqI9X91B77IkdZK9U2fFYVqmZzRaEZE0gMQOdoyHZNMa4oBEAapK71+Gp7fYL1vQ12BNVAFs
KAQc4ycHipVHJeODBI3iAZNw2mltjjYjOmGbjikJVsfwhw5+2U9IaUNyxIS9Lg81fatLyLnI2CKc
ZFwvVuweEMilcdYiT1IiroxgbG5cpnPlX8xotUL0cu7pgRbX2HHj2iAYjM3rpZ8Yu6AbGK19Gfof
SBtVvUPY8/sssvTK8WW6z+kUH9K4ltel1xf9po664ctcJMOD6dn5rVFpGyExWePOAeWOQCpCc/dj
ESbZGloqN5BMGFepHkQx8+smw/ScM/HORZzhIk1m96OlnStXDB286Q/vt16707VFSoJyX1DN+qda
BgMtYZ67jwtP6npXaNZmj7CGZpRgmsq8skatSPP+4zzR1GBXgfHXqFvwSA4QvFPTNCwRirbk6PyW
ycw9o22G2Fk0zMY5jcpsxyCiJ9J7cftVOmbxmMZTf5FCyrrFV8nZ/eFa/mZrkYmC6QWSZfu/dY4c
ewRkOY35NxRATB/yWJh9AUcwQ1Orqm9k7f7XpRu0vL/xZVYZ2suzUPJP4mx/tyR4jZKYIV0SulSf
vwZZsDhd2S1+8S1Cw2zYCDxxbhAmSIqLtEAy3Fxg2zVtNexmAaVAQhH4lEArkYcETP79H9bkb7ZE
4KLXBjTOBhh3igldymFUNcqc32LfFHeNsLoPdmEYG63Pcc4RM1wNRdOfSbcqj8XkWJd95XMm+EU/
3Wi9DyCvFU7UKbY/38FmN94qaNL87v2rfPUO/HXjUiQQfDGI9MFQn8I427H0uiDmIcUToyE6LnX0
uW4XjA5w/fVwu7JzelNljUMWdNhk3mSJ8FivON3Q4QpDOCRGmWzaWvhPmG0p3bRn+FEZXXKZi7Q7
NI4zXYkhiY+x58fuqkYQZFx1s2WjbSzNEpqOhQIGKkSe3Bts6F2W98YliniKXxh9A345j3GeRhKR
DJenXTySd61rC3GxkgE9tYBTQrcpmgIjKDVmTN/drHj0FE0Fssjurren6piUBbz41i99kxjCoG8t
6NfeOGFaMSwH4jkxi2Yi2IuiiNfobcvLUYZdh9ucFCCiAzTij8CKEHTFRd3+iDNZ+oQaW//dTW18
ETqVwUF6/+nADzsNKwj/OUj/2WCmKSpPNrQqkUsOG3f4Rte7iR843bxuTScRR47ORL9GqJyZUrdg
9ha0Xv09WTC+Wi2RLce949fdoxcW8YXpj/mDjdYDExJOgR3Mr4KXIc5Qx2hK48dV/5dncT/Lb//7
P/9ZzRMnqZ+e79+wD3OwQM/dL0yL13/zg2kRhP9CUlLQOsAF3cYUk5Dyg34Yuv/i5QyFQAnlVd+J
TPYH1cIR/2LGTcfeRWsG2LdPR+Iv+qGDwJOFGlSg5TGhDf4j/iHw7l+2o25R8h8KJ9+yqK6902DR
MDuEPjS4R68IMATzsEBtq17tlyiZzqAJQz42agaG9TjOX3Ha8y+83MW0IrCs8UNdD5j6dtJ4RtgB
uwjw9EwqI+deIGwS09gS1SbuXP8qKVT3Yc5Ues/AHEs7xqjHkp7O51pGmMVnfnYGumvbz4gO0yLL
DtAoWqRRMgbHTCnk8mLK3FinUYwNYDTl9h1dvvwMbezqPPKdYj843YoJUXVZezaQORi6GyMrkzNL
dVDn0xIJitIQzsY2Yv+sbAY84KJiuq5lUMCoDsKLuYtVxrhtsm8ZoYbYDObmpTWneEth562Y3jrN
jnhb7Jlsx09aJOEK3vSNNWFXENnW/WIif2AJ0ChVg00JopPS+U66oHVUZoQpLeDh65bWEVadlotG
nw/+x/WQkm9hpO29wpRfx5EvcVoH6GeKgkI11PlD42Yw56fCzfaynLJD2PX9ZnRHTHD82aIatIeP
dZBGqI0n421fp8sLE/X5CYcH5zbGX/CAX1N7JZxsuqXRlq5phaQ77HeGc3MSzZfSGaYN8Ed/J1Wh
9r6VcxvxNKHbVBUHVb3KCLnDVyN0VmnrgcYM5bldxYjCcCgMKYihHCe1TedFl2UuS1RljCPC8PkG
XW5EJkHm7ptGed9j9PnxUOhTvKvccS/MMDraZVLeMBlYYBEaWX5GKzkytg6F5LkEJvcYz2n4yW9E
uYVzKrHIEeOdVGNzH0ZuerlQYF6OnTmpFcqM6ceod7uLbDCLO7d25R7JcqBGY1ObB28qfMgnhePc
LrOfXsaxu+zAi8BVR3qSUi2VFs2AvgkQbHGUNoc0b8KWvULhJKJ1trjFyzBN8ioSojjghuicC1ru
+1IKzEACP31qZGIBKJDeLcLqy2FC3OGKWa9zbo+edmiv4+verbv7bHHCNSalxbE0hqOsIm1cVHkB
ymXS/lTRer9sYheyPY2dQ5YVmDuUGPmQVyfedSHHczsZXbZj0x4Ms99yCvfPDD3MGYuv3NraMvKf
MZL75jVTeYxnib0ZMLljDYRxR0ci2Mx+ZT86bv4yj46M10bs2p/8oLqvlQOEsJMzlhCVeVsnQgAi
RHbnzDOYXEG6DcyrRFmetR4N0TwjFJDd+HHeoP7tOOELat/JvlL8o3hJiwc0lEqIVQCMTRri51nM
QxwdB5rugAUVaKjyzne6HhMU5GdXfW7dAzw5whQUZzVK9AwRgSIIv6xWaZHlt3Skiw9eVBzEPPZn
IlqqIyLwCJbLIUdkPnRQmAvTo48yxg5LnGZD4jVB2J+yD7KDSrZgMbN2cgqIJcHFEiBA/oSN7PTg
U1DfSrus1zxQEok2yfELFNjXGO2EYo1ozpuWcfA6DHden5X7qBvNSyagBQZqtyqK1JOh++C5cKzb
zIydQwX2toMKxmlemap9cXocNpBQ3Yzm5O9x5UFwpLAGA5KrEzz1PhjPlTSXIkUPfq6BOszx9dLV
+d6YekRW5tlDYUpNQoutjzXOE/N2qBbSmKUehmAThuohXmbUmIucJkMBB5kwR/23wpzOPIdlLC/n
KjK3lmU8ZXZO5zaOYZ2mRYgipgA4G0JwWRdG+hG5UvNY0FjfAoxvVnaW118KkSznUZ2Etx6mJMeu
86ZyhXFgf5v2Ro7DbbUGctA9i8yf9hmUuBuzEyU0JQynrlRQm+sgKhcAXEEhtgA7wseQU+NqwXn1
I5K86UW5qM8MEcSBE3FZYwihrrrYTdlKY3bRZaJa97MRXpSD2970WdRcZsDKHo0oLfD+KuUWiaJ4
Z4WYCi0IzW0ZvDofaZTZB4FG4baNgnqXTJn9bfHj4XKkD/PsOo0+XDB9fCKFTB9621LFCnlWCBxZ
GO8xOsK4Zo7R5bCi5MayqPTwi0KTL26mO3Ng6avEWzbz3MttN9nBeYCMWEZTp06uYWyNbDSIz6HB
jI4nOwBNi51hX+GspSGx8qEYcLmF0bAFvbjc5IgqbaUC7Lyae3PBfMVAD82Lp51oanVlqdg+C2mt
fMY9Id+M8FkAEXPcprzi5x2J4YEp+VRDd2zDT7kQ6aasRvOpiBCYJjJBp+rtzWwL72YZMuNFQo46
k32AMw0emtf/j70zWY7bStv0rXT0uuE4B/NZ9CaBHJmkmJwkaoMgRRPzPOPq+wFluyVVhR31r6sq
yi7LojITeYZveL/nZVIwO1qmFuxAEreXbB7dR1q0wU6KWtxHQ4y5z+AEmjfj37czEALdNHP9WuCW
8k0sPcc/VagFwfVkhrCtRukv5LYbvdWurELoFBkKLMVIOMrRyqELFT02qXkai8s6pc3dnyThQ28R
iGySHktCrzBUd6nDOjuUEVt6M1VOSgDcNqSY0BDrd4V/33HIItCC06idY+wBsVfMbwewUofO6p+t
xoIHXa5WKwBB+te0s58ZcXgRQf+OfvPZLae7QuLaoS0jVU6jzo8N7i3bpo4f9DqsTkDlnIehSvWn
lMT2G/Sl6TNamWd3KKAGvdgxg0rpqUJmIvpTVbf10O0hF2C3eU2oha3HBvqTsCDTlJ2JeVMcnSfd
cvx+nHr3tu7qmeEaO3jvcbZ3mY0f+eLgw+rooeHLeEEp9v1M1LPP8Xu4jhnTKJ8rDlBir1U8PwXp
rkYon59cDebIWnP3CfLSKwkc7tQ3sfNsgVj7SvEiTG4DipFXTmTJ5gEHnyjYZwuolsKb2hH/pk3Y
WcmbC0xSe7TQyFlgt4cAezUNJ0tEQ7HhF5qY9+idit1gt5/BCY/okcLMFzAWYBubnzERGA92XDlY
fXb9Db9z2qnMIZzMolPcmOde6eDChAbWMsU/9AkXL+1ALPJYLFG2jag/nLhBtPtIi0MsgDPpMU41
38AMqG8avs3T0jEVH8Xji5mq+dQoW0O9pfV7WUwzZkhruGUser/BgKG5iuMjGRHqp9kfyqBDeM50
HrPAKCZtSzCZYV7yBShmUmvhcTHD7oiTb3Bqcj0+dSI82zLLPFCG1RmQNZ6UoVN/7Q0bhSbcsH1c
DzFePa3awqMDYhBn5XYMzIpcM2IWoUN/6TE+5R56EBbU+fV8b4lAvJs9wwRexbjjFEPUMOSb7Ra2
+7kVPUWCb725Ih0fgxp3tM6jMRznf3hC/DeJ+6ckzkS283dZ3PHtJSp/SuG+/8Sf0/JSgpAhDaP8
hObCNkkJ/0LIOL/p62SSubb01jTtTw4v1Bkh6CZyGpNXoYj6K4Mz5W+YMSjqR0Dd6PXiF/Gn48Tt
9zLOdx+Nf8+RZTDm5wyO1I38jbe1rhkTJugvbYhUBnUP9IJ53cjUjiEhT33FaTbrWwC2xA4rKTxP
jeLEJKed3S9xZalXqhO/R+Vi3ZtOasD5KMnZEK5+Th0tvrIMZ6I2zI0dwG213XyjFroqAEeWubvT
Mh28VhSiJ34URR1oG4B1mUFHR8Xtfhg40W8cDEKx6aozdxdjMHWk6GF4Due7l88y9Is8M/01y91B
n9PBsqv+koLKbhgJH4NzZlTVue3h/VFSrE86MxJvoOO+mnnnvpmqFc/0nR0k93H1tclT4THBax9t
o30xmgQPp8mNZnI5HRjJMkfTQWBpzQiQq90UiRZMxCzDLmJUrAm8RunhgB1V1ct8QP2NFd9Gj8fk
kxZF+mcYvGezNypfxhOjG3Ek7uYWRygmU2DjdOIzEG71OFnT/IlGrQHCTH2eJjxeB4HE1hjyi5lo
9cHsG/0GNH9z7LEs8nCXJuoZMCvDsje+ZujiBR04LNGqIHyp7PSqxhlmn5Xa8NqmTnCcA8vYpYXM
wJKBXlkSV/5uoL3DlaptyoPS49/7Xm+2inHKL0yZc1GGcYIPFpBGr84z96uu9+nWcpLVuan8nMf5
55qO+jWYIGZlonF4DnD4Qn5Mf89MYxCw1Rp4O2MxcLHng8VgZqwI2JfJXLEuUXVcV+RjPbT2jpE7
4iMs29KDo/d1vOHy5DqEBcTNMQw4cA8GRzF0I+r7dirDOzOV6S0mTMunYIyEFy1mfY4wI1iJdJPF
qxjlFuSAuafm1+DypRnx/Wi32dnKq/kczbZxTW022VHxHW/HBnf2om1x+SSpQGUuDJBHqVa9U+lL
euqNptznBGXnZgniw4T4/9wFaJmIfcfwDbtozctg3Rwi2WG3ybXrXMlKRSVgVkcA35spLjaKCLZB
2V94zJmqTei2/ZMxgYzf4GWn71IjrWcPkh62cWFEDz3SLS/VQE1sylxXV0NO6s4QHd0ib6jLZoci
/gybcTyT3FYnYqn2MWxA8iIe0qP3sl/Kretm6kAZwj4zovzG8L1gOJO2KypbAgwD5wt9g11p7hkw
5BhLEuozw27ozBvnqgqK+BbmZ7TL6Pe9DlxpdMWl/Q3f3eW0TDmdbXuI7P3YYB3RyG78AvTXuNXS
wKGuQPSHdZkKAbuM81U5ambnuW5Qnly4oRVzWtD8515fbh0LAN2yOhva9lT43WTox5YU4w4OhLVH
HtI/WZFVXlDARvi8Byl1WRXGV1plzBsrV27uuYqPBOfXBXkAqdjLnRG2RjPMW4mB/Z767byNkQw+
YhI6UQuu5S6yEKtEis5a05nBdYS39q1t174E3POAu4d9p4z+0BTG8mnsBQ64E27YPdsau1p9OsZB
Ph7c0S5vk1zX6JLKFpJO5c735NnVNRQs/UFHHPk1FrL2NcziNv3YjEcsnaPgWEAGu5+SWvcUM4R4
z4trDCW2oijHS2jWzXmmeeNxeIqbFjNSr7QKGFt5zESdqBWeHKRYSy1pGlv2TWXWxZHsQz/irMo8
tmxzb6KJif4kCPeNDqQpiKsHzalwWZt1o7tfVDT/nouq8nDAmA/4mpkXMsgVSEfgBsNUj7BVsdK9
00+VD6UAr0p96a7Abk2PeHGYu7oqQs92B/taTNTJy5KDSIVYogepcp+xQ4sOMEozT4MEu23o32t+
AmTzmUtwOQDM0H6XRE6baYwMb7bN/j0JsK81mdK7a8mbvYqKRVfW4iVccuzMCKZ8HbLhntlmPBuq
oI6e9SXszk2e3bVUEOE6keMZTUNZKQu726Ww6CIyZnIrZKw+tThXoJfog2VrhnZDVaeECG1Mrg8a
afB7rKx+J+wdtqMzfSPgHLyUM5PyXjpGXmNb2pmJwXpTVtb4uZpU7JmyWu5srBv9zihtijcRe8Ow
K3/Bz/ZIC2K6LqJe48Ai0B2t2PyaZgOTcE4d38gA14xFlPJlzEPTJz9/xIMk8PRx1g/WYNP/Elpg
3ceIbH1yeveYq+yOEcEj0YPYYG4osWQUKMQ3BXpL34mHy1il4WdtssC89XlLF62IbpOspR2r1eH4
JEK7Pimjdk6hCzyFEzRQB85NzWs7cW4B/t4tS3/boyXY1JnI0CVj9WGx9h6SWc9PAV4cbAnyaSUL
XHHC6Khc7S7FVAJpR1MyFWcEoWcWoXuIKWbuQhfQbWv0mKS5wTlJq3SPiWt/DESCNcYicNescurF
MLx2dJEwmevw3dWnrN4yy56fQ6vh+GY86iWKBf0fUJBXy9A63yTltteGavGN1TYX7G2t+8U1H7HH
bW9ShVMH5U/nyKDjsncx/N7WzGo8wrPsT5advyRL0h2jxAlJfeJyP2CUcqDp7dgbKI3tCbNVXA/j
0LyDA1/eLkx++i4314B07iJDSmvaWIxnxa2MalMGw2cZx7gILYN1zqs4OeG9usO/oKY+ig+AbT5N
GnU24ebZNi6MYOOEAwOXbljt+86tP1VuJ0mhGFkWdfC7m4YcgWEU7V3md5ndBBzRIiA7R6Y5XlFr
Cr8MCm2H0yIdrZas9k3bWt6tOnuI8qIA4ps493DVML1EbOrx/uaNnRjXA6fqlsLi14B0Z5OXZvQp
qcpzBpLmerKnMxNy5mNWp8WpRmy1NbVm2MdNpHbxlAZfG/wH9yZ2UF8nrbA3oULFWg76cMTXu99l
dvt1lJwrSuSSDtzK3mSuIeujF63H4LmZcQx33GQ5KTVvnDTM8AW9ctDYk3iX+XBjZmWIPkqUXiSc
7DHR7OKeoCq9KmqXq95iWn/DRIObfCrLTu6VE1Y3WWjucttYxx5Fcz0aNACLydL2eFvnOxHp4dlh
4nTb6El/CIMEuxqqQPZtbYHVi8xM7nCebPw5SSyPGvjXliKKVzoNfcYRN89P1cgwJ5Q6eSqXpthZ
7ji99G7AqBiMaIKUlAyQMnCIj6o916bPmMz0Da1s9dWeB08Q5r7koQp83ghqm7zeJXmhoM4zvAjB
XbhenqTaIVzwd/TI13JMnyiTX1cT3tsYDNnbkfGaCKPU8C3oGt03i4WZm9xGp2MpMd2lafKJuNfr
YkFFV2cWVwQVN+gYQIvlHECHTLQZgZ9kelwT76sMetPNGQXujhpjiTxzi2lWsyH0AGyepRfLWXBG
bTHxvQJUILy60JOj4Kv+utbFDvoUBFun6KH9hnObnpoWwEkYaa1fj5jOY/EeOF+QUzdqJ3sHy8ZF
XBxq4fCR5zBB5dDJbxRgsk/LNHEgDHrmGUGq74JiyQp5705BnwR+MLhR+S3u88E2N3mRqfwBa580
xdQeYlx6hTmzKh/GeeCp4VwxadpMzZtIeZM0tlwMOr3SGbwCqZxvKaxTfTj/aNTA+sEdCefp98qu
orcRQMuGGMH6ws+UX/GaoNarD9UxmAP6RHJwJ1+0bnzqAd1e1ww0baBllfi5xhsjnZsdr6hdp0ph
mBTO+j52rIp6ajUVb00g5DXCGPeIscXCDqYdd+P09sMSwWOsG8t+M7OqBbngLNVVYKlxay2quUOu
YWwSO29OWl7lFzFGkW8b1A6pBoz9wcw6dz0NqETUpe6Di5g2+tjmVGDj9GA3mbl1Mku/EkVrnhrR
EAJYwJjdLJp8y57zVXfL64m0Kh+neDA/t7iuT5sWZSfGylLD4kGg+8FRPrkbcfvy4qybn0cr+BQm
DLOjO1PTPQK+0B+SEJxgx7j6NUZLWMx2LYaxSHbxY7EQ424gHrmfXG7hFfwH8z9pJTFyWxX5acqT
5CGEIfHcEXqSM1GinYslvM+tpcV+jIcd4E6/11RH9mXR1LnRAopaGwpBcC6h1h8p6zJOH+RIehin
TyixKguz26a460IFZa2W9RPSfflFMpf/pSjDp4Cu/tmk643bQCG0g6FXGJEXiippP4grR+XVPeqg
tvCDgAna636KsN6K6hdnARqyqZYpRAwHQc6jqM21Hy+hOfJAcP5Nszn7DHwseWQwJdjTJYJAOfdS
35MKdY9p049vqybZw+wwvGrzsPJ5R8UuaRI2IaOsmHHbnTVjU9cQ66w9VD+IrPF1Ieoj4tcsmnrl
NN/WzooHLlQW3zWhIhKrl4bxzqTXt62r0axxFnUcUzM+RsuSnC2qrcccTNZNBgtt40w2i0lor5lb
Lo8RNvRYyUoG4DbGzKEBaW2mYo8OhJU/Cm9JnOWTNpeLn/VVsO9Wb2CsIlxAI6yrZjHRCtYiPAU6
Ut6KyNdDO1QeiiSQXkJaxtB9sQay0mrOlkFwHRd403KChVs11yOozDbGRfdL2Y1u/kmmSWtsYXOR
jNWSW4CWVBtR8ovsVkCiMe3lTcPBeLyVdPYOdlTm/IGDNn/uiqmaHpZRS7hftY6Et7vtRWs4+rbv
Hd2p6DQxR3HFI2lcd1eGdcQIaytLGj3/Jzch5JiYt9/gZrEPNKd+yABhPv1Q/vmjyPK/ij6/xV+4
azHt/FmkQfqwKomh2TFnIqju/CrUruppTDJDjjeh1jItpxC2SB1vHVpqGk4KQfhVz439kOgnI7V2
mtnsrEhuXSe4rvqF8dBuy0fdqyVBLBbv//7N/TyN8Md7s9dhLvR+8FVXAewPk1y5HNCfBfp4w6jI
jVMRK+IjOfzDFMK/exFwxGjIBRoE59cHAF0Iq2CEvjeoujfr/2wN+b1TfleZ/bck+Q8lSXiJLLm/
XGn+RVfirRq6b138re9+rEt+/7E/ypKO/I1RHNR5DtmJoTMC+VdZ0jF+Y1wLUyfDYQgTF1UG5v4s
TGIQxmwmAzXISr7rR/6UlpjiN1QlNvA/y8Lh9T80CGOx/FyYNF3m0hQqWdOVDtvpV42spc+oX4BF
HMoilGC4Ykr9zEgzMdl9me301UXUvKnKhc0CCcvDma7dTNOcgt1PK0907gNXS3oCR5JeT312Hlyz
5T606ZQ3xiYTGhWqBEebuTfJ32mJ7kwjFz4NHAMoW612ldLQgtg982hKv1SwlXxQ0jAZTDfdytqZ
NqHkNanjD16CdtgTtLx8oHdfhkzRk4pLSmglM4tW8mprlfCznN+eUpfwqG41x2povkiSMm+xBqIA
Rsm2eeA8MZ9xlxjydWh4eSatv2QlZnBhh4dl6eA+YusXDsyWqWU+j11N3VY09Rcbfhy0HcxERo2P
V4QIwKe8wFhcIylq3GOIczjGJjyaAaOVsCM4WJL0nVGoaWPbPEqG0ltf1Pyh2cAjMHHY5CPwGARp
aMx1jz8JlztFKo85BtrPAWLpHgzBITExgC0zejp2bfNvU/Myun23XX8yMQN3EytSvEVfe/szj6DK
jG5rdXK5hGV2oRCDcQ+p0AafE+vKMgmJMIXjOK95QwYFTR9l2mPa4kQTAOXyaRC9z0WNuYPR6J4V
zHQ10xl4Msq2b0GmSZ6DeqC43m2NIqPwCqUNbDfUJLNzXSAjA0qaRLUPgRukWN0i0GBmbtlVi1gO
o8vTM7ArgP3vHF2pPXwskriekT6YdetXDusAm5FLPrjgNoR6wDNgIAXjL7mwLkPMmwqT1DwiXiAs
BnXgl2E+nRzV6bCa11XU8XupA93ExGN+Xbb61hmQLNuBjdmOzsICpg4m0LJuWM/vYAJoiOq89WyM
X2Fh8t0v/FMSEMsNUiv8sXPhDkKI8DCbIb4jCvK5CZdrUbfKYwr+y8f3nYcuckg69V438nmhF6mV
CcBXX9Pr7G03OwkZvrPJWdW0lxjTYHW6DkulXPdCWHfzYxbxj0AgXg3JG2Hn0d+tgI71PC70yQ8z
/jbbsWafOM4YnLjsl+sIlQR4xPaLQ64Exoxv2O1ZTC678eNhFBWbYtT4rVWav+YYFW8D4dQnEIrW
1gxYtFnaBqeZIsRd3iaVR2CXbEZcnj0DCskObpO+beCF+Hlj8kjFwHsIo/bKbbVpj+pLno06iLEj
WfRt6rApUa+cKdQXtP9KVhl2mZQzivTa1dmohuAgcAeai7RJs61gn2C7G1+GyLr52F4GxKeDkARi
kwk/vofYvil7BEqoV1vfBL5wCiNR7CfaqivfhW2YImn9+G5RtK6oA4opQ7AeISyBoqqVZ4w8m49V
vjjpsgP3ofYoGdItfjdqxyRU5sNWqryPBbCucLb4JTaXYm/MHGNqYH+bi1oOH19z148rfYtlhNyt
2w6JDF5ApWoHK+KjQhagc91L7RAog9PLil/pJfMVyPQdSQ7jTNh9bgV1Hy83OuXphQxOoumLs0ON
/caaqM6OySvEqZmJkbE4k9SlW3q26EkXou3QYp/SH5LnGbOgnWOzyIrcKM5aSyy9wBnj7M3RRnI4
YAaEV4a5Z7S9pfw18YfJcfDM1iDd64Thgz1pN7XeNkeq+O5qcOT6U5wLXJ8tY6uBcvacUHK4jXx1
H0yeoNcvEap84BXFvK86DpPKHAYP12gGXwfewthLdhHMo0OOjPeQO5nx/WzS1aRvPzYtVlQD8ibt
gT87urUalkRjmRd9Xq20A83dWNS4uXZGFlM9VbuWFraXlpnwGT0ocMszp5veSd9RfvBoZnbAx7O2
FaWlNOeP7CXfq1kA4DenrvU1RpY30GRh1WRacEseCY6+rLO9G9TvtcMv530C9RByfRhznphaFu9k
03xzmedDXk0SUtbOE1Wecptq0a02koKuwzMG9tWnOZ4wrNWyNpPYB89iywAqlrfFpOHcumTL19Si
U7OxiQjsrXJlq20IoJNXPSknnzKJIjkU+oMVppnPSG2VXOOz1Z8g1fAVGgJHLVJAafbbRMB+j8q4
uyXlYFyfnCNDHQjaBV+FOe3EFi58025R8FTSs+taO1VB/6J1ZfmGkfo3MxYlbRdjSt/d2tCgbIMm
WVqG3abx0BVNucOLBxQanNeaFCtp2POJOWh+yFXk69INrgEZLdouMwCW3NAPcR2Y92abH0BUddoX
CIGDF+GLnp2DSBlgTJpM2l49E2vfUITV522Ifa52V/SED2DaHn4Ixf5NdvBLcrDGNYyEMFnG4AOM
g18HjzKl6YtZNj3NmRlhxBK9xymXi1G4D0ABoUp27Doz/kcCxc/TBwRt6+uaiMdoVTLzL35p9OLg
qAOMqvqDHD8OO/agEadvxYjcG572+99/yl8ygO+v5pBP6vCZxb9gqZcx1Ez8OvpDNrNA1khApWgz
SYiE//FK/00C/iEJMCyC8x++lH/JAj6/tFEMlrQsfkwC/vixv8QJ9m+QrC2buF0RuK/ygD/FCdgE
M9L8kRr8okzQ4Y0zJQkGwVrp+xSzuuj//m/T+g0JuDQUzWMGy1AT/CfKhJ8XEB4BKCIYcAAZIAX3
86+TOyufEoZYbxNnQfD3UL/1F6jSHQX7sW6//vBg/nFPfrwYU5iKlEeZtoTC8XNSHFpc407UmZdI
m6vnwiz1h7kb1FMadxQ/yKar5xBT1xc1gL/9H7w0uxFXZRJyHurPLw0kXk5dyYzmoiZeWoGv3q6s
yGlL/VA+GO6EVV0rGt3w2mBhYvfvX/7nU2H95IymMf8MOR7Mj/z15XUDQqSiWHHJGPuIkYgOTNII
Cn3VKeYURT9HH/j896+ps0aq/z9i9MeLslRILpkwcn49Agtky31YkVThsqU/FByWSLltHLUYb8Oh
i2Hlsxkb63Sy7Jt2H3V992ZXgDkyzeY51KSF+8oJk+lATxDTvmVZzBdGLjGfCyzIdFdDFeBzjPUT
jpBtJRlHmrLCMP5hjPNn6cz3j2EzXYHufZ1bNX85UV04fP2Ed+MFNS5rZXV4nzKAAzu3neQD5KgV
MGm1b3//9H6h1Xx8YwQJiquYjcHff14wtiacZKJHcUnkIB8KbcGpCMTWu0im+jLLZbqzzEreMMXJ
QPkc9f9ZAenjUxvQkkA/rFALgDk/v/6gVJFCIJYXG+vBOzCL1fOscGcOh1r+Qxnpl/G9P16LAhLt
e17QWmVQPxargtkBzip6eTFjNd1pFWCSHaTrtT9rGO3blJrmCw3CdXcKZjQqZ/V11BJnuk1SWpx/
/+D/9USiIiHQSIGcQ8P066rVTa2EeBuIS9+hwfRM2sTlWe9yMVCaTNX/YJMwN7nuS/7rWL8W6oi5
RKwZg35pWphjxRxhJmnCarvqHQE2o0nIMIe2vKrxIUWsnWFdnQ9qohSdSA3iebKUV5o9THdM4UxY
dDLwd+5SHLNkZ0+3UTRgm1XMCbvMcmGSnVQk+mz394/sAyP0y06Hr4Cpi+SqwPD6ly2Cz0rQu7OS
lyAgMNwtTtMcPtbN1OXVc4M5hJcRTT4XwCLPOV31bRgjZceAS9UHkOO4fMUMDGX7ZVyyBomGaN/c
hlbY37/Pf3MKEh3BSxEmb5Zq08/rDB5/P9iBKS/WgoJt8/GYJSidZykC+VBDhfyHla3/uphW2zgY
Z+RRkprsv9D4oWnpiUjnlv69UV5ZXW69AOlc/2IgveqFMd02ht0il4oDEIDUuiJKOyA/7+M+ZWTc
wO3gzSgHVjpU/D2pWvUcGyYH57omPh5Ry61hY+scqTO8yvJqRv131rTYPOrOCn2GRPQP8AQ+AQ/q
x++byxpenANQC9oPU+5rUe+H6vLipgqhwxxeSn7KU9W8wO12tORTbQDjORRDNIyYh2Mw5uuWltle
zERjtFMRijNqcsJAYDtVJJyJPmzF6iA9rMMCB9oCvfQKFMpr7mwFi49iV9GhikbtsdKAvaA7KiE4
jwCkLA/qBwpdaorsjKQd+y1XAKyJNMnKjYkd3QWTuojiQJ6c9dwtb5jUdGofBjR2zhWSri9ydtJP
spyzbyJtpZ8RB0QbfV4W6NrTEL3NVjnbpw7yvx933N8nACPURZjyrm5rQbcCDywKS6uMXPgWs7v0
bRxHq576IktG3wgc555GYiQ2dRKm9Ff0oWbUhuFs8Ki2mhvGSXT3FQxX4yL/aTuYh/hE0LDrGWQ4
6vUca8cAiMVZD3tajNVAfk65/34eB8z6HBMfkYs2IvncJNY6kF+jq4q8PAqriqmbPGu8Cc/ewKeF
pZ7CqOfapS5y5cyw6dBTzWoLiwT3UkID2FWyw1szLy3rpVUo/LzC5bQhBOQghgQw3bXxzI/NTgt2
PTCgtLrwZMzNJJPMObtMcyHdDGQkXYqdKPid6oQFXzJf0+usz4CtXRQEM0xsGm9rE9WEYXQzpKqD
fQaGdxPqkdiLOGl8ZeQrXpiOSYO2v6zL6nkUYvki176tvnZwIeforzPZpGfFq/EuGImdvvZ787Xz
WxoI1tDM0Q1e+8IhquoOfj3dYgEoEoht0BX7hjEsP19byiysXNAIRRVLtxkO57xx6UCbtbBhGcUh
2qqPDvVARYN2dfG9dz2gwGdIK8rm0vFxlUNmTxeeZomdbkwLT1/+LvVRt1b6bqxJUDszJkG576ZS
VV+0aLAN3m6aFGgVsDt2d5pYg5/Fmu7KNOVJo4wsr0QIwYzTXjNfUEwwD8j4dYXeMQyyx0lr+cbm
oONSmEH4eIOjOFdUyVkRQxZvKXHLFRxT1PwZClb4M0k53yz9dL7UOAH/KkQD8BySdrWWk/nq04Ej
OzbDS++4S+ctyLdeAmscqUcI4tUuczmN8tF6mYJFPY263r61S2QysmVz8FAVOztmrrZ5g00s0oEI
A2VYrfzxM8Z17GXDAhyOec5Tb1PiSee8vEqLVH+ohbX+pjJT564bOJ85zoKAWonKQ3TAHb8SLhOf
CedreaMLwS9QQyvTnWvxcBpoacyqZwa/o4lkctMjXKVgZvGuwjpXZ4UNwh2WKFzqscaJ+nFGEsO5
58DiEgUc0RwCiG5vtVofpWpM+dC2Pf/3493mfU9pxajN6bYk7NQB4sdr83aNRdLMNptPRZ4CPAsx
Y+4XvpHBJDKc9VE+DHJRW13HArmPSTcMSEoPSaBzPXcTtrHzGj3OOs9e5jMfii3JK6XR0L5hMzDd
Jev/G5q5Qp7BqN9RpFhfIptUW3gI7VuVcdt++CcnKTbaHljD+e4jUMAFC3/iKcnsF30ivk9QLj43
NW+GcaTkzTQyrBVjwiEG/zRxIyK2tF0GaBJpjpdnlhHfnb6+26KsuXjasjm0lKPvRCIIwssSOL5F
G+YZXS+3+ZzqDPIFMLRe7HYBpQN7F5ZT3Ta884GfAf1djqilMRTBXvQjwOnXUCVFtfX2Pfkx1tBn
TtTq5m3NZuaZWkqlyans3mQua3bP4BjNl8jBe2jPtcMbrPQJX2YX4n2yxf46eM00DGc2xccWkoGF
ufcwNWsYxM3T+c14cc0RopFq+Y6YLCa44x9VuDJ4QXJytpVrqpJGOfTvWRIY4Ld5tPmmbwoa0Ec+
TnllDAhIgcbOVEajjHeL5ehqdMKN263L0yoyeSPChJsJ13r+5GQgXDWhJ/fXFVWT6JAzNEmUZhes
WkZusKh2+c9ZDywWcGemPLNOuuppGmLnIUndOtt2NX6lwA9ZI1mUWS9RPvJMp4qmx/dDgNnV6W6O
C55KlsbqbM+WgVcjO6yy15fPaSF4ybrrgYRUz4ksyyvAl82BcL8+1IHBtxrr1KQyLnKew0gIqoo4
eAJlNd1Oq59348L9T/Ewz7d6vGi2H1rs+KYBS0DHh5Vowlhor8aYI8Bifnnayibj8DHDOmxv1URP
+uiW6xeU1CZHk14G9SFvpHqKu2WiuUU6StnQhiq1wamZGEgHpHs/i8R6MZJEPuiaSw6gEtIQc3Ll
w4jIOYOrNDObyzmvss0cq+oZ41Q2ei1HEEPrJ+QmIkZubU6gpmzi/UfCi76gwm/eYIuGpKgxRzfW
BqS0D33NL4Ks4GuhOD3dLhByGWFdV+fHtTkv+Luj/tQM2BARnx2KhToXuqsxoKbnftP3ZDLrU2uq
Aa/bZJTZ4jfr24lsPkUKXO2l6jv2axGF6pylBdtqmY3Ad4wFc3squNSe25DjKE7ZXDRQOR0xdqV8
HLHkUbmkwXSHjYltIChz6sMcU9vdWqrPrLuJObgGqRTOTZ7WCOvFnNaThd+tnmAgkbai6zqmdamh
wlTumJ1QZfHT6Pr0+l7CwWaJBCkPelkvF8wO17Nv0hNtX4ZydSiphnBNyc2OfCXKWRMfD+D7WbQm
7sgeOBfWg5UBaW6cj7UbhGCXN1NXYRpEXfS14Rq6fKxPU2faMaEQsMeWeGUl9y5LBCg7C8pKhxOM
QEZSvy+IfMzddxp0Ka24ZmDCeRUDZnOFoT3jKQ8fq8IGwLJsUj2QN7ZZsJHrQt7ggcBDSFstZo63
KCSONVbBSTQvYAOcWqcIAbJ+NStfP5A25qw+ptkzrzFH/t1MINT4nPfyRpp8BJacfLDwjxp9it/s
LAfi0Z1OJ96gr8OioVXEaW/E8pPl6MuFTJ1FLXAR62nNsVU+TkAz7dIc5JHDw+4Cbb2+u4SnZDgj
22a9gIDmhMaMR+7QcSiUYTMEu1pzsSkv+vXdJn3HNjPqmdcNq3m6w1msWV2SoDAqyvBPofXBgJth
4G1GHWGMTy8XDmtDLLTcD9KNp0PXD0X0SbaJKI+YRsubRsAIJWnseIUwLlntQgZL88DsJEFIiBn9
kxiBNxXVtH5eR423Zq8797075Z+YavoWaYHmpSppDxbGOxunYe/g55y8h0ZbMnhTBxvDJqX2oCaw
gSeux4TxwBpjm3HxGLPoFBHKbDNeibc7ABi+0NIal2mvQevaCayyBjRhJVYzA5KbuKJbYZitlB63
Zn4ks5+Ysq6KeZ3cKK6D0ijfFdO32J/oE4chQWawaVq9c7fThEz6VK+H/ykJQgqRQNKIqXqzJIPJ
mH3FAYQqDFW23vt/7J3HltzI1XVf5X8BaMFEAIgpEmnLGxbNBIsW3gU8nv7bSbIlVpFN/q2xBtKS
1CKRiQQibtx7zj5tEU3GA7kh/DxM3vj3VlncJEeu8y0dQLh3zsSCo8+LfztS44C4me9bIuDu87in
wptbqPvtxDtzPijnBavs5CheVZWcOVWm5uOB26fZZNfUByKa+KQMdvj7ooR1e2Vin3+uqTHZXVSj
tmAinKNlZNETw26eoK8Hw9iMqwY0YEYIju5Z02p39qIL+mn64GGavUxVLI6wbqzreJaKuJm++2Sv
DClcVKpQAQAK74iqY//UGZvbUMasVqub2o9oCwhxOq+bpP+xOOL6d7ZLW/FOFOd6s4mUf1lqPy3D
qKF9Nc0CjiDenoCAPkq1lleoL3h40shAu1HLnRufV+YVrykxSQCRD7ZM0s9idM3uQjYDb1xvoGGT
easujW8VRkuPxGBnLnNiU46et5rekQPb3B86zjeMnge9r/sODTN8Np+zSk9geA7vyfctWnaS9LUN
fR5uiZcZbBtRZHOSKF02Fndc3MeEjnW4tp5zbOTM+7DG5+Xga8kszfILLKA5oEtWmrs4Lz1/6y69
vePKyWOisVHMiXtWdi/pq2aI87DjDWF15rSz7tgQBw+MCHkDZI40xi3ot3reUE5X/hayx3ywY2l8
HBpHfsL1tn4uqCq/1LAmKbenAtmou9j4jzqTQPiu3hc0V94IPi6Z2VFUJEHbkgSxbeu5PUlnTq/J
dYNnn7np67Lp4wdST8Z5M5QFmLJOmvvFl8u1cproVcJg9WON81iH+LLTjkq5UjFuC4MTa2HGk3Ue
1jLmRfblvv3anfnfhOcPEx6EWeeu39/rvK5r3Sf/L3yf1/37H2c83//g9xmPAgfkAhGShGPSdLIt
Osp/zXhMgTeVKaRpw/L9xhf6S+n11YIK0VZgNUXP6NHq+c+gh1EB6jD+mA8XnhnQP7CgCu9lR1t5
iMkYNHlE5jLTetlYhU/YQAr17MsV7Vm87lOi1PoorNENlkt3RfCDon4HgxaMvgQsAWRtfWvYhWtt
cKUdOgLQLyM+OwuNUdJIANVB+E13hej2kGhnOJEI44WiUO5FPVTGQ1t1hP5VsXHRp75FEFnpPox+
M7/KfAIGQQ1QzFhNWwdITdqN23X4F+qVGDharVWgxsghOUJFGz73HCQyPpAXQSsDFTfrD6VYG91N
a3szdzUlm2UGomysQ9uhcKI5kW+8wj1B8YWXTEBOErefBmlNxAA2SP1HnW00vb2rSMfxdurNcB5N
NkyXw1/RGduIQne3mOu6J6iaPkBs741KVq8VDL0t6Ywps3yxLWZ9o/NF4DHPe86/vbMraENsGklx
4pQu1y/RP3CnREi0lDos3ZDee3FS0/aw1gPoArUhQCUKyOUYD3Gf3ehF4Q7o8nVbtqkVDBiaA2E2
pC6Z0glJHpOAigb0SOR6nPCAXiWWisjsKe/xh0zbPvL2qhwOjTgzkgubykXVeiMovkM7MvdGmlnE
Mi1Psh+Xzdifv0STk82EPSosliHe4GJ0t4U/fCg7FTrYCU5NZaUXjU5hCtnztl69nZEWzU6uuGuH
HI9/Cgk+aKV7UJGiV3dmieQ2K/UaGU+LgzzPMQeJ3BZbFIOceYdcWwUExixHG5E5wq9mPXYWLjGU
TO2OmY7c2Z1BMOoMjbeif0ARBLRiwLXQAl/dKit718yNuKAGO8JMKTdQ+DELwJ4AJBvvE4fFXRGb
GRaFsc2z9hF/wRP5r5eZPXlBjP1hZ1QpqBVzTfZeU76Hovwua3uxJ7lJbyZoEltTZcapJYVAkDRC
gIqS4fnwU2BCdCceCV/Hd6rO6h17y7KxaQZtqC02ow/fTnTwNqxeHlsb8v8iVmuT6+5iNvIPEGDm
7Zz4DaikbDlAoaDCR6iDZIRnIWXXCDHgiANuW4xSHF82ZsH/llv6jdH1ZZh7cxS6VTcCylvaPahH
sa2h3u7crCRtzcleaduNr4jaK3eO/yFWnXmaQSPgFXaNRzIgy24zuIkIvSJN70vkUpuqc82AOQ4K
nlTpR7NCjI5aNb9fEamEXbdedaS47Pwsn7ZYHd3dmg9lKBlHbCsCoYPeNszb1NXr1lzzckuLMIFQ
Bp4n6R00b17mHi0bE3ca++PBtuNjL0f7ojPMITRAwbwapMNd9COwXwIwnhurKZRT2QamrJlQyMx8
BQzCDHoD+Ug5tuuuT4BYsC1TQK959ZAbznJLGLV5svpukjR2MWwjc8uTrdv4E/6/0gVyAeXWwVyz
46MOl55Rob5yjcuqBvZb56TxivxDOrrJJqv84ji2OPIHH72Lt3I/m7WT1GxFFqSO+WWOEqRRUy1P
zbjaGEv6B9NPjwNYpZO/egw2tLwn57IlvwOTdKKwb6wTPCWBAimwW4WguKB5QZFpDbcFTfIAt7lF
2JbxuRTrsiv0eqF7D+Uc///Oq/YT4cBBJapqBwpWc+rqmnCJRtqLnoO0S6Tv2zqmQeivD11N2c3Z
DLcOmIDgrBDdMF9c6BbgbdFVyyOFQ/NqsT2MgfZ71TrQodPM2YxQ3x4i4lpw96otQNPA5FXbz6L9
PNLzJNhwia6lzvCKF5Z1wq+V77Dqjqj3OBYtfd7Qxiz9Q+KYN3Vhv3NdOF/EiB2BET35U0fFlbr9
plgc9whepnqEifQa/g3H+Mb77CbTtBmjlICguHi0reHCE72+bnybCTkGDsmo4+psJKxMfVsgEKYD
jpMhatsvBH6ZYapEFMh1qPcC3mIYySXbtlNfXC4F5Egxc3qVDqbMAjFi5yTv1OKrx0UshxqL1MXq
4rUb7aXd9X4xhrPPFat1fWxHkd6SUXeZWWxCM1yCIJ8U77MVFzs9SIkUUT6gpsQDgsXkYmm7Y6xB
RY1AtaC2DDadIraXhDynt0U+v5miAUnS4n2qB6wKSVxgz6T/tYdMYOziKpIbj/HiDUDPWzPGzdEy
TuODT1cNEcGbXtqIT6N7wpbhmbjpbm7xS7OgYYlNjNeDwhfUGvMnJ4Vq4hTDcPTHld4XMa9b8knd
A+tvekpGMe1jnJbbyTfkZtCwI3x6RPt0dSRhWJOzs4ll3XBosPaxl72eoGEfV8NHrdFddBCMgsaI
vzhG4wEbL6KdAa8nEI1r7UgJ9reWKM2T33BcIHSuQv9cg750dR1OsJidClhVV/WvREqKdM4za+BM
P8wTEzNUlMDd6umpj8bS41Vs3S7jDMfTV/o3kdRqagKUAPn5JaszCKrOoSWgbaQqblw7euUMU+XQ
9l8WGpPxlqAeVm84fSsGpbOZN5L3jijRSb5lpFet1Yk0js5Tm6z2mQ0HVVakdBODqtGr1t8iDP5X
Xv+hvKbkZA7899X1pi5q/f7TM7TLtz/zl3jKxA0hIMzBBXIpW310Lv8urCmfEUi5iFwIPMEJ9B8L
hQWCkzYHvNqv8iab0fD3whpwJzIkW6EEIo7AI5XgHxXW56n1f4axjJU9Hg6lGLtzOQGL+fkw1gT/
RLD3alz4fdQSL2/R0FuGN3pUotKnzCw9qFm49n0cdfDu3FReOqqgWotLRKseptOaQ2h8Eiryc+eq
Mmz4NrS1+4ThHWtzoSG2DDlmn2ifE1YOl4SU+REt+cr/ShhA1K5cC1b3OLVrHMQDFWJyaY2lpLHG
DsA2kACl2xgjavPyBNKamUruTEhnghY0nvnWrjRJNxhXdbM8ZO16jnHxBRDgO5hTQ6Ju0hSld88S
WwQoeY1yI4eKvlgxkJ5G2b4YUU4wa936zTfh1P/emj+8NTzPZ+jw3782RyY6FCfPobbf/tD398b3
/nWO3SB2TTJZROfH3/f9vVEW6FoGb7xU314bXqm/DqQ2/4jzKCdE9ywIOksVf3hvXAIDfBxBGI+Q
Rf2T94Z0nucvDo4j23MUMhBCXXgP1Vn49YOKIXVT0DFWl5zm1mJBnxrIY5KG40XTemBmltkSoRgy
xf7awq/sI4k51uRwOsOrBV5x0ORFRBu/5qS3rp6ItsVYk5TSm+Z8N7DQiz0DkMW4owmqX7cVy8hm
bIgChy5WoFMY7W7EpU8AdVBEkBLAbZurIFtmcC9V5noYaye9Hldr7QV7Q622kAwcjdMgmxOMBHV0
6ghxGdE6GO0HlS3eRzzBhIP4Kt7Gq8kLkpwjBzf0d2wJr3US9qWy+yTsVOleTYhkgnIc7rvCNnZe
ZzEBx6SDFF8CVH9osmy5mxOzv9axXd6XGZr9rTfXpBVm/hyzW0lG0wAImvtCNuOev55IkrVeDvHk
qpPNke0CB9N+Tm3NAlCn9U5W0t3YXZJzMyesNOEsoxa7jme/LlRuU9zq4sGyZ6TpiXgXj0tzw9qk
wmp1nNvBzvRxZKkKE8tmiLJ2tKhcb2ssKWJRrD23jmcU18jB76WJn14WhS6CBuXeRxf84V6Qm7PB
OQUAryyLMHXn9n7UGEqZvqXxFZZ3cU2GI61oZJHDpTlt2drr66jR5ZdsdNUOw9Oy62Tqb2Ltdfe2
qz7KKIKDSwDxxjWSNgBYDvNKrq+VwJ6koSNtmkKexgmhiJeq6iHTnXPvzGq+cBCx3aad2d41efIh
s4mlk7U7hRhWL8DiLKEc6LJRU4hAu7BHIcqXD4XOy02VF9217SDz6LkjuA1yBLNZf23M+UDnO+1e
5fOKJKWz5+sFLn7YzBKvAxE0oUEmZWiOUfy4siiXQeG39LOzqobyUWUZ+qOmsS4cjA2nxRzIfJmn
m3gQxZ03VowDlzlS914qmzvfFky8dJSB/orX9VoY4JSyBjdrbs71fjWG6t60eaI9d+gvbfR7F0th
B412xA5sAD2bmd4ODCKZbo2+T04iSyxid/KiDRxnFGGbk0kENCDeGe1w4TqqO5mJe0WOaOsFq1tR
lNXQVv1sxvNdke8bdDyD4WwuJUPAc5rw2j8ZuFEB/N/76WLuIu9CoJsD8VC9WaYhu00cfWP0xZO1
aBWqQtxbuOS3ld987BrPO5ZZTfcANRbmpHelxwn0nNS2bMrUxrwG+aY6/1LLJyOOmqC2+obd0Hwt
BjVvxkVFh2YajauJomIbDU0cZqZ4y2LY3djwmXcGRC4mtLE8UrCLJ+GyO86Z1wFN0iZYe5vXyjh5
2MURhtlv0UG028Er9Z6BvY3pHtRhetnjLgmwOgVLlV5XEfgC4dLY0KIM4UjB0WU6s8unbN4IbNj3
nHCLu8aX8XHMuM1szc5Rway8K+di3Vc9J+YGs/CePAf3SujxtGhnOuoFXxYzr266m0T/NFiLcTDa
BYOUsJKKF6zuxGQ+gEyj8Ra2FkyO2yWanPKS8+k1I4APqHfk1nVX9Zg5S7MTdpVTDqTRLVTL9EYm
3ftKNJBiiDAO1tR67zajZKSjzf5dBwl7f65vQt0U9kVcVOA/bMkjbcYF50VRMPZLituFZTdI5nNB
UGskQV61vFsHlEOAd6PNOPAMctpdOHPNAMfL1GwfWj0/VCbMbMxy5Q2aJEGAiMITfxvLCN5/A49h
3yB+a4ICrXHQcYo4NjmaH1SgfRHWTaXu+8z70tSwoxgFWLsp8QuAJr5FuWW4IB0Am5OfgMmDegjX
ziABjTWpa+ysNVl3PprS3ZK0M694BUppHp6QEnWWIBi96k+YOpOBvcVoP+YGMYVBQvgzrppksmET
aB/3DJ4d/5APwFcuZwZ+dzMb9oOjI16RfOLRO+p+lG86K9WnZKXFGoC6lR96nv50Yw1tDAPKiDwR
TG7j3beF4QMoIC36REfWP7VLZOx6lVUx9V1/hJYc3yTFUDz4BlE5gR4Nb5/g9YBgu07J2wbb7Xa0
RXmw0jh5j5LBVJRqGk8mXV5xGTvaSgNPNJyg14lEkLGBsjE540gm0rwCV2Zp/1LlgvGZI+zpqh+7
jvAHG68tjE7AHZi8GGRlcnCgjs/r8NqMnPZ9q830LXtyjGyyHK46Zy1volGqLybRu2uYFJFzT1Lb
+NoAZ3pdMiJCqw4ir3TcT5LmHoTfxGkHxDxjsY0VkAVZj8eS1XbTUT8s4YI0D7RhxF0EEpT4T8O4
yEuOkMUnIzOz6FQOKKBw6KbTHVxO94l9hD42zLUd4hD4CbVHHvrGyi2SMGDczh9ziAqCxQgFlMqr
8Xb2AC7QAk+M2xR3M4IHesxvsyXKr52iiWOe4l54G1uV65EUw/yT6Nv8vpmqB2xe2NLw30RHYHll
aOUJL2tT9+3N2uKE3HRT5y+B3QEzI0dYmVcNubJv5bRMn+Fwt+98Yvh2lZEB1zBiRVt0bhfjpK1s
vK0k6w0WWW18FObS3Sy6wvzlGH7H2HqhwewZU/NOxXPlMz+PgJRbvTOFtBVbsC1emb2GpSoEQjqn
v8ceTDy8MTvttds3xZF3LgXvgeFiYQBGe4pPrraOp823kWJCuKU9mmNIGw25R2+f3keqMfdA9Dzs
jENFk8GHdM/yDGxKctAAq2MTQjT17clKejd0G0Day4hJkxBXF6dds27oqYgtGjNa/RlWSZngFgus
rkHW3/VhJyUiDGMcSvDBDH1n2sLHzhMkDpYEJr3NddYDKoqHztoMtPzfYEVuqi0ziwV6M0eWzy4F
1FXESDx0bPcDKaTqlZdU5fs67mqIyCSkhCzxEaHYY14bm0nlrIhyXsxj6pnelVqF926Uujg0SUPS
NBNAHJOLszgfiB5JLvrIcp5UT1Rs4JfOTC9a03+ramyNsT/zH3NOY/4hc5Ll3s+jdtzMdmK9HxU2
6KaSzTvIIP2dVD0Yvmy2zbfDSgG5jc1p4FkyOwamlWd9Ui1Muy0xOrFx8ussepMyK3mFo87tdk6V
zBdDNyyIOwwjCVFfger0nPyIuPUWzDN8+8q7jpcxROAz0ow26PCQsIWIWd2JXpk4JUUcxoojKQif
xr5xC2pD34q9PZZyLI9Sj+KDgvTP2KFu4qdKLB5IwHICbGUZjrVsrC4191jA4+uut9ftZK8EBGRk
EqxC9uHaOMVuwEtwaUEfdAddfk4ye9AbUn7p8THGToKxqxJA7L1+FUNE/eAK2kNjjYUX1RVsp02j
xXCV2HMOZ97JO+bC0jzrQOJMECElsk+NqUC9MQGt6EMlBUsL/TFkTAndxLl4BM6TIGPFhKutaLjU
zawgQOWuf5HrUm1ikxqROHZataXR7SrdDgc/RSRMfyjO33S+Z+kAZiUEsiSVPXFFje1uITKuF7lh
NacJ998l37C4tEWafozWtN+RxtUfyqYlSl451bEtYrrZ+foaMcg0bBCs6PcxcLhbBx/mZ8tM9fF/
o9uqT/vlD6dkH5ru7w7J4efi/fRef/5xavvtz3w/I3uS1pISDsdd9p1vDI7vZ2T+EWAZDHsEymKP
O/ePvh+RHfUvfKV0mxTRH2f0DN6cv47I/r/QY+M1wOn3bWj7T47IZJe/OCKfY3VBjWHsOJ/UScp4
fkTOM4AFiFcRl7lL8qbP+qphcXWmAagoYQizp8t+17TLbVHb67Q5gxVNk4YmSQLkOY0MlILVWa03
EdgvHnBk3huiyKbPc+8aZ+s9JXzEi3cmOlZkvwd6AOBrIEh2UP7tKuZHrPJmvNWzoiXFTUwPEcCE
h6zHjT5DVrwuEL6juBmAOni0qMU58VifXMvM8evTLqc3nAR9AlHJUa6+mNvzsarklAdMMdtPfDg6
1Ryxjt6aRsfa0P09igc4W136LvNa402KZe4RFhwrUjtXeyjl8bY500Mav2sgnqGWLOfujhLkk2Tm
EzAQhAOEXQwjbr5TCrYTKkxkgaA59macf+EURNPcVH0dVmSpbmWTrgyd+2YH+Km/T/ACuc5sBqnX
X9FlcJjCQgCw/MdoHK6sSHGqn6sHWm3W5YxDmzlLNaKMA81n++VlvZSXeB/ekORuI9Hp5xNwg3eY
FFCw1mNwDjfJl/xdKwEzYKUAUmqsSHNgFzSAY8PcbwYWUIgL0Fg3PIKPsxNtI6ZoQR6554/AMVfy
V6sWlLG3euaNkxtUimxqD3Gniqca0sqTRTG+/4rlaOPI2blEDxCcQqRpgnKmW5tb04UTGgnj1Iul
fV8LSz+CdmYikUYIqpymYOewm9tikgcwvH7gS4qaZUz0G5H7j24H3LGekXFa3QKLPcq9LXop66Ba
19/qwn9VrI3RBsKZXrHv0dssCSWCH9CVd7aKho+GSRwckj/Tuevtwrku05YD6GQn6P9Jrl63RVI9
OIaFrE5XOoFN6tAm6dWu85n8OA6wqYg3J8jSMaXINNjsyrlVe800i32jsSw0c0sdZEghgt4f3fra
tubhIsblMuwmeLqvPDGlF2gSzHeCLx52Sw+FIc1sdkbuZb2zfB1RgFEgXEwo5/tjnZn0p4AuLV8Q
A6zG3uesE31ZlDddFbYmIjGu4EgU0PjB3JFlhi7YevjfQv//s9Bb6GBYZf++HbrjZJl+eibP+f5n
/uqGmv/ir0CdYwJVOk8K/jNFoFGKLMY9J8Ri0SWx64elnimCaSm0iHwAk3YlQqHvSz2+bYkCiL69
iaOYbpP8J0v9eUjwwxBBKERDZ3Y9Awn+I5OL5wt9TMj36jf1wIR8QEdASAxyVAGg/Yw2V3A8pK4u
c3dIq1AlSBp/uFe3367zI0qNL/jj1aWJepm5CveHMZeLGu/51ds2XtW4zv1+Yiq59ZbSBWBpF6QQ
peXhv7iU8un6Yl7n1r24lHay0bKIGd2z5CDFtC3Omx2JMLSx2//iW3ErleMSreKKr9HAP/SXV2vO
m0UIMOdMPUk9WdtQ932+6Wdv+FaA/W0++XNtlfx6Ax2+kzAdHoqfHLTz2A95IbmBCoV3MC72Hcle
7pd5RJ9fRRlCKXYgZi35pjFF/QfHLM/gT7+eIwHSnJ9iC0HM81+vJ/4pcpq+3xs14Pdzc3pbWaL9
g1P252dEgrOzaf8L3N9URs+v0sW+041tNOw15n40RV+DlOXceuM2a0pU3L9/Tp67vs93VNoW75ZN
ecVj8pVb9sOPJ9uRnqzVD/t4cWlH5fozguIvPlnBrK3lBfKK76Omv/0Nf76N0ial2IbhgWX+p1or
SoDM+E497FnnJRWUKvixVL39/fd67oH99r1AATAD9Jh7kDH5/DbiRUGg2+bD3oEDz3neuATWcbMQ
sLCZ0RJ8G5/97Xf61V388WovfjRmMtg+ZDHs/XGymGxg4RrLngNzTtNUAbvUef7h91/wBXbg2zdk
JupKh9KZB/LFUrYkHLUmmpV7K3HFDSFvxVNsnjNo65W8lRot7tDee+Pio+QW3Se3p9uFVv4wxPpM
jFbjdphJKtWT13ycZ8c4YoBTgU0+/cNK0AAEiZh2Trv+YWGyfvH74zv3YPUh0rR/euL8LnZJAuI1
SqdBYCE0ppzorVmOW8MAsgxFrN00qBNCh7u3tYlSemeuHi4D/JbXHr29TdzE6gZTf/yHd0H+8qOx
Pp/fcMm/zv/8h5cBU42br7LoAe0nZxGWDDlIz5vWd/tth68H7KyTbUzmPnRGiQ06zVWmL7sIgRfF
MWXdaFb4oDoaN9A+A8dq0EVWuBE48i4X8WBrIk1X47hCKwrJSSK7EOouHC+tnoYpNZ760UeI6aQt
VgzD2wGwp7nraH871POpR90GD6/AVQFzlxREeZGI/NUw+YCBBFbixVnzHQpRoORGf1PTXzi0qUfj
XMCDmqMiujSTxXxt6HbcZxVeENQ7X/LFue/9PqeZFZMY5Sb9DX9ztfv90/rzC0LyC4UBbz17sOe9
eFjnDoaWnM4/egcPN6dZkvrmkSSRx2GNGlinpfWPX0muCAGGFCNcJ6w3z39LpefRV2ve73UUHa0O
BaYVf1SVuESQSgKSct/8/hv+vG6fo8TpWiiEB5Q+L46QXUyfhN+m32dLQW8T7c8xrifm+7Zewt9f
6ufH1Ce7FE4LFmjTQYv5/KvFNHEzspfZBf1RXtA6t471hBjzv7gKamrKFBwQ3MPnVykRW5T9xA00
yKvXOFyVcaCb7t/+/jIWBeGLbZVv43P6plq0PLaj59fJU2O1XJKI9/NsQfXGmrNzZ6ywqJewt0ed
R0nBgw8EKj5p/7W2432Na/tPy5Lzi49BCcNBxQIDRCvi+cdo21qs6eh1aNgKD+SfKnbRlPU7MSGr
BlO3iiMBW9DYzfpzUU/efd5nyLukOV6V6+qcZF5Hf/gF7F9+Jg9tIf47Rc36YluJhWEYUeJ0+yoe
qqOp5VaZpKysZHNeR4Q9bhJvaN4Wkle5aI3lZmiQDxP7bIfKr5BrV8XnwprH6xwn+bpO70i8szdt
2jcPSzWkQdOn8iBJuzhVS3FNgOafiotffwGFjAXACCCKcxfpxwU1srQqFzSJezS294yTm90wifgV
mAM2/dbLwqizTHqrbs+OpcvTkqzv/dR77LSrjoCbo3M7e0SVXas7JNH1oy/Wz6uMqhNuRLWbmniB
lpkZ7BU9QsG0bf6wJVjnn/2HAwP1kX8+sPz7G7x4OlE28oHrhf4MlrXT2bpy6iXpLplhhn2qWeQH
OjZZZh4BnSMXRn7/h6fA+eVTAHPsrCSxLe/l6479S0yLHLp9ZiTMX4fClx8oq2490TEJVOanuhjn
19gRko+dhmo+xgjtbHoc57HuGHc720S7r13hBVNqTXT+7QE2ABfc0xvKNiKLrc9LZVksld4Dfe6t
NLM6dA31uvEhRFmjNC8NaRWHta7fAwx9cBcuFAvQDM0Eh+AP9/zn0s13OQ3S4Dv7PDgtPX9oaPh5
OQbXbt9mxesq2sPXKEJjJXUVBqPzhzrxF8s2jhDJyVN4/MUvE8i7Ineh8FkMQePqi0p9Zj8WLSMm
b+oPVzqfuF48SVwJHZASwKrNl4V9G8VD40WSJ0nHjzkqlNdZcaYT4GJEer/kxO+aruGfIheEwu/X
2F/svq4pbNdzmCmeicfP72gfp60NsQZ5m7eQbuWfZ3H3poi+FF7/gSOv+4cN6mvt+dN3lUj/LJsD
Nz3a5xdUo9HNacojyzG8uh8c6p4F5flS0Th1xvWzGZWPKMIRGC0NxY2AtDl2sQ5NqpXff/VfPkxI
F9lZENz9xF1OB2bDycj7O4G6CM3zXBZQCDD8lLwOmWRffn+5X2zNLjZ5fmYC235Ghbv4BGPG4PzI
iwbV2iCZWQnV+cMZ8Zf3F3KT4Ek6g+tegmmII4hrvLndnjOy3vjjnJBanSmYu+RNT53D2zkKhP8L
bvoJo+eGbkCxnUfjYl3dP62RPx/K/a/YMw7lUD/ky/d1WgZJgmTOhxnhYSYxqTSdXq+WkfFeXFrG
punKap948F7qnNn+7++49as3mGqIm03d7ouXz1ofj7RSUavjWxbJh8aj6RhMOu5vutSSJVP/2nVR
JfAXBMZyZgqMblvIEM0nUqwScEeOiWGZrsbEYfJr9/2Adyf+I+jsFx/TxxLhssZ41Dlf2VI/nC0S
A3kOQq52786R3g1iHbeiAyxxltv94Zb84lKg0HGmkct5BvG9eN0xH3VNq712369R+UUwTr5bq4Qx
t+ECnPr97f/ltXgSTffcUvtpVSOlb+0RRbR7aaf6TuHa29ULXtNMn01+/2403v7cPPvFIka1S1uE
EpG8u5edCgagcVYPXAlvSBxCtmkeyri1t+xu5PbNpWCUSq7a7y/6y6/H+VrA/rSg2byswGKz6lUi
2/1in4nYEmsvuQ8YPEzEEL+/FDLrn3cIKg0TiTMiZ4DTL1ZNPxf1EK8Wj4jQ4MUwo/RMdBMxrSFJ
3lWxcXVnhy41ebFpnXEydpwch3m7zp5T3pW+5OVCv0KMRtQtxZNNhn2CFSX3BwgOBaY7hNPJe6KH
yX0hH6WDmV3AO+hwnjHP4SsRS+ki0Q/VKCeEPo7pLBfSSBSQHe2t21roJGM2nFiPLoF3gKQEmrtd
ZpVIGR3VJPYbNZHIwwCaZkkMe8p0k4s50bjedJrr5FVX1NZyxAmi5J60yxJPn9lYp5JAHWPfAUnp
rmUJqfZK9MMS3aE1KKod/92YdiVoghyWuEBMElb5KOIr30O9EZ6NTdluID7qYTQYAJ10ZdQHopew
mC+xtnWgkvSp7FwHhBNO9+xIaG8MCXyo8cgvOXyvLVGKlb7MRo6TQIMUMqV91yFdwK8olzmsxyUy
LxhjRyZ9B7zwYVMirIDQ4/v2e4/wd8TZUT9viPCq9UMjU1RDeLKz5XaKvPGhSoXutwsODO/erEss
E8MyxsMZqTHvWp8gNtBFMVJZ9OnruiGqUe0rgPn1toiqDtsSVnDsFZ30X2VJW2zmokTk2YlkZDTT
NBLs83BHn3c3jLJ5HcH8eoPMybzvK3cKohKypLFkBegEdTMUy65qu90Mxfw+8miiigSc3go7whb5
FOYqx3Q6jCcHbOfGJss8I/8rQLYbYeqcnR3onU/CMabtWC1wjIX29i4h8Fs0Re4eYUEN110Aa2C6
eNGRBPzB62EqiIEQ0sob36+tKw8jUqhgnEk9TIsnwjO3ruG2t1KVemuZVXqL0GDd4F2yLvyySK6c
id+D0wKoJBgtM+quvTQschTPpBDUmscIjBfCwnygqGD+VbBL4Kjz1ju8+EcMhz0uyeWc55Tf5HSX
5knoUz7PdriaOUFt+O6CLIkIy/PyEkRBEjLu8m8jX9yXRgLZZSI7En40geyMtcLIJi5ppXS9j+Ki
eQcsy7ysEg+ift+6aDN7/cU12mpj9GMT+jSs9wwg5VEXag28KpqPjpmSDLlg4aFJcWJgtkMTYu1y
ubwpzYHEnzQ6eFLAxlveyDnCP2QqGnVD9KZ0jZiAoLz0j+PgkUFttBFRfcYjvgdU0pGThm5c+zDe
EZIUzE4DkSnkYZwb7tP/Y+9MlhxHsiz7RUjBPGwJzqSRZrTZNhC3CTMUCsX89X3g2Zld1S0tJbWv
TUhIhLsNJAg8ve/ecxutv5dx499UR2v9YFH9OdFKVoxzCgys+lFyqPe+1aZ77LTlvir9/tdWdMAu
oAoUrrwHXTOFnZAYlTmam/pCKxU4Z55y4YPnNLl4XksS1rTKwhPIeZhyk8jibnhn95tf5MBVhuEL
FH9uHHRqpzaaaAVr09k/8S9iM/KB2ES4uCd19qchHtT7lOBCxseJRXjI17Mym3faiLZ6FtOirZn8
zDtPM8XXSPdXvbdymANrDHkevDBheAsi0IUannt+Q1Rv6h1tKQHUsbsIme6bhldq1eZVsZ4pyIOF
kI33f0lQUVnl6YG6tWZDCZek/MukfifthxnzGGJcgqn509Uj5kn03XoDlqE41Txkv1oiUWR7p1iE
GY2JFvt75T7afR79Boj7XcgUUHL4Xho45skfn9kzlb9N3VAoMZXK+KiwG6w5ojnXoAIug6F6WKtE
TbuWieXJn+zsvaeSkIuxICjcmvK4kGHDdKxgIdqWekWFWxbxCvdl23dcCYkVyLck9uWXxHy8zUdN
vuGwTfcZeZTiYI0tec1JV69ES3AWe2IY1m7klO26m2Fk4Q0mv5brdBFAnnFCmF7WoVtKBT0k5A2n
0qCh9RWDGuYcwZ9v07h/kdEQzxvfYaW/CmgnS0Oh2zQDlKwGD3WVFMs1qA3HOMiSR9yveGy9pjO3
ipdTe8G1xq/o1XmQnGJz5kd18/6lBwg03MVRFF9TXwLl16mFEPRgnO3E5qtasDZsPSUA35oOGJXJ
k0fweBQFDqr+QLozYQgJ5xo3fFQ3lSjn7dyN+XYQo13uPM+Lr0VR9x7Z8sS58iGSfKh4dxHh5TEn
R3T1KJH4bBYeoT03gNNSXu80y6fdPAHn9xNeVKzJ00nj0nyonab+dJYTZli5M8ZtGF8puH0n3Ttj
yZfVIM0ajS2PNYUn57lXNb7Vunmjy8tk0+/JL2GQc8RznfCyyqqMjjFqBO4MGCbBoJyrPUvwqD39
tNeRzBJlbW5ZTt8zDYh4EWpzsGygMwMdimeDx/KSHc3iUAPhiCe4SrKKO1QXAbAT0JJqKrKvqSOi
59pN4ovrdOIDYkm+biF3QYzU5siAWsAQiT3VpHbFl9in9Wgda11/auiMpxPVG5/xznJfjGkYtpbC
k1rX4muHZwH3Mgy7lGypz8bCksWhySOYL22AiLNOcxo2YCzxB2g18KmFG4p2nc01HuCZzzkyVqVe
pwnR2vdAxXmx7YRRNBHKpPqWqxx0JM7jzKRytEz6F6A2nUfwnx+ycPT85rdNDVsrcR+1YCboUldD
cgVUWBkrRYTsrZCAbXyXMmO9HvMbZC/7SqLaPzvUTdyk3fONcm3a0sZM5pIhI7nailfNz5KJFKk2
/eozRChttJ0Kr40f3UxY/gcAmrRjWANfUcz5jZF9fIZTob7noccYMhM7SzZamUy/Xo3MF0Zdgvsa
vUU1qwrHPF2amqAJx84w0gEqcaObnXDkWtWdktOh7ElT87tzJc0adu81AhJXGves5FrkmTDCkrTK
vWZliLj9VPBe62TH+wO0Sr8KA9X+CixJdEvqZUZB9iB/NZEZL3YMkqcflPFDnU4HctEc5QN3i/lX
mFkN0dOEckvzjNP9gKuacfD3uJa0uuZlcXmSq50+kKdfYfsynmYopLeg1bmbeW7/M9a+fGgjGr47
adYXIAn1+5hF8sFo/fgaudSEtQGdG6nyLWIACQioCUzGodLi9lXi2NEfGhy63ONFXjoHMeGpZqL2
7jgTR9saDh03Mdf00E1bq2MhbPkfMP7aS1TW8a4vin5vu9S2Sh6bZ4uOFfzsXpzeu7aqtzVNRM8N
CFJi78lvGwv+kyIyQLFjbX06Qexs7RoaWA33cG1aI/ah3nLJBdW4ndhIrPO24XPYWuV0M8pmvGcI
GUiVQy2i0tcOC008EvG7I+1AS4tOhSztmPC2uiC7gFo46l3SH7Oybvi2uXvVByBViQekz7XAXY5g
lGk71eprNTnRI5EfcQjGtAMQkJbzyqhYNkqMcwcnbY/9NJEA4rN5B9KmOVexV9HkUk0rRn1GwID1
HxLqn8BJ5CH3ILPlore++8I+ylQ3uKX5/ANY3qZyjSU0bJ/GMbNfmbf11UQC5jMYlj2TaLcJyvJB
RsJjW5YwkPZY+V99cjg3vUqGrTfWe1fQ9BqQPwaCTN2RP8x/0P/Kd6BCM5l1wYtk0hXKjZ4TTuhN
k00CK8/VIdd0C3O4RhNtadNM0nUsvoyuXjOhAuPyc30HMU89dlKjCpx+x1un+CadE3n3nY6PDGF6
AucKkSlIA/fFVW2xT1PvZSQ0ukMuxeJL5QdK3GJlEumQ3AFSiUJhmIcI49xnokfDFpevTo+gMa/9
tLPWQ8+HUdVJuxpypMJ4Ik/HcGG/Zrazq5xRbPk4cQMWGafT2MUzFRRB8NvnnfkKVMO4BGUw41oo
7ac6GbOQzJG9dbh3ncpIkdZxPO9h6nmXnF6NoOSZC1dN2xB4G8f6B1BRgd85btOLzLgM0oreGKx+
Vc1trZ6SlV1mKhzpEwlZIKwCWLth57kM9Hac/cmmkUafodq3uYS14NgadrpsfJh187VNgc7wUdym
1kyEnx0bA5nXXUrbiZ6hZTJm4KXPuQVSVwY07ebrzbwGyOmfFETGMNKTTeJQy5hbjXMta3gCYUKU
n6VFMR+mSfR31FDz2Fk4snzg3OpYx2N2LXB00zCWzQWfOzz4+P00MGkrdmj9XRC12Vtp2u7OMRDg
kdZgR5I2R9LoUg3yIRGJ84SYvfQ79UTQCZXlx2BI9Zvj4XEEz7iP+gUbovI74rjipCoQJcoWUBRZ
8NDQpVqSvBlFwyrbG6MWvAXsTDnn/GlE1UEaduZQ1lToZMDp6YjqW+NtBD93EKb3aczuT9QI+cHE
WnwUqhTctJT2TJuptrX6Lt60Xlc+TC4TSzE1Bktv8FhhDOACzIA+7nuz7NOjZonBXveerry9lxsY
NolSiqs2xFAmqskTV+QbWm5gmtJPCYqUm5AwYKqUZVY9mNIvH1zIxfBuJ26gWTK034Uy9c9KZcm3
jHRozyYArqvEBXAEMCEeJxs/5VvDxMP7lnLIgStd8JTQwI0VNfzbOaDFgacl2tlcGIToKMGBokpY
64n5mJMpRAb7GOej+i7BOn2TLkREUFNX/ubgCGnJnNvoQ1eZ8ZknDU96YYPjUISBPswcMHFoR6kW
hPUcqW/NgXxNF1gfYHLMHWIfcuTGoBIQIPA42l5s7WBA0SB1zeWRmBD4KFUtxGPidjk8klhEH44B
83wV1CMEQy8L8qWzU+cyqizAGete8VNuMmzFIOhxaXkcYka+aZbalTqls9NybtSr3kjCAZRBvGV4
5SuDZBjFwR6QH9cEqCZtp03LCADGkF+Jw1RwzhKd9ma3KRlaaVXlXaLJwHND4k7RR9/0Ca7FDuo/
tUJO+Wt2Hd8V9ia1DoNtBR//fDGdXou7FRYkg1YptVQAeBQgiBXnCbEj4RuHFqSGHDLFIgpAw64e
Hfxj1a5IM+QenAVEj6p8zPe1gQp0NSVAt23rzM5palrx6Aw4KngL2beGQyT5/XLPQQ9paj3PTgoX
Q78rJ4wfd0Hf9r+9izaKK9epkzsXrvNTPvXmruqq6rU0Au8h9wKyN3Xt609QldW0H5Hho6vd8Uvv
zV7nZ2Qq56dOq4g3j3RTpbH/E4AmeU/47KL9J9MaXYZXsYfKB7u6grKc/sVX8sMG50n16ifNoFPs
gq4BW9cFS6JGJ6M4hoXO52dFTTKe6Ar97zik4G5WXIdMdE5i13Q/uw0iSsNuhTYzmTpUT1cgxfi7
Gs+vsOz0CF4FdYnAjSCSF9ekh9kulxGy8CqzhcpsJs9GppsbWQj9yE4a+m3Z0ZdHGoXGpTx9medk
eAY32f9zDfY/kfz/ImxggLRmrfJvafj/aQLa/YgmTlGPf/5aWg/fdNb+8+/8Hw/qYuUn7q4vVTsw
Lf6dyPedf1D0gTTh4fFZ/Ir8r3/FDdB+/7fn1NL/sbDl8JpiUcIR8N8K4JP4+8+6LkceIPd8Mcp/
bNRrdxGZ/4P0H5ii8iFuF3vLj9+HPBlXreI+xJLwrdLcx6bX9tWi+/ilQWYX5bXzSGAjDbWLRsRU
bx6sAY6XWhSkyhgc8nGoSs2k12tvUZrgZjW/gIpcAknoUMC9Wdgu2hQrZf2m/dWrFuXKKtDVaj9N
t5FWjZsu9m6EF/z7YU5xxLflqRrSga9GiM0apNwozTTX06KWIWqFsi+vkzIdfAMoahnSWrNobA6o
7LXwBi80iFw+mWkAo2JR5ZJFnyMhDj4OxU618atrI3yYi5rnLbpeuyh82aL16YvqZ7gKsWVRAhnl
NzbSYIdESA4SB9OiGpbIh6IzaO1E+143i7aYLipjvuiN1qI81oVkRFjUyGbRJYdFoRxsVBLiAN/t
ol6Cbo04aKJoMtT8MZkgF5nuyJOiJF2EUJktSugMlXXDu0pbOSppiVzaIpuislyjRUftNDnuawtN
bvSEcSPgVby1i/KKL2dbBsMDeYTyluN6OaeF35BgZaOdc7Ar7hq4CPC9/J67TCXzt44T4wOLetpP
FHFuy6K7hKx53zxKS4seqSNzTnY+8UzTSgfqeutK7jp1emlEMbxFAbdLjKrBy1haeQV2vEO4Eahe
SQ+FU9GmfZD4BR68AVBdVVgLrsrsnX1r+fW7l2Y8oTKvL16qvKKrtEDp1yGbXui5Xp74xgKRjfW6
OSMW+es6tQxevMDsDM6b6AeKaCABEspQVrPQq6PUZqZUScBOrtIiH8iyiTKlExP89sTCY2sOXvbh
mcwX6zGKqw07o+glM3mE+xbRzbFMxaORC+NiuUB07eUJwLgLhq6OeLRB3+CRlYI23S6Uhk2L0Hg/
OX166dqcYGwXA31TKd0C81BCBmwXlLWD/XPdSJ9WAd0qXiZkrs+mA3aqWVZHaBfo2h5DJH8m6SHe
i04LEabB3NK4Ci5bOJj8Wr4knompW+tVPN2bMZem09HUundUzy8vp3i6eXTwprRKgN/GP86EKRw3
D62J96H2C74gGZVEbqDMVJsJKt/CS6vfEz5/uxROyGKB5MQbjSnsZMq7ipfaIO8O05AHIuCZndFZ
9Y8zcp6MOlFf//5kGe5cf9t3C5a3ME3vIZ7pCeIxB3/Cgp72ACMaaUxry99iGdRgK3ZPKrOHELIq
W9F0+cX/HlTZ4bbPNHrzB4soMw9Oz01kjU13AtGnsAsOdvbx90ojh8R3m7G7dStj4rySjhD6fTsQ
16EGJwxsK0PjRGB5YVwzX4dq2WO0pe09NA4gXrHgvA1munXTcCox486z9wDeuOt1dnWkNZV3zaT9
cgsypP1uvYTUvy7cq2+400lGhnmL9My/DdAxNwlXZL6aAyf6CEx0ssEpCY6isfOFep/v6E1geos4
0R5pYCM86TL1ypjTmCDlsvn7boHZFo9pPAGTV3lUgXHDhRmKjFdu8mznbEgF8ow6WZAjbsyX7wYW
214xctXP/IMd0DuZW+iEcgHpZfOF4OWlJyxG49tTL5nVe0d8VCmKVulSI+PfmW3HuT6+T3qdUFgL
JD9rfp0hOAUWJ5KWibgyvduoLE4Pya5155e4Ue7a0Uf/7CLwIx47G/jeK7OeROiblbi1PMe6lbn4
qo3UcG9MP8/KyBbGL/fw3PDjtesBGzM83I9pOV1SaO3DmK1VJI5W5UX3RquNVwP2+dYXMduawXeT
nStyim2D3t5M0NdWHnvlfd/T29r6uUzWWmN8A4gIe2n+yIoWD5mk9SmbO7WpzBK+gOl8NQZNOb7z
wGMSeGPfWcylcfSuxeab0vwventK5j5VbokOt7hhKozApTWtOThzjDQbsw9r1xWPkGbskCjd/F32
DuMa+7fFd7CtWxAHWVcfAy9HCGiT0HFm3uAUTtooOwD8w5ST6TCe3YmhnaH1kI9TedDhTO0HbsJr
3e/qzQhnnrRax3F0rreaEO9S79gYVkI/T7nuHRsufLYXLg04ffSuG6WkUEWuOmP6Bfhwq1Pf+0lN
NDB7kPqHh2hHUD1/ajE0/pkmDbZoRnw5taQf6l3FAgKh+wiMyqZMZ565H1h9sY+z2WJ49XU7nFGX
guhRluo7ASC7WUDgF5apAyGOmFVMWLWmDq5wbrrN3JvVWRjupeCe/8BlBePEjYx7CxDmZjC7SjDr
atmeApJ6bSutXynDrH+UQ88tbcMHyknylVXXfzoCjmvpAyWlj+1Njygy1gVP+4CzBEbQ7otoxrtM
YBNOMnoejBpvvZX3K9B5eShsNsuN7TxHuJ8hzxNLzKh0fKMNQsG/tNYtdoUzUel4w5Dgf9ue099g
oxjPOckvZgiSoGwU3ek4tNGAImlG/oiTJXvOvI5Ds7LLH0VG7we9rDgGTemBjFWgdXsNScK1h22u
+LtxCaR7bvWLF2XiwbJZR8WJZLJa2nKGuvEvdV8PH5U+FR+DaVhk9cmKOExYMGjSmSy9hYG/bFPU
46QiSE9BgB+s3DGLzz2rEuOo4O3DylUz9euB7LZ+LEudj0T80rqjdnUNao5yC8GUNxFOK/RbbdPn
GTxMp7G5YiqKZIV0anNlz+ABnbETF+Eb3tFmz7+JpFPSbS7hJuDVvKEvpdlmBugCxz+otEsb+86B
SSHfGbqQm3QsopAAobA3STP+VpRHXw0qpJ6HJh1I2Xvy1ZUta1nuhWuOhZxtvYGCXruGC+7Nh7xk
CkNF1o664AZWG6bcC3xqBMTbjF3PFLH3Mnx+rAIbhF180ovkr1QTDVewtPpdE1UN9bSi2UkTe1c3
5NCj6uZuZCuPgXUXmzHnYH9+z5pG1Ous6llgD7IhtZkbYClUsS1tHSxak9s7ijLvxhRIarOUHVKW
YG2dQvX3c86Ml/dC8eTq/es0sO2XmRrYV+bau9UGF7AZ6mdYGHASQvk2qF3IFAXQGs2CI9s0abqG
osZHHFP9ssO48QQV18qjYaIOumml9MF5sepxNw5jvAaw8TjRlngB60QDu++DYaiMncsRMyyMZiN6
Ef/IcdpZoApWvRTFpqc9YjPq43gElAj+NVPRgebwcxrLmx05ztqL/Owwze54ijLcq6w2tCQ3Nsi6
tyDn7mqcvA408pLzSQqj3uXlkMUPlguYlo+wGqCCqAGexirQtJhHQix1TruBHk8IBUMxjYeR+Xc+
O4wqeZjFZe5sJpUtmM3aROajyxHKI8/tDjCym+J+UnGfTF9JTqjWXrlWJMw9T8NXztIPGuH/bVkF
i+TTDY+RN88bY5rVJc4cQeTZse8QFt7kbKWbuXZvaQDsIZtbgr1sLddF4NCS5tXOpxrFFGZmNX8a
ymjvhtLTtqnR/zTxxDLOMfs7v++tNRlx+2iPnH44uqt7hB7zjOAibzGjysaMkFwnzfsg6hZRHNRl
f4Y2ntiGNLbF8x48iQYeK850PcylqsK+TwHNoy/wqKwL8hx2uqM19CnQ2hG6vn2aLQZtZIFvzyRR
bMuyubhGHhbC/kpAIaHJp8FximEwbTJjGfop5mg/dcTCby93svMwVIo5Xtl7yh1Y7oNP0wnV0IDG
LKOxK2/zwzxH1BLPsz2dbbbvDzXVr69Foxd3Kim/OIDG5UaYskPEaBeNpoJdlVbJlyxLnvqaLL+9
3l3uWVHbbrsq7bcN3Jp3xhd3Y7J5uLVRQCuJZdysNHOu1LjHiiquwjrqdgDheJr5pHXV8OJ2Q3eS
NY3lcwEanHbotrjmlfQcHCtW8okhBDRLlKXjtjQSHgV6AEFssbcI5oAi8L/9WOfG0ceOcWPX4L+2
eLnfZ6usPueEJSzyvGVTqlR5YDc6faieqmWd7yyLfTAjYguPcdwAbT6ky/q/XowAYrEEQBoZ3ulj
o8b7r2PAqWAKQ9MZBDKn4BKKGUrAhuIuqBajAaLdYjogL/7Xg8D0vFgSxn8aFKzFrIBK1P8mi4HB
W6wMzWJqGHE3QAvDP7IYHlDVz3kDAaWOMUPQTtDfx4tBwlqsEvlimpgX+4SzGCmaxVKRLeYKfrBn
Dn701gSJ2GoZFozirxvjr5TxP6rPf6H6INQsLtf/v+pzl1ZYUP7vaoB//q1/6T7BP2yyKtBGlyAx
oTvcev8iMXr/MIlRIOy6REcNwrf/1n3s4B8WGhEfNyKlwRJZ/rcOZFugHSmSDgzIFc7fxPJ/oxoA
hX5x8P0HXzQgZ0pDyXbS/EvSmRT0f1aCrIS8cYsifap01scSZokNIGJkINinrTHWm9y2eFRPVs/6
bwQEY8HWbq2fkUyKWpUzmN+6o0RgBNUdoGjykX9FtrQhEbCvAGCmjM/YN+PncmR4SWPXee1J5t5B
Xmrv5yHQom0qMofpgwaMO+imy0jt0j+/07Ik3/PAr2gJGed9OToPRdNan9pgR9NJR7L34a6Z7bnP
4K0+W3nUeWc1y1mH+e0OfJpstO/vbJ7YWpuKm+8iggdZvZ0nBe+PyWxtNbpFZMXq3hFtB2SwjiUa
VsSUZbZkmqsXPdp5BPIOSdziVJNv6iJKn40E+BAxlWoOmxRG4QHCJOt/Ni6PLoIO/KI22dGO9l1Q
abdJvZRjmC6p4Ow5++xADTxNucWyCSxRtl9a7+4mL4vKdTta6b6trLZZMbXSgGVofyjhHeljAsWz
qFsaBY+BtZGY+jnksDVfz8xTzma2NXUz9MK56wMWZORnPePQUS4mTu0cRC9z6XuPtedET007mf4B
m41FG5GqneJUKHy/oQdV8K2HeLQBg+eFubvA/dk6r2TH4dUNRHFqa4/XsisHNDMX6+Eqn6bh1HbM
f6EW18kGzvd8k1VsgwrC5E3FjgGUuW0mNqntsJ+yYa54sIKTYM8iOdfBpt7bojTf6tnC5zMrbX4K
Co9uyzZmdNrbmu4XL2mDIP4c+9hh9E2HXj7CN2rpkVM7s8uwCR2S2KnKVZkVzO5/YjU3yyah4Mnt
FByqlc1RuLYv5HQGBiL8a25QGYe0n29+Ev2FXnIQzMWQLVJFjG1XlmHiLinZDvPUqpg1i1u1Yw4b
AhJ92DC/YLfwnvKRIkvHPMRdc+dMPudv3FheKi62nOUCwye7hUPGy/GMurl6Bt70MOKzXTV8m21M
8B4O6EQL7jBvPS+NtlE/PQL+VwfZJMlmdmV2lqWmU4SDSwqzrHkMNKjxuTIUWije19KG682CQ2yJ
E6QnrZjmgy75aJpuYT4Hk/lRtb5NHVvs4ShstdBus34rKq9tj45lwWhPh0962Yrj0jx5kq7XEcwq
0SvraSc49+OY7LY2m7o81+Q6LbUqjKUWaCsMQkkYJ8kPysqbRxUprDZRr1ypI1XZDQUDug2En0k2
PrN+Br6eTjUJmvmRjS5TASM85ykHTF+TGff89NkpcyatWUVjWx+IP3U/dVFPaz+xeHH4sO0ZZOhB
qBmv4rndCykP1eAgSxY36Mjn2Yh2QdPpjHbzU+q2O6Gr4Iiz9qaC9FBxqFz7+rSJM179GNy/39vP
SsqdP413malRKeR0FC7Bbd300Ux7R2S/LAaH1UA/7NooSa7ZGFbManDXWZF0jzT03PmS1qsARtdK
tg43wRSj8LIEzspxXDHeGQwNpv2Ag6LalONCPgn6gWurVnSgYfzZmYpiBgzNoKia4mv2JopITD04
utwujx0+ZWKyVnZhOM/2HZPRmk+F8cDp8aHP1GYhB/qzqC4jWLY/DHJWmHcR6EQ/U9qprk37lprS
PYoaEYI3DAcH7b/vnkzedE0BpTHH36QtjX3sqS5UKR4kiDFT6Gg0enSgBzeAfYKH1gK/zuQZHPLM
u0Vu8zAQrNhym8AlmWkI7fhC2lfuK93axEVCIaHVZpfM7PpQtgQ2dd6oLUfD7kKOIblZ4xjcNaN+
mxutXdtZ+a5iYvA0Ll2nscQNDJNrzGoE30rdlAvoTuNME3V6ts2s3OLHEzRR2ukFnZqnAzu/kWbX
XZq1T7Q9uFsTye5xyGHn4z8KR6PNnulIfnZiyJQgY/6oOXijRepgdg5tbRg3tmVRcHw2hy3g34Nw
s11gglj1M2mDj4nlbvCbr8qZnI3TzGqvt+ZTHbERXwGMgUIEY+7kyEG/JIZ164L6XKjkxc1NDKgF
7RismDkoLea64AMFUoUkE8N8uZfWmn/vK2un0my8jbx1jIB9TBWkO/sfeRQbbwWYqnVjwcSPNUQ/
0+vvvKnf9DI/er7ZYsaQ5qlxM38l+5qUdhSIJMynwod90c2HRLT7ts6OfRrlu7bQ0zAONJhqvbbl
YUaVWBR4K3+g6ZVFeGd/4S8keN0Kzb9QtGg/JCVzJ2Vp8q7A1xDSfiw2deaQamG1GnIIPI+p5Jkw
FM+G3e85L7CpRTpicg02ZtM+EnS6EPkuv8Du78Gjv2VezsmU34eiQJGHcLbSUz9RotaUxpYglG/C
E3fmy+jYBSpOJGssn4lxclIn3iJacS7uYus9Eh3zsW6wY4AchW/Lz7kz9aVV3cdaT72AaEAFtTzX
4ENW+0k42dowDNBWXd1R6lzRS2Ka9T7A1E3ZvUYB17A8nuH0igXm6gNa1T3zRauK6qrHdT+u7amg
OBl+a9bdwK76h4C6nuPYW8/2qNefGlszkJ2EBfKt42FmpofBGJqVbRPD3POcNTd9G3yVeJ6NxKOX
kZPbTTnVPXq0Fspce4BE2V3zMX1VjUUgZ3TFUc7uK0e64mlM86OpGe3G4Ndbm1UhP7i92vvBmKI/
2YwAMDhRg3FWMzeZQKN1l3iF79cs53ObX1b170Eco4Lq4D/jfshfwD4NHL6V/+t2TkxqAfXHSazi
j/C96dEb8C7BOH23coAApV96LzS9pWstcvXQ9OjvqWKIAuOgqx06aonqNor1aC8fIt6wpbTSyreg
KLkhB/x46MXlpoTh1+Sfk655Nxrc+lfIIsj5XXIpdJwRU88jG/6jUYZ+2uC2mkECrmq9KU6Khro9
rj+bGaGK7zhT4hWCqqI53hLWD8TNL1Fxud0m3YMmLX8/c1Z/1eZgL9ppfCLMBwEZt1UaBnOenmFi
fcvc/+LuXGw5vgZoMVH3TFLp5FZWsKsDQvIO3rBNVLs8ILBprVvT6sMEWApOepGZl4qGyVCYjqQk
BE8VwO/pXNpDsB+EgesxkV8FabOwG4vUuK/r3njkBqkgW3UWepXbDkmxI2WhtgDLcx5eSqveCbVb
p5j62G3BLPiiD401hWxqfYBqEBUeSw7Xn1XhALrkYI7lqAUeGkG/1oyCgaHjNTeXncfMro8BuD96
3UxTEz0p2Eto0lhYRCEVpR3GVpgRJZMHwdsUyxkmDqMcklPTDd42L/v4MQAu3Rh3DFphWfUvTTAf
XHP4FpHr7mTtzeuyrdnZRrF7iOBhruYRCAQPyR3v2tHJFpE2JXBQCM7so9199GxpkcmxxFY12Uun
IJ8ONJfnXy72iV3RQR3VMEp8g8V0a9qwiLP+WAEEjxrrkiWZ9ZxCoNkVNUjHNKFcF229JCMRPE5z
glovmxtLM3unG59dkTAwZRHmmjJ6xrIMdFuC2dVsa+0meCeV06x8eumPjTuBV5dkiSuuO+yRivWC
aYRCq+owtfu1T20kt5PUWdm+i04t+5U/58nHELRnlwF/q/u8xGVQP4+iEhvoL+A0U2IbeJ8Qrf1y
zVEF91irYXyOPaxNODcOQti3YIBU78bWV1F1z6LG6qy580PLEohx2Zm248BqpKnbNc7OBDXcae40
AhpbuhfMF9ptAAtTB/zMOhC3yMIkp2uWQnoDtCdrmzBL4OKtzEyIc17Oz6Wsx61QzHQpfqnvvDHW
BhmFhznlKh8LFwMlUXF39KNnzyjOMunsS4MvjMbM6pfhF9JpojYGDTRhoqHVYbu7jokiiFJ05XNj
Zynxqy7e0i4cbGybYceUvkOQIyvu8pibyzSw0w4AwV5cP/rUVROvA5jXu2TIxwc5IcMFis45/D5M
PUYdXPU6u1Tj1NE5zrqAJlRMSA0Qa1ufLmYWHDXD18PZJXnkLThjQmzDmU39t+C8URjau+nPf+La
3XmG6s4ccyHyZljrsf1RuNHjY9B2RfKr+WCIWfXT6aiyei/z5l6m1qkaE26PCcuRrk/1bV1zvO3N
xkJg7XemcIwVHs/Twm5hTtCPeu4/O15irax0/jN63VfUxZ/kubh+hPXQtXceJnbRzy32rCr+wI2P
Mk19D7tLjHeWd54D/w0Q2LoJArHDMoXeFMOXoRwzW2mVbpxtu37IBqYzTWVo+wQhqNRFBrvkkaAC
atbuO1f2Pg64ceaRgE6+MnkSSMJadbKdfF8dGq7gj6lJfqxlF25FA3Rry8TWjSdhYQA65XtBvY7Y
pEThLjyy0LhHSmIZ8ETjrc2kqR6G1mz3vcYq4X+xdx7bcWPpln6XniMXcODX6r6DQDiGYzBIkaIm
WJSDd+fAP31/YGZVSbp1MzsHPatRSZWiCdjf7P1tHQfELk0wAAW1kHocVFlbvwoMd4zTe5smp24+
DN2SqtUj76aqzu580Lw7C+rJtp7m6DjonbOV7IAnUj6R/Pv3vgcivkw047udqO44x4lzqE1vCTid
sgNkyWlro/94skrEzp4Ub/Tw6TkrLRr8SL+f5wgkoKqikzm6ZtAZwj4bOuFxSOnHnQm4e532dEu9
ay2UbbQpEmVuaJYl+cemtY5GjaaqQc6XoA9ZM9vQkOrp98ycvcCpU3MjQFuzUGmdvZtPn72iA7ct
3Dc3yjliFLXnksixvUynO5i6MzSj/mIUFWWFil3exf4n9vgJGy3XXKeYAlZabZeUQWhWsRxQcPtD
0HHvRLhyuVyLYWsJxKntKIIK5cGW4WZ+R914R8hBGuR50W+XpA/CxvKJU2+XGwLI0VqS4DBp3g3A
hrWjFWbiYo7YdDLfp5K29OzMq5q3EG7A+jIp/1gqwujqLLXIC3TtVUfggdbTfqA5bo7upPSVE+XJ
XmWWEUgJ/TJrlX5Er9seVGV+b+buPPlINZfeAnfMBalGuAHGXVxTyWkkaW2FpoU8hDxH4TIQ00BY
dYv/xNOOrPKviSgESrniHDnuc+UBW6C+xhm3LAoU4YGloe+igXlH3tr0MmQZbrsMbZDmdeRXJO23
uaofnKo9TzWrYjnhQovMDVMG+izc2EGhFZDKieAQYc64xlSBHo88lW093MdVLlF41jZFC+s67tSg
A0600ruWZ6RtyDUF4OfeTT8nrn2Ht/g6ttV4l6hJrGkhjzyin3FPlYh5xg2tFleyATG77RVydiPR
L7PRiR3ic8YoMy9dqzWROBq3KdXuPHY0c48wo2mQytPozOVLY2mMTYZh8MjjMp54dt4Eig4+Ud9u
Mmeg8/Jg30OeXBPOyzwfBgcTgbURJsMhBoGAgrr8zMDbf0gjjRPp2btmYDvuwML74BnW1Z3Z9oy1
Idam0retshGeSpk6AYWytnbYzLGmcNOnIoy/eUZzUbM4Zp7zZhpiW+dvrYFMvfW+S3wStLnJBHdu
TgNVkESQloGR1ikBvv33upVsMLTsU9xAhW4s9LqqJptaVGz/Zo9ZyZz60bosmQXEwPmZc4ef0iq9
ypgHdKA66YxBDbvrvuh6cdCo6WvymEm0QO2u1kgaJP+IN3ndowXw9RpjgBpLSQQhaJGGQBl2WFK3
AyeFK4+vKu+2THGiA68sG3C34Ta8oaemO2nVLHeWErmPTwMVdZI34RVSkt4StGBImxy6uEFnPVKR
t08aZg21LTzSKrdSywYZmEbMqM2hR5h4fIgu2aaWbzQopjlGNks/GXUoPE8d2YqfsQ27WXsKDV8x
sVj9f5nXo1m8vLGd/t/LIuALxQXPubj9r5//qn7/e/StWjSPP/1l8y51fOi+yen2TXU5X/o7nG75
l/+v//EPweRfTOINE9vFn03i97Cek+Qn+eXvX/LHGN6wrd88HWCzi1T5j1n7P4LEHP03ZPoWY3s8
uAvT+Z9jeCGY0ON5RyaJud+BoPHPMbzh/ebrPqIHErlcg//ytxJ67QV/8K8hPPm7eNsttErCAY5g
Wd4vckwdetvMDFw8KlUvhrG5IBK3N5CJBnOOlru2cPfFSS6/1G4mnuI4026s+addaWlTHeSJZwcE
lGLX1MN8WGsUUS1t/sYe+/pV6Trfh8UQ/netrxKex2OdLa8ddPMxVsPOEmLzbvcj0HO8si0d1u8G
wgqO8g3f3rz3mQ9xg2rdt3LWZijp1mDda6zF78cyT3KEB+3w5kf19Oaa8ZSgbuCwBXHUI0CTmWR+
l+skYk9a/bkTcfrGcHe6ahlic6wD0ysvfxn4dZS5yNPm9lsvIwZndU4WOmRKpl3OA1qghOg/7AMf
Fv1l9hd8GPPnPcj7KVhIGJxVXQcSs0Bif1TEFrNlpVqILXaWpn9nmwTX1mKUeGkr4ltXpmh4ovCO
8q+VW4tTOQg+Gn1IZQdJpqPjitNp4yJev/Pnrj/PoR1fBN7+r0aSaS9lY6tbPCERtJM0PXd2C1HH
WzR1iNu8XRRLOFTKrO49T35ocxMIVj2cmF2KJxGLnRv7X4lEbD7/cJP8G37Fe87WT9cdQVPLBQxt
U7es/0bhqQF1RKFel4+M4MNXYzn7UVUZHw1hjVfN1eVdl5qSRJ6hJZMWHceq0EhRVyx5zmM36p/r
zFhkkPYw3kcgkA9DZZIkOvGnBvLeN1FXxjHSxHAfd45xMqNmvNpe+IwsUgBMRbSYlUMfOFmu75Ny
AMmiSZKMMK+tJ6K5N7NecE2brd4f9dn8WjrdaZDC2LddaO8nTy56fhrJZJyyzWgPYqOj98Mi8ZrX
fnpg8DJ8SeLKpPUyhy81m9M7d8olSyWjp2dGGlL33bYlbPXGTZld3F7jZlKQ3DLzq46sH69gKB21
zlKW4cTiFUGC/qdbJwn+7wo3x06fJYrBBJ2kW+JWG0vO0qotk/RMo44DyMvFy8R46puXs9BnToZq
jqUEXHecJMa2jJXa42hJjnnb6ucQdsDVK43+bKMZIDHW7PJi08Rzuqdoh6YzW5G4aUk73qvW4ICK
RX7Ke3Q/2Mu9qWXzQ4FD8sWKFblkuHRoGqQf6GhWL39+7fzyzIJ46xFBDRuZjZ/PuXwH2P8gIRdA
bsKod7UbKaf0rH5X7jRD5c8EH1BTu50fsBLl2pHV/AWnOgyJVhE6Ajgs/prW1Xipydg6NK3evLiN
xZQgzgkagZ8+gk5YN51T0LDyXbJe2sAQerDmOef+VIXYx/QWI7eyo3GDTkzcRh2lDmGEfNSJt+yZ
MWIS8Liatj0r1uWBWmWo5erW2NgtA7IEbTvfc+zHi8yq+eH9siVLhM44caazbGzjZNQgvqvc0z96
WqFefEY8L6U2NxfkvJIWAWd9DI+8TD6XerZrKkmd1Y2MsuCvdXAnphk0eubF3r2nN4hW//zwv8Mb
/3XrLoefUmuhgzmOWDwBC5vmh8M/NIZCciNx9MqahW0L32c1yUZ7TGefT2CkAr1bo7SndEoItLAZ
+9dnFhDxuPN0CleyfkaOjKDMOVBq1W9Z78AM8REnwC83ZPiKgJQPs6iv75qk07Z//wNYy+vVcATv
Zfz/P3+Akv2rJJnHveUOKP4xNcZLQ+bOtnFCughyYudt2Aw8L4TDI6ZklLEhxLJ+00PdPhqDE+Jt
lnTbYqreaPWMkzPgIYwFXtttk3vhE4lduHjiMqLL+fPf/f19/MvBt1xyI1inu75gEfvz746WO5Gz
Ndg3oqVwVg+EAX7nag69vQRO8GzMyXxORzXe5+S37VqMhSxMy9K58+qkP4BbIaUadfBdbi/bBrIO
nlqnwI85WKDoZdOV97OnkhNCoPE6FD7lLvnW6jsQftSNfkIBGQ7dHSn1HoQQGttrB4miBEvn0omn
7K5HgfS47brwhSiadK95uHjZ7ohNCN55myszooqPx1cID/OODjVEBRPTApUuu5ZWiPGbAbGfZRfj
/wUhKIzNbNb+1qyyzziI9yo2y2ZlZnV9l1toT0uXW52aYLy+33qhr0VfZajF/cZhe33tULIe5lGK
G0ImROtFyiAVAWf8Va/VvE31OHzlyuu/WXmxPEGWQ8Nq/AD0fD5b+uIiswqefPWCN5xEkT3ptWBe
YJFd85HEoy9mhcORXK3xLhuEoj9luMK0TZyw6pFWiDT6QpoG75I/vxAoEjnTP10JvmlRM4BWs9/L
wV/KBp7VRaeyvrmhj2vdYMJbTNLd8mzOhxFxInijwI0XrwC4gmhLKVa/oVlg6IYFPiMIltW11rgk
GaQ5FmfEshA39CQLerymBcCBckvm1HK7Gq7+eRr0/AOP//azQHb3rUsYYqx9xy5ccBysf3cl5diZ
EDN7U7j6xHVgLbGKuZmH+TY3wkX/MBesGtEwrae5du+ATHxA+W4wQYshNAWaSHZ+42gPaBInIB8d
aYRgNXhEZmT3oG+o9qMxQ8/krmX+kSwl53Je8Sa2LwqfHxNH7A2jSOaNb04vRl2T2lB55orfJy5W
iP/KHSkfXKypYC1Pdqn7BUxesZZ9nx0qjG37mUmGhvhvbnYzAs7qLEhqw5LZZfEz74HkWTFRzFdE
OxOBXiUEXinE/szfs8aJ9shIFh+dydMAp2Ydf9V81yCJbFgKHGy6B90jTERTBWs1GDLRyoy7doMT
otD5uHCAibJbPK0sAvlz2HbcBlMM6yvwHGVZ65w4tKcoatVdCH6EdYSRmp9jM4RzGkGNzY7EKi7l
jz89YIautM2MKvJzkROqFLRNAZOHJ7seaCUpIpE9ZIeJCwEh/oAlhQl/jO6X3fdHo5qBvE56Nz8A
LgoZUKKCuUlqy32r4TFaKTYi34WTeXewDrQNI1gmLB4S62iF/3nYWH3vB55yEjZtUDRXRF9wFSYN
VSYdtFy3PpDWlV2HJKibc/7ddYcbIrY8CWzK1hATuVsi4s2Ki+sW8VUU7hDwMkBPqPxpfni/kf6j
MfurztYCx/XDM+e/OQvvyq/JW/n2U2v7+9f8Q2Fm/eby5HknSSIcXxIs/uhsPe83BAaQn9GfLTqz
H3KMLOM31/ZdHc+hjZ6LPeE/O1vT/Q0RDcQ3oj2XuSHas3809n90FMwEfm/0/02HYS2hwT8+ICHq
myQYLV5DIgo88WvAREfobDLHo7ZwC8Y1gJX8zU6pHLHJ6wJYFj4BuEhqoj7suEmDLKLGc3Bmn2cn
ZKZrGGW2wQref3U7o7ifMdIwQE3BIkR+xjaWryrWYxUSxUWs+6fCpsjH9SjukZoTH5D20jxjG6P+
zNICdStBOQ72Ju/RxYN7k2PX3+v9W1FJmlrycZ9bnAqvVcaCPJj7nLdjptfjGwk0xchEWOOZqpkR
jr3RL4lDNFsQ5ZvaabLPrESI8TVlweh4AtKCjnZK8HU07JPC3O/OiwPRJOEnnK21LYUH/5tFK8m4
JrUlhrzU3DX+ArUh1SE+mbjgvA2gxASjXZk7CDvYkn2pGRC8VlTcl05NCN3MXB0jXw1fYEWVr5QP
WJkJRJqOyZA1D1OdRm80kAxIU1Exl+qwZhV14HRUh2PiDSiixupqm1OFs9Ajoom3z+AiHUiyi2cW
4wOc9plJfbueVHXHIwKqBxEGQV929EbWtBtE4l7xI/lilZrFl1GxwDXHwrsS3F7fAUloH82JV3Ci
lNpQ+5v7cK6NHPFUVh7sNnLX6TR3R0ajZEDNgPYP/czmbqVHYE1Wid24J08vRBlIbcqfzaLuHkH0
o6/pDJRW4PmMjwls3o+tVo939WAz/yt97TTMTI1pwxwAvRP7zjGcT3NkdC95NtVNsHDdTkMom2Ps
gRTz2WxCEZxaLVur3Irve6vMN3Xjl+m6HHwmyIaB7oJUXmmsfKz9b827/hoMhr2LkgK7kADn9Cnl
tZQvPvamXmWNGZGshcxsTz2R3OI6M19EVCQP/mzz02jL5aPBcHvbNbF1NERK1mncVfGepSui6Qlj
gmj7Zj9MRn+L4gLWIviOV62M5MHUC//bIAdXbh29iEhTNAcv2WCQ9W/kV5MHxu6i0j6mkelc0ckQ
/ArGXytXvpqzL1Zdmf6qi3HaRPpcrH2mEUFT8FrjPGZYaFR8dcdUnZUxxQeXWsrfGNXQnOKwtBgu
TVGx5nIFfW02LEbw8ePdYLx8MqrIOje91VWbuCrqS1q60O+IB+Uu/ziWRmoxb4983+LwjGR/YJBi
s8b/VKURte1q9PspdW6q8kc9P5W6PiJ1E7hQUX8OUMbDHirKDQ2KOR1iSLn7ZnCuhpfCc7LcOWAb
T442/e7jSPXYb9TY5a9h6E/khoSEQLqd5St0N6IKUHTZj11nI3SfEqNFizE1OGuY1KPeGk+tjdHM
gmOyUpValIEAGf2wzzbA0rgUuV9uoRpxSCY4zz6M76m75C3r6dVN8Ij5a6ueO/3RmhWtQs5AubSR
ETXafujks0US6IOWeQvLURL0a5L420elc65qQoCLljjgfAkGrrtiemgqTzCEITa4WgKEvUnlD0gC
5C0ffo8Xxjht+vnGZWa4JrNoBaslWRlNfClS7o8lqFhvEySyByo0vpOpNbtuCTX2E/HqLDHHNnnH
aUoWN7ytFXMxxbdZQpHxGD7HiAUgdxKZbHBYtu4So5zo1qu/BCvjofY3sFC0M/KTcI9cbqT71l9K
AyR4uIQzZ9NXqXr0pxzDsNWP6XuOs+Fn+lZX8YfxPeSZtGfkJsQ+k/+M7QgmcCJuOq08hgfyQ8iK
doY0vbZN+RHPyrgS09FdYqULvXrsExPR5+i2wbDkT4N3epfGEErdAXTauzH+iWnJrO561aAmi51z
kxjqIE11RBuAnoi8gh2qDmttqCkjtky4pN6SHHeQkWslfLx6fo1Hpc7+OFhbBy+I4DI6Opztkx5J
wW61K286AL6dZpfa0vZzNU3VfJneQ7pVxajJA6b40EyTfzNnSSpdlLT5Q7ZkfDu+/OpWsX7Iksg4
zoXfbDQ1eAX7rRGWeV9iKQVNOEVPDOOiNaNtUjognG7mJV88cqLpAiwRqmhvyA9zFnXoYSyFBSx5
sKXWcEuQVk5lrQiEZqEni7x47PMwfLCXfHNrSTq3Kx25FqfJJ0J1nZG985aP4Vu8JKSLmqx0saSm
J1KZN2dJUgeXUQSt6RzUkrI+dlw6kOdf7CWBHTIrQXPpSGKIw28qMvfLQELqzaMGhzo9TlvGu/4W
gUn+Hf1weaFOVR2Z70Nr0adIEnwvPGO0U9omxMM3cdHc8IDn62ZJjzddFv32kijvjyr+Yr3HzPuV
UoGbdTcuwvzisxy9gh+yV86SUI+MjqWYoV9dnHrId1LmUbNpXnPCDdZat6TcD8Ynu5fEfBpa9liw
oFzZrQt0qLIatIAiY/9HWYAFttcdtPEQLqdEoK+wF8BWLVHc9o5/sNUwYSlNxjun5RU5ZrNzp+UA
fH8fU/+nTv6LOpm1zRIy8D97MZCAR0n5M4Ljjy/6o1Am1ZM9D99HMOf2yDyj7v5HpWz+5sBvdvH7
MkrDVfEDggMDB5ooQ9d1k0kbKOR/VcrOb3w3k72Sg9JSCMf5O5Wya/zCWqYI913TdfmW/BbM9/i8
P070PKIKq2qKjL3nTWW+EBS9QLKEQvA/NaeE4JaxDD9NGJd5nnlR/EHnKRxYulmhhYq6i1kh+PNl
jz/RDY1wI13bu8ZTVCMPLfOnqsTNtTIsDyhaS5xkONJeds2bTm6iTFBByOgDmdPls8AYda2LBVXQ
C01+JduiOlZxRCAdQKu3Um+gPI1C2W9mzawOobnl4zKtNAxNkBYzZjHjN1AVvpseEmUNl7hyNxKV
swdV66gD/PF2Th+WT4AgI0CokBoteAnCYBkUVxq7VQa1PKtxXRP2ECEoQPKjQGFYa1eY48WQY77m
Mep9yrPcE0eFOZ7DUgkBJmuITsgHu6DLHDTErO8qRl4D4mOj0SFsqOyzVczlMRogMNneeyVuZR9l
qvC8GiHVjQtNlOjy4VmIdLoVyHyiO0t1mMPqor7ibtNJfwmhY+hjr722KsfEiTzhQ8wbbZ0lKc4F
2AiN+1yrBL6Xi/vW3wDqBTwCTxCGdugjowjc2WrFPTKjudlq5Fk+yQUI0dUWtjInH+pXK7K80zup
cBzM5ShnBscirnzjCYaUjphKDCgDEoqvVY4aYsH75Xq/klVrXBTTG1ClDNwRodYlOwTP7lEF4PGE
K6TJBgTBUIKEMCTWYuSA/DE3CH/AoOiw82ICyb9jXrMoCcwpc091OaLsYXhUBHZbgMhgX7JMChzv
1MKMRFYdwwlHPWP7z16VwZwqsQI+G53WYnX1egJQfWkZTwI6GJHrKKp2yCy6GR8k7FUzbu03CFng
lKzWk+wMRzUf/XLi50+FUR1FZGRzkGJDIBBxwTeKBr0Z6hOahYPmTfwCg9GM0caNUo5u0YeE0AwF
89+Isq1Y2xPxg2tvxFiy9tzKERcKwiHcqjbUo7u27gFIRFXafk1TTKMAPfi7hZiOsV3VyHyXp2nb
LIrAHtE8FmP+g+XBPl2hgubP3txSbc2CpPtADiP/z4x3EJUJRMdxjDkts0IZ5SABCCyt5kOEdGBX
ZJfO6f0n4rrIRtjJoMyG3ODabHrB8U0HouoHmbVL3I9Ns2QNomdgKw3rTZ8WPoQVgSVxdFm/NoAA
8erA49hHeC+tB6AX/iYzm7i6S0ze35vQ6UwzALLL94/MnI81FSAl4jB3XnCFTNrz+2/p5XMX7fOJ
tgFVg80va9cOV5nGNP/iSwT2TNqUiZ/DGTjPKEUbLB0DYu5tlS+nVOjL8WGvq6tLO/nV0XcUuBWJ
H+PiTwn9sedHrMGQXCQ7Etm5IPwCPhyOYZ5QyPnl3ip0Y9omTZ1/n2fSQFapoy3XFLJfGn9b84pd
1fVDdXQhvRM6VGdjsEgqBsZaYt5jgx9uOg3tFYBe/Urh0JlQAzq4v8TLEuzlW4j0W68Lqtr2gH4L
rUHYKZS/6YoyMoMJp9WFfAZSA/zJf+ZkOsuyh0EiZNWWUaNU9WtrdSrcMsccHxF2mxBJvGILLEEE
OrbUhy5p1ZdUY3+2Ih/Hf879fHz0HNZErpBc2EIOkg/DATg5uqXx6UDBmXBr7FIF7SBzc237JQJ2
Dlk/70ffdlF7++6Xpk5dc4M6wFv0TQQX0SOB1Yki0K7so5b5AyOEZ+lC3XEo63t+YDHcD6gkmAoi
A9horYkhC3IJ/QLUIlTjiQl/xIspFnljPJRGXd7yvmK622cLqMzNYsxE5B1ttUFO3yy3MA+hxMya
9p7xNbfd+dmLutHdwkHDsQS04JvZjMMT65HpbsmI3NAww69MtA8y1eRzLCy1BnSxQAB8L9lNBqo7
XF35yRhLtJv+WKKqLZAV0aF+g4ePm8gcmHV4NsCeVZ+6k4X5MDRfpyyllkfF1rBQWCxvVNhnLFk2
4m0yNxYzkQArE87uyY6aiwSI941ZfmxtZnKc8tU4NdOhbEfvkg8adFRNjBudCawMMq9XjPEznuYP
s2XGd73u71q8idsZ3BO6r6w+D3AsVpnWhdeylzxNJvgPiVZ3N6MsP8JVMpj50nNDeO3AbtdZqYsP
YW1Wz0i/5SNY+mtsszyYBHPoIVLGLWTS8Ig5iyl0N7befYO9fJ+4eb3R0VR8jMQwHq3Qe5oj4bww
AhK7arQBHdhDWcFoMXBM7XtJKFhmDnt2fuwka3FVCkKLw8rS3uR6rJ+GCh82u4lWf1DxAjmn7dnk
KdMNxb4fI0zfEsyaDzrh1Ayjhk9hPTKAMKzOTrd60XXFnhwXYv80w8LMYTYgX0a9fRIkO7wmwtdZ
mZOJcd+lVrcqkJ/e9Y7JVT2Y6SdYxPVxyLvu0gr90yC95swOaGpXxjDWTgCOvj0pZ07XveWLR+JR
rOPEdvABJ2H7vbdG+WmCq9i8ja2e9w8Js+3o2EqUpRFx3AE0mI9imsOHOIYMlTkQVCgFxxN0TJPV
PiWN68gDUgvtHtiPswEOGS0k1uJb3g7jqVnAFmQQioc0aftXL3EgSYOgvPq1b99D+sZFxyIEyIqO
7+DiamF21nHlleu407UHK6uAKlgdJsMix9ZtOeNhiZr5lHStFdhV/SHsapo9XTJnrEgRA+u3Rsz7
aojoLh1SddIm2/o4DBF9rZshbjNCZWxYpMVH/AvRvelV3blz5d7rYIRmLjzAWDcgyrhVPVqnIW4t
PqFnBILWPUe1KLqWl592YVYndnoSnwqMdkhpjZcwtdxVlDvFSorKCsoBGqUz5vnawKjAs7AG3jEy
UIhMP5zXEas22M+8wrdg0HXacFGbDx7wzavnY/OpJMrvlQS4w+eJ2yCbx63mtv0ZhgZ4ti764OiN
cVwiJNaGOcJ8BBa89duieEywq6DRpPzYCnI/2B3hf9zU+qitutaxAe2rOL5injMhuuvTky5lf5yU
ucRG8oU99KEzT6B+n4wqUeu28B8WxciuLruYvwqrPprFzIbOLvI+mEo1bLpqIYHG7L0OnZV25DbA
0JEh+9k29U5VFk0fdAU0c2UX3TMQ7494c0MgPgZhXNHYRx/62m9WrloCNhtlHhymI/tRj6Cn+LG3
dTr4LatWpoOzKoDLzzBgO0eS7BHb3AmMeIJ6tJutleBbOcI4Y6gKfm5XD5aHK4cP3tejfIQV4wLd
a8J0w+sQsEiq0A3n5G54IdpUhpE3zKtwe2QaW4D7I3XEaQZ9gkzN7jhKC08oq1yTdbg/nt1ijD22
fHaPlIiEYuhRwybJHHveYy7MUZa5zZ5JaLjJl9KqLpRc5T0259lCvhzkRepsEq2pN+BSEqJKvO48
LPpRaOdtMPXNYs10EYmmRX+ZlVebH3i/ZecWxhtCm8IfEQK3CTSdzK5uXTFGzi3HYDJj5vMBvLYp
ZUE5WJ8zQ+jR1nfKkhtIpxaEk5TdR7xkoz4fTzBe1WbqMtzPKZHwD4oy4CzyGrNgOZkR2+CenMHZ
TKmxLP816ozqNhObWK+KKN4yu55OtrLtS1PGTLv9ptHWXWV3B/wS7XE00NR5ZQIC327VUzwUB+aa
x9pjdYHjurkvmAd+cXha7vq2kQdy6MKdjLxnCjWQ0krCypXWQwrUHM5bn2XZFt1plB8IPgCimPhQ
lVaI1+s0qPISV0wBIvXWmbjHxqzIWWj7AtNbXRbgDsuOA2IyuM46tCVfpn5UV43V2z0SYZlsojqx
u89eWz+hUS8zTK1JZ4ViRyYMybkhtgqgSO6tMvKX2szH+IhlzA1P5FK9tcOiBbEp5BIcjh078yTk
PKeoqLwsjd3bonnQX5KCP8kBAV8ZXqtaNSirGNIQ7IA47WWOQRRZpvQi9xqJurny9rvDSlpow/6H
Tv7fLJGWRKMfduzs100WXD6LpEWmSf7nz41x5A/dJCLqWldK624w6UTtJBZP8+TCGpRGsvvzn2cv
csuff6DF0soWrNN09EG/5neBVZvIcFXVviykf2pjSnc2P/ZbBrYO/XjVAWRBT3eJeq9DyC3h1EyB
MrS4OKc2FMqtxo29cZrSkveF7I1Lga2nPqBe8p/7GMobrlEKQGsuQ8q2wlFf9Ug3fRp6q50f0buE
ctOMmdwnXUeZiaLjrbL7oX1UpBSp7Yy8ABNp6Tim9QnfPxY/VGk0bFGIpDMxIXZhBNCNp8I161cw
PJCMUZV/9+a+fDRRaWIbgkhTBChz6lcdB/l4iuiNUBEVvLpXrqGFD7OmOrX1UxqHnRdVcj/xDyWh
zrXh7GRsAE9Rhle9vvfChdMYf6EvW6YdP58D1yaJ2fNQxrKm/DUgEHOSCLHkVHt7WvplZJP0Bp2R
0679+dn+WXuL7FbnBy3xuMjePZMd5c9Xl0cKpdbk/CDmjJzi2iuKTVs2nB/uPetNAaFemN+LFHTm
Lfv6d3+6R4IY+1HPImQECfDPP73WJnQd01jhF6nFkzOgnUuaZKJ+RKeI8pSf6rQuTYA2FLRtf/7D
jV/UK3x2sG1CX+xsrkli9y+fHeaFFlZwwvfKqPnumF876+xmjXgqU0XbTB4mH763JiASUU2NqmPV
ofED2w8YzhqNp/df6D/jzb8Ybxroj1mc/8/jTdKSf9EAvH/BH6NNX/9toe9z/f4kAPCd37isHQR2
Lm2heNfQIxlv4//zv8DILOxfCFZcfMv+n9vvD9KwBWnYWSQFkGk8i3HX3xprWiYD0h9vZK5qE0+p
IxadlHBN8xet3FS0bV+6CSkSTTEeNXzw+JxEdhtNO/uKrXS+AyZlueAr7ShiZRRmF9Ms5GuaOoo9
kqu0K+wKYFBxPfVXy2zD52xme3FsknH8ErdJGt1VjQkDICxZbwUg2sGsGaG/CUHUPE92Ozx0ssaO
Lacix/WaevnXvp/sU9903nM8Vsh851x6BVA1Q0zrssIqQoN8FxMgdtfbfb5J0fJ2rBR8GyViYTpf
IX/m30rdpenI50vqjz0xBY11y0Ktm9ddX4ffW3Mu7vFqn/GcAIac0AS/0rA2bxay2ZcxgjAiqGy/
Q32tGYBENvhaObrX2gGUux4nU7HIiMYz5nsDHyJqzO9uoWkPVUnS9srti+jSayK8c6yaxKdIeQYz
sMq0TujrMyLh2YeQyD508dtMkOw+d0K1ARMZvxqUSWNgeoW3U66Ne9EvnPxxMsgkYiF6Z1ddFe2T
IY92oPm8A6/JfqdXY22umf45GJAjxjakN9LgTAijIN4boiNHJ2OJuy6tyv86GToVPvpsVw9AI3RH
1lwYf8OsOXRhlm5SZRC8gwcICl8z+sdFh8Uekk3dCu+sd+F5Q/4c6S3drXeLZh+hitqTuaEQWYRe
G/gJcqrAmp36scmH9mC4nhZUjA8eKj+H2Kkx8rw33NDVAdXP6T2a3gpqHD3Cx7wDUOnwnvWOYMVc
moB5gtQRRq7PVt0JW9q9Id3kUNXvy7gj7BC+Aeo7p24Yvo0EQiCebQ9tWpjxyonH6EoF9p3ybur2
ejs3+ONB1H4nIIFBMBxp5viJNbdfSslWdY9CNH8OuzG9Q87cbFDqpkvwlNO/1YaPZmKQ/bqqSxoj
zZTwWszG3BqVj65kTIzhfm5VlD43Orzanhe0l8D4M2b0ZjvX6JPbMLn0ScKfjPwrZ1cMVhCjVOXY
IgOMNXVCMDtV0I8dtwgvkWr8NbPV/8vemSzHjWRZ+1Xa/j3SMLk7fNGbmCPI4EyJ4gZGUhLmecbT
9wdmZpnE7FJ2/uvasMosxQAD4eHwe+8537GZCVDqDmKg/KHhCmaHawB7BHIy37sNTdUhpw+45tTR
5wefHgMsUkAVOd/QdU/T5TS1wGmajKQ6g/YBFjJUqEEyrFRugT/QbrFtzDKDBGL5O6BO04rKEBE2
YmlcUU62SRPrwm61dS5MC+owxmhocQfaD+JyLmEXTGZtgu3Jp4McK+57R+BItjyW/E2OA3RcuXll
XhmimCQhe7T6nNrXuyie25Od1dk2ipkvO6MeLjt4LpuhyhBsi67D2kVheCGbqjvZcZfdTVbu5quo
kGIv47y9M3RzO4d8MZMi/g6X7hEHDO15L/nq1YW7IReGBGjCAB6Mzk5pII34ZHPmDtEorHtCfNi1
vIzxs25cvTLxoAHutEPwr/CSeht/fN8lN46bf9Juna4D4pdoijqHuA3upMxDaMBWvMbBmK/jyMRQ
i7wGifEsM3gncrnbxfCAQj/cmP2kj4q8+K2dyn7v2bF9J0lj2rA9JVs0EeKohJuRGgYcahUw0DgL
xvCcMuPxcsrE/NkB2UXxBCUjTJAsjESUgQ5o1QMSsu6iHCR8FLq27ClMYdkrI+EbbyZZEGi4kmC+
NskUW4FWjW8wM6bf8Ht7h2J23UNnaNiElqHHbdAE4863527d5ma2JiyMON4oqa7e5wGqzryLBEMv
digg6wFwwdEnQAizRAvCaQETO9yUWwI3UITNzpI+GqTcbduJ+aIyY9ZvEa1C7rnTR/C+x3ZcI73N
LyP4jddUi8PX3kRG3ufJjM7CNremhzqVPki3qxsve0JswcSMkw5STj7+p9gTO1t0xpVIxvzaooe3
mdLAfLCp0r43k9t+UVbg3qtqzG9B1gTbiSnTLi3d7tzPrXeMTRcQSYpwawvRP2XTDSOwQa5TnLyw
cV6chiXtONVwOdoVLCGrbAADCuu6aQTpkS1yrSYbpvvAyqSH9caKCKYCOmCiRblsROofzFDEa0BA
yaYgsXrnp8E1nsL4EKE4xl/VKdzgUKeh3zvBkkiPEsxvw/lkpjjCM2r1q8hO/ccwn4cQS4Nonplu
k1YzG310afdJcwAsW0GMtMbXrO2SNSrw+cHpHaJ+/BiATZpGDHhU1TxWmJUu59AfLuehAAmaSjNm
vVXhnZAd5Iugt+HVxyX0/qqd1hBRw89lVTYQgZk3hk2BJpCNqTrwRB9fQnKAHoDQYzvDOTRuh8FJ
kJ+6DIFYlWTFtLct2LkY+ZFjte2TWclldj+h0EjMp4mogZzjs6qjzxR4C0K7LWTHkygxvfh6LsIe
Y6bTZdvOktUGuN0IE90c568eDd6tn0yofJiIKtzxLgKOuh5o/NBV2Q9m9jCMKLujZAiIK0C1xkeZ
bhiYpbfOIpQTOdymwCg3FUkf6/+cj99tpH93PkawSe3y78/HFy9589L8pJL9/Vf+PCG7vwmPFDwB
NNGliWJxSv1j+G+Z9m+moAqiBKMEfDdz/HlKBob4Z/6G/E1TLcGTsB3J6Q4jwAcZ7K9ksWhs/3Iq
1ij8UHqjSCAqXH7ALjKC99I4GOVFZpdLu5ZgEHISrIEvx7prjLKlvYjmHNFbkjmFf8X0nkdwLUwD
YdTcsirv06IyjezUNJKW/dbAXuH6B89nRSML7QV1PIP68ioJ6aioHX0I0DRXLQMaHAqTrTgdgN2W
bYD7G7rhZe9WzVsSDLeAaZW/tmxDrd1Qql0KkJLwjwoYgj1P94Y3o1yfW7Dq60pbyAFW7IcxYz+r
XmJnRyslj7Mx0ciomobsIa28rrrBXJnc15WvvzTp7DBn4qG7gAT6uAS4U4foZSf9ZCADKbjEJOft
iO8l2tOWNLEAToyQYGB710mVSyA5CperLobnqAcdMItW7YpuwopZh/Ui+rUB6xVOaHgLygpu8Zyl
xxgkzLNsRPVkNw5qWAB0+q3Q3ls6TleeWRPmy6h4OvLDP/eddMidjMwDOgZr28aOXo/ILvk3JJfe
djEZcmtGsOamHUCfrziEaxBaXcGW6PqSLp8lwGEZc3bTWV3zCXuBf7TradjPMN5udWNPJx6Mi+A2
4uC68tmwD5hAoq+sB3EbJxCIt31hG9dhlnv7UUhMN8VooVpt84dwVhzBiYu+4RGr1v0YYBtwvdY+
u6K3PxvYZKEnV7ZzXbhBt9Elx+VMKXXsI2vGaiimfkO3sNtadt5tsengpzf8cecMeH1TNx6LZTo0
PxtTVu68KDX2FYkPR9hO8xtqXHUMaRjcz+bkX3VGVVwWpERle3c2JmYks+wtOPc9AgfJ0fOP/0XW
6Pbh2RA2Dud1ZGbvXOwecmd9issmGPIT0sUhLTYKzGGsd4is0I1Z3mDSl8AXA0ct9C3z7T876v9t
R2Vw+MsdlSij7i2Zft5T33/pT+eB9RsqHvgpemkS2D8YD/RvgmYE2yzAHW+x2//LUu/o3yzX1v9G
TkUXZOmB4bKS5vJb/2iH/XmDdT2M4Vj2EXM52FRt+8MGi8oqrL3ZD069xYln7eCfumUcO7PG83Yf
gdk69eYr7EJk45XrDiuQzhoCe98eamYIe6eyqj3SWfDdP9zGm99bmP8FA/WmiPK2+e//J+wPHRH+
NN4cTyLTljbKso+WiLGBI5jYnjwqEnqKa81B/NqbJXs9m6RIVlZH+oflGu42qkmiZQBHRds364yC
yf/q5bl12xARVdXbksGl+jyXRnA1hdXQsmE31pcsDFtCotO+JEu4lwYRfwI7KMMLAbBi48rW8A4w
8ecNGJgcIorFIDohU95VSf0YkgPP0cnA9L3WIq3uPNIfpw0nMWaSqPb1ifwga3E3xNux1g/s7iF5
D3rwnBti3DpkAkQ+DnWVIflJyRdddUNcvWbY2oDOE9RJ4bYMQDBmU4p7CULXXe8D1Tm1zGBIfX4f
nsRka9wCAYd+zWQlrwlZ9wNjX0dzfQLOY+27zmneIjOsr3Umxo1EBWAFxaksZPOg3ic4Gha+arr2
AsNwfxqN3thEambHTZHIX1WuMxE/GtKrR5GG8p45kcHAyFwmR0bUFAyRkhSUje8zWjI7MZwNJPW3
8/voSYVTsx2insa5mu/JDU+v66mLVuOsGVs1g7SCHUBC9xXoHVzUMmxWIzJDIuRJWpd3ppeUd32U
OzDXvOxG9LNiRuaQw3imrGmcxzio8YHgrYdnVG0pdG0YdenwMJmMXnPMl8dRlmIP/SfflagFkrVV
S9gqtDAWE6d1GB1/SQAH0+rMJoHyZklc4NwOa6sK5C13vbrwZFLvYsAMpwCL90lb0juFEISDjZ+b
6VPZWs1DoSh8q8ECy550Bu2WJpqvnNweL53eVF8DFcqd67fVFmsJqi0bxRuJ5vXWjopWYrHv3d1c
YYQELFSGLwnLHsNuPa5bVhqaqGC4M1U/XDFvAqA5NN02dSO9d6sw3bbGnJPMBYJ0zlsHl3kGEtGc
7VVQRyFLGjqzvxsoUab1XLnySfAia2NMeZZ6utsKPVgvdgCiNoun6dsS8HKuSBxCBMYkyS1dvEbM
HOUXnsTAJ3y04ke7l3G9KQZngjzYKtKzeQJjJFGiAQJsV5mysY4Ab1sxrZk2aZAGqPUa33gQY4Mb
wDXSlujb2rrQpIwK9Jom6Cs1w2nLoPNdBtTIF1DFuHtu589rt196YT3kuskWMal/vvuWDS5T4wi4
28M8lPnlktHK7Zur5CwwTuHA1f7a9qLl2xV6lcsI3/X7PTU3836aKMOtIspQAE8q5DFp60cdDvOr
6mdCU4fGPWryhlY0xOgxlpZRXLETDl/IXPBg6HhyMhmTwsFDvlEnes1TGUJY0dTqOfeV7jaiqmEm
FZbl9VeYcVC3WVR7sO88VDkWqpHscipo7qz01PfHgpRI9A1sIhmpHV56TfSqZNYbBfY1PpvhVjIc
o7jMw54jad6k16gKSzxFHvhIisjCoC63gP6W9DyuJNvBRQbmirwjeNyfOAhVdwTftuhXUDGecYtX
l+BLcaOoxZjCbLN4UByhkDR0kbsxFwuLZI3qbb0YW3qEZefBRlsQ2UPyCCkof/AWK0xAWOgmKweq
9nenjGiS5C0OsF3Sy4uYmtKckzfQjFPjifA03DbjYryx3z046t2PE5QIjXbuYtOpZ4LaETEOXwIv
xJy12HnIcwIAgcNnNqRRr4LF9mO+O4DaxQwUalLb1NDX98Ip8Ar5jGFuLWHbn4s+i+4UjFzr0NRN
cOPChGNAQ5JoujA5m+cCBzLgc6JHxL5eTEqI/pKXsNIVLGxr7M8tRjFUZ9YgQqDuHsr2hEoclsti
fhJ9w+XSgKhN9ne8RAZJyZWSzbM0NJcItDlfIphwdvEEOrpOEEtVA6Yr9obxCNnVfyKx0+IHi459
ni95ggUBsCCpqCuooMZac36knbUYu6x3j5ea7MXv1WD9wmNBPc1kvbto4R68f2x418OLjGqCtp/D
m+wttW1C+RY7uBUGz4VLXY3OJ0w85TGmWLjRTmhx1ezNrhZXGi5X53o0yksShNlyRHoZTJ6PUQ1Q
i4IRL4VBoA9T641nQpEtSze+mkSh9i6FA78wj/Y1CAE8VsPilxOLc862Oxvo74RppuZH5JnGc7z4
7Wr0yReuqNx0TRAzfjyh+7d+8egl0P43dVaAoONc8goSq3hjlQpn7b5b/Nx3u9+0OP+aAlreisdp
feF4i3tQOCE2QQijyt2Co5vcDa4i7ewmxDQQV3EafZJx2+bbavEhuu+WxOndnohkCKsiKGhsi+27
hdEL1UAtjcZzX76bHDs0Fl+ixflIUczHFb4YbtxfG3ib7yZT3iejL/bxu3XScWtcVnkTOmeg4Zgr
8TeAFAW9h9EvLJ6nxYXZdvgxMSjyeRGKhk2TmPf82RFVxmvi4rQXPyeNdsxCanF5ehUiu4btjG/R
4gIN3g2hnLswh6ZeS1MIVUnywoCLGbxF4thkLQDTWJenGEubosnuwbx0MFeGcP99wosM6O13Q2i2
V0UcT7eutCIcYb0J+LOx6KWjeSb1tWnuUBbwsBaeOIeiCHGR8hW7jJioiQ0OE3wlgxuhcxWZi/1r
CVvzaSS/YbyqXj1dlfSFZkOf8JYMywFT2DV820LTBZyR/6B+mYG7SVWAEOrkZZuZMyzbKAVXNxoz
gYQqjvvLypoFaSvsI/G6Jl0Z9bmO6882Ckfjtncgw+47HvpgXYqZNHfWgL8FxS9PfYxWZ+0SPV8d
kor7uRkHP/R5tJIFDyjJ8e7H0XI3RaWgrbtMVy68OmGjDbVT7r1CpvEZsSfCWbb2DK+eN36qgUrd
4SVUzxXJQPtCYu5bJQCM3ojRNU4eqIp8XzU1AzIjyExnYbbxyKhU2O2jrLRu4NGE2QnKhb4OOlV+
17npRsTiBhDsvTg11znJWKvG6dBbjRgfnfZCepPNIOg/Zd3/qazTtuf8UI/8xU9+WXTwaT46yn//
rT/rOu83Glw2NkxCSN5Lu3/1yrT7m+kqD22jJy0Yg4uH5o9emeP8RiVjmygZmDeTPsE8+4/emc0L
aipHZtBIPzka/aPemfNBGQKk2wEcQ8yoolJUjB9/lkxEUz10ZAfUR8HCheYZG9adGVYzqU1RuSuq
2GtRrEPLaAzlP4DOqgmTy/2TUUf+qeH5z6gZXExhynxPhle/PFPAV3uc1x88ZG+Am0uB9c9s9drC
zHZt5bCV4oU9RMx3+skFBbYtF4YLa91nZuWG44Z0xJ5QT6ZfVmDWA8wXYz6wD8n7Lu/Gv9HGfGge
cgcWHB28LtvhnjofRSMxhzUKVdgrHDXHGwa7es+ZRa/ttl3eF3/3D0vkfytZf66l369Hu5I0Q5qk
yjI/yETAjptjkCTlcTBqZ8Evvi6jqoWF9UeD+9/yAj7QApYrKcdmXov8itaC80EOM9Prn3m6p2gC
qP1stm9OksLYE8Ya3fd26u6nMPbv/vHbW6xf9AtYTJDQFjnYDyglorSx6XL6PHaS/XBlLK7IBi2D
2HSjgIn0z6+GoYxuM8BBqZa45x+vFmhviHKCSo6EfojknNfZvBslM/7rLtW/62n+7e18T+/5QUW1
3E88bVwEzJtGPPfhYmMSpGGWmNGxCseUuWhILb+pqmwh51rM7KdwvO4o5y8HIDaHOVVtuSXutfnH
73kxtKHiMukIKTaVn99zajVqIqI8PlZgZXnQNlNDcKnvP2hZ4jr+9Q3+6xoSprWchj0Q56Rbf+j8
1BTKTksiwrG05vm28GpEwAbf4BKXSHicmogZp8pJe/yb635QDXKvBVZAy6JQlrTEzA/7UhLEA/FG
RLznQ9VzKOfTxB8zDDgCuvifXctFKMYIfOmj8fFaaA1/vqFuZAxWHxJrElHP4wieVLIqzXq6CMiU
fPz1/Vxe64c19H4tYcGjcMGNucL68OHFWUuNwtntOE+IWDcFp4VTGjn9H97Wf7tYP7bFlveEoRI9
EpsMy9X++T11Mm1qWYwRXB1SqznNUE+s3ClnZNk74j6MogxEALQB3FU0kIgfRdF7/vV7/bB2lveK
0IKNzpIIpsyPa4fiLIkq0fI3kBdAgUy4xgLWDs4+6USnIvAoZ6Uz/c1+/n4LP9ximy0IwabHNOgv
1s8+kJzufBUdQ893PoPhzU5oO6erkjHDvsbBh2LTKIjQGaYxUGvgX1N/HGQ+fkWHVEEFRTJ0IikY
F/4yEvIjnx9zbNz++u78b3+n4INh5MHpAKTMh69WIiCGz8owDhDd5Os0dW697lGX8xGlcpDMOyjB
VlCNleIUPuCN6O1pkTL7/rFLCvdCt9o/Ah5xrrQhG7WTfVjERMRr1e9//bf+ddV6CCsdRnaCE8lf
Bmymhn7cpEN0RNJK9mSCwDWhdmna7a+v8+Fbz4r5XUJJFeKxxX18NkaGzU0xmggFHyBBHS2sshwb
yBKqJe5/fa2P2/n7xXBt2e+4MU8vHfwfnx2T14jGHWO2c2wVm8Dz+w2T/G4N7iJBWLGQ+8ZhurBw
Yn0Bdx3sKWnav7mxlvmuf/55uZJpB04Xpg8fNF7qn/+MtC6B11e2f1AdbrCjSm0201aPTkkQVjnf
MsUzX8XCYIyibsFnlWEc8P+TmtSLDHwfKZ/+SXfddIOeAQphU8VlTSpC20Vrm6iCcxo2KPUA1t3N
qeN/7+FCfPKmdD4j1CMlU1e1XGQXRKJknrjoa5MNF6mEfUekqLxHtGoeWlgWl2EOxHBjlhG2YjXM
t1PgO90qpeGEMNtsX1J/Ml9ng2McM1eKZHxn/vfMM0R5yrMK8UmOlO8Al8ZtaJXiBFk5ql7OCEXi
mqu8sokh0r71xjzAeRxQ8lXENREht25Aln1P+9YdCMkAdLFtvDg8Bw7fbFewtVh1H712IZt30QTi
O51lz8YAyLGRcsz0gvUQ6aDbmaF094NrchjK1dh8xUdib/O4Ul+8CusU6v6Y9ca3P0h2SaG5fFkS
6+nZDXun2XTqyww0YzMmOjir5XcbCl1IRMIBiB8N0OYU070HXTjTmedM+qmqpuH6/fb6EuirnYfm
bYmHFDTbrNLwCF5MOifbzEIiHXTWgdUPYzrN77sVwdMXdTuzQ3nWaDwTMMSKJH4e3FmaWvOhi0ru
3SQ8Imtr0wwf3DFyP3fEjxqkrpv5jZPYahHk8DpDGIVn2cIZgdwRvdamHvKVX9dTsNcA4rDnQnq+
B3DjPHp47+yVYXNvM4ior4Su2DsLgdYLbSbckXxpIEr6UTbfioFG17pN6vHG7KvxOpoYSuLYsqLn
VLZsTUAkPlnkYKRbZ1mH2VCAx+wQbOGG9tpoM48WBxgMMfOO1GDWksramdjCCVq8T+k1QWrsgbAK
g8HRnHHOwYSEnijmDdAFJv/Oh5LuGVvs4uVLOAQmsxaP1UsC7HhT+8hRD11IxQA/w3iQiOUWFpI7
nQMjjU+Jl271TKOOWf94TR5xRcQJ3f5gmItt1fhiPRlFDXcujI6mV+cXDE+WbHVM6tJuzLPl5POp
q0x5cJYkwKBVW1KfwBnJPDlPXG3t+wLW+qz2SUTkW0VgNq6x2PniQWhalW6GEhSrHsoiZ2Ma40zT
kdwuiwH+To9wQQj9SJM1d9X+RPTLdYTL6xRbeheGKBnRohYn5nVMWwzAO4QJ61WV8bbSxKvXYZKk
BAC1MEmXdPtWuF9qZk5nkEnXNVbIFRPxcdNPhNnxwAFyUEWP0pc4S5vSvkjhXpldItZlmw97Mi1J
3Z1hLIezKZl/E2MR6fCuCadXXdovZWc025hM980kEfzZ9JyOBA0+VQuUhAl/iTty9HiqYZ58zhz3
NDveElYXXYUyApLiyoe+9y9I0QueWlQR2xA0wilMMzZgdzkjZfZ0JSPHOcO+qW6tKG1ORi8SkvXk
ZaKqyStXbhYrcEvLJhI03xB1lofJKmKycWAzYHoLnPhkFW5hrXwjUJedgHVAWwfzHf1ee34UeFIJ
iEn9btv2tr5Anlldc1ByiYiTy+BMwYqEFxo80rIc7uH6c34omtILVuQBT+dEzc7WzxB4uPjLv8ZZ
VJPWLMcjzWIc0j6n6HMdmHc4boc7NUzT1pm7brs8fxAiFiURjlFZZdh+aAoqvmmkKjBAw9ecEJ9A
/sIB0y7DqiSXzRordcRWhLU3cH2eCCrQ6lDGlD6oEBICEaZ8B1qBXtfQ09KtSzu7bsz2k0rnamMx
aFsCFb14HYBMizctUNF4x0wTCWTZJLs8TsSN2Y3NDh998LmNg+HC6cZNG/nDKR46GP7kJehnByar
vxKEgUbrnn3ymOs6PKG/gxtlD15zmPuMhRlzdqBESI3bdKrVNpvqJ7zW5Ndl6GQ7N/e+t+6IilVi
R3+wM6E+j8Os570ploS0bkBOXHScx/KxOpTzrK9Go5K3dcqkyimKcm20lTpQQWvIzxYOztLq6m+l
7XnbcognkMgOZj3XPGu/HtK1q0l+wQjOESZXsJtSfZv6FQxk3/Edin+8f7QpauvBIHp6bRHWdOJD
hYElUKLzEEYPnRu9+zbOZnOr4KQdxypvCKUhDcmTLAGUrkvwUiD2gzLSnUQCt4Um5j4mMN9ugrZx
gEpZ8dGPK3uh2kYbJyPCqPetfS8EC1vnZ0n7YO1n2r4JqhR4eaWcyyVtbFWXM0BwUVmbzBuKfWrO
5S6dG++lIzh+zUZTrfuGId/aa0lYWiW+8PZhn9sQ4gZGQ0HjB59yc3SuOtMrrs3Z59ivIZ2sSiCg
+XZKSAIEbteDaEhy9UUkkiZOUQUX6Ci9YuP7bnqccM19aynHL1H1d+ibDJJjodkyUmeezTOdTL56
6UyKKyr2JeUcpYzfW8UptSbQoH2L0TvO0ptSivbag/ZxcKomBBatPWJp5/o4eDmeTcsnDbEa/XPc
Idlxgz57XRKt5TbBLfrZReG/kzJOvmuRRf66VIxkgUfRS4rT+pNqyueMl97WVcH4QIvZZojgz/2L
yUgC9pnRGMcAq1/Cw5Vs+irMxcaNYedZ/hQBN2AaL7pom2T222DoEn1P6aOq1w6Rb0EwnRnfFa/K
yvvTPMZMOzTPQBqw834S6KgZvLU3ltk3r3GdsGfDAcWD6Os6Cdp176oqEY+t2eUK+yNWKndluuQj
fQ8NuGlt1KQhX+w2p0xqje+VDHPshaV9FQ2iezRAcLy6deRhxtR1vloAfelmNGePxrfAk6HAqudZ
fjCkO52Yt+pgm8kebDp6VzPJKiT1PVjBuFoml0NirTlFIXiwJ7Vp04quBiQDbAvkpfFXtePBzWPz
7A5RirB84JnBKIs8ehznUnK6LEJYqnE1Hix/sQ7UIAU3rWuTmhgRSHTvObFNfDfU8KPAs2oihOOU
lEBwZPdpZuMhAoG600nB58ZDYY93sz2Vc9S9ldRGy3Qk3eRGxl2ovejZt5elTEfJPIeqtHNEffV4
IBDa/zQJ23kx7NIA4toNl74H5EvkhKhYBS87uqN+tPKoX5FRWeO/dyOOk6ZeM4F/5GBM4Dg5fEiv
qzvpfAqY2ZJLyPZKag2LKvtkCrL5TM+4Uz0c3FgRVIwckRxXQv3qHP0t4vRsNS4OaaWIi7NyWAke
NTayWHydeoxek9QOCbqjToYV2BY8KoMDUjV718nhWwv8bU8tT7IsQ4NdgtUIEog82U0m1laEgzwT
3c4LdLBG+mxslM9yNuPRupgE0TGzhSuFFw6LztvbU5Xgk54Iw2uj8b6Sdri2IRydcRp/N0rGDNVM
do/sSYCJaOxuG7pZp6ie0oM2aQ/YY49Do6y7fRm25mvSIlKnxuepw0GIbNzC3ZIAW+2yocUD0Y7x
ZWKN+0QGnOY5cK0pqsn2G8brAVkS0RajPIgabrOZEabVkD+Zdh4qc46CN6PVmEzSyJD22uZbWxuk
YYIx2VsyWvCa+rmejGxXT6UkK5newczgAzLkLcakl0i6uwLCP+cUfQWA8JQZ1Zchm6874NjIkx8J
KDiz5dIwQlR9Iev5e1wFnyyt75Sd70tO0+s8Tl+0GaEiTGhSqla/0pRq1sQdo/IzLPFYpFFN4Kj9
OmqLgxWhH+Tn2sdU1u1G2+Yu7koUCGpAXy/fsl6XIL7pakNuoyIIhq77PDvz29hHRxl3iE5APA/r
SU/BZxORHmlWtZec0O/AbJ0mnBJwQ6x521fR04g/+dC14aWoHk2v7xAGVXobNtG9coLwoAadgDbv
uyfDrr3tOCC06qlhLruuNg6oCpav+WSehBOpJ0DLOQOlSnpwrUGkR5WkPYqJm3KCsPtxX2Ao2Jpo
FBb+spxhEAmj3oXZeAcuXn/F4TIZJ6PEv84sWDeeubd7e3AumH43TQxYrh9vUrteXs+ukvgFI5Yc
aFygFcOQ27Ki1ZAw/qWr6cbtyoxTa2c1qCxXCeehg3I6ZVy12COiTUMUJOmLmqapbAZKzoSIybqz
/S9ekPjfG1/yBeSqjBgEGoiaowiFFLknBWVRwLLvNgXbC32mZaYxFZ3/pQsoEHyjosYgXRJs4gwb
n2fcJ6/ypzN8LKrkSBnbdqqkeRUbIuq37QJlzjrFtjQA8QAFslQnVjT23+LZHq5jOVmXxKXOO7IQ
4eQn8LCDzKDJHbjKurMa0W6lqKlEmMCaBNcNUpzbsF9KXt0WE7mXZfO5AoBEHqIhyXiEkXLkbM9L
GzI3IH5SoDOeRWKnLEV9xYT4WaakLkc1x7+VG5Y3hJytE1xEx7xk3DnzyD/aScODtHH8kxMKmgKo
g89ep+gRLJOa9+v1pWtsJ5QjRx+KyJ46AUMayPCn93+iyf28MyVl/3sgB2y1+WBDpn9pspYaDDg5
XQLPgX9DmPDGoNhk1jPn8l4n3EwEwwJeQlvt3hvFZToyRhnJ9O0S+sYpnluTcLFQ7w3Nn5iF8Lrl
3OZ7mYnmM/llvAGYXxlSp3FGldeRVxCl1lPWmXzqOaCPoz+M9bEW+XiTjJx3ZyOEcJ50BKiU09Su
R5P35Wb0wkvip6+qPiwhgE9xteeoRm3fdakCK5D4A279ma4IzUs2A3LtmK+jBS/cXlTHxDezjPVv
zsalLoLyheZftDeTmI6iB0mrrht8XqkmXoBnB3QZErSLXZsMg3uZgoG5EghCiHKemZDNguYVUX2n
93VngODf9TGfgDPD44QaNd+GbYPZpx8XoHgX4nU0GB4viULufJt2yz1JCX5GIjrf8lmNV4UC7S5p
Uq5dq5zPUD7yPdjGdtt08P3V5GNtS3E+F0U076TLCmjdBSGl++UF01jeB7Y2tjrsvQ1SZvr5qvQ2
Y67MJ1j58w4FQn1U+fJfi5a7ZcmRBUsw43TueaEtAi8tNtVgmE8hEKR4k7QJadEN6z40OF6DVgdu
/954srBUfp8tl6ZSTLyLM/Oi8WgUL7QSc2fD47x/bG102Noa/FMf+sWLHxKbM6F1K1dGyFfYdTpm
k0Prn/zSKl4S1SAKq0bDAWTSvyPaUt+6ozjgHeZIRDvchwGh1h7ahb3OI/uSuqX+TIAT/yAz0yX0
kNvUNwSdDMkCzFu+sCCfwq/ZnJUvROxy6bFr+lPaTv6xpeWarTrPaF5ggqwDk45cW/F7uo6SCzbf
10405NhaEaVHW74RCKyxVBJD1PS1fzJbPp229fmyj3wD/W4iAz7LQR/VhM8FhZzODi3wcwlk7Us9
oGVdz3K2LlLA3de5I/2TSB3+8pbKR2xytsO96QiaH4xFvY1YVsGA5eFSlIKWAm4NIiw8xH2rQXes
EjWbr4EZk/MhPaNAI1LqvSpq4W8KqlMUgOyP2uVOAT81HmYKgu/KL3nDul3WYG1OrDyo9idEZvDZ
PICjB0Mt+TyeouzzZNh/I8XVERBvrPGpKaLxeey9BfjPgbymlVoG25BjBU9GEmEurabPr8Kh7R4i
gGJfy971v0fFiHpYhES9BQNPJjcaqt0k1ISPF8vjsdeV/yWWSzRIU+NF3KiCBvcmLaM/c2D+45j/
O0eQBpjwQ/f8L0KH80uUf/tJvP77b/whcpD4eYiIc6VjMx9g/TE/+MMQpCy4+Tw/EKKTTuMtRP0/
/UAKGKhHo5+YMB4ZtonU4k/XPPIHsfiLGCNrmArIH/6Bev3jUIFRKQUzr8MsCvX6gj79qc+vIf23
06Ig8LeT3orpjGvth7vx9zN9ZnmIPITwOD7yJ6Ok+PkSjJCWw6GeD73vEITorYwpJz6CW/ovF9b/
x1WWN/rDaB0b7jiKkKuo/LkxnovxWyv+mTjhL2/kw3hSRYVL6c4luvlWmbeEz1Xz66/fhWW+Cw9+
HHl4HppWlyGPzcqwrI+ikyY1QOmTL02+SV6/FYx/gSeZJI5xrp0PwidLAHcQu2dKsDaRmt1ubJxx
i+XX2k9jP+yjsq4/2eHsWGse4/GmbtWtLbJebDiLDpcaZB7VQW1unJaAZ4twrXs0cJy+VNbFD9PS
SlOxii8a2dNeL2gWeOX/sHcmy3EjWRb9IpRhcDiAbYyI4DxL2sA0UJjn0fH1fcCqbpOCYaRlrXuR
aZZpEp0AHA739+49Fwq725IiYAx+nzRrpMmRzk4UlVyqOdEVUCQSYese9FvcQIlserYDeuZckFct
6Q9hz15Ftoqu9FqTrN8ZSmqdwmik2UC7w7yfwLR32QbJe3/ZeyRIkzyTbchUMXFh1j8lmSD0GnNr
64JP3LTOjAfIbC9FanZPU6HE3Ygbba9Rs9qWVpOwzcHDm/WG2LWpi/6N/NErlxP+NrHERGbRNNxb
TscP4YNwSTKo2paza5KEqFrjKiBAwi8pDqzDso/ugmQYf8IPU3fDbPWc9YIJhsSAM0CL59exkMGX
qELJsSE+aX6iOWlbEMuN16aBMrimjdb91moxRespybpnzwTzggyjE3cDwvY1oJdvOSqOq5Jjerei
L0NogrIlsmDwdLAUrA4tMHESAXZPUActoHEw+g4KxES7TkLx2rWoEkfV9b+SeXoSs/nqgY/4Opl4
nkWvxV+6FAyArij8rpqoNvawr16XHbEHl6ye/aRG6Z/Q3Js4NszdM3g5iIcTv0cC6PKYAwJ6jjVC
Zgkndy5yt4/4Io/B1rIbzBEoEvFJm8khLEAVek3VgALjFIScfaYoJGW49gIVbN1J6WzEMzcknFGY
PocpBjBnua7rpNuPuZv6II2GB1LS+ocOzy9nTa9lYsA0v8tC9J16FqRH2trgxLWy3w50jm9cj9u5
qi0QfDm13I3J2nndjV6SHBLaNGRP4ScjSjU2CNpt2A0hhw9pzsX6Q1JAQl0Bq7dvoNQl+ygM9b0h
muAHqcQ4YSZTC67N0aPGnEa0tBatc78iUUTcqKgxN8TkyjUIEHFUVVNf1tpyuMnn4SC9St4GmqXt
keZat46Rh5ejsJ+DvGZ/hHYaAao96HRfKEAc6qZDsNxPmLYxTAY/OjqQ+DjGsltZWq/tS9pBv0WS
ur8pb3XrFmr7RQOG5Ufk6cY27GsBZJTYxa3Wdh71YG+5HwEm+Y0xT78A3XIn22HKtlFIr9JoDeXn
YHouszAUj5wd5m2gXJzHlmYbe9cpFsKjGL+4ZjAgxbejOz2vdX/AvS03op/Y1jvxQKGWKudPI4VQ
Ued9ft1b0/i9IaSOTOrQu0Gsbz1yCKCnhKFB2061YV+MZqhurYGDIaJ19xbgU/FdRfZ41yjCCCdg
ftdTW0vAnGynYUbYF2nFKcyobeITVScfKmTkmw5xCHEMVOrWtk5s6KoGCgLE0gy6uwZmcrEiugFI
GdAqe0P/nwDuYNR/i1h2+SrKyuihxgr6y55l6xsDi1BK6N6eqUHzkmyZXaWqdt+VI9ETbQXlj68K
Ymhd1BfZCCxywfRGjzM7vnAFJo6faQeR3CQeTlZaivOR3zZ8NAlVOqpU1Rf0DtQ6s4O4Xiey0KHg
54l3cNkx7NAMSzqCISGgrccZibME1vDFexSlMdQLCUxtTZWQY66nd1tdNc3h36fKqHbVDgmutnWC
HoSXqWfeeiBBCitPOYNM5JR0C9ep/oEDvmMZG9K7DN/+Pkp0te5YBb7FIOK25eA4PrD64RXr67wj
Bd6+eDszjWVMlp2LyOJ7C0HsBxYVGo4Ze/ffrUeHXLVECiAa4sC7HLHMQtrgWjgboRohu3O2neUU
jKKxdalrD27KdpQ5/Bbw4gJ7CpfOzDIkvT8qK1RhiKhXJnt3K1sKa2nXvjhTR+6yDVhkJRpLIyie
A8Hbcd5sSWijKszWV0Tl8xDn+f4tFpITebCNZ0PH37ZgH2rKmPq0bPbL/juOwO7gOtJNsUEk9sYN
Ut1HTE/8tWqGa4+iM6fVCGxDY3jxlUzxMBhApb0V3bLJL6ntw7WmGHFAfA92gNJTfgQww1nAKWXX
LzXy2SeBk19Ynwgt82AePhj4db68dWpjsVRm3uScduUSSzYucYNz1TMsHv/gOBHFtzIaDrRvQX1V
DKRrpUE7JQwEI3TpUAbpYRz+ejsRQssFkdNI+yIA3MIhpUXGWIcI+utAc/fsRpuDVWnp8+hhdCqI
C33wiFvb2ktMp9tRWQjf6kfLx6716IBoCbWUUVLtsQyOTqVHOwbq43RrNUp8N/I62xYVExxFfXqc
mdFrRFzwMoRevCZ8ww/0fdvHNpXzMxMpvJWRFt50Se89FJAa11IgHo2bqti7jSW/dGxIu1UfmwH5
dUUI1W45+ZmBNt2SakZqnaYPr0MRaE+5UwVUcLrE2Lia/M9zSrsp+K10ftlJWONOF5VxTT1EewxB
KtziBKGzkJk4ju0p/lr0rXvnlQO4POx1L1avxMvQaOIlsSt1zZdK7kjc1jYqjrUNtQVqiEFQXs2h
1tyXuKK3ZoMpnNSl6frtrnc2nfmydd0bcwkYKcBAek2bXNgNPdS6xCFd9Hh1SibiDmaufkFSfbEt
vKQ75KqzthUROJSLdMFL7Hjq2HOOvglc+O+0/Gm7vM3l2TVQ+WjCZV/hiouZyIdrpy2CLW2MEEAu
xp4V5770Rq+T/CCpLH/xAvxZcMaFTRAIH0NsADz+GcFy2pbzlYFNBaOVZ+X4yTnT27OxlCWQPKSK
eNKoVgezCoobp5nnTQyqMqSOUKlnHW2PvQLckWxnSBgU3VLvMoMoRCqSk9wQ/IHJwaL4JfqcGuJI
SqThjNQVm2q6qZ2WT7cTYYV16pLSxDTnTrrBwh9A7jYiEIU4Jg5eQ5sSjmZLA6zLCmNNPmT52KNE
2/UsOOyBaAhd4PjtbmrKhpQ95YAqmgKOGo3qWKMh2SH31RShUYX2+O8kagxI7JgFQK5soAqovwVN
dnaVYAhctJnuUFPxr5bgTCh4zzql1m1eUZmyvNj48SaGEDkNbjGOJCJ6LgWUKQacrYlFM0TXeBuj
DqXLhd6ngUl6lKNQW7dTDXwjk1KJpQaEMrknMUOA4WWlK1prvtMl7RDsKhm1o4D/eIQLGHYrj8rO
Zd9pgHj4o7eJhYGFVKk68FsCjfaxbs0HnChyP4IwX67oxokmc03xI7omCJQ0yj7OH8wpbbb0rovt
XEXavrPLrllZgIZJLlAu7OuifgCrglgujbULOma3PebeFSkkEWYX7dUlfnpnCKDSPa2wLFGQPNWQ
bgAXsnLaYdvsXLcZtyVlmH0Q0Dcq2JeAirYb5GG17mzZIUY0qmzYZpG6NalFrNNW5j+dQvtJze9m
goqwM6cxX/Zt9QGjkLly5vhxLCOg9q4W+qxWe27EsEaQWmxC+vj0wdwvWoHqHUBCSXeurYONOy4c
N4uGg+529NhtSMKZU3G9mNIEuypTClZsWoRVcFUVUUjEb1hsZZyh7CytoQeRkETfwn6w/RSaxLxS
/TRsJ3cuHyp08dDXQwRRsFOjiyiR1W1RpNUXLUyBCJsqxyZU0YwbHBRiBjKZTeZW6aEf1Hw0Yy8l
uTLqfS3Cd7wpw1rcCreZb5NQNg8VLKItCgCH/t/U5Bs5S7mFIQNZromifUZI2G6oU47kehYfMSEr
CuwdOcvNnF8YILuo62a212zGMrRGWkT9lKYXbfGD7b3xlXR298rw+k5fN6Zd3g11AiIDmOh4G8yq
PHSKKnOiRe0OLj2vIuBgNDI48DAsNTzFDUasHyIS9bgewI3dCKNL7gq7K3c9loivsmF/hWU4Mq+V
63Vf8S47xxS74kugHD1Y1cDxnvXlCymNvKLk7Ub+VBT9RRS74irK2+4Fm63tQx0aj5kdDhejptKf
nUiQGkQGD7fsu+B2cKr8V94CdhskIQQ0U0o8dlikjwaAh0vgg0Tv4Beg2DkUgrNuC2VCaZ14sgon
39LfN6hjY3C7LjX1mg6O+8UsnYKm/uyuwzCbd4i1knUy5ArHdDTTSiFnuV/12gQfRTWsZEmW+EkF
ur2Sjs7j5Wt7VJwqkJFaM9wNdxO21bzBU/aoZfSliq4mK5AuDoUbd1N49K1So3ohEMICEE5dl66x
U+NtZWe8Lz2ZP5ZpXl52c2YemoYOLvv5HH0EVr20cnvNt9pRA4AuALW+qi5DMTLC1zLIwnjuNMLi
OHe6e04xIPa1OHiiGtpd8lHMbtkqJt8nwyqfkjqtv1R9NTn7SsPStgLAG6fYjZfoIuLGgMNqXXEH
pnYs1m81yrSRBCX2zZgcB7N/DUeXHh7lncvJc4sLi53tz6LSJdwOB229ll7P5YBRGRZwtu+QHK3p
CpWXBD0DesK71l3TxQ+vEzZDq0QswG1ArDWCH4k+rYEexvv/C0oXrku+ad6qx4RHt7SbjwQu9bcp
ZoqNwFzwPDUt0QoKRopBHsZdC9z+h6VV30TSjt9QRT3MPXqunUPddaNRct0n9czKXmnWmlcte4Da
A7cAfVhzb+tZm6+hvu4kNPXdPAw99eFIYAEtxT6CRXNppqTPrdKmB0FCWJNPcFn4gxJ0S89UL1e2
peG7DyfnkaMO3xMUit+CnEivKvRexCTGCx1k9Z6fYiKar7sHEYtfTuY2N0PZKVwtwbAbUsQv3DeV
XHnePO6HxuGOQQbbwx2YGuor3BQrcF6cIRKP8VBiou9jXtjGw7VZsKdSkfR2tmbvOysybzmDPLMg
pzdTNctjjcRs1Y2Q5yvCLr6XHrEmGYVxX6ut5FqSU4jfUOMUYzbsbkFF1OtwGIv7ArM8O1ztLs/z
7tC5Kr8LYk3eOrUeAj8g0MSIBuu3EcKKK5Ox2jZ9HB4DEIY3hT1Fl5md2g+iQtqEknGGUvk1KXDK
R2m7z1lut0Nl4UbuJv0uCHoJew9Vcdml5V5hX33oWHFX/YQ/1vMGfd9k/WPYEzs2Obo8WmGp9uRV
fCNcxvGTkBAJ2hTTkYVU83PLGy7ZyjnHkQTn6zasU/a/ZfG775Ih3mRd9cNC/Pu1dbseFUCI0vRH
qSeJfmFUfXDhjkGyoVoyMtla87E3tUmtNWJLves4a0JzXRZ1Pa2shhyPXV1MM0ezqKG9rprssci9
AhmC8vZRvKj5KWE9IoN8nSZEhjqYGvrRVnPU5/GnY3NqsDMzX7Op4pBUoyiYDdpneewZC6/S1xCm
HHn/bSB58jlHUbMWAaBMdoXZhnLHz9aM6eTqKkDmwPdVjaPfT/K7wxFkSuZLu9Hv2ENJKmeUibTe
NX4KLxsvRGlbW1kTyguLo7kJA8MfPC34HUnLvgX3ZN61k/e7noT2HPLqPZmm00Qbuy3rJexpCjat
CzNRK+xyr3tTD3mhLjZQnUidQ5T8iVFhqaX+XQXFwOeASxYukdfmqY9H4rMvBs1tfED19WrQKMbF
VcmcrPecx/NPlObvquDuMhrcb90FMAMM+u/isTPZE/skwg5UGdKkRSe9inNn2mZhlW0+rvCeGwq7
GQGGtgmH41TRrreyovxocGGRGz5OieCTkQzGld5Bz/x4qFOLCdljONuw7QHI8RjxpF5tEN6kMouh
CljKl2nWpb5sEracTN5VHU4k2wxMro8HPXd9pkHUDHU4gDSng9pxAM+LLE5fpdxFEy3aSjaU7DiT
ik+u79TGs1wfLzQtDAe7oDhlSqcs/nNVaY2fK1KxV1mgJSxubnJITSqaZPbVt5UyqCBmc3TVZ9P0
yfjLrDido6ZFHjJO1KVHczJrVCiqSE/D1ndzjQJ8wQXKenz6+H4uDofTQSyTibn42nTaAn9Pzcng
c9F5ZuN3HaVbZ4zYRYSOFVxnpj77s4JJOvQQL8uGTfLHQ5+bP5aJVVH3aN4YSxfsz5aKZ4PdDk2r
WYokCg2aDX8xWQrBjqYTE4rWxiavvAu2Hw977tW3hM7enCeLBZ7W15/DWq0nSydmWKcmqd7Ihyco
nbMfSmYtSW//zYTFKIy3Bjg1GdInNzhsat1AD8RwbWc/1ma95/APbAKm7yerzDtTzTJhoU6ZghM4
C41+ekPn+T/PUs79+LN9m5sq6H+BD51WGoHG+CXQu0h31r9HwVJMGinFf3x3z01a8ralI4WFB/Xd
S+NY3YwXoEGXH4o7Gx7IVRWyxH48yrlVgEe4tK90Gp+n7lqBJ6UXOUvP2yowEICKulhNAICT6pMF
59wFCYQDriCFkRbj8qv80fhLp76A4zSyoI41XJqx/Cbd8tvHl/PZGCcraWwDmOND3fiIqEkLb/bC
zT9zvC0P//RFZ/4BQGIq2s67yeEl7tiYXeNX7F2vwl43jyYsRrLBx/hLpLHCIFHSFwoplBoLtR8G
vs9WtPevnoUpmRYK759H6eJkRSMvCflg6cHBJq4PoGEn11BO68tMS1D+VF6x+af3lfGIjPfYR+HF
Pn33ao5VrsL04+fFxAZFqjvgSM4nW4n3c9Gihw4cjtKuiVD25AX3QqMjqSurffixgKuqMiaLbbh0
EnoZH1/OmZG4CNd2AH3ga3JOponXxvGslFv6LG2olrT2glT1x6pJnj8e58xjMhxh6hjmlt2RWBbu
P6Y8GUCp5TVO6c+xvm2y75qbrRMiqRBcHT8e6T1BzgVX98dQJwY8alRycW5gFRo8CveFIFJxdP6d
oI0layjmJ3Kk8j3ovqDZ1NDONzrsza+SI+u2m81um9D93ZstZbS8sSiA5wLBl+0mFRS2CaH5GM1X
QcY5UNSFhViUbhHnqm6bmUS6H50hm67HsqeCrfDtrimzAWyS8fzJhUJVPX39+ILT19N5AQy8Kydr
M/RqzfJIp8SCF3UvXl7o18bg3isp4+/53EPazTL6pxlKJLzuO4d0d3rW8iDxBcU2nVmjJh3F7J/y
gINRJyNk/vl9NbpXc0BhKS/TetsiEl+RxOlgL0ssdJgjYZXNANdcS0jlm0QpfHrbRAt2ePQYJ9lQ
wnMuU4GWIUmBsEys1xsvHNezE04b4tUzj7tlgsDx5lb/4SzCro9nwJm5ZuLnR8HBN4st/8lcC8hc
ZPehuC8JXPfBIEOTpz75YdIgkp/IL/U/HvD9hseysCgLGwcPBI/TDQ+ehGEYq7z0PbeD+hWX+bYG
DnMprarbB27YXUaUXh+ht4UXH4985vVlN6cv4btoVt6dOZpQDVrUywL3oFJfBklgc02/5xGjevL6
8VBnLhKBB6sRtQ7+Od060hflvKn6ws+Hhq4Iho6Gci0UdawmzUG2aeyuWxrs0F1NivYfD37mOtlX
EZQBjJibfGo9dwjvpuxUFH4blPG+HovHcPF6E6PZ/ONtgFgWKYJlluOVfYoPoQZEHCBxaz6Woxel
inFjuhMo/syy/vE0ZbuBYAphFKePd37xCopiHw59hq6gHzezpPBqJTfjaMsdhadf//QGCt3iwkxD
QGCwTz9bYZxVhchqLsvOLR87L9GMI+C1dZtZ6WdEi/cvIIOxtWFrYNPQPv181WhDItnnXJkmHiNL
e8Ge9iuZrEcEgZ/sQZZ3+e8tCENxLJVcGmv+aRoVQROxKjSEGNgStxa1Uq8kAdrJBhJnFzdPZn62
Gz0/IvwfZGzLS3f6eRGV42JITv3aGI6pV30vlfFoNWmN2ldmsDLNy3/+6Nh4L0RsoBZ0e//+dNrQ
VnDfOqmv9f1RZYMvREpqh/7JMO83jEK3cawDNgIwYZ4WFAZXn+KYH+0TnLIYwgGXVRNfxI8v5v0q
wiiGzmYDlIN8Z9LHITMRjWGkfmNR0aLSg6a0/+0U8i6pOxrq7ry2CFT6eNAFh/5uliwLB/p2GzLD
KZqBoAQcABHFBM/Gxz5mHmW4okqRmXt06eeCJnar4LGuMMylEfnTWD8KoJX7bqrDQ0YfeUd+yOOs
7PoeIS50gapic7BsC+rFhIAsTj55JpAHHIH2J7/92QezBBHRDMQzdPpgkCREGZ2NzKc6XWwT5SVH
baLO+fE9er/C8mDQVVJSAk38bsuZC2IPi7DM/KJzIKSVg6+nxqPrdJ/tWs49Ck+yt2UdkpxhT2az
k1lFVRcsRFNlIWQJosMk9Wn38dWcW4EkWwDwCxzKuXd/jzKDLZrIk04RD+FoGRw+UxgA0dS32Q/0
+v98F82ZEZkon4yFkXR6QsX7LqE68oqqNPi13Lsmlnd5E7x8fFXnXp4FjOwgyeVgcDqNp5YUobnk
5cli0utTZdBiC+xfNFvKXRPa7s8xg7BDtbD95FN1bs174/pTODpz6KF0qkeWGFI/BE7aFRoOinBX
Jc9VMj/wIn4y2rkJz7HHZLJzsnxXJAOGgIQU67JfEau2z6Xt3I0mrsyPb+Y7Xgv8I52b6Jh8jixk
zifrqtebU0/qcbrExerPcaSXO+KJ0KMl1pDRm3PGp4QQv3VfdsNNrYr02s4cax+5aDpnTGw0lgns
MGo85vgz0GP0ffLZ6dY4e+cdTti8mbDMTjc+TdDq9pjnfG0mQZugq78bnQeA3nLbQ+y4L8QlVWuH
PJrLrLDi53Qc2kPgld8iFB2zXNyXYy4OVJG8lVRaBRaX6/j4Rp551+hpswV1lpg89od/v2uZw+8Q
T2y3x2L+Vc1Gt9MrxJRBhn5Fff94rDO3w3jTGNtLoZZd999jmdAndFD+bO0D45dOwWGT2/r3VhFo
4njFEqkiu092GGdeOsOgY8eOhi/Wuy320GRqasKSy0vsL1EcQuNAtUMfo5lXFu7Mp7oZ6w1qjMH/
59cKN8tbKlJsEE9XSkECQty4BG1yVrvG49dQlc7uqMaT9paGz8q1w0/2vueeJFs2ygBA2D2WspO7
K+k2tqIufU0PSVY3BlQJhdXdjUAP/FxykP74Cs98c7hA9lAWHzY2iydvYB40IopLbi2pwXQuRDNu
9LqsNxaK2P9mKA/3uyvZMILr+vvSKkfEHUnrpW94ZXELdBm3ptPJi7g3jE+Wr3Nz1OKFWnwIS6X/
ZI4OSOKKmcqA3+b9I1QPEtXrRzIamlUc1ncupvZ/fDhiAcN0YQIio31y+gIaE702s50LfzZnNH7O
eN/0zaaiDvDJQGcWZkrqcMgsKs/YOJbn+UcRp5px6+kBR8AstF/Cadq7c/34yZSw+BknG/q/xjiZ
E55GPp8QjIGg31hBcK2OIGrse7OXQGSyseUu6lijxqaCNpaET+XYwLm16dX2IFwp/vWoIYuYTq8g
t0izDANgA27o2OqaI5lb0Z3pEfFXKBxaQaUX+7xFnMXpVq2RwQaHyHZpUugTZkVjoRlBtTXuZy9H
bFUY8DTKvG32+kBYCweoKbwB3MrusFzM4XDBb6LJifaEvahDhmH0erCi/GrQmsF3U+8xLtN2zR1O
dzm1omYVIRT0EScSjjLO1TboIxuxcDpelsKKoRwl/e7j23tubgrDcQzmibVQSv9+gqBP6k5J5iYy
4e/11H0nv/VGWNrOyktMtdDKPx7v3BvOnpvNHuV7GkIn49mRKmoy5AsfdPdSc7oezfQwdsUnm9f3
bbWFeEpji1omZTrvZBiAI5HVTB4BfHp6V1Vxg2bQ/VmnTzShrxCkrHvb/BY2xSdHptP4TgJ430ir
juSOcrg+3ZB5FRisarSpiZRq/hKRwrdyG6HdYXTRsy2aGc44tZ3DI0iHepMRTkFzu2Ahr83hYKPy
t5NRO1h6r+2MThTrAGEoE67a0++kg+0lP2wDIPk4IQUESRNuvI6A4Rhq/iY0ggczxcfvzna9wvko
UlyF2PMSfh/QD9Urng/jljxPYNYTFjwcXfz/fLbXUdslWwd2wXNt2Z89inNPXAKghXJLmcFasqT+
XCNivbXzIiULEYCYoru0UqO+Tw2y4D+eWefWoj/GOd0YDdVAzCXYK9+1F3Iy9YY10R7bjwc590GU
0ProK9Bvg0r698XotVmVNdgmn6aTu1aLZVGHM59C4I9a9Ynp7Oxg1Cs5s5Cm9W7bKxsWoyLjXdEi
SZgI4ARoPzsUoGipu/iT23duIZCU/flaYNl7t/nNlLJkgoqKaOXmDiCaXENKeSmz5rWL0SxE8pM7
aZybF0vPmwMsEgLntE8zt1XG/WWflkwZNJHZNI7u3IwHk1r8prS0yBdVjeO78qz7WA8iX4WYGkJy
ZK7c0E13XinUk4MlCHtGEIKs+vhJn/31WBApI1G/9U4XxnEKWi2N2OaMdfVKDPhzZA4PmYWO5L8Y
x3E5KXL8XSxzf8+odtBUVKHH8zmJVlRzuu+F0sZN2TeffEjPbVsXtC0lluVfzsl7aI0eDg60l36H
ZyRqkbiOxV1T2oDhjRvS0R7zzPukUHFuAv8x5OmGNZlFhkZPz31yg/bENrx6IkPcLo9NOXxy5rDO
zd8FxE0tGtw2taS/72O3hBvMk5OzzJjqWxdVv2ECkriaGe6a8m24XvgAhALpxTauF6+BZizKzAbR
H2ijF1K8opeghmrVmzgWcLXhM4q65oFUX/C/RZYRPtO6u8kZ3WfXZtUEaNUimNLaieibpbRZmr/1
0cTOAg9hqvRvSdlfI8WpttD+X2N3GFe5suJtnyvzoUJ0zcfetD+ZTefugrc4dSlxMG9PG7BZVrVk
8Vbs/Kr5MHezsep08YJ5/IKaKaHLavxkwHOPeHFmIZRxKLae3vYqMUJVsxny4xrmwFD1TbV7oxNY
IXCdVbto0j9+Yd60EycbQhQzJhfI68Ix8+RJh5rK6JJmuS/z2VtHYy8fRGQM68JS9kVUZtkzPDQ4
BALl5JtdwI1AMeT9DJwKSd9eG0HrfXIbztx3NhuLBRo4PMeJk4OSJ5ULB8XKfNCRYhs1Sl4VEdtG
lZTtSwI8mpis6McnN+JMERNVAlWfZdV23p19w8meq2DgjW7nACmrFYodglRr1wZNu4e5bK2YKSgn
bTCIJCStFT0ZnBfiMxSxdWatXHzhyDFgZtNoM/9+93SkETLv4hzfcgJG5c3XEFugL9BWF/YFd8Y5
dAlqZCxWUMoyisiGltNHhScy3I7WqO+UCsBNvPHlu1n/wra42EcjUwrHFGnJk2fvkeS/KsTYLNnD
Vsgk2qIVFptGKzo/krWznaLe2bjhhVmm1kNqFdMNry0mNMWL8BK5vXfMdOerDhTsk4P5ueunA4YH
3Vk69KeFI8ptSdZ2FtefpdMDmFK0qHKKX2JDi3YfP/RzQyG8RmuAG53PxskGhKYTPPLlswSENNpU
tbu4+aYqPXpRFr58PNbbczt905bqr8Xplc/g6fG/0GTWj3nM4WAAxrMihkph9pqFsQ+qcoCxmhkX
RqkHt91kjtemqYV3ZqfBLbGyal8V4FzefqH/xzd8gm9Aluey4vwfSuAMvgF81/fi158Eh//8pf8Q
HBx7yaJYGsM6x0mKAyzk/0tw8P7F7gPdEa25pc7PlPvflArvX3R4mdmeWLbufxIcLOdf7CU4XlFs
FQ5fQ+ufEBxOvyLkXEjK5IRe6Mho3mlXCx1Dfh6lgA9Cw54hmIvikn6uesoJYcLoYH+GQVhekz9n
NgM6sJj5YvGbv68og32MSEyTyp8mtru6NuDtk2O8/+Mh3P775/0ZXnh6CmUUBPmLdtVmaXz3cezo
1A21HU2+6nA7jeZU36VlQxSEI6qtro3ZymgpcYk60e7b0ZmePh6eDIh3l0mZ0sSFSIoiz/j0GAwy
GtqNcjqfCJxsgn8azbvMibBCI5QgRjtqjkSa87XABwHFtAKSuUAoY3ZKLV3WBzieRrgqoe1xaCbC
liQsLEnuPKY7Zab8Wdxfeb62Mm0eVlOFORgncQvjBsm9+k1lIb23EheQK3YkPxJ4oANH1hA37foL
bmK1X+jP8aoKDUXFo2ZtW1FwnX29noxHNHnVdQPB8BHUAY5KC1bEKNvqu5vnsY7PY1C/o5YrGops
eM56AujaZCouAwNkAc48goLH0iwuo0Cn/B2r6ithI/zFcYq9yxZcz5YdeXDvDUCJN0Nb6eWBW1Xk
5Fvp/N2AxdfaE8TNZepOC7sCe9qjKhVwnKmMbmycGZRlPERmuMjw1zhxc1dmA5FJw2LSSDrixFuJ
Mmi2pphCRD5uyOVojmlv1nfgtoIjkpxpL2sjO9TIjLaG1Q3PCRy95zqZ5QNPx9yiiAFhbcLr7eVU
/1QlSSKhw24nHgv1hHC1/ErMH0+mZr315YLXcEa4RFZXeJeSSESfqHX1e8Qf96Q3/BWlN+2LxKBx
GUyhOODZMx57GKMvSTcWl1NZepd5zmZmQ9yuSFYix72zkv2sI0HOqm1bBdl6LAZzCxE1va9khNsF
yjUYhLL5KQL+M0wRCBIJT+3Rhx2K2UT0NRFivM6u1qm9jPvsULo8XOVUI8FGCYC31kLgTdIVuSIV
plQqF/B/Hdije80I0vsQCR+s1ai+JjRjCX0Kh9dUJ0ypwGhL7UzXWTSM8ls81cMz7Y75yqsHfpQV
qX1FauTKmLhib9Sq6yBdXnattm+0UB+QdHItUiTeqvOifD1gJ8pXQ1QMr4QbqD15w+ImFDyJAPHY
ShSV2uTQ/3L4RD33NYUe5mSevSZOKoG1O0EAw1oVBPdSD+qfNJ/nq2KM1JPJh3QPGBcTYlOnO1Cq
3S89kcYjIXnjhqQcUHMa97YNeY6EL3OrlymaFSDpFFGXuxmfUwjbkSchJB4SktbVbyKqqq9Z6ATH
rE2/jlrbw4Fv8pvQ/Q03UR9WsZbLiANybpJCbH8DNlAvIZ39c2gyN7FcpfHexBW5ESL7JgJnAP3q
VEQp2EzKhWg1RTwoDNXdLqhFdVPBd77xutG+6VVgPBZxW33tbVl+w7TGbHWwxzdmUH6zcJJcJPAY
HiZ34TdrCdgstxjL7yFkKWR+ltJwZHjp5u3i3IiXoC1b7X5SVdFtpjiZr6jSti8Vx/B7VXYGSGuO
FCB7DVzmWZKv5ajHfleaDj7kYIr3uKTJdsikzmPK095ZGOT1FyPG6AsxwME3Ylr1dScxdpsvFF+N
VH4dymLsfsZNL77GOLLS0B+suRDILGet2CK0G/srVY+BfRxDqxf3eLJx54pJPRlAAdal7KNiZdgT
ssF6ljvmoQ3xkqI88OipY2nqi+u+BPOMM9A7Ci297fRWuyv17F6z+2uRV/kO75h9N8O8W9kO6N7G
DkEAB9fwLqGGU+PzQ3OODrmZPrU0LrektvXbXqgfsQtQXgz9rzQy84NWhD9JmIgO0Uw/qDD66rIk
Jm6b2cMEGTfsfhn4Tbdh3F5MXR3sUBsbuPVTb2OoBi6KY4eIGML4Wszw00HiDmrdYCOWiXvU0qre
xFldzKvKC+oDuhtUytoEzlTHG5HHKTXJPMt+h9UMepwaIujlVqg1edX3qnDirZlr3kUCveOKEv2I
Y40XFsu3cRErdOq954bkpfAgTWPQDzoEZj93MBZXneVuy1Ez19BjeS2LBXGiI1Q0tVy/GP+HvfNa
rtzI0vUTQQFvTpw4F8D23CSLLBbdDYJlCA8kEi6Bp58PVCumitSoTvf13HS3Wiphw2TmWv/6jZMF
hyExPltVHOwAV7qzUQdWuTV59t86MU1u5NCWwlwkVjWm8ejHA1JegjSMCb/9GDvNDqPV2tQHOJyB
AUoaEMLtxG67mePum9VMwz5xEs48DnB/h5J0DFPS0rd57ba3jGcNJK1Ft4O1lRIVV2jYxvnq2SeR
JZysQl3UapUWlUXxhEqp8SJXufMer3dsQplo+xvyMmCXjLZFhWgxCzJMXGcHx/KO4IymvpnZRDBD
KITZhYJ1dWmXnbjAFh/fC1M3j3Amuo2VpqyqbosvXhvWAC4hZsDOSbhSfVkmi6S81buAIdRhKjfW
qDX4+LrLiyh1B7StWu5ELhrk+F1wUIsTHKshnj9lhbVsxnhoT0Ul7Mg1S9RebjGG5ZQU28627Buv
A2Ju4pV1kEiU0Lrwd602MmNZEwcmxyIHObDyR89NkMnr80T47YwqMxi1HZm1DUTZ6qY0NM5yzKGO
WWbhSQxzcpNoSXCPy46xLzO+eNdq0qM/KqL8pti+bED+8L6etFuyIvwro13m05rxVRJyEOBz0rqy
+mEn7RXyA+8cKHjvkT1NOPaW8MYg6aTFpegW4yiYtrQkK7vyolxi62nIvdkOPWeCnmsSon6Rzpiy
R7mR6z8ESsKSWOfaVRs918fj0rZBJCpN7gejdJ6mcsjIOyiy/Gz3SfetsnKXBIHOHpnAGTXhnU9o
AXUUU0WHhLapYaFoqi52XuqMX5vcaKK+nNa6QLQ3SO7KDWT9utniz5FdkNMLbxdlcu7x+VXpEf68
PAdt19gwbAEOiX91MgTKhE9HedY417MZZ4clrcVXU2BtiEX8XKzvBt++tUTKc4tzaA2ZyJ2uPgcm
WQh+LfrvPh7wglkJLfROLzoOHNi/8yt9NG6RsxbfCqYOrAHSM85erIt4kzirW2CaVXhsC+d6wX7i
VmuE4HYzK90N5CEiMWYSFFUUeSl52kp8VWJgupVCtkD0z+kMLZrU17fiq81M4w6xePddYODlb0wn
5f6MakWT1DybW8pQ97Miw7FDet+2GFuMdrHJU7M8AtzX5xLnh4Otd0SJNBObscyTPKwErteb1Ok4
3IOq0W7rJBjuM9NKrpOKSqN2XHGVLG+/ImgfLYJmszBu23VTJpfitcc7jEwEj/IkaFvjE9tg/d0S
Ll2wRhwRpzYRLW7CRhRWkp+zek7sU0Mb7tMMT8rQaDW/xiJZzvukcucLfSQGJB3GaZOsetCGYusJ
nmkVdfNa/qIeevJ6VWJHwi0A7EC8qtT8itAg26slbkg1yQL8aiccbWYn1sk6EFaJaCxof8N2MP6u
h1jzneiXmMt/4IFJE/fuJNH6Q6KZ7SkGwl3LYa+O2ryVOPKs5b3V+puRF/PczRLR+FTzsIfe+V1D
Y7zHsFeQfP0l5G3gR/pBDTg0VlNhM9kf7IzKP0KC5Fx7bm9ukx7vmdmmIEwDnmyf6OqTl0C7zjsH
o4G+eU7img+zJl24s8b5op5E+zgMtn2NK5T6MlFx/wap+YBTrj921WIx84ed9UFFCHpTeKNmdQct
W1MoOkx0Z8FC042cBOGBr46jiA/MGPniMQtCdcA5tQYhNC+5oG72MOP5TWLXGx77a+NLdC6aqfVH
QVB/T0xLkA2bQYber6oszODhLKya2KE9L5M27qUc0g1b87KdAZoITRiooHJB8+ql6zKF8XWbT3Z7
QlKBhWDsNN+JaPVufDdB7NxjxBZrsmnDtnd+x84CS/3QzCKu8VfeKy5H6/D4V5TRGTQovTMiKYX4
OyIHWOTbtgrmXUP6CM8SZnaQWt4rIVrjAdOsZKcZ5gsijQe8eSyGzZRLmjMlmwFm/uUoTftpFBhr
ZItVXOh6ZT2bcD0VUjJRjxd4WPg4KBvFhkxWPJ7wH95XbCWHJMBsTTdSROOqol4tq+BMAYn7tLLm
C/grE8mW8LebdYcxMa+7HRPpftYwPCUrKdERlNa2TdJ8xx6LIpS6d2pIUxzYwDDIpWanWaYvSQr+
oYVIzzqU+FGhcV9rdVUv7U0Nb5s9BZn9xsaf6zHAXjm09QwgHCvnralicVVAsTnnA67YI+lJyOLT
8T4hmw2VhWOWz9Ii+unUl4tHqG48JTykjFwPTXW92jpJkerRIKy4xL/BygcsSzD20zp7ww3V5n0T
Y9jWtRZWIZ67lMmRcORsEy/r/xFT0McbvWNYE8UZhM8RXpxvXjDh7HAPsJTgNKaml3qa10ROpNxx
UgfEkrMJ44GmKOU9hf2VNlPk007rqBppRDrf7h50rEciPCacqHPI7omqAIdkJWnc/NQWX+d8KHYy
67P9MFJd6cXEF4kBdb9Ja3e477Py2ZP0j+QSiSd/Kq1sI+c1LmV9dsFqZXBaFh4+h452i6+DdTQ4
OG4Ka8z2MXzOOiLyvDz2hGW8KMKDXuzZoDY0S9MMWbbFzup9+YlO1D/PrY55y0TT75Z191ATbvRA
wrB11BW7Ub/2dnUalFFKTMoU2UupMIkvp2FnLEl1xImJrqX2rJDaybupLDnc6waJVFgqNy9OJ7Gr
tumwhEH3vJH1wgnQN0b3YOYASm1biivc1rFiiG12kz6u/Y3l93RGsW0jqG+chTXSkVBhYILC3+z1
pf3W1IqnUi1kQNEdhk5mLwfm6O2pFS2onMlALVTBeoSmFdulM3sAQJXZPkKF9s/GBMyCWWBwTgwh
T9ns1Wc34cExc5z3tW46UePX4z2jUNr7ac72/ooAMakUV1UBPuRltMkMJZdXn1W6bDN/EU+FW30a
lSe+Yh9Pu607CQGzNnY2U8qE2uZfWmtr4bz+amWvUTw+BDIZNcz9zrM1ERy6LlW17u96UUwbwifE
s9MqLEdllWPnwcxuO4wZyMjavGZKp4FPld3e6LXkzTQ5pcjbWSzqpEahnZgz+eQ4I69FL7iOhUUF
wCp3V3rzxZJg8KZG0LW3zxCVPIVEUuM+qAZtvrQTEA+rm9ubN8Sntvh80KKVkYuLFPFOdMEYR2WH
0qagKplznoeYkOs3eEBLNB4DtGwvAnDk0a9A3pLholcIAKEpTV+lT1TRwnKrIzUnFCPTat/pJ6BX
ulDFbSugQOEtXwSr3aIDkxW7tHbAYQpvK15xMuklqV7cEXN7ExBnYQlCqgCCi4mJA9rRyYwayHEg
dRs4A+Bu2tb4RUYo8bGgLLDQo+DRJcAXQ1VmPiCCGHi1j4tlA5Q5/dR+wyqAZDW9n7/UWN+EsSnL
o7aCKyja2Nbo6DG2X5GaNeEg9Ck1iJtZMv5NlQnY0y5scZbB5d/wm7dDUhVgt3WT2uRSaT90fVnL
ZU/j9ZUVxVLbQbD689MkEWUnbKChujHiW90o67NozGKDRMU/+33XPjYGGBrpBWBq0Hfr84Sk5Hq0
6bQwB+/Z3DWz+45mrXlWCcWO1NvgPHnss82U8ghTh4RJHR9RbD2KwUAvVwHluJTnPRbp5/V7buW6
DSNc6og9LEEkg8yj5i0kf5xDdL7IoNPcpSvqTV2yngI0aM+GzydhL0P3fWjxUU+NOLn2yA/cGXL9
fjAvwo0IHLJ0uZ14Rb/eyls/ACHF7am4raYRFIlUqY0LHezu7WwweiDgwU/Sa48tH9wJEHXUHPva
SzSHo2IK/HMbUIa0c2HeTRK78KDC59AlLfJo0w5HqZsbd8LFnywbeJFI8IkQKvX6jM9sfXZMithq
fQcp5eFTB+lR7OTSUJxPBrsZsT/380SZLArwOb0pzTuSGNls2ccecacTT0hocNlnwBi9QYJjD2jp
Y/F2Sup0wmye8rNjNxERbU6xW3Mrd22jKE56mp2KhY2vjAUK2pQsilkfm2fy7AGoJzBjK4tpFXoK
ZwvTg40JuLzlsOfjedtmlcfTADkipq+xkwe6+pnoJ7Na+wkSC09KWuqTBLT5Ijyqdm2ZgCzGbuRh
6mxv6cg6KkgUetDdUdDjWXxrmh7fqgm8zCxVlR1r22lPkygBEdetEsGWuZWFVVzj5Iv5r5s5oF74
e1ptwPmQApmwJiXoNKKMNaTIQGnUesMPb42e6/npBKQVLNwsoAnB/F987SpJydF2S3nMaxZZJrL0
GpPP53F0eGrkk1pH009ZKmPBM+hLnW5onNpHqpLcDgeFV3+IW1BA3TI42RWxAGyyE5kg900TU0HO
47wZB1747KOfKUwg9be/fFuYc5VzxGhEdn1zJs5UwaFyrJdefcKZdt5VaZ6RTtKwoDOqysRz2GSY
NSbXiKqgWCxOtlwKd6Ejm7wZk+jidbCXxiUohQb2DSj2SIKycbm9ndYqYFYtLRkZc8MeIIE7nsjb
zPGW8e0nYl9STHsoZnsAle3g4JYfFkTqnPq4/xfP8X9Hlb8dVeJF+NOY6m9GlV338i0dyPvpu1/n
lW9/8i/H+eAPmBTkQ6PQsuBS/uw4b/3hYMgA4d9nrEZwJY3CX5bz5ttUEgsCvOUhY67ONH9Zzht/
mNbKo6OJdVcjEPffGVh+HMOvelAEGAbnAr/uHeMhsGZMw4QmDn5WvqaU+ntct+Iw82Ei//R0/maG
+HdXMtEwIPdg4PWBoFvW6NXXcvXgm5hL4nL3LOpGhVOcDr8hc//dlbgGwhLo/hiJrH//JzJ30mvx
IgXBiv1UDCRZ6NfdWOVQU5f7f/uWABJw1Vi5EjrX+vVCI7SBoJELCY6s56IsXmMte8357//kMg6M
XDjAH4efyNeRwTtK0JNOwTbwGS6SW1RGhcr+g0fHtwpBAoEwI/T3uoVE6JWN8aMgHqCSZ0W0JibW
JjVgnf/mptx3TTDO+r7L/AD6qUXSwXsCqjeShtoHkzikExE37jDfzom6xzP0XoyEr/zzE3wPt7xd
zEKVh5IcAOO99JmErIa12YgDUCMgH0fJISdUKWy07EX3QasyTI1DY8bS+58v/DefIrKM1QvljeH1
fnm5sqEbBr08AD00nweMx0InwAYYCw/rN+vrPRPg7R6BRNgVoMuxqn/9GJchH2b0+QIxLXkFBFrO
29zU48//wQ39dJUV2/hpba0Mi1FjqHfQAoU9tVT3YzXVp1r+Z4/upyu925mmokobBuJ8IOUwb1yV
vywk30b/H8tL//iWEOP5Pl+GF9jYKqzf6k831cSV41eNqKAHmc1G6KNGXLHgbF/sat4GjN03RiCN
HS7ozkGXqtnkpRVQy9j1CV4EapSJ/gNXfSxNJIO4b28wspfH1nFN4dgNXvE6Y5lzTBZjvBQeaaQE
ZHZuaAZgTI3gH5nTuNrS5puMx7Hj9FRb3cwyMB8Kz2yOTpzHz2NFgTJVyjnEHm7+zYxF85TzPRee
wti/mwcG3IBuIJgttWXfo6kdirLewlqrP+Nka5+w25y+tTG7vNG7/HY8QW/m3G4uSEEd8yj1/LTZ
znapf83xEUYpyO/R4FO9VDE3XZCIuWuCRFwzyGs2PSYV8FKtOM5DYygDbMysnnRAnIZ3rc40LG9B
1DVSw6NK5+6Wio2L9Ns+Ah83IVCwuaRJhgUsvo9YDCtjB9u1IXcShcfJrigjUaI1F4ZOCqFfUe74
ATnZXglRPUlH50IlRv6c+E15704gSm1niafWrcyHmHsXoTeBjYjKHhZ+0xgjYPdE0EeWNbPWlWvT
z2r0cvfdhNE6RXd1Q/JS/xzzaDCYbcW1O+SvusE7HTBafKj87FV1U/y5d5fmOK1bY9p1zcVcrjMG
SblJnF4QlCle+q66xdDGPrKj9xHUkGw/JqUVUgZkqzn+UBNThO9PaA/MKRNLBOS0JfWrS4jHFWHA
PMShROtgahNo/dtnX3ZEG+Cl75+JIq63RcZDQFRDLoNNtGDViuTOX/AdxY4sK54DXJDJJZxIQnXS
nBE/fscLFtjSLfcZU0JxaYArBRs3jcfHNBZasGVg2fnYpBAAHbogBmd845YHH4fBO6Y71avpkeLM
Pc5bjFXjEMJQe7DJgbtvcA27s8hiySPMDsmok9BjCuSY6YhHrQJUlOihkXyYvII+VgUxwqZImhDr
Xg2xoRvcd61k2dmkmEWjzRG3YO9MtyNWI1AsKdN7hLnJuB/8On8JYCbvgpp1hBEOnJ4sGEsSrGJF
3RyMj4tcij3OST3KJU2a2S4XlrNsF8g7bSi7ZBpCgvmMr+jgu+/mwtqyNQZ/m3Jyui+j14unJCcF
zJtL9lCAMAcSqGadIKNlDAEnkn6NgjfhpEnx3CZmfVIxJsbMrsyIaMZXGpAA3g5Z6fwQsgNxkN1o
c0c/kkJfuMLknSFxUq6Ov7yhweLow+QJ8MynAycxJ/6cjxIb4FSo9EctAudQFy54mpuSdmgbw6Po
5nGPpAlb+2DgQ1gmv8ZjMyNwENFNq2Ez3BnlHgfvH/0gvU3aqc9ETUMvGL8O6ZydqtoFJopJquQo
9G7SgUXJsFltgRDGy7GXwTYpWOdoUePQFF7x4BPedoHJ5I7Y3pKuTYk+qqaiK/CszrPQ6ks+anZF
9SktIZXUQx5cWxSVjOlY9cVQ0laNIgYnJtllkexuJHKOe2M9d4XNfZtV/pJ1mn/tI0R9KRX+8NbY
G3DOJ9AEO7ZOauCLwmwofh4CqBN6OTebESXc1ukWllFF5CTi7QEbN00StYgRsBalxMncGK5sAZTL
F8dho5SS/QMnfO9myQgKMKWcN7FH2jkOsoN/g9G3BP3DwA+DRD5DYmtboourYZPPOZuYOTQbd+LS
EmDukOFdypjfmL6lSI1EXdbYDXcYJOONspVZeW0JTJrTyfJ5CZW47tq1rm7M5qI0BB8TnedA0Jth
o3/i6WRxAJbgArS87bqQ1J76wjd+6BO71bh+I46+GFdF3GdXuaOS3Tij1cHZfU2h1HqH9Bln1zFo
ibCmNSPHWtgR+0ZF4+I2X6ATBdeLF9cbpXsyssktwZGiZ+cudSnxdnDru1EkMUFpdX2Kl6G66Qb2
Hi1h95gCFn0xVjzzoBl2Vo4sK6nH7MqKTf1rYAz9BVAL9WgzXPtFVx46Vx/3eYo4oQoS7bKX2bWV
WeOjlufd9azS/jLOlwcs1CfoK9DQ/BnrG3sxnMMSZAtwcltdYyUZfyqLJ6/FkpsB7GuTrL51ffaF
9XwvR51UWtxKCFKpiCLWLcR+MxwIjsVkz+b+VXMaIuU9Dr2VyX7UsrS8xwy7PsmaHUevfAhLukHo
4sIrFX9usqQiQPrnHezovUj/dckW4tyuIzzt1HBA5WDLPWB3aALFTmHfBTn5u2XJZpbT5LV8InlQ
RbDzimM9tTp5tJDpUE9iB0nGfbvIsBRWVjEIbXsdesbUrhkU5peuMqvT1FrVqfF6XYAvQ1ewym7Y
DAYqixIYTOEccDFPJmGSHD6lZP+rvCm+bUGzERcXOfbydjZW6WnKAwuLe0JRRv8Eraapw9gdLM+K
qMWhtIcLdmWv3ZynhIqMRfVDOBBtjCzxjgoMG7LhHMgVqXF0AEfFvj77K2GaqJK+/1S7Hs7kuU0Q
AJOMJEeKkEqbyelgjEx9je7ZL/QCRpEqP0+5peATGi5AE8U1ZAfhzeOpLvNiQ8LmV9sfSIPPIRDM
FmiuA8ncdFlfbBzjjePk2qVh1RpkNK/CktE25z3r1LTCJmdaPJR+fzBbrC9UG78UqVMQymUWxK8w
TSKzgzTO3lRXA2c0s4GEiK3aNgctIuB+uWK5Jt+S0oPxURidBgStAkpLTTtmytH9nZdU7G+2y/Zt
J1QndEv2FE5Y9zobwQ0fCiYizGpmZ/wN1fYjV30l2/qU8IHDyBVTo1+L0W4hxGjo9PIAMsV+Y07j
JVZ5JKn6kjqBxKLsakZUBuVtoa4oAiK+WPDOBbR92ClG8LtGDX62+HnQ6v9J/l2d5/A9+uCe4yUE
BeE3UR5kZdwPOhhiwZ46edlLXQ638cwx988txofOMFgFpyZXMqjH0Qi8ewD26FQJUCI5wRRhNZk6
HFAcx3WdNheajWf+P1/vo4BvvaDnrOofjBc+2BHUkgLHdguMW3yijFbL/GaTdfVI0JqsXno8GLdF
h5rYdfzp09uxM5Em4u5TczJ28P20iBw454VwiHGvyOL5TWP3UZXC70MADwtr5b1/aMoFtmv49Q7F
Ia0q+zSMXfXaWLiSh1M/dcR5JzbFdklgKgqK3OivRpda0yj4xcKg0IZG+UIpU598E3bDbNJ5dpmA
HlzOg3Nhk45wrmUuQfS7gNT7lnlBz0T8kKyGZBZpXc3W9qr4MzaV9ovlIm0JA/5j72uGdwN3kgM4
nhUi8izLn99OxbrGxDaalsL8nTzJWLvYd18jklU8sRAAOJDK3n0cyQA7ldOrOPQo5LFM75qQZO8k
miz7sSUcGacxAVENFs3OIf01wqzu37X5wTUWWR6EV14Jn+m7X4DIfHJRvWWHgH5772hJcyHs6Xfb
wAfEgqsAVOAMh+EjGux3LemQDWPs1k12cG2KZxfHH2yd3D5qYbGQ5VAQfDLnNA9MwMbHf14P5sdn
TIkCu8JfHTo+OmfORmGPspzQrXZTEjPCgyOlxXHwXA2UxiSVO/N1oDnBfW3P90Uwt6+acKZtP4+E
3PVNnWbrfiv7sCVB3YLSIign7UIeqL8ZBkMZ+97Ga+S2FmP58Sfi8r949W/wags7OiCS/1lac/9D
4iPY/4xU/+vP/KWsMf6wYSQFQJkGKNkbHP2Xssb6Ax4k6hjUHy6bkcuV/kKq0eOwItF2e2jmbAhN
/41Um6hukF0hqSSRAn/Dfysc9R2+hSeHs4aW8gu5iM1e8+ux4BvjsGToOA6EXxLNCKslzJPfomgf
1h1Kae6R0f0qLYKh8+tV4mFsTYtS8zDkeBogn2XS5Ct44HWPdAPzVetYLm0hN81Cr/jT+/gbhHx9
X79ublzcgdYNDB9gZfHe2wtMt1RW4QeHxA7AFDwJ929UBtd1dPhKBowJoi1EEHZ1Zm26Zc5+KJTu
ICjStaDjG2tmDoOofsSD1mq19jQUCDw68oc0qhsoW6QhMcRNkuVy6Lz4tiIHZfMf3AR7Fo7FaLH4
kN49QV2yYVX9EhzaBWoINqrLrtJwasq8af7SWigVYqOAxK5VzGANHaYGCdA0v02yym2yQH1ya1N9
Ymbqh/pIFxOsg19S6xjoBwx+0R8bd1U29LuZ+Ru14zpm/ed7+IAH8h58j+GKjw2G575tkD/hgZ1t
ITgi4RVnFVgOkil8qEY5E0j9u+LqQ62zXgmdLcMXB3Ld++PMGQ1aQ4MrvdGD3tRVveu3J9nDBYEj
Uv0Gj363iLAYX/10kFuu3nEfzQBMo6vrSiu5XpIhFzNhxyxERP7GPeRvnh9Wo8DeK88S1dg7KDqQ
bBcloZAHSXOy93lqghCvQ9H5d//8ot4O21/KgdXAgmIAnxL2hQ+bQp5gBzPxDR7MBcbJAr9qS+xw
tp9nXtwM2wjGbcr0uiHU5JbzyT+jqygIB4QzkZJCf1E5Tkvk5cqSdUe4KMLIoHGNBjl8SclwvikZ
nWd8m1/GhCl6ZC06PIaEXDWCEFcOjBLIRXDryw4dY/cHUimzwz/f5J8F6C93CVmQkxgwHEcAqoK1
RP/pe4xBzoZ0kQqjLssIq6RhGJzE3VFrJa49sJtDmOWvqpTaxinAP/h480NZ4bEzGqKHVSPllSiy
iXR2wuxbki8fDLPIrpxgtp89GpkHp3W30pjMz0aAJWQop9KIpBuXd6ZeBDvymDBYGVP1JU1qc1Mn
6ImwXTbyMXlmOyPJonec62QwHaJJm+aC0yU9EJlrbq3EzQ4a4UswtbJqm5pIbjur8e9k7BAKq4Eu
1EabUiok8beUgyei70qOOCCM16I0JtJGFs8+A/CUewoiROCjCYffJqbGHdymjHojaQ6FbIr7HjEO
yg6IA9WsXTuBmL/P89whWkjJry96a+/EpBOFuUuOMdQbd6N5C6b7qaXfYfZbPXhJWrwKI2UoWejE
RUWBTIGGpkan46xT9ej5NVKuiviHFec9Agqp89IG7rVbQg3v/awOQqvKpuuhr9uvdU5PoLfdVlMB
0Hpc/NAKzb/U6lKjp8ySrebJU1W5/GrXaLewWY9q1OqrJgYNwkt06uFlERWGX+leF/l5fZ6bhpz6
yAp8LaQMI5+ysp6c1J1CEo31Y1JU1dmOEchpZdGb/F19ucI0Ctx1HlOYU5wvUV5NiAEJpj0Oi229
yNjtPuU8p/rYI7SKWq+z7gp7V6eCL2KEQTK0lvXSgNDukOdoG0soBCzIEeWXeu5ICyLwilej8rBT
5OJM87BLU+vGjCGpsreNxx5pZThrCj2NTM3vBEJXG+kagvFGeZmBT0cafJ4NADloR1ys1lE9YxRd
PwmTEp/gPzvMA5UQXJlcQp95TgkvPqR9r9/GxsKQS7oPc1+8mFVdbyb4hpG2Yso9Qu+dJaVx9tQw
nWoHqlgzEhRU6Qgbh7zVQog1cegRtcYWNUyRUdV5ZOeNutB8JiRFp+DZaH78pIl05seoeJfiSxSl
xZp5B11q5OMaJ2/DMVTssgTobJNDPt0MiWvuZddpF87SkCimNWS/KWd+yWnXbgb8F/2wnrGRDXUz
F9cLwvNVQGu0F/Ns2Me0VuXBsDLoog3LxdXmhrDooCXCmZyfiZ4q9dI2XPoUC3I9r7/J0U4e89gY
vrteNz8iqZhOle+Px2IMemg3goA2XRPAgUUcwbEfj4PB+iLnDWYYfjmJFeq51xnHGmHA0mL8iI16
pSdVqLQ1xHrU6x2+uukR+B9eEdm1UT7TlQfWkO0NPLfOmWpQR+pVHzoNf7mGOYsNU5D2FAhoOAS+
znvNhQn+RmCLcwR/IM1Tc6XPCeAWE7doGeHIyZXB9mZ6kSWcHG+SCjRNaIxHyI3csTy9seThb5G8
lQJGLMjQHpZgsq8Jm9Cv5kwn0g2QFFajjrT/h7HSSIOSdJY5z+W31AM5dZvMQ87Q1+fa8Yw7TV/F
xI1Ir6FVUp2sDL5mVVy4xMfx60jaxgEZe52t0t3itkxsqOSr7qQgQmqTadSFmgOpuiwgxcIph5e3
MqabHmZZmznd90WDkVbmkD1zyU0yq1ku3bJBNksffcCvSFxZKQo1b2XDzhOT6ogZIFKQZk3ekpAM
keOk18EqvHUGy9y+US4xI0qAdAXykcJeVslZUHYPCW0z2doWv6RAN7kfR7yHY81lUtJbaPCivsid
rRWkzrWxqjSXusv2ojfRauRQCgIPbTK1CuTI2A1C6kjJlJDv1UCA+koNPN5nEM63VoOEIseyuQyp
bcy9QS71HmECMJRElDJzgXSjlZy8CwA7P3tOnWfUh2iX4F/2t0jf+F94n8OeNtsNniLGI9Kai65A
GOeNbYMCeqWJUC9aF47SYTqxKRDHa+E719o7kbbqWMHRwhcnT3eNFafbph7ujBiJ3dRjKuUUk7P1
Mv2TjOtgDIuUAZJEC5juefxe8U0SZZWeZVe1I1+z0wMj1MMc9rDMNtIyZXwOGAsLdta5Q4YIMJZe
qT/h17fj/X8b1t80rIxGAsrh/7lhvcy+YTr6Uv/csf7rD/2rY/XNP3AjACTE6wEbmLe29F8da6D/
YSNuDwguoKNybBdLg786Vv8PTDlxE3BRX1B6r9jKf3OraHyxCl+5NqA8NLP/7/9+U/8n+dH8q3/r
3v31z64J7y1uoWKQvEW36uI6QnH63k6lVZx6bdkZFzVM3b6NxqTK1EE6TLZRC9Qu52g6kzmZF4Y2
MaPBmBx1RipgHQfCeSHavTYNpJPY9ioM9dyFTAC87u38IjFbjWD6uAYMausO44OfnvTftKLv+hIT
QBfi1Gq8BNLlgHP9WnH63TCVeGzJC1QL6tZI6R8d5grnefR0mJMzB9Y/X5C+4Nfml0vSM6wgM72Q
y9t8199rWUlA9tAkF64bnJveI3m3HAFD95hmJi2qffrZgyF1BHlTG7QqGuzRsw+BC1K2cxKySo+x
h+FDuIyEKoS1GzP4N3tXffLrjH6T7YEJ5UpILk2jX/Z2XDcXebeGPUBCANQ0ili6YSvbaokcgowg
4U41z1pzR3VL08+g0licl74WHHZ563OpgPl5spVevE7JHMLWQmLEGaO7vBGmQX03DDvs1+bL2cVy
QRoWH8FkURdK6sT9jBGu5FQjLVv6DN4jj8I62aJOmJItLAT1SU/tEkV2mph3hqExmc88yuOQpM72
SUtn9SlxJ36GMjNfbTHGEk/mOBEt6bI9p9cqrfhFwexYR1B6qneJhwfui62GTsvMU6PDYQgK3RW+
nJ62c73ZFY8mbOf01MuO7y/pygX+BymJt4uszTsCaEz1IHxDac+W2fPkso78FVS6jWqOUuBnEY2k
+yykeSJZYtg18nfFUPDryLUHclZLS3ulkfSYruoSKDANad6IKREZZ2tsjkORlMT3w0wJNw6SPw5p
nwlgi+04Toj8q/Wu5SFls81bcG24mY8pNg7iYC96VW15jtYQOZnFY8m0kqNHOci5Ps9Lw2sd1+Sj
C5zQyvS0rK/EWx9OQAYr748I04ug1SADZGWveVQk43SZJsRJa76OKhpGhzqsEkYfXUpmYLkuZxZh
if6eiRgOw96mGc1yi/lAsimd1ljFt2q+Q9bXXwGXMkysckK1IQMPADl571xSe7n32ugZV9Moyk8k
pScvJtP8A0wn248ys/Ze6qQYH4Sl5wpFDZ9sOiEJHKex96M0X4dQVUnK+slUroPgqfGCew0z1P7G
zBbN3Tijx2czSo/HO2WVK6/1XjlYazkJnUhUUd2vqJHtp4vFmNvWzG9QjHh3QB/29DpT6Ikn/mdF
D68mdZtVOjN5GglymxK+kQ6C+RAx6jXuMFLh9ZSF1rqhFk+8W1RLJbwfrxFPPBkWl0dluOwL0Uzx
rqMk7R672FG3Plu83GqLxwPOTGG6+wKi9oWDXYAIY9UxoB5zALE8BhgCdmgPtMOzOlvUmUnoNQNX
gdWRL5jGd3BZ8MLhuXjBqmIdyIG/qNPClHfFsmjavTZQ4557U2ry06wQYu9K5mnTl6Vi7vkls/Wq
uI3HHHUemuiWcpBaahnXqccyVzxLhqA8S6VPzEmCIOFBQJqUh7j0Maax2VWI227x0onePuRCaby4
BiG53Ljjuih6CTM/VBOaNDbzxrzLBu2/2Duz5biRa2s/ERSYh9tCDawiWRwlkbpBUJQacwKJxJhP
fz6w3edvUX2k6P/aYTssh5sCCwVk7tx7rW+BGUEumflPcxUO9k2R4J7A7WKVzWvgTNY580OOQmFV
c02jTIv5IkjSrvjSWR2Otw3h8P03Jwn78nPHCmFlcCS01900HIn8kGa8kUS7oEqNbmdTYHGo4nE6
KRnwnfe0Dc9Fr535czgksvzuBcK2EU0sHMk5BYy2fVOz/2iJbB7T2jERdlhj02180zxmtkMjhMwZ
BGkG+GK4JRoDBYehs4Ay9uSNQ4LuyHoI4GCvR6xm+Ah5xthhE822PBgqdoY0OzpVlACVIS93U+cA
Bi3HWrxtFtTeBVIFf8UGc2LL0X25g9q7TKxFgXBuSQSLTHNs29D8pLzWjp3a/GKgTaDTwdm1XARh
9dk0hxfkVKdfK5UE3+eUfEphdeKGXNarYerksqNrMt+RdJh+8ZxR7OgKge4UyrlHJSq+WG5W721h
oo8IdE0maR90t1G6lPDpS1rQnMw4yrZp9dEuVLCJTNXvtdEzsx5neMwdHjBUku3NWOn6ymMkvxuw
St2xrLdfimjIHka3up0Ccy4OnSQ1WS6E25qU/wfaKflDqvzqI7B7le47ur1XxHkgWCqlPlVGREPU
YbA+khy0OqmQG+Sj0zyy6bRPwqvbbFtoJfZhbjafM59WgcXWgzDB9wYR+8Ewn1t/djYp0gGy3QP1
R94F3bbCUExPjSyECUvgmaD5wN1mpieI514oB7aqs0cURHVzCCu5rLJMpzkG2WzvU8+6K5KmPZhg
7LaE9bZPOIKQSwBh8Y+CgeG4W+pgOMveTR6iNvMPhtLl3jOgXBK9pUMYer5/NrJeXrJgLxfAY5fj
ZFgRIMhy2i2qI3ge/2Ysh6XA8KX8xzEf9TfTrIrLKIz0ZSe66HdZse/m4NQnzB7419tQmhbLu762
bGonLNaW4Ny3zP/FqkOaHDYh10DDBEmhuUx4y3/T/HvXsH276krIo19Leiw92x8LMTfRHPYnLzpJ
TqjPIHZYGDiuUWP8uv5617J9uw6OdLrCVHurTP/H64xZ4w8qSjn8IexiTTU71uzVRunNCQvGv7/Y
qlHmdtL+Rm3+48Us3mGDdkl0oksc7ZrV7vYmaDfyIdr9+lI/F7JMU3BiUoubsCXfK79lGgWtwbn9
5PiLdRarjcoDIIt0pW8uVYBU5F9fbx2PWTwmpg977F3r26LZ3Yiq9k56zpJPf25BgmDaPPbEKgNU
OSGcv7md6+36W3uY744PFwLDpdXOl/e+WF/q1O2jrndPmBSprgiEpfhhQWUHFjMyIHQs/FRs1CN/
NhFhzf/6IUW56nGfTbC/tme++9CNcKU5V9iwhyFfoz9xYs3W9Luso59fBa4ClzIiXMcDd/fuqakS
exJJrvxTSh/oYskZ+wThbzmw/3QVDpS0ONZO+08CA793bOkZfJY3q4CfI3nEMfn/8Zh4ZMCA7OO0
w3Hz3R0rJXLmFr7JyU7o+UAP5aEYF8h5OzwI1rlv51H/5kj38/rFms4axscivYHL/vjSiXxMlqny
3ZPRJP6ThVcSPfFIKTJAG98JLKqMEZTmEfn1G/HzygLkE48HQXCEqPz0RpAdlZu69WxwcbzdScM6
2fs4PHSBKfjXl/qHj8jDgReHGhyg7vvFMgAFxaVqG0PjaqGrreZSK8a0lbsqttYT3Lw+Nb++6D99
PvjeIU4sj+aa826FHrFZO1nkW6fKx3chamT+lRlmBw46v33T32QfP77qEd0JqMhuEAXhz2/aqhM2
WU+QFyvalIVVeyRGBGZ13466OzcQ6FD7LZTJ80Rdh1h1UedRghzao5pxOVw0KGwxxX+DnO1QdWqB
YD0s/fZ3UUc/L7xwEBzm/6xITFLfe6NE7k05nB2e8BrNVZwnuGaL2WC/JKWKR62IKOt//U1YP7+7
a0wVdSXaGSaP730caUW/JGGPOxmhQa07hw7nB+KcwQF1Fltm1ibr817k1lkOlXzGOaqtrcPM+V4q
mxGTTAct91RJzNABImT/enNAzYbVD2MV0gvz/VyZYRBG45C3vtYhRbfpFV+sFHU5SYUix4pq/q6N
89Oz6a9yjhVmzAyUXJN3y4zM1Vr0L/o0uon7ooBOFJtFCh7TeRWA/fr2/9PF6BuR90j63c+B2tgP
IsJ1ouU0E6ByWwhwdcAzOOV4Zssp6dcX++mr5pOt03nLdNYd7338Rl0aVqsSczn5NJV9yteeJ4sX
kVPiry9kv6O14N1kuVyLBwx4bOnvK6OKHMbZb4OJCqLL1K3JGW6IDTQoZHAQZaAu22KkE+Km+O6z
KUOpWrWB0yF+WrfBRs73WV7SJzAmDksIZGFB6ADNtWn4tLLoejl7k6RKjuey5HA8Ibe87QVssPrf
LsRvOW5IMtjXcCu+L4VyAb4wqJU62RrN9YTK8RL4RH5IzeVfV11cimfARQdCS+8nRSXUIrsfZ6Y1
HRobXO4Fn182MtoRkthcumL+bf9w3b3+tjCi0mA9tFdwdWjhmH3/LQldO5bsPPfky9n9TqTXeOrc
JPr01hBZx2LWVurK+9jMs/2bDcB+/4i4q6sQd6HDlVeVpuf8uLW6FaJ8vCHFyQLSWGu4aqFPas8C
1slhHDEn4Vf4O6W7HRsE0ucoxT4gnC7NL+x+YcRs28Vybw41XURdrv0aSZ40B4uh489vxvau9lUB
oM3Kb4N+MQR/05R7FxEeGqTVZeg0d16h0MWvj1dlsBkclr6z2hOylVZtUCbMt9400xpTCYLny5LG
EZ4DiagB0Diy6WvPNFA1mVZZ3010G86d3xuH2c39W1JADX1oAoEgeuxBJ5oBRL8r2tKmiFXgDdEm
c7v2qi9dplBBRZjStoGlzwFa5ydQNFYMp8IboMhYmQQoOTAV6+l9M9RrXhxdrDbgimBaDanHqqxv
UxeWNMUNsDVxNLdrMxR+XXY7LjN/DgyJ/8pvaFFic4nI0yChkFORkJr/V0sUWm/F51gmdF6iaq1r
ZMu7lonKg+XLwGuKSyvtOLgv3RyVxzQ05vt21nV2i7Omaq7KVI79ncKwUm+xwPB2N1bdlveNxoKx
7YbeknskzPN9SQzuFSO3prxHOK++zei2NR3ewtPfHV8M7nUnrbUVNVV8zRBZ+EE+uvfiQRbTDy1O
XLTFduFejSuLj44GyEQycvty3vst2KAtfRA6V73OaISH9eI7Owx3/I0D1i1cTJMjjnIuBuNhbnIu
LUvNrhWZSN3lJqscZd+IafT6eys3MrUteVyyW86rgGUsFE5tjOXNPY5jp4JyO/SjEetWoGrxbZZw
T6c8QUKMHCTsYMqDK3dMrOmYwWJJ2FctLCBNV9HTChFQ6MNccYbdoCemy4hife4eLeF1FXgcjweM
GAHfPht5x97wVgfQs+fpgzNDqyHzUVicYKZBnkpohITMt5dm/iPqdXILRQor5lsLzqsGfhknm61H
t7C9lzzJsmSnBoWR+M/Xyl9tZuYKg5gCkM0vgki7juY8UbbWbGXIdtkVZWz3mAGQuHg8RTL0V4NW
5XFfbbX2zJ1CDV9x007jfmaMffvnaIbw95fEc9ZCInWp7cImwBlpFWsntqM9v2mJtbuYLZMO/Nv2
F/gDTcaM3lVw5QXMIxCW5HOxBzVnqku8MbymdWswaagWlxvrwgt39kVkp/mdEpJfxDLpnezbylb3
Qlty/jLMgWPArgy8srwPG/Irr725sh79ohAug98kX76HBpOMHQZn271brJYucLZQG5Pnbk1BzX7M
GCBrNhntCp4Vl2kOVka3d4LPFOZlj6y666Hwbap8bAGBJglGg5gl3CtOVafo1i8VTUlwLUKHtCRw
aJ1q05xptdEh70MaZHoYi+nPHf+/c9LfzUk501O3/d9z0huSBH+Ykf75A3/NSM0Pb/GtVJuwBtn5
qW/+MyMN3Q/wJYhF/H8kif+dkVofogD1Oec29I+rGPh/Z6RO+AE3O/UQqb0+P04j7N1M9Jcz0ndV
I+cYDtvMGAM6QZwS3nMAkglnZyY87zjOK4XTLnR5j48wOXEIGmNn8dRn0Kt637IX7i32UppGHOlw
2s0fPQFXhwANwDQOaLJ0RqPxtzv5D3PQn8oKbKkQosCprkNQ/30gCMLUjhUvco/F6IIry1woU2a2
Ckdm3neZV3C/WtQrqm3K38VxU8e+K2pCklg4VzLYRrJJGfruyJ6AAm39IZfHJE2eagmkZpiGPLpe
TT/+1m+94Mo2Q+Fzm/zgEmpY/hG9S/5l1uSVkgwsIcjoxTmlFVFbJdOzA93+odx1svHvgixsl3ge
Au+YTHV/ZbUOMn2zdTe6Q9xT4NxdN25V32T2gicNVrsV4/qVy2ZCvLwdBnBom3DIDIkH1J851/n2
M8QurOmqyDZahc1loFy96xqMQrRpBYBDVzD+6x1irzgqRFnM/l3EMHPMzwZitx2kycdh1l0FIEqy
xMIWFufOnVHLZcjEEAg548Vi1ElcGtrZFLpHs6GDacSRiLAkbjOR4cKblydRrAuRoSLrisl1svW7
pf8cTnS4N4BMUfdAPoRExBfgX4TQsPdTVvmHObLzGKcZ2josSpJIbKO4M1WeW1vE5uZz1Zg+dQ3t
0W2YzdFuGpwu348ObPBNzqt0T62XYh+VksB0rNn9ozU0GZbpYBqOtKardCts0d9D7oCXbDkTKADQ
gua+ZvqMKizpS4d5jt9aBicK7cBd7sxpk6a5jR8xiwYkRNrlay0M98JjNoN1zfW7zeR5T0GxhKBo
fXFbYmnaq1TaSEGZ+G7crseomJo47Jm8dkwRJu8W37px0HaYfpOZPe7ZmfYR+p4tb2p0JLygvtf2
MjpgzIbihH+62IIMDF6yoG8vNMrCXVS1PW24DoF3b/epZrpnL34sR3fGw0+ddQj7wrpMjHA+kZGa
fHIKe7gIp2xq1/0r++5O5nhjNdbsbXIR1N/pf5cNwxQKM+nlAsCtlRJTtozawwITdH6x5d17yFKj
cM7weAfkOUVS+9MDE2K4lhsZYEOPyX6QaVzMCfr9sO3Lb6LICFFg8FashPjpW4mXFWl/mdVjtqHc
Gc1rJaMufxlzkgEuIgEk7UYpwgf0oNdujlOMT8TgoJNePDT42nAQIyXRMHe8FXiuXzGprfRCpnaw
XHuozrt+6ISxewucGBcL4bAygx7m+Wjo/GFxmmW5wBC6niQTQSXeiK5OqSwBi39xownZconzXqzD
e6Bx6VQCyJPAzd5Ua13G7HErTad5UQ3lrkWmCo/6vOY+0L2/hym0LoYZn79EuXtTEM9wxrwM5xmY
A1fr1s8GccJ76BIN+E56KlGbbHTV5z73gWV1KE+M3ZwCA3tjkFEJwTyDkvo8jXakIG+O7bjNJl7k
HfDF2dhQ7g1fSQ4ezGuKIM88R8nEaaMlZvClU+QKbFuDZIC3pRzSFvfJLaBAgiNmHS2NfjzPua0/
VYrBfROXk6M5QM2r8llv2Qms5cUbBsQfp3DMTf6rTGlz8hwtVkq4Q2PpaXwS6VzlCje0J16Gpa95
dDrO5xB6/LNUFr/xSPfR2E9DnxMIAZmC0s+ubhaRoa9BFYgaXlnFjESTMHCXCSfBtklY3XSk6tax
SP3Gw6sMjgszLvpac+yz+oopcYAVj9+AZxfC+FEQDAyJU3ZoYrXjJcMWgU7wxRjFtGy4OWUUV6kW
1rYJfeSAuPJDRK8ymJ4by2iY9S5RvQ39otkkyIqOqY2NopxU81VZ/UcH5tpxJD/TA+ERTXcDXr9q
a5SUjoeQmAB3s+L1xg0K3yR2vSLZW4NZXmfOmKw+8YUUEbqkj3Y5zIzjs8F79UbhEyTvWMjophJm
TGMwxScK4MqtCmZa2ZhdMTLvFOj4EA+GDFsP1ElnXWJK74+RbetgwwNkPJbsM5xXnWjFpTOvAhZd
B3bse0qFm6HhlItSZEXRiclZWP1Gv+i2rONp7KWeu5/RA25U7ajPb3v4fwvH3xWOazvib+XOzwSz
XKn138TG/lA//vlzf9WPqOVMOoiYHb2VErZav/7S2FkfOJtRUdoUdf8R1zn88T9iOsf8gIiO3SKy
mb/5gfevCkU/fNdRZjKJrJ53h26cE9Fsf9doz4NcemWrymNdEIsSpEBOIViyhOqa+YzXI7Lt5Rrz
g7xrNZxDenQ34xqc07jN8lETASA3iFYgEDelzxIbWQvn4HIVlXQ5mMFgMejNtWWnbejy+aAvkzxY
hp1QLYpXNGPXUQDEdxX/J5uFWrA8v+WrQHdnqZM5BWqXOSyPBR3Fe5REQdwV4AzDaeL8ukJZ2zXG
hZQEfCVvBaQv4HLya7LSJ5NoX5xI6D0DTciFUEeOC/Nta+NnrgFBqlradOgeLOAMximcs8lCVc9Q
8NuY4rLYT1Fg2J/MMUnzXT2kc1dQLxjec4aVoUGpNkV9dtn02MuczQQvZrqVdkB8YJCGU3rWqOBD
rCQsp/dTavq0JMuaxSRPa9zwthp7c4uK2fGOlrv+kymU1+Bp7spWHHxp0oCF6UyS5JIRVJ1YCgWU
NYXaCcGloD3OgcP6CS4exIrp11ov6c0YLM2uwVqVb1SwyHbDXh8+6WHujZ2gzt/RISF8w9fbnv+1
NosgLxZyPAdhYaq4NFPnoqIlB8oDZtOUALIhQ34tsQ51V5skFoR0HiLODWNYoBL25WVXT3vpyvZW
IgfigWkDqPoD242xRMnd6C/zx7L1yiczIxw7qKgkHZRaeNJK77sh5uKepi+Qo2iWWxEZ2GIA3B57
GN/PhA+UG7i1+MaDThzzSPQnN8FQblkVp5mivBtnlBuMZtMghgxBFtDkn1QjsLQtj3Bhx25jRJH6
6q0w1xpA83YG9nksiSPcmVNfXzLiUWQWuXWMgq/62IxQZKVhZYd0bqJXn8AMXDtJV9yOqL9e0hFD
OYmzC/vwEupsQyFmnEAg81OLKcy7TiFYn4h6+eTY1WNhtPazD/o8jSGHv+ac+z75IS+Vi616T2AB
u1DJpuLLGaKzM31PEhW+aDg6u6htzIWYobR/Ya/dFZoOiJVN7qZsp8vRRWZeQQTZO6OG8OBjKb/o
6J0c0Yv51+SIWM+zPRB9EQhiTeyJ7aTA54evOELe2ahHhSD0xpk8PD5O7VxOaB7PCK30RZ22HnnY
mXUGZFQ8SZEVz3yj1WGeB+dyaHR1MQgBPZzo1tcWvkkSJ10anPLO0bfS68ermu1si6DKGjdJGwb3
S9HTGzEMh2XFmfPrcOmcu0ibbI4Tr8RFNXeJsWnDPD8JAhJuhnBQV2Pn5J/p+q0niWUyr9tyzK/7
rJSPA4SIBzIf2xOiPoEJKI+eG3cpQJf4/WXvNURCcvgqTqYOtL236qy+ZcSeHAl/nQ69NlPayFG4
7+To/eGNkGjogS+f5wKHRBoZR1G2Nfzu5BqlHPTxITM3U4QC0BLp0Y7ay8UzF2pUZ9OW7vBtEBNd
rVJUFybDmY3wWpBmlkIST+W9x0lB9uvsy69g/YdLU075vnIhfvjCne6KxiOChBT5iwb9/R1T5OVp
AA71iuB1vOOGJDczjcvPOlgs6DcTxYvq+21TzwU5LW5xaN3Ch/w1NOVHAswrWskWb4uxJncHZfuN
jIr+oMN6Vps5MZ3d7M8uBOmuv+XICb9gpO0ZFza1eqg8+w9tZ5HB6SwZeJSBhUSIWUFCj9cQ1G7b
sY/OdmOnT6QBVgftRXI/k9A0bgDZmtd+XprXUV9GZ6Op7btlHgc2CrUgOG5WalI131RyaHHj8KKi
ZkgBm8DiruNk6udjTtf41DbA3hGvwLkaHHE9yH4TBQ5LDQAgpML0yGzpWg/+Unt2bIKijJX0l1ek
mjPHNCPs8s2giuJCQYX6WvqEfdLiO7GXMBuXjf2lQKJyrJTHMNLN80erK9R9GvQU8P2CoAwOPn30
pZQflRii8+wF+noEd/TSNoPJjmZN91XeyHTD2xNciWnCBWeA/o7paQOTEt50MtJ6PCTKGs94cJwT
zPdVHiblJw6R6hafUrJdSHs5OPmc3bGztc9+NDRfw14Efyz0pquN32OJQPv4bSrnYoecMdokIKMm
sDWXy6y8LRzUPjZw/ZRxZCjjGFplMW1MVY0vLeSdCiEuMmhiLwxaipkrPyWD6HdNgJSPSOIcl5Jf
lH8Il3Y5ocbyc5gK39+5TVp/ddI0PAg5J9eDlYSXYyg4AtMxOGZReBENJQggyMbsJ5XbV+feNWGr
hbW6Lq2l3w2hak6yMQAQ9bRFC7f0zlMV0JIYxfAZHzuN7pYU5VgR2EbonTMNd22qwittRMt30xmq
YcVurQcz7vFlNfXGY8aR+xlIBktPaTQuzQ+jIABu6ltIOzpJdtDqG6jUwjmT/i1YlsD4lSEnFw6v
XngI+ubtmZhyAD2RgWwcC2LMCSN8wWBETHruvCCYaq6NVHgPYZpi+zNn52rqI5dlcLFvmbWYMbEg
1+sXiFDMsQ70RYAWiXwNv7OvIT0VnCNgRuBoxOmQ2s7HIOzH3RwY1V7KxsOdVQj0rMwXGF3ZqAtz
tTUap0U5bqq7gOio1z7rqn5j9a3eDtMYPVhe0e6FVPbepP39CKMwc+PaaN3bMpGwlu1xju6qlAgt
poxNPJnOVZjgLI392jWvpWld965Pa6C3wx3jCfkdHpbdwwLCDp30MrjAAtDGqlJLLJJF3ba6am/L
pZUX0D3si5l0rhiushFPk470IQEf/plawH6cnaiAD+QRoRHWxvBcQw3YJ2X75Mkq2BlFdIe/RxV8
PrOn7oB9CEdoytNN0Rfgk9rOOPrCVujxaa3gEGTg9Jq3XQ12lVShkz3MuNXZ3pYyBKadumpfF6V3
m1Cb7q2czXoAYl7sp5CD4daRmvpjZhE+O+kgt7DuPhEoW98g4XbbOMFPfGC/E/sRwgugPmDSBp2k
CxvO901gBYxhzCB/pkDzFfLIkAJkgU7QFkmMX5VAtsDqrPLoVakV82SjI23aMYvpmRUeMr6G8nVU
CFyNcrr3uy7bTNqZjr65IH+Fk817wlybhyMKvlH4ZjtAHfahJK7tGr0ZxfRMpSpIhjCnh9Gs0o9m
2VQfXZsa0E2VdvETSnnTln10qUufaiX1kqMZtANYGnwr2DYadjB8kskRpEmnt6hvi1PRR5FEqGrl
AyVm1FzU0k7Vdwc6pIqQ7SK+CMlHlmQ7jhjhGCp0J6/K5B3uCufadbvlHMnO2kZljqMtlfMpE5Pe
pRT+T9oPLwvXf8R5PG0HOz8jRbH4lO6pLgPrC5Gl9oaGSRVLHG6UZDViKD3axwWj7WacMgzSA6Dy
1tEvXUY4XWDcha0L0B4M+rbCR7FREtR904vpYJLbHJegz2aOCJd5ZdW7qkg/8rU4eyJL3ThS0bB1
Koobo8qB7+fOtfLcZ0u5jAPHnryxsqy2ZRl2RHBV3Jh6ioiiAEhGb7jdMGASpzSTzl4M4R7z9XIi
B/UmW1z7k9OhcI7Dualj0xfd3kKaF2tjxnxRDs5WN0u/adwajRxEIp0XzvNi2POhyHVL2kh4iBIv
uJn9rIxbXzCe4/F7MVSww+6RPGJd8S9ayIgnz1bmdVZXOQ7dyY112LHNqSw/5m2AUlf1OkaI4cWL
O0wb6J3pWWC72EdlsdxArai2RVjtct3XnBParo+RUqjfCBveN+lxeNmk+r7RR3zSq9eD49/s8Vni
LhX91PxY1IpjnTGTItnpkFXaIxvmwTWFfG2ppQRbNm7Uvx2Z/2FC8H5+sV7cB5SwSvkc0MnvLk5/
rfMX3eZHayY3VBcdbPy8ygDhReX9ry/1TvOyOtnIuuE/6+n3Zy1rLvPCx9PDpVqbuDDekQULwZI2
3399nZ8QZOuF0G5EHPrx0PnvER4l3Um3K4P0OLTJskdz5h79gS5UJfL+FuYAyp4xysycL71+aVdC
GKsK3UmDicWaspvx2/36V/r5K0ZJhpAJEtIqdA3enf0Hsw8zAAQpw26hr/FbLAenWK1PbhUh7TDT
rHsFEsn3bNHafLv2f/tHv+8frU/G/z14vKZ51KBBedc8Wn/or+ZR9AGMXYSHbDVn8ur81TnyPgQB
qtA3h+VfrSPX/ADcDL4QlIs1onv9e/5qJfkfkKQzweQfMEOUX+6/mTmy0f84WEMlxN7FS4S8Fw06
QL8fV4zO8mET008/ac+c5QaCoz/2Gxd/0bJpfXd8xvwe4Nnymvu8XcRZTxw5ZIj3KRbRUOwsjMUP
RV+CH+jsubzJKLCAmBuYUqKgY4qUOyd4pLA6xpzEUS9Eish7EbnkGOG1g/bsZZdjNTVXZgoJaNPY
1RVUwfI2aJzwUJtRdkiCJDi4JVVsnNYG2WYsZQedZ92xpLsEvocyXcOFNzDQIPUhfIdoKvKcpy8l
uXzsmTiEYicbAHEadn9BBGNy30gXimFuTPNxML+WpW5egrIKr3XpJNSGc9iz/SOimUZ/3pfJ7N9M
yRwiv/Fx0IOwaMzjinGEt2EbrxMb+x9BmwN7LUR4BKLdfU9nO5EkQbXWbZ61Awxfp7t3lTudijIw
0duwK5CyXdjfCxMoQuFh2SIzxKE1jRPunJoivVStNl45YcMPA8+JYkRLcVxy+TTSeCG0bXWHZeH4
MWv7/iGKenKASO3uvq62u6fOYHGKB89dNvQzimGjRYTiMxRMcVBWbWwz56TgRWUQI/PqXiSSooGm
x/SZVd7mJovqa5X3/QUQmX5vcQJ71eZQXeVmd0Oj2juVXd+emJroS/KjxxiAgNoHZEPb287PF6AD
y8DUjQNo+RTlEclz3KWBv602FG00p7pcrCABEl77fFDAIAwckuHKyj2DBEszO8CyrB4R1Gefyz5n
b6Yr6NibhTjrXc3h0toiqTXbDVLCkkEmz95Rdu5wPbiRVqQgmQ7kcgtDbKZZHKt0oVU2KZFRuDgU
c5gQpz9yxnCUG/OqORUVup22yMRtjn1w48oluEqZ6G3J1QKf2oX1dQs5/Mo2HIszZD0Bv6GLESyA
Htr0EyBy2+dElLpf5Twxj6F/5h8CQDQr1by+0K1G4oNNN2XYIawz5qnoLk1o/k+hsSO2lNidZWQ2
653zKhpfyQkrj+bqnZ0Kw8i2oxqWgwt75VLr3ldIY3rxMWqK5Ik06NQ4JdKWxS4SgfVNTqYaNpk5
Dfcjo5hkNy6l9dzTqhVxKuRwZw1CfoG/YMdRO1kvZeeQJjcu/XKvMGOFFyTOMfXtQqrR3IYbE9UO
fYikJ+9nMySW88kZzeyS6b/7lZBPk7hDlDNpHHS0mtpUhF8K+GnXpQedhK5eGT3qsWyMeCmCZE2q
ApWw5SjZkJIs6he0T9FHms5fDXNqmeR3DkRuf/nutd3CMcOyGrFLwkQ8FemgrLjqij7gyxLdcx+4
HU28oGiPYdL0ZHiP1Nrwd6KrzJ77bdt3d/Q+I1ooOe8zRG4Jv7VzdyHCPEbj9GD1OKjt7Lb51mWi
DEK6J6yxsYKTZypsr05WgGoJadw0w8CK1jk0sslRBiZBmte9PRreocnNct4aUZ+4wCE789lmOL3T
LovpaJvoCiJR55Ac6Mgd04W0agZUCACjxunvuzAH6ZIEdfEZgDRyAmn1zsRilgwIHch+JQFpar/Q
IMZn5aK0vYCkm8JoNhd146rOeG28AP41o7qRs+9isLhooLwNJzuo2MhG9gYB61/g+k7fZZVNz6gO
rGuHw1u96yfFqN7xli5Be+BIaukoKbcEMdXQ0KcER6MB9N4y24e0VO2WMm667Pwux2Zbyq0vgpPb
Lj30aUG3mURXyuI8ORYly2ZjufIwm/UjB/XhoDqq/jUAa8SvjakO4+YiYkbs/g63jP6mMVXWu9Ei
orlxBtq8TTZimTbD4mY2YXEPl24FqqmP3W5q88/aSCtxsXAgKM2ncCk5pW+yjqlET/rnooqbZKY9
aUeFf2MVmFrhYXX3PoHy94h40luWxZmjQKmPlPGfPFeIe4nA+n6wVMIkMy+STxP2IQJju3DYCPqx
pzU0+BPqEsZ2auK1CoGG3jLsrW+RB9GYSeuV11a66FlrFcPWsXcFgA+WbXa7eK6X/DzY0bCXYSA5
B6u6PheRya/rl8beUlXGjUGqyqvOAGljdcq/wjPt32jSv649TyR4bXWfPLhh5x+LvJweoWAiDMzG
JPvuaGO5gQo/1IfekA1q1CU5R8T1Pmie8WPKB39tcwkreem8AxiGgfmi1F84mM8wn6UB38uqln3h
LvZmtvphJ3viyMveYz0acktf2r0OjllOL6aeiltQlvhcpe3cJE2lXBbZkqQmnRwbv7CvO9BHDdlu
7sqLHppbCCP5Yb2fj10zW1fkjtEVd43gQNKsAWZmHJ2dbU/eXRXp7FvS4/jOZwP2bCdn6A+e2ZME
TT/1zi676RAtUXQcrUF96pKGFEHLGy94n/xlg4a72zhtENV8ReRuIZpczC1ijwy8txPJu8kxGYOr
wiGznlEd8hCwQoWs3JuhrJNrHUTzUbExol20pzOxWq9mk0evlnLshqGuJ5/yocq+mFNSkmoPQwiJ
vUH21shSw+OXsUm7lePFBMwH+3wsytskogRpg2Dalr3lP9tNHt7Yi+DNy9ZFE++dnR/0NAHl7+DE
NQ9iiZ4wumM2HrMwa/+HvTPZjhvJmvSr9Ok98sABx7ToDRAzIzhP0gaHmjDPgGN4+v8DU8pWqroz
K/e5qUVVkRSDEY7rds0+I1TaDBiNIK7ESL+j9yHRwuwBa1vX3NotC82D6RDT9xfbzuhiTkWjnw2b
yrB97YlSb9gx09AG2Mbjla/wuj+0TbSZPJN+QTO2nV3t2U4Qk4wOgzQa7xawiinYmrwrDkOvxa9W
bVrJm2HzEQ/ItOvWth2p3CLODtBosS9CTFzd91VECcNw4i1rtNnJYYuudW9NuHxg7J1eMvwbn1M1
Gc9ePziPoonqE9SAx6Z05m1hNsXRaTpMVQPQbKea7u18+cAB+I0+4Le0tz84wzh8Il3KBCFbi724
NXwAVZUebMfNbxuRb0dZaGf+OLhvKTtiH9A338yFbb7f102GwN6YLmHgIYHcjBZwZ1pjNgfDIOPG
r1svih5de2i3xWIsdzECGpFpyK6F5v97eyr7pJ//9vbkuDBn/uL2BIz1rXz78+Xp/Wu+X55Yu/9G
nsAmPreGZd89mN/vT9ySftMlYG4ANoLI00oS/UG34coFO5x0kU2GUaKH/HGLkvI38MyQcrhdEW8k
UfxPblFydY7+nLkg7gaNGs1jdSmuIdRVr/hJd6mXKjNChrkbp+ajF+RagVuYlIsVgBPM5oMDi6Ok
OD2iHG/lSVwiA1Z2nkTxly50l4rdc2HQd6ivMKd4aYoS8dyxPy+t4W2herrSl0U9nyt4q/lLssjm
XHWL/iU1o4nO8CGbBl+HPTCvQ5Ay94lmV09O3zvGET+XUqfJTNrx0qJvbWMs9YxNRj4DBbCzS43I
EoghhFg2a2d9mOuETh43CkRaLsammduPikmeUzqmHxJv6swkRx0DuafB8mcwIDvPRe7YsrcHYSft
OLnkhDKOrAicg9YO7VFVRVpjpSqnO9VoewO/06YyPEqcJ3Mf450B3RFV679qXtKXyeI4MAez3gyQ
LWJPsEhNF7RdsRkzYMmbAfYfKzKiRcCq4Hrjc6iwYyP5hdkifP7yvMr6MnD1MhLrRBNEd9vVY2pf
Yde0PvOKUPdKY0HYPi52vRzhUHSavHLaaML10wof3geV9vvWreN8i+lovNCbmCcyPzgsKwQQOJst
HSbQUcZxbx5S9kPEm4Iuo6jFuWJ1T+p+CQDZCYP1fZwNKY94L2oJ/h9FkQlPsTHxaMfBKM6V0n1P
XjhOvakpVvigTEPcdx1Qm7zxtOkLU32dfvNS0X2b6YUfzWuj7KxCPMAiFzsO/DUiQzjDea1HcAVs
DD11HtFTT3Y5kHlx2iyMgzkf0mMivdLctnl2x2DdbvWE6TGMs/Gmg2DG8JPQ7pFPWbWZ6yzCIyfE
yU2zahtF+rJbkiTbrxhdkdTTfW8PkoJoLTc2ycqHBDnZRyfXZSwPpMmrHRipGx7Ysat+m2NfPhaT
3u44X7u3yqjzz0bfCBN5tLOplmnW1byLxcyPqJg1/RK76qkze4COZpSjBiepOMhy+BinUvXBUknr
VuMVtLiE1dHHqJX6FX01xY5WKG2vTFluHH7cBWNEDT1PTHdl1Yt9PGZMlVKEjl80LhU4GVjPK9T9
hk4DzB1MuXZ5VJQSXyd0gjAQ9bk8kwJaTkxhur+kOiurgSdTa6b4UwoqrfLo2o4RJTaDtM/kwsHw
TFn4kZnA24HaUdwqTbnNmqw8DcKpn0gnXVulY92t7+wbLCL6BkUAdHEjLkvKhZKHdh+4Zm2xjKy5
Q0uz1r9VYtZvKiuLXqM6gevQSFAgKqNiJLepME3saJ+mKtuTCw9x3a6dPiPGwdpuvYdIajhSAFGd
cRU/L4Z+U5ppEzhaaJ+zRVnotA237rQbwZ/SeeunoCzPU2IaHwprZks+AA1C2cT/eW8bcmC13pnf
NMclW9zzauyyJe2PNA19JnvpBW2CKWKjDXPj+Zmy5UNtjlMcGI6qPkt3jh6tVEY61qPW+tQXoPVL
r+v4HrV2xNEAuQT8ld8M1N2Oul2dMhrAApdyjC0wmmlnlpF7mCwbHiml7tjpKETb9VYkeKNjZ7wS
Xjw8sqHLgpzX57Gbmjve1tW9a8xnj8LSwMpC76DRFArP2myck9tqYEA8mbtfJruMb73cTWj9q8ov
aFveJtcZffyaXIe9nSups2sXtMin9wDy3OPM3WWT8e5+wLFYF+zQZoPlqxnC3lueXB2dYp6syPEd
p6Guhlyuz3ra/FjlEb1U8aBtplHIlDIa2/pguaO3MSkZuq8QzgKuk+NLFneo92ZaXbDAo3QoZ/qs
TaXaKsPsv0XZqLF2aZZtlcfYRAlEvBpEAG8WgRylqJ2/nUur2ok86m+Ntq0xIY/6A5uyJQtYwGXN
rqq6aNtVjf5GdqndyGmo7ikWoH1sZgUEWWnQfMk66du04P0oVel8gHi1aJuFt9Z24cgJYoD3tk/l
8Lgp4UUe3RHZw3GVfTEaPI18Ik12ZMJ4wuleX7mjFZ8qr60Z3mK16YmH88p68fw1mdv+wVJRkwaN
EcabTp9zbjmiw3YwwVISgu3U0s7zEJDq+loUibll2QBrFjPyZUpriKdm056BQ413uaNtWbt7lwZ0
SuI7cxKHlAJrWEB1AdoTveRj3ilak7u8vji1Oz/oo+hwFtixdy+9CanQxetQTWHCLjuU1OlShH3T
qjp7Kdh6v+Dwb2/LIQ+f6yxMroYJVk2M1+tJtHLexnqV7udWzdtw7htsGiWcH8lvy0qbJWJ/LPNF
0b/tDE9S6liHEtmVG42VOj5RScO1Huu3Df4xc+ugb5zKUUMBLbJxvrLQDjPaLGgWditp8jr246uc
HMu3FBCZecLOHaRM4CeRCPuzwffXgiosk1uAEWNgp7r3Mi9Wd9DlwoPeLRH2KIjvkh22EPvs4JN8
DB3VRr5GpDgjUIBQsXHH6Tw0VbvDfAUx59/h+L8ajklV/+VwfP31U/vWZX+ejn//ou/TsWf9RjkO
9tOfAI8/puN1cAZ6oNuuaXkmEMc/hmOT4ZicjUuTCknhP6Ef9X8yDFN38MswjDmEWVOu0SiTd6r8
ZRjOzUFDgojV2SwWT8Vo6txueReZsklxXYNhkzOOLSgcMUaHVcfIVknDWsWNbpU58sJF8Sj551/a
VQbBomCfp3dtpF9lEuNdMTHMVtuRqx1e5SqotO/aCp78gfCGm1wbq/SSvaswZICNLTjrLrBmy7zu
V7mGaGWz05VboAfp5W2/yjreu8IDeDB7budxPK04o8GfVjFIb0ZQfHqskaB1K+8+j93ivjV6zIEI
SR0cwD0OhejWbqzlHs2qvV/ZWjvsF6g4YT9ttdHsT1nNVAjvLAuULaatjCUb4ATD4uOQpNOb4xQN
ZWpViGdpIWvZ8BS/BfIRvzRFNswBB0q9MSNl7LzYYfqzmvjemux0q3Sp+Kzq5XRuiTCf3aZ7Yk9N
fpEB1GGAYKIMdLNeHst+yAJdTJ+yacLHbqqMQ0BTyblJSvY2ZW11H0FAMgI0/A2f8iwtrt1RxTut
j5dTW7An9WNm/k2uXGeNdlJNkIZacksWIj1oeXQzZmm6c9Ip2yyxlQYdEJaDPlaME3E5nEtN0NQi
ClhsPZS5B07GYZchEgc9Mt6NS33ggV6e8uI0+njmQJwPrGXNN3zE1Sn1RP9AIU0OuhoXx7Y0yLSs
KG33SNpguCwIILtGONoGJFV5RwOg+dDPsv8AjSX/NrO+fzTUkGxsLkA3RWdp12biQOlCieO1Qqpl
pepx5LrFK1kmtRNuXW5KzmocuBk8At3StprZTijsXXeD/Ydo9tRPASVjNA6mvHHwgmFe/WyaKXuF
poXn7hPOgi445XG2lUwXd2WnYFjbXtMDuCkWv9ArtXPBYfgo1W/KUO7VO5sJuF99LVsRBQM4aUbx
BbhgF027SVA4u1UMv+d6ITCcR7V74BGaf03LKL3Va6wcSRYtNxmuJGJBVqh9dlmmFX4YdcLzm9HO
J5+l+nBVJrbD5T6OTwn3Sh9IYLpZ062vCcD0F1Ib09n2Mn0by264JE7NXqSqG3XXatHyocm5rGDm
qKcrKuCjR+rprZs1dsG1Kdor5bBJ0bselZy7YWaZPUYktWSMSKIkJlE1hIBjCIwbu+udDNWu1NjI
uTYP6TQNj9RqtEdr5uHsu43AdcIEwC0XG1LxzDFSM9dgfi2Jom2R/a1totX6BXgyXhR8sOhJiP5b
bCvNTREV0U0bS2NjN7b5MWe/Qn5fa6eXLoypcJvcYX5AQjOjgDI0jYZMER+YL4vTsKB8+YVGu1yg
tMZSuxIjMVBCGD8B2ZqsuNZwPj07osRm59gA6wPZNCEnSYI3bCmqLzmVDeuMWkwXc3GICWKhTgBa
z0p7jlRHz1QK5ylEMogm+CsiRZJNqancTShsVOK59XRn5Lp4abuwHIKI+0Dd7HLyN/p0EWx1Jxzl
ZlRgStgxmUSFR0ZqtllVTjrdaQ9hNxNFe4qcou7v+3ULeqhW5FJ5WmqjI9/Su2kx1RupjGx8aNMp
cj/LiPtiSQduro/WU0GAuXG2ZF20bKcNQ59+mZE5RIanXLQtDy6Un38tBn8jkpmStepfiWRP/Vv8
s0L2/Qv+UMgQuyza8lyEKAK660P3xwwgmAGwEngWMhpgMokF4IdCZtBYtAaX18Hgh8HAWVUz3Vzl
IuLQa6LlH4Sa35Wvn2gkOvc909QpPsFHg9z7qyOpair2BrM7X8hzaNw53LGe5x1JRe+ZCjfzyHMI
RoCKovoKOxgwppkqsXfSwDudp6W594rkHKSElZlVJAKIzDxbtyzWO9boVT6RS2O2oIVY4YUvbBmO
95ozT2UTDJ7iTH2Kw4mqoMNAJSW++5HEna/noXbjFVJRM9mmAKQCAz3E/cYCYU6Gw4i2Nakjo7lg
oxU6kEtPDFGNeqgVL/KDVlYOE4WkxGNLAUq7XPFaShOnUzgFdEdg0I7qNQpSGBFxXLnM7PoKEguw
pJNroBUwsRxjMdlp2+FjWRjx49JXJkUhomI/PWifoOckj24qwa7WRZze4T287qe2OWLzjHZxFQ5v
ntAR6jrObM4UtnI2JsPAq9ScO7BCFodG3pRFiMUJB9UYz9JIyLS5MuB2loJHtztdU92rtOPE0xlR
I9Oi+QHm77DouIgygJchdFHD2RuoWwPFFnrVg50G/SnWEEummmwV67ERXOqJAAd/BYzeRqGO/54I
/9XNgI8NH8v/v2x+/VW9ffnzveD3L/lxJqwffE4Cao64Y2Dy4Xz5cSas/KufDgEdmqeDcmOtpwHX
kR9nAY1maNt07rgI6++XhH9wFpCT++VmwH51/TH414Bx4Z78xSEY93JSZVubFyfsnOd5lBb6idBY
8y25vpljatFpEapOmAsb4VeiUVt9IbAPhiffD0bXnOnsGIxXktzZdYW5AhfChNYXGHXDIDFw7cab
INVrn1Ez20czE0YNAi7gIGBArvu03+DzLCnQHmdxP5hd9aFUobpZoOdMLNvLVRFcWgfuEP7sXVLI
7OBQ0xLA36aC22Hfvbc9/ol+HTPiBlEE0WRDZ+t0K+fZsXfxRIbsgJ1wGTZgmGmPH3BtE87Nsi8N
9umbJLJUQYymmG7CEOVlrfvhdy/qgqQVXO3MOVZzKxFbxYAEzdOb/9Vcgb4nOIUzgS2rmY8Qq610
UxTzRACOfyAkqXCh855He0HjjFtXd55Mo/slzdRNk2NHTZ2833CqcN0Puwor1Ng6h8LLOSZpvV8i
tq494T93yNAgZAvZ9WJmxhOFhb2z1KTK3j/9obCSYV+ERmQ6e2ylVB85LVBDfQNnui31IFuPFdo1
1iMGUUg7yk5U9MPXURMTXbGlW5bZNnFzLWf8qnMJWFhlgBJatitYfa0kVNN1RnLeA7mcJ62HkzZq
ix2DkEtZjYnji5CsFqchyums7dDpBA3OVgetkhdzUE5/hqet4g2TIb3oB70bRXhltHEebhrZqfWN
Q5h7wRROvGlK6R3HJjbm6tT3w1Dr12Iu0t5sOVo7NTKCZaMxduI1YsVhLB8Yt+ay/dKPTV8UVGss
Sx7e/Xvg/ZcHnsds8lcH3vi/Dm9Fjae6/frzLPROO/vDaum8uye5FnLi/eS0dIzfYKtwjDElwRkF
Svt/j0AUlHVuolRxVVKsdb/3/QiUxm9AT/i/m6bDOI0Z85+MQ7/6lvHr8o0QwdcjlVHtF7el1OyJ
bCdvP/D+ZCoXRGzDjp5/elH+Cx/2+w+BOUdKmN/zP9iffaW0GirkciAC1PiT0y3gw5UTEH/rt3/9
o3g0/Lz3lOuPkrwsTDe6o1u/Ej+rgktZGtEQN6kEvHiesEsxYIqLVQrPQREeCtECT1ss6Xt0m//N
j/+Pl3MdT+Vq1wDdA3Pul+eJkWNtH4GTHNJyfDQK58Ulq/PXv+H6LX6aX6W7/giLvTO0UaQF+xdu
ZNtq86CHojlYYnykLuCZvVQVDAZWVX1peJf+8Xb+f/zlAHP+54/D3AsKF2Igo7POG/HnRTJt6ASB
2IYcyJs2J6Kmggp0TytOmcV9NFfyifmWqnR6QHpq080qLfwG6wyu1/dqdcQjpG4j4p6Pdy07Qlen
hl1VymvQINZ6dq6cEFCMRsAhL/CKtehqRyMtzE9GOu65kvakzVYURdvrxvNM/coaCh4K8ATktuJm
YENB79dm0OfpeWaHemb1NEa+idCEvt14xaNNBOclmZ0K52BLTDKqrBurL7N722ItrmRb+GD6I/Kq
cDm4sYZYIocGr4/V7Kg2XY7cqS9DqqmdWRTfpJPfV4n8zMr1jkqlgqWrW5xqffoYEbHkR6T2Fpm6
8AvgSJusXpp9BjQlaOFKWF06fmUP1xydNL6pKTdkV8neUxp0sjH22tcTNaMk8+zwxDPt2dFEeErj
hHbhzqkx9yjgdZr3OIHK28wiTYmHN9Fjb8s8GFyUNE9FsPux5E1jqA7kkcNtCu39wn42GGIY0yFc
5iuLHHm2ZSnSz+vtPPLISqfDtEvoqHhsHBDAMcNXYLiA5Wq4NDo1OYLVLsib1n6SpaO9xJlqb8pK
8H1cwI2PlcjYIbdcVpgiERHbFo4gvOb4Kiya9lLlmHWMkgYufEO8RYoG41ZVzVQxlAJD6GDsQLzo
z7Kirw8IyRRocWIMH4ZEb5Cc9FmcKaGIHpOY1VKZ0BsfklXbxI29xruTFUCvUQwVhnF7Vy+sQYq2
O4febH4g5NU/ysHMDo0Wi4uYTPtQlLwXMAwlu6Evp31JV1/M8g8DQjJEu9Qxp4PsEu9Ox6i8p7a6
vSyRVt3SyLYx8L1eSHbXDWbVXN+1I4UvlW0htZEoRuCcrGTfenK4IpCW+UDi7dsEJ3IYmmBDw94R
REEjsqRZjEHNeplUdJJFuM6Z4109Z09s1ZFOVartZVGqK9I+GT0JFNqpAUsU7R1ib6wNdPgg88Nc
9PJo1R39dO9VdXpkVTfFzHODdzQ2FNo+Iv0O6s781q1dd1SAIHhHqXbVRzThmZMXb+wc5WiTFrDu
SAc6m0Zv+GlRtlbpeYSug2rt1wvreD5Na+eem/VlAEvJ20dhOF5NLELxSdHSZ0Mq2KMmhnz2MSsZ
Ukc3DgfE0bXhz6TQ9rQYsTivhq9dmNrec1VVKdIpFZa2E7/hdH/x1t7AqO/1+wS37sFQ5keHv6vm
5tFDVumYER1eaTNZTr2sCFKurYSL1PpNuDYVNi4FG/aSXrSuqe9YOOUbYI5f6LwAcwLqHShWGKlj
iDlxKzT9bqISsV+7EVONtHGF+3i/ZHxbgFXNUys0B/NeN2qbeu1YHEhpvnVr72K1NjB20466OPPR
smovKEUGXKB0VHc7aLWJRU13j8na5wjLCrV1lRzjeFiJuxRoXofvJZBmWM9PlXDzMwfSchQ0nvhI
mB/atT/SWJskR/ZsAcQ17O96fGa9t495ABBdwMIAeQpeUF6I8ror3GOujKesIGpuhAJbNak82brs
RPGgbMKMdsuImkuEhxSHZbd1BkO+DbqsuQ+Y6qZmY+H51tqVyZFg3yRrfybg7Pxor52auNWyTTUu
42vFsgA7QMtP1klyzhRk8gHyVwQDfhAtfxFjo7OqW+Qd9FCbfB3uI0HfKT2vVm7iP6fx0yb2yOfE
nr5wYcBzuTaDdlSEZoQyn63YwkvrEdpFr84plpMTnYYERrb52jQ6LHSO5mYyNpgrF4Vq7moHgknA
rRrnsyNMTK7K4+/erC2mbuo6j3k3iT2syYJAiJwDR83AXbO1GtamCxXIRHVVTYN1sHBq39iJyA6x
FkUfXWtbrG2q+Rzz8q8Nq4KTawNQxWX5MOePJi0wgaULMulanxkPkqJWe21s7cGGfJyUHV9T/ry8
dBS7UiFFxWu6tr0OYu19XRtg+7ULlhxJ6+d0RW14eH4rs87ALEF3LECG7sjzcTyq1OTMaIgd21e9
KLiAbYy8G36fK/7VOf9O5zT1dSb/Yyr6DxTP49ey/Np1Xxmdvr7fGo5f/s//RkJcv+q7sOFC27HI
v73HHPmvv4sans4elJHXNmA5YmZxGZ6+axym/ZvtCuZthisp9PdJ8YfGIX+DkM4WyvHgWv/TQBU1
8b9OcECl0Sekjh9QZ8z+ZcR3YGVo1JSUR43dmqj3ivRRqrbYLuBO9DBkhA/c1RjpXeLzXHTNvMF0
wEc1Cp1DU1BgE1phV2wN6HPXHePg45Tp2dZOdGALkc1cMbYmHxV7ei3YETSbGVrRmxeV4mjUOmOJ
Z40BPWlyiyEM2kXdH5XZRXswctGGbWUTiDCLA1Ikw35Wuu5zY5GVv3hTt7NinDY5Sl7up3P1KusG
aiwS43GYooX4vb0bOniHOnWxgUqT6IaIoXso54R25JglmK86ydIRWmb1Gouh2RtA3k6c4Tz2eDza
n0LXqWN/KmpsHUUbRZcKFuFTlvYu+91Fv6eCiFLl3LlTg/AuCJrNxi04HPC2xJSsZoxY+IQ3WdLg
cUr1dk/hXHkYE6LHZDPuqrpyjtSz4c8jYrCyV8VN6XiniLZiq5qyW56nGFNC/DxiHt0tMMjKH5gW
H9rVgDU2Ug90dmrY1KfuCMhXO4TaIk4SftAp7+gg5Ua1BLHGoNmR27o0Np00WwrwVrvnODxijJNb
A8zoOaIycy9rQVtSgytcX7rlrlZGd6GYL/SzwXi0p2L6PGcDj7YRSGToZN3dAqnZZ32T7+yhIlVS
T/O9TFLn04A8VZfzRzzs3V7UZnoYVMRAYXjhs3KTasfKzP7iJphNL8NspJfIKjI/Z3tEA9bU0wZX
5GqTxK576Mi+7xrbYKDVVwMJvE8/cmFZtHPrfSLUPH5jRvV2C+tkl2h4UW753Mg7OY9dfp7T+ike
RPpE3Hp+o00VEb4kO3jRKgZSV9Ppwyp0/siJF9fbmknAh0PMgLtk7inEBHNjClVd8lE8AU+ugRxg
CziQFMjQuBvUrJLno1G03pWk6G4iEyfTNkiEVjiHQRuSedd2WNZIWsksC3Bajicb2lRaGsrzl6k1
d7GsXeR8Mo2A1o3iMA9QB8rFwzqOdQ1Qd25wmzFHku6btCGU1QmCAZOxFLfw8g6e1cAAJiF1aW3j
rcobJzw3Zj7FVxC5X2ziK/cFlAhYjkI7dskgQ2Of9yapPh6EY+l9XugLS7ZEu5abRU04Twdawj5j
uwyXMwZGClT74ckidLaqbXE7bHNInzLsSG+1g9iSbfFOI/sFoI9hxwRMLVR9X09aAUc4mVV0qKWT
tU9GPkqCRwTLyz7elEhdzolbh9tpm8JKsfhxUPK6F6pedrjVSht0dxTqH5a4GftAr7Xomogbd2YC
1kbTbjtrFnfl5A3hlzRssEqsLBNOOOxXUpNbfageeOdaGWvqgny710qRMWjl9LDpvZd+wkw4awe3
VLAXrYrOe59LHabI36sLQ1YI8jJy2Xsm0m+9ZejQvFO4Z0RHEfe68ssGNBh0UPlllmaf7Y1wosoQ
HpYD4h2DXub3IqS8jfpqfuSSR63tYygVj2ZEoWEAWgnSmU4+aM/ZBz6PhmfGP2wJUJoZLFLTV8Co
wI+4s1HZwTw0sdlfZflo6ZsKyQQj1uREW7Ca9g3DxLSz1vynrueK3JfFaxzYIpwf8zVc2hJwaN95
DjrINW+kmJMgaunJ5pglHp/7yQrX/nn8WsaAUjoII94zrbr7ao22lmRcl/e0ayusCmPEemurawfq
YE8ulr5Dhw/Ve152WKOzPTjZVebdW2usls8qTg0B1GHbRpWp7YBi4OjL63RrG90iAnO0tDWBW15D
NcT3qBz7urcb9QEGIqlew/SuZpMUbo5BYZNNMtr3bb9QxrgMue4X3TJ/pnbtE8+o9pqtHkA1J9SC
BNqkS2q00R+iRYQ7YD3ukwX54k5KLeThUObMT053U/Wutsu1WT+pUg8/E4u0bqk623SOHR05OsMD
UWD9FQJFsmEMdj8owbDl96FRH1Krma4cMFAXaRmuD86CEuxxTj+S8hQnvKnQJLFA9FopcebqSxqw
0kY3TlkCbNM5XG5tD58oNJB9l5f10+JU/XG21bBfEd17pHcLo4YYx2DpNBWMOWZm0v9o6Viz3avE
XGumwf9tiCGS0OHnP0yetODoJaz0sCTe1nOED3BZ3RypF+1tfoEdtBPanwVmcI7GRb6aeBB5Flpe
/aZco7/QCSi+4qGvIN4v5hYPuzjYXWO+4OOst4ZXRRu2mVyE8d1t2xJYT6aPzfPA5/AytH17a5H5
Obu4DIIlLtNzFk/JvjFjdZ1xkQksI7cPeAk/Nq5MzjOW9JcQj+l1GAqPb9LZTALFykpyuZFWhalf
d7AT+iDhk39rpc609wy7fXOdEtXDzjbmtPR3bWcRJ5aFax8L0B13mR2z5cQK/mkEp+vXU6FvMy7B
x1iPXsIW8rIoCy68pUO8j4XINiGw5fq60F6nMtS3so3qi5UkOqzMbt0fthF3cO76GyliuKUEz540
Y+jdzYARkcYHCqA8DZBopybbCxrQL8GChEhQNzKQZwp3zW/q2e9IPf13wt48tArcVphYb8bkMlPI
mFi1o6ecBC200YJPFWA+58FsUzfikUcLcRQ/djaZh39F/N/H8b+Z7/kcir8V8U9f2+7r/POA//3L
vg/4jvmbR2oHbVmSqPndt/h9yHcsVHwECwcEgv4n3qYUZHpYMIJQR6513i0QP2Z89zfewtgg+V/e
53/7n4j4KP+/zPgeVgsgnoLpHhIz190/q7Q8LpGwBqs9eDyZTGotTcxcUdVmV7QgW1fkDrAKRJBg
T5WexMNRJWV/F9eaKvZZKkCBta3KC59jCrJSOJh+OACpNOopYqMYyuQO8Ja+X0FZfuRhhl5IRF5H
mYDIA3UgfJyM0nrlWv+WE0WP+FaPivv3Q59Vy13Xeo8E0qmMLhH8/crOARrj9SDQjT56GVi6lj4X
dRImNhisvu71V48qVJpqtcS4L8sxO3V8jLZV4WIqqPnC0cZKLS1nui6mqtsITYj7cDG0bUHF7LfO
aCudLR08Xl8V4MdoqCVVIqcMiqeiHHgZ8Vcsskv99xfqvX2MmvtP/P0hjGsdXz0KhdkL6pK7R4/3
qiAthuOSpTJwTBhxfmeNcAUM3FdYOAqv8F5UCgU6KHNXf3UKeKR2rTxOQg8PCJHiA+FmYkfawE8X
QEf9MoUm1SW9R/UvGWOMZ15r+UANuAqMHQsMDgSmQqOOtA/DYEIX6ynO9e3BFOfW7Tx9P1oif56z
3HHJOQ/itS3eec0TKDRUoXi6cetc+7bEoxdMZhOeOKTjLxpiyHWNS2v//u/r1n8V7+wW+jH/eTTy
nj9GSUYkcGyCxju9Hcr9MMwqqFzmtqTiRSal3W9p5V4JpX1iIEuRj4/9oc+y8cxsHcc07ops4ZEC
xG4XWxQc781llRNTlsJ+yWR+WmR1VK0E1dynCikkiYzXWsM3sBP17Op73irsi7ievnpunZ3Soes2
/PQEbFNnJQTbLeuBLEv+3NJ8/RDX7fza1HF3Zlz3HtNFgWQyjdbeIDSbJzLf0VXYQG5I55o5A3T3
FSupJADlnBEe7VHnVcUvmS44Kq3F6Mo9wEdImVZD4Mf2etvHzE8MFE703pWdt89zw/w22iY9LWFb
FACVTWoluVSSht55qd7H11le8b28Ia93dmUbRNclXgDyvKqtnHTbE2K/DwtvviTLmAUmEtFm6fXw
UtgQ03Egje4ejrTYtXlsPueo+/vCpZ2FrGtMg+rUJ4W7z4TePUA1f7X6fDgXlv7CvntOAxT0NTUz
YHHaksm5FFG49DRc2fYucRfw0w7pPohLIKxCNAqyqG57w+q4uu3spbjrNJMpa57hXiZSnIaoJNRn
NNG2oByeK6/dMyXI5QQfkKt5Zow4h3LLfJpAyPhWMYNCo7CdDyoID1/SWhpwB054UxFW3pW9onO8
6iVlMGFKs9DYafumNrsLuWgS9iD/r7BeWrdkaAySx4rnou7AMufpmHMddTUPCZCumGEzTrrzquBp
XEIhos9zm6Y8NOg7n/nTL/UK68UBNjJhVTGE65Tin0Dna94WaurROtN2Kg9RVTQPjaczr45KxNsh
VmYCEqBcniAu6tgvm/hasQSglLGuqPC25r3ROBRaQK+sep9BQgeMS4977au8lxuDQoUtXe2W4KNs
jYIax1HfKNuer8YQJ0RMEfOLx+9vUivzP+ydSXPcRtau/0rH3cOBebgRdwPUTLI4ihK1QVCihHlM
AAng198nS+2vLdptf9570e6JJKqAROY573kH5v7Htmo8sXHXpD+NWPUx33JVII0EaQ8rlZIT6t2I
mXLqNaQ41W0f9SUULRfLY+jbJcois6/yq4k6fCHlndJQz003A3JvRdQH07ynKKojuVSv5CR12z5b
TFxhOu/cLCPm4EXJ5j+aKSbwcoa05dXkeOAntva0hKj2PGRN4L9s5kiv2ZWEO8b0bewsXTHE34O5
Kk5lwxtqImzDO0a9Ra3LpjVjdfDcy8rfuBquMhhQNFDRMG7G0qZx6z0oTn+E4wptbYAn/oB8nguh
lZrJYkAaH5VTsd5InQh2hCxaUJ857Zez6PHBoklaCXofMZ3qfcO5umB8/8Chf10uqaH5f4dDz9/k
v26+zdnXn4NtSAvm134leulKzGGTthaoyMGfiF664oWCRELMR+6M99R/MFFF9KS2CXyG1e/qJUop
+NWIRoh41k2A1r9TLznvxvSgoFzeYahNnwIrwX5XLnVoZ1eZ0Lj0JgDOq412k4RC2xuAFXCwZbOz
JHO95ZAh86+0Y2OmrdNH0DLqA+Fu+p52e3nrMY2EB6+3TjRDn16vZkCPbwwtvA00drdfu0PNlA05
aUhXv8DShFTvj6TJjqaJHLLEXJo3e0lgM2zh7eRpcKtn2gDY2AAUWrxCQ98uj1bdx5jzyWkg5MSC
sAmQaNOaRH3a6HV1yvBkiWbfY+JGO7kQ956sTjGn19gkdK3/mMKwbGROQAyg9tao7IHpPJailXgS
ANHGFlqnVeofs84b1nFP6IZvVoRiVLV+lZGahw2N3n1NQRh2Xtcud7R3Nb3PInN+1V209XNb0/Lf
/PMC/u9IR4bLnODPX8AXSvd33Yr6pV+7FeMXpvOmD2EDl/8fRm6/divBLx7Ua7jdnnvxIIBA8yvt
Em6leil0WGiGkmHxPv/KOdJ/sYOAxsewoIJc2p+/QbtkIPIzg+ViYYgrJPwJWEHvGSxkS3TA/An1
H2loGQy9xLm1MNI5r2BZf5ctw7Vg/eNLCLGagIJ3ww+6FjzKfKM+epbE44q8lzMDz+B54Q5c47H+
V+ma6u/9xM5x2O2gpnrK+YGu8N3OQjFqItzUuR6pQQiU9ZZJac4xCFkacnk9xNj4WrNvPEk3M59+
sw7+gK3zvgv0ybfEh48BJE/PV5vkT1ydTtMF7RBz6LUfhreqrNh5SmPyrxdjnYk/WoPn2NT/6iv/
jpDEVblb4G5waOFfKfXdb6wmBoE8Xvoe7vOVMd8VDHjfJhymcGVVeYJ/P8HU9iHGqdOFK8KBwi3j
5wvmuja3Jl0lY9qYGCt4mDB1B7j4vqV9tuLJffnz26rggp8fqudcuFbQ8bi52Gn8fMFFGJB+QX8P
jEDA4kc3JrtxXZEJh760CetdcCU6+2VtHz2czR66yamfa/BTGaVusRLv5AnvYVhMcwz7yRmnEHd8
cc28f/60mP5frAIGj7//vMjoePcZLgJbvNc71kCASV4N48HxMMN40irTia9EUiIwTBrlrN8lhjxR
Ei8l7jWDYzzxDi4PWlD2B1MnieCUcTAcL7h4Yglw7dQtWUvYUZFLu/oGgUBplZ4m3SyrLQkJxrky
OYmoBlVoM7xokG+tz0wmR+YKHOnMxpkoHnKfR2yPr1ptmR+MAUFhnDGqD9d+apwvPiX2gt/cOk9b
poJmftVbznznsku4m8yfiuCQ65P2MS/TIH7oekreYx/nHbioJxYNJplJFKfxjVVKHlRooLGfsbEO
Jvt+rhd5XespUccY9YEKgPMQc602gh7hMoqriRBWTUI4Doqu9yP8qNqXMTfJHGEQd/yRYjpPU/vi
V9Z0p2O+WUVBt7J9ATsryVTvvPq9Pj/8CN2sprh9sRCTPWgkQTw5w+hvshUU0AkcE57IEswvbjNw
huMEg1cGLr3zw2j3fFMaX3hwpSA2FdFW/GzmBeGvIxr113LkPl4SN2OGHU9jwENb/S54lt3qvLpw
OR+yBAFXB+Bu7YgWIf0ymDWCtsUUzw8/1moKPRLhHgwKFHTFTBmSN5DrgLfbF0LFWrEXciKuVOuX
IkVkEmfVsei0rhqYmwX+uB1wmP6YTuhl/Jb9dIPfAtBohS2tG+K0ZL82wifRNWl5+TH+uA6Y4j23
UEAgA9UZKwMcRotAzZurXl94/JZS04AxkG06uSa3lLe7fZkhcFdR0oDOwMHreUhBaljHEcOaFqMF
9V2lHaDFA+Y6XO6/PQ+4XY2+DdzOUBj+TCqirg708+Vnhhi7wYpoXPaNNT1ofNd7EtOmjSSvajd2
ggWMaQqtylAQWSpEHsdX5DCQrzcJOW6KbvaDB9KbDdxABmqpMRxAe/LzAAetdUK/Ksz5sXVxEE/C
GJH+tCsx5whjfNuYnpSZoR+lMXjkWeEaSqSqEEOm7Rd9zOWmS4j6fGjb2inDtIFSFNbpOMTX5hos
ePyb8m1atI4BAV4d2Z3ELlrCVp8W+FaEwO4FLSdO0hiAh5o/Ia3XCzpYZ3K4z+KpteJ0OysLzLgO
FoK+oNak+PrA6LThsZPY5viKSzXJA4y5GWpYMz+5hEJcUtl57Npytp3CJVE4NT4J3eyYAS5uOCyz
cYs5wfAg0w7S2gDW+HmwC+x7UkuACSRBNl9NnjYdbJ+AgHDU8cUJ9WY9+/1IuJ1g2wTsYE6Ype65
1esgDplXLNeIJise+AwWh8NJgiFHuw5vAeQ/uRHamGQbFndAjssw18SkTgJ4wvPiZ6Imhxo80P4w
pAkjor57rQ0vx+ZCd+xDh+XaxA9aCn3XJ5bUUjjiLTX4L0xHxvmBY461bMY1YbSuFnNKr322x0m7
fXHAYhgVpvDEyOUhv9CZpvkBzCd+VoE/59Y22pdFFHNJfJ18nRtkmLnjsmE2ZkGMi55/JB+QFwvw
yTrGusj2mWeRwN0GOlSCIK43HKMNXNVqiyV4zRRYs5OdYVW+g8H6ikPCKlrjc9Vr2npcU3v0j1bV
4xgfGS1cNKs38DpzTcv6siaT4zK3oSkP2vhaam1y15P7eEz84MlL0+65HPrXpZrV7p8Zzwy9xk1O
4MkZehj7vNMa2QnDPvPzqMXw+vBpJD4lkN4jjMKC7maSRwdR/cTQujMi3ksPuUfT+7sAmOd2Hs15
3K22+VyRY7lpZoImAWLx4sDQr2MaU9rOBDk2rs8QSe0vpWHx8y0nVv/BSQMz/hL4MiOlvWvjZrf6
pCeHmLaOcCpEoV0jwhi5dVXM0BWE6NPi+diC2rV/66WWvsn5SkjfW0CRxYzFSzP71CLt4PjXliSR
oDAmHisBl/02wy2QzcJmdItaXyxof3L/rM0Lx0IFkXmjla5408s8QOaD7wTI28qiAYqZH0Si+5tk
1tRSAh4D+Usb40wTy14Kl4E9Pccb8Hky+TTukAbXQvJoorIM2AerEat3/EgW9MUksCQA75gShbNF
jKFbtlkFjliw3/dTf1jSiX1wcphB7TEH969hnWpR7jdcOecwwbMXG/m71uLyriOhyHkL53jTc2Em
/PbrCuw1RpctkPEr6cMkHamlL/UyvRtk7ZP63Ur7Wo4jEH/pwGXoB0281VbByWFYPSvCXDvnFcHO
fCcyh326uiQ3Lx0eL+QiOB4VA7opd//jY/2Ilu7SnEoi1lR2uYcL41VX9v0Bpu98N0zUvhXeMltj
LTHOBxvFjARTn8pGQ+wmhIvrfUCioQmme2s6E586q1q+q5xWLlkDYHkPdteWJEHQJdswa8s0UVik
9PXJ86Jktt3TWAhMhYgmWx5jrXFe3NRgY116THNl288ZbTnTSI4MI3mS9MgL+2bpXtur5Qv2Rc94
LBtNP7XkqH4f+i7Yp6MM5pDPTJWTaV7wbM44SYZ+CY4QdcHA7L/vOJ4SYMVi13s2StJkztQdRXa6
hoScc6yPrU8YEPzkoX6M1RPNsWN6XS8Z86XgMWpGR9cwmKve6zDGWy2D+4jQ7NnQFkw3uE+Ulo+u
lWnjI8QA7JaiTKZJ6j9A4AxcjipsHYgo8JNuyXZLkWmJ8YE0x7hJ9rMcyJ4gQvCBcCJE6rodkwpW
VtlmkESnSXcx9xUAq4S0n+qnwu7Ts1UNU5Rp6ULS68KQFB+7U5mvLaTutHtofHaWYkqZq2pBdtIG
yOeTSDl6Fr86wLIiDG32mMCP8sLhdDdM4UEoPRg1i4iZnFr3ic+WbvXJuEPOSYz7alRhP8/dsZmg
bzEYNR5qmy0G3jh+2jkQZ2gUVCSDWxXfiUnHmGpqYrycG5gzQzc1G95A2Cl2/b3GClsrl9tgtuWR
dU1hMHb6bTC0+i1INcGTmBm4YqkOcEC7LbVx/Di7I/ajHKLwcVK5nW371tYH+4ZArPqep825XM/l
iZOvgqRdwOAidjTyK3ebBOXNWNgYWXCrbnVy4T4Q8j1C6TWtczMRjxdZiU4BOXf7ErHbxp3urMp4
oPKrt9jb6t/R+Tsn68egoMIzFmPO2pM2tDZIXt9w7+OB2COv8A61jYRKMurEOVIRTOgiOIFFuIyT
2kFSnR2C84rdcECPN3Ym2SkWcW43olAkmSplt8ncnhW5TgSJ4WcAq+1uKWTONISy+y9acdUl/dQa
++BYOLoDLDAF+J1wBXZTHnDitYcWewGKfoz7SPtQhe+ft2u/637QnBsAFcSooRKlcfu5WyO1eBjz
hiTcEttP/KHhbT51otdKJoBGc+XaqnW5bId/ft3ftf5cV010XZfO1KZT/Pm6tOQlplhze5jz0n0d
tKo/VGIuZ9gqKftXU9XLg+umKo4Qa4Psh13R1/n/Jt+I/SmZ1tb/qsfqrmE0K/7f//md8Imrq1ky
lpQuH8J4961xGQY9MdzmIIn+MkOyQMwnzEuaK2Jb2O1xE+GfetvTlqjKm7RvNvfLDfgHMv9LyJzo
g9+sld8xiM8ctum/ote+KbN3rqLAq7/B7ZxfaLNcD4RD6QIv2Pi/cTsff1BeG2y3DJRYvq3yxv9D
JWZeCwLj+BgQ8Ws8+l9pBtYv/KjBwrACiOiB87e0gujn3r3CaLYpUkifV4xm3bpQjX8D9XjK+A4z
3vxA6o+qDQKVhrhCv5Ebc+oxgRmmVm9CX/dS9wi1KyFx18S5GEkGc5rIlK6yy1sZF20bp0k6/Hka
Q/ZhC2BE6jdNw1uVUahh1mQfCawxzogG7ONgw1fDIBShDaHrFuwFgw1E5mh2OcKZ8mPrRF1ECMJL
rXrPVl954aaceNUQdZF/beCLAG9Y4RQBrVfUkBfsqthbv92bpZdCNiw09SsWVghRgXHOndlR7jNs
58KS8R6nivDnh2R2aAIyPB/63KSKLyoOaqudvf42MeuiITu0b/yTG3jiTfhwActawQtGWmvQkRLw
h9bGRXMpZ7aBYlT7YBuoxtk0k/4Ag9t4UpOLV8+c57um0caDNaXWh1VS4dUWja6wdEpLtxLGOTE7
vj8RL/Fz7pb8aTyMWywHKeFxWcTU8o28ee5AbZO7lWEp94IM6FJl9vzYZS+EN+q8LokqWcaED+AY
kk8rS66mWwlGdHEKzjFaUK0Ygs98a7vgmj5B6C/0tnz34FIvjlK3zq6dVVc19OOzVVBh+VNshL3M
5ps8zqaj1QQYIauyncNS3U93jlUlPFdgHqxr/pcfD7TE6qHfYNxOdTWqJ3ypGHmkQnxylwYDVkny
jbGZCzSCG3LriuwehIuv0Cw5f4WELf7pi5JWyylH7ovMNSowyL2qvllwnsRn0qOnRDCNW3erRDMf
GVbb1q6sVubriKy/pzHeuKE+1UDFpXyAjejsyKJ27aiMAWVgCOT33kRMDwF3nRZBqzafagqUl0sv
2DgVCx0m4xjvKAH4SysU74RQZ5yp+CQsokFHop8i+0AdOUysBrMXPNnAGjxre2kRAfdhqJaexwFN
OgGLTzOpfeOJYVToyXZ4gyioGKFDa5xT2fESYhnOA24AoHGeDhIK9yKHpH2qc9K4oiJgzLsFamO9
GbyW1w122/bBwz3oqOW4N+KvaPG5s3WkVq2wDgHtSOo4pBlnxcTGKN5mqqgE8ofGs5vUOgHJAilT
Rb1vDWCGDpmEviH4Y0OnZ3Qs+AVjjE8TPU0BDiU0yT0Bac+XJXypoclFR4CjXnble/gSu7TV0hq5
JdLEX2BOeBVwwsZRIMXea2cC0ZKMqvqsoWlpqdrSVwCZAhZ/nPiXVwLWBY1XpurtSw3U6WwcTLO6
l9WjDekcXEw27ugaTzaJFM+aghbDliYZkkqXIDqAyE+aYrPgKIkMcl+mjpwQGlZ8HT2zj5mYeaDd
BcBCW80C0yxecoiX3J8LPHdp/RYdD/MQnNY6emkTXMumDK5XWPptOGQLf6FpDRiBJeGTfjR6IrXu
8m6CA6712O0yFF+DjV623sF1en33oxXtZo3GO8WlYm4KboM147G2W8UypnBFc94woFE+EG3M/FCZ
2Kc+LGLG4jnHsCaDC763sFB9KAK2Z78uNJBzo+Tv2Agqjxjg+5t8YMvQURk/DU47cgfpy2B8d/yQ
mRbdS6HH3SGAIbong8N8usxWXGacMQkagByPImDoSj3NFmmtfOG5KFhRWgADc1OaAKKxvq7tKWk8
GiGrrsr0hGtMts/1NduPtqkMeCRPqcxi+1VkJlszVGfWFFwVFvjirjxWouudVx3TejBYct2funEx
nnKHCNQNymNQYYzMWC+GYDTQ1KxSCYkNijautueMkNunihFNj+6xVf72gaoVPaNsFuyZVU1sor96
SwrMYLPUYXWT3/lkqbXXZ46RX9nt2B9GQ5n2Xda8beKkGekD3zkyCV60eJouCbjZFDwzhQZVwoef
S0zS6AZMpxnQQlEW7G/0gf4Gio9aj8Ei/Kjt/OCZrFse5I8tLRcGBT09H0vJiYHOjrkvsNnvkBv3
2xb6253t8naVZYG8b5TcXvQBu8sbV02+/SzrYSZzuHP6dHfZWZsmpVuXhNI/G3CM62eZJEvx0cEJ
MItKW+1SxiSzvZ0OzmuAM/Q2H7vq3khHEyShfiP2JTj2basOgw7RRriQbU1GJY3xWa4OGxk2Y7zB
PqwxI5xT4pjp45d0ObD9WJXcGAnMWhjMDQriyG3W4KoCuiOY0otBpYgSCMr7NcdBTs8guEVkLybP
HKU9E3WatpNd67w1hcLDmcdjrZKyxYB9ShOHP8jO7ltTV89NYvQnfFRGXYYLZqHUIVb/ROlLxrE6
iIRbl0+Y5LVXnDH+HS5wesy7O1kk+8IA6gxjODMZaq4ElsrRhJ3sh8zrQGiXOv7cDeZWM5sOc4/A
ifrBi3SPgGQZjpVRafIwDMtRpGN75eUBcsk7wmmaiEykjzUGgy2K3Z0G3/Cutacwr7yH2MTE8iNC
G3QQoUcGUXzEAKpiV8U6nEkYdCYQZ3PTMlHcmK651pHH6CYJ3c7OI8KYqoNxkZhkSm2i2YW1Ky4S
FA8xiq5UKU6eIlDBOm6ZQoiL6bJbXKyZDgHLso8SMWKmZ3ppcDVY9nrrz4N3EnnAMZfNmEBepDEV
IhnbmMg7VbqZTCloPKWlKQ06Xjf1seX2c6Q2ejszXim88aqfJ0zwaHmtUGjO/FraTf5h8aoPdu51
5XXZCfu+K1JCmAch/cjG94ZW3pq+C6YGX1KlAhKSJM1VKYM6x8s2Ptyu3aLlmDhO3bRZlJaousiK
bBsZwmiJ/Mbv03y54X65byi56t06YpZJEKG+TTL5IQgIRy0y5AteLD8zGUFagqIJbv3ykDoL+HGJ
3Z1VeDBgB6e/F0TYUf7U7hYG+vw1RyqlkRwEv16IGz9L13tS052o8cZq1yyavY+DybuGXogXVyee
umBEjNVfhFmi6pqbYY2Vu1VFfSKRJCXUDaex6o0TQ03t4ASNOBaoia4bi+xYbloNgw9F2OxCoERf
52+1AI5Hzo6FrUVV3OFiiuTfP+FmZtxyCJA9Yk/1LmFudiyVCg1RRmTVVn0w4XDsfXVCWEs7kfcZ
MCMseGAiW7QXgXfGBolqgOm3cz9mlbkhGF1/KKCiXjdLOXwwZ1O7Xi5iOe0inJPUrl+Gi5wuxozm
BBzfEWM5NJ9ylTcJ0Im0gvUNAm4qZZ4nLe2su50ecfJ6RO3au9FzFNZSVHhre96rVlTgSArJM7wS
3LPvxU7zWDbkKkmsrldUgrrSCzpKOcjmn2xW3B32cZKiK6ydt1YpDU2C6YHFUR+yWxnHBXP017jX
yXvD4mj+REW8pbruqQSVinFResZBKRvjjh2Fnb+vtlgMMELJTA/DHtSQVYrySSiFpCNLQ16no+bh
y2+NeTCykdBqd5vB0R8mWZRoppyyJ6fK62D3PWSxgU+kkVfKrn8VU/LG5o9nWs4chWFqi2X9VLdE
xsbwchpcWveDm2psTH3mHnyyyp81VME+x15sujA1jXTTt/i35Wm3hWbUkAXIe5FhTf/c4kt1XFEU
IIdaih2ayhU6o5ov5B5eylg3fZDJ7LPEraqxtVOG/wXJRsVYkSwDAyS5ZmR3hnEpPmrkT11VvX/j
FjUYKdXAYzWa0HEler0Q77sY+9gOgPGjcNtRP1YFNNmT1hmrOR7YtQK8Zq2xk8xGNSqnhMYNh6Qh
kFSz2H+E2CQ0/kvclWzqcZ7LdmH7XkhZhxvOVGPv5XmzOpFZ2poeJoIwLrjoJDxYL5i8c+qaY072
uJ/5FpZPMnaqqw64tNthEgA6qzsVw8+pN4H5nZEaNO1Tqq1aCgoRd7I5mzLg4+WkK2rEYkrjCTy3
jCol+oIC9is48l/xmffoEK2zQ2Nv0kCbCIXNd9wMrDfA3IYsP8RNUPabqoGe/nG111F8she4BDu7
CqhGGgaAMJJlweH7G8jhDwAiFdH4E/7GJ4A+Z/NvKsPRMt/hUzJ1jWY1h+TgzPADGAUKMNcxMGLz
bMBMSyg243afWVmaXA1tvNbwz0R8TmpgbV8fjTPWHFSVf/6p/uC2wJKBCUTZjsPMe/JIbY0xzFw7
OdQapR/R4TM+oVlDTapE/BH0ciqfsVopjrQpaf+K2aFQsd9iktwMLu+qf1GC40j3M2ZXL15B5jdm
Y85S0grlRreg5hedX+U8kHRBt8aAzbeeChRnR0NNgmobAejVxPDBvLXdBX4qop8hSQ+D6qDbDlrh
98s4X9bY1/7F7fqDh6h05sCoYH1Mmt/frylIMs3CDONQxxOaBqa1o1AkE4xHergFXQStj+CGWXSv
WMUtD90AVoH4GgSgmfuHCne1P3+Axnt5OaxMaiDbAvTEq4pj+OdbqDnkdY3UDQgW0GuEFxbCACT1
LIB4BGRt1f5K0xRvEFasYzvRX9QSmsTeIOo5i4RoVQ/Gnf3zD2b90QdzGUWQkQve/DtE1GNw31d9
lx5aN6FCxUmhURHxEp+5OfQyS9SPpKn49nFp1DxnhupZnCbbnCBiTIEgywyKg67DJA/xPqIuNgba
WC2jicJAk/I9U1yLMibYO+wV1gPTgDdbq2LQkoKJ13izAAy+/WhK8QKB4bEqFKBeWjxDY0WFQDQy
36k67jWrSe6tVwHdOnS8lg7oz2+H+R4W5zl5aINcA9zAdoP35LDU0DrEup62t1KUtATUrFAQfNR8
rBmlWr1wNWAjTdpjbao59VylfCzcR9fHOXC5W4lFeGHkrFoZ5fjksb3aJv+cPcDr7QUeskyFMss+
B6UhJCvJDg3q4SrCqXlKtsnU9Yd1UdQwx8THG9vrhXGFT0Pwdvmy/yDRf4VEK87hb9bF75Do26J8
BbJ7/Yk7+uOX/s0dDexfQIxxh0UAhzMcAcH/Y2dBxwZB23WZ4pgXDjb/168YtKJuqx0AzNoENf4P
/gxXjyhfl3NP/d7fo207QOO/3a4NHeppgJ0FG6AJFvqezdlPhV/PrtGd7EHDnNoudwO1CqZcg3/v
pHWK0DvAiTIcIFpDqe7dUftAB5tDtb6M5Getxxsqqqogi/faiHX6E5kw5RVeRll+NxDV/pnRovfi
rG59So2kvBpkbm4CNcIGzcqqE05IWLMUASkhU15f522nATqnbXNDC9mu+2ox9glK/ihZU7PdVcAY
wcvEcNw/kKXFJj10i/tpkjP95oKjBoV7ll7nSg2zteBrk0KZtH72Oqm0u/ESfNf0Da6WLXk+7jUV
ZjokO62sdFvJd7J0Jl2YGkiey5TZkLfDI2dtz2gx2HvTWfQeYo4lt+PDIGh+GTs3nY57Ww03nmgj
Qk0C0yE/iHb47Juk3MkwLrmfXZgtqOq7KHYCXW7GafLw8UljQ/8qZSnkui3SzKEgpzh0KFvrvGGO
XI39qi2hO9JsYCtgahXJIoENkJb6a2djf5a39hoV7pRQ8KKbMVOM1nEea9b8ja5oEQ6++1WyOEja
sFhjBk2OwN4s5rg/o6rTjrrE2guhd4w/iGaFEu+2MBdpjY5bm/YJrqSPBfNWWmahQzqBR3RvoKjf
uUG7vBJahekZmHC0FEuKnIwmnMCF4pq8HWvfCLs6gkOO+6KeuiHs6gb67FSOR3+aSQNMsS6r6mYD
Gp7cAmvW0ZSW88bFnHxjD44V5m7SHMQaxPd9JauPca0NpO7GpR+uDGdvy9z9UDRVcm/RFd7JdPLu
yc+ZXrBAnTeI7+NT36bzvbKnBrppsmekevFdaTYLkTutZkYQNCZiIsx4I43MOwdBET+n2DYc5tTV
bjVqpyGkgwx2k9db17Ebl3sNRHzdGORtLc/ASkz+49L90LlG/Qi8WBCCHacJ/W/eWXMEjuLNUUM1
eqx7xkxhMGD7Qs7scJTz2u9lWSTPkPWsq2AlrIgIaEc+UW9iJ+u3MDE3I57931Gdu3D6vBU4AXin
xqGkWcnkNJ27PiO2s5fOU47LmMhH2wpta/auDTDyhLgCuCDIxsbplmGEeUWUY3Ng0ArNLl941vjW
9vdp6dbPvZhr7J+99ouEimh0hAXDxPNPPOlqi8DPjhbREp3NmOU+dkV6qu25f0pQ6H0agdUqpXIy
v+ZNr19pa02b33WWd5LlHOzsvP2GNWF8gILcbYnN4iiPvfwxKPzxk+7m5celWLOPlhwyFaXnFx87
5CLEwPGGudrQ7ynazG3gyWGXte6VbEgdQ7Za7ulACUUNauckZ4HPV03edotvVqCRCZsV4eqg/wiJ
9cvu6jifcVpr5z4iyBKbCINKISWovAwzCAwbW+uWbSNH4lljRH7cl4EwpzKNEk2PWkfIU6MH9YYI
KPPZhplwO2j9h2ztH/NW895mh2jAEJ9AQh/A+zxarHbNn/Dsta8q4OxriA5t6OYi3nhZcgxs4d0s
EqPvphnF40oe1gYouvnqjrgvtHJt7qw4WL9gi953oYGLLgaIsiX6LLE/JKntRG6HvCuUFb5C6xok
N7ZpjC+DQyYGkVMRIzQsKwrDWKN87k9j1iavwkqzb6WEUyOm7tocY7l1XDlv0mm0PplUTgdL82iI
ZymXa3OG/20XrhThMJgab5yd4pkLSL7rG0Oj9dX95r5gKEbjORhUbAo1nETGYINZDnBySojsfDAV
W7eRqq4pEmk9TkPsfylkRXU3ZgrV9RUMir8gBjhaDCAC2PA6Mu67Cly0jkSbqqHkqMY6iVFDThv9
FBc3aYN/Kex4ock6eyAuS5iMZCobFhgBwAsugJUPSNIuDCo1Ak/P5KgiIZVOEw36/LXjzHsw4OUc
Ey0WEX+UPjjHGwzgJtiDWszX2qB0sX5LUELTO98bzX7L2s68NrCjIzSrI+QB2tm2o0LnJSdvivAz
/wb3ouKaTCg3D/P1awqrk3EGVBJ7nj80ev9I3IMe+UafRnVMI5Oh8d1l2J7udYxY7jujb7aai8tS
ZKMiPiRaei6LKdnZYxZv+ro30BM59j6nZ9/xvn/N19p/6ExYOWlXNk8JFD3mon17knmBMxtEkPLG
abB6dEQ93TS1nhw0OWOv4FbusEfb0dyzcivIQ4G8y6is37oZVACRulFS9tj+c+LG9olPiEcjQWxR
47SwvcrCqe6qWHN2pbk0R4P0lEgX+rxZhJ5daz1BaG5dN/thnMeNPc7DC6FkkNr8pg4nr/g8CONL
3rU4+3A8Xk/QUon8EDK9s31cT2vRFBsKZTPCcVt8N4iv2Y7GMj7muutsL/B8k/jFDvqrD79Jix+z
yRBnV/eGvQwwk1oEiXv4MVrGNl8DiMMYgQLf9ql2lKCnmQ3QVcsvvW6Xn4lxH3eogou3Cm7adlkh
F7PtfU798ltfZOII0Vih0AU+iA7/KXa8IFzQTxzwwtWPOkX7htG5uYOTaFyvrZZ/DXKfoOgy1fbo
vklVE3F5nw+lBRSZZzvsybsjLPN2O2LpesCVS+y8mcoLGwxnX5jpdJVVDVPVcgZZGwxN2+gAdBF2
5NPW8kT9dXBkFvHZn7DVNKJxSd2DnCw4ec7NakOyrmFPgRYH5q4xnK+d3t6PI3zEmuyfiJTMPVu0
RqKn9skgoilMUww7s2KlwijJviv05uy1/b2nw4wUHcnFFaGj5JFt8Mx58PHkOwEhJTsM3v0Qfa8Z
ulnNMI50GYFdD2kC5Y1VadpDIGa5L90xONhLDp5oVfeof+/A39IdCnSimxtIA265YIMw4lCTFeUe
SnCzGVbyeOyk8UMHC6p9PVnw/TTPutUGAHD2du8Jtnx2WHNsHInD+NbFLvryBY/cDGg0ZGrtcJAV
KeeBNd5L0wi+ZtUCrKex/BqhHVz86e9djVTBYCCQEpIy+ctBOx5nHKlwGU6wCcpW/1QNy32ZOZ/t
2PvwTy/1v9Lh2Y6S1P13Hd5t/4365edO6vIrv4pgCQKm0Q4AaQIPeERBfv9m8xim/YsSpvlIUFUA
igpc+3cnZbu/ML0JlP3f//iJ/KrCM34JggCQDLTKppPXg78jgrVUmstvuykY74qM55iAbxbcIfMd
+FWIkRiOMcju8iIAr41Ad+YONXvh3gZxa2Ow5na92OPcW/fY1wbwiyi4MzcqYtJ053MHuQkmAjmi
ikZeDNYDO5Gy0XcAEQo9chnDKmpPcUjWWpd3Q9npb5XeSsZxbA6ZH/VG6rODj0bDhKVJzcKf9k1g
YzOQdvmpymvjuwW3GhtaILkvmmLNzSQJnbzC7sKmSQApBsyYHV/Ge0y31o0VlDoZ7lkzRbXljiMN
Ts8Os5Yt5hqrZWsf/j9757EdN5J221e5LwAteDOFSUsmrShKEyyKEuEDHgjg6e8GVequUpf5e949
qV5VokhmIiM+c84+jqp8dYlcQMLMVgZYhENW6pQdM/y37KnN7OjwIfsys+WJTE4m2wcllN53jlsQ
/1jL5RYgdOyFjT5XXWQ0/Ma+O66DG/XkT4Vo+dNzS49I0EkS4Gm3v2YYdz/20EDzi6WzukeV5Nxk
nOgsJQkyYd9qsz0a0OXjz/CkN/m9ijbgwbEGvAy8E8tzvHAcKNRsI1LaOHlwTGouv68Xeq6FH/+Y
2XF6XmfJaiPLuKJtU6rHBHJd5OE/hnnA9kHbOewVWC5mRvNp6aguE3ItqSgcQmeUXiDcUiwSN4Mq
Xl2SY2Zn9I3S5JHI14ykGkemgNtzq+87kMHO8nmgd4Zt3PFkBXoxVTL0ylSGGTP6qFcpicicTt+c
rkRjn2TFoc/McTcnhh1aG7thrFPnrl1N9r2C2XyoLwN1ml11p6U2wctWrXanWN4cialCR246iwIz
ybK/zSRahwS8jBemBCtggKWuUkzPi+dqu1YozRVhruz/VDGqTnMC9Tq7Dccv2jA32tYwTUAcJYFd
ZtEyMlhFppm+arAIFvSpKGJZ4fbo4eNCsAJide2SJNNopmGG1cqrdwcQivdq1SbnAVF6hu5GkV7z
hFzfARpeE5+7pBSFfqdu8ilDyg3uoIN25D6KOyT+TZJ+q1pnaRikOXD6SnchMH4iSadH4iApARU3
u5pgvJ3tWMwvegVyzy/6eaS9EdVylMmCwLqvddFhp7DV9LDkdIrscs0SPJtGMRrMIKuHg9pVzk4k
WXabSWygFF8TJIya0DI+2dAvN/nakg0hkR04PZqY+ezVSoZhG+qKCfo55d0Mm2nLllaF0q1+Ts+S
3OJyykBLcIk513KtGD/0lrrvWPmGaWIkRAMC6YOn4lCcl4qTXZS6LifCMeKSLkdTbVYgpTs/66QL
7gdPtkCw1R47zZCvdyxMX5XVE3ymiA0nBoV4UdKGaqNfd0MLKWyXjNBAZbzxoF02no8r1Vm9N+Om
E3v+JeIkXPzDcOAkWh5AwMv6qFs2o84Mbou9L9VUnyGwI3wy6qZ7I8j0ozWixDcyq18fpkKH9DcX
qQZJJF5k6DaKdjb6Xr1eiWC+M5lf06maXl5FecJpZkFxJLu8zferNNxTrrhLQTqpIuWV1MiLchg2
ryHfiYgyN+6jUktiSnHeq3qX0H2F+moadwpRbhDmx7QMgcbpZwAZXmS4OcsQJdvkSmYqtUci9jIE
c6XO+1yYSf61a538BeCM8tHoyukzte3URV1tmnzWTDkBOQHxVml0p0cApwjY2Fn2EQHRSXfmD5is
JpVNyIEyFZacb7ssW04m23ogAAucnUaFvVqarIvpAAK9t6F6W3aXbETAZjoobWfUUUx4IuTl2qrQ
rNWiGYkyJvPwUVsS4wlB3Se2KWSL/1BNeULVD7Y7O3e2lWlhMrAPH/QUJr6HBAN1GdIKmORxEoCb
lvci7s1LWen4ZplQVNr13NX1NatNO9+7bW08t4N8RiUGb3MAvamFZGSVTKcndcBTQkLzeE2aDe7v
RevvUeCD7yQTWCZ3msRYglDBLJd1OVSGMzjIR+jukviEMGF2L6ZbaLv/1VP/p3qKyfDfzqZv4Sxv
oe4vIvvjfPrHF/5kG5jEn2w8ZYaZG+3MpUb7qZFWP4Ad1DSPAgqqByy2f1dVOlUV7nSVUufHWPvf
M2qICNqmutZcDWsw2ur/pqr6YWP4/UrRdTZGnKOpuuloEEt+WbOWFadU1agL5mtRLCG1DY+4Vc7G
BYBo7W0KPc1gBJ2RITQPduv5et91RzpETd2tLdiRIC1VBbROP5RWmOL5Unwk/GPYea8NU4mb2QYk
xKBZDc2MWYa/4hBkkqf0Pbv2xQxXu9QZLRkYCCNnXUDaMjNhKoVgYN1vEwYGaAu37IY1Yluk0m2s
68dYV9A8maiho+6dhcTd1T6gxYWQpL7TkjS5gZPeGUrFO0+pfmcrUSQVuFBkHI6pOGTOmn2Hx5a8
zhuWSfI1z9ZS5yNTdLBN6TvBSXunObHkJEtz3CBP9YZ7YitdnqcNAZXV6XA9zWChtA0QFau0an49
gI2i0ivIZwBgzZwArJTcAFMK6l2QZxXeLPyOUIY2FJXb8TJD8EdJAtlIPQkb5r9w2PLqG8hK93jl
zQ1uNa9edTtswKthQ1+pGwQr33BY6TsZizmZOLGP4K7ewFnFnDo7ne3sEHRudS0cLVEjgrYYxHVE
fQD2RcaFF3W4GqFy9VYyPGiw7cHIdTHULh3hLNabDeYlutF4kmWh7zCiu3tkiDnUrzWOr1m0w0I2
VAbqNXQjy5r6e7I8XXiq7+agzSbEzSgis9Lunel2S80K+9ls9xQ+t+YI0n6rDYxtrz9+3qarHxFE
ypupz63Aw6Wk9O4QwGPGuJRiYTI2MxOqhBhvYS7uLCaA1/DxP2GwtkP0FEUIj2rZic0atWwmKVux
qsOMb0qttSEoCNi9jzdT1bjZq+LNaJXYNWRBw40qE7ZpOqp1GL+bs7zNp5V7sbUjgrR4Yx37qsWe
suO+wt6VDji9eMgxpm7ur37FB4aA1Ig0cnVItdfN0BbWXc3TFoA+OZN5kfqV29ohXu/nFfOAv25e
s3RznVmb/2zuKZSSEU+aRnYigTX41GixkmOzedessmmu8dR5JwdFJVGzeNw6rgU0kJvvbWp5bt7N
cHLzxTULASoj3uAwf7fNNfZoRe7mpVs2V92UZCYOO9usFvx2bkwS5I5wnhknnqWtJr68/IdLb/7h
2VsU7PQPOk7P+cHiWsXZB+o51Z40k2chUq08O9ud6tyhlIzTT9JccbyNWl4aO+Ftnv0SfTPff8ou
cEj1Tx6zedUv8cJPQRcbuBpgCyjWM3EbIj/OG8TIL9m0zLDsgIqLfYcEanqYssycQTVmI+OyJFGw
gxf4pPPPRTF0qwhX4tDIn0utnilXY3trOPW65GQbsyT5XGlZwj441SiDC6Wu8K7NNdA0CQ6Npk7L
5GZEnBeHhGYiHt0Iu99QJIdlcM3PYy3m4dUpPK2wMVjDypv8chzqUzYI2A++iOkq+YcdF0fo5tCG
ferRgYRKKOXUmC1Nb6APHSsRVMUy+t9N/X+6qR2QXX83+bhP62/f/9+xL1/Etz/MP3584c+bWvug
bXtiLgGyFX/Em/12UzsAikBsqMxGfsMT/Zx+kP+qawiVNs2G+SMt7d/TDyRU7yYmdkX/zR2NNu2P
kw8ytEhcU02Dn4Gfy/hVRdNiNO0qz6sPCnMIqtu0ZsHDVBT5qofyT7ee52qarol2R7w4Ns9lYm2r
R+ei12PJqQxtOWxYFzIPrMRtOapPuHMTZvhlm3OSQTFaWS4fOySMuGAVZ4cgYsaT4lwagHa+LrXb
HOfwi2dU1yT9XRvKjJK+icMBEQ8CbugC5UQJzTL6bVTH7FLxOgat02DVFnXrq4q7IqDTsY+r67n2
1Ftb6w3f6+aXrWImBbCLFpP8xm7I3voy536mJ4sQiV4cQ+5n9BhYSsSbV4jrWZvuY2mlXIbjDuk9
tP711syXs5rwp1gZIN/OXqgi6rBu11eLqWo5aa+EkTy3S79j/FvSB6bGJ/iah6xzEa+p6GLqPl4h
fboXbTCeoVG/OMjydmoy36tdcb29AgO3IIub8i1vNuNEMuQ7o1zYr1bEJo2Jw7Rznh4TY77flv6B
Sy7dsSu9VyoAbw+i+YBk/VwAsT6um/tJmXteGFUNTCs76ZtQXRZQLFjXzI35nBrFKZHlS9fmIBAt
QOQGAwrb7COTX2g2s7d6WG5NWtXdYgy71mtaHxE1mNKRKK0hZdSvs4XTa14oPe0wy1rd4FMGpFFW
eEMADKFGNcd5nCjba5lWL+wBZp95OJx4TkRALz32F/6A0q63c6/eDvq8HzeGtYvdRJnUc+PUSjAV
6ZsB4i2ytOy6KOSZqtE6uDWDqDzjN6zN5WmNB2bug12SHWYoYdHzjabMzSkWzfWqs/ITS9ynziST
AuvCY6VaoVzEHIi0Iyepzl4E0qao1OWrW6/nSU8yDvAuuxSt85xJ9avbGjcemVqBPWu7RR8Oq4XZ
oZXT49paBzxlAw+qcUgq3iOQrWVQDMQRjeN6xi+TRjPB6YEHMBB6DE8C8G6W6XplYK9Rn0SivXqs
T3F+dQg1kvLEluqx7cZHU5ZvFXObQIWMg+ZPPhqxlvpFNjTsbqicV1tJAw2uT/D+umvCZgduPtet
yHcIwcDamg7zer6O3xPxg8OjaNjPCL0X5ug8jlwRl4YV4Zc8pr4mgG0JWclMdwa+srCUScyujIXl
4g3TgenMdGprazr2le0e5aQQVAQwKWrXprphyLTs4AlNJyaVfaArpfE6aP2XZersK81FjsdTU2et
GXbs7vPQg0IbOsU6v8ROTYATyocSWoLZiqdCxE+VRLMQrmbvZT5WtgCoyMUUxRd2xlMAUSRiw78E
q5GFzbB0ETu/FJM8RmSSljH/nNx6AEPstJdSSW9FbdYRE42nWmGbhqyfRdRovcBA6l6FAEElGMtF
pd36rgO9uFk9e1exjmAAV8e32mCRLCV4/Ndcf621GnhQWzFkI2HFlrq2MxxmH/wUG6mFx7BFEhJK
PBU45J1xL3UeuqVwnh3Fvox6Ox/jqXtT5u5s2sXpd5fO7X9ann+ZX3OKezo9IC3bu7boV8tzRngr
6JwCkQDjZh+t8bANzy6Z1TKm0ex/kF7+6n3dvpvHhWaAizQ191dqHUSEUdgLAMiEj3pI3tdJLw18
Aaz8/uE7/aqJ5TshvGKFh8ST1cH77fU7l+3sONLI4cQe9KF48bYQue04zrV5CQxQUSwx0Un/mEr8
pTz5P+3jfM+NUG9sEHH+yY35u++ZGMJL3Z7ommWw0sjqp0e4KWVAFsphVqxyyzc74ag8dz2n29+/
jf8h1Hz/fb0NXUcjDrTsF2k0ksF5zRdXHPqqM8KcdTjxDAClOS7OTGuKg+rJ17mX066Yp+mUTz2f
Ww8UeZcurylz1kSs5zFBV7oa1sHzKvAoYxfp7nyeAdX6qNOaAIEG6Sv5NbEjGLame1klT6qVIkKU
5mVkih/Iuvb2llU3nxN2pgEG+SX8+9/0Tx4hg7AnHS2qplr6rwsXvcw8YECmOKR6vzNr9Vb1VqyN
6Cb+4fv8Kn3dXlGTuCeAC/i/cYf/8d30Zo0VB/EJB3AU5pFW6nZhgRqpDCcopr08RGZ6PSRadVdO
y60zqNVdupmTzTV5ayfO5a1UgSVMqocuz4nSY/Sdx0fFsy9GN+1Tl+PeAlPDBiG1UW3rzN8sfdlX
id5soKnsPKpdfy8K+SQ7rv1Rz8zTkLlVNNsDRk6RvRGJYPuiKHkXpVvvpZK/xfX65IIAWQc6DdkY
B/TXB6xjWZBU67vN+lw4iE/1cb0lhsXANM3fDebrS2fBPXY0aqy/fyH/5IRB07jFuQKQ1NmR/fF1
XFnDtia+zsM6Y5+jnJCcbGjMQNPPxuHvv9c2F/rD3Ij3zFK5p6BIOJ71qzy/05cMm8siMORM94RP
nioo6f/wLf7kZMF0qJvoNDVmFL/OpsBnFUOpqkBsvamBPi9Bksfr63bSZ6ux7IcOTLxuHjxFv8yx
l0aAoE8Iyz71ef7VRZ7o69XUwbvJjcOUc4mnHqdTs1TXDHzeVns2SPZg01MaNosCy8AMh2/7qszs
aHKbjy4DFsQTbnI0l4zoQLyaPiQPwjO8ttnpnZ76htfq+1Eys1L17M1CJeW3WXE9yYLAWdYKANsp
UDVaWIsgWkEvHjDmva+Fnkamsf6AQP/lqWj+ySeW9wKxtMo5bJqW/scHQOgN6ZBLJQ4aYVv+lFZZ
kA2kh+vYlK61lFcgo9wKy8W9VBYYnrjvVBZD1Q1rjCeXBRISGcHSK15nZtNazYhMfZ7zxghdlZ66
mOxLjE80GGPrkjIZRFrFSdQgVQ+dfHlS9fl17VU/c7IH9OlUVS2/cKfIfZGqTwuFmN/EabM3ynlP
duV9Ytmjn6Pd87Gnbv7GiVwkhUD4Ki69vW6tT17TTT9AvX/5Iv3Jh4Q7Y/sf81O6t19eIzJpAEPN
E6ln+IoocRDXz/w4Jny8uEn+4R0hR/k/PycutzDHGuwF9z8+k61pLIyBRnHooPRHmt3XoRvnp5ib
yiM3KwB1zMJ3oUGadI6pPKcCTEpcTBSAYx3bfi1IEM6qqWU3Spp6tsnnxOJ+7QvtCqHFTelVWCo8
qn0paiM0mv61ytd7WTJ0dbbLmMcsMYqXeN6qVKj+5MRdtyMJqrLWA8rVCA67uxt4S9/bSzacRohW
Vg+8DdCGWCvIm3naNfE4+OU6pEeJj/69CYqFrMOZ1IyTGOfHbKCRdJn8kthJq2et82M3JHjgTA9O
wPSoF9otlmxgQVRrGps3PARk9/F/lIp/AwiVB7IZp51mdn20fYx6aRE2Pz/arFyAURUKnydYjGVL
tQSK/xq6qRsiqemjjrlRm1t8xIa4vfIs+QpSNpzxibGyzK4zg57Fk5TiuGGe83TCsW/aZBhYB1Ae
J9JrT2vVbmICPsDDUJ5oivcVqTx+lkw8mHw67Hm4LjXrS9rP4lRoFpI8eHJ6twRbY4TeNNvPpK6e
XSp7oPrPOsyvf7iP7T/5eFPrEN8CtYcnSv3lnizhvbX4bqtD7yyvop/ue5V7b6LNii0+1lv99d5q
1wMxDINHpff+mRfpsCN7bvbbnC9joBWSiEtaWuGF7tQZDki0BAO57orIk+NyKLVeoUErqtZPzCwi
7jR5hd3hXeO1TMMVmmCEuAf7B/dFsDpsChTOmHxYniaDckvtjCZAGDoGMhm2DD0q64TGsJHn1Kh5
QxLKbCcfHwfQEH6nYw10aUkJnriexvHetEBA1aUto6wjJrud1zMsPtgeUPkrTcGMUS+vdr82uw5X
oUN3cCgy+zJxidBkjo8GnNatmh+cn/fr/3wa/+DTwGmmUUv8tbbooR7/ghj025f+nLG5Hyz+KuZu
Nryrd+vFz2WY8QF1DwXFv00ZP70a1gcdO5TlgvKxTTwGPPW/zdgMxm/cdRYfCXwb+pZY9N9wvr3t
6P99TQMpSLVUtErk79Lv/9rJjITZiC7P6oPEPjBHHjHtTCFEBkkPMv3OFhzkgUhy987LDLyFeiay
C9PxOpzK1HXDDjQfD2pmfELFvdwSoiIept6Ov8D6Bnm4GkgIHXgDB9LRkKh6vEbnbGvPSCpCNzBL
5CThoMgcLwTOEuOKOp9cFqbifIxMyziNa1u2UetlyUra5EKVx2AZDcuKueOtr1Ajw9NZzF2h9OZN
quXwrdPYDJSaeUCktopxQh8gKh9fjMhDxUj19EjEIjkg9WJf6ySSNxxnyAzGyjDYNLnGkVNTFZEs
2+mzysrZI6EmHr7zXTQogaYgLjkeBcM8t2nJ8XBQHf7AwciY1gXrxFAXUca67JCpFK4RHvHqLeMN
P4CohJYsLPgj2prF31bb4gQucKl/albMykHMT/bJRCD+Scxqce8VKgBmSM438xiLx6Z365uh76bl
LFuZWIhhmW75ccpmhOVaqcVoOloWDGvauHey4OdquTw4p0hBrHz0M7GkUZXO3ZqtzRctcd3buKSS
8TnLVS2MPTAwKITmeue4FQlQeAFkUzU3hdZ6t1afbj4Yku8OPa/fbqpb74r9BqrONN3c1khE5TsJ
M7NE/QDqwL1T6CPoUlJuosW1DpXGncQdA12kLgC04Bk4KSWoFjk69U3RtTjbVnYzke3kJKj27KUw
H48md7Nu9YdVqQZ+Z83YGSJrv87cX587EFGf2OUihPEYfdmBlcCL1ZTKjSB+EQrEYsO7k8h5/IVb
+YE7KrmTAK4SDn6cGIFFfDkDPOLjePIs/PSpMr+4cBNAmWreVdMYTrIbFxX1i8xFdoiddliPsJBp
prJ4VK50vOFzMOtOBT8E4zZWfRakwzG12Br5ydyM9w66PITchgQm4Sqa4WtMhj4KNsHX6Q/bNCou
hNLuD0O1/e6uTghXx2qt/Ga8fndhL++ObOCJsGzefdqknOPZLt792/hoNzO367juLuneTd4QX5Xh
NLy7v8t3J7je9HjAMYRZOII2szhRw8oD7gFGZEV87VQViuHNXJ7iMo83u3n57jzPf9jQ9R+m9KRS
idh0NrO6Zagoflf87OpmZY83U7u62dsHQy2P7ZrMTxni91Dx0voaeE8b9dxh+WaRz8qtT3NyXXP9
gmfoid1pYh/4eCuPYjPZ112HcWnEfdgQjYENP9sM+fZmzadG63HpC36Gw6JmuPenUR/DZZDyrIB8
PpJmaIWLJ+7r1b0a8Eocc3TdaPBreZqzfIwcmZWMlpGJtTUDd8VUvlkrJ00ZdyTYrnvpavl+yXTY
mM3gXDDjPMCYSkInmfckfVlPWrdlco1IGNdlrG/Amt5rhqGzEqAVVvotv9hsNwYTTgMXh+sOP3fA
flecVdH03/PFuairHn9uu2I+SLCwD8KmuM2nusf9BJDXLPvpVhtjY9duDtY5S5e9aa+XrHWXfWmy
307TvtwtGi4hUqf6QGMeAFG5qxu4DevnOsY6Aj/kZm2662Eu4qBBEB4UUMr2bYxiNLcV9Rpd/3xj
93igEHp99Tht98jt3CiLl3iHO5Z9eWz1Qa3p7WGtKWbKaVJOOYi181ICKhmd5Eud6X2YaHQ+hQOd
Q/fGmsKk7j7NeTsf1CoZPjLvGXgwZmWfdPJt7Oxyv4AAiYYOY/+k6fEXo7CUypcbWM7OzQo+PV3G
cbTpFg5GZVpnAQVtBxWYvWqD92zfgPE8kc5cBlJRnLuxSb19tnI15RXo5sEyEZtP9upclr4V9IbY
gvLIbbMBOXkbP3ktHGfDquKIuze9AKhrv4q6qOlNZFY8N8AtdtpIMx1nururgBTt63VqPjdzrH7C
CKBEwwQyr57FesFJV5+XdgYoCQ36zuA/XPe2VG5opZ8cjLtqoHlQZZJ+tS8sQzXpY2QoyCeVeXLl
FZXrMSOzWjA62egEhU7VCKQYZ5g54w2x4OcGk64ZFwN7C3KSVKIqRNi4d1AI7p3GKU4YJUqoE5gf
WnyTT0Oj9hjcetGG2YjbRzW6ezvO6zuG/eqF7GERugOv9FjyGJjEyEm9D+S2tNHhgICHNRWUdU7+
3WCL9h34CXM4CEhgn4Z4trgHbaBljEmMIF9aK9xkYh/rdJzuU4xY3yQhOlHjtSR4xPoXxRvfMrLE
n1EFSV9ZhBr0pvVRmJYCaqUnG4uYbkxUACbWpY0/Jp25Z8D6JbbHV1dvrf1amwOANkybaECfl2nx
wqGs9dBxupe2Kgt/MtQj6XkF0gC9+U4s+gRXTYExC+biMMGErQN9XUwWFLF2S1BCFxX9XNwJzb6I
ZBBXjPjGqBp0/Bo6uuAhmNNubqJeq9ZLsgxxRBTPtzFPH1lDUEpRXzCNITvMmACGgAcL2S7iziH1
FOSG1W7FTOsGA12dL7nlolTE2YteFI8KOeehMbcq8bQO5uvMdb6DBb8fJ+0tpvtwuwxmiuJ8FuCZ
MImAiCbL3Tl5BNVeNeqI4dJoP6Orbnbs4k+zKEgGT8mAJUgIQWMyGYdcLtXRmJojyWhI52ztYzYv
xVXJM49tw9Z2WtczasiJJ27UfN9NZXOqB/lgrmm/00iLZbNpBVD8128D9WcwGOQ4M7YHMIwpo/Dj
yliYp4gJyxfZaovoq50c4Tt3ivsaJ/ozkKP4s9paxg3abYAdroUXaeC5sl4rvdIQco8s2tKsOTeC
ndzY6t+daiakT/vG1LNN8bKWDTDGfj64DWlyvUlCegas2p9cO91TsTj3cJaTMC3nfIesUt7owolv
u7g+dbzpddlBBFMv6dKbAU59HlE2eCh+pR52Wq5djCb/SMSBzVY1HffNnFkjPlZR34+EHwc5raAz
gRLCLOqbXOlXChm3Ial7TwMEtK3YbDVxUztDEpizR5dXv6ELPrBAw0WrqDfx3N+sJeKPdECA2zt+
3lRf2IsKf+3l49yPt402YPkT11Rr4BXslUnbEMtgWUZIz9OYBAtcRx/7bzqFFopXVlWOaV2J3HWv
7KoV8CQ6X18cMrEYc623eieK/6Wr/Z/CaLfujXbrnxq/8KWohz+IIH/7wt/aPg9niYlCwtpmxha+
bv7O3/o+TTU/MEUmjoexpfODIftTXGF98EzIiK5heKwFHKYhP7UV+gfT3TSQtgEmYusk/5u+Tzd+
0VcQOkP3qKrIHxFj0mtuLIrfbZM8tWdsFLfK2TS16Q4TDJEGZmcdq3ItIqcZ+xBgon5vlPa0d2tz
jTQO3aOruVQ1RT0/LvRt6K0RIAPLcxlHqJPlAwkSAbi4nGhSkUYwV+4TlgQmy2e02B1KCxOO3Vjc
zqD4/GJO8NHhUfM1oLMMZrehWSWAu5gFAubWLPWHQbRsmRqdMDPmWRdznvpHHCHU2A4pjmQ3l99U
BcuFa3xkD/VmNNjiSce9W7yFIrO2rX07W6bwjXys7rN8HU+gN9vz4gAl8GVbFXsMYYjFSiGvFjJr
j1UiUYzn63AyUQPuhn7k9CAj14b3r6qXzlZ06c/mEoeTpDfyHUmotr+oYjmswI0itTEps6zWulI7
94CU/b5RNcc3GE9dV4V2FrGsGENimU5cNNRFWix4m914N0CNC3hg6sgVGskKSYF0BHc/9uIu4M2q
ziu5HTvHUhxsN3iW45qebjSdZif1BAWoFIaG4bmnsynK9aG1uPnnJX2ibdU/olexj9J0ps9Cq3U/
7VuglYtRx5emW3Q1ItQ86xC0KqmmnicRG+sDwbsFwXLZXLvKKwxfEsl98CzKiiywzynLRd2vgWrV
4PEUyIqg3jEB3LeGcC9eArIumlEpSJp2gk73FRLaA4M+uXcqQTGGocO5kZUY7hWWW9wimVKlg++u
vTGhOcisK6foyKnUKMUipVjpYofJ44DFk15clAWHjMIQVRJPuUe1v3bddc3YU0nhDdfsbyy6sKl3
PEhWUqzi5MRisLvPtR5b993KkV9wWdeZAo+uo1DN57t4KKq9aGvXSW7wxhO1sgNUro7r3qR+3mpG
Wj7746yOvfqgTAsuJzBveVl5gCgR1+o7lcURTQUZFLWlyus5AyPT7lp2tmOglar2CdSivJtx7VYE
nQoIdnqmgZsvlARPjgZzPVDGHj0GFBjlKS2srMB24FD/AdGX1wTJ4ucWXkufkrSYFUBD3AucoQ35
ElZLoj2cuKfYEkV1UfJF14IKu8LNOs02OTdQBeNgxE0jfCg5Am2xlh5qUSoRln8jCWZ3XB46ZgkJ
YPxOfiqy0sN+3trGlzY19bBMquSmJVzgxm4zl9K3YeKZQm/Y8wPgulB7K6qSFlmhKNdDtmDesQk6
e8I4QnPmtNrW0CzwY30E4sQY53l8TF0Yim7jKIzO+8HBIDRIKwSWOUBsgvXIW74W1bamGhZol6ke
pWo/UCs54rZ1m2TvtKafapN14+VT8hiXzFsbmkqLEjhZf5Co/jcJ/adJKBcb99BfX4iP3+VL/3uR
ofHjK37ehMYHS93w5ppn/8wM/ddNaH+wAaI7NO9celgF/mUHMLg/0STq3I+oEE1EFv+6CnXrAzgy
CxsAzzurX/W/ugo17tc/zkBZUlkm6kdIJbiaDL7XH+9CCkhlauua7KdW7z5Niun4fbm8ulIvLytQ
pihVNOp4tr33zuxeg8Oanu0pbx+aWnkAadefRix+fus6K8LwUTkusWHH+6nO09tRtMoLAQcYJO1a
bQ+mGyPJsiy8ZrcCrqJxZ5pZoVdwJkrNOa5a5+oXNGJq/bGHcUmUEYdfbeybYkAH7TaIjYkJxa4j
pQ/jZqhMP44JPQckmKh0Pc3cde3H0gXCypYPbq92Sj1p68i7Ym+InFQ1+11amnpzGswkK2kQRIEp
w5eAEzl52KNpJ6de4FIsSY9vdEVghPfRjCUCed1ZrCPadUul62Abnj/Gi6IgCdacYmpDYrHql1zE
7rfEziEkw+AGcxZtIagT8kAYiCp5w13eMGUDT7UvWMedQeavfTDaXnqOc40Wb8bj0+8mNc+naK2R
nYRunR+qBNmHFNlAjowwhkOuSDeaVdf6vEwWHjMDvlvWZw9JWULClmN+3VLRH3J9fspr2DE5nCBf
q7zkQN0B/qutkvRTJjNmsQvmUgJ6rmuzO6cgXD71SSUCoB23RiWxY4rJY1yc2K+DjGeyhObP0DeZ
l7Ueyi/jmMjiSU6D8BdPy0+ua35NshrjaVyMD6s7ElvL4HLPwBBisKh9GpJ5T0wXICBd7EEp3U9r
9oQh5I1sguG89jUb4SK5rGnrBNU4fK6r/lRNtTgUQ9ZA/DBC7Hy636P0PjdUF6Bw19s0IeC80Iun
BlZsONIGRUU1fcdOb5NWvsa3swcrB+eZ4nvjtng24rCg3dibk8n0aJ1udGwj4TQB0knAZNDZTOlV
PJbdtTvMeuSguTpCQsp2Qq6WT7pJGqyb5RfwxrSvMEZ+ddMWKAoz+qhpLYXKbzGBDiXfYyOubyxl
eKCZlQ94I8s9tU5GL9pkB1FAsRkz1faNemP5kQO/GyhHj5wL6a6DDrlLKos2LlW8/WTP32sLDimT
XdwKnB0+u9dMBMzIv9bAD4LJElUE5Q93oVr15E8blU/xBBJ0VUjNUqcywnEBfF6Xj5olVL8riyeo
88eV3Hi/6lnKWoPyyVrwqBiFzE9pi9xXQRX6ZkAS+TKuDjXJ/2fvzJYjN7Js+yv3ByBzzMBrIObg
TCanFxgzmYkZcDhGx9f3Qqp0W6nqK1nd534pk5VERhCD+/Fz9l6bmXUxOXiqx9Zbs35EcVWNxXDx
iJEiJk8F7dZ2FgPBqocGaiQawt00fiASPJwjhz1yvYyjVYjhgZHC5D+WTsFuKayqRqyHylMip9vT
AQp2sR/79PUIQXrqvKoHN2IuySHLG4v5c6Kw/9k9n8aDBQaHcfe3oWxJZorH8Q7dnYnDjsciCUcs
p8E8689WsqjuEt/R56HPwM32k55glPBozWumuZijlm9bQDaY+h8mxPqMFnbMIGgehvQH+zc8/WAi
V5GTcSunG+b/3Vvn8rRQVTrEk5tjJS5pHVZomPH0pq1hHciU4y8rGIHq3DtAWWeVmJm2N4Immkuz
DIfrsmaftPYOUk15oIEAxzxYXmfokM9+JuebMjc+eKVerCUTRPUVDTlAtLaN1rnJhVVsiVvPyaTP
PuMuUNvMktlzpXJgKZ50s2uG1iMGrGGxt4tZMZSv4i9AbwqgDaFNl98pm7MZwinz7fFqZKj0gDTd
eCQmyP+wiNLi0BMSwlOFKkf4nPIawyeydjHU8j1dUHHtYQDf9XFPG7Tve7y2aYOmM6v3xFPpg1rf
WvRt3j3Ud3sft0DVjbZMCfMa78CCZZR83XEyMb1u4pUi0QYLNNnYq+8nW7/VA1N7Z6zCb8rq7v3Z
gUbRFfZ4tIOexIWVVSGoty17PGFYDYCF0YjGYyx7FFvkp+VGb1ywBaX7YKVj1IJQXRIds40m1QnI
hsl6EOibbAqK28UQ47XOQpz3eiBIrp6tzdxRpY6+9TNZMjmgYZ43YrKIrszzYSNNdSDcE9GR3V+H
A6sWQiWN8preoAA3fMIE6268CX9/Yk4PQ7CAsw2YkTUrWoS/LTy283wwdAuwXIwxreZZMFYLq296
xZQIA/3RsKJLZFfgAPrJM0Eh2T2BhAu3doCkgsNiuO369oSFDYSbIX/Mrf+F3MJmt6CL24tOkjKh
Q0IzHY5YaT2n+wEB89ko2s81wJ7+ywDPqiT1aFrbsJZf36LSEsCLuLG10Pl+WhEtC3PZo+GCbWll
Td+RUWkUJDjYMBTrzVDkBOFVBetd670vK/6lXkEwadG/W01RXFwZY3PSHHJje9LosnLzimeARM+V
IzMVxY/BK8P9LJd34oA4SvwkzuCtjq/jBg4sOEqWfnIBvlYSfrIgJfAuLqw4SldozeQEI5s71kIc
wG/wWn7Qgv3u9Fm5L10KhnF2Xio1pFFVdCQMBvyqRYFnk/Sif6jBQfbS4URwWETBP0DQIdslvw+t
Rp7ET7ZOgQNgArkzVLHYspg2rNrZ+BLA54yc3n7MMg/mWkLBn8/YDAYvK79aK8+nWsk+g1N5+3z0
dQR3pd4jMamuECtNu14vTjTa+muXxhpRkOdvppDvMIFD3wm6yM+dsJa7woanwG4aoktM/WGuuWCS
rz/2Rf7Ga1/0TDnq4Kn1XX7WFpxnhvjkET8TIeVI7oeunO7cPs7f/Nx7dD1viuBb3ThW0x3tIUhs
VN25RFobc6EZdjpfGNuR2+7SbNPgI5wl9ixMn37CnR4JMVhWblPmjUyEk8ZiGjXXzJy4zxtLms3t
aC64+3G7Hf3ZDd6nohNvA7yoXMb97SJsI9+NYzoec9nbt27ljUyF87lmZZU0TNxUo6If6XWgdOGJ
ENUDqQPuA8riTkSsmgYlhiWtyHW68ken7MBZX9SEe4pgeYVxK+8gpenyytTMpI90fZchgpPlbbF8
P+KEGCLO3lcB47LXjiDnr3XSnssJyDUS3zSJ2sT+JF7RZS6VWd9AnAELXCClFBsQq/NJTitPLCtS
nKOzq+dvYiWPyZ8MspVGFrN4XmPmKw+A2e/gNV5ieqY+aW5WMx+RteQ8zt7of8aJT66r1flEvrnZ
iyuVc20OmbsF0lfuXI766O3kwnSjZcja9HbzoGxHZfRLRXczF1bA8DFuQOf1cgAOpIK+oj3TQXNb
uW5EDOT72If3Zq7kN8n3QkbpGYfcRWFzQBuXvbCaFS9sccNrOc3iscj7+CgAcp+EO1Hxxq13busR
HEmG0raA8z2Vz4mVIfoeDV1twiVVZySZvBCpmIqd5PB8tlpcfmk1m8Vmdmq5BakodpyT1X0PROFF
BMvw6SIzOwZdg08yz/tbJ0nVl8Z2VcH71+T91sY3WVQutkCqK7SBqif1kuNDNwHLY4WNOCcN4XYJ
pY2isJR63GU578OF9mJV7XA40rGIg8V7TcghwRcYzOysweCEvIgKGiHsXBpGTuF4Nx5pkm+jP2Fm
BpT/WC61NreAG41rumPZW1y59R5CfLUyNuaSEXhNlGeQJ8HGIXMo2HQrUlHEc3w/8p8e54rlFQ/X
41RRGzOHGr7WK5zRSH3MIP2SXNRPfONPkmNfjdUTyi3kpcK3DtOKfMxX+KOu+nRLDlUZSWMp0SQo
6e6nFRqJOkSprbvQBctRbhEmZQ5XVb0MALry+kjicXJnkaurHwI/V83tnJDqsw2TWbReAVKFzNzs
s2JmSKAHzhiLyfgn5WbG5GpT+O3kPILHB83CMqZpCqkOT2xahWQg6XG5lLNjRPTBzB0wz1pt7S5l
HUWQP1M6efaxTz33hVQaTBvLlJAOg/VYml9DL4i3wsjj5Cobx6xFlCBUjhA+meCPDAQEFjRqWH16
1VxBGJXHAX/qw9wSXlGZrXFYXMA4Y6+NM8NGeVI8k9uht7MrmbtZFFuD/6OCLPFN1OsEWWXMbw9z
JZ+6IoyzN3x9wGPIJGLs5q0a8mVhdAd05TutqeToDRUluIkEImoz5T9jRBW7zGN13uEDL/ad1S0f
gsL6MmnilEvOx40vxaHh154Xq+3vpczkazo71cM0me55kdkUWeBctm5q4jI108reJQVyTmzBVAdt
0THeAlyigJvcOE5bbW2+45eOKnLHKD+MltrMdwl7HcU5TMXZUv1uKP0Tw89x23Bwf6BZGO5VIawP
F1TGkQQSuYnRkmCkBSrmY1Q/ZIk9blWz5stmlcft7dLpaxmCI4V7eGvPafgJQOl25JvQDRQWc3JL
H1uzbCmlhuQKA1BAqCgGE9QVXruX4ezuWmb0GHWWUhAckKW7Ka4I9ynZxuPZKN5pYpN3FfrV0chi
Gx4bO0k9eTXUjZKxEAFbGn6abe+b2MG6FvrGbW8v+kFO6XFAu3M9wz1HzVLbigrcKHelTtPvUnrO
dRxnGQttm0CqN3h3Oxb+QeaM+tMyWhQJUoqOO5vOpO/TXoQ345wUO8Qr3rHwMneHbIMFs2sw8Qrz
LggqeEZdNzfRsJIdfWRSdaORMUokPDcF9BBA08QvmGXsbHKs3m+gUGlpT2scd5Wl1Zshuzf4nAUW
pODguLMpCE0aP8XMxhrgfzxpMum4fviR4aP1A7JdHMkas/gGUIC39Zbyww3tdDdytzZWPb+Sj3VJ
k2Crl/azzsvXLme8UFqY1HdDT4obQbz2DpiEtcGxEZ/x3bkfBTDWTZUIL6JmNsnlqIl53CkYlUMC
I+kKjGLN09L5B1MUfmQpJ7sqk6S4o/8gxHZw5iHYjVKMN11PvU3clLVt1/bPHHTyFLZtuVsItz0i
hhPfp5ojWt7n47Fy+mE7Ga11n/f0mwupvvXp3J/9Kss3gjDmMyOebZpqSavTI1sWZfoZtdB4vxRp
QthP+5XzGqWYrpHPOktenepBjkWU4KJ5Ydrebej3XNvI554ppZ4yo20jX/X+JfXQ6rXzQuHYpKd4
Wta582CobT0O76HZYhzV9oYQi+faYMnLR4Az0iPFiuz54AVSTbUhiAfFlwhGLBux+7Q0BanZS2Fd
ap1eZUb91ku/O+oufVQepC9W0v2kqY7qRNaPaWO92alZMmyunc8OWOZWJPiDpFE9zyQc/JCyYlyQ
1IEH/hQQaWTMJPVuFq96CHTPjKdJctLpZRC/j2JAAjCPI9a7UE8PLbhRNCRBjLyBBsS0dzscCRT/
zI+dcoZtONjhA2mceOGk7TYef14MDitQaW/wJlQ7TxTqzFx4My1ZMnPUibfcKulfF4imb0fPoUlg
4ocnObnIzA15PSUxLgFK4N0gUnmDbTo48Q/8q6IOfliJ9eDkDYsHeTLnUIrirF02V9OevsWFHNpD
YRQkI3jriN4Hne6W83nJfPJ8hPms2JKi0oQ2PFhrL1DWzHjDwd/4prcGm5OrFK9UMMulEk46iyXB
m9U4HWE+Hf2xfU+C5YxhSERkVCB1SIzrOESMtJSwHmB3nqUJZRsGvr/zC688S5f2H0DFLqop9QFU
4iOJnfZKJeM96YOfosp44mPtooKr71sHSCKNGf9UO5BnfaNPD5xdaCAulXHLsO6FcU136WNDbifl
4fYp7fqQCpnssqYyiVPlcKbcoTvVqN/pXPQNiQsEveBQuR8MQRsuhjKZNvq9SBBhWb2298x3sG73
9tfYHc3HKXCLrTcjRMMZ1kzf3c4fH1n7IEJ6rop80Q5n1dKMgpMWmbFB7J4KDPosWQY2RRTFMfTq
a6cvwXMttoNVMptCRF44qJi/i7Q4t+yPJvHD5App+dGZTfO2WrMqmAjL8o0xJAN4UxfGRwPg7NYX
pXHM2fAUoGR/PgZFrhhJcUTC75in2zlL0BrAwbMrrb9SZ/FqJbL6yJAa3DaTHUM/SodvRub9QIun
Cd5Kje7c0oa+X2ZGhG7mT3UkMzF9CWZ3uLOs1FluVqMVgZh+1RzoglaQcXtbrkxeb79Cany0b9m8
lYhwVYTmTkIwZnzqiNi4MbG5QFxhMzhm8fikE/cLFYL72MYJBKtW90feA5SVqkO2EgbPU+Cxwqe1
9ZiQXhcRa3cbmF38Uc1Yg8kfCqB3WOj2Sg7pxmWyKGquSnRrm7Yf0ws1RD/vE6Jt8J9n3kDcF+vP
xmOKmR+SGIcJTSI4YhO9MGqaCtZHzeGG8m5qJJk+XqOelXTaC7PPAL5v44diM8DUOWiiByPNuvAG
Vyy0bxBniCfwcqa3DdpheRnwR214jWOaRjSoCSirdXdtD3K48nl6CHiTE+TWts7gp0pJmh0Nnk1P
AjwVExCQjWn1QDpUv1ZCrDJvpOL477BEAl7tIe+PMoBm2BpzS9EaOKBOE6Mc8Rra86M7yJ7mk0A6
Qkwl6fLSMsLn8qcSMQWnvK2TmFEePTX9oAscUYTyVNluIbaK5LqOg/dssUVTglZyO9ryB+iTeseI
4F4blPULhJGzRD+8deUwHYiBa+/nZLRe8nU+vUVmDmpFueZd167JR+iTg4fOVeynrGXNXQnD/MVw
suFsw2YcfkauXitt9C+FNMSNqCZ9sCRGIQ6vnX3f4W99CI2Y44uC73IxjNT6StxHce67YAR6snpW
ZmvgLW1qltVN5QawWYMuRbnpMgGOyLxmxxomuoIbW2HHuaHDvwIRQ2WXuGEt7QLsmVzudJXDH1NJ
TiZod7cknYMZWksLOmMzP4nFT865w1LJNFP/KCGBvcVmR6G2eATv0elQWK9QgG+SPGtfBs9t9pPB
rps0DpsZj9SWw062E0mXH6SBEJN49+qi4tk/jZPod7LziitpAreisjfFVYMD6UufE7nHKkt6DZJf
J/KUE7Oc9Ma9LFp5g/MtOFYkDOy6cZEHcABOZMuCp8RQ+GICjJqvdG+Jgmsm+SSo765U0077oaf6
p53p06UxiHVM4SAR9AmbjVlGlMiuuh768JsxmmRQmRVM8tTttwYslmscf25k5/jkstY+kf8X3IFV
mE+TdsezZ/g41CDGQ7Ln1DFQMUb0m9W5IwXqGqxwcUWKztc6mM3dGOM+zgP9kegKHpwDlDMOctqK
ZlzRK1P6GZp+vPeBe+6kBXvO4EE/pKPsohE5wIm4T3o2TVFraxMGyza1Z3OLYZaBrIvfyhCLestw
QpK3ki5HQJWYBn0TXVPgN/SBTVJMt7VrjeXD7ILi0SmbTe6uykriiYorw0eZ4DK+oceKIkI36d5E
r7oJm+XGLRb+fxHfd/asbyfyXDbWWDyHnfVqJyzWAGZ2Gf6uLZ2Sj7BWIPATBh4T2J4tUY1iW+MI
3VtmgSvaIfo9yR+WgCC1xnEBK+F1hJ+z3EIvt8HwtC+ya/M7sFPH2LCOFFb9YVyc8d2YGYNYQI1t
AfJLLFTIMz6ugxzZqNE2flRh3t5PQ3uP/LzUG9EEbO3mehBMS+M2sEMNEgunQQtH7wrz+6dj+MP1
TxikYv2HCbDgtCKc9rWfEJ8l1XzFQH2GntG+/JzF/u/Y+p/G1sRF/a2O6+V71/+f50wlOFZ+FXL9
/pN/+Hf835gjeQRQAU7Hb7PGev9h4LF+80iRCBw0VOa/UDh/CLkEg22eDT8A+wIMeOXX/OHg8X/D
v++RDUVLjWGz9x8xgr3g3xxy9grGI7oMlh0S/78yFhLtTCVjthQKhj9cmqAm5wJXbHexyYRl++4b
Vj1ish86E1B3lZQb5PLs68KcjkWqaELG8eDvVR+qR/CslN92GT5n5DrS6Gd5s7MhJP13dluEP1Vf
4LJO3RPsGF/th3yIyUg0nIn3MHBLd+MULlPEELimK6v52MJ7rwnIwzijmRAkVZB8QdiJr2F0VRyF
Xk5a3fRsdiW2Tyfu9JcFzQfDx1Lvs9EQ297Jh/tkasxz39QZLx+qUOYs65a8GDF4MMJyr/gRzAGM
xscDI/n7LJZ5t03nfDoqmzTHZdI1rVFbvCATGi85neEnmL32XqsuvbPCDtBGyKCfcFSq5Z1VeWT1
AfHae76LoTqddPWYpDRhLXuGMdfxr6lHzUtoZl/QizPWCPrxOnA045Wyj4wWlFqCRwNEWub0j4XM
/Tu69/Z9jMGR/hA7jblv9LB27AJj2YYDqGAYv4QiSjoQHnk3NI24hHbXO5HThGDIDd/fxLNN+VPI
o4kRhxGedTCH9JaTwdhvLQ1XduujkYGuM9GYKJPFueqhhzHbof0LYmHpke72x3Cq+y9Op3PAItli
7ozRUnQiNJNS1dUu98MdrpbAOva5eMNw4SLHZQpTxP1zXGtxDif1hXAWB0uPqN+BIeqzmUp/U2m0
gbj82dV6F5JYkjx0Dikz29FvymsiLWGf1CkS57CsUn8jq8a7TYbOo61vxGtXcHyLVWzdaxgQOzfx
EOQt8ntvgUViFLV4u7jNkrtlyrvzHJLnlXtEZgbmjAcJDXRpetANayO+N+3+FZAvvRMURSeEsnFy
mXpRjvdzmDTtB4TV7l1MLZJ0HCH3XiXdC/5M+7HwsGEbbj1cAVBuvagfKy7ZJCt1PVjifYLDemNQ
8e2sSXx36uodEzWmC3qd7WnMnYFWhC1u8VuY3bZSOngjjXZ4WoxVUjzG5c5r4xKjcMXc6SicwaUp
7SHAisp6mt5T4NhiSy5BhuocvTHqjlwBjuQu71y/B3mF+VXcj80Cy0ek4kq2IM0R7GvardK6m1zz
benCN6EGoMZ2uFM+RSaHokyGkeOnrTrQTmAUm1jeCwnFTyQJfhcc+rGw+KXcKVTtRxdrR3CLNINI
+jBYkUOeBaCCtYPfAJaaJudN12YXCo3pNJs1HrGGMf1Mg6WbrOsu7BhOBzG8m2hQ8q3KDDk8qF77
fKVunxtDDJqb2alqC5h+ZMhugW7P+0FQ9jt2SrL1Mrb31mJBBRxixBoRorT8AuuOVKCsk4zNZhhz
151rxzvfpumRVrG5a2VPZeRzBjVJ13xxVKXdTb9cauEbx4SkqUMRlMQp0vHduzGWlVDoaV87xPYC
nCpeZxdBe4VT5RJk/t5Ba4lnX5s0E2jibQpF1CqkTbr6Hi0KMJJVFIyFE+Vt1Z7zglqkGQZ5GCFC
RKNZJdfTiMMvGvJleWpL4Z7cPlDXMzKj5wnN+lCC3gCmXZUdQYZZ0gS72bCrfS4vnp5f8aJ520Z1
1mnG8LBz+a8upSuaa7O022zjOgbWjxbtn9i6OKP8U4FpiJVKtfc2dfdT4AYphSFQ59SloR5puehD
bDB6IYq1KJCuoD11Zn+6cJ5AXaTG97IISK8ZhxQsmR+qvYX1dJWE3JRLon8AwOKANvr+PnUTIJ9M
44EIxd03xtmYsXz8HpvUq81tY4nhRIFZwu6N1VVWDu9sLN5+6svxWC/txFtKw3Lh9DZNZO5UWf/N
qtltSJ/3uyunQm87JuZj4nvB0TaQEWRi5ZvVQX4ofaxB6aKOpAbRb2WDBRTaUIDWxnhE/S5OQq/+
ybBIT97kzDgI6SB6PfFX7NjBvpPUYQM+vMtc+xlt5PIhXmX3fpf4h0mGjAAQXvwYmImtkzNGaZVk
7YW8Vm5D22pPLeQCgBkJA2gx23fKbFaLqbUKSxx9ncoku8mwCkQF6dARRLFw6yLuPOu+jffUiRem
Ie2OWWD36TYKiU0liV1FqnTV2zbnnMFJT2oJv+IKr06JS3JKCAt1KKavVeUMO2FqSv6B7Yawl1Og
uuQ4TKUNNCK4Gc34oe9qrEGVRUt/GN17zmXVXhFmk+j8YRCdcT+l+R20reAMqszibSxvmLkt+5mc
NLbGLHHFxsO2u3cX0PEO8+V6444DAFVn1l9IqdSbaeC6PrQQJb3zkvd6uNakLjc7i50TL8JPiGQv
bI3R0gGmJna0uhexS+NQLo90m0LjdfoJpcx8nyMFJ0hSXn7nVpJyVUKg93vT1EfUGo8uo8sch+9C
KdMRHHMzFibq8cbFOolwNKe7ZKrqu0Yo4G5Q6La3VmMZ6VaSbP9iM81+qRoxn30OSrhL6u7QamPq
o7HyodTR4xnPwismlv6y5hqMaX/UlUDiXrFiBoXhfWjmWkQJDPl5FOFgA972aVkuA8iXVVYEG2qH
9WmCvBYkn6j0DMJGwON2Omj3qJ5BcDF3Id6+ZnktWpsLhDNv3qciSdDVxai48rUHIQusJmFlr1Q+
jh1I7jkLTM3AtIPdjeNe40j7ouTAZKG3lESFaOkhxKmXj4KOKHsbcPU0yKPOp7W+FGV61p1Z0xcM
unGge6mHS5kWxomjDZFfIqbLuhG2E96aruH1UdMvbbbHsAQNMAgXTi/2wMARGS+aHoihWzCk+X2Q
qvaBnHHym0JPZ+gzQhfBQjzvCdX0jouZziPynnkUG6GVT6iy0v1LCY5kGzO9uqryYMUloqR4BZDm
7BkpH2z0FgyPFxIKwJBPNj+fxSBxEbWQnzohKc86mmuzgehfIyZcKyCGgBUYyxNMYPGCD249TkOX
hR2LBmSP3KxmkFH0Agtk37+yeC/Y+zoP+qL5le4CY1vfFfigqbeYDhVrgxPeB5Obfsg1uj7Xinr4
NzJyvBSAXNsF8PWKFNWLm15Ld8J8yCzzahp890SUukTHYONt6ko1FLvOrcuDgwF8F3LTzuj+2nFb
1o7+nOMgfQ+pub+gH/cvsZPWXoTE2yeXntJsGydmEl6DALQjS/uvPXjqF2Ij4LwnroNwe0kia3bF
SVl6wQqA9v/Nlg6e4w456DFDssReYoXXZa71dws0etS3mfnBepqds8kghqh1CDQcgRBG5H348Z6c
0TTY9rhPUVxXZLXXvf0ABtvG8zSRakPm7o6cjfAQztWwc+nKXxZ/nPBRJtNDR+MW0eg0RxzprU2D
6PwD5yMhFFbTOHszQ/XG6EgCwYPuAh8ZnZEd9y2cndTbW6PwP63amq8kOc83Aay+RzkRdhmxnuco
5kxkPbUoXxNTlMmWIJ4QVCK0d9BL4ixk3NI4dtuLaBPv3l56nNdCEh2wkAVnLOv00nfkTgN9pvYn
gch14yFCdpAWLM1VvZ886R7y0qhPs6AWl7jdn0i6tfeGULtetpCtE3pdeV6NN7nvWxcWiRGITMrL
4jMQ6giRvLZpXUep0Uo0lrkHx9OsUPGPut2g1eRdV8QPSzosO0IgWwqovvyWFp67HImAm2juDN6P
sW+mT1T9aRDJMpyvR8ua7f2knOZ3bNz/nv//8fz/E+z+/5atv2Tdt6YmRO4X6TpRxGC//nX2D7zf
WMCAwbmQxX5Xmv9x9g+t35BtEgOEXyuAs4If6//mA/m/icC2cH/xbyzft/mF/zr7O7i4QtsXKJQc
2hO0Dv4TF9evWCe4uKHrY6+3nBUSskJ8f9WtW8gFC0R93oVzjTqqCuCGa9ZrgC8JiFGvmIn+Sdf/
jzjH3z+QZoiA3eGKwDNXQNqfTGMFf7W0ZOVebNcKtkhXswMmVJAWZcBjzs5z8/ef92tr41+f53hc
L1SY2AP+AncLc48jDYnJF79JvY885APsPDefOnf8p+x1ujh/4qD8/ChuNfca/R6pTmBVfvnTFNKT
ZChM51JUE5nKKEaObr9kKOmsxLzpGcE8+wXWUQXC4+E//it/NwoitDIB2f3lNk4tK4cwlHPprNw5
1YE0LWJ+ahrfZLBW0d9/mPkrnOvnH8oTiDaIIh6G8/q0//kezk1Jn2jOHIIvPT4IlJQY0bQI2IJj
77PR1nYu0zPOKmIWtUrH7hVGecnEC3dVJCjY/yEF/N9vMr2wADrOmhjhO6sH5M9fCBsSKvMkdi7B
xKEa+H2bHYRR8D//f5+1JifbaDVMHpy/PFCE+AkmDNq52N1k3gyO0X1ytp4fhtz6p+D69Tr+N1hn
vc64NPGouK6P7wuW5K9/FkhcRTLO4FzGOP3BHDHcDRbYy7+/m//TtWMRgu3Gh7FK/eVmgoB3/N4q
nctCy/6SB+MqFAP5EpkLcq/N33/Yyj/6tz/JttDIYZLhEv6VWRnEtjku4EsuuQUpa4u/rrkwikUh
VapOvgVt4X6ABeAlzUKA+2mPN2KErPMPX+Pfn2APMLjAtcqr6sDo+vXKxhawiNgrnMuMg/JsEwFl
IJsPgytpdDyhbYjwrSgsRgN6AURIBCAvr0u5cWAFUce//zb/0x0gTSSkVc+dRlj565cpytCbK1So
l26M5wchiBqakDRfHKnC3X/+UR7NZMy6bC3WX5+oWQaqUX5rXzKXyxuGKw6ULDeW+gDE3j9Q/H7d
W1i+0TaHwge/bvFx//b4SgwWAGOkcWaUlMNlJpb7rbZL+bZMoPBGZq7BPzzLq8v6T4/X+pFoQnxh
02tfb/C6o/55IZDFQkI5OPqz4Ch+YPIK86RT3fwANGR+yLqY+2q7y3zHgQcZTMIrVc2wSn2jltOW
VDD4JC3b388VpEd+1fEAWETZx6lB5FDGxP8fLpL7c4v977fcZeOHcLGyuGDU29Ar/nL7mbblzswB
7tyVomJQhAGiyTxjj8qhGBC5VXpOorJEf4isPZfa25n8snulyAffEQjGdyS5lRsZE0PyuRDr/Tlb
xTrVSpkGbywYdOkWhaCJHticOBNwVHA+2jSYH8BDKzSq/JjC1Ya1gp8jstmyT5OVt289bddLkDjw
r3IuIMTnXN9h+DLUDkte+IzLwCDHJoxb82gS6k2z2od5sa3CFK1QqRCtkYKb2URx1S2fEXClfyK+
2na1i2EbQnlAt9K8werAEyIdU75pKm0CbGIEC+dJ2s2l65NKbbUy6/TM6bT/RCDfvkHJx39GLoV+
MOng3hlWb4ybBcxw9m7qkFvmL7bHgW0iTOaZLFqevb7wPgpoZQwH6El/aDPsPjsTuSGNi9H9qHRh
fZNLbB3H1m8flEdoijv5KKWyBIMy6y8CsomEOQzr2jSfDAYDF2eGp+DEQBbt2eGKxln8rB0rO8S2
jRi0Y/hsNJb51C8W1yecYv+h65Ll2RphTMnQ4T5V3hQ+m7PqPgvQuqhVcHrvli4m2SbQKnweJArb
DVN2sGJxzW+pcm0+LT3XzaEzg1xh3eVQSAV7ptSwdpnYqvyYODMyB+2jmiJTzCNZtaIH7p/Rzqqj
kfvzHUyZ8Erk1vxQADKbdwQSGcT24SK8aTOsJUSxCPfDRzBCtHeOxDwam0Cjzhex753lul4ahOHh
PHDGtjxYs8WXsV1/TfolwvrTa1Bu8wQnmqzHJTBvUqNC4KXdqg/wngctmXraYb/pCxLjNmYNhRN3
AnqITsT82qAnO4DGJhA4M2Av6unGr14Z9uVNz3DYjqSdLNeLT5MxMrPK/QAo5n54KRwxJhaKJB5X
m+oxsRfruKCh9bdW4jnv9TjWTwFSlmv0D+WWTnljkniH7YWjp1DnrGzGU1JiesfEOc8RdB7kd6KL
vSfo2Bm8fy/AuEGMmL4JBE3CyknR3FRFGEY0pWipM86KdL3opwIo5W5ooKucaRZgWOOZRL3Gof2+
h8VGLEU8VBjSVP8jcJbmRJdouIGijW5TzzlyoqFgZYoWco92nFIRUvSGlq9eWahu37na+zYvPhJr
7NhXRBKqZC9Q2OH+G2S2xRhOgnozNDchYwq0o0uXvie2gcq96emec5g+tLWOLyQJ+u0h6CbvDd4z
2Msa84jHyOxsOxWzk3lylve6bAvOwtYSdbQ0FTxWxEJFMdXvOdOpHsVg2m0LofzDWozSwZnbztoq
VRlkUqco1Che9lVgEaiQQreqke8+DHSvTjVaiVOuIMdod9DfERtN2GUzAwJDU71mxUiaHe2FDawi
OHQt1jvaBx/AG3g/ssXYxgQnRsOozH3FMT5H03UDOl+w/OMaxNGoEBjSZC7RlEXFOvIAPURvN2nW
Oy+nKyrd4EiimHa3dQZL10EcCwC2DOOtg1HrhJ6qA67SAfH8L/bOrblNZGvDfyWVe6k4Hy5mV32W
T3F8iJM4k8yNitgyICGQOAjQr99PC2QL7GQm07mgvtrUXI2cBprutVa/613vSmpSN8ukuINiAylp
E2enhVCljgPlPoJu/9WNQu0odNXqNBtB2S0insOlbd4tXokeEVvM+6VlrEvUpxS+qO1r80uIS/EH
JS9WqAqRq5qMLCIyr57m6vVIm7MlsowTw0myyilPo8WBQLL0ijaHWNv8wU8VDFKyddXPNc03aPqe
b9wvKbUt/olTAPqcLMKAipA8WSu01rOn0XaimaMEeoxRfYjgJEzsOkrPc1IvDskSE3I/lGbStWkk
RlOrFVW2IdUOkCQTIXyTYG0rzlEZhT4oOpE4/bxZGWz9IjCpTq6QBzw31QUqVyuWrcA8RPo4iqNv
WrL2ieeCAkVoPdES9nyQIWwDTuisHuvVxqAe0kYqKbLz7CSeG+Vs6ZRruoUvRuafNNukuitws/MI
OCc4iis/JGOmzoPv2Sb35isT8MmgXdEE2bF19hUyUzH6FG5XiX7uaAEwNzyziQU96SQoyzXlv9b2
FEX61R0N66H4IV1Y3pFTXn60/NWjFlE6SLn3zSKnNwZ2FRkizUXiyShW2oOfB/7DNgzLT35h8+XY
8bRe3yx82o35iFWiIh0KWY4osy/QtUK+uCohJSHUgx1HfhIU7JyGmMp7Y53UV+sM8MxCMozep0sq
744svgI9CsETvoxi1CdOKjWHzp2mxg26i9HNGrb8x2XorCdpopJG2UDuBojVv9NBZPM+t1bAcuZU
CynXdfRwQo4eHl2xLd2j5TrCXNCZCx6sY1zU5eb7FL7TpzL3F7dqUSDmBpT/16K06LuWRgGZPxr0
IiRW6z5F5XV4lZLruhi5pUsF1cbPPFiSKzSTyRfGoUkBnKWMpkdGjsw/JOk6PB0RzEJdUjWN9vJ0
rgbDpvr6s0UxAzLCqISswmB6qdTF9janUf2Ru/HLb0WUr8lZZJkRXlRhVZkTJ1Eov3WmFBheW5VS
rs7coMioo4tHl3N7m9wpIaUXiMEUlMCC9CqL84LFc13i4R/VzTq7KlarzVmFI3wfz7Ml7Hc3gBhN
SZz+LsC4nVFcqYaTFZHFCOK0vbn1tQ2ocjyf0jIrw+R9W1Q5SvZ1ZF5WoYYZhQWABO+a7sflsUZV
3JREbKJd5XZNfXPtrpHAcyLbwCCqVB1rtCk4dWkMQzdQ33hHqQLktcjanmeFHX7MqM24K9Q6++JE
qIxtqi3d6OcAnwu62cHPDAKRUJvbx/qqtKGhTrcBFFyI7Ee5Qv8QFCQh9BtM1YfNlnMKChp2OjGT
aXijKXZ1p6Tl6MoMczJFob7WT52RntpH8So2T6lGMylj00I3OytYu490b63+XFGKeV+aU/sBNX86
sisrq0B7EDFnGoElkY2mnaMnjwg2rsPjNEC/8JzaqUczoGYmmy9RtNmGWX6hlxVcyCRBSSaownV9
ZNgpAqd455sR0lsnmmJNc0pqiNn9bU2BId10hbpBYeQOfX+ofkRLYfOVzigJpWb+dn6jUM+sIDoe
RzcxLLEcpko1ug1GOl8tAkCifmNVRlXxpaKYnHKD3Qnqf1jo32KhoGQHh81jL/feNGpY195y9sfb
P+tkif5eFwnd/ZsWCd1pVpkc/i3wUKAGwWfai3io6hg94kPNqj0JyhxDgdKgPxm2AWooqFN7IFQR
jdLhWoKUwoRC/uNXgNAu1gIUqZhgLbprqpphALCKQ/oBLjktShWNtHV5XSwf/CyCg/f9YDY+NAe6
NxQLfEjCOM/+eMtkHR5NX9ygdzRNKz1aripu4MwxnA66S64Xbq5Dl/q+h5/faneMPzhSAoPRc57O
qDppONMw+4gCHXDVyCRMvpqbFJbPCU1HGpkMCqodbbE2/8rmle/cB+g+5sqZstKy0ZYyVrMO4wtF
Jy2yfEgaESOfpLLi2mfT1FfOcJXFLCTgDZeXRWpkI+O9gqd5F2XufJp+duZK/d4yRsn0c73OTwF4
zIuM9OmHOWwc6sTn03WcT8jb+FR5p9RcaBuLdl5H5UZ3oStHy3Ww+LR20U5MaaMVc/Y85iHIcYZ0
ZUQBo9AuUg5rd3UVkZGcrtG43G7qqDxdYvn05Xsb7ahjEx7ptaMim/vXKEERAl0kZCIAedKJYpuG
fgOJcrV9P8/h0n8q0bkw4hN949ObEglnSjarKfX0aZid/c9q/JMmgzSLAM74cQLlGBeQhvf5m+Tx
DSusWH7v8iibf7+nUVpjV4HrCJEYeIH9zh5tDYgNIRKMifYdQCg7IuVTKkV3MBOG6yKix64AbWHj
tRaEn2j5AVIBl9KkEoGffkEIfdcC42DXGa6CDTFQSNOANi1dvPmhCanVeKEGdaWco0kzWfqPkT+6
qWpEg9E4j8v4HAbDBQfbE3dafKVq6GiuZ8cHk/eKjXF7+NfuEQC/kGbgnWlkJX4/sGIJBekrx/GV
8yStleup8bV2V5fZZnESL0/9BUX9CmHVsUtXQM4306sVHUjPbHoVnZTaN2OjTbbBcbwa+VfKdnQU
JrS3gJizsoEDRAMmw0SkhzZnow3Bt7K6B7Xij0Bw0KumWpFKFyjlCNkZhCthfZdtk7MQelc2OqlN
99xIaOp+5C+sS84hMSqtSp6Ipr6Zrh8riwIVkvhL7SClxpo4ryzniGaGlOHq7/2itGErbG+JKYGm
hciwQyhjzh0k8fTsJFtcGqPiNgriAuEwkeV381vL/abqoxOoOd424wmWcxXigU5aniJYegITTnEs
jyjxXk5IvX+sRtPPsLeEpuuSzh6rv4AQlDP4Rx8o9qMOIf6+pUNHPl9M1tRtn1Ft6ByVtLw40uP4
flkZCn1wnfqoVsr72PCPfWKlS2imUBYUKs8t6sGS7Wm40G/85dxvUM//NyFJ+yIiYjjZGY3bYpbW
H2cZQXy233Di153r/IwURh7m9a/+0c8HakOVJsi5T4o4F0+AiFIndYvrP9hwT4+0e5SfjRB5PHHx
QBSkuyiVAXEhvAlQz6W/fRMlsd/+PHJd4hkH6yBMkriaGx5M0Y8m4efv18zmz/+m8wbeA9Ha3vwe
Bm30SUG8rGOyd4/0chJ6QxxMgj1GDg0MXsUkiov0y+EkwK0bg3eQBjKalkLNDQc0CTiRF9Hur84C
iXq+L4C+yoyKC2PcmQXFHpumSr8pRSSnuXbTPqBZILRm+cotBW2MxyXDJqbz8O0FL8LAW2sK7nd3
De3tQfwsFq7U64s1oLuwK3jP3dUzB7Y55iykkEdvzQHBCTcc1BoQGW6pSbCMMavcsEm3Nl8am3e4
FAiYxqLFp6iBGdzrcyCUfH3doA226ygEhs3r9+wANCBRpAZrhKSXuAhrB7YGSEzLTwJaXSTa9wu9
Zw5UEADshElqAyoHVzPrA9oIrSKp1E7Q1bFB9h1aF6a1fcvDnUB0oGMqXEiBT0tlYEvBoohDdi3g
9xBl5cz1/JaHs+CYY43umPaul5SYpcFtCIjZbGKppWCoY5h3qgnPe7cS+jGSjeOkVW9zyh3WGkA/
vnFTTfPIn4TJP44QxaHcMTkut36xHyEqJi3P4HJYTQAyIDvgOLq0R+AQgOywpemtR8DtHW4AogLU
/i2gBByHuAa3AbBfQgJZagdodLVzRQAMeru7emvAwS86MF81Ae+Ka3BLgQhRehaIDqBHwaYE3d6/
5eFaQE56TF9ieq46g3OJonX5Pzww/9gSUABNa3fHcF93iY4+JnbU4Vm20dHwVgEglKxLNJQxfGgT
6m4bIvdiRPYCv1CGQRS9XyXDcgr0IRdsOymLsIMFMIzw97oGkakRIYNwFmgLcw1uK5DVsmS3AiEB
pUeaS7+X5uotApuQAQibvi+t2xjcVqDhhto81L8PDQxjrCPID+rcYkO9WUChAMkE9gIZu916G1Bs
AJ/YkH5/bQw0hsGzW7fXc4usAos8gw6Na2ivD1f9hV7GL6NmypgMrIBIW0SkFxs5LmAC+R/TeY6d
hmUJ6VzxovvTL88CUYEOKAQdvDEF/eOyoozxOjjN1uoMaBPweRzZ2BAYHfDYpV3Vs9c/jIpADzka
MTd7XG1wpgCco92gEqaQRs2wHsgmNF7vRTJBtEVRFFST2t+Hhx5S/9P46n8/C2RpqYEBERGlEeLq
GUTXwWGQVCHt8rRXhmURqJRyZN2CDtvFIUQmudtGB90QyVVBGVUHhO0ZZB3aLAD4S0aIhjnWSSyR
X3/+1od2wXLHVDEipGQPNb2GNLoosZKKkw2bMxHaUJTwvLoWWCYACAJufV4rw1oLGg3om/BFyi64
HApYCd2dYFuclegF9ZRiHVyYrJEAlT0rESY7xIguvLdmDfTCZEBUAkgXF9n+PjjfoBEnycYJhoU9
gO9Dq8vXfQOpJ1iFgFXNnQYUJmHHNNlFQJikc1QASWxBZN7y0Bzusio2TkFQm4TNGdD7a9R/y35+
HViEGnj76SzQMwUcFkAlMDZaCzMPcRakNwEBEvp9RMr0nttdvVUgEoxkUyi6bU3B4IJljjKiOZ+c
U9THCBsSHe0TKpj9w70g0BOxU6AQPs3S0HYEDEbZWUA4gpQSQOLrRwZVYUsYkJypvx6cRWCryobJ
AKmOC/OodQcvDgsQRR1kIMRZ4sltDmwVkBiVXgWsddhVwjM8rfXDvUCembOESDK38zQ4iyBAFNnD
gq7DFyYKJNxqZqFnERyxVsgr4CWbtTA870Dk0nwaiTCZGAGpGI5Mzyv+cC3QvhsnSbcGG2hZXMPD
1pHNlfYOwIrk0FyqIpq10PORNqAyYQR1Ke2JanDWUYdTLntw1GFeqPQHIFx4sn6Ha8F2xsJ0mkK1
YXcN7+gEKioNKJFM0oXkwn5H9MBVG4iZ8hn0ZFrrOTy7ALdf1lPqzIKjgyO0R4cXsBprpamsatdC
45SGdIIwCPdk4yV8BF+ahILVbvxu1EiKG5IuzhI2ytDiJSpMRAmMVNTMKkBgzIVd0EYCPbsI0I5e
udBMeSbqDCteItxvD/f/3kcCplD9hRyO2QsRYGEh6IWYDASM3TW8QIkGM9KbADxRValaQGl+d/UM
YrMJBPOvPWEOLkQAVJXOPHKMhqjOJIAdvjYLhIsUVlHHTkHq7hqcc6TyS2ixSRkEtgLFKcRJFNs2
V9cgAqnYMFSpEvl1VtY/8B1P9UCTIIwedpVA4Sx7rRboR3+wr4F5+Xtb//Lu4Y+3otCn84eiMKi5
9+yprvE/HdLSDjs7+HGPpe3u0/7z9gVf3rpzr/1b7f/neThLvfQ+qHc/1O1jNlXV/xd5372ld1ig
w+pj5T0/yR9vO8958P3/ZuBs0RtXpGekx03DbRJ3B97Rx+UHXnhx5mX7RxSfEZFgTJHsyBMvCh+T
tNfCo6mDkh47iZLUe0j2TymeuuHPyo8cx7P7PLwv8s7gO2qy7ODHs8grvXR2OHJDfJUe+Z9V/D5t
wn+3uk+Z9fChuwobyqrs85/NEtq9dEduaJCyI58z42F4OOMtp0524HcPXtBZgC1NS3rcKArjJOzu
yIYCJD10/BB6PSvS0EqkR07K7sdreBqyw75/aZsa6oP0wAxQ3C/qzrpoijBkh75MijB7Mc0NV0F2
7CsvjDvWgzTc73AvVx7yOl78cDgdbTJZ/pGzzLtHM2iW55013bL6pMcP74PQ97oFx00mWH5ofAEN
1Toru82vyo+dZSH/0Xa5M+lN+u53jJ7Q/683tMiJSQ+dxHnPhggdUld+5OvZ99TrRU8QbwRsL/vQ
17ON1/Vb5MYEBiw/cPnm3FuusiDsuvU29/Y7xr+Ypdms3j/rLs5uoNvfMfjVrArvO26sLb/4HYN/
S9JF77kFtCQ9dJLmwZuJlyZ4yu7mbHDM33ODY2/R3/sNy0h2+Jsg7M54U+ogPewiIiLpnmq0BtKU
Hjqd+X1Nhx1KKDvwhxmtPeto4/WOCWigi6Sl7PAfg+Rh9uZd9sK3NXUFssN/SoofLMQ20fZ7bvBy
IbZkaNnhPzP7syybdUKKFv+UH7vqnirbSl/Zce9yL9gvDGELW8KP7LBfZukSz9YZuYFApUd+rZFl
k3WSHfpPD78T+/RX7D73DruUHvzvunBKHiZ/2uVDduwfq+b9dOTXkKYnetdL/GkvD/PaP+uCa+Iv
7qOZl/7nvwAAAP//</cx:binary>
              </cx:geoCache>
            </cx:geography>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_xlchart.v5.46</cx:f>
        <cx:nf>_xlchart.v5.45</cx:nf>
      </cx:strDim>
      <cx:numDim type="colorVal">
        <cx:f>_xlchart.v5.48</cx:f>
        <cx:nf>_xlchart.v5.47</cx:nf>
      </cx:numDim>
    </cx:data>
  </cx:chartData>
  <cx:chart>
    <cx:title pos="t" align="ctr" overlay="0">
      <cx:tx>
        <cx:txData>
          <cx:v>Tatal Sales by State</cx:v>
        </cx:txData>
      </cx:tx>
      <cx:txPr>
        <a:bodyPr spcFirstLastPara="1" vertOverflow="ellipsis" horzOverflow="overflow" wrap="square" lIns="0" tIns="0" rIns="0" bIns="0" anchor="ctr" anchorCtr="1"/>
        <a:lstStyle/>
        <a:p>
          <a:pPr algn="ctr" rtl="0">
            <a:defRPr>
              <a:solidFill>
                <a:schemeClr val="accent1">
                  <a:lumMod val="75000"/>
                </a:schemeClr>
              </a:solidFill>
            </a:defRPr>
          </a:pPr>
          <a:r>
            <a:rPr lang="en-US" sz="1800" b="0" i="0" u="none" strike="noStrike" baseline="0">
              <a:solidFill>
                <a:schemeClr val="accent1">
                  <a:lumMod val="75000"/>
                </a:schemeClr>
              </a:solidFill>
              <a:latin typeface="Times New Roman" panose="02020603050405020304" pitchFamily="18" charset="0"/>
              <a:cs typeface="Times New Roman" panose="02020603050405020304" pitchFamily="18" charset="0"/>
            </a:rPr>
            <a:t>Tatal Sales by State</a:t>
          </a:r>
        </a:p>
      </cx:txPr>
    </cx:title>
    <cx:plotArea>
      <cx:plotAreaRegion>
        <cx:series layoutId="regionMap" uniqueId="{8088C715-9F6D-47AA-A1FA-6C53DB9FF11A}">
          <cx:tx>
            <cx:txData>
              <cx:f>_xlchart.v5.47</cx:f>
              <cx:v>Sum of Total Sales</cx:v>
            </cx:txData>
          </cx:tx>
          <cx:spPr>
            <a:effectLst>
              <a:glow rad="139700">
                <a:schemeClr val="accent5">
                  <a:satMod val="175000"/>
                  <a:alpha val="40000"/>
                </a:schemeClr>
              </a:glow>
            </a:effectLst>
          </cx:spPr>
          <cx:dataId val="0"/>
          <cx:layoutPr>
            <cx:geography cultureLanguage="en-US" cultureRegion="EG" attribution="Powered by Bing">
              <cx:geoCache provider="{E9337A44-BEBE-4D9F-B70C-5C5E7DAFC167}">
                <cx:binary>1H1pc9u4tu1fSeXzo5sYSZy6fauakuUpdhI7SXfnC0ux3SQ4gfP069+iJTsW48Q+1X71Sj6nWhVL
EDewsKe1N+D/ue7/c53crss3fZpk1X+u+9/fhnWd/+e336rr8DZdVwepvi5NZf6pD65N+pv55x99
ffvbTbnudBb8Rm3Cf7sO12V927/93//BtwW35p25XtfaZB+b23K4vK2apK5+8d6Tb71Z36Q6W+qq
LvV1TX5/uzCJKdc35u2b26zW9fBpyG9/f7vzqbdvfpt/1w/PfZNAtLq5wVjmHijlCmFzat/9kLdv
EpMF27ctYosDwR2XSXb/0It1ioEvEeVOkPXNTXlbVZjL3evjkTuC4433b99cmyarpwULsHa/v/2c
6fr25s1Vva5vq7dvdGUWmw8szCT956u76f62u+T/+z+zX2ABZr95hMp8tZ576wdQPtfr8H5tXgEQ
dcAocxxJxQYQOgOEkAPpuJRSKe+fukHkOTmeRmMzaobE5097icQfyfrbOl3fL8srgEEPHCk5FtvZ
RcGVBy63GaM2VZuf+4dusHiBJE/D8TBwhsgf7/YSkYvbb+W6il8REk4OBHXIpCFP6odSBy6xHcDi
bt4Xu8i8RKKnofk+cobNxeFeYoOt9qrISH5AOOeOTe2NSvBdnSGCHlBHuVwStYvJ85I8jcj9uBke
f5ztJR4fbrOsGpJ2nenX1Bf7wFVS3muDbc8cvOMcuMx1leNsUXN3sXmpVE8jtDt6htOHP/YSp4XJ
stvrWl839f1S/XtPM5k1RxDB2Nbtz2GCJ2IudQmd2bMXSvM0PDuDZ+gs9jMGuDBlHb5ZrmNTv6YW
OQecS2a7hD34+90w2T7gUjFKycP7mxB9Ew+8VKqnYdodPcPpYrmXWvRHqUeTvSJEjB/QCQCX8A0E
s5CNTIGz5EJJsYkcoGGPIXqBQE+j8zBwBswfX/cSmHOT1evXBIY7B4iUBVEO30RkyCR3dUcdABdC
JUPE8BiSF4jyNCQPA2eQnO+nTVveJutuXd7er86/dzdMHdi2iySTiQd79RgTR8CcuZIz4m7en3md
l0j0NDTfR86wWe5nFH1x2705v+319WuSMvyAU6Q4hG9znB80Rh4Q22UK/uh+T2z9zIukeRqZxzOZ
YXNxvpem7I8yXmfVGsTRxqq8gt5wRNOIpRnZ6g2i5cd6o+gBZ4oIIZ7OPl8i0dPofB85w+aPy73E
ZrFO9D+mfNVchzkHVHAkO0RtPA204zE6hMDTEAf0Ad+Gafc7Y6M9L5PpaXwej50htPhjLxH6clum
iAXul+jfKw/nB7YjKP43s2cORWRGpZIwaXc/M2/zAkmeBuVh4AyRL/sZB6zA/uub9eshQt0DoYQg
nG30ZU4OuDBnrsM4dbcfAHCPA7QXCPQ0MA8DZ8Cs9pPmfB8n69C8KvOMsovLkHNu6YA5Mso5EIgA
bNtxHgK4x8i8RKKnofk+cobN+/2k1Y5uTRm8JqPGYK04qBiuyJNexmXgCjhDtrONAWZK8wKBnkbm
YeAMmKP99C+fbvtXDc0IUhbmcpc8DQsKAwwFGxCd25LNjOh8VpynQdkOm0Hy6a+9dPnHSDO1vrfx
/97j38VbyDNthlrlTiQmYN+oMxWdN6QAIrXH5ut5QZ5G437cDI7jk72E4+QGXuV+Yf49Goi/mKtQ
G7uPfmfJCyH8QArFHNeeBWDPCvI0GtthMzBOlvsJRpLozOhXTCa5fUCABXortowlymKPlcRVKKi5
kgn3O0nzWElOXiDRT4B5GDnHZk/jr1C/pp6Ay0cKD8Lye0lsBxfUYmyoCUOt8+5n5uDfPyPN05hs
Rs3weH+8n7qS3ehX5ZDBVyKpV9y951Ww5DuQyAMQ/wiF0ZFx9zM3YM8L9DQqJ/cDZ8CcXOwnMKZ7
xfSRUyT0SFEc/jSzrxiSFNuWZOvk7VnH0skz0vwEkrtRczz2MwY+e21+0kXCzhHhopx/94O46rGe
KBchgE1AYG5dCopkj13K8/I8jcn9uBkqZ1d7qSVnWJLmOh7u1+bfh15gJhHuUleK78nHY1xcAfvl
OA4jW6JlZr9eItFPkHmYyxybv/cSm0/okkE76e3tK4Ij0MwHXGx3m7DPWi7R7Mc4oxNz/KBUj5Xm
RSI9jc6joTN4Pu2ng3lnGl29su+3DxRa+myJvrHNz8ymEdRkCDpi3e99Z4/heZFIT8PzaOgMnnf7
6W/O1zp7Rc3hApoxNVU8ciePzZpUB5RIwhElbJDj91q7Kbg8K87TsGyHzSA5P9xLg3a+Lodknd3c
r8wrOBv09MPbAJNdRXEk8haCJhm1RWOWt7xEkp8Bcj+HOSb7metfhjhe8Oakel1c0OMnqUuV2PZU
qBn/4qAHkMAHTU1Kdz8zfF4q1dMY7Y6e4XR5sqe6U1Xr67Cpbuu6ej0FQl4DXw8G39lGY7MoGkBJ
W6CpyZ2Fz+frF8rzNESz4TOMzvfU5ejrUAfr7BXhQRMGsFGOuw0IZnqEYBrAKbAB2/dnaef5CyT6
CUAPI+fY7Kn+6CmYft1O2SlYVqgo33ecz3RH4ZSAQuESnZr3O2IbC7xElp/B8jCNOS77GUWf66qa
/p/n+n6RXiEsAG1JUYx5YJNn4QHoZrTGUpwE3KY5P6jNi4T6GUSPBs9B2k+WYALJNOVrIgR2Rjqg
OPm2hDlLRKfuMnAEDrnvMp+xBC+R6OfwbOYyx2Y/z2Re3Lbr12yUAf/MhORIdJ4uCRAioTwCAcGW
Q4DVe5yDPi/P07jcj5uhcvFlL8O1qcP0eJ3mVahfs5mZswPpCrAD92dnEDc/zkKnuHo6UKvsbVvg
zPO8WKyfYbQzqzlU+1nBmdbk9Lasbof7jfzvHdBU70TPshLsafPmoPwM74Tj9Jv0R83YgpfJ9HOQ
7uczR+h0b5Xpb1PGr4gPPQA3QPl0rPnuZ65HAvmrbUPTtvzBLECY8HlOop+jsxk5x+bv/cTm7hDa
Yl0a9AysXw8hhq4ZhsrzgxuanXFy0DHgwgtJuT04MEfoxXL9BKfZ+Dlai71E6315G5jXzE8Z9MjF
8Rkmt4Zs1x8Rah/ggACu1uAz/uB5SZ7G5X7cDI/3l3uJx5VpcITz/4H2ABcb5Ce97xCc2Td3OiqN
rk2cFNzgNtOel8v1NErz8TO0rvZTezazevUDtzgCxeBoELhtsJhZOkQQB5TZYBrkLEp4qTy/wuh+
NnOE9oPNvv7lHTqbtGQTze188r+9OUihuYOh94N974J6HHWj3xaNBrg36L7aMMNpdrXPz8V6GqjZ
8J2Z7Me9QX+ukQdlQf2qrgfn1AkBKu5P1ObO9aB9/Z5imOWpL5PpaUQej50pzp9/7KUj+qJxcuC1
T6jhoLOrQPNszNqMunbcg+mqDoEu3c37cFGPeYSXSPQ0Ot9HzrD5sp/Y/Hlb1W++T+qx+diZ4H9r
1QAAp9Af1EnvfmZ+BzGCxMlcpLHbHHYG0IvFehql2fCdmfz+9s/9pH3+HAyusQvud/IrEAlIVJXC
icGfnMLF/U8IsHEZEboPNyjeP3tTaniBQD+B534mc2D2M039U1fXJqv0a+Y+4HBwiFMwuV15tZv7
oMjg4BCOwDGDB47hsYF7kUg/Aef7bObwnPz/cT8/v3Tw4UrG5bpeH97d5fjo3sFfv3s3e9wwORu6
9RNPBnabFT65+f0t5QjDHm6InL5ix7/MoqrZuNt1Vf/+1pLyQDmMoe8X4R1KfVNbbwdz/PtbVM3R
wgCiFR5O4CS2C/eWTZzB729BwjLku4gHt5cYVVOWhyFoVmEUzfaK4Fy2wuHshys0P5hkQGL+sBrb
f7/JmvSD0Vld4fpKmN9887FpdtMTkV0rmGjq4DoenNLD+9frS5gffJr8n4REZUa6WNy6xK8bdUhz
nlvJws5bPX4RosnjNbdKUa2yYqgGvqxpL8J+YRnf/hZkJc+shaF97JyqUAzNMlZWVhx3Kk2q80Sk
uTV4Ju5F/k3EddSbJdYqidgicBxObp3eDM1lEvZOsnZdkfvXLGWFvAikLnLmpURXEIXnokzfh8Su
u2wZJKKMc890Ik3fEWcoIHKQpmQ4oynLon+sqjUY8wjSJxYJLmxnjUDBUq5QzpjuBcNyYUc8XiOH
pLoJZeje+p3JouK4TnnCjxPeVqVzPFZBrbvFqHOc309sX1N/9evHE9Dtu8+falgMPCOOe6M3XE3v
P8JojJhbSVvqm4jELNaL2jDBQk8pahXRquy7oKyXZVgHPPQsbo159qHjbKjogvBRduy0lmFWxZ4x
BSvJBfptCrz3ayGxhR/LiBNrjOHsDQI1kJ3TttyVsQ+1RcOSWTfSKlubLoPRCZxilbi8ZraXlbWU
X2Nh+zVMz4O6PY/N9Fyu0MCN2z8pyuTz5+bNYBxjMfcmGLDnpNfaeVL9FXKfZoHXRbrR7zMfl9fW
Xhga3BHq/frxsM6zaTs4QInTrYoLdFQ607I8giYQrbbsPmQ3lpM4BVuIzpZiDUWy6hMzaie50BYx
5JzFxdBcxZVtj6GHNCfBovy3kqCWJnG4AF2dE2lj70oSOqGfRINd3nDZQeVWA5EjiVei7JqKH2rX
5/Jr2WAJCq+SqP58NfbQluqw1cbOu2dQQV11d1kERc4Ezm4qkOP6gtluqKW2oyHO/GtfjZkoj0yR
p/5waPlppYajwS17bJFfz5/MLJkzJQHoOp4UFaf20LW/uwCBGiOh8tr6hmKak1rHfR1OCpH2JsQt
uU0X8ZEvdFoNNPd6RRkWQmg7bK7SXEbDIrNImV2pNEzLbFkIU9LLtNVZ9e3XYk729JG9dZBs2jj9
geubcHsdtGVmS5rOd0u7GPtvfVmX2AR2E9vAx+47JiyvL1lrXeU0LialqTszveg8aJ7B54fFQv0V
B1GYjeSJMw7TtrtYbkGreqik+ZYlwoINj2C9xs5rB7sexBnzBex+FTS4LyaNRAaLWuZpScSxa0VW
G3tFCGs7Wf4hxKhMj0l7xvs4N+kzZmW66XK2XlPuR6cbfIGwlDP/1LMuy1U2sm+VT6WVHkZ1lSfN
h2KsdZ4tumIoIJzlpC3eM0ORmmHpxuNgXXV57p9UqkyiYJGOoz2cpWGR1b6XKVv69aIRtpVcylQF
Y7qgTPUwidSKBpKd2qNK8K2x9ruieEZNCQiDnQkhCMf9kkraYB1weFTMLAZ2Zla0WZt/dYQRkVjk
Nip8hef7jVLlgoyOBdPuDxvrmTQc7zV35iQnvou3+q5mslg1HXteh/jciuNKMQQjQhFCQcj/sC3i
Pq5SPzT517yEFhWHrIpdfk5JyIYzVjUDlkP5bTJ+ScN+GByvCcuuCBcw+J28DIrRt47LlEfjl9Jq
KnnhajkFCD1v00QdxY2Y4DEVU9hCQ+uI9jIvo3j8MiYy7mLPTpLJaWmsPgAymQrxSzbgYrwvbtr3
wI6JaMBLNdpB7S5zUbFqJZ1mwi7uA40Ao7h7vHIDa+g81/QRvsIgeIDk2sqm2KDORRqv+0pmRb5S
bUnaK87MWL8ry9gvvSRJS5ourMBP++OAw7n+nbmZz7+0dkuwyRw3QJzRFplBiPJr2zC3mlh9B/dT
gATkjkTRd7Y1mD9kAVF58nUkaVUGXk9tJ6+8zkQmOWFN0cFQ/PqJc2uEE+XcpgR+G1dnqR+eWJV2
FXYp6/5mYzNtxq7hk/mjlRPDecu2EPKrH7ERm7CjTV0F5w4MC/bpr8WY7uTcUQqGW6OpA1+BYjbl
iJJ3zdHI2qawlEy/pDxLa+bVphHWrSnCAtYojKuMHJa+Y/SHtnIDWJw8FCY4DNyatsbDOaEuab2a
BsVZ4rvyqmdl4g5e1RHZXtauZetFIcbenGET2aEX2dzXucd9SSZlD23sQ9OGiC5O/CiuJ81v0djy
frrlOh88Fpesb49+PeO5XXPRC2tPV5LTu6vikRPszjiWfph1ReV8bpvMRhArypIiiG3Had/iRmDO
j0PS9di2fawYXoL6LrK1ZD5tadZEHfWv/F5OW5oWekzLY51TNpnIYqxssiqSNq/00SiGGFrnd+kU
U5PBTaGdDimgRr+eEp1ZNhcRkAu3CasGBFEympnqgmXpaKKMfnbrkEG36jyYBKgt1kyqe6fHKJcP
kM0P+0nFYSsnk1LmBRyNFRKE8aQX069MEeMu5kRFDj/WXTKtQzF0Rl74RY9P6ZBNUxyCVFar2HJK
tsrdsmXVYoC/wHSfmdosA8DUFMGtPugjA9fIEe/tolX3MXGSxgyfWdBOlqouC2ytMRm1ua5tN6aZ
N9SmGL84NJv8Y2oZAkB6mSbBcDimktTBSjGr6T4jSi2xHJ0TMew+1o6wJpm2FLYY75J8sm4NzOax
pnkHs1YjIsEDde3b+BdyLIKlSAOOpahrJ7TqhUiaCCoRKhrhX5v1mUzhdMn4ryLtmY7iGmr0OSDS
Fi7STvuHUJd0I5eDLKxPbeoYWIdNeEtDt2/jBTLLMMieMwszdzQ9kqNHidpwS+jynydedmQQtea9
86lqCHZIPaCrXR/B92N9eJRzIw79zjJ95cmEDVjwpPUzhCwwelilruyT+oMjK9ePVn7NXRgDKGR7
WaIsAw+QWlD8us/gqLawBUWXYSn7xM2gK9CiCY4g7icgrEgTvKghUu2lbVIDSUQcwzfFsp7y1F+v
Nlds1yZi8pMTgJHANRMosM4zG4SDlRXY/fApDAeZ+F7dxCxf+J3tRxeSjrwcDouwlLnrKUpVFHpl
Weji1E4a1gsvR7RjnZVBavFzPw0dtig60wfXtk7s485vuFzGTmaSGx4lY3mZGpnir3eMJOne85bY
/bh0o0yJfFEgfqyaVdcJt70oi9DvjSdTOyXvmF0StcyyUpFF1NdN6Xumd4sx8sKsLXm/CPq4hTK0
Y9kNiddbIuLRSlHS8CuZ1AMPFnZPmq45ylUXEh/xmx/UJ3XoIDJbOGPSjSPSWmzF/KSPB7/xiiqP
5KpVTsCWIrX68VMnDdVfGp4E/pLxmpLFgPzUDJ4M6kotlaZdvAhEEhzj/EK9LIzdjWe+ymz7iHQk
pKvAqtzQPsxjk/LPg2iD2PqsjN33n/q6Z/W5VdWZdQmP4TQ3opSy/Dw6bZAZLzeGhNVH1Y9JfORr
sBur0XA3NZ6KDaPhwinHqnC/kTRys5uQ5qbtl9gqQ3Grmrrr7EWcdBWJjms/K4S7RB4gEnnkp1Ys
LxRxrDg+amVOqyS8Dd2M1VjlnjC35OcjMy229EjKKg8/glmspX2YZTzPnZNG+TpM3mWij4vgMGqD
umvfdcIPtF75PO0acelnlBUnMuJh4K6wVySLvbwdbbj1pHJ1p7zA4rKol6FfjtFw0gWVFeqjTqfw
NotYdRwGts11I/4yViNFdYLN0Vn+omMIW8hFkyPqUl49MLeX7xPqOHipN7+0tE7wHm6L4HjcaCpe
fBubQtH2NJJlHtBj0luW4yyGSMSNc9RnEUkTT/B28ou2sDSmEzABp7Lu/QGk6iISoRLB+6HLu9z5
EPlW1CUrJ2YWzU/iZlBu+15GTGjlFUpNnIRT1iKMvziB71vjGedJhZWyhgIm+xxWuwjFmcX80kne
EV1oknyIoi5y/cMugiEIDo1G0165gMmaRBpaK7HpoR2Egy6Wdh5HpbvMatsS2V80oBmel0aJUp+b
wC2KRYnUGytL3UbDgyyIDKcvgfwIWbyiUFNMz8MKs1/kIcmYXEVhN60YS+oYL6YKa+sqS53J5PO2
DlxnobraYAOMGeKNo1qVKT6Xb6Ya1mLE8hURjlI78CWVj6clIUGSmRE9wUNyHlLxJ0n6aZ0zriJw
SVZjlYDCymI35LdFgYSmWJVaI9JadC4ZnGKh3VA0FhDkTdF8qaOs0RnWywpHcxQ2Iyf9uRs5k8ga
SOfjlcTOwhMY3iq++VY/bTBZWhPyYrDwu0Sl09K0LcFH4WLdooMMLeh4zHE7n7JkrPgGwi3E70Sf
G3kVC+4rtuCdAgHk5U5IsBbb3eOPlcJXOpE1Tc6vh7vFaLBrysU2xlViFNO/WCXic2br0rraLrW1
+fj9Im8+B6aAxucOzVMIQDIrbL/FWua6PNIZGzDpgo74o0leQFmg7Ssk4IFRntgAZca2xlZD5t2U
wUlG1OALj8RhO8j3Km0MVqmlaYKP0BwcW7kAzeG3yovtYQp6gxSH5aGjTmAX39RmBU0ODYJd28wp
pBo52iI3mezI8dC4U3Zub6DdbA/pxwnWR3KNEYfCSabJ93IIsU8DUk6PCXko8cvBFLYTfh4tzZv6
FDNl0/JuNtLYDA2kxCSnbyG6rDAORXaG3VXV4ST6ZkGtsRvxD5Mww51DyxZZHJ2MKCf2+VFgg0Sy
DzvdGOi0ioKJ+ag64KtbhxbfiAwybJ9KIGLF5MsWwe77Clz29IW0nV54G7h4STJ7Uod0FJP8WSOD
sPvcJEES6FUWuPjesGAkYMdxNTikPmObvaKjStXO0XbJVdSWEKfXLMaXwAMYPDzKdQw/35JilPZn
RG6R2y7zwqozvbCrwMfDRRTi1tZlneTgNhMQBqBsAFPYnDgmmNS5gX/F7+KhkZG7ihEs9sMpU1XS
m+OaGztNF4niSdp6fhWANiSKNPh8WBcVXhA0iuQiLRr8d0g78HbC7gioogJcfnLRxrUPUqArIzyd
hIFpv8jM75EF+MM47f1OwZRHq54VFBbGLcOkcQ+TFC42PeytzFfViVBwVf3ftuwj2JsgMSaOj7d0
clQnYRmtmjBBvns98ArNsMd5FGI5jtidzhTGTbBgld/F/viFha7p6s8F68JOHtebqfcqqLBELO/H
GDOKg64Sh3K0CaxcXfJp+UifT7sGfNW0xTf8qVvFHVaANHSab601xUuJDY7PFxrso+XpZASvjA62
OFMeKItBpucsJyU+IQcy5bCtaCrsqw3JMhKRlP6qyYrSpyeBX4z4jnFDvflIy8EaFoLHoCh9EiP1
TVPkTtmiTkBMiLM0lpM+1bzTIOGD2K1hKpn0B/i8aoCliVbIbKfFazSbqALauDG4+CjJAgzHiWDM
8u8O4ZlvnXZ+VZb6QrFoIilNA3d37sQ+k/VHDhpr8A97P7KGcCW7XCTVEtQFOrs8BySQ/MoDRpCS
wxkqgD9afMSsZJZObiMV/rTdSloSbL7NSka1ARPNtK1Ze9qNIvWdj/HYdNZViWAarMKYF0p+hb3F
/rK6fMQKRNye5uDnmQXjj/RyYqkSjXgVkbVKTZd/lWoIC/KN94lMLqQs8sFfcWqq2vqn0yTq/UN4
NJYIr0rAf1sLNyFO+QWMZBfXn+ygiIJg4YuBhf1l5yC2KW5Uq9uC/l35LqiJozJu2lQtLDpW8ZeR
N5Qbr4F36JHsE2IQUzqOUA1psMvTSNFFi19aTus5HSpT/XI7kw2WRR6BIF7gTMowTevO3CRJO9k/
NQSTNUH0PymvrtLpE9kde+9HdPqdILaFTwzBMH3QZ2An0kNk7lNtQyd+DlUOEC36F2M9kPwwgqJO
WqnS6Z3tlkVMCUuk0MCHtzYU/GROrWBR9kPJHI/Q0nY/NKETdMbr7AyEPR9GX9GTrsgmLQ+scaID
K9SJ8MIRltUnxWhjf3Mb9YcL8JaT5LFGpfHr9kGiVHBpBbaKdbXJ2DIdjU7sRVne8I/xxmDFG6Kx
QA8udoOVFBMJWZWy5HyZBmlhfC8sZGNdNVrkmHPdoYrXnmoaTGFcyHs8w2mTSazmTuEsE8OPeL5o
JiXP6VRmXGZdP+1Jxx9prD0RVlmaHoZRAm1cbRYEPPBk9GK0CuN7eUWs6CykLHHcZ4ivWUIPLgf2
ATuYwrhJ8gOtHNaoIYCvplehMRJSO0HQQxs6AzNbWHzSoKQF8RJ6rS4m2Z/J7nZzu+nxuAUCd9VO
lwnj+TP6vWx6Y3WVA6pqYxojcMCQAnkANOnXj5oR6NAmG/2GeBYoK/xXTmn9owpV58aF6yOUvN8j
dtwbsyhyn/P3ODI87W4lwwnURkdA2PCSA7Ktcfy1LLsUAppLsH9c/M0eV6Icjn1Od2XxW0ZB30bB
Ff70BcyYFmSKx6sKVyofjgah83Pr/OMD0ZUE4kC6ioJcVDNeMQ5LmySp7V8WfQZHEcTw+CfOEMPM
bTX71xMkE233vbwzzXC65E7gxKFLcYvXnMjsk4gHWZ3Iy63F6MJxIu0HyQYhVj2v3HYV5f5Yfmw6
NkTLtMkme85KmAarGjn80TMS7e50SIRUarruhTlKoMFnXhYblG11zsCKy2SjVB3iOuh438Q+7Lp2
Ww0IQt4M0EzF4BwQWljhJEiUs6IZF22BzH4lUmaE7fUwLcMCpr7Ax6EfPrnQA0M+ueg29ax8Y2Z/
PYk5jAAOfzzQxq0poGQJ/gzH7r6B3y1q2lvtRVjFk2Ua7wKhvBJZ83Gw3IbjlsaXU10CBRBcKWFv
byuczobsPs/pEY3g9pzmYuv2+iAsIs82sKzGKyuc3v/vngfKf7rHAoqBJh/+gzlgnQ8mutXRxcYt
IUie0HDiBHqRVcXkMH79wMm+PNqm2BAoP01HY9GPwsFozvjMbhh7XY4iPnYyq4zFwklTh32VJRTm
ORX88VGAzkUFD1dGIcmcm7rUp+nQBDI43oQirQA7gn1EixQvv57VthXj0cTAFeJRd7ca4jYKF2dK
dpGzbdRlHB1WR+VI7bA6pKKfuhEaHOJuzD/VmKGGvjBVAG5Veak/Ilv0ahHUJD2Dt0YLTrAwcQ7m
5x3l4B7sD6kvgsAcD4gNhLnwex2Tflj4FCWnv6uiSJEGlRHlWXGYJs1I64VtbFmlS7cUoNresZ4Y
Jj+oTT0vlkhG2Hs/S0nRn8dB2Cq0zDSt1AScSIRWjWMkGo5Ol4kV5YBiG6A4FoaFXrwJKxChu3AW
8s6MbVKNuLNhurswpTDdSA2nMKBrqYWA1lAXeUJGG3wAIZZsnAtWJVMwZ21imxzFUWi7nbtk1F5c
1SkZvawqVaaXMneSqPHuKY8CbjP0toHMXQSFylqH9R0Ld3LiTtGCWUJuEUt6mLsGj0xjZBXtqY1q
hQ4WSZ/i2PsR+PwkSj4zhL2KXcihVjw/iaRtTWRA1ZbgWYdNHqa6oWLFMoybFLQrGBgHVQYvCmvX
+AurMUFnp16Bv9cn6AdVqNzpDoMCyl18EoNqR/MJ9YapooUY0KbywtQVigifdA62OViiCQntBKuw
LAiJFilB0PnPgNSzck+F7Dv6lYh+qN0L0GZ+/jFTKorpYZRVlo1MGPdv9fUCrVyopR9mZgC2y66n
Yzl4tgVmol0gNCPCXQx88Lt3sarqavRQju40smnllqiL6tCujrid1N03aafxEC59joA781InS8u/
MjAvVuO5m5Lb1hYVqIcH8p2bwm5HqyxMJG0QRd/FWSC+pzhxyOrJ6Wy2RnIXDWZOEiNlKxU6YnKv
LW2ZEliywDgQg8Yx9brYatUnGHHjXuWZspJVqkUgvDAIuisxaBEtB935R5q37FjbbDxJy749BpNh
Lp1S0kWvRHjh6DqxwRm35Scfm/qYB8JUHrQv/BaVefJXYGuz7BXxkYsmrD5CsgtKiWbizM3tryaG
OmZdLt/JTudLh4ch0LWtchU5PT+MjG7ej1FS24eIyutDd7BZgh0r0+swb64o4flZya3gLG2r+lBU
oKDR+xIct6ZRy1B17kcnDwvU9XN9o6vCXyZhHngDz7Kl8FVx6o40XQ1+hipwlguOr3aHbMGjzFl1
+MoTF/nYt7I3zRH6HvybQsXJUdyTZPQGFYlVGNnmKufg5r0EFE3lWcwEn7t+dNeJlQmk8k36qXOp
PrRpbZ9yW4XaM5bF3nHQdKuyrnD3SOT4H0EeavQr1UzdEJR6kM+QnFy2NAr1Kh8y65BUaX1ZtRyE
A0zBshr65pRV5RB7Iu3che8oP3T/0i1Vwwk6EJrrivKIHJomr5Hm6DQcvBa3KN+6tXDSpeVb5Wmq
0I6w5KSOPvYti5EnpeZMVDUpFr4bmrUdVfm7Hnf4n1WSTDvUF1MNNWi70x7h7LntxO0J2G/rVMcs
pEsX1u+GdB3LvHF0SYi0Obf+7vKiuy0sq19QTcZ1VUWGoqMgR/vgOFbYuWGSJx46pspmmY9d3J/K
JigCzya5vhiIA0OMlGrRdixhpzi0keSnZV+UK5o39Ewkae+B6f0iuuHabnz/ghOoT1s19RLUoq29
oE9bZykG83/ZO7PdyHGtS79Ko+/V0CwRaDTQGiLCU3hKO9N5Q9iZWaIGShQnkXr6XlFV/zmVeSb8
9w1UFeDyEAqFRO691re2kjYt9HwWLJVvXjjUZCHs7U5VZgQDMdZF32WiCkySvsOZXqoknubjAqGg
ikOuH100j4+KeT3Wo9bdy8r8+kU6weNqdcbVNJJiqAYcHxzXEpobbjzH9jp15fZAYsWmet7t8D5w
sVcwefgrBmmvlRA2eiQwEa5ELMvayJBep/2cvqsyd7cD9H4L2yE1eFGqK2qCFR2p6W7zMlj6aopG
8i4DNANNifpsqLJBrQ/5lo8HLPR5XpN+L046WtgDOB2wHRuTL/Eyi6M1LjoOwubvMqEvG/rkl33l
e3lcReqrYeXdD48TcmS6MKZFGeiftSQZrWS6wrEdO12FzNqrnIziuKIOjaquUOSFzJp8JE4knwZJ
lw+72/2HwQXe2GKJ71KABccQO0WzulU/o74Mqmyb7W0g1fh1D5f5mEwRBZkFOfnMfJhiL3NYkcKh
L6EHZWN+KmDM1ELNw3HMjHwB25Xg+G18HYVzchjyRL1Bl1sfyMzkKfITeeZc7jedGtbWFVhy0Qbz
/jynob6WJt0eZkXlJ1mW6bdktFgc4tXbc+o5bh5oWvdRos2Nk8V21W8uWaDblPOR5jxt0B6DsITs
Qa72QNJbSpl83OOSvZSQTt7WvdSfsOF3J9xsxd0eBRoMU94fJkKzWzjcUVJrTqam3P2c4HqX82Hv
guVhhAT/0LlFrDXIkPAgt2F9E9qkHZrrfb+VJDU3AJVGqAN8+dQlO+FYs7lrk2IsTxE8v9qKPb0v
bZdAmZfB94DGYNBufZbuPak9d6h1m8JA0i5vxyyxhW5D5OgnXU1E0NstEN0DVJbpHKR+fp20fMfv
dBB6++hVcVQwgymGsyMD8MtMRP01WUT81QTUbPXEtvAOqI956WNr1yOLpyStCYuKm5QusjyQkM/k
mrNSNPBx072y8Lubkuy8qIZdE1vxhM7nJYDff+ODtcC5zsNNy9uVWBg9kZPRdjWnK79PXBo8FjPp
RZ07yZaWESGfhq63vIXl69kN78elbwI5Z4AQKY2CY2GV2p98OUvDjpfSI2zI6pZpGXHWlq0br0f0
5HKqowKVS51xQ+0d1JJB1YmJuk9bsS++XsIpvwWuR6Nmi1Ai3mg04vo169H9SawjUugsR+HUzcCK
TlbnxXUWu3AePu2Jp7GtvFtDYq5jLHbhVZnCETiuk59lw6zKzDMJunEAgdNNRFYyoN001kFK3HOf
gJqpYpZOj4uPgv24odEc6rBY4/B2I4Ob61hCx78rJiynDQC5vVmgbF0Pse5rDHAdr3XgnRruJx/k
ZE9w+ufQ8QY6DR8vlJaIM36vdTqUuvH5kE8xBHa14H4oYW/WJvIxb9PITOx2ZHBnKz5D5q137da5
SriH8VOYYTzNfZotbQej8G7sIZM2g+vdKekw7r/Jy5AVkMQGGV2NnRSwI01W+Cre4H7nOtbnICOu
qPlAU1UV6ZhAioNm9xqJQH63BKVJIoWPj8tCo6TtLItNXKOEY8FSw5sHirZVBcuffJAuBQozU/p+
qrGSavzAEgY9HleIRWgt85aJSVRZt0aOtCMvooK1InZLlt1Fgc3NC8xcTk/DWqbvnbVf9511Lx0T
XzsisqFCm8CfN7AdLS2pPIbYPEIsErmE/VXsN5OPp7NMenOwTJJarGIXVQFMU1ScZ/xZzlPeSJn7
ypR9ivXVav5Nd3Q/FMsEG69z9A4OYxnWkVPb2uzYbNIHoljyXAAgkk1vofXgesAFU4GH275Hixgf
xTqrslVF0d2qZV6ezap01xrXWXoF1bgrqoA7csWXYW3ieZ0O40qz53kMo5ZottyMNAvu4tGlN7GA
abl0CuY1QVvUxDHF47lNYY67i+OpwuPMJt6ExK6qFVG+nMEPbvpKyI1WRG2hq9exG+o0V1ZUJOIU
DCmASHOlcry51kPkft4pnulF4XuvxwH+WiNxU27V7kd5xi6Pzb/Px6npB9QXOAT6hF2nP5iC5LWZ
BXsd+i76CuXNHQDtkOMSEn4oRDE8BEMoa8tz9iWc+cs0gATr0LgdipgOb8sW66XKkmV5S0Iqr02c
UFdR6Yay7iGOXlMR4013IRTu3tkazW5yP6AtubZb1H8bWVJ8HWkXfRmjZLu1cG6bTKzLVQLJ+BXi
ezxe1jQnqmQI17uc0gR1KxbHy0WYfkvHSzPsZ37ZtV2sPhZbBn075T2MUIjJS341Z3O/1Er2TsNr
2heIhcU2RHUyYR2p8qAfsrtJqPiDMabHKp5wDNUwFaysR/zdGvIXrgnmRXbFcxMXjWYAOSVqrbG7
5mLRnwW6NlaPIknCr9h4N1mRoNzsKdBj3mgxBKd+zeKXCzdwiHY7mqr3gbjPMjd8GFsKbA/oPA+L
oaChFpolt7Du5I3wgEoq2aGkuXXKiI8x1q6vFWRGW/V2ct+09rhXcFOiTzMCKuZ3C9fKVnDkbDsP
NrmGSN0BmerdjmIe2OgPTNOz9MALpm9Sj/6tClCO6Gaia5C1wcrB/Ia7zV61mqa3QlhXjypRzRQG
a3g2WxE9w10rCagg1HBVrjc2HTcUVddY/eatdStjA0o5gtITFEewnBO2RUFt6IXE8zzMRCuFRcIA
RAouojplnA3paA+dzWGl8LEeRhRpsr20sbamfu1j1NTJTPcvszLzeB8v0aYadBV0xJJG8mUXtYxM
N/ljEMbDnN7nJqFlNUZrn7xPwEaDubZB6QZ6gGE2uvBuZEu+kBrdtktFZXbGlakLbLiZbxj8q3Kq
DGju1Dez9ZSPN76kcRLWyqABEw+ThTqUVA6YNzEHacTaf+m6MV26ZsOtAhsFaZxklpV165LrQ4da
bb4yzAT8N7UqZ7OWgX/ic5ut8NqeaRjDezkKgFJ6bqRPg3B4GIwY8TmkAXApM4Bkhgdggbnj7f/g
ASlCnEc1zL4hgrnsSwaXiT3/IdYG4mI46IlcpNE4ok7cILt4se7BC1x8ENyHe/G9S2no8iO46h33
2xop0r8ZsbGAVXMJoStAZ0uHLccWgeVYvxoGQaG81Sgo3TkcSOjT2nTKrONxh7uFTwtb3rAMH0lp
ZsubbNLGzzeJwdvbq34BZaFqQC8Jp8+JzkSftzlA1T65Do1Z/QIOqdeocdA7dOtBiHLAehzopRlB
Id3FgLlQuguCFdOTHkVUmR57XXDvBVRYCyW1r4FUmWlL2252aT+1YgNxQ6AdzEt5u6P0K1saTDmF
C2YpEaaK0pWkbeH3JD3C9+OvojTTSwC6RlfxgvBZlRrcOy1oE/49nEdUWaDfmRzbJVeENVaCU3HV
Hq8wH/fc+N8p+2vSd/YBYqk9QQfub5eQJvUY5+ZuiLznrUg4YC1LYASLYHoeiNuKqxUlXFEls/Bp
5eZtnI9Sh6AYXSm2GeEcO34Xe0hHLK0pp1WOfdQ0Otn9k+qDzaFACKYWFSg6RDqILDvKPNW8obx0
H8FOnRdV1G1r9FSO/Zg1G2ZkfpMYbSorNVi0BvMeWHQjcohYi3JCqpNh2Wi/d4G7KC6oqOO53kfW
HZDTsjQ4cBOVgHPilcw1DdNlaVMfqlOkluJtslMaqbqgcbfUEBT7DB1q4dWZl3lomjjMjP4C9AHY
BBhWUHY1mI7VokCKYnBFELfOHTpvXqUr6vA7B8PNVVsyFm0x5tN10KkFKLvJEK4AWyc40I3YG9WU
c0ZgSQWaHZFbwAdTuC6oErB1p1VM61AbCGYfO4AFXBuUPJogXPA+d3HII+EePD7sJiW0JO0AtuJH
AHgJ4uEgutsAy7D6iuZyY4/FwOWl6kri/oQKJr+WaZH1H1giE39MbDo8LVtC74BJdt87GeHMl9vu
gKtRA2Vk33tXiT7cXkqXmYdNTgxvATE2uMMFX7CaFhxhhTEjTxHkw6Ihw7JdRRAt+mYDG/N5S1Lk
CLNRpac5HQbgiTJ7Xmm3HHQ8h19yqaKKFOAQmZx2EPpq9xUiR/6MTGXcN7FRFqGuaQYgT3pL7FWX
S9Bpat6Bg3Z0czhcMl3QCHTDtZgLHx/gEMFnxcOKe9V0NrFYegPkHfpKiwJ4YdKpFUXB7NVdYoS5
7eLIlk2YdaI4AIQQnzZXaFDHesa7BA1QfE0lK7uKowC/X4NLxavwvL25Qk3t+yofKQGOMq49a7Ch
DyCvIJc87BwKQLXnQuTtaAHYNUnI+3ZfHX6ny4DTARvhorGJ+G1TbG5jqly96cy/FVgt7I3TsxTN
tNrySWVSG7xclq1oCHqoQDxe7pKJxjclm8YCmBD1vJIRJTdBwOIPP/XjtQuEegCrN9RgwOJ3pGLM
DJ+hIL7uMzXIutjS3jdm84OqJllq2hrWlxPWX5lMN0MU++yg8y17DSgT7gzlakwgBizcV5Pg0VtP
QDxUHCDGeQFhErbFlnk0BSRGqmGlYcZbHg3s05g5udXYN1HVoT5vWCLX8nLe8vst2SBDJ/FCz+XE
ky8rKIuusmZ6SxRfvki9LBWmhUB7BFEJUKqzuOQn+dYFW9ihtnJBHaDyuJMG8R4F3eXr3JngSg64
qRvZj8W9Nnq51tmKrIcsxlvoAsUpoGH5CsW4L3AZdPmHiPekdWmonqz08dWI0cBxPdhyu1RrIQc6
M0PiKZQqTyphc97sJEDhxHvijnMW2+kJadm+kRC3GolLPa3XJDMtypfoZvYLAxu4RV8Y9e4LoTqq
hDIhopPZ2PJyor8BKw6bNEv1S4ly/xilNPpYQKB/CfErWRU4nDgg/1+QuSnvHEz+o7Aad11p3gEo
6wdhQk+rUi9hhPtgfyBdMKKiiVJ+xH4gZ7QZKmnKAnAKfvt2W2P5eYDY0ZQOjcqKTPFeORYtr0E5
pc8DS1Jep1D1r4SYI1hhIC3HJPnmDdR/2Y4CepD8wAY1ctvAA0eK6Qs62oWLJ5mqJc3u9cBWrPKq
LC9sklyRfwYk4PzAV3gNMByX+9QDpfHHLUZWI26SJXSaXYWG8WG/Asjt9Qvt3ZZ9y+Z0GU/DUnKd
1jSVoQ6a0mbpJrF4jaBZ4GmBjxhI1OdhA/Au2lE2lqHvaznmMnRXxjuomFUeu+yQpvNWfs3nWWNR
WcU4uQnrWMbCrEGdB06hCXzedQBaUjBWwJFRxoOq8shC46YBxp5mQEGZWH6Ea+AL1cDQBKjXKrH5
kcGx7LsRtJDo6AUixzW4wgbphm4P10eblBotTJ+4XMrXpdyoHRoYsSX6PkSGejech2FRZmnUhiFq
URuKxKj1w4y7jXyFvyJ6X29LipKs2gXDynCiiEkOpIZifXknad6FZDqyztli/WyCbo+zqqfliO+B
hS9ydxNohYb5ZvCKTnntQlIW9vAf7LmfAyIw/xCgxiPJUGPClc4BPvxszs0heo7BCfItHJAi+dP1
jvMxg/0kE96B9txKO/M65KmMi6qQE4JI1QQfRdU6mV3xMvxudP374/rZXcZhYSRTjrgqhjDAPIRX
9PNh9ZlHNKnri+/jIi7ZJv4H+MFHMuFCDBbYZf/BqPzZk7+8ImLcOBuX7DAs38uIgb8yGRANSx0i
L/GD//GK9g+qJslmCWteFSw1gOBs6AJEPvoBZuUfH8Wf8xMe/nBE/5gD8G0RSNZ0TP/y5f/5tHD8
878vv/O3n/l9VMLfv8Lgd7mo5Tf9b38Kj9m9jAlRv/7QT38Zr/7n0V1mKPz0xT+Mc/gXAxuefigz
6X/xzZ+mOfw0zuK/Rplc5h1EYYiYxd9QgH8Y5/B/p/eP978/lvrvv/LnJIcSk/RB1CAsBwwhwj2M
S/iPSQ5BiSeJAfvAsOkyhnAGP/9voxwwhRLPnc4KDCq6PP0FVM3//B+wki/THBJMZUOwHwNAgBlg
PBiJ/jvTHH712vFXLvxJhBAdAjP/cCUPkYhTlaTBiQRBOlT94PeTIan69Jdz8ufF89ehET/fMNkl
YV0WqJQuz58PkXr/5YbZI1hNEPODE4CV6BOSEyhhTFje8w0p3P9wq1zWhL8Y+pfXQhoVIX9EcAEP
ZJeUzF/wJXwWoHRtQk8+Wsh9mEt7h5UF5s8eugeR8/4/oRFJ9I9vD+OKMConRM4Lo4suTxL/60u6
UWUrQEV66r2kkNnXRd/CkOog90Niz1BsbOQ1BE0TH0KDMhItIpL3xxwa0nxcs87UmbXpVhk3Y0Me
enkiiwt6mIQy/JgBXkC6VuSIWpcct132R577uAa1O1+jyOGP04iw7BRI/RLpfL5GRFUckJzvz9Tr
/px2CGQ3STezo19RgvSdQhBIK/4YgwP9AYN3f2VjKl8L0d2FxvftVkxzbWAenPY4Ge/SFKxGzYbE
PMbK8N/2ZF/u92QbXuKwH6o5pNMhW9mM4pDb2izzdgoXimTtvsbH0oYgYBDFayMGNWvSibopIr2c
0cIAjUU58B5OXXCa8os8KYPttHrsg1XqCM2xHcXLN1VidEe+cwera2emCtcNNbQs00OoYvnWjwHZ
xsYxWSg0QX4DLfyGx/dkXt2yWQyHYi7Qq20U13kdMgwvQEHP5w8jC/E2IGXxeSBj/ESw47F6CxX5
PpSIDVXAiwvYlrFfRpAPvTtIW6JSBNDFPkY2lVkNp226DydIWTXogOW2QDTpxkOxeC39jlAo7SUE
z4vxOOywClNIbvcAfZ+Y68OausE/MVC0rYpC+YaInD0sLtSH0uZBVjnkq75LztmRzeybl4NoOiCK
Nx0p4cdHe8Z4q3By2Eynu3Xi+2eMOggeE0Trb8MdOGylXDRCrbVh0Iz9QMMqWMB95n12RRGcw845
qzbx/XgbDp353qlcf4yRH6Z27/Z8bgPdk2ucAoVUT/5t1VO9QeI7z1MIOaaYvoeJ21B5pzc00K4a
x+6FKNSTKxXTMRAlKhhoxCiktxnwfRrWiBnlVSH0zRDIFCqS7oCFheXwDgKN4oeLrwk1SQOJysNp
y9cnuk3xbc7UQ+a2LapKPLEElzbuHoc6GfMxUqAVkf3heBEcMhnoO4Qq9w+NETE1PtnsQ8CXvUdj
Aexs1/ppRQSoBufwBMS4b022fwmMTM7xzuI29rs6B8W+txvJt+d5JqbuImIPnqeP88Y/Fwld4lMP
bdqmlYZf4L/NeQ8IglqDMis3gFamypciHqodwkIzdnwEsh4bP9Z+WvP9ttwm764mEmLuSM1g24QV
DVBYvY5qQywBgJNRW4cTsayN8VYNn1KEBzo9VQCjS7t9KrxmLYlU0cGQhhZTBxR4WZWtYV4RXc7z
cbNggb64IEVMC8xiDOW23FTY9FPgy4MaVL+mCIVoMPvjtndPdswugS7R2+6crzC0qgXoy/bQQfkt
k0rkq2I3hAYWZjFw/ewtFvADwbXNNGAt0pIkfh0AhWcHKJ9Z8b1wED2BISBxdD16DKGQzyMHu4RG
hKjxLcjE+Ews748ynLEML7zITjbU02tBfXChpGPqq83kyTUgrCWstt1upsoCRo6ZTqDqxnS9jZzL
TjEPwgJigUfXyXcSfYrZ0g2VWi//u6A5ffbebN/yeIYiOkezOMADSq6WCQRNZVLIh6OZ0iuhwvka
zQFpNTf7XPOVQmmCiL3crGkKt6qwRXSIcrU0k+yhWwqi61mFpatAdqAPpJR8hXPI61UH8/OuELWs
sjkwaMbtxh9dkoofKSrJWxxI3x1GAOnQtwnfG2ROJtZKRJSv4PqT+ynr8/eJo/VHcssi8KwK/hhs
YwFiAHmWuUaOG9/LAs1/gxs7vSahdg/TOOQIXu58ee44A19xeaBGhMVjzA3u26n5fR///1XgP52Y
9/fZXBimBkr6X1eB9TtGNUFE74Fx/vpbfxaCER79HiXIhYeX+TaXB47/rRDEI8r/V4qnXV0Cy78P
VkD98OdMr8vzfyMQhpdpopjO9HuN+F+FIAaBJfiDeJZ8CVYXxO5/pxD8ZcrI7wQrwuroBvFgJ9RO
6aXG+UvZpBERFasx7jxvCWb8bNBpqiVBIK8ei80+Ykvy14Oz89iG4ajf9JLalzFVDukCMq+f/3L2
/km9GP3c7/x+NCnGVl06rRD9X/5LRYUbVIyEGXuO1zk6d+M+08oUC+wmZzXycXZLzVthBYokyUu9
1kDuIVQgvlekKLeK+TvROrzH32CQXacpegGmXEZHn2f0R4T0oPujP0Krgzlw/+SI418q6d8JYOSv
gY1jpUON+wsBnPYwzhBv0WfkY7uuyZHyfbEpNI2DLvySYVCOi4amL7Ae7UUO4c6PYXLkUIkiGJaL
/s6cUlHdByJrAEos0Oo5w1ZbyGxEcG4Z2MNowD1AflcNkB3yqth6g0Rw5tpeBfldL5nlx3//Ofzj
x4BONyzwQeS4NhDm//miKHwAeV1M6owxOOR16coortIxxqUhZuMeNifJs6DR9OXfv+wv9XQIkxzt
EGpqNP6X/1wO6y/XIqzYLhWqm89zuUdn5B3NGXgpEqSUvf77V7o0Hn9pFn5/JYJxAZf0ABLz5S/X
mZiRl1lBfpwBE6bvCLzL6Uh16eNqFKwNV0Tx6iT05VIDE9v4f7pofoX/L61fGGfo59DlYXX45eWB
W/do6lGoF+uYYXCSyd7H6XIMCOGqFvL0UvkQH/1xm9YNqNi4FD/gbyE/TXx663I4VDXqcLAnA/jP
FzANMSqo0vsfIrCiCQNAMXUGQEyeME9yN/+h1fq18cHpA1qPZQNQOAY9QJ/4+YMKc5PNWUaDu8hQ
/t5D1u2qKBj1nFaJx2ya64314wcilyAB9xXRNEhOfQ2RvPhNo9paas+6AgLhYH/0Mim+20ywAg8T
+dtK/E/uTCQWfv2QMRMCF9HlUQGI8mfFLx1hLss+lIAj74YUKRZSNpqw/XhJ65ODRv2GONUaPlru
M4OZb6yArTof0VmI45QKzAmaVv4kMJvQVcW0dZ+3gS9XXkH2E9kqXkBxlQ1F3gqdzzD0GLyRQLin
g5rPmwgUZH4owh2qyaGCHwWtKraMn0D7TE/x0D10oLdcNZliPWu6ftKobJImtzFOZO9jrA2p2fcq
3MrhdmJZ+UZDsAUsL6PbHeIcQcPCoLHimu+vglJCut98uTfRlgXNPrhvQoGUMwh7wdfgukBZsZor
zLqLP60MUxyPtAiivtrZSD8IxjPAYJ/X4KvhoDyFUBCwgftdRSuZvvdW5LjvEz4+94S6orJQNq8l
lab2OA/QmmNyD5rFtVBU10MUuci2E4IvwMk2RNlrGzPacpVIePbknlFgjA1CefqErSbeakRycyjP
xfTF8ZDdxJKI5wx+6dGQIYgR9+L7e5kvslWhG/aDHcvuEEDyfQf4sf0GQF9kNXD60FRzF9vu4PSw
4ObYttZ31pQHuVDWoP3kpxk/ighTKlG4W/Cd1aCGIYBrt6F2XDK3V6meaJ2gpOOwE8e2u4RdHrck
SpteSbDcA64kfUj0RtTRJYW7zWFvTRQRnVVzXoEVAor1nVEWx/ub2gJ3sbaIxFK+fIs9H3Qi4bQb
I8KzHjWId1in634E3K8pKOkehdwQT8tziNleV4NPElMbfAYUuFBIYO8xkHfNTCn2Q3TQ29piGlYX
1nLSEb1naAjAvY6+2Fjj3UT0ba50gitqo0ukttpgLzzkARvovcWtk3f1Wgp01FGCYV6HeeolqSAJ
wxBsHdgZVLkkIlCrKRKGiEJQ5I8ZwVy6wzYVE7pQiqrgkM0d3+tyz7BizvEI5pQzGUyAaX2nHuDV
Irm3dH35W2Bs0YdNuMQaaHhpynMGPo1ez0mhi2yoZ6fW3Z9UiNUNKFXHCoQvld3XA5Fq7g9+yrk/
hUpxUWcx7Km6cJmfjhKjF4IaH2v8ORB8jxrACiNv8G8Y3APeCcDq6nn+PHBO+FUiiZ7aEbG+p92g
tzgMMHqjG7Yxhaa/YDHTRyqtmJ+xGSfX0N3j8WAEjqBd9NTtbRm5HXL54MV2x0vQ3W2AW0UiNxCZ
a4nZrVPT0aQzTYGcjqj6QqE+mTGZc/8BzYPkoHs0yCcMoWHrVRT26QmC8pjXQOvXpOmXnja7oSM8
m00KgikV25DWCaKFO2yyYQ9uoLqkh0hQ8K0FI4VoI4zWW65YH21dO5KUYegVfg4yBnpgXD4dIldu
64EkgKYJvkq4SR55aNxH8TnaIRv0VWnTIPnkpy0251wQvzQzXJe7zMzYkjoo6/gFAsQjOWBkSDS/
gdOZ2fWKMQruoLZs728wtUh/SiHWv2eOwq4vI1y8iE8jhdGqfO9x8MgdIK2SYFxTDeOi7TEy421C
gx9XQzfYZ5gK24eQLAG3s3W0LTEDFARhSfF3smnB0JRZ2ugMMipJH5XOok+RBv9SbTnmstQaoyZc
a2M+9CcJwAygZwFH/b4PCvI6h+vl4hyGVR2LSUFZcD7VZQ09CZ8N22Yc2AIiOLrBDkZeYf3g6uZY
JWWD56S65UorQuOHQYL5forLmaRXLh02c6edvhSfzLuHbAxy1y4bx0svy75DK4m53oEtF5c3fzn0
DesTjgu25znNZrwLsyJfXbFxGfeajBa3jpi6sX+cMVEESJ9BVdDhe1hTYz2z+zVKPZy4RLAQHze6
cHPHAwZXuw/NCogN6c6k9XZFygNfo4nFO8ICAoTnUifrmb8C6iHXyPH1ZYWhHCOuC7CR79sMQgWk
DWSpRLtQ3XQoc4ebRSBd9lxitziqOYzOK+nWN8yIy9fL4Ic+vl7KjpgbDAGEo+plsQK9Q3zwKGKc
1gtY6r+N05g9OKMAHayYITp+3nLeqRNgPv4bhg5c1pB+nViDPqBM2h5ZCXWAUks+ByHlB76JDrpe
imXOy4099cjk3ICYGrImi2WMNPSUpdiOWExe5RDYrp3iGbfJHtCEXKXzEq0/OBZkf11GuKRacNi4
RoYM+M8BQJBtscls600kTZzXlEzaYqdNbIjSex2+SoKQS+BRpl/vRMvoO0IXXmHUcFRYMN0x/pTj
0QXV35BZuxL4WLY6gJ2I4T7W6jvnC6AuFspkWahTymG5nfbtEsEBLan2o5jGZbmbc5feBho4ScvW
mdubDtNpWF1mirNPqETU9xDpKuRwil7ZamRqA8Sw2XLFLuD/H3vnsRy3kq3rdzlzdMAmgMGZlC96
ikaUJgiKkuCBhEuYp79fktqnpdJuKvYdd0SboERVAYnEymV+09wVwE/TJ6tenECtgIrn84PsQfry
YcDTtwnaQPGZEcnxSxKbhkIRpBP5MYXzdzt1RrTsWxCe6TZdBjZpaveZczPlxeJdlUJqGKlUprh0
rQR+zEx2021HUK8QxoIq1Xg3vyR2dF2xtSZnajeqoEGxXxB24lLdKfY3cwREZh1JQJsfGexb91nS
stc46cJH9nrZ3VRhhfbsYMsQTYQyAX47DZ8QvRkDi96i8h88cKbjZoR550IEKJDmaiLEOjnc2dFb
mTo8TQqHebpInT6nF9vKxLkBM12IIwpUoKHSaTLiy7w15LgpO8BnK7Kxob8sClrlqxaViV2XBHkC
Kcs0j3Pj8t7PDGdShP8S//I1K/1vJ+UPnRQL2eOf8vff52loc9b/NnR7nae9/pO/2igmpjc0S1B7
8sm3Xsc7P+ZpusOCsrJ4I1OH9Fn+r43i+MzT+FdvjRL+hmv4q42CajqERhBflF+I9gX/pIuCTNpJ
rREG1BfYL1PXcT2/0bnLBmjHlIsRZSMJaZGMduzLolrhrlmbxFIVIBWaNX6/DPsc6Z7S/Aj1jhF9
zoHQ3dul2y8tFCAHiaiihQE3ZjQhER4N7lIBdEmgQ5tVqcUZMU5gkV3kbkvwf+F8yIxxNECUIQxQ
qiOAwLJTwIaA6vTysirmrKIpmTIYCANZXXgM1s8YTynzmKVivpzdKLrPnEbCNRRPRler/VgrXyuu
oYrmZfIiK0EglNlEf9Hzcvs+ESltyTShAUxWoI9QBBXD7QjidaRdujD+EoWYPizgOZ9NadNZRXFe
XSKhTEwiwaK32yodcUInNot9NaliPymUODeUrOmRM6Lxr8KwV9m6m01GC4ZBQSzk3O/7NlfDytCi
u0np5gcZteMuW1p/AQVX8cEgxKKJwXykrm0vqj7142x9GFE1V/u6z1Aq6zp67jEcAGYU8bysurxs
N5nXqKe+defHaKl9sW7jRk7HqUb5Afyhx42CHR3sJ4SzGzTSrIIyUbSwGXK1FbFsrFVntRcjQm+a
iwi1lCSWZkmaj95R0NF9DDMClP1aN6SvNUTyWk8oXVqgekmV0VBv2K+Vh6OLEPFaj6is95EZ0VWK
91qxoOtN9UIpiG4fNcwBvY1kAzyfOsfWJc+oix/wEdRB82tNBJya+sjSpZIfpebzgpLCLvd4G3d6
TLUltZ+fS92DJM0uKbrqSd5ZVZuco0BXPNW6OItMZY1racQ9sokcJBu79a9RvKGg06UdbRRkvkCT
UPGZr9VfHBfNblbxxAnUhteTLhMbXTAOunRMXqvIWheUiDHCnvOSgbESifgRyQf72OsiFIuE6DNv
A5Upwm7hl6hU1KtU3yrfx31j30dFOhzHtvR3INipcsMq6u4Avb2YugRWuhhGQJu6mDcgPdY+Bex6
fq2cY11El6Jwz3JdWOvx7F51iYhWXrdY1sbTRXj3Wo93VObQO9urJjCXL0VfRhsS6vlxSGV5iF6r
esMwqfClLvaVLvvneqquGg8luFX/2hewVRqtPd0ssJKofhBx069GI6yO8I/ijz0jPACIfVR8yHXT
oVtgxkHm2Pc1/PPWj1wGIW5u3npJQ8H92ruoK9dGstiLrOj8FTY8eL285mANqZbN4hsn6nxkclyv
J61GoKY5XFVR/5JRbVB4jOPagzRy0GJzsArs52mcPyJ35K2rPA6nTahsv8034M94jhQTTSIHcTOS
L5C/rlA7Gub2raH031PxT6cih9O7p2LxjHjtz7MFpEL4F38dinaIX4hNf5mmqflmCvJ2KGq7ELRL
LXrpnk1rWnBe/WQXguwuohWAYB3P0rriP85ETzuJmACvKOVowNuO+08ORUd3Mf/dZH1zDLE8VCrQ
wmXCcSpxAi5sLksEFb4l5iKz78yqI8fcjCNmFFBT+syeHzOU1/pdNzsF2MsO5ZOXKSo4pazaqxt7
Jw2N/c4htzOLr8LIBJ4cFHkyPbRmiQT7unWlWAQINWKgsQaoC6EcpssAwh3iz0AFSMtZAvqOTWmM
D0k/cAQhVBAjCu4Cq4ccsAzkD3uniyGtrCZG9QC7inEygmhXKbjM6Xrukghx8p8e5N+0J08EYFwB
AcHRgxf+6+k+JY/h52Z3DTuagmbxviFlp8JiBbsKIC7gWAfoRRgDGIVwb6VV+b0RbTrfI7irdd9t
JrHcT0W1Pz28f0mvs4qfH1jo+6Hl+XRSkfJksHRySX5mT6jVtvFXqzBRGZMuWMSzxdU1wj4xRAp3
tEQzw8qoRGAOgBSfZE4bzZRoCEPK1HrM/uAZ2Rlggc5MtksUL8NmKSYexbbvlwTESSvQdETULce/
ZVlyi18rQR55DazHDnbWH3rVv85nXGpeRN9wVQ5MXBRwKic5/HmZoySn65EX1TdzBJh5BznKqD+U
RVQvN++v3q8ZoP4iBxsegIseWRrYL93z/2l4MTPDDRcxRV91VxpyoSyi3EXhz+QNp/LM3Ouxq7Ub
C7OoAv1liaSR+sAkH1nn96/k1zHK65VgMeJozQjd/T4VUrGceKZbmImvqgtaceXJOaNp3dJg9p0z
8B6L9ydzE70xfto43DvBxMWlgk0YAL86WWQ7rYpcpp79dbLiLnW/0Z7zk+QYyYG9ENeNvu1iFgPy
5e/f6skkQt8rets241OGKUQ582TVM1KuHP2S8mtXuF7pH2hRVw8FnNUGxUCEW2N5PYVLZJYXddpW
WslSJfgIZJ0vEW4uCyJHBE88KsPbLGNG6q4TVdnFRa7iNpgPw+iic394/6J/25LMXAICr+OD7WTP
nFyzYcUGLE3feSmGpkUht5mZ2qB+HCxadPWffhcbn9JImHbgcVLoGclPuxKxWPRZsrx7Aag7BMsq
83UJHdlGypZ4/6t+2wSeLqSYS7MTTKaGJ9HDCukoYkRQvVRz37K4SLbm+B8wdUX+ty5F7cDOYeL5
Jzl56/f1xIlCgEVDpQ3p9dOwFRmWOcnWM77Q37ZsemmwUwbYOIFE1WttOQWTggOvSe4/IxsBRX7T
tC1jhjXC0La6T1ENpa+GPPnS41RlZeHOqYQ9n3vl7HbB5g+rFJy+ntpRxXt98CHKmwBNf30kXjzK
thza+ksSIFQpUH+Y++Wmg4nO81lmcEJqH3aUfFeIC6fsj64CdA6GScwzwTLM3Xh+4VmW2XeBTRCf
kEauliJVFhO1728BGHUYoos3Iaj01MUhnAEYrX7OQ1dF3/F0tNESx3DlWIonkpSRDtFGh/fRvLGZ
HgS3jGf66dMy6xRi1UxLxFrYGaViszKXVGuF2m7jsWObBMIlEEs3K7+JcbBSa4XCYbfcsKFD76lK
K964FsV/rtGSWVhBRIP59ARJQmbVdhATPiFL7/jqXrVaLr/L+BP0ZaF0siRJImqemZ1MsDsh+TNa
nBnLSi10BN5Nu2tQpmQwtWaIFcindCMyFsgeWanWuElRCizF3lNT0t/2UI44zOZm0hL4HQJ2qO5n
cchX/6WR6aB+jv1YPEtx5cAYbj41QQq1LXJVk14WbhXAObC6qTpPAPAPZwPUavbSBI2bpUtViutA
QD3BYYmJlT4zkdWzCSIyAHxpk3FXEuXPHzfgZf2rMY4PDj7bmGakVZ49s2L7dVOsA+YPCVYaegKt
ptSXzJHWnZaP/uszGtkY7dZJEVqhdWijqzqtnGTxWIPBSbXa/SQTAvEM1APPtLdVdfN8ZOW8QA78
wjj2SX5WFe1AZW0lSMGVW8fwydpmGWkpJzn7DbdH6NLbpQ57Ti2HISGbJotEVn6oeq/2YT85wGgF
E9LM5p1SSCGxa2IUZXlmzmTygUDrrcjfMTDIA+fMYDA8vzS0R1nDelIZ3+8R763oLihMwZos/hAU
4zEC0ajFVBd8f4NNRseRv5sF2SI3kYVSoKiMBnKF7DaqGlyxT+HF1bWLA9Z4W9uR3r+t07j8BMqt
cdRZCMmMT6nnmrHeZsA9jZ8oc32iMcTTnkuauXv+cBwyfS1uCLNFrAUE+fllDhoUEjcOwrKgKkFA
c3lZmQY6b4uUmadXnaYSPKWDyw/r0Jk1hyVzQ73GDfIJ2fdhGrXjxRL4es8VpICUZf2EhjwkWqG3
qE6t1b0MKv63sYKCF9jPemIDqeNCluGOKe85bepFBw89S3jOGkf7RiSo2/OhLQgjnoTXkTfCN5OW
o+59EIysAnW77OaDoueflZeawsgHNm3H+G4NbnXQu9pJme5vAOUseDpNQQEPa5OZ93j4paHaWMCU
dGRKioTRrDABZEL3l2Bf8jl2TajjC+39WJlyufFm5CPsddAB+3G3NI5ozXP0QVm/Ep6n8naVAAls
zLVA7iW9RjM/jSCVZYN+wlWK4ZQFycXvlHFMO7NIZ0YWTV9366noOmNEe6DzucbIoK3z0rhBWnvP
VWdpS6oKNlBc34XA/FwUQro6nAIwqCk2GlsCMeFm2ztxBj0slkMdhn9px2Ik1SeHyAGfEdPlygmz
4mWhv4BgKcF25p5RzsgX8HltMiVJfJHXyWD5V/0EbpvNk6Jaxk6kCYXLCcYEel+amBCxhyJmenl8
Xi/1wt81thpaplsemtKPXVOxSpsy53lUq8k0rKG5gtFjE3Kzqhl4ShVTd86CGqFnPitsTB0FBxaf
nWumCEyrndnLkd+khGn4u76NdFzKTaXh1H2mM0LIIzHhSbqTYP36BB71lWIVeReYOHVsKNW0zlwf
efraXidgWuQegoIeRXyeTMbAV7sW3U5Q54BbOetn6XPKw5WSvHkBjRMWoe8HbSEzCS+tGbbTkyE+
zEFiuNeTOaPkjzpA6bkHyYiKWwrqtm7RbbR1toIiZT6/lEFDNfKjDiHq68VBnNKpcYoCTd5g7Jhk
o2McsTdZUFGhGxxvmmisoq2LulNz92Z1ktYc/vNWzaPPFfvZaLBKNY4XvNjZAHXIOwTpoFfwx7Yu
01H/3exC7LHxbZx04oyNjg73HUS35dEy2JUOAjpt2I4rst7Y5P004pQ31w0iQBAr/Cp8eWWnhN1N
F0LtMlb+Ys2oJ1dj0d6Z5VTc/2LLQbdX5SBm1CBffvfmYNacNp+BdQsaeP/BlgNqYQGI1ih6QKfA
lyRt6D9adBQcq2iR9MoCFdDCZ3jXosP158LGPKA15v4T+MXh/4w6MuYnE43hwp4jvC/+s19HiCS3
2e4iewF1C6IXWq3o88vRRMJr97NzR5wB8uXgE71/1gHvDVZ/49/BFN/Xcja+jW7ZOy4eKDBbVb8C
brKk6yRyPOPmzdEDnlyb1XtT+rNstr8be7iG2y2PfcWuXv1i71Eg0gNkCHJzvEwrU/lSbML/H6+P
zHPAJA2+rP2V7XReb+7/geNHHeSDXW8sDzMChAYcxoDxVWtzM9nNj+zbnAucrD6McVkjtTfWYADS
tSydUnoP4+xJ6W5kNLbIBdSmGZOjIMeE8Q0js5EXBu1pnWsiAwqefN/idKWPlZBAwsvdBDp9bDnA
eR0SVFsIDSWQWEJJasw0KncZ8IK40Dcmx+B8aWJt60RTU3H0wGnQZhJ95cX2sp99n8/cDR5U6GUF
zEpXDn5mLVzt/GYQNzRlKp68qsPzYY+2j5+HexTx6TVIhuqESa/ryOwDhvLS3uNKThY8muRuAEUY
sBLLsgDw5AiHYYxGzvCy88wtQihicQ6IxOPsdqjgTRFTyqE0uVHyEjAfWuyu1QGxLGzO6BGOFanJ
OIc9CwRzXJ+cuFFMXGkLgIXvHvzFr5c75XrafhCO88SHabsiwkyHdyTX3+GkQUTJXV+PNWy63VxR
xdDUap/DFq3RdP9mpWf3Qyu+jGh81zthg/y7AB6qOBZ7KXUuVUlfpyxJyOQppIFcid76PhjdnIcb
dMOgRDOmqOgbQMeIJtY2NFuP5SeGaxnQ+rXdI/D145T6cYK5Vs065shWEdFECPCzWllOpI0gZexm
Yb2fU9SAvheDwcISZjJ9BQM2MGyfv1ZiafDGWQ2SUS39oSrhE2vICOhz5VY1a/ERAwntdJ2a5AEf
wNtF3lMBiTtH4lM/Rg5My3qk/Bv6+6CJJu7YySptmwW134c6XsW5GpObBTWSKPykcuBE+QGhgrgc
jy7pqLpfkJ3lrqxF6uZT2w4qTY7SrHRSYfYwoUZEs2ZdEwfoC4mnkn6dNa3TEXmTfgP0lSwlRpiU
41LVEkDXwZRxp4KbpU/sOr0QkW9yPfPi6vfAAZ/JrSoQPeq+6Fz9iiAAqxteuALzC5GCkvycWQWl
cdpAAwLWEWH0Yu8b20eAbIPGuD5d0cqLOTSHGvqJWDuOJAsEHqXzzV7o/chAKiOzNlmB7Hu0+BU/
8Of6t8lKIHKPBfADPXrguqCIMo/hWiAJxDqZd6S+2rfXI+89lroYxpqH2nZo1Jdo0joq/gyJPYaa
5qEBxmisbNgLxTqdyQmyndu6eu8WlR1Wl+VoxarHebkLwELxASj1bYoRxdN0PRiq5LuqBTGfe/PV
MzrrwJdmjBtqSr7YD9P2WbUYIpTM5AbZE1zm0UXycrT6vELDzmaflfhHsrKZ9KjYGDbpB9K5Iekl
hSfPGRWbBQPK0aZ+EsgU4JU22WCOnlViTSxK9Jb5dLGpyDW6Omi523QCAzBvf1TEwVIxetxNcWxS
fVVx4/BTTM0C5sBAkPLFUUOz3ACnMAHhJjKhHEGkC439QyCkM9yLpXAwvDFGi/WHw6KLbgDkOgtr
J0sX+XCHdSIfy5r9EXVRzFPrSxq6KJ4GBvCytFUe3BUEEmt4QiQhxIDFaqh5j40vq7HT9QPbSYCb
5YPaaNGhUhKTxUH6HkT4LTotbP2DhaImpQpmIvPL26tXKYw9EB41yhCBXMyMcDXa9Ep1emMgqcpl
AqB5RRqBdx+ra9OdpgrITLzoitvDsJiFHNE74xWHDRjLSwEdjOR1HrN4j1vhNNyKyV+QQR3QPD0E
QGpBcQ++4WLk5Uxo0fg7AfyFjwndviVWZU2lM1G7soni6/GtapxywFDJsckUyLFLEv5BoEg0Ep23
iDjoKvCtsCiiRV90jT3HDKSxAWQvV32wUPG6iGmw0SmSYAyux6SqeKQM0fWlA07jJNxOyRD1/daY
KhdfDUlzhF9cZnYU/j06YPU8RsbrkD3T9FU/q1uYDCQOxnBOPekKfX6LHCGYK9awtHK9K9/vGv1N
zwhKMHLVmhzhWactw4BRNPotxfhlinpdZ6rEABW8QWexKXC+GVru9w9fedpVo02FuIKHNraLrCOJ
069tqhl14QC/sP6Lh7EIEf5taxSBoXuV79/d71+lAfF2CBIDqgtM4V+/yk5iuSi6E1+QstPxqRau
o0gKCdbErve/67Ub+HOv2qJN7VuOh6OpA8/wtE2JOiTDcKCYXyanHChkEIyw2Yle7ya8huCTtJnJ
glJT/jxUrgeAa0CEISjWsrepu+lC6MlGSMmrY89bZP4x+6jQ99Epku91nAlwGUd+ev/yf1sqh243
aHYLso5l2ab++5/6uVMblX2M3sQzmppYlG45oHRZyOFKCfX+V/225xz63eBa4LbQVw1OW8ekUSke
lUI+h0kAROEQzSjTPOI7rF8REcXjH7fc6QgFDrXlv9Kk6I9jmnqyD9qmc4KYWcEzVmM6RgFYpYs4
pET2D7Ed6jMrCvHrI5mY+flbgRN0e020K73j+/d+usxMTT1Pd+cZk3rWbw6lY9VPagxj5zM9Cerm
OcEx6CWAT0wEfP+bTlfZ9hyTu4Vtw7fRHDvpmuckhnikZtbnAT36/LKXhS7NAYk4HPKJrbPG97/w
V24PAxo8C2g7M+QF9aQJZr/uoD4LFoLJ3IIEZk4EFdGJdJgjKGpL5ahtcAFDMCeek3Dt517Cyfj+
BbyKVvz8BpJqafNobL58nOg95zSyuDFYEelXn5sEv7Jqyyxrybd0PZIwQ1pNpy2qTXRqLFxXx+8f
TXHD63XLqxSYaiXH8W1xfriO0/qfeYtr3DOpFpY3X05soeoAlSwQ/XDOUyvHWUArDOnDUs1DrWq4
kiYv/sohOpGL9P5A88gCWzumpG+06LZAgABGHlNGy0BKarTP+RoAVjrtMtAeoYrRIFaeGTxNchts
afQRL2UreXT+W4O+I7UnaqKerpMmFFJfMz7b0slylCHtQ9emg75OeyzOWjqTtsIrlSZLldOWfX/5
f9twWqveBD8DZc35fWsPVBaJYS7zpzppHHLWGOtSCo5w6XUG8KNl/f5X6vf2lwdOqEVwjxkNbCtE
gk72ODOnWasojp/CGLkMZzukocgvPTRWcuPK7F7NU90iHCiiJgtnK5qwgNi4mvcv4/TOAf67JpFT
60Twzp1S9SrRVCPPMvmU17Q/z9Ky7csHOx/Rm7S7/g9uOqcRBNELjQgMXAFXE/rnySZH1iVOAWd3
n5X2k3r0Ml9viyxDg6X6w33ZJ680nw4dCxFz4TN5Q3XzZKIUA1wtikrZD1XXm5CSBkvgIhzTRqXS
TUGqkx4x8C75P5+GDfty8pzwkWLNa4OVpK1LC4aSR8/vJYrp5KHW4upEPY2pUBKfIPCSwEfTba3J
0G2AoBc1L6EKhG4Tw/bmt5VhOdycgUwPrIbY0JMiS5U6XlMQ5FNzRFksnYtdVZux+was/Y9EzJP1
Zg0w7gEdaTOBhJZ2ugYeAOEQvdLpYSgxwgS2VzOqgNM91vTp3t9Hzsl+1s+U4CUAXMCbJY6e7Oex
lvRULTe6D9z69bsGj9Zprhqd6g+EekLQ2+y9AKTDKlRTpbukP34C/Kg7BMaIfP+T5/q6n0ktqN2o
bQDKdBSMHIOl5aLjVUUNGrBZPu5npJx4d3LoPxSNmAVRlvwY/DEt0kMko8hs3p0FrBp/p+pSP/DF
y/gW43USD0ZffzFoPt3jNbRoFePHNzNHXxH4603fprqx/GOExhvJ3s2YeXDuRRFdDmc1W+VIC+T9
JQ1+fXya7wtqwMQJCZ8r/HtOH1/DHajAlNELYqP+U4bwNiJ8jEcPIg+kS48/QVfUnUKkSbFR20g3
qg6lnRePCvdMMIJIcDI0jR2kaGegriLpm4eI+rW7KaZOJeskUOg4hNltWfnmi5JuJ1eYiibzmlmO
uFZeVJ8nZtpdciIlC9V6ovKN0WXOx4U5sjoDZ5qBuUTGwd3QNcwfjcXoKQ4KpA/W4NFvXE6lfOcW
hnPpz61CB3dutszEi8cEaMJZUdhMCTLZY+Bb5yMjvN4qPoMD8M5nNBtTVFkbE+6SbP17m/P5WSa1
5QE+FQktjLjr9ki9Vvej7wyPqeMgFBaYhlshNubJTxCEu6+FIds74XYdaVE0HMDrYvrBkEIifsFw
GQ5QmBqrwS3VGRaNW7CoioZNkmUfh0DA8AuiId/0Y1vfL4hBbkg/tTAq8kBrU5i3bj+bX/Dk6j5b
/uI+JIM3rBNcy89zHwIBIoDp+fs74rcNQfql0WlkKsyDfkvTB68La8Rpyq9NpQkQTiHzaVc6Fniw
97/oNeH/9+nE1qOesm2AGJom6uBy9GtCBE8nt0GQJphQ1GwlxyaKrmrqgBRtmcL/UNll9CHtIgP9
GFxQ5cZRMi32SHGJzQTzLluBYRPXrWjDswrd+QeOoY70AYmqx7LkTIe9U8qV3Vvuramy6ns5OMFF
RdfyVtmz/THMKN9WVm2ZEq/I+NopYa+vDL8UNDVyRlTWGNJvasP5a1bHPSjyod1ZsWc+o3jnwH0M
nX+UIryuyOvqk6ZpK6ZTKFNN681Hnqj6yrsy3YQ2VulbUYCf5pUxxcP76/9rMH37Mh+Qok6xyJ9P
s8FocUmr27D6Kky/BJ81mffodthQbcr8UrnOQO0d1+Ut41lECd7/7hMQHl+u0wDSIDaAwxl9mhJY
ht9NLqI9X91B77IkdZK9U2fFYVqmZzRaEZE0gMQOdoyHZNMa4oBEAapK71+Gp7fYL1vQ12BNVAFs
KAQc4ycHipVHJeODBI3iAZNw2mltjjYjOmGbjikJVsfwhw5+2U9IaUNyxIS9Lg81fatLyLnI2CKc
ZFwvVuweEMilcdYiT1IiroxgbG5cpnPlX8xotUL0cu7pgRbX2HHj2iAYjM3rpZ8Yu6AbGK19Gfof
SBtVvUPY8/sssvTK8WW6z+kUH9K4ltel1xf9po664ctcJMOD6dn5rVFpGyExWePOAeWOQCpCc/dj
ESbZGloqN5BMGFepHkQx8+smw/ScM/HORZzhIk1m96OlnStXDB286Q/vt16707VFSoJyX1DN+qda
BgMtYZ67jwtP6npXaNZmj7CGZpRgmsq8skatSPP+4zzR1GBXgfHXqFvwSA4QvFPTNCwRirbk6PyW
ycw9o22G2Fk0zMY5jcpsxyCiJ9J7cftVOmbxmMZTf5FCyrrFV8nZ/eFa/mZrkYmC6QWSZfu/dY4c
ewRkOY35NxRATB/yWJh9AUcwQ1Orqm9k7f7XpRu0vL/xZVYZ2suzUPJP4mx/tyR4jZKYIV0SulSf
vwZZsDhd2S1+8S1Cw2zYCDxxbhAmSIqLtEAy3Fxg2zVtNexmAaVAQhH4lEArkYcETP79H9bkb7ZE
4KLXBjTOBhh3igldymFUNcqc32LfFHeNsLoPdmEYG63Pcc4RM1wNRdOfSbcqj8XkWJd95XMm+EU/
3Wi9DyCvFU7UKbY/38FmN94qaNL87v2rfPUO/HXjUiQQfDGI9MFQn8I427H0uiDmIcUToyE6LnX0
uW4XjA5w/fVwu7JzelNljUMWdNhk3mSJ8FivON3Q4QpDOCRGmWzaWvhPmG0p3bRn+FEZXXKZi7Q7
NI4zXYkhiY+x58fuqkYQZFx1s2WjbSzNEpqOhQIGKkSe3Bts6F2W98YliniKXxh9A345j3GeRhKR
DJenXTySd61rC3GxkgE9tYBTQrcpmgIjKDVmTN/drHj0FE0Fssjurren6piUBbz41i99kxjCoG8t
6NfeOGFaMSwH4jkxi2Yi2IuiiNfobcvLUYZdh9ucFCCiAzTij8CKEHTFRd3+iDNZ+oQaW//dTW18
ETqVwUF6/+nADzsNKwj/OUj/2WCmKSpPNrQqkUsOG3f4Rte7iR843bxuTScRR47ORL9GqJyZUrdg
9ha0Xv09WTC+Wi2RLce949fdoxcW8YXpj/mDjdYDExJOgR3Mr4KXIc5Qx2hK48dV/5dncT/Lb//7
P/9ZzRMnqZ+e79+wD3OwQM/dL0yL13/zg2kRhP9CUlLQOsAF3cYUk5Dyg34Yuv/i5QyFQAnlVd+J
TPYH1cIR/2LGTcfeRWsG2LdPR+Iv+qGDwJOFGlSg5TGhDf4j/iHw7l+2o25R8h8KJ9+yqK6902DR
MDuEPjS4R68IMATzsEBtq17tlyiZzqAJQz42agaG9TjOX3Ha8y+83MW0IrCs8UNdD5j6dtJ4RtgB
uwjw9EwqI+deIGwS09gS1SbuXP8qKVT3Yc5Ues/AHEs7xqjHkp7O51pGmMVnfnYGumvbz4gO0yLL
DtAoWqRRMgbHTCnk8mLK3FinUYwNYDTl9h1dvvwMbezqPPKdYj843YoJUXVZezaQORi6GyMrkzNL
dVDn0xIJitIQzsY2Yv+sbAY84KJiuq5lUMCoDsKLuYtVxrhtsm8ZoYbYDObmpTWneEth562Y3jrN
jnhb7Jlsx09aJOEK3vSNNWFXENnW/WIif2AJ0ChVg00JopPS+U66oHVUZoQpLeDh65bWEVadlotG
nw/+x/WQkm9hpO29wpRfx5EvcVoH6GeKgkI11PlD42Yw56fCzfaynLJD2PX9ZnRHTHD82aIatIeP
dZBGqI0n421fp8sLE/X5CYcH5zbGX/CAX1N7JZxsuqXRlq5phaQ77HeGc3MSzZfSGaYN8Ed/J1Wh
9r6VcxvxNKHbVBUHVb3KCLnDVyN0VmnrgcYM5bldxYjCcCgMKYihHCe1TedFl2UuS1RljCPC8PkG
XW5EJkHm7ptGed9j9PnxUOhTvKvccS/MMDraZVLeMBlYYBEaWX5GKzkytg6F5LkEJvcYz2n4yW9E
uYVzKrHIEeOdVGNzH0ZuerlQYF6OnTmpFcqM6ceod7uLbDCLO7d25R7JcqBGY1ObB28qfMgnhePc
LrOfXsaxu+zAi8BVR3qSUi2VFs2AvgkQbHGUNoc0b8KWvULhJKJ1trjFyzBN8ioSojjghuicC1ru
+1IKzEACP31qZGIBKJDeLcLqy2FC3OGKWa9zbo+edmiv4+verbv7bHHCNSalxbE0hqOsIm1cVHkB
ymXS/lTRer9sYheyPY2dQ5YVmDuUGPmQVyfedSHHczsZXbZj0x4Ms99yCvfPDD3MGYuv3NraMvKf
MZL75jVTeYxnib0ZMLljDYRxR0ci2Mx+ZT86bv4yj46M10bs2p/8oLqvlQOEsJMzlhCVeVsnQgAi
RHbnzDOYXEG6DcyrRFmetR4N0TwjFJDd+HHeoP7tOOELat/JvlL8o3hJiwc0lEqIVQCMTRri51nM
QxwdB5rugAUVaKjyzne6HhMU5GdXfW7dAzw5whQUZzVK9AwRgSIIv6xWaZHlt3Skiw9eVBzEPPZn
IlqqIyLwCJbLIUdkPnRQmAvTo48yxg5LnGZD4jVB2J+yD7KDSrZgMbN2cgqIJcHFEiBA/oSN7PTg
U1DfSrus1zxQEok2yfELFNjXGO2EYo1ozpuWcfA6DHden5X7qBvNSyagBQZqtyqK1JOh++C5cKzb
zIydQwX2toMKxmlemap9cXocNpBQ3Yzm5O9x5UFwpLAGA5KrEzz1PhjPlTSXIkUPfq6BOszx9dLV
+d6YekRW5tlDYUpNQoutjzXOE/N2qBbSmKUehmAThuohXmbUmIucJkMBB5kwR/23wpzOPIdlLC/n
KjK3lmU8ZXZO5zaOYZ2mRYgipgA4G0JwWRdG+hG5UvNY0FjfAoxvVnaW118KkSznUZ2Etx6mJMeu
86ZyhXFgf5v2Ro7DbbUGctA9i8yf9hmUuBuzEyU0JQynrlRQm+sgKhcAXEEhtgA7wseQU+NqwXn1
I5K86UW5qM8MEcSBE3FZYwihrrrYTdlKY3bRZaJa97MRXpSD2970WdRcZsDKHo0oLfD+KuUWiaJ4
Z4WYCi0IzW0ZvDofaZTZB4FG4baNgnqXTJn9bfHj4XKkD/PsOo0+XDB9fCKFTB9621LFCnlWCBxZ
GO8xOsK4Zo7R5bCi5MayqPTwi0KTL26mO3Ng6avEWzbz3MttN9nBeYCMWEZTp06uYWyNbDSIz6HB
jI4nOwBNi51hX+GspSGx8qEYcLmF0bAFvbjc5IgqbaUC7Lyae3PBfMVAD82Lp51oanVlqdg+C2mt
fMY9Id+M8FkAEXPcprzi5x2J4YEp+VRDd2zDT7kQ6aasRvOpiBCYJjJBp+rtzWwL72YZMuNFQo46
k32AMw0emtf/j70zWY7bStv0rXT0uuE4B/NZ9CaBHJmkmJwkaoMgRRPzPOPq+wFluyVVhR31r6sq
yi7LojITeYZveL/nZVIwO1qmFuxAEreXbB7dR1q0wU6KWtxHQ4y5z+AEmjfj37czEALdNHP9WuCW
8k0sPcc/VagFwfVkhrCtRukv5LYbvdWurELoFBkKLMVIOMrRyqELFT02qXkai8s6pc3dnyThQ28R
iGySHktCrzBUd6nDOjuUEVt6M1VOSgDcNqSY0BDrd4V/33HIItCC06idY+wBsVfMbwewUofO6p+t
xoIHXa5WKwBB+te0s58ZcXgRQf+OfvPZLae7QuLaoS0jVU6jzo8N7i3bpo4f9DqsTkDlnIehSvWn
lMT2G/Sl6TNamWd3KKAGvdgxg0rpqUJmIvpTVbf10O0hF2C3eU2oha3HBvqTsCDTlJ2JeVMcnSfd
cvx+nHr3tu7qmeEaO3jvcbZ3mY0f+eLgw+rooeHLeEEp9v1M1LPP8Xu4jhnTKJ8rDlBir1U8PwXp
rkYon59cDebIWnP3CfLSKwkc7tQ3sfNsgVj7SvEiTG4DipFXTmTJ5gEHnyjYZwuolsKb2hH/pk3Y
WcmbC0xSe7TQyFlgt4cAezUNJ0tEQ7HhF5qY9+idit1gt5/BCY/okcLMFzAWYBubnzERGA92XDlY
fXb9Db9z2qnMIZzMolPcmOde6eDChAbWMsU/9AkXL+1ALPJYLFG2jag/nLhBtPtIi0MsgDPpMU41
38AMqG8avs3T0jEVH8Xji5mq+dQoW0O9pfV7WUwzZkhruGUser/BgKG5iuMjGRHqp9kfyqBDeM50
HrPAKCZtSzCZYV7yBShmUmvhcTHD7oiTb3Bqcj0+dSI82zLLPFCG1RmQNZ6UoVN/7Q0bhSbcsH1c
DzFePa3awqMDYhBn5XYMzIpcM2IWoUN/6TE+5R56EBbU+fV8b4lAvJs9wwRexbjjFEPUMOSb7Ra2
+7kVPUWCb725Ih0fgxp3tM6jMRznf3hC/DeJ+6ckzkS283dZ3PHtJSp/SuG+/8Sf0/JSgpAhDaP8
hObCNkkJ/0LIOL/p62SSubb01jTtTw4v1Bkh6CZyGpNXoYj6K4Mz5W+YMSjqR0Dd6PXiF/Gn48Tt
9zLOdx+Nf8+RZTDm5wyO1I38jbe1rhkTJugvbYhUBnUP9IJ53cjUjiEhT33FaTbrWwC2xA4rKTxP
jeLEJKed3S9xZalXqhO/R+Vi3ZtOasD5KMnZEK5+Th0tvrIMZ6I2zI0dwG213XyjFroqAEeWubvT
Mh28VhSiJ34URR1oG4B1mUFHR8Xtfhg40W8cDEKx6aozdxdjMHWk6GF4Due7l88y9Is8M/01y91B
n9PBsqv+koLKbhgJH4NzZlTVue3h/VFSrE86MxJvoOO+mnnnvpmqFc/0nR0k93H1tclT4THBax9t
o30xmgQPp8mNZnI5HRjJMkfTQWBpzQiQq90UiRZMxCzDLmJUrAm8RunhgB1V1ct8QP2NFd9Gj8fk
kxZF+mcYvGezNypfxhOjG3Ek7uYWRygmU2DjdOIzEG71OFnT/IlGrQHCTH2eJjxeB4HE1hjyi5lo
9cHsG/0GNH9z7LEs8nCXJuoZMCvDsje+ZujiBR04LNGqIHyp7PSqxhlmn5Xa8NqmTnCcA8vYpYXM
wJKBXlkSV/5uoL3DlaptyoPS49/7Xm+2inHKL0yZc1GGcYIPFpBGr84z96uu9+nWcpLVuan8nMf5
55qO+jWYIGZlonF4DnD4Qn5Mf89MYxCw1Rp4O2MxcLHng8VgZqwI2JfJXLEuUXVcV+RjPbT2jpE7
4iMs29KDo/d1vOHy5DqEBcTNMQw4cA8GRzF0I+r7dirDOzOV6S0mTMunYIyEFy1mfY4wI1iJdJPF
qxjlFuSAuafm1+DypRnx/Wi32dnKq/kczbZxTW022VHxHW/HBnf2om1x+SSpQGUuDJBHqVa9U+lL
euqNptznBGXnZgniw4T4/9wFaJmIfcfwDbtozctg3Rwi2WG3ybXrXMlKRSVgVkcA35spLjaKCLZB
2V94zJmqTei2/ZMxgYzf4GWn71IjrWcPkh62cWFEDz3SLS/VQE1sylxXV0NO6s4QHd0ib6jLZoci
/gybcTyT3FYnYqn2MWxA8iIe0qP3sl/Kretm6kAZwj4zovzG8L1gOJO2KypbAgwD5wt9g11p7hkw
5BhLEuozw27ozBvnqgqK+BbmZ7TL6Pe9DlxpdMWl/Q3f3eW0TDmdbXuI7P3YYB3RyG78AvTXuNXS
wKGuQPSHdZkKAbuM81U5ambnuW5Qnly4oRVzWtD8515fbh0LAN2yOhva9lT43WTox5YU4w4OhLVH
HtI/WZFVXlDARvi8Byl1WRXGV1plzBsrV27uuYqPBOfXBXkAqdjLnRG2RjPMW4mB/Z767byNkQw+
YhI6UQuu5S6yEKtEis5a05nBdYS39q1t174E3POAu4d9p4z+0BTG8mnsBQ64E27YPdsau1p9OsZB
Ph7c0S5vk1zX6JLKFpJO5c735NnVNRQs/UFHHPk1FrL2NcziNv3YjEcsnaPgWEAGu5+SWvcUM4R4
z4trDCW2oijHS2jWzXmmeeNxeIqbFjNSr7QKGFt5zESdqBWeHKRYSy1pGlv2TWXWxZHsQz/irMo8
tmxzb6KJif4kCPeNDqQpiKsHzalwWZt1o7tfVDT/nouq8nDAmA/4mpkXMsgVSEfgBsNUj7BVsdK9
00+VD6UAr0p96a7Abk2PeHGYu7oqQs92B/taTNTJy5KDSIVYogepcp+xQ4sOMEozT4MEu23o32t+
AmTzmUtwOQDM0H6XRE6baYwMb7bN/j0JsK81mdK7a8mbvYqKRVfW4iVccuzMCKZ8HbLhntlmPBuq
oI6e9SXszk2e3bVUEOE6keMZTUNZKQu726Ww6CIyZnIrZKw+tThXoJfog2VrhnZDVaeECG1Mrg8a
afB7rKx+J+wdtqMzfSPgHLyUM5PyXjpGXmNb2pmJwXpTVtb4uZpU7JmyWu5srBv9zihtijcRe8Ow
K3/Bz/ZIC2K6LqJe48Ai0B2t2PyaZgOTcE4d38gA14xFlPJlzEPTJz9/xIMk8PRx1g/WYNP/Elpg
3ceIbH1yeveYq+yOEcEj0YPYYG4osWQUKMQ3BXpL34mHy1il4WdtssC89XlLF62IbpOspR2r1eH4
JEK7Pimjdk6hCzyFEzRQB85NzWs7cW4B/t4tS3/boyXY1JnI0CVj9WGx9h6SWc9PAV4cbAnyaSUL
XHHC6Khc7S7FVAJpR1MyFWcEoWcWoXuIKWbuQhfQbWv0mKS5wTlJq3SPiWt/DESCNcYicNescurF
MLx2dJEwmevw3dWnrN4yy56fQ6vh+GY86iWKBf0fUJBXy9A63yTltteGavGN1TYX7G2t+8U1H7HH
bW9ShVMH5U/nyKDjsncx/N7WzGo8wrPsT5advyRL0h2jxAlJfeJyP2CUcqDp7dgbKI3tCbNVXA/j
0LyDA1/eLkx++i4314B07iJDSmvaWIxnxa2MalMGw2cZx7gILYN1zqs4OeG9usO/oKY+ig+AbT5N
GnU24ebZNi6MYOOEAwOXbljt+86tP1VuJ0mhGFkWdfC7m4YcgWEU7V3md5ndBBzRIiA7R6Y5XlFr
Cr8MCm2H0yIdrZas9k3bWt6tOnuI8qIA4ps493DVML1EbOrx/uaNnRjXA6fqlsLi14B0Z5OXZvQp
qcpzBpLmerKnMxNy5mNWp8WpRmy1NbVm2MdNpHbxlAZfG/wH9yZ2UF8nrbA3oULFWg76cMTXu99l
dvt1lJwrSuSSDtzK3mSuIeujF63H4LmZcQx33GQ5KTVvnDTM8AW9ctDYk3iX+XBjZmWIPkqUXiSc
7DHR7OKeoCq9KmqXq95iWn/DRIObfCrLTu6VE1Y3WWjucttYxx5Fcz0aNACLydL2eFvnOxHp4dlh
4nTb6El/CIMEuxqqQPZtbYHVi8xM7nCebPw5SSyPGvjXliKKVzoNfcYRN89P1cgwJ5Q6eSqXpthZ
7ji99G7AqBiMaIKUlAyQMnCIj6o916bPmMz0Da1s9dWeB08Q5r7koQp83ghqm7zeJXmhoM4zvAjB
XbhenqTaIVzwd/TI13JMnyiTX1cT3tsYDNnbkfGaCKPU8C3oGt03i4WZm9xGp2MpMd2lafKJuNfr
YkFFV2cWVwQVN+gYQIvlHECHTLQZgZ9kelwT76sMetPNGQXujhpjiTxzi2lWsyH0AGyepRfLWXBG
bTHxvQJUILy60JOj4Kv+utbFDvoUBFun6KH9hnObnpoWwEkYaa1fj5jOY/EeOF+QUzdqJ3sHy8ZF
XBxq4fCR5zBB5dDJbxRgsk/LNHEgDHrmGUGq74JiyQp5705BnwR+MLhR+S3u88E2N3mRqfwBa580
xdQeYlx6hTmzKh/GeeCp4VwxadpMzZtIeZM0tlwMOr3SGbwCqZxvKaxTfTj/aNTA+sEdCefp98qu
orcRQMuGGMH6ws+UX/GaoNarD9UxmAP6RHJwJ1+0bnzqAd1e1ww0baBllfi5xhsjnZsdr6hdp0ph
mBTO+j52rIp6ajUVb00g5DXCGPeIscXCDqYdd+P09sMSwWOsG8t+M7OqBbngLNVVYKlxay2quUOu
YWwSO29OWl7lFzFGkW8b1A6pBoz9wcw6dz0NqETUpe6Di5g2+tjmVGDj9GA3mbl1Mku/EkVrnhrR
EAJYwJjdLJp8y57zVXfL64m0Kh+neDA/t7iuT5sWZSfGylLD4kGg+8FRPrkbcfvy4qybn0cr+BQm
DLOjO1PTPQK+0B+SEJxgx7j6NUZLWMx2LYaxSHbxY7EQ424gHrmfXG7hFfwH8z9pJTFyWxX5acqT
5CGEIfHcEXqSM1GinYslvM+tpcV+jIcd4E6/11RH9mXR1LnRAopaGwpBcC6h1h8p6zJOH+RIehin
TyixKguz26a460IFZa2W9RPSfflFMpf/pSjDp4Cu/tmk643bQCG0g6FXGJEXiippP4grR+XVPeqg
tvCDgAna636KsN6K6hdnARqyqZYpRAwHQc6jqM21Hy+hOfJAcP5Nszn7DHwseWQwJdjTJYJAOfdS
35MKdY9p049vqybZw+wwvGrzsPJ5R8UuaRI2IaOsmHHbnTVjU9cQ66w9VD+IrPF1Ieoj4tcsmnrl
NN/WzooHLlQW3zWhIhKrl4bxzqTXt62r0axxFnUcUzM+RsuSnC2qrcccTNZNBgtt40w2i0lor5lb
Lo8RNvRYyUoG4DbGzKEBaW2mYo8OhJU/Cm9JnOWTNpeLn/VVsO9Wb2CsIlxAI6yrZjHRCtYiPAU6
Ut6KyNdDO1QeiiSQXkJaxtB9sQay0mrOlkFwHRd403KChVs11yOozDbGRfdL2Y1u/kmmSWtsYXOR
jNWSW4CWVBtR8ovsVkCiMe3lTcPBeLyVdPYOdlTm/IGDNn/uiqmaHpZRS7hftY6Et7vtRWs4+rbv
Hd2p6DQxR3HFI2lcd1eGdcQIaytLGj3/Jzch5JiYt9/gZrEPNKd+yABhPv1Q/vmjyPK/ij6/xV+4
azHt/FmkQfqwKomh2TFnIqju/CrUruppTDJDjjeh1jItpxC2SB1vHVpqGk4KQfhVz439kOgnI7V2
mtnsrEhuXSe4rvqF8dBuy0fdqyVBLBbv//7N/TyN8Md7s9dhLvR+8FVXAewPk1y5HNCfBfp4w6jI
jVMRK+IjOfzDFMK/exFwxGjIBRoE59cHAF0Iq2CEvjeoujfr/2wN+b1TfleZ/bck+Q8lSXiJLLm/
XGn+RVfirRq6b138re9+rEt+/7E/ypKO/I1RHNR5DtmJoTMC+VdZ0jF+Y1wLUyfDYQgTF1UG5v4s
TGIQxmwmAzXISr7rR/6UlpjiN1QlNvA/y8Lh9T80CGOx/FyYNF3m0hQqWdOVDtvpV42spc+oX4BF
HMoilGC4Ykr9zEgzMdl9me301UXUvKnKhc0CCcvDma7dTNOcgt1PK0907gNXS3oCR5JeT312Hlyz
5T606ZQ3xiYTGhWqBEebuTfJ32mJ7kwjFz4NHAMoW612ldLQgtg982hKv1SwlXxQ0jAZTDfdytqZ
NqHkNanjD16CdtgTtLx8oHdfhkzRk4pLSmglM4tW8mprlfCznN+eUpfwqG41x2povkiSMm+xBqIA
Rsm2eeA8MZ9xlxjydWh4eSatv2QlZnBhh4dl6eA+YusXDsyWqWU+j11N3VY09Rcbfhy0HcxERo2P
V4QIwKe8wFhcIylq3GOIczjGJjyaAaOVsCM4WJL0nVGoaWPbPEqG0ltf1Pyh2cAjMHHY5CPwGARp
aMx1jz8JlztFKo85BtrPAWLpHgzBITExgC0zejp2bfNvU/Myun23XX8yMQN3EytSvEVfe/szj6DK
jG5rdXK5hGV2oRCDcQ+p0AafE+vKMgmJMIXjOK95QwYFTR9l2mPa4kQTAOXyaRC9z0WNuYPR6J4V
zHQ10xl4Msq2b0GmSZ6DeqC43m2NIqPwCqUNbDfUJLNzXSAjA0qaRLUPgRukWN0i0GBmbtlVi1gO
o8vTM7ArgP3vHF2pPXwskriekT6YdetXDusAm5FLPrjgNoR6wDNgIAXjL7mwLkPMmwqT1DwiXiAs
BnXgl2E+nRzV6bCa11XU8XupA93ExGN+Xbb61hmQLNuBjdmOzsICpg4m0LJuWM/vYAJoiOq89WyM
X2Fh8t0v/FMSEMsNUiv8sXPhDkKI8DCbIb4jCvK5CZdrUbfKYwr+y8f3nYcuckg69V438nmhF6mV
CcBXX9Pr7G03OwkZvrPJWdW0lxjTYHW6DkulXPdCWHfzYxbxj0AgXg3JG2Hn0d+tgI71PC70yQ8z
/jbbsWafOM4YnLjsl+sIlQR4xPaLQ64Exoxv2O1ZTC678eNhFBWbYtT4rVWav+YYFW8D4dQnEIrW
1gxYtFnaBqeZIsRd3iaVR2CXbEZcnj0DCskObpO+beCF+Hlj8kjFwHsIo/bKbbVpj+pLno06iLEj
WfRt6rApUa+cKdQXtP9KVhl2mZQzivTa1dmohuAgcAeai7RJs61gn2C7G1+GyLr52F4GxKeDkARi
kwk/vofYvil7BEqoV1vfBL5wCiNR7CfaqivfhW2YImn9+G5RtK6oA4opQ7AeISyBoqqVZ4w8m49V
vjjpsgP3ofYoGdItfjdqxyRU5sNWqryPBbCucLb4JTaXYm/MHGNqYH+bi1oOH19z148rfYtlhNyt
2w6JDF5ApWoHK+KjQhagc91L7RAog9PLil/pJfMVyPQdSQ7jTNh9bgV1Hy83OuXphQxOoumLs0ON
/caaqM6OySvEqZmJkbE4k9SlW3q26EkXou3QYp/SH5LnGbOgnWOzyIrcKM5aSyy9wBnj7M3RRnI4
YAaEV4a5Z7S9pfw18YfJcfDM1iDd64Thgz1pN7XeNkeq+O5qcOT6U5wLXJ8tY6uBcvacUHK4jXx1
H0yeoNcvEap84BXFvK86DpPKHAYP12gGXwfewthLdhHMo0OOjPeQO5nx/WzS1aRvPzYtVlQD8ibt
gT87urUalkRjmRd9Xq20A83dWNS4uXZGFlM9VbuWFraXlpnwGT0ocMszp5veSd9RfvBoZnbAx7O2
FaWlNOeP7CXfq1kA4DenrvU1RpY30GRh1WRacEseCY6+rLO9G9TvtcMv530C9RByfRhznphaFu9k
03xzmedDXk0SUtbOE1Wecptq0a02koKuwzMG9tWnOZ4wrNWyNpPYB89iywAqlrfFpOHcumTL19Si
U7OxiQjsrXJlq20IoJNXPSknnzKJIjkU+oMVppnPSG2VXOOz1Z8g1fAVGgJHLVJAafbbRMB+j8q4
uyXlYFyfnCNDHQjaBV+FOe3EFi58025R8FTSs+taO1VB/6J1ZfmGkfo3MxYlbRdjSt/d2tCgbIMm
WVqG3abx0BVNucOLBxQanNeaFCtp2POJOWh+yFXk69INrgEZLdouMwCW3NAPcR2Y92abH0BUddoX
CIGDF+GLnp2DSBlgTJpM2l49E2vfUITV522Ifa52V/SED2DaHn4Ixf5NdvBLcrDGNYyEMFnG4AOM
g18HjzKl6YtZNj3NmRlhxBK9xymXi1G4D0ABoUp27Doz/kcCxc/TBwRt6+uaiMdoVTLzL35p9OLg
qAOMqvqDHD8OO/agEadvxYjcG572+99/yl8ygO+v5pBP6vCZxb9gqZcx1Ez8OvpDNrNA1khApWgz
SYiE//FK/00C/iEJMCyC8x++lH/JAj6/tFEMlrQsfkwC/vixv8QJ9m+QrC2buF0RuK/ygD/FCdgE
M9L8kRr8okzQ4Y0zJQkGwVrp+xSzuuj//m/T+g0JuDQUzWMGy1AT/CfKhJ8XEB4BKCIYcAAZIAX3
86+TOyufEoZYbxNnQfD3UL/1F6jSHQX7sW6//vBg/nFPfrwYU5iKlEeZtoTC8XNSHFpc407UmZdI
m6vnwiz1h7kb1FMadxQ/yKar5xBT1xc1gL/9H7w0uxFXZRJyHurPLw0kXk5dyYzmoiZeWoGv3q6s
yGlL/VA+GO6EVV0rGt3w2mBhYvfvX/7nU2H95IymMf8MOR7Mj/z15XUDQqSiWHHJGPuIkYgOTNII
Cn3VKeYURT9HH/j896+ps0aq/z9i9MeLslRILpkwcn49Agtky31YkVThsqU/FByWSLltHLUYb8Oh
i2Hlsxkb63Sy7Jt2H3V992ZXgDkyzeY51KSF+8oJk+lATxDTvmVZzBdGLjGfCyzIdFdDFeBzjPUT
jpBtJRlHmrLCMP5hjPNn6cz3j2EzXYHufZ1bNX85UV04fP2Ed+MFNS5rZXV4nzKAAzu3neQD5KgV
MGm1b3//9H6h1Xx8YwQJiquYjcHff14wtiacZKJHcUnkIB8KbcGpCMTWu0im+jLLZbqzzEreMMXJ
QPkc9f9ZAenjUxvQkkA/rFALgDk/v/6gVJFCIJYXG+vBOzCL1fOscGcOh1r+Qxnpl/G9P16LAhLt
e17QWmVQPxargtkBzip6eTFjNd1pFWCSHaTrtT9rGO3blJrmCw3CdXcKZjQqZ/V11BJnuk1SWpx/
/+D/9USiIiHQSIGcQ8P066rVTa2EeBuIS9+hwfRM2sTlWe9yMVCaTNX/YJMwN7nuS/7rWL8W6oi5
RKwZg35pWphjxRxhJmnCarvqHQE2o0nIMIe2vKrxIUWsnWFdnQ9qohSdSA3iebKUV5o9THdM4UxY
dDLwd+5SHLNkZ0+3UTRgm1XMCbvMcmGSnVQk+mz394/sAyP0y06Hr4Cpi+SqwPD6ly2Cz0rQu7OS
lyAgMNwtTtMcPtbN1OXVc4M5hJcRTT4XwCLPOV31bRgjZceAS9UHkOO4fMUMDGX7ZVyyBomGaN/c
hlbY37/Pf3MKEh3BSxEmb5Zq08/rDB5/P9iBKS/WgoJt8/GYJSidZykC+VBDhfyHla3/uphW2zgY
Z+RRkprsv9D4oWnpiUjnlv69UV5ZXW69AOlc/2IgveqFMd02ht0il4oDEIDUuiJKOyA/7+M+ZWTc
wO3gzSgHVjpU/D2pWvUcGyYH57omPh5Ry61hY+scqTO8yvJqRv131rTYPOrOCn2GRPQP8AQ+AQ/q
x++byxpenANQC9oPU+5rUe+H6vLipgqhwxxeSn7KU9W8wO12tORTbQDjORRDNIyYh2Mw5uuWltle
zERjtFMRijNqcsJAYDtVJJyJPmzF6iA9rMMCB9oCvfQKFMpr7mwFi49iV9GhikbtsdKAvaA7KiE4
jwCkLA/qBwpdaorsjKQd+y1XAKyJNMnKjYkd3QWTuojiQJ6c9dwtb5jUdGofBjR2zhWSri9ydtJP
spyzbyJtpZ8RB0QbfV4W6NrTEL3NVjnbpw7yvx933N8nACPURZjyrm5rQbcCDywKS6uMXPgWs7v0
bRxHq576IktG3wgc555GYiQ2dRKm9Ff0oWbUhuFs8Ki2mhvGSXT3FQxX4yL/aTuYh/hE0LDrGWQ4
6vUca8cAiMVZD3tajNVAfk65/34eB8z6HBMfkYs2IvncJNY6kF+jq4q8PAqriqmbPGu8Cc/ewKeF
pZ7CqOfapS5y5cyw6dBTzWoLiwT3UkID2FWyw1szLy3rpVUo/LzC5bQhBOQghgQw3bXxzI/NTgt2
PTCgtLrwZMzNJJPMObtMcyHdDGQkXYqdKPid6oQFXzJf0+usz4CtXRQEM0xsGm9rE9WEYXQzpKqD
fQaGdxPqkdiLOGl8ZeQrXpiOSYO2v6zL6nkUYvki176tvnZwIeforzPZpGfFq/EuGImdvvZ787Xz
WxoI1tDM0Q1e+8IhquoOfj3dYgEoEoht0BX7hjEsP19byiysXNAIRRVLtxkO57xx6UCbtbBhGcUh
2qqPDvVARYN2dfG9dz2gwGdIK8rm0vFxlUNmTxeeZomdbkwLT1/+LvVRt1b6bqxJUDszJkG576ZS
VV+0aLAN3m6aFGgVsDt2d5pYg5/Fmu7KNOVJo4wsr0QIwYzTXjNfUEwwD8j4dYXeMQyyx0lr+cbm
oONSmEH4eIOjOFdUyVkRQxZvKXHLFRxT1PwZClb4M0k53yz9dL7UOAH/KkQD8BySdrWWk/nq04Ej
OzbDS++4S+ctyLdeAmscqUcI4tUuczmN8tF6mYJFPY263r61S2QysmVz8FAVOztmrrZ5g00s0oEI
A2VYrfzxM8Z17GXDAhyOec5Tb1PiSee8vEqLVH+ohbX+pjJT564bOJ85zoKAWonKQ3TAHb8SLhOf
CedreaMLwS9QQyvTnWvxcBpoacyqZwa/o4lkctMjXKVgZvGuwjpXZ4UNwh2WKFzqscaJ+nFGEsO5
58DiEgUc0RwCiG5vtVofpWpM+dC2Pf/3493mfU9pxajN6bYk7NQB4sdr83aNRdLMNptPRZ4CPAsx
Y+4XvpHBJDKc9VE+DHJRW13HArmPSTcMSEoPSaBzPXcTtrHzGj3OOs9e5jMfii3JK6XR0L5hMzDd
Jev/G5q5Qp7BqN9RpFhfIptUW3gI7VuVcdt++CcnKTbaHljD+e4jUMAFC3/iKcnsF30ivk9QLj43
NW+GcaTkzTQyrBVjwiEG/zRxIyK2tF0GaBJpjpdnlhHfnb6+26KsuXjasjm0lKPvRCIIwssSOL5F
G+YZXS+3+ZzqDPIFMLRe7HYBpQN7F5ZT3Ta884GfAf1djqilMRTBXvQjwOnXUCVFtfX2Pfkx1tBn
TtTq5m3NZuaZWkqlyans3mQua3bP4BjNl8jBe2jPtcMbrPQJX2YX4n2yxf46eM00DGc2xccWkoGF
ufcwNWsYxM3T+c14cc0RopFq+Y6YLCa44x9VuDJ4QXJytpVrqpJGOfTvWRIY4Ld5tPmmbwoa0Ec+
TnllDAhIgcbOVEajjHeL5ehqdMKN263L0yoyeSPChJsJ13r+5GQgXDWhJ/fXFVWT6JAzNEmUZhes
WkZusKh2+c9ZDywWcGemPLNOuuppGmLnIUndOtt2NX6lwA9ZI1mUWS9RPvJMp4qmx/dDgNnV6W6O
C55KlsbqbM+WgVcjO6yy15fPaSF4ybrrgYRUz4ksyyvAl82BcL8+1IHBtxrr1KQyLnKew0gIqoo4
eAJlNd1Oq59348L9T/Ewz7d6vGi2H1rs+KYBS0DHh5Vowlhor8aYI8Bifnnayibj8DHDOmxv1URP
+uiW6xeU1CZHk14G9SFvpHqKu2WiuUU6StnQhiq1wamZGEgHpHs/i8R6MZJEPuiaSw6gEtIQc3Ll
w4jIOYOrNDObyzmvss0cq+oZ41Q2ei1HEEPrJ+QmIkZubU6gpmzi/UfCi76gwm/eYIuGpKgxRzfW
BqS0D33NL4Ks4GuhOD3dLhByGWFdV+fHtTkv+Luj/tQM2BARnx2KhToXuqsxoKbnftP3ZDLrU2uq
Aa/bZJTZ4jfr24lsPkUKXO2l6jv2axGF6pylBdtqmY3Ad4wFc3squNSe25DjKE7ZXDRQOR0xdqV8
HLHkUbmkwXSHjYltIChz6sMcU9vdWqrPrLuJObgGqRTOTZ7WCOvFnNaThd+tnmAgkbai6zqmdamh
wlTumJ1QZfHT6Pr0+l7CwWaJBCkPelkvF8wO17Nv0hNtX4ZydSiphnBNyc2OfCXKWRMfD+D7WbQm
7sgeOBfWg5UBaW6cj7UbhGCXN1NXYRpEXfS14Rq6fKxPU2faMaEQsMeWeGUl9y5LBCg7C8pKhxOM
QEZSvy+IfMzddxp0Ka24ZmDCeRUDZnOFoT3jKQ8fq8IGwLJsUj2QN7ZZsJHrQt7ggcBDSFstZo63
KCSONVbBSTQvYAOcWqcIAbJ+NStfP5A25qw+ptkzrzFH/t1MINT4nPfyRpp8BJacfLDwjxp9it/s
LAfi0Z1OJ96gr8OioVXEaW/E8pPl6MuFTJ1FLXAR62nNsVU+TkAz7dIc5JHDw+4Cbb2+u4SnZDgj
22a9gIDmhMaMR+7QcSiUYTMEu1pzsSkv+vXdJn3HNjPqmdcNq3m6w1msWV2SoDAqyvBPofXBgJth
4G1GHWGMTy8XDmtDLLTcD9KNp0PXD0X0SbaJKI+YRsubRsAIJWnseIUwLlntQgZL88DsJEFIiBn9
kxiBNxXVtH5eR423Zq8797075Z+YavoWaYHmpSppDxbGOxunYe/g55y8h0ZbMnhTBxvDJqX2oCaw
gSeux4TxwBpjm3HxGLPoFBHKbDNeibc7ABi+0NIal2mvQevaCayyBjRhJVYzA5KbuKJbYZitlB63
Zn4ks5+Ysq6KeZ3cKK6D0ijfFdO32J/oE4chQWawaVq9c7fThEz6VK+H/ykJQgqRQNKIqXqzJIPJ
mH3FAYQqDFW23vt/7J3HltzI1XVf5X8BaMFEAIgpEmnLGxbNBIsW3gU8nv7bSbIlVpFN/q2xBtKS
1CKRiQQibtx7zj5tEU3GA7kh/DxM3vj3VlncJEeu8y0dQLh3zsSCo8+LfztS44C4me9bIuDu87in
wptbqPvtxDtzPijnBavs5CheVZWcOVWm5uOB26fZZNfUByKa+KQMdvj7ooR1e2Vin3+uqTHZXVSj
tmAinKNlZNETw26eoK8Hw9iMqwY0YEYIju5Z02p39qIL+mn64GGavUxVLI6wbqzreJaKuJm++2Sv
DClcVKpQAQAK74iqY//UGZvbUMasVqub2o9oCwhxOq+bpP+xOOL6d7ZLW/FOFOd6s4mUf1lqPy3D
qKF9Nc0CjiDenoCAPkq1lleoL3h40shAu1HLnRufV+YVrykxSQCRD7ZM0s9idM3uQjYDb1xvoGGT
easujW8VRkuPxGBnLnNiU46et5rekQPb3B86zjeMnge9r/sODTN8Np+zSk9geA7vyfctWnaS9LUN
fR5uiZcZbBtRZHOSKF02Fndc3MeEjnW4tp5zbOTM+7DG5+Xga8kszfILLKA5oEtWmrs4Lz1/6y69
vePKyWOisVHMiXtWdi/pq2aI87DjDWF15rSz7tgQBw+MCHkDZI40xi3ot3reUE5X/hayx3ywY2l8
HBpHfsL1tn4uqCq/1LAmKbenAtmou9j4jzqTQPiu3hc0V94IPi6Z2VFUJEHbkgSxbeu5PUlnTq/J
dYNnn7np67Lp4wdST8Z5M5QFmLJOmvvFl8u1cproVcJg9WON81iH+LLTjkq5UjFuC4MTa2HGk3Ue
1jLmRfblvv3anfnfhOcPEx6EWeeu39/rvK5r3Sf/L3yf1/37H2c83//g9xmPAgfkAhGShGPSdLIt
Osp/zXhMgTeVKaRpw/L9xhf6S+n11YIK0VZgNUXP6NHq+c+gh1EB6jD+mA8XnhnQP7CgCu9lR1t5
iMkYNHlE5jLTetlYhU/YQAr17MsV7Vm87lOi1PoorNENlkt3RfCDon4HgxaMvgQsAWRtfWvYhWtt
cKUdOgLQLyM+OwuNUdJIANVB+E13hej2kGhnOJEI44WiUO5FPVTGQ1t1hP5VsXHRp75FEFnpPox+
M7/KfAIGQQ1QzFhNWwdITdqN23X4F+qVGDharVWgxsghOUJFGz73HCQyPpAXQSsDFTfrD6VYG91N
a3szdzUlm2UGomysQ9uhcKI5kW+8wj1B8YWXTEBOErefBmlNxAA2SP1HnW00vb2rSMfxdurNcB5N
NkyXw1/RGduIQne3mOu6J6iaPkBs741KVq8VDL0t6Ywps3yxLWZ9o/NF4DHPe86/vbMraENsGklx
4pQu1y/RP3CnREi0lDos3ZDee3FS0/aw1gPoArUhQCUKyOUYD3Gf3ehF4Q7o8nVbtqkVDBiaA2E2
pC6Z0glJHpOAigb0SOR6nPCAXiWWisjsKe/xh0zbPvL2qhwOjTgzkgubykXVeiMovkM7MvdGmlnE
Mi1Psh+Xzdifv0STk82EPSosliHe4GJ0t4U/fCg7FTrYCU5NZaUXjU5hCtnztl69nZEWzU6uuGuH
HI9/Cgk+aKV7UJGiV3dmieQ2K/UaGU+LgzzPMQeJ3BZbFIOceYdcWwUExixHG5E5wq9mPXYWLjGU
TO2OmY7c2Z1BMOoMjbeif0ARBLRiwLXQAl/dKit718yNuKAGO8JMKTdQ+DELwJ4AJBvvE4fFXRGb
GRaFsc2z9hF/wRP5r5eZPXlBjP1hZ1QpqBVzTfZeU76Hovwua3uxJ7lJbyZoEltTZcapJYVAkDRC
gIqS4fnwU2BCdCceCV/Hd6rO6h17y7KxaQZtqC02ow/fTnTwNqxeHlsb8v8iVmuT6+5iNvIPEGDm
7Zz4DaikbDlAoaDCR6iDZIRnIWXXCDHgiANuW4xSHF82ZsH/llv6jdH1ZZh7cxS6VTcCylvaPahH
sa2h3u7crCRtzcleaduNr4jaK3eO/yFWnXmaQSPgFXaNRzIgy24zuIkIvSJN70vkUpuqc82AOQ4K
nlTpR7NCjI5aNb9fEamEXbdedaS47Pwsn7ZYHd3dmg9lKBlHbCsCoYPeNszb1NXr1lzzckuLMIFQ
Bp4n6R00b17mHi0bE3ca++PBtuNjL0f7ojPMITRAwbwapMNd9COwXwIwnhurKZRT2QamrJlQyMx8
BQzCDHoD+Ug5tuuuT4BYsC1TQK959ZAbznJLGLV5svpukjR2MWwjc8uTrdv4E/6/0gVyAeXWwVyz
46MOl55Rob5yjcuqBvZb56TxivxDOrrJJqv84ji2OPIHH72Lt3I/m7WT1GxFFqSO+WWOEqRRUy1P
zbjaGEv6B9NPjwNYpZO/egw2tLwn57IlvwOTdKKwb6wTPCWBAimwW4WguKB5QZFpDbcFTfIAt7lF
2JbxuRTrsiv0eqF7D+Uc///Oq/YT4cBBJapqBwpWc+rqmnCJRtqLnoO0S6Tv2zqmQeivD11N2c3Z
DLcOmIDgrBDdMF9c6BbgbdFVyyOFQ/NqsT2MgfZ71TrQodPM2YxQ3x4i4lpw96otQNPA5FXbz6L9
PNLzJNhwia6lzvCKF5Z1wq+V77Dqjqj3OBYtfd7Qxiz9Q+KYN3Vhv3NdOF/EiB2BET35U0fFlbr9
plgc9whepnqEifQa/g3H+Mb77CbTtBmjlICguHi0reHCE72+bnybCTkGDsmo4+psJKxMfVsgEKYD
jpMhatsvBH6ZYapEFMh1qPcC3mIYySXbtlNfXC4F5Egxc3qVDqbMAjFi5yTv1OKrx0UshxqL1MXq
4rUb7aXd9X4xhrPPFat1fWxHkd6SUXeZWWxCM1yCIJ8U77MVFzs9SIkUUT6gpsQDgsXkYmm7Y6xB
RY1AtaC2DDadIraXhDynt0U+v5miAUnS4n2qB6wKSVxgz6T/tYdMYOziKpIbj/HiDUDPWzPGzdEy
TuODT1cNEcGbXtqIT6N7wpbhmbjpbm7xS7OgYYlNjNeDwhfUGvMnJ4Vq4hTDcPTHld4XMa9b8knd
A+tvekpGMe1jnJbbyTfkZtCwI3x6RPt0dSRhWJOzs4ll3XBosPaxl72eoGEfV8NHrdFddBCMgsaI
vzhG4wEbL6KdAa8nEI1r7UgJ9reWKM2T33BcIHSuQv9cg750dR1OsJidClhVV/WvREqKdM4za+BM
P8wTEzNUlMDd6umpj8bS41Vs3S7jDMfTV/o3kdRqagKUAPn5JaszCKrOoSWgbaQqblw7euUMU+XQ
9l8WGpPxlqAeVm84fSsGpbOZN5L3jijRSb5lpFet1Yk0js5Tm6z2mQ0HVVakdBODqtGr1t8iDP5X
Xv+hvKbkZA7899X1pi5q/f7TM7TLtz/zl3jKxA0hIMzBBXIpW310Lv8urCmfEUi5iFwIPMEJ9B8L
hQWCkzYHvNqv8iab0fD3whpwJzIkW6EEIo7AI5XgHxXW56n1f4axjJU9Hg6lGLtzOQGL+fkw1gT/
RLD3alz4fdQSL2/R0FuGN3pUotKnzCw9qFm49n0cdfDu3FReOqqgWotLRKseptOaQ2h8Eiryc+eq
Mmz4NrS1+4ThHWtzoSG2DDlmn2ifE1YOl4SU+REt+cr/ShhA1K5cC1b3OLVrHMQDFWJyaY2lpLHG
DsA2kACl2xgjavPyBNKamUruTEhnghY0nvnWrjRJNxhXdbM8ZO16jnHxBRDgO5hTQ6Ju0hSld88S
WwQoeY1yI4eKvlgxkJ5G2b4YUU4wa936zTfh1P/emj+8NTzPZ+jw3782RyY6FCfPobbf/tD398b3
/nWO3SB2TTJZROfH3/f9vVEW6FoGb7xU314bXqm/DqQ2/4jzKCdE9ywIOksVf3hvXAIDfBxBGI+Q
Rf2T94Z0nucvDo4j23MUMhBCXXgP1Vn49YOKIXVT0DFWl5zm1mJBnxrIY5KG40XTemBmltkSoRgy
xf7awq/sI4k51uRwOsOrBV5x0ORFRBu/5qS3rp6ItsVYk5TSm+Z8N7DQiz0DkMW4owmqX7cVy8hm
bIgChy5WoFMY7W7EpU8AdVBEkBLAbZurIFtmcC9V5noYaye9Hldr7QV7Q622kAwcjdMgmxOMBHV0
6ghxGdE6GO0HlS3eRzzBhIP4Kt7Gq8kLkpwjBzf0d2wJr3US9qWy+yTsVOleTYhkgnIc7rvCNnZe
ZzEBx6SDFF8CVH9osmy5mxOzv9axXd6XGZr9rTfXpBVm/hyzW0lG0wAImvtCNuOev55IkrVeDvHk
qpPNke0CB9N+Tm3NAlCn9U5W0t3YXZJzMyesNOEsoxa7jme/LlRuU9zq4sGyZ6TpiXgXj0tzw9qk
wmp1nNvBzvRxZKkKE8tmiLJ2tKhcb2ssKWJRrD23jmcU18jB76WJn14WhS6CBuXeRxf84V6Qm7PB
OQUAryyLMHXn9n7UGEqZvqXxFZZ3cU2GI61oZJHDpTlt2drr66jR5ZdsdNUOw9Oy62Tqb2Ltdfe2
qz7KKIKDSwDxxjWSNgBYDvNKrq+VwJ6koSNtmkKexgmhiJeq6iHTnXPvzGq+cBCx3aad2d41efIh
s4mlk7U7hRhWL8DiLKEc6LJRU4hAu7BHIcqXD4XOy02VF9217SDz6LkjuA1yBLNZf23M+UDnO+1e
5fOKJKWz5+sFLn7YzBKvAxE0oUEmZWiOUfy4siiXQeG39LOzqobyUWUZ+qOmsS4cjA2nxRzIfJmn
m3gQxZ03VowDlzlS914qmzvfFky8dJSB/orX9VoY4JSyBjdrbs71fjWG6t60eaI9d+gvbfR7F0th
B412xA5sAD2bmd4ODCKZbo2+T04iSyxid/KiDRxnFGGbk0kENCDeGe1w4TqqO5mJe0WOaOsFq1tR
lNXQVv1sxvNdke8bdDyD4WwuJUPAc5rw2j8ZuFEB/N/76WLuIu9CoJsD8VC9WaYhu00cfWP0xZO1
aBWqQtxbuOS3ld987BrPO5ZZTfcANRbmpHelxwn0nNS2bMrUxrwG+aY6/1LLJyOOmqC2+obd0Hwt
BjVvxkVFh2YajauJomIbDU0cZqZ4y2LY3djwmXcGRC4mtLE8UrCLJ+GyO86Z1wFN0iZYe5vXyjh5
2MURhtlv0UG028Er9Z6BvY3pHtRhetnjLgmwOgVLlV5XEfgC4dLY0KIM4UjB0WU6s8unbN4IbNj3
nHCLu8aX8XHMuM1szc5Rway8K+di3Vc9J+YGs/CePAf3SujxtGhnOuoFXxYzr266m0T/NFiLcTDa
BYOUsJKKF6zuxGQ+gEyj8Ra2FkyO2yWanPKS8+k1I4APqHfk1nVX9Zg5S7MTdpVTDqTRLVTL9EYm
3ftKNJBiiDAO1tR67zajZKSjzf5dBwl7f65vQt0U9kVcVOA/bMkjbcYF50VRMPZLituFZTdI5nNB
UGskQV61vFsHlEOAd6PNOPAMctpdOHPNAMfL1GwfWj0/VCbMbMxy5Q2aJEGAiMITfxvLCN5/A49h
3yB+a4ICrXHQcYo4NjmaH1SgfRHWTaXu+8z70tSwoxgFWLsp8QuAJr5FuWW4IB0Am5OfgMmDegjX
ziABjTWpa+ysNVl3PprS3ZK0M694BUppHp6QEnWWIBi96k+YOpOBvcVoP+YGMYVBQvgzrppksmET
aB/3DJ4d/5APwFcuZwZ+dzMb9oOjI16RfOLRO+p+lG86K9WnZKXFGoC6lR96nv50Yw1tDAPKiDwR
TG7j3beF4QMoIC36REfWP7VLZOx6lVUx9V1/hJYc3yTFUDz4BlE5gR4Nb5/g9YBgu07J2wbb7Xa0
RXmw0jh5j5LBVJRqGk8mXV5xGTvaSgNPNJyg14lEkLGBsjE540gm0rwCV2Zp/1LlgvGZI+zpqh+7
jvAHG68tjE7AHZi8GGRlcnCgjs/r8NqMnPZ9q830LXtyjGyyHK46Zy1volGqLybRu2uYFJFzT1Lb
+NoAZ3pdMiJCqw4ir3TcT5LmHoTfxGkHxDxjsY0VkAVZj8eS1XbTUT8s4YI0D7RhxF0EEpT4T8O4
yEuOkMUnIzOz6FQOKKBw6KbTHVxO94l9hD42zLUd4hD4CbVHHvrGyi2SMGDczh9ziAqCxQgFlMqr
8Xb2AC7QAk+M2xR3M4IHesxvsyXKr52iiWOe4l54G1uV65EUw/yT6Nv8vpmqB2xe2NLw30RHYHll
aOUJL2tT9+3N2uKE3HRT5y+B3QEzI0dYmVcNubJv5bRMn+Fwt+98Yvh2lZEB1zBiRVt0bhfjpK1s
vK0k6w0WWW18FObS3Sy6wvzlGH7H2HqhwewZU/NOxXPlMz+PgJRbvTOFtBVbsC1emb2GpSoEQjqn
v8ceTDy8MTvttds3xZF3LgXvgeFiYQBGe4pPrraOp823kWJCuKU9mmNIGw25R2+f3keqMfdA9Dzs
jENFk8GHdM/yDGxKctAAq2MTQjT17clKejd0G0Day4hJkxBXF6dds27oqYgtGjNa/RlWSZngFgus
rkHW3/VhJyUiDGMcSvDBDH1n2sLHzhMkDpYEJr3NddYDKoqHztoMtPzfYEVuqi0ziwV6M0eWzy4F
1FXESDx0bPcDKaTqlZdU5fs67mqIyCSkhCzxEaHYY14bm0nlrIhyXsxj6pnelVqF926Uujg0SUPS
NBNAHJOLszgfiB5JLvrIcp5UT1Rs4JfOTC9a03+ramyNsT/zH3NOY/4hc5Ll3s+jdtzMdmK9HxU2
6KaSzTvIIP2dVD0Yvmy2zbfDSgG5jc1p4FkyOwamlWd9Ui1Muy0xOrFx8ussepMyK3mFo87tdk6V
zBdDNyyIOwwjCVFfger0nPyIuPUWzDN8+8q7jpcxROAz0ow26PCQsIWIWd2JXpk4JUUcxoojKQif
xr5xC2pD34q9PZZyLI9Sj+KDgvTP2KFu4qdKLB5IwHICbGUZjrVsrC4191jA4+uut9ftZK8EBGRk
EqxC9uHaOMVuwEtwaUEfdAddfk4ye9AbUn7p8THGToKxqxJA7L1+FUNE/eAK2kNjjYUX1RVsp02j
xXCV2HMOZ97JO+bC0jzrQOJMECElsk+NqUC9MQGt6EMlBUsL/TFkTAndxLl4BM6TIGPFhKutaLjU
zawgQOWuf5HrUm1ikxqROHZataXR7SrdDgc/RSRMfyjO33S+Z+kAZiUEsiSVPXFFje1uITKuF7lh
NacJ998l37C4tEWafozWtN+RxtUfyqYlSl451bEtYrrZ+foaMcg0bBCs6PcxcLhbBx/mZ8tM9fF/
o9uqT/vlD6dkH5ru7w7J4efi/fRef/5xavvtz3w/I3uS1pISDsdd9p1vDI7vZ2T+EWAZDHsEymKP
O/ePvh+RHfUvfKV0mxTRH2f0DN6cv47I/r/QY+M1wOn3bWj7T47IZJe/OCKfY3VBjWHsOJ/UScp4
fkTOM4AFiFcRl7lL8qbP+qphcXWmAagoYQizp8t+17TLbVHb67Q5gxVNk4YmSQLkOY0MlILVWa03
EdgvHnBk3huiyKbPc+8aZ+s9JXzEi3cmOlZkvwd6AOBrIEh2UP7tKuZHrPJmvNWzoiXFTUwPEcCE
h6zHjT5DVrwuEL6juBmAOni0qMU58VifXMvM8evTLqc3nAR9AlHJUa6+mNvzsarklAdMMdtPfDg6
1Ryxjt6aRsfa0P09igc4W136LvNa402KZe4RFhwrUjtXeyjl8bY500Mav2sgnqGWLOfujhLkk2Tm
EzAQhAOEXQwjbr5TCrYTKkxkgaA59macf+EURNPcVH0dVmSpbmWTrgyd+2YH+Km/T/ACuc5sBqnX
X9FlcJjCQgCw/MdoHK6sSHGqn6sHWm3W5YxDmzlLNaKMA81n++VlvZSXeB/ekORuI9Hp5xNwg3eY
FFCw1mNwDjfJl/xdKwEzYKUAUmqsSHNgFzSAY8PcbwYWUIgL0Fg3PIKPsxNtI6ZoQR6554/AMVfy
V6sWlLG3euaNkxtUimxqD3Gniqca0sqTRTG+/4rlaOPI2blEDxCcQqRpgnKmW5tb04UTGgnj1Iul
fV8LSz+CdmYikUYIqpymYOewm9tikgcwvH7gS4qaZUz0G5H7j24H3LGekXFa3QKLPcq9LXop66Ba
19/qwn9VrI3RBsKZXrHv0dssCSWCH9CVd7aKho+GSRwckj/Tuevtwrku05YD6GQn6P9Jrl63RVI9
OIaFrE5XOoFN6tAm6dWu85n8OA6wqYg3J8jSMaXINNjsyrlVe800i32jsSw0c0sdZEghgt4f3fra
tubhIsblMuwmeLqvPDGlF2gSzHeCLx52Sw+FIc1sdkbuZb2zfB1RgFEgXEwo5/tjnZn0p4AuLV8Q
A6zG3uesE31ZlDddFbYmIjGu4EgU0PjB3JFlhi7YevjfQv//s9Bb6GBYZf++HbrjZJl+eibP+f5n
/uqGmv/ir0CdYwJVOk8K/jNFoFGKLMY9J8Ri0SWx64elnimCaSm0iHwAk3YlQqHvSz2+bYkCiL69
iaOYbpP8J0v9eUjwwxBBKERDZ3Y9Awn+I5OL5wt9TMj36jf1wIR8QEdASAxyVAGg/Yw2V3A8pK4u
c3dIq1AlSBp/uFe3367zI0qNL/jj1aWJepm5CveHMZeLGu/51ds2XtW4zv1+Yiq59ZbSBWBpF6QQ
peXhv7iU8un6Yl7n1r24lHay0bKIGd2z5CDFtC3Omx2JMLSx2//iW3ErleMSreKKr9HAP/SXV2vO
m0UIMOdMPUk9WdtQ932+6Wdv+FaA/W0++XNtlfx6Ax2+kzAdHoqfHLTz2A95IbmBCoV3MC72Hcle
7pd5RJ9fRRlCKXYgZi35pjFF/QfHLM/gT7+eIwHSnJ9iC0HM81+vJ/4pcpq+3xs14Pdzc3pbWaL9
g1P252dEgrOzaf8L3N9URs+v0sW+041tNOw15n40RV+DlOXceuM2a0pU3L9/Tp67vs93VNoW75ZN
ecVj8pVb9sOPJ9uRnqzVD/t4cWlH5fozguIvPlnBrK3lBfKK76Omv/0Nf76N0ial2IbhgWX+p1or
SoDM+E497FnnJRWUKvixVL39/fd67oH99r1AATAD9Jh7kDH5/DbiRUGg2+bD3oEDz3neuATWcbMQ
sLCZ0RJ8G5/97Xf61V388WovfjRmMtg+ZDHs/XGymGxg4RrLngNzTtNUAbvUef7h91/wBXbg2zdk
JupKh9KZB/LFUrYkHLUmmpV7K3HFDSFvxVNsnjNo65W8lRot7tDee+Pio+QW3Se3p9uFVv4wxPpM
jFbjdphJKtWT13ycZ8c4YoBTgU0+/cNK0AAEiZh2Trv+YWGyfvH74zv3YPUh0rR/euL8LnZJAuI1
SqdBYCE0ppzorVmOW8MAsgxFrN00qBNCh7u3tYlSemeuHi4D/JbXHr29TdzE6gZTf/yHd0H+8qOx
Pp/fcMm/zv/8h5cBU42br7LoAe0nZxGWDDlIz5vWd/tth68H7KyTbUzmPnRGiQ06zVWmL7sIgRfF
MWXdaFb4oDoaN9A+A8dq0EVWuBE48i4X8WBrIk1X47hCKwrJSSK7EOouHC+tnoYpNZ760UeI6aQt
VgzD2wGwp7nraH871POpR90GD6/AVQFzlxREeZGI/NUw+YCBBFbixVnzHQpRoORGf1PTXzi0qUfj
XMCDmqMiujSTxXxt6HbcZxVeENQ7X/LFue/9PqeZFZMY5Sb9DX9ztfv90/rzC0LyC4UBbz17sOe9
eFjnDoaWnM4/egcPN6dZkvrmkSSRx2GNGlinpfWPX0muCAGGFCNcJ6w3z39LpefRV2ve73UUHa0O
BaYVf1SVuESQSgKSct/8/hv+vG6fo8TpWiiEB5Q+L46QXUyfhN+m32dLQW8T7c8xrifm+7Zewt9f
6ufH1Ce7FE4LFmjTQYv5/KvFNHEzspfZBf1RXtA6t471hBjzv7gKamrKFBwQ3MPnVykRW5T9xA00
yKvXOFyVcaCb7t/+/jIWBeGLbZVv43P6plq0PLaj59fJU2O1XJKI9/NsQfXGmrNzZ6ywqJewt0ed
R0nBgw8EKj5p/7W2432Na/tPy5Lzi49BCcNBxQIDRCvi+cdo21qs6eh1aNgKD+SfKnbRlPU7MSGr
BlO3iiMBW9DYzfpzUU/efd5nyLukOV6V6+qcZF5Hf/gF7F9+Jg9tIf47Rc36YluJhWEYUeJ0+yoe
qqOp5VaZpKysZHNeR4Q9bhJvaN4Wkle5aI3lZmiQDxP7bIfKr5BrV8XnwprH6xwn+bpO70i8szdt
2jcPSzWkQdOn8iBJuzhVS3FNgOafiotffwGFjAXACCCKcxfpxwU1srQqFzSJezS294yTm90wifgV
mAM2/dbLwqizTHqrbs+OpcvTkqzv/dR77LSrjoCbo3M7e0SVXas7JNH1oy/Wz6uMqhNuRLWbmniB
lpkZ7BU9QsG0bf6wJVjnn/2HAwP1kX8+sPz7G7x4OlE28oHrhf4MlrXT2bpy6iXpLplhhn2qWeQH
OjZZZh4BnSMXRn7/h6fA+eVTAHPsrCSxLe/l6479S0yLHLp9ZiTMX4fClx8oq2490TEJVOanuhjn
19gRko+dhmo+xgjtbHoc57HuGHc720S7r13hBVNqTXT+7QE2ABfc0xvKNiKLrc9LZVksld4Dfe6t
NLM6dA31uvEhRFmjNC8NaRWHta7fAwx9cBcuFAvQDM0Eh+AP9/zn0s13OQ3S4Dv7PDgtPX9oaPh5
OQbXbt9mxesq2sPXKEJjJXUVBqPzhzrxF8s2jhDJyVN4/MUvE8i7Ineh8FkMQePqi0p9Zj8WLSMm
b+oPVzqfuF48SVwJHZASwKrNl4V9G8VD40WSJ0nHjzkqlNdZcaYT4GJEer/kxO+aruGfIheEwu/X
2F/svq4pbNdzmCmeicfP72gfp60NsQZ5m7eQbuWfZ3H3poi+FF7/gSOv+4cN6mvt+dN3lUj/LJsD
Nz3a5xdUo9HNacojyzG8uh8c6p4F5flS0Th1xvWzGZWPKMIRGC0NxY2AtDl2sQ5NqpXff/VfPkxI
F9lZENz9xF1OB2bDycj7O4G6CM3zXBZQCDD8lLwOmWRffn+5X2zNLjZ5fmYC235Ghbv4BGPG4PzI
iwbV2iCZWQnV+cMZ8Zf3F3KT4Ek6g+tegmmII4hrvLndnjOy3vjjnJBanSmYu+RNT53D2zkKhP8L
bvoJo+eGbkCxnUfjYl3dP62RPx/K/a/YMw7lUD/ky/d1WgZJgmTOhxnhYSYxqTSdXq+WkfFeXFrG
punKap948F7qnNn+7++49as3mGqIm03d7ouXz1ofj7RSUavjWxbJh8aj6RhMOu5vutSSJVP/2nVR
JfAXBMZyZgqMblvIEM0nUqwScEeOiWGZrsbEYfJr9/2Adyf+I+jsFx/TxxLhssZ41Dlf2VI/nC0S
A3kOQq52786R3g1iHbeiAyxxltv94Zb84lKg0HGmkct5BvG9eN0xH3VNq712369R+UUwTr5bq4Qx
t+ECnPr97f/ltXgSTffcUvtpVSOlb+0RRbR7aaf6TuHa29ULXtNMn01+/2403v7cPPvFIka1S1uE
EpG8u5edCgagcVYPXAlvSBxCtmkeyri1t+xu5PbNpWCUSq7a7y/6y6/H+VrA/rSg2byswGKz6lUi
2/1in4nYEmsvuQ8YPEzEEL+/FDLrn3cIKg0TiTMiZ4DTL1ZNPxf1EK8Wj4jQ4MUwo/RMdBMxrSFJ
3lWxcXVnhy41ebFpnXEydpwch3m7zp5T3pW+5OVCv0KMRtQtxZNNhn2CFSX3BwgOBaY7hNPJe6KH
yX0hH6WDmV3AO+hwnjHP4SsRS+ki0Q/VKCeEPo7pLBfSSBSQHe2t21roJGM2nFiPLoF3gKQEmrtd
ZpVIGR3VJPYbNZHIwwCaZkkMe8p0k4s50bjedJrr5FVX1NZyxAmi5J60yxJPn9lYp5JAHWPfAUnp
rmUJqfZK9MMS3aE1KKod/92YdiVoghyWuEBMElb5KOIr30O9EZ6NTdluID7qYTQYAJ10ZdQHopew
mC+xtnWgkvSp7FwHhBNO9+xIaG8MCXyo8cgvOXyvLVGKlb7MRo6TQIMUMqV91yFdwK8olzmsxyUy
LxhjRyZ9B7zwYVMirIDQ4/v2e4/wd8TZUT9viPCq9UMjU1RDeLKz5XaKvPGhSoXutwsODO/erEss
E8MyxsMZqTHvWp8gNtBFMVJZ9OnruiGqUe0rgPn1toiqDtsSVnDsFZ30X2VJW2zmokTk2YlkZDTT
NBLs83BHn3c3jLJ5HcH8eoPMybzvK3cKohKypLFkBegEdTMUy65qu90Mxfw+8miiigSc3go7whb5
FOYqx3Q6jCcHbOfGJss8I/8rQLYbYeqcnR3onU/CMabtWC1wjIX29i4h8Fs0Re4eYUEN110Aa2C6
eNGRBPzB62EqiIEQ0sob36+tKw8jUqhgnEk9TIsnwjO3ruG2t1KVemuZVXqL0GDd4F2yLvyySK6c
id+D0wKoJBgtM+quvTQschTPpBDUmscIjBfCwnygqGD+VbBL4Kjz1ju8+EcMhz0uyeWc55Tf5HSX
5knoUz7PdriaOUFt+O6CLIkIy/PyEkRBEjLu8m8jX9yXRgLZZSI7En40geyMtcLIJi5ppXS9j+Ki
eQcsy7ysEg+ift+6aDN7/cU12mpj9GMT+jSs9wwg5VEXag28KpqPjpmSDLlg4aFJcWJgtkMTYu1y
ubwpzYHEnzQ6eFLAxlveyDnCP2QqGnVD9KZ0jZiAoLz0j+PgkUFttBFRfcYjvgdU0pGThm5c+zDe
EZIUzE4DkSnkYZwb7tP/Y+9MlhxHsiz7RUjBPGwJzqSRZrTZNhC3CTMUCsX89X3g2Zld1S0tJbWv
TUhIhLsNJAg8ve/ecxutv5dx499UR2v9YFH9OdFKVoxzCgys+lFyqPe+1aZ77LTlvir9/tdWdMAu
oAoUrrwHXTOFnZAYlTmam/pCKxU4Z55y4YPnNLl4XksS1rTKwhPIeZhyk8jibnhn95tf5MBVhuEL
FH9uHHRqpzaaaAVr09k/8S9iM/KB2ES4uCd19qchHtT7lOBCxseJRXjI17Mym3faiLZ6FtOirZn8
zDtPM8XXSPdXvbdymANrDHkevDBheAsi0IUannt+Q1Rv6h1tKQHUsbsIme6bhldq1eZVsZ4pyIOF
kI33f0lQUVnl6YG6tWZDCZek/MukfifthxnzGGJcgqn509Uj5kn03XoDlqE41Txkv1oiUWR7p1iE
GY2JFvt75T7afR79Boj7XcgUUHL4Xho45skfn9kzlb9N3VAoMZXK+KiwG6w5ojnXoAIug6F6WKtE
TbuWieXJn+zsvaeSkIuxICjcmvK4kGHDdKxgIdqWekWFWxbxCvdl23dcCYkVyLck9uWXxHy8zUdN
vuGwTfcZeZTiYI0tec1JV69ES3AWe2IY1m7klO26m2Fk4Q0mv5brdBFAnnFCmF7WoVtKBT0k5A2n
0qCh9RWDGuYcwZ9v07h/kdEQzxvfYaW/CmgnS0Oh2zQDlKwGD3WVFMs1qA3HOMiSR9yveGy9pjO3
ipdTe8G1xq/o1XmQnGJz5kd18/6lBwg03MVRFF9TXwLl16mFEPRgnO3E5qtasDZsPSUA35oOGJXJ
k0fweBQFDqr+QLozYQgJ5xo3fFQ3lSjn7dyN+XYQo13uPM+Lr0VR9x7Z8sS58iGSfKh4dxHh5TEn
R3T1KJH4bBYeoT03gNNSXu80y6fdPAHn9xNeVKzJ00nj0nyonab+dJYTZli5M8ZtGF8puH0n3Ttj
yZfVIM0ajS2PNYUn57lXNb7Vunmjy8tk0+/JL2GQc8RznfCyyqqMjjFqBO4MGCbBoJyrPUvwqD39
tNeRzBJlbW5ZTt8zDYh4EWpzsGygMwMdimeDx/KSHc3iUAPhiCe4SrKKO1QXAbAT0JJqKrKvqSOi
59pN4ovrdOIDYkm+biF3QYzU5siAWsAQiT3VpHbFl9in9Wgda11/auiMpxPVG5/xznJfjGkYtpbC
k1rX4muHZwH3Mgy7lGypz8bCksWhySOYL22AiLNOcxo2YCzxB2g18KmFG4p2nc01HuCZzzkyVqVe
pwnR2vdAxXmx7YRRNBHKpPqWqxx0JM7jzKRytEz6F6A2nUfwnx+ycPT85rdNDVsrcR+1YCboUldD
cgVUWBkrRYTsrZCAbXyXMmO9HvMbZC/7SqLaPzvUTdyk3fONcm3a0sZM5pIhI7nailfNz5KJFKk2
/eozRChttJ0Kr40f3UxY/gcAmrRjWANfUcz5jZF9fIZTob7noccYMhM7SzZamUy/Xo3MF0Zdgvsa
vUU1qwrHPF2amqAJx84w0gEqcaObnXDkWtWdktOh7ElT87tzJc0adu81AhJXGves5FrkmTDCkrTK
vWZliLj9VPBe62TH+wO0Sr8KA9X+CixJdEvqZUZB9iB/NZEZL3YMkqcflPFDnU4HctEc5QN3i/lX
mFkN0dOEckvzjNP9gKuacfD3uJa0uuZlcXmSq50+kKdfYfsynmYopLeg1bmbeW7/M9a+fGgjGr47
adYXIAn1+5hF8sFo/fgaudSEtQGdG6nyLWIACQioCUzGodLi9lXi2NEfGhy63ONFXjoHMeGpZqL2
7jgTR9saDh03Mdf00E1bq2MhbPkfMP7aS1TW8a4vin5vu9S2Sh6bZ4uOFfzsXpzeu7aqtzVNRM8N
CFJi78lvGwv+kyIyQLFjbX06Qexs7RoaWA33cG1aI/ah3nLJBdW4ndhIrPO24XPYWuV0M8pmvGcI
GUiVQy2i0tcOC008EvG7I+1AS4tOhSztmPC2uiC7gFo46l3SH7Oybvi2uXvVByBViQekz7XAXY5g
lGk71eprNTnRI5EfcQjGtAMQkJbzyqhYNkqMcwcnbY/9NJEA4rN5B9KmOVexV9HkUk0rRn1GwID1
HxLqn8BJ5CH3ILPlore++8I+ylQ3uKX5/ANY3qZyjSU0bJ/GMbNfmbf11UQC5jMYlj2TaLcJyvJB
RsJjW5YwkPZY+V99cjg3vUqGrTfWe1fQ9BqQPwaCTN2RP8x/0P/Kd6BCM5l1wYtk0hXKjZ4TTuhN
k00CK8/VIdd0C3O4RhNtadNM0nUsvoyuXjOhAuPyc30HMU89dlKjCpx+x1un+CadE3n3nY6PDGF6
AucKkSlIA/fFVW2xT1PvZSQ0ukMuxeJL5QdK3GJlEumQ3AFSiUJhmIcI49xnokfDFpevTo+gMa/9
tLPWQ8+HUdVJuxpypMJ4Ik/HcGG/Zrazq5xRbPk4cQMWGafT2MUzFRRB8NvnnfkKVMO4BGUw41oo
7ac6GbOQzJG9dbh3ncpIkdZxPO9h6nmXnF6NoOSZC1dN2xB4G8f6B1BRgd85btOLzLgM0oreGKx+
Vc1trZ6SlV1mKhzpEwlZIKwCWLth57kM9Hac/cmmkUafodq3uYS14NgadrpsfJh187VNgc7wUdym
1kyEnx0bA5nXXUrbiZ6hZTJm4KXPuQVSVwY07ebrzbwGyOmfFETGMNKTTeJQy5hbjXMta3gCYUKU
n6VFMR+mSfR31FDz2Fk4snzg3OpYx2N2LXB00zCWzQWfOzz4+P00MGkrdmj9XRC12Vtp2u7OMRDg
kdZgR5I2R9LoUg3yIRGJ84SYvfQ79UTQCZXlx2BI9Zvj4XEEz7iP+gUbovI74rjipCoQJcoWUBRZ
8NDQpVqSvBlFwyrbG6MWvAXsTDnn/GlE1UEaduZQ1lToZMDp6YjqW+NtBD93EKb3aczuT9QI+cHE
WnwUqhTctJT2TJuptrX6Lt60Xlc+TC4TSzE1Bktv8FhhDOACzIA+7nuz7NOjZonBXveerry9lxsY
NolSiqs2xFAmqskTV+QbWm5gmtJPCYqUm5AwYKqUZVY9mNIvH1zIxfBuJ26gWTK034Uy9c9KZcm3
jHRozyYArqvEBXAEMCEeJxs/5VvDxMP7lnLIgStd8JTQwI0VNfzbOaDFgacl2tlcGIToKMGBokpY
64n5mJMpRAb7GOej+i7BOn2TLkREUFNX/ubgCGnJnNvoQ1eZ8ZknDU96YYPjUISBPswcMHFoR6kW
hPUcqW/NgXxNF1gfYHLMHWIfcuTGoBIQIPA42l5s7WBA0SB1zeWRmBD4KFUtxGPidjk8klhEH44B
83wV1CMEQy8L8qWzU+cyqizAGete8VNuMmzFIOhxaXkcYka+aZbalTqls9NybtSr3kjCAZRBvGV4
5SuDZBjFwR6QH9cEqCZtp03LCADGkF+Jw1RwzhKd9ma3KRlaaVXlXaLJwHND4k7RR9/0Ca7FDuo/
tUJO+Wt2Hd8V9ia1DoNtBR//fDGdXou7FRYkg1YptVQAeBQgiBXnCbEj4RuHFqSGHDLFIgpAw64e
Hfxj1a5IM+QenAVEj6p8zPe1gQp0NSVAt23rzM5palrx6Aw4KngL2beGQyT5/XLPQQ9paj3PTgoX
Q78rJ4wfd0Hf9r+9izaKK9epkzsXrvNTPvXmruqq6rU0Au8h9wKyN3Xt609QldW0H5Hho6vd8Uvv
zV7nZ2Qq56dOq4g3j3RTpbH/E4AmeU/47KL9J9MaXYZXsYfKB7u6grKc/sVX8sMG50n16ifNoFPs
gq4BW9cFS6JGJ6M4hoXO52dFTTKe6Ar97zik4G5WXIdMdE5i13Q/uw0iSsNuhTYzmTpUT1cgxfi7
Gs+vsOz0CF4FdYnAjSCSF9ekh9kulxGy8CqzhcpsJs9GppsbWQj9yE4a+m3Z0ZdHGoXGpTx9medk
eAY32f9zDfY/kfz/ImxggLRmrfJvafj/aQLa/YgmTlGPf/5aWg/fdNb+8+/8Hw/qYuUn7q4vVTsw
Lf6dyPedf1D0gTTh4fFZ/Ir8r3/FDdB+/7fn1NL/sbDl8JpiUcIR8N8K4JP4+8+6LkceIPd8Mcp/
bNRrdxGZ/4P0H5ii8iFuF3vLj9+HPBlXreI+xJLwrdLcx6bX9tWi+/ilQWYX5bXzSGAjDbWLRsRU
bx6sAY6XWhSkyhgc8nGoSs2k12tvUZrgZjW/gIpcAknoUMC9Wdgu2hQrZf2m/dWrFuXKKtDVaj9N
t5FWjZsu9m6EF/z7YU5xxLflqRrSga9GiM0apNwozTTX06KWIWqFsi+vkzIdfAMoahnSWrNobA6o
7LXwBi80iFw+mWkAo2JR5ZJFnyMhDj4OxU618atrI3yYi5rnLbpeuyh82aL16YvqZ7gKsWVRAhnl
NzbSYIdESA4SB9OiGpbIh6IzaO1E+143i7aYLipjvuiN1qI81oVkRFjUyGbRJYdFoRxsVBLiAN/t
ol6Cbo04aKJoMtT8MZkgF5nuyJOiJF2EUJktSugMlXXDu0pbOSppiVzaIpuislyjRUftNDnuawtN
bvSEcSPgVby1i/KKL2dbBsMDeYTyluN6OaeF35BgZaOdc7Ar7hq4CPC9/J67TCXzt44T4wOLetpP
FHFuy6K7hKx53zxKS4seqSNzTnY+8UzTSgfqeutK7jp1emlEMbxFAbdLjKrBy1haeQV2vEO4Eahe
SQ+FU9GmfZD4BR68AVBdVVgLrsrsnX1r+fW7l2Y8oTKvL16qvKKrtEDp1yGbXui5Xp74xgKRjfW6
OSMW+es6tQxevMDsDM6b6AeKaCABEspQVrPQq6PUZqZUScBOrtIiH8iyiTKlExP89sTCY2sOXvbh
mcwX6zGKqw07o+glM3mE+xbRzbFMxaORC+NiuUB07eUJwLgLhq6OeLRB3+CRlYI23S6Uhk2L0Hg/
OX166dqcYGwXA31TKd0C81BCBmwXlLWD/XPdSJ9WAd0qXiZkrs+mA3aqWVZHaBfo2h5DJH8m6SHe
i04LEabB3NK4Ci5bOJj8Wr4knompW+tVPN2bMZem09HUundUzy8vp3i6eXTwprRKgN/GP86EKRw3
D62J96H2C74gGZVEbqDMVJsJKt/CS6vfEz5/uxROyGKB5MQbjSnsZMq7ipfaIO8O05AHIuCZndFZ
9Y8zcp6MOlFf//5kGe5cf9t3C5a3ME3vIZ7pCeIxB3/Cgp72ACMaaUxry99iGdRgK3ZPKrOHELIq
W9F0+cX/HlTZ4bbPNHrzB4soMw9Oz01kjU13AtGnsAsOdvbx90ojh8R3m7G7dStj4rySjhD6fTsQ
16EGJwxsK0PjRGB5YVwzX4dq2WO0pe09NA4gXrHgvA1munXTcCox486z9wDeuOt1dnWkNZV3zaT9
cgsypP1uvYTUvy7cq2+400lGhnmL9My/DdAxNwlXZL6aAyf6CEx0ssEpCY6isfOFep/v6E1geos4
0R5pYCM86TL1ypjTmCDlsvn7boHZFo9pPAGTV3lUgXHDhRmKjFdu8mznbEgF8ow6WZAjbsyX7wYW
214xctXP/IMd0DuZW+iEcgHpZfOF4OWlJyxG49tTL5nVe0d8VCmKVulSI+PfmW3HuT6+T3qdUFgL
JD9rfp0hOAUWJ5KWibgyvduoLE4Pya5155e4Ue7a0Uf/7CLwIx47G/jeK7OeROiblbi1PMe6lbn4
qo3UcG9MP8/KyBbGL/fw3PDjtesBGzM83I9pOV1SaO3DmK1VJI5W5UX3RquNVwP2+dYXMduawXeT
nStyim2D3t5M0NdWHnvlfd/T29r6uUzWWmN8A4gIe2n+yIoWD5mk9SmbO7WpzBK+gOl8NQZNOb7z
wGMSeGPfWcylcfSuxeab0vwventK5j5VbokOt7hhKozApTWtOThzjDQbsw9r1xWPkGbskCjd/F32
DuMa+7fFd7CtWxAHWVcfAy9HCGiT0HFm3uAUTtooOwD8w5ST6TCe3YmhnaH1kI9TedDhTO0HbsJr
3e/qzQhnnrRax3F0rreaEO9S79gYVkI/T7nuHRsufLYXLg04ffSuG6WkUEWuOmP6Bfhwq1Pf+0lN
NDB7kPqHh2hHUD1/ajE0/pkmDbZoRnw5taQf6l3FAgKh+wiMyqZMZ565H1h9sY+z2WJ49XU7nFGX
guhRluo7ASC7WUDgF5apAyGOmFVMWLWmDq5wbrrN3JvVWRjupeCe/8BlBePEjYx7CxDmZjC7SjDr
atmeApJ6bSutXynDrH+UQ88tbcMHyknylVXXfzoCjmvpAyWlj+1Njygy1gVP+4CzBEbQ7otoxrtM
YBNOMnoejBpvvZX3K9B5eShsNsuN7TxHuJ8hzxNLzKh0fKMNQsG/tNYtdoUzUel4w5Dgf9ue099g
oxjPOckvZgiSoGwU3ek4tNGAImlG/oiTJXvOvI5Ds7LLH0VG7we9rDgGTemBjFWgdXsNScK1h22u
+LtxCaR7bvWLF2XiwbJZR8WJZLJa2nKGuvEvdV8PH5U+FR+DaVhk9cmKOExYMGjSmSy9hYG/bFPU
46QiSE9BgB+s3DGLzz2rEuOo4O3DylUz9euB7LZ+LEudj0T80rqjdnUNao5yC8GUNxFOK/RbbdPn
GTxMp7G5YiqKZIV0anNlz+ABnbETF+Eb3tFmz7+JpFPSbS7hJuDVvKEvpdlmBugCxz+otEsb+86B
SSHfGbqQm3QsopAAobA3STP+VpRHXw0qpJ6HJh1I2Xvy1ZUta1nuhWuOhZxtvYGCXruGC+7Nh7xk
CkNF1o664AZWG6bcC3xqBMTbjF3PFLH3Mnx+rAIbhF180ovkr1QTDVewtPpdE1UN9bSi2UkTe1c3
5NCj6uZuZCuPgXUXmzHnYH9+z5pG1Ous6llgD7IhtZkbYClUsS1tHSxak9s7ijLvxhRIarOUHVKW
YG2dQvX3c86Ml/dC8eTq/es0sO2XmRrYV+bau9UGF7AZ6mdYGHASQvk2qF3IFAXQGs2CI9s0abqG
osZHHFP9ssO48QQV18qjYaIOumml9MF5sepxNw5jvAaw8TjRlngB60QDu++DYaiMncsRMyyMZiN6
Ef/IcdpZoApWvRTFpqc9YjPq43gElAj+NVPRgebwcxrLmx05ztqL/Owwze54ijLcq6w2tCQ3Nsi6
tyDn7mqcvA408pLzSQqj3uXlkMUPlguYlo+wGqCCqAGexirQtJhHQix1TruBHk8IBUMxjYeR+Xc+
O4wqeZjFZe5sJpUtmM3aROajyxHKI8/tDjCym+J+UnGfTF9JTqjWXrlWJMw9T8NXztIPGuH/bVkF
i+TTDY+RN88bY5rVJc4cQeTZse8QFt7kbKWbuXZvaQDsIZtbgr1sLddF4NCS5tXOpxrFFGZmNX8a
ymjvhtLTtqnR/zTxxDLOMfs7v++tNRlx+2iPnH44uqt7hB7zjOAibzGjysaMkFwnzfsg6hZRHNRl
f4Y2ntiGNLbF8x48iQYeK850PcylqsK+TwHNoy/wqKwL8hx2uqM19CnQ2hG6vn2aLQZtZIFvzyRR
bMuyubhGHhbC/kpAIaHJp8FximEwbTJjGfop5mg/dcTCby93svMwVIo5Xtl7yh1Y7oNP0wnV0IDG
LKOxK2/zwzxH1BLPsz2dbbbvDzXVr69Foxd3Kim/OIDG5UaYskPEaBeNpoJdlVbJlyxLnvqaLL+9
3l3uWVHbbrsq7bcN3Jp3xhd3Y7J5uLVRQCuJZdysNHOu1LjHiiquwjrqdgDheJr5pHXV8OJ2Q3eS
NY3lcwEanHbotrjmlfQcHCtW8okhBDRLlKXjtjQSHgV6AEFssbcI5oAi8L/9WOfG0ceOcWPX4L+2
eLnfZ6usPueEJSzyvGVTqlR5YDc6faieqmWd7yyLfTAjYguPcdwAbT6ky/q/XowAYrEEQBoZ3ulj
o8b7r2PAqWAKQ9MZBDKn4BKKGUrAhuIuqBajAaLdYjogL/7Xg8D0vFgSxn8aFKzFrIBK1P8mi4HB
W6wMzWJqGHE3QAvDP7IYHlDVz3kDAaWOMUPQTtDfx4tBwlqsEvlimpgX+4SzGCmaxVKRLeYKfrBn
Dn701gSJ2GoZFozirxvjr5TxP6rPf6H6INQsLtf/v+pzl1ZYUP7vaoB//q1/6T7BP2yyKtBGlyAx
oTvcev8iMXr/MIlRIOy6REcNwrf/1n3s4B8WGhEfNyKlwRJZ/rcOZFugHSmSDgzIFc7fxPJ/oxoA
hX5x8P0HXzQgZ0pDyXbS/EvSmRT0f1aCrIS8cYsifap01scSZokNIGJkINinrTHWm9y2eFRPVs/6
bwQEY8HWbq2fkUyKWpUzmN+6o0RgBNUdoGjykX9FtrQhEbCvAGCmjM/YN+PncmR4SWPXee1J5t5B
Xmrv5yHQom0qMofpgwaMO+imy0jt0j+/07Ik3/PAr2gJGed9OToPRdNan9pgR9NJR7L34a6Z7bnP
4K0+W3nUeWc1y1mH+e0OfJpstO/vbJ7YWpuKm+8iggdZvZ0nBe+PyWxtNbpFZMXq3hFtB2SwjiUa
VsSUZbZkmqsXPdp5BPIOSdziVJNv6iJKn40E+BAxlWoOmxRG4QHCJOt/Ni6PLoIO/KI22dGO9l1Q
abdJvZRjmC6p4Ow5++xADTxNucWyCSxRtl9a7+4mL4vKdTta6b6trLZZMbXSgGVofyjhHeljAsWz
qFsaBY+BtZGY+jnksDVfz8xTzma2NXUz9MK56wMWZORnPePQUS4mTu0cRC9z6XuPtedET007mf4B
m41FG5GqneJUKHy/oQdV8K2HeLQBg+eFubvA/dk6r2TH4dUNRHFqa4/XsisHNDMX6+Eqn6bh1HbM
f6EW18kGzvd8k1VsgwrC5E3FjgGUuW0mNqntsJ+yYa54sIKTYM8iOdfBpt7bojTf6tnC5zMrbX4K
Co9uyzZmdNrbmu4XL2mDIP4c+9hh9E2HXj7CN2rpkVM7s8uwCR2S2KnKVZkVzO5/YjU3yyah4Mnt
FByqlc1RuLYv5HQGBiL8a25QGYe0n29+Ev2FXnIQzMWQLVJFjG1XlmHiLinZDvPUqpg1i1u1Yw4b
AhJ92DC/YLfwnvKRIkvHPMRdc+dMPudv3FheKi62nOUCwye7hUPGy/GMurl6Bt70MOKzXTV8m21M
8B4O6EQL7jBvPS+NtlE/PQL+VwfZJMlmdmV2lqWmU4SDSwqzrHkMNKjxuTIUWije19KG682CQ2yJ
E6QnrZjmgy75aJpuYT4Hk/lRtb5NHVvs4ShstdBus34rKq9tj45lwWhPh0962Yrj0jx5kq7XEcwq
0SvraSc49+OY7LY2m7o81+Q6LbUqjKUWaCsMQkkYJ8kPysqbRxUprDZRr1ypI1XZDQUDug2En0k2
PrN+Br6eTjUJmvmRjS5TASM85ykHTF+TGff89NkpcyatWUVjWx+IP3U/dVFPaz+xeHH4sO0ZZOhB
qBmv4rndCykP1eAgSxY36Mjn2Yh2QdPpjHbzU+q2O6Gr4Iiz9qaC9FBxqFz7+rSJM179GNy/39vP
SsqdP413malRKeR0FC7Bbd300Ux7R2S/LAaH1UA/7NooSa7ZGFbManDXWZF0jzT03PmS1qsARtdK
tg43wRSj8LIEzspxXDHeGQwNpv2Ag6LalONCPgn6gWurVnSgYfzZmYpiBgzNoKia4mv2JopITD04
utwujx0+ZWKyVnZhOM/2HZPRmk+F8cDp8aHP1GYhB/qzqC4jWLY/DHJWmHcR6EQ/U9qprk37lprS
PYoaEYI3DAcH7b/vnkzedE0BpTHH36QtjX3sqS5UKR4kiDFT6Gg0enSgBzeAfYKH1gK/zuQZHPLM
u0Vu8zAQrNhym8AlmWkI7fhC2lfuK93axEVCIaHVZpfM7PpQtgQ2dd6oLUfD7kKOIblZ4xjcNaN+
mxutXdtZ+a5iYvA0Ll2nscQNDJNrzGoE30rdlAvoTuNME3V6ts2s3OLHEzRR2ukFnZqnAzu/kWbX
XZq1T7Q9uFsTye5xyGHn4z8KR6PNnulIfnZiyJQgY/6oOXijRepgdg5tbRg3tmVRcHw2hy3g34Nw
s11gglj1M2mDj4nlbvCbr8qZnI3TzGqvt+ZTHbERXwGMgUIEY+7kyEG/JIZ164L6XKjkxc1NDKgF
7RismDkoLea64AMFUoUkE8N8uZfWmn/vK2un0my8jbx1jIB9TBWkO/sfeRQbbwWYqnVjwcSPNUQ/
0+vvvKnf9DI/er7ZYsaQ5qlxM38l+5qUdhSIJMynwod90c2HRLT7ts6OfRrlu7bQ0zAONJhqvbbl
YUaVWBR4K3+g6ZVFeGd/4S8keN0Kzb9QtGg/JCVzJ2Vp8q7A1xDSfiw2deaQamG1GnIIPI+p5Jkw
FM+G3e85L7CpRTpicg02ZtM+EnS6EPkuv8Du78Gjv2VezsmU34eiQJGHcLbSUz9RotaUxpYglG/C
E3fmy+jYBSpOJGssn4lxclIn3iJacS7uYus9Eh3zsW6wY4AchW/Lz7kz9aVV3cdaT72AaEAFtTzX
4ENW+0k42dowDNBWXd1R6lzRS2Ka9T7A1E3ZvUYB17A8nuH0igXm6gNa1T3zRauK6qrHdT+u7amg
OBl+a9bdwK76h4C6nuPYW8/2qNefGlszkJ2EBfKt42FmpofBGJqVbRPD3POcNTd9G3yVeJ6NxKOX
kZPbTTnVPXq0Fspce4BE2V3zMX1VjUUgZ3TFUc7uK0e64mlM86OpGe3G4Ndbm1UhP7i92vvBmKI/
2YwAMDhRg3FWMzeZQKN1l3iF79cs53ObX1b170Eco4Lq4D/jfshfwD4NHL6V/+t2TkxqAfXHSazi
j/C96dEb8C7BOH23coAApV96LzS9pWstcvXQ9OjvqWKIAuOgqx06aonqNor1aC8fIt6wpbTSyreg
KLkhB/x46MXlpoTh1+Sfk655Nxrc+lfIIsj5XXIpdJwRU88jG/6jUYZ+2uC2mkECrmq9KU6Khro9
rj+bGaGK7zhT4hWCqqI53hLWD8TNL1Fxud0m3YMmLX8/c1Z/1eZgL9ppfCLMBwEZt1UaBnOenmFi
fcvc/+LuXGw5vgZoMVH3TFLp5FZWsKsDQvIO3rBNVLs8ILBprVvT6sMEWApOepGZl4qGyVCYjqQk
BE8VwO/pXNpDsB+EgesxkV8FabOwG4vUuK/r3njkBqkgW3UWepXbDkmxI2WhtgDLcx5eSqveCbVb
p5j62G3BLPiiD401hWxqfYBqEBUeSw7Xn1XhALrkYI7lqAUeGkG/1oyCgaHjNTeXncfMro8BuD96
3UxTEz0p2Eto0lhYRCEVpR3GVpgRJZMHwdsUyxkmDqMcklPTDd42L/v4MQAu3Rh3DFphWfUvTTAf
XHP4FpHr7mTtzeuyrdnZRrF7iOBhruYRCAQPyR3v2tHJFpE2JXBQCM7so9199GxpkcmxxFY12Uun
IJ8ONJfnXy72iV3RQR3VMEp8g8V0a9qwiLP+WAEEjxrrkiWZ9ZxCoNkVNUjHNKFcF229JCMRPE5z
glovmxtLM3unG59dkTAwZRHmmjJ6xrIMdFuC2dVsa+0meCeV06x8eumPjTuBV5dkiSuuO+yRivWC
aYRCq+owtfu1T20kt5PUWdm+i04t+5U/58nHELRnlwF/q/u8xGVQP4+iEhvoL+A0U2IbeJ8Qrf1y
zVEF91irYXyOPaxNODcOQti3YIBU78bWV1F1z6LG6qy580PLEohx2Zm248BqpKnbNc7OBDXcae40
AhpbuhfMF9ptAAtTB/zMOhC3yMIkp2uWQnoDtCdrmzBL4OKtzEyIc17Oz6Wsx61QzHQpfqnvvDHW
BhmFhznlKh8LFwMlUXF39KNnzyjOMunsS4MvjMbM6pfhF9JpojYGDTRhoqHVYbu7jokiiFJ05XNj
Zynxqy7e0i4cbGybYceUvkOQIyvu8pibyzSw0w4AwV5cP/rUVROvA5jXu2TIxwc5IcMFis45/D5M
PUYdXPU6u1Tj1NE5zrqAJlRMSA0Qa1ufLmYWHDXD18PZJXnkLThjQmzDmU39t+C8URjau+nPf+La
3XmG6s4ccyHyZljrsf1RuNHjY9B2RfKr+WCIWfXT6aiyei/z5l6m1qkaE26PCcuRrk/1bV1zvO3N
xkJg7XemcIwVHs/Twm5hTtCPeu4/O15irax0/jN63VfUxZ/kubh+hPXQtXceJnbRzy32rCr+wI2P
Mk19D7tLjHeWd54D/w0Q2LoJArHDMoXeFMOXoRwzW2mVbpxtu37IBqYzTWVo+wQhqNRFBrvkkaAC
atbuO1f2Pg64ceaRgE6+MnkSSMJadbKdfF8dGq7gj6lJfqxlF25FA3Rry8TWjSdhYQA65XtBvY7Y
pEThLjyy0LhHSmIZ8ETjrc2kqR6G1mz3vcYq4X+xdx7bcWPpln6XniMXcODX6r6DQDiGYzBIkaIm
WJSDd+fAP31/YGZVSbp1MzsHPatRSZWiCdjf7P1tHQfELk0wAAW1kHocVFlbvwoMd4zTe5smp24+
DN2SqtUj76aqzu580Lw7C+rJtp7m6DjonbOV7IAnUj6R/Pv3vgcivkw047udqO44x4lzqE1vCTid
sgNkyWlro/94skrEzp4Ub/Tw6TkrLRr8SL+f5wgkoKqikzm6ZtAZwj4bOuFxSOnHnQm4e532dEu9
ay2UbbQpEmVuaJYl+cemtY5GjaaqQc6XoA9ZM9vQkOrp98ycvcCpU3MjQFuzUGmdvZtPn72iA7ct
3Dc3yjliFLXnksixvUynO5i6MzSj/mIUFWWFil3exf4n9vgJGy3XXKeYAlZabZeUQWhWsRxQcPtD
0HHvRLhyuVyLYWsJxKntKIIK5cGW4WZ+R914R8hBGuR50W+XpA/CxvKJU2+XGwLI0VqS4DBp3g3A
hrWjFWbiYo7YdDLfp5K29OzMq5q3EG7A+jIp/1gqwujqLLXIC3TtVUfggdbTfqA5bo7upPSVE+XJ
XmWWEUgJ/TJrlX5Er9seVGV+b+buPPlINZfeAnfMBalGuAHGXVxTyWkkaW2FpoU8hDxH4TIQ00BY
dYv/xNOOrPKviSgESrniHDnuc+UBW6C+xhm3LAoU4YGloe+igXlH3tr0MmQZbrsMbZDmdeRXJO23
uaofnKo9TzWrYjnhQovMDVMG+izc2EGhFZDKieAQYc64xlSBHo88lW093MdVLlF41jZFC+s67tSg
A0600ruWZ6RtyDUF4OfeTT8nrn2Ht/g6ttV4l6hJrGkhjzyin3FPlYh5xg2tFleyATG77RVydiPR
L7PRiR3ic8YoMy9dqzWROBq3KdXuPHY0c48wo2mQytPozOVLY2mMTYZh8MjjMp54dt4Eig4+Ud9u
Mmeg8/Jg30OeXBPOyzwfBgcTgbURJsMhBoGAgrr8zMDbf0gjjRPp2btmYDvuwML74BnW1Z3Z9oy1
Idam0retshGeSpk6AYWytnbYzLGmcNOnIoy/eUZzUbM4Zp7zZhpiW+dvrYFMvfW+S3wStLnJBHdu
TgNVkESQloGR1ikBvv33upVsMLTsU9xAhW4s9LqqJptaVGz/Zo9ZyZz60bosmQXEwPmZc4ef0iq9
ypgHdKA66YxBDbvrvuh6cdCo6WvymEm0QO2u1kgaJP+IN3ndowXw9RpjgBpLSQQhaJGGQBl2WFK3
AyeFK4+vKu+2THGiA68sG3C34Ta8oaemO2nVLHeWErmPTwMVdZI34RVSkt4StGBImxy6uEFnPVKR
t08aZg21LTzSKrdSywYZmEbMqM2hR5h4fIgu2aaWbzQopjlGNks/GXUoPE8d2YqfsQ27WXsKDV8x
sVj9f5nXo1m8vLGd/t/LIuALxQXPubj9r5//qn7/e/StWjSPP/1l8y51fOi+yen2TXU5X/o7nG75
l/+v//EPweRfTOINE9vFn03i97Cek+Qn+eXvX/LHGN6wrd88HWCzi1T5j1n7P4LEHP03ZPoWY3s8
uAvT+Z9jeCGY0ON5RyaJud+BoPHPMbzh/ebrPqIHErlcg//ytxJ67QV/8K8hPPm7eNsttErCAY5g
Wd4vckwdetvMDFw8KlUvhrG5IBK3N5CJBnOOlru2cPfFSS6/1G4mnuI4026s+addaWlTHeSJZwcE
lGLX1MN8WGsUUS1t/sYe+/pV6Trfh8UQ/netrxKex2OdLa8ddPMxVsPOEmLzbvcj0HO8si0d1u8G
wgqO8g3f3rz3mQ9xg2rdt3LWZijp1mDda6zF78cyT3KEB+3w5kf19Oaa8ZSgbuCwBXHUI0CTmWR+
l+skYk9a/bkTcfrGcHe6ahlic6wD0ysvfxn4dZS5yNPm9lsvIwZndU4WOmRKpl3OA1qghOg/7AMf
Fv1l9hd8GPPnPcj7KVhIGJxVXQcSs0Bif1TEFrNlpVqILXaWpn9nmwTX1mKUeGkr4ltXpmh4ovCO
8q+VW4tTOQg+Gn1IZQdJpqPjitNp4yJev/Pnrj/PoR1fBN7+r0aSaS9lY6tbPCERtJM0PXd2C1HH
WzR1iNu8XRRLOFTKrO49T35ocxMIVj2cmF2KJxGLnRv7X4lEbD7/cJP8G37Fe87WT9cdQVPLBQxt
U7es/0bhqQF1RKFel4+M4MNXYzn7UVUZHw1hjVfN1eVdl5qSRJ6hJZMWHceq0EhRVyx5zmM36p/r
zFhkkPYw3kcgkA9DZZIkOvGnBvLeN1FXxjHSxHAfd45xMqNmvNpe+IwsUgBMRbSYlUMfOFmu75Ny
AMmiSZKMMK+tJ6K5N7NecE2brd4f9dn8WjrdaZDC2LddaO8nTy56fhrJZJyyzWgPYqOj98Mi8ZrX
fnpg8DJ8SeLKpPUyhy81m9M7d8olSyWjp2dGGlL33bYlbPXGTZld3F7jZlKQ3DLzq46sH69gKB21
zlKW4cTiFUGC/qdbJwn+7wo3x06fJYrBBJ2kW+JWG0vO0qotk/RMo44DyMvFy8R46puXs9BnToZq
jqUEXHecJMa2jJXa42hJjnnb6ucQdsDVK43+bKMZIDHW7PJi08Rzuqdoh6YzW5G4aUk73qvW4ICK
RX7Ke3Q/2Mu9qWXzQ4FD8sWKFblkuHRoGqQf6GhWL39+7fzyzIJ46xFBDRuZjZ/PuXwH2P8gIRdA
bsKod7UbKaf0rH5X7jRD5c8EH1BTu50fsBLl2pHV/AWnOgyJVhE6Ajgs/prW1Xipydg6NK3evLiN
xZQgzgkagZ8+gk5YN51T0LDyXbJe2sAQerDmOef+VIXYx/QWI7eyo3GDTkzcRh2lDmGEfNSJt+yZ
MWIS8Liatj0r1uWBWmWo5erW2NgtA7IEbTvfc+zHi8yq+eH9siVLhM44caazbGzjZNQgvqvc0z96
WqFefEY8L6U2NxfkvJIWAWd9DI+8TD6XerZrKkmd1Y2MsuCvdXAnphk0eubF3r2nN4hW//zwv8Mb
/3XrLoefUmuhgzmOWDwBC5vmh8M/NIZCciNx9MqahW0L32c1yUZ7TGefT2CkAr1bo7SndEoItLAZ
+9dnFhDxuPN0CleyfkaOjKDMOVBq1W9Z78AM8REnwC83ZPiKgJQPs6iv75qk07Z//wNYy+vVcATv
Zfz/P3+Akv2rJJnHveUOKP4xNcZLQ+bOtnFCughyYudt2Aw8L4TDI6ZklLEhxLJ+00PdPhqDE+Jt
lnTbYqreaPWMkzPgIYwFXtttk3vhE4lduHjiMqLL+fPf/f19/MvBt1xyI1inu75gEfvz746WO5Gz
Ndg3oqVwVg+EAX7nag69vQRO8GzMyXxORzXe5+S37VqMhSxMy9K58+qkP4BbIaUadfBdbi/bBrIO
nlqnwI85WKDoZdOV97OnkhNCoPE6FD7lLvnW6jsQftSNfkIBGQ7dHSn1HoQQGttrB4miBEvn0omn
7K5HgfS47brwhSiadK95uHjZ7ohNCN55myszooqPx1cID/OODjVEBRPTApUuu5ZWiPGbAbGfZRfj
/wUhKIzNbNb+1qyyzziI9yo2y2ZlZnV9l1toT0uXW52aYLy+33qhr0VfZajF/cZhe33tULIe5lGK
G0ImROtFyiAVAWf8Va/VvE31OHzlyuu/WXmxPEGWQ8Nq/AD0fD5b+uIiswqefPWCN5xEkT3ptWBe
YJFd85HEoy9mhcORXK3xLhuEoj9luMK0TZyw6pFWiDT6QpoG75I/vxAoEjnTP10JvmlRM4BWs9/L
wV/KBp7VRaeyvrmhj2vdYMJbTNLd8mzOhxFxInijwI0XrwC4gmhLKVa/oVlg6IYFPiMIltW11rgk
GaQ5FmfEshA39CQLerymBcCBckvm1HK7Gq7+eRr0/AOP//azQHb3rUsYYqx9xy5ccBysf3cl5diZ
EDN7U7j6xHVgLbGKuZmH+TY3wkX/MBesGtEwrae5du+ATHxA+W4wQYshNAWaSHZ+42gPaBInIB8d
aYRgNXhEZmT3oG+o9qMxQ8/krmX+kSwl53Je8Sa2LwqfHxNH7A2jSOaNb04vRl2T2lB55orfJy5W
iP/KHSkfXKypYC1Pdqn7BUxesZZ9nx0qjG37mUmGhvhvbnYzAs7qLEhqw5LZZfEz74HkWTFRzFdE
OxOBXiUEXinE/szfs8aJ9shIFh+dydMAp2Ydf9V81yCJbFgKHGy6B90jTERTBWs1GDLRyoy7doMT
otD5uHCAibJbPK0sAvlz2HbcBlMM6yvwHGVZ65w4tKcoatVdCH6EdYSRmp9jM4RzGkGNzY7EKi7l
jz89YIautM2MKvJzkROqFLRNAZOHJ7seaCUpIpE9ZIeJCwEh/oAlhQl/jO6X3fdHo5qBvE56Nz8A
LgoZUKKCuUlqy32r4TFaKTYi34WTeXewDrQNI1gmLB4S62iF/3nYWH3vB55yEjZtUDRXRF9wFSYN
VSYdtFy3PpDWlV2HJKibc/7ddYcbIrY8CWzK1hATuVsi4s2Ki+sW8VUU7hDwMkBPqPxpfni/kf6j
MfurztYCx/XDM+e/OQvvyq/JW/n2U2v7+9f8Q2Fm/eby5HknSSIcXxIs/uhsPe83BAaQn9GfLTqz
H3KMLOM31/ZdHc+hjZ6LPeE/O1vT/Q0RDcQ3oj2XuSHas3809n90FMwEfm/0/02HYS2hwT8+ICHq
myQYLV5DIgo88WvAREfobDLHo7ZwC8Y1gJX8zU6pHLHJ6wJYFj4BuEhqoj7suEmDLKLGc3Bmn2cn
ZKZrGGW2wQref3U7o7ifMdIwQE3BIkR+xjaWryrWYxUSxUWs+6fCpsjH9SjukZoTH5D20jxjG6P+
zNICdStBOQ72Ju/RxYN7k2PX3+v9W1FJmlrycZ9bnAqvVcaCPJj7nLdjptfjGwk0xchEWOOZqpkR
jr3RL4lDNFsQ5ZvaabLPrESI8TVlweh4AtKCjnZK8HU07JPC3O/OiwPRJOEnnK21LYUH/5tFK8m4
JrUlhrzU3DX+ArUh1SE+mbjgvA2gxASjXZk7CDvYkn2pGRC8VlTcl05NCN3MXB0jXw1fYEWVr5QP
WJkJRJqOyZA1D1OdRm80kAxIU1Exl+qwZhV14HRUh2PiDSiixupqm1OFs9Ajoom3z+AiHUiyi2cW
4wOc9plJfbueVHXHIwKqBxEGQV929EbWtBtE4l7xI/lilZrFl1GxwDXHwrsS3F7fAUloH82JV3Ci
lNpQ+5v7cK6NHPFUVh7sNnLX6TR3R0ajZEDNgPYP/czmbqVHYE1Wid24J08vRBlIbcqfzaLuHkH0
o6/pDJRW4PmMjwls3o+tVo939WAz/yt97TTMTI1pwxwAvRP7zjGcT3NkdC95NtVNsHDdTkMom2Ps
gRTz2WxCEZxaLVur3Irve6vMN3Xjl+m6HHwmyIaB7oJUXmmsfKz9b827/hoMhr2LkgK7kADn9Cnl
tZQvPvamXmWNGZGshcxsTz2R3OI6M19EVCQP/mzz02jL5aPBcHvbNbF1NERK1mncVfGepSui6Qlj
gmj7Zj9MRn+L4gLWIviOV62M5MHUC//bIAdXbh29iEhTNAcv2WCQ9W/kV5MHxu6i0j6mkelc0ckQ
/ArGXytXvpqzL1Zdmf6qi3HaRPpcrH2mEUFT8FrjPGZYaFR8dcdUnZUxxQeXWsrfGNXQnOKwtBgu
TVGx5nIFfW02LEbw8ePdYLx8MqrIOje91VWbuCrqS1q60O+IB+Uu/ziWRmoxb4983+LwjGR/YJBi
s8b/VKURte1q9PspdW6q8kc9P5W6PiJ1E7hQUX8OUMbDHirKDQ2KOR1iSLn7ZnCuhpfCc7LcOWAb
T442/e7jSPXYb9TY5a9h6E/khoSEQLqd5St0N6IKUHTZj11nI3SfEqNFizE1OGuY1KPeGk+tjdHM
gmOyUpValIEAGf2wzzbA0rgUuV9uoRpxSCY4zz6M76m75C3r6dVN8Ij5a6ueO/3RmhWtQs5AubSR
ETXafujks0US6IOWeQvLURL0a5L420elc65qQoCLljjgfAkGrrtiemgqTzCEITa4WgKEvUnlD0gC
5C0ffo8Xxjht+vnGZWa4JrNoBaslWRlNfClS7o8lqFhvEySyByo0vpOpNbtuCTX2E/HqLDHHNnnH
aUoWN7ytFXMxxbdZQpHxGD7HiAUgdxKZbHBYtu4So5zo1qu/BCvjofY3sFC0M/KTcI9cbqT71l9K
AyR4uIQzZ9NXqXr0pxzDsNWP6XuOs+Fn+lZX8YfxPeSZtGfkJsQ+k/+M7QgmcCJuOq08hgfyQ8iK
doY0vbZN+RHPyrgS09FdYqULvXrsExPR5+i2wbDkT4N3epfGEErdAXTauzH+iWnJrO561aAmi51z
kxjqIE11RBuAnoi8gh2qDmttqCkjtky4pN6SHHeQkWslfLx6fo1Hpc7+OFhbBy+I4DI6Opztkx5J
wW61K286AL6dZpfa0vZzNU3VfJneQ7pVxajJA6b40EyTfzNnSSpdlLT5Q7ZkfDu+/OpWsX7Iksg4
zoXfbDQ1eAX7rRGWeV9iKQVNOEVPDOOiNaNtUjognG7mJV88cqLpAiwRqmhvyA9zFnXoYSyFBSx5
sKXWcEuQVk5lrQiEZqEni7x47PMwfLCXfHNrSTq3Kx25FqfJJ0J1nZG985aP4Vu8JKSLmqx0saSm
J1KZN2dJUgeXUQSt6RzUkrI+dlw6kOdf7CWBHTIrQXPpSGKIw28qMvfLQELqzaMGhzo9TlvGu/4W
gUn+Hf1weaFOVR2Z70Nr0adIEnwvPGO0U9omxMM3cdHc8IDn62ZJjzddFv32kijvjyr+Yr3HzPuV
UoGbdTcuwvzisxy9gh+yV86SUI+MjqWYoV9dnHrId1LmUbNpXnPCDdZat6TcD8Ynu5fEfBpa9liw
oFzZrQt0qLIatIAiY/9HWYAFttcdtPEQLqdEoK+wF8BWLVHc9o5/sNUwYSlNxjun5RU5ZrNzp+UA
fH8fU/+nTv6LOpm1zRIy8D97MZCAR0n5M4Ljjy/6o1Am1ZM9D99HMOf2yDyj7v5HpWz+5sBvdvH7
MkrDVfEDggMDB5ooQ9d1k0kbKOR/VcrOb3w3k72Sg9JSCMf5O5Wya/zCWqYI913TdfmW/BbM9/i8
P070PKIKq2qKjL3nTWW+EBS9QLKEQvA/NaeE4JaxDD9NGJd5nnlR/EHnKRxYulmhhYq6i1kh+PNl
jz/RDY1wI13bu8ZTVCMPLfOnqsTNtTIsDyhaS5xkONJeds2bTm6iTFBByOgDmdPls8AYda2LBVXQ
C01+JduiOlZxRCAdQKu3Um+gPI1C2W9mzawOobnl4zKtNAxNkBYzZjHjN1AVvpseEmUNl7hyNxKV
swdV66gD/PF2Th+WT4AgI0CokBoteAnCYBkUVxq7VQa1PKtxXRP2ECEoQPKjQGFYa1eY48WQY77m
Mep9yrPcE0eFOZ7DUgkBJmuITsgHu6DLHDTErO8qRl4D4mOj0SFsqOyzVczlMRogMNneeyVuZR9l
qvC8GiHVjQtNlOjy4VmIdLoVyHyiO0t1mMPqor7ibtNJfwmhY+hjr722KsfEiTzhQ8wbbZ0lKc4F
2AiN+1yrBL6Xi/vW3wDqBTwCTxCGdugjowjc2WrFPTKjudlq5Fk+yQUI0dUWtjInH+pXK7K80zup
cBzM5ShnBscirnzjCYaUjphKDCgDEoqvVY4aYsH75Xq/klVrXBTTG1ClDNwRodYlOwTP7lEF4PGE
K6TJBgTBUIKEMCTWYuSA/DE3CH/AoOiw82ICyb9jXrMoCcwpc091OaLsYXhUBHZbgMhgX7JMChzv
1MKMRFYdwwlHPWP7z16VwZwqsQI+G53WYnX1egJQfWkZTwI6GJHrKKp2yCy6GR8k7FUzbu03CFng
lKzWk+wMRzUf/XLi50+FUR1FZGRzkGJDIBBxwTeKBr0Z6hOahYPmTfwCg9GM0caNUo5u0YeE0AwF
89+Isq1Y2xPxg2tvxFiy9tzKERcKwiHcqjbUo7u27gFIRFXafk1TTKMAPfi7hZiOsV3VyHyXp2nb
LIrAHtE8FmP+g+XBPl2hgubP3txSbc2CpPtADiP/z4x3EJUJRMdxjDkts0IZ5SABCCyt5kOEdGBX
ZJfO6f0n4rrIRtjJoMyG3ODabHrB8U0HouoHmbVL3I9Ns2QNomdgKw3rTZ8WPoQVgSVxdFm/NoAA
8erA49hHeC+tB6AX/iYzm7i6S0ze35vQ6UwzALLL94/MnI81FSAl4jB3XnCFTNrz+2/p5XMX7fOJ
tgFVg80va9cOV5nGNP/iSwT2TNqUiZ/DGTjPKEUbLB0DYu5tlS+nVOjL8WGvq6tLO/nV0XcUuBWJ
H+PiTwn9sedHrMGQXCQ7Etm5IPwCPhyOYZ5QyPnl3ip0Y9omTZ1/n2fSQFapoy3XFLJfGn9b84pd
1fVDdXQhvRM6VGdjsEgqBsZaYt5jgx9uOg3tFYBe/Urh0JlQAzq4v8TLEuzlW4j0W68Lqtr2gH4L
rUHYKZS/6YoyMoMJp9WFfAZSA/zJf+ZkOsuyh0EiZNWWUaNU9WtrdSrcMsccHxF2mxBJvGILLEEE
OrbUhy5p1ZdUY3+2Ih/Hf879fHz0HNZErpBc2EIOkg/DATg5uqXx6UDBmXBr7FIF7SBzc237JQJ2
Dlk/70ffdlF7++6Xpk5dc4M6wFv0TQQX0SOB1Yki0K7so5b5AyOEZ+lC3XEo63t+YDHcD6gkmAoi
A9horYkhC3IJ/QLUIlTjiQl/xIspFnljPJRGXd7yvmK622cLqMzNYsxE5B1ttUFO3yy3MA+hxMya
9p7xNbfd+dmLutHdwkHDsQS04JvZjMMT65HpbsmI3NAww69MtA8y1eRzLCy1BnSxQAB8L9lNBqo7
XF35yRhLtJv+WKKqLZAV0aF+g4ePm8gcmHV4NsCeVZ+6k4X5MDRfpyyllkfF1rBQWCxvVNhnLFk2
4m0yNxYzkQArE87uyY6aiwSI941ZfmxtZnKc8tU4NdOhbEfvkg8adFRNjBudCawMMq9XjPEznuYP
s2XGd73u71q8idsZ3BO6r6w+D3AsVpnWhdeylzxNJvgPiVZ3N6MsP8JVMpj50nNDeO3AbtdZqYsP
YW1Wz0i/5SNY+mtsszyYBHPoIVLGLWTS8Ig5iyl0N7befYO9fJ+4eb3R0VR8jMQwHq3Qe5oj4bww
AhK7arQBHdhDWcFoMXBM7XtJKFhmDnt2fuwka3FVCkKLw8rS3uR6rJ+GCh82u4lWf1DxAjmn7dnk
KdMNxb4fI0zfEsyaDzrh1Ayjhk9hPTKAMKzOTrd60XXFnhwXYv80w8LMYTYgX0a9fRIkO7wmwtdZ
mZOJcd+lVrcqkJ/e9Y7JVT2Y6SdYxPVxyLvu0gr90yC95swOaGpXxjDWTgCOvj0pZ07XveWLR+JR
rOPEdvABJ2H7vbdG+WmCq9i8ja2e9w8Js+3o2EqUpRFx3AE0mI9imsOHOIYMlTkQVCgFxxN0TJPV
PiWN68gDUgvtHtiPswEOGS0k1uJb3g7jqVnAFmQQioc0aftXL3EgSYOgvPq1b99D+sZFxyIEyIqO
7+DiamF21nHlleu407UHK6uAKlgdJsMix9ZtOeNhiZr5lHStFdhV/SHsapo9XTJnrEgRA+u3Rsz7
aojoLh1SddIm2/o4DBF9rZshbjNCZWxYpMVH/AvRvelV3blz5d7rYIRmLjzAWDcgyrhVPVqnIW4t
PqFnBILWPUe1KLqWl592YVYndnoSnwqMdkhpjZcwtdxVlDvFSorKCsoBGqUz5vnawKjAs7AG3jEy
UIhMP5zXEas22M+8wrdg0HXacFGbDx7wzavnY/OpJMrvlQS4w+eJ2yCbx63mtv0ZhgZ4ti764OiN
cVwiJNaGOcJ8BBa89duieEywq6DRpPzYCnI/2B3hf9zU+qitutaxAe2rOL5injMhuuvTky5lf5yU
ucRG8oU99KEzT6B+n4wqUeu28B8WxciuLruYvwqrPprFzIbOLvI+mEo1bLpqIYHG7L0OnZV25DbA
0JEh+9k29U5VFk0fdAU0c2UX3TMQ7494c0MgPgZhXNHYRx/62m9WrloCNhtlHhymI/tRj6Cn+LG3
dTr4LatWpoOzKoDLzzBgO0eS7BHb3AmMeIJ6tJutleBbOcI4Y6gKfm5XD5aHK4cP3tejfIQV4wLd
a8J0w+sQsEiq0A3n5G54IdpUhpE3zKtwe2QaW4D7I3XEaQZ9gkzN7jhKC08oq1yTdbg/nt1ijD22
fHaPlIiEYuhRwybJHHveYy7MUZa5zZ5JaLjJl9KqLpRc5T0259lCvhzkRepsEq2pN+BSEqJKvO48
LPpRaOdtMPXNYs10EYmmRX+ZlVebH3i/ZecWxhtCm8IfEQK3CTSdzK5uXTFGzi3HYDJj5vMBvLYp
ZUE5WJ8zQ+jR1nfKkhtIpxaEk5TdR7xkoz4fTzBe1WbqMtzPKZHwD4oy4CzyGrNgOZkR2+CenMHZ
TKmxLP816ozqNhObWK+KKN4yu55OtrLtS1PGTLv9ptHWXWV3B/wS7XE00NR5ZQIC327VUzwUB+aa
x9pjdYHjurkvmAd+cXha7vq2kQdy6MKdjLxnCjWQ0krCypXWQwrUHM5bn2XZFt1plB8IPgCimPhQ
lVaI1+s0qPISV0wBIvXWmbjHxqzIWWj7AtNbXRbgDsuOA2IyuM46tCVfpn5UV43V2z0SYZlsojqx
u89eWz+hUS8zTK1JZ4ViRyYMybkhtgqgSO6tMvKX2szH+IhlzA1P5FK9tcOiBbEp5BIcjh078yTk
PKeoqLwsjd3bonnQX5KCP8kBAV8ZXqtaNSirGNIQ7IA47WWOQRRZpvQi9xqJurny9rvDSlpow/6H
Tv7fLJGWRKMfduzs100WXD6LpEWmSf7nz41x5A/dJCLqWldK624w6UTtJBZP8+TCGpRGsvvzn2cv
csuff6DF0soWrNN09EG/5neBVZvIcFXVviykf2pjSnc2P/ZbBrYO/XjVAWRBT3eJeq9DyC3h1EyB
MrS4OKc2FMqtxo29cZrSkveF7I1Lga2nPqBe8p/7GMobrlEKQGsuQ8q2wlFf9Ug3fRp6q50f0buE
ctOMmdwnXUeZiaLjrbL7oX1UpBSp7Yy8ABNp6Tim9QnfPxY/VGk0bFGIpDMxIXZhBNCNp8I161cw
PJCMUZV/9+a+fDRRaWIbgkhTBChz6lcdB/l4iuiNUBEVvLpXrqGFD7OmOrX1UxqHnRdVcj/xDyWh
zrXh7GRsAE9Rhle9vvfChdMYf6EvW6YdP58D1yaJ2fNQxrKm/DUgEHOSCLHkVHt7WvplZJP0Bp2R
0679+dn+WXuL7FbnBy3xuMjePZMd5c9Xl0cKpdbk/CDmjJzi2iuKTVs2nB/uPetNAaFemN+LFHTm
Lfv6d3+6R4IY+1HPImQECfDPP73WJnQd01jhF6nFkzOgnUuaZKJ+RKeI8pSf6rQuTYA2FLRtf/7D
jV/UK3x2sG1CX+xsrkli9y+fHeaFFlZwwvfKqPnumF876+xmjXgqU0XbTB4mH763JiASUU2NqmPV
ofED2w8YzhqNp/df6D/jzb8Ybxroj1mc/8/jTdKSf9EAvH/BH6NNX/9toe9z/f4kAPCd37isHQR2
Lm2heNfQIxlv4//zv8DILOxfCFZcfMv+n9vvD9KwBWnYWSQFkGk8i3HX3xprWiYD0h9vZK5qE0+p
IxadlHBN8xet3FS0bV+6CSkSTTEeNXzw+JxEdhtNO/uKrXS+AyZlueAr7ShiZRRmF9Ms5GuaOoo9
kqu0K+wKYFBxPfVXy2zD52xme3FsknH8ErdJGt1VjQkDICxZbwUg2sGsGaG/CUHUPE92Ozx0ssaO
Lacix/WaevnXvp/sU9903nM8Vsh851x6BVA1Q0zrssIqQoN8FxMgdtfbfb5J0fJ2rBR8GyViYTpf
IX/m30rdpenI50vqjz0xBY11y0Ktm9ddX4ffW3Mu7vFqn/GcAIac0AS/0rA2bxay2ZcxgjAiqGy/
Q32tGYBENvhaObrX2gGUux4nU7HIiMYz5nsDHyJqzO9uoWkPVUnS9srti+jSayK8c6yaxKdIeQYz
sMq0TujrMyLh2YeQyD508dtMkOw+d0K1ARMZvxqUSWNgeoW3U66Ne9EvnPxxMsgkYiF6Z1ddFe2T
IY92oPm8A6/JfqdXY22umf45GJAjxjakN9LgTAijIN4boiNHJ2OJuy6tyv86GToVPvpsVw9AI3RH
1lwYf8OsOXRhlm5SZRC8gwcICl8z+sdFh8Uekk3dCu+sd+F5Q/4c6S3drXeLZh+hitqTuaEQWYRe
G/gJcqrAmp36scmH9mC4nhZUjA8eKj+H2Kkx8rw33NDVAdXP6T2a3gpqHD3Cx7wDUOnwnvWOYMVc
moB5gtQRRq7PVt0JW9q9Id3kUNXvy7gj7BC+Aeo7p24Yvo0EQiCebQ9tWpjxyonH6EoF9p3ybur2
ejs3+ONB1H4nIIFBMBxp5viJNbdfSslWdY9CNH8OuzG9Q87cbFDqpkvwlNO/1YaPZmKQ/bqqSxoj
zZTwWszG3BqVj65kTIzhfm5VlD43Orzanhe0l8D4M2b0ZjvX6JPbMLn0ScKfjPwrZ1cMVhCjVOXY
IgOMNXVCMDtV0I8dtwgvkWr8NbPV/8vemSzHjWRZ+1Xa/j3SMLk7fNGbmCPI4EyJ4gZGUhLmecbT
9wdmZpnE7FJ2/uvasMosxQAD4eHwe+8537GZCVDqDmKg/KHhCmaHawB7BHIy37sNTdUhpw+45tTR
5wefHgMsUkAVOd/QdU/T5TS1wGmajKQ6g/YBFjJUqEEyrFRugT/QbrFtzDKDBGL5O6BO04rKEBE2
YmlcUU62SRPrwm61dS5MC+owxmhocQfaD+JyLmEXTGZtgu3Jp4McK+57R+BItjyW/E2OA3RcuXll
XhmimCQhe7T6nNrXuyie25Od1dk2ipkvO6MeLjt4LpuhyhBsi67D2kVheCGbqjvZcZfdTVbu5quo
kGIv47y9M3RzO4d8MZMi/g6X7hEHDO15L/nq1YW7IReGBGjCAB6Mzk5pII34ZHPmDtEorHtCfNi1
vIzxs25cvTLxoAHutEPwr/CSeht/fN8lN46bf9Juna4D4pdoijqHuA3upMxDaMBWvMbBmK/jyMRQ
i7wGifEsM3gncrnbxfCAQj/cmP2kj4q8+K2dyn7v2bF9J0lj2rA9JVs0EeKohJuRGgYcahUw0DgL
xvCcMuPxcsrE/NkB2UXxBCUjTJAsjESUgQ5o1QMSsu6iHCR8FLq27ClMYdkrI+EbbyZZEGi4kmC+
NskUW4FWjW8wM6bf8Ht7h2J23UNnaNiElqHHbdAE4863527d5ma2JiyMON4oqa7e5wGqzryLBEMv
digg6wFwwdEnQAizRAvCaQETO9yUWwI3UITNzpI+GqTcbduJ+aIyY9ZvEa1C7rnTR/C+x3ZcI73N
LyP4jddUi8PX3kRG3ufJjM7CNremhzqVPki3qxsve0JswcSMkw5STj7+p9gTO1t0xpVIxvzaooe3
mdLAfLCp0r43k9t+UVbg3qtqzG9B1gTbiSnTLi3d7tzPrXeMTRcQSYpwawvRP2XTDSOwQa5TnLyw
cV6chiXtONVwOdoVLCGrbAADCuu6aQTpkS1yrSYbpvvAyqSH9caKCKYCOmCiRblsROofzFDEa0BA
yaYgsXrnp8E1nsL4EKE4xl/VKdzgUKeh3zvBkkiPEsxvw/lkpjjCM2r1q8hO/ccwn4cQS4Nonplu
k1YzG310afdJcwAsW0GMtMbXrO2SNSrw+cHpHaJ+/BiATZpGDHhU1TxWmJUu59AfLuehAAmaSjNm
vVXhnZAd5Iugt+HVxyX0/qqd1hBRw89lVTYQgZk3hk2BJpCNqTrwRB9fQnKAHoDQYzvDOTRuh8FJ
kJ+6DIFYlWTFtLct2LkY+ZFjte2TWclldj+h0EjMp4mogZzjs6qjzxR4C0K7LWTHkygxvfh6LsIe
Y6bTZdvOktUGuN0IE90c568eDd6tn0yofJiIKtzxLgKOuh5o/NBV2Q9m9jCMKLujZAiIK0C1xkeZ
bhiYpbfOIpQTOdymwCg3FUkf6/+cj99tpH93PkawSe3y78/HFy9589L8pJL9/Vf+PCG7vwmPFDwB
NNGliWJxSv1j+G+Z9m+moAqiBKMEfDdz/HlKBob4Z/6G/E1TLcGTsB3J6Q4jwAcZ7K9ksWhs/3Iq
1ij8UHqjSCAqXH7ALjKC99I4GOVFZpdLu5ZgEHISrIEvx7prjLKlvYjmHNFbkjmFf8X0nkdwLUwD
YdTcsirv06IyjezUNJKW/dbAXuH6B89nRSML7QV1PIP68ioJ6aioHX0I0DRXLQMaHAqTrTgdgN2W
bYD7G7rhZe9WzVsSDLeAaZW/tmxDrd1Qql0KkJLwjwoYgj1P94Y3o1yfW7Dq60pbyAFW7IcxYz+r
XmJnRyslj7Mx0ciomobsIa28rrrBXJnc15WvvzTp7DBn4qG7gAT6uAS4U4foZSf9ZCADKbjEJOft
iO8l2tOWNLEAToyQYGB710mVSyA5CperLobnqAcdMItW7YpuwopZh/Ui+rUB6xVOaHgLygpu8Zyl
xxgkzLNsRPVkNw5qWAB0+q3Q3ls6TleeWRPmy6h4OvLDP/eddMidjMwDOgZr28aOXo/ILvk3JJfe
djEZcmtGsOamHUCfrziEaxBaXcGW6PqSLp8lwGEZc3bTWV3zCXuBf7TradjPMN5udWNPJx6Mi+A2
4uC68tmwD5hAoq+sB3EbJxCIt31hG9dhlnv7UUhMN8VooVpt84dwVhzBiYu+4RGr1v0YYBtwvdY+
u6K3PxvYZKEnV7ZzXbhBt9Elx+VMKXXsI2vGaiimfkO3sNtadt5tsengpzf8cecMeH1TNx6LZTo0
PxtTVu68KDX2FYkPR9hO8xtqXHUMaRjcz+bkX3VGVVwWpERle3c2JmYks+wtOPc9AgfJ0fOP/0XW
6Pbh2RA2Dud1ZGbvXOwecmd9issmGPIT0sUhLTYKzGGsd4is0I1Z3mDSl8AXA0ct9C3z7T876v9t
R2Vw+MsdlSij7i2Zft5T33/pT+eB9RsqHvgpemkS2D8YD/RvgmYE2yzAHW+x2//LUu/o3yzX1v9G
TkUXZOmB4bKS5vJb/2iH/XmDdT2M4Vj2EXM52FRt+8MGi8oqrL3ZD069xYln7eCfumUcO7PG83Yf
gdk69eYr7EJk45XrDiuQzhoCe98eamYIe6eyqj3SWfDdP9zGm99bmP8FA/WmiPK2+e//J+wPHRH+
NN4cTyLTljbKso+WiLGBI5jYnjwqEnqKa81B/NqbJXs9m6RIVlZH+oflGu42qkmiZQBHRds364yC
yf/q5bl12xARVdXbksGl+jyXRnA1hdXQsmE31pcsDFtCotO+JEu4lwYRfwI7KMMLAbBi48rW8A4w
8ecNGJgcIorFIDohU95VSf0YkgPP0cnA9L3WIq3uPNIfpw0nMWaSqPb1ifwga3E3xNux1g/s7iF5
D3rwnBti3DpkAkQ+DnWVIflJyRdddUNcvWbY2oDOE9RJ4bYMQDBmU4p7CULXXe8D1Tm1zGBIfX4f
nsRka9wCAYd+zWQlrwlZ9wNjX0dzfQLOY+27zmneIjOsr3Umxo1EBWAFxaksZPOg3ic4Gha+arr2
AsNwfxqN3thEambHTZHIX1WuMxE/GtKrR5GG8p45kcHAyFwmR0bUFAyRkhSUje8zWjI7MZwNJPW3
8/voSYVTsx2insa5mu/JDU+v66mLVuOsGVs1g7SCHUBC9xXoHVzUMmxWIzJDIuRJWpd3ppeUd32U
OzDXvOxG9LNiRuaQw3imrGmcxzio8YHgrYdnVG0pdG0YdenwMJmMXnPMl8dRlmIP/SfflagFkrVV
S9gqtDAWE6d1GB1/SQAH0+rMJoHyZklc4NwOa6sK5C13vbrwZFLvYsAMpwCL90lb0juFEISDjZ+b
6VPZWs1DoSh8q8ECy550Bu2WJpqvnNweL53eVF8DFcqd67fVFmsJqi0bxRuJ5vXWjopWYrHv3d1c
YYQELFSGLwnLHsNuPa5bVhqaqGC4M1U/XDFvAqA5NN02dSO9d6sw3bbGnJPMBYJ0zlsHl3kGEtGc
7VVQRyFLGjqzvxsoUab1XLnySfAia2NMeZZ6utsKPVgvdgCiNoun6dsS8HKuSBxCBMYkyS1dvEbM
HOUXnsTAJ3y04ke7l3G9KQZngjzYKtKzeQJjJFGiAQJsV5mysY4Ab1sxrZk2aZAGqPUa33gQY4Mb
wDXSlujb2rrQpIwK9Jom6Cs1w2nLoPNdBtTIF1DFuHtu589rt196YT3kuskWMal/vvuWDS5T4wi4
28M8lPnlktHK7Zur5CwwTuHA1f7a9qLl2xV6lcsI3/X7PTU3836aKMOtIspQAE8q5DFp60cdDvOr
6mdCU4fGPWryhlY0xOgxlpZRXLETDl/IXPBg6HhyMhmTwsFDvlEnes1TGUJY0dTqOfeV7jaiqmEm
FZbl9VeYcVC3WVR7sO88VDkWqpHscipo7qz01PfHgpRI9A1sIhmpHV56TfSqZNYbBfY1PpvhVjIc
o7jMw54jad6k16gKSzxFHvhIisjCoC63gP6W9DyuJNvBRQbmirwjeNyfOAhVdwTftuhXUDGecYtX
l+BLcaOoxZjCbLN4UByhkDR0kbsxFwuLZI3qbb0YW3qEZefBRlsQ2UPyCCkof/AWK0xAWOgmKweq
9nenjGiS5C0OsF3Sy4uYmtKckzfQjFPjifA03DbjYryx3z046t2PE5QIjXbuYtOpZ4LaETEOXwIv
xJy12HnIcwIAgcNnNqRRr4LF9mO+O4DaxQwUalLb1NDX98Ip8Ar5jGFuLWHbn4s+i+4UjFzr0NRN
cOPChGNAQ5JoujA5m+cCBzLgc6JHxL5eTEqI/pKXsNIVLGxr7M8tRjFUZ9YgQqDuHsr2hEoclsti
fhJ9w+XSgKhN9ne8RAZJyZWSzbM0NJcItDlfIphwdvEEOrpOEEtVA6Yr9obxCNnVfyKx0+IHi459
ni95ggUBsCCpqCuooMZac36knbUYu6x3j5ea7MXv1WD9wmNBPc1kvbto4R68f2x418OLjGqCtp/D
m+wttW1C+RY7uBUGz4VLXY3OJ0w85TGmWLjRTmhx1ezNrhZXGi5X53o0yksShNlyRHoZTJ6PUQ1Q
i4IRL4VBoA9T641nQpEtSze+mkSh9i6FA78wj/Y1CAE8VsPilxOLc862Oxvo74RppuZH5JnGc7z4
7Wr0yReuqNx0TRAzfjyh+7d+8egl0P43dVaAoONc8goSq3hjlQpn7b5b/Nx3u9+0OP+aAlreisdp
feF4i3tQOCE2QQijyt2Co5vcDa4i7ewmxDQQV3EafZJx2+bbavEhuu+WxOndnohkCKsiKGhsi+27
hdEL1UAtjcZzX76bHDs0Fl+ixflIUczHFb4YbtxfG3ib7yZT3iejL/bxu3XScWtcVnkTOmeg4Zgr
8TeAFAW9h9EvLJ6nxYXZdvgxMSjyeRGKhk2TmPf82RFVxmvi4rQXPyeNdsxCanF5ehUiu4btjG/R
4gIN3g2hnLswh6ZeS1MIVUnywoCLGbxF4thkLQDTWJenGEubosnuwbx0MFeGcP99wosM6O13Q2i2
V0UcT7eutCIcYb0J+LOx6KWjeSb1tWnuUBbwsBaeOIeiCHGR8hW7jJioiQ0OE3wlgxuhcxWZi/1r
CVvzaSS/YbyqXj1dlfSFZkOf8JYMywFT2DV820LTBZyR/6B+mYG7SVWAEOrkZZuZMyzbKAVXNxoz
gYQqjvvLypoFaSvsI/G6Jl0Z9bmO6882Ckfjtncgw+47HvpgXYqZNHfWgL8FxS9PfYxWZ+0SPV8d
kor7uRkHP/R5tJIFDyjJ8e7H0XI3RaWgrbtMVy68OmGjDbVT7r1CpvEZsSfCWbb2DK+eN36qgUrd
4SVUzxXJQPtCYu5bJQCM3ojRNU4eqIp8XzU1AzIjyExnYbbxyKhU2O2jrLRu4NGE2QnKhb4OOlV+
17npRsTiBhDsvTg11znJWKvG6dBbjRgfnfZCepPNIOg/Zd3/qazTtuf8UI/8xU9+WXTwaT46yn//
rT/rOu83Glw2NkxCSN5Lu3/1yrT7m+kqD22jJy0Yg4uH5o9emeP8RiVjmygZmDeTPsE8+4/emc0L
aipHZtBIPzka/aPemfNBGQKk2wEcQ8yoolJUjB9/lkxEUz10ZAfUR8HCheYZG9adGVYzqU1RuSuq
2GtRrEPLaAzlP4DOqgmTy/2TUUf+qeH5z6gZXExhynxPhle/PFPAV3uc1x88ZG+Am0uB9c9s9drC
zHZt5bCV4oU9RMx3+skFBbYtF4YLa91nZuWG44Z0xJ5QT6ZfVmDWA8wXYz6wD8n7Lu/Gv9HGfGge
cgcWHB28LtvhnjofRSMxhzUKVdgrHDXHGwa7es+ZRa/ttl3eF3/3D0vkfytZf66l369Hu5I0Q5qk
yjI/yETAjptjkCTlcTBqZ8Evvi6jqoWF9UeD+9/yAj7QApYrKcdmXov8itaC80EOM9Prn3m6p2gC
qP1stm9OksLYE8Ya3fd26u6nMPbv/vHbW6xf9AtYTJDQFjnYDyglorSx6XL6PHaS/XBlLK7IBi2D
2HSjgIn0z6+GoYxuM8BBqZa45x+vFmhviHKCSo6EfojknNfZvBslM/7rLtW/62n+7e18T+/5QUW1
3E88bVwEzJtGPPfhYmMSpGGWmNGxCseUuWhILb+pqmwh51rM7KdwvO4o5y8HIDaHOVVtuSXutfnH
73kxtKHiMukIKTaVn99zajVqIqI8PlZgZXnQNlNDcKnvP2hZ4jr+9Q3+6xoSprWchj0Q56Rbf+j8
1BTKTksiwrG05vm28GpEwAbf4BKXSHicmogZp8pJe/yb635QDXKvBVZAy6JQlrTEzA/7UhLEA/FG
RLznQ9VzKOfTxB8zDDgCuvifXctFKMYIfOmj8fFaaA1/vqFuZAxWHxJrElHP4wieVLIqzXq6CMiU
fPz1/Vxe64c19H4tYcGjcMGNucL68OHFWUuNwtntOE+IWDcFp4VTGjn9H97Wf7tYP7bFlveEoRI9
EpsMy9X++T11Mm1qWYwRXB1SqznNUE+s3ClnZNk74j6MogxEALQB3FU0kIgfRdF7/vV7/bB2lveK
0IKNzpIIpsyPa4fiLIkq0fI3kBdAgUy4xgLWDs4+6USnIvAoZ6Uz/c1+/n4LP9ximy0IwabHNOgv
1s8+kJzufBUdQ893PoPhzU5oO6erkjHDvsbBh2LTKIjQGaYxUGvgX1N/HGQ+fkWHVEEFRTJ0IikY
F/4yEvIjnx9zbNz++u78b3+n4INh5MHpAKTMh69WIiCGz8owDhDd5Os0dW697lGX8xGlcpDMOyjB
VlCNleIUPuCN6O1pkTL7/rFLCvdCt9o/Ah5xrrQhG7WTfVjERMRr1e9//bf+ddV6CCsdRnaCE8lf
Bmymhn7cpEN0RNJK9mSCwDWhdmna7a+v8+Fbz4r5XUJJFeKxxX18NkaGzU0xmggFHyBBHS2sshwb
yBKqJe5/fa2P2/n7xXBt2e+4MU8vHfwfnx2T14jGHWO2c2wVm8Dz+w2T/G4N7iJBWLGQ+8ZhurBw
Yn0Bdx3sKWnav7mxlvmuf/55uZJpB04Xpg8fNF7qn/+MtC6B11e2f1AdbrCjSm0201aPTkkQVjnf
MsUzX8XCYIyibsFnlWEc8P+TmtSLDHwfKZ/+SXfddIOeAQphU8VlTSpC20Vrm6iCcxo2KPUA1t3N
qeN/7+FCfPKmdD4j1CMlU1e1XGQXRKJknrjoa5MNF6mEfUekqLxHtGoeWlgWl2EOxHBjlhG2YjXM
t1PgO90qpeGEMNtsX1J/Ml9ng2McM1eKZHxn/vfMM0R5yrMK8UmOlO8Al8ZtaJXiBFk5ql7OCEXi
mqu8sokh0r71xjzAeRxQ8lXENREht25Aln1P+9YdCMkAdLFtvDg8Bw7fbFewtVh1H712IZt30QTi
O51lz8YAyLGRcsz0gvUQ6aDbmaF094NrchjK1dh8xUdib/O4Ul+8CusU6v6Y9ca3P0h2SaG5fFkS
6+nZDXun2XTqyww0YzMmOjir5XcbCl1IRMIBiB8N0OYU070HXTjTmedM+qmqpuH6/fb6EuirnYfm
bYmHFDTbrNLwCF5MOifbzEIiHXTWgdUPYzrN77sVwdMXdTuzQ3nWaDwTMMSKJH4e3FmaWvOhi0ru
3SQ8Imtr0wwf3DFyP3fEjxqkrpv5jZPYahHk8DpDGIVn2cIZgdwRvdamHvKVX9dTsNcA4rDnQnq+
B3DjPHp47+yVYXNvM4ior4Su2DsLgdYLbSbckXxpIEr6UTbfioFG17pN6vHG7KvxOpoYSuLYsqLn
VLZsTUAkPlnkYKRbZ1mH2VCAx+wQbOGG9tpoM48WBxgMMfOO1GDWksramdjCCVq8T+k1QWrsgbAK
g8HRnHHOwYSEnijmDdAFJv/Oh5LuGVvs4uVLOAQmsxaP1UsC7HhT+8hRD11IxQA/w3iQiOUWFpI7
nQMjjU+Jl271TKOOWf94TR5xRcQJ3f5gmItt1fhiPRlFDXcujI6mV+cXDE+WbHVM6tJuzLPl5POp
q0x5cJYkwKBVW1KfwBnJPDlPXG3t+wLW+qz2SUTkW0VgNq6x2PniQWhalW6GEhSrHsoiZ2Ma40zT
kdwuiwH+To9wQQj9SJM1d9X+RPTLdYTL6xRbeheGKBnRohYn5nVMWwzAO4QJ61WV8bbSxKvXYZKk
BAC1MEmXdPtWuF9qZk5nkEnXNVbIFRPxcdNPhNnxwAFyUEWP0pc4S5vSvkjhXpldItZlmw97Mi1J
3Z1hLIezKZl/E2MR6fCuCadXXdovZWc025hM980kEfzZ9JyOBA0+VQuUhAl/iTty9HiqYZ58zhz3
NDveElYXXYUyApLiyoe+9y9I0QueWlQR2xA0wilMMzZgdzkjZfZ0JSPHOcO+qW6tKG1ORi8SkvXk
ZaKqyStXbhYrcEvLJhI03xB1lofJKmKycWAzYHoLnPhkFW5hrXwjUJedgHVAWwfzHf1ee34UeFIJ
iEn9btv2tr5Anlldc1ByiYiTy+BMwYqEFxo80rIc7uH6c34omtILVuQBT+dEzc7WzxB4uPjLv8ZZ
VJPWLMcjzWIc0j6n6HMdmHc4boc7NUzT1pm7brs8fxAiFiURjlFZZdh+aAoqvmmkKjBAw9ecEJ9A
/sIB0y7DqiSXzRordcRWhLU3cH2eCCrQ6lDGlD6oEBICEaZ8B1qBXtfQ09KtSzu7bsz2k0rnamMx
aFsCFb14HYBMizctUNF4x0wTCWTZJLs8TsSN2Y3NDh998LmNg+HC6cZNG/nDKR46GP7kJehnByar
vxKEgUbrnn3ymOs6PKG/gxtlD15zmPuMhRlzdqBESI3bdKrVNpvqJ7zW5Ndl6GQ7N/e+t+6IilVi
R3+wM6E+j8Os570ploS0bkBOXHScx/KxOpTzrK9Go5K3dcqkyimKcm20lTpQQWvIzxYOztLq6m+l
7XnbcognkMgOZj3XPGu/HtK1q0l+wQjOESZXsJtSfZv6FQxk3/Edin+8f7QpauvBIHp6bRHWdOJD
hYElUKLzEEYPnRu9+zbOZnOr4KQdxypvCKUhDcmTLAGUrkvwUiD2gzLSnUQCt4Um5j4mMN9ugrZx
gEpZ8dGPK3uh2kYbJyPCqPetfS8EC1vnZ0n7YO1n2r4JqhR4eaWcyyVtbFWXM0BwUVmbzBuKfWrO
5S6dG++lIzh+zUZTrfuGId/aa0lYWiW+8PZhn9sQ4gZGQ0HjB59yc3SuOtMrrs3Z59ivIZ2sSiCg
+XZKSAIEbteDaEhy9UUkkiZOUQUX6Ci9YuP7bnqccM19aynHL1H1d+ibDJJjodkyUmeezTOdTL56
6UyKKyr2JeUcpYzfW8UptSbQoH2L0TvO0ptSivbag/ZxcKomBBatPWJp5/o4eDmeTcsnDbEa/XPc
Idlxgz57XRKt5TbBLfrZReG/kzJOvmuRRf66VIxkgUfRS4rT+pNqyueMl97WVcH4QIvZZojgz/2L
yUgC9pnRGMcAq1/Cw5Vs+irMxcaNYedZ/hQBN2AaL7pom2T222DoEn1P6aOq1w6Rb0EwnRnfFa/K
yvvTPMZMOzTPQBqw834S6KgZvLU3ltk3r3GdsGfDAcWD6Os6Cdp176oqEY+t2eUK+yNWKndluuQj
fQ8NuGlt1KQhX+w2p0xqje+VDHPshaV9FQ2iezRAcLy6deRhxtR1vloAfelmNGePxrfAk6HAqudZ
fjCkO52Yt+pgm8kebDp6VzPJKiT1PVjBuFoml0NirTlFIXiwJ7Vp04quBiQDbAvkpfFXtePBzWPz
7A5RirB84JnBKIs8ehznUnK6LEJYqnE1Hix/sQ7UIAU3rWuTmhgRSHTvObFNfDfU8KPAs2oihOOU
lEBwZPdpZuMhAoG600nB58ZDYY93sz2Vc9S9ldRGy3Qk3eRGxl2ovejZt5elTEfJPIeqtHNEffV4
IBDa/zQJ23kx7NIA4toNl74H5EvkhKhYBS87uqN+tPKoX5FRWeO/dyOOk6ZeM4F/5GBM4Dg5fEiv
qzvpfAqY2ZJLyPZKag2LKvtkCrL5TM+4Uz0c3FgRVIwckRxXQv3qHP0t4vRsNS4OaaWIi7NyWAke
NTayWHydeoxek9QOCbqjToYV2BY8KoMDUjV718nhWwv8bU8tT7IsQ4NdgtUIEog82U0m1laEgzwT
3c4LdLBG+mxslM9yNuPRupgE0TGzhSuFFw6LztvbU5Xgk54Iw2uj8b6Sdri2IRydcRp/N0rGDNVM
do/sSYCJaOxuG7pZp6ie0oM2aQ/YY49Do6y7fRm25mvSIlKnxuepw0GIbNzC3ZIAW+2yocUD0Y7x
ZWKN+0QGnOY5cK0pqsn2G8brAVkS0RajPIgabrOZEabVkD+Zdh4qc46CN6PVmEzSyJD22uZbWxuk
YYIx2VsyWvCa+rmejGxXT6UkK5newczgAzLkLcakl0i6uwLCP+cUfQWA8JQZ1Zchm6874NjIkx8J
KDiz5dIwQlR9Iev5e1wFnyyt75Sd70tO0+s8Tl+0GaEiTGhSqla/0pRq1sQdo/IzLPFYpFFN4Kj9
OmqLgxWhH+Tn2sdU1u1G2+Yu7koUCGpAXy/fsl6XIL7pakNuoyIIhq77PDvz29hHRxl3iE5APA/r
SU/BZxORHmlWtZec0O/AbJ0mnBJwQ6x521fR04g/+dC14aWoHk2v7xAGVXobNtG9coLwoAadgDbv
uyfDrr3tOCC06qlhLruuNg6oCpav+WSehBOpJ0DLOQOlSnpwrUGkR5WkPYqJm3KCsPtxX2Ao2Jpo
FBb+spxhEAmj3oXZeAcuXn/F4TIZJ6PEv84sWDeeubd7e3AumH43TQxYrh9vUrteXs+ukvgFI5Yc
aFygFcOQ27Ki1ZAw/qWr6cbtyoxTa2c1qCxXCeehg3I6ZVy12COiTUMUJOmLmqapbAZKzoSIybqz
/S9ekPjfG1/yBeSqjBgEGoiaowiFFLknBWVRwLLvNgXbC32mZaYxFZ3/pQsoEHyjosYgXRJs4gwb
n2fcJ6/ypzN8LKrkSBnbdqqkeRUbIuq37QJlzjrFtjQA8QAFslQnVjT23+LZHq5jOVmXxKXOO7IQ
4eQn8LCDzKDJHbjKurMa0W6lqKlEmMCaBNcNUpzbsF9KXt0WE7mXZfO5AoBEHqIhyXiEkXLkbM9L
GzI3IH5SoDOeRWKnLEV9xYT4WaakLkc1x7+VG5Y3hJytE1xEx7xk3DnzyD/aScODtHH8kxMKmgKo
g89ep+gRLJOa9+v1pWtsJ5QjRx+KyJ46AUMayPCn93+iyf28MyVl/3sgB2y1+WBDpn9pspYaDDg5
XQLPgX9DmPDGoNhk1jPn8l4n3EwEwwJeQlvt3hvFZToyRhnJ9O0S+sYpnluTcLFQ7w3Nn5iF8Lrl
3OZ7mYnmM/llvAGYXxlSp3FGldeRVxCl1lPWmXzqOaCPoz+M9bEW+XiTjJx3ZyOEcJ50BKiU09Su
R5P35Wb0wkvip6+qPiwhgE9xteeoRm3fdakCK5D4A279ma4IzUs2A3LtmK+jBS/cXlTHxDezjPVv
zsalLoLyheZftDeTmI6iB0mrrht8XqkmXoBnB3QZErSLXZsMg3uZgoG5EghCiHKemZDNguYVUX2n
93VngODf9TGfgDPD44QaNd+GbYPZpx8XoHgX4nU0GB4viULufJt2yz1JCX5GIjrf8lmNV4UC7S5p
Uq5dq5zPUD7yPdjGdtt08P3V5GNtS3E+F0U076TLCmjdBSGl++UF01jeB7Y2tjrsvQ1SZvr5qvQ2
Y67MJ1j58w4FQn1U+fJfi5a7ZcmRBUsw43TueaEtAi8tNtVgmE8hEKR4k7QJadEN6z40OF6DVgdu
/954srBUfp8tl6ZSTLyLM/Oi8WgUL7QSc2fD47x/bG102Noa/FMf+sWLHxKbM6F1K1dGyFfYdTpm
k0Prn/zSKl4S1SAKq0bDAWTSvyPaUt+6ozjgHeZIRDvchwGh1h7ahb3OI/uSuqX+TIAT/yAz0yX0
kNvUNwSdDMkCzFu+sCCfwq/ZnJUvROxy6bFr+lPaTv6xpeWarTrPaF5ggqwDk45cW/F7uo6SCzbf
10405NhaEaVHW74RCKyxVBJD1PS1fzJbPp229fmyj3wD/W4iAz7LQR/VhM8FhZzODi3wcwlk7Us9
oGVdz3K2LlLA3de5I/2TSB3+8pbKR2xytsO96QiaH4xFvY1YVsGA5eFSlIKWAm4NIiw8xH2rQXes
EjWbr4EZk/MhPaNAI1LqvSpq4W8KqlMUgOyP2uVOAT81HmYKgu/KL3nDul3WYG1OrDyo9idEZvDZ
PICjB0Mt+TyeouzzZNh/I8XVERBvrPGpKaLxeey9BfjPgbymlVoG25BjBU9GEmEurabPr8Kh7R4i
gGJfy971v0fFiHpYhES9BQNPJjcaqt0k1ISPF8vjsdeV/yWWSzRIU+NF3KiCBvcmLaM/c2D+45j/
O0eQBpjwQ/f8L0KH80uUf/tJvP77b/whcpD4eYiIc6VjMx9g/TE/+MMQpCy4+Tw/EKKTTuMtRP0/
/UAKGKhHo5+YMB4ZtonU4k/XPPIHsfiLGCNrmArIH/6Bev3jUIFRKQUzr8MsCvX6gj79qc+vIf23
06Ig8LeT3orpjGvth7vx9zN9ZnmIPITwOD7yJ6Ok+PkSjJCWw6GeD73vEITorYwpJz6CW/ovF9b/
x1WWN/rDaB0b7jiKkKuo/LkxnovxWyv+mTjhL2/kw3hSRYVL6c4luvlWmbeEz1Xz66/fhWW+Cw9+
HHl4HppWlyGPzcqwrI+ikyY1QOmTL02+SV6/FYx/gSeZJI5xrp0PwidLAHcQu2dKsDaRmt1ubJxx
i+XX2k9jP+yjsq4/2eHsWGse4/GmbtWtLbJebDiLDpcaZB7VQW1unJaAZ4twrXs0cJy+VNbFD9PS
SlOxii8a2dNeL2gWeOX/sHcmy3EjWRb9IpRhcDiAbYyI4DxL2sA0UJjn0fH1fcCqbpOCYaRlrXuR
aZZpEp0AHA739+49Fwq725IiYAx+nzRrpMmRzk4UlVyqOdEVUCQSYese9FvcQIlserYDeuZckFct
6Q9hz15Ftoqu9FqTrN8ZSmqdwmik2UC7w7yfwLR32QbJe3/ZeyRIkzyTbchUMXFh1j8lmSD0GnNr
64JP3LTOjAfIbC9FanZPU6HE3Ygbba9Rs9qWVpOwzcHDm/WG2LWpi/6N/NErlxP+NrHERGbRNNxb
TscP4YNwSTKo2paza5KEqFrjKiBAwi8pDqzDso/ugmQYf8IPU3fDbPWc9YIJhsSAM0CL59exkMGX
qELJsSE+aX6iOWlbEMuN16aBMrimjdb91moxRespybpnzwTzggyjE3cDwvY1oJdvOSqOq5Jjerei
L0NogrIlsmDwdLAUrA4tMHESAXZPUActoHEw+g4KxES7TkLx2rWoEkfV9b+SeXoSs/nqgY/4Opl4
nkWvxV+6FAyArij8rpqoNvawr16XHbEHl6ye/aRG6Z/Q3Js4NszdM3g5iIcTv0cC6PKYAwJ6jjVC
Zgkndy5yt4/4Io/B1rIbzBEoEvFJm8khLEAVek3VgALjFIScfaYoJGW49gIVbN1J6WzEMzcknFGY
PocpBjBnua7rpNuPuZv6II2GB1LS+ocOzy9nTa9lYsA0v8tC9J16FqRH2trgxLWy3w50jm9cj9u5
qi0QfDm13I3J2nndjV6SHBLaNGRP4ScjSjU2CNpt2A0hhw9pzsX6Q1JAQl0Bq7dvoNQl+ygM9b0h
muAHqcQ4YSZTC67N0aPGnEa0tBatc78iUUTcqKgxN8TkyjUIEHFUVVNf1tpyuMnn4SC9St4GmqXt
keZat46Rh5ejsJ+DvGZ/hHYaAao96HRfKEAc6qZDsNxPmLYxTAY/OjqQ+DjGsltZWq/tS9pBv0WS
ur8pb3XrFmr7RQOG5Ufk6cY27GsBZJTYxa3Wdh71YG+5HwEm+Y0xT78A3XIn22HKtlFIr9JoDeXn
YHouszAUj5wd5m2gXJzHlmYbe9cpFsKjGL+4ZjAgxbejOz2vdX/AvS03op/Y1jvxQKGWKudPI4VQ
Ued9ft1b0/i9IaSOTOrQu0Gsbz1yCKCnhKFB2061YV+MZqhurYGDIaJ19xbgU/FdRfZ41yjCCCdg
ftdTW0vAnGynYUbYF2nFKcyobeITVScfKmTkmw5xCHEMVOrWtk5s6KoGCgLE0gy6uwZmcrEiugFI
GdAqe0P/nwDuYNR/i1h2+SrKyuihxgr6y55l6xsDi1BK6N6eqUHzkmyZXaWqdt+VI9ETbQXlj68K
Ymhd1BfZCCxywfRGjzM7vnAFJo6faQeR3CQeTlZaivOR3zZ8NAlVOqpU1Rf0DtQ6s4O4Xiey0KHg
54l3cNkx7NAMSzqCISGgrccZibME1vDFexSlMdQLCUxtTZWQY66nd1tdNc3h36fKqHbVDgmutnWC
HoSXqWfeeiBBCitPOYNM5JR0C9ep/oEDvmMZG9K7DN/+Pkp0te5YBb7FIOK25eA4PrD64RXr67wj
Bd6+eDszjWVMlp2LyOJ7C0HsBxYVGo4Ze/ffrUeHXLVECiAa4sC7HLHMQtrgWjgboRohu3O2neUU
jKKxdalrD27KdpQ5/Bbw4gJ7CpfOzDIkvT8qK1RhiKhXJnt3K1sKa2nXvjhTR+6yDVhkJRpLIyie
A8Hbcd5sSWijKszWV0Tl8xDn+f4tFpITebCNZ0PH37ZgH2rKmPq0bPbL/juOwO7gOtJNsUEk9sYN
Ut1HTE/8tWqGa4+iM6fVCGxDY3jxlUzxMBhApb0V3bLJL6ntw7WmGHFAfA92gNJTfgQww1nAKWXX
LzXy2SeBk19Ynwgt82AePhj4db68dWpjsVRm3uScduUSSzYucYNz1TMsHv/gOBHFtzIaDrRvQX1V
DKRrpUE7JQwEI3TpUAbpYRz+ejsRQssFkdNI+yIA3MIhpUXGWIcI+utAc/fsRpuDVWnp8+hhdCqI
C33wiFvb2ktMp9tRWQjf6kfLx6716IBoCbWUUVLtsQyOTqVHOwbq43RrNUp8N/I62xYVExxFfXqc
mdFrRFzwMoRevCZ8ww/0fdvHNpXzMxMpvJWRFt50Se89FJAa11IgHo2bqti7jSW/dGxIu1UfmwH5
dUUI1W45+ZmBNt2SakZqnaYPr0MRaE+5UwVUcLrE2Lia/M9zSrsp+K10ftlJWONOF5VxTT1EewxB
KtziBKGzkJk4ju0p/lr0rXvnlQO4POx1L1avxMvQaOIlsSt1zZdK7kjc1jYqjrUNtQVqiEFQXs2h
1tyXuKK3ZoMpnNSl6frtrnc2nfmydd0bcwkYKcBAek2bXNgNPdS6xCFd9Hh1SibiDmaufkFSfbEt
vKQ75KqzthUROJSLdMFL7Hjq2HOOvglc+O+0/Gm7vM3l2TVQ+WjCZV/hiouZyIdrpy2CLW2MEEAu
xp4V5770Rq+T/CCpLH/xAvxZcMaFTRAIH0NsADz+GcFy2pbzlYFNBaOVZ+X4yTnT27OxlCWQPKSK
eNKoVgezCoobp5nnTQyqMqSOUKlnHW2PvQLckWxnSBgU3VLvMoMoRCqSk9wQ/IHJwaL4JfqcGuJI
SqThjNQVm2q6qZ2WT7cTYYV16pLSxDTnTrrBwh9A7jYiEIU4Jg5eQ5sSjmZLA6zLCmNNPmT52KNE
2/UsOOyBaAhd4PjtbmrKhpQ95YAqmgKOGo3qWKMh2SH31RShUYX2+O8kagxI7JgFQK5soAqovwVN
dnaVYAhctJnuUFPxr5bgTCh4zzql1m1eUZmyvNj48SaGEDkNbjGOJCJ6LgWUKQacrYlFM0TXeBuj
DqXLhd6ngUl6lKNQW7dTDXwjk1KJpQaEMrknMUOA4WWlK1prvtMl7RDsKhm1o4D/eIQLGHYrj8rO
Zd9pgHj4o7eJhYGFVKk68FsCjfaxbs0HnChyP4IwX67oxokmc03xI7omCJQ0yj7OH8wpbbb0rovt
XEXavrPLrllZgIZJLlAu7OuifgCrglgujbULOma3PebeFSkkEWYX7dUlfnpnCKDSPa2wLFGQPNWQ
bgAXsnLaYdvsXLcZtyVlmH0Q0Dcq2JeAirYb5GG17mzZIUY0qmzYZpG6NalFrNNW5j+dQvtJze9m
goqwM6cxX/Zt9QGjkLly5vhxLCOg9q4W+qxWe27EsEaQWmxC+vj0wdwvWoHqHUBCSXeurYONOy4c
N4uGg+529NhtSMKZU3G9mNIEuypTClZsWoRVcFUVUUjEb1hsZZyh7CytoQeRkETfwn6w/RSaxLxS
/TRsJ3cuHyp08dDXQwRRsFOjiyiR1W1RpNUXLUyBCJsqxyZU0YwbHBRiBjKZTeZW6aEf1Hw0Yy8l
uTLqfS3Cd7wpw1rcCreZb5NQNg8VLKItCgCH/t/U5Bs5S7mFIQNZromifUZI2G6oU47kehYfMSEr
CuwdOcvNnF8YILuo62a212zGMrRGWkT9lKYXbfGD7b3xlXR298rw+k5fN6Zd3g11AiIDmOh4G8yq
PHSKKnOiRe0OLj2vIuBgNDI48DAsNTzFDUasHyIS9bgewI3dCKNL7gq7K3c9loivsmF/hWU4Mq+V
63Vf8S47xxS74kugHD1Y1cDxnvXlCymNvKLk7Ub+VBT9RRS74irK2+4Fm63tQx0aj5kdDhejptKf
nUiQGkQGD7fsu+B2cKr8V94CdhskIQQ0U0o8dlikjwaAh0vgg0Tv4Beg2DkUgrNuC2VCaZ14sgon
39LfN6hjY3C7LjX1mg6O+8UsnYKm/uyuwzCbd4i1knUy5ArHdDTTSiFnuV/12gQfRTWsZEmW+EkF
ur2Sjs7j5Wt7VJwqkJFaM9wNdxO21bzBU/aoZfSliq4mK5AuDoUbd1N49K1So3ohEMICEE5dl66x
U+NtZWe8Lz2ZP5ZpXl52c2YemoYOLvv5HH0EVr20cnvNt9pRA4AuALW+qi5DMTLC1zLIwnjuNMLi
OHe6e04xIPa1OHiiGtpd8lHMbtkqJt8nwyqfkjqtv1R9NTn7SsPStgLAG6fYjZfoIuLGgMNqXXEH
pnYs1m81yrSRBCX2zZgcB7N/DUeXHh7lncvJc4sLi53tz6LSJdwOB229ll7P5YBRGRZwtu+QHK3p
CpWXBD0DesK71l3TxQ+vEzZDq0QswG1ArDWCH4k+rYEexvv/C0oXrku+ad6qx4RHt7SbjwQu9bcp
ZoqNwFzwPDUt0QoKRopBHsZdC9z+h6VV30TSjt9QRT3MPXqunUPddaNRct0n9czKXmnWmlcte4Da
A7cAfVhzb+tZm6+hvu4kNPXdPAw99eFIYAEtxT6CRXNppqTPrdKmB0FCWJNPcFn4gxJ0S89UL1e2
peG7DyfnkaMO3xMUit+CnEivKvRexCTGCx1k9Z6fYiKar7sHEYtfTuY2N0PZKVwtwbAbUsQv3DeV
XHnePO6HxuGOQQbbwx2YGuor3BQrcF6cIRKP8VBiou9jXtjGw7VZsKdSkfR2tmbvOysybzmDPLMg
pzdTNctjjcRs1Y2Q5yvCLr6XHrEmGYVxX6ut5FqSU4jfUOMUYzbsbkFF1OtwGIv7ArM8O1ztLs/z
7tC5Kr8LYk3eOrUeAj8g0MSIBuu3EcKKK5Ox2jZ9HB4DEIY3hT1Fl5md2g+iQtqEknGGUvk1KXDK
R2m7z1lut0Nl4UbuJv0uCHoJew9Vcdml5V5hX33oWHFX/YQ/1vMGfd9k/WPYEzs2Obo8WmGp9uRV
fCNcxvGTkBAJ2hTTkYVU83PLGy7ZyjnHkQTn6zasU/a/ZfG775Ih3mRd9cNC/Pu1dbseFUCI0vRH
qSeJfmFUfXDhjkGyoVoyMtla87E3tUmtNWJLves4a0JzXRZ1Pa2shhyPXV1MM0ezqKG9rprssci9
AhmC8vZRvKj5KWE9IoN8nSZEhjqYGvrRVnPU5/GnY3NqsDMzX7Op4pBUoyiYDdpneewZC6/S1xCm
HHn/bSB58jlHUbMWAaBMdoXZhnLHz9aM6eTqKkDmwPdVjaPfT/K7wxFkSuZLu9Hv2ENJKmeUibTe
NX4KLxsvRGlbW1kTyguLo7kJA8MfPC34HUnLvgX3ZN61k/e7noT2HPLqPZmm00Qbuy3rJexpCjat
CzNRK+xyr3tTD3mhLjZQnUidQ5T8iVFhqaX+XQXFwOeASxYukdfmqY9H4rMvBs1tfED19WrQKMbF
VcmcrPecx/NPlObvquDuMhrcb90FMAMM+u/isTPZE/skwg5UGdKkRSe9inNn2mZhlW0+rvCeGwq7
GQGGtgmH41TRrreyovxocGGRGz5OieCTkQzGld5Bz/x4qFOLCdljONuw7QHI8RjxpF5tEN6kMouh
CljKl2nWpb5sEracTN5VHU4k2wxMro8HPXd9pkHUDHU4gDSng9pxAM+LLE5fpdxFEy3aSjaU7DiT
ik+u79TGs1wfLzQtDAe7oDhlSqcs/nNVaY2fK1KxV1mgJSxubnJITSqaZPbVt5UyqCBmc3TVZ9P0
yfjLrDido6ZFHjJO1KVHczJrVCiqSE/D1ndzjQJ8wQXKenz6+H4uDofTQSyTibn42nTaAn9Pzcng
c9F5ZuN3HaVbZ4zYRYSOFVxnpj77s4JJOvQQL8uGTfLHQ5+bP5aJVVH3aN4YSxfsz5aKZ4PdDk2r
WYokCg2aDX8xWQrBjqYTE4rWxiavvAu2Hw977tW3hM7enCeLBZ7W15/DWq0nSydmWKcmqd7Ihyco
nbMfSmYtSW//zYTFKIy3Bjg1GdInNzhsat1AD8RwbWc/1ma95/APbAKm7yerzDtTzTJhoU6ZghM4
C41+ekPn+T/PUs79+LN9m5sq6H+BD51WGoHG+CXQu0h31r9HwVJMGinFf3x3z01a8ralI4WFB/Xd
S+NY3YwXoEGXH4o7Gx7IVRWyxH48yrlVgEe4tK90Gp+n7lqBJ6UXOUvP2yowEICKulhNAICT6pMF
59wFCYQDriCFkRbj8qv80fhLp76A4zSyoI41XJqx/Cbd8tvHl/PZGCcraWwDmOND3fiIqEkLb/bC
zT9zvC0P//RFZ/4BQGIq2s67yeEl7tiYXeNX7F2vwl43jyYsRrLBx/hLpLHCIFHSFwoplBoLtR8G
vs9WtPevnoUpmRYK759H6eJkRSMvCflg6cHBJq4PoGEn11BO68tMS1D+VF6x+af3lfGIjPfYR+HF
Pn33ao5VrsL04+fFxAZFqjvgSM4nW4n3c9Gihw4cjtKuiVD25AX3QqMjqSurffixgKuqMiaLbbh0
EnoZH1/OmZG4CNd2AH3ga3JOponXxvGslFv6LG2olrT2glT1x6pJnj8e58xjMhxh6hjmlt2RWBbu
P6Y8GUCp5TVO6c+xvm2y75qbrRMiqRBcHT8e6T1BzgVX98dQJwY8alRycW5gFRo8CveFIFJxdP6d
oI0layjmJ3Kk8j3ovqDZ1NDONzrsza+SI+u2m81um9D93ZstZbS8sSiA5wLBl+0mFRS2CaH5GM1X
QcY5UNSFhViUbhHnqm6bmUS6H50hm67HsqeCrfDtrimzAWyS8fzJhUJVPX39+ILT19N5AQy8Kydr
M/RqzfJIp8SCF3UvXl7o18bg3isp4+/53EPazTL6pxlKJLzuO4d0d3rW8iDxBcU2nVmjJh3F7J/y
gINRJyNk/vl9NbpXc0BhKS/TetsiEl+RxOlgL0ssdJgjYZXNANdcS0jlm0QpfHrbRAt2ePQYJ9lQ
wnMuU4GWIUmBsEys1xsvHNezE04b4tUzj7tlgsDx5lb/4SzCro9nwJm5ZuLnR8HBN4st/8lcC8hc
ZPehuC8JXPfBIEOTpz75YdIgkp/IL/U/HvD9hseysCgLGwcPBI/TDQ+ehGEYq7z0PbeD+hWX+bYG
DnMprarbB27YXUaUXh+ht4UXH4985vVlN6cv4btoVt6dOZpQDVrUywL3oFJfBklgc02/5xGjevL6
8VBnLhKBB6sRtQ7+Od060hflvKn6ws+Hhq4Iho6Gci0UdawmzUG2aeyuWxrs0F1NivYfD37mOtlX
EZQBjJibfGo9dwjvpuxUFH4blPG+HovHcPF6E6PZ/ONtgFgWKYJlluOVfYoPoQZEHCBxaz6Woxel
inFjuhMo/syy/vE0ZbuBYAphFKePd37xCopiHw59hq6gHzezpPBqJTfjaMsdhadf//QGCt3iwkxD
QGCwTz9bYZxVhchqLsvOLR87L9GMI+C1dZtZ6WdEi/cvIIOxtWFrYNPQPv181WhDItnnXJkmHiNL
e8Ge9iuZrEcEgZ/sQZZ3+e8tCENxLJVcGmv+aRoVQROxKjSEGNgStxa1Uq8kAdrJBhJnFzdPZn62
Gz0/IvwfZGzLS3f6eRGV42JITv3aGI6pV30vlfFoNWmN2ldmsDLNy3/+6Nh4L0RsoBZ0e//+dNrQ
VnDfOqmv9f1RZYMvREpqh/7JMO83jEK3cawDNgIwYZ4WFAZXn+KYH+0TnLIYwgGXVRNfxI8v5v0q
wiiGzmYDlIN8Z9LHITMRjWGkfmNR0aLSg6a0/+0U8i6pOxrq7ry2CFT6eNAFh/5uliwLB/p2GzLD
KZqBoAQcABHFBM/Gxz5mHmW4okqRmXt06eeCJnar4LGuMMylEfnTWD8KoJX7bqrDQ0YfeUd+yOOs
7PoeIS50gapic7BsC+rFhIAsTj55JpAHHIH2J7/92QezBBHRDMQzdPpgkCREGZ2NzKc6XWwT5SVH
baLO+fE9er/C8mDQVVJSAk38bsuZC2IPi7DM/KJzIKSVg6+nxqPrdJ/tWs49Ck+yt2UdkpxhT2az
k1lFVRcsRFNlIWQJosMk9Wn38dWcW4EkWwDwCxzKuXd/jzKDLZrIk04RD+FoGRw+UxgA0dS32Q/0
+v98F82ZEZkon4yFkXR6QsX7LqE68oqqNPi13Lsmlnd5E7x8fFXnXp4FjOwgyeVgcDqNp5YUobnk
5cli0utTZdBiC+xfNFvKXRPa7s8xg7BDtbD95FN1bs174/pTODpz6KF0qkeWGFI/BE7aFRoOinBX
Jc9VMj/wIn4y2rkJz7HHZLJzsnxXJAOGgIQU67JfEau2z6Xt3I0mrsyPb+Y7Xgv8I52b6Jh8jixk
zifrqtebU0/qcbrExerPcaSXO+KJ0KMl1pDRm3PGp4QQv3VfdsNNrYr02s4cax+5aDpnTGw0lgns
MGo85vgz0GP0ffLZ6dY4e+cdTti8mbDMTjc+TdDq9pjnfG0mQZugq78bnQeA3nLbQ+y4L8QlVWuH
PJrLrLDi53Qc2kPgld8iFB2zXNyXYy4OVJG8lVRaBRaX6/j4Rp551+hpswV1lpg89od/v2uZw+8Q
T2y3x2L+Vc1Gt9MrxJRBhn5Fff94rDO3w3jTGNtLoZZd999jmdAndFD+bO0D45dOwWGT2/r3VhFo
4njFEqkiu092GGdeOsOgY8eOhi/Wuy320GRqasKSy0vsL1EcQuNAtUMfo5lXFu7Mp7oZ6w1qjMH/
59cKN8tbKlJsEE9XSkECQty4BG1yVrvG49dQlc7uqMaT9paGz8q1w0/2vueeJFs2ygBA2D2WspO7
K+k2tqIufU0PSVY3BlQJhdXdjUAP/FxykP74Cs98c7hA9lAWHzY2iydvYB40IopLbi2pwXQuRDNu
9LqsNxaK2P9mKA/3uyvZMILr+vvSKkfEHUnrpW94ZXELdBm3ptPJi7g3jE+Wr3Nz1OKFWnwIS6X/
ZI4OSOKKmcqA3+b9I1QPEtXrRzIamlUc1ncupvZ/fDhiAcN0YQIio31y+gIaE702s50LfzZnNH7O
eN/0zaaiDvDJQGcWZkrqcMgsKs/YOJbn+UcRp5px6+kBR8AstF/Cadq7c/34yZSw+BknG/q/xjiZ
E55GPp8QjIGg31hBcK2OIGrse7OXQGSyseUu6lijxqaCNpaET+XYwLm16dX2IFwp/vWoIYuYTq8g
t0izDANgA27o2OqaI5lb0Z3pEfFXKBxaQaUX+7xFnMXpVq2RwQaHyHZpUugTZkVjoRlBtTXuZy9H
bFUY8DTKvG32+kBYCweoKbwB3MrusFzM4XDBb6LJifaEvahDhmH0erCi/GrQmsF3U+8xLtN2zR1O
dzm1omYVIRT0EScSjjLO1TboIxuxcDpelsKKoRwl/e7j23tubgrDcQzmibVQSv9+gqBP6k5J5iYy
4e/11H0nv/VGWNrOyktMtdDKPx7v3BvOnpvNHuV7GkIn49mRKmoy5AsfdPdSc7oezfQwdsUnm9f3
bbWFeEpji1omZTrvZBiAI5HVTB4BfHp6V1Vxg2bQ/VmnTzShrxCkrHvb/BY2xSdHptP4TgJ430ir
juSOcrg+3ZB5FRisarSpiZRq/hKRwrdyG6HdYXTRsy2aGc44tZ3DI0iHepMRTkFzu2Ahr83hYKPy
t5NRO1h6r+2MThTrAGEoE67a0++kg+0lP2wDIPk4IQUESRNuvI6A4Rhq/iY0ggczxcfvzna9wvko
UlyF2PMSfh/QD9Urng/jljxPYNYTFjwcXfz/fLbXUdslWwd2wXNt2Z89inNPXAKghXJLmcFasqT+
XCNivbXzIiULEYCYoru0UqO+Tw2y4D+eWefWoj/GOd0YDdVAzCXYK9+1F3Iy9YY10R7bjwc590GU
0ProK9Bvg0r698XotVmVNdgmn6aTu1aLZVGHM59C4I9a9Ynp7Oxg1Cs5s5Cm9W7bKxsWoyLjXdEi
SZgI4ARoPzsUoGipu/iT23duIZCU/flaYNl7t/nNlLJkgoqKaOXmDiCaXENKeSmz5rWL0SxE8pM7
aZybF0vPmwMsEgLntE8zt1XG/WWflkwZNJHZNI7u3IwHk1r8prS0yBdVjeO78qz7WA8iX4WYGkJy
ZK7c0E13XinUk4MlCHtGEIKs+vhJn/31WBApI1G/9U4XxnEKWi2N2OaMdfVKDPhzZA4PmYWO5L8Y
x3E5KXL8XSxzf8+odtBUVKHH8zmJVlRzuu+F0sZN2TeffEjPbVsXtC0lluVfzsl7aI0eDg60l36H
ZyRqkbiOxV1T2oDhjRvS0R7zzPukUHFuAv8x5OmGNZlFhkZPz31yg/bENrx6IkPcLo9NOXxy5rDO
zd8FxE0tGtw2taS/72O3hBvMk5OzzJjqWxdVv2ECkriaGe6a8m24XvgAhALpxTauF6+BZizKzAbR
H2ijF1K8opeghmrVmzgWcLXhM4q65oFUX/C/RZYRPtO6u8kZ3WfXZtUEaNUimNLaieibpbRZmr/1
0cTOAg9hqvRvSdlfI8WpttD+X2N3GFe5suJtnyvzoUJ0zcfetD+ZTefugrc4dSlxMG9PG7BZVrVk
8Vbs/Kr5MHezsep08YJ5/IKaKaHLavxkwHOPeHFmIZRxKLae3vYqMUJVsxny4xrmwFD1TbV7oxNY
IXCdVbto0j9+Yd60EycbQhQzJhfI68Ix8+RJh5rK6JJmuS/z2VtHYy8fRGQM68JS9kVUZtkzPDQ4
BALl5JtdwI1AMeT9DJwKSd9eG0HrfXIbztx3NhuLBRo4PMeJk4OSJ5ULB8XKfNCRYhs1Sl4VEdtG
lZTtSwI8mpis6McnN+JMERNVAlWfZdV23p19w8meq2DgjW7nACmrFYodglRr1wZNu4e5bK2YKSgn
bTCIJCStFT0ZnBfiMxSxdWatXHzhyDFgZtNoM/9+93SkETLv4hzfcgJG5c3XEFugL9BWF/YFd8Y5
dAlqZCxWUMoyisiGltNHhScy3I7WqO+UCsBNvPHlu1n/wra42EcjUwrHFGnJk2fvkeS/KsTYLNnD
Vsgk2qIVFptGKzo/krWznaLe2bjhhVmm1kNqFdMNry0mNMWL8BK5vXfMdOerDhTsk4P5ueunA4YH
3Vk69KeFI8ptSdZ2FtefpdMDmFK0qHKKX2JDi3YfP/RzQyG8RmuAG53PxskGhKYTPPLlswSENNpU
tbu4+aYqPXpRFr58PNbbczt905bqr8Xplc/g6fG/0GTWj3nM4WAAxrMihkph9pqFsQ+qcoCxmhkX
RqkHt91kjtemqYV3ZqfBLbGyal8V4FzefqH/xzd8gm9Aluey4vwfSuAMvgF81/fi158Eh//8pf8Q
HBx7yaJYGsM6x0mKAyzk/0tw8P7F7gPdEa25pc7PlPvflArvX3R4mdmeWLbufxIcLOdf7CU4XlFs
FQ5fQ+ufEBxOvyLkXEjK5IRe6Mho3mlXCx1Dfh6lgA9Cw54hmIvikn6uesoJYcLoYH+GQVhekz9n
NgM6sJj5YvGbv68og32MSEyTyp8mtru6NuDtk2O8/+Mh3P775/0ZXnh6CmUUBPmLdtVmaXz3cezo
1A21HU2+6nA7jeZU36VlQxSEI6qtro3ZymgpcYk60e7b0ZmePh6eDIh3l0mZ0sSFSIoiz/j0GAwy
GtqNcjqfCJxsgn8azbvMibBCI5QgRjtqjkSa87XABwHFtAKSuUAoY3ZKLV3WBzieRrgqoe1xaCbC
liQsLEnuPKY7Zab8Wdxfeb62Mm0eVlOFORgncQvjBsm9+k1lIb23EheQK3YkPxJ4oANH1hA37foL
bmK1X+jP8aoKDUXFo2ZtW1FwnX29noxHNHnVdQPB8BHUAY5KC1bEKNvqu5vnsY7PY1C/o5YrGops
eM56AujaZCouAwNkAc48goLH0iwuo0Cn/B2r6ithI/zFcYq9yxZcz5YdeXDvDUCJN0Nb6eWBW1Xk
5Fvp/N2AxdfaE8TNZepOC7sCe9qjKhVwnKmMbmycGZRlPERmuMjw1zhxc1dmA5FJw2LSSDrixFuJ
Mmi2pphCRD5uyOVojmlv1nfgtoIjkpxpL2sjO9TIjLaG1Q3PCRy95zqZ5QNPx9yiiAFhbcLr7eVU
/1QlSSKhw24nHgv1hHC1/ErMH0+mZr315YLXcEa4RFZXeJeSSESfqHX1e8Qf96Q3/BWlN+2LxKBx
GUyhOODZMx57GKMvSTcWl1NZepd5zmZmQ9yuSFYix72zkv2sI0HOqm1bBdl6LAZzCxE1va9khNsF
yjUYhLL5KQL+M0wRCBIJT+3Rhx2K2UT0NRFivM6u1qm9jPvsULo8XOVUI8FGCYC31kLgTdIVuSIV
plQqF/B/Hdije80I0vsQCR+s1ai+JjRjCX0Kh9dUJ0ypwGhL7UzXWTSM8ls81cMz7Y75yqsHfpQV
qX1FauTKmLhib9Sq6yBdXnattm+0UB+QdHItUiTeqvOifD1gJ8pXQ1QMr4QbqD15w+ImFDyJAPHY
ShSV2uTQ/3L4RD33NYUe5mSevSZOKoG1O0EAw1oVBPdSD+qfNJ/nq2KM1JPJh3QPGBcTYlOnO1Cq
3S89kcYjIXnjhqQcUHMa97YNeY6EL3OrlymaFSDpFFGXuxmfUwjbkSchJB4SktbVbyKqqq9Z6ATH
rE2/jlrbw4Fv8pvQ/Q03UR9WsZbLiANybpJCbH8DNlAvIZ39c2gyN7FcpfHexBW5ESL7JgJnAP3q
VEQp2EzKhWg1RTwoDNXdLqhFdVPBd77xutG+6VVgPBZxW33tbVl+w7TGbHWwxzdmUH6zcJJcJPAY
HiZ34TdrCdgstxjL7yFkKWR+ltJwZHjp5u3i3IiXoC1b7X5SVdFtpjiZr6jSti8Vx/B7VXYGSGuO
FCB7DVzmWZKv5ajHfleaDj7kYIr3uKTJdsikzmPK095ZGOT1FyPG6AsxwME3Ylr1dScxdpsvFF+N
VH4dymLsfsZNL77GOLLS0B+suRDILGet2CK0G/srVY+BfRxDqxf3eLJx54pJPRlAAdal7KNiZdgT
ssF6ljvmoQ3xkqI88OipY2nqi+u+BPOMM9A7Ci297fRWuyv17F6z+2uRV/kO75h9N8O8W9kO6N7G
DkEAB9fwLqGGU+PzQ3OODrmZPrU0LrektvXbXqgfsQtQXgz9rzQy84NWhD9JmIgO0Uw/qDD66rIk
Jm6b2cMEGTfsfhn4Tbdh3F5MXR3sUBsbuPVTb2OoBi6KY4eIGML4Wszw00HiDmrdYCOWiXvU0qre
xFldzKvKC+oDuhtUytoEzlTHG5HHKTXJPMt+h9UMepwaIujlVqg1edX3qnDirZlr3kUCveOKEv2I
Y40XFsu3cRErdOq954bkpfAgTWPQDzoEZj93MBZXneVuy1Ez19BjeS2LBXGiI1Q0tVy/GP+HvfNa
rtzI0vUTQQFvTpw4F8D23CSLLBbdDYJlCA8kEi6Bp58PVCumitSoTvf13HS3Wiphw2TmWv/6jZMF
hyExPltVHOwAV7qzUQdWuTV59t86MU1u5NCWwlwkVjWm8ejHA1JegjSMCb/9GDvNDqPV2tQHOJyB
AUoaEMLtxG67mePum9VMwz5xEs48DnB/h5J0DFPS0rd57ba3jGcNJK1Ft4O1lRIVV2jYxvnq2SeR
JZysQl3UapUWlUXxhEqp8SJXufMer3dsQplo+xvyMmCXjLZFhWgxCzJMXGcHx/KO4IymvpnZRDBD
KITZhYJ1dWmXnbjAFh/fC1M3j3Amuo2VpqyqbosvXhvWAC4hZsDOSbhSfVkmi6S81buAIdRhKjfW
qDX4+LrLiyh1B7StWu5ELhrk+F1wUIsTHKshnj9lhbVsxnhoT0Ul7Mg1S9RebjGG5ZQU28627Buv
A2Ju4pV1kEiU0Lrwd602MmNZEwcmxyIHObDyR89NkMnr80T47YwqMxi1HZm1DUTZ6qY0NM5yzKGO
WWbhSQxzcpNoSXCPy46xLzO+eNdq0qM/KqL8pti+bED+8L6etFuyIvwro13m05rxVRJyEOBz0rqy
+mEn7RXyA+8cKHjvkT1NOPaW8MYg6aTFpegW4yiYtrQkK7vyolxi62nIvdkOPWeCnmsSon6Rzpiy
R7mR6z8ESsKSWOfaVRs918fj0rZBJCpN7gejdJ6mcsjIOyiy/Gz3SfetsnKXBIHOHpnAGTXhnU9o
AXUUU0WHhLapYaFoqi52XuqMX5vcaKK+nNa6QLQ3SO7KDWT9utniz5FdkNMLbxdlcu7x+VXpEf68
PAdt19gwbAEOiX91MgTKhE9HedY417MZZ4clrcVXU2BtiEX8XKzvBt++tUTKc4tzaA2ZyJ2uPgcm
WQh+LfrvPh7wglkJLfROLzoOHNi/8yt9NG6RsxbfCqYOrAHSM85erIt4kzirW2CaVXhsC+d6wX7i
VmuE4HYzK90N5CEiMWYSFFUUeSl52kp8VWJgupVCtkD0z+kMLZrU17fiq81M4w6xePddYODlb0wn
5f6MakWT1DybW8pQ97Miw7FDet+2GFuMdrHJU7M8AtzX5xLnh4Otd0SJNBObscyTPKwErteb1Ok4
3IOq0W7rJBjuM9NKrpOKSqN2XHGVLG+/ImgfLYJmszBu23VTJpfitcc7jEwEj/IkaFvjE9tg/d0S
Ll2wRhwRpzYRLW7CRhRWkp+zek7sU0Mb7tMMT8rQaDW/xiJZzvukcucLfSQGJB3GaZOsetCGYusJ
nmkVdfNa/qIeevJ6VWJHwi0A7EC8qtT8itAg26slbkg1yQL8aiccbWYn1sk6EFaJaCxof8N2MP6u
h1jzneiXmMt/4IFJE/fuJNH6Q6KZ7SkGwl3LYa+O2ryVOPKs5b3V+puRF/PczRLR+FTzsIfe+V1D
Y7zHsFeQfP0l5G3gR/pBDTg0VlNhM9kf7IzKP0KC5Fx7bm9ukx7vmdmmIEwDnmyf6OqTl0C7zjsH
o4G+eU7img+zJl24s8b5op5E+zgMtn2NK5T6MlFx/wap+YBTrj921WIx84ed9UFFCHpTeKNmdQct
W1MoOkx0Z8FC042cBOGBr46jiA/MGPniMQtCdcA5tQYhNC+5oG72MOP5TWLXGx77a+NLdC6aqfVH
QVB/T0xLkA2bQYber6oszODhLKya2KE9L5M27qUc0g1b87KdAZoITRiooHJB8+ql6zKF8XWbT3Z7
QlKBhWDsNN+JaPVufDdB7NxjxBZrsmnDtnd+x84CS/3QzCKu8VfeKy5H6/D4V5TRGTQovTMiKYX4
OyIHWOTbtgrmXUP6CM8SZnaQWt4rIVrjAdOsZKcZ5gsijQe8eSyGzZRLmjMlmwFm/uUoTftpFBhr
ZItVXOh6ZT2bcD0VUjJRjxd4WPg4KBvFhkxWPJ7wH95XbCWHJMBsTTdSROOqol4tq+BMAYn7tLLm
C/grE8mW8LebdYcxMa+7HRPpftYwPCUrKdERlNa2TdJ8xx6LIpS6d2pIUxzYwDDIpWanWaYvSQr+
oYVIzzqU+FGhcV9rdVUv7U0Nb5s9BZn9xsaf6zHAXjm09QwgHCvnralicVVAsTnnA67YI+lJyOLT
8T4hmw2VhWOWz9Ii+unUl4tHqG48JTykjFwPTXW92jpJkerRIKy4xL/BygcsSzD20zp7ww3V5n0T
Y9jWtRZWIZ67lMmRcORsEy/r/xFT0McbvWNYE8UZhM8RXpxvXjDh7HAPsJTgNKaml3qa10ROpNxx
UgfEkrMJ44GmKOU9hf2VNlPk007rqBppRDrf7h50rEciPCacqHPI7omqAIdkJWnc/NQWX+d8KHYy
67P9MFJd6cXEF4kBdb9Ja3e477Py2ZP0j+QSiSd/Kq1sI+c1LmV9dsFqZXBaFh4+h452i6+DdTQ4
OG4Ka8z2MXzOOiLyvDz2hGW8KMKDXuzZoDY0S9MMWbbFzup9+YlO1D/PrY55y0TT75Z191ATbvRA
wrB11BW7Ub/2dnUalFFKTMoU2UupMIkvp2FnLEl1xImJrqX2rJDaybupLDnc6waJVFgqNy9OJ7Gr
tumwhEH3vJH1wgnQN0b3YOYASm1biivc1rFiiG12kz6u/Y3l93RGsW0jqG+chTXSkVBhYILC3+z1
pf3W1IqnUi1kQNEdhk5mLwfm6O2pFS2onMlALVTBeoSmFdulM3sAQJXZPkKF9s/GBMyCWWBwTgwh
T9ns1Wc34cExc5z3tW46UePX4z2jUNr7ac72/ooAMakUV1UBPuRltMkMJZdXn1W6bDN/EU+FW30a
lSe+Yh9Pu607CQGzNnY2U8qE2uZfWmtr4bz+amWvUTw+BDIZNcz9zrM1ERy6LlW17u96UUwbwifE
s9MqLEdllWPnwcxuO4wZyMjavGZKp4FPld3e6LXkzTQ5pcjbWSzqpEahnZgz+eQ4I69FL7iOhUUF
wCp3V3rzxZJg8KZG0LW3zxCVPIVEUuM+qAZtvrQTEA+rm9ubN8Sntvh80KKVkYuLFPFOdMEYR2WH
0qagKplznoeYkOs3eEBLNB4DtGwvAnDk0a9A3pLholcIAKEpTV+lT1TRwnKrIzUnFCPTat/pJ6BX
ulDFbSugQOEtXwSr3aIDkxW7tHbAYQpvK15xMuklqV7cEXN7ExBnYQlCqgCCi4mJA9rRyYwayHEg
dRs4A+Bu2tb4RUYo8bGgLLDQo+DRJcAXQ1VmPiCCGHi1j4tlA5Q5/dR+wyqAZDW9n7/UWN+EsSnL
o7aCKyja2Nbo6DG2X5GaNeEg9Ck1iJtZMv5NlQnY0y5scZbB5d/wm7dDUhVgt3WT2uRSaT90fVnL
ZU/j9ZUVxVLbQbD689MkEWUnbKChujHiW90o67NozGKDRMU/+33XPjYGGBrpBWBq0Hfr84Sk5Hq0
6bQwB+/Z3DWz+45mrXlWCcWO1NvgPHnss82U8ghTh4RJHR9RbD2KwUAvVwHluJTnPRbp5/V7buW6
DSNc6og9LEEkg8yj5i0kf5xDdL7IoNPcpSvqTV2yngI0aM+GzydhL0P3fWjxUU+NOLn2yA/cGXL9
fjAvwo0IHLJ0uZ14Rb/eyls/ACHF7am4raYRFIlUqY0LHezu7WwweiDgwU/Sa48tH9wJEHXUHPva
SzSHo2IK/HMbUIa0c2HeTRK78KDC59AlLfJo0w5HqZsbd8LFnywbeJFI8IkQKvX6jM9sfXZMithq
fQcp5eFTB+lR7OTSUJxPBrsZsT/380SZLArwOb0pzTuSGNls2ccecacTT0hocNlnwBi9QYJjD2jp
Y/F2Sup0wmye8rNjNxERbU6xW3Mrd22jKE56mp2KhY2vjAUK2pQsilkfm2fy7AGoJzBjK4tpFXoK
ZwvTg40JuLzlsOfjedtmlcfTADkipq+xkwe6+pnoJ7Na+wkSC09KWuqTBLT5Ijyqdm2ZgCzGbuRh
6mxv6cg6KkgUetDdUdDjWXxrmh7fqgm8zCxVlR1r22lPkygBEdetEsGWuZWFVVzj5Iv5r5s5oF74
e1ptwPmQApmwJiXoNKKMNaTIQGnUesMPb42e6/npBKQVLNwsoAnB/F987SpJydF2S3nMaxZZJrL0
GpPP53F0eGrkk1pH009ZKmPBM+hLnW5onNpHqpLcDgeFV3+IW1BA3TI42RWxAGyyE5kg900TU0HO
47wZB1747KOfKUwg9be/fFuYc5VzxGhEdn1zJs5UwaFyrJdefcKZdt5VaZ6RTtKwoDOqysRz2GSY
NSbXiKqgWCxOtlwKd6Ejm7wZk+jidbCXxiUohQb2DSj2SIKycbm9ndYqYFYtLRkZc8MeIIE7nsjb
zPGW8e0nYl9STHsoZnsAle3g4JYfFkTqnPq4/xfP8X9Hlb8dVeJF+NOY6m9GlV338i0dyPvpu1/n
lW9/8i/H+eAPmBTkQ6PQsuBS/uw4b/3hYMgA4d9nrEZwJY3CX5bz5ttUEgsCvOUhY67ONH9Zzht/
mNbKo6OJdVcjEPffGVh+HMOvelAEGAbnAr/uHeMhsGZMw4QmDn5WvqaU+ntct+Iw82Ei//R0/maG
+HdXMtEwIPdg4PWBoFvW6NXXcvXgm5hL4nL3LOpGhVOcDr8hc//dlbgGwhLo/hiJrH//JzJ30mvx
IgXBiv1UDCRZ6NfdWOVQU5f7f/uWABJw1Vi5EjrX+vVCI7SBoJELCY6s56IsXmMte8357//kMg6M
XDjAH4efyNeRwTtK0JNOwTbwGS6SW1RGhcr+g0fHtwpBAoEwI/T3uoVE6JWN8aMgHqCSZ0W0JibW
JjVgnf/mptx3TTDO+r7L/AD6qUXSwXsCqjeShtoHkzikExE37jDfzom6xzP0XoyEr/zzE3wPt7xd
zEKVh5IcAOO99JmErIa12YgDUCMgH0fJISdUKWy07EX3QasyTI1DY8bS+58v/DefIrKM1QvljeH1
fnm5sqEbBr08AD00nweMx0InwAYYCw/rN+vrPRPg7R6BRNgVoMuxqn/9GJchH2b0+QIxLXkFBFrO
29zU48//wQ39dJUV2/hpba0Mi1FjqHfQAoU9tVT3YzXVp1r+Z4/upyu925mmokobBuJ8IOUwb1yV
vywk30b/H8tL//iWEOP5Pl+GF9jYKqzf6k831cSV41eNqKAHmc1G6KNGXLHgbF/sat4GjN03RiCN
HS7ozkGXqtnkpRVQy9j1CV4EapSJ/gNXfSxNJIO4b28wspfH1nFN4dgNXvE6Y5lzTBZjvBQeaaQE
ZHZuaAZgTI3gH5nTuNrS5puMx7Hj9FRb3cwyMB8Kz2yOTpzHz2NFgTJVyjnEHm7+zYxF85TzPRee
wti/mwcG3IBuIJgttWXfo6kdirLewlqrP+Nka5+w25y+tTG7vNG7/HY8QW/m3G4uSEEd8yj1/LTZ
znapf83xEUYpyO/R4FO9VDE3XZCIuWuCRFwzyGs2PSYV8FKtOM5DYygDbMysnnRAnIZ3rc40LG9B
1DVSw6NK5+6Wio2L9Ns+Ah83IVCwuaRJhgUsvo9YDCtjB9u1IXcShcfJrigjUaI1F4ZOCqFfUe74
ATnZXglRPUlH50IlRv6c+E15704gSm1niafWrcyHmHsXoTeBjYjKHhZ+0xgjYPdE0EeWNbPWlWvT
z2r0cvfdhNE6RXd1Q/JS/xzzaDCYbcW1O+SvusE7HTBafKj87FV1U/y5d5fmOK1bY9p1zcVcrjMG
SblJnF4QlCle+q66xdDGPrKj9xHUkGw/JqUVUgZkqzn+UBNThO9PaA/MKRNLBOS0JfWrS4jHFWHA
PMShROtgahNo/dtnX3ZEG+Cl75+JIq63RcZDQFRDLoNNtGDViuTOX/AdxY4sK54DXJDJJZxIQnXS
nBE/fscLFtjSLfcZU0JxaYArBRs3jcfHNBZasGVg2fnYpBAAHbogBmd845YHH4fBO6Y71avpkeLM
Pc5bjFXjEMJQe7DJgbtvcA27s8hiySPMDsmok9BjCuSY6YhHrQJUlOihkXyYvII+VgUxwqZImhDr
Xg2xoRvcd61k2dmkmEWjzRG3YO9MtyNWI1AsKdN7hLnJuB/8On8JYCbvgpp1hBEOnJ4sGEsSrGJF
3RyMj4tcij3OST3KJU2a2S4XlrNsF8g7bSi7ZBpCgvmMr+jgu+/mwtqyNQZ/m3Jyui+j14unJCcF
zJtL9lCAMAcSqGadIKNlDAEnkn6NgjfhpEnx3CZmfVIxJsbMrsyIaMZXGpAA3g5Z6fwQsgNxkN1o
c0c/kkJfuMLknSFxUq6Ov7yhweLow+QJ8MynAycxJ/6cjxIb4FSo9EctAudQFy54mpuSdmgbw6Po
5nGPpAlb+2DgQ1gmv8ZjMyNwENFNq2Ez3BnlHgfvH/0gvU3aqc9ETUMvGL8O6ZydqtoFJopJquQo
9G7SgUXJsFltgRDGy7GXwTYpWOdoUePQFF7x4BPedoHJ5I7Y3pKuTYk+qqaiK/CszrPQ6ks+anZF
9SktIZXUQx5cWxSVjOlY9cVQ0laNIgYnJtllkexuJHKOe2M9d4XNfZtV/pJ1mn/tI0R9KRX+8NbY
G3DOJ9AEO7ZOauCLwmwofh4CqBN6OTebESXc1ukWllFF5CTi7QEbN00StYgRsBalxMncGK5sAZTL
F8dho5SS/QMnfO9myQgKMKWcN7FH2jkOsoN/g9G3BP3DwA+DRD5DYmtboourYZPPOZuYOTQbd+LS
EmDukOFdypjfmL6lSI1EXdbYDXcYJOONspVZeW0JTJrTyfJ5CZW47tq1rm7M5qI0BB8TnedA0Jth
o3/i6WRxAJbgArS87bqQ1J76wjd+6BO71bh+I46+GFdF3GdXuaOS3Tij1cHZfU2h1HqH9Bln1zFo
ibCmNSPHWtgR+0ZF4+I2X6ATBdeLF9cbpXsyssktwZGiZ+cudSnxdnDru1EkMUFpdX2Kl6G66Qb2
Hi1h95gCFn0xVjzzoBl2Vo4sK6nH7MqKTf1rYAz9BVAL9WgzXPtFVx46Vx/3eYo4oQoS7bKX2bWV
WeOjlufd9azS/jLOlwcs1CfoK9DQ/BnrG3sxnMMSZAtwcltdYyUZfyqLJ6/FkpsB7GuTrL51ffaF
9XwvR51UWtxKCFKpiCLWLcR+MxwIjsVkz+b+VXMaIuU9Dr2VyX7UsrS8xwy7PsmaHUevfAhLukHo
4sIrFX9usqQiQPrnHezovUj/dckW4tyuIzzt1HBA5WDLPWB3aALFTmHfBTn5u2XJZpbT5LV8InlQ
RbDzimM9tTp5tJDpUE9iB0nGfbvIsBRWVjEIbXsdesbUrhkU5peuMqvT1FrVqfF6XYAvQ1ewym7Y
DAYqixIYTOEccDFPJmGSHD6lZP+rvCm+bUGzERcXOfbydjZW6WnKAwuLe0JRRv8Eraapw9gdLM+K
qMWhtIcLdmWv3ZynhIqMRfVDOBBtjCzxjgoMG7LhHMgVqXF0AEfFvj77K2GaqJK+/1S7Hs7kuU0Q
AJOMJEeKkEqbyelgjEx9je7ZL/QCRpEqP0+5peATGi5AE8U1ZAfhzeOpLvNiQ8LmV9sfSIPPIRDM
FmiuA8ncdFlfbBzjjePk2qVh1RpkNK/CktE25z3r1LTCJmdaPJR+fzBbrC9UG78UqVMQymUWxK8w
TSKzgzTO3lRXA2c0s4GEiK3aNgctIuB+uWK5Jt+S0oPxURidBgStAkpLTTtmytH9nZdU7G+2y/Zt
J1QndEv2FE5Y9zobwQ0fCiYizGpmZ/wN1fYjV30l2/qU8IHDyBVTo1+L0W4hxGjo9PIAMsV+Y07j
JVZ5JKn6kjqBxKLsakZUBuVtoa4oAiK+WPDOBbR92ClG8LtGDX62+HnQ6v9J/l2d5/A9+uCe4yUE
BeE3UR5kZdwPOhhiwZ46edlLXQ638cwx988txofOMFgFpyZXMqjH0Qi8ewD26FQJUCI5wRRhNZk6
HFAcx3WdNheajWf+P1/vo4BvvaDnrOofjBc+2BHUkgLHdguMW3yijFbL/GaTdfVI0JqsXno8GLdF
h5rYdfzp09uxM5Em4u5TczJ28P20iBw454VwiHGvyOL5TWP3UZXC70MADwtr5b1/aMoFtmv49Q7F
Ia0q+zSMXfXaWLiSh1M/dcR5JzbFdklgKgqK3OivRpda0yj4xcKg0IZG+UIpU598E3bDbNJ5dpmA
HlzOg3Nhk45wrmUuQfS7gNT7lnlBz0T8kKyGZBZpXc3W9qr4MzaV9ovlIm0JA/5j72uGdwN3kgM4
nhUi8izLn99OxbrGxDaalsL8nTzJWLvYd18jklU8sRAAOJDK3n0cyQA7ldOrOPQo5LFM75qQZO8k
miz7sSUcGacxAVENFs3OIf01wqzu37X5wTUWWR6EV14Jn+m7X4DIfHJRvWWHgH5772hJcyHs6Xfb
wAfEgqsAVOAMh+EjGux3LemQDWPs1k12cG2KZxfHH2yd3D5qYbGQ5VAQfDLnNA9MwMbHf14P5sdn
TIkCu8JfHTo+OmfORmGPspzQrXZTEjPCgyOlxXHwXA2UxiSVO/N1oDnBfW3P90Uwt6+acKZtP4+E
3PVNnWbrfiv7sCVB3YLSIign7UIeqL8ZBkMZ+97Ga+S2FmP58Sfi8r949W/wags7OiCS/1lac/9D
4iPY/4xU/+vP/KWsMf6wYSQFQJkGKNkbHP2Xssb6Ax4k6hjUHy6bkcuV/kKq0eOwItF2e2jmbAhN
/41Um6hukF0hqSSRAn/Dfysc9R2+hSeHs4aW8gu5iM1e8+ux4BvjsGToOA6EXxLNCKslzJPfomgf
1h1Kae6R0f0qLYKh8+tV4mFsTYtS8zDkeBogn2XS5Ct44HWPdAPzVetYLm0hN81Cr/jT+/gbhHx9
X79ublzcgdYNDB9gZfHe2wtMt1RW4QeHxA7AFDwJ929UBtd1dPhKBowJoi1EEHZ1Zm26Zc5+KJTu
ICjStaDjG2tmDoOofsSD1mq19jQUCDw68oc0qhsoW6QhMcRNkuVy6Lz4tiIHZfMf3AR7Fo7FaLH4
kN49QV2yYVX9EhzaBWoINqrLrtJwasq8af7SWigVYqOAxK5VzGANHaYGCdA0v02yym2yQH1ya1N9
Ymbqh/pIFxOsg19S6xjoBwx+0R8bd1U29LuZ+Ru14zpm/ed7+IAH8h58j+GKjw2G575tkD/hgZ1t
ITgi4RVnFVgOkil8qEY5E0j9u+LqQ62zXgmdLcMXB3Ld++PMGQ1aQ4MrvdGD3tRVveu3J9nDBYEj
Uv0Gj363iLAYX/10kFuu3nEfzQBMo6vrSiu5XpIhFzNhxyxERP7GPeRvnh9Wo8DeK88S1dg7KDqQ
bBcloZAHSXOy93lqghCvQ9H5d//8ot4O21/KgdXAgmIAnxL2hQ+bQp5gBzPxDR7MBcbJAr9qS+xw
tp9nXtwM2wjGbcr0uiHU5JbzyT+jqygIB4QzkZJCf1E5Tkvk5cqSdUe4KMLIoHGNBjl8SclwvikZ
nWd8m1/GhCl6ZC06PIaEXDWCEFcOjBLIRXDryw4dY/cHUimzwz/f5J8F6C93CVmQkxgwHEcAqoK1
RP/pe4xBzoZ0kQqjLssIq6RhGJzE3VFrJa49sJtDmOWvqpTaxinAP/h480NZ4bEzGqKHVSPllSiy
iXR2wuxbki8fDLPIrpxgtp89GpkHp3W30pjMz0aAJWQop9KIpBuXd6ZeBDvymDBYGVP1JU1qc1Mn
6ImwXTbyMXlmOyPJonec62QwHaJJm+aC0yU9EJlrbq3EzQ4a4UswtbJqm5pIbjur8e9k7BAKq4Eu
1EabUiok8beUgyei70qOOCCM16I0JtJGFs8+A/CUewoiROCjCYffJqbGHdymjHojaQ6FbIr7HjEO
yg6IA9WsXTuBmL/P89whWkjJry96a+/EpBOFuUuOMdQbd6N5C6b7qaXfYfZbPXhJWrwKI2UoWejE
RUWBTIGGpkan46xT9ej5NVKuiviHFec9Agqp89IG7rVbQg3v/awOQqvKpuuhr9uvdU5PoLfdVlMB
0Hpc/NAKzb/U6lKjp8ySrebJU1W5/GrXaLewWY9q1OqrJgYNwkt06uFlERWGX+leF/l5fZ6bhpz6
yAp8LaQMI5+ysp6c1J1CEo31Y1JU1dmOEchpZdGb/F19ucI0Ctx1HlOYU5wvUV5NiAEJpj0Oi229
yNjtPuU8p/rYI7SKWq+z7gp7V6eCL2KEQTK0lvXSgNDukOdoG0soBCzIEeWXeu5ICyLwilej8rBT
5OJM87BLU+vGjCGpsreNxx5pZThrCj2NTM3vBEJXG+kagvFGeZmBT0cafJ4NADloR1ys1lE9YxRd
PwmTEp/gPzvMA5UQXJlcQp95TgkvPqR9r9/GxsKQS7oPc1+8mFVdbyb4hpG2Yso9Qu+dJaVx9tQw
nWoHqlgzEhRU6Qgbh7zVQog1cegRtcYWNUyRUdV5ZOeNutB8JiRFp+DZaH78pIl05seoeJfiSxSl
xZp5B11q5OMaJ2/DMVTssgTobJNDPt0MiWvuZddpF87SkCimNWS/KWd+yWnXbgb8F/2wnrGRDXUz
F9cLwvNVQGu0F/Ns2Me0VuXBsDLoog3LxdXmhrDooCXCmZyfiZ4q9dI2XPoUC3I9r7/J0U4e89gY
vrteNz8iqZhOle+Px2IMemg3goA2XRPAgUUcwbEfj4PB+iLnDWYYfjmJFeq51xnHGmHA0mL8iI16
pSdVqLQ1xHrU6x2+uukR+B9eEdm1UT7TlQfWkO0NPLfOmWpQR+pVHzoNf7mGOYsNU5D2FAhoOAS+
znvNhQn+RmCLcwR/IM1Tc6XPCeAWE7doGeHIyZXB9mZ6kSWcHG+SCjRNaIxHyI3csTy9seThb5G8
lQJGLMjQHpZgsq8Jm9Cv5kwn0g2QFFajjrT/h7HSSIOSdJY5z+W31AM5dZvMQ87Q1+fa8Yw7TV/F
xI1Ir6FVUp2sDL5mVVy4xMfx60jaxgEZe52t0t3itkxsqOSr7qQgQmqTadSFmgOpuiwgxcIph5e3
MqabHmZZmznd90WDkVbmkD1zyU0yq1ku3bJBNksffcCvSFxZKQo1b2XDzhOT6ogZIFKQZk3ekpAM
keOk18EqvHUGy9y+US4xI0qAdAXykcJeVslZUHYPCW0z2doWv6RAN7kfR7yHY81lUtJbaPCivsid
rRWkzrWxqjSXusv2ojfRauRQCgIPbTK1CuTI2A1C6kjJlJDv1UCA+koNPN5nEM63VoOEIseyuQyp
bcy9QS71HmECMJRElDJzgXSjlZy8CwA7P3tOnWfUh2iX4F/2t0jf+F94n8OeNtsNniLGI9Kai65A
GOeNbYMCeqWJUC9aF47SYTqxKRDHa+E719o7kbbqWMHRwhcnT3eNFafbph7ujBiJ3dRjKuUUk7P1
Mv2TjOtgDIuUAZJEC5juefxe8U0SZZWeZVe1I1+z0wMj1MMc9rDMNtIyZXwOGAsLdta5Q4YIMJZe
qT/h17fj/X8b1t80rIxGAsrh/7lhvcy+YTr6Uv/csf7rD/2rY/XNP3AjACTE6wEbmLe29F8da6D/
YSNuDwguoKNybBdLg786Vv8PTDlxE3BRX1B6r9jKf3OraHyxCl+5NqA8NLP/7/9+U/8n+dH8q3/r
3v31z64J7y1uoWKQvEW36uI6QnH63k6lVZx6bdkZFzVM3b6NxqTK1EE6TLZRC9Qu52g6kzmZF4Y2
MaPBmBx1RipgHQfCeSHavTYNpJPY9ioM9dyFTAC87u38IjFbjWD6uAYMausO44OfnvTftKLv+hIT
QBfi1Gq8BNLlgHP9WnH63TCVeGzJC1QL6tZI6R8d5grnefR0mJMzB9Y/X5C+4Nfml0vSM6wgM72Q
y9t8199rWUlA9tAkF64bnJveI3m3HAFD95hmJi2qffrZgyF1BHlTG7QqGuzRsw+BC1K2cxKySo+x
h+FDuIyEKoS1GzP4N3tXffLrjH6T7YEJ5UpILk2jX/Z2XDcXebeGPUBCANQ0ili6YSvbaokcgowg
4U41z1pzR3VL08+g0licl74WHHZ563OpgPl5spVevE7JHMLWQmLEGaO7vBGmQX03DDvs1+bL2cVy
QRoWH8FkURdK6sT9jBGu5FQjLVv6DN4jj8I62aJOmJItLAT1SU/tEkV2mph3hqExmc88yuOQpM72
SUtn9SlxJ36GMjNfbTHGEk/mOBEt6bI9p9cqrfhFwexYR1B6qneJhwfui62GTsvMU6PDYQgK3RW+
nJ62c73ZFY8mbOf01MuO7y/pygX+BymJt4uszTsCaEz1IHxDac+W2fPkso78FVS6jWqOUuBnEY2k
+yykeSJZYtg18nfFUPDryLUHclZLS3ulkfSYruoSKDANad6IKREZZ2tsjkORlMT3w0wJNw6SPw5p
nwlgi+04Toj8q/Wu5SFls81bcG24mY8pNg7iYC96VW15jtYQOZnFY8m0kqNHOci5Ps9Lw2sd1+Sj
C5zQyvS0rK/EWx9OQAYr748I04ug1SADZGWveVQk43SZJsRJa76OKhpGhzqsEkYfXUpmYLkuZxZh
if6eiRgOw96mGc1yi/lAsimd1ljFt2q+Q9bXXwGXMkysckK1IQMPADl571xSe7n32ugZV9Moyk8k
pScvJtP8A0wn248ys/Ze6qQYH4Sl5wpFDZ9sOiEJHKex96M0X4dQVUnK+slUroPgqfGCew0z1P7G
zBbN3Tijx2czSo/HO2WVK6/1XjlYazkJnUhUUd2vqJHtp4vFmNvWzG9QjHh3QB/29DpT6Ikn/mdF
D68mdZtVOjN5GglymxK+kQ6C+RAx6jXuMFLh9ZSF1rqhFk+8W1RLJbwfrxFPPBkWl0dluOwL0Uzx
rqMk7R672FG3Plu83GqLxwPOTGG6+wKi9oWDXYAIY9UxoB5zALE8BhgCdmgPtMOzOlvUmUnoNQNX
gdWRL5jGd3BZ8MLhuXjBqmIdyIG/qNPClHfFsmjavTZQ4557U2ry06wQYu9K5mnTl6Vi7vkls/Wq
uI3HHHUemuiWcpBaahnXqccyVzxLhqA8S6VPzEmCIOFBQJqUh7j0Maax2VWI227x0onePuRCaby4
BiG53Ljjuih6CTM/VBOaNDbzxrzLBu2/2Duz5biRa2s/ERSYh9tCDawiWRwlkbpBUJQacwKJxJhP
fz6w3edvUX2k6P/aYTssh5sCCwVk7tx7rW+BGUEumflPcxUO9k2R4J7A7WKVzWvgTNY580OOQmFV
c02jTIv5IkjSrvjSWR2Otw3h8P03Jwn78nPHCmFlcCS01900HIn8kGa8kUS7oEqNbmdTYHGo4nE6
KRnwnfe0Dc9Fr535czgksvzuBcK2EU0sHMk5BYy2fVOz/2iJbB7T2jERdlhj02180zxmtkMjhMwZ
BGkG+GK4JRoDBYehs4Ay9uSNQ4LuyHoI4GCvR6xm+Ah5xthhE822PBgqdoY0OzpVlACVIS93U+cA
Bi3HWrxtFtTeBVIFf8UGc2LL0X25g9q7TKxFgXBuSQSLTHNs29D8pLzWjp3a/GKgTaDTwdm1XARh
9dk0hxfkVKdfK5UE3+eUfEphdeKGXNarYerksqNrMt+RdJh+8ZxR7OgKge4UyrlHJSq+WG5W721h
oo8IdE0maR90t1G6lPDpS1rQnMw4yrZp9dEuVLCJTNXvtdEzsx5neMwdHjBUku3NWOn6ymMkvxuw
St2xrLdfimjIHka3up0Ccy4OnSQ1WS6E25qU/wfaKflDqvzqI7B7le47ur1XxHkgWCqlPlVGREPU
YbA+khy0OqmQG+Sj0zyy6bRPwqvbbFtoJfZhbjafM59WgcXWgzDB9wYR+8Ewn1t/djYp0gGy3QP1
R94F3bbCUExPjSyECUvgmaD5wN1mpieI514oB7aqs0cURHVzCCu5rLJMpzkG2WzvU8+6K5KmPZhg
7LaE9bZPOIKQSwBh8Y+CgeG4W+pgOMveTR6iNvMPhtLl3jOgXBK9pUMYer5/NrJeXrJgLxfAY5fj
ZFgRIMhy2i2qI3ge/2Ysh6XA8KX8xzEf9TfTrIrLKIz0ZSe66HdZse/m4NQnzB7419tQmhbLu762
bGonLNaW4Ny3zP/FqkOaHDYh10DDBEmhuUx4y3/T/HvXsH276krIo19Leiw92x8LMTfRHPYnLzpJ
TqjPIHZYGDiuUWP8uv5617J9uw6OdLrCVHurTP/H64xZ4w8qSjn8IexiTTU71uzVRunNCQvGv7/Y
qlHmdtL+Rm3+48Us3mGDdkl0oksc7ZrV7vYmaDfyIdr9+lI/F7JMU3BiUoubsCXfK79lGgWtwbn9
5PiLdRarjcoDIIt0pW8uVYBU5F9fbx2PWTwmpg977F3r26LZ3Yiq9k56zpJPf25BgmDaPPbEKgNU
OSGcv7md6+36W3uY744PFwLDpdXOl/e+WF/q1O2jrndPmBSprgiEpfhhQWUHFjMyIHQs/FRs1CN/
NhFhzf/6IUW56nGfTbC/tme++9CNcKU5V9iwhyFfoz9xYs3W9Luso59fBa4ClzIiXMcDd/fuqakS
exJJrvxTSh/oYskZ+wThbzmw/3QVDpS0ONZO+08CA793bOkZfJY3q4CfI3nEMfn/8Zh4ZMCA7OO0
w3Hz3R0rJXLmFr7JyU7o+UAP5aEYF8h5OzwI1rlv51H/5kj38/rFms4axscivYHL/vjSiXxMlqny
3ZPRJP6ThVcSPfFIKTJAG98JLKqMEZTmEfn1G/HzygLkE48HQXCEqPz0RpAdlZu69WxwcbzdScM6
2fs4PHSBKfjXl/qHj8jDgReHGhyg7vvFMgAFxaVqG0PjaqGrreZSK8a0lbsqttYT3Lw+Nb++6D99
PvjeIU4sj+aa826FHrFZO1nkW6fKx3chamT+lRlmBw46v33T32QfP77qEd0JqMhuEAXhz2/aqhM2
WU+QFyvalIVVeyRGBGZ13466OzcQ6FD7LZTJ80Rdh1h1UedRghzao5pxOVw0KGwxxX+DnO1QdWqB
YD0s/fZ3UUc/L7xwEBzm/6xITFLfe6NE7k05nB2e8BrNVZwnuGaL2WC/JKWKR62IKOt//U1YP7+7
a0wVdSXaGSaP730caUW/JGGPOxmhQa07hw7nB+KcwQF1Fltm1ibr817k1lkOlXzGOaqtrcPM+V4q
mxGTTAct91RJzNABImT/enNAzYbVD2MV0gvz/VyZYRBG45C3vtYhRbfpFV+sFHU5SYUix4pq/q6N
89Oz6a9yjhVmzAyUXJN3y4zM1Vr0L/o0uon7ooBOFJtFCh7TeRWA/fr2/9PF6BuR90j63c+B2tgP
IsJ1ouU0E6ByWwhwdcAzOOV4Zssp6dcX++mr5pOt03nLdNYd7338Rl0aVqsSczn5NJV9yteeJ4sX
kVPiry9kv6O14N1kuVyLBwx4bOnvK6OKHMbZb4OJCqLL1K3JGW6IDTQoZHAQZaAu22KkE+Km+O6z
KUOpWrWB0yF+WrfBRs73WV7SJzAmDksIZGFB6ADNtWn4tLLoejl7k6RKjuey5HA8Ibe87QVssPrf
LsRvOW5IMtjXcCu+L4VyAb4wqJU62RrN9YTK8RL4RH5IzeVfV11cimfARQdCS+8nRSXUIrsfZ6Y1
HRobXO4Fn182MtoRkthcumL+bf9w3b3+tjCi0mA9tFdwdWjhmH3/LQldO5bsPPfky9n9TqTXeOrc
JPr01hBZx2LWVurK+9jMs/2bDcB+/4i4q6sQd6HDlVeVpuf8uLW6FaJ8vCHFyQLSWGu4aqFPas8C
1slhHDEn4Vf4O6W7HRsE0ucoxT4gnC7NL+x+YcRs28Vybw41XURdrv0aSZ40B4uh489vxvau9lUB
oM3Kb4N+MQR/05R7FxEeGqTVZeg0d16h0MWvj1dlsBkclr6z2hOylVZtUCbMt9400xpTCYLny5LG
EZ4DiagB0Diy6WvPNFA1mVZZ3010G86d3xuH2c39W1JADX1oAoEgeuxBJ5oBRL8r2tKmiFXgDdEm
c7v2qi9dplBBRZjStoGlzwFa5ydQNFYMp8IboMhYmQQoOTAV6+l9M9RrXhxdrDbgimBaDanHqqxv
UxeWNMUNsDVxNLdrMxR+XXY7LjN/DgyJ/8pvaFFic4nI0yChkFORkJr/V0sUWm/F51gmdF6iaq1r
ZMu7lonKg+XLwGuKSyvtOLgv3RyVxzQ05vt21nV2i7Omaq7KVI79ncKwUm+xwPB2N1bdlveNxoKx
7YbeknskzPN9SQzuFSO3prxHOK++zei2NR3ewtPfHV8M7nUnrbUVNVV8zRBZ+EE+uvfiQRbTDy1O
XLTFduFejSuLj44GyEQycvty3vst2KAtfRA6V73OaISH9eI7Owx3/I0D1i1cTJMjjnIuBuNhbnIu
LUvNrhWZSN3lJqscZd+IafT6eys3MrUteVyyW86rgGUsFE5tjOXNPY5jp4JyO/SjEetWoGrxbZZw
T6c8QUKMHCTsYMqDK3dMrOmYwWJJ2FctLCBNV9HTChFQ6MNccYbdoCemy4hife4eLeF1FXgcjweM
GAHfPht5x97wVgfQs+fpgzNDqyHzUVicYKZBnkpohITMt5dm/iPqdXILRQor5lsLzqsGfhknm61H
t7C9lzzJsmSnBoWR+M/Xyl9tZuYKg5gCkM0vgki7juY8UbbWbGXIdtkVZWz3mAGQuHg8RTL0V4NW
5XFfbbX2zJ1CDV9x007jfmaMffvnaIbw95fEc9ZCInWp7cImwBlpFWsntqM9v2mJtbuYLZMO/Nv2
F/gDTcaM3lVw5QXMIxCW5HOxBzVnqku8MbymdWswaagWlxvrwgt39kVkp/mdEpJfxDLpnezbylb3
Qlty/jLMgWPArgy8srwPG/Irr725sh79ohAug98kX76HBpOMHQZn271brJYucLZQG5Pnbk1BzX7M
GCBrNhntCp4Vl2kOVka3d4LPFOZlj6y666Hwbap8bAGBJglGg5gl3CtOVafo1i8VTUlwLUKHtCRw
aJ1q05xptdEh70MaZHoYi+nPHf+/c9LfzUk501O3/d9z0huSBH+Ykf75A3/NSM0Pb/GtVJuwBtn5
qW/+MyMN3Q/wJYhF/H8kif+dkVofogD1Oec29I+rGPh/Z6RO+AE3O/UQqb0+P04j7N1M9Jcz0ndV
I+cYDtvMGAM6QZwS3nMAkglnZyY87zjOK4XTLnR5j48wOXEIGmNn8dRn0Kt637IX7i32UppGHOlw
2s0fPQFXhwANwDQOaLJ0RqPxtzv5D3PQn8oKbKkQosCprkNQ/30gCMLUjhUvco/F6IIry1woU2a2
Ckdm3neZV3C/WtQrqm3K38VxU8e+K2pCklg4VzLYRrJJGfruyJ6AAm39IZfHJE2eagmkZpiGPLpe
TT/+1m+94Mo2Q+Fzm/zgEmpY/hG9S/5l1uSVkgwsIcjoxTmlFVFbJdOzA93+odx1svHvgixsl3ge
Au+YTHV/ZbUOMn2zdTe6Q9xT4NxdN25V32T2gicNVrsV4/qVy2ZCvLwdBnBom3DIDIkH1J851/n2
M8QurOmqyDZahc1loFy96xqMQrRpBYBDVzD+6x1irzgqRFnM/l3EMHPMzwZitx2kycdh1l0FIEqy
xMIWFufOnVHLZcjEEAg548Vi1ElcGtrZFLpHs6GDacSRiLAkbjOR4cKblydRrAuRoSLrisl1svW7
pf8cTnS4N4BMUfdAPoRExBfgX4TQsPdTVvmHObLzGKcZ2josSpJIbKO4M1WeW1vE5uZz1Zg+dQ3t
0W2YzdFuGpwu348ObPBNzqt0T62XYh+VksB0rNn9ozU0GZbpYBqOtKardCts0d9D7oCXbDkTKADQ
gua+ZvqMKizpS4d5jt9aBicK7cBd7sxpk6a5jR8xiwYkRNrlay0M98JjNoN1zfW7zeR5T0GxhKBo
fXFbYmnaq1TaSEGZ+G7crseomJo47Jm8dkwRJu8W37px0HaYfpOZPe7ZmfYR+p4tb2p0JLygvtf2
MjpgzIbihH+62IIMDF6yoG8vNMrCXVS1PW24DoF3b/epZrpnL34sR3fGw0+ddQj7wrpMjHA+kZGa
fHIKe7gIp2xq1/0r++5O5nhjNdbsbXIR1N/pf5cNwxQKM+nlAsCtlRJTtozawwITdH6x5d17yFKj
cM7weAfkOUVS+9MDE2K4lhsZYEOPyX6QaVzMCfr9sO3Lb6LICFFg8FashPjpW4mXFWl/mdVjtqHc
Gc1rJaMufxlzkgEuIgEk7UYpwgf0oNdujlOMT8TgoJNePDT42nAQIyXRMHe8FXiuXzGprfRCpnaw
XHuozrt+6ISxewucGBcL4bAygx7m+Wjo/GFxmmW5wBC6niQTQSXeiK5OqSwBi39xownZconzXqzD
e6Bx6VQCyJPAzd5Ua13G7HErTad5UQ3lrkWmCo/6vOY+0L2/hym0LoYZn79EuXtTEM9wxrwM5xmY
A1fr1s8GccJ76BIN+E56KlGbbHTV5z73gWV1KE+M3ZwCA3tjkFEJwTyDkvo8jXakIG+O7bjNJl7k
HfDF2dhQ7g1fSQ4ezGuKIM88R8nEaaMlZvClU+QKbFuDZIC3pRzSFvfJLaBAgiNmHS2NfjzPua0/
VYrBfROXk6M5QM2r8llv2Qms5cUbBsQfp3DMTf6rTGlz8hwtVkq4Q2PpaXwS6VzlCje0J16Gpa95
dDrO5xB6/LNUFr/xSPfR2E9DnxMIAZmC0s+ubhaRoa9BFYgaXlnFjESTMHCXCSfBtklY3XSk6tax
SP3Gw6sMjgszLvpac+yz+oopcYAVj9+AZxfC+FEQDAyJU3ZoYrXjJcMWgU7wxRjFtGy4OWUUV6kW
1rYJfeSAuPJDRK8ymJ4by2iY9S5RvQ39otkkyIqOqY2NopxU81VZ/UcH5tpxJD/TA+ERTXcDXr9q
a5SUjoeQmAB3s+L1xg0K3yR2vSLZW4NZXmfOmKw+8YUUEbqkj3Y5zIzjs8F79UbhEyTvWMjophJm
TGMwxScK4MqtCmZa2ZhdMTLvFOj4EA+GDFsP1ElnXWJK74+RbetgwwNkPJbsM5xXnWjFpTOvAhZd
B3bse0qFm6HhlItSZEXRiclZWP1Gv+i2rONp7KWeu5/RA25U7ajPb3v4fwvH3xWOazvib+XOzwSz
XKn138TG/lA//vlzf9WPqOVMOoiYHb2VErZav/7S2FkfOJtRUdoUdf8R1zn88T9iOsf8gIiO3SKy
mb/5gfevCkU/fNdRZjKJrJ53h26cE9Fsf9doz4NcemWrymNdEIsSpEBOIViyhOqa+YzXI7Lt5Rrz
g7xrNZxDenQ34xqc07jN8lETASA3iFYgEDelzxIbWQvn4HIVlXQ5mMFgMejNtWWnbejy+aAvkzxY
hp1QLYpXNGPXUQDEdxX/J5uFWrA8v+WrQHdnqZM5BWqXOSyPBR3Fe5REQdwV4AzDaeL8ukJZ2zXG
hZQEfCVvBaQv4HLya7LSJ5NoX5xI6D0DTciFUEeOC/Nta+NnrgFBqlradOgeLOAMximcs8lCVc9Q
8NuY4rLYT1Fg2J/MMUnzXT2kc1dQLxjec4aVoUGpNkV9dtn02MuczQQvZrqVdkB8YJCGU3rWqOBD
rCQsp/dTavq0JMuaxSRPa9zwthp7c4uK2fGOlrv+kymU1+Bp7spWHHxp0oCF6UyS5JIRVJ1YCgWU
NYXaCcGloD3OgcP6CS4exIrp11ov6c0YLM2uwVqVb1SwyHbDXh8+6WHujZ2gzt/RISF8w9fbnv+1
NosgLxZyPAdhYaq4NFPnoqIlB8oDZtOUALIhQ34tsQ51V5skFoR0HiLODWNYoBL25WVXT3vpyvZW
IgfigWkDqPoD242xRMnd6C/zx7L1yiczIxw7qKgkHZRaeNJK77sh5uKepi+Qo2iWWxEZ2GIA3B57
GN/PhA+UG7i1+MaDThzzSPQnN8FQblkVp5mivBtnlBuMZtMghgxBFtDkn1QjsLQtj3Bhx25jRJH6
6q0w1xpA83YG9nksiSPcmVNfXzLiUWQWuXWMgq/62IxQZKVhZYd0bqJXn8AMXDtJV9yOqL9e0hFD
OYmzC/vwEupsQyFmnEAg81OLKcy7TiFYn4h6+eTY1WNhtPazD/o8jSGHv+ac+z75IS+Vi616T2AB
u1DJpuLLGaKzM31PEhW+aDg6u6htzIWYobR/Ya/dFZoOiJVN7qZsp8vRRWZeQQTZO6OG8OBjKb/o
6J0c0Yv51+SIWM+zPRB9EQhiTeyJ7aTA54evOELe2ahHhSD0xpk8PD5O7VxOaB7PCK30RZ22HnnY
mXUGZFQ8SZEVz3yj1WGeB+dyaHR1MQgBPZzo1tcWvkkSJ10anPLO0bfS68ermu1si6DKGjdJGwb3
S9HTGzEMh2XFmfPrcOmcu0ibbI4Tr8RFNXeJsWnDPD8JAhJuhnBQV2Pn5J/p+q0niWUyr9tyzK/7
rJSPA4SIBzIf2xOiPoEJKI+eG3cpQJf4/WXvNURCcvgqTqYOtL236qy+ZcSeHAl/nQ69NlPayFG4
7+To/eGNkGjogS+f5wKHRBoZR1G2Nfzu5BqlHPTxITM3U4QC0BLp0Y7ay8UzF2pUZ9OW7vBtEBNd
rVJUFybDmY3wWpBmlkIST+W9x0lB9uvsy69g/YdLU075vnIhfvjCne6KxiOChBT5iwb9/R1T5OVp
AA71iuB1vOOGJDczjcvPOlgs6DcTxYvq+21TzwU5LW5xaN3Ch/w1NOVHAswrWskWb4uxJncHZfuN
jIr+oMN6Vps5MZ3d7M8uBOmuv+XICb9gpO0ZFza1eqg8+w9tZ5HB6SwZeJSBhUSIWUFCj9cQ1G7b
sY/OdmOnT6QBVgftRXI/k9A0bgDZmtd+XprXUV9GZ6Op7btlHgc2CrUgOG5WalI131RyaHHj8KKi
ZkgBm8DiruNk6udjTtf41DbA3hGvwLkaHHE9yH4TBQ5LDQAgpML0yGzpWg/+Unt2bIKijJX0l1ek
mjPHNCPs8s2giuJCQYX6WvqEfdLiO7GXMBuXjf2lQKJyrJTHMNLN80erK9R9GvQU8P2CoAwOPn30
pZQflRii8+wF+noEd/TSNoPJjmZN91XeyHTD2xNciWnCBWeA/o7paQOTEt50MtJ6PCTKGs94cJwT
zPdVHiblJw6R6hafUrJdSHs5OPmc3bGztc9+NDRfw14Efyz0pquN32OJQPv4bSrnYoecMdokIKMm
sDWXy6y8LRzUPjZw/ZRxZCjjGFplMW1MVY0vLeSdCiEuMmhiLwxaipkrPyWD6HdNgJSPSOIcl5Jf
lH8Il3Y5ocbyc5gK39+5TVp/ddI0PAg5J9eDlYSXYyg4AtMxOGZReBENJQggyMbsJ5XbV+feNWGr
hbW6Lq2l3w2hak6yMQAQ9bRFC7f0zlMV0JIYxfAZHzuN7pYU5VgR2EbonTMNd22qwittRMt30xmq
YcVurQcz7vFlNfXGY8aR+xlIBktPaTQuzQ+jIABu6ltIOzpJdtDqG6jUwjmT/i1YlsD4lSEnFw6v
XngI+ubtmZhyAD2RgWwcC2LMCSN8wWBETHruvCCYaq6NVHgPYZpi+zNn52rqI5dlcLFvmbWYMbEg
1+sXiFDMsQ70RYAWiXwNv7OvIT0VnCNgRuBoxOmQ2s7HIOzH3RwY1V7KxsOdVQj0rMwXGF3ZqAtz
tTUap0U5bqq7gOio1z7rqn5j9a3eDtMYPVhe0e6FVPbepP39CKMwc+PaaN3bMpGwlu1xju6qlAgt
poxNPJnOVZjgLI392jWvpWld965Pa6C3wx3jCfkdHpbdwwLCDp30MrjAAtDGqlJLLJJF3ba6am/L
pZUX0D3si5l0rhiushFPk470IQEf/plawH6cnaiAD+QRoRHWxvBcQw3YJ2X75Mkq2BlFdIe/RxV8
PrOn7oB9CEdoytNN0Rfgk9rOOPrCVujxaa3gEGTg9Jq3XQ12lVShkz3MuNXZ3pYyBKadumpfF6V3
m1Cb7q2czXoAYl7sp5CD4daRmvpjZhE+O+kgt7DuPhEoW98g4XbbOMFPfGC/E/sRwgugPmDSBp2k
CxvO901gBYxhzCB/pkDzFfLIkAJkgU7QFkmMX5VAtsDqrPLoVakV82SjI23aMYvpmRUeMr6G8nVU
CFyNcrr3uy7bTNqZjr65IH+Fk817wlybhyMKvlH4ZjtAHfahJK7tGr0ZxfRMpSpIhjCnh9Gs0o9m
2VQfXZsa0E2VdvETSnnTln10qUufaiX1kqMZtANYGnwr2DYadjB8kskRpEmnt6hvi1PRR5FEqGrl
AyVm1FzU0k7Vdwc6pIqQ7SK+CMlHlmQ7jhjhGCp0J6/K5B3uCufadbvlHMnO2kZljqMtlfMpE5Pe
pRT+T9oPLwvXf8R5PG0HOz8jRbH4lO6pLgPrC5Gl9oaGSRVLHG6UZDViKD3axwWj7WacMgzSA6Dy
1tEvXUY4XWDcha0L0B4M+rbCR7FREtR904vpYJLbHJegz2aOCJd5ZdW7qkg/8rU4eyJL3ThS0bB1
Koobo8qB7+fOtfLcZ0u5jAPHnryxsqy2ZRl2RHBV3Jh6ioiiAEhGb7jdMGASpzSTzl4M4R7z9XIi
B/UmW1z7k9OhcI7Dualj0xfd3kKaF2tjxnxRDs5WN0u/adwajRxEIp0XzvNi2POhyHVL2kh4iBIv
uJn9rIxbXzCe4/F7MVSww+6RPGJd8S9ayIgnz1bmdVZXOQ7dyY112LHNqSw/5m2AUlf1OkaI4cWL
O0wb6J3pWWC72EdlsdxArai2RVjtct3XnBParo+RUqjfCBveN+lxeNmk+r7RR3zSq9eD49/s8Vni
LhX91PxY1IpjnTGTItnpkFXaIxvmwTWFfG2ppQRbNm7Uvx2Z/2FC8H5+sV7cB5SwSvkc0MnvLk5/
rfMX3eZHayY3VBcdbPy8ygDhReX9ry/1TvOyOtnIuuE/6+n3Zy1rLvPCx9PDpVqbuDDekQULwZI2
3399nZ8QZOuF0G5EHPrx0PnvER4l3Um3K4P0OLTJskdz5h79gS5UJfL+FuYAyp4xysycL71+aVdC
GKsK3UmDicWaspvx2/36V/r5K0ZJhpAJEtIqdA3enf0Hsw8zAAQpw26hr/FbLAenWK1PbhUh7TDT
rHsFEsn3bNHafLv2f/tHv+8frU/G/z14vKZ51KBBedc8Wn/or+ZR9AGMXYSHbDVn8ur81TnyPgQB
qtA3h+VfrSPX/ADcDL4QlIs1onv9e/5qJfkfkKQzweQfMEOUX+6/mTmy0f84WEMlxN7FS4S8Fw06
QL8fV4zO8mET008/ac+c5QaCoz/2Gxd/0bJpfXd8xvwe4Nnymvu8XcRZTxw5ZIj3KRbRUOwsjMUP
RV+CH+jsubzJKLCAmBuYUqKgY4qUOyd4pLA6xpzEUS9Eish7EbnkGOG1g/bsZZdjNTVXZgoJaNPY
1RVUwfI2aJzwUJtRdkiCJDi4JVVsnNYG2WYsZQedZ92xpLsEvocyXcOFNzDQIPUhfIdoKvKcpy8l
uXzsmTiEYicbAHEadn9BBGNy30gXimFuTPNxML+WpW5egrIKr3XpJNSGc9iz/SOimUZ/3pfJ7N9M
yRwiv/Fx0IOwaMzjinGEt2EbrxMb+x9BmwN7LUR4BKLdfU9nO5EkQbXWbZ61Awxfp7t3lTudijIw
0duwK5CyXdjfCxMoQuFh2SIzxKE1jRPunJoivVStNl45YcMPA8+JYkRLcVxy+TTSeCG0bXWHZeH4
MWv7/iGKenKASO3uvq62u6fOYHGKB89dNvQzimGjRYTiMxRMcVBWbWwz56TgRWUQI/PqXiSSooGm
x/SZVd7mJovqa5X3/QUQmX5vcQJ71eZQXeVmd0Oj2juVXd+emJroS/KjxxiAgNoHZEPb287PF6AD
y8DUjQNo+RTlEclz3KWBv602FG00p7pcrCABEl77fFDAIAwckuHKyj2DBEszO8CyrB4R1Gefyz5n
b6Yr6NibhTjrXc3h0toiqTXbDVLCkkEmz95Rdu5wPbiRVqQgmQ7kcgtDbKZZHKt0oVU2KZFRuDgU
c5gQpz9yxnCUG/OqORUVup22yMRtjn1w48oluEqZ6G3J1QKf2oX1dQs5/Mo2HIszZD0Bv6GLESyA
Htr0EyBy2+dElLpf5Twxj6F/5h8CQDQr1by+0K1G4oNNN2XYIawz5qnoLk1o/k+hsSO2lNidZWQ2
653zKhpfyQkrj+bqnZ0Kw8i2oxqWgwt75VLr3ldIY3rxMWqK5Ik06NQ4JdKWxS4SgfVNTqYaNpk5
Dfcjo5hkNy6l9dzTqhVxKuRwZw1CfoG/YMdRO1kvZeeQJjcu/XKvMGOFFyTOMfXtQqrR3IYbE9UO
fYikJ+9nMySW88kZzeyS6b/7lZBPk7hDlDNpHHS0mtpUhF8K+GnXpQedhK5eGT3qsWyMeCmCZE2q
ApWw5SjZkJIs6he0T9FHms5fDXNqmeR3DkRuf/nutd3CMcOyGrFLwkQ8FemgrLjqij7gyxLdcx+4
HU28oGiPYdL0ZHiP1Nrwd6KrzJ77bdt3d/Q+I1ooOe8zRG4Jv7VzdyHCPEbj9GD1OKjt7Lb51mWi
DEK6J6yxsYKTZypsr05WgGoJadw0w8CK1jk0sslRBiZBmte9PRreocnNct4aUZ+4wCE789lmOL3T
LovpaJvoCiJR55Ac6Mgd04W0agZUCACjxunvuzAH6ZIEdfEZgDRyAmn1zsRilgwIHch+JQFpar/Q
IMZn5aK0vYCkm8JoNhd146rOeG28AP41o7qRs+9isLhooLwNJzuo2MhG9gYB61/g+k7fZZVNz6gO
rGuHw1u96yfFqN7xli5Be+BIaukoKbcEMdXQ0KcER6MB9N4y24e0VO2WMm667Pwux2Zbyq0vgpPb
Lj30aUG3mURXyuI8ORYly2ZjufIwm/UjB/XhoDqq/jUAa8SvjakO4+YiYkbs/g63jP6mMVXWu9Ei
orlxBtq8TTZimTbD4mY2YXEPl24FqqmP3W5q88/aSCtxsXAgKM2ncCk5pW+yjqlET/rnooqbZKY9
aUeFf2MVmFrhYXX3PoHy94h40luWxZmjQKmPlPGfPFeIe4nA+n6wVMIkMy+STxP2IQJju3DYCPqx
pzU0+BPqEsZ2auK1CoGG3jLsrW+RB9GYSeuV11a66FlrFcPWsXcFgA+WbXa7eK6X/DzY0bCXYSA5
B6u6PheRya/rl8beUlXGjUGqyqvOAGljdcq/wjPt32jSv649TyR4bXWfPLhh5x+LvJweoWAiDMzG
JPvuaGO5gQo/1IfekA1q1CU5R8T1Pmie8WPKB39tcwkreem8AxiGgfmi1F84mM8wn6UB38uqln3h
LvZmtvphJ3viyMveYz0acktf2r0OjllOL6aeiltQlvhcpe3cJE2lXBbZkqQmnRwbv7CvO9BHDdlu
7sqLHppbCCP5Yb2fj10zW1fkjtEVd43gQNKsAWZmHJ2dbU/eXRXp7FvS4/jOZwP2bCdn6A+e2ZME
TT/1zi676RAtUXQcrUF96pKGFEHLGy94n/xlg4a72zhtENV8ReRuIZpczC1ijwy8txPJu8kxGYOr
wiGznlEd8hCwQoWs3JuhrJNrHUTzUbExol20pzOxWq9mk0evlnLshqGuJ5/yocq+mFNSkmoPQwiJ
vUH21shSw+OXsUm7lePFBMwH+3wsytskogRpg2Dalr3lP9tNHt7Yi+DNy9ZFE++dnR/0NAHl7+DE
NQ9iiZ4wumM2HrMwa/+HvTPZjhvJmvSr9Ok98sABx7ToDRAzIzhP0gaHmjDPgGN4+v8DU8pWqroz
K/e5qUVVkRSDEY7rds0+I1TaDBiNIK7ESL+j9yHRwuwBa1vX3NotC82D6RDT9xfbzuhiTkWjnw2b
yrB97YlSb9gx09AG2Mbjla/wuj+0TbSZPJN+QTO2nV3t2U4Qk4wOgzQa7xawiinYmrwrDkOvxa9W
bVrJm2HzEQ/ItOvWth2p3CLODtBosS9CTFzd91VECcNw4i1rtNnJYYuudW9NuHxg7J1eMvwbn1M1
Gc9ePziPoonqE9SAx6Z05m1hNsXRaTpMVQPQbKea7u18+cAB+I0+4Le0tz84wzh8Il3KBCFbi724
NXwAVZUebMfNbxuRb0dZaGf+OLhvKTtiH9A338yFbb7f102GwN6YLmHgIYHcjBZwZ1pjNgfDIOPG
r1svih5de2i3xWIsdzECGpFpyK6F5v97eyr7pJ//9vbkuDBn/uL2BIz1rXz78+Xp/Wu+X55Yu/9G
nsAmPreGZd89mN/vT9ySftMlYG4ANoLI00oS/UG34coFO5x0kU2GUaKH/HGLkvI38MyQcrhdEW8k
UfxPblFydY7+nLkg7gaNGs1jdSmuIdRVr/hJd6mXKjNChrkbp+ajF+RagVuYlIsVgBPM5oMDi6Ok
OD2iHG/lSVwiA1Z2nkTxly50l4rdc2HQd6ivMKd4aYoS8dyxPy+t4W2herrSl0U9nyt4q/lLssjm
XHWL/iU1o4nO8CGbBl+HPTCvQ5Ay94lmV09O3zvGET+XUqfJTNrx0qJvbWMs9YxNRj4DBbCzS43I
EoghhFg2a2d9mOuETh43CkRaLsammduPikmeUzqmHxJv6swkRx0DuafB8mcwIDvPRe7YsrcHYSft
OLnkhDKOrAicg9YO7VFVRVpjpSqnO9VoewO/06YyPEqcJ3Mf450B3RFV679qXtKXyeI4MAez3gyQ
LWJPsEhNF7RdsRkzYMmbAfYfKzKiRcCq4Hrjc6iwYyP5hdkifP7yvMr6MnD1MhLrRBNEd9vVY2pf
Yde0PvOKUPdKY0HYPi52vRzhUHSavHLaaML10wof3geV9vvWreN8i+lovNCbmCcyPzgsKwQQOJst
HSbQUcZxbx5S9kPEm4Iuo6jFuWJ1T+p+CQDZCYP1fZwNKY94L2oJ/h9FkQlPsTHxaMfBKM6V0n1P
XjhOvakpVvigTEPcdx1Qm7zxtOkLU32dfvNS0X2b6YUfzWuj7KxCPMAiFzsO/DUiQzjDea1HcAVs
DD11HtFTT3Y5kHlx2iyMgzkf0mMivdLctnl2x2DdbvWE6TGMs/Gmg2DG8JPQ7pFPWbWZ6yzCIyfE
yU2zahtF+rJbkiTbrxhdkdTTfW8PkoJoLTc2ycqHBDnZRyfXZSwPpMmrHRipGx7Ysat+m2NfPhaT
3u44X7u3yqjzz0bfCBN5tLOplmnW1byLxcyPqJg1/RK76qkze4COZpSjBiepOMhy+BinUvXBUknr
VuMVtLiE1dHHqJX6FX01xY5WKG2vTFluHH7cBWNEDT1PTHdl1Yt9PGZMlVKEjl80LhU4GVjPK9T9
hk4DzB1MuXZ5VJQSXyd0gjAQ9bk8kwJaTkxhur+kOiurgSdTa6b4UwoqrfLo2o4RJTaDtM/kwsHw
TFn4kZnA24HaUdwqTbnNmqw8DcKpn0gnXVulY92t7+wbLCL6BkUAdHEjLkvKhZKHdh+4Zm2xjKy5
Q0uz1r9VYtZvKiuLXqM6gevQSFAgKqNiJLepME3saJ+mKtuTCw9x3a6dPiPGwdpuvYdIajhSAFGd
cRU/L4Z+U5ppEzhaaJ+zRVnotA237rQbwZ/SeeunoCzPU2IaHwprZks+AA1C2cT/eW8bcmC13pnf
NMclW9zzauyyJe2PNA19JnvpBW2CKWKjDXPj+Zmy5UNtjlMcGI6qPkt3jh6tVEY61qPW+tQXoPVL
r+v4HrV2xNEAuQT8ld8M1N2Oul2dMhrAApdyjC0wmmlnlpF7mCwbHiml7tjpKETb9VYkeKNjZ7wS
Xjw8sqHLgpzX57Gbmjve1tW9a8xnj8LSwMpC76DRFArP2myck9tqYEA8mbtfJruMb73cTWj9q8ov
aFveJtcZffyaXIe9nSups2sXtMin9wDy3OPM3WWT8e5+wLFYF+zQZoPlqxnC3lueXB2dYp6syPEd
p6Guhlyuz3ra/FjlEb1U8aBtplHIlDIa2/pguaO3MSkZuq8QzgKuk+NLFneo92ZaXbDAo3QoZ/qs
TaXaKsPsv0XZqLF2aZZtlcfYRAlEvBpEAG8WgRylqJ2/nUur2ok86m+Ntq0xIY/6A5uyJQtYwGXN
rqq6aNtVjf5GdqndyGmo7ikWoH1sZgUEWWnQfMk66du04P0oVel8gHi1aJuFt9Z24cgJYoD3tk/l
8Lgp4UUe3RHZw3GVfTEaPI18Ik12ZMJ4wuleX7mjFZ8qr60Z3mK16YmH88p68fw1mdv+wVJRkwaN
EcabTp9zbjmiw3YwwVISgu3U0s7zEJDq+loUibll2QBrFjPyZUpriKdm056BQ413uaNtWbt7lwZ0
SuI7cxKHlAJrWEB1AdoTveRj3ilak7u8vji1Oz/oo+hwFtixdy+9CanQxetQTWHCLjuU1OlShH3T
qjp7Kdh6v+Dwb2/LIQ+f6yxMroYJVk2M1+tJtHLexnqV7udWzdtw7htsGiWcH8lvy0qbJWJ/LPNF
0b/tDE9S6liHEtmVG42VOj5RScO1Huu3Df4xc+ugb5zKUUMBLbJxvrLQDjPaLGgWditp8jr246uc
HMu3FBCZecLOHaRM4CeRCPuzwffXgiosk1uAEWNgp7r3Mi9Wd9DlwoPeLRH2KIjvkh22EPvs4JN8
DB3VRr5GpDgjUIBQsXHH6Tw0VbvDfAUx59/h+L8ajklV/+VwfP31U/vWZX+ejn//ou/TsWf9RjkO
9tOfAI8/puN1cAZ6oNuuaXkmEMc/hmOT4ZicjUuTCknhP6Ef9X8yDFN38MswjDmEWVOu0SiTd6r8
ZRjOzUFDgojV2SwWT8Vo6txueReZsklxXYNhkzOOLSgcMUaHVcfIVknDWsWNbpU58sJF8Sj551/a
VQbBomCfp3dtpF9lEuNdMTHMVtuRqx1e5SqotO/aCp78gfCGm1wbq/SSvaswZICNLTjrLrBmy7zu
V7mGaGWz05VboAfp5W2/yjreu8IDeDB7budxPK04o8GfVjFIb0ZQfHqskaB1K+8+j93ivjV6zIEI
SR0cwD0OhejWbqzlHs2qvV/ZWjvsF6g4YT9ttdHsT1nNVAjvLAuULaatjCUb4ATD4uOQpNOb4xQN
ZWpViGdpIWvZ8BS/BfIRvzRFNswBB0q9MSNl7LzYYfqzmvjemux0q3Sp+Kzq5XRuiTCf3aZ7Yk9N
fpEB1GGAYKIMdLNeHst+yAJdTJ+yacLHbqqMQ0BTyblJSvY2ZW11H0FAMgI0/A2f8iwtrt1RxTut
j5dTW7An9WNm/k2uXGeNdlJNkIZacksWIj1oeXQzZmm6c9Ip2yyxlQYdEJaDPlaME3E5nEtN0NQi
ClhsPZS5B07GYZchEgc9Mt6NS33ggV6e8uI0+njmQJwPrGXNN3zE1Sn1RP9AIU0OuhoXx7Y0yLSs
KG33SNpguCwIILtGONoGJFV5RwOg+dDPsv8AjSX/NrO+fzTUkGxsLkA3RWdp12biQOlCieO1Qqpl
pepx5LrFK1kmtRNuXW5KzmocuBk8At3StprZTijsXXeD/Ydo9tRPASVjNA6mvHHwgmFe/WyaKXuF
poXn7hPOgi445XG2lUwXd2WnYFjbXtMDuCkWv9ArtXPBYfgo1W/KUO7VO5sJuF99LVsRBQM4aUbx
BbhgF027SVA4u1UMv+d6ITCcR7V74BGaf03LKL3Va6wcSRYtNxmuJGJBVqh9dlmmFX4YdcLzm9HO
J5+l+nBVJrbD5T6OTwn3Sh9IYLpZ062vCcD0F1Ib09n2Mn0by264JE7NXqSqG3XXatHyocm5rGDm
qKcrKuCjR+rprZs1dsG1Kdor5bBJ0bselZy7YWaZPUYktWSMSKIkJlE1hIBjCIwbu+udDNWu1NjI
uTYP6TQNj9RqtEdr5uHsu43AdcIEwC0XG1LxzDFSM9dgfi2Jom2R/a1totX6BXgyXhR8sOhJiP5b
bCvNTREV0U0bS2NjN7b5MWe/Qn5fa6eXLoypcJvcYX5AQjOjgDI0jYZMER+YL4vTsKB8+YVGu1yg
tMZSuxIjMVBCGD8B2ZqsuNZwPj07osRm59gA6wPZNCEnSYI3bCmqLzmVDeuMWkwXc3GICWKhTgBa
z0p7jlRHz1QK5ylEMogm+CsiRZJNqancTShsVOK59XRn5Lp4abuwHIKI+0Dd7HLyN/p0EWx1Jxzl
ZlRgStgxmUSFR0ZqtllVTjrdaQ9hNxNFe4qcou7v+3ULeqhW5FJ5WmqjI9/Su2kx1RupjGx8aNMp
cj/LiPtiSQduro/WU0GAuXG2ZF20bKcNQ59+mZE5RIanXLQtDy6Un38tBn8jkpmStepfiWRP/Vv8
s0L2/Qv+UMgQuyza8lyEKAK660P3xwwgmAGwEngWMhpgMokF4IdCZtBYtAaX18Hgh8HAWVUz3Vzl
IuLQa6LlH4Sa35Wvn2gkOvc909QpPsFHg9z7qyOpair2BrM7X8hzaNw53LGe5x1JRe+ZCjfzyHMI
RoCKovoKOxgwppkqsXfSwDudp6W594rkHKSElZlVJAKIzDxbtyzWO9boVT6RS2O2oIVY4YUvbBmO
95ozT2UTDJ7iTH2Kw4mqoMNAJSW++5HEna/noXbjFVJRM9mmAKQCAz3E/cYCYU6Gw4i2Nakjo7lg
oxU6kEtPDFGNeqgVL/KDVlYOE4WkxGNLAUq7XPFaShOnUzgFdEdg0I7qNQpSGBFxXLnM7PoKEguw
pJNroBUwsRxjMdlp2+FjWRjx49JXJkUhomI/PWifoOckj24qwa7WRZze4T287qe2OWLzjHZxFQ5v
ntAR6jrObM4UtnI2JsPAq9ScO7BCFodG3pRFiMUJB9UYz9JIyLS5MuB2loJHtztdU92rtOPE0xlR
I9Oi+QHm77DouIgygJchdFHD2RuoWwPFFnrVg50G/SnWEEummmwV67ERXOqJAAd/BYzeRqGO/54I
/9XNgI8NH8v/v2x+/VW9ffnzveD3L/lxJqwffE4Cao64Y2Dy4Xz5cSas/KufDgEdmqeDcmOtpwHX
kR9nAY1maNt07rgI6++XhH9wFpCT++VmwH51/TH414Bx4Z78xSEY93JSZVubFyfsnOd5lBb6idBY
8y25vpljatFpEapOmAsb4VeiUVt9IbAPhiffD0bXnOnsGIxXktzZdYW5AhfChNYXGHXDIDFw7cab
INVrn1Ez20czE0YNAi7gIGBArvu03+DzLCnQHmdxP5hd9aFUobpZoOdMLNvLVRFcWgfuEP7sXVLI
7OBQ0xLA36aC22Hfvbc9/ol+HTPiBlEE0WRDZ+t0K+fZsXfxRIbsgJ1wGTZgmGmPH3BtE87Nsi8N
9umbJLJUQYymmG7CEOVlrfvhdy/qgqQVXO3MOVZzKxFbxYAEzdOb/9Vcgb4nOIUzgS2rmY8Qq610
UxTzRACOfyAkqXCh855He0HjjFtXd55Mo/slzdRNk2NHTZ2833CqcN0Puwor1Ng6h8LLOSZpvV8i
tq494T93yNAgZAvZ9WJmxhOFhb2z1KTK3j/9obCSYV+ERmQ6e2ylVB85LVBDfQNnui31IFuPFdo1
1iMGUUg7yk5U9MPXURMTXbGlW5bZNnFzLWf8qnMJWFhlgBJatitYfa0kVNN1RnLeA7mcJ62HkzZq
ix2DkEtZjYnji5CsFqchyums7dDpBA3OVgetkhdzUE5/hqet4g2TIb3oB70bRXhltHEebhrZqfWN
Q5h7wRROvGlK6R3HJjbm6tT3w1Dr12Iu0t5sOVo7NTKCZaMxduI1YsVhLB8Yt+ay/dKPTV8UVGss
Sx7e/Xvg/ZcHnsds8lcH3vi/Dm9Fjae6/frzLPROO/vDaum8uye5FnLi/eS0dIzfYKtwjDElwRkF
Svt/j0AUlHVuolRxVVKsdb/3/QiUxm9AT/i/m6bDOI0Z85+MQ7/6lvHr8o0QwdcjlVHtF7el1OyJ
bCdvP/D+ZCoXRGzDjp5/elH+Cx/2+w+BOUdKmN/zP9iffaW0GirkciAC1PiT0y3gw5UTEH/rt3/9
o3g0/Lz3lOuPkrwsTDe6o1u/Ej+rgktZGtEQN6kEvHiesEsxYIqLVQrPQREeCtECT1ss6Xt0m//N
j/+Pl3MdT+Vq1wDdA3Pul+eJkWNtH4GTHNJyfDQK58Ulq/PXv+H6LX6aX6W7/giLvTO0UaQF+xdu
ZNtq86CHojlYYnykLuCZvVQVDAZWVX1peJf+8Xb+f/zlAHP+54/D3AsKF2Igo7POG/HnRTJt6ASB
2IYcyJs2J6Kmggp0TytOmcV9NFfyifmWqnR6QHpq080qLfwG6wyu1/dqdcQjpG4j4p6Pdy07Qlen
hl1VymvQINZ6dq6cEFCMRsAhL/CKtehqRyMtzE9GOu65kvakzVYURdvrxvNM/coaCh4K8ATktuJm
YENB79dm0OfpeWaHemb1NEa+idCEvt14xaNNBOclmZ0K52BLTDKqrBurL7N722ItrmRb+GD6I/Kq
cDm4sYZYIocGr4/V7Kg2XY7cqS9DqqmdWRTfpJPfV4n8zMr1jkqlgqWrW5xqffoYEbHkR6T2Fpm6
8AvgSJusXpp9BjQlaOFKWF06fmUP1xydNL6pKTdkV8neUxp0sjH22tcTNaMk8+zwxDPt2dFEeErj
hHbhzqkx9yjgdZr3OIHK28wiTYmHN9Fjb8s8GFyUNE9FsPux5E1jqA7kkcNtCu39wn42GGIY0yFc
5iuLHHm2ZSnSz+vtPPLISqfDtEvoqHhsHBDAMcNXYLiA5Wq4NDo1OYLVLsib1n6SpaO9xJlqb8pK
8H1cwI2PlcjYIbdcVpgiERHbFo4gvOb4Kiya9lLlmHWMkgYufEO8RYoG41ZVzVQxlAJD6GDsQLzo
z7Kirw8IyRRocWIMH4ZEb5Cc9FmcKaGIHpOY1VKZ0BsfklXbxI29xruTFUCvUQwVhnF7Vy+sQYq2
O4febH4g5NU/ysHMDo0Wi4uYTPtQlLwXMAwlu6Evp31JV1/M8g8DQjJEu9Qxp4PsEu9Ox6i8p7a6
vSyRVt3SyLYx8L1eSHbXDWbVXN+1I4UvlW0htZEoRuCcrGTfenK4IpCW+UDi7dsEJ3IYmmBDw94R
REEjsqRZjEHNeplUdJJFuM6Z4109Z09s1ZFOVartZVGqK9I+GT0JFNqpAUsU7R1ib6wNdPgg88Nc
9PJo1R39dO9VdXpkVTfFzHODdzQ2FNo+Iv0O6s781q1dd1SAIHhHqXbVRzThmZMXb+wc5WiTFrDu
SAc6m0Zv+GlRtlbpeYSug2rt1wvreD5Na+eem/VlAEvJ20dhOF5NLELxSdHSZ0Mq2KMmhnz2MSsZ
Ukc3DgfE0bXhz6TQ9rQYsTivhq9dmNrec1VVKdIpFZa2E7/hdH/x1t7AqO/1+wS37sFQ5keHv6vm
5tFDVumYER1eaTNZTr2sCFKurYSL1PpNuDYVNi4FG/aSXrSuqe9YOOUbYI5f6LwAcwLqHShWGKlj
iDlxKzT9bqISsV+7EVONtHGF+3i/ZHxbgFXNUys0B/NeN2qbeu1YHEhpvnVr72K1NjB20466OPPR
smovKEUGXKB0VHc7aLWJRU13j8na5wjLCrV1lRzjeFiJuxRoXofvJZBmWM9PlXDzMwfSchQ0nvhI
mB/atT/SWJskR/ZsAcQ17O96fGa9t495ABBdwMIAeQpeUF6I8ror3GOujKesIGpuhAJbNak82brs
RPGgbMKMdsuImkuEhxSHZbd1BkO+DbqsuQ+Y6qZmY+H51tqVyZFg3yRrfybg7Pxor52auNWyTTUu
42vFsgA7QMtP1klyzhRk8gHyVwQDfhAtfxFjo7OqW+Qd9FCbfB3uI0HfKT2vVm7iP6fx0yb2yOfE
nr5wYcBzuTaDdlSEZoQyn63YwkvrEdpFr84plpMTnYYERrb52jQ6LHSO5mYyNpgrF4Vq7moHgknA
rRrnsyNMTK7K4+/erC2mbuo6j3k3iT2syYJAiJwDR83AXbO1GtamCxXIRHVVTYN1sHBq39iJyA6x
FkUfXWtbrG2q+Rzz8q8Nq4KTawNQxWX5MOePJi0wgaULMulanxkPkqJWe21s7cGGfJyUHV9T/ry8
dBS7UiFFxWu6tr0OYu19XRtg+7ULlhxJ6+d0RW14eH4rs87ALEF3LECG7sjzcTyq1OTMaIgd21e9
KLiAbYy8G36fK/7VOf9O5zT1dSb/Yyr6DxTP49ey/Np1Xxmdvr7fGo5f/s//RkJcv+q7sOFC27HI
v73HHPmvv4sans4elJHXNmA5YmZxGZ6+axym/ZvtCuZthisp9PdJ8YfGIX+DkM4WyvHgWv/TQBU1
8b9OcECl0Sekjh9QZ8z+ZcR3YGVo1JSUR43dmqj3ivRRqrbYLuBO9DBkhA/c1RjpXeLzXHTNvMF0
wEc1Cp1DU1BgE1phV2wN6HPXHePg45Tp2dZOdGALkc1cMbYmHxV7ei3YETSbGVrRmxeV4mjUOmOJ
Z40BPWlyiyEM2kXdH5XZRXswctGGbWUTiDCLA1Ikw35Wuu5zY5GVv3hTt7NinDY5Sl7up3P1KusG
aiwS43GYooX4vb0bOniHOnWxgUqT6IaIoXso54R25JglmK86ydIRWmb1Gouh2RtA3k6c4Tz2eDza
n0LXqWN/KmpsHUUbRZcKFuFTlvYu+91Fv6eCiFLl3LlTg/AuCJrNxi04HPC2xJSsZoxY+IQ3WdLg
cUr1dk/hXHkYE6LHZDPuqrpyjtSz4c8jYrCyV8VN6XiniLZiq5qyW56nGFNC/DxiHt0tMMjKH5gW
H9rVgDU2Ug90dmrY1KfuCMhXO4TaIk4SftAp7+gg5Ua1BLHGoNmR27o0Np00WwrwVrvnODxijJNb
A8zoOaIycy9rQVtSgytcX7rlrlZGd6GYL/SzwXi0p2L6PGcDj7YRSGToZN3dAqnZZ32T7+yhIlVS
T/O9TFLn04A8VZfzRzzs3V7UZnoYVMRAYXjhs3KTasfKzP7iJphNL8NspJfIKjI/Z3tEA9bU0wZX
5GqTxK576Mi+7xrbYKDVVwMJvE8/cmFZtHPrfSLUPH5jRvV2C+tkl2h4UW753Mg7OY9dfp7T+ike
RPpE3Hp+o00VEb4kO3jRKgZSV9Ppwyp0/siJF9fbmknAh0PMgLtk7inEBHNjClVd8lE8AU+ugRxg
CziQFMjQuBvUrJLno1G03pWk6G4iEyfTNkiEVjiHQRuSedd2WNZIWsksC3Bajicb2lRaGsrzl6k1
d7GsXeR8Mo2A1o3iMA9QB8rFwzqOdQ1Qd25wmzFHku6btCGU1QmCAZOxFLfw8g6e1cAAJiF1aW3j
rcobJzw3Zj7FVxC5X2ziK/cFlAhYjkI7dskgQ2Of9yapPh6EY+l9XugLS7ZEu5abRU04Twdawj5j
uwyXMwZGClT74ckidLaqbXE7bHNInzLsSG+1g9iSbfFOI/sFoI9hxwRMLVR9X09aAUc4mVV0qKWT
tU9GPkqCRwTLyz7elEhdzolbh9tpm8JKsfhxUPK6F6pedrjVSht0dxTqH5a4GftAr7Xomogbd2YC
1kbTbjtrFnfl5A3hlzRssEqsLBNOOOxXUpNbfageeOdaGWvqgny710qRMWjl9LDpvZd+wkw4awe3
VLAXrYrOe59LHabI36sLQ1YI8jJy2Xsm0m+9ZejQvFO4Z0RHEfe68ssGNBh0UPlllmaf7Y1wosoQ
HpYD4h2DXub3IqS8jfpqfuSSR63tYygVj2ZEoWEAWgnSmU4+aM/ZBz6PhmfGP2wJUJoZLFLTV8Co
wI+4s1HZwTw0sdlfZflo6ZsKyQQj1uREW7Ca9g3DxLSz1vynrueK3JfFaxzYIpwf8zVc2hJwaN95
DjrINW+kmJMgaunJ5pglHp/7yQrX/nn8WsaAUjoII94zrbr7ao22lmRcl/e0ayusCmPEemurawfq
YE8ulr5Dhw/Ve152WKOzPTjZVebdW2usls8qTg0B1GHbRpWp7YBi4OjL63RrG90iAnO0tDWBW15D
NcT3qBz7urcb9QEGIqlew/SuZpMUbo5BYZNNMtr3bb9QxrgMue4X3TJ/pnbtE8+o9pqtHkA1J9SC
BNqkS2q00R+iRYQ7YD3ukwX54k5KLeThUObMT053U/Wutsu1WT+pUg8/E4u0bqk623SOHR05OsMD
UWD9FQJFsmEMdj8owbDl96FRH1Krma4cMFAXaRmuD86CEuxxTj+S8hQnvKnQJLFA9FopcebqSxqw
0kY3TlkCbNM5XG5tD58oNJB9l5f10+JU/XG21bBfEd17pHcLo4YYx2DpNBWMOWZm0v9o6Viz3avE
XGumwf9tiCGS0OHnP0yetODoJaz0sCTe1nOED3BZ3RypF+1tfoEdtBPanwVmcI7GRb6aeBB5Flpe
/aZco7/QCSi+4qGvIN4v5hYPuzjYXWO+4OOst4ZXRRu2mVyE8d1t2xJYT6aPzfPA5/AytH17a5H5
Obu4DIIlLtNzFk/JvjFjdZ1xkQksI7cPeAk/Nq5MzjOW9JcQj+l1GAqPb9LZTALFykpyuZFWhalf
d7AT+iDhk39rpc609wy7fXOdEtXDzjbmtPR3bWcRJ5aFax8L0B13mR2z5cQK/mkEp+vXU6FvMy7B
x1iPXsIW8rIoCy68pUO8j4XINiGw5fq60F6nMtS3so3qi5UkOqzMbt0fthF3cO76GyliuKUEz540
Y+jdzYARkcYHCqA8DZBopybbCxrQL8GChEhQNzKQZwp3zW/q2e9IPf13wt48tArcVphYb8bkMlPI
mFi1o6ecBC200YJPFWA+58FsUzfikUcLcRQ/djaZh39F/N/H8b+Z7/kcir8V8U9f2+7r/POA//3L
vg/4jvmbR2oHbVmSqPndt/h9yHcsVHwECwcEgv4n3qYUZHpYMIJQR6513i0QP2Z89zfewtgg+V/e
53/7n4j4KP+/zPgeVgsgnoLpHhIz190/q7Q8LpGwBqs9eDyZTGotTcxcUdVmV7QgW1fkDrAKRJBg
T5WexMNRJWV/F9eaKvZZKkCBta3KC59jCrJSOJh+OACpNOopYqMYyuQO8Ja+X0FZfuRhhl5IRF5H
mYDIA3UgfJyM0nrlWv+WE0WP+FaPivv3Q59Vy13Xeo8E0qmMLhH8/crOARrj9SDQjT56GVi6lj4X
dRImNhisvu71V48qVJpqtcS4L8sxO3V8jLZV4WIqqPnC0cZKLS1nui6mqtsITYj7cDG0bUHF7LfO
aCudLR08Xl8V4MdoqCVVIqcMiqeiHHgZ8Vcsskv99xfqvX2MmvtP/P0hjGsdXz0KhdkL6pK7R4/3
qiAthuOSpTJwTBhxfmeNcAUM3FdYOAqv8F5UCgU6KHNXf3UKeKR2rTxOQg8PCJHiA+FmYkfawE8X
QEf9MoUm1SW9R/UvGWOMZ15r+UANuAqMHQsMDgSmQqOOtA/DYEIX6ynO9e3BFOfW7Tx9P1oif56z
3HHJOQ/itS3eec0TKDRUoXi6cetc+7bEoxdMZhOeOKTjLxpiyHWNS2v//u/r1n8V7+wW+jH/eTTy
nj9GSUYkcGyCxju9Hcr9MMwqqFzmtqTiRSal3W9p5V4JpX1iIEuRj4/9oc+y8cxsHcc07ops4ZEC
xG4XWxQc781llRNTlsJ+yWR+WmR1VK0E1dynCikkiYzXWsM3sBP17Op73irsi7ievnpunZ3Soes2
/PQEbFNnJQTbLeuBLEv+3NJ8/RDX7fza1HF3Zlz3HtNFgWQyjdbeIDSbJzLf0VXYQG5I55o5A3T3
FSupJADlnBEe7VHnVcUvmS44Kq3F6Mo9wEdImVZD4Mf2etvHzE8MFE703pWdt89zw/w22iY9LWFb
FACVTWoluVSSht55qd7H11le8b28Ia93dmUbRNclXgDyvKqtnHTbE2K/DwtvviTLmAUmEtFm6fXw
UtgQ03Egje4ejrTYtXlsPueo+/vCpZ2FrGtMg+rUJ4W7z4TePUA1f7X6fDgXlv7CvntOAxT0NTUz
YHHaksm5FFG49DRc2fYucRfw0w7pPohLIKxCNAqyqG57w+q4uu3spbjrNJMpa57hXiZSnIaoJNRn
NNG2oByeK6/dMyXI5QQfkKt5Zow4h3LLfJpAyPhWMYNCo7CdDyoID1/SWhpwB054UxFW3pW9onO8
6iVlMGFKs9DYafumNrsLuWgS9iD/r7BeWrdkaAySx4rnou7AMufpmHMddTUPCZCumGEzTrrzquBp
XEIhos9zm6Y8NOg7n/nTL/UK68UBNjJhVTGE65Tin0Dna94WaurROtN2Kg9RVTQPjaczr45KxNsh
VmYCEqBcniAu6tgvm/hasQSglLGuqPC25r3ROBRaQK+sep9BQgeMS4977au8lxuDQoUtXe2W4KNs
jYIax1HfKNuer8YQJ0RMEfOLx+9vUivzP+ydSXPcRtau/0rH3cOBebgRdwPUTLI4ihK1QVCihHlM
AAng198nS+2vLdptf9570e6JJKqAROY573kH5v7Htmo8sXHXpD+NWPUx33JVII0EaQ8rlZIT6t2I
mXLqNaQ41W0f9SUULRfLY+jbJcois6/yq4k6fCHlndJQz003A3JvRdQH07ynKKojuVSv5CR12z5b
TFxhOu/cLCPm4EXJ5j+aKSbwcoa05dXkeOAntva0hKj2PGRN4L9s5kiv2ZWEO8b0bewsXTHE34O5
Kk5lwxtqImzDO0a9Ra3LpjVjdfDcy8rfuBquMhhQNFDRMG7G0qZx6z0oTn+E4wptbYAn/oB8nguh
lZrJYkAaH5VTsd5InQh2hCxaUJ857Zez6PHBoklaCXofMZ3qfcO5umB8/8Chf10uqaH5f4dDz9/k
v26+zdnXn4NtSAvm134leulKzGGTthaoyMGfiF664oWCRELMR+6M99R/MFFF9KS2CXyG1e/qJUop
+NWIRoh41k2A1r9TLznvxvSgoFzeYahNnwIrwX5XLnVoZ1eZ0Lj0JgDOq412k4RC2xuAFXCwZbOz
JHO95ZAh86+0Y2OmrdNH0DLqA+Fu+p52e3nrMY2EB6+3TjRDn16vZkCPbwwtvA00drdfu0PNlA05
aUhXv8DShFTvj6TJjqaJHLLEXJo3e0lgM2zh7eRpcKtn2gDY2AAUWrxCQ98uj1bdx5jzyWkg5MSC
sAmQaNOaRH3a6HV1yvBkiWbfY+JGO7kQ956sTjGn19gkdK3/mMKwbGROQAyg9tao7IHpPJailXgS
ANHGFlqnVeofs84b1nFP6IZvVoRiVLV+lZGahw2N3n1NQRh2Xtcud7R3Nb3PInN+1V209XNb0/Lf
/PMC/u9IR4bLnODPX8AXSvd33Yr6pV+7FeMXpvOmD2EDl/8fRm6/divBLx7Ua7jdnnvxIIBA8yvt
Em6leil0WGiGkmHxPv/KOdJ/sYOAxsewoIJc2p+/QbtkIPIzg+ViYYgrJPwJWEHvGSxkS3TA/An1
H2loGQy9xLm1MNI5r2BZf5ctw7Vg/eNLCLGagIJ3ww+6FjzKfKM+epbE44q8lzMDz+B54Q5c47H+
V+ma6u/9xM5x2O2gpnrK+YGu8N3OQjFqItzUuR6pQQiU9ZZJac4xCFkacnk9xNj4WrNvPEk3M59+
sw7+gK3zvgv0ybfEh48BJE/PV5vkT1ydTtMF7RBz6LUfhreqrNh5SmPyrxdjnYk/WoPn2NT/6iv/
jpDEVblb4G5waOFfKfXdb6wmBoE8Xvoe7vOVMd8VDHjfJhymcGVVeYJ/P8HU9iHGqdOFK8KBwi3j
5wvmuja3Jl0lY9qYGCt4mDB1B7j4vqV9tuLJffnz26rggp8fqudcuFbQ8bi52Gn8fMFFGJB+QX8P
jEDA4kc3JrtxXZEJh760CetdcCU6+2VtHz2czR66yamfa/BTGaVusRLv5AnvYVhMcwz7yRmnEHd8
cc28f/60mP5frAIGj7//vMjoePcZLgJbvNc71kCASV4N48HxMMN40irTia9EUiIwTBrlrN8lhjxR
Ei8l7jWDYzzxDi4PWlD2B1MnieCUcTAcL7h4Yglw7dQtWUvYUZFLu/oGgUBplZ4m3SyrLQkJxrky
OYmoBlVoM7xokG+tz0wmR+YKHOnMxpkoHnKfR2yPr1ptmR+MAUFhnDGqD9d+apwvPiX2gt/cOk9b
poJmftVbznznsku4m8yfiuCQ65P2MS/TIH7oekreYx/nHbioJxYNJplJFKfxjVVKHlRooLGfsbEO
Jvt+rhd5XespUccY9YEKgPMQc602gh7hMoqriRBWTUI4Doqu9yP8qNqXMTfJHGEQd/yRYjpPU/vi
V9Z0p2O+WUVBt7J9ATsryVTvvPq9Pj/8CN2sprh9sRCTPWgkQTw5w+hvshUU0AkcE57IEswvbjNw
huMEg1cGLr3zw2j3fFMaX3hwpSA2FdFW/GzmBeGvIxr113LkPl4SN2OGHU9jwENb/S54lt3qvLpw
OR+yBAFXB+Bu7YgWIf0ymDWCtsUUzw8/1moKPRLhHgwKFHTFTBmSN5DrgLfbF0LFWrEXciKuVOuX
IkVkEmfVsei0rhqYmwX+uB1wmP6YTuhl/Jb9dIPfAtBohS2tG+K0ZL82wifRNWl5+TH+uA6Y4j23
UEAgA9UZKwMcRotAzZurXl94/JZS04AxkG06uSa3lLe7fZkhcFdR0oDOwMHreUhBaljHEcOaFqMF
9V2lHaDFA+Y6XO6/PQ+4XY2+DdzOUBj+TCqirg708+Vnhhi7wYpoXPaNNT1ofNd7EtOmjSSvajd2
ggWMaQqtylAQWSpEHsdX5DCQrzcJOW6KbvaDB9KbDdxABmqpMRxAe/LzAAetdUK/Ksz5sXVxEE/C
GJH+tCsx5whjfNuYnpSZoR+lMXjkWeEaSqSqEEOm7Rd9zOWmS4j6fGjb2inDtIFSFNbpOMTX5hos
ePyb8m1atI4BAV4d2Z3ELlrCVp8W+FaEwO4FLSdO0hiAh5o/Ia3XCzpYZ3K4z+KpteJ0OysLzLgO
FoK+oNak+PrA6LThsZPY5viKSzXJA4y5GWpYMz+5hEJcUtl57Npytp3CJVE4NT4J3eyYAS5uOCyz
cYs5wfAg0w7S2gDW+HmwC+x7UkuACSRBNl9NnjYdbJ+AgHDU8cUJ9WY9+/1IuJ1g2wTsYE6Ype65
1esgDplXLNeIJise+AwWh8NJgiFHuw5vAeQ/uRHamGQbFndAjssw18SkTgJ4wvPiZ6Imhxo80P4w
pAkjor57rQ0vx+ZCd+xDh+XaxA9aCn3XJ5bUUjjiLTX4L0xHxvmBY461bMY1YbSuFnNKr322x0m7
fXHAYhgVpvDEyOUhv9CZpvkBzCd+VoE/59Y22pdFFHNJfJ18nRtkmLnjsmE2ZkGMi55/JB+QFwvw
yTrGusj2mWeRwN0GOlSCIK43HKMNXNVqiyV4zRRYs5OdYVW+g8H6ikPCKlrjc9Vr2npcU3v0j1bV
4xgfGS1cNKs38DpzTcv6siaT4zK3oSkP2vhaam1y15P7eEz84MlL0+65HPrXpZrV7p8Zzwy9xk1O
4MkZehj7vNMa2QnDPvPzqMXw+vBpJD4lkN4jjMKC7maSRwdR/cTQujMi3ksPuUfT+7sAmOd2Hs15
3K22+VyRY7lpZoImAWLx4sDQr2MaU9rOBDk2rs8QSe0vpWHx8y0nVv/BSQMz/hL4MiOlvWvjZrf6
pCeHmLaOcCpEoV0jwhi5dVXM0BWE6NPi+diC2rV/66WWvsn5SkjfW0CRxYzFSzP71CLt4PjXliSR
oDAmHisBl/02wy2QzcJmdItaXyxof3L/rM0Lx0IFkXmjla5408s8QOaD7wTI28qiAYqZH0Si+5tk
1tRSAh4D+Usb40wTy14Kl4E9Pccb8Hky+TTukAbXQvJoorIM2AerEat3/EgW9MUksCQA75gShbNF
jKFbtlkFjliw3/dTf1jSiX1wcphB7TEH969hnWpR7jdcOecwwbMXG/m71uLyriOhyHkL53jTc2Em
/PbrCuw1RpctkPEr6cMkHamlL/UyvRtk7ZP63Ur7Wo4jEH/pwGXoB0281VbByWFYPSvCXDvnFcHO
fCcyh326uiQ3Lx0eL+QiOB4VA7opd//jY/2Ilu7SnEoi1lR2uYcL41VX9v0Bpu98N0zUvhXeMltj
LTHOBxvFjARTn8pGQ+wmhIvrfUCioQmme2s6E586q1q+q5xWLlkDYHkPdteWJEHQJdswa8s0UVik
9PXJ86Jktt3TWAhMhYgmWx5jrXFe3NRgY116THNl288ZbTnTSI4MI3mS9MgL+2bpXtur5Qv2Rc94
LBtNP7XkqH4f+i7Yp6MM5pDPTJWTaV7wbM44SYZ+CY4QdcHA7L/vOJ4SYMVi13s2StJkztQdRXa6
hoScc6yPrU8YEPzkoX6M1RPNsWN6XS8Z86XgMWpGR9cwmKve6zDGWy2D+4jQ7NnQFkw3uE+Ulo+u
lWnjI8QA7JaiTKZJ6j9A4AxcjipsHYgo8JNuyXZLkWmJ8YE0x7hJ9rMcyJ4gQvCBcCJE6rodkwpW
VtlmkESnSXcx9xUAq4S0n+qnwu7Ts1UNU5Rp6ULS68KQFB+7U5mvLaTutHtofHaWYkqZq2pBdtIG
yOeTSDl6Fr86wLIiDG32mMCP8sLhdDdM4UEoPRg1i4iZnFr3ic+WbvXJuEPOSYz7alRhP8/dsZmg
bzEYNR5qmy0G3jh+2jkQZ2gUVCSDWxXfiUnHmGpqYrycG5gzQzc1G95A2Cl2/b3GClsrl9tgtuWR
dU1hMHb6bTC0+i1INcGTmBm4YqkOcEC7LbVx/Di7I/ajHKLwcVK5nW371tYH+4ZArPqep825XM/l
iZOvgqRdwOAidjTyK3ebBOXNWNgYWXCrbnVy4T4Q8j1C6TWtczMRjxdZiU4BOXf7ErHbxp3urMp4
oPKrt9jb6t/R+Tsn68egoMIzFmPO2pM2tDZIXt9w7+OB2COv8A61jYRKMurEOVIRTOgiOIFFuIyT
2kFSnR2C84rdcECPN3Ym2SkWcW43olAkmSplt8ncnhW5TgSJ4WcAq+1uKWTONISy+y9acdUl/dQa
++BYOLoDLDAF+J1wBXZTHnDitYcWewGKfoz7SPtQhe+ft2u/637QnBsAFcSooRKlcfu5WyO1eBjz
hiTcEttP/KHhbT51otdKJoBGc+XaqnW5bId/ft3ftf5cV010XZfO1KZT/Pm6tOQlplhze5jz0n0d
tKo/VGIuZ9gqKftXU9XLg+umKo4Qa4Psh13R1/n/Jt+I/SmZ1tb/qsfqrmE0K/7f//md8Imrq1ky
lpQuH8J4961xGQY9MdzmIIn+MkOyQMwnzEuaK2Jb2O1xE+GfetvTlqjKm7RvNvfLDfgHMv9LyJzo
g9+sld8xiM8ctum/ote+KbN3rqLAq7/B7ZxfaLNcD4RD6QIv2Pi/cTsff1BeG2y3DJRYvq3yxv9D
JWZeCwLj+BgQ8Ws8+l9pBtYv/KjBwrACiOiB87e0gujn3r3CaLYpUkifV4xm3bpQjX8D9XjK+A4z
3vxA6o+qDQKVhrhCv5Ebc+oxgRmmVm9CX/dS9wi1KyFx18S5GEkGc5rIlK6yy1sZF20bp0k6/Hka
Q/ZhC2BE6jdNw1uVUahh1mQfCawxzogG7ONgw1fDIBShDaHrFuwFgw1E5mh2OcKZ8mPrRF1ECMJL
rXrPVl954aaceNUQdZF/beCLAG9Y4RQBrVfUkBfsqthbv92bpZdCNiw09SsWVghRgXHOndlR7jNs
58KS8R6nivDnh2R2aAIyPB/63KSKLyoOaqudvf42MeuiITu0b/yTG3jiTfhwActawQtGWmvQkRLw
h9bGRXMpZ7aBYlT7YBuoxtk0k/4Ag9t4UpOLV8+c57um0caDNaXWh1VS4dUWja6wdEpLtxLGOTE7
vj8RL/Fz7pb8aTyMWywHKeFxWcTU8o28ee5AbZO7lWEp94IM6FJl9vzYZS+EN+q8LokqWcaED+AY
kk8rS66mWwlGdHEKzjFaUK0Ygs98a7vgmj5B6C/0tnz34FIvjlK3zq6dVVc19OOzVVBh+VNshL3M
5ps8zqaj1QQYIauyncNS3U93jlUlPFdgHqxr/pcfD7TE6qHfYNxOdTWqJ3ypGHmkQnxylwYDVkny
jbGZCzSCG3LriuwehIuv0Cw5f4WELf7pi5JWyylH7ovMNSowyL2qvllwnsRn0qOnRDCNW3erRDMf
GVbb1q6sVubriKy/pzHeuKE+1UDFpXyAjejsyKJ27aiMAWVgCOT33kRMDwF3nRZBqzafagqUl0sv
2DgVCx0m4xjvKAH4SysU74RQZ5yp+CQsokFHop8i+0AdOUysBrMXPNnAGjxre2kRAfdhqJaexwFN
OgGLTzOpfeOJYVToyXZ4gyioGKFDa5xT2fESYhnOA24AoHGeDhIK9yKHpH2qc9K4oiJgzLsFamO9
GbyW1w122/bBwz3oqOW4N+KvaPG5s3WkVq2wDgHtSOo4pBlnxcTGKN5mqqgE8ofGs5vUOgHJAilT
Rb1vDWCGDpmEviH4Y0OnZ3Qs+AVjjE8TPU0BDiU0yT0Bac+XJXypoclFR4CjXnble/gSu7TV0hq5
JdLEX2BOeBVwwsZRIMXea2cC0ZKMqvqsoWlpqdrSVwCZAhZ/nPiXVwLWBY1XpurtSw3U6WwcTLO6
l9WjDekcXEw27ugaTzaJFM+aghbDliYZkkqXIDqAyE+aYrPgKIkMcl+mjpwQGlZ8HT2zj5mYeaDd
BcBCW80C0yxecoiX3J8LPHdp/RYdD/MQnNY6emkTXMumDK5XWPptOGQLf6FpDRiBJeGTfjR6IrXu
8m6CA6712O0yFF+DjV623sF1en33oxXtZo3GO8WlYm4KboM147G2W8UypnBFc94woFE+EG3M/FCZ
2Kc+LGLG4jnHsCaDC763sFB9KAK2Z78uNJBzo+Tv2Agqjxjg+5t8YMvQURk/DU47cgfpy2B8d/yQ
mRbdS6HH3SGAIbong8N8usxWXGacMQkagByPImDoSj3NFmmtfOG5KFhRWgADc1OaAKKxvq7tKWk8
GiGrrsr0hGtMts/1NduPtqkMeCRPqcxi+1VkJlszVGfWFFwVFvjirjxWouudVx3TejBYct2funEx
nnKHCNQNymNQYYzMWC+GYDTQ1KxSCYkNijautueMkNunihFNj+6xVf72gaoVPaNsFuyZVU1sor96
SwrMYLPUYXWT3/lkqbXXZ46RX9nt2B9GQ5n2Xda8beKkGekD3zkyCV60eJouCbjZFDwzhQZVwoef
S0zS6AZMpxnQQlEW7G/0gf4Gio9aj8Ei/Kjt/OCZrFse5I8tLRcGBT09H0vJiYHOjrkvsNnvkBv3
2xb6253t8naVZYG8b5TcXvQBu8sbV02+/SzrYSZzuHP6dHfZWZsmpVuXhNI/G3CM62eZJEvx0cEJ
MItKW+1SxiSzvZ0OzmuAM/Q2H7vq3khHEyShfiP2JTj2basOgw7RRriQbU1GJY3xWa4OGxk2Y7zB
PqwxI5xT4pjp45d0ObD9WJXcGAnMWhjMDQriyG3W4KoCuiOY0otBpYgSCMr7NcdBTs8guEVkLybP
HKU9E3WatpNd67w1hcLDmcdjrZKyxYB9ShOHP8jO7ltTV89NYvQnfFRGXYYLZqHUIVb/ROlLxrE6
iIRbl0+Y5LVXnDH+HS5wesy7O1kk+8IA6gxjODMZaq4ElsrRhJ3sh8zrQGiXOv7cDeZWM5sOc4/A
ifrBi3SPgGQZjpVRafIwDMtRpGN75eUBcsk7wmmaiEykjzUGgy2K3Z0G3/Cutacwr7yH2MTE8iNC
G3QQoUcGUXzEAKpiV8U6nEkYdCYQZ3PTMlHcmK651pHH6CYJ3c7OI8KYqoNxkZhkSm2i2YW1Ky4S
FA8xiq5UKU6eIlDBOm6ZQoiL6bJbXKyZDgHLso8SMWKmZ3ppcDVY9nrrz4N3EnnAMZfNmEBepDEV
IhnbmMg7VbqZTCloPKWlKQ06Xjf1seX2c6Q2ejszXim88aqfJ0zwaHmtUGjO/FraTf5h8aoPdu51
5XXZCfu+K1JCmAch/cjG94ZW3pq+C6YGX1KlAhKSJM1VKYM6x8s2Ptyu3aLlmDhO3bRZlJaousiK
bBsZwmiJ/Mbv03y54X65byi56t06YpZJEKG+TTL5IQgIRy0y5AteLD8zGUFagqIJbv3ykDoL+HGJ
3Z1VeDBgB6e/F0TYUf7U7hYG+vw1RyqlkRwEv16IGz9L13tS052o8cZq1yyavY+DybuGXogXVyee
umBEjNVfhFmi6pqbYY2Vu1VFfSKRJCXUDaex6o0TQ03t4ASNOBaoia4bi+xYbloNgw9F2OxCoERf
52+1AI5Hzo6FrUVV3OFiiuTfP+FmZtxyCJA9Yk/1LmFudiyVCg1RRmTVVn0w4XDsfXVCWEs7kfcZ
MCMseGAiW7QXgXfGBolqgOm3cz9mlbkhGF1/KKCiXjdLOXwwZ1O7Xi5iOe0inJPUrl+Gi5wuxozm
BBzfEWM5NJ9ylTcJ0Im0gvUNAm4qZZ4nLe2su50ecfJ6RO3au9FzFNZSVHhre96rVlTgSArJM7wS
3LPvxU7zWDbkKkmsrldUgrrSCzpKOcjmn2xW3B32cZKiK6ydt1YpDU2C6YHFUR+yWxnHBXP017jX
yXvD4mj+REW8pbruqQSVinFResZBKRvjjh2Fnb+vtlgMMELJTA/DHtSQVYrySSiFpCNLQ16no+bh
y2+NeTCykdBqd5vB0R8mWZRoppyyJ6fK62D3PWSxgU+kkVfKrn8VU/LG5o9nWs4chWFqi2X9VLdE
xsbwchpcWveDm2psTH3mHnyyyp81VME+x15sujA1jXTTt/i35Wm3hWbUkAXIe5FhTf/c4kt1XFEU
IIdaih2ayhU6o5ov5B5eylg3fZDJ7LPEraqxtVOG/wXJRsVYkSwDAyS5ZmR3hnEpPmrkT11VvX/j
FjUYKdXAYzWa0HEler0Q77sY+9gOgPGjcNtRP1YFNNmT1hmrOR7YtQK8Zq2xk8xGNSqnhMYNh6Qh
kFSz2H+E2CQ0/kvclWzqcZ7LdmH7XkhZhxvOVGPv5XmzOpFZ2poeJoIwLrjoJDxYL5i8c+qaY072
uJ/5FpZPMnaqqw64tNthEgA6qzsVw8+pN4H5nZEaNO1Tqq1aCgoRd7I5mzLg4+WkK2rEYkrjCTy3
jCol+oIC9is48l/xmffoEK2zQ2Nv0kCbCIXNd9wMrDfA3IYsP8RNUPabqoGe/nG111F8she4BDu7
CqhGGgaAMJJlweH7G8jhDwAiFdH4E/7GJ4A+Z/NvKsPRMt/hUzJ1jWY1h+TgzPADGAUKMNcxMGLz
bMBMSyg243afWVmaXA1tvNbwz0R8TmpgbV8fjTPWHFSVf/6p/uC2wJKBCUTZjsPMe/JIbY0xzFw7
OdQapR/R4TM+oVlDTapE/BH0ciqfsVopjrQpaf+K2aFQsd9iktwMLu+qf1GC40j3M2ZXL15B5jdm
Y85S0grlRreg5hedX+U8kHRBt8aAzbeeChRnR0NNgmobAejVxPDBvLXdBX4qop8hSQ+D6qDbDlrh
98s4X9bY1/7F7fqDh6h05sCoYH1Mmt/frylIMs3CDONQxxOaBqa1o1AkE4xHergFXQStj+CGWXSv
WMUtD90AVoH4GgSgmfuHCne1P3+Axnt5OaxMaiDbAvTEq4pj+OdbqDnkdY3UDQgW0GuEFxbCACT1
LIB4BGRt1f5K0xRvEFasYzvRX9QSmsTeIOo5i4RoVQ/Gnf3zD2b90QdzGUWQkQve/DtE1GNw31d9
lx5aN6FCxUmhURHxEp+5OfQyS9SPpKn49nFp1DxnhupZnCbbnCBiTIEgywyKg67DJA/xPqIuNgba
WC2jicJAk/I9U1yLMibYO+wV1gPTgDdbq2LQkoKJ13izAAy+/WhK8QKB4bEqFKBeWjxDY0WFQDQy
36k67jWrSe6tVwHdOnS8lg7oz2+H+R4W5zl5aINcA9zAdoP35LDU0DrEup62t1KUtATUrFAQfNR8
rBmlWr1wNWAjTdpjbao59VylfCzcR9fHOXC5W4lFeGHkrFoZ5fjksb3aJv+cPcDr7QUeskyFMss+
B6UhJCvJDg3q4SrCqXlKtsnU9Yd1UdQwx8THG9vrhXGFT0Pwdvmy/yDRf4VEK87hb9bF75Do26J8
BbJ7/Yk7+uOX/s0dDexfQIxxh0UAhzMcAcH/Y2dBxwZB23WZ4pgXDjb/168YtKJuqx0AzNoENf4P
/gxXjyhfl3NP/d7fo207QOO/3a4NHeppgJ0FG6AJFvqezdlPhV/PrtGd7EHDnNoudwO1CqZcg3/v
pHWK0DvAiTIcIFpDqe7dUftAB5tDtb6M5Getxxsqqqogi/faiHX6E5kw5RVeRll+NxDV/pnRovfi
rG59So2kvBpkbm4CNcIGzcqqE05IWLMUASkhU15f522nATqnbXNDC9mu+2ox9glK/ihZU7PdVcAY
wcvEcNw/kKXFJj10i/tpkjP95oKjBoV7ll7nSg2zteBrk0KZtH72Oqm0u/ESfNf0Da6WLXk+7jUV
ZjokO62sdFvJd7J0Jl2YGkiey5TZkLfDI2dtz2gx2HvTWfQeYo4lt+PDIGh+GTs3nY57Ww03nmgj
Qk0C0yE/iHb47Juk3MkwLrmfXZgtqOq7KHYCXW7GafLw8UljQ/8qZSnkui3SzKEgpzh0KFvrvGGO
XI39qi2hO9JsYCtgahXJIoENkJb6a2djf5a39hoV7pRQ8KKbMVOM1nEea9b8ja5oEQ6++1WyOEja
sFhjBk2OwN4s5rg/o6rTjrrE2guhd4w/iGaFEu+2MBdpjY5bm/YJrqSPBfNWWmahQzqBR3RvoKjf
uUG7vBJahekZmHC0FEuKnIwmnMCF4pq8HWvfCLs6gkOO+6KeuiHs6gb67FSOR3+aSQNMsS6r6mYD
Gp7cAmvW0ZSW88bFnHxjD44V5m7SHMQaxPd9JauPca0NpO7GpR+uDGdvy9z9UDRVcm/RFd7JdPLu
yc+ZXrBAnTeI7+NT36bzvbKnBrppsmekevFdaTYLkTutZkYQNCZiIsx4I43MOwdBET+n2DYc5tTV
bjVqpyGkgwx2k9db17Ebl3sNRHzdGORtLc/ASkz+49L90LlG/Qi8WBCCHacJ/W/eWXMEjuLNUUM1
eqx7xkxhMGD7Qs7scJTz2u9lWSTPkPWsq2AlrIgIaEc+UW9iJ+u3MDE3I57931Gdu3D6vBU4AXin
xqGkWcnkNJ27PiO2s5fOU47LmMhH2wpta/auDTDyhLgCuCDIxsbplmGEeUWUY3Ng0ArNLl941vjW
9vdp6dbPvZhr7J+99ouEimh0hAXDxPNPPOlqi8DPjhbREp3NmOU+dkV6qu25f0pQ6H0agdUqpXIy
v+ZNr19pa02b33WWd5LlHOzsvP2GNWF8gILcbYnN4iiPvfwxKPzxk+7m5celWLOPlhwyFaXnFx87
5CLEwPGGudrQ7ynazG3gyWGXte6VbEgdQ7Za7ulACUUNauckZ4HPV03edotvVqCRCZsV4eqg/wiJ
9cvu6jifcVpr5z4iyBKbCINKISWovAwzCAwbW+uWbSNH4lljRH7cl4EwpzKNEk2PWkfIU6MH9YYI
KPPZhplwO2j9h2ztH/NW895mh2jAEJ9AQh/A+zxarHbNn/Dsta8q4OxriA5t6OYi3nhZcgxs4d0s
EqPvphnF40oe1gYouvnqjrgvtHJt7qw4WL9gi953oYGLLgaIsiX6LLE/JKntRG6HvCuUFb5C6xok
N7ZpjC+DQyYGkVMRIzQsKwrDWKN87k9j1iavwkqzb6WEUyOm7tocY7l1XDlv0mm0PplUTgdL82iI
ZymXa3OG/20XrhThMJgab5yd4pkLSL7rG0Oj9dX95r5gKEbjORhUbAo1nETGYINZDnBySojsfDAV
W7eRqq4pEmk9TkPsfylkRXU3ZgrV9RUMir8gBjhaDCAC2PA6Mu67Cly0jkSbqqHkqMY6iVFDThv9
FBc3aYN/Kex4ock6eyAuS5iMZCobFhgBwAsugJUPSNIuDCo1Ak/P5KgiIZVOEw36/LXjzHsw4OUc
Ey0WEX+UPjjHGwzgJtiDWszX2qB0sX5LUELTO98bzX7L2s68NrCjIzSrI+QB2tm2o0LnJSdvivAz
/wb3ouKaTCg3D/P1awqrk3EGVBJ7nj80ev9I3IMe+UafRnVMI5Oh8d1l2J7udYxY7jujb7aai8tS
ZKMiPiRaei6LKdnZYxZv+ro30BM59j6nZ9/xvn/N19p/6ExYOWlXNk8JFD3mon17knmBMxtEkPLG
abB6dEQ93TS1nhw0OWOv4FbusEfb0dyzcivIQ4G8y6is37oZVACRulFS9tj+c+LG9olPiEcjQWxR
47SwvcrCqe6qWHN2pbk0R4P0lEgX+rxZhJ5daz1BaG5dN/thnMeNPc7DC6FkkNr8pg4nr/g8CONL
3rU4+3A8Xk/QUon8EDK9s31cT2vRFBsKZTPCcVt8N4iv2Y7GMj7muutsL/B8k/jFDvqrD79Jix+z
yRBnV/eGvQwwk1oEiXv4MVrGNl8DiMMYgQLf9ql2lKCnmQ3QVcsvvW6Xn4lxH3eogou3Cm7adlkh
F7PtfU798ltfZOII0Vih0AU+iA7/KXa8IFzQTxzwwtWPOkX7htG5uYOTaFyvrZZ/DXKfoOgy1fbo
vklVE3F5nw+lBRSZZzvsybsjLPN2O2LpesCVS+y8mcoLGwxnX5jpdJVVDVPVcgZZGwxN2+gAdBF2
5NPW8kT9dXBkFvHZn7DVNKJxSd2DnCw4ec7NakOyrmFPgRYH5q4xnK+d3t6PI3zEmuyfiJTMPVu0
RqKn9skgoilMUww7s2KlwijJviv05uy1/b2nw4wUHcnFFaGj5JFt8Mx58PHkOwEhJTsM3v0Qfa8Z
ulnNMI50GYFdD2kC5Y1VadpDIGa5L90xONhLDp5oVfeof+/A39IdCnSimxtIA265YIMw4lCTFeUe
SnCzGVbyeOyk8UMHC6p9PVnw/TTPutUGAHD2du8Jtnx2WHNsHInD+NbFLvryBY/cDGg0ZGrtcJAV
KeeBNd5L0wi+ZtUCrKex/BqhHVz86e9djVTBYCCQEpIy+ctBOx5nHKlwGU6wCcpW/1QNy32ZOZ/t
2PvwTy/1v9Lh2Y6S1P13Hd5t/4365edO6vIrv4pgCQKm0Q4AaQIPeERBfv9m8xim/YsSpvlIUFUA
igpc+3cnZbu/ML0JlP3f//iJ/KrCM34JggCQDLTKppPXg78jgrVUmstvuykY74qM55iAbxbcIfMd
+FWIkRiOMcju8iIAr41Ad+YONXvh3gZxa2Ow5na92OPcW/fY1wbwiyi4MzcqYtJ053MHuQkmAjmi
ikZeDNYDO5Gy0XcAEQo9chnDKmpPcUjWWpd3Q9npb5XeSsZxbA6ZH/VG6rODj0bDhKVJzcKf9k1g
YzOQdvmpymvjuwW3GhtaILkvmmLNzSQJnbzC7sKmSQApBsyYHV/Ge0y31o0VlDoZ7lkzRbXljiMN
Ts8Os5Yt5hqrZWsf/j9757EdN5J221e5LwAteDOFSUsmrShKEyyKEuEDHgjg6e8GVequUpf5e949
qV5VokhmIiM+c84+jqp8dYlcQMLMVgZYhENW6pQdM/y37KnN7OjwIfsys+WJTE4m2wcllN53jlsQ
/1jL5RYgdOyFjT5XXWQ0/Ma+O66DG/XkT4Vo+dNzS49I0EkS4Gm3v2YYdz/20EDzi6WzukeV5Nxk
nOgsJQkyYd9qsz0a0OXjz/CkN/m9ijbgwbEGvAy8E8tzvHAcKNRsI1LaOHlwTGouv68Xeq6FH/+Y
2XF6XmfJaiPLuKJtU6rHBHJd5OE/hnnA9kHbOewVWC5mRvNp6aguE3ItqSgcQmeUXiDcUiwSN4Mq
Xl2SY2Zn9I3S5JHI14ykGkemgNtzq+87kMHO8nmgd4Zt3PFkBXoxVTL0ylSGGTP6qFcpicicTt+c
rkRjn2TFoc/McTcnhh1aG7thrFPnrl1N9r2C2XyoLwN1ml11p6U2wctWrXanWN4cialCR246iwIz
ybK/zSRahwS8jBemBCtggKWuUkzPi+dqu1YozRVhruz/VDGqTnMC9Tq7Dccv2jA32tYwTUAcJYFd
ZtEyMlhFppm+arAIFvSpKGJZ4fbo4eNCsAJide2SJNNopmGG1cqrdwcQivdq1SbnAVF6hu5GkV7z
hFzfARpeE5+7pBSFfqdu8ilDyg3uoIN25D6KOyT+TZJ+q1pnaRikOXD6SnchMH4iSadH4iApARU3
u5pgvJ3tWMwvegVyzy/6eaS9EdVylMmCwLqvddFhp7DV9LDkdIrscs0SPJtGMRrMIKuHg9pVzk4k
WXabSWygFF8TJIya0DI+2dAvN/nakg0hkR04PZqY+ezVSoZhG+qKCfo55d0Mm2nLllaF0q1+Ts+S
3OJyykBLcIk513KtGD/0lrrvWPmGaWIkRAMC6YOn4lCcl4qTXZS6LifCMeKSLkdTbVYgpTs/66QL
7gdPtkCw1R47zZCvdyxMX5XVE3ymiA0nBoV4UdKGaqNfd0MLKWyXjNBAZbzxoF02no8r1Vm9N+Om
E3v+JeIkXPzDcOAkWh5AwMv6qFs2o84Mbou9L9VUnyGwI3wy6qZ7I8j0ozWixDcyq18fpkKH9DcX
qQZJJF5k6DaKdjb6Xr1eiWC+M5lf06maXl5FecJpZkFxJLu8zferNNxTrrhLQTqpIuWV1MiLchg2
ryHfiYgyN+6jUktiSnHeq3qX0H2F+moadwpRbhDmx7QMgcbpZwAZXmS4OcsQJdvkSmYqtUci9jIE
c6XO+1yYSf61a538BeCM8tHoyukzte3URV1tmnzWTDkBOQHxVml0p0cApwjY2Fn2EQHRSXfmD5is
JpVNyIEyFZacb7ssW04m23ogAAucnUaFvVqarIvpAAK9t6F6W3aXbETAZjoobWfUUUx4IuTl2qrQ
rNWiGYkyJvPwUVsS4wlB3Se2KWSL/1BNeULVD7Y7O3e2lWlhMrAPH/QUJr6HBAN1GdIKmORxEoCb
lvci7s1LWen4ZplQVNr13NX1NatNO9+7bW08t4N8RiUGb3MAvamFZGSVTKcndcBTQkLzeE2aDe7v
RevvUeCD7yQTWCZ3msRYglDBLJd1OVSGMzjIR+jukviEMGF2L6ZbaLv/1VP/p3qKyfDfzqZv4Sxv
oe4vIvvjfPrHF/5kG5jEn2w8ZYaZG+3MpUb7qZFWP4Ad1DSPAgqqByy2f1dVOlUV7nSVUufHWPvf
M2qICNqmutZcDWsw2ur/pqr6YWP4/UrRdTZGnKOpuuloEEt+WbOWFadU1agL5mtRLCG1DY+4Vc7G
BYBo7W0KPc1gBJ2RITQPduv5et91RzpETd2tLdiRIC1VBbROP5RWmOL5Unwk/GPYea8NU4mb2QYk
xKBZDc2MWYa/4hBkkqf0Pbv2xQxXu9QZLRkYCCNnXUDaMjNhKoVgYN1vEwYGaAu37IY1Yluk0m2s
68dYV9A8maiho+6dhcTd1T6gxYWQpL7TkjS5gZPeGUrFO0+pfmcrUSQVuFBkHI6pOGTOmn2Hx5a8
zhuWSfI1z9ZS5yNTdLBN6TvBSXunObHkJEtz3CBP9YZ7YitdnqcNAZXV6XA9zWChtA0QFau0an49
gI2i0ivIZwBgzZwArJTcAFMK6l2QZxXeLPyOUIY2FJXb8TJD8EdJAtlIPQkb5r9w2PLqG8hK93jl
zQ1uNa9edTtswKthQ1+pGwQr33BY6TsZizmZOLGP4K7ewFnFnDo7ne3sEHRudS0cLVEjgrYYxHVE
fQD2RcaFF3W4GqFy9VYyPGiw7cHIdTHULh3hLNabDeYlutF4kmWh7zCiu3tkiDnUrzWOr1m0w0I2
VAbqNXQjy5r6e7I8XXiq7+agzSbEzSgis9Lunel2S80K+9ls9xQ+t+YI0n6rDYxtrz9+3qarHxFE
ypupz63Aw6Wk9O4QwGPGuJRiYTI2MxOqhBhvYS7uLCaA1/DxP2GwtkP0FEUIj2rZic0atWwmKVux
qsOMb0qttSEoCNi9jzdT1bjZq+LNaJXYNWRBw40qE7ZpOqp1GL+bs7zNp5V7sbUjgrR4Yx37qsWe
suO+wt6VDji9eMgxpm7ur37FB4aA1Ig0cnVItdfN0BbWXc3TFoA+OZN5kfqV29ohXu/nFfOAv25e
s3RznVmb/2zuKZSSEU+aRnYigTX41GixkmOzedessmmu8dR5JwdFJVGzeNw6rgU0kJvvbWp5bt7N
cHLzxTULASoj3uAwf7fNNfZoRe7mpVs2V92UZCYOO9usFvx2bkwS5I5wnhknnqWtJr68/IdLb/7h
2VsU7PQPOk7P+cHiWsXZB+o51Z40k2chUq08O9ud6tyhlIzTT9JccbyNWl4aO+Ftnv0SfTPff8ou
cEj1Tx6zedUv8cJPQRcbuBpgCyjWM3EbIj/OG8TIL9m0zLDsgIqLfYcEanqYssycQTVmI+OyJFGw
gxf4pPPPRTF0qwhX4tDIn0utnilXY3trOPW65GQbsyT5XGlZwj441SiDC6Wu8K7NNdA0CQ6Npk7L
5GZEnBeHhGYiHt0Iu99QJIdlcM3PYy3m4dUpPK2wMVjDypv8chzqUzYI2A++iOkq+YcdF0fo5tCG
ferRgYRKKOXUmC1Nb6APHSsRVMUy+t9N/X+6qR2QXX83+bhP62/f/9+xL1/Etz/MP3584c+bWvug
bXtiLgGyFX/Em/12UzsAikBsqMxGfsMT/Zx+kP+qawiVNs2G+SMt7d/TDyRU7yYmdkX/zR2NNu2P
kw8ytEhcU02Dn4Gfy/hVRdNiNO0qz6sPCnMIqtu0ZsHDVBT5qofyT7ee52qarol2R7w4Ns9lYm2r
R+ei12PJqQxtOWxYFzIPrMRtOapPuHMTZvhlm3OSQTFaWS4fOySMuGAVZ4cgYsaT4lwagHa+LrXb
HOfwi2dU1yT9XRvKjJK+icMBEQ8CbugC5UQJzTL6bVTH7FLxOgat02DVFnXrq4q7IqDTsY+r67n2
1Ftb6w3f6+aXrWImBbCLFpP8xm7I3voy536mJ4sQiV4cQ+5n9BhYSsSbV4jrWZvuY2mlXIbjDuk9
tP711syXs5rwp1gZIN/OXqgi6rBu11eLqWo5aa+EkTy3S79j/FvSB6bGJ/iah6xzEa+p6GLqPl4h
fboXbTCeoVG/OMjydmoy36tdcb29AgO3IIub8i1vNuNEMuQ7o1zYr1bEJo2Jw7Rznh4TY77flv6B
Sy7dsSu9VyoAbw+i+YBk/VwAsT6um/tJmXteGFUNTCs76ZtQXRZQLFjXzI35nBrFKZHlS9fmIBAt
QOQGAwrb7COTX2g2s7d6WG5NWtXdYgy71mtaHxE1mNKRKK0hZdSvs4XTa14oPe0wy1rd4FMGpFFW
eEMADKFGNcd5nCjba5lWL+wBZp95OJx4TkRALz32F/6A0q63c6/eDvq8HzeGtYvdRJnUc+PUSjAV
6ZsB4i2ytOy6KOSZqtE6uDWDqDzjN6zN5WmNB2bug12SHWYoYdHzjabMzSkWzfWqs/ITS9ynziST
AuvCY6VaoVzEHIi0Iyepzl4E0qao1OWrW6/nSU8yDvAuuxSt85xJ9avbGjcemVqBPWu7RR8Oq4XZ
oZXT49paBzxlAw+qcUgq3iOQrWVQDMQRjeN6xi+TRjPB6YEHMBB6DE8C8G6W6XplYK9Rn0SivXqs
T3F+dQg1kvLEluqx7cZHU5ZvFXObQIWMg+ZPPhqxlvpFNjTsbqicV1tJAw2uT/D+umvCZgduPtet
yHcIwcDamg7zer6O3xPxg8OjaNjPCL0X5ug8jlwRl4YV4Zc8pr4mgG0JWclMdwa+srCUScyujIXl
4g3TgenMdGprazr2le0e5aQQVAQwKWrXprphyLTs4AlNJyaVfaArpfE6aP2XZersK81FjsdTU2et
GXbs7vPQg0IbOsU6v8ROTYATyocSWoLZiqdCxE+VRLMQrmbvZT5WtgCoyMUUxRd2xlMAUSRiw78E
q5GFzbB0ETu/FJM8RmSSljH/nNx6AEPstJdSSW9FbdYRE42nWmGbhqyfRdRovcBA6l6FAEElGMtF
pd36rgO9uFk9e1exjmAAV8e32mCRLCV4/Ndcf621GnhQWzFkI2HFlrq2MxxmH/wUG6mFx7BFEhJK
PBU45J1xL3UeuqVwnh3Fvox6Ox/jqXtT5u5s2sXpd5fO7X9ann+ZX3OKezo9IC3bu7boV8tzRngr
6JwCkQDjZh+t8bANzy6Z1TKm0ex/kF7+6n3dvpvHhWaAizQ191dqHUSEUdgLAMiEj3pI3tdJLw18
Aaz8/uE7/aqJ5TshvGKFh8ST1cH77fU7l+3sONLI4cQe9KF48bYQue04zrV5CQxQUSwx0Un/mEr8
pTz5P+3jfM+NUG9sEHH+yY35u++ZGMJL3Z7ommWw0sjqp0e4KWVAFsphVqxyyzc74ag8dz2n29+/
jf8h1Hz/fb0NXUcjDrTsF2k0ksF5zRdXHPqqM8KcdTjxDAClOS7OTGuKg+rJ17mX066Yp+mUTz2f
Ww8UeZcurylz1kSs5zFBV7oa1sHzKvAoYxfp7nyeAdX6qNOaAIEG6Sv5NbEjGLame1klT6qVIkKU
5mVkih/Iuvb2llU3nxN2pgEG+SX8+9/0Tx4hg7AnHS2qplr6rwsXvcw8YECmOKR6vzNr9Vb1VqyN
6Cb+4fv8Kn3dXlGTuCeAC/i/cYf/8d30Zo0VB/EJB3AU5pFW6nZhgRqpDCcopr08RGZ6PSRadVdO
y60zqNVdupmTzTV5ayfO5a1UgSVMqocuz4nSY/Sdx0fFsy9GN+1Tl+PeAlPDBiG1UW3rzN8sfdlX
id5soKnsPKpdfy8K+SQ7rv1Rz8zTkLlVNNsDRk6RvRGJYPuiKHkXpVvvpZK/xfX65IIAWQc6DdkY
B/TXB6xjWZBU67vN+lw4iE/1cb0lhsXANM3fDebrS2fBPXY0aqy/fyH/5IRB07jFuQKQ1NmR/fF1
XFnDtia+zsM6Y5+jnJCcbGjMQNPPxuHvv9c2F/rD3Ij3zFK5p6BIOJ71qzy/05cMm8siMORM94RP
nioo6f/wLf7kZMF0qJvoNDVmFL/OpsBnFUOpqkBsvamBPi9Bksfr63bSZ6ux7IcOTLxuHjxFv8yx
l0aAoE8Iyz71ef7VRZ7o69XUwbvJjcOUc4mnHqdTs1TXDHzeVns2SPZg01MaNosCy8AMh2/7qszs
aHKbjy4DFsQTbnI0l4zoQLyaPiQPwjO8ttnpnZ76htfq+1Eys1L17M1CJeW3WXE9yYLAWdYKANsp
UDVaWIsgWkEvHjDmva+Fnkamsf6AQP/lqWj+ySeW9wKxtMo5bJqW/scHQOgN6ZBLJQ4aYVv+lFZZ
kA2kh+vYlK61lFcgo9wKy8W9VBYYnrjvVBZD1Q1rjCeXBRISGcHSK15nZtNazYhMfZ7zxghdlZ66
mOxLjE80GGPrkjIZRFrFSdQgVQ+dfHlS9fl17VU/c7IH9OlUVS2/cKfIfZGqTwuFmN/EabM3ynlP
duV9Ytmjn6Pd87Gnbv7GiVwkhUD4Ki69vW6tT17TTT9AvX/5Iv3Jh4Q7Y/sf81O6t19eIzJpAEPN
E6ln+IoocRDXz/w4Jny8uEn+4R0hR/k/PycutzDHGuwF9z8+k61pLIyBRnHooPRHmt3XoRvnp5ib
yiM3KwB1zMJ3oUGadI6pPKcCTEpcTBSAYx3bfi1IEM6qqWU3Spp6tsnnxOJ+7QvtCqHFTelVWCo8
qn0paiM0mv61ytd7WTJ0dbbLmMcsMYqXeN6qVKj+5MRdtyMJqrLWA8rVCA67uxt4S9/bSzacRohW
Vg+8DdCGWCvIm3naNfE4+OU6pEeJj/69CYqFrMOZ1IyTGOfHbKCRdJn8kthJq2et82M3JHjgTA9O
wPSoF9otlmxgQVRrGps3PARk9/F/lIp/AwiVB7IZp51mdn20fYx6aRE2Pz/arFyAURUKnydYjGVL
tQSK/xq6qRsiqemjjrlRm1t8xIa4vfIs+QpSNpzxibGyzK4zg57Fk5TiuGGe83TCsW/aZBhYB1Ae
J9JrT2vVbmICPsDDUJ5oivcVqTx+lkw8mHw67Hm4LjXrS9rP4lRoFpI8eHJ6twRbY4TeNNvPpK6e
XSp7oPrPOsyvf7iP7T/5eFPrEN8CtYcnSv3lnizhvbX4bqtD7yyvop/ue5V7b6LNii0+1lv99d5q
1wMxDINHpff+mRfpsCN7bvbbnC9joBWSiEtaWuGF7tQZDki0BAO57orIk+NyKLVeoUErqtZPzCwi
7jR5hd3hXeO1TMMVmmCEuAf7B/dFsDpsChTOmHxYniaDckvtjCZAGDoGMhm2DD0q64TGsJHn1Kh5
QxLKbCcfHwfQEH6nYw10aUkJnriexvHetEBA1aUto6wjJrud1zMsPtgeUPkrTcGMUS+vdr82uw5X
oUN3cCgy+zJxidBkjo8GnNatmh+cn/fr/3wa/+DTwGmmUUv8tbbooR7/ghj025f+nLG5Hyz+KuZu
Nryrd+vFz2WY8QF1DwXFv00ZP70a1gcdO5TlgvKxTTwGPPW/zdgMxm/cdRYfCXwb+pZY9N9wvr3t
6P99TQMpSLVUtErk79Lv/9rJjITZiC7P6oPEPjBHHjHtTCFEBkkPMv3OFhzkgUhy987LDLyFeiay
C9PxOpzK1HXDDjQfD2pmfELFvdwSoiIept6Ov8D6Bnm4GkgIHXgDB9LRkKh6vEbnbGvPSCpCNzBL
5CThoMgcLwTOEuOKOp9cFqbifIxMyziNa1u2UetlyUra5EKVx2AZDcuKueOtr1Ajw9NZzF2h9OZN
quXwrdPYDJSaeUCktopxQh8gKh9fjMhDxUj19EjEIjkg9WJf6ySSNxxnyAzGyjDYNLnGkVNTFZEs
2+mzysrZI6EmHr7zXTQogaYgLjkeBcM8t2nJ8XBQHf7AwciY1gXrxFAXUca67JCpFK4RHvHqLeMN
P4CohJYsLPgj2prF31bb4gQucKl/albMykHMT/bJRCD+Scxqce8VKgBmSM438xiLx6Z365uh76bl
LFuZWIhhmW75ccpmhOVaqcVoOloWDGvauHey4OdquTw4p0hBrHz0M7GkUZXO3ZqtzRctcd3buKSS
8TnLVS2MPTAwKITmeue4FQlQeAFkUzU3hdZ6t1afbj4Yku8OPa/fbqpb74r9BqrONN3c1khE5TsJ
M7NE/QDqwL1T6CPoUlJuosW1DpXGncQdA12kLgC04Bk4KSWoFjk69U3RtTjbVnYzke3kJKj27KUw
H48md7Nu9YdVqQZ+Z83YGSJrv87cX587EFGf2OUihPEYfdmBlcCL1ZTKjSB+EQrEYsO7k8h5/IVb
+YE7KrmTAK4SDn6cGIFFfDkDPOLjePIs/PSpMr+4cBNAmWreVdMYTrIbFxX1i8xFdoiddliPsJBp
prJ4VK50vOFzMOtOBT8E4zZWfRakwzG12Br5ydyM9w66PITchgQm4Sqa4WtMhj4KNsHX6Q/bNCou
hNLuD0O1/e6uTghXx2qt/Ga8fndhL++ObOCJsGzefdqknOPZLt792/hoNzO367juLuneTd4QX5Xh
NLy7v8t3J7je9HjAMYRZOII2szhRw8oD7gFGZEV87VQViuHNXJ7iMo83u3n57jzPf9jQ9R+m9KRS
idh0NrO6Zagoflf87OpmZY83U7u62dsHQy2P7ZrMTxni91Dx0voaeE8b9dxh+WaRz8qtT3NyXXP9
gmfoid1pYh/4eCuPYjPZ112HcWnEfdgQjYENP9sM+fZmzadG63HpC36Gw6JmuPenUR/DZZDyrIB8
PpJmaIWLJ+7r1b0a8Eocc3TdaPBreZqzfIwcmZWMlpGJtTUDd8VUvlkrJ00ZdyTYrnvpavl+yXTY
mM3gXDDjPMCYSkInmfckfVlPWrdlco1IGNdlrG/Amt5rhqGzEqAVVvotv9hsNwYTTgMXh+sOP3fA
flecVdH03/PFuairHn9uu2I+SLCwD8KmuM2nusf9BJDXLPvpVhtjY9duDtY5S5e9aa+XrHWXfWmy
307TvtwtGi4hUqf6QGMeAFG5qxu4DevnOsY6Aj/kZm2662Eu4qBBEB4UUMr2bYxiNLcV9Rpd/3xj
93igEHp99Tht98jt3CiLl3iHO5Z9eWz1Qa3p7WGtKWbKaVJOOYi181ICKhmd5Eud6X2YaHQ+hQOd
Q/fGmsKk7j7NeTsf1CoZPjLvGXgwZmWfdPJt7Oxyv4AAiYYOY/+k6fEXo7CUypcbWM7OzQo+PV3G
cbTpFg5GZVpnAQVtBxWYvWqD92zfgPE8kc5cBlJRnLuxSb19tnI15RXo5sEyEZtP9upclr4V9IbY
gvLIbbMBOXkbP3ktHGfDquKIuze9AKhrv4q6qOlNZFY8N8AtdtpIMx1nururgBTt63VqPjdzrH7C
CKBEwwQyr57FesFJV5+XdgYoCQ36zuA/XPe2VG5opZ8cjLtqoHlQZZJ+tS8sQzXpY2QoyCeVeXLl
FZXrMSOzWjA62egEhU7VCKQYZ5g54w2x4OcGk64ZFwN7C3KSVKIqRNi4d1AI7p3GKU4YJUqoE5gf
WnyTT0Oj9hjcetGG2YjbRzW6ezvO6zuG/eqF7GERugOv9FjyGJjEyEm9D+S2tNHhgICHNRWUdU7+
3WCL9h34CXM4CEhgn4Z4trgHbaBljEmMIF9aK9xkYh/rdJzuU4xY3yQhOlHjtSR4xPoXxRvfMrLE
n1EFSV9ZhBr0pvVRmJYCaqUnG4uYbkxUACbWpY0/Jp25Z8D6JbbHV1dvrf1amwOANkybaECfl2nx
wqGs9dBxupe2Kgt/MtQj6XkF0gC9+U4s+gRXTYExC+biMMGErQN9XUwWFLF2S1BCFxX9XNwJzb6I
ZBBXjPjGqBp0/Bo6uuAhmNNubqJeq9ZLsgxxRBTPtzFPH1lDUEpRXzCNITvMmACGgAcL2S7iziH1
FOSG1W7FTOsGA12dL7nlolTE2YteFI8KOeehMbcq8bQO5uvMdb6DBb8fJ+0tpvtwuwxmiuJ8FuCZ
MImAiCbL3Tl5BNVeNeqI4dJoP6Orbnbs4k+zKEgGT8mAJUgIQWMyGYdcLtXRmJojyWhI52ztYzYv
xVXJM49tw9Z2WtczasiJJ27UfN9NZXOqB/lgrmm/00iLZbNpBVD8128D9WcwGOQ4M7YHMIwpo/Dj
yliYp4gJyxfZaovoq50c4Tt3ivsaJ/ozkKP4s9paxg3abYAdroUXaeC5sl4rvdIQco8s2tKsOTeC
ndzY6t+daiakT/vG1LNN8bKWDTDGfj64DWlyvUlCegas2p9cO91TsTj3cJaTMC3nfIesUt7owolv
u7g+dbzpddlBBFMv6dKbAU59HlE2eCh+pR52Wq5djCb/SMSBzVY1HffNnFkjPlZR34+EHwc5raAz
gRLCLOqbXOlXChm3Ial7TwMEtK3YbDVxUztDEpizR5dXv6ELPrBAw0WrqDfx3N+sJeKPdECA2zt+
3lRf2IsKf+3l49yPt402YPkT11Rr4BXslUnbEMtgWUZIz9OYBAtcRx/7bzqFFopXVlWOaV2J3HWv
7KoV8CQ6X18cMrEYc623eieK/6Wr/Z/CaLfujXbrnxq/8KWohz+IIH/7wt/aPg9niYlCwtpmxha+
bv7O3/o+TTU/MEUmjoexpfODIftTXGF98EzIiK5heKwFHKYhP7UV+gfT3TSQtgEmYusk/5u+Tzd+
0VcQOkP3qKrIHxFj0mtuLIrfbZM8tWdsFLfK2TS16Q4TDJEGZmcdq3ItIqcZ+xBgon5vlPa0d2tz
jTQO3aOruVQ1RT0/LvRt6K0RIAPLcxlHqJPlAwkSAbi4nGhSkUYwV+4TlgQmy2e02B1KCxOO3Vjc
zqD4/GJO8NHhUfM1oLMMZrehWSWAu5gFAubWLPWHQbRsmRqdMDPmWRdznvpHHCHU2A4pjmQ3l99U
BcuFa3xkD/VmNNjiSce9W7yFIrO2rX07W6bwjXys7rN8HU+gN9vz4gAl8GVbFXsMYYjFSiGvFjJr
j1UiUYzn63AyUQPuhn7k9CAj14b3r6qXzlZ06c/mEoeTpDfyHUmotr+oYjmswI0itTEps6zWulI7
94CU/b5RNcc3GE9dV4V2FrGsGENimU5cNNRFWix4m914N0CNC3hg6sgVGskKSYF0BHc/9uIu4M2q
ziu5HTvHUhxsN3iW45qebjSdZif1BAWoFIaG4bmnsynK9aG1uPnnJX2ibdU/olexj9J0ps9Cq3U/
7VuglYtRx5emW3Q1ItQ86xC0KqmmnicRG+sDwbsFwXLZXLvKKwxfEsl98CzKiiywzynLRd2vgWrV
4PEUyIqg3jEB3LeGcC9eArIumlEpSJp2gk73FRLaA4M+uXcqQTGGocO5kZUY7hWWW9wimVKlg++u
vTGhOcisK6foyKnUKMUipVjpYofJ44DFk15clAWHjMIQVRJPuUe1v3bddc3YU0nhDdfsbyy6sKl3
PEhWUqzi5MRisLvPtR5b993KkV9wWdeZAo+uo1DN57t4KKq9aGvXSW7wxhO1sgNUro7r3qR+3mpG
Wj7746yOvfqgTAsuJzBveVl5gCgR1+o7lcURTQUZFLWlyus5AyPT7lp2tmOglar2CdSivJtx7VYE
nQoIdnqmgZsvlARPjgZzPVDGHj0GFBjlKS2srMB24FD/AdGX1wTJ4ucWXkufkrSYFUBD3AucoQ35
ElZLoj2cuKfYEkV1UfJF14IKu8LNOs02OTdQBeNgxE0jfCg5Am2xlh5qUSoRln8jCWZ3XB46ZgkJ
YPxOfiqy0sN+3trGlzY19bBMquSmJVzgxm4zl9K3YeKZQm/Y8wPgulB7K6qSFlmhKNdDtmDesQk6
e8I4QnPmtNrW0CzwY30E4sQY53l8TF0Yim7jKIzO+8HBIDRIKwSWOUBsgvXIW74W1bamGhZol6ke
pWo/UCs54rZ1m2TvtKafapN14+VT8hiXzFsbmkqLEjhZf5Co/jcJ/adJKBcb99BfX4iP3+VL/3uR
ofHjK37ehMYHS93w5ppn/8wM/ddNaH+wAaI7NO9celgF/mUHMLg/0STq3I+oEE1EFv+6CnXrAzgy
CxsAzzurX/W/ugo17tc/zkBZUlkm6kdIJbiaDL7XH+9CCkhlauua7KdW7z5Niun4fbm8ulIvLytQ
pihVNOp4tr33zuxeg8Oanu0pbx+aWnkAadefRix+fus6K8LwUTkusWHH+6nO09tRtMoLAQcYJO1a
bQ+mGyPJsiy8ZrcCrqJxZ5pZoVdwJkrNOa5a5+oXNGJq/bGHcUmUEYdfbeybYkAH7TaIjYkJxa4j
pQ/jZqhMP44JPQckmKh0Pc3cde3H0gXCypYPbq92Sj1p68i7Ym+InFQ1+11amnpzGswkK2kQRIEp
w5eAEzl52KNpJ6de4FIsSY9vdEVghPfRjCUCed1ZrCPadUul62Abnj/Gi6IgCdacYmpDYrHql1zE
7rfEziEkw+AGcxZtIagT8kAYiCp5w13eMGUDT7UvWMedQeavfTDaXnqOc40Wb8bj0+8mNc+naK2R
nYRunR+qBNmHFNlAjowwhkOuSDeaVdf6vEwWHjMDvlvWZw9JWULClmN+3VLRH3J9fspr2DE5nCBf
q7zkQN0B/qutkvRTJjNmsQvmUgJ6rmuzO6cgXD71SSUCoB23RiWxY4rJY1yc2K+DjGeyhObP0DeZ
l7Ueyi/jmMjiSU6D8BdPy0+ua35NshrjaVyMD6s7ElvL4HLPwBBisKh9GpJ5T0wXICBd7EEp3U9r
9oQh5I1sguG89jUb4SK5rGnrBNU4fK6r/lRNtTgUQ9ZA/DBC7Hy636P0PjdUF6Bw19s0IeC80Iun
BlZsONIGRUU1fcdOb5NWvsa3swcrB+eZ4nvjtng24rCg3dibk8n0aJ1udGwj4TQB0knAZNDZTOlV
PJbdtTvMeuSguTpCQsp2Qq6WT7pJGqyb5RfwxrSvMEZ+ddMWKAoz+qhpLYXKbzGBDiXfYyOubyxl
eKCZlQ94I8s9tU5GL9pkB1FAsRkz1faNemP5kQO/GyhHj5wL6a6DDrlLKos2LlW8/WTP32sLDimT
XdwKnB0+u9dMBMzIv9bAD4LJElUE5Q93oVr15E8blU/xBBJ0VUjNUqcywnEBfF6Xj5olVL8riyeo
88eV3Hi/6lnKWoPyyVrwqBiFzE9pi9xXQRX6ZkAS+TKuDjXJ/2fvzJYjN7Js+yv3ByBzzMBrIObg
TCanFxgzmYkZcDhGx9f3Qqp0W6nqK1nd534pk5VERhCD+/Fz9l6bmXUxOXiqx9Zbs35EcVWNxXDx
iJEiJk8F7dZ2FgPBqocGaiQawt00fiASPJwjhz1yvYyjVYjhgZHC5D+WTsFuKayqRqyHylMip9vT
AQp2sR/79PUIQXrqvKoHN2IuySHLG4v5c6Kw/9k9n8aDBQaHcfe3oWxJZorH8Q7dnYnDjsciCUcs
p8E8689WsqjuEt/R56HPwM32k55glPBozWumuZijlm9bQDaY+h8mxPqMFnbMIGgehvQH+zc8/WAi
V5GTcSunG+b/3Vvn8rRQVTrEk5tjJS5pHVZomPH0pq1hHciU4y8rGIHq3DtAWWeVmJm2N4Immkuz
DIfrsmaftPYOUk15oIEAxzxYXmfokM9+JuebMjc+eKVerCUTRPUVDTlAtLaN1rnJhVVsiVvPyaTP
PuMuUNvMktlzpXJgKZ50s2uG1iMGrGGxt4tZMZSv4i9AbwqgDaFNl98pm7MZwinz7fFqZKj0gDTd
eCQmyP+wiNLi0BMSwlOFKkf4nPIawyeydjHU8j1dUHHtYQDf9XFPG7Tve7y2aYOmM6v3xFPpg1rf
WvRt3j3Ud3sft0DVjbZMCfMa78CCZZR83XEyMb1u4pUi0QYLNNnYq+8nW7/VA1N7Z6zCb8rq7v3Z
gUbRFfZ4tIOexIWVVSGoty17PGFYDYCF0YjGYyx7FFvkp+VGb1ywBaX7YKVj1IJQXRIds40m1QnI
hsl6EOibbAqK28UQ47XOQpz3eiBIrp6tzdxRpY6+9TNZMjmgYZ43YrKIrszzYSNNdSDcE9GR3V+H
A6sWQiWN8preoAA3fMIE6268CX9/Yk4PQ7CAsw2YkTUrWoS/LTy283wwdAuwXIwxreZZMFYLq296
xZQIA/3RsKJLZFfgAPrJM0Eh2T2BhAu3doCkgsNiuO369oSFDYSbIX/Mrf+F3MJmt6CL24tOkjKh
Q0IzHY5YaT2n+wEB89ko2s81wJ7+ywDPqiT1aFrbsJZf36LSEsCLuLG10Pl+WhEtC3PZo+GCbWll
Td+RUWkUJDjYMBTrzVDkBOFVBetd670vK/6lXkEwadG/W01RXFwZY3PSHHJje9LosnLzimeARM+V
IzMVxY/BK8P9LJd34oA4SvwkzuCtjq/jBg4sOEqWfnIBvlYSfrIgJfAuLqw4SldozeQEI5s71kIc
wG/wWn7Qgv3u9Fm5L10KhnF2Xio1pFFVdCQMBvyqRYFnk/Sif6jBQfbS4URwWETBP0DQIdslvw+t
Rp7ET7ZOgQNgArkzVLHYspg2rNrZ+BLA54yc3n7MMg/mWkLBn8/YDAYvK79aK8+nWsk+g1N5+3z0
dQR3pd4jMamuECtNu14vTjTa+muXxhpRkOdvppDvMIFD3wm6yM+dsJa7woanwG4aoktM/WGuuWCS
rz/2Rf7Ga1/0TDnq4Kn1XX7WFpxnhvjkET8TIeVI7oeunO7cPs7f/Nx7dD1viuBb3ThW0x3tIUhs
VN25RFobc6EZdjpfGNuR2+7SbNPgI5wl9ixMn37CnR4JMVhWblPmjUyEk8ZiGjXXzJy4zxtLms3t
aC64+3G7Hf3ZDd6nohNvA7yoXMb97SJsI9+NYzoec9nbt27ljUyF87lmZZU0TNxUo6If6XWgdOGJ
ENUDqQPuA8riTkSsmgYlhiWtyHW68ken7MBZX9SEe4pgeYVxK+8gpenyytTMpI90fZchgpPlbbF8
P+KEGCLO3lcB47LXjiDnr3XSnssJyDUS3zSJ2sT+JF7RZS6VWd9AnAELXCClFBsQq/NJTitPLCtS
nKOzq+dvYiWPyZ8MspVGFrN4XmPmKw+A2e/gNV5ieqY+aW5WMx+RteQ8zt7of8aJT66r1flEvrnZ
iyuVc20OmbsF0lfuXI766O3kwnSjZcja9HbzoGxHZfRLRXczF1bA8DFuQOf1cgAOpIK+oj3TQXNb
uW5EDOT72If3Zq7kN8n3QkbpGYfcRWFzQBuXvbCaFS9sccNrOc3iscj7+CgAcp+EO1Hxxq13busR
HEmG0raA8z2Vz4mVIfoeDV1twiVVZySZvBCpmIqd5PB8tlpcfmk1m8Vmdmq5BakodpyT1X0PROFF
BMvw6SIzOwZdg08yz/tbJ0nVl8Z2VcH71+T91sY3WVQutkCqK7SBqif1kuNDNwHLY4WNOCcN4XYJ
pY2isJR63GU578OF9mJV7XA40rGIg8V7TcghwRcYzOysweCEvIgKGiHsXBpGTuF4Nx5pkm+jP2Fm
BpT/WC61NreAG41rumPZW1y59R5CfLUyNuaSEXhNlGeQJ8HGIXMo2HQrUlHEc3w/8p8e54rlFQ/X
41RRGzOHGr7WK5zRSH3MIP2SXNRPfONPkmNfjdUTyi3kpcK3DtOKfMxX+KOu+nRLDlUZSWMp0SQo
6e6nFRqJOkSprbvQBctRbhEmZQ5XVb0MALry+kjicXJnkaurHwI/V83tnJDqsw2TWbReAVKFzNzs
s2JmSKAHzhiLyfgn5WbG5GpT+O3kPILHB83CMqZpCqkOT2xahWQg6XG5lLNjRPTBzB0wz1pt7S5l
HUWQP1M6efaxTz33hVQaTBvLlJAOg/VYml9DL4i3wsjj5Cobx6xFlCBUjhA+meCPDAQEFjRqWH16
1VxBGJXHAX/qw9wSXlGZrXFYXMA4Y6+NM8NGeVI8k9uht7MrmbtZFFuD/6OCLPFN1OsEWWXMbw9z
JZ+6IoyzN3x9wGPIJGLs5q0a8mVhdAd05TutqeToDRUluIkEImoz5T9jRBW7zGN13uEDL/ad1S0f
gsL6MmnilEvOx40vxaHh154Xq+3vpczkazo71cM0me55kdkUWeBctm5q4jI108reJQVyTmzBVAdt
0THeAlyigJvcOE5bbW2+45eOKnLHKD+MltrMdwl7HcU5TMXZUv1uKP0Tw89x23Bwf6BZGO5VIawP
F1TGkQQSuYnRkmCkBSrmY1Q/ZIk9blWz5stmlcft7dLpaxmCI4V7eGvPafgJQOl25JvQDRQWc3JL
H1uzbCmlhuQKA1BAqCgGE9QVXruX4ezuWmb0GHWWUhAckKW7Ka4I9ynZxuPZKN5pYpN3FfrV0chi
Gx4bO0k9eTXUjZKxEAFbGn6abe+b2MG6FvrGbW8v+kFO6XFAu3M9wz1HzVLbigrcKHelTtPvUnrO
dRxnGQttm0CqN3h3Oxb+QeaM+tMyWhQJUoqOO5vOpO/TXoQ345wUO8Qr3rHwMneHbIMFs2sw8Qrz
LggqeEZdNzfRsJIdfWRSdaORMUokPDcF9BBA08QvmGXsbHKs3m+gUGlpT2scd5Wl1Zshuzf4nAUW
pODguLMpCE0aP8XMxhrgfzxpMum4fviR4aP1A7JdHMkas/gGUIC39Zbyww3tdDdytzZWPb+Sj3VJ
k2Crl/azzsvXLme8UFqY1HdDT4obQbz2DpiEtcGxEZ/x3bkfBTDWTZUIL6JmNsnlqIl53CkYlUMC
I+kKjGLN09L5B1MUfmQpJ7sqk6S4o/8gxHZw5iHYjVKMN11PvU3clLVt1/bPHHTyFLZtuVsItz0i
hhPfp5ojWt7n47Fy+mE7Ga11n/f0mwupvvXp3J/9Kss3gjDmMyOebZpqSavTI1sWZfoZtdB4vxRp
QthP+5XzGqWYrpHPOktenepBjkWU4KJ5Ydrebej3XNvI554ppZ4yo20jX/X+JfXQ6rXzQuHYpKd4
Wta582CobT0O76HZYhzV9oYQi+faYMnLR4Az0iPFiuz54AVSTbUhiAfFlwhGLBux+7Q0BanZS2Fd
ap1eZUb91ku/O+oufVQepC9W0v2kqY7qRNaPaWO92alZMmyunc8OWOZWJPiDpFE9zyQc/JCyYlyQ
1IEH/hQQaWTMJPVuFq96CHTPjKdJctLpZRC/j2JAAjCPI9a7UE8PLbhRNCRBjLyBBsS0dzscCRT/
zI+dcoZtONjhA2mceOGk7TYef14MDitQaW/wJlQ7TxTqzFx4My1ZMnPUibfcKulfF4imb0fPoUlg
4ocnObnIzA15PSUxLgFK4N0gUnmDbTo48Q/8q6IOfliJ9eDkDYsHeTLnUIrirF02V9OevsWFHNpD
YRQkI3jriN4Hne6W83nJfPJ8hPms2JKi0oQ2PFhrL1DWzHjDwd/4prcGm5OrFK9UMMulEk46iyXB
m9U4HWE+Hf2xfU+C5YxhSERkVCB1SIzrOESMtJSwHmB3nqUJZRsGvr/zC688S5f2H0DFLqop9QFU
4iOJnfZKJeM96YOfosp44mPtooKr71sHSCKNGf9UO5BnfaNPD5xdaCAulXHLsO6FcU136WNDbifl
4fYp7fqQCpnssqYyiVPlcKbcoTvVqN/pXPQNiQsEveBQuR8MQRsuhjKZNvq9SBBhWb2298x3sG73
9tfYHc3HKXCLrTcjRMMZ1kzf3c4fH1n7IEJ6rop80Q5n1dKMgpMWmbFB7J4KDPosWQY2RRTFMfTq
a6cvwXMttoNVMptCRF44qJi/i7Q4t+yPJvHD5App+dGZTfO2WrMqmAjL8o0xJAN4UxfGRwPg7NYX
pXHM2fAUoGR/PgZFrhhJcUTC75in2zlL0BrAwbMrrb9SZ/FqJbL6yJAa3DaTHUM/SodvRub9QIun
Cd5Kje7c0oa+X2ZGhG7mT3UkMzF9CWZ3uLOs1FluVqMVgZh+1RzoglaQcXtbrkxeb79Cany0b9m8
lYhwVYTmTkIwZnzqiNi4MbG5QFxhMzhm8fikE/cLFYL72MYJBKtW90feA5SVqkO2EgbPU+Cxwqe1
9ZiQXhcRa3cbmF38Uc1Yg8kfCqB3WOj2Sg7pxmWyKGquSnRrm7Yf0ws1RD/vE6Jt8J9n3kDcF+vP
xmOKmR+SGIcJTSI4YhO9MGqaCtZHzeGG8m5qJJk+XqOelXTaC7PPAL5v44diM8DUOWiiByPNuvAG
Vyy0bxBniCfwcqa3DdpheRnwR214jWOaRjSoCSirdXdtD3K48nl6CHiTE+TWts7gp0pJmh0Nnk1P
AjwVExCQjWn1QDpUv1ZCrDJvpOL477BEAl7tIe+PMoBm2BpzS9EaOKBOE6Mc8Rra86M7yJ7mk0A6
Qkwl6fLSMsLn8qcSMQWnvK2TmFEePTX9oAscUYTyVNluIbaK5LqOg/dssUVTglZyO9ryB+iTeseI
4F4blPULhJGzRD+8deUwHYiBa+/nZLRe8nU+vUVmDmpFueZd167JR+iTg4fOVeynrGXNXQnD/MVw
suFsw2YcfkauXitt9C+FNMSNqCZ9sCRGIQ6vnX3f4W99CI2Y44uC73IxjNT6StxHce67YAR6snpW
ZmvgLW1qltVN5QawWYMuRbnpMgGOyLxmxxomuoIbW2HHuaHDvwIRQ2WXuGEt7QLsmVzudJXDH1NJ
TiZod7cknYMZWksLOmMzP4nFT865w1LJNFP/KCGBvcVmR6G2eATv0elQWK9QgG+SPGtfBs9t9pPB
rps0DpsZj9SWw062E0mXH6SBEJN49+qi4tk/jZPod7LziitpAreisjfFVYMD6UufE7nHKkt6DZJf
J/KUE7Oc9Ma9LFp5g/MtOFYkDOy6cZEHcABOZMuCp8RQ+GICjJqvdG+Jgmsm+SSo765U0077oaf6
p53p06UxiHVM4SAR9AmbjVlGlMiuuh768JsxmmRQmRVM8tTttwYslmscf25k5/jkstY+kf8X3IFV
mE+TdsezZ/g41CDGQ7Ln1DFQMUb0m9W5IwXqGqxwcUWKztc6mM3dGOM+zgP9kegKHpwDlDMOctqK
ZlzRK1P6GZp+vPeBe+6kBXvO4EE/pKPsohE5wIm4T3o2TVFraxMGyza1Z3OLYZaBrIvfyhCLestw
QpK3ki5HQJWYBn0TXVPgN/SBTVJMt7VrjeXD7ILi0SmbTe6uykriiYorw0eZ4DK+oceKIkI36d5E
r7oJm+XGLRb+fxHfd/asbyfyXDbWWDyHnfVqJyzWAGZ2Gf6uLZ2Sj7BWIPATBh4T2J4tUY1iW+MI
3VtmgSvaIfo9yR+WgCC1xnEBK+F1hJ+z3EIvt8HwtC+ya/M7sFPH2LCOFFb9YVyc8d2YGYNYQI1t
AfJLLFTIMz6ugxzZqNE2flRh3t5PQ3uP/LzUG9EEbO3mehBMS+M2sEMNEgunQQtH7wrz+6dj+MP1
TxikYv2HCbDgtCKc9rWfEJ8l1XzFQH2GntG+/JzF/u/Y+p/G1sRF/a2O6+V71/+f50wlOFZ+FXL9
/pN/+Hf835gjeQRQAU7Hb7PGev9h4LF+80iRCBw0VOa/UDh/CLkEg22eDT8A+wIMeOXX/OHg8X/D
v++RDUVLjWGz9x8xgr3g3xxy9grGI7oMlh0S/78yFhLtTCVjthQKhj9cmqAm5wJXbHexyYRl++4b
Vj1ish86E1B3lZQb5PLs68KcjkWqaELG8eDvVR+qR/CslN92GT5n5DrS6Gd5s7MhJP13dluEP1Vf
4LJO3RPsGF/th3yIyUg0nIn3MHBLd+MULlPEELimK6v52MJ7rwnIwzijmRAkVZB8QdiJr2F0VRyF
Xk5a3fRsdiW2Tyfu9JcFzQfDx1Lvs9EQ297Jh/tkasxz39QZLx+qUOYs65a8GDF4MMJyr/gRzAGM
xscDI/n7LJZ5t03nfDoqmzTHZdI1rVFbvCATGi85neEnmL32XqsuvbPCDtBGyKCfcFSq5Z1VeWT1
AfHae76LoTqddPWYpDRhLXuGMdfxr6lHzUtoZl/QizPWCPrxOnA045Wyj4wWlFqCRwNEWub0j4XM
/Tu69/Z9jMGR/hA7jblv9LB27AJj2YYDqGAYv4QiSjoQHnk3NI24hHbXO5HThGDIDd/fxLNN+VPI
o4kRhxGedTCH9JaTwdhvLQ1XduujkYGuM9GYKJPFueqhhzHbof0LYmHpke72x3Cq+y9Op3PAItli
7ozRUnQiNJNS1dUu98MdrpbAOva5eMNw4SLHZQpTxP1zXGtxDif1hXAWB0uPqN+BIeqzmUp/U2m0
gbj82dV6F5JYkjx0Dikz29FvymsiLWGf1CkS57CsUn8jq8a7TYbOo61vxGtXcHyLVWzdaxgQOzfx
EOQt8ntvgUViFLV4u7jNkrtlyrvzHJLnlXtEZgbmjAcJDXRpetANayO+N+3+FZAvvRMURSeEsnFy
mXpRjvdzmDTtB4TV7l1MLZJ0HCH3XiXdC/5M+7HwsGEbbj1cAVBuvagfKy7ZJCt1PVjifYLDemNQ
8e2sSXx36uodEzWmC3qd7WnMnYFWhC1u8VuY3bZSOngjjXZ4WoxVUjzG5c5r4xKjcMXc6SicwaUp
7SHAisp6mt5T4NhiSy5BhuocvTHqjlwBjuQu71y/B3mF+VXcj80Cy0ek4kq2IM0R7GvardK6m1zz
benCN6EGoMZ2uFM+RSaHokyGkeOnrTrQTmAUm1jeCwnFTyQJfhcc+rGw+KXcKVTtRxdrR3CLNINI
+jBYkUOeBaCCtYPfAJaaJudN12YXCo3pNJs1HrGGMf1Mg6WbrOsu7BhOBzG8m2hQ8q3KDDk8qF77
fKVunxtDDJqb2alqC5h+ZMhugW7P+0FQ9jt2SrL1Mrb31mJBBRxixBoRorT8AuuOVKCsk4zNZhhz
151rxzvfpumRVrG5a2VPZeRzBjVJ13xxVKXdTb9cauEbx4SkqUMRlMQp0vHduzGWlVDoaV87xPYC
nCpeZxdBe4VT5RJk/t5Ba4lnX5s0E2jibQpF1CqkTbr6Hi0KMJJVFIyFE+Vt1Z7zglqkGQZ5GCFC
RKNZJdfTiMMvGvJleWpL4Z7cPlDXMzKj5wnN+lCC3gCmXZUdQYZZ0gS72bCrfS4vnp5f8aJ520Z1
1mnG8LBz+a8upSuaa7O022zjOgbWjxbtn9i6OKP8U4FpiJVKtfc2dfdT4AYphSFQ59SloR5puehD
bDB6IYq1KJCuoD11Zn+6cJ5AXaTG97IISK8ZhxQsmR+qvYX1dJWE3JRLon8AwOKANvr+PnUTIJ9M
44EIxd03xtmYsXz8HpvUq81tY4nhRIFZwu6N1VVWDu9sLN5+6svxWC/txFtKw3Lh9DZNZO5UWf/N
qtltSJ/3uyunQm87JuZj4nvB0TaQEWRi5ZvVQX4ofaxB6aKOpAbRb2WDBRTaUIDWxnhE/S5OQq/+
ybBIT97kzDgI6SB6PfFX7NjBvpPUYQM+vMtc+xlt5PIhXmX3fpf4h0mGjAAQXvwYmImtkzNGaZVk
7YW8Vm5D22pPLeQCgBkJA2gx23fKbFaLqbUKSxx9ncoku8mwCkQF6dARRLFw6yLuPOu+jffUiRem
Ie2OWWD36TYKiU0liV1FqnTV2zbnnMFJT2oJv+IKr06JS3JKCAt1KKavVeUMO2FqSv6B7Yawl1Og
uuQ4TKUNNCK4Gc34oe9qrEGVRUt/GN17zmXVXhFmk+j8YRCdcT+l+R20reAMqszibSxvmLkt+5mc
NLbGLHHFxsO2u3cX0PEO8+V6444DAFVn1l9IqdSbaeC6PrQQJb3zkvd6uNakLjc7i50TL8JPiGQv
bI3R0gGmJna0uhexS+NQLo90m0LjdfoJpcx8nyMFJ0hSXn7nVpJyVUKg93vT1EfUGo8uo8sch+9C
KdMRHHMzFibq8cbFOolwNKe7ZKrqu0Yo4G5Q6La3VmMZ6VaSbP9iM81+qRoxn30OSrhL6u7QamPq
o7HyodTR4xnPwismlv6y5hqMaX/UlUDiXrFiBoXhfWjmWkQJDPl5FOFgA972aVkuA8iXVVYEG2qH
9WmCvBYkn6j0DMJGwON2Omj3qJ5BcDF3Id6+ZnktWpsLhDNv3qciSdDVxai48rUHIQusJmFlr1Q+
jh1I7jkLTM3AtIPdjeNe40j7ouTAZKG3lESFaOkhxKmXj4KOKHsbcPU0yKPOp7W+FGV61p1Z0xcM
unGge6mHS5kWxomjDZFfIqbLuhG2E96aruH1UdMvbbbHsAQNMAgXTi/2wMARGS+aHoihWzCk+X2Q
qvaBnHHym0JPZ+gzQhfBQjzvCdX0jouZziPynnkUG6GVT6iy0v1LCY5kGzO9uqryYMUloqR4BZDm
7BkpH2z0FgyPFxIKwJBPNj+fxSBxEbWQnzohKc86mmuzgehfIyZcKyCGgBUYyxNMYPGCD249TkOX
hR2LBmSP3KxmkFH0Agtk37+yeC/Y+zoP+qL5le4CY1vfFfigqbeYDhVrgxPeB5Obfsg1uj7Xinr4
NzJyvBSAXNsF8PWKFNWLm15Ld8J8yCzzahp890SUukTHYONt6ko1FLvOrcuDgwF8F3LTzuj+2nFb
1o7+nOMgfQ+pub+gH/cvsZPWXoTE2yeXntJsGydmEl6DALQjS/uvPXjqF2Ij4LwnroNwe0kia3bF
SVl6wQqA9v/Nlg6e4w456DFDssReYoXXZa71dws0etS3mfnBepqds8kghqh1CDQcgRBG5H348Z6c
0TTY9rhPUVxXZLXXvf0ABtvG8zSRakPm7o6cjfAQztWwc+nKXxZ/nPBRJtNDR+MW0eg0RxzprU2D
6PwD5yMhFFbTOHszQ/XG6EgCwYPuAh8ZnZEd9y2cndTbW6PwP63amq8kOc83Aay+RzkRdhmxnuco
5kxkPbUoXxNTlMmWIJ4QVCK0d9BL4ixk3NI4dtuLaBPv3l56nNdCEh2wkAVnLOv00nfkTgN9pvYn
gch14yFCdpAWLM1VvZ886R7y0qhPs6AWl7jdn0i6tfeGULtetpCtE3pdeV6NN7nvWxcWiRGITMrL
4jMQ6giRvLZpXUep0Uo0lrkHx9OsUPGPut2g1eRdV8QPSzosO0IgWwqovvyWFp67HImAm2juDN6P
sW+mT1T9aRDJMpyvR8ua7f2knOZ3bNz/nv//8fz/E+z+/5atv2Tdt6YmRO4X6TpRxGC//nX2D7zf
WMCAwbmQxX5Xmv9x9g+t35BtEgOEXyuAs4If6//mA/m/icC2cH/xbyzft/mF/zr7O7i4QtsXKJQc
2hO0Dv4TF9evWCe4uKHrY6+3nBUSskJ8f9WtW8gFC0R93oVzjTqqCuCGa9ZrgC8JiFGvmIn+Sdf/
jzjH3z+QZoiA3eGKwDNXQNqfTGMFf7W0ZOVebNcKtkhXswMmVJAWZcBjzs5z8/ef92tr41+f53hc
L1SY2AP+AncLc48jDYnJF79JvY885APsPDefOnf8p+x1ujh/4qD8/ChuNfca/R6pTmBVfvnTFNKT
ZChM51JUE5nKKEaObr9kKOmsxLzpGcE8+wXWUQXC4+E//it/NwoitDIB2f3lNk4tK4cwlHPprNw5
1YE0LWJ+ahrfZLBW0d9/mPkrnOvnH8oTiDaIIh6G8/q0//kezk1Jn2jOHIIvPT4IlJQY0bQI2IJj
77PR1nYu0zPOKmIWtUrH7hVGecnEC3dVJCjY/yEF/N9vMr2wADrOmhjhO6sH5M9fCBsSKvMkdi7B
xKEa+H2bHYRR8D//f5+1JifbaDVMHpy/PFCE+AkmDNq52N1k3gyO0X1ytp4fhtz6p+D69Tr+N1hn
vc64NPGouK6P7wuW5K9/FkhcRTLO4FzGOP3BHDHcDRbYy7+/m//TtWMRgu3Gh7FK/eVmgoB3/N4q
nctCy/6SB+MqFAP5EpkLcq/N33/Yyj/6tz/JttDIYZLhEv6VWRnEtjku4EsuuQUpa4u/rrkwikUh
VapOvgVt4X6ABeAlzUKA+2mPN2KErPMPX+Pfn2APMLjAtcqr6sDo+vXKxhawiNgrnMuMg/JsEwFl
IJsPgytpdDyhbYjwrSgsRgN6AURIBCAvr0u5cWAFUce//zb/0x0gTSSkVc+dRlj565cpytCbK1So
l26M5wchiBqakDRfHKnC3X/+UR7NZMy6bC3WX5+oWQaqUX5rXzKXyxuGKw6ULDeW+gDE3j9Q/H7d
W1i+0TaHwge/bvFx//b4SgwWAGOkcWaUlMNlJpb7rbZL+bZMoPBGZq7BPzzLq8v6T4/X+pFoQnxh
02tfb/C6o/55IZDFQkI5OPqz4Ch+YPIK86RT3fwANGR+yLqY+2q7y3zHgQcZTMIrVc2wSn2jltOW
VDD4JC3b388VpEd+1fEAWETZx6lB5FDGxP8fLpL7c4v977fcZeOHcLGyuGDU29Ar/nL7mbblzswB
7tyVomJQhAGiyTxjj8qhGBC5VXpOorJEf4isPZfa25n8snulyAffEQjGdyS5lRsZE0PyuRDr/Tlb
xTrVSpkGbywYdOkWhaCJHticOBNwVHA+2jSYH8BDKzSq/JjC1Ya1gp8jstmyT5OVt289bddLkDjw
r3IuIMTnXN9h+DLUDkte+IzLwCDHJoxb82gS6k2z2od5sa3CFK1QqRCtkYKb2URx1S2fEXClfyK+
2na1i2EbQnlAt9K8werAEyIdU75pKm0CbGIEC+dJ2s2l65NKbbUy6/TM6bT/RCDfvkHJx39GLoV+
MOng3hlWb4ybBcxw9m7qkFvmL7bHgW0iTOaZLFqevb7wPgpoZQwH6El/aDPsPjsTuSGNi9H9qHRh
fZNLbB3H1m8flEdoijv5KKWyBIMy6y8CsomEOQzr2jSfDAYDF2eGp+DEQBbt2eGKxln8rB0rO8S2
jRi0Y/hsNJb51C8W1yecYv+h65Ll2RphTMnQ4T5V3hQ+m7PqPgvQuqhVcHrvli4m2SbQKnweJArb
DVN2sGJxzW+pcm0+LT3XzaEzg1xh3eVQSAV7ptSwdpnYqvyYODMyB+2jmiJTzCNZtaIH7p/Rzqqj
kfvzHUyZ8Erk1vxQADKbdwQSGcT24SK8aTOsJUSxCPfDRzBCtHeOxDwam0Cjzhex753lul4ahOHh
PHDGtjxYs8WXsV1/TfolwvrTa1Bu8wQnmqzHJTBvUqNC4KXdqg/wngctmXraYb/pCxLjNmYNhRN3
AnqITsT82qAnO4DGJhA4M2Av6unGr14Z9uVNz3DYjqSdLNeLT5MxMrPK/QAo5n54KRwxJhaKJB5X
m+oxsRfruKCh9bdW4jnv9TjWTwFSlmv0D+WWTnljkniH7YWjp1DnrGzGU1JiesfEOc8RdB7kd6KL
vSfo2Bm8fy/AuEGMmL4JBE3CyknR3FRFGEY0pWipM86KdL3opwIo5W5ooKucaRZgWOOZRL3Gof2+
h8VGLEU8VBjSVP8jcJbmRJdouIGijW5TzzlyoqFgZYoWco92nFIRUvSGlq9eWahu37na+zYvPhJr
7NhXRBKqZC9Q2OH+G2S2xRhOgnozNDchYwq0o0uXvie2gcq96emec5g+tLWOLyQJ+u0h6CbvDd4z
2Msa84jHyOxsOxWzk3lylve6bAvOwtYSdbQ0FTxWxEJFMdXvOdOpHsVg2m0LofzDWozSwZnbztoq
VRlkUqco1Che9lVgEaiQQreqke8+DHSvTjVaiVOuIMdod9DfERtN2GUzAwJDU71mxUiaHe2FDawi
OHQt1jvaBx/AG3g/ssXYxgQnRsOozH3FMT5H03UDOl+w/OMaxNGoEBjSZC7RlEXFOvIAPURvN2nW
Oy+nKyrd4EiimHa3dQZL10EcCwC2DOOtg1HrhJ6qA67SAfH8L/bOrblNZGvDfyWVe6k4Hy5mV32W
T3F8iJM4k8yNitgyICGQOAjQr99PC2QL7GQm07mgvtrUXI2cBprutVa/613vSmpSN8ukuINiAylp
E2enhVCljgPlPoJu/9WNQu0odNXqNBtB2S0insOlbd4tXokeEVvM+6VlrEvUpxS+qO1r80uIS/EH
JS9WqAqRq5qMLCIyr57m6vVIm7MlsowTw0myyilPo8WBQLL0ijaHWNv8wU8VDFKyddXPNc03aPqe
b9wvKbUt/olTAPqcLMKAipA8WSu01rOn0XaimaMEeoxRfYjgJEzsOkrPc1IvDskSE3I/lGbStWkk
RlOrFVW2IdUOkCQTIXyTYG0rzlEZhT4oOpE4/bxZGWz9IjCpTq6QBzw31QUqVyuWrcA8RPo4iqNv
WrL2ieeCAkVoPdES9nyQIWwDTuisHuvVxqAe0kYqKbLz7CSeG+Vs6ZRruoUvRuafNNukuitws/MI
OCc4iis/JGOmzoPv2Sb35isT8MmgXdEE2bF19hUyUzH6FG5XiX7uaAEwNzyziQU96SQoyzXlv9b2
FEX61R0N66H4IV1Y3pFTXn60/NWjFlE6SLn3zSKnNwZ2FRkizUXiyShW2oOfB/7DNgzLT35h8+XY
8bRe3yx82o35iFWiIh0KWY4osy/QtUK+uCohJSHUgx1HfhIU7JyGmMp7Y53UV+sM8MxCMozep0sq
744svgI9CsETvoxi1CdOKjWHzp2mxg26i9HNGrb8x2XorCdpopJG2UDuBojVv9NBZPM+t1bAcuZU
CynXdfRwQo4eHl2xLd2j5TrCXNCZCx6sY1zU5eb7FL7TpzL3F7dqUSDmBpT/16K06LuWRgGZPxr0
IiRW6z5F5XV4lZLruhi5pUsF1cbPPFiSKzSTyRfGoUkBnKWMpkdGjsw/JOk6PB0RzEJdUjWN9vJ0
rgbDpvr6s0UxAzLCqISswmB6qdTF9janUf2Ru/HLb0WUr8lZZJkRXlRhVZkTJ1Eov3WmFBheW5VS
rs7coMioo4tHl3N7m9wpIaUXiMEUlMCC9CqL84LFc13i4R/VzTq7KlarzVmFI3wfz7Ml7Hc3gBhN
SZz+LsC4nVFcqYaTFZHFCOK0vbn1tQ2ocjyf0jIrw+R9W1Q5SvZ1ZF5WoYYZhQWABO+a7sflsUZV
3JREbKJd5XZNfXPtrpHAcyLbwCCqVB1rtCk4dWkMQzdQ33hHqQLktcjanmeFHX7MqM24K9Q6++JE
qIxtqi3d6OcAnwu62cHPDAKRUJvbx/qqtKGhTrcBFFyI7Ee5Qv8QFCQh9BtM1YfNlnMKChp2OjGT
aXijKXZ1p6Tl6MoMczJFob7WT52RntpH8So2T6lGMylj00I3OytYu490b63+XFGKeV+aU/sBNX86
sisrq0B7EDFnGoElkY2mnaMnjwg2rsPjNEC/8JzaqUczoGYmmy9RtNmGWX6hlxVcyCRBSSaownV9
ZNgpAqd455sR0lsnmmJNc0pqiNn9bU2BId10hbpBYeQOfX+ofkRLYfOVzigJpWb+dn6jUM+sIDoe
RzcxLLEcpko1ug1GOl8tAkCifmNVRlXxpaKYnHKD3Qnqf1jo32KhoGQHh81jL/feNGpY195y9sfb
P+tkif5eFwnd/ZsWCd1pVpkc/i3wUKAGwWfai3io6hg94kPNqj0JyhxDgdKgPxm2AWooqFN7IFQR
jdLhWoKUwoRC/uNXgNAu1gIUqZhgLbprqpphALCKQ/oBLjktShWNtHV5XSwf/CyCg/f9YDY+NAe6
NxQLfEjCOM/+eMtkHR5NX9ygdzRNKz1aripu4MwxnA66S64Xbq5Dl/q+h5/faneMPzhSAoPRc57O
qDppONMw+4gCHXDVyCRMvpqbFJbPCU1HGpkMCqodbbE2/8rmle/cB+g+5sqZstKy0ZYyVrMO4wtF
Jy2yfEgaESOfpLLi2mfT1FfOcJXFLCTgDZeXRWpkI+O9gqd5F2XufJp+duZK/d4yRsn0c73OTwF4
zIuM9OmHOWwc6sTn03WcT8jb+FR5p9RcaBuLdl5H5UZ3oStHy3Ww+LR20U5MaaMVc/Y85iHIcYZ0
ZUQBo9AuUg5rd3UVkZGcrtG43G7qqDxdYvn05Xsb7ahjEx7ptaMim/vXKEERAl0kZCIAedKJYpuG
fgOJcrV9P8/h0n8q0bkw4hN949ObEglnSjarKfX0aZid/c9q/JMmgzSLAM74cQLlGBeQhvf5m+Tx
DSusWH7v8iibf7+nUVpjV4HrCJEYeIH9zh5tDYgNIRKMifYdQCg7IuVTKkV3MBOG6yKix64AbWHj
tRaEn2j5AVIBl9KkEoGffkEIfdcC42DXGa6CDTFQSNOANi1dvPmhCanVeKEGdaWco0kzWfqPkT+6
qWpEg9E4j8v4HAbDBQfbE3dafKVq6GiuZ8cHk/eKjXF7+NfuEQC/kGbgnWlkJX4/sGIJBekrx/GV
8yStleup8bV2V5fZZnESL0/9BUX9CmHVsUtXQM4306sVHUjPbHoVnZTaN2OjTbbBcbwa+VfKdnQU
JrS3gJizsoEDRAMmw0SkhzZnow3Bt7K6B7Xij0Bw0KumWpFKFyjlCNkZhCthfZdtk7MQelc2OqlN
99xIaOp+5C+sS84hMSqtSp6Ipr6Zrh8riwIVkvhL7SClxpo4ryzniGaGlOHq7/2itGErbG+JKYGm
hciwQyhjzh0k8fTsJFtcGqPiNgriAuEwkeV381vL/abqoxOoOd424wmWcxXigU5aniJYegITTnEs
jyjxXk5IvX+sRtPPsLeEpuuSzh6rv4AQlDP4Rx8o9qMOIf6+pUNHPl9M1tRtn1Ft6ByVtLw40uP4
flkZCn1wnfqoVsr72PCPfWKlS2imUBYUKs8t6sGS7Wm40G/85dxvUM//NyFJ+yIiYjjZGY3bYpbW
H2cZQXy233Di153r/IwURh7m9a/+0c8HakOVJsi5T4o4F0+AiFIndYvrP9hwT4+0e5SfjRB5PHHx
QBSkuyiVAXEhvAlQz6W/fRMlsd/+PHJd4hkH6yBMkriaGx5M0Y8m4efv18zmz/+m8wbeA9Ha3vwe
Bm30SUG8rGOyd4/0chJ6QxxMgj1GDg0MXsUkiov0y+EkwK0bg3eQBjKalkLNDQc0CTiRF9Hur84C
iXq+L4C+yoyKC2PcmQXFHpumSr8pRSSnuXbTPqBZILRm+cotBW2MxyXDJqbz8O0FL8LAW2sK7nd3
De3tQfwsFq7U64s1oLuwK3jP3dUzB7Y55iykkEdvzQHBCTcc1BoQGW6pSbCMMavcsEm3Nl8am3e4
FAiYxqLFp6iBGdzrcyCUfH3doA226ygEhs3r9+wANCBRpAZrhKSXuAhrB7YGSEzLTwJaXSTa9wu9
Zw5UEADshElqAyoHVzPrA9oIrSKp1E7Q1bFB9h1aF6a1fcvDnUB0oGMqXEiBT0tlYEvBoohDdi3g
9xBl5cz1/JaHs+CYY43umPaul5SYpcFtCIjZbGKppWCoY5h3qgnPe7cS+jGSjeOkVW9zyh3WGkA/
vnFTTfPIn4TJP44QxaHcMTkut36xHyEqJi3P4HJYTQAyIDvgOLq0R+AQgOywpemtR8DtHW4AogLU
/i2gBByHuAa3AbBfQgJZagdodLVzRQAMeru7emvAwS86MF81Ae+Ka3BLgQhRehaIDqBHwaYE3d6/
5eFaQE56TF9ieq46g3OJonX5Pzww/9gSUABNa3fHcF93iY4+JnbU4Vm20dHwVgEglKxLNJQxfGgT
6m4bIvdiRPYCv1CGQRS9XyXDcgr0IRdsOymLsIMFMIzw97oGkakRIYNwFmgLcw1uK5DVsmS3AiEB
pUeaS7+X5uotApuQAQibvi+t2xjcVqDhhto81L8PDQxjrCPID+rcYkO9WUChAMkE9gIZu916G1Bs
AJ/YkH5/bQw0hsGzW7fXc4usAos8gw6Na2ivD1f9hV7GL6NmypgMrIBIW0SkFxs5LmAC+R/TeY6d
hmUJ6VzxovvTL88CUYEOKAQdvDEF/eOyoozxOjjN1uoMaBPweRzZ2BAYHfDYpV3Vs9c/jIpADzka
MTd7XG1wpgCco92gEqaQRs2wHsgmNF7vRTJBtEVRFFST2t+Hhx5S/9P46n8/C2RpqYEBERGlEeLq
GUTXwWGQVCHt8rRXhmURqJRyZN2CDtvFIUQmudtGB90QyVVBGVUHhO0ZZB3aLAD4S0aIhjnWSSyR
X3/+1od2wXLHVDEipGQPNb2GNLoosZKKkw2bMxHaUJTwvLoWWCYACAJufV4rw1oLGg3om/BFyi64
HApYCd2dYFuclegF9ZRiHVyYrJEAlT0rESY7xIguvLdmDfTCZEBUAkgXF9n+PjjfoBEnycYJhoU9
gO9Dq8vXfQOpJ1iFgFXNnQYUJmHHNNlFQJikc1QASWxBZN7y0Bzusio2TkFQm4TNGdD7a9R/y35+
HViEGnj76SzQMwUcFkAlMDZaCzMPcRakNwEBEvp9RMr0nttdvVUgEoxkUyi6bU3B4IJljjKiOZ+c
U9THCBsSHe0TKpj9w70g0BOxU6AQPs3S0HYEDEbZWUA4gpQSQOLrRwZVYUsYkJypvx6cRWCryobJ
AKmOC/OodQcvDgsQRR1kIMRZ4sltDmwVkBiVXgWsddhVwjM8rfXDvUCembOESDK38zQ4iyBAFNnD
gq7DFyYKJNxqZqFnERyxVsgr4CWbtTA870Dk0nwaiTCZGAGpGI5Mzyv+cC3QvhsnSbcGG2hZXMPD
1pHNlfYOwIrk0FyqIpq10PORNqAyYQR1Ke2JanDWUYdTLntw1GFeqPQHIFx4sn6Ha8F2xsJ0mkK1
YXcN7+gEKioNKJFM0oXkwn5H9MBVG4iZ8hn0ZFrrOTy7ALdf1lPqzIKjgyO0R4cXsBprpamsatdC
45SGdIIwCPdk4yV8BF+ahILVbvxu1EiKG5IuzhI2ytDiJSpMRAmMVNTMKkBgzIVd0EYCPbsI0I5e
udBMeSbqDCteItxvD/f/3kcCplD9hRyO2QsRYGEh6IWYDASM3TW8QIkGM9KbADxRValaQGl+d/UM
YrMJBPOvPWEOLkQAVJXOPHKMhqjOJIAdvjYLhIsUVlHHTkHq7hqcc6TyS2ixSRkEtgLFKcRJFNs2
V9cgAqnYMFSpEvl1VtY/8B1P9UCTIIwedpVA4Sx7rRboR3+wr4F5+Xtb//Lu4Y+3otCn84eiMKi5
9+yprvE/HdLSDjs7+HGPpe3u0/7z9gVf3rpzr/1b7f/neThLvfQ+qHc/1O1jNlXV/xd5372ld1ig
w+pj5T0/yR9vO8958P3/ZuBs0RtXpGekx03DbRJ3B97Rx+UHXnhx5mX7RxSfEZFgTJHsyBMvCh+T
tNfCo6mDkh47iZLUe0j2TymeuuHPyo8cx7P7PLwv8s7gO2qy7ODHs8grvXR2OHJDfJUe+Z9V/D5t
wn+3uk+Z9fChuwobyqrs85/NEtq9dEduaJCyI58z42F4OOMtp0524HcPXtBZgC1NS3rcKArjJOzu
yIYCJD10/BB6PSvS0EqkR07K7sdreBqyw75/aZsa6oP0wAxQ3C/qzrpoijBkh75MijB7Mc0NV0F2
7CsvjDvWgzTc73AvVx7yOl78cDgdbTJZ/pGzzLtHM2iW55013bL6pMcP74PQ97oFx00mWH5ofAEN
1Toru82vyo+dZSH/0Xa5M+lN+u53jJ7Q/683tMiJSQ+dxHnPhggdUld+5OvZ99TrRU8QbwRsL/vQ
17ON1/Vb5MYEBiw/cPnm3FuusiDsuvU29/Y7xr+Ypdms3j/rLs5uoNvfMfjVrArvO26sLb/4HYN/
S9JF77kFtCQ9dJLmwZuJlyZ4yu7mbHDM33ODY2/R3/sNy0h2+Jsg7M54U+ogPewiIiLpnmq0BtKU
Hjqd+X1Nhx1KKDvwhxmtPeto4/WOCWigi6Sl7PAfg+Rh9uZd9sK3NXUFssN/SoofLMQ20fZ7bvBy
IbZkaNnhPzP7syybdUKKFv+UH7vqnirbSl/Zce9yL9gvDGELW8KP7LBfZukSz9YZuYFApUd+rZFl
k3WSHfpPD78T+/RX7D73DruUHvzvunBKHiZ/2uVDduwfq+b9dOTXkKYnetdL/GkvD/PaP+uCa+Iv
7qOZl/7nvwAAAP//</cx:binary>
              </cx:geoCache>
            </cx:geography>
          </cx:layoutPr>
          <cx:valueColors>
            <cx:minColor>
              <a:schemeClr val="accent1">
                <a:lumMod val="75000"/>
              </a:schemeClr>
            </cx:minColor>
            <cx:maxColor>
              <a:schemeClr val="accent1">
                <a:lumMod val="50000"/>
              </a:schemeClr>
            </cx:maxColor>
          </cx:valueColors>
        </cx:series>
      </cx:plotAreaRegion>
    </cx:plotArea>
  </cx:chart>
  <cx:spPr>
    <a:ln cap="flat">
      <a:solidFill>
        <a:schemeClr val="accent1">
          <a:lumMod val="60000"/>
          <a:lumOff val="40000"/>
        </a:schemeClr>
      </a:solid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_xlchart.v5.50</cx:f>
        <cx:nf>_xlchart.v5.49</cx:nf>
      </cx:strDim>
      <cx:numDim type="colorVal">
        <cx:f>_xlchart.v5.52</cx:f>
      </cx:numDim>
    </cx:data>
  </cx:chartData>
  <cx:chart>
    <cx:title pos="t" align="ctr" overlay="0">
      <cx:tx>
        <cx:txData>
          <cx:v>Total Sales Northeast by City</cx:v>
        </cx:txData>
      </cx:tx>
      <cx:txPr>
        <a:bodyPr spcFirstLastPara="1" vertOverflow="ellipsis" horzOverflow="overflow" wrap="square" lIns="0" tIns="0" rIns="0" bIns="0" anchor="ctr" anchorCtr="1"/>
        <a:lstStyle/>
        <a:p>
          <a:pPr algn="ctr" rtl="0">
            <a:defRPr/>
          </a:pPr>
          <a:r>
            <a:rPr lang="en-US" sz="1800" b="0" i="0" u="none" strike="noStrike" baseline="0">
              <a:solidFill>
                <a:schemeClr val="accent1">
                  <a:lumMod val="75000"/>
                </a:schemeClr>
              </a:solidFill>
              <a:latin typeface="Times New Roman" panose="02020603050405020304" pitchFamily="18" charset="0"/>
              <a:cs typeface="Times New Roman" panose="02020603050405020304" pitchFamily="18" charset="0"/>
            </a:rPr>
            <a:t>Total Sales Northeast by City</a:t>
          </a:r>
        </a:p>
      </cx:txPr>
    </cx:title>
    <cx:plotArea>
      <cx:plotAreaRegion>
        <cx:plotSurface>
          <cx:spPr>
            <a:effectLst>
              <a:glow rad="63500">
                <a:schemeClr val="accent5">
                  <a:satMod val="175000"/>
                  <a:alpha val="40000"/>
                </a:schemeClr>
              </a:glow>
            </a:effectLst>
          </cx:spPr>
        </cx:plotSurface>
        <cx:series layoutId="regionMap" uniqueId="{943125DE-A969-42ED-9FC6-18DD4653667F}">
          <cx:tx>
            <cx:txData>
              <cx:f>_xlchart.v5.51</cx:f>
              <cx:v>Sum of Total Sales</cx:v>
            </cx:txData>
          </cx:tx>
          <cx:spPr>
            <a:solidFill>
              <a:schemeClr val="accent1">
                <a:lumMod val="75000"/>
              </a:schemeClr>
            </a:solidFill>
            <a:effectLst>
              <a:glow rad="101600">
                <a:schemeClr val="accent5">
                  <a:satMod val="175000"/>
                  <a:alpha val="40000"/>
                </a:schemeClr>
              </a:glow>
            </a:effectLst>
          </cx:spPr>
          <cx:dataId val="0"/>
          <cx:layoutPr>
            <cx:geography cultureLanguage="en-US" cultureRegion="EG" attribution="Powered by Bing">
              <cx:geoCache provider="{E9337A44-BEBE-4D9F-B70C-5C5E7DAFC167}">
                <cx:binary>1Htpb9zGtu1fMfz5lcKaiwcnB3gke9IsS5ZjfyFag8niTFZxql9/d1u2j9RWJOfCwHuOgSQyxa5h
T2uvvfrft9O/bov7bfdmKovK/Ot2+vNtam3zrz/+MLfpfbk1B6W+7WpTf7YHt3X5R/35s769/+Ou
2466Sv4gHmZ/3Kbbzt5Pb//zb/i05L4+rm+3VtfVRX/fze/uTV9Y88KzZx+92d6Vuoq0sZ2+tfjP
t+/S+u7+zcYU2+ru7Zv7ymo7X83N/Z9vn/zm2zd/7H/eD2u/KWB7tr+Ddxk+EEQRnyv/4R/19k1R
V8nXx0jiA46V8gTjD8/pt7VPtyW8/7O7+rKn7d1dd28MHO3Lf/fffnIOeLh5++a27iu7u8MErvPP
t+8rbe/v3lzarb03b99oU4cPvxDC3cDjyy+n/+OpFf7z772/gPvY+5tHhtq/vNce/WCnk60x29u0
N/fWwh5/maHIAZaESiap9+Uf/IOhhMc9SpX8tuiDhX56P8+baO/1PRud/N/f0kbn91Vl5mLYVnr7
7bZ+QSx5B8oXwlcPBvK8fRPJA0WV8qX0vsfag3s8WOpnd/W8oZ6+vWen89/TTqd1Z9P7rbG/zkj4
gHIlMabiSfxgjx14nvQZId/WejDKT23heYs8enXPHI+e7GW4Sygq26bu7n/Mbper/w+yW1hX1f2t
1bf9L7QJFCEuOeaU8udzGzmQVBGFCX9qnJ/czfPmefLynoHCq98yr0X3xXbc7pznV5Ud6kNYKCkI
/Vr//SdhgyQ/YEIJRvFXALFnoZ/Z0fPm+e+be7aJFr+lbU7vxzfrbdmYVP9KAzF6IBQX2P8WOwDQ
9gGcBPv5nv8QW/v57We39byV9k61Z6rT9W9pqpOtrn5hDDF+QJkABP0thgChPTaR8A8IFph5kj3g
AvYtfr8huFe287xpvp5izyQnv2f0nGy7+dd2PlQd+JxIsMlTa0hxID1MfOp/tQYE1GOU9jM7+TuD
fDvDvk2i3zJMdrF/eN+Z+/nbDf0SDI0p5CpO8fd09ThWJDsQUnFoux9Cxd+LlZ/b0/P2efzunoVO
D39bC32su/wX2occQGQQRil5sM9+ueHAJ3geFKSv0QMw+3H07O74tR39vXUe3ty3zcff0jbX911Z
V/bb9fyC0IEORnICf/ZtQg6EIMIXij4EzR5G+4mdPG+S7y/uWeT66re0yId7Y99c6y7Rv5QWgEIj
GOES2peH698r/8o7EJhKyHpfU95ewfnpbT1vpL3X90z14fq3MNXfd8mPG50nv/UPidAdLyCxJz0o
KI8KDvbogcIABQR+6E2B03mczx7163+/k+cN8+jVJxv/8+2jJ/sU5/8TEmBve3ss7N+f+59R0dBq
An/JJaPy2dLiQyuKFRXfgdle6f/pbT1vjr3XXz7zvll+DfP896z0dwo/2trt4gv3/4iYfvnpl+PC
VGLv1a9u/FB3npz2m4dv7v58SzAUi+8Thd1HvOz+39/ZsXZ/vt3RagyGB1gq6ICkLwBsj5Bmd0+g
cfUEp8AecEIZhcFDtaP74NGOUmBQq6gQVCp49e0bU/cPj/Du73yfKK6UEpJ8H7qc18Wc1NX3u/j6
85uqL89rXVkDww4AI83Dr+32KZWSxJOC+5T5Ej7Pgz00t9t3wMHBb+P/M2nN5rlD1aqt4vw2pTYq
u4GFTrspyDAR10TM5dZKSbMg8+msgikesA3KvBsCbow1QSPjqgxiNScbPnbpwuS+a8JJ9lMXFrNU
4dAOWC5j2Z9NpOFZ0CVeFnlFRlDQNSgZwpyg6qwrOnfeNHFWBUXvFxem1+g9wWVxqWEmoAOHczUH
nu/OvDq2Q9gUWBRhHLsV9obcCzKhxYeiZ6qKeDIkNGh7H4X5KPM8sKXIpgBT3IRF3rrNMLTe8SOr
P3OTZHdTT2+S+jsWCAAIVDm+gyCPb7IYYmmVKOrV5PhaxF591HVcb5Qpu7CsRBwM5VwuOy79sDfe
cFiM2UmcTR9ZWZCgTMbtZFGyhmatOu0YPRKxLY5TV9zXCfcXxqcX1MX8JqmHLmBD407cQLNIZrqf
A1Z0gwn8fIyDmDkA8t/d+ZmDPXsuTpmikP99tu8hAovaTN5Yr6oR3fi9CZAs6EnBqyrEKbrKqvw0
jfP2/OVVf/RLuM2dn0NBItzfjXQe3yZP06zI2FSvEB1USLKMLnUeo8AvBxbEzsMPVPHDHOyZU+4+
b9960PRyCCilKGMQ84/X68qBTgjxejUzMp+jIfGOCW/bCI9JGmWx607kRKZXrnb3oS8turuER8FX
+yUV3aTqlW9TL4hFq0KTx3gxu0wuX75P/NyFSgYMsmISEyq8p2tV3tAkqvMbMOPslpx2i47QQ0OT
Q+dnOJqTJIlm5idL5xenubVJmFZDdisbk0dlikjQl2V9UrlWB6LtveDl7T23O59xzjwfYDoTe+bu
kqToE1nWq159EJ3RR7ZzbkP8bFx3XR2+vBgkzx+uHYgPhomSDEaGe7ZuknrKmgwiVcUu3YAHJsux
KNpXjvScR/kc0jRTBDzY2zNuN8eGdb2pV8Mcs02XJTZ0oplXRZkPIZ9kAxktmxb/i6PBfBROhoHy
3E0LHnuUELrOLYWjjWOWhRMMk6Pay/pXnGlHEO3dIIPZHiPCY/AHK4CEj5exY52zZhb1KpWbpH+n
uk3ceVGm/UVd46OiaxZj+W6s1gh96Ns5Yo0MbZNFPvrsoSXu/CUqTWjj93Npg6qmS1csJnw3ki6I
axZkRR5qFvZztvTGJurkKqZi3dFFkZij1rtjPVvMcRckZlvGbjOiQ1XIFWOfbLtI/U1cnDScB7wU
QVHhVR1f0KQK7DAfd5UNLBnDsuRh7ppgTPpA2nHBa71MbB6wTvNXvIDs4uppjENtpDC2JoRxzPhe
ge184yOn83aVaYSWZSLScIRAuKgykS2yRs5hS1u3rCkk/5RmOKjU2K+t8uSC87LbeGOhT/Vg21WM
Zm/VZjIJUNJuW52qoCJzvmSJMq8577PbFlDEOMAPDrBgz3tFwYZZ465bzSr0q4Cl4a4u38r39HN5
LOqgWYhw+kDnwJBAJYFYiXcX4vSLM3/FeOcPt/SAVm7rZu50kn5ViXz/8T9nzX11abv7e3uybb6I
Fv77bKc1+e9PJ99EKvu/tVvv+6/Bcl/X3yG5Jz/8ACr/BjY+yFn+5uFPYspdYH4vwj9gyqsO+u+7
7d0bELq8uapvtkn9BJF+GQJ+QZdIeAfQmTFfQZ2ETIU5GOoBXiKBgajymJQQqJRSfwciv+FL6PUY
w0CIAJgEKIkhwL/hS+/AY3wX1dSDjg9w6T/Cl0+8n0P6kwB6dx8EZBgkwV0qflThPCmTqQUAE6bj
2K+GwdDFOE02enQ7X/3kMYpVO2z13yDjAkQfgK+FB8QP9UAdAhOex8t0o8ZITHkcojiLrzTt02lR
mIF3gQJE+jFPGULBrFErIm/OJrxwgwbIiO00nc280vMSsJX2AtF4g1kIVwuznHWfpQEVVocm9ch0
3FDWn5VDOxcLp9R0w8rYHo6IonyVTKW9doalckkq6vFoaMnchKbA5qPjTXfezSxJjoxwsQxiPtOL
QvekDfqi72yohD93AceoLEPjJRmHFGZVv8lkO5xn1BRF0A3NdDqo1hcLv819tJrE3HZhG7PquKyS
vA2yquqLoHZxKgKfwfFCb/Td51GObQL4KanPcpTqaw1pPQuJEf11Swo2hh2rNCBKVM3HfSEzuplN
xzYky93hPGrpAlGSwS0ax9sxKNtiyAOlPcXDOk+HKeR5PbNwgNMEA2bVVemUQ1HNmThNaR+boB15
etEwNOZB7op4SauqTYJ4YrEKmS2UC3Sbl0PIUE5O0ZCTmzxRNA9LMam7l91k52xPvITtyEEspPAx
8SC3PfWSvJwskdDshNQZf20mRwKfpq8VR/w044Mz7pYRCkaSO8ILkz0sM1exsoCTUTibatzkWr4z
AyZRbZk5UrQxoY7j+AhndR9C2GbHU5zpVwr0LjvvnxQ4ag7CNQpjUbxXdJKsiSe/bFAoeWpOiqmj
a200CRxLm0WvBXklAHc3t78eJBk4OIQiJJW99SyjU868DIVNOTUhc9xGIAjMw6qSrwF18owVJTTU
HiUc3AzGuk+t2DZprI3K4nC2lUarlmjzF5oHQYI5RdYGlFbcRajOeB4Ibs7rxPPux7rU+ZIWGT2e
XJ4qgEb1cNYC6M9XsfOtHzA66NCOltswpkmrowbCR4WzyNRiGl191BCTX6SVL08yUXf/i1L3twXs
cf36z9lw39m+u38D9dC8WfbV3Reh5e9Q9CBr/33NC7ZVUmzv7k36pNTBOw88ik8OuA8NjAS6BAtw
AMjxD4VOqQPAu8CugFsAyhK7Evi1zhEBsxifwDAN2h5KBIZY/FrnCD4ANEZBqbYTsGKoHf+kzj0N
OOgigNeGz+fQWwFxI/BeASoTMosU+XrtspotzTRnqySlMhSuKlYJzdkrAb7XXDDgB6GMMKDUIcdQ
5e+tV1Gcm6GqkvUcqylk2MRXbEjLzeyG7GRWKXSvRREHjwxy/hDPj8vs0ygH3SUsiqGWQ1IBDR/D
uyr8qJgTA8h0qFmyti1Hx6bI0whXggYI/veV8+01GLulmAeKG8gpUNuF2Eso1dDNrhFEr+e+zI59
x1CUAjkRxF6eLztAG4G20qy+/F+qvPH9yyfdWx7EvlgBmIAeR2EMU6NdDnp0Up4zNxZcdevc9n0w
FiVd2tqhc5IaNAdt3blA2ZSdZlq1NxVVZvXy+juK8VFClbABAnQLZnDpUsC/97r1fBx43AvcruN+
Z+R8Iu+houhP+aDLKJ21G4O4SxkkpTZKirZftWUFmSuZiNDhYA2+lKKfVgr341/jTIvklYS/5+9f
9kd2I2gY61ACU5unF6RrDvLqwmvXrUr7oCirITJ8EmtVDNPCJhU6f+VCdh3lfyvMlwtRkO8x0GPA
UjK+5/Cos8oOtjdr5GDZgOGe4ABOJtTCg54RRNpt9i7r8ij30nhRKmLjIO/lfDzVeW4XL+/mSwl/
vBvOAGZ+yTjAGcKcd283ZS/rDvVxvh6IYS5ousSvg0ESc9gSLKeAdml2PDR+/ZfumzsB3OzKjMIt
TDGzLOhjlb4DNs/7xGrS6YBOXdKFFdXsOrF9s+nmdGqCpJF4CCeLVR2MCgKuhvwCYK9FmzJVYxGS
pCDLeKjjE4lL79PLR6RPUQw0fXBEmHJjsPIuDvcjsLEWA6esyzVvRoUDV7WGRvC1gel90Yk8rGUz
Xdd+m3nB3GP/1CuafNkWZXLc9cys8pjbTV3G5mbAHJ07OxWXBe+9T5M/i/U8ZMVlluPmo6p5vJGm
z+4oLmxYO0u2vUN+EkyVHb2wJQO9ZsZ4XWAqZ07GchgWbeIXly8f9ymo+HpaQC/QD0GKAwrwqT+j
YYxzhdJi7XrHAtGzPDQzR+HLq+xHDdwptGhQcUB76zMoGk9XUTwHUhzcfi3zLvkLpeA5sTWboXP8
XuXe9M/y9c6E2OM7zegucQuyx9LIybSp62A5WtbJSV7rQ9jYFPp0Gl5JB3vl6GGl3cQCii3U4X3a
qZxIlVBjivU4JMlJ4VfT+0x4xaVDrTnsqS4uS5zqdy/f5n6S3h0PkABgAQwdrLcPBKHh9b3CVuXa
Mpvc2GxUaiHzFiIx4zWmgUwFvZ79qfmYQ59RBx1Hrxl0P03vtsBhE6Ch2s1H/Z3BH9UJNAqZDV7e
rLtaokhzrwa/6aGfDAkv45OXz/uM9+wgL5jUB2bP/8LwPloM6H742k6edOsGGPhLpkfItHqUqxrQ
RpAW1t6+vN4X1L6X5aCvhg4GUh247ZeJx6MFa+5luvXLeu21rXMhGyS3i1TWMPNhth7K0KHcnWOZ
VFGKsjiJ4lrp45l0VRUMqVbZpubEP6kAr9/0outvStIAe5+OMV2OWqDjmNnm48ubftYiAqSGPmRm
0O3uVW5SilyQVDXrWSc8yBEgk1gW1ZGfsPbq5aWec3oY3fmeghEhARLmqfErpVvTwpEADnXxCSYG
n/RmGg8RadUho3l1lNJBrF9e9JnzwRdcAAb7oGcVku829cgmbmRtTipUrSdasaWkVXwyj0asKx6j
VyZaz8QXkEQ+tFgSekjJ9nJinc5t4eamXsd2TKsljNCy45I6tRhYay56i+cNobtBAe9rfjyqMnnF
4Z87667BA+qIAhLz9/Bm7zk5ImmrdcmAqC0tnBDPjX/W69p/6L/+dvyzO8u+q4NgiymQ3Un5A7QF
gC52ybJcA6ljDqeKmkMga6A2K8/R64QYmUWqduYQta+a9Jl7hu81wSxVwuLguXt+1Kq8cHwUzVq3
3rCiLNbv0namLYxQi/gkczPkLj2SqQjmDgjUoEgAbb3sVc+5soRUBiNg+BbCD6Z2RsXDoHizZqkn
1gkRYjPa2FvU2lyUCcI8KEjxGqZ7xryQMWFaCv2ZACZwD0QpEAR5rYHkmWTMP43RAIhOkrZMIy3i
bPnyCXeXuGdg0EsS+N7RbmYOXdrTuGmgQ1L5qOp1C1jtVJfd+8G8ilKfWQSUf+CrgFfhyxpfSPVH
wVn6tOOuTCEjJEDqBLhBfgZkvcn/eWEH/gpDagYS1/f3b64wbkANGpv1JFp2nWtjYArfeFM45LRq
XvGNZ0KDQC2FngpEB9CS7EH9rh7zASjbbr37FuWqTH1NIt8DROuEKo9S1KLzuK+BPBmR2P5jo4HO
kvt8d1gJGeCp0VAG9ddOVbcucoEi0CXcoAyq3suLPOP7FAQQ4PzYlz/WcB95rZw8Wa5bxMENHYAG
l0zmMLGjXpq8HXWg/eQ18PJMMYdYh0knnAxK1X4DBUTclM5FXK6Rrdh1lc/oXLmpvVK0ztaZKF+L
cLJLlnsBAMwc0IEMqocPcPDpXSagVy0LJ+p1Rmkp1tM8xEAaa5R+hmCQ7yEx+CjofX987xoVn/vV
6Jsg1fUwBAnP2s8Nw8XlmBHoArpqlivUWKqieUxvONOA/XNuRxoCLEgDCzw1XdC0HdZ1S8wVAJfm
w8tGeyZ3MPiuJ4ymoPYCf7NXm2C8bSyrvHpNGoSGoCkEjWQbow82w8PZP15rlxihMBCwFfSeT29O
EtWomeQAbgVKIotHt3QdMit/x0X886V8ChUIKwlL7jMss9faaiZzsf7CeBhPTqEXKxSxOM3WLy+1
o772HIJBawc0A2R8UJTt6zpKnaDRm2IIrimBjtoKOgJfIJoV7grvU2WJ4xHreO3ObDFD8elnJe68
NC8uDRqrPCzAz85nNbhjK5vyPXMTHhZgEh2mNapvXt4t2RWDp+67m3EB0ga6bje52jNCy2bD5xQI
kXKskqNmpM22kAU6bsyUmmDUOrnpvbS7srxNxiDHMQrrjriLRKbtWeYYyBmwZy+62sJoQUIvUhf9
EKXCmkOhB3UxqmpaeXrsoy4W5dEodP9K0oaG62kq3em/iISZOQcdzY6b3+//MtMNeU6KZm1qxEMy
dv3HGMbGZeA1VVOGrGtjGwxGlDcj4AG48jyBodTs2nEIgdkr/aCdlNKhamirYXg8sSnslA90dqoQ
u06VRlUwMlL7YV0LWa60pM2inh0Al4kV07T2m4LGS8sypJZZnCXzQsx5t02ZavQi9xoHKi/hwSCJ
MSdZoOqjPEfywsvT6rBVlJ7MbIpPkqFr05DzhJxlCaAmmHTI1oWdg5591Y62vuFpkcEYKBY6stIf
AwXzr6AHWcth7OfyPWZ2CGTPWphI1P4CtdM6JtgsphbHwL+jGkRfRYLuVBNTcM2sGO6lce9cXn32
cE0iM0u3SCcc6Dn3+7ARCYFWundbb+rQhmceC2xey9OCIAfnH5or7ro7P5b6hDa+twZCwZTBbqLx
PqW8EAEtUgFyEzOctAq5flVgpzZxlRVnSdoWa4JmMMdYxeiqrWf910xawoPa02Kd8gl95sQ0C+Vb
NgRermd7zHXhX+mWxmdVYQrwV1bVC6I61YSNbfjSNoa7BXIZi7K+0SCfk4M9qQuorsA+xMPWb2nu
LYeBp+HUjJ9MPfEbcIR6Diwv54/dxPTGZC3qF9CF5Ks+pmkRqE7wRTWa7B2g5sICKTN8hNxZ3uLJ
Thsg9ehxURbNtZ8MfTDz3p6Iyo+TICd5AzYa023J4ksjh2u/LMoxqJjz2ZIwVYsgQ3g6M2Mpg2wq
/C5ws+uHgIG8gUaFLupl6nkmnGadR8QRFqraq89RW5ljDRX8gxb5HHldrA+VjesNopW3rEqmTma/
rBiIQKz6KBjqNjCay8MciQT6xOEv2QiY4pQoPcwov8u6gS9jO9F1KUD8BtXhEiRiW2ltua6gElza
Ie+ueCbp2jhoQntSTzSoQdx1WvYey4PEo6BPxGJog64lN9CymIuUwvR0Hlh+CFQe2SStyN5jhNHC
QSd77MXpQpTZlYuHLOr1aA+Br+2qUKCxiKqMwHwUu3FR+0ostAE9EcxFpxYuSfg6XXZ9Ni9j3Iog
VxnIJJIU6OwgsUPfL6w3NW3gywI6KDV7Ng6VbwoY6aIVtkjdTK3OodVhaimq1IX5FPOwqVIcNk6V
EcxSk+PetV4kZTqcpCmlNnC6GKIEpp8b5/Asg7n11BFlBIWVZn2AB64+DWMGybpSfVQ1fW9C8HG8
KbusQQEfKLpWc3piXew+dNPcrKZJ43vdptXnOOHJe+SJ+sa1FzGSBOo8ZM4V9vtkGTcsO5tc3BzL
SqdemJdWyxA6njrkooWf5agjPpbNSumxOd0pGW6aTk/rKk2mw9Eh751hRfKpx4gshmKsNnMzuUM2
CBn4IJmcwrHBw7vWDuRe9KUXZsC+Rsab7JJX5IPxKLDkqGphGNFN1vlAP3jzUS7ZmAZz0sB11XXT
h6Jp5ft4RP0HlkObl1SCDwsOAoByCfB5WMN8eL5VcqpM6CZAM/notcVCNoMogjLrk6BNZgqCAQUp
m5dsuqhi333oNcFrXk0kAs3r0JxrWiHI3e2EbnA261XhkXSR6aG8btJUHU1eXoVtB74WscFNUUXj
bjesH6kJhyq3q7TS2SKekF4zADOH3I/NFeIpiBnanWAHnJg057yiKUyY0wH3QV7GbJl4NscLbJys
Aj62g14CHvKPp9Ivl17v+kgnDb3ijR8DOQOahQ0Yj7TLum+GVZKX5Z2AZuVygK893Zjq8zTmMGJw
rLgHbpIupJZH+XhsIUFGfsb4haGQfCcZyzB1qA6LwpOXLS79I2t7FchEVDnsYoBkntI23orB+Geg
AKsOx3poDy3oAeJAcq//S4zldIJLK0I+pEe8S4p1OWVeWGEK89oOF+HsyzHEbdeuIGz7pUSkXzjH
4Kyc9NFUDKAoKwXbtLPdVRDAEJ9GIbw8bIGeu9Sm9/O/CpRly1wSu8ZsLBfg+E0ZtHa+56jpT9BU
sM1czM1HGOnD0CTtswsQKncro2RzWRA+LkqJ0ruZVe66GbNi0bbVyhJSXPSSXZsurQIPjWPkQNvi
BSmZZshedYxN2OcZnDSG9vojKxg76RVPDkvai9Al+dgEE5nTDehBvDFogMPNQuSoPWpAiHZVlRXO
g86g/Bg0r+NZO4uuPuwt52QBL/CIJNMARkiL5MKxTIe068WiRDVUNtDlZLAlrq/IKL1lnNDpqquR
WsWpGhaKwxBJkuYUsQH7gWwSYLpBKqgunazFHAGpCUrbQjTqKpVTeVHbuGnDhoB+ZDVaDOjUSHqf
el2yZAU1XlTNrb4ADVAaFWXa4qBJa5B4zH6z4aAPieD2i2PmofUM44YbUKL7m6kcMmAyGB9WIh79
LkqHrjgeZmfu0rhN09A1PHFRwdoGZiAjtGdRIjVZTL7rwzIpqs8F6vFpI1L+fvArTgKLh+R4KDQt
At2QApJpPfSR6UUjFnUl+oshacjaqbrekDJxwVRrcjSD8DhIYHR72sx059q9O+pKOCYyNbRHUyNw
YAQGWSKjWwN9QKhQUYUzMjFUW+rl0SiKBPIsL995TJAF42kD89imdUeQsO5T6lcLB2jlyFRJu66z
odoOUwIOL5OoqdGwsdYH7YFqh+NEw9CBZrQ4a61MFsADz6Ga6ixqGL3JhrH74HUcRPmux3+BAAKt
bSyvcYNdqPIWRHh54dkg9STd6Mmfgrkud/oLP1uDnCldJMNoo7jiaK3H2Y8wrugxqIxOyQjSCEgI
vggTyH7BwKHuI5jchDOk/UsYo5WrLOnSE2ezPIHHQ7Vs5UDP8jyl72g+ulPUzONObGSBCJT+u66J
zWUH8zgLuv5pCOrSgxGqN6sN+H79IaUdiuzYxddT1poLNNZZF+pa1kvQMbVrI/N5zUnWR1KLbi27
MVnQ/C+ofpDFK5LgK4ZzB7B/FlDQPA8aE5xU+iQxYoPhkg8947YqBSUpNVYtQbPhrTFoPcJ4bIs0
QJ3XvQOA81mgsv40uKo7GtLuQx9P3UfZ+TemmQFqS8iBGPLvmHMN34fAn2KP1+cgFcoWVVK6dzK3
12iM4yV8hUFfpL0rdNAAmF4lbTkFJalciHsxRiDuigGEQGPd+bY88YTxF0yASjVuy+5I+QlfpnXh
L5MYNKkm6zZMan0CTchqhgKbBzGd8bJsXfKhUyjZzGX6jtHyqpjTJhqMbQ5dheYQpFTVsU/LfhcD
NgJN2E2v8x22m0AtRuBfADYXVdnoj7oS4jAF8BjhTsTrTLn/Ye/LluPGsW2/iDc4k3glmYMyNVqW
bOuFIbssEAAxECTA4evPSlf17bKqT7m7X+7LjahwOcK2mCSBjb3XlLoZtq7cBXwM9oud+2rJJUEx
WMZdLNWl0bQ3K3e2UnZ6JqFfKpFk7oSoBQMzRgQRVxQxLqooZyTcF23bsDTIn/gqN1WZYICErohM
iu0WEYjbKdkpF+Q3vJ+6Otq0P3gZBIeNJQYHgIS2plzk3cIz880olR8KtTw63Wb7iG/hvnNMfnIz
9YcZo88u1vPHgSwxSB6TPfeMiRsIyWcYUGZxQwNCmpAdWarWUx+a8Cru5/DWuskfOq3dMRpoCWNI
yZohMONpkzT5NrMk3E85H2s6FGjOXLk8pelKMGUFpi5M2p1A8rqd6pIX1me+WZJ+2/XTjBUetRaQ
gD5aybeaZwynYtQv6JICpm7JPJmdsJnbxfOQ3pU6Ka6irv8WjWx6ntohPaKi+1NrJ8CGPBK71GX0
67zCLZMPqgMPmohniPbcqw1y/UBYzj7HPqzSIVMHJ8vkPM3t2EApYiuI0f0p8JEiR6aAJeh0MbvV
JCPeXb+JSnZevcEOxJpkNSMKyqFzgJlZeAxj292SvBvqlOLQDYM22AWdG052RTfd+dbvi0iHDV5Z
X3cmsGjBp6gic3lI8EwrHA4lJBoejdI41QET2S7jtuKijNF8LmsTrL3dy1nwOhmJ+bCInh4NQy2c
4SfaGbDjNSlQe3LMMA3vYTjIxbJgMC2noCZMqH00DcM+gMBgH1iatFWKxp5VMxf+Zu0Hdl/kPj8D
o7H7NU82rNP8ZIsVniCSzPouYll0p9ABHgN0dVelcA4yMkzE40Dphx4zU4ULzM1UlrYCbW+7qlzK
Yx+MQONDE6GoDGEF28B1r9nXcA3z235I/YPc+K1XaPB9sP2WDhOvCyluSqZIFc9x/KY739VuUOvD
VmT9Pg67/HPC1uDcaw0V4rq4jFVh7p5aH6vrAdRL02XqdvL+BZyAqdIx/KSE8HeB033jOjinYpNP
NdSi8xEiU8zr8SQejNc4twGCV+EUvaa9SebKtqk7RT5mGMyH9hDGrMNuX8SuS1vyPEcx3/WcfRPZ
vF0PI/DKWvOtqAsG8iP103rItk7+5tFb7SeoGq6i2PD7mWvdxFCRXhUhmpXKWtCP9SCH9CW9eLFm
2Qe7NorlUzCO7bkc83Iv2nyt6RrlIA9bV8ULXe8gGflaUrM2bmNRV9mu+CoGo2vMTdGRdGn60WUY
eZXMTRM5TSoxSZ5ULO8LHB98eykc3lZkpq2iKaNPmpDrSLjlWBYwLM3jMt1CYaqepJoUDhTdNt4k
4jSDC9+N+RoKPK38Y+7bw6rn8YqkXX7QxNvXydFpF9rlVvfDUgcKiztzxDzkVGbfwn54jtNZXXtV
mJqt8Llt5cJORLb5nhdj0YicxfN+yUd3bVs9Pq5immsnMT/Wc7+UfWUWJs5Ju4qa0u4NdqYM/pqA
7qI+D+tt9fIUtsBVK6/Msp+SLt6HctkaLvlRR8rvTAkcKw4SUlE3pnXPnTjGWbq9LehIr4O2iHbz
1t4ELJkek1x0e1BMkMVADteMUaF/S1qq62QIRnQH2HmAkDJZFSBI7mHyW6DoQXX8VLBlPmSpOTnR
DbcTneOz75cXIuz3jsGhVNhIH+fMrvtwI+GBzLM8LV7nadWb3H8PIK9SdQDH2hMna/epL7n9LRve
uC0wa2Y6PMatsk2sclkX8Sa/UA3ZJaxL7mT9nJ7EsPj7LV5xhMy5mnZxS8Zjy6Oyq/KJ5odQRmm9
XGZ501G9B27XfqAzildLt/7IJsUfcboudWxU23AqaN0asegKbkK97/WEnSSCbRUVWCg0jFqYl1bO
y9ENUwskSnS7ybEOjzVaTzCqfbVpHJ3sTNqD6IfhGch0cbcq6GyrjofXWULo9ax7XkOwoMneQtYc
YkK33bzvMGFEFdroAOdoZvRSpasVfpcPGiRblq5pX0fUhhQfaDBzM8brgO4YFNzY6HmrLEaQj3pe
1F4Dqb6Co/G+y4pkpyla8G4r+zpdRV9Dsz3sQ72JK2iGIGYfSvO8Sb0uFZrZhdYY8ERSxz1d9/lk
xQLJuYvWKuBdBFEw+wDMCoyAAMQEb09Ni0IYtNFL3iT5FtU0VP0el5lv23JsDxGch7dL24d13G3p
rpdFHUGJVeeDuCkce/Vqc0AR2XRUQMz2EQl2w5YPVdSGgCcG4s5zQtpjP6f3dtYWKI1F+9nF5in0
qa6HcIFcuYUHdKfndvkEcoTVMsMkrcN8eJtBdL1qHI8PPPBrTdB91ZqZ7hDlNLlxQK8/q7wQKAvo
tJNKyph/N5RGh6JNX4gxcjcTBU8blKNXUSj6qyKIzlRnn9RYqqtCjqZhg3vSUSTOPaTBRyLHscmG
dNtJUk5ffO7y8rC287QzaYr6O6o0O8xFmz32SyaaPnHDITG9u1kgSjuZFhaDLk67lwSgq6hgSiib
YfTmJu7bcVeQkb3FJWMQwA/lAZOWb3J0fCeHVXpGZ6CP2hSQrKc0qO2UpycptxA97JQ8AVIgr0Wp
47Pt8vEm80txTwgFYTMTrEJdog93qzL7fMSWxTgV72m/TA9by/L7ZU1EtXVAdDJq4c+QQXYeF5+i
aROJexVeWV1NZElh+8UzfAynhAVVuNL8NwZWl1XoX+y9ihccGHbFNIO+4dQ6Ot7gsC7qsGyL8zDl
hlUqCoqji4W8UgGJ46oYgO8M2dh+3opOw+rgw6tS0+g5Asa0F5vwBJ1E51BaPUx6kBvOL7aFwpAz
M+2jkCw7VkxSQ3w6p5VWBf8Ulol9jGw63FJn0XP3fN5ovaCS6YpsgYUvggrSVZQj/ILqFT/b5l7C
9ljS5SYHC9YkW798mzoeYPN0/UGsUQRoVm/z3RYE9kG3Ij73rTIfeUQFugm1Yhb0wuyGLvdnkc8h
rymfnGiKDSGY1SYi2NpYb685neXXUOaA5rt84fd+7ZSqw82w/FpOCk1AOWh+PZYT2H4xuLJrioXF
n1Lmh7fRCdhE1sirc8xLHMwLL8qgClTc3quZORy9mLivQwd14I0tVBDX0Zzlx2EIi99WBgXthrr4
RldNyzP6sPwYJSnO1SWIurZ2JPIhjBxWnU2uMiBFYzB8DGiXPpNeTt9CZQzQwpbyEjUMHOmMUvVy
8TA3m/T4uI4H7Jo66L0EslufeyKGtzRNwxe85AIGMUbsbo6DtHIdN6YBQ0lhKsun3lVjEkAGBHFh
uR8x0gG/F/Gx7ZL40fR2vF27MJE4GdmqKhrr9KYbJbiqOZxG9EspQPKmcxdZMKHLk9pKCCYHLaHT
TX98rqT1WT0aHvI9Gszhy7guGamY8PjVTKh4s1pwJ1FB7hLIS24y11nAI6Rrj+tSLE+6jfvwMMuV
nDj8qEMV504MN1QVYVJB68PGR25mCCbakNJDIUGTMu+78dFzI6J9Knm6lzxQXeN10j8mIZw6V33Z
dnAa+NImTSisZfUmVVKtLUmBbMTY9a3jiW3GEaQQDoQOokm5Qs9Gylaei3nsH4eSTwfj5JLtpsLh
gYzriEcaQW5E0f6bKN1jlfJoD8IMnYUcQd2KEYxXZSjQjbottv4RkAb9DBgeEzQJTLp30Ry+6LEY
T8DP+Z5I3j+HC4ffh2TgmfpAT4dWrdO3cXbTbbQu6ynPuGNnArr3FoAsfrwYIdTZLowlLDBYp5jo
25tFY2HWEOhDiEec+ZIrdCaEc3pTQJu7bwfPj2Wbg8ZVxUq/RgHl19nKoWnwyEDwO5sDeKp5hwFp
JwBawvofkkk3oV/1YyHNwms2ilU2E3NYjbTNwFOOJX5rk5ZdO0Djz0AEGKstMxbFoh+XV02y4SOf
1fSN+zaGKatMgtcghiwz08nwEahmgOFu1XnDSpEUFRTO85MNE/tpIAAsRKTKZ8wM+W2R0GWrekFu
tM3RHwz9mOOQV0FeFSPqFWhT9ONtfFFN9Ia6Pe841GJjFtfhEqCvnFBIb7EPJlkvAGdFzV0PDWMS
rXRsYtOCPHBJmdCDK+bws+kFK+t+ggIQCBZWlvU8fS6B0KuqHRK8iIFnICVs2ONlCm7OnkGem6x2
bD9AYYFzF2CwvGNQtzaDL7sb0pP+nkyq7fdRC1y1CmBm+7bhfQMAleuyg4Jh7U4QiGXPySCxCMbc
fOnjKf8tTzp+3RkaA4ZcZ5SHcILqcQrSQlY9JnMFlojxFRxDiM3T64tOhZstdU3WZ+Rj1wVY8gXB
CgzMgJegHJij/Zg6qK08z5INBtcS8itPInkERjU/BSXjxxACh7sEhMEj6FFX9zMWLo6F9qYr8v5x
zYrhoyBlN55YNha/YdiZZaP9hL2BzG9UJZpsAUSqgUZnNkFOh4wBQvlep22s6w044ud+3WL0WdrE
4xUcKd0HHEXwDpZWtPwqXx0/2rKg9ppif8h6BsXx0vVY2gLs1a0S2J1rpsVemx5VV6z0M9gpPE4Y
81d1N4/liqajo9suBGPE9z+IawcB2psJqY53uvUo97lJsIQHftnfk8Ggc1teZN5qHcX+ImbJMGQr
Fe8iMaPe4yL4oWSdP/UJASw8k9g+Tsk6g4pq+bTnl8qscADsybYs12HWUvh6tfmgmFrAHEXTskNT
jxNI5PhjIM7hIeZqvclDuLsvcsT0fixanb2I3vYMI2SXA0QFrn5BqPCSEC4/HbTqMAxZKXM4p2Ke
93fdtPjDMA36KgyMviI6CE/T1uFd4JAzeY0XDJC7sGOyzxb82nSbQG2fQ9be9VmOGsm2BHUuazWK
SDgEyTNGyvDQczMg5yPoPlis77sB5s8bWEz9buoyfwxoBLJsQU9dS73hIa0xk9O58Hpcm0IpIK0q
KNvgtMqwXyutseBijxCM2q/cH+IYnGujxIBmOwRKeuhA11yDMN3KiicClUQVJaRdUOFD3jy54eNi
IuxFZXNy5433DZ5DfmyHSwBJIu3QzBYZdchLyU4afAKtkhKyojgy2ccUq/sgxkBS9GU6e+1xoKBL
jrbhaOh8w6Ud/TWoUBxZUw6RsUqh/kPzwI9k4cnR8SXbc5phqXgwtLUpwXzMCgrHKuzW+SkNpxx9
o8UhlZUJ9I3J2j+i0Qp4hbYHi3fiBBxlZ8oYxvSix4GJ7jA+Y4x3d+vgp2o2XbpU3ThCxg/r7D0w
qjsHy3FVqjCqcoWzIQgWSKDNEpycm8cToAncTdYl7VgDGg+OSz+gBZSFR40P1DiiVE1ZSn8Xqv1H
dvGPWuK/92a4nwx0/57N7vBdX6JHx/c/6v+dmfyn2LKfPHIwgkHt9b9b694F2P+eVvUjpuj3f/m7
wS5ACCvSKmDvKkAjFmihIW+cfyQVBUWCYKo8AbUExyXCURJYCf6w2KXx/0GIEOJh8M/CtITs8f9a
7BBqDek4IfBTwO8A5WD+n1jsfpZ8ZfjREdSbUNpDiQjy473nhiRrHggTmGPJ+je0u+QQlLqtGNxf
v1Dq/KsrxTCgJWGRw9yUXLRIf5Jx9thiFzUTrhSDBJWheTEKM/vcdq7+03u4/12/9L876n6/J1yD
XGz6MdTH71RNdAqQLGMEBKOzcHXrwrvRQyCQD9vzf3whmPZiaOZwObgkL8rVP92SL/qIwLUGWfwo
3kQv3tqAvSFn4+2/uQz47wg2TWSYvntyU95tIwQx5tgGM9mhMURr2iGlSSzsv3h0WKuYFaCaLi7K
sJ/viJpQprrDHflW2usldKBLdFwi44P/4qYuP+mf0rMfL6m8GC6ggk2iHPLJn69UeFkGE4HaFhkG
EKO49cNKF8yp6zMqffl7Efs3heh/XAzKUHjHEYQD8f3PF4PUGtRApM2RDGPZFAiPAksztJUO2GtY
UolgFJtU0Qpm/T9/dYivAkwF/TuUqe9eHbhlF/edMkczMP3o7JCARQ7Ec8Dxu7+/1OWB/eWBZtBN
JpDzQSz9TlG8Oe5WpqU5Bm6wR+nMuuNx2D7+/VX+xS5Grto/r/LO/XRxsHoMJbgKWbJzbJdnD+3g
Sdn/7tH96UrvHt0sZKe9wpXQA4I9X/jrpkGQ/BvbK/zrTSHGAwp2iL5hvUS4xs/LQ7cyK6U28ggc
RzfQrASiWs203G+pXHcEqWNNRGy0HxBQdgR+rcGiJGSXDKk6+QH+t3rWxbIrF+pqq9X8DVJIoK+8
Ta4I4rH2rhBva5kmVxR98I0pxhYRbRsmmpjoodIGf2XtWrkLxRzXDifGsVgG+bBaEn+CvkJfZQjg
ePHSr6B0luyISVNUelXkMHOsZ1EsOYWzzgWyEmopkZNBU3Dgndo50avdFBdIgwl4CuJmm78NLap8
NOX47FAvP6w81ee5HD2vu6Ls9A64afiVCwhh2IjPE8BKgkQg3LTwk9lrQs0djUFxotnI8ton7UWU
j+lqqYZkIlAeWLMfwnbZcQAuTYAwulqGuLtNonBJXkw1dHQxxmUUlw6Zqbs8xxGgiiXaT53RU43B
JDml0rMD8AF9hsJUN6Uc2KEkEuELUP58op3PzguN+Astdf+czwJMzJiYLwOCNT61uHdTFTOskEam
bsNn8pAWdIUBnZ5gaktAyKYBq4LU9s/jXGbnMhjlQxCw6aXFozl3fDB3ueMQRuKdOp7Hn8Bpvi3j
3D5OoP6v5ktpRPumz2sfYyiBuhdEPr7roO/uOcuXD3xh6RUqOoSXXrKDp31SoQ1gHcgRp06MYvqs
UkfZLU3gvuE5VYAeSXQbaY6H6BAF18QB3HfVj2XfjzQ9bZAtX3dg0DCx4yG0QH5qaN7XWg6Gfiw3
8OYVBB3iBdPIJVZk1k2bdVwiNsLrDT5Qm/cHpuLQ3ETQVJEm71r/uWvhqNjFkR/LWmnBMOeGyl4H
mm2fykBlHxcl5FsMQPGEe1wR+IPKCZPYcFFSkWcd59HHBGIAXmc2zIAHQH8CeKPrvN47KKWu7WKA
s5AYr2BqF5FBn4O0MFg4RFCHkPQ9j4PFtkvDLaihySHQCJLyMCUGesqsR6f8PCkEGh5cqfgrAea1
Jwr7CDq4CMMn8f1h9O3yYbbEf97sJg6ZcVO/nwMbsz03CTShG4ecA7IfCk4ZkTbR142Y8TdIKvUV
RFNr1PRzNj75YjJf4JvJzsXao4bC5ZxV1gXJCfEkDIlbMwvqSOBNZB0VLwON1WlpqdrZZcSwaDng
5o5ct1CGn/BBon1E5YWeHUGndRJ6GCCly87Rnhx4gDfkEhx9LrnQvhCxNllH2kfuLYBO6F2678qQ
7KhE7itoafLtOo3cZ0g04GaSWlrw6FgIGyTWpzllb2PLhmoIprAGLnUgln5H3kXRdOPyqIb4CAvB
V9et7ITQxHjnWpOfcRQWkFlgU4LUXnZh1PsbP1myowL7PIWiFHRoIT6VkdnOgIb3civ6mm6LmWqw
zfDfCMbhs556LGpUxeW+60E6KseBI6Cp3A8Bdr1w/dp4b1qwvHzdbRbVTc6QC0SXcxc0Z9nEkr8C
HS3vypljVFvG8iEBNXqr6Rx95GmbnBaHFSVQUF8cafsa06VuPGbsXTZu2EYSWNndpNz8bQwQeIkI
M9ScLhXlQ5Rb2NrD/jXLUCitRf1AokTxsLFFVLG1a9MWyOisssSVD60W9jqaHSrZj07LEcjj+lC6
hq9IYZGx000+49JWa3uEWmiq4W2Yv4FUvjKqB5hKxhArOIx3lvV3iZmg353h5wC+au5G0FIV07E+
95HBYpoHCC+qC9smCjwd1pK5kbmLIHhF1Z079mUSZfQ9nFGtIC3s6yzcolvRTuyWZwvdA+vmqHHo
JKogmLJbjKsAeaCS8JDo14B5UBEnDfcS7ClPbMET2hAp2sCUYxELNII5xRvmVR9ae6Q4DT4iyhBq
2VypUwss62F0qD1ADWUzE2x64SWeOdFun/BsqOCWY7dJG4dfSeSmsw8y9KPa3ZUCfuUxh+WOd5oc
JKHBzWTZXcIS/xm4xni3Lt2EiM7tEwuT+VMp1rIpV80O6RZlx42wDTqQQd5BB9He9+JLMVjZsKR7
0xTgSjqxJ+znZ+tDeoxLHew6Kod6ChNzBzNDjKymlSLGCZ6mTIMOL3DoCbhUrwLW9c+DQuW1ChUn
lGX0EalNYMU3vFKkBl56izwdzX7DO9hj9oLfIQcDg3NbAb/oF3eU4ILtQXWQH0SdmatpJIhvW/se
xYxjyBuwRDgBKEtDcaXmISRVaQrgtcJK26x+2Cw43AS6dEThTGGVQT0lKyPjp1HG8jQPiTzpYgpN
rUvIQ5J+dI2L5Br3DZhGXeTnFYZFiWy+ENGk4FaKuf0wxDObAXnzLjiA1pDdaQbZDEVRLFsPx6x3
GsBA7uALrNGLQ81YbcQWbyMY4LIqvZDfTQbgKGK0uFogzYxqSNnsiO4mC3cDeCuOZwD9GNB1O033
IABpZXnq4BAYS8p3kwGO02yJi4B7jNH4As+9QOjAcjE2JUAhDdhDdAjIa4Seq1j9SfVcNMyEX9PS
HQ3ncPOtICTSLOj2CMaFeCpo/UOW8eAmguqXw+wAAViQxpBNJC6G9pyPK1K+yukYD24Cq9y+ii4T
u2KOxS4OddnoYog+yylebh3OaACpIFcA8sQOgpc+2W6xXek32hcXnW80gtUqFoLWMggg84NBal9Q
ifqW5ijfKUV3gmkpnWECIX3WGNzwUbgZuWLlCqnl3zfYP0Jtfurj8X06mP1DkKQJfETpuw573Daa
ggbqjwMO0CaPZ38zgQYq4ENAnzChtbxdk6DrKpD77CCI1Wds+Ow8JZKCOiS/GtR+djRhdrp8HiAE
MLBml2H3/aBGY4o9gM9jZfTsIAC3AjV1Ltir6t2HdsUx9/dP4C+TIYEtHqNhmkbox/9ioRpTqCXp
bPqjH9CEqda1OKBwHCvV6XOQrvrq76/3Lhbmxx0inSK7RKDAJga1xs/tv7JocNIcVjRs4TmoUCU0
2DrlTcMtUpoDeGnE2KEfzMr5/sexM+styg9dPF/IoD6oW9Fnr3ob/GGBV/0Xg92PBLV3KwJ5CHEC
nfQl9O/9UA5VC0TGKbQonZTpyflRvoFNwZ6ap3kMJUQ6aLb7vsdG6ng03UJYj2FW4BMDP41rhptA
K6NOJSz0zRpj8hyZURIx0i47pyASr5Xl9lpchJSTH5ipJtdm4N9QlRMYJvQO1EP7mCC19DXJ080j
Cm/zhzKIioe1Ra4RVMkLaC3G+MuPU1EpGIbreROwM/ziXf0coPL7u0JuCjSoOeylyNb++V1RN7cc
p5c4Qk+IfhuK4mpaIFOYk/TzwApI0NA2ViWHtiezJKupnX4RL/yXORvfU5KXkPuFeCVYpu8+wbTm
cJGxiB0J5u1DBiUOlOXzr8rAz6a2y31evlMDdwrdTPxXZ7Vjzre50uyYp2iec4rCpS7atCEmmDNy
ocFtcgwPnUDT+/fPOP7rM/6REgX8h0SgrN+Pw2skUujG5+6YjjOFmARmMoifWvIiHVrjUc/Zekdg
631W6fosyDq8BQZq/mn1GYVXVXWg0qm1UzX0rkx2dDJoJ1Nhj+i/yTVH1vpvQwtL2lUA0ov+jrj8
f7z6F4H6yL3/02v+S/jp8ZVN7M/49o+//wdGjS/j/QHFpciAypFV8E+EGin7BXJYCni48S1iPxJN
/xECh0TTC9qDHDh4C2Caxzn1j7DTS3RccimoqOBgP+Ht/Ueu6x/o7d+F6f8c5JAh7RTu6iIsohIx
4vjfOzR3A6OPMbgrdsr7eUYHzfSBiZJcQQCVthAwEH1TeB98X0Yx3eVIfeK/QA/fwUN/fIIUCDl+
CzD/ckL+CeaN+SC0HWyxoxiP98DwkjrtVLSLRfsLU/S72vLjSghZAbwfw8pK3p9E2WAxMoUzDCdR
NDQwjmZNp3r5i/v56xPFM734oAH6X9Il3yFrXdmHOnZpuoPIJryzeoXFcNCagkYOpxDWRJCOULmo
4DaHhPaTXzTm6D8tvn8B0b9rKnBvP2IHEe8CrzQApMuD+NMjJYUaCs5jJE7bYdyZfMxvemg1YDwa
Jdr3TNVJ2AbHv78oDPn4sX86SXHZ/JITFaO0hXif5N2bJOiJBww82Q7qGxwfuoOt7iqA3QYp4hDJ
AVxfIkuvJgs7et2RQUHCEGYrq4gR+g7EQvpktnCGoQMH/jUKcp9Voc+HV8EmpGv1mqIF45Yk5yG6
5JwYvkH4t4ArzSqSbJg5WYcshHpdFSUVPmk0HWzZpR/DUsvlwLIFfL3F1w+kv3GE4g3wJAdqhtdx
bp+6hPHPeFn8A74pIP0KPEP4/YoUp+koeQStYz6Q/ANdCXvZiiXLHybYhWFKFAu6AZKtA/QgMAl8
oRk68dukJ517EunaH1JIk/2+VCKCwCnfkvEiOPCfCoygahctKTG3revjR5oXsPCtrOBPWw6/zIFc
zFdVPncEY5dNkcQG6ZR7zQcefUtoFjZhLufkjBSLBRP1QnIPtArMKWSIHt8ZkUa+uCndNq47EO+W
VgXvWsiZ+AQql5d9b2qJRZHsFQfJjbYbMs7GT4uTTTxNsamkxgzdTNrQK2W3ctjlUiZAoYpM7lkJ
HW2TuhVcU9+67Lbs2PKRgvwlVSQ3mBmXfiuvi1kyUOsRK7/Ji8SwBptkZR2zCCMNiTjM6/jqAOAv
27rUkDaP7jD35jsOv+gR7Q3gD7/wmSD6V8q3gTBo/OgKeydoXOHvlfVfNWcrVBoIsHSVLYEbwZe0
DN9aWICQ9DRGRxvMvtghtIk9QIDSXZMxJ58t9d332TI5VkkAXU5VlFvyuU/8cDAjqPMiDcqzFGvh
zzwg6ZfBBP09OjttKjbG6Uk5gpDhYknim2WBxKmCdZU8eBAktsnZgqjxaKHQLEKyDRVHXIy7dloH
4NgqTIEglOl8u0TAhupULipqMPYzVmXwqj0b4bsH6GUgRWepIQ5tYol0RPix4a6Cz4Q/S4+HBjCE
FSIHdd1hWjDbBSpfUnzlwzURCzAFE0vygRVkcDUSPiWvIavZDiOM5r6O1zIbGteqpG82F2xbM3Ya
GRvp3NOvqV8hhVYEUoUqbk2ZQ/Q1pRUCyvg3A+mTrJNpC+FGzPykayRXBckdTyD6rVdM/9NOLKO+
5amalpoh5/7D6lb9pZy2+BudNILqFwyfD6vm5V0neJFXUWbo0wALVl/xORq/F7pU94QhaLOm/cgf
kOc+0R1vMZI3kEPwcY9Uwew5DUL5YuNFvREF33FFkPH8ArCq/Qp0YBlQXKIugplTQZYwpkKGRwOX
QHvne7uG4AXC/6HuPJbjRtY9/yrzArgBb7Zl6UWKpE6LGwQlseFNJkwCePr5JYvnHrGoy5peTExM
L5ohskgAiTSf+ZvMWZtBApMCS4UJioRnleEaZpYi+24K1okV5NGtD5W9B2RRW/+KqxiBZ6seEuZg
5TUk45R6b8webMXKD3tr2BTDjB6/Lwxz2qQ23SjwUCQeu8xsWncDpyLQotPR8l0YoMNWIzpwz7DL
QBzZad/kUMuHCbynY9jOrhlto2WxhtIGzOWk6SYe5KwlDZHmX0kEJRMqYB2kHwch6hDkbauq/TA6
LXwxZdYCdDoH0X5pJ0ldmLWzrGZLIDsRAfpgGzAzm81lDKfnaZAG6P8maM0t9G6erA8cY1kRNyTJ
VuTSUZtpVGZ6gcpTAUSFukO9UUVYP4eJW90uzN4UHFdK6cCRSG/4s1FbSG2M8U+gc8AJWW7Dd6QR
zAfkasqYFaHhZZMXdPjqmLbK113eWsmGVrDEN6WenWATSVlEG9VRIK+avA9AZDu53NR+ODYXgPmY
mVMh/Ud0HOEbtWYdVuvY7wrrxKl2lC57volkEZ0rlC+Af9LHen+Uhg070FCXHnoPg3dXdneNFXsX
+VK2X92Asfr8DP3T1VDpREkFMVfa3ke58gJwvgHz7G0RJzBulV0tG6WQvRidEhxp3r98frnjXISn
I35EJQZ7LlO7EB5dT8p6kWwh7nZckuEuhfyTrlIYkUi4SFirKy+vHUm1NM/VNsfKoX60+9CIN/3I
xN/29HvLjXBxCNn08HCuzaHukJhIHEqdxljP6hqQGnBEARlpBu+fZP1LzckX/MO8lecgYaWqQUJF
VAzq4v1bQt94yHojCbfloAzqmB1s/R9uOnYcREsR+ZdI4U32ucgrs9tMltlJFEpsw9sJduvhEAD+
oxzp/wyw8/+xLraW3vmf0Tv3L/PP9KUsX7rfkyJb/9IhKfL8/yJ+1Kq4vq3lMDVA4YDbcfkJOunU
xRwroiBmEz+/JUWG819AfMBoELoh6kUYz/p5y4oMy+T3XPSwABahMc1v/5O06H1SAg0m9Fj4SAch
8YZC93FRqAZoD3XHhglbusZubqDWQXhFTHamkvnbyPwhWNfB+H+i5rdLBXT9I41IRNDv/dytIfdX
eCDFUPRmAPRG1FLHLU8tkY9XCcDQaMkkLqMD9PdXEY2Yx4x1SOjnVBtfdu6Wrl+4/6fPggKUBjrR
qrd5Czo3+i3xGCBPzHEpqVPM03LGkWmtO2DvJ9KbI5FPPWQoTIM2QVWUBMt61QH+7TLUV2D+lVBM
w2D+JYYrUUu0d3Vwy4HOuZYswUVbkYHM5ZWH6AbqG+AuG2yFJMSpkXbErd2a18GS3n/+/O8TL31j
SIxr1BiiAEj2+Ue5X592XoVId7LOKytei766xwmtBwWfQqwuXfphHZHe59d8nSDvJxCwiogdDagP
l/SOJtCY1sRfSJmCjc3D8wkhq/PetMklJtTGgV60EP6F2oZFrs7HCNqEtPybGkbH3nfq9Dz16XEh
lBJuP7+vVwHdo/uC0EWhgtoqylEfRPiUPUd9VxO9wvieN00071xp2QYGcAPiPHQ0wJMm1mx9hcFy
z/7cIAYTNf8KOWnWIN3UFY4Jcg/XBmEGoMsvRpYkATSlBFeIoW2Sp2HxjEskvZavIOynekNjo0X0
J3O3cWfY1Vo6mV2dGO6PC4luBGLLbAtoLVEpfT/FlR9QFp7MFMb9MgF3yMo9eBC1+Xzw3gcCrxMJ
hBjGAGCNQKRor5vfF9JSgBz06MutDfqS27Lxp82SVD76C2hs2oTOJzahj/sd1V6TuAvNuJA3djRx
4byJlrSWFZWWwRopFhhT1exv5hnBj88f7U8DGBLk+BSzMYM81ouT5Yxml7DSdYDRwAoR35F1a9en
Zt/7MszrCCJCT2UN6jCvyj0aQWto4USZjODi4k6YKXP6EoS9BNsRunuw6ebOtDJnN4AeQgomDL7A
0rRpT6K+o67HeJuOgTpvi/s+le0qnfvqNq0isprO8M6EnT+hWphtwCQPOxcKwhadye4SQR0TZrIz
rsZEtLAWQ/88pKV+Yv/TMefRwkKVjWMJyUAmyHF5B+fIZsItKF33JTlJFoTd2l6KckMWBcDJCf2N
4Q7XBZj0E7PkD68OlB0ehzi+Orbr6Fn7275rS8fvEBlI1+nspKD9oHkaQ96cmPt/2EQ5dnG98UE4
WSgLvr+KQkJWUupISZRJKfJwnvbL5MSbekTwI1RzuovZ0E5c9E9jCv7dNE1WG4LnRxdtvd4cOR7T
dZW6lA6mvLgyorC4LxEcOgOun/1rAIW+C9GKOv/H64FzmRBDKygiWarv7LdBLVgji5rB55MrD9C2
jWnVBWI4sR7+sMAjjkWaDhwSugH4/iph75YRDr5sxp4ZIHJiT2eBMOdNmxvJien5Ghz9Pj+J3xA7
1LhnlzlCLvP+WsgDEYD0CGgUyJC0WQnfbdr4hpHvlbTrFd6c90nQdzsDAb/bWdYPaVWqVUBbaF9n
YblvhTOcT3aJIiCYpH843Iebw50W1CiS9vbRi45iF+aHVvdYBkye1LJU13E3mydWyis4+eMY/Ocy
R2+1wR7EX3qTWkoKvsPCb2Cdjq2HVtK8/ChQaDvvvLi7MptxfhAlRYVm8EBiDOlwl02zt+ll/HNC
Y3qVZSAbJTCQnTFX3zkyEIwPVXI3RrnSCIxqC8wp21V5VW2tIXr5fHLqiPrdXkNMTRxMK84NWfr+
cU2XjRmslsBfoEepPowy8Wvyy+gbCzczN1kw/OjjOiPesQuzWUFJ8daqs6ixDPAwVm2Xlt9bEjNr
7bJ4LU57VIKKogq0IYlj3Zd1ZyAW2XiWgNLZQ8soMhgxawszMJTnxqykcOIC6PQG7HHXYinyE6fR
63Hz/kURPGk1Z04K9mzdnvl9+YkF/nzQzTCTBste0f5Q33ksvB2zNLog6mhQ4QjHNZ10CfghVF8z
ZC+yqPa3cQVqqfPcEzvRH0YcMwKsAUA020RPzvsb6mysIqgca3pfM30rPedvAz4Kek1LsvVd4F6f
v2HdSTp+w4hnU82h4QSI+3hTr/rC7egoByulpjXqXHSqfUCZE/DBYajkviCgXC1d7K9lKIotNUCX
2tB0YlkelSKYt2TwIZs+8Su7r3m8LuewkDqjCFeOXWHFCRbyoR9oyRJuD/Ah64W8ffHgngMKNZa+
XKsIMznY1OG2nZAPS9rceqbuyfbRVsVFJkW/Kg03ehiLUWg07QudkhNq88ebKmkomAbXZon47CvR
0SLXuPd2iXuY13L2gU0aP8vEAtlEI+vEW/rjlehbk9iaKEtHR9EMAjKtHDV8wjDqv6uqolDt1Wod
paZx4krHpy/PREsSugXHBSY+x7YYc+vOFr39ZJ1Bwz17Oqex4O2aCqW4KbPqE6vvw1y3AtzFqarh
2cDRGx0tPmuhCB6phkimW+w9BZsUAJG7bxAmLftTidLHJ9My6vQZtUESdldHCytqEaItFJtVjKUh
cGGQfFtLS6aZpSfvirBcLi2q0idOgtfM+t0Gwxb6aq8HW5FUVTum/77BTO5i9r0BRxaJxk1oDg8j
6oENnhJ0si7zTF0g+QicT10R151YVB9mDcvJprhHXvqncmIJ+2+OFPqeTjoibh238RpEe0HkrU69
yQ+Dy6VggOCGzCUpnRxV4PK47UWg+coo/dubUUbgt6eWtnLbGZsCSCWcPNHvTuxdOmp5P7bAptDt
IuMnuMHO5P3Yjras8JxCViYjKduLoUSByUJQTSiV7JvCXi91BFMA+GKb9O4Vnhf9FyDn0blMiscT
9/JhH6V+zxjw9NSLApz+3t9LiOjBMvEO1+jWGhuaPhPFdoHrtD8oLNzjoN238Wh+aX1U4wg0zXpa
9eZwwn/i43kWIj7PdgRbMmCaH4tOmwoRg66s2rVBdH3LVtJe+xB5d5J0a0M59lfhyRhyKOKmdj5Z
X/y47fa9suYNlQPv51Q5+9eB+b9RDv3MN1df7+dvjrtv1/9/6oirM6//uQj6iPzky6//dd8/90d1
UP17/yYw+v9FnOxQ/uPwPfAN3wqhVoB7IL0HKnbUT1zMOf+7EAqiBPMe0j/qpDgl/XcR1Apxz0Xb
JwIxop0BOET/ATTE0Rvif1aXviKWo4RlDpwdgpxjLFZp5bK20BN8CYETDZAYWpdG6Npsx2z55nlD
Wzyjfux1u1rM3exuAIR6KcxaBIJ+JDUmreiZ21MRXESpN9Mfi1C7PVPINHfXpYfTJyTmYvLaH17R
5xBgDN8nd9YaPq71EkyInXwtU5LBZ2xL2/inUznCv0l8KhVg0i0ScSSEWvrJX1I4LKrGU86TRbsC
QFVVV1YwC245qSprvrQrB4ad0SE1Vp7Y3t/ve9hhQRjUfjPsPbw+tvr3qx4XM2J2Pw1fYtXUuTjr
K9r2gLrGTgZnS5egAbNesrbM/i7NOLPjf7YDcn2cutlsXPgsvKkP7MUlx8iPKkH2CwE+WN4AxKDL
pZoPgo7hTtLQlP1Gpn1C79xwjaWtb5XrgOUmxqbY4VzAf6wB4zaNQLn2hioRwlInxuj9KQ+6CNgn
6UPkUNymSnls/TGlmWGn4IyQ6wVZbm8ozyaB2CHG3zumFmn0/afCM4Gs/bbcbg8z9Xem6tG70dd1
KRAD9iGaxprlKOdt6T0HjeGEv5KZOeevRrMtu7/QkMP5C/m9bMjAv+JPhQRp2lCLOxHc6Jjst+XD
5YmraVMQyWP5wBp6PzUSb8xoBafOL6yvAuGsPWX6HiptkYHN3JIF5U1mWI11jZb3PKB1YppLCvU0
KxmUzwfi452EQUibhRIfbRUi/fd3kgZpXOazKX+5vmLJ7RC0W6wCCKca6ANkYez6T3JgCOiWU6bw
nxpz5gjfjlljturEW3kflDAbOCQJZIGb4ZNkg8J+fzMIcJv5XNTxT3SoawSLG9FW8bwFmtVF834O
5cQU+fz5jw5FfU1iBFYJCxX01wcMchItOQdhb/xIMxlUkPv7VC8IcLtp16wHlbuLC2Chm8G9TNSz
GQistdPhvmp9rQViWLK+j6q0kvVGeADCv8Kfq7sfn9+mjgR/nzB0LynmYdYBLZ06zbE5F+DbUJoE
ET8m2UsmASQ4k/cDKsEhAZykMxr3rV0IvWh61egvGeosJ97Ph8EiaoBNi5M6CENaace3EWJ/0s8d
oum0vSlHrXN2L3A+I3rvs4cAoMe+j2aOLJ6rHM2Yci1b9Ga9s9BA16xYiZTdVu/8c8pv1dlSjpfu
VGhgwefD9VoEfz9eDBLmFBTKecOkj+9n0uQoOFz1gvBtbKONu837DvWyW7H0ALApYs+CmzOCauRn
zSxQlduExTIb96pt4/MukiXQZtBKoO6RgK5hZNX4l0G1HTzTKL8iKpvgEwGtQ/PPbCOfrfoC1cCS
v1pksEvEiWV6lIqzU9H1p8YC5gA0OiC+ox2DmVmLEWT8U+A1HqWUFjMZpmIcD1EkkZ4NDLb2eD7s
nuXg8rPhdTtpEbXlR5PqHV/sBuWcXkPu8S4OWJpghNiSzEmv3aOTrpiKrorTBmEBySoSW6crQvca
ro4zXzod9R60Z+OxXL5V6TRTvgBXAIBszYavAM5RZzHgOMCg+oYLaeffhJmvA4TJHSsIewXVL15P
0yEEAzsY177xaysRB/y2lD7SuORopT60MkafF9TUUco34ZoSiYTVNPHuHC+f+dItZtKHm9brnG7n
B8Mrd3BKMgIM8Xr5KEyMGeeIBmgZ5x7BA3eOCYmODbC5qIrnqfNr0e7Q1LTGe9fB4PMKNEoMvais
JG0lI4mr6SxxOVy/12Edu99GIHdMsiBMiDNGgUbNKf758a6poer4jQH3BzKMlsXR1EB2s04snFCe
FqvqQPNNthm0mMg0eVOeI9yn2Cg+X17HuxHpDGmVxbltEWZ8uGInzS5VlaO+O1RKdV1vcPX2h61c
weGNhKXnP8W5szAJlT30HdJYbCzM089v4zVv+n2VO7R6qYPR2CTHo1Jw9OSLMw7CiPzqW+XWVe+s
eiqlxksj8JvzLtOiAyos46DJbmHYJuw4beo1yTYJe3tsVjSSVTmiV5UIRPBC/35yZBnOq05Z/vgV
LAsVceEtU3PJJDJTILqAnNCujSGKsNhTk3mIPRTRxXmcF71e+SOV5S8YxAWISTuFdKZT5ITjfY1i
CK04smmAtIT4HxqnhR/T0hVd8DgOtUkQ62mZyUt7XPS8dbUl4FlqqYlpOxWRw5cEArLe6vxWT2ln
yJUd3yM8qL9pi2xBkAF9eUdvkWLp4MMDl2u7bL94c8GqixUMZy3QEFaszsBCS/TEzvZq2/rbS6Ta
TseU1AS3carr1rFxk3Dqamny2n4Me8wVWrxkEn0DveEMeum+rmMSawC3uzid9BJnr9RbimwFB42R
oud1aU2e/lYjYMc+l1EeuAjDl3ocxKwa/wYaH5/KUkc/4ky7tNthBCSdXRvKEaeKmfOCxz0xP4+i
TB6NPgLgfZYK0jTEe+9PoR6+c1AOzfzoJKPeqXopmFpLuWTNz94Mcb5czX2DOkqAByabG24HFi8E
zXJETaHt+yAcd6D+BvVIlKrV1xUVC2afg9R7/nedoQUx7kFntnp3G9g2zzK7VWyGPREJF8xwPeRf
5FgWQ1ElLkPRg3U1ELcvh5wlkWKtwL8O46O3wuL580E42p1widL9QMrWIWkntdujNQqe2/VnkI/U
tgLIgbtDeGun4UQ9hMwyTepT28LRcaQvifIHdR+OJRN52qPjyMwbotZ2Ch66wWKG9HMP0GTP2c/4
uHnrNt4WzeyGIgx8rZkBL0eE6jALcvV+r+RU9reBj4lkjjuPG7IZsCDHr7Js+NSEqCjfoWKHWN7h
tSVC1QzlVIY1a4VVpF9HUkz6RRh5ZvElmvNo/Go2VcOdeAVc/2+F3+s89fPRhrLwPlLk4fUhwCZh
wWD8mFERDnYGQNcZObrZL2MYZQVi9LEy4/zGtxdXzqh7Sr8FGYtIDGLEUopMXJjl4EwenNhUGJcy
qQz3Oq5SqKtoGUzJTzMrzTMVD66P6EXdlL/cvFzk16pBZ/RZLVapvmC+YaLpHOZ15LVrQfzYDTul
vHC8wV4LGYuVX6FxfOWY0oo2dU3jap1P/SBRg5lCgVVXWo+SPk8yFSOLYVykmhHwN7zcRb/Rtgb3
3i97nLdQGsQIfti3kUqtmPgtTvrzPg2IzNZIQdK4I61lKrbnUzGjzS3QzPR3Y4RS3sarjGl5UD7M
im8DHj3xxnF721rP5KdIiPoJ3OINnpAKKWsPOfcAT9iNaEy1XMZRbZp7S1lQ3BKjC1NzCzmhch/h
oqKo8Bg15jQ9UOJz+mujQznhKydGMPzypO/LxyUYYbGs2qax0u4umpay2McZ1Y3d0uBphaYr1DJE
ywK5dCL8YVV5WP+CGgHKFP1tMOIv0dAjDbhGsriz8jOaa8ILN+QBGH7taTgV/k1kBUZR7Ecfob8y
fUnD2ukZ5QlopHSvF6cZmdKLJbs2vQNA0PvmFvG4tg3OYffD076qvakQgKrHpFfjlUJVL8t2sVup
wfsa17Yjzv3cTZNwx1zxQTe342JyrJcdPkhodxuuL/pNGssln89V0iF0uVdZxWmzLiKFROtmbLPB
+6sxBt/rzpkcyohhEBK2WDcDypf8kX52wsn/gux7wJf+8E0jy0p+pjsuXG5pOlf8WOgP2ONF7ksU
G8+syTACSOO5VwzBfkIttCpXHpI5nIumZ2Q8TuJ4HCrPUzz7JpxjRB+85AsgFtUGtzjE5KrcIRNs
2O05cO0oHL/4mHRlmNShP8zGFUh4HcW3IIljY7l03RKR/a0xC7ZsDFCY4t6lgfdRUF5Zmcis8hZk
bB7GW4VgY5fgPWtBAl+zZelbmkcDNZWtmaAMoflGRY4cQ92bhlf/ZaNuwfUQLI2ixyEJhUDYNwgY
WRssKycIZJFU/xHun5BlJZCmJC92U5jlJAYpXijotqdKj5hT9gVfmi7tjfu6CvSW7459EgZrPBwa
JgAUGdvfI29a8bn28Khp7y0Mn8gD/uMs6WKuVqYWSWYNY4P3Qpc8tb1/4Qihx7l2ERHtN8aAiYGN
cVUBs+ZFCBIasZMZjBBwQ6E1B2KdhWCIDd6gO4jhW5/XSGkwXnjHN3uMR1xrug5zhNuRteVNt8u9
z8ziCg4/Ej9iY9ITzJdoLo8X3mzwvTKq9NCMI0jfjCMWJjH3MNYdl12/PY+UjiN+UHBL+R56Xo1/
X3j4BUAnQ2KBP98GqcVYvM2eeOki/mSARxw/g5/xOhgDs0au32LcyFs8/S+n84prx8ykcf821Mbh
4/8e5MPnqBTY6IjbbcUNWJT4xx9FBplVIgrjzDy0sBcUJ+HUgWAz70nAE9wBIFLoF9UsY89UI/Me
oEjVqGLGnmYZw8f4ElVDwyiNdlXyEYhUyCUhco5SMOYCCFvzuqEk2HyzDLDF/BEdRrBpWUHsa4dn
QkyWHG3d4iukrLMZsWZ+zTy82sP08OFZMz6+m/EbkIaQO5Vo1YPmELsEBhGfTzEb4Jtzg0hz+riA
tBv6C57U0cN7mEgLKBbukofUf8XKZMfvOQAFmV1dn+pbPwyosSikEtZN6TRusDVMDw3ScyRMg6nd
J7qIZG6RiW5Y01Ge6MpHp3i/2RjY4geaB3i9rjrQjfrhJQI1/peOWrb+g/aov7hjgrEI2ENTL4dq
wZqJasTgJ6l6HMqkTLJdnYT83VQ4VuKcFd0cWP2lc5grWd5FfbB/G/II2RhuZ8qcgj/CCdBw8bzN
QFjtRwuJePORyC0Px02LRgyIR7NLYi7uodJBytSXLbXNkoIBJRteUzog05ro5TxwvvK9Yh78HLcJ
gkUUih0s9abmrHcbExGEEh5YNa7iLqFsqJvhfB4F2I4vBI1eeVNBTChvZlAM/pNnKotSkaCWX96M
RR9TFFAy5+oWdgPjN7/Go63aIiug574CgkCReHKEzQ4TSqTAQNBXHLHVdjLwievOIfnJZfpuIhDG
foPYJ+rHZ2/l5LwvU4kSbFqS7/6c3Q4fNgQnUoZj77yuGdHQVOW1x6qIl29OGjaqfxSOStGf7g+P
PkVJxxA5WOcVPFGRKHx//MW02OV66erhs6ZWzxrqVXqKH+qnIX45jIA10M42Vshi23yRTHA+LzKq
j8YqwznYfwI6W+BoQsli9iuMNC04DxsfEjaTevSGjnl1KLKgj1LKeDfUNAlxVIwF2NIVQk+69KZZ
+FQNhefCx97HVkHqW1XkTjUQPAoTHmQxZATRLEHDiCJ8UoA07DeOH8+ceQhdRwwzuZ4evCFzdKnA
HsKCWnxe1gm/LueSp/yuCM8QeMUVB4ntm8jJdZGyGTjuroMidvz+zqWMNeP0EIORTXe+ar2y21C6
gL2CZxEJ7pObOBYpOYdhxMtfDHfhqfy60scGzVI93aQtLSbfYSTzvqES7WRQokZcDb0qDu6KBRrF
PbCfnqrC0sJ8fGK/ZX4Zql0YgRwIh55GLYrRYkd6qatUJaJZuhYQQRxsn3zcMwQcjKn0yxvfF+0c
7zB57Xrjb5VZ+RRvOdEcCJ4dGEZhrMPSCuQ3KpKq6B/MROQJfXpM5lKUp9Auc8SvaKTDan/HE53S
xF4Ww4jpk2EvXfFtcQfbRdOd0wHzrt6yAH6vgBhGA7QsbiiP7PXIN40AB1dFZ2ravD3J4V0KmKQM
j+c5s36s1+2mRFaW6RbhG8AXon+9eDPEpflE/Vq9j3MogejMWKbBJ9Ay1h+MHaoT1ZbMXfc2sjJu
WcoJ0WJ8s/Sz1W5zFqpelVGlf/I2ZYkp2Yk08JgfHUrwejuFyiIn9NSClWVLM7wd0iBRWBaZNQV7
d15gKJwrBJb4pcRYdDmwo0/EF5ewrD8Xi8n8xsSOF0zdUt95kdFpfHq7EDAPjjTBVDHuDxkbLo5L
UKxybDbdu+KwYRWHQqMA9s9sMErkjLlH6UvX3VTIA6G7lAp/MO6HzGt55l5pBOxFZic6jEOHl2sE
Y6lva3hdcEZTcI6sYm/Qi7y1dZtxU6tJz8kgXuwCLmTa1VW1TfOS1bg7DAh1YL3pFaGvQywXs7P8
MrWdMjgFXD9K6KnlsD8wgxGhgIb1oayc9vQQqFfbOLE0PncdJMnEalAN26xA046bKEcKL1D4MqHv
/UR29z6305f3da8GNAykMxbu+3qCHOjDqy6gVHXYGnNqwNwFeQAr6fNLHfWFWE0meCKuRcmK/x9j
BRQsZ4T9rfrfc8TEagYbkzZ23S9Aq/XsxllLv9Qhy3nDjStdXtnb5vj5vbwvIXio4FAVgjEPRAfI
Ly3N948dj45N+TZP7iO6av5T5lk6Hu9QUXO2S0PofGqcP14QXh+FAx9GDMXFY+xIkUo02ZBO/Com
HOaekoIT/zyYC7a5t5X9+QMeAYH0E1K7RcwWaogNQf64kDmVuZvUfel/fdsxFC44TCI8v2bP201u
F47o6SGuezcoZ8431VDr/dyRbA1GtyDgdKIqd2Snzh2RSoVoSKBA4aGQfCyIMEc4gAazI74CVNeL
ShHXscanAd8rAcl7zHgFqTvMrMzI4XAgtDBSfSPo/okBKrMgs995ldN4mtBJEQiefCv4OOsjtm6y
2SGfXKtDP6s9bLOfD+vxa+TFuSZ2MnRMQB19ABtz7orenozxJu0KvTMtr4FQ23n1cDcb4eD+I8yf
xt4BSwfPBVxNkw6PKZrBRDRiA+O6eTv2Jsy28S1F2dHDvKHLkn9UWgOMrbFbVBbZuFmqH7YDR8VU
oscsvzkcSwTJ+m0ERcm6qDuhD4zPB1TvL/8p1VKfRXqHiapBKXSK+ff7hajmZcow0C3O8GSR8H2D
qgqcJ1+yYE4twY+X4tWFtL3g6JBkHm91VWxX85D4ydkhFBkxXmWvmWxR8eXzp3qDYvz2YNQKuRSQ
aZCabCHhcbvQNOnLBFna7eWCmR1ekd6k0QgDPJ+h+RvzbXroEOUTaqvRCvI62eIKsYTeqi45reEh
YtdUtFR+rmyX2oN5W8VekjRnM7GB19zE2KNZ07yObVpO3zshKtIgCR2tFtuqxCWiX5v4QHUVlgwe
pbYrZ7Iax7+NDv28AmYzZPq4riwxXRdIsEaaUj76GXa36Hgq54xEI0BQAGvallfxFqAEBr+W4qes
9FQgQkeHauW/bmOHVKNATJWWZ4p6nrcmNdRhgIJeTkALEZs8obYHPkCI5Q/BjdOVOpgzDrFNS3OU
1W62obVkOKX0lYW/RSejOtv4sBTzAcT0oeSBZRLXfwtkXiMoOmuK8V1EqA/xQIxUlsgtChQy27Dh
khVaBUQKJt0KUJnlhF0VztOTKPPy0SHsjZwbf+4jtz3PfdPQxYBulNRZ50MeFqm5c8QmLYaKsisV
mIAuwypPcSOCfjygb4l6l4CE6tm3kYjaQG0TweIWD94cjUvzQL9Bd7SIAU3bv2n6jibCA8p5PjL/
gJCAE+xSKSwcjiuLoPPvmdSzCy88f1L2k+VNcx/eUDaL27s6wqbM3uYazk4mzMYx9WvZp/TSt1iJ
8W43arIXOWNwTGUCx58F+zz8JlzsuK6KCJIkjmmYP2Vk01Eo6YuindLtEYbr1Q/fRIsCBQCXgLvG
kqCu5F81lRdjWGkGKxv3214k6Icn/lVYsW+jJ5CWvo1C+yHOovCt48S57vWhc5ga5Ws0WAdlQcom
IxAx7WqU6IpY7GRJE3AbdlHYK1UYY/TAJt6E920dGeWuyrzEQ184UfcIuHj5Zs5UvM/c0TlDeHLB
nH0az6hkNF8D6dvrKfLSmyDrcV4T7igfYib1mZt4DWoorp3+yGVb/pWYWbOZIkvbFKMZsyfZpaRk
18gHt7j8FCzHWrX+la+ydhO4acrbNQ2Je+HkbvMmG74sWLSaW6Lyfos7Pa7KRedXP9N2uLctt72U
rpFcVpjQbr2OEjTYl+RsbIZok+IGehe02PAVWZv9yjoRb0o8Yla4Z9cbL47EBfK/1W6Oa7rAdeu5
/OlwrtduXgc7xZ88D8nHfsipGfbgHuJfIiqw4pqsEtmFKMcyNzeb+xYyNLY7lGi6leE0yaOalvC5
RASYVH6oHlRoZ1vT7s0L14yQ+WoMw7lyKdPtJDzKF7zQ4juKhxl4pd6Jflm0eshnrNb6Otp5mu3a
uTa2Vlf1X7vRpeDAVrDp8Om8cDqJZSAuySG60BF+2n9hSRTN5yAQhp+d7ebWFk/1njQnq1Lkd5A3
egl7DwNr3FTlRRUBR9i4Vp/fTSOMM49e/aXX9ZA2YiStn828a6+mwDUvO9/SMzT2dA8V++aLiXD2
2gwKfEurxrjICmwhAUFn5S9LKQevHfyvsJsFV/gdfLB6EdhyaH2Y5bnr8sYGUdACH1yWjpmL/i2m
O1Yjh027qGK68IdEJCtkRtFsxCDybCalWo/KKZ0LtLjK9kJOQu7sdrAvvRKNSyq93zw1/zSHOL5x
LZbP2A39htIidqzJVI3BxpsbBz2+vr7BQUR+n9uJmMykvY1801CAgQA8nSVeC+/NcZ/pTGN6ZJf1
vqFQsLLNqr+brLq46yAMFuui75NHkc7iLzSaK3slpmFax5Zsc1htplYRDKm5sfCmdFm7U6huIxvG
zLpexvw5r1rYdYlZfUOnDo2XdrTuIpoI562NSMYgzfjCzWr3uQvxvsmp90O3oeDKReN+FQ+oG83J
kFxhyddkWGMW0TMyH6a5CYnPcoQdOnHrK7/ADlqgsI4+SHDWW016C04HbIdK5aPd1O1+HCZrn7ej
/4wx1aMiT35cRLWEewFRYJWLKnmZGZB9iqnXsCUMnO8ROfaQYHcFHdsi6fF0GcdzPyravSAOhQQU
dNEjui3RDwfp6occt9Ef4zIuLwMTfDMGjX3tAizYm5wUGzGJ/p74EvdNVY9XhuyKp8Vs6r1TWjHI
LMrJN+lsupxlEzuSmWeYzPVe4Z9BC43XbVfn+8Ib5CPYLof7H+0Ly6ydXe473XfqcuI2qhEcteYy
uq8quVwmXS62U8CWSxpcZTe1a/YXcnDVbd3F8kGGofvTKVDzXdlQ6m/cuWLxUNP6Yjn9cDlJWKOZ
mhzIUAhq72O/cjekxyAsKXtE5wu6u1dxnMq7BTHrx5DSyXexhP0DB36CA4UMrhfL6MEw+dmujGLv
ig635cBzicpNuMyYrplg0XZLYjS3BSX422RqWoGZZGnupMoFdKvBhS/tLcuVjNzhEqBSQXWgah6w
kNK+n0k1bZ2gCM8sen7rEWurL+GYOFTmpfHLiG0waFcztqxZtJ6riVh3EwyUtMOrwnPGAIdZXIHw
HC6jNr5SRpvcUmUpb1AOrb+VvXzmdxIKvZn1rauIYHJ8sW6mKAd+6bUWfrP4Uz0NRjyodZkq8xqo
z/CY2SPSS6mN8haUFiu4dONGhrvIrOrookrDdkMf111W6O+qTRgtFQZRSx+Nq8qJ65vGoN9/ORsi
YKx9U/XySkQjjR5rQmnsvHb/N3ln0h010u75r3JP71VHCik0LHpxNWTa6REbjGGjgwc0S6F5+PT9
E9R9G1P1Qlfvbve2gMpMSRF64j+Sd2wulvbOqb1MBWTYEcOfeqq7I+JxqiIo3zW9qDLSmkKtqyUi
xDg2tKMz9T0JRm5NRMpxHz300CMouGwKrlozJ8Wp4EzeUYPqMLkEshrj6Qq0ZA/lGY3k/exszRo0
emlfIteLjXA29gbdgYP48CAzTn84iwnwH6TN4EQ9NGmQNH45JykWvc7fb+YaC9LJl1b3xpNgs6Nu
Eo/MemzLlRJa4k3keO8R9E5WqSD2nE5jLU7KAum/t9xnJqoZooWs8l2zGtp2nDlo5sQetUK/nL18
qQPRgeNfOSXbaYhAbgsbkK1TLoYssA2nOA3auvT5TblqtreRk13RvFeF4DRVsau0lJDVzTBYuTuE
q01zlgBgJw84alzozWA0VlFFFuUF6SVxqblNIR0wb7ANS1v7ZrVC/DhjXpzVmSWbKIEovMKdbdph
vmTLmZlg5AltV0/pY7TzzjgvEnpnfDVK7INihv22BzFckxa2OEGVx1bvO1ZBXs0KZvdgEHH9MhEO
FJqdWsWxaWKDtMwpFSP53faSag2uo12KhvU0te9WzWocBrPRXTOKdSE2+AuNrmVL9swm1Lp2lKpS
+TJpjYXI2goTSBopsTRSXhnaZI8fIHMrCupb1/qSTNPnbUuTD0mqPidUvVNd1c7V/Yy2I4pdYg10
Xh46m4TdQX8520VJEPU1gQXjYUo7L1Ct2ihZQKZJElslq/uuLu2w62yimd09mbGbhup5SOLt4DQl
NF6yxFcwjK4eGPQotOHGy8a69frUvHcQEHVhNoH18DzwwBAgms0vRqOKd6qlPTbqHSe57JuaEpW2
J3BrXJIpPgc1ThxfqxbvnAymltbjtjwULX2xdaEbkTekzUURS+1KFIt1IRSkJTGHkNcex6JQiHj6
Uo/OiHtbEB1O/hBZi7o37ZGEht1cox+ch3PVzbHv9fjzg7ZI8sCye0IcPKOK0ZAiiBzPe5sfF62A
3Pdb3GUvMbx3S8R/OoUdi3L26UPurnnL8/LPCBoOyc0vX/gK8R1vnexAupgdjDVFB3mWGJ9B3pYD
oh3v2OhedXCUk99qud4FEx0Cj3pdfShzlGAJB7eDI+L8UzOLgSpts2k+EZvYnUZhxiTudUvuBhng
6ClWgh+d6CDc2TIFHHYJReNYcppmg5by1HQ+F3FiPBYGmRZ03CNQUJTLmUDGD4Dvotj3tEX5Zq63
V3aMN42Y93TeH0LrmfQyDsNrXe1v7UX0T83kallU2hlEKGByY5/T3Jg1Qd9lywDXtFF60jpzbgRm
yT7i21qWy6tS9eIpTVMSykTJd/Dz0kndoOD/GwB/8Uykq5LnROQLJxworiDoX+P1fapUM3xUnNrS
oFCmqX/mxTtTj6C5M511Q2GHAx7ys6yV4sOuGzgYGzVsPkXx6kbKJX8aJ1fxeuDkeWjGGDVUE0vz
Euquu1DEW5d+lzDSXC79qJ4KMVCZTPUbg21Gb/fzMKysFRYl57RRgWK+TLBWRCTn0xTV+WSS694m
SKayZWOYRzb6aiEhjQ+Vkw4X1sr5zdcYR4awjFttT/Gq0Pzq2yQfhr4sPzlqwnPcm31Y6lqrX4+z
Y9zDrrkeqqBvcW7DTKkuASsD3Q56PROHntIM0C4eoycqDq25NtPZwCsb70o8uvmkijo14TBAkcJD
RJhpleYWaZLJZEOlVJRlFgxpXbQfY6cgXttMMFObdbw91v1YFzeiMeY+5FQRF2xpnt1sKugMii3W
o6ZTcGjRnWLGLtnqbWZ+KZGNaoToa6QDxgcIs2LRr4o90s8LOG0vFjlyW1r1Y+DwwpVrmMJfUec+
ouYmkaae1rgqLlY3FibtFiMHMHVbTntkmL8g8/bGQzfSr/SYJIXVJOHMUoFGwY1jkrozLW1jD4eE
Wa0+x7yuVV/7llR7GaXonyoqJFq4tvtYF3AvR4VQilL7biW/L7/NR9IO9yw/5FJjjpIZDmBC5s7P
f600z9G5jj11jqGn0kU+Slim9P47WKupnXAYSm+HRoURL+qCvOedukcvsPMgrMPNeSG6W1/sI7rq
jfXWGr2XfRrVnJK+VxMksWmcbON8piy8YzseHsYUQMG9HBgol2s99/TVCiiGHtviuMFucbd45eVN
/mS6Yz1VNIIO1FRfmCM/byM7F5VFHyB6Mfc870HSkxzZCFUz86SPY7s26JCygRmHs0PSHpRyc/Zj
jf6dAhXSlUDMxehO6uORipaMIYqkkmxwqnVVoLATSColjkwj9I8TlrtYWRmpGcWNB3ZQN+7lxujn
RrFWUsjjD1PsqdE3rNazImfdTOsI71c9KHcsP2ioawZfNJjPaMlh7USoTaoXnaT2DZZGTzuM3nbv
UQJMYoOz+JtoIR83e6T2CpX9ycuS6RawdDoDB84uGz02CZWwx6vcWFfiIc0KsdbkQQQrrbzPvWV2
zkmI2xzfrNVqkdY0F/WxI6coGBayC2vMOVPxQvxrTCdaZ1UxQYoupauDua13fabNCwOCVkZMoJwQ
41xJeexsa6jCuHKXJ22Ll1X5RjK3xp1bkFMYzlldP3cY2zu/zyeOBvWmUQ2pd7mRRowTXX82Umsw
vSTasiMuTNSiDrYiTQ74tKZYO1Sj4SLOEa1XB7FuNSS1r3p/ZvSN86mcSsvoAycWSRMAKGaSE6qz
9tcVMctjKHQ5Do9IH5BN+J1CZReg6SASoSZlAF0R4NZ1wsmbXoaWOfxqgXDDImsWTkSuZ3nSEqLX
e4TXmCvQ1qkK6YZYRwzEtfSgpLQhPeJb4MY4S6L5Jtq6s5bm1jwYAcyeNgQLPBux927U9IbfudGl
bqjlduVmh5YXu15ECNP8qiFeAjzMVXKpsQ33nzlczuk7YiW6feoyRXbGBGOfOnK4sie2SHM9mpOV
3zWzSUtypSUvSWdw5d15W5CrEWXrFxv9L77K9PmDu8jxdu7KlJ+AjW0vNqgadlOnwqxQSO/OAD4k
7DFv5nMD0CILZ7QxH2fTwkcoi946q608R57YyXuKtZrDIGr90e56w/ccdIhpV24o9PttJfdVrtd4
KgW+1rGfMHWVeI99LyPy6jyhKo5tvt6Qg5LjtvB1qZJCGsFpOFBUOIsDDBE8K8kmWR8mkzmx9Wr4
HTKfrCDkhWbStwwFNNlemaMaLxNhELupy0Q5B4QQ6v28OAOq46HmV6IGcD5bXeomfsUAftNq+8Tb
44OvfWbqNfPtIvaQoxRtllLz6+Yor4BLbrcKBMDfbKXsqJgQ2IWmXmXR1i78m0Qip0M2QqDXZKqv
c08DmYj7JZgHuX5y2C2mi2WoOxWW7eTe9bIbRj5OypYDQQYKVInmyixjcUHIU+EgE4rXyu+M2LvQ
tFQ8rWVWnBZN9bdo9fIADZj4gitmrOEZHG8NMtnTIu1Qh7SG47zmvV927hBHY0poC/tvZ5YXuSFW
eRjsWT5oMTVL1yBXhQkY0FQr7SyV8YnojGT1K4QY1w0KE51aEblyKPDosfZb8qAr4rnz9H1Bte4c
8N5kqmM+D1Oza939utk3szkDQ5uiia/dsjIfW1QWiT+N5Sezr5rHbqChmnRlsEcUlQilkolHvuw+
JSSj0uHbL1qgMXlcdSP2nh7c5XOdjNp5l7Oowy4rnJthHJrTIFu8Hp1TXIILOGdarLsPIMaZw2OQ
2E9KbGa0YLa+m7pVnNNVPoggn9x5n9b0CulMDcTj9L171ptpbZN4rDE4VZm3HGsppvIOt2wW0tHe
hx2PuhW0phwjxhfjgtLjFG3gbFAfti6PXjwYhKmMOtZJilgqt4y/IivWQ0tawweXcf9oWLHx1KBA
f9T5J5JCbC4ckv9HPDfu1QLJf1TTwKpzxy8IlIdbNeormYNDoxusg+2WKiGqDzrDqo68D7qaYwbN
xgSGXYCiaZdzK7qPOWBH6JLMc93S402Vcmo0D5pbWvd5ahKbZIHqnytVE4xBnG9ZmObzOoL+k7ql
wIO6J15QxNWGcOC4mB450dKoeNdZfWPJmyFPW3b5nlh8tEldi/8ZkcCy5lUL1wDh2NBBhJRmPVLT
s4unzEZfhvRcH9Mq384Rcq/DhzhbZvksa6spzvLGrQYriK1OHyh3n6Q1d2xeBWoWOC30EblnZLYe
IrwzNsZGV6eFpyvsTl/Ox3UBxfRtQVOxZdWz+5nmpoFNpVVFSevO7MhUp6xmqtEphNpq71G5rYXG
CjkyYzyqqhUvNIsGGbslkYKmqnmlCnp1+hBCE6Fe1Kt5LWia2bKkQC1EP9QuIucZbKFBkjzZ9Pbd
ZLoDR5jMXOyue2jcOZ7yECLW5dyHZShb8us8b3oqVfqZxCEj0pU59u3TWGyTsfr8XyjDgte1GMn8
TaXsDGcxNsncC0Cs919i2Ynulcc0WSan/ThqyUaaeha7BJuTuF479nKhDT0H5ot87eOS2F3aR5zp
8Bt67m16AuQfBmqiaJkxYaVthA9vWcda58yRL8p71nNcJH+y3sIuJPRTR/cOas/ZnahV0SurI8bd
6UqMSH4Jj9IHg1kvzof8G9H16+/1ll3maznw9NhVaQuCPIQrevu1MrliTSJr+6Vo1E60VN+FH1VB
Az3TeANd9hui8q36ZP9E29C5Grt3GMr353A3QEN3oGe9fqUyc//E6buqxpT1ntnZO6k1IoKb9IUC
dcrPISu/34p/lNfw/3Al9XOD9Kpb714T5vEf02kNaezpV/8+z+G8L1//o/n6H1df/u7f/ZnnYP2B
YWu/fSTbGGT07SkzfxZSW39wPyURU/pOrRsoT/4V6CBpAjEc1g0LAHULsQ7/ynTgj9CKEPxDBxb8
EHKNf5Lp8FbxI7/JFkgqIFMOtl2gY3j7PHfN3IhtYGJEJR4zr31ZYN7QmHMO2PPZ3zlJfnQXL40a
peRvnmy528x/IOD3D8c8+k1tgtyIEfjth3NI8irB3EgnKyeZUcTOdFZvIC81/ZznfbtTIt1sc9JO
k+mdxrsiwKNvHEudgvbeNYsURAgXaiCt0Qt6oJ6LYeY/kpj0OK1VEoJvtPoFV1eEjJsGJ94ivs2M
anmeZ6xAIVWzll/1ehwlnRw+drrIVtqMKjoe1ky8ZMZEBBYe1Ck9ZNNEl4CWiYYoIpDOsOjWHbj3
3lWMAJ+HzUobYPWCvHVqL5cHtvmDrdFTpel1Rpg9ZABZOOiiyWJoCf1nz2q+roMhr1wJgvH90v6j
Nft/GDn93yxjhQf436/I/6yTpkRP81oP2bDu7fD89e8LUbBseMZ3dt+i6QUH63+tQ4M6Hgexqocc
ieea0Md/LUON1WuRWkw6BqEN+BT38haEHUP6P/+HRrgKYhVeT6Qnuvsfmf9kIdpv3ywuYrAdkRC4
W03kS3i43i6GJtVBAizn4AC3Q76XcDMlYzHVVOXRNctdXTLJ+7UHvAMP34bzBRxLCziMrpxYAc6D
OnWrL+2Kms4f+2J57LZ0vsGmpH0eMqS2oUBn/bHLndYK+iGfry2iPtyLchyo4LC8CcUwjhbtebK0
dMfzOKT7Y1XXHLc0pLO0EK50hJTF6N0T3zR2voPsaQHdbNYpmvY35jGe3cT7qGOedvwN69b7RhZ6
d7CKNP6aFHpShQVsE/GHxLIDRvVl9rCuedtEmZbxCU6m8vcOOWb4VDimkM+MmBr9TzyOOcCDvuQh
pSGuBTgmmr2thWaTIKuN4QGZdbKcFBhCFfU9nbzg343cizwWkp+utKIrj45eT6z5eXXVVvmzRp1I
VCkzr7/+8Mjdft+/fkwZeSti4kZKBhJ+OmVNePJIpH57I2elNrHa9nmm185NoTvzx5g2FvUbz9/P
j4tHSSCqfV4bpjRM/ecAOK/kIDYJ42aemKpDrYHUOuuasU/PpmTLsttf/yYmzjd7NVpMybPJU8kH
7m1CpKm/SS3DrlvEcTY+2Yiayfg3i/Kx9pzqS+Z5fXO2ZVqTwuXVoo2c3gY3ETaFPv6y4ueL0iVT
Fxgcdn5/SOdP2J6sNEy5aW3/CmTmGg1o4urVR1Uaye1SjJSJDsng6kcXvNe9wC0zzL7dI17whU3z
Bew8x0vfbM1y9TPKcE8mtYKGH7O/5j40hbqi8QPe1ITD/uhaQKvkuw00V2wW+uC99JFGCg3UNhy3
WZIWCBvrvo9nUzmcYi2T/mxnM7uD7qouBBFDjrMgiFBnJfUX68nJbPoKNVWZxgEAcHzRsU0+rjxb
ILedmyOKWq0pPesz3T4b0fmoszaTmnuUspSvA36o0ywBHsO5YDL380IDlhgikNJtWUPRqkVN4x6Z
kddBnhrypnNW2qbBlQAsVLFVT0W7EcKZtAP9pv1iaxxpTdyvRzhSebvU1IKcMjujVtXcuASooIri
aSAzs8apb2dusAmn0ENHGnHL6xOOn+olU3zBFrLSVVtUqxGQzpNZBNCQxHIgpLkWd9uGYRJpfupg
fFXNeA2y2ctLewCbDvRpjk+EmCaej3Gk8C468o5JXIN0/pia4Nz+2jnkcDQu3/NEz95GeRCr/3ID
Ua/Oc2Ig3nelJOdTS3BpHPBKmh+3SfQuAOBIBLjIXXuIQK4dsBuLvnp+FSmRoNLtPMBNulwKG/Lv
npOTyII0ofyVzJSB0NXVrN3luBhWJv15ymMauLCMVTw6a+KczLpwLpuhrGpQBXPRzmFF8pSztcrU
MW9RPAdOnZIMkM+tTsu7kesg/iBVD0Uyta9zshavKe2qENIa7w5W42a3J5V01XknNDC7wu2VHbL1
bWcDguBLclMnaKpOL4N+k9eCVNX6hDEsN3CF5MUJfIfCm37d5EfT3ZYPVH6oE01lQ6SWYX5dHDF+
zLiK6D6tLlfQlxZSqQS4UHACqkaantH39lEppu7W3kt/g7nc6jqa6zUXuGTciSYn3Ns3g7FZzzbX
+CNtrMmurPK8DB7YKBCjrRgWj1vSpYgt2nGQAbI87kYpcNmFiLOgq0GD53tA0Go8KNMFxbOorh2D
LEEnFevjjOEK/rQ4DLPjnlPl3n4t2WBgm5p6NsJ2kHhkXW0xotoU3XviFpdXidoZiZlp4zZaDC05
4k7oZLDyPnzlLhZOGK+4gvAGaSm5kOvUWGG72vG7pkzN/Czf1MSMVdH2FGD7WDafiLChCyfRuE+u
GMsrALfFuBg35X5dUBHfAAKpV7yIqoMO4lwV6l1JMULSdnt9/FzWW4DdvfiQbmN35aht+YrAEDgW
51T8qKoJIo7HI3PDxFBsU5sxi3vP6tXdqlb+GovIRBwyesBka6acG8gRkYRlMnfOgQ4qrT64q0qe
68RSH80UZZ8/OBtyoU4TpReiCR/mQE4xz9+Gkg/wiKP8odEb7y52AZb82oGL4LEmA9wvV+zsYR3r
7YeY12Pha4UVv9qbtHPAC5NMq8YrdbpXygleQ5hUHz/XS02DsNbShkIT9yj5O3NfuZepsJt3er+o
DEMHyqkzD3n8aPpJslnN0cQXL/BHc3xwgxR8jFBYtKHTidxc4J5SE60WSkHpps/24Di+VXnORVHu
LAuGdPVOrMD8BOaDTYNii4zCbEkwIiEVydUCM+tECj3aZ3jUyj0Dm6hfMzsx5QHH3vqhozeKtihX
o3GVNvfsbKj7HhGBXeQ1Kew5qpVj3Zvq2lun0QltagcQYnbryumhSFQVzPBU6pSS1wpjkBY7kRVn
W0JKjas/zGjZXru4dV9kJbmqw5qkNyaFXI/0M9OyasVa9jVPVnOj67lsx9NcVLSfOn2LBqp1+4ol
5I5yDKomHb/CAtFvlmiYFw9uZdE5YVFaxr2KxdJGpdX26DazDER42nCh+iR5LDQ4lxzYfGpJYwR4
nsfun60b0dgq0Z673LM+edsw3Gx26nxsuk5/ruOY6FIv7RVTj7mRaVIKF1lu2RszqbkQWsBTid5y
wOG6w1R0cf4xdzTNCmwvkVloUfjYBKZOuRZMUCVbGscs8ym1KyF8KdaZEW6FSqPPariBwMDslpQD
M5YFnalfyKqRD4k+ZPcDzzvGp1UW77oCaYiPFim+WQavnENvgHvEjLZoBkLdcv6kkokuc2rH0iZc
Z0TWoVWp6iQXVpfveinSW16Cxe2c9yMvndVrZJAV6XBrbMySIRl45TP5Uqrz9zStry1Gq8diSuIX
erFLsh7yxH10p5GbjwNXBzaOKyRoHL7slzKVqFLcZeefTG+oRVQWi/1+60r7Cx3QyaeKIA36xPsB
IFQveuJKpb5LAUSyQUdkmqYTx00DCKwYKU2PVR3bj0ANmzx4FMU6UIBl0S7lRTHPCptWliVIheSk
N18JIXQMXmK9uF5YZZ+Bdsxn6czD5qe8b1Fx2ohFwpyIwyKsAOenS+USg887HSXeLXR0/jhxCKih
VYr8DBX2WobW3I4oqun/IHO0ncr+AFFRlJFXuNMWQB47dZQC5BEMIemK9YXKNuNSmsvmHJ2h1IYL
b+uV+rgmZmwFi5Zp092S1t4UJPNc30uM7uJ61vqFAHwSl3kiqfhG4OaPzRajnwVQHQwoUbuTxlMd
t8mED4I6a+olyZHSGczsdq3leCzaXNDSh7IALTdfQ0+2jwXkd3lqJcxWzBvdTQo42WSWMw7MieMC
HEq3ZU/Qaql1tialycG8idHDlWhHBNRJRfZ5wtQ4xdWtZuPwXwOq+oRA9SBlWpPVVFB4EqAgIzUr
sMtMaLfrNm7FpUtkFm0pi95v6YvoZAnTB83k3BZdKu0X0CN+j0usOT0ihE5V7rnuTrpX+0a6FPoY
bHONn5DEwQbJbSzgWxr4GTLKM3flKFNk0+oce2dssw+9t6WyDJEE5ePDhsKq+UBcZCUOZU8G/Psx
r6Rp+IW5ZfaBUUR0Z4mH/pDirapzxbssJdsX8x8CHvsu2zh8EMtMPE4DdYXq2Yg0QOkuXApYS6Rk
Mcn6H1ZYH68N+tRG+2FiC3QiQ0+s/kpLm7S+xN46zVe90zpoWpTmFg6RHAsH33Nw8la/GVuLnsYK
o9b8Ds1pLO5FTw3gVdUllEus5jo9eBqYDd508ldwLleMN5B/VWBQHW1+nAG9v/aQqyC1RTe5HPJa
UZ7ViTk/9oYa40gu3nTR2mvm+n0Rz4wnZsfbsHZ77b3GbL34eCs2O8piijcZ8Mhuuszx/ulslOum
B41XzMfKIPc4UO4sHtNNqDbs+tEyKHW3yi1ym00qxM3E3pwMMsgQnadZ10QO6qqU5yu22aMGp+fQ
iokywzKEbvumpU0jjbCgTUVEb6pawoyAFHXK9+b3KPdU8rXZw298Eje83KdnubuDrcq2s5XWHxGh
NWC0Xw1yZRY8frNoLvIJiTavboeSS0Z2Ovjq2WIMbmMy8kLpWuUdfu3xWWB1eNk49yaPmo7UolRd
8i5parhwGIVi8BGrdkuwTcv8InTE3rcxjEkbIYhwYBtrb1z56c0YESbE25sWkv4Vvw7YlKEt2ZkL
xzRRxuBKDhM6Slf6LmW3nE8p2svFMlEj8hZEoba1NVphRFQOto5+fuc2DRV91mLr4og0gopEjdNu
thtQ5Y1BhAMMKFqv93pnV582xiXqC3lDaOECXVMeWoQWLKE02Z42J4cMVQsEBDkVqDLIhVsy6xw5
hfvcxk7yLqY4Mw5ztVe6YjZC4klhhc5LKa+cmCViLH+mR///A5p9eamyOsz6ocuehx9RMOqJHNLo
GWb3/YGVsB/f/z2Mdr8jXDts9tv/x3dsDfPi3k4tIJigKAAHQKu/Y9zUXv8BVA3wDchqExzMn/xZ
3mb8YYF4g60hRwLoth2+0p/QmvEHfxm/K3+Gh9+AafknyNpP9SPffzvuHOgTi2+Cee4n6EJHnO12
njrWSHwO0uyiTpin3kxOm5cb4ZokzBiWlxyIcrzeNfoBmUT5s6N63r2pRrdUVTVX9dZC0+/53T9c
2r+Bi34yXf759XDeShw+XI+fU2mJvxl7FFfqKOgevKz6zXOPsTPeLGJXiXaJnod6mQtoL6Ul4F1m
71wjpJlHEpiCamZ2RZM06Pfz3iwNhKfrZN4V4OfpaN//+ruKtyjQ/l13HyAgpRCkkoIEvb2Undez
2WcFakumn0OVIAKcqfF+B2CfR7lyVjjrdjs0ppaccRgzdlnVeAaQ40SYRLpzfS6z6wyC9RjTHnkk
a2Y/7bdfkD24fi3W4mAlbv9njuY/Wtg3/81w7t2N+O9X6Hn3Wn6pX35cn/s/+JNzkn94xByzfijQ
gNvZG+H/i3OiFZFMUZryqLoxdsz5fy9IKf8geU2aDo2ZewnD3nzy54KULNbdJemBn7NQ9z/6Bzni
0FpvaB+yyoDfOfM4LHue+J/WIz7uHiSvIy5MiE+2gZ3JUw1mua3SjrLGZPTDlfn9AgPV5/P45tIF
98fB//MCKwQQCp4OFfR1kfC8xQwnirwlwsFEjTZlGo5eDEbmmBIRfWrLx1y21DEQuHKOX2Q9DfOC
NkNRIlKOBoFHoojyEiPJb3aCt5Dut+/JHsAtgxOET/g57dXzmo2APzD2zOk+t82ccjxtvYBC6/b0
60vy1zsAYA86TbEKVbac+t8uY2PsDZ1RHzLZS9vjvKCJBFxzoil3m88O5rzf/LK3HPb+y4ing/+k
3M3B0/+zhTgTZUZQakPSTzEzNOaEK6cFsTg72nE1EsDhY05wf3Pf/+ZH2jbXkUA8w4ad+WmvwjRa
9aWVwSaaGBc1KhB8dvQi7EiFOcNA9PXX1/RbJd6PbOb+I3lEBAsLvhdv9tuLOpDCaqKYosR7Aw3y
+6yYPiCtBfRu9Lp/zAWSSp8HiNAohwCbEGO/fd+Wrnxx9IYZDOw5n+gz74w6sgktdaJUoy454Dds
UJW5Zb8vjcl8TmkN/wyaXLPNi829z6vGaM9+/WP+7trxgBAxa7g2rPX+qP7QQdZlrVHKFB8Rjmj3
sibt9liBTV9WVJhH9Sjs6Nef99dHHxUkccL7AwIdbkCz/fh5QOjK0VNklRih2wsKA5xzgeo+6lpO
6L/+qP02vL1NLqEL3+ItdJw15k+3ySO9DICmUQGKNRgEjLpnLjG9v/mUn6KbeeTZYg32zN0VbLF5
/vT0EXcOetfxMYw4C69GTghGHrtPGCaNCGdR58siXsI6lVsky2Y4UmC5+YOI7d9kevxl7bnE7Bj2
XnJD1CrM2NtLmzgEp420K1DA/K3khgcU17C8KGH6wz5bzNBMPOP81xd538LfXGQ+1IQzZdJkVkAu
8PZDnZlyIuLRmgDJWx6YrH4KwRGoWENS+L2wk+OkE8pc4q79v7jwYmfgJLwt9Kz70+811sok+Y/f
m1q7fhM1Y5DnqQDZrMRlt1ePzbC91yQIiotxJwSJnkvo2hXLb/afv7vw0oYeJiZIGIb1E2NmjDFu
iAZ0vqiyPtCy5rLKAZTTvk+DJPG006a73W/W7V+vO2oRmzQK9va9f8p8e93t2tXNuu2TAG+NOq6T
aIMNxuFU54mH1bfpA7cxN5rnkvo3d/xvHnhpEbnj0ReqE2fyLcT4hy1jiDWnnVNCHxvbyQOv6tTF
MBrp0ayT7GEZuiJci3KXuxZplCFeixLyo8OxE8nx18/eX/YSGP69wQ0mnVkfFvbtNcCFU1Rd5Tbc
ZxSkHSYCMLe2h7xx/1n3677IJaqAb6XpJNYhHnj7USS4TQJbNHRU7RZnbVmCZpj6+pvN8S87Fnvj
vpxoEiZxgjf2209ZDSCvcQErb3W945RQZXeL1tq/eVz/etlsdiz2KvpLGA1/nsoGY16Iy+7rgGRQ
N5jSqjimkDm+PgGM/voO/XVl8E7hmIguCgb728nvx90+ztspHU0+SiOxdYxmRaX2kGGoq3IsY/TM
xxO1UX3xmyqkvy4OXmhw1xZJTuyF7k9TT9Z2Wl8TAh70BKYeVvDMi6WMaxxY83rZD0L3Kw7Gvj38
bjf0vh0x3+yHnJv2vB+mH4678ufmHOiXwWxLVQS95vSnOIH+8smCGG+zTFdpWBgoPJtRHxGFY7U7
t7GsP04Ydi6aNhm5B1Zl5liL0axidM0BZVCOqykQmp2dtDyx1yhzbIYOnAnrq1m18rEdLa06T6wk
vUr7KumR1wurPyqcHKeiT3Iz6qgveGD9QVml0k2XY4pKrAwSznNXddE1feTUgzgp0Lh3eexN6P8d
OyPjwE1xCzW4bNg21ya/W6DSblQ/6V9ad7WYSoyyo5/Qw38GZ9F7d8MmeYbMoV7pxW2GptzBHuH6
izW0D14GZIm8jKQ/H/X/dGh5n6RAPgpqYcvjVp5Zo9KeUfLKByZ2Be0rjBZMbOtvi7GXBFQ5mXOG
ad96t+X6nEfTnOhnPXMGbmkCNj81zaAEFItOmCgS9Q9W5zkbR/vEw14A34v4jcjncBmRtYTzHOvP
JEuKT0R5aOVtK/DrhenaL4hGmmLVgrleerEHwkB5JVW27+l2p8tgIqaZZGV0hTMO8NxoI4MIiYZ8
iDm9cmpHfOgqjsiwH9NM1ZFXGlkga7NYI1qVwUfXUrpXyFKW1ccyh8u1KRM3OxsnpTlhJousi6wc
VTPuSHC6GZTTC2j91fBzIfD5hGUSSG0C0CPZvFdYrlY8yp8rnehhCNmm5/iC8XovMm7iw0Y8Q+pn
wuBttKWtulY74Io9oc6tgJ0c1XpSb5Z16M1hmLE0kDROb7mTlJFQpvxf1J1Zc5zKloX/UHODZOa1
qEGl0jxYsl8Iy5aZh4RkSH59f7hPdNiS24rb/dRPJ+49PqaAJIe91/oWTW7hZVUk2a1+mrJpTFhH
85wkeexK8QYb4poq75j1U0iFcNquZLnPJYXJdMMAn0h1xKlPXiHs3QtVDQMdMDOfn7p2QmDQoPjG
YaHN6fM0rt4RUCTzV791/XYz1Ure0LjRHqZQ1QbYk4IlSRFly+VKp2iJd0iHOUzkw4yKeQAdS3l1
ALEyKnTRW0/jqvb0Qj4jWHxs2q1L6Ttysl7c0G6lsluMKg/J2Eg1vtc0my5x3Bc/RrCHSWSLsXwq
PXe6AUlJmx1XmR1ExNckV1AfhiLSjOtpn8RNVW1cJctrOA/2o4nFbNjpAMowhV46Yrhih02FdXHc
h9BjkHAr33tBQb48FK3jcgzohr7f0DrJvvvjgLshEb36XARD3G9TaKBqb+MNHiOP9FEPWx9U5E0f
SITqySJDvsvZrSmV0lpH852aP3jkbLUUeRbLdtGT+IHSPCP53R4NtVNDqWk0+ws1cbewSfsEy2Cc
UhWIejs5MX22uTaXhSzkVaZljTVfeepmzoXnFjTb6bnhRIIDPZOYUdHQpCBlGoA0tDKTqHaNKdmR
C+NOWNha/ZLbLnCMzpDZDaINNW/U0E9qZSlSufKCxnu24OJ3qGLIfQZmaU07v5So1uA9ht8HMfBj
MeIYD7Uq9G01cXQ4jC1t4Whqq7PWBOG2fs/OwdO19CJmpvEzhfvwCa0FLEGBEFhs8OlNGXatcATH
31bhaxioFIT4YE4nYgNc/K+BthzacRJ2yTRZqzUED/F9hu4KM+rQgKCwtdVfAD/ARGnQYvRgt3Xe
bV9jqwQrUBd91PVp82ippQBEZJrud1ct6oviLIzrCbu+osuSx1uRmCl4U5sMX3r/eraxhDbDnVdn
dRslqp5hqo+kJWzIJSf2dppmczymvYyvCyfD5j62WBci109NUE/U7ml2plN+SP0YjvlcJvaThbXp
AeamqQ5I2Icv4eJLckLURIKrmAznWacN4oC0qNxuV1mCJPaELM5LhWaHBgJQzVdSo8JLvsT2Szrq
5puXW/20dfvGGpjx/ancllaF4WicDH2iIpBem4Esi53p1R197Clxv8OL63L6pivxgd4addY+bK9z
JW3IK7iA6kgYwrxEnkJEB5qgvtiPntvbka+dOfjB65zqu0kVroB9hNdvS/SsJrtDJdb3HNABzjrG
DRrByn/sDYNslNQ3MYUZYqYjWk6Ded5Q/VJRqdIQajSGmmfOfkXMCrK410vdpTazNZa0s3jMAnCd
xF4RZ5TaNJtk2M0XLRZ1Oltt7H5D8ZiXkHP5GDaF9GJrm7XWiNAmwMvIt41VfmXcdNgs8tVJM5va
OMqxQcI2yXnxNvj87CZKW7LQNnG+1DS1JuxPlMfgDUh0/Uzm/pIum17WhnEAaFpcywKQ+RZhCvoU
iNDxo6bu0pMkKpt8E7h2+cSihQcSv1W7aymBpKQ1xcuLV9R9umOE6vtqMCVPo+pYvrWgNE7GfWPP
6JlMeu0DHlogz5XXqM1YFRIXp6oIV9eITI5V3HvLxq/wigV+XCA7FBMAhtiZmNZFSldpw7u1Lhov
tboIyzq3QE2k+yQd2aTbrPQL0inWVAD0nZqPMhkVOvO+WZ5tb2n5npwSPQtZx/aPij4uMfZpWxjU
Txam08Eo68+mR+4SNPwm+CbCJE0Rj/ntl1EMstouiXbunIVbAABs5xfsrWiSYd0U32hvmq+egdPe
B/9MW7ofUaSOQePDDgd3tiurJl7136u4w7Zb3KJVEV9kwWB/txd0V4iAmi/VoN1r4kgQNi5wJW7K
wrAu0ZHnHUsd3nHPmG8CsOaUMbJYraZjU+2YYAqsWx0Li2mn+8JPmmPWoMIK/YZ+tLRrTKgJcPzX
hn78Z3rVzgNyzulk+RIKGuFbXbqr/aH/PPW6cmldVsO2iun1XDp27fQIntzpiV4AJ00enHnZoAvT
kciD4Wlkk/R1HsJeHFOysh9iBJrMq3g6s2gyS72LnVLJC+n6+bPjxlQrQvAPe0sWI8+wLkpMhiP7
3M2QZHxYJjCT8671W8B3A7WnbbD+mYhFV/+IaZKwKRJ2S8DDCBFoo/IRQAM5DfYWRvHyhODGwJY0
Y8vMGxDCm67AT07YWlsAz1YIOu9mZyItYYwb/0FOeKk2yB094rV9InzSqBdJH+7zOlZYVrMl/jpY
dve9n/riAXuF2UI1GshrIwmkf6zStbADN9l9ZtD6yGam9px1LvGRhvnksYo5QO7HdlCGW8dcO5yy
hKu09acAb52JvTnd4ypu410uSkBCYVpmKYEZAb7xnlblgXAz5IVWaVnPmLhYEL3KaEnOMJbCZ0Wx
0gsrNW1U0m5hvVAgaPFem10W7jL4wy8ymHsX8J+22UN5rqDoW8kMQIE5lwBoyvDOHKQHE623GsRj
ptvfq5j/kNzxdHoUi5ufDeao803v5NVnAtOtO0484fe2MvWDwOe4bMc8M+mdm1nB9qv1F83hw4w/
x+U4Oog9FZ1XG5VWcpaFU33bZ42JWMivMJqjcbGvZdqjkQVNkhM8NyXM78GYTI9Z7Q1I31IaZpHK
IbtvLDYCMkJtbdx0ecIWzZNWfRybhCnJNoziu1OYbPigHbe3WsToF0phjectFBZz40ODAFuxRi4c
Zj9ft2kA9OSuwBZDXkjYLje5EUMjz3q//W56IuXoIeADokVcXb7Ih8QxSDzvzGvK/jAXAY13VhKQ
PEJ7Zw0lCN7MMIw3syaWcxOPfUtBFnpQsTWtXl8b3jSOkbYoyNzS8loVXcjmscGOi3jFlk2fM8Xz
uWkDy0PqlJC7zfQYVzVZBVPRb13Sqqezplidio7K5p1XlrQaUHsMnztUuza6WJNnSodPvsog8bej
Mwj4XWSZ1dgpq8zYNaSXentvHFJ/m9QxPQq3qDWuLlDljCV4WF9HNkMwXuKCo3FoMzNHNSwj1JVd
6l/mEk/t3h/nmXmAHeGm802shoQUzgVl5rUER7fNvHUyRFmrAKOxkRIONDBKTbTKFmSGuvRt1DBR
grp7wRKLPMBmvWdXzp9Gf+sCZYkNe3z1EsfO13gBgXZPVLzCuVtIL2pwdWO/tmNgzaMvzM3ojfND
HlTTRdA1WH5n9vrHQrSA50YOykdZjwy4uGyduwEdwzkZtuJpFCau6oFP02Z3L+cvsWVVG4uyFlhx
yX6Q5kFr7XtXInOpUpbqXWs4823sG4gClFf4D0jvDagRDaJyil3DEpPpPXECcivmnIicHKqSZj7O
dwCqmNmWzBE3CQKRV4XG/MZDikHT1a6qH6GtemAtSTBf5f3SfnbrfGA/iMqIohYhLiQLyKatboce
y/HQ6czHC5E6Bqo1oeooI+qGDZXZ8+UkDdGNKJe7ON3WK9VlG/ft8kQj35lPVjfTi+rz2b4SZY0Y
zrQphxPdYMizBcUiyzvD3tv0pe/EO8RoWrC+VdV+CjpAIYTK5DP2Xt19MrQVwsChqH9ddkKvWrNu
3JZDny/b1uzdc9p9noOOeky5cSLzLkKojgjxGm9iVxkwIW8m0dR4rVMIlRVRVt9kKULkmLW6UDCu
xo2UnbdElDXLz5PfzbdTEhuveSDzbKMNNy7OMdQieoKBaIE8Y+d6uSTrnDLB1RA79knrQQUPR4mm
tA0OlvT7z6Ffl/2ZqevsqOx+/h6G6IoOge4Gb9sDt0m2C/Zwdjy2m7w4g23ywpq6jtDILTZSN7Lh
oxEKTbEDF84DlcLwOSpLE3pQoWoZ8ZsSEG8IvcwthUMj3yuCbc9SR8YEFEHx/7rwFbtbbQzVRWkk
PO00HbMryxmdHzl4ktc+s7pTkPk41Ni8cYKbpzD7ZCFZfSQ8lvnCi6sYvFxa59dIVRdYabov+6iW
dXrsVNZ4SBE95wdRZfmwBSg4J5/RwjmUny3UE9ux78xzahNusOmaZOlg14OCo2hDpg5qsgKpP7G+
7n7MZYvyLevzEiqZXZZbHG/k2gEPy4Jd4XfGCQ4IUi6OQ2Qnm9nIOdkIWC7ZwrXflJXCbSIPb7oi
HXj5MiulLnrYPF8k7IYvJZXlAPJgY7Gq48ewzxMpCZJCtckjNqa2k+dFPuhkz4mx/doRkemv37+2
olY1CTrOtkoCUIq1eQ863tf4giZUR9T/ze9wPcBbqHA9Jjd2Gt+Vfd+AeRWlPyBGEvmjqybnGRuf
Px8rJR1AgtNyJzEJJ1FYojLlNJV4LYNPuGrTuHFA/UVyAkFmqY1TwSTM/100wSO2yyqEPuqIBlf4
wJSCIwHkHu3CkrHp6LE4TjYK6LAGMMZcn6ZHu7M8ETlOClVA1YP94ntAL1DCOn19xIzpjlufBMrz
vqiHltm3ifsNmVg+bex4Nn1yfEIR7v2Jkht8kZyGTklIYTTk3lBtu8qUVzS/UoN2XqXdg1RL/yn2
++4aZA/FaRPjYEwFyKudfSWp0EQIGrvvSH6ZOhc2eznhtOZwWwH6S7deUhTPdHw4mWaTCu1jx8fM
GtNYJuUPMDryPM17tpIbB0A7SsReAH3QLDYT1CTCKK6nvHFfMiCRrERKGyyG9ZA/WamqAYEgz0Yy
XcUlUSqJNpCwNzD6D4JC3w+6ZoBl2Nr3Gz7r6oUlbr7oBagsRNyr8r42Jxe4icxjd0vHy90lRLXW
W0c1VYi1RsQ+HngnvpFg9jgeoNSW59RP8hMHCg1jg9jhIQIN4y0XBjGzdqQBmwERIaBQgTUMgcZu
5jEEIjRzb/V+GlAwi9HvN52yPQ5HsHicKMGzOe08bY0vrL+D2qO7SS9nsFswrZrcr4/kZLrsgHyP
YDjs1QxKgHXJddnk8/N/uFUtzFoZvFyqiDftKJc7vG3q6j/Q4OnFqybavGVtlVtoA/5ZV1Ij2f+b
RXKfYjHG4LVcTC7yT7/gL/0UT3Z9vABgp1NuOBQLhvoC/OuwhfpaXMnKINAx9/oPGvXvuzhc1Q4A
mtPFxojov6mRYw1KYDxlEuzAZAM508COp7zsDuAa8h1Za/FRWBIUJaXgbVbP1h55Lbl3jev8u/0I
fgktS5M+lkOvwHvTyjLcoG/shFA5wHXWeSYHcUAiOt97plo+aJG+a7Csl8KgCD+YojAN298bLBY6
RQPPV0vn3g5OuBWbjUyH9oMO2R+vAiyeJsQqu7DXrsgvL7Qnw0JI6LyRnYhlV6qGXK2m6D6Qdry/
ChtRmOY0OHh7TEu/X4XaIVXYtfM6IC7e10i20b3QdPgoQvtduwhJKO9F+LDTcTuuxthf7waWdAwU
VjXRzB86k+uNNAm+5krp7IOR8K5dtDZPhO3S0nTpt1lvGqm6iKl6yLVvTULWOXiUKTKSMj+B2aSe
CvdzN/id/0Ef+V2zaFW6UaAmd3vtuTlv7s9GWNcKFgMq3BziBjSwe2iq3qFz6xcZC73tabFGaOrL
D5pjf/oEeaiISVBL8hrffvimEa9lxXzdtVgTdFwcSLRDgtY9ida0LwySfi+Fl+O9arvh1NCUQc+8
wERdIDZ98BTEnx4DyWGCL9DFb/q2ceX2Fe2ajscAs7m9A5VTbq2Rmhqk6tdhnMaLyrB7TGx5QbSQ
Go+j05VnoQOEqEjXA9yYtXuiXTGqEQN6gwbHOkI+pPth194HE+a7kQ8n4ed3hTiRjvtbnD9plGYc
qKGJfHAwDyUQ5a22zeLs79Pyn66CjpSvK1gz5N8pVeIZK19bNZFTWcElAQLPc260t/+Li/ho6mmo
u6Hlv5n7xoFvyhxKDjB24ZxNQpY38Ok/yrUR775hnliAVgkQzMoXeTvGCZfqQLjGNQ3RwbmysRLv
RyaXC7bYxoaMO4DUYWfuvd5Jb0Ha5dHSD4XkwJ9b2zTP6zNC5rJT0M/GY+OOwde/PwTxp0cd4g8j
CsIGnOGvY/OXCdMaZ7hrnIWitnJ/mFkiYfXJO29amhPhJPl52esmWtyBKog/+cMlJOZ6J/xhuvIS
THQwbqiainx6+vvvevdJ8NTCEJkF6ihEPuYbbUuHuN6h1N5EMKuqfdLgvOxHkWzDyludm+NrUtbV
Xujw+9+v+4e35axDYtVoUuYM1n//y+PgAIIfXDAoyIOm5B8H7B1jSq6TWX2kBXgbTYOwAcEQamTU
iBBnaJr9fi2KuyOIRCCisqjop2LgwoWkbXIraBwrXZjRmGThVdPX/pULfxlt/mJ88D3DT3grIlqR
JEg5Vunguhv6/UcA1GGnregKjI4VgwchUKFE3rPxzb7jVKvzo9BzeE5JZ/7aGsr6Yofzj055ApnP
mpBpGek1zltMT1L6N2hOF9zjlfTuU00JK2k7PGjd0M5WJHXuUsLIoJ540vxIgPqHAeOid3WRBQAF
AN3y+31QS9VmKwb0G8IZXqEHBXcxW+edq9z6bvFj40nQX7mcbc42fx8y62v6TXYQsANAdb+uIoya
t5qcFFR5a1JMiSqu/DIFsXnAkGXdIdYx76QOP/o0/vDFekivEI+46AYRgP1+pzXNVpJULEIKERDe
oWUbrnXt2B/c1R8+BGgduBgQ0SGKeTsvoOPIchHSfa15sffA2yUzVpJd42wT139/gOIPY9DHMMHL
QzGIkPrNGJwV4HN3AJDRKZFGAn4LZxA9nEhFpX2lEvp1kyko6Jt8K8RwH7qp+iSy+IJdSkxEu/xg
8nn/hH3BlMPG4Oemy1l/7y+TAETHpCDoDmCHIfKDgxeY/maVfPDpvR83KHMQqzB6mAYQBf1+lRDT
XmnzDWHwnLOnuuMoN3bhBJjbNq6wITUfHDvev1GuB+OLicZGeP7TdvDLXTkGecaOxfUcq872vUMP
gip8vE+b3vy3Bw+X8kG/rv9gqL65tYxyaCnnlszoYeiO7qpCWopgPmLWyz+41B/e1SpEQ06/SiGR
xL15igXdLL9kxIxl1hCK5TmHdBTGB1f547sKsfWgs/TYi7+5IeIySGmbuKGY5iKvye1ONbWgSM0O
rTmvGD/YAP3xXf1yvTezmT8TjhF0krsCl3gvSSnaoCbP9+kMOfrvX9+fLmWz1rHQ2q7wvTfTCW4T
EtsFt8ZcHWyA4wjANWV3MobE+eBw9qdLsdC5HDlXxom3PuVfRmBiTe0sRppZeauc46iKeGPPlbhq
TNxrf7+rN36kVTWIBp4TBcYoSkqO+eYgWLk1XWOFnqDGrfQivQY1LMz8mxaDfr5vmg46eeUMj9jr
aXH3nd6v2/0bgs1iAqxbieNfxsFWITCnL6IwO+KmEB98ku8H7/ojGVQC4RrsHvv3B2Iq9o3twCTr
zUW7nUUc7xPKyx9MNO8fe2CxkfaI4WJT7b2VNlKwR6A9+iUs27Y64M0uj1J6y9YpXPnBpd6dIgPc
LhD72FCz56Wi8vsNEQdEHkExlfRml7rY0k7xP80BrUfYMnNN8rEvSL8I9Ee72PffZ+DQn2Nd5J/o
Kt9cNw7RGjlspqNRT16Mpznpqe0LdTaK+MSDb+54+f05Q325skZnPOnCJxY7JT2cQK1GRbk/Zo+z
KG5MGisPQk7LB6/6/UtA8Oyx14KKxV7h7ZNJQjW3+PYROgAtuDfMpLkcTCoIaQJG/O9j//3DIFuR
xQvPCRMw5+rfX4KscDkXhF7A3gnDL5ZVBBvM0fa87ZRubqRO9Qcf2/thHK6b9ZXlRxGBatLvF8xb
OjQSoj+9Gqd/DCZb3+F+9boP7mv93b9vtNjY2YIZBJ8ljsU399W6sdsEpJdFNqXWc1K9ka+BxGCZ
pmS16tToII5TMB0NKrQbOBofvcM/3CfVGHbKju+aqzvv9/ss+kWEFpzciG10uAsJS9sV6Zzc//31
/WGksJOk8rOeQTADrv/+l1mSObJDj6BWw7I93ik93uJ/qJ7dkqXm71f60/2QOxgIfDss0t6bOVJL
cBmTMSL1MMN4H0NZefHNsH34+1X+cAJGH45NAZU+VR7LfzM8lqbFkENCSzQb3bCDvEbnpFDBvPV1
nG8zgit2Xl/qrWMpGk2lHnazN31Tbh8cWtRNe9rjSAUBzUYCN8n/YlAxrNYDWACzLnj74wZCAcIJ
8rKRpf11j2Iqqgs6Gks/01rja+Yo7sX1vgVBEg0YIj64/rt3wHNh1DAr42viTbyZuZgcu3hwwTPm
WOAfUyMkdRqn6gdXeX/MZ2vN/ogqxOrXYMP5+6AqjAlEiYeT1ETFgNdbpekhn2I0enVJVd8j1egs
JFIGCSTytF2VLl8dkY6HAiXeDqiK2nVG6T+m9F+2P4fHv+Ub/X9NUfwfDeGC5Zbh9D8bTC+/ZvXr
r/bSf/6LfxymnvcvSvJsZTgZeavlm7HzD9XUF3jBV2CtKwT1g3WO+Mfx7fj/IlPWtwK231A/abT+
t8HUsf8F92qduhhxJrvmf8vx/XaawqXM0OXvwQADAObtllgz4GyaWstZE+90uHP1ZZB/cDB8fwmS
FDl/CvyTOHx+DupfZsJ4GmgTW+FytpqqiiXYGBpFv8cj/e9nfvNfC8ivKMGPrrL++1+u0sXhDBOc
q/j1l9740syvQLj+b5dYV+xfLuFnjVM3I5cYllvfvKV4L5eXv19C0Dzib/l1fWTHu7rvWZjWD5yG
9u9X6UujJQIUhJRr1N23hpL1tMvI+QT2zqWRDZR3tlnF6KuGmHRCc9jPvY2WJidsTiMpPWQtuGuL
dr+IsqXP2S/4t6RNwTRKEY9chB3xaE1MIpetSOgTYxzfZ6aFLNGvhvxBc8Lb+Lmfn3pvRKbRtF8q
CuZ5EMBIa8R4NgCyJ0chNQmHEd62MPyUhJxWo+ykVOQBCzl53ZAfU7aJJzNYvM8GsZsCEbROL01p
eKeSNJZoMY0e16Y7nlRSAS4pZlVul6EYLgaAZI+Z4n9C4QAL78tvnlX553FW2bvAkCP9hKU6OOiJ
HUJvHmf4gbdTTNPLGGgxNHaXH50KnhfrFZr8IpCgLVtxGZhMiblNVsRszeOd7Sv+Ehq8Fz5hAbtm
CZhRR92LS1KE+B5ygDFJM6S3UE2mb6Gq9C0K9oGQkpjMLH/MuV62vE61Fz+n7dAROh2Wy6M34VkG
Mw4Uq5sNttBInX4Y0pnTaCZi81NoZUG6nz3l3I6jyV+0PmCMuZeNdi21qRR2PE+73rZqY3VBHImN
3NtJql2M3xvZYi/QsbjKj4YyN67yxHlVveFsJq2G7zn8O2exXsM6dD/PlptEzmBkz4rd1tHUK+KM
9oSA7eC8LqrpgA9OciF0C+0bXmpeghsv6hMbWki/M78jnwkyg9bVf8rQ7ZEyK/1TFQzpZYvwbIcF
XByQo6e3U2nlx6S2odPTaNlPED8PjWUt5GZ6HoKEWMe7YNZoTJYySM5d7Vhni6CEl1uLFwFTU4ep
whWWu/l4XzTLcK/amD/MqZaBEWTubZnohnMHmpm1Jbsh92bYQfoifi/kcZJUK+ItNjoLyYrrXyki
2vJjbnnVnipQBltTZoKyaBeLO2eIk1udZOZ9TiObrI0pc6+tkgoRiawmWQBd/BL72M4ZJUZ8ZU0h
ibg4TBBeoNUYNnkcO9dkI1nAMDREd/CY5xqxxwXkV3EnqmXNa2y9GxRgxqFvU/vGJ2z0YnLcT3El
l1vlpzTlZtBWRItIzzrKji79gAODPhCC3xc1kwMSAsFSSAIH40DAXvDDyYvgByF3igZlP506X4Qv
KZtCnIHSIdCDHdHO6BUbrCZcnwc8HW8rlvk7QHyeZD8ilQTyaJ6JXuizilj3izJJnAcT/hHC7ECQ
SmS44hD4dXdwJwexN2LgL3XsprdmJc2zEWO6B92TiKnMz0Z7U6Gp+CaKXp1LIIpXNEimr51t15f1
kITXs1hs+kqUvzeEOBgkPwn3RNCevkFftOzXIsVNnnX1V5260y3KrflmJn34au6ldyFmX1/2MnRP
pGbVByFdSFlaefettjnLL3o5k2AexwgOKxeQYp28SitWt91i+oBTOTj5G5K53G0W2M1+jCfzh5OB
3kTb0qT3shvz7+7iEUczMgkVRkWudSzc7Qz4eN/qtj8oMgqrbd8SaMKq4uwGdpCncvLQQ6ekEj2Q
aIsmPBlL/k43JmIjD/04svx6OefXJg+WaBakGlqeaADpiL4/OoHcqyEFuVUeHgN2DPsmz72t7yTh
0e1D8lm8udkB+DIOXUr+EzdACBltrZyYuhB1tKm77mgAwuQ2cI/t4zQ2UHENxGFZZhlGY6x4DnOz
lu6BP97UCHZfJqkU09hY3JYEoB7I0tWRYhb4kmXhsmtGn+hSRG6vEH9JRUgC92TVoj5MTVYGm4C0
7K990YgX5dc9lLwwIzwjHMpPWLyma+p4xfnPP27VnntfpU531HOCtnmBz3Y9Iba77gOtUDYVjUZl
xpvnPQZbRyTIhX5eMltaBFu0zcZooGbSo7NV5gshX/2TP6t+O7pIAZHm2MYuyzx9Wbfk3Fk9hXmn
nuPPOSjxTyMKv4MKhxpkLBpGSG3mJjfMFVxogk6eh+Lca4av7KnVEcwGItpkgAwdxIV5lk/o7Cfd
jVehQp+ywWRu7DoRZpdeMY+XwlAwWjUxQ2eNEWqcca1AQmTZEM7NYKzO8x7DxAZEnkKqli9AS+uW
H0x01nIWZoV3T6Kg+az6cbnNnJ5XRxwoVraWfFN/Il6OYImByyI8js9JNAZK0w1EAfrSeCACa5pQ
K/LqAxv6XOPb3XEAtPU9FPzposy9+6rz3BNAjvCQgPyFhktII18/9Fx2o92RBKniE+q78FBj77kP
pWfsXIeIxECp+pAU8Eu7dbHrQ4GcCCzazeT5xg7rFs6ysLc3aezNNzaqvq+ikuWubhngXuzQvGNE
R1QR1A5KY/2as4Yfrd7sH/rCWz4xkBKKcEZCMgkM7DqvsF85PTqzrq0PQWcD/2NDqjYDbcuLcsLQ
EvWwuA5WjC9AqWK5XQxzfB3r2His/DbGmq3gDwWG9897KtQc/9AmPxYI17Q3nVZcuVg9HhJERzcg
SPV5Xlocetw5+4zlKiAAeJz3hjm4TzZdyaexM5wnSoT6ipUKghzALZCjmQGp2EnP/DhuUGMa3V2T
ksRmdcCyjcKer34+deVWRA/1QXBtFeberOuGha/PT27HSQz7Boq01bHXMBD3s9uYJ1+SNwT5TB3x
edm7VlYimjvT4SMmHYhURF1ex4FIjoIM6SL6OZZJd15uQ8NBXMoJ5YRocb7y+zqmsegnkXDUKDeu
S+SdCYz06OnZI+smHg+AGAlNQe9mbc3F4fUvcrkkYWe5FLIP4ROG6OhNPG1MgULcpUb20hWatKFU
6qPVxvW1jztlmzXugOulb/Unc83pxNiEXXQZNKhEEpEvaDmSOwcC79ouUmM/2FZx7gyVe8pJs7rB
5GTs4q6dr6VP6xlXQq0OvmwMxM1E0BZbS3TIn6nIhzvWpvGI/3yZsMf07eWkylpEtV83D0Mz13ti
9MjMzWq/PwmKC9cyWcYIvSusxbRcLnHotecy9qY9BTsDpmhRGw+9SdRuFFQjO2bHJm1pZNowk55P
U7ltvln6NXg9GKW9kZgnDkrU5SdzYDgRHc22OszEC+Q/felUst86WDxfdIj7ZTNnjb0xnD4+T3s+
zAzWPTWsaQHf6fvn3uToHRzu7oghbiSVUo8tkLkQfTehcg0zHaDV5ZaIe755wyY8l3A0b35wDAlp
k3Tx8YLs1DyK+aM3uU0c9qZZZHzWi9w5ZCbh8GSOeYdJZof1jq79lI7sggf4SiwZ+XlDVt1bc4FH
OMjrHZk1xkG5jeo2Nk62L7rWAal5tby3R1ujE8yMUxKPN0OrMdA6ElNgbrwGUvl74dTP9lCKTZnr
+ILbKAh5pGxHhGvf7YMAUjmOW+sA55xcNvYlxA673RCVhOLu2CGm5+3iVhFpgDegM+nDr2Hyfm18
w1cIrau399aMEph9mzwGqW9t/CV7wB5A2EMAD4vZ6sCDGCNwavU2iatuD5nzGVMSSv+cNFE8DuTM
BxP6f9xFamsGyiDLswWZ57fc73/lzANfcZixayLiCHitcdGBO4UYk2FfQVYzEha45OmXZBjds38C
54d53M3B8nvgPEFkpzT32pu6LtpnQoOBMlu6+twb7fCtHX3v3hfI07dl0BbHYdTLuZWFxcEp0+HM
SEnjArMrnRuHcuoNDvQO6nZW7MZqAAI2zx0etMXzdjOY2SjuKOmgEMj3oyw4kptldp7kQuOIUfIl
7JbqJELDPluK0g277dQk9tTug4F09VNfv7C9F59n2BaXdH0VplXLbW6hLqMIt5phuokX3RyVTsM1
A7bfq2DgU6wqDEFFaKQgIOiJDds5dl+Q58sJtsGir501vb52VbMfMt199shPR9QtUutKByFOWxjn
55gr6yeCqcx4I1EEfzLXFdITgITMNEjPoKwPpzQLnEuY5OqpVjYiAiWn89JNxhM2yOIbWcjE6aWC
lwtaIL4Z/bb6DsAc/QSdoV8z7QX2/ItOpWRM4YG0CYiqsd9kvYNv2FDOow0Ya0e4rsBBN44pIdf6
tRj94NlqwLqa4RIAFSnB2/VljgGr0hv2eAtLIWmjA965ecL63DGT5SWM7JbOUevhEtmWrLbnmlPF
tkkxv0xELCd4EyDDVA9GmT3P+K03CbM8WiAzwJGD4RIXx1Nn5/aWZMIJxLrjy4Hsy1AdGiTPD01R
NRdqKa1j15Hvyn4epmtio8Una9I4s/vJqM44LnnGq1blgLu2c49i8IJPygCCzLkzOHCKmTaWkcWP
NKLVBYtiecNWMf86C7t5zFEDPrdIN/xDa6BRJZ9KZsVhRBPubgooxRymVH0LuwNqRt9k85ei84jO
HropPx+t4RU79ESuZSAu5jCoTzY722818sJIo8neekZxtTRjSeKibZQHVfgyog7bXCBCntb8llZd
0d5LrnI2Q/9J3nk0141kUfqvTPQeCriEmZieBZ4DvRUpaYMgKSrhvf/180FV1S0+vuJr9awmZlNR
3SUxCZd58+Y53/FiM42bDbkj1UUtrWDV1LF+y/f/vc1x2Hesaa7X2XriGUE7k5HQdNekJbPvkGn4
MNbYW1VgwBuNrOibhlSzZ0Mpv3EkNHwDE303d3pjboE79GsFZDo4+pmZvQRhy6eW3pESAd0Zk3J9
K+AdZ6vAarZW2Knbue/BxvLG+4pTcPIcWva5nmB/R2vf2fjQXfamsS6fxQQGNGcm9ATYvq0jR/ue
rQ7riXSzb0Fmq3Cj3UcTc94ZOhZ9x0/R1wDB2zvMx9/tFCFSX7TTs5yDfov7wwF+RbL4hevOw66v
be5Y4Ti7SsYjGcIuN8UI7Ec4xeZ91Bf1Nu4iPtjaBWKbU1Ph03K3QhG71gj1a/YgD0zIydVYztYp
h4MNiovWwtyaB0+gX2csUAN88ApAhjUG+JYFMF9Pr6lusdhVK9ljGsbALBcW/02WLUGkzpTdBJFi
XduVKtcYM/RLOsrGDw1sPfaCodzUXSRPgzzsrnIxhuepSMSdics6l6tpBpL+Nc4VD254s8uYblFI
Gegv21G9IfHS8tOhJL0B+g8IHiMll1aqYA/ycuO6/ZLt0t1LjEneaKvWqSGLadcO9TfwV7aPuYgV
i0LwlIlU8TOyi88p5ezTwczkZSOrhPq3yH90uCux67Xls1HF5dcG4WPFFqAKk+dCjWMVrWgXnBEP
F6/plgy8bI1+3+nYhKAio3a5jNJa6qsir6rRM+BUiW2VEz6xcsLavcR8lt7nGYjjTEzuLowauS5p
Yd2TFPA6jsRIAuSlXqmM+lSdhxfMESC78X9jAxRskqoef5GWxCeEG2obthO+ouvxKd+/+GJn1kOG
rWBlBoX0qQrTNe2Ol0aPunVBBCHmLNbXaRj8brSebLYgYzyfi1q9oYay6JzRJlI6R3shwnE4Mwth
bKwKqbqa5PUVkXl+D835RwgP8Fqoin7TjO4P4hSUB8mn9xmxYR0urnVgnhi6A/xFmu0puSh2qjt2
Gx0M+9qCIu05OR2Ajxuh77ugOrRTtGB4FzVH3xfXg0fQ814B+jSY9O96ZaE3lwXvZLVjP57tPh7t
XfPYWUZzoZ6j4+F4d6/nao8C9VJh1/5U4F9VG/4RYX3dpLJM/zgoeRn/p3wt/pM+NUNxUrfAn3Qk
2vsqYbWxUNGNGhcWOvJ+jDmZkrh/L9S2P3YwuH+MD2aWoZBkASpCQ7+vTCSqGmCxwVB5nXcLeyHx
LZKJVgEv7xJ6n+2Knpfr928lp7rYMbBGLEdVb9vXuLk1XcF05WNUEZ5u8g+LDBsckfzj46H2T5KX
6+OD5gjDNlXMAnui14TJfy5LpSaBLOToLQ2UmMnNiU8SnY4m3tLqupw0OojpHF506TgeGX95K952
6hnfQNTPedxyRrP31kzSLBEUycZ3MoUGfM4FWtXw+eOL3FdELhdpEO2IunQ5K9onco4ay0XrQjdv
idqkZxBSRUjbCC5TXZ197GQjTBGweUVNkfzx0IfeH2TVAiIfhzeob94+SkLARk3qRr00SaZNaYhW
0lehEWwr6uKIllRgU0iK7cfDHvr0FxEz0ZFcLiTkt8MaDantdsSwdhWnp1rWf7YQhvjS4q11bd7f
j4c79O0bzDGcHTvkRr6D/kFu1xQMlL7dtOK+0qsdm/9xA1hbPTLLvJMK/3yWqLRNduBMNPsKC3fG
2P3zWVpzN7w0P9/NKei+jy3vptKk2gUtZXVnObP6FKJX9ltwI//FSwvtbgG9Yt9x3n00ttHOMJ9q
37CleSO6gm6+ZIr9/ZvKI1yOr9Ckwfl8+wzNMTA7M2Pq+TkLkCLEUYQLzkMzQS98PNShr5BTf3og
EBs5Ylye7y+ncslI6MGUDkyoQ4XjYii+wcX59n83xt7lRKLVLRbq2tf09gJJzM50spuPhzj4cvD+
IYjhVRQoyd5eBwwGZ6j1tvZLatcLiYngVC9yDsr6IfoSKswwiw38StYcs5SGVEntBUXy8S/x/tND
3iE4QuH7c2ld7M1opiixMxRu5UsNVXhbtNZq0JIKn29cnSSlm68/Hu/9s2M8UgQJDRQ/lU5vr7li
W0Wej1H5WT5SoFjTjR1q9pFS4v0HbnCGLjRBaxdR274NxZVaO9dJWvkRSSWrpiyiVVH253bMWcbH
l3NgJORaaBWhAoJNtfdeE7eJonmanMJnaiOhRmnOjMm+xwn78PE4Bx4T3FwdQwWg5uWw+O1tw1OT
4Oqwlyw5uK/pEzHSUJDw0VfBEYuc/n6NNd4MtbfG0qPCrW0xVNe7NO5zHLvZYLctjIK+21R9Pn+e
BPUY+sigXlcm3X21roKvFlvWTTvr7YYMgnynN7TRstqgAZ6Zc3IqnBjGiEF+mBzC+SIA2n5rVpAM
OslpEfsqMDJ6G7endp+Ol0PR0cGeUCWSMU3oxmBF85EL/SmdebuYs4JzroeJEnSF2F/s0nRWDPzW
3NMmbB/dLFcvtd65BZEQPWVzZ592pKJ4uFe/QoqQWzuZ6JmM1ollZZsI2tpKI956pXefs4CNEXGR
q7zIbsvBuZgDMBFZkVSbJgHmhYnZhhIRE9wlh6LHUa3bgAmVbjWahQmLDwRcC2lnxTjxmhaefZ6Y
aBnixA1WI/P12pXDarYlZBfKFZe7hXvDI49GfbaDIT+yaB1418jz1FBwsGYt/qK371pAZhfVx8R9
iZUG/iMOap766Mu4joGb4Gw8Ipp+X/BAzcdhRfYoshe8xm8HrAqTcCVcYz6UMfOEfmu2qWTdnltG
2e4CjMXnCD7VezNy5dnHn9WBz5dqTrUsgg8w8O1/vrUkww0KXu7T5ppgSg7at4rznnvU+PHrx0Md
uEgEHksoNgJBDmf3JlrORdlvTh22sL7mVAR9a027diHDxXl9YjVY7VcNB+yTN+g07T8e/MB1UlcR
b4FTgJu8byGwE0loIVAIvwmKaFcN+b0cJVKPeKqPrCfvR8IVyveE3pDt1TtM+2JEB5oRp77uOI8T
TLK17owdX5Fh/PZrSrmBYGqxgLONs/ZWz7Ipik72XYquoCO50qLxasRXwyCsLY2n7797A00VvR/1
jYnaDp/Z21dURmmZm2nFZYnM8JVygsQ0TJzpNKmRHPOZv/8AGYzShtIAWy+a47eDVWhDQrgIXJli
3oeG8oiB9TsElHs5WEdqkOVbfjsHMhTbUotLY3nZNypnRhhNOblGvlGmG4NeqVuI1LPTfgaB0p/S
pjxWjR4eEeUmMrblo9tfXszSdoplxErrTxO3fCom7d6ocU52oQX3pNPPf//RUXhj16fqYMTlbv9S
LYqGfQckjsRXuu50SnvfNJOryFKPDPO+sMEgAVYZCxscMX2/odA7YK9gaiR+r+hEM9m5eVKSPLr5
+GLezyKMokFyYmaGjb6veiXGfszjWEv8muwzcBDOKo27H3Zu3cRVy4G6M6+MqTgyS/70kO+/JcvE
YQuBrReE9ttbGGTYyNn2Jb4rJrrgqUsbLido9WJ0OaWfYaN6zeSmugeajYRxe3ZLjr1Ue9eOlTxJ
OUfeDpRF8ySqW7cjZUCWJcXBUhZUhS7OkMVZn119sHzZNuLIb3/wwQBS5o3TAF7vPxgkCSFADj5d
utP5Jp7c+FQZ6XN+/GAOzXvY4JaWEpbkdyVnZlYsI+Rv+3lrA+Eqel9NtHvHbo9VLQc+WEE4BapK
ywLhvfcohJ0S51flTERjaSBkCcITAqfG7cdXc2gGwuNKGw5eAs2OvcUKULA+yk5JEA8RadXD10MU
g5a4adLnPjZ/v4pmz4hMlCUD67i6v0N1WgKDEVwl7B2D78u9qyPrBh7U48dXdejjAb+OXps7yIXt
3bsROI02F3w8aSSca0hRHLEF4juHLcW2lsJ5GdIyPqFb2BxZqg7NeShicWOy+C72jrffD61TmHFm
n/hS6ldtrjzNsdyW8UMZz3dM10dGO/TCs+0BHm6ys3zXJEu5RtsizMMHLUAyBZaFm0GPf9uohWEc
pyW+AJYjfIn7G36300FC03L3nW5QH6JQLbYKimME/wZYUIh0w+dYAzTfFW1/RbRhcilS24CjjaZz
nkqLg+W4XGvghzfp4KDHIMf82O52Lz6KLJXll8Tku3yZcID2C586aFQxZBmrzWhyTNBWT1rrFiTz
Oc1JZDuPHdlrK7sElZnmRvSQDH1zErjFtxBFx2yVLanpmXlCF8n1rAmWtEt85JHN6oFvjTNtSlCM
/IsFa29BhO9EnutIuT3k8/dy1tqtWiKmDFL0K8f8VgdeRBDrfNhiadRSdb99EXUN0J3ptJT2gfZd
peGwzoT61MDk8m03jze0ytsjFcaBjw5PLu5VRsOYv7/89nU6jTVEMn+IxZcwksoKJCIYt7iePYOg
y89VPVRr1BjHrJiHrpVwG8B4VDbEpO197abiIjcEk+OzV7usrKGmK53e0I0HXpzIh8mBYvzx/HLo
SXJraQPoiztwP8iHb2VoG2CuPi4xgFJajyohN9qboXIzH4PrsfEOrDlcIDWUwcJGsbj8Pr9UNllQ
m2FUcGvHXnJyYdbDWq2Kag3gyz5yaQeHwhcM7oWC0dlfREsbbFqWs0XTiLG/FmkFTdhurbOo07Qj
09eh57bwKxcfwtLp33tHeyRxoNUr9ipZd9+FxasQ1X3a8PyAXNwAZmx/e3PEBIbpAo81Tpt3CXja
yFmb3sy5P+tEHKv2cFt39bqkD3BkoAMTMy114nUW1xI2juUm//K8ynlAARawBQSZ+ijHcefM1f3H
r6Aw+Bl7pdqbMfbeCVeJk9g0GQNBv+aZUVSeNqIRt3qHvRJmWcNdVAdPDEu+Dfm/n0FT2oiFOKvt
QBzS/OtQQ4LWXkEIQQFnaNpmcKbUj4y2PgV5H97orhxX+dRDSy3VnOgjxFnsbieAijI4CYXDIYU6
jtdCq9Hqxhzf387Ekz+ouQazusiaeqf2FdawAenoVZyqVIdFBEcbhv9VONrhjkDU6SQVSDR7I8wu
eqXufcyo91EBNJw7DDKYXlHthQgFfcSJGZncc7kJulAgFk6G88I0YPhGcbf9+PYeejdZxQlK5ORw
SWx8+wQtApfayeLdRCb8VI3tkxOWV6ahbI2s2AQKMcYfj3fos6Pmptijfc+B0N54IoTRbgBs9duK
XBjmsUGHzdcei6d53/IDZMCpIY0/egTQI95eljkmoVGPbu4jIr8pS1LBkIC8VMlnDqEvEKSsOqF/
k3V+ZMv00/i5/7IC4bLBuLFEvNvCu7hPs3IQ9ESKaf5CsC4uodpUbjC6qCnBTy57nEpkwaZN+mqd
5ogElY48NKvSe5gEqCHjQTkx1E7Zaq2ZrwKEobxw5Y7zTk6w3fhZaOAfhxEpYGLPUGhazaL3Qr6F
1II7PTGJ/JlFhasxxqTZzqXcxPw+6zYtX/F8aNexk867chyqLY4u/v9sFnDZ23gDUlV/qAxx7FEc
euK4umGgcQzHA1ke1S9zRASINMuTPvfV9mnidMmbBnWXaG1/5M06NBf9Ms5+YdSXfZYWoI19R6Qq
rBBiDbIw3Hz8+h5aEOETsFvFqKpZzvJL/HIxakUeSWXWuc+hk7Mir8FjM/5YJEBkQ+jC/8VgC4SL
whd32/4mwqqZjGDW5ujvrIyd6Aw3oNyiAEVL3UZHbt+hicCi7c9qgWXvXfGbTpNhxaio/Dqub3Qo
YwQ6T4/AwF6hmd5k4bEIuHdeXApZdg9s+Zc2KSf8e7dybsqU+0udFo9g66NZ106duR5OdHrxaxJF
Q98sCfMYS9e4jdQg9CeJqQH+Un7hSCfZuoU5fbaxBGHPCEDRHbkfh15bnrNBG4n+LcfXb5/0MAYN
0VWUOUNVvhqufAj1/i410JF8/JAPjkMKAUYXRBvvioOmV6awRI/nsxMt6ea0T/mkDOuiq48spIfK
VppTiDbYP8BE2PsOjcHFwYH20m/xjIQNElcw4HUhTmNHA4NZ3Wepe6RRcehr+WXI/YIVsGiKRk/N
fGUYd7IrXl0zRdxundZFf2TP8ROnuD/zsiPlkIzykb3wXnHcDo5ZzqOdMc3o07c2LH8MEQBoOMHO
ivatXCmlEq2AqpKTUi1eA0VblJk1oj+3bx5NmiqPQeU0fqfjWMDVhs8obOs7ObsFqNM0XRGH4GxH
e3AeHMGs6Vl5g2BKacY1cR+0Ngv9hzro2FkKZw1h4RtZ5pdIccpNS8kXOT0pEZMRbbps0u9KRNcs
9vrvJm8uH5W7OHVpcfDe7h/ApmnZNDn+BH8u55O5nUFHq+ajACZIz/SxjabhyOt76BEvziyEMjbN
1v3bXsaaJNaezySqXAVdXFeX25ndLymDAQTzZtGkf/zBvGM0cY0oZqDf6HwubDP3nrRUJmikTpr5
VgZ3ORw6684MtZ7cz0mchUWaPpR6RiAQuZz4rjh5cMI2fci6meQbJH07ZVjyKz7+pQ7MnhQbiwUa
ABDbib0tr2tNTtbqRuqDEDA3YT1ZF3lI2TgRTvAY19rso4t8/njMd+TI5UYs1Q2bH/ZM7/a+chRz
GfR80c0cIGU1yJpHkGpsm6Budi7ASY83BeWkSDeuhCYwcSaD88L80zf/t3Iw48ActvjCkWOAIeWg
TX87V6pII6wMRjm+5Zhsl5++hshI5xu01URPcmfskzZGjYzFqoFwSRNZUzLOUaM67K8HY1C3E1k1
X0KTwpv0HPULZXG+CwdeKRxTyRZRn9ghyX+dEGMzZfcb04rDDVphc10reeuHVmVvxrCz144804vE
uCOIdbzis8WENvEhPIbQwE8BNH1Vu+kYJPLQ9XMChgcdiCP3dflIfqkKaLeRD9waXH+ajHchsjR/
tCBpRZoSbj9+6IeGQniN1gA3OsvG3qrJoVNVEXaR+S5M7XVZOYubbySrmMAK+fjxWD+f296cyrZg
0YfRxOQEde+tzhUr7QYy6P2yh77ttRwYY/aaTW0XlEW/zu1UO9MKNbhuR3241HVF3uit4q5MgzTK
MlfrP1rSvwVouC9QlGf/a/k7L0U51ZEM25/h1P/+X/8Zw2H3Wlw+Za/N/o9685Ob//3zPyOLXD+1
T2/+xyZvo3a66V7r6fa1wb7zV0T28if/0//4P15//pT7qXz95z9eCrb6y08jkSp/A2NY7vy/QALL
z//z7y0X8M9/nEfPS9vsjx918v2f/+Ar/CscXBefoAHSDQBWgzicf/2L3OB+4v+ku0+fACkHLxR/
509yg2F8ohiBXkg7VCWdl5eQqIA25Ce7n9BhMuHz+v3xX//7ZPCFs4dWjWMMlIHM4/zb2++mIQ2l
CWss1mOfVWBzGhS5Tq5E2I1lfWfX+PZ+uS/Xf7y6fw9Y4MBYJaMXIBSMEygWiK3eDiiaXCQWQnRP
jilQAc1U1o2uPPcg7458p8x//Kx/fzw2dCCAFGgxENOAEoTw+3YsupIpFBPq9LkkbkTbpKUVhOod
5axiTNnKQIGQr7ANIUDbSHckpwikOpb/OtW2mDRmKHKEJ7VJRCoL9Ys/kSnprGxtaL4bjUkoQKbM
0rfyQrWx2Bvlpa0E+ootu4zWTSGSu651hLJNnZFQMAXdiXHujlFanYSpCxYrRDHubgol04oXpLz5
uBXFYMudZc8WTwT1aVEBAGyE3Oax1qTrLEmCdp2azoQAKXMy8zKwu6y5LlCX6BvY6VNyEZdyfOlo
JZzVmGLtpyweC/OCwD77WqKqvSgnO3pJ8cpFxMRpGV0bHXMeade2O5vWKokl+kVvdgl8uiIPOrjA
CIxMyIvspHG8sGU/O60t4kkMwhm1qXDORWbXBjEfRjqstVCxwsGbR6vixvB6v0jiYtKvuRKC86mx
ocTV2Th1abUeF8UfsVQBJ95nTgghcPIEISIEf5mJNnNsK3WrIeeNtQ1K+GbWnNwcd2mRJZCYCS9N
onhdkeE8fKnCeKguBPCs/N4ZCqhf5AQIgQsEKEGvPtjDmDQTCfTG2IAhjAIEgNTeYpih1KuiUNj9
j2AyWm/Cbx+yfBcV/kbio5p6Nk/jTCH35ArlrJU1N5GSVXa6Ljll7+RKHYKM2LLMNKeyXRWhsOdr
G4ktvLMIi5mdXSH66dTboMmr7FHGbjw3mwkgBfL+WRmapzRXiGbiy3Om6YYLYDVYl3HTiZwUY7Op
q5UoqagA9BNY5xIFqImpurUhSGTXJNmYV0ErlGbbaFFPZqA514+VnHiJqp7sqm1J7p2y5jmSB2BE
nUuY6bLgr/GuGQn2CQIX/D6pJ2c1anYgt4Od1S9zXDYzhVoX97tZRSRIZunPWDV+mkoSHyi9Tl7h
KCYsq9eXYB74G5ToBFnm2IbtxQ3WFa5NMl4+gHcyFem4u8AVkW8MzZzRUJbYuvLMMa7shHggrzVi
blhuRYR/DZogOGpoMlFcalbqGOdpP1bpWTT1odF7JaFu9ko153C8i8mLafygqpY/mo6k5FB1Zvol
biI1Jv8tBKKxMR1BUlwC1Aib9lTSuokkR1mvagFDyxcF2RpnjWUjhmpwkz43XYdYIRHReALoz1RP
2bP0AUlX6JvlfFpXLEPdpqmhBGpkWBOd22+DsVWARBRiFNaKtlLW7xBi2HLdBmGp7ZqGoBUiF8sc
40c4lb4+NTgKJ6tMsnUQCQxCoR4KPGOlggREFYQLbbO+U1dDHdPIcmjkqdsllBDfdzS46gaDVuJe
I3RwG7/ssuE+QWEtLwI+ZGcnKr3T7iQwSrXZKGlqxg9FEYyWD6ilhB9imLmo4q8jEXepsipdrW8v
LCcPyGgbZyXypyYWyrrjAJPfxYqwaBkxkafnaATUEJyak1a7egjC7zkAV5KtcWjqnpUmVbTS3VBe
ThJhznokQu4u0tI+3AqrVAavcvLqLJlHuDDDPIh+MS6S8KGzIGTrRIs6ggaidLDXsBxC8/OAKmFA
6YuTJ0o8kwS4Pv/KITmixV1dupjkv07kKmu3QajNuOQUyCAcsSHi1fWvmpLjpMq9IeZrxkmTldES
iWjSaSisTdHOHC9+l1WeNxXByyYu7ea5r/CiGwSOIt8yh++jTohv9fnn4vdb1dN/Vhpdla/5XVu/
vrYXT+X/A/WRw9r69+XR7un5bTm1/PE/wFaa+YljQxhUsIV/HlayiP/BtXI+2ZyfsIDTPEaPRan0
r+pI/0QTc2ELEtNN7bIUEX9WR4rxyRU0ccjtRntHtxOG9V9V4Z/VCQXl3+6rlmrk1wpi4eBxygiO
jfaY4Ke9rSBM0j+rJrO9sK7iG7MomjU4hXJDGrFxpHvydiQsGZRg3AVNwKvU6HYttcwvG5i2hH9H
cwIvO6mxdpXjVetnfUNGTb355db/eY2/VmBLSffva/pzJBSR1iLeRzyw14VyorDKRmF4OnTTtR6b
rVePFAAfD3LgctiN8sxoZeKrdfc7BMKpq9p2PRHZyMDdQl5BTG23jh6SUXdkKOft+RRXROlqafSd
CCairbZf5wVGGXZSJBuiNxy0v0VbBRdulWGOrkbM1OtAxFgdiVq3sGL1RnfGPgugexXNLChdYIHr
nvux1ddlLpvKQxwKbNcYasyTbtIW853b4ZoHcGNgliRIXNcvZdgkV+hw9XrXqoZ8qbQAcqEQ3Uj4
U2EXj66gsOHIY8y1S4VqQm50WVk/onyOBR3rMOu3RtGLH9EcLesZnYP4ZsoqBtYi+mKmMkZyg/yo
QJGF/lCskjJ1ndMgZu1addhphkv8d9bnDrOr3BjqnCAkwOWCEhhS1wsn7zBeWZ21mEgrF65LktjT
Vygi/ZewMcFzujEmcTSUfdzivMvHls2lkZ32oagGeBJq85onA8ckKcF2z9C9xkes9tmPDJ3LBeEj
+IcolbrbEZt7vE1YfvpFqUXcEvp18YUcVpMgmbxQWFEr+zPnaZz8tKLmxNUMNMdjjYJVkBGw2H0h
xxobEsVj1n7JnKG7mp2CO52DF//GuXh+q9cyxWHaDjHpF5rDiaKJ099rG7f9Uos0ec7RzD/z1XRP
hGiJmMj2wjLgH+hl75E/0zzZWjOnq1njyaiK5JQnlVlGgrYxJbiesZB/xaSliV1GGdYgizacr9LI
jUvdaNybupZwMXvdwLmkV33yOOrOhHMpGa9mBGCoOro2ucu7Wq/gRWbmg9aPiuJp3VQ9R67bPo4c
kj5UCKscD/pM9CLQd941jqWnW31qh4uaMEPs46OVqqDt5HjuuKMl10RfZw3u7FF9VYchfunRgoGt
oRuFu7AnJB6yPD7wDnq34tXC6ZNdwE7hlBiBn2l+kXKe6mmgQoTKCQkd3TYoiFkV+U2ruh2YhZn0
wHVXT7pNELzMsWDOczbfjFh7rvNM678lAz0zSVyeDcQ1kl86K8JcTFInG6e6chw6WkpHBljVqQPM
klYv5g3EAeQQfVsHtTfGWvmCaB9f3RDZ3RetzIrO0+3BeEmKNieM1QK+QZTbSGJYS2IJRQjZvZfK
rPamh3GkIWoM1MdtbjjheZCYkNwIsDALD7ENC3zsJNM3YjfN3ksrjY9/5NQZoz1OAOGljJhu0ESX
3+m2q8JTahHD5umUwVyHTVd8ruN+/pww7bvrWrXC752ZDuDMmtD+mhmVdaPX7DFXRI5RHPHLJLOX
1259o3aB0M8mqFZYoxMtKTfpqPL+qyVHLdT1QKw818zE16ZRohcHaMX1RDVdrCfaKeyyG6mMqygm
4MVD/pfpK4N9ae3Nxdh/mQlyb72B7489YTfdGrH+pXADnlbSkrPRaOP06vQRb1JXBcmwCkIi0dZu
EpBFJ4u8WzscWVHAFnGnrMlJMx9qpsxvNcZJ9nqdgS6GCafOTlxApk9RNkmCRywDF78qpzomXQOt
9coIjDwika+MM4+qsjbJQjSmiyJDEOqppjJc8feyz+T68QdgkVOZMqeN2VrK0Pgxa7wqo7sU5G5h
Nez1IvZVON7dsNlE6ZTe6LNIibU3i+FWcgGkoCTqvHJKi61JDTR6TQR6ZW8pk0nBlA4JYVsCS4mm
gj2SOLu+EfG46mOdo1mLwL0zztWHrxrkjnGlZRG/E3J5dthl2epMZmmRXItAU0xfV4tk40YlXAUz
HeVSbNfZaZsuXnwyytEvRFEInoX8PzKrDeZnXHzr3qhOJpQMxqbXbKKmG9LAXU+bKnFNnAsQkGCu
oxeTt5XgXL1zsYmTCJ6t46QzoDDJoYO11bnh1xRix3Q65kK+RhqHbBsJqu7aTLO4X0vYefrKUdvx
riPbGDaAY1bTJotRz/hJ7rpsHsYC1FJkTG24SrS+eQl65AmkAXdGtqbhx+TbKK3m45nX2bEPOem6
pV2bj7mZy9RrbLtfk+KuvnYBR6jwqEyyn3ubnYEDAsCjCMrYfM8tYvRZx6ll5o67qjQrPO9rTJqd
EZhnE9uje2KJ3WelEvU3zRnThh1eI5v1ULfyQmROc9kabBt3riaLHoZMRKa1CMMowrqTRp8Vu1Sf
EWeMt6Y2kPPA6q4ku6Jpo2uicaC8mJNev5TJoD1Kcs9B3gwK8LkA/kjsVXGPoKSz7OpZZW7bpJ1j
5OtOD4rnfEiHm6JWjbWZ1Rp6osS+bMpaJbuK0DRdse2XgZ8/eVoT9vpqgLVV+xgonCsaBst7zr5F
MoDI4WMAKrsPmiy8dTMxTltQXfb3xAx0zmQ5NNXWdo2uB3E78xfbirI+VSLinFYSxQW8goHeBtAU
sMarlpTuk5aX77nibpCnZ2lF6vWGDWJUj6zIy2QdAfloANpoeVRswq5RfZEjIvX60K3uJHC1p6iq
GnsVYOK7KE2rDmAH6a3YGC3MJtZemAiWo+eET8bzI++mBqehIhd1HjUWkJh2e7uDxsXrpOZZWgKz
iduvM6bKZD1NyOc4BaBd4OWuOV7ZZmtm52AkZ9YUfYrNVVm51VfBy5ds7blIOVJwnB8kLZeX4Kkk
7xFfH3hG8mm+6RDeUEuYBjmimirJCKNXnz+ibY6+WXETMrH3QuFYWYptZHCct1ZqYzBXY+SUqae6
PavDgO76sxwaUuNVUrhNInPN1vayeuzKrT11xNPG8cR1DVSTLgILWZ9P2BkLTgINfD5MZ6rGPW1b
VuUN2H83JNNrUPubPBVFcqNVnImeNVpVJZiQpDBvdLviwJFwYp6dwRzVUMgtcFFm+OqZIFMvVWaF
3b5Tk6M1zpyorpM+jMbVgJkkOct7Y7BO6pB5ixen0MjrGaIeRI+uFwigIJrQ8nLDJcHUVtqVA3lq
8BAE1bDZqDu9mL/iEEBcttftkOXhxskgFpQ5CKYNufBN402C7CcOdaBK8rYl43OuDLq1nugdn8YK
5EtvANQcwXvpyJE2Yr44FhJQDHqjt3Jb9IsnpyHtWb/GgkpN1AB+b0BK6M45Ege730a0gsAPSgzy
l6FdAuCeRjLGtt1ID+aSCJ/xCaNWpUMsqawUXCtZxes4dvrvtW4GVJBhOxIY0Rqt7gFWiDUW+eV3
pruCKzh3e5xscm77U6JOm+/d3HOMIawC3U3CMXC2AnzEggMVCqpl7ap9SUMRzfRqbJmD1WJST4Y0
VUggHqCfeEooyupmHsemuWh7I4a/3tDU24Iq6P20z2AFebQsFtxUj/bQ00hefLYHjSN3HROnuQlS
F3UeNVMTG1fkW+rgwRR9hqvWJ3wYocUKNEdtDsIrBlS+STq1zbYRWBS6yJ3em35gyTZA7iZx+61s
Q9LWKqgprCctpPz3AtLoA9ZlVebWc1PaxogNBdEladvw8syLyjEVfi/CmL9oQUxvelKbWH0IhmIs
n6IodqtrhESVfV3qsAmpLCRrMHWdlbz+3D39/9OS+FviNkjqD89sQK3kry9t9NK1v57c/PHX/qRu
g9bG4YMuhJMS2tE/LRh/UbeNT7QEON8ntWeRVlnso//CbuuwtdmLsjIb/BL8y7/6E6b6yWX+whxN
u4MtK02NvXbER+2JP4wm/97MMwh9AwyOWPA1WN7q/uE/+HYLzkHU+0UutbUeRgBayZleibb9MlnJ
s6P2sVcWHLzn3cgmcAkwHccJAC5l60ptnXsHrOapAtXjAmLsee+YjWcr1qVe1YaXqkoOxRmM49QB
PEYnO29NI1PXlSyhOjqVuy1dNB2u1bkrzuVvOAxX12oYUJmbTrLRKnsEIs+YilTZOms5Y6qVSmXU
fOlT974TEcmfZaGvLBE/W0qpgsfij3MAQOHU2/VJ2ddfNBSRq1n0Bvs6uJoZOSLKoN5CtnuGvxjx
d8svsNh+FLJlBwD1gVVHv9FCLER6zvXASvk/5J3JctzItmW/yJ+hd2AKICLYiBRFUaKkCUwd0Tj6
zgF8/VtQ3qqiQnyiZdWwzO7gZipFEA5vj++9NtzTvvvkmQULRg/cVbPuQJwbLKLlayOehQSd5UMf
HsdDMtA0c5Ac0rEiCrhQT5YSS+h5NGXj9wP1a35oOdMEjko/8Ao0g+GD3oGdmUCF3bUreTS3jjhk
iTVgQrOai8JBlwHtroy9zuNPFbRpH/vL/jcLZz8ZBhMEKMurQ/ANQ9iW9nhwR3N7x6nvXYDJ7FAC
q+LgurnXrgNysKb8cJg6fiG7ZcIytvSDGtgmcinkx0iqnxB6Nhed3VsRxQgVg9+wUqIw0u9JyXI2
9sFDYEAftOuSxFIYRlFWQYnFfO2HjcEWqS8CdkEATt8Q5E7UtoB21m7wQgguR9lAbnSsXXnpm+Lh
VyfJu9WPVwePdivpB+Zqv6tmOKW9ETxoH32Ixa41qgz33ZzzS6WFci4JvQqOZoEZqEmr5UoGo4WG
Ze9FI/8t1/23OazquGsG0OUzidQeLFGaiY41EW4ZVa57S39+WgLCExHy+SGAtG/I6fn2G/9EHjJo
EwrCsR79AeA2Qe9VRSsNZuvHlmw3aOIoVPqh//TrexOnjem+pFuNmvcl1DsIJeGHYdNxRp2QvVwZ
ZvrEIKdXUzdn6aN3+pKu0uxjIUXN+6HM+EfPL76hjuX7gzwL51bltxPNRaDIw0rF4KA7xomUQFi1
X203mWR0BHL4JBU/kB0uxcCJzrTTSn81Rt0yKLhC2264OPhWNcDcE0N2V6U1cM2R0GlLBVFyrQPz
vhrwoFitZmfQr3Nkjy2ioMqyDr1qSBbsHZrUmPkdKGRd+4NAHIaf+Y3dwWMlKdsi2JxBuWr7Ta5Z
xnG008vYPUeLrtWNbzFQwccbsC+z8qDWtDwYjBODa8V3VJBufw0vkMPbhWFO1mGhkMqVEKV/YlJY
zSo+t5MF6irNEHsvhs0+jQTzeFZ4e359Wy7ZAGQm9RtvTvYphC6ARS2gKkfb/Orlm4QD3LT4nofU
UYcV7dzRs7My1oLu/KsD7D2cIQ4yFx0Sdf2ATSrj29kg4P/6zJyobcYB3WgBAX8Axp58bXM2qG7G
q25c+4FgNcVFErBwF27+LV/5P7AsnlLF74dBiHlFMJorewwiwHvw9Htio2VuLLfcBp18XXyj3LSG
Quqa+oWlIEsyIia49RepyzhtNtd8s8qMIHOoSlyK2aRODxzzfjkgZVF9rQcmBxPMWr44JzQm7NvE
wg8z9RwRR+dFkgpkDHKRiqY19JfaG/xY1jMSuLwyLsj4sLkGSpkUQVgcEs2nE1JxITdZ7zI78E+b
Wa+ndmQyaTHNR27Hayczv4Ke4PkyRBpQ38xgFT7Bf+YmK1isw69BS0rvTDYwwFxzzO44TBtxv++o
12I9edQcQniP+7Kj6Uxc8XKiz/l+DemWWWfUbxbPWW4nqZ4IAqRpVkbAr7aGoE1gVMWPJCwmODq1
pw7ODnIWPpXr0kFeLUuR3Fkm+y6v6cqTn3RPHVeOe/rAgUHfhmnOfOJAVDyaff/dN4R7qAUHlaaT
H6lONhgdszuhp1vZjEVoEzZ+teaoukNRwtCJvWk1DsRXNUZYL8Kb4q3cvii3rGYOyugNDrhnKLtt
W198s4pmiU2UbW6UG9aDm6oSzJlui5s1HaarfM/JDW0jSbFLpCaAyQLaLgjwfLzLUseDnueZZSqP
/bBQaOS0Zhw4MfTDYXMyCnde14mrNpm+irFpfiCW/O7kBiel1F7Uk9/ZYvOYJbaNWOBg0bCj++YY
VGrBMduD6YvagpiGqnBmEacsRbFl+hTIdUOAKM5PPdwqK/PlJce/AW0qWi3xCSrVHFFVn8s3SRaA
WO4RRQDZX7nmu3Vnz1oPqQVW+b6e2D5k0nv4e1F/v1g529cQdYIGmgOzB1L7TM9W7rtxp+mnCwlE
4dRv2VOuWFzs2n+Yeti57sioc3J6+t+f+7tk5Nd+ikA/LLAW6gQ812f3FgFCspXwqOkCNvY+2bGF
sHP1o9aC41urnv7+tN9vSf7zNCTO6Ci5z/rDec3pWThko00X5UoH2XcCFPLEIRWD8c97/att/v+X
uq3dwPY/X0xe9l9/l3nt//k/e3/P/q/dXegCnGDXgE+G/f0/W3/H+S82/ez8uV40+HqSzvm/ZFsB
5wXL2XPBgl/mRK6q/nMziQwM3ROiWcKl/vlr/2bnv0uX/s/4wHYK1JDiAuYyihkBF5S/XxdyiyTX
omM9r9TUJlczMEfYwoOZXCz+bAdf3KZp5YVVp6MhXrtve+HR3Mri7uHuFWv62RCpuy3PKYUZB2dC
gSPqYn3Qzgw1ejay+pVnnb8mhxcu5dl5gHDczStn08BcDaarMm+NM13p4zDYP3Ku5ZA3p96j2Y3t
bZYW+hUH0YvPBFSzC3sh5jlnTesKtSxNJdfYd7iP5eTe/RRjlj6KVolb1bX3O4jwlWfuP/P559zf
0yJn1oHxgNLz3KGDDZ6CP2gzWDwphaIE6dBbtRJyCihzKeHzp80rFtqXnohdkOxN5h5OomdfUa/D
1pdZs8au7tS1zXp0je7MOhqdrT8aYphOz8bV3T/v8vzW+YXnBWAsoExh+OTG4ex5MJIHfzO7Ne7t
9DqbVcTOMbvtvTTHa2XpV1yRL3xDvFPE9mIkd1Bind3b98MO0VosxGOqY8Vf1remKG/yahJoklzq
3dn7v7+e8+cHRHeA8NoxEDY6Eq3C8+t7kkdSv1zVGueW92GYi+DK3dbX+KIvPcQzCOvdjbloQM/a
EJZs4HhDv8Y4res0HpC6Tdwa+f4/It//UfXwZ+th52aCo+G4uoe98/vLdKrtKGCba5zqfhtPXl/N
+Vvba6z0OAnCXA9t0WTl9VYMCAleWYDPn820Ck5QYhq0LdeW9t4Gz3QQVlVUdYciNZ7nVVAsa8cP
gIKNY0LBli0dwREbhqzXGKfnLbs/NUA+56DO3fvoWX/Z1JbILM3IK1jqpIrZkhFYmRGlsB3/XT9B
nQ4b4Z8YWjTCuxb4+euhE+ubTLpbPEoUajrL6ndcunSv2Nb+eJ19vnR3gAKAJnr/PhifNaL0SfgT
bsamzzfXL4pjvB+7acYG7u9v88fH2h2e6HOwrlKI+mOYzZ1HjkqTbLE7eeqHw5x6MBCVvjW8arqu
9wuRAjHFaxb1XyvM89kSZS9eGfw/v3imoJN+fz1/Ssp0KBR3hdaJykdIpUkOy4kw34tBuEABgkPS
TieOlf9yOeIqiuhcF+om5p59jPz+YIfYCiGQksYdFd83WtlI/PxmDclhmbnMcyjExeNqjnd/b+bf
t4kS/g/aA8zBDrsKQt5/Ga+ef07K5xqNshEnPraWAzE2W7JHSHGiikokFvnN35/3R/fheXDaMPfs
Iiummt9fE62nNkh/MeK078y49KABJIEqXhkK5yuCdNFuwNHAtEHOlHGOH5TQygbTpzDQ5riGllyu
d/1abyfB8faQLfn2yor3RyvyPKRiVGU5Uhh/WPJFz23zsmUcIrKAk1UfLGko4eCiSBlZLl7pKn+0
IU9ja0gw375RA1XxextSLsWOgworHqShLvvRT0Ikq/0r9r6X3gkACQ2JrxdKMtvN5wO9zYvMFZsv
Y5m08nttNM13OPY11UlLvAZneflZQA1gCKPUs846/7gQf+eWnoxnIykPnR7yG+Ao+RVXWOsrHf7F
xrOY/HFMQL2wzl4rpbRTeBuNZ4FzufZ3S/Umq+HfzpL7J2JQAdFhV47R4vfGo2oW6IlEtLiiKvgw
121xVaVF/coneqmbP3/K2bt4CEkG26XbVZ5FUEpBY632lMVblhLnILLyw98H75k5j9ni12tJJtv9
oIFF6ffXIpAo4dKLxuu9UX9o2yJ/r9PGvlb5qqi0ojzmT62jrwbjikCsibvMyY43C+BdoVzMzbN6
hS/1xzKx/0bswyzsHnSdXy66Z/NXplopV/CfsRzm6ihMs39TNSbyDl1nFIenHwbI2o9/b4bfCwj/
aQUQnPuJC17PbqB5PjKmqkZOU5kyXuAKh4Z2t1NQiuoEGgcwPRngaTLpm7Fc5MXfH/ziMOFoz+Yc
58gflvGsJ75EVK6MsZfYF6gFtkM+zYQm5LhE/v6ofR7+bR3c2/XZo87mab/eypyISBlPmV7gWZr3
FsEOYYYOJjTxwuGl2N53ubCODWE3r3zUF8coxDiEBY63+5l/b+A912vRgo/aFzo/ESpqn9bhVbTv
y635v59y7l/Gy4CfBAVEjFRzuXYmXP514LeYIpzXEsVffKF9ymZG4I7uPFG83LTAuyD4cFYwn2op
my+ymV47KLzYL3cu2X5sp5uebQAFKRcwqmg2vAL1VWBv8opgwfRxwTn2tTHd+orzPIXjzrHiv/eW
l58MX4B6E3PELxXt81Ho14au4AnFpVboGLKuMS88IxfHnd59tXROH+Mj2o66n9X3vz/6paZFB7xr
c6HhuOdfEb4wDgAx82g7l++32mmucmBwr8x8L/WV5085a9pVDtqwh02SvWYWxwQ1KuIlcqbyJZhe
UWu/9kJnS8eIblX6GSOvlsC9iq5IjsOIVOXvzfbS0kENcrcYB5gBvf3Pn30xWRtD01q80NrVQQyS
aqbAy47MlHPOVaHPnczfH/hiCz574NnSYdi94Y65JWM0HuX32rVQeiRl/nHQ02tR6y+1IOUraAjU
d9lNnH2szk8drsVYFue+t7/Lfl4ve72MryzxL70Q1RRJNY5V3jmnuneDgxXYZUwrJ1gijrvJtdUG
WHX4eod/33YQ8swART0bvvOKdZ8ZadY2hR93td+S+yGaH3Jyq4spyV7Dn73YdpRuMJSyl/2jX+Do
2bjDZoUfgb5ERtu1h0pwYfL3F3r5KS5LtuPgETXO+rgfKBQRferj9iOrBolS+2Zt9HT5//aUs+3R
qgbOMYIvhPiUWT6d8ZvbTfV/9RQsIbs/niPx3k+ejaQu8Y18mZn7mm6T4bAuVkhYTv5KF3ipxfAL
7uoOzpocin9/ipqTzUF2JWNOyk4YWCly+sR+rTrzQp+m6Mqqi+4DbuSuO3n+LoPlAjXUrRmTTrzf
8CATXvAmuP3RTZL031Ge933UXgTCYsGRm6MnMfG/PW1z0ZTtIWjURCwjP3rC9jp2kdoQl9wsDq/h
m/5sQoDdyLEwPpvk2pwfaExircEJZha6wMo8spXqd5a7/crE+mcTwr/i0gVcBE3ISvz7Sw3+ZAEy
hFSIVaQk61G2dh+6u8o/7Hyl1L/uFx6lcuoUFNNcZoizeRxnNVsKZZlxkxvuDwpcqxOtRBW8Vo75
9Xv/viH0oFJSk0fosGMq9y3As27emsAYW9d3Y/R1Sn9LSGsFymAStLJeqmAdEZ/7g2OrR2dFhXAy
Zkwu0VxZPZJKK+EswVmAP7mn6G2R7s7hHEaVqRA7N4kfcDNJN6mrI6qDDO0BabRYTGazf43C/efn
AafK9RsbBRa+P87OaV9gDuhtzgsTY/aIOWxOo8l2uvy4qLq5//sMdL7K+ia7aIqqkukUo5J71sP5
Ykh8XDeJazoNpuZKqM9Th+c2xicqgxjZAvLjvz/z/A15JpSS3f9uwqhHD/b7h5oG+ANl7QRxMGyB
f91qqF2UktDTx2qqMTb8/XHnowpxGF5MqDTgxjlPn5903SBfuoBsYAo6maQQgcrzc+/N1iuz7J8t
6UNcAw3j0467I+v3txJ+jUZ0zJJYlITuxF7ZSnAhBQkFbtJ+cdVk6vjfvhiQyv1/rPG7e/BsIFMJ
1tSKrYSBTHRLO9TFZavxqf/9Kfvw4Vd/PrI4zvHjd3rx7ke0z/kiQ6+Hmlug5qCtslZfS8MT3YX0
2bzc59Y26GPaGUvSYCCfPmUFTniY4+pt2Vf+Wxxny4RkdbNxB6xBzSV8k43vu0IlX7eqQjLUiz3/
G1fLp02l1ySNPEB9di4I5eJWmDxL26ZXBskt9i71naQIfcdGt5ThSOXlY7Z1iMjyrXgPFme4F1ZA
ouOG6jy9Loytba+1q/oYL+0Iv4tc0gHrgLne1rJ3q5Bb9OrBRQZzspPcuSSPiVpqLgv3cU6D/lQm
3XorrO5nSzAksnFkK2GP4fYHNn4yBcyh+GKuwXDdDoRFamGyrIqmzx5sEmSP0saNkvCbhL2ftLHj
rt/UUqd5ODnr+H4JyFAPg3mtLeLmUM6EcycQdTXaKfIY1XDakiytvfRgbFgKQrRPrghx82nKdc52
4enKv+5GUVVhaWN1y1DEw/Ubt9tqaEDpuVMfiXlogd31nYGUqjbWG3uemuMKUB31m4JAHtpOZRQH
ErWR34lkQK5R2VjjVG18lsm8fITg5x4VlM9IuYAJUHQE01Fkmf3TsWZrjrB5Zbu3I9chiX5NPKfW
eFFk7Hc/jq0UIK9Md2+pOk3lLZQCnUWuFlsVVSmVyCPWQzwNODJd+WjDT3CRkHXGR9048hMRXbDt
GmEGVdz6ZvO1LOqOjzfU6VMJ2vYabkc6PQizbMYAJbPvN9x0NVwxoibBc2RiH5ha/bPaCMO5G1L+
Ymz3lvdWrmaQXPFjB4qTm4JRmC2eRfpruXI9VpD5Z950NiLnw1r27UWSAoE9dAQfZqHdpCse+8T0
rlMD08qV2WRz+7bb2cAnWbm58WOeqrw91kEnH5WdiStcEBvELT+tHq2luDezdbdBTcMnC9cZWn2h
5USsSQF4PB2hlUXL3ATfIRar3TO1HQljyMzIMlN1gyUcLZgsegdeZwkYph8MTzKbtZ6OKXp2uDfq
PN1BorpqsF4gHUkvrMLT7kDkmAcmAKG7RKBNujO8hktwZVl1rPOgvE2bTeG9axb057ob2ttx4GGY
RJrcJYvbz8u48KxRQTD1/RXKRq7s6r7hGEOtZSEtfPlgo5VnHOm2GaKi9H0PnSEy+3sWyKk4Wpbe
3IMMira499ytYmRrQGqQQlLsCM3boCtEdZuOOMYIsixaC+4eKcnIjka/dfGhSmKf4VQOHzvt41qX
QyDSLzUeUPtCprWSR8CrQlw1/ji8Fd4aiNhkXhqC0ElXI+PKs60S1Ek5dyazBK+KQhRMGsK0Eacd
Bpo1OUp/KOTB89NVxCBVAoaa6oI5zJHLHB3G6hRroy6aIy6s9s6fGUnHbCm3u5Qw3DpOvLnmngnl
0gJbJfV+ABMma1VIL8jimmkMqgo2Aa5+O51AckjXvMa5Ouk2Rp1l+Qc8tdtHxGRug7c0WO2DzJHG
kw2wZG/ztqg3SJ51+xWwgfXWXRKdx5PRiTVuzMHxYAdzLQ8MILdJdNbqUlqpFFd+bqY/0p7VL+4H
FKHxtpLYxH4mLcGD1IUO8PIk2zddKAOlVO3Pn/FdK3lyEAMybWOH++oNGY7BqkkNrlszdA64hPKC
39dU2aOHxMoIbRwk4sAVv8iPqw2nBGGsyDDkGLYTjksDPbLfjG5Es9Wt1+u4zRgoU26pwkDaakYF
vCv52hQ34ALZyF+KOPeWArWoNrV3w9pOjZY+UJlXRmPCXjSqnESfNV8RNY54MA9TIBdSR53FeszS
LshPo50v22HxksLbczfWJwOxRHY5ky69HOcs9d4EKmfJmt3WsA62v5h3VteuOV4MwouYZTP5NJHR
fsvWyXYusnxyP3seaLAre+w3Lr0WaCZYeYZ557HXzCNN4Zg/W7wv2wH3Y/u5rGp4x61eIUk4ayol
7D5zfNyAnRDanmNZvhhZOt6pNrdYIJoNFXm/lZj6XHA0SYSFwn8DkLr5IRT4+bAytXZguowDOkSU
qu3JbFZ7iMpJet/pZCOGXtZhkn03PF5hi+SzjzaUB7uVlMzgUzb39jsc6IV7zDpRGVGH34JwgII5
yPfWIYunUmJTd5w6K+I6xbATtZV0SjybebBGWIQ0141OwX50oDd8sfmJZLru/t7IlmB+AM8N4rPR
O/YXjVOay5Kqsj8VuJ/JAh0HpU4mF8wXgwszJzS7Ze9ReFoCHB5W8MZ0C/ThedsnPzsBQTeUrm4k
sakIHiOsZuNw3IOMrbAClfLWN0sPwSPBJ9mByt3QHJwVoW2UUJn1wa+mix0PZGJ/GPMNwWVf2QoH
Fw7Q6eg6evlGeDCBq56VTR+STeUT4egZEchyU2/UWBrwMvKW/jHWafVTTMyNUTuOWfCu8fRWRH4O
ZAMT5FCV4VSNGtPosGS7cjxjfZtFxwcMqkDbMZ4aKU4NfIMZrXnR1ae12XJiwGlsN2rVyitqM22N
EA6pgSuH2+3vLtAk+7qTuyW4reuWzHvb34KrzFgzJ1K6RCnMEMvzqFyILAk3xTwblbCdB2aC1C5i
xObNbTYjug0VFYaALUSeIrNF8LVeEEVlHJu+IW1HBrqfPuEgzN1LRNpmEa+Ddq2vybQWJgpMa1C3
Tb1xYR82SL3XQ14TcBxnKSjSd1vnbmo62EOTFd8w9OXNjxG1aEL5UeZTeXK0N2/DB86U5dbcajkS
gHGsJ7T6W4g0xSnqdwM4FCs5zi6OafOQLL1ud92m2VN5URbEalwGUjTTwWi3zjOixhMeMKhxW+b8
R15mlvokzdrCOj4OrmYqYsPmMNL6pj62lbeux7LO+yR2RzVMwG+qsX2bWGVxZfMLePsUX2xhMjjl
T+brMT3IridLmfiCzQ2XijJUOAckqoR9rrOfQwFUMmyspXtvAD2yj467uSfCWgBuZ1xwYsqf+Dcx
A9i6qbjWYVGd+aChzcSXEvDCRuimh9YXHFecj58dfjZJbVkrTnY3zvokqnGE9tmzKQ0BxCj/kFSL
flcWo+NdL1qJTzPggOHopNJs4nKrN33QlerN4Ih1c+m5T0rH940NV+CAaIycz0ogoz+WxGNcgdA3
68upaZftQ9/P2RCzZrT+YwkCCtc4zpGvM1rALTLVyOq3BfOGqWwicQ4tNNXRSG+r/34px7qLaEH8
yNm0qOSYwj0ErGMl/oRctDaLg2/NwX3ard2t1XqFey1yMV+jmsG7wJ1j9nlVtv0Zg1yTPRRtrbqT
k20FoPKBGavv8vGqJ495wnjg285BBGXBlpHLrs+yXMh8tqhXpMfeNIFpjJPv1EfD6f27eh3KJ1NV
ZKtWwzAZeHs3VOGtbWkrdgq53Jeyrb8xI1oPVW2uY+RaSZ+eNrsoZIjqwuPCdfN0VNdj9rSrLJxT
pazpxyoGZNAi8ylvYgdvgWqObXJAB1c+BQ3rfkihxijCXo3zHeAhvwzdxkx+FpaHI0e3Hlv3bt3U
z8VnOTs0Wde/MeZtraNJILHm9FYOnOESs7+q64xt4TzYsj2WrAhHoagXxbZZ4CZXgd06B8WRBxN2
ruZPqOcfE4I/IqNMv7ra7g9Dtb+4441DEDvr9DSSpxfqRPOTk3J+a8olf9v70492xKZNsam4WbDo
sccZej/Fjw8K6C5jrD+0esmfoDNZ0yUg6zr25dQdvSqDYMEuwawjlsLhtFL/P3KpIo4FPlx2yN1W
fZvKuXsshPN+4SBExjq8oTpskXLKkMgS5zTPRF4XxrDFRp93UNWQU+91Ls+AY8sWOENVDw2jSO4r
7Rsr62pnvvETcbkVfhZDuDcfHANKxKb6NurH1b/xM9mBkgiCjwEXkNcBe4RokDVQCcAMAp9pLT5X
jqrf6xaueW71zkNv6fndDC6rCJMg/1JnFVUgTL+6g9rA6XX/bCQWbP52lbG/P+VJBUOFXvSY+oN+
XwXuFiXWNt86blVGddezqRJGHnpu9bAt9YU5tdCt/HF7Y814BHTPyA6zbd2iGe16xNZnima/cB7z
rswvzKYqPm2sIIcdbRU5uqsxLS3+jYd9oqFvWvihRcJrNWp9P0jWw6ybnCu95uNlRgU7XEbjzbiV
14RknUa5riEa1TGsE6dhKaTUF0DSDDGVlyHKBevR4Ih9IZsF53mzWJ9h3xEe05fFx7pWCxL/1JBv
t2ybj/3iY99N6g+r8Gp+d5XHavX668QJrgS3MU/rPHSXes4/BZWT3dqGqCK4YUPUQrMKl9IVj3il
OyzKLnQ61xnvVzGu3hHsFOFWnbaMC6dc8ZHQFe1tto+2kp9njpvhhuuVa6bmsZ8o624lWSrWiKVi
nbvhmkNovnLtagSf866Q2ZGw3ByMfOCF2N/9iy0t0njFZn+JYM+7Lodqe/J9YV+ormRLraw8DjhG
b9r44rWeuC9Rnl9Y6SiuizzLL/J2h2xkIi8ic0nvmtEd4BSY+QMw2KGL5kndZAu5m9QllotVtsxl
8/pzQqlxrJLFBKLvTZ+oR1WHdlJjmPiD+p4oAGoN145v8GF/rdl7cbIgxbJoHScecARf437Ov4q0
ah6Q/VpXtcAC0SVUHIClebSxb5QoZLv5WLClLEHzCxwpLlWnI/kUQMgZMpdIsd5tQR9cOzOy18jx
8BhvW00HhmdjHTJv9rCn2fIKsjuuCs+8mkudXDpeo64n5X50ElvcbT6B3/XgtNeukRn0x21pHj0o
gLfSs+6ZMORP/BSsDV5q30mVPI3O8DjxDl85fjQ9rrSy+bLAuyhDxy+8g6uK4b21VeNVueWEJhv6
rqwnm3HDpBquXVKgNvbsO+QYbLucUX/OZ9Irlo0T8DIBLYhsm5MI65JtZlHVooQOOeg3Cb28Sj6Z
YGxAVxrUyXBqDi1OO2v0grB2wB6XLU5kzENqZIeeAzU69cYwAyAR9XQPfMOLOYya98BljOXAr+/2
UVBTVYinZFJr6HQlLBushMP9ol12rT6AjmuvoXAbttqxP7Vu1WwYPD3rG4rs6pg5mLGPymmkAIzj
FbfL7pHGcWlCo8b8rlMCXh1VRC1TRB3ZZTdWDPjW/24yxSqGnueeVqKgyhPkP7wxUin2W7gyDSaQ
qfZsEELg6iKdUe3JAlHBuqAPkbiAK9Q5OlVGodjtSbQLq7LHB5e39mReqhq0EDZSGi8U6yJYibPZ
T0NlZBj6vbaUdyLJPT/qNiHdUPn2+lkU1ppFReElFhCA1H5sRGo2IXcTkBu6whpxvhuuvmmcTq74
W6vgR9+I4Zs3juMdRnQ9kFjvpGk8M2t/h6vqq5i1rbKPeNM6OiZau5TITGkBRvEa50PdCqY2NJU5
3krh9yxM7C3bm4kyygoCRqv2OHMkCmICljqcToM3vK/nJvdwo3FcCVl9R7oC93Zfy53ewE1kLzG5
6XGBpJKP7p7+UBOo55qp774bVye5GQdz5+Jw6QR1LC/0beC2pmBOTycKTl7XfpDjSt243obkEaPW
wnrbw42IHbZiT1Ov3AIW6kzsIpEa1eViGWiHQQRa8kbY+6F5lSMhgnWTNKiJHcVCY9UrW8qJrf8U
rxAcP7cYRTnhrVRNg5nKER5aRetZaetkod9Y1RpZS9t2cWcq/2auS/9+6+agP1ZFojyqOz0MM7lw
Fo/JFRLGZTezx0Zw0OtjsShuKuCPFcXRnGamyLxG1h8j9ljkKah9r7+yyt6oTo0xiAuwD59toIYZ
aSF4VA+aMuyIHrlcCWBa+3m7mKoUH2HJvP3R6+zkZ1qw8gD37up7P8+H7I3Fpq7YmaomrtWg9H+0
XE3OhxSrHl0wzZL7Jpl9GQnL2jaKfqh1DhBEki1yOG59KGc4Tpd0wIJjn5962QGlVwNZjEJxF+pU
QY1wRodcV+xKtjrCoZxvtqbnQAZJnwJS61d44XKjRkoJhqQlBhZ3EafHSk7WQ+OLKX0qCqXGAyZa
a7gk0SS4qYl3mN4bG+Suk2gYUhxDOtSwh9qhMY5+buiWCkkDaDQgYjSPDXt23RjMrNdESx0QNmsn
WlxLTis/Ci5wNKmNq1WHZl9g7lyRh9x2qi6+mktQ1FGXZ+tba1mZACfPgAefbHXdHRLHHW8nzLB5
nNl4/MB4VubDPMmU6MdpnZ0YSZ9ThMB8JYXANMnWcO45kl11Neg0vOmZbkcPtoIzsfqM7eJ8GLkB
Uu/6DgjrTYGwx3OizCKrme1byS2wb+vkqSP4IT3A0d95PlVreGFatVO5F7Sn9YM/lqI81Mx11Gs9
qTjncHN910ylwca4Az4aEnC8h46lk6MPgafL5KZbXWmGlEVd5DaJFwwnAi4HxOtI6S2UWe2gp44t
wAaieC2moLmTI/No6Mzu5kfVVqn2blVmb94AEAXNg3u14VRS9ZNBbdxW08lDfM1RVHe0U2Knlbxc
5qBuEVWwU3hcKQ/O8aTZHYIWRoVWE6TXWcbHpYCg4R4BAUzLdbDKYrmikDmPd8OAGPfAlE/Shjv4
nKsOsOYEX7ICq+Sdmjzpu4eidJ2KngOY7h1QPCN96hujElcZorD2yl9ctH1MLF3/XgezhTKtLbLg
W5NhUyfjE2/LBPAjd4R7crkZqi8HdrlByQTktTWxUVXe3ebU/EC5BG02m01kVNwimeHSTroxonFr
2tXEc+t6T+PgLN+Uy0kNfy6ZOk5srINXOldzC+T4kvLMGHwoSfpFQqrANQscvUHidVCs0k5QKi8H
cyAnFMYxMLdByOA+Ly2KP2aez+yIJieDZxpykcc5ALSccg8LB+nqE/XzUh9E5gyiCjuzAD8aFmJz
1a1XoapqT1xX2tvJdM1eXRAFlhpRKjrBEdLVeGs5W66Lxz6v5rYppHg9LHAXarfoTuB+JaAe2QvC
BZNEkBBor3abBDhQKcV8rLpFTyfZLTO7bcFSLu61lWcYFPHziOUDwuMi68AmV2P13+Sd13akyLZF
v4geePOapJVS3pSkF4YsHgITEPD1d6LuO05J3adq9Ou99dZdJZEJQcQ2a8+lhe0U1OOui5w6uCyz
fppOIyBS8SnWNhLgihyYBLfoFKTrRgxtVnC2BSO+tkXbi2u6U5G5darcGc4L16xpxAeyEf5JHiGo
nVeyq/zqQvS11zxXBs2um6nQm9LhuFOaELvPNty/mmH8v0lPBcP+U0fyb3T52zquf0aUfP7zv/Cp
fxC90/SnDMM0ID5wdED/ApToYOcNtA3LH94fpufQWP01p2gYf1AtQP1gICFlAGyRX/01p+j+gbkh
ch/+YOCMQsL9N3OKrNavnVMsUGw88Ghz+4uoA5fUr01hoePQ62UfHjOD7g5Gl3b0ssqezqQEDRfC
CG3nZ+HV07lVUWw6Jp3KCmzWAlhRplF+oDSgDmoVbnQJHyK6zxjZe0oIg+6wIUqY0DalhcGe01jV
Kol1s9q4bJPPNUUwAAIIVKeVblIQB44JQRuw8yBZsBonbUfB2GPIxyNBiGy7vrRodMk94BNdbCbm
ph8BvdvTaxVNrfHDkFmU7NpuCJJdTIqkzlwI5Idgbhh5HzPDbe4qQ9QBLT+AJ5DxTGQkRFH+1kaK
0awHIHRqM+Bv2GREQgJKlDeKCbZEnWjy4E7GIHZZE9TGVrlUkK5JPmh09ZSWVpHUbPeox3F5Foss
b7cZI+v2otXwXY7Hrn3RMjU3W9/tM6bC8zq/qNmxdmPnpenlYNhZApSM6gouJL2ySjSeAL+mi1Z2
UwLRCfIAtfZ5YIeRSbrkI7kTHadUVFFIYCtvC9IxKC8mPLjt3IAqqlYmAV/3VkclTU5Dc8Wd0ynn
PK0UbYJtl6RUpmfLjOUVMxnGWxCnETQPe6w+lgDndCg99js6eeOGnMEvwsZm0n4rBoOmtF/GbzCZ
g2mFjhW/lGCw2en0Eh+hLXmfBI9YZe2NnyM15QShL7VumzqyVkOaRzkxVTAnhyByZn03ZVlDVaBM
hlVMbRdQpZ5rRehMUUx9q4vFiuyUVdBORdTCkdEIrFzaGt0KoVjz1g1+l5BkOxRJMGhL7ZWnJ/QK
ZmBN+I41XXCX0eNfDfWUais/K3Gyps44uphRN9FDVwgw+xQK7We0LqdpoCpaFkwsDtQlZH7TDDVf
rKMF24QjZi01y9MriL41/YeJurM+zYuhS8LB6Qq1Mq3Ru3MtOYI/nUgYmBL1EhLDNi7fQMp0sLRn
c5rXXRARoJukAMWmJ7c/n9MmfZ9TsoywgzB3ZaZlam3qbq5fCj8eT+MEFMcmCmhlr63S6QHUN0X1
oByzf8ni3J7h2pfeu0lG2h2mOche4iBLiEyqEhqhN2ZaCEqNUMlMNM0EdOJSzfIGyXwNaVlqrZjg
jQ9w1FITxhsY8dMRyiL0K6edtTDJK+3CrBxbrgOVjdM6s/rxkM0mNVvkKlDd9CTpV1JTUDWJTmjS
WctQcy/B+IEcdYsnK0Cyo1E3pmeaAvKg2Gy3LwW4XptiCLF7ptceeY9XetGeXGIoceNRlUsPw6RP
OhsZH7XXTPfGgsSjh+4s+pd29oNm49lAQbZzELW7QEE2CfkO3sL10On7TIjYuhDUVwJsvu+1OxpW
jRZSC4re8bkJGlqBGXS6edZpIVWG1cPoheJ+NUstObMLcO/rjGrsu0rs/A5TiEQDXRpw98ijy+sY
Pb1c4c7g7ubMxP94aPXiWcqkeWLFKH2j5/BS9hU7SsBXjsSJ15WoICwVu3dmkFEkZThUuaHtVEvP
yKg0iiKR8z6mo9WtjHhwj7Uh02Zl41plUgJNqhizIprMe2/2IPfX3jBINtTW3lXUMgYiBZXscDNy
84NbI0T7U2jz/+eEf37Di2eddj28z/7Lkc1UK8Ky/04iOHtmj3mu3v7hh/6XRQZAALsthFUM5cEk
15Ff/S+LbPGE0R1OdOZrUFUjJ/sJSLBQj/CEWqwfTZ3j+a+D3vL+QH2NAI2BVKayPf7qX6DIvmq/
UDYSLmCzTqDBALSJ1vrrMV/pMmvLJIdqGRsO/aTBro6xiqe70lBDGMcQrH+6Pf8wUL78wv8osj4v
SJWO6orJJ6c49k3r2PO29IBPpr1SWXula5BrXJdJlF9fZYlOvl0Fzx6TSTQH6bD5fUyesqc+NE5C
jbNvmHKh73WV1+3AtmcL0D9jAU0Ui2Qb9cZ1N3rq7teXdxbI/bcPYCC9Xto8Popfwriv91XKyU/R
ZPb7unALtVVjMm8LL9H3g+34R1wK2hOVqZZOROSVVOQiK6IBKlJkZR3R2E3tU+hZ5JvTWTcmiLjg
zxRwnsd8S62Ff1vUU4kXDojLgQQrAz/mRN3khD0k7I+mn3IQxFStMG6Y94ntDGHkuc0JDvDNQwTw
axcNSNgQcxgTjrkN3lgrDLvhPjV0KVzLFOct4ya3phrUZW9JWFduJ5590kk97GpUCdCWUflUxXBf
SDhEXfbJNuKQbqOUcuZYm9UxiXS8HdJJPBoxkoqQ1kxw7JoFQuS60XUweCUFGkoc9YFbVcFdp5aF
aQ/mXdYOMjlfU/cWgNicmrdTDUjGU3Vy4TRzha1vQO+viDmbhJe2VzU9ZPDV3tiHWe/50EST+Wy2
VIqRbTmu0cm1J7k0m6uu7KMT3F0YPG6M4vBJzWKLH+4zvRzuaaq6NzwdczN3yCsq0ylC6armFQ09
74MH3AxA73SXwOR+pB/Mk2nw60LXBpzKG9sIlUUVHF0EJXvAY9PHKMV0p7f8yKS33Q+Xsf9jpGIb
hGlv3MpixuWuBzKl6jo4lvig9AjEGwoldgkzbOUu2r2cfX7TQccOx2owN/A882ty8mAljdgNM7Nu
X21wP4SQhmHBZ4Nxu9cU6rvKls2r6nidfZoXO9QHxaGGAnZO6X9cK5kVybqzqrba6PSmD6Lz8Soj
GaYWB1pMM6L8OgabtXUx+jlHbe6ERRAP77k+QVfq+8V7mTpKRK7/hFR1uI+CegbhP/CrcEzZIV0C
gaX4xsGoifMoX152+MMXn1hBlEnmxrU5BPsgQXqQ5yzFASuQd4OZx92UmvYFAQGK5QEOm11hYAQp
1i7XhZDc1zwWz14BukmNUZatad+zxddJFF27etS8Mloyn1VjMt2ZGLHtqpqXoWibnMZk1b/pmWvc
pnaK4DOGFmdo3Nsu5jlmcrnVyxItKjW8k0Lk2/kTwNcQDtCgrKedbbD+23xAKRN70UnR5Y8j5I2T
JG3Li9j/0GWgUwDWSiDDXVSah6RznnT87VErRPI+NlmbK1PL052p43hp28WTHXnDO+UucS4yh0Wp
FpFiwoOiRdlvo8YWF6K07IugH50LSU5wi8GUeJSwWJ+03ma1Lli1FjXEE6HgdJpZmnOjfPReKy2D
Bu1XY/0c+15XLRxqDWlKAEN4+XKMQxWHru60azWJqgc+ls1noz91PwQ2rtdT3UP9x8wbg4MeThru
X2Xojnq672tkU6GKVLpzVNq+wlfWeUyAbbyQ4mDzYKR5cMz0ybM2rmk1571rxr75w6cxnFNCqTEZ
ek1baT+miNPzeD9YTJjt037WFnmZPsqzCcGZczLGlrSvrZzeYGOr6c7w6YDXroRaY6AcWDfN7G5Z
hw5KCsbYEF+qfhEgVue4GZmrnhUGTyy/7PVOu6r14lpz5Lld0vKgwOZczTT4Vg4ioPPWiW8iJzov
SSLXOh7R+9gkJSnN/K6Dq0PlLJIbaU8vqV/KjT3ItzwxywN6mlc4m8khmQHoV3RHjiRZ46Zw6NZg
sNu/GWnXbGK8vRSR5rYYW+NEzTmjYROkZeLSmLwjTs/tmfxaC8QwIaeKTtzMP9FgeqyxHkNDJ4Ko
OdgmrTSAIozI6bGzwitj4ScXxUcsEBxShKu8nST7DQO7up4qL92YpRackkiKMyzex62b8MI2Gd5d
6RQp1Gd+fJgnHqRpDPqBwvMAL67GdAvLtE2NdJOw3ee1JLXdJbpHgoL+Cm1yGuxlbNzAggbfZ3vd
0agCCzQ89/61EyMzEg62pvOqpOdPA6Poh70pUtSOxvhEQ6E9ys6kjWbq8hCPeGcRF0CEcCjx0Vfo
Xi0mlnaxg8ZyxQHuo3vjmKOk0G8y4uZrSojGCq1pt40HmahVkmsw63315DvMgow4PJxWCrK/X+T5
Y0D/2Qtd5U67gPYc1W0XhCTjjknoDbaFwyCCoGXmbWtLkuoDPtW4WkxsIlgm5IKMTfBeEfd3iLLn
aN7Upm4e6GqAVkwS3qpuE8MVXLzL9NXUGw7dyVbdzSOS5DbDEMPvqv1YEIRr9YmBP92zKHTnYE7l
fCsygfzX6IK9mp3gUMpoukSiCkYlks1JXgo7xG2iZLnnWCXQQdgwB2Jfed0i24smg7JBO5ao0Pxt
o5EfITmZV6NjQSQKrOzBg9NDp2sat3Y04ZkSDNq2SYDUy7i8KgyNs5zuwCFNLQrhQATXsRYH92SX
xq5IWfGuVScHn27eJhgj+6zGOTqlGa9dl73yz41mnk4mml10S50gsTcNyJl3O27Ok2j28MwDWk2H
cGwp1zqms6bPnp/hUWYcBIlpE6YJ/fhijqxHCRaLJN0ZEWuZY9GdUr3NfRpzmf5OSlXSPvYqV1Ec
1YfD3ACUFKXW7oAMOo9jIUHUI4TLjnYfd68owV39DGkpjaSVURmx8xgMur4HtQ0tQq+rDlSgqpDU
Jc7wUmfUqftiXOIC2NRK9QvodajqjT+U6ammigKuE6V2zITMMjm01tAeg6ZjSLVVGE+vxhp/NFVh
TBNmae1cTGaU7uekEi+m8DUqZYLxfZ6NvvoMkbIMA7eioL+bLVNYAfoINmfRv/kpiEeMZ3CO2ep5
R4lbsAt/4MMKaWPSomuBaz3vQE6Y4EW6YCjEgUPpJWkZQn50LsB7addaLQRfN7WSrcxTGAkxWAgk
SFOZMAmmxAu1+FlsEoeHZMyczpMkKvwz+GpS07jNUAa+icxDMWTik0GcXC5uxGqa6MGnwr1ReUNY
tgSM1Qagdr7OaMkcqEVVx6IFHIqEYkRzi6CtbzOojKUw8StKHGztVjRpIA/GgbxPTSu+iEsijcpx
xTnqpeVTBM2DpbmEpXQWl015LqePPiMmSeGrFoegaYxLtsHqjY4ELqr0XJisJUw8oZ1fRqDm+TgT
ifcuMTR5n6Q6z85omG+hE9FOuxhV3SlgZb6/HEY8LzjLa4KtR9HFZdhNS/gLlfnR62lBIBlFkxfb
xq1fqunDn0S6U3NUb6osxUQiHQHvT06E3LIWVnGgqNVc/TqJ+JtL8TL8uiCsyZdAjLMDfc0hWjPI
6zjW+n1MVfSE0j1lGA95UNhkTXtVLBHNbDWM4vJgnvBpwk5trLjZsnd+l9AYXwdplrTtz0/CYKHB
x/k+CychEZQCCe/eTon8KbVI58Jzgf7GPSDcySYgTALubB/r6tKL65IWt2Pt575+iqOKhVlZzUln
DdNpNYrmQUrbvhgYJr8bibi3v7lxX2vXf35Y/FEph/ug++CrfL1xzJPm3qBZ3Z7eLGq6rnJvJqbz
Q51++YWGOnHNUcQCMwZWfN5DWdI5p07yStXPmSBu9hjV/Q2c5zPl/JqSWlCXmN/nQ3lMAH9LfGM0
EiYdnG6Pshi4ZxDg4cNEY3MEYDDs2ha2CFvzvJksi4MnkkRQmSB59ZLlNbWH/Dob7eaEkjqNbPpC
bwiVvCvfjQXV4WbeR1pb05XEVnL969sJgO1vySxCLZ/iBfbJ1jK6/PV+OlKzsBZgUks1nGk4kYps
05TBtK0xLuReVuM6SCzvYzCnYY82KAYWYj77mfjBBI21SR3CJc1BQIK2rD6jyWk/DkJUZ+ls5ae6
XlpPpp1TmhexqIbTNkn8Q+SCDtahbIIB4IUu2UrwI0udC91IxKZVJfFqUQZHAsh5WylrOrUTovm2
AYdSLzuMaUsNcUzr3miON32UfoyTEFhx7DVQZpDS2C5x71gXB4lk5ZBEoLNXJMvAeamdAohlKh3v
hrhkJ/6M1VU1N1hRNMueEixhe05Aj80INipMZ9wwnik2porEOVof/5jJhhjUoOQQD8lwH89azNgU
k/lPrSVzF++a2RuODQgJblKaxhxJXa82IGgTPZTCAvW9t6xMIl6lnqt19povVJn3dWQbVLAtwaCE
C0/xkBPSMK61/I+l4RGt9c4HGIYixvCHlUPEjazQ7t6AAFNetgGiXrd6kiHMwVOX8noV1BucbchI
CkUo7ymDxvhEkE86re/Jvtligcv/wJnTXVDJTtg59NbDMgDBrVoSNz+xxQt98Hzbpn26kwPRFSIQ
VuTck1AklSvv+7R48lryR6xNxCMeP1a6RoqCCnG5d0x5+ACJZm4+h4523dItOhgcHFe5NaS7KEdW
EPpOXxx6x6+f1aTVz/aEJLA3C1iLvLb51ur99pJM1D9OjY60HfAkk4xV96MqyWWUMqyDrtiN+iW3
q5IAuWbZDyMSsQLd4FSMcmvMcXlou4yspUJ7Q+zkXZVWK+91Axi2WZn1s9O16U5nJu5U0Fkq1m01
cwL0TLL8MDMKShjBMYPkLW5bEZYZz33EaI3l92RG9KroWNTwBYd9p8uKvrjBX/b63LzWleKulDNm
P2SHuO8h8atwZj9pBEJ1QiKOHBUsR+gn6t2ZoJMjAGke6Cj4R2OkzNKJJDjGBpY26eTB3465cS0H
6K4CshPWyOvufZs8ukd6ucPbh2DYJ90sc+pDHpKOO3+skBrylgK+8WfxmGN/NShPvPSyJ93WnfjC
WKj85ZjgpgPzDBHcEjgvn1rZAUUsP61ZGDX9nuNkjcXBWF5VtezvVLxHNKkcU06j5Fa1ZYb2R0fX
J4eUysiSvKYY06KJUHZzpVctT6bOCEU+z2L8/TBWpNYzneaWz1Il6KWuY4Fyp7DKtyu86XSO3elM
DVTXPpehqSjBsLwbfa+kNp3ZMRUPq5uaq8+KT2WxfBZXktA1qJw0JVlwgRBlX9gEVIXv+kccBp3w
szzAbBO3wW7IbCk4cuuXQh6dmWmbCwpC4AA/Wn+ezmZetypUTCPim6aohfkx1StdqPy6ETZmWwTA
eAbjEc7kjacuGwBD+6TqecQY3RQHNfONdBewFqYrvIJ1MFKCixAwUtrRmbmQWr0JMpYggnwE2VXJ
GxOr0rkwc9e5IeDR8Ytxh+5Hn7VUBGf6DahzbQplTj82r3FGxaXTAd1D1KZuY7bFQVuKK0w8s62R
0Ucnn5UajWl+Rs5psYbVnPKbSmbotg2TPxsLj57dZ/3m85BUOApSXEnsA/y3d12fl3DZ03h8RUmw
1HR6vv1zaaaULoVNaahCYn6tG0V1xEACnj3MmyPTb81DbVBDM5ixpr23lBPH0kouBptMK4z1ns1d
M2ldFgESzZhgp9Wb4Dh67LP1mHALE6dpX/VqIb3nzCxvOtKnTecSniMgC47Lem7aZRvuEIujrIXs
FAbMFd7SmuXHOUSn0xQyx22yVL2JS5ZTgAQNsyyWhD1LDHCaqH5OjCi+8KSgbNQu6ye3SQDYiVZI
LfJ1tFS/PsNbP6BCGudVfl2OA1Ukm2PSRdt6+3k2wF1vT5ivTPBSZjVlSxF10Bz7wmOQjqNiDHzs
GwhDYHebt59uAAiVqZ/VRMJMHYD5djPjVri0hFLJgwQ7UhzQcVTH2YJl75gEseXyDFAcCyztRnws
2rkmOB9Rt5l2PNxPI2GyyKnP6XVh3mrIeHcR+9hD3fniMXGL6IT6Bd7IS0lw6Cla+ibU4rhKYI4p
ws+O3QQTBQ3j49hXrJBaEZz0JDslLzajbBZV0LrgpZj0oX6CbkeBeqRmbKURqUJP4AyXYlybFJc3
HPYsns9tVnncDSpH02lb2/EPsvpJrCYTzNuq7BRVqNZSly1FmzsQZTO2ZyMli6EbuJk621sy8B4x
dMCp5Q6CHM9irWl6hBKWeplZqDI9VMxmnYyioIi4bJVM4C8mC1aOiSV+UIXL/OgA0HtjNTQQoS7x
OsZzS3W6QqV+hkLQuLXosb97VaR2y6TWqiLAs8I0IAkRRS1euhIsz6rBwPKQAb9apSJNLkyvehoG
h7s2e5p1MP2EV2XIuQeMbpENDWPzQFSCAFSiXudQ1uuAuAXDFcwZdDbZsSGcwBiaCHKig47ddHXE
XG8+y01K6p//+fliMsDPEaMZsn11Rs5UwaFyYBxKXSpTm5jozNJdPda80ClRZew5bDKDw8q2BdMn
q9lJ8atwZzKy0Zu2qss/pI07J8OeJLCfhWKvw+bTJDMdlyhgUg0pGdgjuaOQwDceD4j0xj1jLo9z
GwPOWzoxPQWVDW4aXCyvpX/SR7QrP8PVf9WM/P+ITF+YtP+9T7l+r8rnNv+5Tbn8wF9qJOcPw1ky
JRceA07GixPvny1K/w8akyYEBfjIi1mST+j/V4vS8f7wHJO/W4B5AVwM0tO/WpSO/Qe/zoTLiwdA
ALrnX7klfYVukL75dKRdrgTYlFLiZ2r6Ex2lrnJNZenMgHeNjD1gRnYd9aLZTCk2OT/dk8s/s7Gf
addf24aflwJcaXMVnU6J9R24kaceKCDZqdC0tGTF5cxtOnX5UXkD3Sw9FruxLYu7TLT+TqRDcvj1
5T8pyf/JEf+8PkBe8L8OdAzu+tdES9KuiEAM9GGKQ1FyaeDvQE7hUwDNrKFqVlpaMvUdMJ6e0SsD
EhMmCVVYzxo8DncPYw26YqD9igmHSOgoTQBSomXGKMo1uDwmQUW188AAfTRj4zEq6yZNglSZW9pq
RYlkfqjNcZW0TfUBFoNNjTkjtLAxu84t68ePw9ZuopfYm4YfbGPmHTX16gwpj4YnTVUkv+mjGp9o
3r/dEZq4Fmo0nsh34sok9Kh1GVtbpGXowKRum8/V4HgobxH1lnQ3XPsHlpLGc9HRZVjTZgfqIGqh
g1OgOvLGmC4pQpZEDgAI+PPrLo3xtjWUYEB3WIbrnSrzPaJLTD13RSmtV0OZjkH1Oe9vo94ckzVk
kOLFQcBRbLXBb9Xe70X9oKRv1WHqRtO105RtDi8jgRiiXI3EIPDb/jWTk7rtcuQdG41vMZ4bk0zO
B9U15gk6scS5SCJIplu9hJJ60Kl5YcaMKStl80BgXQLfocfEbgxQw7WtnbTrpEyVt4Au+me90Mt8
VaFAqw+dND33DLKcp62ZMfGfIgMiyL6Gk0uxi0FOwutWgWPE7jqFfjfL/gbsURxfMtirzDBq/OSZ
/Mx092ZtOozBe4rCtduS/626jsx3k/f4da9E53Q9llWcGWHSppxY2OsAzQKg5bgrtGi2ZJSyCiSk
pEHp6KrpWFvHQYsC77SLImaQIhLv69QNUn2D7r/C/UzitLq2/aL19ikac/OVL+w6GPUGjM2igYjT
K3xyvfEsirUg2hJ4i3SbZoNRbAtWRRnmOnO0B3grRbGOBoqnm56x7OqC+vFMnRwRcr92EpLOdZEZ
7QVeXXO9hsQyBsh6qQ7Rdxi66EVi25JuiUq8OOQhIQrDpJGGxDwGdrLGe8dClFjhdI1vb9YSsMhi
pJ1IB2yrT74+/Kbu8k+bEXZUPhAgWFcAuL9uBl3mTPmgyz6May/YuYnBtBVDXBe5YQ5oeJkM2cy0
FLaDnsF4KWT08evd6Ks05HMzCmzPBrqMy4HrLYfCz1Sq3mCEr/CLAR+auNr0RGKnZifTE9MujR2x
evYbLKrxDxs92lac530YX1TJlrLeTxu92yQGAktb0uVmxozB4Z4ae9Wepm3tP8tGtXsGF+011U1m
vRvaVUUjrJd6zGsClMlgDCWLiu3saNYpRKbY+zOw+K94/c9669e9CCAtSTI5JahA2/rGhjZLPVAk
+H2IbL++rIPJ2UmUZ5sRuX6xilVqhBm6z32FTBL0ljINDLxs0pNS63ed1PTfnFZfpTTLA+KshvZP
c4Vzm+Lc1/tVaV2lG5akiVPajYmv8hijS11qN79eCP+wCTvEB1DQwA/bvvMdw2eInAF1UsIwQQRx
mUBmyDZsZ0z2lnbnvWsKHSXTpyDbVnqbtAYjkClHte1C41oZcsymdc5g9AO1DGAi0oXss/Y0u9iV
Gv1xHMaoov3mM/998aKAXrh3JrRWpE3fTlJKsI43RMtHHmbxYlh1t4tUhBeoVyU36azZvxEcGcvD
/8/i8DAiWKC6dP4cEzUVL+zXh4E1Vy2p0+sgFAr7vmHMlHGl1mV0zY9ni54S0OQdVYb4Igvy/J6u
mOUSzHfa9tcP6+uiIG4hctEtA0664VAq+P7WJgzKGcJgAMnGTeAKno2J53w+3f76KsY/XQaNOsI1
SiEeS/Hr1zXGUYDTSJuQUW7qA0ZSBTdlU7rXSEymV2mLaNt37XxXimI4RnFl4tiIhhQFReaCs9AM
H4xtrZrnWM44yP76033dOZd7sEiu0F4tEjoiqW8bifAzs0MQ04T0RqND4/jaRhVGsqvy4S6WOWP+
9mCQqefJqc4Y8M2/vzpOVEjckPwxzERc/PM2hkUiznbSFUxR9Ua86QuGf+o8pRk+JdhtM5KqneUD
qhSsx3S5ab15fPr1J1h25p/X4vL9TURvLH02buc7ahJ2a0KQxxoYKug7ITP/xrjqs0Zd1sItGCZi
ctucumHz68t+2yCX++7gu0Pg77BLUh//dmJYTe2araCNaWdWnW4iU9fvirghNKKYnJ8Rq3kbkATG
hVMCVwgrlYxqmzoptmu1U8xi6+po9ta//lRfd4LPDwXvb8ldcAqBGP9t12aNAF1jQDecAQnQ2Yn7
g9SVvLcLez4dktb/8evrLSv/681nI2BUCn0mMTwKxK+P31KzOWs5p5hRWQGkePzrciNnIK31+5uS
gcIN9K1pyziP+5v7//d3crkyFomfV0Z98/XKMyW1wkfRTX+QUJERLdThnip+s7N+O6Y/byi6TZtN
DjMN2oHfbiiyereg1DaEONeX+7hIozOrtfKwkUaFoM1rl7PuRXZMk9klVntJ6sV3AY3BM2r2wUlX
1vkhwzf62aFY+5t3z9a/BhGfnw6sASh8xmBcTA++rUFZS7ObArcJUaFcxo3lX6W0VsSq0uEIEH63
a68QPSaj/UAAd+4wbBjk5drJtJ2f5FCuXAYsT2t6FS3QJ3CXK8uiU7HCu4PZCKPo3dfSrHtkmomt
1WuMVCxvneRG8uAmTpBh9kr4LCJR7Fj486UdBz+w546PHkdGhHehn1hkManHMeoUPWPmhfxwkiB5
QHG3GEn2STrjxkJLGhgIukGaW2J61RLUKJt+9M3DCJ1YrZlJH9QaSE5EDwIT3g14M/FoN6N+AUYb
xU6ZuEMDBIiLn+aDP1PBDAxQ3nofpRemNjI53AnDhAYrgu5AzCzqlYlCeMSWRTg3I7XnKJRUQY1V
a0cmDJhpGjQa0NDCCNzpi+yq1Oi7EzyU+m2Z1gYiDaZQPuYYEgue6QzwuYYEx9KQuKl13OWMjjh9
076bEayQkIFB/HQEjq0nVbaU/2KtYvB3kP2tcqz6oYjS7t0HPzNDVCsr2DRdm73T2Q+ABTAYSNW6
mwYHTqAaXwjbUsayiYhudZuBo607BwUD+0Cp8JLVQRhsM9+MtJVRG9NFJQvjXfpKvfgGblYkx4N1
y5cJ7ukV56QAaWefSc1glrWtMWdewQeqMThXpgXPRZPMAUZ9meeMNut41bteTalNxOxhq1HMfDJO
hsY/L4SVPpSFiz+YiawiDns9ycWqj2TbrJEAB7vZZV42RLMRrGkGwdiIDMc6VG3hgVOaZMHvI497
mySANUZroPIMoxMdVMPkN1NSiI3CXCy0rMbRAp5f0WX3GNvI52zoAzu0Ml1/NIlL30gjpmYtDWgS
bu7FD0me9NU615WhqBlPmHMmdOhvWy1vHms56le1aQRXWkFXgslMC4eNOmPqBmpdx0A3xWlF7WBW
5/0wg83ThDV5B76X92r4DoC2oPQY2jFr2zoBBeRGO3IWsnccIGW7MYUTD6exPZAegkTyzV2ntDje
DmRC3RoxuhtRbM4RPE14NJN4Yux2gKAinFUx0XJaSwkW+sRy8zZfM+0pWZsoJHs2+IS01MBX9Nkt
aeuHDvYqY0hFwGRBilo3wkGo5sNmSPXZry1BbxVUgx9OKGWGTalDGGLeiBIUd5Lx+E3exdQop9YF
7tLkuXYYJmZlwjwpJgA+nPMvUAJm2IYAnhigdQqBK+rkoJ7Kk4nAS+LzQTUG4pq+7iMjgu1Ix7vq
V5wHWbezBdQbNIyA3EAEMOoKukGfql3asU6gInSxtS3MOmBh05p5IGEfF35XZJ3nLFa1avXeLfem
O+j9miF5V2yiWY9ABlW+dRsA94LBEAOCq3lG9Ku9WKfEy8uNiC9I+2Oj1Xm3jt1qYAga329+YRmb
DzGwAyAJTiAacqnMvR87xorXbg9cF9uiKHuwLcTnuI37UjvkTuA9iZrJvHXGENyrcntxpUE6AS6n
TZ67g6AU8MwhsZy2TNCXG8ov3nXttmkRoszhVSp6AEmmZvkffRBED6VTzdR3C7ncV7W8dlbQ3U7T
bPK5ZyybNobSqIk7abx4kWD98Gg4MeFWb+VMI0eJY13GRjqXW45Bp98vxO8zehfC37j0YPyNAzIi
HMUAbSIVg30dOAV2aF7rA/YhIkV8YeZyvGF+J9BX9WB0TFbT3tZX8ERbFsg8lMc0NRyIDn5PIZvv
rS9OfDPt0rS4QblaQdkraOGv8r51KOMUCdCaIOvTPpS6aamN7wja+301JGGnXOMcAL2ltlSB4r0x
LysfkVr8hhtFDFgzV/pJyooI1mAxDPvMmGzSqgAzAxlCO9W0rd+7BFodYAP6hN18pY1m9a6Dh/rB
b7A/Og3PFBo2TUWPuR2DVYFaDopSBGiAMy4VyXry7RoDeDdmkBvsDTteVznXo+0k1ikDy+Zaorap
Lmj/9BFOvBalQr0N3GsFafY+QynthaT16gfjkup/uDuT3ciRbcv+SqHmvGBrJAc1KCe9k1x9rwkR
ipDYd0Yau6+v5VnvAVcuVQh3WshRApmi0500O3bO3ms3Z3PHw7KzOzXna2eQDhLInoN/iDSrKHaT
sQj6MVg31YpzxPLBymlc+hl4UqYl3hiv1JAA2FxwlIFXwtK/V+PkUlBJxm+IHesCvtSIiKOJETg0
uXmlRluNJKmI7rpIok7gDauP2rAMfk4gJTNo4E9N+VotizvyxCEbR6Q8LXCb0WjY8zZtIcheGC0Z
3CsjqzMnjFPb1dYWpKQJOTNYu8Abmija1Loa+sBuiKkPZiPpznhzhBWWvhiwmDioCPJUPLbmrN0u
tbH0+6Uo8wtz6tgJEzPR6bFaSqmtthCcPNbaYVRRk+7IAcdg2oEljgSW2HZAkba03UXpV907At/m
yWjHazlw1qKmOWuA7aQ/FXZfj004hz0mXfh9SS07lU0VNa9nKkEiOjD4mGf1dRPjWZQNyD5H5r9T
J1NoQLJsucoYr5eryT0WBk0y490rNRPqyDxXqMvJtVEZA65EvUombB0aXs2uQiT5aYW9Zc5SUtCK
Qv1Q6X9z/uAAfvzodHl1C0j35wIY60pTFpOYAr/VCQD2rGzbzKXvozsy0Py77Z2dkpqyAgAq9zSV
9N/gkqZ71K90iwdGx9NPX6lufTkN0IWwaQ7gdcLxdFos9wlHhYpxNHovVuWzQZfHN2CsrV/CE3Re
/Sb1m5DBaPqI7oq070bmYGKNMc0eSx0OWTB6xnDjVzVF1Rjr9Et5kQWpwzmN16sOrtA75GssoD4a
a7nyE7LmOOGZiMi55Ey5C+v4z9iLbFhH8FCrwMQFk/HeN8VbK/3IIJnRb8cgBcu4Uzq/12owIJas
hmGO7lQJY4TJyxzfIzdOfnV6BJ4SWob1QZdWfymW+CgJ9ltVUh1EFdCH0SZVO1nsPgls8PPoAUae
OJBVrpGeC0SYD0U6wd1LIku+JEyP7izgd6hUq6GV9KbTaosC2aS+63u3XTOnLbVzi5EoeYUxlMKV
EDmK4mnOP9IuawXuUmqB1Ug94YSoowFbdpGO8ZpB16s34FMfsjkr1rKWJUiyztc1xFQ9wA6H2g7W
iOVmANcaSflG7VMDTihxoJZ6Ha0LZHtPypcG2jXHbayg7OnJBlXnF68xNBYKQacu1prpDMbWc5mS
Cuo0e1cAaNiQ+o2leEGblawsrg3RKMubKCjE3F/5CzK6FW2h4sAW5nVBqzcoyqcc2it4GL+5oD51
MEPVWq6tRh9Ixw9dkq8HY4Hf7+gi5Ot3OBx/fltkbHhK7/B3T9KrN0iEmzDKLPYCcBYsl1L8cL2v
JzN6EXRPgQrQnRCnKYyQZUEuSY9lGdvwOfTb9Kke+3JjEPD3U9bk16XMYYjGNehWmu6XVq2qNT8t
wBYBTe+KNXc60f9YqMAbVzunp412mXl7mGeZfimq3vyhCff1qyXFk0kqDQfmo7Z1XBX+rZNtzGA9
sdij/k78+XJJIsg8s7RDoZS+gfma/dAJ/trwObr9EQnrR1u+7p4cyeFieiPq9p6WShs/ew1BFfhQ
po1HwfLgy2ykMoyKm783Or77jlGz0gI0dR//y/FL+LebZCwkhwylBUSGtDkU/qQ9Zdguz5YU4NcU
QUfQEhU94JNCcMfR/z+/52PismkxMCDBVz/ps2hV6tF6SLh8nWm0wHuBSWEcjgbLOYCdDuxqzvX9
3+/5nzSxk+4OzzDpabwv2HBPhzI5dLrCraDxW0U3/Kl4BOzAGCR7zAh3od/0cBCzQGNkEW1xLPQO
lMZk/pX0JoqNlhKwCpfGxHCHRynetAaQoSAqlLqA0iCKwHQlpxJ79Mb+qC0DSWx11MVmU9yDy8zD
OMnsQGFIW+MDsC58Z6iNEEVKj0QLciyuG7DOAxM4b0IwU9rFeqlIEw/R4krMSO0cwThgcthtfRDZ
jOEI7Vzh5sLhUfcuLIa/f13fdKRQDus4RzEZ8x6edIkxvyQ6x4kxULKKntj3cxyERTVPP1znm56b
S7PV9Wj7AkA5TVrVuHKfNZEK0t6w6LN6NucIxPVrVdc3kY3MBY/NDOrSlONP9/j1XRdUEsd00mMC
MgKuz6/BEhPKKqaEaamZGFvfmUYSZTMvaHxvPtMy/6fsjG+uZ6O7sGlt4/ayT6c++iDrxZZlHxAa
tFyyjbcpo/cpuup549Og/Idp8Z/+jAwAfb7hYw6kIJnx8y26CmeT2/QM4QV65KT3kCLwPIMq+/t1
vq4otG3I9kRkd9R5nOb7GKruOrDhfeDOXXrNO59tSBGqWL+l9qxKOhwOhfieviRE6lLLrv9++W82
KLA6LvfnUHxxLvx8m7oeJQt4257hb+9tlLL8a8x8U1Dqev3890t98yM69KQZoLBL0bM9WTt1r4tB
HOJVRr423yUqNqNVHbu4jnzOPA5Wpcf//IIeU1VujikV6pzP91b0yDNlbfSBB/Vv4zEY2UV0D+5b
V8yHVozZD9czj1vO54VSoCgyGUcxHuL9O+nD1tUsOqHzzMiSQ1WQt5XFIaEsq7AlXXhrdIg9t/mo
ZiSMjoamtvXtRy3PwKw5bqtn6CqzpNlEgH8uu8lH2EDyNuGRnjOp26zXnCzUsVYVq7n2G1A+cWf8
NM/45nEkW5xHn5UCYvPpY1+qpDNmi8ZSTAf4TKopvzr631dm66CzxbYZn02jZq2Jr7H2hTkhm/v7
j/Z1W2dROyIMcMcZLtOVzz9aTCtNVeBwSY2ISFz1Sms76XPz0YNOpH0QA73RkWP8/aJf1+zjSmrq
zjFQkOzXkzW78V1QpNKHyWLyUC5Mrs6s5Ec7zHdXQWnFkJZ3/ThLOLm12u0Ns+AqonaXG0mFFCAR
aX4I8TW+OX65JGtBaaRSQc918krzXrk0VUoo/6b1SitZnjddSxOcs8Y+bfo2sAzNvab/S8Mc/e8a
QpR5OWAZANgvYJjGA3zJH37VL6NiA+SGQQSVz4kOXZNjfr73YYEhmuaTghKlRVdgwJsdQOv6sTea
WQVCH8XaayLAgWQAZy88BFjhTLDLf/+dvzstM8dhXMfejJ7GPfmhqz62knQoOZqq1nZXDePUBzTT
5l07x53LvIpEBIiJwEX1epre8Xn683WRJsZvameY2TXC4Xj99w/1zROPqIHRNQNEuNqn2IxuAF7o
Wh0SEC36VRGBsrc6YZ3pA5EYfsrJkDwn/Ycv4mvxcNSaMCqif8fozD4p1r1C84opTlRgV0u2j0kY
CQ0bnT694RaHMJ7jJRv0QzIM3e//+G4hibKtWpTufIKTRTmeWJMzHwbiWOf6dcJ09UrDFozcTsS7
2ZH9G/Do+tffL/pP4PfnldnDUWhwp95xnzt99eq0BGTaIa4RopZegBve7OEMGGkTduyvEWSrXi1w
un0GNhG1oVpnQM+NQ2tW/ZM7mdnAyMJOjqLuxJQbWoyejX5LAbuiuz1mtDMbgwgHOd+o3LPfk95h
+bKMiKZM7EwOLDK7hE1MxSu2JLmbE3tfN1+US9T9sM9+3dIROLCp6whheNVP2y8a7tmm9ugdampw
tvhDizWFVbfyo7Te//17/XKpf46bLrWZ76J4PSpl//04lEdZmSU1vFy8EvdLCz8jkiOejQT61N+v
9OWBZRenlXScXDM28U5fEugDM5EqtLno6KfhaLTRvqLXE+ia0YRThwcMf1h3a5lVt/n7lb/KPnhY
PaI4mfviCeEzfL5J+gPWMa1yCcCy63eVASibtJbyID1R74DEiyMfm/gd8h1CBinWZZd19Y2RtOjZ
+9jd51nbXXaYDZIfFtUv+wmJmha9c97ho/D4NHNX90uLEChjCTKScy4ST4lzvHTWD+HZ5j+H2k8v
DxU+cuijHtml/2+flDWE4ZklqRpTMNVo/japAX4t6N2mgFLDePa5d4v6WZ+coyoLOAV6RLKKGJUS
wTVyLhHgRkfGlEXgJ7RmVhIXyCsUUw+TQj0Z6wQHr3dhclqv1mOu63ea1g5Xpdf17YaYrgzsdTa3
S4hLo45oG+pg8nE4i2QPet9UUIHingA1ZMxMnOg8JeupK1u5MQblXWB1jirasnS5VzqmEw5Kdgrm
GWsIh9N86WgWprl66QwD2adZStRMtlsqCch5Xt5Vq1IBU65IdDyaijDouM3px49SdQPHXF3v9mMu
BrESBF/M+wbwAiM71notbEZLdTvFWNS9Lb2ZWJMl5oH4sNrRefDbafiDsW+pdgnEWH/F+tWgM5QS
zCHrT2NtOLgyMJNokquwHIb+DVO6+cokiaCsAfI8pSUZeQRjENp53UP4YXBA4BliZ1eL3x03JrOi
01t8lo5o7d9pa5uE/vWteslxVH4wcDbPl8lELarJvPHXcNKrKijnorpgAGRkZ2RNVtB40F6h4LHi
/o7Bn5NQgvoeLXES1yBfo29R2Ldm4PZ61XE6clMhNDL8LOyLnd3Iu8qJpb5taoTHoTP0yFjHvloe
KwhCD6AhPSAW01FssPAwYNUTTANXqEyPnu5ubKDhTONvz6xgyFW+nF/7JUrJImib8kFTrXDWSd57
oPlEbkFV50hHMgRptBEiOMx9qxGFbwIiziDOSJlxtdMRIMkdzQOv2ORtY+ikjRzDrlyNgjtEGo4g
oc3nqab27M0PO+0l3DyO8kRAsDlqqwk9g2QbMOSqqpz8aFsy6wtEebDdBcUNFOUyH2OsltVxXID9
vwG41DTxGgHbOKMTwggeRkml24CfY9faJgUJRw3TXuuQmLBFdCU6e60IA8wOtSYGYgdSWz5LVrnr
WiSkCRUESlwgOKqewOea94rpfL0GvBipUGnHTvFoSv/WB4V9n/mTL3CHNdGbzjjxrVuG0aQP7Yvn
klpNQNA0FoTziEvR66QjmM/Wa2Fle4wck9XURVooQQvEKE018wEKCVZkiX+TA4Dal2TDkIxXzkMe
Jonyf9NRxYLYDW2/qeylYvLv2HwxA0ZftZKjS0orFEVaNzaGVmAotBPRpHvIoVdVziuJ2bP1/zi1
aJ+LhXb3qk8sGyWLaTTnpMD47/M4wErHHzjwQgMVykM8Na0CqFkljJdt0RAIhyKqCnssVPqmi1Fr
nxcUn5eU/8RsSA2idUBvODZ/2KO+rsfHYYeJQFUgxsEO9XmjSGEtF+lIsxccyBDmPNvbRsMy98N+
9HUrdFn0kXdSx3CaPl2O+wgZFVNLhsTwNQcm4kq8Atcw4HZr3hnPUndtFt5w3tiYyOEsty9oDXhm
8KQFhX4UhS1mu5tmBDMm8hson/FLU2vaQ83PIH/Yo77bPV3XhJ8A2Je6//QQ3tF3g3LF/KBP4Jls
YrNyHyrhMbAAoCnPGfwR6eSKabpl4YluW8bLe1xl6Q02+lydH3VPghGFIZ8Yg4CM/fuX+U0BwyEX
vyyfjrBj66SAoQYtKkwhY2CWmfUGxQxlil11L3Wd/FCCfj0B0S2j4EW3DMbuOHT8/HSgoqhBxJPZ
mDDuDaFiDaSA5F72TldEXBEw325rNXsB06L4Ikmn+nxgwvvD4fB4xPy8lbu0z+hMHEsZg7Hn5w/h
NLXFpsm4syxNbTvOZEV47USEQG9fDkwMfzjafHs5xh8MIwye2NN7nga6kJ5LLxQegHVJDmf5NtkL
QE6isILRT6Mf3o0v3Qu+Y2YtmHIo1/D9nMwEcnYZcn1oX5kaXAgPM6xc4fCcLyoCBcHGRu5ujBbv
tmMStSbqlb3v78/Tl7Pc8QPQ30KJapKEcNqgr8mjHJcJMxUU1zpMVemeWXJxfzlZ9j5k5fgMPtV5
+vs1vz7DXJOyjH6NDVHaOblpXSsSchGIvCOII2OCljb7CVkIUtTY/WGFc775QQ3DZH93OLxBaTl+
ln+bfwB8BSPP0DVgqEWeXYp4ZVopaYuXcfRdde4mQ/dC36GIt3bm0KUVepoeloh4pBVvtn3bJLF6
SskquSM+AFUQjhPck4PTGA8C9h6BTqlzif0putGZtINpdEr8S+TU0BDQlkZ/WyrLTgOBxnBb0Goj
hcRPfoGkiVFncU4+H4fKv1jSwUs2pj04CKr6rLz2ogwWlJi6yg0bGE7byfGLNMwKK/bWLZkPv+CB
Jeka2F7z5pBXekRDjJihZxuFTK9l2E2A2+lmQJp8QoCsFQ8f9J5HMmY7rJ44fH0ZXwwoeNqboUy8
MqBL5cIJEwMcgxYz4U9tg+9+Cp4ywbGWeG7r9FjC6KEHo9pyIpqKl7IU5mEquTts6EixUHj8FMz9
zfVYM2hsctBjCPXPlOjffnrP8tMFbRIFjG8cQyDsSEOY5TZloLGyhTzY+k9L5jdPtoUthh4Wfx2H
zMlqhW/L0QzeJ1S3y3I5saGt4sYiKRGu3C/Su/NNUndG6Apj3tASk6iMEZu7uXhufH3eoVvz1kOm
W2GmlZn8YW379sOx0RucfvlevJNGhtaOnl9h1A9aY0qfLLjUq6wfXDpYQiw/nLO/WVZQ3fJuI/Ng
tnrqPOgVAAqN0M4AdzyUxbZtDzCtdCgnCdEpbZ1sI/TVP9yg+d0vzknbYuZHnQG/9vPLruosSTWH
OxxAhwxBOwMwPa9ykdibxjbJplI45dONOxbkuLYa9kk/amBl9wghw4RQivnAG8k2N2c0tI5cmfx3
40Ug8yaE+U9ItPo7hxbcEsjObqfNUrbeFX/Tdtf05dR6cDLSBpsmqz+QBjMjVNrQez8saV9bghzs
TdPwsH0RW8VP+fkuB15c4sgSI/CEko/Avp0NDdyS0F/wfus4kiV+PEuDaYNyLSkshAI5+EmsNaI7
yNaXu78v599UkXwezzV8zty6fmpmkQZYbcTT6DZJYEmpYpnPrBgdxT+c6zEkn9YCR0cXtQ9TH7zO
p0M8if/Ub7pxDPR4TnfK0Ot+PSOUvYGlMhorwsjYSEeRJb8WOkB9aIhpbJGTl/GvbELAsCoiK9kT
1+k0K5vU4Fud2sI9a8kfQW7Hi9kGyp2nGzpH01NaaDoBt+kIvtzuCGtDcJVEMdxb4Z7ncb7YgVaJ
+g8nX+M9NyeXw7juVLdYeLMDUfTJdV4gJV4JrSexy9N1NNrZGLVPxtKg28pddGwBMiLxQRA8dNM5
aWNeDTMjzvHvv88//fNPNRSqPkaR7PFMskAdW58fmLh3vYxAXydAzUyup9DwxWoQ/UYkMcuA8tA1
nmjOmbee5viI/vJBlmfoicv7LHLFbQ5uOr6h9OjsTcSUTR20aCp/VTNO6BDgHY0Kn0+v1m5HxMKd
62atu2ZHTeX/9R7+R9CA/08zSo5d5f83F+CO3IXkf/zvD8Dn7EjvFRrUef/nf/1PJB3/TQewgABQ
rdOjxqKg42cy/5sOYIh/HYdjOBFZM471z3+hAYi/+pcBFYD+JLo3CINH+91/sQGIvPgXZCEElgzq
EQcc/9x/wC83UJt8enePVg8Psxvtew6b1HynXXTE+g6nWxMQvjBKE3kDbyagrc7lVXR7hQDexj89
aLRkDomlL6Q2UCocCU2xQ2K8hRzVPohStSVSbUmzA0/PrGUoPJLl0qZF4d2MreXjrXSWPo5uc9uW
wwEvW9HCqW1Y9BbsTNv86Kc+M8fG6DE9VirxiQK3x+FOgIiiepsrxPOBy3uhwphZU/erwA4/ElAH
YgxxLIqZ+KZS3TIhlJSzeNXpwzfEhHPX8TaHt+KA5WijebqyfFheNengdjSsIRLk/cPoNsINWvZL
WpPevBRXJRpquc2r1svudMAr+a1J5Ff51mmde+PEldBvHMU8/gy9fDeF1lS7FT4FfN8bMuFAKxSD
HLx7Nbu106Gz9+o89OkjFW+kqDXZrvf8ETeuCQi73GciHfyLoe6lCed0cd35At2Ok1EvMs/RSSQu
ljG+NOhOeCSSEOM8vzg9gNizcaIh9G55id/C8xrqLv3FOT1vQx/nfksA+WKwk66cuerMXZ4QI3eD
9jaTrwkQgO4yFZoH0U00o7YvG5DnH55CfUyMab107yzhlEErjgCpDYBzGMl3CQvmT0UcFqKHSYiL
fSIVJuzFUsPkjPlJPia9EOSjVYuhYdMyan629hiajIbMaPz4qhop00TAMkZ1E/ZDpBH24vFhU74I
ZGfoYOEBFN0VKsDauiTZy1+ecY30qRXAWFNTtB8KYXSv9mR00fNiJlP72BLFXV/Tm12PBcffpUvv
OUDb5zk020dEzv2Rk4uLL3ef7Vk0f4wa43mgDcMzslGUe7HNiIUH9ybJ85r4zCkOceuOoATaWJOr
Mobqv5qmqbjO8JNbT6AtI/UCSbwYzx1T9pC0rHTUwSPosHQ91dhHuijZYw66ocIv74uprrJVZmf1
JhuW5SbS+mbDj6rBLEj0SadreNR4W8fwzM7J+TgTBOgYxFImXtqIJOC976ScXUDHjal+iddK6tcj
dp44CmJPaDLURZqi5DQaEoAP6Zym+jbVmKu/MUSO+mjtTLljXuYI7perwkT4/UTEHy3cAjhpa2sE
6NX9zJC8pkSjZdxFL/yn5jZrFOgCKNktJrWYfy78IpHiTDfS2g9gZg39Lb0pirlVgmC3yBh45ry4
fV7b2jOlWze8HWXE4x9AeL6310WpOTutKcYUOhMQqw+p6zkSSk2lsEjxTGXrRJ+ZgywkCRf9lexw
SOxo+5e36FOzPMCMExk8euSvBMvcZQHQEUkwyODaEy33ocwDRU/wRRtowoZZbjXZKlEsHZdNxDtj
uIJMG9JNLHhAiEcngAS5t3OrxXE3NMm0tV2XrQh8wkAo27ya/dmnjUyXTMsO+axnNRaULrfOQfSV
y643atIaY5rr9NsbkIFrc6zLZ2bDRDnO0s/PNUsO1yQOaGCMidVUK6eBh7yiAqyeabQv71Fti3PS
NYkJVun4pzYx1MTIX285/z0vkTPfRh2tkX3KTRsky0TaZiShnZxqTawjfRnwB7esn3wQonIXl0gA
t02N7VJD0k4FDU0U5l33MvkTY5OU7ILfMaGFT5U9xFc9fzPMRZeuCY+BxkE/e4ttwNq2kZoPsCHK
+5iGww3mLss8i9zug6koOpsorWzYvMDumsWvHzIX4m6gI0yAZGmgg5ZwSVbaDB1ELqk7rkuvN+5j
a1lweFVD/KGDinh2CxPh3qTQiaRkw61lX2bFGSZ3lyaE5zzaYpyW7QKRg35uMQE4hnp26GEEJOFg
Ru1V4mvuWoyRl68NXeIaqTpreldyeOilGJKVyzH+2a709p4VwJQrw9YiuS5LLd8rNGJ/kLP6lzjW
UPk5SP2sypwvCtlFr3DpmNoWdT+uB1WQSeqZY3blEjt8w9eMjqr0c7iBykiwxXkKOws3tapi3cY9
WkHFwrJtmeSJGkaza0whn0Y2+zhsJlO0W3ew7Vtm54JV0U2eK90dLuLB07Z6ZNj3gnirFwnEfWMg
mtvg30hvG9siF7iYCMFwNcDRGOsSq7nX86m9HG38hlczyPmdzGbACQ3QNDorkBZ7htj8e79LTWgs
K4Aw7U6RkXhmASV8kEb6ZhPBcGZM8SFPAEzAyXb6R6OBnU3v275wbXWVz15xz8F5CWfUmsgRlyQk
cQGpVxodMFchnFS9vFGFqs/95VgKWI1ZvqRR557RdyCqj/zHsK/q+gozYRKauRa/QBOX27Z0h3Wr
O9pHsZj60XpAhMCq0Wr7ZtLrNt83cz3RIeBbwOszgEbVs/SAg+UjTrMr34VE1rbRS2SY1y4a3ju7
bTVkKNJ+agk0CHDnXLpFfyGNVu0RRJFXpdWl/kGWQrmSMjm3ZacHRmsnj5qmg6Lk0D9Vpb0np4Fy
oevOwLCDY0NBEbD26HUAR4Ppq7+M0f3k186Gne+PSTwGAkYXW1dTqi14k/q8GfGektFMBlpXOM2+
MSVqq7bhBKbS/oqU5emcIsfbsaCSXLFgoC3L2HmkDNLEa0vaSvxngk7DaIK+8m1e6KTDNgXDS58I
42OkZdQ/gcy2rDPZ19M9A8CuDCHFqKYJ3RgF0spzKNZ2ZUxRcmss+ui+FHhY3+goCbQKczLvUrh5
IeYGPcT1ipFIpfOGRa58h+SWXjIFfipqLXspCaTaGGSDEQADL+YYIdaeW6R8IYIDPj/oKd3PCd71
C5kYAEVdvb0oJi0PHJE2tFPIC57mKT+Uzew982ZoKIU0y9ny4RUAaLhCGwRN6nEqhlTb44tm1Sab
wxWBMlLVb1w5z78nAuNgYA9p3V/ZdtRuY9mQUzFVJHqkcg4WYyxeB2QEBUZRMTDXGRjgAT30N1nn
dutsJrsmaporHDgIb2hPEfOW1HFIjinZCNKwy0PUMxCsybUN6nE5ONHYxpuyqaoD4bjTCj9ItSVH
Czms4GQGhWHEFIJF3QTzbRYESnWspysxxuMGG7tad4M1HqyIGV/DYdSmbZGPf3xGoXfYZHGT5U7+
PGuD/TxFSX87+U4NKwo35GZgOP7kya7fDWRlbiZVA2Jy9V2bMRKPM927oKNQXtRi7DautxR/oDRZ
W3LI9V2Sj/jAfKbOZm2VV3LQk9ARmQq7uEtvmQMwS000YxONZflgOuTcH9VzT4nb4CuB/Lq0nr6t
s2V4N522CabCfa95GraDX3QBIwmyuhIXu08+3FImdGymqQ1CvSVJBLqOd21WUUKOmRtfSKArFHaE
tazwVV7kdfeeFhjFA55/P8TA1t5Kfk3rrOtEGXZKlU82stSwxmu+HeoiecM+K3ZHKyhma9PIiZGo
iq3dldUl+Qb261hXxX2Xlfa04iQyMXOcNNJyp4byFAJicmUzW2eCnuU1UM3eyYEPoqDOObxV1GaM
FAInMz8qTE37YqG+WHWT7q5HtzRlAMyMBCEgVmz+OZD8tdmMYt/kC0UDiS/UDJpp76VVygyQqGcA
dY9lpJ153pIhxps8te36yHxA1ZITY280fUhLX8GCj0z7WTOl8+Ew634zWzVepH5PtYgu+RVVj4k7
HcYm4Qe6wCfbVc0v8NLlmVEB4BdLpHDULba+jq2oCclWbYebEqRqEo5iiSnpMPGZIzOYksxzQ6d7
XxZlf0vr17nsdYNnu6tmh0yJemB0GoH7Uia05RU5ROmZMBddQk1E64rnxqUJTH+N1HtCvxVc5bIL
DOK280BqmNm9pMyxDBEpTOZzshxsNLv6BcC5tAir2YQx6s6GyTSfSNhLLH8VEdvKze+nZdSjUJtR
LZ5PTubuktazbluNPmtb53Z2NkhIcoCK7O5hbBhCrUa6RMFMMAfkV5rrQLVABkxPCtWTNMnDWBla
XmAGLfRkNyeVtaaEca4t3J3bNrbFb8ccdWtVwJi59liG9/acZ/S4l/gNuJjX7WmSmS6egFquR9tB
NpHPgkUrT2uTwQRB2quaxMPl3CGtoMU4nw4bRhQ5QekeRWAh5H1MmsHGrakbV4nr6B8o6su1iKJs
r7HKPWG8St/I1EvxCWTDs6y76kpB/V0Z0HxWpiVgsSFm0a7UouKrsR9QHTRmXTxGViZXAxsMoSZw
6y5R1ql1krnOOnOQS1E8WPplauXuJeES4y+DkpIcQ2H/Huo6rYMqc3TQv1kkrwoWxb3E6X1g4lXd
E2pZvbgeSd9BY/c4uyZCo28but2bltSE81nv9Vfm/x3E/kjs9V6SyMv2E/2xEX6G5BqMd54lx5ul
Ohr657kbmTomGfBqp2dsINLfvj7FjySswDzXrOSipxNxDJGPjvgpq7s1EAzuBgjkGYd7NzsQVOKd
9R25vY1GnMWoV84ZVr1lDsGmPCWGEe1lP8x3c6Rl76InL3X2LXUONxPLJFyG39iY8Uo6XUIY8ZTf
GiyKbDypGlc+p6WbxPQLHrCJfr/f+DdppEcbEyz0GtT33hG6OhSijM8q4o6BMXP7QQWv/M6zy+i1
79vywmwkB+5RpQeMnuzjWpLPlw5PMf61XRFVBDt0qZVNQVo61itCr/JcaF1zyKzYWLdWfdctFC2r
yTDqjW9lqdiwfs8e7nGgqyRnp2dGrAgKUqkjqWhl8Wgv3XiEGbNBu1VRh2SdpTnrd2nc+LEJnLt1
O4EGeB4p4BXg9QAZyML/MQr/Jo4FfNKMo5mLoyXhcE33hKI6Tvmx0bTu8NQTU97Tx/ZDV07DrxZI
2bOauvGhQcjhBPbEgHIdt4b3aFQL9Fxod/6+V07jn89Lm2ZvC2w1f5e11Pijj4Jjbx8zGjc6Z7xu
S6n8B5uPG6JcHK8HkLHjamgJePKy4aVLGeef47xS2VVtgDSlBTAtxF4UM/N8mb91jpym+2zIeXEn
M61WUF7jJz+axa6b7O6Oxke0bdNJED1pxiTCWE6bu/iq43k3TtKxyU51Ug37geWXoRnPyIKzWVZn
UILrCjKEPx4qVenZeqEDl0P7tqyNH2H1T+vW+SNivQWdXmP+KhKq8cClmgpGFw0LWar6u1hmmiA1
IWeIfVBIo58HzMTxdBnXPOOGvW/EOBAI5ZnzgcZOT5RU3Jb3NdslYhUH2dUK5Y+9GvSmfZiknXpY
hiu6Xn6MzbJMy9/qGIbTJQMxoK64SyM1hOg0tN96h398mS1aAYs13YGitQ8UqBbWqNINptLULzWk
zzdGsVRbc7SslScrFyKHPd2hVsovuVMOYlqZvyBDlB0UllkyOEFstGLSn1/OnpasS0nSCfsqojkm
VmTEO/N80fZtjciGNiM+9ixNCViX2S157EmA5b3w18mM64Ys0Kq4Jokk70i4wv1yYbgRncHcKGeL
YmCy3DO14Ba5lQUpdlQP/Vyc0+2IvTBPySEPUM06akUBoVl3sunq+FqLGsW5jSeLPDIQA+j/3u1y
UdUbYTyZs8kd2RI+A8a+SVdStEv9mHosHzuV5wliDy/Kp+i5d5SHIn1oRaRtzZIEcD9sOLfH2yJz
c+e64zBu7yM3y8nBG0YOMj20jug8wRC8rOFmcFX0uO7BmRrvY8z6zH+dPHLGyRbpWZzIl7WEPAxR
6V5zcrCzh9wfBZwazFvd3q69zNskilzCi4hzbXTjEFxYbwpODeN+GVkqN0v/f5g7s97GkaxN/5XG
XA97uC/ANwOMRC2W5N1OO31DpDfu+85fPw+zq6tstml9patBFQqVzswQFYw4ceKcdwn5VB9zl1fM
HwbkE80gWKQSJ/PCxywa9LBkcLPtgLfTubZ7TXYkhIoMfr+BgKRco3GfRdtAaoR6xWdXa90YLGnl
1k21V1uvAjUXc8zc5K3RIGwZAvTbiOwm7Rz4eDXsC5zk1K0W0pLZUh+KjX2UqlK9QZqJiuRiqAcE
yAUTC2K7hBZj2iZf1N1QKeybM9eCSniFnmncLxQTHY8N6qCisAYvmcTbqpQF4SrwMyveDOQvuAT0
pYy4gwrs9BCJXUKSzDVKvKeWrhN2k6BWSLcCtaUvwy3xyho6PneoBgq1/7M0ejMfm/sLyvL9QWiH
hOxY/WVBX9xBtbYGtAcsMF7YC6UHQ3I64MVeA/BUl7lbLYUWrgGY6li/Kru4PTig5dCEkKn95WxP
bifRdlCdjd4KBQkSprsL9CHiDd0ueVmFFnkH3fJnjFHdVVOIzj1lDJBQYmGc1VQPgbTJ0l7vh+LM
qR20zWVu8WGjCStw3y+4v/hLs64f3RS/28KX83Pqr8adFpvFZRORXiwabO1a5CbE9rKrktfcweYe
h0M+y3ws+rhbBIO187NyJ1eVs2h0XLQ0q0lXZF3RaAUIWkAM5cUQygG0MypagE8fioGMAxcfoIA5
FNu2Eoo1MovxKvdcb+N1pbA1mmI0fiMFSyprgfnApoQ/u6rMPF5m2tCuYVf0C8mqRl+SULrSytxZ
NjIuQiu/yTznTAO159IyQ+DU1AjgvapaKxN/gF+l4plrrSPKhiH0IAuqaaOI50MxBFsvMvZCU7pb
5M/ilSog85XL0U1par98HdroIibEX7umI20a0QX606rlmddn8l0V6tk78GDvouRShuALQgZX0WBy
duUa8StL63OprvOfYLIr4BTInZLji/C0+binlt7p1tMSZCjYU3vXz7t3pFXSRaKVbGzdD5uNk0n6
sxc0h2booh8Rau4PTSbo+CZmxoviBMazGPuULJnYR6Mk78DB2r/teyjuUic1F5IU9cCEUGSlXpas
YqWh1NQ0WAsKbrEWU1Ndi5n3AHC2DzYVpu0EsRy9ml623BsBObxtqftvapjoZ37eXyKq1SzCxriX
Ei+zpVAgVOcI8qt10wCCdd7Vpg3OJC8GGa2ZAbTG9CqX41fM2oDAWGoGr157qHU0KPGwl2wPEI4t
YK+3b4wiuzLi7hcpvbDEoJSSBxsP9EzoXuHZYNo6hu+VbRj1NTnYc8ymxX/V4vTpgquI9s2CJKXF
DcRLHqE/wdWNVKlaZX6W34YV7p8LP+gi1D36a6keHC5ttbgahDbDvs0VbBXjSLzZRMnuIxRBEyW8
DTzoDg7t8cJ22LKoA+Gl2oTizVApN32FAUYYbnGPp9tR0T+FyLsPYh0xXNHd5iHrKlDan4nUDed+
3e+crhlWNKwd7CQyeu9SUu2brkjPY1i/O0mj3NOS157l2Nac5xn2eJKPnrE1JO6FD6/YzU3pLbcq
0jm0v8cSsFks9FyvzwylwJGR9lVOkWtn5Hi0mV26TSP6JHJlRWsRCggtAGvDtRE12tBFgH5EX8ql
/kgMbX7WWbtTo8Y580ME4pQ6gKlZwy6iOxCU28pKdz1aF4jxZhHVxRjr0QWSV+2ykhvl0jSMULU9
pdJiblBqsuPmlni2xH5pN5Gj+3vFcfQLRWfZYibSbS0l7u2hiR4yMeBMLRzpXowAGlOfQdGtspKd
4cVkKXGBDr+W3Beu/ggAG70Kv+rsSEkI34b0EKMqu+RljTe2AM6LH+FMQzpg+hBf9Acpkl5ShLLt
EENPcNx6DN6B/Q3KVjuoSS28AvxCWUxGkSVrjXQ5eOl9FvJKOyDzaHlQx1vkUSnv9CbAIbPM3Ych
jMj9urpEkFShkwcvYrTDi3829A9XhdAjmNbEkIgDmm1cHAPtWinLFqOBMZArLox/0OnuKxdRcg05
wkwGVSqPOJixjlM322E4LC0cMznUoZP/kIpMgi5C4TpwOjalmSdbGD8uZwRg7xVekvq2dgGf+ZCk
Ta+qVPS9xB6LkdY/1LFe7ygOEsNhSXVJVF73QaDteYfJmzoEDgWGhEuK6Hv3al2XhzaIwjsvJdlY
CFGX8NWCmP4CxeF3AViQnZZ1ei/3kFdqNTQpmtA6QtzIa5cDkid8X0lo1fMiY8meAbd46qghn2GM
iekehc6yWiFlDVTeA9NuFrV8ixVubsdS9+zJgjUA+y6cANfY1lfsOhRQvcL3SU8RtZYVXJeL6sGh
krpPYagufXTFruluJ8tQ8A1SdEppS9FHJAlynPCLAgZJtBBuuPJI57JSRfcD8Lk1VqUs2tx/NZH7
silKXQOQua6EEL9bMkVsD4dwsIN8cG1JFSlkh6qF9KlXgVFuQ5xZ6lyGPGC++FBZFzHtCGdV+nru
ki1BQFjkahQoSzlDqbDoXQrCuuYtNTppZLWxfNnQe6UApJbrxq+pCnVKg3uLrtNlLrJ2jVYWMShA
tmud9X2/9mD8bxMUvpalJUVvKK7uApByVN5FLE9KSbgkXuubvudoJlkF5G464p2uwtg1wJgfcUL7
DBbTILMamE8CSgVoA3zOmGBG8tiFNAs9eBHKzZYb2jrsa4kGb39MsPkzesiUTAVjc1mCk6EiEAFf
5zM4xWm1NgQ3iQunkuBxEeswzfa9NsBz+ACZuPoX3uWjbcBnFLrJ19ABdUuI/EgIuulTazdMutsg
wzxlpdBNNVZpY1TBgu6Kg8stuaNtMalY/OCReYdhs9Zsvv/4Ccv19+fDeQJKCggVepI+TsQHOGKb
m5aToqi+8hNUlUdJGq5lmg9wQfUMJVmbgmFlj+AnguZcRPvwShwyKg1qrkEV4+z1Di4cautcqury
D7La30LW3KVcC+P/Gv/OS5qhs+B61W/Mx1+/+u+BbzZv6cWv+K2cDvVp5PL//P5t9y21f1W/Pv1i
9Rvfcl2/Ff3NW0nr9d/Ik/FP/nd/8w+UDL6wb//7f7ykdVKNo1F0SD4CaMg6dFb2PPLmskQyvfnH
vk5+kUkV//hff/6v/4+zMvqVvH4x3B9+HWBoQDkjDk9ggB8+KhX8y6+DNfjPEVwOds+SDeR/WQp/
gHJUTDkk5GFG2QH43dBO/8TkqMo/gcdCucFhgbL1aOXx74n5Y/Uzp7M66QhtfULkgMoErgcfg3YS
R/YoAfB5PeYp6gqCFBT3WhPchJWgnueSLqyQKX1OqxpHAkwkbQA3mGoFlbUOE/Dh1P71c52I9ysU
UdyrsDxeo/CiXfQCdMNEQHICfS79HBwGGW2OHqaCkVvBwbOuCwAfAkq+Ng0oXJQ6XIeoEAgrLvnq
vrfa9CD1eNtFSYjkJqqUiJGq132JbTTm5r9gZ/VncUnrOqEUCPiF8jcNJs+GkZXbBm4OW1oXGDiV
bWm3RTbmrVGG6GWYLbOMuuaQevu0whIQVsXaAHuzsNzkCQlEMllcWS9okxRnhhk9oyZwbSaoBxbB
azz4z75RUNrgB5Yj/lC9nIpciSt1Ovyk40YtLsxvays6CMhFLJRg8Df6WGBC8//JM3tubCnHCXrf
2Rq8ubAaVB3j9qyiRGaG77Lp7FRkQXZGJQxbXwufvb62KL2lty6d2g4ePPy0ClxgY3XcUJHxrMvg
2QDbtPAAQaKGy/Nn3DHuYIZhaRXjXsTtGrpSlQ793tFGQ/mevj0cxKtECTzblQPVDjvD3MR4QY+y
sdKhy/SLOsRtrte7qyx/Eis+rYySJzSYRjtCzF3FllkYf5Tq0RM8mNukd8esFDvFhD+sIcdFsQu9
aKURXiQfmCFoMEp5UnXu9fjKFbFnrOLRKtr09DuaAK+CTh+oLKKnvGtp30V9tysjbMsG9FoRjK2w
lkxreN0NiRYO3fmItBeLc4ROr7mtFI8dSoh8dS43RRi8O6qwC/vxGevoybLo/lruaB4nciMZPeH9
wKvXOA1mT1lgaVsAQ/hG02U5UOxIt62pqRfUlmnLKuU5giCYr6dNfYCfViMK7Kq4ugy4FC9KujY3
kRuhVi+J+bU/1I9Zq21kwrg9WMo2zf1n7nBAD7r01tOr7iLrkqfSKW4dNUBON0huS542yEt68fGV
xJ1+MbSdty5RdV0FcvzMjfwVIcvUxnHes32AvAu49t0uSSN1jQoB5joesoOxJ+y8Iru1epaC7PF9
Kbm9yql2h0YFBR96iBoazusU9TXu1hZT2NNsTcW4tDEPwRGNrsqP2g+SAyBPZDzpMKbLoI+u6Blt
K7RebcVNbouefQaY9V3rpesmMtEhqqPRmjB51zJdWEQeBnoqJa5FpouIogoqotngPlB17ECixe05
Yg1Pg474B+wJ4GojvJXLbJMsEZVTthaAKq5bvXvQB61aN45GAcDF215jzXQa7xMVZgRWDcdlLirp
kHV+d+nLZQL4qiyB1OB5n2mlu0KBVcbZQcEUDj7T8reZIWwD3B5NvA2HgXpv4uWPVUdAqHsdgITo
lJscOcVX8Dcvik/y4Qj+u2OqGy3zwN4YNWbYPpWbJteugMk9I6KkwATiUhWV1Dwtlwmozaik7Msn
5oDrbVEYfjCT+gqqz3kUiOoWA2ARljW9X0+jeCaW3iv25uddHL6bdKJ/RAGwIdw6yiWePfiP+Txa
aeHVRdkv2aCN0Y0WXWjTycVjaLrPhSz+wsYkshHZxdRPT7odAJpwLbG5F2oIyTdU6SeZPcyw0ZJt
0yT4CaY+ALzATEU767FUq8Wg3oZKkl2apjJsTRRCH2s65CvTzJJD3CTFc5YCIMI7QFk4TX3+e91o
CKmOm81bJGC8F1YxyEshLHooqiyybgRl//YkVH3f2mhq/a+U9G8lKf+9DGT2T/3/mIKMlKv5BGSb
Ju4/9uN/bv/vzadcY/x7f2QakvpPqAD8A5AXpcAP2F9J+SeZJ/QX9K3Q25T/gv+C/oXbKEKSB2NF
Ujo6IPyB/h2BwTD+Rg4F8h7j3/s7mcbnm4Qgc3ngH2Lm5/xCRKe09QAG7AHwwlvfWQnKaUdtjz8l
MX8Nzlx8TKZB+8VJTrt13+rpQq/LH5nvnjWWvPow11/cGcZh/kLO/zX85PbD1QC307CEr0LHCAo1
AhuL70f+fBv5a+QRJ/3hFmCKGT1urxb3ORauyBEt8DCiwJpu+u5c1oSl37x9/0FzX2GS3mGdmqNQ
wAcV5rlUHAyOsO8HnnuvE5IN0v2D7EPT2NcyoVwGvyVYWNcOx9geX0/9lKXkK2YjtPk4QZ2tZ/dG
BiL+z+3zxSsdN8NX73Qq/UGvCqeZLJP2Em4/quLuxg5YEwNxNFL6EM1lHZLHdN1S6dytIOdXRkFl
jcq0pWUHUDOXLtYAQmTuzbw6D7yECvwOcRYgSW12hFHzmT315+L4DzmuTDMbIxXFEa/w2DujthCW
jOG7pYLLOHojnVkZ5uTGLUWNBBycGZaSJwXxgC44smtmVoY5/vzD2nYT1IjoxIp7Q/xBsXSho5Zt
HqlLzOwbc7Lh3S7tAJDx0Hi/rTJlZQxkK9KL4V2KhbzFQPX7VWLMrZLJzneBGRpIV4t7TXmDfbnP
KYEKYFbxnnZwIIs3gCl3SopJWxrtUqhXrlTfx2ECEckCIF2u2l60XYGE13E2dZKtBWO4zHXPLnwE
BzSAXhSKfDU5D5zWNk2UD5zRsl206GxEK4r9a9kEHqUKm8K1SKYj2yt+dP1DBkDN67S9k52TeS8E
Gdhb4130IggPIYUTjYOVHC3Durto8ccgIcEveJem8jrKgay61coIiw2Bx/Zl/awEYliG7YVQPzUW
svHFaypzZ/ERUS90UEyv3RDYhjPKQ8cLU70JBmVRKcX195M8t04mMRDxIc0DvyTu++Q2L57U4CCl
R0lPn6+3f+2hSdwLgqaI64g9pOfhIh6wc64ifzSRXg5lgIjAWV+VaD9e+WDfa9lbZ4m2Uug3tL63
xwN6oeEfZ0bCnVK4OAjWu5ACdc9ZRv5KSbb+e/J1fz3mJIomYBvrrGA9N022auVH6jsUEZ8kv1+m
xeMIXg6R+zoy3+N3/+I4M6bMz6LsoElUCOCbo8CntC7NKx2wgQNcabAEzCXepMBga2mXlV7FCwBc
WA4Ye8Wv4CwAw6vcZVSLD24UuQuPmxOGyatCoriM2wrwnEUYZVuKeEB5VcC6wxJk+TIIdpbC9VX9
qbG2AMYfEKxZatk7vI5FASpuvCbBl+R2Ui+5hG3gECyBEWMjfdtKuOee0xpe6M6dGb6lAN/iql1+
Px8zAXCqqYboRN3WMXMv17QngQP7zpGR5bmhx8j+IQTirzJ0Mbbd+8bFltyLlnWCtVe3AlC/CKVV
JwhLqeDcRwdKejJ7dF5CCukQdGqQV1ic68MDIGx+hJ2wKB0C/zrRXfCp+iqRq78nx/Tn2puWXHV8
DFCUtKgqV/3WVTnNhJfvZ3bmAJuy7WGRoJOfyBwt3kGzlJWgLn3lNc63UiwdyQ9mgocxOQiy1g18
q+WQqYCxhT+a9pcivH3/9HMvbwwpH15emMXYUvasC4uWdoO225ES8NysTOJdFmVJkEmMOyrAU1FY
SGW3yIsz9AW2anH7/cPPzcsk7unUNhBB4kPaUXPnIshf9ODy+6Hn5mUSq8D/wrtye3GPL1OibCvN
PjLuTFyaWqDlFoguIEXiHrLYEsL7JnGqFXBVOxHh8QXmmeH/hJaDIPC9H5yhJrQMUvWuregLY3rg
CyV9GwxKfGfRFuG2afy1VWo7oE82ZKm16yjrZsg3AripHLAdbKIzv74q/e66MS5k/NvL+FepJiuh
PwN/CzDxzHdXIBMz90F1j6l/z0zetO0gNNgw9Y5BUlQIayVfF5ZwJFucG3kSa/SsLwvfj8dLyk3Q
HxT8Rr5/LzPrdaxBf9wHQCuiWJX0YR+X1aJtsb5tvJWnX3fUJwwE2b//lLnHHxfyh92Wo3wmyE5I
qPQ2gnxWqEc2wtzTj5/3Ydw69gEmZSQAYLwWg3sYgoehf+/dehHizH7as08iBa4oFX0+Z9hH7kst
7R2o3KcNPA0VAZ1BOeakLrwVNJ88O/LAM9FhKkxBhVEygBwNe73EwE9q8Q/wLoWjDH2m9ov8Qp8E
CAXjkVLxmY64gv/frBUYe9/Px8xzT8WY3FB0UsDlwz51bstSAElOFo7v7PejzywVbbxsfFgqIi5k
atEXJPt4Eo2QcfQ90WoJOLPl9vX7z5j7BpNd6vdKXBvd+BnFtlLvjRDoQnXMtWFmD/1Wv/nwBfw0
Kuq+ZqeiuIf1HNoa3z/03LiTvenhnlTB3xn29a8I3uOx9Ghu2PHnHx43Q/fOh8Ix7FuQUD12B/Zp
jzvZjh1KNqg48rgVDMlWui31Iyff3MubbEeBTpdWjwO77mUjXkvcwZSL0555cl5Hde+3TctcJNmZ
0EADvjlt3MlelK0yEMAlDXuLe82w1Y7pms68O3Vyh3DjwXIrYHl7HHKxBqtXJz3uVMhatriHgJ4b
iNbnMK+bYXPauJNtF+YkiUXJuLF73SlPeft22riTs7EKM7yfLAJSZPzqwnM47kci3dz8TraciFSJ
GqXEUIjCsES98MSJmOy5yPVGS1VcVFX9Vh5uMdT8fiLGifwi5k8FmT2EFxOjYiKC7FoPq+u6RDsS
nTixMM+65JiO19ysTDagW3mOH6R8Cp5ci17YpfDjv3/+uZEn+w9IZt4MZSbuByw7+7OuO3I/mRt3
sv9izw/5V2FBR1so3YF1ZL5nxp2qWdVCFoDRY9yeS8OoSn5aFjkVFFQGKReUkHjRxjuI1s6Jl4ap
20dbxeAuUafex62tJdteOLJPxnjzxbqbmjKYXpKaeco8DNavtnhHeHWDFP5ScWgGFncIWa796uqk
JaJMtmQoFZLT4PzMPZlSUn0nJc/fDzwO8NV3GN/xh3MwztvMqDL2pJhBMhDFjdxzDGjr70efWymT
0zCMHSuCaTbsYYAvpUhdek+nDTzZjIEiKlliMPUNxCFj69QnPvBkK1aJnidQGUlODVQF5Es6xqc9
8GQv9rhPSSQyxL7sSonP6mPilDMzPPWcKJQ6DgyP95d4+6hGkKIPjqzumZUhTzLSQnVLxRqjh6Vi
XsHFtpavkqOqiNI4zBcL77fq/IeFB+KodTFNGvZS8AQ1+wqZtCW4iB6OJpoqK0u7T1FAyCHU4PO7
6A1/4Uo3kbTp1bUiYM/Ti1vfd49814nQ6J91qN9ybh+exq/9FMkKngb21tIZaUFZDW9tV1fqAss9
zMB8iJg3XWOeFvPHbujHfdfAisrqOAIXE3lXeZZeFkeC/txrm2zoDvtMwNJ8E6PeBBI8TufSC6oj
Tz03+GQ/VyWtq3pcbZUiLfMoREzsFsWVI29hohL211uY7OoIq5+iLABdygW1lAZ1TOjoiV4vvfTJ
KX1bQMjSlYWd3Nd7XZIXMaYueCbbreoucGpDxUlepxLQkkSwowDAqCHuqr458nhzW20SGwYUePS4
ZQt7IrST4Kzrj13+5kaeBIduMHJoaWPU6ZdSepYYR6LZzOua+iOpQ+qUOCpwaki7DlHXUddK9Poj
8zExiPjzdf3e2h82Ddz8PtHHmIbjL6gmNMGBQnfwzYGRwM7adIHybgUPYmOtguY5Me5UeaO1vKZE
t5P8NWrVPa6HffYwknHKMrQBAm0yWbeDQVtakXKWlT804eb7ADxmxV/EG2mShYNLK62yjft9hncn
Esnoo8PbwJlVOmbwNfMWp/52tHvqvFRASKfo+wXRe18dESCeG3gSKyIMnz2sd/u9SG+Pi8mJV+up
CiqetxAyMqp2LX0SVD4XvV6clur/RiB/WBo+ztZSFzDbfbofZQiaI29xbiomEUKRtKEoaokAhFaG
a2LWDZXh+wUyN/Rke+cRmgZqnvZ7SG8DdgAPpw072dtWowqlHiFLMwDOunKPKanOPK04uQML9Hx7
dDn7fYtP7sXJw04OfaQ6qiaEdrdv7tABfs6iYxY2M6FInGy/TMswmqhotDbFNhB+dnBlEDM97eIg
jnv+w2qrg8zXvLbr9yAA6RkWp+Vs4mTfNT2pcZowbIe/Nb4JJz7t+Eo/PG3nYOMkpQyrHLSb4Ji1
4dyCmBzNrSj4WYGeG4ngFbIUT5GABNb3S/i3GvYXsfO3ouKHJ0bt9I9dB6t0KTU/LY5mrVrmqbNG
rlcY+oVbutciwg0CzCktVcHMwow230r8Q3CFXoUOxiTZOkUsybxm4S57GhzyXVg86DmXaWDJJZa6
PSx1f8jPuqBDg+GlLYQzTeq3prPV6puq3cFtzqwzJzArlFT1VSRlAP9gYgEMFCG6VOVihNfG6HnA
h0VZ+b4QH7+fgbnJncQG+M8xRrRtv1eNJfoDTmF/P+6EkfHnESpOooOBRxXuWWK3d8HV6Mat67mQ
xsU1aueOcC36r1H0JsS3efugNU8u6c/3n/v19zGtSfTwOtQjkpybtimskmSr9v+SR52F9M+NOwkf
oY+GhYpK4z781aTb/rTTxLQmwcPA8MZ1tHHYdy3d1c2R9OjrlAB2xOeNyIkn9dH4Vp3gQSeZi4Yb
XX9xUPU9bZYn8UNBbgWbOR47dX4o+sJXj5SCx6/9n9vRHMVSPwYQXc0SXS6GjtZ2gpoCRGjAE2qA
jt3PJj6WjM+9ykk8saJKIQOnCCg1Gxe7nsz+flK+Pgj+w4wqN/C0KNTxXcYbXRQXQWLh+XGsuTT3
1JONimwb5MOQp04BcKRncGy/f+rfTsxfzflkozpRBqasqknunIPkgvvvd26LFU1/J3r3HmCsQW1t
sdHWURpc+ZK0EKQLvJ7WvuctgjLfal6x1dR+l9C4VNxwlWe1jc/BtQSTURC4pWSLNHmrs23h34mS
ZycSTHUaQINb2FF43Gd+ZvqnmEa1kRpUmbnVxyVW4267qjPVNuk5t/lrgMZkSn3JdRXaw/HSE81V
rOWoUnrQNNAghUtQG2cd2X5ZXDRZCyQtsU21Xgt6tA052At9JYsDYB4XlJpqK0C3Mjk56Mmhw/c4
TQnYOKpZ0n2nvioy6qDho5EJt6rUrDU5vkzDZ7H6YdTyquxSWCUaktX6GtLvKmlG1fyXDCUaTwDR
omOWfuV5DxHepGp+LjWD3XXgw7SzRGRPDBAEeMgqXaRWgCwj8jbmPRKBdtH9iiLciDCiT+RlKVa0
4kXulHhgocDTGeXSBJ3uxvcDOHuw605obLQwAGXu2C3myOK9g80I5JFVKGoXuvnDVA44K6MGZNlW
b62MdiM45tILxCsz0JdotawKWVqk8bs42i0FT0oVXpVKjaJweVrM/Q0f/HA4I9fgIt8ydlmUJR0y
6OvfL3lp3DNfLPmpxjlNZTMyWnLtLLtLzYP5mh4KpAVwrhjWmbRFj8D5e554/z4GQVp8jmi+5nog
CrlJOtGuQTKs9DYQzI8ddjPxcortaNBZTS2TL4Lh3UIvfiGs4PfvkXLAJTtKz6z6zFGuqwjpWeOl
dG9TOOlReSuE6xj9ntwzlo1eLDVYP5Z6zqVpayKSJNb11pMoPRje0swymNM3hZv+8Ip1FMFoKfV1
LEtLGUS1gB5ZFm7AoLXA65BVg98sQ8dV5Z0X/PCN68TdVMZGyI7hDmdi4BTmUalG5/SCyIIQwwXq
PVVz/f2KmBt4cgw7UKKKVmAeYwvp0quiuft+3LmYNMkaBk+XfBwhyEbKQ1DAuN4K3RGs7tcleswY
Pi8s4OG51scclU2oAhV8zWHHJxWCdl6wbojYvZ7vWtO3v/8iMwnFFM7sKCHCVAhu70MHiZC7IjxX
R4GuY4ToueEn+YSJ4+bQ4HO0d/wOnUd/lfVPJdwa3JiPbJWZnTKFNpd1I4b1mLGIyV6FRod4sVPu
WLp6eOSFzKwhc5JW4AgqQLPlgOaqpkCDa1ffT/3cuPLnFy1FfqTg00Zaoa3hsGF3ftq4k4SiVeQa
N24qnnp41olLVztyCZx7l5OIl2RZISUod+0pqKJFlgCfjtGKuIIGdww7NbP2p1DbAgtT1RzbrW3+
I8qfVOGiCNuFIpb0edyF2I+A42OJxcz0T3GsqR7WQhJQokK2ZynXMDp757SoM/X0qPs8TRBx6Pdo
Lbv+PjjWbZxZ61PoqRRGClYRdAX9qjyX2v4M/cBljrKALEY7UVCPxARlXIFfHaOTXaunftVEMtHN
UA6JAE9FOVgIpQzi1YCecB+lm8x6rvormIccrlsFcU+xvNTQQWoRqQxM+LMQGQtpIaKN1Qr+pvCt
ZZcNd6ioJWq1GVDYM5O3MD4XTOwo/WKd43qum+vvN8BMldecolw7vUsUs2BnJdVj1KP62TXLALVV
K25WifccoD3e6YjI0mTIs+vMuYz0a8N8LvCcyTnqghjU8RCigJzvB+pqgmXZTbCuXBzcvGsp/IEk
S2wci8AzR8lUK6Lr8Je0KhqOami3ld1slOCkIizqy58DjOlJgVCPh5RbPNddbQcorX4/wzN7R58s
EBSFdayIxgViviTpldD+/H5caQYCbk51HgZMX+rB4oJb0CyRi3ThFjdh+xRLl0VCnax3n1w6AlH2
dI2zbK3ZhrqLsh+Si/N5DyMhWOYUO4xB3Kgod7n9e9uzNoPHqM2XsAaAqf2U4MxG0arMN4GLuCpO
AGisof2jrZCmx9ITnRkXYknXvznCISr2XnAQ0WbOzrV4nyXn4nAeafuqf6uKbaYiiP9TD2/94Qrl
dn8dVXelCPpcFPpzU3JvjAK/U7OQHkI15H63K/SffXvphoGtmU9VcSh0NHAeULD0l45nrYasXMXD
u1HdqEi3V975oLcLT+WCooJ4hySrGDa6ZkiKl+deBS27ujP6Oz+7ktu7vL0ZavxA3SsxuR2SA47J
onARJls3PmT5ZZ/fIpuFz/jgm7aHZovh7YMchZn2MpRhURf3obrPlNcSjrku7fze2fhBY5vla4S2
uqgal2ZePvSQnjz9wUO3vBSueXS1fv3+zc+tqMkh27gK5hIiiRrEkqC68IUT98DkkFVjHGLTjnFb
GTLK+XAsFP/uKX8RI6eY0BwyCFpsHQMjUUpbdIH7he051y46WJ52H0m2Ej4GDz+dtTYcBOOnoL04
Icp85pllPiATpiH4nRXRtSZstSbcesYtahJrjdtp6kKwOw0YhXbZ5xjgiFWb+RIoDCfDKdfYi+6R
rTpmul98/ym2NB9QUQ1gxuyHSKPXjhofqhT3SrdrRLsjvp+0LKYYUwjUYV2UFfl7Tv8c75bTciRt
kmSbepKoRjYiBcJDYNhRc+TonKk74z7/eb7DSE/+BbBpYKdiNLiyjF9es5Y5UhIhRDH9pnNfFOMl
73eZT9emrO023eFZuS6wKcZkJS/rpYG0hN+gXDg8F/0FJY1ROqDKRVhNtppcCCUCYTCIVhWi26IT
rXz5XbaCbRK/CWZ2VifJRVagKCztwk5AKWNYuz4qGtl9icKws6rqc8O91JQLTVtbGO6c9qYmR4Kl
Cz16w9zpc4TwpYNBAeO0gceI8aFYEDSdFKooru8leaW/1P6RJGEm4GiTgIOxsSLEYw1CxDrG0x8d
KlenPfAk5GDDkAm14NAseRFc6aIziiOg15lMQZsk9knduSJixCA+0GhOuCmjBdJ0zZF5/t1W/mpH
T0KFl3iK6GlYHoRCvig8AyFSyFQRjgslAqWu8mbSwHSSrlyOyhJxGJGuiDF+hMFFlckczcKTkfhv
eDGcFrunoNkB6HoMyaHfx3r1qjzgDP160huawmbd1glVDadJkOsLRMzlY6nczJqaWjXjKuNnyBIC
/Cad9Wzv7bTHncQUX6BdFYTgY2T9oRB3J4KSTXWyZbEe0HMBEwXmF7FpNIY2R553XDFfrKRRoenj
lm3EoM48/Jv3lQOswhgWln5vxsoiSw6h0SAJ8p7gWSNUqMcJ+DtcU8hcBirM0e4mMV+8QIPW28P3
lS9TrCqG6DHrm9sWGmUVOTanjBPD6JM2nSktxCrdloDeGjymLob0ys03UbStcdVpuK1Xl235qLji
2ZEvNvO9JjEjkDH4yDMmTH1Ssl3enhaKRi2Jj9NV9h3CRwPTJYSXbrNBcvv7x525Lv52hPwQORFt
DSS05+njq5ethrl6mFIf8QLaOqZHennibprEDbdV+hoyHmFJTuzGqNalcff9F5jZT1PUbloOmpgZ
437qtjVOryd2uaaoXSFFgD01GVcSD/Vje4zvMDPfU9Bupyi1O6DXvI+KOx1ub5LSI72vUdcpb0+b
kEkkUFI500W3pjZYxed1SQm2PpLOzZwtU7SuluNio8k8u678RJcMu4NDYVpHjpa59zj+/MNCxEFL
Nctx8EFb1f26FI+MO/fQk/0oZyougz45qBb81K33iHZKYXir0+Z6sit9NNG7VmaR5LCxsaE59tBz
kzE5xQ2RvNlIQT1Ua7XbJtmxoPt1bFImu/D/cXYey5Fjybb9lzt+MIMWgzuBCISOoBYTGJOZhNYa
X39X1JtkRSWTZmyz6u60zgZB4MCPH/fte03WDDyi53aN4C2U9mr4vV7NtVp3EZrGquWemJdRiMPp
9nv3e63VNRd8xDsxJehJrtzaWvaFmPSTx3st0p0NBjsVI6Hi7Afn4eFba+G/WlutERediw77xvvK
8OOzO72s6t++itFSrSVT//+dUvb5+53+U/f+w977T2Hlt6sGbcEZQJqm3ahVTpJiq7dgfz5KgAPV
dpvhlFUE8MakFTB0MDsCoDm6n0VIF/FcYYZkt9jIlpwwkhsBsVpRHOriMa+eMzVcj7DXYm3B+X58
Ryzn1ZhEGBnWC0HvaF27OBnsuRbLAy1+MONzwsRJs9GGoyJTQjlBZfJ7OLpG85QN9SZXKE8nLyhE
nEJclE0aachf9UxyREZj4LIZwBiqTZDmG5CZ2yjCXWKaq0PbHUe52Jqd3wW300RBZReF6zaTfbnt
W5y8ZaSuONZSuHSrID4vY7mLBW/Wx7XMjgKCfrSBEmwszN8tq/DVUPJN5paL0bq3Yl2DnRTq61LJ
vnccuBhP/f6ayxCuXjCWtIpwly9tEFN/f9OfBD/xKvjVIqt8wopxF3f7Vn7WjRTniW+KEq7lUxaU
sQpbbxqp2k/ch+f8/ns3fRX82ioVkw6O026aYfFJnto/Nyyqv1/8kw/qWpnU5s04a3LINsMcY4Lj
3ReNjz8/aYy9/v0GmxzH4UHiSUeDTyZu5/nqkkX9/ab/0dr+94M1rmHvTZw1YK/YHGsctvFUxIoQ
Z2bxEZ4b+NvBabAXbKUQ40/Z7c0PAdo9ute0DXx1GG5U9Sufkz8/PeNasQRvTeoSnUAvms9C+Zh/
L2cxriVLsRhLmEny+8nVY2uelP57b1u+Wv9SDw4iGQmfyip8mH/8/W38+SGY/9hf/RY9SxHf2ciK
aQqtwsP8xfq5ZGf/fcPYNf97/ahtZdX9EM07GB+uSk176VDICDravy+ivvHJT7ja/LUuwKsRX2/c
4/VVgQ2SqGH+TrYft/fZ/PytZ3MtzY+RlapTwgPPNvXhmz2Ka0F+KgW6Cm2aZzPlDzX/hHffu9vL
o/rtTQqtqOkqdfhdonagHG4rhiv+fuU/hwPzWjQPC64Bn0xPu2s2/aTSQkKWn3w1ovDJCpSusgL0
ffIk9dx30SLKAWutf7EPfXbblx/42wORjWWOACQzcmq8AoS9MbPexvQq/+KpfHbfV59jHtTtWMSs
jno5tfOx+krTcwmyf/h4JPnfty2AFk2FgF5qYIJbQ6VGU8hJmaLJg9QRRNFt5Nhrvpr//kTdav6j
LPrtKYUwtfUB+N5OifylstyufJ2otGniBP2r9dUchqiqe1VTU5SlK9Of08D9+7r67AlefcSKDsu6
jYk96S0tmy8iwz+TnX94fteq+yZBZGZVBJ/CDHdR70F8xnZVOxVU1IMsduu5wTdf8ypypzkvgTcJ
VKo38ObI/Qp/xr04l164gjMWfmo+5uJpKbdpyLzy8JiYPcxupEQoCAOwpePwlrZ3absWl01fDyuM
kp3G+ikYX1lL/jPo8adf59KO+O39JLkyF4oG5k+RqPVg/xzZZZV7IxZoYl/sUOGo6WZOT0wv5K0E
8esmlm///n4+CbLX8wBJpDHynHDazKNDDzMmWDat/JRZu9H8Zl/1eipg1ky9Yx0gCXlcbtPvlZeu
ZwKaJmmzTDGnXZbyLg1vmL/65mX+9cfP07j2KVVhleZZWZDdavAZekcuf+jjPhSfzfZ9RF2YK+tw
OKWV5RTG2xCFNN23aEjwBAVRnBr2MKyjcG9WE15lT6PxZOrbUXpmxUKGE3wTJ+xWYJYRuzVLPEvt
3lA2Cv+X/lwEKOpBTSoNAO3eFxD4lfoaf9d1ixlaF20t/sn020kNtpVV7aTm3bAGO65SR1fAhkx4
rai/Sq3dyMa90JjHEkpFqB4psXumZvqTWGFMjQtEGbtDOd8uk+ym1bYLzqNUUHrUXWCCOBYHcDbX
8Lb5WRXz36bdK8WhBNYRjmAZ29BhVN5tkltY2PR2gbXiXjaE421UiStNeCyqX5UBz/nyJ8vH5NzJ
zMyTg7si3AYZ6JoxXk3KeVlw08a9vXaxawVDfyjL7aDCVwc92A0fs7CXo9gppbWahKtGzXmao12W
pVcHv8TxbZyAshhoPqXko+IR6UPvhP3oCeLRytfimHhNXa5TKWSgqoFaJuLtOYubaWn9WcTSUPg1
5tN5JurWxUctbtOuXSvm63hR3kKwVKOVRi8tkZ/yameNv2Jx08aPMlBJMYdKD/Z0Fo6TOfhAXh7b
4DZFw980+a2WM/zLB2zRyobHix+CO6a6q/UfY1m5BTg+2K++qJ0t4HCxcqyzxYZ3BBhwXkmhtcpC
0dWMxlGIRgDDnQ6g8jC/p8kBkqkvmwrYTAMaauWa8eKqxh1VMypGdjuZfjB3QG4zx6JPJ8u7pgHl
lf4y6vioLthnMc05KscFB0QTXgRaTFux3rIJItqIQb7uL5FkG33usZGiBmlFt7Y81UvUO00+txao
0fsh2Q/ZeZhXE3/sLv9dEy52kpD0cJaEnnPk3wH9lcO95ffeP0Rht7E8BzfyhLp5PoImMfxWbmyZ
c/YwHAd0KBH9O/2YN7tafu7mGlUNgbj4MOWXNn1X2lfT9IfgZQ5epP4DZJ1tgGLC+i42cifLBEy1
vSQ7BMtrIK8TDZ1w7oTDecpOVXYEuEU67cBmciSwaaGEGtMNxkOeH5rYG8VbKxZtnUmWWjhCl7YB
zHjifKKOswqFel2DTW/z5yEp2F+YlCK7aF7zZFP0zSHIZowKYU7KxaqrEVcw9BIJ1tospnWunhAE
O51w1IYDLDyn67wxZ6Q6fzO1+2KGqNlm7tz09xPWZTI1CVzyDuRJXiedgCFgMLptFhiS6dNSbrRu
Wg3hri9lVw9x/te2TTHYKotUSC17IuoIUmBbl8ZsvQI4aRvM+iWG3aopkmwe+Zikdt9alEYQmCyT
Y8otJui+EqR2zDcVZf3Bis+aejLEc26iy3YRpNMTk/oI74Q3o7mR5GkfqvLtlKFCUeADpY8JdVXw
20JBb5dzullcKFtrqxFgAytQcbwCPjVEV3wib/PqZzOlZ93UtkkGFFlJfEW5DcwcNm5jl1jLizRI
phawkzDacq5xHu1da7y3LNDmreoZ9YvepEy2oj+vQrcLp4eMYkpfNm4i3eHLa2ug+hrroW/RQPHt
maHqWtHkGOYx5QlY+VusIbypDQfkCyBPJi1x+ugZZla0vY7Sv2weVAldXhuvp2yjMXduwPLOYPpg
W98oj5Z+F8jY4zdHGevJkHlHC1mHrFQrpPVe1b6GA3WXon1uxOmHhKLPsITDBB7aLhbY2brhlHB+
gqZfJ2LmhEoHVLZxYXd6tVi9lEjgs6m2RUQSfaa5lXnxbkpXans/14Vt9cFqmnu3WWKArNoqmUGR
dJCcVlG46gRKxLpfTHfLwFgqWOh+l7XPo3rq60ddZoD/RijgM78J1VYj4eFvTBCAFeG1iG5GVlAd
WBzfLpaxuZ0gqU+VE+xqW+7vwpKevByu9MGPGs8sT8lIoeoxie9UPpao6GjVbwPZ2tEccworcfX0
dSqrLcHaYuYM+i4VOhH9teRV4u0gyX7CzjcoD4pxu7SILTM3G5k8q5/KgFlPK+UnbcYQlnPpqbVK
WS3yDHm6j5XXotlKAuVasHM5jESN8TJUWjjQCuNrW/3U5I3SkvRVm1K7qcJ3aWn5IvaY6ECJXXdA
PLptwi2V4Rax1EYHblowwaDJAO3vx9kXht6dg0cURBCjXEuVbfgcooH2Kn6fGLKzxhutdcP2zqqf
G3OVTydh2PZyvOm6W4o9bKHZPL4vqmQPgLmhTfrZwip60cHIcJaKpIYinbEdCLFJhaFCspETpqoP
RSHhqlCSfDXrsJztHCrnfCxhE9cF0StyW+kspaVf4AZbt8sKRKgthaEXa2eGATdZCFRV9LJ2PQq/
dDwMEe2IJV+/ROGzcSgTcjLScOgLGfAritmpcsu+xJsFcEjQdvc9m3x7k6erOTypijul+4gxSyP2
RcVnM0Y7BpG8gq3mitIbuMJJ3mnqw9KfJPVRys5K1tMeu6kFBFwMMPeqHVwwV+ZKogeFD0bCdjhG
T13oNsWaVhKmDrfx8CCw9zUmTupdhf/x0lC85Wcw+mEV4SkM0VInwq7p3sIBLHsDk3loNnIfuAnC
slL0BouEbFgb0BWBLQCwzh3VJC9Y6pPcBHDwgmOW04cga8nT1MVe2Am7DeH5aFS7nuhUVpUDRc2J
rNYXRkjrxkiqha1qMXgyo/E9GA0hXKXDIRlb3yoEHPLAwsYr5sjOEcWrCFpkS9s3jj7E+ZDKu7z8
hVWkIJ2zaNv1d0He21r90i2BF7bnuCYGT4cqflxiLHGXxjUVr7sAHuKXNn9K5BWkd7beVc98jQk5
ExKcC6AYBgrjOuOFQ/7RJGsGlZwYWPoQGW7LGWYhAkxPlnWfGeulO9Za6dax5mf9rrTyo1SNxzRE
p4Ux0CTE+xpPsQ69vRCzv+iTwcnoF5PL/lS2t1VdO1UQuPGS+dFQvXdTDQXPM/ilA6txyqDe5+OI
M+4NySGhwFyhttGzNxl+dxzH7twJblu2K0m+R/1jF2HqLOZ+0H7I0iYPLs9VObeBbA98Q22X7joe
gc4JIxZ8PRnwk/YLsVoV6fvC/paTvSzk9IpJDYJFrJBh10q0GoG+y/MPgQ1Oxw24b45z+FaSTIs4
VBjReuEpF3XrRNpy6jXRK1T18gFYUb8OW+vQMeikaD+Npl2lBoROgamwoNh0s2grjeXUrJukgkci
vU5F5epZRyLgSMC14F1oIIvg10qx7g3tumlqd8oYJhQuXhjbtD+ken+X6B+6eg702zQ/k4B2bes3
5egt6c4KkZdINeDiNSYxjg5rW16gqaPWTPJDJsGyh6CR69pBLVO3hS1ilfI6r2b7An0tMza2OvPb
mnEwTeLTKB2Z8NypPLVeZqxK9Qft52jh9TfTeBiM6kkxjsr0UM0gPOT1II6vwCD48coulFKHuRSC
24h+632ufBiCXkIpdtGP02CAQySd71mMpOVVPZxjoNGtfFMAwjG1ig+jcwQSql6fEGmPHAgmXzKe
olxZLX2xHwo4PdGEvVN90+BWGTXSWdXYcsbebut0J8OOzkzDC5NdXLsBtQgrA240mE6dYxKmq1SE
S+hLZDeN6bSx4Rjipm7IFlMukPNQoEZrMJ2MCVfp6jz3p7oqVlXaHmIDLLUZrZGROwLuFyYXNdBn
JBVG0fpCk89cK1W6HzD8VnjMi7DsrQL9mKq9ZATUBnsdiaRokT86Bv30ANx0mW/acaNNmVMzQTRZ
ZPgY0cDK8ZR8uk2X0S/4OM1ywIQFNAqZPDjHsylNBzBIl9UmOuBzLwhGOd41JRDawNNNmc1rdAEQ
r40WlT7sWKg8ubmrUuAxee/hpMfZljk30IccXoKPIYjdoHvsdWst1sUK+/KdYm35PTLpKdJg584r
a/IUZfICbIcGxZ9z81cyYJVjFV5qTG4E2+YyMb3v4YiW86ozTobCjTPVV4wI1fv+WFeGp4+3sjz7
HTWgUjRtnPhWUyzfNFW+h9Jso/mKoS4PHGNkiJpa99BxRAz1xzCC1Yo4nswxCQPPDEsvXgzGVcfN
YNYfBt7g9tgR2oy+PVTVHe4tti7f9GX8I1ej80ykYQqyqP14iR3kCzn8+mjaF9JAcocduETUjtup
gJ0rrzqlPFrmTmNODIMde9QLZrZK1MnmOqhu2+YwhjrR8Tm2fmDMV9kVRp5pHLGlcQKKOyT8RHE8
gZVeOo4mdZ6lCR0Jdrwklm7aKIcRjwFDUly+Lb9aHgqmJUM2Xm28w0bRq0ysyoPyftQmOIyS12ep
Q9OHwUa/lfxM5Qcugp1O894SRm8YjRWsCIQCTj8GkI57W0+ACWauIVvOPHOe4CA5JguIotCdgsLr
l0ejJSXIVWBm+tpKQFaJluAXiCBhcNtph/d+M50thd1VkjoXGODj0qROrkXHRbVcWdxAOjpb9YdZ
q7bKAGerTO7CePKC1nyaVKfjsDCb7VGd7xflVIzBbulkT674HrWdFdwsHMqjqPMDi1NwWLtypzpw
ZvwiMsBPDHt4nh8qrvS49NfluVNWRnEMpS2e0ADaX+T4cYhuBiuyrW5P3ELN3sSHCwesr3uU0Cv9
gvIV53sB3HoQyE5aZmfaXOQPkOrNytdn6wZy0TqYrU2Xhgc1H1daKP9MyVD1IdqPxuM81HSryBis
nBIMfPJGWVl5DDXYtIuU4KELvmJFWxEpVjvAWcIPjrwMRAN5naLgwANetuIsQZN3BZF9d8HTctJo
DZrJ431vLPBpOPYbi+KHymHQGcC9eNmXk53pjSeDaNbMykmJdrIqnWIhOoy0jEfRVRkFE8h08pAZ
JdkVZEADsw6q/cPKol3dpkB9f3RF/EBX5kRVBPMGaVtE7HBZbxxNtblvu8BHbsdp4WyW5amKbpLp
9nIwdXKS4bhTnGQ8ZAUNZkM+6OPsmGpHerZwLtqFenOsAraB5Q1bRMcAlCsXEObM14Sa4shXRN0I
PS6MLrS4kMXpEMNvyxhbv1RyotuueUso1wAvJDPL3Dr8gH5BXSt0Wr61FqP6WXmbEEbKdH116x1W
8505sIJnH8D9Wu85qtTKPkoVt9IB2lxGaRovyjXQcl7DnRnjR2no8PKMtVYdqTg6Eq8eK3E/NNdR
Ydh6NjiWEK/AbdrqoHLA55sAC9CZzGhPl8CzUcJ2jVuRBg9WbwiyHwuBs2PkMwnCYy4M65CkNVM4
T0gpCuTEkePsA3CegzQd+MDNpSwisY+NaneXyGuzPtJ0YwoGa7PiV1y/WW2wi8XOl2r2HWk+11Hu
GdmHsMBP01ZysMlMxZ8iy4mWxhdZtYlC/jlpa43sgbOxpCxeNC/EPOBgtWFyri1dgMDrPBvOhfVa
SD3UNZaQptj9QK4eiseFW+sYb21BMcTGc75sReNpQKITCr/K+UxZYzbvNDf1xvhnI5t7i6pQagCo
A8NITlWMKVPer7L2lgfbkUp7sx5hhbXqqmUWGZ50SiY3tM9JsSkpYqi9p4mHIO7sDlnsGP0oMFJO
IuB5fExNrAJH+5hIWBZOlxNm3Eq7T6XRqykQJ5gqaYw7UV9Dtj2e8lF4ajC27NPimBCn6wx4Qp5t
opqJFmuxpQQ5WnVTDJObxopdci5dJqC/40X7vYctvDciZQ3Mm006hCD+mnf9TgxOVRwziX8qQ9MV
6t7trDe1VXHNig8JrQuR+w1B34risOnU9CRowIqLj9wcnC4YvKEm+ytbNx0GdwhjuD4B5cqHYAnW
lumb9Lh0qD6xke3y5rEqAsdayK1KbdebjNSAmA+6yzlSO9TRvLVah7kApzHQpuu5I2RIS9ocQDoR
LlXBzxHELUjcUeuV5USpSWL4YYR8PjhTrVKxQ4gKcKUeWIC1xNwLk8pkTk0J6bR4NMKLNX1yCmfD
EzWihm65Wh1AhB/5q70bQZiO5HE/miyUPN2H83GCTZ/U07kBgG5qBLFEWKlS7A9lQB2A2f5iXKeE
qsZ4NfQUKLhkqywXWSQNgcMXycQN/aljLksSpJtatR41XF2oTjwwpevg9X6oF+shLcaN2kqHTh0O
czD5LVJakcq2LGzyDNt9CpCXv56oAtl44RlTYmeDsGE7lOcm4oxJOhYOh27+Md2anbLruu5FHpGi
yJxC+2BchXJASbfUmAcW7qKeEluDHk2iOKJF8llsTLJfoNmjjieDMcRrEJPvolX5YL/dWmRkL1e3
uSR4XakJ/pi/LkBDNeQGswa6JPXkOA2ZgGL4XwzduXyZWkTR9XyUA8kthn2JScf0ohiTnQb3Wghf
3Nr2VbrD2+4lWojc1ug3y+xoCR+I/mQO4G6kj3p4quFzgOeFHA9Epwu8KK28XB5PcCsn29CjWw4l
qAPcoeCgbj1HnQnTu3ibRqS7enmYa20jpQ2OEqKQ2onR0ZKiD8VBaCQQpQk6+JH1NXujKjhGvRek
ca80POP5Lpz3pnCaEl7Zuo3yyBHDhwRssU6ab3VgCky8KuRSd1WtAeayiE7d3Gh4uPVCEpJEac4S
HG/rePkAP181FSgVWH12yznDarrVyLk/sh7E5tZIyhuhrj0rlbdFO1O/rlcttj6hghpqurNIV9va
2jaVzNmMFWYOFoZBla3Hr2N7l1O4CCx5K3YGlc26tLtGI2daSldQj0m6CRFtX6p1q7Ap17J8oy5H
wOUrcxzdEkiDp2R1hpz6VgsZYxmKN/My2Zj2q8iSaYL1q8ufgcWsFHpVNf/Z0SS4/PkyKxqUi7eQ
DI6SaVeMqXWw3jn34JbEhfNeIkXM8JRUL3rsjYhdi1LvOxKGdoluDLm3BXDdgqR9TEGJuxBWNC0w
d71jpkU/M87oprR10t2YU4RpSKUnpblrS8OfxsYe6ToHk7gKe+pP1ikEYi4ieunF2unm/g6Uy1tl
MX/QFE6fvwa0XKcPrbk3gvelZ5sUjFWnVX6tUg7G62OofhrVfW1sc2tgz229BkBkVKzaHlp1f9JN
YWXw16vlF6djb9Cqbd/2fmsBcs0DZigsmwRgB193Eg91k/jh/AotN9J2uZzbebG39MdabL1qlOxw
gcRJ1SARPVNkVlOSnVg3GM1/a1n7FSVeiR6bbJGHlxSMZ2YpALEGUgTbs3mOB/kR3mnG5zj6lL5u
c3MrVOvUCL2x20DtfhNJO5upw2iKAchwE4xryK3rXsDYsxBXIJadse9XgaStRD6EmYfdRz+ntHiL
25wvDKylPrLV/jTnySkn8zFWsJm0jPTOTCRHShHTC+jPlkQ+YAizClOJ3Ho7jDu2jQ0L3O8acdNI
xIF0+NCJUmVbrRfpPgRdonP/NU9/jntKjIHhzqb61nUDSrn4BpinrQzs0VqBm1ZJAWlZinUxmLlr
iKo7LTeAgiTHotw3TbNXKPEe15YbmDH7sU33pr6so1jeBIK4FguTU526j+LiRkLI1XWtH3AmGHJ1
VafQ1AfII7QtpOwQKg/p/FQm71bynoxvIVuAhLdJuu+Ut3Kk1N6dQu046jcDZ7YCr+CQSiQFE0HI
vHR5T9ona35K+4+JcatiPqrDmho+MkHRXFFBVSLN01PGFA6X9nUjhYxgnmkoSk3BFc6hfGNSlbHE
jdBtp/EmbQ5hdVSzgxQdYgnQ7vskX/y871iG7lClq14QbjAFLQhNi5g4WcBgcjrOzxGDna1xHLRT
dtkB7+sovZ11DqR17mX14PAwfpble6OtKgV5Y8uOO3lTYHlT7BCJTBxcojudfFejCF9EeHyGbq1U
zoI0BYPAraFyAGNWVtkq2fFyvJytcyqcmp7qUXEQAuV2UZq9xpYWqrQC19iS03rzW42xYbL/5ayN
myD/wKQUucW+F98lIVwrCh8UeNrEa4XHKX5oJkeWtpQKClyj0vHiU9PuZM2vFMvNy3nL8T8zL+97
1xvKUYiPbXfSVKxL6PbSTAupXu7GdFv0pvKSLLLPdNEuK1/lydor/a3aTngxFyJuNNZbX/YnDdKg
aw1vmvjYRdKKk9YqtGKIh+CuOiDoP4j5N0torVVBOVzscbL+xoye8h5he/8gxI85/aLuzqzcpDK3
arQ1Sc3XqvFTGO+0lyLZCE3rtbPqt+JRyk+M8tPWcFrfHJCbhl4YYNjTKvdzLjkZ8XgMatbtUcmG
mzg9Gm3kYZDuZ3Lwokc3ERFB1DD4IUekYcDBz4ztwvCbDceZXFed3rzrhWwjKJx/RH5QBZnpHqWk
J/ZUJYW7KvyZh/m7VZfeMlh7UQl3urzs5YrWc9sqTm2g7cWANSMPt2LT0wjfcb3SaT5CQompAtyl
HEnVIlmNHQidzuy9JkK3FCmuPDzABcQnuKXnvBO7d7kZV+imbJnSR0YhQ8tFt5OEu6n6yfhV3VLL
qPhfiuShH8s7s7+TRMH7u77iz/oX49ojTI3CtulHhIIwgYWC/v0X3mOfXfdKmZRMecn+x3XNdlVb
h8r4ljIeJPy/pShiHIulNnPdhEZmvxa/K5i8kgsWIMzkykQBNjeYSfOKvhCAfTLgZ1hXAqMwr5Wp
ywU2JUXfJPHrIAyepEvssXRkZdWf0toJM3mVW7/MYLrLotauqL+GVuOGjLwXP/Q0/eJePnkn155e
TPlrWXL5HWuN1pSbfu9VX1NKh3TUzbTklYj5caaVRQP8W2vTvFITmotuDXGeMzEkuX3ixV8Jfv4s
DTWu7XdipTHTQGa+mc2m0HJfMY8c2+0gW74Q/3xiUG2YV3rCWAw7YYiFERdTynW10y+dH1bk2DTH
B2ljJKI9CTAIFWXDiXEXa5qnyk8BwO9mORUWvZWBOExlRArKo9gMpy7/YlLj01u7LI73t9u4CNv/
/R/p/2VDuohRiOI4p+oNLpZZ9TXeA2FV7dP+Jz3oTd2vi+4BtY+qHyos1HVcLITawMYhtTPOEJyE
oALug/xe1r43vmtc2/3wOkqKCRY2tblLzRlS6veW0FW4qM28b1sRpWtHa3aWf/Xf82W/8Kb/9RjH
simNZuHCqi90Ngyf793vVbQwxlRSBUvHslF2RIVjqPut6157/BiNmtZj3HC7s+yGqA81yiDfu/SV
OBAinlwsPZOIRbcTs1U8fS/SX/v5ROAEinCY5530vjyVP/9+s8qf9YTGf9x8YlkwtNkgHKuos5B5
DNrFjZbyybTENK6zU5wrpIDBjSVcetYYgzT0F8dsX6kvtCAEYa8m25hsokrAYsnqhk7EKoWUWy8/
iwFb2XE6XrrzsWj5g/QsBm9DfWvJoq8L91E4IIjaSouO/TAfUy7d/v3Xujzr/wo0DeMq3hhyEkky
Ff9dNt7NeJWMzQCLoR1flKp+iyt+xSiYvrdEr31+5lTL9axmKRnJaWlWhvn499/hk93p2pJHKdS+
kNSYaB/uy+RyVvj7dT+J9sZVCNDVvsJrk2czCCWBGAqjEFBYMiGAf2UQ+8+a/NPzv4oGQyIqYq3x
DSRy5CzFTVHuRfW+HF67zKLKGNBA3gzKvi33RvZatCe29bJ4qgUBoVtqU8WkdJ05Zf2eD6+WcBcY
T7H8Al5dnynYQtSAhN5eupYCNjshpZ0yW5X1L4U+KSRsXa7Yzh/i9FGLXbTMtknLJrF8CfMlo46c
zjjIvW+MZ5E6ovgjTm406d1aXqg+O0N0kqbzol9YbOe8sY5Cs5uSY1wiOyhrmoyvFfUdvW7OYaGg
i0TBE95iZ2g2C4zd8m5SRbfKH4dgW6PPtrZh/8XU9yeacMO4ioQ6Q2Fd0uNJdPHm4DCI8IlWDd6a
80ShX0f8aDlaKEHcKN2Kk7BK8d0Ko2/Zz0GW/Xd4byerFEYGvXZTfQiD9fiVlPqTRX7tuSiXoRoJ
6Ad2/Yd5X32xp38W1PSrRGmOhdIcauT6xfCkgRdFCkp5zMF1Sw2Z/G0px/XNagolV5p1WxQXCNN0
JELDrdpNlG447Y+dr2UzRUMeNl0NQ5MPYbk8i3F7stQCtYF+YxaRi7OgL1FcnmJ9Ey7rPFScKI/3
M/XkVNnnsFli5avJ7s+e1eWD/i1T6dRsLJZUIifY4kAwfs+Fxri20RpautlNxGXjI924+CvHlD9P
ehjXHloX2ECa56yYQKMt95PBibXefHMv1JV/P4q4HfumxntuFy94MHh58kWi+tlNX8VGSciZuK64
bhTmjjVQ6UBMMn6PnWhcuzWJ4Dpysce0XHqnO/q908a1t1IryEWbTcyKGM/Bvf7j73vEJ0vt2lcp
1cNWGJDpXLxJ2sRtv3niunZS0se2DMbLE1iel+NXTh+fbGja1dee9/i0q0FOLmfVfmOhR0eDZIjI
JMzO/d7zuPr01ISAMmbKtCtfe7f49b2LXiUpCW7MYmyy2Jrn2vCo4nzvspd3+luYyJuYQ3dJnoiK
kTaX9fL3y372lK8+OVkLG2GUZY5wSr82EADnYeUYreIr/0fcmSzHjaVZ+lXSYo8oDBfDbavMhQM+
0zmTIrWBURKF8WKen613/WL9uSKyS2IFpcrctFlamjEowuEY7vD/53wn/xWA972PePP2ZSZsTQ8l
Llx5mhKvg3OTElQvs1+Qi95Z6r4lF/V6Glua0TF+zuPFFA0rmY9Hj3LmbF5j5vn3lunfmFzfXf40
F6MzZZBzTYXMfCe7aPPzG/DOO/kWRGTWYujn1sBT/xjda//eg/0WQuSIkoatTovANsI9RX087T8/
23dG0rcUIieMQG+edytJtssQObG+KuNi/fODv3cp3ryOpiRSWOF2PFdrx2E/W//m1XjzRlZzalMZ
5xK37WY+68VXPz/fd568tygiEAa1CT9sJhIOUXAHuD5DM3dTz+k6FMsvPuSdt0e8fUGdzIu6lA+h
LHrWddBfEKi+rPbfm2jeAoIsm7yQqIXp4NRtsnKEEZTIDX9+gd67oW/2C5HtGVnvcUPtEBoc5Idf
rJrfO+6bRbMHT1zNM+ds2sH4WUu3Pz/db7vjv9jfvGUCiW60ZSbH6ajjCZthAqZo0qboIoXOqk1f
lmhA8YivqMWrMdeBNulYuPYOmkvdXDm0s/ISNdeVY3oIgLF51PE2rSyanmo7Lg+imM+d/mPsmT5i
yTMd1KriB6nE2pudbblQlbW2hjMEFMx8AUIjLD6d3RFapiNV+LiwySLN4cIB2Dct+VHoHVLNuxZp
d+LQP4cmq9wXWvRrg11WRKnPoeUS58V2yae92TXrDr6fVwTa4lzk0byXKb/uX22aqd3DYkSbGGfS
oK5beP6huPVMlAnKxI/6AMAOdcEvViG2e77/f3Wd39RSsAobBmvTEXJ3h9f2MZwebPRGGgLK0rsr
Z65P+HFMta0prf0su02XNYe5dehhHNxupi8/7pR7KkLI5ehTBeTySdIqr1aD9+VclcjKQ+NiJjLL
7RlBMlnrDBlApB+QCm4jgWGH387LVZ19Sc0XrA84HO4LGoeF2C30nqd+Mwl0LEsE3jAYaxUk6LyT
8XOJ7wuEkS/adpUjFnanCR/QThjpJqO7sSBKymnU219IjXbGo9U/D7ncKm/c2jFFEhTa86fS/JSS
VDKN+xRdhnHV5RtNoruhZ1sbflPtJ/MrZXp/dPqHrC2uKq07zhlNpYFOJSbl1ir9BklZiMYks2DA
jo9zi1J6uJ6RzEeKK5FeuvTkMKihkYKCloDd1/rbNq7RgIldHgt/mrXbskPz+WIY86pns1nF5SZb
sseJ/O88eSyXaV02R8vZlDq9eniOvdEELr8c1eNCFPJojzcaDvJa8MdmMqCQ1fTAQjDez+aK16By
LuFgraZq51TdqmlvCNDwi6RfW+JzXl/Ysx2kTuFbo/GhaGtsimjSOashsT45YNyJmtolEur6OPQb
fSHZGk+Kitvbqa7O6i/Lbm/noQs8nBS9qQXoNrZTco1u2lXFOgdQ7mqGPybDfkCFH7m5T6zkUhE7
ES97DYOVuCRgL8iRo0s7IyjD8w1Oweaja5QsQ4QU69xgXJsiDETY7I2w3QyjA+lUHgysnjKc8FSp
dex2u55eW5fE6xyxQtZM29r52g3hJknkroCtacbW5yJCOo1BK6JB6yl97SRmUOR3c2OdETG+o4H2
bfLL3PySuNczVgaKpD7lEKSpkvw85Xtuv+9i25/PvsMlREz0lMvqxltgMtFBsVcafgRNO8m0O1U0
futprcTTTPzukly44O/6HRuha+plV94yXhjy1ohfpwi3poEkoULZbpf+JO71cTzIbEtFib5ouLXR
W/DRqyna0KWDweFLNOjIgmRLhMNpNHTkYgUizHo95st972EIqpGN6mJVcMdE8aGZPug8iUijJpoE
4RD6KiyRSqlVG2l+M8MgIfZlke7KGj/APW6T2M8mLCYKZeqiNqN10JE5OF2MnI2uZYXaN8cE8FJm
FrbCfZ1aq9i1yEkE86dwNjYXyTxtoECBHlyn2V2mPIQDr4PlrUioMdqDVmBOp040DdzwwfEteEGW
fmvjusa4Az7cBJ/V2h/bUm1iuhleeq/m21ZHYB5Jn5uBxupo4hiWBXp7yXNMMbLLPmiqgUxk4cUw
d/no3US2vBvcI/Ithey5Sg4jRPNq2jiNc+oZoN32ScvxBGZ4RZM20CtgzSlLK4hbtE1Qz+Zxts67
p8nm/eyR6ZA4MlivEBt9U8eANYugsl9q1K3d9NhNxVZPXHqvN5kHNtPbIQ4yuszvY7Ijz+bHITuU
y5XBFGYkH9oeVXz6Ih2xqyoHuWGzk65OdW5YlVg5c3tYaTovHYafK0fdlBmP8WSvPHT9utzN8hS6
xLW1LsTo0h+6B89AvYnGPiiz+FVP80MU3yn667xL5wlxtBFAuR/EWDBEFuuliz6EdLs6ZMFKqpMT
ffQipPA8cB36uZF8mNWMaKjiFdW9xxSlR0GETpkt106tPyg08bPCXjwVjMup/Kg0RsR4ypptPjmB
001+Y1N7tpvyuRmc/aBfIEqNocXAeMA6DIHUKTZWcuyGT0ZzSvKTqT9747RJS2bliaZke0bmjkdT
MO1/mbt631bWNktv0Rqu57A4sQPwBfeNNJgmu7MrmMzYADuJvrajeRSqneHKU2OehuZTTUc+Gv0O
eL3TwTGMqvXs7e1mWtXuQ+d9pLYUpMkQ1M6jrb5azt2QPpMbFgisJBGLjr745OJjWEjeMVv3pkmv
q5a4lOgubR5VsuGN2o4hR7Pz5BRl8/VIJliiHbLRRUvHCIwGF7aqT8cFI55dr7K0xRPsHdpC90eF
eEC16bpPb8OyOw4FPg20OA4y7xrtpsPKhM2UI+VzON/qWYEOFwFLFN9Hyx2nEeiIjnRv+GQN4UWj
32jiYUy2HTVhrFRTMu5z7eCG1ITlKaOFVCFiP+NS1Ox+7ktmnOG1xJuXzPlG9dNF52J1k7y/9VMo
jf0U02VtUXZqPKy5ruOXCVc2TbpzpK2WTCyFRxZqt3b/K4LeO0wL9y3jLSY8McQQMx7lfNm1RpAw
NrcNzvD6qxjTbcHSqkPokjQFIVDY2fEPkP67jhzNH2O8b8nXxVS3WcjkFt41SgXKjljnmUHJ65mW
1B29fdcPiK4wvCed38TarulLVOESr+adzFGGFuXG6RBVIQz++cpW2O8smb/VVL/bv5Zd3GdVPFDp
HdAr5rjegdfUN7HZ71qtDhIGY5zGu9Ha1tVy4RnPjfcFDezKzJ3ALYdVvOC9xIhVofKYUhtH9hUJ
I6sFW8S4YCDV1rXoj8gKk+kmrfJ1BXLeya77AtNqah7bs5awYoFKq68TuOLdys+L+8y46QAfLN0Y
eKW11sM5YK/6RWFCldmySSKoVDQN5hsC0zclRs5kP+ITS7prGxWTNZNBpD8MoBldzCRpeMrjz0hp
7Wo4jM5tyjyVjsU6Yi/p9e4pzVCkUc0PWVlhYKPPUGbEJI5Yp9sDpCBjpeoES/mmwXI/0p1uEAUx
HCzNx6U+wvxhJYRd2S0/6Broa0qJZwxtr13YdXTbMXDNOAGmdiPrk7QvmybokhuzXHZ6up+57y1u
rjBCVayVO8uMfMRprAsOYbUN8705tr7jxMHCcGa76DkxW3gCcbZRrYV3VTAo63W/MruSURzJJ0Yi
60X0t6O6jfGfUYUtz6Xq5KZCKAcxQzZyk2QsQL2t5uBTs/SLJL9ctI9MGSgyx8Bi5VQNt3NKnzTa
6OFpYfJs6jtv8YLI3GrTarx121M9Lavw3GvRj9FyYxb3rnFtZ82asOOVoEme9KfefWrxZeb7iWHN
YblsGzzJZ108PIGM+74kHz1gExm2//YuHB91/SaOPg3NMUk/hHirE54FxfNn2ZdV9Ek2eKk4cHpf
Nsk58Zq1BgOuh3Wflhb5CmHkXce4cCYX3TJBaOseI2Kj9Pspvynpq7skDyC0XXvK3EvT2HhOeEso
9zqTR4IwvKzZVBXye9O86Mp4X7D7CZGIl7mDcorbI2faBfVj2X5U4V2bPBhKHjAJAQS07sOpf9L0
6pjzSpfu58WZbgayP0leIOYtKAg+a6k/9eW96BghdIwMcXkIUX9aCRcAt3SiRXcIvPwWm+igMwnM
N6UKiSqbVkN4OZPeWaF0q19C43Ywy1WDEUO68AvEgw2gViW4ZfXsQlQPQ77tp6c0m4OyP4ArOweF
smxFhSUYGA3rVPAqWtUNqcMrXjI88PiYiW7gZX8x0tue5YXO3ZcP+LvIHenGlyY8WnSFzWvKJSz3
1yZC4m452eIiGaat58kAAkinH2fmDyU+pjgdJvkovFeDSD8nKdfRUN66InooMGsnYEZgoHRg4IM+
RBofMwNl7D8j2N5b/qORA3WY460yPofdvPYmlgGowv1G7ES8nccaJ/vRoImZO+x92w9ZWmKIztDN
9ZjawTAM7YOntUe9JDSmjjv2zE64W1hel337FAPIdmSPByveCgnIgC6Rgwdx6NB5qm4d4TpoRX3v
9HIPU/9yxNXvzqha80A54NMMjHeG9EcidtLzVnxkKYT7v3eubcz/cXh5dtEATwm9TTdJenMM4xFu
ZcACaok3GJpq9gDjeTFHrJ7Upk2M3LeIpsDDNOG2h0S/MMvHiQKalc8YRRY/C1mR4+UwHO+2WsgJ
Od9POW+LYdcO+/MkZOb110TkuzS0fCznvtdgiBB3MyUERbVJw5K15FGA4QNkxT7pkUE7u2k6tKl3
5QqFsTY5WRaQ3BxRYd2t42ibAl3xWnUbGmLb4YSJmv4yFNYBbtp2jpFOjYS9NdNuEd7e7fVjm/M8
MiJ5gJhH+1nD9hMWDFDtbYTAv2k+Dk24cRX65nsye6o5vJgL9y7Pxp3hoTwEhPOL6eyd+sGbQiHO
JS4GnunjjLEQX3TcvP78wN94c39VmXhTKhyNwRmFWU9Hr+8eGMwuQzA9k8M61AIMQUbUzPrfU4g+
vVdwDaxBHB9z2XHRjKts8vZ6uzzG3tdURpcy/Przkzp/9l+d03lK/27qbhZZo593wIblYpWxCDpL
lMeqDH5++G/0t786/psKo8i8YahzWnqVbgXdoj+M0aEwiSoavybaXdQbNOb3xojSuDuMzIn9nF7m
7mX9y/jdb0C+vzoD88dvCKC8dHgG+YbUURYc9uas8IPUa5Rkh3CUuC5ImSyvJnIUEpzOLXOVMpll
iouuOiJ1naAqeKb+79X6rTdlyxgjWJLRGD/G2tYYH5bkF/VFZtd3buWbwqXrFPg3mK+OmO9XNRm7
VOPwJe6QRtyxecYcUhxZABHlkfsFXf8i+VzngOqNQF/au5IZZYlFUGNSYy5YC6zSE76FvGD7ezNU
z1YkNrbTb8QiDnE1rGPtWaAQLy3vSpZPYzX4c5SslXqsF9cfM9xw1b5tL8L5sejqALqRxBFrdFdN
mvoKqEhDobkOry3v4DGaMqb5lXOB86+uP2R6T3kNtk3HOWAoY3RvSwxB2eK71TOokDzEzXboBojc
eoAKpFcui0ds8lr3IWagnHAcTaU6VxL8UGtXZ8pA3VesKl6ymMVihlAXgEbe4QyNvVPnTHtNoOg/
kzrWXn4h9TUmVrFgV6wv43LfzqFvUyI0qUNMltqlgLgytgVlh5ne2IsqWwF0w6Nazg9pVwZNH+8B
pkLaenYtlu3JPqsPFSU2opaS6GWZvhZldKww+tQx+mlcjBBaTGtrjxcSXHVJrgEtsotlSS6bJGE2
Zt3OrDoaKe+KCqIJB/iInTHahpvINqBNudxqrK/TcyrMU1F+tcp6l3tzkPdnd/+hiu+TZnnORhY/
Dr5Bx1iz5fSrhBkHm15b3A/ZycxOCEWBO4XpRs6fLGWsZz29dbtXGX8WZhxUI/A45VL4SNlrZavG
1P2p2GnVbedWwWJVX8e22HXawp7t2RVHhOTYXbsLZVlreCZs5IUPVWk1OOp6wUw+4jdqhmkzliEF
pPwCw9u3hPEozp89hAVxXq776imjQNyf7ZWAFN0lpYzkHpVxGS+njtVjM0cPtvZhTpujLF7dGFet
rYLJqtczvoJ+lJcitg5dZH1KLCoQCDek/qoNFt5jYrVaG2xtRdD6hxTfFnSxvtpI+BqFEtepq/+i
D/JOM8d8M6fUWTrwyIQjq46BquHdFMWB5iEhiXHHLb9SOLwzlptv5hdorYUJRGg8dtmDImbYbi8k
ttafj+Tv7PHe4rnlUrBJYSV1LPVdGhGYN82/2j/+9bhlvpki3MhIBJXd8Ti1p364Ywb4xYHf6W69
ZeI60irHwqVS3oOHGMIFMhgQOcKOC/1X09s7zYZvCuHvpk/bLfI2W2xuLE6OKuvIEHQolx1SkCVJ
+hDr27nwGGcSXwrP//mdeO82vxnni8XQ3fn8tZr4xXLPK0M8fSAAfn70dy7aW1iul8WxWnruc2Tr
JJEfJ7PDgAqEbvzy8w/49tD/xYT8lpybhh1KWttiBnTm80i9T5rkMqvEJyOiSE80b8LI2hmf3WFi
e5tfqvDJa9iSnJPwMNxBWQr6CnBYNO+yih2tXn6Sjtp3+C1p3m2awVinaX4sWE3/4ozfu8tvlGy6
M0d6WE20GnEYOjFtBae8GPO7LH4eq6do6qCsRc8LSC4B9ENmMH1cDaRZt9JGVF0V1s4WM5JX6rSU
XgrtcwoE/ufn9t5r+abb1YapAV3Oo5aI7pBJZKY++PMj2+f376/u03kw++7ZrtkHG73gSeiK9FrZ
87ZW0Vp249505m2JLU0zqlVb5gHgeig/0DiK8lFiEDIoakfFzktHP3U+GilKytI60G1ahTGa1NQv
3U9Rysid3dVnUAllTcNgmUEmqI5DeIQFFbXgtHSQbmG2a71ubcXPWfiS2dUaf9yumrPHcp52GXLj
PLm2aOYXxKz28mMYCr+V2yIB/bBMn8QkbkmNpkpg/eKqvPd6vBnJ50zGUQ2S/2jkJUWQ3J8ABhP2
Rif3T/36f3ye/lf0Wl7/cYnbf/wnP38uq7lJorh78+M/TsnnpmzLr91/nv/s//2zH//oH5cvA8b3
8u2/+eFPOPKfnxy8dC8//ICvLOnmm/61mW/xo+fdt8Nzjud/+T/95d9evx3lfq5e//7byxeVFEHC
+iz53P3256/2X/7+m+edF7z/8f0H/PnbyxfFHwav+QvlgNf//jevL233998Qlv+uCyks3ROu4dAQ
4l0cX//5K9dDi+g50hC6c57+irLp4r//ZsnfPYv/4EpL2OSUGOZvf2vL/tuvvN+FMAxbdxwbrqap
W7/98+R+uEP/dcf+VvTqukyK7uz1kD++LLaQuu0Yhid0w5N01t5K65jo49RgU7WbnTl+YvN+xkxV
FmikaVF0wNxGdZuqnq/z0lxGP4+pmOoukNkQNhY4HzrJi7UYTyF77DPMLXN89ufj69Q5Go4WcCoe
0derPOquCw/tc9PnHwUU2MAi+GBDjQnwqaVDOpokoysXMdmFyrbv0m4sLqapWy7zFBLAyuv1ZefW
Le9LmKrm4Bg6IX8lCnftHIwBaaNeWdJByYyzeEV9g5zIyU63IyeHjhgEwd5dknBfag1sPBmJQ9Mm
H1O31p6SXGn3UV2gJ64pS/fSjNZVVJGi5bXV1TK1XqCm9mbwoi+2lvElQ76pEWMSN+dsIyUY0dm2
aJBGuDn1KPtaNVYyAshhYU3gRre2q2TZmHVXbeqFT48H88axJiq3bnfqyhrgBo7zxPDuw6E/GSFb
yXgq7kj4NS6mkVZHnkHWhI93/j91Uc7qQnjVU6g6018MJu+MsFbphHunpjadW9ZNNmcfa5smtFsi
1041FtI5a4jKQiSeeRVIN30e/CQpfB7B+wkAFAQ/7KShcz6FeoUMm0pNPVlbd2FNaWVgyeiXlXcg
y3JGsh7M3mQVW6vIK5qAoQWJDh1G0YF8jXX1tV2qa90Ryy4U2qETc/1SCqO5r2RH7TwJTcunPbQe
PbO6zkd7R3Cix5zdEZ46xM0Te/B7p00IR5maBOXxHF04YYYC3pXGTtZwb5rce8iXCkyIsEbctGFE
HaxsAXNFrboxZdh/1vQaU7tb69ZNZ+bWJUbN2AhGMwbQW8b1ss7j4g6pHIiqpmjiwCyt2zbv5Kb1
wiKwQAj4IW/Oik4UkZu5NqAFmWq5bXD8ggs489GjhD1rathnDszglCA4p/4YRRqbtLHR7AdXjMmR
XFT9I6SLgXY+qyqVpNQCySGl22OQnAwqZpphFEJg6PZlin3VttNu/qoV9gKVuSnL8OssXeA6ZmPF
zFKCFqiLm21lwJoin8K4+zZ8/UuD+H2p+N/b0fmH8fx/Ns5vX8vzMNm+PdT/v4H+c9kX3XnagJZc
fD9omxbD7/vj/P3/+d9Nlsw/jPPf/uSPYV6I3z2DodwVrv5tvOZgf4zypv2741quLhnlLYavczb0
n6O8MH83dMEA79m2aQrnTIz/5yhvczzbtXH1GMIRHmq6f2GU/3Hud01hOY5jnT9dZ6rRxZsFuCv7
1qkA5PpZlT738QgiWZLzCshwGl++uyp/TjDfTyjOtwnjv1Zff3yYx8GEIVwmrrcpKxms265g8PG7
UlPLnUoro6K3akA76xnsipVZTaZxim0JPnJpCuLgY2vEH9vCatJbBTc2hjooVp4BfvhG8+re3mdR
lLbXZm17wA4S+ndk/WbA8+tW4Zsz67Crd447uicryevyKos788Juky66LOI0QYMkm6nG+jlH9WYR
Z4LpoLyImNtusQFEajq8J1KBF1o05lIEU5Of/8g2oY+I0LbgNfRdd510jmtsBisrLFrJCsJ0XtT0
3cUoQnrf5nA1Rz1HQnswpL5TqepZZh75dDTqLY3AbBf4WTPEXIq0b63rFF1q6lfZaNM0oLJJzYcD
gEvJh2gjy0U3AhIedXDvnh5rp3Ga9L1wZAlytxtHoJ2LjsVvWziloS6GKrELQf1EB+6ULk7Y7U1Z
AGtS0NsRZFA6yWgeGLLZxktJM9UYNZ3Kf8RNpKMFYWtlU417HOd+KfZLOYgPoOWAtaH9YfUL9cLQ
bqrBhhpucqbFok1QewYN+BPKM7NdEC2Jc+kKtPrKzhhECWc9Y+jcbTL2a6EVWPiNtgv6eDo31O1L
Wbm3CPOqwIAjKDVWCbMelQFTJOId8ynu3XtnTm+1osvWjWZe8Yybp7YyvVWO3ap3o80QwvFVOhBp
Hv19PXv2Xio7hHEOrLldJJhYzoExvD4kTn+Qs574w2RurHPnwbC6balq4Ek4WlNXuxrA8g7DMgbJ
iCysLZogy8Yb04qPCcx3oEfaxuvy0a87xabJdNE1crNxU3wJR+ygDdw3w6gPo077ZgrbnVqUeUIl
cisKk+9mRi8xQoXZjU4VybVB1iJurJdQbY2i3QgAm96QB+nUw0owtMvB6DeL19zORnSJmlHbsT07
DAbCMg9Bgu5CNM3SBqwEcj/TPrV0A2mjz3i+5t0yF1ewhqF1ls4FSrFr24xfDWn68EWa+4aihdXr
axsUx2yxeKIP/WB1w1EX4U4TKVhKdk1cvxBF5RKClO+evFwHn0T69MKaZ6U7y/nckKV1Y+KbHezT
CBJi5DK5Ft0C1hyK40pkqkDBp+ogL+IPokFDpskeEO9cQgzBCi0phkoaZoUmvxiapOUip0s3qdNt
bLevLUipVTT3ZKOH6doyzaDBrB0uBjqDDGSjoe6dDO28XcvjCKahWJLr8gwatwwaNYt+CbmQDtts
j3xQJjaqSAs/rMppE1oltHnTeDThMCJmZAsqF5gT4DJtp3viRC9Mj68iO/2zhKhU63F5vUDVbfL2
NlTUwQw5sBJwjkXeP7GU23VWwlrkjENO7PZT3MgBG6/FOkskwp/LUAOrbp00aR7dmS9t5sj0yHH5
ZGls9lqYQSmyRMr39RLMTnptQTPcyqoC2Rp2lw3FuNVQL+BpSuj4sftqIERUpVce5yy6rVgC+vHk
jGvTtinR1SXl2YZCMmERpBPC7lY03s+qrq9RQsWnHeTjks0QF5fi6PbVcygHFoDIi5q8ei0TycoG
w+xKavbGPkPZWECuBpXQ2qXvmSdxgnLPvBoW+rTwZ48tjESoO87GUkjVZpfE07yXV2C6DvFs7aMw
O+opmPkMHJQ+hDdt1kPGqXlDTVfdAOBvkFvZoz/YeYehzH6MEErzuyH2KwDYqzI0441bszG3kZnZ
mXcdIlRZd1VhrtPSvZ9qx92n9birES629Tj5XVTv0jMafKz388KnsfyffZOyLKpag7wPpulVKdRp
Kupwm/Wp35SZu6M9vHeU+2UkEAx4HfhtCxjTACkU8EvPmjWMaSfbCT0GI6gKD12nnCCMZz1N1Nrc
CH680Fv4Y0IM4PgH7TB5ENQ6ttGtH9WZ/hirMN71MJVD5AECrDu8yvAmdyPUl83n2ub5Lgfq6QmU
AunVa9WCUnO9UPf1OblXOiTNFlmrM3Yxkq6mZdyNLtvaW89zAypVxQBrJgApPOvl2tDHxjhN+SJ9
Y2y1K91SbSB7jKdWDkQJmzD3dcg2udMe6IlPsBBDG5nncCzr/FADwfEb6X61xozRwMgy5sXIJAPd
MzoPdme99wrtUKeFfrQ99FGJoPbRl1O8M4vkJsqbZ2Fap1IZ952lTBji6L4sHYnSsrgfCoiMr22q
tMvCRCGxjPnJzctTEdP0KC3wYLk9Q0StP0k6AeZYitdZAQy3nfrKdfr5JqvnfDtZyYbJ79Pils9d
VaJ/UfW8T2EbhWaOoiWsUHQX5iotKvYMANYLR6NG6Iaf5omMxdr+OpSx5ZsD6sBUxNX1QM7Z0WD7
u84Mjx6nUaj7CNb0tncF+BgAuFwoblKhT+fOPr3AIV7LliYFmSS3pk1dRyTGCavuV1UsiF96/EnT
bF0mGS+UErha7aSofW1BmAkFjGm26a962UYmIx0iqkgVHwrWagjpWo8XP2O9IPvH8MytdzIXelJs
kxqkwvngNlDDIYbsdRauPqBRfMhI8YuInmjsps9FV/T7SrefvLmSa71cPkaVutEYnkJhYPhrZHMi
08AMrARgoE4EoW9OPRx8UWuBEiltuOzglcmNXTYnzy3ubC+hKzIDsmXuG9fw8MTtIudwZalzdsCi
53fgpZ7tCfzzPIhtWKIMLS092WmkVgTGoPqbuq3SozC1U0XxP/Ac/TnijcCQqfcXjkxnRnPHXctR
aV9GK//cT1N5aUzJLYzcjBvHkkd6mvFoey6MYDvZiqrUfIKkqGUqyPistSGvoRUxFLe91mbrymog
LC0TEO4lA32rh/uss5DDxHuBlNOQ8mUU04knXFw4gxoCJ8w3fX6OObHlZa8QVVmzRw5Wx+Sgzqqo
iQo2BNggErjWM/bqZTF8QRW+lpZxzBObHZ3MXhziCpZGXqVdcl8NIoAgeGpiHdl9lX/OZE2KSsTs
Vjo6eHN9t0DOd0y2qqC1Z1M84Wjg67K6YCGHmdur4XXm+kvnJSWaDvuRb3tORpg+DaP5oLu0HRP6
Eaox7iUPojL15iB6Z/C9fNSCvomSK6UIiJlkg7inrZ+rFE1Tv4TmZcnJTHusHSzKRDXnPZvOCb5r
4qWKaQUEHFBrZ4RBOpputo/jmq5gNufqNtLNbDopJh7DTwAExARB2PaxShQMTLI/Co0IIur9O+G4
evGSNUv2YUz7cgAF61jMkCKS1qntcZOjydUNP21aDiLcArO83ljkP/x8b/JjM+u8M5FCN3U+jWRJ
j59/rA9Hhcnly2N6asplzZsiKgpKHrqLYojBwc/IpBs/tcNfmYm+9bF+3BLhRqRfovMAmp5hnWtw
3xWmq6YbgHE5vS+MkqQJs9JoEI5pVyP787zMQk8j0QmlswMBJHUU971gzahznVHtWTpYOdsSw1ar
c+sJbArUeQGka+UqIgyWrPPywJs1ivVZutjHWGeqJvMVHKBGhJeJkN7W7/sGfL8facN0/a9eVXa2
jmV4um1Bc7QpVX7/5erCjd18gIzVqSZ/bG0KRIOeI643mYW1WXOfnDrz9PXPP9X4sbXx7WZSzrMd
srKpXlIt/fFjM23prEgfsQqkA+FqoqisB6s2BP0UcthgjpoDfbnSJjyA2Baks8E0e7gKGF9yn2ce
DdjPz+hHDMcfTxcVW0zyOHEpqb45oSGS9qCZje73PM1H5Rbeccpa7ZSyAb3Wqko71aULYVEbsTr9
/KP/2/7+W9GBSoJh2Z5N3eDHa2HEmtdLC3hw7o5oCSOPLtNULNi1LDPlrjfu4ni/6C1R0Pi/fJ3H
kttMum2fCBFAAgkzJQm6MmT5Kk0QpZIEl7CJhHv6s9h30ucOzqw74pfEQhGZn9l77f9asgSUkqGM
XMEcOoqkHf3/pJZJzH0QJB6aVLWeq+BYJyY2zef//YP955P/95sjfTcQYRBG0g+FG/5n1fNfb45k
equrAGGE80II1W49XSp/d9Cb37/Gc71vPuEaP3FpON3OFttteOTQ3//fH4F/7TYe+d8fwrd9NH1h
hJTKBYD8vx9vWdDiBSlK2SHr7qKyec0Syq+2pDNxgyZ5mbPpljIqz3NWXtpKntqBo7cKc31cFIpz
yrzbvYzLqRs45poAr8gcZP98y5yS9MZqr5i7c7C75ZPo12znwEemZiWhpL1lGHVee/B8QBgRnBHt
M6EstnJpXholz0HuX9sCcD9LRt9qHodekCvD+ti3wN51LjHI6PGSulo2wxhyX7vA7wpKRFCQpQD9
AHh7qqarcRMygpI4ktUL+52f1a3uwhHlIM3Lo/Knj17OZyJbBP/yiFdh+hJ6/rLH9iMhibpwCQTk
dN0VQxEHLS0loObTWDGgnS1CuSaBk5rfUWJDzUFC780n2+ku0ehhBwnDn0JY+3W4JYGlTKVWPVCG
qOLFyarH1sPbkE8HHYTnygXSPtN7R/YvSIAv2eB/511yP5XpcZnc57yJtoSV9Lzk+qtyKA7d/oOn
ApTFIBeG2SMj51As+bmy5CcVGl0zPghixRbBf2yliHxa8zEGNCsFCz76sX3qWbjVrJ+S+1U4ecUl
iUjfa145pyPA9+thyqdzwpply9uJSid5I//R3YTtEK8ZxPY8eM5c8SlLch0NZrGoOZsKzYxv4yFp
UUgH4J0zPCdFUp6aXoCwjL7qWYLa4BgpukexFB9Tmt9q42MJUjZPxu9qImHPuM2zm08vqkg2HQAj
Wzu/LD84hjqifuUXS/bDRWsFggj+oQf1fgD3vHrjxPUAxn2frjW9TFF/+TnDnLRg8uBTpsEVyF4o
KN+Qu3Q7JnIdbgO+Rb60nSdjMVGYhsvg1q+pWaZ9d0uhyJNe/dSNG+x727lPiobEivrOv+VG2FPN
P2dXu4S4F28NzvMtSYPlxU1HHa3k42hKTZTZPdP0uhwOrVrvFwnc2rj6yTLu8FjPgLzqoXh0Q31H
I3yxiEDd+QRK7K3MOxd+e0dreo5W3jOzBMW+jVCqk4QcHEyv3NhKRX7MqnK5lE17PxblIUnMyoCi
IHAJZvhRjXSYRlP0uety8nrrlrplnbzOWE8MZ/4ValwRA1kfgxp+Nd4QbFdrQTRUVcPJ8LbFeZN/
kYn36t+I/PPizzvNs7CD9cB5ABV6Qd+VcWjUVXNv1ZCgkvLCc0Ul3WjAuMhrUdWw3llY4HQNDM78
pjazBfJ+YkNjDytLoJOjalbxvsxspElpeI1u4uRuAcstx+YjbLkMO8Zs9/0UJduGMnEjW0i1aphC
F8iHudNz9y8REvhn2jF0abK4A2CCQ8x7iLLoedLmw9LT85T121SjSwqIRNsGLiOylredRtz79Hq7
O1s42tawnphFkFJUQXoslthxw1fbBqMlnACTBDlxCZ/eh7Zq++OjnFNy8wT0e/AVYj460Pdb0kwG
LQk1Zda4NstjbpxLEkGz55vSNzja2uGseisWFnlOzCcsAjHa0NnWxI6aJf9dIX7LkPfkyrvOSKP7
cL1jWyTZjai9HTWHDuuGWb+dzPkAAlWcMQN6/cGrlJV96N4eD8MUEPIIrJF+iMye2ljs63tymFqR
8uHyLjZBdHAq/y8RcGR2eBHxkcpZAiT5+XpKZA0F2Tet9R3UWCeTm7HJ74v6hR2NfDZT0TMS5qFD
IsVI0N451lg/IWBtH20MO4clgttN/sK7R2/Ilx+ZQBRkE0oMNNm1EKRyRGV3ZYj8Z7Cc0zpaCWMU
Zycn659lMIUl4TjLne/mqBzWMkniqR+uQdvg3pxd+9+8MiQ5Z4NhwJko5m9zaD80OCGqEOlFk6Pc
l9DuN1CsVoKg7DcpRufZtgudMNcM3kxumbjQnibxYBLXmtyPaIvtDqREj4nDc4Phd1p63bko2oVR
pB2gb0jLhBiIG3IuHC7TguO6U/qEiRVSke1trSEZNk24roC/6a6WyX/Ikdxil7Tuwym8DpNgxUt7
tAt8JhBZwv2emuKMAtTD0t1giZoobbOyfx+0+9nNGG6HHkyhDIAX935nnV2g5RpSMIbYe2+pgToH
wdD8iGX442JxORCF7WzHzmIIXHUJ0y0nT4avyB5v++5aWb/xBIcV0hRmnuM6kGLRdF/21LbnMfeQ
oyM0afVz5aw5o45K5RdmVd5fh63DXju6y+Ki8xz43X4tmSiWbBvvFm8o3B1SXdPs0Byod5Enl56m
wTpxtGYj05jIAYOoQsyNY01o6jZNvPlXnnk/JrVlhR1xch6HqMKMHWb1LrAqpJQWAwvyx3Sm97k9
Y8Mu8TU9MD/x2QOv8qYjeVpa0nSaJKHv6qe2gT+r5zyG3cnsVIWiuSykY32mneoegZETStDhJdgV
IrSZlTfhb41YNS5H1T4TgZlgqynuZUIx49rzY5iNuXWCRz12wPTm6HmkvngdrLQ/90KtZhsNefVU
GnymhMbsZuZWu7BNShz3N/tbP+89TdbOOAeH0GreRwbac8gqPVwFYHy7zuNiXuR2JBIqzKxy28DX
xBHTPzuRabbZxAGYj3Cnu+6WCDUG0ac1ZC4Drjzx/tWu672uVe8twMpxqc/FpRLg0MDTey1hDH3h
8zd24XvXtM7G4uuI8R1tZdfPxTESNZKofmjUC6UIER3dGp6ySarnqKqzN3sxy/IaNR4Wl3BMT6g4
5hv10/uoTdYhnrMToqw89EdMug51EZU76fYTIZfJfC2cSR7KNZqOXmTK4Sg9UAe0D13BOHDkQAeJ
l29c3ufjGLVdnAzMSIG53NfhPH2yF/MBfRsg7xA9+8FiBGEnQNCTMgpfOfcvfYBSPJSQy0mxnJkU
woG8aaHD4hCCyVeufYcy6ZtH80ViyGNhxJ7d16lf20OxEp2V6mDXBVNBBlOJDdV1+gDzuRv+HWVW
Yx1d90VQ4zWwpT2fetMnh5Tv5e32HFdv74pRocLjEK2tMt2sbMTu2BGhDED8xbk5NmjzxvUUhvIp
KX3c+KvCOA85/toEC+6tXD/VoJWntXKOwRjFTa7aEysREuc81dyZaX3gDVm2EbC72OomRtp9+c3t
Xx2NPcVL1oX7vCm/B9yimyEiuLIT01VX7Q7yzm0jABdgMn9TXz77AuBjnfRnURf3k5imLRPvaxlG
P11BRu4tEXBhNrMb5ZDemBILqyWH7MYCSjWjXwvqy8ZKpwe7RoVeTNG5sNqU7dXw0IXhNYVTkK+6
BKUeESCLcwjN/hjPKSs9dhnchtiM0zonYsisK57h5M1LfZQX9S2JsJ6QjaPfdmXDvVsrMhkdopa3
DpOGjdZG/JoownAdUlG6pDUdG5YwNrhhQlHazlt51pHMr8gQa3Y56GFkiwm1lOG1V4n7EBgLjOko
7U/GlcM50WpLwjRhSiJS8dBRv27YT9JCd6qGvm7NHVrmXgYnngKBOh7+JF0HRwKPyV8wq/3T91lG
uhq7oz85QdgHi3EF0EP3SSlvfizr0H2xJ6Aw3RxeW62qvay8+he4rAc8iyOw9AyxDim/XU2lmsry
rYuK90Hmy0YmBU7RlSTYhFjZ2ukmUA/LOUVms0+n/lfoDzqu7CHKueACfWnMMv6ry67dcbJ8FcUY
nIsQCQ2W9c+6TGgW1jK/r1Leo8TulqNkHrCHbtneMlRMPKXsubTIyZJJGlI1XWDm1ZhelyRatwzE
bjk56o9uq/lJiBIRe9DG7n+mDUlzWmV3KDnzqLJZQ6Odqgvrfa2Dp2bsedwt+HSz9QHwMP/VIbYS
p33ONYHTg4qBkRFLkCTEXM2WCX8PaBiYYiZQK5tbUZIu/ilTY4GAhFsvxw7mpS+uOyr4n3J690fE
W4eUOby5okdpSjTvOIPnQSXxSrrTZBZmhbAZFJN0Dnr2pFyWYkoe8VrFZoyAIt9iCIgZYH2JvFFf
fMIrZ7IEwAw8G49dNWOdg01az74PWKn0OvrX3wRFm6EecLOjkgGguGWMBw99TiwAQ7j0iqa1tmZJ
1V4XxNqIpkXgtIJSSafqkA5WfvTJGuNo+R4djUPPFg+N8O4c05yZLP2wyvBiDsQ4TwPgMIRwbiaG
k7jrW5xoqKRQS/VXV7h3RvMNgCn8omBxumw6q1Cgnm8mlP+SULv2pohK+8duEP119qK7KOjLZ09p
kB1Y0/okUKexm8geSLF903p1rCI6vA6z2Vat/ZEvA6dk6p7m0SZoJ6mdXS/Ed6cEgv5EPrN5p6AC
nPMVOFA/ghwX+lCT+FJM1UdSCbmZluGrsTLIC0J5pzxfX60lap5gWFLoe24YTzIkm2Spkz2vz0lq
0s5ykbZ7t2Ak4CdY4G1/JtGLqdhjwOG+LTJQKg3lYjSicA1kce8uSRUbSY09mQcuPrHhO4nAoE78
O+GP7l6wCyc2VDyh5npOLB57F/zrCRDeBkX0FMw+Qa7Edm7nhmhUz6JFl/VjVC+CZAFW8crGZV4P
12yN7qRPGmFObUNICw1R4abrWbX5EgN+K868u3j8+yH66+bWlUyAb7PKfiud+tvVJHFVRX8tyY+u
xuB94AqmpXBPPVvok9Lu2alZLzluGvLy9u/dIrBgsrt59sLiWrJnehhTclC8dGqgppj70TLykJbE
MmIWEUTbRWtw101wfHXWnhcUZBtvadHhVYvGw16rY2rEckzG9IXthgUdkzk8Rcg+gQ6BCbiwnvJe
now1Vp+RpFIeC5yxi+Xy85JH32dsMm/+ksEeX4aOrLsw1Y9K6fB1lAVL8XJNMYlWedwqGxnZRAJM
5+n3WZv5aELjQxW54Uz0Uh97OUp87slRNPlvb63nP83kYYKvJYGK5frb7kV4jpoF9WXx1XUeY6Cg
/arc/rrabR0PqW+dggpMajlleleV7Suqm79JjlZx5YyN68r9lnlZb9sQIz2R4I86m4I4LGZWepq0
BFgcme4ESIv0qvIazWbJr2lA9ed7/mOwYJO/TR6EN76Es7nwhPC/+dVxHjHMG/Y9mfTvXJGRTISH
+dBxHDN4vhQjgWzojKILg9pf9rL2G8yTb4tx/rFvhGPQNCdbeNfMGb2jKHMILtI/0P9acN+JM00r
iDizFP5hmtR1SQu2LgqPU1TdQv9yFqEQeH+3mqn5MBC3Rqn/qD3vyqQa6X1bXnQHMaFA+7qRlvwt
g4J/IvCy0+qv6bZr2+cSCgr+XC4cB0dnXY2HUmWGhNC5OGeTU/+BziEOA39k9ItPI3g50ym4b3hV
H1Q7I6hn1t6RtYnfp30Us8cnWXOyLUX71kHmQLp3TSsIVXlD6Kcn5l0iLcJjPfHqyPxiWl5oy1ZP
rL1/yYFaKJLFXYskcDu5ZJX1Jr9DLj+TQF4qkugrSMNydi6yLf8AbhK7XFq7rCSDJKspEavORnyU
uwyZx2jeLP2tzQmltV0m8K4cyPGycqMsfTSQCYiclGiUe720b1mnXtYAeURXWK96VB+Nlx15ikB4
JP9jUde5rT8pfk9RR4dL78E4sSeCnIjdnu9INO8619zix1hoO4MVy659Gaf+TaF5JFeveypyfHlN
298VXfrgQuIyxdgfE1XgbrHNNUmcu0iED2Gkn+uCfPNey3dPV1iJrazaFnb1UduSSau6FGuGspL1
VZuPe69ZTnOivr1wfisKeNsRoqzcrT79XhXvtuf7m2kkz4cHc8+2QDPSI8rV59bewJG7n0294IfL
kJz1XnGypffTzW2xzYZi7w71NYfRUlM0SApUXSCe1xUU/7SEIdABErCExwyNidIsD6zNL36K/sFo
5DNkDFL0fI+ESS3WSOVBiO9+UtHI/2U427T2y9hm7122/uXl9u48IDM7tlCKxJMuLiGIMiEjxkWN
LwHf3Mhh1zwFzrgPx+HomOLiz1SUluwBgMwWfSA7Beov9vk09pDL8iuNYU5HtLpULOF18SpM3xDZ
9mxM42rwy8+oENOmc1VDTmJ9RKOLrGoo/Nj1K5xoFuAiRATfKtX3iPfGA23uvsVCvqvqKdvV83jt
/A7yj5aPjBCep1B+dsTYVcorcYiRPV5HpPdWezUz32ty/mARMaJD0k7pTGZso1BcTF7f/5Jz/6My
iHh0WCun4gyja8WjQgcrErHLaonTlqN4J9y5pNS3ryGt98ZN8BFaSXJZpLpf7BHTXvmQdoyn3P6W
s2HP4TPU97dpnm7xXearKlGMh3Ratp+c0fQVG3vlImwcCvrEBBuboF48eiN8KeN/h8bBA6/5Z6uk
JT7WTE+OlGIzBKivpOqGLXqFM3y8d7tJXxtN0xp11b1vu/kOLMGrt3gJX4j6qG4melMkcsv2lbHo
9JDa3WM7hYRiulj2LRxCKifheh1/Bs0RkBn1guOL2Fb2gCuBwQIK0Wny1nNXamqojB3wmJA7qBpd
79bGfh88bnVAelTsAogKYmJG5ULtxikPNlZYWru0paNAZoh9nz3vzITGjvRxttCaoAJ5Emszx4oN
0oPt1i9LN0kuyzQ8pg4NgZvXK49KyDgJZ94pBXvL+w4DOXzaHYMzr6k40NxrGhF1s0DReYYmwDir
FFB3ljn5M/aIH0S3Vr9novEeAkI8t8aOYoeQV5R4kIr8enl2CELcdBEx4X3kI3dqiHzWdnSXkQR6
qFsyKaY+v+jCZjyWgE/iJ7VwTJpXnTBKUMpY6AhbZ2+Bp2G/214Svq0bL/f93UIoOiVniKJPZ1b7
jlJWv/pJo6+LspPrZDkNXL8a4k7iI6Fw4DS61Flm2sxDUGZ3qc1lycl5w16wmCnhCZG67iHGSpru
Nx5jb+uy77t3syja941LJGQvV+AbY9/fkzv4nM+wUrrK+yaKZTmOK4QSSj7afPuzxrOsLcBSnZRv
a4fgFDUWqWah+lNWJJFmPQOn0p++1hLlx5r513Imu8gR5h1Zw0ce+eOmoIDY/L9Xpm3zmJUZOUat
EzumgztHMWJ7RIqykE8PxJUGu0HPjAIX8UulDiF+Kz++PwzHKZufeysnnoQlZ+y74m9UOhh3hUOH
nak7a1w5v0NkVzZKkU3gdB9EaFH0BU1spyG8RrGeWyt98+jh90gOYwzQdcymEHWkQ8VuxFxgyrpJ
XJiLaXAFVRKQwsCWtF4VwEB/pAkd0cYocEdVxm+qxJVLYgNcEyY6qPSo53rfDnfGhjJaB/K3AUDh
eVO6ZSAb7NBMycfBGdoHW0ZEw/eYkLXMeGbOuQ277NFiDLZzU4gRqbuMqDLLuhSQz3vuBsR425rI
FNQabXfppvqNIMiJg1cpq4AoqBTJrWsHBcpNu2br+zn7HWdwAFpKMmvquNfolDdOf1sk+bTlFeWO
9M8aFiRYuQ7V122CnTmajrVsj51oH+sVTphMfBKnOnIlGfS728F3r13LxooD5zSSN9VmFOAQpdZ9
VIddtBlzWe3dlhrIYaIyOrS2oBfVzlhLLKrpzPrxY7T831Vr+LoGMP3bJnoTHajvMHqxmJ6rFP+E
uESmUo8Yf4qdWbAAccaD9oy841zDsVsncjlF5jW3H6aEWSJWysDCSRg+WQINbncaopZpRvUlk+jA
KJxxk1QPtfQCXG4B2dzWcKpWVGrAARF8T0TPR6+9S59SruILq+F7NNUEGdNU+LRJDCwWk2wXnteA
HAokWjZ+jtNKG8fofa5Ce49T6S1w9cvE9zZozYKx8ja9JaKt5u3E+G6noGqy0WbNVcPtnIIawhJt
tge9pEuad8QqUNbq0wIfyYz2z+yK53527luX0GdrJY4zWkDrKHd8rNEXRcG6mzwXUzcoQwhJz6rS
fVwOqCv5xP8Qyz5CXCaBLBmfyok0ttov7d1aEc5eeCruIveYruFd0iNOkwXVWVmO325FDG82wkhD
M5t05PTCVtvCabq62a/KJb2B2QxUvigOLYVpJ/lg3/ya6L/TQsNLz5RZRPv2P2mBm9+OxLK18uzY
BN7n1GTPTdCxdEvdHdfzXcrwVAt9pqE8mrn/5axr3Og1blfwi3pg6Ro+m+6G7hyGh9KHphFkl5nJ
AN+aEy3LAevSL4Kn241AS3JSc3AcpINKcz5ljneqgiw7RFnwss7onrRo7oZkqfcd8iu6xxVZRl78
VUn6r4XkZnXrNZHehXr8o8zVDWhzG2O776mt0JUGyS0BCzLBZbUQrQRk+97jnkO8Kyn2PDG9FdXy
RP1FaCxJdDQbd1Gldl7HlNPG5+TvCzKpeDBMfbelvV6EB48JFDbjtWocvzrh0xAY0z3LtE1eOKPY
TpdTXoKQdM5l27OZH5BX525b7YChM+afw35XW4FRsbIG/59WIn2L0j6FDIqBtBcDManGrkjts4kv
kjC7xFK/iXxd0cs6yORY9/YGXcRkgxtwSUrf1SEprKLMyGHyW3t3697zMEvIHA9+knTqXpqaASlh
k34CDUcSuY3vxMTjKmN8A/y4BRQEH2bn0I8IvqUMMHGhjpmxPjGQUWAtDq6H40ihAm4o3kPu1ssa
uBwRre0cqOl+ANdEl9BtP1ePbQ4c1schu3ldrUEjTQuLvT2YOM08+zlPhdy5i3+/IjNABRHf0F2D
F6Cxbvv2Je/8Akl5xZsHncsukT+7rfVHtHm4q32E6ZFGpjbLtnnMWsenFME/hXLantcxDsQKuDmR
Pz3N0uOYeqSOZk9JQBHXrz8MMWXsNB054eTa8hOnDP5u7Y8bpH/MLSaTtO70tGTYAor0PVi8E/jP
F91KMJxmW8rmdkza1XdNJO1a6jsx2+qgOJ8gmKHBar1+3UUq+qE2wQCic4ZFNpA3ZSW/i5WzHDRB
h+/RDRlYdlaOlM6voKi7EH6Ykj15auEjpEMNmDQ7KmJzdyyq7jE/YCVGD201KGyLxC+P2YDDpKEZ
3Joi/LQs623124u9gLCaBVs+QH8sH4HqyGaGdCSDOFhZwHoA2zbtVPY7Kegw1uiJKmHHZgXncua+
VCpCMT2Pu9SqP9Ja/3RlRbnWsBoM7qvVA64mC4JIeWe94UqSoyAtPLD2WplYrdzqDN7NJi2AFoWS
VSd16F3R4vJwyXzeYjPkSvf682pNcbbWezKF53gQrHzbNVoJ2jWnJXShvXrTuVi67tQ3DMiLxHrs
x+Jsee5HVSMU1VZk73OdXlfXjA/WUnz1+fDWTMFC/AhwjDYs0m1m5LJp5fAclPWeQPpmqwC9bk1d
8qbY3r5v8f6Bos7Y+XlcqQl6AzN2d7ZjPtcCQhvqXtrIhB9vFzqK5FavWjFpFsFdMVj71mDsRLaa
vDg3cCs+m0/ENGZLzX0tlLOfYGWh6vHmP7axPhZt+MRGIiFlzbJZEhekZ59nB54GvtIwLD6Jv/mb
9e7w4o01RoZacyiXYmUljzpkmanta56vTQKnLJA2u5UVbZdyveZZ6j4LPADA4LTktmF9ve0RWm3n
Hh7qkLbvKM/vJTQaFJDU3U34rqvesCajXS2jki16x83YMcFg5wQtgHHnSTWZQOzVnX1A1idSYbjL
TfkaTOKprHxQzZESBzPYqFmmkkEJ2qKb3t3UiuZeZ0nP4Le1b8RdxxMH1JgCiyY/UwrFaVrh5rUB
iubQ6XVwcbMOI8u0pClM0s4BfD96Qcp0NQSldaey27TLNqXZuSjel21ZVr24CGXL8mHxG/6pep1x
zVipN27bztj56ywYUMZzifvkzLY/CmJH1sM2H+3I5aVx2ZGX2KEguRizfAciWJp4aJzWjx2frimW
00gil1l8E69h2pSXsbSqv6OhtrG6luO7G/hL73MZLDoOAN/fjDZk0+91RJlBG1UUf/18Lur3euYt
31RU8LcYztyYv5XSXPoOirDj4nhr/9EzblUsBN8ZjvL0U0OEMrzA4UZJcJdyYf4sqZvqzrHc41xF
RE8x+/vjGVewxQGlydXL+jcZ4frfz1k49mcWQ/xinHSJvtK+5nPN/rjyl6J1/905Q7H8TGIcw58Z
8cl7NiV2Hnu8CXwsDOXHNaVIfR4np/F2Yq3KB9cZIbc5hWoOM1aL5cE2EZzYkHK9PvhTCmMGRbCL
ICftkGyE9Evl1ulVab9IZxwOIgnIDBpNFhZHbs+Z577a8ODK3l+CaxR6UXRHlGBovqj68mar0XeS
Sa04OjdTFE7WZ6HzlpxDn90ir+vg2wwbMoZwll4bl+qZnTB4TR/zA7oxIrNZBlOd9e5KGLRC0g/M
3Hn1giTKYwweznoYVW3hKh61yR9aP7CyU2Qm2PwhNsDqDzOZbD5kzGZQGRW+ocTNJtOCNwjxTCdn
Vusl/B01df1F4puqXrTl+xRX7ItnaINsps/aQ3W/U50nvDNW4lw8TAE+OWYjLDyStmAwUvauZW+t
xZ7hnznT+MMUizz7Jghb+yEbA6p62y4L5tY2AR/Pjr/IzyHtpyV2O4NiwdUsgJ9Eb6kaMV0BzTL1
exaimXaQU3SO2JmbdvRsG5316GHUAvvTMW1jcMSPIsDnQa8hLg6K9vHZV6tPulOa85thXYzY1bRh
ExAzlqIRQY3bb3mU4KisuV1GkqqtJmTHpQrrktfU7velCHz+rh7KWWPXqziRMdYEj6uvuEQ41hFH
R04zTvAqNPJRe9QMV60MNQDAKDjFW2SE2YtXroxh7NJv3+o+zSQrM7U2D53dhncF+p4/1tIa7k2Z
NkcWC9M9iv2HQrCAhL9uoTohFXV4qtqKqFtwsC37RLmA3rcaj3KhRNDGqO+WQJ7qFSsGs+vz2FYj
xrgkLfaVrgEu6dvaMpxJCc0Vk+fNnA3sZtFHAPgNJMwO0LK+U/1GMeL8zgsuFtKz/yPHpLYCKewO
0ntv5UiQDp1a1IKUKvIZs82oeqT6PJ1rxVF2G0O2/9xarzWoDnTe28mekaoVCHrdU6h98WFJnAyA
JwM8Htk0I9RJdWiKE6pSGvhCVAplXzGM8tiGOc4G41vzs/Sz1zKfEefOYrIW2IzJJNpz7VfTv5R/
t3ysGZswbssUfUvvNWNCW8y6Cnem96qZd5Ajq0s5xKJdoFghM+qZXEgv+wnmDrJPXXCzELEXfpPz
3F7nMdJX6VlMdTJRsJVjhsWMaU6Xt6CYeZUjXQ7iMhd8HCCOrjrJYgr9XVF4w08jBJrzfjZKPIxI
/Y6eqjDqrL4fYICT1XCmbCjZyGibw9Oe0/Jssr6cKNlcBFwUz5aGmhuxf/VywfNFQMLR6aCrwufw
H9W7nyPGJ+sZnYKuE3Yf/U3UvkAa3TGU6h7xNnNEslp5GwaN68UV2oe01pXdMV8cfi1RC2R5U4eD
9SoxDaU7iJWAs9wqux8Y+l4bGwuUR5sANB4RQrcfgsp5FUtkRj6snWNTsdRJJ9PyYrLGuTLSYGDe
dkwrt71dA2hTeZuSJ+3yao5MAT0mVYzZDoSRcLIBnBkvCLOaT8S2HCFMluDaRqunl6Nrr9mwW6eU
85E+KgHzWi3uX9wnbrZze3yCQ146I6DkxYoYUSDnNjnrPOY+NZRWG4JPn68hiJloaU4VyRif/hgi
Y3ekwz0EP4OE+Kbhwm1Cfk9z40+/er8pqq3vVWFDNyLltMGVpx+yxbd/o3Oi+m+thhkGidAX9DX8
MY9TArfLDEp0U1MfE+WSjDbZDxrSfY61fJtMDk7dsMhDqDcrM82Y42Xu93mNfWyzYKsEWGGikWjA
mmrkbIeVhYSEtwEGLsBVtRbjly5mpLzhNF+xOofhjkpfvbMyJI1ucjRqT9tCLsqeN/UeS+Nzhjv2
TPJAq5vwn61bgLERljEK4BZNlObidJ0FzOxUVOHX2MztKxIo85AHeJf7ji/CFocC36VKKMyqear9
F137CD4RAGLj85bwO1lz7xOFHf9tLaggriH9VrazOdjZvCRW9hz1bYMYQQfqNcn0vTcoDTjUqqjW
9TC/1gMAlUh3TLvsoPJQmoDuq7+1Leqn2bLt/2HvPLbkRrIt+yv9AQ0umBkMYtID1x5aMQQnWMFg
EFprfH1vBJmVZGQls/lGr9erCUuQHvBwNxiu3XvOPp91iuog7bvsc2QLGMaxxrZtJILjVDuXdH/I
T7hheoLazjRKtUHZBIYU0FR/JMrP/hqVJYXUZFKV4ECWO7pw6T3S1BAfkg4DvpkZaU5m9pArBzHq
2y6tGuNgMWq5oAvTb+VQVvxGKhxuOO/etamWbFbWgJC51VN8N9V+/tr16XOH/n9r04mbCUK/oewP
riRPo2uXuWFyGsOEOWXTBR9vhx5G3Nqu1xWTURQmi1OX/Emw6EV3porC2ySpEzsIqYz2Yo7SDrl5
KMKXKPB8dCNWQ4ZlGnHAnNH2rBn1keoe9ThsTTHX18gk3C/82sG1pXwERm1QAJguG/Nj3TnRS4Hi
xMBW13nurmcszJiPrrS1wd/bHSN3gfeHNLF2YUBvFzmhydImu4pHmlSLJzetJztDxTLXFzHHino7
o4Me9yntDW6oN9PE7HZ9t1dq8mhhZuJK2jPrkmqPdS/GKbcRiBLMoNyUkcPUeIE8Mdpcf2VAb1yS
LBvT1Dd72t9vr+sjwpHWGEKqDWqK+RR1l/epi2CHmTOWtA3tufImDDuvxiAPl2TN9Lc+JlCWgcWM
YM5wUiuWsY9KFISXQm7TOAj6m7ji4VPwhEZzpPln5nI/pUFeoMeUkz5Kk+n+0PQ0D9E7ortaIDmB
P1Jwh00AviyiV4DqvRAaKUocJ59rRDUbLWJ9alY2u25vpd4E4FBhvKjIzVm1KLZexqlXza7tdJqv
MzwDrxwv/PMC5/HGicZpZwZOAgax6taUDYwCnZmW42o0ExdXjjEuB3Fq5oo+aR7vM0/2zarBnJtv
8WWmn4ec0/uGuQK+IpI7nJ0o8KJvPZreXxEqS6CTgbDvB25ktjIoygNEesci80Q64XjbSEcywlN5
jZ60wiPiDWYvv7RvH1bbzuF8TzclvecG1ogROYrAV0zbkearjykLbl3Hs5P62a6JwaTC4BNpBc0t
/qvrn6MVNzbm4Ebr3PPGq9qMphgYkgv5es17AzOQZAW+sgwukPfRdoNgj8vcupUFg9OxG/V9aCuK
y4yqy1zFnOgeLTHmGBuh+2ADb8PrsBnnCxRW8nqY7aDemG2+KNZxj0bXNjpZYk+0WVlbzwgokeop
DK+dzhPqRLXZvOuqunxMmRndh56DrSCqP9YFKuXaJelHzFWwMOyjz3R47XNmAFTskYlmFddYLXm1
jVW3wk+f7nKYCvTKzJ7lkk8p98/sc7ZbFQUTwVUxF92NyKb6pKyt6IIp5wsZk2g/zUB4LiRsqBv3
hUwme4tpgy80zRKeI0ndSutgeqFRb789/YeoQ2uNJZNbK0LgvimtiZzaLgzLtevXrPCePkt/agWs
UmJWNCdK58335i2PmvO8MRq1y1gp9QriAG3mtx9AJ5w7osCdi+QgLprxyq4CSi4FnwmBeqd5SA2y
4P+xxpEbP0k81iXGeQEs1C5Co12jyzI/J8taQWWPxVGbJhg4e47lue14VnLeTu7o72Zh6VPdtZ6N
VabnA4Layw/B9skDaminMTmoOq28LQQRjSxj7jgZy3bok0MZjvz7b7sAQxnfPnEhCQQckBIYo2hY
E/yebxsYNgNnIg5E9RGs2Ja06usutHxaJGkkuRgSWQQxRcElbUcn88BNxwinW7t5V1jmAQ0nenr0
CkaLCG2gs5aczDrhLNEjryNYgkbXZK1x/9LdXxNVTEHYsPmYH7N2TspTWgQqu0Kf5sXrtkORuMYf
KxOwro7lHbzQbmtiuxY95MCNup9hYpuIKLkvUDqnyb0BialZ0/u1Geai7mFVo9N89Wqep6sRLQeE
kL61nXXXUkitpsqfTVJtOVetIzvim5zMMs3PymkU8aFLuTYU3YSYWsMo6gfWkE1jsxh1sB3TsaMz
5deoUKCtoT2Xlhfctk3tU8xA0D8pIwCNK2E3Jj7rKMHNUUk5ETWs0UWv5jknriUUEV70FcJA2X7U
nEDcLWURJsKuslFKOcZSvsdOn95/+w5rGvHNLm2CpDv0eQLRqeJfF6AgC++FKWWv9nSCmAmbqgFp
E+m0Y1dxW5ccFtNExNKNGIPS0NfuLlYemW4wBstrzgu+s7fHyMScMGTZi7JpcrLnT1O2lvNEy1UP
rXkX5LVV3Y6oc/wTTvYsP6semcMgikruG+Wx5MFVAsPLnMRHNRQPfL1Z66ecE0PAHDQX04YJYYKP
3+vG3Ds0o1CfqPLdx6Tyt7FroKGKsNcsal4jCG4MEtL1EOT3QSQJXivSi36wMHqAHI5pRay8KQtu
gpgpNk6zFrVS+1XW3hP2QXZErXlY71pzfHiz7S3gqD/Jdu/gg+/+5//5n4ix8mBI/T3Fat89t6/Z
cwrU6Rv9cEEcLi/5Dit03Q9SWJ6LB5JeDkAqLNLfMFa0JT9IqRmtuvzpKr381XeOlXCAVdkMVIWQ
2uIfYI1Fe77QCoX64Kg3/6Z2LQHyTf8Ox0o7i5n4TyumFvZiwZTsqTbgLIlC/J0Vc8hQbM15sreY
lG/zktKh0G2CKKW9MiM327ZCZwwpg69Ug/md6dQLuM5Az+oc4piWvQxLWoAjYJgc9R8GniQ4cjBE
SuY2ztZP0CDnRECupmDIiD1QnyXBWZvJguOA2e1TQR4VyiF0dVg7ztzIilCWOQA/lEnMFOpiEjuZ
dg7PohwWoVAffIWJ02+raQrXcqi+ajGj8YlJu2qVvcj4kn1fprd4DfTCD2GE2nQTJA63WYZAnUS6
rVpIwCINy0MOn2nXDtzkix5IRaR8paHrPrReZbabNLDyaJ/WgEqVI5KXqS3bM3Ib1Y6/ts9lP07X
ZVwGSGeaOD34kSK5LMksez34xYwWPbpwSnEx8lmeu3Cxd1aE4aVyImTBleRcWtMkrhZ6yFA2pzw2
EZfkYVXsQ1XrT5XfoewxW/M8FvVFGYuPps9JMEsSez+jPPjKGK/uV6XnXRQBh5VuKjmeI0J6chM2
HFEsyl+ki2BEcuMwIN5eJcHwSJvx3GrqeYdDSn+csukjgSryUA1msBgis2MDh+W5QM4ZbKqJ2j8a
dfgpHYiGoXso2XKSvjnRY4p/x56+aAiSZ+RG2MeGJt0j86XmMxvTswkxiTiB0goJTFOVJt2rHhED
4tcZ+TQ9kvtwyTrrmFb9cdCGd8mgQq1oBFcnWIARUWR5dddiXAMK30AE9og1KWXKiM3Pjm4iMLDF
BAi6zWB/CWq3g6trJ18iBH4xlXTfyWtEMMo4b4cqbg/tAjEmQm3MzkBLGfFWa2AcM8JSvDCj39eM
DNJ0gzHbX3cj6MpDXxg+Xlw3TXgoTjK/CYMUxbAcQbeYg7Mwxp32bA60OutyyjXQZlvdg9jJcwcz
AgbMtVm7D/aQXniQHDnMTUie0weqkwJSe3nf+AuKoJ5ujcqybhPijk4dwm7LlWDyBMGBAp2KL3Sm
6aE0lVU99gY8F80A7cCoEgZm3jUPo0FOSCQi58UdsYxtqLTmW7tJ/JMs4gsMGGE+mP5Aj4cnxW08
tPlZRu15ZxaZt48NZi2oGLV7KmsefYzT+p2jK3mTFHV6OTZR9qgmbtmUk/6ZY86xQkY6xcWlnAZq
IlSwmHwH13gAVz8SxiSNEipXxRDdjfsBhXRGeGpvmMWh1M11XY9fTXofiCcLAa/KA7vjdnjQhRBk
CKruhEYgIOswu0x9/zExx43RO+bBGC4x+nebUVvJkWi76FDV2Ws3wiWCEMhwHD1iFluklwKP2ig8
MkwPMICiVxjvRDotk6t149QS2W6w6+LAuPGj4ELGzRffVO0rpNNy10FpIhfAshLfoCAmdcYgHdOm
ZXEGvQoVMr7pJNITcU/NTKe/cSwdeTtb+9LD58iI9N501ens2+pFYZ77QgFgP+oit6/8BkttVQkE
nu3VPBsE1QXtwsIiVRUEfHpAgJwdyhl/10op20HaqV/admqwlROHKIlwykNcO6lFd9gPwv6eKZO6
yI0bu2omqJro9jcW++N5V9FQTjltnnlQvJ9ir/UvVTX3536UBecdR69qKxVS+LA2bLxpTVttG0Pt
dDHDRY3OUIOTTEI3ZBzzz5zejjQXMew1OeE0zIBlNEZH36+B18NrajzzWpNY7Ze5sxnKFiCWRitK
I2rcGUlFFmD1VOGVihRaKiAtLTzu6s0qg/aI+IhLLyZBz8hUfJ85JkO51CQbzvRR1pcipm5r21rv
SFQldMccnRF8iwPZTRRFtPXhxc0MtVNtXY9lQ+FrQjw8lhlBaDkF19fe0VsjZd5odD0aB/ZMutcc
yiynP+hZnPJ9gSmyzeJIwTpCPEN+4I9hAQCt2oEAEJduakBGHM3xi6TTvxuaxr4COE4YSBvdNpa3
WNum4k6Bt1kX3dCuS8xbQMkA+ZQYOg9ZbwRb1i/JApFchliteYv1trjpm9Gm91A9moabntJdZz4d
BF/Yp3ZjBXynMrnjCjwiK06eGWgY3I63rfDuafsD6ckxVruY32ZExQGSbbBbOtgom9xaZGz1VSBH
1iOc33WKVaOu/TMdBdMnODjRhhMzuDM/NXf2POwzJ82JjWv3vkDpHmbecNmKjAFq8tGiibivSL9a
1bjRiQpL3B0GqeDOaQPSeiv6czEQXxhfiJJnmnxDctvTM9n49IDpyOGutPq3KUQXgsYFXUgNgpad
VqCq472AE34RjN1Fg6JjKyrpnnoxAXUWHY4jQ/FpCTEWh7RDnOZbPMdM3+UXHSZ6CHBdttG0ENM4
WvEWqb7RW7pmV7OlTIDZY/8y8cVF4lB+kNbU7xKIYCsX6SBmDTJVQZcsM2t2qjbx77oR711Hn3JG
cxn1RlXdhGPXRDyAGqlj60T1odUz5Ai1667kJMqQRFZ8ufcGvlyAZm4vF/mJ2z43TZlfYj65zIUk
QXZegQi+Z+vWK8tGxt32rdiOkYG9oA7jneXLA80H60G0Uu+HJiSV0zuXTnWNYGVYk4J+rgoLZTsS
6NK2MRmz28DQZDK0Qb29Co3oyISTnkHkIlgROWqdHILuA4/V574PtrHE/+55CTN3lgU+x3U9Vcxg
WptMj/YCGCHMST88tb3pmIfRlv42JLv6pSuD8DzovfHWGMIrStGbqBfhLnSEfTCSAtZeA0SrUTzt
7E06wpNjzbNzuX7yUhWhuCUXZMfkjDotRCOLG0p/1EMZQg+rpk1QdN7tIElMlYP3qr0uP+8EQ6R+
tF7GhjTWYnTqa6PuaPG5fltelkkMyMpFQbMCRQ9uGD3ZFOGuwhZvbcsOFCzu5yKM5vO6DiRHP3cs
kgurUUqfJ12TcahSEPecowGDkWTtiHHA0ZrCuH9AbBx5L9PUTNL/RpD5z3Hp7g3v/vJ31F+m9786
L5281s3r9ONh6e0F309L8oPJnqtM06Z74Alt/nla4rCkURGDmVJSaKU4x/wB/fU+SOhAHtQcIRwk
Jxxhvh+WLO+DsAG+A9NxeJ2pxO8clpbf5MezkkW7xeUSsOfZsF1TvQMSoWkHaFxbVHcmb3DFXLVB
tWkUxK1aNEKRj+fJ09K8O0jXmpckBroQq0rEARXjMH5pkqF6YmNH+Yn1+s6HXlKTuxvnDzX+R1x9
qfdkJRhc3M6Xj40Y7K9DZTwj1/Jffv8w//8GnL4sX/Pbtn59bc+fy/8+1Om/jReQCnTSr1bgxevw
vw7PWYmq/+eQge+v/L4UHfMDi4pT+Pccge+Hdkd+QAEoserDFOA5a7IG/liH+gOwRaE9z1ECdBSL
7V/rUH4Aq8U/V5wT6XSZvxUxwE3w0zJ0HVIMlA2jy+RdAFL6+chuGTYHFNeZD/Q8ke8BJmYYEtz/
8KFcfesA/Iid/plGRdNhuciC2IbO5PAfS9/g5fkmQtBDE+J/t0VvcLJ0QaQmnPlGp5k3odOTsZVY
7fbXl6I78pffx+JjcbRlOnig3l2KhMqxigM1Y34DoszwKjmVUvkrUSBzSYOoPWQowPfjrNGru+iV
fn35v3yc7luTxXM4ZvCl6Xd3NRILVw+2BHCKP1xmzgOYqc2vL7H8iB+aLHRwuIQG4uixabhscT9/
mHVtTBRBojpoMdyNWt03qEHWHVwXGtTV668vRjfor5ezpOlqOOcOW6a5kN5++O7Q0lu4mZrmYA2q
OgmSTJTrwjOyk0T72UnaWx8tf8BqZAXgs1ZaMdJeVamHmTBL6gxLR0GmpiMZNqzC2E2O3eB42bov
+sVzn6ZBgdLZI6ZFVhw6FoXXqo49eZRxRncnHvZB37Rfc8ul6V+3prxnioezH0lAtknI0b4IKzLN
FS47TAfTeI9ynERmOxhohEiH5ACr8iAR6zTAH0xYk5fV6toPCn2p8f7e2IwXYGrWuB8CcORdj40/
yDx/U7gELWhTV+it5vmYuBx5YqOHopt9tZz0poisF3t2r9safw0joeykNMdPQY/S1svwaWH+ImBT
xfMmKWc85xUU6xpHsm7i4bUOveroxOFlORHDEXkFDCG5WNuLwb4YR/RRnoELSgbq3gHVeBKH+Iaq
xqH90vevygbaNeZNtJlEHF+QDhLctTbz2c5NMA71oFkKJIDj4PeQK3GXx+YYMn7hqBj6S/U7Dac6
MO0EHA1ThnWAZNA7tm7cjYAZSJyonN4FxoCSHGiYc1aaePdO6eb5YpePdW1/tGiIPYRJX1/mheDn
uOMo7wrB8Ceto+5AlQpzqq5xy8OED0/9rKrPC4SGWwLvkh10LJZIVsVXVYFrlkpTbNFLyl0fpea9
VSQuYADGKkYYye6pi8xKBGh+xJkxO8FdxAlmS7deEBmaWUSI0qBYDZHwjrPB+QR7fn1dznl9ldWk
BXqTesK41t4h80sOFXzhc9A79iHLWQvVbEe7rs1H4tnUE8gaBglJRBMvhjl0sJrIuzbtIKYuL+vz
OTCKqy6dqFi76TwYC8Q9HsfMXT3E1VNha7wlkQ1egtF+hI6ahOnIR3zpL6agCBWz/8a19ltHIN8K
PsVdEh552cPYL/EYfrUZy+GaKKKPsWiAVPSxsbeyvD/FdZYgKmb22nfBcA1RXOylisyDYNJymLLW
OjJzr04nMCMoMwJdXELVdsFXBNJGzOUH5rWiWn5Gocz8iJvmDCmHcYovWe7V6IUbGzpevgECnewY
iQEXMSuuFiSMqSBLGGpdSMZnfhlOJ6Ph+rQEW1DdbuDtoRSQsxYTwehwbKWDYoT7Boor9z6yEmmR
ogTugGMSDAeGPOlwMuMOOBuhlez82PbukcQQ35gw8LAd4sd89eCJmb5I2yJvJ3rjIHv1yeF75Xgb
3HJgACnIAZfu6nzSWsjdez9ZbMtGu/EZ1G1ASoU4KeNzXK3ldVwxOEGj9SUKXAQuoZmQYeMH/ZF8
424LsuR6nLpdOxbBITYw4xReOeznhB8b+Hb1sRaGQ6R7gxStrOpi18lCPeO/pYcAEW7bjLuqDNSd
1iWBOyKp8yPduuaqQx3yzL7tHqOMjHKTVtB67EO5RTrAN6Stcr7wUwZ3nJ7L6WOBmeyMDWk+itFD
wS31U13gdyK7YUEp+AiuS4yWjRmeBW6+BxGPqKI3mTQHi6YtzUR+0WTuMe3lxwS0Ayo1ka+Z3J1Y
tWts6BH5Gz8x3HNQ369oCtAHVqhtO2k9Y9MqP8ed6i9L3LwexknuPbYE+5Jh+Xjm2SI92pmsD8qN
kk0xzMNjMQ44AqNl3GsCZ8XTYHMDEUs+xl+92EgfxFCZd74zW9dqju2Nwiu2FmmGDhh1P4k1adhi
J2J9idEevyCyMi6TKmeo1+QMnZ34XmOnOkweLFhQPyjBBalba1wpepu6Fblts2OdpYD1qpUq5/4y
a1yDyF4TRk3lvDgQCdpV7/G9V76Oj27sOncpM7I9fqFsi5mXVks/QYZKLLlloAHvOyqK02Ls9EG3
Wl/akcAVwOTsk6u3WPymPVG6fPx9OH5EDJdtmFICtmun9E65gVhD3SsJM2oTeWtV9tZm+PfQTon1
iSFfeEGHcX5ockV3I4JGEJd1fdGJskV8ELPyoOEdLLzjAKpZZDw84aJwDED/kezswG+OPB+H4xL2
iH11LBz7lKbKhHdUps33OLr/HDK/HTJ/UeRzDPuhKtqQUvZTiNhS5P/1qCnV28v+qPDVB4/jJsc5
DEyQV5dz4x9VvqbKZ0NzJAWponb7s8gXH5QtOE3KpZxzlEU1+f2wqdwPHj/OZGzH5FuY8Gp/I2GG
k8G7Km6BPTka9xLzP8fidvi5ipOkLQHK0fXB67GQrvNatdspKOrkNPR7fTqaddXfBpg+TwjuDbsj
yWHtdVhC19jjKZyQV9Y9vPAw8SK4g/hv/Y6eoizHYI3dwIquvb4x91hEFCkRFVsMs4SLIBGh2ojJ
9+9GmetHbvtn6HzrgB9113N/3rZJMV83tXdXlEFMXAsHglVhp+BttEBWXVM/nXeDpXNmAK64aWw4
DczNzMfF+ko/1ojkTZ4PyUmzDDEKoK5ru+SFA1L0raWd8SIbC8ZXhhA3/iyNbYbn5WsjF+FqWahx
wAmGhCvoYw7P1piUz6oXkEEHMkuQhcbMgfig8JO5CM7Cz3z/ZBQYDa8eRF8fNdRsd0+9DgcmzjoY
f7G1dlTHCwlobOjloZte4s68zHvo40XTgyzafHTQapzbZe8hqfPmA2rc+dAOTX2EksLVhUtrCTDR
tCMjB7USdAqgF61X0/yLosXj0XDAqWOXGliWgfHUdUrfum2cgd3plDhjPumZ+0GL9H5C4Odu+qAT
j3W2FNGIR/lpKVkEl26ZGl/ncPDWo6r8E4An4ReDzfKipD25f3t/zfKuWNmgtWL+PCLQ5MvIM7ym
ju3kw87Eq7LH/QG43AXfEhV8yI07tchnMCpgXIwkjy3MOku+EIEtZ7b0wxC0hEjmg03iH9Z47SRM
Meel3Ij9GYA+Ycons1Uce1QnePrjnq0Ss9tjaZiuvRPl5Jp7lgrnyTZjLbhlckJiT7Ph6rD2G1IZ
tpaj9W2Rzel9bSgc+2U9PVYlulA3V95djHF/FypZ24iCK3XCuDg49UG3PMRTqfA3T/qUI+uSABrT
80zgXHFk4ZeE4A0+Y5ZNvtfM5+F1VYzwbMYvqzEuZ0D3BFPgX/f2aSrV18FmGrtGHAXWQqgZx0Yg
mVHvPHyS4UVCHrFGcpeWO7uwJf5US/V8wyvAFDSmW3KlyTPxpvNoHhJEQwn5Lq3pn2McQgXfB4O7
F60ndjXDzvuU6n+fucjE8aOHBKcwWsjcfSLM5rYFUaZB5J9l2nyAUjdBKIWktOQczca87ZP0PAv8
uV0zdrV3kTv7a8uR5bozk/wk8F1Lokpx68sZRMVVg3sEtxsZJwPilisd4c/s0NDhxamCbQbB6jA7
Npp3DyZCiJ8Hqpkc1HpItfo4olRY6Qw9FjROmxt1HDpUz0CYcmIpWFSDn+zyth+3smjB8Jo+7Ckc
Jca+KlVz3ikvvgRBmJzmxqCvWh1IjJc90iTTQdfO0S2lQ+tikj5LvSrqNsNoOo89otBzX4jgZSIt
HOlFccR5bm/mktFHTvsQK7oowng1xQqkjclrnufK46bHzksgdVBk1W3lmWW8HeheM3DqUXWiapo/
jnoyt3OMdb3nkHAC8Ke4N2w97WXlmHKr0L+h/ENUbiDNm0WJKp0puMTCtVVdDiJjYKMgqCIdTJA9
9nQ6EIFzHULlePD4/dXR8mdyT8CiOBjbZ8CNnR+HnH9tqGfJQCXOoFJH/P5V16EKA8CJ563Ehp/K
8M52AsgGYwr+SNZZfNq3MckyPYa5lRlLcn6VXS4pIqDvQjPIQVNkz+RaVds6muSx4CxwgZXKuEuS
lM2/kyEW92GMFZdIW2SG7lxfIYFLTpycE2MxsJmDsGJXauzOf3rbWaqk9b96Y5acwMNoNlLMaJ7e
7qLSZtMaZ/aoesiQmzPZNVdA/5mPOBNPmLqw8/0YsD2XeSotbodBMhlfLsSQddzksuGdpH0ynw/m
0BPwOhgeRnwhpguIg8W0KQrSHRuk/+c1cW6nbzXAf8qlf+jJa0qHv5cwEc5Q1EXzY09+ecG3KokY
Pvp/BCI4CjuDw3PxjyLJUsiXPIogk1b9IlGiy/S9E8qjmSrJphT3JIoJC03dv6okQ8gPNKcw6eD7
kwqg7W8JmKyfQwKIfuBep6eDCBkxlWN776qkumqkGSU20aJBV9u4HPR0oO0+33RzZN6oNtA7+uxa
bC1R9S9mDqHWT8rsVtJcabdxbc7HIs+foFKNS0MM2xUkxo40OzPHNxsSFhIDPMoKpvg1xmdPh855
LnyOeDN6bibHiL3vBkR396kYuEl71aafQJ+QKppD9N3kFkYv+vzzJnCIRfG0BQUzLv3yHI/g/DiF
joWrILHAJ5FvH2XhxyowiwdjUEW9NtMS3i3NFHvPrkrhVgzuNnEH/yFCWfCCVcQ21j989/+m7yuX
D+zPXuXygdKBVRjcbVfgCZVLWfpD8zD0MkEWCXpYdJTijmFGfUK3OI3XFXvXdTE14kubMC+2Z2tG
Ad+yXcOBaKobaLvJAzL+4etcpfNhZnhHuIsPcWxlzdFtLclG3BS51dMb47lySDBX/MOb/7nP+vbe
MZVZ5PjSzPWspW7/8b2nxhyk1ZTrlcrHcjt42t/nEvGXbUTutoqjfwx9/7lG/+sF3/WOlW+GIcNP
vcqWtk1sEgpD3xqlmeqs68mCbgKElSrVxYioQKvnZ+mcwrSTJ7U/PUi/p/BCepQMh19/iz/3tL+9
L/SDrsu95zAyUz9/ELJuxoEFT/bUgp4gEa84MZLRP/8vXEVIhBPM2IjqfLdUSho2jeOULBVDt2d1
LepthS39H77Udweht1/G5lzlARdz6Bmod7c4MWsYiWIQRg5SWawChWUge8OzeCrTwb8Pu1BQ7MgK
pZNdm/e1tgH4drYZP+OCrb6Gpva3QIvg4qigwGITY1TYeFmWvArO5IrV6Yvt3I32UiaAkAeEU/To
6MnTheraeUF3JdSYxdsYoT7s4iZfylL7ZNL0K+HzIT+MJK6/KqfqWS2FZkNvKT1iGEbRI+JxPqpc
UU2/ffq/9TT7/3qG9/cz5CUQ5O8fWOfPU9G2rz8+sBjc/OuJpT/wWOKhZWvGVotr+19PLILDBaEn
PJD4U/LA+OGJxYSOnW95oEnLhcPH330/1y9PLCZdDAJNNLL8rflbT6x3exQXZqXRIfAEgxne97ub
xqhEL1VCFmKh4PPiWEM/aIfJTifqxW/d7Pd2Ai7nsqE7SjG5RiVhv9sSLdyb2u/Q1rQNPB4sI5ih
dVT/wz0q3j01vl1Gk5fDbuOpRZX8085LnPNcGYQ9I1707K3TV8FJ4hOGqvi1TqcYpYxPtxAydS0Z
Cg1uf1GAdvyHMdvbVX54dr29C4JsBTjSRRFgvdspSKQ1O1ryKAGhC32OUzO4npP9TCLiV7rW+kvT
9RaMzLQ5yWyEwLMI+11s5DUchTopr2wnkZ901ICFzgjY28d+1L/WfZZe04bp7zo90CUp2uQsaoyK
mX6RCvIHaAStHQYabuj57q4ba4vmRD9C4QJZsq5C008Y58DvqVTcvmDs0uHWjhyuj81qVyBZ+YS7
evg019OV5ZX+hV2mgpyxsNh5bjbcOYbM18KoY6iubjavhQPU4tv39z9nL/lVq9CmMv373WRpFT7R
NftxO6FRuLzoj0ah+MDgbAlNslje9pvA5I9GofcBk6NEv+XYCI0sm9n2n3IAk6E2xiUijJVrL8r7
7zuKZX5AyELPUSimtG+dx9/oFC631p+Lntprefw6SGIog9mm3g+XRW8jgCXm99i7Bg7uJA80GX1D
eQEA7p8yqn7evL5dy/UQv6BlsJBHvJMe0DDkPkdrdnQU2QlzPwlY98q7RyTsnlXV7G1/+Cr+TTX6
c3X/dj2LPZdDBvU9Ddn3N7RBfVq6JtfLBOT7AQaMT00zk9swWuqYt8htt2p0xd1gR/Lu1xf/ubh7
uzgdWFirLt+eK96OHj9UwqRZNHQiGRGRn9x+yQCVkQEhehcLwDzejP7s3UNE/Kdf+d98xOz5rrJs
0thQYbBsfqxh24ZogsF1smOdifEKGkf7pc+zCHse8OurwJx++4JoVkxqK66IPEG/1z+gtB1LSUOX
CYpfnALgYJZL53KbERvxSfm9/fTrj3Xp1P+8YB39JoNAKcOHixTq59+QE4Q545TtDyCnIUx0tg+I
Y54rFFTuADEf4mskLtw0t47OlIibqtfQZMoSvlNowz9cBU7j3LSTlEgPe91RDC5dQkZx4+Mk3X9Y
Bd/K2J9uMCLjheTeX86t3Ozv3m+eeS5p3W130I4KrDuA7do/bYLUJMuKsItNVgViOKEbhZFz1UBz
u+MenG4MKAwHiJm2fRI1rjqi+dfPgWo4pYZ2ylrigVycZrOLQyQKs/CkN2Wa8STqxQV5k3wOcHVm
selIpMUXVkdyNUxydnelHsUFrBFsnp1jFqelMY243FHg+xFTNHBcfaE/u3S3Joy289hvsTzK+LRG
Bnlls0vYJDT3iXcgCN14iCHF+jdVTbcJZ19cwbJxmslA5AFOTIhXVukYMSKPong8by0Sxq4JxYY9
YoILWtvgLJjdYS2iMclGUE8Z9+mIxvnKGDD+ErYD2W/0q/Kpi2X5NCOdO9p90i7pDX355GaqvzKb
BkWGV5EhgIY59rYYXvSzW5vjDT4Eivus98snFbbjjVEZ4k63nUvIZ6SfNWGGjHAnb3yyixbvvW3h
e+GT1eNNR+qUvaHnjEQFrgCj/zzy72WcQADr3EE/px2fozv3fG61Je4o9Keb2a28ewj4+tlGZgWu
jeSvSg1a7SYS3t21NxphiUzWH2++rdUQ5RKWf4abwBGSsfkCgHkxu2p+WTn1ZbNvBlLD1oRxJeGJ
56DEPyYVtBwYkPRVum1ryfAh7P8ve+e1HDeydelXOS+ADnhzW4XyrKIVjW4QFCUlTMKbBPD084E6
mmlJ3erpu4mJ/0S0OS1RRcJk7tx7rW+pACcs62nYZb03bjCM8pwMhWu/lq1fvcSi4uWv8+AqADb9
WDGdZU5fJDwZjEDg+6JuODX6xO0n6hovBm4gRXsSBviat7t6GUdGDWuATvMij2m4SUFsWIce63y1
UtXysyobKCTMp2b/fv3tsXPWVu/bmzjzFhCoBpyzLgL98v57uogE3XzSU9aNOSaXcqhuY68bQiVg
tsIN4gGOl9cDGKWq9m2bRtHJQGlQrYdWYQomtSK4o/NkAFjpfItWcMegJb10yEM4U0I+Mcf7yi30
RkCFxaOzlak+rSJL4wsKmRj6QRmdN4y0kLUiPkJfTLTdpPcE+NRCm6K7qiqg08Ul0358VX0XXZnE
674gdlOfh0mryVZI2zm5UZNmqqeWy48UoiiGXUu3V61mHYuw5g/k4eoZzeOFKW+L9gF+ZIyQe4rJ
KwimbWAx9Y6JfEVsZZOmlVoXIgeQOYD7QcwyotooR3LMlnidCmEVCSnTxXZwJICGNJ5b3axDdBru
CjuzcY1ntCMvrEZP0jHm+9ghCLV5vlra8SJIxtPgacPe9ksCdXvdLGkjl/PFb3rxuW5ZNpkzeEcs
EO6l0osAkNFsT1dGoYAp8OzSmZhTkUD/nbvPAbocBVGuF0nIwx0c7ajDmheg3KeOJ4vyET5PVzCK
sz90sSB5palfwQGkFyprx8YyZrFkGx6GAhSxA4/UBAjsc2zwf1asy+Md2xzPshkhL9/jtmWXnptk
N7Vd9eIwBnnMpxgJhyd8osvxTo13jFuiR9IfDdw2RvUyYZolvClTr8QmiceUcIRTjjX6IdX09ImE
HV4s5j4WuMg22eHeAx1UBUCKA+KdQ7ZR/BxODoQiLcKWH0NsDSv3Hbzksx48zW1lfMwbTZthPNm9
f7Bo01lI7ytkIlZjNNnRNS3r04zh3t00Bf1wyvMrRSDNTdOm8UH4wQO8zvpRds3rlMOB5hE0HpFl
9GHac51QbrDOO5WRHAOc/R97LUJyI2Oln6tAefeIfUg7gUpycCx8zKGlamPNe+mdyElpfOC0ZnE9
Avntt7NtglUAY1COrb3QMGMV2nitYFJJ2xnQrUXFBY2X/UnSrOi3kAe75oMTB2b0CY4YEY41EIZy
O/uE/6xMvNQwPaFQXYGo7bl0MLlXM8OZ58nzyz2WQf/aI0M4TPmRdsCfmUcgkm9fytGnFqk6Bziz
SrQ1gB1ua70gBhLZ2iwWthTNhXHmdJis1L9o48S2kKMxDDVy0T/rMg2Iu3JY3jIouGLFFGS8awUI
YgHkiUeJyRRDN2BBF8tcwAG1a7KmpwF/zmDy3cBxCK6AVViMEmTAOpj3RMetPERyq6Sy+Q9xBmN+
NVoiuHIJz8gZ4WWs983Q7Kd4YB0cHNG2BES5/hWCMG2d+iWfnLKZ4ALx/PGmsvh411GoV7yJfbxs
+GArmu3XmYkT1v9lmSTDfgEmaGJ59JUu45tOFYA8+krZV6rvma5Lh2hGUC3t58LK2DkMq+GJMOfa
eX0HY7SJwzqdMw5qADKRpUy4IG3uYzJxRNl9+7YMspvkro5TKolI09i+vIbVvpZNs0eEN950A7Vv
7isA4LMsJgJoTJezdj/ldJwNV5gWVsSgfFEmfatr0xn4rpO84mclNYqPLJgdeXdwX2W7uC0RaaG7
jcUyBlS+PnjeWoy2e+wzHD7rpHam+0grnRc3NlhYp0Yj6Klq4GxngBBbtgxDPGCQRCdIiLdLQiV4
T9ZFz7iXpaYfK5psX7umDnZxrwhV4Humykk0L3g0R7idK1827OR10BkPVlOzPQkmeksrFT4a30my
XNG65I5DEWBbB9XmsGE2LFX30XJH09TiNvU5T5xsuY2asbBcOnPWG/Lu20pLkCU5kf4I/M1GU8xW
6al7Iv+0/n5wR4Ln14mKRezfoa0KXLaqKpitiq2xnpLtlCWaMD7QioxKsSN/DSqzQbkh9dLZJESt
ZAu+Lwk7JWE6umS85Mw2YUaYsX7M7Ca+kJg3rBMtnjb8hYYQ/8JRpnOF3jKu70qflSUbYu151IIE
9g26UKxUbD0TzSH0gQZITLijmKPe5VVuWOgEvutecLKnNlrXuXUrfJZ0qxH91gAZQoo4hJVmHOtD
OQAVFZ007gqbJQZJJ0Hn5EYkKwNWw6pzcxDMie2QilBCVJ/LPFnMtGXIG6jWrApfi6b+qsnpOhht
deC5pjDoa/066Cr9miHxwOAEPlY7EWXSO/WG2pg4X7eftimbaMjUVW1G27629c4+j2Zf3HK32ZeL
UR7Z+XL0k5DxPM3q1n7ubkQgz30G+t7iUoF4rcSHSnN71HamdSmHPAXMIXQKyLHeyQA7mwvyOTfu
qPzApGtK/+q4kXO0vs3oc5MhPlIIT9mRv9fS+YtTu9wQu+cV3iKEJ4ch73VJUAwZE0iW2YEh1BKA
ywpCH0eu2K9YDbuUzLTa1A6uNdXVuc1AmCGDZrVJyOYh/WWIuPfRKGN4+JkCFz9Qdoe/P0Ytp44f
TiUwBThwODQWGMD/oimHQJIG7HgV1tr3on8YdbgdS+H7+8/55bTmo16nUQH0DIQBB7cfT2sB2Vl9
WnbVXhaMUVa95xkPdQt4kbGGUZ5cezm6vC+Hv//cX47+fO4ipnJdTqagE346dXEkl1YKd2w/ptJ9
7bS82ectAJKt8hbGapmTcOC6MWtxPSxV7u8//RdPAp++yLhcXnC+CbRcP5zCpzale2K45Z7uKQeQ
2W/MB39ZdVNafZRmouLvOsjmF2upvOkas7i/fwv/qif3/zFw4+87dg5V1Z/u1i/ivpsv0HonObwW
yesPXbtvX/i9a2fjuWEqTWOOnvS3+fR/u3a+/gdMAxrEpmticEHg93+6dvjMXPouOrNpA5eNw4Px
Xd9Hrw8XP9083+DQa9O3+Bddu28v6A8vsLcIDz2DjgLTSvfnNojMLeyOlU5YnkdObdgbZYLXAJjs
hUTLMtgEZmpYIA0R7oI6cgGN0aVpDpT+hr6dazTs6xisXYDLAO5cSN6Lq614OAGtBW/VgPVbLeqU
HIwj1HjOukRX0eeEEta2nLAnmzQZaZKUaFEag8ieyCc0Y552YjzjecdYpHxsWiBU06KVMVgbKHXm
+UNkakhpbOnFm+ZdYBMvWhtywpDd6O8SHONdjfMuzMneRTolsxfF64J2J+/HKOzjYp94c/IFJYF4
U4vWZ+RrnslgT/swWLRA8bssCEUh50LmKRA6+0U5VC4aIvox8jQsuqKkjLvzsGiNyG2Y15EeIUAq
Fy0SQ/IMU4BIh7WzaJXGRbWkLfolmedUHVTySFcWfZPfcJmRjVPtIJfRYYUiNC8WTZS5qKPMgCtv
L4op4M35TbeoqABV5bf6oqxKF41V/C63GhbllbNosNJFjUVymLc1WWNAnfr5ufAMoZOu4iLhYtZA
4HTh6E+csrorIFLPrSO6e4MRCdrEJkIKZmqpYFNZFGJF01uPo8zIFO0tAoHQXSIlm6PojPECR4ml
k3cPIO7sOEN757lUEBv3fdtbNkDwvMXGZk/0hpt82SJbZdc7m13T7tFRr9tlKzW0tn8xlu21ya3x
Giu3sw7Yf7XW79bO+5a8bM6M1eWRtlZE1ZwWt86yiSPKfqJ14IYo/YmvWrb6Ytn0p2X7dzWc4IqK
QC+NDnx1mt5FS7nQL4VDtJQQwi2Rq5LTl9uK/l6vg3N+LzuCpQJJg8jZ9ktVEij1ZkSBti3fC5d4
qWF4yDlyLXVNu1Q4swysjYGZK8yY/oVu4dyWPG0MTAKovNRIuV+7IV2MZ7zwJPkuVVS81FPOUlnh
wHbWoqfaMnrOa0AgtWcbotKhWqoyR1bVmWoxOHo+Ee7pUr01Bilu8r2iG2qem/cyb1wqvmrCtdNz
6sWpvRSEFUy0DXqm8W5a6sWBRElqRyiiE5WkH8kx2eIIU9SY0GxsKs70W/2pvlWj4Ev9/t7kDKPu
nZa5vw2wIIuNR8PmWdjopOOdmHx7tx3BB/HTaM/Ucj2kKGtbBEs3SmIc5/OHBBTJZD4FtIgAYtHl
GYhotGKsTEapOc94PIr0oEqQPnhZZzp7Y6oDEiRlBNLM/ZAktkL/C8ydmlxoNDoyOgDpS0Z8x0xw
0pAVHtmRDqnRU+Wicxlac2Rl6xMhXnIjEXhcgX9xf7QypypTJUq8EY0dohsjGZcSW02eCGVa+Og1
cqvLSBbtfPulLwvVvXkkdWcurQMEmLht+648Jl1BVxMfe9ZZ/INMwkNKIY4AINZp+DwUsE6ntV4z
lV2bXbNkIGvG+G1K8T879T/J8D13Kcv+frZ2F5efv/zn0MrX4vMPO/W3L/y+Uxt/GKZOFWux85rf
PLXf52uM3mgeMyz/Pnj7Pl1brOIGMxlUSt8tut+na/xxQBqN9439X43qMZ7/WmTTeUREY9t8X9bP
w5iaI1STB0G51zzyPNIpLu+DjB7EhtZPvklM51mRhHKWWoVRpIcNKRzix5V3MUtEXQA84yysWjtH
a58XN7LXHzl3CjCKsk5ZyZjPzT35l40B/c6eQHOnEwJ3wFmXCpUksCHjJuVM/BpY+RmS0NnS1A5d
VRSCRgkQ2dI3A38L+LtJvvZ6n1xyruO69siD7QvwcDp8mRV5jzRG9PlUBvqNa6B4CRr1iisI9VrW
4F2fSHPtEtJYUvZn4io2XulfPGvckXYGG08UX4OsOCOfv4tgQbEZ9lvbzM79NN/Y6XQCSVqtG0Jk
xzh5pYoow7Ke34CIsYgabzhgnuuJQbcElIKEznpCtL1PoKEyzqO7XraQMgrNvxid9Uwo+iucIQPM
qbrTG1iOXIGOXTDEcvM1rQpt3RIzuLXkVIZWjlevFx6iOzU8CEvd+cXoEgjuikMDM5MKAPplbO+F
mE4ZTrDDLBlZaKrlwgAPAeBzNOPeRH9Ffzae7lRlP8dWdhSjfG3qFF2tc6EJRksCXuvG5gdSdvK1
7JjTS+7VZHXbOqjIm7QX7XuPf7Mj+LAwacqb0F+ppkgTpNMFYZo50CbJQDvS5iPTZwl0FdpyLeP8
tTdoXOkkKK9AQ02MMNpNZfMblngf1eo3nal2fTyfDF/ka23QT5UHJmbI4q+W5Lc5RnLOsvFE1ejs
/RKdVJrwE5b29IgGD7dZ50oMq5YWZi0fBOQypVi056vGSY/lND82dh2xao8Pue6EEHgVcMgGc16Z
vBbMJTbSHN/8ErauSXoa8ILkktXeMwlsn/zaugahYaxdZWwns9vPTt/s63F4oMG1T5IKvGtDYBOp
RoRy+nKdAUFZ9YSsu+UUb5TifgaWYTEX4UkY5w5agpmj5Wz1x0IYb4GlEEuPDWxcIY+GNzzUTf9g
j/Jrrqcs68x8wj4fH6zIiLGBdtVWmlTOs6sR6s3Eav1+3Y3CvQSBDZusSInWdPBK2EDwl6/j51zF
o8ejaLnPCUCfvctcd8UWcamAWX0kfyUgwzeewoacs1vL5bGToyBSq7ad9RR0w772puFYlw5IaUSA
BBlruOMYBW7qucqvC62C2UvE9DGnp782NWm9dcSVTUPjXhl+Vi2u3zKp7bChPZgiS6ut0IMx+hp5
Ja5BAfKMPqBdF49ZET3mI92PEJsLscw5xgna5Re7yD42RK/BGJebMWa7I286rLoJNZ49xrR/OGKT
wjQ24uiXBAu7Xn2RWnxTlHa5UZr9WGq4ddveIRGpd16Z7jVvRcFwtdDSeCPdGngOlhhyatxtnuR9
aE5ldGN0cFdEweMPtPWtxKy/auscSTeAL1C9xpbAK+4bBGxmEDyGdcQ5ZOSgTO/H63ejyUM3Zd6z
B4mqN2sin4bmq6aak+1mxz9tOn+hIvhlpM5RnjMgRzZObw6cmh8P80nqQuxWWQmTCDaY1RM1Gfnj
JXHqM9I/99u5/QdO5m/JCXxawIZmgTPAtvWzHoNeH/k4k4cHgVc9xGR6NCUUQtdiQf/9z/Vri2Q5
odI4NTmuBjRLfvy5lOeN0I6qcm922SuMRCImWY5TQ01riyFoeeDf9O3vP/PXxgifiSHNRVAWLP/8
8TOFVQSx30bYPTt0TE47PDARkGvNsvdKc+Riqj1KOZ8aQgL/4cd9V63+cGJeABoBcm96TIvi+yf1
CS0XBXrNL/Zt3lhhineMBHl0lSwXp7RMMzSb45tqR5BPakBmPLS8twH+tiae3sj/4nGdT72gFTcT
QRMEOY3/vtmYvjop3A/ggDm8ZTCg6zI9F26zzZ3hbszFo+7EeeiO9qWHCkYOW0k4n1NWLwI1xZrW
zxT+/iL/IunhB8VBaNJ3MnTHfNdo/0l5YsokYMxlF/vYhK1Z0uAM5htcb/U/XNFFJflTE3H5IJgU
GA1tHqWfrmigDB/Y7vKskmpz4Ch1Q768vdFpTlBMB2nY+tm5E0Z+K4fpxuv0/DYW7KHEyX6tB9bl
pVTBoJLhJBpPxFFEq0D1D1rgXqxm2MWE6zL+Shg8i5gcauK5noVjTrtcmOQcgvE69XpDQHE2Po50
qbFrJ/axS8COKrcrTwy4v0aJQ+oGeEQ62D4pPFr6Fbjmo09ze+44aYyVtY8nZx+Dp16LnMhTqxpP
mafJtUnmgDfV1so0+bMZYH9sHMw0nkGN9fsb9hcrDBosH4YI0ijT+VmnNHtaWduaVexnRRw45cTI
yuZUJn5HZe1//1lL4/Pnt8DR2afoj3roG5Zf/9PD0ZhT4kmbhGEnG+4gHhxzrHf/8BF/sbJ4iCht
yPA4IX+R6DAYzjqp68W+DIYKS+OIzy2a35aVPpmtadc1eA+BjQeaeVFREG9wFx21MXpq0/ST75IN
a+YDQWgytfZDyiYeB6xO1ZSfafh8nV1lbVBCZHtpuTNjN0sxy57bK3ILNoNfffBpsKzc1hdwuhL8
6g51Cz1qgBpBXW3NxoTHFtSkcI30rHQz+eoUPIJ1kpFfkUE5EdPiAqRANTjCOtBPoObRhNe7u7Ig
RNW25m/Oor9d839SnqIV494HIHx96EOAdBf58J9vSmFWIAmmvNgbyMNXQ5wn66TrqeC1jJ855gok
lFuhnPxL7jBgwk1CHqiRX3cpz3KUFRvaNP1WRbNiCkPqHNkpzyols8LXOVNng3shUdld95FzYaab
howENUJIYYl66fSom+ptbkHhecn9aFEdBjU/MPFauyzWHwlshMYfxdXOkmoHMOFOOC7k9obn065Y
+Fp3gIFC9ibRzDLYmc78GFTN8A92gb94Sdgzlv/RP+X09tM1UqJm5KmGYq/8IqTEGVee4tux6fBF
lfiHOwK859f3xGcXZllDveX/8k7WtjXRBuqLfYMiH24A9ho/So8ROxVWlQQlL4/kPHFAGkyWqTSl
AhTy7GYUgH0ZuauyAFuT5EO9Cej3ASZqu1Ux+Z/azLgibelaBnm7joNFglOUVmhV7VueznejpOnq
LZsxj5mwsleAs1SpWEXTWT/XPdiOsUSKnXQbzH3+tuOWvh8vZ4JryJ/nNwaL9EDr+IpKDdsq6snv
nbv4MDKZfj8ERQWQR3C25RHPwUPScZD06fyu55qjnjOrh6YTMOJhogbW8GBmxg1ZbIzBqNYMSKrJ
0nBe/kXL+S9I/Hggq37YGnbTbpbXqB2dS+mpB1csBwgn03ifUBlJnEiLv/OMbs8PvYrf3dA3qlOH
V6yL6qvAGd8QS4aQzTgqyOScWJxZgpFS3Jb2cxoPdwodIsZYB5R7fgSZcpzzusZvyQvcdfLIoXiX
R+wsiRh4MHk7XNWdpeF8jFtVHDPDuQwtSgmzmdbLwWhcFCUK1MfJp7LHqflsMs3+h/34XSX/05pL
rQMTgHkUT5T+0z4pUTLUpk0vs/WmN7L87lqdfW/gmEVwdhou9df7UbtcvL1dQKX3/s4XcbedVEsq
PLlzBQ2tEAxLugnIYfSHxvIY9ot6DW2MdMyxn/bSgHQ8gM0n8tJONjA2xBuyehJhGpgvMzqZDd6V
4Krgewd1zaRAY41Ju+lxsCi39Maq1q6e9OtRdNmK3IFLLzgYsh/GVskNEZTZXto/dAMraGN2d43P
kRQ383no+zvbYbhZSnfcJA1splrNJ1QmD2mE1TM3tJm43unNbedq21TdncfpYJ8l7mVgE+GQ2T+Q
mXqzVPOd931//Z8O2z84N82l4/T3/TWWoNefKXbLV/y3seb6f9AFo0qAI/GtHfbdCqPxS4ua1WFs
Q+sTbCJ1/n9ba9hdmIgZHCewjmAeWYZx/22t8UvLtAoynAE23uKL/80IzPqpymC0C8YOv4hJg235
sGUF/1MlU04mgj6fXN8q74wnRLHleuxswkhnpF0Eqo4+Sy/xOQERH4+LE/W+ofl/aBPXPzlUAisb
B2Wk7H7dsB4ByyZB4a1sofdAep8VRaRkLIB4M962g0a6K2EXm7nQuzfaV+6HvodKvFLkfL1AagW2
A7n9i4akUkJz8esDhCxSUMfMd89qwmQ/+cOEGiCPt1yYBYRequjFa435/k/38C+Oq391WRD1U1Bw
emTMuBzB/nRZGilmA6w0hGWAGxtm/PQciqHisGWhFiGCiHEHE/Cc2cru/ZP/1Wv2f2kpw/jS9c2X
/0CFbP+z7YvPr11SFv/vACLf/g5QCjrwT7fjl+HyvUq6+UvzS8d6+apvr5WxuDcMxPKoF03slTZ1
zrd2tfMHkEdmQMyVGcJgJONXvverSXRYrIuLIRqHEqf1//1S2c4f0GR4D3zHdHgRXPPfvFScFH+o
ezzsRtYiWQBDSfeBP+6nroBFOnANctpcmfYcP2ekm651MxVE9topOad6rRMaSArWGjGdoFT1iOhT
mneT1zI6xMjwN1UckFtHwNwlQKp5H1vjx4qc1UMX9cY1dBYiS4Efo0QuhrPwyW8FsJaWZxKDoN2R
pHkeUAMuGM1DJSidVqCjhiO6LR9uv2gZCoKnW5mDAdOOHMNdT6jzMaVs2OKcnV9GkiXDcXD89lAG
5XQS7G0nXJT3zLKYE/PVO8trrIA/Fq6VaEXzTAnFplV07dasqlvpwDsJxgKdnBwGn1jgWKDiU+kG
tydbsN2jgGymwKAvkDi72rR6umkJ8aVpBayM2UWA1JYUnM6u7R2ZpdXR6zq1I/2LMCTTG94UOTjb
xrKB3SbmRi8THb6iDVA8C9Kji3uanELZbTTOwGfIcMORJC2CGArwRAdF+igrE0fjRQ0oOlgPbfys
F5P2ydTmLjSYkiPvhKJFYxd6W5vbJCgYo4Z23jA/oXUkMb6zyKQo0QS8CIO2NBVPdd/2liBXY5D7
AUXS11GYAkLosB0jDk5tTHkx4HQ/xCXJ6GFRWBziOOD5eVV9UE0LsqNxxBkMp3diEop12M5a8g/j
tp3JSpXOqVxAFX3VzAdJysAFnB1JmG5e7kjASUMm92QgJRYp1YBxExegZBmvyqlqQxqLX0tRu6eh
6VFVc3q/nQfbuTULvIAu8T+HsreCnV9rzS4ABXMakPavgP+5R5eBwFYOKAs8gBMrwU39YEpNhVFr
ZFt2MRNKeVtR79DUdvzICWsLgwCuUMJB7Rqha453wXXoClSjt5ua2FgD4ikuKq92bZd55Jh6/C7M
gVw6qYfe6D3BJK8XxQWpjV4EkT6tvaMtlA2PMXLW+rK9SA9JmBfJgYQNxzvk/pwf4rzu9lXg0GBV
wY6xkP5Ia9t/sN2o2yrkKJzKmELTUJX+puvdYROXKV1pEvz2KEQF7EphFqcoKEAO6O3UM9T353IN
08h4jiWSjCkdhjcxwEOLhMUG5CsTylk1GgSmOl290tF97wTjef4G3EAVXrIxYfRIzoVOhFKa7Y6M
YGvTlz3/OnEvh9XkmsamG2mAwZIbP5oN4VBtF4+fOCk7D8OsPmaaQf6tIZEJNOAixYDAjzPXztIc
4zqwm2jTyknbKTcfNmUV66SbcYm6wTXOwOMdDt95RV89iEkqpC04rmgNxh7dANk/1ipg7oGNyt9E
Tv+sud38wRyaikxnW22xhWz1cSz3hdYaTG4bWstG9lz6rb5RZBo/8ar26D19eQsc6ZGQY29PjIq1
cc3laSQy2boe7fSOZPIMGjNjdi3Jspuo7yMGSp1PBJuCQl9TofSboEyp25maZY+uOY4A9FR/3VmD
94UUA+M0+SimCQltrXXKBHANfkkxZRj17iq39VHbKKGZZxO8EWJsQiLYql3YJnFWpyciLRzge1mz
K+2oAcQ1f6LTPZ3jqpw/114p0dPk7rSroBavkdqOWwh5tDxQNHwxIqmRs9fWOy2bumMhc3Uys87G
ijZtK5l9yDTbqcJEpY1HdA4HzaPfJ0OANoYk8LVW99lTzavOeU7X0zV21/m21IqzLxo7tHxhHtjK
kCuYI+TFtWpLnlDPLh7AwdvVAWMh/MIoa6swJeCE/YbYvlw7mqSUMyuC19uh+lzJeqhmhOym3PiJ
Btioc08zvLwHs2dmECj/SgAuXXnoNsMOWQ2hVnG6G10whwT6teGgBeJg2XF/JQbdZeph2ztaKnZI
RvubVXfsWH2aH6x+Crac9vvVCDiDyY2TrSWjo7VDNAv2BNBjiZsOGwSbuzJvk21gF29u1rzINj94
wfDsSXmx9fgeJSMTlFgA9HMLF6oOs2YcGwK5YQdRbIis6axNpbiigOabtaxmr3P+3/RWxxFLjMIg
r4OVMp3bC1xb6xlzg9gIaefH2C+gRI5RRQ6xN31MauLN0skdcXP1GEV62LgQB8oXU9bPwTBdMhVc
+x0LFOr0z8iimy0+pr5kYdywWqhtmoFEmzXbRpySDAfptKcOLfF6sv1bSxpii8z1U6G06KlrgewT
hJeE9Llntu0lMkclKW6vAPNJFvf2IUrZGzUL542ITHEt8SESDpf5t0xGCX/us6s+g6GxdtiAycfT
FEEOSaDfV4OXveZzSR6j9IW35kQfHQaSnXYo2EdWu14+TVE2HsH2zDvfneo1loyIOYtXPhN0Wthh
avTmitGlezDMyvoUGVW1JdYO6ezcWd7JIT7+cxlLkyCgXL9tqtjD9ca3em2LbJJrtyUNOZ2OyhPR
YzmMTnpKyOS8AXDxZiglIWqwibnleCvw494vztGdGudyK7DkrRiJe4cAoGPoM7d4QcjtBCv4VNpL
ponqUDjRWGz0wjl4NbsL6zLIotRxdjyYeCBKZzw55uheZ5M+qTXpJ9WtGGfvtTDlzYA8d9hSVs3G
KiZE+8wtJtyx86biRhF39Ghl+lNb8kaNPvmDySBLH/ERHIpeyG3ZVGJj5L31wURUvxeYHYkQWowz
KzId67BuKCIIedIk2sDKfa4SYihEZTWnSK+js2vK6hI36XDXiHY8EI5chzAs5vWU+xPUZytl98b4
88b3KAGx6iPnJHzk3kUwkDuJ2Ne2+N66VWt3a9MhI4eGTXQFANfaYeoHYqlMmRFCFwC/6UkO3AZ9
vNPaitbwkJ8VoWCrzJOBONIGKJlOxzohddOMuaO3s41HWjzR2k0WwdLo7Y8dfTqaor6GVic1yJQ3
XO9zYTbj3sdKdSkB1u5oc8zHEfvNQzr4PVuIMZmrgUHFWhl6fTPUWtXtpecyq+Zlp/Gfuha2BBkZ
H1GBQtcSvqGYtEJSKxEebb3I1+4XUN4StY5EslNu9Tg3EIAbBiP6lUQq+EVadW/cx/TVnFVceTNy
BWFF6znxPjYJJgnQp4ltbguB5aX1alBybup/sMv2a2NpSAJc615h/w8RrbcrjHV+vnK6Kke4Afow
xPMCT9rpgktjez0VSO4/zu6spYxpde2Iwntn+LGkIkFgYttts1sAlNsaUNadA/dnVS+mG3qnzKu6
ZkvMS+pTawmCL3IzD21n7Jhn+9M1sfNPNrXkdnT0aJujjdjMOP++wA3wQkSyGP6w34aemzEsI4Rn
w52o4a4j6yTHnoZk/rEGq7PyoiJb01b4TAmRXRUBlVjOiXyUzs7IX9CrwgdPkivbme9F49Jc7rTh
Ne0cZkFdc9NKMuCoU25RFmyxU1yaJv6yDOb9qbir9eBLIWdQwfablZk7CMfeHgyZeUX+w4Py1UFK
7yaSFWEpk3EY57xdeVAmmS5rrJyxe2iEy94zinHDQgjm0qGmh8Um7XhH1OT8aUyjmGUTMlroBV2a
bqPYbe+msTYCMtpKVR3Svsy129LDanOLZ/7No4K9RdbaPXiGbS3gRgbmkIPErSbamgsh1br0YLjO
o5XfRzDCV3MwziGTZP9IHKzYqFnN14FDlvTKDRq66XMSuScfJQLYmkaI0BGaulV6LzAMotoNY7dJ
70TPb4lovTfGdNZVpe3hqid7qIycFrDXIn4ARnPQhNRuMNS4/pqQwPlCOk/yRbcbAtsA4a4Tpykv
MYxkrEuJc2Ob8Cw8hm6rYjRmncXYcsE9Xsj3I4lZth7XU2rtJu6JjgVQ3cQby5aswnkVA2WKig1A
PpJ/Cm6wk7D+sPda9Sml27pGgjKewVcT4ZU8u6XNhWiLUcOBi+HBzN1ds6CjrT73kBRNqXEDLR1l
lImVZsZJWPTPRHCt2Uz6eyztCIr7Od+7VtRsfb9EU+jgXcw7dYwtq9upRg63cW1eSbu+cet+3rSu
qJ90rbHu6myqVz0RXmExmfHZrWfGOqouEGvIfNcg/D04phbtSianKJzc6NpLfPMcG4QI17lr7wgJ
rYEHEreT5jzes6nUgbAY5kXTeB6c5NZzBoNEcqUdVDXLczTVOaqhIkBbG2Nyhm455HdzN37GHWHs
Va8r2O4aIacTiT1U3D3QbofXTq0gnzikgI7JB89kEFQKEdwh+cme+kXUu8FkImy0MHr7QDuW9Do3
D1AxJ1zEK4Si/C1LxG0S4ZFZj25B2EiDtBIdJTqVGfaIiPOGzPHiWVh2gJLX5mkb0B5cOUXit6Go
tOdmkQTnOfF1LeFPR98oZ7LvZg6sEg6XXxU3DHM9jpGpuJmZ521Y4fI7x5k7ksLAEdZu5a3zwh3/
F3dnshw5kl7rd9FaKAPgjmmhDYAYGZyDZCY3bhwxzzOeXl9Uq65ll7pktxbXTHaXanU2GUHA/R/O
+c57Oxrgy3qNx27R6+azBnP4YvXI1n2IDNT2+PZ8WaHLDnBOIFuGFrGrUjt7HJtFDydm7Nt+bYEj
OWt2naTyzMNA8TP0i35cAUoBfK4lQZGz1hz6QSUbR18q7meUKBIFDRhUDpbLZ0FRpOYZbnrvPkJr
pCY0sdn/KHgwrrqJDaJPgQF90tEDQvaWs7uypHCGWXtXKwxsYDTJN6Z594etLekhw0J0/vfKKpq1
R/YA/MyAv59ULHhqJfYWm/IgcfQ3w02nq3/H27mmDDosXxceqKjGK8m39BANpfZNmgwK0qoXUS0k
97Sd6Y0xG8vd3x/V/X/sDvnL8R0jkv9pfHfo2rev/Fet6e//4B+TO2H9hs0CxpPE1gO/RDJw/sfk
TkhsHw6kj8v0jBmeyRD9vyZ3As4h6DGT6Z1pmrbFeO6PcbjpMQkU7H4FP+SiLHL/zuSOifw/T+4w
nvCfefblf4pfxfrz5A4tYJdgCGh5+gH0hys25R+tKtp7dzYZdFeDEluAHN3X4oj6mbRFksSjyZyc
e1zIbcNWzQZ1umQFe8S1ICihibUuC2xVWKgrvSTUKePOIxw89NudtSLBQGr9fOlLncmOyrBn1OaG
llQ6rmuBumKjKq2ptoWGct6XMD6nsBfVrJ+iVEwgDZuBnfGMI9IAQevmVxf6wiF3UvOaOAdWrxY6
PS2cZAEAdeQIVewLq+ZLdoIuyCrmurzqpdSQ5put9HZa39MgNkYhq0cSYMwIMXpc5xsCRPpr6hVV
HVTnlcaeTOuh3QrBsRFEiQdYNSrJWgp6HNDMeyJdU36V2cawF1o1ZIeZaEuWWMQ+vGNGzGfUcGTn
sNDKjRmBq1uCcrVy+5jZY58cPHznVJRSxyLi1klXBazABoLqyEQQvkCae9+0jYovZtRpl7K3WMK1
VB57t4HouIDsDWptnZCMa8iI5TPVMsmF9eItrzrpoBMF4Ey3yQVIcY73/SSYv5RbTwf6eK3E8JYC
Upj2LFrpy+fCamELEthD6kOasJLuLrdQkLYiA03poAG97+lDPj3NWR8Kka9o/epUoXptqORSkbin
Ct59upFVpUbSTfsaPuGiXOZxfQl2ADEO6j7YIW2IyZhxH+M7Sm5mYopGOwO3HQID5p8SzvJ7D8Fx
yo/no/o1CehawArW+1ort6qDhQi2NQBOUX2OUEgYdC2Z9oqCrUH84FTLzml7xlsArrPrgt00+UWl
oX14fdy1m7hDDXTRZdH9d6vl/qhHWR+ndExHP16mSPipk5blHXub9KZL9Yknc0h6FQgtLRl/KUP7
XhZZnYaeA3cnm3iZ/Z6KmZDAhYO63Usnysc9Nqgqvs2rhoQ4Y628CZOU7uFQKlW7lASPNgiO4acA
2G6YlHcMEMFe7OrVUfauzKZhDtNLyjtTg5VYzCJa5yMlg54+pGKuIBowGdd4afp4OQ56mcc4iSqH
PE/mGmW6N7RMpAF0gmjm3UFWEqREiT6g/CyxoVB2MvQbVrMuT4IMm+6z09ckLPsERW1jlm+Y0qso
1PvFNUO7boyVdGajOVc8BDdkWSanpk/IU47BhO0yyG94xQSSgtErbn85Wf/Fnuq/H1eEU9tsAi8R
Q3gl/7RoKCrWhNooZmbfOMrmKSaU0VtWROd0ln//tvu/XEz978wr++v77MJb+usN7zXR4lPyT/fZ
5R/8n/uMFSEOYNibkm6MWLE/7jPzN3zBF1mfuLBxLzfTH/eZ5sHmdS+XIFchwMNfV1EawePovS4Y
Mf6RhTnx7wXmGX8WTtgXGh/QTjQT4BPd33+PX3eZhC+m6Wqu+O1m10kD5WENOIHs1bcqU9VzXBKM
5/MZpk3synY7Y8w/xGXR3XGo42x3zeKqM9v8bCMK3M6Z1h4b6FFhGdXGCcsUM3Nyo4Jo7dgay7Hp
L9r96lDXPegjDslyaq5amz0TkShfJuwXVGlBs6qHfi03/HJMSCrkoDZDDl+f62fZ6wu/ydz4ZiOP
OT+9HoyA2EiIajMrgrpsiJEk+iRC8ABOnLdrWsYrnApg/Dl9NNN7GapsG7Fo7kguOiwGzsUZLOhQ
S22Ders+1hNORLA71Wb1QNuM5KguWavOTfO2EHCazbzodDbzNpI2P78xHiPaDU9UN73U5HbVi/Ns
57uoLkOg4/taNfs+7UMP8fol2SmAAO9t8ER2fhPHCNAnXOGX9DZTBkNiX0ste1IA/ztwx0Xu3Rp5
8kLKDnRCBix5sqkyGUZ2/apspkJFj7w2FeaX3nXxTz2ySw4ea9kvlqGFRc3ZMzQQz5PIcf1ZEUrg
uRtnigoyjrgpkzLOHso2vqIh+Gh1UVxliDA32sCUu2xk7beD/iF6GYe99Uk8zzHWtfu6OFPsh1ax
HbPh2sNNUuTT9NZa07CzhIweXNLQm6w71v0LSBa1YCpNLw5PBNlsFafqMPXGD56oMmBhf2V6/QMU
lVM9qcUXo2nuSAW+W8vlq3XQt4quPHgjLDKrmt9J1dpnPRM0R2H1QEIQtGvxmSTDRySt29XmWQKd
Tk/ecMcnmgqKZfpGAlyQdVMeGPFvsaQsPue1wNwzpHvC0kLC7FMctTM5VSOSC67MNr1NGatjXRnz
Y96t0A8cuSsnkry5Zh9aO992ZJqhnURedFFJ6nV3wyAX6n7efLCD/UC5Hw7LchDZcEwdAMs4RsFq
Gga7BaZOVDTp3ZBlX8xm7412/SaDFRdt1M+byki+JAEOnjkTPbcwOa89ArK75MmV/VOWdjdRrT8i
Zd16BTMsp4dIxbw+D935Itkk/mptjgSrv3dDsmIajuy3Ubbvchx/jJ7IsmBOjdt24r7y2rN3UcW5
sCU0CMlGjJxN9Z9Rz6DR0Xjp7UeIdrSeET2vEGXF1msw9mlkfmSxMI+x1rphCUKH2I/axnKZHwGi
vVGKbNqCZOMBQ/Ny8NYGxdTdGpGPRs4JvHq6Xn8x9ph//NYzPu3FOpoq2tXDEYXbasw+s+MoHDST
aQqrMRs0jl0Uh7Jlraxh2WrDqlXbZW5fDcEzM7lGwx+a9Ph8DGehn8r8RXSPxNSGEPr8VJKYlvC7
88oHWfM2UbrkeeDUL6Nrf8Z5zuSqIsWc/5Ltr3UDQUrHgDVUTv069ZPh8XqWGDB8ZIeYsVlWoNLC
fWkNTE4XgSvJ1RdtOY7Ajmq+JgbXH1Y6Si/ZSk6dlI0VcGt58NSsx696WpJmFLgLsS73ut3J8hZ2
T0HYGfMgYx8nUiVHr6XCJsPPKWpnrxaTam7ohcqu1nwhOQOyTmSGOi1Rw5Ea4wW1+0i8tyxqb4kD
T9rQ0LTxvmedoDEyZkk0p0glfbEWALL6dI4jn2ATN97FjRQveZbPF3KdXre7rhH2R6RH+iVYL13F
pmOjyelMzEovCGWOGg9QWirtTU5UeRfYkUhHZDCLhvBt0PJ0u3LfWGFnDrNfk+SlUAH0QicIRmDG
XiHEb1DWuoyuJY7TLvHVkvPCu6xtjZgMMluO5bVq6VF4y6HHZD9yuqw37MM3ZZrfSjfVrquuFOdK
CeZUlUpNwpuXR2HUeG6l00MSRbzKzuFZkBkIJ2b4xDvI1qiei1ujH3l1UN61jBpcb94z2T6iPvCO
zXrRAQb9nF311nQtE5KZkygoEF6SChGwMUAmnW6ibOSLr+4m7Buj5+0ywd9dMwKtVsWGk3bZR+vR
mEr8K9GWVqdAaTGn8Gn6c5IkDGVH9bMTycZTtXMiWw1cR/e1ynzvuAX5N3a8hw62n9oBmxWN3pwm
NJtOtoWf5DdCElsGtG9DNro6anEeqnbaiQEImeNSe5sztv/Zsvvtylt0wCX/bIPIb8dxDWRyRBcY
ThmmHqbJl+szfrATde3W0Zak8kelW8T3ENJ7jpa4ODFkY/hExrsdzfdQgYqDzPOromV6n0gs27al
QIhNCmpwu7tsq9kWd18qz79dil1ftEayj8elDg0vy/dYFnOm8s6mzZlAzfWyqWfevRVKvavi4m4q
lq0xFt/toJ1kRN653YUZG1E3/ilg5kBxTK6Krr7rS4B3Ig4yRsBETO+G6LbM2dOPrvcca/OprtcH
mj20BDWcu7ZllKnbY9DX2S6v172jt9/60t85oshvSdYuQPusu85o3Q3yjdNoDTd0P1T+GcwysJdV
cvbkjDz4VmUZzWiqebupMLYxfgkPe55dhEMJUIdyiavUHT8rq3+WKTiZ2uHwp8eJN8AomdHNYuvA
EN7US/OE+vK4xiN5dRqjVeB5Jyg1Wysx76B7xeSns5/W5uKOXjbbjTI9rzE2v35T4Opk239wCCsM
l9812fVRzenPAkHAIpDREGiAMG7wDkafXrn4CzfOZZjrJA8dS8V22NkO5/Kso5IFTxckWMCvNFyK
jlg3udTe87bau6RBmYz2pzkPa8yOvdeQON/wAAzLkO3IV36uzQbYYhRGurGPnOJnpNrruor3jeIF
0R1/0cqvdIyCqSg2+UgtJvmpSZW9CKvf2xbvoipvsxwic6tH7hY4VHnAI74TTbVfILtNsfeO8iOU
yV2nTjH7xxoBsob+mOUDV8a5m+vTOuvUN0+jVBul27t+emlEt9cXO38eap1b8NYDIbcryKVplEZ/
h/sVq6BAEW459ovevI0FbW0GIyM90XbrX0kBJibDR4FHhn1NmCtvNyTaU2EUahOljkln6RbP0KvJ
49PzR95JFn0Ot1wVjdeVpSPqsL/tVGz0npKm8SZOXwInuCrni2HzIYk78tXRVlRYbl60hmAB2DXs
XCa2VegOqKHLMGo5Ct0Fd3yGulq7KVJ8Nd6rDeciu+qSe8AImxQ6mt8laxwA2YruppoJr5vcDCl8
B6uXOx410ipiUw8SNVyNTFo7vXqbZX1V9+4NMV/aAWpXCzyg3WeOawPt0i2mLQsn2CZvuy3JguuP
KRlLbtrXOvcqBkmsz71p3AzODkXXxatxI3uNcT5RFXuFV/ApnQBSJfu6nME32PdIpedQq+RPr3kf
8wZKaoy+iRCrRTEOq1n06kLnZOhGHwQDcpRs6LapjfQphjORWEsgU54f5hx2hT3UkLvIW4mjsnSW
33XRPqGVyh0fH876UeOqLTm9lvEk5jFl7TOvW5d9SGjg77juyonowlqeyZ8HlFpbd1WxzD8JAli/
E7KEE1RPuiHi65RnaNMOd14/Pa1LQ2UNTmJt2OmzL05NEoBYiS4N1IglOonc2Y61vW3LKbSafmPJ
vEfK5mj368LGjX3s+Iwo6FwQ+MrTe0WoVbdhgDEELNEDlRgvGhuo1lF7UYyHtm/D3AXahEH85M7x
iUkSppz0RivdFyy0H3WX3sTlvTdY7ypJLpfLj2Y2whj1AnKZTepyPU3kP50to9T2q23R7Muc1VS7
vzi1DKQXiAwNTv+JzwFqPhnKzWjpj4Zt3hZTgwwNQoTU6RNoXH1Tb9p9zSLC7+jvggih7WQ5d7Wr
7WKJ7GPpPwhdsfd0DzFypJoVRLSHIRrUskLIW/PlddAg/WjMlj274SehDzRzhcvcrc/OHpdsXGQ7
gA8HMQ1PFIJHdn7VVnUyhYS4HJMppyZ4adzBC/TYMm/LTn5YiXacOL9UWbx7JcvTIVe7dUk2vXXP
tXK2+EetHKYNgBEyolAjX6ig/jSq4VjPw0smtMBOhpu1NtLAao3vqU2+olnfDlH6PCBVwtUDf8xI
fshuvpbLyLvt7Rf+LLba92j66+pVOdukpSeQlLcsTrhf9U2fm0aQ0txtyKl5aarBe06XoT8xm97L
wkFbkmPJN/TbNeFGTpxm8euUnhBP/Itdi9cylyx9vQR/hPbWrMmGfJqnuJkZ4xVeYCTG50BoHTtw
59iNt42JwMzBx902eqATiDHV8o7xY/vYyHKbtux6iITFzuWgtWzc7bQ6Demu0zfBT3xEqMYcERc3
u8m5SuKo2IDr2GD+ewOFP/jFIj7ZyLY+FnkraOdiTzRJucWaFwqUcnZZjb5waT6EMxZXxtxRJco3
6ZScI55Lhw9/0F3Fe9RWZ9p7Q2LjhALLbGHbD8O2QGoZdpmDbzJ6mIZ6i5T6YUqjDbrLDQT/DWLD
z7Jr9+40P9qq/lFTuKNuo1SiRyqR6LhXmCG3bZ8/qepUdsU9I7rmQVkXUue4b5FjUuL4dfw+rPku
mV5QkznXbdNYfr/a6WuWuRegCgwnX4McE9kjRKbibnC8+COKE505apLHX5EY1utUpiqC4FoaB54o
rdr06cAfmIIEbO0kDvHIMm5hc3nuEM3c6exzTxkACtzUjQxyrB4vRXmRimJMY+5u43ddaJ7Vul43
BSWurPGMdVZVbannYzpqHuCEYG+ie6dut66McK1a306e/q5kDNEWvZdxIDAcqpTVzJjbk3zXjupV
g4j7ZGit9rtk7D2f8+alcwxnF7fFiILEgSmrateHo9EdZDaQOYfa9R5YLxBcZVt71Ywx3z1Dzm0c
u+JJxKU1BVqsQwDXosV8QKOZsk/TK9ocjUHTWXGVHZmce+hJS5n5XgQod8hHELoqgxTFlCKrTlwt
WbNjH5eH02XM0WX9gK4uNm6BwUzHonQTNIRTtnzannSCdmlmdo+wIKIuXg5jFWlHNtP0Hiy1q66N
GBgk5pZx8LDRY2d+yTyknRYo4h9d7aDEWMeKC4Bf88EGKfWtqKeAK1jOrhSjQiQ2zbezKpbPzPJo
evVi2SxVmTO0L0GGsJ2mC6r4ZNUpS6N4g2t+3cHWnQNEAu5O43l4i4bO3iElyN45yI8E/cWgBEZ9
7+puP4fcVPOXtNz6Rz+OMEAwMogzZtmF3UMpT0LMLHcqJdV+hPTKapKUDVbtvEOEm3fWSFD5Wtb0
v01xdrkPCQhNUrUlos66LkoCffVII0XQGADbj85omf5lvlhzlCBxYQgDzSgDi2GbvfM+myj8dDjN
28UWZrrz9Frb1qauzuMUE9CLffFUJEQ8F4aOZDzJYAXYerkR2gWKNOlVf+/IWn+NrHj4GRNZyZna
9+u9k5DVhLq1yN+jhIWJP3eVFppUt3un6W0cT4vYwzagiYWcan2WOu5kP2ngNwZK9dmB5Pb2qgVv
e7TI4DillEc/oFAvCD/QkmtJErVIXDzCsyrTVEfBTwXx14NvzquWpYXBauCF/qnyoU1WvtKdQ5KU
bOrXA/u7e8PiGShb72EeqjdTtbsGO+yUtdEuNszRB1njoIvMOrdAMt8Tqb50AxMABNSuG+SFtVzV
ScYxolh9N2BqY9BlcYkCOpnGkEZ+PNvaZIYtaBp0NvT1cC17x6L3KNXW6zXQJbTTO8kAFxu87aiH
airjnc63slggOGvegV2mYGaEA/wjNADIA4lEj9Nt69ZGWHRx3gF1mN4Q77+Mo2fcafosqQPKq1xM
17XmYODN8j7MPC+9N1A6XmvSeahksS3c8n6Zu3HXixUkftU0Y7Rrp8G5np2+KcKWlONHsBCvGSlp
vKlT3B+KJO1kIEw4q75Wt8lVg/U93/QZR2ruru2unuW7pfqLy5fh63XEumX2l7ywT1TIBjGMGtPW
Qpglqepj3xyNukL9UfVqZ7feTM5mXdafubky8yTHMuIvOpM9M5Tt/aRTapsmvRTFyDD+jOtiIfhl
yFdOPwU5R7voXsPE0CXmSdTlSBDqBQ9A6x1V1KYbuLT5aXXkuE9ZR/ae4/gEtA3Xk1m7G0GWz1nI
9VJ6rO54IHMrZ6boqOXYM6jges3q7npWstsOMItOJqngRJ+PhrcVEx0i79ZqMFTp+wNDmU1S0AaW
g74ZI9jBrTMO70YzJGE30Q1D/639vqkwo44kiYnd0EynajCnB7Mv6O4Hoc8fTg7Yi0hwodEwkx5A
f+3GAREPzYH2qvki3CYGAd1hcVrHCFV3YsXXM9rpq9XuGJeYZjw2QT1U0RHUyR3xJjXFTxG197DV
zFc0gymyyaEpEZHOkrctja6EwYmdZu14iyj4WQ7NU1ZdJLl9dA8bug9KzSSylZ2WwC+1Y9xxsVik
k18ZYGcd8dibu7VV008P/SMp4Uzacic/mpy1tDbJKzumeD/l7U+7SO+MuT+PyvjmGAkmvkrKUvpw
7Qb1CrC8Bc+GlNDf9e4HIzD+K4vCG2IQVofILzDTlGepckO9sgNNlrRhw4uF24qnVBWnxvlpVvKR
SZKxU20jfS8Xd9PsLGxyqx0y/6DLKm1PntJz10BNjlbZ3zNnukvKeZswW031s1gN51RZ2fvM+Wfk
LfNezZLNaSi15l6D7c4RDH54hVtcsZmstzhjdq6m4cplXseOEyCdMl/VgneCy8AOpnV0npLW3rgd
rO1BPy/M5/3ZdW/njsrB8oqPXJo3umT3SoU9kGyAY8BKkYZbevVh8azUnMqhGPJbPRtRfbGDJ3QB
Jc70mNuy3616WT+MAwJ8U86nJjNfylV8dD3M1fSpU06gq2oDc1nscuelytlAwNRj5tQXeRBlREwY
1htkGL7ExHmadO96mVFRaQwAWpg0TBFXv9ENhikp6+IebS2zMSuq7kamfGMH3rWuN3zUrcWJoNi+
FL2+pW9+nheHe72QY6Ca9OhNJQ7sdC4YuMoH5Enopcv2DGT7lr177NNAn6ZV7BIC+dCCmvomWfKv
uLtACHrnYdQbzKrUaSfmDXtY8iCTDIo8pB1boZXqTmCO8g2v/cLEWuzXqirvGBA/zFT9vj3SK6vJ
erQt60isQhI2ieNtepSuXTLt2enIH0M10hXUz7mN15AxfUiS1xfaa1xDMRQkbibCAcHQa08Ct+8B
ragNTtHWfjI5uBpKZtUkSD+7cK9XB++BPnb3zVJ91rDzAhSClGhV8U0OCOMt/XsujRe3GdKwEsQE
SMl6PImsZNe65IgxUXmaEqbmetTcRzo5y4yf12stUc22mCJ4InmBEMrG/d104lQt86ud5wcvMvjm
mIb5U1GdmcbDEi30o7KTftdCbA66pWN5xDLjYC3os2QHet5UVnVdDbZAp082b+fudCIRQ91o+OZU
UF1sxnzPFrMcolmsLArL0TtlLLevtQ4PWKa50/084IzpdbrYmDQFlt9yQ2ew+DPh03xCXGMW07C6
ye8V4ucNvqazYzYuwXopRH0rRigx6fBGygiwmuct6a2dain6FWKLXTZrwdx/um1nHVYt6x4XKIU/
ucjnq6qK31dNJT+Bmbg3qlP7cuBxiTSb9qS5rEfSKIjq5khXpBoUzIkiq9wYCHkRmeCdAHF/sr1M
Q4eC2SivTuqSq42qBlveG8K38ZOxh8ZIisWYh6Ggt1BTz9MXeAXcUdmPmD1MxXooAFqxX5nicKKp
AIKVvonjwbo2bd5T3D2bTmafZhpvgQ+gQx4IaJnUNhfZU9P29gExeiANBtUGzp5J0/gjkTeu0ccp
8ZRoSK2HGAMFTu/vtGt+rJkXnzwHxxY6eb9ouVSoMHwRrenOTAxMb+mxbPRDZ1hMtTmiYzrcxFjH
VwuD1mZU2NlV6T6tk/gYneRKS9OjgSctzbOdl1FXZeglqm4fT0igM5gA4NKbm0k3QKJeWAk1iU4+
RijokO26+HEZVQFOMg61lA/J7KqqT2g9D2bn5lStg7U3MLxfvPcStwupchoKnxr6ll1n50UVL5qY
v9li8XHXW1LdEKHLS4UQ464owwGxTyiKllJ/0h+TNHmaW00EdRkfZLMellldKWQ6VnuBbI208kN8
BeXyyMUI+TsxUv2y19z2lsAAA05hddhupJlg4qh7V2TTRMD8rZduhaMeTZPru/BGjqxDYOAQMzCQ
1UzYy0/FdjscHXXBpbLZrC4whbpAZOxa1G3iuUp/dtN3A9iArTFfirGmVCmJ9dVH9mtLzGzryH1V
CIMFVsnAF0P1U2WJ4mjVvLBmdCPG9VwlyVultz/1mbUCeQ6boVuCKbppxpw/a2MvEFJjuU0jpFBY
KX3P0Hy8j5qvKM8oGyJjU/Fjrc64H5u08CGyHtNk2qoI1SX+sUbXyTKRxR7En0a9zKgB5isNhCaJ
otEB0W0nuwlgNuy9Am1SB2U0AJsOSi4bbooZo3duGWy6kvk4CyF3cSHdJ2BnXNRE8YVa5nS35FR9
DGw7Rpi+lxXnqMUo2AigR5tkAK+t11crre5TMgcyqP84NsM1lzQweXVu+BZOa2ZwgBv22cj4/ZaU
K2/V2zAzetZpzxXPnTXq37b+kY7t9N6zP9wSZs8Pv9NtzYGapbwbx3HvWysKMkfcpjVzoKkunjNT
kRV6Se+1x0fMQeZ+1SsOnOGt5flC0+RNz4KBbNq4DKl7+17HgLn2Djky1Y6ZKkuNWLIh52qfOcd1
40G3kwCBBhSSNn1qViKXkkl82+u27PjEvmwqss7jCKJFup1yl82iSaAhURr+PBvHJlofFCUIfib2
zqxIouI7svOAiTa2Sn2ddtZA2cpVc9twyDt1uRMuBklcOJVHlnCZqqtoKq5EU9B+rnDlnKzYp6U4
APftfBSx+QcXShSMnqy3OPCwUzBd76qqDT0TNTTdCcVBUd7yamXhUK0P9EIB5GGPvJ5Vhn0rQUHm
mCRNUCJMgBl3DfVexSyDjU8K/30Ra9dlTW+fOvln1E3Xdt6+SA/TJXKtYIzv2AihG6w3mcGBXHUi
jJbmVFIUFi/5NBwMxSJFuMzU7CF5Lox8K9YlCpPeUA+w9T4mkT90E2+ZbusHafcMH5Mrr0YwYEQ/
MocNfm3U3wViZVqMaNdzhQSGnlxWZQtDfzhC2JST6yI23ofMrnD3QbMzOgnychjCXKBlGOONV07L
q60X7Uuy9uNu0hj+OReLITXjvl+0nzNOmDJuGNHBJkYHMkHLXNm/ZkdZkBelbvpyxJ1JEMc4n2MZ
wfyZHiHqbVqz/2bWyT5TV7xYannCcJO8DmN5t9CsTjj+9HrcZKNGO+Q2V27fQ/sY7sr15yVFvgZr
rNekWebOPWO7nYglZutkc1HGmDyLSrS72WB4hziN07lz4Wpiv8AgtRNLR9xkctOPLulbI/+H2990
NVdzVRGgIG9ZDxzq1NjOlfjQGs79qO2vy1E/tZzxXqMxTrsfzY46E0lHGQ23omzCUTwXAwEULP48
+Vg61fEi+47jSykgJxVwZ9MB6iEcz2zvaj80Aq98mqyrzplQ/yw7Q8xUSt0prdSWWxaR3tBhJzMx
Hu11t6CI5NlL3F2/xB9Lt/g9VEK9gp/A14eADfG4c0ZAiv1Q5buBnAtZc6V72YPZNS+EcQQQhzcx
5hpcWA2J3QaMzYhTNhKgKezsQI/vt3Cx1xVJU9RHh9ZerjuDaBgX8E6TRbgTRiA1jFaKe8pN7Hts
iUkw0PwifbPA2kRSO/dFt9HHaFMrVrsrfYOgt2gN1gbm1UB8aG3jA181wRQXkHPHr4k8tgghW8SB
NSb7ckUJMEvgayvcc8JMU5RVWK7IHXmzcvkyOsstM7c8nJnt2yU6z2ZfelxeVhPfa12pNPY/xGIj
rWdOn9bLl6londQiv+e4DAhH4ryvH3Qve1yto1f24ZKbj0k53kwsTTjYWzqqGsmfB8OIPDVkEdWO
VSMOq1Gjj3Z5shfux03ZZDcib9anjvKUAxLjJaEjSkbyaC3lxh1y+lBj/egonGDOPHr5+uh20z4Z
XPbkhXedrm5zavQhvUGStN5i+7tCCk2poz5/UdX9Cy2jcRErQsmJqvLw+R//BooEKIMBstFFsW/q
rvcnwk/tAVTPSh4NVTnW7ZIpG0h6OWQ4oNr8pZknBqlJuTineaxHKsB46U34Iqx6/wGT/kuU2J+5
VbZzUd55LjM8/feQ4Ivs8hf8R5JQaBe9QWq6aXVvXg4mHSR5Z+d+XpTZQ1No2idje/ecD1X36PZi
2rK47PpQW+3s6/ev5f8FEOR/p+7yL1MmSEu9iPz/Wnn5/EUoVdn/Kr38r3/zD/Gl5hi/SRLFPFug
fv09RuIP9aXmiN8kPECdkADDJjnl4hn4AwRyCaGGDeISUY8CUzj8eTtcW/F//Js0f3NMLAD86S0X
7qN0/o6d4IIB/OWBRsUJ84dxFIWUcEBoX/7/vzxG0N6HNalckMAuWvuCobuPskj4v3wn/+K9+ROr
Bv62AUCSGE/3Qi75b2AsNYyNKapI7QeE2YY/6t6lBFbVa0kIw11BFPYhX7kewmrt65//88++/L1+
/Yi//3BcEjD3+Nocvux//ogAg/IZibS3j6SH6NJpOyIPZ1JTC0vPHlICLN4iryD7uisTEXYs8r5m
rUcnYbe0rPl/kncmyZEjaZa+Su16hRRVKCZdts1G4+CcnKRvIPQJihlQzDhX3aAv1p/lUFKRVZki
2buWktiERDjdaGaA4h/e+56VKzvpLD3ykCvw8zstEVcIw7uIPh16GbAH8LXNvkuS9W7oGLOWQTHt
/h/eBIYTLa9wMS6kvzt4hPUaAqFWfWrX2SUbqV5RjpfeOQ2n5bWFr7+NJXUoSg/GKfh3m49JI0/3
62Th90v1/CWo3PlL3UXRRkDOAKFh1sMY5XisAJEdonGSL4g7+sNSrdB/nbJK/4IN+odH1vVE+k+X
2p+/hwhHE3nAkRcGf48r7bBMDks46VOqCDPDMIbkdbRo/evs9z//tJA6/9dX4ojmnGb2CDLnj984
lrwO1SmvNBL7BIK25csLovbG9qp9FD6suX/+en93E/35nWkRRp7LJU4A8fUK/E83kSs74BUA2E5E
NlgKepcB80DO0z9/lf/m8/MExlLk0dQJKKX/+CraclwUkxNBKpzSY8Sn1iikDhRkL//8hdz/5nb1
XSk4mK7nwn85FFjQu3riGjy5qyzOa4jDx2iumeWaFrqUymJ0xiyL96PPnxYYPLdNEeQ7L6OgNgP0
3NL320e7wE9gLEaLTLShQKkl1XpKiia+qcmfO6Zcm69jElZwiFfhQbHOphWNXsKLzI3nMiBx01Pn
Bt3bFKzp6Z+/Ser7v79KeHJKHuahi7pEs3z74+cZuzFMlRVT+ZQpRhxJjaopibuz09r8UOcdmg9V
/54Ltpl+XlgC4MLsRKIqAijZ9Ie8sfa+gRVA9lkFB48I0jdJxNS9rxfvW4ju6I3csL2Vk/ssAXYD
EwI0trVBXLy4iK8PZk2vXiozv5qkchGrp8sxJ3sS1RJ9QpSjmPD9h2RwgSBi4L3wdEGZx24A832Q
nhys8NvaT8s9mm157FQdvdiYwRtjrRKgdGvY/ybxD+L3gm2J9PnsNev4QGr8hBaWXcUtQSfFcaQE
3Dcjsm9AHiTjIjgrtr1M6lNu6/xrz66vgDC4qcrFefB1s/xcFsZ/EYnTCBF7dfRjjz4Qp4u7xY9M
ckq4eo++UeKlwSn7FiYm/91IU0MHEBoRqbaGsexUo2+tKzO/h1GV70JKV+yTujhnSzbfrq0OHgJy
9RiQplfRaJlOD0Nftd/RX/qfou32DpLfLciRXw7jwTunAn/iJWmyd0J7U5YBv3Ug233u6vM8OtWV
GXCFl5APQgsCY4Td1VE02e3186T7ROJPscUws0aEL0v14RuMPnDRxTnJy/LWi5vl1SnynqKyFOu9
JKMTNM5o4DrxfEEgMakj3vXozOJCfVq0g18yPqfq3AukI23YqZfcO1TI1/d2BDMztEp91gApD7lx
Gbw3M1KG2mW1VLEG3Nb5PPHVzFTRc52cpmVgH64e3bjEMVA247nHTYbGbaZZtcb9qSzfuQ0ATiy2
uEtj6BAOm0kcvgXD/pjGy5Q9ADxBsCICHKa+iFIy+vvnKkvuYsZHZl7EyfS9eIrluuwzG7whfP10
y6rawePJtk4W6K+9H9P+WStvw3mYbiqfkXQ9rvO2FCrZDBkdXT+KeBNqx3BEEWMqyypDRFXPFydK
0Kp2M4p7J4o/HNJs+WXmmGVGTnYtw9IaLV47cnGNE+yptc8PaRJhJsimNN0NSeAebdc5F5/B+y0y
CIEsxF8+s6kTj0PaYS6oFh9XLhyz5mEly4djqpPtZVmkh11kLk4SHNUprLldsPMSREQL6q75sHcn
RtAmNGyeexNvZwTSP+zoJe9ZLIefQdgt74o50E0Zsb7LR90TztN4t1ZAGWv7PEZCJ8bzwPjzAYVg
sxmKZUELK7Kwk+cq1Sxwd7Jlu1gKAnlnZ51fvVFUByVccxZ50uwZDHtb1DqQsRV8TRm01W1Krvym
EjR3PqEE7KeHHIJPMLc3umGUEtTDcgThiIOjE/kBN/7ye+ztVN+LhZ1u3FAUrCOoAUsW7q5x4XOm
CU8OucYRyqoBcsw4uXvesb0Jg2ufYpd859LzXdZedG+rnrwHnBLini6tJd8yvto8RFOPv2Rmpx2A
gvW0ZJn9gQIiOSBUDb8aknZuK+D6L46gvihqkkRzMOvbeKTkq+sJ8EGiM367Ykb2M0hBMSOC/KlI
vPadSM58lzOTIueTutDxm+VY5ORPT16bH6DEDV/rvivQDRIgvKIKORWZx9ljeZPIvFcGQ3V8s5Ja
ccIj09wrs8Y3YXcNE55wMW0DhXoIFXqzB77AO89T86BFiXJuUO6+7Vd37/le8rCGDcOl3Fv5GVcX
3VtCY7gdrOI3yQc8fuNINmfsBJKMP4W9gYFA5u+VNv6D5GBAO0HQcEOW6Eng+9zqEKk0tYq/beJA
b6gj7c0YcL0i91t+UwOPX9PxClWp3fYmI9MOABeN6FGKsj3GleNferKVnph2GeafBU/eNQ4JZfYX
43+bYv8afU0s5pMIG/4Nwu8TK8V2Z6/B0SLyL6CIs2M4tvWxy9yVCYQS6uLP4ti3HArSDuoeGyOp
1Cw0zgg1gu1YsEiorwnWdTW8yNhxt1Pfp4zqiRMNU/HFxpUGa2aS8Wj/nIjNxx/mP6wXtebWdiWp
2dlC9ANR0QMDlpJMVatYXNxqbMYgOeeFnRTGLc/cz5M7l+v5z4/3f6kl/Z9pfIcD+o/b1e3/+ff+
17/9/F9Ilv6OCEvO4d8Mg46LYR2nsNaBRHEKx5X/9deopehPdKoe5ZJWPoBuEVF7/7VnhXgZesIl
E8cDSOsFgp/6W8+KmdBVIfWWJ2kAQxiv/0IoIhX8H0s3mgffBzfvM4XB1wgP84+lG5Flc1y0GFLK
OOlf5jjRoNYG0CfDS9eHgjjapQkcxAAc5AxCUUy4ZEcP7mLP7DtlCXpaExAU/ZxbJ495AjWNX/+c
SqWHASFGVL2DTmWvp03bOLds7hE19ogHTti3qy+AwKPvSIaL7wJ1xltkQPxtRzRt+jyk01Kg0Z+Q
RccFuGpK33X+rfvoOu4uWlMxqJNhA1cuwoObeyV886iSwwt9eNZuylYO/g4oLdMcPdX5oyB8Bj5m
pH6tiRhxHVo6hB0fiswfUPdkeFCkA+zORSYx3Ce1liewAeU3oihaoiz6Xl+xH/20/DaVdEGBrUDD
1mgw37wWvdzGE8l4C8Arxr+je35fTAbulHBnB/7IrjzzeXIFUU4oCzax9XEpGe9v+i5Box720SC/
ugMJPrdpQwwrbrTGVVe9WlhGB/B4xK6S8432EYRHflly4/HQ6ZX3tWhD4oZqmeRqa8HbodNP/GY6
ryWBiGd8rE5/pyKn7b+XssvCd6VSSRsBqYCkKfiMAZ0t+0pCv8dF46n0lmGPOcxfD0GComsrG5Uv
m0xee72lFJhxRiXbn3GYDOlhUEVziw9vYmneyeReBx1qCVWoAl+RVP0LsirSvxVWPkL5elGv90Dv
l5cQz0lJHuEsvB8hyhPESmaE0qXhqyUXo40NSEGkoNgNNkvbDftn0x2zoUOQtGLpRjBESC6fuS/5
iwXWqAe+dADEdS5KJuvzOpG/LoaeaturZLCHhVZ92KhwUbivDVFYdGKoJ3na669VFXMeSxnH5wlN
Ot2TEyakVE9DxA6OGDUKQzjn+dGVXBRb33RX5EHoRD8nVlAzY9bChswqIX7uECuHDF5NH4cXz8ur
5OCFq/4SE6Ty2cx4RKG4xIBQwSwwJGKBGLCuarz5W4Qu6klaEX52DTOTTRQkKfYidmDJAdYNfo9F
qZzVNZT2z0xq2rtgMPpr2tKJbyPqcR+nG39H24zde8bQ4XEMC+Txuu7yX8DUkUjU5ZR+B6HgPS8M
MCdk1LRsBYs/b2PhIHH7+J6CLxcm64lPp/kN4rDinTE9fXVMVn7lTyIZFykEI7RSPZCvFMGhzqqJ
C0TRtrhZhVYWtU5ZgVX0kmHXZHr8IJmUJesqbcNufCpYnU2mcX/L1q2fKsXNvbWdxzxf5CvYCxKc
+7dkCRDp+aDkskMhczAIw9IWhNtbatsh67sf+RqKh6JLgpAgd/jSPGnX4H6as2Q6gKcWbNSBw+HB
dSz2LXT54PTmzMEfMthl03p4alxZohR1UPbQgdh0uq4OhY63bgL3LqCd/hDMeb+rOUSqpeTg3SNB
QrJQRWtrtyI3PvFelJWvq8zwq+HKKaJzwmLmNncc8b3Q1aiQVYQQfxGwlo+8qJdtC1s517W7DB9c
Madvbhz5XHSyh6ODfPh7vbRshYeWn0PUaJav3aDNfdfGzTN0BCrrmrCjV7iN/RMLbnWZofIheyJ0
4FCHhGBswtIM72k5kbRQJUvVIupNW1wgXed/FFkfZue4heWzTZyYpUleOjPvGDHXRrURfrKmFe0d
sXYNYUqicO5bFeaIf3U5PJcqnSeyyVP7PFQNmAzj9xjGfZ5rFJpmjVj0p5r+nFV3to2y1pZ3fljm
HwMuvq+4jqykgWZ9CWAzEBO6u6Kd2GNn6W3Tc2Jtg5yzaEtGqaJwY9cNDVa5yXdHFRXZbZ0JQ7zC
jv2R2zJbbsMhxG2tbVb8QlOHFS0gpPUeuzBn6ZoyvkuHYfqikgYm1lDzW2/coGYTOBtjfrjhjI5n
yin0IdAt1bVjbyVYrmQI3J2rG/xtqoqjo9vFll02LBPkr9bNf7tNMHyoDEoYaQTdmhO2I3S7rQNf
vVzH1CA+TDJcpZeje9eVigquiICv0yYq/5UmRz1xpSDWhDepfuq4nshEEpV5T5JCvZSzmBDXg7r7
StocK7Cww0zs5jPa1Ay/33fMHRhX3U6VHxNJLeFRejXr8MFvuKxA9A1fLV8TAkakmSWBYCGbx8TJ
ox99Z2CLqqDLNl6cReEuyfNmZvrp+ZgYmPQle+TS2rv+ux9t/IgiGHWBRXyPKn+6qclFNcfMSV2E
ikHa7mJ8y3wtrR8/VAq/1bbDAe/sKFpVidZITKe+ypXeacWRvhlo2RCqqaqBfNvwNJx9ixez5xTt
tlMULekujtR0afC3oCJbUXbwuvQg266sDDi+uRDoBfoaGh0Wx+CdfsTeFCS0/JaBRQhQSUBqpwb3
0bpRXly3+0j2OGFKMZXjLgd1Ox+jqujlsY9Cr7sjBxjeC6Ej6lXSb//qqjVD2q2wca5oEfEwUU5P
lBmu5Pb3YoL6ZK8qdZGsNVkXwSU3R6KznZcSzAG77qVEaYSNqUDuR0/OYeeIq5S/RKRcKdf/jPOV
VSLLpiLZ1Uvufk8aC57GxRyDA4yO+zH2Wvm7CsntlX0a/rLYr/pd2cX5b/wJDB+yOkQ10xToqRo5
2N9ho4YfkVixyU9NkH0ZZ+1Knk60ppv1ivXnY+9ZJxuw0rdJ5+Y/Im910Biozt8DCOWei7PSaiwF
jEa2KpDZfc/6BDYLsPwSg2tU/PBCR037wQ36ae/OuHI3kTTNZ9dNs9lNqtc/Jh+SaQ+aAIsUB8yF
6x/MHulQ/Z1Jmr45YrDW5YVBujccbV7Nj1Ok159a2u5lbHSZEpFSBA/KbaiY8D0yK0ts17LX9zvv
V6OtF2ysMvOD9Bp8aD6nX8Sl3TADCLIKrJ4B8Lbg8czEc4/9uL4ZDGDvYw3h6JJisvBp8Qr7UFi7
wEznGlKcNYm8zyru0SZd8fTDfyNfpAwk+850jHCoLGZq261ZsSGjEo0uts7G17QJJ8yZYZUdq3Kd
hm3FFUMxOobNF5tTQOw49ioav7CZLt3gDsxnbNRyaibTBcWuh6A5wK2/CSaNdhRyfFYdE6LV32AZ
cGtgW3Jusxk2OerApf60mjd1YyuJ7zsX6jPsrX1Kqplp29h70LY70UXPrb+gxjO12+HzAfAUcF9Z
2DAQdtEthI7vX/iup1dpPf0bXA6bcZ0GRIyrecmHo+cNODyrOBxR+1xZ1WuPgBFIUe/ekM8+fSTL
wqyvFU310nLaPPv4BlJ0A160RfQxL/tiapjpOtfM8irEzguI8Sx6t/ilgCO8DMjIxClXvfM2E4BB
JKmrL0E3NnZLsDQYe57oJKsAvGCu0RfrdJMMHvbXekiulqQspJ5MIudX1gRUCGgTK73D9gPkOTSF
MaA7Uns0Qb6QFld1JjnAj/NzHrLh8FQmBjpi5QTrbTRZGEBsnjuxM9mIEkgPK/P0Iojj8kCvDePK
4Hg4+F3d+Hi63PyLdQdEZ5jAR3DPbkrRr9t07qFLJPgZyjbiyfGvd9wP/7+td9lC0Vv+43757VfX
/9vX1GIgST//sOT9y0/+bckbspMNwIiDeONC8K4ZJn9rmGHswM+Jrggk6Qk61/9omD3xJ3ahksUR
dYmKaGT/o2FWEHbA61xXMFeqnA70v9IwB9F/2R0pDk8a5hBWDzA6ed2Y/acNVbJ4U8Gk11BdhsOl
jiqf5D636S5qKT2YqD2TxnxQ8qlD7beU1AgCRtSuEHI65cY62T6Oh/Bge22fdcSf0TRLX9OoL45G
01iodNBYeWa/PQzIEgB8UGaeyewNLdiAIaYodrwp2MCzw+/k5X6wGzXTRjy02Mdi76aK8mEEBorl
Jimj5FVWnY7R1yB15SR5J9f9K4wc4ra8uFteEVBxzkzFckBKInbUp8NjMtXypq+B22+4mSZsOE7B
ANSJiWXHLXvLj8iGtWM4HpvagZSJfA00TjadLJ7vu3XC8TF3SrytFn59psTywtBfHRbbmS+u7gg4
1ev1nRdV3u1dwHn4QbLiEIQ+QXYGjuxzYuBWumputlnH/w4p6S5apq91XvvwhvvxLvIWVq1Xi25L
hH0y1ohEutSjKWkycLa1VDxLsWiQ2mA9KuNl4B3jyF13emCCEIVQLd1m5FlJX8GcgI9QdXjSvFoD
GHGoveNZvQF1aU4yNbehtzBFHMwDsOQRh8sivGIXsrXYojHzNgRHrR6TdKx7LL+Da/+24jcq+xNC
+v7V65jubnjMSARs2G/pgamQeMr5fB/+cLtG7qnPxEeauf5u4L3sGRF/jSvEWnqyr0u+eOjVRPXN
TnQmPHtDzBcR0J6cWGPZ+yS4J8kT9BFFew7e/g45FJmzFaMLPuUSdDvY0IANWBd8wasS7xwTjh8x
tuHHhezNvZ8E8+2yNr96F7YDw/812MdteoWTZt3NfK3oM56YRJTOt+wniSiToOQxWcSPdPnvCbRt
/CdhfsZmGieXqccg9jjrpG4/sWh338TUDr/TbJSPQdn4l6su4jkPQBk6fjXc+l3X8ryCewf0BSv4
3eCKb9PsDfdO4zqsFMQvrypZBE7gQUsfJNSYeUhkUyUeliKUiOXsEn1EiRleVgfyejbGCKbA66Pu
L4cBUZ430EfGAc7AbQH455tJ2Grs5DKkyA2ctmOlllkMwHzLez/siRondEw8jvVKhrIwAjm8DtUW
yl38ODbul8mXH2unPwRoD8tsbW+ZlTUnHaSN3nqsP+xx7LhiROIGb2x6XpK4+SXcAb4N0stmz3RX
nPxrWsoD6BSSSjRS98wE7inhzHnib0iw6nTXti+9sHOdzrOE0sXF7BmMVkg36Sx0tybHKJ7pnwfb
fJTEwTCvpuDnV8J77wzxl5FU8g3dcHO3jOpKdiHqAKfhcfGUOef5OraPyLuQLQ6xxJkcDUt2yZXI
8n0KRBFZgaj9u85X8Z5UJHM2JYCDFlfJdf7hEJ0SRG+eLRGF9uulEqFzSmgyjnlEORsHroMXGM+1
huF+qDwshsDC8vfZV8uuzNrpEqW4hiv8ek28yAF5HcpUeDz+o6nLfN8QRkKRZMDrjKy1srZkpI8S
fFcPQwNJA/DjKMvkbhr9iU8gW9eXthD+2e8jezeL3vk6JTszFESeYoQoi46yJk3qCCqYKg9ZcwmW
+Z0Q7wAqQuee5zVe9z5/6lLg5LkjfqNlSu8xcSCetnUFqw38f2eIlQzkQts+Km3VC7IJgwS3iXYG
gu20XZp1OcYOoratLvL8Y800GKk5BLqDZ2DDAfGNZWy2MeNg5o0fantw/QAb/zreF2uy/GaRDnxx
DMOD8ROwxGHaEN4cdz88FHLYiA1pNfCg5K5m8XTG+VpAVYrtbVoM33iwBIeph7hYre3EXQpNlL6p
mSb21mXa/3Arnjb70Au7W69EZj8m8jkJkScopxTUyddc+SrKcB45yMxXe+qaSGwYeEd7xKPLFhTB
eHJtJc5iYaMTM444B5M371nBiAvtgSDPw0aHrhHu7RBKfZmvmSizWzzFwUoSbJcQEtDoLtrENv09
pAvl1IIcZFM2nL2THAuaRbc9tyRGElSaYKkWs/piJS6DesYn73OLYjdO0vsUtP42LxD2k+Sud5Rm
8gaBSsy4rL3MZdnuxTp3P/3aMukom2mfwYa67RXb1XUA8m1X/R2PRnlOfPuz1cmwH/Lpe1mSTCLk
Ivc4gV6xzJkzXpbkxNhKEdYZ3Y8oM1jlq3tVusTxQut5JKS+PFgHlNeSPQ2icx5xH32Z+Vzhufgu
d2NxD1hlPaBoRfA44x1ieTd2lJlrZxlga+BkPgM1WAfz8urlCxSsgc/1CTNiAis765fhbulEUu9d
npyMMdJZ4SMRaoEw4xFiL/YBQyl8LLFuVlDfQjvvU+fOyw7AbURSiE9yrxjzimzTOZdF4e3DXsrl
1Pjpsx/aAPrtuFLKkGTk3Y+5tFxWvoQdA0+QDCtpy19LLenIxbC2D27tOobZnl3fVDPMb2Ut5puw
z+QFq2J3bBewRtsRUEKwlUs+3rCXnDj6i4rPYDQ9tDqxQnflxIxyJ/hcrrZCFiDZDXq2QVFmh+VT
tA7pTckIaKcUm7JQT4fFjZKfrTs4gPsn/0u3RC1SzJboczA/1aasOF7zVvEBkZA8H4xI8EcucUNk
K6tf2+QdRUepvBPABw/y0+oPTGIHQmt5urHNq5GGXWxD4ty+d23DnNxdBratPLkELQHPNgxOJspg
H5FgteIUv4HuXyU7HJ7jcBZmGS6FyR2ELy3yUXC2154GSviDJCig39b92qaH3G/1vqb9tTujgC7m
SSs+Ohh8pHBlcPEj0MJPmWYZv9HBkm5rIMZMZeMZM7EIsFoYhjttPgNZFYsNocvbpX8rWDSR0qTl
bZlFpb8p+PLfCab3DkHnHxVRYi1ZYT0rxKiaFD9PWEhXq/FEwsIEoYgUM3pBp7z3mLxisnHCtoCX
5UZnDzDvWxybDHMWEytiUVTEDnnxqpHLpYdKg537ncN73Ss+pAtD8u9emENTC33cKnyj0FaKHAE0
ozoAPROj+wV8ke9ue3KHMVMFpnyo2i5ir0xoCvAPc9f4U0MTV/a30xD658BEzbIlpsN/7Ao75Pvr
rBW9cGD3mCUUCTxdO5La5y0/WTqZb5qa+9VdgvACZoFmnGFgeEujXAW7OJGJviuFDxBrCd/7UnVv
JKlcKcY+fnSHDYpLmsPZwoW1jL+y4EM13ghEOGosijss4GXh6rsCVcovkPesrNtUfnKepkBOcE8z
jQ7exzHHDMSYMowPTpsa9DeCuULC/hZdYK+eBlmrvR9M1XWcm+9zUl+OekaUQhLMeFnDcbpnsTs9
4Vpg6lMxEsz8HCdJ3pjPpZ2uxMy69g4yJQuD1Vhj96079kRYzcyq4r4l39gEB3ckU8JFr3jbABi6
j9q1eW4mAANbzvOMHA3ZvWimvO+JFMyk/CXTjPkwdBN5LW4ErMtDyPV6EW0SPKq1n6AINPXZXQUv
sDK2liGLqKUKJbW/CAihi5HchKSQcDSXFf6kxj+ixq/Os6AWb3QxvdS2UAdH2H3ftNlDmiBjz7Jy
vM/C0L1wSIw7bkBulnAkbGvk5FO5TbfGabGllFlAugA0vW0+EkhA5hD3uvUyDP7UKOTYtBRQffHD
5GSQncLCTPu0HQLUHPX0Myhnw4S60AQOuKzU8HN49eFf793/J27LEXL+497/fxfJL/vHrp8//5eO
X8o/oZpG1u0i/kRB6CIe/FvD/6cgYBALJF7DgZc03v/R8NPVi4jVOv8g34zcK4n3rxtyGf1JQ3wg
MjLyJQdi8C9lpvrRHyWpSBo10wjEwjx0WDwzg/1jw58mJrZlnt7Uk9Mm+QultUfgoiAKi+ZxXtyJ
7j7CWQLuAzNu1WZXsFVOzXF9u47mmp+cXt0DwxUf8EsTdUUrBCj6aB87zC7vNZxQHXKOpYtoUTrx
3yxEchQ9j2GYwFHclMOSTu43f9btWH0Yi7EjR/vkzmwfV4PL7RVsDEKvQqbD/Axi1S93Uzn48DPX
yR/30apDbr6oai89fvfrtq4YDdA3sT4vUDughmqT3Ad5f3XneHnJOaM8OGJ0ouZnoqKiJVMiE3g4
M/bGtzJIBQNOjxNos3aZTycwk0EI9bCKoT1pOfZ3ELkdEtM9r/Lb7MPr52bm0WHsGpxClzntVw+J
juggyoWTfHaaZY6OLI9VctcO5fRSaKrE0xXuqL+0Kbycvekr3Oh86wHmbOL8KrDijSDWe0TdRlYH
v0uBQpNVSdWsyabFLw/Pr0b+Q4jNcvW964oVZ1GuoMVq2xIBtHhRsmtCVY1HT3UBkIK5d4ISl/oc
wC7t2X/TFHbtAHx4X/qugAbZOikGOeaVjSduCj+dz1Hg+DTI6Aa+5/m1B2gZJJfEerOGE5olAtat
FqdXADVxtzhAY7ubxPWygjlA4lXz89KIMPlCDwvVP04cj5x2DaEJEgzmUy6ukSTre6FR+VLLW3di
Y6MBF3vX4QSuQNAxzqmMmTeT0EnU1LZ0ybbfoG+OmlMpsRtu3QDszyEPCAH5S+zeNu1aPe7WpWsZ
tcKiuG/J/3SOYsA7dxz5exDz9oEfPdIWImIsikKOPDpH5uHdSFbSdmpLX261u1SvAea9xwRGy0eT
o8/YGnDYr8EqZgC0OVPx1SkiButJ3d86sbV3iwE3RWMTk7mlO+8vuyvskOtVFI55Lq++9tFoPAqq
JvkdGib8x0WGM3v4OPHELZBQhAlFRlDhTpiuCE5BtPDZmrikBurqwHkISD3wNxNyRxxfNtMVxt3C
vM9Zg06vTxFR0dAGRHPxBMCD7VdTFx9EOV/XyvhyUfs5NXs9Uzpf4Mv1bCPcBM58UQndHdgiS2oX
ut9vyJEHVIMo8QTTtQlMR4KNjJytCP4S6hVcA5swSQec8aUJAPxlCSEmkwkdsCSeDD47XvN9nEvn
N10hT3KFU5LcCLKPJoSmxKxtk55JPrOiyEkObVJlT7pmpsH0O62hCcyz+Shsi7Nck6QybVkoI92l
KNefznxdPOeVUe0BtK/0wBTV9ugjtamv+/viq1/ndHE5FKJ0y91KCx907WcWtS5jy0oKzSVl+XyT
CTYTFfNNnl7javOKrFrCfFYvaK/alGw4roOeCVzUTR99mmgs9Y3TgactNrWoaeo2sFm8CVlk0QUv
zLdgM8TN1BWP0eL7Peo38q/KndZjX2LCjNjpfU7jNII0SOL+GrmeqsQYNEacEtxYK3lrhvkEWGEd
OHr1HyKT5rO38yGAqFMyJG7+1hUkA56040IWcfK+s8+zs1ifFgmi1SVEvZN/M3kWXV1/c9O3qBlU
WOzsmBXXIxe4eUmolkfSH3FbBIMuDA60WwMZ7eSyoGDlRYp6FxJJOxg6W87vfVx5TnjTaDBnX1GR
EnsU9dLo+xQTebkb3Z6B3SY1gDjfy8lX1WMUF4j/yAoh5IB8nchjyePKPnwLU7dnGMTRC61yiByS
gjbZGNL/lCwyAPCSdAd0YSlHAq8cc61mjK2aCkqCl4fbjN6MgeZEwjY0lbZuzthwIggjqfuBVNVx
noFZrRTkiBoemSywJgcjIj8NzIaIaShq/P0wzqPcq1y65l1ClOpA6sYD8kV3KlZM6OSDMF7xp+I+
apxlOoKlGLwXHbHrJ/oiCObN5E3Jc+AO8oXxN+V/Fi1dBDdrJq+JV4BPH0Yt85X8z1NHFofxLe47
bAAFApZk50FS5nHSuPQnRAU2LTdkDVvFomF9bDzXQPSw6/RK7oWxBz17bXrOs8JgvJxGbjAcumm8
dxm0dDsEIiQqbq0NwxKCStyqc1yQIcyFZLH0bvq4kQxEiSU/ZaPjO8ek5e6B11MwyuuWhICWmc09
nsChilco+N66XoeVcQ3Ky9EuXAUM1htj6uKJILGMfSMrqYPwpjk5TvBRki20oyQ5VcZr2zOKCvni
o/HzUDM7KiC12BuwHY5NpI4KbdlvAlDYdPmxld+4jlOk3B0guR1xXiZ5GMhyhogQQtRnQNw2d5Ms
rqr6GVfWdQGb3y9jJPx9HEYabZdIjcSWbzw+a0Gupr4hqTU6JG1bVzAoUP1yAsJNIdZXUSA9V7kL
O2STGWGhuvUeKbClZ/haxDg+Z0EGUXxqPfl7iAj/2qROMamd8IJu2VcDaClkxEn4pchG5lxNqf38
0M7J+LKUXaJ2XpVWzyOi+G+mlTTUrR8w0eyzZWautVZ8R+HcSAitgAnca3UTGOiPnniC4w6tmIgA
ZAoqsvP31QWLcaADU49ybgZ1MzRVVO8lVRWkG7cLuwt11WwfdLnyIN+56yg9AkbIZfssdNt1/5e9
81qO3Eiz8KvsC0CBTCTcbaF80bsmeYMgm014l/B4+v0gjZEmYidi9nJjQ1dSq7vYVYU0/znnO9mu
80TohVw/nGJ8RsDQ6SETVfhzqQwsESZ34qdO+DO9jS4RE8LZddP/hEQ+fqtQ8JEy/8eUnOcZ0xAw
9/aw6VXTEYHmIONzYWuoENGdTfVxATmEgYlV4iGMCM4jTlDUcszshBmoN1Sc/BaKUatbEYEP3bc5
IKSN05bAEjrm09swKWhyLXkPAkhWE/ipZE5QAaD35ZusYOYVVHjGPkQxIIeUmdb6CLDRcEFoqeyt
lsvcUT1Qu/WDBK6uHw2qivRBWJX+xpe9NDtVyjDcANhGdMhGL8n3NRMuF7yBHp1dlFTOHMx+m6fn
hFpQ/wMvJ0pJZ80CEDh2cwm6y9D2a2lR0HcnPTPtH22EMuimIG403FDS+0XNUSA+xB5WxQmAccVf
o+XZNbDqC55CM04TOmaHJbLaq1DH6Xdk2OZMoMl044OckYnYmzWMI2qSupua7BuzjDzKYT9yfwQW
4E2z3nR+xf8ykoTuqLbT0uKEnib5UbeOumaHpWmAkw8VekR44x8Lg9p7Tlchvd9QIsUmjELPPKGT
EI9vWrJaweBI9eZlHozfya4kFkMTHMpm8jk9B21fex81Xh5kn6qD6k3mh6rJZS4M6p5te7zGs6Fv
e4injMVDMXxwaplhWMVxbgfLrBpgEbN+cpslMwMGNdF9lmPl3lZOWIIUYxTabnVKVTsrYkNiwo/N
Ype6UPPDYe2xxm5Tg2JIYvcVJwko6bFW4JX8djTWXm8z/Sa9PtSHeihasjGp0i8TQU6q0JOKms44
X5GC9BMn30iQLAx9Q3kPLlbih0dh4wLaLq40P4k/jTUjT3qlAh2V8yOAV5wPeQrg082Z2aHfMx6A
dQTGJsipIMe+hSNtICiUV0UQxw6ptWLloDklvemHzDREwh6S6VfwHiUsRFlhyTc0Hpqgh2b/0SWT
+SsN1+JvQhG9ZoibckxVxtAjAFXOgBDKRSPe/Oe3+P+j9Tf/1tS+IfQxfpR/0ef/6Wanfo3plkeV
m7RMUn7rpfuPq7rwucQTp/UJ0wuJdZ1f+ZuXfa24YcQsFbVFJjI8zrB/XNUB0f1G2tMkdi8hWdme
/R+J8ySh16Thn5KxKMQMEwRBfYxKNj/mepn/kzo/el1k6q6oN7ZeJpDxlm6zT4g2GEAUcT1Ajrh+
uHmHNj3HxgyYzt/4duv1ULdTolF2Y1DAgZuaYE3Em2BeJ8V6/sQdFYV7nM8+B8hC5vRm91Hmn01C
NB4BbEqmn93Jd1g1Fh39SHowukcUjy689sco/zDHhWtYOcTC37AqeB+WVXC2if3+Lpw89eGmmL2z
sM1eE7ey9w7VAYxo4+yN/gS73NohfGR/dVlPCU1Zbg5HOvKT13AKxcYVNN7a8AJ/GKWdvydtXu4U
d9Y7nSfYnYXodsqcCt4BEm2g/NP4zps5A7Oa+3gKceoYAZ8aYSvTneGI9IZ6klPd3OoCg+g2p/3q
vp8i71L4iX1YnGW6cWEGBy26RL7BlO3uRDxYN2Ls2iHgQOd8ESt888HeBq5ZIoOPWtwxy3SrDSCt
al8pyoDmMOXGrvpmOhBPK6D60498Nu2e5aJ2Ku+W/HfyKUqgb6GbP9krQYqQY/TkRzVbHrj16Gg5
o7eb58R7TnDDYnooWrRsL/yGuvkGyga4d89Yn4+2P7fCQWCaGZ1jRrRPJI7yQxHV2bMDz8EYq21c
KSbu1hJhFmByQWFsae8rVuMLUxFOmlZhbBerbZ+zrhG3cSiuYeA/JwShMKJ52t9KhJ2XZdbhpYg6
xQglHIovPcTJ1tD5QmKuYDRrcC25dkZjYk7h6ApArZtjXnOo4DSFU9+27TCdWyyzmylfFq5stR+f
+hDvla+k8QiLMg78dj02KkTaunSqA1GmheZBTgBs3fY5zLFgp94w79c9meZan9drbyh+wAtocYqb
MkZUbi1OrTVTUjxY16VejC3a1Aytz7mxGyyOJtekTZrjp4pbLQ9dLgk3yrF+KlO3uAmrLv1a1ILR
gYxlAcImGQ4TXSk7xu3Ni1Pm5sNSNlDEfS/+2WKsggZgYZgrK5tTjJneNI7gC2jIi+Ztu0ssKMZt
ITltGEtzLucs2WvColTakxSJBMUoHjh8iF81w2IJIwluYs2HULjNxiPXvEltcgsObXI8U3H7BOxD
PDSkDw4pZgPOuPOzTHzYfSwcOAareN7mXnnumWFciL/V21KK99FS6Qk9IHqAuombEPnVDqjCybZj
Xk+3QHJo7o2tdAtzxg5y0msL5VC3HSaGPQAv6zoUhn/bUgZ/A34Slh1yyGVJzCVej8Hqq4qUhf+/
HU8tZ9ALqoC7F277KjQw/qrJqNGhw3w9n3QB04mXSHrOdIkiPyfU4acdhVx89OfINCgG8Zu5Ps2R
eipDUtYbIhPuPuyj6bVbKMzA/bwrZrD50IbD/N1DgcXnyW/rdEmfjJqYrxODYYApsi1dIVygGa4l
WTxuSy0j6k5KNFpDa7zietWdwygnO84huxmFumSTkQV0n1vniqO66eovOWSfiajdu2buYwZUdhK0
9bz2GpQYmaciRRbHFkFJNgZIPzNRz+CQjwCgSkzuxth/tiKLh4Mj+KISuIumiwuxVeA7L298shio
8JEtjt0wVR+ZmqOASAZx4FQ51+Ew5JTG5yR8+Os24oHLOJMLBnuORlkZXHHFUIfVR1otIceo4IO8
n9qIgZKIVrrgKDgyD5ygKjJLQwxyy6yRuWuasbNbA3jtJuTrd5TRzNAQRuDvrRnRQDWaRPvX2ZWZ
DDs/dD9ppjmncL9rF+xbZ8qgUfPRzOObSBJLGar8sbOAy024uCoCGSZRdn710ApzX4wh/14dc+7N
njv/VMnjGrs1PPutWQQ3M3Mv9HAA8XjtSb2nzSdgNrAjz82BzrusBLFC5ZehsC6Q0A9VwQ8N6ZfR
42lO60PcljeelmiFIP0Hf1dE1p6L7O1scWnDxArEguVjAOyE50B0LSRmQKGB2bZnvKMN+UogZ5kR
PljpxOIgjxkbEVfhq5EZiKHmO7xP3JBN9cQCR8DFEDih2MW4DI4yYT5SZpMNpcuZ7y0S3puwry2s
X/F9w9BsN3jlLTHuqypKHzPK13SuD1jl6McsTHm0afe8yXM7/jIk1+5zko2Cmi022xjCJKV1ofPM
yEr7YMuyZ9d142OuRxZB14Lqs9CrtmZDlj01WRCr/NyAhFwzC4hce2d3/rdkvnpgZmWSNhWgD6Of
tcOS4lTcsYc4VMEwL/3Jn8ZPYuTddRibLUMMbZ2yJg5vnakqt41raeTJ6jx5PtGXmHkxtg5776fq
zLIY42NpcBXXAFNMTYsO9SoRCMUK6TboOwYpRO+rbUNUYVcRSN2NdFW+dt3wFS5YURgy09/Zfy7Q
EXTl3xbWIo/hiHckoriV5vlH21iLUBqDCY8TkVIYKOrDqMVM0gpYQ/dxjlKeGhQjm8t17rqQkvPx
fmBf9O0SX1PJYpJP0Q/qoaLtNLhnauvPIBzuzci6akbJIjnkR6+3UMC1WfyAWcpgeh5w+DdZed0A
avoYlW+fuViXh7AL0eV8f0r2Fk0JG8b14i3mRoJD3dxQmITZwmVWuymYd3y3opZXNIIVO7tJoHQy
zn4bIaiyk1Cy1ntQC0ImNb+4KZ5BQ8hT11B1wRo4BqVNbhhOzXs4SI+yml7s7NFkdNq7eXkYY+9N
TJGNWTt8JGVAACNl9cNJis9oHoZ6Nf5ETKmq4o4pFTYHoC0QLJIgqZcfoV+MIBbyWzz7m3qwjfdu
WfkZFoMlbV0NJPook9NwLo03QYOHR7I7iL2WdiCU87S17u2lkGvhyxWlqThcpDAAzi+sFNL4butR
XUfL+LCY2UMPDYJTiuD7W1+63NljYttOOH2+U5Mtw1gMZGuryzZRshzSwYcoMQwUq3BM3fjDzNQY
OynESXN+bhNSKpTxDIT7yMZ0wnrzRPFtMzPfNzgDjnON8cnFpTYWzQ/6be0A7yRj3tRleEH38Z57
rZVsB0Xp3h4rQn1dh1N+XnLKSdxlfEI45WpYqI8QMyAM+HY5ZahhiFkNUDjxELfebZoirtOYIOYr
HbvtHVVRep91sdhxIqa6hbw3HrGs+qK7FqOJwDjxLMzOH4PVPvhhtzi/iXav0M+oaPHXGvM66e7u
K94xfOuKngxjMl8wb/nEVJg+rZ2Xp5mou0/ArFmMo6B5mZlApLIj9H9j260FcLuEzxTWWkOW/5w7
xF6bosBpN8cN1Pm0rKz7srXyd0VBwhUTBO82hLN93dG5tkFyD4GiTctdR/rCOhZls4yIyU55jdGv
eTenMY43nHkJ7Jg9u9E0nBpafzYz0N4NJwPvyoA9i0608N12qaQ9oF81ew7e7pnO8lcsKgNAcADl
h3ZQ4kKeUr22v7fW5LlDZgFH8JRAsmPWfbfENLnY0/Q5jb04Zkgh5R1CgVlvGYV6w4uYPCM91MQQ
WbQNZzxjxW2ngzmk1Y2e+/nSC2HYwP9gVWD8x7/pkq+cqkV8TZiSjoafxNO16ITpbIvKg3tJnuzo
J/lcbFU/6efYM3lgUEbEx+A38UtuhcsQMIG0r2o3NkZ3o4ZuPBQucbgvy8gch6iVwYc/M07OIcyr
1DqbfUFBJoTDsrywVmvjwDKeGFsjKRn1aawNZDDoSVxnPp1JSNMkPQkeGeeouZekNWymAk7j/yih
/7YPOeriGMSTnoyHidxSfVSC4VeLixnfPg+74zS7KWoZ0eMtquVrxqRRHTExJkZAlsDFexuX7fs0
1aAgXBxzYEyH1evtsu1ICNpLx+KKaFbi6Zu5n20aCkj63eIIr+aBjWLGN5ltf9JkXTw1ErffCXGM
oWkzFKG84aLJNu02uKGuypk5z8Z354x4mNnq4YNq55JJRtir5D4u4GidrZgx5GnRjDsB1wCVXeYB
lms2ZHV/oV8z2VkrplBbaDsLTRuIgTAStxp2KEJSlfyayyE6WZ3IPnP6DrbxIof70OjskzeXzh1d
Q2ZQQS3b8/kA4HIZzocD41ho4ghp3mTEd5Mc8ifYIZRJ0yiuxIms4rLN4sXZpCClt0A9nyHG3K5D
SxKIzim0WvfYUPdlpW11y7YBfLjkNltQCZHmXr0jZdfQS8K3J/P7vQtW5IHccwdFvfJvAFwgiFfe
R9i2VO04w0s5kW8tDFdve1WJOxk2MeV2ziOuZii9NdnLPq52RdgFsI/PfhExd0XN6BK1Hesaa1hu
XAR1r/y41lMrqfVRiKY44F9Gp673czJl9MI2IjArdT9X1ptGvOKWEAJwpgfOqKuDzLpfJIZ2UzW/
jKN/M87pj7Cf4b40PUEQ305f+Kjfuia+i8EIbQ2j+aAdEaTTyS67n6lZHQtnvlqWAv5Q2r45KR/A
5AdQyLYqdhkujmID+PqUNjSFo7C/yNJ8AEWyjwdx2/to0F1RnkN//IXChtsn8qsbabSPKkfLzs3i
LlLjA9nZaxK1E/qsoYOlHojft5fQlXfdRK6gMrtvn9yg3axM52mmuYQpaDVwmK8mRreQtqJmuF+q
/HX2vXdu5+PRysKT01j4Nh1uSDyGjlkf1k2wTI5F851SZgJ99g5S7nVkWTtU8j2L74BHyHnPcQRj
vp2wAyAcL63aG2F6WLhuRLn32c28H/Z8gs71NpMNLIcxeZvjluDjmJzmJXzLvfSnqkp5EdjemX+c
Zt0wBgY4UMzRskOIe4FMbu56NRx6YtNGSIGisUDW1g4M5cHElT9b1VGzC9ZRd+Pi4ZqCQS4fHX4z
+v1Sfu6hCMayV6d+glrT4GnoncXa0qYwbCV/kmzLN2FaWFS5uG48L//SibGvuthEdTe8QIr0Qijx
ynONbUoFFeNkTBabQpBFMK2H0U2fywzHWjocGtvW98kgufF7vMuec6Ie6iQ53eJzDBb+e1YrF7kw
f6yN9tgh+NSAlaJUPuJauzGn6CbNppcJW+9z3lOkloRbVy43lp89WyYVJJ13jgeK8mrjkGDchS98
1Jpkg27plHfzXTS2cJrkSH9ceNThjGWu426fPaNNBQ7ob6GiEzzOR+mBuA7H/AwHYSsGlVz5JnGQ
WhzMRJ2s1qClqS+Duk9+TapVu6yhBsBUHc3A5S6S/gNV99DIV2cv+3xDQEvtGpHZ5NXR02Z95y2G
dzs4zS1zlBMjm9e0Tb5CDoYLW/TWQ2W7SSzVX5kjBht28TcdzxYUYVkeTUkJbMyKkQ44oNN4Hrep
Nvy7cSzrzZCWgMrN1tlxj2LALaxAWVIhaUy/N10V93kcScYF9QX2qXWgcAq7qJnfYht7RPjeeamB
EbS99pLwyc7s/TL6/kMfxcwtDKzo2DQIADTMOeghHKyAfl91Jrx/Fm4EJjbbqawzjgx4aJ7J5U4q
+5FM82lWELGEjraN0VyWxlP7bGaexNiDtqb+zHCLWzgTyiMOGm6Gxg636dEui/LQmO5ejgXsicr+
XFT82hr012X1jnkTD0riigDEwI2VQn4w/RM1KQjdLVguxz27+ULthM+hpj6lnr+LvPyoJtO4NvSN
rporQsQkRmfudBB4kee9tXomKFX4RVYcNJG3WUFanCa6bYqH/0VH9dZvoh9YRvnGtgc4fRg9udfZ
6o71elM2ejva6ZbsBGwm1zKukRAfQjzmeYllr3tAejrpxns2JSD6pXiQvOHK16e1RzAHXmBQgTXK
DGs9k31zJX27lQXhJ7QVd/MFKrrHN4rC0w8vXnbRHD1pKCPbJE+dvYgMIsW0gwctBsChkr+ACGKU
Xb69VYjoCfQiOOY80+H6AlVPlnh4StzhOhL86KRPYFY4D6TAyR2n3g4DFTNBs8Mx6zZfQ1NSNjS+
Z2l8nVME0Ilp6+TLD13nb6CMIVbVq7nYYTADDL83xjvaW3el3V3I3l9DaN+5PRGHSr0QMSA3KJIf
aZHdDgL/T99eKOa+SVLDvbap+kHwZYihM/w7bhjt6FJ+m7W6zWx9U85y2gja5VnxiT3pTpw4SLxg
TdjjsSBrXL0xTztN9FyEfYIoGEZo3OF4hWXFDBqHUS++IPJkvXyOwmpLy0zBZa4jAZVNgH8JrKMz
P3pmgdCl/C3Ky74dYTpDHCyCzLLPnV2KvZCRdUib4iMne4Frnab1qe+9kyBPyaqo3tTEgRKG1LjP
FSNupGvNZavW57pQvC1xGQeM9z57PoJt4o/kAZz2yHnwDXe2GYhYUx5DQxBHUmS31r8v0vy5DHt/
fPW5RnGUTdTsL5Ti5jkCH39qUoUOpgy34cM8ekVk5OYjjUtFTtjKq6e5p64ugThF629cZrTxFLKm
3CrTyx67bvjQxh7htIT2ruqi0iWLD8TI1TOll4gDdoiLb0fgDqYnDqIiSFRuxFRT2O433TMDWycr
LJE/vhlfFV2uwz7LOvs7KTv3oVqG8aEBQIi07RsTzzmnJ3eDkZg1IspVz4SzNpZ2B2oFzKgVUUdZ
YwMj7MBEhJ2uGLObxKnRFvxBPnNyJgwv6cGIsS7H8+uEbMjFMSKft3eLPuZWj02HPhbl4X6eQpq7
2rBdkwLWCE45msolPGZNw8dIjXHJN4JeB90cSNe77Sn1K4IofOzWRBSi7Rnol9RDTnNVvMtUdfej
p5dbMWUR+HbBmfd/EXv9vym6OXhG/2d37DZNPknUJ38Oxa6/4w9/rAJtLBBpTKX+Fon9u+imBMKa
ABwFPNuXsEzFP0Q3AdmYgwlMJ0W6Fi3sT/ZY8zfcrERvCIj6vydp/5M87L+YYy3yr5CApWvzJ2HG
/VcSrV8Z2OI6V24aMUbY8By2CyY7hz+9H3d/6Hf/VfbFXcVj0QJm/ouqhzl4fRUP/7gSKCGeuap+
f1L1KKdbmMfzKixM8xWBQu6bgmHmv38VNMd/eR3FK0npK94fKcHZr9nfP70OntjEkiO9HVm/Cjjg
/BAD6zr07jyWuPYwZ67aMqdn3j5B7iIP0VGX7nPTvcPz1XJMJ2/3VM5j4sAntEV1PYSRZGaemYrF
MdKTuy9hC2NKL6tk2HZd6C/0KvUYlAgK9dhr6XA7LgvWCAH8kxNt1BFSrMmiVi4/yoDpbWtCvHhI
4txsLhHsijCwmCqtj7KK7sMKufBo9oPbbd2kdMTOIcb6kxaN9To1gb5wKSFAOvdKTD8om+ltWCkN
QNQZp8voWvaD7SZecmtWzFdmyvoyoqxp9jys89EdK0h1A6mny/ddxBRuDyB1Iu/Thez6Y28SXVMT
sC0AMIxl2IIg2jKbMdc0HPh1co+c3hTb6oRd6DiFcfgCRxTLqs2QxDvUmVcxpMl9bgp94UC990Mo
+BfUhAyrCVbtMijLOSKbMS4kQ+xCUVS6kiW2DlyQ8qXUqr7Q9aCao67c+S5k69IboUeLjD8dt/Sf
yRnqFu4FfI516H+0tT89l9hRvpmcw7vQUZe/R4NERzV7++eQDNa3YrBZvjFEXKhqY64jdsiS0jv6
MX6XtUa8T46MbUaS0t5KQSC0qrFpOl098RfLh5SbldcSokgnKCEFZiUIv8Lp5XunqUXbVnK9fnSy
U9GOQruJ2KjfEFhb9dl05dH4MrBNOkxoPwiHhFYLkvCBFaEwkJeMxPjq9fgMgfFkZX1sGLLe2gsw
sv/3RHTzWkawUpv/5+V58wtH2p/X5vV//2Nttn4DBEDSAISf57MwKRaUPwwRAPzclWLguz5OCdTG
Fbz3d7qf/M1aKQUrFFACunb/aYhwfpMWQYeVceCZpHDc/4juZwle5E92COD2RBZcuh3h/pmmZ/nr
gvenBU1SqzAwCGS2DB0pOQAB8KjhwxIuyv0yS2ffwp5tsLHB3cpgXCjPo3BqrH6NxsK1JBvb6acq
BFpozEmQmU6tK8pvp5ChWutxBw1yIy1pgqUePQ6apZH2TnteJoAci4kK0dITT91kOze4sDg2ZWNE
oHr1gCH8Tpp7+Nj36AfZqNC6eeGa+ruRP/K4xHTyBZhLm3Tj2vkIEsGukgnDgI76EzwuGd/B7OFk
zxqc0fzkRHinXIOcGOk8M/4h4yjrg9YvSGG248hguOagxg2io2hoRTPtJ1FrKjs45TSsr2q+MBoc
VnQw610Akir5po2XQCfSsrPjj1Bt0BM+ZGAOkCTeN5ZqnoDLMbpvlA6fw7hNmKMT0hA40mylN7BY
2ke2mzWiGnXQDFXdGiHso2r8SBrNBoblQVtgW02M482yEDFNVCu+ubXqHlGsxy9pLynpixhCfbXD
eL7mPft+8m6LkhB8gJPV4wQIrLrft7XbfPoZXKsNXAVJxI42pjwgFF6/dI1VVIepF9izcjVEamdT
rHtTKpl6tDxTDI2IN4CciUavhEeYz+G8kzCC5UHS6YaOY3BK4dQYuu9p04/XkAr6X4B3ZX6xddp0
t+gOKbKY1ITuXQIR84mwitsd+6FAVSFdyTShDE0WNBymM1JMH7t0Gfae5RxKPGXfc2iw8k28o6+M
zDubaUlcvFfY57iQ+lzuPS73jTs9jxMh1Q0sQwsYveyASy6JSwYkS9owDSjR0e2mU0NxZ0/Yyndx
5advfNnbgao0fLu0sw2jvXHbznqv5tr9gLkg7MO0WM0d5w9SlZLgAzYD30NsQKfkmtQgVhTU+g7O
lTeQJNia7RCtZtSVZo5rGxqf32Tsci1QMATl3rXCW/LiHd6HKH80o9B8LHmDaPADU/4M1bJ/7Aer
8vezl0Xuhrg7V8R8mryvdGjVj3REewwk0LpkAzoj/jRFD4gN9h8xA0T+bGMNA/EKfxDl67BI6zVr
UuSHvDE889qoJ+vYiST8xnoUX3DaRV9lM8uHjnTTRzdYbOqoruFnZ5TWd5LX+k3SK3FuE62eKY8u
3wgWt83Rgp8ueGziaN5XdiPTnSZCQ5i3NdDfkTehS0C9nMk2DkTtNooHckSprpI3F7eosUefQaZI
tMRg4UUmgkw1DD3j5bEgxe5C9K2DkG7UeOMZGOwZXDQ9nQsioQSy8VGtXfhwgW2Ru9+mtsjvEl1C
MRjx4pA+Fk5MY7M3vFpe0j1zQ48e495PCorLtOSR9ub+l/P7Z92JhnB2Mco7Pl6oBq3oTkVc609Y
A/jyQVrpTyNt+EtpGiRxVLXW4G803X4gEVrX/hXNVlduY13xhMc1LgzoP4l476yqu3RMMrJtnClu
2bEXhS4/cOT6+wwAURKMjDOeErND/neM1gqvIKDGgCcZk/pbGhUdTSe3hwmTqFM339I4ba1BcdaF
fNfj8YkxGbduktyVK5vRSKvstqXGDMhfjja0H3HnfJqKsgh6T+tWbalfzvR+iaLiGo6Ucq6wOTBQ
ULXG/QQ2IH1IGr8Se3vGa47/Njb6k9UsLI9FVQtrl86NBLtFuxttb6otB5o1beXtoTzjNyI76zwX
tAH7/FipcJpnSIiFCZbAi0/UPKMZNS321APFkV58KMJZix+1IcX8k6GyfLMazPY7mbO8HX2lqju/
wta9ybyidUlHG/gisjjvb2MamWiyZJLN0Xc0OJFTakuXik1C5APanix3i91YlAeNIXAmNvCYw+mY
1c8J1sX3KEzDFwnU6Y6vOg9LCOjxe3Tn+IY9N0FNQuEWVzIe7Jv/PyP9cUZaOUz/5ozU6778+ssN
dv0NfzslmRyTONL4q9FTUpDzj1MShlKTc4njEwT3Xcdeb71/t41ySOK/8cvcyLCIcjH7p21U/QY3
Ga8luU/FPyQz/5M7LB2zfzkm2YRM+cFwjXKN5tXgOv31mJTqPjFMq36ZbWXeoyruCh/VIDMS8zxx
b4rnXJ1jp+McxXLWjG+WdyiqLrDktKczdefYj4P1iP0N2122ZaOnJT6Zg4VO2BFHjWc8dMsjAce9
qYtzVVy4LlEkPfQbZ4rEDys6W/JBGB955xxlF6LpcYvu+8F4qcRXPYgtSkojjyX8Gbv9NBp96UFl
nrjrQCASGuN/anZ7zQ0pxurpgicIgfOQbvsVQnkroRt4PayUzLNoUad3Hq0TxaWJboE/+zzj/SnH
muEXFCamN5OnH+zlIbESGq0dVlT8WdEwnpvBgLtOSTJLok0HEeWndFIWXbdtehR6U3B+08zwY4yA
IfVnBo3oWhZbt4VrZZuXpuUxHN5puNe0o7dLYPirxTL6qoDpl116jR2iwjBV6hOsdK5hNDkD1mVv
Z0beDvz8bb9LYxsECVAX4LVQnjALGvtx9SG1OdbxGbLAt1HFW6+AomLt1IINSj97/leM6W8BQUxo
yn9AxLxhQ8CHQknUoUU4TLP+mpPB8zI5ztESDC0n0wMhZ/OulFzwFIn6PqbcmB4LgR5uk8fL3PQl
hS3ZINSUZXr0Zs5hYiYTYEi3uTYhOYONiM5GcSXVB96nV8fh0Iz1420pPumL2DLxHf0K+wgtslbd
cZAQ8jPsl/KQm0l/cSzV3gDi3lil/dKTjWAQiZ2HD9nGCmfjpo9s86kZnS1VKy+CQ7hIbNpl7B8O
JpGqHW+KnkPxRrntebaXO79b4kPiXcoKf4vhn/KIMpY8si+TmsBbNrl1bYHEwtKzV6PiWDzR49lc
Krg8Udr/AqbEN7rS58kpdyZ5MosvKRvtt0gxH3rFQVG/ytx5LxqaTmvFcNvAn7CJlh4cgUefQMoQ
nW29RrcKMwVWCbnfcPugUOTAfDM6iGEOjJn9hgyWSyk7n3KQGrT70gGFpr+Je2NLHeN2ye57jvWM
VOksXqADeZQ3UA4vVXIbuunOzYZ9AWpKYp0xvUeVABbWowQo6W8N1B1lncyxDDRVXZII1MY1zskA
X4iGKiOhCvRnWz3haY7NlxCJWarpNIOTqlTo3wmfHhIucIzDSZDMxqX2BDRihJP+fcIg55T3YFhP
EnwBI4LdjMSMMk4yvIznI1zXh36yaY2oblUNSJoUn0VIbGOUlFV45sNY/QgT4yww39HNgjTMbAnD
x96cblIgtTguNjaPUptOOxJIxvIjMV8lxxV6gJr7saCZoooJe/UjoSjOGafOfshahrUr02bf9fci
RVkxi73szpMaH/smPS3tfcXDT2dCtyVmC3eyOCawmkP3VlKYmCCDQz/kZoe4OWefJPS4CTo0NtAW
L2FnaSybYeqcuBiS6DPuquzNieV3GCG7KJCvA0h5bOo2T4O3lHyrPkt4py4Rv9qqthov5Dx9djXW
+DDbFTFPGpn+ANg3e/ZzgYev4TGv8amCvAim5VdofJdZtRkw5tb2A6mcQ5fSTRuyRNwMduJfFku8
ssXz1S6DQUSf4GeYdrXPlWPjr3MpzTUyiOXdBvcWRv5gamKGPnN89tR4p0lXhXxdim7EOxSXLuJl
ehwUWJB5HLZMKIHKUC5tA1ftOVd0q9KR3XfLD9/78NGgRlKcZlzuK2Hu+N4hu5lIv00V8sMroWDV
0XDiFsO3q5fz4hlXy/RIqj7uCF4r715ZNdR9EjGRflvV4DgiISYwYldFSe80FuFigx0YjiUYz+3a
+KDtpLvp7KXZxE2Sf7Z2TI06sHDXb+6Yw74PPLXMXO9N1N2N5cCZYa/ReDHfMUPSRFPCi4mA8DVD
dPDplds4iqNzRylbUdj3Ujub0rYVOKIxYa6W3WiAU+9+agYA+YBPtdfjQqzN1s6+xgJ+U1VEKUU1
pudM9nvSV+aRnGC/Y+4LuD1qKVOMRTBrrGyd6VI/Mpr/zd557MqNpNv6VQ7unA16M7iTZLrtvZ0Q
2lvaZNAGTZARfPrzsbuAPn2Bg4uedxWggaokpTKZEb9Z61ubT26cg2tPFvoNjO8IPqEeXrzWST0E
QKlN2fxnXsCj4kCtzoNGmTmHo59iw6rehxbFt49UJmNAts/bbD9lsI3mccxOIwgEwGrO0e/ms9/H
34108itcb/kF0xfIgksC4rRU6hIGgXphADnt2XAIJp6cRMD52U8xod0Vc/xWUGuKAlUTrotXtmJp
4HD5J9HygPGCb2Rx02vnBe7XIQlsVHndBgiOnVdimnbL4D+OIsxPbJzu5zUm8XV19yj73qhaMxp/
zBZHPSH0lj8YNXDGd3b75fQyuszHzF4ZwCqHMNoEyS8P1kqYqp3zfSqcFzfIUAOpK+MXZ52sb6Bh
0VrobzHh4uVv4B9doVMThBcIoi8cIqD2Y8sHzEJy37fi4HMppV5gTWk41eIIQG+PiuXNbpf3LnDf
pCtJpiKSvGtn2G/9fSOHo9WNb0O0nApmuXvc3xgrHRszadufu/xO00+hAzmNEbnPtMLShsUQBv1C
1r0FpoDFZFFOvJnCms6rnZOfpa4mHcYYXpPhqpbtuLe7qX2VmRUfjcn0vg9G70D/S5hTwhB3w/cK
bzrhN50eJouc8AYZwh2i1mxlBlAgwLGhHT23flccgM7ln6HfFwGn7DA4qSx8QOdjiByho2qQbDPx
IhsObSkicmCkieCAS/e+zbbIc1GON+1SRafBN/4Dg3/BJlcX6jWTkPgu8MbKB7xEnUHVWnL5Q9nb
cuQEaqSlPSHJAd7jQouuOUJjXM+tyABVZeirLiOLyRWfxAJdUY1Vc1n1fI/QSVnRFd/q8a5K4ujD
NxbTjxEOEnM4rTjCxuCztYsO2ke8ClxBMZLN3lLvHQ/DAYgYZqCCuVJ+VIlkmDFwv17G81RfYzCm
ySqr6YIzMTgwBTLHai0AUTJZ5xYl7rexqvVq8vL8geSKImX30N5YgH5J8Pkekudqw9hRXryqtjIX
kw+iyVQocLsi9K4JElmerLHQHz6v/hamE76JMvP2SQndJB7H8KHDRH+TkMP1wEvJLkSpH6M6m4EB
BpxS5fBaGSdhD4mlKmgUUn1ewPqtEJCfaie6kBkRu0kTZ/dcxiynC2/cl9rLqAftq0p61i1Qpfar
FXb7WkQkWwUgLPjqlS7hATF/XruFVXejVERSYOWgu36ht16I3OhPCUhTPFSHyqqBA3qRRXAQQYdM
5oa9FVQvOUnZhkiiU0LGF19JGNrlAIaqdDBvrt1lXrviMLSBebbWqvvVuEnwyjAvI8C5Ws6jTaUM
VwAjrzLZ0TVx+BK1SbE5j1ywkQQT9/1isTihDb8wsVUckyp/SMjd2DJGsht/6KHNenP56NfhNytv
iNDT28I2QMQPK3arIgfMvAJqyObqpirkxVKKjhLOic5ZsFxgaS3uWDehUlmQPsQZhBTmoZtvrLj2
tf/M+GFJwTrdWBnBRJDuIMGAV25nIf70SMfTFjzNzquia7fXT0OnUxZ1f68Nz1HFmyvBmlwL8rzX
WnznAtmfLMN3R0Wv5WwH6aCn41wG9xkmq8tw9q/L6qfms9ybWmC3Gad7u+QmzkqS/BBZVYcyX98C
y31rA01pW+Yl6BoAAC47nHxOHus4TzkGr5ACIIHzoMsF9lvLIm7ConU5jYruAHdF7rTuCa/3i5n9
j27rW1yalJy8ZMfth53A3xSGS3Uzh4hdUD9tWGxf630R8aCEySXTHzwbVUxRTHopxrDG7BqtAnB/
7msu9HDTCB9F+lQk5X2UjHIPW3D8UwakWXsFiSIDot/DglgMNZ5pUVoGXX/BJUs884Cg78iXfryp
aqVuKyHYes0NuL2GIHq+Gc0mwujbfT5EaiRar0H60eeoLphqzVirWEQ1k8C6VSBpAN86dS7vyTj8
nhfNIK6WIE4bnu/9MnTF1zj1vNtecYkwfByvpxlx/YrZQe26ZThLa8jUUVZ2IOByM2dfz4En13fL
XqtDb2HMMc6fEvnfoPoI/WcHFMMJP2iKN9Wb/pV3IIIXTIkX/5mo/GOi4rOu/98nKmnx6/f/XDpt
//c/ximut3lt8V4HrHX+Ql/95cJFKkCgk0vSFPMMe/slf01T+DVEPBFDta3onTC0/zlMif7m+6i4
E34uCbE+YM/9NwKl+KX/MkuJ3O1l4eDiN034l1jlf52ldGuo/N4JL5VV9UzvACw0C9+CIpEXcUbx
F1duY6HBj6emevaSroAfzQWzAqqgX8iI8yl0tSbPiZMH/hkfjgyPooGpc7UquAdXXVv2j260ovQO
8zJJjqVP/sQOf481GcALjZDHcWhdJOqOSsgSsQSlGmdGSSRxLvOAkwmLBUhl7nkUP0E5LON4ESwk
B9EDrmSU6tCmYBR55rskdlYbn9anYynirr0vhBzg/m/id+3bYBmR0Z4WCxQolUS4A1pvcFKixIZR
Z+e3erBa+xaauAN1i1dlX7ehVb2ze0mac0UURfhOIkXxK5/kuoc+RdSG3bcudhR/PCRmSDqSUaNg
3Q919qLoIhHmNRnMGeqZNXCsN4/fYhNhG+SmqlmHW3qEznof2BRj/cmT/LFssPINKS9U6iptJ9XX
1yzkG4Its7zx7lrm0cWjbRmUeDtSGlv5W4ug/NP3ls29vLF3QebbnBRPeZHQUwbW4LcfErqEORrq
h1R6evlNDUgo7Z6o06+ij8wP4kq/X3e1IpH7gFQuvPNNbZ9HYOG4obysEUfyaNRN3JC6ccdeRmP8
H133rgd1iXgvLGBqlHnrmJe4s5c/petU8gFueYH6Ip+WiIafivm5Fwl3ocVy0uZShfQ8i4d2XSqS
PhmaBAiNNbuiEZ1W5hYeyUfNaMtdFPkNAAaijlqwJog3EFY5NOrJDWYG5Ae7lhXFaG/OgRF6ZVHr
Bi9CXkS2zy2cLKwp6FXyLiWVvjfOLkaiT+uTrDJhZoBBc1oRYLSZ5P3NG/BgKvDr6EDaNDESU77A
+oR9r81F7njReGAjGFpXSkA/hPUbxsjcp1BdkldUFpfAhEjl6bNJAXAu1DQghYxUfY6Gqm8vyFkN
XsMFu6ngHN53HXqMeSI6jltERvPBlqG8Nthcbq2GWQLDfKwuaMqbWwXqGxpttlpY2hDYH+faM09m
MNQ1XWCGM8ub+SFHFXlXYrzfu5XR1i1CBvWwdK0TpXp0CZwFcZ+/OpbVnl3U77xXLV+Jw2gaMA2z
IhbJB6vz5Hao93YFd/iF7F3/QbuR/JW3efiR8WgNKRLqFa4qKRKore11xV/b5pbZrXXnyQtQSVST
Mf5UyjIvQecrxqoiJkNV01uYBcWzhrp5G1cbiG12+2ykyHULfMcvk6IQ0r8hJJXZygxyQnHfkGTB
7gv5cMr3sp/mb04F31MHyBZ9lOx06VFbgobjquf53C3EhNXUEUOrY+fk2f2kmQ+heFo/XccdsccV
o29PTwlKb4dAi6QI7VTmVumuB/Dca9dcVEyOVPcjNylKKdHpZowW9iPOMASaukWLQtxEF89De2iT
aSFvCmG5R2QKstfe2XjyvWbdtjh68o94eG3MI9pbSJoEMJ/UqY5483c03NVzltNEOjfeMgbL8tpk
m7yRYm2IHIhyEt3QCbi55TJKkH7ep+HsZnB/I+AEL11eT5jBWhfs9i8/ycf2NZlUG36std9VzzFU
MkbejuqGm6SaxHATZuMqDmCgB+JSukW16n4o0BSgty0J8ZmqhQDlwaFxzoYg/KUYXCKNr/roDEzA
P9Fq4JMn5wnGEX13kGhrR4KXB0y7xv4y19YTThWdtiBKmK41JfJdXCl7w4yj2rn8RjfsgYbLuArj
x6Lt872ZQdcPYgvW1nGsrFOi7PYc6WX88DyGgAQ4JUzcvFXt54VKX6gtThWJvXPSTVK/FiaI7ljW
E2lmd3aCzwCTizexo4Wi719ggrDuVCjhoJIEdWZXGp5IoYkvbLkQxQKfLPgEWRqRvsKKslHLukd+
25yZk3XXCce5tdP9ap6rIYB6lNTBdKD58fbZ3OBaxFvHvr0dI7K7jZscfWANJ5QOzktQNTgFp5XB
QqMupbJ/Qt9yniPpRR5bB0ZtdLfeRVLI9rU24IyusBcFJwh7X7h/+gHgPSfxpcLfSXZf7Y0doTed
xnFYRnzgYD0wabszjF8W3Z75EMgmcHhie2hRHKCzym70UPv5b5bs5a8gDF3rPdSqyq8ZJkFhysqS
VAG+IO7eW3hkdmPuRnOa5IKsHF+M7YOOjDwJUNiGUJewBTa5ahsalI+5342jlgAKPxNMj+w8vqnF
OrZ7DOHYR6AVnUp3xKs3oHHSZN5a1L4NjuMAAsHBa5WdIP+tygSvCk457DwmBjDbdA0uZDYGazL3
p9qT8WdA2Mu+XxA9QKqxyodm7CNoglX4OA0rTNwREvc2k231V2159IVeJX9RS692qhipHDNrMZLN
o6nY9oAeTVVWTL/m0OazB+zFNUPolqjW7xEoZ3ELVHiJjqah8D5BQTJXiMxdcrKDIAJtjinYoFf5
AaOXm9O4toDkOCAVMsn/lNB/ldAs8v73Evrxj1RfNJv/1f3811T8+a+UZ7X7l5qaX/6PmhpmbOh7
ZLTyDz96AfXxXzW18zfHR2aLwstzPfRUiLX+Kqq9v0VUy3YSI31lbYi2/Z8byuBv7CVdJ4liD/ZN
8u9xbaLoX4vq2I63VSi1NctJivTQ+3+Eqej2nRA/4xEzod57OYTmG8ibGOY5TMizngcLJSC2jKo+
LMla6EvNXO698MnyTkPP7XpUI1bsw5rCu7aH4qfKfb4GqNDbuQu7PUBuk6RV0jVPZJgF3ICGtLtD
NRrBHp0RVVrnDSFPnUscw96riuyHwHIblDX8QJYl1JPIaiJ1gyIi6xgjeDhkFQJb7xQRTjcfkJ4i
3y0JeGaXk+T6tRdR0lyoGZbiW0yaAqkmBoTAfra6PNwD1PbPrtOx/5sDHYpUgtzkwF+H7NOn5ZX7
BW8ZhDrZDCT2rUO3xex0+bzTQcMYoWgDcZNYhkl46Cp2EyuDJGs305R8NciZP21uPdw8XsA4sRzi
5HUVpXjv2XKbY66T6baKW2LuYwJJfzqGwCwgoqHDDw7Y8GLRCz5Q7AI1fj8H5Jwn3S5OPZkzAlp9
qyOUZQHKsxMd1Ha2BbF8ZtY1DPyVhPExoCPT2flTtT4tQlAqtG2Q4TYKug5EJn+ZvePUVnjwtFDx
yZZq4Mb2ps9RzOD2krCN7qnucYSo0BV7HNiENcAjSCSLDlK1U9+WvrUTrNwIDxuGx44sUQaUYgq7
dKiX2WDkjrxrpDSrOqHZJX5VOYKj2ylipVOPcDLnONgRVAQXTkuP/CkkkE4PM+O0tekXcYa3M48X
WCsYK4+q7AVrPBe2ew5Qct2btmYB0iSYuXeuxKoFC2SsoH4NVjCk88zA+8Qc0TcEz0wra8AAhcx1
VSdquhYh7MdjEYZS74n1s8EduR4ZlmPFldMTTFF+xYb74FDwOvq9shJZ7ghp7QkmcSrgHXnp9eW+
0X4ep23vrR2+RCqotPE8W12bskBNS9vWJ7te1xznvUSJeLaahXYmmku0i7NE3BNTTPW59dxRmgfH
3JFVvW38xvJyqBbrTTQUgcdCRAF7b4D5YsvtdaJHofpRvQS1WxZ7LSezEMtSNjIt6nkSz1hHlvKm
arPxUi/R3FxhfHXnW2JRkuUOD/+0sBJBcnCUa6sKntfKy94nN6n8H163BesH2JGzH3mAgiNgOuhp
Ued28iFYZvBpuW1ccSyoQsjcMAQL7WWRT+LCKWM8rwyB+GxwopKjGgxNFN/VgH8gxLQEolwCPurY
j7JHcQiiMsFPhHd1IZyC1c3BDhqbFXsF1YDiqqm7Y49PmOohoMw5a2+yS9ZHddGl8dowFMszGsa0
RjzX3LoacwtcY2dyf3dlq8k/tDM13RPnFHCv4lwvjkFvlzk5UwYdU2/XpAmB9bWnC+L7wD9KgEH5
wfW6Spw93++bG+rQsTwv9jBihCWVKdp6lZpMrhFSz7meWrAGLs8RnSGjsvjUrnLB+TsGvQ+DBOwk
CBcHnlPgFXRi3biBMeuuFv4T+Vcg7aTwdbAftYlf/aTi5fDp84swyW+RHpsoimFA+YHWcvjpDQGU
pkJNum9H072xW+ZPB1vAT1jFjMxeEwSB+4j+0k9jP2MD3gub/8r6kuOmoLLgk/AJhegJW6yPPnOA
OzeYaF/pJ6PbYl7t3xh1uv7cmEris8vKYqDajsQfppjRbWV4XxEjqu6tCOE5kjRgZ+fR94cfOrbg
h9YZhkaF/pBATUCjfFmLunuLnTFGWN6N3e/s7/S9OsAUxWFk04qrTA4lNKwAtbxczUey2MQ9FF1o
G0y0eoN86g2SRpI1Yj3bU3F84arNdFuLYBAXqICRpK5tpl8X2y/6a6cR1bNks1idlgBp3cU8CN2l
XBiW3HtEdb0HdkA21Tl3O/R+uP+3CNmGpulamQo1yNRq0kLBBpA4UdjNjA6NLG+x+CRqh4kyjzNA
ANSYGggh2GBlPxdFQHJE5gJOAMiYJeAAxgz0v+/9HhTmsZ1xQuDTA7gbIERZSVpK5pMTuyN9drp2
WRm3qZMYYgyAWnS3QIhcUNGBISmcbQDpQ54LdqN1feZEftsMlHaZwAHoNeZhIHSd/kYkKsHwn1Wc
RUYjY3Q04dpXfbYR3Gttu889f3xFa9MGxXFVxr3Kcj2TvhkmaF5gzDGlta1mfZaOGB/iWodvWwBr
sSN9iP0gWFD4at5cvFctiJ5DP+j80+Us5/OmYIe4svRwO1kHr3i1val+hh1cXYMDj8sjLgVc615M
hFKyoAj36qy67U3fvsmpWd6w9bvMfzWRNUzCmnsV9mOehsR7cN30KouQiudzf3DF0Lw4U196+P8q
jzsmBoC+J/GRkB3SY3oGAcayLbLV5hKOLvoYhN+zdE1+kHjiHaJZSzckatsjqyJrO/uo0Rg8zFE7
PssywNq7GRe3sbcsG7qdJb6jCJiGsz0W6KvYPHK9yRjnHtZIB4ms46roVmniXRnWi+FxcrPuq0Jq
jIaTQT8Xs+cxaKQv2FLZmg7ZsF9GqFUQzTpv/tIO33W7fZT+4Iv70Gdkd8qnbkRmjgb9MfJ8+wsY
lHipRQI0sI1FzxRMCwlqP0GNe/ISp7vtamD2C5G44166FeFdGQu+z1jYydeqgvrZzbvgijAX77VL
8KjufV13v3EmNfauqUWBYL2DfcAFqgWY7aSmd6yHwH/rOYd7ojfz7UMOHefcDfZgpSp2R7Ss28WR
lkBwv0n+2YyCuktEarf4XCB1xqF/xsfQm8MU+kBTI3vSTxYSYDf16gYzE/Hs833vonk48Dzlf4JA
5eayNnPx0eZMGHcWfgPgMlRSFILGsFEOppDORdkb6W2GC7QrcLXcT4u2efTzjk46QfeA8dLTAIFx
lJds9fMaVB+DXgROK5fRJb51i2HUItd479hddWD/nfln8NjlfScnoPd1z1c2tbfr9O80aJ0S2rp8
CDhHV6p0PearicW2e1hNGZ+Gpcd3bRFyoo/QBYGTexlI52MwINree2i4b6y8BZdMePLy6CctFnlT
Vdl9w/SG0Wu75j4013DsqUIEEhnu2vzdsnLvZ7BhpRHojVaGB5PoEppSCw6Fby13LWXB31NxzE2C
m9gHDUgw8o4JC3NGMDNek/bz2tbHUWIh3RWwDNDZDUv7i/yuvrnwlbf0+7kecU/Bzos+ge/4r2VX
on2CjYt2ueQdVXvNwPGQFG1Xb/O3inCaaWSOMcBz+VMy8gI7pBTujFCYx45Qs29CJiExmk7P71E3
cn0QrIH8xSQCNCZFM3WqYJnf7yApl1DNx7C5H0ZLfMd+E3w4camXHYmXsb8niHqrs3O7lAfN6A0y
teh996qj1nzIm6YCvNv0jFAVLbKfEqMWPuDYiz5cQCgUXXZY/LYLVgj7vpzXF4dd9ssKHdLfMyJi
Ngwb1yZmKhskwwbmnLjdFy6hZO5Q/es6jxl4GIWhS7Cx/iwbSE+M5tn2c7ehVzoEeOcfc8W1tstt
eyaWPbKrW514ISxxu+gRF4YFAPPYNBT0WZ773xKmL6vMoJvfpx6R9s6UjvxepiGDs95XqOiGye3W
w8AFB4TFUgiTxh6Fc2q0JOo+GwwnWhzY1lvnTxk752AsvoakmT/NuuT38WSq9SEIx4Yc6HVZ0K7B
ULD2TC4U5ToUnQeTTHiyAXYiDAO7DYsssP3sGgZOSwiXCu3LMWAUf8rQj8PoZE+h9nHg5g+IegIS
Bdi/lSkWtPJbSJC5hWtq1IaJDvM9sXKaaErit4lrWjTiLuMtN1McukRuetUI0duIb9GypNyhdFte
QzmoN00k9pc7awsmArfza6cQ1ac2etensasRaidYCvqd18/VW7m2NERWyaNDDl+RPPht4t6ayIs/
GkInxpT0FywW7hTPHxGrnGWnyayHKmzleDvmnsKlR4MO+lt6xRfsZkbpliBuL83NpsKcA3/61YxC
gHL1yq9xTKZ3dCmsjWrLiatURUF5DWKBjpCfbh+buJKftDesJNt4UXfB4I/vSVmCumDJy1fjXc0C
/4bwaN/IcG8GRoJ+U71UIFxf7Lazvuxk9iTifxG8r6SOWTTALo89+QNrecz9Qj0O7PUFwZ8iuGGp
0Pysi9ZveN/Xr0iTr3qgox//qALpy5EHq7mMWqK80VnOJdPcErb1Lh836eMy2vN7jSj/08bJFUFU
mBDbCadQ8RF01wzWNCC5jpuM6/awVm34QkrnsNwmJViWtCTPKL5ULILHPXz+4Ae2aJEfbGE5vwWC
VNTuXu6XD8UqrCh1uznYDjBoPQV7l2AHgImfaOHN0Xq6tXOri9Y0FAxT9+YHimpdOlmSH0bby7/H
anaGkz8W1R1FseveKtRWiAGVsL1DVk3d+uQvdFPgcskC5/SZBp4Q14zuHso8X5RBrHxxi1Bm4E1w
tCJpGJstahRxzE5siK593FMoHhoXiuUNu320xWzg/PiRVeO4/U+6sD80rh9qKRRBYAYJyKjrlXls
3KGdXtfcfROY3e5zGTMm5s1jgfcfK6T4a6LGDOt/n6jt/zTd9/BrYqb2/x+u8Tv9pf93kPIHYURw
o+PGbJ7+OVxz/4YPnbU0BX0IYjj558Y6+BuDM+ZmIcPQ0CFxGTvBiEu++L//x3K2bXbC9iOMY4zx
27Tu31hZg8iAgf0/bJKx44YxcUaJs/3j0uDy0v+nTRLWwmxZGlG8MBoMZ5IbhJYjaHrZ/SCooBMf
+SKR1OY1NbknFMuwOgfX/ZCIE/FNhksOF4xSZdoFNtAkbrKwuGAL1wLlTJoaUV6zruLEEj669znz
foVKoa2vLPLSvYov5mHJ6G4YRdUAeoeMDf+O88e+CAIG9Klg+8No2aH9QoON0XOfh4u49nEAc3wm
RLcjcNLuG2ZirNwMw2p0TXkHVNZjFJSGpOYMqTfr1ToaayXSUi3zNDGx42uW5uEafhdFhm4rIL3n
qqvCii0FpcXvbIgqZDtdV9woGyUd+5wQs1ayRsNl55UrdkcTYugcYoYnh9ZwkqF27DOoyKL9xha7
qjMOcEH1JGgbWLPQgLCwzCyOW2ZbnH1W+6n81WwADwff8+Sy49BGtkcEQ6xBkmBCVAanzeymKQH2
i3y4f+tpfuQB1wAqfodqgR8nr90GCFhV06QPjAGAujKycMmdUlg2oIcsrbtRwGHlzYxKBVBcuI/O
fsZlN+Cmmv0fY1frXYNplgFA5eePmjBAHxRTIn8iK7Yoywmb0he9XFl2Wpkt1mNiiORh3on/eudj
aCLjBH+pexSjVfOOuGQgsN1j4YyM1aaZqYJPsDOc5sjw4tdgLsb55HYl1yvAs++KiDQE3BEyB7iI
5R9vyOfXmTVxzJMBQws1RegSjuv7vyM198A6BMxLUghQsnHQzQ6+EemZ8oC+gO7dBVoA4m8GqvBQ
TFkPiIV9i5VdNEtMq0901iKmG9IabAcNLZ41UH+9vTmAY/sYNrb0oKLCvWTSZW4x60VrdnLgcLfn
cJC5IV52Yhrm5Ql0whk033TDRSlQV6oV14hPig97Dm5NYI4ovtnIUbyM8UMGqkVjeKvYYl73jZ5a
oDSkSWW3VFk9Gkbb58cYwLHA0E/I7rGeg2q5YNhZ+TZZwUynPo1LbhSZaYMjDoSCe+UVSbvJfG3D
O15hFid0kdJFF8kr7smLJGsce2YPNrq7lLE1j2k549FOYQ/Tq4YZ+ZQ3VmsC991rASk8rRTsAUYa
hQp0HHCC4pxhdfoys2EiF611i+yTFEjRvBLT4i63ICxDeaUqqyQBoxNJfUVkY7W6O6l6ScOXk8jz
WG9LViDOnECPdkO1nRYL2v2TrfWy3EqpovlKVgh097pSEbrQLLEsTgIF4vKAAXuxn/yesobZVlmu
u5Yq4q7kQ+SPcSJV4hWdvOCjtpY1P6imJxi7RXj81SCQLvbM5Fnk5nSWGwd1gX9nsebFCjKAJc+3
wew6ECp+bUJ8LmU0MZxrlhqnpNOO0x9/rpr4ZokqJAOoRnwf/0anrbvEQvexyzhmpuNABIb6ZQp/
fULHF00p524p9gw3pQBNxxLxEM59Mz7aLQREAiJi/yFaOsJEkVzMD6F23ZrPveBQCujnSv46AUu4
LFyWH0ihE37SmW8zyCd6SuHxke6YmFK5ZwgFn1j+lA2JI0I8imqAg1fRw6ECsUFdpMOcz6Q6sTIk
5ota9IHVxvi9ili9+4gl6ZVLG3hdAOO3yvHSlztCt4gRIDAJQSuTiQ2rpcemhIkXuiNRVVRgOxUK
Xgn1R2Qd0NPX40PSChYSCJUqJE6qnbJ0MoI3y6JzYAqVOYiJfArnO56B0T8J5bNerXq/uSkICBR7
QjvXKKW1j1py6uvuboLiUlXeTvaJ+XElotpTyayNbi0nOCCdYUDTTHYiJhF7tuvLSpb9xkDP/Oy2
aifw9i5T3oMOXQ7dBHDifV1BwKJu1Z5gj2p5NqlKQtD4zN5HHRmX/xY68sMPyzA4LKaVrDrCeuwf
aZ7kdQDzHWKr04SaD9Btt53SWiT7mq/zq9Mzhzs4MwOAnXLFwsigjJ6Y4Q7jnsLdMTeOzCEaEZv0
01FaR7s2zlemadO4nHqHB+8cejPEjiwugJkFjmpQM0T0u4LQKELQuHMSNjGOjlLfmSVjMm/uTl6P
0GsXgTrLN/RtTVhoOQkDJyOPeDjahEcpCFyXqXIm65mcBa+uD3MTGzibtfno0cSXB7LANnnx1DFJ
EL5l55cxTrRwCxWQCE89HYwkmKjoRXuFkqlrInCtHkof8r+16507a0y4nsHUMi/z1NIcitKQJF9Y
nc1k0J5AohJEh1fIFSNx9yyzwjP9mOz3Qtpzu2/WxYLoNo/AFpndRScd2HG0n0oZP7sd4zTQtgbl
K0oT9G6lKL9qbuY2BUTMcdZAir4fXSfLUrpX72WWqxdDcKgRksvSxrUfjCMxOMKsu5F344uKJsA+
F036o0bt9OXEgLO5kd2Ft5j1yPYYe9Yzypbifa365DeDk2WDtYcVaeKARiEZ9AaHBos8m2uziC9w
M/N6SJDug2t72Hh0aEUg50V22FA2xMvKc68bBFlugoW3YcQbPAHMRqJqt05BqE+O25y5ez821/T1
eZMOjWP9IbIj7I5yWkr/mE+WvFjzeEE4QgxdmMaLk7zPSdndYcnBFxcjv+d0Rzl3R4wdg9eS61oc
tpi6+yzK+umk8R6JVE8UV/S2eYvKQ8AATKucs2mYuqw/eEWnPBygDskFaoaUdfDllvSQiTWmqSSq
mky6XlKnVFoXQO2xLV8viDbledwGjfuFyct6WvM1a2/pvMzHPHjNfArmef3xhogBN/n1sQZ5vWTN
9ajjUG/P3nodDp78Tf9ivVVYm58B3UH8jKcl+ZKMq3w0IrX509hRRl4iD+ZHpq2kOS6r5V2j4AVy
MBmmljt+UpxnPa6/vEHFASYEywcal3kWzyjZTC0lrS1flYNbDkTxGN3WiLVUKjSHSbrULI+Y4w3l
laf7ySVzr88I55h7jxHzPKGwW8XvhVh1xiFibJ7Goe4/k1mXv/OJUKS9PeNy2mncEJ/9kjNqh6Xb
vkDXNX86mGX3BDNivIxXO3keoqS67JdF/aJ8zfj8nGX45lYeHohe0KwLOzBr1D+yfBWBcH7cwaxP
Sdev5wWNB6+4t9zPmRn5I90gZnIWQRiWDCFs3z5QIOqyMU++6LvzNxPVwa9I4eGBgje2XxIqMkFD
lUnIhQ+prwASFRhikoHBBU/KjWZZ5KddQerQrvSWCZ/aVAN7YHAP1pztTHyNrZykepOXpBYg71nI
8Wgi+RUi5x8A3RFCsJsGJZ9zSy9nmLXYxlqSB+4HtgYYxlz01Iit1+SJpSmhCdG4mguHI5/ldlwx
hJe5bXH11OyRWg7uHBq4R0ia9sa5O5QkVAwHBsTWG/l2tMd9KOoKtjoMVAAtAxjDwcjpjwRF8ulb
5dim4cK4+7AUbIN2vjtZb5lulu+Qxc5zyYnBpnKaAFEKivwXA0uASddaqu6YENUNmSrzKBYIzsvh
DwEzSTO8O6xxAwgQO6KpxX+zd2bLjSNrd30Vv0AeY0wAvnCESXCSRGoslUo3iJJUhRlIzEg8vRfY
x7+7O46P4791+KYquiskkiCGzG/vvTZ5/cho66PCnBNsrEmTCEjNNsfWRgljcOyz1mbBjFiQbBaP
9fSWWJnkXl87iuAyjawl6T4lXiKSudjzhKNu+JEIw0Am0A5YZwlm3xUhHjNfOYtMGrRzngsKJI9t
sBDsaeijY3lJN9R3aTpQuWzcfSmhLlbsWxomlQVwoOLhvnrtf83zKINdNLHeDS2/dViy6oAni5B2
9rPnLMH9a888fFQ/Gu/46tkBjonqJHeHEhuuH3lUniqDF92l02y/8T2rBzNP3R+tL+x4OwzMaohN
F29Rbw00MCxB7+8YaSSvSRk3/t6jgGTBVYphKWQHRiVhlUfTr8Vg7sZbMg0aG7qmj/dcLsMRFD7h
nQgFFHMkpYi0WsQG8F7qt1UNs3nt6cNMqKstAESAkozNZbKHylXqcATJjtXPoohvC4vbUkcfPhat
pG5v9GAgK1IvzsC9Zt+5RYb0kMYzXw0xROrtXLOkx07P0IhNkmT7LHOw1rqyn9l1MKfDgOIIAhaF
tQztRbh9h+sK79vZm7PR2mexb9bbZhYR+QaXWxlIdg2qphiJH++HCv/61hvNotvltJ4RHGN2DeXZ
ZmgX2iJmS+pNCzar2q55TGGS7eHeUACWHWj3A5NC/+8qqdqlrE69D98MXQj+zS4bmXYCFEWSR8iM
AiIvPFlASdhzVR1YzHQviEt1fhNJw6ceqVCgx53cVDIsQL9hE4xd9xIspU1AJJ4gi5csbQ9dy5h8
o+WQB+dB13qm9M3no+UwY7+yFr7QtvHW/bBpWCraK3YbxZYyw05DXzab9Fg4/fitKXIsikoq6tbq
APfzjZUYQfwN/ldv7FSaT81G6oKm4DbBqL7RNDyjrEkDdWjptN+E9Bs6KFkxjyFG0mlQH5qCU2vf
ypEEf0EFI8tOu+D8da5ad1dgLQnZEoLYHCGXOtt2GDGtjmA3oBrAxY5ozMO/tu3KIkdLb7wsOVle
EnvHmAdzfQEN3GbHxY8VOjyl9+mR5z+ds9VVq6c7TPcnddXwu6ue3zfrv/ZXnd+/av6WK8j7sMye
UPZk0Fhf+BRhcStpVOWFgfxCExwgnYZhpM2T0qSzOTtkV6+BuvoOeIN5vc/bGHrScvUm9IPbtxiW
8JdTGYN9IaNya6Xd8XgP+1oE9g3GD9Y+1OO4/v3AXr24CMrpFjqyG9wRGMWRrQNXO0MYXx0UYlnd
FMSlcFaMEETUY4dpKA3zIo/cvfIziHwiMKL6AO498oYwwKTDDIlgkb8f7aGbThPYvuleKyD7F5y1
Q3lrco8oHsGetOkLRR+F2vZpNE4/Rhe2HrFIc1m8J3w5UXKHoQJziZ7ybt6Pmlu8VmN7TdFDdZos
bIR7mwRr9DL84VeBopTxOB4o49g3bHFbtulMTnacUJhdQFZhfCl1sgx3eX81xPxhjrkaZdjDq4y2
FdknRwtCugmkpcdYExQUyOA6T81uJ2UVZB+5Il7gA8cHvVp3q1pn+fUcag4xxdlkjfu71u50zxOV
dNWh1zENMwvIKGgzdskuE1pSxjTqaguyTI9SptRJDWM3TZjm0S9xzuxQs2gix/Is1SnNqVg+8YCH
she4bSufGttJ4HJ5FdYkG/9BefBykGZ7SFHYl8Y/rExXWxOBOSxOdjDbd8KfBx0iG2OCAmyBYjwy
RX/KVpcUNUQuMlynYFfpq5GqvZqqMKpisJKq6C7+6rqCwl2WZDyL4R3eHuU6M13YB+tq1sLmjXGr
4h3XOyCMLAkxZBvgxR39nJpGhM6wZFQUa4tGWarh8IRJow5mRgAmVjHGj5XeZQwESRHmXuVv06u1
zEmX4oHxAPqKi/h/YvSGaoXhQ8ZUWGawemnBpscS0+0lxWiu95RwJG9pi6ctGKl1AXyxWt0ihuvv
ZurkH/pqhWsyH392dLXI0RE23piOCYogtzjO3C1XQ11+NdcRdkVWcVqsUqFFZ8t7IXAUY6iTrFbM
q0VPAM1uNi264hcXPya+wFsNfePV3NdejX569fxhbR2x8skWHwwr+JmlaD5OA/7jLM6H7MzFtAbw
9Dj306UAMD4Uh5SKFhZStcHOGQ9NleAOlIIYMRQpJdm3ATs28W9RIYfqyXQri18QM1laPLSmrO1L
B1h6FHE4lE6u9rSCqH5vyMFlVivcuFPPePuXYuMyUJI7alLy6XPwF2u13GO5iVuoTwbxNzdKSUFu
QHUa1YtZly64cHumtBxwnpOGqJIVwaNat0aE1c4ZGnBvXWIpR+wdGTHqTMaEsCamFzHwBAgoLS+A
hBXh2NRSUc8hxwWAOBs4rB0DU/EDIDTXbw/QVRc6NgodjE8FDC0wnglMbL5sGXtPVW7o+Rd9IREr
1LYY2FXeTpjS6gODAYMtTElrFk8eNsgJt4tcTf7wmQRQsc4GSKjkrbU9Y4R4RbActwSrdnilpP0t
K0fAxXvdfERZq6P33pL58JJHxGAIYBsRuwSI03JFpFHwRX3vhjir6xA8Kqhfc+MFDM1iWX7yZaVi
In6NUWyWz54KWHwDdU/p8HP6IKUUKcUWch9zatRPPJAiIiRlmykV8pjsgbjAeM5IqnyDHDpnhxGK
DbFpH4OHgZmcSZiHKccR5BXZ+jdYRy0Boo8vrjxFhNEagmioCmGfzGSrJpqnfxk6an4pat9fEdqY
9KRTY1Q7u3FYHqZYUxQ3V4ricXxA/A4Ds1rEabXBEUwVvXfnqb41b8gMzcAElR9128l0EKhnu/Ln
g29jXQXSoFgnm+zDuYsJpZ874WMDwAwy9TjtBmAvaOMJa1hosqyKIDKXIcDI3GJbZnbWVlG10jEe
Mpo3gsnJlwAIEjBLysWzSuoAQIipSmunmTChxIIUJ5ow18nDaPGb6FAQ/ZkxUUz3Iali/qz7dMdA
c3YfKquGmMX430fVju1o3uTJVHzVtNu9dkswCZDqPimzUZDj4L7SKQi1cOh+m0xB+QgenVt8Qbhy
t0wwUfZQL2KS2mRXPhsbhCk8A5skvB/1pglObGrfkLCx4PrFaD1l04r9NnttfrJNi/epV+RPOX1s
BCr8ROC5XJliNaaK7bC43orIpYSBQfqqrZjjlPmhoWDzTF0PJYizmd34bJsNZhC1eO/1PLmEu2Kr
/TV6w0qoMcb8UeNyiXf+4nGajcaijhTNTU9R5fndTjNif4JWk9dU9mTJr54l4hPjEI7O2LfTcx/o
gWEg6dicQ9K5DyKNVcWbmylLFhlXMqzzMkv3qvUHDQAmXY1dop6+l64h2WMoZzkHXkoisJ0XFphC
UdC4WcaMXeOUMPoDX5Aa+S7NsVhvc8zIPwVY9Jlbnip/r4GcX6MdpxRAKyPUDTeKO0ya+FlxXUXs
0RlE8yhLdQWNCd37h8NqWId0djLtn6hlf8HHRIUkrWdYr0ndkXO2zCabwDF403kOBHGwPnOyX+yj
UpejW/t3ZZ5NYget0Q2zEZ/Atq2UmE8WXHEqHIIi/e1WQOi2gByQa1zlrigJO2OdDD3PWOjCMDzu
KUXuZAAtZePsBFMSc9dy90tu2iGuWSKvaI2aXBUbTCPH0NZwb6QDoiHWEscF5II6wxW8JyPeRQjK
lu1slMDwtkELw5LKhAY5SAL4R6JuBYMPNr3yOZps49Vfucr7crGTR5ukFGdRtuD0wgKTfuXc3BmH
TH6vmOOMbMcZYzjGTatU8xnMzfzN5EpyKB4wuwukAEwPnqzFIy4KiqxJy2icIl2P6jUUVvTSOmY0
MLC1Tb0FccpmvgkQQS4sCf1HNdcDKCWMpetovgsoMGHuS9ODLKURDkWTvNFGjrmAOgl5XMjGq70P
GLaDZtU0jHKkLvNtT01beWLvZz2zc/NusKzA7+yczJ1DI1KkwtsZXW5jQeRbtpmsFrm1G6JDP7ql
7n9nzUibqFEW4xc1RmX+JPuup63UWAfAjGEQgny/Hp5IoAbiVnqVfekD0JmbxumzNxKJxiO57hzg
hnLa9K7j/d3hHqSHYBqi5dVBdgK5msDdY95TgTBRNY0mxmRhuIfo384b2zOTJ6qn658kG2AlaqPp
XjE8xCQlVVF//v+4yz/FeXTr/7M4v/1Z/mqpyvpLwoWf+GfCRf4DDR0d3Qtcz5O2hKH+R8LF/wdw
PkkAHN+r5YOKJxXzz4QLQjtiss0w1jAgCUuLX/dPEd78B4L9ShU2Sb+QmoGl/p/Q4Nf8yh/Y95W/
7NmGbVkuWzkTWT8w4K//VYCv886MbLCqozEgLpIpvG3saWQ5vOj9n47Jv0DJE9f5F6/EC3E0rIBo
z19fqTd5hETA0orKtxIQES72PR78+b70jA8ZGFa++fcv+DcE8/WjrdkiuQZ46Mxe//1PCGZ2clPi
BFmYJHlK5czMnTtDT/2tfdxDBcjVYsMC3SEtgH3x9d+/9r86rNJdU0voURzevx3WaDJT0CwYVI3U
KMKO61cf8ECDMsVhGRf/l0P7r17Nl1gTbMeCYh1g8/jzJ2UM3ldc/KFi7IQXAfgg6+JpXUtMiKDj
H6m2z/m/xb/oxio0PsY/dwL8q+PKvZCPZkkJl5Gz9s+vhrUpmWq6R1svAz7HzSbscw8xj26tiHT7
1leZ/ZBb/PHvj+l6gvztVIWK5DkuIUdTcur+9XVH6dIdSlfnKE1YJw142ryX3HXtT2LOHZXG8I7+
/Sv+i08K1sGwGIWgy0j3b8fVqnwEaHreTBaYNCKyZT7mTaTOubd0jOVy845nLjtn7Lnnf//K0vlr
8IxP59gOTySib/xJAu5vZxB9ALUz59Z+7AUeeYZ/C6EACgAItK82+smzonNy9dZ7V5+92SfylKzm
e/oZ8eFP3urJb1ypnyinoaW3Wk37Zr+MQJBXJ79K23FZF7Yr73E1+4NvibEmmEP1MbWepJ69tpwH
Ech2PsxWZ5bfnAKTOV01U4cvpwM3TOV3g1VfzhGlmJoI170zZeNTwvB/DskhAOXjtECMagsQSQX9
4TfCqsFB5FlBsstIPSaEhUOucze3XWRBGPQGmnDTWnVbbBZ1fevHxDqz/dyi6O0tlCNavT0gxtrc
1jqj30srR+Iut0uDBSkDT5QlctNIX+NUfgF3nN8YCqbykJppDmDTgYY0BsrdT04L4UUl7CLBGC0r
cKIKYMfYK54LAwWT3USnzHIUA5nVal4Vrz52atz7hbe8j7W7lus63NY3U6ZsGDddVgOpEwWjaSyK
7zF8GyxFDicYBU6V+W1SplMdAnhMyIOCqu595hfoOp3FDAorC11pLmYinLud75wM9F7Il2OPY9wP
si8ck7g+CdhndLA5cD6km43RMaud0Xm1oYWybZzjvDqBT6Cre2EDoX9QRci8ftKja74FdsIml/1C
55UXF2VPr6BlUyNmzF2VvGKUB5yBzOVGUTj3KlaPLFoMcasb9kCMSwamHhH8ZSdv3sQ1YcvWlrTt
WFsiIllfDU3OJICcfHOfE2lu6UWGcbhP+pL1bZEyRd+a9Swn7oXX7DDGFT9/AnyTJjelMaEmJKS1
UUlB+JMhTl3EKKr+jKyMSbEoV7xhnyQhvjFm0a9i+x9ZaV+brv5Bf2WhKYTDS3k3NTa6dn/NXEPF
JK+2sk2MmA2V7EeIcj6TEHkxyT3Hn8YgavPZ8efI3kPWJxyH5i/ALhBonKe3xSCPslEBsmpo4WeN
fnB9YVvNB8Mi9e71UDHKvvZ+D8VK8Mv6PA+22lwmLscAkPwW/TnHKymhP5Vew7KdZl+mNnTxMrPM
paPfkjGYXvQ8u3AYUOjBNKoFVHUaVeIZvXV6Y0/bPA0OT+qtuXSJieF+VJiSmIfSKdzKH0hCEeN4
wNcYhWtmT1pkbAgJ1jsXQ3UDnoh6TtCdFnbSmxLRKbljDlRz9WXafE6kuXwr7UJ/CnM2fwZtXvyw
uYt8NlbAXrThPfU7YLfFQww576PtQLvmOiKiTXsIJZpFC2l+9sHO473QEeHWUopHSUkz/Saea3/G
nudCgIoq55mUhGrwmgccT/YG02tEITgrYXab2G6AS/y2rcRdYfk+kiGiH3XuLug79HlDl+9NapMD
wquLalCdRqfKfpiE/fmNkEW+SPrEtALIbKHyoI7SMEgcOuvzCis9XZM1VQlDzgi/dLNIYBlAiFWG
yw5C9vy1SbokqsIJm8RrDky9g/pQCFIBjYXBIakkJPw4XiCCCidaGB3ailox38r54gJahtnURjRR
Txj+V8eYmb5QUM+gNnKY/WLBHd035eemsQmgXMmwhVrIyd4E3lOP3oNJwm8iznfHKd876iqDncF8
odw7WQ0rSrL/73euvTDOKBHH6tsIZHh5JvcSMR0QCSjT1oz1OcLYSzDM8uInFHFCASUf6+Qz50/u
8TOm067sggQZiJ8rAqbmldYPGM8Zwtsmkd2buRysZbM4szfdrE49eVitCXIPK7COwnpUKE5QuNgW
WvREn6lHZhQeTIFY9o7hFCV3d9whz/C5iFBVjWxh4QnNdrOcOjsOnWyie1s0ci52QAOdfjcVwsfm
0zGYiX/BzouDb7Giv/YuMbCs75dkCYqD59UuwMKswPxIMqdIvpAYx/aubcgTbKjOcZBvGyxfITzo
qXnIVa+cW+65XsqFWCt23/S5wP7JRac+oRnmd+tsR+wi1oMThkdBGQQ8R1U6Zz7Xsrx1g48I18dR
rHmcOKABn/IsGqz70WN+ufPTjkk0K5V2BNxlGfomMaiM2DdU+A4dfQ52E38wKAUWxo3A6RT2PA0Q
bpzoH8Db0JVpqPCQPde+QWhbcesDxDHSEUd4/HeikuQJ+Gd6ixsTMupQC/EFAaY7mj6GdFIxiOMU
B5Pn2JparlcetIdiM1KurvF/8VL73HUZQQV+3N7WPmIN8mHJBrtbSI9ukSQB1pB9qNuQKZb3OfoN
dhswD93BTHvh7ubS7X+Q63ReU1lFyVbg9P7sNBxjMoJd8zElPMp38FUae+PEZlweY8MHkjLNVfQq
KbKgoq6OwajsoRHOb7a0seGbRLpubUZk6/c9LQWKFZruvV4KuKy5lyo8PDLyKfoDDn4XkCZZzlNW
meazPSf+K1B93MK+8vxlR7TF77bEOkaLaWXG0Gly06l+Hglw+KfFoaQlhBSHzaLJTa+8GT1nLM8A
dBCPYXT05fe0jRf5xs17oM5H1HByTDqn2u00B95XbPruW7P0wU9yVuJCsLzim+ylecGoiKZMPEUf
XSNVxO6R1iUEaMbe+z6uCanMcsYhvGDdaynfANC/rXkwLVtb9ElJ96Xp0pHMXR60EZfPBG1Hr4cV
rWTcdrKxsm1cj/E7/CpN4wedMJtxZPGD6pKId0tJ64yeyGSucROH9BxGzIqclVy+GDR0d3WOwZhu
eBg32xzsjthLt5/LrShjv/0+MZcVe7w6tvyYfR1UByhWUXFEo5boRgOeCER4hO+bzgfifzMLnxsn
C4wm2ie57uK9gOWDzQFoj3vbtFiEXlKXBPsdqteY3BqMunBBMH1X9q4cUIM3tOMxT4lh3nVbNEG2
RgyC8DiECLLOm8O9KiJm0cNztnOno6vaIIKI8bKIEhZqXXxDagkKew9m5cMzF1ChMX1SLEgDfaaa
2W93bcSjiJVOmQd7vMgaBkyfcxvO5hQXBCl9G/uCAk8qv3AIwcoG5uq0FK54dhz9zux6bA+WRGIO
jTRJs+9lwCwV6xSHz/8MyMYXOwov+1dKCesPQTaGj2NpHLaW4dWrc8UyftbEwJcbTJteSkUqNOZx
LtJLDzroR9eQjVoSN7CnpxRLTh1ayHbBtqtS9k/91Lt74tj6sHgALo9e1iWXKs2zdynt6rtrei1e
dDhJMhzSkae2P8bpO3INhOjIKRLm3oatQMj7/m9JkfBjIIjN73FitVgoNXU1RGZws0ind2g+tDJ9
n7QjC0Duv8TgtM7jPMzVzOXeOcgMljkSVEyJ//aHsa0x07M0hmxQ1J31E2DD8r2QPq4+4F/pl0+a
jMxi1Vh8h4Y7nZOmWUsl8sb/OSRB8xw4jXA3fPUG3Sh1Vu96UkwPackkkwd+axypKWMYkAbx1EPb
NcVHMrnNaVQVIt1MpbEN0dwzkN10XvwcuiF4cCakbGdL3nck5MqzPKEfN/c7JqxrDpYCUTKxyGqE
A/G4NTvMb1j9JZsL9GbGmDE8CYK1kbFmbLOos9/qNXir1gius4ZxWZGRy2UhGp+jlrCu9oYg2yMx
5HfuGuZFPGcmbzqTS/XjNe9rqYBYaMrE7p3bFYngwCYcPEVm2W+sNTKcXtPDnRXJ7/DAu8duWpaX
/pozhkvSI85c88d6jSK711SyateEcpIl9gvea8bbCn9fdZsls+OF8ppt7q455+aaeY54kD+CJF/j
sw5PxtLC6bQd/shKX3PTzhqh7qc1TU2WWF2Ma8bavOatq2v0Wvr0LdPmQyL7uqP9r38ZG3TXSdQn
RjIQbEn/t//87/9vdky6bM3/zXDwV9W3P4v/8j9+t+nnz+o/4jt/Hhauv+GPYaHlUbAhLQOuDYEC
k7//17DQpHrDJCAc4Duyr9mb/z0sNNcyDzr4HGYUnsO46z+GhdY/LIshIjkfx7UY2vznGJNsI/82
hOE8CmyLtU6AhuL6riQ39OfhD1tAtjDtqg6XJam8fgIRLY498OidEGvEuTXeZWcr4CnB8O4sRgf2
Sfb3ih3dd9Mb53v6jLnY2dlVqys7eEXE/bCbGsjDokYCASN7dU/i8GDTkVaILYb7y7MzfeOyEg2v
v3FuUlochuJD55YZ6o66SJQyHwjDTBqP3meql41Bza+xq/q7xrXzJ9Jx7p2ESY+CWQM4ERmMg6Vp
s/taLZIKsUS/zmMGPmzovhxNGS5eXQuuhZt5RwxoNnXCABdTk59F+K3oRyyqcwEzu4uK/j5J6RVO
3eErQzW+AJBl/VLY1gk9xjjaRfdVUhX7Pa3K/p4bjUdM3Ku/ixktlRtwdRgSMZ5KnZKd71X3mzvF
x1iu9zR+Ukz8RoMW4BfSr18NBeK3rMALtm+85WnixecVNdGI1DumKW3W5CQ/vJgDCGomv0c7XOzt
9WOA1ZcsMzlO13fpY3C5R+7wLrC1voDSf3g5cy0EVDNMu5V7O7vyWBmBGcaCYl0nM+rvweC0yzah
iPIerIZxJG6b37tBhFOJQH2IZE6hpuf+5lsl0myCHz0ZAtMR2xzTPECmXEvTOcxZmZB06em84Gno
XRjyeMfe4v3qqI12iPj5/cRcB6sxZ9xlkRafRPD2XU8ZtwOPknyrZUG3eUs25IiHat5VJj+ArgtM
HPu49VUO/E46PtiDSpd0CAM8vrxG4/loay8/rAc3SyBXLnNJ1kOtNJHMKz6aquAV7ekLMZytrrC2
VuPWp/WwYjPyqE/iI1d44UO7KcmXwFsZUfRCT8Xyt+/r9rdL0uyE09k7FhpCSmZ3XzC65cVxc33R
QDzfkYI5iv54yQlaPFTaYD3OShura/cKs+TBLKJ6ZAJWWyfPTwUps6kpntum96himbx7kTb5rdlH
6YEx17ogHkz/ld1iC/yhNe5desp3iqfXXRlg8IllUIM0sad6b3pShILL9kJ71LAz1BzdAnC2QePQ
5elZQ/sjzWcIr86MJwve1NZ17REqc49eJ8i2fS1I0FTiVHMUulYdHb3Bt79sY0U+9LrG4sksoAZj
3bqhXS/duWfqt/Vrv/+VTW6B0zCA0s8qHqJIi6/U8/3ufuKE92uPtFoAzWWDfuiCr8rlY2NM9ndF
Cucpc7x618ZW0gCd1nBbRy6EZZHtrY9Bkp2Hnp507GUXzvrhe5sIc1fNTjNucybgIemq+NKRrrjx
lsnYmyU7KtnVZFxjk5pw6FrWhQaU6CnA48ip1QcPA9oEQfkcFr3RWGesysslVtj5KL6yofOMmLpx
TxFEH7Nk27ZjTR42GI+JQeCE7EPsH1J7oRRlyuQFpqh9b1TR9GzULGkbfzC2qOwxboYS/wjLfnme
YA59lLzsXs+FexpIhA6e7Cgo8si6sNhzbwoQYRASgotMbYEpciVuNN0LkBmabSdiXTvbiCi1gVvK
O6zavT1ySdgUZYZWajkngWaNlaecbkbhvNYogQ/JYJqXTNbpt5zk/41VCeejQ7Ag0GFhTRU4Hk28
LH1+U3aWZFWD4eZkKvNbhw79PSg89/tAAzu8GgcPwZS8eDTs7qTofU44ZieLWepjukA/o/ku6W+c
qoteXUsk2zTv9TFiVAzfJBmObYnBZBOVLuq8nfdbhqr5LT4RcZa4IJ5ICAZbRNex2bZUdmB/nTCh
dWyN9mpY2F8pPy2+8I3+IkdQbxIxH+3EZCotl/SZFqbgOGAHMbaMZj2q4EVGHGlmf2AlrfzeZZVF
SUNVEmae16qLxNsxNGsvHP8BtHBHsRSQjnsGwtXeb/zmWzyB2JWz6d4kDE0f4ngWZFx6P4QTMv+A
N5PeJkvkclUPwa7L10zNTGaSiX6xS6yG/XzLpNqorZZmCy/+uTDV37gte0NcjH1oLOItX6LF3sxt
TTmkM+OTXbCBQN0kvm+1lnUi68QMKSXX1FYVYdjJHAEZlXOwcwdgXI7i8o4grI7OcG4zf96AU2Ms
Jdxb6g6dMOiK8WRIHRzxRcxEAqj5vC3KEs7UoNsz0CK+DtAbjEDUaJu3yUxLBGjXdYzQWpxQpts8
JYZKjixKpm1pzBqoRQRy2sD/3Y5GuROTP30KHfusAdRLN1bpqa1V+Y3q3+WVlLF/q6FZrJeEfcHn
iv9JQd+86dlL0BIRS4jzchLuY5p27LQX4Z5wLFd39JMuRxuPyo6W5CKUOAShkUHFsRazuGBHj6no
wAONIiB3gvDLdjRqLghUllM7ejfd0tg3coyCewvX924GNrYaGZITz7vsZCVk9kUcP4GG15fYnYJb
vKr517BWkNX4u9kFVS+Mzrg/m9YEg9kqf8VrX4MsIb2QV+Yszpx639IhBdSkey4B1gREuSJvX67+
csKlZbDxIf2RlkF1OQZRad368KkfjVJmNNwIGkgkL4jfYWzuA+DwXwBkvNtu9a6zS/0hdOfcGoz1
CcY4tEEHblo+FmzE73TMTU3WzSoVkJ1sXcxdNiIyDYsmUD4L+sl9XzePM+rTgVjb2aCk4zH1mB80
Ebn+DVHQo8vv37sC8pCYqzAdq/EZ0Wcd7InpECXlPa22VEZ484Og9SBsQdrD2InHbYI5gTE1c2a7
PHOt6m3ccBKjZ9xMXktWSqnyHo/iQ2fzAEhL6wW0SijL5YMVLBCoOU32deC+B5HJadr79k5hAuSi
xeZl4sTbKloB7NSDktfCRqjd2bgpNbtLlmliawR994rq691yp6l25mSbe3wgDCFVPn4s41y/46/B
P0fHQnsPxXs+QSpz7rtKMFF25uApxSV3ICdNxCRIlt9kYG/ayRifTbeL7hsMdRe38oEqNla8H/HX
hmXDc05Ovn3IGniELu2yR6sW7W4UhU2Rlq33mZb2Xk2D82mnfrUrEk83O02qbVP03TfJw+1ckmEh
v6FN/G7WwPgeEIY1cdVYYMBL2YRaV8Y3fy7lpzbnYl+x8N26XodfF/twqIkfHQbdN1RSePPerql8
8EefRt+BZMOYzziwXSjaA5f0je3252SZ7O04FLTrAjG5ybKqPNR1eS5grm0aNJJDMHYV2QnuE4w5
5TebYVnWWtNugXu26z1HnGTZwxJ0Z3yEiS53fiFp8irsFksNVHgppkc862yZ4TQBGnJWm76Xh2Jt
fQK/tBzrSuj9QrfKdtQ9eDYCx7cpTs1bok54kpxpOPqkHQ5KZ+lBOI3xpZNcHhiLM9zusDbzmSLm
e8NyS9X38jCzKKjypvmMZUkUKG3fuwAroENa+XFhvXLAjOzc1ZpuMrzDF+Um9+Bl4YxhgduQzzGe
tWHeQ72D6Es72bamueTAg4Fpv/ascTcGosOmtDg/Cp5un1Gig1OlRs6u2ljMUwXJw9zjQYW7jW5l
nxnrkeYxXZpfQ3scptsA3+/Jcwr7gSuWTqDFcc++alFA8YSnb4bXMVuAyXOJxoj4qtbu/IL62/xM
ib2HyqqTYwC16WHoTBMdbczOZTEtt75fUorVqpQ6qBTfEdVfZvPkOm31SJmi+GHa+Gi3YCKiw2Sv
0SWeKsSYHMb+D2PciKeBSxRwZ21HHy5hxyNrwu7VjYyV+7VmokTaOd+g4bj3aSB7gMNucwA6kRW4
1wp6xEhJ+g9ToIyjJwxYym3VN49jAthpY8tozjZ0mQ6nZc1m2bL0vnhQLCc3HUcr7GWcPGDCWA59
zZmXmP5wKJrJewVFPe3QFmkDM4ihneOgKE8VRUwPqV2RGbDGziCJ69vZOcndsynWRiQSXDSLNUnC
dofwl5dZKwkyKJ4E8Xys3umeULlPjWz5M89UHJZdN976M3Kvl/TtdpYBkeKRZiodu29zR5Ek8ui3
cg2rV9741fK/dnFpsGasNTdpntN3A4V6u1mwOykX1e0az/+JeX9Zo3rDMQaBCCrCKO6oLP6ZD6XJ
Nz2I/TyyGo8Fi/WIk/Zr7MmR4MJ98hZ18CHLb3ivrxrs6daa8pt4kNNuHJgV+kkjcOWtBQije56z
Lj1jvyA3TdrgUiTa+W0GynwEiZHeBRb576FCPl00IZDZNsojy59HcM/v2iTQYqdjTHjLbhHhBhrv
p0jeeKYb31RNL3Y5VoMQoubdvCatDDalYRs79UERmLqgFeVHQrjmK/HvFmFKY8MQZChcq78bc/3F
vROfepX4x9Jz9nWbwLEko1CI4DVqy5d81s9l75Z78GX5Nkv1C7BrsB7dCsWdvs3AruCEZs4PNa3x
rDLzHmwdVd/EDI3f8uzXZRh/wPWoHgaXRJKWZrQllbWclYJs1gxfqXJB6Jbmx1zipp+HYAwHnym0
0cphO5VoNBkYp2+GqMu7jM92qlnvUpqWPTNiOHkJaoCTT/lbQVHbmM3LPRMEO5zT9kOnxke1rqVS
Yb+08/9k7zx6K8eybP1XCjVuJshDHhrg9Rtc76QrL0VMCFl67/nr30dFZlfoRpTU+YCe9aSArMgM
XrrDs/de61t8JR2Xzik7212YRExPZPRdidJwXmsSRaTyRlMXm0t2zNT+W9ZlLRT17iKRDLlBWg4H
Mp+VnVnbQGhNUhB1jFQj2HjawmhLG1ImUN6ywCjjoWtAuEVtRGS1WsBfqCJxpodw74rRyHaRx26y
VnO5UyKbhoWRx2vbC+GbKtqMwDOanGHvLlUGaks8GPh4xWTWrpsDFr3suc+sgQlIg2sqlNqIn8ZG
uun0/Y3iWfbeHlvnOxEn1aK1pbck1XpXqIJq39GfVb5cu47cKPAujM8z8jwTeUTv0K5D9sLoqZu3
obaabYe1GTkvenXU4WLlumip+4Zupul8R8NwPZYGTjhHnAWECeKLeMMI+6x75iotop2wJIYu9hRB
LZ1Dlrr7IOO7SSfnHMf9OqYNpECiCAtQVoaaJEtwF9kK9M4dLMW94oS3RMR3Z0Y+KFe5S/K6JrI3
Ey1HU4oXqYxbz7H9RaRRydUyOm+avFvgNcdHWvntsta0+0J17gP2t9jHi02bSnARfObsBhdNZlc7
iKuzKgZeQwPYvG75SEY8EGS9Kt8iG5ZTySBh7SEngOa5SGBnzVrKQkQBzJLxYMyUJlu7hnXMsEbM
EO8z6QmTZhHXjFNtgSi5IGqbkn584wHHrh0OSAEyde0m/R3RKsml7hjNWnHSnc0kgAZAfKtq3jqJ
lRC3t4FXqLhTaueQN3G/E2rzSn8OUkg+YEE3KoXJt36DiuM+0ZXxEtf6t6wqWa666kFTistMaq+w
LO4Lx3nCWPoWGvahRf7q6UQ86s6bF2tbO2ffLWIhoFQAKsAOeTU29aOfFd2eTjdPW643K3gGW682
yweog5ADNC061qqus1dU3YOVZCExkQCmYg9aqQuKFs+XKWZKWTgbvnj5FMiGeiTGHYDHXi1IA2GE
u27zZNdX+rrMjF2SIooXirkpvPElhQow5+cQG16M+9AtvnExr+vU32RJdp7aPlmrcbtq9JjParMN
vBJxva/QEYjKeDNZsFbgS8xj2kwcMgtrcKddo4vz6DO1K2Z/6WxUVewngcNEKr+K2Jt7zCvoeVI2
xdYFo441iTM7uzW3IOVmJlXFzMGSAU2aSbsf3E3zbGUA5sek7NEMsXlbMGvtpFvTbHJvrRr2Ipq4
ldsxu2hbK9+wj79URuWM9wGwUXllEuMCCrRaEt5xbrjhtu5LnEp2fB8S/NjmfChd4nZUNtJO0Syy
cLzNRygyg8/syYvoZkAauEz4bs2CaLgTvb9TY/dogLN0PV1dx6j2sTo4W98jRNMOmg2MaO8GWvUU
Etl8Qza6px7GnZsmMI8yzd/kLGWIxpjq5ZXF0+v7tISzXHVBhsfWY1kKanCCA+Y1fJ9qrkQiv6py
bJkaXcIKttyO2AR1XuPVWEdpVcRLNw2rO3gCYJYaP6OB4WBrZiMfQuu0WBURR4xnmS3sbZMhXm+D
Bpl0SmKWoIuMEprW0NIRUtuZmKFfY9HaW5cx/gJxBDmoGZjeOkiyneFU7Rk71fRlICr3fiSWYFtp
Y7CrLTrD9Ah69N5ln6TXVun7z2gttG+02IwNEjpxAXalui2rsME1jwhb1KFKWV67uxh8y87LjEXj
VO8/KbtjZwJyDn4wM1DKPaDBA16++nXUlHjPaytXYFi5wANhgS6Qggsb3920TlRXleJPTaPapJTz
tXKFfqBdMiMcj9GYu2cDcx9chI5/gdd8ZMysOQ9R05jzQDXhQLZ+cWe1fnpT+XH0CHGrWPd2Vq/8
mK8SVnuxU9GFXeJi5deTUh/gs4NSPtPzsPoWlr67wHlsIwHBfshWGpahY1CGASjs1nFptQeqdRoO
FTiWgheOySFdh7yF5YVHEWhpIN1ri2nZwukKbW4lfbEBDx2vWt+SmyJMjEt7GF/x9btnnJK7DbOq
XbkZcBJT9Sh4NU8Ntkz16h1flGqfxnaxZoKPftgqde3BDLv2jKIjXfoT4HrAoLUAuEObRPeiKwDb
w7WfZd7WwgP60jS1deXL6kGXEriM1ShnCcXgAkuZMQNbOu7yVFya8HXmKWbjBdJTXu6CjkbJD3p0
A3u4zmUF8ajGn0irq1+zjWm+jfQN9mZmDzBHknJjFBMmtrbZuFpatS89Jb5lSEo9rLFi5ylqLD+L
1UPD9+9QmYqxINNd33lkPYZOSOemkdUWLn6zjcrSnkvHUI6+Gn5Hw8hu1QyAJlG2JHlxrGPVO+Rq
ziDDTm8CoxZXEDoEveY0I+WrTqDeYOql+aXKeuESNjmTRphuibxDjRKN0aE0kaHgFiLmCJDRAi8e
1OHEJ4eUvzZ7HqO22SMaGagYGmXZeNONLYmQ3Hn4mZmrcB14Mpeea2pnk4eJSWt3DbioXjahWvA1
hwgbknWwTa0Ekwr4kCVSxBgne+mhVdFgwCRNCpO39XZBGGuPvUaNWIsyXHrTqiJqMz/re45KUQmn
wPasJaK0cOWmTb0OHEEoDSKpuddLeQSfi0l3GK7wxPqIUdR+mw0plmA/C+ckYF7Wg7RXRC5FGHSj
cVfArVhAMEmW0J2oQpHSre2puYqmtJ8DAfLnY+gHVzy59QusfTEzTfKA4pCZCQMbaxEICP5W3Fy7
eIOv62wKRWF4M4/9Lr2PnLDBzNtbxMFwN2hZZySIlTlSah8Jvi6KNb0WxiamIs81wBlgQ8LiUkEs
eub2OFv5PWcZEjn6iKZ+hsqKjHM7+m6Unb+CPhJvG5fEFTxANFCouYi/YmbM3HDH+ysuWg0iZwtr
YC5yxCm+JKur1vx4Jb3mG9E6+OlI8zkg0ks3AcqxNVC+pxZf5SIbYuyhgRi9fY28+Lxuo/bFC3HC
YH0atd3QdunaN1TgdMgkzxhFhSs2qCt6XMu2LeBHGY3GfjtFLB2n2oKZuL1SQF8tU2KnwOS56prE
rXRP01JdaqRRr0IZvbbEz6H48vut3ucdkc6h9gTUzV6WUicp0iOLOJXknZcm/Vl0RGA7x6LfIRyI
oG0gvKtZG1Y9SH+UNQXrOmTPM3ow1m2rGzGs/FwQZ1FVy5xZEApNGDR5HM2LpKxuoi6sl05dEL+J
GxpLlF3uhkF3MDMlTbyFWPTIsDHG9K92Zy3/9lxXYwXjhCUA0ajyhqwMm7y72F0xXj/4icHWfiQH
Z+5FBY42D9mOaya86ZZScZKtacwAgqlzvk/mpbB1EzB+XpEQkQOyum7xWELWkwg2LSdY+ybAgNmY
5emlFRlMonTdvCXGPTpqlTNuFEgXz2rd5OeFHLtXpWGSqSntFLAVMxRzmRieDflYrKueJKaansrF
GMBJ1ixLofMb8A5oqb41s1F/0MapvVrFyZ0t24S+qxHfmVQ+i1il/8zPdC6GYMoBAI+2SyymhcT+
tLdt0b4EQeKdJxV7Gfr6ZneXt0p/niMfmatj9eL471Nc/pLGTJUF5HAs/hkJpQ94EfMLdSCoNiq1
8gEZoXOhKwbUZIxxyBxdVhm25nqk3sO4EYu+MNtvSYfqb55nnZTzxug8HogwA4QyZRR4vv0GSYT0
aKpNWExJ2i8qLa93EAb6OxxxxNmyIfyORFa5z7FobsBj1bvGBJuLRCS51GpAtzMPp845cUZvHRks
gHKZxX9LoKOeWU5rHK1cU3da1HhgQHBgIPpQWd8s2hwlU8iz0gPs2qKPvGM49+aUTHxLUpYpNxlw
Gj1XAD0wIv8BvuF87HrtxZAcLjThB8ykFz4VttNdFnrabdF50P5SSEEssH0fYU3CRSMv5yIqO3dL
vhHKVTRGzduk0SCRY2hx5/YO2ytLILKNUyWFTUxHw+fRETZTdwnu2Z3nGoV1OfB/zIeWS9T7ZNao
ScV/HaYe5s26uEDChADSMdytZtFPbViTt7paGg+FKCMCIyKu7KjnPaUP5+u0zLlHrSkfSHXmwjRQ
NhEFxhVZj/jniVWjIXw2ioQyeZBjMukX46cW3tSCmZA7Myw/mUMOe5Hg3xcAPfn5UUtQL2P2fJd1
ijoPjcbbeBZ5iiyqzkWKRJtempu0c1ESiTjIXK9fGjMpcuWSw9R7RNys5V6g2ncaRvJFxtC6men6
CFxkuiop53rhVqxdC2LoTNrfOp3dOh5GZEc2Mzn9qYB4Tw4EvuFmjYGikjiRA2NDrw/ft17A/BsJ
glsiMONR1+MnAaqPiMZiimt0ae2CcI5hRSAA09JvjNlLeRWoudeflXFq5WzXQWImbYPDdSC3D2pE
DajLjX0O6moYe8+dPg9fYT8TpShD6AlHaETKorMh++7DIRiN5Ugl6V+J2BLHnBCMyp4pqqYtECpk
7RKptaz4mowx9TLrgjGuxrHp72BQj+51iYejWSg2CZaBDYBkxvSUqKKkU/giiaF8EZqWM5HlDeop
4afsS9jTkTYTVVU+qBjZi6nzHd+NVD18TSE63Cfe2Fn3qWmEySpCl9Cx122jPSA7dhtDkps8iICO
CAWwQuehk5EozxjT3DaCPxk7/AWPCaF447nRYs5f95nd7GxS6vm+1UBb70i0AOEGQFQttrjPvGHR
xcAuJLflFu4IJTPxOHJpAcp+UGUlH1vZ1udK1yr6Jgk8kTOOxRKMRN2LrRkaO58+RJFe2p6nktP+
niIKMb4RG4snau8h0yG0p2IWZ9uMPRdTT2+FpXZTFcp+VE131sXAHFZ+Q13ECBITrI+ifD3EiX1B
c5s1Qg5VQi3T1cyb2WfYO8NA1nzfVW4frY0uIhXVqfwQZBTjj7hZ0/pIGYhmdUEQdFHSrAShQf5P
hDmH/PZEM+KF/x62aqNa6GYZeUz4T9KmxVbRFDX7XzBfB3oldj2Xvmm+uuDuad93GYVcTO8XrwLs
y6dYgs6YZ0IUL760TP0oogzWqin8/E2OnnZUCgjpM4uDXTnw14uV/p4Km08BsfgIgaiGRNlFe6an
ZMi6bh4cc9CexrLpFKfdpfxqyq0pcTZVazau5EPSqJ8SaY1WWAvf4HGfQRsiRyjxdCXGIcPCDES9
hM7eWqOFvAe0WbdNiKMj6jaNxoa/K1cIpa16Rh1vRC+E87RkXm3BJsFya88dF3e2ghxvq48D7mZF
NY90RKq1ktXpQQMst8LO4s1pDqxHP69v2CXrXLQ6fKU8QQLZV24DW3xYsrUz4RrE8R17tLORvkEJ
StidBeawNUBiLBQMnHMQCO08K/r0kqsJuqsaHsinsheWO1xaWavOoWkyNctFDaNSf2YeyfY3q+8L
vsQHMOcbf/CNVWgq35tsnAImtcuaBsZL2bBY5CydtWMka62rEC6QG4DPtNv3NEFIVzTdQ27q10lZ
JqhG7a3hYa2KJBWSJGMG/jccLkTiPoATamls0ha+BpUdVVHPB1ppZUSR7WHyYquyGvPGQf6Y4sjQ
VGc+GlTX3D/9ZpR8ZHHg3BDYUKBVoaOeebhWFJYx5lNLq2/rpeql9j1OV0g+hUZFGPYqcUANlKls
EMuqjAADZQkrYkoyyFmZjel5EJTBPcaK9wirKj7kRVrcyFZC6hy826Rgc2gN+Z1Dh7Zz547sFJiU
73amPBxkcg4XzIaVLCQQALVwQbozr85nUQU6jYB4uTQyrb+gadDuxoxRJNufYF3XcukD9gR9Ge+t
pruUSbIgAuXCgFpAx3iLOyBbFgZS2kpVLmiOoRLP2F8kSXnputga7MhSyQiridZBOAtktQRnEDPN
JVFiVesjXp/BOqg2FA7F146NSj/XSU3IKAYWlxTwCUOv6GkMK2uVwmy6BqBQzPK8F/POHcSacZ86
pxO8B4QSrVNADdhnKfxnZs3WEUkrQEZ/ZEdOCaQuvMEX3EMvvCgcWp5+Wa89NQ8vEzI7vEJDzi2m
CNx4CdHF2GYInnGdLDqCtza0AeloweuMd05o0+EjdfSOWWn3KIKMJloNUkLYwb2S+9E+1aPvOoZe
kM3iW58BfK0rPBVOB+MGam61NktvqTvtKi9GsR1sac5ExtdJda9KreuXKpaxTWW04xrXaPPqWO4L
4ZN0pFKoaUXCYJD8yLtoMsSRqmqfo0qkCYdu/hCnkTINHMkwqrwtqZH95D6Bdy+ZMDqaGF9YmUjj
QrP0aBaZdgCBpK5i2i8lTZ6ZVwTm0vT7B5Ckd03vZwdDiel0eI/UUQ8uYJV5oyFDkUZ3K6UGMLiG
xoPWHG+9SoKXETBwro3h0e4pmpH/UwCExqsuEiAfepYebW1kcG37JHahZFq6FcKStu/hRNnho5WA
P2Ecy8xLNCh05IBImP3dnJyPa8ZGL7FSsqnoe5smY0ig8TDCqU3tbT5Yt4ph9XzwkRGiwWEUoZL2
kEXCWhs6U4xBbuh+KPOsN76DJ/XXQalQPrxBNyYy1Hm2G6QqpiB+DDsf2xUvLW+ILEHroYF50pQl
cQ6rRq3peiu7ITEvhMNdr4Qdb4dMJ1zCdy8T0T6F4XVmhscIc8CycAxcU+kefO+5odftYgiVC+Hl
yiapoTY0evJklaj6c++sqjL3IW+ze8IBlkMApKDoGLcXqrWoStd9BrmwIm1vuCmlYB45XJFnRVvL
tnZaWZ5DKM6WaROTLxN9pxBe2Ln/ptYhemaLtg1ubMIUaL/ZkbIK3G43xLpks6U7a92Q7NDN7Bhi
s1uhTiH3MCFG2gbnu6xC+6E3cpyiE94DC4IxU0ODtBujP/Slym9snZXZoZKpLOEhIRfyTFKUJE3f
HYUZHE0Z39qE0fohSCIlBxpBQ4oypKXWap+cEEOmk/jOMlPCcwB/NKit8jar/R3uwYVL1qnO5i8q
FHAuVfpcSW3dwh+ZxSjCmfek/hGC4ZxouzvPKtZY3FAR1peOmu0rLT1aQbchxX1Bt2SjB/V5CL5z
X6kVzFIkJux8Wji+oRYviNzeGQlCPbgwcOfI0rFKWhhplt36dr3G1uJeljH83GxQVmNl7Oomeg1b
cR5lxZ4SR5vwjeEiVLDXqilPfezT/7dVdDFh/6T1JLtntLOXmODkd524GnqNfoBDAd4mCqR4TiYV
KPCEyCnmdWJVQmyknWd1V07j6RijNHrjWo3cEWY1oqGWJLwFmdUHs6m184oIb+RaYnQxBLpNN8y1
+t0OjJ0Mb7D1wyjcvLuGRcKL5vgGWhh1cAy8WulW891jicjm2MURFQ8CESfih8Udc62cT8zYyitM
3Xc22/25j1Z3Y1OBKICW+SqhRGL1NMYCv5kxR1LFb8TQo8w1EKVz8sbpofrNlvllezRKHWsCpfRF
08A1rNKOyV6Uz61GFoc0se0DiEeQxlF3SfLuemQUTi2BGUaNGmNNC4dUEUAr667q97VengeavOPT
tldTuM1iCl8JYpXww0wzN1FW8xB0RnJZ651+UbQJ7HTMLMB43UPoEc0IvI3ihNEknaHIzdd+AT+7
z59oTjNrCGttrhKhaYw2/CFZbmurOyh1SRfIO8OWts3q+I4vEXo18k+T7DYnAHDRNx1dG4IFPHJr
XPsFOg02cLA/olkilZGvnaEHZzCXwwPTSefMYxy688nqIlGGPSGhy9J4MXX2ceB53iKHzyXKk2SR
pAE7dwtUPY5e2lEDiQ7ocp0FHx37vGNkdkjsLJn/rzXhB7dEIt//xJrwmL/+4+61fHn9YEbgv/lh
RlCE+MM0bYv8EEvXTNsx8Cn8QJcogpgQOgp4cE1hCqHyH/2FLrGIFjEpFIQ0NJTDU7TIX+gS4w+m
jyTpgkIRwsJR+3fQJcbkNfgXEALHj7QtAUFFmJi/MD6c4Bm8xBSdxBwGFBhpYGQAV8VP5JjfYLMa
uzYa9e+0fj0WzlIXy3za3QZOpOsrtLnJY6aFO3gJqH8VJSMFI5xqIZg78dHMa+PRsDOxb2wVWq1N
lDajplEg+UQ1Yz+4fCaPxFVSWZAAmdyjemwOCoJogEPQe1qh6ZtSc5T7pshYS8JsWPuNIZ8YxCuP
RjKQc5Vr3dJA0zqXJvq4OG6HLQSTbgHjPrj96ab+htchpuvw4Tph+zJsoRsONBQNrsRHzwaYhLiI
Uv1N4sFGfU9ztIqLvlvLpnTnhhczWYFdhmRUkudHRlDzLAeH8jI2LCSPSCH7ayUIsS1DfGvvVDNK
IAe0AKJDxT+DBJLHtD1VuFF1WTLx05oG5Bm72h/ZPx8MRD9zR357HhZOWVA19M6IY/54HnpbeVRz
2Rv9Ff8qcd1XX4+GdZzzvUeSxXceulWZ9wSNQoVae61vXjlkJ8O4YMA9WBPluPa0Jzd2250ra/qt
iXpow05sbc8v91HaGhd66ofsi7Ng9/lN+Ei/4Vm1bZg3Nm0BXhtGJicwmpLmsE4B8pYmQMdT1TYO
dBaotupWHCbL2g+31b+9VtpHfMh0PEczgfpwT7mrljYF7zw/XgUMv//zn9p/jF2MWEFYr0y2YTXI
W3LXtKXMw3rDrDPeu10HlSPDX0P/nWe/T75A0ui/vJz8gImdYtqGZRrCPrlZSVj1MHeyVyiahJww
zqQJjHuoeMncVLyNsVuAxqzaLVo6GSwLvP2kZdBhmI+BHB47rUB3kaAJP8S9OMrUwr3YQCT83tK0
IItrsPwFlSh2gzFR0AzawkyX8MqVuyxQlq2pRkQHA4UlPKLUr+BrKc2GOCDvPk1T70pxbTQXDbi9
/ee3WXxExnDdHVYlW8KocTSgMerJaRt4LDzfr5/1tmyLWSbMYTdgDnko+4J50khU9irTA/XNV3vR
IpXtaaTkmludxwgo4TD4tEN67C1stbpswA6E2mgGSby5J8amPvdNiOWrXtqXTJrlXQ+g4pz/q2TA
TvOKZShDk+iXZxr90hvsoJdAEazt5+f4y6NM8cQTbPESCs00tNNlFyoLyTLyKS9Ql0k3HpdxpPjs
4zTSeyBnzz4/nP6743FIjQVMmx7nE8tZEaqW0MFhNgiSHqTrSeIisWakcZ2EuCQc8ahHjrVpKY3J
2smHeeRWVwIgGmVqy3qEubg9gP1V2O5ScG/YMkceRaChrJl6WlT2NiGiQHjqBiI95Tn04eoygGZx
IywhlBkE8O5G63PcTWa9J+bU2quZpROuk7IrLxW9BWqNUhi5afPG268dpdniWQ1Lx/ziYvz6eMER
M0xDNR3ivAx7suf99FonRmD0fTI+d8z3FpFXAibkioEYLv090I9Zxdfli0Pyjf/49XA4pIkhnSXM
VNHifDwkCSVWLfP+GciHvXWiiRQcW95CAmD8atH6Zc3gnWGR5DZjWeTlOTk7PtV0gsrqGeLqg1lm
DFbzuoq/aalLlISDy9r0OmijGBMZEttW/D0AYX82GFRmX/wUIGqnZ/3+wKlSwAog/Onkp0CrtWxf
OE9AmNRvNKkw8TZkHl2IsMSM07cIykHKUIyHbociVDE84DRp1T2I0KQVGXfFsdebLCZStRl5Svv0
VdqutGdEDbQIn1qXgK4iLytEC2W6F26gEyKv+0QJCUSBHDKxyi/u5LRdO7mVuvbDDuqAJuPZ/Xgr
ic2yC+LtH2OymBD3QjV+UStGFCWv+hEVdk0CjZ2yy8HdrS1z3p7XvrQdAuwNg8alB5WgKLUIxU0A
6GdEZr7UGDbZC5lq6WPH3v1tIlHQRVdGoo38UVxjnanOI29gqMeA8K7IXHFkLW5JQtI2kVsEl0yV
MhDzTJ0Qz2XEFiE3xb1IFluWbgRu6G+EEghjmSvKdRyN1k4ZhWRQnDUHLbYm1QUSTWBVEhMTbi7M
G5qpM9AjAxS/w+drkfj1CdU1KjfV4AIYFs/Gxyuot+TlVJ54LKHFfzOa0kQ/7htdBc8mAT9WpUNJ
0rTTJ4g/zJ7ZHr0W8FUx6tDSCxdowVVmXozaCA+6t8BZXRUIt+C00Aaf5/kUdtR7ZrN3eo8KU6mr
7PL9DP7Xhv3PaUv172ud2WP59PiSVT9XOtN/8WelI50/DKFqQhWAGqRFMOF/VTr8EQZIWzj6hC6U
0vip1NH/0HWpmdQzQmOb5bA2/lXqAHCUmmOzjEmdHQEr9d+gNJ5ufVkPpWNLjfAtthjs5k62cylD
tFTkBg1PqR2w83n1Ar5TwEaITsjSdBKjXCour92MLCvELxW2VQxphiwn2hOSGJ9NMMOblq6UiOLu
la9lC7YkM7wlM54CLJiudS+aa+OoZWhzm8k0PENXMerr/7EHsH0t66Z8/cfZY179gyCKF/Ivs/T/
TM/6fyEG/u/Hf4Q48OersHisHz/8A6mE6H0vm9dyuHqtmrj+635M/+Z/9w//gZufv+VmyF//85/P
WYP7g7/N42f9/GBNX4t//yguPYJfTv/1H8+hbv4xlQgaj5sGlVNMbMUfBbcw/gBCaND+1QFKauqE
DPiz4Na1P7DDT7NlALATqvBfT6HQ/nAcQ9PBjxLzqU3s0b/O+s/C8Qei4b8FfhRs5CV7DoOybwIS
WiffRFsBUQM2zQMYTUJ3z+A0i3c5sc4h5iUjZqAc3Px0Yf78BT+XfB+/wtaPI/LiTZsCFt5T2kCe
+LZfjhYAL1ToeIzXpF7MPz/EeyX0r+r4r2OYbDfIcHRoKHxc0umE11gBbfQii3ALpovUE/PN3QWb
YHbsZ6+cKWlzz+Vsl8+dL3bSJ1Xa+7HZzsFS5O4ZrBfcuZ+3c4SK5AirXCAu5bNfHWOccz5hhjmT
K89TKHDOE5GhTHv74pw/Vocc18ZcyUPEFhKUAmXpx+MGOBt97L6MnWpYjORoKKV2zvBub+pLqWMX
CfNLEcu1bX7//MjTI/LhYtvgLfiCEvpqcTtPL3ZtK5k3DCKaZwbZCX2Lqowu4DJu25tM1/HQa3hm
Pz/kxy3zdK6GSfyX4BIz2QZpcXKurbQTD3UoaL3hqer7dmeFwKf8RrloVeu2dAzninjBv0mfnQ7L
oi0dlm36YJQvHw+r0m61GKsR8UMCpYYKWDxF2PSWDPe3DC4XurMzOkt5/vxkf3lh3o9Kn8eg6Kc7
d3JjC20iVCKdnRM6VpHaoNXx/RADDFt9fpyPNdn7ReUBovNn8lXkVp4sBaYXmyVIIzoqIMcYrq16
hssMKva4A77Yc33ctE6HkqqmSzqK9BonJPLHC2l6LXjdCYiV4tsOxvOeWa4xfnGQX6/bdBAAyLqt
q9My8PEg+RjHmaaABGH2jG3EcudV17fLzy/ab8+EfqnQqd50eXrRkj4BadbqIZFCmbtSWmwh/cjo
J1T9xd8/EltyviSGJQ1bOzkdD9EwEbQDj4GP412hBZbFc16+L07od1fNYPgpcYPxHEwfnp+XL8Tr
tiFylLRgGW4sWV4Xcf7FIbTfHoO3CBgOtwaU8sdjKMyEcuBNGLGg7VHa6+KC3lG2AUt1PaoJM62O
1LsB5RphVQ7efWfANwde9EqUrSbmfS2xeGMZ/+KH/eZ38ZJxeW3WFaqBk9/VB3hxVKbXbO9TfCE1
tJpVktnu1d++k4JyH0C4hUqCMvzj6eMUAu3pTZEeksoQ8TbxxjMD/Ojnh/n1K2hLPrA2n3f2rCDJ
T46DdUyrqwApEhK1p9LBRezV4Y3qxAQTRAz0hZoxnM/orZOchvTbJLJGFE21C6QaHQqm6RuDyeq2
MPJ5YzX6W93QIOmoaBej2qgvn//c6eJ+/IxIwMjsyXmXaASf9iRMy4P8ZlhcleE67l8s95w8kstB
v/38MO/f31+OQ6+LLhfcNV7bj1dfczC+Rb0ezWVr7hB0d6sOwMI5GMwQXXCJOX9eVohmyXHsO3Om
9+WmYaa4LGmarwclysylGhdfrL2/ftAmYDvtXTZ9yO9OvyxJPrEmG5yTmeLhjB+8C6Sdj1G9aeS2
RqS3SQtN+eIjKn9zwXUC43kF2WPSnfl4IUwlSfmqaGijDWuZdaRpMCDduVn9RZv89K3Cbc43miWS
LydqotMNUagpguhZbmyO2O7o+Lq7aDpRfXGU06/X6VGmX/FTFw0RkKsjBeXdzQoBOtqzSNQdzb1o
9WLJOKT54o6dXr3T401//tPxCJYLvLblrGR5Zmj7sbjT/u468X4InZcBmi7tOuP0BmVqUxLTDoc2
PpBDMUtsbKMoGL54IaZl4OcXgsMYNB95H4CNQRQ7WSZEhC0gTIEvSel1B9Bf5jp28/5bixjwXFXL
6rGqcMME8Hj7pL+oNFatMWsI+Pz8h5wuAO+/Q1Nh+vIe6L+cbh8PZGPbA75pBC64MQm5cUkA8VW5
rIVKfoGTffHMvC/ov5w6GxFWSeZPQNk/3kRbdrpU0xZ/qdX0awNO8yXyj4lWqsdEsbbhNbNHuWBk
bSD0bRemrohVH/kXkeblc4QxY1psdOtS08zipi7c88+vyG+eMdTntCpZ9+ifqifPGGBzaiNUo3PD
7apnxdYjQBoVn0LX7b/qQn91rOn9+ul5LgD1SPj+6FaRnw6q/gJFZtUH2RenND2zv1zxn07p5Iqr
ZtJNYPZo3uHOPXhpvkNlOe9M4zg4wRUoGgH4tHkkly1efH4xf7MMGWiFqJzZq7F3PznyCJoIGyqm
IGkSytaXZrQvhf3VYqf98jbxWWGSCZfMmk7TOrmOfBxpdeIYmkeQxrE9JRtCW5WZzNS5RDhbht5t
1nngYdIdLisyPf0vFqZfClC27sJUGdPRwrJAbZ2shJ6STNlIBvADz3uxauM81mN4PCpK/cQ/amV9
ozZiUQX6TJTu9vOL/MtTdHLskye2zlpHjaoW+47+3AGQEeAyGFl9sVK8j6M+PEUnhzm5yCjVcSDT
RsCTOywtq4FSETzS7VJnpsh3ZuItI4bvRdxsdUshfSjFiqBV7frzk52emF9+BX1FW07FtzwtMCKr
qNSg4lbXEZJMv4UGqiwVLbzWY3eJufFvL5Cc9bQO2GyPYHu8jwJ+ekVtVMYRiBkGg2Y0Y8lYoyhF
I0w6KaDZNvv/ucjMEzg7h94VhdTHFQF8YUt6BPey6JyNnwc7X7aXlRPsUuBCWuic5SbiX220DvCH
iIMdbDEbyq/W6NOd0fQ0W4he+V/mmuJ0ZxQFVtd0NVrN0U+N5qauAArOR6h1RwVtf3mX6oRhXseG
nuEKi9tcXn1+k39ZNiiEp6gfmnfU4YZ1Ug+lVa+Mdc2mMBq7A1eZJDPT/5sdlKnY5gMkmYQif2FW
9vFKE82VZKJXyzlegW9SNnMv9y/s2rky1eyhdocvNn6/PaWfDic+Hq5Dizv6Hk6KUAkaeNbFrm+b
688v2/QGnrwbH07p5LL1tgEfXWOIzZcV7ldXLrrUWrYubyNrwhcnRE//l2WXwlhn80LrS6frdvpu
AC2x/RiX/6w0ESH01YDkXQLbKN+akcxfQFMKYjhsuJGLA9DNrjNKTzmD4SchlI2MmJmQVaFEcG2H
+dH23Ma/9z1bxufIZFJrlw8tSkdwiHK8/n/Unclupdi6rd/l9kkBk7JxboNVL9dV2BEdFIVNXRcT
ePr74cx9FCYsLzmlK50jpXZjZ2SwgMks/n+Mb+iTPVymUlOeQDjZZ2JSJ5SrTeUDrGmN4kqiEMI6
UPoYQskzwRKgNU63T+qqvnZsnDHPuRPpV77a18mDq2G/YNro4IFAq7Lj2Nk0tmI/2AiVbqQeSuc8
0hvp7Edw/F81N2qKHR2r4qZWC3rcWoMxxZr64YsqCS27nCaHyBZ4GYeBgDDE2Lr/ErGwPgVktVzo
6CkuY9uET5C05d4gmsE0m8k4NMmAPKgkyxi+VzgFFcInC3JGjaJpM6ZBYO1GQjOiVc5+vtr5ueCE
BAGDxqNTbyOa/cec2i9YG3hHFD9hbDzBo9ChhPrg3cArOJ7plFN97NuILKE23qZ6G55JkkmOlZb0
WwLu0NBCqnpUlWSq9+aoqeeqlhs39N4E8uPpjmjp9rLCcn6QE8En64Rs4KYLtz5eNsxrDe57H6bS
Rs5Ywr1S+IX8Qfj2mIGALeS274x2nYEau6r7Vr9uEel2m8zMxLbjja414oa6uwAty4PZDo2kJBWV
JqY2080OvZNPZ1pSqlAn9IwHl23ocXbRzLEARdCo4TWh4EdpxO1qyhE/Oyq0upIUJQtr3EuttmID
WvxCo9W4IgtkHapjdZ0NgI8YmRBt0uHFsTD3FGEyJ8yFueJ7VbbDUgTbQxLmmBrWrzIbw3hlkeid
xFO6ViJpbWbvTLOCBifgf+rJNYIZ9Yb3BUQ2ilTtAqr1D5NMI0/lpZEPHKQ8ZyOns5qwoxZu/iJ6
FFVq7FwXc12pUNpVECO4l4WBhwNf0GPSTD9sEVlf0ebjq2kkeuB8/oFRUh56IlcPUUGwKr185aCX
+kspDKTuiQxJH02iDS44r8OoqqTJQzwEZHSVsFd7Bb95Z9z64bM7NoSrq8GoPA1mcTUWvGMmJtwT
I54UURcrOY1wPkscgPwhJOj2KI+QAcjrmHwHbouGaqUkxiFyIaBPWNlXEzaYDb4lbRtr/ZXFSgeE
f9T2MuNsn0qAidUGHdN9KioyDfjqghWOTMpePdkCYoi+5Q2bl8bMOvLRq59CxaxeRWl54WradGTr
lFzRbCe1aehUMgCs0Dj69bcpjc8ozGly5bZ54D7ZwwhcNLtK2+khM59KfyM7TT4UDI8cR3A4FBtH
AvvLUxAcYePq4CCSPLmTCg0bT9Uq/a5TXwzQPmvV6TBQumuMMF8Jg/0eEM7jDZpae7iN1TWvvr1P
KG2dNXGTPjQ+qnWiKcHBlTQGji1TW9VjmO+Uatsplv6ziRRrG1WNe0Azr9mbYEAcn2gXdWngym9B
iQCvDVxIzQDcmtQ8Ehe8BSu8mdqGDwhIFqDdIQMdZJKnrOo0HwVZviunLb4EfVquLeQYnoYLgpi4
ehNlDeY35FmbSU47Iwz3htNs8gkESWZge3G/mZ2+Rde4blkg0ol4XwMKb9w9DjDm1DjicvGawHWc
n9gGCw4pyH6sTWuUG2vo9mUHlHcAzkY2kiq9pvfXLAReXxDdsO/xTuEr1oY1WM0n5jG8tanaHyFx
gPkpa06Z04uFh86IShIwU/tLWw49Rl2mhYBQJg936FBuEclqPzRVSjYBaB4YF0ejJpIUGoAFqC8W
UveciYNTH3TNT5RxP53AvJnUNN07sTWbDPyswjfX+pteibV6Q/rMnQh4041phMhPJ4UsLsg6MIz8
6nZAmcP7JsvPw1mlXpONDTcG3vIPcs39Qz/6v5wGLxTUbuuLmgfpHmbExWwIbEPlS24aTzGq8dKB
zxTAcyN2YNjYjdgH41Rd43aubslEEmARB6bXXCFRKaiGivEUdK52MDF3Zcd6HIybjNBzTxv8OvSA
/2NBsFkf0Ps9tnmBgZuo9HST5ZUcjj4Hm53bBzt/4PP2J6V7MbIZAICDdQzv8xZCnVCTYacomXIe
WKlv7aYms8/aPAmV9ehMZHU3mQG2cGaWxME5cZrKGhHqqmyod4eQM+QM3Zg07WfTDY9qP5D4TEMB
J2Iv/Z+Y+QZQvYM67SbTvE5FVnJiz5K1TMrLSCDbZVu7JkF1zXkBg9d4dAzTS+ty0+Jn0yNoN/0Y
rrqyGfYRapEWB79vUv7rUP1a7D0eY+hBBjSdvDZum0CI51qb0aal7DbsYTcAyS6EGl5QItk1PgAf
QKrISPzqMuovo4aSXunCVoNWcUhTA34m5vYA6YxV3dZj3R3TsJbg2QSRQJp04id0rGN6bBAmkcxs
op8KM/h7NVTllA+aT9T0sWkfavMQB6L+4g6JeURwgNtPzYlbdfI8dc+GwJxWFRUKsNmkNK9aYNte
PlLJoU5qeWE47UMZTPdO30EST8uqfZhqScYzcs2BBCtwrBs3sKe9H3SQnKT2M1AFppZiwldeaOUT
M9V3itAlRfPWQKgzuONNoCuYWHBpX6YKGHao6uqAjMEfxaUi0gx3UjCMNVNMItP1bC9E8+YUSN40
P+HYqBQXgz2q68IU8YOSkNTuZciC9qnbkURBIQFkhmrW0R7cOREkdeAGl/FUOd+qupQ7LKNEngCX
GUDrYtebc59yrVv3kVuZszP20cUxHsfWU4OFaC1SFJ1oC4fzVlcOZlndYfYuvkW2iYEci8i2tBTN
5ulJucHJKi8zKxuvQ3gneLXcRxG31UVpK/shLyR0uNDMdnYJ0JM/FVxpQ1FEK5uZWhEK1sUe0B2W
uancqjnkXDOm21HJ10RiN74gWY1EamJpnwK9YIMyA2lQfFQg6xEy44GcvhrjSCZb48R7KxD70ClX
CqnGKQ38vrhuSeM995Mh/okqHQZf7kqHktFw42NMsfviTDPb6rYIiUEeOawT5m0k+6wLw/PckYc2
VAVwaCeAPJV9xXd1kHlah5squcl85z4v8+bK9e1HFLqBF+RiO5llQ2VwwKNSU5xUoGhnT8HEUzlL
mz7ZlawPK+Y0/xLzkr03pv4K29Sdk5jYz8eO/SHgEQysuZXdCq3vIy/hW/IKtsCK56bGbVzpBD0j
lT0aYwEaXA+bp3QcbgGU3ZC4/aiMYifttA32acqUk86BWjlA2DIPrO+JnES/8WshXhN64msRsdi0
/qGejP46IjgPco2p+O5sg6qJP8qrx5a4oNuSje8V2chAq5upvO+m8mxU+qxeF7K8jSLwg3qLvSpp
7XVRlMnLFKrYfEgmLEsb5AHZVZFXEbMUmvGwNlX9u91Fz4BVhvNQHwKY2yCTjrXdkQSky502cBNF
rquE8URfhCiI4kw6zJvDDMQCzgcsPj0LzMK8CtIY46iZdJ7Rsx1vxugyUNXzttY37kSagms38q6C
craOo2EGvJc2IIzou1WHK6sv7RdyICkWkAV4lXXO0YogPDjWlsPpyqKXbXQFeUEx+wFiDItzqYl8
3xeYPS34y3uLNFLWYQKQXMWOA9KeVYE3bpq/xxXpqNcjsr0+0asLO7VSWjlJFUPJzoDPJpxvZZmy
cOu0fvszAaQwXA21v7MGQrFTDYd3XFDwVccaulQxqNkuEe0YgJdnru8CG/+9KfWVUYXyG/QmF+wU
YVw6drqOFGc2zs2t6xbf8moMNz3BgNl5VeOLYg4ZWz6AMDnUndZdVCWbrLBthyu3zvH4IoQttrGL
69LqcEWtI0IFaZBRL/TIQOg3pWZh96QNZERzfPVQ1xivJj9/0UWoHGqYX5s+rmKDZRPm6CYWzKqZ
W1OYArqy0ZMMRPjUxsgqmx/5SMMTxD/YIB8uo2RHNRJlCAAj7MstkXvGHmkzQmiGAQayZPiSz/he
oyCrakheCr2rb0gsImZSSDe9iiKWyX3LNAp6vZPsQzVAJIhdJJHlaz6c/PskXbc6cmr2g7N+0sv8
fMj1cSrY2AvscAmWx1vIzEg0OGIGw7rTnD6FVtFmyd6VXT3gesOsbZOlNgztRZK1MG1X/uC2axjW
/LZRcxPrtqZ6I7Z0XHqCJkbVPQyDSPVjCfxbvSbZErmvMmtp972RzXq0uFUIILC0TZeOYnyMaoOM
zMBE9NvFClZe+jezUtixvaQlxcALLFX4j3qR9dGOSDlZ7bTwFXna2eX3yvLhTMVJks9YPTV9GJve
TjdyGMcH6vuJ2FXl6D4HOoD/dW/YJQ4REV7bTdreudYMSiIfM98E0xgO52XcyyN/UlO+ycAJsl0c
1s4XpKA9LPQiHcSPCKL0NceOglkZh7O4YkNiyy9hp+cbP8Cq7fmRMjpfeiXI/auQBBSs+OVgR+dx
11jBZSFGsuCZnjCwz14klqT2vCxCbQ/O5lbmxXRQoKVzLzVqugTSnjmHD5YZBy2P3nctjlmSV+5j
AYS3O6McnRLbVGKITRLT3UXsx9r9MEXoCRXOUXppBsmGxdu3GI3u5Wi08oIePIaM+CyfObp+XumN
pykzF5mZLfkp66B+iDQZnpf1mHLk0jCVNB0uU7NojeEBfIop+13p3yvuHd7+Y2QVHMRjZpVpVVr+
ipVky8JX9uFlMcMgjOcoqO5q0NH+kZQp/ZyjeXBkNe3XgcEpVt1p6g1ZwNMaeDy5H1kt7GwfTmvA
P0EkObApjbYmAQRgnNmp60aPgFqNaJ+3eatteuhg5L72WC4i/0xE5qZUxzNRPxr2t3ECcFBr0dYX
Y0EoSS3Sm7rWLWJWiQboVhP0JvMSTERxU+bm2p6uuWDxJHWt3OJOnOniIIQnjaPWxeQ/1s5asUrg
/Wdj0/nrMDap0MV1tcUm/IOCh7KS/Tjjyev8vGyi87BS24uWUx0BsaXCU7Jki/3er0EGDK30kkjd
9cOkPjd0DTovMiffXgnh1PcpZwEz4cMbaUj19Rn2PHGLE6/6IvXqoTybcVLnNnp0VsuSv72OVzHn
bXLcznXRlqAWCflaAzfekKhzaVVxkDOdW66yLeGpa9tUTfyryCJXUo86nDc1x5yOzV6o/NCt0LMI
fYVDAOxmTjycwB+CiwDG4kFO3cg+t5jdU7g2fbRSJbtDnpAtUg0IhJEdTHeC7xjVVqbQVotcJrgA
jDrcrfBmVAGSbo26CNuLzFSOoa5/c6dx+GkHabIudKVMvEAKh3DCvOVwY+cWEHCFokteUJSpqcfn
504StfVWITJyA94lWveujmNZTcfmEsCFT0FH+Ah+QpUfzMYt3XQ4W+7bcTgD5kQOK+yLr6THHuza
l2zhDEzfmyJgxEPe0Eav6sL7CpFZuZG28dwYYpfZzWNbcQrbZ1kb2pSsQmtt06681PJceDlr84YA
4/yePWlw27rl1oSeHmz80DcPukYJipASceWM8HS2qRJUjkfUTD/cG1ZheJS+KoKIHF+uG7uBsNHe
D1ZeWj86DYZqDP+XCkhkrgQr80qf0BQbBIYy3+XbEKOycuhMIF9JAxs/rI8wiS/7GueIn7tHggfK
y041NnmhEqzUOU2CUXrqQXt0iqnhmSqkwPOdKWZyboNMatdtAGoGwpp5UVZ1R7uhL79rvoyH1chO
+2jnmU49IUFxRzFhDsno0+GqzxNmRSeaOIfZxUuawrO8IWNbvXMJBOlXWjM1+ABS5bFI4vB8UGw1
v4LtM7LLawf/0DlVTdpcrXcV1gGfpIVjD4XxXCCxcja+XzQ5u4WQUZYG0xpq8hBvE6oXhedOSX4f
Jq48TJitHotQxPl5E4LsxzGdVjpZOXoiSSHqg3g36aMNJgDWKdunEaqFIqfWw4FjvKgYNCTBHpwP
e0WP1x0F04Ob64DhsaPcNyz6v1K1TmDTOkp2A/QU/r7S+xoxewnxH3oDEZ+pJkM0CyeCckm6c80x
+JnIVj1ztTjY+1Nvtys/aQtheXB1xQGZubYZCZaFWQgmZKjyLbXrMjNvy9YOfRyZcnJZ7+BFlpxG
v8pIGJy8FGNoCKXQGps53lO7ABWQRlL1xF9B3zbBj7GbLJ+udliWFAbMPAqv2UMZD9TEr0Uz5fsk
E+JsVBvzasg4GGkd8TOsoTI+BnBw7mPYnTl1CY2YXlI3HIPzWRabG70aqcLvh1QtpQ9gutanSvku
JeoZBYRQCtB2IBQIWHiVjvvPdRUYfq+KJsT7Brope9GSwsM2hYBi61XT1uuI8tfIHG659/5wouuz
7DrNF6KpZ2nktjmILhcNRn2oIPH0tC/oKrQrqPPlKtPixyS0Hjm0yjXNKDAivVGc6GQsWzOv1zXR
i9OmVgW2w7etmRBBOBxR1G59lqU7tQ6Sy4wAphO6h2Xjcr6Kib7NQsZk8j+Lxxi0BJaGKY8xNKyV
yDVI9TpQINvZkvHcH9pePWWyWfaFX6849y5tmyYa4tm399WG/SgKSS8xz66U8cxtYAqH5omO5bLn
NF+Exij+WPruiAsXD4+dZY6ibpYKRgfKzpy6Ni42Pps17fPDELc7dj1qQwIK99u7KVMdbuEsxDCo
IQeKv4vzpL5Mury6jUA1f/piJoIFeqCahvRyqVeLBwUnbkqWAVnZW5TkK/bZTUEkhxAnnt8f2gUe
ICZXJCcYAebw1cUDVO2YXB8Kyqv+yb3K/a1VP/gZJvuO3Qz18mjrmAdLOzXm33ltTHLcIlInXAHL
G4wIfQlUn3NR2oT5mpAf9XEAYrvKk7RY+0WsnHig73xjCCIxO1gmhwqkP2/fXkiRtk5HhombkFrG
AtV4naFtPn5r718EQBf4aR6nOutgfuvVmyr7BRnxiWG3j7y2SkhOC0mh//gq7zw6V7WReiDiw8e5
dG90dFgbKXh0uXNF2EQuf0For9MvH1/l9cP5vZnLuOAyzIK4UfDqL5urkO+ypCTOBsILrbI4+dJE
8jurH7qd9Cji+BpRzxY3fEFSPAy52tknUD10u1tRenrQcx6z0oCfc2E52gA7P/557z4EB8HobCRG
ariYW8I2a6qOXQP1J41AjJySfT+W+QGwnLYS6Iz2H19vfnVvn4ahYpK2bQYrGmZzMXtq0haFXvKV
OE28c4NxlTrOZVy7nujGvQRDN4b1jzZJnz6+7J+3aaCWdjgdGRpfvLkYURGrf5VgLCVvKduxcqyH
liC/xroloezE4H33UgYut5kt4UKefjt4B9IZ9H6uVGSUhck/UNGbaDXH7BPr0PylvX2SLAgoQ1no
XMznM9nk948kp93lNiXzqKjwUabjGrot/eVpI4l+GVtt3iGf+GL+kP/itFYxnc+aHRPpjrv4+h1p
iVqxWdk7qBreOGg7cOvJfASiVa4+NFrylQzBfUBfowJADQTwGc71bRzTy/z4hf5x98ac7DobwjBA
WH+sIr2iNSM8JYCWEXcrbgqpQoUDaV5zTEv3+SnTzB/jdr4eiQAzOwL2i1iMW5M+l1oXOl2DTXrd
nk1etUbt99h+UhXFA2aXoiNZRcKJJXnxOeYWBQSLcwOxXkruYfOAiO+Pt6Wp3LMJjVaO3q8/fpB/
bGcWV9TfDiNQYE6m08RbWemvOsVVkCr0T2hCKO12xqF9fLWlvg75oDFLgpDkskFkfl+MIKRKwAPI
fYJL3B01y78UpKiVnFFnCBeovcndQknbhuU/1IRP+Xzvi4x/3hok3wY0/9/dc3H5PXtuln/ojcfy
f4ipkjH6gamy6r63RR2RtLzrovz5+xuDJf/p3wZLTSNFGREv+xVMYTaTyX8MluZf1KPZMQFHBJSD
hIux+B+D5V+vf5p/RXkMGMIsKPrH5qvw91nOTGPQUCNjVAQI8gmHpVjsfdnH48mbZzkbywu2wOXE
PbhGiYmcCl2eOBtOSL21o15V0nbLovxJ6ZT4G9rmAtA1pRHAD12VD7ss19r6Ii0DUmiJq7JNGj9y
opRsmwRZ+r2VPOWUCqKVKdWBGDhX6X5Ghap8NysqoGeGGjalN+GvbNZ465XZv2A492o++tbKVaXB
pxGF9ZVvJNQrEVZ1nLmp8mwU/IsIagwA7UYp9Py8A8JX0UUw6u7w29u8/nui/90JupgABWc4Xhve
VyKscRvpiwkpMKbBLMEn2LCWjlBUuicNo8BhIKIFmpqi7bA8mSGY8SJ4/PjKi93Z65VdVViOxTLO
G54XwN92Z6HWGYL7IhQMwiaU/PaShaC8+PgizvLFa+o86LCKz/ZfB2fm26uALqefCzmCwqgWzGV0
CokR7u4bVdFQch6gPOf9GSQOemtKr/Y3BG6FkTbnc3TJhih5q47AspVJkSG1QvPqNVNQw7Qk+RT9
z4jAVEkDGlsd0SflNqOwa3to1TrDC2VjIGZg8n3Q3L7owDi1FZJ2avgGpxazJ5uhla25bQPRrW0q
lncJhbtfY5lWxVoNTfIRbgEzpLcdoomvdWWHl0kY6i91MViESgTqOJGroqvfhWoD8Qh1tE0eZS5/
DR6L2LBxrMof7tSkz2XeUxRWVVdUxwxccbxWRrxfmzqd1PgCBY07rY0iAz7X1H0ewGNVq68UXQ3k
OY1TPzsWFIvVAC5S3xCfGlWACRubDluQ+u2qGDtL3RtV2ow3PqP92g1ITcPwS7LQxih17UlHCeKv
fKXTCCsJ+uI56/Rp2PeyGu6gbasGKi2Xxg7pZAgQzFiL3DVYVT85S3wrGii/pH1Bpa+mLFgaBa36
SQVP5pvVD8MM0nGlu3PcwMdjZ7FNccDfsNFmYBKC5doq7oy3Y0eZioh0gF8FrNGjSdLITU/hv/RC
BwmLTHuKK2UFg1MtvsowGQA2isssT9W1rBKYI1oY7F9/0KfWnovoZ100xUu7XFnemPevUC/etfXz
c4vHf/kn/weuQaiLf3s3MzjgHyDAvIj+1/+5+/7jzbrz+sf/IUxY4i99RoYwg80SadaK/6w8yvyv
cHKpuNlmxgNHwP9eejR7hk+AyuOczRzEsfe/l575X2l0qFRwYjYU7s95+xfnNrTEFmJxDf4F53k0
zKD53kxzWlxadH3oB06tqwC1t/eiIhTJ6eTLKytW3pP5NOfVyp9NoB1cLVIPylRe0hh01sVUw+Pt
SaRTaewpwrgw26//3wbV/1puxLz//WCLQ5Zz/XZjM/8Hf48vQ/yFHdsERILdHR7iXBn5mxwBU8KY
i13zaZAipZiRZf9sbDTnLxUZmqPy2jWwEvN24z/8Eh2+o0ERbgYTvBbhPrGtWS6hLGnabKA0AB+y
6dIXZ7fIVGa5NdAILMj6VhK5vkkG5dRhYnESnQ9G8z+zUZP6AxattyM4bJJCJ9geYAOF/KfWTYe9
nRc9kaBd2HvkqGUnzhLLNfvvkxgeYExXVG/M+bZ/2xkMk11lNmu0N1Tsn9zBLg/IfdpjAgz6xKX+
eILzoY/Jg70hD/APn844ErWaK4XpdZAcv7FDLFcB/O3738bTO5uspVdmfoQUDGBCgGhwmQqWk4A1
BqE2IMKHqFZe57ZPPUqXSn2nKwoE7LQonmn296FndLrYDprdbVOtyZ8aZqetoU3pCbPDO0+YsUtx
W/CAKcAtBk4j5myCjt8TwzvoIbn5cK2btvkO0OFUofbda1HFQLzCkZTC8Nu3GeRJluUxcroGPMBV
WcnuHka8SYILcXSnzoXvjFX8ZRZYCrwcDiEKby8mI6JfEAexrW9icdRq178HbE6wUYGSzexRZiWT
WR3xh7GpqDWfKCp1RlOj0vNQgxJSqEIQgy8Y9wDZ03FrAMw/wTJ8Z8zhfWOwUXPh6LqsfcJU7ict
ySyU5QpiBYGskxDi7vMj27J4CvMSRxtlWfxUc4L6QiexPLuyhsCzJ+M+sS1sEB8P7eX5gZHNCGI2
swQHLNNZTA6Rm9UySwIL09fUbq2pCw4xgIufwFHrgyBCnFxgSnibGVx79/Gl3/uqyCl0WMaZoB1A
CW9ftm6UZEkFIUxxwA9EILSWvXcDjm/b3vaBBYJpnggeJuubwKEQ/a1bN/sc+zfFZksWz7Q2T/FB
33m3jDqbyiTPHpIj24rfp64AyhsxbwDCncz0b2hJDuuSnKYT88k7oxw6Au0ByoOUQY35V/w2QSqU
z5EkoXYCJZ8hpic83COY27BhUpnT1uB7/vnxs37vvujmzJZNSq4sA2+v6JPGVRVRYEL9ROLAcwxg
dZvm+vNXceFrwETGC8/B7e1VpB5p9hS4AGQTS90ADyHroFCc7b+4ClVNKHPzwrZkuUwZHOEhQy4c
NWV/rRVptHGqqbr6+CrvTHvEFOHusSjg2vTC3t6Lok9ailqIkgHFfIRSEm3mqBREJir2528I57St
8yUAW/lj0rNzDWFsm5nINDj7OQNw79wnsPzjG2LP8nuheF7DOK6zdWHAkby5nLbUoUZ0obZcpSHt
OVOljVgi2QifpKdavwtH6oqpcK770D0xYb7zKGdoAXVaE2MZ+/m3j9Ix67RSysj0DElkF7GQGdKS
HtZ9nZ/iMcyL0W/V8NebpJtAyWou0s5Vpzdflp0ldjuwlJMiXGzTzurJw81XoRp0AOv1Y9V0p9pH
73xZROpSmbDZDbIqLCZQ0y2ctk1bwxNo8Dyii5p1IxCYfPzy3nuEgAVmGAnTNS3Tt/elIwCfdGQ0
BNX0Yl9QWtp2bVZfyq4TJz7i98YJ0B+DFhVL8Ot57PfJKTAy2VsSj+GgWsHBDRz9kKmd3M21wfNY
ZMpKV5L0vp4Cgn5LQz1x+ffulFKZO3NMGKjW4k4LtHE5vPwZQk2aMM7j9MJy6/YinWkBHz/U9wYL
PA3wSXRM2cwvNhs5Wk86Nz2vrpZXg5/fjpFf44fDxeLHcKjJTvr4gvNvfzs6bUqirC6Cqjfn08X8
2OXMkE6PVIkWhdjGia+fEaZlbj5/Fc7LdO/noiCq1LdjZUAH1fmEVXoREhhCA1p9W6S+fYI6/ud7
gqUNHY6irIq12FlcxaTPPAUB9Xl4tNYdqCb3J/bA9lfqT9Pu4xt65SUtnxtzF/tuqBb6a/Xg9yGp
EyrHrXKCYW9oqyhDnbJbi0hMYh1pvXnlyr5D4elINNmZ2YtmgyhyZsxWUm3XitFH3yafv8WzgOXm
nmx6iJGmO7QvkdqncKNlZXOEp3Cqk3eXZV9x3RHKp1pp228Lt44uRnSDCWr1XgovipWKkMY8Faso
VPvSs/lkB5ALunnvj62BnifvEpCxkZGl2zaKzB9kvrYvgkXxyoQf+UhEu2V4Zcmv5vfqljwzsWje
h7nJlr5N3bzZBvzgryFeymyj55F5ToxLwC0SqnokxilM1gxrCnhkdMC2TAKqaKtOmEO0VtPMcE70
GN8Zt/RpbfZp9ETZJc5j4bf9SjrEdhSiUvf6xtQvsq785uAvOZx4y39+HNTqmHUo9YI0W64SSRkW
DeoX4cV9Mp7FlM33TumGxKKQ8Pn5S9GOZz2kBsunuJhj4iqiiWdiYpgGFEKJlVi4ncY59Lof01OK
mne2uTZtUARJnMA5MCx7hnmqI7dKOUARYWj/lJ1JZnSSIn9G9o5ukr0Z/h/bzfyVVqsuinZHH3+J
kPAt5OrxTWW67YlH/bqzXnxQPEnQYSZLJJbveWb87YV2pTDagi0u6nA9PbalReSyj+R3r5BNYpNh
kzoXFVF4lSfM2HZWsH2Hy6a3XOEV5dQSZR+ZNhmHIuccliKxu6kGRz3lsf9zfuZ9UwCHGTDje14B
6L/9SkLL0StSsuURZfqPpqJsm5SK+cKhX3+Wo2ZdBmHcPX9+bLD55zRCP8gA2/D20RA4HKlhMfJo
8EydZ3FnrDM10vZTmygnOC7v3Z9DQUGlLoUIYgmPSrQ45nyVm54ZcpBVnckirWm4qaPieTTjS1sW
04kF6J1Jmz4d+CioKnzJc9X29/cufIzacTCXSzpJunhp6l9S/k98vgNc6s8/SMpNtOvYTCBNWDzI
PO9oHxQN23SNfG5NKhZtNlGeKxU66H9xKYYyrXKKc3xrb2/LYbWb+oIty9RqknhuldGRcnIjhuzf
XImxSGmZ7wee5NsrySkb47HnHIUlQ2wL1lWcuZoTbwsOp6dQme9Nuy5ERAY/vVVu7O3FQlu4Zu4z
IUlscBd4SKctB2brx8cP752rQAThPDVDmWeIxturaEGm9bjRTS+stOwqqZNij5wL+/y/uAz34ZoQ
K2ngLqYc2qUx4ZsMh4GyxiEPdXFOZ0jdf/4q7ErYlKCS1NSlfJGJjAoYzWTPbJv+ZnD1cR1Urn7i
w/3z/M5hDQ0REiKOoNQE3z4yusWF2aaK6XGSZ1E0shdf6661yD4HPfdJqBSjjPrmq46Voy4N8MV3
FE/d6A+Ci7HAiCetQGHqqqHc1aH++coWl+LwrnLSmJU9i4PaYCiOFUvL9Gw1cM6biZQ9DGv9iePu
O09PIMXkgMZebv6SFk+v0YIinjjLOKlq7x2FnjhMNOOuwpK8ClAWniiW/ik24cHoVP/nkcf9LbNH
BrexR54WdaYyh5Ns54n+aGpGe1QoSN9MpTb9ipJJu6OhXFgetvN+L/l9u4+H5nu3Lebvi3GJtnZ5
NJ2ENfg+WzyvisppXyGH3qA717+0+LFXo9/KE5/Ce9dj5qCnxufwp1Qp4xshg4S7Jg0DIR8aj60r
w/ChnfyJUFlTufn4/t5ZW+iI0IybqVlo+xaTcN0PFMNf68RK020d3O9rrQ/IkrStp39xJapndOQs
OKNCfzuAothQfTsd2CqrISGgtA5XbtznZ2nXy0+XLuAlobeGGau/zsNvLxW4pCcHBt80BI/rRuT2
F1wn04XlDKe6NPM0u9iSsXDNehnTZZu9nOzNUHdjXDgW5o0+uWZVuHNsZVzjbqdJg8svW/e44veY
huzPz8yUuKhxCar8SH8WXz1pRBJvDHMmyYfOA2sR0TBpOJ0YHu8MRyDCLFlUSziTOouvnpKG6yiC
ucWxkdo4yvSElgNPohY+N778/ARN/YLJkgICCeKvIUy/7Rwr2ExqrzNnWkFcshYQj2yGxDiPsSrJ
77CyE8PknTWUgws9KJYFShbL/lA6Tcp8pDNxclTDbRrY6U6SYH3ii37vKvashGKmp5q2XNzYbKXY
bhn3iHseEFZ0GxmfPBu8exFdpQXDHpHJcrHDIT6sAMLEObRAA3JhlZ15WSM533z+E6bqT3WVuwH/
thhzeSFgsVaOSUyi7eyMyDKOQ4WshfA55V8Mb2oh6P+Ze+c15+0nHBqtxd6MDf1U+jFH5cHFQqqY
J8rF8w9efr7s4qnt0I2jxrpYpevaSdjXMgLAPUb7oDaDjdPYxbYX03TASYwpUinPa5Vo6LGwTlZI
3rk6uze2B6xbzB+LewwibQw6tecTzhL1S1o2wfeoc/Wr3BX+p48QGChm3O081QP8Wbw5lYzqaGxM
tou9M67A+/R3YdGlO1JsghMr5p9TIpei/a5RhZvn38WKIis9xK83UbFW+ipcwRklS7OqzO9Eadut
B7qFkPkcjMdYbD8enu9ceZYZ8p2xEPJMF4W6upomS3Ea4TmO6eOgN+M7ArKdB86gDvgWkspwotvR
ehp1ujgfX/vPdZQDIRsw2jTomekRvR2vLtnYY8bp4v+xdx7LdSNZt36Vjp6jLjyQU+BYeidS5ARB
OXiTCY+n/z+cqu5fotTF0I24EXfQNamKkkgcA2TmXnvt9QVdaqbhWpgdyEaMgQx7v5nuztGSkQQO
I7AoLWALJwPVd8skhFLl1DaSlqf13k1ejd0x6obf318oLmg50Sk90TbWD/u7qyCyMvdQ8IbsORah
MztgloXxnung53WLq9DFXA8F66zPm0fAr5OZhZnjOPDZ7uBK0kGsjrnd3/5yuPVZRWibUra/baI4
bl1aRuNbGCoXfQvRGcDSTK5O29rL8e8vtW6IP64oWKKYU1jdUasg8WZFgVM+liM6eWCWbfoQ971/
Nydd/xqPrX7LGk0+Q2Iav72RcVGakmxmNGpYnH/8rqLYE0WsJkTOOIpfphmmbsUI/qe/f2u/+K44
ZmBJwfqNt8p7812REQcl3ITvaVNG79pltjc0hebN/81VWJIpn6j53l6lqd1cyzquoqos2vK1YWEo
i+Wdq/zicV3Nr5Rma2eV3syPnxjuUy3JOxNgOFE/BFeY5JgJnxAJ3xrfWXp/IduxGiLBehxpOGG/
pR2NdM3mGaEsAKEhK6hgerUF+N23ATKCcZzYAZ7T0SaujAHVzTia5RdKVSECOdlqX2hJsXWVM97h
mTU3ozPbv60Tr6s1+V0rxZbz3Ntl061ne+K8HFhjT7xf7em8kvS9VevnkyRX4XlA8KFdyof54yce
Q0MHV8szSLyF+2R5XnVGth75dgWwsZANMn3nK/7F7UrqMUrpelG2hTdf8ex3Im4kX3FDgsYl2f3L
jkSa+Z2Gyq+uwmFoFRSo2uBt/Pi2TK3r+iV1rSD3SusDL+NjH/XvPXm/EKPXhZhxJHrbaFhvE5wn
bpnZ6dYuRt3Yl0yFu0d3qZr7VhEeRuJOXD2VOUxuVVb1JSEuxZclT3qSv4asvXS8pHxnlfvF44PS
sDrF0J6QeN/cMrPynZw0aL5Miss7u/TSfe3K7t7uFvOdTf0Xl2KyDe1uXQ7gjLz5Gm3ojLoy8XZk
hA9cA2IlEX6GzkSsknrnQfjVpZChsKLgEqSkenMpq/aqP1twGLnlJ4K/2v2cRXIzDEWavXNe+MXj
4KzndMRADmXIHD/eN/2ozRFGGNQNAjEOcpmyq0TzoN4PrrYj2ei9Bu0v7lN6pgitrHlrWfjmGxM2
FYhvlFBVZeRsSUVKDy5xQ++sdW8/QT4zphpol5LDzTHIevOusNXLzlNcZSYR5iA7giJ0P04fskL7
XQ8hE7M451c3DsnEgHnfvCF3pu3X5gUNb7p2oZbr2XZqu+adr8l4+7mtl0EKXuENeJnx4Pz4PZE+
sxDSxWX8PA6c0tnnZL1YabEBABn2ytsuAioLM6IB/vmdsKMPq0eeYYXNyrr6+63x50+X17JO79EB
4rl6q6CYxTwsukfz1qmKOmSgwGSb7/x9Laxu8/eX+vltIwZxY+LVJgmA5fPHtz26VZeXKY4MgkCy
M+Em7Xlrknny+1eh10Cj9dRht9+cKKyikGXKox/I1p1eDGdun6Rdffzti3BLkuUH+p2H++2nNhNo
0vStTmqI8Biyzs2W6ZD0d48tSHUAFWnSrKBonuc325vbjF01jXxgueXLrcu59typCLd7573Yb9eN
9TqYEKDF4LagxFm/uO+O5Yx0lCNNbSvAAO98rnE0vgwl7NjFrQnkW0yv+dY1YvqQN5F4tUayCa20
zuiLjRmJvQn2tSGIjLJScK68+YYFz5EHfSy8s2KYdO8BGnoDmbZqPEWcUqkd46Vu4oOXNt1Nbwze
REYl/aAjZ+Dqoqqykvb8NFifZ6jJyxZmKsCWoSZfUltmqw8rHpUWcUw32+1UEvq2UeYoLxJnBLIn
3aR7tlTEOa8spj4+NOPALCN7iH8oVKu9tr0gTWMYyswOJ9NNnV2lFznYoMKf5/jgR5ruhjWH0vh6
En1+Vcze/DjYRt2H3RoYRzqL3ZKuXGXmDhDKQmY70zvqqNsFeZBTXZZPddeTyDengJaFu6SXpZLW
g+53xmszmqQFeytbPmgLoyz3E0eXaOs7hIFxIMhfSBuUkIWSyTZ2SkyGuJRZxLqXpGadHbM8KeAp
c7IjEtTP7GZn+ZPQCLxZJxA0o6nKTUfUjb9pmPUa9iZ2q/hDIsepC5XbMA4Xi6E4L4lHzjZwHEmN
jGRfZ2QpaaoJXVeOr43eGI8W41ZDmCeRkMFSVeLBdia3PSZEVH5OSGflAC2m3gxZ3tStkxT5jT0o
glXbaCo/cmxJ84CU2joKZ+WQiNnljSeZzFWjTnZqIS9NJiAeTRKV6mBy3PxR57+5z7sB+LSWk0sl
Jl/2O4LeBrUZRMTyn+FqJs22XHIOBgs27IBwyLElMLIh4iaVpvspyirzcYhSVR/ivuJvEJ1DYrD0
HPmlilUSXeKsWnLCHjTrIdZzfdqaZRY9eXIeooPHqN6dN/T+DeNK1jGbe3FME1sRa0vUhoVtLhjx
Yr/MWuQ+IuG3boAFlYFuzeqIJogWK6MFRP6cDK1sIG4KW1o57VuUjS86qbsMepXjxM3u+6nGIqi0
T+uw2kcwg6IJsx7AQuhj+ZhCQUTNnXKGpdnIhhNn0HpSlmeoZ/EcuMYqj1H95joTd4P3OLR1ZgQL
P/95GKai3DOkMl1UwldtQPBKdiBbpiDtz7RJXCdcyxAwjOX0pZsK79PY4ezZZpMeqZ3VZMnThNhQ
baLRrW9cjDb+ptBrxWi3MflRFRQViFVyYpo+2dKuWC6Un5bTNT4K9zVRqVNsRlE5ctflbtdt687F
4WDLyncvMtPPxmunVZb14BTGQnyiP8c8DJKsybCyGS3eFK4YSfV0c6+6xSfRPidri2rP6ERq4sdx
hug5Ixu8vEyXZBzCQVP5R2X7PizISRLJWsl0fmJ2TdZFUOWw117koi3kDKdTfUEiZj4eGpyHZFjR
y3pWyZLU3BxzwfrQVYMR5k6TtEELdPFjD57wLib+eAoEn8WxsjIiKImb8tOzhmjlZdMZsecSWVfY
Y6DbHJ/x6xQThy/mS8aNr+LUD8xKdZgoliEaLpxEL41DlvbVRS1VCRu9y/jyCCJ/KUtXv2f9b1+a
rqRb4lvSIWNoaFb7UtM8N8Pcih0oISm2VkLGDmWVylUYi7G7zuaMWLdJb4kxxzrKHzoMdjwmaR7f
DLObEj3dmUsfxLSoC3TvNf5UG5XzrRD1Lra94tVI7fgG0rRjQljRyfSNpoLPJNYzxptmyoMibKLE
njZy8es4LMUkoy1YFuu6K6VpbrpiYd5QzGbFNF86i3HTYfaNiRVvixlUZkeU+BFdtCAQfBHV+DCr
aLiNjT5n6IQ4QPtR2sPskxzaGS+RYRsvqmcpOOsNZ7JeXbeiFD4OkUWrs/FFdDnz/I7hWCnzWSPi
tGL9T00vxPGZO9t2dvIb9DTuTWmpNt3BZnP5sA2/JAFeFHDrvSQDR+3nvb83W6obkkWFyLcE+M1X
CqAZOXkDx1GSeHU5beVU2VdaGjUP6eKR84sRznPO3KQfvmLhWmSop9Z4n88Tbo2nvipkcpTk/H8o
GWNvFFA03Sq/zbFqSFNNnOUsz4dxCSoRMa6xNprMLY9G24c99XwVNAZgIpIydT8NB8vIzyymR6dQ
VqZ/dDqNzLGKYIWXcWEVIJBw9j9pCc593t/EcKgdmV1ASK857VrE7oVVxsbZm9bD/KqJOvlAUm9H
FL3lF6SS80ChhRdFqojtazJu4LJIScBHib9bUrrmXg9bb4MlPzqzND2HbaYTPRvYcTaLreO6zad0
7Alm9vHiwE6xJbXHUvbpMe38NcNEli3irJ0MSLMk2iWkEIuSxOkpyvdyzNPbzkjHZcsWppip9Wfn
MAgp7n09hznTzu5E8gD9J2djxCwZW5sl77aZUjJzkrxviJauLY1nX3iEpRP4o52TKj5oZK3Jnoyu
LBG3SzQwoqvnUl71xaSu+s6zk9BOlmir44MXoaxb94YbfZnCqmKD/2xYSRKRFennA2PMuPwu2wka
2vUSGeO0BF0fed/swtG0XT81vn5tYIvNti0jJvbLVLhdsee29rprvbdT1g6Du/SSAMDMxAXvJu5d
aresfanr9vMuSYlC+9ia+TSTFKv1ck+WDp6qtF2c7FIrzNm4E2J0zD2gjcQ8UvLU/TFhkJjw9CQd
nV2UtfEYaqIYX1XTjf31nPXWHQSOKJrhiyW2fyBkczC2kRdxq1IRO9VzT+Dkt78/RP5URoAG9ZBE
6H3xr5/GoizC8ljOZ+YY5rHeJmYJr8CO82vPHeObv7/UWh19r4ZyWl2bK2vRsiYRMNT5w2lVswx8
I9ZCQCwuU/Yl1924yuJetzsxQe+J+rM0bs1j28zLtm37avv31//lW8W0sDInMUK+9RCMuZ7kSdlS
xqRkU8jOsT7IyJoACSj5Ttvjp4qJt0o3npKecCXGX9/UMklOHvzsY0uuIxrAmmHPRK92029KFHyg
PmqTzvAP7RXMbm8+UFevIm9k5zLbOt9mHqevvgft0XT6eyEtv/ju8HOuegE2JroNb9SQRfeLpVuw
70In0ZGzLcyxTprOgZ+41hULWbrLlia57DOvOYNl4n/+++/uVx/oqZmD5YFJ4rfXl5nmVRzhsJT7
kdzPc0QipUMb9e+v8qs7hLEXVAtGh7Agvanvm75cqKRGG5hJ3WztSSMH2uNgMY+R+O07BHGeZgYd
CKxUP5WIqrP7XFU+1o5UZNuFrsCl2zr+179/Qz9/bOtVmGtgZ0NdehvwYHgGJxgUJ3J98FWbg8/U
/JR173xsP+siJDEx+m3jimEIFxH9xxsxTX3cBzGX0dpivKb+9raZszJKAAoBLWgb/2pqJ2Kw5mG6
cktD29ZznkODw2xy9NthQGgmvNTTRPVOM2R9BH5cc+jku4hPHLFXO+ibR6ScZWvXHKBh2Lj6azw4
2k5nA971EUd0nxk1sl375D0jyK8+dgN70GoVQqm139T/kZj7mi11XelIDG5LKEjjlFjvrGe/vAoz
d7Tk6PUTSvbjpz7l/dixctpBz5z6ri3HJ12f3mtY/CwxMJu65jCitqJqn8I9vpMY2NBSP3bZH/Dv
C+LCjf4j8bN6YLS5d1uXxvTnm/pvwMI/1yGOv5mA7xLO4+nr99k+60/8NQLv/cF+gs8Y5ZEzM7zw
f4/Am3/g+jQAOq6TpmvX+X9H4O0/0HjpMjDbgQLDyNS/R+CtP9iKVwwk85H0EpiJ/p1oH8T+N4/Z
2n8+LWTrJCTbEi/8eyEqg0Ogd+6UBHGOu/EMPoBzQ9621LhvzFidkXMe95gFK/LxCfsGDulthnzR
nlulKHZVZpvqo0wUtMaKJHIzCSnnTXXOgHL2bI1iSM6SyUpYIjisIyMXnPK2RtK4/rGTWZGeqb6O
ViRIZth7jInRs+c00Q2iR16GkF2NZqM5syQvxDTKLx0JRC+wUAwvbPNWxfuMsvYeIULOm1QhNIeg
hxowp35DuF8xjemtJa3uJiJThUXL5ZxO8pyKa+CWOck8ixybfJN1jTo3RRc7Z9nMSS8o6FU4e1k5
jfGBVJWxObKNsWUWsyjoI+RVHB9V3YloM9gqjndTqceUDboU+nVlz5ral44n410eVSA0l5hiI3Q9
VQnQGZpihJJFhUX/OqvpkFIb+HrqghWR89gEboYLNGB9UO22cRc9aTaVR/m0dWrVuMAAKmMtC6fM
aYJ+7vN4ufeyOm4fhhzVeYFj5SSt/8nUYSf05xWJBnp/O3htUkTQVrQkE1f9qLvteGfCT+aAWrZY
SAgtGiYwakuQ9jbjbneLm5l5Tz2kSzSmvK0Uxf/A6LsI256cacYUlPB2JPu0/ZZITWK+S1dazXnj
0OE5T/sif8FkVGcQnrxE+jfjnBjk90zJ3Ac63ILhPi54XrZ2xqESwoJpVHe1lFZ+aaE65XuvGMYx
tIpMaRvUtQX+pewptXzG0l3AKwuuHosa1DwuHUH2LpnEYwNWZZQiPcyO2R/bqp9aUoIisRD9XafD
RmWOOW5teuzejlQBNFTm6HTrzJwTvb6s55FSDORY9SCqsl3z0vPuJgboMWwMi3sOoJdnb2Cde+2+
ixf/hticydi0SFQmALt4uOAbyq5TJ6+ag+hRH5GR0+mj52UjVSyDR+t960ZDunP1KZuOyEiRSWHS
g0Dy/VaOeMqG2dxPToeFyc5Si/qtIC2cfrGazBfalDLf+CmU4aC2hl6eiwliXjATH8e8nhHFjbo1
hPLuhNGM6WEadDzf8s/SZFC6Mj5oKgNLYZ4qGYprqpr8VOGQRUS1E4liKAhKPxVDzuy1Yxakp4pJ
xzdckQF1KquyzvaTjzRUKLrmUwHWnYqxbiF3KA2cU62WEtnipWH3Zyl3KuucU4mXyDKOiHY/lX6n
MlDGCRWhHCoRWmud2MPmSkKcgurKWOtITRqjHeKU92+ZNabQLE5Fp1232nlyKkXHU1ma5muJKk/l
KoAR/dY8FbG6lszOxo+J98BcvRa6Hnrdfb9Wv3B+KIT7U1HM+FFyG0NW33NViub2VEADDaCYtk+F
tdvbQ7LT13rbO5XeeU5/cZONa0nOrH/zCQIbhXoarYXroossDzVwEGf+qaxnaG+4dddaPyG7zEVY
4sFHR2gBwdp1jjQQe3Rkt+VJMvBqP/4A/2p+bXGo51u/LCm5xrQ1pp08yQ4qT4uvHEMRI/JVl5hO
EkW9qhXuSbiQRuQf7ZOcMa7KRnQSOXD/IXgMJ/GDQHnZr7BDwqnqk0BSnMQS6mf9jP4XEgpPSPmN
KMTiXK0iy3DSW/SljJIaCogc792TJgNGY/jK0RylJrVIoQzibBVwktm+ak6qjntSeGhm9EASVuHH
nXw2A7PX0cR93239fXLSiWieqtuFiemIIqVDSVInVYmdDIUpZ827qU66E8gEHqjYXPUouxDGM4Pc
E+uE3c+3ymlibUt7IbJB4jVm719Dv0kHGRRFRGiEqeOyDxa3FV0dNkKfnGnj5RZfgWJEu9muk3zs
dL47iqcmi6cmiDoWr8AzNfDaRkesVZBhPpqGUI4CXo6dqATdT3Pd2zQTaWftbLdg6jHXncVfyZz6
k9JwR525cwYeyTU7k9Eu4ZdeKCrb+GLqikALmvxtddbQK2AmiTmpZgOlCxABwWiiYALRMr5Urb4o
VAsgUgHiS9cz5w+CuttZU6HI4NCqCJwgXO9gLP0+3VR5bl0CUkly8vTJ/xq2GrgRbCyAJPoPo7D7
+2jB10V3pJA3PAK8V0zSSJZCacOxTCPetgCM9wTDD/kwnhIYskZbEvGWmbHoz91+ySHSOEzT5t8I
gPP8I/dGA3uLg30eNFBt1xc5K1Jp0NmrKsSqVjx6eTu3AQzpPn7QEkdrrvS0s+WnrNUzPl2zrst6
k0fgvuxtt6jcR7D3CVLY4CPK9F2TdLG5bf1mKsM2azSYGhnLNJGvBrpaMeLvZ+YgUmjiHH7BKcJW
uMn58PKgrFf2kxZ1RhQ6g0jybc5U9St/b370BrC1c6YBizeLaX4Y9cG7GtvC11GlpfzoGKOJljhN
nnW2jKZfB4saxTetzZZ4A4m+umLaJr0Xs93dmCJqfMgKYnkC2Wq/8FKH50xTyyVKcY0Sq9LmtnAT
9WARMQeNyqI02JU222PQpwxer7dYDeeMIpBXndTCBUadYiBJBBzjoKVI5ShDMPnERG1ct0ExlTb0
0HJaLqJ2bUEZVRkf2FE7GG7ukO/cVEKESVwGMCreCrOPea7uNGcCJJKSxnYhaAUhJ/lO/Qh0TF0N
cWQS+YFYeQdXtv0ytq1zl+e0hzYGbauY6H/MFYELww3YakKWeIFJtguHaqz2SzmO3pFCy+n5RhrD
DdLJKaudbhU1YJu0OdMAtSj4ZmPzpVsSh4ZoMqmPnNDodFUisT6zwE5sxTYWcpxUeTcjI0fqOvGa
KglRjuUUcp8Q2m+ISGtC7qbx0DFpAhqFSudithqTA6ff6J9dmVC5DulI0rFyhBYHyGc6fA7pVg+0
+63qfCrjzMOi4nPmqaq6g0HnKrfdi8SfNQqpwX3WjZwOGmHwbnWR8IBCexMqY7HXeuCCZWdAc1yg
UFYbbGGxDw2D/llAA3N47mkHfcwsQ/Jry2Rm0VtcFF6dA0yLpNqXwN2YeOjC3lu0L6r3Uz3I7LWx
h3nCLQKVMqmyKasWk5cLJunDen14D1PE3GQABrTTmQetIvofTcRILDuG7C0QV+jVrHGWNA51PE7l
DkyNy8w9fY1NZ04WqXzZlIOQrEvtsvdqZew1ToPp3hULZ/OGPjkYlqTXgcNFS7up29Lf1oWK/F1Z
agB/IruN9zOz3zpNNtp3bhvQ/7CKsMp652vNW9Lvx6ntN4QzTtVjvYYyiSCy7VTs6QpTRxD8tOh3
q+fMe1CtLdINSTDtRVQXgxaWXdfcap0hSt7eqJ6ELJj/3qfCj9vdvGiKFTn1as0RgTs26XQpR7Mh
y3usIg6Ac84jD+ioTxdnl/tS3KpF+NexqrhH0qSf7iJ3JVHUVmNMQYUMqgc6x0h63yaGU1Z23VYR
y3/JaUHa5bCxy1b0u3ho5kc/LtLmHLiLkWzLBNBc4JYuANeMbvsrmN+Z22MuyNdJ/ajYmwx7uJsc
il9GY1LFf8k5/y3B/4ndkpxTVL3/XIdft52qh3/c02Wru9fqH//nf//z2Bav1ZfvC/R//76/Enht
9w+UbQQZrJOU26vC/GdQncGfkPyBUQdxzPaZovl3lU66HQMn5IHQDHUw46/mr7+C6vgj6nPGbzEQ
MFjE4/k7VTpexx+rdBScdaKG+fXVPuhip/2xSl+Hyeq4SpcPnISf7Nk8U0l1S1v5c1EW5SZzrHPD
j3fEJJybeeRt26L+CmHxHsLXY285lwaswzBrzYtBW/u4d0BcdnHX0M8b906RPub1Alu3gUdD9sbB
gVG5JXKVSq+Oj72Y79m5b8VYPUoMizTuX/zaOa/86GFOaeyWLpxUQRoEjQ68sKSxDXlcwSNmDWX4
54E8lvtSk9vU1Q5DzEpHK9YgsMH9Zoz+dd9ZF5PpHZHKHiAm4tkQ11EJr8FPD+tJv/e1g5rK57LM
PlW1qMLJQpNLTEYJy7z+qkya/k3v0ssabYCClcLBlXoSVLR5Ng6gT4Z6fqmrlJ+Z8meonSyjWdls
4jn9FBvTPfZvGSjDGUKntTBaUk3FVv3ojzphORwabf5v69BHy83uTmu1Q2ZgWiy9R07hcbiyZLda
Yu5sOzoIDBdBq1pWXHu8j3O8t9pinok5+maO9R0ZKnTBB2wBQvDZTsNcbkuT1H+/1neYhHjNCloU
bR0Zyk4b9kNW3ppeRwEny3Ca5SM/yzbne4fZ9fi1NamWJPjzIfO/fdu7SuqhBLY5idDPJIW9L7+i
j3B402QRDskKdbTBD02oNPBi+SaWVj5m8fI0WtF21rVrt9DPiywiPWORd9qof3ZqHHH+ZMPONQ0y
FFp1Z/Tugy76K815sMf5KwrxTRqnz5WRGxjxq6+xJKZXgAISDt1Xv/y6sNBtaIZw5vXojBdFNoBh
WBvcbSYOUzY/icy6mLMJfHJ8gw3oqkBODhxL+9Yn7R4i3z0JG0QHzy2nYWZets4sDjbH3KCRhb9x
Im3rZPKOquZgDPrTUMjH3HCOjlc/Fnp3Gy39JX3yO6OmvzvW5WO0zPcQ5+KNpqEdFW5Nn97aQJsr
wgKjKJnTSgB3GYbNYDofB18VgRlFBz3nOol9IRiMCaK2wiiSqa852HihzHN86LeYZrb+bIeelcBJ
Ms96qb4Ofn7IAST5WXlppOtXEPm3k01F6Q9q67XRVvMpOjLV7QdP7l1pXCQdRou+j66tTLQhz9gz
Tvo9Lw/fzvzNNNo903UHPSsOeoN60GbP5OK/jH0DiNu8ALN5a8ygdUe80oHWiwc52p9FY3zuhHPE
7HB6aaMDCVXXvuVAv73COzYaH449Ghe2SD4B93vAv3Y+D2W8WUb7DNDaQVjNXZtP97rU6POWh9nn
rtDs5FOiNXe6Ob3Uo/9tqLTrUVpnummeI6W9ZLV7zJ35ZazKr1Njno8ONM3vFvmbPzsC32dwvzVV
/7k24gBgXIkdwntrqgZonDqcapYPlZ/rm0g2HzPCw8AGZ5uyiT+PU3WRee4O3uVF3LUfMzbwenR3
77yKVSf9rl1xehUMkOLWw0DO9NC6gn+ntpfUwVIqpfMqYK5ZcURPPHcOKG7b2CwuRFHfZ035Uhrx
eTNHZ/h7ECfSb11V/j+T4f9jGvL/hxnHq3P1P2/9D8nXf+xfy08/ivDrz/yVc2ywHyO0r15mqmam
UvmjP/d3zXD/YAMngJFmCX/2/QbPT5EzQPeUMe5VdV/Nyf9KorX+OGFrOJVgF8GV5fzOBg/m64fb
Z01+oKVIO4/71yIS63QA+O72adAReWaLW3NK0YA1LEMvFVL8rYUpFAyvk0VVc20baGoP3iDaKJxa
KR5QqccvSwMzMIh1PztbGr9cXY5+8QShk5ah1mTiCLHWesKiZ+p7S+r2RiTpcscYJAK7jjcrOZMK
UvGFJLojA//Spx962tAviu15gDY3jd3OUVErL1Mt0TETlkUsQ+X4fhdUZL67edSbm0nCrRapX1dU
WDF+vNRrLNRackgMQoWAaEOmH0t08BKjIw3NsY1hxkb21hWck0NfacoK537Aoj/7oojwbuDk2vEr
KYwbaUH0UpKuK7tl9LkFXYepxcw9ESyZncTbuDLqaJNZ/ToThmkPN6MNdtKdQRTuWrfDhxXFI95Z
J28HGWrkuTVhx3bPEE8+DQ+N3tlXHYUXLmaJHBLU/WDD3WQ97KgWFTpGachp3hid1LKjZSfzVtNX
Y5fVifIpzzqoPWNpyyc6CoRTGUKyU7nTVMGvV1lqbJfGLKqNZQ0Q0Alj965SjRKJraXBTKePoMUP
s5flZjiPDLiEsa/y6aAVWJDDaMCdPtiL+YWTiB3jT0dT2UACnacAxjEqE67LTA/nZqTxDbrOHLEh
6V4cyrzH5O5P2vLQEZ6iG48t2i/1Z5MTmDssTt4dDNC1S6DcAUvj6PXFRQEosdt5MJPItcKpXm6L
ksnqIdXjM9xuRoFBEeELQUIs/ratOyr/PDOgbGEPMeM/F/j/FjX/XMMz//Oitk9eqx+aiutf/6tc
+YO2IUsW2ygDpIyesNv8tZydUtvpKsJrYPyeVYU161/B2sYfeNpJBOKf1eDi8FP/qlf+oOzB7bKm
kzJ/yDTL7yxnOHjfLGfokLj1+G26wyslJuLH3RAO7lAk4jVpaj8LkkYnCsitYWQj0KXaByVN7YIa
WgcVgtoIbLfVhwUdRTox5XLdHMvEcrA0SnhuoWp069lkmjA7qIQH7MxYFKjGLHGxEfazzMF9Rmlt
3UTEkg5nRLIJehBkRyEbWR0VynmbgRG/mONZMlApMQOeR4NZ4A12+26TJjWetF40/DaryjL9WJAY
NZxZsdNSbFRZ96BRGt4miK/dpu30r6YLkPJCm7veCCM5JTC0pk6yBFi9HmD48bpzQsea/LCglzmv
xbzM+tVChGRz8MWgteQiNFQgk2H1dZiZxvDNV7ontyJLB/1YZ2lrHfqID2bj1TSWgxIO60r+thNG
RJJi2HhC2fvGG4Z+6y9et5opK8J5M1IBY55+cgrwNPZwJsx4cC/YUaw2wMjrfK2MSjvHQemacDes
GXSiyMB+evrifPDb0sZL2hrNWQ1ql5D9ZhD1wcnlpG8RaSWzCWn5qmcmdG3fl+6eM47oAyeeyzux
jAvk5ULQZZ0TO/9A0Zd9teMyrjcazfPLRvfLW89repa6Bd8+FnInURfTEmtyF8N0+drLSGoQ9Fzt
A8JsEvPbfL2Fv6Yr7huz8Jx9UksIsrqI1F5zqTd2VSQipjQ6u/tkZ3akAzTKvHvdyKaYSF8z0jZR
PMH5FbVJZbR4pRcdhpnIn8Aq/W7j2C0OeDu2oZ2VFr3Fhe8F0LrQ8mcA4+VL42nkf9BARtfC52xh
f54YI6j0hE2hxN1OpVRBlodBPR6jKRvnjVU5dg+BnYOw6ahFC+knJpguuLPORxDCZhHoSZoc88Zm
GXYJIYT7rTFBGRiJppkBowEDIhIdUC2EClumbAR9crMsIvtkDWnaHmMm9igrhL2EtDm7T240Vx+V
5fbtVhNaUm4oXaN8OzGCcN60S/2pZG+wtl2V1rd66mdeqM1O+rV3G/fKwjNdbHM8801olva0bGbq
HRQuFZdfNPCtczjMHvpvWpRTHlrW6H3wIO7A6yA3L6Hn6nf1Od0q46kgEfGqti2ic9FApypUMUGM
2Oj6/L5RrTMEdLzqZm/10bk7OO0na2TjCuPcjj7qWTy6G79z5yWYsiaNw7FT1jddb9EXfD3x+iBf
7JQhMZKwKZHdrE/2I6HNX1bYN69OEIBDgVhEkB/zrvPCIWrx8BtuH39TFG4QwAcT91S/lHyhqd7K
iyhyFn0fA29JjmOaR1BuZE1bhLyKYd6gggtnX6tB3S913XOQSVrT30UD1QYOf7fLtzYslznIRfo/
7J3HbuTadobfxXMazJscmqFyUC5JE0LdajGTmzk8vb86PgaODdiA5x5d4NxutFRF7r3WH7+LDKG7
15r5VG/aXjqFn7fmFLZNPXfeNEbKQTOn6oeW52jE4lbp35Ewsvw5TcT0I0Q6/dCx3QkPeLqeAuyj
gBtD5WjvTm6Kd2sgTtNvc815a9N2tMJJxShkWhlugbqFm1lRUf+kyF1pCF9192ux+wqiqqy4kJlq
3bONnfyP0TE0PEVS53OxeSQLXzGs8lA26krhcQw1Gil8LXtYfw6bEuKv9yZQ8s9VIa1IIr5b3mLS
Ld/pU1fHYB3vXBONYZnf0cvuC0w1k4Gon+lyW7jzTNl1Ke32qcdjuHwUY5Q3B9SJYs+pETGG1YIQ
YquuDajstRY3EelOcTEEA8dGKSLnJ+8g87xq6MERJDqJs5anoCL0Zru/NH1yqk1sJwvoRju1Vw3P
Ruq1blZtokRiEOHnIy7RBOLGTMM/Rm9RTb3Zsij9gwOqbfjCWjtISqunnCcf5qUKVBqh5x0lPpIS
61nYL1gRotof+ya+pmM0Ob4xR+1TRb8tWoAW+0OYNUpNgl9RmI8yq2aX4Rd7tp/0K/XYmdVVIkgd
RigfxJopKcIVXvoZg+1L5ogcoMbucmyWpHJdCiua/vre6xOJ66joW6T+31wG2N1SzYpxV9cZHJ4V
t3nn6xw06wa/9TIgE+FQo7leACjXhG3ZFMfVEW+0kWpQQlqXiXfdURpOSWEqPWJ+Ilb3Mc/nhGS3
Xnnd6jIz/LyBZQi6qsEdEClEZA0ZI/ZxMpfxJuAJKNIe1cLZ5JqWIJJRZfbbntK41jwoolieRuB2
7W3OywwvZVmTOd0XyIYfJd4w9c4amE1QpGN/W7NlnralW69T7NFhocyEYEyR9AwVEQX15xzLhhEn
n/jSEIdQ6KU/xv20/MxOXkKVJ1A2EdNrU37GWaHvNK1Nh0ulKVr+PvNjGS+Fpqw5TwXC6aCy5mGh
G90x/oBxkq82WfY2tefs0V7v874zWUMX8K6dylvVGyaZsiD0L+SWcagYPBLpqeXMlQHin4Qm+96J
XK/W1vknKgx+dDObkJfrBhYOb2DMchFGZuwbWhXR5Y2L+1eXZHdVvfJJ3Xr1AIsuJBlkRfscJY1U
TorU7kde5FTvzR3JqH1SDgFzAy3qaLrJ9HX5gL2xvsu4rKvt1Jj2KSZcVfXKiuWJf7SN/s68/v+p
+18oNPvfxu4D1MH5a/lT/ZMu+Ovv/I0lIOhDx0yoCnmXAoT/niX39/DtAgqgk3dJh0LRDEnOxP73
8C0Yvslmc+7mf0Huyz0V6+/hW6jADH91JYHd/p8G77vM8B8oFCSFaiBIho8gxIAJX/1vPAGmItk1
wJoU7q3MPV290CgxaiYbsMh3SMCEQ6cD3hTK9Nrh0sTWkB4ZyAI6z+OMlnVFuUvD48gQQPSNZaDM
o6IGIBt5A8W4wk1vKHHt4m7XnD4Bl1OxSfoIscucqSkIpaYWDDR6zCiM14Ubt15VGjqk8WCjSPvR
jg2D/qzhJjXg3NyhI3MAaZ/deJUpq68Mrbrw1Sgbnjn3g14sMBd52qmvEynL5XZE7HKcFBQQtBEr
C/ElaP9Il88nIyzbLjlMtpX91qd1D8rScdTqc3yQs4lMY7Hl8IY1nPCbBJB6SwXwvCFLSiu2ldsj
+QKd3Ti4zJq5SXZmZOf3ua5Ow0wT0WZNFO1Lx8i3wCQ6uYc8Wf+aZdZ/Vs4odzVtbwDxZbn769n7
/9fwX+6a1v95+f23ATbvv8J597/w9/or7u8S8Q7sUhBsd5P2f7yA7r9Cj7k40VEZqWzI/3j/TN5N
HPCY4UkbwD9+PwT+c/m1/xW19z1SiyAm/f5u/l+WX/0/gnz/gQWDIpIzYGOXsfj3+J872PcPMC+L
0z5xiIJgVRmjQzeUvlss4TyJ9yhOxMYQDZRBt1WNrSHVXTqbPY6FT5Fm6C31wvYLrUpeoE+GxTPh
FV6nrEaz0/hLDOaVvCw6UogksbaRgQWQRkJfSy2WnJy1t8CGlqYv3WIgzzD7/ajxqptMtTUbldan
nhOPUHrYJPP3vrPqk+H+atvhsOjoVFgbPHNu88Ds0qCOc1qGDnly1THlzjZbia7r56rS/T6fnzod
95Z5owLY613qChWxJ/UpIwZmvWKqLvDjpjc9opZwgotYhBIq7XmC12EnCso8O6DG+Zi1CYlLizNN
kxtgNb+tSs/sovcR/7me96gfsyFMrShoY0i8jlbIgyY/GTI9mTrvNkO4zL3B+Biqbyk1VDm3UQGM
XHLd2BHqHYwYvbzO7lAZq68NPt2qm16H3Py9JrjIczd/rVfUn05Apo27cfL+VKCQN1CLMh3PRzdX
dmKsfDT2m8HM48OktytxlxwP0xOz4GFKqvlNNIbfOS/CvQqQ1FCxHH8oNX+u52ubJQZ90OWwzRnJ
10wkj01mb9pE3SmG2DZ6eVLnz2TM3MdCc9W3WjrNi6akw1mN6rceX5rS9p8xv2inqu8auRhUyXzQ
3XPosfHU7XOWdAh4ETOt8VQAyPVxYMes1xF+7KLWQ+H+Wh3lTETPsceUFshZht06HXB6OUG+GHg8
gQGdJn1rhw4lW8lZn6ltqDr1Q7tEb5OZNb+QXE5/HHmLhhKh7vLV5lkQR87DkBUP5AD4RfPIBYqe
CiNxEVH6MRPmXsqaom8BHyvK9aSvGNVb84V1pHubh+qVoIHOm8uq3KW0HW1w3Fder6pMULVGnJ3m
E0MUCMBTq3qlvyicNJhr8HFbHm0WFVRetd87pn/XM0coNiKoqm5Id2VmPUo3egPUeSyWBjr1YBa6
R8QI+i17y6C7j8qMLe8s7X1kZ75RIvdIzN1MvUysDIQclK8OD7clvjNm7ro+4q2/doivuLECxzoi
Ld4s43jUIQ5dt3vRExcW8fcaH+Mle9XlkT96to18CPXRDOzxcy1/ud2jbWYYS4dgrreATQGNZkju
j8R3kHxS8/NrC/da/0uLMC/PiJrM5DHS+e/ow7Omjfy2a/mS6SVVurvp+rVZ1Id2zW5L7FzU1dwg
zmPf9Y3FpX+VpnuHKAingnmChm5c+dLY8aMUe0SCewH8FZSWtiu72vZjbP+enjUSUB6pvzRAnTvl
ZyZi72g52YOWt2ejGX6mNP0sW0zo65K91/Eqtkmihs1oXNy/VmslbYIqs5bf2trE76uUDoZyxtUi
qvpA5dwIK0N7ScxxPJBt3F3LFRFNex/18SXwarHK+hlkqFe57YPeWc+tUT/lznTO3Radf1b95Oti
vaEAmjRvQALV6NHLXV9YuYrHFybT7gmAZUM5xiFWu92YIGaCEWwdwG3Rfa6jg0CttIkk1X9pRbsj
PvzYLsozA33mi+yD7hU/i6s+nJ0x3lQFBmGFqoUwHjCXm0xAfgPP0HxF893ZXaE1Hwl5NH6mBswl
s+f3wTzW6+oXchhvjtHH4WjHyfeEFphZSAPcWdvFXXZzvoRqhCXAwBIgPbLsIG9zcdJIS/CTyqnD
tMPJL3LV3UIz2/vGuQMgnaUEXXPNs24JMgKbYjYRdl6jeS915yWhvoC6YeB/It7V32PjGMBehcl2
3iwhaVRh09x00bxngkzzKHpvS7R3rvPUpN+SkIc4KgQLIOQLL1m2G3k5JGooO1DENVUPZh/T0Lzt
jd/Uhvcxr4bkhGyOaJv2ZTx+2mxqQeREO+p8CQRTNzmPoax5ZI2vNOHgjqvQSBcfHYCXT0UQLapf
z+a5mFKaaGF4hJZs1eW94zzThfKhrllAkWHssTTmWwuAICwEW/ziTE9omsNsak+6s55kmT0llv0M
Hh2nvlrUxVGWzkXI9LO7Q3XIu04Ov94IiQ+Wk+qnzgoGlkceEl1dg9V5dMz4o0zTIJ4qn3KTYOhO
pvnccL42uurTXvRpZl2go3xV+nwb13Tfue7VtRFG1PuuPXXxe9Q3nwrqhKQ5jIZA/06z7V8GcREi
DQ4SQbGNEl+asd8iUztbc/GRinlvN69l0b47cllIBFuOwPqUisTGElaqaD0nuqeE2MUmcXtxoegU
FzXC0GRsCQgha9/rpvGkTPmjzr+9N1egyzKO152cV78UlyqetgLhXxonl8IEZaEyOV7cb3NpN3Gj
B47T/uX/R8VS4KAe0+OcNfsBbUgsGTSokwJwGMc9hSh3MDZbAmnmH1QBvkRT9css5HFuBZkjZRTc
F36iAE7Kam/qvh6fh0rbJLnzrc/o3fTY/O5t94aAT/Lr9QeTN9/DL4xosmztzaJjI48UM/IqrCue
Wzm+Klg5io/ZVjjw5pXZHp2LORXvpHHMe5oteRd1Z74nGd/1m3qgji9YYvbE7fV+r6QbeA5ste27
ZZQvihY9as2qYRyWm6RheR/TZvFpSEu3JkcVYM2GFFS8LC6hNcZR2vMmmreDkfn1QEqIPbz19rgX
pcmHL5uBwIV1Rp3NZLLWIeKOY11X1yHbEyfJnj/BszaCT6eB9KjyQyXGXYE9JjKnY1ptmQ7qwUiB
wUbdz7tokxUCnawb2HN6pQvMG1Tlz2i0nnRF4C7po1Y2z9IoHxdluOr2/KQkdTjTG/FhUHZDy9Zz
3vQfqvpTlsZ2qH+0xThM3VGLv1ju/MSo9pM6+LMy7Yj92OZ9y4lwkmrrxdU5kefR+UQppY5v94Yn
eov8tAwnebCWW+VWYaMuuzzbuWim4Q78JRkDxSWpJved6euuArXaeaPnl5S/OKKH4uvkuzODGQVJ
Vlh+Vc+7SUu4LspPoLLM79VKv7WFFeiR5d+xP2ciPMOZlx2IXuwxbB/RhuIhowBIGZ6zybHDFF1t
HWU/OJkD0vCOsTmd0hrhtWjHS5bsifA8zsUSAMKql3luAixMv1uEVe6MctzJ6p3WYx41Yk5duZPE
vfi6TIPGqjReYfhrnfFt/lXJhuT5AZoZyanm6Ac9tfdFXHi1urIo2vWrk3Vh7zRPWnfWMY2sif44
pD84SgIqKTlt1UOX6AdcCQ/kGZJPWzqJ1/bA5mJ4a2KN+aNHnhVBS7VRWFnTRqbumzm2+5TR6aKg
JEXJDpJDZ2zrmZZC2AyxDWE8ljMVkQuxFzPZPXwXmVM7G3xdXtkdkPcN5axy6Bg0Z62v9cSvoBmm
j2AXH1BmRDt7mVgqMv2hbmaHlOJHS7a/SHnpA5cec9+e6yO1Sk9F5RI62oerBnfRatd+yfdT/W3V
TRBZrA5EG9RIgSDvuW07UnkHNDcmTHvLB1p3e+pZg2QlqRHjylktuoPWtm+9ue5Sd7lZyfSWC/1c
pNqRe8IHCEUkqx4h9oNUT86o/Xe6os+etg5HxA26L81x4syeCacR5abSzU0Cxs1BDDBJas6xubcc
mjD6q03eUKv5ZT284FzaQd/A0qcvCx+5Qr9uR828m63VaSTRAwYPCaA99q8OInkvG1Tk8tm6zUyc
LmpskeLUf3UADt40qL8ZXdsPu+L8z0E2LnFJcxQmkmoLLNv546CZVaDEOnEI0FGtrwh98SilPYpI
kkOt37MDNGNHz5u1L7I4SPvoucAo9lDMSuWPXStf27XlxEV5PYkrtfL5dV6z2bNBLjeIxMrAxea3
wpgxS28jbeT/sZ3ArtwNRD2jf8OHkVTKbXbq6EHRWfZGvGg4/ufNEhn7tTXkTgzWy6woF0g7WD0a
83Jf1rRLtMqk+UQHUGFbrbsavUFQ3ylFkSi3xGEdyOja/VRs9yFTldYj/ahDBpiTdyHWjT7l3b7I
eweZU81xYIpQ1vUhd6Mn0YJM1rW83H2zRHyAeIL+Ywj4TjMrLNpeJ7dEGmGTwnFlZfWl2Vn2kGZx
942Bsds56Fd8cBl/QvsB+2as/t3MsXVqpTv1wqx8uwNk6qhMbNLBPdk9F1kbIz2fVeVgjeaLrhRJ
gAyIVFI2LauqcJ/qX6Pe0RpTDc0uNXUlmPDtwHfC3Ai4gj3zz1ZqLYefpBGCsoq7/cvhS9rICr2q
vV7x3u1T0T52qnstGf+IEvG0fPwWK1Ybcx08G6GjWPU/RpWfKhT2YgATur8s+iCg15gee01h+6tx
e65TlVyZ4xWiIhdl20OTeNEds5NWiai9NXRfs5aSnYiEolZ/p2/3CSvDbunoOWmasDeq68yTfczT
n8Z0Plp12E2u+KnSDIF5/geiiEyT6ItCop1e/nbct3giY0zrntvCfLHIKTlES/JbEfaX1Xaf2Dg/
yKF+Sgmk8hVTv5ZJW4Ttan/JmFdBTcPFTRiZ537f6TIw6gZf4HfJEn+E1UsDJ0Jygz/U9qzOssmN
hPnLMz5eBolsWG+tasUbXDdM7UsRZI68KMCUXrc+6nJOdkbxKbUBA4xK2EFq9ddaNPadyi4CeM0z
DJR10buiRNNab1wWhbVWnzquD7PID/osD2U6/Erm6m6PXSWHjI1FtnA59EAt5v5Qx/GtqJLnuiou
5HVe8IQEVsEwJdfvMR08g4vXT6g09po8CZqe63q2GdqWCXuLims527KVPxVyJGbLzMEzlq9JGXfD
2ikn4cQ/WJt1Lc6ORTM+IIr6dnu7CWoTF9cqYt7H6h2mfqPaifQBlhnaq7Bq4dIybIYGOXVeJTEH
6yh2hB7EmfaZZv1DmkQ7a7XvZHXC1diEhZMVIUoOltU4KPT1UJjutsXi6czaodKMozphri2GV0sv
sauUglgp+nwdLci1KUgxkojU8C1GSY9yHnjUZdf2cC8xCNFg6PAy8eSlJvCG1rFmS68llDwZbEYp
8WWm9a50usOQchP2cj8YQBpzpKD2HfIG9UZxihlRlzHSHto2uVjp5PeG8pbWbPG1Ihtu3MxRKZee
xl3cyeEk6iVhFMUHi4KNrTXr+xsT0XByG/23yV3Xg2TjUWLSTjrQNKqfLuMywZgbctb2ibGkl0nc
hxPFSLBGI3+bH8UUI+2F4pkesw6NE2jGs9EgY85UY3nvJbJwkhGn2UXP3I8JofZZ96uxrdCdv7PZ
DPKyf0nS+TKmxh8C8mB+8YJcYkNiLrLMdnmNI3vKAaRKgCZcoowYw6IuCCGKFgl+1tQ7+Hz1qYmq
Iz9272dq91wtfIMrL0nYTzBGszFfx7oPx6rz694pPP7wteCbJ6sJLq454wvdUHJdb9XeqQIqg+zA
xASzH1bEXIjr4rQLkyJ5i6w6dExgmWGyrBMaj+Qy8mr4GiuykS3vsnD2MLnmpjK7JrAkWl67q5/I
+kpPw0IEkkirzYQrYluScbMaXMr5jLKOnsT8pWkl8afLiHphovNQkVBhAVAQiWXz77JGaKbJ/iEj
VEncUYpKmGwiu6kXQTSOGw1P/EaNIPPCdOax76mjuXDI5zdHB9jL2AU4rz8GGr29eGJ+6e1y21pp
4g1Fv1wGq5tflzIlRAux2U9eAXdCWJTKDgPbb8QaFPRJI/KG3Kp9JyGNi8P0UMi7E9Y+jMWbpbFH
k4YYS6xzzmA9DyLx1X7eUeRtb0dj383mj5GCfeSLguM2fZzramNk62aMYhYyl6aZZJA3hSC0Ummf
Jl5ijyaEJ7RKEQyJ9dMn7fY+oxj2FEbqKcmOigbNaZsEk3ZbrS1eHOO30Y9+kRZhXxhPboWyoGyM
sximb31quEWbej+2OWkJZbHT1+gpM5tzo2tbdQaaQn9d7MaeR7+4fy6YvJ7aUj2XgtAliFJCWxoj
vRXRBwKnE/YEt3zCyraLCakq5apdAabobwfnLLaUAEB8ikb7XNHR45e0qnBUcSE1xcXs5nMa/ZLG
c7qKDqUFmFxrvC8ybK13/Z5AGAXzWvrOmF3SGVkK15KC0y9Agh+aDRVVYljfAT0OQqhwsUAgwtAO
oub6KzSWAa15RgTBApdaHwrmaYIC7Zz0lsYHqCeR13lKJRL43v5ccL5zcbskpVO/oPWlAFlpjpn1
0sUisDjMeu7YATChitNjUWsHxwbtSUGAMI3uYloQFaY9vcTYqOvmPmbtWdBO6tO4kJPl3GbCGD1C
jrxJMUtWacwjCp7gqv/olGsHKr3gCpR6aHPzLIRFMIB7dpcFplg5j9bIxcoQz9N7Ej+WyifKx3Cq
OjCS+Of+gtmj9NWq2Sqt+t4XnMXdlAPXL5cpfp6Fc+iEtcdX7SkWdhwMHu4NrzVnqPo4lPUn+UwW
GQtRiHlt7969h1P/XHNcRMtLZkdBvVr+xGePOPM8jua2Ue8HtLut5t8Qap+dmwRr9G4DTAzjZlqc
PyhpAgUANB/KoLynPy7q1hbDIUfdmZRhNYQ51dPzH738Kpz3pSBSNvmmB+yInCbUMGDa+UeXkmV6
UMt0K0GhVXMNwBUuXWFtuo61QdMupqtsiFYGVqu6Yxn/yJqbRSvPbTR7daxuKaPiN1iwFxKfh/TL
TxrX18hMjGTmbJTkJmDaWHT55Mz4oCefiW7sq6LcK+MDzD/+VnvYEUa9SxUcoJb9YFXPjvFV4Gwk
twGjkv5UFiz1ralsBx3K0Wzza5fmx4i9jeAHI9RQNcxGG1QrKHWjDPD+06/SjL9rjZtw7uRD4eiA
N+aDVaqnlVOvqdJ94ayQE2VSHVpVv0l8NHZza8ZLBRMSTW8oGTcy/pnhE5rcb/VbNV0nzDpu+VYv
Mx8u+cT2Wj7gC1UPk1ntlfkpH6Ej5s7e2nMfFrlzMNPxRBsqoHAcjMZ7uvb7VE4vhf5ZTJgIR/E0
dsSi3IXMd2N7dIytDzN1dpXEp9S74nWw7oFsU3GqumybNsWx7q+RO9QvWpqAOSnIDISnkaiJ3DIQ
0XOaRUcE8j65IFtDXzYZORNrPvk5YZ+p6fh99dAkwl+ViIvwaTJfqmH1HF0vz3Yaxv3noB8WAN9+
rwxIjFqUM1Pmj+oBnkdrT+xSpnYs5XlV+egAKJND7uy7dN0r8aFiQibGhExWJw2r6q1Yr4Vdbiz1
U+Eaz06yPpDMu8uYIZL5xRyz85SGhbpwiWDegjKT5ObnceA0qEh4ZO6roanUu3T9vmfBudn8WNQl
HuGbYy6kAmAtL7ozGDOaZKDn9aJZrJGTsVGr+IEStbDQjG1m7BIzvbTN2cphsep89jOTUQl0jbLo
gKYODG/WFcm2G924ArxIVKHaEAp9tOjGVt9whNU9cNEGrQ31rH+wtxodxFeY6tyBUjw1JX9Uq89R
CiSiE10x2hu0KViFlbdWy8I+hewYS1Rlpo6cc7tIAzYZ/wo5HHV7aXWe23jbuNOHQV0edtYKW7sA
NM8kwc1bJx18IOLe4GBJOaaworlrYM7aL211nhNBQmlbPriMEJAVUCCOhVFaHBVdaYK4LCECzfI8
Fug9CdK4LQs8er0Ou5wVjBEqxBm4h51Hg0rOCSklCV+imlzkHBW8G6ogdzDNX0bSI1gSCCQYwUWs
ZB9FheY1aD735tKxoBUnqQHaFgO9hn29qxR57ZPoi5TXz3uc5NoPN7K4mls2FtWBqhnGQi2XZ5zV
H/n8vqor4aFd97sukOKUdHzQiVDZGNbvnqck6FWMyMo1JxLsDpK7y7JthcIpbHtyuUYqv/LyqVQN
m7DpDyQIvJqmCsSxM81B2c3ddtYXgmZhbe+Q70vOftGsnRWWWRqWA7SaPC0NA38Vlu7bor012cXQ
I6qoUYxibKx5Phej2ET6qTTGB637PRkKOTztXne+3D59IhXT19OHSMXmIDB9rcS9Ds2mBUnO631S
7NFwJdG7Ph0r6xmU+9KWBvN3v/q6hZzeQkLkdU3/vBZZ4iu98eEiji7cD4QHJ2kbgYvBgBEyJdjX
4SgpCa1cz+piEMD8ywQ8DgZwSlefGy+JRLppRHUBLzDAouRMZuR4GlV+yE5N/WqydqXV5dcqavMP
G2HfJl/0B96tPszgSYi72zogEq7ywZ7N6yRggbrhg7gJ8kHXjVEYj3GZIPK10z9YRvCi6Gd3jNdD
Oldhn8e7pjNagDmmFEeRQZbxJDf4bu/iw0BZxG7E+wexnMPwtsqvWnEv1QqPq6jmpchd5+ik/fgy
ruYXYpsO6md+0kCHCHH5Gfpmj30PAXIe99BeIP4u8KTf9nAi8/zoupn61SNe2XXr4BxsVhSx9j6N
VgtUu4eoZwYqAmJBNF3uhbucu8FoQo2ek6BCRwwmmDSPihU9rUjL94OVvLo6OkKQSOknWPB4n7p4
l5Wa8Vhqm8g1Esbr65SgOl+UafLK1PgiwSQFRo0XVs7ZvDacR55DgOeu1k1o9FhNoxuLocsj5K7H
DOf81plcBZkmybwhmUX5RgC9Y0Fvd1LMt3jm28DgN4dme5smZ0eQxhdmtU1OlqZnmPpbrK6sYPqG
fD88rOvVHhskxMUmdngCu2QvdfVERd9FIIwtMsX2an2eD9ldtTO4yYlcADUoVkUlA8HtH4S9HLU6
Hkk0uYdgVblVbFQpsLmPWVHcdPJ3slAHJdl2hHAngaoT78SaZOh0vtvxyz2hR/dIowK8zBP+3YAs
5e1kF2GHXeiAJNUmeqU2jgjpZnzM2QJG2+dR5EcOufFRJOttp1ZPFg3lTzV5Abh9InGVsd5s71r9
MLdT/VV08pxPpRGyatb+SmaAh4QQjZNU56AkjwDsVu2fG1CXEERfe5hor4nx2Nr9zlgLuOphLldU
E3q6PDZjA0dOgqK2kTq7MfYJxysN7TmP5O+BYJ/8UkX4x/wCG+kH1uDmZ7yDvLGuTb6cQJqKvGl/
1pQIKDdehz+8g7gdImO4rjXNE0begq6UGWSwVJpzyd9DybCMrFUrunIWmJigKgiKOYTK/CZ1AE0n
mfQPrS3eRtqOPFNGuwzxxiYZKuMDyh1iupbDlchsJSSkl9OjmrRAlWqxsdbUfY/zhDm36KdP5G1/
EgSf/a6yJ+vUUArwRfhGfYzRO/yRVUZLJOlrB0HsBeoLZeeSg1Bh925A2ghkPqGCrnaTSouArQA6
1dGO76LnbJytQ4X/tR81ebXchM0ROpL7dhY+na9g/bEymsx1k7pPFOYytZuGi1YsOG4rt6l9revc
HyRjRk0AA7pfvWg3wB6TFaZZvQQJG81WJgq4LyJKxNMxfBZ7cLEUf1pT5M/kfsmnsZo7CJS1Dgg9
/uyjqiS8aS3+uDSntEEHWAQVO0pitsq0yh67IRZ4thnd7kYZvmSX7Q4HL4NBqftYPPUPrRr0a4O7
/KNnr9nj8SzPyM3uMcKWfinZH5hwJBNVvZDtGeCD0NDLNJR9JFME/1lEjc17rdWnLCPo35oSZytJ
rApNp2r53loIlSiX9rZSzzmhIzCJs+l8SwsDA4y22gY26parWlfur6JVNDLzFBHSt2CdI0SBG5X5
4ABCzRDFXXrtcCzcxDgvvt7q9kOnLd3GLsYKsFJa9rElGvLi5AZJR0isDwib0OC6CpjOjJ+VdcIe
fxVTbFEigTLQR9Wq+q3RVuqh7RzztOix9qT1cekxnIk6jFzoXBawJahTpXZQXfQQfUbfnZGEmC2g
8BI/DADA4WBq40NO2nTj9Y4CK62JaeMOfXK2tL+CcPIUeCpllcN3v80x48S+ItUbbeNru6FuZN6Z
ZeF8ovaPR8Kmy5VcPjVVnvQc2Y8QyrcalcjHsyX6LvG3oZSFdLKwLIUpcirS9sfIvbgxqElbuENA
LrzD15Jae62zHuaoKbk1Ky0NI0lhTCVIuIPOFtrNLCLjAYDHbdEVyUK7kOAyKF4W4cG3Qfv9HBFJ
qCgOZjpN0+sT2Ab4d2Zh2zEJIdNrJTCwdz4KGS/bOZqyo9pmY1hPSIZIt6eTuW77f6fuzHYjR7Js
+ysX/c4CaZyB7nrwSS6X5JpjeiGkCAXnyWjG6evvYlQ1MuShK3X22wUKiUpEpNPpNNpwzt5r30XF
mN5iM/rZCr88ZmwkEX0M0c+0kbgnozYOrpo6vRnDZjqDWYzWWJo77ds0cvEA7KcGEXraN/GXAWTd
gWDgz0NdtdcO6SY3QqiZ6VrYW25L8Hwwt1NEUhdtHllflqlw54acoURTTY/gj3gIjIm7OBfu2STB
OvVjyihypHnuOPX04MHIoWxUWtvARkSTUp+4NaXQt1SqgMj2ckqxI5p96G0SEirg6xiOi5VflY8J
nYQoGAh1KcrhIsondQiGruWNiI3NGFjBi5PC1sncQO3qhq4v7xBNldZheGCAm35kAzmpFOSea03H
HBjUWTj3dJJVTjmmGOfq6Nchx6esY3tPFo5znsjc3HujYAgP9tkUopzpwuDc93GudoHfrsGnHVrO
2bdN5egrmpbObjF+XtlTh+VTFbxjmYTuQxbt3RhV3pUIFgh47477sm7zT0GdUXFqYHloZAqjPtp0
SdpVlJr4U/mjm1GNKRxyqrFKJHdTKe3riWcLwsI17C3tJH9fJOOnNAuKW9cL9WXv+NHn2phMKm75
FwiS5ro0OovsorHey7rchb0z7KxeNpuIXeNj6Oov0E6CbTMsxdF6KjRACzvB1NrGHpZRT1FOmn3V
7GU7umt3zMVVho12FcewKNj+0Ecq6EoECMu3MIrE9eJ5P2NNBERhDBcjcttj13oSW8r8jUIP9RkY
VM9RZJtrpxjRXgwgOUbS1rZjI+ce3IcGB8LbCJN9hILQGmZEtxhwE4U7P936A95YNgxQqVo2IlXe
NTvMwOcl1bwCQxHHlzn6JoCUOkzYHqKhkDPIJq7D/MmqeHSRQFhgl7gbV0DxmDXJe8HoQlzqWrVl
9FLFVnA5UfZr0dZsZhtbPgr8jRnWyI3NwTwwQIEciMF/LvMQcSZNyWtEHAQDNNI/I/QXifJgCeNo
Cmh9ULn2Eeg1KjDx6J2bxA+2lHVjjs6Tiq4ZbZzL064t0DpF6Z1C2MgWM+jrbdaIdA/qCtWZOQSf
SX3o9kT+lgC5057HEkNC6TcdNl1gWT5BHxhyFCUjVGxH3yyorQ/VeE5adYbkU+t57fhd9rnhjIDm
q03FBibX+HMo2/TaKcC61HjMMD0nWJGiIRwP6F/p6CR8Xsr+eO6tS8I82pvcmaLnbvT56WpPm2Ad
jfbHpOr5Z14U9SGczSnf+rFBp8Dulw7sGH9DgeFeG8zkO0EB6gCHL60Rx7jJrTFV1XaOLXUxaMrk
AwC2/Tz23VewmfEmDl1203bR3IW6Ta+oYdXbEmTTOknGrwXnB97EmjhzFOgomzTq8p9FDj8jjKJ+
VxdzWK6EMMCfub65hh4IpKIeJbA/ShahWEBhpCfPGzm36FiJ8ZTXY7yQRjC8NyxJ515QWQeBmB0p
0lhdtV2DwyabpuuxRs4jU/8uoj+5g/CWfU2IFsanxLH1grQA3Iyjh3Y+mb+10dg8dCpEnpXVtFz9
UX0yOwYVIcSmpECn/At8/ggUh1vbi79QgUeMYE7yWLSZfaYqoa+JgKE/neJif5SeRkXuFQNALKvd
EjrQ3drGsjCMfcEq5JfMpGqe0bIFkE+6eQqOc4XoinfGWEBkzrOM+TETW8TsreKWNjvM1m1Aa2gV
xfNwO2dEcNi9Z84IfLysWo8+U0TuZtZnJpNnTVfxnLZwuHIoLWwHku12VTpmV9GU8Y5Ecca7MLjz
8OSFU3gbxFcF5n2dXIQuztukPHhxLH+UFemsbXTZ5vMZ9eyV7xGsuJLRvPOtZTWfjQtgn5vZISMg
HC/cHtUhmDvI9UhqywunSnHzypCs4SSaR176wI4lfaDI37NBcb/Tk3C+snJEZ2gVi4Xn4rvfsdpH
nzR+tz1wmZDuOS16HIrSNNjYZ97GbyzH2RQwjFem08q1CJKz0pJ7ED2fTMp/ZADNVnwT2AffkXsZ
UV5vJPEqRS3n88KneJ/GcoOL+SKfOyxauJSNHMBeoD8ZNX9iA/ktBJV8d3r5+/L/h7rkf/+5WAa+
180k0Wupf/7nq3/7f5I8Xv2ts5f6+FS+dKcf9eqTu3/++uP4pd48qadX/7IlnUpNt/pFTncvHV2Y
X9/i33/zf/qH/+fl16c8TM3Lf/3H91pXavm0mCbgK79N+C7v40yn1csTCVNd96T/+O/+Yn54xI57
2G1wcZjkLPy3TWBhfsCJER4hD9gIQHjgo/lvk7z4BzSPwIL5EeKjsRd3T4fBM/mv/7BMnD/CFzh4
hPV3nTqvjTo+4gPMQDZx5cQVMA2cWARI85l6K8quY9PwJvQMNEpXUlQmEWP2skQa8hFUtvVRHLu1
pD38ZU1wf103INNRgJ3HnPAr5PY3a0JJqFvbN+k1xAzy1a4wfNImVmiehkvc3S8sMtsuwsdDNt2X
3/wbb3F63ri0IO+O4GEbD4bn8Th+d0VwTG+LoZXXNFblRZk1bb/NwmreYXu31Npp/SS+Cua03s2Y
h6hxeh78Z/6uiHcffJMTl9TyI9BKAbAuiFaw+T6vvwlcyNhzpuQ6Ja9MrChvClyPhQPxa2DNgnbe
zZakxlxZz0MtOVtmJeZ0kB4F2ayxHSQXIjMU+QNwAz+K63jNY//1gBxQ7IxXsHFhuCDvfv+VyBo0
vHEOj0mmqUE7SLjlBolY+TixbZy2YJnM+qIXCvzU+7/K8sEnIwPyHaHyBIUL7F2M+98v7MJzQrge
X9OhEc+1q+vnEdzoJoJIcyA2z/rcwzS/MTiafzK9LF6/f/Xl4f9x9cU6xx3bPgfV11cvTafz3C48
ZpjqP6HeUM/CFlSBlfgo1355s/64UhCge2EoUko+scgRNTSSUBYdo8Q2HwOra/fYM6yzv3875MKG
pPPgLILe9/p2+tqNa0x0R+jDHHSceHwcY9PcKipOj+9f6a3bCXiP4V8Fgrr/CXeqAFFGByG/1njd
H8jfbK99mA7n71/kracDUIDpCmOhR1zA69uhx56jvkmvK+xvLT04gohZSJ07+PXTB7Efb91PiH0L
eTG6F7Qwry9FvGBkRWl+7chZb3s4EBJRs9bjB+PtzctwmmYah/DHKer1ZVQ4TL7KU36sfH7I4IRd
dmlV/Ytcw6LKovfWlIen83Ssucwets3b7CyBDq+vMjR13KD8uK5TkzJg60M4h1nR0f500CZXdqnu
BzG75qYalWDmzYIyWMtGWP6ZF1mj/cH3eeOmXaJ2fExuLD/O6U3PoO5ciibHTlXynOAAc9/DPtq+
P1aWezp5v5haAdDgaXUc31l+k99WmKYsULe21lEI9nYZKdo4eqrPxFU+U6T/IEbpjRvygGU6ru+Z
ROWYJ3MWbMQSJNt4HKI8Pvd1NG1Q+bofLRfLp5zckYen1+d2FlPfKWAuqxISdDh9kYEjDsDBQV7K
JtkwuOp168AoaSPhbAViJhRcUeZ+cT3qrtLJ7MtZG9G5SIvooW1Vdi+yGEWSNOlKsLfP7lwdVh/M
PMurePplfcGADijWeWxUXv/8jhZNK4Q4ekIa1Jf75pnQC06pk0M9c4rNPWdd9+79R/7G0sG68dc1
T+YglZijJhLgmAm+05r62kgHdywvmoA6d2I32C2qQvk9isZiuvRAvNy+/wXeGgc+8ZtUof3A9sTJ
e6YbYNhMKkdCgSCXGrK7GpMk/WCwkazy509LahcAYHpLiISWb/HbyO5qq7UqZQJN4Y3f6rEWmtOX
BdhSzGH/Bd1m8tVouu4eZCo7mtnGGQxWK6hIcjAR7MES9oyVNkp0DO/f/2KF/eOp89Lhafa8ZeN6
8iLMGA8aUKRHxnGwwfuXUJVNi+cawTTtfZl+au2h2lBSp5rOOj5+GYF/bxMKDvy/MLyB8W79LEog
4R98sTdWDvgNeHJZCHmBgpOhAWAsHAA9HXWaoQhKaoGWKccB1qFr2NfumN5r2dVIrNGgSzmkn0GV
I5hM247GT8EefuvFUpyP5L4cqtJoHt7/fm/+bnj1SQ1jT8gC9/qR4gjv0NaZR0O61VmH8WyV5YG+
ev8ib8yI/gLqWrzKPKPT1TOerBjdQn8sG6vPEZc6ySOkPao7c6RQ5mVj+cFybb2x7kAlhIjJhs4E
ULA8ld9GajP3RFhb3XE0qepaajE45JnzTXqDuBnkgikZrSRHpmtiq3RSi2K6a/bEANjW/2LN4ZWk
2Ej4uoe/+mRjRyJsbScBRY/Y8LZzqn+aYiw+2DO8eb8EJrGbszHSYf9+fb/UUuwoT7pjKQUSKUSy
aHk7iRsmse/SSQ4svQlUXWJH6hRkWKgWEZtKkOBSw37/Yb+xWPjLtsVzbVYF+3T5W9geMjXkEcVk
sy6F9bWh4zcE5nOEu8ib57POtz9aoN4YxWDbBKRTcqQ4PZzM+XkDRQZS79HGrbsyGuxhUea4i2sZ
HoxjnTtVM3Db4nIs5s/GMk/a+tbF6aGs+lu87Dne/w3e/D7LRMSQd9ltnM5GRKf3oaqOIfkh5wxv
iuWT639w139eJKRqw7rzawfgAM54NcYNwqUHWbfHchTJY2qm3YOV4Gb9u3dCpCBo45DZAZa3uywJ
v71ItTVBPnSHYwli5bs9ePkBYmLzwZ38OUdyEcjivLEwSpkgXl+kIiXWQGtzVFjH7qlyqfNonsna
yXq3LD9aKf6cjDiUwC2hvuGQBuafjJXJM7PBSeQRrGgFXgDz420C6h/R0jjO22EMcCsA0HmkfabP
R04uT5MlkkNoi6sY1R9pXD6Y43Wh8OisBixCWNPtDmDS+z/8H4UKfm4XfCEstoA16895w3WjyY7E
sc7IKQDura2ZYj0mRdf10moddG5agq8Df7Dyhs7gn2qakJXXbvE3x8DyTTgn8IYtKqnQPBloOY5p
hB8TjT5/XrMNxe1lEszw/v2ejgEuArYFWqLDHEbF6uQ8MgVBbBC0diRhGTHhkA1oy5C3TVV2fP9C
J7hkdsnLlZZzLzsYj3PAyZU02qJBMQDKURGyY3iZi3nH9A/pENq7tAO/aoIXP5NDcktIV3KDT814
UWQEHxq/nR8++DbLC/T7dvXk24Qny0Pqx7EnanUkore7YhFBfigGfUNrhM6b423beEoeCy9dF3qa
D01c97uJivbeJ2oOCI0waOu9/5WW+3/vG528IOM0p5nEjjdDmcEXb1k/oqIrbofBo4GS+zQlLMfd
5nkyoClp/+6stvwewoUBTKXREtQoXs8FukqJ7MGg4pcoP4JWLXxvZIvv3+LpGeHXRZhqFo4RSYLm
Mkf8NqtFvdHKImcINErc1cqLdkM7YWlcsvF8uZloMF2+f8U/VujlkjZMFJ/6KUWE4OQ5F0aVzaFq
j12H7XA1DgKtXDfN9wF5Adg+LaXxEJp1zPYgQItGVqC14dDsuCuCh6zwg7ftzZfAtYB10wb1QC6f
TLkAPpQLg4gTSxxezH1JMS/tHQ8HbGZ8YX7D78VRA+uzY67H0Cs3GorbjoNBdVOXTfv0wa9zOikv
vw77FrCr7JKgxpxMMarH1uTZ6qiwghkbUSfdV7olfkBmkeNna12Fw1XdTl27HSkFpYhQG+8F/YBq
DwYeUiROzgKRNyKtzzI4lXgmC9PqD07Z5i8ffNdl/J++H0zMTIlMhmxzTuYPVg2zRmN47JGWzoiX
HC9ZB+aMxyjFi+MTM6wMihhxl2DA7Ux1Q7vEf7HngZMvT7L0PlgpTvcBy29HNYMfkN5uwET9ejDL
Qo8xuvujBfcgXTfaHM48q9D9/2bIhPC+LJYlth3eyUtTBMjLRLrct00fSTCbZ+s8tAs2VTmO9Sgv
6/OqrW3kEeRhtes5QQSPv8IujimBYyXm6kH/3bIpN08ACSc/QQjNciZ9ffMBbggxB+FVF0zhZVw5
xW1vJcm3dG6G+/ef+xs/c+hwfIecBFiJZfD1lXxI3XlUGIQkAi5wypKgxLw1Ppgm3ngPqDLatucw
+1EyW1aL3yYmhLEKljjSFqmdfQRnY1NRLr7N8wYLeEjw3P79m3pjl4FMg2hWcsgoVwWn+7uKrPpS
Dv1Vl4ruiykb5axncqvAFAQat3+XzKMJYyxE+RyiTS6YjYbpR9VHKv1g2WHe4eZevVjsyeg3hQHj
i8OMefILc3pKRq2bKztx8GrkA5zwrU2f4ctIXhEgAzU8ctSmG5Hk7L6+O1iPzLVBXam7GSld2TR9
Sfq7ysoo6lZl6BMAN0dJqM9LVIf5mbDq2fhsGp0/H6a2MA+GtjsD757it9XSRedfzKA81sJT49Ga
m/y+zdz2O/0AR2ETtsoGckAg5cqfK6dEYg4bd+uWvvGsAb3e9qnMERizJn5XnRkf0YNM32Gwxc62
bgvsfUNa+PsRra19Hpf52F0prx+HXavd8vuk7MJYK4qh2aa2S33XORbMm7DghLHCiRLpnenHmhA3
IfIffiUQ5A+9Zdy1c1/jpBZd1aMgTLPzPKuHr00FogBbuQEkqM5zMlv93ra/WXYsEKrivilW8TwH
12mKkXXNxUWO7Mes9GHM0FTAjrc1IWJ0qxZXYoJQYGq9kkLPaDGlnYVNaNEhD6Ya56uSaZB+V7lZ
YYqPWUU2icSrtxLDNOEnywNjWtehDMqzsq+RNWd9n+SkDKaBj4m54tRsrH3D1sFeOlDLriIcTQsL
e0wRAmojHG+wjQVndrR4nkNHKr3v7Mj6WWWpCSLbXuyQPaTgeaUA3LeoSpie8TANwFOiQM7H0m4R
iAnltQiOkMwGG+kRE7dx8qKGBIPDpnhU2VDoTeY4+YPoXak3Yd+lSIEjDLObaODgSYqo57ZbqDZT
tuo7ns5mDmN5a5Q2y6bwCnHrDYXADtSNwDv6CBXRGim5VWznTmu5t3i4X4HXxJhMBHbOFajiKlpn
QtF+NAqiXggBS62XzqCWG80GgSJaFPOhMmuUSLETye+1B8fqCIi5KtcW8iU4u7Gq7xXCW3wRTpA5
K/VLcOnBS72ZlMjv4rllBJlT0XZIgpoAoVA4+uG6liGWG1qhjGpC+jpzbZN2R2SYa2fjrp4qNMKI
f0jqTRpKqcAtJvQyerAI94zDqJTbpEQLcykKnRFrVmfxk6MSZe5iu/Lva28aH+xJYG9Bv5ZgkHNN
xIhEvuYPCA4C1kczT7Ejpl1/A1i2vyV7GXCCZukvsUuG4odHtKO1k4D/t+Wc9hekxMNOJgxnVQx9
t69jO8Gz7vIx63YJxB2GJnv0/MkqVxFBdA9pW1mXvu2gtwBCVCG5tmZUrkGjvfPaqNSD0mF6PSqC
bAAzp+2AXUOrT8oMKnstxiQstnoegBrOcdvFoF96qEe/Zt9FTvBXfwQ9we8ihJN//ef/TLlw3bxU
90q+vKirp+b/A/kC69Y7aMOfMWR/EE5PryQP/Df/Ei74hH8H+HCYslmXqOqwFP8Lb+iZ/1jSZcgI
CSlHeL+0Cf+WLdjBP4gv8UzTZR9kL8WQf4sWRAjckEM0h74ANuLyR/8t27j51+rzr0fy1xN7Fbbj
/mpA/7VMLX0FF54/gEM8nALxxMn5SMMDwGRjRFurwrRl2MELdgZ7Y87DpQPhG6vqcKDXAV6g7uOD
0Sdfc8rfO/ana1NMYmtJSdSyt4gAu8hzdwasXXpEMQSsdR0hJF/pQIbsGnUUb7seChllBuB2Nzk4
5X7bJo7bmnxKK3wiC3mjavHd7RpH/nBxe1zMo+6Mz6gv65jcVlV+QYfVXynHf/a1pW+LqiTChFm8
ACyelEO59kjWjbUXnrdeuOkdFeUbivXBbUKOt2et6tGsmquh5qWH5c20gWw+GPCXBMApAEmUa103
xcbmxTo0gduvOllYhz5Reu22xHICI7rBO2oSU9WxRKUUrAxuHefuRRLpb5P06o2GvA+sfEzlwelL
CFUVCxRKBH9TjHW2qYTEMVih5LSsapt09gVRG9lZkZttt+tbVWE6NCOyBIwQ1OAW0D/RnTimqkmg
I7SQ0oN2JfjSwaVhznZ5aXkpvpe6xFAAd6hr48K7LlXAPFlaP7UxsYfoCDBry6PUUxcfm3Kxnbow
qT5JiZLdUdlVx0ciIkccap1HAVtdAsQSWJG5QMPoFAk6pKmnCNm2eTPsYJyEgO4SReJk6aU9YKLO
/WRICQVtgFmVrG1zmNdjRhaEgAS0Q1I6DZ+myUropthw2sDHtETjLLZhfEdWY2Y7bToN1roxvTEz
rPHtvIn75gbAh9pOFkyogrPoJgYwZfXdU17jmHQtVm8Xewcb3LzbJYWWZ304kLoGfZE9vWtdV77W
HO8FEVGrhiHTHzB1JjdxEC++3dwehvMmKSYsJoQKbaa0OaJCRAqawZgAA72joOHodT0XTbRN5Iyc
kkhYNlhpZhOJB80Oa9w5UCCF8MbB53dblMmcHJqEcLBNYJO4unOLgVO4mwHnXztAgBACddj9wLa1
HhGpa7EwczuDaL5xiL6FUPuIseyIZ5e69zazO27Z7mbr0THn+7FwAZEZ42BudKEfrGj2rzPdx5Ag
fFH/GBsv3XXok6hqVM61DVJLRxVy8sa7QAuDLr7h3Fs5WMdkOn1L+/JnZWMFtupD3KjLme0aatln
jyIZoaK+gjsZXqL0iz6RK4QrTmcN9qAY85NbqbzjPUrxJGdeHamzuh+N8gXxNGbkzp7Gg84z/Gjz
nB8IlK7gh1XVvTPPWPN8NsZX89gQ5E5IQpQf6r4db3wTxugKjWSAmyqr+hnUWY3qOHZM/OpZdzCE
Wd5V0vfv49689ERDSHHUGNNBSyJAYqT3tV1Rxqxb4rlAxXnluErJJrB3Q+3466mz22IH/r/DZanA
gKa+mRRnYzbLJ7M1lHNG0x/G8NyNaLYckm0PWrATNiHzgKfpZHOFkyYFPokp40boFpQ5/M0E2gty
6uc+thY3lySQFfUoOsY1wso1aRRk5xn4qIGke8xzE4mvJSf6mehQdLVxQnKzUfwMqfV/wbmgUUKm
KKbJvbXYR8ls8AHH0dU3CGK+i8b+KRzz8NA6Pm86Oh4SgRIyyWPbfsgLcKq+0SN27oR9Vi4ix8wK
BmNNzkaVb0k4kedzUYfmHoDkN2c2OlIHW3HhN2SprHw2XyiURtgoirhZqpWSLuOudeGuuK3CnSsW
J2CEj29dDMOTIpeEXZaKd/ywDDOgCHXdkwuNs76/oG2h5c4gN7daDfT8Znga1nxA1o/9wXcIdfM7
cEUSaXauE7kZSD/ae3XwYAedTjaj+2B4ESSNuAPaGUajfIyh2BSNy0azD/Ze1rL3S8bgDK76F+ZX
eehSv7/ESbl2UH53+3hqrvzScyn6FRTPXTZ+5mhMALxAnW7KNlM7OQLhQnVMaq7n6stk9uWFYQyL
vakF15cVxFtNjoBLVCIi9PZNmnq3uVE2Bxt1ydc+z5LHWTsem2khvtphe6sNXIpVQnsGScEjoxw8
V+/fCgfwNlL3W09ak4lZrb2KQvclm/Ifwh/cnAODGWywfJnHIss8D19ZNTJRlPW85HhITRestat9
Fjh3LFHBIa0KH2SJQzSu2ZQPVSkqCGNBubUpcuLNDSeGMREFnBilj2sG59hTjQ++VyXcfkuDDgG0
h4qdJTcFOjaQxLkSUPS2OEiIvqClu2kwExGs5cQcxRpIgJsimomyDzNJWuJwWQv7yhybu0hZs9oN
nVMxw6ZeFH1uKzN0EGCXmOMrL9xFBtBQGscg/ox4X2CUIBEttfS32eqrB5UGmGuVqK7nFjMNyFBb
A9qTqUzxA4fFvPZk9YDHLuNBJjOzZoiboL41APYvDJjcRsvcgnpIWMaeJtUQyFAqe2F5pP6ERCNl
C51m3oKREPp77/Pi7px2kSQHXmt+wjuaHuzKq7aTm7HT6C27PSiVHmmDs7DMXQSEqANgRQ+G7J04
29oDNsoAXyseMHJjMtgbxsrzO/U1993EWi8tvWDXcaq48SZtO1tcVsUVZhVPXZgWfZlVNzYLE6f/
6se5pI3XiaMFhPemK+qzTFf5Jiuq7xUZCykIJoLOkhwkgaha9TCnOX0Ez4KSFdVltFpkkfnWpsq9
8sosPsszPzvAxSKmVY9YQYK4BDVHUNkOP/AZmAHCD9qli0o6B+fiqUzabdyV4U2CoinepRHb1VVU
DAVhqipHOulZGSQBGApqTU2fEIqgIQsevnLJfeQCNsMGkQ1nGTV6Wq8VOiVCyk2Six5iNfkvRdXf
khahSgIVoL+fO6SjUQbKO4UYfJqa+pPTYJ1aZ2NXy11YBv6TSAfzqtGjDzuaTWl0TOzAlOvUyyA7
NYVCER5oCEGrgTx2b5/Rn51Xpk6NYTdKD7dR7xikLFh+BUhIAiwq62AzMZTg4Jpi57FBoaCqqt7e
0Wb1rnvBSxvY+SYZs/iSIgBgj6xRu7TuP8skkbvGgts8MZkmGtFoCxEZPuJqZKRt8hHySZH9gmyR
YsOjqpvPYw4nBz69OVobnOm49KLLqobO0NRudBGVkASMKDCSTRXofDybG03YfZyUROLB8VJI5dOp
2fSji0+8lfOMwaFOD0OWYLoNonavtBjgLPDKW2nxUqSOh8zBFsfUlD7y/h6g0DzROoOj34ijyVL6
7Pqg0LDC0pQp22CN0nWT+U1Gr5AzPS/CFB8c27lwc9BBPGU27XbpXE22m5yF2riXo5lCtPDT7oAR
cNxmmXwUMX4hdrEJ8O2JNFXawpyFu08+7QYY1FlgP1PoGUj8ra2fPNhmHyPePwsH45YjB5qFtEor
wC119Flhfd7mhh1+a1vL7HeYW9JD3A/B8MjMHegDcAFAFa4ctoD1yElnncZoZDadt8nyeHjGT54+
2lFRfhsoTK+92lZnUV8g7AcqZJyHtV08JTbZ7ArDBuytzmq+z3UFrsGx3J+uzS5mW2XtITc0VaEp
lmlzNo/uVFxq22emzPBZzZtwyIov2F7KH4Xt99OhJ6qQsIFBz0SEGI2xtSLDajcoBFJIArXOHyxv
7ik2gRotzgJR0hQBdtxBqCtGiNWEE7juVULAVLyt8yq19xJe8bYP7XFYT7h4q6ODCQSExcR0tQLM
VuP5CTq14e/19j2Fj0ydO6TkZFt4XFDUhzgcAM9NhSCWwQ4VxEKxtEFUCaOlMlif1wYWxQ1OH+85
60uILDiHITEO7PiGbcw7RhcZH4Wc7ykZuc03Wfjsr3FZnDMTDItVuG3001wpy9rrNJ5yCBApuW0l
EW6mNtTKl0SM3RY4fX/kPjSJVdGGbEOnyHEflONSBcu172I4agsWXphVV2XrON0D6wiWKthQWNSM
uri3iNaqDypOyLb2xGgRi6anFBJLBADgR4uGT+8oklyHQ3Pm20n5aMqp+4JIviYJqUuCz67omdkz
WVALgdklrxu/BiIDt+O5rAhiW6FpcL72TgEhOhlgkUHoaiu1Q/aVY2WTN7IG3zbZ5N6lBcejNRvi
23Fuib/EV662XcyUsulph4QEzVEAxdYYCfadIblL27LIYII0ZKWBKmXxSlaWybM/MwkNWwPHjZNV
qvIs3tdzBL9FzMrzd+2QZcSR6RCKNyBgZ6c4NXrfMFoRS03ZE1CASU37U2SUUB5bKGv5lihkvGYI
ydxbArRZ25J4TPVlmsT5Gixm7K0SmS5valmWP2Xkwh+uw8x6ZAcjYcc6/bJNivN91ffVEeo6OvHJ
x98IH8/87BlDwTkLrFp4aTp5fZOHjVucQZ2p2MXZ9a6yTLvfIZKssyuXk1p4nqnMWiD9jWd+CcMi
acmuawwQfrG37+s+OmLjgW/vA5N8RK8/pbspVv1tEVnqWRJzCMfXjn52VdvvcmvyKCImZsVoGdnN
FrKxrwtz6JsdZu065p9+A8cnibOjOdrtcOcOAIlisJM2KEA0UJuoNsFcqDSqsit0fGnLntRnE9km
HRSdSAecjqJhrrJdHrii3bpouKKdbif9eWwaSRJepD0KskO6tyGezV/qMDKjQ8XJrmNfHxT1JhGd
I9eZK658Y3bunLw/FLGZn1m0YwH9tKO46cOmJwoxmnR3lrjsCgiuKvLxqgojYhxmW5mI+ar0M3Ep
Y3lAFmHk5x2eFja9i/MtL+Y4vqTzwSEIrroNXWbwrGDazDJN7oNiwkA/tsLjxOekE6Bra/AGeEum
P2KBrBt1lcwc0m66OAszoHSZkAfNaet7XEkyzvLEjHbsc1nKuqFRXwksy42V0oYHQjoQ24zRylYd
msTtlBQUGMfA8FgJpztPcrjSgZluIgdye5alzlH4mXdOJaa7oSndgnSmvVYYXvUFlVJ8yRYkOA85
r9xLy06+FfHosGkoAvh2HNJZS+0oA+yQLKmqQa36dB2QWLvJRUnafUMwgFeW9dYTVXcww2m+Th2e
QzKmR1SrwyY0CLsjjI0DRAUOE2FUBgpBWIY13RNR7vxM7DGzL/K2L8p9mBn5Pk7RklGo6nsg9Axz
6DxeTFs4UOkcLqAAzwWVThgs/nzDHkqgD2z082/9AEVGtrx3135juOV+SA1y4Fc0HciaCbamPURU
WUl0aOp7M+DRhu4PQ0cm1CGfd9JqH8a6oYBjSCQZfJSJJsGM9+WSdRtE2XSt2e/dN2y1V4ZPG6Ep
926AtZ7d7icFhTur3EPbl89sWp+MrL0Nu+ZOCuultLJLoU3g71m5rbvxSSTGAhJS53E0ww8uSBbr
iicwRqirffezYfM29i7xELCTA6v86krnPiU8figc9xLXA5wxkyRfL6mvy7G7pnJzMRBWv5LW/ETe
29c6KcxN4EPzKJuGDAimajxIWPvwGf8orIJTASFyHDbip1Hk2xqYqhHCb4TbnCw2yzUx8SnwKwR9
tkn4T2AogGMcqVdW93/ZO5PluJEuS79L7fEbAMe46E3MQUZwlkRyAxNFCvPkGBzA0/cHKbuKDLJJ
y31ZrnISIhAOx/V7z/lOhqlYJLu8iu/0XOLlxiK9YLW/KMEqMXrzJkrK77ALzhBZMGVBAMrpPEgW
KDQbudcqzjk7PdFLhuxemSn7m19UU70uqrHjI7iOtMJv6QQWhgSiAy/oi2CEIuqLsYWJMVzatb+L
JueGps6xNEBvFw4AavoeAPw29ObJ4RzLVTClu6rWm73SeoHDJtm4+nCuNcWFoIYPUrShk9NrkPic
pZNFB+Vo+bGoEnjQbnmp9xl1idM+ZIOYNoh7u01ax/7eTAY+yVBdUnA1yzm4MrILBcAIhLaO78Qf
3Stp+OVlJcJDyUlKZ39aUBMM9be6tX+TPCMOBmOUM9VzzKVpU59raQ03yxkuqLXMRelCJ4BZtbBb
HSx68MLEGcpsMP0UjvFgOCko5Szdw36ID00ZXvVkXajBvOjb0bpB/Kw4fsCBq/TOP0PwW+1x+RY7
q+Dd5FR0qNzOQ+qV5tW52dTx3krGez/SNlXFB+TtD6DMOYsoV5eMh9TSqN0tkdkX0rBB6UfJTclw
dMUhMmDx1fEBUV0j1oxwbigGCQTM+6dgaC2AVxwEx5i7iZW4gl2fBQtzBttCFr40tOR2yjPaSHBW
Lv20H58ay9uToPi9E9NjXHZnDLzcrUjHS7oJNRgfQSBBuNQniM9jn8TbvODIVxn2LkGDe0Af3izG
3BZLHewQ66yfLu2BKFjlVtu4zPsFryGWE7v3MjNzxONiAmo18XjMB+qdK42fdUb1i3ULgE9VuYtC
yyEYMIKj10wgD3qpS4+O2oJM5zvp5DeEhT90XkReHW9wqg0aA3rwAiwEvYJ+dIgGWwVx3HJfY15D
nX/deLI4KyOroBrJIulnHKSbtXJHIlUI4r0PR33Y0AGB2eU9iqA+Lw37kfxGtZ4zmua6qFtmfgjk
AfxMo5HQF8bThecC0R6N5kB8TfvoRz1pPVa8rzPrTG9JR4zGtPUv8xBg64bz9oxMq61I2wFhyewd
fX4apQXMoOKXYN6bPUvfUFtUFf4hBiBz25SkptRVZF7LyBN3zpRMAL5DE/+M/sPnmLWO7KyE7gpw
Ixw1yFmqgbOksqz5Mdj8+sA4XQBN0t10ZjveNEE0nYkqyHk8B23TjTT/dVO6TxiLARJ0NNYryqII
4yL731DfJoGRb6QF9d7Lo3NXqXQfFrUBApbQ0rai+ZbEZ2Va3nn5dC1ccQf7B8pbV7vn+PnGXTJ2
u4yC1LTMLdXcsRCDXKILD1awIfqF7Y/OxkmQmXF4uDPStl7SZyoWRWwSokaRsvPyak1H8pwH11mk
szNLTDWk5YkpeBPnuxyzPUeXZALu4uZrI552OI6OrqA7keN96hL9G3Ptnd5UAKVon52nwJBetIkq
IOyAo7ccnlaetA5xAWN4jIZ9gZxAucNZk+fBbVh1I8jfBK+kmzLUhywL1Sht7iu7oGU4JRf4DAET
5elRZKpdS7NPD8Q/Og+ACn9Z3sT0GX3WwvXabxOI2TtGQToYxird4NlnFD/IbRg1d9LNsYNL80zS
4azivqZPnhc/oExB0sWnGGrhU9UUKxVwosfcANY+U79THpIyZcTGcBlERmyx006cGjlOCvobHEn5
U1Oz51HqmnCTzXwapcCRcSoGK0JW49heYcHdwp5u9rGVPXPA4QUPCcus813rRfcDHHvbgAicE85F
t/ybY1XOA4QDsWHt8eG9JiyWJNQePd19mjxlPyt72kaD+xjExY+OG+oZBp+5rs3tMJLhkTr7IQ2O
fTC9mHofwXdXubdS8ZwBag5duGcgRkZA5zNKomlubWJySjbQSeKVXRZMtJmuBWcQmrvvQu/uk9Zu
117tfXeD5IHTyW8xdZfpEE+b2mwvqAuJ9xVM9cOOwHqaIysiwKolf+at57QceEiAP0o5/YTF5S+6
pHavajfd1KV17AXaI+ZRlvkzS7DMLAKdPCygYi1YWigjFH3QIHBKdW5DmjDn23gAA7iMCdmY+20u
XDTm/jiE8Ew1kX1AUu+th3am9sEzCiO/vM8QxR19fuVnWw+an4Zm3wMCxE6ykO7o8VRnSXNpM4fS
GDjaQbxitudfUHEVYjf1QWDuA0sOORQUbgECrUB+H+qQHkaSMOEP1VkfFpUNYsCdvnlCR9egMoVx
R2FVgKo4ZJWf8+LL+vKyp6sQco/tKYcda5Vlm9xA/BjsdWfILtlwklLRTQ7HCmxiy7hmtHuP0LGc
0CJa+Ee9U8kLwhrylVplxMM3O816nR3BLXZeLZqzVE7kd2H5Hez0yLdzo0t4pLF9ltGh3eT0tkhi
TFuxpWtG+gaSs1UVEoZNYM3jmOfHFFpa7jsWL9IMqVRlIjpJSNOSdrkxi9TbKEKPxaKvG8jrnn3M
g0L7FbPWwBVCHhH0d6Q59htfBbSaW15rk35WtMSTGKH2zHYDhk8QwdPaq8YDkkVLelj1ZbQsArwG
NBD8dJ30rflsmypa8eiA/S3r8r7mZMMYSF3WQRKRWBZChZp8kFcir6i/WWFksmDTDW1GJtLW6C/9
jkBUaMmh5ehsOhw2RamoKUS4SeFPkThT9RNK9EXRiDmTJyOkB1H2tOloi4YbhArBfTWl6VOiFVa/
YO48IOIpSmfdEVvpWcFf/eH/qhjgHSBB+//rGP5CGN7QF+b/4b9TUh08Dfj8UUM7iNo89A3/pKQa
9n90DJso99geXF1H4/wKvoAZF1oDzXEs+iZizn90DO5/DB/5JfGNSA9wO2MM/jc6Bq7xTmynOzqa
ZD4bFIgTxW3SDux5FOmaVPLnABCNGarn9S9JO1XOSo9z64phsVmuUslofd3kbg/tmBD3J9qL+bhn
fouh7tXt+0ds8VpccWodQsCBAHDWPmIXm9X5fOZX6sc8L2odc9RxbnPf5plmP1SKB2vlcLx+9Kmv
vvkqQwlodzDlPr/0h9pD3xDcC50OpntyOzIohUHvJvMhQ9uEfmEfiHVitmrG+lXLEP7p31+OAA9X
d0xsowhJ3n5TkQ8C9Vty9KwMPDEt8/xXwsjxMfDImund3H3+/Hrzx/8fzQqeB+7s6+vNq+HVnUVF
6ciO6xnmFK29VK/2Ts14w0v428+vhDbn/ZX+KmQsE+vQiYgziiX46yk9anQJj/QLYLFyYrn8/CIf
LRRztnLO7hg68ScX0RpEik4TH0uvK7ecOYzfso7lYUyabG+SRfbU1Y5aycwxv/h277wR8330ZrM1
V6V7cHIfm3Qixy+MjiEQCbGEjyYQOKrwhlLOuymGrieHySebMXU0qt+ydheff/EP765vzEvUsnlO
Tp4Q35VjautcPy3J/pGx2oYKns/nF/ngWcBYNgMVYAPYaMvfLpYU1lzSltERWaf9q9MRHxqU1NcD
lo+jyVzr6vPLvbdG+NCNgB2QTgtOGpnW2+uZZJrbph0eKXfxwA6Vdo9mIL4qdRFce6Y2PDB1a7aj
I3DmkGfYbPCZktWnq2LcfP5RPnhMeBznv3gsxbufty96fv8gPLZdBrSS9tcq6CjkOp8xwL++kkDn
jF0RlyROyfmHfvVAdlJLizxwD73ZhvdiQLcrfbLjVJ0ku8+v9F7izTWAAOgmenJjtry8vdRcQQcu
VnwsgsZdy618dAmyeKoAP3RnCrgvxTGHumXHOeVnoHX+sByTSj1+/jE+eHIs3jd8U0y5vPlOnpzB
jm2SHI2DyZkpW9CoIH8u6qwjlUq1zvVpOuISzr9P+A33eWY1XzhkP1jTeLiQkPNewYxtzb/8q/sN
/D+ZFdC051JvZ2KA3SD+cJmFkQUYGEW4//zbfnTTcfnAXkKpSBkxv/xfX6/zrYgXr3nAn8xJP5dQ
Uped65eEP9Zud696MRw4tnc/Ys0zdlpQiB8yaf8RmL7Rl75+oX50019/ipNVxkYfuOCGD3JoOWaP
Y3jhJ4FYaonpXOt2o18Xydhvx9JnGi386IuV98FmhZkTwwStMXYR82SXJvovAjprHOjQT2dpa9o7
ow+Zb31+qz94Zi1ebQbWGsSY7Ixv73SrZKBXlXHQAp1wObs3ty2D4WUDqeAr/sFHl8KkOvMVTJyK
/ny7Xy0iN5yQzsMLBNoEe7CPRoibLoqGjQYj1wX2H8rjCMZ3H6PzXMG7Sw80m2s6Lbld37mqLC9s
qxYXQ8ZoemHaEt3W5zdjfpZP3vNYgk1c6njOcVCcLDuvaOAa2sPBgJJ6UBLgnlH42RUCAWeLcmq4
QbETvgSlW3214Oc/+e2VDd2xwI3pvBhdvCtv740ftcSIMP/QRtg1QUYIVxjD/3R6B3UVgr5l5I4W
XgIXwUoBVJrPkO8LrI8besrw/CrdU19UCR88hKRowIX2MdIISsqTnU8MnSqxTdFtKoHTj2l3DPOY
rOK8IoAN2tYNyrhu5xtjT36hMjZxZ/ffP/9BPni5GeiOwZxRzwraPSf3JYnqyS8L8gZE3NARn9yD
GQbBhd1IbSVtt7jRrMpCUpeYZwOYqyX8wOLKKVEkfPFB3i/eP3diNnLDCHCsk6cx6QbRGwT0BnmT
PKM7rlYhbWMjJeG268esWo4YYrdhK+udqPX4N9lC4t6SPgqOSEz7CBwZHUNLXnhqtL56sj5YPSYv
qPmkRLcP7Nfb1cPoOucGCqKl41CD6hmRUTuO1t7shu5Y5z9JMsnoCdsgUgfyYUZ23GXYBeV5ULYM
TEvRjz+/uF/zC+lkQZu6MFyHlyZ4nVNuQ2i1A95a/Vx0cRcshJtXV1PcQEFsqT3CqspuRr+Ry65r
fkbmbDjxSn8f9OV4HUk0il9UJh+tZT7OH44fZnzch2/vUKWaJI5cQcR2Gm6lG9CclYNhAceWBFaW
bXVnWWN5MwB/WVlVQduGd83nt+T95mKw7YEGtGdaiGmdPE5da1tIEM1zHUX5Jo4zksGMjuzPthYp
MVaO3CPVQNJFPNvnF34HnrF8rsw1PZfadz6vvv3yiIc6PXON8wSx6s7SiL7qw9LFVJLp1xlt8Udj
8OSLn0dsyCkJAvvBJ+Qb8d/C5PYgH/XbL/aW9/fCpojwZ7QLFlDrdGvJCm0ICB8/j8ty+qlLg6WK
gqhcOGlokWvdOiPpMJR4OyfATPT57Xj/Xp3BhfNuwq0A0XiyFLRIWanwE9KSq+Smhf+8LTIzffr8
Iu+IOhZe3Jnkjyl/ZsWdVkx23FZoYqLzyR3Li9Fp+r2E27PsJRNmhGnWJmM5EEtO2xG1LQBru2Lo
6TIvXpFMND2ULRhV7F2Y+D7/ZB/cel41OrZt3+al758shiyoMkfywbg75m4ojfwit/yYBBqTQURB
S3wsA6TKXfDFVj7f1rcbAjQp6ldWoj5j+k5uO71HL4LAQ+AW2TA09zwUfpXq4fxGOCDiVaaCkAWn
wuGrU9+fY93ppb25wqGG5wV7+pVb3DLM7KJz6drlQYCOXuQKBwPk2u9NmfYMQyHm5tNwHfbA9ZWS
9sbWAN1rHCeQosr0SkKMx5kStLeuVV/6RjFdT4YtkRL1/bLuw19S7+7o0YozEkQSxr3In6RstLXD
335RK7yvxcE7CFBic7VAwXZSlYKHydhTXSKT5ucjwwOxmqJAbCXD43ItzCm8/nzFvH9g5gti2WHj
5NTlnPxyLJfcnBidMuolv74j9yNN6+KLF+wH34qnUjdtW5+dS6dYRT1OKpq29llO2vZV71poTesi
JMPOINMBrmak3X7+rd6/0F0KPRzoPKDzfjz/+1fVaJEqSdUhz9qxjld+M/TrLDKIVrIL84uv9tdG
/XoB0qOi5KVdyO/GFxQnz1xdYDJPMmdtTqnVburQNku8nnrxQy+cEV1w3INYc4J8+mFW7FwEUWrS
XLtK9MXeweVEQoRByWtrjdgh6ALQ34ymJMV0qKOOvvSYXBJziQEkKTxnmzGSD/bgEcrnrpzyF23Q
m/p2tMwU2HdXMaGBKy6+K+Qyh160/q+mbkaa7kZU/TQGlBuLllGDIlEistVaoYr/JSt09AuUuKQ3
WgjzLip+ro4zb9v4G7Mzc6AjKDvXPiL/cFk2WfarxVl+AEWtGmSnAj1+XKKU4IULc26hqiy9cnH9
48epRPeLh1/+rrNpOE+ZC/f8twqlOI6T7DdwbSZyZHU6LyWj0RtOqDpyrcG8FrHC0hpV0iXkxDSM
J0SCRHeCVp4qZIGZ8zMpHbPHsKsHj1ZujOTJFVnGHE/pyXlBDut1xzTXWwAe0+5oApjRNsgyRDIJ
A0usYAkGm6VEXQ0q3BxyRWojiptBCxJuHllSi7bqyj0TcOyxSU18CYefb21p4VyJBsdnBVej0a9d
4HXGtqzGxNkwHv9hdl3Rr3yjVfUmiULCeGuL4fHCFAlzuZEoiRhDLEorpl/ERIpIl2eINpx75POt
Iv1hHoKQosL/UuItt7CBjiPqlTYkvVLzhDovNWuKVx3d3gYFaoazJesDTMzarFcx7YKhcFQQyEuu
C6/CFUG4atc0OSGcbR0RzFgKNMyYMOzgMpc9ymdowHFNHlxsXllBrkVbmfTqrE0kgD5jHOtwSdQN
voS0knwepClZuA4AB5akOqUV6edB4rmrmDER4YJNVGwjLfV+2QARLAKeW9ZWI+KhX/jIt7/zMGhY
pdF64Jq3ZdOuhbTGvWhE/kBZhdWN/Sd4IkBp/mGK2UdGzme670wMZmyNw7AMx0Hc5QXJ8XC7QLun
WGyenYK3LRr62rqRGVjfVdCWcUeyIaJQ7qQ+zf2qwk5Zo6N9q3RLe/AiDCfrLo3qZFkBVz/PPIQk
OGY4NePs6GsEXb3047OYgWPMhA05/EJrOjDrQetq7kJ30/EXJilcQnWeFebCCEtjG6s007CH4ZcH
M078JEEEU0XsqhZhxmtYQt25lcQlGaWJS4GOpq4utqqcw2xGaSsk+hLlJK8xP4FJ73pMprI870hK
goBQ8DOUPr6QMO2fHEIAEXBYbvToTkAA+LkEERQkNIYHS+nTFqkDGrPSboOHwM9TbxEWYXZZURJG
S/QljGZDL7IOIvMJdFGFHdZ7o7TFbpCjw7ze1mNSvUYN0pQ+FPK8rFLgFSU/cr+GeRI8WU4IDl6k
updipoOvtFKksCKSQyb4EHhe0l66+DNvELVA5CGFjARGwY0MaQt4wfeiSskBZkpdY85WeuWBw43Z
bgJFbOIKxxAFVDZ5g7eIsZrlqxZzYEqtpZdMKxsH3QIvTP9XNdJEXWdT4LlrHzWDd0jHCurTWJeK
oMTMoOSfsNYvrKDynkKEJBRCtMZ/TW4KtFOvMQolc6oYzF6J8ifFlrPFDWfKtaydvlmmaWi6S6Or
mlvHid1ZO0qbYNEaXiJolhXs01k9O/kQkFJmx7HZfYs7wLhLg2SVhJ53Ql2CB2u8mHJt+oYtic0n
7M18FyYlQeJ+p7TfbmzZ41JZGNQXjj1o1wmQCxJG0Wvbs2rbmvBINP2xGzWkoDWJ6teOIJEAB5yv
foB0UQ+2ieiHO2Wb6Fi95Bs/QH8TBq5+C2dUE4hRELaAusM3j/idCOq158xJQ2QkMjkffCMqNmYY
u7foZB0GuSWzhGUjEvPgCHt68JECovjzM8CtovfxwqQk8ugLD1lNSKyPqlG39h6ZbCOyxQx9eiCe
bU/FRyx4sKRGvmG1s7UpusXFVP0g/NF86mES/GKGTZK0E2n5N1CtbESJ9L9rjqUIV4Z6vgjzAkRg
0egkh6AgnWKcRn0Lamys7WrTYvK41iObFJE28/llfHewHcQ+FtDGOMTdvqAs165KD6DAoiV9dRf7
IvlhWr3xQkM2uCJRk0oEk4VzUwZsaGT8TZjiqHX1QwZtm8O1nGJ3S3FfYcNSE+9KUPEB6RK6Xv9W
OjUiWfIRmbHKNLpkXXmZ063itkkRoLIoy1XVybQ8a2xb3YO9JFOaIAI32+v0g+7rBDXZiueqa/ej
bTjyHDKwdjci1lxrdSeibQayoQXC4RPGaBZF9i01eh99eB04l7pWZ9myA1Q857/qrbF0ctfrlrmX
Jyz6bjQOlC607RNtqORSjRp7t21HkpBrjSy/hTWo8mVgcFMs7ZL37nKcLNktXWn7/b4a0uJsSign
DDa8y1gxWnmxCQ7ZGbxxyOv9y8b4w8mI/jAzgMd7l9IqMSqD3GVLF2klHi0tT0nBHQu4G/UfBgda
xv4hlU68V38YHbUQCKiHGd1BxCtKqnEGenhMy8blEA1o9L0/zA/5h/8BIbm74cyNzXT4QwipZlhI
84cbYrmyb47qL08k851d8YcywnzVEmxomf0rmoLwop2c6pf6wyYh9Sq9tmZgSSn8kGiMPxyTBuch
CRNo8yuwzDPrZIzqmg3HT26FAwqF0BuoKDlVOy+FbqalyCBstMU0Q1R0ziTTWRC4SvuRlwTpbPU/
zJVAVfBXikLOrnEb/f7RYP+hMhw5VlxZltFDnECYRLiU7geRIiS5S3pymYtMrNOqJe/GLFmaC+yV
JfqFju75OvKn7jtKPyqLvo4rWmkMpdaZY8v7pjYS4nBcN0w20nWiH6iYnGcnULDyip7iB51tbD5b
nauubYaFyO/MDOWwZUvnug9cgx0QVf8MCs6BfQiC0XhJeVTTCxsSGv2daaz0Re+GBmWRhygQlXB0
GEPHu52mcLwdabzeCSOy7D0uIp+3KAveXeR6gFXGawfs/2HUV+ct4UnxCoaS+GGN6fiCR6etVi0y
pLuhIffV90IR47zz2P8mM3D7hatXwWXE9IaAsJxUt5valmgNUxvwOXWWDZlfCXI5sH56Vb8s3MQ3
NnN5fdSoFSpM5Thj0LLJ/tpVY/SYazUZI/5k4aexm3VlZG20paJnT1Gq8YipRlZ8oflE+myC2k91
IjKF/miWpRywfOkedia236Pd9f0dnoG83ifg66tdPYdGZXbpbtlk4oLY3sqa1sTF0wgITOSVCIes
4CWIcCVXmRutK6uoEQSFXqpW2N95T5Job6llE+PXWCJ/xZSTaG7lb6a81aKNhTzJWJt6SrhKkHX+
b6MBabIcgiZPiTXs+flGP2+No59asxTGt0KSfr3WQtHQTbjbximwb4usz75VEf/XBm9gYS17DSti
HyUaltDGrfNzjwD0aSnbeDSWNEft52Qsk59tPOQxjWN+kxVmguaJctfXYXypsNi0KH6aZV8JfpNs
9EoIMjAX7kusG8SUO1N+p9e5TZkGRIng+J529Fp3AhgNMQhaxsfTI+jJ9DsBZeLMgwYjl5WpRiLN
pdcvy77pts6QooA1kGNT/hCPuCXpMQ92om/u+jLxt0KTRKjFKcXWVkhTWxeUXuI4cHOuOzeJE/y4
tnfgfWuhjY51lxI7atqOWghnExY0hhvlTTXJ/o4gah1TLTqkZuWptCUsuuwfxqwY0XjZUbYq/BaR
p4b6ELYpJiBnx/YaUPqNhp4upySrzxnDkEXq027m1x8rSELJYA3PMmtZDpFF5jpenWpaV03TP4iw
h9CQGKH5PJDxyYoeRLWp6jHgBos2uNVGG59S2IzpBRPp7Dcms9m+4E7WfWnafbTGIJuYOFlKZP6E
L2KB0KpxUDvpph7BcmbdgF+rpS8xZNZ/dFNDTTPRH1pnJapBWkutsx0i0SN9PAAbI2E3hySRboIi
IJBvyhDG2nUSvtDScvsl716nJcJNG+4dmXTW1lV68DtDYb+3xYigHq9c8DAPJS4iwJzxnl9Brdnf
i5DIYHP47kse7SZr8ksvzOCiycmK1EF4WnYbhJyAd2TZEnkt/N45Tqnuw8ILvEYt+3q0OJR04ROI
Xz1cWlVpOis/QtCxaCxkZEsf+tvSU0UCnsLMtasOwXe7qENONSsOOeo3QGyt28jR0HDpTpEiEK3w
3YeCf3IcVd3cND0xWxlicVr+Jplxi9oJ/PumY5PYVE3rGuh/SyAelQMEaBZ+avfoldDfkmyuAw8Q
ev47dQvtrk48UrCnzo1Jk4fEyJ9kZ/FchBqESvp2CCldCPJGl25CrbbOlSK6Xcvt4syWTGg3YLmo
mPMyJvMzpyqdaz6LMrspIrs/Stztau2U5IUs2y7yHy1TFs2a3gucDN3XystQhtABZe2RwJfAN7uY
2OM1VLPI0Jcl9vaHVopazDhXr4R6kHh3Ejio3BiRGX7707D5X6HcfzHKftW7mnOT/kk5muOW/s9/
nb8U8/jlb/DR/pkgofm//6uTs4z/gO1BoAQ/H30CPc7/J5MTgn9Dr9+nS4jOEZXEf8vk0M/NJD66
nvx/jPVn/dQ/MjnN+o+L0GD+57rhWDSu/X+lk5s7W//T+XLndhfEW8B4JksSLNFJ7zDgLT9yDn+y
8UcZ5v1gJIMTc75rW0pcFLL2DYGwSsM71iUvBG9jkyx8wuUPQYlxdNWh8tb8Lb6hbsQQiWdvfHh1
K6/+fpTXM/63bcC/H5Aoo5mah77h3fzbDN2yCtLueYiI6ARnEEDkIeSiIGxg6Cp3+/nV3rZSGQbQ
GzQdgbqJqBqmAyczoH4aAODAKeHEYYQrq5my79TO1b9q2P69itCRDsBuRyR5OuyKcEaIyCxwJc2d
mTRPmn1WuP0XJOC3g4R/rjIrYkxmi77nzhPAVw1UTy/90DVrOuRGnmx6DDgX/hB1BAHbIU4AzV/r
UfViNeH4xdd7+5P9c2HSjehFo/SEQ/32wnWNkF5ZZbIYVZhtR2NUe1rt6cYYcWx9/nu97Ur/cylE
XBZDKlha+snynYqhsuuJdHTbIPCug61Ngn39U2nTb13kxhcTwndfzMPRAx6T5j7eSkOcrA6fM4KR
6Ea0SMfwR2uBqfKs5gUjyfTF15o/9v88lXwtVGJcwnINWGDwMucP8uqnS6gApVVHgGANA15sEufr
wlLWunYKBapRFee+DMYvZn7v1j7YaPhi8wAUpQML8+1FA6unroDGQWgijoz1pKruN4cW0hY//80+
vM5fiSGT5z8i5NdfDuIdE+CE61ARlPd2QM8sjKvkqwHfu6XB16EX/+evWSZxIgiwk2Q0W5IAISsh
PIoqk3hSv7e2cZjeVdI6AhVcZYm1beBQ1rXcsVx2qdPvJ708jn6Hm1CWF8KZvpADfvTtSa41gcEz
rLHckzXUoxMrcYTDYGHcvzfsBG8jdpAvFtAHK5VhHvNDVhKq31O5CnrG3Ost7nGupIL7ZRBGjyqt
qQg9BJ35lRDro3uNsIGRFzgQ3T6dn1g+/mAvIUVdw62xUZb3aPTeeePZZ7SYvwr4+vhi84SUSJj3
WSicvwyGfFxMWXmxyye9vTbi0sIipYFpCsy6/mopvX8c58EkSjNelLPa5eQ3g32USGXwOMISqy+S
yLtvDO/MJ8tqmQoH5tpWa+9jf1zgUCBTu5pW2AeXbo9riAoathem2QWo9++RVsp//TQxJ0c44dj8
3CQ+nGy2NP7RjXmMACDs4eBUMGNNfD9fzDTfryeuwiAFgQ9vLYrct3sDiV0RlGbIQciqnfEcyFWI
PYTpOArdIKaf9fkWcSIrmjdArgcnhp+X3YAb//Z6eKX1mlZ2jG5KNvlZ3zt00EvMgb8tWVrQxkQY
3ifU18mSNKDQW9ecLH7oUWJBPw1U+UXCy/uHlsQfJlQUXAwHHWtekq/2Y+DlpGjM4CRgaF2zo3PQ
DaBuaYx98cW/utDJ+6xMkAapiAsVhBfP9rZobRjyq93hXWUwBxh5NMoQLaKmmwGUr7+OCYfXcnru
bkEAgLGShYAh1IKd+K6GpIt3LYI6yDyMjyAi1GX01Xbx0WqiJUtqDKA6NqeTX7c0MneMaXgsUgAJ
q5H9cINNFFtf1Wu7z1cSrRu+zJt36fwW4DczaEf7XO3kt8MVBZteEN1VhAp5DUdYOt8Iv6Cu5KoI
4ebFnn9nWgNgpKBsOPuaA1pd3k5IJJ+NwPC+xbObiqaZKvqWXl1VMpFalGDHyifq+7r4JaOwcy98
prB/BliIRLAXq7DCcz/VwUOLu9w40zISpljQqQqW9DyH9FpTRoZulihu/QZkAS8ekMSNzBdhOwXF
lvMc0hzGOyrVVsZoT+1Mr5guIrKZLYyvfKalNvWy3fhmV7frHgdev5p5ENvc8zUNWHoSP+Oe9NtV
AU/QORclkS0rTP1txEdo03Tb+LR05mFl6TDfHEXPsLIM5KrVhzbfSt+T9RnPuf1IQQRZMpWZNLe5
40JeEjR8XCJGRK/w9A80vKA+9jlHCoa+YWziNJNN5YbZdaT1o/TPwf9bMnlIKuC7Ll68KIWF00d5
71u70TfgTeMCRTTqrTwtlN3ehSL4E0Fpe1XlWXztepXbLhmDlv0qkdiIlnVsVSMwDGO6Tf20Drdw
IgEddIRJPUI2y5+l1CoM2GlqVKtmdJnF9Srwr9LJDR7iHP/2tulKiBsdT1t8ZoIC9vZGJr107ZFQ
4KziQUSwEpTfR2dOIOKHXnN0eT4VFFERXOlRQA6mDpT3urJoUCRhpj00IvMmd4XzMaPf0vs2EJw2
suqzgEaaZi1cusVXIcgo96zO5TwRgJCarLpqIMo48YJsS2+2ZMhNz5y+uyHCn3WKWmARMNrNGG1p
RrT2wyyuzmm4jt8tO/c6OplWzvhhCKwdMdEyWISizEW2MNBa8oinuaEvKmzrACAxk5cL2FXDTSQL
7KbAMLzLxKv9a6jig72hHTOlLa/XcMA1qMwKeKKrqng4Ji6me38xTZqERZDQy224MFw5Vpyr5I+w
IwBgWbRtdQ2yp9eg5TgkbjcImFbUQ4Z7VwhYqTcqT/BQ5oKexrayjAkGhd+GffF9GBpoy0bY6rep
NzhyTZtYM5iBZo4LkcqCJ+CdF4hutXif8KqK95xoCmeXA0ZkVhV1WY7Y1NOvAOglT4gyWjgNQzxT
PPqMWUaqEY8YwZGA4cYhARwU4tVkydZf03QJJ8jwcEnp69GQiV7gPQXMxyLgVOsMcp1Hkx1Z+Sox
EwORv21N/qL0exEs2B/wdad9VdhL32z1boMwFky2UxRDvHBCb/4jccvRpSHwBstFbbRQCQQdw1Wl
8iHdOV5rWiuz8aYDIx6c1jWmh2jVo2NDlDn5zSVnudJfV4S0QEcrZWosateYKbtEwx+cHNb9oi3C
/8vemSxHjlzb9ldkmnsZ+mYaQPQM9sluAiOZTPQ9HA7gd97oDd5X6MfeAlW6Kkn32jXNVWZSDTKT
xWREOI7vs/fa9JHiIGvysK9Ah3O5TPUZChms2MCZQOshMw3Lu+4v9nMx6xaaXTIWxzQ2DSMciYfl
oa6J5jVRSvmvrIqX/tmKsiIJByPKP1vALHwKls4x9k5sVf657lg2n7zObdwtTcxlt+scysg2XVGa
b3D0C33XNgvPGhMOhQgj+ok+E88vxn05J9qB9V0KzSfrYhA8bu5gk7AMwsh9l7XtjinAdYIEYQXu
Dx9oVqvkKxJQjJghWPhD24V/a62czOzXWnTiAQGQGF8wbbgm1BG9fIGJsJQbVRoNcWuz4pQwMQ0k
W6lGssk5LQTgMknCAyyF234fy6oAcuyYObzOpcmsaaOoOAtG/OXFGadIOz/gR8sNnU3s0Fp7w0iq
puFLJJ2+64kTdls5stRh2TClN4Tt9TiI+Zwt+ZNyfHYBB4Z+hthtm8qu4VXs4OAMw5ebRXb3ClHT
HoAtjZ2eQHGa6dnYSWZ5eTsRLjiKfqnfFJH8nq2AXWWha7d5fkpq26o4cQoahKu01tIm6OjNFlPQ
maVy7JCLiIqtvW/MWv57eex/dL8/MyX9Ydr4F93v4S//p/4T1e1/+b9/eq9+/um2+8v/qz7T5uuP
UuD3l/id+/0b0QUUQMdhw06EwEfV+537za8QDF2LKphfCDMyw/wtMfvbqkPh8XdWqQ45hV/6mxSo
/UYuBOY3/2BhdQiXWf8e/BuV8g+jEqO96ROvsCkUZP62/qUDpOCTB2VObmpcP1CTm6NWLf0UKAtX
W5F2lzwyRBqAU179W4WMjvg0bAsqRWJCxBZjASzYBbw2xe2tHbFKDGgTWN7mdiTM73v1I14TMI9/
+Jn/NwLhdwLm7wMe37W16iUMsvybBJT9TwNebtVz0bmvo93kxiYadf02gUOXBfCIs7vY5CxKvLG6
syhV4ARgt3tTAPr85RkAS83CtE4m5rEnoXXZDRQ+Roy49fTzlLOw20DPVa9j2VSPvNAatFNtmbeD
ljpX9CzQ3u5hyfgEoqa+tHRs7iEd4qWS5viRca5dBLaNLegq7qZdV2WgJI1dgf0l5crYiSpwF/oO
Nl689L/snLOrSWsbI4+wGWF6Uf8vmsA/3WI1qpmwba7JSsRm5KV/mroH3NaFu/6cmLRJ7V0nsk2D
nOvU1nAhLHHP+P2l+c/J8OdvzfZ/js5f3ov0j6fA92//fSHwG/da/LpwT1kIrNfbv50CQjd+Myzy
t9yKOA24tXNv+/0YMFgJ8A+3eT7mtuZ6/KnfjwFd+01HRkIO4R3L/xF1/zeC8953SfTfP04eZtvV
+c/SgvczHd3/fNflXQ3FAng6G0zNPtRZBnmlAPc5vJiK7wwzjuiovE1LH9NT6k86m8ic5+3Z9wlX
7m2nbcZ7c2oM91Jmg5sdtTgaxl8JMN8eik40bv3SbeSxx9TfA7WSZrWLWxpLjpYXA+/DjJREO6iC
lXxycwEFDAyW0uHNdLUeIvon/kvrcklJWLumlXrwWt3GYqImB7uJObkJ23Dghv1PpMv0psRe1YQJ
rK/0J/LMkPFk7DqwhDOC6g157nSLrKAjHmuZ5d6lCUb0zVQtRRb2GBijR81V/lo1KqcwncXjoPzP
2leX0WVhanb5XWSJq85MzWj1e2TNhhNx8PYYGXSDAhBG4f5CdMZ70rTuTfrMtrQuRtQoG+C0Novm
/qBV4dkC1nlaWr9nFrKnhR9pttAoQ7u2RydOQ7RpW8VuT6cKVIYnq+4joMummIgpNM0QA2DL25Pr
gYl/skQmlr3TJ32wYNlUT6xDF3y4/A266phPtXlTCze6kp7r9jtuE9OxqAVmxUpvymNP00sfJBTj
PK5jO0XPyVjlgScjLzouNVWWATcN/R4aLH2nkE5qLwv0Opk+Mm9ttKmZpzRYNwCubxfRksYsYr//
ALAaXUPyW9y7Dq84CO+4o22pzGfj1Wjl/J7DqLpTKYATZs2Limwn7HOTS3fqtc49BM0fIEaN45zq
5hdlQ8myz5KF0NCmmZwk2WE3Nq1PawK+GVgJ8+fetuZJXppsggsnBuqbsb964PXmvtznSdEVb1k6
tfOeKvNoCLMBo9l2xvEb3Sdl5lGcomuZGZLozN0vgnOF/sWt0ZkeckrZ1HHuep/O2wlEr8FVH7cq
hDAYTkyR5uKycd1A1V5y89C7NU7sjWtkuXZssI0Yn6vDgrWPoJw329LJUibPzWAv7qurzVp6W3Z2
JL9SIbLBAdxCx8CGUEpdjfve86Oae/rQelYdGoUZX+Rqoel2GsjjbjtXhp9t87rv6w8f/2V8tOFY
uQ/NRIfRDzPue01Bvk6Llgl6qXuFj3xtl+o1Py2ugS66FCklmlboh0jvPH0Lssc2N3bKrW7UA9PN
Yk+QCzVL1ziS4avPuL+8fW6P3d5Q0O24QsKf700QtuOCy1VmzMpL7L41XM7PERzQXeza4xuhPNb4
vpt/lAolBR6RB1JRkxi0lkVhT1c4YvKkOog8L/eZH1VFAFKEgkaka+qgMgFpPlLTcgbpWkwbd67y
RxZgtQuKVfL2zaV8miklOnPGZQcHj9ipyuo8jHw40HgPr6cmeoT95N3X+RKfCF/xc69jbvA5rFVe
UcXngQma2owGo7JH0wTM8Kqz9hon4Ul5ds4dLsrUbkba2MX65PzQ7G6585u5PxViGK66uRtpGOic
dfKhEaAwkykgfzA+W6XVjNuxxfqwSQFUwu5ZOm1PLyaGdazeZ82TcnWAzViMcm88LM1cvxoYbenB
Sq0twn6zcxMP+I1FBRa3evj1LF4VkX4Nl6/Ri6NRpOIix/5WHxJ+XrKnuKhS9Ai2ix2MUU7Yceoc
LyCuOD1C38XOw5bkPHXrTVflarPohIydcb7Mk5g+7FGog2233f3QT+kBuLIX4HGjngzr2c6gOQ4u
vNDPVuoNpzlRCUg56l5ErTBxa063o+AhOqZl+5C7XbRznCzfKM+J95RZdBv8Idl1WpL9waLU3adU
Hh7H1JlfS9gsw8YxBU6LpPkgWNnt0knJl9hz5V07IE/KGB+x3s4FPxG1N3IrOWv0+G09UFFgdcvx
6GTFe7yMMIl1fvP6ltcv8VLyW8AtbygwS8Npkgawyp52hq6mFwEZ8ZAYEFNhjhtUzQvrxcgM50wJ
Y3McYUGfhqg4gwnvwwXy7/rIsrd1J2Ed9n4ftvaoLtKJzROuuIiOiCTCvGST5mrq7n2Oxm6rUz1x
dBosfb1RktFdhg+Xl3Brp4Zx36pxV5ZwIfM4q3BozubZwhzzWmjO6vtApNlZWP3LwMIgjx3G126b
qsgeFSPyK+0EU7HBBh/vB3ZNx9odzFvukrTH0HOgHbHfSR2itaqerMK+qwUSeic0g6CuZ4aAktud
o6GqCaOkbBDX8djRf2KWmfPWcR3BJ6mokdUgpbHEBiVpYfSDPGkjinSQou3pk64vjpYUixZfb4io
fHF8wZqkmK0xaKLMfNByR9uAnIYVyTQk7wc+uSCXsWlydNGdhR62bYH48wZqxAX/nAR7TrPNJu7q
AflmfYpDF6oSov5R0e1AV7l3ELnbKyOfsl8Um5j9lWQbkGLfjugPSHVshrVE1Ol2s2r0ZJB7lWSF
2QDUwtvsxC/Sizs9vk07HDoNaw5SPWKbxJBUC5eUQ5pT2huMRReB3qVZyHUj7KKmlyWmtr7gXaI9
kAA2em06KulEMhhzLZHXniP68gtjiBO9GyvaC6d1bA9vA7rFscXqxpu38ndTUQ9oNcNb0SJyuIDF
DxkNyLdejyjqOEnxmNtV4e1Fupga/GgT/KE/dvGuoqQJCdkr6/sBpzEg/Ui/ZL4Dja+zGypuymne
2UO/HMBhFCGJpTiATDkTZczBeOO7S8Dtmt1RT+V4FMTbr6igKZ8qOZXAdzE9fyojYrCy6yQJJvKg
If0x7o7mlB/AG4G2W8I9mQQRAjjf2UVgUH1v2tL8IWSjxHYYbKxYuRpOhVpyP2iaBcS758/Pfe/X
h7LOy92klrX7At8XIRWq4Bb3XUUrpSl29TtEDf/kUZVw78qaY4MvyNsmk648+kSGxcby3IrxzLA2
fe48NL3nUa2ToSzbs/A+jSnt0RaV+6O1y5comoeHirkmphMtc+96A+Z/ux5amjDAgqPfF7tiUPZw
buq+80Mg08aDQndteegUVbZfMLZeqCJK3qbJf9DLxLttmH53TiKxfc1JdttmQtkbEN0R7FGkuBaz
LfKuA7kTcLdVXlYW5mGpbZog5xiHNnbdPbAO1j3JaBgbt/Pko5c601XKTiRIxGIgiuFdPHqZrENQ
C3BUluVD+Ane75EqAruyqpeBlUrgRvjU0bvrCeydUU+ww2nKmw9Dn7IIbwu6Np3F016k2RIM6vVG
UiwTj84zBD3rcym1/gdPRppwhgnIuz3L/Dqp4IhEk6kfMyfTH5PZMy62UPFTWUfZR97NLAJjWU8/
RkNrD+5Uro/yUiXbiojDZY5pGEicSbsgxUWnnC/h03nUaFdLuTiPlT60Z2s2UWb9PresUEdZZgKm
E5rVdnyx+nRadosphoeRfsH9YHcg/PNlmryAWSPq36iGXYNPBkvBL4rovXu+0+dORAjcdQTEngBB
qhsfHjWa9qVjuTLf4Lmc4ucWGd2gKolFNbKu48GMZe2p5KOOG6+5CFFHBrsNz+xDljt9xYnGDcai
HqzOs/Hkly3Pc9lNwr7g9V76bVyaWEPLopn0kxUrt9q5o09cZzS8PD549lhsnYjrvtAx+tNnEB06
vTx6ZssDmXtBkPXtM3+vZhsr4ipgpkpeex6AG+a15liaqr0SSsxnJe2PnEjyZV5s0K6tlZ3LHPMn
KXB9MyhFUFHaGLNdawqgLTNT6CIO7SY7J0jbAD2K5jAkaXlEUXeOtl3SW1PcSQPsZmHx0Hfn8TUy
mNAbPtXhRBBqbwGZPTrSSH7yATUfYo7uwGKJ+DqoKfmh46E++UqP9qnbOhcOU9YeglAJASEtfe+d
tjhP0Wi+aw3ZxWv1nRUh+bMcrE7MCVelSenHceY6GEKH7rJrpnjnzUbtWUAV61gwKcca2ht9kFnx
TJRs+op1i0dfilm7OBCBGttjUkR8Z1XjGod2VO4bDOmy2ppW5IMyL1OpHTWzwHBKBsc+qibm5yHS
NbezlHrTbTVFmAjs4nfIJ3Lq9oB7ozG3nksEjbsXvnBIhUxmR5kxZZyMyVb9zezN7fROpVNkkJKW
0WfqdKzTpu/QEi2eBJhYWhFmkhXR8XckbEtcosRzyzvhjvzovDgeAj+XdLb4tpNMp8X3a8pjdOok
A1LXkQsRojFbFt4ydoHiR3oRZKpv4jvdLtzoAlOjAdk4kk8M6JFUZE34S32NNGzV1x5XPyfwcrHY
OwlUMTrkWeFZ4SKAmYTCJTaWfCfIdIPdfqD1Bj6YVk+BXZcSeq3I5JOd9sUpwqi4NWcZAfL1tZsm
qdNdu7BqMqKs+9SWIXmTawyRagjnWaAPbptFr/aRiJp9BlFsw3BOd1NruNQKJeVUfMxjhOJfYY49
WFphnD146ttWc16Kzh5552tuecIALE4xm9KtnZcEpwD1E6Dlj4HhrT9IXpVrldNifpbp6FDlbhT+
tpyBO2/yuugOwu6Gn3Ox1CeNhMZHg4LCGWg3BCpZcFnguhvWPSgr7czKakmw8ltcAjON8hqBzrdz
0EHERlsDgUZsDHdlpEfnWY/HPV0/xu2MOrpV9QIROB6e3Hqed27h6FstyrvzWBNYGJbKuPLm3ABo
tgYP+6bzXvy07LeLoQ0fZi3kudC6ZDcZLkdH7hk/RTN05wSN5j6eDd3aaK2nYLu4uNF1njYbacO5
I0lDGS37bu7vfOB3dunwQ1nIdbRGdGfO1NdA4IvOyppZKbXk7eAWkJOMcsu/GoY5C8lH2Q8wUvMf
QxznR0JZhCtLZpojcQtc/NLQj8RGM1gHU3ROVK3Y3+n5YfiOOccDdR1jOly0wvMiipzb5jWjvSLH
jUEIx78hXwqeaBDCthkk7Xg6Cdts3JumTXx7DzHVounNpXnsd27FfxTHP7P2+oMu/i+7iKv046tL
3/9BdFz/xH/ROhEU8Wa5aHorTWG1Lv6N1qnTLArPj3wlLyFbCdwgv6uO3m82pnVMwRoWZC77q/Hp
d9XR+g2DJ35c7Hs2i04WFP+O6mha/yhO2+66E+Hr+bAFVu3z+9f/4LDx5sKS+kAopTddmEnCIRmd
o9ML5KZ0YoFuaLTrGTgwXOoPeD5tWs7hW9+mf2RjJe3g7AhWd7uSwrGSXuVFG9dtKB0UaolY2eYL
iZgQwV274jAHMuvUrrxPjJKOixmsVLzzZbyIAI4RlZFRnSa7vqG9jKYKiMbh6I0d9hD0j6+JMBhz
rIzLc510+LlksSiOGDlpG7N1B+LJhS44WPqRoF5pCP+syJ0/F+ZAhIz8tn6wmjh7ZNFffjlV7VIV
RCnlphQa+YAmO0w8p+atX1nUMg0DIZaZS9NDp7GEUCl7gQ3bG/U65IVxIhGUki7NJKnJmtzO2wql
QgGb0En2EWqato3migKDpq/9X1Fvjj8mlw/luW6VtZOqoyasXpzUIUls9N2ms2c2tYPWew9uX9MD
wTkTGSEd0N09VxfzvcIvcuyxb2one57r93yig5uTqxBXlZoJrydARp4nABjVngeHV5MX1b0OvlBs
uRCmzfEct53XhlRWydfMiBXdG13l4EFIvIWYmNvcYjylvLUuFyWDxaUINWtcxXKk10Mzs9V9tAze
mUvC8NrqZsNgPnps43uPyC6F2APM/jZdnGpjNjSw2HmsX7dAps3Ann38FBbLohuHlRU554ziUTPX
8xeXurwitIvBrU8jf7mHweLetGkHELIbOa+hTD0pdG9jWE2P8U31003Bl0Cgs3vry5n892o2M52m
pGxgr+PYKsa/Qe2qgjENQUbv+sfJ85efozZPd6i6ltwTJ/TLcxo3Q4N8VsZbx+PKa4K91DdMLIV5
H9lp9VWtnIhEDCo6jpBb9sznCTHqlSkhnDqW2+4bNdGzqTYORV6YB+QyYBTuyqUw6RKrjiSpwVXI
IgZdMSt7fva/gRZeQ9M2siWs9dmLQV4YrTCGnbFGQ/rvlEgMb/Cx/M6OIEt3rNzXSIlOldUSaN9J
kxyT0rVpkBvmFat5vbVKr2/s74QKj2kedXaygLDWEBkD3ueEhAj2OSM4xLXJrvrOvEiKfXoEL9l6
3JPWXIy7qOpUfadlvO/kjNv6pGgw6JCoWaMMeZAaY0KVVsYYstG+Ezht3q9xSx5jj9Ma0UHBNQCY
fid3tDXEMww+w6Sa1mxP+53zIR1G5mcWyn+pjTUJlMwV9T4auDTeh0SF6jU01K3xocgYxonwgx8h
Rn4njKKomX7Rx0XuqFwKrOf2GkfqoYtJjNuElIbvvFJTVQiLtajpkx0WHfeGzpPxHeUAtkKLGY8v
951/sgvnAsmcITWKWPseGkLsFWnVguqT1pIHokzEsjvLqZudUEv9SIOAaW9nq2/6k0lvxy8HMzNO
Hqx/kOW57CKyToV2D347efcoycBZYC825pLE07AoObruknIa87S/H2n3S3dD7TXydkgM67rFu+Pe
QQOiRMLvmHQDbhSztx1p/aOHavX3I+YhYPRJgfe+9frupSzj7uT0auazU1fqZpatdp12FEttqbcj
a7pQq/wRyYY84uT3fF4lS0deNeaL3JlsPmyO0j69kdT0Vk2z394jiOVr0562PBUg1V+o8+BwxcPn
1w+tTjEKhYtV3mQ3Sg3mfAO5oJh3hWqLNCTwX9Jwm7lcRfpiKUlSEi2/6SLhEmQ367jpmey9Kr0z
BeBy2g/7NAmX3sVKVPRjNl8tNjlGXL1dc6GAAL005kP21tf8rJC2cHGc8Bk1T82cVC1rY7sZd6Yw
2UqAQ/BQVsxxwEk4L9z0AsMWpQjL3o3YtfaTqx3dWElrV3dFH/YQ1fMjzNL6tSO3fxcVc6qdq3Sq
dDKMQIepAPKMxzkbnfKQcW5dZoqbl9uK0oFuD78138dTTHse5jqeeVqZow2hZU73zoSnioA3Qu16
nEOLOeNzNSagDkPEpcjFHTUGXHCbG3tZOkVpckW/rvTy/lbwQhaowBxpc5MhViZpL+Ve6PX4V5vm
f+Y25jb8CP/zpvjqi3dLUv/j3Maf+OvcRrk7614HvqqD3gHghonur2Ob4a7mDxa1Jjwmj3/9fVcs
DOY2F7sraQ6oWh5Wk/8a27hx/waWF6MH0xtbZKhK/8aymN++miv+sC3WWQAZzGyEfUzc/8Y/YwR5
33qtNrlYz0hLh22Ga0pW8Cxi5YW5KTW6xbt73eq21jwWV4VmDNuBjh3NbN9axPnIGQ9orciLiKV7
Ox93RqcRZDUQxlqXOzBpylD6/l2KzJ77z1H7XsNHism70/Rwmpl7Cuk8jzTXbhpruB619HF20+GG
vfEO5TsLfPen15qfY0kRSafgZJbDLYSu4zhkbzHXkBBTS79h+pyeqqHy2bjZHZnN7ilSTggJhFq+
yOfcH9WNWSVnRgIrpNj7qirSPdrurUNoOXASnWB6uxyJJBOBxsjXWDnHeE2XUiL7L5tqoXmknCRD
hutTSpTF+KudHLUDZwTLY/nI8uLGyflriaYoTqyDQ9vN3mCEy9Ax2Z8k1S/4J3VQ1/Kl68pbSWov
8LUewIv/aadXSDTHNHmaRDu+ZZrdBu46CEmbrkqMyAaZbb5Nepo42uK4EY9VBn+G59nENnOjdPfe
y52UGStr6durGthCy4tTkKMvJpZetJMUpsm+G0ib2ev9xpT9TZWqO2s0qJhDRDFw5ur1Jfe55pZ1
9cqRh6bXTCc/j10YR9XFXrF1ese+fULWh9JuaDzFIiRV1BAAzVtml/3osdOJlzu6gS5mRzuHb576
DgO6K5oHiji4FYPVErGod86Q40wS7ieowlvhrvgzrw9ngFsbrzAZOQGH7QWSVkh/JrLDUvbizGcF
hotH5bJTH/qyoF55Cpgi5W3VmQ/CS8VD3qEOV1GMMq/8am/I5Yl2xjNlhw9tt7T5hnxJiiEisJEa
f6FwGEyIjjqMmL6Cnmz0U0plW1iZ3CnqNDWPxqxOMkMTQX6ivqzAdcP6GByMPaFc4spznP6WWpdf
jLMXRzbPVV51Ib4ctaEs5CZFd4T9keyM0XUJxvfzTpBICbLWv6TdfJip3g3twT0lbI43wyyvdeir
O6EVuLgX3br1PfVuYfrcsckQ+IEh99Rt8pJzdTENLyZ/lGJy5PF8lcvupSv8H5ooLi5FoJhY6dkt
UmO6tqrySGezpDc3e1VSZ5fateMWreQpl/BR0EavVaPY+SGWbzEnQw+QF51Omk3mOtk2NTX69S6F
NUKqgYFwHEgKBSUWpE1pKURsa6rPLFsov+mdeU8yrAxTzMSAcQqKzkCcKT0tkbM7KqwGYfNYl2ed
tTaWyjEcFG1ILW0oKoGTtuqPbjZ90gt9NQ6y3yRQkAh2i8DoypM7tRshphbzgvEBOmNv9GketLKo
wjKFsJV49sFPpy7MqZ0e4mKbFDdUj7Zb7KZBMtxVkdj5/lumtxNvBSoT1dUo0ZS4ON4m1tqUlcE0
s6yuuoKtwEgpMzd+MI2xOXDXaK8cwfKba2u5pRKm3xlanBy5XBw7KgffCqdhp0zo4AXTyQOhWggc
c8SFTrYbq4rt62bwYfBMdvVZry15kmk1VFTiHS0xLXTEMq0Atth6pV+FFWVy2K0v64q71b2J7WSb
n0a9oudFNLfKF+e5Gc994f9c3PGRqtGnorSDrqTPuZzEV+qMPj4fLdpi4bmJqY21FuNkjfOZuyE3
aPYD7KayoJ49k/9QTbXXwH5rtpXa97VZXozZpMkcik0aU5leqwOZiVuo4Nfs4jkL8C0fpAJ2EnMN
lDYty7kwwsbHz73A7JGleGkd/IJGO2pf1Ad7QGg5vxrDY/FQGeVJq+pxo09T6C3ddKUVFYugFbHT
u5UKsx4rOxfy3TxWD7ZbQKm5r2fzUClBpoJVCod+sR1GUCNLXsyPtJEt9ZrxYSUwPM2O0ePfM7iE
LNtFVvTSqV7bIJJgwsGhA/TFUjuZsptJo9INlL40n1rO8TnnTn7JneRGNFSHjcXQcz1JgIGQwWdz
F9+o8t3IK41CJ5kF4MeuWYw676Nsfqbx0O8x/pqo6/YB8OshqYnTUQZaR/XCJR7HRuKcVLwErp5e
izR9WuzU2ZK6oKk4P6b0mJY2dieIH7w+OKS8efiivXUK27g4Y4+OjoYDt2aKlwxsDPmUsdpWGs+Y
Vl7SwfvR0eGnZHR2cvVT09fSKz/I7SHoIi+5NLH21fXFD92Nlm1tQeHE8lxta7so2X/RwpMmFbwk
7AU7KGc7mhXBv/UmPvWplYckgWJqdhKcp1T31qi9rj1VtcsW12ctnmtiCCqdA0CZubPrRZFfqIsd
QqpWX1M3gvrn9rq+b/uU+9kAmJB2Lra5Hdp2JiS+597BTl6J5WValmfPkQWBHao67YZWRlOgIlcD
5KrJpuwAWSM7FXWSfaQUJ++AIqJR2y6agDsRB2mjHDAeHVEfGmaX4zKr/CASC5q9ZcxPq/DxOvtV
eaflEBXn0Q07+8aOdzMOiY2NZ6oZtQdTWM8lteaPmUah4eI+U0U1HGvMU7tkwLoRq6Liac4hi6w9
bNEe0DBU9Ob3rgeDjMV0rKkyJAW8Y1F6mjQNh1b7BXXKvCKTpBDxbbpUZvs9g40yVq59LHWhPbTx
8GzMDs8y9x46/n6Axf9sxXUa2J24kFirNsBCqpPSmerNVh/DpudpWcAkOiISchfuNlOeBFEd3wxV
dkp8DRsEyULYKzUSMNvG9jBwxtNfFuppEuRufVXSUpwhF+EoeHLT9iqKVrIGLXQt5fEKBOUc6T3W
19QMenq/51x/LH2KtSWLwg15BsiVk7oZTGOfgJrj4RyHTekSs24DrXWocoO4ONdXmhTbKaaTyuHD
4Ec3XiJZRplvM7kqf554tnZHlWp0wVk/+gL0hk4UYMlE6EMqdIDcbHzkQ0hQK0r0WicGW0XkqQsR
ZjT/lZbxZfTFvjauKs2j0X6m2IqePrZ3ln0bV+lnYTTnhYrxxpEkiSbmpZgPgluGroj3ZSQPEdaQ
ujX2hdfDzo130nFOmIG8vQ7Pj7UFIfh0jtmnWss9JqhrswY2lpeq5fa2/EAgIFviKO6mLJMOrVRP
Hle10Jp5oA2zcyMr/t629hG7zlnXeJ718/JrxGyStnW2sxX8qqon4RYfzdS44U3NyJdi+lnYKLU+
+A9nW5TWgdX0hezBR9ffC009NOCD8p5yWvOhrovXsYmfK1YezeDtRr87LqK4KmNxdLnKs0MPJ5F1
YZ0VRjgpghqNlu6mHsNb2c2/6tx7sdl4r2dD7rRU0nVflhadbSWxS9VXfVrslcENMrX2CW5tO22w
j6mflOduIbecRmt8XdqDr8V7OuaY5rudWfpXZn7tL+qNFeFVH9M7fR87y109+WdZ2PiQ+p1HvK9L
uitHQ/yLxpw6XQ6yeurOncVsw5r9guv63WHWzaccq4LvMTM11YfRGjRtirDJLxRDRYharR36HhzB
puLLzJrzq8p5YzNNW1ez4zJR+Ze2rW9qs7sbhc0+LL44Dr8h925tuuiW7t7sxcQNfCJIWNwU6zJN
tMYFBmg4rJYYJXiYtFod4L5Njv78Oo3aLnKKZ5DjF4tB1e71s2u4T6mV/KCCh5x8nMbbmeK6Queh
lcrbWtde09imbLw24UvBdJileePOn+zgQg8e0TL1M1RXAUPdP8rKfxochpd2kKe509g2mRhaTXE3
mvqPtnlxJ+cKHOon76Q0LIf83iAVtRkdMKlcRuKtStQHMFN/69HcaBSWdanmxtxXNBAvtL9mmXar
nGVLRA10Wo9mHkmVs4D+clJqdjs5P1GFvN4oksDjMYYRLRhH/3ViVsp4lGmVuAJ/ESzTD9NF3xT4
Ym0/7QPHGu+rdAwRD2/aaYUcyXPOMzAR0CStkUeAnOxjRO5Jd5zXcbwB8XY9U1KBb/TBl+SxOhD/
OMh0jj2eGdSbS6P5IZePHPSsLb4W85wK+1aDWtii/3Ds3QFqPfSLvNQQ++66Ovs51fQwafZTqUNw
tK15CyE4UHx3SSSubZVuc9wjhjVu57T55ev13QR5rm4wjLlfLN0OZVad41SbrmPd3iQqYgfG9qEf
SUyUJ25rYGUHVKc8438ULKa6xIrjblCwf7LlzIP/z9557ciNpVv6VQZzzwa5aTYJDM5F+IiM9E6p
G0IpQ283/dPPR1VXlzKUUozO3QEGXd3o7jIMkpvb/P9a3yKWfK8Vplj2qRRLrVeXaaltI0G3sgp3
dV1/THA+16WzTMYY84HeYF6sRYS+1P6UZqR+98GVXbMlnTQmG5Nj+iJSPSDBMCE0kQBhnA9ASPrO
Bb1afkN2uigF8mIAk3e4+t21NJjNI9k1K9n05t7oqedHslhic3zwy/ClBE4Wq649Ui2+KqvqqZtw
tQ5m3h9K2jFLf7SfLCCuyzbpcMab8WtTWvcFBP9t3iSkC7CXNAkG27Izfey6US4QHO21jJJwq9Uf
AOO+ZElOnRIL6xKEXLaUffw549AKVGrQD2hi5WZqEYlFrvMa9MWdrnJ7ZbTuTR3H9IX9mZtWqGta
SDC5nKvE0jEvxnjKprrii1KTvabi6ixi1HsE2AQvmsM0oCkr20kXWWGMpWJFdPa01WlUbSKauxCS
6T6H3tAv6Ybkh1TpND/HyH82jOAhrOQc5Ap5in8aiZzMxAAZ2SBDrdvwcrpFrdk+Uk2fwl5L0doE
KAuQasLNHtymcbMcenGXo1emn7L2I1UuUlDPXlF9NSXoqhpyXVoYiLjgIS9SKvGbuvfzSxkJDhMV
wmXpYrYburHZhA5CbacACBp1FrY3rJvMD/tRZJwhA3YrQzHcND6mlMDp/CNKLpzRZqmJC6vN802Z
lRVOzx7kvCyNvQD8urBJaybLbUBDoiGvksPnAJmaq8ebkZDVKJm5cO6x1zgoKXFw7Oyby1prjtnH
0NfdXTEW5MBXcS8Xg+g+oih88uN8r1mAQZEnHibF0gY3mea+eUSXEu6GXFywNU0XDnPVqob1nuDr
LTXrCGTV20ujeGgNGvxrsJCM8V4L9ywtmSY5ecAz5G0KtsKFu5G5EX0y0sFYD0mXbj3O1mSCUIPB
RkqGS1eGyFTjFPyJPnXpsnap6kOqnWcP/yIO/MtRmeairgjuxupbs68TT60fvrYevsnBuOhkfmUx
El0VfgoYarnUHiKX2GqjTNY+KVRpnW/CvA5oSxq0RpoFHBefKgzLcgzMFT9iUi8RgK/JhFiINtg5
Rn+BGZrwTG/clIY2rNqCinxh59RxzauYrVom8kPdR18tMjojC21SZO46Iout6jV1/MdBuTdd3y1h
kmxaVxxkTfh1i921BVQXdeqj70VLlWavyPSuqjS8SMeXQLbLIh9vTSu4ppn4AeTjERH3zmbT5hT2
MgOpbLv6rVvESzMaF8S9hKtc64+0BW5M8L+lam+C7rka4ru4dIuFNU1r2y0/UFWw9pItMRvGQrHE
ahYlAofwzzRojE0aI0AEsnzo/eoKiOyCxsp46Q/ddSq8Wz7LVeioB3gaKdPZV4t932S2z32IaQ13
PQGO0R0tSe+qw0v9VLW1voawvsI0ieAPsDgIwReyIBe6rzHvFsZRi3WCjVinFngzL2IVP3bQJJBJ
92Qgh9Gtb5bh2tbRPyZ5ddWgv0ZFPN1PAOyWfZssk0F7bnLjOhh8uRSFYHc5WRA56+pDkBBItRDG
neYpwIt1+gQkGklIRQkiLdm+t94m6cSCBiVduSD8pvBi7X299y5zZOSUcmKz3SAA39VRcoO0l2XR
5bDbbtDIPsHPfRQeM2eXZOOFP8m9GQDEpBq41LLQYWEwgedJg7xyobPJETh727UdBPtwIjm8syRi
qeEeM8CHrmJL/b2G/f/L+f/7uynr1+X8m0/1p89f0/+FewlLqHpT1p/tXH+V9Q2cXhisPByWBj02
qmx/l/UNwyAHFY0GsDNpw6rGgPq3E5SEVABXJvINkGG4M5FQ/FuMQeAqygmK+hJD2ewPc/+oqv9W
i6EJ7GTzvwzaBj9iQTQ/iIrE7xRswpiJhZaVT12h0a+SAs3YIPedqX2Ae3g12MxNNXovGotA44Md
O4R20ZvlZ+QCS600/+oO/TLnzeZ5/NBl+OcXnTCcBhtlODH16gDX4eBqVYCRq0Rf6mX5BYe/TVsA
ugW1vtbMsTm6dowCyqJMk03tF/QhTxWm+uVgTQejMz5ZuG4Q0sK5l0rYyyiT2cbI0wfpkfeTNijk
BxDJLJUxGQZBQdeihOyZ6QfUDC+WOR0mWq5TFl/RH3kaJ5oWpO/0uzxVwS5jPV9PbtGs44of2FrT
V5tiS5AVq3gKbvSieAj19KHK2iuZJXIRso+hhBTjqYvYmGvG577Wn4x2cAi70e+BgQb0EfiPtnGu
JyilP/SY3vHMmm/bNv95oPrsAP5BZmM0paM11cAaQRuVjru7bA3uOQjdaI2Ek1O1uXIw+6OYp65V
Hmn7vUBI2JMraFGiDVadUtvCRoqb+qi3A4dMBSq43cdWGgtCg25oimorN0mDjZv32b4PIBE0Ajeu
R1UUqQJA/X7q2hV51inT7MjuxXIepJHD3JTdLbb9M+QiOlrvjh2+iTe36gyN3iWa1x1Gv79JWdZw
4N4iz7zkIe+aLgd2bLHEhxiVn9n8tQs6JC9WlMbrbqKGiAt/1zvxJiqD+7hPt7YnPrdu428nUqgX
UE0+mAWbagZ7fhuOwU0bAPP9/VsSfOzvDftTqh2Co25EiFodMCvvxqnfZjBfdcHBFAkTRRLd8u/c
eoM9BJmHx5Hd0Z+cBCFpxiGi7lelVHSwaYpjLqgQ/TNoF6iDj56J7UoWd8HQ3//+p36n6PzTB/xn
QM0D7YcBBfogtBMZ1oe2JUktougceGuAZquxozLdDCTv2AwfvN+pGd9PteqAUQT6zupguxflMeNT
wYokzySu/eqln3ickZd3nNOy+uByMG5ZHu2WL2s492Jou777Yk7ASXnIXj/Q6/pgjeWxSqujwna1
qBzIPHYnvCXbPxT7Opoy+ObbnGI0vF0UWqnI7oN5Xx3r4bUfNBetYk8QpMnWtCldyDR60dPkHvsI
hlv59ffv5hfT+SmzS8IQHEag1ochT1dWQH4Y6WHoSG08khjBz0wpxjwXvzcC5mf1wwjAlkKwTdRW
B0gzVJfZH7LDscZgi/B9AUZ+JVEItVaDiWZc/v7OZq/0u9c8Wan8PFD5kObVofeme2t0L2af3IJQ
0rmG6nxLotxf1TjXHhP6yNGImcaxKXsAm9JqGslt1MQ4NGzQO4H+Ia5apLl19wrQjbnMHdmASzc7
91t/9RpO1jC6JKBhRhfPWN+9oLiinxFh0kDQg/Wfhgq+ghSWivcohNqE9oRL0MqeaxEaHIZsTgyK
4o/efMha6CkBwHsM15nnr3rLXiahcwFl5HMViTvkd/BmPKHDz9EINNfPMNB+MRtBqXj7gidXVX1o
mdWBfECULYBGkMIsiBF90CfxbPfNqqKkl1nYE4MasaKzaTn9trZ2XXrqckzJUzOdW5g2WFLau77Q
LxDBfGai3fkZpTUTAdWZ73PGdLwzLgDyvP2pea6lY+Z71SFW2gy8Fu5xasq5wRN1V14/OWuCZ/xl
ONDa6/qhXARGclc4pX5tG4GzyAA3LSQagiVtWdDeAhqQ3wBj8zNzDU6C2qrwH7U+foIl8TgW5kfP
oI9EWMy2VdEnHV8yOxGK3BgTipUhxws3kzRXbOsBD9CZmzR+dZPzQPvhg/OrpHELyygPIsYblkcX
juMfMsf72tnGrsjbq6T+wOu6sCdzY9UNfkhnk5Pod+aDd97/+DDBvr0+vPm6FYzMAyp7fZlOI7Vw
ciswLajwpmRL4Vnw7o2chgHl5dcEY3apVQ2RdRKOlEftEcbBgkpKsEpHm88WuG9GU3awDYqZKka/
mmHVXJY17NpwqDLwR81tWSbWjoaazGaeeX2Rpd2FNbdtLNKSVjld27WH/3iTt+Loln2y9bRgl/ri
0yQ0AnDcjsSKLKFUqLGb0vXpcXLTvakgtbEopWDudLR+ot90Yf2R8BATp4B/gxEJvEmhXXV585ik
8jkkCrJjEqfTQdcjMHeAENdDj8O1Cq2XM7Pb+zMqO/u3D1jqCm9sJ1DJgLJaqKB6UEDGVmVnlYvW
1MvFECLTNGvAqVrbmIu0zwXeojxYsRInG5etCPAT65MXlmzPSyvbhH4Qrv2moUyAlroe2Aj//rd+
D8f8efaHVfP2t3ZFE1QdRUUsIuFV3V1CMTbL/MYy0wtFcNLCau2D3UuaBdJY1+wLAKflC7oh5OW0
SwUfeMgwy4fTtzivr5PhZQrQHmjuForEsnSrXTnQXKXlp6S1qydzm1oIZX3/4EO6TxOKQVWL5Z1q
lLfLTDGXxOq7xJEXZKZuHZwkdJ7WmrhNnSNzL43/Y9Z9wW6xCRyxjMJ0/fvn8D30+b3nMH+sP36U
INuisO/qg6151rZpIxybOX6VBo3CHgW0JGwjcheFTo2vQEjIyNRX2uRtW8OePuHep8kEK3ARZXm6
VnolV2blZmtDdBTjrNDaqXGYzv3YeWl+78fO//8PP1YbwekEQdYc4iyxxbLwRsRD9Mcu/TwkRyd1
r4O06lfF/AHqZiuXVHXA4njFEY5RcKeAxiGqsEP8qVHc3vcZWIBpsupLryOcz83xsuaTDn+wTOK1
o87sZ5xfTXwnq/440MUEPzcH8OjNarJaUMVN4uwSFRm0qshaMMMS46sZ96uRaLhVhyFwdsPRjAiq
YzxFd7KiAN+OO9uABlba7JlLtNLroUUx2+kEPNA69Ja4nZt1Cg5h40iBU1nEGGlxfy2qRA7onKKX
1gtuYIYFS4xB1o6+XrIz6SUt0HWhtQr5E5WRsbTr47gomyZb1GN8Z/ts+uZdo6/SYhUmakcw8Ytb
hzdRT7/NSrNLvqI9zucrLAHr2CfBYiHbEEugqdOsdSy1R4+a8B3Nu3o9H7YK72aTNGyqZRGsO7Ki
aDql/RrB/LmI3llr+O5oOdnAGFXitBxey4NPK5N3ymFCqb5k3cv8AU1ZAt8sqJIlBuuvAwkFBBKV
09IYVImJoe3XhansdVUYz4ayD8lk3naxeUSAD+WsMu1rSsBHi8ygMTeNM0vUL04lkLTfDvCCcB5L
xmV6SBL3OeywW1NhRWPYk3AlwhsYXc9Q058zEV4PqWq2aVEzUzoaKjEy6RaViG5UZnwa4+ju9/PD
L3/Ryc7EZMoNB5lTycBfd22Msc7004nm3jfzXag5/ZMtvGolKPytQyjkqyjO+11aaQdCmEK59aeR
CMqJmtFl4E/Rtm794Mx3Zby/QyWF+O3TErRcGtXo5SEAqcIHT9PeNhWcvJSEKzZRwz7JTRR4znVD
U2gxeY2+cBxbX8sM2eOAQvCaiNhZzdcK6gm0NksG4uLMk/vFauiebDeMKY/QpBvdIbcSUogNYvaC
la65l9It9g6futtOG9t2l5kR3p655vtlkp9QWZnIdEOk6Pb8yNg2ib/VM7TpUeRehLA2fEuHm+ph
+5f07LoFiINHeAFbERERUnqBs5rM6cYNm4szP+f9MhgJ529fEC/dBuJpDAfZdY8mWFESijtceslw
48cANBJFHQUkyVc6Hhc5s4QZFvcWp/5lbNHbwngU0z8OPsN1axeQMj85rnYmbEDMv+GdtcT9eeHT
y5agnEMbOkBLZBd89NkzfzNGwzvArVE7EVRIgNiMRlF3gRbtJlXqow7to46oBnQg8XbYq0p0Wm10
YHfZ3zaBE61MI72zO6K+nPhFSg50uY7IpzqXdP2rFds9WQR9MGtU/tz2YFTdo9147lrFsx4W5lBZ
Zy/AfAAtskDgoTxYVvNJMj8vAiJWqSmEV5mjXaqIprHVSnODnIou/8DwD6voa5Czqz3z6ucZ673H
e7LmOSVBe/AE2oMw+gyHenyJ7hDzi55/MSu6QrgYrtmV0XifqiNYoKNRsNxJfW65zAmUzLAPk8uC
VfnPsmZz1s7BQaLZfv99f1Twh4TIH/9n/ns+E5ZaR0HYfBeX//O/LqPPdaGKb83pX/Xmb1L/9f1P
B1+L2eb45n+g0Yqa8bb9Wo93X1Wb/nWBf/+V/69/8t9JLQ9jSXgLOsm8mf9pFLfzN/V6yVD+daX/
Kgq+1j/99f+u79v/AtiIOJvcDYH+fi6z/iXbh9XGasQZmqwVaG2m1HmhfzPezH/ZBux6z4J6PsPc
GZF/F/gNCvwmyHuBAoKXx8H2D2T70rbfjCYJTxIHscsU7eEHnR0EbyeUqK7GKKiKNUlMorvI4gnA
KYCVBIRuVdtfcItChVGtr8sdKVMdeaGqavSDCfNB25oGuioYS92Y3PgUWLGHY0OyvoTuGFU3bDy0
Kx04V7Kl35lP0JMZemnpusiZnSH/bA9N+Ko42Vx6dM5cCgUpezEHCdGh1esieCV8sQyOlBynA1mP
Bf0rx9+kud/JCyzXOhJ+2ERDv6KeJZndPFSXHkAuq6wvx4bMwB2W9eYR05HTEd5Kd2AhSIhDxalC
ehp2gJTl2whTSR6dbjQWAttyuXNjR86Jj57kPOeA8JhWgMiY6FFPOuzabBsNKgmE0L43CMg6y13k
bQEdYIFTDX51xhpKjYC4T/8jTQekZqk9muaVU7SmsfRJzyFWJ3PCBNFBV9NDxobpf2mBskGiGHv8
UqOPMHN0cx2rfgcBonfc7m7EI5SggRst1ry2D2+SVtn5ymy18lgUVlSvBlFVNeCSyPeBduswtICY
A3yOS3FXUm/fYPC2LsDu+tGyGdMPpGKR4QPILb5qAKSQUoi67HPRcWaH+pGH954qEXMNYHMXPbKR
VWbZ8cfMBJgAsttro5VRwENf6GVd7/1KQ7BJIhssjBCxFCb1wreucPCpEgGdyY7OitsXA28W4XHu
dK1EiAFwbIYthlNzU0NZuuOEWn6m34Vkta56Gg/Q+D6MjRHuAK4hY84GOT0hKbG/kP3rGUvO+04x
Z9dq6Yb+tEHdOfYRvRihuAcp3QE504pi8nc9VYp85fR+kyA7sQNq0F1jljgrhGw/4kMdEs7wRe8e
c6txqQa1NqwlKvyBo8xPfZzPRA3d8NR0VcIIHDfUDkuSzCKHF6uxFSGSAEV1sdGVRWdotGNa7kBj
7MQ5dgX5b17zrS1KjrvEUC9GQNmLMI32QZcCHNAgxdcRgnq98pr14LbHVPVYVLBfvcZ2/UCOJKa5
YObTI2wIFrgbqGSXFR4M+g9eBWDY6Dp7B6bU3dT2sA1EWVNtTrtdjJhwWYbaU5PqTwmwwW1hNWoz
9QlEHywzW71qj0PprYw+SjY4Sc3dmOJBVfLJ1811kUc75WIVEAC30GDiYUEihHll0r+oIf8wjc4r
vMaLCDnhNDjBxiLw4+uUWl+0lDxDFzfGOIn7vAbFbvWTIiw84dtHMopXQqxMgjeXY0zIXtrLL4GO
gMThkL4IBbtzSDGrxC6rrdsa1xPqgVlmpUgyo9s2NX302vG+oYl4WycLjp6qGDS4qxEsBs9NERw8
L/hogbzrYyukbJB+9OzGX4FGd9FEt1clCLuXMsxuya3bT3FHMqARU0do68NEU37ZlNp1EPo7qFLP
M/uJc+OUrwBskdkodJ/A1sy5U2X5aJf9i5Y11zCNlomixgb5fYeg+3Lwi+yRWb0CmdgU32hIaDAa
Cg6Kkc1kMchhPPSlcxf3E5KFritgTA3gYQOkiWmKOLqGwksOfTagzchtXLE6h8DSIc4NFYSAC5NG
GwDuOvrattzBRfmI8aDbxLbzxY3r5LKa9PQq92oEqx1VOFq2C7qz3pECN09EkoIz2sq9oihIAmNr
39XKeE57fQPjWl94IZnrjddgMRSkPBf2HtvuOh78l9CxXnMPSHoJAARQzPDcDCjrsgGcG+QJe+3A
1L7MZydF0vhrPG0xyduQtAA/rNq6ojBSKounAHMXHDsucBEfWqmxVwlFuXaS7gLH4b1s1U2pxUwh
JaK4Vk6fSZm6Q3tXHRzgW9te9h+QJGb3dWGCt+lx0PQ61MKoEYIuNKnVRjdcucSHk5VKcbnUdRrU
1bEZrHUjSODDYhC/gDDb1lbwmuG/fOjAgKaZWhVNCxafljctXINiUhi5q7DBtWH39aMa2i+Zg78p
iS5yguKZrlsISOaLcglhYLLRroYG5RpDLl1y/r1NIxuwoRgeCVJA9m8ZBwJAL4t5oqeZOOcjLw14
cxOlKhKrRuhoEn6OZW2T1ih2Tqiw4nZodhDJFbZHoVRjdFbaTdd2Xwo9O4xBdWUa1V5RZ9l3uXXL
/JZdUTCgO+42EWps4dDpKb+M+fBo6/k3ocaDg/5rpD+9Gori2EWjh9kAPduUa7ep3tHV9EjS0gZt
n1XWoexU8xp2/br0UYrh3sC3LGzAaxRGloRsfS6K8YaKebEMyuYz/v5x5YZRfmHVEYiCHmFdowQJ
pMHd1NJVluimSXr4gk3lmvRm67aI7YPTy8vJcOOpnv2tpPmwtCcRDiGRMt3lOk3Yb3qjJw9NwWDE
8pcWOoRQTPQkz/emtTELsjgXhdS14vNgDI3FkiLnLmeI9enJCrNx40PRMogFMwRjCu0M7e/P0qzn
QNm0EUadr2Ed0joxA2m25QqqbTSvY72buvIBcV7SH5usive4zskGhRTTYrm4FRDXvGqjg0Zoi2/C
oLad7SumDISZbUpcpb70VQw1MwqDPl7F/FjFzkkQ/HERGTg4Plp61Qxy7df54BrbQU+8VGxNNFR2
vCUTSwz5VjXNoG1Dml07r8Zq98jLE0WHxlUjmXgMvZsB/tCtUpH+Wul8R6uStUKgru3scLivpZ0U
9k4CjUVIlc2oM5Rrgf2c9DPj3gySgWIH58VJv4VwGRKpiiqz15u9FReBqvi6pa2tHcKk4nKl6WAr
QKiNAuKdWxSPgAP6VLuOdM5xxh7DMI6OPO3RiYZxg4aKhc8W+dQUeMYsqxqOGIxoqxEIT638ThgE
JkSRnaGRTLSgirdlmthByHvo1RaQKQDQJXEuabuC7FSPlxg42wqrppHaGaiqrJTuDCWdchClflhS
XnYLM6fKk2Smjc3gO800mVhorkK/rtWN8vWaSbZmd307ZuMol6aqiItogtkU6bkqesmN+mPDQhA9
GoEq5D1xiE2wh5VeFq+RxUBds4W6IV00Zj35C73q101wGSrUrHTlashTLDtTHwLPi8MynKmtXYMy
AAdZAM81/w537Xp9jG56Ei6aD1QR0VH6nT5gr67Yli3JmNDWFuFdyYoQjWF6oA1oOZtO0Xi6nlyT
+N11VNeu3DQEkyAzBf60TYjUQNQqu3h4zjOh7vzMJmQlUI5Ro24uU4qRnVdZV2E3hAViuDHqt/RQ
6SY0oD/hB6Sas/O9tJJbRJqxzudNFSpky4y6JvNYQCfseMjCfQ/fZciOZsWXntGcMT0N6InmCC9Q
iypXTUWF0C5gTl7XYwAr0MeOnu6hLQnrKeyb1l/kPd50LB6T8tYAm4uChzbruQOTEng/h45X40Sx
sdac+gPpVgRGD/TJFcKSQ9bQJ23tsdnWQzk9CyR6LzCRWvZqJtgnD3+pssW2T2I/X/haoFblAAbA
DIcGYiC+S04H2nFAB7F3nMQ6Jl3b7ybi0wlXkNVdkTLb0bNtCftV/YpUcuZNguSP0+CKnUzt8KC7
TFvcpbb2QuXS33bwsBW+SnYO5oMLlwzWCyKO0Sn7qdqYkVM8KJiwSwWtDAV8aV1qXZl+AkzQHuJQ
i59iaABHrQ3qb/mIYAOjk51/TQGnfqvLacDOL4X26rYt2ArgHOXV4KBSob5sL8oomVZVknNqILCd
Ujzz/iaU5D0mptJfRxs+/SJjGtnFsIUXWdVckUZez+vKawkjfsEZG8UWtIKbynCSV86sONVqEmvQ
noOiGYrQWirWyn2Nhn1jh+OrhvxnX6M63Nk1BMZlRIwKrdYBj2fAxKgFibMPXAsnUdUhLxL5B5ad
lDLKUH7ABB6svUTrlxmFlCdwtXj30ubCaxVM+lSPF01ScjyRrWNsvHbmruQdyFwP3jUN/Ugi/wyh
UY8OvcCq+arAnG7AdBe3fV/dZHmXHfFKSM5kplwmLmt5Ash7aWQy4UCWeWIl+sp6HKL20e8ptZPr
reGVdDZWgMW5gIS4DkrdOBiBNy7iKoo+Z/V8kJVZcUlKaoL404jR6qsUn1XN2bHHXdJbXfnMnbBF
JTew2xZZN3KSjJ299I3pqs9UuW/9WnLj3bA1xTisuJMm2fx5CeaX9ZU3NZnr8mt+39RfvzaXn8r/
CZUYMm5/U4m5/PTlU/BJff70thwz/01/lWNs/V+oGUHYSZ3Tms0q+3c5xjL/ZbgSGhXpYFRpSC/8
TzVGQ4nJXwv/ioKMrhO/QTX23+UYkGX/IsDSMJFp8pE44Jv+pB7ztnTqEqoH2WH+CQ41IYo8J70B
t4QHZDDTgtaGgo+KkNpd0ORnmiFvq/vfk0vnBGp+NDPxfM9vaz6uBcxrUJBaOru6CPXqka3kc2sP
6wLbDHoldqM/vIWbv4qTPyb3nt7WDPIimoT0EoHmypAnhfvBzMgJDzBaNwStX4dQrLae7LXFH14F
qC6iWEcXNm8X4MXb24qTIOvHGM0OGyDs/zAMt5YyrZvfX+Vt5Z2HJ6jLkY8CPM2Rtv5di/FDxzTW
EjdlqwiTLBus5QSpuMmCTWJFR9T9D0Mcf26H9Fy049vuw3xR4VmCkUsp0LbM05i+cQIO2SuOvxb2
JPwsTrOB3KutbU2Mx0KX5ZkR8rYqOF/PJACGK5m6IJl4/hh+bAvLcdR9klEaIGjyg/QLhLKQx5cW
VfAzV/ppaAgTPjNHN/ZMlDXl/Od/eJz+WBcijgfaxOxTD+OEdkiU4Il//9Leu4qwDa5FGdY0jJPv
qkt6im4cwynKhxjf47HyNQZjBcHr9xf66dMSBHDyDeuEdghbnI702PK6YAo9DHpz0j3mN9QnHS4J
14/MTakV4hs7+Wz3+4u+87ZIxRaeg96byeg0RFGXvgOHa6ZMCStfO1Y+bDA7apu8Ks/FcZ4+SE8H
GcW/DVuQS0xx+u3r0kGTtn1lmpBHg3hbFK6593uS0X5/QydPkcEHs4axrjMDQvM/lZ+Djw4Lt5sL
KqN/Z9uNtfWD7lhisRtyfe8lXnDmtZ18X/MFAW8jmpeEBBPUeDIj2pOel8NQgvNqxwtzJlN6nScP
KWesfUVGxJkX9t7liGklPZTXRlzT/JR/GPSVokxWtRQNBc1TtdbdPCdRNoSO2xGVZyxbK0U39/tn
evLmuEUBK5aZXXBIMaV1MgebuROzaaYqI3tH25eWd59UtvrjGxM8QAnpCDjOnGz19sZCI6gUUDEu
MvRqH+iZtadzE69Dv8Jn1Zv1mff23k3N05MjmanmGOC317PcedLPNGL7TCNCbFji5/aCc8mhP78u
1uP5IrrnmAz9uSP3w+vKTay7JUe+5YDObQ74SxHEiHFZNJki1yUx1n/8qljHGIq8rxm7eXJX0tLa
iU86WU4+jVumzmSdGuXwZ4syA4JXxCaDP+bdwGmv3xuJZbRHhzIddMtV06mZc6KKze/v5WRumq8i
AXnib4HS7El5ci8N9M7IRRK1RNyCTYL/uoZWxu7eJCbnzy9lS6ZftmqYaU618lRwAmCBEqQ27OFl
2FrDvTK8HmvKGH/680vx5GZsFgG6+ukH3OJbSEliTJe+EzyAih8uuki0i3Ls2z8eC/T5aHy7rCmM
vdO9mq8bTdQGIVGaHOLxeDmtNrP35X/jhpjbCXxjpzvf1tshHpqFpDGDWZeGl7qcgB4bV4JOcUB5
2CvPSPJ//mrZ586LPcu9ZfFhvb0Y7ZQKGRwdOB2v7IKvq7skENbd//4dvXMV1yHwFy6aQyrkqcEF
iCp8Sz7RJb2Seh2r6QXgpzwzvN+9CB8Su2hGOjnAb28l6qAg+wYX0VrUenMuzHUAR+uM4Pqdj8il
k/Sfq5y8HVEG6NizOltGfh/uXEKGaIGgdkxFL+9//9R+vpTFJoKmh24RCc3e7O0N2b1GIbEzkyXO
ngl6gmcnMPXt+Dl1W+3MG3rnWg7+NUY27ApDN0/mVS9JEo7NoPKxa1kXCdKOY9MHwBmYrs7MDT+/
J8ux5rVJsEXhWidPsPeFhteYSxXMq2u7HrUFuZ3qzFV+XigswteZt02BYsQzT0ZDHss+dSGbLsOg
DLpLQRvhA5Zst7nocDPD2BGEzp4ZgT9fk0OIw4nRZvvHCfLkhfUcrgRdJdoxBr1kHworIWzAtlMF
xtWCBXpmH2HMb+Uf/cmcF46/0IUMKT2YgtZ3Fc0Pq2HB2zHCgv5P0Hq+WkoTndPW8UqKHo03uk9a
73jJ1mE+rBdj16hxPcal/iJUqT40hovbx49bOHQUAX0afl7YXlstNFbQDcmQbq0yUtqmtTTnYiI6
7OOfDm8kDmyW56Ov7oGsfju861gFgWGyHOGEoiqdTp0qORRM/quW+iBE/vxqDmds0ItMdzyyt1dT
NREQdck+r49lM25mie1jDdGvxk5OpO+Zq70zEgzd0l2snxiu2c2+vZrwozhqM9Y/y0zUYrBCYGtk
HSPKHIZ87BYdmUO3v7/B+R95MhYMoJO6zWQhGfPm20vq0FdCLXFwkHuwdlrn6zjpqAD0cBVVBBRZ
1jl32Xv3yNcrhWDDMotg3l6w1S2IABXLIUQFjcAS89kboksQrz6McPyHv7+9nycotDc4cz3pWqDP
zXlW+WGom2lnSq22iKjjrBIRHqfKB22skn1sReb1n19rXg4JXKRawhn/7bXc0q77cSZB2a4a1qAa
tIusA2xJQ/Kc2vudtyZdMZ+EhQsedC6P/XhbeZgHjuurHLJCWa4qpMyPwlU6IC+S3jhCxusUw/qZ
NeznN0ekGXD3WWNkz9/e24sWLvjEKNL5FhylLtWU0RrWSfvwohhkk2FZm98/z59v0vXmvQV36jkE
Vp186ZqgkzSnS3MIH/otpo8oxu1VI64Ie/2ATGS4IejHXv3+qj+PmJmRLywbPir/xT75BhUSwUKi
ClrW/UR6e8VCViUIY2B6nRucc83i7bfH/GUi22KLI8T3DOEf36IZexKAQZktY5G3MF1GK7upvFoH
d55P+VOKhus+UaB2SDBHXXRmsvn58VJuYLzq3OxcJTq50TRiNxSVsPtkXTeXtErsZWVRuVyAZ4qv
NJsQMt/O7HN7/J/WcVJRyT61+f5B4TLzvB1FCVF4Yw5yaglM3dsPLnnnnhm6Z777967CHGqZnPeE
Lk+ntYmG3qhXEefzzC5XMgEXRFx3+3+5O4/mys1sy/6Vjh43FPBm8AYNd72hNxMEySThvcev73VT
qiqRysoMVcQbvI7QQKWsJAj34Tvn7L32L57QvzwrNL54ES5X0NIkvqWfz4VRTDNIGntHqZkj77Ih
IzYKjxnukeU/ORQ9FWpFnUzprx+ibOmbLteYQ8lkgK9lvZtcVZxBmyTCtPr5G/CDa8cGC2wBaxnL
i3b58z+tmbkUm7BnJrA/lUD2kMhqAyA0K/9mT/l721BGmn95/Ol5fd2GjHLbJyTdUxjhQID1HkTZ
M2LmfnZ/fj5/edAvd4nWCRsfVmV2WZ/PJxSmptVCLXcsvAAVg8dgEByzwnPEzFzYTKXAEBKZX/WL
F+yH15F1T9dMrCUoSD8fN1USLdELHHWNhosRUnnyoqUKNKefn96PD2NSpVNcWjyInw8TNkvSGPqY
OxQgPdDDCqQRZr2i+sVj8b3182m54joqosTLZJgMS/5yPszdyArgfsEFCs3Z06PwNiM1A0xltilF
/HMxzZtiBM8DMH1FPJD8i5fgR6f6p9/A+LJ2WNnUXqaJFIS9oA+osvTiAc+5dv33r+ifD/PlQ0eK
5DS3vFzOoEzTIbfMO8Syf1DS/y0H48fnclk+DJ2HU/7yVMrDsEBMvuy1SO5pfFMMK2gvgiX+4rb9
6Omn+YANkyBBDE9fTgZ+95D2tYxYNql15puTdN2qMvmHCjs+FblNHeyx8f2qyPjh6UmMHlBBizId
589P5dxrpSWWHFZd4qJHY5QsD1nYK7/Yvv5oBcZxTGFEq15SFfnzYRD9CnQs2d8FIvrGqpyJgjI6
2izqqMDm/7vPBS8z+DkE3+yC1K8mfDnu1QGBIq2CauzspYwq7NBAjP/+G81x2ERSxCt00f9SwSuV
1KslC5aymCTeYxgNVyR2xL/Yz/312lG56wgeWRNlkYnb52tnlJNayWo48CTMvZ0sYAaHyICaLhFX
9/Mrd3mYPy8dbKlknj4miHQRVeXzobJ5GgSdUtKJ8JkhTxTqVYWe+RTpCOTSIm9/0Z/6AjBgpTeo
3lVdl9jBXVp8X9beRKu0WUbI4CB+TJMT6EOtfMmojC9yCavpriKtEh8Ko7NKL62MTL43SBs2NuwZ
gJP//OT/cp0vjP5LErxIq4RhyJfr3BR4u6tymKCr1oIfG2K+EmlmXEWK8asdJY/Jlyt9cSioVI6M
v/muql83zUFdFEEXxIaTlYXASjkXwmCdjFlV28dCqcQkc1MEfeSiLCp479Gh8l2WE4JSs1upfDoI
zqMNe1vD1oxfkrltCjdGWN3agLe0Y0alhfeRMfo2nUQwAE01SpM3NwZ0xiTt9B0ebwurSqPohLtc
3Ml3MEaN79OReERbNCxs9xRPhpsL0BdSOAYFxPSFyK2xJrkfj3FJu+8aUL9KNGxHZllwn4uZtW7z
SEVAEyZpHLyqFlkBucdXyiQlkQCUSyimDBMaYmYsGZXyGshzbpCNqrPJuJqjVDCwPoSClCE7M5uc
DpzVGC3BTylmWK/vJD1pUMWHioIZKAkE3AAErxNeqxBggtM4xWDhWVaTTygyNa1AKYPYsYcqqQkB
di7NRH2TFMo8vSlmCH7cxhY5aiSaTANC+LAF7oDvCSfXgzIpkYpJPp4D/doYSsuCGN4U2rnsRwKB
6xkB7qbjBsvI/EtL8vRKnUVOnYDeyB1LK6lX6tzr1hFJzAy9rB2mah+kdT2jYm4y4U4I0Y3tggEP
xS2wPAWEYiyJ2yGMCg1V6LIU78TLze9J2QsQ6fuRBAIUn7qxrQ0lWw66mibNRm6Ksd+EYRk0XpzQ
CH60IBaAaR0wNDhGGITfVDZV5gVrCogRlQ1c850yTgh3XJqBUfwgqBHkt5BFuYTRozbzG+FKzPRt
RQqi5Jm3LQ3coNaK4CYIyAjbSlqFGq5N5Ul+yicpTjylwP7xMjX4VpGsVXGOemwm+jn00qI1czuN
momIvegiRlMFoKWnIpXr0ctJ5OV8sHR8NLIlvzclqnz0V6jN16RZoGOy6sqIvDE1AtUPS1E4tRSk
KXDKMZ5ulb4JJIgdKpxceR605r2OA/FJUaLWsDOd3w0GBn5ge6njoiYXtxj3Iv4LDMryKC4Elw51
ZxtNDJFEDEbiX6WczYstNWn8KDcyDjSpLTWibkEE1m5Pk7EHXRji/c3UQuTZXlJDIcN9Ut6kIUeu
p1lggIkBAtBoF9aFJ0BqTXJqu0R6E+U2jd1ymLHVj6kw3RK0bjYbDaNJ60VkfWDqUNtSReFO1K9L
tGmt+UUlyu8hCTSJS2aUMawWCnG0ctIyEVQ4pt2TkeSKeghnPMzOvOg6gEKeWfwyoTCXXpOW0m2F
+GpwS7W0xq1RIVJzmiit0q0ZzOKMn6AI3+CEJIIn57ICTk/Su2djSbTuLmYz3DtNKIxUvJDWG58G
cH3TFqU4H4yUmEYHWgkxFbhNOkuzsUob6bEqxaD1sY9oMzIwMxJxAwx5cIiqwFScMOjMizG3D1Un
jBPldiExM3pY0AFzM5Ikme08LpivJ52k3rHwRw+VNQXXrN1yeuGO68kdgMSC5casxWU9smZ+NKLa
PWlD3kw7mgbJkzWAycHABDXQDtpan1z24IGAqyfN3wGBSncRUD7dZoLVjbYWygO5qxZPrDPiKdCf
h3KIxSuiq6T2Ia9m8VpEpXeSMKEUzghzYNmxDhWnYSEgEnhqRbiyFjTp4tALqm+qjpBXp8wF82OY
A6vcYMHp65WV9HK8ryJ4wkIkauEKaTt5ryiDwndllCQsMWZrjZvcqnGqgAOvBIikqmr6UlwnyR6U
r0Xa7ShqD3oktjo8ClV+hHhezyb7/UioedknM0auLpo7aZ7zZV/1UQFCRitTpHdjqJQOoHrwlFYw
R0Cbx7JVznkgRJKb1m0+2GK6qKaXm+PYvwaM8+tDm5cG7oQ+wh3KWmKMNgI98N+tkCxXhFQ0I1Hl
rfhs6gEBl0ieUmmXtQKawVmNLjnIIfZm+BMScDiJiM90xVoykABvthXemjlYdMkNhXhGRqxMefiY
SVP6Wg21/KBnpUmerITs20mUTGJtiPkGNBAExqGmHwPN5joQsja/zVKlsR5As8bhysh4Xe2ppBSx
cQ3I14q8iLghkoD0XimwFIJMoyZvHFEkEcU1aq2J3AZoKq5XIMTFCTNHlT3oRQb9C6G4uewNrKj9
XdRVZQCLtuIrmUZDlrspY0KTBzFp4IFFBGLY3QBLbNXMPOVPZLNHupN0Q79VBTBgG3Xh5kFOicWW
qMAGQAoBtHO6LvJpKT8apv0zNdOQv4yRYbzXlm42b1M6SgigBqQEXiyUKdi4RYBIkIL71e5ZNi7x
KyRpi9YVqxXUnBL72LSteEdB48yY5GjKgWebbDnEoPcg13odA6zvRYmH3dRnF62p2awuc/7hOoXD
F92gF+3UjVTCUSVv0OzV3DOhbeW3BJmV5Lq2xErwlCxJXB6aaBzTbVs1VrbG/IZeeVhMFcwq+Qh1
81CQ3EV2jNUtOfJpgATS8IznJW9ftC5sw+t4IDHgTZnMiVcoDiLtWOehCWw0GPjYi1YHjA3ZRmwX
iTQvm1kfhNgDQqwhWCGUhhDUSTe5wk5RTnF9z86IpCNgtURXrlHuSuqtms6idGpyeokPep+24c3E
le5XOC3H7NSoSy35jBejYZWEswJZV+mzhxEE6Hw9D1gEXE4/qV+ZtnYh6cGz2oO7lWvSvARzGQG3
9sZEV8lQtlpL5v1jFRFk5shSAgFMYxq/S8RlNNcFMWixPUkW4WUAnKUcmCg+kHUzD3DKJTOWqlM7
Nxg/RoA6IKNbtePFtCOxL4TnPEfHu5KiOhwJm+EIe1WOR8OnrsykQwoLDrRwN+W6XQ8E8fnIUFCo
Y6iSp3PYCql8P+hYReumL439wDi3e6sswLBHNZxLui1GqkrtDa4wHqYc20Tnd4JRSWejSBJzJXaq
9SJ0otjeG8EInVjVKwtz09Sj3Pb4PNERFYSkVAUnDfSZ8IRuJPTupQrnkViRknRorlA+333ft/8t
H/T/pyLcy5T739uhDy9vL+X/uvm/tE3ev3u0N9/+639Ll7/zD+SpgmSWnjHNVQnxqU6597slGv7p
b6SH4Wv+hzz3nxpcWf4NGKlomNSbWJapa/8pweWP0MkgI6eMvzitLfnvKHB/zNKinP3SC8ABY1a1
VQ87Y1C9gL1xqdxNyoF5dGeP50Dz5DF46Ad/3HXFPrWUpz9do/Pv1eyfJbLfew3/KnL/wCZehKuf
i1uRfRU2hnLYDTPo8m0m3YhjeSzCO2JQ1/B6nZPWNS8BnGDS1N3WmNYkkxIQ26vXdQcWREZFQTzs
8i6imSe6iBiSiin3aUTKi8xsbVjlykyfLoRidtcXxuI8vf78d6ca/VQ3/uuX/1KcGojc8ySMgDnE
m4lkHu01i58lvsUz2eTFkzb5NSRY6cOYjsObpK+j0F3Gs8g2ypqO1nwm2sgxsqPwFL/yv/KZsNdl
vch7Sd4fOmFb5zdGepeyNje5L8PJ5wMX0vDFmL0tn+uPFKdZEtvRhgSvdXEontvITmzVF1121Kt5
zYjJrdzW6z32WK5ga3vsN3bohR6hHo7gIOD3ipNgv9KotvnqoXfYJ3uUXZ3qlcGDxvTGkMk5uJXH
4xStk3oTSE96dcyyu2La5mBPlLsUS88oemN2mUTC34D4DaF+ZgAP1Go4iZVvhv6guHO2fWZbVG5T
kmFigtPt+logFKld64RLsSiVvtYS/xBgxiaWfEIPaNfKVTqf+J6WgWPo66y55YBDYXeN5Eqt7lR0
QyBQ1vsxP6rdPVku6bxWtLVU4RtcSzgjhnPdn8wQssVKHDbK8E0vZ1dmcjqs89LHsJwShKvN18QR
2BiOSsqPtah61SuWy7tWIYfvOloO2iHTfJV4LtR1rnbdjg48icqbMCKSiHbQWxKWZ1dtTlbj84+0
LSNX4rNI2o8dP406jMDRHl7UN/GtV6BZOwXyRt2c7Da5jP1dfhoPjHQN4AtiiF3Vjv5WEuryil3k
CfMbF7bVN8K0Hm/ix4n1v7YkvoJ0/cMjtJW5vW1zEoqkwk7HGigLUTTcduEQ91jUd7DeyB5+wfkm
YdleZZrLdYL0ZLgC9bVuK3hJsrUCLwU7/T0uX8Xy5MTP3VnbxPN9P8fUF0fyWzrrvh382pf9wYOs
4mXb7M5ay1vNt3zNFz3LJeNAxLj5WsS/gKp8n9D8ZXmgA/alFTXRr4460+p3wk12DrawNdfRSTlq
B2ULfflINO5BOuf/GV4GNsXnxQiCDI3LlKORWHZfH5vzdFM+Rzc0EL3k2Bzzp/mm8JqDeSz/0yNe
GtB/GhfJs0FmNju2nXQiv2Gr3y+behWd0oO+N0/aNjuKewZWD+ZRuf35ooUh4HO36x+kWvgcn485
ZGMPoV/rd8qpxpPA7b2kU9nSg3WMt9NG32a3E8G4g53fz1tpU69xt/vpmldg2/gEp2wlv3GVTbst
9tab4g/75tydKh8/8BmEs5b5WbuOgkNnsaOyhdhdoEu6NVHOoy9DWJa9MCUAGXILlnqHyr7OqbFd
MlZQl8oHiKD9q0QpdxVPLmY9q8cC5xIQhtHLo/FmgCdz9sfSvzLa1ZT6/bwhlkt7rPYEGAAmm/bd
cEVYn1j7VbfS9LXUbkOQl7ug3TOENqAEQpf4mAtX4LTvU7KNPhjXYUIHJKB/6ORdRXa+yq/EA00j
knrNl/q6Plq7W2yrhOLRSZAA3Dvk5KzJDx4yu39sqJXOaKoCHx1PTPAnh9xwgNMCm8DGN44J3q20
lZq4yJtVlpLMNbp1DxtaXgGJ7et3i9W3JDflMW3fsuqpU+7l4iMUN40BkWM9vcmHcSc8pQKTCFdS
3WSV69sqXPeAEt7F1+SgbOKPlgD4zG3ewtfliUiJIXERieSv01m8uo+J5S13U/rMdjwkO1lxcDny
L4SDNeTUZGsR7z0xN53HA9F+UJ4tb/Fx9uJ1uK7vlfrKUi/fEcXhJlHe7+ZdWtjjg35N/X2VbaJb
5RH8oB37Ea9kdijX9CZ4iTr3W+PIru6nbniyzlx9aWR59LEIwGYceFbIuWPtJWt9o7iZn66KtXZo
vMXGXOLLV9jER8f0gFB66bEkBMup9oM/+dZJ/IjOu9Al7siJXW6UDU7DJkZukz3WnnXq7/WMh8+W
XAiWqjce+OhtMBn7sW1uOcVqY9mRQ7KKErt8uSO7ephP0jF8btNVZ11Rjdvzfct7EN4WKHfLrLRF
nYbwq/hu7err6ql54iGo+Sf11GTVLG7Trk3LUT0eT82DtaI54YfoF4UX35E4RwSIOWzMYtXdaqTM
RCephlt1pxnwikCDrPQCpYYtXYvzjQnN40o8g4kxi2vN9JVrcSNcNS/JUbuqH6Wr+WTuBY8V2iMU
xKud1CFQyU7cxb4ljGNdXguPhq/tLxdTcMgv2z7j9+T/nfi1A5baj/z0YDiV/SQ5EGpvdb9b4YZf
1/7T5LxNnunP+/RbAq3iqXuJz9kxuOkfh8aZOCXYpud0CzTz8tNUW9ouW75ZLjyF1lZfUmXVxS7G
qqh2ZboQoye9YjgvXNFLdVvVd4NFf3BWQcPyejLcYnsB8uKa527iGxwT9cFuzrZs4KX+sONtU7/R
Vi4fRcs24NzrwCfIrJMKoB4koPjtTXXAOz3MKxIhcldYQdKCjrHK9znezQg/9R5s2zG8ioX78hmX
MFZ/6iIHr+74MZLvCi2HB1/GhbpqFZ8uHy6VyfJl09MwOD2rHizKreIn7Jb0jfQgPShr1cMUrtnm
Kms3kt8fl01/rI/6Nr8Xdst5vBreMKNOzbqNnKamuWO3M1gDX64dYbCTN+zjMDd0gh5Bs9hFtCLo
Pcw2seiQRULCU2ztzXRHi2Ts3Xa60pR10+6W7izTEBedi+u706Bku/JyDubjNHvLiggXMjoIS71J
d+Gu27fptqwotp8q49VKn3XhwXgMl/SpFY01PdUgFiOHKrC9DWcyjqjdveQuu8qm7rYtslejKD1q
6dK04T2yUo7r5HAhcLzSWqCa98A4EkNKAE30TXgcboez9TBkqHDKun4u5XZvWL5eyWgwZWJLLW48
MbHv+bv5ZFzLZ/E8n/JlsoHAEPIXvHUv4VN3PVyFjzVk+rFbifrgyRjlpsqNJPaEstfX9TrrnCB+
hpCqMWkd2eZj1Y6cMr5Tm02UbsgrvfDHmuuCWKTuxnzvvqk6AXd2jEhh2PfH7qQ+6Tdscvr5EWHl
xkBl0k7yRiKeeWaNmAx7fonj0zCswmFjyWug/ep1+S0JdkOx1hO7ujHvxeE1bb/N0kZ4zO+7R/VK
5IkbQDEw3WFzS0vfepVxV4MU4vrwijMHvKA1h/ul94MCfL4t1VxDdp9V4BrDdImRIWkoPFjtN4VU
sNRVwRbQeW+dWtmQeJYRn1WrdvegusZBI+dwtiEqAwrhC1OTuWyBA/GLYKd0WJb9Sjn1worKqNmx
e76kXu7VdXqqbwIfUlt0j96yb9ysdnL6MbNTMa8kS69iq+dBbq8uvRo3DD112ImpX+TeqHrTcLcQ
5LaKHfGJrxunFuxV17oK3sJvUWtrUHbuQdzO+ZMuwnfvfXA+wrwZVB/AeQESkPFAuKLVpeJIZ4GA
pvROhz9qV5p0vVhXWrczWod1jnua0I6107O8767omMrVOmpeFIUoqH2uvlqqHVAAAmExt9R2UnMX
N4VT5aDUxzVkumyy88olwDgoXU3aKcluyl4lJh06jRAmXXaBISK9x5ls69O3OLjls2mwgel84TTf
szZe0UZteeuFndIfNcDRV6pHgM6LdqpIN3gmGqayy4f4hhjZu4CURqm7T3K73LTudC09n1mTPICg
d8wQSMetqbSYj0CCEst1kXooQQHNg9KYW1e11ubYOSVSZZJZZ+mhv6SiSZItwjgRNzNfvdXipeeG
JG4SjV/D8kq+0SyPCZoTUZ6MxW1/E/HTOtt8kA7ibX0miQfKKMYSqg5ywikup6vxTZlZJmweujr2
BgJdY4fMN58HMn0rPW2f9I76ANXDb8/IfrGyMUeiTCBa/KZ7NmkQArGUV1a1M9TbptrFqmM1NmFQ
5FW062Sdu/WrmtvZHVna5q6/Ka6yd4HYkANPeHiB+9r8C6SIj2Q/PaGKK1Rbv4v26UNwJFBPUEBc
O1JIDrK9fKsfLPZkpIJVl40N9JqaCZHi4P6nw9b44jW3GTqXLDr/JyZjPSkDEDlxkAC3YjESe2Wt
m8mV8Kg76h1SOL4A6bueuBY0LPGYkF0LjTHYNpRLbXsvTy5xY5U/CmSfEvkq1C6dZubpAtOvJ6l+
6bPMG/ucfGacOuS6SI/jpaldfnzffv83tMeOL0NcfJT/E9zpF2fYTxpjZVO+vZWf22L8jd/bYoL0
m4i5HPkvYyrEuZjT/9EXEyQCf0RUCaaJsFRSzYvf6A9UoAJgEHEsqlNc27/b1v+wpsvib5c+Gi0l
FcIgMgbt7/TFsEtQFf2rAoWEhtrjouHSMXDDEfzqpzEXJofFHL40aPOXXT7zgTtWajKnTl7wkdqE
cYEs2g4JMKuI+1DwqdrVhP+LkOXFTLQsXpEfXoDD6ZWw6Gn+TF1TBfsUwWdtOWKj8NVXxbz5yKd5
YQnvi9DsbuHlCHx6K7A/arBBCjWh9suVwuh5perWqh9CGVueorqBhIW4cZHpTWjekYmgMDBdGRV1
b94y4yjJ2o2sSOyKg6XSRRj8ftGy/qaJkj47kwzaa49YfDLZq8pJKc+6QZ4zbQpEWC8x3JNkq2oR
moCs6Cfds/KphCxhhCkxgHkoittQbgU2ckMn1t5E/N1HEAkt8ZqqPDQ3GiOg6trqYeqcKj3PnoS6
FIyNgY6xWYv5QEpAYerhSwKJqnaCUWaDh64hgYARmpNoawsjPP57QwhsJ9Stq7WMjU1SDgxb681i
8AtMPeUJPYBY2+lQJSTEq3MqrLsmVzIYS0rROOaAdsONGuKPV7FWE3CJsN+i3VV3BAyGPZzENEsJ
cJtMLX3ELzofyDcgPmzsmumj0oO2f1PDPi2OxPSK0k6K2/BWaBWKxtRUgjcEy22yUqa4Gu8qTYwt
lpoQGQhpdKK5xC85KcpsKPMmM9/rao6SR3QaS3MyqtBqd+LAT/LwIKKoiODHKtt8rtWrgVam6atm
M72C481DryuClP0+rYprECTM4FVpUGVbAOIUePFyMeBUMJaBCGqEUTtxLbHBXhRTe9aKuLhZ8jZU
3IZ0zluyXNXUzxNw2XbahMbZkIOJbb2qX2wrZjopLn90ob2WWLcH2YREk/KluomVMka3YBSaSPSG
2JwaONukN8Z9MeJ3NdKsrWqfKV0EhZHxH3tgsmKLVcEK7ktinFlbNAgzwF4xlluvbWtkEx05rVR+
COIkmrSCBP85Lqz0mPTMuvxByua7qherA1SXINkiTSZ8PInNODwZbUz+VmgWIPQIdpKecWuh11tE
afkQh8pUVmKr8sKItaDoLO0Ix9y5E7PrHAGOuRlHQdNWQ0YCvSOGl8QWHaCkH2dxorlxVGbXmTEa
C8QfwUKOETdC6es6QX7siEkAR0+REsMnWhPFi9Z2TQOpbDEptrTKEFY96ABz3QeV9BQ3YkVSUlYy
pXZkLWCf1zaGQQKvnA7cNtkKptYlQCghaX4cBNKoYW+SHD2pdbwZSy1iyt8s412tylG+grGVXkVR
WRE0tUz0cmquyQCIV4c7FBk6OQiAyYlyyfKMZFlZCWeC42s4yXUaG9BgipCcmNScWxOPDIAdNrOG
dMtyG96o30dngdk3picHMGJuU5Bj4yrutTE7xoLYR24YpPliL2MA7lfOJbH1EwEY/uMwTIPECVRp
zPMIMYLMNCDiXOVxPE+lrl4l3WXoOY6yINwwdBjWnLjgkbJpvkgA06qNOubs4Ycgr4lUxQFMfmWD
sMAL0VbTcipwYVMiQdmzk0pKF2YUABmbdTyVQ4tKrJMyX+7qDI1YJTPscJfclKtnuHfFDjurqpzl
asTs2zL5omkydYVF50iIX5ZG067ywWAllye9N1blUo00EJKw/jCQfq4HVvnqIe9HEk5MZv/mKq5V
TdqnXYFG4iIVCFd9L1uPcxCUtyrCpeyYjEI17SGzEP2oG8NgOPlQmInfTNrIA59jZgKBnlwwi5be
z9FxHCpVPiBAMNh2t5VOtGZlGC+m2qb9QysYGqEXXJrKDaYoTW+0YGIL1QiiEq9HPZa0jQpgdvDR
bQvMUqZSvEEMU7NjLxKdIHO1E7ErmYb8OkTQ8mwrHY3SQ1qTKicxj0bunVC1JU2ilBwtdTYE6rB2
WWQ0Gt08O6A+J/W9JhIkv7DvJTiuziCl4TSz0bXMil1ZlNbzOUrUPqE/kLcx8xd9iYOe93OZjUkm
+icoexnKZy8MWxBlISmdKQ6Z7kIC7Iy9luRC8wr2MwgVFBFNk7EoZM1IAaTlYfVN7ibzEkuNKudN
T0vxrjVJFqBpow2gZx1LyAMWlsGQa+PUhP2srssxA4JnpHUnulAxBwYaM7MUly8fPo5kSPL+PCDs
n1dxMfN9pKEPrDa0M0kOCpedSTLMGO1T+TrXLyyNSoZ56U3TJF00EpO2sNmMpAlkXCzRVDTUnuzu
nu8ZHkFFvlLN2LjE4OZKHW7EUIDfrgFqvYBIk1bbKwoxfgBXQzN9TEscGJREYQIY38msUjFlyqsI
VYZjJTTE3+OLgmjXpjhwDEY1FRFQfqAJZvdiLjkYPXR+HdwcaYhVs7DbepaL+yRLJkV288XUIxRk
3NxqkyU4KjPAhvMYTJ7VddF8ILnQYHIURTm5Mm1PydUK86ivVDmPuXFLhKCHvm0+9ZOn8pVrGagH
gal6eAAvlsZSlKo+vRT/eILpt0qXkMSpL6Rhhap0mtmf95m4bHh0Q9YmebaM6JDliqA/1502t4dB
Eqv+NBbNqNe2IsRB81DJSqXtO1wKMrZSYGg7aGFdeja7tCxcqx4Nih29KZfhXOmFMN/WQSMOT12Z
wnIG9F4vxEEgTI9J+w1rgw9anDcNWkxDr1q7MELlo2xU6n1EbgROqFqTBU+BpVHO5RH0Q8A+1oEL
ZyzuYqjFawW3sqZWg8s6PI9am1n0coJw3llVqqvbmN1AejtHTTS8pEOXv9ZFF1TrrIRvQcA4rzHx
pgk8jwLJ2HhO82rQoAIjdl+nfVlEuzlU1JyYCXMs1kYKOvAx50nnKRTjsHmY8kS7afK+eNIBP8h3
ei5hCSrI61JX1SJW9GzRdw1ISIqhZkmRM9GVh7EhUNscY+E2y7JyvB4tVNIC728dN2tTjZTMHrpI
4pfCwX0diSz63n9X0fM/Dsx1kej/pPR56ZsYUEH7qfi5/J3fix+dwb8oYgtREDujQbYoPn7XBGj6
b9rF7oVgANyMKurM5f8ofQRJ/A21wEWrbfFXyVBlePRPLpf4Gx48YBAmVQsOaYwtf4OT/hf3ClgE
lhKKKLA0lvwXBMiS1FmRXiJfSPKRtkJtTHd6nSDNohZgdtKNZPEi5XOT+hLx0sEifRnF0fio62je
/OnK/UAp8NX3x6+CmuJyVhefKDyoz9OrwppbkktjlmLInGtN1hfXEOJ+DfzECJ1cjbqr1AyDt5qd
tf3zQ38V4qt42w0+i5cbYUjYoT4fGvYUqfPKUrqWEN2bnbTQxJnekwnsdFgrvzjY53rzAqmhGL4E
36JtxA5rfTkYsQK6xtapcjOBMf8c9S9KhUDv52f044NQHwN44Rn7mllBB6QJM02oKBNjOptlMrC+
KcovNPyfB42cCgYukzuFvwqvn/nVT1C1Q1cWUt+56VBeaQIY5ymsby1jeQ+l5Sldqo055GeIlb+v
N//eJcTL8aea/fuBTboCOBiQx2D4vfz5n6arePUbIex0wKlaKVhOj9Z49tPRrB8CM1U7P5CXSXTi
UnxRgmU5TEJp3UYqBQtKrTJgOAbv1Q00rJC2Uo/m3TwLlkLf0ZoeYmUAlavKCL5sISdLDaSkPNAd
JQLTwcKs3HatyU9ropiN6rCUToNIN9jUxbwc54l+wwZHMPNNWYZUYJeNIDOx60PT2ljUBFB4G7XX
CDJldlEkyj31Wo3yuumJ1JQ6QmY9LdHoRCpVy9511rXuV9mef3k2uNE4q7DSiHjbpe9rwp8vnlaV
QkrzwM2LNj0IIlHsTWwZv3jM//JOGWB44K7gQZKUi8Pl8y3q4ol8oU7qoFd3tWt1DTsMkQ2cOg2i
zzaocH7+xH91dKkYub6jDzWDBZft0efj6QiCSS1pOkIJEcCCLVFsthmqC9X/kmpVovWf618Zan9w
kt/tJLqsQdeCz/f5oJYVXdBbQecaaX9umypdd1FLzaJY52JG8/3zU/zBjQNJAFxGurh3aB99PtrC
wzE0ktm7/4+98+qtW1m37F9pnOdbG8xFvnJFZcmWbdkvhCMzWcVM/voelN3nWMtqCcZFPzRwgQ1s
wIliqPR9c44pqexsymY0t33Aoe/lq5woxRhcwAoD3h1zMEAtSDNPL9OZCpUjE9d2dPPqE64vC2WJ
r3JOUnXq3xNkA8mVsut2oUKFl4Zt175KHfpc8A3kPY4m9yZtbd//efv/D0qr///tMpjAXttlfK7S
z0+3GfylXzVW5x+crjaVTCqYeAuxO/2ffcZaY0VFuCoMV2wAvkoGxq+NhiX/gQ8XQEQM0B+y6vJb
v/YZpvMP6wa/jBMZROM6w/7FNuPph4vFEgUkJC7fRRpJJfMPV6eHoYzoo08pHquwkFOEOJr5+bdn
8sz+Yd0f/F7HfbwIHi+f+tjKFzvR+DhlKWNjij9Rr0qO1YxKpU2FODfU6L0yQp69HSJuMNFjpIIZ
83SAxC6ErGAOPkKWz2n+gah+0+Hez7cv39Cfl6EmDgsAw561BtmcXGYJqinzNLVbPZT+Du9Lf1/P
yfAaeuDpvmt9OVyGEwjgVNfFKnEyq1gU2qgd2Q9LQnEpcyP7Q+xnKEd6y9wGiWAxlVJhR5zLV5yW
z114NbgDyVy/wdOInpwPsG8c44EswmhrmyXiDaNNa+oEIKC8vERAgk3tmkaufoVJ8nTf8vOWKdPT
XeBkB+D2ZK2oU8ztjbk8aCvusndT6YzRiu9Y3D2lC2EcO7ty0LZwXi72tWt1HMV9haHu5ff75wcL
sACwLhA5YB7s+J9+Rt6cqmJR1kOfJc6OPei9VvS587x8zXX854VWhOZK3YPMyHp18oZHIZJZJvYD
EHO9j3pX7wbs1fgK4/iVPTy75tNRiLnU55epp6CAhmXz9KYq9DCjoZPrZbZhN81OmnQ0ICfGiV+r
8m3ajJgpsEIhQcU+Fp3LIKY5aXgldrl29hYb5eJg0cZHzD5tqzrKvlC1UGnIimN/LilCV0Qad3SJ
l0oTmeZBD693A2OEMi6hLLSYm9R3sfrHhXdh68qQBC8QnYkchwJLOEat+ZW2kjPtsgGiaeiQhGuF
NlUu8s3w/dJT1tBxDgJwGV5BgqCufHfpL9Nlmad96eZ+uscpqj77Jbv7q1ZgKbvzOTh8sL0cEVth
k4x8tLI4oOuTZQP5MqY93Cjt9Zoa74g6dAEkBXXHN5233oANZYNJmIa9orLYbUqKT3SNirL+ZrrY
F3Yww4vhLCJ28n4Gqx+EHk3NIixyovCAC8TtmYpUYmwW4dXTRjeuIhZjqakV4AxZi6nRPO0Gd5qH
e4nTyL5YKo9wCVIohk+JqJJvoFVcP4ya1Mrpx5jsZz6bDc77Lz2xy2+WwRXdNVH3ET68qaHGtDG9
SfBgD4bIEn2uO8tOjLcwKxNiE8BF2eKu7r0WeYUZTVUbcJqSFGqI0nLTvMFjX4qiCAoZ2lHXEeQ9
K9XQhnfUWLXiWiyuaJqPSgG2se+sxVE+0t3RLds3mdGYFBopnYvIe4vhsyZlKSB5BWGz3eddelFS
69SA4p1ssNhD526iXH+g1vTYJCPBaun8+7Jgx53AAGY/ahp7UlR4+RvaEmuXTZg/m26eFUtOE8Ng
015IHQmpHdVMHdOrG5Tn07nrOaZ398XPnp699veWx1ZfxsaNvt/wsws4/OwJulaa0SHMbWU3aMKy
2SXrzi0NUVXv2qTJak37es1MC2utCHCCXh9TqiY9XOmzleebb/pOG+V1QhiYcTEMxF0hbUqbH+Nc
j0tIG86/IpMjVme1Wfof7GaAnNA5XvE9K2or/gGwq3euSVGEm9PoSMkbKx7ETeeDmDoQ68fBd/YT
1Ewm+VzWQTZTiRKpdoc7lgU3vqE7yVHI1FX2carh+h+GBuziGHYOoQkJOuip/pBYFAgPyQJE9bLD
8uYdU4TwiGbc9cieVbGJFaxK9INHb5TsjYWY3Z2JFQ1mMRYd6yDGSaovcZJP3d6L7WmhX+eZ/FEH
V/WE8ifu4wfsY0Oz74IqEu/msRvse+rUUXSTdpBn9/5sG+4D3VvXvsd2aiTfgrLT3tc21fbg0zCZ
TZN6eV9a9QcSWwNK8xPDPbjKDO0hZou6LOiuBsxSSBUGoxsjP9RtM2TvKGI3aN9T4lfG+9mu8VqG
dR0vPXMNTepLAf+Td5lgsazMzLud4RlWO98TPcbQcSjuWtfLUQIi0wrCwaVLFppicAw8xK2nwrlX
1iUdwQVpkdkUdyYtvtu+ybIO1VkbB9uO0A7wNm5ETieuJvNHr3mge1zZiY93YHCKja0k1rIV2NaG
5TgkJIpYTruZsQCmB/hzrLApWRz5gRZIhBSymFBC6tnYTNV65MTpFqENKz2WoTamj4C8YxjuiZdx
39Vi0ZQp45KYtqBeGmLEQU97e0tELjL4qk+rTYSn7yquZfqxneluM81n063pJC6Ffo6cZM63EcEI
aRUPBhJIt7zhmMHUbs6p+x5CSkyuXN+g289F9NGwsvor9eThfnLHOltDlLLvCWY+c5O0aYv8zTCu
lHaLfAtKlBZl33cGuiRS1z/WvD4a5m4mgeDZLXJ4adbBJzegr7StnKa6WGbKBxvMne2HdmyTj7Pv
ll9wYqmR9aPSX7qyFtPGS8f6TE1VnR4SD69ENZlLeZYLx+j3/lT6AxrUJf3iytK9wxBavDNFb9Pq
FpNH1XeusOV1+P5MuqafkglnbW+I8SszVJbt6j4N/C3LnJluMtkgoFaD7+3H2UCxjDlX/pjiyacL
x2Uos2vIHVtlNHQdaLJWgt5kb7xZoJqtAcUNgjfFXpGah7sUOeFEEalc3DQKsXIJcvJ/GRxlqGSH
JozYt4Xh11uzs6UEgYKboJzx2lja8WJhL4rk2XWsH32aIzoUw/i24A2MW4+FtQqrvLeKK4YOip9s
sfQWSFm0bKpgQU1oU0Est75P94f2oe6DsM58nP+VognqDBO95WnJ469zJisLrGJijyGtMOZCy1u5
Bs3s1tdFG0lMscuovjSU4PHjmgPvpQON8Rlzpja3tbfKbu15TSGlD1S1NJexoW5jenrRgT/doNLy
2yHf5WXdXya5C52xTNsKpayI8geGTEXKblRZCS2Olk5hU3QjdGdLuW9sQDe/OFX/c3T9F660F06u
B2JMq/b7/Pu5df0bv46tONweS6FUoihorHSSfx9brX/YqQJJxzhm0rcFifjvY6sT/MOhxSPSgnot
gp11D/rr2MpvOYYPSm0tjLOx/u8Ux10uIKF9SYrjnsE646973d8KZZY0u2mRMUbTJglQekf5e6H7
7FrWIrno7dLedkTebSLSwa4Co23PGxdxau2mr9F4T3Krf/4kbAcf+wjkrZ4CfbqorDLfqqYwC/I6
3Q7pJwJJ00t7NoYfBBtWdehbySd/dpMbJ0/YyfaQUA6NOyLDZforQE107p2ztM6xG4YSB5Nnpm+E
mpdXTlbrmeW3Q/j6yHwXzjxQWmhY5mnsweC1djRihabO2md7kQli6PS5jFDalAkSVT9SrzlsTk43
j5f0PHr9nKAA9j1yXX97S8Rz+kNkOWMIcagvl+QojTp5S5NFcKyY631M+uNWRP1DmlOzYi9kh3Y3
2chCERk4/owtZWR5HHP3F8X9f0b9v0yPsfBCwapePpdfUt1//33gP/6lnyPfMShYSQjjqMzWt7bi
v3/2xWwDQyznYvqjkv9Rz/n3uF/7Yg7FXXj4tFAsMD7/GfjC8v7xPSYRBr4NzhPe6N8UrJ5+Uz/n
IgPssA3klhLMKY7V4NwlYpfdGmIwEcaosS7LHjGq9lqWwN8ezTN1q5Ma8uO8Z9JIoYuCohGS3NNZ
Bn0Q4IyCBc4PhmjYRI0/wMWBhfO1xY9/YSO/eq3y8LSy9Hh7/kqcCkBBEoOyPsffJzbOsCUEKI3Q
1hu77QDKZ1fRz3ilGPDMjfmUrSxqPJa0rUca1W8Ds5C2oyOX/UYSB1VyJmn+bZho3X6fWJWPr8et
qte6AM+8OEqZlK+pXa8z90n5ISkKhYhm5WX0cwAZaC6jTQFmDSOnRLbx12+Oi63IWRPmrH/KsM8i
tk4W3KhwaCt1bVeB+82pR33UhJ+dw2QNglc+lfW9/Gd2BYINfdvzKMjS+IVlZbFcPn1vozHUeY2H
dkwujHb+MiXMp+g737eZG1yWFfIJ3e5evsvTj2W9KHUcrkiLhQrySTsg6SKUXVNGcDwwiNAoIVi1
RV288rH8eZV1sZcOTHsqzuZpK3HQquQ8jt5fm2q4TuE1XulWfnn5Vk6/DoqpcHPZWOD0fkQtP31+
01z5i2qQMSkXq0Ew5vNtbnmo/c3+b7NruBTNNQZ0YEm0zaf30zpxlmQjMJ4sRqqyoZwD9Cq15/HB
HpP+L8nHfBi0YZiviIhix8IM+fTGxrTWZd1WSygIJz5mwRx9SNTQf2h0Fl+V5pyo0MterbifDvDH
qxJDALeAh+qc1hU5QWmt/GRBSeV1d2m0TBeZH1SXNgWdDTxbw33l+3/mI6GNQf4Q0yRqvlMGK2wn
7Rtljdk90v4uSO3oiKzrL0mvjw8zoAEGgJXm9h/DOnUdMaWPeamW4pCSmaTJBq+mejzz8NaeCxV+
NkysddbTVxYVi0wWo8Vk31j6UOeuuI50Ks+tVOofSV/p25e//T/nDj+g0sz8sd6Y6a/P9rfZeG5a
r6wVpn7XXvAzslFF+a5DMoEfVGneZD6tU/z3ryAHnxlxq8qBWruJZJ9x9/SqHtjjkvjXJfTJDt41
8C/3Na2IYySW/t3LN/jHx7HOUZZLshB+AsuQ64/y2w1qT4m+sGcnpD7dXo0LOU5VpbO//QR9wOmQ
NSlvr4XuVdDz+1WgABmZY5Y2Fud0LlEIiGkL7sx8+5c3s85SIEH4ylmh+RqfXibTPtWBDr3C7Cnc
y2NAA6jBJPiXV4Hg/6j7WRdoYoDWb/S3R8ZJo4NBw0dO2LpASRYl+DDxd718lT++gbUxTk/ZXWdC
oMYnV5nJLxt8quWhdHxxDrBruYWyDITSa7P9y5f64xt4vNTaamRDBTz8pGVG+y+diWFxUMgnNvrt
sjecs1ml0tq9fKF1Qn2yEgcoDNArrXMtcopTdUMz+H3dWYvEsuhFJnP63Mlj6pSt2FhyHhciy2ZM
8J6WxdpWmHLwGSOlkL++X8oxjCyEUwav8DSWjfFqZ3EqZZhNwxSfzxF8oYNll6p+5X7/fIcex911
9mCjynVOxrGIsjLmdIuBa6oxGoMkC5d+6Y+xraz7lx/tn+8QMRZAPQ50JrucUwK7t5iuBifpQ3hd
1I0UTnWsc/+1UIlnrgIWmkPG2pxmrl9v+LdPfyYqYLTJGQ4zv4p3NVmyYdWPySuPLTBPH5zPGQbZ
H3dksJigtHt6HTfNsmWQ0F3AyXTTrmD9IhhtTPQ36XdR81FQv3WIiNfsTyknqAj9u24i2LZxmyfV
W69pkVdgndVMn0LgLW4sLBRbUtxz4zJFp/9NuoNN5gc17+Y7tEhYpU7ktGU4p63RvI3tdiCgmNUY
RXqmJ/KjzdjMm3PimJcIzmJiEzNx3gaD7KJwNocZ6/pYJ7kT0IvpgRyeEWQfpHdZMjlgglo/9sg6
tyw93LlTNGN+5red3VJVvXknZQqnzVRZP4QSyUiw0Zk7ywME0oaaSdYq/Kq1cbDrAemI5u7UTeQE
Qn4E5DYXV0ZbIpFyqDCgmx28yNgYZB0FxzwNzOp2Qbg7n00tNqo7ETmp3putmKZL9ttzSeNO9pNL
rT1TwWGoxnKqQhK8ItbU3K3lrpus1H1Tt1OU7FHp+A4kYVc4d3npNpAGrEjfZdAGaQmmtGVDF+Dl
EuZQL+sQDKVy973bkvVroVw3zusOavk7MsgSiKc0V9Lic5E4HvZ0v7LxdMc2tAkyRvoSqKAP0Yh0
c+TJ2qxryADeGH/KyQqPaSdMVr4Fm5m+MxKChs/8QAm8UHMG7aWxwCjfSqiB7+jN4ButF78Yz4ZG
2j+WdpiMbWET10VnStYNb22Ym2YLhBFzzhT1yR0CeFlvSpmU5tarcziKhIoL6y4RA5VYUXr4c204
5csmKbxpDD3yl7trfD9ecF4pq7jtdW9797Pjt/NZ2zoVFkvhlGNQ7ugvZbQCZoPQ7347Tm1CfnNG
j8neLDYGtesmc8rmAlWya++UoGXzLS1hyTX27Ec0Koq2wLyLQyl0mKuhylopmuc9RfWueasIgUq/
zLQySWQk+dlHQejaqrPbY+4FAktQG9WGRTG61LEcdrEuglFuQUkaw7fAro3u0vF10X7v0bIq4KB5
FyxYv2fbvDZKv0pA52Gk2g2NZ+ojP0T7NSes0D1EgUxv/dLQP0TrtRA+6rQTF/EYyKkP2WCXNY5s
YXYORz7bHr4ugP54qwjXA3EWTIs3fDHG0qoOZAgV3dYKdI5/K3dBxJHu0I3bIGsyqs3GEvubhmb5
dNYMaSE3S5Lq+A6sIMYWsyOk8WrqEtUekpg+MKrYbjgkaEyMr2ULJHfj03+96JbYmC+LCRjjfvTp
HpzZSW4aO3T3mMqLxB2uO2px8cXU+13xxi8w6OybMrOsHdhKbe1MO4kBSK3txzAKIp+GFBZctcsz
zwkg/Oalf0iyqMSc4HisYFOveAxiDqCfeHXk3ayYxPcz9qHhIPknnZ3TCj77VhKYsaPFPtTHzkpt
zPu2QVKH0yodgQce4hUQKvPvSydTNsAJvNFQlaSxH91+rMaPbu7o9izhxBMcU4HP70K1Zezc9kE8
eh/g7ffpGzrhlTrzfEiRB6see/gQsBZBFlVd8EG7XXplqEDEO6vI6u8GfWMy7JWe14Qxh7ZjHqla
4WJ3fIKuG7/g6GTU5vqC+vGzQ/8PdFZeJ/f1mBXBpmokFKmc4X+dT0S7b3rTT+ejjGsbt1WLRBbZ
Agf+45gnJmq5NkFHEDAaH2opQGeJuSjv2r6paAFPhbjO51y/ZeKXuEBsX8QH2xqYNSqi5fHelyq/
hyGgwNHE/tQc4ily2/3i+5m6mSOLLheyHK+l9deAQ09t4fs75WZw17uKDj3wTqWbTT1BX32I2dVw
dK91Yl7aQSeaa/RK6VnNfIFzxnSzbDNLK60+dnGfkKvUL8FHr2Dh3FDgHT2E3nNCs840q9XTn9DN
BWI6Wlvd+6W49LSRNlvAYIV3TmcOKkY8Gn2AJcicjRBHKkoex8JbtMdcaC6wgDo5bFRrC4i/JDVC
YTHqbjlPGC3Ah0RmgA3oq6k710NMT2vylAsGc27t7EwbBrbVuCgy611Hxwszp3Ti4NxgKccaPxKa
QTgUCz4Y4jnQe7uicLPLLSW/MK1p48qrZbzvY9cBEDL4ytirNHJx38vakZ8GRBbBZhKlkZ/PfRwn
wEbNejU89RQlKJRzJ2NM8NlWOXOabVzSb5ddQG48hjCTUto8jbmxicwB68uiwEVvxDjWZEJMNNRg
eCk2hSrwmu+1gGq9c9K5gHqCb5g9fmCPIM1a2DLDTA8+rClGx/uONeBTCp3ybWamDsoQ4TEUi6IR
N0pEkmx2lQ1jWCCPR+eN0oRQJZLYmu0ciJRuee002V4mQF23g55yB5W2zH5YpUXgXheYo9y0fTl/
AQ/YDpvMsUd/lze6Z273Yh//iGFiMw6U2fY7yygsgCqlWsUQ1sB5dUCevOmtsbA2TLpBxIw8eB/8
jliUs7SsRI/J3gTGWVdj5G1knc53VP3mauO1CjdlYwm8r7WXFRcdOnVAf17rvJfLQFuwJN1Sh22M
8GVrDz3taUhnI24AVUOoX+A/8/MkrkmfeKV7arnSpUHgBpiXioXmRjvmnDgN16sfcFOaDPlqsYFk
6wYszehq+1siG9jrYrQpa7UDMuiQ/o+2MHENWmyahcUAOG1WFZt0yavP+G/qOFQ2XGfMPDFLQWGR
XWI0GWIYkY3FbnU072Q8tPLaBhQN2yfwJ58NElwOiiRxFIS9axlYsIE1Z3tiVSJ9G0eGjm/mpFBY
lWO/7PD6ZcMwXqCyWOydYH5PN9Ko6uQqzwssWoUes+mttZS4imo89dm1kznLcEDynk1HeLt8O2Uy
e+ZF1OVBfqHYS3T3VRbgj8QZ5UTpOWkosZIQGFo6OfSqsDsvwK1S3zmr9VJ38aVl047/2mCqU6yv
lpbxNmhYSHFtovgix1oJuvaf2LZYOAkX7CEQzsco2jqi7I/wG8B3DTAd3eNqZoOxUpTImmIOh3Ra
qr5NWTsquP8OJ8EHLXDpnWObRppFEqRJVbiW853fpzrYpn1gQg0SSZrvmwgD5Xbx4xSXRmo3EFWA
umF815nF49c8gh1vxj3vWrttMad3xZ0h8NvhHnOXD3XixjV7cA1TPG4a502DPgJ2bG6nG7wx/WUc
2U62iTFndBs79oCxRHULIGLsomB4INfPfpg52/K5WWCV90bUVTIMjDLv9gPAX8zbUbBYG+ngFdWx
941aP3jAepp79BeGrW8TrCfRqtNRigmQpXHVqItrozGkxydfRfx49UyJfKCmEO9aGO8PkZEwgwgR
lTMdvZWtTnMaqRS2sP5zw6I+Yn0QOAoHq4T3i7dt/KBx1S5Mwxb4cGUq777NFtAXlWn2ePKKvPPC
oi7hErFxbYbdbPnNcJxLs8hIDdTVvSsspBvzIPCisu2TtyBgvDXNtJhicj2wtltW2mRkWw400Xy/
qI5ehc+Qq9OcCXU/+W/MMRPlFoJvobd05tGVJokevuNjB9YRz4phmOmMYN4+6yW/YsvufYs/9mud
N5RMF594DgwX7vgD75v64KGdOjpRxF7KyE1OS5wF6nYTi7y9nGXDWHUbAUvA6DrU8GVGERTHhVRA
DjgOfR5FJxG9OVO5s+Ks8HZT4Sa3EzOdehekjfbgy0tQj0k/53JLtJmJzE8aYt8kKIL2aOaIAcAR
P64kuQr8+mDhrNvmMyzuvsrothKZ4FxKMcTxeZJV4p32Ymm8U74VjWHT5MPNonEmT20PMsdPHPEm
zVDW7jxj8PbkRPaX2hicPsQkiUPBzVX9hcSA+nboOTKyxc4LDsOWp5eN0yfkt5QmlOx1OYiig4UT
dzrLPA4ad9Q8xu8xWRc/CjW47rYULatn6uZWsw3Mqfo8Ob7nsOQ6zdRuqmiYTeIFY7fjGCznasEx
rJqKaZrPp87aC8lsE3wU81I2d7khkDqBZ8p7vLapb+Tv7KqsMIUpa45xcwR2Y3U3CSHSjEqhjBbb
OhsgfkcakXwPJX55N0qG164o0G3se2UX7XbsXPchbrPh3uEouIIcZAeYeangVNFqnyHq4AeGXCbM
4WJa2LRv5ALqOWS0pnx0Ru8lyBstp0u+N1q0DkANf/k86bb/hmctGTZ1wKrDdyps9pi07wHDlXEO
L0jnFdz6KEn2ZBn5kKiq0ot2RdOyA15Ky35fp7bxfsiYvZlsC/JJAln0x6yq7Hyni8m4rhybZOFS
KEA0kp36t7iP6uCA/yR/UG5BKAVeXWhtilTFjWctwYM79ULdWrmHiC3ElOaqL33KQe6+KGmSfeLZ
zuYO6LSedxD+UWHnUw9fB853TooBTdAQgQ0otsguh2EfQypwLkrZu/eOZ/XTYWIriDV3oJoQ3AnK
GdlFJTHVbT2JaGlnDS2iTavUX00EPsxtHlbVUJIQgVXezCcQXcgCFmrCDuLBRitOCkM7uUeX0D8g
1+w321CY03K/LKL/FMNAsUOcuOYDygPvqpr5RwBYdSwV6egN70ewCC2Dw4CizhfH3oHyKao5H6lb
HSKKBhdGeVh1W91kUMB0i0wo9Ej/+wq3fGHmkxKagOdmiL76TrbndlVjTp6TAGEXG1CU0mNf95/F
mDTp5ejWQOmy2ZeA1W03ikK2Gv2bpi0RlZvChypqtiUM1FrjGWvw+L5ZOrSfh6UC9M7pWYj0QNnP
5lZ7X0ItWkbvKOXoDtQiKDyHLko/fQ0hI2Db7RceVO/SjB+qxgezlHpKEabglta9qD2CKUj2QcfU
Ygtm71ZkzUVaYnvYykVk79nyzWxAE9bQTRO5DH6szqhQG6cqYU10ZglEEzwqUMzeab7KOgbEh8kC
SG4m0ZMdYNd3ast3yXRYT0Fs7gg3CeJtEWekAed9WnzSI9MMomqHbfZiLMU7of3lJsri6XtT6oVR
PqVNdz6qYfjGdxnbGL05av5Y5rwCq8veWJxHZtqZYd8tCf1pzEfF0W/6rjr4BGGnG236vb3n1GsY
wNIdHNmVneV61xjd8mXSKfNOXybmbRGtQjoiJ5qPqNMbNk1D2vhNaC/5LKIrMfuTVb5N5t5hfOl+
zg6jYkvSXxvKny1SEha8CPXCSfUrhYOs/GQgEjc3cWO23aGNFWWqEH5U2t3nbOM0C99oeeKhwFWd
vKWpKJ0Mzhj8AXhpLuHcbwq7cCGzeRMNF52PqbryIw904JQLsnGqKWeetog/Ic2b80oqvfQyX/zo
u4sV4web2/6jGoLE+jBEqi9+ZBO7770n2UKHpldb5tncqqx+ixZU6YNV+F1y73U0q6kC6OxDF3dv
qnz2Gw4RnZmELp8GCjk2u5moOBa5yTZSrnXkOX/CQ3epq+amqp0fnHfzbaLkt6qwpo9Z4LdkRsTB
wZPjebtuOYUyD345gXIxR8v5GvvOnFz8l2IoRXkVVGHSCLPaktIhboVX2e0O9EHPIqkcaobko3cf
KUug6Z0lJdiD1Y7uzX/59QSjgeMfB/QKXU9ck31Boyjrb4LeNt9yMjMhb/YJ29N59NtbYjkm1hjd
5+9ergv/UUnFqEFHBIuuCW4H2dfTSmoVDC5fpgeHlacNMahOoAlGwbY1UGq+fKnT4jAHQ/ou9JBo
7+PwOXXeuJM9dauUMDRFml/FLIPAiebpL1veXIWWiEHLezWBeP5JX6TFw9TVCaTo3pHNOYeg6hJh
i/3KVR5lFr+3KrhMQKI1un0q9451qo9q465xLFRgIPXIgiaRh1UnjAan0jvZ5vN12jn+9SgNzhR5
rMU7nwXvh+ERPfNKs+K5F4gHhYL72vB0VrHf7yX3wY0cUwheIBvlfjN2wFGE0RqMCfGrXfE/yqt/
Watd8/+uvHqbfm+az//r8ntdff9de/X4136pLpFRIbFYk+BoA6P+sfj8f4qvhGn/g4TOwEhIw27V
IvFN/jILBv+AI8D0BjiLjwiH7b9Fl94/KzkALxVGX6b94L8jvUK+EKxCEBebEtU9fr6TUdHMXVVG
i3/WF4H5eS4dajB513df0JHXrwyNp8P88VKrTNS36YKuAffrB/tbD6g1zUxrTQnWRSQ/YlKjZtC9
ZhF+/iLS8iQzCTCIk/tBQqC7JZ3OlAnQABvIuBMZ0v/fXvIzGrKnQ+vXnaAK4qlh6sbl9fROpt72
F12SdUPT+JvnFsaRALnxbkKA9Qqw/fR2VlwEzXwa7KZnOCjInl7Jq+hdMfeeZdAtOMLGawy7yut2
+/INPX8ZH2s/0mADHd7Ty3TeGCjKWmdp1Nn32LrhzxtVd3z5Ius/8p+ZkfswvHWW56smgdCB/vf0
Ilmw9NM8Oke3HOdDP3YcXOzW64j54ac6m22lX1FD/HlXFM4tC84EzEF80yczoNUGTdNL+4ivihJc
RWVLKDBcf39XDG3E1LTbcXSeSOCIlBuTtrSPIIIAj7k6Co0RdawjjHTrN/lrb+q5h/ifyyH2f/oQ
i7IhVlqYR1EGZAVklrvp4LfeJEvv7JlH9N3Ld/covTx5aSs5A3kEj5A17aShumAs6+upOhbzWH2q
qT9/UT1aj42Tmxk7n9QkBYnGRX47eVSh6JM2AaemqW/eGbEfL9vZcQk5iqtCfkT3MntbWUdagHMN
cCEs9EjekblQtqFqk/bYc7qB9FOkLpzuybK4LPUu85U3djp62csw2eHfXrvrDOAThV0XlGsvsz8m
c+seZDA2+HZ8orzsKL18+en9+bLAaQKPYSpiPsKh+fRlkVHXGMVMpkjcGcC6Y7npm3n4TiGeditb
ntdQE8/dGZdBlQ0nBPnPyQdf6Nmk09Ycq1S224X+5MH3p/FYGFN+//Kd/Tm0uDN05ygUqSS6pwKF
KWszL+6JNFiWZUNWntgWVTr81b5wnTD4D80yyg8Je8Q+eVHgxHBORvXRnjCIOpJmfAolbf/ynTzz
zJDmIoz2kE2tAoWn78iyU2H2sjzCVlF0ixQShTjGtKNd/Yp0/tkrcQHUpEhIKP08vdKKdLMFEWBo
v9LLzOzEvq4rtSvGxH7FFvDM26G6TUowhmfsAafJFFjMLELFyyOcMM4GZb6eqZL+leX8udsBISmJ
40axijbn6e1Q59IGXcXjWKHRHl2P7mlnsoRUvfOKlu7Z22Frgq7JQrR0ejtjGc86gjAvgnQ+1CNJ
A41Tylc+tvU9P53o1jshnX2FMBADdfIdeKS+OWRQHmsZfHZVMV8pTKhXdJe9N5U1zN9MNalPL396
z16S8xUbCA5YwOeePsHEiF1rnLNjvmh406Si7o3RLI9eM1fHee6UohZd1q/cJ1utP+505cPQO0A+
A5DmVG0vZd/FTlMcWs+M/d3gjQbS95TDestgG7f0pKkXd4Sbkhmiuo82fZcvdAWI8MCG2TY7drIG
AZjVeDOP+TKHkVc3597kNQ8GPVMiXJmCjDDh58/C0Wmj/VDQotkleUvLKG+oAW80PmF51yaWc+3m
sulvszWNck/0ZN6+8dLKL8JOo1/eFktDqFEQUXAn7ygfks9uZlbGGyt1KB1AUqBz6hEiewNgIPuR
knHfnkczj3tHFGZ9Lyah1H6wWiDzaT4ejaWz+tCeEuPKsHpD7lrNw9hIsxzPSVCUOqTEAhq2LaNh
Zwb5lJ4NRUtOjZlFHz17poxYmoN1Rski+qEdt3WITunmh4IzZbfNitwf+HGy+LuosmoL5haee4lB
Kd/HsTkA80uQEPj1/2bvTJYcN9Js/SpttYcM87DoXhAgg4x5HnIDixHz5HDAAbzRfY77YvdDKEuV
GVdV6lz0osx6kyYpFckkCTjcz3/Od2TDNNGLRwo0axTHKKkwHO2Dtiuo9esEbVYJEvk62S98dJeO
Yee+A5uoImQRxwlL25uRENBJTLRSBx9V7C3246injNSLHtEk7efiXLCclWFsyfiGuTLmniSL291M
1TstCoQr38jfJ9qm7N3xSU+Mdtkatjmd9aVEwEHBmN+0uRXGBvAkhcZDSonmhnR8dyJnA9VrVg1K
JmXPkgaUGd5eRBAUXkCtgW2PlrKerwfbHZ4wfssXAtRLT0FrgirTLWK8zWevuaYude2TVFNFQ0M3
aXMWSRMk6Ahu3fFPGaBm+X7uq+JqQVazztDF0PFTw2iOhD+VRrhgQD8SbXfrak2JPXnmmdd2kmlz
5ygXHv/YE5GOJ2SljnvtmoN7IkJL1tax9Ivifnb85VuZVMaZP03JA5a8iR4SLS/IOHYVwxExUAmZ
uBLWurN03mM1+w1EIJ7oxJ9myUmm9YSGZSwPAuKgvuxfZhK8Iwh5o8zQmNzsmUm/80YaeDYgcCYz
cwXMENVJXhXc4rihepQPNZUfCbYLpsRlaXpRTlvj8zIljUEA3omzu1br+bQXx2V6oKSkZ9cuRX5D
sN0iW89ZEua8tPAfDSwpPVMHhfvBT5kJbgiqLmeJZ5bIdtSaHtqk7qZoiA3k0cAW2hH7oYQOyDHV
7i2vSowoHjy3wNLQAdZKhJwXENFx+y0dg4wbSR/mI8xXKFopEL5yQ6hdN64WMrB6lPqueEAVbJq9
OzUijua59O/LrpoYb6bzYu9g9g7p1h2L4H4edBoqLJRLVFXmJG3oECyVEQzF6q71+ClCq0YPJwVM
97TtYGm+FtAnb8pscXr6FrjRzyG6rjVAbmV/lHNTFxty7lQFLFULLtmCOsYEk++CyhXicGk4WgVL
SUbX86vbZwldNCl4UIZZTVnuWrc3gehjYqk2npuOwEsbc3rNfUtO+Be8cSEza86UAMQJyekudUp1
P42t7QRRW+FRsMJypI70NJ4tqn/mJGWGgJxnpGeu2cvfn8D/K7v8jV3FD4/S6Fk+fy+BPH+u3v/z
b+dZ8i6+4JnWn/hdcQGmxCYYlyndkBjH0RX/LriQcsVEzgmUcA0laDz7/tBbkGIAJq1WfTRI+JGr
df7vKVf0G2DZCJMeComH6/1Xsm74on96/hK/I6BFmMLl9VAP/j8cjlf2pp1TE16OedZOR7M+5XDx
zEYPDkupzz5XdIJdYhqzIj1jDiNlZEkGZQdGCT5jZ8iszFBNlxo/yM191BYqURcBVGvKcJwMcP2G
rbnuH7fSwIywsTkil5RKwBth1teDPGAZ0LVsV5ieyPfebOdO2Op5457Zda/0cE6a1fjKfe5sKqnN
xqZxB5pixin34DdoBt0TLlELzBxlA0J9YK5/BtRe+7ZomUuVy6BWgrfjzWd2H6zWywzfllWZsFQx
Ibb8eZXNrNYmCLpysxOAR7YmU3qKClUtYR6beRZaKg8w17gTt2uae0puZJZ21s4a3cZlmJu1Tah1
hTvv7douHwOvMM/t1G6oEEnK5EIsMnhODd95bBLpv7WxyWO1nx3G8ilDR5jHw2C4j7HJSz4kBsjc
TW7zIDqbzTKojhXNtSMuQvys0bAGjw42D7TmxlpyV0ZLuyhzW3hL0Ide6/nLVh9Twv85DP37hsJp
48ZpyB2dMWwYTgM39ie+Q43o8Cbrh+W47OKuv+j7WC8PDAV8ygpdszjhjDJJjI9qeqwTmOG7LvBT
JlHjVMf3aNc0wih2YtW+j1NhUXrT5da2y/ruhS0je4ql873X1K1Z5nRoA/eqcuSTjqfS2RpYEY4G
xOYuTNvaf8XR2YiIgaTqKd0qHBXqBpbADUlBZmG+n4iT3HG0dcIyzM5O5C6VBYWd4SPVZ3eEVTFU
lhdOBn+tI6cHk70RTHv3stG0t5QCY8KcKsvoou7Ta01m/Qch0jsJYGUtrsFeH5bS5/FX5n52M6im
5lm58pJKqrFhUy+CJhF3Ma0Hs5lAGBU0OtDEMjsOe4oxNyllY28VZilIJ7rjcKluYlP15Iemanqc
sHlB2eiG+tWUGvtN1m8DucF1lquuxOiwmQwjW7tAG84uZT0uRYjbRLynZhW/xnjbLkhTGi+ZvuTl
rk8azLqD19Vj5I7M6fg1U5SBY8qmN0U3xVEM1bHdZIwZMS9P9fJsa057MVrOOinrmMVTpdD4MtIZ
PgYbP+0IVaUwappjUwq88JluEqdOnJ6Rlh4DpYDrvUDMQu6LXytFVP0Iw6bJBN3HT8SlW7X9TZ2Y
dhp5cYC5eJRmcWnkjnkdz21xCkdTUicmCv2t62Dz7JLMpXesH3P/EbyMeyVhxGGW9Ep8Wq3h4VAs
LdkcUmxIFIU2NPZVJRM5bjkvx48q/eTd7Gd2s44gE8ZvKtw3feeTyXGsBr99PE3lnUoTYCuWiRp1
lzdl8jTk6/cTlHlmQ9AwfIBFM4SkzZSVpoFxcKIFL7X8jkWKUuuzwM+rO93k1djQ5vP9AtckvRir
XrhchxRbX4vJZk9h6ZpbRLG/0Ctmpp06WmMUcpsIdyrheSoIRUPHXjOytJLWmwbjO3OPzKa3MIir
pIecDZ53ozFSg/1TGxSZtWOeAnOH5D8wdCvWdxcAaIk0u4H9XJVjdkYDiWVvGsLUWO4Xn/YpX1ix
u4PrPj5putc8VXbH8YIahBZPBrQzFckpIxhTDj7OrHJIgIu6Xu9elH2tXnq81yftlCzwAgIH6j0l
qmyHelTU63XDYWznuIKIndh2qrbZ3LllxAnH1KOWG67eWNYiVRjbg1WHs+vnaut5bZtexKmeHkQx
FNBMTC+5zmgLh2oT059Vg8E5szubr8CfS62iPbvrq7N4cevmBAYP255uzhNcpDyDhk2xOHm18+NK
Bls01BqiYMdFMWTJVIeyC7xrCDMUNzhYMtyolDzvuKyn7CnL9Iziwh4veRRwq92SZpT9Zomt5jiu
TKPfFow+MYDZtLDj31x0HQNkOYjN3MH+3Eitkgk3aUmvUJk01FE0uVndZ30KQt6TOm7Ejl8wpEx6
e29mTYCNcChW0k+m1yndKpXzlOKeScKyidEL3HxJt2RdSWYiTNtvU5Dp3YZnff7kO5xN6oOtekep
+xiIkSk2biqMNyWr+nxYFsAFprF4B/xr1XgUs1tdZ9DluTO5zp2pZctTOZjiNdVYC0PEPfcNEycd
LnOj6/dTQz4UoVs0H3bipDgJvOaEA/HyLTPM4SzAzUpJaNxYAUe/XDRRRz6koG2kMa5nuRgP+DGw
x1ZeAxFU8dOP1F2oZoNou1wXRBg+Ck2Ox4bHMhAKjKtHqsyhJKUE3S9W1jyZWOQoZzMKkzIpYHH0
quHUMQ7O4HHNQGOg2GvhpslIcasRW3Q2urdFoq3GBrGyYcrYlsDU8qQdInsSCLejU+hnadkRmp+A
K8PLaS2bylISPnCOFqMM+wy97byXEjuPlvhqLgg011VAfWkxZtZzEegy5QcXaQwnsIiq6XJZKodT
gumqwT9NAs7Lp26ijWQWWEDj+tYtCbtEys9trgEg2vF+KDShq02QVDomAMAb+pXA02XgCxRlFTG6
CeqocC38Bk3nlye1TF3qt5bcePX8RKk3g8Nwd8rJsSSP12QVK1MZDFmEsBFb609yWCvn1HpJSnyn
oaXP1XpYc20YtGQmcGEuk9TjA266IX0AWYztp9cA39zKeaybqIxzPd9jx0hcfJis8kbIoZIPJiCw
xtdOqiT+Nth2bxFSqgMs4kPje7ShBuVo4xclaNHVO+E4o/7eFSxjYOwYsRwBatSw6I4E86XaOKT9
/NMgk/H8IWlPKc57FgigXVblizNgTY04i/UiDw5pUBiLs63YW0wU4em1Xu5S1Q7eSVLkBAfsJWmw
pAK3Sl5AKYsgwhKn8zXlTiVDHK38Rc10iPFPx4NtURc3JZb9NkxyKI+TYpyLS88JCGALttPaUd13
kjredh5pHJ25dika1zp319EmUIZcpo1FKIimjfteJ5FylHQeW2EuZGe688e8huTlOCrD8WoSyEJI
MIxH8heTeVT5Q/yhD0yyjmryEzOrRDHjZY516svNhYs5kmM14KnsRk/u61IU82ENCQ4hEJesD12B
X+0iZ+EpT9LcHN41ttGIALH3zWNS5O0Mfy5QpETfm0eWPwbzVtH6Y4aLZ8Bfahw3caJlwZrHhzY2
563fa9Z2Hgx9rU13kuRU442VoadZxPh9ttrTRrRe98KakA07Z+x9LnUqfOwwsdToX0iACUSY/NJq
tjbbjo7d2kDBkBebK58T0e2js/SCHXyQ1ey/EQ2trTuY2KhpOihAMxreRFMdNqjyiA2CTTuNM3G/
Ub/Aqtfy3LyzgwwyI7dqd9vY7KZ3w+xJJxQKmS6s0APcbetl+TUn5/SjNt284DhLSomadXs+kS1d
KZueLbWMiK3atLmKHk9Z3zE+3Iigcv1jI034iIWnpw+a0a62MZdAPoEUkVf0+ABGwxde6OmlNdAm
cqidBuv8iG23ObFVSXx4xnEJk1Rpeb0PVNPSjYU7mwDQwDjgjM4ddMqm9DvzpAga2r4TS2jpFvvp
CNeLRIkWaTrfAgZBt3C2drMQZSz4w8pIH7o0DiU+6J6ym7mmv1dhuKXDJKUdV+8D9TpqC/UoS582
70kL92vbxTiIXtqSEAKAM8AkPJP7rKW9wjX6ZqG31iOaioNZugIJY5QDVeWL47XGuOPYETgIE05C
Q9GmniwtpvXTkibM0drzLnzW/Ph4qWUuzj0SmPkDOaJpiEm/YPJZDYHk5W/ZeuY0SqA2VHL5XQr+
X/3gb6uF6J+7No7Ee/389vyjYWP9ge9+Ddf4DaDqJ06Jjjpy2pzfv/s1+C2YDxAfVkPHigZHJPju
1zBMiiI8G1aIz8QKigGiw3f9wDB+g+ixAmccEKVYma1f0Q++jF3Y3zGKhSkAB4VBBWP/n4cGMxIF
eLfu076Wh73duVvMuv3emeRfJck/cQE/zEQ+X4u/7jp3sXWLd/zzaxkNbsIJByBsv0A7K4eRU1Zs
u1HQz9/MIu1DsyhJR03mblZJe1lmVhnVGM4jf+Y8aDvMiRHbjtSwpCdmUYPdBUK5mxNtOFJVs0Mw
y1EvBNx98ilR7XNnYrG1Q2vl87gpdbiU9ixndSmtqx++8D9xcKxj8i/vjEAAI1LMAYg99pdJKfot
u/iYl2eWXvKgRLs1pr7ZmpxvwOrZNrt1BtnLUDl/MW/8MsxaP1NemZnmeolhUvwyNnOnZZQwbGkf
pzZs64xVzXPY/iuHymds+8sbZM4ISwatCZq1z/X9o9mmUYFBniPIoMrno4iEoxM0HNIhIsdHMKIS
liDE5MdliCJOgzA+1ae5XR6IvMxeaBSae+NptFLPhcnRs5Ji45SN9ZEqP7uagkXinLRpwomysUmC
TU7V2snkG/m3XEwkQz2fIEXVuBZI4EIeBpCkD59f4P/E2jW+CziW7/9x9tz2/7Eb6rdnmTX1v0MR
6Gr3+efL2PX//T/oe0394zr26RD6fSFznN8YavvMmzGJkaKwuQS+l+E4QL8gj7ugm7Aw4er4YxnT
TFBhK2oD6Bery+/8+u/rmGayMjJ9ZVTJEkh2gYH8L1DqP4Hb/7hEuenoPySWsxLEVprC6ov78RI1
/UW6eR+LiKbFVDv3VKGa0AdhrEVkrV1vByjLSDaQ5vMYmmXAITY2oVeeGMJm84HIs3RbKw7y5Ugb
G04O8VIHtIlPJtTTsZN5eewZGitJ66S6vfE72J8bvJulF/Wg0gCfitS8JGuq1dGQBjj5bdA9+L4r
T7wldk5FSUUg+1oWeSsiW5AxYDgT9G6UKZQuO1HWwDihfewHt3lNtMwjRyKat1+/0P/dChZMne/y
X1y46pmb8MfL9vMHfr9sLS5ARmU4qvA4MhlZXR+/X7amD3MO8NfKIAYF469L5/en79p6yyWJph9Y
/ARdGizof1y2wO/408AmuYALDcf9Jf3e/jTO/uO6dbilwGX4bHOZBMC/+3rdNii9swy8G1mkDtJd
QFxIJ3F46Fol7k1TcgQM3PI8df3mql5m/0wZzvSCnw7TDxAz6kSqIkoGi9C+HKcnc4rVzYxL9NZp
rHY3sCk9cJLOUb+MW26A5c5QCebrtE+u4nJYTqgdpNJz1njEWmMy71ykkG2ds85ajKFDjwPAKckx
/7iSMeRfyWM5oVFSDAhHbEUZo8nxsfA72D15isE9ymrP+eZUxjREZFxMNyyZ7TFRb/wTbDBobzHQ
1mN3UAFJ0s6V3mZqWxzwFbuUEnZ6UAi0fG5bnuzZXrd1NF6MoFhJHWm3V7TsuulB6sNwj+UgQ2Ky
Z/uqUoV3xF+lP8OORRF7ExuXdsuzR9oMsZvZIW0+gTPYFLU0OMvoU7Yh/RXJ1jjm1FEfxVZ2DgFC
PwEQFFV6O10q7zGwhkuZcYzINaS2ruPM9I3BhLritH/MmeuFc+CpBcE2rk6AtiPzyzuv0mmNHwjo
TN5G18WNnsZvGjnE406ox5YCo8PQjuaFsDnrsVRtUGx5xuXui6lP/mkvyaY2/gVJs5sp6NqtPYLc
6xTNr3GavORUFhMj8F9x/4swdbzpWa9wjbo90U70kKfJ6Z+IXx6UqR1Xgqx+msTltTKIZTjd1LzV
unvj1uID8vcdhvWb2NH3M72ghRC7nv6lsNb4p87s7WjILJt9V8YfvcSN2OWt3xI2jE1YJva121a3
ojK609xUz46F9AHYa9+NM5/pAFSCgOjRCGXfpLw9R65pMsKMCqAgG8QEAVaRp42V0D9gqzFNp+nb
9TghakSnTGJERH7p/TlyiCJm43DoMNPcKzuejyfPpdyWDtbxcSS5PrxRM3ZDS26U1E+QA2hnkiNJ
sr6aOdrNfm9uuxbG9qTZhM4ZdEAocRwBGNzhLM0AJZ6H4xosBYQEC2nz1CDb+Iz+Wl/2Y+JufSK3
Bwc4OsW9rYHuJCemaRl+jAyj5r2WdN3GJNXppEjDXTKck7/l37zg0ssRohV+PY7DD+yrtsKqrmEN
RVVi3uSL2nQlCGdptldDUmY7Z8JN7wRFD5yWmUVpZ0/6nO+wMUEfaphm6XA9eqZ926EdToEUpPt2
yE5B51fwuZaZkjX/tHDpUOhHhb5W63BSnP68KoR+vFiFHxZm0kQYGcHUj5q+mbyFX+zFQ0NrvaPK
7C86A0oC8lt8WuuTHfZVearJRW6qmtR5r1XjlqcbKk41IAM2yU2VZv5hreW81SonudKdIMZPvHpi
XH/eBZ4q6WqXw1uZJQ9VJg5a+SHnwrgF+0CFY+dSouXaPGO7YJ+23UNLcccOgjnLk2Xsi4pZmeuz
uZ/4PChmdLZ93gLMdgW2ot5fNvAq1po70orwYAcXdom9t6eYLuNaGUcWIekXA/fEbkjVyKBzMZ/m
KbhOihqCmV6jM+f7tJ5esLRdNamiuVunhjqP8rSRN/04B+GM2Y02U59BBeXG5JITSsTyVwwgS4S5
gmFp7LymY3GYKcQt0/Qez8WrPQ/FS1H3+1zY3UYocx0dUbdq47GgCYDP/yKzB+JszrWm0R2qa6MV
moSnJl9/JFG8n/Wg2WcgOxqT7yBTE9n/uNnUotzXdeyc517ZXvJ2RDg1S3aO2WXY5liK9po9KMpO
rONEzgkSu4JxYXh7O83udfzrMK/MpyAzFd+4l8a3sl6SYzJKZCgzMwDXACtnlHFyh4D5kHf2EUh2
K7LcJ8631YZKZmBOLUSQeMtiaz+kPD8vLau17lo1sKr7yYuRmdy7sG/maiap3OXdplm88QhDiEOK
brRf1dhFLD2UfJnS0Q5tgJMCA5V2YumjPjwzVqxObErpXprJVaAvTMd5rU2ttlGubIVclZEEQADT
OypTO+8oM7KRTJ8o/DOzaYy7ofC6cLJzTTuqdOe8hAhyTq2vSDeuiEnxCkOG4CeMiJU72GFnEQcl
nPwEGW4gtGohmjVBX56LWqU7xXg51ApVcmP2epRryTpHD5yN4WTZnjHnfDRxdn9ok2TLvvIcHXcv
AJW21b6ZxnJvmMhO1lKOAwNGspF9Mh7GRu2t0v3QgqY7sSZdj5KpdNekIQNaSou1vS9VvmNmFu88
3gtop+WExJ9xCSwpTFzFR8B7GCf3Xk6KBCi15tdL7+hAWZ7HJc928dh6d9owx7vJq/pI6kz8KWVU
+xz33Db2O/c+0YvmWbPK5TYhM7id4rE642iV3zNoTQ8kCDHIWllyrPImPS7MgGKPUsxXpPrap2xG
Rt+kbEV4eoIDOhR2ZfLAlu61FFp9Sjq9vpcM9V9SQhM32QT6Xncp0K7tWN/5uGYuCZGUEWEElG5j
Xl5/fYd7lr2Kpm8+5NdjGSWFr007iwxe13/92+2D13TYP98H37zX78lz+dNGeP2J70IUuhHxTOi6
JvtZkgXrMe3vwSEPtYkdMMcn4MzE834wsri/ca7jgAYCDdu59YORBY0KV0awUinXBBFFlb9yfvvq
XqU1lKOg56KHrci11Uvz4/GtiWuKgKv4ysVA/egKq7xDRVESHYVtSGhLf2JJ8OKjHz6hPxFu1kPh
D5tvb31VvCUWSSITp87nofKHEBFjmznr6uBqZKLIDLPKbro5yf7Cqf2nL8JJApYcG330oZ/fGn7S
zsc0clUwen0EedAzDuumv9Jovvpw17cCRFPnY+FlcAL9/CqDH3disP2raoDIBFE+sa8otwavFSh9
r9feX7iNvwiHn58cdjwuKRi5q/D188sVuaE8Og2vjMLoTvTJukk4l5z2g682v/4V/fBC1pdEjFsH
WGuVd6VKVu0UQPBGF1rxFzbmP7v68GBwDERCw8715Styk36s0tS9YpQVXPM/jQgCasFZs7Tabg7y
sgxtN0mjf/3WPtvZvl5+HsDkgDtyLUz48rKMrDIAMv4ViR8RKTaouJ2kbbNNdUhmN0FxM4gg3tZe
6T04fu/uHPAHL9gM0dyseOD5mOP89ETQHcPhMmJiExW703/9t/zTz4b2P6J2JCew5//8TQ8CfkyQ
e9RCdf3OKooFghnwq7DS/ezDtJbgskWS2f/rF/2Tewbft8ml9QlQ/frJMP9MsSmYV1MujWNTqCBa
8CH9+o1JKJmb3/VZE7Hj/fzOmEiOxNb1q6AaCVvFbEoyMfxVossxvqjD3CoeqhgHfO4UnwDtl2+5
TZNciDY7Rav1cJIzg3wMcoBux4KnYRNlfsAWvjRwpUajaQz51qiZAW7szjIGNoPw7NDtYxo7q3pU
uLhtUiWMd6lxEgt8yQg4YwzMa/Ep/WwmLQd7FLjXBUTGeWPCPr5c8lpq2EsldjBE3PYOe2t7R+rB
hX4+deIjHXs5bJzE18f1WAQ7L6GZDVe51loP0ygAF0ymZAzd6nz5lW0cSKBaWGT0AWiEnmU9hXt0
Pm85vdaA98xhOqWV2bpqJz82KYLLimfHyDO4Qeu4PIQiTNi9s6y7WNnMZdcC32thdda0w21rcdQy
RHW1DqWXo4L/sKbTYYZtCLWrb67RrvYXOszYlkEex//fUzMWNjPtTtw/sXy3U2LJBOml9poM5vRB
EZN98Gvp5ZGjGH+HPmO+Gz7H4GDC1AwOxlLRacctlpy4mI2rA12N8la3CjPfJbTEH2iiUxroH5O2
jt5JOyxFBVG9I3xyYxMlHL8//MTCVJZohplsM2KjzampstWNxRI245Fw2D0mvdDexcRkm9CJ7ewD
t8i9Y4bfyt9NvmN+q2OXESZVxvRZ250GzUIAJCGsIOvgxsocuFOYbM5hAHUyzAuvBBAFyWPT+Jp/
x0MlOeJPp/zYb1315GtqOAXy41sRPEBxuYy9c9LpQfKcBt7aF/nZpOOKqXjE+Um/TvbZtdPbE415
nw08nGzXNp7PZh79s6WnIuIGyCBQLeckHX2g/azz8T6rfRhj188ZFT6c8rWM1DoQjvYFk8OK0ljb
gfA6UBRkFRP2sSFI8actn2VCMEGTV+ezYshmHlVQ7iTmV111lBBVPVtUayrMB68d3ArkYU5ZEcme
dXDeKauLxGefUfFZbaSUV+OCXyuPfOj+N7RLydPOYtigc4WCjHcMdWKujUnNZ3lSPaxFSsVnqRLe
DI7l1WfZUv1ZvFSXDj7M4LOQiWJnypkCW9k6+fe1tGmsZkr7lrXLqTPApiErCSqejFGZMW4KWlPx
bK81UIlOI5Simw1SyNoTpfU6902Pkz7juULuJAJxR61UbA3TazYZ9h2jsP6bWvunPOVVVFHhSnBD
c22oUmtXlb22VhVrf1UwUaESZTb91FEeNMWh+ey5Cqp0OgcYS/tVVtvNYfjsxOK9ti+cAPmCiH5U
L1D5kif+Bv1DjbGBhod68Y7hUXGc9dfSraDE8g4LRbhwrwJJLxd2+/kprmGKbM3P5i6ZBEVB2buu
n5WFLr5lNizBsJ6q/H3+7P6KjXq85SjUvLoF1WA+QNUWSB6FYW1v2PeTtbaIFUFeX1Ayh8KoBzB0
Qqdp6BzDkogJvucbv/Q1B5FIqykoi+FUnpm9mdYhY3DH3XhqSd1d/NlspipOcTgKoOpGWuJRfmaP
461ertfgpA/3U885Lpx7PdCpc2tpTpNTR5g3WWx1j2chvurmtiyOMMLSuLZ8tq9VCMUwl9ZSNt3K
6GeDy+PMUdOvvW1FXMMDHT/73Iq12o1BFi1vKcsy/KfP9jceYJnEy2aqSxxM5ZVq5jml7UszTonc
rXrRKC19C2Sum3FEB8zAesJLtOKs1XMF1z2mmc9GOiFt57JXlWaFiVzF3AS78vGYq+Iw4hTwzyZW
8vZbNYiGLjrbzGINqKYGrpH+5zoIvNBtnCo79YXAuGiyHOMUbJVTDQueVKGsG6cC7hI2em+eS2Hj
m5uBL1WRBjvPPNZwf/REegqI47Ws4f05rQkAz+OfkQW4K6YN8T5QJ16wrOAgJxEsm2RlIl8tWbkd
Nc88MazM+wAGBHi4nJi3LJbC10WKtqEf0u7aUNGlUu6dbNRPiD6Z00aH6vYknHI+tVvdX/vF6N4M
B8vV3sZC6+/LEV/KrqfOUW5hnGTfhqoqLvW6HN+Jmhnv7L/hqqHc8dW3Ik3VYYgTpB6t6ctpC1rH
vmrNNK23FpqLbtz7Wa/fdnOXl9TY0qa37/wpkduFDkw9BCWIbKulYp42TJXnEl9mCfLRK3PrzZly
Y440j7TU3nWg/IUTsiZGHxXrEyf/tiBy5AuPorQp8fZUOOa4QKyuGUM96LRsO7bFWl6I+fOB+kBv
ikwixg8xzXhyM3r5IE9irCq8BPlPkD32emXZtMcBa65aF2nHSmM3Qn+gF7Wu3WccdkW9xc6MfcYm
zdWFcFixrQtXMq4FWlaNu8muwGxNsmdAZrlFq23h5KeIGsPgcinqkzthMy7jVwtG50YiiMCjiQX3
jiF4EEE3DUrsKGac5hThFMIK8Q/WMiQKkMYbr6I5Y+OQtu3DYlzQVIKhGY1NxrGCTtcsUV0IajhI
tl4RD2bEAbWwAanS9AnYJuUxj3bTd2TsJiV3vaF8bJN9QyucW+KEhVoIi/dULxmlHE88CoJtA1xy
OlR9Yz0Qo/YPLlIt3BttDRWyVaCOTp+TGJke2lc0JlmPTUYja35bMaus24vFwDW5qSrhXC2V4X0z
O4XEGwfdzP4EW17oG0Vc8BCyELU2jiqIFnUdHQ1IkKtFGVlDuzDdEkupD2OHCkwLS+zGUmPFxwm+
heLSAQ95yNNoyEOc5bjShGcDQcWzPSUbL08YW+AHNj7AQwzDnqI7lLLJMP0jc8azdpkB5Z52HNlT
4LeMK7W9MvLqxtWswd+LWXla2GW+xw/1QWOOtJvpenoXzzG+T9tZgupIBEyDwoGHSL0rJWAovmJU
0KglvERLDH2B2Ss9iA2VZamKTXi7RgCCDLZrZxOipGc3wBsn26nY4VPzios5L06x19fHI4mP8TAt
thjCIKgq+sNAMNZcDkn73vNBU93lpAIdesCyFWbaBDyOkAsJPGuYjVOw/Ng0GUQFmKEMghWhrNoE
W6nWcRCTcnEvcoPnKwY9wFjFEhBLSadFY12mLRtTrMY+e/JT7XZyDFecVO44ykNL/dpIkBA045CN
3vcOnP8JC0H7Xt9I8f4u8RB8VajW1/tDour/6/O3k/dmDS399C/bWmZyvqKib75+74dS/n12vv6f
/93f/B6Dup1bYlCvfNrUMF6/Q+H8yQXgcLb/57JTSGhz6H9Undb///v01f4NY4pDDMq00GUN5w/N
yTJ/g2y08kGIeoM0WOv5vk9fLQfJyV5bkjAJ0UqwClXfh68Wfx4Kkc5PcZIy0Il+RXIy1/PdP47f
HoaE1VtFVBq5yVxzXD+f/5rAHo0+zpawglfHRClQnUEktWgYxPslUyVnHK+0QhinQWvHLyqtOGAA
uhYvdLuTXkXKMfdeZbd3uTGxiEnNl8+N4zLDj72Kvd5geHLb5ZLLG0chieza5Pi8++Hj/hMN6+fj
5fouyJNxOufzQoXzXCbcPypnovVUgyRihDjYKzzbTFg1GqVCfI5dBDWZ+DHW+Hx4+vWXtXB8cEJH
BQq8Lx9eMLVObYH5Id81E8yOI97axtSri2VajttxPFOCjdK/fs2fRaff3+qPr/nlJD1NSgMkv76m
Ph0MOGubeGUxgkP/C3Xra6ru80Pl07QJ76PZOe4X1UkXmZdpbW6GGY1DY0hahgdINhYp7uF61G7l
HABvpJl9ZhHrciDh/4+9M1mSU1mz9bvU+FIGOO2UICIjMrJvlJmaYMqUROuAA0739PWhc6qupL3v
lt15WQ1PbUUGAfjfrPUtE1MEtXG3n5nPnMl6cI+MBKYxGksb0HGbCV5YU67LkwVk7ovpSrbRs1i1
jhJ0aQxReruKkHqW1Z/GTO6vI5wf181CX4NZEZOg69rb7PCnMaelWayBsMcLV4ASxLKFM3lHQaJj
xpbWvOdtTNue1Nqf95zWyJ0NGIOvIShsshUntzqv02hdJ0m9TgdivOnehhQmbOYsPDFOpYLHAEYt
N56PsTfGv97oyKrazfD143va21d2Srs8DWXLLmvVFdckaClTIpz17pEqwDtTmKzdPuFKOrXIdVT9
uL79dqnz7aIrgu8VANztt5jgbO6JE00IR3CCFMYtSFIO80w635aiKenLeH80lxCkKK2aGSltDLLS
gAu5zt8dErEn0oVzbe0584iKwN8nvpdtvsLOlhYgqcE2jDQasS1BHBdjMsezOznFFRj1mX+cfArA
kH03VziOac4i1Jo9vUS62tbe33KToxl5brLhiNLicQn1pUoLcust+A+XU40IifXIjNSCKRi+bSzN
L7ULaps1LXiCAzjkhwxj49NSipHFdmuaV5nlq/7OZKJrxRRv8oHAB1xWjBPGg7sSePHVXaVcUR4U
eRC1fjjPN3NJygIlipGrfTD2y0MTNIReZN4ScnP3rPsuvAqqHIV30eHCH2BhsE92qR+07qwxDtK+
OmlXkssj0xxNZWniACNmd7EphgZ772YeimdAqM2yw0ALlH0y3OnJTpbu0jZzKS/4r7hNPCTp9g5x
2cpOFcP1I4ODlEIjSe3veOpDnBfOKL41uetaMWBooaKhHPUX1DPTp9ZqJmeHVYiI61RJltxFA895
hnhVkP4uwngeR8VRz682Yw6V1bJPsi1QGK5IzmSn89QOO4R67beX9JirWe287dXtbS/x6cf7vN5e
7U1v85YPthd+sr36++0Q8IU7PP4fubjoD1VHNR8a4b5NW3DEYL75bhCBs8gxZyOIPVrLbCujw6e8
kIjN//kdaP3lJciYnyga6lY4hzzWv81jJ/TEU+ZzKVfbv62F/BoUyxgTvUFeM4IAYEmcTLb9vdVJ
nIQD6J7Ou3LcLiTrdnxY1uWoiDb/5z9qm/b/cpLyNzG+5iRFyMeh+tvr8v9emLwHHYHpZvvyQcns
xP1xTdwf16cajAyr1XbZoNyH//ob/rcA+w97Wxz8vyuwx0Z+qX71r//4L/4t3LT+0+GMQv7msqnb
POz/vfcjxxUXOgY1RNkBGLrtEPxv/fkmMqeYQEyJ13GTrf9PDYY4DtIVYpOQhRbAF9Aq/z9F2K+D
ftK3kI46WybbhgsMHNR0vxxNXhNOPeo4G4vF0r3nEwPTQpsy+8NTs51wP92g//oYIRjxYbt3UYj+
+jGYY/skWZ1NWVT0VwaD3lM3DVY8mmkLd2LxH3/6Bf6mKKMo/eUTIX/AaAQaCxWA2td2fo9pTcqB
lp8xc6RCJhIDipVlnZlu1VLgGZeLwUjeN5XmRJtkCxEl6NtMXebsdlBhOQP6gGwH1Xq437DCwaVj
zU54cJxxaYILIrWQahMEUZfIQMbBSAyoTHkxDe62TwAnEhtOJswknv0lqQVw0IolSgSZV4/dBeDk
wql4C2vHQhkjNMlPkd+ClpnO3Vgu04dFkOeIf411I0tYSQZwCEfZFIwVYqqVxV93MBeR7L11tVzy
KVa56UAkQ9BgYAd1UbZ6iiGt73cEoYR5IMPjXFcpk9usrEXy6i7TsH7ylVUxLZh7S5jHocv5/9t1
Q2+mFyZWBFFEw7j6IeFQpcB4SXIqYiMz5nBiGrYzE6hhSUQm05YY4RLXgDKEVWF5qlZ4RbHZ0XUT
lzNXPjh9O8cP6LIQyTn4AsMRFI5Oxso0LktlBzlp0pXR3UPTMrNLiTkhjKqSL466PW86eZauVb04
ZJF4p5ROMt8X7Wo1bQxt3ko/9ynRYCdUowtAf/w3dvN9KYbuyZJDbZ+MwsNVreYVpvKiBC/BmjE0
yTScZPaTA0UBNm+d1uh4oPAUX5u08LqdZxo+yG8BIoHO3wm6Q0tEXPYxlXYgvtUNEBsGp8NqzTuE
JkKeBzZGRrwKugWH4Y8zBu8lrU8Ja2QZsgP2zQVtZWWvXmbsxlVY8iZ3Jp9IIwYvyXkm80c+tCu1
66XnowPEtm2OLZWhAi2LCnSutX7ccEzeddUScvmwFAsfWBoMfm+qyZzEuSG3mMm2S0+f7wg0KWs8
GGyRgB33wiPUz55GRzCgN/PmkPdh4p09Sknvdk6zlka/l3XbnI2iCSmGqQSG4YTozuwQu5LC6uxn
pEZtt3fSHD8edn+7ZeRUKSK0DimU8vUtHAVbq6grHabysuwBzwxd4JTXSvKz3YmGCIibLh1aZslN
UMpHI6cKvCF7VlhPTscMh1VgUBsnnMggzzzsijR04S6zhjLd1yNSpi3SManqm3wMZH5NgETqcdE3
ialCcZOq6zF1Jo3ZrWOiR+c35WYFOm9tlxMQIOFdwnxYlxvoNVhWtd96Vjz1etSMgVMw2cCOFL4J
6wJge+4fW2IgujdIVD2y09FMKhGvYVePj0wYHfR1pqEa+g+SbsrPDQbr4WyMZRk8FykUQd4+q5VQ
hWphqpYn3itsHHWZdqjvH6YRtejKzElDBhofHekYXUupOog8vOGdBXAHNx/BTPo+MULYUmfV+ksX
vK8DgIv1VNsMAZ902zjG8qggRwNPyIWYiSvr2D9FxeinxV55q5lBOw870o39Amw9O8xinFqyo7yM
yAzSdYSMGl6l4S3NWM7kcuHmCwtCzkK/3/WlmbITo/VLD2unku7C7wffvA19wiIuV6M2jL3ohyCJ
O/akxnGG2MFSqDAwK5uGqZH+8uKwno0SgP1FXeV+FYGIT5zLks78XJNiVMalw8/BXB8dHdpLx16C
eEkY9WW7dW1/eGkJaxzBEXTb3DZam5SAnjcMxUsXntEKjoz1wzropuQ6HWWS0TtMFZi8PwgVfj0u
OVUCkqM5xNHIMLqiofv1HPPsXA+MAqgvNaP1vZQaXXTlrfnLP59ff/s5NL7Yi+g/mFP/+jmc++ZQ
OfDNm7Klf8CzOD4WDd6qf/6YX4/lfx+SSC4EtQnQU3ObbfzUmALkCpSf8DEGVH/vRFfFflKd+s7t
rqCvjPbhnz/v11nJdvkwpzMDROfkbhDI3z4vYRxCzpvN5VsJQ1uhCzJVZNWEacTqAafRXjTOYn4h
YGz6wy/3a9n+46M3jPdmKODqeb9PFBpzIRGx5B4b3KTas7DBKKYa84BEfPpDw//XH48vKcgfI0qV
A9r+bSLEYe0SMsRHWUOXEFFkl1eoG9M/fKG/Xsvti5AJS1S75wOK+/W3I+2i6n0B/of2uVecbmDS
CPlyXx1nANvXdJxyS5EdR/Bb//oZ/7fU/w8ULz/d0X9BVT1lX8iirL/+PG798Z/8q9ZnAvif+Dlx
Yf3bncLz9i+NX+ij/hPchSxPGGfZ/Fj/LvWxaFF1b5T5LdHaIyf2f0p9/jEWCttszxY+NTjF+X9P
mf9dAjOgZl7NfPpvSuJfHwCEWTa2GRisIUMo1ETbLPjnZ52SUBUyKPrjKI3hurAtZKMlEJ2oYL/4
p4TY7R/7qd7fPiygQSYzm0fAtd3fHoG8NpAiW4J8yCwbYgPX+5FYNTQ05C4eJ8dgAfbT7/A33+7v
PpAmKmReuJnPfpffFZZuBLVjd0Qta7EecXLioWyUGZ5Z1eCMJ/GHD/z18ftxOcMfk/Ctt0Dwt70E
fnp1NqCS6mKu+Ia6KchPLD3/bGbBD9vCsmswixy0rduvKZzLPzz5v75f+GjBzYDucwvT5tX9+6uM
Xj6pLVNxSQtIXBThqPYN0nr++Yr+5X7hU/him7iQ1yaKxl+/oBSrM68un6LmcbjMfeV+kqlhHzqV
y/QPF3P7t365XbbP2oSuOLBwK3q/DbOJk3TZ603qSOrfnszAnsajf9RbjwAM4WGqkz8wdf/uy4Vs
o5D+bbnuv3eHYuqMdU2lOvqhwQA4w81hMt2+WHz3458vI/uUX1tRfi/Uuwyz3W2tYvF/v90qeb4O
GJQbouaCabxGWmKAUvLrFR/NsN4rkr6YUie+2DfOHBQ7BGvxUIDCi8LCMb5CgzQ+12hAvnYgNhz4
SyUDRGgevnHIwUd0OwmhaTq4spxJmDUF1QmDxvExs/vcgOlVZevesZT1CB1ovrFX2wRrpfLllTU/
K3SzEcRsA++w7kvVU8oOuSEezSF3XGaGFQMBpr62D5fCItRO5lWtIGZqZsBl6NTJFVGPfXpk904Y
2Tj0jJ8KcFL3sCPID6S18Tri/8jPxc1AE2g4yRzRPAQZsARoO+TA8bfWO1lYwautQNYeDVP584E6
bChfbA7PBUSWDQyJ3eyajVWsu6rhhCv6tctulW+ErF2y2m2nFz2xiAerKYg8PMPjCwHDDegKZTw6
xOXGBpnKkMlUrd7Q3ecICkhXJ9NZKBVmcTWVunqrC1KAjMgdSXY8LHWnt+5O+v7VZBLQemsWEEeu
4PtkiDGTzM8vtW0zGoeqIyI8Weg4xgaF66HOGn2HRMfAtL2miBeCYAgyeFZAnS6xvnSfVWK6OiPA
bYUczTWhMTzkVH0L40zScs+GvcjpIExUqjs/bwt1oMex+nMylXLC1O0PG0unKui0zdpr91STxLGR
bmWGu9ykTXw0awHiLw8WNFBuyA6YlsAs9au9JSbjs/D1p7Re7ZagSwHqIm0X1ZOvi87xnNEqBddQ
4ULngq0LQLe620YmoYREGkkvS7uDn5Kh++6gj6sIzK4NL7/kH3buRiPNckx8IAJjlHIjKU0l++H7
kKQn93mBfjHGdZZXIwGjaSnPlrsu/j7QlVXRmxBGHH62EJ8aGLo6MYZX2YTqh0E4fNndSgKpvhiV
nxFeiuiE5LkZDOsNEt5AR20CpI0Q2DkjAh3BRFejktugB4h/arvYoUrK0ZSEaQAVykSwgcTJGKEe
e2iwwvsyawJ91aXjZH5iQqAB5G7tqh5QpkU2WW7dQ2WFYX8nAIJC/kjd+hllaZpjLZab2zOfJrEf
aM5fBGtxL96WDciA6rLLXnAUltft3INFaVFD1UdH1Ub2QI9mrvHM4yEhEunJOTlSCHBMWdfuhex6
dchZQFZxMHuVeuJuD59TpBQiaktzeG4YyRNfla02aqXQnTHtoIfqiQok48jyL6rQzL6qoKbrNEte
iDd9ByfunDh+QaYw79wVHJpy63vPa5EDpgpRGHoalnuRudgO5aUlWgvlzCgnn+9JFhqZqzNJCDYa
meoAfIyRFB33cjP0WKtjGtypYIhEhDiIZwI+j4nFxCQuViKxdoWUEkG1S+4aW4J+0jfkyGPnBvMm
vzEkmS9GORr9ziJA9L0m4RO8burTB7udTNQFT7u+a7u03YYX+fBRCy95NwtDB/EcbAAZAtpSEfl+
nRdxT0g8L7Zitmgv7V7fk6TduzsLsu03t0mm9kKLbH1hgiH1peeS1w69jjS+OLWW/HIppw6dHC+k
LsrXAtLFUBrBPRFRmb1LeCkxYHBqjS1oIHq2LFP408JkT8faLEUhzIqlnHZVn4gTSqE8iSZhlDU+
SMkdgYmrnCPWC7a49muUwQRaZMmzqYf5EX1UYl8kTdZVByC+xFzWeWlA0RnD7jYD3kdNk4dQ61zN
0mbXosh7EbqBfdvYufXh6bTDiNRN6cFkTtgdEqgij5qSCeyOn9mUKksJpmJjZrTXaT9ke/LDSgTt
RiYy9uQL7k0EWbDfIXCBW1578vMYnrJj81dPnPyKQKzdRsdRLKp854sykchyOzCO2IneJBadNOWW
9q4VvrOraQevO3uqmV/a1XpVQ6ejf2dN9Jwbhfy2ghZ8b1qEvrUzzG+hN7cXnH3y1W369dXqw6ri
nTAT5+dX+J/4zSYOLRjW7nwSDWnL4Ig0ljrbsPi1rX7NDpsvezyqYTK+z2Yf3FJ7pz3QfFB2biOD
t0p03dNgIa6JygZK264x8sREGFQKcWEzq/tA4Ad1M5UeUX69zIv7nPSngkvZsBUj1rX4ZpPpnERt
QGphJJq+/ZQnKSawIAvcR1aB7WfwinuRD00MdT3YryOo6MgqRPeOgbskq8o9lBjmUS8CCN0m0MFz
W6vyyajc+iyneQc9/a3t54ON4ztOJKbcYrDFG8Jj48UkluNlWN0rdOT6mj15j+5sItBz6F1wbgGR
W9ou+46U9LXGWAtq+WqAnYBxWMsHRZbcmcC5a9sGfi17u7neOnaXsEF7vcuxhB9Jta8in6HTriWS
9hAiSn+xpbUH4PiAC9m/k8ESBntRze53xcj1dkgseUkG+IzPMGQqFvjrEGtkTrHwRcMAu3zmpkDe
5kExexKV5cfm4t7LcNJM1rH/YG+tz0Brz3yF9JIV+PbGXf03Y23d64a5L407O9BLwyfaHfNrxriu
AzH4Tc2B/WEYpfPN1raFaW8ZA86z+SWf/O9FM46XTriKu74m10f6Yx3D9VHf3CUzJ8Z+BS5Tb+5S
uYOei8+01Swf3drD8wsWHQChMVgvjH3Nm6Jlve127nBpBFtkXj6Rp7tHRWYcK6Zk+5VkMKChrrk8
Cabm2UXGk/gtr0hBuQjK0Lv3uS43DROfB3POPmRhurxYnHQ4S8Jhr1vYjiuu0i68AnM1HAi+WymU
1ECgKCA+cbNxR13OozS/DE1GoUluJfVxCibBfFhLDPyLZTcJln7bIQ1XD4U+OyZx75F2VGte4GqE
7uO2jEl9EoN32ZRpez+R7nzfjjkPavUjjgNLd27Rpm0C2U7Dho0GBPXdrmwGDAmJ8FyAQaV/63Z5
KXeUWO5ry6AHg0DdjFcOQ8rXtiz64I0iqHsJmmaqH0tZWu9yaJvu2JeYJg8DGXztTWaRKhyU2Bvu
U08RYy3XtSpufeV3aFKdkqR1A/f9+GZ1GOG+Zobdi9PSivm1K33ZvDbbUn9WloU0mBk9GxRQZGgb
wmGdCSlnhh8lVNgHZCTDI4InH3NAkXcRE2pgBaXhU3VNpsxfA5YtM3t/gK07VxjhHCcDX2oH+1K+
Ja3oVpIyK7AEoxoH2Aa2+g7QcrwuMiEuqXXaB0HKkvVgEFhAuSWc6vucAsWNApGJeh/ykvR36D/k
ndkv4atdhikw07ZuX5JENnuIa5lACOjo586lF9/ZJE8VyD5DiYlinBEENEh7KwJ5wzAlSXJFeA0u
HtDjmBT5h2NZ+l719XjEyMLhsjQDLlQl5TnZJC2CHo+82qTk8Zdq/FQ6xfLRT5isQK/51dW2MLpd
W3jSUe+E/NQWMNT5jFGUkpDc46T4gpKMnNEceAQC/MUqboOiMJ68DnX9jqKWd+K8lKq+rRIincG3
iPSVJ5Zqt5ODfpnRZcWY4sovKjFoEnTfJXcAInivmOujS4Q8dWyuxZUK0YNFhaFCVBJzH0aln7TP
S6CVFQ31WB/KxNFn4GzhznKGtkdPO03HBU7cRS4yBKd1KO9XunYeaS8FmOHOsWnULZs5Lzlj9Xgp
cfFhjwFGq/IRplGryyudU2g2BkPJjoDjkam4tJ+Nwtim9VQXvr82FEGsPfZAO8iHtSfvUyfDe8lx
dggnu4ey16nvc43EIWIF4hw1nhRuyVZF2sqGF5m12TM25AtCGNRp7Zo300rO2OPr20DapyLZ4AO+
5D0O7t4Ih6uW5jD2vPKcJhYY/NI8WblHPRuAyUBPnlcoOIwAoERq3dZrxWsHClQEBeulZMVH6K8N
YrkdukOG4zdccK9kjX9jDP0B5zwCYmcpsMyku3X29YUHiZVK3YlHw7pITZEd0mAhHzpICKQy71bN
C8hNUZzm61R8USEgBsuXZyTCT5b2s+dsXIHstKjZDceqLtKQ6p+iS51yO7hbWKENKIYIJF6DLZ/T
qcNPelzcqE6prpO1vc268sw50ZMR0c9HZYPCTSnvr2uGaHu7dgnvnshEALaNK2Wcp4dywH9dqOwI
zdQ9GZ07XRi6fFSUXYASssugy/hdCMfejdNkH51+UkAS1SdR24eAoJ5dUiV9NBFifxjaao4Q+Dz2
GQ92oanygKlbbLF8dWM5itatmtIP/vkF5HbfxAtZBpHTtd8sE0JWn+g7ItxDXLJ+edX54YH0BguY
BipcKr/wsgz5TAyjLHKb7N1byRrxXeUCiF7yQ12h6uVHxVyzNG5stv29WU+PaW50OMf96yWwhuuh
ysTjUM1ETuNYN05Oayd7DQn6qWKqIQgpcUn3kC3qnD3mlJOpUxJIFvbeAIhpR3jGCWK4yPJheslx
7OOLCPrsRXYLkeVImlNU1eKmnIbqSdTkXEyURSiv2/UdifU30yGhd2f0bOvrwOLJoexncY5VN0kO
mC9oFvtAfdahW17PtNXxmo/9QRPxXKjERdUcljDjjCV2wk/lOr3yjtIATeZw7+QImgd/oYlzQ28n
O3W71pI0TxZ+1z4s46uExX7cMWHYK2MyvgkOh2jypvZm9eV3HrWrRi4PhWgGrCry2qopYy11Gjz/
xHDwke77SZmVfxU28rnUyJm1aMdDOeQQmLVr0YIwFWyNl6HP9hXAs09Smw0OoDJvTxX+lwQ92wtc
f6w/Iv2eVvVMXnB4oMewIz0H4W3C3u/RmuzqspSbFHrZkr91JbDmj+XB20TWeL4ePGXzG1hTMkbE
0jRffTQYd74eqeRS42V0suRMxoR68kvXPOg0BTzR82JUHXEyCeaSe4x/hOLQsAI1SR/LvnlUWSk+
GWH2HGJdiuvREpe+ms+u5rD2sEDis+iDez9z6jcmRvVHXWanNOnam0oNvGAs7romMc+pkT7oKv3c
QG+NK6spIxaVHLm+tj5biQQobhe+FRlirj7zGaeuLtOYABbyhTzXP0wUvQS0YwY8csf2F2W+zrRI
VnngRGb3wap0ei5zOZ5q9I/vJYJLce0NemZrBoUnZD6QEK5dZYCU2Exbh5IBls12nIS40mQ+nNM/
3bL17e+dZPO8sYZtdwkojM9sWcX1rJV7LNOuvNdjIa+p+wOk6dUj+7mVH8FqSL3MTe/GCgm0ycui
fqqaEEjJhKPuIsEm2ESI8cVtO6Gio2oq0LxQC/OdsLkvSAht64DSDwY+GP8Pf1pGiuqUX7r2vcva
7jqQKaK5yCtzHXd9MfSXSzWaoGuh7LwghcM1Q53m3sHEqWe0fJm8K9flMWUIF02LJ690SSGxw9uf
roepgvoIT0XmwF7xOWdLHbK/T9Nc7haUgv7e7AD8q1pmB0xn5j0WAYZrXgphnTmb+4ZkUt+kcjVB
8zbZ8t1aAAr366IfGbEA+PG8mlU4NnwNOwrv5p7TCdQp1AGi89LBNsez06rhi6IbeJPmsNS70fPd
e+HMg8X9u7KWZwGvK6AoCeYjohKyK4K1dbdrjRLz6rgo82HEtAfcjWnueuluY9cdwFgzx80iq8e+
Zi3Pvn3DLXneHJL3sHoQYVFOgp0JdYCZcQvNZIBG8UpaVp1W+3wFNBkNa2L7B7dlqs+ive9ZmTdQ
VSMWAcUVMGmv2rM9HsJ4KfFpnsngrLZnQsrT1PcO4kx3y1/C59Z9nwe8v0A7ph7WsDvSVvTpZNPD
zhaJul5j3bZz7Spo3+ysd9Uc9q9232WfN3sZ1KRiASxnJ3JmOEvzldLF2PIhb0bykuwR5h3VZWrN
0RAwqEJJhR4TV6Iy2KW3CVhekqN5rbnwad8aWWDBqOxpfjEST1dHGL7rPSKklnCiNKw2o+sInUvb
rtGdxtrdXBZGgdGuDDa7k56o+g+IJ0qPCAOzwvzSVVQpvc6aO+HI9QPlQjviH8iC6pRPLa4X083K
i8pHGYufrSyuF3QnJGyQfANXq8Bhm8Jnqk6McQnoyDMY4wQM9yZi4gWgOzLOwh/3gTkKwf/qt+9k
LrbXTj93zS7lSvu7tc14x4gWdy5JVO3wXuYJs6gAY97zurReGDueprqZzbHeroZLAnuyMsUBS867
AhQZQpsYnOhK+IOVLIj6lRrvXSmDicpbMaPhj0BJDdvIv20s5qT7WqUof/nWmhpEMDd8ZpTY3U9C
I45h1gG3mYCldjngfc4vEoboW0oRA4jIs4R+UbgrZ25ocx628qNZD83QzaRRSCIiAFAafX4M2A08
ewvIaJqfslhJ9ZDra6O4VyK6eDGdMOC4H2swZ9W+6gb7tmUe8I2HzkHnMrYVHOHGhuWCm3+JfXCE
6+bjHoJ4mLrhyUgc5xKXkHUF1Cjg5MbyVyHcaYMX1XX+ue4x5zAob6ZT68nmc8j8b5e0/cu0EBcS
lezwu93EXMSHqdgub97ktsfUgwvPU+xk0HaSpvKihV+ujSm4mTcVI6obBHmDcYOzAc/UPG0jqVqn
nrunamNECyKUoAf42p4do4VY39msZ9fMw5Kvbd/a5LETpaEjW0F3xz9P4stumRfG+/ZYLW9uIMZ3
odWUx9ZMqOBe9St0a+J82SuU65wT6dGM5NgPWbGWHBdGkPDkz4F5GKfZsvawifwPKkRviMzBl/cQ
scsWqZpqGyhy4fTgmQ3ZHxj1Ro9XrTceRuGPDTGJYc9NObVFtSPhnfQsTJqmd+dt76wLbGN4mLK8
pFVW2caiFCSbFNGIj5chhNVYHLSzVwb73jSKF92RVHDpMSN8rRjrPijPIWveUa596zJjRj2ftiOP
jYmtn7Hu2lGpJmEWHvJMo48utU8mzrwM/UcoZvPUJMX2uRXXN/IDzWOYYGGAcd4aeXNsvKK29qEY
1wZZtpdfcaRTRWqt8OMt8AQo+0u5futdf9BxZxOoQGar17THaSys02r19ne/HRzEdtak9TdfJ557
wgbrzpfkivhHWErhGnPXu7Tyxay/d1Wv9GGs2xnmFybwKaoQKt11nTJfmQTrd57spIPMUrpfCcJi
VYZJVQPk85Y8vaWtyq+LOVDpLuQA4rVVWvUT4q3mdeO84TDM5UxcbGvKr4yzkwXHX8sUgW9VnksJ
rWiX6pJCidmL9FDg+dwgI07pW5jgwIc3/AF/qPaXPqpBAr57/uzWsczbcY0GNu0tkRPW+lBTWxSx
XeG2Rm8lfMWM11Q5L61SfS9FMXzKCPh6LgNHogI0M5f5oZ15T00Os4Vshnp86YrcanbNtOkEU3I2
0XaOjPIQZbbpGwlunHPCKBghILNw7IvBTt1bkhy489qu6HmTyUrjZ+7W4A0sl/NhKAEUOBQYNkgF
ZBwVcYoXftStC9TeKhx7cQGN15MHl+wkmjQHtFCxuN2hXk1cyWzNkgvCWoITXwgKQeuK8ZuYKvWI
dZ4bbmK//Y2abjR39lJBYQS1F3xhth9ekckCUb6tm9CPsfSTPrNFa9dHCpGUoT5GPjLeVEg4TwCl
zccWjwnUMoA8EBmk2Lk0pvGyzhx4MYsPlznztv+5sCuXbqK2CI/amSM2QY7IgNw6j4m+iI1B8+Dm
ddtjAgR8wS4jMHDGDqKpq+cVtsrrSGDGB3dXvewWhDEvNb3MQ50oTpopR0y5g6E/nWcznzs4M+wU
9zItZ+/SVYJSTCapvO3AEJFj4g7WykwSY8kVrmDusHCSZnWX4xFmrjIO6Uc7ZOp1nBDxRhzV03rw
LEXT3GVNazDimYcXp/BN5hYWTd9dyjZ4+rIJrT4xFuRCeDpbFhyMTviRVrQFj73TBwUna8PIeOps
c9qPG7k7Lnqrsw/kvo79RVr4Tnbw+0qIgxoTleOAAfcfdc7IwYohPhWHoOudN9rDGft2iSDpOlM5
9vwozOe833esN9uDLH2j3dVWtVBpeEwoKboLvmRXqak6L0sxisga6Y5uQ2X176OVVS6sv7p5ZZ2g
mgP45CUhPUeMitETZ9mJQwISZ078n3dJX1y7TGP4WJoFzhC2HWKV+4G747PKbGj4gxRbz9KnrCiV
3VM+kUI2XfuZu6YxJXEKVD9j2Eq57NrN3eJpvkE+oXPcE/xRPeHiI1lx8CfvMJG8qbd9MNsJrqaq
jyCShpdQAge+Ku0J2kttNxblFgmkMk7dDXXCSHMkjaHgRXqiE4XlsOJBseJi6SxuiimYm9skmOqv
gxjH6UF6xhoeen/s80MDvuoNfVkwo7Z1KNWYuW7wy6xfjAMhY/N7VjXOCzI14Od903npAwsAnnPs
LH74hB6faC89E1h2gQx5vZWoxhhmB8mm5OTO0BEUViyzo8tIOnaGRFPBmx1wE4dNMAI90iFs7u7L
JAvX9xR/tYhZjrjPXaCK9lDjVu8iXXSMhmgOiVXTSMgx0LlT5URsX02OI2Jlzl2b9cUtl9fFkoun
6Q6eBnbfKbCsz1JlCNTXGsA5NvNOfKH43NLJ5bBdalIN+p05j8WdmlwmhEka0jjPGpgrlZOztLuC
KCheKOxZT9QA/boLLQrE2C37hBSi1KvsHRWRfS4q05hjvlF7VZPcE3AzFuVjyhniR4WcGMywLbaC
SDEotw64mZMLWgMw69mSew8ibImjlUnVPY9GgT1Rrb39kWYMX+j2sTz/s8riL/IfZBW0QXieETMi
v/5NrOJahushhKVb05P75pl6eSnVML+QXMKCMzeLP6nvfnPcIFaB3L8JCW3CAwBX/abpkCysQE0b
w9FJLP0lA/KXsbsGzdfGRocq6moMwKlwbWl9IICILYNVV9L4w/f+i45lA9Bv2DacJWi6nN++t9g8
xSzb9dHEufjEXW7EwCrUnjleff3Pl/gvqiO8iICc+SjftXH/bn/KT4InGPPeQnUxHPHJe0SSApm/
Z/ZXHf/5Y/76S2J5hGvHfJy2zDd/kwKB/5HGhPr1OP4Xe+ex5DiSbdtfedZzlEGLwZsQJEEydEbq
CSwqBbRyh/76u5AtXhARFnzR42tW3YOqynI64HA/fs4+a+ucUU2aYZdR0dA14nYb9EkS37493ssn
yHieSrszpiv4eK8kqWyzLYXUpD2oMDS2lF71TzIpxcbGG+vz20Npy28/kznxCHWCK+SvKJ309dwy
q6HRQ5/aQ+ZlVpDMkwpcVcp9g6CLEQdYY2TQyiuc8SbS8Na81TGDOAm9vtQf89pTRp7qaQa/h+h3
9TLzGqkAVeDuAI79qFrVr7gavoVwYve1+l+sGzwuNEc3EHfpa/weddM5ciK3PehRmOI0VFsHaLXa
9dvP9rXViXbSNjUbbfQ/IWDPVqcwicjwXmlJRiGf4kvrrpxSExfm8tpjc/4o7yx6r+g6PP8G4jQl
8Oni9jCNoREGIvMUeY9gPx+vItJzGMxZA9Xet6e2XqGoNjVOq2V29JGxVs8HtWuVO2g9qgF3mva3
A1kyRi4wxtmungD6vD2Ytigzn6/RZTQUp+iWkSlb6MLPR8OlKBOuK8eAql/xVEqJnS4ClHTXou0+
eiok7NFQ9U+6lNYPuniJ5mhDOoQYN+1KY6yvdeLHDxd+1PrD+fOjCFPZbGl+o41n9aNU9I7kY8Yg
mlwbbL8QjwaN2ntc0/CxLFDK1KjV72h7drdOTm29LZtw303JpU/4lXdhsAmy1bLjUnVc7bfWDC/L
SuQcgIuOAi0Jq99Fmg4Pamvb929Per2imbOhWgbKX7TkGlM/n/M4OeWAxm0OXEocfiU7/ZjTA3p6
e5TXJsSLXloTNZu+1tXiGlpKNObsjUFiq6Qj+z5xib0KD5LZxP3gUh/ga8Mtg7G90/CIHPp8Upk+
o0fU+imYwwSh3kQXOOHnDaaxTfD2xF55fDayePY35LIon5dP+dmGMHr0pUDYbgPd7RG0GCp5AK0Y
92+P8sp86Lflo+Ss8hB+6+ejFHB20br0bWC2+fAbY0L34EXq+NOuqB++PdRrE6JHAy01u4Dj0PZ5
NiFjGKiSmdRXVRNLNjJkX42iqnbvHoQuEFpcTLZQILWr07et5pIQxpNBM9e/0qT0dpPZdu9/NTSd
8h9nweF8pK62GKvFuS0eHRnMClnOEkPMU5l74kIg8crzQs9Gdy3fDippfbUAXFJEodOZfYA4Dmcg
FzCORnLk/QsAd+mlqdWwNYZZ7Uw553etiHgK5FTpD4lWiMSXOjykFPFAf2EJLD95tTe7hmsD5oQj
7+JBtVoCJbYLRiJwmabxiTwSIkR1q5eTPp6ibuofswZu9oUj75XHyOWFU4ePyKTNZLUiWN2ZQHsy
BmlqT7daXAxBOplucWFqrw2Dm5KGGwjNCeaaZzsnVUHml1puj+q9eaipQNn7XuJp+E7lN9sqSXdV
p3Ga4+1lH1Dhkb3wwiFwcDn+PqhW+1PjevgDJNF8gW/6cnMA9mHScURGjZ4xe/W6yHCTCSQjir+h
ZQSGAeWuL9s6wAevuSDWf/n4uIlgQUWcAOhHtVabQ+OFY09FzAu8wcZ0UUVCm3sY3729O7yckA7c
eHFxod+BaHn1SSV0QZaNM2lB2KlpUFTleKU3Nn4QZiG//DdDsUmw5QFaWDeMt2M3QyqxtMBU8Cn1
koIi8QA/yjEy68KzWz7R86+KWTnLfkexDZDCEhE9OynIXnSxatLwWXkkf7sevsrWc3L9ScQI0Xd9
1X4s6XLchBQrLuweL18blwC+5sV/mkB8ccd5PjQCeht79FALMAnMH705nMhfqfq7d0I0lhyE3nJv
I1m2WoeUPVVr1CI8JsgEHUBMhtc6kI0Lj/GVuSwbOp0/f8ZZj2KONtKJPGYUK+yhEWXtTqWT4N1R
EccfWi2TQJAIVV0FEOhLeV2jCnsXTS1638EG8tbHIDguTOflWscdi4/WInRY4BqrtY6oN5eUZdUg
ll66FZOZYR9hOPSj4F/x9lp/+eQ4OEhcgHrAUdD+c218tgDroeqd0pyspfYbAaZNyr3aqZcA5a+N
4rB5LhsE/JH1F0X5vbY8TViBuZQmo6lF2REb+oXH9tooNPAsTnXLSnNW70dTYSnoXmsFnYYdMfeW
n0AJ1e3bD+zluyHjotJoByt8aTBbHbpKRmU88korQLXa3kVG6V5Dd8IMFhxg/e6DyQTMvzTuse3x
ia7OvxJ/ByoyjhmoiwzUt4lccKA2jP7dC9uEUM0y4O7FXuCu1lvShwMKzcEMoARMmxmjUb9CaHrh
9Sz/lfO9jsAOjQmZHIdynb06J4yo6EiH1Mxmcq0raSoRueoYpqasy0OF//aF8V5ZDhabKrySJZzk
5na+wRlCmDSqqGYAI8imS8edD1Txwwvv6OWs8H5cCO6kp4h51pcYtjXOvwXInQmAu8ehCukPQoET
qj5y+6nfIT1tsws3p+Wnnz9K0m1wy1lj7BHEFOdTK/Sud6nAW4E+dpr4kMm5I5HfdU5xMFP0Jhs3
ErIK8hB/751LUt28L+aqv8RkW97Y+mcQoAFAoYqzgPnOf0aX2y6SndoKCkhKJ/Ra2p2lVOF+AvL8
YGr9eNdgLbJ/+wN8+VpJRNB1wkfuEcOvg8Imc6mrZrkVpLQh+hZ6dB/Pn2739ih/GqXP5+aCTeO7
4MvgKmwuP+PZxjhjHpgCNpGgGAaEm8KxagjlGYglVFZueOvKCl8lBSdrc5skFJECRA7ZDxAJina0
nR4NjV0CyPWt2MI2s1KrZtrWQF3N41SM7ee2TRaWWIa3wM4ylqYZEGi4Qgsa4ylGW1BujxoJ2O7C
en35zugI5PDiL/Kp3ITP55W1oKfTHnP3zIUaTW/BVVQQUcOKUY9cvV2/wxfjQjD68hthzAUFyQlA
w+raYmFKxsau6eQMvCKdPxDLK36pTt6TBr76pys648K94ZXxCBJ5bYuhCduNfj7HqZrTGH9HGXTc
+bcd7WH7vgqV3aRa1slFQ/n49mJ5eSZwEDBDJkdmjgLp+XgJDN0sz00ZSJEWRxTjcBnQJ6OrDC8l
5F5OjTZjzh9CewekwR+u5bNlSUhPm6iSsywb0f7OAVhsaEiMbkPioy0gPfPd8QF5Y6IqDjrNNsln
nE+tc3qKwKEqgqRS7RM9L3aweJJfys28/Kg93OYNwnrHUylqrE66nFz+nCSDCCx4yl9Gmmr8zI3S
C9vmi1FsnesDKAayaC6Rwmpd5HUMSh7hdqDKKroyyQ8cPKHZx3euBkYh5CXNgGkYB/hqV6QjZyn+
yj6gipofaJKLD56boKTBAT14e6jXJkS5gn2Ay6tN/8P528nnSNharPfBGFr6J1zT1KPSFNX2/aNg
VIk8G6MgYvn1GpDIZOnyhLysovFyu978PDaFaC/sTK9NhvIOyU2sRsgyrMI3FC0AcRRM35ABQfuJ
MLTPx7B8Z7KeS4IBV1YlU7VAArTVGuirrBvLPu8DO6rI1YYNmMMWlcP7H5nDJcFkHN001zsCPZZW
apteh2h+8crraX1rhyn9+/2jsIyhTLGPL6W489c/gStpJ/TjJIPjBtGWkPpdlIz5/t3DLCe8tUQ4
4GD05cU923PCWSGqG5M+mJporE4lZDI8PhKnqN8/EJQI9gBupGSY1pXUqg1nDWViBxXejW4UBDz7
dHTGC9HuEqGfnexk8Sm7kZ1DYspOsP4+VRqF3KLqAoWIG48PmFzpLgY+Vd7AQtLv80jtnZtB9iqu
C5lVR+//aJfbPnkm2kEs0149zrKnG2mgjTzoRF3d6hbdiZUcL2VT/6Sz19NEemZj3b3QDdaYAXqo
x9GemGaVG+kJT6jkM+ZuWrefYxE/xPpIcdNy468V9IidEKDTrSzxLjzr5VmufgS5eyAE5M8A8a1z
7j04KqxmkiGwwrm6jaWs9gjnQqxXaERC3NAM9w5NL+8D7pCfplJMSoqYlPwNh+Tqw2DeIV+m1wdl
2UfXGU1WW9XqlZuW1qULt4wXZz9DwTWhnZSXihZkdcuwCs+lqUjtg9iifoXSZZA/JvpYr2UR5Zdi
39ceJ1nKxdWYlQO/+vxLLKespsSk9UHjuelh5iC+xiwFSIHeajWot4YXLdX857u/f5YRqbAlTaRx
fp6Pio1PjSah70lbFtpDGuI0iT32+P6NeblUexoXa5XM1OpBOlk0GpaIhqDNsIzoa1VexTRJX3hd
y5tfL0g+B44YIsRl2zyfC99Cl+B3y/aP88eBSMFN6dMSOp5LNSrxbamUye/3Pz7UOzigU+N3+erP
hxyNqaGXaO4DtQmzT1QswSiSuvz634xClM0A3K3XEJqWcgO8Aw7piV7jo7cAwKM8jy5ci5bHs358
FJv+M8oq+5EUAoCjRmGjDkODpn8EP92ge9v3zsVQARlZy9ZF0WG9FIAtLxrMpAuotla7uYaamWm4
Q7w9yssvlyIqS4Fgw6ITeF1vyjkddNEYfSC8aI9uF+pbCckgi7J353EoA5rUbXEB06l3rhUPdVa0
jZqNvJs2zmip7dojdHXrQqj+8lwzNIuvR1+o8Hyrq80Bl05LOmEG6gXOmYnEU5C9piEWyx1aHMuv
bqjeh0Uf0qCRV++z6lt2XEwONSIrl12euGp52M9iBLfAGSyMiREcSfd0pEBq6KahvrD8XqhY1sOs
NvZ00ikOWlEfuLRSU4hMJ5rKyO50xYgVV5RauyLzBDrJttjEABXpoEFYPEPP+Pb24nn5IXAt4vrN
hoU0iejofL6JiFi8SdgF4OJogvNy88FTKvvT26O83O8ZhbYz7kUEkxQ/zkdx69ETajZ1AfmcIbvV
KwXCwdS4wzdOl/EqnbDm2QkL8fKFc/uV6VH9txcGPtU31tT5wBKya+saXRv0Q9TcYRej4B6dORdW
7PKQzncT9MPU95gdmiT24/NRhjgNC7WSSyQ0VkEa05eTj0UZoG8VF1bOa0NR0UCjR+aMAtJqqDbH
4qnP2PchWNGvoLQFCWK0/6LX3PdmO8gbUa9EbcQjRJ+3+g5DT/QdObc+aOPoJskQ2iuj9qsi1AQ9
pl+Y1ysviuQ9WgNCHROV0/LPn313A5JJUjd6F4xZVe/zsKYfquli+fnthfjK3kK9kkhquWcs0L/z
YWjmSqPc5G42zTokgDSWOxS09tbsFdygJ0DKkBn6k4KbzYWa6SsTtKCKu2SMSa5Qpj0fmUw7Hnq0
FATAOupdX5TTNyPFgPzChe2V9cGdEPEmj5FS2/oqleczOjhIbgE9/lNy1BUU1Tudzmt8NOjrueAx
sTyu1cKn1ocuja3jz7d9Pil8trw+p0UmkJGBu7qYRePj+IzF/PBHKT/2SehcmOHLMUmCL3U49izq
wWstXKnLVPEoaAa9QC5KskcEoeL+rEY5nDAn1y4EWi/fG/EwAgg4bhoCsoU6+HxhxnntiqYhzxhb
Ndmq2alOFbmr7dvr8pVbjsU9mlIZ8Hnmpa6GSVJlFKrDLcdzswDa2ZM6ihSbq+hXFNk7HLL+NnHR
3kqufEsr+ruvcsvoZFKXlYMGZzW6hU3EQIzC/kwP5G/h6fIaCtP05e1JvvYoKUbrsBp5mvgonD9K
YE60XPR8AikFW99usZKQ+I3v3j+KvdQwiIdIeq9L0aVsKylAFQWuYkRXQCW8Qz5oF/bG5YGcL3w+
ZuIgMHtkMCmbnE9lEF6StmUhAhQDsd+klfVTpvm4D1MzfXh7Pq+sd4bi1kL8yOtZp5OSVs0tJ+1E
UM4ikX6djcVHx61V42DpvfOhaET99PaIr07OY58kZDXIPK9WA75xY0VJWARR7aSPHp520Izrbqq3
NEHI9sLSf2U0tg/qWthvUyReR1waLbxzoUoZCNPCeUadxNZOIQKHuI69+5ymaktUR/mWvwh4zt9a
DbDCBT4ngrTtTNR6WvoJTeh4xEGkuTCrlxEPYjZOaIfqKt/VuobbNSIslZHUfU8JpfZFgW/VvZbp
XbKn46hJ78pRV38OsLDnC2LsV7YS0oIUQVXiftbNmnvcNFraRCbBlubU4l5Vm+56wDRW+Yz3T+TT
BGVvYTXVfiP7LX3I0bvvvwzv8oAZegkslyP42Umux5ou8hnqFTjReDfJUA2SOL1w8LxcNMsgtksz
CTs80fr5IC21+VjaHeiNmCphS0PNrks9eqqbS3XRl5sWI5EXgfzK/8OSPR9Jcwda1O0ZiBe4rH0k
ybU3NR0o7/3kyEyQDOH6hoQGx7DzUWirNIqsJvyZdG1ppFzaFFPp+V7apxe2rlcmhAKYWghpY/Dp
68yBMBSpNw7nJ8Kq7HuSdNaxH/Ji92dC/4s3/gdFkWfv9iXemNBQrpxMlj/xL7qx9hfSXY+9x+Si
Cd+aF/1PurHzF0V+1hgFKmpw3OP/Qzc2+EfcXJA0LLk58mX8mX+byal/6Tr1QUR/xA5s1e+iGy8J
nGeHGixhzmSDSG6pSmP9sQr409Gc2X4LWDVIUL7n6QBf1Ew8Gjq6/nFQ8hwoyjzeO6U6XGkLr+LZ
c7r/50D/B6jpfYVvpvy//1h90wy/fGhsG+Q5LerVqy/NxGqqSXIA/F1ja7dVOXd/42o5PrZOLPbv
HApjasIcNIwLRp1y3fnnBpnOJFzEZZkO0/zj2KaA/3K8hrDy8C7M6sVDNdmlKLwv3HbO0/Vhaohy
FGL00BNaMtmAOkuUTeb1hcW93qr2M0N+tHFh0PZTFHu/5CAn4/j2bP9cns5eLLMkTOdWxQXLpLnj
fLoy6aJBFTi0z2GfVofBG2LpW2XeWVuXXnJvozW12Iupnk+SztNvsIp0FQpDVn82ctyu90rjzD/t
oZH6rgTp+E7hKjUEZ1nD5J5RpaEUW57hsyMjmdxcg2OBFawzyxsQk9zAoIFeqJr+CdXPH4NjMdCy
z+qL4mS1wJourWn3JHOVkRwNN7Y7AlFaOsV5GDSkfnOo1d0VnSLxrimLYQ5o9Se7j3m1+ZMuTKoN
idDjh4Zm58wHqVApOzdKBDRdSHSPqaycwe/4Tyf+ABVsDxxZ3uL+QFO3M7SKoNVl0o09/KOedsW0
Nn+8/ZpXgSJHHkmrRW8OFgSdxx8lyLOniBMgAB0NGwq9y6DnZKq7b/jcNgMI3B2MyuFCbuXPZfn5
82RAJNskAoGAc61dR9pwAboBJ7Zio8U01lg4i9NIsO3DbquH2Xc3FI+Vi7wFWItXmd8G6u543W1L
tw1Ku8RigocoMVl9+ymwGZ5tYn9+FEXkP50RmuusXjKiAtXC0YK0mbCSx5qdjA7K6dcsMxd3mF73
80bm77sjUupFNEGswyNg+ybRdL5+ZwijY2Ri9uFlLmZ2uppBppL9BTXI6uD+MwoBMgNRcEOOvxql
SyxXprSHwj6ocQ0fWsMPbXmp6v/aKJwCxMcOZotYmJ7PZRpNO+zLZZQ+j46a1WLEjJL3QpD6yihL
2wLnGpbbS9hzPkrjAaqCi8CnmDRPhWkM37VGmD/fXgq88vViIIHMMGR0ESeToVh+xrNPYtRsWWm9
9UN4AFM2ajxY2cFOZq/+ZWs5fjy1Gn2R0QjWMjJNhXpGhmhwF2l9pGyboc4HuMVGpd9aSULzaQf9
t7o1CquVB2mnU+SPc1sBzMJi3PXpL29BIY8S30Is5HLInP3Y5Fd4KLvGdaRH/Fmzw5j9FIdWzdEz
wQzxexmm3YGrTplBh45bmBZxad7NTdSDgMvBPmzDLk4PdJR5XgBDuquAY8NW20yF1WdbeHvj362l
Zehr2wVaMBeCRt0GsFR0B8DROIwTgOsv1IjpX28rR5HXeQxi+0NnNLP6CUZupAd9J1o8F5G2/vBG
kgF7IaBh+nRkpcUB/IYB/TcRMcjpSR3oBHL0otm2FciNrYCTXuyb2nLpdjJn8UWtlb7YdmoYtRAH
ausOalKm7hCUud0JFglZjAzLZAjJgH2nG8pVTbwd9LGatlZiOnJLN3D80SXkVjetFXvaXpmIZeHe
TSH8mlR3m0Bvu9LZhpVAVgaCAJILGBuIZIOWU7uUvWYcVE2qYh/NeWUc4a7xfDKJ348LGYA/g9fV
92oqKvr/EvDLcKAtpdlrIwCWbQSOgntSjjPlbkIk9NCOI0cewHXrdtJpHUH4C9wGQu/CEcYyUsmA
9c39txGg8S9B5z0eQVGa4eHNr/8kesEiwI/ng0aXt3LHfwzdeIbQqdiJrC/oEqzHetolWTh/yfRk
Um/GKo3bHcgX1QNrMZb7ySxKis2STfik46I+bFxhZPm90stG7LlWApGwUiDiBBid8lUT2JvtlLop
wPblovjmgp7+O0wgv2+ISZPkZmqQCGDRbY/prVbNzTfa3XMXB0Zi2wO22am+lWrR/OyNpoNXqSf9
IdGyfNpGWCFVPskieaxgaKY8eAs2F2tp0nahqWgxvsNO4fg9PtcNMQT6GsJGiup+mYzG3xjVuMou
bltP3YyFEnf72KGd7arWsn7gBw3paYAV+HczcWr52Hxq7aa2TYm1uwN6zceWu2Lfo6cy8xOscJ4m
p/HMg93kJlC0SdH/dscM0p8E2zpuRDEq5jZSi/a2aMbSOdZGVIpTGjZTf2/lHgLhRl3Uinqmk5KK
GuGOvprmmrHl2u6E+36K7WQXIYAcfMvK4NPpc620t2S3zDEop2527rte6t9spanrewzyovCTBn83
OSlTHR6jQtcyv4MO2+C02pcxTlCjbvsJvlH1JpLK+C0dJLBuGKV9tYUtqfV7Cbr+++QlwwMIo4U2
rYdguHfu0FjtRmahle5NSbPkru5rzQbpNGVzEGe1CYglm9s80MElVKjoNMBGlPQd4+CW3dzCHXVB
UkcyK69ny8HpgFQyyC7XjaWJ8WaEfGicPafbGaVwMcqS2FjpeeGV/tz15W0u87hCW18BVhoH6Mf3
utu52cbVG/OnmlJQDUySzvHeTsf4iwayElF0mNU/E6N1bvTKSKqdUaucw1C3051G8R0BZerWV7bW
2B/5SeFNCPeWfraq1MHwZrk0wLrjn5HkFCPI1wt4FD1s4cfEgBihuMIbtriTmDcICsph0+BZPWzQ
q4LZS/K0n30V6flJh1ghbihNEQ0BnBXGUUfS+Gg6ULM2fWFEP7Gq1W5p4nSaYwEEffBx0pP0hSF9
moMsx0V4CypnaO77EOv2o2XXZuSX1gB30banHIM9WzZPwnKnK7XQisQ3q8zRaAWN88/aCNxwh2Ww
CHBrAgGZl7EBkd5zZefD4Sv8yIAm0UL7wXg6SaJdrVgSa9+Zcw2SjlVs487UTnybhXFte4pyVTaD
DuPN8uqHvGgWd7w/5NSoGIbcnx0dDwA91aJkm7opqEkx6spvvgX5daL3+6mqK4Xa4txgmesUGJj5
/di2oHfimnqE46Il2wxjNGV+nClcB2s78lQflC5wsLF2rO+emWm6H8e9K/eV07fpxpIxcnElKpT7
qVeqjKYSRVEXi2H5wywHGe4bnP4gIYIY7HxJ/V3dDWk96LvWgHSbcjiVJzMieeSjvG6w86ts5S4C
oQjksJuqR1BO0GVTBGIsnLxLPmbt6H7CwTv8XXQIqX0Fzop6zW0K1wIjm5IymOM6+i3dPjaPVmYU
nyciOG+jR9LqtvGIrxMM+JBulEaJXHcThkLcdF0orxU+6maTZE59b9f2QMQInv9THsatC6QK9vnc
NvUD4tXyU5VJE/44DhuWT7dIjY67KlWwX6EN/IYKlAFEEojWeNC60cwCAFRCCZYHcgsqtBpOsQTY
u43RDmfsL83wo+hNvCEQwaI3L0KlxpYjazpvU6cWSEZcJTah3cJ3LWD8Q1dGG41oRutU5WAQ9XNM
dSxfkFiKg1tBizzj4+wly1vtMWq8NWcNFwrby8aSLq1EmOOGcrui7cdadaJ7IwI+/ahoZoq8CHlb
65wq/h4gyUmjaxzbcGfiK9NzO5pybDkpRhwbWVlkBirdCNllJ2n87mJTK7bAj1zAchK4ll1s/wR2
/5tc+gcdHs9i3BfJpfsn8RR1T9Nz76w/f+Sf2SXFMv8i5UuCiasIxWj+9+/0kmLrf1GcttnkFoUt
2hoKkP+yz1I07y990SupdGL88x/+J8Ok6M5fyH+XPi7SVog0yeeuDLP+/w20/iTe0QvSA0Q3/pLp
XN30p6xy9cGOsp0R5Y+lBgwImL3BKRFdqqidZ5P+PdIiw6aatrS5nYf+Zp/ZmkITyS5zpum27lTr
fqBLYUedsHpX8vafQ5E244LGE6SHeXVlolDZtXrLpNRYu49zmfiKZn2gAnChhHx+wf/XONwwKWHw
8fEMz6eEup2PDU/JHSEEd1g5pjCg2TKvare1sP+Isi/PFtcrGbnzu/S/BlxsQ7ne0v7vru7SfYrY
0kyTbGeVIr/zKvc78Zm4UUgy7bPYg4aEEvLCXZor+jKP/5dXYFhK1+iGPHcRmumADs7nGRYSJ0Vp
xDuTxBEx7pT/Kmt4XElWxgcjjt3HfqyH2ynD8cZoZU1o6uanse6dW7rVra0lAN9ZqJW+eFoi9yma
k1PPTfF+jrmnmYWwruOpE4A4lPqgRbbzSKQAj1Ibk42UEroS8AYOq6Kq26uauPhkj1UGws4qdo4e
e7kPqJ2kkQAQvlV7EeLck4/a13CGgE1c7nwD3FsEsaG05oaEnnLn9qb7I1RD87vJq4OyP+OLUuB+
ipy6a6drh73zyanyn3HWpz4izdsef9GrRMexuKkxucCctU15Ho4DxAegFVY545UrRH5wNaiUMJmV
LxCD3VvLaYadVvTt3rY7+GmjdMbPpWNRup5EcpcNQJDz2k6OpvDwqFCLJxp69AMIuTLiyi+jzyoA
1yfOI+2xbiOr2qhjhhaDhrofFO8q8piDm+9nizIuPlRutMmLvt8qdmfFINgAVvm5nnaA/dSmBQA0
5n+3JCf9sAU3DWWtSn3JPXqbFQo4u1xmHzQzHz46ca0d3Sm1ABbONkzsUof1bWB2k6jlBkFjgmVs
mCjXox65lK9UIoTB7X5E9OBgPRZqHxWjhoa+uCMl/tQW6TUGrhk+fXl45D6j7nSu1NtQePIUR0Z2
xwkX3bd5Ex41pwVrp/E3D12hKhr+OpxnoppwF0lSEwMEdwz9JNf7E4i69pF7d2NviqIctI2MC+fU
plb8DQIcwdrshovJTG77c5zhvzWrxslzjPKJqEPg4NWm+o8e2BUAvkJ2hyF0W2i8rbBh2Ar3oGF/
TeJFimnXdbADzQLDM7VK7hZLeulDbv3ZsgWcitHrmo1qD7LeGAauCa3ail+ditQ0DSP7aKME/UqH
qoHDD7xyXIuGGO4gkl4f5lYO8bxtvjZ2Hx3tPgVDi8HSrvOU2NkaHdfzvCeP0BfJvDWmfjh4o2Z9
boe+utdru9nFERT5sKrDL247p76mp/ZXxSzUk1vE2WdL7Wd4Zk3+fVJcZ9dUTh2ks/ur1UpY8WXi
fIV+qG0tu50+Jl4RfSh7y762e9P7hPEBssXIdlGTqNHJa8FvqXx9oz+Fmgr9P1bvOrC4t5rGBRUK
KrEKqRR1m1VD+JO4Ob4DbZn6GGFlV9AAswfCaPnVNWqnfTDbusl3OJGU8ocSm3W80ye6uA4tGY1q
j7NOq26d2ZvbfjOB2aw+iEwaTRD1OrcPbKPG4oGm8jTeNp3SqD9LLx/yvdH3XUhdHm+oILTcJNqQ
hK+qm1iV4SEzaHr+lGXIyUkY5OpP2ZOF2pNAiaZdlGgqFVi3yqIbjpQlbxON9OGFU2t+n0lotNsR
6xZnX2ZFt5g/ZuZwspPawbgocu/VlrRMqmpWkOvYn2yEV5vDdvYmrKIQGo3Fk+tM3Udsw2i5trw5
c3Z0s5k3ODjLgp4usyD0RL9OE4Q39V9KPMJpvrCN8YkWD8veNKa0GiD8cvwBpUCZg66UxuehCz3n
lIG+/V3UcnrUpiI2PqZZCH6cXgoFFnahz/FRLFYy24K+ivEqTg2tBeJp5B9EFLkbKs+fkjATtAKD
LaZ8rPihbK+X9sftFFUVNHwHq2dMX/eYt0c+Fn31tiFSjtx434QdC66cws9Gn4gOw7v0txlPZNFq
rqRT49U5WEF75F+sXex8FJoTIss4CRod/azz1CulsxfLhMw5Kr3yCxhpfw1euL5vMdbxVQoiJDQs
/YA+cSJBBw2E5VW1qg+wMTuojBdoo8Pai72PspN3wrahNhVuzViwO4tGBnVkn3RnbLZcuctNGZra
nW5On7vlGS2ONhD93EZcOe1wZccKcEbnKh/zz8PQ4NbUJHRATT+sRnsy+ga3IjPQRH+t2fUnDJP7
T5xDQTPZB9WO8qMtBOzrJgEoOyATDfUh2kRRd6zKKkDdpmx6e/6cTXw2EAyjbe3MT3kirqssu+GU
DFpP/CY7GlSGeWeamMDn9WPV5A+l4QFkpt14sI0gwf75e8fesCnikNScYx+dfkbGDE75ljTx79gc
PiaivXM0FolXPlDDvq0dXSy5ry9CoW/UCycw8W1YUDyXD27NOurng6M2V3HeBOCpe582xx8jjnto
TDaR96urJ8R/FoXHOf9c1TXuFxa3/yxPwTrDAkay7WtNeW1Z47fEdg4ks8mjkoSq2HczDS+CYmO2
7ROpyS03nus4m+4KU5wEt62NMmnEm/XMv9HspRiw83buYHXjtAbpnr4Zzn2ju7FoxyBBIHaAtIKm
Hz8W0ZD5tiWqm8YND4XAaCHUi4PVUbijux1nrelbaEEdTe38NAwt9gwu8FGNNRzijOIPvVdth0ox
g25s0PiOCjDpcrB9bUCPUrnNxnHgQeoeVlpurmzAeAUVplMb9Cr3Spw2EDe58dWGKe66xLk3ehP7
pnA0qut8xgKRHEy+77vkhMTK2+Lt0eLlk39MLEJDNStvbKFEZDLKfTcnR3V2r7iyP+VV9rOEJ/sh
NqPd5MTTBiXtCTdUvihjE8EmfvQK94p+KeMOo3IskQfFOzAAk0/LHZD/bS0Mde9Q3toro/tlotQC
u54ABZakj6NazHbakZOQA8YKreY86BB5b4FJFts8J0OnquK2rot2A2yqAwFWe0evsr7StMwjk9MV
Bunh3s5VGL6FiiCpbT/0ogv3VdUMe+q4Bw/XviddGeMbapTOCbH2fZiUh0kNO9/EjOsmU6xj4yrV
Abepo4jkyMVV+W5w1i+X8n5TuNpNP9sP5ThkB6Fj0+6ZafqN8pkfKxg+xJ78GnND8geRq5tO6gF5
6A9lIbNt2yVfW8+WezHGXyebEQcG8Ed3fJB98hnLig+Fa155A2x1T8cCJ/LCgKSHfqs5ys3geI0f
2yRzqzZ+BDJ8qxn90SjqB8+YTl0ir3sNaNCmtAUwlbgcgqZyb7Q5n8HHU59voivEj4dqHO7ImJAk
7vRr0xo/1pP2O0uGg2M0H5o4/Iwd1QcaYm4pIVw7eXyfeR2c77nbadOsbvCnM/xkGn+Adt1Ok7Iz
M/fotdhMDWkwN+a1wue6Md1pX8nshmrBbU5n/v5/2DuT5riRNE3/lbI6F2qwL2bdcwgAsTK4S5R4
gYkihX1xwAE48OvnCWX1VJJZnZoas7nNIdMsUyIjAgG4f/6uvp9ft5PxYqk6Wsd8BwgE7bGwBBma
/2zY4j5djDpEzHBD/GQML701S+OmHyqwIa+OjGzVrnBjPspVf2nAOzbYSqNMIxiirVpKIxlZjoMF
j0cc0y716epblKJksiLlMZuBSxauC/vSeiWUcbUWPOtD37MWthQF5Llj3YMXXxv84ca3R2NP86AM
VU/NVtdZNHJ1I7WpnflJG4xD0/pdrPert6n1aTkEM9nVeGledZ8vsezyTaDZtMmV2veuogHASUf3
WFgzHZ7Z8IkwXKpSRo1+UXhdc6YLdSDEgSokGtjunF6sIcF0VKaYJm21bZED0Uzfp7RNwmbqzqM7
a8d81i72kMutEnwZquZZ0brpDcX6sKrK33RWr1PkxOY0yFVsO4iarZyqJ0dORPeROrnUxpn07Gbj
uUAvRlc7IU1fxt5eCbiVaihekQq+UIO3WwbttPTtt6TxCSE0kxuWqRj5AHaOtKLnyy2DjXDJhqYk
ARrI7+heSKeHHqidEHL3wOfno7jNdZF3b5QMn3w9oajEVUuoCysPUWxcMLYyOyl6Z856EXgbpx60
jTQralenwaYaQGmHtRqHYpOQ/bYnErfZtatLxAkJ5QUzK2o8Q1gjpYDLW72OXVRWRAg3WJ5YMrsm
NoGEdwQHE2RuQupvoHrU57Va1HFINed7GqTlI/aJ64Hk51Auff2w0sJKmaLWRDPxpFdUbHEQgd4a
P+sNOG1ZMx/r9TC/NL1Jy7xZZ0ZcW63/kJN7FLVUSYSXZ5G7jtSUEIylfTNUtl5pXe58nlIn+OGl
yKAlBZVUItR0eC45SfvkFssg9odgpXepyu4z33S/lTp4YG9bZwzp2XbW/fK6gld6K8AdZWQFg/us
gfKGo00gLxGmFIvLNCmB/kVAh1BGb0Y26MshHw3Rbgpl+ru1+RknSx35VZao4ih1Awh6FiJqcrne
Jj7J/u7sqOueDroHCT9xY3llfSZ882u7Wk2IytR+S7DkJZskBzGmtdENUwL+w5b866ueVXBny7a8
6vrSfeiXpoh1a3SuZQP51RIbT1laL6JOE0tIJe900+S2+3mZhpUuk2zkELV0w9mdJ+805MZAyLI/
JHeoK+qoNFottJKcx2kS4xOlheYJf6dxBziAJSXIrPKMQjR/1NKS8TfR9VmEpZOUW+5Yj+Y2DXCd
DfRJcRf+8Lyxj6diNl9UYFHMVq5dOLpLd8pIlcMm4RTMFgG6f8Ko07kONg7P/rGc55SwzsnbCwTJ
ZyeRVFDk+ts4CG+b6oGElMz8x0Ip64b6LvFAOzO9GMPMeFYbB1K9k005+a9Tb1xiw9mHhjXgi1Ym
Oex61y4nJ13H+54AIVANr1BiB5VP2ZO6fFNHKgy1mR6pNGNqwrirc98uVzSKWbb/o0EQ5JN+4nA7
3FI+uizjWadXy5gjuDh4Ta+Wuk799OKS+h0jvqeNk14s6EVFN10L4qUZ56F3EvuWTgbjSaIToS1W
FRZtpnab3tf2cmU4l87keh4OepYSAGTmdC6CH/tPzeJYl8qJNCRlv65ZYtqYSHWTQTSztk1CeLth
VOKq880spk1poGV30uN2EWPs+BWtX6JOdmPtOls8QvN+GnXGk3WKewyFIb8jaueOXrqa/jXMJTZ0
lCUpijIJJCLObgM9Sw4305JBkQzJ4ORsEm+crGFRmLAYHl9X2RFS4FXqWNp+t+PI/0DTEGxQOvuH
hCRtOrVFXMg5PReD+mr765ubKwxIGo0gkyW1eCLF6Ug18s7u13so4mOJLe2YdlCQQZteIvIXGVUr
oahK9Vk8deN4pA+lP0MBz7uRps9TttjVMS8EHMdiWV+SwP2ueJ53KdLnyNbJo6I+ZIyxWi1x29iP
ickQjNONwuMC5QhtCDLEJkV7rExo8DQbH0JAm8597XXbBH7nIFvHpV8pQZrVrEq7HuvYJc18q2Sr
RV6H6cJx1pegz7jzbFKIagxlFFoKHqzFHGsqzt07x7ZPvbO4sW+tV7wfJ3SWgI4w7iNxsUG2Uefr
B5IEvSseZcWG6VmhVhpc+DKzb/quu1Z5GxwyV5fb1FbBUQQzMSGAWMXT0Nbk6g8E2h7oF38hSpxW
nUqWsesbUzz4ZbtTi7Bje0gdmBSrjvJ5+JYvJJnTy0d1RO5r9O2l+SFbfXEj2vG+wP0QeX36edJ1
SIxlLuNeLM9KCrLe9SmJa7MN9jzv3j7FLR2bImC3nvRti35hMzWG9QVBo9gmU9bTlTJTIexb10Cd
y7UAqY04VdYRR4yRMj61htZQaoxEjrNsTRNKlIkjrA1uzFSn3bcXCdBdqiUnDmrfdLP80bvNiSR5
2hfWurou1OKfiVG68REPbJCUTV+tQCsOwZIpSp8m6wdm+kRshDE2nxxqwMDO0rtO6vkVxX4saqsV
bCdMSXtE3fpXg4X50JV6H5HES5lf4xahI/xhzzGmitkIRhoMvSpUBW6shWCfgw61FVemob6swKvx
4PrLFTh4fVMoIoe9omhetCSZ75AsOjQMB07x1ZENGgjfSA4JHz4mI3mNBXVp8wYIPzmMdVYfTX3x
tnov9fugc2iEgcMSFPtq+idfILcwNcuNc4KwH5pGs06cxbu47T3xRDsa0bQQc+diboKDlpDkvrHX
AmCz6KjBMougyzYdLZnXmquMcBDi8zKW6+FSKkZnnMfdafVdRIRSvUnn6hvdzOzDrcb9VovPq21d
G2mn36QtWoWNRzPZ0RNNgT6Dlo88KpfA+2xS1RXlq5nusCBqRytwyZfQqhoQov1UdsDsa2TQUJ15
Ib0yNsOiRjNIYpvRoixEJ876hduh2ONtsmP6X2HjCzION+bECJrxeGyciTvFZlAe6BWw23ZvSQPQ
2dIEsrf2loRMmtP92t+OJXh9gf4wDPzOvUUgASHXW9d9h1hssxJcREaj7h60Nv8kK+OTAeEL9Jlx
kG8d5r9FOPSSUxamuCVgvnW0i2VoSfez0CzaXVDO6rRZrZwS57I5BGMT26r76pGnS5nzrbX4z7Wa
XhilHEbcAvP97MubzFavdrfa28IeahQcHseOYXjJ0jmSZbccRE73YCd0eTD62bnlmevPa1vKq54t
fl8XxhB1ebXsMzI1Yrezyi2JGpp+W5pteVzm/Ozky5Mllm/EUI2c2OblgXqW4d6eATiETNMlRKHi
xqak8GmsGTNtNfubejZmag7n02iO85amweAJcYV6cqyOcxTFKOd2ZHiucnvjdUpuUt+l7M1WD2hp
P2NxOrXIVbZVXaLpctjh+vRCg4uvjbsI5InzrpvU0fOyPUNDBKB7tWChfxYL+2iZ6RHnqf3kjQ9z
n8cQzVFdrvduV3W0VFKiVgCF5Hp79mmjZPZt0AYUMmz6PL+b+wFXPGIsfqh1uBeLURzmJj9Qu3Pt
5cEXjLCngja5jgqclWSgVNh7f60fFdElW1poUCyM+7FlvQzyu0EbH6es+9Q3Y9i3/h5MdZupOh6B
Q4J6OqZDTvsfHSGJ8SYhCAY6oRd3uG201Xk2TSvqZ4NeQjbblZYSU2hxm/bx0C7rU0HG2kpTCLFe
YTUtccegXlXaqRc8vRTAkakNAT3NIajDVmkq5M64xY+xDZz6c1evUZb3X8mepvKbo/HlaLOmxxSB
S+1029LQt7a2yK8TCbR9aT64iEC73pQbYs+DI3quT0mH+CEw48omQL9Y6QQT5K3RS1Vk1JSD/Lsm
+5vnhXSVJJu0fiV7UVwjpRj2s4m4ZVmPszl3X2b6g2un32XTfLAzdvU8UYc0taKstTeEJDEiNNOV
bJsdB1Pu1cS6auR8ADAIFSroiXdapu3XruijtChC9o+ICJVb2NAvnsYySDt5zFN5VTvNPaojHmpd
Aq1QCV4lcuu1BqyAwZcxhoXnXikSmTN3CsE8bi2rs8K0yEL0drEn/a0WILzhUp4DJ3mUsmfK+I4n
82rI863Ky1t7tk+iGGmKr4ZHN6luFz8DXVb8EtBnDjuBSZkaWRlUKEI05fUDFU3nagH9Yke3pIn9
pZ4i5erdppmtuzSjWmUNnhc6kCsevpTNA3xU21POElvWigePAJyyH87UBrFe+Gdt7E7UWUWVw7Os
tYcm4dg/8owFCuJv082kxrHL33VVeoWK+XkextslbSiaNOXRpJAtIzL4HmB9YQxAFJCMMnYdF10F
SgNNuwCYPXV47aTurNIE1qYayV5lccuGf1e58twzUq56CYBgAq3x6dFFMewH8oR26l7k3bjpvenU
VUOcjQCx1XxxFwXbzjZOqh6bcJhRKwE73TZOfWVbdUXv53w/OctDViWRV5infNSnsLGGOR4tCqER
ovURQotmk7XWuJW5vs8xPMCrWEfOtrFb2M+Wn/ggEuPX1h4/9zZLp1YpZIyDd7JNvKBp1b/qtLBb
wfhDZerQz8XBboNINfnXKfPuYIw+kY/jg7yPz5U1nVbC/w5wEY82q1YHNwjHeZZB9rJMyzGbAnyE
7u0SIPv0E5ZLyB4jDzIq6IKtZ/T3swOoYM5E8xm5OgnbQOBS75LA+eSv2o1HeRtlzGtKLaP9MOaU
BCZ0qtlpdZ6n+q1oKS4U5q5T2k3gZt+CgS4scJdDYnPwuxzlWj76rLU3nE0iSy9PTpWdkkDdl664
H7FwhJkzHKmpumb/e27zgG5Vw/9UpZna1SY6osrzaTGaJsrImxuvL696FOmYdNcnGOzNXFOMHYw3
VdbQQLYm+pW/6vkD2bpGqI2Ful4xcR0QlqdMGpM5Pqx5/VgWswqzBJik1LWU2hxOWocMpejBw8a0
MQgXuJrpN9gg1brueqpI/IHnguejOgyL8Hapsv3rijVkL4VnkF4CL6inGQi9QUv9xjNlcKiULUJz
JI0eeWWT7WbG2S9asdBV2HvBesrxh53xdsuQ9MFKbFuhZbHR95cRyHe3EMmQyKIq96Wssod6TYqX
0jKL22oRoD7lpUXamhM9GvPcvJ+W3Lm1vIyM2iUP0n2dlPrbNAUgMZoxjyxESV6EKYJZVPzZS5Wp
pN8nOdU9m7ZIx6/aLBZ2SEqNbg0xdnOoCPBhs0LJuOd3v4wVgsakbvo7SqG9fVua3oOVB+uTqzn+
TYd66FrDDdGG4EZ9HOQp5uLJ1uOsr7D4WML6mmiZ/jyDJO+JeQrUxsGVv3Uv/UoFNBy9omkgYHlk
vU28fL4XfDPxwngT04jFUGWyhzVDmn8LhEeZ7LCOkaukIuyis5jHF1afQqqTMyprC51gMtglwb2T
VBUc88C5sWK4wDGj4ZkwQElY2Kf5jII/P/uL4/IdkXLyuWoSRcnv5B0nZ/a/ZfgttnhN1WNajjbB
TCN9zHalPukjKrXZwk5NXmSEgztHK3uxwZD12O0HsxmP/siZaM6H1yLLnj3KvG5QU3axMZficaxt
ndpl0vCuAhIKDstKXXbvAKx2cw4oA64arb1hhF7rNGEJlYLmNOBKVCmkJACq460vDdzgvMkCWqNw
hla7bpCsP/rqbT1fdCfR9g0PEEubSPXIbvFAgblvFbDbPS3v5SknEhhhwh3UkHWf1StzsOj565ic
jEj5TRNPTNtPalDrAck2ONkgmyFihp1iJ6WTas7JcZVAqBFeHBlNFmCDyBP/nKALv17arHURiqm2
2zj5pUGunaobc5mhzBqbnMGeBs89HZeX3QTFxWbu0vE6H5D2jo5RnJIM77Pees+iN5E32uDiaelW
O2YnamE9h+JAvWVjH1Mpr1GltiSL4nFseDKc8jg6ZfAQSKxRGzrihteV/sGebsMecbk3jzc4npFm
+26TReOKUXKihpGhn/GNI75n71Z7QGmcLwVkep+lLDQkANrnpFf2cfBTebTLrsp5PlcXoCPrymlb
K1XsRwjQPgrSImH2N3v7kR52k4ZPZa0hjCEIAN1hwU2NL6jeUBazMDHK5VqVCPFRxckvxmDU+3LK
syhw5gxERzrnHKKO36m5111CVa+jFaCUzlKvG7/ATP23FROM09FsH0+BuWTcy6mO4HVIE44SbZUY
XwK3cLMvmNxpglcZzFbkuUq3Dn+TmSEMARUZpxMCK+gNP6WqHkZfv3aFRwjJ38q6LAbXAqjoCpyD
myzntULKtUcVFt2SfU4TizPx/zNN3vTWy7F/+8v5Wzf8hfbX128yb5v/uMj/vrd4Z2Hq5f98/59o
zP6hDrxo4t79R9zIXC5341u/3L8NY8WP8ovSt/byN/9P//Avbz9/y+PSvf3nX79fGr8uvy3lbf1e
amdeAtn/x+9//z9+7vpbzc89jK/f/vj3f5PmWf7f6dcj4hB8HOPhT1HTb8ZP0/g7pneMNmgD8BGB
PfxvYZ5pYu+0A5SjBDJfgjj5o6EdZfaffw3+bhMmgh4PqZ9B0rX3bzk/6W54p7nyLs/CT5UXRtNL
POJH76fti1Ku0v3COXd0HzMxCQ+1qygKvb9Cx5l6b6k+9+gfZLMOXf9sy1kz0THAfi/7xULOEPYr
kcmuroISxp6yYawAlR1ka7Ab7LXKKdu1mFGvLSXIp9omuQ9rWWROYVecGVxz2Je1GFdQoLloGA0l
ION5bG0AIFyglgm8krv86lHLmxk2iCRij6J0otwydvfBd19SYtKXcosAlhCILUCPQ9KPV/bWFOH5
otS9cq3MjbUUx0DYqJUtIA+6QG93fuu2M8J/U9HeNTpLlfYhgoy5ZDMuC+BAV6O3O5bJAqDbp0Jc
zl2X7/KI7N9xXouG4Nlz6/R0gy/sLQbMLN3x+dYzB5yexupD4IhRFR0llr1BeXxB3+VmtSlqZcvo
kUjQJqbLMPU7eRZtuoqN78yLQOg7FGX3g52DOFRrdeoMRZZF1c8LdEEmrt00ZdsA+XMaVPpLX8LX
qAo/D4ONY5WbWvhw3Z6tfP8gh8Ivfyyt3eBjyM00GE/6UI9lrM0ZEuHFrMppQy5W+5QYUtHZ2OPO
y5IG54BKdUX8FpaO21FMPj6BwB4f+Lqc8dPg5dI6Cc0uywWJMCnIqmYUiUS5NgJeWiWnYkwHjApj
o0lOW+vlGGFW6wTgO+hrv6uaxnx1pAfLQtpKX8XILliDqzErsw0cl2yOJESkbZwZ/MXL6uWFImkt
P6T4N8cuUFrpeHTcWX/y9YlRwS6AKzcI5TqJBmqtvbs2Q7+NZiygubVpXULMoH98LmYzqwW9g1z5
wAaQJwasqVkD7Au17UXaID0ygUprQmqxagwWUZMa2diGiaJDcsMYmQJjtHYFmpEhfvBv8LHmMHUm
8SMKmVubv86JlV26UhrL0g+TwdbyDTGBsL7ADKStB+2hdSlhLyvDDVzksFrFbirnZGYz6dkuwJfn
NmQOsMxoRAl30wRKJFSdMiOHRpHypkBs0b60NjgJ0D2NkeT4B91COLbmmGwgRXY7Gs7wagPM4isr
8BBBRvu0Pyw4MkY8oi5Nswams1ueWPWZu5bLOOso72B1Cwc+0Z/lTZ+V/Grk7vxhARKExWlaBkxK
DIRfAwuDcNyOZrKbsYDhuyl6+YwwSH/wkhVZkz57nzvR1/1mUlZzhQKvNfaMTul8NWYc5zgzmpjn
BnJX5gjSSNk8IQU3WwXtCiDZmx4t1bUEshO6H+RHT8LQ0nXqtgfsp6gJJDame78OekA76j/Zr7PZ
CDs8zX3YJCW3isfp/KuwWWI2nr5U877T7QWCa9XWrTc7lf+sKKJE5jjYVqI4Apm+DM0uzRi2zZne
0A0Gg6E5Sjd3xy1L1WJFbOmOfGjRslbnJpVkl5Tz2tZBmHYNEP6G0k+7QL9CWz0KPMcyvPWJQUfL
7jUZSBouNTHD2vEALivdvEwswj6nFo8pCkOzT0RkJSZazukSGbfjdJd5BndpqeM0sGfd6A+Ky1FH
SPSsHCQWM81JSzVbHsoWyfB5GTNfO/HcZt5xttvGF9EcCNUzlBGGDVOs9/4aSn9qLD6eO7Xpd+iP
bHpWQdK3G3RiYxcOQWtoT40/FQwsUcUZa+K0qKllBt60vc54CchPXctDQ6SIeamihrQu9gCNbvoJ
wM+5ydO6HzYy9exPM+NfdZVyPrV2pjv1/a6rRqW79RdTID4Mg0lr4P6BE+h61h9cUBREwyfSU+B9
yrGUT0Tnl9rVNJrdeN+Q5NIdsgw74cblgeHslU1Wz4ZUUYirLGLboZID2GOka2MAb0gJO4Ajnvn7
tB50L/SDRN75WAjzEHHJBZqutULtAixchAIUc32dTML0o8bWzW++ThE32Bj5yxtiSOrrgXDclgsH
icJDdbkl9dxpzTDwQLRBJNymOuPtKLQNclJXbii2LuuwzKryerKMlc10cCQyLvxJJlKkKll2Aoh6
3hFBmNwmLXgEYH07L4fW7vU21F0p3gbX7b64zbou24DahvOEs/Scsjddbg1dP9ZpDbs15zoowoq1
8KKaGFb9kLsDu2fLvmtGicGisvXI+0u3IFZulTIfYnnbroucvmlt3b2mgfLLM2II4W6pPe4Ewh8U
LzhPiPkD+5xnbpkUDBCTmq0f56UFSKOIymc8RuMK2zFYWlNuhGgDH7CFEF2gfN+hbNdLjVMOMgxh
4znzM/lbrtqoPsiqbdJ0PdRs6UlW1Ykg4zDzuxz2HWP50fYgnjYLMAEkC7crx+1gmLdp0TnPqstS
9B9V6XUi9j1D0naP2Wndc6KUQLhiyNwQNaKF5ZXWd1Q2iRojESh3Dft+dh98XXR5XCg9ewWBEzQj
QG0dzQq9RASA6bdbq+um/nqE+Dzi27qvxIrsLKjn6joIJrqtfW1pvmGV6h5nDQYmhpZOBFJHkwbb
s3BS7rE8bYzl04L+L4u6IU+0fTKY5g0RywrEXxRGATpSru2hkAsrP8NHdsdKYn212rHM94Rb5G9I
F1mEETpb5pdJmvb4qcHDgSib8KQm7LUgM4/Izid913gTGtYGfxlrUIBkhXFAYJaVbi067U45nSVf
Maa5eBxd6ZlFOOvByskpN18yfKIPwrLbdaNlhv49UVlSI4Ye0XQhwarHeOFa35uTRXpDMlP6wMaX
9Y8uYMwr7lzqPDiMeXyvurV+rxS3+5aTYF2E/lABB2de430rYVpowjYyqhID37JOuoSN2yzDgt0J
43I5xyaRJQen5kLg7rPpai9yezpnOBwzvrdOByGXEAZeGzBUpIVkTtTWDvhgFumSxg3F1izHsuLN
F8YqXuo+9SRagkx+C4xWHt3eyp60qWnvjcxdzJheebtglWunc94SKoH6RjJm2QHSlziXUkis0HVw
GAq9/jE5TnY1wNv+GGC+v4yMft1umSy6dVBXlSC16wy7SvaleZDapL/N44RYXDki+axDgf7InKBN
nkRf4LMWelerOJjKzPyqKrOeHlvXLb0mBM1tvB3+Y0OPtIqzgvUL58V7e8nlCIDjn15d95LbZP40
CP3eLB9MwoHrQRKRCbOt+Sa6qopbQx/ucq9EYDoIQLd/9zWpf8FbQs9RgOcD8Oq91cPkxDT5Q+5t
PKOsaTLo0LKUmoqXBB4S1c/wWyzRbwe+f+FouVhH/mkt4TPyeh6BvJZ5eUGKIN6/nqOpgk3BcDft
kt657Lch1xglXLEGcapJOC9lULw1UtpoMSP+wsDz3tjy89XxI7kWmlGyFf6QIr6WguBco2R6bl09
DlyJIs1sXn935vwXH/G98enyIjgKDJODJnkghJx8iIkoZNdkisV8o022G3aLC1U+QLvEaTm13/5v
XotMbQLoyWT8mDaZGAUN9zmoEUH0QSRTrX4Sc6BfjX2BV/TPX8v4w/3JB7N5ITK6bcshOPz9d6eh
ZFgr1SFOEqw+Lo5R5tZaX/e9EDKsKQ+NO6buSKhCHL3a8l+gx90Yry0DZ5eyLsy+/aSUkN+6qlmO
q9b1/2ZB2M+LT6iTS8YoXwFP1Pv3OEE8teXMxUeQ1ELT5dXe1lCw/rwU/9//+FciqH53V1wQnHcI
yynv8xfQot+DMj9/5B/+R8PR/35pRMCJZNKMYl5u/t9QFta1S8AWMS0m//4Nf/mH/dH+O3ZIfpJo
FZpBMNf9E2VBZvZ3PJGX/02MHxMIzST/Bf/841H8M/ej8R5l4SWwZFqkwrPO+uQ52pc//10eiZOX
Nod3Od0uNtbnlHMosrHldary+VUIXAmGkE7UuliAS90eItj1OpxHl9FXjMYv1sIP6SiXd4Ovkxyy
SwoWV9H/4CfE7lah6l/L27kCI+g160haTvVZOZkJWdf0e6QvDWyFUW87nDH0Qxt5lBvBXlubZ6uY
8awPfg3W4w+PyqoIw+xtcXBnSz9LlairZgq+qFzro9995f9igftZx/XPRfy3900KOasb0S70vX1Y
CFSRyNGbtOJW74ZD1TDhNLIIK1SgkY41/a7tcTb5qy+P0pyC28Y30m1iltVu7hwEBSxZ38d6Gj53
VXLtKPq+jLc/f4fm5R18eIcOUV8++4xDvLb/cRloiftQJe+QNkf93q676UeeNHaY9a4TExbpnHR/
7TYrLu/QGAfWrBUsiwqcDcUMVYSrUtzYtT3fNWhbrr1mbXdlkFubGZkgiQ51A1880ckDbHwj5JhC
SujLRQ3mAlwHyS8SA52Pty0nUsNDGoPz1CRf6mPyfz4WsHisljel5WKUmPQe6eAyOvbW9+skSvNM
EY+RrfeDoyXGCS/Vi9Cki23N6GSYTwuMmkyrnVd1RZSCqVw7spQMjO3Y42rrtO91oWHRqd2A273S
dhpGrtsV78lbswxmsbmMPo+d82BNAcDf4F8JkcvdumI7Q0MCfBYmq1WGWle1J7VgaNjgM6meXE9g
FAu06doqVvNpJeHusRKDC0NsaUUA3pA1z0mbXNgq+cb3xeGpkjqxCJyYg2uyRE1Id5l3X2yp5hia
KRmPVW70v7hf3s8FRJ5dSrZdYoZ1Hn9g4A/Lgl5ySkfK0T6sxmIg7jPcrfQ7+xeZSx9Xnz+8zIfh
BzZcOj4kzwNqzm6nFdiRqpXzFpR+mmyIajp3RvbMHZiFUIz15yZBnx9Y4yO5Kl/+/An5uRH+7gkB
GwW3JhyUtfhne9uHKcX2ZvSni9vdr/VqwMS76rolACRy/da/GmkZD1nE+92sMi10ptn4sQStdlWz
ZJ3KHrNuQ/ro0RbkbziU6W6aYp4gfzx5g0kIwpsj9qvCWrwz7XmPdYdnpXeHk1GXxt61pU3kht/i
nuZkWK2yfMr0SZ1TAnxuiClS4ATE5DndoN/i8zPu+YdUNVGIzzAG/v7PL8WHLgC+fVIByT2nOPSC
8XPKfb8pqMW1Egm9ew++x1y6nrGlRaQJhyuWqHx2j243cXZBGD+3D4IS31+8/h/uPp/vgenf0n1m
KyJr378+mJt0pV3a94B04ugQHcHVxW1YuTWBKku1J6U2f8i1ZornnCAmuwSYc/AjR/x/MugRWl0B
/c7/1rB8uSy8LY8eTwQiOolkH1z1kJ3maA3Kum+N5cmVpkEKV2Yf/vzDf1iof3sRNmLy8oi5Z2B4
/9mXrEyS3FrBgXLf2nEC3ih8w8hX5S8evvfD6+XTEBJtBUSdmUwlhvHhhUwdwbttle39WtSUxrYt
x3BysbJoaBb1uW5N9Ytd8vIL3z1glFcQzGdCE+GkJ93h/SfroXBGcozkfWrDEE/LjRqMUNbu65ST
GpbXUeD/Vy7Hf3u6+he3sktKwM9RySRa8COLVHQ6whZn6u4vgZfz2j9kFDGu/bgjB+bFK7CxB148
CitC5PoDVefuz7/NP35m4stpJgFvYwD8w2kyd2t7yOxZ3c9alkYTWr+7ksaQ0JvkfDNI84W3ZB6J
/5/2f/7CHxI2IXeI/gOC4DKTM+fT/vb+atsNeM9YWv2NPTfrtd7lYa0Z7XH2TIS2xiWOkFiI9RIC
RORnWSdPNir7rbOUYi9Gf/zGdtTeEktl/uKK/GyM/t1twNICc8i9xxRCACnFCu/fGLw0TzYT8Y0r
V0hUf3KONeFBYQ0297CC3bqK9CKJ4HZbdcHJG8BKSzW/+iX5c8Jr8j0J6u42ax2M7bo3RxAxP919
bA+4KH872Pz3N9DloX73dhEnXaoNQQQuURofEyc0syoMrUTEhEYsHKyGQ+yIN+GMIy4ym3abSnNL
stCG2OxffIUf7p1LbiMOaDyWLjO653zMC0nSpin6WS43SyM3SILcvQmxv6lmDD1dhfIf5QBwtlC/
WH4/rEA/X5doAAP6FUyAR/X9F2RUBNrZWbbeWHOeRxSLDbHmEW5GUrD8xdW9LOS/v7ikATFg/C/2
zmNLbiRLov/Se9SBOxxqC4RKSTKYmUxyg0MJrTW+fi6SPT2MSA7jcN+9qF5UkQgADhfvmV1jMpAK
0zmD4fRSWCNFZ9NDfYsbXbu3R+2WTHZty8B2faR6HhaG6eOFD+P09hyOGC5wd3MtRwE2BsZyes2c
I1c8B7gqdBRUnpGXzsYg5jf3NLgFBztbcnQMYX5l1L19NbcWlIwmBCpViGs6gxTJaCXtgjxx9pqe
x4n355/3Mr//3yN5+Xns0PFwCUnOjTpPxzXpjBUr1+4In/0RyfCyRXES7x1ndm97Kni+JEXW03s9
ek5wN95iTmjv475v4CFm442dgTRbJkqF8VhhqgAF5lstqS9k67bRRzW06ZVcsM0mMfry2Kruc1SS
2K4U6qNJPffOInap0U/XRjskF1aAs0np581ZHGzX9Y1/nCdlIPsC7x8OyzFLIFK4RtzfGCMOimqZ
KAXXkdIQSIv2OnG+9LRFVVRNPiXk/B2D6FHOAPh9VEb91z8/89MPjV+1nn+pgjEMER0wYZ+OCMOs
h7QPZnGkSmt8I2yuOET4G0CatMU2iiHiEWoI1JCQzguf2ulG5+eVQZ6zzaJCRnb32VjUySxGnVWK
I6Ek2a6JNACesysurPSvRjxzCBxtoCaoOtai6un9BV1I8bt2miNTHJlchvmhxkW2MQQyqj8/ydPv
eb2flWdMhjsyoJf46tMrGVYDIMcom6PZJSH0AIHhCuW2FIAoRjoJCGOxhP75mq8HFWUQNopUS9bo
c+uc1YxQbRpYDbDmcJbYWVok31p1gT+o1Lr3CZPPNprn8amXrr7VW4A4TrRwwrBUvjHUFB4Qb4Di
TOz20kzjcrcnn/LLD1u/YVhM5LWcbXiWcULUWwX9kdYUG5BYik8xbZEbaAHLVUkn7yZIs3Jd02jv
6VVxzdKSUDpAh4yG8DbiFLbLFA1Wc0nkddZ2X8rQ+a4wOPpAQoYLc7E6XenWlwfJl2foKnI9+L+z
YSIL1xQwa5pjI0dzt9TjlHtUhcO9XQ87p6nqaz7SfK/sRu1Qdk7HYXDoL6K0jz7ROHJ8/s72Sogl
usW5E95zyuq+mHWX7003Dm7ysCq/yyLOr8NmMAAWhfGNW1EkGFQn/bQy3dtIOjhE+ri6b0r9k56m
WGqmpVHoT4V9b2RQZ91lbO6jEV3m0FVYD5Kl9VYdwXVVk8sXGQUkSyxCFzblZ5uWl2fD9OCge2Ju
ZoidfaiwEUhDsKP6aOvJgzuXwQFMhLoeS6c5aECZ3oRZpB2GsX9rlsvyIcgd92MwD8+pg1qQibfb
pnBbPWk2sz+76Xw/ayq6LjrTPToVCo8/fxKnW/ufv9Zl60fTxLZZS9YJ4ZeiHl1RcLqgAo5wVbqD
O+MSMWJZ4R7LzE23mMv2z9d7/dmzo6eHwANid0/y2Nn1usy0QjOojhw16DbNJGe7FD8anGcbfIrW
lYtS4sI9vp7UOIoxV+M7I2gWm8fpNXP4o2lHc/lYTjRPGhnLTdSp2eeT1i8sW795nLYg1JQ+xjoI
XlX3tGGwcAjW6DgggaKcDNHBpqMfR2lxDaQ//evrrX0g0g4A6ZEU58rTW7NzK4rYh5RHp3W1h7Ea
aRQGEapsvRq2QkuqCxjvV+sfe3IQfYoENwR8nG5Pr9e2OD/iIabyMTbWYRGQwBzIvDsrbi2vsgJ6
/VVeXjX60F9Y/17qSCdT5FppIDbLejkWcmI5vfRk9VaVwO89xq42fpzqePpSiWp56grzXtamsad0
ix0m1uW9Vsfwr8zKvELsQGNFQE3WCow3qET6Z0C4AHmt1oB7MwLMiPcWf+1mmj5pgoUncNrmUCi0
vjWCow99NoQfepsw+cJF5jSX8c6oYUF5VAZHwpm6/qZcygsxNK9G7HqvNgX/dbcBXvjsXqsmACA8
MIxCfJ6eg3VzhyXBYZOLWe0vP8izS51t4XH0FksgmADQKE8+ofbPVQEjJxvdD11UP8u5ExfG7Evx
4+xNclLhfE8pQdnMQadvUg0iKa3ZyY4MVf0abwPwpSxzy2errMVm7GPDx1tQbJsRhXezDBumiPJe
z8u1XZ5D+8od1kIN58WVQmqv5VW217Su2bnJEgOYMKxj2cbNTW0gcplNQtwWrfu+Hi22FnxX2M3N
gldrKZfkpnbQY01Oed3lxaUbPQsz4sbQxq4rALMddfTXZQwoyhCj+/SoIWLvmA1vxYwpd1iAe68M
+Y07qfeofboSmRw+ajU9/fnlvpqO1h8AAIM8LKIjODmdPulsHKjPp016nDTkpV6kWep7Pqpxx4a9
e5zHPN3/+YJnRZSft0wLns4MQZkE7p5dUS9oAmFByI5GXFtoOIKdwWnXBHaOWFE0h1Ar1X0xNCCd
1GJ5ca2wF0TTpdLY653eKkt+6aRZVGmlezZR9Y0LplCGgLuSOd73rhvtU2WXiecEwQII57sMgugA
MMfZwvUIUP2YVNQHXlOQmu9QB2LHSC69jtefNZ08jrFrRiv7J+fs4fQ4NVo0jcVREIfwwUYyullG
EN1mqol3f34RZ/2xlxdBRZ7DIWdmaijnxQiieqhncWY4Vq1EMgXMA5EsnRbyxsk73A5xHl73yPR2
AiMokDJN7kgC63G9Rs51ISrs2kozqCYUSboXImw9IyuDFSFEJa5rlit73fD5fWqahyBw8bX++QbW
He/pJCHQOK/VOJcYXSpzp0NXCS2oVETNUTno8QrcaDtqnc6FueglvPXVZdazPQ1vpqRz/CmzgQnU
dSiPgxZ+j2FojLHzoayN2TdjMzz0ptahN4uDd4aG4loLerG3TPRPKYUePyO7+MJt/+4DWpMriLai
y4BNfX0uv2zIgoW2WOyi5SGLxfZz8N1bkleS67iyHkhlWu6K+U2bAMKx6+VB5mN/GC4dRs529xRy
ViEN5Zy1/soh8GxTEZJPL7WuHN8JagfbvsP8pFL9R27ayTa3W6L1dNvZGcXQb3PKWXl+SWpydhri
BwBhBUWLLIP+rrEmUP36DAxgsHT09OZYdQMqkGVEytMmT0Wifw7bSvPbJFKbxELgthhiuLDROBt4
Py/uIkMDGEzUznnRBxiJmSBPbI/hFH+T2qxuKYjnD38e3earZ7zufddnzE3aSGrWf//La7bMBkHs
aPVY6XJnb6gx3KHiJVhDcib2ZgP1bFJZ5Y2QYYmvE5QafvJxq0VR8GBVS3oERrx8Ri6X3hcOak9D
pMHz7Fbhx7DV4z0pndFOIqXZIUXtdw6+HkSSctnFOQzFtWhz6EYOJHkRvgGqQO2UIICbKbLTvS2i
58HK8r0x2e5WByh5b6VzyzkTA+OczO7NskxgIokHgSdhJw/DhEVOb2W2i2TregDYlRdF5acak+F8
g51vzRFU9W24+/MzlGdnCWRISmfIw5NgwFBHWIfRL88wH0TaGlidjviev0IIGH3pavo1zP/Y9GBo
yPVc7xTI7eS4D8K5+hRG7ccUcyFmgDSG8ZF3d0PVVO+cqAN9gwh3p1XI6gd02zdV0TsbMy/HN2Y0
E2a3ephNwgxGKF2zvDOGgJiJJswOC1EkF27t1Rh0FAs3O3sOkRSazkeHkWtEATiRfuTsADopmbR3
BULat3//AGmzIGGDm019VZ49QCvWRxdnpjj22bQpJ7IigBJrFMstNMKO6N5HjnXQJtImmfbSEa5q
UbwV+b4In8L2TVFgijPmO2cUHvTEbdgdsqZ7gN6Gqh2Ord3jx+BUYIxPJiv+hYnyN2+fyiwyNBJ8
ma70NYzu17c/gmtbLLdzjr1d5hsbGKnfOCVbeyWn7GoxgNM22Qy8TkCgADFIq9AjcKa8U3WrPEtR
3RnwqPtVMi5+PYzX0P2/kptR7c3eBA1DSxtqKk0GR9OzbxC5oh2r0ID3ZAg3KGFpdUo5HsrEzS6s
3S/9tF8WJQb2ul/jDEkQpkPc89nmBY7QmEWR0I5Tasy7wChXb2D4FtPJ9HZZ4K41WuQ+tRZcH2PE
ejDC4rkfaxIjypnucKxibLc6jt0adgjiZqNM6CBN1iZ14mzz50F0tqfht1o6OO/V4+VQ0nsph/zy
EdppaWNb7+Wx1DRBsRm+TlMtsZ9qUrtwVPntpagZkjEIrZxv4/SNhzMSuhCdx1HmScD5q872LoII
DDfFcPzzXZ3vH3/eFveFMJD/sQidXmsyUeQuXWUcEV/0h1QBNM7nEMifod9w/iWgq4yvMiclN0i4
T507y4OrY3boVi+yFHwdelL+3W7+5Tc5xA9TmUUnxrxw+psw5dPAWxrjGEfjD/bSVUH4kRW8y4zx
EoD+7ODw81IswrxQCkO0tU4vhYUpIoysNo6TyB81F593ilFhY2kryAio1IV0u9+MeGYgRdF5LdOg
YD9bDkOFSztaCveIGaf8Ymmu64vQIVUKpXTmOSgfnqdRkq8UR8VhCRztm2MOzuLFOOGQp3PkeFsh
lVbIuT5ouh1AgYqrK0EBlNZbmcwXvtDXKw+1DzpLa54ZM+h5/XMcJiDl1ZK8X4wIux8Uz6+GqIwD
OiGDhpvsrwDMmBc0BedbQ14KqxyKMWqu7OrpFZ++lKEaFlcMef2+7aV1lRBet80Lq9qByJjfNB1K
EEyyxmemZaCDpdu8WfIIYhvqt5+v678Szn/xuf8yUbyScD58LpbPxXlAKn/kp4RT6QguTbas65mb
8wSCy38rOKX7j8GHKziLsVpxCGTu+t8AC/0f1ArrwZCICrb9gmbuf5yyq4YT7OW6FCg+eIu/5G80
nGf7CkrffGY2u06Uh6gJX3alv0zWqCcgtWkZaXBhQIB5EsCRjWvy//a/PJW3P5eq/z8NFYnIWkvG
8YMakEKoaZ/VwEHkzHDzeng2SZWkHrjR/qtalvIDJrjxwgL0+p5sjtNrO0cSpszcePpVpJK8MBjb
iadP0Zpmya5twQV1oSJ3NiG+3BEaCZNeh2lQ0jlbe6LWcHN2UNwRMV3vzLZGv02yWPQmdYjq8Rwg
Xhfu62y1E6vogdIR5XLOYTRCz66YStXC2saZkqALgSIdxxOrT6KoPCbh9HdL66uLnT3EWp+XcYah
Bt7NmSfA7KXxmIYGVF08NP922/+/QolXb4zmKR00ZrKfM+jZtjOC+Fj05P95RlVr7xLCrzbhaP5d
TC5jcG3Rohux11mTU/z5Jiqf0V1FBMA51ZzcpLHRkWFqL37Lxsv/83D/3Q0Z67XoiykT5/TpEBRx
ZvQzhmvSEEiCMLkZnw96vPBR/e4q6BhJDl9DYZR9tkZmeW9m+LPhgAIM2qe9A06OOLULS/FLhe6X
zefLc6M6i9+RQOfV7X96M5KjB3uwNPPSEN/apmknC4qvU1VRtye1sYcfRdAASbeDWX8OGxAzt2lf
1GI/1RU1xpwMx+ZBTnztftG6dbHDpAaBKB4wEs4Aa4irgH6L/Q4BcOh3U2dhNcLT3PsuEBEserYO
Qhn2V/hjbGMj2GCZLTN0lIn72crsevaWwogXAszy9uiS1FFfxfFCZajoS/tjiH+m9/78etc7Pn8i
LPUv0TXMndbZustsELYRDnEi6FLCtswZ4LNL4Ala7S49WoOtIbwFpd5Outl7pha7F1b+37x5dCwA
Q3Vo8OsAO30lXTtQaSb+EyOa5uDkbUCPG6N2YRT/ZsKBi7aqSdjvISk5m3DCZdEGBJYpEdb97Euy
FG6MDpcuOm/r65+f6KvZlClNN5EqvejOOOee3lBiYRnFd4ZsI22Kb/Y0pJ1XmAaqcrxs8fvCDKR5
Qdnwm2cIhI7VGbUkfgHz7BlqFejP2OGSQrAigfQadnEMYvLPN3Z+FamvPXz8S47JwQHB5OmNxWQP
xoYI1m9UE+mmN+OWIEd7HC4VLl9fCJEgq8K6ICHfU2dTTpNabRlpZAUkwoquxWLinFXt9P5vbweN
88uGgTogQ299j7/sF8qpAOKvYVV13Mnw+h4FvOEM8YWB95t7kauO4KeSlxF4ehVoiaorZE8Q0Wjl
NyWGXo8YGu1CtWN99L9+xXItFbBhxwfjrGaYsyeWuHGPjoAkXbddqnf4QvKN1sv5m8i/SfxeUxHJ
7Z+fHq2W82uyBDn6avNYL8vR7fTOiole90i4IlavhpzXVi9WAHxeaP3WweBZXDm9a31QhIUEcB3r
nBRP1vqCqAZZ75e8ggIl9Exmh4jlq98OumidTU2ICm7spoahGytjdLbQ7rsB83c+f2ldMdq+yGWD
SZsQoR+IMzK1GayukRsHC3ayswy8BJ5L+FSzAWIfZtdminxqY1QJKaaCIjvKtURqb6BcFBXBH7bq
IC0Y43uTftWnsF0d1z2k6xrzdNDkHrDq8dDIwoLu1TVAhwqtCZptBlHh+ywqyivaKC3Y2uO41jYr
28h8DjJj7E0smro/BbjjvCrIoufMAQu9FW4FzRCsS1VuoDU1PfzdKAdHGQn4BDNZIXhtG0qe1wvh
8K6fFaxjn0ixslK/HGhk0i3FoOpbSxSBKA4aHdqlsr8oEEj1o6v35Ksk3aiojQQlUYal34gClMsm
LKx+udbp8qK1MWG0fJDRGjGJIYg5116KuCJuQJjVHtXXWHphNo1Ef1JTJZnLouhl0RQO4C+MBaAu
2Ts4+oIKlAAtTMqkh7DlvOi7VWF8NRgE2UZzBusLub3R+IRjPSBGawBY0ml82p4B6PfoZpb2bUoF
LuQ+z+sHZD9K+1JZ+vLAOVrGftfWTn4glmh8H3ImDq+oZ2GAVQnqty1O6lp7JOFnMiljxeK5s9ro
E21JjPiVK6uPNfzDAGhVZ7fhJhlHjDxKplXk14VNPpNGg0H5NU57h1xU8lwjHy9XbVynwzwQ5Npr
w6euGPTqE0D2Tm1xbUKFR7Dnmvt+qSheaVamoJW3g6HttDaE3ZKDVZ+RRoCj3SuE3hIopWZ/0ghB
7omLSMizmqKQce6mhnHM9Ci2yFm16u6biqH23LR5YGhXjlnHg1frGeRp6hNdtktBtrzluYvkA10x
7N5NFmQ0OZuybQ892Zq4u2Hoiw0xH/ZzOBWBtQmHKnnP6Tk2roq54sESjVQPVzkMX+Ul+RCSl6CP
8HwBk+cAf9q4sn9YuZ7DmmkNlXwlKhuY9VDqie1BHTfia8elAXpbrxFYwOOtofpCQm6ehNg1+qV2
oQ5E9EP54qtvuKVj6DchUooNYbwT0ENLxNW72R3pfgMn0rCAW7M0vQHQaQ9sfnU1FL1CWhrVPRa7
es7rR1oE6JnMrMqLG3caHAKh3cUOt6YRQyDHTsYeuFRVnN9RQ5ftXRTH8Mq3FJPGUO1bIx8tc9Ny
oIWTWsYlobMUu7OJUOfSVMWGJ52m10hCcuxPHPVa7BxL+WkeQnmVJ8RovmXKoXIuh0agPCmiygR8
4CSB2XxsbaPvuu9N3HOQgTtsJmZpbyfLpbZziKiRLOkTWB+BlnGc4jfDkCWlR+9RLXTpbegwobtd
cB6PozfIJhLdzWLlhJxMQMs/BzxWB4Bu00/bqpLugxuuaJcw7idKonNXP03OUKMmzKfQpNtvkB9D
mWkQ3qisBs1RrrTGVxwTXJQghqBybDbsVN2ogYXYCk2HH0vutjxAOjGbTZ/BHP+GCh+dLBS7vr2B
ok6ua8EuVd/P0xAGdypkn7oFogO/sQJ9CCV8WbkrkEd0dZion8VbfWiTe20qWbJNYzRH4O6hSbSx
02KUJyWF2FQ5Gu7bTIUk99ad4Ncn7FqQcrdJ/r6bTGc86lbIMaYug3qiIRnUSNukwpJNijcqb6uq
9Hdapi/BdVWMQcWHUoVvCffJ33Ai1wp207hi+DuAVoywS8CBNnGb3pSkvXOqmFs6vdTuR2DMiROJ
q6XVCfIWFZkSPCmA1oY25s/Y0O0A8qGVfe/q2o7p8EtCnrMlAO7JpFPE16RQBKuTee43FScJwzMS
29L8atCqL5pcIaiU7tIHQyRdv9oCa/2qE4JkCNKIhjttDChxdm0cDpxGnGD9WHI3A/phZU8dAJ0K
L0YjHybSsYtNJQaCMBpQzoT05pYS22VerM8VSyd5hbqMAXFosvyUl51A/WGI+sqt4xLKU8tJyCNa
ndnaRpT4pGHSJfKliyKUW9YadkVVgEQrvajuVEIEudf0a2t0kUFr+pFeh3jyKwcd29Tk6IqMzgwf
+6SFPETSXlP7+lSq6Htc8o088jNNFFI5EBkGkJaYz0uEl+ymy3W7v4nbLq/AtttQ0vumByfTk5IZ
fFL8sX4j2tqmrNmKkWYH3Jtx41r9GiAVdZCQk1qX4ft+Uma0NXISbH0bfWbpg6VM9Tvo8Gv9dLAg
TxFjPhCnV8O5vnayorR9vSIrfVtCWe73LhUVfbfQ9YZmngAGuS3S0khuHCaemNwVNSdbcJez+cmU
qykYG7CZjld5w5q8Ixdojp96Qh6Cbd1J/jnWuRncA4aA1u5Ddmz0W7e1a5BVbgH67J0Z1lXzJYhK
q/kxJlB394WRmvkhZHWYvJKJOT4srSDCd0wribuXuUUcXLeOHps0DIgh0qxx9peW/EKCLxINg1fg
ahmkkhkxsTVG8KKAwvR4QpSFVlyLG1SgSVaxGtmddEmr7mNMhERzFyyo7J2MB3CpRAtJUuz5wDPO
/kjClLsSPYfF8HNp9vIqAezJ09VS7Ht1NI6Q2EhQ8eOa0+C2sFLWMA7JxBIgtKdkDieD6R42JRiz
SDPhDRfuCPGM+t99E5tBsh3YtjSkmLNu7fs1bcdPJrv8MTPNOj46u/DRFlrDmGSmCG4opWNu4dtH
WavpFcheVjr3LhwsSTI8haIae1seqI2YreQx0sVIDKXRmmCMsjSPtwSVrc83q7WnPKfX4TlZhok3
MbMXnFS4kMQRa+ZeNV19a5AckG/dCDLIthwno/cH0yAZrh20N4CC8O5Kt7F+OLw03YPwS3RHZ1mB
vqVNGsQEs1A0mH5w2DBBs+rW8ABqeNL2esD+09ciZ569ITSbZjuy9ftgkBP/NTYROt+mVc8sv+gF
UYqY1Kb52hiLXvqrtnlfWmNJvKcZ45pEkuyQQ51F5uj3Ves+JgS/FDB1keV77RTrz0lva65vs5Sy
/5wame+0orepOEBje6/y3GiuYDrRtmwbkdubrLE51Nt5ZgAjHhbTxDGOscUrtZ4v3YRC9JDRgP+i
7IC0qRraLRUmZlTdLwmyh99qapa9xeo/Oe/sgrrOzgqH1r4n5pE1UKRTtiUUKI38IpP19RJPZCKU
RikerK6sQi9a0uLz0KH49rVucl8W4kYjrxtCKfejKNY1TQNqhjMBckSqMca3vm5s6RVxpgoC0XNB
oEVfVs/NSD4E6VME0dAxgeXrxzCCU09YixlzwohYijj+E7SIM7V91xsM8g0hAbPuO0UkYMm0wq09
UgMAuplWq56qXg9dn91adjNwtnF2Zlvp8GDVMHF6KeNLDZcXXfDJ6Q33F2oQgSeHfiMtkNOTlG6y
ORULIBetY9Nzrfg4iAbtgmC+hQofWLs46jR3j1JeLRuIvjVJVekyv11EN7GXT5sy3c0QM+dNVGSL
uXemXEHrt6quJLLGFMVRDS3hAwRHmcvOgcMkr0JwYR/JJ8E7CmAPDRBH7RBz3EwukQfV1PqI9zOy
H8RiG1dkUVj2xumr8ElJlGMJAUnumxnDtb5PUsbFnvQKDT6NpgAn5M3YX9LtnBdVJNVph2Y+ixVl
lVcty6gmAyYkbADJlhCPmrWgPHdhCXpmnuiPmSJT88L59tXp9kXERrEfuZmEaXD6ToY5sUFXk+c+
ZXr2ddGafMOhg31yuXSXWDvnxSluDocb7AlbYefHf316rdQyhi5TMPDMRlfbui7IG1iW8GqxQAX/
+bZeH9rR4yBPh+2Dsgdh2Oml3CKIWxMLAkrg6tmN0/luduLmwrN7fREa1cA52DmsXZ+XGOlfKitJ
7ea1NSDnz6M++ZEnMnrb5NV49be3wseCvghdG4pbJGWnt5I7DUcbDjlwm7OBhN4U6LpeXHKuitcv
Z/37Kakg1pOmbp9dBjEDFOQWLfj6ksptSwF5YosoLJQkbWNqvtPrbU20oVjkYzrB0n+fcJRbthzZ
0b6SCqXkLStTbV3NvZjtq0igAPMDm6zgzd8/EWpa6GvopPKP9b388twNt9IUh2meu90dDZThV61W
2he6Kb97uS/IW+qoVNLPq4BicAfZVTPVzJZjCPvaqnE2c1U5l4g9rx48IjLWNUGTjYYbGuPTu0lX
OlrThQgTwTHtIKHCpYjJi/QXNdblhTLd64vR3FxbbWsLAs/w2ScY4egp2LY0pN4vzXbJtNbPeuep
keUlF8WrUh3zl8JdLFYFIFbas/EkVWPHtKR6j8ELuHwuxytWs+RNDOn1LrBi1+ugW//tZ79OmlK3
qLKvLZxzwWnoNL1sHZoHcV4FGzBt5U4qRvPL+Ptv6/xfzM6/fIqvWueP4WdY2b+yj17+wL8B0+Y/
CJVBiDjAsdZeHS2YfwOmIR/hd0RlRF2dTgsj/D/kIxyYGG/Z5uJIYZqjidD+5EtrgI8gIqC7Zwjh
jDWU+JuuOR8t39Gvuw9a8hTziZFDgsFe/0Vs/cusMWZz0tLvPnLKXQoi2TsKsIzPCCA+fq+7OWze
19ZIsVSDf07USGXKO7MkP8ubszIi7sCmfEiBUE+8RlhxvO9kn3FynIUNT8F24bPiHQeP0+aI2sAG
lkRfYlgbn/WsNGcCJZLZhrO+1jc6HHIPQ9cN01ZCiCHmiTLD5/mlLhKGaqkJhdaJTt0bsGApnKRi
GYJ37rIwhWS+PRat2IEQxQDvpxbM+H0UUD0RfgmFfX4/zlhObtCIU/MaQBKQnDDO/NSR+pHl230S
v29USHip3sg59YdxIDd0bMmH3U7pgpAgjLs1tH2gSMaXJPLnsdds4niHQu/9UJJj40cySH7o1CuI
cY/r+3TKC7JmZDCTxQldktTLVeDiySVzLF8vaQrumCgm6DlEVpsec2FIVqkOBnebs+3EtZYXwz4g
ivMr9ahG2yBACymdEYQodsOoG/CeZP1YAU8CxQlyeucsQW0TJwRui2JQlewzXfE8aqcFI5DEwpb7
JnNE/BEecPqVoxkJCRk6z/YDItzR/Sh1rfqYTFmabpIQXN9mBvRJ2VCocTt1uflhTa78bE9kwoGe
LIiLyPJYkDIK3wGTDVlM6WY0k00wSkgkdo4FB+CoQdiILTigroV7wcGwXkLfkcBHt/Xitm9GmsoQ
vBn10QbOYFt6hB8ut9jbpNrUlLnSAwckNW2GmhYrlTiB/8VqWwO2JNUTzSMwbAJYKgqUU4wu0RNc
CGXX1wrNCjaVOxiBZ5lqcT3Ipmzn58kES4XGiFNPSgCduxWFEdBzmtvou2A1oE8b0iPwwAXWGclj
Aylvzrimt7ghJQHq4KNz30hJ7vXoam6zmSj0RHeFkaRfRFWIt5x5UBpTQ42/OW03EkjlFlG8HVpO
iHFuy+PYcboysN3njay21Nt0YoCcPjBS4KpZWgcf5zR0sx9hXmekhsvRWvqrMA4ZHQSXkXbhLz0w
LioehJPcaVnqfA2dfrS9XucIRaJ5MePyBXLxJoOkYm1DMOTmHQU/RbWo7IfnhjrYnVvmotrrKLbD
XSGQdm3tXENAWtiq0XckU8TXMnembxy0yQCre/AvT6EdJ2KPnjTKDoVA4XG1AAXd02XpvoDMsR+i
JR47yhZ59g46Ia0XqlrEblCboRLXUY6Kt3OvTQdZyVCn4uRCEFiIQXVWlPwuT6vkoLK0Gfe5Ey4P
49gqm+aKdH9Q60vv3aBe5jtbc+p20+CGft/JePyoD1HD1FW7/bxt6G08jXpKZH0k7Vz5tqq3fVuX
jS+ipANnrkfVbVkkNc7J0QCybpDrYG4Tp6g+mmYoy5WqaXyMOAZ+qHNDpy4CJBXpZ2rZJUYb3Xo7
WpJxZ3Is3UA/NMNNS1zGI0nSKrhHGgQinqJRdo2YkuzLhSbTtMscu1F+prHx9kUVYVESXTf/qEqD
atGt2aNUt3Y2NBoi44JizI9IFePa66t0/Izup3xjYzFFUWJHi+131Nag9XZ9fpf0irbRFLVMeSRI
zG9CXKEkz/f6WO9MtzAUhbKmDfzAdBKdvzpmQ1uoKGnfKT2ytG0Tc4TyFocoN+qxDtlx2kgJ+sAu
hr8n79JmIPqYOjzVAmdiqlfkwn5xnUR1OwtG0teaef4Zb6z9hT24OJIGgoui5ey0pRqxtG9Ls1JE
5LVGEx5KrQw4SWex+5UORAFXz17S8drp1oLHHBKzzPBPitEzAgI9vaw2l4Nwh8DdYq7lcZAO0oQe
P8mytknaL586FOWJR+AQaWd9mJXEqFgEm3uoj+x+C3dMC3eyheyyCbK+pmNpuuCqC6FRc+9TwmHa
Uh+fKpDfpEmZrXNtrI8Adn8DXhfBWSt+qi7+u1P6F/ucP+2U7sqi+158D5vyZLe0/qGfuyWp/2PQ
98fOikZnFRqyf/43KNL5h64fmh0KJJYDVoF/87/bJeMf9rSIEmh+4RhGCPGf7ZIixAMplgBIaFGB
o139N7sl/vuT3RJgOfZISKE4kTCr4XJZ//0vuyXNJGqgN8hKJy1MjwG0NXrn90OngK1T9WNwdtVE
CEfcSSijmJuAHg9gR6ci68JDJmRiUZycWuqhldS3BcE5tziP22ULxqSLN4Rl6w9KLqyRudXY31LD
oQnc5rQGbk0JB3fMoDRvapnVvupU891Wk5z2SiNeKZ9hVDp2QFEe1HG2rDm7wxtVqKTyppnIKVBy
yfyYTYRWBnHNuszHAGvO6ZWzoznbLr4aK+MxZ/4nDI5ek+nrC7GgLJbNJ1rD1p0yCGYlHMJuHw0g
b2RZ8wRIWGfOE56qiHhnN7CQE2WKHF8y3eTKq0JNPxC7abwrkUl8t2pi5H2hmhJMnEaUlhaVUK8W
J3Y+opgqETFgGoUBndh2tSlGTeV8sGZ1y0Y5JfmtqnpiuTvCte26jA5ExdE9dxeOPwc1y/AhW4zw
OtbpOXptltkAe1Ijv0+txWr8iMf9UcMF9YGdA5TruZ/LG3uZhtmr+rKc/M5N4JNXbkm6lKxmSs1z
RfyvnnPcV6Mc3upOVWPAUfXwWLOmSTbJ8xxiPAxozLlBSzO0t7FqeJWa0x8pKMa7yZzSN+GgjC8m
GRwgt3KHTpJTIo/YlD2ZCOyxc3Et44F4yjHrqf9Dp9xQj5jelWpwqLcvU34lU9GwiRyZrj3YnWRJ
ltOOxc5lNxVGKUm1Kv5Qi8p9smSnm9s+0I1ru4dRir7S1biXrCOYKoe1YKda9sQAzyKPBSeYto6W
DtlWCwqXbXpgViCDm7Rp2L4WzdsFR+SNrBYHT29c0qlRDL7/Ye9MluRG0iT9Ki1zRwp2Aw5zAXyP
8Nj3iwmDQRpg2Pfl6efzzJyRTHZXlrTMtQ91ySKJCHfAYKa/qn7B0RC19QIVy+L29yyFJWLy1VZ5
TQMBSXaqjsHMfjN9rLLQOibr2fWN8Ru194iY3QyxdZczzqKMnuILP148JbyoXsDygusQ7btprjmY
iX6g/i8zaBNXpdOubB+z/iFTvTxDeDC5RuimZQxzF2uGXaVsVEsfpkQqtI8eOawrqiop5TtwVgLs
u5hpROEeqqBZr8llRMcpYY4nRRc98iWQHTxuLCVRYfv+TVAaxAKtxu1vYQtWxraeJ5hUzWymP3jX
JNVxpYvgHDL8P6EfWQdhGzqP/KoHb1BlS1ucKtepj10lCt7DhaUxSJQKrLtljjBnV5Asi5zMTU8R
yb02UQ4ipkQtb8HULRiwJZ15X6RYSo8105frgm5XbuLSpKoeoLLlPvVIPW3EKgrz4X8O8/1y/Prf
HOZRf/41LCoa2iwtv/3H7lv395fU5a/9+ZL6DbsdbycK9bCpXTqT/u9LyvB+Q0Yib0ZT2u9S9cVp
+OdbykIIuLykiJ86PLzIyv/vLQU0ip0U1lPyP/QiUJT833lLWRjr//6aQlhisubwv5DSNpNS7r+/
pvKMAcnQ2ByJsZda/disN04ROj96Q7CG5N0I3bO8VPbTxFmMmf1eKr2DQ3IwKJuNbbRJO2oWa5vI
nlpcLTcU92EKp80AC0MortZLEYfKgX7bi7vzlzA91IxgLu3tLqV1Lbd0pzHJus9t25O7buo4tzn8
sAFuDkN3wQB3+jExVopEu7HeSCVv0wrySR/6OxMaSbtIda4NG1gELqtbgAlDXIUcyiwjZX84tP1D
WwmS9ou8xzj8Kstxow02xQ3vQXiUdPZK9YqcwLMmymvwh/6FFWxuptW332g9TPY1JjQeI5eXbufA
KvSbEfBA91zwaN5Ove0cc+eCr/aLn0VOXFQ2U3dnYuL5iQ32ww6WfGOvLNRdlemjnTrdtuCitzoc
3KsymLJ7n33JsUgAnpSwPJ9TQeAyGuRs0eWpTKxgwKEeXAUEtlHefZ1O6Kj+B/4U62vWORgEwpHF
tCGwbt4vxPPUhnSfvA7suba4qruem351zgQVymo7KQ3pspDBzyaxvG2SOMy8vV4EbRTWhXqvgg5E
tjPb3Z0COfmaNxKM9pAyRwKNWdw4PBVJhE6/YERg5tPhxGjuunUuz2krfob9hegs+QhHAC0QTxb2
+nsITT41bB2EVJpGlFCTE+sSZYPZKW92p5z82Bk0zf0T5oY3W7vB/NlB0+ON0Ji3deF0btyPkNGf
GlOZN2Mr7kvfcLd0zzLi9fMc86yhgbj0aFF8dk12XaUotJV2aAOEiFmcZjv3b0fafTZJltYkNdP1
Vrb1Df0BjGsaTlY3OD8c4C4F1fJKvCAT2dkptd1yX1nuYawuWFF8WztV2h8FagjhfzPuwZC9ptJW
m7WC3aQZlNamt29Wz9lIWxwh06y3iDbJaVlpDOePOOq+hlkUQbu9kZN7Ta78WmdQpDBz6X55E40+
q0utXpBeMeUNeMNzJk8UnR/ZyECfsUJpHNDNUMfYNQUiXpPWoyLfa85CZLfOKPZ5MeLbkZu56J6E
VjHG7nw/m0T1s3G+mZng9f6xdx5GCmk94D3jgvj0PXNWTkELn6f5xrSxexiy4VaOMprdZs9yNOyg
bESmtK/y1kX8k0COys1c5dhyFiQ/bW95o43bcA0OaarlITdT2kOhFSkjvArSujzyVe0wVl3lVNWx
fya8l3nsDObFiiffOTLR7E6j6613XsJ1E81s1wBet22onn7ksbm2NMBim3fzR5oFTPTLGKjanulU
3Azh0YHQGCJPLr2+hfUS14xQFrYlCKvwrn+6rCpitpJjB1PoeWqJ5lpFHxW62buV4PSPZVMm4lnk
kiM8DC3Wue5D4oq/hkw3xnOW/qzy/C7XNcD3iyNhMJu3upm+DBni9eBpPNpUls1zsRnm/KZsum+E
ViBXz+uhd6zPpcxmdcYd5GwAlQ77RZcSD31mStSsilyLSWQAttNemEytosCub9jr0uZcperYlQQf
d7qWxkaDF8EFmCxUD+SccpETRgf7TggjmrqzJNsYVIUtXf6oMkw3hvlZLnxUVhJk98U6xetIi6Ac
VywaLj5aMRgPLn2BX0w1HkzDlA9tIVM7UrZxoxOoVFuZh+z1RzMcz55csg02wvYw1ZUAODrk8LrZ
5JEYgltcdNWbUZVjzAhDbg1QbA+lxjV4EWG/ZS3uDNdJd0rafSx6G39mzbE5qHxqVtkE+7b5mMgW
d1YavOVsyRis6vk4hQDT89G8blOdnhKnDk8BGlbMmLm+lvZCLRAlEboO4q4unqx8usPDSMNVjcVt
7fPrRpb6VpY9a3/yDBtGbiqzR7Cpdm72Dc8i5efqUaSLTbLT/BGk/kH58lR21YG8GOJLyluFiusr
NUJXN7Lmu2XZ5yAbvlNoDZ25cyucxtl9a1nfG6MFyqYo7hus9FDMlhFPwt7WfrYNW3pkJU7WiOZz
qHSC/JlEI+NoU4LoXi6AaccvWAoh+cDtc0iS1N8lcORdDkJvBgX1NU55sPeq8ivkYDRlSG9CZTE1
nTFI4CHGq3OJtN0sRXrbYL7DI72IGPb2NhO4j5t6AzgVSefFml/W9b3z0LizFMJo8NaipFxuuk5U
r+E4gXfjrda7esve+uAZ7xRI750Mbc+311cRZHttvPvtxVc6nTldPiljAlrYNuWGu4Q9K74aT+wH
s7xv83HnVvNxVT6Pg+3HrhjvVF/fMtq6Sol0EucqP4UgmYAD8GxTajR07XEq3c1CYiZs3GfZJG/S
NU7jOJwybmJa0CMqta/QZXGHUYDhKPNDtsmNX9RHFOG4EOdVDK9E1U624TwZoUs6oKU1NSx/rONj
04lkZ42kFFD1VTQu7k9feltHe3tpf3NhuAf6kuUmniNn75GRzdvS/SxEfhgLdaaLNwrbkpXY1DdV
bh1qCbXWDtI7FLbIHpI7wh8cHRJSQ96CMVKj6oJ2pW4/OSfO1eTgdCry742ZHlXtbe2u3mjE92Gx
QGrTTRTOH2lARSBfe5TMnrNdbOscynHf0DZyDEywCQFoS6lR4ZbI5DCRdK/JrK6c5ZX2mn1QqN1M
zZJhWzmevak+mTZnKEyED2MTHsZ1vscoCHCSzoJBhl88tEALnL3MKQsgO7wcsdKYlJcbX/goj0kY
7vjAYm6NeMmTYwUfHj7DvmyXrR6Njek/eUb7rU3MvaONzcqyQYMLBYN9eyOhE5pl/2Djxr+43kuj
OWKcjgV8PYlp12qQSyvTim2dnS/+z2jNi/es+xHk/g3HsDfbWnZDsxxc+h29et2syZRjd682JkCI
Xh+VIFmSryb+86QNGVo4fL2mj3d62BCwYalyrzFTXC8mqGLTUvfIp8+IucammN7XYtgUfl4dnLEQ
V3MHrxmD03Lqiy++ymNm85lQrTAjnl5scHOnN2PmnnxOvxGMp5u2MS8ISnHvj0XLbGjSGJq8cy0g
hq2p2HaJ/aBqENeG3T00bDTGfrwzEl6Ls7XxkunYrpjFQhOn/NTtrdnb+BNUHKd7nEFTbKqexok0
KGpqxhtO1ER28AG6bxgSy6exdMut43XhVWhw+/lQ4+gsNLwncK5vVvUUrvMN8f1HBIuNN9q7wejv
k6C5ol3uWvTTZWTFjtMNN27bnfrFinzV3Lut/RCk42G20w+8fXfIxjsjvLYnY5Os5h42ZTTw2edu
d009BwZ8d9ytZg/U0+53BQkAVtBxn3uAINr+uSntI+Tr6LI33WU1FlMKxp/DBPhlwBmWAnOqvXdi
ecWrH3GszXcMFoY90irqLKVv6WGELLk1RWptF8/jVq8pJNHF1gjt76r9LJG292zVE24l19kW9vBS
OsU7RskPO58lp+18i1+DJQC7q7Jx1QHZTkP/aAk2i9jAtpp1YSR1H1uezZsjzbzIEfJb743oFfmN
Q46A3UlMkXbsFN1WOhSHZeh0xblw5I2rbmT6UWIJC9zbPKPlpTSOJGPfOzz9RY472WYgWpsfjsKd
jx7eyySitGObmdXWq4KoXksDZ3K7g7i36YGcYMrIvzW+s9e4z4OUL8QznsS0Hi+5i9pPASJ4B7yH
G2XTMrFOGGVrmxZUQ+5TELiJxhmE+L+lk0Lue+YDjSsfRPOhi2BB/yjFbnUfnKBwtl5DkG7KAujv
DtIQnWypZx21GYyxENcc8HaSDs4UWmMc5NlLM14aOMQhncMbb7mA9fJPJO/Ytb51wgWIIz4t9T03
fczYSYPYpE+D9epU9jcvo22sxE9KXf6uYCJBeIySRDB7bCwJBlVl43wk0pLvgcKxkVHm0xjRZC/7
teUgmdqXJErbPrazkC9JJfXlv6nl3DFNoReoZg+BXfCIuZUXZoenz3bZXzmY2Fgm/CvHzT6B0L1N
rM+RUgiQyrjckv64hW5/Zy/OZzGLdDOnzaM1ix2M9/UUTt2r3SQPk+e2r9rMvvTlXSqza8OAJGFN
+3ZN772lN7d2nd4wQPnqGuNELb8T+6V/IR9uEGi+GneKF24hIIxn6kdvwMpsuzwz4hCtJzIhF/Pm
347KuGae3N1pMPFb5sPZuRwbfVPjQj4suO/ZneZtyEww1xcdT+uiveGka+zGMnSOw5R5j3lvd/TM
lgn5FpF9SIPS3rxccQC7dnftk5qN+9pYPwzV44kdR2NLnjI4j6sRHoiMkf+x7HqEXign4CWgcq8R
uPNp4xiDaUWGwAuysYrV/TnWST1GgrnLTaad4RbHKg273hoEPFAV0aVIdQN2HIUMmW6sQU64oVK7
tq4r9rlTsy8zg4aUg65mYuqyz5T3wqAc1fUS3Wn3BgElDC4q3XOnFZEqL2GY9DJTXNmC39XTmJGS
Y8nFsSzTmzB1INoIoz/2LYBQDIzU32R5Yp0Cu2V23OcqaaJ2zfArIufRrciBAyrhKMARj8gfSBxs
LF4H1tGU743paezmBsWepPw6NnJymuN8BeIcSbzaMIaVu+CgzF1/N2VsNiYAexs2qf3B12nt3oiG
8gvCY35KZABXb9QBMDwsrWivQhoOn6qCN0Hn+EbJloz+ihjrPHd0Vrggbcu5Ejey7ww89/Blo5z/
8zCw+43GNinPg4I9EA1BVt8jIeVLsJ06Y9K3gWV4/q6ll3198lyyLRvG1gYnSDr/aLyz0mOBlwhH
jyGXl6asEmfnuzxLLcBntp0K7Ko26+5KgfjVWyGkaFSMydKwvge8lgkkUBsIYqoSXps5B71mZuNE
noWMfDZGB6LyJg34oI4ow2V+rafZBIHY4rqAyb2SSWCQP4v2osc30zFfhT8/aqLc1g8OcIn4kZb4
ccepK91T4kl/fisgLl73vQv30/KLgT3YPBEsCNKDDa3TemjcoWVKqQfrSuJyY2WCEbvswUjlcu/1
QYv1wc0RKhpWE9azugzOmmkRdjRsJ95mZDY4AfH2qcYyQ1UoGgZ8vgt/1d3Z7yCWRmFm4P4es8z7
rDzHVXEJ63c4yRl76c5cF3lsPSeRsdPMo7cvlGSvx2BFW1E1mOK2ngOv3jAUNB78Lnd+lHU4fF7S
+vcLDas/qp4dSh5mFAy3dbKfwSSdanOs3muL2Xo0Z569HidzMe14CCW5kiKHall6dUk0wF6bh4QQ
y2nUUt1rSY3jJmhWyKz+rFqKaGcw1EsOqrhJ0rc0193VOOfQIzqz3brmRJNrwjIwRvhjOT9kyvrR
+zI80kcQPtYwhh6aNKjOdj9492Bi8UdnFFee2q4e2q3PZOAVWd67b8i6XI7dFHTFude1feQ3HSb2
goa0k18AzeLbn5h01KkX3nF+8uKZOuBjZynANImoLiGFTLi7GVPUK9Sy/qfZBtzrkzSxZxMTfCyF
49wyhTZ2TbbYV/iVOS9Y1yncT84pGXsITAnF0SflknN/mI6GKKvsRyjX4RtFJPVJW5V6lH3LfsSd
Okwcw4ja5rEZvylSO3zrGO3wqk6lDknFzTi4yjzZk0Jg0tZ11vdM5C6m7tEqXnS2eMiMynDopUuq
G+Iz7Q9LlbfcRzmBl1r/NDQhdYJc61jt7R4HBzoT4F0/SG/M3EQkLVlf2LSrmv71poB4SvW3Cxa2
wzKV0/AWXNPT7b9ac81uRokON4MzwlciDUO8w8VSye1FuwnRzJnoS9kn0zOa67Rg+zCxt4aXiXfl
skl2bx0fhrqVO+6+Nh0aYB2gr7thJgqIDIdbm0jYXWsFZB9Xpzo660fSPkzUg8USFsQ1yucixPwo
RhJ9DU/hyfFXYOyir8BrMQjZQEhJf4BcYIszW3IBstuqO6UC93FySg4I7kqrfJl2T8B4OfgiQXc7
NXjzOR+Uy7GVBuXMXW4sMKo8XE5w5ZEHAinh9vcOKwzbjrbcTvOTk6EQ2EgMhzxs7MjFjg5M1QN9
0iJJ8l2Y81VG4nxLaf+4yx0t48YpuLun0iSiIVFU+5thSs5mzuvU03seq3xjttlbs3iPrclOuNob
c3g1F+qrdPN9x0TJYGsjOuZE4XIYQooPbAAb6Sq3plyH6ynoZFRhbolrt7K5OTEABQLB2YJdd6bJ
SZ7clkIyaYJI8IveeMUjlRQ7s5r8lyxndXKs7WjfyaZP3/xOXy30nHzOGMfPxTI7Pyc2DoxTXXO8
amo7e8urZfmRu07+Tk7cPcnF2ARz0m5boOiA1UlztoeRqorw2ONJ1ewJs/JSiNjS7T5iz33LRam/
yGRR1pKtDkU0fqNZlI10KzI3f750DL77VVjfOB2AQyJvnUGxRSOGjTBm0NzZgMWfgDAR2nC8ZX66
3k8Ac5Hdzd7/1K2bMZhkG8sf2g/eZB7M2fW/aisX1NTX7N4nOxu/tb2LPDH1za1T5sUhaDxzn66G
4Mwl1n1pmFBFyvt5Rh8a5BWW6JVWicQm2zUnb4zJrP2UEBAPTZhARXWreAWSLSYcS5pSRbA9wqMp
nV3HYtqYOLB4kePUIpsZ82/2u2RtzuNUdGjPDSHJUV0ha+HWcpS/dXP8HaNC410ZuL5M67yFR3Co
bSP56gUQILci7Din2VYOQ3+opO9ustVzN7MhrkWIYq+8kBxtx2G278ZDt/AOsnDbZAii4GrsiOrY
ZwrA9B5HvL6uLNB3c937Wx9k2J3oqvc5bX/ocd7oouOs0hA5ccvyNCDF00QxV2Rf1Wnsixcjh/ki
G+cbkUKEpUQbO5/mACor9gTe5LEONELM5D9bPjd+O0pxO5QapcUo6FzuKixVPVu6wGD+nw3trV97
j+OkqNnB3YWhSchPyAJXDCMw6PXrni6S96ZGwazmOXILbuMQgnZsMB3qB0dsg/FLEzgCX23Tx0YO
HPj4vVR+E7kln8uYF2I7BOPrrLKW59i7QbTRL2w/CS951A2zvO/JG1DtoeDmlCS+A0cDUIMWlCfV
bhwZs7uk3g+VM3rHSzcMocWBR7lsx/fFzgu21i1iBfmsu9x7A2ux7wbg3ki7cIg53DhwpKws7Hej
0lfD4qhDv9KZGQUZIDqz7UU8F5naZHnA/te1bx163cWcWhHlmhrbHCEwii99hLpg+k7i0EPwMHcc
r8kh2u4YLeiGxMbhzEEu6E1RbG2FNRXgLeBq9bEEFVP1rGbHNPSv4Jwu5rNmh/GRWZrrTXdGQJwp
Zx8W9wbxfVPiiJ2s+cj4+0DgY4h1krb3E6xcdraY34Dds9b5TMYLSp6KNqsfQ2mew7CzjoNRPBEU
vKbW+Wuexampm6tgFdc4zV7C36W+iU7LejSjosJ1VxME+CJ9HdmaklNMW8aHTjNxS5wBft3cDgfW
XbAkeZ5fBUUJb8Pml5mGar337eyz/z07xpOWMF3cXAzE1EDRQjkAtCja5NlFxKcEsEC/t9nZD0dC
pdj9sntGhIciEIckgZOHVYy308T2yykOWdduO2O4LT2ApbN+68dV3C/NEDvtUt7rrvG+VSS8H4BS
Y12RrHTslsz8KuwV2wqSmU8zJwHK1GFPT6sbtX5V7mhEQXBjyrInndFfT8I52Yh48WhON53shhec
kcmtNLod5pn0wSpXJLeeuN1Qw8rDGolZNAy+NQ1jRRLHi30mioWq043yaFYugpi16XPzY1kbUpKW
ioI0tBECp/3kKGtXDc7TwFKymdXcnuBN9J/zxc3swznnpihpClexWa7XWAoejM76tB21z1kSARDE
fKMnpx8jO3zMSqY2inJRbKLHRRpXKnOPdsn+PKw+6oVUZDleTUbRsxFv+w1Gm2zbrciJdZ0jrbOw
h/mcoZGb352RtDAOw1jr5suiZaBuyT47KeD6drPodI6Q+P09p6Xl4Cdmshvt/GVBfBwT23nGjnIa
EPJKWMmUMvwuC/IgzIndvcwYxV/nwthmDVOXIOnquJ0We2clq3cl2uZdq+SK8BrDAibc9I72VPSK
uVFb3stpbJrTm+jEa1dUjxxn82d+Hdjl3tTEdXCcaqzBLorxrOrNoNW1452mpL7SCEh302CmtHJ4
t5rW4nzSKW0F6DIN8BdBinjmQPiOe2b+bNvZux2xnn6lahr8baedeTPPw0VJT5tQxgaPoEvK8ZKm
xlwf3helpEw1C+bwRXEEMa6YkBu3FO6W75XyvG/mRXPL+Sl9/tDleaKBA8MT+7a2I/9oN5u6MPIC
BhqWJNbFnKIHqkz2nj2hOstuvKWMKtgEdWKeLaqg1k0rGEi55Ne/i4QtBnpM8YPNqGKOqMe4F/nA
ApZbSl0ph+ElYvAPE4dRxz4o7atpb7Mxi5Pe1+/OQFHsWbrOgrjZacyv/Hkrzqt++SMe8z9+xf+F
n++fzCA3P6b/+PjxLSff8VfD4u9/6w8viIGi+BsTLOrRcK/R1XdJ9PzpWPS938j08WyDsPPIeGIg
+dMLYlCaSB8jXeKwr8WlPZG/1f2Z8PDs36jIJf4BI4OKt4u95P+DbU0czAU5RN9yIDBJEuX4uxfE
JqC/jKXu33MxE2ZVanmdABxEdUndOOEqm41qT3cII9zxDHVTPHimm3ybOC8inKC2v//lE7yr8kVV
5b8uUPT4eX5nn7m8SxkEm78SN9MVSZD2M/fdKsbgCrgeAWEHS/acIYz/86Uuv9ofP8DF6MOlSG6i
LgcE93AH+r/2ndM1v5iFmPVHLRmdHNeCsjdSFsHQYGnczm1FCjz/41n5lw2A/+U1LbJxXJjQgYvL
568OUVhGSzkHXJM9R1TtmQjEGOI2xu6ff7VfGlP//N3+ch3u479exxMjnCW16I9+N2/KnTqpbXP8
xk57U/+b3+iXiNB/vtQvbqKGZrXcSbmUiIibR2RlYl7/mzT+3mwOHHUjf/vvvjnxdweTx2aP5RAj
lAAKd/EC//Ix5rbjy1Zr+3NotXnZ2Qf2UXEeQXspactkkN7WaiOK0dtKqzYIuPhVBVvUotoWOKBH
lMKfDbXGtYPJEjJSWUsOjRg2gOjWToFSyxkOd8RU2DvZTfhpdSJ6djxGhteCEoI2Wqcq+MSWrsqo
q2d6hpyFZMhmTZWB9Fh7/rssRhRFYY5lRI4dJY1Zrr+HKArai6REQI0U2v+6NxZiP0RChfW9ri4G
d+10/VdXpT6d1jhW2+1M8wPi9ST1Uz2blYwHkllYWFlfniARW3U0TOXiHgDYZIyTbeahbK28NNyn
cNRCToby0qdZ8waPVTVkIb1mXZdtrL5EJnJQ9Mh140C87kJ4UWxIXVTasTBpVFlLZpXYjdOV6pDu
sgfSIb9yOuuiuloLyTkldN2WCqmhLx4W2kf0v7nDLjfQX59TvuzLCulejN8Erh0Wyr/eyyFzyNQr
2vUzIQe/p7BqvSahb+z/+ZG5/Ct/v4pNFoWGbZ8ruQTe/n6VxRFsy0xpftaiLjh74t9O6fiOw7bp
on++1H96Oum1Ba15sQleevkozPv7tQpA1bTO5NYnqpyNWpHUDhuD0Srhondmnm97vyke6UVIn+jo
kT8AsHNWGMIg+xiEtNztP/88/8WvjhfwQrSjzYWXyy8/Tte2infNwq9eKno1LGPaSauvD5gI1n9T
svn39Y8HlUWdUlLB4B2XvPlru3gSSK1stsLvrI7MxlI0b1ousnihsCR2pWRC7LP3VmYVXnfSLJ7/
O7/p5fKXC+OsQ790aRH8pZ6XiNPQWVbhvCtdlySz8L9xrOCkk3nJv1mC/37X/n4pSovZCziUw8NE
++V+CiYq9jUHxfcmHZy7KVvdXTByoPnnX4iNwF/u2j+ucrlleX0FKDruLzlogDb2Ivraf6+aRGNs
9tuzLXtE8jVdIAcy4vjn64GF/vWKfG+/t7CzAyGH4f5ysyBUYjNDG/+Ghy/7LCywLXvDI1QXpX07
ltfUlhN6k4Y/BFFZsrneroEu6ffDCRZG5Zo4zb7A5p9GlSWQJsZJVJ+076CvjgGdSFvqoZLsONj9
yrtLy/ITGgeNktSjoF0XeoE+mreLH/VB2aqzK43kSAKMl7eyWDH37KP016oayQHaVU16LAXQ2n2y
eBbeKOKjHzLFr3cIPN4MW9yzxowSOs0v1PDhCEvDRExojIa84Qwp8bs0CdNSSvSY4lBd5J7tJndp
Y8goLKSQ1Z+YEc20QtX0jQ/Wl3aIBbKdKMR4LJ2RqMJSzf3txCSFI1g70aCHwO8hJGD7CGldcp2X
2a2D5ypR/GE92DnD0AIAbKz8GuNJuBqAt3PHwo4jFL7JJZChe65kRy40Vcq3DpwUxHoeAgnq2CnZ
5d0l5EAzAiWFyTw39cZbbsUxx8Vq5dmhcdvkNKODt7wjVp3sU6rQPJ6BDgZiYCW5GTucY/ARmvXk
7WvVyZDKZ0WHSmXnZBdD0h8jRWeNbPeU5TEqMxz6DOJVuagABd/LsincaVLbRATqJ/4REEwCaBVz
Y0oNKdO5dKgI37d4rZqArWO6qxFkbcPuGep4FMREamIFyKSrXlZfBQ9ZRlPPLintQHF0Vij+imf9
aaVDDgy7STFZKVrvvlRhW2x1FZIlrSYPi2IvhftKeqXyNk4Xag65K8WNZj7oZoMp0FK03QzNzmnG
Nr+3arU4lLtIgdUmCfW4WZF3oXrQgT3stV8kLwMizmtLAcf3bAmVc2oc3VxNs5vJbZZ3VbAdB+wz
TJqyEnspTTZbM63C55XM4c+50InGKezwKYVz53A7/05dWbWTvNR9ginB4zgqIlHY2Z1B++SA1dC0
dsA6jX47ABbbK6dbX3y3pz3C6oeKRdOaQRXXtHztht5JZcxMnp6AKvH9bpeN3Twec37U+0l29mkO
THuMa1FN2M/QUuq4Ay99V5dmu2IqYRPU+a3v7pxqbfRTnjDJ+mArFaRfGTuf4OYyV73F5WY8e4xJ
LofZJZuuS9vW+toMUa6uUm+aZuSgBXdSuYTmlTLaklEtOSSim6GYqJTpJZCtstPTk8J0qrdE69xz
ge/kmYxM+F7T7lozbvezt6oNL+5Vp1koy1il8dDooGLz0pv5LXWUqPV9WQb3JMi9HxaVIz8d3VuI
CHS8XwJ6FPW1xspf8Oba1wc1BRh4MyPUzCByL49aOm3vLf7JIq5UOW/xuDBxdPIGWZIffm62ns3E
OAqJSt96qu3OsHDp8sLoQ0eWyvPmSxQpZ3kdePmTYQ7hwmhn9LesZuO90w7yvQlkAc1KtnSnB/SD
jU0xPC2MXmaEeIxZRhfoj6SfPH6VJJQpjvIqeRz5spIozQmjxIFJX6PnYaSMlkGM58CobBkZxkRJ
4sJYnL0fkJkWZdvtvo/TfDEeBKPpY7rxxGedLUwpqgaWKmPyNSfbLLvupyB2S8Nexni4WI383Phw
gEFOuGBh8mW6k1ZJaI01Y51jKCPlXTIkxF4hAPNNlLnV3TvVQikmcVREIz7LBsydMaqvxbs0Gc5O
KcI4aQc2zqpXJpozS9gdyj8kkYkywDeFJQhphV7VvVFk/sABDyNQnCdzsdwI1VjDwdLCklh1Q9T6
Qir74E3s+65D/PlsUW1LT5ssE+F0YsmynQ1Tw6rdglbLses3GOswTsyDd5mu+68+XBMPD440EIaw
DGwLpxgw6WT5WkdTWubvGb3zz57wEorSMXNmuya3FhCJTKnfe5nm3TbsEtJAnQ4JhPWTj9fTZdZO
0m424EZWitkEgTmQjl03qylWF8hAlDaqz7Gzlsm4GQ3dzxvF1IxVrug6StjWWtCWOegwibM5MadL
aGA6aWepGYLVtn5eNP/utnSE8ZVbFW92Rv9FHyP9U0a4omNxHwHEQvazewvJOvFJPI2VP3RxsoZF
FZlFSVho9IfB2aZ1bl47/4ezM1uOU2m37QsdIoCkva1OvWXLcqO6IUqyTU/SJJDw9Hug/4/YrpK2
KnxirasVXqaAJJvvm3PMWjVPujJmmnXuVF6N/dROq0i0rb0rEp9yG/KngUkzzOi3mtpiUFeUABQW
PhBiO02UweLJWNLpdN+S3pgZHtUzCLDeg2Pk8UtZaY48Edz0Gzur0wfkz+njkqyCIwsm7S1Fjdpd
T32/7MGgpse7jK0RXYYWWzW69hw5Il6p6Avese5ekP9M3FJn+X8oVszm2nAif29j+0LKgfvsMMSO
mncjLbSvmRsP3wI91AYtq3ZhL9pNfO+ndKUqthFE+cWWCDYtTdgvedJ5LyBZ5z+liKddYJB3vy28
BrWsowJEaktiBIoWzPSPZjnGtLjihkMXkpGBits41dT47LYYr+LGmC5newj2k8w4izlmPj4WaZOa
W+7CNdfMIpxS26iYP+OhdF5iF0LcCnkyZ72pGLvnrJ+6e1VJKKfGkBbJdpRD9KwbPfHIXN2YiGfx
sFTV1CggeG38y/AL9UuV/FnQqVb+hx3sdBMXCMGU/EI70yzWsomCakctFEPjCD2PGdRH6apsX1Pl
HwwUycSR+nduScra1g0WyQzwLnnbI5noVsbcxwZzBLEIK7CE3rOs5GShS+x9yvVe1BBg7OAIr1Id
73OnSr+NCbmam9KfkLp4cBBXQ2SS4MSKmexVUuVPWdMhwDNzrzywWcpeysH2mbgk3S56wX322Z1A
ItI2MIN8J+eKQ0+cDOEPKzPVZ1FqnWxZFTNnnWqhMc904+1sp99Dt5H3sorT7x0UXBSGUs3tzpcL
zdSKhLNvigoTRRPLkCgrc+wfEF37yUaz64xWpTaQW1pRwEwAQrCne25pHe5004IVFVmW3iEeQZRU
OtZIT0OTys2kxjSVWmnkrQJLFJ+8Ac/KtdM19oQ9JdZUWjS8gy2jlnZOYpj2JQKJHl2WF93NHuQS
ei+1+moTwp6wPLnMgqlDOzGC3DdbbrYfMFOySFuldqgiDzoCXujpHw7fKTBJ2BgUWfSCJc6m7FYU
ofkV9p4VbGIvG+117RZIn4iwmMyNpwElXeMXKHbY/GeL2ntRRve2zMsDPGSP7o0esPuAygpsuoER
j4D08EY/F3kVU3coR2TEOG/7tOovUN7Q21wIpoIdA3R5FPp9+AMstPwcOKG6ywmyVzCsh65Y5DSD
vY8XqLEkKNm7Rbzqr3sETgnpCPY4PuYk0trQYzAHr6ygLe4NZ1HRU4HILpd5hU4/8HUeEdXt6gIe
Sf6YDc1SUSHZWl70QAHjnYkYFCZT3dKQjBLyq3amMfm4H6YCKasAH0Hct7wy0mBgJjEt84s3605f
m+0QfIsiV8VXxLYgx+4BXTs3NkrtctrGNa6LbFP7fdN9UWaV06CtHSfeGYakjpOXknnKGuvoBbkk
PRUO5uIesVyu1nYLBPXSVn53X7S5ra6guNj+KnZMSidVUy/KU/zI83Yy2iRBY+sBLLHV1H2mNDWg
zkFCcNN2k/WTfl34YtZMB+RCSbPcttC/21VvsgeBme6H83osSgGu0al6AAxpPtwhk2BZiLoUURys
AzwBIeEGRjRX405XTcZOvW3raeMFHIeB5EnjXilzXgzDlmeyktDbDbJxiQxAa1RRMVJGf0nW1Iga
rvA42NRd3qzI8uQ91JNT7SGVJwdsa/WVyxnOwyzYZA9B3GP2zueU6RIbjP7cDMO85GHQNVkjt/Z/
hypCq1pUVfaDk190zzYG8cpk1+0lujhnY/ctDRlEjrAqY0JZnkMZT5cTTauHhk9t62qwibiCAu+B
QRE8e7l/O6fJxgRqqBllK+IMg2+cYouFwd4O4w2LcX+wYe4XSPSj4T5oDXoyXpQY6aaoC4nxucPh
NBGGm+JfH4wSX1syxvHGNtUS/mel7e1Ql2m8FVi34hUZIV1yXfa9fR9gIpI3CJbJCajTbHgyKLcR
C7kEm/IY3OQ6NjwGGROQ/NW3JZN/jUgKhtkwwverKcMTsqdhhKzaxB1+JNQxnu1MY3H3OcO6K6fv
3es0TaYfDATgAblIkfkMtqweMUNY1Ya+aqlRAwueapx30ZeSZJFHr24WrhepJzddGCNyQxhVfplT
s/jKqbTcm85o+qvIK4wflVnxHSpa9t85nCeg2etq76K7ex7NYvw+RErg+OJ0fFsXeS0/D0E/xDxK
z8DvNVh2fy9Aaz7C9S+fJz4cdACT5z4Nk9+rXRglXsvrR08BYTCMu+dYd9ULzfowuoYlFJk3pmGL
EZeag4JWhln+kx/R/oA44H3NdK0f3HhiIvK9fLjNhSHZpftTiMQz8SjaY2CQX6AQa95KmQTtxoba
610BSUkuShmTnuopQmQCXAAwAZx5epFD+mzGfP6gP8D8glbz2BsACaLJyGyyqoKUw8ykMCKupm52
v7V1TzUVqG24Uxb69BVtlQRHA4QvGqtJWTNO5WTOiMxHEOphIrqfsARwpmS4yDE6pYlnXajcTtSt
E8Q+YJ8sp/I16lD/yGCGG99AsZXV3cTTwzw6Acm5SWyv9rZYIF1UF307PIB6gpzQg9XqroZSDPaP
eE4suPltCo/ZD8bK21p5NfyhMSycXWZKMoQT1Lw46ZNuzmipOt545cJloOZGcXVFFV1+cwI6QZ9j
HtqlG1d1exUunxdg7SB8Bv7d+zdGOvbYftu2unZlDYsAbynhP6y8Q75LGo9oqFnqqGanFNT+mkMz
i5+ws9HdSTtzU4RCjlbXMTKMbDs2dDDZ0mizuo4bJ8z3s1E17TorncndGF7cpqDBGw3VCJpWcxMi
ecy/UoDAxwRlnKo4D8SfL3kv/rgrEN22G0i0y/q2QCWVQkG21sQAWGttlsMjqC/xk/ORbpHRzcX3
hOAPNnkQ9PNdVHPECTM2PuuhpEK4yfEO3hXadCL+zq4pL/xEF9YmRNWLvpxd37KzkPJrnqjsx8Cw
yta952e0P3I351OoU9ldpk7OOTtqRzZWVtNjp2RtnL5VLrIU1M3u8CWjcYgW1aibH1bh9NiOCgbF
Ddi35XwJ+8m9sYsIDUmXV+5PMNTViIzblY8IQ6E4UM+HqfH/qLnbbl324qn3PPm7DtMJT5WZil8f
F//elDR9C5WScKlamksZdylG/oU3If22mdQ8hU9p4Y1bWn3BFhvUmYu8qWi+XoQ6Lal/AFlec6v/
ukheeBRoqKg+6R5q9xCI6FK6SwaFLdmv9pjnPr6ppUL6v3V/Kqhcjx2yTbUD9Kl3WkHFA6AUqa3R
E6AxtM7szzncpfTjQ58Ep8H+ngQpaQ56zs50Ad7eqO3SvqKLxfokvAUg8PfTbEflgFjPq33oq+oi
naL2xmCPAZ1/jjZu3qsvH9/om7fHWme/ev9pm/lc+Ph6bmNZfUEtdk/IwnyhcyzEZt41Zx7n8quP
HufRVYR5gsDxpQtITwhqGqUhb2zJeudhCMOlZdQ3/3pDoA0ggtiBaQmGy1Kp/mukgCFj0+3H1V7J
IWSTWjT3ExCVx4+v8vaGAO+ai+AZdgMNopPXRP1HRXouqr25JCrjUp05HibPPWXYM7X8ty/o+Eon
nxd8IHIFCcrZG0GsrgRFuw3U1j8f386bUbdoDkxvaaWZYKX9k/fTjGZgpsNY7YsxznetDKr7GNnh
09R04tMYzMbVx9c7zZPlq/Lp1FoE+pLqF5qn8VNd3pKNPDfdfhpRFMZGXeERyw33a9kSyYtSpb4k
hvER8rv+bHax3hmtQN+LVML7MnsKV000Nj+1o8wzrah3XqxvWiE/LnCZ6l+bdH8NHwt25VDzwe1d
Zs2LzqLt1HeucTXX/cvHz+CdF+sD2iCjkfWSf0+GUEvTguVSN3s1LnZIaecbivrRmfnkvfvxPZcv
3FqkHOHyK/66n0JZdT06pdpnRYgGaC5/Qaot8ctwuv34fhZMyclHDnmUtSBgDDkeH+DxpTRHNiJU
um5fGEO0LXtpX1Jbr1Azzdal0UTjZVPMyV0HOOh70baoR9RY381WZ//G7ROfmQde07qP5xzwOc4i
CGAyZ2Zbfu5fd65rZ+6Dahr3iVMhzo78gUNLmGTeRcHmAGsuxx97G9kNPraGLsTG67o63GV8Z5/H
QTo/vUiBQ5EOdoDVOIS634Yc+SN6FuF0VQGmaCGGVoB/JkTslzU68zvDr+JfhSiN+8AdF38q2uZv
6Jhx9xGYbeOYFbPzZWD6vzfyyJr/da5YVklcMMs7IFn1dO4DtSEzvB/BUwpe81ZmGtMdlYndxy/6
zdrIXw7Mjo+WMzEulZMHC/MOGwqK7z21PCKeqE2ue3aOO8W1N0ngJj+5qDrQKJvPXPmdwQwc3DYX
8DIdDvtkmvJlQ1J4YvV7/CDNnt1tczd4VrlzGrfbfHyT71wKgBK8c1MgurJeR9dfo8cXVhnkc6T2
sNMAgZjskku/+pE1bXXmpt60TlEXLEPUEqguocedfDa1QXi65Vbzfmz97Wx4wZZ9r97m1vgbF1l2
mWNl+8d7I3/NCkHRLaskshlx/GWk/UigUCDUPlYcGrFefWVXDVKzSLqv/34lPsFguTlUFK+Knb+e
4hDYRgWya9gHPQWlKM1HNJmOBcUVyubHl3o7/XBXyzbUXyjIgJZOZjp/olYY1UG/J3NrvjeUjD5b
nYthrwTxKOch2daNsZw11JPmWPvTKPr+0kgTFNyp9r6f+TXLMzyaffg1votghKMtOXuhd/yMp6Ks
TQOewT7jYLkaQt+71HDQd3RMaRNrK3iIsikCPtt6D/5Qg/XLBvd7W5Ym9ZbwAkWs+fTxT3ozovlF
i05m4SGyuzRPng9pN4tBUAz7HmnsrVPm5jbp3eaagva5AfY6BZzcvWvbrAL2gq2ywxNFBSnc4zDa
vd4bvocQlcY+zA7qWwInfOdP9yEpIOhie1t/D0LwmyuBS/yidSUCgEKV4yfDb4no6OyJRoIPDBHU
jN9Vf5zktYBJDeGaWh6H25YH9exRJPlujYbxvcgS8/Hjx7Y8lje3AguaTSvUbfYsxy/S1kM0F6nQ
+3GuKugNQ7FpiV46s1pZ77ydRfNjImfimP1mFgCL7Vlwm6d9ZeHlMRrf+zTXc71rRF0+JAJkb1Mq
n7DExvrkZymIvd7hiU0aX0MXxDtflf3NEgl9yZnvXBzyMlhPn4HASebwUn3PPv20LLvNQSRl015b
br9ih1RukyZ+aiK+sWQgUunfH7nj4ynmSQTLWez4kYe0MhYZwbSnX0G/M9JEiMW6PjPvvnNTyGMo
cLGWWYvs6vgqrVCRiRcZGzTpgZRc0+5CLswTac7Gnd1Z/x93xe4IUqnDxMv6cTIj2L2BwCSU0370
TOOa5C169YGdb//52UEuFQHLcsisK04W57KO09KI22nfTDMvpxiM51JK+8wbspZj4fGIIHMTsji8
OERMvKnjh6fRqgdNmFl7kJu4GHAgPgZeHlHSdWgjlVTtLnBelFdWA1NRgiDbS6qm0LdFcZu6VUO1
ix3DRLHsTgSpWBtBymY/tG56fOEQPLPq8l+fC5tgH9qrZTr845/8YJyqdRURL7+v8zjd1U1JLlDv
JGc+47dfMVdhviP7ChWxOA2Ub41A9F4UWfusCqOLbCAFfWqjZhOqUZy5obfDF9Gcy2halhk+yeWn
/LW0ZqYAPGrX7j5wqfBPUE3WAwFYd6HT6Gv68WLz8QN8s01hzHIp0+ODYSp4PdH9dT1oeD1yJjPc
c9/WhZ+7Q0GzyiOctp0bi6J8Ol3UVKV+fnzZ18rO8UgjsIDTBKUlFhNxqoq03YJSdquMPXIs+5JZ
QRmf6sbT0Y1kdH8yhjy+kxOxWF8CZLKQOsmG/BnZZZOtZ88I951DN5xkcHAKZ7ZRb1eG5ZcthRq4
dRytTnajyeiFkvyXaK8QrHzl006+lX6an7nKO8/dYRFlV09gF8vPyQcd2TXIcJUZ+3y08i3pt83G
iy0CYuOkbT6lS3oCCWDxmQ/8nasytHiTLN/IFE91r4B4yE5qaN9wgjGuYiJXfud5Zj9leDAvrL5y
t3lY5GfSot8OaUSRS6AVpwqiKk5DrboJrH8RzuUB3P94FWZYDLsC50xHtvNFRsDE94/H1jsvMARV
h/JzEfvzIo8/ocY2QKo2ujowxtgisq7dpUj6zswJb68C2RNdK4MEexCIzeOr0G5s7FZ59cFz519h
Rkyp2ZXnFrPTiYfzvcchl4+TAmkI0fr4InSt7BodlXuoI/+Oicm78ZNZrBJXuhf/9tCIXWfeQWeF
R4V97WliEFkF2qrZpx5KBT/IRdO71pBUzkS8L2klRwvMchlGHwc9pjkqlCfTm28ZiNJ6xgKpACWK
zDG0x6vaHrL0Fquyezt5cXZHb2JBBBSECGzqAOnMJnQHtwVRQo9/HpW9mytLANwvCGpAbpOEFzq0
svqiSs1OrdIR6fyGpN2BPJAg/N6aBoF/ZtkC7Qhbk/ySjx/d6fh+vSfGNV+LZYECP6m1Ak2VRC0H
PLrR2hojYTpTOTbXanbu0SbEZyaO03F3crUljubvBQJJZhhVIVfD4VtshAL0DQcoP3NPbwbe8p6W
ZYg9h7Nwao+vwl5DWaXjl4cmA2VTFCQhRmHT7opx+P3x03t7JXaeiz588ThRlz+ZCBNIMvM8Nckh
Lnh3o+FxoFv83jNmg80/X4pwHexXFptDm9d1clMV8ci4a9NDZWoAlxIM19wo95rZ/b/M5P/T+vPm
2MpGEA8DzhVWcqa+0+lhJEsFTg3owUoZEoeIoyB8E8i2I4LS3EBwIZ/Cx0G4cqYq+g1gRW9EK8bb
ZEokkFC6SWc2Fm/HzfEPOrl5I+6I6iTJ7oCyh3agVRqXcWGztfv4Gb93GWeZqyg6Wy7L6PEzbq2g
HNpagFxsY3MDk8P8HIhRPn98ldN9Kk+XhJZlgV42D5x9T65CxKiqRiUP5mBq0jDN/paqiL5BEg+5
pMT43Ykw2c4T5CgA+NmZ7srbL57tMUUAJspXTPPJrtN30OgiDJQHem/+rbSlf5WVsE/6NJOIIEhX
/PenenTBkykmspMG2V8gDyrvywsvhrGE3X44M0TebMp4rNRUMRyCnmY+804eq+tpVPWRrA8J4eg/
JVGO6OKgSLiT1W/rAhlWYjk09BmjgAg8w1uTlBKC7gqpec7M+VTU3HD78bt+52H7GIIIXHh1R7on
E0TWIfYioKg9OIi+bwvDd78HyAERLhbWXU+o9Jmp753rBT4LL65EBhfY7OOxlRc9kTYcGw+oIOd7
jUPgc9P4egV4wbyrnTTcfXx/9lJq+HsrzFOnT0O3iVUR0YF/ckFRN9IXyFAPkd9a7i4rS9dekZCM
HEoNQfJC8m7wPZxN45fKNXhg5NqXSdcVWPBGOKAYnR2xaVgzr1y2x94q9cbQ3ODMbs1VL8kY5i8r
/F1LRrZcOTog210hCDnz2N758Gn+UBDk68dledomcKBRFZbqukNIbgEKmKC7kVYUnXlYb6/C2RSR
nc1OhZaxe1K26dORFkcyq4NbdnobG6l5KYnJ/Od74Sog0UzbFBSIgpPPLS1GTzlo+Q7e3AFNDwjA
QuMs/vWjxiFs43wN6PQ5OCJO3nvHdJ+mIp8PJUe9nbmQZxDMpmc+nzdT5ZJQw3rHhLmc8hZP8t/7
hcXJ0ZpJ2B9o3xgdNHAHD4sghw0urWrvsMWbV0j0xmKLT8DEZRgWZ3bKbz4ofgEKUNxRy/6IAX78
C0pCqTNDmMNBkQp7Mw2kWDOOEVmVAEcQq54rUx4fclhz6Q+JgHMlh2OG5OlItKq+h9/YzDQh6x+I
PCVIsCUDJCtccem6qFGSdJLnzFkneTD/uSxzBmVYHIVvq2lIYVRfu9a8V5OQDwATFHlw44AqN4f6
ZK1n30+vfZ8IlLUjksG88jBhs4PLSOo985Uc76lef4rrM50sXUjHCl9nnL8O9TaotLhyqIGpOQC5
MVTz2kophNU67P+psfp6Ke6VYzxuVpOGxskHqRDqFlXr4RzBQXMhcbqgBEqiS+Sl5w7mJxPl67U4
HTCaOU2GZGifbGFEZJRFq2FwhAB9fYCEU/5ZZhFKWrblQwqAKG4fhwydG2lu9NeRGQ+xWE950dya
YiYjXKJuu0Q9iF9FxLUpbgxVNXBIwsj4HMZ5fI1uyXg0LJr+q4rR9Rg4Tfft4/n++IP8z10wr+DC
F0u+0WsN7q+XM6Veq2mbMDw9qyMpJlDWvWN1at3ocXqY9Wje4plpnktRDXeED1dnzmDvDI5FGrLU
R5l96Lcdf47p1BkF2abzfrC8btMZyNtSNks4P1r57+OQ75D+EIVLXtvp3p6UbKUM1Zh7J8Wt3QfG
fBVGBVqzDmfIx0912XL97yL6n6f6+r2j61nMZCdTtiiAfFamb+1LZKWbFJXV7y7K7XVnghiDqZPf
qsYIr8GcZP9U3vjvlfERQ77xmWDtkwlW1pk/SAwle1007UvGyrHlTztLFTS5mosO5uPHt/reC6Sq
IZZjBQXuN60LWSUu9E4+OfyVGyxKwXU3JsEmca32zNd9PHUv97bYdlnUA1ANtH1Ox8pgOXxYsFud
kil1nTtpthNh0/zEdI5tKk2q5MfHN3dil/7PJSFnUFhhh+8DJTsennhMVTSks7kHcTX4uyFwiGHC
a5U8jGE37itdo6om4jn/Qo5SfcucW936Lki7hr/xzJN+O6hIygXe4IasnbSKTlZotJwD+72l7ouE
I6UWAeSbmAzMlXaQp5gwswLkrUbYWdX2y8cP4nin8/oclnIZa+dCyXgjeJoNCUtdCbGPg3i4Jk8A
nl2IHvnjq7wdSyh1aOhRiOQzNcVJNQH4BtGBYRzubQPer6lDe5O0wyGeVH5mKL29EsIbxiyzN9t5
uojH79XW3aiY67IDXV5rY2VOuQMr228CI1XnzjFvnx1bXpMAdYQizuKqPb5WQlceepjKD3UcVk+5
pqWGVJNsjhipcTvE8s7C87bFwut8N0bPYdpX5ppYNESl2FqAfCM8To3m3E7onWfgoMhyFlEW1ZXT
6tdsNDW5OdCfSbrNNmG3ZA5MXQxym67oxy/2vUdAB4EAIhO9I/PN8SNA2KwT0ivLQ9XpkkxPcmFk
4lhXH1/l7VbLRfAF9IsovlAgeTq+ioo64AZVVx+Aj4rblhoPfV1zxI/jphgPtP+EzEFtPr7oO7fm
c0DjkCZcByTJ8tX+tYDWCu43rp+affNgr5XjEAZSZf++h6LIaS4IgyWam9Pn8VX8xDTA62cNZ4Ai
WqdJg6DAMOxdlUfZmQ3ya6P1ePFyOW2bCPRMNsnMfcfX8hBy9e3cU7E2fUi9Vai8lyA2khsR5fqe
kd7QbPdchWXLcgEoFChx0lUw+b63HoPEu+QYDFVubonTWFGiE7Tb6xm/Kbtf3DmVXxAALObu0YYo
me/MzCN4KAWluvaMMa0xF/udWPXaZ1RSCDb/wKYOAtI1C/ebpuQAYpy5B5fYch5aKV9g4UB4/FNG
Zf9U1i6/ETlEv24tP3xEYjv86vucWq3Is6regMYS0RXiUON5NssaoGtdOzvTHOJmTTlhwKMcNPVL
KyEhk4We4CBGYz7CY2uVfdP5+NXpGkTZL39obAw5ldCfR2KoQeFHLeD7oLOwZKpqmqGNZ60LuQtX
kgk+MjcTjEImIUMZXmZjbecKpjy1uQcVJ/qPdLFW03uJMNdrv2gOIK6BF7TKDJ4r0Rf4zONU3nlV
oMlgVPCb19pXWbUB0o3jFYIcQYqTnl1vbWONwHOHKkRty2AhfGD4C74Pui3PVTHf2QYz6H0mNhq1
1PRON3CFtgm10FV78HDcJasapQVw1Ol3Wsb15zpcTM0pgbqp1aPFsDvg8xhvHlvH7aGHt8mmsVS+
m3pXXjnM/1dzlwTbrqLmEJtKX3MAxJwJ4PoK8oJzZhF459OlnGwCQXYpNLEzPB7oCa5DUgem9lCN
bc2BrEX07Ulr+/EE8c40G7Juormg9Ard5WQvOBTN6E26A7LfY3OdwhHu7zzgDIih+/77pVhBhQ+N
g9K/f7L5ix0x4k8XzOjh7F+WXuxtLOKNryAQ/Ze89n+WlN+Za0F3BRTlaUAv89/xs4sEdsHBLcqD
AYJvJWhtsHrEbXUzGHNDXpeKwgdV6+nh3+/w9bSFToaKyOlsCycDHJEfVYfebe2NEELS44hAPKZB
cmYz8na3SUGX7SbDg040Ko7jO7RElYXaC6uDFKLALo21KoFLeznCwV+Jsc12H9/aO0d2zwQMYwaI
NxAGv2bn/bWSQKssYIgXlJHp8G2bhmp4no3pprMHimaEpPwgSjvZtmwKrgmfSLcOXegzC/Wb4yDl
AttB+ugE1GjoWR7ftOgnHVHH4rVmuJYUHa074aro04Jevjd9L9qV/MQVNo9820xADD9+Bm9GFcd2
ngDHMwYwzejlW/rrEThEh8EPKS0q6Vb3k0H823IcucPHk13VyLkuiUmQZ97z21tmrYPlRbuR/TXV
vONrVmRxZKyD9iHuZnndYCxuVgSrQpWqZPc5L0ac9B1xLH4DWTGAJXrmvb+Zhbhn9g48eK6+qLOO
rz96RYKdQBACFIHQnFxH32aze24X+qr0/ntVZ4+LTJCmFoMZP8HplzNSJEcYVroHKrHgreMqZXXG
HhveyDou+oWbYRQbB4ncT6fD4AYgJAajYnI8l6Sy5+pTYgTekwoN4AWybHEqlWJBmet0cIdVO47m
A9SR4KaXor8bqijaKmwmoIQL7KeSbuniJIr+EIYlX6JqpnrtkeS9AXBKhkXXTFmyAdRjXWLJrsGN
FwN2mFgM85Nhj3aCtzzC962bZH4R8GqQyxZg6dceMLBvAQFee2LiwoK0kCS4sqahMy8sbwBlU7Eg
EzHUhdNAkpy03JWL/alBL4TrfAsf2r0FhjoQym219b0kLQGEa1WZn4ze5dfrTIvr2HXKF7LYHAhk
DNx1WSW4XGdZNmqF0WbYd/jPiJ13wPlFkEinM0PkFT14/PLwCTHN2ihOWWr9k88SyL47Nlo7h7mN
IqLzgqEk8V06hPAwdV2xE0G8aI0y/Rx1eThcYRvFZtoYbPLWqk3KdEOGXfpFGIb/vbapwa5G7TsP
05gOnyyeSX9dFaFx5sNCYczQPfrZDv4VCn+uw1mOXsvJAgsywBrzGturwFON3bfHmdpWeRuuQOln
m6yiPIIDdkEb2KIJW+KhLfMxmTN5cDJNvgENNRltPD+OnItC1d2tijv1XECg/hr2htte68qGEWGJ
vnVXadhqMKkazG4lzRT0bj8AMSmiIHvBDU5QSE8uJQHSi6twUKP97BXYaVctsI1oNUe+jna6GHME
MOOA7xuiDTg2aVeYwUJARO5uJnQ6XVtFV79A9THaTS6hH3vjoKcLJNAO1PEw8gjvMWqXGAIzysOv
ULpg04N6BsAVJar4CluM/Oq0HeU9R674LkMETnppJ+enMNLTDakxZbRO6i6+63MFqSScDAwi4OPn
L37a58Ymzmvjsh89qbdAWAhvNHsdbZLQrUjcIjK52Fh5H/70ZG99TRXxLwBap+C5iOV8V2JItHfg
soxuNVBjP1StY96DKJmeqE+CFxhMlxkvnwb/t5P3GN+YgKMvVV4SazGAUwpvVCHjvewANa0ye4YA
BIKDPXaejABORJutPEe1D64s63Btdq1Er1f07ks+zk3Ew5duvcVcagApIrPxsSkaad6VCn7CJgtt
nV3UYRnOm5HYEGtTROVogAFGVrxJyNJqNhn43umuaGa87jNKjIOuZT19Ct3cyL5gTo6yvVdHroF6
rCHIZA0pwegehElcBkyDLJbZZT8PekhW+Da84m5MFnA7ykwiWHzaxMZatrH8lmH661Z1buTOJotz
k+RXeMpMG2XRX9Cwh7XBeQBEPy7j+rfvKfUjGGb+F8tNJgD/hd09RgIOklfnhCjOUUR+lWEkJv7c
zOZoQBP1msOclZPX0hPuVU4DO4yyscPsE7kQZEBAwiD3R6q8gVjVZ/3lKDpCv8ngq4dtZAQJUS69
MeU3ZWAWvykzeLeTk0GOTyJ7idAYLe+OKlr74ojOadY0BMgmsggSXykdQRfUNbwRoEAgtlCnpBB9
DbMEpT31gb5YVJ/8FwQdyRaYtZiv6NpV5nXvZJOxpUxDpFenE4dQhgZ6q0NKuX0FFal5iPVgVFeV
ApR9O3hJmN63o/BR/1PQuLL6Tl7jXK0aQNDGXLwkSeR/CqLA42GL0aixv4i4XRGy4d9xn2LeEdvE
fBUNXkM4Vm/86VWNJntKDQGpSZcR3IUiI3abuLbpWksAxZfIiMNLK2GPtGbQk0tiKnKhNrkYe3un
R51Wn5zaK9I18OKu3FmSWKM1XUgoA5kMSv+qSZJekMhTgSKLyOSjnzzyDaHw70AuSH74Sga6fvEh
OKBNtOn87Wxe9M8QS7FaB3ExgH2z0/hhMFXZrBoKpE+0lUn8swydT9s8iaIrBVzEJw3IL14Gq0Ge
bydEnm3KqWXaGnO7AuTM79jUYZzeuCm/D9qZtaQn+k3yIrrUFRfL+bFBsV17X+Icntk1dEx5QzMB
bkBLIitxpUU4uqyWxgT005lJMwcVXnzzI87cYK7d9nFmmf3T9PkSqCLsGPE1TJwQftmU7qOOPGEy
V5yQ6Ndk1ulF0FvxDz23yArsIeg85idl2WsRFZz/q0I5d70JvXLVkljlbBpKFfUCBktcDuQCjL3X
T/TAFBDUdAXtitNDBIUr5qBqz48IfEJU6MRUfJ8cWf8JukrsmcthVkkROz/ybGqe60axPfOMNOPJ
CmjVF1Nb+wde7kxkmSL5Z61kkj8a5ECUG/YXvQ0aLh1+OUXuk2LLTbKLV5a1FWkLCtVJEw0WPUnJ
oKZQUJDW5GJF31TDSInVArOwnrNCmluFj3Ba+X1YwEUFr21t5jEQFzLmTLZuWjP6Zkuvq+idGNk3
3N/ut8lTDSHBPoFUW7Dj7RNVtzjY2DrM70dd8iDcsLFuW2GoW8ht9tesqryDH6X8XwBG+tvAq1S8
tqSRPjNxOOW6C2ENrISggnDhR7PzyShHCAjRNAF7YidJcUUFNUhDNM4hFQyoQhQ2IulfehNtiY0T
mXDKW2EmBjQtTxHJ1qfOLi9qTukkNRG+NdWl+eSkRfidlnCZ4L5qepcNWOZfKpG4rA61Zf9Jss4r
1q2Zpy8y1aqEM5AVNw5RXj2cJEn2XKblaG8AWOmnthuSkX20bLKdrCYiCVjEfAvARQ/bq8pT8YWt
HUCxOvTinzNZ2sRu0g2HPCGb2F5NbUhGSj0bQ71lppmSNVscPiwiaiGSmSLp901llC9NaszxJWgw
8yKbUpCOmNWnazH8D3vn1SM3km3rv3Ix79SlCTrgzH1gMm15o3IvRFnaoHfBX3++VHdjpFKPdOc8
HwwwQLdaxUomuSNi77XWJ1MHnBeBPoEpi/7OFnH/VJNeculPRgL5WwwiZvlxzVtRevU10qj6spQJ
QlseX3aEBcfuTRmZFezERssvHE97dRqrL5lCSCrqNGtDhvQnHfm2s9kz1rPhayRuVYY/7+lEL0Q6
ELZ7ws5Ep32WjukbcX2SBC7apvE2Gswj6ySrhfWV6i0y0rsWoKzszUD9uL1VXrr0rC3CBtQitp3K
GXhMxTBRLpwU2lPeF+ZFEVvRWdrrE4MBMROS12Ep+0pVZ5WBJCkIFeyhRihPgh7TSGT6SudDd09A
f5ZQZ8ktKQLmjJF3U1JqgfuRuqAeJ/b9Q2DNJGlsh46soA3N3A44TcJMcDsvgiV/AvGxmYiu7Lds
OHibKhJN1MHPFj16EnSgln2eGHX1UuoOCXz60izDZvDgs7aeloEDm5fk2hKNSXrR1NnFbuAEeM/k
lcDhGYW7dnCIGb1LCt+l2wbiPgDxMzqh8ObqyU+Ngogz4sqmNQEXJg6ayuNvJByEVsyLMnk1GyqZ
zgv42/YH39+gP+YRKiYiNlNdPzSUmXjd+61ZnCYUDUKbwaxfy6ad5E4D/9gerGJO4s1U571zV5Pb
ekp4uXObGmKwNgz/jQ8CIVQbOjLu87DnUexCOeEv2nQDwHN4bZWoGSINDQiJ1BpOECn55jrr2WqM
VOUngljqIdTpSKUhDr6+QuxeCZpqvtY8jsZizqgd9XE+A7C6uJdKjPm8rRaznUM39aYYZGKtQbeP
xjmjcJkKfkWfT+8D2AdthXasepJGpNV7JVs2Ea2DdDNg1mNhURBSvlq9o1grVJPnG6GKPD4lkSM9
y0q6maERcZIjHYA0po070lddRQA56g3NTP0Soe7ETt1zu7sROlSz5xhDlA+fWL7Vte6e12rUtI2G
NV8FQLvcaTWWRmqubArRpW1DttoSYzfCLo17xwpU3nbvnJT1W5J7+mdKtFZtKh1DhS8mCWvec8x9
bmgCglsxWvca6MGOW85hYtOmA2xzDqtUDJVAXfbGFqYVP7G7mvUMxE0mG63eEnTTnjtto88bSFLA
sy1pqi6YI8DYJ3Vu1KcSfQYpBVNcgOueFtNcGxngl0KiwAen4pgvc9Kweo8uAUWraGyMddxBq+Bk
SniDAGwngNWMafnIDixbe3NXrbCRETpc2xg4SEsi9Gvlxw1rmqkUa252pAd2I8q9IDHzLoyhRbco
JXyrWY2kqnGscPI4D0BbLYBhdMIhthjcpnard6a+dQuyfk7riqKTp62hn+aLYV5Kf2jslQCyBa/n
OOHktKNrkOC6IXuabX1+0A2Vl2S6zuh3K2jZbVh1mjsTyqbZ0QpClu6SKQWCanD4BxhUTJR4qcT0
mnem+PC9xb9W9mRkeyCGhONpSZZxmpPRg94My4XMNAF9qtft55FQSkHWq+ZVG8rtjCAzk0Z/XreR
3Z6bAH9e7aip2kOrJrK+o/GY0ExgLudxFpyPyWrBm43Kr/VVL4+JfqanxE1RzpnFp0LCvZ6gwRF1
bqsFODJZwP6pR8LWEo5DM03hBNDmvBhwx+KBn1j4DORHMwgTYOc7x4VkqbFhf3GjeOlXxHzqONgJ
tuKttzSGhJkpk3fScaV128+MD/AZddMZqlk17iA1usWWVuj80ZD1xsa0nO0X0tD8OqyInbbD2ol9
YtCPGVtZUCB1vS0IQUtWVc1wiqoF44B7y4mTD5u2z1WWewnHFTMtGT/k85tPAjn5XRkh/utBG8QF
B0aweowtIHHbhXBvccB7eBlMQDzkY7VH3LnByZYlpCHulYzB7JxEUFfbE3cgSV0knBLEniEVObTW
SMPd0pLhazodMxuFI11syFEuN1bGzPk4k2HKgv8P31Vsp+3KFgTm7DRjLK01JLiZoHcCk/qARL30
sqvb4z1obeMODhazExbE4XlOJnXO/Hi6SDMJzlCQS9Cw4aq1cxJP4MEKqxofcf5AW0nmuTrTcyWJ
X0OPjTBltqzXMUm76OAvC8pL5XbOrpFu875EZKuuTWybWjAsIpGhP8nqlujF9iSxaEwFEBxbcO5N
0d4Q2DvgiO17RStT8/VuV9hZZ18Q9uGS9TlVkrM4eoLdaM5sfJnmihOMZ+SgRhZR+yvZKlIcxaBn
Z2oxxPPcui6onNxg6SSYKhErE3YSmcOz3U3B4Iz947JU5BBUris5SgI+P5kJDYlOTEvQ9xjYUcHl
Spzu9oiK+LqQ0H7qW/WUrLsKrADwYde9iBLhnGeQZ99kp/Vixc9qPpIid96mhm1z4HO/nogy7Mi/
TV3zGRtpbnLJZM6CqCqsB9p48U0+kvvE6Tw1wXuy8e+InvPry4ZkWdxclUZxqVGku5QeIr3XvS5m
/VbyOglyjY+IVT0aIupIzYLMfqArTx0kzcQYggTotpbT9g/tnKUfv+4JfxKvY4tHd2HSm0T7j66F
qe2PDdI6p9KVcV++UZEAAX5I6YGxChbvtoQi65fU43JfZS85HCWy6n5z9c/t2c9X/9TDMsra1113
KN84RJ2x76xfqxtx1j84V5TH2lilw7Z2w37768t+bkp/vuqn4UNpeXUsNK5aWLhsFvuVLMyDprXB
DHib+CVHidXQjftfX/X4U3/o132608ff6rv2e+6QlBVBAH+bSHRzXe7vHSE6Bbe9JxM2Er8ZNhy/
uH9/OTqEP16OQFVdzyM+pDObYVHAcdM/NDcnfDH5zWDs1x+MEfWPV5q0YYrMcSzfZm28YITAleAm
eyOHGjK1+o3p3/76Tv76qeHh/fGCdUnwewe95q3OmYFzN8v08tdX+DxW/PEJ+UkNZJd1rBF3Wr7R
VwuO/jXtdZp/c42f+rfH5wE1DlJZhCuoA3/8FAzjbYZ8RvlW7rutCN2ttv/PCBt/vtzfXeLTjZqX
zu692Szf0JGvW/mWGL8TqH3yEfx8iU8DHiyEBjlKfArOvayypRl0QXHXhO0a7PZVfLmskv/J2/vd
hzo+Hd+9RzZu2Y6M//It8YatSLfNQM9xK6pyW8S7UrvHtfWbV+lvn7fvrvhpcGa2qmsBAvIqYSOK
2k3c/W7g+7cv63dX+FSF6R2zH6Bz+aZr+kZoYu+QAh1Fh7z7jf7kpznotyf7uyt9qrgRrt/UHVT5
hptijyJ0pdyWHU0RDu0Zgd0r3eg2WfneGr8NjPrbMoFCi8yZo4LY/vS806hfaobB5Zt7g5DjIO/S
A2hHsse34oaGTB5mZ4Tf36hTFfwOm/S3Bf+7S396DxjKKCeFgvk2+s/D/JXzXzy1oWe96fG5BiBY
WE//g/rx3QU/vRUIm0tLtW75Jnnj/P4OU/9KJ17811f5+y/zu8t8ehUWhrmuJL6MEmJsri8vid0O
iTT6zWX+9vH/7iqfHn88Gok10Cp7ky4ECXa0abr59Qf53aPx6fE3ldCQ0HO7ajJz+zWNIeOYT7Ga
oWn9zl/1t2X3u0/z6QXQRA5WyeBalbdyN/aT+0RksvzNLTN+uornIH1kxo8IEriY8+mbaZYqFuYy
G2+mM0+XiL4Iqh2dGEN7toQK3PfGavr4jGGkBWapLFbsy/OXDDJAOMwCzXrWyTmQPlzaFnDhykAf
hzK09n73ix6fxJ+2CUcRxjFx6uhm+LGaug2DX3lc6bxsR/C5XQXOc/cYf/Wv6KHu4WIDbvndovHT
zfm0EzJ/vKbMZJ8aICvfpJexo39aogvlfSAVY2T+O6TYN6fnTx/wuw3up1cRyTa5QpJ9kHxOz9ND
fuXtnUtkbi4NiFMYYTEB0+/yN2X21/sH0iR+/ISRMXY2agq2ROpm8e9rmNrD+tfvzN/WtO8+16e3
UlVdJhm5sighQgNwfaWhgNP6y7wdHwVN9XJ49pPXX1/T/Olp8QkNs8VRv4KYAtP9j5/LMof6mC0Z
vaAvRiNDIwIAqQsKLVkx/EjTsG8svsljgymoh4yAFBwrUHVGq3OvjNm3iDy2l/LEV9HykuMjQYUz
WVMfsDvuwbv7swvMx/MZsgxaEgfyKFgJRnPxcIpbZEhHJqbIbx/qfzGX//hmm/m/f1Ekw+f++f+8
lz2jtPNn+f7Pf/D/6Uv6/D3i8tvf+ANxadpfTAIJ2M7jdiAw5Kgv+JNwaXwhPgSxrA7BEu/kUXP9
F+HScL5Qk76lyjGSP4Yl/ItwaXr82Z+6Nsxp6KD+E8Llj6/YUYF3/N8xy4R8Cxqgn45TNXsMQ5mg
+xx6plcgap46w67WTu6Zv1mdnG+pdP+qIVwLczNxFscyKRCQfa7mXYOKoY3TBr5Q6wWcd5rNRGw4
qkYgA6BqIiiBNryHVSMG51wf6ZjU1P0bVyKmq5kvnFc0OwPSOOTek3a+G4VLv4ptSVAk5ruvEfpU
1/M9RCHr0A2ddpkOJugPyGBopCLxyKrr3VQe1djQjtQbnLedPb6rlokI0SHWa0owzsqL4ofIXwpE
ArXFjSEhDHlAGjGbFMTzOMclaLzoZH85mk3/HiE5ZhgMTIbElQ5CFmSYtEO6IObsUJDmvoqqZqxw
s0EXbIdWrKOSOsqAA2UMZ6bVN/t3COKtuWkbV5HgQKpOsh5I/iYwWfbxO7SqBbf7TH8ZJSPQc/Ru
OvMTyBxa29/QI4JWsXZlrBX6jc/sMDG8XSVTgOyhRUu1aA66r5kQw0CmK3c64KPTpgcw4YxFkimL
Rxg+uMYvWt/yL8fcGF6LOXYHviNJU73QS+u5mxsD/6g+iD1hUhmVqurBjFVdr6EJUaSRyojcdqei
wzEoBqR1lI4iRCM39ozdlI21jgykPXIWG15WYnLPUQP58cFOLPeB4HJfC+Y+Wzj90KuDpMz0dmO0
TrRbaLN+7SpiX4KpdVLnIJaugc7Y6ExlRAIiISDm3IPdY+jpPZqIrD9oXa70gBk3jxtdatc/VDXR
IcR/+3lOwt/AtDCW2HMCnwtXYdnaNPowwtvVpm7i5OAOtbasNJVFE97ctryzYdL3Gz5Df5uhP/ED
4asO3Z0+OB/e7FUqZCrLnDvup5ycHY/JUxAJOSG3WBAlBoIWuICCqSfxqspd677LxoTekJG6WTDI
UnsHa9RC20wL881D1bGg1uow5wO3ob4zZi8DK0t8bTUCCqcTm7T+gZF/lATSFag8SNwHk1Qw+M8Y
RJvVK53r4kLoUdOGWefNzcad6Mkhg6sYu1lj37wt7OIS5gNRjka1dBsnnHBzH6PhRTNuxpaxeXzV
9RPpak8UJVV373nrCRACTFFYHzVUIqXU5kNtFjmILKQUDSo9xyxXCaNnUO/0h5JDY6u22rl9L5+d
zMofVJtAxDxC2/qNMkZujiQcoVl7oG3AVzHhmFDOpwiGWpjTV5adea88E6nY10dlEuqmEcCC7mZH
3Fkxq5c20RLQLmZuFptMlFiCcwQidsDjIx/zRdduzAw5VzgxGLigJaqgV5LA5a2QcC3m1q94ZpgP
xtOVHFPHDdLUQXTVFy0TYiWs/o7e4vC1K0vT3feMbuyACmazrXY1JHvzZKc7UHdMXapZ795LtsZY
/tN0WJelP6hdD+kUjkEl7GZt6aOZXTIlm97wsLfwCKox74OkKkGJJJqmXcZGkz7oczTED1bmW28z
2rdXNNLFNbJaaYUVqZWAICHhLIhAAV4G+ShjsWlsK9HY67tJsZgyQ/vqdJdRDfwj6OohadYGKJsF
7WLcXjPY87Kgxl1vQpmq44/cknG6zqQm6sPSNvUcDlE25uu2L6xkrcu5Gi50obANAJgifw/xpAMs
wEqHZNPSTa7osDeJvkqi0TUPfrXY9b5BCLKsaYhbxs7v7arBxJSZDwMcFWvF3GHcxrNQEIugvPAi
IT5loteo1CBZdlLOeimR1weLqTfarWm18WufR4yNicpLvMCZ/fEkT2UfravYmh68tDGLHfCPERuG
t5DvkppaHAeTlJ133yG8QYqErfjUZmbpBAm/bMvLW4x3cBILAIwMmfqzwrclwrEZ6sG7B0tVfgBT
WeaXKjIzGeZm0zCEKAxjaq+JZRLe1VFjt9gr0y4LpdA2eJa9Vjgophtfm+L0HGEQlJBgQgYR86p0
ZoYcE4rNCLnMsVxiVJqu0qzt0KpsuuA+0zGQMMxSOsbOWLsBEJkl2iUpA+GTOFGCj4TwqmDMFZlx
ZH1kWl5LNA/w0Zmlk/ntVUHl2srdVI11RPdkqiwRbWmDsTQhzKaIiqS7TfeVzAPVgVjOdenduUpl
UP3qOGuuayZnVugp01x2JdnMYht1llusJ6sZKSU9ItZANLlMDzFzaGdnF6TiXJLNVTRAxAiiN1Ys
tMODhFRZbfXSFBbigSw3VnGUIhtgVgJn2KmgzqSBLKdGXOcdb8cO2eXg7kHC+wbaXpUb2Zs1GY1/
r2BTkAza+jamvrpqm+x1GXuzv62ZXphnCk61PGNMazThLIVCsYnfiSFF3fGFbiOIJNFXPTeXMSQy
aky29JAryW/fwbTKEadcTJOynHXiFWlyRv2dpvce500WEqom7asp163TOaG+niAQnMawy8EjcIfg
0lznvq/1BzRizmttiFiRowQqYU2CREnPHa/IcDkoy3yxDQSvH61qouSZbAs5nAn4b/Fp5aDj2+d6
KTP8ObrfJ6uJMsrcViFOdbY8KnM2rutWtMpeJYxtxUFf1NtsA1+ZZ8DFfpbKcwfdLBuPSEkzbFVN
XCgKRXs3FHUC6lN2BV5u1CYr08KQRJKkFSp0YTuk3LeZ6ZSPU85UMIiIB1yn5Hyu8U4U5+wZ5g+7
0ou16ilbAU9ntxGlvvAmeyqQ7VxetIwIN+bQQEusmdgEhlaL9TgyZCcQt9jOOiP1MsIM5vaq3o9j
tdyhEkqMYIA6EHp9A6Sp6/NA2f1xkChs7aw0Zm/bmkB/nNSfQnInzskORpfpujsLCd4pIr5pM3bu
W63ycZf0PVhtnUqSxxFJoUMDMq2f35ZB67cO2u5giHJwPVM13DfZDMpizqdV5ibGrnVE9lBOSfQ4
57LNAz5r4oREEPh8yYXpI+pjrg4nSLHJ1AqbtDnXbTZOZu9EEZtrptW9CjvUWzzQKNoIDx5wtETC
Lza6u2ivaG1feEy6y1kYaBx6UD1MzIaz1kK7Mpsa0jIyDdp1gvzkUlUFJFfEmofGaeytYffaayzE
qZfMcMK0XEIjtLSLyDGZ8TRNfsjQc9yMzhF0STuSnIRYb7Ot1yUfQymGkN1cxTpZiiyM4Zic9zNN
eFMUd6TOR0c9EMKqDk18HWlj6CKU3oOLqoIMQ9lNjc73LDK85qzvs3ZfFjabH4CpYaZAtwDfmSin
bJ/QvNcH1fHEkBDTgjMvCNU1evNm7v14bVRJHaIDs1foOsp107VMU+cyfuDlbUMXKPajbpb6CvuV
eTa3dv0BRS26ihQ+/9oSZgB14DLxy68mEM4ATbW2K/roAwSK3E1+OiLRWkJ+MupLryVix011dYc9
bWk2iS+ebLa4wTg4874sLYaDQi/6KfQWXuqwRzL0TIC3e2nNLOuu39lnDgvntjamOxgy8lGNCCen
fLAODByRNMqmemt8CKFW11cHE1rkvkyKG8RxCqkXvzjSlgTyuZzKdWaRQrfqUqFNK7gaX/206VNc
Ykn1blSlk62tzGk/zM5M95UwSQ3CXeaHDJ51eOk5orgZZWjo11qP4dfUj4qXMuvfF3TYQGE6bd1g
YmIJMR4yOJaccQqgMHlu7+3eZ6DaWxNSzV4NH1mTjH+GIv7vWf8fqH6+6+X8dNZfd9MzVSj94bB/
/Ct/HPYt84vxx/jXdnxOuEfL9h+HfUv/AhKA8TAhI5hk9WPk3V+HfVoE7tF7d+xwujwLx+ZhVw19
8s9/aKb7hfA/G8siOidsR475nxz2jW/B9/86ghMQcIx5JEyBX4ZZmf45qtOKRwsRS6ThXIy3TV3f
CqaNalWOCP+2rb0sxIZ67hqEPbiHAWZB3ZXpyZQ1+UOh5/7TjJ7lVUtalH28CVnoenlj7qs6vRgH
DQAAGLtVToDbasqSe88hAWBMXxBDWRs7E4eyBxtvRd6aIy/7CPuWa9nbqsz2pmo3BMYO4VD6J5k5
PAxtcwnIGL6SBwFOwMddYzG7tYaI5vncijupOc064QSICYqDhY7aXI3Dlk19n9xmBO++talBtkqK
2rO6mZOSPV6C3cYMBEaHGzTyQB0LsDW6BjYLVYXenMelK1dz2vaXmk1IIVV/lubWi6aRKj3aTXxn
VhYIFVbBqUBg1CpkMVNioNptmgG3bzeOfQhmKkGmxqFcCwATGjaSBcNIulD1k3FWEdZ/2jsRRv6h
gNR1PwhL+Ws2Ac42zU3CZOs61pFVt/g+IeoN8VUi7OksYc9RsPetXFT+1kTFsGghrGstim8Xw2+G
c2vG4GMSiYU9QPfiM1GB7Taj0V/D45NnU2FsufYVhWYJ3MpKAuiHVjDpWrczpyo+5dFZTznIRgVL
nNNK6+9h9kZWYHbRrsGZQEok6p40jIdkJ1IlNolbs141rjjxkeCjy8D1nJ30bX7buE1cM+RjF9zX
m3Rc8IUYOXMxLb1fbD85Q0aebduUvRObE86LYa8EivJGJa1x77WaL78muEC8ljN5UsUsFT4LrVYK
q/kzufE/qmYX9Xt507fv7/3Zc/1fx7/6iiPj+E313xp///qnsxRfdVd99J//qx/+Uvf/vv1x/F4d
a8gP/7D+1ju8Gt5bdf3eDcUfF/jzv/z//cM/O5C3qqYD+VoNZX/8aXiryx9LEz3Ff9+5fHqWnxuX
x9jKP2uZ9YVAX952gsHpDKL0+auWmeYXRA/YafnXAhOoQb36q5Z5X8iQ4qz+7T8AQWAzo/qrlhne
F9yXSNd0oAtEtFLn/mqqXv5Ro7hr/9bcS2wsdfa7oYtN+5smOs1LBi40yg33+OffjbD7WmmDJgba
OXnU+2EiZZkefJMWB84WoMWI5zybYxddADDrrTHfN30kfQioqRFPWphO7vQ2W5nqt5lXxs2B7EV9
Nlb9mHrvoJIAUAWtjGVyXiRQAlZoB6vqDqmZ1xVhHiOaXjKCAZ5M9pPFpbS1vt0YmcE2DCaWfsUZ
1Ir3PtSqkSH0kpRnMYaQNuTotAxgYaYHAVdNbRYNWtIGP4ZEeKtkLtWqNTOjpRHWz5YTxqh7WkBn
kikWexPSKQIZK625imRX0ppMaRrINXpPgGNYXAY8QomLVtpZkKYbVsN5FgwscHrHR3g9JrcYPcYT
NPLdzdx6pB3U6fzQQLc/KL+kNg/dcAMIldc2qh5FLRGX0q8sXPampjKmk4mbG/C69uGguc2ze/Qm
kZe97CO48iBkUHvac5Wd6fpwoaWi5NsYcCRIWa8MP+nwlcwc9cZpOOlwW5I8ZD2qPh1XUa17JxyR
3UtT6tE6E/pL6RQD5ha0CfCJOVgn1r2Py/mEXN/xkAi9/EiwhR2ipra2nPz1Ve1zcm26mjMwMi1O
+W7/YEsvCupe2RhnogmnQSH6GrmhPVWivwAbi4tllfU1jo1A8+hPfZ0BKahN7nZ8UVRbvWqvtG5Z
/EdCg9AS+Ajbj42vMjOPzpoB/z8cS1+2AhkqbeoMXXMbjxfZSFIEdq6TY3DitOOg1BTntqouy0aP
4jWK9Tpal07eQqQesBsQqpPj5fCFvSDObNg1mjXdPZryt7nj1IGX6fhDKY6rWRMqCVxOr5k8jnNa
Om3+iNMzi4F+BKIUo7b2aIX412lqFs6GAPDhrMvY5s+ROV0togQ0q0avsW6SpDU9hLfD+Di2kSc4
YdHsPuBEsLKzLm6q9MAXDjrUKNwX0qB0sYfONOQHu0bgGiB5feqQ6t5UTmm7m1jNU4yExDPrXSSX
eld45ZVJRwloZ83+Fc74HlqyuMvF0gVZrYzL0gb2hJZi51sOIz6/NCR2Mc1bmTrC6NBmyW3CYgIz
B3GZhv/CQte9dgzH2EyAqc5WxRxtjcnN6NeOLu7JqVBEWqk5p9/sRao2L52k9sg5NlAV8h4sp2KM
r9kJnSP/LbaCjTW2NXLjCRsJTPom9xo/rnrovKVhhtbBdQ81Q88PmlJR+ULAJ9v8oRD1FLpKFE44
wx9sTjAXdW2YuoUGXra3p+x1LPIcg+Hgnh8RvvmqnRCx4poBOkXIyMhsnkinJ5Xh6+F07mLbohMw
dvUpBcpwA0mfm9agR998VcdN2u2P5ul7McuD4HOWGw4n+suoSgvzwzS2ROQSpTe/UQvoHLULemsO
2C3gkawQnrOJ5Zwyqh1NQM3aYo3dIeVckvFMdACLpjJpX5CrR/BHCTtvOMQjpgl9bcltpiC6XYWs
GJEPwmpEetm2GgjresAmg0zlFAS6AV70qMpWsjpzHZwYMBiybRkXy6OieZFue2fSVi6+5xDv1xvz
eX+F8wAifCP0fcKwIQ5IMfmqdDjH6LyJNqm7LbrVhfCN4p3jv8IIrrQNQfDuiZf11gmbA3EQOGpe
vSG1KZwxMPTOdhp9j+1BNRtE18La0O6yN64/vCNO93GepmAh+vK+00Z7k0pXHTB4VpumgwFrlG2g
Fpx4fm73q9Ky3zgnp2eYlrxgmcpmzaMh7icdI1qp0uUAs7RdTxCoW7yqhAgGFraHU0IPl9COBqS7
pf7up1VyTb2NTpGis8lB6VWx+3JAvXm6vXUd6ezhDPdBXzvL09FwsdHoHjwRfAMEDrBndpoVZbFH
d8DgvRXlIZvlhWGbH3MjaR672GEOjhdVp7JvlsM0Y3SpItu8JlR0eGicatpSab19mo/xwRvr6Ks1
F/HapgziTkvEhBu9Q/LMEtOu68lgZlWa9nM+wpm0VOljeEyny7HJsisFplN4kdy4SLZ3c5GWu5z+
7GnN4RPzXekTO+FwE0dstfwmrnM6j/1JmhbuuTt1t2UkNTvER92JtVjsDzob17Zdin1W6+O2zSLi
nEdazyP3oqp2VW0+18awInfvUpMDtDvWS9mU+o3ZlszRsis5NyexZ6E27ubN4qvpxEwxZGZ1TSKA
1e+ydmg2NmMMjGRzv9JTe9Ob2H0HvrZNK9Q19NkBPwdkW4H7OdHdvTCWbs39F3eYOfhRU485cCIR
C/NdfDZHnr5h1adaJEV0cGbZr2KhxS/CGIYD7mtzayviTxOMyGdGYezcCrG69CeEfbZ6jUm9ufKm
Zd+myW3bKYHlyryw6xhuczXdDulIxwKfL5GfMRzKyBo+qrG6ylF1RJ0+cLB/6to2jLPk0KFfz48m
f7xcId6k+7iZsBHoF1grDq6JkrB3vI2Vpvi3mbUETZtd48o89bPpkHiEeuptbATWANV5sncJEQp2
p4klsJvs4Lj5SdaAd5vz2mTS2JVqa1bLV/TdBohgRRSZq186k8dnmTd+ZZHQrRxW3rZ9dKxO8jvh
fMKxPalgURwOUifJqUtCv8by4t/mPpYP4krUQ4HZ8M5riHpYWQKi78aoY/rL5XgEBNSzizGZ8Mqe
YMB0JF+MSa+Fow9b37NpLRd1Sb/SSSTTUaelZz127aofFl7DMmuTVxNvzL7pjUrvz4zcImNoGGoT
HQVJRQkN5k3KOZlinesnyRLJe2/yFC1i9OKqXVDZL42LK2/LG1RvoBJZe0/1giV9kBfdMiQdu4x6
OJiMO8gMMPWN3SofLFLauRtR+dqVVlJdAizSC0amnoPOFhr3/Dwqjm4arXKNjeSSGWazoktP+3XB
ZHgWW+bo3o+x0/hrox+zcp2OXXypm31/sXSms+vj1LogTQD/fxMrkiMmLFGMNOox208+s9lAFG61
7yxjufQzJc5rLFu0sq18vcw5Tp2YUcE88KWb0vCJ2XBoYUYFA7Qp1S/quNc5ngkrKGTWMjIbhzvS
w4urSeVXR4P5RR7rCwA/nt2F3f52NGt1Yo92e6bs4ZpO3mNjezwYbMEZEucXbAHnUzE0HvKsOLdx
XfXlhjHwTdxlPNA9VjaSC+90Z24hevqnJimN2xmPBO4CocPAceMLdi16gLTtfOr06SLmhV5Vlb4D
4svdj5Z3orWfC9dIDok7xuvETXeq1fadk03PNgil0Kantp70pd/PVaPCyGThpAE6lbd8reOjTIbu
lFzP11nQORybOt9VnX1fa117zhHI2k+cmhlJljdMmFnClKuSdV537VpUVNeVVvcAuxaRyjVvbXLq
2awnq9Gus10xj9ZlC/DxZrKX/GAlFp130zsrDGVvbWeO96PFWmKnSuFjSMp7IyKhY3LoRIjMwPxe
k589g8hc+6PG4ur3b9NgXaXVXD9IPS9WrtSfrN7wVs6ky6uIPuvakHP8ChTHP628RX+wk35LHAl7
P6epHtJloU9cxt71Mpc3elrKhz4d3rRjqrHHXN9vM/Wod+Mmg7u+K2IpXqocR7xN+M91Pxgtc5go
fsHD7L5Ulj1ctIkQX338a7iVIgwqdRzZN+XEKxb/N3tnshw5kmXZL0IK5mFrgM3GeXRuICTdiXlQ
DKoKfH0d86quqmyRLJHa9aIXmYuIYISTNED13XfvuX43Pc3mWp8hwxXlxpXR/OMtsEc8o5HUPZvj
3pgCzjSgWyj1IvggkD7fgaNiE+Cb0Le7Qhhbx62fF48/dlh3+smU6ljj7NibvWt91ybQB3i7Buto
3X6MlcBqtxBurfRc3smeTRN79+auDhfzV9EAlqDvng132L5JR1t77Uiy1GG371TOWrPIlm1Z+8OR
NPkc94GNzpOuadwF63qqzaDbr5Tc7wUsAurNZzvgjRQN6RmdR+77aW4eonlKwgHUFO6KBnQINVr3
Fd4BFslzcYLhUL2sVQ6VPPO9PQ/qY95X42kxWScvffqQI8okXT5ZCSF5bCmE0s+ai3zSSXaphSGO
JNe3ND3372CqrYdp6J4dkwJw7WQ3GaXnmMBmwBHMmgdnCqs7totUYQ+9JpifRZ/eSCotDOdfoavz
+8bK/HNPCu/JGp384nJ0kBZmt+UX2bDt0uUl7aJTpWp1KLvceSy5Iu0AMkeb0tLk21ugZLoeyLdk
XgTBpU2XZwmYxGUBj/NjM7fIRCDr3MPCQfO7bLtqy9W2uIdLkz8ypjNdUnA/3vqV+C4rbcdz6fQz
xJo8O4vOiC6UVZmnQoyoaxE+w2h1mTkWo+cN4q73hVzk2fBUcZkt8Sgx+sWIbMw+GWT3jdF4t5Wo
s5uwRPMi9lVxPlp5nLo4pReniA5iGflpqAE3rj1h2a5677G93n9otgf9bvffLNh5Qil2KqrIAQxn
Ws4m5fE8KsWZavfC3DnD+FpS/r3x84w5dFI9s3ffHZbaZaPVFgTPPO3+EVn7Xpq5/bLmJL1aTE6b
ylr0F78v70Ri6jooF+8jQ/87H+dj2mUFpsA6h2/v+ntDyl7w7fsNobSy3jYIBYio0ZJpxkHqW+oh
MovYMfGCe7SxbwG1OCe3KmEpOBnhV7+8ZDIM96mX3sDIe7TtMotLBLnbOQ9fukImltlFV4TVjYOS
GmsA+RAeoCRwA3yIUi+KrZk+21UUn+gkDad+zXqNnPzZkvlhBii5ofj0aGb1h2xcVW4EcPs7aUav
Rk2UdrXy4G7hGntOo7RfYmsNawVcw26zQ+5N80040g1pIxZ8pMGq4qLGlqObdW8sET7GoX8yqAH9
ktfTeXL0djb66mnMlkvtB/0ltYxql9G/gvRYPSMcja/jHKm7mXMgWWbp/GY++AzJ8XVW+92Oefup
9DiQ0asooHBKBRY/6/3YMltAFAbZVge75Cno+63hR8YbboFiT9es/1lavveulWvuDVtcapnrmJcM
LBR7dTLu9s5wUJO0DgzhH87VaTO7JLFc/ZuPSMpj4XSI6rax1ync6qLtLoHrZNvO6cqdN9Xujwue
+9lH1GGvK8N4jlj1d0vGXmlOx79By8NkkDNsakGSrhnJYgvTS1pLNi8aKwnv7Xy4L8GwHBnZ/ISD
10hwkQ4IyzaxSSsLT0TU160RLdiPPKJFlMJZsdmZRuLRIMs5tuANiSzxIiTSCOXuwAVatT5AZatP
fWUzAZs/sErzHUbXbIcrzw+SvjTGp35Zf5epzTZuCV3IB+ZwQ86cszIUzUbDKdoOhkdbveOMe+iV
pAcWqc/2Gpn7TKy39D5c1BK8cT3iUu424y3gnOaIEce91KHTxR02C7UJpjT4aAsG4KjPf/TCWV6H
gUhG6bcX0Ab9Nkgjakb45uKwX7Zm7r3WOWgumKHgHxtU/2iOAg5dp9lXY6s/qYfWt6Po6oPXweMQ
zfo+k//fOcscXEC1NPynbfePkaVGTNLffahnoXl6nDSxsqlB1R+x2jH+suMo7KeiNbsdiecJSeE6
1zmr0vEcMhOK3hj2oghd5mre8QFzxhZL+YMgTUm2GTtOYIfNAWOvOApMYUdriqx4KOwfFChiWl75
NNrVCrOU5mZTAJYI8lY/yIr4JurmD8VQ0bmVjn9o7GA62OBbuPgL0CXRcE92LkBpsc1Y+YXHGTg2
J3w46S2YYVttlrG0N42P3HFUCI0Jq3gmJjWJmOfHi0f2Cw+GX3U7DBotch2MrKGpx6TWIbejFK5U
sjpLkMiR0o3Aq184oLvYgAaxbVM8Q27aw7r3Wffi1/rgxDO2dq/Mcxhk3TGzIUc0pXeHzfzY52F5
tqi63A9dTg4Y/Ezs8H5gtp+Aci0uG9awCotDqVGWXDO09o4YSZXbvbWdUjFuG2986TL9ugBGjZEX
7Y+sHr7qzielkA7s0T31Ok3ReP1sjUfbIiKJCH4HM8ZMKt/9Y3LK/iW0bLEcVrveCCYUn0XHg09T
lZ1OxSV1fA7Wtgwwl5Yor5ncU9Cujmumif1PCwqim39Sm5o6J2b2iTjtkhN8lmLMu33lN5W82JOv
n0Teet6umqt5vU8zlPhNU6Ym6UZpZ6Twbctb7kZnLS+FY/KT9VOHoH1VijFFN4tk/irgy26qNMXq
TU9s2b5r2ONM0KZ29Kb3m/BdrWBN4h4R9622VP9cSD5vG9ECVDlSFcOzM2R9N2+wjjMThrllXkMj
DkQUyEVA9rBEqEXugqbnlTeaNVOKWsqn3hwz648xIdc9BL5SxqkcOqqON63jNESqHT3ZDxOANBQo
gcMhoYpr7m8gU9r2SeDsYWyMJis/94vnyK1nDVWX8NK01pNR+rZMVLbUwwnqKtf/NfcbfWl8c3Y2
q5HadxP2hx8JIhJrhzRFm+iRBfwGEu58j/IfHUDaLAe/zZ6bdS53ULC4pjU36Ry81Fa6xmONAJep
enhsM+8kXOsrtf9y0KxpK5sKm5QOfsvJWl9B9agX9Nty75t6wYLGPuPNGheqi0qkDgy4QDRwErpb
u2o8Cn7D/iYqRzNr465Y2+u1PBRTYtSyfNX4MacHe5xbPg+DDg5Rg5Acm6lsH68tFOU2k23dPLWD
6s8mglAMxEBCpciaN1yNQHMbMBw3tKqzlsDCYhuWiMe8kjGwQWPL0dm9ggh+g23x3Igg/QSx5D7O
heE99hb8DDtfLtrmiugLbD+TW3K3mLwnncEsyHhJ5ryUcEGIuW/vmynvj1VECTGJake+gpYKjk4f
ejtB9e67DWPrx0lpMQ3sAi+u0/tt7HXpe11OyzabNIA6mVlHBADvqKy0/IkGaGBxzhsjZGfQjdYN
eIge7J5W1m9t+zgh1rX3ls/Gx8h0aApZ21uu4sI7OLSUsrMGcle+Us0RwRudOj0ei7yx8J1kvRic
s8bZVWx9z0pF7LKgZYCwWfwwImM3CxIaKvjjbmRUbqOCF8Km1XLsdlUXNHhmZ/Zsz5XrDRpNrSo4
VUlRVM2sMXbQIruKQ5Y3LbCpOAuUuoRCfbIKShsoAlmzm1YqIaikWbfrvL7pvLtHmj6xY102Ng7n
DVWkw8FaUWobswxxjjT4Pfu2R1VczBM7isLdkLzn1um1au+3vreDMlahq7hwklW1xnMW3kTSLG/Z
d2wU48qvbBju6gC6gpAwy23lZkCSYA6YnTbuBpyO7N87HcsyNNkjlLxJYt+S4pj2fQjMbGzsM2au
/mNt8uA9k2lwEZZbbK3VUR+5CPOTRiKlrSpHlaWSB5W3WbtdRi3bIRQ6O82508wQZ6ah5/dTjOAL
IVBs+zwDAVjzkYmrwXWaLWxwG+tZa1qYH6tHTNgfa5ZaTywGLo1lHdWS9/POg77wsw4DZLeBazk4
vCrmCt5upe2nMWV3YxA3xWLHnJ/9HeYcVW/W0IC5hFK1CySmF1xMS4GGj+Tzto6RRxbKQMbVXG9/
+WL8M3ZozPUw+Zfe6auYT1OZcEvBL9bb3c2k1+lL9uHdpBi4SkDsO27o0bE0tT6FRd7Xm6yxH/LO
ufWjwdgP07IPZXErqvEw9H50trAwDJxHpbiLQskKnu1ArEa8UkMVDdamzkjjd3Jk7TPhQcb+MT0b
QXrLtoNDkWH6QQR8Kk1EwEfHLW98Uezk6p0K1nmQyfjMW3n7Sxi4utol+PR6dGrXZcuUkwF6hB/k
H1AB8oc6KLttJF17T2wd9TbnDx1F1CzaUfXVr+VxjOQn6ezreYFC6fiO2qAGpLi9m97U37xvmzew
NIqnUaQ731zuXGP0kiyYqMcxUAiSwalQkci9qMPcD94TXc+uBX2hwcyhLOcAFV0Bka7sZ1TZP8rP
XhrPZP3Fc3fxmkUfgkyR4QvXCUdxdOtj9L7Pen6HeBi5K9TePBxl3oRHodk1DSOHdg0aE8geTjxi
jsbtbHlDYll9c9aGUNvc5f3MAx0aT3XYiScpq8ei4RKbdq7cUfbVbnKrsnCL2esxqz0yG0HTHds5
eGtLjHvmEvaxAX/lpjFshsB02ONrHb+yYWJmnbPb4PpDHawhAC04lIkJWjYpuM31jfE+YHE5SAhZ
G/6h17xqsMGEIABLS32qkq630ACRQmSxxLnMK+TcOm1zk009eKjM/24DjyUNKaLnlsaM2Knkje/l
zFpWsx7BWO/4BpGj/fKvVHbbmhXacbtsSccYH4HbGpuel9YJj0qTWJSFtomo8vxZEl0Zz5WScrhd
Rq5J2OXH1D+TVFTpxzBIWH9TrTWop7ReNpLyEs5dZ4xTpTK9N7RzNlXP6BH13HZxBfsnP23s4oXF
R17GVcQgfKgW1U0JE2EuvlL6Xs5D6mMiEbM99v8OQ/9fOTX+pf/inzwb/6Of4/9Bp8a12OJfGzW4
WWafwz9nzK5f8R8Rs/AfPvgDJ4KdDMYW+/t/c2pcsfEuzjPoCDSy8Hf+w6nhuv+wqdrENIF34uor
41/3H0YN1/qHzQKdr8L/QQCXZqD/y5fxP/k0/r3H7r88Z5gzCJhd/3CY3kzb5N/3zzYNl4iKYqOj
YpVlKHIO1BfP8FyeCQoM9mAiudP2VRqECTkW/w/uLIBqiPUNmos5lm8++09rK3uvuh3cIh1jhDQq
BQpi2ym8qml9t1yD6nQP306xsSppj3HIXw4oTWPbGk+2xspEJbd4XJ02ihJeQZgX0rDH0cwNKnyY
DS8wNhb3DxzQQwfpqrVrTGFOlFm/qUDNPsvG069lvqQ0Ta38Z2WmqxRrQB+YRyYdKEdV+se+ci/n
Kut5lJEhd4NCY2wajMDene00d6gc75j58aaHN4aXX6oSChIQNiWrXYri4iF1QkbaUtq9zXt9SFss
aKN14J8rkqrkglyDwzqKENYnpY7OdK8j0/ny7Nch6uBboy3dlOGQtFFB+mrYUvV2GM3+U0zBbWrQ
Js9QxVGJE14/LKGPoF1OvGL4yjkgcJP1lBpgmtHXWhvWVUwMwNA6sRVZMAysoUEOb5yFL3FXWl+g
hDEABrPzngXd7jq1DQKln/Uc8640kilcD0R2rtk878MWOvpVF4XcFVPpCmJjWlPD28F89Y0wezMc
lb1bokNUZb9j/FH24kJ0wmR2IweKk2LCdMTDTNsa4EoOHBpWzmUZSaNh082lqHophmG4La/RiU2R
Oe5lyetgP7E0PtcVcHy7KueTqiS2GkDUxePkT/lLwU1lSXiDKZ/bEGv9jV/KnqWxGvIYtmJWJOSE
iscs6pd+46D8nms+zPvU9/GxgJp6MP152ZmLY+4QJZkYBv2kpGDvHpip+jGLqGLilekB7kWGVGyk
wZYO4fYH1F9z5pOv2eYg21VeivvXa+VxCrrxgBtHxiMq1fcytRyrBuGZjbSb6i4r1Yo3v8cXPqtt
SUropx2YSCLhBjvuokhEEbwslCvd6S4GPbiQhFECITKYlIwIIxLTm7Q/vecsNt/sAW7QQaHor8Tx
nOiBokMFnrMb+QUTyx9+kwkcXvUa1W8mWw7WkJj877UUxBxX/K4fXd6Mb8PSeF/ohFazwVa3wCUt
QS95DnrnRoC6I4NsCu+OTTYZht5qo2+nUdyAxtyOXpaooWuiaYKa450W4K8xW+cwzsljEUlKB7uD
YoCBfVf74DHjApPPxa2mUm21Nqs/o8tmOcbWOlxGBTqUm+LMty7NZWlodbFlfulqt/kDPUZ9Bw7d
jrcW2cjhqyKS0uPcHtu9MFVJFAQo9rzPQ7cmKzd0aXjAxmi5CTDQyU34Xzqc9bg473x4+B55O9ms
CFNP0GlCsSAg04pW4kDJprvUzVwW11iHPx47dhzhDWkiCvZYAlmoRwNbgrQCNhrbPADc/INR6Q0l
UguyPbkl67KWZE33CmopCcJ0yBmbpshMb1fM537S0NHtbjV7YOi/GVemxC65Km+Ih9g50QppUbdC
Kyc/xtEZACjO1zcNJbyOzx1JZfltZvFYJ/yoREAKYHQOJRJKfXKt3vwlYaPWW9O2C3PbswjB1eCH
84BBNQgHOB+GVruZOx2bk3R2/F2DDNBzAzORS5Xrpfotz6+GAnrNrW1NdkInvGF97qRUrDqHcC0Y
TSw1sbzXbRh9U2E2ELiYe1hq7pI6dqyndpwSPKsrMhtdmV1M7XMkLjgHwunYz+lkxVHdlvmu01Hw
HnVRtB5y0rZFAuoxHXcCOr91tE0o/hsbjmbF/oBlMZsFdk8nZ1md6GSYaasuTTa39Tb15nafzWM4
3+t6dG4XeqbMeOmHKdvWosg6btaKXKKmmdvYDQKZcRuyq7PxJTsp+hPPrUVw0GRgXfNMWQnORa+/
6Gkq/qzCx86Cqtwvd4HfNf4FbceibjnsyyNZQG3GyLcBGZmsD92tI3HU7LxWRy5pkUpNR6W99jMa
anlJhYI9R43AfGoyagk3HAGlu+ELpbWjU6BuuclP8owBwi3jlKOz2YzmVGgg+43wjvDk5jo2qjVA
ZvI1187JqNyPoS3dbEsS2KQ1zQRlmwAthDlZSv9M2QFdC8qo/IuCe8rVN83Jm3Kou3wArBm3A7Ry
l8JfIIyI6bMhptjj3Yrax7nDX6GZsU+EDia9c0JlBySchrBP3NVhuhwjZ/xAZ5UZ90xunjurKAMA
1WVaXSf20iIxTfLQ2ki8NlGinbxrIPL7GuhsJ4Jhi8Go+92MQn7NjvYKSNCzzyd2TL1LEc3UGoqM
LK6klmuJi5ZbOnduxGKWXhBOXbal1E8nZpmbT5XnYFXM4XwRnIo8hymnXi5rptSb6zZsUexJJ6s1
ll0yQk78YgADM5elqlAJvpniRF5sPNdyHOut36ZtvW+IYcPAREp9WGygmDu61DIAgq+ZVwEIbtz5
d6OHpb4NpatfOJ5YD9tZnVNWBY3xG/A2soC/TsvdsqCzxfms7FfsJ0O6oVKJpmKjnjPys07rPwW9
63w73dQVMY4OgiMtt/fvkHaJYYvo1Dn7JvVqQtRm6hgbMgmYroQe17jBxPK+mEYfxMWifOLZk+Vj
iQ6dHy9Vzm83YPBLgKg7H6i0Htg9luIzjjVfutjpc7BzBQmGJqn90PrJVK8IOvfSXnaR511d4Wvn
I0RGwBnJFwjqqlYkl8dudLXFSqsavwH14e4JWLMX8SR87D8lOFWBq4NhcgPhYtrSLVjkcYhzagpq
xuNBCPxTNbzcTSfIOcV5sKZ8mgIW2BuqOio2sLASa+Z7LUDjE/s9yR7TPCaiLvNjEVZqt/QBxnYO
aJCkyunEQ54WBoTIucw/eGaj3+sIPjvxVh+t1VvCgdxYlksuIT79C7vexr9Um277MBFy/YR+0PFA
ri3n1roOk8WNBf8hrgspTl3NwLXRbU4OjN4Bje0EeCKf4UYuw1VrXd3tatK3uonG1f4Ki7D6oloB
g24GETOI6wbL0CaKvMKN/w4T/3+sIs6Da/1fz1UfRfP1+aX+/LNnni/5Tws8iWCHsIxDUoaUFeb4
f4/zXKkeTgDQw4ssP6CckOnp/1jgLY9xjDA8ZTkRZXjUCv/nZGVgnae6iLkKmyZ/24QM878YraiE
ZXT6r9HqytPASQ+hA8GMXqbwbyfLf3PAC57tJZJ0YVid780HOprTqX3K+haJ6UbTBGLs86EorZsy
Hf2dsJzu7NMh86zbLtqMKUX1Dg3lOzygXdykheqOlAMM56KfWShOvZ5jnuvHJQjf8Cafg9HW+7Ev
1F6E3iYKUvbxYShAkhrDem7zTB5QpXl4Iu/bbV3sov34HHQq3M2zfjVNFcRDCtP9IaTiYmToEFpu
es71b4cz6UgA5BrIpLrHzdf2WPLHP6A7yKfeDbOZ9HEXnu3O8Mm4cCVu086mbe5KWso4lmvTYn/m
9u+uNX3NHkWAfoOtxDSJ/4UD60HGtY77xSF0Uw5Hd7mfS2sHqfYhGMJb+NslHXD5fA6WDJ14gTcs
9mtup8UPdd9Li+MeTZNpiJPeJeR/xNUxTifI8v6lQIj6FJJYNUa8Ltam+9QKYtz4pdR+8jKy5ciJ
27Zp611emwd4D5zJGK5pmEeQZ0zE5az+2lBsmGB6ld9NOKmH3l562kqyeWM2JQoZ8ksSXqMDZojf
ohrTF2IhC7HTHrj71Hk+mZ0cnTQf79do6o9sifXRMvPxDqAAAaZRdmfDoHpvvprALGfKjuU1Xija
zHqWYUozSy/b6XtQGG5VMVrvayOpH/dz5wNzgbHHDtYccn5+xxCjC79AMO5biHBEiXoGrYT7MU0L
qWsnTLyXGR/EBiVs1RsF7a9iYBMbU6nlQJ6hz0HQ9y6UtYglqdfL9VkVzRCHDB6nhYPtoQlz4xD0
Q8GBD6ujxyVzDq/ADXPy3D1tUPwMfZuAl0fpxzdNF917WDbNoQoJ+q+9to8u0Y7nUgaMpCvjU+WT
wwf50Z1y7ilngrnWEUUVdZvv+pYXbbgpuAORi+2nqNlqqzJ2c265F8Vi/OyXkcX9ORuZFOvFs/bp
QAsag6PcL55hsi5ZWTbYK4KYI0KTjGiJiqmiwY3rKM0ueLzWo50Lxec6rM7duEBBySE4cIdiS2JI
5zuXxhdq8z5oFw6bcqRUJrpiOTsSneTnu+iza0fxYri5+8QHZ+WTElTJ6DHNu1bn7cB3E5ENpvGb
iLhxMrnMPVLIYyCMFG9t4wZ7r/VmIuYhZSM4RDZqZTRSYF1iBkeHHedqbSOmvZ2XmcZWswmfNqY5
5s2mcvLgR5Cd2EdR656DcnnIGtRjG7TAQ+vpvbzuG+Y82g9NdxhJz93qwT/1UzNc4CIdJppynoLV
7vF85beB5z+V19I6++rxBtGs/KlMBkZ1fmASC1hk3EB+e3Sl+7V6GUDd0h32uVhq/ApO9QS8J6Be
orBuw8F6D7Trv0aRBQuuNecD6JKDDJrPCsfgzqaf51bXtRNT5PLtDIb8UrK+uzpQu67bkz5oEgBM
Ccifu3xdX5pohHVQPTTz8kk3+jsNQy8pNpsRE8MunLCGBN2wHRn+KUHGvTf8gGfKzp3pvcMk+Q5s
+vBaodIt9mqWieIuxMv4UVAJu+nWOsAvqfM/qU95Qx7csosgM6CNt66wdutodgxseTL6xRmb/tHP
jXeA+4RhXGPZFoXAEYrHj9tg74xXJnd+j5n35PSBsaMK7ARopd+5tnXxQ28vRxKLk9PvjCK7gkBo
2hghtRGMcZ/8yR73dbnwagwgkj9r4Xk/vSvqnRFkT47LHUr5yzms+fnlim1Z30a32eQa+IB0iyOJ
dAoMIW/rWppZ0ok0C69wGza/XafqAfJB3uadcRMuM6YAI6pPi9/Zp8a1b6MMi11vEMeRPePaUHuX
AHfJZqJkh83zn2I19p5hY6Ryc/an4lSwzCYJbcCZ8/LvbCpPq8ieQ9kefJOdX+7qbRGmN1zcBvIL
nCnTEPxJU3bfdes/5Eo9N3V01jwZGwYu0CMGzxO89rtGBuNB57i4A3Yjyna2BNrva8uPfqoMNoFH
h8KOebvadIMB1ZrTs4RsD3XFamEANTr2nY60eQRjaJ3wHLhAiFyPQDq8EDOx1+CMA1pidFhfzCaA
mF5iwdkg+nNoTeNTLoYZC+36MY8WRUllWP8J67F+jGgMwk/G18Z214JKL6dpbxFp+w6HSG+oznaR
SKqBe6lcE/hO0z6i8mnfBUYIE1uqvDyrQEzRw8ycue/XlZrm3J0itbMDjB7dsrKUTSFZWLHAfvU1
E3Z76gX/nwxmW89xmM+Slc6CHUkE/sOcp6CB5ohF2kSKf2YTu8lXsz3Z9ZjGEUPXtpElKVu7InxQ
YPJYUyOpIrBRPjf9Hb9sD1VO7G0SMHujFWuM3bna+XA9cTdr/SlM2kFIAzsmhnQoKKAEBUIG2G5b
n8YpCoxEFqPUz43PMXgquqwSW7vxpxRAl8YFdg/PG083qBncCZQSKauBveqA4EiLQ0aMF7Hh05vz
LXCDBK92wskSk1z9ZQr04lya0Fsr902X83TkB3Nvjl4cCOgJnUkgAGSPKqotNJ7b1K2SqMZIlRec
ADEVGyZLZuts1stXL5eLj5chSbX50Jc4q/Lev7esgn4Uk5N1SjOF4V3wPQqyeFDrf0JzseKgA9Pp
W8hG/ApNZrM1Ar2zKJ2Iuv4sYWgDr0DFcXGpcRlC8RvQmFv7eWivz6bvGLxVunrnKeNr6XR553fj
sAen9N6RO9jMY5TFwGkyzJ+qIZ/tvxRiuSG5MB0i4bAeD7Isrg2U3JSm4W1a8yl1yTZuVLWg8nqL
POKzcdjEmxLUo5cil7qZuqmMLD9boaoO2F+rPY52/u7Y/nJC7NhxoHzDZL4pCuIkU3rpiIzcugxr
aJxG+arwV52ljKYnGYAOzYXYiTY0qPOYfgi0oN3wRzH5SIJmkUeuYf5HOVrE0kt3QnUcFOaxPAIO
BvkWI5s1Qbv39Vu1pIIGkirbDhlUkWKZzpHhv1OMOG7NbCmfm4YHnqVDykegYw70ce0pTxRfs0iL
09IItFI/YPUsCBN+CtzvEzlWLjdsADnY+uvGDb8iSSBZ2D0EOXaYwCLXhh9Adw1eVhm/jy2UCgKZ
ttIV6cz2b1TTEtymAdL/DXG6br8O5266hjudxdKMhcUiajw9qIpkQJ2qo65MaRIKOzub37OlWOat
kRuER5s8NJqb8G+oVBKKzY7BNWtq/o2d4hMdh11jrkV9b2SLY32MjqmPwkNhucYSCGa9UolUEqGf
yA3eIvVRvsMLdgn+9G2myL7iT4fnEdWBmvastdXvbsoC1HwwKiVqlBm1+s285mm1lTkEP0nLG821
1InIOECUujgR0R+jZPi7/mPZyJXQuG4F278Lwn4KZ5VowwMJtf5dImLyXYuX/rpb7P1Zx5VxrbDT
jsiLQ3rdRa7m6J6G635y/ruqHP+uLdu/K0z/us0siFSw2aTFmzWn+rvyHK7bz7HoxwTfVbEd8YvN
52XBtH2aC9qnlsEJh4Odo6sfsyZq+I5J+3Lsd62Rb1b+E58hJaACa88yk8vAKlNBnVl7GiJ72aT2
refThfdEGmKQR4r7mmfiYt5XVDYZoqFvIW71QGrn7bWtJt/UK2zYqxN0vZIWXUJC9yVdQDk4nPKa
sdA9dowpb8ePdjF8FiN+SMwAI6OFcXouevtdZaOBuXDwoR6oFpN84hAUxaOkxhLzRaYHbTxWsPAU
ao4Ix8eWVq3ozQpGXthOsFD+ZlKfOe15xlADN/6skAFF0dHIRYi5mja9jWU8aeUgjD2lBW3LFYCS
9JsAsdw5acvO6y3O7alObJRAbsG8OYbfYOTo/wtyQwGkYj11qZx05dxLo+zVnVrrEwmDewB0s+El
LJCCE46GRh3SIX00JwuezLoEhb4hHDEeCt2t1u/QkeG4x2dlAi6ZLIuRBT1nXs6rLLtbY+IQ3POI
+erU4QPFpEU70x4MYChfjXEy+6QsNZAfUyginW2zMB5TEMKVYOoxkOBjuDodLW+Lmfm9a0L/sTCr
5kj4zYun65kzjEXDNEvT4SB1hce9jLZliWNhdK7jnW3Px3B1zPtAmNU9GVWMVyri9zr0KWGfybTF
r0ilFpQh1/2V5vkLcxOfT2s2caTnbQrviIcvnq2oeVfSL++sQs55bE4GBMN2mGQS4iMh97lo8zOq
fXdJzBBSw9gHE4517uJvTHyTkQwoquOpx/pqJvm6sMXXrY8IO4od5u/Jjn1BqVpc0dkbnWQUtrCz
fFk9Ezr5nCrbvwGUOexEyqrg39g7k93IkTTrvkqj90xwMtK46EU7fZKHXGNoCG0IKRTBwTgbByOf
vo9nZlVnFv4qIJd/o3JRKEARkkIibbjfveeO0r9Z3WnclfwC6nQ84xSlaDAr7nXqx7gx2+JUhaMh
0zEDFaSr5+fSFRq9mrZNVDSYhrPHlLbrkIEnUFENbDg5vlu+P/5brYIle/X5X/8ZwYb952LVYXyv
/ihUXf70bzqVwzA/gjgjfP734gAALvM7Y5aPsNjg7EC8Aqf1d5XK8X4hWeyFdPVC4RLC5ZP9Pv7n
Qy6jCTpM+NiF0/qXkDMXiu0fJCpp20Fkc7+5fHOO4/OZ+fgfJKoUb65NDK+6nUU7fMXXPfLue8WH
M/VAYFP41S95EGbR0Q7t8mpe525HkyKOeIysYtjMw9Ifc/ecLxlVst2g0ocKaMgDFtj8tqgi92Uh
nvvVwdfyljazt2vaGWZyp+gMtnGsYqiMyWP6T6mFzWWwJusB2763BS5pnugMI7Qgjaeusz7svsOW
3Es1Dfc5W3eHrc+n8cv1pwYkmyANUDFk1PtmgMeZz3N3ja2C6Py/xdjfHm86E/7V8/14QR79x+P4
+f5nhsnlb/2ux4pfoguNBMJIKJjTXXjgv+ux3i88qvwXhhKGo0BX/Zse67hItQHWE8fxQAJQx/f3
J52/FOFNiXgCHWmDbnf+ihrLG/OHB53EAmov80z8N8i6/m/opT8+6BlZ5rAvv4nCsb8KToK7GuXh
RJMks1mUMZ4Zhua/LYb/lIISXjTof/iyvKMXeBQvuRPyLv/5/RJR5XsLFMumh6O0G5XEuNUsIgEu
wqB8W5CWu+x3VXlPkGQeYqKO4Ve3LYYPCh9hPikyfFeCWGN5BLlaOId2HHCUGIBE6DuBNp+kdPMT
BFtN0qnw+RSF0xVip8fBpPt2HFF1gDEEZ/JV0ysgFh9SyrL04qy8Faiilmq5TVN+DLFbBILEXzj+
elhQ8juz30idPdcOZZxLo1ChKeTi2tVYbSuoL5uEVf4cGLQn30JQRLyU3PUuAlbIT9ttd6BUDOxR
ZKgwv1r5FevyCkcxp/4sUiNuoDQCH7LpTUZcdttKd4y+Rw0MzC1MlLa+d/PG/uDGWHxrsrytDybD
y/gg88Y7+7Oc02c+ZIJ8Y2S0Xqa+uWfieeTIvvGdQjwS7zHPFlIJC8SiV1iM2cQFPsr8PtBY4Gim
A7XFgDk9VFlvHtoSwgZ5GS0xZYY2fdHZaB87Hiq20mhFPeIQLvLDaKzWOeRNZZ3zwijc166hSris
UZO3JLyC22buZ1qB1751jia1siiWjYUx3pmg+eyq8NfAhbjEXGOtRx81mUlS9jULqw8XYzlV8rOQ
8xa8IkfIag3eWtXAPyyK1AKqh3MYvAh35iHOSN2NWwb0nFCVZbDkgvWg3VV5TofRtq3UK8Vf0zdm
ezj+x8VZ5NaOEsAu9eD4XOOssc82i+uhdQ6maNsNENra/mIPJT27nNEw7kwB5yS5gMsK+LkBBMPf
CXt6IO7dYAiBwhPpqjsaPsdVlPrpFxJKfO0sLH6MGDZ/VCPj7E1ExCfF7iCyH5ql39+mGKLiMK1x
Q5KRKeMVnMCxbQABxm3VlFTDuH6K7aqv0j52afG+vji/L0FNkSlGBgHTSQrW80+wrCQTOy/pSQVl
wmO2PLefqU5J4gd23p44ZXZPfutykZ1WHHHcywVSq13NM0HBeq4PlY84EJvFS2jE7XheVubblCIv
9FPuSpXQu+aPqYAq2+pPdrj8YU4T9xJBqPqbnHzNs29PnP1Xjq/XFwMuA3Kl+ocGrCjQZzwCpzDv
0uowDa3aM8vWCA/E57FSDylfuDLrdVSpFW7YWtMwVHrQwWIZ6hBNdeXrIdx7M9FGEtjBBo8nuomC
2qw2lZr1pV9y0hhoPaPGPVwhbn7ERfqvss/b+0IRLgZa0K/nzpCmNkKLtyaN1hePpB84XrcY74Qj
80eGsvXNWtF/u136OfpJG3kE6dWY0Ds5aemxGSMyv9JBDe5zJth344B3/rpwEu5YDIboAdrK8kxQ
pnwnTJyhy2AEYeZB93C6kROMug30kOWu8SnLjGXEhWBHxkVZXMGcImCv174iEMzIA5sDNZXwt6fM
RYETyiaCI8HdbGEpKhmXiShsf9fZbt7+9HlZcAfgmPmR4x2B8h2uwzkKFmcgmNRAmfdEVTdxW9Tt
hHaSAk3oRx73mBRhb28IOKPGAKmu8/0K6t2hRVhg0N8DjpH2Oe1bIT6rkHHiCeQOutRWtDPX/XJd
4XCiXhiSmBxIQDX3sW1SP0/3kqTEHDNPv4w4plFbz/ySmbGs/UT9pYICH+wA4IZyw/t0ydIUwlEh
PIoFa82eYT8/lz1NtjL4CEaLzH0A9DrEitjmagaq1cqapchNMWtu12zlonlu6Muut7qfhxV9Erb7
MatBBZRgXFD/Id53S+3yqT1vcG+UL1XOIz8FDDVaGvFI3pJQCRREUDfDVe7SMxzPUaiWY2INhibR
KGsC/3TZopxYKyzl4bErxgYUtKwi1rgMBIndX4dDvs7nBeMIjYZ2oXXwNa0cHwwITaxUZ7Kq1uGh
BYkc1jGN0tX0NZlU5n6jtLwyu74H8rR1hq5PXhDo9M9FdMnzDLEMKK012T8a17TuFbGAuduEpT2q
eClmVHUqDtnrRGa/stolP1c9Z8QN7epnoRJ5hVRLxie1LL/eaSRP0MsNlIyNaZMRNVxBYc16Dz9+
Civ0Icg77nFpCqrezob3scJThlKiug9/Yf4EFc/wD54APKS7ZG0dWICUV7fboLkEQgHXMPTs+tZ+
YvHArLjA079hxbJg2KpL2mOxMn3Vhw4uOTYhF/vgxE2Pea3nfamdDOx7aTwJ2iOsw/fOJAWiNwYS
3n0DNwI9sVm/a4RiLKD+OPJ6q8r+9GTWfx3pR2ZaykYHi4m28ofUNOW4CxZ3KGPXa/nmcQva33vP
J3UdtbQ6RgQYPwxMcI4iAdMe9onWMPjrrKln0w0YaO5b0kzEU2q1sNpkhbkXs5TPq+qGYWd33M63
LeYdzuM20NuDabwKmUF3VbYti3TWu7LW07cZGxaafbFkZCW177DQISYmyAhZ+EQcXE17fHBBu7s0
Jgw4gcmMwO3BULJPZVNAu5npY8b3634yy3VBhoH5eE+ZmUybyq8jjGmpag0NFtAxt1FUNO6mhZdc
wvsowhsfEJTa2i7Tq9iVCrHeWJj5NyzBCBDorfYXajCjJB57TNFbFuQJl06Ut8G5mvqSXagtqP50
LZYvjjhrwHnNunztPiAJdlVMvvVC0wvsLrFCStiuPWxNVHAf1D5UqKY7yjRjtE/MgxU9wFc0wPd2
wXR5JV6vLSG+bjmsOQvTnob7+t4sKyZAHxBbeaXnZvJ3XAohNy2rGNd48GicCKs6DE65nXdHaHwQ
xCY3YeyRJ2PAuiRZcfs5QCzJ4BRdM+QOo40a6NHYJEsy0WBoZTypkwgTcYQREOlYr6Z4mec2Z/F1
8wpPTOXoz3GwQmdvnHVi4jNnC0jOuqTJjFmLf1c4k7yfGDISoLIdLK5GsH6kHchnO7DEDeyC+i2q
svnsDwFrd0EbwQ2PpnkTjsjcvW8m3JWQQC3wR1N4a5vAhrlBOPRHO6zmbl6Juu4NpQsv/MuDENRa
On21EORhqi8hCSJHZ+nAUEL6703Y1GxRkfcDAGLL2+knToFYN1SsdlmV3pq6sN4kTuzvS1+kBYT/
EZB0B2f+1XBauEuSOTvTA6xe+G2NV+10mRuFsiMrDggWBDKIjgKVLUfl71bHi334w5DNS5qUDw2K
94GEKw6NUZA7jKdGFt8Q86DXlXjmmcXOkin2YlnTinUITArmiElVcdPVxENsgBuPZYGsi4YeJHXM
ER8f56BMCf6mnqk2UCwxmyxFFSS/0hEgNvSisAJgNKThwDVFEqcQAsi60I+Cuig6EKcASbAHjun6
IMoMjEji+BOC9xq5GlJAru5yqa2fwk2t0zpxYES4dMLXmgf+TpeFfx8Ng7xicAsGQxbKd+IsS6mV
J+Ci9VUXMXBEVEw9eSHzBMxdvCS7YUoX/air1HurWGtwTGdWYO3hXbMoCI7gahNai09KHPKeA9eJ
ez7S4GXrkQOzqaoBSr+J8lVOMeEh/hEDwzssx5ZTdaQgF06hHXxriikAYz04SISQqpMUINY8YGzb
DIQk8xgjTDccRmccAftZFfG5tOQZzKOmv9WBKnTcBrm3L1bgF5uwFvVtODvRa9UOkx8jgnuEF6H/
4BKeC39fpDoARVY51o+amucKlmQ6VteYITXDYb7eulESj/aW9y8LHiVePrLQHBMNeOxqvQ3sABNt
AnFr4iTQpTYzxEnjhAx6qLRJ0cmruS+6O/INVh+XXjokAKcDFcTKVWBXPPCsn05S5q8VL8ETQjyz
Py43IA7bEBhvDHG2+khlaL7lk+bHjSPP+5ArHK0NgbNBb3m/7bc6izi3tm6YbFgB/KfedZIECHjS
3E0r31CsmobvRxU5pbi+zTfhTkn04DQKOLEuWvm17Jww3M49Ln5fg9LhLDRbPBatPXEEccYOC6e7
9sExFHUf4LeI6iimeQHbxdBZ63XKGbnaRXDWgd2xrBJKtnQUUAsxeoRmPTj7FSQ7ir+9DM8Rb2L4
1MxdQP2QuSxToBkuPRG+ZZNzHNmO8d5h4dyyGWMPsSnbeR0rudwXCaeQHW+UoqqVNg5+yHMbkiQg
VcI1K1iKZV8w283Roj2iIQW0eZBtJFMOnkMMe2NCx4RxytEFwpw9gUUMrcy8aq4iv1fG/dvp958o
lv9KXGIy/h9f3+e8/KOC+uvf+V1a8mHTAuDG7xe6v2pLf5OWPO8XJ+A/TIDUkvzG9P7d6oebz+Y/
SlJCD3yi5/6v08+l3MsVfNCTDnpsiL76F4x+ziUi9b8+v5A4Fs+DLyCHo1ch81y0pz9oS74EDCpX
7rxlNGli6vwZ7u0rmdKfSetl2FspBurDNHYKNZBpEKlvsOcwMAlAR5LhVSRckVbEw18XK/9/i9qF
aLIOhk6oGuRXXMyYyOX/XHb/74/lx5947//Pv//bU+T+XXiH2y49Nwojl5BEaIs/JO8c+7cHCsWO
B43EHord79J79AsxPqY1BPOiwCN695ekd4c34I9PjedRI4K4LlBLJenb8B/4yJTYJDNksjd8O22w
86cy6PoYjoDNPdsovKW4CoK6vcouIImeptUTnCOfhUpVbS8fNPddaiK8firb/g0mNokY0MmqD7cs
yjYNpp2d+eH3//uPlLD/5eLz3/Xw3n8f8u9/Kgn89S/99tygPv9tubF+/f9/8xIH9i+CJzVC6w4c
sgiXr/P7s2JJ8YstoPizLLiE/SI+9leWGADef+ZpB1TUMTLGu8zw55Iijf7heWkXKnLaQl6C0uNS
6t6tTko5US4dunK8PnGJBmr8Z3NVVTg1WvAag32X+MKx7gOrK1TYbZqqrzDJJ9QD+e6uQQbX1tnL
0hYmSimjEVNXuBSrn9zYOZERDuEUzZDF1gua34GAy+qbR+0Lv7DQurrRTCfotkTxbrhqEAjb0O6F
hb/3Rxwe/Qw26xYjhWPOLTdYgISRDRIDPO/Sf9p6mKrdUtHT9n3wJ4kzOR2WaldMqKY7YLO9e2hN
uVYNc/UhRasZEm3RwoVmJe3jInxO04iBSaSA2oESxFxkMm+wt9NSOWqPzXm9LtOJWRPgN52fdF6i
mVyay7rmuzZeNbysjUke+OWBb5vLMcy2BMLd7JzoJppflAYw4cg03frZHFFUki4RnQaE0FrEetE+
8RVI/URde2OsDBczukVWxUAyguYoErC1GlIDFpOIQhgMqcP0WUZeN3xZSLTc6TWh5AjpvwEf669W
fkBQkdPrEJXdFSK9s1t14L+roWd2m+PYcy9ItCC2KjBgBzRlOx4Z6T1P2CowIOKGx+JDGCmlzywt
BsK1GAzj2i7nLCa3YgEAmnx9GrK+eZmrDGbGuFiK41IVfjHRaERsreGq97Ouki1qc71PGtrcOC1j
KjoWQg/rgdty6LuPPRgS9Qxx2yp+apAnILaw1BDipAExvKVq2lzWHuDjMBNYrq+YW4wFv2n4dl96
ib3swx796iAHB7Uc5t9xKXFpTi5p09QE0SOQ1BKCXbZA28gYHWyxd1i3ADFzjpQADrjycQVc6IjM
olndrQti+8ZWWfUmQR/v4VgVfuykGUwaH2pYbFsCxcUoFyM35RTQmTjowg9fvCtD1O+FiXxTU1q8
AHpMWDSfKqnnO7YAGK2ixYO59ob8r0XYzPysnbYddgJ9dsJaC4VodZtZYwSnmpCTrLt0TbLzcH9l
uzrTy1EvqSu3g2equMTU7Vw7fWXtspW4yBlIGJDhgFOA/aVWfIoveR/2AS4mi3noJsl0hJlJWZRm
tLsKo0YNampqnomo1dM79YHeHuD3ekxmEC6n0cogGdTunLg/eINhXdYmOcFs0tY1NkFfH4lpcaep
Gdf8qvr2z1VYBdmdyRR+tj7xdprOu70uh5XRTetPP2YCMy/RmldHVwzW6zSOKkGKX9lpaIoqzwMt
O49RS1g8Ac7ibJOIvrkGSxAP5wh25TI10bdIez6/+az2KdshlQY8cmypjrO6kKnPTCIRhDGGFy51
SU14ek0LBOuaaO9uHFd5XFEjdpMhvrkhzkhU02+dFFOVPRKDHoh3p98Dz+tfSq8o2y/AJaQ5MifR
ar9YoaV2IxV3VG4jkh7ni+U4pmHFTa6Nn5fnScr8wYEm+NIR/XoaFnd+WdQSbVWFhgczbEhjAprc
v+qUbpAiXjDLVbu6Ef3OUTYgdqJ1hxXz6d1Uhq5zySjSgE31IY5AqwWoPRaWvEbrL84up1SQY0XU
n/UUTdzncTlj520HNWzDbFLbkCjeygOxgGPG646wRI5uz+AuPOtMy27rV7JuDpPrddiVlpCkO8Z2
Oh3HXsZ1UqY3CD4V7QeN7+6H1qrdt95fqRgRS3cBjzasHfGkLfAs0zr4ZJgvoDl06WCj0hmXkWBb
RHabivA8d5N4TiTLNz7yddI0Sy0ukanO1UDjHDQIw5BefHP7prhb2zSiCoC+ygXCkHGQHcphSq6t
xFSg5xd9XfSJeWzCSO1LDblia5fCeaDmz7+twbY9Q57urJ9rNUi1Jf6CBrl0VRrUrLfwyTJ3KROA
3bjGY8ZbgPjYyXIzphiimjV51pWXQxRaIru76wKWmA3uQMhB8+wO830omC0c3ZowgM5z8bZiiGpj
vsaMPkXkINpjXe2OdWbaLTlwfn0eEixeyAmtGN6m5UWb3J16Q1OaCPOHYDDWl9Vra8VcjE4Lbtw9
Y5qkCS+swaS5D0R7GV14YAyIOdv3DRwHJhajQEfh8uhuoN6l37gYz08ACV24aTUE2h8a29NrxrrU
QRUzF3JvWR5w+AN+UpGs9prXE7aozHA1iIGHZFMMurhtBdfqXWKK7JyOPlqwFUxzBJUnHNotxoja
w0taguPVTTjMG5n3jM/4m0PzwXX68iWGit2XBH56dNVlYqknm6R/443AriM+1hJxrwWabQewju1d
Cwa5Dm0G8Oqjr5Tb+OT9UwKifR/6JTmLIehjMCrQCfnW+qQ6zJ7drKcwFPMt01tZb8GWYYg3DJz5
jkbWeE66QwZVsGYqx8rnUSvkZIO355y07pl5RzuXbBRyp99VI3VyRePsfeVMJ6m1cflZWUF6lY52
hpnXpXDogxpVW3XbumKDhpKWJcuePd65M5V9cXJpIFG3nJkWlr+iPMzrwE8rLXPOPIXwxPtUkWs6
oA1CFlidihJawoGFc/SoL63jKVL8bBQbYY0SYazyKYK6hwOGSh4N4zQpwAPjQYXD7akba65KhuIt
fYH8o2qCNH2Sq/rKyQoEII6Pej6w5c5XFhp0FTvYsnbsSfyaojJFLKStAGsbQrHuT12QRCSsxeq4
mw5u6feaKXN6TMlVwlRHVJkeRlXN5dm2I3VXRyx7G8+t4VXUtteITcM4/B7JuRWxGCNWbocM74vL
e85Mx2enfUrUYn+125VvjWQHPAoUPRmjwdcPWZbLNyIa1rcCPGt7Tia40reUHjLj8wecDG1VgNAZ
VkjZO9d1p7tuXis2Y1TxkHGmCvMXDPzpR5UnPk3Nw1iTRlBJ6l+PlgtyTa4WqRa8R4J9qrOhcUWp
5X3ymaLNKkxeP8hGdOZgwpRTiYsa/sqo3banjbIHqhJaeyYsLmBUG6oVvIWUlS0gdOsV7zCjYeL1
zNRJwVnRWjAoZpd7a8cQqE8PHNDaz7ZlKkC1AzQIwHxmflyZx3+uOSj0xalZIevJDMwFne5Sq3Lx
9m36NgrugZ8zgtKZ05qnpRgSYB1ijXh8wTlF+8RDLAVV30fX/IoHwtl4NI89L9X9CvDo3ZASS+CI
cx2O1dj0tL7Q3MX3Z42q3IoZ9zXzSooUePBDlvDc96dgR88qzV1jVITtqQ9MVe9UdWmV722qRbuD
B+0+wJuA27E5AFqYMTEUwfx1GX31qUOtsdmb0tpqrScrLmug87EE6MURfB7k4+QyJjjVxlfQTWxM
8vupLoByOS5mtptlTTialDrDLk/mvz83JUZkzrq0JJ9xFjTvYw9DcZfyz2f85bjpBxDMdLgTNV2c
p4F2kgPjj+Sh5+mhZEyQwoCEgvkg3VajrHdgXe3uwQRwPu/LNVhZJKGjozBOruyYgdPeI546xp4X
A32ffdFMf2U8BXhYD4ReDP72vmLcmoVy/khqSzgnE7leHbcdxRCbsZmipwHqlrWfnNq9Fhy54BYW
2BHIc1tNsXPmiVIwq+iCLp6HmXR5wJYExTYVvtox8gZiPpWROQG7nmkCEC2R/TCpVI1COa0Pg9E0
/dXWKq+6GmDjhkM9FHIsgph9QbF0Jb+OSVwnZeEIHgt3xllPJc3PvFSkBuiZFF8JIgREsBkr3xTj
6OXfAkJgWCv8msI1KdrMvVMtqACmY3OXncLalR8VhWo4tEWSnEIQ8T5jyIExCLtykGOvJTnt1fVs
fWHbxbOi0j7Ud5LhwQ9qW1XNAKEY8QlwT7giqBKOX+zVSt8NgSYMvn1wX+HtzfeIr9nEtHLOz1w7
MWzw2YcNPc0urwVBhzS/Kle61q/dWdbOl6WoWm87UqX7SSabxkY5prb68EFTT592moCTLdreu/AA
85kT5xxUH8x0F1JlU/mF1H1+Cpg/clBL049QiUsXOBP7F8/Iwd9BSc6erXBlalG0TXXPuCt85t9M
g3DQsh5scFrBymkrPUEjrVRI2ULSDE+TPbjJmebMKNyxKuVjTF975Z2dyBIA63JTds/YZnX+FSzw
lGGyl456IG9a9SeqNnPwfU3KnS+uyQyWVyadbfs8U7ox7jAiEgytEjjzYKe97NUrGp0efNzCX32Y
F3A7HGtmYtXLYrpxTZC84SFqOOZidxgohx3XJWUS6ApDYW1YmB+zPbSC6iNFPIzQpnMp6JsOBBPS
h3EN7WdHSvepmoLxqrLztX32Edm3cM+Gbx77k7wv+nodN5MUM880Jrktw5WVAzUVosUl15n3h2YG
PnyVhl5nbUBk+sz/ILObIFXHsK/lIWe8yDgtCyHrqeTsmCSHAqicZ8uuKp5KiA4kwepOs+iMJNyK
iSPcVoRVNCK3z+IuWInS7HpmKhfQgO+toHZzgkEqMEBCyTNgtsHYFtGmBwGdY2hGE0hQNke7W5Zr
Yh4RZgkwLYRmxOhSodyQzYMU0AdhnGBf7KDjt7zRNUH/8iXjWajPrXC4UhjNlReUJ+WfkBsEWRPa
uZY9kHKXizAD0hi1rjgktTZXlSXV94Yz/zZhwPNo7Dqxb7CZ6R2BsuAWFGZ3JsZcc4EwVciFfMH9
HYR2lbxLp+Tmgn1F3zbBzDRklHl9Eo1vbmanMeO3xlvSE33pMGrLJcy+SKmnL2Op18/VK8NwNxB5
vClTfzqYKG2pTiKHAC6rRvfZEiddH2oXciHjvxxYRhCZ4VExLGaijAOckFVNM048AHf5XEXWPyVe
OAUnDaTXj1tld3AO8zB6CqimfrywIS8kO4bg60q1N1lAunEPo18v78JanEdr9p3nfLHSOO1Xa92V
UO8PjXQZyTAAnjnadi6HMrdYb0AP8xtdJXFn6MeadOwQwFoNaCfgNxLMDE47U0zky7L5Fvi/PES0
IUXbMB8silMXLa+GzHi7CJy6uR7dUSRx3vtEMiQeOYaVjKDjvOiZV4+M+WK71SSNdZZY6lUUFr84
WyKJblXO2f/e6TjF3nGplskPekrS13QW3DkNT+kpCvzmoXATUi4Dm3+95Rw41LeNg4+DfHgZwYsZ
bPu0Vp7dHzgLtN+dgJH7K9bkgHLdUQY+TRRle7mqumfFrdU8sKOJNzLqNv0jk0eN7JBXr3XUyOXU
Oz20j1xE9zi5+zoeVa8emcZ1wU4tpmHmrolmMGakbk0sEIIx8OOxuUrCunldgRZ1GzLWyV26jobe
+1Jz44nYSDghs+Mf12iSTybi5drBVlrKLyoLh+kK+KQVbgvXmt6FEd7ZCywauCjOuvHzefq++n5b
4kINMiCwUUpOckpf0paEGUbGGYAnuSUDjd4RR+oLmpUCr0U8VrN7ac9KDfN9Mi/6hiNxuGe/j5xD
E8CnYmGFs5oDuUo5mfqmv7eBEXTbdeytnJl2zZPjDNbM2G0BWcre3AViRN6uh9tsRE0YA8ITj7kT
0UTHI+a9U/8I7YC6P4qGCxGGJ6de5KOH027H21Ic6HdTV34aJvfCkvLO9gh8bU0zVsERb4DaDsKJ
TpHA9IVw4DZ7szTqCStVdayqkYz7mnLp3WN3pQMbW0H3ViWydJ6HIJzdL61GBmax8CGWpR6Qn5Gl
qoJ7f5EjcJJFtPpQwpkc2Cujx6xYLcigRdnQ8DCW630yZMWblQjW24vccCYixeU/IiiIuWuICv5w
YE1HCzg1P65ZWt84UkFpYyJUf7ZsZhB+RuaRk9tzW7esnkI911jYH1EhOTlETXKiaSl0Y+RE54y9
YxK7TuCvLzG/lnX/FIIDG29JmJv1Z4Od8E6yKy03xbqghgU18twMl+aGQGg2vWDcAvrfZrO/XTAk
dbtelLkqtmsVzNRf96xRN2HhES/C/Vae2wE/3ZOX5cDiAs9cmuJZpAJ6BEu9yLjNrQDN1w16gmsU
oDD9kliIepya+8zXl+oJqtfc6H7VYIehVDEeuWtafxi21ZIM+1RxySWrChh+IX5w44HG9Ta9mOx2
A3u/rmNYA/V1ULVMvB1IR7GHSvlZoLKoLVy9ad7P42oDDS5orOGQ3x4DF4/zPkelvuVVXp4qbB4P
xD5RAvp8znzu5OEEMyxbSjqOGv+w1JKeDHqRcpyoFrU1hFb9VxMG6lrl42UVDDSBOGfhAdnNmB3l
sW1xWFC4AVz1ClYETfR5NpevXUqiaDNZcriDkjM8ZeVsw51bpa+upLe0Udz5Sf61AlwDB4I2BPJ5
K9UT276vguk6z2riX5Ntv5Va5dQA0WwITEQv0/y0OHJ8m1pJVKnBsFVlnk43PqUrnCy8Be+aEehJ
3Tw+ZcvAmknIyV52IBDkMQ98XMANacDlwHJaN/eJsiIqDJaMyhe/jJDf6Nxh8TZRJ9+LDLll0+CU
oowjLNtbV7XzoQra+o2qu/TaCqplW9AStwNuAVg4oOA71lOAaRUNRBzzDM5zvKCFX7yLofocO8pe
ENMy0u5k2qQ3WNc1pvXjVI/iKugdcTs1kf2m+nm65t/V3maeax2nbBVfiqZ2w8OF1TNScWGJH7Vs
IGuV07CQjQ7aA0be9Eeupf+kurXOzjW4PSDd85K8FFVZ36e1VRyTYai5XEe9PlGvkqg4dS06bWxK
TKpNo2ew2rWVIyh4JcaJi0tdfvfK1f/olKWvcLjgfKFztCMemoM3UAvk685fazeO5mko9k6wNm8u
YjyvUdg4931CkSBmhbXxT7knBVB48LZmF9W5A11zKPRxkJPTbSPsiDYk8Gj19oPbuuWhJOWi0QFc
7W1LDBts/k2zcLZ3/Cz6kixe8FJTWuzHNCTNSH9uYV1T1dKFPxAaod0mOOTz2HLBmO8rnPdn9l9q
CrJmjg6z4czrWaa9SbtSQIzifDXvuyUY0BMsb2V04AeUWSxWxys3Bun9RBYbZmBASyggJewzXCMG
F7lduuUdfM7xNVnc9CsWyiBn2coYRIh+ljSOOYs73vkZ5jw5cegz8dr6FeoaRK38bqLV8V5k7Bc3
9JpiyO31ktk/WfeSVwxvQXMKwkKeybK6dyjs/Aq8yjr2KZjKret4Ae6nxHdPIid/9y3MSvk+irA8
J2UD1ZHE0GvU0uWD+xHi1ma1Jnl0vGoGbcHBs9pjQUO2xJg910cWGuLOSlf1xiGLjclyyNRtQCXK
fWmypT5Znax8gIKtfKfB1YWiR0smu0xrm23eJmovfFR/Bk14kVtq28J4ymuccevQgdpSSkn2Fhg8
Mm6WmbZuzR83j0OYqkPlSnEib6zf13Xh5fVhrZIaDCy5jTLLO4rIisggBhawS5M0FcazUb9lhKwb
MMskvdP9pF36JhSVZlcEIy5A/Llf9vDCrB+jtyCn4KNC1cp7RBmu2SO46moAtcJ5f/mQHHKuc1tb
aL1Wa26dqfS/p+74Pxyd13LcSBZEvwgRMAX32t6QbFqJ1AtCQ0koeFNVMPX1e3pfNmK1OyOyG6Zu
3syT3ckOjnnluQKLS9RNBhTVyR5C36HuJmZ5I4+qHIhsW+rKy30IUGFb1ZRVv9LLWMb7KQBbfRhG
F5nA1ku5XRK3/hiJI+8aFaT/3FK7r3kXdj/r3NKqU05p/7PQ3oRm1ThNtcdEFb6oxKGhE5HS/TeK
aH1EOg+6SzBhd+Z6XPXC07AW3WlIczx1DDqWytIV5Q1iTUouhFa2/DnuJeDlek3VcpWUKEhqgDt9
C1LHT95bPwgG/PA9pqecP4qeiTalR+SOIDmuRTww2nfhfNUixPmZJ5CxjwmdANtS4LGnuA2My25k
7QKsQeOJO+qEm4WHcMa6KyKGfHAnkwRfMgXtuMf9jHe4JNzZ7zrPCcSmqikp3qF4akPPI6+/61i4
DV5BephqbMHYkzhirn0oHmfOyN+ZTYbiqR4n8FCij6n6Yx5OoDu1XIg88ir5MxWDYgHjTOYt6MsJ
OlPtRDsGSqauQjiUX/EyEXDWqvJNwoujqwT/LWfeMpl2EQ6DPTMh1cSg2QbX7pKmC9GknaAM/Q0V
2pmAAoSRisS9Q5EihR416u42AqdznLn73ywBWQKz/P3TZp3acdzGhPS4kumqSQHFlJtRDlAi58LQ
Pxj05yVBe2W3ZH5bX/s/3VSt70l5X1MJ0hnQ//HFwY/rAys4IREnvpTRYOsfJH1n5yGJWzm8hCJn
60kU249Y1EXdu1P10Us0dlN7qUoBhNtaFQM1GMjAcobs+pc2TZz41BPscI5Z0093P0Ufm69MZX73
S+TKNn8tRRIrD6KY8V+AQmwPQ9VX9UuQzgkICZl6kEdlpec/Y5v209ZmRiR7Oj/LaLuwwWObSfeV
s12pWfpGp0Iu48Ay/+51gJ2+4+PceCKeHzPck/IJ3J9DdJc1AxO0NLzhA9V6kC3XsP6K1BD99vXK
cJbCQzoRnBr/o/xRJxtRml7dsVMVNPkRmTw/M4cHF1P6ptiGkc+So/XBpJOoiR/rqF2w260mxF2X
TN2NfYMLM7NHFXnnRROPqDwRJS/8kHdUFaqG+cB5kNmLO3XNEQzFEgGh6VPWlLQuw34KrO6nRwil
dPx6KIyK5Ka6a+voHh9F5XOV2nwy/3DyW/+ipraTF75UcWXZgJl1aEbH7PDYWZp46rDx3peIqoTL
3A3D/a28dl8Zm3l00v8L7vef1GIC8GlWXebZzG9t1/h7PBvrJxEoBiNqB5S81DwtpvMyFLN3pj5d
nqPBWSO2degUQdLM1X+I684enoq/ABjpfXGMTFc92jAoFoYjGoUro6k5CBSzPHzp7OrUKQi2qHYI
/Eju6iQOJ2qyBrE3LnCHglMn1EPCAm9ZP8TqHaf1ShF4TaPm4+h4c332ImfZhsvk7eGpulc2sv1P
SLMxd+8yrelKIe7gPcI89l4rQT/EnThVcg5e1zDaYUVUO3cUc7V1l7b+0IvruBbmSBbuarZDxITw
CX0uXTVcOYqzOFsE8aSa425Uf/jJan+7RlruHxwLP3jv0dCSsqFoioeFekfrnTjcuLMLFgEt+pMW
dFkcmjoYoptlumKyj1WHg7IbTfHGpBpjuCcuLE5ZjqYDAwx4sP2llA3Cdce6qC8ecrM0Zs85okyJ
H2aSKe6hMX4yl3sx9pOjDpaW3yg9ll2UEiyMp7ndhdBZtfiPNKET4Egn3faoUTunF1fynrC73Kgm
pw61K2SMWql7exGjJ4CFkEgLzVVOtU66fQcv2G/Pkjtz/qzCIvefu26Ki8+oyCg/21piLXg4uDOo
SiGD6DpPvs9kDfdpmKAzdGG+kpArK/doPXdA8GZPk375yqSdBv/EFFUQ9nD7+U7lUThYKBulhylD
mD7MwvRYcMplVG8DCxiSB9yasnzH+Zzj8WoqaoTspZO9Uy3bLgyFXimYnDugFZOtC0fuyDzLFMwX
ojQZknu67ERhIye8J0oS4u6/lquGU/662I5OV6fQHIpjHy2Jy0WE80OdcVpgwcSyjBEBDXt4bhb6
6J7J35TNsAXLm+WwmrDlxLtFuGIypOnqvCzJySCznRxm127jkeIy1TEH1sEhGdAZMlzSrNqcJJI1
XVqULBfXyu8GeePJoTlPs9plHdjoitZMHGyqwzHOx6hCKkAgi/sbf55rRTiz1XNXXYBV9J2zLQo9
xX87EY/xBwm1IH9gkB0aGBuU+QFdj2NBU+MYWyoSTM3r0c0ST3P/oS//6Jyy0ftEBXW7Z9nPw60N
sY6ce6jR1RNCWkA3rh5nOqFkorNjV2dp+pdKaprCiPsxTHcn4nZdsBNruKbhljb7ux2oyyVj/Z7l
1RxfogVrOmmK2UETZE2cpxwkJNCLlVGuLsvgRN2pVFcMZJritYihmKMz/pHiz1iyG7sf1lsFActS
2+yHx3pxZTjj7utzz76lcLTCI1YadvGclLRwjxI1ht6oFYvJSLf3EISwwy1ul20Xt+W01YnQ5t65
QQk4ictMxme2F7o7xSnNV0cddW6wH6t6ol9lzCvkKCAja3J0Rzzo2ZFnw+zSl+JyE+2UM7AOrqFe
z39ZwdRjDiDYOPmB3y8cz3AgXfUyz8Xi/iuTzEHb5q7o/xtyh8XKv7CgxZvFYNsKllgclm2Kj5pM
b9mQTXBz3kRuyBvUoSHRGZ2/4zIo8E8EaKpjjb9kPDhydWckYaRglnLoeps+X2vzFNDVzHLWH+Vy
mZI1ggFGXgP6h/Wq9DkN0pbXKEhCJ+y3qp/L7m2g+CP956iIyik59i4E8AIE+DbMCJiwMS6kD86J
xlbyhahZ3jWvlOOzSg3H+J+ig5zkYuG2cIMQl1W1q6zv01dcE7h8nDrRvrs+wzL0Ii+t/ysXV8Pc
1yvGYLVBd6/RkjbYbHKvO9sFJ8K7AfGT6X0F46Ykijc4/mEaWBTsDZXGdBd2XZ/u8YaZ/LOrOQSd
hXQW59d9RxCdFS/s+IvHY0/MdK776geN6+v4pAZSg82mUV4+Ucba5/aaNosiNuC3Ph3JpuBZx9vC
ADC7DxOJT0oxL/qOToNE2kOqclfs6rFeHV6VVi6/k0jl/hfwrzF8QIji8AzQmlfAWy0ipz62DA/O
cvS8XlnCYVaVtuaJFbNIZiuYpmxRXfw+NVWaxu0jxPymoUDHaV1ofYfYEsUY9oZjb3pBy+n0mS77
0H6Cu4MGPAAvd1y8VOOQ7vpp7Rc4250/PE5GhMk//nNl0HIF/SZPCSb9gSbCtmU4W7p7rI6EKVck
o0+WUJhXUtZ3AGC3ZAfMiVX96gIw3jamZUrgmQj8HKnPWSamiqCecfq3GR/NU8v6Kv0Ztd2wQmGJ
plVRmp4HzUVhXciOQMJ753mJ+C+n2HXpBNqUrlrBEFFhCiGaxCQOgmeS0sGwtWLMR0Sd1R+zczTn
XXOoobU0b7RMtcErzw9MFUf27LZ5LatG1juISJrHuaqbZn3InWRyOXtPRUM7JxFy80PU2un+To10
879RP5jqlSdyxyaqFyrbjTxr/IfR0YM4IFRW+gcjWJKfbI7C9Dsm6h5Ta+ejTd24yOfhwy59StCO
MnWy8EZKTaujN5Pv44jJ/myNbOHdaWjx2nyuRccWdSXKl9uLJfcSHoT2K++fiJeejJirkxegHzzv
2LHc4pzWDywmZcgPeSvXJhPAxxcPIs65iSezHCKtXTrjkQOH6ffUe+R6mOZDk3E9Ga+nuSNcqee5
IoPIacDBBc3tttqE7wkgVML9+w0IzU7TbTLdUn9TmsdQiAxVdDra1iTXu+DBS6oQ3CiUr35bDIMh
0Fe55bzxoPE5+2rKDbsoakJoqK3LRuhXIWvb+8f5vp5/86su6U/S8CbFiwM8ApJ/m0Jm/4omS2XX
Pilm3JobfBqTXQ6Vy55nucOEhuAxDz0jnpiiqAXFK4Nx47nD1wfOocK6VZ2wn9Be1fAOzz8z31/n
at/rZs1Z6U8q4rBKLC6hxE4Y/tIUQ91LCZQIJDe4BXYsEc66hSTlRyi81QOmrYI/cpbjF2g+8dI4
Mpo3gXT0gxl6eJowalS7bUcXbq0DUgzDLpiKxOCKgJZ2zJIwsfsxaQJG7QYFUO/hObowvE01ydfM
D0bYvJmumr96Qva74eXy5y8f9nnK+2fIBWwKFTPnAdvOouaIZdJw0VKt4BGzWV2xPsBoEE9EIovD
mA10hpbkC1lwVBjmXC+bmCupYkYZ9sT43FIqd8qSgR36qAd5sq0dnxZ8Yc2m9TTACxq3dppUN5Qx
+jdeRZmLmyT+b1nFDOXXWJXRsZiC6BIGd0Lnko7B2Qsd5yuKBP846WaeE+AdfvTUju6KSLq/OW6K
IxZ77+rxbWxd+m3WLdSN9GA6ln5RGwrwwmG9cyzJsS3+4uC5nZrpJqXj+MTZDSXMTpWRfOLw8AQA
rN35ADceaQR2WRyjQZ+7ZGre3Du7IFra+NUHeLaZLL29W6RaH9BOsGLw4wnxA2K52ceEXT9jbMSU
FhbtMW76fNcP8NHnbFYXJ/XIQbr52L8xNIFCZbiQLGXTNqPDbXDSbe8DkEdwrD/BdrJWjtvlnxvn
0XpjtZNzQhtrcZJVJv8oNZNMDbnG709L6X/Xwo7rFlILDX/RqscD/3/MnfBCuSvC4ikxQfkLjgbO
Frrhwg8Ms/gyxBpxOphMcB6jNoFgLbMHH/SCoMwGY4oPUphveCRMyPO1x2zZGSw0tJyNmCZH6Bt9
2exNWPun8v/eXGR1OBrrUvsbXgruU7AwdpLmz+Jn6Res0bpqHt9dHeLb5QeWj0G1zHSvFFyI+Vg3
jxAZ6D+j5A+jC0WDAUvR2PYbqNU+Sf1xtLS+rutTBG5zy+6Nyj4YFXuv1VhxeKn4XBrDAtc0a8st
Rp9EnFoSacdqTXK2bTF27lShJ7IVRuoua/byWxlUBZP6gh0+lJPAd4tochwjKb6QsqpDoMrlGCQW
CPfoIBYa4aETzHSTLHgybmvctpc1lZzWqXqw6JO4WPWDb7lNGe6at9phaY9ikFjaKYawvsIoZNqF
10h3EiPjdma5i1ApGzxeUWVgt9iK5SwougUjAaRCe8h8dCNCSb7asykM2ycUyeA6+4ItRbUOyc7x
e0qKGebrHW7C4FwElTpR6kOwfUCcPWc8e85GA7qLbaVpLUCVrNvGXAv+8BPzbPtWUOLxkVgR7CaN
KszMkMhT0QTzbZgryloTmT5SHT1j+4I58+RNMxq0G0X0rzcplrIgdMSpmzrnksWL+M9F4YG7ktIt
Lc6r35X3mu/WfnSZU7+7le4+/HZNL/4y+vtaeSxGITLnJ06tbDWySVLvpE3yI65nDpn0DYucHtGH
Hunkwcyl6ljfeN7DTKcgaKtu+UyGIfb3Y1OBDWqihGgOAYfkJHQKlUUCpLgQH+Au9EzT3MZaYyhK
eMmAXglCIvuefBixsxQHXYOpXqbEmIvA8bLl4Ef1TzIu+qlio/fZBpj5lziE0ozmcxhX0Ng7QrqD
v510+8X1XF3p2KL8inJjsR8d+DxUZ1GPxfogetK8nPB2sufkLcFO6gREjNstot32HSnaPhgm9E/t
0hPNVpsGecyk+SboUAdzsqBbmdXTc9onltD+vVIYmfYQBvfkPEfUh7S2mlKQ2gKU9Tg4PyvKh0ci
BEP51sXJ/BzzPWx5a/v5weOZ83fFy9rvfctsRedS/JvzV7qeWoomdx0km9eWYMcJahTD7aaJVLm1
w1L8LHnPfsEipE7CVE7PuQnWKDz7dGaoJidf7KZZT6zyo/C7H7PsTfYjbVQLBxeUFjWk/ilg61HT
DqMm6McsBSjrZbf1zOA0Mw+EzYfCK3wN+iB9N4mvw7NCyzqaeznrzWJz8TZzSt9HnrXuU07MhQVF
n754aEhnl5T3uWOR0G9Q7hNKXTIX4Dl6818MmGH4vCxKv6FAKueQF4NJd4az68w9miNf2hWG+S6j
Pwo8YNMSUbfTWUahc+H9X47vY9kEKUBdd+jOpcKou+9jwrYxPkx/09UL9RpLQSkaVTIhDBPWedHT
vQYxwLflqf8mKG8fd0dEQjDGynOXyWZf5FXbHN0hlesx9zPXfja6j0s0yYV//sQHXwc79DNh/uSL
9Fmr1QV7QDb7uH3chVJyp4zd4qxXvNJ7R6S1mtl3dILDoExV2d5g/U4zAmVaVi+Zy+7hPuF7GUH9
EFIx0F03T4MrrzuKR9IibjAaZKsBcAN12Mcygl5c7FwAPdiQKWHJjb/tUuzvnBgXjWYWrGHxADlL
YkVgT0gZGp95/xMjecNppTKDuXICS7NNb6LgOaR1q3uBbC1cmNnJmJwhBUvBAMmz8MJbcNkuocEB
ksXECHZDnlAAujjzgn8Zxg94rDwc6x/S8TKJsQ77/AGQJRzsShuYVbSIwCWGyaO+RBEzKCZdEB6c
suj1HyDWBqB8O+gLzy7nt8tRY9itoeG3dzoOP1DjK24uOlZw3A9TZTBx5mt8EKWI5SlbZgvKoSnA
t98DI7Z0tfjq9TAMPxNZ3It8Zgd+hxwdH3GUZrYN0kjIEThGpC2uBn9muclKcXceLn42DNcC9kb8
LgUfwzH0bTr8a6apcrAO8PlzVh147J9SrYb4F1rtfEDMwPTaxHEqeZX0dfVDrTTZH9OZLe1O5214
yPH4Dt9kanrN23qNvNcedm3xwPKFrrI4XVTs7ZoFDsN51ZJQ0941mmQkoD8irmdUyPGdodSXhD6q
9uKlUSXxpgOOeJZLq1NvQ80QRS3RwPv/hy6bONj1K0mF79AbkSurmDbfzLJBX1HQ6AoE3+0X6Ykz
iNNzglI8oXbu3IGup609Ez3cFvTIlnwFhALV76slmLMb21HnEOqxgoSS19jVXbf5nduJmdUWaCiU
I4QZDQhL+xpP7bJddVlH27lqVXqSXtEdjKGp78FBfCWeKau6oBl6UPM3pTrQrLIya679Isr4JcN+
8xcD8lyeI90MCxs7XtD3eBzhiy7PvxslFL8cTTtP7eJGJxFG5d8SlNSF5VoUnSgWWx9w//51VZzw
oCrjImi/QKuRoUP+Cpv5EOFTJSUvbMzPDJqk58E3wPZ4wmIFH1HyAebfgxUA3owTq8Ds5pLNLC7C
tVGnYJVZBG+2Cx3854x0qXsyglGWNvNmdA9NIzIHG4w/LczBRKiwZlVJWhfPLUhI/9ikVjefju5X
tnDDSGfQYVriYv1VuK6INxXH9p4GOX8irQWFi+su7vRfG6dEo/2mhRPPAwRDDtq5xbAjYY2lE43F
uwhYlWLaG8f2u6dDZLnii47Jd6S5Dp0Psh7pvY0Ri0D6p2f5aB/7iq6LzTgXeFhWLGDVo2wlVCRo
tRTKHXOrVXd0BSrMnrT5HX+cqzplD43zfjkVI3AvvV1V2P43QANO9WUGFE+L2xz5jbqETnMHaKvS
7WIXY4CtRBO+AWsw63qNYgegPFT+0Vh/N2Qo35hTZpq6nqQirdVtWRAK+tzWVQtBgAcdvAVw5uEG
Rumk2isq7PozUqpXb4HJqa2PiChzGXN6iYqevQcUmnNVafFt+aToK8FxSiNlOCTO+NWO2A42dCEZ
DtcBW8x1M8bJinFJxkE/HoCitXovJ6jd3BKNWNub14mZv9b4UBEftekX58XtZBmJD8SqEoBMMsr0
WAjEdSYkoUfc0WvYjQMcegJlDzkuZZ3tahKkzT9dSc//9oBEMT+3A4ZflxLoXYCf/QVAUB5cGHyp
uPZjhJ0X6mfxo3Z+4M7XpeDjeRsRw5e9wPlqNllWiTPdVFxnbnfXp4Z5cQ/eiECKOx5UN0+lvjs7
ZK6uPJPybTKxm7rg08dF2OfTd8VWcVfhRaKviwMTmaa5vMQym93DmLaCHoTYewBwRY5u7DXPoL0K
6DI8hDR4eelhEULxEiWVFt6Fj1XO576XobP1+fkqchFO9MeWHXEcG47lr9ihB2Ca7QqQK6AoDqkI
IYOLFDz1ph5ldE+qAt0BzJJAailnc+hrDSg5rvkC9qEw+nGsiT3yUOjaFyyw2cXvw+5txRpLlRjz
FJXWwfCpFauBXed3YjOZnCQvi9p+vgUOdSendYw87E84YM0Zv4W9VkFAqAQvbi0JivGaRCJGIZg2
U5N25XFwR2oOWBHq8wgU5laliiFML37xjLofdVfRZRNXvjsXL2GYgikKyZU/+gOeFIZo1qYBK1Ha
YRX1GLfWsEi9rz5xrMP3dl57qECEXesxAO1nGn+T1wl9ESASKvdMS5yf7BuCMcOhjdjPb+NMQuWm
qf5n4JXUcqcm8ZhhKjZpNWZz5ymyNc0YBhfbnp7Zzt2BGeKZMaC4bgt4PtQxJCrvDzRySvNolWCK
I+qmLHaFilUUQSIakxBW+/RrkU7/HssmybeGdA7PwSFT9twE4eQdeZnMv9eOrAEZHFw6fT3JDz9d
qQCBAt3iKiODNF4nHFwEQW1Km/NUTLu+XsQZsTeQh0yt7TZw5J3ezRr8RzRDQSdcbNa/MiSxex3i
dHoFiBSqcxza6d2boxiRxTHlMewz2R3clHny0MRanFRR+pS+Nl4jbgol5bmtiuEyiHkIn4ZYj5ey
JikYSk7VFLosZ9fW6XnWKjqHoPK+Y+A86BMSeVyIqn9mOubrApRjmnEfkez4jk1enoCtxCduFUm1
jpw5gClEt0uxMtudQRj7BDWr0aaP/YhJ8DRA7pMHN1g5vzXSYU/q4GzFLpPNLNaBwYXHeJDj3i04
p/LSnIa/Ol8YbZnhI5Q/S7k4tUf9tUSX526Gl/2VStY2b16D12mXTQrBQxBpI78hWRvznvYZGlp9
7HVMnR+8Q1a9Ou85NU2VX+79EAsBakFqzh2NT1RBcBx4Gyle/9EHQ4b+BSCb42XfDJzcfTeF0UnR
e88GCQtBEUQvq1cS41uWtQVWlrvUmBvHPGdOWR5sRSnlOlHaO4sJ35HR60tD+HHrgGsg5DGN+mmF
9HbR3HYDEyeA/p03wY4HXdeCqQ/i4bCGfnMbuOaAs/XeDiZ0QXN67Wc7D1+vg8//XsYYIZpLFsY6
+DA8mEBM6lhQeupgbyqKCW7pMuQGBTiocRUh9HTueUx0SQeAM6TYCkzWHy3rr4uDNYeztyEAfMAN
g8HZxiW3bwHbZ9sQSSS6VPqYAqVL2dPGN1G4ngoM4uStZ5NwyvBFugODTgmuO3uHKqjQyaSXOX8I
issj7HP5Kxzx5G5s5gZn3ygMMS3IynjjoyaisQTZL0Gu6Af4JuNsR1xTFxJm3UGGhqoNgG3ll3a9
4C30w8LiEGBL8WNwvOWsBuEFh5ZtEZNh4ae00LPt6fdhIes/jjHR85BZpz41RIDdbRuAmPf7av5u
BnKDgtDjS7v21a7BzdzCHF3wNfROQ3MEG9rzwDL3uQSf+ax1UGevBVvRW2/Yv2BniJilKgxHCPkt
zVn+pPJw3zL+dZvCwz5LERAD4Aws6DuaqYL63bZd9sA2gbusbYM4YAjJI8LYSFwnXeJaazYa2+nN
NJ0uCb1jhXDWhZUhT4PyXQ5uW55M5kZ7j50Qhx/j71gmL8hlmKNLN87eROgxAGuiWRjBKB/6N49K
u+Aq0fohheY8VAmvOLvEEDKUQ7DSrIRv4G0F8VbSI6fd46hg3PPY7BqGHIIW34ljiYO5U7IdvEHd
KKgooj2Ebs0nVTotKghHjkcSxv24Q8HMnoCMjT/mAdbOJtKh5APKqA5JahQuv+W8Meo63M5RNb0y
9MrkMdYUmDXdGDwk/riUF1q2mvRAhTRJkWjqSSe5UPSGn6xJSg6obOnG8xKMS3sgONRg42W9moBk
ZItGO7QJ3ceM62M44Twwv/ER1FcVr+E9DwKjT9o0jHd+NnUT0NoiRicoxRNejzrfSDGgpuVLp06z
Lqm1CkCmbpDN1zP/c/AUUNsFpKFFBLzECNDeI71T/tOcevLiBKo5QWTrP5ldW/2wDumynud+oloE
Sy7a+CaJxUxaiyZiVHL4Dhd9H1Zh/ZH16pQ7lWe1QH8NA7f6V6h7y3S/hOM/aEGZ2OCUGQi9wtTm
/eTUk3/JPI4V73OsXQ4KIs2BazZ9VpALqNhsNdOAFwLrZHmqk7F6dkQn8mPT3NOWszcTo/JI1g0f
Sq62cDcQtiLcZc3qhf0fQlPDFcKHosiE1lLwXMqNYCFgWaUNNVg4jbj+pIcjCTaqvkAOVBwGG6NO
7O9SMjXAQna8tecbh9dx/CQzQvIcg1rQnRPOTsnJiim/2NVZftFzsiK/uA0uoTT7rFcSPy93EXn+
pLUIZCa81qDbmsyvvsoV/YKim8J+eDhquKLZ8eJezJjHnnzZAAytiDNgkouC4jQ2sZ9Ac9TTlV8R
+gITwvgP9Hj24VtPoScPOP7KuvAFix4PJgEmzMoCkPN1fIzZiWQ1aIE+J6eBdSYnhoi/aLqD9tBL
7RcPx4IdDlN5kLOaID3Lwp2NJxUeJKaPKcweuQvaCfNdYl1oE6oWgRI7YNJZerR+Mf7nR6Z/oenK
UsRVC0RHLgU2/zUm05cq8aLX9t7NRFDQ7HS7etDPpn7P86XcrX6CV5c2qGR5DyfsGKEt9REvXTq8
JvBO5VXGUvbHgBdAiepKB9B5DkF47POVzO+O9ZL/oBq2VA7ZmHMXSLi8Iu5WRN+Z7U2K/BsofrE7
bf+WYbW7UBJSfzsgZD5HCYiAl9aUEVROcNk0ZI0O7uTeH5sSlgMDh+jY+BTOIVKhik5LKaiXInmh
trPjjw29jJY4CQgY8jHKLQy+X8Nn1xGXWPn3ct+H/NId64WdyU1CMU2WLHGDVAFjh8J6cnz6iF9j
/R1naj6NwwRUgOMsfBtxz0GBxp3/ciO2FKxFuX5irPSDjaEQ/PVOl/4ze0vI9YTQuhmhKB9tN+lH
HC0sd9WcWfpby/4GFtY5hwBZj8NC6RsH4w6BL/dZXu75XJw3rUMy09LiVi0TNv5IO7rbTzric62Z
BPYu6YRPN+fe/Le6vXJ/OSuWSV9bjN7eWnAqJ5fc7KZ4Gm6EjpKz8lxEpApAMlNU7oYsunIQdlVt
FzSbdt5qvNxvIzPNSQ1yYpqRbXksUIQx84crptB+HB3nVMce54ohJK9/gJZKnZUd0MSJV0d8s6FK
Qo5PleUq449Jt6iZj69Om6dxatVjxhf+gG+IgFmdUbACz4RAMZBlwmlDTtQkTnRzYdyk0BmezR8Y
liRSRyWCLS6cMdvPit7BCuBGSgpQzRg4SRq8h00Y9D/KXgpWSkk8byqUlfoUxj1B3EqqmudCQlCe
ZXEb0f0bB8CRac4BIMBYA8k4ZgFQv3ujDhMWqnx7rOLZMpymIAbE7sWtB8BYB3RQNEjJ3b4Gz4L1
JWarThZ2itLBw849S/JBPiQVls1hnR97Z3C9Z3KmZno05ElujayYe5MZkf/ZjRUOfkySAlcDe7Wj
5+QFYh/fvLNJiK8O8D801eZlaW/AnRX/ioggD4HqnwvLsnfOmZgZhZBRc8XWXMwPrlkrDHqz8ctj
0+sEjnwSOuoBlnTqPYzWjQTbSh/TfaYBwYaINz8xq5a/lrSaeryFCeZY3kX9x+gwR7m8u2FJWnx5
6jhTewT5wAuPZGQRH0M2pGRf+wVjol9eK5NVX8Vcx3+CREQvdZ6G/qP1mrm4Mg9gZOTtTlm4REtA
eEV7fmphzXwnQV3cFF/nCxZ2Tcg7rsuEnZgPE3obGeFlZ9AvfvAS40UO9oGvR/gMaOLQpVtCDNto
xvPC8oLeMOsykQEx5ujtxxvWDRMOw5yj6TLSN4c6sxwy/oV/6wZ+DVtzJ833cV4YZoHRI8pYSp0m
h7XgxEfqBYvJj3jBrn5MMgwvezp20/NqyuQYCNnfOjMUho8GuMiOn0YTKcKcd1btvI7bebXm51zZ
/l+UDEu3q9eIKHMbcULbxJWh64AW3nq7uBZcAsWE+cMd6z09LbmlgS0LOhyncTeyUU5kjJCdZVjY
H22S1y9O3Nfxo2MDnCwhF218dGapLr6lAbJbvehSB0n2Df57uj+FIxVfww7L2iPMq8buVtcd4h32
3ZqK01q7t7poxx0ry+yl6xb1XmEpVpsQeC/lY5wvEohJVrCiq7D6RXYkL7VNG3okAQs26GY5mvb8
yxg+oPoe5MywuIe09Z3Yws+3HNyvIQnUdPsVJPIpNC188MWn7JOFtv/Jsj7BV11xcgDmTAUUBoxB
vzpM9GLL1J8k57UM7YmtFvXXcJXE2ypMlt4wRzDR9R0x38eU/IVF6neCXTORR4BCyi7c93DWXWbH
hZbq+Jiqtk6W+NFX7S1B+T62qoWnCfHfL4ljpT7n447fl225BzV2S7OY906ahwcDFgffv3omTZ6q
bFp2qlBUGo9oK/y4sPHesPin5gV3fsyQDjSbHxQVj00F/LPhJRWhHa7kRStq0KVLOIBvZaz+uRzt
xEfQ9A7YX5ZIc7rRk5tc5zmH79PJDkfF/0g6ryVHkXaLPhERCSTuVhJyJZX3N0RV9zTeJCYTePp/
6ZzbiZ5ulQoyP7P32ljyQaUqL0xoEXMADH9tqYd9EFbCu1pqRKWCF2rw8AhM9coaa8OMiFzpDSQp
B7lV5Ip8o4JpufKiqNjzBhhF1RztKidC/p6LaTqsFhPFTa0kFCFyOstkj1rDOxcL9bhDmsmlxtiB
qWJx0yd8ux36ApsiwafvvFaJ4/+YsFCNpF7Ap/LoWJhKjgCjcAyAPsAI3G4mZP0VZkrSFPS1DKLG
uYX36H6nmbODfLAXk18mOojsULsjI+9CM/7atKWb64PbWviBi1EFl7JvhfnGJuO5bwr/1Y/y+KBZ
XzdkrE8cgpigBwhryti3CyfwY9Tu5CczxxXrSTIv2iz2WI1n2yf2lrxhSf6wmyKvBLQj2XM08+J9
T7Px7WM6BjTcaJ3YcGSDz70himZa/i5h2b30LLigrrLTQExIHmvJ4H5pyjL4V41NW3ywgBDpEWVD
Uf/f4hutiPJnshtsr+j3YefS7ZZeJ+VuAMYcsl4P1ElSUbCRdrqhXvc9gi5efYmzJRSmju5oglfN
zxquPz6t7KWd8v4jYSuVPwI9Du4ZDq3lrtd92MPjYfvVbfFjWP/Vpu9t9DlBf2aJyUnGbtC6VME6
x0g8KwyjAQpnuxiPPXzfHTChFvYHAvYCFWkrnTdrqtF+aVkHPwAKbo2bIf6j+Boie2YpuaBtm+aZ
gtrn1QAkzR4HvgxHiOPgY35HU4vyC0wXR/Me7hMqUcX4lpRGYdbpON8At7pisPzhlg1jFQaLJQMi
zyRInOr1QlrjDNZLoaLa8cO3+HCTiLnMVLD87ntePiwXz2VU5IdBp3UHgM0wluhsY7UnDQV73ngq
1REcHCypD1OzOOOTZQcJIknfz1GNDvwRP7dvwpdxeOJVnp9gMdnnQtfVo2dMsG7IgvT+MOEPr2jF
x101Q1nFhUJlCboNefcN5TX4n46abhOR/LYHzVYsa2fmwvmX20WBt8FS7953hEW4jE7muvR+WfAj
kkrYrREBIMsHt24DTCuOnL+hkETXtEQ/Ga/YTQQuTbEcZknVcJhrK5FAWjrlxdVSiPcBPT0DRSkh
9qXogMcjL1oAHK7L8hptEqKJ+rx6ZriootKvfYh8GEdJaqoDDBxT7jwSsfsN5KbmeaVf3nomq+57
Ft/zJrJDbwtIdgUXgTYtQDR4GBHrxBat/n+8/riirMGh+rJxgwKsmsLkRCL8HB6nUrFlx/i1vnWr
NvPBr6Uln8u+YHeXIl6ttn4Ew2WDmstnHB+CUfjCXr7ywg6pHz0RWWjWLY159xHywWdgF4ITrqak
OPt+luCNzSwGoHImHXerw2H9QlQ//tAklBuhxgU6XDJDkAo8RogpcrX9SgP4YmflyryAxYLYjxjM
irhmjXojGyEnT/auLRDHFTaiUhYrGZpxLk5vP3JAdU9dGuQoz4g22Ddho66zzfX3hIVJO9fIruRZ
1rImyCNgV0ZUvde7d5btw1u6cYO/wXPboY1fu+mwJFhe3e2zQIXZfYVOuviM3NY/KQ/hJwSraQgg
MOS2edajXb+FLTVfFZFwz16n7O7KpoX+HvhwbBbgUlJ8mKydf5O6tY4EGd+iY8yyPFeWF4wsm4f2
n3eT3W5N1ffOI8YCt9pTlFpoAqsAwpPM8myJ08TqLhW1zBVyAjuDyJWDYk6IRPIU1lMSBwkDq2pP
D0rJNYam7g79SDOJIH+VTGutSDxV9npz5y5u1aGjMrM82lg9zzUq+x38si6n+ZjXk058390nKBKR
SdU862h0o4mkzWaOjm4b5Y+eh/YILJfdvLZIsv9EbhJuHbRPl7wb+v9mr3RttLYaxkYqxJWLVLO+
JM9SYLUEdK6QI/F0SXPVCNfPLRPLLciRAQNny8T5kV0NDkHbsJM7RxnzyVcw8DnqJgfuSf29rJbY
JzOOSEr0RPBPC5BKceZ0rDfohxB0UrS33WVOBdzS3ODvUcw4nDj0SbWpyqn+Wy6GjPVGsOBQSnoo
zODkbqJb7CqbGBO95CwnLl3blW/EOyIg5suHcubxQmg/Ef2uhsUUvBaDxRK0M76LX9FDynjzXyAc
GMfg1LCNVk8KtTw62aCv/sJGwC6RyZlhqCuC20G5sB2DVtf9rlHfPq35sv5mOpBvVmRZwQVWY0OW
OosKXha2gS5jj8Y1sSfQ2LyZXIZcTsxWblg0PRPJiykIQw+X4okoGH1KmQD6+6VQq7WrcGQcuFgz
ovlEMT1wFZPPtKYRyehVbS+bsrOLQzCRILwvSA24eLrkfrCog0A68kRZIBaj5pcRMcTRCOMFQojh
NgPLxuG4rhGjRKGhR+C3rE68mCO6MVedetSeclNFS0JMT4MgCXRVz1UI3wyrTEpGhL8bIG1k7GXc
4o8QJouR3Ad3LjoA6mgZoe3tnRQ9XD/6u7ZWmON4GMAfp0mEqTsElHom5DwAZwPsqMFwi6mGwo1d
GmsiG6fUHrfIvG1kyPTSzLl+KRqV4WLrcOc8VdlIaZ4sS7EXEy53fxKT8wCGYXVIX6qH7LTamDPg
aPnZa8c0GjSO3avsSq2RXnWGqQUcKUUEx/0qNrKLooZMhGjtH+AroryCiDeEl5kwF4SMpBS755at
Os8u6EUkXFaqlliOulV3RAuRP5CnVoO3zY0wzCfsupZt6rs4qUcF+BY/FcrCHdrh0d2CzEAhGYnU
af6pNWzufa6vb7cYwufZkvooLcO5VGYImW3hzA3LX5KWNhJh/33RVoqs8tGED6NnN++rV5Qm7rQy
L8wTg+w5wssS5MR4EB39la521AIXCyN2D76tmGyME5Z1LZk7/CPjoJbfklbjn6kWbKl9MQdfQevk
2xQBSYglvSeoSlaT++Q2Xu/xU5t5faVOJmHOypjYVLvUH9bgSLDV2r35Omn7v5UOU8KdA5NjbxjW
tDyHa4/pnMUQN2/Avm9FKFuFcl+FaQMuJKjDf53xoncvzQBosOnm2kdtwXPBlnXQrwwDeTPjERfE
vWdpO3lAcogQcVOLhaXxQlLXhx9W8mm27LI9alKdT65sEEA4S/sic42wSsgI++JgoEcp8rHGjcj7
5Vx0XvjdKQBUfxqcGL8NMcc+y0y/6f8Yr466+wSdhXuCZeg1KMtCeoEBMyhTjgaNefdNW6eWv1io
2nKHLdn5TxEIWj8GN8qHYBdAds+RVLjm0KMWwiIe0lBu3CAJzwUn79Uj48GHAxI4P9rR/tGNXEQm
QdeEsZv4POVkTzRbEQTGRrnh9jGAARqwdo4wzQDBWE8Fqqj5U03SV1/wNpyCOmdJ9ffgKGO4lXP/
A62BGZ55Uuz+HYiggh0xRwR/bGemgBi42/KRMwIATG8ypB8DI3vl92k8BFF0p6jDCU5IbIBY2N0m
eazLuc5OWeGk/5C0B82Ok9p5pHCdzlG7Bre5dzT+lqruPrtixnRRpKk64vAYnwdAAYcu7LsfDfTp
XqGbGAjTSMneQ14dXf3RmdWGTyFYNqOHBFZF1VP8Mos3drKfCoQqGGndsOGvIQ4+ZjvqJWBbkfzx
W3Nrz/xN1twFWtwiEyRNvgCv/cXJzT+5UjAlzH4Sea8yOidiYjzn3EuWKoifVsHWxQg7FzsP3vR7
CeOjZPhWgK7AbBIEW75G+4tiL4DEklWKgIkASzFP9GxN2S4AKWzIEUGn8omJoUAEaGmpn0Td8/Rv
HJw13YWAv67bNcMCk8Ybs+EQFYFmYNaiGdphP8xzaF0DRiwZ6sZ+9HJdUZCPTATb3qNtIGI8tPDY
Dr0HuHXonPYEVr7x0L5289+xoRy/FFnIAFiTgXOZ8UH85BG79jROWd2hURMOO1QXnOkMfCIBnDZU
a/ZEn44SauhLtmHDPD8lLvBss8XXJI4MUNmgNFgBftqwT9eXnKQXuK/oOg4uUdaoozMOHkhuidgZ
Ry2KeDJktx6RRboev5uy8a8FVpSGpWGbe/9pVdSCC5VsFbFBVMozc4NCquQJE1ZbvdU5FMe4p0or
9otDrnzlwCfep0m3FHHTkzgCgoLsvj8C8579QaCmjYRBQih8m/AtlB8hGgTWomhmk+wMs9J5YelH
iA5mUFRiIiBahaDtKpYyYS9hd1l7aFwO246evr4EZsZinaN0fSIhKSD00ljeI9PvJI9LG4btn9HJ
Jh4QSKL+eKC0wW8CcZGmVzunhMLG2bF2QrEXzn1m7dxowqaA2gjjpZeTnI3L89BUJABQVVrrcXVC
y3ptRjDeh3DK0vy2s7fTy+paIPZcgpjU3WCY719Hnh51KIchog6UjGd3aZqPF57f9R3Q1lBxB3WI
kdWI4qT1hc1KxM7Vbzb3U7lRblOU2DiygtcilK4+CA94VbxMNjle1AeYK1w6dchFzXJqZ1HMcMqc
Ko4QfjM8w9Rxsl0PYnoQTuxSagcL5aYi6zru3Ta9sBQpXmqvQxFSuLJ+jyogJnQ4bfbDNiv9heop
oJAYjTQbDSe/W1gkW1SRLpApy0vrGg3b6lXDd9ktvj4WM91+SWCDjANwO/uUnQUeWDIQKPg88H7v
N8xZQe3M2xz31DrRxnXZhfJMtU4fIwvVOzxfUMjwWcBdYsB0W8ZDjATy1TYrqZ1EoD0wiMfgn1cN
4+gQ5Re6IE/kTFEc3FkNswIP4ydszY1brgqPw6CZqCT+IoZ4dZhb8lz1i53swmI14VfHgQS2tWOW
8QJR0Mqf/ZzhxQuLRCqCyAbPfqTqWLK3lXMwjZ00wxhF03Sq2SdCn0n0wctadumlXM5I8QG/QRk9
Lnh+u42SBUuNytYBxpnbmywEtPoDl2HuiU2K/kAxeO9hsiAcmc1vyHe4XBjCriDbbBtHG2r7ZmDL
OvI0vKw8tuVpRI+AC27ELYte1g/fwio3P/BR3O7DwlCBmaHhY6QMdc6NHwSXggnNPzrLBJViP1Ts
48fGfS8SJ3GPTLeLS0arTH9aun36iDjFQSmxGJbTqUmvzIvYlxUpi10PH9iG8bVkwKelfBobC1Sk
Z8+4jSRz8ZgTy/tEMWM9t6WDMlQOEtIu2JHrPEE+ycC5siM3XfvTgui6G5p+2NN24VaSonaOGn3D
a5aBxr+G+Jt3oCMsAZ1M5nKLxqV6yFTvrHiw8Q9vS9uw+mf35cZseZc25gfULwvN7StCeF8cfCyP
fE2GIMVVzCXofy8oz4OnAmvfdknw4OuRSHguXzSIyAuc8T2L6vaPsZlA4zHuW+R5wk/u8mABp8L6
wXlzWaQ3p7leTX+j+Az5EeJBck0HLj/ccLf52WaMcBHd3rbB/mwDyIY/VKEyehiRjPYvczqVwV0I
r3J9DQn8G756kKH7pouA0kYEO0miR6mrHlYmvrvQ7pdPx8HbeVt+/YNxiDBJKMC0jY/EKpn67lvW
C3VG10yDt827orxASfanJ3d2mZgQzleDvPIEmkrh9UeMtalz6ntKjSn02Jurlj+4qayl/+6sdf60
LIznIK0UbqRRH4CKeD5Pg2pO2nIaxnkeH5Et3BKq+yDU6G1WVRVXO4RC8wwJw0lQgvnOkTtjrcmZ
7dCwxAwc/C8B0uIJv2YJ7KSNGCWtg0O/iMR6V1MvwM2x8ukAroC+Htxz+V8WWTMrZVJ57s3Y1POP
KkJEdrPvLwGkm2k4SHuq9F5XIIG3E6J8d0u9W38p34Gx2rU4xk3lhe6GWZ184IYIXiq6V4Qnbobn
ownLXwC16grQeya2FTnuIxTjYlfnnNOEU47riwyikhDWwGoOLm7+uJEJptLEXko8JpBYOJjEQVBs
v2UGu/om9bX8Ghf83zTC/Jpm+vqdTZYzqGsgVu9kTC4vOBu6R9wwP2hSzS80++w4Q5theF9W5wqp
zNEFJsgIXnYFw2PjnYIgAPST3yzMm1CMoifPbjV39pBHbjxaJflhuk7Fk5Sh/zMoDmuUP1l/rAga
BH4xOR8OwwSGRJNyOB7GxD/6jsdiW94wPsgU+JSMirN/ay7LV1yqyy+YSQu6hZe47PgwrzgCOTWa
yTx6mI1oXgY+9hfs2v6RCpVSTIILwpUm8qdKG++nKBxCu6xAR9dIaH+5SwlaDQ4YbbGtzNbsH4ih
GnEWuHCyAlw599JuaL6oFGKZoaXfCgV+F+YqylG9rFcHyT2VJsRnVulIzHSU1aytRLrupHC1v0NT
lH+0mcreK7p+Dvkhus+6anjpuhxsFvVM+TEF42feVx5fV4mgYRjc5krimvwiC7x6y9wZB2QwFvnR
J/LxtMrlb5eF5lCkq/dEvE9RHkNevNjl1hs3vecED+QVIrvxMd1dJkEjHpvRn3Bu+eq0KJdvNejG
T+qPJe5xxuwdAn/nX6+vhU8ArLPuW5gBxSZVOetRZN+oZIndhuzu5QSZRDo5WjN5mjtrFC9hJM29
uDVZ6EZ4fjMDhhKBcXTn1EXyLJgkbLikqp1k68VugwST89C5+YkpfbzI0uzrLKDOwmLek8SYdeFZ
azWBNJFPes4AwMmlPVtTnr4v2n/BamXtHfh8V4Hq+dg0dvgYYCY/rFW76JNN1NGOs4jk4gKpdLOz
Xdc55/x+IBixPbA30jWSTcxkU2bIqnlfOIbP4O743bJpytjx9Hn40bLHXI8SmcaT5LI6FlkiPpA/
EF2B6JmlagD2w+/XqdwZV4aS7nH8QZo5vBIrihSo8osPhJjOqfFgEFeTo11U+KAhkXhnf9gUZXHe
jD3By+jh/IHP1cywrIrJRjdNU7VrXRcKVhkY4lpDwziYxLLyAWPDtNNZGD1nLJto6XWeIguzfDb2
hawycnqgdyGoqMURTZb5q+du/nELu6acHb/RG86xU5kZrWqdRO9WmKBWS62n9faTIoJsF6IweEdu
BBhsF4Qas1gAwQ2olw52Qg8w9vpYErGzBVfn3CGnoBENg3m67TxJm6zmNj8HGG34qCu03DpHxiEc
Sh2wp9tBM9GWgKk3NgkajyyogEUz9ylmCqbeKV2Ow7QnEWHoTqAPBnJepnF4jNL1yHcdxZ1akQMG
Fus/LLU/DtKAXW9r6zzn5oylmmll54/Fv9DOho01Olx+A9/qCl25fFmXKAx3k2/IPYF4MGBlUlva
z4oLDSDXZ0q/eyvYJoLBWQlRHqKSeiRHI/yyBu+aeUrfgQtInXOU2hyqNgjrezEh4x+hPm1xx0Mw
RVVzpViqrt58M5/7SC1+k87m+/aI4+qiMvT3JIX0NvQNnmiLpMhCgQdz8gXQIj6DPXMXEj1vRpNK
uUQgAxDlIg6D+qVsgxLOZVk5p5Bp81cYqPZuDiYs6JTDv1TuzZ+6bh+qm8OSVzcJ+J8JO9oI27K/
TVc9tINKP0M45puRjehDEvr1HjI6ecImBeu6LbxICww2LZd6Ln8by66euLDms0elRZIkWJ7N1JPt
c1Qu9TPFLSQ5NwAXQuzO7QqtuLHe3VQA0GWWyzcYjUemFIIBJB9zVcwu1JIvZ5Q9qK2zAvcCohC1
y6qA6QG17YaSPvpQc4qVYGqDIzIgABxFhcW2qNTrUA00mwQCDYiPvBsydTV53PpeziHz/29Erau/
LKeiJpZLat8rvaYOhgZmRgT5QptXLmwukze/EFfICOXxuwle1Zi9lUni3JPjUjxL1ua7aphDyOPU
//NWoQ4JYndYs2JX1VNGy5p2rGdhNmzY8Pe3yiL7MyfO+EKv/9UlRMUPBdhjHPVUCKxIiSCo1TeL
eEPyr+jUnR4Kkr4zttiwARjQfS9QdrKt73WNvhMDLb+a+r9Mh5PdELoGmNU8dc+5L0KoU1F+E57X
KICC4oYWnUC+4w53Xj3XELLj9V31rQo7O6yo77dFLxlswzZrDwsks8e0190zXQpnia87/ZdED73p
phUpgW5qRi2d52VbzoWAuB0AP/Gw+tm4v8kVtnSVZqstYEHtopKdVVvoO8hVjjunpPdBy9qwzfDF
2UmY7faYtXaIiYe41bnC0EA0shaF7rf+PJEIUbShGuN87ShlW9RVJHJ1uwlgJcfJ8g5sDv2ja6xx
O5gIa6v56DJCa0HzYD1H7QT7Jv3UBl8pFL0Iky9K5WyeNTxz9uw+xxmeCtt6dRbWNq6ry4sIXOeT
GU32pQPRnaIx8vXBrsoDhMib/Kjk94M93Mkek4Zh2D5w4C/2CufOlrQxpDFJTw6PwYBd5OoE1s06
5Swe24M1Mh6UOvBfKlzZL4HrZbsI/xu5XBEMtGBwPio1iE8LXJt1qHJR/E5aIrnh1qr/lN5grjlq
rAi4OzFdW4d5/80vTrFPAkfNyTHl983oV3fShP1W6ZBRP9wHDB3Ad5KRJGmwpxPCfT3Im44dUmk+
dce8CDEK5Ky66iCVKP3m/9IZYRRuyXMhMJa3VMcoqopPBi/8Y1P0VI9sTkndPWMSIDc2NMNHAY0e
j8q8MFpfy3R40+Xymia3GqHgTTsYtNwIgaW3W2AKxf4YVieMZ+mjYuXwdQtZJXWjDhhr33YNzpxx
fOJxouQCun5gycBUIxQ1+Tqiu+9DyJ/FUqpXA59iW5ba7bcIE+ybTjF7vWn93rE8LPU5YehBNUVq
NoFAIF4vKxj1mCCU4RcDdqRZZqUNB1yUowTzAnehdyM8Nu7Gef7TqoLd5cRP8cczOU9WTtS4RVY7
BCy8Ot+dLs1dzXTGPVACheC52YTjReMBR3Cb1xYTXXQlcLn/QJ+YP5ifiENYRZ4i6Gpwn6aw7bNT
abPO3g+rlBh5MMLpjY1N659jS66iGTHpbsrE+JfH124ONRv7N6fITfMttG4e1n7tHgOYD48G2Qm9
nYpsnP2hKW+YfhA2J9RsklSpSADrLWBxGgJ8AQVM5Mz1fv1M4yh7ph0dNzgi18I5Bm5zo+gltbnT
s5mj74k+L0AoNeDeQLVkvazIbpe/KucVWIMA0izTJmQi05oBNiSUtLnLl5Cbl19gUdRPgZk0EI61
K8+5E2Qw89r8d3Eym1sVbbW3B0jjVY94ABwTG3BiH6TRUWtpDHD7zG+aI90hGmkyfoMH24DeC0dZ
0NhWa/iSpaUHUE4j9nsRjH5zjg14NlQTk6unGNlDEyejbUUXFDCOvx1Jmo/zwhOxUfTd6AXhF5Y5
kX97GteMUR0SGTfqoGx6PhFqkusQFX4bXdasacRh1LP8j71pey7dMacDJNjDRkHtmAtv4Q15TAjB
HmrJ8CdHrvnAFIcsnzqSEr1w4qLNhOjAAjLEWETWeq+ZAAlYBYx1sPlvJ8lQfe+FwfqF5sYjN1yu
/pseqqXZpaLx1YMZMY8SUtejxh031eiBC/T6vLiR4Rw6vWyH1VWRVrjgQb26gPGaVxZZpF3zItKK
fAua2PYzk6gLkBh0LFPwVdD388c7B9upN1s1JRcJTsPWGZhKKZS86bCc6BX4mJijihdoJsyjtuw6
bD4d+1BcXpksfThSoFa3+H2a5MlNS1LGd4irsllR2jKAzo8cDVZqMyF1U/c5QlOBZRh9ZPYGR7FI
3pN60tGXwSQ/nrVBzo9/pbU0Qm0Nja413EbkFDoH1AGjOWa8q0XNjifTFnCONhH51UkSVwCnhusE
zS0kA6I8lWkezCRarasYyVhS/VwTmTXmFSUc/6lAde7b2NkpN9IEGxhtiM7/sY0U/n+mgoNiAC3k
hezQc1S+Uc9ZlagEfQX9cemBw4P90u8ZLYMB5+JZn5GFRDf/CkmYz1EhrOGoEtBBhKhwnWxowmws
d52IdrWvSEVK0TlsMMoyF8vmlAEyIunhq0zn216qcvSVDpeY8h7yBRUYDhO5GXtPlcepNuu415Gs
vwjTEPXJKkkqsPEDTTunEGVxpJsmO9FfzFrcw7krgsOiAjc8zXDWEiSdDTUnQBnnrN2JHgVKD4sn
j+71BTQP5MeNJbtxvKvHhAkO2vy2gbEV5vMzviaUw432aaEdbvbpvhznwDvWfROZfWjlq8Jg1+ov
x5ng824omGZ5oXsxxwF3JHL8qg/6l/5G62jtW1QjmlebxvmmBCZ4kYhzbEG8JVt8Hum4t2F5fbf5
hDhEgrfmrqk95zHIvOXGzBqRNw0+ySknxGHhcuo718/2tmOq+sI/6SsiRRWCXI4Dn0hTa3zvrSV4
QgClzSsZRcODH2jJD0UMDaAS11WHZqhdoHYRExnbUTT8HvIyCtpKGM72rH2jWGimPxPMnz8E1OGG
cliOh9jJMPBfkSj0H12VdaBtGbY/NdY0/osk/pAjnlckrRWS0nvmiG7xIJVD4eOGc8xjl/3grgiG
k8V0deN3afFQcBxUB22qrNw3RN/9+j45ObscDyIxF4wu02MJ1y3DBprzOeEP13cAw3yiqiwnl7u1
7JzlH/P46blPVTsdoqUPfyHGCTzVJCgyZnRHamgfuIbYZanfnlpZtH8H4CLMlYRFNt2wGnEn2LJ9
4yedn5e5s955bUl/Qi1Ewlk4FVNwGrzEvjd0LXLf2Lq8y0bYv1RnHUc9v/lC7qUq2RD3DAywbGD7
Z4GhiuhaQWKzdim2DFpFTiD7zlRr+45Dx2foT6OEqtp2chwtc2DTtzm+S5NEQlt/TxJCERDh1CEc
qXxH/SSEcFw8z0/Ok4eVnAvblHBv7BY7oT+wt9wFjeW/rim2Dv4OXCBEhaYteKXJDi7kKeCV8i3I
gTeHTqYZ4VV+vUPd5pXvNVx0c6ynqf61qhlx2sRslmc2n23sQwCKfmWBRxUfvZ0ErzDMyxd+ow07
gb4azsR+BJ+2Rw93ZAjooEEaNOLjvAmnfd90nrUP6YHbw+oyZN/hTKH7dIWU875HAqfxuQoMfgOe
7698NUl3V3nQgc+IYLP0b99ndRFboxnT2DJKVacEOGMOKZYQNqwWs/0C6Bz2ts+u75bnSaE2YQJ8
CvpJMRCxE7vcVhUl4cbwZYIK7cCMc8uZ8alAv3UnIG7mB5tb8YcIRXpm9rf+M1UJQFNd3T7xOAnm
FY3VEIfjFRWueDNFbC9CQeXgVsWMtri2Obf12jnBAZ8L5GZOStzFAyfvE06C+tNuPTJveXoxFKQa
RtKOpDBIbFyJxEMoDqKTTvM8fe0XRs/xBD5r2jI+cB9zwGHtTvEzvKYaOtdudmW6BR1rX60xF3hT
0rW8tGND6TUwdK2/es/q+zfGqc3FGleT4t8yXX6m7ZOxwqkxHpis8eyxDmtmEKBwIiVy/AsTOXG2
U04NO0v0j12HFUaaamX2aeOhYxu0wL+8PXNpc1LsC1HPEG9mI6HE3VvsGuP0bwDD/OWvk9QEgmxq
mxHeT+FqZAqUnq5/pCDU/mbohY1mGhZz9jyWDd9GudiG9CPpzxE0nohJ0jy30RAvBkf/xoZ6araV
VevlIIyVFAedh6F7GC3GYY7i2dl0Ro2/oc1+e+9XnbnYiHK6n455comgIe3HE9NxK710BIr6B1cX
vk8FVQGRMQwXnqvZDVE39ZTcWEsLqHw+riGCTdi6wTphJmvzVfs6NeLIWmDMv9nwTuoqffzmR8eR
rfdcMGwWG9FP3Xqs2oGMMbc1jXdcRF+EJ24Lw0A8v0FNx5R+GBaNw77UFSDVt6LrgtcGWyR5U0Ch
0p9RT013Trn9/xHUwp6GX3b/YvWoN3cDlJD1XqaN+IcyeX6YUgNUusshu2B8sMXjoqAZ7GYDNebc
t07wDx0DWzpfijzYBsgewzNpI2vwraCH7qYQCdQIxZDqoa7y+6CXWsSam9iiL8IMZyPr3S5VFpzX
MCILmdKKCVzRZ0D9YL7vauIlOQyISLb3hWDf+eICXDtVIHEoH0zzZw4QRW90P6Ih0R4859hOG0YD
o5wAJDaVGh96uCFUlLWmJM5V7r3yMyUvsyfAwnFnRwLMXEKYUxGG7fSUIxU8FStb/htETdxjf88u
rbI/hWLVuxvhNz6sZoa7Qhae2nhAXGLVihU7vuWeQyCDKQe1j9K9CRP7Az/qWDwtk/AAVDEH3zqc
u6xBLOchgC4kcD7XPoOw1nq00aBfCuap5bZm0LfvrIJAwlvuQ98g2oorxuQn5BIZpJG5jg7Ixtjr
u1FRf661xt9au0RGHYyerfLSLy5CJW1DDBtVxHehk2S1Y2hpqmPPlaxViTJ2xY7UFs5/pcITldUz
N1LbNrdqKvy6sWLu+QzqHkQbu1SXTWuH1KkqnU1uWlhmTb18+27dA95dcaoIzCln6bivKaPuOKnD
G7VK22eUU1Ab2jr6hB/zF9aRBMOqzSN6Q97/Ylp5CZjbeg8zTdQz2OCZA4+J6h7RY/o+WqM8lCGP
YWmWjJyLOrdh6Ge0AV7nVlcoBmidlmj8r/PG8tx0wmftWiLVjKO8rC+Rk5THoSr89zasuANZZOM7
6iEFb4zCMY5aMMyKDXdCEOcesmTAQ0m0UWPkAE3DQHTIJhKpUYLjmxvXnhjw0rTBNbfxOIPUQLym
McuwSYFS4so19hLJTQrM4D4vM/8hQ/h2CW2ihphOQy8KGJmitezU70S1Me2o25ZXvbpgkKjEI/nT
Ml51KXn5wbaz6zCaarksGJR1h4pHQOxRrict357i7lgGBYGn6cq5j0dnyucT61yR7HRVj4BnqSzw
wfBuvPBaE7fIaLns9jrIJrELpOrKn3LR7BE8a+bILQBvARSoiSh8zVFGobfpNGwytNF+BryDwDcQ
BKjHTv/j6LyWY1WyIPpFRFCYAl7b0E4t0/J6ISTdIzwUrjBfP4t5m5iIO6MrdcPeuTNXAul1Eakn
s3aaUAi+fjuWj3L+6EyVVFuxdH77MBlxP96htRDskCT2HD77Ac6GTRwRST3Exsq55EkAtUohpNjb
whpxBCD6BNgoTSc4OEoXK8OWlh9eL7F7D51iPaP1yb8gJlEGO0DNawEQTxBaEDHNg/2wItpIQs7n
FN3ilygBlQX0oLFzDzyS7crUtOUhmtFm15V4ZPQsPf7lBdvnqiNjV9qmSdnMvI1KMSBfQTzDYY5h
eldZsfcMTYtLGv/32XtT1TzOZj9QX3bEmW8L9yjgDUKGV906crb8eSeqOfcT3l3yXsSRiaWSlwUd
4nvdEGK3dJ6hkQWc5nBuxPj8MpUekpyRZ88zmxNl1ieBDzE3wlnv8T7ia04fM1TPRI+wGBPQQTun
spz5SDZo1Nu2mnr7QEbVCg42iKNTHQB4wdiRaI100jTZHemIpjn0OTeWvegUbRSB7BSYFN/oHpxh
7cfwaZ9/Kw2Fk68nNnJrnBy2LEhBbMGZ9tOZJ4kyzQM1MiiJfJLonE1pJLYvLd2KFlGuqk1+QXWA
Ya78OfoywZhhN+mbtNllQVFwfbKj9sWklPB3mTsA2vQ68b7HsFuz4HuOWH827XtvS9yT/WHqLEjU
tVBwz83cpbQIUsBnh/W80BfEKuKwMVlMbnxd6aMLAU32yw5HLCsi9mTGQNp99bKD223B57OzcToq
wBZ/Fn/YrwrZ179Wc2ZMFx6axKNphXMI3LFgPfH1Js/qTa3PzSqg7oWJIEgNimrkygfAufAU4HWG
Phdx1+HzZOansQGHtdXdHHwakWVYWy9bM0M4WSsXtuncWpwaOvWJvRRQGxOCGQ6sFBThWLgRqLZu
gz508Dhh+LT9ucaBMXQ+ehP7zL6vHXhNVgEqajP4BQwN3VhJfukQR1yE79pNj1zcDPPkWhIHn45U
CdRQa9/fT6rnIwSPRA5bTly1zd2m7G5uhkV+TY+OJrA8Hn48U2xMxVVWsd4KZnx/xzmLJ04hBCU6
MTlHCX+aPtw9v4c6h0wTKeeEecWOnx0fa90Dp/aOgg23dqdPV9h1EwL7tIZDXvhWsMU8Il3ustix
KN/yu++EF0m3AxXgrZIrRXvbBN/x85QWFEOS4evdQyyN0d0zhLf2awqe33wRrFwGhGgvDQgv8Pnc
YUQp8rsBGyA4JAbhcy6N9ney+xVlXk7VgUEwfh48AiN7VQty5ZBpJv/OlCL1S5jUuoDT4Opq3sup
hjfr4QfkON+vLlUmUvkHc5hjHpOD65/n0or+JnfI6KQq7PR3ToS6KymvRkqB8sLffXGKiP5Q7JRY
ggK8QC1XVY4scMY+seHVHTKuBfOIqCt2tSQ2DEgZXvqNZqA1Sq3CpxQ18lzGWLMIVKj5mf/Oewow
3qr9YuOkCxOEaGtLqL774RA7GTtGlcbdDUbSDQ/ItnnCJb2vgLCK0WWb7HAlXa3YL90PIyLEc5rz
DIHHaTUF79Agh3w7Rdlwp0cS/rsZ20m1R2JSzTYm6XfDE8H2m7UQ+ozEdd6K2Z0vLR79Doys8h4h
NVNNQ/dG059mZlMetC3HFlBa2AqhTg7JkbaC7s8c6uzH6FJm4bHDRnmyCBiLo8vb+mUGXfkHpihq
HiuLoOxGWeVyPzDEPLRd5t5XseIcEfEwBWYz1sZTPKvauCu7pvhOaIb/5/QxBWCNwhyLMKCoZaD/
09nB75dY8nRHoWTQGlDVtGn/rOZBvq5Gmt1LDor/wTUSv3jUq0c/njGnZYT9DridoNaasU2DGAcr
SHAtXSNk/9IVrBV4cuCMZufMa44QDLOkQO13ilv6bMvo7DwVDYDzfV5JHGvKcDhttgrE1zPsTEvt
WsyGP8pkL6eIwlRvgtIxb0s5RtqFrd9xzMlaVKDVcxbcyGHT1uWKLCYqTl4VCkmKt46wsDa9nTcn
CWdV0gi9KoPvqElbNBS4Sos9M9I1/IQNp5owVVLeS6NzXmFk3vJ6fgHE+Fik2fRoTDPlDe0k7vCW
wfppk/iBvOx83/KRSkFbT/mpwIh7kpbGcoFbOTl1upMhb5n8iBm7eabhZ75xzV/2bHjUVE6e8YWB
0bxQ0svz2RrkXnV0dmWAp0Lhd/N7LPuXsXJGfAtZtrUT27tMRIeusurwPee+ca78ydyZnfu58EHZ
R27/3ACs2VWA9/Am0GyHk6fiOIvyyD22IUQTeIn+IKjwzsHe/y2IOj0ZPaQC5vv0mOCkpPe5CL6U
BJUUC83hTCHebqK6KHiqDl04B478coEqvRtJtdKrBqt8rIRnXu0xibbYub4in3IacJGewrKqIEAg
hTR3xJ1eFt74m550AHQto90R1shoNZzS39qELjfPg3HOqUt5KjMIDWbRzo+YB2nHaA0ahXy/veDD
Li95PmQ/SsXAP7IyO7Z0Aj4YeljeJV/KHWusR0LIXb5Y2ecT70+iDQnY0fcpJbmIru/+85TZX2Aq
rbDLNvrNmOR3sb+0l6DxmzuLNBKB+a46YuIa3gYsYhx2u+YhaDy26xZapGF6/UtLVRwYDRInoHVm
/r2qnyzxgm3fltariWly67vSOsHgto+O7u23KIvlv4GM26G1aAfCgiAeLdHlr66bNR+267PfWzXp
Y4sjtmqN4pmesOawNCaBBlLSewMkilRNdhCl+kf5SrUHI4GIVyBJXLSGCx7VOKNdbTuovVi4DhHc
BOIvTkc9D/VGh7nAHMuogjfMxoa203kurkWj0zeYQAVmaQZHPCVDOAjZH11ZjVeQrjB9B4kAQBcR
QmKAuki6j9sFsskJ+sGM8SUbfU48k79hXA4eebPIEq717N2Pjv88kCy55snSSJ7K3XiyTKP4xo97
Iz+iPu2BHE6QDNhk6+lEP1P0VudBaCCifbqsQ5e5K61DjSGCgClqLfm57sgH6JG08Efa8XIWhTH8
EQMks8rOWDhT98gz7tOrlvQ9d51xB5wWKcqCAVVRsQiluUNdR+N6m1LI9UlF+ofp3z1YTsNzAcIg
aVW78+xtRHvSrQAjpQFplHtRB8URdHDzSPcYSdBy9E4L2aCwEP2JsJ2Ja0QF2Y7Wb5a2vnNfZzwh
n/wpRhoXjGdFNO/TyFkZME9UdxTD0VLj4KkB4jcQJqqoej4qK3GOLig26r0hFXJkrpBt4nH5LUUy
Y/3vdbiIhhjVOLwLw8Q1Tpus5BobQ0aIxgGdkkWA19uYzs+SanAqcI34XbZNtJ2p7HvJdUIh6OI2
3g8UlPEht7lCbqp2IaJAJg5FHp+o9RN3nbuT8JzExlV9Bu0/ttXXosqnRLlgBTp51wAbxWpT0pDB
/0ZOZqwxtxS09u9ZUuln/iZyw/vaOwhS7wjMrv7PdMzgwxsxQiYTtPumcUtnv8SY+WMoYnB/Mc3s
qiUWL/bcEOJwLUKeVkXtKUXYN5HVuLAzGHILRk4ve2UHUQffKqddsRSw8TCaq5OMAZYXCreCU6PA
SlwMDXDMh8I1OYd29fJpTvSATBGGfI6F1oXzbL93RloJhYXhwoO2fmqi4GN0gfr3bE+3NPbTP0RP
/BMqZf838zoLvVR6OxIGZD2YCSM0V9X/WB6iNRMv/TYo8zT4NB6ov9rGatQxqBIOEARF6RfCBKEW
+L1Nc/YTfDe5DNj9UL63bRQ0x3gs/7+QkslgJ3pPB1N/EPNjdudgVZ95GidfRSytS9vqf6bGnQAf
7St1hH1pLKqxR4oBwgjo3Fb0lobwUcX3nLCIgtrczHe4tcj1F+Ycmn1f3ZNVAT+RtxxSuoS8aJ3J
qiEqzWkOvF7z3WeZc818HT0Id8qwCBrJ1hzcN1Cw8RsCDCdoHG8PhlGknyPSwtMkWpKEJYz4Bhbl
ldqBB1oL7MdCe+LQzlP6aBtCv1sFZtw+F/2KJV1Rr4byL42ftYcgANrLIGiT9wIpcU+whOSvHPQW
jad+qR0TN2w+Nvs6iKwtXCcdorfJx5TvBNNyQg0ilm3Sc4vX/eUREDBsPqN94zoTESTX4tggDO6s
oo9uS+GDaohpx8OnGF21R70w6zTtSBi97G8yYMRqpqljTHQGnlakMy9QVqDe4NKY3kCp1fFOBmyc
G9fk1NbHtnM3z6m6kl7kli9ia7cgut8bsRJ3UCa7yzT5zZksRfPutSyQUnjNHiV4/mrj5AlIJE7a
2H8Ej/tlOq7Ch4pYtyktIjoyqaxbBPYi7N25u9iW4u3DazCUcrBPYi5uazh4T5EVhPrcMrid9ONh
DviFjF4xNFs1xmxmvtsFG40D7CElTnnW+BuePbcXr33fSqjxJojDfUTas99UkgX4IjNXHv2uMk+M
7uI4zW1DTwbr/YmdyWTsqK1PudjRKSfpf24WVp+AM8OujaTeDxg6BDbltn2a67I/Vuk0vZPYr45+
XwF14xfrQRjkIPo8NWq5Bi0ndXMykksb1PZLZvn8tH6XBchK/IFXoMbwYLS5sc2N5GVKYR1SGwAY
VMJLcrajSUGE1jBmJwJb2F79mKO+gxQJmtVJvpsuqndijKIPbfb34MPcJytdOWalF0UXu5PJQ1EP
5SupNWywBTDTYKB/lpPtUH9VGSIN10bzN7coV6n6eti1XlNAhK7puTCG6EalBxdFqMc/1G473xBd
DiOLKykeeBt3QpTzoYJTwqKIRbpCexzsXTdT43bOOu5UK3J/l0apney4H1HdiFUTA6NRz9iwI8tJ
uUKXy94s+vgQTQihfHKybZUJe8Z3yVslapgL7EXWv0mi+4M79d5bP+n0F3sw/gqQXjuXIPnfXAls
ADwz2k1PXfAh9ez3fiTcuglmdxx3pM2LGzJJDi/cNY1niyTK51BpjUPCNaJQ1m50n44ywefNmrCn
3Pgt6ZueygzpPOJvgjzGEzxn4psqWgIcshgZFRvEcrjQfEQUKbywkuKFs/t4hzvRD9vSNQ5xKcRf
kI1gPlbgOk0ACbN55L441LsTArKaZ+zLLXTBaAZoQSN3Wk49bcB09HA2LAYm17G9EZZZnoCpGWz3
s4eyVxT6lEIeYqKbPboclL+jWTDCwRkP365dmmFtq+pWpzJIeYOYyS4WgsNv7FN3UEc140GbJlCZ
A3mi5jq4b7K+/e55Fd2Nhee9EsEadnPccxRg8XZpeLL5IDTtkgcbxOR6G6Fef+eK9nhOUdOdQEw+
puRLbllCR+LOts3qM+Os+kuqMgkpwOTMlpv9Y6fAMFh5kv4qy8YFZQxreVbkXLDrZfdLMFFaORvO
W4X3dVf35RDGgfBW+5/y3zF0tK+cJqOTbZfR29wM93W99Oc+A+JfUXrzE7M470l68NiYO2uTAM1Y
QSkC1I5PC7TIjf6MNbL753V6CPnnohfDN1mHG5fauQG2/hnGshta7Pqku7z5TkZiOlUx7+2x5GyD
BGn19ylzkaI8dqVx6fK/ca6G+wqC39V1SY9h9oSqbk5EDIsy++Xiz9M9TYyVo6ub72GiRBZB7zwB
y9qAfI7/oWTlD6wB6nOeNM00jRbV66KtN8J0qBcd3YNb1TNsB8obHgJox/maDK8Qhxz3XRv47Ajl
eyNVC648twvapo54z1ZDGd8spZv7rOk1gPqpKTf0r41PIBR1yFfUpHjB8M8o60F/8FCaMDP8P8/W
WEt3m/xYn3uQI92ZlsThSL9MeW3hgG7kyJq1AYzbQyErKoPnbhp/5u5AITJBNLkp4qkI0zFmw0QS
fnO7tiJAm3GnhdJ6y0F3Hqgc8yFDmfSPEgqZMJ/CPdLELciMbCzQc//vniDJYWt6cLG2kidjcmAp
xz9UJlF0xGUYTDf6TgZ5h4Uo39EqET1D2RBM+hCTajD8ay9Zuy2ASoettFtqIfy1kMXP6IMWVvcf
EM70gZ4sN/3Ss8/HbWJP4Pv/2lkpP1Jr9x+cQ/JdwS+r2DqLL/eZy2sxRmZ+9wGbUhA6xfVmNCSj
bo+tG1lpdBSagrCPk6zUYQpE95PwUv//7cT/wiPoUKAOPJJHyLBfCLmUp8Vo2hS1NuBoxX2G+kfm
G5XvW+6NTxFJo9+ohYWaN5GEiVc6f7E7tAgySOJ3PHUCY+PyzSGx0jUnj4y9DNvJ+wJbCmm+nm3K
hkDKHG3q9fhEJYxt3BoIx6nZNBbQqpAmJTDkf8BTlLhmivDEFgBQe1noynkee7AQ5M2SS5BOzb+k
bbtbFFQ5kdym/Ux5Kp1J0+pdTFHrM/Uf2Skg1HvHCbU/GJJ5KC1djJizY1R73+rTY2G2bbkPHNXe
hCGXN6OM5WXODdfHmIdzEHNDiTsPKUXyJ+nMEE58susnNz3bVom/bJr6G65Q8xSgRH/kTWbtCdPl
KNtV594XmdFj7GQyk4/KNpqPlEMlDy0kFBU5M3GSRaXHCevlZxfH84+0iuWx8fv8YVaLyzOBXgu/
McWD6CQ90bqs3h3qVHd95PwH36qjlwKkaVd2xrcxUn4z2To9erDEVtN+9dlNFvr92lERlYlEunKT
nxzjB5eAyrpICh03o7ZTsvgkzuB1xB5IM/AVj1GCY2oDNlKeYi1tcD5V9rQCuDY6oVZKjnyyM6HA
axCz6pg1rcJ/JD/dvxBXbq8VOx59nnmoRmy8g30EC2MfFrwOiEbOfKWBUn8vXWbAjlhQ+7NAE7nA
b1pVHaMUImNM0Hzyq5PJy4y8fxAl9nVQWKJMxH9snIV802xNwQac2juhCNLUBmmTzyhS+p688vi0
JHF/qni1VaRhKQ1xJKlyG5YGDl+wDhxdRn9PP8MSDqUsDmkQja9AVPoLpdflTaz9I6A4HCyvHHe5
JAKSQlPrRHAzXNwdcJuxJmakBG5uSVqZihk2b+LWOutDKk/dLwapcQqroacrED+yuEj83iK0DM7t
8A0YpVsOeYdBQUnmne18INVmBKBTPYIE9WdKJxzLv5vHyQOkMaUu6nuXDr8ANISFNUwm/N7x4u3b
OsXFE0ySAow1QxI6uKTeq5V2/4TgLOQePJx1xm/GDQgZunSp/XNdM9injEgv3BpRnvrS4/qXZpS1
/RBaHJ9QwGMRJvXYqO2I+2S62EmHp5fKujh7xHlj0aDEfvNrS2Ha27LgkHLF89/VgIeT7BMlEs8T
ZaTJsiHug6FZ5JNbbkvFLwPBTRaPOm2JXMxZaRNay0d4iAjjWPD5HuNLpmIIn3LActgvk3HVxYqX
wSWLwazlzUYPk5c/54HTo2aJtOQ2k+ssoZMnwcdQBm38NOJGusFQwiCR5AZRaPgse8iBDP2ebVdH
hbWDCaWo/A5/nmg57wVgkk6lIVZ+phcs/wgukBvyl348t3oRyxmWpXoBxAwQruVYDTyhXiexzBOR
/wjklcsvKSrelk4CawhIWW7w13ZH8pMB2xXaV0WW8WIRdOXLkPYlFUZ+3BdHDRQM/P0EFIwEqAL7
BqHdPIyyI6CSVfnHiEmVsZDQnFw9yXTC6VoFlyVt+aukprUA6YP7u4XEZyGdcb3HQcsK7JUBN0/t
JJA+GgO2xX6affNf3hlUoZCVMi8pSAB2zVoBp+RfkqRNl84CPl7puudxHDzvnqSO4nuvBEXKpuEZ
l1noMtpbUlTlrgWNoi6lCLwjlWxmcxrzAgqeN6Xie6WbMv3qtv6z3dELS0kVxibjvvDC6bVbqKKB
mhA2VKiNl1SYzp+pB1aXIvHVFQiE80BHi/ce8zBnhUUHfekilqS9wHpMrS+wsoNb1sBsAt6ukDuN
T2Cn5gk+rUZotcraDzFdCn/vlRxUd8heODLoOTqMTTE+W+itv0afv1ITDL4lDtBSybKTaHAgp+j5
G7TwGdMtnuwot2Zstc30DGnFv7DSMHjErObvmOcpcKAeFVUNzHyU630AjHNTWPY7myMCgy6NA5N2
8Ja2099sZ2lIdwrLnhzQ1p0yODbY7BkliDmgfvfJE74LqldxICT/7AFfB18GwNXyZ+Zx/Q7U6ewS
I91MVG3X9vhIo8O2ckmIA4d7JCR589e4YsAQSe72XXYu3sVpbOk0h4u7L/FZ7cQgie3BPKRuMbZC
HFSEXKXKjlbXFVhC/OFgUYoIllI292RavEfVI8FvI1q5QBfMY0jO5AOD43hFtzYvWay8k+n64sPp
++gMJ4+GK98I6s9FNcE116tXKnJeigFj+2AG6X8zi/3BJGNNrhbUSI3Bpgg4SDt6Y+X+nT9Z01VA
HNwWtSkhh5Jgw9OQvDQczNyN0+MPhYF4Q14WbwiC/hW9rv6NI6Ef/XodUqIr2CEAljg4/ItXCPXA
BOC36yi1HPvVqZ8zlU6W8J8S6K9gouAmlMLDutKqklj94kCrKIBdAYl+L/32L+CuHgK2ib5mMEr/
Irq42Yy18+gCNQzzSE0b2zeOXMOQvUufF7ZJOOdukILImex48aRV/Rob7tPAiHkSsFXClp7Ie6AO
OedUHlHcuY5xTqqkCyIjrKxEbTIE63Y3AZW/VtotLyyzaHD+jRthireikRcowRFh2MRMmAvHZ7EU
s7PxW/jFxUiRacUTZ4+izM0Bp94BgwnrIrcr9I4BR+LsfrakIjb9YL/53Jb2nHXKDfH1B08F0b0x
WdeM0NxmIHMdAkriV9UV/W5ePB3OU6B2KMHVfjHgiA5up35A+PUhdtY+7BznPZmJQ1LKvmWOBywJ
vpgJlsNCYHr+Hd5SeXY19uNWUKHVRvjtdEvq2dLBSxHDjKNGGCKM/FmIPwJ11JV98TBSn6okke+c
xC/uglFctGlKQ7KLpjqIz3nW/1lNfu1gIHSNtmwkVLO52FGZHWxPnnCrOjvpuzWaTpQcsSYX+7hN
UBFrdw7rvrUekfz9i5vOF6B6aM3R+AJQx2EWWvY6ceYLPsuvRAwesZsWODZu5RDP0zcQSA5sMX2S
2DjBRVDytdoLY4KhixWPj4OJllJQ+c5TwjzTxoGrZ1Lerp0cQcbOnp1m4yVV8ynwHIdjU0MHbkZc
wxdqOj251R7vBr4ZQFmF2Ew+Fl4OPO4BJpL11KzeBsZXxtm5cPadBjwxrpw8Hk+4qNta3jd4P/Gj
i2Rn0oeLrEZPOdPqTpCCxg1v9UfCYljTRqE3iS7+lTYfn95fjFvLFHj2zbY7AnMZt62f1neR3b8G
3B6f49ZGasqwOGp6R7vIPijPnn6E6bJOOP6dhwLGDgYyCMRFG8JcA6pFWO8I9Si/76DGHFRv/Gjg
xRtqtXpMwmQtfCk7mjJ4FB29tPV+qBfEJZIXY00VPbFXU3N/KgKh7zGQXQks0zPumlxx/Lmq97Yz
R6fCM9h2mZzTc1INyBsAAg6jZwpOGIQYSkoAIEdmDf21NBU45Gypzs4EdYeG/CTV3fcY0woXnoYn
BpZx7Jgb2F49AVKR3jcQh0LAUs2uCVT6mgjjB1j7MJ791ACdSTr6D7uxCU4GbvUBz3+Nbzql5Nuo
JjdcWsprEU7H6cRczXuwtocLNBvjmHmDeqSLJftkoccflTYOv0v0tlTN9SNVEN6dZeswmH+dOnXQ
iFrysStgDBDFQvawJqYopSVPOkC3yMwhf/QL290EvmXceN1gXBm/G4w32WFCIPx07F7+pwcf74yI
53mrs7izTpx/WevTz6FzogfJW+mCrhhiJvCvpBzuXNujazWrnHjYcTN4rzRGfN6w4Kl61oSUzp9y
KrBh1wMRUj77HMn+SzsPR3nQ5Dv+Q3A2k0XNF7FU8Xtq0FvtR5a3RaDz6QWS37M9/2tGrZ+ahBpz
BxgJkkHxY/oRvo9kufNpMHhoFF4vMy7vmrJpuYpaOebl3NyX1PVsF5wfxcZ1fRXO4+C/chYmzVEM
rJQDDSaHzGp5KzVecOevR/YhRX2kXQkoRxyb4qKmlhegcssX7it0zvK1nhyzhtuR5K+sVzyQuLgR
ZePx79TIAZnLjQnsqCy9B274D/E6NoKHK675MjRnu+qtEFN+/Uw1d0TRNbVMO8ukvF3GBCxLxrUv
/FS0lQ/9a2tgiisrX9LtV8NLUh6zlMmVuQlW2gjX59sk9Nkcpne/icOgx2JVEa5ZJnuCu14prtBW
+V9sz0rR7WFAXPEYCVGxr32aeW/5QnHLNGcPpit5ZTWte67GKCza/KczChA3UP4DUIJy5o9Jyoxg
U/xfZyzDhUQP3KWR5zVcF33vBIGNTJ+2hznp15+hix+klawvP2m7d4Yfd4dYpN0Lr9J5b441IBCn
7IsPT0r5a04i+8VfBlElSes9HXX1X+RFj2lKGGY/DP1HZy8PWmaICxNXrG1PMUCyyO4mLXUYergl
XvsT40XecqrKCExN5nF0K33HcWwtkF6BLjnnmjHRexcr45ZXyA8T3Bkk6XSqFx40DrHsk9XOZEam
Pk43XUsJ26BVuUeCrQ7uYPrkyIb13qFeuQI9yzaPSITE3SU3q/y1W7jDDJ6mwBOVVHM5rPPX2ua5
6hkxUVfIv8fBDw7g2P+hdS+grLt9AXPskub4K1Pg3ie+Js61NpLDNJP+Gu0qynYdIviurSyI1ukw
GpyBuWu46rXFi7Phbg5WRTD0TmYJpNOltyd31i71YnHvSdiNJmszVOio+wyUPoLhKLmulDWomeAx
z4hjeREODMI89HJ5c3qiOS+7MH7FhwnTxJ2uPrDyYMMeXgyqyiR0EUXqCIsCKvoC2+QQe7XP4F11
mqY2CKMGxL3DMGI3rMb8aHaNCBvPKZ80ecF9na5aYVbSANUVDMOlfIid7CgI8BEtnbpv/PvNwXaM
OaTtj+Hb8mD1DYO66iW5+dBpGEkgOpfwnNUqg1vCrX/IKKe/Xd498wUStHYW00vlYHjnyur+sqbT
0GATq77lqmivFllEWkaRji1/+Gpdl7DLRov0lowWLmoZxKu6yRCVA9yEro1QI1N1F/T6AQ/hkxKY
nmdaCzcwS34CXdUXMDT1vp8TpkW9to7nHI4vraGaUy/TYDfFJBC9irktjX/msuXl6ExOiFHjJRHV
g1Itr1Kk0QkIR+wdR8ah28A1k5zQhAuZO1Qxpv6h057xTNxxFW+5U1sYdNfvvnizVzxdFjDmYNEs
joabPC2cd3Di5PUuxjv9ZET9Y5FD2WWoMPdoNeZe+U32n4mPgMcMX9zeDfLDhIC15wnSQmzCorSn
5tKlgd4YntJh0NT8kNrYYPrNYpxEa2lfKtMP5ZJZocJrLfVuLvHMKRMMQKj5OZVyvJBACZteDIaX
BRj49q5NnerYZgkEpwjGjPT/oi65c/BSQz7lPpP736wD8rRAHzlYo+1ePR7tByMjATzxuagiXo4Q
TMQezy4rLWJpP4Yq8scX343rXer62QvdB+eGa87V9hr7H7kaTnVDFn3YRHVX1B4MODX4e25qb7Fv
DqRsWYp8sjfzhFunXlDUg3EeOX/hBt6Z69CxMyKmVoL5VGnHQXwGQXwfGM6Iyg4LJrepSjgv5KKv
Bfz8s7eATuSTq7yvoPS6W2vY9wqaAScupPkTjn/8iUnQp5fEh8hvMXBs8LRnD0vO3WQYaBXI+Ha8
Rm2Zbicluo+FEx3yBwXcUGnSczrEsTyVLi7VGj2EWR5NDHw0oD7YPaybVpHYB5JVxY7vWn0AdNCS
aIHr51A1B57Zw6zM3EljEhBSfinTZDzAsOM34xbGB1MoMHyiY1tskvcrNZJLrFWeFZ5I0iUzr8aL
5U3lszPF/atu3Oa+zmMz7JJlfBG0AaDfIRedO4lO4ZbzpdAU6tRWyWxIP/AfEOuAcXJcM1UexU47
bIEAsMo4HYqQniV136jODodOfOdBdXb9fvzV7HAXAoCCZy/hl4lrl939Jfyii0NeOhJfYdPABUiz
JeoPtDuMXFej6BH79nCJdSyzW4FY44Sjixp0kqLjsa9YmQl4okJsEtV1gtNM7b01pCf2DnXRj16K
IG0sPU5vDI+Vwzsg7548z/8VQ5qgVbX2oYCntZ/kjCc5twIXLrOc9g6rV7gwSBxqn+9NOXgQlCZC
RDHdP/jXm/VeZ07AcEjdYlh38uU/3afN91x6/81VJw+FbvM99+8kx0dY8l1GbTsuoGOeMrc0vnxV
R1RIrfl17MNETH2LPl5oxw2LaTFsgMv+B7uXfKXF22alq21zGjgPLE79tukpk+GHh4aRrHs9u3x9
7upYka0nWO7EdLRhoe6t7RJkJ7dKMcs1rcYSOzd3PDJhEeAWx4ptDvN7N1g1gCFSVDwsqbksXgab
U+XZG8cM20Zb8TGFboVZsU+4CSIw0A+T8hsJMexI7wA5oDsVFRahrcRAdsC51nLWTMv2jVYYor0w
ZRz3XEI+qMd7D3sWN19j0Mk6j2Gc0ERe6xQjnjncLdiXAa9Iz90vZfTJtL3cHHLU5oaQunVEotKn
AbzCC6FlD7gIpsC3xtNw+rEiljdTj+MhTwIslz3/uGl28R/8yWEfUIV5JhL/RXKjOi4Y2FczHY2w
5drLbszQREMIKk21t73auTG995d8gjyG+QoBL9AifohkK/dpwOcSqzsGDTWi1VrZBz0x3TnRHPBZ
cFuwpR7nMEL2w9mEN8oxHR2Swz/nBS7lCTZE6vhoy+CE/UOGjKysnfjWBtQUdVl0N/qkWBDXUEw2
aA75gcODne0LgXEDM38iXq1cv2VzhQw5zzBuiP3bmPbc5q9LSjCfQEpR3a396M0POT27myHBZsT3
ZzdVg3+P10ZeW5y6QIyBNDYOh9/ZpVOJ98F/qT2IMCrnhAvY+BZbNihXOHOQZNjhTs2yDFhAVB6h
ymnvf5SdyXLkSHZFf6Wt14IJcMDhcJlai5hHzlNyA8tkMjEDjnn4ep3YdclkLdOmqq2rKkkGIxz+
3r333PFEN/2ySpYhv9F+HOfc27G6tlyED0RDXLp5IJOCq6dKpwYAhnltPE1OQk4LMWibU8y+uNXC
FuFg16gApY7jQxfUpK0TCN9e3upNwx4Gmykn7ye3K8zsYee9hrF451W9bcDx5q4iK70soVreSw9+
YdWOWNoaQZ3mkpQPTmYP22CY8VOn9RM9pIj2IVjnW+OF8ydi/wEL8CbnsN9zCMZDouCL3AQGluY8
qYB6wmRRnL68e+ZmEzRYeIxdcVNK6Suj8U3TzleXZ1pIekopwwBhqc226e0mGkIrpBpjCti0YLPf
kIxdVW7KLVKPtEZBCr83qfozL8F3R5CfQA1kks6i8wqHUo7bsvMwgS7Us287qQSzk8T7CZ8QFmeS
VjsRlDfnzFLyBy7ylQwaNe6+8pMfPEgeCXnSr+AQYgdWzoWfUq8FHYP26fBphglCYmHupjuev/Xj
RDJzPhI5d4lS8bcZj8HMqcEOsKMyxntIhXPqcL4eWKoWhzTtqAgRlPSh4OkN+kCFzOlg1RVRep6w
ZzwFetrEcIX3ynaRv3P71xJZ+6FuaLHMoSzWY85+Kxb6cR7pVVATpSP5bI6BoYsKE5j1EVHmC/Kx
sUM+Tf4CObB2Psu2j82OdlGwISOk0NKX3Z5LaHMqFqxeVGOa+6CZxaFJxhvFgbI4LQZiBK5G40nT
M+qUfki19TS6otp4UHDxx1rscPNRTBQA1djcm7EFH9PRqBnccKvzp6F3DeQ+BfbnroC2cotEBJ+V
O8h5O6XzUpxtmOfPilVtdcIswL5iaNrjUFQjMNMmCO+Gjo/tPYJulW+nKoP0EM9FP+6kvxCL3aD7
lS2xm0Kcp+Z2eNdD/Txl01MqbLkR9fCLUNFk1vOA25L9EDc/s9ADCfScUGwTwdzBIxVhZJOgBzYT
k+GhSDS/wMmWv6dOm1PIng5bI6u/JshfLYvkYTSzR7exg8Wg01cNgfeISO6Eoj1NEbvJHHNPZmfY
LewcNlFIHJhtTePk52Ch31XO+XjJvBzqm6Oiep2boOBpm462WGNWoIx7HsUbx3r1zS1geTcMl9O2
WdT0zK51ePYW6OMpMeyDw0bylFv2242QvaVeot1GttAv2J87oj7xiDnc7VokStucfLsOjlwmQF5k
k9piN2dhJyhpeYCoMOdkkuuUPHQUXiRPpezecgdnPKMBzyfIKj7WrcB0B2wWo0bqwMCUMqce1DCG
V8dZoEp3KvuYi9z/aSgTevKW3H2j2RVVoC6GYCVAQ/MpGqgOWiNWRWREQnqwC1YCGsABsEnjNa8p
f/B7nVdm1w/elm0FbYkLQd0d36LgWjZIQtCc4uFy8lWYPCXA2K5jAMSMnRgkLRCR6bRL5onASjHK
bD2rof0dVKjyrapZP3FS7QKfIbvivWsVyRxvwU0Afq/Jox1A2NW8Bxnx6K3F0UytbJpsgEdhhU6C
eWMTEzkkhVZ31ZL9gC4ebRfixETjVH2K/eauaJeXClSVGJCMgDJRT2MtzXcXsT3UqsKL7Y/Qvn1P
oS8WubXy/aIGCRHL/va1XsIyyb8KrCBbXfc1PqxEL4RYrWzXN6F3sOE749nMq/fFT/deUjz4cfIn
8zkECOCTxu5SwgnIEDy/zFjfajGkoiI8sdJ1FMNMSnuwuxE80G3ZskAj4NcWb0PnZ2hl4LfZw3LA
NniZdhZj/9Ee3Oy6DKTtW7bPbG4QikyoDy0WskPGlKBIuM3PPW3vD9QmV7xpZrbAfT3sEt3JM+sb
RmdV9PuKNPMlAjD0ncAUACYM9Il1smb8yEV1r+ZZH1ClBQ4sQujLVKtdq4JvReH3mRIgrhwQ1vcc
ORBaZcqLwMd4pybuCDhaF1JgfvVhUBICakgX6me6Qa5l0zuHKhCvjp7yikxLXv+YsOeQ34UkFe/y
RIlHnOWPlDi4p/aGSwhFcBcYS97hEUTNRFimp9bJgNbH4WOMSrmh2FKoDU76jiaQ3tVbWJDza913
zq/IxwQsAvJRfVo596Z3uN/UUJ3tQ6kbfyObqrgvdDptXJJNTwANpd7N/ONy1bruACcbk9MZkdO8
uVLVzW4Y4vE5G3Jxt6Qhb1c3SQ8kI/MTd0EUEl8QEAdeedPVudwiHdHvPFp4Evw674anUUnzs2si
7wf3mO6URbO1N4OTnnXcdT77DsvbA9lyvljix9/27GB4Z0mez215VVN+Hb3hvkJIIkqviYyPeZI/
LWWf7ejzuHWtEHpa69F3YfFalFdTVnUsmHj5i1eCnaZJGlWBYo6q/k4ScECi4VhnEcsDj7g8KmHJ
Ome1lCWQ2NF5auqJP4TPLO3t+YeTtvVuZFpJ17ZN1730VLgbp5IaMRo8YHNomg1RPo9xDQuU7VW1
zLCMEKQP5eREIZGOzrWOFqc5GbCqHp9aUVsTOxgnvNR1KfpD2vG7eF4AF4HlzHwmYw/gNIU9lGYO
sDY2dI/iUAkVirsHTWYvgUfunTbEtrtIzoV6hF8mKSVjKz6QDKU12He+YlTLewAJlH0bXoo/sVry
Y5+PykLb4bgrbfpBtiNJuPsAF9kZWpXe8Q7MH+ZC/h5I/W1DBxZyLMEYkipoViOftnQkPD37A43q
4Cfyby0Jk5EZQYbv2CH9SU3EQrxz8nHfSusgZJET3ysfXWYLnPBEGljoUNgQmRjPC6gwJAEHEcTx
LbF3Tc2LQnLqGdQ6mV06g9iOmgkUFcLmDsseII2pxOHtD/50XcjrsguqZcgCl5UfpkQ2pm6gIWWV
fnWIKuQDfNOuXl5k18b+tmlU+zkYu8jpaijmZBNOmGDXJOL40GGO6Ic3YEqYbbyqty+KFu2TTjNL
P9PG5m+VU4NjLcGnbOmLFn8cwsCPvheFw2rCurQZMBZ8xC3MvVUWe+61DueO5jVM37tUJ0u4x+Fe
NuyAiuHWOYhKn00d+5NJtF3yzAA4uVuwmKyzyzooNq01pR8yFtnOZYrwP5nHx/5oDWZMd57dUkUK
TwuHms+pfRZzUj9WDXgq6Meh+oR/r4qHmAWm99xKD10JyEMVPw48DKqtDrUp74FtS8Y+eqR7cxoI
f067QaaWvC3R4kubUOVoxiR1n9E1iba4dhS0K0godBCumUOiXRISWGZNQ5E0izFBQbRZ8gs5UZcy
69IKuONPch5GlhkU/KJUscA4Fp7K2HjgisTeWw1QtBI6mQPjDUSyc2awlTLL1JxnXzj58wS6xdp3
iRrtcOUMdcU+BJcWPVnLz6agne7sAS/6SURV7PJSRss9vsu02TZhG82vXNUI8LNnT8qvwGvlI5e+
Qu1zLwiJNvYskNpCtndWbmcOTe/Z6H+Qa67MvWscueyRA3C3rBaH3eB6jmGtmBXLph7yYQb6M7RC
wmCJ8HjiVbSAmbU1efnEx69jVc24ZXP3wrCraTev3CNRRfnT81JqzbGxyQ2PCHpfw9Tp7xKExPwS
gavFSYMx7LikTeHdORU43itdCeUTw18mDwxAI8duNpEbDh0wo6s45ntfZQHcKsgxPezHkcfFzDqB
p6XWRc6n1RPUDPSqMs6GUyf54HroUqlom+J1brK+fgdwp1J+g9jjwRIM+yZMEd5rymfDEx1itnMs
4i6aLgjts6Tvl3FrDVw/fq+KplKbMeyJsAy88Jcikd54wnNWtpDk3OCABawVb8R76TT1qA7d+9yN
v1IaOt4QQ2r5lUxechllxw1VoqFugbdkJxg23X0+OuXBvoVJKps2qpVlWLGz0PBv1n4gOW9s1DKK
KEsVhZ8VN9bx0cd9zBlGu7RbWB5VLlVb3sbdoifD5LdhMv6ZCDxXm1LGqt5hwJm6X7k16OhXSsv5
eLLFKLJL3qn+OPhsTGkSavJbFn1s8CRbUXgyOI7sJ6zZ0xOBRGCATTvQj+0XC1B7inBipp87zEsC
+1vCcTG5CfavRXp9cinJwKV3diHob4xmkZ5cLOMGOk3soZIxKw85C0Q6HA6lnWL0deoowyXjRk/R
oGkmkHlD3r4vcloiu3S+WJi4OwRnmbxbS8mm3StpR76v3dDCAOsC0fJp+1bXdFqC977HO7yyJkrj
Q1bwb7UxclNOof0UVKY8ysTvfkZC+wq+iZAO5kpyYWe9QJlNEvi2UO/moexpdGXjwb44rZI9SzHq
+cYhsuO9cAk4cLATN+DEodmla0I82/iZq0/Xj3qXm0I6EPqb0OqPJrLHLwqi+o8lY6MZE3nL+2kL
OZx9aBPBvbnZLpzQHMO2Fli68nbBEW7XdnVKwXIAWM2inmUbRS/FhOwCUxpkEFF5dxHLL6eX3fhG
+0TU7tKpSm82jzihw6OekiDdN6PtXRtG8eXJdbDBZRCOVLkidyPJ/dPLQ7XRYOqHeKaLAR8ZpX0r
p7do/ilLlkDbAa2WHSy7/e7cWl3vsdCMVHBnQ+UPAUsk4kfFMANpEZ6ds49p1jrV7LQnPKbCegWq
BouAso4+gPd64ynH68ZBrmaMawUQ2VOQYdKvWSGlFGrnaYStwA6rW7m1U8LBc2EGY1Pg0T11Tf2S
1fAV5M3g+2b6xtV/BsLB/T150wqevBwIu1iIm1hh7py5tVlnVrbK5Smgy3VXhbgm100PveqSjL0Y
6FRwy/hoAm4Ihx6df4tjsXt1mwQwmokqhteb0eaoPIgNOHYB/FBkpb64/rdbut8wFUXANR+0QLo8
Gwfr3lPn3xyG3VwJuKQN0ibePpqA7nonD8hcJyTAacuiaooOgakQbkX6btC4l/OyPg7OzRho35w0
u9To+A8NGU5wx7rSL+6wW3q4QLUT1ISBHTbvrCJTqQhzpSOPHhXbnbNz0TzVvaujGGUFuWLjLrBW
N1xSs/kydTxgH+yqYeuF0ag+q2Ks3sh3TFyVSqt9z21Rb7OkMM4H97bimHA7QXmWkQ/0BbN2+2qI
lscIL66/sRsUyb2IQihcfhwc06IJfytQ/ezQe3MGkx2eKG0eLypxCkg5fAcejcat22Dv7Ih9pOh7
kEIldoKWQQyxi78BxXPjHF6AGrDHMzrGO8z07bTxYgkYEA+Vh33M9RBgSSvG28ghKHwuCx3fGi+6
fgnOvidgcI092ZWO9wLht0r2+b6FPoBIVCr7NShv4GYgWKwWxZIU2wyVsljregaXT+KSOS7nVFmn
Q61y2uoadx1zd35LeqXv+THR9XDu9jeb6RzfK8QtsRK928V7Lt4tJmJKN+R9g0/3aAUIswTNJzyH
IE/xukW1tJEs3PnNdTz/TcSD85j1GbL5eGskuAaN23RXm66T8tqxggm/ChQ+Tg6hOE/h0VFsdWDE
ZOPIromWpkgluZVsNDHKKOcxwfv3YI2JyyMHU8pLNBXqolQ3WumK8horv842Mw90qhgw/MS5b1Zt
YakPbqaO9WjbyKQfNkTRPVan/K0nUDd+YcqFfMbz3I0/VMf1ZI+P3YxPZTrH1L9MCi+PP5t50xjK
QGi9VR4ZHVU9uoBqZ5LVzK4bnwYdfm0V8YrzUqQD/q8bs/W9t5p0y1BsnnhPhMOFpJ54oXuEBnKb
oeGYoK4qNG0ZfRCb6uYNDjnNR4tfeXgO4UiS5DT1FgxITzHSaKm1206lh8okZOzfyYEB6QSGsZDL
CpzKjB+qjpIbQMIl+//KYiPCru2yj59DTQDWjovfvhPwxwpMkFv0rNHF88UV+hDOQh9B33dI/HxM
tvbc19HZnZin1xk+++I+rX3YD6yyuPvmY+2DO+wEMp6wMzgflfJbC4eXlIpMXSDI4KoWTy70S+1v
6XHwp08NnvTOcvjtiQ2b4/GtLzvLLTc0X7UfsLLpDK8NFxGXTEV7jrpanVgQxOkaJ8RtWeB7vOG8
1GtIJDowJ4OVE3giOUrPd/SxTBOVrYXFE2PFDhY7Yqz8cUu8a7mwAl4+otaxm30/1z6rl2amDKhf
qLIimzauMe95lxJgHpw/GZfpJqM3dCHAG7bWG27P8BioRnEYgq1ynypR1tNjQt6zStc5dCJyYlkd
BXLndI5pHot4HpEuIKESIpBYUHkT1AMYEnc4so8dLhiyBJXJM2wRS8qLgv+iN1iVJYSKtGqdzxq0
vL/pG27N6xQ2yYxdxUl0DoJKlePJ0TeNqoqFNPWmgi6iGaPVKOd+k468J1G/6J3OaeHm48D8tSMU
GG2iqZe/UlL314B36YFibtVR7LdU05Nn2eyD6zEEhN6RQAEonKce8fqGhbzv6qnZyBmuXN7UeGpx
VY+/EIni+Csw9A1fSUnnBE8F7YA7wSIzxIWZtln3GHs9YrrbBWW+h/3jyCd25NDrR+WW+7gOLXYC
dVgQjaPCzgyE5Q++Tbp0m1ZpdcZAkG+H2laHaMJ2uikq9k/9JGFOqTJWN+ZkxMu8NFeKiLlLR3Js
2y3GOnfHKn3Ec4USWMPFSfvipZuCLLtkdjBWGNwX+7eOa+c3ixqIvpXlaof/HPjgZ80HRm6WBpBN
NHXgwleJXyAtd7n3SpLT2xCZ6MGJldbZJvDMpY7dYGVtTB44JUy4PIcEEoJcwMcjyvDnMrXjdoDS
0XvgyKIFcmdXWuJUR559yymib/fE0V793DL+T7uNmyuG8AXokqn22BNoP0FGSl18P3O/gzI2IfZX
PXsbaIFezOuRin4LYrBhqjFtt5M1FnW2lsH4xA0urV5ht+E64Ck7KLKDHbcaI2eeAvUQ+MG69PBu
ztWErxzif7SuaM/Ew2ysOXukOHoJ9kPPVe3Ydl4oD0EVOeYlvyWLWL2DkPk5DfMEE7CENJXenNPG
nBYQZcTBlS16ZoIlSh5xhTfeIwCtkTyYNwQM4zq2YNVQaG3G8QRXMW5o5yu59rzAjmOO2gj/BsKs
tCW30k96tNaFp2PLWGPS+CHoKCFc9QNewgyLdVaRm7ORoKgKoZKy3Ro1dt9eftPBU9Yzp0YFcG4Y
Sam9El39WiWR3ifScetdJJw4wMglvZdiavVz12fdi9Po+HsCqmB/SuAMN9R74PzGdjjiMs/k8MCl
PQZJEk8YEjJZjzzIY/A+DX9KqysWp1YXxS9WP1s/WBLNTzpKvZCiiQC+Ldg+yF+XEJ7cY8iw/l3b
mmURZ4H/Ag6bNqQ8G/v5PgeMfjW644cHmuDSuOoNRbT1TO0JulBr+p96P66abeEQDF17Tj6frRR5
kRZSZ3iZ4ib+qXFgOTs87nHxEBibQEmoSWVt2R1zqtkT94gI9/ELeEpLnmYv6CfuPTlgbrhWsipB
fWcUpKB8oNXZvdZXsi7GUOxaUxpU+KzKzgUW3JxqVWo2SZ3EnrPt6e04C4MADcCNjm20PJ57W+yA
4fRAKEh/kATJX5Gkx2HboF4fVeHD+AcI9LQIpJcTI6lfnCKUz1+x3QxvgT0EVxIN1swKI5jpwhZA
QnXkjN0nrZb1aM5LzU6owkTFs+ouGVD+aAu2zPCDkhsMKph4FiQzMIMhkUttYx4Dc7uwIONYh3Ae
YIjxKqs+T7TnVmuEeaSguG9HdEGKqqjzlYHfQBvGnzfdDY4e7oe6U3ciqYpnH5ZheG9NGf20Ihwm
WpON6rSzKR3Tcu8Lja62AuplDGq/Tg5Jb+Rb7NFVd0SkV+1Ly+2F0HkuYmej6ZBRjNIGeu6KHOQI
YsYC1e9QLXgIGy/5JWOnfpVeA+AmHeyvPM31CRtM/adL7O6SJoF3NnkU5XuhBwqSNOEI1nVjkfwu
5vaGbXWXaKBwx/LvVIi4ddfGYayZDbkSn2dpN+KC57mtD+7AT4xjC7KRjktCWtUUJDU0ZOG7n97Q
WUdC9u34RiZN26zdGUiBuDekjr+rgIf/feEV7HpRJZZK/5Ze66XXfOxTNkwCvBdFAjxSMNqF7sTz
xeHZvympD3ZWGvDYYRiWZLgyduCmJh/PiDClKQhDikzNQnHwwk3z6PspnthxNpqe83mInhqCZv22
n50MlPgSu+49Zherx5LKlf80UZnB15hTwjKhG4x3A4+HR6GW+Z76YN880DeU/yjLiJXqqCMf4kNi
EgJot98dgFqcSiVJ5k1L/MV68gTAi/LgRBSHgHafG20eLU+DQbZSCThvNXDmiOpWC5yCn5exBumh
QlnhSlUjU8IK4XS0oHcYOcH24vs9hZBOqW+Qpi+GdwtFMHbXsjPEw1hHJVN0YNcMLlq4y0359Sg5
vdg1pw8WRhZyrJHm+C0CKmdIl1dLs0FXJwPOKmVSrx6VaBDBsY6kF0+3qkvgBQKdMSseWbq5SCSn
dz+cQHl0MCJyNiVVxJBfzNSkpjAdwEZMXkXGGQA8k6WUGW0hHXFM570omg5syzzEkX1ljOyw7uWk
NRHR3crLyEgQHMEqF3iLxTaeZCy6FbuhI/fdiRevrfxD4ZQkNaJmsijEC+TR9VXWgg/hVgINFvCJ
/3yLHZtvULnFPhql2bs1I/e3krc3SU9Bx1FpgTI5mKT4mlJXpAz3zrIZqDpXG3q8eTeOfc2iNe6p
X/u1jCRYD3nF+HGXWMpU90JYfb1rsIZFa2covfxotZPtE7/2SnnNogzDJG18BE/o7DlMvP/BYrqj
b397WPLzPUk2js2U0f7sjxEU3STL63uw1TzKw8xM1wrFwNarpotq/yUncOk9k14o8miF+cnaYm3D
RmggWWH40+M7SiAshkTb2OTZGEV4OYwlrjlX71eHO0jxuKRl8uyzsWV2Y2/8RVEHV7vAi5pHp23S
akO3QnAu+Vz/IO64wEwmv7tlIGNZhJbpTNlKMnpMkNSrwj8nVcQ/gHIPW5DWhQBQZ2s15g55LYF9
Gi9u7b/5jpoPoAk80rIlJYUs89xVr1IIv2VWH1vXZNZ9ywyEhcNx5XRfcZ6iiCIpFMtmalXk43rR
7ksCChBHVKLL/JSgna81xuTebMYiFc0VN21S/Chj3LOfnu8PPSWGmN7Xfth24zpLbCt8iC0CQijr
HjcE8rCV8D8qkB7KWkXwx8Q7ISBEMkxdOjtiPjJXMXlAbdAa5E9NQ1xIJInmY0p+OI38vbWwvCiY
cljeXy0nzMJvXbG3glXGoQxW99PwG/UPfKyajuaCwnbqq9vShPw2SBbgu7QXxiGEaSu1RY4iORd1
47IlhUD3sEKHAvfSeYu6BDPkA/AUi7qWdKwoZKCZ1Yfe5uxz0G8AW76w74rxr6GDcgkJiOSThHIZ
oipCECrrT2mAZejIgbb4T9R51xFwFCtsuTMbdMSc2j73Pl/ccm1CB0sjF8a4DF5btlRM6qZQ02/W
59hYmTxnXAusG03GGpJKrGn4djU/4drxEnYUeurblyyPS29dsA36mDmLkUMtPy64gc3TS8vl+iFf
BotPVly/w9HxDrVx+uVSy4GxNAH3uvPBLkSvnmNPLDMWJ/N/M2N4hNeQt8RzHtfB+0JFRBTthFiA
eEyc/mA/lJPBxfLC9KWsqii878no76jMAJjeZstz70Dfu3U0D1H/6k25E2/1MMNOpbKsLrtHHjsp
hueiKKt3UUd8PEnBxD84YoKPdh4VC5d8oYqWHnLvwbGktgkj1MPARi1fMEwUnvc4Mx/Yx45qjM8q
6IPkHYMRBLNJNhkN0kHoPg1VKMgJ1RkjUTx6H4Ki+hM5ZDK13Fdl9NLB6woeKSdl2uKTo3/OwzTs
tesQUp5McW6cm+WeJWn+zgV2PrD+JUUZuH63pawZVCJg/w4SGLaB+VrIuXknKJFMz1mQj3OzqgbB
v3nbkLJ05Gr71aFl35z7Pq1XMGogJ/WGYF1ZNGq7MDETeImYBddLp93kOwQ4eZlmmhpPTqortLqs
881e9AsXUKh8Zh8nfYoo09TwXQSXVmK0qF70+E6+ty7HNrijHporNwkQlN2sKoIfSM7msffEAGFD
FkM7bHn5LftSajU2Pxz4PtbrSEjcWi8kvtaGQ9o7Ospp4H9VyhroY3CH+LfifpofmwFehKAPQ11Y
Zg/NwSWgPGyAzBV4o3SbmftAByNpOCYtS/5h/yQJdluQFsxTjme62jpKkUcEiwkhm3jxiLwqrTx6
cC3obnYy0fWwtZa2Dp6itCFSyh0mXCNxAv4A3QW2KiEzZ235/pS5mtGu8B8HnMz0KUAnrELG+k24
yOBrQVKiqplPwWsEdgOfRQZ3mTyFRXEmt0KRr9ulGPWGmUi4v3RJgHcNOxmVGO6PPXMZxpuP1gTB
ALgQSUDWBUhkz25nUVNRo4LCffSRKUdRbCWYrh5NSTEHAOPCcyLiG6NW2R1RFDa70W50CWkPAEzd
tYsa94JH3s52KbeTm0Juz8HPEuAsWKtY1OUOUTokwEoV7Gkaq/K16JoGwSPt5whn5Q3byXSLo28X
c0El4dsDVQGpF+WfPSfYdB9kWmRnJ+2Trt3Zs1HWuwG7pX6YXsNl7CKeOyeoW7jzaof/zRKP9ekL
hIOcizGX53sx9Xa2rDwXG9e3bfsprxsHiwZIDJdtOWDn7wJALPyKPwwA7OWdtIAfQdJJi7h/rmgN
fEa7nSIqFILoD4DtPnus68AD741TYZ9bvIbcihV+J8o8pf6k78mhg8BN5p9zR79xnEeorMRC3VUw
R3iwlR0xQiBQ3LhJUZReTR9V33kYaBYAjuSvxA38nR8M7Jpu8vd8wt4tm/cmmcJvJLyg+jnyoKA0
El831yMrbJqXEjQD5Hh2gE+hrFkNZACCeH6IYPmZWbEhFMfFjmAfneR01hgOHdljS736kz0e8sU2
5yYew+4Fs8/kPt0gAc2+Ex3Igo3p65k2kT7kHPFiEvPP1BUV8TMSk+Br2hmZU9eirWZPWYX/TTMR
g2gadDHSUtrvah2o+9obsqNQWb2tndT+pYj1kaXHmY8djV6b+uIvgp4q1mIYtBY+kjtyCraNiSpZ
9k5VMgT1fDaCybVY73ghKxUWTgA1bLk8NhY2q41XyPGjjIpJ7zOKK2fYTaGmM8FN2UasQbKXVBFy
eIBngOIfimn5KBHBMIo65ZLOxCB4tq/RpPwb/JIbxmoQMjAvCHTBcowIgGYMPXMAco1zsT7EcmiQ
jmZzRY4sGyI5snS/+tg3r4HVOx7gnnmUC8Ybi/+wK+fhwS+b/oKJRx1ozLHI7mQCw0U5giKYtdK3
lX8J4lWXw/LudiYBYmVP47tNHlqyYSIeag8Fb+GE19U7cFmKKCUs9TMCE69xYQWpxUGmJfFOerkk
mdwidarnSJuCwj2OOKySfcX9OoSNcsKBynYxgpCdb7luLfgwtGfcdYYLt9xXPSpohAfZg4+Ov/BQ
+JPM+NwPjfyBu7JKO7YNac1eYFkwTroHj7gBXyGd7Th4xAGbXJe2yCvABsFgPQxLMFJoVmvfvp9q
p7NPnGWECJnCms+G7puHzLZM+KZMb8kbckI0xzgUYlcTxDhRsTvfed6MJmsl/nVmtGo/Bh8Nds0m
Tvxmy1Ilr7QxLK+1pbi1MQuqdRXwsj7Sjpi8tqg4a3ywRv5Ge1jMie5MfS56enXWME81OlRKERFR
YpoNziD3sweeC0STGAlca5uoWqNepwW5xl1bqIUIy5jwEZ1ONcg8IMAem1+a7+hEpUna8Sl3AIWq
x3Tt5NweBEaXgQTlIetsX6WbiM8nV91C9uo5HZksN22/jEz37mw9mGC2yBkXt4X2ZcFOHu3HlKQO
NUpaDp8O2MXsZW6nLAJBZ7esJeSoickQtGKbHMGamnbWQNemvXapMyisVe8ZdJg6oAsEmL0R4Tw8
EQaIlvqPspt+ILY4mJkYJbGobmJvWeFbK+fNUMdlZz/Dy03p/w4tpP32JXFB5b11QTVMV4w6lol+
ay7babhDP+MDhud7wi6/D3r8xjSsFUR675j1Fmo4PGXrKAdkAQjiQJ8I0Qc5M33esdMPlk1fieoz
aZxq2KeeVSMgObXr9fuUB1lPXG8iIFSuVYGF0z0gF8Xxj3jwOLEOM92hs9k5Jf442f35+9/+/b/+
82v6j+i7eqjymSqjv4G/esAE0rX/+Lvj/P1vHOu3//v4+x9/ZwyBUikVRBdubVqy4eKff/18Suh4
49/+NzeLio70lfkZ+l1db5h8xn1u5867L5gnSPuR0yY4Tyl3a+uZ6aUJUO6nDF0rwZ70r78b9ddv
RiiW3HRFaDKdvr4pqH/9ZlDvZn/kuf8jc7B7bBzP6A+HTEu3FUMxF3uKVIgD11nMleL/+ZUJ5Usp
bOX6LtR+1/vrVxYeGpAVW+M7d8Vs3xQztSw+5jil/OhCOPLLCQFc/euv6ei//rguwDk3cDx25jDg
FOXuf/2i2KZYJSn83hSAjO01cHsfcGTnyWKFHov0tBr52HA0m1Y6D1KQOwWEL3XO09lVrIUMauqG
1tfKPvisaVOWWE3PpYCCzZs/0aLuOptSMzyPTh8Gp6hgsLn86x/if/zKXFu7IIUDqT3h4bTSwV9/
BsELtMhosJ9m5QzYk8z0CT1v2LbCBtXlcqn5mIWIjv/6q97+1H9617qOsB0KVthi8kaRjnd7V//T
u7Za2iyWoV89g3qkxMKUQXEZMpKFxIiXbs06WKEv0zh7jAPaOf6Pt6n8X7666ymPd6vgb7b461fv
8co2bWtXz2E1dk9Z4crnqL3ZdOEj/h9f6vaO/58/qBtI4WLM87Xn3d5C//SDtsK1EAS86rntmCxL
jB9rwkTNrs/0f3N2Jk1SI9kW/kUy0+zSNuZQkgkkmVCwkVFAaZ5n/fr3OW+ToQgLWXY31r2gqz3k
wx3PPWc81EJ1Xu9v7PI4Nd3kQoI3dCzupa4ujtOCsKcaGX94RnWSuYXQlW0W6hgQy0X5iYI/fSOb
8Pj+qtcbyqoWBXxT0wnCLfXyK6lx8KE0356LhBB9Myv2v2FDBZuumTL/evdaXFMqY46lwXu6tDHc
zUqlxOY/0zo3XgkU4S1hHC2S1Sim6e4vdmM7TcPUhKNrJo1WsbgpJkPgNqVrKQwkx/lhr/s5yWkc
qIB05tdI1pGVTCNt2t9fV7u+NyYLOzaniB11DfnD3twbSwE8qrup/wz6yisVo04PtQEXb0CtBYnt
Bor6aJjrn5mtfTOlRs82aVp0BnwYK2qsrc3gw0A+58L/8gnKkhfX7c2VR3zjN9oknFShbYqOqrr4
jVVYBkMDecXzZKJMsgkzm7Ic89LmQ96g+xilRfXt/rYsDS63W+jYKe4ZW4IJudyVkGx5dkLFfNZ5
2wADmR9oKQqAj7ZhcDZgkTqZtkL3nvGT9hAhkLu9/wNuXHTspcbvoLql2cbioie9xphIF4hnuxv1
c2o2VJLK1AeM23crSy09OzbSlJAg7CyANugyjMuPDeLR75ystJ8htHN3JXO1B+D35IS08495XD6U
RH4b5l+Nnab5sGwUBeCAes5O97/52lZbruZa/BiVL1ethZdrEXMBxz9az8rg6vDdjo52LtP0H6bp
ifQLqFj7VJ12zMhGKytfHzduyWFRx8Glsw2XO+DOQ+1apWk+A/mgA6pYo9iN1J8OzpxYH2hKfUzB
Gh38zpbgEKd8uP/h14dt4Z5wjZpGSAHa4nJ5PJTDzECjPesxkawWD8UI6VM474yo6f+9v9b1W7KF
UBGqM3WePa22y7UQnEZ3o3H8ZxU440FtXJnQhdYRiHS7zdUxPt5fT7s6VQG20hAYGSaSVaikLhfM
QFz0jprR5QsUrXxA3DA2Tj0dT0rDkW/VB7sd1HOGzA0kUlOAzJ2YbeM8IWo3f2qgnPy3AGxvbHKz
MT5YczL8E1l4cSiNagbPyzKMn9zQcj/e/9mLbbJtQO08CGGr/KehuYu72DdTB2uslj/ocz6fIA2r
T4WSaTs6culzEKprj/B6PUPVbc4F7l6Xsu1iPRXcEZroSUWL0kWmNh+YXodJ1Ifsn64FFOPO4f4H
/jVhbwIGvhDQkuoIKL0cTIC7MKo9oIkCFFP1QDO5fXVNJTuapp5v7VAdz5ExG/8og5kgBjeCCSmz
NjnOtK93KknM3tL1ccWzL63Q//8eQdjArYTc0F28QS2FVKXT4VQCNJNnIcKetfF7iEs//M8v6cOd
63CURD9qGh9zUDMwDUOP+sVEpcjxDCRPX1c2aJHw/P1B4JAcw8Am0lpZvEr6dRqYyZYjCbK038IK
DVLBRKyJG2rF6kc0JEESU52F0Qi5xsk4WJ2i/peWehTu+syk3Xj/F924I5pwXddyVN2R1+XyJbmq
MhD5jy2IADs9uLE2fYFgajpSfDD+qBpVo/vrLV6u3ACcgubaNnBnXdUXdzLp0MDpqHU8VNBGwx0M
ldPwqCc2He7KAJh/cqraHp9qytsvSGz29coV1aVpWFxRgllcP/uvEYgtgvemS5GNacLmIRzT6dyi
Uwc7qDp+daP6iYjfhEsr/CjFa39nsmFDDmzgnCpq5jbqqSf0kmAYp7kzbgRAKJiBNee/oIdlKbCH
eOOHdvRlMoQ4RUYKHCSjzAhu9uf9TVwemkPezIHBCGniY6ivXh5aY0JoSOqenkt+OpI3tgWDjYg+
4gPFVkOz4Pn+egtfYjuObboW89GqTkfc1RbPOtTrUEAIrpwdx+1VJj2pQI80G6uAgbdNmk148JV7
Kf8v3x6T45CS4rcNvlNTNXvxcm0GFCj4O61ntmp5EpS90f2YIC1qzWZrW9W4h3CxWLkcC5fNdzrC
IhnQbN2SdI6Ly4lk3pSB+USUwBEO7cOMETXro53SMzlVallPB1i/FOU8NlrZ0rUH3LCNO9o/Kx9v
XP8QV4V3RMehWg6hw+KAcxV8T83gl4e8jzp8oNkWts8ZmPIM9213zT9mp9nM9nZU/XZGAFNPBtla
O04voo+s5kNL11X9SnnXokoClbAafR8MKZkDohfazacYpF/yXEHL4e9Ummvur8aEfXOvgdvH8IRd
rT6XMLeGpLEVeDlYLWCyBxvdhoRp5RShFh0NpaaeG/iBUPfJzJHG6RQXikxEIzXyhi7rekQcIyD2
W4allODFGGBnfo0B2KefiK/hJByHcez0DSIScHPfv7NXb4QE3bUMA74acjrdllv8JgfRweyhiQBO
yW5yOqSJP9gbWoxQ4uhz+ZvCirNyaPJyXN5YFuSFaPxxODlpeN4smDTMb6NHlnnqMLafIcwtvyCM
GqyscuXSeGIsQ26t8yjwtIvvKqFwiQGdZx6ADbScqRyea9NArcXsDSSfS/2sZBAtIgIeMvuEZkla
Zs1WhFOyEmAuLTk/hLzSAiOjUYJxzYVRGBMD0kskArzANYdXs0qjQ442tZejxtfDMi95IKOi9Eh5
q5VNuPE8dEpTNuUCQXKx3GoNdr6ijDR0Qxgv3Np5Hn3M4DLaD/IWjgx2nMH8CMQiESFOKcl8un+1
bpw0SY3BvSKsN42/LubNSYdZo89TBpoyyDVgr2BCs99KlEXvv8E6wDYVNwmOV7UXsUI/FJ1AjZyT
nhlPhN50tB8Nx5+sQxAPwTfg/CgA3P+yG4+GExVwJRIzQR6zuFxxE45lmIWh15jI4ph988AEIbD6
DnSZpaOJcX+5W5cZDmZNBQXOH67z5Zup1WRqaYmF3mCnuNExqbFvPsZjHJMDVA9IpaQlPBtTXH4I
fFoEk9NqH9W6+nX/h1xFBVxmSuTUnYQty8DLsKQ3RxAEdZB50Kjq6KuPYnQ8hnXG5B8TwdJ5U6Fb
ZfwYG5B7WzIoPdrZBRXjzexYSvA7EaNafvQ7HcpV6Frq2VY2tDcsY1drbqAbm4JYMvbiaB7KpxlY
Uv+x0gTj/q4K0VGzzfzONU5FbtagcIDVQtB5/wOvPDjO1KDUTuhJKGyYi9QfpkhEpHWqMQ6I9T+S
MfbY9j0Ur4CHEAC8v9iy/oMfZTf5Y4EjprKyTDxANuROhJOAOS818kMIt9Av5jyhyk6cyT5h1AQp
KSKc80EHO1BJda7+pUSSJ/3AP5p/0QHE+FvhNNEjqtlaeUDIV/8VE8NqK1fwxo0nJ6PuLnhhNmXA
xQ2cCpXB3iby4MOcDcDa6NWagWherVl3iseWzsZ/93fnht202RW2hRTQ0Jd3frRjnXq7knjD5PY7
tIUsYLEi8mLM2KE09OZDYwRoHZZB/Hp/5atLgCi4AZcqZhsHRefl8lubVEOZqYq4hzZSs4zy6EEG
+rOLHjKg3o/3F7thJAnwLZIvxvwMyquXixkWEwFaWSGlZzjjuWXIcqtNyf/ghLBTtI+EqdskVoto
fkDloY+YevaaOaGkCcoZAKmqKQh5QqwEm0KH6tAEGM5Ps/39D7x1joRmqq1iL2XF+vIDZ8A5bmsW
sYeiUEoNTy+OLbzDu9Bh+axhcpUZKXMb6PNwvL/ydWxM30HaaS4s/kFbPGaA7MbQuUnitY5ZiI+h
Qg1ojzJK+EUPdDq7I3KN6FsUo//+qytjKenvyfIZ3rn85Lo0jalW/Ngr0XjZJ0OpbCYg7R/GMbb/
jOjQIYcRFAy2UHAtV3z+1eWV1XIq9CrdQqpqhjyON04X/HgQOd2sezaTdNuC/9XnWffhA4zVbCW9
utpfMhxakhq9QD6SJ3q5lAWwI6dIpHtoOuuM4SHsJMCdbwK7GfcT/Hv0fdXsvYaITZWr4oUA+RO3
Xi5ap2D2J9UQXgqBxwNpFlRWCANt8rmNji0NkJX9vPa9uAQSHduhiKbauIbLBXWRIaCTZBYuj/kB
xiNREI/j/yobLQIkTKZNHmV8fZnD4B4y7sG4o34oRohr3nmbpWvSBLUHOgVcq8WlMu04Mf3AN72m
rdxj0wLvhJsi35m1MDbAddWXnCG1la+/erxyUfyUfD8s6S52O/LhxRxV3/DSJrZDELzdDGJmIF7f
uITuHiyHUFILKxOnGvzqeyM7VqdfSaShE/5giy+33lS1GuseW9Au0Y3/VgsUBKAAKYongFkJRBlB
w8DB+7eZJpCNjaSTR33ucs1ZQccxC3qCOaTDmEqp4r2vFO5HB8WTYyD53kDFZvHKrb7xal0ZSdLu
MnWN012sqtHlGILW9CY1M1QoqZoGdqfApyKrhYBp73+jvCoXKZjcVzgheUI4c9zP5WpZKrpYUXLT
M0ssQxuKfEvnXjtE4fTTgNHQu7/crY8jDyBcJPDAoS9ubsc4WwQDlAFrxJRtWz1CLE8F1JJDUbCS
cty6r7K2auiEy0TKi8C80qphNumyeGmHVIRqdO5JgbL7kIvcOLfg3l/bSNN2lC9hR7z/ldrNz3Sw
TuRcJJzLRkYN/wEksqHrGbCvZw4Q57ksttDjjPWmYrbE37sRWLQ9ehsqArsI+JpIRQTu5FL/ag0b
on6fsf0N/2wMUSZce5N6mHOIJ16BWPj6Cibg1iUQkClg3aixYsYvL4Hf+n5QR0wEzw5IxB4EKHQZ
IjvlMSnNFCbKyv5cBTpcOgmf4MKRNrlikcPMIPHLagpgGM/a9jeijvWRqdTs6f4p3DoEx1Y1xwar
yE1YXG2zdcZKVWvTa4uq/YLKUvbQtlA8Rc1srtjG66WoXmgGRUpCeAKcxQchT2ApUFMIAtRe3fph
q++7yoTwOeqNFUMor+3lg5WFEpXRY0ezr4EvSWA1NSOBAvy+A+YqgAtZ6FH7FZR4f/CJwPfA6f3d
ZJQMyagws9zf1GtHz/KCBjnYI6DJf2/+m5jCgHEJ4onc9abQmT+kpfmYlLDdUmLzkaMHe6iH0Ajc
X/P6JbMm8CLBHSUydhZhI4yMiAJOkrSCUt2zOo9wmYnBQKRR5E9WgdZyM/RMYRfKr/sLX99TGTtx
c2RHUoKNLt9F4wxlVQEJ8uw4s83H0mxgSYczuUq+3l/o1v2R2bxMqigjLPEUvWL11WRgL0JIIjz0
u8sPkR2+1ipbe3+lW9eHbTRl1ZYDXOaZSdiq0aQHjleGtQKMzW6RpIzq+EEbBnjjkrzqPyepyL4P
nRr/sfCNn+//gFt7KoMICjS2ThKw8ADkrqWiZJPtQR81f/ThCETNiHz//TaGfI3w0OGl0K1ZIo76
WJiKgDjBs8I47qE3bSvnmFBefLeVYR38J5g8is40SS7vCOXb2ZlLgbolWNMfwpzzB+aJanI49ff9
nbvxDAh2HVsH/Sf/JS/Rm6cnzNAERO1a3lhOyt5XtexAjXvc9n2FwjYANGJspJctWqUrZ3ZrZUI/
TI4tDA5P/v2blenzSIw4Noe58ew7vEnxzs1bRj3wp/DWxiI7wu3X7QCWrTWfbrwMapO0v2hIgsBY
vowi6hkqDTvhhW7OLJZCd2tq02TXDU50vL+/116QcMtl0hNjo1JQWfiLMFb6v8OXHgPEtLH8KRpO
mUlRhToxhCsKcoH3F7xhS/kshwYRfpd/L7dVgZmqLGPMixZAqNxb585yITiJDGQUh6LeCbg/7i95
6xsFRkbjqnKLLOPyJMkbhgpyNsNze4i2A1C0D6bOAIMqChOimcRdMTe3jg+cA2VKmxwUDM3letBi
z+pkVIZnmDoQA34RTGQzqiSD835bTVeWZNegInVd1ojaaaxKtTe8ubDcb1of9jvHGouV137rJcD3
YVEUwqSIZY9NbzSYAKFg8coKCuXKzZSvCALku6AvQLhbjd5soWP8EQn/nbhNDAt1CEM4DmA/E7jf
IkaDwz5BpY9AXQP8m2+YhbW/NoX7TdcAWpsjwxG1TMvefV10wkE4M2WSYNjSmL99+EUrwrJPqIFS
sDq2QRLsTLfwXzqYSXYVA5rRSmR4437qUCJSuXc5SMBHlwtCUcAU90CS2beNich11J/1XPfPqBPR
area1/vfd4W+kLsK2ysJJWzAQP4W70GN68mK3M7wYPZpt1YQw3MD3nAXDQOzCSOxwaaPDFg3elOQ
KvT1YyEnfQZ6v/A7hM2wsuE33LNOgYEmEc6L57k45RG1xamwB8ND17aha+4g8L4Bk8Kcqo045Kke
3PLQMMxwqoBjPTt2nB7ub8mNF0vOKZEokOeAqpMn9ObITX92/KirdfRwBv8Y0U33xqpu9mFVBCsf
e8P+GRroVVqODsAXfeE64RA0YCntdC/OHPWBSRNoUbvO/lrEc/RnEvH02Bq9umLlb+wwyHEAAGQE
0uoujG7rWqIXo2V6uQqbL7TibjcjDgGRyyatkJXd9PAKPgUt3DdbCNrFgzCHsFv5cvluFkE8/hQc
j0U/jLe8OGb4J2OY+0iAJiQXv0fN4H+e+1Cf3/+awM1YlFtlmx6mmcuzLNIBGr5CMzzNF/RdOkhN
i7LRGc9nLM/I6fS+/+64WF+QKpwmpupyPWSKBxRk6X7Vipb9HhXT9hCRV54K5g9WfOeNayob/brM
7gkll8hQKPwCpTZT01Op3G5hfB1Rr2whUQ70EALz+991wyoRfADBkSkICHp5nG/ehJvEc2+UeM0M
tPqL25PVbRgCRGrJQMgBrVfX8VeWvPF9XE5yLB4hPm15TRmLiXFnju4xwKV+qAurpNjXQOFnw3F6
/+tuvAhKmRbV6f9vPSxuSROh7ObHPlpPmsToWNBvDJsAafAd43PMeRv9+F0xBvswQGxAijlZz/d/
wA07wKCcQ7ON1wAEc2GEpygVeeSXzFeGw6wwI29I6BvMN3Bv6KMGSRHInWTLdJZTrbyQGyVdrC1z
TiCvSYrIaC+PlkHmqqmKMCUMssTErKAP25xqI8E0I6CNgpfiQNIXhcnToGvxtnfQ83bm0PljtsLe
39+HG1aBViopLlBnLvbf8ZM31ywZFZWsWk0eZiXR/nAzsm2Zxtb7g/m3qywrqT10RB0U+cmDpcb+
TndHE+0PqKFbJyu+Cst9nqOy9rooXwNz3zpmHIvgJdHhYhbkcqvNHCCny+T6w8BcmPkw1XA5vLiB
pX2haZn+aEcVLkChpWJcCdpuvCXZ/KFcQiIP4dbCz8StotuwU8YP8EDUJydv9GMcawhXBNGa//7b
SFpYdsf5G+k6ghmhZQDTDvydgdzFg6hTE0UVUK1I90RZhshFV3ZteUbCr/MPAVqRiPuOOVjvU1Ux
dTyjH81Y0Yo7vzZd4Cbp/siavY6ZXLhzgp5k9qcse4iJ+yt0Qusp2qrEfJ+n0ho+dm2+NupzvdsS
uo2xZFpD4tkX5oTRqMBSlRhd2nDMjnmqRvvKypqd0M21WOX6RhmWS3lGDmOBo3YXB4tOa4vUELNt
sV01P0MtyqHz5IlC65O3DJ6HerZTJxfqxPsP9cYnSiAhHhw8D+MzC6PR22UXIybreyOsdDWetM4e
uyjMi22ZJLTs7692nXNQqaEdzN3VmK5drmYwuIr2COha2G2dpxQ+tL1fdgjGoPQNhe7Ude1WLyVY
nXK3/+v+4tf3h3aenEjgewXVhYVtLhjvEAMilJ4VZVT40m7a1FbZM2hvu5s0iKqVEOLaBsrshk4/
JUa8wdV4o5HBYYcyj9f6FUVUK9WPAyiW/f2vuj5AXKtNYVjGgUwwLV7FIHR4fBEy9yaC6k9F48xP
CoPkXtrm7lpKc2st3JpK2YZSN5H9pdkTkUhL8E6TB9GQBHZkcFFDAc6wcrJWnL2xFImThMzzmMB6
LeKvGDn7doBU3Js6Ef1EcCv9lMdKulPmOV65lLeXglKPTiC406WdQ5ajVGG86pnDKMZP0IrkJ70w
8z3c4mv45xtXkDkJCTkhiJVNz8sNdJoewT43G7weyq+jU0OhnUUDmI8ClsB5aLuVT/s7CnFpwy3a
5hKQI2jaQ/14uSDjxGo42H7vISqYobjpWNF5Ckf/S2FW1ne19rVjEE59vKkzSid2gB/blZk+nPQU
xRlMeYkeLcq79+/stbGzMDhkLoCRqMEtK2FZjUCcHiN7BeEB1Br6FOxF5ydeCKEMbBzjEYLQd058
UXRggBD0MoViac6XAX2XmUOews7pGbD4/qOAaP46ViH0mVBCHLQGxbr733jjVsnQAAABs142Zmex
8+4Iv04WdV4DWbSXQ4p8psY/n4RotOP/sBQDMQAXyLXp0l0uFWnd2Iep1nqQdaWk24F/NpTAPIQk
ZivttVtfhZkxZRlF1hYX9wkZ7g72q7j1xj5qPjmK5h4JeLUXCh3OygbeuCSCQjSFE3IiYS2bnhFM
G6VaidZTqxHaeaV2T4NAVlWE8fBYVxOEVXPx/pSaghunRQwNyoWM83IrA7epHZGptVcMM3CTHZwn
PlC0FO3GDI3qEMZlVNDG8EjrHkKswjVS/zfsLGWz0vK9YSmIvfDLGqBEKhOLeKDrUrSO6wIMOCy/
0+cWzYPwnNcVjHQkOQpEqJ3pp9t3XyTHwDBJUBPrLt2zaCYKDbPZeMLIxuOE9tYhggnmZCqwJ91f
6tb3yS0mDXWJLt2F20Kaa0wQjyI6l6w7vur+zufI34O7m+AxUPrD/eWuAw+LrhfekaYUHfQlmlbv
etLG0Ko9l5cPJT9j7hOiGacyLz4jMhSdGqnXBcdPs/I2b34nYQAJMEWEK+AFjIX5pKDQ642NFb1A
75H+M9hWsIOCQXIrlvX+/ofeyAKpUMtXQ+QLJGDpYmLCjLJqy96zmMICgBYnqJWnSIptp6GFa6ap
kSkJpsiBXzKbRxKmLPg3qZXkx6glzfn+r7k2F7wlRotkvRWk2tJchBOs5nDSzNTdqiHYocQ2P7l9
Uk1HtdGKtTt1fcjy5cLiIMdr5d26fLx9WMeTmVaqp1UFemZxAhn8Drk643WCSPzFteHdRnoqTnZ1
l5QriMdrc0Vb4G83G7uIv108WKBG2gS/kurRI6m2oonLH9pQR3+KXIFaxpV6wVYbOz/fvcFA0Qmo
Ka0wT7XEWcYQtprWgDRvoMEsZ8at8zHP9GbnBE22cpNvnCUFToBLlKqIAJcQIqexqtC0KE4NRWL8
yMU4nWFOgYFQhYHv/lfJvbqMWphXlzNaJvVzlcO8PMgAHymJ9ScvADF9oK1qwd+cW6cU9N8J4VuA
AY0CBiYuR6gmynzlDd34UgH8nePEF5AtLJyAAydvJidLPUKm4tiQimwGxEk2UMutBWg3lgI9RDcE
gBRjeMumUqMqBrFnUnklYPi95k7plwyNJGRQ62jFBN64oBSF6AtSnCJlWPbLaso/yEOPfBX0qMD7
R6XxwLxnSNhDFf0tK3nIDzXPpXi3K6PfCrWCRn7JcLsj9+BNLQh8bDSFIQqQBhohwJcCMQmCazHP
uxbCvF+lWw/pO4dtwTqDl7ENk5BeDlIt1mwRJlSRxc69zB3K7DhXqpsdqjCB2jGzO5RQCqq+K8bu
1gaDz5JNV8nvsMRwUhcse4a6M29O0Ez1K+tnBGf0xumYB9Tt8neuuGsQiGvvwmfCJgH8QXrSZSdN
G6UEketnXl0ZzaM9N+WhHfWMIawqOw5Ks8YhsFwPuLGs6smpKop6zjIq0To4de3RMc+TlhYBFPUG
UpaI3IZB9xS3atrlG9miUldu0NIeyGVpLci2uSQMWua4alHkIfPSxhmxq6Y/lRNstdvMqG0YsTu4
Y/NAYxAus5xdSAN/PzjjsL9vka7cKpcfskcKUGBNMAlLVHBdIcU7Z4F+RkCopZhbjfnwUlvglw7u
HFXqpxHZTvvgK67vH0q4Q9DPSsskeBxKauz7EIb6aCUWvyrQ8Zso2BgSPsssFOOSlw8rDOwAEGs5
ndOysjZFENQPI53VrcXYDFCKELUbJly3DrpS1PCS4Fiis/belFb+CFytDOGYVAKjcvkjNDy8EjFN
ch6A6eyFw4Ioio+eEO0vFUXjlRB16ePlchTWST3kPD1h6uVyoTkhcpTp/Tm0h7H+lGRuynRSOCEH
fmi4JrHYwGCboN6M9Fs00fJEGmHlOspPeuue+A3AxihN8MhVkH8L9wRtfYSShtmf0cnT/7PnKf2a
1mH6VDdhv/K5yxoSS1GA5OaBcqDAuZxJnZH7U5vB6mDKywWKE1Wzt0nAVlzD9bOm1EL/UMYRGLBl
zOhmVk4nfujPfV9Oj3XKWC98FUjTpKO6caC429x/TTcOUXKv4GRlKk7d8/IQ3Zj5zFybu7PB6Q0v
fVIQj3eZMY0ZkoeZnXqMuOk+MomoF2+CtDXVlc7B0lbTkidaIpRhsBkwnLq4RnaZCKjHg+bMJYsR
KojNfEoPjNcxTJJUAvqrXIk6dCgzAyHvNWalq4EzuTyfjouiPEOgIzfojUvscrcXKLPPZ9S4At09
9TWJfbJxEIFKD3Bq186DQ+9Pfc1N+PIopztt6Q7belZ753uH3Ir2NMyOYxxTW4+U7wose+XB6OFA
3ysq9AXHhgGzoN4GI+WCX6Ffx+knrYsFAh2FHIT64bjIMT836JdDphmFUHG+94RBleAmNPozPJNl
CGVGbgTeN6D3FVUvedihB92ibNMoKdMUfZ8/dEJvD4YWKStR6vWDMcDjSjgeFkJm8Zc7mxgoV4/2
5J9VFSRpTO61De0p+/ruz2MVOsMmSR23Z3F+NdLBhW52/hnhOj3eBE0nCaPMfqBq2Fmlc3RswOF7
MSa6CZY0C768d30AJcxvEGaAm0UD5fIrQ1HkIyNW7nkWPrOhWKp60/X0nOYw8X+iERjskiDtXAi7
7HZtPv3aWkBrQzpD6Y5RQsLJy8Wh5Suht5nd89hriASpVvYhrpzsU6/B+lg5rHr/Y2+sRyEGUj45
98P0gvz7N4/Fhem2D+NRnJukQti4MIwexdOa4bKmVEgAmqBaiR5veFZIcwg4SEMkpmHp1GzbJwCv
cnEO5laOgiB5PhekH+pEj1xUvgGFZRUWNDIA00QRwfMUMa06aGH2mDRumq88p1tbALacAjWvU3Ir
XW5BncIHQJOeLUCHwlOC8QXK8Grv92rymJVKtBLt3FiODonN4BjAVjlycLnckMeiRQLKOgdjDC1O
y2BIEUz2Xgu0cTOpdBfun/B1fAfQjaIF6bsuq4sLfzCa7CXSNIHXFegZbOZSR5OUMXjtp134+Yeq
t2yEviazf4UGHmkiF82S/HT/N1x7BLwB6zOwCMvFleHIbBrJvtGAzxq14tQ1SLYnUZii1ECRJA+g
OUwxd+9s51JDpZ0L+yP/LdNNac3eXO2MJhdFgiHwoNRzdxk906NbiPzAYP8au8V10MJSMj2R+Qk9
sMWZGip1Z4RjAg9FcUU/wEQZFHtLZU5z36eN+16wK19G3VIm8DCOyD7O5ZdpZVIiaKQj0CyU5ozg
pbLJMzv5jrbxWmHi1msFFER5iXoXN9ZavI7SNxAR1Tp02yxrPhgJKp65jV5ZqcEhXg+DuY1H6FHh
lEPUnEkkZHjd8HD/+tzYXjwOaTUJgoTBLr7XT5VALXvXPbddVxyGwfrsTHP8wQeB8n5bQMRA8ILh
Z3eXJZ8oda3Zgsbm3LMfRyfL1XJTGwgkbPM+rbdpkEXvJJ3E6sDbg1Ol+ksST7Z5eZjRbELQPyhw
p42a/gjiwWIyX6tOTJS1K7wSNw5TFvAoM9EDl49xcU/1YMi0ADGF81w21AmqqlH/+GWl/WP3Cfoo
FXPTnjm1I0LPU6c+zqYSf0MO0FwxSdcm8O8IGZcYaBbpjTRZb15mWcytwdhydR5LxaFQ28KbVSfJ
o1PU9Vkjwz/evz9/WV4vkwpG1ghZSKRoFZNlXy5YtCgdomNSnl3ka6AssdNMKTyIyYX9MqNJwQcb
fgZLueSmObauWSnPI6oo1QdrUJPqP79SJsuzo0mxnwcUUhGwqZvM+Cnizg6Q5xmMMNqafhdl51Gf
yu7gakMOS3NUI2a0iXUdMU/UB1H33Yy0c9VoMwWBa3wLXYGCz1GrqyY8WGbSg9dnlkL/riIb9wuO
LXQWHbjCxT4d4iD55ORF1m0iv86V/f0turbQ0BhzK3AVDFwQXl7uUG4UOhvB74+a0j+64/xMx3Q8
0RjJDs0Enlcd/XEl9rh+1oTqksOPmqfsQi3WVBQTtWs7gcsVNcddVKPhrOaWjcYVRcj3fh5wKcIq
Bi/I9Gh+Lz4vnrI8VLL0PFaT/tVEwiLYtYnTjFtf6N14LPsRjPJcY09XVr5Ox+jpM7BDp5K3DX71
cuXMDbK6RjnjbMMANDKzHqigT5QAFReKIcnBMSPEI6seAdcZG7diOa+PlQyQUQUKOxTOqIJers7U
V1Xjtsaz1WcG9NzMElJJGPc9lZ3HPHXmz7kcxL6/2TfO1aUlQWeN4isTowuX0QGVpueOGLXQx7A6
9TljgydVL0IYspv3+0Io1oQB+6bsetPvuvzCKEACYtKa/qxWqrW3G0TDCXDczRwba3Wqq838CwrT
4QYQpAU0uy6XEjA3T2MRtucSrCVymmm1R+xveBoDVfPyOE2QVE3WMKVXmymxJ9R+6G6BEqOtv1iU
vNIciqg5t34A9z3lMOtJVJNbwp9WBq/3T05ehws7CcMSETloJQClHN/iC6MpRncTdZZz1wzufqS/
9ZQNpbsJoCjbT0wu7qaE6NHpcqnUXZkr3vfaP8nESyIpZMke9YCFf0oiYFFoHlXnwmBgHVp892jm
Qwrr9FyHH2E1TrcTfSeTX4Cq+A5B4kpHW+Td4HaCc/B/VPPpH3CTl5w1iVsgo+xo9TmbDVgo2s5C
/gA18E0Kpe3L/T2/coZyLckeYtAZpua2sIKdpcOxCRPv2ZoMkKw5ypnxJm9hMj1gUayDGVa+tvJC
b60JppxIh6Ya5NNLs2DCsFHbfnWuGqsMT2WmheOrXSuoWheUhZ4FY/PvbfzIPTVpVWKJZKt4yZrq
i3RUks6qKOx1xR+bGaqtPQf269TB8XF/S68LyqxFcMFFJrYi8l7saRlHvm1lXX1WOOG4oztb5mmw
Teu2oWSr+JN2IiBws71Tlu4rgXpp7cMk0ptnBRVTP940RlW0K7b4xqYTWAK5AvUuq6yLHwWrSNsi
bZ2dY8TdvgFJ7H+Q34fKBthef6QuFTTvP2aK2CSakpdIvutL21HmsyWUwsjOXZpVDd3pUYt2IQpt
8w/fTMyvRot05EqMqcs3emlDmHah/MjQhMGVXiYnajIYkUWZ7DwD7MjEZubhROXWQrVwgsRElsn0
MC2n0DMM9Io+23YeD4cKlTbraap0yGxaaxqKXxpKO8a2tLQ2+Ku2GKPw09lUQdwoUN1uP4SuC+cc
OmCDtQlLZMteVDGO9ama7bI93r9RN85OEuISQzg2oKNlhyIsjEbkY5WCyi2iU65Y+ilR6nGvl9Zr
6YTxSvdBpqaLPaRcTMoqub5JKBd2sMyyQiujuDmr9Pe8ZGybh1xMa3XEv5Soi2UY7wM8gUvDUy9r
7XXowrA1V8MZ6ZVenMlwc6hYVCRGDpUjaHL7Clh+ezcqKCW8VPClal5ArAadtJHmyfdkRm7kE0rR
g/+V8owbfoxNNOCmneXmhr5HUDBA7y8hUpa6rWOJMBvimfbZGkZsOvOgDszwU5UaeytK/PYIyj5S
ToyMUnHL67xiEhDIgX6KSrPXEIMuhbVJ5nQSn6G1VWHI8VN3/tEWKNWihIm017+5oqnhPvN1s3wK
XS2K9imEHcM2alAG2qVONY9fU9OE8iXS9f4/NCiy6WnOtbZ7SKdQMaCpNcJZIz4P81zxareCbmij
6dBqJBtwHZb7BOWh71CPnJAiun/Jrl09jQ9iRcm9zMD0EtABloXfQBJwbiHTHU9NqY8odQdhlG4Z
mWn+3F/tKjAFJAzkgFgYdjiuwSKwYII8mFya1ufRTkUV7uAUN6tP6NULccynMUr+tFUQd9rOQbhM
7KMRgZXn+z/hxgcDy2bgk0llKgtL+6QMdQoceaqoLYz5N4ORim81wjNInyKv8j8sJV8SHR8mOZYe
z80zMdlRXp9baKG1bzMDE8N3JSFC/W+Ep8v8fH+561CRrWU2kZLiX37BRQ176Kq4BAhgn5GEax6z
GkU4JlzPqVZ3jwivphvQg9aK5b2xpiwck9ZjdxnmWhgNMwajijIV0rD1lHc7vWv1emsrZvbaB42y
hZym+xK6SN/c/9SrQ5SjY2Af5EgO0jHLZJ6wxqZxLGyAbLn5KBC99v6PsvPakdvo2vUVEWAu8pSd
u2dGo1HWCWFbFnPOvPr91PjD/tXsQRPjA9mAAVWzwqpVa70holuNqWW7dq/fROHXodARhFgruXmL
LVvHod8goGEfm1Cp/jIbd653eG0mzzpiKKfMmPuVE/nmgAR9KfROMX4JkzSKsKFOr9hH25z/9lG7
fhyw7Npqzvwr09Xoy/2ZvE1/kRAk4MMIYQ2BAshr4Y+6CO40Mx6TwjwWqpJ81DpL/WF2JBO7OMnt
EPnkvMAsOR5a/6QrotU81Uc0aov/rL67/1NuHgIG7R1KbcBDIeFwlV//EtXxm8BphH4cetx2/1Wm
cGrELnOcIW4fytGKA6lHlqpPcwzIZWNXgP72cWJkw7f7P+R2d7k8mlHVkL0uAe/n+oe4XUMDM8Jz
dZibwAuMUD3oVpMferA0p3cPxfNROvewnVXQsddD4X+Ll32JHSiut05B2SZMDfuTXgf2+I00zXE/
3x/vJgCjoiSlf0Bo0n9hj12PF9MznkZV6Q52bA+7JrPDv6cWRylKP/UhNEvo2k4bXEyzjLb3R75t
kXKE8BMAaoGSiHbT8kjz2amRuGkPoWgwb0NU5CXC8veiGH65Y4rKLRxXFH400QJ01gSSicX80DRq
dLK7Ajc5E/1QgAnZFn06xLyysjilKDvzMHMrLE/7zvpolUNwUgecDlO/1p9MLRYrAe/mdMqvwN4K
Ajhsd1qh1xMYAVcJTEwPD8yTfQmrqjqlhRpvYmwg9tiaranG3gD+SYDAhCCqylscaMIy1JEM2PlQ
xoC6TDMs96i5h7TQDb9LkZuc50oPPo0ojXbnWvhJ8KEDaZ+SKQDneXCw6VA/u2PoKAfMNSm1eQpi
Subay+41E73K6fiNhA+kFHhmATVexEgFjWCrHbv60ODRcNaaSffqOqy9poqKTTgo0d92phs7dR6M
x7HweWSi87Btqxh/2zKOD1qnOlvNDHCkCsP4Izbc5r6xrGrbzEVyQs0/ecCDECtQtJK/uG2p7906
sjYpwfFUho3tWZir7oGMKEdMg6eVnXsTl+TXcX07YJYQXFvKkCH0h4BQodSHLBD5FnpV+vDqGl6U
tb71k659HNGM2qpt1z7QDAvfGyLk8JSbEN+RDfjlBZTUGrLEY9gcsmICclpFziGsq3nT28baO+o2
OgAupStgkLLwFFgSTjU4fmNpG/GpylS37rdaEgt/P1j1GO+NufCLJ0e3Y+OnH4T5/NdcU/5TVyb7
JqGAhcTpMuj9kMiA0VqcLysZ1LTO+QlJOl7CoGg2uIc2j9aQVefG5qAr7Twf78emNwflgyF1yYC/
FBcfEHCtHTtITm6tt320qVuUxlEWtwtxVPEYmf9JdD2Lk02emHWzpjR+c90gBMTuku0RUL/kitef
PA11qRea6h+VAS2wzhLgu3uR7KgzJSuzezsUlUR6eBRxbALKUiIk5DFjR9nkHovGTo+UEPWPKGiI
zYwd78ptfhMouWQofPPQk/V9atHXXxVMuCCrwnePYxIFezVDJM7pdfsCH+BrnejJe9s7DEetmR4a
yZHsh14Pl4wFZkv48B5TiPI7FTX1TYqY2lEJscpSSgSK728ZYzGV9NBBFJDxvrYveJ8ssm3qmKpv
GoPyYAITyUCHFtXwkGE4k+zDrncqyoeZQJCXclpQe7VQy/w7nr+DekhwibQvzmCqqMviT4LQLIxF
dU8e3c0/Sh6lv3lSYtUazxaY5Znna7wz7cSeDhbQgLnZYjyVPIxDotp7bSyT0HNR/q82fjuOE65X
sz8qTy7s5WdUSczuGE/wFTcIcdPxMH2QDUcRl9a4ncvKDw5R64uMJ3imzcYa0mMRUGDYgu+QlgcS
uSOf+9er0ltYz1P5CR7U1PAPdV1/7VvL/mz4o9gIs7O3cS/A80z9Wt1rcaIZmAcm+Ru0VDIN01wM
rPGKfa0rI1UWIKShan/BsVF2VdLqJy00h6MU89jf3xJvjIkgJzHakBsf8Zbrj8UwOSqt2akexsCx
j0GEXkHelc6ljs0JkfEg2QK/W6MZv2bFf9y9SIAjtMqQErCJeOXyAR/0XO9Wbc0XCjimuut7Z9ax
5WnTgh6aNoW/itofvleJYmCqXDSpuXHQI38JsDhGwCGGZ7+pKrtpvAm90CezqvJ672ehEI9BGThf
rbnWg29FnClpSyQGzIe8dxoa2JRn4VRh58ZUlJ4bYK/8hE5WG2/7qRXOZ7XSnHxbqUVbfjSccta+
1kPRZw8C27CEkoo/JcUmT8FQZ4jiuh07UQrGB8gD1rhWYOwwgDp9obKHXsdGrewSiI4o3bHaakGT
19sOv6FL08Bd23OPJN/6Epk6j775cEKGflZ3EdfmhxEq3a8Ec7t/XQiKjtdgif2+SMcK0Jt5lXGj
5UaoW1xZhRsO7oyk9SVztRqdMe2vafKjJxN2znGKYmMlA73ZZgxHUkgygBIRT9LFcDU4OH8E0ohg
pBVfGr83ac7iC+5TttrPnfUrd4N3ci3lJwLH4CiBeQc0sFTmc+kHNSNc20vZ1dOLVc7F91bv6ott
0K91pVjf/aN0E1zRAJRGCeDE8W/hNXZ9lCyER6OA1PCpCq3pgLBa/DDPYXEA9Dwf3jkU9z2BAnND
THEkG+Z6qDnxqxxysP9Q8d7+pNbj5GFf1P5Ix3GNsPGqT/TnWQXOwqqhJvIq8APY7nqsJHMqjadl
cyFWFrzBDLPNzpY+KD8NJTZLD4gnOPghNtwX8FVDt1EQ43EPNZ6sLw7Gv5K9hw/KsXWoZMOAQvSj
mjrtWzu12houe3F/y7giVZYI3hIPSXJy/VvnoKCwXfXGpSrM6UcONecfEgvjZdLzv5S4LldqZfLT
/5wa6kdQSUh0LUhu1IYXwTNPGjsbcnO+AMfpLwM+xY9Da1crIfr2o+QzhVMjvSxhAsmz9Uexo+hK
fCqTcrgArUiwZpjU6EkrrfZ5jCbMwLlSVjbymwOSmNAkpnjEfXQ9YDz1oENmvb+YwzyhIFJq7qZP
HOuAYG6wz+vCXtP3vQ0PzCSkOR5ihAigLtcjjlM+F0pO7izCSlU3pYHSeeQbUbYZs3b6oAaYDvWT
m6zM7M2JxeZYJtAEJdmmXkYlRUOqHoqadmmsud8qiW17PKl+t7O7pgr9xki0Q+RRpQUPSW5xiFpo
l0medu3F8pE+8qYeEo5l8kb0NDusV6LDK1RisS9l9KNdySLSEl9MpwrBym7ToL34seJvO537faPU
oNO+d4Zoa0/H47L1nGEKf/St2Rde63amiyir7huezBS0zwGNsP5YdW1fbc3OSjDt0JVv3INuscta
qzvPbottma1FAYJqda2ZDwLrdFpWNATincj67m8zt9VkgwRP8REBVD3Zq+Y0lSghdzUdE9GMa+fx
dpZh8fMmwZcRQD8Mn+ttBIdvtLSqVi8W3m2HDCFRrxd+/0TvYlhJpW/PCMGMCjn6PWg2IAhzPVTd
9Jo1Uf2/FKL/nVc89v2BG0yS62PPKtXin3dGfB7zIETQMJK6M4S26/F8YH2DHQ5oSqa6+XvEe2jX
t3o17icRTGtSr4vigdw7XGDSNhQAJkFuEXHEZPhRXbjmxULpeVvmJqoBHPuLVQQCDf5+ivd4e9Zg
jfV0PhhluCZacju7lCzoOL+qbnDJyYX+I+RldKWLCdPeixk447nuOrPcuIk+/3Ls2vpg5nXkr6zn
7dbh3qCxAlgU5UL4ENcjukkWp9i72xe/6uZdiBnOKegGZxeM0bwSdW6DHX5VyNvq5N1CRbn3eqjA
6h0z0HhNGX6i7VQ0Q4+dOXIrlsheqJjh/HQULGnv759Xf7w/Y4K8xqmjQgrkcJA+yCn/Y0rjuvAD
x/XLCxlzGoNgFEO26dF5nne1oczlA4pv4jsMMV8F/etX86FUA93cIPWdFdtoMsvEq+fCMZ7icBD7
UoWN71HOE/o+rvJIPaS+Xve7+796uQ/kj4Zahl0pWAgJ/7z+0XqGAoE9wSiLyA/jj3mXONq2gT72
dxmGZfk8BIP1zt6JtHSlIAi/j0e5xJ8vgsjsjFbf21N1iZI+/Zucx8m2St2Wj24cd83e9fvp53u/
kjtIAjCopcPmWIKJBBzYdBr95lL3VfGoN7N6pAhef4sDtUPA0ViTz1g+cPlCYB/ELKRyQfIvFaNZ
z14vMvw2A3DuAS9wLWq3gWNk/qmoccLybBRCv9hzqWwGvZu/vftrARiiQoBKIyWPpRiMY+VUpwat
uqTDaJu73iwtZ+N2pRs+jkOh7uLU4oe8e0zJcAL2RquGWsoioEnT68wXFlZiU1p8jUa9QpO7dVTP
0prsY+Qozcv9AZfhhDtS9mBkCZaE+OZZ3Zg216KuTBdJiT2mdN/3tQuUskubtbfA7RnhIQAcikhC
zeAG11f6rt6gFTJehlIzdpVpFptictVDkAf/zFQlV15yb30ZKQyjAbKTtN/rIynxHYMBN/2SI3oZ
bmoo8d12CM32p1VG7xXcxBVdphsSiC07bDhxXo/Wu1NkOgCvD+k4DzuhZ98GmGXbHkm9h6TvzJU2
5qt6259RkvHgNJHg0DeVtJtF5uSQLgxATqtDoQ0hNGJeNdlT2zlu64G+SqFR6VF5GEscJb0gz41X
GFoQAWxu7d9dqKK9jgoFOK2hGYtnR0ucb5VSN7rnI3r6SW1cJd/kmTLSb4bV6Gywi053QYy8Jzhp
pdsFOXxxCkx1Hm6mAE29TSjK7Mv9zbm83l8/UlbKJXgC9t8iwpHS4dnaV/Vh6JT6KWjiEPiyWu1p
gOX0hLDdGW0qu1pupgfh+tPKVXs9PGoyUhcSxWxKazRgCOzXa5praas79J/202gnR1/P9POkDPHO
oNbSbgdFKdFgi3KwFVb5I0jUNZXwBejtvx8AaASyBqEe+uNiCwurcoMEvN/eaLBTzXXIyrE2qy8h
iN8tNsjz46g71odWz/pTrTXBrgLluY1tpVy5lK8D8X8/BPMd6mCSQsevuZ6JrAo7xZ0dFatwHwwA
BSukIwOEc7uq6c4+ROnnqhPBHlaHebi/B+Rf/X8bnVAhi5ukH5JnKzXUFnMw474N0CLUD4mwg8+J
P/sPDfn7ylJfB4vXUWgEcrlRt6f4s6wuplExq505GwfH5FGOUaX2ok16vXVjf61OcR0G/zcUDXiS
cvrEPLWu59IHSFWI0DQOkej0D5HScnnV2vjDD0ZnP8/+WkJ182lU7HlooHZFcw2NrcUEOkrfujUF
qEOU9xBgVOgu+I8q+4GSweb+Wi2iEt+GyieXJekBqwXDfnFirIBbHINA/VBbbfs8d52/1RTH8WCY
age1jX8lWVieeB+PX/A9nL3ACp1H1YmSz3aO0RLZXXNgHwKMMApnO5FunScbu3NdxNFTFGbKy2wn
IJcGVJxr2IWHPnAy2M/SWxIZg11ud9XH+9+0aBH/75ukMgaBSD6KF9+kWc1EjbnTDxU6qZ+4nWMk
AsR8NBKjpvoMeFo18/6o97WyCdNZHNPcrunBKvXOMSa0DBxEVe//ppstxDRL8CIdLfkGWE6zWoaa
0dNeOjhGYn1AePljOzXTsc5RdC2K+ff90ZaHXy4q+QGXGhVRJmFx+At7HumcGsYBNo77OXHRL2MP
UKhWG/VQzqbmVZDGfsQlofHdI9N3IgFEiI4a8PKZnITkZ/BJjEPJ0TyHGliZ2Ah9T4hy+qQakXIJ
m1k/+Uqz1oC6/Wa4DhRCoDgS7+h2XB9Sw/JraqRTcEwpE2+1tuv3RoyDX2GmPCydutilaYZdb2es
aTLfri25NZ8rVbQtHhWL2e5LK68BtiXH2YXWVBai2BWWET4mDvkZmlxrNKHFeHTSpG2CzFt4RhD9
FuOlo4nYTFBCDDJKaPP7IVHIyTIedo6L3vE4o3JKZbU/3l/a22EpaEFc415nU0ECvJ7gWkSIKtu1
dsx8Q8H8EaMuPNN/mdUw7qM5WIN9La5yvlJWuh0W1YKvSrXwejg4Dl1goih9xIWs3jau6HZJ0Rvf
jDwKf1qK2x6T0bG3zLTqZaz2Slq/2E6vwyMV5/znU85/XA9v4w3VTWg0HFPu83MHSNFrI2U4VGX8
IcpadZdGyQ/Yi8b+/ixfv+Cp9lAkANtCZsoNQHRejBvkauQ2gakd08qPvjm4Qm7MZAiekTzTD7NB
dkfXN1vJTd8clNIomCvp8rOMTnqEEJ7jZvpxrC1jr2S2gxIDAdNsQsj3POS2VautGYy+scAoznBc
eJ9CgrjRwALqa8+ZqR9DUGUHXAl9L9a06mDEyFHYPKs2rt81R78orC3EHP33/Ym+3c4U1jWDpzGU
MBSqFpfEgNSrHs3COqL9PO7Szso2uhjigxNasTer4fusAuXC8iOhDZL4Uz28Qa9PkW4kQ5XYx5jO
xcYuHOcpBMMBy7NCb3LlWn/r4xAv4lbHK1A+xK93L7IXuTL3nX1M2MNH7JzrJ32QoMnBHL5mHJyV
lG9BOPjv62D2wa0g8lLwXpzWqphHpFAicZwhFXhVbMwP5TBkn/TClzVhzTjUoZ0f9NTE2A2s5GHi
DvRi3qyHPmvnh9jX+5cmxlSdN0LxbJR59twKKCKlpoUboEAZKBSVlGjwgyF7Xyopl4aXGU8y/g02
Y4lvpLjaG4Uf49ysDdmz1WXWxtDQ463qbk3u5jasELaleYmK1gFZun69MHPva3kjevtYFU58dHUI
MRoolOehsUEewIjdFGnk7KMKscb7+32RVL5+JBw2riiAjtKh9npku+GGDB0APBinWN9nlx/gVUaF
5k6uaZ/vj/XG9jP/HGtxtkrEWnEbb8VRBBpO4QKW+iQ6+2xDIdjUZi+O98dbWMOw/SQzHSgYyDDO
F6WK64+L5rKzfTrvR66m7kUp++dc65Kt3oTt56F2w1+VG1/0rrROPaIhHsps455ERfJPlWp7/8fc
TDR4czDg5O3cligSLM6e6DGEVuFUH0eh2BuEna0zNM3H0G2MT+8diSRXKscCw8aPbqnAC/LMFArZ
Lek58gZKPCu7oRT6KUp0+50BhcYZQ0CtYHJp/Sw/qnPauahyVzvpdpVd8jb8S3HKX1E6Zi9apk67
932YbNORwkoSItXSG20F/H0qEaSGCefINjd148YPbo5ZY9pna0Ziy6uPoXgkcOVJEBhdwsV929dT
jcUMGyNSm8krp9aWe2LeZK2v7cLJ+LvOTLHyQFkej9cxeQlJ80AIYepih1hTTEfSbKxTiP7+Xm8K
bYunaL6J7DratTNVtvvTuQw6cjzJZKImAgCIYHl9OpoUif+cV8kJOHm17bTS2Kgj2MHtRJn0n15B
jV4dM3eGm9dzVO8PLv/yP6oBaB3IwRkbrDNXwLLFrPq56PrRssBQVuoPoyzVbefXuGLdH+atdaTq
wKMDch//LEJOkZVW5zqDdcKoTdnb0/TFUGDuxAJZajRVgscqENXKrffWOtL3oNiDCtQtdcZG+bZs
k8g+xYYTXBCP7z/GtpsQwqdio2eD+vf9b1xGFjmVf4y3rEOYeanbCZWkUzEWX9R66B9QKZz+7SPh
rKEd3hqKZwYfJyMY2+Z6y1BTgmhXD/BYKipVaVtkT4KLaivJGCtR7K1ZhKoOTgy0olRwuR4qVofc
d4AAnBy/T2LPtwNnU0VpQt6AuJXX23m+ku6+9XHc9ZDtKFRJcbTrEbOgMY1UDe0TZhD1gUCjPHa6
b50ScKnvHgo9J9l3cQjSGq/i66GmyeisuA7FSYuyX2lqTE9qjHVW6ZfjyjTefhQ9AZlX0IjjufTK
a/mjCdf1g9MUohMnugfhB2jyBlYlgxRmrN4HqeCNC3GW3g6YQlnp5MV9/VFJFxeTHxjiZOjd2U6l
W7IztADUHMBqAlq+Edrzl/t7/3aX0NeBIgkNRuI4ln47UzdjSujM/qkNat2zobOe1VqT5P/GPADe
fJ/M2us3ShEaCnCQGzA8W9wLmd+PY0OGcOYutbdTXgfPwkyMlbLQq2rOdXR0Ze+I1JnuKSWbxTCG
FqTWZI4BToFudhBp2myaOe1fImWavCHO+qeyomUgYj98qcwo3pCiDuEG9fJoF/OH1zS9foSI09G7
1HuxElVfsXo3v4/ckX4lajw3BjFmP6LMlWrKKbb7wGsACPzC/ql/qLvha1ogfKSktrGHVG1sjbYU
GyvL3YNl5c128kP93A9je8zHxDzqcWNIWZnnapxBhFZpgLi+Y2zoTdbfLdwKN5joEbhTRPQUxQ52
thXbv5J4sB8Ry0p2pWkOj4o5iFM+ZuOxLxt3a9WAqIdYBCv35RtHiWY9QGRZUeLYLg5tYWcNiXqn
nECKjuc0RCxxinPr3PJKXJngt4eSKHeaArS+FldzkdSNaRWTcrK4oJ/gnyM3DZbnHPR5vTLUzQ1p
S9QDTUo6AgDD3cVWSxF6S9BAic6ib8JtFCv6yQ0b1RNho5wMBxqfaaIfdf/Y3nwfgwJKotnGgNJq
6DpUwAskjBhjfEZ5rDlEndUcDCfqD7kZr93Gbw1FyVNqBdPUo6R9PZRQ4LuEth+flbbAiGa0x8dB
H9vN2GT5CjX8JhjxVX8Otbgdu7S3Jmt0YlTNnM6rQy3fTaERbpn/v4OABub9SVzgJAlGcjxHIq64
RsgXFxvSnaDLigo9wL4rrE2uFMU2SMJyp48zFj8iDx4GC5SHlQuxnxSjA/SvzOCGkU/QYy3/4KK1
83kK+hIdGB4mRZkG701p+YUC6ztgJ+wuFuF68n2Rl1psoL5C+M8+xJ31bdS14EfKmHvXTIv36Rf+
NyN0K4BH0lRlgxnX42HwEgxI4ScYrPT5Ps7n+inOOzRKcqF46BdUijfoYbWZSd1ybzSb+GLjBLeS
AC7Ioq8/A3IOIC2oKuD9lig/3anUPG/U5OwaM8KNioo+7liOs/k060mE6VJau3/ZTR+1VHyy+Z9G
92mwuHDvq/fGLAkzfBUCp/oNxWSxJYHTo/NaOsm5U8EbzgHyVpD3s73F6V4Zalm4YzfSaCaNgNLB
63OJsqjboo8LbPjOZZLqT0GWCs8Cdr4LNTE8jn5lbxzcEJ5DO1QvfoDP1/3T8MbheyVjWcDwXi2u
r5d+RFCwaJEQO+daP+6dRg3PRaw2u3Iqpk8WTc2V8d5cZApEXAkgzaWK/WLAYfbnMuvTc2+PBhs8
GcCuzG3lDa4d0o53Q2szwwEINnPa6ZtiRDaHQ7lmf/jWtIODlj0OUiBrmZL7Ze32aBGmZzGK8dMI
CGwf4Jp2NtPuK/9n+GYobrqxpyba2C3GPCvXxxvhVWaVYBd4MPPekcvyR37ZzlUw+eWcns0u9Ska
Nc5TY5fRGfDEmjHf7QqzhXn5UykFRUsd5Xqosoe4349udlaqcPKKQQyUh13lL7Q6P+tdlKypNd+U
jyT+HJA1uESSMTibi+gF2QzUrOY257EQzkaNEVlsEBGGshQWnpLnCKhksADVzk13vWF0B6RpnI+0
H61vojfXerI3G47Ug3okW07K5AFcXkx1lbd2OinjeExE2rpeBUTkmNJU37DVSrRB5uwpYh5OU9mb
P2jzV4coUv553ymjFCrrlGhCMB3wlfTrNXDq2CqGAsJYZ7gjmPA+9SxRhBekOMbLKKq18vgyO6E0
zuVBhYDLg2fZMlHAyJhkK7e0s2vm1tYE/b419Lrz8CXS0eLQ000S5PZK/JYpzx/ZLRAVKfkICJTs
i4tkKYdkVn5bAHxXHpypMM75KMJnpVV7JP472rJtbx3HApOOLM/XCvRvjix1MCRPGKW/Rbgex4Dy
0ARbTkss9VwErnPAIbA59QXS0TUyiV6raiEPG5z77i/soh7DNyPIRAGPKp6MoMtid4yeSNjTzXls
wEVtk17z9/FQv7NHKUfhUIED5DnKM3Ep6241omndfM4ex1HrjqHaGl7QjuFj3ajzJtFm5XT/qxbR
6XU86hUGz0MJgF0mtxl4nyGwpuwxdUS8ta06ONZjiw34rK+1e98YCjUyaiJw+QDiLTFG8M+jPkud
7JFXLutUFr4QXjagV+pWsbP2QJRZ6/UWda9GW5xDANKz0mR4VtIIMcQmquHAdoOd0sYvPpHIG8/c
0NXn0qzdRwTFDA8nZ20l/1zEYzm5sq7A5UJgAte0CI8Dhi1JGorssajNLNhmCFZt4Gkan2rDvJhK
hhzm/dVcBuT/RpRADmqzspyxeKtMLZ8sJubYCubpkljTIz5T7u+8U6pzh3/eR0cjyy1j91vrCl/d
BBaVDoRwc35cucadXOCbiUzy+3mi8x5E74Qr4joWdmHTNFge54/JbCl0fuvU3vRVY8K/TgC0tTGr
kenBQR9EtlH8tA08DYrpI5DiZmeFJuLSBlXCoHTsr12ByKRAHMDY+tmk7VYm7q3tolFn4tRxGFi0
65/aDhptc0XNH/seA8sEIi3K/4G9Eb6pPkQKmUoLPu5n5TTml6aIjV3g9E6/snyLWP46X/KJiSq7
LHmpi4QpldmyE9v5I35ZM4iIweppntvlwar6xPPjVvGEnryzn/zfqLC4hZTS4qm02KW+koneyVil
IDHEE8DV7/moF4BcpnnXgyTdFGb4b1Gpzpe57ueVc/pWUOCq/P+DL67swa9G1CWa/LGkkffUIuC3
hZpnnyO9/HF/id86jKRfOocDghiSJdcr7JSKHxbllD9OlZ//BJCc7ETSDdSAuKi9jJfQ/v6At1cV
IgAg7ehpIfFx062o7bjsKPzkj3VUlR/qEJszP7K7wzC1z+iUR4iZOuPnnpVeielvbSOwLvT0VB5X
dGiuv1Q1hqlRYzd/VLCWOURqFW2tAZKslonwogqU8ucAVMj9r31zUADIAmFGetlL8ioKyPRApqB4
DKNu/hTbonwwAnwIRZ1Ze98M6o9Raa9pIy9ho697l/eFlEkEHMa9ef2pRar6QTKWbJ8wNf+a0OE/
cnNNu6aKm5dGs37jqmo/OY3yrYLC/ohxR00R2TbW2NNvfT26HhAUSIxkD+76d/ijFiPjUuWPWepq
e3Oyu19q6NKZHtLo5+ha/sPUdcPKOr8u5OKOkyUpoJwUiVAiXiw0oAQnmSbK/HqNfDt+6sqnqrPg
9Tvx+MWYVLXdBJU6/5WZqbUHeBQeROROLElRnHy/KPc0e8MHFm6tzvPGdKBVTfmXi56XyDIRL20a
q52dhY/0chBY6pxpK6za2IkaVcRJc/zDNKXD4Z07UF4ypKMcN5AiN81PXymDLMGB57HpwwCjKyDV
ntoVmDSQDGRP/dAhH2PV9soq3Hwrw5J28wfII3L+xSKUgalYEMLDx7TVtN8pDtIn4CrJOc2H75EM
asY4reWiizGBIUD+pXrCZqO1glTF9XYrxyYxhrTKP5RYu0SH2ncGJ/VA1RZWsaGdJ9pn1W+7dO/q
7WS/r2TF4LK2i8IIuCeYuku39XgOMwpWovtQVHNx4R33lQoX7KWx0Ty0TcaVS3ERt4FC8rikCQTu
Q3LBjEV5sit72ypMq4XJ3B7qDn7kYCXIvWNwcwS7aDzf30UuU/fHmWI4oPgAMSUPh0TfXdyGdSHM
3DUG80XFLm0z6rxgshgRABuFNhLFadwNao3jepjmD0kxKJ/uD7+4NP43PFuKl7y8pha7CQwBXG4j
Ml8aY453bj/2JyWrVeCQk7uNR/2zNTj2Bgp3vb0/sPyLb7/7/wZefLfRBEYbBqX54sRJsW2QvvoY
67rz+f4oy4373+zCieGgIN64LD8GmDyYVdmYL7GbKN/rHiqjwktzPzkiOBZV6l6y2uhXPu12B7Gk
6B5RoUD8CJTt9Wmp3SYJ1GA2X+a2GPbYxdlbuwXRjAWa5WWuv4b5WN5Kr4v4quuNjgYndakhk0Yi
yu3ZNl+qvuw2uWZXG9zPkKE3imkLXSjY23Ed71NEPT4XKNpu9FCtP1botqyU4BbZlfwhr84MBhml
tE2Qi/5H7SlpnElLoth6Ce0g31ldFZ31Bh73XBRrCi1vTDLGWfBXYD0BHV+KW9lBWoEGG6yXse+e
K9FrZyOwrJ9pn4CUEmO1RvZ9YyfR+KGMyqsVxOsSt5DrjevPdWe9TLCqj3nWub+5AJTtgDDHzjcn
FxtAc4078cbpNJCggf4oPd6IfdfziWmdESd6Z79gnweg1I3bkzt2EI6K1nycffgUSVG8mOo4rfk5
Lu96uZRU60kjZVFJou2uh/YHrL+6XLNeygkKbGpXtHBNNNV9EJP7yVcxrkyCaGcJ7IZolXf7AgyQ
FyJN+8FvY3sX5qV6bIJ6Dbh+vQ7gRrjoSb0kZJ0XHg+T69+lxUkYUquxf0mihHuh2JnqFz9S68rd
+oYB4LfP27j/mnVFYL1PrP91cIaFFQ3uCZrJEr4WDgbVVdzLfo2liPYJLgxnJjHcJrZYoz9f3wv/
DUWfAvIpnooCzNz1d5oxGYtjjM6vCZjaIRVavR/0dDq6dof0giJg9ruJqn5xcADzYnxL33XrUhJl
cOBqstgGtgSG1PX4VqqNHeXt+N9ihDBydFFXVJ+bKuztb0kVaoPvKagGzCuhc1FQkMNSXESZjqot
tz4i0tfD6lGVT61Z6f/OTabAkHNDO9khRGVXJ5HWZd9sARCp3ScDuqHzDAxUjZ+mJgsbz9R9IO8I
SPi71ucFvZJ2XccbfpH0NUalm3I3HT70oa5/GBkXkD07Uv8FJQm9xkwSbR/7edtvrSarvjt52a9R
8K+jKXVsuO+QR6nmS9z1DVjSUVDv64UV/qbc0eCUPQ5fcCMcPS3Lwl/vuSf/N5RMRKTlDcnsInCH
bceBw8n+N2S9yHiI3Q6sG/QmJ/2s6bF4nvoQC0LOmrBWVnw5r+x0QPSQJCjQIcKx1Bmgto3XlDvG
gZf0ortETm4cJlT9DS8StnJEciBfU3q/mVdgvWgBUffA+pHIuljK3scNKnNDbGMVQZtdCVprUwZE
9U4tgsP9ib2O4EwsYjQydFProOvHobreNgoxTChtVQdebNn+scgz+vppMXhTqUUfhlmYH5BMS7xQ
zNnx/tA3nwnEVpbl2LRSCWM5dD331AnRhcRp3HSmp8Cd/F3Gm+WDXtEEfOdYEp7vQuSCPQUSZ9n4
biKlA9SS+3xm58c/kTssbQ+0WPeQzY3brKToN1+G7hHVUohRlPv4cxEbEy2maD4nQ0jDGJghKKMk
85o4dV1v4JJaGe1mCXn90NvBdYrQhMLkYjR1NoM50FM79NTAVAdGQy3Uq63QN+l/pFYiwbywElxr
Kh6NyXS+35/bRZuJPcTM/qfcQLWQnu7icA5UblOjN/zQowuiq4gJG/G0LYfMSc/F6OLrVRdBjGm3
Wju/QgeRfy9pXfV72zbt+zy/+C3S51dq+9NilE7Ii98Ski3Pwh1E6HXCiA6dnraXtih7llzkOBLN
a1IMN7NPd5FqFsZtELeID4sDpPddMFKYhKyQD23zQie12yMupXhmmvqnMCm6j4FtDFvr/1H3Zb2V
42iWfyWR78rWvjS6Cxgtd/G+hsN+IewIh0SK1EJSJKVfP+dG5lRFuAqZXfMyGKCAQqSXK98rkR/P
iiHkLx6gj6MG8o1PxTx4evFnAx89bdE/TLOoNclkLgxe2kVMPK9iukP5cvQ4Dj7Y4yxcjz3i5v9i
wfgeA/SPgxGYJsxcmPYQIwp4FLq9DzugIRSb0Bj5XRljhlf3/gwfeS2dWIcK/44forRz48FxFz6n
WtDbSITL8JrywFwo5DHaMhn79THxBxqULhPrdEHZEH+GaC+5DDLlbuTSwbRO28R6ewXDpXvBamgv
tA/LcaUxvMmbLGz75ffDwX98cf/Zvo83v/8N6m//hX9/AbApadvpD//82yX9Ikc1ftP/dfqxv3/b
zz/0t2vzLvUi33+5fJ3UL7tl+Pqq6Th8/JmffgVe6Y8rqV/160//aAZN9Xq7vCPi7V0tXH9/OVzz
6Tv/p1/85f37b3lYp/f//vXLuAz69NtaXNavf3zp+PW/f8Xd+R8//vY/vnT1KvBT/2t7l2+vlL1+
/JH3V6Xxs/5vAAJQMoCZC6M+xo1ff7Hvp6/E8W8AVzGDg2JH8g+OIb/+MoxSd/hS8BtACpCEaMVB
AgTOCr/+osbl9KUo/w3kHqQQJ/UFAlQA1/2fS/vpw/rHh/fLsIibkQ5a4RfjZv/HbXmyU8MnjuUd
lUeYfv5pHt06OK1WpBs02YZSD28mp7JfwFw/vCF/vOqPr/KBwvn+MpBvnOyEcIphpflw96OOOAhg
9gqaHnr045rFU5MO4GnScLVPaxR/taGFOkqGopnUsN6krJ2Q1Br0r6njGsXzpmW1Hmh6MEl/6lPR
pgRj/VfT+c+r0vfLxEaA6wD+h3394+mIgntTYT+ETRLFao+eq0GVYiva80W797bj5JLmxtQaOrG/
2I0+mKb/eGlIogHMnBDojwPTwAJL17wPGzTs8jvLlX7SgD0bGi1yty0ZtFSjJq+CtKzkIHSRgdmp
p3hhqFZIZRNws/7FaPwvbg34iKE7BSKJ2+2jDJN1wAx9nBWbVYYQXjrP73cI+xJf/vze+Fcvg5Js
1FHg/jvd8z8vx7MKtIiVds3YCXlkkBZVSWL/ikX5l6+C5wXYH7Z9hJP+/CpjOg1znM+uoXwrKjQM
e7vcJ29//qf8vLN8/wxPSYrAcHEL4aTzgRsic2/zoqcrzKnIC4RFa61XM4x3IfBbhOQSJJZCjNf8
+Yue3p+fnmCsINhJASggQRCP8ekv/2E7C1Epi+MKCRvL7cuEooCbLQ+7EsRN+xKOA7zfa4/+QhEh
Z8uMyac/f/V/el9Pr44VBOrwE+X4sTt527zOqbkImxSGvQTdsjcpMcvdn7/I70j0T38kzqunsRd5
UaeZzf+wfrRTYPE0KtbMo7fWNunsJUtbCEC3iG+nIkn2TIq1b+JwkJfSRu1+C0WMNWbjNV/UewEl
6svkr31fzX6Lhp8TyPTSLkFy4CSx511v+dmSU6SfIRsKmS74izKyubns8xXpVAEAgpJsS/pMZmOR
4Nz7CtWoKsGGywxtTJICREEZt0lL0/rL4yJX2kgdhedKJvzWRbOtWCfTZxR7b3vGiqxCQCr7ls2x
9wCtz7ozizX1io95rXosyg2bUwNxWTZccsnSKoKXYZcgR6yMZv6+tmp6h7XhEnGK5GxhyE0AoEzG
BkcDciXcqPoSst/s3Le8OItmjBGlNtH2dYNc7QwOjOmsI5Y9Kjz/c4mcslXhrJTSEtUlTqAnfgqe
l5RZbLPDk8mALY7wROJ7MJlfMHGK0U/1gmGxNTtUiSl04bYh2bVKTXW+DXpX8NU8QcSxQuksitrb
eHzlw/8ka67M9toGSLaLpVInfzPcINUUU6SV2WW8g4zYfFYRBzo10wlVH1mS1DR1hzxd2lKMvEcD
3TQfQ8WiA2qk2TGLvR6hpAnECRA3syql7nM3IrEsjWS8TybXHiYs4iV26eAovRGGIZbC82Vzc1zi
Zdpjl84AiPkvmDu3Gxz5kCoSFfWYevoGyWDo/kMGUKP90RzGuPfr0NqSGHK/Lt5du+j1iGTLXQ/F
RDmjm3ejarhYELsbG9ZVxBd+mZIpPkjPhBV4xuVCu5hWHdj4pufJQa+9O2OIc2y8eVQv2aIPUYq6
u2nBHTQRcMrLRYczU7VY+oT2nFr1/vlCw7dFBLps4+SG9uqOpWwDIUvR7wo5002KEfc4enF4HEZ+
3o39VTCwpMERwBwgeHmB+3Vk4xcd8QuEE30aWmRHtqs+I/7wOQEddMxbvGM8RXpCIBJTh21hS9uR
tUowU9Oyh0G3bGWyNFSeCH6nXBOEc5lsUzlqx5D7EN6PgAcOHhI/DsVSoDE+Bp6YouyNrBrtxQkp
Y9jw6r6Lrv2cXdHNhjUy/AVcYwNDO9CpZjGUTF3FJAhLFRRHldOoXoZwu1OeC4/dbMgNkf0bkgig
bl8Xcxl2nWmGvnXIKV+8EilIvDYDAlCEWC/NtPKStXAyJpMyBxR0nq+zPcyxe1a+PyLqYPgMn2Nb
ji65Zttw68EV8FiMo7kJESH4bJZ5OzKfX0MiWNwMIlkrilRoJLZIJK5I8zWB7nlF53YZJtNN2rr9
0NOvZNlIiew/WXdkUrXxElnprX0cw/hiTBw/Jz3etCJ4MXQyUGasr7xHaYQ35G9bPh0CFRhTYlop
8jKkob7XzvplPMIwYHKLRyuOxRdor/Y8ys7befIrVDci2n2bnjzqviJMBspo2201594httl2pZz3
xesiUvGhgIA2YtF6vWLog1JkjSrcVaxcfdxaWhNv51L1hq5APHlpt4cA8gUFYdfjKJ9y2s2XKRSS
CCxQeEBPi+CaHMMEXhLE1TBYzBHgN6O+sg9IWk6p18RuvQ02fgzmLdmNHkSFBjkTeJz4jfPHvApZ
lGA9mKq8K7CAq2yvpD6zM3tjbD1bsiU6S1o4kUqxvprZg3c/RljAhI8YHV5PskOwfa/W56XIrpZF
DM1sC1r7MiFNHA0xSj98heuAi5b63eOg2GcoAP/qYItZ8eOG/D2cFePuyR0MFuPDXsXh9+xnmk1N
4XnbCnoGxYs735mY7BKeee/5lrRclVaC3kffnIHpdOrFvNVmDGeyc1p3d5QK3AvEwaBUczGOb1Yt
xStBWA7KSpQ/NNZo+7BAIfqtjZGIXAWe5wGY5zMYi1kt68tKi+4N6fx+Wynkj2OoGlDgtmuX5BR3
qMUr9PRIJXNDmnwZEHd6Qycu2tIKL0ASf5aLbxn3+tclnlIgTWOu8cJsm+ba99mIdPY2g13IUCfe
cMuF19rz5Q2qBSas2ODNkx3iJejNOC4jvLwtotIN8ReU5ggIg86oMjap1q2bVJnnMIjU3kL6qzZ2
+Z0/6Q0pECo009EBFn3tEB5fRrCvb6924a7FppPQ7bbz0TnT+LOEoXWEoCSvi9jOGYzuVp70Cr1F
2aM4OTJgixu/EJHNsEIYLwS3IwcsZjHR4jqPGYwbfBTJI/BeLktEX6JiOiYRdpTEKLyZHvIiypaH
xYXXdwqoVOicLOGHQgy8Ij5SHWYNMrWEEMvcRajoQI0zlzHk6WGGYE2cu9AVKPyOiBriFnFJQ4ZY
Xi+VKNrT8OboM4R6omlWRjZ1lfApY7tpGqKhtAPrn+BiD2EXWkzR13DWnCQQIbjzkrQiZDtwOWiv
LDKotXdIkCIHRH4lQQXHVgZn0RK7tOrZXKzQLy8caobwhPSCJp/WKs1I+zXJBtOhnKidk8qadYSp
y0voO/AvLO/Q3A91ODk+lTnnA4aDDmbsfYg2FtdI304C27aJ11KzVqBhQKTmZVlh2DunAg6EZoGs
ObxKN0/0F9Bt5AT6qHhQwRnPzTDQavCdJFB1s7GvjXIrcprbkB6ZCc32qciNZ+sCJ9InT400qkgH
OLQBJxqfsXSOZe14ELlqYVAOVhDdxlGjhVse5eBjSR4z4u6tgYKi7rAbTOWcWKSaZrgPbmfwpBwO
nlZArtl3WldT0vdRta0qaCa5hS3ewNZ3FWB8iQUdZFRQriJvJ9xdvbxPR6o/I2nJu02DzX3Gr2yX
qu9Y/wXhRvJ1Xrl7Ddc5ucEtL+fKeDRZDmuYubH2W2au12gewnLZBGJagwX9iliU4uy5nYFplwhY
l31pbAa/HxZO6lcMBTMMH0aqz+liHT6uXtkviiZY3DyyaGyNUWfR+JgEEi3anknuaJvJtOTeiAGK
GoDVOyzhWVonU8uePC+HgwC97AvFmXIz6GWy7NVTRpHapSG2sDhA/jieIeV9Qi4M3gig2s40PJhN
Xo6iQ+ua146wPgSJ7q+zAK4L13ohcr0wWl8MfTZF2M8sGavZ6m4rRV4oXXoQcl3Kwl+T3YQuAhQJ
typ/sdGAEBY8K2ouNSp3r8e2t7KEwqhP9koL+LlPpfIcHZpR8XnzM8bPgxSy4jPWLTF2+C3tUDiS
jyws+8V3Rwwm+WsSS/cIA1aIRpKAQzxELRIdd1gmkk9iZb7ZGVjW+/2K1AYsYIsWZajBtZeDWrOv
HGlSjfMkkmIRx+xd2dUnT1vBw/QM4emgRwN8YBabPOQbZy5mxVZurl1wWKBIfqxX3If2MASyQHLO
Jq1uoBxar50NlUK5SE9u50xD0wapO7SpZsAzUyJpbhPVKrn0dx4CEDaQwRQJDw4JPeU04dhY6wDi
SRRG0Pg+QsFU16xZpG42G2z0GuV9iO7pwUVcmcTFeQVpDfVL2IJ8v/QHzJ9l1NMBPk4gGw9FQuMH
jiYLWkE6kaMPN3f9BIPBbK/TeZVvhW2pwxqfzrz0UV5xi1MG+4yapQlRhiaJruOYIOsv2IL2LcUt
go5ohsPDnLMZsUHQAYO3K5QcKnVarNBRmgdzFYRSfsrGLGvxMJ7yFtDE08vz2bc+K33e2TcIKz1R
dtKLkzqbQlUX6dAijMhzxd0wbhGqcFMUjJUbcN0Ly6f5Ni+87ssUe9O9WXFwqUg+qFcSe/5R9Hnc
YzmFUaZyQ2J0JfGXPaO5agurTLMZvR2KT49rSHXXmIBzCigalwFbh80KTEVLkuwDpckXZHHH75Ck
g96JIs/c6Hz03lEbu3Cc+MDx1aC57D4fW+ycwxQlL75oR93MaAd8Elj5QQP5sxkbKU8BnENOtvFC
BDJ92ZZ2ulusprLkCODGOWHN57hM0TwGn0lWbLZEBg+2pmygCfL6AkyOfCVYx2wEi+wexuX+kePQ
YOuOogn9mAEcuwZoym6l383YB5IxlRWabVVfTf0SdKUJliEuW8hbt2MfG/4atcrtWutTPAFtjo0J
wRm2FBntHjV8wRitUuTpNlhDRo5nJArEEZY2k9Y9ZCdT1W+55tU2AT4qgaxszbx29iGkXpuVsK+M
dxbrGG6s01kGROVDSKy90+kSIQo1F+LG6sJi3sDGmpVIU9GYi1Icm2pKOX/rDBLdqhFkMPLIlVSf
epXm1xFjcVTJDCLfMh86Q0ta2JP7C7E3t6HsM1X2zum4LJIRZCBHFQyWUtetb5NB2Af+tq1/0kbj
LOMyjR3d80wM0tAYPu/RYjF3D6ngMaZ91j2jKTVFGRHzzLnIFp6cWz+fr3qAFXfSDSDcwpDAgwrh
xtJVfIk52aEsK5kq7fg4V21B8ntsF7Gs+rxVUeWdWkZ2NLXa4XUXtAijlIqgXXdir85ZxdHRw1X+
hIMRVTXJ3bY9KhKFwzGhqj3LbECeEfGM7i9kzLWuQgkoWRuglfp+YgniyZaF6fQpz5cYReb9NiBb
N2dmLRE9bQFBgPtQOx2EBKZvyI7PocGzt/BV9zlUlQmO9ERoPdbhrA1uaQxx+8gUs9dQdBQ/R5mh
xW6FhqG4nKzaPKRFQVdTCg+mEBxys/BSQTia1O3WwRsvYA7kuwj/YY+gsThCHqub7yWDnrecqe3e
EWmHjdCip6Yox67bkjLFPLdUxJNL2xQq5u9dP2MBCfu5TU/TCzvrWqGn6xhdwEvZD5Bq1H+ONX1P
nPkZaoI4LoMnyUcWG2IUTyDfj3haCn4obFvdwBk+PIRxi0Igio6Htcxg3IUeJg4epkQEF6hRmqpg
0rJZxLTMVTgYPC68UPlxhuLuiPxk5B8m4dDbEu8EEpyZ54KvjObu92v+g/j4CdX/O7fyf0nBTO/D
vZbv7xoczP8HxAsMjz98fCdi5yfqBcT6V0xU6keu5vuP/E69IMDgN0jXISUDnH8qCzpxrL9zL6gq
/e0khEFWFMjHk4oQiPAf5EuQ/XZK7EUaABQFsFCdhHl/kC9B+NvJRw9WBi5wiCbwC/8N8uWDsRzB
UQi4QKjGyRGGwyIu5+d7DdJY+FbRTbJzq8VTvE6wvg3JufbZbeQpRFKnDmk9EAYlOXan+YnYOT3b
MPkfDcaTJiBtvQ0i2omA/gXk+qFDE5eGaL4YdDxYKzBQwF1/vjSaKczLsQGQelpyOBlg88Eg3w7V
FOFwhMe/dbAeKHHMkATMUYhbDH2ZJrQ7+sRb7ze6TqctUD14nVFJqUYFXt0LRkTK2e0m1Dq4sBOK
vW/YuOmpVJLEBvOoCN9oylBFt4yEvCOZspANgFNBStKT4AJoh/wLnuMDOfX9T0X3O1JNToJkaA8/
cAMK7LfoWkd2ne+lD25YtN0R4oDdzUF2SOlC79HdtR1zDGZ76S30WaD4zpRq7bD044xJLz0dIpeS
JME+J0X+FYlpQYXN/S+g/g9xJd+vFMwCiGt8MPi/j7bFLp9D4xe02zO7uRsmMvEI8XEjO9wWCejy
a+Rp5Y+uc6CMpImvt2LKj2zLxrofNQ4pZAndUZORwo2/2t0Pj96/IvlOd+s/Vk5cHS4IEzT0TSd1
4T9p+NIRLeq5YxjvJ2xHo55dneZIQrcBFwcBXP0TAPhr1IKRMwVu6SJRNviLZIjfZeMfLuJ02PMh
KDzpzD6qdAeFcpNUttEuUwhgvxwcAiGQUpBPDYv7zy1qrQCy87VSnAGQSxT65/yxL7P2cVskrXs5
BOf9vIWNyqx/4SXLHky9raCPGEvVGgw0apiSEjTEIQUWvUuHJLyJaGL3Lg5oNbGXVeEYJkeffRoT
4I1qGvpPSESmFQxSe26RIS09+wB7/nQ5w9tXxmuI3qA0WOhDB/2bV6ZtaNDuPGavLGmD03kv5Dvi
YZirUmOGOiVL9yj8me99CVdZiBmstCbedsUQB0MZIWkCbQ9QRp8QXZwfVZI/LdDOIUWF6AiXkaB5
l5upAB7iN0XAHrKsd7Xy4Hwvey/+YjH/vCDhfj6gxxEZNwFS2aK09WfUhLgMz/LMLeimBMPUhBDN
d8/jOHjCSotYWry/VkuwThPzaInZgX7ymV6BV6T2sDkxvxSpjK+gfVnP4chb9zpcSDMRSY9dAgGE
F8+Y4HNVgWUYUGy76d28GoEI2HBElrECspxweRRqvHJDL2rl5uQCBBjbjylP74KEiRqavalZU9Pt
uzUYLhAq0L0XmvcNAiPMMcBpIUogoRHSfB7CSO5yVAPs/WXdPkPDNTViTItrlD/LmlpDuxJSp+JF
W/KM6u+bbfUNzvRLEj2Mtm+rPDcP1LqJ4xC1Fg/Mevm3lk+sO3dekV5FiAqq0IwWANgdWhjhNjGU
a4/3HkEB7qoNO8VR4BSK+xR2cgQdBek+kSPdY4K9hzRl3PXZjPlQtcDW05gD8C+WB7QSF3XLg3Wp
1ty4EhCh1xQUHyIsd91uDlxwJFbR90CtSVX4AwcEnD+vG3qroVJ75l3hvXsd2BfhVHeTROOLQ4pK
lY54k7fetw36uMkexoIv3oqTDHHF0XErr4HcvwVziPN+MSUVmBIEZoLVGAGqNwnsjVAU67nZEE9Q
U9xIQrnw3GzebTezWxBt6gZa8hrK+QVV2VtU4Wkku3gh+iuIkBtQV9vezt0V5Gx21yGI893bsi/Q
K+KcanEQxEkz2TEqephTKD4x5KpW4ahpSTqCs02ownNnSPctkqu6wlrjF+hY6cJnu0FqMAY9wABI
Lw904wgEAYAe1AhyXo/SyqTxpuIdWzVAw6TVFe5Jez2t/bbrGdUPK3JEyhaj380cJc2wbkEDfZap
J5mIsaTBGl0ks4RaLUFdToNdA9qbwRVvkZhj4Fld+tlDns0LUL24XJEGc0GE8gG18x6NALQtukOi
trsxLLYrF+RizxFJc53Pw5d1Wp9Aqq0l1rvkQk1Be0CaKtl50xh/ktGm7ruOnG0Ahs9GIcht77Lt
ArqBqBqL9BBsKA9mZE2BnkDveYCtyevLhOW0gG+6W771eEZfYJJHESXhobjmLbgyqKeyHde2BeeI
bMvRcjRcApPVMoJYVDE3PS0Di45MWDxuHOnMfF2+wWpqr8ZYygaQx7A1I0HjadmmPbspFDJQULH3
GV7QC8QMZDhBYhnLIzKXPs6GZ10qTCP6qD9flddf5VubPlFILwfgR244H0kew29BnxFEWfXS65Aw
ikNY3Lb8sCFQtIP9ezhDQg8aRcGIPNhhS3qsu8GdCnGWQUSZ2qVphxHKdwRiwsAhSS9p6XXbLdFu
zOgTynoDChrHgL5Evdl2y2IlSt0CLgZHFcg9QuPS/ZhpeeZHCpwC9KxIayxEheSlk+C05WnJNL+d
KcDsORPdUQQz+2xZQB/9fvC/Te1mL4tQvPVIKT9HoPl0jImXPDjGeT2AdT0Gln0r0vkeRmtbBsXy
efs+UcFMM+w61JxetgjBOvZDioN1NGWXM3C3cpCGXLNU3IpNf2IxMmUh8bvHNtWdRZELGisXd4SA
cueH43SWSnvBUnWdrUnUgOu5mmgBKE8h1Aiid3nMJrHULp6DQ49oZjR0bWfE+Ohm4ktJIZQux+/n
Vim1dwsdTo5mypVUkaMOLAvtdoSRt2ElWd0pgu0OrPMBifBttZjpCRmQ42swz9MjAHDe0HgZyyIy
EjhCnOxpFhqoemJ2PqSxq6K4iw5pD86ww4TeuMJ0x7ibs9tY513dbTPfCaQ/lmiREiXPZXy9CDbz
CmQ6qqyK3hzQVNmfj5j4HtdiuGedgLg/9C6lpo8LC1wFg/jNbMzUyB4s/BqL5XKIU3HJSEYP6Ika
gBGh9q00jibvg6L8G0BeezWbua3lpFkJ3N0BTRn8G8eKSTW956FMK4S6YCszb2LZURn0ooJu1Fi+
TqHuS4kDu8kvTDtC0uMtQKbOJUUiVDPkLVKSZrP6MQRSxgv22rjRF+WiHI/uV5qB20JrIh/Ifpvn
Dk0qFAfnZNFANjjK0/l+mSLxZcDmxC9nw2x2DqMZSpbRebupryJCwXJNE9DUFcDAbDwMxQRqfEIF
Y38/DZm4CAhfsD4VAJ5glNP6SmfRCEwfGPBaCih32qOPTMp0F9pI2ttlWGGLBL+Iv23KVHS+wU55
GcS2/QblQ0FRJddZpE9jvrrCbb7gACOnvXLdcJEUyl2h4RnvR7iueIfWhUQAuoCMo4w3DUUN5y2U
TQEPoKIARhsDmLmahhyL7pp4dUZF8er3OjoAAoqageUAfDqzAcjR7dT1zZAsEAqAxgXc36e0ipYu
bpYNhpLSqBZndhllbk8C4abK842LahmO24i0WfhaQHVlgOU19JKPWR9z70bES1xC+dHeoFC535nV
igarjH++LX50ibCm4ILbkTxnVOKoomEIR4lRZsa16eBhBjQNBvsSDETMS6IncuYJnyDVMJv9Oo3V
cJyG1N5HJp7PwmWRSRn6iBHsaBAeZLysb3gHMKctA5kwg7L0Dn4cctZRg9kMBAKmJxfsyDaYtwkx
42fL5gWykoTSGwBT0dM4+dELZu2owbdsb16UbQ3J2gF4izdm7xGShNF8TVV8nwl7L0mhcO4aPolZ
jjUp6BNM2CtAVQfWi131XvKESJ682uIIA6sxXYUmCteEkB+Y2UQXI0weFxso5mqhcGpp9EixMoSf
+Y5glWUHhrrKCYfYYBwOEwQUVTADMWEeNwApE0KRjjAm7AwEA0HDOHJrxcWE3LwyIaTThwAApnfZ
Ea3CW7oVHWLiqey/2gJUAvzb6VfZevO5n5ulRpe0AP4S8s9dMVRjqrzSbRmtaJJODxCAeCXl7Xw2
oasTqKNfXHuG0SPmVpjMAP9uJdtW1GUH0pl9Gs2JX7IpRjTvtq1AT0NUzlpr1RtojfVzF/P0GGez
ulC9XL9yxp5db9TZGGzQQwDSHiuqZPeS0hEHYNS9wsC36fCVES6Oa4hoXJ3iw0aq42M7y+QxUnLb
2aW9VIObPgcGw8HgMC3U6bSMr55Gxh7O0dx/HHIsa5VCdaRGLgnkH+UACTH0QYDJvopJ3PjcY1d4
fhFe4kLGqgWX35YTcI0aHdYR3r82wWyT5t9geE5rYfWZmcxeQHhx5ruTBqmQLrrsMSI3XTLr6xkW
lQbvRMLrGGAFFFEDBxXp1CmLGtF05STielQRMNZo9Apopwb7UnDh1z58oBFp8SNDnxs4ywby1KPP
jKFSONf7JMZDk7lFXK/jdIC+A+NIhi21y2aJ7iROSsguvaqlhbjIZ4npM/fqOWqDCiQL+KrJe+dm
cde9YhAXMKxy0MR9oy5wcG1nJi8OSxojjkZ6OoUbd9DjQceqZegksUVQQSE379tAb+o4xZO6xHv+
DUUQUGYXa3KIRuVXQ+Q14CXGMhe8siDcjl5S6NvCF7fA7zmo3fypneetitWMYTKSr61qbekxPF+J
mcgDcfy2Z31w6UQ2PObhNguAPf36uaV4KlG3GBN0Q4HGTTl3b1hRtr1RyJpZIfbAeRGvx4OpQmVM
UoIVQa/tkndHsDS6Jh3mrzpqcwBHcc9w80cJBi8P+2vRAUPCtFNRlrFP3HYIKZwxcmL4NhcjmLwD
Rrr+PJbgHmboSh7QU3zkTl8g2pXfr+i2KUMu1oZAvUFhRxuHR+TeuLpzGTQpEKAmYBljJNFocDlP
ViwhytNjX8jSyVCed/GKRX7Gal6AxrhyLA6rFsm4jQqj9hk7Toe6KIPuo8np3Qiiso7HNHsFa/pp
4ml2lfaEvSHuRp0LW9gmmfsOI6s6tpzdx17eP5POzMne56w9FjJiXzRm5afO5faEsLefMNh652Ox
BBfIj7Ovy6bk9bbOCg5aig0XV9Z3x0nTCFFjA0RoMKKHX3zbmg4BMlO+EzLNTOVjMzhCiBdcICkj
rOFcHc8pC9n7d/jk3wJxH0aB/33EZX+S1P/PpPb79/EkTlcff9Xpan6EkP+4uv+X2noAi3+irZfi
faCvP+K7+P7f0d04/S2FAB5eRkC+cESd0LA/hPXRb7DVIaoTgZhw9eFLf8d2Iaw/WZmhQUfeHDC0
k8H4H8J66ETg7s59KPVP4O6/he2iU+QnPCzzgREDDwOwiGw7eH0+5mrIVOkVVjTW5HKg0EZOXY1z
hmmmDYtCjB5JPIwRTqY0048RbD/7UKQv8ArUjPaXHTqrwU99ArN6xNDyFK3pmeoQcw7vd48WIJzG
ECQ6H6xFPdkauXjnsILIdhCfek915z2bjr1CZjCc6VUkYVYPCspfIlFoCDHVLuPbLUknUodDFJ5B
an/pu/YVNm+I3yVoQPhEyy6BDg9ph28tUj7KGJx/5Z3416gT93OOgzRD49G2qE8o9WureLL2OCcs
vOlkoMAGbndaJ/sW0v1LGg/5XcrEcmvZxip/1rxxRgUHJ2coAyBgV8Qbr5fxXhFkq8PsFYHEvQ17
DHGoYAYttThT4vRmS0XFUfdshE0TGplBpsWj8qdrlHImu0L0V9MS6f9N3XksR64sW/aLcA1aTAGk
ZFIW9QRWPEVCBhAQARFf3yvrPmt7dgfd/YY9PXWqyMxERrhvX3v7cZtzuWcLV/M1zuzg863qhA1R
x4VQY2K1GZNhgwu/2j4QMzzKc9hWLdbLbKMjKGvcVxZlV1Mu02ENswrKIFc3Q03bnIUvo8uih4A1
21w3L3i0h6NwZuvRHpW/i5w8iucedmQznsbso5u3OR5WpqtUGDETiiA1AUYnHbxJY/x2bFactEZk
YzNjQ2Ev25S4xZi0kYO3OO+tYHpqFfozC2SeiKbhspVyiClxf9llS9XcjnkXr93wgibbxp7RRHEY
TOZVb5hQjcyXKASuLO42HK1+Pb63ksGlD8dgZctx8POLP42SS8sF/2RQGlcEVUybOSTuUvaxhr16
haeI7kags72p5SfM6fLldvZ4bI3mZR6CJ2OKCp14lX4QFbkWHRa+KyzIGbpWED+GfbGBe1IMhryP
qIeTzoILq1aGmKUzHXsxjQcrq75bupiafiCRwj87HdBUCPkSI6vcZWaT2EvLyLhWX5X52g3V6xDW
nOCVmr8KHGRxVtYTl87ix26/ZPf2NTNImMLY18YyHoO1mF9nCOozftVt1/NI7okaepJLaCR9SBi2
04qC5ZyBBx+Ojqn8JfsuG56YMltfMFI7u7IaHOS8ZkXKiHBjNIaf0l3Zx3wZip10s+0J2R+Y2hQM
1EE4rYQsfS5QkOSbqF/7fyj661vcmztXl06s5iqZsxP23Oi2Ga99ytC8aNr3hPMraSb3UOAGf9Sr
kiRphWvSuGbzEsx1QVFp8XBalHSYyXlQcCm2Ti5gt9TTPIQ9sW15SxR8Lx49e/uK2GB1G7qdOIPp
tqlpVSVy19TLxGsm+M3B19Ram0LoMdugv6VRpOfL7PFFlW6RsIWrODOQaN9qFsE8EPgKWbDBsu8X
/GIx8rL6B/pQHLeCCKWE5Mrmdu1m/ciJWaWlNZUqATeoXiwjs+7rtg/mVPylGIRmHsED469P4FPr
/UQrxO7goH0K/iIQRND1blxH/VDEJUhKwiysoLaoFMWRtr0dwN/yErXXhPCRiLVP6A56IMkQGdtx
yxdJ5RqkrR2EzTdzcH6XeZi/DYFsnL21ud1uZLHKztoq0BsSCI62UfPUu+EqTqOP6gCEY0Y7C42U
4AFejGZYSGdpGhcSQjc/djLe+rIqvdsq7JeHFXDtn5HuEh18VSftldNX1XfQ0i1iwn5TbXSyOr7E
yujrL1cFVjIFg76zVmRKZH9EmFhqH0qKgdRes1FjA0j051dU4fwyegPvZK6zOg1cHbBkTrt7S3YW
v+aideo4g3UzKASomdd7MvtifXT06j+tvTncuIW3fPdo76BZAbTYNmDlNaN2ewlKaZyWv/hMMHV8
q8KKEF/w2j/bWPRHEyD9MjgmYIO12Al1V7Q3iqq/aS0jSBEQqjvbM8L3nDp0Z7TTQlpVm9NnLB6S
rVEJdnE0IvuNx3KzAQCb+bNawDhsO5+OfW2Nj8CVyL3e3BwyjriElihPcmXJPTOS5gVXpUH7bqmT
7xEHr2Wd7WvuVfjMvxDRZkGAbGLyvkVUWRdV1O3n9Bc7YipapqLx+hcDrCPB1wFBDbLJPx7FRYF+
ZNJ8XyYI1NtsNEChBfU+p3Rrh6dN+DqJEInjwlbjwSsmfShggKCr6VMB+MH6AW+LVAEt7tghOV66
GtaN5Uv+jckmiLewAFPNPbN+LLP895QV1j7fZhlbCFZJu5IPuKrKTUdpWLt16oJ3ytvxazPK6jl3
iD11lG3fkAfHvw7Zik6yLnKvfE+eCkvlfPdJ4j32pif3o5TNg5GrcA/Ot9x5/fLi+eXEfisPC3yQ
efHmu+KRkihIp2phVBW4U9oxCEoaOfeXWjGnYmM9wh3W9SN2X3gbERrHsLimHNed88nogGcv1/3e
cKZw7xjZWx/m2w9mVnGh7Jc7Z4gejVXML57BwJrIxv3qLDurmz4yg2tbblHBh7HP5nY9AQOfsBz/
yktnBw15VQ5NFIXwa2inHaBdWiMi1lb71a3BeSUNKi4B4Fw6f7BdK5Uy6JJIVGPqkm8di95uYmYo
4R749UCUxXs+Oyti5ZwRRtgloafexw1Bw11VGqmrlQRp4Hsedf3EOvTqdVq3Dq2tHN8zP+ANM9p7
sfnGgfhG2l86MHxvLtsA1zl62qrJizH7ejvE0Chxy+LqzK3MMzXEkwutWC/UW6XH8s+13VmBMYOH
BffCLWgnkE74Mqb1UtoAL/6+8Y0nXzAtW3v3qTDcj800pnc2hH2wSJoBKQ6YI47Do1RHJ7PT0Bv3
LnPcU8OmD8nOgKTdlmY/iS0OgalPiJM/Ri/SApYm6dugjk2VO3GLZpKKkfGOWx3dacYN5tNVdm7f
J37vlbtQ9M+gEvIYGAFFRJ3tanrfRUhWlG39d8j3Flve0yp+qWA5siTnIyrbHZ6UO3PGWLSyLiKA
dBf0Yir6s3bb08Aw5IrfA+1w6KezWXORL3dsdr1TFF2qDAV+pflh5Catq7nZ5yCD3K2Hqfd35Oas
O1/ZQVoSFHTDWrZ9bV47yTF6gYwEawu2H3MEsZtpltFN3TVlkxumLoIKU+JdPoinPISzv2upos+w
kinrX3763OYPl19kKYNZBbZkhODYe+mtP6u/vSgmGCmucU1tBC6c5wdQ6PHis7I+LWcpk3Ye1dH2
/QFKyWbLRonLjrvPeDcnqzy4OaYgNcJLEJNMqnGqo82J3bzWR8PU3lNYBjdyVEsyutljZzegdpNj
mocJE3ys3PkRg3h3n3the/ZItI9bWTJZ2tybfgBQFgUHeliAjy0pS62tbkeD/qyNDoY8I3d9szHE
dr6ieCvySxOMyQLZeojM8ofWHCDLnv0TXilmwA1Gi2BB7I5Xa+Hq8PVbHrESEShK3UpQO0Xatv9J
6v5NZFThcYry4MabCWFGzzG6twURhYw4sZxAujHNubM+LlgzGDmzzWcYWiPh2c1ezMzqkrmJgntV
FBPLx+vuPNgbLb+9Ao6V5KrInvmhxyiLJUBTx3Fa3AdmZx591og/WJEx3zpBhKlcqf4pa73i3eV6
29uTqW/wKmgcXX4oLsT+c6e16/achU3PVoY5B0yP+igB1taJvPbwq5O5FNJreecuc3get9pN3IFi
dLQ2DGV+UM3fSxuqQ6UwB2a9fuh1jzUF8M6666IJOk7K6oyVwGKqkGWJ7Ek0nRbTflO2ri9241cP
LTVWarWI51J6cjcZlRlLto09Bl0VxLbTGO8cAeGnqmvvZkU/S6LAVTfhxNuz2A6z3K3+nTmUwL4w
2iOaooEAvzCxm/6IvMUAl6lESes1lO2hKkj+tA+bZnpV+udQ/wAHJdc9nbZZor3K3oqVLXeBEpcB
Y4Bd5beZzUFcr2CAXXYIyXSojfB5EvM31fZ46qyCKbW7fAwuK7yHarov6ofN0kfLp55C0D6I/mqI
djZEpiGr5sOwzC3qsA5PWYR3Yhy4V+cFhttXgvJfz4k99Q94tSeCbiPd7AAzluPVkPfOmkWcPYKt
DSwzwOq3eg9DyaydJT9cy2ZBMV50xvOcNVXGxeDnf8yyljs1TppYprnrqMJrSQcjgp3DQPcRqd1n
N/j87GF4c5DMYFXiwXb6D2W7kLtiQu7Pmr7/AtIfd1FrCjyNY/8+sr13jVlA2R7kuJaHZlTI+JZY
vm1h0D+3MuM52JbxwnBpi2vpZbfMd9Z9VefdqyQj/mL33UsN5fALTnFNewtOKG7zdbxwJ3JZ5F14
VmTflDFboys/1sjseby5AROknIERiKpr/i5HZVqc1c506C0ZpgIuZe/3S/izhi5uZUVgPC/LL4ml
FyMbDvCMeLKuiG1shktbQhmunlSHgmHoKZiK7tWgv42tqgt+rTKbIEDn+VjP03yYItYWV2WWHfu2
Cb4Y8ec3bL4dnmwiCGDxSbCem74YzrMnmoN/9VhaV7dlffVd9ov/7iDasRedt41xaJB6sNhXh1u4
Y8/j8j53fgfj22nAyKu30xmuPs/Fwo9XX82f+q8PFFDXuSuu5lDM8Bsncz2/jZwUe2NgCkvWVwaE
dXWWsmFkRs+DTTUmislGluGlo/6iY1/kkARF86b8aL5+Q60PI7z6V7urlZVsXFytw78drlezq+CK
O29XA2wRCvNPkGF1i81JRWf7apUV2sM1Cyxs3M1XKy35Au62w3ubncXa3PpbIL9tvLfu1YSrBzb1
1vwhpD0W3fJq1gV4r3brXwevZpUfAzdsva09GM/R1epbXk2/ZpDrAwvXvA9MR1wGBkPjlrUVN7Y5
ljuVm+ql+usiVn8dxcXVXMzHjc84q7EcR3/dx9HViCz+epJDTEKPLHzHqRzhWUY5wr0slhC96Wpp
rq/mZrIBUbGvhmf51/vcgUbUCW/U9FnY8ptNz/ZDf/VMw3v0t9HVRw01VX1Uf83VLdZcHgQc1wS4
bWm0bb/tXH/MXvaA/MxhaXQ3U8PCKaH+a/3V/0gS/X/TO+//P+Na7f+j6nm7/W7F7+G/q57Xv/Bv
2dMyrX9ds9DRFP/NrkLI/lv2jOx/WQGMFnH/6JgkVBEV8F9Iqx3+i7oHefMauPo3a+R/y57Rv65L
fDzWEbgWbgUYl/+R7MlP/28QYBASQkCcItHNoKNI4f/J3xWeakFrGR23sAg6pVoDPKuL1A7+byn1
ZCT9R/pAyA9xyB8gMyrwAHL9/yA3CRuJCB1p7cNKZzJfRlvbem/YM8Wi0IO4jxSrH/aqsRFPmYJO
+a4xjHVIw0IvN4tdmm4S5GQiUgtL+2krguHNxT22Ac3MHpMAd3iHzJXoMqQAoEQOrIJKiEAcx3gA
xDT3xGEIB9nObcpUzwqfWOAWgUpsa0SvtEo5tAe12eAoTi0LK+39IsebHiB6Qs1i7XHWuZuQJV3r
ILoZjaDfXBAGj1E2cmdttyxAF5pWs+2QDln40lGG1U12cfllfovCQVk0BomluVs245vfeDHQypr+
VzO1y3cpJwq9sAID3Ypmyg78VOsCVOAPWMJcBN+pYYnPVvsC46k3OYdRb4WieMV3T4uCwfNqkTOX
ZCD6gyB9huH/0OJG6KaeMuPaXWw8KaajfaqN3LsfGHSzKB1xPogFnznxllLmHwUdrUcnbTABIsSb
q3CsqHeTqm/nN1lmzPRatoc9Y1vxwNlC9k2jvOUD0q49vtrM536KtRnI59IOUSh0Cm2HSurxKxWu
pZ+KbPap0Es5Q18E4BtpZ8r1y1ABa66FkzlW3BHF16SLEt19Vy4sMbSCQSAXzhZ+u0YMRpvYvlXf
UFbU9DSsJdmSQpriT++4GD7LIdDcFuEo330602ev65VDMRX2eeKHVXVLJm2Z38/BgM1VVZlxxT1M
7w8mNGTVrQrU1zj05rtnyv5h24g5w98pgYzHZuwV24NX9RMwubPwmi4Rbu1xK0/4SMflHCJ7eact
Y6Pqt9dbBao3ER8/61xZp6b0mZiOttUYyeQFE437Ym/fetmaOcavXruxN63XK2we/JvsirFSEbNz
eretEdl0vEzcV9hFaFbKeQ0lCjfVIQCCb542FkH8M3L1N+CpGSutRBYV0X4qxhF+jngDEJAc2DJx
mbnNMbnZzn2fM4BNpWGqJz9U1fs0VLY4D6zAffNXH5tJNpeuE3tiDPFhyaLCwF2IKmO4W/NzbYuW
LtmyWhUHm7LIf6Daq8fYW2TFdiXPUvJWQ4907NHGxde6PYkb5RR6FLalXJ+2sZddTIhIjTfJF+0j
vLfPly1qgn+CyrStXTDD9++VabDwvmhMxOqlm0Oc4ytBBfC7TJriYdQ9fM3SRe2uYt9hmU6OWL6c
uWFgsNKbg8RMDN/FNoR85W1zUfFSLmWAR8U2/3SOXdwG4bgSJS9WN/WbjiENchmEZ6dyH0xywCQa
k1SD859jYDLuDH9Ud37Brm62eZqzTBmEoMouvsuxIYmSnBOh4X9sx9k+8qHbmBn3QYZQb5hYJ4HG
fBpA0X1mY7ecgO0x32+WSQKIluFbLSQWyjZA74yhHa1LDkh/lmg5z5EAqkqdNis1kSS9UZE84Bkv
01Iv1za4WvMEzSLM43XS850Zrsh822SPf0YYUHnaON4wq9Wmfs/qGggh2NqyTaN1MV4I116zAyiQ
RBH37aGgGqMs3HNyspdy4ImEEC+b+Y0fy3tKx9rJlGzF4qD4MLc945KySTpbYdqGvR0ec44b42Uu
OoxTXc+EPZbW2F55nCa4x0VUacDrXqvYFwL7U0GJ9+hBavUMpzQqBj5Wl8o6K8Ucq0IR1BC0FJ7E
HczEUXq+CpDHNyICUtyn5UvYEXBCzSqnr6gwIT1NafgV5+3oMsBTcuzYbujJ26II5Jfp1jzXEwg8
S19FZzF/6EeT1ZVLxFRATSPXTF5Jqzn5BZRwUtiz96nrjD3Xk6OqWxGsfAdNz6+g+6Vr7vtyjpqT
LX05J0Fo6X/Ceewe2k0QLUB8g9FwJuMKTmfONL0PHYz6+xLgwN9Xw8yoChNiMZ5qlqJhWs+jBn69
t3HmOhO6ZOU3S3MU9rK+udoFO7JIZvoImAXaaUUMA4WzybOAwr1ycBMn59FNUXkAxdDhLYwgWHCS
8p6Kp9CH100Fx64dE9GDTVDmFm2OvXrFZ71G43sJDNuiTPheT6O1zvegjHVGzE1m/9ZlTq/YhN7k
H6KJfRpxxYKkH9cLxiJeIPEImJmUQPx1G+dcEnAS3bR8dsSzrNYodh6RAJepcyqL717OwMjHLFsy
CmrcYO+zChW3Y5c3uwCrryQwwsKsG6rQZcuUZgUT7JTP3lTfkLiVs84BEhkNjblXV6L5ldWFVe5I
II+cq07h6fOiI35z5hbmU2fU9CR+l3PJtatZX1bJyZlKtWIMxZWXVYnLsW/FmrnGo9NFNn5YdxEf
Oerr767t7fmmXXJEpUX2oaJOIop/R3PMsWYskpWFK2fuLuy6CuNERnZFgVWajg69zbh38XxvZ1r/
NkBfB4BOsFcbXzlwS5ECq4swaZZRbjufrFW142oYrkFeZIpwQNc7bbTFvUdlZJ4c3KVm3ABT+ygK
yuedGavsx/dLx8ZDqZejWw9gVFOj+l8kKuUzMVYj1HdvgHXwbJQerfyCxfOgu2VGINA5Q+pAw1PF
zmirDbloa7hlKOV2Y26H800/WeHXHDKqvx7N8LWjI85Z6wbnBp/yzYaSZyQQsRWqQq+3b6O1t5eu
5jg2O/nlT+5NYQy36MGIZ7PPfCPZunD4aIU0PsbJWgi6ETuwq3Ph0mVJrypOdQP9qMph3zIt37sA
aVzA6yGMhgg9uDnhF57Oyi97AkEVsFg8Ccv89nzm3ShsIHlUIlf5Oe+CuO4AElIglvpHexLcDV0h
XdiOktjMBVM4TeJDwa0IUWCizEt3DOVdLKm95lgMHZcyFifTSDRz4ITD3mfNRnAkfPyhnvFwNpkV
7EitZalvL+4NGZhERE77JvedB2F60GymogSKFdZxTfVR5Hs5OKTDF6z2EcHE0jLiqLqTYE9n3AJB
ZNSPtv/kaqt+lQEqBsXKAB3qE8MhhwHlFIQh1rgTdmu18AyHhLDYUWl9EfbqQR1JoB1kC3ncGD0g
yAT+RyhaDnVjlwmXi8ImXy3u6Hd5uK5Ohd7i7Wnd/aZ7VLYlsPrUWYsCQ6z9Jgw33I9E43gx+STZ
+2IzkFyD4KQycMyjMCkQY/ayud8RhpG7HpH/CJs9QyoOfz9a7ttUrGt2Gyz1cOU7r1SAyxwsY/nq
rSYHRsfROja//TzHuUGsUR8YTozO7MewkXd9RgIHGTPZncfiu8QU0wEHBYlcFfu3yC+p1VFloXGo
SZFKo8XgTSonjaNIto+6noxjl5f7cWDmIvRnhJf8V6/y+kYR5srDD0pQlv1TpSdnoBKs5w8yBWrC
XAOGzkPTEwPU9sc+kPws6ekO+lzzRav7tOvbsY3lKOxXIMAJWKpU0y2xZMYtkTL1s6OdSy+V5n8M
cMQoEnA4Q9GCVf+aLc1JzaV41HR70X5o/e60mZVxkG6dsq5VA3YaQ+pMxprMnr9DWbmb3JYHSlOb
rDMHL3YCFDVUCwRg76dSjGQGNW04nqxPCvgyj7HPbUd6k/kwGhnz37zlrSd9ciLnAHqLclu9rKZo
HmXUUd1dbS6E2mbHyeAQUFYvf7zJ2G7dwc73nZnN6UjiFyNGQQlBFginaR8Sa9TNeJRzke8co302
OYLrhA23AJ+0B8uxE/0O7zizopHzJTeCOJfOAY2dIfFAMWqCPCaVLtHRWo4HcgyjmGxjBEV9z/5l
mRR14N6YITEZ0fDIxh3Iigljxuig9fqbMA5zZh04uN+cqDy3+fAH/Hunl6tQt7VyVxL9dwAY3UO3
Neet2J7JqXxdB2O8scjMiU1/20FXfkS9feocTRaF/bVZo9/FRW0QIYIJIXZ6i6Yg9FHDZUCh0ns/
zrKEycagnyAPdKuJJ/CWYWCzC91l2duZnz2Re0bzERAelElr1fEUapl2wQKIfkWKgBnBP2bI8qtN
0j6xP6fdL01nxfYCuOyKV9HI5TT7BdC82kx4N2LjoPlvrXFmTJRjcRMTZFRcOrl7KNm3mhBh9MWi
xLfSKZhNI6jfcyR9FsH87CtrWpO8qEa0n7J1YHS8LL/FBQr8wlzkjI2K3rRpJEk/rkb5Wp77tv6l
ZPAwldZjOzAGMGlTxp3qRXZXBv4DKIaxx0pJqcVZwPPmkBjvbdhzJiIQD0HUfo7QgIE58l7XfL2i
0nxzRqiT1c50Eqxuc2NYy/SJEPKnDKLhoFzkYFp29NW8vPDdyWLm0h+hgbQezQ+dD9ucjxOhJdxk
nrc3mm5mASTIQIzBjWZszt8Q6fUvN8jfo+s0UfaZcwztCsbQMqLfyqmxipDao+w4gFQ/NWNA0wwy
z2tggQCvq53exBhdrlt/4sIJ96z5/ibdyi7QLocx9TvjpKR7hmjomWqGDxR8edoGcNySoWsQYHAS
FvPu0htTVv7d+hGsS1ZCasrOOHum9V3itovLmv/kCd9EswxJm1Ddu64F9SrvgLnECHbWh20VwYsX
hud+6U6rE/i7RhkrtQN1EksnwDA16+NACTJm+eZU7/I5o/lqG5I8Mv8wDXzkXlQcFixN5biAEsAB
SB/IUnxk6zpf8sD/ZzKMM6kef4i/3m56Od2HNoMCRohRdGMYFsHOurrF1Fckvlr39Av7wQ2PFjhq
gpkxuIh2K+/s3DkMfeTEvSaWaiD/+p56m7yEgNK2mox3u+VF+Usz7MJSFxSTzdMW5C5XUe2+gx/X
FHvNMdvM5zAoH/XG9GkAYhVdbyNaDj0bRsc5xRb1gzXnUlsyP9gmoRBcZYB63rLRjufrsWTDVNyU
A80ezpSj5WCRGV3Qm9CWywXCzElbbb1tkyp21GsW9auRMS+JRDMeGavceHUHDRdF0fJpk3sLsK3M
lLiclbGxmk+FU41ZMg85m/pQk4ix0n10LxqzvQi8lXim8vwzL+YtJTqr/uBpUu9qDPrYWMsHUvUT
fCSgaLmI7rBcJ7MrLeLLcxylGgnsjrCGd+ZQYt5vU1c91vQuBQdPbz42xfyHaL9URKaOu9qZdkNG
ke8vxZWshnSavmBR2DMHdC8ZaqU2/N+7LLxHtTj1Kw/whSEm2nYLmyL9NcByVuv3smv0t60dHglE
f/x91aOLpxVSnqMJuojBPZGaxb5aHfO7Bss+LQ38gz3dsxUjZaZNlomywg9NhNUxsEHB8TqOnP/9
3ir19B6RkO3RRfj9uYvkh2d1B1amVTd9N19mooJrnf+aqoqXn4nPRUki+f3hMObiKxvah3XWFyCy
N0xd3YPrjt67v14ZDlO8WU3/7JgMx9ZeQyrQgzDpKG+9AqUss5nt+lAGolTfRWZOZwO9xTLIc/Tl
ebHc99qYDrPtegfP2ZBJujFpLI+ndexAi0bmcGy0qu8XFRovkS6wvwroMSQmgJjB2/dEA5HNMoUb
G34656kFA8PLmbN9mJ0GqO+kuFkOfUZhY3ktyuyDmruOp6J8dK5oiK2KN9NiUZfbmWE8TPVtD0Ay
hOpoWET20KlKWLOcv1BNd5laPkVvfKPSYpwYSbgKF8q1NivIkyIXnTcsLLnl5vYrL/p+76v6tim2
1IgM9nsSYcizt8BpuE0xPI/hsnTp5C+QXnRSxLyFP/XSJTpqxyyWRlmcPexwfDUXVkmjziDhAa9t
kewv9KG/uTYDxubGJ/ddm3gjP5pX49oXk5/NVFcGO9ZD308uXE7WziJGfiidWEtEHaz2d23UbwdP
aQxIwqJLjwTpkuRNtl23zwr7ehwMeXGz+D63msE6UDzeFFjPdVA2UbrkwZzfgKTqp7xxTrB1BZQp
5tLEc1bsoP2yZ0FIlYZ+dJcNnZFO7nSyvfXZyqbMvgqvQWp5c1KL7ig075omcPsJdQ/7dgtOEBD+
FJOT+LDYyjHieYiKeLiOdQPDDbAukcPFweDUKd50ex90NEyShSz8+jgoC9xNgqSedLYy71lqDqiV
6K3EjUrnSHSeTsMyN6NkhM25NWV56b35F7RKOq/robMUW0/97RsgtU7GCfkCfh/5LUfqjgexmtcX
xa/voS/D+Dr2jgMBuCf3qLAWlK50QV5HDmw35K957jC291bb7gahua5WnrNqGfqjocgHBOQk1x4A
NoVHatAnhXn2nfwsc3g56NAfs91Olo1oqNzDFk1vIzLdrVfnxoteGDAvw+vszv90ZreLMk7Sa9vI
qbQJZD3bgkgI+Ux2esyeBy98sk0nrPeZ1ePu6GZQMzciMayQ6nMOGalGRo0GsRYu0nse3eDVolWa
XPQPXEiItayyINeJ3sQ0sgQnB4M62/8NAqFvunb56WoWGnZhk7jdup0UyWIkZ07frSXHZF3qZ3KQ
Drjz3nAgfa2zpeNlkkeS3vTvzaacEtX13rbqR3VN2jE2qc+hGbyIvjoNhFjWUjsxgZB2Av2cLjVi
pVH0Jlpx2T4DcmIrpR50pYsyX79zOKDX5dY7n+S2swPrnjE2EVA0mqsDXUdeFvJ2uLhIANXBnsYb
aNEp6auKZMXJQZ8CRDWTECyMxqzVN5FdOOdaCQqAdvjJIlakIAHY77ihrodePg+XcoYFrrfyky6N
rUsbxsxy2y5iGd8B9RgAzgX5PU0RPrLrd7ltuVWGZQniHmEGfK6LefXAiwDYlJ3+vUY2+NUN243y
AutuzPBvVo2l7jMpfjksAI/DnmF+CXadK+7yNtqeTM5UEi0ekAnvy7GgSyzX9nDdm/maBeaPqtoj
UUfQEuY9Zmon3rR87TvbTDiA7QT335sjcQoT3PMWhHNwYj8cGVQk+jGi6A7VQIz0EtXvrPSgyadj
Ij2K8NJ8OuU+H4cTdctLMEukKguwRNc4RfJoPG7cD+Sh2XTZNjmRDPmfoj4bn2kkemK/tHW08m3c
D73zCJEU3oRq6e8DaZ1VXzUvwnO7P+PggDXbWFWZ89f7Muo7ekNy7qLC/8313Ka4GallzG4T+w5f
JVGe1b1LQtiexbkOufOcgmQCTG3csMYDY5zw+nsD75ve23X0JzSbmS7VOHprmN8tJgb3kDz0nWB+
Aj1OunVk6Q6MEStlbzGnyIzc2rHObjoH1dofECdfSUgk20ETR8r+kjKNwuXP1q3Rxcew6SFp5kVC
Iv+nkL1cEmLByZ2c1Hyox2w+IBPAAWwZtHDz7fjNK3jakQCXr/WacNv74/jaL2ZQJ3h3ggZ6wQYC
csewx7qWOeau6J06Nq4EbMIDiZ2+mOrtjRYCsxFrQOt9n1NresZqaEgoI4S9JUWD3NSWXo8r/Wsz
TYeEX4CotVt0sqh++7Uo8hMTy/PcGwQWpLmoke2769NzZ9Ls/9E4hZi5m9SGSOcmPCLl30JrFUda
L6eBZpenaJMkcJj6WunXjO3AeZcn7j+VyGWoD6UlfnVhGyVVW/zeahI4UjNgMXXsukCbacSoqEwg
7Xc+XDhwdE+2cg+0SV0L7EhGa8lz9r/YO5PeyJH1iv4X76NBBoPTNjOZozJTs0raECWpxHkOjr/e
J/s9GH4GvPDCCwNGA41+D13VWUoy4hvuPbdc7hS35mbuKDZbu81/sEv+SokpXVeh5a2WfvnWMIIZ
rFprKwbpthAU8ozmGNM66oF9nLpmEC2dPipCYzGhzuiGltTetTFjPhTc+jGqFw0yqBwvkxL4RiYP
BKwuMrjDYQRBNCrfSrqQzkw+/chrNy2ag8g0A4TerHAn4VzstDX3Tc9DO4iwPJhAvlYmOZJ2ALui
Y8LqxPZ2cKrwqc469W62MLzG5PdcRg9Zb/oBsLsOyiL58EYI7pQV6UkxIztNbvIDJazf1OH4RULW
J3SHdAsy/MlC5rap3al4jrow+oD08Mx68IpK8iFPc+clw6sJI2XRgZ02rywJ+SKh9ZSVdR2mnHNg
aLwa6bh8q0rrjcFbt2G++bUsQBH9pds54P3yVdJ4v+M06nlMGWEySGRxNt24tdPM/Ug0K4M1Jzub
I1s/HBlMcZr+wymnJrBMiUnN7P8YyL6adY/S+lCO5m8vCaHd9BXFRDLzr4/1znFKWic/vos8Kzt2
RYp4y2Z9l6aPLVvATRtj6y4jKXYLVQPlr4LmbPGCAlfr52StHXEpBx3krlGe5lBt4d9ss55JaGHA
0cju+1mTSD/1DBOTJdu6k3U0nB6vjTEeRcP8ruNndKDwOwydc22KNltr9HwN2rtkeh11nwDrG30w
eLYO0NVW69JDSFbNCpBsWyNA4krfkpd6aoiNuKGjf6YUHoMpWQY0ClER4FuenEc6eXuFabPgKnfi
7cRzcjIrsZt8hIJuf2oQT4VrEar66HdJizm1Hp57Yu4R5CQHwAw9JpIceVg+qYekiE9uvOzTOm1u
kG5WNYs1HaexsDBTzW6Q9RCpVMguD1ad9dhMHhycYRznj5yF9EUlmt/2JqSLbh6OKfssKKnZLoyv
kLaLrQFf9nu0LZZcvtth8wVteDTcxjp0fnmPMv3gIIUEO1vJX1Bn001YGuUmM1C+YQzGzApzgIEC
yosWXIsTv1sY0c+MEcfHsr55oUJqNIa5Ellqyev9yGftvx22mce4beythcw6WbdeV356OgHGAS6A
QsZhV1gGEdBvtuiz9mlTasoSPA/sBsK5GRBz4qXZNIvR/jHMrASm3956eOiLyTbO4O3mtUfjjQZp
xxs6Hee5yi8CL/CZ25ixXKcURZHqsICXN5x216kf2MDRhqHDb0nvhn1DGZcl60S0qTPhPuMaMYiP
D01rl02R+zDB5uUecTr1abUJGEV3dosvvwOzwpqNCU7BC4jYtFv3lXvz2kTupirVXa0mcdJJ+aUX
yMOdNayTvsKE4tjUnF5SNE+LTN+Ij2IJn7txIH17zyKQ29OKKFiNAi0ybFjKVxzPeUrzH6Zl/RIx
238XnSh+tUDdl1Fh4LEKdIV+L+1jWSwUcbGaOPuHdEZC4KR2fG6Xuqqpu5AdrBTAITZTucA2BiwZ
A9fUDa/dLLID7rP2V1NMg+ZtqRPWLiJqWHko9SgqyZBGsph2N36MMZ6VTup9uBkY7w2U0eWZnwrH
zTQwTcc6Q1lr1skyAs9xyvemgTNA55Q69KkxZGZVtV9knd5sZ9OO3FUIvwa/ndGAh1jYF8o4qmAp
RUweFc/Phl5D4N3J/eQ7NqbE41hDxx6F08XuehFofJDrwiLzQWahemPnBEyum9/KtiuuC6J+PuOY
cCJa1t2QRjmgt8rjW8q1BfEzt3/ZGPntwOw6Ni7T8lxHE4wh12g2GlMJcz9uMhThWfcQpj2YBKd9
DcOSo6RlCSyCxsmSM7x6MjxlNtp7w4z7XWbBQdJNiShdDua5DP3IXI1zN4FCnQ0Ychz6VPK4oCes
WCdrFlQwI3HFkj4MbtayzTFwrTsySQ7K4+mDtMIsA2HbndBuwwA2C5+RkSCrz+YYar/TNGcTccrR
ydj+dAQTJAN1FId1soegxZMbmf2Lm9cm+3c0+ja3GxJ/8Zn25r4djR+wlbisRfQQD0bLQO/mjzRi
zOxAKeqPduop1WfnNpsoXHrNvI+evI43iAolX9m2NJ4y0w+xhIuhe89ENa/ysjvVySwvkjf0j+U7
0S9qfS875LLs+AnExc7opLjrymHYRaNHNWoXSWfsQmesXhw2EZsSJvlBluLAlEqg8obI5WrPZ89e
sIPH7n9pF5RFkoWZrYs7IViLKc5ioKD9Uv2xdC/WrNCHfdMg4TRzppPgDvoT7fmwNnMfzUDIrtvR
8baTxI9lJkLnFQdru8HQTlrdkozbVqr46oHe+Uolayw7ZjPU+oDDgAaSLinq/rNROlwt4M3evNSx
MCl00zoEVYVTI5/emMqn37007P4ubaBHdLE5QfGp7WMKLwpf/JLGr+D/pv3k4gVpqsnbQbqoXrxE
LenGbuELod+B4kY+HqT7uED8PWIJRI3AuOC+zxCl4w1lM53SLjJzEBvW8h80yC0BJeZs4JEyM3QJ
yU+ZKb6v0o2dILXCZXVzVa2tCQg2akfAU8LKf8ra7H8Pcx7vwYbDBSV+85KOZroOZ9RLSj+LQrtn
V2Y4FJhGgCxJqSm8xcJuy+kzs1An6mmVdDoNFhOb14q/iwvSbtjMKHdehEpYuIp5wjJpo2wnatlE
txQqfZn6KYZwRjnzGodJigRLGh0uw0FmV2EmM+89AogTxQ1p45NGp79OloXrqiALiI4zFuPRUKP9
7iz+bV3VYoWTWZwdp3ABkIFE3luLLkfPNYDfBUY3L+wHIdDFBF3r+qntKloub/KdBatj6gIYQL6y
cdxy2egIOCr7aRD2LELLeGvTpzsOuSxoEyCZW51F9ep0n3k9jVdcjDC6Q14JksCg61tVCnYM3VRm
jd6XmQ7DifzAZVqB/WfFOhbTKlbyw68lg+imZFYsozdjnPW5DZlGRL13j4bC7znDSUxYtWI2s5XZ
l4o/z+IHkTHVd1lHAX4TY7B6SOHzpo6sUI9M4wGMU3eQRfeLlq0lkREIyKwSru7WOdaAxjkK5XJM
2/kah9kjOlt4LUyGkIw5JUM7dUVEtJmhezCWEo5CpB67wJ7d6hFnDUB5WAY0ss5EjpC/eOOerBdM
R07n3TxpsUWeDO2UySx33ZY9ym5bq43FjGONL+2jAyKCXEsib6Fle2UF0e1CY/F+Qs9HAq0qxHmw
eEsDIB+y9N8xnQ9DFC9Xd50XP6dKQzb32aissxAZw23eQyhGjr56BcuX/chQ2+CekmKPWL7G5zi7
04ZIRmNL7UkNiMxkxVw3KXCsV+Hb5E/UV+NkZbTLKNCeRdgRYQNPj4f/phRq0uQez368a+e++N34
VfLmOI14M1FIKNJ/F/+dfW96MZST3M4Kw39lhks7JNvhEuvIZGaRh3TCplZmzIwMXUcSjtax83IT
wIOMH5H5q5VQxgiDl/nhNyPO9hTBeLvmk/8N8folIYjLwdPwJytRG42o4DbNUOYrbcDGT80OFvkS
QAKQG9iLdb012Wgh+7CyT+wsLwSX8KA4Fqyx5aT79G5G9PHaVaWbrvy5o1F1ClTrXvcdKf+pZmx+
WAqfAiyJLxBwToyavlsrJBGh774tk7yYRNfcbskAn8ZAu8eSrAwGICsqTOcdwYS/KM7cx2VoxIeP
w4+L7+bkLPeF5853olyMrZeGz9Akm4BQZMLKu4Uexeq8oMZLzIEGwHFl9b5JgJTC+5Xa6WeGdfo4
DuJ9KayfgovrkI0GmQDkP1DyPc+W31/xEFQn3JpHb0L0FrrmYewQxie3BGwPG3fY25cE3tMb2LCT
sKgJ++mIr50hxmwVK8eKEckhOw7XzlKzS25ZRtIHylre0YySKNNmeORXjJIZBExqONojUEsAot3e
9llM+HV2N6cI9qepeJyn+KmMl2mjKx+wh8aiGHXsV1ehSqDaUSaUvycFQDZL+otnZFfu9PI762DU
crCgn+mMKX0cGZkeiBCsH3BI8IklFO+KeTtEenIlOINMSzNIyqzEvUfRkRY7ZuoSg3/OtXNzrY7L
MYN4SwvCW7EyMD+/9rYF2qvNRfxCtZAfw6r9gZwWb52wENCvjRyiToVDOib0Rs7XxK26DQ6T+Bei
nfLqAFhUK2MEAo+LBVHLiginiltQ0PTykhv2WYOcDCSV3oVQhOy5kQRJrekSOH+LpkAm3EwY41Bd
aiYKoI6SGMoi+lRR/bJq/GQNVNognuhManoIwlrudT1eyjgKlqZfd3WPJLC2phmXV2Efo9Ft6zPi
ZmIpGt9sx7UkYo1BxJhY3TbybvdZTLaXZgCQgmEndBZsFocq66soD4evREw0XB5um+QTJhDywYRz
hBN+ydk7/tQih9QA9IjNhjEsmP3s2NXw3kKrfmkwxD+kHJ72h1UX1ZM/JvoFhw7Mc+grC0TjTPI9
DLPreYFnDm0TjFVePnSD6sXGrMOy/PZ1Eee3I9dJTrBjVHKQZB4MhyRDB7HFlLeEh7KrJYjTaqar
oAcbZiRZ0w1S1VaDuWrBofvBXNe62DhoO8utSBxp4d73/epcduoWtqUz54ZbLkiViRdyS87WVDIE
ywfNzHJqzdiD87oQXI/ymqu+wWf/zaM+PyMZZKWBbxjkkB9nnf5TcDNxXwJfshmHGVnsbt1hMRly
OhLwz1xJb9Mmg+2d7GJMY5D0njt8LKDby3Od5fmTll7/RGjCjfIAVAJJFWSeeaPous2TQ+rgHCBv
l9Zz3E54NRBH4BGdGmKD13PExmgP+MD0HxhRaHoKpvRwXWNcrnyLEa+FQDNub8gYrGx8KzgQMZ9G
mfxOLGG/IsXEVyXLm0YSErOBAyu88albZoAGaM5snlnqKboWK8KzTSJI77+DDUuScxbR0vCJVfEN
4LY5u50ZG4hdhRq3fQQw4oR5y/oBnTUKVBVedl8ZDEd5TRfL2WcAlnjklhk7AenadX70cRreJgYZ
Soq5nm063qyn2ZxtZGLbOUGjtE+MOtIrB9GfsS/i1p3Je2SitZ7MzGiuU1OYb7csXbbEU+p1O2BI
CAyQsuRip3JywoAWJj70MpMDdpcbunDX1G+ISq3EJHKowDDfiU2ZVMgd/L7oUSQlTuRsoIfp5Kdu
W0ZErraQbZFiPzrPaZU2jElNK7nL6146K5vHQB66qobWxKaJrIfRmm8hgtlSEJi+3JBYNZ2bcy1Z
IIhrnixzh6U7X+pgZF8KjRENurdrRpXZewSvUw4vM4aQux8tiUE4YQ3JcBF2ANKnpvHftDW4zSXy
HAuAURM13MyoD1UAti3OTwhHx2ZFQ+VQdlPw/prZdTOhS00XdSB7LclEIM/UzkqSVh/8zLFxDLkl
strFHoT57Re2Cw/bKtpUndOujdo3a6HNfte1MYQoj9roLiSLJzkgb1ymJwqAimo8JT+h2OhkKKjc
XPTgm0gVDtkvKN2mreDOlLuBH1l6wTzX8/AKcMQ4yB1d31UQIj7rsTfNLdASzPRj0ooa2DWSOFyt
mETPDjwy9MQwW5s11SkWkDolZmXDmDp6j32UzAgg2Yq/8JiND2GYQ/LF7Zsta6LkYveSkjYx3zk0
qCPHaRZ9MDgpe/CpPiGIlq7cn8EzJ/Xmta1bU2Q1eQXtFgjBITNa4zbTRpJ5jbFh0L05hm2d0cyi
5mMtGFnmvLIZs+eHKlWNekKiqMXO7lxrXpcNbuHAxqtVEtKiI9bDmH5IRQD0EV/zmLOBIXFl9291
XlpERSSRnI5tDpjisbZQ8nHDsn2kOATPRj5Nxxri1+zMQ/hSI30b9yn8nfxMAh9qFXue7GRLlizP
Iikci9pNhQMtAY21761Nkiu+CYcfYEQbDRtycGRDtobP21mHqK3VuGFcPT4gjp5usPbEvwyRgvLI
kJqY75VJygJGY5RWfwYSvaqTKdLuGSk3yzN+lhQwwnAMKoQoCf2HcVimfOdixpMriA8UxDCY23jH
OCmbA23EfbiGGUArhQRf/556jxYB3AEi1KTmptj16Ke8YxuFiMr8RtuvNUVStJ8M4G8MysH9BXHX
uioYcGwM2FFrrjEHI3B5lWj4R1yiVc8DwpXrEL7Uzu8xGleIL7GRWX9bhW/AOgAfW7tqY9KopjZS
2yHUOdWHsIkVkXgOGHGwLP5Df4oKquwnTSSIX5tFYEEI/SJCCu1XRraWv1F68l584ffnSppIKfO8
MZvL3JNQfOA5zpKt7irnt7LJ6gjMlGRgaj1iwfc1rfQXP6apYT+aeZ/VbCVfyh0r5MJK2CDdDcW7
zH9rufpJ1+2AqIFkyO0kya9J3gF2Y/Td92dETrmLSHCiB0EtKa1HKnJO1X+7kbv+3833bzdf2n/P
MFvFvf79L9ngt3//H2a+m2WP0GeoQyhsbdN2YIj9w8zneX/hoDMogaRFG4Tb7z+b+RgVI46WSMZ8
m/3Cf5j5pPOX43u3vxwPGSJwkP+JmQ9Vyb+4+YhtUa4Ct+D/F2NdxORG4QeTe9thXlARFbFJLD+T
iNSbYg9KuT3KxnC/2zKuvTXzD8YZChjbfBu3mvolyb3sVRj2W6zsFMKZXyNlyfXUsZPoYi9dp7Yb
P2gay5zBjDuMOIxQhnkZqqoN6Wz0h2Ydf2Aucx49OOpIZRXSfXTQVm8mpF/W3tMydsxRNbaa6I47
xz52wxSx4XLBNxj5TEhZiTgBvIShmQ6UiULsQLcAD0JGr40nw3lvlXg+6PLiEOiabNqtqer50Wnt
ObkXskzkWpC2y7a3dX1MFwsEZvRbs7Y3hPQgPU6UVz5nBGbe+ozlHq3heLR8hF+hlbdrQxGfhTOu
PDPPyj8GJ5qPNh7bO4n1cO9MwCDQY+IEQcharU2cXJ9h35VbXNbDummXkXIhrs5dXEynqMjjQJty
h7tBPUQuY+vGLVBAmlqij7Ospd/ZzST38ODQhVM7+NRsLZC5VeMh8GNV7+1n22aZlTuJ854notpn
UaTu4Ls1J/qL7oFm66lhTbUPwwhkU28AkEAnzmKCoQo5s+fSsaavkC07M595vijc3Ec31+RdZ0I9
1wC7rwvwGSQR4B12liN8XOxD86Zzwz42BC4wjxk1+e+ViFC61G5JTJeaQCIO5tVj7/Vi4PXcusvN
sVJlywMpvFgnCaDqAg40MNNc8t0jUhjm9+ZwGwV2Pl0W2KdlZyH7WE0iVzw/RnNqUr3Hvx9BrKuN
A9N4gDdDhm8gMtSbC7Z3w336JjCRnZgTqfMIau0tHHoMQAsHNfyohs61bsjB0xhEBq6gveIHsMIO
6a3jwnlLOcNXaAfU3nVIXeKh9JmGNZOLFkawfNJruxD04cLGWw1TwgtHhur8YZhnVupbs+vDggDb
7yDGKgnmxDN3fquwUNWOms9MBcTJ6mEQs4/qWZpmc3sLWmWDDnMsnyZkCWnR34+OCB+TxS4B3kHQ
5/OGuam4rRrr2s9T1Aa34PrqoHPpegyiUwsFFBKSUxkX5jlyx+XVtYXrXSrcRPW+jyKAxq1tPCe+
I5ZdUjIspta68aZdQ5mPIA0geK1m6Uu8+k1qauZrgxT8yiZiup45bO5iuzqO9TRty8gryD43lXiQ
hBJupJTuzoDbyGs3NgYKZ1tTqaU1uZidh1N4rohSss3RY+vu6J2FwK4gvjmDpTOq9Cz6EdmsMZan
nJYPExASfLY2fEVkgSlIQiAlSMOgotUBqifxYpgWCdrDbTo/auNR2ZXkUEKvj5sGZcXKIgv04NiD
fbAQVf+4sx8+RGZYtJu51vIZEY2mMgdIQliAOXtuEKI/qIi0C9trY3sE41ahGZFcFdcy24F7nL56
4WLy8pCfrjot8ntEdzOQ/BRNZprcZORT1+GGJqS+ui6SGMnKke6WCQ9KPjuOup2BKh71NlUw/oGR
SDy8jxThnp9OI+dwZH5oL63Q+fhw7+eZYYVheS2TreQ2/kxHT93zcM1wKW7ZEZoo4JR5ZCualdES
HNFwu6AgSVhTddRWJwu/4r3OU545pyGUN2d1bjL2GeTdPGQGkDIvS4OyxoK387vCPYRiBKfSjVl+
QVTs3hlDgy86Z8jCwnRW6IhshFxTbEcwVvviYYg6rXE7anHAx0GUQlp6yckj0ewOylT71ugJfSsK
MFTC9LCPVSehkrnJk+MX03vtOc2nR+WIgMsWcg9WffzfYa/+H6Kqmgrm6X9fkzwhY/+d/StY9e9f
8o+yRMq/bAc9lmE4rktxIvnN/lGWmM5f1AMUHgqegGn6JqXMPxkDyv/LYTHN/yclL/Tf1NV/olWV
+5dr4TPyqFrIV6Yu+Z+UJfzC/2L85wNR5vARKDygTvAZqVv+U0hbh2qqxVkwrENQdzEc4MqFiukb
5NkINHlAJOVt7x75DpOr1rLzb2anBEf25sYd+mo/0kvgGfNDs1uLXHq7JbQQOA5JSW6KbN4rpBCr
pDD9X1ERTq8FnRGGyOXZrhG40V+gAZ/qAgBTa+/GwUeMZrnZn1zX6WlQWfyL+NblMW2BMXsD1Ym3
iL3RZARmtUP5JdWcbPCeDa/1LRnLa2zxENZa3JEagDAInn2zRYVR7KUxx+u5cdqj0uVna7zeNLy0
oDmDoyQlpyct7/3sPlavdRgWD6j8msC2iuGwRB3a+lF915FVPCmSZq6j0ScITFhUX9hw2J+g6ORj
zwj8waXz/1XOxFRsHE8W2K7JCy7S0XlIcZwd/MHRx9TgeLFtTx9rC3yUDUeonATetT719igIuIkh
Nm/byACBerP0jKMd/vIpFS4hs6n1zc9MKOoOYZyxvQWwrgzpLZdySV96F5XwSkCCHwLHiKc7ervx
hDN12XJhkwOmoviut7uQtScO8M7+Imiox+JoTvela0/ngVUygwUJbxMuOigHdPEWKnjwWtPWuAnQ
x8x/lUmIcq01vFOP9Xzt5ijBnKiD0x62E3Ol7sgIpd4YrfoWxDEcEuKf4UuVzwIM2NmPoa72BNvv
oHKUd5OEB2ZbafQ2LmwURma0a+Rtzkua2O8Qfex7oYFEicYFik9q6g4gP3ssAoIQNzBX3M1l8xWm
NUuUuYCrYy/iKOMiBKJnVb/74tXBuQkeOG0fHNHL82hptB2+/ql9uLKoOnqUoJjkN7i8NHoyPQWi
6bGSsCU4LZMNBaFSOn/0IihVEyqcvUty225YelxHM9j0QU/61QQ1+4rzi/+ZzQY+muXFRkF4Mtwi
OmGIZm1X9sMW/uLIxBfnSw23AVEQy5mxUXjXWk2vO8nxGI6V3LIIUB81evRdF8/+JkYuhBevmYKb
4Zg4qwbw6ewQV1J5zbn2obsiAEjZU8M+eCcaEmeZmfdXNixcnMM8gY3T85vBL4Gal0TRobCI6e3o
lnB1aHefJ2a0Hhrbvbb+BJhRZ371WioCC7IWsXnp0d/KhfDsaJLusfeFs2aXQ+JHkoQvWJZ5otNu
PrE5baDE+u0XdjigbLW5bJo2Ml9UZLWHkARmHP43LFuLNuBgGi3z4TR7H11tsLgEl1vkjRHkUfo4
+TZzDqMe/W+ent9/h+108FuP8VhVG+aI3P8z4iVjVBXjeETiLIP5J6OKttNCHKwXp0Saz4KZ9ChM
XpGUemZoKM/dyD+MdkYQoNvg9lgWJ9ssyuUEIpRhNcZLdy2BIT0VSTKgXMJ0EFfc2ZJt08k2VXEK
pUJ1Opr+s5OOzcmKkP0bgFz4MQkmeE4oMSFhrl+REyP35dir33HJAq6yypuXMsKUirpva8d5c6JH
k0+C9WsQsWCUqM9tz0nYv3iPXZW9C0hWQV1l8uISzHsXxxHw+ix6WuZlDmrHucZlkaw9t6UG4ZVG
JTxRVY+sxeipiFBqKNVbHJMoJUYKiKriGyRq6y6UZMkZkXI/YYTNLxOwLhY0yn0qu45Nf2tEpzAM
7SDtx5Gmx3Lu2sIHvsB2ueA94/St6gGohWPcs9H4TOReKRwBM4hL0auPSOwdRKbYsRjOWpm7nerm
k+2gqpjgjndQUbJ93BQkWpQiEY9SZ8sVmVaNmts6QBkO7FuP6A8tpgod6U0GNDCIWzPcDmhED20u
cQF145vI7DQwoI8ldroujdC2QWUzy4vSewA4KxtkJEqxbGCZSepr72Br7NGH7JEqPqFYvs4mrOCK
JjZgCVlc+kwM9yPT7zeDeJEAVMIHyyVYyJHt3fdFam1bpwySIfxV2u6hkSPgBWr344gCxlHe0bCl
foLOuzXjrN+J0YUd1uC+FMbJ9fmncKZDCYzISTbR3FREBYvjZPk/pPDe2zLLgrYRTOFhhxs+gYe4
78xLmjT1kdUuE/DC7lesvJYvPYAF8XBBsnOv9Uri7gCEgVonMzTRXSG1LhIlvv25/mll9h5jgqPp
K+SzKNtoy3ZtnWkKPzRmSPxdM94PKiT/SQr7PXFAgoFXdwOB5WzFKPU01JFHBtVAB95zVk1sVUjI
CqdD6uEkipasufPq/jzN7Xx02du2lvnAS8YSOL65uBMoyy5gXgrfKyldRC7gWA8qOViHeRlRmoQR
kHBv8PLdxEoKxDh0H0Q/VfzjDyEMVNOq9znGTQaZlnEhQ+uDotbaRUbkHpxutA6AjH8ILM63DGOx
i01+5T1ldagQXNrGGp9MdBJeJ3addpF3gA3LNqEI7ccGEsOFDLj6Hg4n1lddzrvZi4tH1jvGbix8
hxAYHZ4Lz3O2TdPXB5JvqlNMZ3gQQJTxMHR6xbyE1miIkctXuEvnOeW20wt2YwTOannxoyRlY+PV
3R/lwRhk5d3ITduM7I25J9grw/chrlkdcdr4dAxCv6a0qffwyiD36Hn8LmuLXMVFqOiEPC86Q3H1
AkfodTQS9CORnTDm39u9AV01N5oDWPR6C39go9L4CdiC+s5GKBgOV/YBwFBxN1h6YHWqpiA0SpZ3
/PBhoOSOExjgaK9TSlZHQ5G1iYX09kPuRR+gHCj1vIP0/NMk55PjImUBpgcxYGtY7tq6CXaxUB/Z
Jh8afAWtn556T8I2WDAQjsKKt3Gan2207gnaQtbe6IIZc3ebm/GPrVN+V7HT2zZductYiy9+WD/M
g+M+wOwBqVSMMPyi+UsY4hDWyHjwdxvTfD/rUwL53yToz6I5c9OI0JjOCkhAPBtJeSEpChmUmE/a
Fum64kHe9Xb7ZmbLeQDRyo6RjtNgKDCP7XphNRkW+rfPnn0tskHsJJZUE3mLa8D4EBhFcSRtPNdg
0et/xSYkqTjlIeYd2ZKmxw3c9v4u9qKgz8ZP9Ae0+2yCJWOrM6M+e2MB00LjOmNtgmQatlvsfoCh
OtPa5qm6S/vsZcB0vwZ08+zFnsV/i6orqk7enNeMEK4+okcS99jqgP5YzVXREkuJZJKtTUH82fDd
mnLcWFhp1oYgg8rKG0INvE3kUoPToxcHIcOvavBfbec4y/5cUHqvsMml7A6KxzZ0+DMMJ+sm2EZm
QXwM2kXD5aCJb/iBnDa9tmJJ+A02YXQ94FrNZ/SsezO16w261/lKxNB3PE4nPFbDJgP/HIxu/Iod
OsiM/sMqKxJN82+Mmj8hCgwy6/cxUoxVzcYB4SuwnWxG4msn7JDGnkT0ArkdTpatNVD89kN/B03J
35hGcVSR3MY4H1dNTCw6y0F9zPnymXPZ3hNC4zUdwbCuHSvbRsNbbJEiXZtm84qcbzvEySWyIy5M
FMMu6HRu6PylrJqCTWjzGrmSfcRmmDhTZ7vQD1OEWtmMDrpX1REy03QVSzS+ydvRKYa1X38KbT0P
S8mUAaP9neBt9ih2aoI256nft23zXIO6DUyNkri4oa/TPL2UGKSPwizt/RxHilQ+rpRfMFHBdQD8
/8lxHXzkbGenivHmXByp+PlSIfaycUQz5Mh1ji4buopPfzFht81htqBUcGJuALf9A6Np2UY9kW5V
w5MuFVJ3lIEB87+BAq4Ul7FNoEQ6ECrM6AjV7VwMrHdcpxuuxpB5L9oDZELPYVzc1g4pjBbolARN
rDN+203rgbzJCIN4M1NsqlBmr4XZm9t4yavdoBtxEnZrrF1chWfMGs6Ll2Ggo3ipd7Jyq0DXjyiN
+dj+DT7FXLldd6lEMxPGmJN/DxqHlO9tMMpuF8OZ7zz2Ot2MbFvJSxUmxzppqr+H0kdWS7t5SN/n
VlfXlJE7XtwB8cntdGL6ss3GKNCjd0mYfp86NTRbJOPmmbqEFfI4MuSGZsJ7d57d/iMzBmeLvPnc
+QxoJkNZhyHN9b5bxvTQN9491wC2xSU86VFXAQn10xtAbXqLZvxT9sQ1QFo1GKeFx2EsKfZbwfAr
GgbK/hZTYWyd46R71Mxyt3SSN71yrXhPkl85oWV6KSAyFU4bXgdDO786AtVo0H3ON6G6IBb6M08S
Z+1hSdxmueVukbxuu6l6VnnxisaY49x3fgbTJzkOdxUi5DJBUMR7evAc4AStdIwXIAjglAqIAjMM
/nU43rRKimTKZeRz1uQAMehbHooRvb9b5r9llCH4iWexydiXrTMU9oGRLPLLpu0v6eR1AllsLMkR
KsNjiXeQdKyhCCKvjoLI/nfqzqPJbuTa1n9FofGDAkgkTEZc3cHxvrwhJ4hyhPcev/59oHQlsrrF
fj27T9GhQbOaOAcFZObee61vFTiDbbV2TGkcAASsrLgt2IldFtfIeRQGqQSJsg6MnJdlok6B6Dmv
KXPYF6D5OUOwsE6BdtuNdrCeLOuc0EJkAfPADAXo3RnGrRvP+eLx9LHf2Mm5yuFHdKF4a0T7yOGI
aEPdu3am6UZY4RGf/hcRkXSZZJyAUgsouOt5nEwiYxsY+pOMafImMuNszoRjXVZ9RjmUP+YwQ/FE
BjqJdbNSgg14y7Gz+EBrPx5qsySHlLg5irqEUEvLat9bNF08xQNAokWtEgCCmRY9567bnC2nbrdO
mTC975Dm4oEYHYiWk9hWtgQJnCZxcoDi4D1rU2c+oVtgzm2HGrFJUQ8ywupXOG0A+KGo2o5BqvbI
JYoHgQ17QTKqid/THlBS6g6HzLFDLRZEuF8GFAbAY5JebrCDPtNWpTEwsUovHOZoKf/PUMIuzRG2
SGLfF2n71g4ElPsR0RcYBEm5LFyx6kaOxxl9yKXrC5SZgZOftFDKPcHfDpqN3LkRUFUWepzre1a9
8J4pUbShytMuahrZeZ0G/73lyfrSAIhGhaNrL70XNzdtM3OSZGN901LqPpxJxllFargva/jNuo8n
RljWRNYjLylEhqh8CrtB30G0jve8jN0VLxQB0WJMXUBWQIgXtUy9O8OCbIPmoM7XNqCd277CjtvW
tk71VVkorkXEU1Zrt7kqJxyvbYi6kLq+KjJrbaYSL0nsuRtf9/StG6FbafIw2TiGA1yZ8Xdwg6yE
w2Nlx0uknfkx0dBn1zh3XqvCdI5GW6sDdzFEEeaQyirrjotONS9iRyIK/I6JbXzIsGWtiXT2zIXm
FqS1oEjY9ORubMq2d48xsER9mXZ9zcnGCTH2Dw4MbStm9hMU5bpzoHKgN6+7Y0JQ3xdQLPq58qGf
jx2Jcw5goUPsK21VpQZS3WyAMBkSBuFKET3YsCxBSoQ3gzO+WBodwBwhw7ZUQbUHS2KuEoQTyz5g
uYpLmGD8CuXaYqAY6/nK9jEum+k55YSyCnXadN60z3OEFw0yEBwsZEFs4rTjw+I9cxWmVYimxdAa
71bruAcO+mqlOda0YzzqzoqCYhtkrb5Hv2x+yRDfkXeXEL2J+1PzGVQt6Kdp11kdIMySQxocYPiF
u0ojbxkPdLFTbaW9Fji+Ng2ml61dBQXTPyXFAz4g6y5zpo9IU6xWDuHPWeabtxNRFgt0K9GyR45w
jbEqxwY8oJVL3QrY0NBdg3svb6QonCdWl+RJdVZ47weec9H1IdjmojZvvdZnDUgIu7+NZmfFFOII
zUr7IqSv8QkGgkaQPnk9UhXJic5lrqM4XgnwblYYpSSZFOaTaQXGGTAmXLfQn2egOWClvcxK42ow
Ze+sCV2OT3HeznGLkL62jjPm1+iz81tJ14a2gJW0X/oc3jYkJQtXBNsWLm+WhLsAx068tFxNN2gz
mURvEEzeHNFe2os/L1f4JVb4xyi1//6PmOL/hYlr5i/hwzCdso/wR/bw/PP/ZA8b1t9MC081gUff
1QroAv45FzDk35DBusqB0OkQdub+ay5g/W0eFujQXpQkeE0a/NH/zAX+puumDuLAoB3DQMG1/tRc
gKnEj+xhZYAbZ/ZgmlIxaHDlp6nABHU0kEaf8twO9HD8Bw3p8RoxA+ufGh975JcLFZ3ibo8CNt4T
MBrupqm4jCr6+sM0BeHM6OfZX1ADXudh1tR//+vPugm4x/MnQYYhbIRx8/f+eT7R1kGc0jpM90Xc
75nJ4pgXBFhbKID+8ZjycPkf+e9cyfi9L809FKYEH0Pz85NUA4e4qQfkIO8b3WOyma3pyJ4GzzZ3
ZkXkDJMBal6/x/dn0MWbQoJp7Yrz2yQQIcwr+/rXX12K+Yr/uCX797//9fuXl/MISJjCAnkya1p+
HM6ERm01oaW0HedoFHkjLDRv5yoju+vSuFuTknOM24YMAdQt9FqEQ/JZ7ur6Udk0jw0ZpsdxAFC0
4Px4qwLrxa9HnOd7cjs2BrkydditPRW9oFQyWFzsoH73plICVEkBuJMxLputcEWza0tBawoZPQf/
p5ZUi/U0o8ra9BASXRS0Dy06MNB42nAhjJX6NRdnGe0V2K1v1KNow6Xbvs7D0kaPLq2nVTjHNLEi
VeqkDzrGPfyBaXTfDsdAXXzdJB01YpzvRndTRgdJ+HjxyGa/5B3pRQRKv+aELoxd0t0ZRJMeZa6V
126K0aChq3cdlFV05pwYgwTERRFMRbnSg2p8DaYpecpDZ211HI2sMQBtlI8npDjn0p7Ome+E4Oxw
oo3pM3MXjji9G9He5fTg2Gc7UGCfFXyPFKuZa88asvbac4qHno79GrwWateImTrZt/S9lgzU4KLW
db5ivyqXVR9UawvA7xJfinekbcvZx1XMbAp4P0t4Spzou0TfdMn0lSEb1Juu9DImQHDztL4HbSfq
A7vheJM3xlNOKPSyrfRDJQvtrFXTO8YZ/+LgS0GooJBR+4ReWSlt1pLdbBC8ydFoDNsUre0Wd5R7
sJOAqDyP/dmt8KWmfowgI0ztJaEfINdm62luVld1QuENN3s7ZM0bGd0XM+XFmKyHcTIOmS73Jm2+
9ZimX01Hf6yC5hmrmlzW00iczmjjwLP7cJel2A58HXN2rrXGcQJGwDGS32tQZ/qO9gVH2yGdQEJi
cIortzzHTUwqRluzuZZUNJYW0LqeoltOu+KhSQz12ge+dq1SkBqcQ6ZxUWu9e3BkFbzVnqivQEE7
AF0wKy9sFuKvBNWqow9FgjOYstEBeE6wDzQe+2jS/CejlN6tCW6HqLbcGl9xGIuLGenBldLp3XiI
sW/DRI/nVD6Nm+bEQt2pLsCqmGBswRprYMBEhvyq0hEvB2HB2T7Jiu4a5/2wV+QYbRsrKQ6NUbv7
xgE50vtaf9vIekpXqLLK3VSH8UsWjdM3fN0e5lf426PJpLM17CdmydULqNHsulN+v2+nwL7tB78/
p7WcziGTxeuUJva5/R7p0mtFfrQsS9HQdXLyTRrXXBaVcK2LS428K0Z9fCjK0LyGE9OdrWjEWOn3
b3Ft0wMRxFh/JMI8220W3E2FgW20hGoLh35nQJoL6B0PldQWplU0b6Wlv7dNW7xkevNiDcUV7GF0
CbTtYRtso1LDcpF2YYMWCrJa/TXrWbs4F68LFcwpOcNjnEpvVxnt8OQMxqHphHM9ZU/2/PPF1KXL
tkWAlByLJEpZmeoH00Cs0Y7uDorVms7c2dCsZ85WMRFmIS3VejbuiK4vV678Ojoj+UCyfOeWcIBt
EfcjzFonEsVNgZoLqNAi7BkCxk21mWMvEgKcy2FD82/KmiuPYB4aZCsowmjReCax4JI8d+/pxZEx
r4W6nZXWyBEWvyZew1HcUDDRwpUxbAyMOYswEgcX0OQUG08F3U7iNlPmDI4WUHV3jIugWfvmMRym
TQFdow+c1ZRv+uKp7I7wavDR4mUWMS04AT0Mqw1BgW2fOQvGutup1MABlguk270g0gSnZcLH69qz
QOweRQcBFsmPyGzmnFlaLwEwmrwNdr5O4Svswt7VgAnQuy8jABZLmWViH9TMBia6Rkyjd77Z7ibz
DmMVjjptUXffiGUh9w5OvF+SOcoK2+nt0Ye828tk6YXedSurLeGntEKBfoHiXnUTlnWblbxJ+SQZ
vQs/I0y5C9aRQvDi5Dj1cXIwCNcquQj1Gx8epmL4vLbnnWaatsl477CgtdFVVMgjOrhF0t0nQfhq
uh92rhGfjPl7W4D1IMc5ulTDGcvNnTaUzhrmQLJ0DO06EPVqKib3PGBbHHw8oblH9u+c6EVHStEG
Mi8VkdAsIMtf7+WW/kloMR9kXGFYkCYYO9jELf28lxsMWjrLyuN9iN+5I6N5X0CWYfKyKlk6isp6
zDIg5Faurf34UGDQXDfSfRZEB27TeVoO6bWjf6KMnCZkv00aXHlpmsWXIKcEplGxKvxyxXQiX/W6
lt8aljCu26ysWRXlK+Deq3JCUJdHxrOnZgYO01JcGTtIXZA/ZLmp7foh0txwibGOdyogeMWwXH4N
UNJ0SbAWjEBU9o67jEhMWQ3CvSCtE+ve9PLHqpEFesku+yJqDc11lB9GM7gnbazaWFH3pHVyCduR
+QCdz0qIO0Ldx4Vy/eAMFOesBrmtU4wLXgDJzUeOagzxgaCbjYuCbQe7hcRYpPRM9zgE1pw42Ltm
RRaMHaZRxh3PCr7LDDIcBvvKJFkPZQC7wkQKZTV07B4QPDt1C125XpTGMKJ4TFgTOoy7LEWtFnxp
Eu0UYrtljLSiH5QthlFdKoxiblg86BAEgxY0vDDnZNJtXr/ZotcYy4TeDj1mvm/zolj5OuTXoVa7
Ohc7DqrP3dhchbH4iKOR6AfLBrLHiG8GIS/7UjLhpCW7QDq+KzK2wqg3H3y26EqvXzUP2l9d5ny4
5CvsarqcJYK8BlICLtwVMZoBd4rzcGX76clq/Wegi/q2I91yAbgOxmsNL1m68q6qZglvWF5qn0aU
q1vQqGL8G3rtXQuLYMZR8gO5/egYPCBqbFP6eqn72LR2vRZj9FXkOlk4CAjJ3xyBhxYceidzDj70
QL53DiigXJB97Fr2suyzZ6voXorakQ95lb4OulFuaPYkq8isyX5r165CnlY4A6sKabC4G0ddbHsN
/UdJyyAr95FTvjFRXrbxeJMYKJECDnE4WsDuBeZKC5qDlkI5YPNiHJeByiBYCivwraeJm1pn9BaB
8wQld2GSy4in4RkAJq13jVgpjAP4im6niOjVIexxkCY7lYhHMYW3g2mfKQ+WWseGNURPblYda+NO
qGzvD+9+IE4U6Eu8BlskNkVrrfAwAgWBWD+trK7aM9A5c75fF5DiQoFpKgj2Tn7nU0vkvVyTEIdZ
CZ0Sqp3BeTaRyPaA10VJqETLqJJEZZsUtmbtAoCfDILqh5u4VI80e1rwi8rPrzH5AtfdSuuDZvyG
xrnQzq4VLXBJmDK+cDY4FfN0MLjMgKa2oiPeU75Ma31a6XhY9OErssgWz1MZt6e2vIqLbpPji5zK
r5Y7vsjgpWjfNbC5LdgnsPVO9N5oqDIMRv0PVVOiMSEMUVzjC17R0VwqrdhhwOj99yhD4Bx8GyZm
qeGmaN7DngkiCSgpfBLRbdzigC31u8NGGWsC87qChwegj7SbS5qy/hjNiuiIhYY6ft43kK6tNcVb
xwBk5ZhUMaI6NB7GRppr9XA7EG49cFQJ+wsiCcoD7jACdZRZK1cFFw0MtNCPkn0T4gEGFnkIdbpL
nL8iDvSxz1PbpbMlZAmWjSPdjVm+WSmjEXMGKW61ib8HP4qLS0h0HZ0ndz3COhU2pB8MRY23AhO8
mkGugiFRinevxNBPnrOET69KkNLRhpPyrcXgpfLvOIStO9cleqbYojxeDYxEy7LbFGNHdIlPv+6Z
JCpg5+R2wlXjCUwAiLdDvxsVZKhQkFbOyXwevooXhoQggjQa5Pqpm9yDn/PSb0u9erTpjyHgPYso
vtLJSB+QRVj6aUwrLKfVkbwUXqt8VVfaburkeorWlgRonitsB9UJJfYB9t/Kto/gp+bV45yBSrPl
VSS+Gka4TFNjZY/ZDfbos6pe+uzKJz178t+s3GXEcg6Z6GaDWlk6rEMCPB3v0iQtgexs2PUE5ivl
5i0rIm5w2SZqSw+FlB4TNFdRMceqijUkCH2bxuFNVrk3cMvuQ/RdzOBmL21LHaH7vs3fguPLDMZN
3HUozqdq2bIy0CU2GBXnjynDReQ9594PpkOY9HeDBGDoGcwy8yROD0U3G0bvRxibpuiuwbtJZW+Z
sLurUKuOOWSeoXGZY0w82ZwVOi358CZWmogP2YSAvezIlY9GXSbImNPt/6ltbLtO7MT70quqy4SL
+JyIUj2XJdgQP4rmWizVsPFKlAoO+aKbtAnVHoqCeW26Q/g1Njw6u6S+byGDNMdfHz8MMbcK/t1K
oIcD1wd3jGk7kr2SQcvPx4+iHLR0zIS/LzARpqveKYdbasMGRbTh8i/b4uDN9cnkApgsKr27Tgyo
ZHwrAkpnayWOCqqbdK5zvO8ljztXP9n3Qij6XhRpc33kzZWSnGsmGKXiMsx1lPxeUhVlrN1qmFaA
Fwz1u0vE6J69Djk2btLkUFe1OoZpJL/WDifVBcJY5+waQXMF9Ch4i13LPZgaZwYrxMu2yCv6vhbh
F6/+1IiHttGi24JslhMoIV5fo72nH83Epkirs2unOhkQ1JZ010H2B7LeeMJilE2Pnhp/KJCSN+Ok
3RD+0r41cd7dZaZ6kikyrhzfzaKQz/D21SJt/Ou4IffJwsGbJd3LZOP5lTVq1SEfiNDrPDhAlDlp
tAZUReMCvJveEsMXVJS76OzYw1DsrLQmWzW18zQkFfuS2T3HoGl4OP1MRXtcZO1zMNZdvqyGxFlP
cO4YB46xOmC9NtCL8NDGa1q3yPtmWOg6EIhWFqMqVX2T8jjd1XNJl8/FXT6Xec5c8OXfa7/hex1Y
zSWhnItDJG/Ezn2vGDGfdOdgLiOTuaDEBNSfm7nIbOdyU86F5zSXoEzY7CeQBdlbR32KldND5UrJ
Os7FqzmXsb9+emlr/vDsfm+DObQAaXDaUmcANf/5DxplB3rRqHQ92Xs5UY2+pZ57lwFJVcg9VlsH
IAtDhEa3H3592d/pvv102U+vjGbHpjGWY7Lvy5xgEotzlYG6ABene/PrK/1Ok/PHKzn6z1+wNbAN
xxWBNkHQv4Ic25IJSq7O5LzDBPmDb2X8XIjMKwH2FGyg872kzal/+lr/XqmCMmqPybzi8Kq7R8La
w6/NvB5l88rU2b2/iebVCpIHqpFwXsJGvza28byu6b1Az/j9NvwpXyMWJf757oV8g4VYhX7Q/Pd/
/b9NCH76qf+PLAaS3/d/dhgsX9LX/P1nh8H8X/xPiKHzN5sOMdNO11LmbG785xxBF3+jge+SMYqs
32Cn/tccgQmDrXAYkePkUJRa7BX/HCMQYWiYymGYptP7l45w/tQYYX5u/73pYCtikIbrAduBbTPO
+L4p/fDiqrJOYb0gfuHlgahbJqSGO7BpwwFKA+OH6sJSR6p9YIH7s5nRjm4SPP5ws67/cbUfBwiz
h/PzhzAdrBYS2SjkK3P+8x8+ROYSOYIwukHmjHrVHPVkqcEWxq0foPQgkCTRqQqL7pUHOgF60PRw
DjrIR8uqycKHNAb28euPREzIp8/k6FK3GOG4eFbZlq1PUw1l+QPE1xhAdOEkOnldLpVlQb+QciIo
0+ehn/FvGdE6NL2IXSDEzUWcQXBMvxqkqEgLUwMpxZ0hnB7NtVaHyxHlhXzpLaLLLQOJ2mLWDQDg
anyn2DqYloIlBunpORnz9lQJv33ri7BC3i2xZ8E4NjMiqn2XKkiQqr0zmrwuz6YXD90SZZN6HmvN
JRC7+pCmCL6ZhOVki/lBsm4kg0x/HSacaGcEaz+sR9fV7FkCAvOYNIIy2oVG6V501WHKU71hQAKN
3cE/Gn5vp9vcGjqQIRkdpwUe+7yDAKgVDKkTYbw7LhlA9N8DxVeq2GPWQqJtWDdpZZak0Bd+vwg8
MMKbblAZ2T0WreEFE/4yxYMd9+9JORvwITZ88c0co5pICK9ApZtOwSIAjE38R0UxlHpp/qwVZN2v
VK1gtlj1xILIX0pMEU1pRN+ViBRz54DPY/ltp7ZGW6Rkk6d6sRcMEMDLSAFjzCnd4YXWO17eKM/Q
GhCrlpl8h4F+Q8bIhIg/qheKBt7pYU2sVPU6QWSB+GI0FbnEhGkUp8g00mJN85ZzBFgAuadfMJXX
dWnRo1FeRWyeSHpxRTbb+OGFZgNsYBx0aIQhxBdMkppceb6H9KLS8vTUj7780ldTB5S6A08tZRWv
QjdDKdbZwnicD2nNBixWdDN5nflWwfy7jBpkWBqWffogA+Bmy1oxbCLgzdfj1Tg42iVUeirRstFv
5xeDa3WTJT1NmdCIuP+DsI9CMlCj8M3T5Nh56WDRP21LkF1UQhKRVwqVsxqM6bUte5JbQDVqIY1i
LjofdFqQL05/XzQ2L4PSPbAOdjdWW9GhYl/1dp3xXE9Rds9qRiiMwsGE+GqAGbdk5A+mZa1lspH3
U5H44hSOGSmNFbscUXuVPcIt77AQ0qrOemZnfTRyEtSKyltE5UA9naYVcSYcMQFTDUG/VImN1DdI
3PEbPc7pBNS6BJ3jQjVZ66DycxyQTUf7FqamuaENB8lLDS2a4JLq69SMlm/dDJzeEFcPDGKWRjG6
FZ83t57cADEMyMbHIqVEiPoPFnEw6+4QrFua7C+QKu6iVswTpj1zo1d4Ld3eBEl3xjTyNttk8De1
nhTnGIQOSB2COF2ICP44fHNgx6Fk0YnWsNNqU2E74ni8Gr1+DBcW71QY2ys43+96MZwhdi18btBo
hYepqTdZ5ZwLYFgEQiYrOx1unKY7RQ6YCM+4zyttMRLvnUHY5XMsmkjGGwY0sySXQk/fFEERkrRw
r6v6tiXwPAeIOzDVPTnDdMiL3uaVgEGykNi6V0afG9+aUA7PLtZjYfANXCvYYYLNW4SUFRhc39Do
HgB7cAb+nujErPNQOSBLTFSsBEtY8t716fsoCxKQgtep0K/FGJyQSTncZb0lMEAq0ovGfBmX1dHo
9GRlVQE8Su1Wz7EdaKW/aiZ1k7t9vc7CkV5FSupGNAxfkcx8hJFb3Bg59UMwWk91SkiEnlw5qQfz
uG/iLdQLsPJ14S3zLJ6OmZRXmXgm2/s6CI3dRLZXFRv6+0SNiuwNFS1WloRo85lKBfkEquwxcNr6
DMbdWMR9Gj4aqnjwCuui6mSjTXC46K+2q1YWJYEgUxOvQHahqgyGdd2k/d4ihH1J+28ZM3e8wfb+
4FXmjVVnB5zDL2haDwAHi2+wReO1QVzlF08f6D1J1KlYmeHA9+20gFCSbE0rVesKWUza4t417XoB
+umu9gnASjz3XhsErT1Co3zCru4AvuMyIfdS79ejAdBnQxNsqZvFN59Ur5Ujx1tZGBtisWmiGVBc
adECTC7Mdq+G8arWsK/A1Vy1St0AdX3qI2jacywNy8oJL+WjYad33hxlwKCeJhkBAB294qVRx83L
NIUXu4iuhMy0TTC+udW7QcRqWVdnRchqnxXjtvZUfnI95LO7PkIxVKu6fNZ64xjlIE7oue9U4V0R
tAeazgyn7nUcIfU5VWgu7Vp/0NJgW3fZpQWD9RWsAm2xQjdPWTuB29c7YK3MemR7NhgB+QkIwdyw
pgWncGpOIqU2KqOvQG7PU+eXX7ACnRwXvRjbC0ybU2H6pwR4CG1pCR8rXOd6dcCLR6NUfsGAd6pj
SWsIrj1ksQz+3UT0i8poQIZttNMwaJdxcuod/2ps/egwSfVsDGa5DQXKxYX0CUPUY4xHGlXijR42
1UdT0KjCSN1kp8jLN1jekyVL2HbInQcPkuWZOcZJmDlxOnrxQLzOtGxMJmL0nEF4grYpwi7cIgdc
uUk03JYS4hufXKuWjV/fZ0VjYSSdozhz10vuNcjEQEOfJ03tAWJ9YTi+7zqo6b7d2eB5DChVlYVr
ybNILLTtVtwMen3tonQgV0XXCnPHwmoCIELGXj0qO1rSj8JRNsXBujK6bSkypPWh2rKjAJT193oE
Qa73HvEpET9R1jussOOx0+oHBLGYT2mi14PWckIiNpN4l+vK8SwGchN+kZw2A8xSoGd0wUL2e90e
zpGn5/ExhW+wKIV1j+gvYWgSHvxKyiUTtvCd3KRjW+WwumFO6NPc4JWuv4J3mTuxDJc4a7CFTk6A
EYZ0NaIqM3FGo8ieREZutyQSpEfZ7YXII2zjjS94ZVdpulWmmNjLrYfM9FuOLu63UqtoiJqwXpc+
BG8Sf7dwbMMtIQvHsdAPqLFBwdvaFccx50nE44foq2NVEtmRddrZ8x33esjbYQdl4sTym12HVlG+
YSasFkPiXUEdJ4OmyjaO5SzdunpErrGZggHUva+I4PJZGziHLhFk7Ni8qmWnrKVwPEQlIyB7K/tW
18mKLrcuuxOAFQ5FhGyhseeUBsYgBlLUFvdh1u8NBGdytsymYnyJtDy+tvz0GoBdhE+m6HnWLKLG
Iv19JLJQ+m8gdE84bdd92h7svHrM2L6Wpux2MEXekeqP28aQW9SSqBSzCTa8cVVUKnjOSA6odE4z
TgEuWC+EtkzHZlGngf/SQqtm2bfwzlgkbYHSPtSxexx1f02+zGrq0/jBCVzrbgTszTE0r4vHZChB
8YpyIJ4H1H/0odU5s6FIS7xo06Qhvo1qDIrlkDLJWaZ+1LBHx6a5lTVd2wWScQJOrA7JHokrWnlv
56n7JXIGxE15jO141Gv3qmp67VtUkh2y02veeKIkAQC0ZtvTBRJajMupjqxhn3Ji5NgDSarYxroT
ct6C0IoxN6+nZzcr0mfXHigDTK3/4guXPADiZV/tRk8+smQaHkqPWVFRAGNZ9IDRTmaP+3lJ20ii
nzAdOSs1CgxohFqyNHZEjHMv3SBeKeSfL2hJObkDGmU2bk82Lr5GIzAwnGrA4mHMRGk7mn1BkoBi
uiu1wAT71/RoZrWqCdYOt7Y4Z2jMeV+cYM4JrWYeLmlL5V2cNkSsOzLr/E3pDeULgl/9DRQNohgc
ruGT4UtgcrZbqZhaI9X3WaTFV2OnqqtIVYTRtkaSaJdUkU26QQPhiu3UNsNdUejqAfsu7brQ04GQ
+2YsjiR6xRiMiW8Klh0CU+SYE0jLeVoMb5/ojwHfQ0PUEj5gZhhJ7OsOCGiXOcSguw0u8rHglKwJ
XyzrWHNvwtYbOELRumLO5qkSOKA+smZwRMpWFgLblnR48COHxgymJ5l7pBvonqF9GBDvEVpnQXsz
RsD2VjWHQGZKhMzClYVVQ3xCMQzJcoq0lr51MGh3MIhfvQCLl54rKPe93A9uqtnrwtHa68Qqg3fe
9LYl4dapvGWqlz5xgpUbvbYp6+KyTO1+24x++jG5UDcWTj+07YWaxGalSlNs1eFEzvlSGX0sVjIG
P7Yrm6xnBgOQPFpiH42w6PhyvJgteBu8+f1IfRpX0kCkkVevpbKYcsXVGGlXRWSiiRVeyLC37Mgq
ylKyoNZ2UwM6Mu22CBYuCazpzjNs70vaI5CdwKtnC7JGEczHkiP2sg+xYm/IeAhf4yAU4crNPXQO
SRab9kLvJUVD7rnWcw+bCORIpHJrHYu2OyNqyrIVllp0QH2jp9qm9gyCp0DjtdOzBaf9zi4zsjiT
zKceKTuT+aQK3LTZaWhDylXKceleD4vgrozs5BVTvoXX0kA6oHVwePa+OQcv9lVbfpShC3hRq1Pv
a2V2DNdGFITfyCcCf2mFefcVKmyB54bIpy+sUFGz1ilvFPR8XbKXgellLbbc8q1Lcu/DR/nEDN3s
WfeIBEfQW6bSyFaVVhHr24mS+LG09xE9+UFYviARHu8V9DUdHUqp2GH92MqubT+iCJ4ASS20dgpv
KrfDGk+pBecBzVrdLcfGLh+tyK76DS60+MWvrFgtGVmpoxVM47DE4o62sJ1s/QvXn/A5wQYu/qBZ
8qkLS4tEKnr7wrYNBJK2O/dOf2jfmELDhdS0IG4T4e1zwrAg2BpEWI6Vv/p1X+bnzigA1PlS6L5s
w/0uoUWt++OlIKe65BrZ9S7iR1YWuVFLbJTRH3yh314Fn7itHJpSjqCb/ekqYGgMgUQSXU1lahs2
UYabJJz8wVXmv+XH1hsZTrSWOD3S+cK0gR74p++imbFVVC7DWTTIqKFUS4oANNL2eoJx+oAntb03
lT5c/dk7aJmzdJlrCsWJfJbY/vDLSjgspA3T/d1kU9YxCvKBs0fZ3Nz8VwP0d3p6v3ML4UohhLZo
bpqO+amFDYRWtUOsZ7swYA7g4BwhhmOIT7++yu/cQiAaPA6z/9eyjU9decbQget0zHNbN+g3GZq+
e9szuv2IBPK68rApk3sWH3590d8+7pYEOEdgqMnEA3zWz3dQEeLFxgqfVGjgYSuOzugjJRKwXjbr
X1/q01iFxx31H8GPCjkSwDr70/ezIsRHhT7XQomWf9hxRP9JyhreeS2VdtPZLfG2ZhbUG0Cb7vDn
X7aZOmNKx3ZRQ31XY//wqBhh2zUaW+NOn5LwgLWHXkg4tn+gu/rtk4Ji3tVdkxdaYij59LKV06CL
sqzr3VhFxgYx6hdfEfz46xv5Oxex+R9GQS5huJ+/ik+d1EaE6UACzSjdaaU+uXX0558MVg3a8giL
JZxP9enJaOqhHB2zAolnS7oeaWNdQSUAudWG8R8M3H7TM2cldNCrOY7JI8LK++k9Dp240LMyqMmS
1at+UYY5naGoJ6TehTlwp0lsMUhEc/shGE0qt4Fe1LsZjVG6yKk3sII7jFb/YEn77fPK75BRBqZW
3gtlfPpdTlHTgBkP6x1b3qs7ot/smMPb7tto+x8G/rFFqpV/sNLMlopP6ygXdXl22FMgRjifLira
1CiwJlW7gtd1I4n9OkuSaw4Cg+phiGpxU9VuvBZ5o9Dj4/VWRTIdiyAQVxi6nIMrKQFCp+wviBzp
2IsUdQNHrH4DWCP+gzd6fgQ+LfqYBHSTsQvfGyHXz4sH3OJwtGreaCVkt7I9P7tKZy/awmy84qyU
BIHx60f/t8sVkgIhxAzexDf7fdDxw1tscdLBTDl0OwAuYpuVOeAHSyfdnp/+x6v8p6aD/9Ec9NPo
75dmo/+FNiIpfrjpq5fm5S8fjFib8fKSfvz9r3dV+JfTSxbz5P7jX/9f9s6kuW2ky6L/pdeNCiRm
bDmI1EBSsiQPtcmQPGCeZ/z6PnBV1yfBkhmFbffSjhBIApmJzPfuPXfyhkx/8lcD0BF/TPOUHpvK
6xCoNC/DvzqAtvuHqemsFrZhqX+1Bv8GjLmgx6Z2IbsD/kplbfynA2j+QZNs2p5YquMy20zj33QA
Z8MDqSs9ezqTLI74ktiQvB6QOYVdDRRkvxVla94hgC+ucZpT+6/CpLt4cVfe2BTMBv9fn+XgjaKg
RlNzvj4GPYEkhDr3W5vwM1oWSnoYc5CHEoLJbRRq4syr5a3fZlumA1ONhf+XoW/3pIendk7JNavI
COzYqScJ75YpVuzMR80WoZ8/zbYtoZnod6bJ/fo2GgFWAQ256RZ3tnsrlKp8buTQPNidJpBuEz9y
mJLKkRiFZWVvf39f3/pwh6VvcqNNRqTZM6QZ41ZDofRbTg3pXrcnCDZ0rBRFWABjwxTVLXwl55IM
3vDr7z969mL9+buxfKkolYWm8sNf/27NE/DybQ1OiRImB81Kor2eN8GZ17eYuq0vls3pY+iTEoJq
Woydv2xYLxYxO8Y8PmSgv+JJdJy1dQNmIAt3OYiu+3IaUl6Q4kGHCB7dWhX6UrRlw+0Ytk17Zj19
4xfTFmY8uYZr2s58zylrow77BBUssRTRRiE2C6ttlh1+f19/Xmb+i6f3O8xOgbPOnW39PPIyaGLw
TDWnG8eLRETiZixi/OzYSIc/EcMlNhgAemsXpC6Q8sJu1XvAxl6LMzd/en/Ov4nB92DVQaIGbvn1
Iza80sUXwjdxm8raU+31Php1Z1wrTe99DbrW36QcNT78/ve/dZfZ4LAo8cgnj+XrD3WcAnMMzf6t
KkMersv2YXC93b//EB6gbk4myl8/xIWkGlFFbbe02eUqmtxorEcLBgxyHovVX2V9ZaF//VNKekBw
lqYBo7v+Nc6fcF3DAjtzKnnjhnGeYzfIxnOSLcx3QSTHWS0x0ds+igAu4DJfE4zmnlnB3xgLOnsJ
GNcc6Wz2W7PfYsctBz7ZbevK0bdCeC1wxCbIHgcOgxuzB+lv2UZ9ZgS+sY7rGi86gW5BsNbMfhvx
dmTBlhV3EITghQGzlaBT1hw1ifQz6/jPffNstDMSMO4y6XhW1rQSvVhp4iI3sAKO0JcC6sorNw30
J8fJDIBeY0kqncCHke560VLJVyhQQW2xh/A7wLjq5ItQko8cEYNw6WQi8s+M1zfuAxJRREG8/hlQ
80kxhkDvKXLW29KsxVXSuemFyJqJb6b5Zx70G+sPD5KTn3DRwbAMzZ503aptlfXdsHUsMhL1fMf7
5SFQ2iuhejdmRy3QDO1tkvvXkSKLf7vGUkmy2exqrLC6qk8G65cPoW2kGIQDsK6zTW89ajLZZo5x
rpj0y3aEyB3oy4ynSXpEYunsU3q3tOsgr7cjSU/rDP41YD1B3R9q0E53lO3vVxvM4Vzw1djiBE+Y
AEUlC680M/X1B0I6HkeFsj6ODVuv13Efw39W2VNA7/Frqa99x9e+5VRh6eFEfYw9LbYD9NS5jeje
6lSy07yK0XgBHGbwrjS1AVXdF1ZzA5BYo5JUt9lX6dEh3jQOnVFoY3QjV0lUkeYQEsxhbGsTLcqa
+APwoUGA3XJlA3UOLmSKtmFnhIbdbWr6TD0V6ES/83EmhGvbSdSPdujQoI8d6X9OmlhokON4GW8I
WPe9izrGWrWuhN6IbUhSmPaI+rd3iQ82HZg4KamzG6sF8ngLrz0brsc0s5zborekvh2IUm9XEK/9
r2gtyGGEwtYrNE2HbJ8aLU0h5OrNfdWL8D5yZA/HBEcxjGvFdpP7tA2DCgwLJbscGrxhepvCaVki
cgo13hr4FYCiurK8dN3Q4D85ZRBBlcyiHIeETt3YaaziKZYgwwkjD1J1ndt8UOYX9IRAv4VPsqYS
vSplMHyvvCSE6qfG1XdigTS8ACy66l7xDHwktA4C+GAu8TYJz9rcKlNPkOxairKryInAVETIg4yj
1ozwwgr08tmNaecjHAoLXmrA0y3IXDxmtCtVOFomfB9qdVqLvTDMMeE1vDg2tpkLuD/M/OgS72al
XmpSSf+09BrYihdEeC/ytHSfvYzooUsBqtveZmMSXBDRppKXjeLtqOm0HOsaLx66JVsCaYwYKB9a
t2jDK7vWlDtHiaiwZjJjL0UKFNmfDn06ZBole451JGo1WvVOBTO1LouADonjuU+5hadlV/Y1PiQl
dqhLANQNlKs2KkjWxNXZ1Ou0FpIolnaQ1/iSVMrVY6xcFdxkWpVdaBDcDpMpu9ZbRaUvy7LTbHry
n28h+OuAuLSCtqfO3XwgEbjPrhxQNsNWH6OyJojOaE4JZ2hj4xG37dHdVPJPETFYRNnHnq9uUwCp
JwiRwU0fU3TCqdSkP9gDDJ9Y7Px0F5h+9cUbUiBnxK6g9qm1RremgOHC25WJQ/lE97Pga029HYdK
OtRPRCiZBKlOm+uVHBO6BqwANK5J17knBJFr9HkRotsI/THc2z6gSRPlhnXf64qiExPshMOG6oS0
tuUkmbkd+5F08JWhZdCAar0xLlwwK4SX5mZVMyLUqmrWqkP+ykZtjQSNGR3+BomCCrkITFrHQGZR
6DCUx4VyrAcYul9tr0BkUvUuOZeu1eSPuZVZ/WffS6u7voVIgKhKn9YKX6fbk+QSAZ5iMtKZfL7v
EvfJwrWOLFO91JvGBJOIdb4mxb2Wn8i6tCjteGHsQCvytL9K1v9fVvgvVLcv3iG/1BWO32v/exk/
pd+ql5WFn3/1V2nB/gOpuEtcLi8xdn3Uif+3tKD/webZNBHjqxowcnc6FP5dWzD1P6gZqip/iOIW
8i2Htr/VxaZKEotO1UEAN6cC4f6r2sJP9fCLFx4vO/a7DHY2UyqXmwvZhTNWPfRyF5UGFuihMqdh
WqsDuElZVBs7qhk3kVGRX2D7/i401DDZKjZmN7PTMGqpPcaJsMOabUn3y0jx9lNBP7Vbm7XiIHtP
/chaeYAOHwy9KS/dXG3XKVbyixd3/Y26xUwLPP0Mk5sxGWepw2vabKOAOsgpCB1wsAWO+gWJUwDT
gfNWYFewmFVxUnzIeoMgbMWNyDJW1TObUn36gNl9NCkWahRqON9zAn69cRiMAookOIhVhQjgpgzV
6FB3AVXDuqhZdKTOdqzyWnmFs1DZ25gyaZsq9zHQb5Q8INZG8ENgBvd8y+o0shyfNLcnJKks3F2O
duQSqblAb11B+PLTXHmkzK0Q+WK5X8KG7M2DUSICWUMqHi/MDmTeX7c6GdszP/VniXj2Uy2INho6
eQPMy7weBd9Dbe2IKAdq5vmHqArdY9WrZoWdNXdZiLOxP3akQ1grEFtOi+1yssRHBrunGE8hqKcu
fqJ1bpUrFXYvmrsJCKOtPLMxIbSEISPu96ODA8gvj4ft+OTYognKPDSnfd+LM0OHtCUWNfLhGj/+
UYj+ex3lI7oU3di6E944yTp5Vbv9vdYb4x5uA6utV5vPQ9Imp5bXa0xaSpZAI/CLnSzR4RzRZDTX
9O+7R8QNzlcPSHrNa7wMhjXZKMWjAcaSMHi3uxoCvblgAVZvnSG7CGWKTzsNiwuCma1Nmlf6rifB
9znq6/IgIJR9ijR9+JHprvKhEEl8ZQducyFlrh1zhXBpAxbVFtZWtBZlRGh3X9knZ8BZiTA7vbfN
1v2WyfGxjJzxI/kl6afMT9OPxIBYm0ZMUbEe2OzAg7Ujm2K4rfw0HkBbIbIGQtlfJYSEHfMhrw7Z
mKankl44Qb+Q8/RSkzcm7W4icKMPZApUR1lPyIfMTvILIhC6e13H2gryVl4WvQk7a+RiK7sduoNt
Kzf4LOpLD0X4kaL/qY3di740x7VL3LnbqF+0vACKGsL024S9gsE7VbR6a8SuekdXCwFen7bWru/Z
Pya9Ex4838vZskI6QZLI3LbwwqyKEhurE+WfHMjlF63V1reFXUUTNvUKZpu4KPE2njk3iPnyw0Zy
ajbiD2Fv5v5SQJjypNFvwcivnBaJCiohFwhB1RY7Lc/LH02vAWephYLxNxgIP4hKyDps7xRNSTZl
1OIg6KECiY0wyM6lPT/JJLJgT9Kou4MiUm0GzvpnWrPzkh0HJU7Qk3ECYwnF1wms9XJSsGPUbTtD
o5OAqtqEue5gK0B/T9CDuyeA+9FOgva7kC2gBKqIYLeHauOS6/nl99NzVrL4+T3oYlIfdV3OzPO1
k01W5o82aqi2b4sHF8baBvM6eudmEBdaWVgPKF7PNW5/WcaEysuCrA5DFYaggzsrI6jC8jTyexQ8
gZrfAlnpis8GvJ+vBPHCfLQSPLk7MxzTR4wLLgHXZhJBxm4a+YWAGQOPiWt8AYRQ3Sjkn61yXTjX
VtFvQLP6f5u6aLi8jdWiWzhbwISYuoh0FExquPS0ZwtY2dmgHxWKiAHKgDXNtBNf/tkfcl0nDt2W
O1Q1G1EWKEVzZMS7urWuAWpjDOpjx0dUFIi1kmpPuWFkt2YQl8eIIy7sLY0iiRkTxW7I8jnVFaCB
WXDVtvjcwT180odCXRuC0Ax6s/KeHkVyCdpG3dmx8QjvqBNAA+SwM4BgI67MnXua+gQhdaAFKtGl
U+Ss3ZCNzD/WNF6QtEPS2LlefNP7uPsVgyJpPzioe4u2+QSVHJqW4bu3JlUM4HAS14MnLQdw7ej/
Gbj2cMWx1NkRYFpuK9eTF5ymYGV5DimxSseevRoyjnuFL3cItz0kqFa5ddWUN3PhG19MvzP99Rhz
cegF1meQwECwiiyE8oDP5SZV6MuuAfdelZ1W3ppmUd3VStp+I3lZXLCcRUdUj57cSKMdrxK/ARsS
5ppNKICCBqUvYNKa2l1Whd0u1/T8syULamHITo9m1ZDjFura1RRotyVdRb8EXyy3fdbGsInx2GsR
9MXKKscpOrPdJbrrnRJiWVizVS8HR9rBEkXMbGZ7y9aN56qwxLb2rNFBf+QB7A71Nrto9DzYgVDq
ViXCFqTxSgVOw6FQFESB3KRpmT8JLwNYTInDUcfwMvHIrx6CDmhZIPubsHZA3AaExUrzM/RRHZS1
/xGxE4EMpUtWbxscHLCxlPA1tNldWh1jxcxujLGqd8SHuM9EjcW71CrQACO3qhGxejmhEy3n6BGT
+6F2ykdI8PJAo9U5Oe1IVnmUxge7TaO1pFu8q2z1FnXvn34V9B+GEt6uElayW+Utkji/iK1tJcOS
Ia/tIKkQ6BLKz16kZ3ddZzmn2CIQvGMv9CiLQXxkGw2Kywv1a9WLLomnc3bYRYlQdpB1JUWsIDXP
8w/10EfXnKQHRNaYcxV0sxapwLellQ/gopTgSkkdY0+yunzAa7CTaLfWecNJc4MIG6h3S6d75bdO
yghzqw16BrJKqr7+k2fY3cdm/afMEWq4WHpu2zYwb8ykyq54zdmfi8jEx6NZENqtRIIRwwKgN/H3
QRmUXYLI2AaGqsM1DtNYuxoxKRMEQZSeFUoqBIX/nYiVSYme2MFFH5k9X0Y8yBRQbeCNxaFBgoBl
AmfBXc2EueuIJXpOM+9AVHrPqbbMvrIXU+HWuNMIciyM4li3Pxg+suTRKRvAm9p9mHvGVYIFpiCD
NxFrzWQgA/ELIcnmfg1PxRz2MQ/giKbeeBIs+p8Uq072GWvPo0NY8CmvtOwzW1X4w2gdbiroy+yM
gSqHOyvsqQN1cZdu0ypALgR8GxUjidAEtkeuD8C3tqyLKAyD76Vd6uT0+kl6CGAXr0j27i4xJ5HO
2wzFM8iir3aREgZZas5aseE/xT50AhF5w7XtwegMSDDGpVCa16T2QDGzx096YP3ImPEXoVXteDW6
IGq1ZC3A/mJ3SzDBwGQgzs7aNWTrPbWBtc+gnqxVUoEh/LuR/dF2EVGuWjeF0dyOQfcR7Vuhb8hi
wR1jxEBcAiWqT5ihva8DzNEtfQ9/lRNelmFIaMcdsXUUssgX2rp5LfduOExyiCw4+mgsmXlRB2y8
aNN7kPmQW628CnaIqBX216q3l1imUH1SAmlFjcgTTM4zTgbnGtdRelDQ4OdUWZxwiyMv/hZYk8q2
HBMYLaCqEDkYP1ui936jsPAPxlZiV3xyW6M7hFZR7pnQ4hi5uUvV1+XJtKatWHQy8hTgBcDdtRfZ
TQiVipIuAOe+lDu7Q9270kjc/oINvNE3g9WVVziU1HCtGprCDJjmfp7nFZ7CoN8DBU6Ig420cEvR
RrrbVuragNuVTJ7HwDI53UGuBXJCVkO/JlVJfMNok4lTG1YBaO3pk9BXWwdP1z1jJadpgJPSu0qK
QSXBrhE+BjcbXNldGVhW9g2MIB0CvvGxzaSeQOrVqSV6loqkPzWGDfVAd1tVcNXV0eQFHBIqsSOK
qL8l14/spoJE213Yj+JoO7mzmVoQl6HJ4tskFpWfrv+ZDJVpLMTYDc1tTtZPflGVvaEDUyJAcaPG
7FGucXrFjNcarxAbxGCHSDcg+NhxbniPux/58Lj4QEp7GD7LHsjurWEVGPtgsA8Ru2CBMDsopVqt
PUGWCHropP7W5mrHTqYSR8KSAO9OXzVyPXBwZQ3oXevEQ64m5d5MY3FMGoaxIGsIBC9/5gpexhze
SmdDVIB+KXnL3IgkraxVNv36oIcjkBjR8IEoBiK3HLJxHqfyOXUnb2ALpGdtf1ub3C2ltq32A/AM
cQSUQFmb7aTxFBZI9FdQpGxouiQVC2AsEcOgi7oAl9F0ITWNy33Vl+4N3mdvA+oo/pJLl+9Bc2fE
UlPmX6AT13AhMyf/oOUusikRe7WzxiXLgM1845KkMX5IlY48DSATNvQ3xab2ViFswKIYEgpAyHx/
G5eciJqYmJ/t4Hflvqw085SxT0xJG3LJ4klTFxh1rw7EtpmK+xGWELeuj6aMzFKrvhmZ7X4kVsin
ZTCiT2RH0ZvUrQGhC7eFOp6Jvs8vCBNpb0NKIj9G+B0HAyPNhUkc5SrLXQao328cDbpKKYsJyGK6
t6k7KlvyckyE/UaXbSOrji/cAHxc1RJz76vpnVqOxlOMW/oAQPMSDJTYVqR73LlF7195ytgdfWAW
YlO1o6CrYcsHHVhCvzVC82vm11O1mtPUlR7Hw97F2Xmy9TC/a2LNOIyuCqQqTvm7mupuF4tg27nu
dFKr0Mcb7CSQNkv7WQByYfXJu2yP/yq/FvWgbWwZxN8qm11Hoe0iXwV4qw80Js28SfbocdIf6ZD1
h0TW6gOCLzx/Pt6HcWXVJS0PoJvNl7GOp61KLjAiZYI3iIwC/ERJIQA86bC0yoLQMkchs0Gz8wrK
BFzTPQ4XOfAG1YNrreA1DUldIK8wwJtaCMy520LiY84tIfdqn9rXEda574YTVhsDx/Rlqas9BqBW
fAiNElxRxcl/nxmjdzAiZvY6boePUjM+sce8t33vrvSJwCDdFdgVuq0djYAPiIbblQkAnuJPSbFf
JxXMzkwMjxjM8p6N1EAm653S4aHsSTYBL6nc+R0Fd9fnLKlY5rCtdNnwWbzoa83sT17dNtdZFmYn
qAD9niqC86fup9otiuGMKK9IP4Wek24NLJZbQbT2ukPijU4/kkcifqu7FB/5Y6von/JMNfZ65WRH
PW2elHbCz5k5TEHFz4mRCINgQ2pxsHdl9dGDqvql6RXMfmgNvhEwEkATdGj+IYkvVqPVOWwMHWOH
efhidAKDd2Zd35Epq1agpPCn+UK3d1mjGTx9/VuQmo9Exx3G2sffhznxv4OMUK2QjEV8tM6Rw4s3
wb7iLTvRR6woq2BQT2o04cV7Tmy6KJ8rq/7gNOZXDRxk2rKmF2pO8kpzHynhgw8Aj6jyJ81XH3+e
Vf9Vpfv/JF6Dito/6vJfyuAAbdOnlwXwqSj4N1tDN/6wLQ526ESQnBo6neK/pXUUudHOgO7mDP63
6O5l/XsSLdGL1SbsBuXUv+vfwvwDFamDrm6qj+saeqafaJP/HKSr2b9fgi1eazL+ShRH+PdL7xwa
Kltc17tVUwKn9DSy94RsDmfqju9dfVYMFrZJimOteLfSZWp3HB0vyrCMz9S837u6/rpsE7UQfmUr
nBPnXswVU04KhvV8/+IBvlFRf+/qdB5eFoU8PP+WmbsGyyy4yFoJDkVDaXrZxWc1F5+Im9xWe/Nk
Vu4j6spHamr2wps+awHguSTijXL1KaFP0evZdRed01m9fU80d6YKGEsdIGaoGxB51QdT0kWkTlpt
fn9PZnqO/x2L6Lde3/Eus9zQbhXjNEDg++RTVb4q1Tr9E2eJfZHR9SAZB8snOy9tHxQDvfrMCs+I
2d77ZbMSYBl5KElN2ziVoHbXMjTh2Wlff//D3rv2rGSVSDevZM8DMfvuhN+1W2Uq6SjLLs5683KY
quBacsvs9FOtptgjR++UIl1dePHpF73oFtgQ0pxexNrJHKyveTHCSdW/L/ves8lbs/OwbZlqEM54
kqPZHfJO0xatDESev/7eGaKFgWBZ7VSD973IhKLusamew/C+9zxnkxd/RuyhrNROLohk0Xl3Pv22
ZXdlNnfzIStBfDvJbZIAReglxEiIR+4ZcdY7X9yZTV9Tjy211ok+H7oY7YpGZf62QdDiLfv2cy2U
qRdta7elfxsOtY/mZrBXepU//v7WzGRv/ywPc9mg0ki2/mXs3aZm+KCBMt0EXWLu2iyE4ycoTV50
SiXgnLCbbUOqNS6Gzy0ukv6eXPZ2Yyq5Zi78pbMpbQvdiHulLk5ShLvSN5y9hi368ve/9L3HNJvS
TTsQhGX7xamO5b1s0eJYo1z20kQd/HpqEK00ZmGdOyezwDduFvlz74szgMj3vvhsTqc1B9Asd/JT
gED60YgoufWRPPP837v4bE7jKhUm8U35Cd43XHYDfNUmtHQADsvu+mxWF3qHiJqs6ZMdNVjIksZf
W62vPyy7+mxiI7ey8qaX2SlFFr9qXCpJZq8Pn39/9Wlk/Kcj/c/UmOPA9a5vR8el+9m1eTfR34NV
16TmlVlyWv/9R7xz++3Zy1mXRcs5sndOVmdOjQnQzvrCRzu3RemdL8ucpJBTY7n+TncpzlVaqiza
a2nzjhGJB1qhC7RUha0dANreFF50JlfmvZsym6npZHIYERudyH6j0qeYzfCplHmxbL22p4998fqF
8xUXZSHsky7kpaM89PU5O8Z7A2Y2U6URpFCGBvsUGGSNyMi1Pmpt7K/doBFn5utPP8lbg3I2YS3C
xiQOQ+eU2Jg8YspoV4UH+qq267XukDi46RUv/Rhk5ByOxY8x9PQdzfLxcdArbaUOudjVCGaUVdhS
VhWBDyNaQkbAwR7deVX1DHq8pa6ZfWiy4NIJehf+FX31kmaMe9UH2sdFI38umTCiPNKDWhWnzuaI
ZIaxdRFkZbhddHV7tuyoNvBloprTU60RkZ5EZDKkJB6eaXG/N0Bny05HMkBekLZ+Auvzte06Qpa0
u0VffM4Abjs9RrhTuCdb6T7pFlrAMf227NKztSZO0yQdxsw9NbQd6MLnJ2m7y86kvzjm4RYbfthz
cc+0r63rTiRn3n7Tt3tjvFuzPYEkoNipuejJtmP1aOZxtfVUMUKGK0hf6LLiCaeDuXYUYZwxyr8z
i63p/1+sD3rtYtGIcvtkwJa9gboSXcHvMtde3ZubZY9ivgQZojUL2EenjGm1yt2pMxkvO3NZs0VI
pJUZ+XHpnlD2hw9giYvPjSzbZWeAedxVokm26PqkCCKgsNCyP6EvnXnS79332ZzVUTUZsZcA1BFx
cDR1Mo9BZmnX0mnOisze+4zZzI38vHHSUXdObRTbX6LBhN1lQZD2UcI/1KmZ3dlOSaRS0kiHqmI+
7mhpw7LLUqBwYS5uwRGBFclsa9vnYfp10XAw5ycIpHaJl6smiYE+gbRGtBNW/mnZtWezPqIJVZro
ek9YIfeOCv5r6tUs293NfTkpkiVd2hVbjKjULgy6bhd+635e9s1n83AUnT90ais4boIVzEvV/UR4
lly20OKhfT3L6WiRsh1op4biyzYavHalZOo5Zc10lTdWLXM2CVNwMHYrpHXyori+JKflMXaLZtnr
x5xtAUiTNSJinq2TLtsPILm8VVCaC4fLbBLiQw47cKLaieCIayAaG4SE+98/zxnd+p/9tDmbfC3O
MTfzCusUGl18XTqd92w0tn9vSYOE9Ca0MVdZLo2NGF6OQwTcfTbaX10vTR7SgBwoYfXOJ78Yir/T
L9/VP73zlObOeCdq+l4n9eSEhBqSUatrsKBaQH+//8HvXX429dCzuW6SxcmpMOnpq9rzaDXngAvv
Xdt+PXxFEf1UCsZEO9jhRVeV/gr1f79sXhvzly6EVkVx7PgEB9c6ONBPM9TOy15Qc4GvCAVeHE76
pyQ17pGk7Xzv39E+/hlhU13/5atbsXK8LDWXZiN8I6oV/q9/5bL8z5VnEzoyCssbLRETMxc/j8FI
Eso5ls17j3I2nRMax1VtD+NJUdTntETyVAKf2Cwbg7P5HDloxctBi0+wjOnChhqab6cwFo6T2Yyu
Yodkc92RJ9nnEvVpVqzjQQzLvvscIWQ3FibAAB2NyG0Uo3FkrDywrmeWo2mmvLFET42jl2NFnQQv
hVSdkzTU7yOaj20XZ+mHwjayPew+WvrBOC6rPc2lsF0uWqO3bQfuZ+pdZ5qXbHs9rhZefTZbXQfN
Q4x8FIIt+3lF1g9qWJ25S+8MTn32Em48fCdpRYGiCXP7kphk/wKtWLtsKdCnT32x1fbbJopGwsRP
ioyrXUICkeoJ9cxtee8Bz6YsHDphhXkjT7ZphhoBQnFzMJsuNlYZ/PhJShCg07NyMqsWzTV9NpFV
c+waXQ78GotD4arRCEtCQgtfd9n1Z3PZHQqJvlYLT3WjBJucOLjBU8R22cVnU1kRoO7x0EBl9HIy
T2t/IBDc7M8Mo/e6UHPnK1HFRPdmCkUXvIJbGCDBehxFtEsqVaI0rOormHXD1MhPyY1xje/oKdj1
Lfpt2myqlxJULkC68ESez8ppIFS45XHZpWfv4ago1ELt6+hEbNum8Y3vvaw+Lbv0bFonil+gf67G
k4GJDzeMRsAmrsBlF5/NaxDAvSGSKjwhJAJEmmKO7bQzE++dNUObzWqNR6cROCiPUGy+KTGnt6wg
mGXZF5/N6p5w95x3WX+yu7ZasYdEeJI4y2bYTzvbi/WIBT/tVcTa9L79pFyBujK/1IN5jhUz3dxf
XjnIyN3Xyx34GccbGyc8tq7zZ+VDZfbyVMH501dnahfT2HjrE2YjvQXZoxAiHRyB9wxgvdV0RW58
CuDeMVvET6REbRY8B37LbOB7vZDEC7vhUbPGm59knSDWz/yKNwcQ13498pd9v9kAt/PMKoeUlFHs
sBQSUP9g22l2yy4+G+FmE7Sp22g8SKAbW7dASWVHyuPvL/72WsnPnw3xEMETBmolPIrJ1RC2esaT
awn0tbJCO1JhrvalWwADHm2w5YVnlAcl0p0lO10+ffYWg7saJE0ehMfU1J5CD1R+py153XPp2Qss
RZqHwloPj7HR3NnIddd61P47dMTfO3QuPnuBxUURRsSI8L2rHv5xXT/2GebQM89kmqJvTKx5L8jv
kEJKJQ+PZHXF+jotJFYQYkcCDGUjKUsEu2RfYzuqJHTyRML61UOZr6NRrfeUkYwdWYTKR6+N4PCW
sdxoyI6viB9zOLYRiEjubvFcSrIQf/9935lB8zIyxCfAGVIJjk7QXDh1Fq9Qpd8uu/ZsjbFHOSj5
MHrHFsToysUbu1LGz8uuPVtVdGmBctaJxszATJKC82g0ysJLv15U/ptE0KSOA+Ef6yQaN3VdhDdK
3Nn7ZV98ttw4VUcwciyVg++mpHX3Zv0cEzW4bL2Ztwk7LddKpRnCo9U2D04I20LviSBY9NXnfUIg
1aYPLz84FlNnWZQrPMjVmXnzzjicdwntgZZsmNThselQ2fcaJAuz9M4slO9dfH7PRZmDlYioFSfJ
t8FqfsjYXdS3xsE+W+GF1PvGMZlAhpIL4BweSiD1btkNn63vIL/HPshkcERFcSl5SWHMWTg57dnq
DXIGXAvgmKO0c2/t1mIN1/Lc/uW9Gz5bv+1WJxigcYNj61VPlUb0h+5hqFt0V6zZHR/Tzqx4nMoh
Nq17D7FO5hYfll16dsOjKNVSy+i5NDKgtatnzqbSnYXryuyO411CnepZysENkylJYIdhetGJbyI+
vd4w6rlJC1wvlUOrFMNaKHixjBwX8rLbMntj+rYa9eyR+OYw47BAJMlD2LT1spf9L02NkrOw2fb+
scMe7ecEdgXLRorpvL4r0ajztvRL/2g4BdkmhO8a3fOiWzJvaBhJoQMW6/xjOg72xrDqYQP4/N8h
uP/Zosx73llSjIkKff4YjWW1wjYcrxG7L1K/Ws4cAmmMZZxrMY+zQeR/A01JXYPlkMu2hfN+SYhi
Qg3bUDmUSSB3eZRjXRrUZRN03i7xcFKDQ7DlIfLyWyVtrtvCWjjK590Sf+x9DwQ/cyhKebfFmBYI
D1s4yGcTtG9GzerbjCRrS9ubIvP2GC/8ZXuKeb/EyT3e9EEeHCkO41VQA2dtpoPcLBrq8+aHqxNs
Z8A9PFbdaXCfavlj2XVns1MRTeCXgu2E7vV7y2oORXAOqPjeyWhi4r6sF+atnQhLKGwPo8q4M1Mt
wJ3uwvvKSILpWuuHF6XpAW5Xe1Qa6g5NW5TLtmDzlkjNmw7bh+cTl2yNKzkACPRAiS98GLOtzGCl
GNVoixxJndxXPnycqPGWnaZ/aYoInnJhOD4u+SBf68p41euAtZY97dmr1Uq9uPMI5T5CVaMkiWEQ
MNSyS2uvHzaCU7snhpJLSyvElzx+0f1iSWuO8IDZvFULqIlKxLXJa79xg+IHdJJg2X7amL1Wmw6M
qIFf+6gVXrBK1T7cd+zKlo3DeVMk7BKlj4ySq9dduwJBv00nnt+iWz7viUSRhceZFsUxCSt15YeK
tW7Iwl72QOddEKFoeZn03JixTD5Ko350a39c+M1npzsvc5OCIGS2eJlo94ZMH33DjpctxPMmiCPS
skvUltGi6cCVlKsuSJbUj0lZmO168bD6Wq46vFZ7BONSHbVV5zT5wruiv55CppfStqw972grg7nO
O51NpE/4++9Hy7Q4vVETmfc7HK+OHDV2lUOoCLlqg6pcFU7c41HuzjXpptvw1kfM5mkSZyRDCk05
1GVJvk7kEX7aLTzj/YRuvaj2OkrmYnWNvWPWmiAV9OC+EsXz7+/NO1983u/QGjGEECXdg89GZgjb
Pe36ZQ913s2IdC8Ps1FVDphovWMq3GZf2+CYl33x2Ss2CZy2i/zBPSh9Hq+JViXuUA6Pyy4+m6XA
Vo0iHxrloOHulMH/cHZlTXKrzPIPXSLQBuJVvcyuHtvj5fhFcWx/1goSktD262/2efLg6ekInieC
ZkpUUVRlZS4PYO6+YpXzEm+cFN+6QSXk83razeRpybWCNF8731VZMEIjfYy+oVJVHZ3+BWqnN1Ur
s3zqxVPL8z1Z1jVB3lG7RUi7cwKKFIB68cx7kvli7qs2G25Bcn5w2rkt/AN6TuiMdUiyM4gZHkaN
juukwD/5/ur/Hb+3PoB1XZuN52Vj4Koo8EJelNL2vl5BGTfX07/LDJm0jvrLEygsgaLPzDMP+1Oj
aAbqKagAtiL/WMwM9FtgRNtNYAAC5cb2qQ2iZqd1RG9MU3xtMCH0KSo1dK/701BBgppGkDON+FQ8
ep4E4wOPv7z/31xyXyvuzAs6q6LYsqcC/5C/aGgQMv3itraVH5ylOlAaJ/HTWvp6X2TFM1sap/YY
Q1B5HfFBQqrKxax4SYXyERLL0AHA8bzyjS9Y5T8hlj8CZqv0KCpImzxlHX8cQ9D3qs0tMtjCMSMI
XYhklXhqMA05JKBBIN2uCwfp1AOGYazQg/nACjP0nniamgVSs0Z8L+XkFuw9K/YEnuk9w6f4Kcxp
zvbgKp/LnafQ7X7/xJzXecO1/gPU/WF3rw/RLJwRk+s670FJXAa3c2Sqgzfmm1twsNWEfAAWy35k
4qln9KnRSiVDLB0fCf9JGf2xf2hUb+vUmOwJ3CFMJmsLMoPbRZzZft430KWDabkrcIqEtdkiMPLP
dCJQ5jsqcCm59LNxdCyH5X5mmrAg4ik3y8ee0G9r6AQrY7HNjzqDiXOtwGv5lPnrXqoD7a7xuL9p
Ev4X/1yc+yCMxMwyUHbFTSfMbuOtyxMES1v2gCoDCO7jsDxRvoI0SAZgcE+8krgtb4cwvk2gCZEg
ES4XCHpso/hkltZxmNIOYV5f1UW+QVSvq6MvI2vq3fnl7XJ9c98OYl1BNqDF8+W0Dchv/BWZqsLo
/N7hkGN1K4IV0O+aN8/zTg2U1H8tHPq8upmcbjysbsUwQSKQzA50OzVF/z/P1yexXsPIvBm+sPT5
iP7h/lD7hnx7N42nYh3K56yfTYIsoPnc83l4cbNN8PonRMNMHHI9njg08j5AG57tCinDr26rW6lN
D/I8uUYc+g5AJd/2skOkn0G1/f7q5+/3V3SHeazgVeTTQDjVw4kXKvwXSjDNHgxT3c2aZ+ZGQ5X9
Wof8nMK/9UOW37K5jLKxb/uTHinYc7ue/8tl231Z4jX/OCIzz5PWhLnLoxkqmlYmIkTQ5RoMViiD
RMdSkB0BHfv7FjsfnDf+ETsHDyrGtgIM5ydq1hJU8PGy09Hku3kxPZvvj+Na1XNcgTw+TutWP7be
J09XLtcUTGJ5MGtDzLWjFJduELDdDfNys0GQ3XHblgOXKhbTVihsOwjz3VpzmTSgBHMLyjaJaqgy
iI2Dfjcl4LdshwG6zo70F9TyXRWIhczUJ2nF21t/I88zdaoKweCW40LXOV9aTNekTC5gZPISkVeO
BrG8lsQ+n02/YWmjPtEWxZtJGpdkDNu2HJVWGJFuC0rSgkTQBCk4SUbZXgsDb3sPSHFfn+/GBxFh
X0ckLVE0S6qaeFDaWFwKqxxMOq8Xj9AMDflgSArZiRlvOLBZh3gEuvi9ZyuFTpMo8xZ8o2lL5s8E
bJJ5nbuUPbBvyzV9KC1PYJUjKThFDzSM7iqp/nHbteWYzAzgeIux60HVR2/8MkBSwW3l8xf+I1JN
nhHRBCJqMOrJR1C8H7vBqVYLe1hOOcVRv24ZPMcfww9TD+ZWdOicIhVkxV5v26OmNuCrIylKNU8L
lAebjv12s4jllWdtpLUVI8GgaJzvZGT+iQbPKXpDSfP1tiOhUZtQWLsNoxjKa8tz6JvPTvu2kaHN
sgKLNOD4gb7lI/jfMN868dHN3jaBCEgt85rRBQdQ88RE9LZcr1V9LsQSGwXKsr4HlaYQ6TKt4JsD
luXGgLn46GYVyylrGWhtSlCSLi1aiWDvx/yUm+vY2ttD3QeQ96JZOnJ16MGKAAYJl5I+B8Ht63OC
G8wfIoFdF5NKkT+gkHolU7xkbcspwVyZG1DlEwCHwPN3voWhsulUe8S2La+UE0RlyMBFGur1M0oO
G8hA3BoRWNzyS2BUZ9HKSp8235DEM8Fnj7BrJBrnQPp3OujZyE8x5qrIva0/1Vv7payi5rjy7SMY
3q4JeF2wuw3+HPpxEN0i8QNduSSlH+mkYMivnE65De6DmBMyk5CB36UoIO6oPLAQjo5f1Qb3RSWY
mKeSd6cqBtxW5X2TrM3sdmna6L46PpOtBGBdLiPTHArRx3cQ+r42zHf28jc+K7fuzQaiCPMmQdjj
VYv5Hp2pkNutM7d+XUdJ00Jt8UosuHB+bKxf1/IFczUaHDWAIyMjwtTQAVpI4oUxBh97/ytf+hHL
d7Op2VY6rd1pgBb1c7hx/hCX1Q9VbtGVjPScYr1lL9uBu5pgRDECrQMU4pPVDxjogvOwSqtu8z7q
viF7DQGT46KoW4+eQ4D2dawrYyh4kZ6c78TgJRMZlNpI//N9i13yOuu+LXml5zjT6uRDEufWACJ9
HOswcLvNbYQ0ryISbFuGV0e+iIew3+50tbqNdP6l09ihuISndn5mjSuKpy7M6MfNqzYX0BGH5u9r
o/ssz0gmtgnFjuolnOZ/ZhPJK8f0gtFtuo0cPGYy8CGfInn9rKv8eWKdGw2bZxNrzGqswK3dD6eI
aj8BhOxIq+2702Gx0aNj78+hruRworn5mVH/2Wsax6UtzzUGdYzJb4bTYNr8MfS13oNtxFwpk1yI
CzahBlRcRFSQeDpBL0XlySDx/ijpNCbxNGJI0c06lpu2ndes/XloqotJlzAVPniD+ei2tuWmHmAd
ow/y9RP1+D3J+D+GmV9OS9sQUoIbBVpTMk6XgbBkMN4jG6Ay67a4/VLVumDeVBaY6F6hzqHqj6CT
dDsyNox0BFXShNGgGUwH5rnesu9QVOzcvqUNIl204Tn0i0TaoxuXeP7wIYodazGejSEdyw105p0U
aVHioKyj6velaALHrZ+Dzh/vVSQL1TD2ajxtLH6k8foIiY0Xt69pOak6ywFDXqY9ccxIgRk9SAJU
Ot2Cog0h1VNGmNaiP4Eu/Z88PPerUcdze+RElm9CoQ8pGtsU2Dz0c4laaVVcc80LGZQNIG3xNWuv
wg1KZ/a/Tnn5zmRg2oYW6m3LHeulng0kjcQSMYwE4Vc4Oh/VyI7chLPbNR1aXqo8NoP/MKtOTE3j
rfCgICKlupIxnc/dGxmTDSetmmkAR0eHcU+ob92UJI6gfhm5jc4jg3992uUQQLlwKqqTX3Aw7WKu
GvKyqBM6HXibRUO2bVyodiwxDC5eSA6QHqR23N6ZNmK0iyJoQ/q0PC1bebNF2c+N6Nlx35ajggqy
6bcpLk++Kj6UUfU7Wlu3oWYP3N2v4gu42tEU41N5GjLDn0Q5qn/CAppTbha3HFXIUhIawiqsIh+p
nH+NarqGbL50Eq1LlA9lTYKyLU+t7ghuOgrASVOGbufcxowOAXCXRUCLUxPTr0B9fzHN0LrFRhsy
ahjEN2Kh81O9gspszsvbUGe54+JWpgtVr5BPw5l9mZTZLl7yImGt+OL0PQPLP8ET41cqws4p1PV2
cSSnpFrcsDJgrrVfrxAfGKZ4ylKBgdpdL2JxWOrVCdh55sV9fdK5JO1K5IC6WyW++zG0Bz357GYW
y0EJBBQbKECgDlSyGwwfvfDGc8xDbcToNLF1gqRQnJIqoodqGfN926vK8bRYDhqGpay9teUoj4mv
qMHtu4l9djOK5Z+dGaAGDhGVtJYzJNDzFZoRtaPFbawoMAMibBeSpa2ClJoQ3g1ZG7c2LCSCX5+U
LlQgChlqloZ8ib8v1cp+LwxVZrdw7lse2nbU6+aiCtO10/GxN6F3MLX47WT1/zhQ/8gXs2KoyDwu
QYqe7Ge+dg9bN7ll6DZc1N9AMMtm5qd5L7qk3fkVFMvddm35phloRUA4MqekCdVh8paEmUIe3Ra3
vHPb6oxCaX1Owzl+gJYgLqLArZpnk19oUalwyr05jVYqTv0WUH2E1hF3Y5jxbEXMFTrnLWhYxrTc
6hq9mXKG5M/gFsxtTBIYO2mz6WBMAzKoBBJ8/xMrdTuGNiBJ19kInit/TEnrHzBNRhNex44h0QYk
adA7TDTwxnSW4+1myEeTXUv/LyQVNhwpAgymW1BLTrs4KBJvCyAhWJAXp4P4FxopgLBfj8HRNFfq
yKT4Jgro5Lmtbd2d5TCNC7hph5RVIcTtWXMEZbhjqmWjkSB8brY650M6BuHn2tTPfJJuQcUGUdYz
hhQkQNtpVIUC2mOx8e7WMYrcElAbRlmVhoGdJj4vX/ySFMVWNgvHy9NGIW1gGoJcXDSkOiiWXRQ3
fKe34ZPbB7WuTy+eaihH1m26QFViF0N2bOf3uaML2UijMBqgS5hXbZqJKVlNA5lj6pY520ijKi7G
PvLKFlgJf9+Zf328bp1MYqOMjJAyGkesPLAlPwLv3+1zHjguzl5f+lA9CqELv6h0EZl8lPXsVztT
N4U8uG3eclAjTGGmzVcg/1kzva/8cFhvQC2+uQF3qA0/0E0+CUq3EXPYzX20QdixELObdaiNP1gp
gQqo73Up3bJot1X1B5KLX+9b5myBv0sKVFg5KHiG1h5PZ6wNcdL7bAyCn+cUrE0CiMs5Wt9KMKCM
RtdAByodh+JhMkOqYnoFaX7hyrCxWOjlDFPEIpU2AfQuEw/wVZ5AIaJ1CwQ2IMtf8gBSvlqmU4dm
7S7oF/Xbgw7Xx/etf2n7lvW9zWRgo5zbNGqm9gvpMpZMRPpuCZINywqkHkTh5TIVcnipI/3LhPqr
y8Yhwf3aYTfd8G7tKpPq9bsa6M8w5E53ErUBWdsAGqCmxsrj7O2iDfMgK3W6pqF3/nrT6COasJ8h
7TzRXicqpLsqh/Khm0WsEFYxns++ysY0M5H6iYLR9hmvpBe3xa34hcnFHELoOOYltDCTPFg/sS1y
Kp5RYXknG+O8jLNQpd0KZVc5NBjoDug1Usu3Tzi1QUgdtKXrMpz71OtZVybZNLfbqWyH6JroyYUf
sJFImQQLMkR7+zTOSdQlHcx0WEkY/HKyvI1FWgPAqOd87tKN5adm6tR+kZUbHo7aaKTWFGvMq21I
q1JjaoucyqxywjVSi5Lu/2IZSVNtErnXVL2Iqb+Jot4prFAbihQ17YbuYo0wXhG+w8PxRTLyw83c
1mEsqnHSYEnQ6RQSYEs2SMIP2q2dQ22eus3kW0GCXKe1DpYPceZvuxUS3ldSr3MUeeMmtfFIPNpG
KD+QLh0VFe1etFP8vS2LpUjkyA1opEyzqyRrHFMOG6K0DYvOSi11ShYv3GUNmlVQtIdo8f79T3FB
uYXaMKW+mmIaZkOfdpCx5v9unqbTUzxm6ht617H5LJme4hoczTlXN9Bag7gIVC5o92Wm3O/vQ95C
Prr0yNDdo8pdqQTFOQjej10NurvZC7YdpvMw1BnXE3nJdJ03qenpyzL0Yr6bs5XLh5KMgcHU51m/
tMwXP9Ek4K1bxLZRUsbn7dotfpcWvLsBpvtbv1x73b9N/MExx/n6qomzeAoK0ulUabOx+0W0NP4H
9Fx4/sTt2J81q9bhc9uu9XzXGaUbzIkPZoai7xA4ZV2gPX69hSGvl2AALjuts/6IouUPUBa73dF2
Szdvi3gaoJSYbvWwj0V79Ir5ypvxQj5q47+qWM1ZH2865SWIqg5jbBa6H7ey0njOkNiJqwPfx7qt
aQvl5KEOdBpv4V54iu9rBim59z3nHKzeiAQ2EEwTX5q49nW60s589BquD4XJB7fvaqO/fOZB+a4e
dWqqQr8oKYNjSUz91W3vVr2O8XlrIL01pMGatQnFrkHs6dZ7QRR4fSTnGEN4o8G50WjCJkEW3zec
uJ1JG9m1TWTd/HGF0ZsM4zViahIwlrvp5VFuFQQoi0yh1aJR4YkGCLpHd5y0V0x+4cjbyC6TjXLK
pkyn2dZEO4qy1B0vORTQ5HKNO+m/6twbR5JZ8chvmpBCowyXhRTy31oNvyeZqVuEeBBMb/nyD+Q9
swdCsna/QNE9GWppbo2gw9HTpvggg6nYQ3ccnc+l4sNdkfnxfQH29j7x8KcrhrjgNzZPmhJd4A0d
/CYv6t9900y7MluWG6eDbYPQGAeNJg14DRbQ8sMW6GIfTYCXuy1uhRPJBalmDp/kS/O/Il/vOu2m
KoOD9tpngmCSW7E2fRpG4mBY/QDS/19uuz5/hz/aFZxAuzcaWp36bawfcfDErRnkuHdb3Y4km9ei
tohIPlTzE+XPWUScHv3UhqDVC2anwYekU6G9F24KdiK8Wp1e/NSmMMSw5wIcb44KWrDgvbLGagcl
hxc3m1hhJDMF2LprFNGEAkdyXMRNYmI40fur87fvHRt+VkTL2JM871NqUMglMpqeqpWq+yGKmnsZ
BpC0F7O5MjVwIWrZyKs8h6ZPG/V4GDUk27VG1slKWuB4ARXevf//nM/hG0HLpvDTPPZ4v3RdGnrk
Hu/Sm77f3J5HNoFfUEjVCYrkqORT9KVGzeHDwrrRLdbY+KswaouibvCZoQtLdm2JyvfUutUywYz8
2mubvi6XmcBry4m0x2aGvC7P4x9uJrcOKMqkYVlkssVznf8K87lKlk468WByagOv5jbPVlrj/cV6
suwhPFEmeooc30M28gpTPUT7tWlTSsqHDZPtGPvEc93JLjbyaqOyMeAFbdN2K751SKaHZnKLZjbs
KkNOJOplalKmyXg/tGKH9nrvds5t1FXeZcuM+b02BZPXHpLSX2vVfHEzydlr/7g9tqJF1yjG0gxw
sX3Z5D/bTbh11GhoXR56HnVm6g6PFwopzIXl34fNd8zPbdhVAN11MpcIXe041Ld+SJ7jrJ2Pbmax
3HPo50xI6Bikk+HtYQX+al+WsePntNwzrzzwEdXnOiAZf/Aif1CaX3l4XQi2NuZKRhWIZpa1S8E9
GtzMJg8SP+74vZNVbNRVSWYIpS1owHg17ogyJ3dKd1duoks7P1+HfxzEVdcziMVmlZJu34RhhAH7
ILtypV5a20rswjaOh5jhnqCT+tkUw125QpLFzSZWZjcUPSReBEqLVbAm0HzZ9bljPmrDrYpy2hiJ
EMbNwL9EfrIN2Te3TVuOWQMBOXlqwjFhvkj0jodMONrDf/0ds27OVVeWTQqBDZF0Y9bs5vDK6/BC
thJYXhmPfu3niuGM5AKZCq/M8rs3lU7mcZtf3ExjOadYOIowPW8ARBubA4mr0xLN+uC0uI25Qh1d
zEKETapQMSNhdmey+avb0tbbsC82tfoUdxuP6/tgDY8Z17/eX/qC2W20VT/mGHbs1jbt8Nq8G0Ol
dxXKOnch3xw3bzlo1VKz6DlDwjIP/sGL4vCp6jo3mhZqo65aUPRJ1InbtI/NMZR9AeRIU7pFXJs8
z1uJhzpa3qUqj25qtleF29wt5g5fe5LpSZ2TugSDbt3QpFHDpxGqA+9/0gsR0UZdGcWiCRMzXQqG
d5PEmp8Gj7hdbzbiqhynKvRAxnmu4XwDMdFT2fdu2YqNtxpqn/Nobbo0bswXs8Yfo7784WQRG24V
THEwtn17bhGNEC4SHSrd0RWLnH3wjSeQjbYKunquZSe7FGzm3Y4FRfCRg9f8JmajANN7NkMMnZKd
zvW1NsZ/EeWtn7Su02jaZDnwuE0bPa7f1mHGbG8hs+pgoB7zIEsPvz5BdaMj49YkvRT1R7FRpK8t
775Wfbx8ZGo0O1QTzKn2MnlTN9X6QmU47vOSfwyqvtm1dbftBiHqxxHz7Eldd2bfD118U3Z9ddPP
c3ys1ux7O0hyQ9eF5m5XjM2MNtEs8tZxlWnE2AeIb/z0Ms9pyJHa+LI4MnlIqOrSgI4SlG6BSXrV
O+YKf7FddWXelwxnbBzwmKQbeBKr3o0rh9oIs0kAPk2hIJ6yPIdsJYil16iu927eYcWiplK5n/Fa
pevqHfjqV0kmuBventoIs7aduPDLpUk9CVVEEsXPIij/57ZxK2XglTdjfjKSae7pbywSt6vfMbdz
aCPAYt3LGopQTcqr/GdO5A9/jt0SBRsBtmLeU2QGJqm8aDzW/AC6fzcwL7UxYCUfvWwaOHilW7+9
82nbPHqTuKa9cyHW/cU2xck0N00r08r3mpt1XpvbDWCBbuPFruYh2ZNQRWCvjdyI+yg9Zy1/PBxI
q+piQr8j7Sd/Kg7GYFAukh5ikdMJsjmoTMFlRzulEBL8m4BjRoZ0IIF1W9zyq3XlbMwknoJTWX4m
4TzsdbGJG7fF/deWWbNO+VDhrdKQ9kEyVbRIyshtuodSy7G2Da0G6hc1lOEKkmS130BTjH9w27mV
hLMw6McGNNygXNLfyiX0EzFCsMhhcSZs1BMEdkkAPHWbFtWU4Vn/uIXdcuWwnK/Xv65drG1l4QPA
Gr5f5ArguGwN93Qw5Q7TBHqne+bfhdIMD22unNIh/Jp1yZe8NmuIORnA8stPhbwLGf3qZiMrIa/R
7gZ8c5TpOqs6CRSbE7rKj+8vfl7kLSNZHut1RK2S+0C0reJYCLGPqviGiuYfb7uGCvjvSn3rN86J
7x9RQZWgqx23EP/AGNPlMLPyl4pU+UwaDF6SqfBetjlnD6CGHcOknmj9GIDlwSTSBPo5zDh20nlz
Ceb6rFh+ToPXXMMNX9ya5fOgTvAMBcosLb1t0MnU4TZt8qx7LBU4R3YykC099iHIaju8U24K3geP
ISf+N7WWwT3X9XpL5qYAFThnewC/9O79z3I2zVsms8KF8HNwE2si042v0b6hDYaNBqfSK46qFS5G
urGwCnEPm0CIYzT7zW4VwGK6bd2KF2D5ZGRshxY8alOBOaZZ7TPQtrmtboPTdO+zwKgOZQcPU97j
lptkGZzeHUzY0LQQZa4RyHo8fenME5ZrBn5VN7lUYUPTVFaYlXEq02Cbd21Df2c+2dzCqI1N80SF
ooBEVaAZOI6KCqsErG1XXkznUPDGWbTRaXTqenArK/Re8qrYbYW/7NQaxA+QU3SCv8DwVoRoFKj3
wpbVqRzjeN+P8n5aodL0/oG8tP/gdfgBF1fJ0A6QmNyL57sYzKG7WnsBnFlzl6cK9m+5a1kGSMHb
SqaaRcPnZi6fAzIql4c2FrfctQZlk6QgKk7RjfQAfRNf8hFIkveNcyHQ2JC0GZ3wRakZOz9PTvD2
sYnJs9PSNhqsWMKpjzMJQZZlYUlFqyzh8fDj/cUvXO52U9mHWKA/eKpOm3FR4S7vanpkXlB9aTVI
Qgxn6+Nigubw/q9dsJLdCcvkwAt/8us0W43cadq/DA13M5PdCAMVehVXmOpLzVq0O1x8YjdGo2Nk
sHthQAwotlYzPCukwadZoKIAae7myrm/8BVsUF4jUQNSPVxr3dpD1vQP8aBu2yA+lJiV81nhkoIy
YUPY1q4XEc3gAXWefRO5eBRqdEIMY20ru5KZ8GeI8J7Xnv4X0uI2F9HL+6fmQm5lo9amCS3rCEhE
FPY0SvtF0Kk7CgjQjaqN+JqHcf3p/R86zwi8EaFtAJsCdzSni2hSkUdxnzRQiUbLc1U340bnO7Xq
Bdj8pe2TOKM1MEDDdG0Q5b+6wBs/bbdDRaRUgeteooreTU/LDEFAPoYgMJpydRxHYhLAP8SuVCV4
YKOc7HxVlS9M8fJRbsSpRYiPaId4iugyM3xE5fnfyqb+XndONJFY2grtizLgyqzRJgi5PNYSs7yq
D/99/7tdCCs2wk6svm7bDWtvZP1QBWOQdBB7cYvsNsBOe5CYLcoScYW3D1keVfu4ZOPRaec2wg4l
63ZC3w4ppJF0V5vxX7R/nWo5TNjQuhgseb3s4yotCx+ISTaNSVB2V7KZCza3UWvGq4q6zfMaDd/1
5+z1426br4qEX1rcCiZAb/vEGxEPq9E/TiP5MUIm3u172rC1qCj0zBZ8T0HjEAxe7bchj1xaELD4
+f/544U2Te3cNXqt03yhwTGDBvcObK7ljdthsb1T+F7AoZqUrkNPPkGx4B4KbduV2HfJ5JZ/dou3
rjLEBReuW3Hbiri5Q4n/Wrf6Qu7IrMdMI9pC4wlQpQUNy0PEwLAMVrv8sNatU62YCRtjFnCebxM3
dRpocFwuzUfMl7jFFxv+2UXKDPEyQdfb616Wvv6xmtal1YZdnzOCP05MU8nZ13Nfp8PCi8M0tGaH
KZ7cLd+y4fCzKlvCUGVN58WwpAzFfUMxC+F0HG2c3apCAXURPH/9sH0QnBY465ETARHsYnkSRTXX
72a88qISKAFBq4Qa3P1uO7ccieZrO+kFhRSAEKLH2G9EQltyDQZ3IV2xMXbaqzVeRFENJmcvIVP0
dcyGPe3l50pUs+N/YL1l1iJsUPQP63TDVGxfgjK/Lv9xM47lqhio8UfdCfhRpT6Dt1jtpoZeG925
EGVsoF0UAQsvoHaYSl11CXDJS5Jlo1NZmwmbbctrQrIMBkhq6YX7Pgo+r37oZhUb9jWFre8PMcIj
26Zvgz7KmbsFFxvzNXsoOEsQEabVou+auXqpm/naXOmFhNYWZ+2XeBgnv6/APS97+aA7zj/ngSr2
rVIgJqVVAS4oFgxRwlXh/1gMlKWcTpEt3RoHZPGHapFgSg8BJR5A9Lwx89tpcRsRpsMAtGQiwBFl
Pr9BvSO8GdvJuPmWjQiTWjTQqFnqlBD/duozlUzCNbOxlVvZCExIaCjSpnoKXmq/Dff+ME1XMoQL
16xNxMXyPooiVuARphdxy4o1fxZAW/8eGgSlnZvxz7/9x40Vh8NCTTvhP+ibIVGmQYVPLY62t8K+
GqKwD3vkw11U/E9mcTqDeNFx41bUn2Y0qst+qNHvRXtz6W6qmjmRgzPxFx1XG2+sL41M+5x0B5/5
R4+Hjre4DRGbp63zS4kcoY9JnxA/P6sFuuUftnIrN1MzzzlcaY56sNqADKH6VxtAHZwOiw0Oa8O1
7MMKT3cfk5q7gRmoTFY+zx3Pi83JFbHVG2TYybRk4Sdazg0e7cKJwZkJGyPGccuWukRtLO+8ehf6
RCVRrq81lS/4qk3JVTWx0eac+fngzbgrtnG7JbX0d1HtE7fXpQ0SC0Y/qtZmbFIaFjoZITVEvWtS
GJe2b3lq7gPki05gjRp/30DjMKr7g64X9aEsuukKNvecBL9RFLHRYgXNGsDwe5T66dYd4q2ed0Z5
BskaDtDM+TeTaydNEnxs/3VYi9a5MlUAsLvIKT+tRSzv4jJ0fJzY+LEerLRNI/EUn5rupq3+Zf1y
cPMwK12btpoUbI4qkDBF5jCFXnRDdPbZafG/AGT9HEFNBc+2bOTtjvl5vF+8xWVanwkbQYZRglnL
BbEh830JxdlR7Ulgvrnt3HpXKbk2Is62Kl1C9lN26wzWLuGka4adW+UJqsexlmxEYQWD5LdNmI33
YaPcCis2oKoHPDpU1dyk3ZDNyTSKH0UwOH5Py2kBdIpnn9MqNfEo7hZoHOxXWixu4cYm7aqanvM+
AszYj5aP2p+rA5SrHNuhNqCK93TrofpZpyBfyu8L1svnoRCD49bt9xQUq7qBonE2D+2v2F8e2via
PML5ULwRxGxkn5lbRqugwjHX/jai1SrQCd88KLNxtHFuVeuxKzn3f/WIN37KBm+V2wIxc0ggA6Xa
NAkr8yypOY1vp2E0d1EPkvMxX/4XdGKQu7AhYSIpHxJMaw+3EvJAjz332RFSUv5N1lfxzoto8Rww
E+5XQ80HAZIk0FJk3i1o/NmxHWl1zAzeRbtoABX53l+3+ZBnWXCcRdcclJgyaE/rMbzlZsb48wgW
7UO4rZ8LouSxr5Y2PHpL2y07tM8znZhlBitg3nT+S136Mt4tI5HTHghPCEdnGzj9IKhwoPQ8O1WC
7O9GjlUHnHyx8TiJi6i5K1nnKWgnaZZ9C40nP0F3Bw0OD/XPL7E/rM+YhvXveIxEBxCy7hmUr+rK
VXXhYWuD24qNtauscdWCvCH1/W2venUlRbtw09rYthk8L4x4PdofUzkcGYb2IDXX8ENEpvzOKVra
ADc/GPqlLnFG/XjDxIemX9tuvIYfumSa8//1x4OB8LDi+FLIuzkXu20J2kM9y85lSI0JG8omNQgt
NJ6aqQQbbvKZhr7TqApWtt8L8QbOlBUFxaFeg1vZrpASw+l0e43Y/F3F2sUtNFBRwZkGtYtBAHmY
46E9uH1QK57l/VR1QdcBJue3aheY6DRgwtztkWazd0WE8wpFVqR+JL9lQhU71FvcMvrYRrJ5foPa
nGwxDb8Ox6Ca/p+zM2mS1Nai8C8iAoEkxJbMGht6cA92e0O0exACAWIW/Pp38q1ccmVnhDZeOBwy
pZSurq6+e04OgMcLsoaWtni5EsMVzDoDQPx2lzuMPYNQfk5XST/9fs7/f879N/wKF10DXc3wNInX
bUVl8iZGXvwTz9Dx2YLFy469DL807bSfZhP2DzGC4X23hXF1GsjOn+puswr/Jf4rrwUm3HcrpoM6
5KJVwN/7Oqdl9M80NuuNgPH6oSZck0dOynil6B5+2waB7E6R2CNoo+LF6TzMl6fTaIABmtdyE6kT
P0TcbhzXi/qtqMq8Z9V7YUPiObaTEKWx3qKLKcLbTR4Nkq0W19O+Y167ULjaix3qPCEuYDX6aCab
oWGPgimyXm9NwtVerIxdmEwSBSGfOIRcvMTJ11KvfEi4aJuqtm3WCaJTn/bkVHYJTlG73bprXd0p
zqUlgV9UqscBJXK6Tx9VbdnDDpToDiTyJLIRxbx8hzdT0doWFgSt1u87MU4ZepHL8WSYXt7ZcYtv
rOXXzyfhnq+wror62PRpgRbNeyZEiuITiW8cT9f+VPdoxQLrmrWuy0KuS322ahH3U3RMp7a05jnq
q+Ys11F/O9CAHmV65OXTlpjgbkhS/VBrFKhW6DvfWI+vi61w4XLlJSfJwk1cFokJp2cjmu453fp2
yNQRyrtWaAo/PkgPfhm3sWxPuNrHa8Y2nFBnuKir560t1bmJk2HJ8AC8P7fymO83O3OVhZVqHkiD
vvzfR9PL7v5vME3cCCNGRZZqHETRzXF3V0ZznB+d5Z8gXpXcCNiv//CJG1haCiUEvsWiUJJ+l5H5
NgzcS2OEJ652YVm36DwaW1EARqJwKxlZtlp+IyO89uFOZjLZ42Dp1IhC9tFnhoey0xKar7+f92tj
Ry/PSGCuM9qdRFJgw/G7Sh8PKMlOZ5/BIdL2cnALUjmWi0iLkAZv0ml5IEz/4Te0MycyFUg0kzEt
hiP63I0zlILW0Y8ZEP9J1lrshENPaREv9I/GbE8tNqvfdzuZ2srjaKT9nBayFO/LNvq2ppFnYHOi
LK+jKZ4Ihp6i/bkuxa+gTryGTtwszc4VA9uLrROzrjmxZEYHCVBlnylJ3DStUsPUr1qIIuVbcy4X
3F3t0NyIgdfWt1MYonHZ2l4morACJ2bYtAegx8RrESbusZlCjzMOkdkX5CiXhxINB3iGpB9/Py2v
51yJK1hK4ctlW4k5DyxfH7a2DjOalMdZbwciTE3SG3W516uuiYuGozMIT510EdD9XEaTbZA/rKBc
QMyZ87B5DNMVN4oKaiC//7Ou/CAuLA7/teHYG5MUgwn/Tjv4UxHy4De081sLMJVRFYxJ0dWtyRhf
3h2see839uVX+tetFnwx8n3IABUjsx/NJL9BytirlpC4oDhPqpnLOsK5NPUlTAAr9Rniw15aozxx
GXEe0fSw8HcqxF6uZzQC/DmwxC+fRiXl5awc9RqZssTgzXCILE9pLW7Eycsd7ZV8wEXDt5hWUQUt
42KoY/omrmn9rOp6fYghw5rpeFD3DVmC+y6U5sZ+u7IPXBgSXhWVFRvYdtWx5w0vQZlq5a/ExkVC
FnWO9PrJbyk5R4BWqVj2i8/WDrfTtyaYyEkHifBcTc4pEF/6fyu+JgWMcnEXHS6dbTbwOwdcNv1o
hgWvtDUvkljrs4Qb1t203uqpuhIZXCq67qtx5InhxZKqXNvmoRvLH15T7pLQTFVrgyZIXsRCpeej
Tt/3F0Vvv8Gd0NAs03DQhbMCt39RDCB7P46mkTfeB15XcIXB0CVj/lfkYQChornpsVxSGvZZB5+9
P6uUxW9TO33tybDf9c0x32GzLNlg1/kNki0/yjtxCelFhJMF5s0KlI/lee7i5p5GmvqdzS4jvKx9
JPcjYQXZyxiHfkjfHWEf37pSXDlAXUxYR9UI2eCEF+lYAfvaeX1G3zBuLOUY2g8HHZEQ+K0AZ8/h
4fKIGK5fBSd0+oPxyZ4s0+bGAX1lX7jQsJIkbOua8oJVqbgb0ctiw+re68tdZjiZJdnXY2bF2o3P
0sQ/5HKrPnbts53TWIcKr7V4ki7CaV/uWLTHTxPbzNnvw91NhyW/oNhymXK7nHra0jODWrPf4M6W
W4OYD01LMSvb1mRpHQZPcZt4mUTyxKWG5diZcSVYLQnpIbfcWPKQiva736c7J7JaFcCFOkUwCqBl
3UcFmGG/emriyl0u6aFlUyHQTbwJM3Ms93BH9IyibmcSPHkBEvQHK+QUhOdSlxEqJcJL/AFz7uxQ
Nth+V9xizjf1K1n5djIS1UuvOXdR5L5E2U/zFmtRd/V0CudoynhJmV9FNHF5ZDiupAiOGvO+7n+E
HbiUmVLP/NAlkvduHXvSdKxQYVA+zaP5Aa+42S/Cu0CyPFhoto5FRTrv01O5iv4eSNatl7IrEcYl
kpOoUXMEmgB3afJ3SEluh+nr73/Sy05/Jf10eeR6mvG2KI6ooE0Tfehs2D2ZsRwfpW1qv7DuKn8i
RdgG+JnQwkoTgAJPMlgC8NPvv//a1EQvkwaKSjRhbUCLmADFlKy/Z3V8q/372uBOAhuPh2jDbcDg
apsztOM88+7wu2e5zstBhLpLwKrLWg+hJLF1XQb9Zb8SSeLyyKoaS4JOZVZUAiBpq092mv0+3O11
XBjDkuE9KyCD9HOs669NxG7cTK7Mt9vqWFaSxKPGV8eNeHfY+mElt/wBrg3tHKPzUVadqVRUxLpn
Z7sNJhv6wA+8T9wuN11WW1JTExXQ0PtKVHCeQvrLa4G77Dc8yxkbFESTlhSKKdCV6LJe0uPsN7pz
iq5rdDR27Gkxk+7PlGms8riq/LJFlwA3Cx4lV1xvCzwH2KyppcyUoJ4732XAmZgNKK6VFuhKNhkk
kf85bPuX37Q4p+gxJHKc0o0WfZv8isbwlxjYZ6+hXcZ7VL1I1cpJYUaoxGboG9JfOipWvxqjK3G3
hyMMxMMhKibZs4z24Zsmnf22pwuQj5HgI/KiCCdoeOZdE550Vd3qwr+yQV2AvJ83FZayiwtW6h8U
Ty5a++0gFx6XaD4iFEL3RXjQ92joe5OS1DNTdD2co3WrSzlspJgpIKFk1ajrSlH6vYe4oqLdkKp0
pyMpGq1PdEenTe2HlySxs/F70FRNTAYMTdnPVFZ/tKCW/Fa4cyR3ER76hmqMCg6RBkBKwU+zeFY+
XWRcjOOq4m2PClLP4V3bi/sVhmt+ZVWXGYdRg6xhihMXVdd9jo8W3Uf1/KfXpLjAuInBP67zhmvK
ZHVmR/7eoAx98hv8Ulv8V+Vk7y04G6GjIul590/chNVHSaqffoM719uL8dxe90tUjMFuH+Ot+dDP
1vPVwoXFyzKkoVwJKfYh2O/jaQjOYptvcINXQoqLidMYHog1WuuL2XSf1mSA9NLspYPHk/8g3Ea1
qLHMpFhlM54k1D+zg8jR8wd1tpA8yraeDS61uul/WblhB8EIxO/3dJJagLctP+ooLFTdsockaOdT
LIxnodxV/ZQTXKMqYsKiPTr4l0R5QOt/vD7chbYr8IIm6nSIaHgUFRNf1nbzWykusr2N0TBYVh5F
Y6FTfErgtfB5Xmz56fdffuWS5dostzOF5vwWhsWyzVV7TuqxRwmzjIO/JTxubtRyrkgtJC69rXs4
8HSHDIu4Vaw80djoP3TYQuzz6PVJoOUxs7QDMY6LN4mg9QB9UBsgjB6B3L8zU1V3v/9zX993eFl/
GY7CtjHpQNujEBCAfRAB/zoswq8VLHExcsghVPGSlnth6sEOp2lEXyRcSImALEopOj/mO3EVOo2N
eTKF6VF0e2cB8Wz81Hqn3S5R3plyNtOE9dbu2y9w+OpEm1uePpcbzSs3ehco79Y03RNLjiJJO/mW
1pH+Ci+s6G4PW/a8jH3N/AKJ6wcdYj6kipIDVTK2f00UG08Erfy3ngMu8ei1v8PJwc2xDkrU6ijS
OF3vNjPUP9Ug+PegHqsnuGZV+NnDYbzr14OcOYMsDk1IAI22o/ayAYb2lrOQZTRWExpbwuKgPxKE
4mwMlWdtwQWrJbFzj8eTsAAqzk4ttPlj1Yw3UrD/h9tXJs9lv7aAJCZZ46PYp1ACMN/GzKLjPJ+r
vT+XtVAPzPDyebNtdyrpQTKd1t2pIT2E02COkfEJvlQji6YqE2MQ36G1EG+p1QptLFrt+0Ntwrg9
l93Ynv1ihpPCbGvbR5NubAELveVuSvGufYS7X5oOlZaXEckow+lWtxi9k1WGl/n1PqFi8/z2y078
V/oVBmNbhlbbC0WjT+Ous0pIv+MaigEvB9eRDNLpEFuxNXiZ6jQafiDy4fXliQvxBZCMbqYdcSgg
EIYu68ce//ALDy6Tl+7HXKm0P4qV7n8PWulsEsyvBuXyVh3lYpOkOwoonX1b3x9N/d1nGSYuGz/3
6QYvxAmBuWuhH5hylKOzBRqknhMeOb9meGjDouooKBpB3ojNmBMdl1tK4hSjvLbrndRuKdfOmNIc
BadzlEFNsLvb4TTm+YM6ARkGiFE/DBgdqv1lxqshzFbWeGVg0Dh4OTFBF5Z7pfleDDBe/lRPZH/P
pynw+nT0Mb8cvYdJQRsFYi+6qtd3eldQjafz7pWto8fy5ehBrWnfkWEtYC/yT0TG+twr4tcfhqa8
l4PLpgZGN1hbmHatT9Omywdwi/LGQXEJr/9dMWgGcUanRxx11WwLwpvk3sLTVp9TFSa5blj9jV1c
ZW0iQRKk8+z5F7kcVinizQCyXwpbIdgM4/JmDXevigl3oSsUM9RAJ7kUYBWWpzIm5J41k987Pncl
OmO6aQ4H4LmIRgLpT5UkDwRv1H5psyvSuRmyA9/gU9F09FHPH21qvFAZ7oJXU5xG89HTqZia8keo
filIFfrtLJe6oq1N1hI3s6Jjxz307MZs3sJfPsGYu9BVsB7DjC+fQNW+SRprMsBXt+T9Lyf/Kwvf
xa72bqxZtJCpSM043jOzz3cAPuLHGILrz91aRt8SuXoph3PuKnTqleBSXOEPgTc7yVibrh/sNNV/
+02Ts4d1Oht7zPFYlGY5nsC3rxkkxvxgJRDfLyPEznup+qMdCyi3/9zKsGAjv5Hiv35cAdl7OXTc
NWTqEzoUq9q+sMD+rdLA77ACTfRy7LlZU7gmYcl309QXdcTN+RJ2/LaqKwrZsyAug2AdC3iOn1YW
hllq1e63pVwOqqurBR6M+HTEsvpNcgAl0YHxEprn3CWd4qkJrJy3sQjqo0aX9IJGCDt/8FqKLloI
WA6OdNCyL0wz3wew8MsgKOqnc4Ka28ufNMFVn08rHwoY4gaPU522D7uePPeoC1HFAZElj9RQdF30
EU0Ip9bab7+flSuVGVwkX365NRKCG6hEFnE08cfSJo/DtuLo6E9l3L8PCLsb0+Qrl1v1rGdZv6Ed
4KfdtrfeEa6c8i5YtVcWJZ/NDoUgejdoadH0YRpE9L2rKptDKVeSbNPx9k0NVe23FFzgCoLhENwT
qSk6Mk1534/mruvo+On3U3oldPxHpRHz1gikugXcLfV5DeY/jfa7A3DuXue2pSaTnk0xdV8sChxZ
P3Wb3952RRqTnsEspKN9AUHW80hmdEbcqvtcm5LLv//XLXSHlWDQkAZTsomP9wT/8JtqJ3ceTSL2
Wm8YFw0/UP1vMhrQWwa61z7a2dMmnoKUcWsKhLnhPoGL411MaOmXmLuoVcP68v/JebEkJcmMbLOx
CvxUdNAi8HK+m9rqRQekL7ZT04VJNu2d5+HlclZgFWbkJ3FfjFXY5XwY1zzqj89ev6cLWbXRMFVC
sbaYFHk61vlza291z175NV3ECi3ObQ07hq6oufgbbWgyGzb1h99nO7uy4W0JGmTvCyqiT2tg85oh
B/cb26mxwDM7ChXe5YqA8lpnrallbrZA+YVCl7FK7UJDHXFdCLsMJwVzrhMc3z2PRRevqkS/l12U
dgVNy2+BKo9smSe/ve9KPkZ1VKlKxBprZSJ3RxxM54ao936zTl5uoL6cKZoeL7M+ho+4onwZYYP6
+6EvP9wr2b0LV6mYKpgx7bpApwP/qxcBO7MD7wQTpGtvNMBeWesuYdVQscdl2SOS0+ATBEbqLE4D
v/uai1gFSRzVlh+6oHYV5yAZJRDRbvaLii5lFbZ8IZLIrhDdup+Sdng+IJR/YytdmXlXT57NFbdd
0Jti43z6MNNoOyelGN7oEtS+14/rwlYXNXz0FKq+iA5sp2Oa6xMf+upO2fDwQha5C10ZuR6bmGvs
Kd4XELJ+hMfOjYrLtXXjHKdVHx64ITdtYaNWFRBsLe9qG9sbc3Nt9Ojlnqqb2cKAejJFy/rvjSlT
WLRtX/zm3dmvQsVJAMP5tqjC9niSGxO5MbY8Q4v71qPIlVu5q6659RApW1nZFiQw4cdg27TK4mab
3qhagDcOan63VxG/ESWuTJYrXjbVZhqHNWmLvdvfcfUPDK9vvMVeG9nJDcgsYewHH/diPNiXNOg/
xI1fVz93+bFwlBHYNNEXUzLpu3nMjyHys6DhLuAVaAgfoy6NvKPvk6yt12cC+zm/pekCXrMK1yHd
4raY+6rN9mBtMjl4+Zhy7jJeUAkRpGNpXzDyaxegDVfFPYvHLuPVjKuZok2ZotlLlLfSqHmalvWW
3+glf3nlqHIZrzlK4kkFgy5mIDDimUasqk+gJjfIXiRM/tTMUL9jxWW+RoBq6246XWgdPiTz+tGs
foJ66O1+GXe2SURN3G9d0bTNN1TT/jJBXZ+94o7LfPUbAGnTIwmp0koPJ81hbtpMEu2R9X74NYBx
l/1qF92UhCBHs9O2noQ+oDtYxn4nrgt/IRNBG8we6YLEND0RvrR3Roz8xvxcCZquVihVAUvbecJ5
ng7Dm20r4dmY9NAZw2t8vZ5IlJiHvdXkRmy7csK76qFs6sPtGNYOb2+kv0tgPQdMDk2MRHv5gHLu
QmFUMqLRo4ojMmgyEXVrFjHpp0vAXSisn8oJatAYfOspzVuyPAy8Fp5zczkP/nUH77YptTMMKIum
jPa7tBp+wIRXPTdRpG/82JeRXgkXLnfWwtuk3SbSFjraTlOZqIza9tPvN9q1sZ1NPKfbroJ20sXK
5c8qMJ+nYLiRUF1Zoy67tUA26ZD71hYD2+Y/ODDLPwd0e0oYEbMx69XQQctV+LHE3MW51nYtRzyc
42dgijxwO6hzWtLKbze7NNcquoOj4I5QUU8/VTQ9Espvqc9e+QlchmvltjbHbjQq1lV3tlX8jjdz
d+f1+7rolO00uuag5VfoJBLnlJvkroHail813yWmFpUOOkoXXTBbv41xZ8nScf7m9+VO0rxUlFSA
WHTRW/7UT7zKJNT2PX9PZ9mr7giTvjRNsVGY1oXbczsvfjd/F5Fa9qVGakLqohuqKdNDbzMy+Xns
cFeAM4hSujTJVhe9idsTaJ/gJMnhlyu46BPKcXZeDqKKsSu/NLgnHnq+MfSVWOCST8FcKjOhPbGA
aHyIarQy5RM14/y8hT15L4OAQCFdN1+9lo5LQqVQYOrgyqaKXizpI7Q85Qn1TD//F+4CNNUkNWfN
oYoFlnt/b/s83suI7M8ztEBvhM4rIcHlaFhZ71LZWRWdKtGeA9vakx7gA+E3PZf/679OrLnUYtxa
idHZ/rT2trqzA5/8LlguTQMne2umlkv0dKzvDFsey+kY/K4TrnQR4XYuqY5lUYN4PGnJ4yyArrVf
THAdkxt0znZrsstiS5e/mgqyrkn10W/Gnbthsmg4kYD8A9vNPpfT+LaNu798hmYueFtSaWahNIbe
xOOi+z8jHXz3G9p5q4XQN5xr5CALtUzQ56EHrnDcD89j/8HzYjuYsg+CPNHTeWunp5WYP/2+2ykb
R8EWooaGoUsSfY4ObrI6CP3kEJjL5sHq5Vh5rWQRoGR3ZwEkQ3IBPsR+n+5sTbwvL72K0iBnYfde
UVuUi5dlPWcuDyU7dIdJGwW5UCZ5N+998k4updehx1wcKlo22c6mksXSx+s7UdHtboClq1fdlbk8
1B4kG9l7JsFDkUv3uYIWc0hu5BmvH03MxaEqhf3Txvh0taigytKADu8Y2esuK/dofljwon0maXDr
Zvv6uyxzSSigl6sgyxbkzRAodrJBr8695PMvoWd+j2Jbd7+bITgdlFVeIRmqjy/jPQnWLlWJCvL9
WPpfgQjmMy4UpVf3IXMBKQJnKAmnIvxBxHybKvk+gciZ125w6aiq7FlrDH53xn9xWPSdVcSiG4fg
td/hctX91yEI2x2kIl0gi05AiKnlxtwfZG6etcZrkI5TWI2jrf8Zb7V+BWbghy//jxw2P908T0He
WaxiUUNGtTF+Tb3M5aYqmq5YvaitEWvuINH53ozyRu52+b7/Xj+Zi02V6RzX4BDTfFn3z+1Wvz3q
3SvPQQvKyymp1k0FHVoWClruCYwud/iLMc/F45y54bZDWq7DmUvD/TlO+K82Hf1wRuYCUlEEf3EO
9al86aYnvZdtFhFyy+jqyny7iNRCx3hjcivzpmmf9ES/7uhf9dpQLiE1VUk8rzIOcjCTP4jZzENE
Zj+lEOYCUqxq22E8bJrPYfurIuCFR9TT/A5GF5CiGms7KkccAQayDEKvfychbAD9psXZmXFqBjVu
XZrv9f6VBNWH1Wx/+Q0dv1zhdJ5VaUNW5uqATOgRr9/2kckboff/b7KvbE0Xj9IDo1ziIMkhttMV
O0lmOIyK5a2sYXLwrHCJeBjQMp9B9Lh8SCQL3iPEdU+7gcFslozL9hdJZ/k+Ioz0GQSN6Gm2cyoy
szbzD4o2mE9JHzffa35QmcHbjX9Y6i6RWQfHEIn7eLz8UuAD/4pDCrYpGBoN0nGL7rQU+jSLcPlW
CXPc44EBTcFb276rKgL7X1vPG2wOkAhnJkjnJauwZIqe0wNC5vBg4FJ00FPS4ZbRqsLj/DYmbwBe
1F+tCCrIc4qV3cOiucllG+iHAGK6T3zbDD5pS/2gOcgGvvzlDK0mMsQxZLqbSWVHPeEpv/E7kV04
bGcTOP0xLXO27Kd+4322RAgiv19yr78uMJf8MrC/a5bLhxv0vP8acdl7UjEaqZJWvpVRPz/+/n9z
JUy5sNdkzcgGysucDOFDKfTHDSn9jT/h2tiXXO1fh7PiGvI3cIrPSzi6ZIHe7xgdDr9Q4rJesC7i
B5CJMudLnKuSfYY+oV+i6qJe5Yr6jE4nkWsiyiwOPgaE3Gq9e70Gz1xlLdEncLwKljQvG7TAz/Eu
H9ppIaduOha/ZcmdYMXbdVraAcr0M5+6jNO9qPf9Vtnk2m8avfxNtwNwbhNwkaMo80SOmpz6ldSe
v6mzWaMVHHTSHCKf2bqfKToHT0PTD15FVOZiX7JXc1AdJs2HqfyhevJ9tuyP3++iy4p+JYK72Bc7
ZghUhXOZVyttz0pG610SpzDQFDs7pV1wPB2C+3HdzMXANMoyFmrpZW5NHaEI171nbeJVCmYuB4bm
cjpWClFnn9PpNKT2Tm6JHzII28eXa2dldBIdm/DhZajvTWjeyqn0U9uDqeTLwdGaEg0c7cv52gkK
KQJR3zHeivPvf+Ary94FwVhrOVQDkBVNEy9PARnqLD0i4xcoXRBsMskCGSKW5tTg2U9ZkN0HrT/7
fbqzY2VNFLZ/kOa8W/7US/hD0dIvUDJnvy4VnKf3FrMCNeNHMTz2yeB3W3ExMCNh7RAcJM1F0Bdo
sYWgBxs/eE2Iy38lwdgtdLt8NUeDdVg2p0QEfi0AzAXAREOObqiPNO+HOatMYDMKTwO/deLyX1h2
Mi5hcp3bPn3btct4rsJa+S1xl/9SezxBU0AmuVXdQwfjwVMtKs+t75Jfk6gr3SjJc2XVm7gtn4T1
TPtd4stWivecVTyPYaeadWR7iMb0b7+l4hylhlQEzgY1z5vpy0y7d02/3jgxrgQUV2GrhY52mNSK
51pht6cRfwpp54VnMldfq0VkImI3PE/nIA/Wv+Pm+Og3H85t3Jak7UJymeuAhzkJ6uDRjii3eY3u
AlK6bap93Fueo5bHIAyw2VMjyI1E9/8P1q+c0S4itbTawuoB6BvEirHdd3jhnGzN5dPa7EjfWfoj
DZIq24Vlb0LW8m/Yy+3jPiH2VOUQq0w24XbH45nhmTFAc4HEgfbOmqgieKPWJYzoBuIXWF0wJIaM
Od9SzXJLssui9jMVZC4BwuXSs1pj3JDzDTomfZh19Y1r7JUV7VJiZTThghfFCfZh8wa9lnEWJcnm
lxm6lNhmupRVcKXKUe74zsP264Ld6LfqnMSh69OBkyhl+d6F21mF43Yfs+NWgfLarFz+/b/uQE1V
9xORkuXDSj+yxtQZoB+/OpBLhdmUwKwHnAwMyVKYprffU3v4FTxcKixYDiBsAWV5isszZGhWVGsa
4XlIulxYmkpkZhNELSCn93MV0HSjsZ+vLXNxsEM30BtfAfkpagII5gw9VCNuUh5XGsKYC4TpKB57
vWK1XCCkbL0YUSQctkUZwfl26qSI38syGj+FZWTGUzmno8pmPqQP3T5vJzIPu9+ydVGrchrWMEjL
KBc2eRscJl/K2Kujn7mglVIoL4z7QvOpivPW9DkppefQznYQal94Z0SchytYt6Driniub+F0V/aa
S1ghpqlw6eIoN2o5x1w/kGP1iz+uF/NsmJkAR0Y5HlLvFKveVJbdGPoSZ145l/7DMlOFB4UUM817
02U4jH7FExvORxPpO68I5yp7DZHq9EyDKEci/XSQ6dl7t7l0WF9vdQiRrCifW8wJDz8YnfotFRcF
I0gEUrvuJI9FuWRJoN6QQ/qFNxcEC5kyxhCyI7wN9TmtliSDgk3nV4BxUbAgNhHakaowNzb6sY8D
3kXUjQ+/slhcECxaErony3Hkqkr3N6a9LPJ5rbM1pZ5ZmEuDMW2PajHRkfd8aLO0LL+aOr11j75S
1XTls8Zx7JQUw4HXM7N+6qisP+htqL4yq+QjHerR81bgamkdKD7SlO0WjwHpR/RXghWd/RIdFw0r
oxY85Ma2XKx6fwxk35+SJfHrA4Fn1cuEIUzxiEF6jJ7GyXkW03CvVUj9VqbLhs3JfjRQVcWsLO2W
BXP6bkA570b6fmVtunTYoZdmPHCJzBWCDQxYO/0IA1z5sFZNdCNWXonwLhKG3v0lFR06n2UPlgXC
Xqexj27drq99v1OeCsJAR2YPtzzZE/k2IabNoaqi3q0lNfdekdglwsqqGWDCMW15XA3D4xRAxrpG
JfvsN7pzuEJcpodENmYnBo6Q6Sj6GieLX67pAmGD7mtYfWmLppUaogZpko2wbbqxcq79rNHLNV9H
yzDCtsfmIevX+xgOOA9hi75lv2lxqlRtmBJhGrHmXHTnUY3vtm66EY6vfbizWdchTkvTLmveBft7
oStxiuQyeS126jJhKNdNMzXhmOs5OC/dd/jCeD2qU9fOLqKMr/qwU05TArfPrr/b1sbvAZm6SNg6
0NlGezDmNOjliUrxIairwyuVoa4H55DQVtRhP+VV+rkJ2wXXnsZ3vi9x4V9XtSBdQzQwYOyF9l+V
nP5Ad6vXzqSuRpZuTDPoqp7AdQQqg5znEM/aa/NQlwir2hjlLyYn3DBBR1RReAr4ILwODOoSYbvt
2otzNz68Wo+T6ctnPseR54/pbEzb9NAFgatPDpOxogmTb3taf/TZ89TFwY4BcqkW7XZ5CXmXrI7n
9yr1O/+py34tw4JjVLRjvrThz3Lln0K9eSHP1GW8UDkem23G0OWk35b7A8yHva6L1OW7FlZWJo3U
mFdkkWdtFDnBs+HWY/XrcZC6iJfeKRsMrFTzCa9gRdwRfn8p4fsFQlcEC0W6XjMZmHxP7aeoI0Vl
mk9e68SluWhYw2KjlybnOz/udRv+CI7Er5mFujTXcZihqdEFmM/S/hMBTFnmm8nWtRl3jsykTNPu
2FWf22Qr+GhO+2a9it7UxblqVjXQ3bddvsDi8E36P87OpElOXIvCv4gIDYBgSw6VlZSryrPdG8Lt
AQRIAjHz69+pt2qrXZ0R2vSiu01ioeHq3u+eE6fzPaHKTwAyTJwjswPvMYVglh4Q2soDug+P4Qqj
Pq/P6RJdvJWSMiTqHzSUkU9daKaTSHr67Pf05PcDolhaODSsrH/YtvQ+ih74HN8IUf5cPw5dokvP
IatRw9APadEE46mfDciegUzmu4Cx7Vs6V8lFLO3e+a0oF/ISTQpLTzpinMKYnAoxpYdmsN/8hsk5
R1mkoOMbi/ZB2OB7r4XKkr5QfmeGK4JVoG+U7kGqHkprPlIYFMuUegVzoSuBFZdk7+Vo1EMgJn6Z
hujYFnvqFfmHLuMVbTJlxTiqhyECkzwGaBJOCDKGfkPunKTYH5POTLV6iBTpjma26L6EPL/n050l
O69dpaCprR/2UnxTZnsoJqgF/veb/z859+/0V+hyTuCPkhRNqPoBozNd4qKrdNZrux2nUKlHKHvJ
c9TT/dkuYnoz1sN2UtTQ+0gHNfY+McIPTLbq+LIZptkStsVwgBRjnxf1NNNTZEF9sV5tGG2oUR/a
EOGAqcv5DRxn/XB/KNj+vi+QCYZNvcTq5Zv4MYf0rp82r1xD6KplVUzUG4V728PQF5npYK4ZTaFf
Gj50ESoV7mtPa+SRWlbAgat/KhpPf/LQZagkT2aOvWzLZ6MuLXxwf1WLqX7896R55fBzIap0b5Z5
ovWeB3L+oYb0uLDUj8UIXXpqCoseWepmzyvCITtFB2haoTvJz3IydGucZm2SNZFFnANCeARHuWS1
qT/5DYsTExCzAsDe1J5DoL4/rOi6vBtE6CcLF7qSXPFSBElajFsuppXlRajqDIoekxfwgVPHWUNq
TJJORVG+Tnq/p7yWh1bum19c4PJZdVqgaF02Ig+i+YNAUier0iLw2x5dHkvAnKirojKG1AmPsgWR
ZFaXkZ/uHBwZfx+YUaEi2cfTloMn78/LUDXnpfDzbcW1//eH2wgia4OgPF8i8bXU8hwOnV9DdOgC
WTWZsJVHDc8NZFq39KMujN9Z6sJYKAMkcawTlvMUa19Ulh+QVva7KLks1swHBBgwDMyDesqLCR7b
RHg2BYSuKlet40Ljus5ydM5uxyEV4bHmfim60KWxkkSkpuoHlu89tYfVIMNQQBT3xkH9yp7rElmJ
Rh83nYs1N2HVflEsWYZLtZOK+GUaXDwjQD8YNDZanosKvW2JzBRp/EDk0EUTKmEC3AV2DHvc2Ywu
UEJ8EdL02nVdNAEGcG286W7NyTKvmakGcbQ4oPw2FxdWW2cGpwdYcuUNLWUGycxrm9yiVl/5pC6r
Vi6wFNnbAJu5kV22dMOlJ/NHr1FxUbV03kIOXWiW97wKzzpAE8CcIung93Rn30oW3kA7b1zzetzY
oWHjfREMfhRy6LJqWu7xPpWC5fGh3XiXxaX1nIguq6YmLqK9SFleruEFelmwy1S3yi+vfU3++16e
br1Imj6O83ZKPyxjcUZL3y3httee7UQWs+pEU+pF5LTiz+gofh9twu/gd2G1juvW1jpdcxuUbXmw
NXuR+I82+HH4zRUnsojpRqkVIVYQZDlRyP9cT+1nr0e7+lKk1WUsCxxESMfAnGQ0MdwsY+l31XX1
paDECWQNDnF5xHAJKlE2epbrOl383t2ZLnXHONcGkZwJ7JCJLjlDnPmd37Od6VK2UEsPhonl0zrn
dFwu27577rbOTbffo3hLt5nlEBRdz0E4oYSZLMQzkenSQ+m4AoKlGPNuA+BhCl5/SAQP/MbchYf6
PYWId6zXvB0FPycIeU+NWlu/leRCg3SQCvJC/ZaPFQ0z1NmXTBP0cnl9UxcdhKRiDTNYueYqXmqg
HsxeNIoDfjkjl2YaQzG2S2V4Tkj1OC3zdZuF75s7+ajUEsO2OFjyaCbpNa22+RLTNfRL2bOXLfMf
VSM1w6EIfnNLXu9w6Rqbqv0oQhsd/UbdWaU0DTsUwWqOAyM5xgU5wRXMq9UjdJGmYREylIPa8rqL
+yxAXucA8yM/W/XQpZpwa4n7YcOLp7Zn92myqVMBpQjPheTs6byP0roMMegkauQ9lZPNC7XfkiR8
mRh/SEm5UJOYl4q3uMFhEyjHMyWC/2jTWL3n22Rv/AVeApU//UTy+6who20DSIrT3AqdPJWJtMc2
tvFpVUmAM4T7wa2hCzqlPczK+0XQXJjqayj656LgfhGeSzm1wRwMvQ4pULiGPPGE66wc49gv8eWC
TjMLca2TL09fxFuSBiqbLPnba1G5hJOVUQeBq2XN4VrafFRttTwtgkNn/L8f//IN//RtnTUrtokI
sNBLroJue99RmNpkMHbuTm3DguPOlX2WtkT/g6oq9em/f1P88Te5W++sVhxVEO6actPS6G4LcHWV
QXAmgNw+w9F3ex5pj0zof//YK9Ggy1ZtIzdbY0NsqNH8Dj0A30Qq/c4wl63q42qJOo1TRi/JYTLD
32W3e54DLllVwxW8h2vSjLRBWx3mbkbtIPHzFQldsioSLYGMfz/nrImne1i/zSfcNXu/GNZFq2gY
dhM0ZOZ8tBCdeClEwZLNcyG7UBVvBdIE4G3yNjI8Syj+Ua435uUrU8VV2YpY0a1BT/HidAmO6wvJ
YoXy03oKXZyqJgI0GMGsVyV0cJZgziayrG+9ZrnrVGdX2G60sE/OcYGtL1IERTZtfXKj4vfKAeDy
VOvQosmla5d8hqbah5FBbS5ra9Rx6VhBy26sPaWOQlduKxiDrUAn5JLLnX0dozErZuS1/cbIicYH
0HKN1vGcz3KIMqiiNOBo+y9+D3cO+c5ELajfZcYRUGoY4KZv1mn1yvJxl62asZZUs/RTnoq1PcHd
xCBFKX74vDh38So1GYAE87TktgyHu6FbE2howCrG7+kvR8A/Ak4YEiyx4P2S92UZH8g+q4wkkfV8
+st8/cfTTQHjdBTi5nyX/ZQ1A7TfVWpuSaj/ObLiruzWNEypaaGQnyOBG54JduSHMjTJZYuLxusE
4S5qBTa6WuayHPIl4I9oBvi10NjP0ZO7qJWmZR33DaY76+rxFE1ky9Dl7FdmhW3C70M/qnQsxqIY
8yDczCPr9HxpxkjciDj/vBNzV30rTSuCQ2pf8s12JltZ+r6W0XuvKekSUS8HdlyM9ZwvIbmv1V9z
6dflwl0gKgkbFkeELblZNnPYxp1lO5+M1/bFXSgKopVc0QVjwkk7n8g2ymMYcT+Reu5CUbSZWdCn
2HgJ2+pcTxXE8GEc5PnuL0vsHwt1mTgVw9zg6VAfP8t9sIc+Gbyu49zFotImbdaAyDnvE/oRIpOP
Yid+89CFojDFJ93UGHPDlD7VunjWJNjOfhPRWUKhllC2InzMJZroDyWx+tDrG89+Ze9ysSgVTQ2o
jXTKYW24HlRn27t1HJqjXGq/nBx32agoDCtZjnLMa/y384Cs651sI7+wnbtwlC41Wfs9GfMEXMtD
EOyf6azNDaT4ldFx5a72meNKK8iaIyPaNBfI/LVvG9LX90PJ4ls/8soe5mJSYjIadtB0zFk9XjQN
P2+i8or2ICT2+3KaNhW2LwYfuaGWZ6MNbNaQ7cbD/3wjRI7/94dLiDcTeAdjf5QR+uvtnJ6WdYJr
K2jm93Rk+sC6khz6Au2+XgvBxaTQkcWgRj3Pue0sO0wxaU+k3P2kArhLSrEl2iikQmxey+FhjZJn
Xusb6bTX5pGzgmXYdoyMSBvHmoX3wdIDfZ9Yd+whJHQjQnjtJ5yglSToWGsFCnZJxdafhqT1aZmw
6jKr01th1Cv3cVcaKoEclmEj7rFpX0/fp7oip2ng5ljLjd6X8cAv0UZar0CZu+XNYMI3bveyybfd
/NB1X59igouW10xy+ayUQIM1sd2cK558LrtFZrZET6vfw18WzD8OsQoUa0DWaECVMPqJvvErmoZ+
+T3aCZNNHSKNN74cYeB5TMb13P7dDx31M0XhLjzVxLKiXSqWnLWsfSqLCq6fs/HqtuEuPaXrTkZT
MQx5smbLruUP2xbku9/AvGyu/xhzAS+OWU2pRXrKfFZMvrUm2T2/p5P64rAKABmwmXyS25ANZXTf
N+xGRvCVTTR2doZqfGk27SOTlwUdD7zKGdEym7uGZk20PElR7Oeo9at4cpd2KnSM1DLE43JQcvLA
aRVlcdLKi983cK62KUkVNKS3KZ94af5CQoRcZgpFbK+nu7QT39LZUI2vMMAF/KnYmuKOzmt1Y0N4
ORH/nd7kLu60knCag5RO+Rhu3GRmSfhBwEGmBFiBk0wJFvjNJhd9CqMhgdogGfL5RWjQwFkqY8Wm
b+TUXjkGXPYpjlUwN2a3OYm34r3UsBBoO03PYwIJkBu/kb4yVs7BH5hAT3tSLnm6tvSwCTREbUwH
bxY21ccmrcqzQeY5SxbKIO+IW6vnyDlrHMbvZGzigV6jtehOOzyzT8Hqx0dwl5Cy88z6dZ/pNSgr
nhV7BJ7Zs5OEu4TU0oYoLUZ4eFu1OoO8n4kSvxPB5aNiy+OOUzw6jaF7koxaZSPwLr8156xove3z
bASb83RfEEpwCDXnfSPWG8W6VyariwFtUsalCIE1t3M1FVk/mOqh1ILnak34jSj1ZXL8YWG7OFAT
sI6sCvnxNZa/UCs6yBHqFv89PP9P4P/p4c5xXCkLT+9ysDmQ1yrFwINi3l5qBxXcRk/oEuwuRdnY
+2Wr1WEsO3UmsypO3Cj1879f4bW/nhPhi6ZV04KvlEcKKqlJ8i0u+m9+j3aWecPWddTbMOcBXeHl
9K4WfqrN3AWG6n6HaWI4IopRzTOEPvjsRwvy0DmqlwjIpE5RsIii4C1yn9/C0s+Mjv9L20pXBXqq
LNYCkb9igV7kIWn+9htqJ3jXcwFP523vX9zVvw3rWxaMnkvYtTBs20VPY1LRq0oVArr1xFV643b8
ytxzqe+C8rXVW4mtRwFrEN1yCBf92WtEXHCySYe9Cgs8u5wk+MNBowEi9mNKuAs3ouGj5tTIJp+0
/spVlEtO/IA17tJTfCJBV4iUXKtpe5+GwUcxNTdixVdiFBedkiZetB4Dci15P12CHZFD2HXJo5pI
dISi0f7Bb+ydRYSymTa7KMgVqplZ0RSPULf+6Pdo9nuYPiD1XsONkl6LVP+sB3mcYC17Yzd+bTo6
i6gO1i2Kl4Rc0QPzkwjxZbPFLRWF157tHIRB0cWlLjEkpe4ee8WiIzxx45PXoLgAFZYn5iHDi/eq
e5ZJDxvNdPCTD+IuP2XhCVz3RUSu6WKfSj5dps1PhZq78BTk4VKVNHh0sspDwqNvZUxudVC9MuAu
OmVsOHfhEOK1OUrDqfke4JrkN1FcJaiGd0kpE06ucdJ80G33KTH6RkTz2mu//Pt/XEPlwqAAZfHa
fKf3s0zv7BD53X9cHSgLPy0h+5cRqb4Zu10THd9IHb320s6iJEqzuaUYD2aaUzIeViXPfjPbWZK8
qIMeke/LTtJ8Is2ebZ1fDxl35Z/YBsVQKzEcti6fdNtkkrd+91iXlCq3qYpgAKbygcxdlqh1P+7V
cMtk5ZXRdhWg9lDEy9TUDC6M5Ycq2KCftm+el0uXjKoqtnBiJbumU/G1ntOvSbP6ncguGTUl/bLy
+WXV9MWjXuQh1sRvartYlDJVOswLpkkx4T43lhKKYYU4es1Bl4tq07LZSjQd51Z28gL1fn6can7r
Lvza13TOyhbIOwkUxYJPp69za09rN/mJJnGXSEqSXdam2RvQhjzJuAr/7pbVL3ZzkaRasrgISkWB
pAbZOE93+6I8H+2clbpeC5nMQZ0z+CGFdbYOX72+pEsjCWZUWqx4MJo6sMGag5oSv7jERZEi6EzC
FX7ar3M086yO7YpOSaiP+L24c01cA9YUEU3rfJ7qN7Ruv/dx7wdRcZdFGsO9EbKodY4FBICKAKXl
GeTBRr+v6dJI8LmYl4YMbT431X6JS66O8eyb0nFxpLVshjQaGpPXdfeX5d13KxY/UX/uwkhtUKhW
rXq/wookzjY2k4zJ0C9mc/mjvTczq4Xar4p3x1AVHzmvbqUVXtlTXLO/PlHEAu3WecCbr8WOtvdB
RZ7XWOKsTjIkiTFmYtdpXNf2ENlaQG6/nv28pZnLIBWzxGZFbZsXQfRXAL2NmtR+ET5zEaS1DYil
pdCoJBfQfOyG9cxlequdNvpjpoi5Ek/LQAYImaUm37rOfFuakLyzZpLvyznldz4bAXOFnhJohIbJ
znW+L9tfba3eMEm82C8o+/4eeVrWk4KizThPjZJvwk6Q+ybqpxvT/f/8/L8zXbAK+f3xYozqdV1a
nUPZWx3FqvozN+F2LtuNHlgUzoeyN6TIqBzHj3uc7HcL5vC3JVjGLygLlF8YzvfiCF/z4q6Zq/jb
apHiiKmt9B00KscDHHRocWIkssdSDvF5HyLtFQEwF3Di1QRNQIz7FcWnIwz7msyuDfO6TDCXb9q4
3KJwgXZqMu1Zrbq7ZrzVD/h/XeI/DboTPtd7CMMKakwuA2zBBwka+ghlxklcamAy3WGEO0x0IHUP
9Te4fl2AvAbdIQiK9TCnZXgamhBZwWisgyNrE1pnaOkYPvCWkrwoZ3lXlTM5NpA1uRPoJP8y9Yl4
RJM6GsllmtpjQTd8GPoS1Wge0k/LVFRnCOvaN5ahvKzksN5DrdDkRd/fql/8ee9jLnRVDLKp+wHD
GasfdklzMvkZyDAXJhfwSJl0NxiEJSF528/jmrExFV61TUzT39dHPIJYrLuIXgfO9u25iNd2rbMR
xu6p160EliW//0JrmnSy7UauWs7jlNu0TNNrV5fsk9fe5B6XDUfhi28Rv4ropG3Xpygc9UtxY3xe
2Vzd8xKKfCGHQMmOfN4yjPc8aAoI0KeIVViH3ki/lf6vk7OdIAUflfw6J6H5FFu9fi54Yv22WPfo
FNSycYjh2Detw2iPQQDQeSXwG7tRV/vz3Kfu0dnVFVemNNu1scE0ZNOwJlVmg67xmkHUPT5hzcAh
7mTZdU/smlUvoPkZBhZ29rrtU/cAhZ3AUoZLxa7tQMUBfW9aZMFmgsRrq6Xu6Vk11nKtk/VK9kB+
7VGRekjnMr1xxL02+s4KDpSwZBiQKOdKwQBK9cIeR1lvfgcFetx+X79kE0UX9na9jilrZRbC8vYo
K7H5YZ/UPeVKEYz7Ri25UlUPqFirAQddVSu/Swx1DzqYkibF0mMFtySMTlC6hwHMVu3LW5/th7ok
76BxkabKLNe0aegzWxpTHA385BPPxeXEvaKdbTWxebtGbTF909B7vOzIXb7zenv32IJsRMenoVqu
Q0mWvDIS750kavTzhaMuMcwg0A/mFqMT7UNqwNRR8g503frT7/WdC2rb89BuybZeW7W0R9KIqoHr
H7d+WC91oeE5ikdkc/lyLcANvMdlY9pOTdNEym/fd4dHjvM8piWiBli3PcbLl8azjYi5MHUK1zBk
59AbXMTlEdIDX5Mg8mvdYu6omAZWzkUUNHm/2vdpVcDVsvDazJgrLtmIgLVo4a/yrl6abExsfQfv
PD+pGuaC1IqtQndt1+Z70PM3qzAr5Ms8Pc+Yy1IDEo7SokplHtfiMSYEoGfrlUFi/7ILJitXLaQw
c3Ql/F0E9uNOwxsBzp+PD+aC1N0M8/VASplj6J9FgHqiUKufIT1KQb+fHaqWJoSLoMxLZASzTQFO
6craK/3PXIIafWBUBGoJrmEd/NWMqLegS9Xv1GMuQV2OKtjKfQyufJOfWWnysPXjymG78/ugyLYK
m9IgkT7aoX6zannfKx4/++yIzCWnh2Br4yqZKzTcDI+I8easHjo/kIm55PRUrFEowq7MNavW49Rp
GBaVu1eykbmQNNdlWMI9FKwRlcUJCgQbYgHtlalnLiOtOfxgA9RCc9UG68mwIsnQi/3eb8ydOtQ+
dsm+YhVdUTMa76Nk34/KMj/Ai7meuZtJlnaqaHId97B/o4BFXIhK/eBx5qLRqtrg8wCTz6sN1/lg
6ohnUzUHXpE1c3FlbSxtFsgzXweaNoeB7se1r/yoeuYKPW6lQLgeb8k1MCbJ6lD8FXXj6BV2MVfq
cbBQ06OQebjKgFePRcD/CuKx95uNLq2cjLTtEwTW17iq3xeGL6c22m/1Pr/E/X9Ivri0clK1FsYP
RXyFpEF4FiGvruCX+6PpuN+FibmKj31Hg2atSHwd14keac+2D+lq0xsX+v+Ldfzpb8B/3yD5vvec
VK24WjEw8Rd0FMT7pU1JVu2SXkeYeB1iDsnWuS+a51BbmCMOdHu/VeH8doTN+48RdkztOYygrV20
LT9H9bC8E6wgTyFSRWdYbpKPVKXN3Rzv6WGCP8M9GvI06Ek4w3vtCS4tG1UzDee+ia4RV90jpEL5
m8HEEFLzeryLX8MdA+BqEUfXcCm+9IF5T5Eg8nu0k7yjAabMSyxzDVq64crdr4cyTm/lyV6bnU5E
oJMUMrH9Gl2hjaUgutDH+4HFlr6jctZ+gYFLXI8sgq/lOkUoFZTb12RKtpNoq1v3yZdj+g+z0yWu
DYGzsIar41WCSHvX9OV6X2PzLA/9lA78QDoLqb84ZLfUoeNXfu/l3/8DzQB6NM1m76PrkibpEYoS
212FNNQRgmLyrBGmfL/x3V8+wZ/+Yi+f7B8/ROjejPUCOoO1E53fmzCp7aGzmh6T1qqDgQdItvHI
vC9VRMIj/JoZGsypmfAFBwuvoPSl64XZKLyPmzr8LKO1/NA0W/oW4PVgsrCfOdajIuAm9wXwTQDv
EgS1bxPSVk/1GJR30L9cPrSQM7uftK2GjJQ6zpG0/7jXYXkylWnuFNpZbZslfKZ36aa3u54H+mPL
TfBg2nhcskjwOjOtHD6XDPmQG4Pzytg4SRA9NrqVfbFf9aShY0z1ehKS3yhVvvaF3f3OzhaVgya+
1ljVd5ABqs+RCs1JNbZ7N8itvpFH+7+v05++sBOoVNtQ9zrtcDTAHYDcd2rpYbcFWjFbYAB4AmGs
P0MoqP+O1sTo1LDqJ2VNmFG1tZkEhnA3VFtyAwp85d7xL5Y27GlTomvnOpj9xwBNuKxQGFqvz+Xi
tEFvoLwbImMYTvFfq8raYbyxr7/yrVyalgdlU8ctgncS6DWbtbQHQpYoE3uYHCxJ/RInzBXiaxoV
S1r0DJ+q4YegGO+08OyWYv9i74eyh/C/oFesJfGrE0lxtvCK+Pu/Bz95Za04W/w0bRDHnGiIjFWa
fhJkXK+8jtVDWAtzGsrSnJcu2a4iTBa/8qTL41syb/Hc9OG1RvHzGmKqHuFoXPhdqVwSn1Y90oWj
Cq99Gtqr1JpmVtL0/X+P1mvrwLkNbibmBNULftX7qnVmDSKScknYx/9+PE9eK4G6VtIoN3etRMH2
akhcleGhqqHObg+G8CBkWQqZMfJuX+Z4+CFRRU51Vu/1Cp0fVi8BpPxkwqLCZnuD86DLYCyr6/i5
BNoztwc70GmuDmMSJ4BmdjNstDkEgrfhp/H/SzAbV0BMv8qpT8s1QxF/2h/ruInK75ASapCaWkvY
NtGs21WtH5lc2pPdUnZXwsMkOA3E4LBY50leFGQ2klMFJYUvY9HbO0B0D6zZahgB661A45mOyCFU
VXSEeDJkWWmFAzgd0YB+6YMkemih7PuWSlKER7LLasmmoqnOsCv4Vcpg/1G8CNy101hnPUnHz4VY
i0dTtvFXla7TU19pcq4EPEmWvVD1r23YrMnaNW6LJwvxqi8qSUhwV0EjpX0S04DpkQ2I/hQmuayD
rOG0f0plY4+DInUGbTR8462Zk6OdIoW7Lu8fJJXVD2n6Lmvi9n3X7OFDir8D7BqqcT2gMlEc46Cp
D009qbfCrjBHZrYX5w6f85lA4G1+TNtiNYci0tETHFqKp6AQ8tJOigbZBCeOQ7NDjx/Z45V179EM
FZusUumXoIagaiLKmB25Yh/DUpLvRch+xVtjUKeT9lOUJqXJ0AxM5AH0dnNE/1R0VN0wHG04Tuc6
KQcAmDIoUMoVkPO189B96oaWwYGrreAxbquUTZel2hl5SoMVLXDVvPTLpbbFyj/2puvFKTAaf37a
ovWlChzq5jCLWF16GdN7fACDt9Q1Wtvuu6WELFu3IPszZhLGuPWnokwW6H4OTbpVJ2ybph4PgW4T
/UAT/NGMSzMfdluSZ6lKEh5a9DOfi9IoONlPSzgFx3FYTHk/Nq2snvQ62bPEfH9oN/gPT7wbYDAr
OnHUg+RZhEuJPupW2e6taJKWnKOhF+SsURWMz3W0prY4dmpHTiBDCdt0T1oEU/Im6ou++qT7PiZP
JqH7GGcFIkdy0JVu+gZv0rfBHZKHbNcHqQFyXONQT+2ZbcNiz5CvKPm3eZzl/hwUGq5sEk1z3RfU
BpoFvpyGs6XPGHiBOWu6edYPjJGWP6zAQuR3uZdUPlA54H9VGJPoLTzkSJBt+BjRuZKRjs98sGly
WXRhk4MmBfDurCPwsDvMw5Ymbwot0vKrQGeKPaPPDKp4icEfOO7KBJAEWtZwLN7CgQlimmi1ipdz
1Xeh/AmJzQEkDS5nc/nUcUzEu2Sa5/hqTFfDY7VTEvmGrpzAmI2wd5+fm2QqT7UNCiBVfdnPIhvS
ZYk/t5zz7mu/wbj5bRKqCBELSbA8w4l2/LLrUKy/alYFM7QOFtnDTmUNynuuIIR0pFVdV/djXHXj
T57amr9JSN2MXxubrskF7RAy+FiqsEMAaQaxJuAhax4eErF0xSf8KT09d320E5EtPEj0oxRkmO4g
eBxPp1ANRH9oRbhObwTFvIYovwrEqWfx1n2GuuUU4abZVpjHMKlK77pmSvs3Oy/H6pLWteq/kD1h
6s0WdkNJD7PtyVRmsMjk8b2AAJD+YYv6pZvToKfzrqZQBru0q9rKvEPDA73EVYrIHV1Ua7vfr6ma
l/LQRJGRx5Gs4cvuOtFg/qz32Iznbuo7/sCwG23RyUhT1NdGoqH58xzGMfT3Yp3GLNN6KcIyQyM7
oNkWe4W6X/F3qt9adP6aU5EWQ3QPuZCo/aqLbRDXCibPZ2mrqL1rF/z/sADZTXGCFnfSvy0YDCLb
rKYNMxeEMduijpGeSXtBu79c9XlPExiabC0+zGMQh2Bx4O8+qfgOBxG69mgq5Xi/mGnRPwU8tuML
MxAmyCRko8pssLG1x25oWvpjt3Mw3SkK6dg6s1bMWxZXUXAsByoDdSDK9NM3w8RKnnWrG11n2Glk
CZVHSvoSaaoYaaShTWuyZzs1OKDSSMnib+hoLME70VM6XTV08da7ULUieaANnZPvtWGUfhwhKKjP
dczH4gundmFvlAj78V1YY5L+mlkwi/sK8FRPsi5gNPwb6mCjvfA9DEg+6HnVWYR+u/6nmOd5qzI+
o5L1WTA50LORaFp604wkXh+WnuNylLVzmTTfpnEq0seEtkP1dcVCmKssFMtQfEw2WQTnulhYfGZi
W8sHifa94NDzjUbVUbGQQ/g2WIK7xk59lC9gyOQ35I5Y26N3eKb1cCwkS5FnIThMyHf40BJ5xA+p
pjm+LI5hOxTQvd+WjGlmiTixmEbNg2QUPfKH/X8cXdeSpbgS/CIicDK8Yo5p77bHvBA9M92SACEE
AiS+/mbft9ntGHM4olSVmZUJP6zt36Ht0n90I+nchztUxDCehS78xw3v5VtmoNH8XAeVBVPPPKIr
OVGVAU9qnJsSfgf/Vj0/p10UL/Ki4UbL9wpODs5eVml9Ji5T0arwqbEshutBkSxvG9guFFqVfKAT
8SU9tCIUsQTw/MhLl07Rdpdyq9pyLNqc4bZt2wU29HR2M0kaqPIoX2qZjcTkZ7ZCsfJrUbCxI+cd
eUQwww45dOq/u5VYFyq6bpCq6dBiDbvkYRQbLemYRHzDEq7y53bgZunPLQwLRFIrWvBovAE8v2bP
6Qbr3r3KfEHtR6fHdZrKrE+kujHy29KxylUy6KMc+M56bA5v00FrvrmRyaqAIig+d2OEJEN4xWYd
ucLiOfQXFo3J9kXiibLznqpoOktAT7wmB533amG6Q8Pk1SKJOiWGtWIAKbPRsaHddoTzQPc+/RW1
clwav/L8qzvYmHwyvWX9ZfKIS3NpnlaDU+NTGnkSl7RPuvw8oN3gt4VIY48YVcJ9uJAjyW44MicC
7utd96d2jrb4vzHrxdHQImpJdxap76O7sERb8pfrNL7keZJ3Z46U+K5B/sVCtqrYkJF7r2ScpPfG
Bzj1VUDpUmh5ofF5ElqM8GzR22axfpiFa7TOYyP2FWbx0wp/4Q0OPucCbdT8GyIqyMbxkSEIuM59
sduilKMvWMMzDt1xeSCUaLzu6CxRNVSn1rKA//QzhwJ6tCW6qj0fz6F3afqSHNSL6JSx2PobTY3q
nqNkgYEsQiZStGt4dRM4ZLFsLOQfEWV2vnDFbhKoe64yhb0jKmxhfu1TAW9Quxy9qjsWUn4lyTJz
/GwZo6WMgMKpP31osf14bDKSN+isafbTzbi5HiGx1+lLOx1xf90cxwGkUAeC2HAdcfrs58jiX8L7
/Fgv+P58/3xQgrTxRat/IJ1wGXbtcREIN/5ibJEQ7uzbuE1PGVIx1js2ydA9ZlgKJo/BA9x9DRmW
YC7YEtBKltsgCcIhhiyEEwKRFvNZJElEToNwMf+Vr2zdX8mKNavXVui5/dvh34p+p2fskL9bxyIa
Y13nkPTx0EVnYFwwDC7GJ4vpWMp4UFhtXPKA93deNp9UQGxVKE2cM3HlwLdPnTfQG8M9cVLntN/Y
glrh++6xpauI0FEOMTKmISpUhYZgs9k4T+c3QmMkLFex0nP0uhqrpr0BMdGS6TIM3XAuGMdV7VjL
C1nNxRhlaM4Owv61MEDNbEW3aY8f6LYTdU39QUyZImXifOi8e2WdFhNafYY57mQ6kyte7vEa6/uc
z+Mky77j2j6kbT+YpFxpWCnu52hOF3xxkeiOe/iFy9VU3RRCif8fQdo8ELk+L7ggUP6wxtJC/iQW
NdZZmP30j7QheqZHjuldw+T2dkSb7g5UtHQ+gNflkXjDqYX7OIOp9H5dOJroEovcIX5InOUgY9uC
FOKOIoo3R8uwGb42+IOHSw8bIf8m2VTs/t4WyWSfdtMGVg/rMMTPaBRUDCODPjhxinRM2ctaoFs5
jTNd+fNcTHI/Lytr73LuYNpREHFGyyV6LH7GfaHPWIDKkscDbaBuphTnyjQzHD4We92IIZNFR/2N
78lki+7V2tnta9k7x/7sMDp632nKPzGcopidiqBh87+lrV/rCUbf/wICEisFKvHkFji9tdXMW5GP
FYpPtoWm27E+a8/5CkTUXoWejG0w4Bc9r/M10/ubnKTYXQ1G1llRR/nBM+TwrHO6PpFi2dMnRMlH
v5TdOcSqApMBr7Iwqp6/YzKGm9faT0jwRf4jkuFZ1UUzjeDZCGg1J7XMRwfrTFe4e+mz+GPJqJVT
5buoS9s63aYoYaXusIf30yZ5tNdR5se1L/tjb7d76/cOcWmuRSe7gu6Kh7RZvGin31xNfG96vBHk
heNDrDeFZTsZKlA+ru7sFFbItrgZSh3R7+DYEZ70Kcbdadg+TEaS5Bz4dx5exXw0R+8osprOmF2j
PjSHRCjZXhZz6nNS2gm2xmfaSyLvg5+z7LIjA3z93DgMzWTphAbdshxgJsgrsvX6+U7DlDot4MG7
4iZt46xkc29wPQIjuKHDd2Z4Dl/khu8rqcdMZGk997H/pXYenVma5o/jGqKojjz+G9h79mnhaTKd
XGe7e5wVepvzvgAJ5UJUuW3KrjoL21vnqXldGel9CTfRAuMagExXJmCLQhlnCTPFG81zDxpinD6z
DhofQOuQnEDodpReFPSZbxix0JLABDbBWHhWqLQQgh85Fuj3/mnJZlR43x7ZjTJ6vsXbtSSVQZAd
gO7iuPYwtqogr3XovvftQmKHBsXPBMpCrivsMM3nbtpEnUAZdVky0p6ZaPebTqFA8WQz1aQNuU8S
ADaJnDo0bJCl87ydkT1zxA1b5qSEI25f8TTbKyQOm/O25dOvZVtQtODrWXctSxo4QVK0CFA0Znz/
Mbuix1iWo3FyGLmPYYkb2aFmrCk7qt7RveQGQeIhA+DhOvqeyc3hyGHtDIWibSLgJymeQdSeXB/P
mJiMu4bI/3X5RNE1CgxsmuHfo0zvq8QvLZ6/SJOl0r2ztxwtAqaAfP2ylib/TQPKR66i7ddglr2y
+UyfEJ7a/ddlXXtF1HF703E7op7YpcwiSysIHEUTVAbvtIRq0WBnC22TLGx0gapyrYPt0NIhjsr9
XkPHy6nF8lIHncgbdrbBNtFMnHib6ks/oQmE7N0feUUi3cIyF2NzgPboDIU1vYXaxEwlQWk4C7NR
pNtnmZONb3OuYR5J/B9IItEAY7jNn2xvFMZ/5qdPrC7ElyWPwksO24WzEWzrsXB44KEJRWrR2bgZ
Mjv9Hbed366ULq/CTylOfqpAplAgyRKH4WSJQOpFN+UX0gndIKoCB33W42VQcziqULj9pCPbyzK2
rfwUg1aPXZGJn2bvaZlukdZNJhPzPoytD6ce0kp6o2LTn5R2dK2TfBhfiRDT85QP5KNNJvWFNNUI
wY4UjVnB+X+HiaLsHrFB8nGbx/a6p7KISg/fpxq2MOgBQr+aswIJ9OFQB+2FHoC56k6K9tyRFnnD
+TTEsjpUGy5tkQjZmDiK9pLFfZfUkzEE4NayhRnQUbeOdY/rq2mPNiS/Fu1xL5cKsvHbJGeHe0+J
Q+BNQbZINQPmmKXBtJ7n5XIU8iE7mLjPEtqviE5nA0AkHf7GcdC/KPQG9zSC1Sq+O4yIGCs34Am4
J6PGMT6/wsMUDtvziqCxr1Z1/VTF6KEeRJd6ioUOl8uS9cfyJBK0mO7o1puwpsjbHBNuxQPYsKl/
OND+iqZ3uXjM02Is6kPY73FkQH9RcVz1H5R6doXOz5xSGs1frYvnA5jn3t5gs0ayckSvSiqcjk5U
Q4zs0CrFytdjxna8Rvv2HSPKEgILnmGOdnJKPWFzObOigC37wiYNF4Uus9eB4fZrtM7sdyTIpNBB
avIsU7vQ+2h2/F/M1CgrimBJzHid17/iKWc4xWAA4gaCGLQpDN+qaQYe3G/0eMsPhK62n8bOGSkT
Hom0onuO1liu44ZdLI8pswpbsa14WZb4pzL7+oCikHzMVu6fM2i5p51jdb+M4x5nMtoPd7/vBb3Z
pZB/6eDIH7Rs7McYa4aZTIxbdBuQPfIlW/RvENnnoasF+qSH7VjkUeU+K24TsaQo5m5JX3qH7q2M
cf5leWyDuE3RgcjKdmO6nFq/HONJLPlmrjQx+sYm3xAIw19WlPgjRoe+UwPUGKwcqgx7iOyH4iIf
akFWrPmkWPEj1bojAfjBkbiHUzebsA7+tHiGysZz1L+n41jb6KdHV3dDZu+aHtaytD5iD8QVzoN9
0UDg4V5hUowMmzj3nCAIrhXF8wGu9QLEA7MZimLcAhjig7mzLo5txcYQYS/Gol5IY2n6Q4qpeDxS
b95MAk/P+mCunasceXuQe9t2OVZcB36xrwPNj7/OwQbVx3zJmyjo8SVzefQ7Mpqdzcydul1thvaP
2LxfLmFX6p0eKtvqGPPs8w4r68/u6If+AondsVazB7R3ohqmCVhHHPSvActIj1h9Hh8mhp3ZpiVG
zg0wC7pVI2YQcSOAyq8X/I7iJoXEaDxnLKFdndPZ4HuKlRWV5/E8NZRiw6eSMZOYOaD5cLWb8+y5
2AO+UPzZ0pZMjsdjrLE5VBpcFojSyjyuLAOr6vF2F93+ociyzKUNA/gManN+jvPZAUAJAU14vuzY
AdpUvzOAs0LWMg3R0ajMC3OjjgFvag+pRnrFcxO0IZnrrqoAw7ePLomvKR7dR7TugN4HNCb3RYa9
wFMbT0u4sr43+XUscvZzXs3WPzGq0rFc+2PEC4GbjdorwAPZNzMDQHY5Ir/RKl81v22lD9jrREoY
YG26bckjeq/gMCVsTlZ887HCCNdte431hO/7N21NUVyEE/2PXMVyei5cIqNnFpI0VGjQjT9Hy4SE
lD6w5Gndxu6jdwcGaaIC4EwYqvXgVpI8+TtIhg4k42QRTeImrEDFWFBY73Po4x1m2i32tbKKPU5d
tP2Z3argj9mbosGEB2AFi7XTgBhGOXyQrctqdqxdiqMeNlmPFJ3BjMHMnHixy/MMswNW9opEf4+N
sXsgEpyeQ2bD9Ts2uvubTXP8ss1CYxaaW303xau2T0xm8RUQ5JMc9uwxQRT0DXxZ8WRNMHA2mNOW
AWwctczO4+IhWR3VKn5NxRC6Mk6y7aqp6/IqVV6cjxT5MT8d4oCa2C4zGnyz3015l2NK3/1oa+KJ
iM8RS6YfdlrSokbXOxtsjpl1Otuw9biSVwxm5dSnvDEAKotSmwTxXFsup/s04Z0rF3SWuswz7V7k
CLslVJddn00yHP9ktoIVHiTs1R+mdJtdUxQw27ghFqUfKC9Hd0HUuHw79kVo1uLUwu6rdETlsvb0
MFuT5kXRXXoac1oBHc30CWaIeq/HmKqi2gVsdOiyU3AegWIvgyogNmUS76ioWT4WD4RHvopyrv76
rO83zBgq3k5dPBuGTGaPnicO4kTTsejKqEASGSYHWOCWQhrtrsc4BVuPJkheDsNmdK0tJGwIUJn6
K1sz+gjcmtTdkIkH3uY4J6li79SlwKs4xtwSxlOtfheRQypB74sBrV5X/D8UM+/6moBu/P4oEIGU
e7EKW+5J5s7YmDniUi/Z0HhC9K92le6U7iuGfrlo8CxbMb+sswm/SbwS+NpoEAjVPqPlblalUAmg
Lufxk0S2y9twHD0cMNupf4l6hCE+WI4wNwzrO2y2DKiJ0JA28kBHIVGezsYDxa3w4rGxXCZkt5Sg
0sKLETasNTB93APpCvyvdFM8uWssBvYhCtmPX0c27V2J8RJoQTwZPKQRKfW37Zx1aTWO+Qg9biuj
48lS0fbn2USbRYfsijto9d1Tu8K6tKGj4rxWEK252rOiP6q5teLFY69yqwIcjt7ArM2fU8ICIsu6
pLuQIenOuOdxMwmrbzRwMawYY2r8ZhY2+ah2nClYxYaB3Eq7y+UmKEYnEGrAGS6rKLRvhi4MHxZg
dyNMq37uOd1+wZA9/AsYbG4AwOPUZcG/wTsR228DVmX5qW9t/rhitLni1VJ7HbLcDtU4Y10Y083A
MhgHZtHylpjc0TPVZpiu3xL5UIEc2B/GHLqAWxBYY/E7+CMBGzej+0bBmPXnNM3h73zIVJz2eEve
OgF2TCibXKFcoLfrnrSI957IcvZHq9Chg4z5dHTGKRDcJ5DPZBMDMUwt5t4WOemEAvjbsKn5xvf9
MW1JXmuS99sFDYIpuzRI9BTW/SuMX7Z7ZJ2PaTNScdz2OU2v3Gbznds1OcuYH1MFWE4SYL7IMqxt
q/3V4IsGQAoX+6tmCy44dHNqKbXPZ8AOgEsRoYxFiTPk9ek/aUGqlFsEcga7WtvXhu1bhVK/9aUR
qn0Pg/UMx2thphbRvKHw7Nbdk8irL50XaIIJ1uAIkoxysCxMqP1+cqM1F+N4/+ojCZITK9v/eVxt
uIyXQwHA9DmIYMvHm1YXyUuIMvgTyyhutik1TRKDK+tQY1DoMnSGGZesgX2NuDmmdTztGf76JHby
tCgDzK/AstOqQfKUI+PyBFh4EuXONmVr7DLal74vMInB5BrU+xy395MyaHm33ruPrett3c6E4FaJ
Bl1OPD1OrYK/Ljgr0VZmK9LLzsbtnfl1HSo3o4Zg44Td75pNlyy0Yw5uR9FHTGDgu0GaVeNAZoAA
rch+LYPaTk4L8QzlAK8dZXvtJ7L/WKMl1Cko5xfLouFRI6ysAsxpLpK10TvedshFYyTYlEDDkvPa
znGzLwAQcBeK85Bhpwu6jxZjCUccaaW1wnupjxEtXMC+B93lR5JYmB8QbjC6qfVh1tB78hZ9b5WA
2rqkCzCAeBbqfs3GtAQk6jFyOlgV+zmfS+RLIvGgyLM6aPuyQRVSpxkWmYln5KJN6y95AjJ2HEO4
w7ARTh5vxNNGInWBJIlch8Hwk4v0cYbn13DnBlI0o+3+jlgkr/BbsRI9za0qV9Mj6DwYFWpT+OKp
70j8viuT1iAm40eAusPDpHTyF4c9q49cmirLtratvYnBcohUlCaTcdmOR9u0/dZ9ZAKYYaZjcVlU
ImsmjgVVPIo+IDdrAWiqjyRQfUZoOT9tHHosnIv8H8Pi/yqbA8Ekou4oG54lU+4ERBq0aOt9nc1s
PTMXWFSqdvsDo1tAM916XK3J/6Hh/rRipy8wyQj1ClOfB9+Bs9qB07/FImZn0L5prSJfXHkxRw/L
bj/oZKamtxLsimgL5GuD2sMI0uG27Fj+BmRhOQO06m9igpVxiA4tLvLQfaa5MxfgkPR5mN3bwgb1
PsQUoagregBsKC0tzFH7/ha+5fwlGRSrjxl4xCmihS57ORdpaUzQZXAsrtsx+Yut7gXPcyP1Ucwa
+hUZKGtGeGbMFZQsY1nsZNsrCfWExGWP1YXa9pA1We/Ek8cWadrBw/ND7mPm4dPN4pHmjUCycrXK
Q+rsvLsVF2FPI/AxTzZ0sbjT65Jm0SlQrFYBlXJOHAQvgCbbj+0o/HhB2xb8K6DUzoCsCnNe/CeX
Lf9L+mDkYyw9s41JeJi/VMgO15d+78lUy0Xa9P4oEGbwwZWNzQ0eN8xiSAolAWjueZKPKYJasrtj
1n2di02nP0KWHPYm7RMNujFzu7QvBVbKZlx7W4JbMh5ssv+HzXFpP3m0UxvKcVLJDDkvfoBuA3bT
e4nsh1VWa94JYLohKX6vbkAPnTMuHkB/9kkzb2P7fy+ArkmZc29yX5Uu94XPUdNutgsVQF2G1jJ3
kI7jRkTEOzSkk0nlR7B9Ds6rjXI6PCjR2ncMlBN6pAHlRldqOMJ7jGSO+blQfJcn2EomcVUMdroH
qJJCztC3/fS1Qb03vk0dCeNLgriduSoULn6P7K197kqFl7W7M8tkdVUk8LfG3AkaKy9xLY/j4+jc
gSctDqC1ZR8AWFfDnsygGrIckpmbosjycAe3hVb8dJEJ/BHdVqzew06OqTzWfNrf1WhxmNIU1FPS
ZGFPf4F45clTD5BFfEmY736tDEpsGLxCqK7qjcQc06wBwnA185pkFZCmI3pC6+NEs3AZvRU7Tgnc
5/Ne2hjCBMWwGC8sIbYU0apG5Kk6BdzYkQ25ChWXfPWvToKcqdUC1VNUMgOhL7S0xnkN2jdu4/Ur
2Sco+BrweSYnd36QCOtbaAvpA+59NzdFm0Trz55E4/5ZAFLiKWxrZz+P6MfgpO4ri2sdmDKuJwXy
b/GT+JF1ERhxuHNlPLrqSS5c190EudnNkEJy1IOMR9TPfRGITi7Q+8zhuszRok3NFs2Hh8XPvjgz
2fHJXhHeKNAWIfL++J1vqxbVHmP5HSK0FUxTrTU86P+TgLayZ49AosnWfmErbWFVRWCpV9LkIA+I
0SpWkNYpFBpxjie0laSFYGAqo0j4uyVBxoO+xUyKabccU1iV/iOBELKcso2qA/IfaQBZ3MJWQ5j5
5NUGDGyNBR3uLfiw4S8IrPH4saBgka8ucTGISaqGXcWXGGuguUavwKCVA7fV47PXLtWKJ82R0HHE
7CRd5OAffiQR0IazxpcphivqCQY4hMya9PgZi41NdbY4rvoXkAVhNw88TpmOa3h/2eMPTQT1HwNb
ZQ+GO9DhjwcisNqTyjIhTxNX3k7VkpLD3osDBDbSHig8PTzgAX0+vp1rXqYDSb8g4DdnK/ChApMR
zJxjLIV22E8o4VucfgHv71mDt2/gW81dmO+hSh/G+4RgNDMn3KWMD2W7EswnIUOdwJPWw/QHL3OX
38cuVba0e7bnp6RzEm9/j4D0aksWDvcvV3wJGauPDf2Pd+C5JOFLhdzqQovzlItjeGnpguv6iPX8
hGJCuyvILU1ee67W9nGPh83dRxPUqTewiUJ2abvMuoZmnTQdjht6k83yf7Lo+qL0WWfxigq0FWgZ
rYveNWq2afD5h7VRkEYPcK/hWZPQ+Fgf2hyAzgcRB51+Q/GV/rOZPzigBRCogLV3nt8RkNSYOUBt
ZOeWzhBcJaYYXvikCuR3ehpTWm9DnM4w88mHnxIim/WxwHgRKhCjzN5jG5yrU8jw/jZTARK4zFZ/
TGllJVYD33fj9qwpktgvJeaH4zEYsx+m3LDgcVRdB/z1KYLqhZxAMSMWrYNJR0BD4u2tTe3qq7Yd
WnmBY6sEKykD0urw8mCb06T+xYpoz3/EO439RzzyNKnDioEc4OgW3n2abDOaY5gm/9qSwpzdDsVa
Jii7FpkD7EegLa3SfkC8Hk9jvEoAMjq86IoBwS6QYVUVuMeO2hioAEpySIYAGxyA9K3tCVCiaYgG
7Kp3w9OSc0sfF3S7aFqkWz3Ywk7f9L1ix5XCYeYK+Tr9SwofywaCjfgnVsm2V4FvFsa/uw1wTNcU
alAWzy8zNALsHwU2/6dt8bZcfD/uYw0XIiCDLEYreGVg3/MbiBK251zlASC/HjmiDkm8Pex91PW3
XS8Nuo1Mrx/5VGT+IfbF9Btcnv+nW6b7qphamZdmzXOwegJ7IhHUq9VetBuvuq2TGhcHcswAM+KX
KzphUE34skSpjmi4nwZOm1Ho7Uw48x2SXnbAEPH3i2zSAmxImObfcodtTLWATsddsU2CAQpN+/d0
2cznAKLwH/IHzPF65MT+DhHWDp47BBG2t/PcR3D4D9FWnFow5HMD4eQx1cW4aDQmeybHBxLUjmOr
AKKcsPPVRS8U+g4sex39/AeU3LfO+BuuX0rvzQpE38sJlF0v4rkFEyO6rNrVCgUcCVlhEKDJsx4X
KonbRwC42PUqoXftly8kO4qkkZCyoNmKi7Xo65EEnZyjaY7Sn7FpjX3HW8X27/0HAFy7RXz3YwEY
ey7xxWn2uRRT/0clxiY4Q8cqT3DBnugtNGS4qtWCvS9a9JZVR5SkFwiUOnijSAALbjHT80ZTC3Bz
hlRBPYnU5OIFQBV9AQTbi390wUwRr93208A5+Rkrpn6sEor6gJWpdUHtj9YhehGoXc956wWrGNsI
b6iXPWSnzEa5ut2HKRt+9Pk0olwKGZHLjgGMXQoOyOjEKOCRExReaq1h/gCJig4cuztEWGh82NDF
4dXip34ukfaWoy6xfORhaZD9A7OrTAibvmkPcNefh1QfWd1jce9JOGT4NDlUSThXh951JRERD3h2
TwsIV0rEsjDzKEMv298DGTpyB0Boa3lFp5bnJUCkwzaZpYzcc4HW+BHJkPNVG5XlIKFni7q0dsVy
43jY36blsLKMSLrIsrAarIMBxXnWYRVXplHpL1tYlx1RyBDwgeBAHbqdwnKkt5CPxv2rwa0EUfuY
B3w8MQGo/EmO1eTNXsDzpMm2fZvr/VD4FFTBf5yu7fha+J29xQUtfqQWJ7lCmGocfQU/SfyajO1n
6rL5N483Zk4eDNYGw6DJi2Y4AB1XEdoy+jdF7YtkuRbw+HrhOyVHs2m52Pccm/3RaYCzWPtvRJvB
fhwT2Z5nkQ63EVqdl2XiFhoUeMpc9NCSAI5hXVkZR3m3ADhmAT4b5TqMVj7ldhzixy2BDvVuaF10
N2koWnBzjuFhitBWQZ3d9f2DdRKcCpSfWLjSchgawiIYabDBHQRseSKytxG6uatJHBVPo55ltWNK
KCcM01u5E1pc5hH6zm2M7E+E9y1FOYhUPk4JjO+eCKqirI/OmV+YTAQEADZH12UA4oz3vR5mJH4i
T3CAbqnvZBXz3KOIjWkBU7bMp6hRXB6/aEhMBdnysn7L5dOnYVli8ay3bjavHHHa3XWWg/3u/fGq
lEfIAC+FLSMvnjoF7XUKgd9ZovvXrmRtOKB9AVb5iomkMI2d0+0hT0dyL6bWXgv0CxBaFFGavUDR
4vMaw9ayvB9DCnkl26ke3tTUxmOjhIdiJwEHA0RwbxfxECMN+rFP4pGAYeiX/iT2VvPLOG1E3UHE
1wEg3qxrv0ApdO6XLYbJvLXZAVYIjZTDN3Do5b4FIJufoIF3HNDjtuKHizP2DHsr6P6FBMd0KYzb
9usAZe9Lt6Z9eprSqR1qUMNBPCVHC6pbRhBjPmiQYbB30wlm8zIzaby/HNGKYz/1wjlsSeDmI/cg
uPEhRpVCqNjhrcKmPFloObaHs/cZAmv0Je8PeYBgcdByAiM/zouJ9GmAxudqd5SKssO+xVahUXUP
S7SsN//j7Mx2G0eabvtEBDglh1tR1GTJs122bwjXxJlMJsfk05+lvmoY/3ca8GUD1SqVOGRE7LV3
qIBAvKZt04fQ79vTMNnstg8NDxrI0NBTCq1FxILd4pcU/StqR4M91p1KHOeNikJ7kW+4rXN0V7H+
LSRP0fO8VvmlWuzuo8dykm6Klv2iEe36rC/DEHrwFRwdQ4QQC/kntWkVNyPq0BzXndEfZzKG+Zpd
69+L5BpEb4zOeKsrmf9UoSf3/jKY+JMGZzEPIPxC7cJ59cn2XSmSo+Y65Tkxy0yY4yTZundZJz79
CUIh/MidZquJxnxojmAI6rFrDTej3tSuDrei5eiKwMDm7H4aVygEnsSBVs03/4JO1FE9tHYZ85d3
LnJD5zk3TmfI8NjXnaq22MHYLpuU9OC/uKvHj3TVQwznhR3B9ZJWxdKq6e3dqrannZ32koLQWO5E
NwW7Ii1KHU3jSCDnYPGy2radOey7tW9/U2GV8STK+Sxcq97hmBy3C+XdeUyZa7Z4Dj7msC24IWVJ
DOEq263bD/W9VSSy3le5Lu+QRupDZi31XWfkTsy7zEZzXPS0U9RCmyJcw4OQhb7nVx7GmJKwktAk
njlEdLjQpY5Md2OKXvAgOWwUF5AQqidzYUOfG8pxC1JBlPqSjsCqrgohutvSV4wF15nzou9dNJFW
XVyxpu9Cuov9UihrsNz9jIvIflOqyFn5U8zV2e5N8WRnXvAjgXxLIzxGybQJDERiH/Nqv1F1Yf9Z
oKPWjRlO8yUT7XyonBIIpl4RaBt1HRuwu+SG9SVBym+vnF9OW3rtDnEV7wDydlVHU8NimGO6wk/U
lp3Kg5mI0KEksMmLNFP3zBWjDFhUAlhVWh1bBUz3NglyRqSedI1hJ3Dn3C2ZHi58yBvYFsEmBBGs
T3gPMbWWgSqtKMlG87AKaKM4rUqjjRS83EomImdFsPbpMZ2NZSNpvw7g4/1TWyonYabkTfrRDxoG
DSu5uO2mVL6hbwFm4cIp+owXb3KQw2c1Xc/6td1btgiGPUKXXuKGI9H8Y5qjzY4kSKcyYjABYzg7
TrVuB/pcfcdcGFiNF0snZGysVj2z68HirFgx9rR7sudcY9uhjmaPiEtsLRyNkMZig7jXUVgWZmiE
p6TIEgXsU9EdhRBH4sYfRhRSzQF94DUImDU0MqHBnNvpnn7e/Qxl72E5cqds2VSGm756wG0n0ze6
e0GWphu7q2qtW8rNMdlaLYj8DzMvDcaCphHE/rxQLXPTBoeOe4K6jQI7iwTtI7KYxbbOLaauUW9q
32vV/drMWcIwb7E6Jt99mkB0wNY+UalMI/9vnmLJqNrmmZBw3zjNko4v7kOre3HddtnyQkmf2d5E
aUusbU75na+hx4JUJKlsA6fNi4BxIm9xExHglmxaii5U+SnmGlufJo1JnI2uEDuOSliFFGwIzauk
kt6ouYQ8mTWE7WWiYPUiTtOlP7MKpit2FhCIvrfGrrcQTVg+t7u+h9k6hyxpBhtRQTFEeEmsLE7X
wvPu5wVv+EZ6cvHuwlr46x0gXzYf4SKue4NMnqpLwaNanyZf9O5BpzKn9zOX2d2HbWJlf2wsB6T1
GjmjjgzBdd6YZRK8h23gevfsuO9dHmojs3EatVW69TKThbHjkpReNPBSaCIlB2wmmw72rXvQA2cv
r/60AsKKyEo2m4j8sgQxYkwGaM5IO8C253DslACiZZhtvPBnJ/e4YDtmLb0TnGvVtsnFUk6VxHOz
pK/O2GSf2MMYd7uZmP2tUlowvg1dNxhfUWPd5qaefUQfxpRgm+CsHVy20/U7adJBbyYsUzZzVRiA
bQkdz7Co719sTDtyV/d+bu6bwJ/+pJkkvtBbe3kYHPqFDWvJ9c6H+kxRZ8bxtmuHsd6tkw7UY7OO
pQH0kqesaUoyqbJ4Cpvyl4GI3982WRr0seuGeu/5xqw3c1tlxqa4ugyol+t0p5M8xzyCWTnyFi/4
DWfmPnaJzM9Z66OABplNZxvMObDJug56pygllgiXjCmf0W356Y3UN5nCs2yh2KTV5CSHsZV1cusY
q3l1ew6NA1BuQotdXOKBm/d27vO7pml8vRm1J56FZPk3PboZFGdb4Jq8zD3ixJ+09PF5rU3mP6kr
xoVAh4Z8cplo1zu7ECtylLGsF24ki0q6nNdD34vkvlpBK59qGvZ7l0MXhgBf3TYR/bKe7SIv/V2A
zP1BsUWird3wFs03cM7rD3MQocILqCCvA+1MjPrH3N2U9iq4cdruvQ+7ZqtQfv54qakpVUiTPRjT
nP3I5r555mlGuBSJfRhReX91uViflkV4Z7vp1586L6odmUjF2Td9j31WMA2oDwCGuSp+EXQhm6iy
hcZ0LZazAZjXR6PqFlS/VL3VGBpoTeXo39Y4QzkhODsto6lxJpaMyH17kO9h7hnIadX6CsS43K2o
j8fK8PEO1kmYxwWLZG6Mpc1vrWqiM14Tg+mX3xGNQytm+xDm6bjrLHvag44MH3Blxt2c5SjskJg3
GEu7MMbQ1vwGjTIjHDNM6/vZeA6yWT22Wi6f7MRYzhZmlfvFX04lN9KeWql7MqeOs8v01bgHPk9P
waTUsTVs6GqjpMYk/suMLTH9Yi6BG6fPijNUGC4we7FYnRaKd8BhSYrPEl4Pxhooh93r7XFNhXmw
50ZffN7CACd1+6NNgWoNrsivbMrbv03lYWZZBuN5gRp6JM9gPpfTMh5dIJCz4xTqd6kd48iwbz7y
UXQ2lNXZJfDK8JxOV6KvT6wKktDC5qmoi6tJqi1vsoDBo9WkiGGmjtFMUSEBsgXjsQXmJizQJnHR
44JJR08+ksm0TCBggdFtaD3rB9sGcBSz0cT2kM9v9VQzcmW4lYVbTajjoc+WgbaYjTGRKmj6JsfN
t9KvbY5UE+iUtfA9mTeCCXeUViF4xCDVCAPod+mlNzpQBJW0VWSW1mdf+saR9VDJKQkW/30xXIeh
XCAuaCDDT10YI9CGWbzOlo/qMs72GYFlPhrTOt5ghGm2SaiCOCUe+SRHI98aRbq8IosSgx6Yy2ag
8r26D629Q/NKEviywyD16cPXHoY1nA40s85n0Mnhpl9F+8DQkOmr01Nrk1wXGdKfKuQW0+WVlxt7
2NgSa4IZ7hZMmMRpJ+uv1cJpVmAG/+ENjfqZ4qB5QBrH8DwjVEqjmvasSB04IbmNoI/VuGWAZfeR
bvz1lfsXaKVrg5cEfavc2pOZ/tVlY8QIAfSsaNa3Fs8c4u2YmANVqdlcel0KKxKOaz2lhugWpHmz
Pum0lDTSxWJf6MLMk0Tw5LBhGQIQM6oNK4+sHq4gF6+ZVkNUdmOab1jwiUU6mKkg7LXflvYIBMRU
RT8NxiiDnVvq6kfguUxhGcHF9EOwcv7UF/cwYUx1GBQYRy3D+tA6aIAsycU4xDu62VD5l1s8d+Mv
r/HyN/wZPaKHPxM05pYXmWb1Y9hrr32oXVwEWSbrt75hS/wm1KS1bLLBDWhw8EXjqKsgiuyhvJWl
A8IFWLavRFGcxjph7J04w4IGuOhTLl3zBoe22htoL3VM7Vs+LxSF8H+43DBjGBUKI2tAhS2dH3Vb
fjSB1+E7HkYOwtEr2MlDSArCpOfYkTUDVx8KrYB0yTJFgca1vaWqmLYeMwXwobHeu4UWnzZQ3m2P
l2RrBw0nLZfV4xSZaYEytImIqriMuMuWVxPIbNwgjeG/89jJdxTmAkze9XTomdHkuxkaAl87eoN/
wg/pPLSzpx7SddWHzqrLCXU5G6GaOutvWaz1CYu6Cc9fG3CHoUsDBpTVhX86JqvpRl+tf5HlsAze
dsfyQgLO4N8g7hYCaz6t4QFEXUM3wRYVG4qdJtnMmNIOlILBpctUEjMMBidR0olqVvT8xNeGkAwJ
NsRm3w0vCR5M6wdRBuHDYmlAjbTLx6rYeM6MBxAzyrjz68E61gpUB8vnuNNTiucr6+pkjCZz8E9d
lZLK14Zts5wssgkozQar2Q/9YpFNb8r1XngU7WUop2nre9X6I/GyJKozUtH3JXE8H2nr9X8oKsRB
01LtVlGZMfaZ9tleA+t5dSbrj2xxr4gxSDiXViS/2anSj0xNdgbeY7vnrG6GmCx2MGPmOaLcODj3
GMDNhLGHuWGdIC5m5pCD8TGEmPEYMPvlSzfX7rEecuOTEYPbHDQO6BvMZUS0l3V+nM1OXURqNECe
YdudS2Pi3mCD322m+beFgtqWJ4qRFBnxGR6mfg43TL+Wv66X9zGOA8F3MsXzzN6bfIPkjS4HvftE
BlhyMYFXblNHNnvGbRI/Uqd3A+MDd2Okk8xi4vfap6ntaNaKilFMVjjtrc6b9meTG829EXrGQfjd
+txBf+H/ZBi1RkM4ygKvS8Gk0vPCnT2W1cO6zs7OmlfB8KEN/3j4kwgwWM0rjF2Wh4EUIxaTD+G9
o4L8XCZ6fr0iMbc2yv6L77vTW5VRfeCnWn8rqwcWHyZ6hw0NbHVihKYjR439yYD/f7iaDLG9GNwU
URea02Xpa8w0g73+ykzHefRBrY+EjNf3hb2OPx3lzA7mDa9sedsjNUD6MmUlZq1EBKCp67FAWLwI
XX9Mdu6STLeQfIQcEqvWFJHbFwyzgSM8yKg0aF+CCc9szEmj79JhLJq4Z5vvk2dyTJT4W38uowta
tIQI0bcmXqziM08sdCZLQ4mHzE7+mpCGsavGav2TE0W26wd3DO6CyYIrGoxqPKsU38WJvYXma98z
poozYXYggIP0i2OWwpi0DIXTodwmfQGDkxdE4+1xXgf1E1EroRX3OmsvkMLGiy0ZQu/Cxu2yXeuj
YEclvGO6w0wkfsss8dq97nDKbLKA85swJLs2X0vL86y9YjOqHemKi0CgxjStyoP6a3BlL6ORnHo9
LWEXSY4Bcuu0sBId0fDN3RnKTrOsN1TYqRgnFZPA85ONmh4Uk/TOHQ2nYB4AZrPs1DCIo+Hrzv6o
EeSjoUqs6ZFD0B+e5zlIs+Pa2rP7QLTaumzKzuDJpZlzbnz9D17eJ/oO9CuoznViVKS5UUgX/a3o
u2IZmMNZ646kDpDwReVusDVkNxntzhFetwVCt1lhp3xTSv4oOe+judWZb87vwPlXuZBO18ByJNuA
WBNCYs4V+XvOa4OeFD6jzZYtb8aq1D9kxgQ2v0ivd2Aamm62YrMmSlDv+1XT7yLLluJCWoo9R0x3
OthIMsfb6XEZStqg0gN+qRPTlUtUCLdXF2S0IMBtUguVwpH50HcbkTZqvZFj6DSPq4K8uzM9E/g7
wm64qnsnoG+HchYifDYbk6joZXLH5cy0TX+KNgQG2eCTGXdths4ZblQCzkZB7QtvYqkk5hVCC0jR
B6ZoHxIAHGxDbOr98JYAfwYDwsWJ0M/yx5oa5Q2dsDtxCfunUJQJYwTDxazhC/dnh979kWJaOY2d
C6VvzUQ4tE3NVClEMfvJ48JgXJFUQ7ep7jJryKNWQBiKQIGgzIOHmwID33vjDA19YlhddCaDZ06F
cO/KgYMpLzl77aDfr3Cr9AjMwLd0zO67V5mOxNdAvNoGksGKCnWlYhg71lEV0Ghtc2YmbE5qm51X
gbL3fVEJ5qZJ5W4hkOz7skrFzaCm9gTZ1j6C0v+0ZJhj2yv6d8rGYtfbXhHrlEcjdGvryQzkcE9E
evW8jFPy0BMcICIoYvPiKR//vdn3U/JUXsfnkWdM6bTtVoOTBt2y3VmjJvBg7dLyzQ2Tbn6dk9yX
+7BgTkBSCW97ItlUyrHnWu4EpemS/hDM8M1bTo2JVV7t0mT7TPAmpiLPldx5xcLBOiXwiiQYBIzZ
/5mM1rM9WwdU+OCB61FU8boEVnjbFoFDMMcA1r8tqyBrf2eEfSS7nOQW7xZmqNYRu/FUffGbJS92
drZ23V4gXPNmWHzjUuFegc3CuvrhjSte367NP3sbDC4GvXDuzaRbqC89kuMRbwwnfCdmCVXaBrCR
u64ceZSXkJSeo5f463BEu2PuMKum/5wB7fMj1qrKwOC2sArRwk8bEndTwCr6IHXVqfHk/NnN/gRu
ASrhMo/oAnPjKBPXG7ZjVR6muuG1AGLR2/crW/jGey9Ii2GvhK39Zx/a7WwPWuax1gSBHBgeTYj3
/VgOEWjLUMepSO01rrSd1482UwWabgAnDBRAHe1bWa96OncNVvPtlBUjdbRoLWtTAwHS5FALyDML
7CmZfBNRLC6ZIkTLXC/TfWP6fMuykEazlUm7ip30xSTBaMp+3WAgs2luitH761Q1RwpHjP862rI/
DEtefgRMa8R1TDfx1vbCo8nZIpIN3K83YkAtRXLxJ6wV750Z4t4xF4SLx16YdnFWbHs2N3rEI8RW
iHzq73WGwp/XufXUuxjYtriY9X7AQqUAVJtAbuwEpoXhFr6zuF3YzRDZS9rYIMRMPHYMaVgqYXJh
gUxSEykYemwp7nChyA+vlwQ6TtIdKYXIOFw2MwEPKGep4k3TT6yPohiY1udmLdKPouxnXo9+w5wR
AsgjBcfKJc5znD3LOSsq/03PmSuiko1K+XFkPU1c2EtjnF1Zlv1+uCaQ7CEsK7khyDFd9hajT+MP
wehTEfV5qq58TlikvyoetpmNeJOtoc8tglk/DRFK2FXieJryUYdJzaM0DiVxA2PiZu7vKS+6+u9Q
+yj8DPbL6qgJLqBESRbCcTJVZdM2tFUDfBcECkfHmlV5eqMzdkt84Fz2fU4HvxHyMWzMzM0il/Zp
OlXuPPt7nLxjj4Gp7cXeyWdfHYgbaB5RUsJHJa3peZjlYseKi1JvOY+X+mIM9TjfMDMpHhrWyf5Y
J09XkReARO0cr56TXUVQzaGVrrzJm5L5K20/ggsRFNZp4b6LsrILXvNB4ThxKVh/5Xaik5PTUl28
FwQCeTgjiB2F09P6UzO37dhQNvefwN5EqE0jJeaNUGHi7xk4iyTuQFUvaWnlnwtmpCfH0O6PgdoH
gRzchZeSyHL3NBKqoDdKjiYRSFS6wRPqwdw9FUkbAYMwbqo5R2UQ3iRkC8RBMeJuC7BlLDEZa9D8
4CXDY8v4dmcPq3mrCSW4ICQKSBAjHchzJNGI3DNGLS8ADAWAapkmuytUBf9VgO7Qn4k8qkcxHovE
EuNmnm0wI7NqPtLqOrxcp2D+ZAxdPGXjUv1ZFjTPiCcMYm6gCNryAqsPjG6SHWu32byBuCdfR+LI
9pOfeTd1QoCEG9rGbZhy7IyS2fM+teYZtNZAiav55NtwCHx7X61Df9uTS4VFs0/88+JBzRSh3Rdx
llBdRqVZls/haFhvTVg7pPzao3Wkky1o1tNiiWcnbc0tc3qB/gTSzxGxGgXUDgO2vZs4YhsGFnq6
1H5LBAcmlM0qawszVD0YCfKsyhnjFfg7yp5wAtX5JqrZqo8C4yEhOJ277hNajw25w9Nn58sZq305
hPNxDLW/U5SfO6GK5g4eiiAeMJfq1BZsmkPhm2+rurxWCkl227RFAlAzOC9+bVjlqahqvN0jGsVt
MHTh3ilCY6tE+KBN1zq5ZPAgzyVleKIXlr8HFJODXyy9d990SdhfECtfUtqXuPDtdtvphWyp0Mh4
MyGY8Vh36wPfQly0TUPA4L4nVHYeiAoDXCCKpT7hW3WpTxtx7Gn0hruKkBlMa+QEp0QTBHDASZ7V
fwzSmm/apStPGM7maPUS3H1ln/4CHR3egrxRcH+Y9IkT6IkU8QJ+XkEg38aaGEojNSg8rWwjLM/c
78O+Is0jrqqxp1/AL3rtDK4Czjwq7J4elPM2cR3BN2DrR4x34wcpFSLyHPm7tqV1OzQE6/GGwWic
TfW+CVfxPOZm/6teAoWiMYRHlZfOUwvbQr4xTWXKo2DB2AQ+GEdgyb1jMBRjMIMuz86wjlIDt6O3
IdVA3zj9MlNzULlteMYsl3Gh6w4AlY1KGArWDJdkWzJ89dbsAksanOqpW/hvIhLXCC9n87p0lowT
8lvOmXSDT1nO/c+WmKKz9q6ZNJ6GgkJIPmDnswC+kEdOvUc0iG+76a07V94jJ+u0rS0mq0RhiCe6
FOPsVfN47qysGrYuV785AQBaJ89l/y0PP5EiLfbUKwYwhq8NfL0VLZzJ+dmtKvnZKWUdZBbwswqY
gjh1h+JQExB7UybjfLVyD/NhYs3tET143CbpYP+kPNDPZmIjdQdL1ypGVWkXY3v1dvPMEiKvKMKD
zTJF/FBJRclFfPd7LzqY/Q770EZAEu+ZmvI4suhJ6tilWU0PQVt2z4Gy5le2UaQga41BAp6EFlhs
bkwwBS4gqIzcTP1E+dNjFl4pBR9JShTnwPqHk5jtjprL4KWKXGvLTT2YzS2l3AB3JhgEJCskeZWp
7qCrvrmILEziwU2Gm6VAWIfuTU5uZ5gvivmhQugysC601yy4Td+Zv2VHezdXeEEsz8oeOdTLO8/L
um1qe/LVLMfqAKLgXRBS+522F94BkjnvvuiGcMssrTzxYkOu8bK8eXdAbaZ4qFeP1EqqjgS67ioH
8awiP7+blhY/5n40dsbiFhe6JszS1ljFvgN+mbbBRFgbKUm/SyzfP9fr+1b7dnlHr2bpbZDXy8Ua
W7yY4zoUMUERFt6Xlj6NJC0yO2d2LeQkprrHyiaCSu9CViQUhCzkZKP/LIrWlueCQy3DjTSLrmdX
DYh9tSE0jIp5owxfJLdmRtHG9JzldOMjkGXuFhTFsmbuWZCEQwqjk4VBDetJWhjsE0RQfe/Rpwty
XJJs4MVae3Ltbxl701/Qugx1ecc5jLt503oVjOUFeZ3d3LuViJH0j64JnN4FK7TbowFi1v75/2em
/q9I1i9B2EM6A+H4qXWimrsNQSo7/Ozf++gv2bjkONT+rKV94sd57/rl1CjzP1Kk/8e3dkLieP8V
3533ruVXVWOdsEhiCdv31fDNrTzONen3Xx9tWNApJWX0aRk0rdvqbXpzlt/Lana+BOCmRsLsQ5X2
Ke3HO9qdHxx9/xF4/b9+ki/R6TrhJQaWZ5+IucOsnT4ZJcD3t66k8+Um8WYTVsTGJtHWyU930B8+
t/o3P/v67/nX743KAOfi+OOJFJuKd7V1zI1v7p5wvoaNO9gybabepwymfuvktkMETaC+eTG/JIyD
zweFMIlCoKTE5FTugJ++l+rvfNlLUHeSYIZcyBOpwJv2zSn0f/za1yv2f6SiO1+eScUBmtGTyZMH
e2FEFRwc+AwQTk6A7Df3rNhfnk7XFxgvWsVfYpV/HVnf4QXefutOtL88nQvDAc74Rp6qMPgoVXvP
JOPv9z7667PZOUNZ+6U+caDemW6Mx/V7237sL4/m0o0KQSnXJ5Mg+mC5F7r8XrC8/eXBJHQuxymd
6lPKRuGta123q9BcfO8G/2dnyb8eTV9aZmf3xsJjHzh30BLdEeJy/Oal/PJwZj1scR+M88mbp5ve
SvdmW3xrT6H9Tzr4v744V3LtyKefTo09xKxveu/94Zu/+JcnM3AIABysfjolLKKOAW1E7Hfa/uYv
/uXxJA8LtzvwzsnSRXKrFlpcYuvz752a1pfnsiS8oRMOrGp/9YnL0fuTJOJ739z68mAWIRzDrEiM
FRnKf2i0NAu1W/7Ha+t/HG7Wl2dTGbVMansdSJX0B4BsZkpJZn3vklpfHs8g7LOS1NKa/S8+sH56
Vm77vRLI+vJ8GmkflFOquhMYBYh9ha26swj0+tYby7r+Wv+6zd10EURQk1zOC5yQCCN9KZZi/t4R
9M9ejX99OHusV1uUozwllnW1o/kUsyVRSt/76l/OzsACJVn9tj2lzRoQlDHdMpRvo+99+JdntCED
qbByvjpmkHJDMsjOwuT6zQ//8oiOVZ/X48ThlpvVM+kuaDHNWPzHzyL+OYj/jwPa/PKMYuEyHV0I
fhg8ss+2Uexbd3xFRSQxTbJnkVya9gos+0fpr6elVZHum/UsgrBed+RJpK8YGstjIdhn4yd9SK+j
2uja6CDT9r/FAuECwjVeE+dVhNT9kCi6XTIaoEkMvKVKwySOUIZC2+LUaeLd5+mXvxCNintxwzAg
uJ+bsLyrTOhFyLXlFjdGfvIJk9pkmXGsRvcpV+FdwYaqcZ5+LDpb4mUtGZLR5q0Nf630G2N+Dpqm
3A2emcZgNeGuVOFVVZUPJfaSuEpHCx44m44WgKAAUSA7Xd8si5/u1laM/QsLAA5OpeZ2g63L+E0E
sM/kQEwQEKTxToSiAPE4e4nGfsaJ2jKEKgiSzfK7sEuSO/IwYzPtp3e2B+NwHLwty3+dGJ7/xgrU
24pce3TH6s5oJsSHrDOefdUun0tIZeCZN3VTkiSTSP9gGQTy4KkklCDIr0m/vjUR7LBMAJhGv2ws
pwFAwavbYNBxN4wYznk6Amy2N5asjjStzdMSJMleGIRfe2Dst0SXYW3TIH4TiYCufT8J534KxLyj
CawxjfoLbi4M4VGTGEPsFPMYeUVY/ShysKp8MPYWiMh9ScAVGWy3iFXNtm6Ll7Wqg4jqrNG7VRoH
8kqepaFnxiJYKKk3tyGKmN6Sr3zv4sKJgEIJO1KLPpAbQJR9mQVnUhlnKAN9NvBa4n0TkZUmCYt0
SXE3HOHj3feWfUKy6MFzLEwGjb+Dv+pfmTKCI0woymT+M630ay8kraaCYoxswrcigk3MnTcbthfh
rMWL5tnqJnBIqCfNxu1IWEa3G5xeHGWnh3MSDrctN+M1nDYOQmL69oGiyiJHZxZRPenDOHjnOW1e
5kHvrTIYm7idMDe5oVc99ij1Zy3MS0ESZdyTFhxlfohlySI6cyJn9gZ30xANnfliQYTsTFKwudGK
sI5EUJcnf0WM9eHqvQCnr5vuCcxHe+yvum7ADyrHv2EZ6G3t48f2GT4dRyxR287FIJl6Qc1Gi5Vc
4NH8s7rrwzCwduo+TP2eGPNekS1kLWeS7zR5zqyJzr3bwIaiQXhZLpplaGSh6G7FH4lehF1wmJxT
yp6KN3cccUGqwHwilsI7i7nFSEB2bf1jJu2FH8GdIxZehfqJ8JqLYK5hvyTtyKKD9lg6nnnOiXR9
67ve3I12eN8ZhTysM+qQn22JMTp6Drp+uEy7/qo1Y2+z4k6ozegyvwxgsPZBnpKPQ14BeQnc09HV
2oMHZnkoSQLa1XN+Gkrnhhyzn346BbdWYZPeNCiebL3K9W3Nq4pYhDwXe6L/7aidmZlOXXaqTQfN
q+41ERNE3LJlIgQg94Sfr7tuyp2zsP0i3drjYu7Ia76IPLSDLdnjgGmkccVQFYmxbbS8VlYfWcZS
C1JOqkgUXvvHShqDwXnZveY5krfVNyrO8HuepzV5rXLv6g9bp/rOZfSzs+v2hAbPs0H4bjheZ1it
CzUINL8hN4fXTOIecBl8YpC0XkODJg5knY2wqKfd1mDCCQMIPst/T+adIOgiXmZtoMPLK9zkK8OI
A9wwLxluqTjolb8NWP/OV0gV1yLDXKdzszn3uroDrEkurG24M3iFy4YJoOMYwNkwNOwSmYkY43Vg
ESH+bnny0JTqwA1m3KVYdnaJnxF6jMAQLHBaraqhA0RHihZGPx7npFt/ywYwquyd8gmAy4YmnNM3
ywjnp8J0vTfVjMbFbCEfo3kcwvADcXz8ZRC+q0jVabrnRI1/ANeMG7LvYCU1lxLCdTylBpF0miu6
7QZ/faSoWHdDncl1CwIMAoBK9mtyFf305LGPzcCAYtY4gLRbfTAY16w0nUrMc9KOw1V12yxUDYnt
6n6YMeKVA6v2HHdI4UzUwpVxWy8kGjz8YKSYHsyhy3+ABAztaTLcSUcDBN65mKfQj5xweFc9HKhD
kPhpqmdwurIPNEKON3yO8A9REw4rWIYrnkPnCpMMGBAThIMt8SY4ysgoxv1BBI1FdEjUS6kO4SSD
/Vq26RnhhMhnS53wAWd4qzv3HsSi3jrIjUcjNJEcbBk7gjDpSNfpPXNHFhSt7jjPRPk4GZLq8hf5
1vNvDFLDuw8feScqF5XuhfSJ8wrV85RV1g+TSwrXV+O2Io6idaWQL2Q3reM26FTrbIPC9t+qKURp
+3/Undly5FaWZX8lTe9QXYwXaCvlg7vDR9KDc5DxAmOQDMzzjK/vBUqVGXRGka3qfuk0WZrJKBLz
Hc7Ze+1SCPtYptMWHvO4NUy0PwPxD5symjC5Kkb86MeBla4opGcIzvQfYDXsq7yiY9ok4bMuaNWh
qlPz+3bMxKHoHP++mzvkJf7eVcKADGciD2S0YE2TLIOwbbB9hHAvokTtvigtfurWS6FTycbWd0Dd
b3BoqTsftSA2UxncyrIYvyhRamzmNgeKYGNQXUfDhAaAji4TsL8vUdNNF4aY2Hjo5p4BzQeZmECg
Xxd1IiNSLBB1LCV93HKZiqRiysp1tNiOStMjLbL6gJoQXBXBTO1lj+nxJo+6+syWXXaLWap1G1P3
75ClFiwQ0MM3a1KBxi3d/yHfxyopQJD4ApO0qZo2XRtkjEFRki/6gs2zMhkYOIxAWSFcd0OvhKVv
jfqqz43zHlDuAss0o1qf3Bq11xNV4F2WaLhVzEtVstGYSVnXwarRW44Qv3pLwvLWYyG2REuWXYx+
xJNLpfI/y8QUJzu5JkfSBirM2De5UcbLSCtNlO01KppPtorzvupXS9yTzRxW0wbIwKjDLEH5uwCS
wJ3XwOEAE9cAOI99/z/b2YmTnV0U4G8PWOXsmWFYRbY1Fk7KrwAuXjca//E0/C//Jb/486Trf/4n
//6UF2OFA6U5+dd/3uQp//zn/Dv/+m/e/sY/Ny/58TF9qU//oze/w9/967irx+bxzb+4Gc308bJ9
qcarl7pNmte/zxnO/+X/6Q//8fL6V27G4uWP357yNmvmv+aHefbbXz/aPf/xm+qwI/uPn//+Xz+c
L+CP3y4es8eUPfCff+tfv/DyWDd//KZI+bsqdQ2Fty6hJ1MY/u0f/cvrj2z9dwEGU5imMHWpCoc9
KyT+JvjjN+d3i8qgIYSjGZatWfMmv87b+Uf8PUdqtgPDxHJMYRFm/1+n9ubh/Pth/SNr04s8zJr6
j9+0ef/37xfPxKOtSqnP/2c5mo5H8+2+OTOlUxvOYLiYwYO1Y6KJ1+TYb6eJGVqzB+2opF2zIyVE
g4yI5eyKHEnr3BSwi3RS41lmYMSMGtG5QhqEKDQ+C790aJSVQ991YwX8HR/ZEqCCIfukePPagDg5
e1slMtzQpG7O5//27PGZm47jObqbKJZ9wXYiPDhOijoVIU24YpB8yCO8FCNGCDAGcRbsRzzOC71Q
TXMBiIKlFZlY606EQL+4CQMi70VJ+2lfZwWuTqv9Vgf5FS7y8l4KAwhNCLLQS6B5qcDKmYuGyFmW
5JNsAMh0B7Tk4wpJarNKndpymyzIjwQvhNs8V+p1JJVuTdVWW5fgtA9Vmg6fNDzm8ejt/dB0XiSL
PAyHRd3p/TArgo7aJNZdG7n4DQY4QiamtgRE6QBbAXMW35diQsLTVt33n176v96sn98k9f2bZMGg
sTTeKcuSzulYSaxS6tttrbptz/9NkePcNpCyVjnQn3VRoLWRyPllC0YDdc4daXDxflSLp49PYx4w
394BXmdbWpAmuQPqaZuDLm2DCchu3L6DsahUuM1Fn/xQpH1nAKsg77n6LIt5LlydHBI+Bk5depuW
ME8LckjFvbYpZUOWgcBxadn3eLevyAX47EDvn660kepLmxQFVSf19+3bDkvAz0j0aVwjSuAmYI7P
N14OuzcrNfSZEp93TUN9D+3F/GQCVOdSzulFOgwGmm5ynfppLcbjyfpF0YK5xp61SYuyQKqQxSu7
9qWbiOqmyDxvFk2sSHu/y2DofFIG+tXFk8Ni6g6EYuvdXa4V7DAeyyk3N7174eWPQ2ndR3oiADlR
Bm3UdZZZNx+/THPR8OSiHUcwZlu6IanCzef0c91P6XsB4Ktxi56ddhj6NQx1u7j9+Cjv3x+kpAzm
SHJN1EWnwe3tYNQ1e7jKlXEYwHEwMgYsiBBZbISfFOp+8Rg5FgEXAt2mYzNWvL0iafW07muz4jEa
aOnkLa6qF0BBEa4/gR4vqlzMT8l2AjvF0uTrx1f6+im8vaEoXw3HZDqUzIWnGdq0kFF06RwelMcz
eSBnYqi+SdF80/12q3rpOi+IkkCRQJyAvBYKGxWIWUtzQsQRksVV+k64bG0AnrF8+PjcfvEU3pza
ycfV1GnQeT6nJk3Y5Zlz4RjNdx7N9uPD/GKY5BZIoQlNZ3hivHz7BKBA2QPOC9iwxnAtm3pj5/od
vceKPWXr1kq0DgQmRZhImLp9rL0DIuWPz+H9a80pMECrvNiGrsl5JP/5tY6gxOftwEtgl7krcbuv
esDFn1zp2yXtvLKYj8KyQqgqldrTBScdrCQF4MtRInlL3vANiMY7Ii/X1VC7H1/Q+0GfsBOOh+ud
+QdiydsLigyAUaXZVq4+scucfHmP76+e2YDGpjMbE4Oe9lnX+FeXp88rO9XULUMVJ8/RqWgFDNSn
XFxsN2zRYvQ81Xc0wfsu0J8/vr5ffbaaLi1JK4AjGfLkswWZMCE8rSpk1lGyIgCEXBY7TwmTzYcl
KTH9pmjIqOsb+z73+6UoC+2Tp/nL91a3BVdr2AYOkpPvo+09RZRNWbmVZZw7TPGHsOyideNNq2Fs
X0Yey5mqoh0awnzDuvUKhITyyYv7y5MwXsd/DAFMQicPOnb8vNQCSlLmgBJAF1dQ8M9Htbkp1OKO
pd0Fc9e0gH5oUFrFi/r4yXOYB/zT8QvbP4MUa6y5//D2RetSsAl+7ZN5gPzcjTrlzIlFvsHhgc3S
zNa1UbtdHMZrq5wzU+BLKotAB6+haOSONKCsUCYu4ZQieisVcvuEI1ZVnonVxyf6/uV0bJojrEtN
TlLVT15OaMYymEyhMnEZt2Gr2/vIoUQLOgvhrtJ/Mqu8HzqZSqx5GyEN3lHj5K4AUrVIUE4oRZh1
9wwj79oklfZHp3y2vH2VNLy9/3zkHIxkMRMj6al6IEKLTKAdFROV3Aay7O8nylM4geuLgbg5aMF9
svCrMVuXabYfsDWvTEf0EH2SVQsPA3E52JMoGOxVFstvjWV3W0wjc9sq1ajrs5hQg+Cy6ng+IHVm
m+tAwmgzrjogkqD6hie/yT5pKp4+KymYCpj8WdPMK/fT0bgHP2EVQQm9ng2Ua5pYULDVgBin8L4K
sbN+8iWfjv5/Hg9zCTtPNpJi/vlPo3+QNlEnimpy4QmMhzwS5iUQE+uTN/B0SJ6PYlDZswmw0eY1
69ujJKRYpqFIJ1fzpmQ1FcH3aQi/NUZxVqfCpXKYfnLA00+TA+rsAy3ciNS/eRvfHnAoevSrKsFl
FHz9+6KMNTAp5aNWqU9qElPa6uDeEM/3mfrmtSX+8zs5H5g1sT4vEg2H0fHtgc3IbqLGtgHpl/hU
C2YhLddvyDqENzC337SucGlB3trTj8CyrzMRfiF378xjBTTl6b0GGngByDX/ZKw8/Sg5LTYKjFHS
IOEUQ+Lb0xoyv0HoVY2YKmt7BUbJ2BWkz8y9tGL38Wjz2lw/uQW2KV43QJCKdXky3MSjAn9ZCQfG
QJ9w+Cnz54i8lUGiNQ2eLHYnqYkVhrNHE8/FWI+499UCvklukCidEC/Rh98/PqdfvA42fY75dGzW
WacaDLx1sFw8DBFRbTW0aLDyQGwpQNxNuM3H+wjz/tIPk2D98XHfTdVSqEyS7ARNhuB50/D2vlOz
YTxHeuCOdfwjsUgxBW+axukK0jYoQjuazvqMfqeV6BQegI5TeE5JH/j4NKz5K377SFgoUNVVdVMw
YJ4+kjbBzwP1snONpNefzcJ7iLsQNK3WbjzZvMR9a910rG1ILFEd/wr8xUgW5rRKNSe4VOxqF88x
xy1WwO1Q4QohgBPTYKbk1aE0hmptKFN+KZUK2t+kmDuaBOrOyaaerK8kezDT0gRoMIlvTTFpG8/I
nQ2tgJa6Q1auS5nWy3og5WMkwiqpu/SY99mmLDN9qY3gsK0+0+gYR98xG8g9VDCdYps6XDUpAdj0
1FfE9OTwj7S7steHqzEB6weCodtqVm3C0YHbFHZJ/iWtm2kTOKl0g1KNVixGEw8hM9mWYEmNI0Rh
qiKWqOzD0KvxbSzzyNwUcAanTz7G92M8EyO9VFvqDFGOcbJ4msoIZkMCV6vHUvNsJ6V3q9Fp26aT
uMMeNHyyHv7FS8iDZ7XGFosK47sxSRlLdBOt05Omq9+YvnHLM/xOkv03wKnEq82UVNIHS6m7/qg8
ffzqvQrt3r56XKwtLFVVhdQY/N9+AeQjZHaAfdQtSDa8a1UAX+kMfkil8J5CWIDhKhlKBQilMlyR
DdB/xfgY3VDilwcM79aPLup4ESFvHJoUgw+t5lAnjQrr5MSyidEsFuNwJUYHj2lWIuaQ/CFh1mJT
oJk9GnUbbj6+pvejicGHqxnCoa4GIPnkowZYPjpV3/M1VfBG8K2GFxX06S92MfDuQFPY2R3NyEaT
ifbJq8NCYH47Tm4oRQ9mL86Aps3ptxyoXoOsgDIEEaAQLuIInAna3XSn5TZxV0VhFQ/Em0JtJMpP
7ioQJenCSpX0i0eX6Hmww/Crn1kNe8kw3GW1OVxMnulRQYpb4xAV+XhvW4G+04ruR9IO6jEK7PoA
oz852r3KzqnEBGTg4LChvrRYM9dKOOYXQ2k+ZKqKQiNRt5qWG4fCxgcS9Ont5KSPBPn4fHfAfID2
al8rmcpv+FOLJQbK5DwjzGuXeJXcFqZWXjSJRhNrtvKhCymOvaERsOqVLVCAIjV0WoJJtQ1o1t3k
AqnUigQVd2K+3Wb0oB6CRqibiOCWZTLARNWzAiZJyDRzH6R5f0vdxnFjI9YqGqd5uCyI24NSh3XW
cQtdcCNSqGBnYZ3UXwjj4t+9vANBEfX4T2XdTY9K3CqPrLPVm7rXzUcTGWu5VByQzAu11lI3atTi
YSA+fjWVPQ1+EEFr5JHTTjRK+IV0yfESIUy+7Ar0CkqtSerk8PyIJJPyMcCv1kP564Tj47xCwUFQ
K63JuszKYwX0iGyvOU+DYObh3CwUzM2B8Mt1VOCeJFEUkchm9EiUz6y+vkmbmbYL6Ld4wJ5WrOsS
hi7CG8U5AgItzmvwaljLw+wbycbBwQyIV4K5LFeOb9HXxhm96CyJWaRC+h8tCsq6D6xlYMxROe0X
gTSjbQI52yV1uHWx7pb7MY4iGoBl/Awgvr0YR+KqRojooOT7AIPbEO0BMoYbCZCRHsIULW0BrrkW
Ka8ayDY3KNTzwBMk5io5ztemcyxcI7Wt4DIPTMCMI+wbH3UUZnB2vL5rY9RyyKAcbSCQWlVumo4c
l91YsSle5/SQmUhUgzYaIGQ/At5gl1tsvo4LRVshb7ELN7Hl6Tvck+HGgNp+FKMV7oPIt7cJULIr
oWhBtQwJOISw1yfjHt6BfyktFi3YCJ2zWK89atzhNQAP9QzcIbwVIs3ukO9nh9DCr4TBzFvXlQBu
IcIMSX9F+k2ZWc5dHDndeqhs+S1srXI7ZQatWGOijT/EY/o1bLOJ6RX0lad05L9pCjBYggu1fW96
5TKcpKuOdruaBkvhI1PDK/y9Bfh06dyNXee4lWcOV5XC+gINmF2eV8SbrvMuWRYdSc6F3swuOb9c
TtTDzj1rdIey7veEw8hjnlcIdnxbXVkINTazvI/GPoAHi4wzU9k3Y18ewbVV13wmD62s9JVlF8lK
YU+xaSoNEDsOsL2w4cpNZhOuJlORN2HcSJfEYud+IHzyCs7o9FTAJ2G46m3wtTK5QpFUn8Oea1ZZ
EsMtShPrXErSj6t2kt81ZoEnYrl5dF4a3RdmrG1enyk5PUA3hhqIZjgAXmKrNivJSITYStARqxps
DmjcEB6/Z/R0q6DjqTcqHYIrbNvNFrK2s0ToQkRt4dNaj2GQ0Ey+aInowT+rhwdviPJ1R2F/rYEP
dhXNVtwEX+JyEKZ9KNkN7wlZfeytwQFLhEdpKZRG3yaWeWkR7H00ispxtdCKLgilSy8yP8bURK1R
dIielOlLk0/6ed8g2MHXlbNYBJ6DjgK3AAIvs9XPrdDscGEn/S2UZdfKp+ka8Z56hPml7zhERd0U
JzXwK0QkVVXp+vJ1Fmyw4Qb7DugCG5JQy3vXY659QAKgHrPaLh60tooOtR5Yz8ThZai7+vygS8Bu
qQ1XIc3gBuOcjwVRF9yI+1yQtrJQB8IfzbzdVo3XQR6qd9gG/S+dY1frrDDLvUE58RjCSrhUogzO
0tiWV61tT9+mqg6/WkBxsWIH11mfKy/WJA3GntBcUkNTj/pIcnISddkygvV5gWIzUHeKr7bjeZGF
0aIt6khdDIC754jCCMvi1GX2FcWUYj+lgJCt0eaX6dPJ2052A2Ii4fRk7GLLHbZZVvmXIYoJZy2B
9Ky4w73JFlHN1BVV2mhY2TrhKn05Wt2mtXy5hqgOdqOkvTsA++qmXTGpxdorsuyyiPHPLokIgL0a
VbfJIMjsqSrrS957+UukKsNXgv8QWbV11687dfC+6ooBKSdQ8mDdw8u/j6iOy6XVgbZyA9Rt69qp
4MH0IBEOjRTP0E6l23YNyDPIAnpXoj8gsf68Rtf8FYpZsgk9GeE/h4SyZJbpLyiOd7iRlPgxFml4
k8MeX6eZbkLVHnqNED24ciGjuDI9oPYhAdGAhwe2x5zSLYkSjDeCvA9HTy7pj+Y/pkyPl6opM6LK
nLa/tQZ9vAAHTlXE71FbGmYO/Doq9D3RCCXxTVl76Cx6MnGBeET27sD25LF3tOaIZHO4Bb1bTOtB
VYIjGQD6ixDhd/hwEk6QWT2DNGGd2CadeTv0jCl0Z8fhoiBKmlg4CC/41DW6h7kpjkURxTsofBqF
x2a4YR+ES76Ik8MM7nhoJ+EsOzh74IzqlMEsXVa5fy3i7sB+pyaWBDmJU/uHpIouLRMMq9OVxPAN
fKywGfQdVUfiNiyPDc5GbRTa3EXPGtQcsquR7PWNUInnC+hAfsNukoZ3sp4eRjIbxZpJGnVLW82L
C6PjAdU5X2cQOPtxwObGOnybDlXJloM9z6YCB5X0CsQwaTZsYAKtZJbTa50h2NArpnaZ0UfgnmCT
6XsvAFo9r4KISgw2XVCYuxzYI8lYYVpu1SHcE/EynLNcqS8YSLEcN/KOjCfWMVXiHCzdgvwWdZe9
6odrpu7oQJjqQWB2XTVWad/gqF+aqag3smVJDXZPXSOg2rZ9Q3QJdlCkOSY5BhqRvV7qgpigEaNI
lQlZ++HxTm1NMwMWK8jbtAvppkprrYsAGojtEUPg5P29FbXobKF1oocEWBOZcXDHHYq/p2WQLWb5
5jqGdHIsnZLVte3sYrMbXBvW3xdYdtaOYKt0Rbzw8NWy0nBfJz4jUOWNd0RINodc8qnkaQ62KywW
ai/yVVsP2cIfckISBjveQb/alEQrLPW6z90i38LNGImlim74mBPwVdMxRiW/dEQRg4jSLxqrF3z5
qnFpe+pALRHa6Y7k43bdAID5EoP2vdAI9ErXaMCC46gygpo0DC+x/OebyVLFcRqjL8xtLThmwmK2
AUC5DUx5x+0th0QFCXjHYaC7NIeWXmqSmmfox8srkAUOZub0yeuy8ZAkFLAQolv22TD/AHgRCDBD
hMlCzecwCwU7ehDWYIYHdI3sgdqF7MphH7yyuHy/veXvHDq+Lki9opmr9mrz6KePowzNtWjifpXz
1u7beGRFpnvBpjQSg3WyB7m1NXF0kz6wcEjCQrOVHgczU4+KwbsZscZQWi3beiS+r4MajZ6nOQa/
Dp7VgoA5mMF4DPBPrEwWgzvRx/qtAnL1LMn88aoL1XCH1Uxc+K1XbjpNsMkBhaNYK1X0Q7qiYTow
fKKwlpOWbsrKGG+tHhxVBJz8yogsZB1latQQFbUchEYOyl/3IXksglRCJMwV3vqJjdtCOrIkpq0L
q1c+4hzpB9YeW7RKFJiaiXjtBB3gY732Y0JTHJLGFH16sSIIOivU2Xj6J9/rWKeXjXVBBqTOq2NX
+bdIJv51p8TFrolIJlkjobb9FSWL7rIu2OdCtZ56ohbIJeiAgK5L3OzEkY8ewxTRiOkNtD/grmSz
MN3D5aZGqSrUjKhhoq9ZtcZUoKrk0YvUGK5q4sQehy79oUSlaaypZOk8dAGWKgR3nVAFKWpUKWMB
p9Ew7TNKUcren3Toz3EWXYWJ1S7UUnUegtTKvqadQiqC1YebfJ7z1SBj+ZKE3NSpGhl4G5kjHIZi
CvBesgkjZxioVtawxJ7CbZ1rGZVcUN9DopTHIXWWWWc60AfxVVCIAdClAL/v6AWNzTS66VgWa9VR
bG9Zk5Dm9qEut13gNy5UluIJZlS5Ej6yYs9W5Npk1UhvvxkjAq6xY1yYqV9v2CMUZ69imsaoVDee
0pEMPy8Xj/mQWyurwpjrRYBnfVJrlwV1bnwYjb0mD7xY4AhYRmUiV4jiWdTpQ7ASkdc/kg9TrRON
hwMrcl86IEOtQb3DFvAss8i/63o9/N41KPKn1k+fWiVF3iFikJRGk12BCfT3NUnYZ+TbMLYbplgF
xQhH0uiJTMQfol47hh+CkYA3PCLDWwS1ReWlS87splKLhalXBAg4OCUqYmHPOlvb9DprOkIaAC4V
eOsyDVOwoHq9GUzH26uTnmzI1S1WauaBNrELPtaKjpPmZ/2hZbBaDEXF/kWpnXMK9JO2DKYKnQhF
163ZIFpHox3iYspyb45dBZZ3owGMC4AYwmAhoTIoXVSYm4qSyLkjqNBWiElVq2825PqxvPX1lruo
58auH9pq4eujRUi33n0lD6jfFYVSakuvTnh/s4oA5orEbiV1mO8qbdUFNxM5XXtF4MAlxocFo5fY
tG8K5tNFZ1es7jKdjUB04/ehtwMU5a8yShJUIMZrvw6tPQxMpPG24xPoiCcInqHarTM9BVmDR2Ud
C4YkJ8lTYjUEma3cNLS8rUSvz9rdjQhC9Ij7RPE9UrBnjsJHK8+quDm2A9tFpp0lSWTdk0+nfskK
+gHazABM1aIYhWDvwje8bEllhLglK7GWZGSCoURwZjU1thQvclxdgWE8gSxRDDLiq2hXW8FLRujh
sjfmTVxP6mZDAjxmIIsYLaNzNlVTYLIh1rBHb37TgQxd6MFMlBxII/dVMM+C5hV7lWXdgTHFblJS
BoEqIqg7uEUglXUupjX1fbxHtCrgVYYEWcPPPoPD4OMrIUSU8JNolXjjzVjp2UoQZO4KxZLnMHrM
pRkWZ5CdQti5vApmoI6uPQpaJ+FwDnUbNJBP9FkMwMUMU6LLiob17rDRLHHLQ3hs/OiOG3U3mvG2
N6oNrJcDuSvlecmMbLikfROLF3p27aGY0x2WKNPoQOCWY7a0DWW40JOo3qsEPenTBEOTkbJflGQ1
2ItQT8YLe6oG0rFKBN0FkTNXhhmT4uZH2hFgWfcSOuR7YSD6OtGjzAF91T10eIonDrZdd0QFj6vG
azcRtqUnvidiS+Zhf+RlOVimrhGNSbFo6bO3BBLZoNuzLryE4JIKUM3XTtVvyFszln1KvpOJqG+B
yutrmGrhSjpjjN5LnQ6EPSVuwdPchrmmLkNHZ2fmYJoqAh23ieqznw9155tWT7dJ7bOVZNfOLBpR
aBmjZ4oTQCec8FYblBYxZgAqOGmeWy9aM9rxyhlsrilvahem1mluCM34PJCGfanbrX0MkZ6v1KKN
tmjj0qOvkJjMLvk4V70DcDVtwvxAginopZzpOzaPTdBo50nhJ0dAq+glS0IHev3e9lV/qWdwPD0S
IM6toUr5uHpra5mRcS/VYdiqbb3saJQfO5YGqPua4bvTK8UVRCG6BhZbF29SSW/3MvoHlk61jDRb
6HuED2wNTUuPShl552jWne8yr1QNYWXuCCJTFappRHS3oK9LzD3LOiDr/LahyGPNDE5PezInyQSV
4OKAVtPq+rETZLF2vu+vCvLKHiU1kUPJN3EpeQYHvyebN8NIaJNRKOsXxxqJJGiCiLbE2Mz5b6P/
RcqiP5rMyc9kySrXRaXHP7wiHYmi9IuHOtXjq6YRHbkJgoqWLGnYk7OpbhpPtjT8a8D/FGtcMg55
eXLfBDJc2nyKWnXva/V4o2ZhtRmcuLutJyO/5Ok2ArdFGGw9j4WPDybnTFZ+4tKqLw4zCAoCoZZg
mCNA9+DJEOJr2RjL1hz6aqkH+bTSOPR5A3WQDloFpQvKEHXHCOlWbdjrsbIiZIFdc3Ri/IJ+NwYX
raek12nVVdsKnEKPlcanXVpGmk9PgP3RcBWq2eCtS8xpBKuplfkIS5VCBYpKx+3SgcfUsmSIDlrD
8KLZMvnuVMxTk+xh3pLW7tyUFsL8Uk+LJf464y4bdf+rwtJG5qPj2nGZawuKcwrmizIvFuPANJFO
igMmVep3Ya1TRpODf80Yf0VFbymIGV3Q8mdpch1TfWShZq5Lq9wMehUhOLZ3fsgEBkxuIdVgdoTy
mrRO8o3YAiaofJA0IZQfOnQz8DMFFe5UX0xTa7iUtbcBzYblQBDcSpmhNmgc104ZN3ehXe74dNsn
IgHIhkn6mqx4q10KpMBFXlIRJGJ2UQahuY+59IUcTfOswoy6wTaXg44EwpSQ7L0LqGKvTCbZF9yR
xrIxU21tTKb5Mg6qszTbQV+1LPSsLmBh0jsdELq8OJsFoDvq9QoRDJq5qqYurxcGFPll4GT4Rvi9
vY55PefWUemjBFtft7BOyadIO8DgDBQadMWbuG0dV7S65Y6dCZcZth0bo9pOPFZngkjwprR4mQb7
sqSsdfa64R6DrL/1g0wFoA+LE7xvsxCYVrY2IFCm3d4+hLW11wwbLL2urUcwYJgd0bZvtFxrr1XS
hDadQQgQxWrAlAigo43eJc4WgtfgajppBkR3yccMq+N9pTb1HXU1C2dyiHdjFWlBfki7oX726BIc
yOPGB6NQJh5Z8ZyVk1VgDIyjDdGoF6OdRSs9G4O7j3s92tzMedtumSVkXIIlLXr7pyIjQiuoEos5
wsCIjKUCpXthqs5tBiFZT4ovmacW1yZndUvP5YXpiUULVGBSL2Bim4+QYEMSiGxrI0u2+jiDb9U+
yvfkRQItC8GRgud3PjnnX3TgTcZ5hCS6RcOXhvfbnptBhcnrAci7ZR4Zt2M4OMtg0AM2AUW8TPCA
g1FmxIFO/xzofEg1TYNDlNbGeWET/zZpiD5ZHFWfKAPe981MiRJb1fGcclanlAVdZKU/SbhgODbX
xMVc0o+69NhgLsipMyCVQRIva0I3P36Er66Fk0eIwAWPxNyFtJBBvL0d0px4o5uwdKdcTfZk0ZSL
0Rq6aOUFkkRm/RF5+u2InhhHb0Q0TcBC3aRhsGhKOyNopEhQLZqPlB7icxqR9rEPcYVKvEirSaHb
lk5ajnxWzE2qSqWZMIALpNnxgzAxY0FFG5JgWDAMCF978qry6OHRWKiF6mZB72zSCdmeSXv+zJmy
9EkZcQ3IBBQSZPmYeWHK2XZb1g3lmGAnuql7IPZpWlVe2m6UqNZX6IkSVjPpg431wF9g8beeJr6d
BZ9efjCgoLx8fEffKe+kieoaN4qDtsF6r9x1iDlohx65aKGY46qvcOMKxzlSiY83SW5RDSotXJSt
rUCK7eLnUMXRq0dm//ewF6YpEVZomqMh8qGFI+2TR9vxkyIkJ8NtRt26tDzfpleh9xev1/v/2sV0
Hj5VeZ3/aE5tTG+cT/8/eZ3mB//fe5122XOevdQhusmf7E7z7/xpd2J4/10gZkcWazMgafMH/6fb
yTH5gSr4GAmZFTrrxn+ZnczfcVfySB0GW0ugGUDL8pfZCfjy7+iYdH5oCIlu3LH/jtvpbSNd2tIA
LmGQVYOO1RBEZ70dFqANGh6yCHOd0iXlvVH9dvaeO31y6FGQputagSx97AmuSLdlAG0PVHXiT58M
TyfyjD/PY/aDoe7UyQQSJ+cRSBENOJwNahBAuTYzPy87CouQ1oUDcPLHmMGdpOrRJE+T7nBC5hjm
K8gBwfVPT+/izxHxZ9POW10KJyJNna0N9ikHT4dhn0g1BmiKdUn7bK2V+ZOCaP0pMeP+QcnIi2+d
aPjkwt/dfw4369KQUNhoA+WsWftJegi0XWmaeDDWQSO1I7pw40DVewoXPfDmoyIGUlUBvk/faTqY
W8vw7MuPr/etKurP60UgSFfOQCuO5+3tCdQaIXjUJonYrBNn7SRtcmX4dfqJWuSXRzFM6ms6ihF1
fp9/vkw2IC1KW5W7mlTEFlkkjflJE51/fC3zzfr3HPd6LYjdkfjoWIpUtJxvj5Lz8vpsbnSKVnW9
70UNilxQjRiGpv1Eg/L+giwVCSHXYpqw7U4FKLVDQy53DI2AzCSGZ1xbhzAS4c3fvSDuFSqX2fI4
z94nIpusp3GLZrxb9zKiJojQY9/QqCLGPU4ePj7UuwtydNVgUGGdZ/HPqZ6n9P1YIeZUWdNwl0uw
/+lSDIX85La9e0IOj8aafZVkxWGNO5mq9ImwdzMHuVPPDRS3Ckoyj6bazoPlCP39+e9eEysUfBAq
4ldUX6eEMj+iHgYkwFtHbQY6uyt9qhl63zS3f/84WFORDmtkuPBBv33vOrDuVttW4KKdIL20aYkR
EB2Lr/93Rzm5d5U0S98oam/dEni1y2MapF0ZfQZaPH1CzAM4KljpMxihkj0FXJLsocNPyHoydorx
3KeutmyxqN/5QfWZSPYXh4LkBDXAttG9Cnv++U9jX0Q2BEEBTb+uoXfBC1cId6tEK+5ZQAOW/fju
vboxfh4cuDC0nzjWkKOyBH+Vh/50tBSEQBCIhriuSQ/1NSZW2NJod7xDrHdtdmdYlYgol4vI2Ef4
ZrWDURcm5CnyelDK0hYHjVBPvUBTL+heRfVUfDUM5ATAdYqsZa+e5+U1SC+HZOSGRL9FqsbluDDM
vphcHbz8ZU6mkr2qCIhsdk0pwwcV2FK/MRrsJSTgAQJc9+mkopcpCsfbsdi1NlNgOi0SzF5Nd72l
NC3F6E7MoF4tzu4gAFdnllplDbRZXRk+MTmezoZo4WkWo+a2+R+r15N3jpwwLipQ+vUoE6At04A6
qXj20umHDMS3j5/Q+9eBA6HlY951cIAbJ19R2wKl9/83Z+e1JLcNresnYhVzuO3EGY2SFSzbNyxZ
splzBJ9+f9A5u/Y0mtWsti98YZWFBrgALKz1h1KfL2WU4b+zWNbJblP/smTFsBMM8q+6jgWG8mgV
g0cmeXat68gTGhTn2LRnUGSG9jINLHOE+jd8yU77qIPZe8E1Lvj08PzI9riZLBN61K+c7nW4W5YB
xznB4NLNNR2/7LGeDrodGU/eiNnNzgw3FpPjHAQ6hHlGVLlYfdxjGmZ7y0WU+Icu0bw8y3U4WGPm
nx6eF68fePnyVJeX+/Vi9rlpuHEbi4vQgiTMmjL/06VT+TQXvbUTIjLclO9G149BuJ/A8auXlB7F
kzU1y3LRHJjmgSiCN83srU8pZJW3gBeXb8HoI69swm5/fniWgIZh5fPhffJyJUHNJsRi/bLCf6jM
QE1ZddYUR79v6TZMAV7f50eHYyvIy5/5mvC6lOFaP8DqYpz0SzUgZAMk6bduTSwUxfGguz+SevH7
bDq8ZXWyP54iHMbXn88FCgvwL8D1CBx2PzjRZdBEvnOO3IYjgzARjnu6fTfhSMLvDjyYdQxYGzQ9
EMwBtIEQTqyP3oMJ7a/5vBpK2dvInzdxKkr90kyGfVj8pKHMbLgPhwMTIpNxYRNgNuMqaTM5QOnr
g79eVlGinuAMY1gkDX3pxK131m7jA0FO5hzmjWjJGLz+QH2jZavRpjqNYsc6VyM2gI3dOju7+Pak
pygFMxUirkMCoEr/Bp026D3n5cXMMty7Jne2zEOFne/fnSH6syVWvDDvR95GUNgGxrHcyaYJNlBO
/NWNzM3l6pjB6he/N7/GGo6CXpH8ZXr9Xs1tayBgizYCIsQ4z5DrgZxSAGGoRuTjqlR8mUQ8vkGy
KgmFl4id3bQxFMmMTmiwZ40bOrdtzVkOLgsnjzjDETROkBWiQz3AaaktC03C+0sof/n1gYiyA2wy
ZPUdx9dVag3O65it185KTojcX9u1fw4zFfz7g2yExtUgylmE7SkdOn/lhDASilfYDhonMEdHbRTr
F6vLd/lj27MKaJZBXOOjKUdS1Tdr28GUunRW39GFqIoZrKYz4eeGnwNtB6uskE8RxWhK5RLH9Y6g
zSjrel5bfKY5nr/Y6Qi+E/kqN/pL2F3z4GuJvIj/lWxfvmadQH2208NJQRiguNhncwKqrfnDtXA7
u7/ut8vA3y6rEB4USOrYyjJ0WtzAvsmXC2Xu9q8y8qIv/Kc9AYRfCijXMcTZQi5gMCHXBvV2vTsM
gY6TjiDjpQO/Pp3r1BwxmCuzen2/mIBtwBjQBQ4bUF31E9bHbv12wcLjXad3mvkxrvOmeF96lHkH
4G9WN71gRkiZHxhfgG/VGCPK53aOXcLmdIjNoIQi8pzxBcWThaGfA9hOT80QOEWD65k9fNApDRjS
KjcJvuRtTiJwSOYCK89sgEhzWvU8nX7S/Wxog2MV0/3ggdFYh5TTbaL7LbJP2M5Adrz/NW53NuRN
RIl8jiw4RCrRNu6l+5Vnk+b4dkFfM8LSIbUDQAT63lC3H55cjEc/x72BVoBaXGhaT+PAb2e8J6ol
FGIyT62DFNj9Cd3U3CAkSUqqx0nlgb5SOyTQU7K4GS3aEF72N8ZVy09zBrnnxgGWPAguvo1HUb/F
JGk9aiBlP1QIN+79iNtVdQ0eZDYravArVD2R2bPGHBDEdCkWsHtxFozfksmzDoMbpQ/JfFEWB7PM
HUo5BVYx01WKKbkbtGXZg4VxwZQcEGPwMRQLxOn+qm5MiLuMqxhYt2VQurneTcBUsfxrmRCvGVyc
ARp9ArphAQtuzR2a9PZQDkm3x80dOPLPX9+fWt4PcdMzVDYVn+ICuQP5kv1T1+bsv8zKlcw1F50S
vtf1UL5nAGVIm+nS9mkf1q4o/2iQPXrvxhgI78Tl7eOM7wRbNPBdElPow9dj4QLnR4EzMlaAIB5G
cGPuf0Y34APidvXBK+xoZ8CtdZQHH/orMgMKlHVcPW8UgSsHrIFV8eLFbVK3wcfzwHp4HamvSUEX
0+ZY935pj736ZG1qt6LCdf4yJFhg+pi9HkoH5lDZLOvlfiAGLNP1sY5KmkRmy+I+Mhnyz18NhePg
mDRYKV70HnjIYXa6tj0vZKrtQR/bVgMeACv7kJkiBae7+uYRbXkg7/d/xe3a8ivQtuAlE9ik+cqv
WIFF0HfkV1jtasQHIOTrwQdk8px487SzuDIw1BlTTscTig1OSq8EjgsyZZjBtcBmYDYlBsgHXUvy
8+MzYi5wDikhcDYr0VL1RdFraWNeAtHhsSZJeBW1Ec8J4vD+SFvzgRjLSUIxzmHfXX9B4QxJgwmc
CUOgGD8W4EePWFamO3GyMYpvck5Rx7ZpB9nq9V9ZoOTTTrtA6K+OMdzDUFaKH36VQdMky6cNC/+c
h8r1XFIP6rM293FIowe3cpP73zzEWj3XO4t2G3AIR5ERE3Km7LspyapTNnAQHfgAfYUlstvZ2Xnk
Xy/uimHZ/e9ze1AxFO8KGmeAfSmSXc/JznGNx7IwDq22AgbXiJHsQOsLapcoNRq/j7MB7VbY5e4k
b7+ZbP7JWxtJO9odylWGUFwU4Oedhhk5G2Q+KL8LjzVRPxobFP8o+xGAfDIqV8oM84QrDkCxeal/
AQZXHdhS5E+P5rlcyFRkgWjIXImC3PU6TiYMS6+nAlEtLsQdGyrNzJt75xl9cx5K8jUAFhSKZKtN
bQ6RUgZwhfXl0vf5MKHkPRj+wdXxQQPAmE35MwXHQPtnMO3KPTYFDFTwW8Ga7In330QNvwN1DLID
dKYkh1mZbTN00ZQX/A67fEub1znNjvuuCAx08wtIWEG/p3txEy1sOeQxdalvZstcSxmRF/8Al1O/
AGyCUiD8+TLAmnjIvob0Cio/qBad8pzcEqq8iVtNRuXqlRuCb9VPldeyI+a52olIuTpXZzyjECTs
OibiIGt+PZe0npqhxMEwbEaRwFiAMDab3c8Kjf/T/d29NRJ+grLIQ4WHfPx6pLlsjbLCOS70SvOn
S07yrfb6+oifjr8TmXL91TlxviM4yr94USoncKslHQbzhRUmta0fiqVGMcrx6L+Vmfhcao77YqHn
/naBlX5+fI5Aq2QRi8KSp+YIzdhn01LXVmj2bsHDBq7vJMrqhCFdtLOcchI3k0Svi3xOTtFRJrn4
5mqBUWGS6Eq8EwE8opqe0tdEa4s37jrlP+5P7SboefRR0wSbY3DtoCR0/fmGda7szGmt0Le04eRO
fXm2Fmwe7o+iyPf9inqp2oeUBREJY0a5o/sYYWjTosaDrlWXHd0Gze6z8FsYAFNVQnkQc5WQfRVN
UFygqDvvV0e033C7rks8DkrTB8y5runRAArwo57bMj4KW6/rw2LmzvjBgRe3hznYiGx+Mxcx+4ia
mKpG4VgRmCjSgVBDlDbEijLBNlaPXxxgsjtX5NZXkIp+7FbZVFYfzSLIfM9fZ4DFGvz/oBDDk6vl
ez5/WxOifEgNm0MBJUclucDdsUf4pbUpxBjVAUJKcKgcCkdwm7Kn+x98cyh5vLFr0CFST7meFzGe
140dBpMpTQLy5lCllhZiPf7oc5UAZpswkE0CTf3nOoCTqevAdiNsDpZsfdPaMHXywih38rKt+QBA
ogpAAkjerIySwWvhlNXwchZQwvLZg8uqJ9EpSIo9xfBf9QTlCPBJzknNeRfrCMNez0j0Yz8HfWaH
WY0A0Ty7AdYuwjjbsdGfTWOBEJNb9Vu3X7MvWd2JD00y1ydP49jDOgR/87qwHz+VKN5zEbPGpDi2
ef2TfC2AY0WaFdZVn36wncX9E+LW8sQ1E2Nhqw07l+TGKSibBSy0C+KRNtL1eJVZGG2OqjteG4Eu
ZaHej552wgO6PmVp+vN+rG5tPiTo+H5U9G/1roIRB+hJix2EAcaaJntifRqyINqZ0lYESVlh6uuO
znGiZBdpPldrTBER7YmufD+tTn9qqNo+aVNs7Ay1MSGAjmQZyGciQa5e/nFQTY1ADSWEAuKGpYa+
nl1Z7s4L4iZBc306mbRcOLgCh6C4/kZ2A65bWzhNEMTrTrU3L2fcY8ovq1XWzzXcrBdcQfb6fRs5
gOyDyCY7CTCvpOtBnQz5IIi/brjka9acsnFs/h75KdC15qXrnjOsd6bDIszou+5l65/3I2XjG/Ik
Q52LtBS0oQpKrp3Fz5bSJnczByrtTdJ8Ll3NBrwP6+3+UDdpOKsL3BGsDBrv7Dw1D4DgCfqBifI1
fQf34bV0jznqG+ZLDVTHPATo8C6HLjPHj74998iIN1MeX+7/is3l9olWXhy8b1TIbFJX9VALww1d
0UD1yIpoLE45Ii7vdCPCM6rz2vETSXpzQqLd2hl8a7X5nBYBTCebCtf1twbE2Gaa13jhNJh92HfN
/ATjzL3Ars12Vntrx7weSonlfpoGanW9F0I6dI/6upgHI7br0/3V3BrFp6wFhc4ljVQfwimiQDCM
EvD9kTSbMIrg2cyQEfkPo5BD8I8jI0eZSxrMiHRAcgqD0hbPvZX9IctWO5t/cyqvBpHf7lXVbLZW
rxPN4oZOYtkX3Vk+66sf73yVrRPGx7WWli7QW1fVrrUEGFNbYnty3OU5v6ODyNu3VMUSlHXS7yju
jzshtzWtgOcvJgkGKEx115mZn3YdauAhOOD0G7X9/O1MB6vaSfe2IjsA6wyAlo7hTYm90pLUytKC
YVJveePyij60a6Sh31ybOzO6HYrbE3S0LPMgNK/GHCpupSd0Yq5KSSYkovdUUreCylT+vB93myOR
r9CMIR2jqHQdEksyLEuZa06YmjNyM2junITRenADq73mgctfdZ0hMSkbgJB8TQOWkIHzKvoKy5Ce
Cy7iVbPbf13Ya7CUjeg0joZ5idxhz+pzc2qMxEEIE+UG/V3Unb9ylXIY5/rwSXYIT1QtoOWDCD7f
X8XbCPzVyZLCrkAMbLUv4vGsLIuyJjSyInnSW2SjoCPvqfxujhKgxs9LDH1tdWd5a6OjVcWEMoh8
T6MO+6ud52Kn8XJ7h1HjQJQdYpGEI6ld9wzacS8rtiGsc+vgJx48ojmeQhhc86WYJwt9oL479t1s
Ps0Gxab7S7kVJbRi/h9yggqcXIRXUeINGpVabIhCp5iNYwWc8KD3Y/sOLm8b+nB4Hq5PoMVLIRB+
CncJGunX42H+Vdc8hpzQQd1Bvyy1jhV3kMb5zw4am3EC7oBAL3foewR7MJy7P9vbw1KODogNmAFU
F7ULbmAP4wfDzPYLHDE954Hbzc/wbuwyjLrEKU7DGLg/PbRFm52RN4JJtt0RceaBRLNfuafzokff
lpdHaJqVfwrcJjrpC0L79+e3sQexOaB2xutD4nyUPW9nOcQLNN3CnqkSOOA4TFh+RxO5qv8wlEVL
CK4JW8NUnW2mpO70AhXp0MxmD5JmXVTPwRqsnxOpjvH4tODdObz9wXsx2nXQpJhlB0FXuqGUOjkW
Wl68TWeuvCZd9sgjWysITQZgr6SzEKHXQ1XoR4CNbtwQV+flVEMER7+B9MqjvrETErd5o7Sj8Kj2
AFmC+qV8rM7Lgt60OjKdwRPvzBgtLTOKreM0+/ZX266ap7ZEKjVtds+crWCkWkw2QD2SN5Cyntjj
ReYkyJtXPHpQImzLMHP1xwx3ZTmL2gY7jc4JNTPGu17KovGwUaXTERrTOp/bGbIu9hh7DdetuVCL
JhSpQwFaUm5UXhUjjrKOEyI4lX7obLt8pxmT9fl+BG6NAm2Va4dIJy6Uucx+Ytsc1TayIDEUDX1G
jSLXu53DcSP4IFTKcKB1TFKnHBLV2FjIZmLsauZecuQFg0gVyFtCYH142bjSSD/wRSX/BWCmhABt
1JTucp+FQQ1hOZiT7IIkwV6h9mbZGAXVbripJDscvcoopPgmF5qXhBxK7dPsiewUrH6+U926WTZG
kYkodUjqdTc0q7g39arzRBKSeE0FLjnR8GNuYS4Wqd4/3BiWg8GU49HJpX1TdZnmHOHMAaBWG6X1
j3KUVfYpWfY6O7cFLpARrBr9QJMsjtz+evfUkTsF+ZCn4SKrwl9bP/PQshEp0sO/a1aAQEuJLGT7
b9Og6XMw0O2sjoEzWC0cZRcJCWdF8fOSLZObfhBO0LR/3N8RCmWV7U2Vj/SS84N7hl6QEqz6XCJK
3hOs7VJW5xK7ruofS3hoVgbeMhkdRs/OpH9d2VIdEhaayD7j25han1BVmObjZKB0lOxcSgpR+9eP
AhdAugT0jOBSXdDbDNfcwM/SEOhsupzg4BcTtpxRJD5RMPSxzfD76QdMX8dAFjmb2j8ax0M7IDZT
L30LpDOLzxqKwO6bFSER78Xw6mYPeH6T8XkkADB7JIiBMo2KHdJaf0wQ2kvDuBvyGsmv2IAo7UwN
qn9AN6qPRlXin0ahIp2A9rNaJy+Z9eC08wFlffDqgcDjmnItxwwwB3DhyplmQvlou3LKwzqvh+5U
pUT1AVndqPgzisfF+2Is6FpaB81MswRbabQOi+91rbd/oyQOY/p8//fcZKL8HKq5HAcuWBjSl+uA
z1Nds3K/zkPTESV96AChhXWNjA9GGot3w4B/7P0Bbw8nmrfy5iWjoPWtFqoAfYx+43P34ZwbfygH
o/hBpD9cz5AtYhhqALnYJXTHlGnpMNL9pCgpnKKBYwZldWwy/f/bQsJz3jYa/JU3Kx/TkxY9knhL
0c9Xhqmz1faGSs9CckCqioWbopjQjlMp1oOddmb85Ahv9o9OERnOC6Uw/MBtNsqPsWrW6sNSmtb6
VPsTAtKxh+A3WJ5kLDGpsqb2nGFVzaefM0TSDpM1eN1ernC7J+j2skayuywbiMpFIbwxcp2mK8PU
jWtcFAwMBg9xGTk6mkoNXBOKqN6EPmyB2gFEIoy7DWuxtZ2QuL1JeLeCLKLzQymPBv/1xwooPduC
vDYcHdE9zV3/ow0Q7oOotfcS2Yh2wEw0rLhDyCdUquyA7EAGxh92/+SWX2F7JsjrlIjkm8I9rWOl
XR4Odt+kJ8yrBwGgG9j6mpctpiRxHmZ6knwcROSsZzcz1uLxXUxtSHbtoX7CS1KuLfrPWTxnThk6
4EjOArH35JBlOVI/2bD+NRW4d9+f2O0n41Nhw0NvFvA0XYPrT4YacGVGNmKi7Yig+mIJ7ezgZvtU
Bf3wcHTQE4RXDp+MBjs9g+uhZjMgSNesDkc3Tc6u8B34prgh0BHOqkdTQZAJZM9UH5BDtaDsXo/V
xt0U+yVeT6sUEBHumJ6lvs1h4CG5cxFsreDroeTefFUCKPHIFg5ucWG7Vt6xMufl4M0m2mqL7uys
4G3UMyt4E+xwEna0JK6HWhaeC7XbYenkFO1xdAosjRH1owphHPLcEzvD3Z7wcjikEqCgkEMFSjDa
fUkNp23qMEMM7iXrQfjzQu130s9b7LP8Vq+GUU6NcSWnWLC9hRvUJad+zqLvCIdMp9WO20NBU+5o
kbHNSKxn4k0wVcNfc1n4O3Pd+or0QXgcU2XgDaHMVeTGiBLUQsCs6fihEKDghaZPT51t7Lkpbw0F
gA81CpoOgE+t668okhoSTpTLR2P2EcJrFxodMOtp8YPL/c29FS+AFrEDY4mlT+T1SK3Oq5iiWRGu
LUpxjR+htrP2UtoQREvU/Lw/2ta8QFvzgpA6KDdnVzDQRHKbsgy1yTFPeiqMJ+Rmy6dhMpPz/aG2
IvP1UErI5EOMLFOdyPsOmTJcKT2jPE39VLg758jWCgJjdcDbct24aunEM7rALP24DOH6xl8oNHT/
DshzXEytX16MbHJ3vpg8l67zEPyQkE2QsGTaq+r5v2pZDOWDNWwKJII1YPLPXhV1H/tAj/8hxVs/
WOM0vWnSwdkppG4uKR0JgBuEHzCr61hBRD1bRjS6wi4YvbfWkiI4ghIykrePfzqpsgJtFMw1fffr
cdZKcxIHZZFQJL11tL0IHOqQiZ11lAGgriO5OaVSnn6SWnQ9CqYAFGBLj1FImk9W77hfBDv/ExJs
uAfkvfFSNv64Z4G7tYZAj8hSyYHoWyv7zXKEA5PYLUJDA0LZ0cg8dzyhv9xfwa19RkOCRj9vdpJV
ZW5FbqMLkDO3Kpt6PKuKpfiexACVPlJtT/PT/dHk36auJNBdKl02fBtOi+uVZAfobZr4KPa6ZvEV
VYriKQ+c7hJFdf/NLBEqvD/exg6Amk27Xxa5af0rWYJRjqWG2nMRgufWy89tKermm5YFiFDiwYOa
GRp/q/2M70mVfB+arNm7ZDc+ItgbSutQcnibq0ksCRGlMjEWqA4LF1nbvnlvY3e/M82tUUB98Xbk
YUO0KHU3FD7wz0VRNgRZ8N2GuYrajvYwnhwIgSRKSXy8dD5Tvp2Vo6zj1EhTI+psNUcrwn6ZZ1ZU
7+zpjYhkHEahWklBQ8Wd1BYllgRwdZjrfXFcTGG+5KkZHBALz5/vh8fmutkIsPDOACShJnY8cjUv
6ecyjD1U6JGjruHUo5hSx0//YSAAmRzC0qZOBS0uomp8G/nssK/b6KzFVfwO9YXpt8dHgbpI5k06
gN6ScuqSwBYCwCmnLnCaI7qfDVqm3l4vc2vRJK8ALgaHIpnj9R6mbNBXls6tkk5l8t6JwcoDzZvn
/nB/NhtnhSy/GhBFbRqZalOjhcpiZJqOWVpp9adSt9vplNp2kxzjpeElg8ytZu4kbltzQ8WB7jON
ZyanrKDdt3irNWSPvWbqcBzTGYHg3L7cn9nmKHSFSNhodaMBdL2Ci5OCJOMZG+oTtR5kYE2ks429
/tNGUVCqESKIQueeS/KXm+OrtwR+ofU8YuIZwhh6K7xSHDU7ABA3fzbj4Ys29C/jZL+pLedpFSI/
dlYW7HzCzYlybxL51JvRsLueaNYvvVVmaxVaVjmcp5V3xpBozc7m2jowSH+p0UIDpw0t//zVPMvV
H/WgKKqwYMKXBu+U901LR7928Wp6/Muxteg+kNvzrFYOWsdcMgoIXRVmc4P6aud6iHpjk3Z/lM0J
gSJEWMHhllSLkp05ikxMLZHf575zTCwM0d7XsRijF0041T/3R9v6SPgc81zh4c5NpexnRKFzaq0V
DzPys0ODbcDbprLEzhW1Oaf/G0XN1ECuNL1h8/xr7Xq6rIaJiaizpEd3XPbu3I10zUC8UTY5kHyz
Vd4zHHKKf3ZRh+bkGe+RlxuWA9JU0aFvIh+zFd/6zLbYa1ZujQoqnUZ6AGUIEbHrKCyEla9prlUY
80GdPA/LkPVfsKJaf3fXMvhLUGzrDsuoG+1/OPV5lUmWFxUlkozrgRkm1/hofL+sGI8pMInpMDoe
WsGPxwk4GUsWTyH9qV8wSPJ1WDwoT12bilORx/0ZMs24E/ubpxbHBTae7GReEMpuBmGca5411ah/
lsbH0c6rc1RaLVrhvftFK5HBX9JZfy4abf7TTqhV1OskwsEfvJ1fsvlBX/0Q5ZS2Er0FQ00xC9+F
P5CfK/Gk0T7lWvcNE5EGL5rl98cXmMJZ4KM25vGPMnMOAzxSNTai3bTJae4hvTt9u4eM3truwGgk
Z5N3KLnPdbhEadK6jUGcUl/Hp6HI/0RUf89Ecmu3vx5EiUkXcKWLDBju6GaK+4WNC67BM+qp84z2
8acmjNAAQR1Ic9Kx8no+4PbT1DU4WDBhCb5S/skRa46yf+5/m40WICoqr4aR0fLqkontNmoMNA7D
aZy/G6t7rHzzc6Cnf3l6f261+O3Qjx+SZcAUZnhfWPOp0v6t3b139ea6ymQIyA7Xg3rVuZowXc2o
yU/EHL1grlc/G1PevME8y91ZV7luylMNoxOyOVBXmJ3bylWnj7Wj0SAqw8Ia/tWtSTtk+vSMavrv
GVpyO3ttczDqIrTA4URQHL9eXcNd/CrpkipcvbbPDsFSa+3zrHlrdZyy1Jyespy8bOcy31pM8ktg
9C6vUZR+rwf1uglPkkbIus+6Hj3IzMe+FPE5nvU5vB8+W5tO3uZQ9XSpWq3UKRI8P7FKoKVSLk0P
a2itUf3Hb2ze82TenBOyn79ALJyhypyEC+mrcLIqXMgZfuvt2ToXQ10fhSW6nW+2OSfgjCA1Jd5a
Paij1jMTeA/I2A+YJltVrF2ctXB2amZbE+Ju40KHJ02lX3nBd0kwTIvZVyHaeFU4LUuCVSXG432p
7TkXbw8FngBsE7WJG/RfLYaiXrG3pB5e2Ye4Ba9+jKeWTqy5YOv8+PqxaLL0IjX4WMjr8NPzNkkw
s6hCO48484Upjv5srztP3I1J8SJExQ1EPOwH9Xg05hXqD3Acek1ukB6cca6b536sLfOod0u+t5Hl
j1ZODZoJgD8oE1MkUMmVy5Q4mCJPWYgZeKG9oxjvY9ES511zdNvIKt7XTeAWT23uubh3RTjd7Oy0
rflKHi6QaNAudBuuVzV2oI9mppWFeinGj0MnludU8/wnk8zr8fuah8CvSoVUpVXVQStj0TC4orjU
OkaZPLeVU3/j7Ej2UOUbUwLjYqEpL3UzLBXcMTuYcng4FIeDgBjjUXkP/c61jhnSro/neAwlpUAk
u5KW6PXqFVhwFBhHFuFiOsxoQu2vDpaHsfig+YhHEjyJ877hKZamW+OrzihZ0ZTHKbecI/DS4fTw
mSsFnCDaUQG8FT6zx6WTvVdGAXb5A85XeXTyyPv3/ihbHwcWMRcI2pa8tZV4y0Z3xPiYKm1UBtln
OuO+hU8lLiWFhovu/bHk6iubi6SN3JBxaByrfWpBPjfOc1qEk9M3bxMceM51zZdEUGWKzoPB0xCq
+67C6sYUXcmZIhcPJDtLubxmIDR6gM9puBYZPkNZkx2xyAE6YS3zzjfbat+h8CC/GE1JGhcyUXiV
ZrU4afcTljA8Moy/NVzajmvjfsch6g9/Lr3DSg/vvXG0dy6ZjatMQqAh00FBgYiifMQAG8hsFAvl
uWryLqurmWfX6rzHMyqpbimVn9B4JzCv5xagNKvTYcUs01txoVnr6jAH63M6U0Czyug/7GWAV6Aw
6dYRNWpR2Bu9CQwvngV64tcfvVIaF+AUGCzn+1G5tXjE5C9gDfJLatVxBhnl21A4aXHG4wGQYf0M
MGTYOdf3RlGqFBq6PTFI7SLUm9p68qMof7Fc/L7+w1yolf0CFYJOVz5RmfRN2TsYzg4Nb+m8F80h
dcZ+J8q3NpSsyP3vKMrNP2Ev63Kec2aM2HK4KeJp2TKXZzNe7YcPdI4KaiC0iOm6U7m/jrlJVCme
9a4FNXehch+33u8VahE/Hl02nkZkt5L+B59Glb5opiGJxdybYVwSAtlq4feZpXtKzxuHA30+yDNS
SwGMiadMpurGOZ+11Ahj3T5UmvjoFtVFDN2AVVwT5mb2DnXup94tQ2CaO9na7QvFBaAmVSbBw/Fo
UOMvTmqg0/CpC833xks+WPnvFqrPNmoOdvUmKnOssB5eVYlppajJHelS3rn+dqY98vyKGdIfg+Gp
LPGGKtdk2EkQf2nKXN8q1Ky4kZkYkN2bmPeDLB4DLO3DAH+s7hLIrOxYxGOfh0lcVskJIFOBpReQ
jiwcILB2Jysfo+7gYAKUHeYm1gSOUzhBvakLw9KekqnO9YM9mBi02rMgH4Ig0AeH1Mun7iXD1u97
Wov638kQTXmKtYX/v7QN/KfIfzuBu3SVJIeS0kV+LCOz6C9BlXX41NZW/qNxgPx+uL/Qt2IPFFtB
LPFtSUcA7Sm3zkjqNlK+o9RDty47JrVbx89a6wwQUoYBt7UcYOh8bNc5/TBYTT0c53ldv0Q5Ap4n
0gLsoxBSKzB1wlNwOPXtOFoHSpCx8RJNtZcezdLC0uz+r749ReSPpkNMNgDn9IbOrNVWitE8FVWh
ey99MqeHapqSi26M+c5Qt4cvQxEeZACSQ6CW/pwBAHM1WHXoWW1zKsZ1PHZT2e3cj9uj0KugC013
WG38FTVSdEuHtZhbDA02rNaAnW6jP3wiMhcMdXjmSQEkNYkKponHXOrXYYGcxFtcGV00VvPoUXk0
GVFWAJ6QcjLYO2XvWlmjB93KXKqcimVd40lGj3lFFA5npvtxcJsVMhRsMQ54nju0H66PicJvqxYb
pSZMh6J7Ny268bnvsvEcO7MIOyOyjmnaVzupqPxLlUNDwjtk94p7Bfj09aBN2QoTREQTTvNifna5
nJ/6vo7RC42DQ6xr/WWs6UEGnuY83Z/uRoFYwv04gsFrYs6gFtrbwOu1CMJaaEZF0TzlfZ3jEJ2i
13qZh7b/w3Yi588yYcc8zZM+pMjJRpl0H9Vb79jTgnB3EqDbq4EfBBcKiAGJHfXx67UYbC9ZaMRh
od4tEGPLIALnblTDVwplxWXGGfmv+0uwN6CSruoGJgZZRXBhavrbOFXOB5yYp0+6k4v3cbTHG9kc
TUIfUUwgzlRdvMaMnK4bmV6SV8MnYPTjbzZyUF8mfTxHxTzufN+tUwDJCeJZdrJv+GXGaidVlXCs
+VMdfeuBSh1ndGF/3F/CrcOTpEgqY7NL6f5ffzM9E5Yf6RwzBl3Cc7rk2ud8sfp3YtHiP+4PtbV+
cOh1Ej60PHmQXg8VYQgLptJnKAQBfgb4Az9hvRQcWHA/9Je43IFAbk2NXh46JBQ1uc3kAr96QgUI
zIo2buuwKd3iXRN55hEVLets6JmzkztsTU1iayiekpTBIL4eSkujSXN8au8JXY0RjOUaLMiEeQEe
8MHkxW/0Wguyndt6K0CoR5OuSMQ2cgvXgyaRZuZDSXuvtKYez0okipuXWddF9eXxD0eSwZFqOaDg
VTabVopZjHnZhL4WlcfcjeMvTqIXJw0NmLNmFOvOxLZWE2VsrnOI4jTZlA+XrWsbTSYbraOWeizp
ErXHynDrUwkU8Q1qwWKP2HQ7Irc5cQl9CAUBV8XkJmJdBGodhGY19IcIO/ADLMQfKNF/HeEH7WQR
W6Nhx8vBLfXxUES7/nDd0iaDNfco1a1mlR29DonoKRDeT0fL/a9Lprkf73/A251AdMiGJSgVxE/U
nddEdcNKZl1o9Zp9tnu9/9Q3c3dK4HR/vT/U1tzgrkjLG9rO8AWv5+Zavc2R7DRhAzrqc1QsQ36I
It3GsoIb8dnDD2fP0Od2H0CxBNsmCWlgElR1xbZbPT1t+XgIb6VnZ7Hz07qs1k66tLWG1LWo1YF7
pygo//zVaUImD2UQC7cwhjU/hdq8iO9lq/nrKbKsbOeDbU0JuV5yJ4l7pI1+PVjllMU00f0Mkyry
jlFSL6cO1c+H80ygXq9GUfaZ5yLBlWl1G1oIc5wqO7VO2ZIXOwt3m5YxCqRKPpFpERQyYl4t3GKv
adcuC9FutdlzLkzj22ik9nl2uvo3oRndDOgnWnbOkM0VhHFEL9QAAqECzZIZfrhWVPgs41nUHozJ
QVXfiaG5ne4H/FZcSGrT/w6kHP21FVu5PZRtWA5R8abuHe08IuL4ezDsas3d5pqsJC8CMiwMUxB8
u15Jb8xdx5ncJnSEkZRndOmN42L09qkyNHozNobgl7Gw89CbynUnG9n8ilJ2Vva5JAb4emx3Ak1s
xVmLGonzXFr6PzGuHcg1DWHbZZc0nr/fX9bN7/dqPGUHjKMXrGnLeG7UjCfbT8UhN6M9aubmKNQV
PMiiPjVCJYGcKmSSKo+PN01dhdBEO4Lgs4zL/blshQgoBj4YWCk6u/JXvNoBXrqamAjbDR7zY/xE
t5CjCnrl54662Of7Q21N6PVQyimFPUEtSpcQGcs4c44WyI3xWLZ29OU/jIM35y+tbz6TUh80nM4D
xzS2YcHD/E8Alrl71OYo2TMK2LpOSD0kw0m2pn3lqtRGDHxLmyNKr1vxAz+Ogtpd4VNncVsv1Dph
7R1XWx+LjIIuE3RdhH6U4yo23LmYTEICIHuCf0PnPNl1vLyYvel8ur+IG5OT+pTkxFiCcYIok/PS
yIIvsnRhbTcDdGl96t82Iwo5J/rMw4+2jobHe63S3gkpOzxcpIKMcoSMelrQIwK3V5aL+70SuFcc
fFur9ty5NkqUpFMg9mTOyFNIfYx7+shJZC9VqOVj8Mlo3PTc+Wn7Yutt9Basgf973rfZxV5cPwR2
F/zuCC191IyRvJhSAG9jKhy8o9THTWxZAnwrsEu3ANKZjFp9EVOcpAct8paHXxtXY6nCPFXkZl6d
GqzsbGlHEeQueeRQH9cOUuP9uNkIUfmEonMiUceAza/PE6tC7yxP+jrEHmx46pyhfzbjNPoaJU22
M6uN8wSmh2xjcz6SkisHpFWvY7FmAnZhCk8N2/b604IH5MPdBqlt+n+jKJdLCrHVS8tR0iUz92nx
6uWP6n84O48muY1lC/8iRMCbLdpjhsMRKcpwg6CuruC9x69/X43egg0gGtE3xJ2CzK5CVlWak+dI
vb1z3DbXgi/SCgK1z3Dc/baNs5VoesJaDKsf3Mr2tVNnlcNOcL/l+QYEItTIRTqB89+b0TM+Tani
dCgn/joZUv2LSnOX3kPodubgVfVwHhRmmRVTOsxa3e481BurxDxYJcJ8kOnLx6ZusnpqYYm9SGkf
NYKoxTnqaVdWO+vcuLyI6Bi2EDmFAnTofplDi06O3YBsA/8VXhx7rk5pI9suyHHt5tfp8xNO6JqQ
wkAdxp4S7i/s9RSZ4THKwW0ryY8xduQv8jRbx8dHa2v3fray+Hiyzxh5bfr5Jez98tQNZX9os/qf
540wQaVwpBjs4DPdL6VLR8koAiu/qJWvvuZyb55whj0Or62liFEwRt4gCsPcvZUKyb44zbnqFZAo
L33ahq9GN5o7AYd4MO7rn8C5aHSJ5Iti8pKx1J9nM6KgCLaeQYm/kjju/1DU1Pnet0FVf0EUQaph
FE/sFyLbwbk83sgtH4Szn9FxOhZknQuf8PXeMoY4o4TtaC/57AeHMh/fVLX7o2iIFB4b29pPZGgY
SsYSY2iLS8oy8hhoHqjUKEvKlywwdS9vlHiPy37jcqd6TWhFXEAlddnsYnKqL8OeeW4lD6fvQy3p
h0pOk2MoR87zORJlI8GXQpWMosciGHCcvksaGWcv5iD7zviPcsuYNT093retBQnyIOB+rIrM5d4P
pcxIszjV8MNWlV79oUYPIOu1N6Tdgp07aesTUTJiLhU4maAyuTdVlQplRA1TelVkxwyl2eOc7EaI
ooSxdHm+DlNehFJQ+yxKHKGPcnvoOzlDZvZwHJ3o0GuWi27xZ9Oq/0tWjeRNQN8L9c7noQwU+nAB
qNQUUTta7KXDhK4SlnyxsoF+r1Z69bsEG/jOmd7cxp+sLLYxmKVwTmsWmI5GjJhlpEcvepwFO9X7
zX0kPIRPVVxPS3WnvIKi3SgZ8Q/zcgBeIE+1oJEPzlHYje+6FIZvKIA0Xur0xI262dk7nrlxd4ly
PtV1dlSjJn3vLq3ZKVMYMsAF553zqQiU+NTLkvzLVA/mpzyCNd62CuvCX3YC9+lDASaFwjbjrAax
6SL0DyOEIBsJeGrrWPWbytDYH5kyGt8LRq+fv7e4HUEwgwqnt7uEstWSUVWtFIEZdUxUeTu1eJNj
1fz2eEEbPnNnZXGXID8ZoqQCCHYu6+QlkKvAuJpOWe/xGm/a4fLlvhJkcR8i2D/l0k4X9U1SsZps
MFpXY+ijdpMpnPZ4/TduLVIzJLVlPhFgr8VJK0u5sEcaPZeuLU7pVOone4h/L6viedQQbd4PcnEo
EhBYWGycos4KzoChKMydl7CpPvuKY+0E2FurQbEVyg4mgeDlXbxdNmFA1M2MrGoyR6ktu8/mbIbH
rIunvx/7gQiQFpcjM83MT4siMMnf4nIserT8ikbBUtUf/I5po4NWyNop6dq2O6SKnaNYC6PU7bHZ
LbegNitwjEK8cFkDRiGs4y6JBPvDaLq2UiZHHYqB598Xk5SS+0oM2dHKur8w0tlJMskCvW7EWXyo
NHU4R9ZuBLC1FspR4GlVGH8oRSysdGBTtKrNLjZ8DK5VdcX7oAXJj8c7tnH7Uk6hNspcPSpPy7W0
ZlqWYDqw4qT9qzS1snEi4bT/CJKuOARhZX+DgSo5GGEgZa5dxcrOZm74JIVtJCYA84KzXd6+Uj0r
ZOQA2ueZWYOsYwYO2o7xZaoQgH+81o0dvTO1iBMLw4m1OGQAlNk/62jX1g+NF/x/MgJGSeU5E/ft
/WfrMr1MW7pFsCinFVj25kcvB+b1f1iJRVkKpBKSFssAoFQaNRuQH73kcghQaeC1UIjyT4+tbH0a
hIEEHa2Qcl82cbRMg50jZr+aNEAq2Yla6dAbafuKitrw7bGtrW/z79y5EIxYpSmRVunNoJAut21F
X9ER42VyUH79H6zQRIeyGwAvaI37j1NJU10CxsDZBgRbXEWv0ksyyfNfj81sHCqAf2TfQAAZ3lmO
xcqtPpZx1BPrxu30Pk+h2VVunQwMrOpQDDVuJofddHS6BqnCJAy7l77zh2jcOVpbe8pNSNcDwXOQ
5YsbpEReOCwGP7vMY/DXFEfKm61E2U73aGutdEy5BpnYBC232NKskcE3ajxcTqeFLoSANiRt/W+G
0f4SqtqrFvef+hZ2uUSZd1DKW+7JS8ZBY32gbhZP5sAQda9kGce5NKwj6Zh8CtoCDHiV7DGHbS7y
A/BNzwVc9GKRDPjPpWIyj+Ub7d9VCvluY9Vny/H/mK35LEUjzDHan5me7pwKsYTFM/rRk6BhQH5L
KfreX9vOD6okYejMz5sqO1RGMP+pVWrz1a6l2voatnJsniOGdOoTxYRp3nkcNneYZxQUNPWWFakY
ZCBSFCZOBpu+baJiqEn9QVbS/mSAQFHdx4dmI4sXCt9MLNLbIjhZXJwIRSWVpRELK5FsHFFY02pm
jnrNDXRSeysxjL3q9Nb5EMdDFA6Epvziq06+rs7pgOuOhaBrmCSjP2a+rLU7K9u0Q7IGm7J40Jfc
bIygddIk2dmlV5wcwZF+PthgFZ+v0VpgwMiAyLJhzF+sRu9KjeUA9i0ixvckoyxfg3jcY8LcWos4
cwTDvNekvvceqc9NWKgtLlFIcgKJbRlcbD2xvjz2hS3H+9mK+BU/hfeJ2dBm7zXoLxsn/rsoIZ9w
nCD4nvqD/HxeBNk65SPGSBSkJhemjEzqSuq4fJyucY5DVQbHGcDu+fGCNreNKA6/JptdTXHLvp0W
ucG20dFN/obIy3fNwtb++9jK1hGik8GkP3+oxi0+DlWPEJFfrguAM98ZsPyi9I1zSGupd+NxDwmx
EeLD10gpzBBB1Yq1g4kA2U7hs7hMffMW2qX/ScrM6RceRPMrkwKAPLQ9QYAtt6DuAfcJqgNU8Bcu
ng2lJUFanl/oaFUHaIQMtwyV+SAQxztndmt1VCRAw6FTRIS1KJuGStJXgaTyuERd9zVS6jx1W9UI
To0/+7+3KM6dYBN5+nThgoz7OKQWWGbe597v57gfw8Fq8qtlN+VnLcmsA1rs9emxm6ycEStkzXBF
Ur8UGNl7K5SUahkN1+za2dqYvqnl0M7vlumne6qBq++FIcH4jwmd9sASfSH1YMCbKE2vDNHVzKnq
IYKxTuHGSbP3emysSUAvGIYAC0u0s3D9JpLUITbt9Br7nWOjEyHH53rU1GdPGEXSj2lzGJyh4VsO
xNBNAu9ehckV1wm9fDD8PyEPbQ6BgRDfIVHM8vj4W623kMqUINsW2R730NIPu2Y0xq6Kr0YY1l8c
SR7+41dDd2P6wdnBaK+RxDSfgTUJcjViVtL2e7/Ijantw7iOr8rIpC8qksNLj2z2536Suz/rQrNP
stQ5L04/NC852lbXosmj9wCY0s6i1x+Tq1LQmMOUw7dc9iz6zGh8I8tYNETengwT9TmKY2XHyuqI
C2Jwpnx5SpjYQ737frkQoxt9W9rRtZZVCYqQ0f4yOP10CKK5+6se5em9GGb56dqtsEofFaw4BcOV
8oANFQm1gym6yt1Uf+00efxSU2V+f+w2WzuIHTTOQGCv6y8SPJ92aujRtYIM7ZBUbedWFC12dnD1
3rAWET9BJccBZ8r+fgdtMyuVYDCiK3qK2XuthSg85U6op0Deq+G/hg5E9PG6PsSv7iJiTAoKRwi3
4MLEUe9NRlnfwYBbxtdZTZToN0eqk941lVrTPktUjuerPZdadtCg+Z0PndXbP0bdrP0j/RTZP8ll
UrcvKn1/6aLxifVDnbVd4s5+P6Zux62odhTs4yL7LHd2jOzEoE659NXXndZ/UxC/HF5SyPlMT2kT
KTrFftTXt8dLXJ94IjhaJGI/KQUubzLS8XqWtVC6SCaykAfYZZIfTpUHQG6tuPnzsbFVgiHiHg6Y
yIVR6Fqm+OGglQGpTQwTSVmerbktX+bcrj/bRdO/6qkv/z0BBKNm7PSXx5bXHmoAPUGgGuPgspd4
QHNQEP0z5eiqSKl9MpscAAgq388+4zRKeFKh0mAnxTjrvbsYiV2ZSmNyxgNnbl9IEtXkzHRTU7mA
+1GcAlfRJdfKTEHSPblAcibaGpxBzp848/emMy3g3/al4OpIpi+7SS+pxxTu4j2kwcpfIMkHYysi
MMa7mVy7txONUmQa9RxdtT6x3ykXoXbWRrZ6bvsWDNHjRa1O/AcjP+P9vBIUDZfOWQk2v1Lroqs0
Kv9BNpSxrkl5Gxzp8yzVO765tTBkw8llCCA0rN0vrHbmrpAKM7wWql+f2tQ3r1zN1YsP+nEnPF89
BZQ+xRCUII2kf72ENfoFtOFIRnCRTbESf2qGyDC+DIlq/8itPgwPdScFs5u3VrbTe91YI/ULZq9I
DQEMLw2DWFazEdXNa9/0ysGsuaf71k4Ooz3uUVGsDhxrFCo0fDfw+wx6LLZzHEJaDxwFO4b6DhWp
2vWVwd/x+q0F4fdk8LR5RQXs3gpsc7oNlXt8ZTY1PKWBxFo0OT7NSbGH1l8viE1jTp3cjcCPRuy9
qUGa58KZ9OBaZmN/midb+ZI69R7Ecb0gon8L6ATXFHXJZQcoM6tgru1QvaRtkvyV2uTtjlbG34Ka
ju/jw7X2QkxBnSDoOmgpf4xl/pT15sR5pQyROk+T8WtWB17ZRV/yXPleTflbU5dPny9dALrE7c/1
uJr8kyOqu0w1KJcybO2r36FXFRtq6aWQz+5cGxubiEMAzCFQwM1N8Sl/WlkN8C8E/q9c5Nz6FZGd
+QbWPHEVqQ13npUNS8wb0JYRWQDX4sIpOiazmEtWlEs6ZRoK42V3MEtTvqBysCfIsL4LSTjwQLh0
+WSMgt0vKq+ndDBtyGuLoG8PHUMwSpr8x46lY00XYMc3Npyd61aMNxATK/qylmtqgSo3AMoujWxp
n+Woj19bGcHoxx64aYUEnZFfoV64BEIr4GhLZnqUS9uY01sER85JDuO9LHfzG4GAJnQUrDRLwAnc
0IiKM190cXLmh1xmdin1VY4f/aeqzGavs7ptTRCiAbHiPVl8ptAOGP4qLQWmxcE6KINSn2c0h85p
+TyXHCkoMRuBDcS2VIoXbt5oei5FwFIudlgbL1GVx9d8qp9mNxZWRGIEYarQvF3UvZvIsRMnNti+
XhluTa53Z3+u6p0MYn0Z4WbggxlqBSxA9nnv3aFfjXYQJirTSYLkUM7krDnPlpG9qv6YK26fMXXm
+og0Tzuuvv5ghlBWpcxOMQz+5sX64ECSorjWITGMA+clg6TBbUfH9sK5fJr8jzcKyInAcYH+4IG8
X6Q0jr7V6SNzwTX9fcVujYNiT3ua1+tTJeAtOAQzPBSTligPIJ8ydWxnumRBOrhW1JZumk17rOxb
VmiDiE+logi6tFKG2QxDejgzxhMOBxJ89Vi29l7taJUwMAAO3ALCV0VIRC3xnlIp2U6TjiOjErr2
Yvu5+Y/eoeKQ20X0Zz3P9rEJnfyPtGj3ZgDWbsGNwZw6UFPiJfKj+28lI+oVasy9XJpgrK9ZH8yE
ZVZ1ysr4aUSQuJx4q7ih4AkhQ7o3lfq1NYSMwl8am5FYZnMN26U/nt6mpqkOaFhYZ/FjskM7xsof
z17BIOSI0glG+Y8/97Z1tZjhfotMHjDF/ztibgoBsLb6+2krFOaInjAlgJuLm8qSY6v3886Acio0
YSSzs/5bG5f6Xutj46MBbgJYJUpLoNUWMXzqZHFYZYF2yZtQPjH92h/racqOEdie01NL4nUUaDyQ
1uL2EC/L/cZJXTEFsh7Ck2iF/uxOWh8Eh1ye9orQi3P2rx0kAxEYEWdhWaNNaq7eAjDVTZts6aCE
oX4KmaLYuQQX1++/VhxmXigzIoW4opAp5nkMY6zUedz9h7kuC3kkP+jro5yp0z99ZifaLZpsI9sx
vLm8nwwvrsSA5wVMkFneStjcvqaUQn5taSLv5OVbVhBfZHFCZZTp3vuPVbRMX4/IMN1yi2QubzPn
GtbS9ON5l/jZymItkoW+TpNl1c3Qu/lTWNjOewyFxp5A2CIQ/PhWYMSooQDg4oJamFEHv5hblM1v
cdi/mu3wNWdlB6PrZncs4ft7flG8jLShiXCBzCys2UHqz3GbtTcmHvXxCB6tRABvmuW9gdotFyS6
5SbEFlWMxdkFv9VqVpG0kJw2AKlyCd4I2n7FOP0SdlWff5L9MChPaFzp0/XxGjd21ADCBaiA9gvw
p8UFXOh9olOF625NCzzp0MtAQ87WmEGvXLe+ZvyVZOkAwuux1Y0F44zMTMAuRBt6yeRfmEo1Gzwp
tzQOYjcxTP9iESFELpEiWm9KFb/Ykt48Kb8s3AcIFmLF9G6FJMIiMZ/HOkiGdMasKg2oaBVO9JKF
s/rl8eo2jhyFNryT9hKfVF6YcRDTS5worG+G3/idOzfEJN/CaAr2uFA2DQEipYAPZTXlhvuzDfFT
rveRydnurcgdA6jxpH58UnZB7BqtMtpL3Prckpr4FT+nlFOJlg9EmjdNLV5HyequhjL7l8d7toh2
MMJ4vrhBOAWU65cnO+ks1a+mprqNRpu8WGXzV1dV1JuRP3uxU3Uu3/3AN8JjmqvFHrf++gwAyiNB
p7LBjAjv9P0CC0dtWqpO5S0uh+ZLWaZorUnKMEH5Z1noExhBUzzZ9fxYr8BrCsgH0d0yTzfMTLYG
jfXqBYHIoaKY/6XMGH05lekw3XSrb4/0Ptu/Hm/z1lLRuCREBszG8PIitKulNmKkRK1vCo3r+iKP
E8jRTCcMg/AhjVS3ywt92jkP69MOoIUUh+dHlFyWa2VwVLEDuL9vUzzWb6XTdcovOcQE6SfJgd/K
ZUpMiq5lMTv174+Xuz4gomQL1lG4L5WrxQEBj2KOTZ8Vt6D1sxcfRSo6GOWTk1LiWzK4CmaINjbZ
x1LCm/HA2pyGobh11ZhcJLWq3oe22mvVbXw6MR7L84BQKffL4tOBM7bzOE2Lmwxf2IuZ5c4/KAP2
R9LKHB00JXtSGfXfZQFvkKnFkc4vK6a2noLLV9XiVgdDAjdah55uhOLw40+0iFv/3wqZDjVZjt4y
B2UwxdDbBDrxwpyKQxGYnav6QPa0wt8rI216A+MqAmHOLbO8l2vZVzQGY9jBwejOdjfkNy0d96KG
zQXRqmHOGETxytt5UEMF8ERx82PioSCq52Ov98OXoY6a8+O923QJvo8Yc6cUtyxVVbFhNYzEFDc1
HObBzfxaPSMgDPGCMhnWq+KX6nNV9H+/FlVtCpkQL4LVv78q1aAgTkWM6TZqifXdgITbLWQr+pI5
1p5i19bX4n7ELxip44FbBEWoPCBcJU84hqr0J5iuzGMIoMt9vIVbX4tpAEb4ib6EAsL9ghoxLDLq
QXlj+rf7Fqe1+aUPnMYLKnlv+nzLFLh4DhRHFQjnojzWS61Z1SmmQlLuQ9Ak3Wlqc+M4dXm4E9Vt
7d3PpsT//+nJJjebK1p+xc3R4qo4Uuk242NJILjznGzZAQHCkeIFpRiy+EZKrszKqATFzcy08ZyE
hnmpddhen/9GoCWAGtFTEcXM+9UUFUDmqopRHMjL0n9lpjjXDwoDDv7LkKNq+D+4BISDAkmDk1sf
tJU/bV4sD62dWzOON3XlUQ+c8BqrVeZOapLuHOCt/SNG/Hf6UPQW71fG5AZkHg13Ors2Hwstm926
bKvj0/snuqI8g6KsA1fzvZW2aB3sVBzaVhoMVEy69jfIe9X+ExUdJdixtvHaA0EiwKZ2CpfOUrMw
jo0gV3OHu9W35GucQb8ZqJM7BbabIBV/SPQg2XH31T1IQ5bpawEiE1OPy0pOJDExATFcfrMySX43
47eyPJTy3B4HiNJPjzdz0xbtKd4RGlWUMu83s9fVUqptXN6eQ6ImKe3q8lzkNV+tCWLtvZasYefS
XXkJSQSJIeEp7QKBV7g3WaZGqPs0cG7yFE2fUirDhxTRj18eL2x1PREoiHYO7UQKIdi5tyL5o57a
bYqVwggOat3qb0Ux5dfYqaada2PLlBhlZ64KjAnTFfemoqGQczuHuX4cg8Kl+F2fS3G1t3EUPAdd
/6CKFKAARIo4z7yR96bkvFdzxGKDW5WlxtWXZOdN7az0tW5N+dlgUxTwefVFT4e273IDtVIOC2sy
glsQW4i5StVveTLtaSGu3E8oeRDKAsUH3Urt7n49aZ76VtT01lU15rdMUbzIH2wX6ZJfe8l/sj/A
nU5ziAYVuTJE63RC7o354D1yDRWPW0x4fzJbP0xd24/9Y8Vfe3Jm6MMYJQERQ/+LO7o3pittILRl
8ltsxOoxD2fHnbV8Dyj5UZz/CdYkzPBekcwCBBDl38VjwhzzUDjgW2+22vq9m+ZdUx7CLsr0a2rY
TeG18JeMLwB802Nd8rq5+RCFb1WotMYOjnz1LUWyy4WFeDJYYS6v+xUbs9CjsW22d8odhLB9R76C
+zP+tON6/NRAHDPtPG1ri1zKVG1FxCiYTBcvQSlbfptXbXqLWrP+o7EU/5X53yzx7C6xsiPwmUjZ
Mbm6vCArYq5TlB8d6OKW07BO29pGXerprWaC2s2iTDnYo743KLi6UaBPZgYdNBd4W5BOC08NG5x4
9I3+Nkx0Y4hUOhdSjvpQzMYeJfHHa3LvQeTs8EqRhYm0aLkiO+U0BE3V3sIuGD/pyoSOTxU2ARbl
+NVJEQC0FaNzNdREL6Wa56/kbdaPITAsN/L16MnhCjyaWhoM2hBdga9cTegyzAGAtMrqW5639Z/g
CFW3dtpkx1nX35EcGnDGRxihAoC6d1a5Ufx5dILm1vV6F55GU5MQf4LO4NlgT6TR5GaC0Jb++zKk
nP0IYdSwaW+2pLSfs8JIz5PWJH8imqseH7946yXRwgNfRTWQhdFNvl8SYwFDOkh9fitiyJJdc5aM
L40qj78+NrP2TSJX8AS0kC1EVJbA4imtNAK9GTOtqR+IYOCo78hwoxly4MemVueb0gArEYTM4ItJ
3O9XNM12xRxkMd+qYKjcsOwDN4m15EizskZzvvjzsbnVykCLgebl3aNzAlJtEQs1egWIy9G6WzKj
a5yWrQLDJbQ7PO57EOINUwR4jHSIWxtC8IX7VV0g25Mx9beiC6ajxUrfukypXorSf7poJNDQ9I+p
xJMGkOzeb2LY5CZkeLF66zIYCaB3K5nCMrOdwET84LtbhL4Wg1D00EyQiytoxmyWTlkpqUo22Abn
cPAtxFCT6EevIz1m5KX6mlXcqDunS3yRlVUKcTSVBS3TMrfRRs2RJmdUb3Kv+ac6rOvT3NrR2anS
4U2Z2/7FyvXsrTZT/294PfYKFqsTR4EHZJxgJ6ejJy/bvXpRxgxdONNNqk35CKH/CMlg83QChxXy
D3hlwUHhM4ucHkSmnSYKp6DJx/w49eY/RlOpx8FU9mpyy/UQHpEoChp8KMkFyPbeVXwG+9NkbGSP
yRzp88A590pN32vhLV3lwwqVRWiFBLPQ8sEZCWszJ7Jnz5ftUsBbf6314RcVeIPbhsZ3UMznx+d6
eY0Ig0TnFGsJmnlPF4cNSYZ4sqDe99LMHN3ACs3jNIaWq2vpb00efn1sbWMTxdCFSv6GgteKcrCu
jNK0kmr0Okb7j3ot+Yc2aqudq1F8ip89n3AHeh8a8RRouYyX/XFJRNTA7wYvSPLib6NQ9GMxzv1l
rPz06leN9kcax/m5LXZD9i3LCGhRSRItDrz/3klaza8yw4oHT1fi6jg2c3NUq6Y58nOms51ZxXsz
wmfjV7Xz7fHOLi9NsWbiIho3cEWJwfJ7y3U6lrM2DL2XtLl8AoovHRBukN3cn5+9n9HUoq2G5BXv
F+nqMrIcI2Aoape3XlfO5q9QHTD5XSnhr6U17k34ffxb95+SkhMFcEHBLxLIxQXttKkcRr3SeaNm
xjJ6qHMWerHUmP03Hsc0Oob6kMW/2kMdBNep18LZbcYstt+U3gmVgyODEvIIqgLpNKXyGBwNHY2i
nZt2vfcaVWaBUOPRWo/4DLo+DOo4dh5zVOA+kA4sP/exXZydLt2DCm3ZIi8EJoET08ddbIjRF1Hc
oIjrRZlZHDpKaa9DNoScpXL89til1ocVRwaSjpw8b/+KQjMJQiVn4hyXSsrmq2O36rcpjZ/UaaNd
BHwVeRHYWcQAyhK0IPtZ0diB2Xh95/iHKDXTQ2Dq7c4nWuWCH2ZAOJH0YYW67P35UHPVB2CMfMys
a8UPGT3Tf8YACs22jdtTUprTS4giyJl+tHyqWju8GeFgXx9v6Ma3Y8ztgymI1hjT/fe/IfONeYxt
ufGSWM7fDL+MP9VqO1LKysYdAoENUwQ0hGvMI3K1L+tIkZnFpV1Mjpf2c+KpMVCaypC6i9k+jW1h
RgLXpwEiZIXZYOFGP9VQ1Tlrm97PbE9OS8UN6iY+B0Hp77xTy2hGWOF554YTDWouuYUVSwcYRBjv
hVYXnNFptoEkxcUVUm3/3DR98k0n4PGcLIvO5WQml8efbn2xU1JlsE3kguTpy77mnOU90ne+5VXg
AT9NnflaEXHfyG3mM9FCdZ57RfmsMedwfGx4/T7z8cR4r6CZYjh34TOq3zaGMce2p1vpH2EFRzoc
tgnklunkNoG8F3+szzyHHXp5bjHR/l8+nRD81AnZp+VJUQKFZ9ANXsODc3q8qA+tu/trneoAXiOY
8SgZLKuC1PYrgDyS6qka6nSgDUOj94hT5e5ogWLm4nbG8L+NqRUK1MeVXXzO7Varb1lWFxEoSV4e
WuatqnxOstqKbiDU/d+HqDJVd7LHTro2deF/mtMCLmiXKQkjcFNwAYHLwEuzR3S99g1Qw8Qy0LDz
VJHT3rsmFcmJLMhQPDo+TJlMfitrCHaN6fBZoeIynHOpMQAYVBIlJ9ucSmVnxnTtI+ToNC/wT1R6
yHHvf8Dgzy1014HqpQoy1S4SrK39Lcjt6Xd7tKz5ELIv3c4Fs3IUbAldKCbBTIHmXNynEoEBU61t
7NVzOl4SJ4zODSCI62NH2bJCdiswlaS4K8LGSfcLgw5Q4umlFPo33a+68gBVwpTuvA8bhpgIZrYG
52c5SwQuA2CtksxD4qV2yfScnLenKqjDX59ejiD+AQSFt4gp//sPVUd1K41hlHrgMhiJNabqEEfw
HD62srr7qfkxjETJmH8G3IlY608XcllHhj4OfuQVA4xMZlyqnwoVegxNTZ+UMiQGEaYojAl8F4NJ
i6ZWkyaokJtx7IEmmo9SNfoHRGisJ+uKH1YErgO8BYXFJY1bk9dhQZcm8jBWkZooaVEdkjEs9m6/
VfbFcnihBYKXKgff6X7ncrtPcyfLI68favuXNpn1UxpXxmXU5eDTYEnVhdao8mR1QKyOtjTQLkH2
S8Jyb5QKeDXGiL55IRqvPxjjmH6kdh++hlYff600c3iPTcg2H/uI8IG7C5j0S1SP+GgC8rEsospG
P+lKosdepkrZ2a8iGVQvt+fzVhj/YwAQBCAYJO1+ac5sU5TVo8Sz4kg76QFcl76i74FrN/wdPyeM
BN9NH3f5RIZhmHRTZiVepQ5DfEEiTJ/PWtKEwSFzsl342pY5qnvU1hG04e1aHC8LOhBbk4bSq+rA
94aRJ99ulPAM2CjfuWRXLwtlXi5ZvhIQWJLzxSVbTH3ZtFVZeb6jDeXRAYiRfmYgwswOYJdVpGoj
p1QJt+auvwRaCQHg4w+4XivCIgDXqFmJKG/Z4O1L1ehs5mA8rTfmIzv9t8zTfQj7ee+Mr48eltjQ
D/JJOheLqzEI6hz+wrbyIFfxP5WSpCPGblm/EItrx2Q0nKthzdFz1I0ihYJLg3eb0UrYIJYlsrAH
yWxEbUHiNo8XBh6bQzWCBeyrJN85cBs7CXIYhmMmOOmY6YtT7iey7yi+WXiVgng4NRZ1jg+DOjTN
SWllX9qJVze2k44roTKDUZy7pZOCEEC9ziHeMLVwOCt+O70CsJneLaYe3805Vd7RfNrTO1vF6GSk
3GZCmYBAnQbQ/XFHOrdPcr+JPYuU4A22Nu1k9WNxY8ROCdy8DLv465xVTvBWppLRXNoss3a2eX2v
kUSiOcLMtmhkLn/CxMi7NvS2dIMzLUK83LJdHo+9zuKGFZ48rmpH6N1TrLtfaDWpNF2i2r/NVRC+
M133G3Os8dfHZ2/LiOg8iVo4j6y8MJKoc2tURurf8ihLz/mUtgctgZz1sZW1X2pMQgARFYgDEpvF
N0u4UkJVzwNvUuC0mGGt9IqMqc7QkPa4jdamuDQpG4l0n4RxCX13mIrJDW0ovIyRsPFgolsEkbMh
GRF8PAM03I9XtvZGUhhcHzkpmNrBw9x/JCmt+sms7dQrk1Q9ZqmmeWkyA60PxvFThHDcWbFC61g2
wXAaguFJam4OAtkqTwTT31zIVFLuzWepeHelbvbQy0qlY6FrwEZ0qh29i/DEtEemt/YWzFGsYT5S
SFYu8+OU+faotYrZy9JJv4alYx+RHolOj/d0/QkZAaINBFSUmhBB7P2iWmKGIZ3C2Qt8k35JrVmN
67QZfSAfjq+96t+mNYsSFjtIzWtV3G9HFL8la/IUuWouhtmj8lPhpQ0aTb89Xth6+3jj0DdDABlc
DJ36+4U5UT5ApD/2lMG1KqAOHsfMB+kgwh/bWS9JvKW6Q9jMcwNP1MJODkaPTK33NL+XXUQUi2sK
P8G57eQ9VamtJZGikZl+1PeXTDxOg8bTDH7Es6Quu8pO3p0DCdLbxwsSG3MfSIp/nwRQFyomq3et
HKVRY3pF8SwZMD3MYVqOSFeIMjfc5sPYnwnW5SenjzlbAhRNrAyyg2Rq2SG08lAZfbtUvASkxjFG
LPsQ1JF16JzkSW3zD1P0dClRUH4BnLrw+DrLZnnOIsXTRvq4U59m5xBZ7p1ztf5W4j4kdP1YExDz
e7cw1HKCC1iTvZ5K6akOFDi9ymlPTm3TChBElE9FMLcs7oSRAlVPYMuelfjdeaqM2dXaeo+LaV3c
EVslOHYEToO+42Ix0zzDAdOPsjdbdTCe8W89+mdMMzV/yUe11S4WFRn9vZWmvjrUtQFHTi9B+XPi
6gmHz6ncVeG1zMvOvgaJAS4zNPxQklw5qxqDuc0stX9TpjzJTjK06/yFPkerJG5CIlOjKZ091aqt
bRNj0wpSXPApL0l14lGta0LDiZJ7PP6mMmf/IvD5eydpfTUwQUT1DSAWjwbV23sfCAhS03bqJs/y
pfws545oGyX2QQuqJ0lecWoxrETgAgiaIe1l9sdn8SPEOLlY9QIseTkwfAbrlKtVdfP++H7Y2Dzq
0PiaaOOA511crHqpRlbWxJMnEwQepqlSXau3g+NjKxt7B1qAeiJ6rczvLc9PlE4BXC/T6LVFXV2n
GsKSqMzCQzG1ewIOa1OwBLB/dBeJnFbU2oYuOV0R+5XH1aC+pamsfI+dUXth1kbaweFsmaLUTPwC
g85GwDRFo2ONWu01hO1X1FiKQ9sbsFKX9g4gdJ0uQPfC9CO2aPcQQtz7HtIXoRp3deWpKtAqNwky
yXSlupcqFxRikZ37UQmLM5Dj2Hn6RRSKn+RGNBLBli85IYu2sI2OI+9VxaTcwCe2p0ZSrHMW0Q56
7CXrtwqNUfBGohLBqN5yJjBAjE0PS7P26lzKro2VOtdWyfND1mX9oe9kcyd9X/s+fSbee6I/qrJ0
Te93lUqvMXSFnnnh4GQ3sN/6KZD+j7Pz7HXb6LbwLyLAXr5ShTo6xzUusb8QduKwk8Nefv195uQF
rkUJIhQgMAIE8dYMZ/bsstbaw6f7i7o+JBjhm9FbpFXKK3xpZMyKwqzLpTiXsxp/86LR2c8wVZ6o
J4yHx02RkMjWPfKTVwBb8M+JSm5VnGla9bs4ry0/b8JoX1Zx/B9MgfGG7UgWS8VvtapM6siN4Vic
e9v6ZSyNfoJVFu0j0ZkbCdD1oSAYA+RNK5ve+ZX4ljfrVc484vo80gn9WThmWZ0Z4dHPR1Vr05gO
BZXCDXd1yyYHntxRIi5A+F5+M4BvpkiZqXCOlrj/hNJau08LIzlGqUi+M43Z27B344zIzIBjT38A
EZpVmTayKlVdlFKcJ8/MFb/QhbP4Zq3WGZmXKv65f0xurA6NdspG/ENPfB3jDtNIt5zmwJksH5Vr
U8/92tW+hJPyNC2TON63dmNtoPOl92Jh1zg4OxlNYSBqRp+KUVlH0Zdac2BcQBOdgGF2W/NGb9xp
IIS048iWqTSsG6tu3y6eyBOwJW4+fVIjUthRNOUf9xd1YwtpiCNu8jq/8iodGWcTmZYu7Ol2Vt5R
s5OYIEhYQQeG+Slj/ujDrzRgHClaBRaTOfXrbo5ZJlSH+mg4Ay5w/ciw5rMlonbjPbuxd1IiF/gU
xA3gi6tj74xlZeiQNM9TOoCDK7z2KaVZdbq/d9dvGVQD/nYclIyj1hiclEaBnijZcFZAsX5Rl3nY
m0tmB13oVHuGubdvlNnQHnX1nAlJaWYbcSFoSl3e6FJNUjtB3vE8NprxR6Ib8fumdr7dX9nV/mEE
6rccykYcyve6NBLNbtKVsTKcoxlswpymxa7M4i1x3FtWyIOJd6kkECWumiCFbsyeQmx+drMq33eF
Ofimt2yV0K6urbxE6KTRy0dHkpbb5VpQ03H6ClUxOvaz8465oYwBcOr03VgW0ePfhnoICGPKofL1
X5lKY6Wvi6wZz8qotPpZ9Ypu2sfMNXqU1oD7Id+hvMv3pxizLgt2pjLy5cvxzDUz/3CUofYNpux+
fvgUvFJ3iJbIFSjFXO4cjAZG3DccNWuK5o6Cdd8/dbZtJRuZ/dU5kDM2abuCY6YVhvT5pZ2+D4eO
p2Q6J5ztPcnj9FLEonnUfWMFL/eKYqbt6q5WA5fZG+jsq2dtzpPdMraxXw1efhDdprTh1ZGTprik
BO1g+rlAlwtKI6OfZy1XzzbyYYVfuOFAkMsHIuCNKcIc7n+nq/qjBZeGdhR/Et5S97w0Ny1Mv7YS
VgbKMT2qba98H8be/NQVSXyMCUqAdWrT3jDCXw1SuE/3rd9YLPEFdXA5sY9kUn7d35vAk1JO4FLU
cxJr5rNdOR6Dw8pklxhJvfF4XDlcFmrRvZTiFGC51sz71LbS3oEdcFapDO7msn83uuZB0bPx4DjF
y1JUWxLJ10dTkg250JLHCzRtlSonRlUYM2iIc9P0U+3bivYXND3vUXCxHB/qAUkzpOYhRMf12ZyN
NOUaqGfFECANB4ebXanDQRNOu/FoXX8upKkkUQewlmxhrhKwFKWEjKnO2lkty/DX2E3joRROtTNE
r270m2+YIkmWiuTsnsQIXJ4MrxwWpXCb8BxOVVL7iTpZBxXCuh9G3vyoDAtbKDNyGjESHUPN7tIY
wxxx/14akpgryT92aRRnQ68fHMNH95f3njsNdAmcGHXVSytNDqGxCDPnnCVjeeiFLsWnm2ojU7g+
59AEAFRIDB+nfD293AV1GodqZp+VOqmOWRJlnW+PmXuAUZI8hf047SgYPFzGZZYADXq4EISb/Pvq
rJdR1GU8O87ZEMboc3qqQDHFvLG2q4CTd4QukDRATZUNvdzBwdTAS4e6cTZqQz/YRh1/SGN6J5Gh
OC9uZFSPvsmy0g5IW4IhSRbWcjax7EMSFbTPRs3gcriTFaIkYf71QSfI+yiRyqDmeWMgcF2uKgzL
UWHKJlayKPzezWbpe0Uzvkz9Mm5s4KVL4j7h+kAokWNJtdkr4BztxhA9Ja0/CncqMAOSzvAnbVS2
WKGX1/dfQ4TQr3MNJSdn9aXGMiQ7WMbh2HhaeYymASzAUCcvDCzaaqbeNkUWQqtCovVXl9eI0phe
xjwcx844TIbRvqu0bvjYL1sA6lubxwsJwlvCqGmNXH6nqIXjkbUua+qo4o9e2vnFbGyJnMj3/f9b
Ff/uHKkBPExiQZ7l1XJiRvkwdgkrbWdGz9FkWkclMdodoDB7lwM7+GBXyvTcqf1GNncZCbwaJh/m
oeJ4AA9cH8Oa2UGpzgySY6QZSgCiOiYw7IQaqPbU7NO0Vk9gBrUjA2i9vZ2bW0OMbnxHGQDLDhoP
2lV3oWawZ7os2O9KpfTVMct2bVLO56IU6UbYsQLs/2+tdF1pfcqm9VpHVShmYyS5GI9ziUJJGOpe
oJTNEBhm1O5t9OL9XlvmZzljXA6rdA6JxgSF2e0c39Km6tQXSKeUS+Z8uu8KbhwxOKMUGGWfW+aF
l0cszhroEUPKHnSldlgit/KHoQz39628tlBWZwwzlD4o7SButf7UWpzZmVv249FsQAOVwD7emnDF
GdPdhvtsNDI/yls7mKy22yktE8YiT08PqdN0H+//kkuH/u93wDtQ0QLaItEQl+udMqVro6Icj04Y
237uucpzDVMKjF7YHQehPMYf/9eejaA7uQLqtvYaoxehM5iNFKyPdpKCVIpoxPVaJWjJlVuyDNfH
WVLLCP4owbuAMFb3uF0WDaF8g6VZ4/LOyDPvc1Hl2SFF3KvfSIJu26LRCNeFyvi6iYoo5ZzGkzse
U7Mm12pRfPBBYTAFzOmGz/c/2YptLPeQhclZwkifUolf90pGmsBalMMUstslFM/50ET92xk67niM
Y6czvs6Za79Xl9BLfGsEamyVmlXvIsVbxM6II+TSfD2riFM2duH68gAmIzBAgN7ltV4jN0wQIcKY
nfEYWnn2wc0ZVhd73mPaF/8uHwQY+AIwiTThV981Nwul6TysLGXRnw271H2het3GFb25FooA8hUA
1rvWI8ycaLAB1E/HZfb+QeY533nmlG5EA69I3ks/wJuJxIHkJUqe1Or6NbwpQtHq+eiNaS9QrAzj
emeie9b5k9F6yg7ZO/h2VTu64mCqYVYEuTCiJgjRFGuftXnWi32vxpn5nli0nncZY6abp9amBO/P
2tBu1ZZuHHSkfSTL4JWctw4zh2XR40ag7FNM7td5QXfdjMdvwDa3Jmvc2H+CFmTaIDcSAq77FcYI
TsB0w4nQpVJ8UbTZrginLSvX7k9OlKLkjTANXKk1cnLU6slus2Y+jvKeNAsQP7V4NiI0bK3O2MDf
y/Bk9bEJ/4BnEtBKqOuqsBAxbELMUIiOhZIXO6d39dJvXWM5WNacPmcMODtm7ZB8u+8uXvPqS7Pk
VeQjSEfQuoBdfOnih9TLup4u/rHuqvCfEHJxG5hmOqR+5dWa943HZ/yCYE7uPFfJ2Ec+8sSZdvRa
LfEOiR2ZfyvA0M1dn8+lnF2RG+HbtHHclIlUZtsdtHaxI1+Tk4R/ub2+vNBgyr90S511Z7NKI/Si
rZJZF7VauM96wcR1XzSKUQVJqNtfljRUWn8ax1h/VwixtLT3F1gCcgyROOn9bDO1MRSjfe4nMUfa
wZiy4peKfFoYhIUhBLfDSuZm42ZeHz8XRBiliteGKgHV5aal+jLYUCINWDtLeYqBI+5Ihh+DV0tX
RiIAU4hxNyS99rqXH5tZOjn67By1Qs3eVnCHzpUqttgR1wEtQTOkK52uH5AiU671txpPVzda7nSO
c6wUUbw3i0k5jko0v40Z2r5vmiH+FsLi2ZvwZTaqdjcsw2mnDEm2LfOqVWWkQuSicgfbPZracLIn
M/FnYfxkwNgTgl1vp9AWfhg+WJFEZhWGiwSSy6k81PbXsyG00tWn0m6s45g3+n4Zp/mY1Jq68dit
PSFWJOFR0ueo30HYv9zVCNcV0ee0jlpDOUSJEvdn1xceDWkrfigLfl0Q00JsE2vyD3uV98yiqdKB
+stRzRipgUDh8Oecusv3+45i7QtZEMUeSuyEMCjPrOOlqGfoq+QgHNO2sexdvyzNp7Aas9Gv28n7
4VpC3ZLzvrGHcvQPIiLUSihqrVzTmMP2nO3cJmBArLBPmvQ44mYOAFy2oFO3TEFXgzxKYRc02Ko+
MthlozkzpgbH6P100YddqsL0itNlC1F6ayPl0UMSURL01zE1c4JB7yydfYynKd+5UaZ/j0TLIAV7
Ct+PS+XsHv5w9MDxIHIkLFUZ+Xt+u99LmVtCk1iIzByjXVQjJG9r2Rwg59ruDbLF/2CPwIumNGE1
RciVPR0uQx4CHTvWaeK8YKU8zsUiAtvp50OhKeWn++u78elIx5FlkcIiErx6uT4ztQnZpT3y1vJr
VedIU2vl/K1xGUV339RVXsolkCofUgkXVDDT0C9taUhyDl2dh0dnGpo/magUViWav33R/dm7Inc/
dqbbWEhehZV+irUWMSgBf3Z8srRofq54MgZ05vJY3etlajaybtpUGz9y/TZRByND5QzRGPOoAq/8
uUnhSNSm4hwTa8n3Zj93+2Jsf93fiVtGaE9BfCBAIo1aPYBo6tEiQ3DzaKbMDYAhqfiz3W3VWuTf
8ntsIpciay00XGTBdG1ljkSeovfqHfN5bJ/GvGVeYtyrh8nqh/dzFUZP5uKoB6fXoz+cQWsPjy6S
N5Ha1OtkJIlvv/zaWSrEkPdpFKQjOWgWGdrRFtnP+0ZunClOp3x5aX7gf9bvr1hyt6q8KQoSJlET
60BCgmdKtzPZN/3i/dDCRjWDYew87WNoLmqYkg5b3byHBI7udFS5CvWIMfW6l6nW+19Ob4yPDSiT
TwwDFSSGGhwmVJC1z2LUeJj2ZhQH7TTagZEWVtA3hXhItvB/VtgJKGzcVcqSl/tdh2ZlJEseB3GX
1Du1zWNK4XH18FdlLdBniDgga1IevrRCA3925qqKA8OtDN+e0nI3Ujfc8ILXFwREMeG8FItCz2wN
Li4AuAukYOKgoCDOH7W7m4yu3OjCXFmhVgIzx4ZqyHe5km8aJi+MzKrBiuYlhxb87y5l9s+ja+Fv
Bk/KcGcwYrKNdbljrhHGIk2VOFByO0T5zVO+191c/bh/EVbzQ/n8r2ZolVFpJ+tSVw/Hohj21LcM
MlCHwv5n8SZr+aw7sbB8Ao7ofR16eXNWBmVRX1Jhur/UOWvtkUiEsdN+3iVjsu8mkJQ/h4phiMfI
07I/RGpCcxsKZ3gTRdPSnY24HFN/sRYrDgYw2MluFmnU+qpRomSnqlH/oXV7WND3F3f1SLE21NAk
Zxd695XwsqxM2iEpE2urEQg0zeo5K9PlrFTZFl3ylila7nIgMbOqgdldfi01SxnpBh0msHKb+QgF
I40S2ih+6iVbPIR1yirV1hhXIJ9eqfuzfmrK1LHHsfXg0tfFqZPTaqzB+ok7/jiX9vueYRAP7+Jr
7VWK7jMeap0QKWgqCtds08BK7dpfmI2N6GHIACDatsf7pm7cLAJOCfwh9iQKXe1i6qExmmZ1GohM
zwNPbca9lRmPzWN4PfIy6qSPwABIKZx0+a0a0yQj1rs0UKDR7tCFL/eO1oYbh+/mWsh3KGPAaaP2
dmnFmLp5UFLKUwnZ32EctXGX2uio3t+xdTbHYZCtCSIxMlbKYqvYyEJSsE4SLQ0GBzdUm6X53OSF
BrXHVNrO1612+DVrVv5kIn//7b7tWyvELpUnajUILK5cR1WMUeY02Cb7qffeqM97BRXoh5Bn/34t
MiASEjI7jMkd+C2SruqxqlXFYdIKwtX7KoYbuCxMnfoPa5HKlKBtaDKs07k8N6JlKNQ0yApL3TmL
A2dhUb1HX0GiWNpIEEEoFhNkrXx61vTdoMV5FuiLEp+8oicDb/PP95cit/0ifoPSQzOdf8Dt00BY
GRkT05iHpc6Dru7RgF2oxnSGVcw+qKDk6IhG+/u+wWvfR1UGaWfmxdE7oVt1+YWcYgghhFA8suJu
eLf0s7EXSlr/bWf5hiu6WhpBEAUTQHS0GkFsyRP521kYURca1UbPAm1SWvXZHHst9csI0fmTqdMv
fpnKAZ7J/eXdMkoDgfiIlgzS1avlRb0KIy/GKbl1NO1ndRwDl3GQ0JuhQvodX+Gv+wav9pNVgkaU
M5rRMyBlvVylUeVOGEK4DfJJF94hjB2QR1XsuEFnlsbW1NhbyyP+5TzyduFAVssjkI0SR52xhtCZ
j4h/91m0ofsTF228CRX7wQkZXGiW99opxvkS2657BZ0NeyVCZC0omql+o4Sa9kEBhv5DNCTlWlRs
jRS+tUBoEWThNA2k0tfldnZUkLMFPFBQznNaw11VBmPfdVF6KkYn/DDVY/706AekNERuQSTKhQBN
eGkxCvNc0dBVCsJyoSuMmO85c5PknTLP1fG+qevFYcqDqIrACqXydWO8jaBx5ZNRBg4fCgqGKr5Y
TkLbIhuisDxpsxCPlmGhRUhmIt0uSl+wPtaro/KUmEUH6LOfI2on3mfgcu1GVnJ9ByjLgwZy5fPJ
uuR//+2mZ26jTwl9pGDSSKh9RYTJ+4HH7tNiRss/9/fw6h1jQWB04B/hNK+H/EAKqvM5KaqAxo65
azKc976pPWVLR+BVtPrCM0tDEqYNTpvTuN45U4kHndMngsjL0z9GO2nbXbi4yXQiHEYMbh69zK/c
pG7PpZu00VtcXfRZOIk7A36p63e9nRn9z8FOqc+GeWQxbVyFyuRXuWWF70RawtPK42b6AirHqnaQ
OKPlDCVvMc4zyG4bjf+hsQ59rWnfK7fv49KnADB5wnfMsXq0ki4PCkkfc3OJ6eRwwMtv6JXLMuet
WwTKRNdsyELtjUiT5fP9r3cVAa2syBvy20kB6qTrZWYUfD0vRXLWcndV0TNhpSiyg5t2Ofsai09l
LfLgvmXpONafE0cNagiWnCwjXFoWQCnaKJfoZ6bcnuCIT4dQ7+udNgn7I7oi86nWouSTC2f4TTRo
HOP/YB/CHAEgkySvhI+EGY0K2rSlnCVZoLVVpN9jJZt2hVDyt6LV453F1Lg3nTJ4XxKe/UfTYAoU
8Gp4OCCtU5pePRw9CBJ7KTOuaJi5T7YxLO/6jDDj/iJXlFT5XADAkTR8wEUS2b76vq2X04BjHBAT
qz3RPalL3ll+ksyt8USjVcy+nenK8FfcG0rkq5WzFE9kpbV2Fnprq36ljS4MU8WOBapNmZIy2UKf
ip0oIcL6reNM6MrntZrsxtyE+dx65Ww/obdXps+9kTX2xnGVh/7y0MhXlncd70Zev+6hskOMVABl
QyV4qPw5z51drvSfkKVZDvd37vppkMVu6c9wODqSX5fHs8nGxkTUvQrQKrY030tm5aUqzTKoRSh8
o9fyx6b0vH4qygggObkL1EDX4RkCA+4yIZMQzFWUH5Y0+eQ1irfz9HgLb3HtsglxeWGpPUOHNpxV
ojhBmepJ3qoggpR/GEZTPapi2MIqX7sWikjERgDAXE7fup2kL8Jd+tgQQeeF33jph505aAf8qLpD
2Erf6ZXyfq7NjejhxneTRx0pCEh0VJJX3y1rIyFGNGGDxZyTwEyRG2vqodqZSxEdhsUQX+6fkxt7
eWFv5caYkhwDHh5FkDmt+rQYA7OsyWt3963cOPfIgRMTQUcgiF6fxt4lAErHWcpA1F6yb5vcmRnt
qBp79BqcDc98Ywvp4OKUkF2U6qTyx/z2JlRxWXVGUYmgqgxQa9P4z2REX5Ky/LV04c/7C7uxfTh/
mle4Quh+6/gZVVAlzEqirFKozS5iHui+ML2t2OHaCkQ5aiMSBudyuld5PoNrTJf5E32Qe04rdXI7
xQ/toXoULsR+yYklAEaBTRGtrLLtIS0y1xHYGfRW82t70U52lBv7+3t2fRioiLwCe6Vo25UCYRuH
NsObli5I9FmPduHEs3kYLD01A3sp3C0ywPVxoPErq1ecPdpVa0RJ1zdp35pTHzgxHCXfbdy2PBEz
5Mlbht9m1XvRas1jjFvpDGVznxYY60Rmcd3HUFQnt1tNZci5Zpd7t0mUXb4YGrXvfuuNvN5Oie2S
2p90oilArjIc+mdCrTVFDcJuGHdxmCR7UbjtUwcha0N26+ocEsxR8SaDM9EDumKbZxz2cqIqHkRN
Pe27qK6PEjO58ei/QpYuXkn+etIZEBKvApJrTZdGC/uMKQnMbh/L5qtm4+ADrYySdhdnY2Qe+tJs
/pxDU++SXZg24/xSaVU7n4wM/Gq08Wuu10xjhPiGpIfGxdV4SrOoR8XoIzPwekT/w85Rg9FlXMP9
O/FK/rpcM6AzDidn1MTtr7U3nDmubBX4VjAUVrYc2s6JmrepuSTlnh6V4vqJHeed34/ppDyDB/VM
wnmhZS8tRbeFjG/Seu2zmjSlrQbL7NQD3JBuVr52vQpd3qVoa/5R2oAUDojLjN5zLCoIMnkNvl7U
VTuRDFRRt+wzR6/1716yOF8a0KJ54jd9LpxdvGjF/EwBHQHkgikmXwo3hSA82KMQvijt1jkIIWrt
VKsgGZ97NdWywzAIu39beAJkfV0NaYSYsZkN+6WOdfF3VbTdFyNvzdYfIitugjpttcF3awXGuBAa
mICdRyPwzEitrt1HlO9KmEmmcE+uM4f5hyWKO5swP5ztQ6g1Yfe5R5nH2ZNJJeObFuSBd4RQw4SI
xXK65lCWeertJ2dUFko50zyeBlNHYyfMY/2z4S2Lyq2Rcv010yH/ERWQ7j8LFSnYH6ER5upL7jZp
fmjCvgz/vv/9r0+Z5LYRzRNogAtbo68noU1tShswaL1W7O1Oi3YMqRGn+1bkO7E+ZEgXcZKh2NJa
WgXtTV+HMZ7CDuYxFr8QIi9f0sYWyP6I/GWJDe2QlXV6uG/0yj+B/CGOkkLhJoH8WrMk9eJZEZVJ
DxNFwtNoV1pQQFDdDXO5pXp4cxcJrwmdYLRdVYtj0xxgCHCJ0OEZXkqgbegfqup/WJBsywFbAZ+D
pMhlfDGLPK6TLLQDb4ikwIadHwqQ+seynYeP9/fu1oIkdQg2oJT9XJe/p6xrNVG6duAwgfBtjZbk
ObQ88ahbdwlfqKfSwqK4aqyRtbXa5L1SjUow5LkOtUIJ90D9tEe3DeQeFGs4NhLdeVUXi90FFseo
OUHnVs5XWprhPqkt7ziZ9dag6qsjhymOAVJGRGb0J2RI8FsEqA4tD6VXubxTY/hTD4s5RSFPS5ix
gITDxgNxbQxOGUujUU/JD2zypTFXLAXzvBUvKKGLBIOtuH+hzVrt4o5ZkRu2rs4DyAjKeLLaTsGP
nPfSVmNHit0mthdw+gWI5JZKUlV7Wyjo22aALvEawSZf600J4aaATw0vKIoRvq2dVkiWh+7DB4LF
4H7BdEqS4ZqnnCge/lgLvWA0OxVEgNTpSoeu34usbrZmed9YEn6VOinHG7jD+ibBTEpUCtssKa6F
D8q4R44623rGb1oB6EDDAPXXq0ZwbGQoAlVRGAyVGWb7qCqjv6jNLltTEa7PHJ9GplNUfjhx6/Ay
n+wa5dzUDsI0Mf1Uh6NSml13mtTM3MBI3zBFtA78ivoL526tf8psgBHxQ9ML2iYdD8TZ805LQpsJ
HX3z8Om22TTm5wABgqC+NgVNFymoqPUC0Xaerw6mt4u0TXDeVeGOcA7WMyB2qR8DZu7yDtWO26Pw
UIaB27pR+GfaVq76TphGpAJ9pafkJ8sgij2w/ezvWJFdtMXRla3Gy/W2Ai+GnYxDlMjOtTydNVeK
oaWTx3h33K1IenPH5Gtv16ebTP3rQ0k6TLFO0htJ69bqE6VVpplCdh5oRat2h3jM1ILZ0JWx9fze
WBPSZBgi94Yhus60wsaKGketwsDqi3aXu1SbClHQD7TnaX//YbxhCt9OnkAzlRrzGsfc4tjN3lSV
gKFt6IbV+rdRBdBZgMl63JIsPZLey+Ym7JbL45LlWcOkrzo6tT1jRjRPOAdEhp3jmCoPJ424JfjC
3GjsuYzkuDQ1hENd9poenTKz/Za54HyndlYO8v/aKJHcOBKypkXCiDnYI6s3K1ZKYN/JHJ0is2l3
jbX0O9Mbo8P9j3SVefPLCF7AERJ0Ao5cPcPplJCOjVp0ElV1VADi+V5s/111A0lL+Zj6CRk3zSIg
9XL74KJyMC43zzLKDipHH5/isHd9cLdU4fvJ2yh7v57hixCa2BnfRD+DpiLp2uobKXrcWkrVKIGp
GGYx+oM3Jdm7WUWU+f2iMwLY79NmsCnIL2ntV8w++pg2Xl/6WYt4rgTQlHlQxTbTj9WO2WQ/+rx0
NOCzsRtuBI9Xd4QHgoiEsFui4dC2udwRbYxQjoqi4oSg2FdRpmRQZfGtZFzYRnXv6jSx8fhU6g8w
R6ntrL5zWA3wvzJRniYvi/dO1doHrzOqjYt4dZqkFRj1tJM4ubQ8L5fTzNpSVhbcD2PUm2mHtEPV
+cuA+L6PYNCQnxd+5JaK6PUeEgLx0gKI521CEO7SaG+LnPZE4pIxoRO0s72RmiVy4NNyTMwu2hJV
uaKh0jDDq6lS3hxhM8rAl/a8SfPi0l4c+EDF8iYppujchFrxjzojMHqAaJf06PYOHiOfqzJ2Tp6X
VOPOUJS4PRo15J6NjPHqseRxImXD8xEGItyxCjiLMGG0AkCTYE7CH928BHqpnK0o+hZN2UvS2F+N
2nkpjK0u83UJCLv4DIJ4mDiytX25D25rlF4VRR77IDTN16LS8N0kdHd9q2qnoo+9Z81rk+e80qcP
Wq/of4ZmYX2677+u0mX5I2hvgUUDaAUc8/JHxNVgmsya8ogURKIeqYu4zYFBRYZ1KnJ0k303rtr3
WVzAhbpv+fpGUWqiEIQuu+zfrBUrGLBTw0KavSDTalH4lnBmer6LNfwXOzhLEmbEKtBlWa/QrpCP
7Dy47Y3zM8qW/oNqtMVGCHlrNcQElAyJ6+iLrnwm/dFEazlbQSUc54VGPIPZ82TeP75nFBm4OkSp
eL2VFQLV3NUjcqOFmM04jGWmjftKm8atzuu1TyDTgy1NdZJEgnmPl5s2WRHNhYkgn6w52YGRE8+e
09f7NK+3tMhv7ZycbIPyGgUboqpLU6aXKX2SZyHdmSb504ZzGVhZpR8f3znIPnIOIUKglF0vrZRt
EzIvLg4DY8jmQ2Kk6qlXUnvjlbj232zbb1ZW2ybA+7QkRGEwOkn5rlys6ixiUz92iaK/oc/uHO6v
6tbtlbrPxB2S2r6ews7AJ2+iGkSErdn9k724P7J6mHagVeDSz+e0Aidz3+KNryUVXyR34bWMsnJa
cADQodCKMIjiuQ1ctUn38eQtH+5buXH8YJtgyKa7QB1vdSbyOkQOJhVhoIRtFOD/vNNYxOqB07E1
/PymKRpCFGukkvZaeGvsRsIGow8DJ7M+z+VEZdlJG2KeMt94Z25unQWuWSIXIfmsjqCpZHQ20AYP
GNTa+L2uGAfV7K3HDzoSDzI8hEiDf1295nlj23OUlkrg5X1t70I7Cl9MQzKEHv5EUtWSIBHPKqe0
Xl4onvix9Mo4OgHBKN4paTE+p4rwdnPflt/vm7pxq2iSQP4imAdQsKaJGLlY2NAuPvWlrj534ew+
lYrSfnRzu/tuOU2zVSuU1/QiAGbYMjHw6/pkAX11yBveSSRJs/jEXORJ+GNtuPFeb2ITsrytNH8R
zYbusRqtuPxsZJ3T+AghtM3fvdM35YHOtlqnvgjb4h1cEGN83yP6gRIYzAHLL5tqLHel43SRv7hi
MEE79eGPkNlb3YHHdqK+hnSe2LepHqW+mi22+9OunVCyoDU1fhuOOg5GE23fBVGXK395SBO4PGxN
WR21tou9Q5q1Koz+CHINvNfBVP1sHJVsZ3QTv2A0xrbfRWOU/lkiHs5kYk9N8sBVcmDc97/cjSMP
1hgMDURLSUSS//23ImUDNNdEawgk8BhXH5FATY/QdP7DqyhDc0BCZIkEzauj2A9OBVJvRpe9iq0D
1ZViVy+UOv7DWn6zsvLt0Kdsg9Q1PoVa+sPs+2kvqGPs7xu54Y0oZCBnBDyCCoMpr8JvG4bcZBNT
3OeoZ8MoSemCdmqhHeJqeVQ9hGKkhOHSusWZUydamWKk0WwWec5AOWaQnFKLHGMQqRbIxt3G1l2v
ih44kZ78g+rZOqEsQbnkia0npzSOkoOD/MshnLzpaCzgmh/dQNq2IA9l2+JV4+JyA3PI37abo9uK
WKyxm2rHOniRY33oTDPZ8IDXhxtTNHEljgX8/hVbP8xbo7ZA2cZ0D31e6NrXem8LUX9r7yTHFt4+
RRO635cLqrt0KI0EzmlYJnQMU6/f6XPyFaGkLd78tSVZy0AqVkpq0WpfPbowUzOkBNXqVDujlu5A
g6DgGZfaOOzVwlO3Muq1Ob6PfN+h29DVJwBc3Sea3Flp514YFO6M8oir53p2SqI8Ykym2sfLRjlo
HSpJc/D/SHFpm8AEW/l0S+i16jRU01CEAN1UJOJZG4x831ZJHzQudNNWzdWNOGb9cr0a5TK/7itg
tdUdU6jVoZSKrlY7a/EfijO0h9lqzCcBgeENUe6WfoxcxO8PF/ZeiSSySGSy1JUnDBFXWCCCKzQH
EzSkRPur1LUvedu8H90cRQtNHIt0fDKLbCPJuvExyX1kkVIC/67kPsIaqEJULdEp1o3cY2pDVHyc
AWy3h3GxxZYrvrGtEvdENM/oHYLRVYxT92bYaJ0RnbSImXqjWxLRJy3DoaJsOo6DN08bDmx91eW+
Anzi3IALuVYNt504VpoSg1HtTr7nNgz6zIutcbq3rbxKUVJKJJO4vOquW5cFIujRyZwZD8gks2bP
bMdH2R6s5RXWynJgDFCEubSiGeR1VhknJ5uZz/D3zLJ5ZgxZ9BLbVmH7TDWxHt89VLeIR6EhS+zH
6nOpM2NSa7PFYtcV75hl2qOFqW2JqN04grLlQfUfRjcl+tXu5Yk3uTMa9Sclz6qDGkfW21nR9UDv
s62i7w1fQoOSVBJfSXdjTVBUGiC3WabyntWi/hjHgDUEDvJgxE2Y+zNDkYPeqq0NxsD15ebLobRA
W1QGwuvLbc2Lp1fqkp5mV62GIOkGfXg2I0tLjiPK4e15tPv8ry5MmCOWaU3v7KcOZu2Drx6DtMFf
yZoNSB6qoavjMyaKrXVxkZ06K6n+GGN3/qPvO/HxsWccK3JfaTq7ZIBU7y8PaY0SnJVoZnJS67Z/
hlu77NBE0N8mYelsRAzXtw5T9BgRBZRKHesYtYX531W6k5ymcvq7qtR6X1EeCu6v55YRHDLVJ8nA
4Nm7XI9qdanSMGL0hJxP+V5xFOTD7HL5cd/KtV+koYgblp5Y0oFXV4ACS21SRYX3I6zkvZpHzhfF
kuMNo1hjfIkeLRtH8pZBiqc0uJlZQnFtFTKYjZ1NxjhnhAxW+qLnkXau/4+z89qRU2nb9hEhkcMu
0D3NJHvG43HYQY4UGQoowtH/F+vbeafbcsv/xpLeIK0aqis8dT93EIV9S/LGeGy8tU/+/oF/mEaO
R2z8dvcGJK5nyyJb4SNm2lidnK6RR3OeRGLmxnxlGv84Cs2PXQxH4+28zVLoi2HVxKudOl91UV7U
hQj1WZafr3zMBRLOKqdjCR2Ks17feztvV8VkLpbdW4Ap5dI08nFzKpUeAy3v1EtHzPMvDdhMuxv7
tkiWVJrBqee7t6TYkCzz2h4z66CNCE7u58H2+qd6Ws1KhpSs+ErkrivdgygzEdzsw3SHtcjnisJb
BT8U61xFZtPNfYg4yO9vzEFKO9LVRppDW2Z981lPR9OOMwyp3A+pM3PvIfPovXjcIDYnmWUqeW9s
AovrdNqEeMbdyy2/Z03aFWE22YZWh6rWzOHOtDZP4PWVQonBd8Nfb4rB18YPKHoMK3Z6vcMaJ+1H
/WtqZut6kOa8DgdR514FGw3nqKhE9/OkAiNHYWxqE+ar8Np4mBdpa3uChtMymSiBu8xYQ1HJOT81
rdf7v4qss1S8CEMa91hhbE40dK5q4rm2xPCwTu6q35RVW+tPwifVJW6CRZ/vRKMH1U3JGevFqmmx
swk0p7ZeSjdog9BlfdsRnaBMhPNIrNMUDgWhF4+73ZZ+7yDfwIwlMEnnw8Wo+Y6hfz29K1Xnm+G8
6K0TjY3sfi0ejZ5bY9PW+kn6Ph42NBFJr9E6omXioFhQXtYuipd4KZfNO4x+kXPm2unQPPRa7U1H
TXM188Q7aq4/rBl9oySVqVslciudOZ53c5wPC+4I5j1ExIqos6EsjS+Y/Hkz+n3IXesjo+BCpyNh
kD80eo7uN8zLU0oPlTXNAQuhvAmJgG6rw4pDvBBhsHBYZ7DnjWl+9B1afIcOJxdiRqsgI45JctkK
mCeOW7w3xtXSMaR0R8xshnVFrF3BDx7jeTAG76FYIcgj1Mo6MwZuKef3ldNmwS+Ew1nw1Ped0T0F
llJVqHvKKt1wq7WhPpWuZns/BuGO/WHxrVH+lJrTWmuY1mIpjKizDK39MHpjwA/gd+O83LbjZA23
VTGuxr1EztPeVFqQZ4e0m4pUJCWVq/mKztg0f86LVXiP7pDpFiFvhjl9XEzw6aPUCtx5RLUY8+cV
guSYVPSuc/aaPi3FYbd76RI8/BcRbVgFFWY4ZoLNFCpRtDTTTNkuv4HRZjPuqZOGD62W+taRXkEj
nrQdGT/WA0TPg4BdUERZMFs88+bVKI7tMqpX2RmyPYzBJNyINaNkSGIvp1K6dfwqamiH8lj2k9V8
hWlOUnZnL56WmFo1Pm1ugwF+aFebn86h6Q8qeLe1Q+M/NxPmf+/1fjbRGAfNrOdbKDffBfxEWkPR
nqvGedQV7d9T64rZfK2dal5jkwyEIMSccv83jdihxEZeiPF2IWgkP3b26Ojh6K2Df6Os3AsOAIRp
86Gj3DTDYbDyr107jRZxeNMwWkfMRsV3kAPiQDdjKNPTZmxTd1BdtsyfNWcUxcHXK9uB3SYne4xq
oeb6YEzm4OGfMJfdUcCtKt7ZZq9ZIqTdmPUxJsZuEVqVP87fZ6K9lsSssRCMbK+R4ACNMqUR53ne
Goc5RUaKqVFZy1c1BUb1zV/1fInUJgIMGWEreL+MWpLCFS61P+c3TT4akbKGxDFneEl+v/oHyxn6
91ZBlRE1o9tnceu6KoiLUmRDhPfs0D8VRLffgQPO5cHEbUiRheoW+X26yi0PN80rC4hhwTQ++Rs6
73CuG6WhbEuzrzuQK/LQlbPcIi7GdPhdaEX6MhkyX263ZkqrCaqSr5oq9vJa2BHgpvJlmNExH/E2
Whdq/HBS+ViXIWdZoT8YeWWviWFX5Oi4q5nrH2XaLSyAtK7UFrtNqeHGHCByV01o2KXuvmdmzS1p
A3TwH3DGcObvSz+5Y9woH2p1OA6in0J89xr3Rga1a0XNNM4NejN3s7wKhQ9muLHV5kNxX2zp0uE/
0Mn9+DYbF9Ea9NzyfV7JXIRe31Tf8YBTWYn2XY4yzr0RN+jN6fjbBlV32EgOS+8ad32qiSnZ7Mpl
FrtBNnrBsk1HP/Twj/Rv9c1sjdugrNuXAHKXuhXGOjRhHmzitu4XXTsVzKpz7Japd8O5YJi4bCzj
8xDY5RQtRDXRjLbFlMcbaQ7uQ8mlqz3mGStiCXsd3eeDb0vHvO37UWU3jVf43veiTIvtkRhtNXBj
9aYcTkux+h2m64pi9yl1g1S+Q3NlPgdtCXjUbPb4yVe28SPFlpk4am6mNCLEab4fsqn+TA0h3ndq
sutQdvTgTlquu5+RFarXvmmWJQKl3+x7Uos855buocrDfFnU76LfnF/pvFAS2sXUl6eG1HaOpU4M
OgBB4GAe9Fh69rK+SkOhUoJcl/lHv94ydpElNtdjmtx0eq6c1crv/NHIiSDvuY9r0nC6xX2AcajK
nxWuBLaFZawl61cD/UQNmV+uXktcX+OaKmTHbfVNB7mzfha68MewHNPNvpnwkTO39/3+X16rtihx
YNGqzp4E65Zi/Rg0clKRjnnOj8ZNHQLxFDT6sBiKUXvQemt8bwyg9Leal/fZXg45ZVj0mTlRWTSN
Hlvb5HzXljHH1KrIC+eHTWRgGRHjIrpnLXW6KnRc+JIPUyrywYwdAmV+G3NhvLCftPS1UbLOD6th
5sXvkgfYEjXQvf+130olGNAN3wmBQNlIQd9WglQQOhfi2pxMbsW4czQ3opMEaa6y3PhK2cm/6i1G
9HaosxrasHJjBQBsTjWT97CIqvmq+/M15P/yicwLHGNmqH+84cBJ334QqbtFt6yqPuWIbZLamWiI
GJvzvPpN/5q7ox4XS2k//eun0XvdBfs8snYx1Nn7p5t0qbyiaU7SWAoRD+aU7iWffk2rdgk1YNRC
z3XHEyHBnkMNvcp1s25tcVpqu/qqqkwOuEEvvh6vm679fzyFEdRicI0fHhS9s9/LRHZtbWsqTj42
JBrbyspeWmrqNeqgX11jX1982k5Lha7sAtPgGHDOHG22jrLX6NrT4nEUZppffWdXWthk1tuHv/9a
F49HVgfYHbpCfFV2dvTbJVJ2WE6DO42nKeWWtDW9jPJgfsWiH6tg6581GvgWohFGSuuCn5CUe4ZC
uV0ulzkwGY709Ugs27BbqmA/78CH/fuXXUwi0AXLAngNrBD/yLN3nb4OBWkKDhSDcvUOvE7cl2Cu
8tt2rcZf/zwU5SEsPQvYHlfTsyUfoDjypo2hxoAVUU5+Hk5Vmd+0RXfNtvoPX7VjhlDMcaihLX/2
VdrSqkn0o3Ey7JR8BIPrPN9FT8rJr9lk+ednlEV3gdwcqEm74+e5+tkwFi9raAicptU2ZAKP2PzW
6IPXhWaWFa+WMNMnkfGhh2pr8/rw9zm9eP/vo9MkgBMAHQVjh7cLszayMbcEo2e8fo88wT2uJPca
7exPo0BXBrJkDDJ09jn4n1Yfb5DO4clonvSKZgCGnVOs4wpy5Ug832TgoSAl+HDDGgUvOScRcyR2
u8bVP6nG8JPW6reksqdfE7L8oz0116bufI0gStnbLCxGBsO+7eyjRhzUvKWp0xM0mPbYbv4a65aU
NyIQ11zizuePoaCo/tdatkBDzx3G82WCL7QCvVIbOFEFIzWZpBRX4M7L+dstDDjmd8dgqqj9g//n
VwowQQ60xfVPi3C/jMK4H2q3DXk6Ps3ull0Z7OKTiD/fT14OKk5F/svbwfIGv+XU3KwTzIJujsdV
UoO2eVV8+/sCv/iVbNq+iGaZPh71F9WG4FuC1DWKRK4Sk8KiaOto5zy8CCWcK6f85VhAkZxNbClo
fhCH3n6T40+1W3d2lSDCt24HLq5HzCu0uxni9JXp2/fl/1Y2QMU7FZjzFqwFMPIMmi7NdS6bQKuS
nhg746DK3HS/530KorGZqfdedsgC3pkqLYt7JdrqWR87pU7/Orc0OSCzoSpCcAZf5e33bju/LDPw
6LCGTuBkL6ZXY4QdExaOuBY2crleiN3C94kfk94iL+23Y/FEg2gusibpNjJLl8F1Ym/J3ePfv+jC
1Yd5pYCDA0wwxE4yOxsm5U9wzdqsk3bmoUqiMidzvNa6KiKAFv9lDIjHSoAsSGxrZ7ms9z5a1+1d
Wq2FDfKQbfppW333ozGLEYeHkriOeETclcepmRYEo8vB719TrZh1pFhZGZRxIDwibBuv8/qD0y9r
e+oWfVxwR5r6+QW/RkfdBxu5SAdbttfyJv4PeX27lGgJ7F39/2QlmFy9nVlzrHiIBH6WVGZD6XPk
7TfrRaI7db5DUWvvq0+O3U3by9Bvi/156czGyEP+l9x6hO1QOrHrIKh9zCvoMQ+oacUSOenCb0Xk
zma8r0VRlacJmAgcKyBh79AWJICHM8zP5oeqIPZECAD04R1yZ7EkraBxezC8os8jZfYijQGYhPYy
mp1P0mq3tuVhTS1NHVoeGoUbBpU+/57onNhxW5k1z+yy952TmolAjtrMMmbsN6aheNiWqsnv267H
QKx1Amojv9wsEXUrjDjEsmWXPXoZBpkHZ0pnGeaVbq13ToX0B5/xnE79O2/w/PqdGGrLfc9G68lV
zGRaR8a8ZugBfF7+d6Jueu15dYLcvuVM9do7uyiyOtwsa/3G673TD0J5zfJokOTgJ/AAIF+FhkTD
fXIwoJC/y20BxgAStUmIaLxURmlZlvVRoJUv4o1nmXHImj3GSFS+95s9ylfP2BxPiV7U/XTc6rUK
IoKV0u+iqjDFtASBQOHqa04VzqtLmFg+mbN/M6Sm8Y0roalZ7HkjT/rmTF3Mfidzvh+qUX+e29V9
0Wa1Vu/HKnW0Q56W7TdUhfrvfDSz57XQJYaEWPWCTGt71qVTLvOAK82Yf8zBUoPYc93+ufC25b1s
tQkhp7No9+M6OvOxIUVV4AFEeReaau27yKsblOWVk3kiqk1VBfdl5Tk/9BqE+0CDojI+gdLY633W
Bel3zEWLNDZaOx+joAzEJjAR8jY/KpUzvDRuh6EB4RdSRrqsgz42jHkG10WSmasb8mACfNV1oXcv
Qg/W5g6T2Zl882yt1c3co3C9E6ltfZ2lvVXf3Uz49QlYrtNOjr1a1bMKuPiJldFNLRx6L3gv3U1Z
W6QMTRgfEUebL3W92sWxwkiqycKWsiH96ne9X/wCja0/Frkophu9LWfn3ZrRSo11u4O10WwFP8m6
4Wb/3MhiyKJacwiwUvlibLyM9BYvFK3TaL+a1eg/NKIpp8e20PSv9Qaz6mSK1i9UhBemN70PFul1
P+agKV5tkrGyd2pp+g+zvxrGhwZXBkmjv1yBqYplcxNf9h0Cf92bq1cnKFcnXofAIKgSDPf3Qkta
has5EbOY4b6nh4Gu6ct9aw91f196Kn/B/kjPIX6w8kOrWFP3ZZnrYPydmym86mWtdBFKlTavs513
42M2KsM9uvqk6zd+X7rObdvDx76HetvYT0WbygfL7hysSV30+g9tKoY8NgbUmYBJPdidRQdie9+h
Cy5faA6wGyuQaSNkeQmPSokn2YOT+d07kgNojDg4a8hIWKkRhAYe2fWh0kqcDgj0wzYNKLtN5oyo
4oOZguQePB1Va5TbTW2Fo6UXfQz+DsIvvNz/oWvOVt4B6gnnuFJ8imisA/MJl7LKiTdRjxVGIeZI
NoHvj4BRczbIyJp3HiWQjf9usSu6H663uorgxbVDGzFZrYpyc6C3ZE/aoEJnrMGYusyVVuxDiie0
yPPLIpnNvvZ3CRI2kr3rjifPT/MqyoVG7s1U5g5eR55ZiEjSMvlpzqSUhBJDBVrmoHVF5BTZ9iGn
thMHy5L6u8ygEXiwjLx/RNrP7KpylAkJZv0Pd4Bre7Ct3H6Pf0Jb4rq/1VW0Lvr2o98EjXoHf6XE
tDBKPIgx8IGeKAxCbSVT5uAVXXfAun/7lE1ZZd5Zq5laNx54969SkzVGO6pVDmexlbqxJhbv0wLP
v49WriUjrNpyfOAZVH+ZOpNUKmEWCgjX7J8MWmk/yRPYvo+NEp/Nkd5AJAPRW9HgjS4zZ5RVHc8m
1wMgjQe4muvOj1Lm2Zei9OcgGkek+mQ6mWoOtQ2dckzr2hd3M/f5Lw5Pqwthdc1G2NqLQfcNXecU
50rvPjnT5gfECW0beplGfPI9La3jfMGT5lBMfgH7VRFPjwVZTXta2P2T3dfBt9mSrRktTlffDXQb
N1Qwor/NA3My4qUiGIH0EXMbQiNI5/wQFNL8jrUXKReABMynCLTMCMsiCNbQkYCmEHYhmtzMdAdS
HoyeNR9MmftBRImywXAxXdXFFRKKu5REkx/1vClgqrxQIbOKumsl3/lnleu1nZSuMZXR6LawdVue
GO+cEoHBwaqQYkZ57vk/PbMzP3r2qmthxhKmCWeCdU1bPUg4bUpxAPe5Bt82SB0nztNZDeFIwji5
zhzeX9PJ8ywgZ738FYyz+SWdiWU6VMM4fVJK0oBVnRd8rLLV++A1U0U4s9qq+3SbIAP6/TTJCLsB
SigxtHSFNFhMX8iBM/mPMwbu8TYQvRb3mbE8IKgeq3iiPD1pbcDMoPDk/vU9yd+I20yTx1PmcGEA
YQ0G91m7+CErRH/qbbf7OWTc3bCDCrOO0obL59D72vrELzd/GofG0UKjkN0HkwSmPpQeGG4oZWY9
FNniLYegH4om1iFtTWELd5w4KrSYn1qSF1VYzGiQ96OVli5Nl56DQRVddYBJKh7lPGJKuwkpnnW7
GMUN7wYnMbncLUTaXu+Ew5y64ujWU/Oh6qSHL/ta0TlQJvm++M+NHDRLAV72LOu6PkCYSau48hvn
Q+/RUQwpPq0qWubVec4HbcYqG/Nx/7hpduvhKFxZn7WNHcKnT10e+YPevlarO2K9iLPrz3ZtfRkh
ylc0P9INUY4x0cG9k8Naf9N46ThsFiNg36Z+rh9Wb7CYYW1Zv1m1bqShcNs2PcCRLvUb2pjYhSyL
SU+vzIUsQ/L2uJb7zq4nrGvcrYyMvulu6TKsZSjnSuDWo0BwI0wah2fM81ea29DVH7A0n0qAbaf3
Q3Ka9DIett7Po27ynOFmm5izQ7nZhYwCm5DLaNHG9Tf28c5Hiefi55r28fvGDtRAr0zJMZSBu7Vh
06qV21aV/S9g3emXDn4WcGYP1mvXQy641fVGN2+EUt29NWzQ19EPcmtu0qaN5KZuTg+4a+oPFF7d
x7pshi9OaiJ7s4xKPZGI2zdH0CzvQ9XPxief8AEvVDMwYYiwhjK3qFftgwfd4FkRII4FuCyx8DAW
XZAtKKxFO4CfWvdbbntDXDsblvyt2pqRftbGJEnZ07xIHTdd9n5of1tSH0/vcqMJMgJVqvK50Ecf
R/alNo3T1lZzHatZW3q2B3dfZCnX/GmuHIFxJ7f5ixvI9AV746DlTKemCsfNJCvYxo1QhcZg9OYN
L5RZE5G7OGt9Kix/zG8mrWE3ws3Op1OnnHL+MeH2sz5QgNtaXFhCGS/pumCGzNfK9NT35bQdmaWq
vlnqzOUHJVsSev9ky/QL9A6xvqNwKNpPtqNJ7dD4iy2jKZDFct/Blxue0D67fezqildab9qV3YYE
nnJ4h1NbjP6h1c28joQcRPZp6YqeZjr3yQ83Dbb0Fa39TMumSbXmMOr6jN5HlXJEJMk18gCtz+7j
zJSe/5rupnRHqzPH5lD7Y1/eTpnLm3fGVmM7umlp+vc2Db7xmzP6g3bQ/dIMjqQMDu4PBHUTU2Bo
K2SlppsqcqvlmKQFcokvTkMk32OQZdqWbOs6mwmhousnyfqRH21vM7osLJE6dQ814ln3EVaI/QIM
ZWoHJqlwRZgtaTNFmiSWLsEkPBju3KHnpYOjezMlcjaa8m7WjMrHL3Nu/HvpkAwaeapw3GNe0uLl
um4pN1F/ZEWkF1O3nCgivBmAsuua2OBpNX93TUezXrHsWiFP8LD17z0K0I99i05l73I2XJatweuj
sNuGR5tG0vRncoyr7GXS9tykSOP50kZ12w7tq4OK2ohosPTccRkpvQov3HGaD92itPbbWk9IUklc
6oI7m9eq9UjypVbddKspFrpydqM9Yl5FqiNL0TZZ8sLXs+Cw5O1SJQ3HpXo0lprSz9L62b8jMXwO
ttivIYF/nMm7W+OeLL4qNFOnde7g0+TyWNSBs52QEzl4soJRNT9rMyeOm3D4aQszR6VGhNTFro8N
pPUi9meesB8quxtWfGlWz30sy86b4m0ZyW6EybCtv7p+gekXLs2KLd4yNLY4wID0/dtGLUV/aDNd
PstBa60bupEdLxm/HCr9thNQER+Bng3+0K2RwVGz1kLMITEfQXfrNm3QXsGX/gBlcWJCxQdwMWi5
nmOBFqI+fHDqJJ+a6dBkaRqxcT8ChA7J3yGXP43kISwAMEMSBnr2Fn6wcl+fwCPrZDZa8UBu+5fN
ywE85Prp3wfCqgjhDGg3NqBnBL7c9ltD54hOaJ/OUZrqBMaDZ0QCWdUVGOm8IwgIqMOYdWA/MiJo
0ttvWpaSKrmp2iRoAucBuUkQldXwiuXtknCiWAdIHr///nWX+Bh8dKaRPoJNv+KCdUlB1fJQrRNM
T7x4srKJk0NZ//xj8Vai70jRS7+AHt3bDyt1DSuQwmsSIglygl/msboVIGVrbGFNcGUNXs7iDuSj
7tvBHywnztZg5qA1yRpeYzuW6cea2+IEIY1pOGXbkPHsk45RYQAUrP8a17MnKGFryj9wf1mTZ+C0
LfmwcpnaxOM8K8JaAkyHY++by+Hvv9rF4t87newxPK32nXYhSTdsd9NhyCRruq6hnULj8NOgiTSA
2ytDXaD74KYoxvYIAui/F4C7s0Jg9fAkTNalNX8vS+1G9dS6pK4ZPSdip/61G7ObhHBkA7qjh2Nl
vl0qCpdBQ5+2MtlEb76Y7LRXOAfdd1+big+EVOdX9tzlBoAloO8WyTQVAnShb8fr0l5aKXzZZB40
K3I7z//QNU3zz+0ERqGKRbNAq47q/e0obpO2G1SaKsnhjFJprmTohtbYCSiMmMxfsxW6/Cha77v7
MholD/uCs0lc+iWAPlfliZVuhMWKYJJffTxV/9UXg5Y01klw3XfnAA7HMyTf7kB5obMU+CXi7p6J
gfvMpOVYy/KalOxiHe4NGYJf8RDcj6vzs7FL03E0CFtLtLrt49IOphfD6IdYubn1mgb+NRL/xRbb
xwNq4tvoQyNQevuLje5qj1s2FYkrKSiqbZ4bzHYb/X6sG+3L37fzxc/F3kL6iVIHtw/K2rPVkVkS
6wtt2pLJzueDHjRa7Nm1feVc/NMoBnp3rjLcF4xzQ2TBGzA3dApEhSPijy4t18841Uzelc7+xfGL
CS0KDIgEmPFguXt2XzpLk5tz6+hJOqOVKcagT6YKjWtYN+UWFoD6WTjn2fbrX+dwt6/gmqGzBT3D
OTt7g5J3HGEKMlnHQB739Nuo66r8yul0OYf7NckMwkqHPnM+h/yG1lTBh+N0wr59WAC+Bq28Ro74
wyiUT0wgJzvcoPMbrMl5d5Z+MyS2rU3xOo1eBKFgiP8+Y5c/1H51MAycS2Dr85O2rvoSaK8fEl0u
XlRILE3n8i7Lyjsfcm1USfvazXyxh3fZ0d5SNfZUQ5bJ2z3l5jbo/0IpqBXT+lzLfrwJskUeWy+1
krFs5ytlx+U8enT8EEPsy57z96yeQuQ2GptuqKQYgizyyLYOoRJO/zyPHBLcVRAVuCepet9+FZNn
4bngjQnuFdlvL7foZOLckvXRpAh+PtEqCZ6MprWvOSTv/+I3Hbi9vtmPCworJEfnVvtqSKdWLRVi
xa1df+uW6g6jaLY7fTXq00pDFJ/dsnBeDZ4BN39fO5czuw+NByUrHpnTf/3Q/+n5j21dFNuQz4ke
UDZWzbQmZgHq+fdRLs7g/QOD/1Jfucvolr2dWVEKaY61mpNcGrQU8We7t3q6YMGwXbsx/zQU3jTo
m+BAER55tjQNnxQJeu5zYnaWHerLIg+rn3uRTP1rzeLgDz8b1QALkguGBbrvkv+ZO4w7Wur8AsK1
URVf0BJmHe0pV1sifKZIu0n7LX1neJPzTYlFVZGeje0V/7LLjUjrH0YUBCKmF5rI2z9hlGQVztgp
J7NAE3A0FYba3yodPM6rnXF9N9OZ6a/oX/+0ZPz/O2pQaaPyejumNebmOIH0J74N7qFPiB0J2PD+
ectDRMHfHTkxpusXhdYKpJFOFaNosOMPbSvpSVbjh7+vywv7N4puWI28ZPabwEbi9/ZbPPp7Db4V
KhGeQJjdaAOnWOqs8/YICmVPYW2NxnvsWVaDg1Wv0nB1XbzuKi/ThqMBwC1v0koiTxBtN4/huEhR
HuBKG8U1ow7+kvMzgjB7ShgCh/D4O1vXm5b3NrR+lbCQ52dhuMOvqlX5lVn/w5Jml3IYwFakaDp/
+BDFV7qClD4MnZzGfceSztyo1Jc6j3HMdvNTb2/rj9nEF+JIHMmgR63jp9cggT+sMNhgoA84h0IU
ds4qD6PoF2+klcJbtvGPpav3d9iWysPff/zLa3NPeMZMiKc6NeK5Ii0jzZN4k3xJqDfqgR9Wz41o
kZUZhKLHzeNBpJpWPNCNLtd/ruBwQrP4Rkpg3lznAv0yhfm0puWSeIEc70AXn4Kilv++T6luKLTt
HVbhVfR2bTeWmc1zwfdVw4qxvzDqQ69x8v59Fi/PW1xkuZw5AveX1wVhZqELnrUrSr2RYjBGeOMV
oYfnv3PwiJ7/V6dcDLrgPUMD2unjO3n37UfZZFkvJTEUidGoBse2indyvpr2bYo48JrP2cW9zGAI
PnnIskQwEDmbwbJJib3NLC8per/7nYMnNzfTOPjaSVcc9jGSJM17HlujfLUwzbMigUt+FdUkKXQ0
opzyi0CTyiNnzUT9juvA696vquw+aqYtx6ivS/FMllOwhCud7h4J1ai68c4cy7KJcjCcL2qbcz8G
a61/0uer6qQKquqTJRxaTjMJClqMKRbMf8da5zaRWK04dK31Mn8BILdJxKDJ0xyluwTZ5w3hzy97
GyvzB0mAdZVMzZqpJ7Pxue97hN4TiZ9abj9vpGb2dxOvDKgiJuXrYdrSYYxsA6w0VIunruXJXGxF
JtqmHt9DvHe08ay+q6dpFkVuOYk26h/x4bQ5TtWNVnbIvipiXb1OXjnoLpYtI3KSAjfy8+4q+rfr
yMkdf1Nj7yZ0DlfjOHglRuIZqpk8srZM/XOZBcucEhETaZipFtvy7XC5PctqhbiRVI6PgUNHm36s
0x9/34oXxQCDUEUS9LK/d7k13w7CxTAKRWZ2opEvGU2NMeT008zx3i5F/16vS/fK3r84pxnQ3qeR
txp78dw7Cv+GoPOF4oUYECNhpzTU8eQ2r/xUfxwFhTdS7x1Qss9+qlmUAWK0QE98Var3C5yvj+uc
XVOl/GkUvAawq4ba5AA7vp08OniitVCNJsIy+1OhN1tIg/4a+HG57JDEc+GQ97wX2+f+o2aQzaw3
4SRobc2DRhspqoyGhqdtXbveLj8I7ct/ACpAJjTlsyXn0XJl85tOIpe98bEghSow7r1yk11+EGgw
7QEegjw9L9CV3ewzM8fNT+x0yasXPSiJXXOMoit/YqxjP/99hV9+E4e/w551uAC4bc6WgoLfOy+y
95PdLP0TZMX8tSrXa5YrfxyFF7VlWR7/nDtPNlM/dF06+8lk+NNrr8R0Z2j58vr3b/lvz7+p6AAF
YJNyJOPoS7Ti2aFHxK1uo0wOElodSK3QIY/5ccWBoI+QalnWrWet/q9xMcqvqdar4kZk+vi9yfFX
OMJm2Axol1VqHP/+Z/3hB0UIsBti7hbD/PN2H8x1lfl9WpMBWBrCfb9AGBlOtVOX28cVZsivv4/2
h6mGeYq3FMciEMmFLmbIVNfPC6O5uROxX5yji89N/PdR/vRNqGCIsqPJhNnB/v//z0NtElOrl+kQ
JDNJvFC+Cj1ZUHxD5JvG8O9DXd5kBG6ASSE/IMmbZ+jbofZ6gXY7P6pjF/WNTwEWbvil3OZSb0It
c/RfVn51E/5hFm1AJvAl+Ni7QODtoG1XtTpaszSZoNJFnV79P87OY8ltJG3XV5QR8GYLugLLV0mq
6tkgpFY3vHcJXP15oLNpggwy6p+J6UUrRslMpPnMa/KN0o+3xEvPnxcssBbTN8AICDisccIRGKtO
1YPAj6B3PpVxnP6NPDsC2QN6iDX1nxvP2YWlJJxc9L9VWmnQ3E5nVY0yMEykFPwu7F1PKFDzldBK
vinUHLeu2mj35Tg0t2wPL60luouYX+NiATdw9QEVsx2iYEwCv8h4qR1nVA6uNt8i/VwcBRYxClI2
KPO15uyEZoJhTG3g63P2N5oy4y6qnS+n0Hgy44vCY0Mviybk8iP+s+1zpbFTYnPhD9LRtrOhiX2W
WemNKPnC4SKCQheekgAUMGe1YFENO5BHTfjS0OJNo5n5PrdmZEvm4teXz9bJSKsXTTERUAgDRnIr
xMxs2P73oWJyhPvSyQHTtPiVZoFod9eHvThBdjw6o9QjKHieLqNW4DYbqSxjNsTBL4oFarsZ+6ae
N9ZYNz+/PBiUM1xalrY7nIpVGEIUjLUd5XjfIAR50fFB89Riyrd9q5g3akcX9iC9TSILamXc9mvm
3hzrM8gIO/Bj2QRIZtTwzaX1VR1/3lEK31RZeExhCq4rCrGLDVYrDeEjXg8mUElA2Fq9vPvysrnM
BEV3wqulnHn6jTqRllY4xeEx0Ntsccp1d3nZ6A8lDYuX60OdX4N0/rhjSSBgMrPvT4fq+3gAJDhP
fi+j/xky+MdN9LdZKTE3ydLD9bHOtx5j4emw6MEqC6vodCytxt0rHMbJh8GnA8BAMx5teAdJGHfc
Xh/qfDcw1KKATVqNHNC6sTnFVuykpkYlMbPGTQPWaRvP3VfVMf90rRSqSyhdUaBdw0rCqiSymkbD
z4XabUs7+rubXQt8lyxvPMTn86GqQ0nU5j9Uy850y8YSUL5KboJUx/yC8V56TN1W3qixnH8g3nk6
cKQmVJAQ8Tr9QKkdxBF+aJofdJGxr1r8Y93ZKbxMnW85yV6YEL5r0Hn5QDRO7eXP/3ObA+Yo7LyR
uo+c2CLr4QCQlKn95XgeDuDC5GXpiCbsVQ6ZWcOAp6Vl+Viu0pPtnZ9RZj3OiTHcuFXPp0PsSxoE
FxpWEPiH0+kgdzPrpZ3Yfhup/3ZmGN8ZqTRuBLPnIQSDLNOAZUgov+5TBeGI0kbV2j7KI8Xg6ZWA
4JFa8wdpsgDEikwE8gpg2L4qA7hIr2O9CnwEahVZ0Sp2GTuhpk0D/EY2bX0X2f2b0lfBjdmdLyE4
IyJ0inzUFOADni5h4GQod1UdoUpFztBIGXiiVvobd9CFUUhYF5FesLs2pbXTUbiZopzyUuAbk1ls
B7MsNmELRPz69UOZgr/nNB1aSN1c4YBIqSRqq6OkQHiooyoO/KyTtrsVyWCrd+2gRr9QV+h+hLU0
fhdGqYi9HnUL9xvV/tpZnMzcCXiVCfp2Y6eDlj1qMYWjtyarxPBtadaLfZAEvf6o0fEtdqmdFcEr
yapj7UYlULt9iFCOgFmh6P0jWIHK3Dv0wCIYYjlFNVUrAZCHRdqO93ByxumA/EcPt8rN3XQ3V6Ft
bJWuMcHfxmXfHtHqzNQHczI7K/OSsmrTHfSofjr0SHfMd9agZsEOh0rD+G4IMf6IxyY3oSMhr/Va
IaZl3BW6iMat3QQgX5VJzzO57eVgzXfZrGamr0uKLhuzzRtaW1NUt28TZtI6rJS6/bfJZds8lmVC
z1BruvD7KFDJ3g5KMIfP3ajjcJBDrGu2MzfxDCQbdOTWrhvzG+e+Cu8sXWiU/ZFy2qTElMausEFK
P0tbK15bjRk/hqOmp3sLiej6rreNedy5cSaRW9Eyw/UHAxGoZItufjZ5ZSEQzVGTCf0VO+/670M8
TP9Lqg4NHTH3mbkZEtXM3qROkwdDUX2EFyQtK2y9DJwZrlZIu0pMPXUeIl4uQCN2PGPOCN1lqCHc
oGOVv0LEitzHCDpfTjdCFfKJ0mVk/55qoWQ/20rK6F7tUAI9GDhXKZ+aPcNt6bCrE8dJs+zaU5DY
oPw3BmYS7ccxHuUdHd/6WFMf/TDbsk2ORW0iuAaZSuRgVgzpbOduVPt9UuBdsh0R+JIH1ejB4uc1
rZNjYuI0e7RLYJpbE+2YelP2shN3RoxqwzYCQVQckoxg7yg0VfICGnyWB1Lv6Z9+MnvtyZYqpB8B
quVno5iNQ33AtJq7uWqKbmcXbYiEj5ZUA9op+vwaB4HlbAD6RvGTMVBweDDnVu2PxOR9crASFIS2
EUgYtIJGjFJN6FcSOYOpMgqE3yYhK7TB6rS9l7lMg82UGx26EaU255umD0To9a2eyK20EhNKhym6
wZvrFsmaysLHdtEO6rNjG4hBenGV6s2d3oCe2qbIKrc73pRsYq9USr0haO/Axwu8Y4c325V83hD8
ndxMsePIe7exJn3fK3NooJrWj91ujIZwOJShCX/CK9xWG15cGkKYE42BInYIf1f2Z4DZafvgDqnz
GXWJ8o4Mm+tu4qCKiodwQF/BUzL0Sr1OhwW1SeeG/bRoyuUbxxpE4M0hRITNUEZqvRFkbQFFYEsm
m5hqyLSxMmgABCtGLD045C5GjRRlnotJJO+aWol3DcmX5CXETEz93oxzLl9U9gvi0piwT0erTqXt
FWnd5n/BtW377QBUTWyNMQO2W1uh0/ewJ81sajYSu+fSi3MNf+tIH51P0w7G8hBLo9YhndDx/tVF
2HuCm4aS1VA3HI23rIuy//VmpVaHodGnDKS0MvwAdpykb5MNBu7ZhhMw3rUUPZpvCCDx/ePWLX/U
YgjVLbwgF9i4OuJHXONy8Jx0OOfuXSTVfrbmlAWPKu6R0S7hHMtf06COGLMVHPf7Ac1YeKsQ/9qH
vpt6INxgVMsNuP5sOCwupdaua0119DglLCFcnMj9i2s4SA8wzvrG6xbDyLvJDozuLohst927Gd7y
m9rGqPxfOhuVs+nGPtTQLpwRjBSjqyJRRyFwfrA7DH1f49qC4lVOY6O9WmIM50MfDsq411Ot/ZgD
uxufQ8g09S5WqqzaDnxKLNfrSW12+VDN8ilOwwBqYSNwp0bBqWsV/ER6YWz7URSo9plNaTzw1AbQ
VXLakvvIHFN5xErBqO4z2XajnyPAJZ7dvkoNr4lGW3tI+xEaS6u7svWdOdCmB4JuU/870Ez5I5P6
oL+Zde3a39PKEcVHQE1TeVezqE/9rFfi1otmac6HXCvap2SGir23Eoiw3zF6a81609WTKbZWMEwj
b74M4CKzTdD8Qz3SgWSE0ky1VSAF5TASnEYsklZ9uC8qlIn3eR2k40a2otOeMDaZ570zVlW56apw
YmPNcBQPTtVb+F1mU2t9cmN15a8ZdVphb0olK2AXVUEx7OmKdd9sMRnTpq+cwD62gnYB10M4Rz4H
XH21ZqtUdr1sOu3ObTBh/glXKGv2UUINck9XIVN1b0xFGL3EExq7ANorM6PRZIh5L00ybeTmSPoR
IQvnvyITOnTraVMg0q3ZcG/CFSjK+tmlf9segbPrz/BKquKXIpsw2MI2IrGNiSP+oX1F2tSlzlze
AQir8RvrYtDEUOsK87cRhzTf0N8om23G3UzLFOa62bLOs579w+tTD4+ucITrTU2OoYTIEzXeIMjZ
ifs2SaDxuRP9lZ1ZIn3nIUnaBR79P5OiCKaUhJimmO2NW07at8rMG7Tf2hIy1zw79lOotFbiT/ac
JLs5MwTi7LnSVjuFt1M5WO5EXJOUCqbaIV9p9KEp6uaG/5OTvQhkbqe9Iylpbq06cjGum6OKkyTV
/mAko/jRxBhjvNhTqireFM/6ZxeGXfyaCKfmWM4Is3CbIS3W/qwFul+Rxx4phvd5ELb77iLuAFuI
7qG+c7KGZgUy8uitIXlplYcZVucHZlAG9Cl+ZMBzH9k6no2hwEh8msTi8VVk8js6eABwuH/nB8S/
DMWfqiQW2w6WWPs7HuMSc+xmKH7CgQpQnwWG9UtCcPo1wk+Zd3OygIRGu9e4j0PYP9D9tCbdx8iF
/8ZfNJY7DRJN8mZGblw85GFeawSHQ6WVXjbCxNguyR/eEsVUxj8SmaTNjwL5TGix2oAsg0SXBvrz
qI8v9BrxAy8mOYv3ydJgVXgR79h3ExB6/SZJ+OttTo82gRrXTE+pHXXZrk+ntnwchyHsH22hDPIO
2qLyAKMB97bI7pKMZRbNW6v0Bh3iBNrPoWzbwN44IAuUDdxcyCBEl/wiSOLFa4jYYvmqYKNsHRxD
mn8jYc5u69uoiJ6DqJQ4tglkyB4ohQ3zPdHx3NxVgRbLp8xJmmKDbvZkHwKlV/tfNup1L/m86FRi
l2SNh3JW4+FFH7r8X6d1WtVvjE79IQbX6P92g6DWdgX2LtO7w7+qvbFJwuljygXUfvzL40NNcOqr
qDiYG1RJzJHYLeGurPqql/sunxGpaLWSIolXd1WD90/loJJ51BH1BFxRQ2vZgJYOeGz1oIx3rSL0
b6FDfXEvcWoHOjDXBiY3iDI6tpcLAwZnbzgJV7Yrym6jO2EX/aVHo6O/O5HZVT/ajs3gIyeHm5HJ
vxfbsF00HTwwLkP+YDVZXiEsmOTUJtms5mto9Lb6VLLh6m9OWGn9rg4KYRwKbntgGNZk7skKdSQF
Umgv90UOKRUPGyMe7lOjSZ0HqEJDebfwiap/MqsOsl3bOcJiP2cwJQc7R8c4Q1azO0C+A3qJ84PM
vLbXtGIPftjWnjVRi2BXxFGAWiDyikr/UCHxpqSeVMIcsQoZxuLfzAnSbp93cqY5JKBI7hMIEAZS
u/HM6QmVRd2QFhMKWDVXWrmRiQye+qo23sO6hfFmNrFsH/G9LSw/FLj+bkJF5B8o7rHhssYtlX0Q
QIn0Brge5WGsgl4+Z1Fo52hjUtFDx2Uw2uzVtCW8OK+z5KL4XkBXeHDztJlfJ9Pq2G5CasNHrhSo
SibwGqNNECaz60G0SxWvLG2MuSKeQmvxDQ1/VuMYFBviNuDDwexG21HnGvImtSPs4nGzblnmLPXZ
08TSpaBP+kpuSb687r0HRZ6YeeC6VCD18BC7yKjKztIfJx3pDbQPXss6QqxC5FOL1KzxVZsbWiVg
96mpUExZGE6rQkfYdUNZ6U3gAxnJvdIR8RPsEizzcEt/up5E/6k9rqaKfgsNEzrMKEatxfqEk4x2
LdzAb1CyTTzpyO5XCA3jvYSQa3udVqU/yzSaRy/njXlz01BxN3Mq4r+v/5ALS05NTKWGZJlLw201
ZzQtlRJgoPCRmi09aaf1no/e7dG2afbQpXvfjXK8H+I22sL4fLs++vK3r1YBdDIlGNTicKhbkxmQ
Pa55WLPwyAmb633XzDZMS0KajxldUYR8cmhZt+oX6zFJZ8BELyweEApnmHxFjNLg3g18uONkfHZQ
72enM56MCTGHTlGnG1WZpbZzMkfGo7IOKAnHQgXsBX/+32og6T+nnV1VxHQmVLMy/u4yLtREynaL
bV3wSIA+/JVY3S0hprOS5zKyo9LZXyQGqYCfjpxgwdVSMKFOk5TpJo3E9Ax5HSFnpN3+uv4hz8p3
y1D0KGij0gikIXc6VEvPeCxGOoAgMqdPePj5fmisep8jlHKIOtI3AGLof1wf9dLS8gVppFJ2p5mw
2rwNoVLnSNpMoZp+ZC79pSSS92rf/62XJLOQY73UQgLj+qgXlhXaDRVx/JwQo1yX2dpeyQSZlfBr
u1N3XVARB2a29AJcAP4vQ9FDoi66aCmu28VjAmu3Mkfh21Xg7FCh6bwJUjX1hPCWeuhZUc8GTUo5
2VVAbHD9roqHlrCNTIgefe56QL16QPtdn5XixmG4NArFZCrj0NqoA632iSiVvOCY8MUoiWwLSGAb
sEi3OgoXduNiBAk6DV/kxR/ndDeiaJRIzcHBNy5E8r1Dm+FNspL6sTHwjhXj6FCSQcFXu7u+My7s
x4WmQtPEAcfDpXY6rjpXMyC+MDkqmL/BI62zY9JLVFRMAwHMokt2oVTHtzTq6hvn73xPUltecD0Y
2VBiXncIwS1YzUQd5Iiotdw0aSS/9+TeGwpGt0Be52gYzjgdIaT6gHcuV9vpLAMxIWQn0+Ko1y62
qFiYpvJnKNswfkqVpqPq2nWqeYzAuZt3KrXibxMJT7uvnaBDpcPSUYlgIyrdj+urf2ENNJuDya7i
ZAKIOf1dlr50qhCVPjYKZh90tYbQa2lFkucSNu6vD3a+xbjoQDvQsVpwD2fHpR11hX56epxHHeGX
dmhcr0fL5F5CSER0RVei/KlK8mC6scfOT5BGpROCKB1aUHvrvR2RLjcNtonHoqrFotlBXkDU8uWL
h1FcSpYaDWE4qMv0//No6WmChIqTZEekEcT3tIiDnT7NPY4Lwa2L5/zQLDg+Dr3Bai7g/tOhWsyD
ISRTlDTLSjkmRWIcKpRmuCHmGr2fGDm+DFY2JYwv30UMTIkQQzK6Tuzk1cCZ1sIsz7Ojloh+h0rV
6FXZFHy172gzCqpuwEkJO/AXPx3FHkykOhAYOiIRYf3Wc0QtHX2uPwOn774K8vwzFATRhfBFBKud
DqWQt3BwGSpwG42ghk6D46S/r2/8ZVVOwxkuVoRAHfjCuNCsIXcOClJN48x8rjRzXlAR1uYtwAXK
wmkKJLdySvMW5fXSlicZABwDboWLdfnz/2zGtlWtdhqz7JjLOf9r7LP53k6QxPn6xMBxLD1IWvju
OlqioaXWZRFnx2pQ7D1WJKQ+08Q/WiJvY0iVr4/HngCNSRULcNH6IE+NUzl5HOXHOMbFcJ6zHy29
Tq9LB99Vk3+vT+7CIQNwprDXeRQXr+nTJTR7q+8QzWNrONvcluWhNLJ3LSLNqXQt2A1ONVFVq2/c
Ihc+HKBtlAFoP0EH0FcvxeSGXZGimXRMRe58VgOXIbtS3goDzy/+JWeDGwQbBqTHOsKu1TZJF5Wz
o57CgR2o5e+jQk/vW3u+SehdHpHV9idGJqZwFgyLsyZRzDNlHWUKqmONSM7s5YjWdp5iIhtPhd/G
pWSkzfBNabL2BQxm83Osq0H6ShDi2MDNnbRbKCDTe5EiGubFY+jqd1Pv6tl9k7a6dueYs8BbhqhT
bDGgyPudHXfpuO1n2gpH3tFqEQnniO1TEmjb8RR0lOcDr9Fi5T30XfcrctwuQWyWD7JJwYpMO+oK
iFamel2Gx7LoQntDezDHojBWo2mHFAV5NkrGSABSTQ/SOwHyRN2YMHsdMJ4zAQVSUU15DxG4vJEH
X9ghLreDQsKNCi9qrqf7MnBagz2SFEeTPs0nyn/yFbuaW26lf7Lp1Vejv0/ffUEcoVGxHI//3CAq
O8/J+q44okKlV/doNjjuB3YldGfTmVK7p2iIjh5pCNKm66J67B60WA/zLXz3Kd6W1qD/gyZlMx6c
oKlq6rOTjHZzWOW/BExa068TIP1/dYMSdZueAmzoXz+/F7Y4dH/YO8srAsBtdX5zNEgDam/FUYhU
fGbswQFMm6LuJkuYX5a6gMRHWgU6hf/hjrh6sjCzsiaVbPWIAWN/18kk3MW2Xu3piIkb8zr//lxH
aAWTu5E2gqI7/TB2i5aPTiGOG2K29B0avr2OHFE+RvvrC3j+bFFZorrDYCSoZzAPO3ET1Ym5imbi
4m5TZRm2CLGue2mAVRO1TxoY10c8/2Rc78TjBDZ/nspVOFoiEdikk5UdS87ZBoWmkmNHIw27cHVz
fajz232BZgM/A/gBdm+9iojD5k1gTPlRrfNmq02PRVVsMNuhOLiUk7EizRcZ0ODG9X5pTd2FF6cA
ciImXVbgP6cqw60lxAkkP4ZxmnjR4GxjKzM2am18DNzzN97LC1tFA36PFLlNAgm+/HS0YkEUF7GT
HwkVom3e6tG9EWVfpn1QfLSsZQiibAg6q4M2I8aloj9WHRHPwX9Ko9oKvAXlVD7nja92YUKLTPYC
QYeXR/Z9OqF+CJFAFn11HHIpX2LbDe+CFIuV63vjwkcC/8jfDhwNj+s1sMpB9ht6WV4d22rfqQOL
ViSjZ0jaOrq4sSEuzIhXXrEXnNMCs1tlDTIiVCuR2TuGVIP2NXiLfTRl0/v1GZ2nXgt1ipSLZSOA
WrMxRp13NUgs1m0iwyW0T2llqRncN7PE6UwqY7VJ8Suab6zkhQMN8Z93EPggjJY1Dq61675AN7Y6
Nlmj7CWwYM/MhbvFVODLoHOeKmhHoFmW7BKE++nW0BMl7J02KI9RMs7byqy7bVIPt4KZCxPi3BLw
kkxShF1XX+cIuMXcaNVx7sAg5WHtvOcA6A96n1hfzoJ4eFXQfSTm8IHWXusDArx4j1T1EVHrdkdE
427yOjE2k4q14vXtcWETonJPEQCRHJRD1jWzBUPdJ0NZH3UkDQ0Q7q5wd5Ne97eqTJcG4nFc5LVw
5UAD5fQjSRkPCYLl9REHyASpixGamBC3MvFLo7igmHm3YMADxT0dJcsmY3A7tONQglWeIzFrDrqO
QNpuLNv5PQE/EJIl+MTlTlrze8o2R7hVav3RDZLQvtPlhNJzrHThuJuEi7JePNn1rbDmfHIEfbwg
uD4gZUTadTo57Dvprk5lf2xbNzsOxAo0esoyTm+EGec7fXFmxdCHDBxo+/roNk7XtLlU+iOC2PWe
In3vwSlrN5DHb1WHL02J+NiyXf4LLmL5Kf95FFvN6qmEWz0ghyjZD7om0VoRt7gvFydkLe89ZBEe
qtXCwUazgT+GwzFTx/xR2CANUJw1dZwIBNzu6yfq/MIlhzMX6yXcI1DiWd1Gg24mbQOY6DhYbZFu
x3B07b3eCpIH0876+Ej5XXMPU5aHL18fmcwA5j3dQB7JZdP+ZzFnw8KGpp7FXVrrhbUp0J8tDkbp
gmOZJrBOD02HD9xWs+RQ7K8PfR5TLWUUNhzNBZRe1ioOqtFFjhOnjY/wROPZhT5/VyMTId1ZCe9m
GvQvjaU3G/B+wY3lPt9BvJzIEnIwDGhwaxZLo9dtLfO09XtRG4ekannZtPgW7vn8vLOm3FzLk7bk
6Kt7RUq16kB2tn6qxO9DkuNbm1efTlT+Y5ltcHd9Mc+3K4ySBYS6+NRTO1oNpsYGcCbFQhWoiZHe
nsNpn5JXoOKh3sL5/yGbneZ6y1gLLp56Ioyt1Z4JY60IDCNCoqcOW3tbR2BCtqhC98pWVrGRLlBP
MAMLpGfeYsSoPNCAGPr3xf8P+08ghGrnGZHUA7wzZdchoA20bh+LkQbpEOqLd+ZYD+CyEjv8eX2d
/lx46x8PfoCCMikKtezVuR5DLRnVuqr8NkvmCKxpk+svho6Awi7LCqeKPcrtWbQZZZnZxwDmZ7LJ
Wn1ot3EtU2DVyUDgPVdTO+zxoQ7DXdpRNck8Geaqc18pjW5UrznK09qHEYF0OIjGSX6ZfJ3ZSyNu
T5xOyMC3SRapqgfSKTGfAEJg4zhSzc5eNYwmhm0ItxdJMfBuCcYfYVZ9Xl+HS/uFIN/kQyr02NYu
Su1QKIBLjBSmGjAXZco+iBZMz66qr8dA9lJ/w76bqJ8i1eoRRzM31kcAzv6wFG+60RgOGAyPWGKG
8+76pM7PtY16AXJpiHEyt3VNvW5dl7ctKPySh/gRdFC+zTQ7+/LtQUi3tPQRtiNfWhOvSVbaynbw
Xe6lkm3RGg3utCpXb9TOL3wgKKx07Slfkr6sRdlyAbjKjPrar80o+2xUbU62aLinB1Mry+xG4H1h
4ehILl2WpSGButjpKzDMaqFPalQjZep8LhBKf+CVv/F1zu9DGE/LG0NKQW93XacHRV6aoE4aHxul
8Q5h23lGprvtYl8JU+N3YIm+vkHrO19EhCl5XIiKiYzPCHcwJBGCrnhioiyJvsnGGBGoFG6PkTeR
5Xjjk12Y4PKqoNmBVCAZ4Wqn62NdEzsuSnCgSgYvNa26ATeIgvo+nIzIAHs+0cq+vucvTdGhRQ7I
g6DojGSticmtO6xp/KqoqheIG8NbVjr1Q4J/x41Y4XyXQKrjjYH3QoWba+N0l2RGXuHtMXe+gVG2
6jV56kCRa5op3V+f0/lAuChCrAZYgRrVGUxIqJi85Xi3wnnoVE/qKejTUP8yhxv+NsEdxSOiEOoe
q5fAyUMKzKbR+djF/AzN+qDm8mmsOvg2vfL1Qv0SFxOEU/EgdF1fGjV2uYoZiQ4uWZd99mCrd2CD
xxuJ+/lmYBSa1DTkkXGkxnj6hdB3ApKq1L0/FrK4Rw/N9pzQkgsk8VaufuEbUShlTsThnOZ1l8pW
MP6hTjD6Y5WKDfAMTL4XMP6XdwJdcC50gBPUI9bgKSkKeh8G9X30zrBNwSv0WajzfCN4OpvL0s5b
LiekTpZPtFq2BCqTPUSA10s8AZ46ZfGyb0vnxmV0dj1ATOXQABOiTbEQTE8/jpHFbqz14+inuk39
pFeVHR5jOJiILD6MmNF719fu4njoLpBS0AHT1/G1oiDqpaMW42M/5r5RYR935Sir34MWpQehBrBm
rg94FtAzQazTFsLaEiDaq/uvERkOBa4++mY9Gbs4jO7kHH/KUT2Qgj6rgfYw58at8OLyoJwsja24
DH66qujN10o1W3w7Rfl07XlDg7Hx2gpTmCiKC8/u2ucxH2+Ekeoyl5MwcpkrRQOyB9BDRAKnw2Ka
lrRaU0q/CQHvD6qynQewnW2upfdBJ8QbpijDN1kUMcjOvDHerNowfsvA/H59zc8yR34HWeP/r/Av
Us+nvyNLphpstiX9sDAsBHb7On8VtJfDTReoxUJxKsQrtFyyj+sDX9pdiHv8IeZTJLRXZ0aVPeUh
zZV+3w8TTlzWrxrwbYO7pNeV4f+uD3Z2rzFLl9iRmhP3J4nb6SypuVtjHyPtGFGGf+5xlgDXL6zP
IDB/f3kkclEAVDBWuXfW+rFj0OF5OKP8KfFtOOKlA5WtVzNfDpq1uz7U+a3DSCik8PYglEz96XRS
M3KxWZVCnncBtn/YvZ3+TJvavHGDXlg6uqiU5LiiFwXh1dJFqoaxR5EoPnapyUtRZfZ9novgRRva
/EZ8cD6URuYJ1haKLH20dbWTxDPTi1aRvpPY4y4JmnErNRhGUVx+mTFN8faPgA35BA/4OoujPK3a
Ev6QXw718G5nwfBBqBffCOjODxePKd+I2gy6hBTcT79QNSpxXKfh5KtzPW202km+h/Ei+zboYq/2
MShuIFA3HqNLqwjWk4sULCuF3FVYAp/PmaSRT34cAn50YSL9GFh1T5Th/P2rO5COIMKLS0cfvNO6
+BOmU9OqcOD8mBb4XdaBmUUgXG6vj3JxQg7BwqKljgTGahXV/o9Yjzr5yD9/m5D/24Fqg/SKU8iN
kc5PFIhHVFKBpxFnczOffq9Yy2w7mvTJT2Uz47zlBp7ewQq7Pp/zm49PAzoPd1Ri/DPQ74yDrLTc
YvZpeb+XXeV3dD69Yqr/rdAy/L8MxtFdUL9Ma81rbzK1dAKIab7bOxNiF/ZsfzOAAMN3git6dAn2
tBudhIvz4yldYpU/7vOnq7iwKa1iGGdfOlD8NpXVyE2tQHWpXa0FylVMN+Z4vkEMlWYWkHE+Gvtk
9dkQwXemCbSH7wRF46vohO9718V0rHGnGwCui0OBEQNYhZolxf7TuY0t/qvOPJn+QuM/kLn8i5Gg
3HFDNTcmdb4XmRRqL/bCeViaGKcjteUUBE6NjKNmi3gfF72BdhMV1ut78cJ8FvjAUiegVYe20eko
8VQMam+UDgkurkdD3oifRg7vCKNL8+P6UOfbgkUj+wNv5NA1W2sbpVnfmnmBul1lmGDR+hzieKbr
4U7FNQpnSld8vz7ghRVENGLxN0YQjZbzKsJo9NnFpsGw/Fkk9mM4g2HoZmO8sdsvjeJwaXC723++
1+kKmg3UQkykbF/vnIJb1i2K/ylpmt241S8MQ7F02XTL2tFXPR0mbpyUaNRw/CmLw53oMwyP6UV/
fdMtF+0iukbFCHTE6ShJ4XY4WKaBr8aY16d57e56Qrgbm+7CXLhfF28dCuiMs/owZaFGiyeeQ+o3
Rb/NfHaelTRMbxzVy6OwuTXuPZ6N1QGqk6hROzN1sECeukc7K91tiA72jc9/4QAtIQT4ERJnymyr
1zaUSWfDyXR8BQE15PBq9RFBUsxNZXpL2PXPQ3eaM1Be4xmk7KAQXK5lhawiqUSYIwyhkgmF7QPi
l15X20BIwGv3jvojsyFF556CN+6QlFvWZYPeAxYdCQKc03uEu52YfkzON2VqN3n02An4H1b+LRIf
QZ3c2S7GdbUu/9eI39eP4vnZJ3BcLk0qCKSv61eot8Okx1kh4FuApNSzKj6OlRZu9MpACzwYbnkq
nH97xmNv/ammcfxXIQNpqhimBAZRqTsSy6Oi3NKZugXqWfbp6fcAZE9hkLoCFTRKxqenBZuXDvrO
jFRgWw0+ERkdhxheuwfT2X0Be5Ye9a6pHzDEKz7IssYbanEXVpWROayUXhd21mqHA3stLawAwiPd
hchHXwOjYqwXt8RrMU9Sckvn95wSR9XaZP/B2FgaN2vBaKWNNRtNuPCYOtEk/1Ud7IgfwgJU7MbE
aLE/pAti4W7mpRHbCabmb9PMF2BLZGTO7stbClj4Ugcme+TtX00+7hM41mUWHXFDVbaDMWpHNRGw
RlCaxQfR3V4fbtkxq2/NlUinkf47jec1lKBBIY/OTdT4cO7jXac2hi/lqN27dVLfAQxN7hxrHn9c
H/T8A6NnDvWOZIUGCGXh0w2GyaCddJbb+TiQNhz7GDFiiIh2bPvYaqFkl5Zze6txzU18NldyMH3h
yCyItTOjpCBatJHpovph2ztiEyOWPWyaph3b3R8ywsMwlPN3R9Vre5OPSp18zm7XWzsLnuBzN1C3
Rg1KwTu0iDBaSLmPoiDNuYGAuVC8quAepzEq1Ruodrn5PZ6roPT6kIDnSdUGvfGsHt6QX7e9kb42
U1aKz0LQuqCXLc1+8d8ucWXD2LzZjmbcl39nsg9tmgFRG5LRVX1ebqMAVu37pOHzjUuqoB5rZ+2Q
75TRiXpsZVHi3puwp76LsXOaTzOO0nSHE4Ht7qy6V5yDJRclD+QEmt8N9N14X4cQFu/TYBgSfqYN
k0wZXBu6VyA13Bh19QM6CHaJKN70b3E69j1GhWWLa+6QZGq6Ad8zlwct7hTlL2Goo7hTq3lukTQV
1fBDM8gUUy8IM1fZVW2Qqh/J6DryKarJI35j6ZwiH5CHk0z/HfWgiR60FqWY+3DukUXN1KwZN1ps
IdMRD1n4I0mTSD2k+ZxHGyergSdRybFS5T5SSoeOqUymRDJ2ioKTvZNOFut7O7Xtyu8HW0bvqVKG
YYRRqpPiWYAtagOZnODJA3unjs+um2kcBVem/4+z8+qNW9fa8C8SoF5uNc0jlyROHCe5EdK2qF6o
/uvPI198yGgMC/6wD042sIFwSJGLi2u9pd6NfQyDsKGaq5+8pHKcG6addjujVePqYzi3qb7IjBby
uaszxUOKQp+rG/yCwr+10s75M5T96K+NJok4xCi4R/dVpblhtTOKEK73IDOI/VlXomUhKVQhDdWV
svb7uLPUQ0gzGFPqsjVMFFGkqj5Jktz2C3CSSPs8UVuOH0ELt/3ZsCaJsBJi1/iPdyUSMCLJne4Q
gw2tP/ZZ2v+YDTSk77nDem8nUAWK9omaeTMN3QGtK+xyw2bfZYhxHKRVJPEJo81uvJ3QJrDQfSim
6sinZo8ZOrHvxpjLxt436WiLIHWSdDiqrL2D27eSOz9oZXvR33rUumSvDZZXQ2/JGjighZqXH2oZ
i3I/u0Od39SVI9M7Vaj6d+zt7fSh0fFmPpftWMMekQIn7k4gjvxQixrePnIxWbsrQ0V77M3Jbe7i
BOWRXTbovfWg89lpA7aoMdw5emLfow+F63SNiae8i+h9akckBHvncYKGJ55i7N+zD7EHyGUPNqhu
v9XRlD+gwI5YSc5CtafS0SIlEH0C1xtVFVv7WriN+yNFbgRN5RyJswdFBSZxFDRGplPa2BOaKrob
6qpfJEY+HAyT21M7dxiLGk9N14j4y2Apk/bBCitESFNYgHiwVgj1xYqPJ9Kk40WKFc1x9HBM9ylL
1WEwOohG7eYYrez7Uhnq55gaVWj4oZEn91WqybtxKHsEwnM8ek9O0xqW4rtQ/b7Ryg/HEg5J5vWZ
j2QZIW+PvpKIHnmARTEewHFaeXszUhx5lLirynJxLFWYtRKl4dEAZaY+TBnR2Q/DvAvPE7XxZ9Dy
bowslWd9JdFG5R/A44DukOh1ewfPWKHOKWrX24/UK+v9qCClhRZK3kwcx7QbsUXxShTZnAmXMA3f
WwyhXQuz7bYenLOLTa93O6ii+msItvltivpY+bOmhOeeFQM31m/WlCZ/dGHGyTd4P2FzK7Wx/w0j
zsU3GeEozx/USnV3ihv15n62osk99Vz6ShCP2Bg9qN4YGWdR820frR6/g5OSGE7uF1pUi+dotKjM
4fnZjPsGTYwaoRyjNc9qits9UDunyO9VLswJL5DBmiGxtDGaqKJsh91QRdW8d7rRNT+IOR5+g6Hs
n/uhlepDn7upixQbEo1+ERdT/9/bV+orOQzq90tpmU0LaGgNPqwTtrkoZwPWfKIe4GONe2U2i3u8
gcTZQF31hIaUib9Q39z3Zo30i4tE29s/4gUJfZlNQKewwNQTXKgFrTN5UHRNXQrTOKdthHfkOEdp
fiCfgTs19PgLT3xO+7buJPSfIecF9cXQaqf6quXK9JFgVNT7Ip47JD6MucESHkfxFDfuWneKRByw
i84Mx+dgFl3gurJDRgIkjPyjp5zVYSzc7hhK2SsHkDQjRtyQt8wjO8D7OtVGw6XuJIC5/LGTbbmr
OqTbjg2sBr1A2Yo+WuPro4nTt29HvfM7H7Rw/mDSmh/em+IteoxwHAF8v/gArlI8BdG8eO6LOCiQ
HDd2Ctd/43N+hXua2grls84eM/X89re5ejow6ELQA5LNQ5j2zGXOFQGvm1FhigMZaf1hVvBwLksi
1/9jFFBzcPSgc1MlvhylrqZinh0jDpxMDHduQykztaS1MZerpBU0Bq/FpTcA1IqnwuUoQ4/ZoOmU
JomcbpEBwIHBKlrP7qxEkQFJq3dmr2/5Hl2v4DLqAgjEQoCm6+pJ3HvUJdDqMs81QnAl6kF4rfgQ
LcaNMsJrs4PhSJmbFiUdkOW//wM9TA1KRniyWGeAIF1/4D7t4sce52Njp1flBL7GyNr+tq8Npd14
DVwl5ggpoB7JFHl3cfxWU7RqVMrYjUjBzPHvLh/umqb/5aXOf0KEW76Hr4+1lGVgeCEBsvz3f6ZZ
F5NVdTSfzw28NUSUwlCe4ln1cKAwUACgUv3tvXuTySGgtnAraP2uAVeIwk2WrjC5IW+rnbf4nSM9
WG/EQPOVbbJwKrCNIhYuBLPLeQ1N7IRloXvn0obZe4DwZep+oQMs21kWYnW7CV3G5tZCbTPbu6Wc
udOzCUoeplrKbR3HuriRsRWZe5EJK4Y+5+FIfrDmeuz3odMU061p1zESV4nTu2dr8UCzd3qYI6im
ZNKNv7YcTfuoI1X5hPjbAO1XjeS8I1sx5JOGrFb75MVjFJ4qWsQdpvJ9JM9WmcYt8oa2k+5zsKVk
zDz80KHBAQdpxCZy1R2Qq7zl92TKFFTaDOk2G2ulurHCOJkPaOeFz5WtZL3vdd4Yv7eGB95rAYoA
FgAAA3Lpcl0TIUys4VXkQxE9inc2+nCw+ZHc3IAjXH8/xqH2sJQLAaeu0TzRqOldraOurtkyOXut
ld2iuFZubRN+7cVNucwGMABlT/IgVOMvZ2PwBICAgOAQEq3jTSbceGca3dZ5Xm6Sq1GQGF7quBTY
1tbAddMI3vzsRRBJxXONSO/BjMP2U2l4YiMmXy/bkncs3FSquQuQ9HJCI2vWot4mgsoosidd7+vx
6MSo8G5cnstnvpwSFFQd9SJ0UFTQXcvv+CdsTObQ6eWgJMFMlwa/RA2yxZ60ERqxbMx58hu4brhk
OUpn+1matxu80eXDXI7/QtlfAIhsDtqEl+MbFm7fRUPJD1fAcYdyLnrHTnzjGt2Tm/Vb9+n1B8T9
mAqJSlZFpWRdHocUKouuQMInrOufmpoNxwKWkD9boNHfGx0Xl0hSEtruixjV6ua2IyyC6eSS5Wcx
pbY8/2sVw7thS/zNMG4p9tOfAMi2ul8cu4z1JlYUinoxz5p+JIGu+3fT2xjlpZqMy4pNIW0VKbrE
cWsnm6IgKsbsF3CCMhitbEvj6HrDU+ynGOR46FBTAlmNkoCz4MHuRIGaZtSpizL0zkLaW06ar+yA
RZ+ccER7iZR6NUw0NZ1Mp1wESiHMT9ZsGGfMtsbA7WN9//YWeG0olLiovFINXIARl1s7abNuLqQr
AuRFh51Ki/2IkG3ygORMtbHbXjbu5TFyF+a8uRxkiFEvOKJ/jnFjSHQcNVixQ1Ka/b7zzKr3m6Ii
5GZWR3EbuHKT/WwKLdFsX9NQZPTHrIU4aIkJNd/ZckV214I6yG7rOYq1oz0XcM0LPGD0szGkvdio
Sr/yvfm5nEbUxwlz67cNQOOybSstCTqTGuKNRl3auOnmhmfn25/heqAlSwHgoAOz4SZafXHbzOem
SaMsaFxZ8kbI04+WF28ZWF3HsWX56bjxDKHxsn4PpKmJ6wZaDEGXqdEDgpGLX7LsEbbVYNaiYRrW
G5H7tXmBJkRKA5wszZLV4TcxUU2wUIW0283IciHBGx/iMDHfH2Q8sJcLzphNDNp9tX5NgvesETsw
+6nPB1T/ztAK6o1r4Pqs0BeBvrKklDrCVav7u/FqRyvNrgz0kcf1rnHHBMmvTu8+qeBnt3zalpN3
eVoWVRViDKmrQ3tLvzyZqTNPXdzCDXbLyXyoYCPMVMo7JUctpEFwUQNNnf0SQ16MoPtGSlHEc7QN
3r0xlwcXbwTspBdI0+WvcJRQ8magYO9IO/KtOVPu0NhUvrx7FG4i0AHgpZYseln5fyLDWMZ1HtpW
eK6jVLuHdNL6OAvkG99vycL/XdGl14gkDcR1LiTgCKsVDd1KzcMBBjnCFl198uBVTTdRrvapj+Ls
PNwIF1lUv7RCvHrfnuCyTKuhl51DoYbXAVSG1dZR7cjBNs2BYuskLjKxo0bNXdOHFjV+RzS+4LLS
/CHuVJJs+q0bw6+PITO3IGNDEaQUAIFv9T4Z3aGf8jwvgzYvlV2rD+NOV6doo0v9yvoSwdQlsLzg
+JZf8c9X5HEcYaUyl0E2adV3FJKLYle0sj+MFs8Y9J213ZTE9vf3Li2o5wU7SG5GqFmLVYwTQtOa
VjQBVPO/STNVj1qejwd16QKHs5OcAAcNu1ba7ue3B75eVDQkQRGypdD4oLd1Od1BxdAB9YwmiA0P
1x+Igw91W+obm3Yds5dp0aTD3HApQ/BmvhylUsbZKcxKBji5tWfh0pjrWm04Jno27CbTSE7vnZVB
u8wjnwcBgoDPalZdhnwZyPAikCrldavtQcxTjt2Y1fV5gIALF2pJP5nZGpyBRrXrCtWtg0i2Yevr
FkXcXW3bY7l3Mm3XqzfxPDXNuenULSetl1vu8iwu/HOagTwpgU6tRXWqyko6BECaIOxmPbrj3345
URYdzUVQfq+By0YETNZLcbcpdOnbqTdVN0kbjXaQzFWb7ngYa7oPFANfCmbIAyjxIPgdlMmdk6Nn
T112Py9V6MiHv9mLY96hcvOgxdX039xO5m+y/76kgO8m6PxG4ZicGyOznJ1qKRRyEYBt5KHBdjSD
Sq7F4Skc6w7rhqhVn1pq5BTXqxxtJbCa7egjWl0OO0V1w8gfsSZ2dkOYG/btFGZeeD8PrV0ciaiT
tZPWMGU+QSqRN13SWhoq8IWOsjO87+bLiBq39+CFmO/4cafT2Wub+D/DGB3xtzTmdv5qKKZIbsCN
VTXNOrwoUUwT/ecqN5oiGBVE4fd5VHnm7VCOarg36mgMz6rZYyDg4jXd39GKMJ7G0GPdypwKxR7p
BYNOhpKhBKtUtvUNpGshg1EW/TdTGtUfvVZja98gX53vUjlN063IXLDcicUzNyiA0r1XVpEbCL8m
0lMceoB4re8iu5RepIU11ebMm4I0xZLXlq32VM+tesZroPxYN0AofEreW8Y96wSDGs1iecmYy8EA
03t51lOnJHx3UxOQ1iYua9ZMP/XKrmquBm/q5y0iznVsIVNCJI7KLY158sLL8VqXzq4d1jKo0SKz
T9WgWM2dMed2uovr2v4sirRrNyqdr8wRYQHEBLkEF3vP1RwjsFI42c2Q4zWuImQbG18xeK2lxvxe
jTWWk9mBONQIaRCBVpeuHpYTFzrk+Mziflj6YfVNjZTSc1l5FS4MXtod3w6erywoKssWcB2EIRfk
/OWC5tBb55laeyBUgIggRaHc7SzRFMYhjEzpcfWW1pYGwCsr+qJUw3oijgMh7XLQiUaqLqTTB4mL
jbsfa2p4UNsWCaUUkt3Gi+h6hvbLZcR2WZyK1wIvViFcnnHjEJD3Zp94BmNIDvPhBBdu+NilyVbm
8sp4i1YTxE9EXFnbVf4ZpiMiaLo+B72p15Ef5xj5+J0KZ92fRd7TNJJ5uIVXvV5RfDHh9fEPOSms
rssVpYuo4PzTq8Fg2eVDNhbZqbAj8bMhSm88/F4bikcZ2k2AcWBdra53XeqtiTmDHqAnH/8oFTki
qE4DP2isottIWK7Hchb27KJSQrcQrPvltESt9R01GiOYjaE7k9Zot6LHymlwkBp770EgXSH5oeBD
doTiy+VQZj2hMBILG1mULOTZ0E13RaOnj7PeigMydu27xwNJSiRbBAwWzcbVO7OcBDrmpmIH2Jok
viIQ2shT/Vjp+iM4FrkRw160LS9TiCV34E1EkW4hsa1eEp01CE0BohIkPdp7O3QF+myXhVWmPIZ9
Fo5ggkKpUq9OKYyPWoRO9GiaZXRSVFz0vopRLccjtV/n19vLvizr6nfpKOtAX6BYTbtqtXEpwaVa
V6A6MLbYEuQ41Bx1xYk2quW0a67HoSxPU4z6JEyktcAjCguSu6oV7FoBuqlcxAhvbGwQjM9dnUha
m01r49xR4ADenqYQ0NVeQrWb6HLYdfVzcIxsPqRV1Tl7xBMM9VPbuhglisIdvpRz5upPqZtmxp69
VeP+omqjdRzszKXNS4dC2dE/sqvbqitCKA1jXNQ/2kGq1X1miDA6EqPSch/prfsRT+DEO4SLUdKT
TSf6jq4wsUNHrVzFtwFx8jv6KyVWbQj0DbepZ9bZLQlKGZRAuegnk/grO/yo3KfcGcZfPM7A0kwV
7fx9qruD6dMUje0d2IzI8DEjwcWjGQ3rj8zC2r0BOZuDnSrmAWeIqIF+2riZMu8Fdp3Zn8zEYOJP
GvVzd+6FkYZ7GuOGGeQhYMDj3AliuNol+fy3rPAz+gCDEWixQK4xPxpgKepfMhN5fOrUPOeeCQnO
aNuHmHO1FORjrjzIOf05g+sd4fKuV8kQ+QiSZe0Nj3qz2idabn5wyqRrPwyxZz8bTtFMR7zGaeSn
iBIoR2v0EF4RYDlcpAqqkB6k7YThvjFy8QkbvMK7Bb2DK0/doIGNs1E08v6ana9UoLJql5HqyAOP
Tyc/O2EqTZwIh7I+hN2gqXdtpobWAX4z0DOBAgXMDqfOscl0pOGgFVmLNjwWniofsPFDfhDomqId
e9hav9E4VYZdTUar3tFxtyKoox7uXYWccMpRXWWeD4qgT7ZfnEF+WUOt1SdVz+qvE3Y7XpBTh/zm
idSsefsnujgZuZdpBxsLquZpHqEdbRyalyfN6mwC31+qrDY4CY7NZUiMtLHUtZknTxIbKMrkelz+
jLXFfdxC/vjP6KKwfIhw/viti6S/NWI+b41Li72fIro9O8NKS/fYd6r3aKZGlNAYJi3emZmpfXU6
hXJ0FaKHcnaLgcOCVE0bnjypTe+VfKAGBJaAlBFVNApu6yKiM7VzZFllGRhxngNWKpoPNiZUGw/E
VyIMzVRroQlQswArfrlamgz71G6iKmhNUMD23IhDWNXNySg2aUWvDcWElkf8UhtZv7Cz3BFQdacq
sKahwJrKGT/Oqab98RTb3aiQvBKfnRe9KxLEpbS3is910pBv2F4dNN5g3qNJoh3lUDo3770FaE8g
wocuHmRcLtrLtSOO9ZgBZnVgOmFxN7plforJVd+duSyj8HnId5ea2rKs/1Z7FNOSk5HUQTXG04co
ahRglRkYQrRi9++fkEFlaalhEZeM1bLlUatYuhBNUHVafnBzW+5JCbdSseuPQweTJ58BwYxa59qz
11NQCkq1sQ7msXS4tem19KEpNnKH64SWUVyXTMxA9BzYzOWyKRQgzUbGVI1oXN6hWDydJg3i5NTo
/a2gpnt6/9pxTqn501Xgz9V4oQWqAghdEyQ2vltZGRmHSu2bjVm9tnYmQsWGpS4k1PXGbqes6EAN
LF8oTg51l4PyrJwtDND1SV0MB9CIZ9upPAaWX/HPluMqAbqeJw13c2fvVafzbgpP63fdXIYbE7ou
UDEUFVPCAsVTYtDlUEZrkP3EA58JvNYu78Wz2yenedAMX53VkZSkMLBf0x7f/lqvzRAJRupTC4Uf
DbnLYdvMTovQ1hvqYkmyQ+RUxaESb1bS2q2N+NpQNLZ4rjLcQuy9HErp5h4fAdxMLcXCEQ0RZ9pD
eycfh/3bc3ptxy9xdXlRwYK3VoHC9oRijkPeBHhf3ztoWQHGiztENPOciBFuPYev2ow8Frk60PiF
t76oCq/CX94mSixVxhuiNLnT4jb7ELlOd6N4eASbU+Hts440U+HV/DwAy38YRInfJg6138KozY8d
uIZdZECA8+q0860wUjYC9Itn8WUuQLsKccolTwcxtAazjXLUMyXBmzDM23I+elZKTuqlqhfveCYW
gNXVJgmPVg2a3XfrRij7prG8JyGH6ac7p/bgC8VpLD8ZzHI4UP62R9+JPAJjrFuIZRVMxPalNg+j
P0KJb30b38hPccsLdu8MiZWg+tOWYuNTL3tmPS9vKf8DA6R4vPZqJj0MWxUwbVCj57RzxdAd2hxT
xndvqAVshYoR8p7sqVVNIBau4pRWKYMp1Nu9UYj4sUaKB9OGpvyOzClP6PcPSMBxGRPHCAo7l0cF
MO9sydGVQYSDA/BijCeTajQ/6bh5/9WSMNzIFa+OpvZiMATtmFhK1F7F7JpXJZCkqQ8sF+K7b+gV
oXtusKPc2b1jfH57di+inhdfjVGW+h/afC8MrNUBLUsZ2jVOuShwa436UNN+HuAS1LkHvsssKs0X
w6S7uxg+uXNo7drKf2H9WKLRHk62duZSHZ3bqXUT7VCLJLW/9SUibv5U1jlaxtJucEWqNSec92Ub
9l4wixBjOp4CdqyDogDJX9/2Mhvh6rboZt9rjTLwnokGDdPETnTeqcpzrTuTF7diL6fIo7I+ARNW
P45jFcrfQuHJ+KfAVNJ7KoySx5CpokN8pws77T4NTev8sbSo+EFJful/AZNHbS7O0u57wr2Jn31t
pJ6fYbUbHhI7cx5GECrZZyM2k19QANwv5kIK+uhNs2XddXObjXfVSNnxvdEfrg3YFRquwKk5R8vx
+ud+G+GvgPvptaAGK3DwvLb3sxgsH3r8Wxyw6y3GUGj+IpjyorO52tKQplwMhm0tyJMs+VIXitxT
woNl0BlJtpH1Xl0ASymdDBG1J/iLvH4upxWNE+bURasFymha/3lDK6B4tq75GY1DcSq0ytza0esw
RPxZAOlI3y3avGvxDcVsFdB1sxHEhI/6ME6zjA/zLJOPUuTaewXsiXakItAIedTRqV/XnoqYrVGX
0grSOFL3qIW6fqP2wjfU8dfbJxVs3fXMWEj8a1xuOFSAV6HPFaPnIQg9B2SQivipt6PXf7LVaZgP
FMXgZIRTb4id1Npafm6g2zzPCHz2QR7DD9oNbHD4D1S1MCrtYu9OFmZPtaBwZdU86CC1PNeXStHP
HzX4LLMfIQlSfMLcMi53xVjbdzX1+xQ0PtqD+1kbEttXHG2CsDmnUCXSocUgKIqRTfArM6pGaClZ
lBwBvkzpXrIoxZEQM+mP81QKZ+9qk+t+6sy6Qr0hbS0DvkLuAtPvM4xhW06YvOPfiuw4KvY4fiLm
h/Ou7yy4QWrdyPC7MFzxA2VC2leRmK3kGHr9oJ50BNTtH7kaewZgEK9UHvE9dK2DgtlrdLSsGegq
VpSpt6vp2OMdPOMnf1dmrv0z77s83A3D6KV+Mo/QEiwe2v+pLW094kTR2idcgoph78VWrJ01I+pb
oARTQg6RQwHQ9omTZwnOae0CVo0rXQn/QnLQTD8urdHeywKNq2NuJHGM/fUkvmCMjpky/Dbvv3qY
lfk+K6vsoUJV9JEsBj/gfJ4yccg6xfnRU/2D/hciV+IPVs/rpGuXDlUsYvd3OqsTtZMumWN/ntRK
P0q2Pta9oSJ+o4sV5n4N9gg36zKOte+RMvTlQRdZZ5+SppvdndfGqtiVbpZBxsZ2BLb1aKvPpB+t
9yHTEf28H6YuLY9ulnTJ2UUfKDuqAp13LON5KA6+3mvS/mAJXbQHUyk8PJtjnlQwPacEWsjbx2GN
kFkOHg0+/gFQRr9sXSOAYF5BQbR5dFTezEXithgMG8JVwQBkhU2jh7fPhGtFq8en0cCFYdfXU7OF
PXx5f15eoDTLKQSinEZxhFv7MsDBfKOrBKUy0KzOcD9hqi68m3Qml9iZnaFWJwX8h3brVn1cknw2
WHBSQbF6BLajKDm0STH2H3Bed/NTZhVhfqoVFVPlRZKm2dOEs4Tf61WFpJZXKN/zsJoMip596h0r
TF/7Xea2+XPc9f0zlzOuZ04nc3PfF1467tReUfVPdVnV+qc2T42fdoS68VGZRGHtyqwa2htOrRHf
mxXXD0b2k5xUvy2KDtR1qdXJRm5z/dFoqqo6DQgIKfy5unjcvEelqMnwKi5TJ/Unq0idzx5Nx/A8
Qq6YsdWh472Pc1VJMU1vEJTxuy632m9vb56rVJXrFdY3QAfwdhA7VjlWBU8vis3WC0YcC3YtdS46
uuaWnMvyt1zuDLL7F641enpQcVZX3+jhSldKxQv6tNenI/BRnCJnFYtbV1rpnWEWRn6I+lA6Gynr
9TLzhCRhJa1beN5ralhB839sCjW9beq+pysfH1vNkZBr2zODzpiry2JfqvHJqtrnt1f2pYV7Oell
bGpmZOjuAh67PA6eGN0OcGF6q3ZhT8VX7+vfiqumj3YSIfEQxap8SkolfgZPUPU3oytEtVMUtCaw
Liqtu4mu6XfoBV4BXLgY9L0LnFceENoch3vRqW18fPsXX+8FmhiLBs4CjQJ0u9qTgJ8zDIpFdotK
bofBej2eUurzG+Hqei/wXvFotSMvC8htDX+lZmHOkVLnt7NUwjHw4DE+adSc4qMdq5hNlwdvHKeP
b0/tOvei5swTH8AL1HvajJffwq5atRr0Ir3FK8A5lKOtf3OMQiEO1slX067K92phYuVD392AELjQ
Eo0rpFtqGfEAPflWQ6qm8k0iNA6tyhaf7pVP9qIfsoimL7SwVarMQ1gUkzukt5WFyNrUgecro3EL
rHD9yahyU0GgjoA6A8nr5ep52eRGMxiFpRo/3WhVNH3opVN9nGQnP6VZ3P+y1HZ8eu8nYwFpBlN3
AiyIKPvloDQCzE4Po/zWzdLmFFeR9uyie/XbU2ptX/aVtpGeXy8lInUIUmsLJhi+wfJU+OfV0ZI9
yY5m+i2Ir8qPZ4qfpJn57u1ZLX/LZVC4HGXZqP+MkmomvSFAiLdqbIoPNhh3pNHxRZdgvj68PdQV
JRX4Iaav/B/CcdRY1xUgMSRtOttTdjvksvnPTjqPK1W0lUV/be7Smwa7+PBoV3SoDnNiivpg2zJW
PlNYSt1dWOhspCL2Rvyashwoeh45/ZNlV9WPuPWyv4R0A/mIiXagIU3ZHAq1qydAbEgGPFA/G4DS
9JrS7Kas7iK/lWae7fIijBzAbfSW9qWmSOOAx3b5U6m6WX7q+iGJfkc4qId+qGTdE0ZoY/JA0X7T
Je/qO1BYtBYJP+ro6E5faY1ogwmETIigISXZWwLdC9k1+qGq7OS9n/xlqBeHQ9gs9LwuPzm93xy/
tUgE0o4dVFZN8s9Q/MzJn09vf/GrZ9EyEpc5qClaYVSHL0dKYysxvRLChMThyAfLK55tJ7JuzETX
9mM9dZBBhuHWnbxmI75eHZ6XkSnjIzJCFmGv5pijWe8OFcs5Wq17wwlTTy04343b/LVRaBggYoUz
xdI+vJwflnlQTudcObtR3T5U7tjfh2XivPcaZC4U1xEAXm5D/nc5ygz+UQF9rJzRm44f6nKsbrPW
2kJlvTIXiw4BcWa5BQG8XY4ChYr0OO1Q+sE2wDnFZV191MHz2Ddv74mr2A0wF048LSqNlhocp8tx
0M4YUORIokCx1f4H0vvud5wNWjwNunFyPg9lLvvTbKXh1j3/ygkDZcOYMC75Y40v5UW6kHpCBQJe
s8DMYlFhM583lAQaz4s3gt1ry6lTlCS35DDzWF1NM+UdO4IyDWTreP2RVple7q3SJuS8vZ6vDURx
A7k2FIpUIsjlQFWYijwLQwbyMNNG+ETe0GpOnt4/CsXjF47KUk5ZTQe6J4rB+RAFnaP89Wo9OaR6
uMVEeiVc0LP8v0Hc1XEivsPAA51LuLCn77knKbRZYdffQHsWP+u4NXa1ZqeESJOX/PsnuICsSCgg
T151m1U6E33nlkCGK+kdHW5Ev8YdfOOV9drmJ2BAp0DFCFbMKiBGSHv0tWhEoDmTPJZ92e3r6tGq
H9CtN48ZifDGtF7Z9DYKhAvlFKMXGCuXu4P2EoaXlhoHemiaPz2jwXd1HO1ZP9DgmLYMIV75gOSz
lK0XnDr1+GWv/pNMNGMEMctz42CKqXwNM9If+GBW+z7z6N+oiXYTUrb9miQiiTYm+soxIGihE4vX
C+j/K25eodRSS9HqguQw3KDiwNPFKqONU/3KcmLnRMJJzxv2wrqFXyPD2CYxxDOIldpJtcbfBsCx
Q9XE7vvnA1QPiVgIMZRS1kCLWmjd0E1OEoxeVz+kVaH+AI+UbATjlx98kf7h47zQ/pbmN6Ct9T05
tsTKqUwS2EyOgh8EfLNBHKS1dDZG10EpiRhO42uODMWKdn2rTCOZE7B3ep+jMuJxXg9y3+k2pbdZ
DMhuGolLYUlHV0zdN2blabdlJdp2H3YtHSAV3M/X0vWK/7q87qHceLH5NAOOMu+TRolNf8aGeG52
UZ9Y9me47GSBedpb+tH2rKa9sXMjqz8W6Ww8i0gF1v92GLh6l3HBwkEAAk2DAcuAVToMrJ+bOBqw
WMWPFK0cOe0lPoP+pKgPcZdv8Quv9xOpB+ZLJA/UI+CGXx6YStAxSZBVCWQBV0BN0KXB1DDz4exv
4UKuDwhDobZGVxEHJt6cl0NBZAzrpoJl1aPVemysLDpVZfHn7eW7jm80LzwUHcA5snfXAqyNWdph
pqCCOuVufDC9QX4fdDe7K/NS26MDOzykot9Sfnwxc7rcxOxfynsLMoCLcE0ybs10qqlrwHWQaWbb
fjookXzQF3jKWYkLmQg/NQfPe9BGXeQfUciqTKCGlkRBoVDVUHzBqbRXvyqJns7fi7JX7pt0LnR/
ZPfGO8rdzRfT7Ke7coRbCFnKRbErkkUh/aEKdZSNzAK2n1rK9FtaInPrSxSJ+5OIlHzr6XsdYqH1
LzICVMdAEq0LB1UzkCTaTRNYvVNZvnDL9nbShfqpi9rpq9pX3altk3m4zcUkjY1wcQ2wJRPlaGA4
R81CI3ZcbiJNT6fMSHpavCZibPvBMSXtImNW7Mcq8br0qYuzSt7Vae2Wjyz9FJ21Li3+AugWxrNd
y0nfqTEl2Me399315l6cvqCYk/9QvVynJx4Zq9e6Mg86g3qNPsn5g4auw39vj3J9WmGVeSCnaTjT
OVtbl8ROH4PfgsvpTED4/QrIaLwbIx61N9BP5y2viutYtGAz0JqGo7sw91aLjd6Lbswhhwnr4Ko4
mK5Cu8cCPlvtZmGPz1ZqWL/fnuGrQ/JZbTYXUWmNuXOrrBk9NKCDBlevXTuo9qGWbn8si8o91Em6
ZX706niLRBHYIS7VNUnQxiohRw6MoDQOYXVMBhF+1dMi/0TjlysmbmijbFysrwxJ7Qbvdpj1HKB1
klk2qsY7J64CENLyRhFNs9ONRtxgp97sU0R3NvLzVzYNDHU0dcgbQL+utVIQMqtk7YoqMKe0OWpa
Nt0PaePcSoTsto7n8hK8DIQLmZXgzlEguVz7FtOZM0fV7kAY6hEIk6SzJgdWgWs/TYindkEiK/dj
aw7lR2D59DzSnG27s9rWzI+xYaCxaDmynTC+k0NxeHtrXV8NrAGdIRBHlAOg+V2GjlzKNKXUWgRu
nXfI8hoHmSf1Xwpc+W5sKMbsu0FWG/n2a4v/76BL3PgnIUUZVs5tCAtOxdvqKLPc2/+Ps/Pqkdv2
/v4rEqBebjVtV+u1vS5xuSES+xf1LlHl1f8/2gd44NEII2ySIMhFYA4p8vDwnG/RihDlTVUr/8N3
Jvl0X5VUKREuP+WPoSaE9Q24MlDdzUI7F9wXga7m/RH79D3dk9eS9Po7k9NTzKWuAt1hPS2aXaBb
tCIQqKvHvqMqyEaGhhjec35Z3AbLndLXe0/8O8nSHd/p8xT+oH5pNr7IsuStWsjeoohBp48EZmnZ
rJNVJRq8WhPQ/Cu0In2lo4o2d/Fb/ZAZBZTQImgHUxys5iqD6RRjiJALL4K5TTEatcwWsKZTX+7v
040tQwqhLstLAkMUvP6O9mDOyqDU4KjDVnlA53om8BVz0Avi7v2hNm6tpSJBSknOopJ2Xg9FV3iW
kWlD/6atD0yhwpK7yqw3SgUsywabl7oOOncLgvF6FMhRbYuKBYIFQ40Iv1IZ7/s5bY/35wKLjj9n
tSkpjtPSArlCu3tdH8896QggwUOAOVU2/4iBuM8/DegO7TsjD4usPMwK1/f3rE2VnI5vXNXtyZWz
Lg/FhCXoZ3XWMFDD1GaUJzuOGoVOK0aTj82gTPq/eVoZfwECKJML1TYc5vUkVbWD0Vt1eJiTyPii
mhmvlhYkifvMYz5BzdUea809NVYNmKjDU8F+iIpRa54ai7e9T8GkaFHkIl35YCvNXMa+lWixE/pt
Ddwz8dsiUaLL5OihdswmtFWPpSvNEiJLkc2+I60mAwfYdp38qZZych56q8uLIFYyNT7oKGZXF9Ma
JCFWyK6HjBfV+WGSIRgIkQFZraSuRZ9kkTvlqSOR9HxDa63wvcbd1B+KJJmyT2EIRKvw5RjrsZ+o
+ijPaMvaEu8QYRYPRZ059q+i0qce1pg7VY8oaBbmpxyxMdDSNHqdX4mlhnbgJKWan+BhxOI3s22s
g9G6wgYvIgyVCnwhEdqOew/JsBmp3HPF13o2p7ANv7u1Xf0Qw9xSlE5rREgbyub1BdvU4edEabc6
Wl5vm/44NPiTO7Gp1A+RqfTxizOh5IqkI36QjW9gyZddkIPUv4VyhGXt23GVTP0R4dxO/w2NmKiF
LhuSrK3MnC99P3sWmrsNGJaiQR8ljQv86Ny8d/DCiOwWB3bs37L8ee54s1+EKnLd18p5rM+GUGvl
mPYidv4aB+52f7CNdn4B+1k7rBQCTgfQnJP2ozao4vrStOKfsxEXOuQgaVYnJHhc59ukF/2nTM3Q
l+nSpp2fPTVqs0uH9sd4wn2Vm9J3+gbutD/WXdI9JmGpdA+jVkmknR2PSAXdk03nV8AJct8glxvO
WN3pvwfDnsO/7p/CjYiyiBFQVl1aVDddfJNtmxepUnExJCj0t7NE6Tksa28nidoIkowDlnRBe1PX
X8UUDyXdAnvKOsjGFEY08t1IJE89ZCGfGkm1hyzdmBZdS17IsPoAlawfPRBOBh0fxDqAqlYf1agW
X3UYOTsc2hvfXSIlVTnKOiSIOOyt0fJmJewxspGtBK7hiRfwMd0P4OXapwxgW/d3SEdu/kAmm88P
U1Xg+FgmXs2WlUXvWo+VkVjp8zS5SX3wKhrKQcNt2B2UztG/IeOnt++7aZiSQ9jglXu0YzOveQwJ
8b84lBnq5LViJF+sblajD+x4o3tO5tnuH5sYwKY/WhIiqqp0aKIiFODGxxKOQv54f/8sZdxVDF+s
oJcdhPzDjeik1mleY5sT4HOz0helcCSgktClJWgBRFdSFTHY3AZ/pEYGNDZLsX/f/wGvn3L9C6gf
wIrg1QP2dbWzLIgR0+I6ECDrYFvHcfaqD6JVktzPGoHrch+lnnqY9Mp659pKMj/1xVw1R0NOuuaX
aU5z0HGVxuDxHRbJwVY60Z9yM2ntAyp1dXTpRRP/7Otx/pADN99TB9q4BG0D3V1udYQRAdRcX7aZ
ijPWIMn2RzBHfl3KY4mk2CFsm3dku9ZOrrKRU9OsYdtCWNEYd5WrpKjzaogto0zlzI1vsauPFRr2
M60bc56fOEg7bbXlybn+OmR4YJ+BeFG0Wqb/R5LL6yAq4z4lvqST+qwbfQFXse2Quc/qB9zG1GBK
ZxdkXGfv7MyNEICtD5IrGCTQPl63jRRph4jVZRVTpd6YoaZ4rEW3x5fZjGuQZWi10Yq9RYwVxoiS
uKgCoyzkQWnxiJyLRjm6ajLuhNCtCeF1QWEesyIK86ulbHszpP7PUKErhto3EqFditSUO19sY0Py
FkS4BKUhg4LcqnEzQsVFsc2qgj4SzxA0iu+96f7PQNPs0RzT8Hj/+N5OCnIMxQOdb8QTe12ycJMq
QYHPaXnPN9ljBlb1edTbaSdvvp3T0mWgPA6KiQbbmrlShybAPFRXgmJMxT+LTDkQGjur3mvCFOrB
EF7/8/68buPicro4ZnAfKX2t65pSQyV8SMc+UGVej6ferPvhoWhkbp5kmoWhD17AqR9KxyFEWq1r
9IdU6YX4cv9n3J53yvTMmWcJsChr7dDbqPqkhmrTBbJIcBPNVPM96GL9QC3uVZ0u/hEJe9o5eVur
vQiscc1TOEbv4frMh54uRdhrHeSRIZmCOlF7cGpeooQ+fq1D+ACCtNozPn7NIK4jzcKWXyjzeF6B
GF+VC2pgTH0KiSbgJo2UT17cN8pXBCn6/iNEIhl+Kb05moCgFdSoYCTjbj9rvaJ20FvAZB4yzexn
qgx59RPgs5d8j/UGwHKDu2v4ceg7273wnDR/qqILY1g7FIW/xqZUvKM1VNn4XhFT3OzUZzZOB+g7
5LA5Z6QzaxkSUSveLPGtCFwLawt7yOaPBdWLnTN4G6OXUhPoesBR7JTXavkfMbqDoo1jUN8HNU+v
Y0HGUB8EiY/01daIv1n5mJ1DhJ6e+shJ395GZXAegbi9UV1DiuF6s0h76PpRaftgBgh/KSj6+LaD
htT9c7CxkHRPgUQAX+HNub6G5lihVRQxip0pZmCMWv5NrXpzJx+8vQyWUvqibIvK18Kuvp6LO3ph
WUQWC1kk01+GLcdnXof6g1HiD/EfJmRzvF7hMjzYr4eKiBWD3pp9IOGbImsA4aw2Mv38H0ahBLmU
PuHRrkuRLYp2UW5EMiANlcewMgbUa8u9SsDmxwFLCY4X7Df1muu56Gw+PYkqGSC/7Z0TbWoveA3M
P+7PZevjLE06l5sNgNEN7KHRmiTqXBnMedO+dFKPubOdEvSYpewUUG6HotwEo41+IPg/WJnXExJ9
6bRzMhD8e614zE03/SVaHcoE7bud23pzKNDBeE0tnca18i/s0lB6LbgongW/HVrAfmTV1AaksucQ
evuV4HxSSnvdcUBsV18J4NTUlWa8CAahzDEpZeZ7aJSc7n+l27vj/yG/AJSTEN+IEoT6KBI8VIag
7/V+PuY0Vi7wLEr1JQ75tLyTajM53h/z9pIko4ZRvXRwF6jz6r4Cbw/pIGNMt23tj5MtJ78v6sU4
RU8D27Djs+KWe0drY6KgplAMQkWcjG7dR8fFAzUPGP6BanTAGSNEezNcPV4i167fiVLf8zfc2Cg8
h9GlXUQzkSJeTdJ2Jggd0h0CpYfB0tt4K3miDM9JI70331q8vHkZ8+CnfE9EvN7+KaojEK3yMWhd
vXyAwzA+wiDdw/5sLSBUDZuuO1pB6rpKaZkS/kMajUFddnaJX0iKe07Z6/EUxLrTf83nTH87xmLh
vlHJhG5HMrnuvheSdq+d1Ag4pyBsBWxKRGvSzEx3rqutjwX4hmONzhOTW32s0SwT9Ou7MRBG2QRp
aOuXwkDLHsWgemfzbywjWRNlEnMRraLhdP2x7ImGh6g8NWgrzXqIJpkeo9atDjHB8SyNot8Zb2Nq
1IEIjeDLQXyvG3i9Vap2g9BnoOKz8O+ECxYSgsIqnngAWDv38dbckMiyzIVXRGl++S1/JDZt2YY1
u0ILxrpUTm6Bd3duZvmHckZBvxa7Ism3gYQGABUuEGGw+vQ12CeLsq5Wctpmeupa71VqnkeNfON7
keblowB0+imb0A+6H71u4/LSDMVdgbeuucizX0+yHMG+YQc1BCTd6klLVMUP8bA4v3kUHvAL7JU8
mlxxBcKE/pLMaY5RrVnPzfRAdwjpCQRDavnmVy5oEBTAGANACMXY6+l0Ns4aecOxboweDphmi4+z
ojRvVaUBJcWq0finsajSbL0eBV8uM8kxSgsql5yGF7x5FAg1+2VpvlWYnTsFCDtlQnDFEBjXORQ1
KS2CZzwGHfB1H1Zkge+Mlh0cO6r+w9qB8XAJv4tS97qbm5VUoMdOHYMZdrnfCyVFC8LZuy5vT/BS
w2UQEncS6jVCsGhVbW4nVOzZ7gr+loPmK7EcLzYOEqf7u25rKNj60NnJPShQr3bd4FqZ6VT1HFSO
S9eXzCPqfcgbQ3qR4B9/v3k0E6gGWsCLnCVUketN4enYh7FcKrUqD6mxyc6P7TC4Z+wa3yqnzqYA
VoVCPOECfMiaIN5Wad0O6aAGTRN6Rx3byAPqVuXblw/gMmeIe5KX1Rp80yEWPVbY8gBxLKoDfXa0
cXMxX4xU2ZN3vIlC9HJ5HyyVHF4L+pqprRuQQvAucwKXMvU/4xh3x2qI00/3v9DtKLBACK2girnw
ufavv1A4mGlUNShkNmPbXKj7z89uV8E+vD/MzbYzcKQjlEJnXsDf66R66DM3G5SUUsKCZ8ljD29Q
o8Ykx5r2NsLNFcVRcnh50wjnv0BJXc+oN/KxkZYngz5pxRdbpv2xy2btMqlZd27bcg9Mfzs1ji7y
ojTfwT2hGXM9Htx+5CcybQhoMCsPxqQn/tBX0XnU2p3TtDUz3iM8SxZdbc7V9UhTDQ0wtdQhSDCj
PtHSok0Yj+W50srqmxmVey/i10rBVQFoiUokS4v0PO349dScXp1Dh2JvILooPESwwZ+cHKG6vhTl
Oxes14+0n6wnNO08WNW6d6ETOlxmIHNBouMhOBmF+c5Qp71TeJMVsMo4ZaBoqfGtLWdVmIpipy97
QxmDzCknfzaN+TiWXfk+qvLh0KC49tlJuz127i11ikoYN6gBfghXEHoz18s/VlZdQwbTg57avPdJ
JP2Uf8kMqLmfyxIK1I/Qnc3sDLLa1J+pW0wovHS12z4NEfrPp1Z0lsCCpyGp9hpT++AhRmcewFuZ
M93sHE/ZQa9C8auj3Or6VDkz5X+2ElpZiqXoqEKlz5O8OURDG3sPXZy69anHI7h412PM4n2bRFkl
R3LgsvV57mXKPxXS1ZEf15y2Iwo/UejjODEZ8lhTnRKHkiJp89aSAKsDXgN83nISbihU1NhzSTpj
BC4SoCrgAZ33UIx18GgUSbsTVG63AYOBBIewxWudZ8v1BxGZ0xrp7Cxa1579t9G5dfipbgazOOqh
ZRSXxrREFtC1nPaIOjf1PabJOwkkBxkI5a9Vil9bhRcmE3YaSeOavuGl7QNOuUDZ+r55bns0MA9W
XbWnMrXFp/uR9DZgM1Fwtjyt4XQx9etJIwScj65ZGUGJZMgB1qx8zO1y2iE+3oYaRkEtCjcUcPaM
dj2KXs1jpovYDKJQnxLfK+20+ULFs/IYDZ460jX5MO6kkBvfEw8kQL+Ye1CsWJcULQU90mlgUJ6C
U3+YbTS/aDYqhXmo9FHpDhliNiGoPeLP4/1VvZ0v0Ruzc0pLr14eqw9aAWaZrcE0A/BatnFsyqSc
6HDiK3CKiigXvtmEdXO8P+jtzQEkaGEcUiRe3H9Wn9Jze4AZ0MDBNXnuYxuaDAOn/zHJ3T1lytsN
u3TVec/w0jZB6a8uKcMa46amm4HCJq7Hhi4+1Fn1dZjR8Ddl9LVVcHIupbmzi273KmX2Rf2BBJBn
3NpNfZHwGBID3MtkA/VI8Dg6yj5u3wowpCACXmDRxFxEgtZ8fjzNVFhrSEwMjtsexsoIL50ZWn6F
VOnOF7vl7/OKIo3BFuo1qV3D3FtTB/1WNW6Qq2Fe/9tNvA8OKZArICv0up0L4GchznmYx85RNKGh
oXFOOwJNFiu3LmMS9tWzbQgdL/KeKstDYQgyVaJ4W2ZIq1RYgHVWU6R71INlL11f5Utlh3hJBQkY
87p7NiZelOV14QXgvNoxSNXBglsBOzQ9ZoOtxU+FW2nNAcdcvGxcBeOpU9sX4df7O/52QxAxEUZF
gWjha64/1YDAkQOlSwSJWvZ/hWmFhh+MlC/3R7mFyC/IRECQ9JDZ8lzW19FLcwexQLRFgKwshwro
GJbblpXhTJRLyqEP+EcgiJtaC/xjKPCt/Oj2Buo9Ewgv+aj0jXzUm1TZqwxtTN+l3IsdkwU4D67E
9e8qc3w/ZuQdgnwKQSTwZvYqf6jz4c1gnYWDsUgbgEReyuWr495NZRxW2Oo+IQmbHrSx7S9KjdDL
/XW+CZqcAXhLC9KC0gwVhuvphENWYlVSUVigFfzBq6P2oYLA/F5z8u4Jt/tuz5ThJooxINokIKvo
BPGeWE2LPFeZC4VypDn03nPU4elzQbWqKv0p7lC7Lp0i/dds5gkdIDbXTpy5+Xq01IGsc+Pz/RZG
3/V0URROhVKCr8DsnfS7oCuLRouXFjtpzcaychOR1y5SMAjVru7esshTuqsZ9bwumpVzppui9fVE
ls/ozUXG2TKice9+uIUzI1GKUBct9tdu3roOi14olt0Tuv7jkIzy0BRJnZ4KGXkvrjY6mu+6ffhv
huceMD0wd0dgkZXrY0GdfIvox4vj/a21sdYL8wvHX5f+FTZz12udtlXk5GSagWG3cBAsGT2KyKoe
7o+y7JeroMik0WRdkMbEYOzlrkcZFQkPsy20oBVt+tBViH80sfACje23s3k2ti5F9YW1AiqXO2R1
9EUxtzmdei0YRlUeYztxEFOxkKRWxvxgFo5xFJo6fWjscI8gvzVJUIKwQWF3MPQqy0jswQi9pkFi
DlmlZ2C/04eFhfarsAf51vseQhSPRdIZwC6LYsz1eubd1ILw1bSgAcP6AH7AedCzItshgG7sDTrr
dIkoPy9E9lVRSUEypeYZw/lIquoSN/o/ViuMnQ248b3YdcSZpf5Cg271veI2dMpY4bEX2lI/ha1e
PYFsBftmdHbrT6nufM5wDDoVYTvuhNXNoUmBFw2AxahgtfexnckVYYT6AvDKPlY5ku52mmtf596W
31TckTA38gTIYXtP+XAj8uD/tGjGgLyiAr46D6KxungQsxYUwpTPYdxGZ9l18Q8EqPF2neu3ugZy
O/OMB2lBFRyq4tpPCBCYpi269SjzO9pLrtT9UZ3rBOdFCVbw/lnf2jVLFZwdQ0cSuYjrvVl3oUrp
FTeRENOSY5Kn0bmMyH7uj/KqCLMKKdTrDOqr8AO55VdXVDsJGyizqQe2KJ9GRFSySnk0IuWdqoZf
c8U6qdL5X22YH/vI+1trXB+DjFNvGdBbC905RPYePnFr3uDAqCPSqeRVtf5B2og7WpHodGy64mB3
In3KofI+3J/3RpDhWlwKI7zEKfOtUgGlSqJ+rmpkJZM8/9ynYRqESWyd5mbeg7dsbdKFigdqnoW+
cWFT1bqvE4ehVFj8/1ChkoERzfZXEYnkMRVe99anIZ08YDwkk8RPQs7qOGZCUc3ZTc2gzfv8AwX6
9OihQHgoFVWcVbt23h5El+IWZS10RqGfr+K1ljRaiLWdHuDcPOP+aujHWDXfLEDDrACIgFKiYcjb
d/XBGrufYzgPFGocpUXZVEuOs44uMppOeyLXGzsQcXpw6ir/LOf9+uRVuiGgmeGtE7VF/WlwwvCh
codyJ2pqy+WyOnk0NUB0ETN5n910NmQ9mFmoGkE4d96FfoSAPFmID1M+ycIHLtg1yN8Yka+U8DdS
2YvToOPDcf8gbOxODgD5BDcu0Wutajc31EzLEm3NbOQpRKW0FYECiwOYz+DhTGome3LsW8uLIq5J
zEGz/KYbNk5Go5VIjIIKFNPRSlz9UFTdfL4/ryW5Xa8uWJWlyM3b7UZ9XTpNlRh6aAaWNfy2K+VL
PVnP9CReuO4/u/H0cn+41/foarxXFAcPGcDOPOauN42T57oxhZUFFgG5yguCUzJ+5P00D8eOYkZ0
zOYErXlnTKtHXm6hehlCfPsO6dxUxS8rSnL7UXH75qUKpWV+BnAXu0cxylg5aJViuBdHGZwPHZyn
JYuNR9wmCjvTg05RM/2nzBKEikiW+/i5neLUw3PR8L5Y9jxVhyrKyJxanF+7RzHranqZotaCHqBI
N3+A9y87H+p6LL8b9WTif9NKRSHOi7k8RmNrfq+GLHNPo6527tFoFBPYJIwm2LCIj7tHveFp4CcK
KrG+6UQ6GlujI/7iy3e/tDwbw2Na50l0MkSCOiOJLWpaQ0Xd6pyBuMn8SaT5Z9cR+u+JGvRwkLo5
5ccRgxqeDqpQvtsV9NQPllqF+nMZ5W2gh05VHPrabP6KJiGqgxGpveuj2WtkDzXvlB+VolKRsLvc
jPyJOAn/SVPS35kqZXoZ4lH/JQWcsQOMocYjcA2or+a5l/4MMw+WZ63nuXrEgq13do7bxua3wfiT
rCy6xjd1LXq2WNvkyBl3EmRpUTkAfwZ7Pt7fjVujLJwU1pia6E0yWBZU972BzR8quuWrE7RoxZz2
dGK2RuGmJvPizc7DZBWSJfAJZwZKFDRtHx0NOTqnUcg9b4OtUcAd8qgiu1xEVK4P1sDN4rmKYC6W
Kr/Majp8z2Uanu6v2KtW6fr8LuwRbAb5LDfxYqS82OAxRG2zMJFXnpbm2HPJK4XCNUIm+hHPM4Ax
rR2Rys49KpbHBK/D3xhotsZRS5ys/epUev9bpUaT7P26jbsCfiRRc+njqoB0rhchmkogVQLcqo02
7bfCarRPU6I4DmojloGfadKq/iJU9M/UDOmZntwU0GrYe+hvfQok4MDRL7piNxTizs7JZRC7DfQm
195Dvo9+ojVg7ZQTNlIzepMo2qEVQeFijeKeXVOhZEICSNj5NSUivEjO/iHrZb+zrBvzQUCFihPc
kAUVt8pcIB0AMKmFHkTjACHNKtxDrjjtzk20NYrLSeScQO7hsFx/O2lZaUHA1YO418AR5nDfhpJw
dX8Db9x3wFr//yi34L4B5d9m0IO8HORzleb2Zxhmup8P8fyk1W31JZPl3qNzc2om1CvyJY8MYvVG
6cN0zqM2Z2ql2/tK640PdeFYOwu4sSEAggIVWzIGih6rOBMqUWfq5WgEibD04xB631V1Mo5xmUY7
i7gco1UQQG2SgoBj81Jn911/KlzaErsBuAZbHDCmUmf2dOomN23Psi3SD3atfC6iuXlKGmF+u//9
NpaSoZkdO549st4lhstjNqMLGDQ8oE8ZIfyEXcJeQfKWKrcUB5gcQh1kYNQkr2dYK1Myll5mBlnY
fBSW9q/MXQWaXH92FesfL46PifLNqZX3BMPPM+1QlGz0Fxe0iE+SdaQBW/phP3yK2+mla+z5oM17
539rJbggQUOgVLCw+q5/okErxNEnVoJ2Ft7E0+yewwQ/tfvrvVVApJ7PH2UtglnM4noYckbaT15v
BgI6PWABs6zRL5az+SEeMIY+I+sZ9u9yeyiyZ31OqZ1qOkI2Z5Neo0YylDp7D7etifN8gghBpAei
vqTqf2AVwdYjkwyLM8h7jJ9x8chPauLuiQFtjrLIT1JFxB9wDTcZqUR1zM8MamvszqUuzXMs6+Y/
bGcK+YAhEbnk3buEqz/mEs/DFKEaYVKezeSpVu3iYmPuvnNebyMDZI4FYQ9Uh/msn7qDrOkhlZUZ
mL0anqULr9aLte5cld3bl20ZCmgJpVBaFWtG04RMfma0JTewGlqQ6pt4+O5Eu1yYrRmBzgGrRXV7
IWler5uUWR8rBrHOsMwElY6EikyYWh75qyh33ixbY0EkpEUAZkaj9nM9FiRT8Oc2+w0l7/DdWBvt
wRxcJZia0ts5bbe3E3ki+ZtLJ9KkTL46bH2Pav+oWFZQDvivW6FZfijMrrgAUHL/iUFR+7Xs1J09
+Fp5uA7njAoNAzUkagZ0kq8nGOddoTmtapE68jL7MFOi/18Se0VlH8uowoW85uEQ8T7TqxcdkYb5
JLKm/T4AE5aHqdVl46s457wI1CESUN7DgCIA5g6wFOXCaOYR1Vdnqyr7j8KLyr+TBumIQ2+a2XxI
YQnNvpF74UtTlvGLFVnaV4qoTePrbSK+VD3enr6uyES57ES2ZTHX08ZHge8KH2RpZa+mjTRFbLWe
HcD7Fj59XOOhIe4fUkFEMTuNB1lif2plYjxkAjsfPCuwxhjjOH+HcV55vP9zbuMNv4IMYbncgA2v
0zkF70u7L0Ybd5omPOJP6sAsm9ydd9XWBiNnhHJA41zz1mVMvccxJG10OzBjZfwxDnp7wBkjfxBt
HAcz1GJfysrbYXhuTI3uGo1hKAHAP9adCqnpvWH1MXJJbfhDwwbkpZGF/f3++m1c2QRriMXgHZck
dQ1FtFppunMrRVCEodX8UB1Fh2bvIT+f+JmDLcA8SgTswjB29QtXthkGTYbhrY8obta2hzrX09j3
QnrMX7BRLz+6Za2nj04isgFSvm0lQRzPRRgkfZE5PvKLubGzJTciDVcAVRF4qFw5axTCOA4Ff4UO
koVDeUR6Dk+SDo5SiY7G268Elmux2lracTctgXku5pRT6JBtZ/a5Fl57VPJSuaRV3+0MtfH5wakz
KYD3xKm1/UUtM4kVwsSsQH2hPtPQ3C2dvZRtaxQqSkt9jvmQFlyf5k6Vnh6OhRsoswUSxsDzReqz
2AnQG6NQueK25EFEr+q1WPnHfa3nbVZ10YKfolF17ux4vIDb2mPFbY1C10SHwE6niEbm9VymyjPj
JAa1VLg9vrbIlD5U5bhnAXGbxS9wS25qPgvX6NrvcTJTirscXMrsOYVUNf1qRtODY8yQyaL4GAv7
RJ/63/vHdAmqq6ALMoo+DThChA7WkPjKsZGT91IrcIjsHE8lekk5y9/dptDQlYj4bPcH3FhL8gOw
PfB2oEmsKZNS5uCTEqkEqKXHh8o0kmPc2vnOyb0dBcnaBT0AdR7MxFrZCkIJiO5+dgIDiZKzF/Y5
1FkKZ2+dC/QIi+oGWQjNi/UXa6zW6UiuvSCkePoiylE/x5Am3j4KdEwSp4VxBz1tdS/KRo76JKj3
OUt9sgf/+Led0hx981zgyfJlAFwA9l2DAuMETbMWBEoAHCB8GXtnPGdzmn79D6NgC7+AKpcZraLC
0FgTek+JCLq2rx5mF1uhiIfqm1s7dF2IbBSOeZCRyl+fVzKCsEJGWwQz1Gp/nMEtD2GxZzNye3TA
GECbBkQCCw3eyvUo9tR1Xt07HkTL2IwDdWiMj1UYGs8T6BrtbE6e9/nNqweqYXngU2XiHbx6BSOZ
gZUaldgA3Jr7KNRUHu3a2NvVt7ceABVaYzAJQImqa/QUFlG9jLNcBNFcKqSMU3KWU5UGg57suUxu
HFOyLJ5AMKgX1uC6++AZdemaqQgE9m6/aTfG76uydnfwrpuj0CSGpsbO5nF3/aE84ZXz4NQCkcK6
w/kiqh9U5Iq+3P84m8tGrWypW9PiXnf6EjfCFbRiFJzsxEnVw+hsxXP2PCz117cPBYAA9N1ylAgL
1xOKdC8vja4TfJK6PWi6dA+FcLBW7rI9qMLW2hEWeDi+FgHXpSWra4euUmmuFXjWv3fnIT7Peryn
pbK1dvS8KJVzkvj3ah+ktdZFg0KuGAmneghLj7snsjEqG4r+8f7abU2I2ABAgVQLXdvVZpCWrkCS
nUSQIs4HgD22zk4m+7fHbMx6uK4XujkODKsIpIZYMrqxQU8ymtO/0mL8CrpZ30mxtwIQ8lXL7cOy
8Vq53gZSMfM4q2MR1JWhXOjTpe+1Mor9WKr5Z0edi4e3Lx2FF24w9jf9wmVp/0i2IkQHqxZwXtDZ
SflZOpHxTJjYc+nZ+kDwe0CWwjFfgKXXo9hgeWWCC2pAOWM8zTj2BKY5e5/uz2Vrxzn0ZmiWoxYJ
YOt6FDy86Uu2gwgMqcXHEIfr59BEBLPGePZ8f6jNCSGDsjSNXxvW10OZTYkSrsdQAMP1v8uymZ5i
cE1767Y5oz+GWQWFBpuqJO9mgkLZ6c9qbH1QSi+6VApW0vcntLXvOEBLI5C8hD1+PaFQE8getboI
+rb7Kg0nuYTKOPhNKbsTYqyZf3+4rYkhGcohoimICsZqQ0wTHipWbnKbp6bzpe3T+lsJxyc7Chyx
dqa2LNJ1OrzYqKLwymsCVcE1E6tDcA2amQyfZsdqThMVzV+t1Yt/8mQszGWGPExH6SDDeX+OG3sE
YSwIlYR04ChrRJ8cZuhHUqJcidrgqSB4fexGx/j15lGoonNngKyFcr1GvFpKl2caiOggimZ80ShI
nOKu1N8+l6VYBtV20Qem9ni9PYa6EVRmmIuGTtUSjIbnsFbjHaDnxooBPnFADWLlQ2nTuB7FGcPK
bbHsCcScSGxPR/VkN0739rOLfQ4IRWIE+glr8Udrquq0pDYQoIQ4PrkRdhgCZdMd1ZWtudAlAmYJ
tYK/VysWz0kYd1rtBPlsSr8cXHHqrF1U9+05QuyNdwQHlgVT128iD7lHW8MaG7T+jB9jUXrP9Gfd
UxZ16psvWf58ONagg8hU+U7XHweHlyxT1ApbVGc0jmqLZAe3f7mzbFsTgilLZEXRgltwlQ63lW5l
nsEouOy6foQaysGTOIeWmFXv7OnbuMBUlqSOg/MqeHg9IWVUBl2P2NNT737rUyWQUf07dPrnfOIk
5VO7U6LbnNoifkaHkjrNencrHUYk88jUokLVD6M7yM9urVvvMqNzjveDwt5Qy+b841avNHTF0nQ5
SIo6fRn1AeP13C0ubRbFO7O6vTjY3NivQJkAcHeD7Nfqes7z1LFR+bdeLKf5je7097B1Wx8w0e/7
07o9U8tYIDwWFjSX/Co+5HbmeM1Su4sVr/ZBFDWnvp334vbG4tEnWrII0Dgkr6st2Pejp3jm6AQl
JPj5gF6wdZDDWOpHqpjuzqnaGoyYTJZARonf1ipnQVDYTdrQdoIwHDNfAdzkZ9n8C6dq481hjz4y
G57vxH6ntnG9J9BT9poh0t1goiR9UDNHnht61zuHauMTgRJeVo4CFK/0VZRoaqyL6mh2A1D73mFC
y+2oNOX/3rwPaEhxGS2CDzxqV/uAy36IM51agNZ0it+VXf6Qlfqe88ErJ/w6ceDVtyiC07WhirtO
+Aecy5UBc7IAl+i5CYpBJp8aIOxfBkzybL/WJ5RwPKdP3ispJ+uYztkYHSoE9KEJG7Wtc+hy/hct
w9j7uznMlX5oHDG3vj10uhOwA6sXzevn+e+QuCt+ZYjdKZ2vxoZSCh/vxij+HpWN1h5AliM3dX8V
l611b3qrHAxJpEXIy+UJTS6eB6Nsy1NsjPJxmOz5Jc3FVwh2I2X5OP3QtnH2z/3hN3Y+lCQKyUtl
FEzyKkaZhSt602pxbPag7zV1lZwjBLmfwsz+9faRlsYbODfIe7x5r3e+dIUxRcvDTTVxyXSlqpyo
WjtURqF13x9qY/uTiNFYRGoAGMo6TxJu0plqXCiBEubhSWAedmEN3izzSjkChDw6Bsv6ga27npBo
9FmpilgJjKqZzm5fwVOrwx9mp+6JMW7Nh7uKaqtNZ5tM9nokaeR5lk+2ElBtdY8SDQ0LxBDk+511
29oMfJhFDRXiIQXe63HoyERVV0bhk+OU5XHO2+Ivxw3Lh3l2hv8j7Tya3TbWMP2LUIUctmA4AdRR
sKI3KMvXRk6NjF8/T2sWI4Ioouhxua4X8nWzGx2+8Ian+59oA23BlqMnSbJLwEzp/3oso1EWarIC
sRgUEbl7Pwmj+jLXOmaqOXxt24lV3y7LT0rZPaGo+SWe5r3ayPZvYJ40ojgApJHXv4GIoxEa2JZX
I7fbf62wa370s7ocXZRhz3loe74WtuFTVgjnOLq6+Oj2nXZIucF38v9fPc/VLUCzUnJWKDbIZ/X6
lzidlapI2TfBgvBHfjDRBPC+QN9M4/M8qan5l5pP4c/anJXlpWsjtEFqIhysJ7W0VMIjQSHCVVgK
66h0zkOufG6TWUFWNoaBc1ygjmivgDOVL9BivO49zrVN8sdo90p/tDsTinjWqFVzyLvCaS3fmZ2m
BwAs1NcauIH+BsWeu1QNE3GyvMTLv49mPX1JhSHSQ+dipOBr3RQ2RyNM8Ia2SWONszKpvxpTtrO8
qL2YlM+wXakD+I3SiOWCoWpcfE6Kuhw+1OMSfSyHLrJetSK048NclN7nOM0n7RDqUeYFBr5b9dd8
ntXyAJRJGf3ciL268FuSzuyLBZupfBqIGaojiUuMX0qY1d0hrGIPHKo2jf25crtSeWeMTp4/uXVr
Z6+zY3WTP1mFpvmWopMVmG6PYy5iC8bsj/ROnGfIFF3k+tQAxf9SVSu8M63DziOs0qaQXzdpU1oe
KregW5qrZTt/cOY8az7qoirLr8okJgNBh86Z/87MNMpPuaYL7f0E8cnxU5D0tXacUycsT0A84sp3
o8SZnlqrwJvyaNeRZQbobxX5OzfxkvoY6YtFIrvYubanxb9xxWCTTmGfwITi/joCisoC04lQC1+l
rXGA8UwEVCHqd6KfX/t4tc/BmkLPooKH4OZaMABiq5LHba2AD9S1QM/N7ksaa+MhCSXEG7TE8IJM
pfYxmRfv/VKr/WfMILMP9++erbni+A2EUD56aLNeH7Z6MhpMA73w1UGS7aBRFj+lejPuXKZbo5Ct
g0VGDF+qTF+PYmqNrS0eL6udxu4fURHGtGmbaqchs3FlSwgS9QDgHZTI9etRDL1ERFnPoqAIQ4gF
XqX/Ibvb72ItUvd4SxszArVBj4SeswNcbHVdlp0oliVUlNdQ5Yo+6OHwGZ8GsWdn+CsGXm0SANfI
dpBPAxFZS1SlTpfNrsE4ybC8Q5fmoNhR6qdlfOF2fGkn7zlV3SMZz2Uak7fZiF5aF0PJto/e53Z+
FMBYOm1+QtD3XBbFn13enDEdO2UFJIhIqQ6zOh2tdq78xDB3nrWNbBa4pmQ9AWpghVYvNTK12YSg
dhQA1/zec+X7VJGVo9GKd4XBPyv7cVYgB1Y26qniUTte4zcLmF34iYsoMKy4881Cm1+ItIadgsDW
U8kA8qG2ZOK8bvx5TWJP4VRGgeriVhMW6VOc55DHwApa9psdDiO2Mu5P0ZY4G9ofxt7ZeSK3Nh9r
ygNJWQJ09mpl8zoyiiSeowCOifa/RMt6zW8EUK6H7wYwsLKJQTkUzN3q1FIfx2pt4QPGaNQc00xo
+EFEe1qem5PhGJHYoEt10yqZB2XUliqMgnw0I+pSFbQTX8fv9nh/NrfbkQoOfyEqK6l/a6hVhaC8
PahmEqjNYOcn6i8lRqhLhhJgpPdO+iEfvfiTUSJusrOOt/cSaiaQ/9HYpzJGfef6XgJQmkOMr7JA
t4wXQoTsCYlPh9h1T/7ttvIhWdQSQgQ897aeg1NAp7oAu4KE13841KomCt9snOSDo00z1pwDNKOd
U741JruEgw4ml3B5tUmWUG2tpYnKoOYzfpxzTSSH3uyQrWry3novM82P9z/k7YbhC/4S70KIkOLf
6up1UtcAXlwih2Fq/Y/QbtSXTCvzPT3n269GuYB8nlY4pwx9qOuvRmyndUNilwiijR7Wy4NN2uxN
T5VaP14IgekIx1ha5HDU1rF3mWaGNtcMhUlOWL3MWhJOT2OXFTtHYGNKQC5Q5qWQqcrO1/WU0lJk
gBZ0Hq1oVnzDqpNTpeU9mDN9D7Zw+5FoQ4FhArNPaREd2+uhYFco2oKkeDDAkftJ1cV7ckFk7Mkh
3FQMKBuB6uLmAMJKk3p1tGr0ccGqzmOgKQvWgA6yYca7JtbHzC+tqPoBcS9O3y1NUQxP/ShCjIDq
Uux5K9xMVuI3iZ0o/UjfmLXtXGph/7bATAhyrKw1uHKdhuQbzPyH8XsSXM0QnHBbtstXDV8HN4U6
4mEN1Kwej/2Uzn+0/dIE8aIr3+6fsptzDSJZWunRJkKcEJTG9Qc0vaXR+9wYArOwo28i94bIB4eE
BXVv9dSOUMR/2MBFgqBBNcDjQu3mJqbCUqHqykYfAqGn9RumtqWfqfX0qOAERic2lzHqmPTN+QjX
EwtdzMxsYQ7BQBexflbzpfiUoBa2pzu8sYAOmF7uJ/rmkm54PU6DIYymLsYYmEZLD0QZOvMpFnkf
+WnndjPyZ3uUQ/lJrmJFZsbHosaDGQGCD6ureKyLWhG9HLHx+n9yrS2fh0GbnnIrQqrL0OIfJXnc
IdHnITnd3y03N4scmtTXoYPKG77G2zVOhTswb3Zg4cnxbOoi+SowTnqyRLNHRtweipufO5l7bJ02
qYvT2XM8jEEf2njS12plFKclz9WLlix7hbqNk43ePdArQhPgcWsMTJREHO2mHYOsso2/9LIzg56A
//j46kEGwXdUorwAPVxvFUosNmUMBYvpQk/x4Yv1knzaHJ36UimIB31/fDhUByn2wBjzUAy4Hi7X
pzqezJDCZiS5xE7XnOtw/D4u3Z6y4tYZQO6bkrUkqVprnTIYx0inpdkUqMu0/AQNVv81RLM2PqPl
mydnvU5LbWcnbg4JiFHKjIONWeu101ofxtLKpyCiTP+cG6qw/dJLrT+7ei5yDMQiwvP/sJ6/nNKl
ypGzbnnmWqKmtpNOgV0OxU9bm+cztRi0wMao3XsBbh88SpEATkmmqbXS0rj+doziNIRUU9DpfXpI
Fe5oXxFl/NyT736cSmd4y7tSHNzUqJ6qut5rVW/dMbS7CJ8lHuimXqBZSzF0lFuDaGwGrLzC4qkr
quxFzD/Nnual37o0ewEX6svOKt/WSySzlk+KMIKskq6nXo8FimAz23Zqmql7xTg+bg6VgQLFoRyi
8N9IjYbENyNRfojadvioKaZfU3AoDw9/bnJLfgORDRBLb/Uyzo307cSXh0c4rc/NsGC3qSR/D1bY
P98faWOxZfiJE51OaA0U8/pjJ7EODcZJpgCXmflFSUzjR9y01bkQk/ZWhkMPd0fRT8R6eyjxjXsP
QXZp/E4UQBa/2maVl6oGVdiJTKIeTpPRpec+C8WO/8DGVU4UijoKt5Dsg6zmhx97UfPoT0FTd/Wp
1Kryfef044mYLtl59Td2j9RZdUFxyAKRue7UKikmZ0oZAa8Q9jR90vO2cnzwbum7qciU8dCGsSh9
I57hLxoTPmgHxYAidc4jOrs7O+j2u3L7SjI9RR2A+OvfUmMVoLlxxE5Wxc/S67/2rv3SjtM3AQPA
p7jsh2b/5f5euv2i12PKP/+tAY8vb+FRgRsCZeCA1uASEYNokp0de/tFya2pdNDXBd99w65y2yjB
UVg+zk7hfK2b1vjTzNIm8UM3nP65P6PNsUCMSht4nf2z2qNaJIhr0IkJsDUbD6o5Ticq18phjL3H
b3jJmqGzZdAS4pVexYxG4uRlpDOtPOyU5zlJ82dbLcrz5Lp7e2PjO9FZlQUKhEkpvKzOBHH9PBXx
SEaTxNm5pc74mudVtINrkmtzHSoyIbRY6K9wsdxw0915bo1cncagc2Au5CXU0Ph9raqZP1VxhYTd
rpbW9rx4uziE+JmtvT9spel0tWMJu5GXKUFA4lINTboDwt7cE8AwqDlSm+OQXe9yNgJeAcjKBKJH
r2pQogmOfw1w2SgfppigwCcleOmtUmymHnE9VBSqbmxSGwi6XvRIRwINa+gUn+5v8ttwhuoDsu1w
6Fg2MonrUQrSs7qstDFozAHsjNX5mI5nhxbPa7/oyZD+w3DUm11gLRIuIX/Ob7eEVo5Gb0PrDpIx
dd/R4Rs/tJPu/DuomvJMeWneGW9rV6CvxhtHGMr/6tfjOZWNxFg2TEHY0N73a8RfMj9x+/bxZeS/
D4WGtjGX/zp2MGYBhKtW5sBASNW5uC2ExWPuNmPLaOOSoGalZdXL/cXcmJxMi4BCovEPdV1u1t8W
kwY1xZVsUAMK4WCMw+Z7gojD+f4gGzueuMhFz4xCCC/KqiTQhO1M9VKogVlreAvbsf1RJ/16MRu3
3vN9uA0+oVNJlrKs9pHure6mJVnoQEZiAFls5+fJThkhc5PlhCuMLS1kkxG947E/pImS/JiFtWd+
szXZ33/A6jTkZa+FZdwPQdvAzHdSJfWNQZk+KFo1/YeP9/tQq49XDQUYqKwbAqJOOt5ebPhGhhfp
/a+3EQlIGDDRNDrpdAHXKzq7zqiJeQgy150ONTvGHyPcT4t2zg9lrP2V9qnnt529s2u2tubv464W
kvb+EopxHALNSmkzGk32DuvnPSj/xisjASGAG9ifaIav1tBQePXNmIKOiRH3kSA3Poa2FsJfqqJ/
FHUI/V407vHxJeX9/LVDKZati6kx0l7z4FK48oou/z7nfRmY6dB9SOmmn3nk20Nit9EHmncPI0Ul
/gUSMtbDSHQQk1yfd9XFfVjkTFehWvwSRcN3d6jFc0I/dCeA/KV2sXq/UbeX0EMEs/iQq30z2kVa
mgn1ltQspic96SbgDyJHYbfw3GMRLdphKA3MKnKzfUqq0jubbuw9pRHlBWNqu5MWee4JcJdK2N05
53ARe9TcX1HszW+Emg3mlhiDXtX1ctRzCrnGjEfEo7vad7WieFeblBrcrDl6nRFhNZtYR/Sj6nNe
kbBjFqe/Yrqho73WKafFzurP97fG1vUB9ZCqADU5YNCr6EBrC0sTvToEaW1FT4qbxl/0BTWoRXh7
PInNrS+7Z1z9VMHXEv1zoboF+s5j4CyUMM/JVBQVKIcoF75rdcY71VbC8ZBO8Z4K69bJ5okjd6On
LxlI16sOZzw1nTkjOx3ttjlZAtsh35qsxdzpam0ORKFFFoiBLK2LVrbSqovuFmPgughCpDj1+YJK
2c41vBH/kO9L5TFybYKE1Sbq4Ngms2eOQZXYSHZN5kJE13ZV4nNvYjtlC7Xdo1VtbRPpB8JnYxVv
NLYsAcTGlUW/edS8L4M6zByzZL5oBEY79/Dm9Fx2ouRJgHla3ZBpWWhln4dDUHql+makIyIthW4X
vjrE2MFP8V4LaPOrAeyVrFhp0Sif+N9iknqwFS2vUlm8WJLwaZiXPPOHPqv2NGS3ZgZOlSY1ZFL8
olYfDs4YEthjR44LckX3rUwjFu+NefqO9KRZnyulrXfKCZtDEpcQ+JOr3XC68gU3LyUhdfJiLX4S
Y19+ThrVDdA9Nz619IN2TsDmeJJIAVaUAvEv9eDf1lIMIqviiQygEOZRbdL5XGMk8aLYpX0w3fGP
+5fX9mgQWAEcSHTS6nXRa8uL7Bg4qlGg446X8fKlaZUWGo+N32C7qDvjbe0UGiUyiQIIRbnreqdE
S6nZievxAZH+1/x6LKlRzKn5n4bh2aSyB09/beVZ9mW6eAkdPNF22adMa6f3KGxO/+VTgdPhCgGC
BIT+ejJzbA9LPdIa0ZQu+lOJ7fRku07yIx/H6vuYZXvN483Fk/BUMl2w2GuArxYKcxy4R4J2nLP0
rIQdbhXtqLZf72+KratKXh4yj0djeN13yfTKG+M8ngLeTvdkl1l9Rpi2e8XYyjrcH2pz//2/odb5
bpzr1mKVlF/RBUwOdHtqP9L6ixqaL023q2i89X6yfmRNJPJsjtX1sXiYqtQNuw9pOft5LOv+5LW4
kg6oZJxmWE6R31IiPz0+R3Io+tWMyZk2rreJXvYwR1LOmItR12lsu+jYjkK/LDG4Ch8hyT3b0K2M
ihMmBa1o/CNicj1gbVWhMix8PyA8OhYuJYffrwYt/9aFTf7HCO/nlGez8lFyE4VfK6X7z3+YslSA
or/FE7QmUcWupUx1TvPCVWNMN4bCU5WDM1ICGMGlOn4lpG3q/TG3di3oAG4XaTCK/NH1rJXSUnpI
JlPQj5E+H8Issz8SIKVvVc4zubNvt44iNF/QYB5OObxH14NlYeFNoUrHQsWF47PgjCgHVXHGvYhv
cxxptszFQXS5fg1oS1KQtwXF7FwD0FriVtnHg9i5yLYSRsib9HcJqcE+rF6BVMRGUw+M4kTz8MFd
5urcNxjdYDyTLketM6qXcSmJLws73Cmhb3w16IlouODNSTt0re9fZ6qzEMTTjQAIweHwrAOWO5G/
KG3x+AaBMM0iAo7lcV0DVRQR5YZDlydgGaJvjlHMhZ8rhXNKS717engz0k+TigrAfYD7r24aa+7w
3dESYrxwiRCVi8asOiu5usSvujaIvaLQxsUGGhI2OD5z0j5oFYBFozsDjIKdHZpCcw8hEdRPggVN
93vV7P8n/aWWJ9vNHXOnNLqxPzneIFZ5jjCCXDcdVHWoXS3ioKMZnD036Oy9i8oq34nXN0ehOMRT
i+Mc6h7Xp42mklCWjk0CtqJ4yTo9OsxlsqdfvrEVJScXyA/8GR0DzetRSqdYylL0U1AJy/4262X7
rgWD8E1pSwa8vz823j1SRmqhNB25qtd0hMxsI6HYHtu+d1AkTzrTOnihhc73mKRCP7qNpT1+yBlP
SoJR+aXfudojrjcl2GCSdtCnb0M8H3N7uehG3hSHHtjIj4HcJ/HLoo6LA/Wwbk+7a2t5JYMbVRsp
wP/LSfS3wFaDXtMoYkZBIK+LT2OFPugxbrBBPdhtNzU798rGiaCG/gsmTEkdQYvrj0n5IXVnMP9B
JrwBQce4VfoDVqBLddIyfW5e6iqt3ztJrUXn+592Y7PKTIgbmzo+ks2ro19I70LbnVU4PkZx7FQn
fe+0tvUoLB2dVs46T9CvQsD6hU3xBKU5b6ngFUUdFKrZna1YKg6qg7sz1C00mbFwV+cq48tRHlqt
5WC2AhPNTgsSiwKfv8RUSMGRRPiogkW6oNIwT6diTAvzQAEIKfgyLBVJE+xiPx20dk9VYWuFuVhl
XI8tDPTL62+bzrMdU5FSA4EUoN+n6nDSlW7P7+p2FLS3JIMZNBe2lWukuRDWVORprwYjWnpvvdK5
z5qDSv/93XJ7EYDdJUSTxT1yiPV39OIG3DkV2mD2QBZMnlb83VTz9GdtKx1m9mbyv/vjbcwKzqqs
PyBpjqmz/PPfTmHV4NZJD9oM5rma/0V7d56Ps2fEe4H9bUjBs0d1hfIzLPobSEfS6phq6GUZJFVi
vBvsPrrYpRK/5GnUfEzz0DqlsaU/GcKqHz5/ACd1KZ3FV5PgjusZDr2jNaVZiqBIw/TkWAsdeERY
vM+PLqTEZ6JjTrCJ08wan5MZ1gwDFqfK3m7SM5DR8d1iOHupmNzK1+VOCJ14EkmCC7CjNftEs4Xw
1LFvAkuxu2ORO7kvZusPgFgm1Y/y5KCw5rdN+ZHP8Pf9CW6AGxhbCvQTUtAQV1e5uiVSs69ntQlc
ZQTnHUuiSOE64gjLtPfLquvPRl45R+rw3tHKteqzgfbW418TXCrxIf0MHuU1YtQYKQQttdLyKC/J
5ItE7bODvbTpntHb7UGU0ZMM2citqX6vDkbigB5rC6Wjr6Y736CYdfPRjmbXwy7UnPtjGunN8uH+
Et8+iWTYxE/U3Kkh3LjZ1pk5KWZTQwejWfIBrFXl/CXmNKuPU0Hrd+cevx2N8BcOMikSwRrsrOuD
QVeoLLgVfnUuqiejW/QPPVc1airlbp1+YyxZF0F8Fpt1KXp9PZbVRJ4ZJVkVuGMaP9t2Cuu0LPJn
ZdG1nZf+9kYj0oaegz4aGSfSw9dDJVxnIytcBZXatEernrrPS5+3n+5/qtvtwShI+8INkNQ6b7U9
VL0pwwgOZ5A5mjiWla1cIssdAndJlE+FaLUdLMXGeKTNXCy8PFgcrs3lsngJ515P6sAQnYnQf2Lk
s68MEe7egASy9BBZMDvPD0+SwcgfgA/JQHF14iGPN4WR2TWPg4Pgbbf0rx3wilNY9+0lq+1wZ//f
frpf0jHMUbrlQla4/nR5FveUiumqYbz2PTU65RzNzXS6P6nbl4hWmBQZAzVtIzi32h92iS5IZ4BK
UdNWO8QoDHyq0Vp5KqP5h6PFeeTXTume6Dh/vT/w7RkgciCjJdOjjguX/Xp2ZWTqIeIrwBCKclje
PBKjL2mjzcN7sLLGw6eAC5pXD06QxHCuD9zkjEkF5ZyaXRNlgTEn8aGhVL6T1t5+sP8rniVzW3Ca
a2HkvMlAabnxEpTjFE1HKDluekDQfPIe3omQZUE4gKgHeENieb12SThmeCH1epBOU3Ep3Hg4tE7c
fMiwID0OvJU7+djttwLtAJ6epjLyJFQHr8dTrCi1sSAygsJWdA8rVaOsD1MoGu/ZrEz746M7A68F
jhmQGIoRSKJcj2YJQNgp5zpwRKsfFiQBzpE1xW9drio7C7nxihMKESqD9eRQ3yhmi7HTc2+Ou6Ac
wvzZTXVIVFnc/d3p8NVRKUyGY9U5ylGC0d5nfZ2UUE2M2Tjdn/LGzgFhjAqxJFJShVkdBsVLY4U/
6UE+ZNWx6/JMeWejgyV2rpTbD4nUFehSAjIpNbPOMhM9TMvGyoYAtSGTJpROGxEUvPISd6O28ybc
zgn8FMUCaknQZ8jHrj8jkAqt6FGKDowl8o66Wo+njPDEv79yt5ksynGSE0ovQxLTVpsF46VUH7Ch
DZqpUv4cY3ea33eUA5+ydoy+AHlLFUSWrXnPrkP++uvQE44a9RCohWQKcOOuZ2fYjeaIqp6CZWy0
p7buxyfYwdmprbLsvYKW4sNHEGE3Li7Y6+A8efuux+ucTLSEeNxg8Vwgx5B257JtzWMCj2YntL35
cAj3gKqHQMCpILFdvXNDOVkjLB6DJUVGfNBG59wOSfbolpejkH/AIyPs4hG/nlBsFbYAs2QE5En/
am7j+vpQP/y6MYjEDEoUKVfXunRLPaVBrTOxIbpWcfOlLhxRRIfUiYvkSZsr+5+ir7zpLcq6rHzO
aiN3dwKVjbVE0g8YMKUBmcKubs6mSkU25JkaePQMz52quAdDj7WdOuPNZpQS6dLlj4qHQc61+mIR
RwOaoacGA+2hd4k5wYXTlLZ9Z4omOc32GI2PbkemApqV6JXCO/3R1eFOwqHGQcPUAtwb4h94+Lgf
CzVz34pKz/68f8I3lpAcWX5CNox9IznXWSQCdehqQS+wZwznDuQnRJ2dt3tjCfH2ookFFw4jsbXG
TWIWITGCYwVZa0+f40TVDlNVKUccAYuTMxr5+f6sbm5iGjHk/YQJNkE5yfj19g+7ePbGubUCRLlt
75QZtUbVza1B/WuLM6Qv94e7XUSebwAdFIVIFSluXA/nqY3RdalmBR4RAy6KQsd8HLZS8+M/jMN9
SM8XFCYKF9fjqMmEqiaMq6DX0uF9kQiiyLpqd56x249FoQ3IAY1Kcg2uj+tRwgama13ndsDBexFq
0R0Vqw4azVWOadp8vz+ljS/FC2MTHPMuSxrM9WBq6DaJWw2WtK9Ojoan5Pha6iWy/c0e02hjKFxY
KMty//K0rNFsUdi53mDPTpArAIr+LgynxP+iVlGcTnrKUjuB1sYy0ggE6kPlhLbgGrbXD7GTWcjD
Bzb17FeaX47wNa/Ln+xIBZ7eCWWvVbExQRaRqI4bg7/XKU3tEUHZdu0GdtWP505J+3OY42Y2DuJh
RJHsZkmKAjJcUMTWMM/Ozq1anUeGSjo8PlBoM4YTmjbYcFZVru7c81sTA3YnYSmUrxn3epMgDVEO
c297gR6ioNMrzR+Jk+TPra7vHOSNgZiYlKTjyYT7v4oDEk1EdjoMYVBAUQimxB2sUyda8dXsImXP
Tm9zMJCO/AXAEtTj9azgluVFjF8hahR2bfpJ6PZ/Km0OmgP89s+HjxkYOlml4BEjKVxNbIwjNSYc
D4NUt6bjVNXVs3CAyCrCPt4f6SZkJIWhZGZIKp10W1vdHoD5m9pptDCwRZV+p6xvXdBd105lM83H
Nu2Wpzry4uf7g8qluooX5aBSqxDhfcok6ybdUuY2drsMWiiGfs4c+rdJ6u7px9+eaO4P6SWiSmwU
uNjVB0u4nYbB4hVbij+rcfkGnBoB1Uo4/pw0f9+f0u3uYDBX1uepZEMkWO35NHIbpU+4hSOtCU9a
Y5UvFITrZ2NJ4x2Y2e3qyaEkOgTkI3VlOe/f6vLW4HX9PCoWNOtkUU8h/3IKZUwG3PfntDUQaHt0
Hlk82XK4HqiOzFiEfe7AIDfn5zy2rGcumD0Tk9sdSB+VQpmszJG1rO95QXNqmtzCkZWI3McGExH+
+uekqy9W532ANPbt/qx+eQde7z54HpCBgQUCU4VNdT2tQmnsJGlGJ0i04a1PxTGtZxTsIb4NF0/t
z4nZok9EebpavDenHKND4xh7RBe5H25+BHHqL0MVLv/VCYcixpUFTTWw0bzDvSNv8oNOdfK5EDFy
mBVCzMcsrmc/dIb+0/0V2NirYMRlvCBNv8igrhcgzRTT6sLKkXtV+GBglGdo9ai5iWzP7mxrKD6q
VI2Q2J6bM1iJGCfcxQlS0PCvrp7ZlNBoAZZjqO3cZBu7lRP1i9UI4u3mzkzr0sE0hhWtRCb+V8D3
+Vc4zcPyj4Rz3Ca8OMClWLzV2pEcdXaFmVeQTXH2oXLG+E2kvbITjNzOhTGwNCQw4OShm3n9hfKw
XnIrm9ML0r4GbCtmpB7MuBr3ZBc3BiLglvckGxHI8eqIg/5thlGY6QVIjYokhJIfEQDU/Uc3HJVp
CKcMAp4OG5Tr6STKTBQeWemlm9rphKbCcugHU3uioyH+w1AyjQBkD3D0hgNhxNWMkl2VXeLc0bLX
yXbC4UBTYTGeyyYs9kjht28MVwhmtEQEkq+2VunsC8RreZWzC8oWle0vrVEfFGEZb1Gbg9grCIMe
vpTliFJkiViDS0y9XkucCuIsa8bswjILbOa9+ZSSQO280Lfn9nqUVVE1zHToMVqXXUBAeOj62skR
tmTn102S70xob6jVdVwpTSUS/EMuqlV3F3cR+nuj6dsPszP3j1a+aVhgkI2frCWhXWv/ztKpScIM
hpoiFMuidHT8FjzuzkW0uSd4VmSwzYZfgzgViqxp1anZZUhVxcfS8mnqHMRB7He96OqHaw9MibSF
voVsLa9vCizurLStjewyEmMfvGKYT2HYJ69uOu59qM152RJIQeBxC4qrpmoquLKyS2Isb3meHqGp
v/axZh3EEO7RkG/fR4resvigwzqVEITrbd4Pc+GUlA8v1WLF35y2XQxfx8lE81OtHQ1/KKWahjcN
/XRccmdX+HBrVyJkI+fKbQ+0+Xr8WoUwYBR5dhGNYrDv7U4cMnBy3WGgyrNzBDZuYdlGIyrBnQ5C
tPzz3yK6DseNXKSc6Q4F1TcC7uqJ4nr4dP8W3hwFKDNda9ybwb1ej2LHrj31uJ1dknHyMOg2k+ep
G/aqjBsLhzoykT2kC4eK8OrpMmZVp7aicQFXKHslobMgMh26KN05uyy0rbEkYkRiGKhsqqtNEldm
kUf5nF+GZvb0k1bU0U8nDNvFnwevmg59XfFulo4N/6xBfvffEjaSdtAKR6VLjyTou0qxln97UXpv
Vep6is/brpoPx+tAuRE74yrg1qFPdb3uS69qvZKH2SWjxPUXoObmNI5K//P+1904neCcqD9S+QQ7
uS6uppPSJKg+ZpdZsb9kRvLsguc8LngeRpm+95G3thI1IJq/YAPAI60WvonjYqlEmV9i3a3OTV9J
2YgZsMfOa745jtysxKqSybnKTm02qpa5TX5plDA/xsgp+7GTmMf7S7e1jdBzkssG5gHA7/UHauKx
Trq+zi9JbbxNpqLg9CMWf5ijxzMqknowDrJ1DupszSarLE8o42DmF2XJxmPhOfN5LuLpfH8+W6sm
fcqlbouMElbzycs67qh/5pfSa4tjMecD4qyG+dd/GIXnhctRdkfWB50X1IjRDckvACWr8+hm4mT2
4H7+v0ZZq6VR/FVrPVLyCwzv5DAOLVFqN+/pa2ytmGzqSs8Y3tB1bceJmGJcM0qHROyhGjKdmwDd
7ftz2dhnpLeAC/ib1tW6CThapWL2VTa/zkUksH3D+WB4p2ZG8XmeImNP33lzNHnpyPaUCiLlelc7
cZKYNiqtr+0I39l3S9M+hFpmHNvEVH88PjNbAkEoaJLqrfVJYisPU7og86veuN0TqOEs93XW84eW
x8POMyZ/93XmLPuo5COgr2UBZHX31Oo4l0NtLa9xCtQbSEGXdZfBHdX6lNlhYp4yJW/Ug4vf615Q
crtNpM+K7UkECp2R9bW35EtlgmLXX02c0r9ZIxqIqQXj4f5i3o4CywkZVfaKByh4XazNxCRYT0w2
9Mhezno4Vy+qNtSPQrwAHctYAI8VKe2xjoUVrRRLZPYYOaJ58aHCcv2lV2rtjEr63jt9+8VkriwF
7H6lgWvmVoSf4jw50sEvL5yDUdvFT11pzPe9GblHbVa0v+3BeBikx/yw8aPTSIOH+tIq2tEhW89T
xvzoYyaLb/def9RnPt9hSEDQO8MwxDvne3OesD8ppTJR6pvXJ86tQwi70gvcSEbVjyYnhpCJeYPA
MPNMTXf2U9v+/PBmIbZA/xY1HcO8aeoWfWjpYsSOIpns8aKMXf+eh/hhGzLK+FDhADvKMjtIm+uZ
efTlnKJQGSVWwG/bif5shGrzdH8uv66J66ONuhqeATyQkl6xxi94blKqkYKAet6a7fhHFht5iWh3
JdrPBRC65EW280a/SKpu8EPojf14WFIT1TerUZElJzIvwkOrzfL/1tJpfvMSsLeBGjfO6BteKfKT
aeSd8MH1exaqg0nRHwD2Z3vP1u3ly0zYCLLVDat6/QQvCFFVpsNM2sbAuA3jAvNffJTxMW2zpdpV
ad+4MmSmBAhdKiqhX7r6PmFferFVxsFiTbZ66hE1a549NWrcJztsNe0yjChnB4Nm9t5XlPPK6IVf
WFCBWRKq+yjjliWYZEtpDsaMAW/hW+G8RAgkKuNnvXd65eDORli+S3qhd29dFo7pQbTqpP6Z2EUR
vthmU41ICyDy/3XsKm94uKUkBf/IjyhcarTYV5e+NYulUVs1C7K6II/u5uRcelH+1lJGO93fhbeB
NI8mRCUK3iCpCWyu1xKfEyRdUpEHnWdOsL6W/CSEq4IhYPeE1fKwdQ2ofYgZoP+o50DcW50tt/Yy
NdSXPBhCIYrjYoW5e+ywrvik66ml7sRTvwwVrs8YbE9E4wFI40mMjPz19EIajnQoGK7ABKMr/aVv
jP67C0jPOfYZhe7SR9vacyDcmEiA+W3aWtFhtFS3/oBlOyiHVOuTvwxhI15Lp761z1kaacYlnhrU
Y7DL8MqvXpLq07GOHP0ffGjDAkq1VcK5jwwlPtkdtdovuU4ydlaMBV7GFJPav1nl/+HsvHobN9q/
/YkIsJdTkpJsS971lmzJCbHJJuxlOOyf/r3o/8EbUYIJP0CABEiyoxlOucuvDN4/1JtE5uv8Hu+8
9LMqTwUKzsPON745L+gq0PNaoYk8tPBerxcBkmmVzXWVnYepM/3ZUbIw94o9pOAtoA6kF/uVsszK
5qX/ej2MbLolN0woby3+KIe51RBOtirrmLVR6Q9xovuY3eCHVFkI8NBdPMl5SXfgMLdThdqLH/Qr
FIYSw+Y3JLKuCG+B5iPGoD9qYyS/aEkiv7x9aG7uO8pqSEytCEXyG+jE1zPtPWQdEKtokQWNmnB2
5ybIykg/WWqy1zm5MyGYmbzsIBVXZ9ZNdlPXhsT6wm7PTaH/6qzcRMIFj5i357P+IVenhPmQdVKK
hom9Ftiu55OXSePGy9KeOQq5eWgWjmgYmallhIqQo/WoUjmwDyOljt+0+PLZl9JQ9l6R9dtsfwXa
JgwPP42Zbm49BLWkcGzktktR1x+sdMhOU1aOJ2wZLUC7vROfqskt/slHW90BGt3cgmSpqy4fVANA
TTQirhdgpoZqthiznaOk/z7kZv8x6uU3S7jGk5olxc6ttJ63zURXj29eTLKw1W7+ejT0TCNTSdPu
rNSt/RCpBrTzJqvR1E/rMpLBPFYD+XLrLnv34e08oXGufXa09MAQbyWi0M6zsDBCAKVsUeh8HJ2c
6QpdS46DGJriqY1qIXZun9vPyphrO4SIeMXBbQ9LibNbl0XTWS4DUUtRjYr6XLV4XKWhVIUrn4eo
m+uPTZPk3+paLvPx7d19e1qJE8jYidsQxaJ4dr3cq2KHNk72qkOkWd/zwlMfTXWBdoW73c7DfXta
kVLnqkV7mSiVNu/1UNyMehNHyAEVejp+Nfts/jgDHdpJZu6s6FrsABQK5RfK2mZC9LCUVi24Re05
t5QAkS+18xUHFsuhqoe5PWMd5USfWpLEwVeptJY7t+ztNiLwAknMDoYIiLDN9TT7XjNlUcNYhUuq
rIWQ3JZBHdtl+gyBCJHOFtLQHgfj9jOuSQapDaKyaFVsg0wP5UDwtnI5x/lQh3E/er6nAguE7/Ht
vRuG24ciOKwnrIBunOvjZepRYdGgkKaW/YAohDwYQotPWjOZO9nv7VWAVyatOzYoJ5Js+3olwbmZ
VT4L7ewUVoROV69LyCyz/pnQMP1saEP1YVS0ZOdI3llKziHSqlDwwVRs0V8WGkjz0gEa9UbpPiD+
Ec3+lIr2U1Kjn/j2Yt5uVtBKLOdq18pVt71ynFUErRCWfl5KCun4RGgJaX6CBvFRrO7iQZzkff/R
1srxZzzW2l4H8c5cyUxWjvz/QRM3R9KJ9BzyrhqfzdXiy5zpxOMhND1WGELunEvAvXyu65v9tc6w
mk2SGRNjXH9Obejmaomn8gwFaag+1sqQ9X4srWTRfLtDge0pboclC2NNk/KR61J1Al0mpvJHUaVZ
/FX0UFDPJuiBr4NEkLAJRntR0TIbzSqTYedGS3pwvFWrNvWyofhmRzZ916HwZUWCmrCLvpFWtsEa
7AbLFJuO35tKfkQfo3zKedzdYz4J+QUUhBLkNlLB5RD/6ZrJ4Ocpwg9YezuFhoQ7ihC+OYg+qAur
6HyZt2UdlKPthNKef4vcqp9pZTr5i2ammoHp1JB9qDpnevCswnyUnRVlYdSoR0fxFnnAJi+DZb50
0gOChxyub7cR1Vq1MbRM8ONb96UtmqENSk/EY+IbIHDdQCqe82Rh3gllp5svpaGPc9D3s/Jv2w3E
6THk5F+rN3kUTKnmfajc7piOoJKQghe+22vFl7YzyO/cZViMwOFB9eNFJCcDmck+IJ91bR95s19V
pBl+pyPIG9mjdXAJGSd/aSp1Bo6G88YcGQsIJ6sJUyfmmLgoGflRZE/BiCtIH3S1fTTmAu1Is1JD
l2dUCSDBATWvMnxq/+75H36Zs8CoU7Zzbvq9p+dVYGRJkh3ytpf9k4uO1RggoNg0/pAvnvNQ6B2k
cruMrO6UxkvZhkaOHMkB145Ye6DKFP0w1SlpQz5Ozwmu+n7ipybLUvqJRBEikKaqdI+9FlfzUZ3L
Re7cXjdnC4glnCBKoKgOQoTdPERLb00NZo8wE6Sb0HoCd/BFz2Rm+qOjyq9vXyQ3byvvKSQrMLIm
ajbcJddny0saTR/N3jwrVC0PVtZ/L6pyT4n9JhKGGgPBjxoybRi0iTYxaGzPmco3cbmPU3QbDUoz
cbCYi2RKS+F+Ume3jgLXHFq+daPk1YtSNWqyEyDevK/rr8BslR8AROyGx1+7taHQvHTPk+nS4Y5V
en5eK5+tJsOt3MNl8u2lvf2OBLioRmq4IVFZu7EyGfsOCdke7TZNohDqxFP6d1JFXhNSaBef3h7s
9jsCcl6rAPSbV8GZzYWsik6oCRWc86BXeeBALwunqt7DU9+MAtx9VXhdHVrAN2/JjdSSrTjmwjjL
OsPx0hSxTADzR5W3861u1g4RBDJBuLwOI5InXG9Loy6GKCpr66xgxmUHhZnH34bBaP/prCndAb/f
GQs8Mw/ZCsVCeWL99//pnM9WPSRD6hpY9kixBAiiSftxzgpdC3Hy3NVief0UV88ZEClKHWj7Ec0S
LmxOgzKudaOyp6QYN0NPSXHwIl/Ny3786EUJlqdzVnqfgZik6YMudGre1uKWw5NVWkMXtnhW2M91
TMz2tGANme6s/E3sxK+j34fRwJq1sjDXq+G2cd7y8MOjoBh8wKkpeW5bdQLZp9QUfCaneS5b2Fo7
yfLN4VzzfjbwikcCYbPVSpvoncU4eNnneUqcU9l6xfgjnkThnPomGuoDufzy3p46lAryNgqCwK5u
N7PI00hmfVxzzw55dMxNB1Mxubjjzj1wE6uBq6GTys5CmwLi0mZFe7NK3CHK5nNZadEhhXvvZ+Pw
22ty76tjzIgZ1JH5Ka7GvV7h7WlddVspHbO3+QWvpaX/bGwjy3N4uo1yHjrTPstuzJ4Arr679kil
BtosaGKEhUDobaKz3krdVosykPr4vbCPre6b04vow+LtWvHc7k0MHLHMhhSwsm+2SFCv7GVXOcIj
EcyLz33vuKek6tyjcEcZOp0a/WPne7oUtxvz1d2CD0cvbdUMuz4PfdelzUyHCABzYnwgWyowRxs1
pwhdOSvzKVHa0nvvjqG6SlMcrMea3LNzrsesaFZUpjV6Z0vTmu/dMjkPRtqWAfAbvJntuCgeRF7k
fzVVp+0EH3f2DEPTBlp15hER3GzWUowUYgfTO0d5pB/whjYOXj4Z/8sodNSo9rGiEK+vJwghK5Wq
tLxzSeHaH5XI9CW6NDvLeHuxY6fHa0Wvaa2Ku5te2qQOXY4Ks3ee9KgOEJxyw7YZ24tdUyN/5/PL
F2MA0hOqo/zjZpc4zeQNiw2kV5aZ9he1xea5qsrk37dHublJGAWlVq5mUKmgk9c46z8H2knqulu8
df9TA19+OTh5fDQWWY2/ijlxZaA4xL9HE10RNA8Vrfz19vD39gb3LMdgjaS4Wq6Hn5u6V+s+9ngo
ozSQJWYl6tJPOw/QTbDIJLlS4HYwBjTk9Vf8Z5LF3CwjOiXuuUAfwwztxJFg5/Il6f2+UL3MT3HF
+stoOrHQq4TpCEogH/dQNnd+BagUk9CNqjtKHJsjSAwOWZE06yz7wbUOej9VH3t1mVU/MUfvYsg+
8fwi05clRCE80b+bZYIV8bsXfJXmpVlKSQhvzU2fRVNqbodeemdvTquDGUUoi3lVtzPKnRuOq40o
i6IXlLRtnVqJnLHRW5fD6A6Vj4f5zzrSUl8z6p/a7Lz/oacHB/ydK3NtM24D1TmN9GxGTRSO3KB+
gM4RPwDS7T4YLWZqjhntETXvXAJrqZ9YdW0+Q2683k5NHieU3bLoPGB8hxQB5KRsTD3fae1lp4D3
ulLXkR2gYAJjmCF4TgJvvR4rnlRURXDrvMjJXWSY82aucjf4ofpxXhmfJiePiqONsO2/Q40cwUfb
S9zUVyRaqUWiD0OQGOj6h4M2NsP3usql+KYuOZF2gkJu6VeNOzuhGnux9bFheaePWo1T/WkxnekX
YZ1Vnsqh6rNwQPxDvfRl59ZhPke06CY8xfuwtzGdeCgHgY61MUpMIfSBs+wPou0+jJ0Sm4HmLJnm
514fZy9mXzngYqzWTk8N7Ywp0GBidOEAZtINizIyzMMop+rvwkHD/7TErTFwSM2hDjxFs34MuExX
/uh1pghVmCgg75Q6Ew+zYS+1Lzw77lGSXy9nLV+m+WmsHGR5nYbIbGeP396cZJ8AmNb8aKUobGqr
Q6v2QNGhVrmxehmdQQ9sWRgUeTSU1zP0Zl5WYM4zTew9Q/c7McsrcZJ7k+wC6MP1niDYBSTacLqg
XM8HtDfGitakmj/3fdofctdYXrQod+OdePrOXQ2OgaYLtJm1ZrbZ9vmIOOaYdMpZbb20/abiaMIm
HHWl3Imib1cWyBYXB3m9tTaENysL9W9MtHaIL4kbic+lGKI0tMZuLh66NnLzxNfpWXa+VbnC+TS4
kAV3SqF3ZkraCw0JWXHaW1sqFq6TzuCIGPZh32ff6lk1D0Y92DtVyHujwNhcpcvXy2TLd5pyG79V
jvJ5nM34kCZTGpimfHdTBe0NcnfqMcRedCE2EYvnCRIWCalRDm01+rpTLA/o7ExxoIhqz07udmfy
hDMfRE6hkIG5u96ZODCao6jL+CLjqb8M2DSFw8SeLEojeaQAVf/AXWvPUfZ2HeGKoUlJ25w46UYW
oF0mr6gHN75o5JOB17UxgZl4Nxp35V8jo0hla9X02WJ+czoM7ZDY8SVtY+3RLF35h0dvw0/0kbLr
24/0nWUkIqOZDMGcYsVWuJHCcwzSyIgvZr4Etd39jTYK/ix192hTxQpdZefA3T5ozI2mDeDPVbpk
q9GXuoWWRFGeXLzRVWM/LtIioEtofvMEYfTbc7sNDXjK6Bqv1kxULLa7Ps5rZRHY316szqGFskw/
UJT6Hdnq4MPC2nNGeoWTXr+fVL6wVgNGTV5Oa+N6R04OskhNGynn0RVaFvRr2ny2rSFWeSxSRf0Z
5QM3JxrfSR7EwJWQjAZUVp8GJKFUXyaFZp603LK6Q0fP5SfyxDQmulGvUXGqO1cJbHOum99vL9Kd
D7KKOPF76TqR/26uWhu1dceQwkZUHmV5Ouy/M8BTT6le7MTft1ctFSO4CtzmaFRRnLlentnjeRy8
3D53QBYgQdJX+kyQMI1BorjGR6wc+vNUCvtFmIn8++1J3jm3yPmClUDy+bVwdT22a5a5PY0IDZD7
psess1Wfqp+3s9/uLCWCIWw4Wj2garbAooX+5iBgSJ/T1LGfy1mlaQEDe/wB3ST6/v4ZsYoQF0lm
Vrzl9YzEVOgEBbZDxWmuDnFVyafGcPdu9HvrhtAFQsgMQRVms6VFNlWimhL33PT0ahpACIQb5l54
c+ecUpKlEY8v3Krgt5mLNMB+SZTucZgZ/1TE8mlqVqFFcgffEIhpvn/l2IdcDFyz5GmbJz/Jmsxa
4sE9Y9zrPvR1ZhwaxdpDONzbC4iEwJ6i74/OymaUZtBLtDEFTQPLmf6Y6RK5JLz+iCzEv2/P5xZj
BcIKJShQzK+ciq0Lp1eOsV0runs28bhofMR/qiL03L57rCynj0Ojzccf9UCe6RP4ZzUgtE6mgWoj
j3V4+7fc2y/8DNz91vwXTO71rhxrt+qKfnHPiaJoZHvxHJh27T68Pcq9teXdpxtD9dNDPuF6FNkm
DnwbmwkP2eAr9tidiqjqfWcZ9/Kve1sTaDg57Ko2QOf/eqgsMqamMWhMgIls/yhdtTvrg9l/R9hS
991a9z69PbU7z/HqpkraYBLdcOaux+v1ebSKovFwE+mWcaVgiId60UBSJHX3heZsGSR9824B/lWu
gdx5VSGgQ7JFyKVSq7VpWsVR3Ax5o6hXnse6rA+uLeL/4d5am+C0Kkho0B6+nuAIMzNKIk7fMtAu
jbXOCeTS7DnQ3duH9GAAzOIjspY+r0cRaZyMVss+1CY5PilVnhyg4e9Fg/c2xypqt547eFPbVkiM
7m3clBO348BuH6t0eEmTunqeHLV6iOOq+eftzXFv35MXr6IXHnW6rehbowuP3JeDnhFcPcyxZn2d
VYQR7cQ0jm8P9fodNsEM1SMQja89QKZ4vYKJi4RStKje2bAmjOL4OcVL73WG5i/LaHZB6Th9+aFt
ay3xXcVAJ1EXYlH8uFayF9T9jG/dYFfa05znxVfPyopvsWnNPxokWH5UUT2/wFqJf2Zml6lBLZXv
lEL1YxllgA6kNzanMRLW9GB2TVEeGryg0d3Pi8U5cBa0H2bhdmoo3azDcSctqa1peWnu4P9eSW/b
JVixPvQ8kGLkfr1eAieGudlHpDN6kbie8ItiUns/aw0Av4hlWFSZaFlO8S9XL2zjzwQbdDc0asuE
RJkCdjiraMJWvGEANT6PxWiLACOz+AFeRoP5UVstzTGSMoseK7WTyYtZKMW/b3/G2x2zsmigKQLN
Irzfatu0cJWFpEl0aQw7/TqmZuS7+bJc8Fvqdi7lO+EdyhMwu9b6+yo+cL1aeuJUoKC5lCe9XAAz
6LGGoOQ4PbT1XOd+k47uYz/Nw0HT6+j99QKDwjIXNJhmSo5b9pWKPtbSUMU+uzVMFy9DeIAA+/1x
CvEJ7RvAUYSxIO2up5jnFsSkCab5lE8LNThqzWAx9L4rw6xKGwLXvnh/K5kYAoEsJJ7Ao940jRyn
bJdqimEySopLtqzSU1YLxZ8aLM7e3iy31xkIba4xgA6gttUteUfFm71UcW++ZDSLAPvP8gBGs390
68kI67yYdg7Y7SUN4BVgtsqomBdugVFxHJmenNflLKbhkFBWDbFz2wtJ7syKXgMCdHSFqfNsP1qt
zWo+10lxsfJ0xqHTPM0FBbqpjI6KOzk7weW90YDRrQKkXBtIE11vkZE4ufb0GmyGlvehUNvsqFca
AvCa+NMurfb49id7pcte31GoQUMpgbK7Vgu2ipb5RLIl0rG8GEanZydKEyCrFAh88iEy3TK7FLKu
m6fJhLfgTwv0g3CcLc8MEjUzf+HB7LqHUa1lcbCXFmSR087thxEeBujjPBv/qlWjbqmblqlDJbSc
yr9mAoU2dMde/jIbqsWoEfTOV0vjZQrLqfbSPxJAMcsLQczchnBicvWg58h5HWol7j/3ra0JX4yz
3vrlxO0UGGJafsds9MFfhs59sUGt4jCpi+Frb5rwnS1St+xk1/CEw53l42tsVo8sjayDSH01ct08
cpOS6IuJ2/aFDkYSaMYyhGVdLoe3R7l3Ca/A3LW7TF1gK2WmAW1pektUl1ixrK+6MrnfojGqf3Rm
+m5WOh0Cmq78RZ2PmGQ9cv/pPunexKUk+uqixrrlo2+QHaxO3ZN8uTshQgL6q/QkbmT7Uqf3CmCa
1WVGJv+IVGd6qEAUHst+N6G4NxQE15WEgHQOWcX1hBTFTlF/aqtLkkbLScFTBIFYkZ8aSBg7n+nO
dUQSuvarVmw6cJrroZLKK5VEMaoLIq39sbXd6GhSBN7Zcncn9J9RNk1Q6s11VpdTdVHQO/+rH4HQ
yMHRTpM+Zzv3672hqOutAFuqOzduKTKtpIr6N5tBdp/xjcS/r4uTYJqGPYOme0v33zBjE9TnUz4C
MSTMiGM9P4NDSIPCU7ynt8/R3VHY1/AvSf1uiAqxkahCwSP+YmCU7ZNrqoGtpO7p/aMwAOA32mAI
G23iGDEMmT3oRn0pCjs6KPgTHdqu2nOnvPNtYLQwDWIViv/briUlgyQVlVZdSlpNPg3x8aF0288i
Uop3NxiQkAG0Cm6RDj8p0WZba9SHut7lsFbTkNIg1eLHOO/dnY9zf0L/f5jNFogSt3MtqVaXwS5+
a5mjP5AEjD7aXXsOkfdGAg9B1QuWp4G47PWE0Dqs27lXqkvWp+4RilLTBZkRWy9ADDN35z2/MxgE
SJI8bjp2+NbmDNhXmhWt3Vx0txhOaYqMSt2I4mcjnD2JsDU02DxGdOwRtVofI3bfuv3/c3c7MvYy
TyTiskpxoDY8aR+7brbPYs61QC9T61K4rbkXQNwZdNX2XrVRdcrsm3ilroUTu0MnLtgCK8Oxs+Oo
DxPpDV/ePlW3gAR81KjUrPDp15LY9eQKsiK9ne2KzGN6maRAbFP9lTc1VMrsKauN1I/n+QuW3d/e
HvfOnbFWx1Y0EloJkH2ux3WlMk9ZJOsLVavyu5j79AXfneqwM8p6KVx/O+II8DPIyK0YuS3UIbWX
sUg40Zd0Tjv9s14tdhw0Jhc9tcWqaU+uGmX9p7ExEvO5t4AH+p05xF3g8dZMFzyMs+SDvtDEeOpK
ffKeqyEe2k+x3qf18xIhReYv05JI1Pn74RtwQPG352VZ/FSbS1yebYq0zsno8ZDHPtRqCGNiPvnB
EwAwgetBgTqrILG1QB0ladHYq9GfyWiWtq+6c/yPM0x4JWnNUIsvo9Msn3SrLIbjUpjK54JSFWaz
Mkv/9USTDKEdZfoPrenGJGyd0e538sjbE8dSgkHCwGjFUm67KAryvHSGi/oyF9DGnd7ugt6C25Dn
Zr1zuG83x/VQmxOXFEvbpWZaXxLDyQ8YnXcHAb333UeMUShqr2guXuFtJUVME4KJniAHj2LlpGWG
ETS4w/wPo1DV5uWC04ynpX290XuzT1KM3gSXxLw4D4ORTA3KErOd7Sza+gdttzrX3vqokJCSDV8P
NLHVIqtlq0e50ILWnWQophE3eFNp+0fciRdt53Td2xHcwCtzl9IyTYLrEaVbpENH0nsxk879bTmZ
+GbUXa36Fq2InWV87XfeTA+0KS47hII3rE/HS3JD6VqBXoCwsO+zctl8mtwmmY+kT+2PXov65qs7
ozRFRcrWqlB25jydrMhNv4u0bFQfHrJahW4lMg+CgL0gX7y0yc8C+oUXuIK3N4CcoRs0Vz1rCPJu
KcavtjkUjt8NneUekwVegd931ex95uLO55OJXKsexH3cQSimJjb7ppta5qmL7bb3ay7RPsSheVGC
uNGc2cfqT6/DCgOy2PVdKhT9o+pMSx7qVZLl7376IVDCOkRoCcwbbYjr78MirI5FC98nTZsDRUrl
kHtZ7vPQ7Ykg3Nl8dP1XIAzJLo34TYxew8Gxu8YUl3bG46OQA6rQ0hjoTC3qaSni94PrUVxAWh7l
rdXydysp5sR6Qu9wEhcrq/K/FoTFer+Jm5bGtZIqe1jkO/cRU1uVoRFiWjuI1wuZohxkNymjqeoi
A4hjWeAkkbZT5rmNM5iTAzgWbOmKndhUsTwKLW1OKH2ZaNZ8ZpPW3/JejCG3VO6PRrw8t4lX/PP2
C3nnDK95tgNQ47U4snmHjXHJtTRlUKuYdH9Qi54z4P42y3EJ/4eR2IbEM2wS5FquF7HyxBTVvSsu
cTcDx0PHQlgf0xKDpIOZ8rTsbP5734wAg++FHjrF8k0ARb0qy1S0fC6LOkYHAxOkj5q37BlE3vtm
NKBWp+6Vf7btNHiZmUVW2bQXT6iL9bcFNW30C5niFpo1bu1dsPo23YNCBLYHoriN3AAYEj+x+yED
kYVfr2euLTjOjk57GfSh+jPnfZ5iX4FnqPhKXGu5n1SyQ9goy/LFN2JHaf00NxJ759m5t4EgOhAR
0J5aRQmuf0ara3UyyKK9WFptHpvWrD9Foyk+WkvaPr69g+59UhospH7UN1Y3oeuhuhSxeWxg2ovI
vSE6xVai28cpQoHg8PZA924zjBpXZMJKK972MdteQ1zcsviqkDef4kLpwIWIQTx5+rx8s4Fb7oBv
7gyIDhrt2fX0rw3965nZyrJAjpHikjkDIB8j/ctLqtx34zwFo7wHOrvzybikqSTTZGd+23qyFcUj
kAvehVoxxKckF/0hldL91JvTXtB455Ot7wHNvlV0E4Tk9cSaDBMufeR6ATkIsDlXC3+qBvP93wtx
RJ4fUBcEWdv+W1mk2khfkdeHV/wLtY6FDlBa6x+scbL/QJZtj95+21Oh9vX/B9x2nxcwESg22eLS
1VpBLJJ8qoviywKYG0T1M9itf4Vn7XSg7y0lqQyZDF0HgvDNa96nFUvoOExyUbQ2mOfFKwOklbT3
l0C4TFagG4ggKiHbm1MzorTqyH8urQctNWo6xY+EVgXjLPbqvHeuT4YCIwg/Cz7F1lxKSWeljaay
vfSNQS/dVcf54kV5+lg2c/40Z3p3KNVoDwJyb1QyT2oVwGeghm02pRNZTpRNibxUsxM/9LnUjrE5
dsdeN/uLOUjxYI/lXsRyf1A6OPT9UPTclnvGMo89s4jaS0WH47EVy+DrfWSuynZtmFa8u0W92zm6
Nb1mXdE1B1DDrUmVZPNIaLORATGr5WVYhGiPkZI3jy5L/Qm9cZC7di0rBCiKKmxVIwdT7dr5BUIS
XmypBd/87Wv1zr0DeEKD5QE/cYVpXl8GWQx3hCebH1PZADXEFHaAjIMYy9gdWO2dxUbTD7ELWGpw
nbdvYzQsRTsieHcZ5Vj8Sg01/hMrxuYJln724hlKSxBSx6e3p3fngNI3o8OKODNnZyuJY4qBSMOs
u4tiLvmHpaqcJ/jk1c4or3n2dSJEGQHJ2bVig2rvdm66N2LEabKKtmjaQzlpBeL4rY1YA86jeLFm
sNaLJSzytHuiQTmHZVfMoV5U/bEre9TCEGEt3/dlIZbjn7A2mNdWNuXMTfgvF3u0s87pz6pLZcWI
muoxW7zkbI3LO9mH61AAz8nWV6dh/rYZKm1SAKptOp2RhVR83dNin//aPr7rW76OsrLlCQFYZ2Td
rrdqgY214UxiOqtGoQaJpbZHQp95J+LfIhkYZhXGg7XCRURzcltahKKQd22aLmdDUgW+FF6TtKex
nR3uQtoEoNw1KeuHxqyM8mBjV/orVaQ9YIYz9GhV0ML7bRfZUn2qjGRJSr9LO/tnDp/XOBhm5Vxw
bNXqQw5Joz3IWHXeaS2z/n5mAHuMPjiWJdsSCv1UV2tmaz5Xk03lHy5GzG/oQWWVRrGz8V+td/6z
8dfBONNA93iW2PlbJVyPSqipdplxbmwNvhgVshb54BkdEvYBfX4b3ThZZA8ZRTPdLzTqw0cswVQR
aHpW9yEuQtZvyWPU/TGWjZ1+jNV8yENTVAmyqUq8nLx5Hhw/15T+W6ePIiftKuxW98uucY2DTLs2
/zZoiyJC0+o77WgkyJUw9pzVO5PdXJW0uVT0c7AgWrW+QO1vmgNNZFNixp7qMgwuUhJ93/mdM/2U
i97vxE53Rlq7KsjtUcGh5bH++/9Ut8sO6r1b6vJC6UjwAqt/mqKlVRQr4dtHyuEP2nw+uPBrxYGa
G1zDzVNkw+jNmiI3z4aHuAt8nqwLF0WNg0KPrE+DkZZ/11b7TpeXddMgab3CqA2mRyZ4Pb2xRyNF
aXTjTAam2b4JOvK0wPorfVPuknI2L8DrYHQIINrD5KBIui7Bf9bSMqT08mwxz0iGGdzKyRJCpG53
GkebZIFRVo8NXgDOHZnQdkrw9XXhpI55npHGfDSHJP5iFKb7bKXa8oD977jDP7s3HoDOlczHEWcz
Xs8qLbwJlQ9EE9I0sn1gS/WTZqfZo9HH4A2qdk+wbxNcv87PpeGCgwg1Kwh91+NFnSdrdKKsM78o
+YnS23hsaFc91hAV/Rp1ng/055ejRLl+5xnbhkv/NzT2LK+0I6CXmw8oa92F5IqHoFDS1udYJqcu
mv6RKHU9jmlSXlrNSsOGlOyUR16Fy6WH38PMur99Vm4O5SoVtva7PZJP3Oc3u7aroGG31BChSxf2
kcLDFETwTkKlqfdaxJsywuuUV6U3RJ9Wsa5tUj1IT60XEVvnlojNL4taDdOyrsJyrNUHve3Pfc/A
c1fi/pfU8U6V5s63pv0JZwesDAyArb1mCe+lsDodH8p6sQOR6sOJI8TCWlmHEFCTHOCxI7uU9/PO
vbdFZ68Tvxp6s836ppW2IhL73AoxHjptRnIkV62Ppt44xwWEfRDx2Z+GseoDKfr4ZMbvBFq9/gTu
+FVzC97zDRHXhO2bN25mn9OstI9C0/ogkWJX63N9LK5vXppfkNV5TRBLoNu3OVAE9DUap+pZaPbk
HIc2osjQCWwQD0OaqLXvIPDZ+LpMtY+mFMMUDh2ds6D1nLILFhujs51c9vazQ6CiJ4KCONmsvmW0
FjrSn11hqGeZNOeFp3V6MqTzTPyMb7djfcjQy9iJtW7vZgoR7PN1nQFebJ8fMNYz4pwmi1BaxUFR
E83HyHDauUFuTxNXJAHqCrekR7GtSy95IWjtRcZ57q0x6Jt+eJRgecOqiOJjDSAanful+YVOFQX5
ZNhTqLszyfV9XfFMBmHlNp8W80LpKi3Nc63VFppHXnpxADTsHJ27o9AI594hhXa3+MBKs8q2UEbz
TNytPrHq+dcszp0dR6RXXM9m29KgIwLinaNEva0sNrgJI6nXOGe19orhLNJci5FAE8Da8GRsZPVB
VxppPSPc2MXPc2Z7k28mVfyPuzhZ9CKbple5uTIzh5znSDQOkgANrvqfasZR7EGBRqhaftlGztcE
DPAcIASc/khVF807YVkCDKmSl6rzIrRCjn46U3gKUMrI/laNZNAfTafvECxQant6p5AsFwP3PhcU
6/eaHmzuJisBXjfFmXmehFt9EOibw6V28p9vvzK3ERkvGB0bGikofnAQr+8FSqlmg+yAea7iaPpS
5kv3JXY76PKDMA40nodjq5RD+Pagd44+ng8rvpTMiut9M6ipx47UF7xzG61rHnS7VDAzNIwH4goT
HzkvPbSemwVJJ/I9CYg7+5bOKA8qHTFqktvXXS/qFFMeHP+wJhtClMOsMO/LPcHY+6PwniHgTHF/
e9GoHfsULLpznoa5ONCZMp/wX9srUb9y1jang2ISsS1l95VptskQUq3FEiGBAZYhMYgrjAIec9Rw
Z5paeRR2lv9cctV4mUY1/eLxaX/x1iXh0MrhFxLa88vbX/XOVlpTZWrzFOepK2/zZVFg/SYVjCuB
rD7RFXmWOV5CLiTSpI+mD55iZMe3h7yNkahnraxOWBdQmraBSxzHjQVFGx20Someu94zD+loyofK
nNSdW/32k/I1SY/4mlREUVy6Pihpb8WCWFA5FyAebH/unUYPS8fO9J3Q/nZOfE4bPAzUJh7Im3Kd
G000x6RyVtpp+lmS6+e+I1r9j2j09nRFbw/iunV4KNbOFYWkzUGkR6dW3uIyVpRVTvD/ODuv5bqR
LF2/ykTdow+8OTE9F9iOZm+SEuVvEJJKgjcJm4mnPx/UPV0iaPYpdkRXlUQJCaRdudZv9GK0q7DM
/VpsAUIlXajbbdptEO1RFoL6mfk3zafY5Bywb1wE+Tfo/XUQENTz3MVGFR+xm/bDhoz6Vkrx6e/O
EhpBq5VLNNUyEqEPhy5Jy763kZg8el3jhqXt9e+gg86bakjcM0WcpwYP8MUvcCKb95qWYhiMWY13
wbGuS/OixephL/rSuaqT2Diz3J5sCjdfoieMHLgGPvwqCwIjV6IeuvtQvWlTu7kglfx+9gpxJpH6
eOYjVwMyenENAZi0PiKaoM+SuAviY9/p2qnXx/KrkdjV9uVBerx7cNYBP0Pr6JdIz2qQhiiVOXqi
5dEr/cVmdqg+tX0nvjWB093ILu7vBAqBZ4br8actpyzb1SJJhcLYqtxeKlzCcjcFruiDZYIxxH/C
svO+vfxtTzQD5ZLlRYTPR64rYBKeAyd332A611HXKOz0ZuBIPvz9VkALch6wjojzlx7+LfOQEOJk
kQAdExVDv2mAYm6K0jhHong07QieCYrAsS9q6MA2H7aChuxC6NG6o5mP0aZwOTtjo8gR5vi7yOVf
JhCgo5fk18LdX28O4ODaJgeQd92PfX9vzU7zZWysvwns+NUK4bpNrM4MeESj5u47Km78qLDF6XRf
zSjDzqnbn4lkH00BwCMgs/DRQOGKsGDp1t8GpyOgYR9Cq6WXRr0dmyTeBvNZBaTHg8NFmrwT/6O2
BV71YSsVgiiBElCtkI2yjF06u/khKANr2poNbiEvz7enGqNyRi0HIcAFwvywMdfGU6GzouA6nebE
vax8U5JJrUoVhSbM3DOb+KMM1OK0uZwSJIU4L9bnb6PNTa0AM1w7tnBDt+jysHaSnSbLT4mqzgkr
PtUahnvcoFizVFtXa0mOGpLb8Rxdg2Qxv8hGYuaZN9plz80uDp3Y+Zvla2bhwq0nt03+g5LG+qKj
D4MeaEA4jxaIpq0o2n43OJXq0GPum+pAPPk35fiWFhf/LoBasBDIpq8yAmkRO/2EzzZ+m6PzA9UP
7a4lD3z/8iR5PO+XNQVvmX0WMtSvbNtv876AbWtQihJHFJ3Md0ETiY/Qi8TFa1ohNGOnWOgUq2+p
ICGheQXEIIBtv8OVmgSdmM5ppj06osgPMzhL/mQR3Fxn5LAHwwvB7YdjUM3eba6nYjfiY3BlZRg9
5e6kdkVj/E2AJcPELZDiONELihIwHx6ussJuHQ2d6OGIWF25N+o82+rtgGA0zIHty724RHsPrhOr
plZb++BQ8mqpCR/N0p/vLTeztypZ0N+GlW7TQuZ3gUqKy1zLp93LLT++ybDIlpoOV0LuZuQgH34l
Un8O2t3mcJRjl1zmCeg62y3q7eDnuPtEaH+P3RzWXeQdRKeNCJ7DB+rg+4KZDAu/K8+80OO9jYCR
ahbVJgM6w1omk05o5lYO09HwcVMBu6ndeqlf7SQS1mfi/SdmFTg/IMhLPXepjD/8dERUhdXbiTyO
XVYc4Eq6YdGPU2jItsDnqla7USTWmQXzZKO4ty9MdQzc19QCagtToSG6c8Qcs7qKgYnt88YejyT6
xZ2HdPm3zM/O1WEeJcZMYA/IIXNmkPd7BATiIhOXbZ2PRzfRy+w2E5UTIlr2I1pMvmY0zzcFet7h
AGDIOIyOd1bk9YlRJbhcnBuQ2Vry6g+72qnTsWv6eEJ3Lhr20lPpVowxt5whlpdnZvSyLleLiaTm
okblLZTkNYloDMgtSGVNGE/FXRVWces5YTykxRsjX9RtrExGXyu+cg4Hw0y0bdHbyPnPoyDDFLVZ
7JxZ3U99/FJRYAzgGlHue/jxzUCRG8kRXPhK7P88Zww2/aQdAr1sD2e+fQmb19/OVEbQk6iaf69W
s7sYmbhDKo+RaKRDhaR5kxWfzcJ3INs2mfzk0eHwJVLMhsMR45LQwc7rTMnKeOqDLXQQCU+wH0EU
++EH63Bs63JkYZljB4YuD4Jh17hJcHLM0jmmsfGlsUyUptJapp+yXFwmuv/Oje0kD3O/2wdmaW+a
GJWDQyrQNTwTPT2xGGC8MAyIe7EW1pfSQcHHd3JdcjAOpnPlkCZ2NoJ8uBcWjprNMHXad6aIzGRr
I1OUhuTnY3Wm9PLUS3BmEuAsAgTkbR52UYoRXzBqvTxyCrVy6/rIOZauiC6NjFKMH+TDRsT6z9Zr
iy+T36OZ+vJMeRxmEQ3bFDLZ8dmJ1lcWBJZboRdsQ+nQUMUs5I2JEeemJFq9EI0487VPnG/MA+YC
lz0Ka2sz+rLB7MHLMnVsy6S71EXUcHcRUDNCW8U3vl42IcLw3bEh9jt3bVoLkC3nOCoPcBYxQSTp
uYYLRmmWRG1SqSN50XLfoVdAVcXHxiXTmjstQgDT6h0sNISwhY9AQlvfB3qHE0gWDJ25rXEwPFrz
1B3iYph2Zut+req53lhVcy7iWNbFavX+C8tDpPOLKf9wUvja1Jk4foDCY2z2A5IaYZ/Z9plN4omp
t0gOM/qsTwrzq7jGakajqZNUHTG6S2400wSoUcUG1gKzvRumXKGz5oi345C33wovHT6+PPN+2Zo/
+kqk9RwcdaA0rcPf0kMeveHMATwyyMM8+fHO1BMN4Qg0eds6Gu6tOMjfxWypG98BmufHWhMmRWrv
U6l5W095Vqhix9hkeSd3PknVM4vjiTMasjhAAhO1RtQUVxt2lyKXj+2POuL/OV9Xk5rvZYBGT5hY
bUsp0oy6T0VhnLmorrFlvyYqe9KiqwTEhjTkw+FvRV/146jUcdKCZuMMbR6OySRvec+3zF3MH5u6
2nl1FGxtb/G7bvTxnWgceTWSZwRx7p3Tvnhi3cITxM4dPJ0Oom8Vl3ZTrqkoTeYjxQpKwvo0cgMM
tAHphj6T+UG0Xre3Cgokk6/l71+eKE+NAgkV6jouk+QR5Y0U6dCa6LIcO90YfygLUWrPIt7vAOKG
TREkp6LIg9cMArkwVDEQrIZSsFod6KwVFj5g6uh7g35UvsFSHzqh64e8MnUUlB1Oj9BMUh0nuEIm
7zU4nNVljoKeg+h/3nYhly7/Q415/KeXO+SJPZvICRENXg5UnLkaDTTzIg+BCnUEy4poR5ZBWQ+N
xKPOMbfxSVqy786clU/tSFQWCNnARFgUsR9OSZxd9UpzMBSaO7w0NFm4b+dhLs/kOR8jP9iigfsv
m/NSnloH/X3Kt1WRUMfaJAO/jXw/2BkqJhbXprrLLgNPmG8q0dg/XTADPzWEzuJ9C9UI/MdgGucc
UZ5ciYBlXU4qiLmo2jz8bOnY6CNr7XxsrcyVu7TRXTtsJjRVNx2qS3s9Z4R9HCC/B3aZ9Ug8mPqX
yZPlyR3aGElArE2+TanXqnM99URoRRwPEYr7Ef9c55n6YLK0KOnnYzRZ9ocafQkdWJUz78bKJo5w
DFUegyFApwT9p2+53RxmVLgu0yAm5TXAXfw4IyUQogLmhR2CAmeuVL/qFg83dwhUaMpg8oJKO/HN
w55rdVkERlXqR5M863A1BJF2P5L/iy9sYZPLoUaf31Tso0aYakF678iq+rMuNOckXIxk215N7/Bh
DuRuoSjz57se4nxr2NeehsIoEJkhGs5EJ48n+cN3Xn7+W6YElX/XbeuEd1YovnRFYG0QQQwuX169
j0eOVjzCLequT9Q/VRcvONJIP1rgLLJjzvE47fyqsYpbfW6sbPNyc48v9hzuCAEsSF3gjGhAPfwq
GHpBFnvMYW32wFJafWs1HJspnjOzn+/7vj2NfTfdaZ6qCYbIKC44dG26L9CVqXEQk2iIv/xOS5MP
JgcxNHcScmzQ+NhVVpND2sWcRaY1HwGDTHU4VlWxm0DCYGtGUuFa8+rR27RWletbYCLp8M6wk+br
y+/w+HKyvATlZw6UBWq2Tp620mXHRpPhWDfokYZThmdXGFvlPk8cSWrT1saj5pgFdzRfbnLErC4R
tvJ3XkIKNOs18iOaKt5LlTbbRKKQ/vL7PZqMvB6eORBt0Tn0qdKthi1D3zMae/1YsG7L0EqywgkR
e7Hk9uWGHp3tS0O/RMmgH5KxXs0PX9fyOUVQ91hPRUGgUX6PpfyotdoP4dRbgM17V6/2L7f5GPZF
EYtmyasBHyQeXx1hblRgJw0X+qgMYOqbftCG907dRiBFxkhg0CmH9paYVysBvWVWFs6l5Zahgnup
n/n+x4cO72LTz2ylVHzBejzsaWUlFUUapR9buw/ErZYQQF0ZnKI3IqviYF9y78u2g2vLaAeGrHFQ
/QffQyg4gDtEF9j++HLvPDH0RMTcVSj4LXWeVfwX14PZwBQxjp3Vi+so0Ic3maOCc7fzZZWtViGJ
J+JvZhdTba0CaQzdIGvi0KOaJvdPt6+A1yeVNjbbKo+dcqMlSqRXOt4GxlZwK482M84YX5I+UEEo
B0WBI8wqs8G0o4OqdI7N8IuL8+D9SLuSv4FcyS2ISbIaF3JgGlHAmJ+y0iicXTMZSrsz0dqKbGwd
J3zIDXOU6q7i9xAVDDIM2faRRyh6XYMtzne6pymxK4D2Q8LPc729EAmejx8HESu5LZuymD6kVmZP
e9OZNO2+iPxR/PBVPXenIEo9pw8zMxX1d2FllIpCZGkcp9vGeBGVMzS6yaq2cdXhdO+qOZffXPAV
8Y3A62I4Vn1eame2zcdbOSc+qSNCYY5VZFBWEyNtXGkKGacnP1cmEEIkf/60c9f6LOdsAp85msIA
Ue0EIJ5tLbM+qUzBcG+tOCu3Zm8k5T3UGGGd2aqWgXg4UEuKDfTkUvRiOq22KhiVUdamBV5iXjLd
dk7ff6HKwFo2XG0KbhNP6hb2NdgRXry8UB5tXeS3EGfhwgS0EqTGaoboitxSXJnJaUjgMV+IqYn9
Q4EMG5ZitihAMgb9CQpVLHCQR0v1zHg8WqckUgFj839qEpA4V8dYMdUETq6bnEQRTCLEaHR8Z3r1
OW7A4+5l9hMOc4gv+ulrpLlXc8xIR69OFSLl/sYagql9o+dIt35XflL9jLipfMVtCjuGl7v3UaTC
EU0pAHYPuwMowuX7f4uHFmEfs06RWGlk6l+2WqAdauyGD7ZTa2eCosdduUQDZPohjoILW6sWBeNU
+hRZ6pMSrrowcUA9JOiDb1/+oMetOIvW/dIMCS8qwQ8/SEsKsxZDV5/0tnDgE0lvW1ttcyb2fXQ9
g9W4fAMyGSyLR3mmfpyjIDf7+jTYQX1ARXE4TH5lv/PGMdiZhkbY/fJnPQqnFholiRwD9DaI3jWG
yAz8eiisQZyI9U08RbmlYmBmgancKyd1o1sC0bR+G0M7lDs0jLzpSxe0SXuOSPV4vgBTgRLLPQkq
Otjbh907zoElkNhrTmR26wtdmCraw6hujHDwjLM0gSe6eamcLLIa0AsxAnvYmmNWE2naRJw0ptSu
asv2ovJVcDHGlpmFBkhT48z0eeL7Fm4zGTOSl8BwVtMny2tbAXUVp1hmLp45GcD4IPO6T46nyZ8v
j+kTU5V4ZIF/gYoBKLlqa/ClnipdFycjtUS/sa0Y00/dHMjUv9zQU91IZRhY+lJlf5RdyQwMEsEe
CZxSU31jYUN2JDUlbsyhpzKQT1KdafDJXkRK9V96ECQgH46b3o2+n6pJnOqJCzvYYv0K7cr5yvUJ
NV/+tiebAnlmLxsjQfTqfPDwrR9mR4jTFAVuuZmVbjXb1gni4DLpvenTy62RNOfVHxyE4BMJI/0F
0rcwqVcLACJhMVXYIp0QRMb1ONgIy6hv0cEtjxjb11sLoeePvqsdNX36mkGi35VzUO2VIK2viDI3
/pyPN3IA6BDiTjp+s2fh/phUtVEy9zZJXBiXCZStsLLE1G0wxOBiYKY5Jmm1EVpDkRxEWaAJ2ldB
+jEx1FH0lncTDK7BJV/TwrpafHrzoDiR0pbXsrP92zZN2h3R7ohL0ngcm56qrhYV6qTyQez0xPXR
t/JQ/JtV8jFVhqipnHXDLo4TbHKGYcujxr05aJ/LLrtxo0peNDoSbVMaDUWYCq9MQi/u2hNAciPe
ZpZfvq0sp71G9CS/zmWkHyqnVewUehQimXlbRX6x463kyceUet8MuWqG5JLipYw/ZmTx75EBlN8M
UUb5tlFBfuwWJZ9Nk0yde+NBy0/fehHIm6vGnemsANXs4L2DZ0y2BQ/I8CzVuXdTNRpjWNSF2VwE
yqu/tXJKkrDVG/yzakwu870qXVLUYVKaBSMyV0R29LddiRM0b2MOrtJY8ypsiYT33benLL3w5bio
K/TlOLXJqedoVu9cHar7BWYrdvQRkl/auZshQ1nC2eiD0U8Xjpc3P0fpANX1E5nYe1TMZH3ojUXR
TE/zJN3PoPuJ3eAicSNmabW7SMM5YGupbkr3aI2JeQdTVl5rUIS+mkPbYNZZE+6Nc+vG+8SYTLnp
vR6N5KlX0tzqme7XG6cFphsGaDbjqaJPnY5u8liIi77okupaBng7XTh9asotN4SyejfBFuwP1I9H
tAujgkw4ahUuAQKuF/oRBJdjHIoqK/ECa7LGhGbha3H3sS+yVntnRfn0s7dby3lfsR115cam4pZv
jFrvgn0S5N54AHJPZD2aBcRSZfmdINnGGbvHuWCsdsaU1wiRTYP/2bRLNBhAKg152DZug9sQGbB8
NzoieNtUQs83aauiEvu1KK1DO4in4tBMeTO8tyFiz5/TpFPpW1EM9ZcRMyF1IUSqsm3VdJ0berXT
lG+iziuh5aSZB0HFTVqSabbKuAA4aLnEbZjlQ2ZusAo3E26EXVF8sZqkEiG1gdEawnGiooCkeTbc
I6Dk21dDHhcfJlnEwHkheHV3Dag9qwBIYZg9zSzKWVZXKiixqM5FV3GHqdjJ6RrPXVZQ5PdXvYNL
6mm2azKiXe/hSZSm7jTt0RxWxU2URcnwXvNr/SdheptsE4dbGwsIf7qdbwiVY3ahj+0baam2v++C
vukXdc1Cn05Y8AgrxHvIHsOS28x85dWZ3mzm2iHx7Qp/UdLCLj3oohBFnzG/9GfJRPJRunEbMoqz
Rfq5L13tOkf9y39TT9JKFASGuPC2BGRj/acNbCV4n2R9k2zF7DbuRut1pZNKHwY0+aQ3wWDGgvqg
csef/oyMsi5utIxGcQgxY7GfJuzpTTvyOeDhyWaUiLMkyz7EAKPLvZ3Z4xhie4+7UISkwsdExaIN
HS9Nhlvsh1UV6iqfhmsE4qr8oBFra1tuCI6CMz3Y3htXIZy2Qd3R9kLd622xU4xbHwZz22ZXdu6V
w7Ywy6ZeTq2cwNsp6nhXuPY4H5Toi/IYoUAWhFFmmeJyaB1zOqnURMFhcErcnAzUq6C6VFkbwaBc
Mhnp3OjmneMyKTZpVMa4Pts4rh10XTXlJRl3nMiGmdRD6MKj/oAmIBkHV0ugdWuFbg93mB9ZOvz0
yQw2QRd05RHBA0t7W+tm2r7hRTrt0zTCXj95RiSTXcUEdy+8prDmLbmU3twy1L4Vzm0+f3RihPdq
hjexE3YLUt8br7OVs/GQPZ9YA1FkOhusjDtnW5YG+tVM+mnYeVOm/EOjZF9sNV006V3kGlrFJpoN
KvRBs08HYUM3C1suoX1Y9d0s7pRhw44yJLJ/YSU69rqOh9UXahEdvKyMzCmvGTtZXMxtSQZ4Cpry
QywJZVlUgsmaN237YciyoNzWeiWcECR990UgFvQp9r1I33k9akgoI0K8v24oyOBQGJvs+akE6Ie8
XJOUh0RBwwi5A3VQzusKjpJWjK66RD4uGVncdY1JQ12netiDwvysi9buNsKBLnmhd1La24ltUn9b
Rw31ilzWKgnTYvFK9ivkMENZpsW8k8ptnTe536vsssuHHqbSMGqWpLaqNJTr7CQbko3bj0H+LbMH
uzs1WoAnF5tWJELU9fx+71i1daxbqBFzmKlKNaEvqwHRVRnN2r5rSnv+ZmR+3uxdGXmfx9qpuy0e
YiR7TV0MMhS9HVVIU+Eje0AnIjFDQ+gVVBWFt23YmdJ+O1dzVe4d3vB+ht3ffW5mAzEDyFWQWDZs
HUW91+HvfEz1uazZgea5uot7XD7I0kHi2VKl7OID6LAc4MaUqmaX0QvLCspjFWqyaYMNpkmU+dXY
y88tSBm5rz1ETjZjbcxYZFZTYN5DVBjKNyOqXk0LxrRM801Vp4O2jWFH+0cI6taneXJsVOuFp25K
pD4BaBaWNX7A20R2V/085sOn3lWJHc7xoHWXQKK8KkwNCbqj9Z2k24HizYsDskhZup0bAceD8uMw
X0ZFN6efVKV77b6jtJpuUKEa5tNkj8O01/2u9beTHQfqxrGa4L1nZ1V7ETWG2d1LMpjuxmycqL1o
vcXUuakjZFyAsvrjG0xXsmKfa/6sXXOYiE+oQWNDH9R5im8oSZLvpJGyZNvR2ZSzHbQUL/J4FvWN
mXmV95nrHyGC1XvWtHPHRhtOGN6Z1SH28aPbzB2+Bzvp1EXOlmTV8QkUQ4mfBKvTu4AHqRebWsa2
uUeRjVCQasc472YilaW6TE1r45eNk4SdtOz5YDdmXNyaVo9y5VjFY3cZdK0yroI58bBpqgyQ54qp
T1VBibzbJ7pTuVvdyJvxUPQz4YvIzPiD9JkWV8x+IHV6QmZth5taoa5x1RvbvTSggoZDXif528iy
0lNfekazcaMxY9uILFXg6GkMNZ0ziQga9FJ349Szkq1Z1hFf63vV3ZSi8bpP7dksD7ZBELaPh6Ae
rhpBdLsr4kRo9/iaWf7W7rpEy0PEKEYCPaxZgmjeTGZSqK9x0GVBGvaFhieTNua12GSFQEcDDngt
9lrbUFJtfdxTN14v4mkrjUjTPthzFH+Ls94077VEtB+NyEDLf6s7SnYXLrQNXL6TtFZX6ZQan1rN
BvcVDWTrwqBzI7knCG/UbVDaGMS0VdW+7c06CC5jzO+qkACva3bA891qjzhqgnKc5RQBB1czfHDI
+10ZWeRml1Dze/h69Eh+kAUzHwHBqZ22ReWU341Jr5ytzHppX9TDrL3XCcC8kKnryO0wG361kW5m
aSdN6mW6t0TdX9VWVkT7QtcshRFE4lRw7bWqx+GlZRsoZhubpdjRZblL2I6DK+RRGnb7qByqS5d5
34ez0Uokb6y8vNNM5foEYIS/p8kyhLUtuO2p0M2n2OGftXRBlvaUWFSXBN5VTKbeDjWtMO/xArCy
C7vJKy/UFLvPdTMrNwjtBoVGlgmB8IGRGqItaZ3RuK7LyFbX/dxhDSV9C3WJyBGSeebNKVMG7UN2
ok6K8so1vaa+JODo602G9TLOF1E//chn05sOxmwn8T6iqD6Hruzddp+LMrV2E/q/yRvWQjYexJBQ
AMpxOPK5jJVzfayMWBaHclGxCbGoRGlqgx7p+MZKjTz7FqE0NWyNTssSuSkbIe7qOBdfVJLZaAS6
adQINgKr969rYLFxSBJVw+qXu2QW7eHTLZfDupv1hHNcjelNrgcD5eeJ2uiVMrl0HciFBNFtQEBl
7QOpB/E2r5K5kyHQsag9ydSqib3AkWQ7XUG8vuhr3ARBcSBKaG0dM52T01h3QmyzsvfmjZuBmtzw
22V3s1imWQdCOAjAxIx+egXJADtW1+yp3GbebN/buZiqk5tNQu7MjBDlE2R3YStqA5ob/MiopPUn
K00cyMDTUKQAqvQyhgMOzlKTbQiCohmoPpZB54cIW4z5d5CBs3jz647+f77L/xv/qO/+dRnv/ue/
+fX3ulEtTlb96pf/c0q/t3VX/+z/e/lr//ljD//S/9w2P6r7vv3xoz99bdZ/8sFf5Pn/bn/7tf/6
4Be7iuNRvRl+tOrtj24o+l+N8KbLn/z//eF//fj1lHeq+fHPP77XQ9UvT4vTuvrj3z+6/POff5At
+i1dsTz/3z+8+Vry9y6rP1MqpP961H/+/I+vXf/PPwLvH2QtKNSTxCZt+QvmMP1YfuL6/4D/uKCQ
YGah3LIk2aq67ZN//mE5/wAxvVCjqR0u5Dd+1NXD8iP3H3Du+U2IG1RX0eAy//jf734wQn+N2H9V
Q3lXI2jX/fOPh5kwDWQYpR+ybatkShchVJqngXuRcEY6t934t6r9//tcspUP80+BmY5uV0hv1ztJ
keDXpdTHxHTlmfLa069N7vXh4zNPyzkYK2+XtKJt307urMfvYsSRf/42fP/upt+75WGu6a/XX+W0
gnLO/SGP3B3goG5+07BisK23MseAKqqXZmiTLzyn+/zcxywv8VsFoMOaOZviyt3JDnRQSLGSe2/N
hv7l5Y95WOL462NWuUAPfGOTBcrdDUZjnwwDzfV7AjLdBXDVV/KgebOLEY4SzduXG3zug5bf/+2D
Gl9vRm9pcCwCT0IKBUWyWRRAzqkzPMzJ//VFq5qQn84TyS/L2U15501XXCkjc9PknZngsJRk5skY
8iHfiE4gexjqhW2IvV4lY3umNLaqsP/1AubqCz2MNZ1OObshjkekpEz/gIzazyYnZZiHhC5jGQ7K
0yj3x0a+G8waV0q0an2crV7Xx2wMv/dxEatyLJyJLuC+urHa+qfnTOmZ73tuAFe7Aqw6d/JV7+zA
x3qfdMzTwmgcsjPov2eevmaCFH6Wup3VOrvcStMfGD9xrmspGOxX9cwa2Flrk9OIxHF2BbfrD8Yk
MJ2KZu91O89aWKEtpqxpTOEA20XJdqfjWNFuSY3V3itff7UbmDI2fGwH2A1q0tkb5brSDoVgKW1f
7p9n9ra1n25JGdDJhtg7lEUnordeWYrhgyXmQL/qNYLDNyquLfdvlR7/s1AeVa0zpVUE2NqhqpXn
3qEWnfQf4KlrP1/+mOfm0vL7v201na8P+iQd/zDXRrlTMQYAoUzz7hx79mGR46/3X+00XBvtYqDE
dqi5UZb7qcWgYldMyoBSkyb233Pa+6uZ1X5i2XXkT43mHfp+MPuLyq0rfTdXRoF3B2YU8nXreg1G
F/UoMJMtSSOZ+fwub1VyC4w5ePfyWDzXV6tdA1cVn4uQExy4UqS7oms96xjjFi4+kmn8mwon/+kq
bxVZJH7c5L7X+Ie2sNWlVs76bRDDvTxTQHtmQq0Ff+qIgiCd4x4GULAy1DNpf3bnutm93EfPPX4V
WAyjV1PNdt3DWDACfRGXO3vQvHOY2ucev9o8htSqVKEy0APdmDMGypda2OkKQ8rXvf8qlsgDjdy/
pPcDoxTVZWM41cTtAtfju9c1sHzZbwvaM5XVGZp0D0GXpB88v+vuZBqLc/XR5zpotdA81UJaQXDz
0Fh2n170syXB8udQxV63xNY8VpmCrejNljtzFzf2ZVeaox9mA/oiZxrw6Yi/yqB/zf/VKlNxFuvl
xBAL+GbtNou5oN+V2jy6V3EflflOxqaqPhWlb30Zqniqzuzkz8U8awgjWMLIq+eJrbDwi+Yqoejj
EdnnpFF2fg+yc8k5Z6QX08RtAHjKOfa2rj1ZNZjk/qxHzzMj6C798tsEUZGrUafTokPpacPWSifv
4HuFdWZ+r/CK/+led7VA0ZOV2JyI4GDpc1tj9Qs8dOdE81xcNDDA1W3clfXPhiRTeWHP5J9vJHIs
1Wkxt84++TnKLGde5ZkPdVYrAeaQ0/S5mpFlNO3NZJGq7kojfV2YsYZV+ZU5+6Mn8DPszWSTW8NI
msg7Z9zwzLuviep+lTlNjdXvofGiztq4c/CjwbNTvO7l156ZRYvYF0kZ74Aw1HSIe8MuABX78Z+v
2oPWkKzBwHiRbLd9iBvpf6ZK1twgCXOOe/1c36xCCmHFVaYB1Ds4Bbcwqh8+1diBQmr3uh1iDfPq
UkEhT7b+AXh/ZF76dtvq32RjsFsk5qKBWEFDLEOT4mD8vSnnznzlsKzuJNZUFSyA1j3gW1liUiPM
DjQxrIlXnj5r6MeM2DgA9tbbDcIxdq4a4+3s1ufUe58ZGGcVWbhggKsMI9gDbtX9YYZDGbptk53Z
P597+mrfcg1Yd5Iw+wDatdxQossgDNfm6+IKZ7VtcWOrfSOt54PJnZcqgPGxiu1zQfBzr76KKgy3
AcGAmtwh9lR/GqjaEFoI9OVfN2/W8mbU5Xr0btjptKgMLoEb59sIwvPhVat5jYKnDtMittnNB2FQ
AuqCKkb90J73Lz/9maDXWc35KnKSeTa06TBpzg+unfmIY2uOlAl+Nef8Z57r/9WRb43eWGV5NB0s
Jv/boK+zHWXd/HXX8TVduIcUY2MRNgE7ddxL9OiHLaXPVy5ZezXtjb4E8D1nwyHuCvs6LUoPoGvx
yldfzXoO6ijPDas/iBpP0Q1YgA63Kknd4uXBfabj18pMuMd0uTaT5sFkWl7lfdwfhyg6p/b+3NNX
sTT5UWq4A4S2doin7t6adL+4dajinYMYP9fA8vu/hUq4XWGIPZqSkHCYN3njfFaBOscyee7hq2PM
ybTc9v1o3KGHCCyuG8xQID3wuuBnDce2mgzeb+aP9Lz2uTWJ76pAnvNBfu7VV2s2R/NEW7wF/vXq
tinM0Bnd1776erU6fjT4iTHugomksbk8HY/zVz59TTTL9bGhds7TJei2DboxAx53IHVeNeF/ORP+
NmMS2BCAWnSebps/RGoX+ziNX5nZWqsg5LIs/DTm4cE8lIfCC1puXu45RZJnBnUNO5dgMMFT5uPO
6f8fZ+fWJCeuZeFfRIQQIOAVMpPKupdddtl+IWx3NwgkLhISiF8/K3tiznRh16lontutVAldtrbW
Xl+Jl0nfQnoxlNO+I2rrawbPaNr1ATFHYCbAjqn5nwYo052jvlmnGghQeARA4yNbSClQkvLVs/o9
tO9b47JZp5BFqsDV3nSMIUQ56IV/12b9d5XL/7ktbUvWR50uoFEYc4QjcQ35FAcyUtF/VwLy/61v
1mkcNF6FulV0PTX+ncbzyGMJpdu+J6pgs04Xg0ryEC0XeEeHMmDtUH9y8CYv0fvmzJZihSKiVJqh
soULZQeDZagBoI6k089da3XLivd5SVW/SJysJXxo00b7eK1v3vOOf2PabOvWjCqHoHKRKaY0+OY3
9An1y0/7Or4JJxdg4KVz3lTw2rvH9vgVZVY703e/sLI5h7qli6eimevkYOrouW/L9wzS3hqTzTrt
4PoLf0NjCgAIQZdv4tuYju/VmbzV+Gad4ll4HvSSeMdOLH9AAf4C/vE7NTNvNU1fxwEJnysP57Ur
0KyGboTqGs6+Oqj2XW3oZp3aKoK5f6imIoXpwJdwwj6Qab7+O4jxf7aBLSzUjIISAZ5mIXu1Hvol
/lHz4T0S3Btj8wuBI4F23nJlisihVEfKAV1v33t5favxTfCbdiyE75mEmltN6R38cv07AQ+cl13r
6G8rnn8c1nSikwJSCdOxLusskPOXOOH7PunftjL/aBvi5xQ659YUKrJB5ifLVzEmj/v6vYl74cK+
zDxA216jn0MD9TW0mPuavnyIf3S7n0uIg4NqOhIIx3KvKW/5SnbesS9SkH827vvDEK8e9Y4oqX2Q
Lv6aQA++76z4uyj1Hx33asTp8Iwzhai7p77qT6V8zwT7rUm4WZ3hMLtgQU792K/2Ss30Joz2naB/
Z4r/0WnQsCbWD7jbMVndJv1SdKrc98y6xVxyMS21Mej0ID9B1JU38eddM2Tr8iwAexzWFh8R/mco
RkmfkvXfAdX+s09tS9zNaNvFwTizcLrxn1cHTnZjAn3Y1/HNqRl05dI1PJ0K7UFKQLv2Ki3TL/va
3qzIFkqxCMw77xhxRLceYd9RCrjzYCObNYmJPY4CSv8CDmRLFqFE6oAqVbtv4WxdLhLU1U1hZL3j
yD6q/pAgE7xvTDaHZg1JazjWbipMAjHHHGiU0Y3seV/jmzU54/3dua7URx/l2nCESA+ofn/P5/SN
Bb/VdCl47LZwL4L4WkSPgRl+8tCpXaPi/6LrCiNHxiTVUMIGjxHaXozd2/bmtPRh4RMEi4/UKw3I
rUmq5houNmzX+vmljL3W8N1DPIuJEq0sW0nzSbB6V4AFvd7rkwEeFeHcplj5qPmBpSsJS5SNQdXp
89Oe+QK14OsfGGYZlnjvmIoqHL57s31BAv/TvqY3y9PCt0WxAONiDLw4RwMLSTj0xrviiF/gkqq2
MXK6Czq+LI+mJ9eLHfetUFh0vR4U+NeD1FkHukja4E5AcIhqg5juHPHNCgXvDZpLY6eCDOIJzpR5
g1LDfSO+uXjC6LhzsMDRBfwAaD5LEI79sPlrV+NbcZVDVl4nctIQGLCvFWBTPI4+7mt6sz4XNZVt
Qj1VOF+A/N7H4wkC5X3KCDAEXn/NPppBqoF8p8AzzHqAP/19HOh9z/6wHn/duBmoblGfqYoe8heR
aaPAArHEfdg3MpvlOUPDT8bQ4Ita9weqOp8WnfzY1/RmeU44eOoBNQpFy6oPyzCciZT75uHWat6W
SYuCt1DBtGysj3au6AHGcD/39XuzODnqcLVaWl3AkCRvQ9QPJe+FnZdR/VUB4W9VTLOHfLAdYlXU
0sJpVwFOAz+zYYG7FDXv2S38/hAF5/f1jInabula1EAVggffRB2+eEP7vGtotgqmBYpHweJSYf1b
fWU13Nl8+67x6Bsd3wqYUCcbcRVQdDz0X6RFhWDoDZ/39XyzRutlRIUfqXWBSoZwPq6BcWHWJQAi
Hfb9wGadoiSkSkwiMCUX74lL+szHfXdxmAi9/qACDjW4MKNpgCyfJsIfyoDteoYCCGvTdIIa6NE6
VQSlpPAiodOTX818l9IXFQSvW6exJZGFS3JRElT0ODUWQbhTMAaHqteNy6WELbKuVdHZgWTExqcR
dgDZvq+5OUMnBeOCMMWQY3u8sY7eiGjZuYY2yzOdYQ/cjJUq4rLqsnh1NynMDPb1e6t0SjFLyEJb
Vfi9fUQ11a0i075+b9VLiuN1gs3eWGiWvABs9iTa9zBQl9n2m21xq1wq4Y7XVkOjCoaRyVKI0LPR
yX/Hlvy/y+0v6IkpaEav6dMR7zb1mCvaPhkv3ReCbuU8MGAB5SEiY1HxQDbZjETF0RCP7brd/mLT
jtplqNIah3WTOpmDgMQ+CE7WnV90szxtE7ESWruxWFNFc1+H9zhJ972ew2n+9fI0XgcY8dJjuvRp
SFrsta7VdZaktt2Vw/G3+oW4lRSCRTUUcTh95JV+mttpX7wYbdZoVbo5EKIai7hLv3X97Gd1GL4n
1Htrtm/2FsiKUX23dJgzqPiN8w5JvwK+CuO+949fXGZgy2ISJcuhSDzg/XI7D/IvOLrOOy+7W7GR
LykJ59QbClU7fZAVazJ82ei0a+fdetjFcClB/S0ZCiMYzQmDHh7OPTv39a3YaBJQ32k4shc6jKsp
81fafm/d0lX79t8tU2LhCmiFBWPT1w2sQSb5aXnX//uNebPVGsGbbAb22mDcu2S4cpqA9Sz6+mrf
uF9+9R8ZURvYwA1iHoqmjNYX0pdw4o2Tod05MJu9JsD+HlGHz5rCvxnMJAMu54WdAk/Xff3f7Dd4
RIQ9w2Ax8oGez0oln+pR7HtT8LdCoxEpc9jPyaEIVJN8gwH9cmVaafcN/VZoNBFvcWsQ9QVmfIpi
XzuinNmLj7sGZmuTqZyHN3qB1iPrTBb5w3Xbvadiii8b4m9O7q3MaOQLpL4J7QsLdEyZ4bUYljcE
rhxtXsm0aq/k4OaPRmpxDnTgsWKq6zF6RolbPD6C0qjVR+Cr2VWLd8n+qmm7EO46giMZXy1jQuZs
DZtRfZpH6pmcuLFrv8MZxRtzhsCSHvwIufZjPIC+dBA+smQ5wyv1cjajlzQFjeGWdC77Zna5T5BN
+AJPl8adfPhTxQf4IaHNWfBpPVVjekFpCrqak6R0WQ/ayqD7tsRhWD5OIfOaH9qHU1iRrDS1hVrw
9x6GaY2ODbEwXezgXdjC5jOuzBXM7ar0liUd6sLIuKJOPUlnmBYxdR64VmsBUnLiTrMEyxOo17CK
jjaeQ6SwBVjTeSUGeGcQm6YuTxQP4kz2XPk3c1c26VkE/hQWoMZVcx4FrT2vqyfvVWdJeAgJLBuy
plTl+lH4TR/vi0K20holKwtHJ9sXbVKZzyqBmZSSXTLtW7lbcc3Y8QnqfFghpsjlZRFtbusVRg67
Zv9WW0MwcjDQHvrC9UN5MYKZm2IZCd8ZXG7VNX7H/RXU3KFglYxQ2q47s2axB7Ouw74/YLMvT3Kc
S6+e+gLvA3/NQ3gdeXqfGB0+16/3/MHMyo6wNoOXZgr5zqTjReRB2tC/9vV9syfDbGsNLMyKCzGC
YQvbrDHA0ybcRPc9gf/iFSiX0LDWBH3BorpHPtLLaAXCxa7eh5uRD8LS4YojhqJm8s8ybD+WMd+3
osLNwFu8ES6Cot+RKQudiusy+nfwwP/cdrbyw8hCM+Ujt1mgsn3JSi9ts1T4/c4x2cSuCn5BDKDD
oaho02RLO/7FGvW8b7w3QXeDwmvbxaQvjDPDPUoH+RUcL+S+Q3arPqwZJ6ajDHQe1Ya3IW5WqOsw
09ddfb+YHfwzepqHTvhkqRAgEB+WNfDUOXLOdwYIW73XEM9ls1Y4wvFGo3Ioylg+eDMpdvV9K/aa
CUqlIw6np64X4poFFr7WbFRsn0YedN3XY6Nhkg4hU4/J3pn4uu4C8g13WrcvFbxVe4GlMcKCBHEf
UlnLuQxLU8RkivftvnST1aOBMDC+wx7QcFnleh6rzEzyPSvzy07ym+hpK/kCrmIxC+7Jhee64M8a
avM/V2nkPuWnTzcbWESDDvZ37VCAzG69c5t2fk7KeY7eeTt8o67O38LJUG5alkwkXbEKP1DPQ8tt
n5cxPN8Ps+69ZxSc3XteKpoDorg2zasUl7pT7UVRv+/r+5s/cYZvcddJBXcvtXg/ZDMHP5WHxbdv
ZWzOL1QBMwIPx76Y3VgnuSebCm4TdTeIfZfdrfyMkWBFEuNyAJeTX95IXqEyzI1uIvvCn60AbSUG
fnQWJmCAAcIHFsSOOYQxZWh3HpJbERrTIFF2FD/gDIUoejUvqA34uWv4t77VYpJuSs3aFYPqdL5U
wV/rFO3t+OZBoBpXX2tYNhaInE+CtteU6n1J9a0CTXoeqcDiQyFNaHXeeiEeMub1w75B2TwGTLVQ
lT/briiNSo6mBuxYRnxnRLgViukm7HrQK2SBoP8+tuuNGKt3vFze2Oy2OrFqwTsj8DldoRdaX/tC
gaHH+3nfIfZ3Uew/0hczGPGJbQNZBG3SV1mTJON1HZuu3reQtoKxMF36gHVEFnHUNfmYJldt6Lt9
UdVWMqaGrqrKlHdFGtbzrVbAWsZTY5/++4y5zIzfnDJb3VgKSJmdfZzvF2c2BFZEV+lREFhXHhli
525fsL/VkCWOlcCdV31BTDDBFDmamsvkJ2l/+O9/xxsTaGuvLj2uR5tyzM2IfjQT+VD55b6NnmwW
FcwlpoQo9B1ZqugAY0YAZYzf7fy8m0MKntqA3kEVCK9FVX6wzhs+dnDN23eGbGVkgne+IVTDvhh5
wadBBlEx8SjZOeibIxBcZQmaSSfwGI6sRD8mT15Y8Z0Ds4majZs6ZxwXUAjAwilH8eH4dRVpb3e2
v7lRwJCmLIdJiWJV8Q/kju5kXL/smYxkqyYLLcFrNSoEUfjZl002amP/nINxnxsG2bqEceQRurq8
DPuQlEg46uQsWfQeOeT3Kwm0sdcReU8beEwqdB6ukUg7+RRmse2y7wwBlfF16ylbYxdp5N/8efLd
oePQI+RN1zV2lzIL3ruvfyCxM5hQTS0KH8bch6Qi5LFHPd+HfV92s1od48gjzCPMZOHY2F83AHjc
U3i2mnd6/3dq6Nf9mKSbyz8LA7owZjB1GHyfH0bf78wVb+2oTriIGXq6IFlBJIrE0sM+FbeC2yFu
RvmVApp7Moyu5xhosQiuuaWBQ4Hz2vZBdtFCczmOjudrVZfrj7503Jy6AWdubqJm+RnIMLyxQzNd
O17bU1CaGU3AA6POYO0Zrs+1j/qWp/biU/Hc8WTQB1zYwhX/Vc05gJKmugfSwlsP+Nea3wXgGdhd
od4vrGXoGkd6KUg+VqXf3MPnOL2lnMITeN833Ww0vddGINPYtqAL+RMwi6fUrx73Nb3ZY3DXdNJj
c1sEK3S2goZn2uv3jDQuS+Y3U2UriTPGg+e3vgBUB3h1nJVexXxIYYSqYDFs0+oMmLuod+UwyNZ9
zB+BSAfPEs7ng8eOYTuL0zqI6tOucdqK5GpXGtwRg7awfVgfvHJ9mRr63jhdVv7vxmmz5fik4qAQ
m7ZgwvCPUFWHD0ldLd+XxvfeyR+99RObTYeUaVzRYWyPMEBu2aGeRgXjdquQbD/Dvbek71yq3/rk
m+0H8oTKWCaqY8Wntj2ZaPGhDvPEkcs1oTkU3fuySsAdvd5GK3C3ZKkEBq2jHoRu7AUb0c4DLKGv
G4eVt49EAGz0fbygT8F8mgL/nQ36rS+xWcwA6rXJihrcQ1uN8XROhY5OfZLi/ZxVVpBd6gLQCF//
ARHaZpzHHqwuYCSIWvfqSzrG+0pbyVZIp106cu5UU8SgyJ2guU6ysvb3XVbAXHrdd8uRigyMXxcc
XMPTYJ08ADiz6x4HYPrrxgkDlkLEojz4FvS/MsjCnu0b8y3UyAVEAMuEplcQxst0PElOd90PYUr7
utcORmhcpy08+Dm9iSPvZmT7snhAw7xuGrJCDBIsmg8D3I2vG62nwouCj7u2za2EDmSY2rrAw2T3
K30cBhVmLhXhaV/rm1VKUvDLI+LxIuZ6uIHq9QXow33msCC3vR6XisWVZ6nhhXAUlPp06q7IKPZJ
UcnfL9L/uPCD+ouHPal4wZtmPACBcOvFSh93jctWRrc0ICJoGGIfJhny5UTp/Ame4u2+tB+Qja9H
pu7TaRRhlx46O97DQL5oVL/vEN9K6Vy9LBV8s2tYiBoOIEtH8lVE7+y8b9wbtt5YFur8FRV+WETa
9hlUY/nA4Ci8b8w3K3SFYZi208BRtSRd3lVDD2Si6oCz2Nf+Zpmm0qHmoo1SFFr1K/gbolQ3/QK2
Qr6v/c1xalhXdvEYpAc5r3gZe4IK4J2e/53N/k14s9XShWz1YfBU1QUIp4G9IVxGKDCq4OX5DLeh
vuAgeoI0O1oZHYEAred8nNrIwiFzYO40mpSMx3UAiOi7jCNqizIJeLwrA0+2Krw1qudxMlYDHcNE
Di9ceEyE5T4fBbIV4ol0CkAIjPSRxzDqj8oJjsVeu+/5mGxlPcEMxrRoJ30MZvjno/b+GQWbyztf
7Y3FslX1mHmECU/s9NHF/pq1pAUtp925+21FPUCwMC8YMergrOgMzK6/iKr3VSeRLfl68UYwt+h0
uQGrqTrzgCTmWOsW4O99S2UTW3WcT4Ar1fFhUTXDmeMa0wG3yfzg564f2EoUFagiqy0HczR9PRwl
2GuHIQ13pffJVqGIKBx0jECao3+xQ5ujEcX3YbxLMg87z9dHwxDbUJcTGgdMps2EDscMBLp98key
lSeGtYHBgekMEAwAqQSt32RIMv3YN+ibDbxvk4SQoJyOlgKtkXgeavKWkOwLVbaekkCetWAWB9Ox
h1gq61tV3Ys4mD7v6/tm8w7nYQCvcZyOXoqnphD8tiN30c6Boa+/KVez3+NtfTrCdpQ+dnJpfzCy
xvsi260Ez1sHOZbAux4rVM8cUjAKcyzefY/3ZEvjXFEGUXKLwCoe6A8tg48XhOzOHXJzItcSKeV+
CM2RE3VBC9LyWAKQ8855fJl2vzk0txob4bcjbfsgOQEmH9nH2kguT45RoU4h+Id25/BvPm5pwXf3
AeU6RjTxDpZGVd4tZp/eBvjV11NnqMt4mhhar6qOHxKIbfK0d3/smvThZhtuGxze0DOq4wDKUM7l
2By0LPftklu9TQri4ySjSB1B2rInWScUnHHwoHZ1fStJdBJ85VXN6jjVqzj5uv20Agi375NuBYlr
DVZaj1zPcUjqOJdiaXJIUvfJ58lWkdjFLp7ipByOnvRU3qxAIwWD2+fcRLZ6xDIMhfIbNhz5NNb5
GkmRJ3Cu33dwB5sVa3yHlLOqEjDCuvV5JcPyuQFV750Ve2nlNyt2K0csA/AbDcTKx0j5qEe5nE4D
9d/LEb7V+mahgnCDdLVL01PoIXVuvZ+96J73zcbNKm196pfgZ8Qn+HyVIrNAyn2e6kV/2df8Zp36
og/6laj0FA2yg8yxWVh9y3zRJfvW6lYBNujEIOQb0lOq/axJ6bUgO4/trfgLRlzj5CialiGC1Yti
odunjCVb5Rf4DLys4zE9rRfro3b2Q4ASk3nf4bRVfjVE1NPq+vAAF66rTg2PhO1zEyRb2RduObjU
SBkeGOQPTefdhh1/2jVVfpF8wUaoVkEXHigz0gemT6Duup6l+bSv/U2c1A3+2ICJG5/C3l9goR7q
8PpSqveen+AlzP3NFkA3i5QDQR8mc8lOcvD01VRaK+91TKrqiDrVuDxXcp3BTV7Ldy/Xb2wLW4UU
c0CV9aDzHkn6pQmfmd0Xr26FUZEI7KI12g34hwSqJR7tTDRsZVE9lMNpyeP4xLqF2NOQWnKnVdq+
Z8L9hqyPbN25IMinE9ZtfEJhSpWNdc+nGzl7PfS4Wg1jMVPboHgadCb6uGg6dTlMTz2S997Sv2cW
6v8vyOt3c2Gzq8aOAnHejAJXz2XultwXHCzuY9tiMxSnulxakY29BEXowjtHyLU0TnXxuRcDq+UJ
+Y6mlZkAMt2d69J55fcgAOG56Agk7y0g5W6d5wyx5zDetsxPhjury9ln58UL4xHc6FVUHs9IkPKg
ytQUD4hPe4YVlUXp2FffB1VL42cA/3J5DtYWTtYHhzxLXB3cCMB33rqgWT6mnM+WZ1EL8hIczB1f
dJf5qfFYmKUOjv3tlT+0DEQCiVTyJDOUewhwqwMd992ngUpcRpq4Sf6Sg7zgrM0Y2gNDOUCQGYxQ
m1s7U16sziyAYQEOqrvvPXLpMXh5yif+nEUJq+qvHQ/b9KesDPhLqK9deyUzmLA17stF3Xg1rNIt
WQcvL53PM9d+e4hRz1oeV7yk0aNHy0UD2I0NIM0tm10kD9SuEbnxE8vSEwcDVaLsbezdFeANXR6z
wbK7hhieHAgP5iCvYzYiOE5kcgBLtOPZMlZs7CCrbXpQMacUd/Y4R+JqqXr0bOxUnCWUxSjnsbwo
wxjRPLZ4Js01vlZfcxA3EXBnqe8JeTCyo99GEKYPs1uX+KfhK1CHg+qj9n5VNGGf65HG8X0wgSV6
u5Z1YqqDWFE6BKL6DJKvRllNbMQdCmcSfK+B8wGdq8iaVuZEYDaNIBnA77W9cixY5h8jWO19lfcW
OfpzjMKw9NlfYnhE5qILAXirEu/izimM6GYPxUUrtHQwNoqNNUeHb9n3Zxohv0nPrO2SOmtZm55Y
W3d5z5ZZKmREnKftJeC3+oYY3R5nhaPjnvWVaZ6XhVZdgunQU3NqgkgveV/VIYV5b+3EAcmhOvma
TEHX36TLiuwZ2IoGJMV5mPDGkqVJFFMEttMUBEGeRkHQPPltotgJvjftctPR2cdjA5lgebfi9X+y
FapgidPA9cqawfuOCPODCg+lTMrG4fAxjqSfHOpSR80PXEkTgUUDcqk96Aas4fvWkIo9QzU3ylPj
YlRvpT3po+s18mh769dzu/7BO9EbFDIprw/vRyxaEKmH2tHzIP1mfKk9mRCKU6etWJTFMkyHezJN
rf8DKGDA0LOySmVVzLO10TVRPOy/NDMDoBp2/gQmARUAoykctyMmfoLnWbVV1o5t8iMK2Di8oOh/
BWWZc4QUKHLo3R3kxTrB/9x74c++UXY9Szo499yuxPfzocZK+tmEmOZXVUvX+ykl1YnQMWkeEmVi
diQJH+oPY1sv6+OM6gbqQSAAO4fkcDGIZmc9T133V4sHtfqmYWPgir4HWrUYaeqrGzOmMQV+NAjp
14TRMP0DgPvyHpX93jVe99afqOuQWTNH1aGCb5N3WPiazNdAe9j1Cp5OwReR8jA9DAKFnE+xq0V3
71cl988zYMnu6I11s1ylThFWxGxpyQthZVt+qMe0GvLBTR6sKhuSalSQSAa+ol11pO40WSdyDgY2
iE/gqZT9g4nSuD6Ruu3jw7Q0FnvnHCWqPkHW7iug4y37KWDV0OUl0n7zQ70Qha2k7heAiqN+UiDi
4hHR3rQNfKdPZWUG1JZ4sa2e60Sn4VkOw8CyqfQU+wEuejPkVafbqQFE2y8JkFBhsJzBQNXTYZop
8Q6T7qifdWKdh6/BlKIHB4BFfbhMLugF9yqtsmbxdHfsLk5JGXwG1/Z+nFEveIwGNX+jxM0M1LsK
6E2Aj1d2hyi2+rPEEo5B/q2pzJmco/7FjcBmwndKSjjRZUG7rvw8gwk7PztgAwFyr8cpBs/bX4e5
Bzt9QvQ0Z3iIsPrnbGwQfQZdROFAaGEilH4QaOXyIYfJqGOUMjxAHzvQ1aMMpa1dVIjUT9ujtRUo
yVnlT8l6c0FqI/W7APiVXpHSIXRHgWFdnzXgdx7I7Zx7H1nUKnqoQwZItibWTw+xW9fmsyIrELp2
Wue0MLL3ysM409LdBmCqPRJfN/wj0u/UgYosxJSeYOZfTddpi4vlvUNaKzmFLcd5N5VA6UIgH9bL
raxI0+b9qvwpB4o39lBOonTJZxQ1rtr/MJFWokamC6fpkYO3Ta96vOQ39z0MCPmYWReCawS792yc
Veqf/SDV00OkR6/7TvmSiFsmAo051tVS1H8EIlkxEySc9PSxB+vanvCXLc0xkm2oP7HW1uW1rngT
nFEjzMSdURQotCO2I8EOIFgF5Z8rHKxhNa/rJrrSPa8qiMJRfoQ5ksDe6rpuJjdcDY0MILamEF+T
ox4Ao8zs5Dr6Eb+ZfLZ+PS3fBLz8UXKf0roP8xGumFXuYX8q86Uclo8NUOfBVZIOqIWLug4aYmlV
4uVuMBNIf6qfF9T12NjP8c6T1I/obhQ9LLOr+JXX0RAPerxsPfMsARTurqGorldERd26/MSpobsW
1rWE+E+XB7SA5EE9xuvdStJQgh4NpnJ5Thp8evj/MnDgbmdsyOMDwB5anclUp9MVYMZpdDm5lxpW
DRWGUetsSrHKCWwEq9VU+chn556CdBHgLAuTsFMcSuxvWRvMjXogk5+M31elh7DJxGSX6OzCgCz3
IWZ//aXRC+g6+CODvnxokaWcPyQtBvF6pY1aDl1goukK578HsradKPDk8xrHc4XgaepXfExV2ZOd
W09+in03yUeLMbPXYwO17kNjec3zsKl7/WUZYhp9lTR2icxg3Ea6ASMViOqPDla25BEwgTD93ocs
bb+NYmwprr3wqQxy2QCmfiXjSTvEbzVJWJ+NnnE4CsWC4wPRHpx8mRfZ+KDhndGDRN7G3g+Y/bsw
JzjUm/NqxvY5Npjfx5bMguV8WfFwJeMufIko5Cp54JKyyZEiCGOAKvvYFFTEEbNZAMr2eD/UY41K
cB+uqgjvG9HfBXKYPZExVGh+b/pxWk6Rz0P74HdEwRYZz9/pc5h0c32yAhCgx5HWwZdEA2Bz0GGJ
DE3CvYndu24oEdarZqYPeBYMug+ijfV64zfd2GPDDLE2UE8A/WBStPC2VXelFOmw5IBuV48OgiQP
OHAu7QcwtEfUqaMcmc453CXLNo9Tnw8PrUbqL6tlJcCidyh3FieUsPpH8Nq77qBISfEleC38u9AM
F8Au05fgJ4Hita7yNLERPUgzEt9k7bq4lyYRMLPKVomSvecBxa/B50qz/lZ1BhFXXleNl/sNzPpc
jt3dZvHMgumFGrg6XFVsHnDexwtBmB6grnqYMheE3nTm6AJ5Mn03xTmN2HhoXW26ogUI3X2NiJrt
icat8AGvUnCi80MOPnwgoNrOdOCvpxSH0TxlKiobfW+gaEu7XDIZi9tWl+4hcRcu7arW4EYnSUuO
CeA8C45RhBwHtYbY9mdhvercsi6ano0offuhU8bP8c4x0m9OlLPNy7kOrxCuAWbaovyox3Nlppam
vqqnAb4hIcrdcdgG+bpO6ZD14Dyxw6QIvaoQD7zMMg5uKjhcyYylzajz2qesgpXuQLO+Dxt2ncyV
+yNEUVZzR7F0ZLE2ek3vRo+qRzLDeRdXoGC6rVhCV8ROfqgerTdATT0tcc5Q3X+HNxnU0A+xDGAS
jxrcO6cS+qmfverYgvLdZlIu041tRfpQzQAbHFpM4zxazJzTuuRXQLmnt4ZV7rryF/HNVbb5mAZC
5ZywJxEp+Slq0i7NKjJoqIGMAFE9WwhPZ51ViHbdyQHq566YpdVn5i/D9dS4JD1gOrNcrmZdTp1q
omsHVWn4afaS+GMl5gBu+bi1xt5VKWM7i6zEzE3gXuBq8gefSjd9iiLGXGa5BCc+Z76d3YFfbBrO
wi0r3GwS5bsBwONx1BT3GMDTm0PFrO9dWz9EKTLKzmdyrWq/TO+1t+jpZGG/QD6vTFCWpy60040J
h6j6hshVjsdooh69GvjAw9tmsQIM3qqzIpv9QSWfAyMG8jAGJhiOMLxxoLkzzepz79lUfPVqIJ6b
PHI84geim3rKTMQRiqaTiXmuBGKUOSsDLwhE5iJn+M8liYLx1i69XX+AtzUjHKqnJMLsFlhb0ZA1
qLRqjjA3KmmhEsGbJ6DXBxgxd2EgT1P8P5x9aXPdOJLtX+mo7+whQYIAJqY6YkjeVVebbcm2vjBk
WybBfQO3X/8OVfXaujT7cuyo6oqoVllJAIlELidPwu54iGgCdignVOSmZCkxb9GNFNErwJpNwzNE
T8XBQL9Z/10CI5/eqrrhhe4OImjDY13Wpm474EvhKHGOEUmGe4TGjCAKBpJ2vELqpIZdCDPWGddF
iiv5Pkaw2n2OaSwOFsagI0BOO/bZqM1Ye0pRJEWY3OcUsylRGwhdaAecJcdXLax7Xanea9Og4h9t
UC00j7yDbf9U16UgkUdZqeG98jOqte/tbsRoe0cjhJlO0/hV6grfTMhNPfJ++G6BhSH5Vkm0AW54
hAGP74Yk7AV4IGhe3WH0No37TdaCdHcnpEbyOxu3DBZRN6uSwzyFPUMON8yQZdlHph52ezMOYz31
rLGCC+Aktm0HYOfPEX/A44tKd2iLyRfBdJ2mu4+aqgq6nYiDuHpMai1vt3mkNeJQ10JRnNgousor
SdK3T7GgaIq0w1jUT00Xl8gVBXqquSJWxpUsA992SxSzm9MQRVaAI2ESPZo1ih9uVbQlnNLSBlvO
oxotwUGgUPqnPCDI//g9f1eaZGjgHdBxLG6HJEmcClNUHXTTBcrE6DQe5duh43RwAwyeVYfRrBGg
hUIxp266XCucRjVdfc+MjoXfW0yc4Zsx1vXQs7vpXXWCGqM/9qOd0i8D5hfKyDFzTfhHTMm2bMut
kzHS4I8OurbrR2jwDi++wY4NjH30LEYZenjjLf82J3W1kVo5KgBTNF87wL81G1dHerd2NN6UvgvW
K/PBbBvAAtsuDIqDCKcXA7vVGCDdzXPp4kUq0keKyoq+jcIwa7xCo7LbtD36SxD0aUjxjSw05A2P
Oh0BsxziG8Dz1SHxpZ3hRvrqmOtIdFwLEjTkoPwmeeJwVrqbLO7qY1OyLAk9Pgy9SykMB1Ixgf8E
NpJIekEK2ymjKr5uGh0O3Ah6mO6QMB66xThgXAyacvS9ZJWZXJeNWSfXla/qK1UUefRMqp7Hm5zH
1QcEneYm1Uy08uB7bH4YRoZZa0lvdY8UHDEvFbF1jIsHK4qEEsPPcJKOpVsTw8CVW8K9z12OenOL
qX+8R9IddrN2y7Lq3UQhYoRjU4jeRSPSEDhGCOUth5gkbgH8EpDToH0h17nIGqRXGm0U6ZF1LQ0/
9V1bjqfR6ofoAewrOTmltlSydhuzLeRVzoFuArNd33uYN48Uo99atwTTGb02Z30EXgkfQ40zvPPs
3ghNBK9+jdDIsTHV7zhGvtYD9VkmoxejEkwDx2/Q2/XVzzAx5UBiuM6OD+4O/pI3SELgzYLPj6mD
vQ7YztjAvF1rXOTNe9SMSHXq0I2f3FYdJnneWApkQy7nVdHdpijpfbHGTANhWECb8GOYB2j5ipui
SIBmS60PKRGNdDDXNnS6GJM+EDFjKiBsX1t8DCViRGTk6m1cq8FwYCN6XzojMnfUi5kdhsnV0DGE
mQ66pIwnONiZ6eYIRNvboQjG7l4vSo196vwyU7eqlUIeeSiCVG5S5cfy0AZhb4Swt4R+jzt4k0/x
EHRwsEdRgOs5zsvxAXnWFHifFgF52js93vJq30d1h5tNykdihuYWlQrjChQBeEg4BVG3k3W2Yg+4
D12yEWETgr+GG1l/6rjK4s9digDWqSrk2K4NjdjZSxEJEXtx7lfkg0bGtL0ZdEQlN36OOWX3HAko
8hp2q5uiNs3sO81qwfa9ESS6a1mgez7hIQvwWAc9JZ3n26znhYtJTwCvuqMBwNX7Ftw8+tEGz5B+
BcVi8VHZplVg8JzeZ9eiQDrKsQuzA1t3EVYvOjVleENGPwOGzdfjbA/adI3coWuP2bmLGURjh+pD
NhRbTDLtqi1AOUXqInlM1ZesS2sN4/nGhh+0BFHjJz1JS7juNvw7z6hEEaEVEn5meqOQJoldoPub
WjmgpDHIlW4TCh+aNlq2l6jyt186Mogaq7L9ZtcFkndeRYsi3iSmyUuPYB5KEztllQ7hFk5vIq58
CyRagP4l03AqzOrKvSiUoj/6DWDhLroUAkE98ADoNVi9/RTVVBTi8uBot705wjQ3hbWHncxRKy7x
hDlINxmxg3bFMfLKNFPJ1uqVUb4wSeNEg4tkWI2JiaXgcvlexGmCbqIY9ZmmdtsUz6HlakkldjYp
yNAfYoOb/BGMxWlzmnSuL7BwaUWWGxm9md9SJpP+o4bVCM0JjcbM1XbiUobf3fKxtW7UFChc+Voe
93hjgNYEvdHgB8HtkBo1fLJKmbbeIiZDaM5cpJQpnHK9TkX2VQ4w2YAhDSzVX6qm1cqtArUq/EJc
c6TNMSslr461yBW/pWHUBngReTR+i0MkXZ+iqMvjrRVYmdZhdwszwyRgu5L3FrwaPA1EMItuC5j2
8iUsLNpxpzEEuII7Zin+wUAaQmL4CNKczRcBMtH4sdBUrt3lAfLa9+3kj6OjfeAJcVlbglUXTVtF
lRzCFOl9KIlVmNuKwb+zN5jip8or9J8FtHNHpMpzOPSyYpJ5AHg1/KorkDA/wYng9ilWllW/z5Io
ro4sMLv8oClM6n5C1cXXXRSMbLSU5KmmnISRTjvlOhho7jVVK/lJGzEVzxVwALLNoFJe3ci6QZtF
SnXWfhgToK9crtfIZUszyUBwUgVa85XbdeF/MLs6dEkGdv2oHY/aiOHRFeKlPEwOXRGYgwM3I0Ky
gvWN2g95Jsx9hWRit0tie9QfkTyh9ChjFDzcQk9Rft6gm1Wv+PSGjwjhp8SBti0rQpRr2mmkObhz
13ZRDxZKKhT0CVvdALC33ErNQFrbzpDJHpwEA764M5R9Qb0qZNTaN70S476wek3PQChGOiWQuggw
qStXwohO1Kjq+pHW4PR+YYGl0pOOFCDbJjRU4n3XIQPtJQGPAvTGAQ51J7Mssa/8IMni9x3HxlwN
hMf1UVcY6HLd4lsJ5mkPI72LFEuDYx+hUvcAf1b6rasre5ClF+U8RXbOAkOY1F2Fy1xoLrgh7KHw
UO5gXGxjQEcnAl32GZSXem24QoDGMN2kyHjX6sDSrsLGNiwqqru+wqahNARNwEhtwsTw3sS2o7VH
0DAeH5Ak9vtti5u8FePITogVbO2KaL5AZcvWwZ1GpmoFJzs9su1iF0espKcxydH3a5Ahbz53UgmQ
GsQK1BLbBqOGh9AxOpsylHIIID96WfPWtRG/1U9pa3Fyl6PpvybbiWjUQOjWU4wW59Uo2sgVadfF
3pBW0zyzprZvaOVb2cFCH2m3L7NCmV7QDkV2IjVYUpAJ0lFWyoeKqa1ErtJwtNowtC1KMY30Eh4I
eNdFWRfMsc1Ums89wwzzK38Mov4dCAGsBinG0K/Gb2ZGzeBLEed6ctBNNNoddCS3ymv0rFfNhwSE
yOFDnlGrPxmWVg/fh5JGxWkYAq1GHqMn3IUHg+Q40mgKKWRZ14CalY11rfS07txmwNjKQ4VPiDw1
EhK7QGbbKA1a1oQEbPlWAIR5k7SYkf2gd3FQX1fNaGRHhqFr8AuwQh9Ie9EMmEteMyv6gmyGZnoR
5VpRg3ITjphbZ9D2dIPce4zkAAzpFM10kz8itKo13UHTjAqXhZcVwPoFnXZQFIjKA0evqLitWZto
aHaXTH5T0/v4jSk076OTmQaHMhdwRXTYu+S9WVWkwd0LaFo2TsFr9PQiksaYIhbqUvdMQjWAO8yg
9G9IyJpuCzMKJr42yWT70kR90Z/ykaX0I5wB2+qdqIzUcRjY2H/kLC3aW7zagbmv4a44KchQSgej
aIIpJ1j0Ld5c1Gnu4BwLdqxD4NxvkA9O0W4N8v0REXwZIzinGJto0eYZbZMld9DWQrpNbxcxkhNV
Gb5DNdgIvLbFePJ3EXB1eBcx4QHMgaLlvnhkhS4Ais10pO3bXeZXZd44Et1mlpNzlEtNFyW+Sr0g
Xg6Qo0JcqjfPCMpGqTl2g4Jx5FBY2QapkiRHr4EDivSiC7Y9mhMxmibrLTv8jP7eQVWO6jBCpdyl
CDlk5HYl2Ku7I+LhnhpeZYaoWHuX8Rr2Mp5iTkUSIPHYS61i2xyjExMP8+37ayCVShfPM5LqyDDz
lbbm/4DcMGbo36qsh9oyTXuL7uOSvW+G3FdeEcCtQasqPH9XR695AiekH7KVlsz/AN2Yk/9EAKPA
eBC6tTkGADTguNiUyKCsLOg//fYZ1KXA+LCahYKiHpp+iSvjseOF/3tItzkXCryyMi0Cn24HzBhw
wmo4SJWYv/nLZ7iJxjCaLFc23SKzskF5QDq+gXj6skL9p12ZYdH8vpUNFdLeBrpWw4S3PuI8GPvf
+u1zIhQSFyZq3tgXRAYgAm0ERtqN+fvLv/w/aOicB8WujLQr+gjqEjJBvtWZTDtXtweCISacpIVT
KEA/94Df0+K3ZoGhDxDX8k2TWsiDjoEggm4xe5F+tMqqvokMZAMuL+j1bi0gZOaMKCwaTLsdAmub
chEiryKyoUPKEH+9DEZjP1pwtPD/ZJaR2TtZRB+iUX4woGl079dShXBNg3CDUXDf+tbEnFinYXiB
//q6//ra/3fwkt/99R31v/4H//41L4ZKBmEz+9d/fchT/P0/05/5939z/if+tXvJb57Tl3r+H539
Gfzev+V6z83z2b9s4IY1w716qYZ3L7VKmtffjy+c/sv/6w//8fL6Wz4Mxcuff3xFDrGZfhtoiLI/
/v7R4duff0zX9b/e/vq/fzZ9/59//C/ymNVzIp/nf+TluW7wh6n4p4GXBM0sDNU01Ef++Ef38voT
g/xTENC0CRBa2+jMxZ3LMF4x/PMPDX/GAtQVxA8Y/0TB2AFNqnP1+jPL/Cez0LzEKBeGYZjAWP7/
jzs7nR+n9Y9MpXe5zJr6zz+m3sMfusQZlBSyuakDV4DobA7xDdIc1y7syIndZni1kDLo3e5TXnhZ
vHmzLX9LfitJrEiavRhjAE5NRltyigEflDoa3o924oxubtxU5ZVmrQF/z9/An1c2/fzNZeyNMdCB
yiOnht3CI4Jr4mEy1cpdXBJCLUSbQiAGpGJmHwvLiqhWDsYJPJBelDyR9Cvw2LswX2OPn3Znfk5U
ID1LKQ7dnrfypKzCS9oG5JSBGwbPHtJQIQale5fPaEEKSO4sCw3M+IvNDRgyGuClTnPrFPRt96EZ
/MJNwKTsxUlt/tIr/no8EIUiIcovaKqak9Kgvw9EkUllnYBA4C5jyNf1VuivtCkunA+zDEK5YRq6
ZdvTu/ZGCVrg+g2DmtYp60rpgevyAybYh+iOBPwPMCtrRR1esbyzY2LUFAzkiBaxrDlIueUBfFHC
rZNt6YoAIcFS1MdyQNt72QcoxesmTwAOrZAS5UAWHOM4qJ5VhSYhD5MTaroJOoqp4BrKA4nbsoI9
qwgh9dZA1ggA3DCKPuR9M7rS1KPvYVl10pMZaT8HqKWou3boxD4q4phuQPBTrYGjjcmXmC/P1g0K
TWSgRZ/7l6rukO8flXUypR5uGqO8AR4k8EKNW3u0OAH3oN2mlnrCOPPxiHJFjeQVN1eaQGZA1VfV
ETaHPQW6wbZxuueHahc+ouIWm0xMzfDA8eJYormO+AD3YYi2GtpfKUq/mdAPYTWuXfmlTRDcwBUB
pa5N8I9z8VbO4PabIz1ZMcANyD+jlGW8q6t63AADkJxkZHkgmCg9YUeHWKtMJL76Nc6Eha9Aex0X
BC8BEVC22Vc0HIFgIxU9gYm8/GSrzN8jBfi5baN4L9HBvhkSPb5Ww4jptSWaLAwgwfZ1n2i/5C/j
MPCm4QljugmlB30F3re3N6wAXMfseK5d2fFg7xCw9e9H2vkrhunnM4cYJJ5gmmwdl1k3z8WYFup+
NVHaFdBjzB+PPSu+iVgbHWQE3TCCW90ZHMRclbwOVhzIyUacKf0k2gBBjgkzIti8tanPjbirglG7
4saxMlCktVeoNX4yUucC5o1ZwxhUeoz03BUh9+lwbCtXiYNOV0zhuR/8elBAdaKqyy3TNmB4z3cw
T5ihRC3EVdOagBxJ+h4z7LaoEEReFPnxfsIObC4/JwsLOxM5042aV0gJxUxcsduk/GyQBx4/1ObD
ZSE/vVnUPBMy04wuxkTiNrfFVaA/ddkzmLW75P6yiIV1wHkjREe/OzZvTj6B1FwNWk8ZnjRtdKMA
WVPkJfvgvjV/rX3g9ZDOJM0OqQN7skHGMDwpw9/mlO+U7D9eXsyCHkyeqI13nnOizztdUJUmIFGO
QpS2VLhrx/LAkYzaZIF9FfvFcF2H8tc6Pv9aFR57Drgnw7M4pwbBoAbVlEUDkZiDVQ7d58pmd5dX
tXBJ2VsRM1VrK3QwACgVnqqhwohxBlxTQddcyp9cWGoyhs+HDRIU/vdMiDF1wxW+Ck+4qH7QHrm2
Q07fQdlym4krXr5vuLli+JZUj1GG8EA3GFDrMzOvMASDoNs3PAXkWg/IpHVady/rNbKJxf37IWeu
4gZwZ6ylHRrNME3M6owWmExUBS8f0k/BxrR/8CsBxDDRHf7T+CxwcEiKkvvJuLWzTY6s9ZDcghx8
h5S/Vq45Y4un9UbatLVvfL80jtko8yEEQjXdEZUejUr/loaDkwsTiGzDQVXVpd3a4JXXl3f2Xpyt
crqAb+Qag92CswJyq/CdXmIMtlBeUB4Bcg4J+YQJDGCyQu7SqByUK9w0vgqTlyDcp7UPqPJTV12n
8mvXWs4YNNdB12LK2AbYqm0q4l0Nts8+b7yMo96u7YNq+A1L9/aEphN88+2oIqLNIdHDUwFsoQGf
Alvo9Rry8OnzZV1YMkNvJc0Uu8NEdkUH6EKo7iu9uCnH8FtQfQxkiIqwWuuPfe0k++lQGAdzJ7d1
gvG65wtr0X/TsdEMTy3g2yMH7vc7YDLGCNjeoD6bLf8QICDty09ahAqY4yf3ETp1karzkMb2VHaM
2ns7GlzkkB3OtgFdY99YeMYYe/OBs533IxWiACZg+fNEoP8EjR8KiF/XGtEVcXnrl+461+EIMIRe
iClnFwN0YbZRgC/slORJ5SmKITyoI6aHy1KWLNdbKbMdH1obZToM7DlV8hk59utOe2oG65iSXyPi
+ut14YBn2XA+ERDM/fEICNsYwXF4ivUPYZGjKX+NQ2jpbH5IQM7kXHmkHo0YnYKlNADlxqJCIvT+
d/wYhrMgumlhQh6ZN4qrvBkA3h/Dk2/cB4O5z3Ug7M1iJexeXAqdXHUExfCbZkvJJYAkRePDBEP1
tfaxGJ+6YoXPbVGGbQJ/QABp+GkGOLFz3ZYRmpaj7NpHISWudxFdawP+OQDCYwKG6X9LmWmxaY5Y
YRnKU08yHTUki3g1+t4Oox+gHT4i17ZZfCpk59YB/UzrJt0EJkDnl5V8yYq9/YiZkvc0QMGIYKnA
zqPulqD/ZgA81JFDTx0OXKyed2tJmkWZTEcEjsyFQOvRuTb6ctDLWOEID+nQOm3eO3xELzS5XRsS
vXiD3wiauTu0t1EaY5NJapWjmc8UeSE8UuPQrezimqCZCx9NUUvb8/CUi/dNWzg9V5h2deTF2sju
Rc1k6EB4jVURGp5vHd42ASCQFp4y7QGzF5ALf9DkmgOwuBpuIMQC76Ap5v20igB/W2mRPGGwEsOA
zTi6ETzxrGaN73FGEPa35eNIEtMpC4Bc8vlyepVNJHhSngA8QItngz7LXdldZ19igIKzbN+7Ooq9
wtOzbY3airZybAu7yZFVA8zShFeMXMi5eDDGRuDpmhYqHhrzIUT8tWZKluL+Mxkz1SAYaJv1FDJs
S9vBC2ZHYCg2xbYZkv1Q1jst+YYJU5vLt3rhgeQGhS02kGJB1mFmWhSwMnBUA3niPiC4JfUM3V4b
2bu4eXCDIUZYFKms883zUXhHQ1oqT76iW4TGmhlvKv/XSLlfNQQ5ix9SZrYCtGFR05uZPIUgqgDU
BAzQv0Zr8JcIZKEweNTG//B2nS8kL1s0+AHqeBr5tcqqbdDa7uXjWLhQCFSRXbeRJ0atZKYDog2T
oMlqienGj5Jcd33+LiTXYA9dSSwuHQlMAzEFNw1Ma59tljT9OkxKCn22X6z0ndY9NMA5X17LQlCC
YssPGbM7k9eofmCUvTxZGJ5yDFCcd9FPUuyQ0j+mBfsYof/yXuflfRfFa+HX2vpm+9iMOlqbWsiu
+Z1oHyP6uRHfLy/vdWLIzM8+W99MG0Yujb6vbXnSrmrD3tE9YFlji05d4Llf0qF0GGgqwESO0Iul
a5u7pChvN3fagLfRCzE7FXamBC4OiFXAA+hHmeqOiL9eXuWiHLjPTFgmLsCccNcqFJp8Qgon6pPd
P3ftxio/6Pq73xCCQg81THgYfM4zmwNAElnTo2iyvRXvJNB0V8maSiyu5I2Q2Y7ZmaGFJoDsp2wQ
3YbW8p1dkcGpq9hEG5u1NjZxWZyA74K3l/w02p7FFlA8BIaVoYW1DgrPbo5JmXmSrKnCgpOECoEw
BSWvSaeZee0tq1QVw7tRAQYNj5pEHXq9lWehJT5VK+TdSw/xmbSZ5TAG3y9VBGlj5bGPIHpyquQe
eHIUmML6SkWmU/QPHRhOBXgC0IY+oHnwsrYs2hVU0XQTAQQx56mprC9i32CwkX2AfAFB8cRV6Mdw
Kh1TRytD+E5SmqNXDXG3y/2iXlHWRdPyRvzMtIiSGI0xbbeGRl4lGSYRPqymYV/9mblxscCf+2ph
LDKnBx1BK6ZhxNVkoBtH027LVkJLr6P0k8TzJqqP7MHID/CKPNTTVoKahdwVtwzdROuChcrPfByz
0m0kxUIlT48DWB5CidadNnTz+Ir15tZkvxGnnYmbbtIbU5ZHUZAmFcTpfeJQdp9UL+jfvqwzS4f2
dkmz4CWwtJ6RHjKK9pjnz1LdD3Rl15au4VsRs6wG1zD/t2wnEcC7XmdkU2p7PrwA0Xp5KYt+omUw
nI7ApSdzWkQQCbYmH6D/dahcuMROHrwLCt2LlPZNhQVgvaPvZu0BPa0rYJ9l0QR6ScTkBc1FFx26
YvPpSQfGyzzYYyodEIz0njQKjuGESesEflntkN8zTmgv7XZ2CmTwyvqnC/bT1TAxXQRJfUHYfJoD
JgZINNHqWD+5z+0h38aq9MbW/JbK6trEAZjaeJjShmahbxJt13YHmekrJaZFhXrzEbOcnj41q0mr
l6fSuBZg0NPr+9Vi2eI9tCzAoNkU+cwT1SAHjjFPNYcDVYE7MvOFfaB2kG1UMtJDXCjLqYbhSqeF
9fXyFi+qsgWv0ELmHx77zLNBH2GatwkEY7y2fjRaaxcZxujyzG49FoDkQ5ZoGL0sc9GdQoBFEYTA
qutzgiw0WbUg4Cph1ql2rcqHuN0Tc5M3zdbQPIF8pOKPfmxtpIF+HEvftJ8vf8BSJITxGUiassm9
n/O5dQ1H31g7RSmRf80ay0N5auXqLirNGxEzpeGRtMGfgRBFzx/HonRH/Rr8LCtu96LW/BAyT3tV
YQhCuRBCtLT4BO80it/3IExKa3nfyq9JsqIrS34OlJNP/VomN+YsY6PvW9UgCqwpPY4DGhOSI7LN
Ybry6i6qpA1nSgcoA+PTZ49Ea4y8xDAJaAd6LQHjchl9SmjmGXL93i0uCWPNbeD6p7whOX+QjCQC
cLCHrKjnrpTEbfLv6PrZ0G7NlC0qBOgPwJQHiAlwJueSRJcUTVHDlOdJ7fT+N7R9g/KI06sx8d2D
QP8Xim2ywZRFG51/lmNn7bZbI0ld+4jp52/eXxAF4DExcPGi6DmspNvI4yi/XL5ci0qJLNEUngOA
N8dQp7wAzxIaH08C7hnlaL4z3LC8C8ItK7YY6XRZ2vKKfkibKUvgg8WlrBCn0xAwicpLQf5YhPeX
hSzaizdLmrsUYCkAxT7OriGla/tPQfFbN/mNhJlHwTB8PQa6XZ4y5Tb2uyD1N2E4bpO2d8VjNQYr
1mkGtv0rvYHk1r8PaWaeFPpJqt5vkWOLfJf0txMlQVTf5vIwlYKUPBY92OWo/i6i6Y6aygvRRwDa
EoyoXLkYK3s7NyrgrOswlhgrD5PIjdi978fO5dNbVBGOAj14GFCtn6dyxlEDrjgZYCWl+l4rNh5G
m37K0Lu34jMtGpM3gma3q+xK2ic2NrWPn400BoMaXGo0u/rtGvX5mqSZ1ht+ZQEjB0nZSPeg9jqi
dAOYg5flz5f3bvF03ixppvk8wzAls+lgMMYANIP2SyyrNd1fO5+Z7qNRqMsrBRkje0hDc5PVX4w4
3VxeyJqQmcIDI8xM9MMj+YlDif3vQBysOnHLp0IFssfwKzifnb8eWXWK9m+4zEay67LR0dLvg96f
GrmiaMuL+SFodvxmkIXCCrBjrLSvUvOFD3yjYRTt5S1bfIc5fG9AZy2KuXznj0XRdCwfCJzvPqAM
KC6TOUB+g/7LoJsqQQs1D4w1hvbllf2QOXsl86QEfJRCpmqfdWPYQOPA671i/RZfKKAcAXG24WLM
DUKBJh5E9iOiivx7DAJKu91b8qXVXfAG9pl+uLyNS0uiBA8+oO+2DUbC823MmkhFohfI9YeZDt4+
zfIKP+p2aN1NVkS9FmHm8RIKiBZ6tFB1BUD/XFY9zY+zgIkEJGnc18JwOB6tONnUYb7LweXRbKcg
sovrzdSdxcZ7ytT7RlnHWm+mMbdo5G+G3eX1L90KagFNDlQWoOTzSRMERH5gdcM3Sdl7cOWM7HvW
aE7/a3NA/3rSKDDeFKj1Cc84uxRdNBQNiNWiUwI2k+A7imCX17GkNW9//8wURiBy7Dimp58w/Zmj
sWdqMY+Dj8Wg3AoPZBZ7l+UtRuDAdgOeaRg6KgUzgSG4q8qxmRYkunJblbG1HWPbBOdfzvZBQcCU
lgiQmYFxEywfffppEMDoXv6IJeWd8G2AhiHtaM9nN5oMlGUUrconI3gkge6iFKbZj5dlLL0xNqeG
mDpJYGZmdz7ORtWMJI9OWZI+1Ij2HcDD1kb4LRkzmGTbJMgj6MAWn9+MUpagKBuy6ARGGMtVeojG
ZaCBvLYovtYF+GcTYfe/YWdQkgX5D4qzSCPONBJ54WrQ8yE6Dfp1UD+0IE+O88+Gn7ppej2ItW62
6QmbX342IbcJohlLn3dtyESgRhGq6MQj9gheJ6I+R2Tfg5Wh9++M4g7x54p2LEq0LQJqSkBIEaqd
b2pu6jLREjs6gbUQPk/O0bJtg0AltwKkTJkTlP2nkvLtZX155YY+X6ilm+h8QMcBapkoap2LrSk4
0MI+QKHiKzi8wRKbXhmJq774L8jQ9Ggr70/lsLM6F50IbXwcbdCGAd4SrKbjf9ZcfAhiOgH0NvZ7
np4CRW2aFEEZnsRwUrpnZCsKtJAahgC0x9hghEXYPR//ASqv0kQHBEBAHUIOtIaPe63y7zBoGkjq
h65/ARee21Wla2r+zaDsFQ/gZ5MH8ahMGoZA+RDdz+cbXRbMHsKxDk94axxwNaGl2nZao3KbTWN9
Rl1xRd7PlxQtYPAjYL8NpKPp7JImrMjAiJeGp5LVrmyfapD2td3XxN6GabS7rEVLsihajthUDcfT
PCulgJ0gBbkNYCBg59mQ9P34QWMjoNCgFvnl/KGFsiuQoYClAQA1h0AJFTKwysIB0KzvoCFwRHI0
YrmiKj9fRQsVccCSCCEwNXP7lhqNJscUqaBGojySPpSY9yGeB/tZy17IR9GtRMQLmgFxFKkzvOpT
XflcM6qU9BTkkshmTMxzmuaZ/kfL35L4wHMBh+rb5cNaughn8si5PIyiFDKrEeYbdgLGElCrgJYg
CdmOG+2jCdxw0H8fmyftkEj0u39ZkT7p3czgnEmf6WUV8r4DpSFOMNT2IGh0wCi+9VlxrOUxiv3r
ibSsLvje75ot0XOvaKmLGGDldiw4BDjjqUCEXiXdwimfbwIadHhOp8yKLfoDaYhr6U9D9Dgkcgee
Odc0Pw8KlKPm2tv5sxOASykE0NrIl8KvnMn1U90AIUUCMwcyRC5aByUc1LnXVHghKQEYPcCOU0MC
8otzHUa6VtIhAdp9HL7pu1DHQMwBI31DN7QMZ0idB3qwd2O7zzQnr1eKnQvmAGYWyXcGDDcUelL4
N5mxyUCUoKhF1op9NUAamUQfqupFRHdR9HVFmybLMtOmM1HTVX4jioNUlWsdRJXdczS85PRGgsrM
Dt6xcWfZR59v8/zjiszpflyQOc+yWCMzChRTcF/j2qlvQrqX+VXk7/ovTfUupJaDv8FYjILOiuCl
xaKEhKwLkp4Ismf7GvgVtrvH1QmTk9W+6OVz/FLrphuATIE3oHsNtqm2FuxPjtV8tZhAD6dr6pBE
MHC+w35uVGroER/3FdgUOQj/BRpyR3D7rJjBhRI5cJBvJM18V5DkjCC4QyIGPJ0uuhi1+mNWkQ1C
LlOgZ9bNtcQd9KuwCO8ISXeheOcP/S8DfPANE04JnSi4p69m440+9bU/Rvq02hY8KW6ldYXjgy8K
zDFR7q4c55IpQEyiAz0N4492m/OdHfwa7ALGINFKm7uW2eyT4jZIUcrdl5YVgxjr0bDQXct8D4zK
m6lKSJL4FEbjpiL+w+WPWXjysO4f3zLbexsDPEyVoy6XIWVYgGDVF88xqxzbZs6oQLcEIuXV7Pba
Bkw/f7PZAm1ZUzgPG2zED6LgXgcOPN69/MbSBErllgkYHaKWcyl1YYNiBcT3YJsx9hXfmQpTfBvb
41b1EnEP3LtupPT9ZaEL3ixCI5R30PkFV3Ne8c2zVtk6yB9PKpkomAtLc1PTXJuFsnQ330qZPSYY
QxDwskPyhfw/0s60N25j+fqfiAD35S05izQa2Va8JPEbQk5s7vvOT//8qPvEnmkRQ1j/4CIIrgCV
il3dXV116hwpPbahetdVTyiawCD45bY7q4YUDm4mk+mei7wSGfRMnd9JhAeFtD1wvvJYGBbUp9OI
1lpgb2R5q1+PZFlf3gIm9Z7rJWthORwqOJTP6gRCZn6aim73BoeWoUDSY4OJDyH0kq4BSSlxhsPN
52nGoyIXeyk4bVYX1/IMdemG/Wdo+bIXMd5NEmzsiyElNM5WFkLIioTD2N/TJdgpTQ/jLZzEshP/
Q9nh7/+bk0J4jJoRINeKbXO+i+dDlX6A/dNVgmkjmVpdLt5VlKToA+uGYMcumRX0DSZnyKc8hnW0
bN7f9mQlRWZ6g0nE5fFk8qi5/ooQQA8poyJMPqj5jiapT6ZsKn+lbYSqD4x548ZVuyy/eOkxLaKw
bvzLEh/jGgTw/N9MDsTtfjKBxN7BsnjbpS0TQmAsus0xY5zReWr/iPtx1wSpq05bo+irG/fCEWFp
NCOHibZgEmD4UeCCZT0xzjGXz7d9WX7Lrc8lJCYlyS6MA/gyqugNwfNejQ/J+G6MoQKPN0JhyyMh
FGBypCEMrPzclc2jHU+nIvw+Vn8iF/DHbadWDcGjQpUVzJD88oy63LmJ1CutzO6p5GmnV1+USUPq
ZDcG9UYisBoJF4aECwoYV20Ey3OzUUpyc2V5ATrGVz+vjI1baXWdmE8FBuUsk6LLRr5wqc6g3c0T
1gleAG/STgldwk9tTFsNvs8ftz/f6pa9sLV4fWELUiNlnGNwIZbezO8HiFSP2WS/hyn8e91Y0THP
pkX0ttjYuaurBuuNzXlErVWsXCuNCidxBwjBkttibwXMihS5/zHXDUb/kbfZ2MWrR59DOcIymf3X
RcxfM8uTDh90dE4taq1GkXDZM8K3EfNrEULl2uatCj0Q/3H9LefaLy1Yg/8H9WMPt9rT9im+ZUTY
WFFiZ729oGwS5dQaNTOwj8gRvuF7LYMTVPoo4ZAYXXvilxXYfIdaR2Np1UelryrXkOJi4wG60rvR
AfX+MiMEXxx0OiIiI7eu4xR3eVxpYO3Sr2kdZ4c0dWJQxcq0C+q5249OZ+59NZF3vS+Fuxy29X0/
oxOHTod2p8CdS/I7ByeoYzZHV5Y8Rjw3L//MJZgv9sgYQPD5AgKqVSS+BlAD7X4MFrZF487WT53/
oMEQzGuv3axxra82oC0NrSdGxIQvpKAQ7TgRHa1mz6A1kl3559v7f+2soVL304Dgm2ZAZBPNVJlI
eB6AGNr7GhpZy+gzyjvhe32ONnb+aqq15KdI8CArTjZy/TWHiZZdMJENQ5Ds7MtOKnbZIBeulA8J
6hM1PMloKHi5zaMOybPy79qAXfa216uflZOAjE9/ORWu/4Y0Hswu9FVuJ+Urs5NOjI5C8u22jbWT
lWo945mAjC3bEPZQjrQYNKcJTUAIf9VTpTU7iZd//hXEQtBstMdfqo+vYvTCmvBVFacw5Vzj7IlU
+WD5UOQiFBZMTzSB9n1bHqT6a6ZNJGXdHsmW+9uurh2vfEs6FIwCqLYtuLrox4RI5/Hu6I+17Y1v
Ob4vf7/gnN+jDSJL/P7Rz3aKWsB7upUcL8fmq+934YKwD6RxliZkE0GjVsMhUaODqjw0U3cXy58K
7YsxupvJ6+rOu7C4/PziVGmNIZa0GadiHZU1yXadMNnB+LRrpvB7rBxuL9FqxF9YE+6mTJZUe5iJ
RpSuznNVv18ujS6o31CY4U5Hf0mhKsPWunbKR1NSjl+mF5LnKv4Wx6e3TIRwa1AUNnXAXDTExDZG
ig5GPXFkzeGOFtyn3N5Vzadxi3VidUvxUgIQvpSBSRyufemAUaShTKErjbuHtii8OPs0mwB2WxMW
bt210cZ0jZASRdQd0dLdKg6vLRmFPLq3Gge/LvJeKmalR0jycFCqP1KQTjRROkzfjouVU4rfzlKR
tdBXE09jDaplOS8wUve01LQGMs1jGms7iha7IizcId84K1Y2GgZ5q4FG4QYQkyRgI5PlK3SlgcB5
sR+/12VuVBUawcn5giTfqZNPsPLubru5bF9he4N0XURHocqBqk44oWrJrKvOrOJzjbYC5TLpUxMh
yiFV/i6XrS2F35WV4zAE0g4gFN4SQyiMFHoypvqYvOAyUlqUpfI42E+3PVo5Pq5sqNfRacQ5QwB+
HJ9bGpSTjr6KhUzL+Dh0X2qUW28bW42SpU8BWxrNELFL6Q/kcBoiT2d9funjZ61bGXp4UH0UfQt5
eJaqoOB9b36/bXf1Q17YFZat1W34zKUyPktIEgaPsv0M/f7vm8AtaNkXCqVXL5GCN5bspEN8dgb7
MfDbByrm/fjbiE/kF6ARJBSWUqMs+NGYfSc7AUYsFZTO98LamiBfi2+GCxh4dRb8uHjujkpjMCBp
xeclS4SiITqYIDBz/4/bH2st6C7NCLck1PU+DzfQD1EKfU16UO179S6qEUGK/7ptaS3iLi0JtyNl
t0qrJxyypoPU1whcyfJfo1HR7EPvzt6nSArftrj1CZe/6OI+znW6CLKsx2fNeTasRzPa9xX6dlv8
TFuOLefjhRnHQn2JbDE+B8q9PsCcJBXnpdiTfEmq2k3LeuO8XdtCFx9SbJXESJW2lq8R3zNdWstv
vGbheOyyH7c/39p1Cb0ejUQGlyjHiUC8OUEmJZd8kDE5CC0r+1vV1Ht5qN/FRfsPGlY9ch7fDSSK
0MuRt4hdVr8qyAYwqNChATq4/qq139foCkkg1WxAfojs7ExYxWs/Tt3SYlhthsPpn9sOb5nUrk1C
tOXPQ4bJQVHepx25SA45YwyTR9Pc62m5D4PiDWf+gt/4z0vhGIGvMy97lI+QPY+RMTaDQ51phVsM
CmI9YXqXDX2yYXI1fMjmloc6XDZiX7GcIYytFxCxmu6RsUMIFwyeudFIWDXCDPYyHAWxnMiNhqBv
yaAKbRi9ewazGXafN9uWq6vFs3OZf4IwyVx+frHt0jKMIcXlxYf2BPruDJfJ3/ySVyewRvVO3SKI
X98NF/aEbZ5IRZjnFfZKNPiCanDn8mTPj0g29WqzR00Tubz7JP273Hpfr37LX4bFsTpHqmSIHDQK
1sp9rjOjaNp7mv8fbgf/uhWghcuVyX4TPqfdZhCRoyh6bqmHW8WpThFH0I+3jSzhLCZtUDXKy6QS
V6c4OA99HzI8KIqdY0M5J3X60Ov+820Ta34sgDqKrdCewKB9HRamGg5UXTCRgJGf8mfd+Qwr3xts
QKDETAF/8atmdW5kBbqOERlve5KY9MsmBIqpvt+2snZ9gTf+aUW59sQOerhqzIBzvn7KtXk/tjDL
ZSdDMjYulJdRwVfLcmFJOGvNMfVhG2+5KMOgRj3LQKkXINld24Xjvo7KehdorfUkSzAqVnpmfkAk
8qkZhr8tFAMRCZvHY6GgSVPqdrELEdJxZRQ/3RE9Ei9F6NE2A8bsCybrGwR+7qs4Yr4vSsPjIkJ0
boHuQ93JQ6gPmi2WldVwIL9dYPL0+0XMiF9qUNFQfz7PcexZabsnc4+srcvqBT306gsyXsv7lRFn
sH/Xa6X5M++xAJizkR6AO58cbUKpN1vmQMz9pCKml35U9QX1DMqrfgrN+IuCJl9vftDyb10c7mYE
oprhHbzImf0EqP4gq58DSfWMfN+m7yR4zlAyiw63I2ytXKstSSwkxbTKyTav/+wshmFCDsnGzfIh
HrKnqAfdOxf3yHDt5GlGjjJ8bDMw4nkVOoj1QKNcdMeqadzCinbIcp6mSN371SRvpG6ry3bxhwm7
ONHMuGwMINtmN3ojym3RCfXku9vubxlZfn5xgzgjStMperHnJo086Us1fs/tjerJ6oHHZDJo7YWu
SByYrCoUXx21Jjcc/4id2JPljeNu9ZC4MCD4EKLeOkkRBgYUXZgvRxZd/ZgEX25/qbVXgnphZfkr
Lr5UEfdF3qATxDTrfd6fhvEEp0P6Lm43AnLtTr+0I7wRasV2CCYOItV4Z0m7EfQ1hKC15NA3+JcI
vO3VWuEaPDDEAMCO2ADi6nQzguFGRZSRCmnq7CElCWlFBuDpj6bZxbXywCMfcegNu8th8OqwuDAr
rFnhS0oxDxRM6nBvQ2Opk9C65Tx6yiIdojmeOSput60Us7qKF3aFVYyGyE6TpYih+e9lkE84pjAQ
Zzj7moz69rddtcWE9TLEs9A/CpfX1DBpMqE0d+6tU9omPgKlTOWnPaIuEQXfLfrf5ZO9+qQX5oQb
LLaMqNdrAtQJnukrQTTwucg2bv3VDJBBCKgNwXai9SAc8k6d6UYxMpug+qPpKWV4mm1PmZ99Jq4z
WFyC9lhm0hdIc5G6/vyW7/nTtniP5XOV9eOA7SH94E/NXas3Hkgg9L++O9Fbql0XjqrC4oW9VBel
xcyHxCuIZ0laHDtgs095MiPOc9ux1ZVj/OBl4olOq3AF6UpY1MVAIeqhNBDDKmEclseNXspqMF7Y
EG6TuYNdMBvQFGzkDiFp25uyZ7OOdwO09LT7/m8OLQ5fnJVsB/SZJypDmVX+qUjR3jesf2XH3N02
s354Mf0MpwosA7It7Gazq4I2rBlJK7UaMfH0fekbD2V26gukJpP5XZmfSsfLvm2YXdb+1U6zF8K3
hUIUOMO1e2Mn51Y2Y7bym10RW15WfoZjq+0/jWXqan3harQAj3O1hblbvUrpElBg5l3JONm1YYkE
Jp5R2UBVIbM8KxrH+8GXm+Nt/7asCO75CnPOtbpYga/Wk6xy2vkJx9dtK6tBDxJkoUlFu0DsJIL6
7NKx5uKx4Kzt9s5CNj1v9OKX9X+1UBc2hDjUK6YbspFHihaH6lKbN7w5RQ97mEJvZCbp/+iSEI4t
dTbTbHBJ80/28KzskmRr5HXdI4i06DQvopvLNr/YWUk3GqE2YUJGzkT7YUBU1n6K8+wNIbAU4sHT
0dO2bCHQJlO3omHgLknbGajC/RTq+99f/ksLQpCpQawlqtrwWrD+KRoQD/77Cqni20bWYN3UWCBm
pBauwb0sXFdSNEqpNHDd182JSeQx2NlxsqO1u9N5jU3emD4q2R0Sm4c8+CPL3yG0uPEnrJ27jLjR
HIKGFKIc4dydkrlH5YUF0wlwGOzhH+v0PYJ4uzwyd7ORfL7t8tq2urQnhnzqtE6bYQ9t2Htm1z2t
QzK8mDbeDSvUP+gn0nJiShnOIXpe14FYBWmUZiMPh64vd7X16AyTW1YozS5MgD1EiqHtZrzftHwn
jdCTf0I59S2e/voLhBiNYrns84m/wM5RdTYOc+Z4drzFybt2GF76KcRpkUTJaLVYQcIwslxb3riX
19frlxfC3a+Vcw3MYPmO9Tum/7kjB2lLkm/dBzBp0GYYlFOEGOzVXjKQfudL+dq3MDCR4i6V+U3L
8cuIEHgxrAy5vwzmUhCKKvVkG/+0/pa45vrX+mVEOGETo8m1YV5y3Ki88wN7V47K3SbifNXKC0oM
ekb4EMQ6YF8hgiyT+xVmBetHB4Ve00NuOUtSdrgdxKvHA0P1i3AH8HVb2EalgohhEGMqVMy99Zc0
Je5Y3BlDsNff9O0AXLFpF3k+kdI3DQuDsta89KhlLw++LrDzJtsoeq/dTwuq6z8jwqbUdPQ4LZnM
z1Ej01VQCD+Gw2QdND3L4QbTthC5q9/PWGQKKd8sEwLXx1Bk2TVyYDKhbUoKBcg29pigCQ+SktS7
HF3onRkN2UZlZm1wWWNS+qdV4VrRw6yc25r209zUJ7WZPVORj5MCtVWR7+feubemfqc+671zGCPn
X6ZD3llGcDbjD3MSnzTpaUErLYwyt4NpNW6ZgaXfAP5UEevXQAEqdXZs0m6qb4l1rPXAs+mY/t+s
CM4badNMRuVwo8m89eiUOp/NaatKvhpH4AxetCkZgxWMDEEuZ2S6yblQ7R3sj74M9ZozeXO/EbDr
3+w/Q4iWXQeQXzCZhC51/FIrT3r9JFuti8jgW07Hn/4AS7k2wyNSjpsef0pn3KmBc2fqyS7dpBhe
Kx4t8Iz/fTaGza/N6E2MknyBN5WvHmjIfmBs3okjr2sfl4FBZj7ecH1BKwnfA2wFjLIK11fmJ7Es
Jez3UH43/qFk+PSGcLu0IFxe5TCE1SxzbIXDx3D+PvWPXbRVu14LAqZHFsE8xnFo915/NrUoExuy
a5LRPL4LC/2OOevYCDdiYG1xwGYybU3ivpA7XFuRJKsJuiROzlEzufBQ7xMQAHQzFCn3pGp243hj
cdYOR2NRsVxmcS1DX9y+eCxoTPtqs98mzP90kZt3k/9vgLi6Z1e97ZUO0gIo1r/lRAbXheLJMo4D
V/m1UX9MHbsfsuSs63+V+cHuq6P0xQi9qC6Ptw+i1e95YUmIDGPI6zEP6uTs98NhmUEN/UNt99BX
cOY51RDcydpWNK7b5PnFJBoD+iIJTl8NaqHNQ3LuKjDTNGaLY9lq6f3sJGhSJaO85/G+j5LY3Kii
r9Y6oK35aVk4EVEwH8scetHzVE+M+CoBiOLpsesUpAU90GGhq6LkVMffQHZv3Hdr24PkZKlhQgzF
4Pr1kuYpo7FqYSSoHCR/jvk03etT8lc0mcHGYbzqJHN3DkQrSBKDhby2NFWhXaRoQ5+1odwXSG9H
odcnxcH41mjmQ19+yQZn19j/3g6ktX1yYVWkkFAn3+4zndS1UB7D9iEvJZDGH8fgBFBz41Ou3WuX
poR7AIF4yDCXLkIGZKQB0lbVj00U0BT8fNunF7FTsfZxaUm4CiR8kpMFnVUXbh6liNEDMBqz7wDc
Ep8KldUfEjl19Yk+pD/81WXHeDwVw/Nc9O+Gra26bMVXfww4GmgP4FfhSX69rp0VZFZYULo163KH
vtWYlYfb/q7FKEojPy0IHzaiNQaZDBbgHN11ibXnw24+DNbjkzlA2oTkmq+GmGTfIqeMRnLo0Dim
TKQXMsNE5Jy+vxvm3i20Ed3yrnuQ0q2R7dUgvTAtbEK7VqLCn3kp1OlB4fwORtfJasjjW28wN6l5
lgV5vWC/HBXuKtvKDFJ58urQ+Qx+1TOD6NA2CdqFqnxs9OMwQmjpyO/bWNq471dDhWFLOqca6q2v
AMJ+bKmBsUC7gmfb/xEEGxtjdQde/H7hiCkjVGmSGkQc+jdlXb+38qMRFnvYoTccWTe0SFku8uWk
SNcxH0+JM6YTFXddLfZjOiNYpxzn/CCBx78d+6uhQQYGY9TCFifiPQw9JrNc0HdtJntLIxf17X3U
2PtKM3b11gjI6k67sCYEYqg1CQ1KPqDkPPo2yA+49M2vtz0SbShMmuHLEgWOAyXV4vFF5mKN+pSj
Us49kMJvF0nmUxflvWt3P27bWRb7Msxf7PDJdNQymPMQp4cVDbgbsns8MzLfeYgnx/Y0Bs53VQIr
StEN9bF2UDQv1GonKXW7ESFiqP/PugEQn9e/AkvAtZfJlCV+UFk0CM/ON21ryFdMVZbfDjyc9wvU
2AsK/vq3U/FOfKahqeGmE93N9j4yOCqa/pCVn9TmWLxlzS7tCfHujPABWBL2LC1wdSnxCpBoZvnn
7RUTY130avmmF5FRlI2SSwq7SoXmreicx7lx3ptte+qd8i5OPty2trZCEI/YEGfyLjDEzIe0ypli
/neu9Vn2iiwYPW3cLJ29ulZenAI5aiNXxQ0pMgKUBYBtoMA824zioMt3TI8xlVfbw3E2892UpjtK
Yjsed4fb7olHlGh3+fnFxyzLUJM0kyUzs3dOf2yz5uCUH7pyqza4+hkv/BO2s5EmzDdV+DeM7vRx
uLvtxdphAf38z6+3bIQLLyRnyNt++Xpqk7qx9CwH8t5Ofre58/KtFvo/kyBHNELYTkNpxNXIvOiZ
QDsOauOame4OW2OZq+F9YUXcRI4RWvIcJGdD+WL6pdfCDjmk8r5AlWIrRVy15SywZvDNIBSEm1CS
G45ZtL3P1BEMVzNo8WlJJO/UOoiPSlYY7lQijvj7i7WwX3Hg0l5nuP16sYKchAVee96k+newdV7a
g8L4XXzvslY6Dy2ZtzYvULHg7eNuVtp5ch515V1vyO+C1ng3Ts4ft31Z+4BoPVBMRWRugfle+9Jn
WT+pSZUscP6kfrb0cx7sYMPbJb87z/E/h35ZEk69oZcdXVLLhBB370MY0uONk2BtD9Hsox0LU80S
39euBIM2dvDaJxAOZHt7PMqTtXO2ZEDWjptLI8IWMlPkceSuoAjW7P1kXwQnkq/frui9fCuuVBg7
VfgHRTSF1uvanMg80SGNkqt3cZZ74SbH2ZorYNnITejEvibDBSDoU+HhSQx+SR8fHd9z9KdkC0H0
AmkR85NLM8IWladGZ1g9Ss9yjd5v2s+DV8/K38pUyI07+6a/k7IM4kyzCfej39kU+qwS2k6pc+XW
P2XFVKIJPOXHWB+kfVubjhtEdEF7be49Y+z1/TRp86fb22Itli7+aFHGslbKkiE5vs3Qn5XqCGxX
MTfu5bXchvr7wkNM8iaLnCxtjwBRXwOtQha+6z4zU/hebXrX6S3KXN8Hrd6/wSVon5mcpNHwamqx
koOi6CC4P2dOG+96XkYPWp0niDrFxsYBuXZXAq36aUpY8pqnyRjHPGSbvbXfGgheXRqmWIDpQkX6
SpJjTodOqZfvlsqB24AhCcvZ2ySVXN0cF1aWc/PiQq61KZhTHSsNjDl2Up5gA/Sc7nk2u49vWBfC
AD5uLhXusWtLDXwV5SSBnGojxpueZsjg06fbJladAV+kc1sxUirKiJro28BlSApoxJ8nRpusOXdN
BxWjjSfP2lOEUbefdoTLREdZUVJncrGs0/ZGGYFNrLxKmryGMkMIupgSnzeGGx9wNfUEFA76E90g
7mThZpmiAP7PgeRpMkrYHt4PtXIMSm/shzszh1HJ/0cNqBg33VYorsY57xLYIHnkvRpSKAs1HrWB
RCAFlV75P5xii4V2NdgvLCw/vwhD6uF6HTY87kYfit2Tr4wuc6S3o2P1IGJ0ifkbwHVw617bCFEH
GsyYJ5ydH0H6+xJ04nunOTARMf4u0+1ysS1jUv/ZEpaqYQ5qiiRsJaV9mJl0H/X3fnC09Pqgbgq+
ry6Po1DkgvR2YdcXHDNhIwgmUig7kGVXzvIPRbGlaPqCFhWvN341bx6NbM0wBSOM1tZDW9MRCYwn
x25c0DcwsR5G+1lS923xRf8Y656c/ulD/zi5RqOhDwYRw66EZy5R88PttVxL56iYshlUIE+U969d
7qR2nsaUzkUv5/s8e1L7Yjc5MKVmT8PoeLeNrQUn9UpIvuhbkzsKrhc+1e8Ipexzel/ImVs5j5kS
u7dtrB0py8a2GDZGikF8vU6KU/pjMdGsaKVTHGeulqX7spbdBO5n3Ep3GjPPwAJ+l9piiVQTAmMF
oOILl/H1l2zNpFUqmfKNPOQfUXT3hjG5v+3b6mJdmBA2XtLpZif5DO3Ktmda+kfFeIw1YFxV542W
trFYW8aEnZfZlqlIBgU2LT3A4H2uEaqro0Ogj+de32oRrB0plx9POLakjrnn2MdYUk7vjXQGwaC7
6ZDtLf9dk+b7VN1MM1eDUTMc+nY0hYE1XK9XBitSqJb0lrKGOoebTwx3eY0EeteTQ1X6MzdBc7up
neW5K3eKg8aQ0rS7YirUb3oGsYEbhRWwaNLQ7p+stpoP2ZREMepbEyR5czp7hV8P3wPg45FrNb78
KRytyHfNLvE/dKliIzDV9HX0KCXpuJEqrvsGQhgyNfj7RBUyxR6TpCuXMyalPqS4QXs3KFuVvFUj
jFYxXMU/iNBcf0A/mAO4aTg6JChM1flYgICT9efbIb92JFNGhhiQ/tiCurs2kklpzouDQVl18KMH
JrimfTEa5sYpuJbvcN4v1HPIOLyCTMb23NW2wiONwe1u2PnZfjZOrbKxfVd9YUoT5gX07rkArn0J
xyZvLIvjb0aO0us+3f5Sq8sBUcXCPo3WhdjQi20nofzNbzecz+jbW2HttuHGzb/qwYUN4QCXdamA
HIgXczNkxr1fQGZdRXazu+3JKwTry1HKatuwvEHxJpYG51byZ2Ne3szzYUrdv+zHiRlBT53v6shN
kz+MO5n+k9wdjc+3La+deQjqwVDEg4cxNGGFxmkKJzM1uaCibNqDXGigA87ne6mfiwdpkJlPyp39
bZtr63Zpc/n5RcamAKyHhkwn9vLhMMvlY0bpuqnHjY+67poNiRVl8eWqEsxETVMPgwWfsa7tfDve
VeitqHL+welkN6s3QOivZmaWJbQY9+U6JNhVUf8ll4deL4OeWHdcpX8XarvqVOd7Uzp15rH96875
9PtfkUqypizEHwtP17V7FqCIAHbS9FwVH1JTpSRq7OG521irtY8IxxrajgzSky8JVspIYwa4l1gr
Y9ototGAuFE+7OXsXBZbCNbll4mJ4iISwlQU6tw0S65dKuaIp+SsAfWI+x01BSStXKjzbn+3VY8u
jAj5n2SaPtUWlXSpGL24h7ciOsza6Pm+vdO6p9vG1j0CXI8k17KxhRhcJGxg4iAGexm6w+FpjGp3
k6Fly8ji8cV+igsnGZhVgVoBxfl49o9Rb+xQ5drYT1tmhFc4E6RFW0ls27Zj4PmYSI+/S223bCEb
eNl/X0tIUPpsnpqgXkpKBhwRvUHy2hwjawN+shxpr6PspxWxcDUFxhhoFZ8LGV+v7xq3njce+atf
igSLohVdBE6f6wUxBt8ofGvZNLHpWg5UYgmCU1t5/6qVRcwGfSTmhET8spJXraPR5T4b8o+8fgyi
zuMBt/G42DIiLEkZpZ1vp/b/R7MZj9lUbbdD1pIRYBb/eSJOGSRlNFThclLbyql6Tn30gfbBRvSu
2mB8TKMOQVtbRIDGvs61DZDxnIV/at2PXDsOCNfoGyu/ZUU4wZTJjsJwgE4TaaMcmJZCOv2h7zdO
lXUrAC+ArVPiE0dO654XrBrH6bkxgFuHp6R1Dlp6dLbkJJfFfbVTaM3/Z0eI48COMqsqk/Q8F2gJ
Op5corTBBIhtxW6kfYOUxNtMuLZ8E3LsoqPT3SYZtfCvsfO5e2cFbqJvzSW/Eqh5OWmoKiuUqMl7
xGhoM53rkm+BIueH2UZ2S1NdqblPW09rea/IbqN/L+dP1Vy7lfa7Q1GLcYe+GERyFMjpaF4fD/qc
80p3RuAI5ZEmDBAmK/py+95ZLfhRc1vYDmhdUEu6tmEmstI4MV2/UvdDT5XTox5N7yyUv7L0D216
3xmBm6cxD7J8Y6OtPGxhI+OCpay0UAEIt9FQyFraBRx+c/G3BAkf9LvpqZU92ts/bju5Eioq88nU
yjBlQTxw7eMcKuE0jlV6jgfjjtKf3lWHNIGL9/gWO3gC0BOtUFP4ltUMi1ul1OnZ1qXPo94894N1
n0/BqeA5+vvnLT79srX4fHGXB3JRZUnepmerPRnRHq/CfuOMWkmArkwIC6RWiTEVFu70FRdgFrWo
fmjxhzpNnuD+u3OqrUGKlQsXuBLoZH3pO4JVufYJVYqqKXRiUQ7/nK3Otbfamivn1JUBwaPUhuhp
bMkbZ4mEcV+p0zHI7u0PQREezLo56r8LdGQHY5DSMjSh9AvE+cyybg0lVZdEJTC/S6rxQdb0T28I
OvAekD7RP+duvP5oozNb0jjhU9t5+b9l+8A0QVBu7NXVlUGbQnlRiAE/JBhpZCQqZA74fMzuets4
QMJ4240tC8vPL+J5lgN4LqKUvROa6M48tf7vjtW/rMWFD8LupDavZdOMBVN9YoQAGp5/aaa+YVvS
FVoYimhBEcbXbhixpRRByn2RWQ/lt8659/e//50uDQhemEM56UmOATjRfA3N143a5toWoa8FsTsd
LuhShT0o13Kv0ybGARm+et0IvHly7lLVcq0pcvXhSZnkj4Ya3t12a+2IvjQr7MxxatMhL/P0HPqP
cvNd0ql/1+4cbLWZ1u473o2//BPu1JESVGyq+BendnT2c1Xy2hammN6IPqTGexCa76fI+ZoPukkz
3c82Xv9rl96leSFNDpS+01X488+1/35OP/UDpGluN5X7ySi8xt+wtv5Vl2l6dBZorAnbNuqbMC01
rOmJi+Cjq+o7KT3lxpbU96odBiOxALyVB8111PNSVkLdYfXAWMzdyShO+TJythH6S2gLWeYCA2Um
R3sp1AhLJ1l6XAcz1zgm/OEJTzZb1VsmhOVBebCxgiVT0JnPduHC+RO6g/d2vnUvrH+wn66IAPjE
cqRAtrlak3yBvmSDN1cH502HESQ+ZDy8lilHXy+LXAIirOoezn77s810LMfRUG7Ria0d3KCrGPLk
pmP5heRKmVAulVo+mSZJ+S6raIZIsbE1d72Wi3C7LfPl7FBKddeuTG2uFkqJlUYxdyy+L3+olFOd
MVepbITZmkO8lujhMF0DMlyIgUxC+itrlfTslEW9c6xU9qh/Txvn7FqkAcglv4fughNB2JrSrBp9
5E+cQxGjxJr/96xGu9SRt7rea5HG64VtSa+DRoFgp+xbuzBSjYgG73NMGFLSvMjaeGeuOkNp+KUb
saTZ16uTKgXiTqrKziQN6b8gTWP/rpDjcnszYPWfCZHycdJSM2xVViVTTmUd3zH4ZwZH5tw8J9mq
Za5FAGyJJFXEG48+0R0tSqoZdYhzUwUHHl5L2fn2dbdqgTopaw+7pCHOeacqamlRSC6iSYkrlZOb
vwFct4gG/rQgFBiysh8N7eV53Dw3SXbKux9y+jmw0o2Le/VCvTQk7P8wsCJVz3EFsKMfnKZ4pz0Z
n6kzT/1Bn3b1lmzLWqxd2hMCOu40Z6iXNG75dAuOo37KrI2Xz9qmQYCQeQNK9exQIae2k27qEpPH
leprR6k23aQJITH86he/OxWyhLXO5Dhof/YnBLTXO6fKitrqFI5oTf5SVB8cqgqRRg8ss96QmOpA
K3hd0S+kUnNtKHRaH9qO8eW92ETaPcGQbF5ra2F9aUTYOJwCSRm3HGqBaVA1ODWbVP5rq78wjSx9
VV481vLzi2dCrHd+3/VYGLLGbelJNsZ32dh4i2wZEe5NLVAkU834VnqU7Zzux7JBnWHY3T4DtqwI
Ke+g90ECv2x6LvOg2KW9DYWPXTUefPdb6JLlu4uZ08vMEQO4tEzE/IzxnDzsbM7n/i/zR/oxnxP3
Tordpv5zq9m0dk8zbQoZFfAn3qTC+qSy76AyGGcwtM7w2eT18G8TlLYbhrL0NOX5c2926kZor+5W
YhrKDHDrzLtfxwSEfehnpEnGVYomDOyYNbPtWt7vzC39zjVLjGurxJ9OoUJ8zkfoRFdFnmZnxTgv
/Ntl+OQYhivV738/NIB2UapnBB02/WWfXUT5ONRl7wR5du5gEvW+1VtSB2uhd/n7hS9W5r1k1xl+
yNZDV5yBXQf9Bs5iLeQuTQh7iDktqMKNDBPhn+PwkDwXwwMYXa/TvtMa8DYnJdaOHsNaAJPol0P/
Jtx3Ci2hXLOrjD07ubMJ5/wbsH1kg0upFGQMmYhwKahN3SC4h0dJ5btdUu1z86/o77o+2FbhZYmy
kSCuXqwAfxYIDkh/TrzrIMhmMs8yK7DnNx+aLHwqaBEEcvsQx6bkjum3IP8xRAfFnzeWbi3KLw0L
n7LuffjkGgw3YX2U5smdov7gZ0/p8Ia0EbXhpbit80gVJZXayDDyySHMpe4Iv7bfHd/S8gSF88uE
EOmZDIlowzzV+eVjoTTYnfrgx+/v1ksbQqiblRYHo0xgKM3TEO/T6HFTR2ltw16aEO4KMw19p4ax
cflSzEnwpfTi9BYvFnQMlXKNBbkON82IQ5uZxuysasF84BmG5rRm/TAmJdjftrR2NPBOpFzATUHr
U8gS4iAvlbzHkj22AzMZSs9DDmFk4POj7FlS0D52vlndzVWrfJ17dauxv/oxf9kX4UCIF5qxYXFU
mPJX1stPPr9tvWyLHqJM/+bV3m0DKV36mGwhu/TswquL2dO3RgNW9+mFEWGfSvbAFWzZ2TkKhmMQ
jLuhf4ps9UM5vCEfApv10xshxU99RzanzOAkgnqbCTQqL1azkXKvJQ6mw+gGUBUwxiKuPk0MXakM
P4NwXXZrWBDs2s1lyd1vZF1LniumQtwRSzsUzvvXJbF8dqxG0l58kVRXr9zwo/2pDx83b6Q1jy4t
CZe40Zr/j7Tr2o0dV7ZfJEA5vFKhs0Pb3t72C7GTJSrn9PV3yefemW5ap4mZiwPMAGcAVxdVLJJV
q9ZqcrvXcQKqoRflL7T60NMeY/OUlL3oFbZ86y9uGeDcMQA8B5kXt3sHIL4hOA5jyUcB8RGMWhw0
78Hu3AksvO+miPfkU5Pxlj3OuT5jPVNihIQ2d0erN0dS1YVr5yYx28ifMD4ARPG4GZw/SZME0aDu
28747qijWyWmIHOtLjQqHAtPiAzuUM53GXwvnRpH+bGT90OkBV1DXSs/tMYTHfTd7dy1Yguvj2Ve
CSW1r6BLZoyTjclVdpRKx7yvJtkkWgjmLujq5ICygihKn4tUkDC/kNLjlQgRR8yX4RoAzL/BbUAj
s1qmhTX0LqTepd8KI4Cix+iQSr2fysp3NPagxKdU6omcvo8DKsrKq1J0fht9aHkX3F6ClbSDH7MU
ehcSoS+K6ObgSJ3Rl1BLcdogD4wmIqa0YVXxz6/1sLNUk3BE4Ajn7j+5YYBCUIUqy0jjKsDUTUN0
kG34mMcathhzE8mnrdwgUbuGFCweSKjI8fc7SWoG5AZI7k0dJtXnhOZeNxqqIP+sHD5XVrikrVo6
s7QYVjRMPud1ELEgN1NBlK4aMVFZBEYKU498E2corSbS6wHKJXW+sdSHrJR2lP2b73NhZNkqF4+U
MsvxvLchHUgxGxo/U+1PBMITwbGwGmzYZwAIYCgJU93XRhIpm0vFgie9Co1o2f8zQ0WiTgR9ks/X
AZfO0FP42wyXQthkTOpMIdIbJpEL0eHEvGe6tCmNyR1a/QlycUQNH5X8ZZJ3TmO6TjN6tGo8Xb1r
8ZiufWc8WvGPaSKWva21LfbyUUqaXTHEwMbfG2DMnfyulHwKoXDRzW0tJwFIihE+aHEDe8ndp3p1
qIpIgRpOWpBaOlS75K3/U/4LFBl2/V9W+JJlVqhh3+qwgiso7nZukuCN1eru7eSy6guqvEB3YhRG
5su8Y6agy7xYyTWXosEzz274QNtX3Xr+F4YsGShq1IgBv1gC7yJ6ldGSurZDC9AAnPohtcPfdctU
b6aZtDHCCRXsEsfIbZtr2xIJ7S+b3I6ZI2lImw7O4chwzezHqOxZJzgr1jYMpukxQoW6JeSEuA1j
tOOAQjyLj2j+kDY7NdbPwtqEwW1P9LVkiXklnACow6FQyrmixGmphhnMVL6+6Y/SFlwLuUd35UPh
Dps8JiGxiEIKNyVZAIop/+3ltXa1/UvvG9vwoXYblQw7a5O72D1usku8bznJ3XiT7vo/gt/69Wqk
Xf5UrvLZT1BBZhb4y1mOu1DzM9I2tw2sgcSuLHAbUBr7JlUpFkMzkw36cYE5tqSXn1O1AsWWBhzL
vjYe9d6zLJBviSgrv1B7LbeDCwd5IQQ6JGGudwtB+6P13WIEOkPNO+CXyYt93/+g39sf4x1U/qJH
lPxue74eBfbn1Dt+A1+9DvUaSrgp2IqtKsQ8epqXXmQphmDbfOFX/XQQ6HyomoLWH9Rz13vVpHmF
AxuKLmA8MeJ3OjDfMuNt2ZGE6A0jINsmaAjmk9eO6VkftuhBmkkfYMIzjCJvEjY91rIUnuN//SBu
kznZSJswxESzFeWkxtzDqLijark6Re1pFBzm6+4v1BXYadDINblUZURRJkcd+Oi0ZnJLmnizGpGE
fgeldtKdtFP+c4RctNYHah8H40k5y1MQKg9Q+0h7EURr1fOL38Lt+yqepLAwF/5r07PmX1DuJVOx
LSD/moi612uzLph6hIYuOr5gbee5QVIN/VljwJQ9lR/z2MbMTgvNlJNU7SkohCnUtWjrWc5zyfyx
3E46KA+HXlCJXb16X/4IPvZKhm6AgpFyvOCHQ4+s5c7NKSSsIOFz+wH6VuU9JhMGHp6bZ9Hs39qB
cWmci7MI+BcoZmH4fwozbzTf0bJym1qQvpbsxN99UInBzC1anmDj48LLYfVUjTM8rHcpLr6qum/y
/ZD9lLVj3/8AtONfnFCYQwHW1FqqI3zVz5jL3MkhDL4gFyuGziRQnwzCuphvv52d1iqoGt6FCpjD
dLTZ+EdxGJdUAgQvPuZJ7+bRuVIsd+nmUVa6To8hDmRpPBLPArMrb3EN2ClcYtAGQWGTe7hkWhJb
WYRx17F0gmpOITIR0Pr3UBMo/MXOyZlflHzex4Kr8hcO/s80iZsMgM+4p6Ebcp0mFciWaemgLmTb
v2J1RCOx8EHWR4bikEehV0c6sFwTaUNIe88zMVmzxRtLUIlYu38giv76EVw0jTRncbMwBcrWKxB3
7gCaAox87mJLEEZrYYsQAkwNSFEF3/jaW23MDLtTwwTeenYbzD/alIS9y35BzXYSvA/WzrmFRRsA
SPzD5Ps+ymhm0jxDQZEy409R1oMbSdB5uR03yw/m96GFMxSjLShiAPp97VCTDHOGMwVhY/jq+BhV
vvajiI6dTTpRM3gti1+a4vIKAHDo05YwNbjFN+WYPpVAjZLb7qzNuWmXRrRrf/QimhNQQWOfq957
N5AyI70bz0SNXUzFRo+3za2uHvi6oawBeXU0ua+tWaDoj+0Q1qgl7yZ9aT+T8TGEbJg194Q2gjBf
y8yWA5AImvbY6vxryLJZvGCEkDQHjbl5RU9Omn7QmooO/7VPBaUGB4N7y9nP331Aqhs6ySI+0Gr1
1lB6L8sOc7vpKkijHdLpGFY5Yead6nyLDVIPQSqb26Z3o/k5VESYpbVtAE5v9HXxixYdles1HotB
rsF+Bc4zrUx2ttXGPgsbRbDZ1jb2Ik0BUARyt86j1vJi1qZy1MGm39NNlEp+zgDXjxrPGRlp831T
9Y+xVQoO+rUPimEfFYwPuFfgH9e+gQoHwx9oghwjkKmC7cEqE0941K4t4KWR5b9fPjqVQlcGYOiP
c/1Yzt/0aBZsui+qm8sZcGmB+0R0RsHGKLB4kXNfmJ1HMagPbda9DFKJHCKfWbg8q7NO2kfZfZyc
JNxYE4PEVQLy/nbAiJtO8Mr3h5QBxmndxYMfgqtU1zYNJMmVetuCSJ6J5uXXgvzyV3OHRjLVEoan
l08OPuvCD0eb0PQdIm5tIkp969/ZUjB4i6MDu+r6E4AkwkgKB4ckmACAV2IEokB+qgS3s9HqhwZY
Hl0T3AK+iFzO4E/oEworUW0DaA4tzUTQpF3148IC96GlRpnHscWSFQqAqoPp2tGxyEXwpHUrEA5G
JQa9b16Vqwv1NOsa7AprtDyocpOlhjVOghvoWu4Gn/hfVjhfMkahpbpw/GbzSaWG5wx/0PTr6xSX
US+XQwEP/toVxVExEA3knYYqPhdtxTCNeuaAK4Tld6jnZWNy6sCyCaReKNiOq8sHWBXK1yomCg3O
MVbTJG8o+KEXKsoJNwZneFGhHXs72Fb9ubDC+QNX5wICdAi2rvTTbnq0+6WLup8b0Xt/LTUvJUZZ
BuAXoPJlH1/kL8tM6tai+FCpCQEBwB4qwzXS7xjVKPXEV3ofFdLbvq1mhguLS+hcWGS5FUoRw0Zq
it6jqhpMThUSuw+3RRu91lTUalkNRQPIMqRRYC++fLEiyapkhodJXjuYXq6N7Wg2uzxPSlKlIfMG
xBOovqFUfNvR1VC5MMx9xAhMmCPLcc6by4h5d1L1Pxi0EkTKqhGIGkNhSFt4ClVuNQGaozM0Ho7U
0TZAhCaoojSm4Ca2+snAHIYeLrKfyY/AhDRqMCuGnIEGKOm0eDe+Ov2MU6XYOEknWLa1RqQu62jX
LIQYy3zztUt6DnXCVkIetEtGImXegq/SwUurR0c8JVHhRid5nxG/S9ONBU2l6nz7u61sPiBFAeFe
iL11vGiv7UehJilGmiaoTaH8roXl9yqq3LIYLJeGheCSsmoMxdZFsRYlEZs7vKyuHtNEAuXLIE+5
N9Zp7xZtpnk2iNN8XEhFxE2r9qBqgam05XvyFz4GFvHBGKAYAs0rDLj2yj6bGleec19l0a/bC7kS
m0BamyDVg/oZyPW43JJVtlrK2Hxol2N6IEyhe1VgOB5SwDQWBI3IFJdUGqjERZBAA+ksRQUAyuvK
GJNaEc2rrBVmEZnIJQulLphnuT09hKyc0F7AbK15ZgQM4l7ynOxkQu+LY+n2gbGXXCiT7m4v5Mr+
u7LKLSSuBbGUyctNyo1ci/yxNol328LK7UZfaIdwKVgEIT8voRdJWUqnPusszGnWQw/6GdkOMJX/
dtvGylGDIw3TwRAnA1sT/xqOIPlklQYmJ/UqGglYQA5ymPhz4WuN4hcsewN1VCt93Da6FhhAhkD7
R8fEPPrO15t5GtK4KDQb91DMZSX1e4o6viT6PitHDJpbmEBDlQYDEzwYNzNrK27xgDq2YeMmjhrI
4dnYR5YrSy9C9tu1YADiF8kCzEcQG+KKCtnUmZI8w1iRf8scCKi8azElQ5y5APT9i8XDFBAQ8wsP
Ky+D25ZlLYNeBH7FhUZCKskbgLAyt6ynSRCAq15dmNKuv5M0p3jjlNjADKAAuX0fhvNk39eok1Sl
6GBeC3YMniDZoqqF5gWX4KFn2aXZALec8NybQHoWuuBUXqtT4uha2D6hIoKRAy6tx8kQWYOGMwRT
xJB3r3DnnYCnmdwklQhr5g3Lfhsofjvyv5iJXbgWlxFlSMThWne9kJpkJsMivQrFZNK89ZWLJ/3t
qFg7QjSQAkECcAFVfClKWkMUo6IGXqwpfU67kRRFsWex4zNRG3xt815a4rJtH7GpiyFJdAzbunQV
ZpYkpqPq2kYqC+JPZIpLsdpsx2NRgIekij7K7KOv34Wa2evrhkSOrYvivMlt3NrMnLSw4A1UhN1C
ylwAZPMiDFgnOC7WfQFobHkRY+KXj++qTOe6hC/D6PfFNsXlRVCYXnflbwucK7ZWho2OSDtCHeQn
MEP08G+mW4BI+tsEd7Gl0DPvwoU+iapvUUnq/scsOvRE68TlHFCp5BG4DMEdUO70wHB8Z3t7p6wl
NRDULSTlFo5XPtGY5RQ5EwPbB1Ql6q4ktDoldDfYj79v21lLaJd2uM9Ra0kXJzns9BASAL+qFP9T
uWgUofCWB/RUd1AdRVq7zio2NZzCGsGcVSse8DCT9u22B59zy1yp/MoAd4FzykFSabLQKkA1S2t8
1S8KFw26cGvNTwP7mPNdjPZ7NvtDX7rlawuO5tmt0vcpc0i8j8Nd6YFfWBIRgKzFCIinMTaK+x5g
Xpzj0yS1dWPjd1k2GGmlP2P4KATjrn0+dLPQQAPJCM5aLs0NlTZaveXg7MshsYyxA90Q7Ne1hjNu
Xn+b4NygoZo5hRRibjiLt6F6muLBNUcPSP17GgN9rlEZQoUZGSFyX9ukekoKz5isTaEknhadDXao
SxGuZe3WtGBaEFZAAeCxdR1Tk1b2Sd/hN4VWcVLNp2j6rcTVQc21u1rTdxBsEcHU1/YjiDsWlDBO
f9RNry1CGF7tQegIvojiQVGqoLR+d0tFOjuY2cvtgF7Dn0GFd5kDxJwuooe7AZR0LopSBXuWfTL3
+VHe2ifNawPj0G9Vz3hM3Mw3n9ipvZ9/gqbQ00npTp4EWE/r6l4WWBuZmKIZ9bX+++WP4vvvo5Qp
ZpjgR1EVm0iPt7h2u72jb5lsb5Kp8VqQUOrdaZx012bsMW/GB7u1X4H0DW6vj/CncDkLnZGWNjqO
EOke+uzb5C7b00B5pVvwTh7jTbdjT7ctLh+XzzD46hjIxFQ72JI5gzpNSnVczqwO06zRQNTxtS9B
Gy6oHqxF9aUZ7tzKEOmqFGGJx/5JrVwGZTC/T7bIT63A0lo7TkdzA9TSqNvhnrTkrotHm1LrvRZb
6GF2lf7kGPVvJ2wPemq0ZGbPtu4liZ8D1kBry1NqU3C2rSVGPO3xEMGLTsGpcG286aRMrcDxe0y0
DZ0tt2qjYCxEqPS1HQtoNqAMAEKiRMmtZqhNmlHFwPQhVRAzriSgMXMM02JEouz1X1EjCVpVqwbR
rwVxNyIFk2fXbgFy0LajiTWNdvbOYEHm1o+5qIywunYXRri1U9QhBFGzDtQgejU9aAgr510VKfyt
nSoYNfzLEy465qgHANs02DEggk//Sc3Ab6XLP83l0a5srKRc/vTkp15GkoO2iUsg1HSvPcp/msf8
YT4o37Ug3ukuXosPYEPYKONLy/a2CHqiLR/k1m/hTjZHrvHYcfBbnMgLD9HvyDW+GwFQU+iEpz7d
a0clwMGWB8MRyp/jBpii5EE/ZG+jX9zTX9l9e5cE0GR/cQA28G6nnNVbzeVCLcniYof20SzTKEQ0
Ib35YIVFPvBDsNr5E3MzFL335ZvTEhsB7U47thulu+F367PWlbeW4FEgCmzuPLLUSWXzEtgZSlTp
N+bFu0gwVLSWYf/2FufstbeSXLYRVKgQ1l53MoP6JFjO2xGNHtz132dGWsiGhE8t+37o3v5Ut5cH
8wLXfzvX6VAYy5fCrfJX4c2u7ImUv27veoPHLjlSQnHBw883zYOc7Qdzq9gPt70QrdDy3y/iTTLn
bkgXOLLU77FHSaOk5LYF0Tp9ySo0QgdnWaeU9BpUrqGe8DsBew/qG7ctrTW+Qbj+fwkMueraGQXH
XtjbMOXR4k51PwC0fYu95E71n8PD8MIq8gccjWqQPKiHCa/pTfK9f0m3oqld0ZpyCSaWqa4ngIQc
Z/tUjLilRaLL+RK3/z2F4fJw7eisyGFddTgOdOCtNZJ4yrd2gw7mvTQQ6z7f3F5XURhyiWCAmppW
pzi482MwvnaCfsZq9+biq/HFB82MmjpcnGl/T3eSOz4lmxSVqImobvmExx3b1uXdUJwm0VVhtTZ/
aZlLD2pUF5NSwbGClJ6DfxzjnoRb9a3ZVbth49xhlG2AYJwgTpf1uvH1PqHkF3tO7yOMhlKE6Qxu
ZJsULGgM0nv59KHZT1EnCBaRNe5+UlmjJIHwmR1rD1Ob3/ttsgtdxY38/1eQfN7eL5waI0kfmbok
EsmrojJINOhLm4LzYtUXqIdgBgiNPoxRXMd9anVOicIbfMHRHe2BJtP8aHSz1+kgok1bD8sLW1xw
1FEemWGMdZMlIFGg4ezMKhlHa9M7gMtAcL0wvisFidLskXUWgNDpxrSNjW1mPWkTEQB8Nadc/Bru
tLFHNWonG0eBxfrYnUfrrJeaEG29/JUvkXlhhYsVS58GKi+RSU+pNwfWVg60o33EdYMFfTAK8srq
yXBhjTt77EkbofiOFQbZTYaZj501eKUV3I5L0cJxx08xJIozyssezxV/ql6mTBJEvsgCd+p0utFW
mQMLTv6eDYdCFiEu1p9tFwvFHSiYQoqMoYMFSfsWd7pP490Ud0GW+MCSsGGvRL1XQPLBRsXw9uqJ
Nhx30BSpGcvNEhDZB9tnm9JXDtKLjsrP7rad/7LbPjGOC7yWz4k1G+vRCTugUdUE/L95Z5iqy7qk
Y245Zrni2XIxGXjQJdNAIP48PMaKDUHharZmSM0UWrntVCVnG5pnJqZhW4bj0Mk1EZXa4vDXHfL3
7+R2SNSjy4uCCTIQDfQR9/G6JH6oPoyDYEVWr8Z4TS6KJRgX+lIJVmbV1JZ5ojqhLiZsCJ0COlRe
L/0RLP3qpr+wxCU6uWeaHU4h0NpN6sYmxmacUyw9j+cWk4wvOgQqTGQ0iG1pytNt06s+QmTb0PFU
B1kqF9dG46RSrmWQbFQzwmJNIb3t+CbV9vjOovv66pe7MMaFsjbLRd+NmFqJ2Pw+DaG2s/Jxaa9F
slv1GJWaoG8W2FMtKgiv7iHo5ULbFm1sTOBfH1pQP62NKANMuKU/HVRH2XA/qcdwCOrwPgaaCKCU
28u66umFweUHXRzFqaFINOphcGqGDdiOgVe6G8GGEynoIhmGF8372waXHPplU9gYswDYB3NW/Hec
Kyh/ANqDzfsRa/l+UppvpoJ5oNtWVo8L6KpqOjiOF1K+a7cKBmE9e2ziY2BBU2/cQPMq1kko4jFc
7cQCrLF8MEzaQ+T72s4AvOBkFfAmB6PBjMlF9VfBNpOUEqV+wGAqKSpAaUWY1M85OX4RIT2D+MDg
K1pwnHusi4oeginLBN94nLbmPtoMp/B9OFsD6R6zR3OHU/inKpH5UG7zxykoUP7tnqqO1C8ovW9E
r6nVlHz5g7h1aIfYTsLlB02uFTh+4ltusakPcZC86EFyr73Fj7PwqFvy561V4A7TKJ20gVIYleF/
/PCTerUvbWZXOf7KHkQPm7WIuvSQyz8WmG6sWvpc8jz4g+Eykvu3Y/ZTIPCWP9zmnxvdYGyACTSb
7hyoNN85jXtEpfWgPtTnalu63RZJKFD29C3c1ftuJ7/e/gnr8XwRWHw6yKAca3b4CenO8PRNsm9J
TShevaInwFo6v1hO/iFHa5VmiQNDoPGp28ey3IMHG4Jh3247tJZtLs1w5xWAhTPUzpDeUCiXieaK
4KaaICz4u0gfzrVt5vBDu6+2nT+iCUPd8k3fE+uuuNN3oT/vx432ZLhDMHlsk+ZE9/OfcTDfTd54
Fx2HV/x7r5LkZ7TNXUNwM1ib8QLI8K9MwY+5xHMcoYaJ3zfl32oA/066W0aEpZBcctld7snWT+oc
TDxTbi/86j300jCXosYmNDPwaCFFuYMrk9i1DjqxvWynEluwcdbOsEtTXPKZ877KsnKJJd/Y1Q8o
C/hLxVPgkCiUuGwT6q0GrSVYOY2/H5LdSBrS+z1i6g9kNnbOfSaodYi84hJOr7RTxSLYaz3Td4LO
W/wSqUKItiGXcnS5tJnTw8isEOlu3iewcXvdPgGtN7IaD1YywPsDNzCNjPFNVKVL0KW7xV71Tc/4
Vt7Lu653+1N+N34rkL673z8gAXP7F6z6iKHOpS0L2JLGhYczMzm2ZpzRTv2ImVhnfG+0F6sTlBtW
EwHoUzBeiLFYMKlc3wQmDDqFNGsBPDdIlXcu5Nlix5tDV6govX7YYkAA0q+4cQBSeW2qAJNknmmY
EtCeLLDf28GAyRebfRsVJeht1UULlnSYvbA6HTxDGJ47GdmPDAwkt9d1tcmKgT1Mb2KADlKty2Ph
4u4Yy5k5xhQuK607lL9DM6hKv4eqxHcmv9egUjLnkThx5mfGcdb2IlzkGo0ChCyB4cYdT1m4rK7t
I7mntjEu6PRSd7vklz6NRAdXZD5sh48sDgZIkQ47ZdyPzm+B66tfG9xjy+AgsKY847NsR4ZeRkCR
q3ZPkFfH4o2BMgGzSJK+LTo5aLMNmtDLcD+ujW6rP8ptReapJIs6ikhLazmVv2wxIA6gCwb+ZlBs
XC9EDgU1o0yXWbQkt0laS09d4TyxFnp6DkYq/TiNIzIA/Q2KreRNsBTLEXrLOHfEJm1Z11KJiQsI
kXlRrTzr2lsfHjHjsptj/a7pwJiWhX7xEf0LFQEdWF90cIE3N0Cyee02qhxh0XaYy4H0S2ufmH0c
yvtRxNa4trjLAIu9cOFix3FRnhesNlvTwelS94eQ5Xu17OBZ9VxFKl5L7Y+5Vr6DIO7X7XVdi7BL
s1zxgDYz5otmmFU3LQYTwjLzJZoTalWnduoEW3ntbANoH5HsgK4WaPrrlZxMTSrbGSuZlB8QEyww
bytUjlo7z8B7BKrVZc+q/NO20dMoklDwQmSEbqG94danF7mXxP7UgR2oUARpf7ViD0J29NpR/8Wk
AJcmZbUq/jOaUxrojDY/wgrk/1VD8vrR2XapFJQRukyYmpYddBDYtlJRuG1n3y7tH2UkC5pnq0uM
SRoQr0D1AEiR6yXuJDnVpQjfU9NrIikviYaJXEs0f7d67QKbj4FCEIgR8b6+NjNMcakmtoQ9AV4X
bde1CZETC3ORvdfHPkhX9NJluYvez+1wXXUPfCsLmy5w6p+96ouzgM6zkUVtDBW83l70FozR9AYq
CNNV78A4YUCZDnEExP21d6rSqqlWdkCnM1Yc7FzW3ERrIt+hcrxrZ7UNUP/UDlOJ/6uw37ShMg8d
qu2CWtQayQfQV0DaLtA94OS5u2Bb97EjoeJ47KeHMPFqNhCoJhLN2FqWX8y+IWknCEVVc+OFefSm
6luqnyQUIYpFy7oNt/988S9/Dhfp0MY2agzcAGpqxdsOpC/z+JJLothaS4TgwcQIO9gaMDPPJXpI
CefDUOGUyRrLt5z3aawPhYXhYBMkjk14Z6kVqQoRizIXWECZo8ixjDBhJzugqOLyIOa9m0jNYnZW
QvMBWB0/TH5I1ig40Jfdd3GILVZQLcLfX+hXF+bE68ACV2nlJKETnyHT/irR9g4TUqKaFHcP/Y8N
G7NfIO4HEwA/p041pQ/1UYrPeES4fXTIhr0NOpi6f74dDat2wP3joLYMWRJevlPSaJsDhpic2zj1
xjAKbHbQabWzmADNtLpoF4a43TiOYa5QSKOf5fYnzV/m+uW2I4K/z6t3AkxpmvNUJGfHSn464HZ1
TFHDk7/D/uej/O2Dzn14EPYVQFhmyRlIg1MNHgT8TzlA3Q2P1t0IZTG30vEuv+0YX2b5YpW7U9DK
SCVNgmfm+xhMf+iDvgNy8Ehf57fbllZ2D2Lgr1jgSZpDU+pNnLzJebSbQE5tjFWyLhgdWTT5xyWH
//UIQLqFjRdzAdw6ojoKxGVfJ+c4dTFCEYNaidQZ0Y/5Rlz4W/fqb2Pc8vWRkaOwAWOlfZ/9GO6k
kDQVxHC8nEBr3h1POSqcXvfPsuwXF7lMFDJ9UgepSs6dXh6nGfU4YBTBqCWi8OAuSp92FNPBZQys
GQuQ+DoX0ao0o5Ja9mNK1YcZ7zhaGjjLzf3UPrbZGxPOg6/tMxUUFhijxF0Jx9q1QRaD6A7Kms6j
Njwp9n6CsubtKFw1sLxPdAfEJF/IT1S5b0ywQTqPjXPU7fs5FD3x15YMlw/0FJBcwTrAZaIOLIZp
bVH6WLSqS5X7hYSeNVkAsBKwd3olCx77/AXg8xvh6Y2xhQVgDiTn9ZIpJdTE1SqSHiGMnU3ETHWv
Y9/q4VvZT7sMUI3K67onp0CP6JvMSKFnhDqBUZVuXAiy5NfNAFg/GkNgJsAZBnbK659SFH1SVOUo
PWKO29Xq0c+gu+fEAg4EvpAIjyFRitFNdDswqI230LWZVKqsiuZxeD78nM7xd8PczxsDKMcd+6VT
tymFPYWvGcWEchscwosWXvGVS+ALcj0yUnY2W5TAkUuqeZM/pB8RU4IwD5ioFLaSlMG+javNguCG
YiV/B7AkeRzxhmXnQjPcJso2uvPq/DIiz1DcTkn3sxWdZgzY3d4ba2ZBagbIOOoYGCHlxwZiSytA
vNKzc4PnoGfa6CJlTm/5VKuHc5xV+c5yBtRRyiHaJaxSXhw88oPbP+JrDOFNZuuYtsP7bxGPuP64
Up9BeqyZ2blkk+1C+xvbpy2kXWlQEWsy965FHEFyY7lmqcDkOF+Y7q1+GnpFjvOz9RQ2JBj38bk5
3vbma+Rcm+C80TqDpnm/mFCILfltRywU5XL7cZ7TQxpuMZzv/3OLSJ3gmkTxZSHkul6/PmSZzeQ0
P9fgFgvJ7JBcO4aOV3Rur+vEFDUA1zy8tMelH83IFS0xYE9HRV2eSVT6quHPyX4BTKbP6vm2e3zF
8fOjXdjjSQtoWs4sYbAnKa7d/jBrYnSHCGP9bbnNCrcH6oDt2qpA/tHd6LEF/lgk6MfXkZffAEVy
FWcULuiYeFli+OKFmTWp3CcWzc9m1RLjWE93vfSDhiele86KQ1f+asqfTkbsj1F5bAvbzwvFbVhK
tJEdkqIgaZjt51oW7JyVk2D5Wfj0yI8YxuPHJDqQbjCcD/hZmSeFR9M+Zm/KD82NLCL/DJ+ajNQb
4zTsmkCFirAgeazEAYxjfgGsQSjd8HyqcZsCkmjGxVnpHJQuvA7JfzOWuDJg1DQ9WYKN9fVlAV/x
dFne3sCafD7PLz5B3qE5WGtSfo70/Dk5qzauQdlLWCYbQbytJIllih8ze3j6wbXlQnFhqGnqdorV
tDgP7Q9dH4hDD4OHfZX5bx8A7HwwYM7s58ZAlaMA3ORQCV42n2wBV+9BjFeDDRk6i/iqKDRwP2Dq
NJmZjayfK788FnfpTn80H9V9vAv39m5+dN6j8/BsbIDr8WrX2YkUR/hCh42T4Mo+F+yGDfnxDIXP
cw5OlL55YhUDWaEHanP86wEKekA33TsTxhR7kWDw5zv0lu9LFFwsfl2G+YgMrp9VN98BnAksV3vI
t+0WYw+Hccs24c4MMOcHlnL1UXtIgiJQt+om3YhEpL8ejcsqoB4J3i2wu8k8l91QyaDADrEKpnLS
yx+6usejiWjyzpA2WnFujWAAxZsg9lS4x7uP0X0MuS8cVpiUuXa/MstyrFhlnA2ifoDfFBqlp/AI
QaAHSop7Ef7m65fGRQP3SFxwcMvRoSF5bU6ebLPpVMk8f0/vw3c9d7uYmPflCU+1OfZkwTXuy8YC
Rgz3RJC2ArCyDD1dW0vQK07CNHHOquN3/S4F+7vuTkTSDNEyrloCPcGiWArv+B3U9FVTd0XqnPtt
f+hf86fqpL5RzMnY2+Q+3jR+dMz/6I3ArMgqt2+SKUW7isLqFH3QR2n4gAIXaTdWVIvy/vKXrsJk
WckL/7hdknV12IwNVrKsMUHwGkrgKa9M0p1rGShw15m+qdE7ukQI122HKaZcVN/+8ubBUxvCIp+t
fYyu8S9uWqKrCVQsPXcGYO/aIXHDcHNnvtzeDituXllZdstFMlBSWmbDPNBzRoLXf1wG4VzgHp52
V0iyDBjxubsDXtO6fx4eaEdKgjL85rYbX58viykLqdwAUxeOa86PKgXBrTRo9Cw/yqi//3KC/Im+
yTsEfsxc+uo8iFTR+P4DSFnxjgCxL3iXwLsHLpXrpaOTHOqdoYRP0jY8sN4bDw6Iv/dZ8NRt5Z/1
yb4rXg3P8ASeLluYC0wT8QDBLHDSyKhPX5s1UKKdIz2KnjI9wGulcSEpoYE/X4PqRBWIZHZXohCE
06j7I2EuWrvchqtq26mGnEVPUNPZWBkZMI1xTzMiCyYTvlw98OVwzcK7E6BBJC7uxmsWSc5mMFnh
0YBxut9F/4TZeTK1Iszu10ABD7INE9bSxVhYrK6Xry6gJBY2UfqEppu9Mf/UMoleo1cJp8GRBdEf
4/f4z4AewABfW+Q+2KjSECjnMH1SfuUl6V+hWNKgmUp6UY/mS3LkDHEBqQ9jFcohXGMhGYlxtiDw
rm1vh9+XfMHZ4C9Oam+lCo6Yp/7B8XERvf3XhV+HCzcQWNpVrOHPR8/FXePGnnWXmNvuu5d5hoSb
IAEUQWBy+cVX+4nziEv0PdgLwmaGycH/ObykqgvgyqNvt3vq/n6E3O9tc19u9Jy15Rte5FtH7mer
XhysEH4poQ/A7uO2N5+cB1007rBmy0GmACeXiuYKD15V1M6plEbFtyoIwHcSSiz/Q9qXNbeN9Fz/
IlZxX267SWq3ZUt2nNywnDjmvu/89e+h6/smUouPumZSNTU3Tumw0WgAjQYOfo0tNddzZxivRuFW
jChXAQhYIlD7a7GDeYJBiafej/uTKQTRYxv1NR5jDR7Rzq2KwzTgaQXPkMBCYcq1+AKxEco+yNRT
nNqd5mi4FO6a/DipT/e36VbNgYPrHrwJorabgauqNiZJJLTqCfwuUoOnVoGG5vf7GLehIUrdL0EY
ZU/TSS3LflBPb/E71CF8DtzkW/aq/+re42/3sW4vPF9Y4ItG6wh2iLXjGUp8wLU3qafGHeIf6o+s
I7hYW8qv1DvG8UYrBpLEux5jaJDzlp5m6tPqta42FvosWlLvEx6x5uJOgnH3/38Qc+x6bZKiMZHU
U/majk6O8USRCvoWsJ8pG87aZ6W4PuGQMyqI8Ko8pxzZ1KZSTG0tYp7gadfTNwtNfT9UZ8IomsAO
6UC/1+f398+RnFrC66G6cZ6z0C+A5wN6cdj9Us/iJlAwL+ol1lEcGb37Gx6/PlslBfdyCQLW5GsQ
Uc0mw5hkgByKU7H56W3ilYViLGsFNm73vihvE0UMGOM98QKA9Cyi3lNXrUUkhh6NZ8UnK9Js0dNL
/GP3oHu2wJPj8kn5R5A3xz7JJ2sSIwgyflXOMlXRCC89GQfhgISqc3+JN4EIs0LGiVpFmUgRrMLJ
Lp823avASbHcRo3M7zMO1JCGNm486L38lJY0ku3gOKZ2C64iYjg1TmVqo+Xl1zQ6KvfqO+8OcxDg
DCxQUKL9BLksRh8LRejxphtop2oPKoydt28c7xF6sqp3PArnpS27xGKfLSIrT0td89STuBr2kU1+
HTVaOfl+ON7fL5acaNb/KyBGJWu08KhCaMBUn6qzqzSk2Ynf1WO2q+3WNlG/W72gWqQgwrH2/324
co3NuKOuHBQMZLHUUxU4/s47Hsm0En5oq+lToX5AuIALBuVqrYxyghXbj+MKQtXI5IpOt7ZWFTq+
ORK9deXXq2JUNC3yMS0HQT31NNpkx/LglwS9FxCoQruXYNt+qzlR5YIzuFoX4wlR2ltl4PzWTuYq
J/vB4ZzpmwWB7QFXQoylUpEdkdiKCTVuBpTTqiCJAquBVHwDaxRHZDcuZkYwJFQszZWq+O/aCIdW
ks43RONUvImfhhtFOMxCTUY3QSjuxHbAi5RvNAGj7THsBPcy5Ckwe3P++4VrqcJcS0NF8s9gQZLO
6F3H3Ckcbky1MSLXrFDpoIEH/LmzAp4xvjGQMzJiPVQGI1FssK1XgRL63ZQO/tnINyZuuiVC1779
4Aj05pb7hYLUMGjHcM1lw0nP8wPMI8H6tDJwldCp0Hfc1Cg8WKn1tNGN2E5WUuOv7sMuSRWtXniR
RC4BXIvMNioorGkwCd0/o2CITvoBr2a0wPC6PFhJ0S8lmch9vBu9n/nm0eKF/CfMMUYTXe9ioyhB
pYxycB63ouNv/Y3k9JxU922SdcaA9s/ccKAwZ9/+UmEIrbBTg3OwUbfDftjpm3qvuijL5BziW9fG
IDHS85RyNGJVC86VK4CUCxTc2/JQrWNaOGgxego30haD73i1AbcBEAPLCDHG9N22nwDbb4NjuFZp
dpSevkcP5cZ0uTXpC3p5JU3GNmZBOwlCrgfn+OHsY9rcCXO83ehQrnOeNGdpXTlrZlmMTSxl0fdi
D8sS1ubKcEGz94ELz1ZyxHVwEDiB3aIiXijJfOgvzEmfmkqQZFhW+PAofcvec5e3njm2uF0OuBBx
slCHxxauZoqVaLGoBGeR9o6+9dfDGtRfj8iD3D9St/EA5IaXMpTXzDffG31H0j/XY70Kz7kzuTKd
7MQGbd5Ot+PNRBWKw2yHLtoo168c4FvVmCf/4AENzSF48Gev2yjJ1w0PhfJf6g8KZ7ykJJ/GSt3x
6MoXjvQ1ErNb6iBVftIBqbG7zUQ8t3C+KU69yzl+87Z6Dv00l0ua1eZCLYI+D71pXpKCa9PDj+74
yzVt7TC6wbP/HQ9jPDfKEyHj1YoxmlCoDrwRlkqghtOiLwoZVS7FwCIQOKZQQq2jo4ctVg+TVC1B
4h+dkdbE87otPZiPkoOWzJP6fF8tWLozE+VKKAr9A8UE3Xk4GQlKbqJz6VT7xC1pYv/o3JSka4wp
XPcFGY/yo/lYbrQv3q7xefj1gQ4S3qxZ3nfos0gu9jJK4dXLBt/Rb5ONhJPR7M0nvH+JdHQy13f8
Vbjp3fYt3iSv0YO1UmiDXlRjw1WqWTuvLcGVQFgm48AsTUSY+JDCbuyaTDUVnptvv76Dcv9QrULX
czwn+tcFXXNnGKaozVXAMqZQMEcmTuW80zAL79y5qG5Q9gGddpNHTVt8LPfN+5ZGT8Wh/CbxSDNu
Des1LnOC0iSbk1nA9d/VrbSTJbwnixwVuzWt1xjMqRmKIESd1depQUc4+anb3il1eS5i9jfstqEN
B1z4GoqyEc1e648gh81YY8DQOdP2dXQctQ9v5BlvlvLu67BcgjDutfCkompHgIgrdeutxG3/9SZf
uyEKLNqVt6pX1VraTo6x0t3czt1+zUsX3V4WMGdsplueaTE1WWU0ZbQaXwGNfHLWwac7KB2JY3rf
JMz7wUryEoHRiaSNojKSq+TcoZFvLB5SM6Pd6AgxZrY+K03+7z0iBkCDqX7WfFC7sy9GkWxEmNmk
xudaeRpa2ggotXP8/llQwBkmORpKELxU3OStvKpAfgi2LYwPtnN0UxZ7PQAVVu7eF8CSKuEGIVom
vguPdYwqVXLa4ijKELFXtDbyq5OdYmSKE3fV+32k2zQEzv1MKIKLGYbD4pxca20/mWau90V6bj/r
B2mX0r2/KX9JL9FBOnKglhQH1a/oncDTIMjH5WuoIo6aognL9Dwl0yjTMfeL32rfhgJt0Rj122ia
3MA45Gbao4OqfhvlYdRp4nv9QZeaHG3TghXholMLya9a09tyxfm+eams2l1+HyOKUI9G3y+b9Bzn
uyEb9xaYM4IJLexiaMvJRw6foGoZRteWtvISDCjE6J/uf8KihHSQNqNEGMSz7JBETQyFPp2S9FyY
2tYCxa1Qg1DzX2OAL3ke2IeJRrg8Mm6uSNPWRx44PZtigaLVSPaplXcWR4OXIiPw8RhzCRGMlqYx
VgJ9GWhomdLsXNmdPdkSwllzo9sqStStLR681zqnsuP2aQymF+MPMaoJj84YqsHcBzIpVQWwGmVn
EL7ORKDogT8678VqbRx5AebCPgHKQJ8ZCqTgMOe/X4QKmtGVRePlqAGjR15+dVlyFz/OrMPyBiMb
qyI7e3XbP1pCJb9pY1Q9CUXb0mDeWSKJnW6CYtkooJNFLWGQMwpjFTroyAmsGjOVEloXyVwLHlh1
wNnb27cSDVdyVAgreDeDiWIrERvPGP3CNLqzWFAT9SUB+r9ALvVU+r8bdB2jHMp67rtNJIcndPyR
ssVI8frstwEdMWXKsxXBsRTUOZT7ikeT9qW+14cY34YsFl7LUYuIdrzrrREnsUx0oerPQrkufckt
vJ+tCBMdPfsBWsGn9ZjVTqyVJDXcUAg3Xoe6LUxqTEsiYFbJ22C9NcIeZSt54uqaE6TrJPhsMRPY
fDTBJoZ/3VYHUOmEHYrMp4KAUU8fG5IXjoCMlohHveJNUEFSeCiL2ha9X5mYO8FD+DvtVlX8U4/e
rJ7UKIe/f6pvXaYGkuivenGMApVZ2woj2kSdpPXnFNUIJNM73RHbRHTVKPys1RIk2bL50bUCj2v5
y9sz8kYyVEHjAdJByOsxvloKQXjWiCaKAYdvnjZsBtHN/U2ePY/5sxgeFQMM2a/W8BoKiJcDUliS
UzwqP/WNLGzTvXiKDDsyTRo9gF6q8KkmPQY1Kjk36k41XU23pcMYgmB7eDJGp3DCo2y5mAZEiooM
h1xfdSEtlRfrt2zZ9wV6W26LcAA14TjjYExA+okJGjOt7g2vEvqzGAco8AVzkPoIKvdap4a6CqZD
WxaYCG0bTxrVd5p/0o1DWQ3EiFbmQxqQIObVuiqzyWRFfflFjGoPlTrEY+D15y7MiOT2pRuXx9ii
td/QwkpXo46x5zZeRfK9vtGD9+7VC0glHDWRps2b0NmYP+iZayjjYQycybDl9JCBk0SwJRQue+s4
KaE5dGx2vt0EPO9/87aC8nrMaMa4DkzaRt0W43fiPi6GSR7is0Zsb3TGATdX5zQS7cgjSr6Jnhgk
5sEjlo1QLbI+PkeeoG0GzByn1TSYdi+B1+u+ltzcLGYo1FWh/QSJG5yBa2tTemaXlNOEKWXENka3
oyiTAdsl7458429mGA32TIE71UFGfw1Tm22UoAIbMBYq6hEhtVQ2G55X+8oZXykYYGA6sE3zRCrQ
v13DSJZcpIZc5+e6GoR15qs5WGXF0ItXUqnnGs1HA708SaNWqylp24omahKatI/HuCJdKaL2SZhC
s6AZ5kONNPNGjInzMKoJtV9FWEerqG07/yEUhCAgA1p2JKIonnwqC8WCamLsUEdTfcToz6LF9Bgq
BnEPK1t5FhJSgd6/J5YQeW47ZYFCp0zofoQ5SOupWI0Gj6jy1g1DGAqqUpGnQv0aurqvhSGqVdan
lpScB7fZlA+KXa8CN8QTXfTwrq6TgbQcXboNYBhEZpf1ru2mzkfU37jF/hAq27Sn4QYGbsLUCsH2
nrn1xTcR7+wq0e07U9GBjYOtFmnHKi4UFEThnvHQuH3toroYg9xat+6cJntVd/VHgFYGxMH3j81t
gg7AaGVGN4MKtwGCumvhSoXpjVKYpufaMYi6PQRU3zTOeOYY8dn5MAp9BcNINDGCMW0wjezc0vTl
++mTV1DGXQfj/WoLFAp+AQBvZewasn9QnIjQf1/SyIiL8UWi0U1FUc/rcEoSwcyY5CFAQQblbMuS
PlxuC+NhtHDyaivFtqAIxsWSXNcn6sYkPjW2Efm3FFkYig4twF0HD3+oO8Fg+Gst6CrRrEJlhrN7
p9nIv2ubdK8V0b993F/YTXTEADHqFgxTNPZFmJ7fwEGz80nkpC5H1W5fWWYMXNpgpJFYh1ZfLwYx
Eh53xhwY7iPEttnH+9MTNy+7uEMXKPI1SmSWJXrKgIK0g0RcaY3+TpSWvLwU9JNzGV0SGmoHZupo
0PzgTeIaapDMOJFCPzsLAXnLBzDARz5Zr+/vzIIDRXYPLS4iHkwthO3XIHllKaWqtLhJEe+H8pht
OiI2K1pzSDcXD+olzizXixtbi9BXEDLgvE0esQ7EPzcJ2Z5MXhv4ktAucRiVzhNlUKwQON6TTGuq
P+JBxeGo2k0cCE27xGC0GfM927bQm+y88zSCvq6Pgcf1eJsVYiAYuybUBlICbQ1xJRt5JVLBEX4o
9MR7ep2lwdrny5XM0rzYFXFqFC2UsJJoo2/daj83KW6M6lnNyCl44SVPl7zBJRqj0JLUSdZYY1Ho
RniPQ0I/ORszC/7Octj5TwmShXql4+bebFQ72nJ+fSk+uNx3thuoyDCSErMBs7O+xQBxzdHJQ0XX
HyNVSPnt/rHkKQCbEjUq3e+qoMzOI0XASeapJqWd7iX0ynDzgnPkf09szNkE43jX5V017wsCAVeO
SOyGrmBztI1zNNmkTdTrg1BNULbGHk4Y+L6qaGjzZtLcFgBenxw2N5Inw9iPMQRXfkauuvlt7TZo
ytSc+DSu5Z2Mq9Xr/a3iLYuJcfpI0PxiBKAdPv9O99s1b0mcY8MSFudeInqKCIA3lUpr9VdCeS8K
PATGDPRFKbSTiINpHnaTOxBctnlnn+NnWGcWqP6UxBo2vwc7R7mqnC2u6ITjMRdjgD8WBh101/Zs
BKmWbNTdrMkj7fagyf7o3e3apMLm4/6uc4zBDWFP5U9qWik4NHZAI+tp77yIIumJ+q0OSEZ5XS4c
/3l7U1BqXxKF2bS5toYxHLR4T+1kW1CeCJcCnEsRMsbAl33J84svYzDP+TBp5U62tq524FZvKE0o
R45zWPa/jQ+6eK63zK9NNa+U+fjE5Ieyi2zd3r/Ej7xDdN9no633GqbxyqhvRsgPaUN1U2Om+Zqz
kPtWVGXn+WCS9CCHFXQPF9XmZB6DHXWoyWu85yrCfJYvXHZW1E0vgP7jLH4SUrsTpWB9JDxXd98i
GCpjEbpMkbJRRxjVUzxzmhQVwI8BDalKuvcM91Pjs90Lq8zhXeiWcedaRWSq0ATAGNPYrwYf2QlY
b6eyDzXBzHSOuV42RH8QGPmlWtiLYp5kZ+mUPwu02Sp4qOWx6POWwYhPKrW+EsEBgaj6B1Lx7lo5
3tc2HgATSon6ECJrAoB0IgnJiPkrermP8D8U7R9BseUYVot2mXEExKE3bZ1OD46SOVs68mqUZ1nc
GoA/OLOBuFBokP8jrsriDDkC8TWyzceXxOGcTc6e68wlZ56qpGKA46zNFhHQ4TY42+LAAfkfIduf
hTCWMyo6bayMCCbGNVcp6p8FEq9qO3pI1rzjOX/wPZkxRjPpq1RJG1wNo/0OnNOuqZCOfp8OGV3z
smLLhvPPqhjDKZVN10daiFe97VtI9BNnKbdVP1/x2p/fZ058ZtWhVLXYG6neGkSSbUkj0oPwgLcb
kroVcRJUPz0/x79DagxERnTFMQjLiq4geTxz8KGSl7EIstZpRdDOj4kY4jVsJGKsUWwE9jDK83Wz
Btxs2wUSYxbQ7dkmhYY3Wfl36dMKKZ2AWPZuOBR0zQm2l9Kn83PsP6tiLISRZkkadljViLYXkEDv
36mTrLefrwqiFJmj+4sXrz9gLGUBcmM90sEACzbBiZbufVO0aOwufp2xEGZp5R4MRHZ+/TEF5Dn9
dbr/+4vmAanQmXJhTr4z21KiKhgMEAh/7cG20/X4EqUEkdV9kPlHbvb+AoTZj6Ioq0IaEOeYKzjS
1Qt6Pv4OQWGC30pAC1LgI8QO3iaCASroYRfXnPBwcaP/rIKdMgzq0/8X9T6vnjgau7jLFz/NGGl5
DFHHWUNA8mu/0jCQQF1z9pmHoFx7mqIprBjNrTBlqK1rnJP3/JdLYMyyhyo31MgAIDl2tLcd7hV6
2VZdCImxxmBI68fAgKqCaOf5Z06PvS3uK8pZB0dX2eeuxKpANaUCZXx6+2m9I8L8+KvDwJrcwBIa
qZUBEJyndbza5261uo+w6LYuBMWc6XFs0lzDE9I52fgvIibCcfzWsre/AGDOs5kXQpnM9yR19VrZ
ys4MZpuBubOcU81ZCGtaDbWforjEsSgfMFn3nFHezXxhs1FupGFEEYqeRFQUXp+KtPRwoWiUHGEL
buaY0+OSzOdp1JK4rlDmZV5EeQVayi38D0+bjuL+lMgGAyzwVDPywvuFM36FM//9AkfKy2wQ59Xg
/r+ZBTbydHdhQzQUN6GEHsQ5usRW0ceqglmLupbjJu7KCcpZh5Kz5Us5rCsIRlhg6QfbigAI70fr
9K+PhVu/FI5oS680/ggI57QvuL8rNEZkVpFLU1Po+fnNO7hiSVUwaGCmAK1+3z+SPBzmSFay2TdJ
PeOgxhwzsx+o98C7ePEwmFMJHyJoegfJjVRfeU/INNqona9Ieb6/lgU/eCkzNtMcN0ZvxDMO2JNJ
3nGTCQtZEU1Cle9cGIpyOnZmrtX0kiRMkFX42js1MTE9myiIF/nHfymRdQXFiMwTevC3yYDS0AVr
4NLiBphqDg0InJGI33gJn8Ud+rOyLw93cUDrSGnjaF6ZRixXoB3FfPJPjntZtjYXIEzEKKv+0LYD
QGISbXajMz0gT/LCiYW4KEzEMmqNZQQiUEpHXR3iXUn9F+nzZfzGAeKJjIlbhmKKUSbxJbL2XVrr
Jyf78Xlfn2+rrUACg8prEY2aYDvHwIJru5n3Ul/1hjpfkb1D/FBsxm364K3Onh0ewgNKIfbfh9dx
n9uog3DuY3/9NhMaX2EzHshHubKIkX9IZgQ0+ajs0K4xxsWuglXq+Oq6Bct7iU7+qt92NkrBMUem
U6jojBScIcP3PJ25QsId2jTUz3RrOOVWcZOcmBVJD+ZB3saYu/e7jEkVkfRnpWBCC4ne+n3m2763
bv2UKockxeDItfjumStMzlO/mTENhndUHYbVuZlWXYYJJptGJ53PeRddcL5gtdDQW4m2BdT8MDF7
l2UgAK8k3H4lu9hNGnkJbU6kwoNgzkJn4GqrWP2cE5epq+/fT7zGi6Wo9GoVzEFQBFkf5UbMznlF
3kpHpopPMg1yfOL19i5Zqyso5iy0mNxo6hVWUzvRpkjoG9gQK1omdH53MTYpxzcu2PkrOOZYWIEM
zvwUcDvxN0qhpO/3VX/JhFz9PqP6qqkmzYSK0fP0iFd+AxVdAc3I+jVfy8/3oRYCoyskJqYoUbmg
+BKQxpVMD/XK/LX+OwAmjFBjrYoUfZofkUT6Uz9WnAUsWMGrBTDhwyDVeZZFOCpIDW9Up0rI+/qT
s928szJ/w4VzKvtQ7tsYihyi584dW2dU1rx80/2NQNXgNQYm5FZ6bgCj/TzkK9UuXj1OJf59SYGc
+xohVqbG9ETshPeSk+7cW4TmNuX4WN4ymDPvlTqmC5dYxq5Dov6l/7ecZDNrxj+G8aYDJ5HqQSlF
vKbk5BCSyH7GTE9eJwZvCczhBot+5g/1iLyPiEfJxMa8Yk5X38Jd4WoVzPH2hEzvpWQ2H+EWdcKu
zCs75xgQnX11GuKwlj0PCMJO3B7mVxNQaQ3ui2/zel/vnw1dZM63iBz9VBvYkbIkJqE+KhHKNde+
z9rPxAJXEmNOeZEbmhI32JM33K1keHmDlnvjdcsJqe7bdZ0lmkELWq5kKhZz3jSEdwnhSIoNcaHV
qhUl+HGxs92JpL/DQ1Nyk8kcSX1pxoWtytNUrfsA9rCnivtj7qvUSXiMeNddjjH5enK/gPFUI9C8
HAqmEdcVT/QjdzhGdxEBg79A96FiRMPNXUc3wY/QKTgkBqqp8oloT6T/4ERBS7XV6Mv4g8KY9jpT
ptC3ZByUtUHsOlmXyD64GKJrgzA7Jx4et7uViKLiHIFF/KCv1g1a8dtvn867+Ljl5VEXTc+fr2FV
BLF4qAgi1hyT/Edpf0d9NUeqi0p4gcA4gVzOc7/0gNA0xKLCcdfjuN73+IvW7QKCcQFohiwyOQPE
K7ZNB0rukfsIvEUw0V6ExyFBbaDjSWW7ITH3gU4KylENjv59vaRcaHjSBqXc9wDRSNCRGjcP69FF
W0x+vr8YHg7jDNTWrMOygbhG+qOaXAtNEdTRXu6D8CTGhHnVYIa1jl0576q9i9pEu3qtOOkpnu4y
jiDs+iHOe0AYj263i9Y8y8ZTq3mJF/tR60ZulTX2A43GGGcMcuHTfRnxABhTYGUT3rVh/8/T6U17
bl1uXfWiaf5zML4u2xcrUKMhiNOZoh7c+xuLvMUPA8GzZrL13fsr4WzFV6PgBVA7KGjoFQCU/crJ
I056+ME541/TcW8c8sVamENeC22rtxJ2u3QaW3JFquFdCfP78NAcoqe0q6jx5FTk9MErhudoMjvQ
T1ODdu6BnIUo2XVEvm17on3clx/nSLIc4ZihVIxFCYxo0zvm6y9pZaym339nX75ewC82aTBbq8gM
gPRUy0G7ZUv0e/XwlyDMuVe8ckxAu4JzX77CgD2kGzRdUV55ztKr8qUXZbsN4WCbsZsVzh6sFdph
O7ppzuVb7Ko/d+qaB3fLtjDfAi6UjzEFUe11fVdD+d66vaQ74f5wRhfiMR7QXTxslVdKh8HGOqXY
+UT36H/MbFx8AGMqotZPNBABzEp48Nf+Vj2Z5GTY5n+5sf2BYZ9u1W7os2B21m/iajd+FamgkzD/
eV/bl/M0FzBMTDAFRlaUHnZvgGtAHdzHu0ezFedMLb1eXG7aVyR2oe8ijMVoBJAZakl7B+OLPAzk
BJMpSHnkQ0QKWA8edwx3ZUygEHqhgeY4CNBuMpJH5B15tNBdY/jJX4pQvXZOQR+VoxpChLiVpi/h
6tt7Ro0jL6PGsX3sm1wiCp6RStpXye9A/E3niM9/uRDGYKCdcki1ARCHdO260UdWuzR5uw+yuAw0
Ms6VNZgKzbbwYrJ7OVS5iUgBpM7fc5DH6evwvxi+CwzmhBZxqAtSAgxMPsLweCpt1bdxx0uiLjqK
Pyg3Hr3UNDxY63PsFn1XnlCHPxf7Gpy1LN/mL2CYA6qbYJ8wEL+d7ZEGR4tgcDeRts3D+v6+fFW0
3Dj1CxzGqWNyg+k3OXDiYoVRqj88MrOOEeqAQ3OzfajPu2gjuOa2JgZuRAWIetFRzbmCL6dyLz6C
ObM5uEL1IpwXK+c7/wkDhPQTfMi3gAir1Ob5kmUTcQHHnNwp8NDwOkJRdgcZ3bK21M1FMvKKt6zF
4O8ChwnzwzTv07w25qsdXibIW2f72+nz8/4Ock4WO8q1Srsk9EWAoA2tfN3JPcHNCM0o91FmG3BP
TdhIf7ACD+TNKMkB0RDpMYrmP8X6F8Ka13nhK8YsDcaymxVRJ6qN5uaPv1sBYx1CuUF7U4/fH9AL
8pBxyxrmg3JHQqzjRhP4OMYaJPT1TOv+9J1wQ98jh8eGsNTZAJqHf0wpW3gV9DKyYgIWMtc1yPRx
Iqj6xbg3bv0/R7NY790Nupd7PlaUEhA/05YET68tmoSFx+BYbCpx1eFVGG07xvn+TnEsLNv7Lph9
Nj9Dz7dw6yQ8dmfwBbh6YHNUenF5IBuba/1QZM7KEf1nFeyrBaPTvja7ePMS21wrvmgBLjAY6zr2
YSz0PTB2+irbi1vJHsio0Pf/ds800b8LvkpQR7HsB6DNikMfg8ixV6/JGYTLrz4JwZkC13R/cxbv
mRdAjE3Tu7StSzGagQzMc0F3IK/MeFnBLyCYeASTnCcpmeK5DElCdDo6Nf09UPhyOyC8LPOirl1g
MXZtaIYRM7Ygty6mD2D1ww0itC1ezLDscS5gGONmTeZUGBFg3iZ72h/1x3b/lHPSfMtyw9ROdPFD
mzGu4NqC1t00YhBENpc6dG7+3r8jLqW1PeZEdWWbq3JzBHJj8P7AGbPuXxjsOsK4MEEsclxmJ3d8
BUshOU7Ue5Mcjodblt4FEhMLlVZmdZEGJBETsR8DW8VcphQL4inDom5f4DCnFSNXW0HB6MizjdEL
AvycwHnjX1yJgQoNDASZW9TZR/62V7u4TyuoG9gkdTrHHXO6mV/JvuSvL4EYkWWeN+ip18zHNH4I
MTGrq+xm/3MgpS3/gkbU+/Lc0P+yUZeojABFofHUaYQAFTK9pbhXNiCZ75AT4gHNP8Tq3iUQEzAO
UicMY9rmZwN5weS7SmvynJHJqR6KLSdFuHisLrGYaDGJRD9rSuxZ4yKCGx1pPlVubRewFryhFUvm
6BKLsa7a2EIJdWxbN7PlrtHJkdug67fv23CJpx3z3y+OrlErFgZ7A6bAe+fMOgxe00dMqoDKd7Rx
MIXMhxnk0sLxYBljixpZyWisejZQk1ttQHJoq++qg9rlxkkehh/Sq86fb790qC9FypjeOEH5cgw+
Q5yEKSft6+gYruFab/17QH08lBkmFTUnPXJbjbiKw9jjsFMGU6uw3ApSRgMbLXagkAF3bLHiklHM
Svi/D8TNZBUlTXQ5UWfFceWZOX3vSnudpppDxhNPe5aCmj8SBdnStfbgmh0JDdpkoKTJh+z45Fdv
txtv98TR0vl37q2JsSZ9X/SNngAHLEQ/UydwfzdO9iBjiAQ3puYtibEn1hQXfp8DanJVPP9jwBAe
tjNUPXKDm/mX7i2KsSaaoMpiUGKjDDMiWt+5ivJ7VJ8sPD5mol0hrq5svVv3zcpq38ui+9e01cij
YmCq+sWjBnJjRikTIwyroB7noksDb0IKnKlT4Maf0fu7t3zs/sH58oQXJgYRtyb47RdO/aN3JSdb
/Yf6UdBmgiELBOomGpyYpQimKjSJMcx6iN7Hec+Eg/bOn2K4pIeY+WrgrV6U0RbGWBC/t4TaB9ct
2ApE6mbQjqO2eondj/sSW7QXlzjMejSpHoPOAA549H9h1C4JN6NrrSQ8Pvs2r9b/awNYRbxAYzdo
CFU19WSgYagw+Tnsfk2vWx5b0teryT0QxlRMXl+VwWyWeoyoS4nyC9c5Wx8JuIzsx+fJdnF7Pfob
VXWGz2i9tTa8aS2LzxSXy2SMSBKKctqJ+IKp22r57mX35D+0RCQP/QZhl8nR+iUPd4nG2BFvamND
mICmgXUAiYz2rXm/ryVL5+oSgbEfgzoOUFI4Ff8dtXVdQI3NfYDbmcuwEJcITAxiyKPYaDXWUNny
TGoz2RnqwA2ibVLydvCfQpqQ3j2qvj28OPb7NqOfPCu5dDW//AQmPmkFw5p8bQ65wDcQI5Erk08e
tzsPgwlGjDDFLJc51GpfN4XTOO++zVvGYl7zch2M5SjrrBlN7UsdDEw/PaOK2PHsDtUmL+LOOt7f
ON6CGPMRJKKUp7P5UB7dGWagIx4+7mPMv3HnPLPJ78bPvXps4CeRCJLfVZJidBtmK3AiDI6Os2/Z
8jjJ4RACpYfagdx5CujD598thDELmTrUpiBAWHaIYJfEdKIxKqZ4dYWL9gB8kaYO6kJVY6/kVlRI
ed6J+fmH4k6b+Kiu7y9DWhTVHwD2El4IGOYclhPWkQWOq291OoAEIiJyTip49YesotxxabOJuVGC
C0zGqEdK4kdGCb8LRniaEx3N2nN0q9sdFV1aPv7tGpm9ksu8qOIUQkT8rlIBQxHll8SNqX7u6Hvg
CBtxbnDtVhwtXPaQINeXZZxhRWGVvesLBWSbEtIOq86Ovtc0EEl+3kYD9/1jKfwEte0/SIxEBRXG
aFSApMnQ+MbVyGHI7WnVytx2Ih4UI8ze0PNBCuTZQ7mRHR/2W1Do819h55+51ZE/K2IcIeh8QzNV
sGd1vEa6GLOfVaL+khzaTy5PP3hYjEtEQJsVUYIlTW4HxvEoAKWcQuvHpxAtKrwc0eKb9uVeMe6x
7rUsBZMmWn3AwKQ46d6qkAhoVvOtBCWDu3yN5zIarO4f9EXDe6EhjEcEK+uQix1QFXNV169FezSb
lfYiJi9i66YiuY+2+PqIdCXmfYFzGclxRqRxYYiCGCu4pTxuXJTb9Yf9gOqx//JiewnDyBIj8ApQ
G6rz3dwirUqkXfFD/8k7x/PpudXFP4thZBc3oI6XfCwGNX0lCd7mZtC9R4xXsBvel9vyLv1BYmKK
FiN/p9rCpUd0Uud3QvbzFZIXY3I3Zw4ELq5WlVW0fjlvjp3sD5kNhn14esXhHatl3/VnMWw84Rmq
oAeAyY62O9itU7+UG/E0vPckopXdctLX81ff2SX2/UxIMHIi93CK36aMFA8FqjszLsfUl82+QVEx
wxxsp/OY6dk8XshOEkA+GpTQuJlKT3LfQpu+tiGN18o6cOUzKvM33XPieDwlXNSMC1zGwqP8QdWL
BLgVXjR+lC/H8vh0X/f+j7TrWo4cx7I/tIygN6+gSaaVyZR9YUglid57fv0eqndXmRA3EV0TFTMd
EzWdlwAuLq49Z3H/ziRQhr1AF2Ok1JCw9fYYPjRh1xknxFoDZdNHkN6jXAYJYF1JXf8weICHu+lr
1+//ZnoXKfKfc6IMkJJV/ljykIUBPku450m2umNNG87W5VIXAOItY0ZcAOeV9mviTpb9JskNuT1Z
a9YzO3/etZ++PO7rB/vbxbv8TOpglakdA3+SWiCq1E667x2TVXBlbQR1sD0goHtfxka839+y+lJZ
v00dpDo0qdpq+O3UZPKELcRXl1tDvx++wbUA025PknVfW4DrsXc+Ht/jx/Hx+hkszAxcSqLekAKW
kOvmLYrJGqjFPdnCYBxVizjm8T5bbV8t3DfbsjF6aDM6Ar8L0deUiXpVPExUxlUHBdg7r/1D+KDb
qfkJ8Om91d3cBxbo3temGx5ts7WO7iG1PNN3jPXH9R1gnSP16IA1NuK7Ch/h3CM3yng3fz81l7tL
PTVtp4/8qOPHB/LJuuULabXzH/81Zae3ilL7vtKeHmObO6Sr4j0hwHCPHiyOxaB2/drT43b/yYaD
7/LypRIFb6oUcd7wW8ZRsr6Suu4lV3teWEKX/+NfniWfva7d1EqGN5sqYEezGjuvK6BKwzaOHJ+G
/YivVgghjKz4Qp7yUkeo653FaRMas44A/f6+Nmwxf7hL7hsHKWVr97FrgRs6bnfSY6OY2j54DwYS
7SIWFL84H+n/f9F/zdX1gjdq+nzHQGZtSiQG66Kzm/PaNcnc0nl+GMnKtb/+Q3WgbvaoaVnH8djY
gZiMn5ZYqkZd7KFA42es4rcRlMUlie/y1ca+2Y3k3rTuWrJz38yPY7s1V9aM7baRIqtk+bGMT6Dy
3Nfv5G+6Jf1CT75d8zMFDwMB4xwT1rN9bQkq3JHl7L11RURif4IF4Lo08OxdV4hv03YmrheNSesT
qGVJ1pZB1oPFvcfkI0bJtHY5sq4cjBWmJC+JLFvxYY8GGWXN2evA2a5HpLdFn0jvN8rhucnMVtye
BoD6gy03tfcK4X1S2n5hu5Pbrp7r1Y3O29If9U4Au9tKBoXvythJ4NMjgU5CkE8OmxLIFkTfC/dA
BSF+gLbUZN0mpLlVvwR0Ua4Bv4D/w2SF2wFMnaD+WiW7py8pQoleP1SWcKwzK7rtPFB43Ge7orHz
R83JzQafy/3R35TouyMiyki/khxwi9ZmvvOQXEpXAvg+9rf5jJf2uefXjbMqnE+DKJhwXaNiZvKb
0t73EBrG7mBFLWraSGko77w9bYebknTHG90OTCSywUSmmoFVOJFOntclAcE0XrPcHG7Qw+twDVk7
ygqaaqQmwlETsMESedutXGBB3Gur0LY1GxnpvXHnb4sMZYw7fZPagPbsnQKl8+RdAYPeREZrEEzj
U9uKa7khSoqK7+E2sPKBrNVw7ptSt0jQ3TWg1+w960PBdIZOyt7cvfHv6WrzVG4PpaU83oid3ZEj
6NMyKwXek7TmrDtvUzxoJ6UgQFwFpDFIg2wOrvEKgMMC6hrqoeut0eXtdbt5yN/T2lRWgWXqLXBj
Qkc74O2zG1MrgOSFuTa0aEBHQCYQT8jeeWu7cI89kYCJm3199JZ443489E+KREiwsdTNuNbvMXCx
QbesS6pPtSerjQrlnzjS7E2SwfMwZZiuP6BoOmkScSpQV0SfmmmsowNaXW6IfaxIYpdWbAHpqwPH
8VNnduBx2sTWVysABsqtyHoj7c3p7hA6PBHuq4cAFvAExxfn0R0Oa/zLTk+KAZuGzFWHb7F8E7vv
qh8HBZ1Bpo4fxU5w5nNgZe/TygE6e4b/KdjblDjgWnriUOz/8Oz8vQfEdYLmXJn0VljYRmIf3Ccz
+ZRXN/n20JpYKQAlNJSEVyH4UU7FyrgVhG1CWit++MQrN0Lzd94O4LHF/gODokQuyAfviqR2J83Z
rJJNTu6NDz8jwVdojc+e86DdgrK6eGhRc93kGDm2cNF4MtjI17tEWm3WXGZ5PrQysFsz26PgvTKV
j7fYBHqsdD/D/mxaq65N4iYEW/sHmVBufUgaMt7U28SuYkLctV0CJN6wMDPt2+ItB38nvimIO5oe
9uYLtgp4pKTZPnw8pzePqTPcBfvozcoGZ3J5XIY22W9UrP+6QVt6ZhUAGcmaLMkY8qXNpxpEGseF
XoceXMnB1R/Ia3iYGzISq0mJfqM6Mwy8scZRbUL0fTOeI6Z8yqcSplqqEtnoAB8ppKawDU8nJwSe
fuugd+g2XxfwnKVbA2Y02zMiiO+1UY/7xdopr0tNg4jPdMguR/J6MoBiEJoeQZbSvb7JC809mEA4
2+T5QTx7NHje1zAOznWnZyu090C9kQ7lMy6LAjpfjV3j+p1duxRHxWC+3iSTWuFMi4I8vQiPEdkK
Di4Aa1kL/h+WJYFSRRIlFRB1l8sSiy4QO8/vTwZBtT/jHVhIjNLnt+h1j4CHVd4yEeQWKgDz2n5k
UlsZl1Gb+jpkAtk9C/AMgtsldL56xtpYLsrl0q4fP+u3qE8epFyMugIeinXP+Mrf6Z9L34c66MCv
hQp0brMDbpDYVg4KgPt7kjPEiCw5lC8OCLKcqxPIeXYAqEbI/oYzX/cn38ZTR1yQLT1ubZ4cH10W
vuKChp3lg9TvWtvZxfHjuhTSOXpBMYsVvbA8YXoAStOHoufm8OVx2zlOYJ0i9JFk5OkEB8S5J669
Vlabx4CYgIr/GM2Nb7HaZb57wCkLdLE+yhn3ZDEpmwHre7as/f3HzY1bkhe4ls42J6mNJkrHgZ7n
5rbbehaopoD/5hNrQnHU/FrdDaZ9tDfy9oingdyG1v0XHuv15tP9PPB4oZ4kst8HcMFc3b6u0d+T
pFe+m67DcUZXA7ABXrDg3HjWfr23enzqq6O4NcIGDKuljkR2YDDMb1gVfMZt+o4HzlQimgSQUc9p
n9S0Weom/y7FXVyo73Dw7MfVPsiGcg4mrJNP9ut5p1em/X5CS0xA4KZlVmtZHyFiwRE5ndlbUywT
rpVKEDoxcrvfMP7XNvnSBv2XVKgJF4v4GPAuWOvn+yf/Tl4/r/bWujT124bY7sokR/wTkzNoK1Bt
Gx9ortwjSDYBk+GytJVxGekKFBdoutrNhw5ERdZTPK+FXquB9L8EslSMTPx6SoLRT5sUpLkIWCoB
blD/rLsYE+Wsess65SVrdi6LssdKgL4yQNp1sJqh3bl/PHKcz/L6FVlyLkBV/bMiyjaPXpjGg6oA
4cncx/fvqZm8YZqBiQC/AAGA1/BMDmWbjUSvc0OBHA0BX2+/Su8VKEGAdpsBuJxDSz5YTon98FU5
1xfI2kUqBdrWESq8yfcu8rb/quHtOWo9YTXFscTolz5GEBnjFBZYnpV4REqJ9yeFUiS4gdeXs5jp
waAOOERF45vl71KQEmhx7g06fLS9gOEtvAeVyyHiDNAcVCGKSC3f6V1tnXzOCAsl47IvVRTOpVN3
XSikYgzLWXp7f1+vM/vj+vIWU67nAiilH5O6EmoJAoTUSUcr12zRM1/8NV/bxuPoWTg6FnHR/yMT
+JCaqAngOqfOjp+8mBsNXOq9AXgidRMhMd7Yk21mD3+1uh9J1DvKga21lSKszvIeo8mqLQSvsdW6
PA6MY2QmF1NA86zf/yyLfvwAIZ5VXYhlFZZCenBOCsRb85hUAoS/BlQiwljc0qN0Lu+ycvVfsTxM
fipgccnL5CqHlSmiEBts/ON1OUuhGCzJz7roUMwLak8OEQ4hkZK7siV1DmcXW7RSiNsUBF3J3oNf
gbh+E6GGrh5KjbCMypJ7f/EN1D0IwP5SB/NBjkgYxXbj6jvBPpbv//GmUvfBizgO0+k4xBEcOpgf
AZWO86Af/mKSfzbPP5tKPQORKJZGN34vaEaxSwG00Dtg11oxVzTfpt9P6I8k6iEIVV0ekwErmvlC
DUBndRhPx/TcYZ6e8+ArRchThBioZEpmKSj1FGQ8VxmGMN9zB9CVt6rFrXxIFG6vK+jyU/CzQMqc
RHKQcYGP0C/FzEi8SoC5/BYyu4nEWcWu7SNlS1pJN0C5hBOT73pkVMH5awJAGAXGAo6tYXpOCKjR
VQfruUn23Nq/qV1WPx/jKOnGi4SrU9GT8baOZv3QtsCMUf3CUgO7877+9Z4C31aVRRGOF0BuqaNL
+7Gocg6L7ZznGiBhFSYPjqy3dTn/cSaFOjm1NabJBxv46dEggRkPZABiq09qS0STTGKHjn8c35lS
Fw7yYm3UQcppIsmpDLXsnG+fErGqYCMX6WyYzBsLB3Ym6tesT+2JoV/Ody8lPGZjFVu0jqwWXIkl
hHoHBFUtfR8gjxiuMLbZS4Y8WePKdnln3E93iT6PMKPfzSzgqOTuV3UnujtY74xsHpAjtSyMoFpA
r7F412A22S95oRcbQL8deTpm2XzC2GteN0vTQC/Pu7e7/Sy2TwU6AInqjoRbjx6qaNdVeOnNUAQ0
gxoyhmdA/07JzhTej6MIdmE0MQvo7XZvBdM9/J5wp6zChRDqYUr7qEc/KISUdnowDvJN++Bv1HW5
UuzwLsZM7/wmHjLb3Q5IhX+1aMj6yu44pNDJiEELVvJiKby4+B7q/TJiZShrDd9TOXvR5mWyGuzu
0KBBizVeztxf6glLOa1o1RqiLG+uw8TAQH44Gi+siGnBvF+siHq/ePTbJkoAMft3f3OrQ2V6otrX
dWXxCp2pCmXuxLbkS3mEjOLW21W27Nwhhme48qx1UMYuVoXI5xtkX/fRbWj/4VYVQrC/eXMvdosy
bhjjEaOKx0pKu7Zzu7XRhI3nPWUTKi+58eei6Ib2xBcGBQ9vf8KMMtG20tZHye2QO81DsWetaynp
cSGMMnLGhF5omcPuCTfCMw9Dsl9rqH4KloNhw1d5M+79TWKpsCfWS7s2szfFzU3O3NmSTGDaPGKW
602wl1CHQhHM9pzDxu1ermvRUvrr4iNpixN0YpHMO6IPGFZ4CiUUvzDrrPVO3rmBumolkktWWK2A
GR8JN+FIJsUMJrPizSS1vQjFIzTOj4UdBVY0bariri5XfHFkfOb8GVdslkbZrAg7qTYNyg686W2U
J387fFc+Vza/BUCwGxETG/T+UQIQJXQeGcKXr5qqSRiykMFeQx3koKqjkgc4yNHs355Rq+xJg4J5
ZoWbfp/oqO9NZjEROzzJN3i5WvxtTPqtYRUW40tmSb+2ARywKtwcXfxFl8mLnORzYJaEYxx1SJQL
KIOjevtZrm8HN8Qo0wtqb8eIyFtMwVmsoaZlS/1T/OEpS51JlWcEHcIqqTXjTxCPpmtc0iNjlYtW
50wKZaT9uFCFzMd282b1wZnxC7LyLFzc5ZfgTAhlohNAQol6BCHwJB5VDOmEiAb7E0/urh/ZQjbk
vF5Go1m3fMlXcgE5wBy+F48SIkD3uoRlo3a2FMpKT1Wqp82snnjUupvPl8TNLYZvzdwuykZLCkZ7
qwwyRjBnCG6x7Tb1hxmtWDwIi1ftZy3f33GWtfaDDjWzbw2Ddg9r7l51OuSoru/YstFTNElWkSCT
kaPFNTuTEsp8mLVF3CNtCmwR79GITWmLXhG41bqTuObLHI+J6M6SkSVQHqvVB0PFl53Msy+gdFwO
Er+ZpKA/PQ8ZAZSgv+m2BjoX5rG6iPDbbK8fgEMJ5uVsxYwmFo3pmXBK90dDkrkhhvChxZD2OiPe
ziadbTOM9lJbK/qfNVWRQXxqGDK1yDAKWilQqh53TEanQhfiTAGmYQ4ZuNj2oStvSqJMVvPURqQ+
gUVwW5QwW3wEsEj1KT7iv92C1TW2aF3OPopaPEo92qQmHfwmcDYlsSmfHgD4Xz9dV7HlC6MLEgZc
BFkSvrlozlQMXDNZmIBA5DRuJlSSXswHZqFh3r5fj4GOZ4DnVUwb0FTnHkgRhsAb5pVkz+rrVr5L
btT1cD+kJANX7+sdq5F2KZ+gYCRewnEiDyRr1IHmmF9XOC/pT+FX/Djzzs6Z5dDcOU9/Dqji+ETb
C3cT+m6OwaqICGNL5zeeXi9ARVGH0EVVkSTK4x1zPh8iPu1hSkfMV1Sn2AZm5Y4HeeuwOrImlYXZ
CFwTR5nVMBeKUI/LHnAz4IYoD84ACH8P3Vcmt1JYcGjftb5f0kTwKiiahutCY/f4WdWXmQ59qazB
iU5NavqaqUJa4trm7uVlgjOYv/CYiP5gbOuSGolnkinvpvEmLw+7uv8HFh8dVbs5swEK3A/REUmJ
DB/jSVy6gecCKZfTHyUv51osNfDIXtolREkI7zQsI79k5aCqhqRps9aolLp08TQlFQDE0c2mEwl0
gGVm1vJdWoDDmH8bdEflDBOjdqYBrKf84CUvKeeO2lsUiKQrNrmA9sas64iau0KAYX6e8YELs34K
Wqx/PpBSsFrMQ6mYbxOukubEG5/4+08PkBkvvsm7ScmG/VxyRs4lUq+4GmWdpPvYeQnId+UmqWGV
a2nuQuS8Z1VdH6a9gYJQYHbw8YFHwUS1XfJfRdhE3lBVQ1E16gOCkJO0McIHKMCr3N0bGCoYzAPH
zOMuW6ofQfqc5z0zv3pfjVMz69gjkN0xFPUcE9k2nOwoALt8I0MTrMObuC3MNiPRxrht9qwc11IV
Dsf7f2ulowapE7uYL/EJ2xnPvFv3n+W+eMq20ypdv2GKFPT2rh3ZbrTyDqxE0pIbJcqqiulKQRN/
AeJOiScmSTEipC7nrBl6/Zj9LAvD4VDfMxnUWcp6gh68HDL2zW0Wm3MuZQPHZfWAvCRBCw1nsVIe
yzfmRyRdrvKEsujHfupRiFa2KaKwuVnWvgVge7DnLGFdvjMLf4uPzplIyjp6XlyMXoRH1pppzeo7
MHYDcwyjxtAaNhjMojRFAkmqosqGrFN7yk9JB5YSGU/62gl5M7MAf6Te9LvmNdqMjOTOYjSHXPn/
CqOfHK9NgZ9SQ9ijhlwLasMC6JtEABMlLE9wMWt+LoraRTVMYmDViv3JWzUfAJAKDqK2rnMHf0o7
QDlueFBWE9KOfcuotCyVOMGe+7NK6rUx2mRU+xSiG0cjN5FoNw1Bn0Ry16AnA13hLCdp0fM7Fzif
8ZnpSbMyjcFXMueYIgEpRhg4wKwRDq2Lf/NyK+pM6CfpmqhSrmyMmGxMDWV2AAFlgnaqOYYYzD+i
5QY2u69gMdCEoyCLiMHwH4XSTilWOQ4INLAqg4RGYL3luonwVTzdqCk4kEnX5kZjFakGENLOK8OS
NEklVCBC1FvV9lqx+ZI4TfhzfRukWewv1wkjt/rMkmyI3y1/ZxvOTzGXC308nBKEbLIptM+juEkk
MrQ9MYLc0YEpk7zyAGAVMFmj30fTnzYmpXSXoESUPCtvRoKedqV8T4Q7MSPi+ITUnV1X+1z6SsXS
TNCWKb7HBYl5NIaTODPVajXWa0A1aCqjIr9ouAGQAy8bmFAGvZZciXitl6LhBMrBSP3sjlkOWNK3
+Cg9XN+15cP8kUQX5kpN8CtRhKRobQD+G5MY/vs4bGJwYeH0XsNgFSGr1a8ZYhcKrAqqc/+7wO9x
xLPDmr01H+BkA0YdBfTYoU4nmZuGmelf8nRm2mS0ahjgZ9Uo3yoapInnUEM+hSAynQ71LSsX9h1t
0Fp3LoG6DLrE5THGZ4aTlqNflfOIOtqjXWUYBwk3024wSLfObgrZVJ7FYJ0EK6/AXAvIWULSDi7g
2WpTlCxeArVov+eRT4ugrZM5FmvdX3EbkEB26iHRrbZwDWYoteQbwyZKvCQL6KhSaKMo9XycFnhI
Kyv92necqa4L8K3YZvHZ7dlu35JWn4ujTOKUyX3Fyf1sg+fIbX/KAAmm2U9zXUS3v45ImjKTHEsa
cC6TyvGMnjLU6FTvwZuOPOIN0MBy8Luo6xTgHbvYyi34fq7CguRZdDzPxVIhcla0aThNEJsDyxp4
EDeAUIApInIP7162Zs+Id3s0NJbbfFtZ0T63UeVkpJeWLOKcdEEPmKqBPpzSzVxpvVSv+bm94D2x
NHsy35IVa95iMYd1JoXO1WURgji/lHpc5ZK833AEJRQTVH0NaY7xLtpqJWvEYtEBPBdJ+RF5IyaA
iMLCRlv+nE6W82p1O9nyb7uV7MZ/ApthrZb8sXN51D0ZuIxHJyfk7QvwK4WF+TkdYhB9oyAzx2cf
rPTnUiyuAMlJEHAxeRBzX/oODRcX6djBJZM7L7ECDRHqEDaJyU2Ab7y+tmUd+RFFhcf96PGi0OpI
ea+k51ohpWZpGNLiAOYrOpPMkLb43CiAOJQ1gEfraKG5XJnfqKEXyFiZBde2vs83noXn5V7dRsz+
wOVN/BFF2f62Gzmhj+AWjWDbHNZjSTwL3QUooWW2VR+5NZoGWIqyFNieL4+6cXw5DSEanOfAljfb
g2//aa0JrRMZs3wvzzpAPzxnouggqCr7WuIkiEpS6EVjCnJgJaopoA9r2sStVWSJnXwM6T7PQ7Nt
rcbup+dIn0gPDLJsI8l7o7d6DxnCTVivFd+HKptV63itaby2xinJt55qd8mfJniui70RfEwAMMnc
MXYCYIz5do7Iq/KUXS/f8PUhGlwvYdCZLsaW6LTUBM1QZAkoQZfagsSxridAYT49b1951czR0Wmb
d4b1VWB8zmI2KX17HfSensujjs/jpbzuJG8ANveILkgD2COPKO1Z6/v1vWbe2k8v2khMxUzcTbMC
Pgmok/0bzCJ8XL+T307Xr+9A7wfa7ERJ0WTqO/IYdLeZ3o+n52fkLCYAqALXb3LRqjBgbITsiP0W
oZugWx0Ls1h9gVkctcjt3fWvoBRM47HlyK9+s+LCDaXzypNoZHU3aNFOjo4Nb0nSaxRuoofrQijz
QwmReDpBw2tqUHA6ko3+G1ftpXEkompHw6fg9y6Hsd5kYOEn0Bndf2SqEvDrEcPMbbyUVnlZUPWS
F+3a4dQrt5xUWUZVAaNZd6QJqHYKP5Cg0gpbySUNCTATsZxd6Fm9QUzDsBiLm6zxmoFRRR62fjZi
Z36wx0VC3NT4ljAFkPkU7vM0MgevMWOd2YhwaTD+WfaZKOpRQRqojdvYAKYAH6xqviK1IKyun+a8
c2d6+48IVDoADgp+AARhl6sZjSLoVZAR7qR6Lwa6paYpKdXJTMKIcOrjXwgzBGyaLknwcuRLYYbe
dlxTQFhVB4+DumnkygEa8IqL13qBmO+6tPkgfi0NqRhZnbukFbolC2WIrokNSOPSO0+LzSrbJJNk
Xhcyf/JvIfpc09exLIPya6q+qMHuEsa7tOFelUgbb3ktDRhU10sqh5MCZI0mgiWLdi6CICyVWCri
HSi7SZTuNYVvSOejLTRrGaKWNg3TBzxyEpqKlgnqptXG5BVRVMU7NCSD+u01f7q+X0v6dv771PvQ
K2nBRX0Z7zTB4idplSWBpSfjpuBzu08i57q05dXoOiJJUcaqqNMxyqRTsha2auBVkoI4WIoMs8uY
2XEqNv6+RRgt+D851C3K+NHnYkGOdkmyi/OaBDxm6eun0keXrpc6go5CV/FZIxNxfX2LijFjT6NS
q6jIoVxeqC5J0gINBNEuQ1W/BxJl+RSkH8kUMZzAJS3XfuTQAUPVcXmj+DBEWXpThTc1y11fPCfJ
AO01+J3Bfj2v88ym6rGveXUYxbtS2BdxhYH7TWBwjEUsqt6ZEEq1uyCPQ7HEVY0xSB9/BEZyFGK1
Ji1i9oZnOELfnJ20YdDOpFGK7qVZ3wOhC7ZudDIOc/5KTWLfFF6KeqXm4m6c9JuEP6rJZPr9XdCg
vF6X68Kwp0C0Qv81re7Sdg0WAkMw6+SeB0cBrzVkKJX76zq09J4j3BQVHV2rCq9T2xJmgqfWMvY+
S0yDexVVzlaaD64HoRO3rqUHP2Z4KYuHfSaQ2hm9r+VQbWNYswruvVFYUROTbGRwqiye9pkU6mpo
ga4NIQ8pTfuZ+ZnNxS5vnJTISoqeoViLt0NBXQxosCpGB6kkiRSMIWhHYJ47zftjxG5XD3+un9Hy
lv1ImL/g7H5E3iA0elnHu75A1qFKI0vy0F/cKKF9XdCiQVFRw1BFXebhyV4KCtIa7NBiE++M6NUD
30fcb3qEFxHjdtBhwj8G80wOdeH5POx9hcMzkyaboevNrNsO4Vbvy1VRdfaYmF7yHogYO8jMcdga
fbHXIv+uKWo3G9G5n9eMDV7UlrPvoS5BVaJ7olGxwYOlBZHbK9oR0+akLNuV34Q+w2wvHqeK7g9M
PGjg5qKeC9CieyrX5bhyRkKKclMhG98XjAswX6NfBgiwCIrMa3CB6IpUJhVGPw1TvFO0/hlo+3dS
WDt5tFNzqy1V0JeHrMI9nSr4PlWwmmkG/vBouaRu9hSj9UTtINLXJbPn3C7deOUzB25PpdyqeW5h
ZNrUgVrVmqr28u81F27YTGOhq0i/U/c9740x5ZIMsrlbburWRt7YQwKkFL5lVG+W7siPpF8BkCpz
NVfxOD1hKjcYB3L06q43lFtELgw9YUmi3Bd9jBpNVSHJSJqtZIw36D3bc2lr8mE8MBzZJZ08XxWl
k0Ycp2HAJfEunIDjz71W+u2Qvf3FGUnAzVY0oJhJNHYdcktBnqa4ZU2/kuVg69f7OEeZZqoZFpnu
E/xHE88kUSZZqTjO51HG3w2jbsohcvoYNjU8i6tSS6jVD78f98lQrYw0vR0j0Uy17E5L8tsgmmxh
4t36rW6ThzjqHN8XRiJoq7h/CfrJHfnaIODRXgdcMxFBFxEC8iy3bvkiAV8ELUU84E4Vyjz2mZ+k
bYjPz/rpIQLOUhuuqvGPoAemrpg1F29bRT4oqb4N/IbwgsSwz4uKp0mKoM0OGUglL5+BNm+LHlUu
XKbUi1dCpKvrLk+lR2kSykPFFQXj2VlUPg2NJYgKecUw5r8/e9/QNT1EoiJD+ZK6tmS+VZ0mSxsY
xVJ0r+sgXeX9RzWALo1Kr4qoTaMUvVNHSYo4yMq9244rVpOm52aeFEdN1Ta8Pj6gz8ZWPTDwpDWj
pL3kKOhnoimtbIJmKMZSiHeJYOSmpnSaOaCLf3V9hYubOVeVkYoWBdSXLzdTnIIIvp4Cw4+mTNzk
ttnzGFq/LmRJQ5AxkPBHmWcRKQ2dPB7+SO7Bvc2aNQhg10FcuXHbAjZN0Bil1aVtMwRd0BWBV1Vg
/FwuKI+lutQyDoG8GB+1QTfFvGYV1pY27VwGpYFiw2Vq0M/r8WszHPbNlFlMn3Rx02bXStdkHg1G
lBC9TMVUSQxYpWZwEv+1KDgzCFsnilgvx+KWnUmijmc0cBSKp0OS9KVnGeG7r+vnv7hfZwIoJStK
2YsDH/sV8iuk40iMphemC8PaL8qfaAMt8jQNq2i4vZQgSVTtRxCZ8ZnzF4tBeQNNnJjsRT/CpYIp
fd40fIHFGNVdniakGh+m6PG6jMUTOZNB+Seer8djEkCJM+6hq0MTxuBvriR6ttGhp6LN97vb4syI
djV6NvQ0TnZlnNtV3awa6a6MG9tXWVECXc2bbShiHQk1f0PmwfQ2H9yZKHTn+2VmtDAxddgTMYBD
hwaT3hKUzhBIK/rxtvM90HImFVrxveZZGr19m0TVVuni0Mp5LrU1BcUInVO/ru/zgmJefBqlmBo3
DNFYI8oHLLHZD5smUUmvM0LY5Q1QwA8wZ/142L/LDeB88N0OLRfteAGp/Fx2I/+h59Ca4pPce6yA
TDBsOA08nj5aUFTkF7ZRz4NLfGKc+dJqVaT60SgoChiupzzEUBM6XsuRZdAqzmk420AXiJQ//Pst
PRdCvZhj5uty1EHIiNRWKI02uqtJo/GMl3lWGipgkVG9wFQHYNc1uBeXe5oEQ6hragozHwEfIEOP
OnBNocoScN2uL2hJErjhUCiRMX0G2rtLSV6q1JXKQRK+wy65wArawhG0rYLx+uuS5m+m1wQKOsRD
kg5WAdqyYGRBargG8TQy4qElNvIGqLpgLuLqFyTDcrMLC9++LnJJJc5FUoYGDJ5powjIRow5KCW9
8T6RI8uPBOu6mMU9VEV0aAMJj5doNyquBD+bhBGn1Ys96bqgdUvMHbY3ipLI/z42QViHcgvKFCKS
EvO3nJkbb+z10o9gn+XxoXET5cSqaS0YZ4UX4IBiVFBGnEYJELIuaZXGT3ZJoAJ3B+1q5mBUrPh4
4WQupFAKzidFyQsYLoHP5Azt3I/Wms3AGv1dlIJTkTBegnELuliglFUpCFOU7DwBacXpvqz2elMy
PNn5RaT0GiQ+P0KopYhJAGoiP8Vbk2u9PfXxke8rxQqiBqjAcp7YDdfqGCuNGBHk8uKQ6wZzliiA
COZSE1BebqfOQJadF4bQ4kuMHTd9b2ntvw+AsL4fOZSFSDjDD9UOmwgKIdfIHgNAExn5YGodw+gt
GAgI0pEtUdGWKarUbUUfrzyFVZXsVElwPcCNW6J8EBPR7ThBIGMcrK9f28UNRCOHzM8TdMiWXG6g
ZLRVoFVZsmtS0UFgbHHtV51oDPVYyu8paFGDvVb5GZWT8qiSIphEoD0lu37wYcQxkdEkia3F/D4Q
QA/Weodef+8j7dlvPLOZNoHaOXGUkPhkCDZXFw96xlr5gsG6+CRq5YoRKB7yJ8luqOwOIVGcufM7
1rUhI1xZPNKftStzsejMWgk5aAvGrk52nfcweLIr1D3SXbkJFF1QUzP0ZylVoPAK2kpEhOoILSjT
FYh1g60tkl0+cs1jmybRuuwFDIIIsmhyaZrd6YXe3meS39lTFEeWLoChr5eju7LLjOe/0C4VOKyy
ZMioF1HXRk2FJI8maJeoiCeOL/EAabyVxaw2ObotfXZAEQz+N2lf1tw2Dmz9i1hFguD2SlLUQlmy
7Nhx8sLK4nDfd/z6e+h7vxkJZgmV+VKZqpmHURNAowF0n3PagOYr/g1nAreYJiMdQ/tVBDmWQe9t
cnoEHnSHsWl1aUjgyUm7DWi/HajqBPKWpn9yFIHT5zS7TJHA2de21NW38HhclQ1pNhE4VtLiVQdY
QjSVgNoIrpxrXnVthbvpaahAl3OBdZbTrxIa3lF7oFtV+yaqmq9hLa6n9oMbeuW+5ZRHyM3XKGTa
PRqYNdv3qnVmYqsZekYbld0H7p9AENbX9ub14LiwTtU2hy4cwoVcoXUaqgB50jp1/oICp+BCtrpf
AHdYQAEIu+jIdrs7u0S3QknGag31xWiB0lkCEtMOSrInrRtJz5KxSdFbd3i+vzXW8k54MPxrmLtF
V+qI8zQeMa9T4EnDYew3DATFydO7j4KgjDTfUGeCa9qqc15Z5Wa26pssjMwe4SHRbWlobfBixO+h
VSsa0rrI1CnQueMmNWzzuR0YfCZjpRu2pm2NL9J4uT+DqzsAhW5gnGQ8O3kK2tA2UqOn2PO98j1S
my2o33iPsEqyp0zUc4On2HwEGA0JWFwxdNSj+V0AHakcjX2K/GjSftMRZQ+UzC5kXqc/W/I+GIdN
WG+0+nvS/YcF02VcbyiBAilQGLf+GeP+Hhpxmx+D6jSGKL2Npp2JjKxN5WLBAGhgAZRwRrRGyfXW
sPJjY+i/+1H+0laDN+XkS7W0ZYhFV9LltL+5LSJQA70F5YtFphsUwtsxzRMyzVISAjmeOShZSrLi
Rbj/toofqnQbtpNgDtfsYWg4ZGSC4hf/voOoQgbi1zT6pLfKXwUEEByEvBCw3CjxhgK8EVydd2XS
Mue+i352G4zUMDFG6Mcib86nReVaD6ZGHke/6/XkMdei9GlK9a8xZdauSNOzrNa/+04mR3RlG46R
rul7Sy2IIMh9Wl58BWIbqFPLdsGb+na+x6Kd+06KJj+HCIypfC8KsBesemtVvoxC//0xf4rdeD8D
+KThKW3iyLe4M78ZtLQKUwOLO53UIdmkVHsAIGYXF7qg8Pb51Me2XKDxgKnh0fkpT5cVYZSiL83k
d28UAi4SOjDEL+FL+kAfk5N0aNDYov05P/31+GAUGVvkWJAh/nS8S2zKG+h0+zPwfvMI1rGZboiU
2nkkQqisTCUeARR9tlF6x/Lx+4S1Zl/m3exPKTRiQPPtIrtSHor09f6QliXh9qOGLlSqbkG0d4H9
3fqHkZe6Mif97JPka1i/JSLsxdo20IBbRMoDOVX5U/S0UFrL1dSc/bKJPcl4TRR0KalSJymLo5kV
blTgll8ZDiNvo25u/350Fv7gAooMDx71t6NT5Z5lZWxNPh77xOmg6ezkWT0J9tjKWoFQhwQgkp3I
SfBX3W5S4ibtAE5oZW2jd/KlieWHsm0gwYrU1f0RrcQzNLZCXgyuAWEKni5ICCtY3YaYTr0a3G7Q
a3eoxsYtSpL/jI1YPpZYjh0uUfLmvuVPB7shL0lxPCwAn4NGxPJlV5fBiIGoOOfa5FfZYEegYMMd
a13w2F41YqCKJAMVihYg3Gkkg5ClZCSafTlF54tac2CEkL+9Yi4jsQCNxpGACwT/Ip2VTlbTPp79
PntPU6iS4nFijY6IT7ASepEUQ9WNfqAQ+ExSSULaQOBt9jP9lyF5GqpiWXagFlolDSIYyeLI3DbG
1lqeWdTQASNZ5vVqcTRV6oK4i5mPwsI2r8IvA8sPs/onkYlDiKM0L70+CS5ha2sFfDvQQQjBuLBy
DjGNhVTjUxCCIX8W0EthZi5yJQKHX5tFhFsIaqBIplF+C1vAHEVlbMx+BYBMCgHgVn3P5urUV4Y/
ZsXmvpOvhMOlrCibmmkiG8xry5UybZq0Ycwv4r55N/Osh3ZExsy/P0h0A6DaBfgA8Qi+aUA7ZXqZ
UG3246ilbqVbiBlg+p2HFNG+VDry/f6w1qIGRGYs/IMKAUoEt+6hdnS0AkNlvlLkO7ny1Uj6NaAp
tZF6bc28VosFt58Vf8RdYMnKyYARqjJ3fLVJbxkpjWSfad0mUsDaSQGhUl/1dpuTzQQOXZ4KTK5E
YZg0gCmHKAVCFGey65NWyhOYjOrI66x8I6F7Rv2u1oK5XHFIUFqWlrCygouAzm21mRlIYum97Aet
UtnBnNDvZWlEXqVH5lbKaHaG0Hi9/esFXMoggC1Dug6pae6YnnUtbguDMD+eLmYLnk/mpwq6rAQa
no0RuCy7+/bWJvPaHucwFd7gVCvgMFqMxh8s2HRbYTPDtYm8tkFunXKeM7MJSsr8Qdsb2WXsIBNN
tnr2UHWZYPpWQhVQEEt9B8hsA6mxW1OFphlFOeezDxzVVmqBKs6HTTMGgj6sK7OGJxSi4QJ7gzVu
1rqp7oqZVrM/T0pix0FzmeRN0g9+V4lqm2umTIXKyPchWAEXdDuiPE2buMgLnGGVk3bpi0TR4l1r
iWtqoeBWvzZ516a4jVUaM1F7BaYy7UlJFRsnS8AEAXHFF4DXQxluUSMBQJGzAXKzLHfJNPt6D4Yv
PdNf/QA8hGFXonzhSoRHaEfBAIEC9HzKeV2OEURaitAbQENIAsKUsPf7e+dzegdPRlzOdOS8l1oV
v1mlLiLKRBUMJqwuZfwYhDuz+1LJ+2ZEg48aXaLQzE7+ct/q2iqBFIXYB79DwOWuuvBJlucRwZGi
SVA2jtlOVdPYDsP+74999EZHmQLrBWkafi8lagLZYQOjgzuEQe0mDV7yVrK5P5z1SdRgYnm8wg63
ZU0d6j+6hHWqysSdpT9p8GP04jO6VO4H6TSLUDIrJyRKLrjfwjOWU5kz14VIyBlSxnwgHNxQBlg1
t6GTsU3IoZnnQ6RKggGubGAYxKvBlMG5Ag7odgMHcsmirK2YTycNYNyyfIkjACYCYCy8ipFfgulc
3vncBdECwg0yCugmgtXjzFkkjIx+aplf13Q8qMaY2hOqho6RjuOuAmXKnmlS23ETmX4aT+pOhbzi
WTcgf2fHs9X5aGoqknBc2YooveMSBNgzRbqQ24pEYdJMug6XrT6ScUe1Emeoq8a+P/SVjQEr8KBF
Th6FY+7oRPq4CMO6Z/54kC/z70Dw8ys3HQtXOOi5aoDJg6p/u46dbIZULkdcrQJj2wTgFT2Z2a/M
SPeg58rgeXTpXp1KwW5fiZfoTYQbCHTm8Jrha3eL8lqsGzOmTp/sAF1Th/kpL3AUtMzt2c/7M7j2
hr+2xpexxqYnNC8G+OrBeKtfpxj9aEy0qjR7p9wTkbXVGUVOB38RZBBJb2c0mGr4cIsZbYzOr4i8
A4NwVwf6l7n/lWVnLXgBq+lBbV2DuXXl1/KGjMmxznHpC51ce8rlSN7Fqqjzz9qGRerSAJYS5wai
3+1nRUxnYNTCj1T1iZKHZIRCLzsluWj4y/BudypEA0C4wPkkAwXLy3qEaO8MACwikT6+UOvZQM2+
zh7K5o+mdK9JTB3TOgf6QUID0PvL/HneYRjlOorx6Ugacp4c5qxPDa3GKrc/0STEDnG9NQdH196b
75FmR60IOLpmEEW7hSKtEOS4l5179WidZX3K0rrBJVMuToiRKMD2WMHq2EOysB73SaWMbqbNgofC
54AA7MgCVYNz6SA3cgFhtNhYGB1CoZ59ldRtZz2zWBBuP58mCzwFsVY28Gb9RJ1s+gz8sggmymIz
z+jqOqo2tV7ROwrwy9IL/hrniw5hS6kV5EYkudAv7HYmeyNrJY0iHMgZIbuSovKLF0z0HeqXggTN
53L+hykL8rIgGSI5yd3UupnRCUcJ86tfRV1sc6l3e9oem26yuzpyxwFPyrAAwSryp/Y0dvUlZ0ed
Zk7Zh2iG26N7SaYIVnTNkeCwJvYLQHj4czv8FMkkJYIUjq/k38A5sWevR02U7Nrw2CHR+Nf3Ybxr
sUWBQl9gL3zKlIW1qSe6zPygPI3SHxAUexGo8PPJeGuCGxDKL02QUgWTPH4d2E/1799DIAOBlYMS
JJh+6HB3O2FdrutFvbyVgUD3oNKKrRf1r5IR/y3xCM6CSieCJlKWoMgTzk4PSnYaxniTA90MHXrg
TPZVc5q2oX65H7w+H4i3lpb7z1UsYSZEKNQalkhEINnWe5aFRsGm6s9h5AaWwOHW9vf1uLizgCJ7
qMwDrCXS4Z10Tqg62ryppO39Qa1FKgDMwFZeZMRQArwdVDNrudaZixsUiRtklVuh/DehZ8l9M58L
4csygYqDvMlSUaFcRJwqrcEdBtkFCSED7cdHFf1Cormwp6h2x+h3YTXPylSdxzTcqpLdxpbg6OEF
/pBpu/0CzuGxd4sA1xkcBV3iSVF7XKKmFVoHCJbgFZPJ3WsWV14cuCTbpJ0zySLI6epcqwp6TlNA
rxT+BRr0LR2HDnMgVycTWINSO0rd3zLql1FSAD2XXC3O2CWOXTmpJg1Z1Q3IeOjjj4I9gfMkTKCv
RQ6sI9AM8BdUXbh9MMpF1+GcwC3FHXbNy31H+XwFwvdf/Tjn9jklbchM/HgnHdLyqYoemA6+5ua+
ldWtDEgaUmy4AyEhcDtLJES5sooD3G2bXVA6muSPUGFsnH707htaOzbwfsWaL3xdQHJvDcmzEShd
BUOo6zxIETtnQfoObv+rSnYBZPIJXve2UQryh2uOhjQHtjUiyFIvurWaSNmQQrkNOulp6yTNg0TO
BfDx/2FoV0a4OdTkBDga6BD602C9VmG/KafBgzSBU5nEMVOyaQzDy8tUELDW4iLecUvlEphTjO52
bPHcIlk/1oj3zRfdeNTr3lbpGTObJHgvNF/vD3JtJkHbQnkFpT2UnbmgQSCOC2eFNaub3lop9KWp
PeZSsr9vZs3rr81wgyqsqKvrqJL9uNhog5MnflIgn/1638qaMwIo8MGiwFnJx+DQSlVUnBu0Qtll
yonUkCL0hk0gucU2FAncrU7c8lxFZRS4dx7RMtdUr0eC40sjyB1H4UZJvlo4Xu6PaHXeLB03/A8h
Ih5ZYvVF3YIaIftmvJvB0hrUs4FK25AKsq5ro4FcDUR4kC6yQJO8dbomUMOkaQdcZhAk0JTPVjBh
SvLz70dzbYVztqZQ87qPRtkfL337rhhv0rwlf83bwQGBmzXe9ciEQl+T27ZQicuGrJRlH+Kn87zt
0Cin38a9YMLWAiwcDHUZcPZQBF0m9OoYkrD61TyrMpijpwJjoD3aOYQO+kJuxJXJ5ZO55ywUdwAv
WiSsUaDhrprFRJDgmqTBZwxX5m5KoX1VNNPz/dX5rLGBmgwB3wnHBjwBssu3Y8K3y00yB4Nf535t
vI2FF5R+UR1N8k1SXpvaDSC+/E4fR7Q7KfwYUh/ZfDSfY+kQ7UoQk1I7cOhPtXfbTHDKrGQybz+N
m255bltrAovUL38M+8x9YtvZ+yYftW/3p2DtDnUzBct+vFrWJLXQ8Q4tZAA42obsYQwTSOK7hrUp
1H2EZorfxvRC1V30IownvHrvcn27Mc2dpCmWXh0HmG7KfSzv1WCroR1KaBPloLW7PPlK0dfoDR27
7TnwgtyJv5TSY+VBqqaRMhv9AnVkW8NjumN0Q6z3jmwb/diwhxD/c2kTL3pJnqrQLrp610qHwgR5
m9lBIQhYHwmHz776rxNxvmoa49CoaFzjt+C9x4cmeTEDxSbjS6fodopKi2HYCfJNfeSx0Ynm9/Kh
zUsvlJ7iZJsCQZ6Ue3N606poT30tfFPqx6JwNYruMBUFI87NWOpovV2YL4n0px3RsAiqEiLV1I8K
5L1hLEfNlSPo0WRY9RSOPi0eURycKpepuq2Hu0V8htmDU75Ev3K72RvQb0S8hHx+etZKR8cq1H4G
jEy0i40TujaFX2fTHax9N0RumryWaICm+905vkz78EA2FApvVr/BpNlYluag5M8QA3+UJofMZ3ox
rUuevKTSaZK36Mv0PL3Wih2n5+Gkp3ZJ7Am0P3KUg7OVu1C7sSLBJWglbwm3BLJpaaKNZA//zK1m
U2onpBx8KGYB8jfn7UZvarbP6zJ0zKkgflJmEPRV9XM2oydJ3vbQb5tmEdH8Q/bldkXQvUIDqxRV
wYXewe0PJRvqfhjj0WdwF2AwHQUdxAfku5FZdVjT+eZ7bVC7AZCirJVNZukbVd5b8/dUs+xkVDeT
Zs/IsXS2lEEIe0w30BjbLcneLIJwq2zXPVpZb3u92ZlLZh88WTP3u1bfybrg+iocC7dJSF+SurIi
4Bqlwxw5xpu2k7AtyjMa8aGZS2gCg7uZpp3Vu3EOqa0I2WKUJst9qpyTs2rYVNrFm3jYlqkTEHco
f5dedECC0VAvZW/juLC1v77BYfqBPsNlB8UWHEa3GyKqymFU9Xz0v9P9o/r413H39te5CYnVCI/K
DL8edAxr0Xg52XYmcOuls1QzJOVkDWzTzfm3Xj22VYhHUyTK3X4Q3z95GNg1BtiFcDX+/DOTBl11
+mQEomQ+S7L0CD0wuxyjxzLVDkXM7Io0AC8jjJUoGMzElWsnCLIt2gE99SZ7job5F/J3D1FjFnY2
tA9DHexQtXkKwhyL6sSK6obgLkqeNSm7go2bTvVU0zf6p7EAHNpA+zVJsH8/XyAxsUCC0aXAAlAO
d6BVsjrkmVmMfpPkwEAmbpkPKHZsAtQ87q8h3+cDB9itKc5DqkahdRM2I+4O+lODth76BMxKqV+g
CvKiaujhVUjAfRuurM4Pw5i9DSkaNj110XvWdjbUZnaDKdu9+mNsDmpOHaJNW5LvBF/5+S6Fr1wQ
BrjkoDCqcZecIBxMtCNnox9mseHN0uAVhdK6eajrbiF1ybGUghMw44j5Kd30kla7HR3Q5r6dLbvO
CsVhrUSx8freqwEo8ShkKI5RWEB8YiqKTVybNqJkjjwL0/Fk7HSvJbR7uj+MD2DYJ1/FXRpoeoRn
aEbcbkcQH6DIYbWjX0L00SAQfeyhEyqV2p6yYdtqe9PcTvMPKjlW9FBbiWeiT6MyeqYy7yvcZMb0
B6mZ4PBfjHIfBXQNingogoBTaHAeAIacskzt6I9m8FRY2668KCH1+jbfAZZaD37EOsHNcGU5YRI8
0KU0iSsr97CcavCNrVSGybRxWHKAfOR/GRQ6fVk6AG14W6i3M111xih1GdDvBS4AUbTtyMkgmdMO
2ww15/5QivqRLLP0aRavDHIeCopkoZUlDI7TRo1tKORP2nbWNoNox66c7QToTetDpgFVOR6L3VjS
BOF+TJ5i7JIy2eGO9aCdQvnU/mpehyzwQkUQJJY4/nls/1rkXoBBZgY5C2ExTnatU/4C3nzfi+CO
q0ZwZQHA1gC23eR8og9paurohOGbVWDn83crkLw4f1KjYd/n3wdRIWDV66/McQ5S0JxVZYQxZXs0
MNAd89zu0eSkOLQCwP5KLIc05b/j4hxjJnSuU4i++0PyQsoct9HfhnSESJdgT628tuAXV4a411bf
ZnpumIiR6lu+7d+Db7mj/qHgd9qtoLix7oJXprjzKSOsA4ccppLH5lGVbWnTe7mre80BB4gh2Mqi
CeTiE0PetTImGJud/Ak0/vEMFQlBYF5W+5OHXw2Iu8kkKmoLRrPM3Tl6HNAC4OfwtXejg+z1ewDa
+q8Ce8uOuWePOwhS9JVsS9wl/M4DOaB+ybfqVj6izc4ePX0Apbhv7nOe6MYz+LpdUU9WSY15RI1h
N/SndoIvikACa2fbtfvx4IV46DsrlrF/+8yuYyffFZFdMJf5pHDgF5Ed+dLW9GTbNYZN9F2wy1aH
CJ9DLQdAcJCAMeFXLz9piotCQjdJH2wEdIZDpJ8U9JEUuOJKpgEzeWWG80UryfNYkrCZQ5+pbvne
le6ETMPgDaNnRejlXCPyRxvoWzmCK5BogJyHGhJRkmQ5Mmm6MZNtpG1NNgv8ZIVbtAwPVIeF54ML
AReDq7wPk24geC4Ue4pWimgrm9m6k5ybztZ7u9xnG3mwpQttBBfe9YiycMbkhcQNQZLb9eugrpJC
PwQuimzIQNiuf7M0NCEpfDMdofoK1lH1DZppzkgDwaJ+YM75zbgI2IDhuLBL+Ddqxrq26gINx1sd
XWi2bfWvRoaWHMWRyWdNhehs+LOhNk2ghkUelDh2aej37XZsvszLx1nfZMsL6e7vRWKNBW8DVCMw
hws2lIsSQVwOkIjNQDyJn6rxj8S+z+Pr/dDwWcTnxsYnkFhC4qgD7mbyk6Om76Ct52V+dNLtaQe5
qYv+bI97dXvf5porAyEP9ho4XkiPcieiLBVGWCkY1jz9aMlpKrfUuNw3sXaZuDaxfMJVODDUgdQ9
GFh+8EIdtuts6zQdItFVbO0OcW2Fc1oNolJ4fKQTQt6zYaW2nkhbhtZdVN828r7tdkIxML5rzfJc
w/YALhS+jowKz58g1ZgXUJWYfIhlbMpduEF5wTjVD9rBcprdcJgOxmP8k3n6NjyLugkuw+H3ybVt
LjoYeWFqjBXglG0HVE/AzjvoL/fX7TPxfhkfqv4LgohAWIezkSMBpNAWNhoXeOuduY+3aJO4NdAv
gj5JXu6ZgpLA4myfBnVlkLsH5nJKp66CwRFNY0XKR6szdvXjnKe3aj4aSZdjxvIRFPf6rEw/I2k4
YQUFe+oDfXRvHJzHT00wB9OAcUjPXv1UfWk34Q9oLO0H29yzXXyo3fSg7+v9tM125C05Gd+C0+y3
j4Kr4ereBqwGsiqQNwVb73bjkSSgHUkxYg3q3qdM0mylKkTH1NptDfwaAL7QZwSxkTuFTeARK3VZ
M8uLX7pnejA3EJzexcfm1O77wRP45PJzn6b2yhx39KqJnpZlUYHl+KfdWc8ddp7qxRvFr3bj4/gW
nbIfz8j/Cg78Vd+5ssoF/7RgWaxbi2NCrn/cAC7p5PWXVNRhUmDm41VxFSlzeSr6UoeZwdxJzfPA
zoyeZlFmfi3NBFjGP0v2cf5fmYHQO/g9Rgkz9S7PXXNb7fXatgsX3TZc5dA+o8ERBBQftU3tqJfh
oBzM/7/55O82c1hCWq2vMZ/6mzxtowjdLZsJMraC68TqDviQcAUBAoCTZcKvRgq2qGyVbTf5NdsC
RIo69iwipK7GrCsTnP+jQ6XcBkjw+xN660XtScFUCnx+ibOffX4Rov3fUXA+X8bVkMwmRpFfRjTh
/aahZVjxUAxPQM296zJYo0DMC4x+9H66Z5Rzed0IdSXrMC5kz9G++ic7zj/MbbODCp5nPMi/cOHV
fyW7g/oNzwmpskUSDStwMJw+/0wsUOa3a0e7fkqttsEHzOfW1g+to/+mld2OSObYYL7/6EUC5fe9
BRmxW4tz2wxyXGGeIQlhSts43rSd4IRbD19wRQUdqaBJxC1lHko6bTSELxOMDv01D5/rR2gN28Ia
/uolHrv4H0vc+skBmnsFLbZY+joeoIbrkX21C3aVA52S/xSUcfkywI9dRIy5gyZoWSTrfY+AQtyz
OtistNW38cS+WqGtH43D+FvvneBX6eKlW4Si58rqCXRlndvkYRAVVDLgqUnuoIlL+cdCym8fvqfE
RpbRfK5/t4WwmLP6UIFYzz9j5vZ93FSkHgD5AU4dlU0rPMqqq6KT63lSZcfMGtucL4W1D7Ovkf7T
iiLbSr1g3MfdrzQsvobFSzINp25W0SdesHVXb8JXX8b5WA3xrZJWy2o0XymRoJO0YYZNfhXxJcyc
9L+9VK+ngnO1MoYmN1MGuFqwUWtXwalcO3uU4XFcotJjF7tjlbvxF2v/XwLjvyPlcylKQBPGAow0
qffZYzOHoNJ91RsvHL40yu86+z4ouHKZl06INVi/G1+Z5mJFL1kgSiVYfvkSPOiX1oGau1NtRte0
a3c6NDYRRI7Vc+bK4HJIXB1lnaXJcTDKkx+apeLW0gRWYiCpgtTN6g3kygp3A4+Jks0kGTGsZNcQ
W8HbwkoPVPjSXcu5XbkMXyjU5jJNw34JtVCO2JPhWy6fe4XaSWCrlb6U5UvprM6DYGssrv/pULsa
HheocOeh8pxheNBNSh3rFHjmbu7s+ut9x1w7SMDJRnsUFFV0EEtu1yoPmijJOjb55Rw7+rQdKtwa
RTIwq0ZAVwF5DwpXsHRrZJKUskhaFS93crAqxam7C9FE5BiRES7KRSXkVLSA4ImrvoY9Ws7q+654
uj9ba56tXQ2Ei1dJRYewJbBhBs9B8lNCo7f7BtYC4rUBbjnGZgRPQoEB4KvM2enRe6fa6PUeRJGp
BFlNcCCtjge5KxAcUQQHafF2YZKqVXqlhLlqLzkiaYjVBbn6cW5BpkhL0rLHj6c7lATfJBGMQPT7
3GIs2chpqvH75CG3L9N5Qnsiu74kP5RL+KVz/uA/vPursxpKF37S/5svfnlM0xw7NFT3rfgFOkAA
5gWHzqidPtdcs4VCVPsOubNifq7qBhBBGeqqTW/P4TfBdyxTxwUH0FCWr0CSzwLX+3bdmiCkXWJQ
bKgszg1n0NTqh2nG0SEhcxZuaKbpsx2PMkBlSibnz0FUoVN9kyjKtE8bw9oN4ClnrkRrOYUsW24e
NK2Yjp1m9SFgYpUIx7/2vQunFFOHWPOJA2UmZiZ14+LWLWjCRZ9Lv8q6zrYktGanCLTIN5gqIoOs
Gl2iDbpKgeTEFzwnMskxFN/xohpeyPjDavd1RfHu+V3R5/vrseKJC48cL4Aly4+GcrfLMaA3SzZm
sJROKnVpHem7hDSlg4eBJfD6lUFBuwuq6RC8xduXX/lQraSeykDVoveLXKfgc7IjmnIF0sOs51/u
D2vlCALYFWASpEoWGgPn7bPV0KClAYD3g/wVmVdArazTQslTy5OcMBdCGoL868qZDooVWgEuqhOq
xQtjD6gUgd6uyGAyWKGXsxRNi9Hcbt9DAq5Ff5Pt/QGumlsmEgll0Gb5t31UmEU5FkAPW5DMVFEk
kTq6TWXzPTQa0fG0snDgJS1cFhUU9k+qq7GZo6famCk+LQOIBzdONDEnBZNdp+xL04lKTmtrp0BI
D4ARYE3B0791ybqKDL0DoB1aSsyL513XNpYbJ9LGDI1DaxRvta68//1sLgIvmEngyiEQemtyMEJZ
Rgd22U//qLn6J+9qtJv4pRDtz3+wgyUD6EQBF57P9XZxY6Cjba/4RfpS0NQBUb1T7LatBYfjyq5G
6MDLF8LAyoKGvB2PQmqtSLsBQotl9GZYlTcyzYX8qcAJ1wrwYA+DXgvNBhWvUm6pyjZtdQCSFJ9I
FbtoWt65OV5hnjIp08a0BmMzT137blqJBJncIdwPmilSfVzxzqVF8CKGhf5Sn8QVepJOYYxaoW8C
ntqlg5eZlWeG4UNnkU2U/r6/gmsv/htzXGRB8+6Son2F4huJ7FQoSlZG7dLpJ0KolaVbHQeQTkNn
KnQvQiPSv79kwTp0/gFxBLaRcg+iaVaCuoAeq18qpW0EOPJYsB0tE3Dph6raZjL9nUmVgAS7siFx
XkPrZuHdoCEPZ9Skatti9hU/L6Iv6KhbfC0GdS/JX0ot81S9EqBO1xZUA64RAhYwqPH731SKKLAG
AHYh7OQWCcDlQXWM69TL2xANVbVAkMBfGx4urmD5Lk2GZF7FlqSMyKWeEz+MHCajEgo4YFg/DCGU
o5tjAgDLfRdaHR/aqIAWBiF2VGFvN2c3z71eoubsl6y3F+Fj66hl8S4HKjsnInGulXMCjJx/jPHJ
bp2Nk1kbLfH7AdyfQalBaMKjNo/j6LEbRP0UubhjQtAH/GskFMEuXVjjnKcwtcsgvVqol4Z2TpSc
DWSHxun1/vxx6/VhBKomOInAF1wW7Hb+ULlVjYA26sUcfxjWhY2tHcbHNNhDVGooZfe+NW61/s8a
LhEIMBAm+uDIX2UE5LapB4NM6iVlsWSPSbwhfdZuaGy4FQrorBsEKQhuxf7XIPjT+ItWioCz3w7P
mqYGrZIV9QJYXdJfGgD1i+wQQkrw/sC4B9T/2UHkRPJyeT4v03w1MBUd7rISYf3SJGrvLKUtWw2V
fnvfyvpo/rXCOXsVj1oSD0S9RKieau12EZOcwtpG7+f7htZcDxxNvC3Qn0j7NG1Zm9dJYqnqhUqy
kwNcHpeaDe2M+1bWh/OvFXI7aSFwnDjkMByqad6YnkAhsXWlsYXcXtFwOCeXIpAuSwpD8D6QNp6i
+tU0BIF2zQOg8LnsVOgbYFC3g2Ezi7VOxUZqASFGXjcezinNRFp9a9sVRzMS1ijYgfPI+XNp9eOC
nqOX3no2w7Mml8OTBXH+igzPoaRCh4hM0/7+Mq1tWrDocc9C+h8nCDcyta76ZAD77lI0zcZs3gPp
iaGYAeaYixZE3n1jaz5xbWz5mKuNZAZTmyWVBJ8gD1X8jVb7qHECTSDGsTYkE639DMDBEVz5lkLS
APEkvYzpBQI4r9q0YWCUkCOEP3YdEelVrdlauHV4ohsabpHckqlZHaPJ1Ugv0Zd4+K7jBAzV33k3
bJJKMHcrLgjXWwS7UdTGY3fZBldzR2g4U3NK9EsYsGYPkC/YJRk6gd9foZXxLFEOry9AixDquF3b
NKbS9BCrvoRFT6Bzo10GpXFQA4Z4GnJhWhy+3Te44hKgRKMZLgQqwUbiyUgao6meJrlxqbD7XAnt
/xyj1nxwzsEJm0VyBqvWUGlGVQgqdIQ/orp0bMuyhbW506LcQZ4PbZ8mLZt6ZyLM/AkBy0gVnB4r
uxo8T0hV4FBcIIhcXO/7WJ0pwykl1Q8qJDEYSH3FPinMUxkAPBc2AkdZiYfozwS5drxEwZblCcZ1
DnZU3mrqJYBOkF7+yKPJYZMoqbg6k1dWuDOxUDtW1yXiBuB46gA4JS7YY4lS2384rW6Gw01fIk+p
lkA64qJQBiCxUv7QR6QAjaAWEuPWnN/AUiGLhBiPUtrtFqvVMSr7JIRmbzdtKbtIc/xYhwNoAhk6
DJwsFQS+0q7RF6cxB3/WzuroSqETRTuWQ+2vrlXB/XcZ21UGcLl4EANNI6DLBIgftJ9vP6ggeSMH
VaBemIU3WvBnzogTnyAZw4JL1ebo6zKGu7/fj3hQ4FWBFB5YKNy6TnVJUj2vtEsG+RsDjSSH9Dmf
3yOULO8bWnFTUPcXCXJcNYDn4sbWFrMhd+hXcZmlkwnUKDQgdcFrbMVHb0xwITNhc4WCRKdfIsbi
rVno+1ROB3CeM81GtCkFI1qJ0Oi2Y0KizdCQIeS1GcNhjBJiQvKZlHHoW3P1P6Rd2ZKkOLL9IsxA
7K9ArLlCVWZl1QtWK4gdsQj4+nuU9850hBILrPrOTHePWZuVh4TL5XI/fk7p6VVcb0TotX17Z5YW
CCchGHHtE84MXa9+zM0w6TNk82AOYBQcwlvP55WzoKMHAqfDeUC4lMx0FpL4GUoQYWrsMhvDl0Bs
L5DVGYwXFbLQt31hxc9hDPk1Xs3IfGSnA4neAIZgZoZ4zR7qpPc5SNzZj2p+6Yp0r0JaJ3/9FxZB
jQCAAMgJgX243kUovyejUcPinJAXPU3z81DqLx3rbYDDoSBtFzQ9jbOiBAuYXoPbxlduBB3iyqAz
wD1rGarkl9WcJzHNajO0jL0Zf9cDxVeHIx/O2dYs1doJwNAYavL4lJB8l5bZIk2KVaXHaVZ0ryTf
piH1irjzcze8vaRVdwGkCXNieACC8PF6Py2XTyhxxmaIwapdr/7u9e82i3qQ0/CtXu2aKcQMdGF0
3YaAgRQ43A7EWghRVgiM1sOSeJNvuRsfSK7WicArxFv/a0P6Qr1jZ4WWV1bojPM+4+1LYoEqgP2u
q9Jv+hQC49OhS+LnjG6F/LUvhg4qSuCipItn9PVGDtXEk9pdrLC0oEmy6HZAeOybvfvkaPTP7Y8m
d7rel3lpTHKPPqFsqbLZCi0S1/SAToqq7iDA3Nzbo+b+1BZugTKSWs9uPp5HDEU9KN2Qf5tHxdmn
moOiTAwfT/wuJ+6X279tdR8MEzyeLv6O9Pp6H7KUa6jHFFYYt/XPuf9GEhAEJOW3Mt7U6hV/lHTL
ogADmluw5AkybMl3s7ht//eagECcB/ZMRQviyj72veIvmpdWrTfU3e9+KvdE+357lWtXBmRMUeFG
VwlUhdIqDVrNFkidrBCz64eCb1wVa3t4+adLybwZm4pmFfjTwTkB3pTcL5ZD8XJ7BeIkyJuHeqeq
4SSCRtaSXt+9s3SzAxbd0KkfEwxwT+T8b17f2BocdjxPES0/zGCYRV9Uam2HcXlXYy3Qa7+9iLWN
AlsSyMcEkyku1Wtno/OU2Frb2iFLBZfRnBwhsLFJMLO2VbhpHPiziZE/W/z7ixfcbMV13s2ThULV
IcVg16dt1WURHeSvcWlCcuUZQgbONMKEqiQH2wEKyaW72AFnRbYjbeKzST1Rxn1wiP59uQc0TeIZ
DOExHCIpX+BFjMKFiFt1vGOZG2id7UHMlwzjRmxeuzwvDMllWrcYlXwcCGIWZp6rEZwR94qGgpzC
PLXUPFffKDKufjXwX6M0jPAA+abrrzbobHa0xrXCpjE9oHf3iRMDHLzF+rxhRu5ja/2i82yBmZTZ
zlPZafwIga6f0OneyLXWQg5YHwHCx7MKlFpSyFGgXdii+GyHvZ14ZZ/5nG1x+6wdJwfyqXiBuiCv
V6W4My+YmGRLgpigND7hHVSMwpJkXr+p+7NiCe6GIwtyd3wcGb46N1OKXp1ihbb6ypFvL+wO1DTQ
19xI7Vdyjis7khPE/bQMZYYVFaCHcSKM8XmDXQY2CWd72KgXrHjCP7YAM5YyAJcPMa+Ew6m97hGM
WjmZ7xjHv454gvQDrxXUCdAJlBa0zOnoqhmuBgQKI6j1qgG15cJ8jc2dx4i9hRlf8TrwqoEWFoy8
SG3kErrba07sEBRe2v4nMFx+pX26vaDVXbswIC0oS0CkFRswQLWvefHY6RgwTU63bax6G0j+wS2O
8hj6fNehIC/7pGvmyg7N/qSZfwDKoE3YAb5w24z4qVIQx179Y0YK4saoawobsJTCovHOZOAjBN/G
6FW1Rv2um78P9WCeWqt2P6VFsxHu5K6tyAkNvJqh4AJECGatJPeD/nEaY47LCU3AJcg4H6sRjN4v
eHF6IOI7puknUn4fzGg0ho1DJiPsP5iWQhNplXahNkzrsKnp/Zmx5aCleWAjSv2swJacxNMu0Y1j
5RZPXVxspAHraycAUmgEhDFAS15/YJ5DGKodcwB0QUg0TMkZulFnFEFAU3OP2dI7YqV3WdOAq82p
ozp/u/3d184ILhnB1YxpGJBhXltvCyMfa9w2IRk7kLsWJPepqm6luyv3J1qBLqAwcGFUKkSou8hC
lqUu6rJlTojM0JvYV3A97bkRZeDl4XTPhz+3F7X2xkBjARx0yBHFAIV0ME0MSClTrDrgDQmm6VPu
BHUNAsdjo8ZHCM0GvcWCxfmsjNNL03rMTcGstdVYWQvfeM5B8RJyN2Jvr9fcdAO8tS/d8CHp97F6
HJnvKEGxBcdZMwM6KzTkUVIAPkbKhXOAx+xkRole4daOu+MRWJndkOwayzolZCNKrAUjzN/gUQ+L
FnC912uyhxZSr9ywwmJqQAJToR9ZdLp5Kklj7Qk0ujZO51qARQ3BRmsKCD+0Da/tzbOSKDnV8TB1
Mdyjmo3uoaYP1rRsS5ZrdWWCvRT1a8DSZF0FB1yPpjtiZfPYA9JkgyKA15rXJvcptTbuQXms6D3m
mBfGpCNv9hDt7ZDRhpArBL0Cnwvr2Jg1WOsUyDAFYGccvbE1ukBPaL3TpnJnkgzjJD35XMe1ChaD
et5zPSU+j23tGfjQdjcVrX7Gq6g6KnOGQXm6xbGxFinE1qCzCVIPS5YISdGwVRnYysO2nl8gAX7C
bm3cA+smkFhB0ROJgtwIytO2mh28lUNaWL8brf02q/PWTNfaeREoCMH4K2RzpPNCkryb+t7E3pvc
L2Lt4AzD3eTEfqIxkPKkfzdL8P6pUdMWjxQ00PDckzy4yEsKYi8rXEquPZi64LibXX4woKz4o5im
Mbwd+tb8GM9WoE/hwwCvSMtzh7mzRhfJaQqaIXMGQq+rvQ7kiG61v21p7WPhvIDoHwtDSic5cakA
uMprkQaPNt3PLo6lZbVbTCGr60FSr4NVFk8H+eZoOkxJWI1IsSp+yEkN/kPQ9DV4hRVbkzSrC7ow
JS6xi0vKMSnVJgttSACKx4BCxNFzSmtr+mItpCEZBSG4SSy0PKRUhwi4RQI5rdCNG+IpVt95qb2M
INaKt55EW6akL8R5MaKrKpL62jrw0nK8gWIqrZiWjTx4rXQJrTDA/NHDAhBb1ryMMS+YW0aGx1f1
nI1/FLsPrOJQTHtq5+AbzHcufU62aDJWXQP1e/Tbkbfq8ut11sBD52Ywajb1uRyMZ+bUz0YKuk+r
i/6FryObEFQAAiksuUbaxnweC9RqVKN41FO0BNW/nK5+DxR4HQuiASHsKnds+yKxmFtOdji2/Ym7
bJ/FyWuTqveQjvhxezVrIfDClJxtF9zJ28WBqdzozqb1m+pfyNDuBf56U0Nn7SMJMRD8T9CeyVza
yBNGFGkcO+T1LgHNcQlu412xBcjfsiJ5+qKpmElH4hlqxGuWqJkC1K+ben9739asANhpAc0KlpAP
lDBYo9ZoJSIeGcp7Ss8k0b15an0F2Ky/toSmFCIeHsni1Sd+yUUoSpzFUTTxHmqgxuDj0fUG+Zid
05el57jt1uN/xR+QQaI+iCoePFCuNsVuos86S91w6uihWlxkIPia/qzU/pQPv0s9LjYyoJVQa2IQ
Hd6uowQOscHr9VVA87XDVLuhaRW/W1qCnWlStpRBVp60gKciH8SKwOrnSE7RlcwsOe/dkA0+KcCx
C88AZeXSes23utnd/mIrsdbEfwRrIViKkLtcr6jUkFU4dHBDLVsaT81I4nUW/dwY5uG2obWPhUKa
gXeFaJfL90fspu2S6swNM+13V51dpuwtGCtq4tv6l9u2VhcFuk9hDBxTsmwyUvIGoxqzGyZDBJBb
pT3kWwToK2dKvNP+a0Is98LT8yyl0IQYsW+u4aNRsk/AgqwmVUB5unGo1nYOjyHxfkFdFSn2tSky
0bLlLVYz2j/GTD/XLwwTyouYb9pqqK25HnAq6C9raCN9mHAvWG25I7pZ4UihMOmn7e4xOzs9iJfR
Ubr9jdbqB2D1/8eW9Cabc4clM1Oxg4VfnpcfQHC6ET3R0dspYObaohha+2D/mAM//vUu8mSuawXU
+aENdpPujrT30xdL/XV7Uev7J9hzAUJBv5pcG8E4g9I5s+GGnH/r6KtmvJRuwLvBc5MnYuTBtCVc
sOob4Bf7j0EpII0mN52ELC4QYYnnWGAV097y5blW78e22wh+a6fKgmKXCH+4SN4p3S5cvh5VbUab
zEUnPuz457F+5m3v397Ata+E1FwcWjBzooNwvYGLNc1dCerNENxpvlaFZj0FsfFnU799bS02RlmQ
zYIn80N7qcLkVK91cPQ47fMAYNImcplaPlSkOvyLFWHoAE8NtMvQL7teEbQbWbUYMfxOf8Ugl1fT
CLWV9F90XkSAQA8B7280GKVLozH6mrsqi0MWB7npD65X2p9vr0SmzBKpHmxAkE5gKsWo0fVSyrI3
MDupxhhVNrM9drc7OVrf+cyoMh/Mz9W9VmRfCHHYDrW0xeegjj1XtV0dhlJTnrJZGwNjSZdDmerq
Th9zYLN0dX4gKehjesxk727/YJHdSrXhdyAHillQLQeK8fr3tmBqnHrbjcN+UR9iljxXyn0VfyrG
8WCiNTW7X2/bWzuMAjjyH3tSRIuzNKlH8CeHgNi74JhGm7pLvidboihrr5bLdcm5qapgvzQzjsPU
JL/cWIPCUFYGDJUTQFvAjq/h6RLvsy73mLFVF1g7OACgieYeqq8fDo6zFPmcY3YrpPw7+NU8pf/h
NFu1jrUoAHJnmMGbAlUVydFssDvrtM/isJxt0GIrPD9ouf61bw0QiirWFrnYynfD2JOYZoGgCeQ/
xM+5CGwaJ27cpwg6phkR+qcdRnFKLQiXVVuaxCsXBF5jAqMBd8R8uXQLuc0CVHBTKGEO0UOjBv1k
OfvaeD+PYhjZN/LYX+qtW33lm6HmCfZDV7wDcbVfry+unGIuGlucgxnoMC9VEm/LKddsYFpeaJOh
bI3lXdtomTJlymwoYcbJYcRwSVyRvZvvbp+wj1YEVBBFY6FaDnkoafsSrcWAewPHIDhfSWp4OkRG
ifHXAwzXVj7E0lhzgeSJQ6vifmzUQbqlT/bRwYUFtH1NjKpDbEbyuFgVsERexWEBakP9LeZpoPQP
5fj8b7brHzPC8S8ce+BqGeu0xjmqFHZHXWM5a3F1rCt3i1r44xG6XpAUaunUGXSAAF9og62nC9LA
PLiH6S9nMnEBodOENizqNboNsLa0bSXtkICMxBUjWmXs+Kq6t4GoykDdmOsb2c5KfirmrWFLE1An
FIeuN4/pU19qTQMv6Pfl8KTOo28a9zMvfaXYW/lzQT4nXNkXbr2BDlm5Z4VlSzDImwLhKX02vFya
rjGxmXX3Q8temO5VNtQXyn1jHYgeLem+a4Gwo85T/FyxvarsoJ7hTk9qmr8ZsfOZlVvTah/DFn4R
NkPVgY/EIJ4UQaAIZOoUNX4MdX2rQMROLX+sz7h8phcypH4S3PZb8cddX9wAxqCAgOkxzIvgpF9v
PYqLrEeGHYPyCEGRjUoaZHVjbOSaK8FEpOlCzQOPeUhXXlvhipqArL/DNs8IV/kOKaHXbk0Vruwc
xlBwtyC3M5GXSTtX2zTnioKAv7TT3u38YnzFILNIBJs5mOefpf3r9t6tZAdQd0B9G2BdsPUDtnu9
LKgoGX3VMyW0625iu1bRwFOgYFQG/ClLP/2wRpYRD/Me5WcFjanBbwHf7TEt3rt/D2QQDuzauMIh
bw4E9vVPMbuxVZzKVEKtNNGcb9vvkzFuDRzKVNIiKoCBBBcCnsbom3542c3j5M61jgU7hUdIeTJs
KCYhE9Jnx3f7fVGBCu7B0fMnjCzsBwXzWn8PHsRPEEhewLrAui8/jczKthI0dpWQk3PGvkBxzel8
6Hfc/rRrDntpRdrOhs25Gbu2EirNW+c861BXbZYNGx9zZqxEVIKQoKBjJR+KQemZxpI8iVA6ocXh
YPOXrA7mT/XfjzyiOCMoWwT5A4rwkpsuoCvgi1YmUZYcAB4O8ubBXTJ/yL/+/aZd2pHuDLuzhq63
iiRKMwDf5vbcitm9ZuO2WLn/rlYjhWy6tF1iWti2LFvQHDnX4zE2La9KQUWz9YlWHd4mLg63AdCz
pUp+0E5tM2hOl0RL/bXQdyDezDTnqCvas2mc0qYIMvZsFq03hR1pT8PUbuHvZHrz9yN3+Qukj2dB
8LFJuj6JXqnlAYmgexYPynC4o7aX5n5DUTryWezf+2W7cTuu7TRuZVEfALH6B9aAlhRCoG5MIqG3
N++y7v8kDqd54ySsnTbw3+Opg7Ionr7Sw30B9wMIGfQkKthT0+yc4ZDyDd9cSQNB2v2PCeme44pJ
6ngxkkgUERWdeZb+aBfpYXPsd+0WAoMMUMe2gCvJuYwLwmk7pSyN+ueZnjv6e2J3fdP6NPk+sKdY
pVvgIJGISzc4osh/DcrvnGqBHDRT+zSqLMsbl9+tkkFDEAuMBRnCfa2lHgEVe5F13u3jvha/xHyu
hVI8CujvWd1Fyiv6rlCWh+GcNfvcMZEmfeFoI88GenoPzrBFT7b2CS/tSV5S9yXuTbtLI3cA48oc
LnnsCabarUGO92lLeUeREqGKhFsd/0d6lLSgmpi6iqcRyY/m/KXp7lLrJ3dqj9n3gJwhFa6TBwJR
yirSlm9T9alT9m05Hmj7L87F5Q+RVmzTVMUAC0kjNt4VybeOvKbThvusHT0h9W6h1oQLVVYXLdxs
WlKip1EDP+lj4qsgouzHrW7Vmq+gJ+aALgPzIxgXvk5PpoHomWslFBpcgVZ/m5r2VSuPWdTb/ffc
+XzbMdcc5dKYdNad1GA5750U6TtYJifjLteeU+aRrt/9/wzJt0OpAXnU2WlEaR4082+tqHyj01A4
IRuW5P3DBBrubzFlgIIPtKfkq7XHadbjjIdttXMzdd9pQdOCvUkP0mXnxhtX7IcHmWxOumMHDYSh
dM45lCUM5Hc+qQIt/bHYPxMrIpYWOPOvme5NuoGEkS8cYIZ0FZwxGM5B1RJiAddeQhqTmmasq+HC
2n2hQLDScHjEJqX0QVR06qn65/YHXDOI1xZqRKJbi9Gqa4Olxtho5aUG5Cwk1yrrWKivdo/bzqT+
SLdk/9as4bGFIhv6VRjpkD4i4bXdcr3RwimnlW929o+4Uvcxc96GcQ5pYmw9CuS7SMhpikFWgvcA
oDYyYMApm7prMAIRLmru26N5X+nLq6rUZ9S1/aQYnvU23vWts1ELEZ/pMn5KZmXwwEzBiT3nMIvE
4o+LJMVVu9fbH27LhBSiM3Be4JmZov6bk3NZ9Hs0PDeOnBwZBfwBQHQU2HGMwAUgfS3WJGkz2DSJ
3KTcL7Z7wHVxpOzL7YV8/ETXVoTPXFyihuXSMS6Qm6tTAeXN2q901y+1T0WRQwYYnTr3AY3IT7eN
bi1NRJsLo6BtjMnYw6g+YKY1ARK03rmttnGaxQZduwGWBgwoSBCBmUQr49rKnBtLM5mwYlSdp7PW
tzvuY5q0yLZgWVuWJG+I3blS8rlKIoicorowqTvos+RbbfXVXYPEkCW4kVC8ltbDzWqYugZWTMgo
VS54Xdpg8z7+UFOA26FQKdA9OLao/EtWWqVRHWNCLswnG7D6RPE6G8PHxXO3r/L0feY5x/RcAM6I
8LZXfDxTsAwnRtqKahjo+a6/V1VUEDEZXHyvlJRIbjLQvmaGvb9tZWUXUaVA1ohcA+wTcvXaqoyk
i3GbRS6pTuBQ8HotOeXW020rKx5xZUX8+wsPT5SU5OAgSyPNcXZp9dJY57Rv9kq7Mcr/4YEoPhfe
73ggovSEspNY7oWhSW8y3SiR2Ojx93yA1EvqBGYVNtOflj2W3bdB1bzZPPEJYxlQyyz/lhjl3T4K
wkCxYFMx5nZtH2B6AGGTiuKW1IIU0qfV9DJ/AkJ/K/te+25iAkDczOC0MqUzRpLS6dwUL4ksXg7V
CGmDUTnaxvPffzcMIgq1VGB/8Pa8Xs4E7KBTpBONNJOC2cX2SfzUqcA/b2kYrDkIugJ4vIBNAHPN
UgjsrYrZgzPTyHQOECE8IWakKiTDp3ij9Ll2qsAniio66M7QA5dXlLRJXkEvIYr19BvkeXNPU5M8
uL1tHxI2lOhVgOfgitg9eKH0dUBSALXwqsmjcngp53CwwbWv9afC2Dt5vQf8w1/azMMTZmso6L2j
dR3lBQ4b/7UggClO9PUXI8OsOomuZ5Fiz54JKcXFOagWhtKfJmU5tjY92I0/0DvD7vZq3waseGPZ
ln7Jx00GgFDoRAC0AyCXzBbFaBw3Co3zqA6raIu45kMJBpuLwXdUJ9CLf3fL6yVWBm+UzE6KKCkx
y3ByIY4dR9Mw3NMxP7rqLgf+jj7aeXNw0gPUb57c9Fg3JETE2XCmj4cQE5/oBuPVjY9svOsZXkQb
ZlCQ64xzGc3FT735BZxkyzci2poJeBJgfkCZmuifXi+WEigUuMCgR+ytHZ60h79Gp2E3wf/zjwEp
YqZpYdbgJy6j2DQ9pb1rPG1Gwv2QoVB/+1SsLgXMupiIw0UK1dnrpcxZ3JcDb8uID9OJx0errh4L
QzndtvIxkjhiq5DOA3cCcLN0bbKlZ91gaGWUztbZQH+DFD+gKvJczr9uG1pJDWAJZ0xUJvCIlgsu
Nm3UZI4JPk3R+RTMpMNbX4FoJT/XQ+drEECyDCSR8RYqbu0AXBmWXu9LYjmzksGw1UQpb72xfqHG
uZmMQ1E2fj4qQYN/5D4U7nVcPMP8B6mrhXKhG93eAvkZLHwH1GlofoOaQLAZX39RkFIBxL1YZdSO
g5dkiZfwzzU/WQg9hi1IqDc8aNXee/4PcDIgvdLCwazt2CiK4Lxp84vR9OAxL5qKodQ6WSeua5m/
aFWxz2pjPN5eqQibUljF+wMBHe0lpBgynLyoR2UCkw5oA43hbBV4CdiBowbUMb5MyrRhbC2IgwvM
xUUoSl4gd7re17YwGQTVlwonpUSyAtjJk5E1NBiaOMgU3vhlT/u9WRp9gEk45VA7dnEP5Rx20uoy
PSb9nAfOVBUbwz5r24/mLM4VIgaomKRQwTH4WM1tg5DuVvdGbL6UVnHSi/g0N/FjWz2xDPDF2/u+
6uvgrQW0SDS40JG+3goTuuLTQK0qsrXH6S3lh1FHeJ/aAxq/bXIY29Srx2fLPhOt8wRIJn8tzs0W
I+HKhYY2HoaPBIMfMFWSo9ctcDlJXNVQt8dA26K3zk6DuNXGdbIWuqDrDv0NNIFxp0hZQ68ZJcHb
qY6cA9pBr4UdqBtfcC0EX1qQDpBuzowsKiykSEEo+ZUuobFh4t05paOCwhHmfjDoAbS4Kbzo4lLs
eE84yjtVtKiuh+6MobzFO8J/GgcHmiVVExjxkaSqx6sds85F8R0cafwuBr1t+Weu36pH0DMs0473
B44Xl0n2g4ouy223WtkHbLGGA4YSF4BW0j70ygDSXg3TuVY2H+ZeyACAczRlW3XWD7PKiJDoRmOe
FexsjhC+vN6MpTQHrTLGCk97o/TsxgHvuuoDEb4bzLP6o6GvDbrjjenncaBsghdWHOrKuvj3F5/C
rZaFVynq4ir4qpzHhT8q2jmn3//FZorXjouaKBpkUtUOCoP5DIAjwkKs4KGTez20CLJ068Ujy1M6
73sp3uF4IYjBZOl4qBXk3JUUoSBZjl0D9bbkaUTtv3O9BXArnj2w5pAtHC/Y2nedqKJ7YBBBg+ZD
TNKjzjl7ofQpmfb95GvN4EGj4VA591rMzgrfaNWtxAu8jFAdBt0NMkSZW5T2HNxTxK6iogYNlOlg
JnJo8i1Q0NrnBRYMhESu0OuRQQaNOy3TaBlV1PLvyaQeKBib68VLnT+3P/DHohh64oLmE1NO4EKT
56JVrcidvC/qqLU/uQC80u6PE+f+DCCa+4MXIY+tjfO5ct1eWZSifjb1RZai9RE54JNrq6CFbnKT
/yFtGYwK3TC2ekhB6wR0N4DXAEJKDqylkChYDF5H8+xnNdSYm9fafna7LmCs9xNqvebDiY0GahZG
2NKN2sjaYxEZhSBFwv0C8LwcIwog7lCGQS5XN17FJ0+l6UPsjPvWVp55M3+r6sQzhvFzOXUQdu+W
jWtnzVlxqlAFB50ZUhwpYKczjccUMMmoUmNl3/Vt9WXuFHWjlLBiRTDSAqSN9xIuU+n0ulZaZEWb
N9HUdvaOO8t0KjOmbaROK66KqgiSJ7zsxRCbtJedYrWuPRpNNBhvRfIIbeVDrGpHjWp7t7F9mwMJ
Mf4laBJxCTA5oBoBMMWVJzPNsba2GJST2qjMe8e3tFr3x9HYoh1dORIwAO8AUw6Kde8i3BexvFjS
KlGUro1AkPJZLXY0GY92wn1q/d5EGqxcj1e2pHujMTKnrVEdiMwZ7cfFuEu7+Wy6fMPzP34sOD3U
qAWCCIUCGdRoVqVKu7ZikWrsh2HSjwZpjT2bsnOWNY+Esm99r5K97aRbo5sfM1lYBumtSLWA65ch
OAUOwgx5MhbN5bnO8ERyH1EJUrI80N1Ijbcmfj7upzAHBIIYuEXtXZyNi2/HRgLkmW2xqLSCbrxT
6keAZjai2Mpm4hcDvIaCBLpZ8tg1g23NLao+0nh7BwDck9N9y+kdCCT3aPF9q+lO30xvPp5pV3g8
6nVA5SPZkyIHZ5xACiHrsWWNuZ95RnxlAEDz9vWzsnuYwtfF8CGqLChVXO/eaLGq0ApriJj9UzHD
yqy9Mnu7bWNt9zB6AwEQwb+MO/vahsvzltqNOUSZrgUqVZCo5ul57Ar/DIWUP3mTAGy0JTm0Uq0G
Lt01BJsLCgj469oq9IasLs/7PjJL/anuXaAV9ZM7Jh6aP21q3i+UenmevQ15GlgxDcbsMSu6jcC8
UscQv0KIoIpWL14317+ihEh0Fg91H0EZIbCmHS5Kbyh23fzV0B81RfXqevRbzATc3vL3iHX9ULi2
K77JxalQcqflfGr7aPjDncAxvFyJGpD2LIH5mL5C6SbdTehO6Z5b+fbWM2Xl1r2yLisUlcli4tKF
dZWq39n4i/NDkhjepHU7RPG5O4JMCxw4gYFL9/bCP0Zy0UfSwIYIkKEQ1L1e94Typp2NDJarX6Z5
IvyUN+hoDt7Sdbvbpt4rkPIeX9oi17ZABprneAHAwwQn06GJn3rjteKgMYAIBpih51bxmh9fdf5U
dQkqGvel+xNNSMZ304abba1aekIbM/r6XTL2EUnHk+mCDQIy8ub3kjj3s0E3jK28FcQeoxSOsIT9
lB+hEGGwQXJY9lFjFeSXo3P1jHqRO0PjV2V/hmXgzKdz3C+7HOQOg+fEmapBDo9V9d4Y+bBb4qxs
ntseLaqkNI0fXZU1hUenwv5UlxVpQMyQc3O3WISGRsZIF4CiPlcOmlo05SGtzUE9TZ2V6XeOUqVP
VOfVFmO8rOWLBxEWCc0WSE4gB8FD4PrjdoObT8Sc8XE9dVcfpmP2pB/tY3xWd9BwhAyEx4eDdfep
/mElUBIO7I3a9Gr8uvwBkidTpk/MrJY+6t+abG94SUh2ZX43TT8X9Zi1g2efWBvk2kbC+vHdg3Xr
BLAUzCZgWEB26oZn+ZBi3QMdCr+x4tgbSFUeJzsev9hlnEQbp0hs5IdTdGFQ9t28qpkLmqEom1oo
/bRHAhyOTU65XQc9qo7l9Foaiw858duGV+5XtDgwdIC/o8IqkzfhnEJ6SyN9REui+3mSc88cl2R/
28rK/YoCBQIRantImeX7VTF71qt2MURtedfTrzH5TfSNTG+ljIcHxoUN6Y6x48RWE2gZRZb5po5R
W5xHtuO7ur3noCzo7gCE6V4sb7gj3QNrvycAYN9e5Gq8v/wF0m1TEb4kA88HZOnnNBkeWKcHOfud
5piJ3vV3jt7fMT587vMtroa1j4j6D9xVzMyDJ+n6lDZpR1yFtUOkLI76qc6QvmAyIH65vb5VKygp
oBKPJhHqpddWwFGTtA1hQ2SatXoqCGtPJiaJN+CJK09lVPWQwIIAAohMtFeuzcRszOIm14cIs3t7
47tzsPzah0T7q+73j5Wx4f9EHCz54F2ak/Yu1cd+aCgZIk4xcmvSKQdr7DR8M7iVBkuTDfcNU5Yn
jBJiZF/XqjvdilEH0pzBB2EP3S1L0geoaaiPGN/O0MEunVMxVeNeTRe+7xTM4Rokbl/b3C0ea3UB
vXpCt0aIPiZYAPoLvDq6B0AGfODin/H0MTrqjFGpNOkvvS1Sv+JMe655ot0vXRNjDlsvwGwArQYQ
8DRLf9bAJvvztod8OOb4FXhmvY9Kg2lPfm0Nuj12c1ZwwMf1EwUvCUuTU99vsSV9cERhBm6IGh1E
9fCPaw9R0hlALTJwnHSzeEuc3prA68Ix63B7OR8ugXc7KC+D71kUp6SYrCtVnvCZ8ahFFzoo9PJP
NYIR0ChmqFTROrhtbXXzQGr3H2ti1Re5Kskcs0qQMEWWW8W+axXKbinA8s5QKPnbcPy+MLSZxJQx
RmalDazylk1x2/EILQevJfG5KMfApsvG5b3+nf4xI12iLUA/mQ7erCh1zM8YbY/PZHTTjbi/um0g
AACRMBHZihSVqDrwhqYjti1jhwoSllbLztzRdre/zqov/GNGBmkNrpE7I8ZKo5787sczh5DwmH1q
ybRhZ2M5srChnS+NqZj4NA4mlW10M7Ju8KyebIQ9EdWuoh7qSDhDKEcC3YPhQynINm5OaB5PPFKz
Nv1a2zEYTVMWjx5XrXFnACMexJTMAaTFtqoIKysEXRa6e6CiAHxJftEXDVQM7LKYokHpfKfAQ9Bi
Ow1T07c/2NoKQaCKSAF1CzCriZ9xcZxSjWLXtHpCMWvXGBHpoFBdTJrPUixtcAATL7cmd1Z8RFDn
Y5ITcA0kzdKmkqYDhyBZJqBG9NJr2QC5TzX7TdMasxlTPx9vr3DLnHRzOUzXx8ziU8Q537v20nk9
+AO8Ji6nwIydjXt55TBjwB0Og+oIZnY/wKd6wio9VaeoKsqjoY4HNLf+Fj4Kp7w0IR1lYyAcfHFk
iqzii9HxoFMecuN7HG/J46x64D9Leb9ML1yjYgNQ2USforz4AlGSnZa30CGZNwKTtGEotRDMySAj
Q0kJMH65AZjiVZjbRkvuqsbO96oZgxUj7ZfgthOsW0HDBCzQol8unORiLWrexYOdM3KHpuh0INT6
Y1W03LgI5TrK/64FlTFhAew0smdPebYMPb7PXQ29qcZjfbY8Vyqbn42u6XZpreX7uDR3SeMw+F+X
3yt1wb1sypZdOoG9OQXT+7lRF8uDZPPk394COfP/v18nVFKESAfwndd74NAJ0wOEk7s0XTCxQzyS
uofcck9cq4KyuItN8ETT4a5joeocqtb2kuWVlQeHoO5kb5wTccgvIuv/kPZdO5Lj2pZfJEDevEqh
MCmlq6rMrKoXoawMJVGWMl8/i3kwc1MMTRB1bj80GshGbJHc3Nx2rfePQa8Wx74BhTmSfduPURS1
qBRU3sEPEYz9D68q/I6ekmXxbSIRtXf2NnoGkFHDJPBVVi1DfqmnuqJFvWKNZwJdC0oyNxI9fuf2
EleEOXn0GULHUPoQLGlZd03FxhQqVpX6ma66eZ6SjJ2tGdubu7X6aTWH4kDd9I0mOGcrm9TTZIwX
MyFfAGM3XkYXTme3gLxJG9r2CII7EEBMzAhM/LJfdAkG7utOObhDqSPHC7TbPtHK0HWpcvCM1T4z
C5QHdd1qh2FSXi2DVJeMaQm2Vf3aj7N5RCNuFt5WK+EBeT9I9HhpmIxAW+oVSGvrUMKm1dSjFtgz
59FVk8hsGvLLzPpvU8XcMzhE3cNcdsbf/0IwInGQOaLH4YqmLyOeQYfU06NVsY9d0jzUWX1s+u7R
UZezkS53tJRh1u9pEuDjAKeKRl+QGAierpKP3ZyZpRFlSOOCy+tu7hdZdUkMj983FDNnGExBGxdq
CKI7COA4JPoN0BrXp6U/tqfstf/mrX6e+NNv+yeREQOKuaMrgcKqUNnRRj2BwMKY/bQKtZ8K8csf
9meS+8aP9Ck1DmPiywAh98Uil6KBMR7LFb1rsyGO1oF/OJqSJ5Ydykdyb8fMPKqjrz0AuuN1fOoG
yTMg9nP9Z63o/4DVcQD1K0L89rU5zyqm8KJ+HIN0vS/yA51CS31zC6S4C596vkFfC1Xxy+KvtGtu
1wQDSxM852gXR0eZkCecaQJK7inRI0VxAUFVmJjTBzTqGphuWl0qCmBwptpruLpa/6tLlfbYpg69
o6mJ5nmv/VwrWurb2oAmi7zu4r6bP9++VMKb/5/9wTwUQE6QzoMd25rl3FNQklGQK9Uad/1Eq34M
dWOwTtSYZHmgPcPBR6/+IwoJr60odKrUaKdNjWg1QjvP0KJ58XTkD0t6gVMQ67LAUcyYCGsD/ONW
4EQWu9MJ1jaazd3SsvulUo+T0j4ALOlYdDRo9EgzyqNiLwGaOYOu/nF7c3dXjCIVj8dBVyiyeyM5
zlB+zY3I7NFwPrT910ZVD7qzfm9sghBmTU91TiQO/p7OoVyHjUaFF4V4sanBVpNZSQtXjXLjjszu
KbHSwFz0B2/9Pbyl4PcwDsZ8nzpNhO6Zw4oPaZ3ptKD2Jb9+O+qF+45HGD4IqKxFVJkk9ZI6W0st
cqrqmFtfkl6JWgC55GHJHha0l+mNeqc2j6l97tBUWydPqftdTVLJ07HjfMDrRI0WZwCwtKugx0n7
0jAnLUroA04a5icJlzVBH9Mf4uUymyMEIFzvIM3FXBTK2x4AO7d6B4K4dmoSXYvctPMtbT5W9XJy
G/I22ZaPmpORNIccLHylPvqzFTlOeqir9Hnu+qe8HkJlkSWG9p4YngMAuQKcYZQrhAiMLXZWUcXR
ok5tX1f9JTMxMF5Wnz0GtPwFcK8zEh5eOl8G402vZd3ne7vPs18wg8gXQRO2+zES2x69Gf4YU5Rj
tdxpPQnrqfQxr67J+qK5Gyk4ZcgV/V9ZSMhuZRkdzVzg0GiR1t8tr0PtT6bvvdmxPdzl0iLyjnvA
IYowJYZ/8T7+rbACR++WDdEj0wAdClsCD+Cy2e/novtCUeWb7PTeHpZgQSNahwGF5HkBQ8ptE7P3
CQAp5OOFKlpTxPZYzx4LYo4eLhjyfQeltpEic0pZnULMBr+rNKpdSCsiOQY3RbDdujnnGG7JEbSx
5KSl6MG2vhhdH9gdDR0ju6PAdmDJgQ3kora1n8xRO67Hpmn+Zot28mCByikH8sNvCkKwea0uWpOh
g1i9gMxXcv2ujS53ohygUqItAmGAYPVLswFrJOn1aOjGCVFX2KYv+RD2xkVNDnnq/Ll9ADvi4IsC
yAl5XUxRifP8hl0oWjcjyGpS5gXTAjyjzjp3Fg1yBprSoVvwgE+yAuSOMwVrClBjpHktnLromWpe
VsPUaTrQELywtn9WCVrTvYNnFfcj2uSd12L9Vba/zTTUeNKFDLIOyP/PF3D+R8zGgOlW2GcAonjK
pCx6NOdTgYEHeimaJB5VkCC7Pyvtb6YUn9PJujhK/wc5M7zzdcBmdrq9/df3ne+Di4AETXSAZhFs
y5yVdcoRayL7pbKcMDPBAF0dR7TDjJ51bskzWhluS9wxpluRgompO5pWrEIAZCnjeMiJ0R6ddTU+
6UMxhe4C1jGzMOvfvYkhyK40ymCoctdXxkbGlc4FbW3d9kOEd4YWrp3DqOuRpxTKcS6z9mnx1vJo
dkx9vr3oHQMAWUDFQKcirj9OfGvqbKXoGUU3d9Rl5rEw0VFtm/kraARrZgVK/5gDntzw6TyHTUIB
wv5QKv76OtiBnTxW89Gdf6HLYtHQ5Im0LfFB3yI7lutXd/uFwm6kaUZQTdX1KKXJbzPLfTAJAakx
XGY/Sea7pvyMubZjrr4l7qWqYrh/qfaQI84aZTlxseoEa7n9FOG5XTtAMK7YzGhE3+NnENRqasCM
y8TOZRtUzaErJBlCEb3vPxLRUI+hN7g4QMzbHg/wlzyAzrp6pBr95E/Toz356xR3jesXlnbR3d9t
0Zw1dCqgBloPx077sgCkZcjAAdkelzQaSeCmkq96Z+UUFRSfg+Qvz8IASmP7Va3etFRpED6D3qn8
oi95H9Ypmw/qst53iaE8rlaRcxBe51PBekz7e7UapoP2rCUOUNVM+5szDtPBS2w3aGlWHnLPZefM
63/gf4o8hM1PoKD4qg0OuRucsn6mRK8eRhS7DzN62gJzrZYLG3vtvzA6nKyKu5LoyxYTpfzJtxlT
3lMgE/ORH1yeqeaBs8qkSkBd+8nwUoBSUlXzfKBNuP/+xMGv5JP3nKr0qhRsutWgG8CKimxmHtoO
9Vfbd5scTLi+stg+qDFkVQOxm4krGNp50CaNs0Q9/d0+fMin2o7iJABbNqLKHsHzy9Tu88xcehjz
MvsFKLolNky2FH7ek/qMOjjwuFYjTonWoWMjX9DOnXo/pmbQ0NTdln88CqbJumyzWGkTGV7FjiXA
04+sDefIw9SY8DKROS2LVmNGBKzFU2vqzM/aUT+M4GcI9DyRVeavXTCUlqHd4IMGZAC87K2W1zPT
inFgZqQMX3Uz96kM/GjnjYPBADwjurgxe+cJ5gTwK52ZlpMZJYCPKGh7aFGmMexnkA9y7JJzSfz+
7ba95z8p3FxA9wJ13cG0ByZ9hTXRijKnGQozWlHCP1eGWtyXYwd0w8zVAnUsirAZ7eZ4W+ie3cRT
jlIHXCm0GImwMDaM2GCWuRV1K/0KcMNLa2Rfktw7r+P42LIoTUHqveZ3ZjJITNWOF4c4FW20iBGR
8BDTRLNXe63FXDPyOt27DAAMD0H/DkRtUPUec4Ledh/TD3+6Ou0ktoTbQGGn+bPK+VDglyJU3mpP
4tijC3xFKyqZ5xNaQVdfu0XyfO+oKB/hAeIUHGJMpwteEjqZkIhCHSMiHTDRUuDS+J7Syka79jYR
HY8ouXDODcDsbJcyVwoauhfLitSBRZNpBE72Y04uWZqFzZIgVSulUuKbI24eYkrk1RBbooNYWBcD
e/Y4NK4Vzekh/cSLLLA7qg/O+WFBITPovv+tZOnTnasBDwhjmK6BISMYmu0q8Sr0Y0MrO/Lyl7o6
quSUA89iSaugJrOkxrAnC6lLgGhjcsMzRNprfW7TEUUkO3JG/ZTbKMm1GgaslJNRV76Xff33+/fu
34EjCslocElslzZqfasMpuZEg3IP2GZrCOv8RCmYWnXyzEY39sxDRWXcj9dqAxxV7CgmYPg01XsK
98PT0rVunllL4kRVMoVprbGAWYgXPBskhvN0sI2qCLxultFsXt+Jdzxv3AqoDoa4hIsHCI+VIl51
I70jy7HRinNHChkh7U6FcCtFyLUvCtBSqFm70dhmX42U+KsGhBKlOCQuPRp9cgCl6tP0ZqDJ3cui
PlF8lv1mRR42MiDXa13Cl8Cmw3NQNUxD8GP4sM2O0haKOqZu1LRqWOX3SHk3y+jrXoYypCQrcf0C
b2UJxb7E61tm462I6qx4AnsWwnA7NMrHplxlRmfn0eCykF6FQ4RRT1tYVzlPZmt1nRtpfEsVlv/I
wVoI9L6GHMa0IwE6SPW7tLLR34CGj3u7JdPb7Yuzp0rvgAeQj0qrmB2ZCV0SNvVupGTAC1SHYfKN
xjRPt6XsrhQ9FGhog7qi4VDQpX5KTXWtRzdKi89z0/hZZfml8VgBanVWq1ORtLB87qHIf90WvHea
SPogmYZ8A6i8uGZ90BzdYfPYpNhh2lbtZZ3m+dlK1Xsnm9V7w57Uy7+LA3SLi9cQWGN4ULbiiAL6
RUZW9/1FVJTHqfueZwheNFkSZe/YPgoSLIA3G3Rp28WNGLAbEDJj9Mq/vRSZBOHEQJK4jFMFCaoZ
6d7rkklUYs90cjYy5B/xEl1BpM/opTeVQXUjIMz4yW/2PD4a6wnwTpYsq3btg/K5eOAdYZQKT7tY
S6krYlXzqLiRR78ltQ9PekwP5RIG9exP1r/N8CLYgBOGcUz4n6aKQrNgPnK3w6aVthtVBMPpJk26
AASnlsRIXXteIEtC8R7AEqjuYsRpq2dssMe563onqpUXOqvB4tKgXCRLkQkRlLkhYKpU88GJCj3z
e6b6jXb/vxYiKrIx1m4CiL6oLtNAbx4wonYA8OxtXd5ZCVwtRIAcWB3zloJ352kI3fUlU6MlT8+A
UozylgSt2R1ui9lRaURRMDVI4KrASOVX6oOx6fRpsnLM40d2nh+8lD42aUxMgCWZb2sJyOd+lnRj
7lg3Az4r0CXwJvJM7lbgUq/VCoutRo1zsq0vTkCNzvdkGZq93QMPCqYb4TWiH59/xYdl1Wo6j0u1
qhF8Z3Z28/JAlNo5ZrOs1rMnCG0vLg9mAJlx9cyniqoOOvYP3e7fO7sN6sx7Yt0ksTy7YlBSRfcL
DO9V3hUFTxsw0hBjYEw1c+6z4vNovfy7KuDdec9nQRdE7z5riNqYXq9GVTv4S3esGQtZ84fVb2CH
k1Wn+SO2DSVAus6peQFKwZnN+II/HhCCIhd1UDVKH4bkfmjpobVtJOvuRkmoufMmYHoG1UFudpBP
ETQBZIerWjiDGin2TzP5C5zo27sm+33hte41nZjZhN9flweX/vjvfh9+Fk8IwW1/91I+bJQxa0Vp
twz0pG7bw2gCdYJ43fn2IvbUC/ktUOMBqxz1DcE2t1aVdU2hqRGhf0qjDYAxBmY2iV+ze+QfhAi2
ObE0Be08OlbCckAHs0focWplPwz1O+YDJK7Anpn5uCLBRut9mhI2qGo0sP5k6D/qefSJTQ6WjN51
z4DCRIMTic/hA0R4q8jGgl5RhqOLgFVP/aR/nddPmJ817GMly13sqhqsDF4FJHcB4bAVlQwpAtfe
g63mqEwrkORlzQx7u2ahIxpcJnxSV2z7Nq1JWxHiqxEmCn/og/lJBZmCUfhlSo63NW5XEiw03h40
J8EGbNeSKdbqZCh8RrZxrEzfahGOAt9INoG6dzrcOqMcDwx+FKa2YlzCpqyC5xNZo+ePD4MWKsgR
a8wBr1CGYrXEl967R6iGo/cTsTWgewWr1uQkowZSCJGTgAsPlWr8PyGV0V3sdNq8N/TitYFriP4C
4dGuCrQRWU7OK/ztfZ3OUU6sxS9q9zhYd7Y3+kOe+hpGpAaaxrNaHhIZ9fnevgKLFuA0AAeHzygY
jERPvbzTiBYtw+Cb4yt1nzwCUcupsw+0fL6tLDJpgrKsdmNjdKhCh2mV+Z3ZhH2qTiAv9d30uCpL
2A4GlXire8YKKRlQKfDMDFrZtoqj1qTsNBAURU1yMgEt507spHt/iq4MmDn//Pf1oZsdATX0AT1E
wsVW24IwDHaoETBQ0K7sRSNyMG66HIrWRw+mb+WlxDzuLg80jwApxOgD4szt8uwiNbSZQlF1NAbr
QIRgNRg+qjOyznAyZV0Te9cCLbuwkHiI4c0K5+faxYpSYa9FDfgg7Ds9ubcKCRjXTpkY7sQHGcJN
r9acehZBnQq0BT76vXD9zGBwv0yadlhMkCHVZ9TDWP5rkGFe7O0l9/3gz1gYKxVfaLyoo95jyo2n
8VaAB9D012QrAchK4G5KzObeTgKJApymcNl5YLg9Ny1jxrikkGUDQD0h1mvdNsHQVxLt3xdjITkI
sGQOfbgVgycIeCjaiKIffTZGTOsRfyplmKJ7TwCUAZVKdDUjIcj39YNngzxkq6AOo0VT2gagf0yV
xe/cp3WWxIQ7z6aJcwFrKpLxBiLdrZzabnrF5LHAXJLVn1GuO+u0lxEl7KyGmwmeLELGyBSzNqup
LTOtZzVyx2oOU8PsQ2PVfJbOh9RtFIlF3DkgxDZILgIMi5NaCtpOJ2oZ2QRfyiw+F8792n+SskTt
i+BQGTCCKDMIlzZBwDQmI15oAJJ4oL227+ulZyD96SXnIxMkrGV2e9K0WGxkN3+B19tkz4slcdJ3
RaASw1FS+UCv8GBiHkrTc76WZa19d7nD++XXMs6mXT0DuhVHScUFEfWsUnIlz6ZMiwwtAdHj4pkX
VE3fbj8Vu2qGMB0VA5gBwExtlXnCfItFtEaLSnMaDk1ikUAxreQ8rFn/O/fQWntb3p5d5d4mIKsB
InQ9f7D23mTRsdYidW3HC3ju1oNptUWAVI+KXJGShU5eWeBubaHorMBYhaY3wC6bZB1Qeyvn+WYV
mTFQxogqP3g5fB6lgMtBCz/V73sveWX1wVbGT5Ilc+dFiE0ROrho60DQ5QLhfLvHOoYPF8B/atF6
7DC1fDcY56z0T+QLXMZBopk7jwew6HlHGc/2waZvZWF6zWPOBFno/PKt5pwscDDA7us0zdE0X26v
bMeP4h0F6F4E1D4GL4WFNRgjntUeZ0mrqKojxUVLrv19HZuDa7yOrsRG7UtDcQvWXUdvIP/7B/uu
oWTdZh2W1uEFrkKAP/aB+bvtDpoMRG9PNfBI/T9JgoUfhgLGv4IkBrJi52dTfZ+sKbBryVntWZEP
YkSnt5y8HJi0cJp69w1YTYGa/QDN9+0j4p8q6t5HGYLVTWdgz4JSEfrguyfanEYnfBjWYPw9lZLV
7GkeXE6A8QGsE5dKOJ7Vc1tG6AxXwmj0g9uvdWg6eXeBizoGddWkj6DYkr2SV8tDjyS8TfTOopcG
ZWRB3XtggjoFeiAifV19PUkvU8q+DuNx9rwLMxs/X39PJHu9vadX54Y0EzfL8DHQMocm/a0iql1u
so7pSqRU9FFpL4VaffKsXuaBXpkNLga9sLxzhAecYsgAOBzFMxMlKqv2oHlf7N/g1WkxJ4XRu/Q4
5u1lriXJ1J2V4SlAIRcDSxirEeP1mqwYajDVLCZoQeI0eWz1vUmikjIhwpOzwPizluhZnKuXLA/B
IWC4X//5hDbrELYuAeGvUVkQkdk9+OP+TrjBMuKFq+eZB8of9kpQPaX1ENRNSxbbd/Wx++c3A7+O
phLcJqSc+bTeVsdYXuLnHZzEVD8gp+9bb57zrZyP6Xw30L8pGMBd9u9qzfP2nNMJhWYkoLYiW9ts
QE23ZuArRvez1wFx2AlmJjETV7aVLwx5JT5Xgg9XBds6pRlKQYOdxfCxA0Ul6Pnofa26W9jf2zpw
ZY+2gsQwSq1dW+lBCBcDeAXB71uVx4l9wuBhoMo6vK41GpkgDgKExBPWdPXoJooBJEurinNcmxYV
vDL1839+LfDDH4UIx8N6EwmSFUKUDDhVHiQo/bGq/vlyQgqmYblb614j4yaLVTBWmFW8uj8A4BbU
5V2dSU7muquCL+WDEGEpA8sI0oVGFTspGqaqKWSVc+ga8nVx2b1XAMZ6SjpfH80wW9CFaHQYMWza
GH2Kwdw1GEaSpS/2DtDm8a/JwXkw7rdV/Swb6MzqPI+9LG4sB2WqUysbaZfIEFmJzHUxi0zL8nj2
vneqF/A73I6yPLVMivDemyTzaN9hJZ39YvWNDwauUe/821dLJkSw4FPdL03OhYBjKQfZjLYMBytP
JXHcOwrbxnfhFDBolUCPDy4XcoPbU+n1PKfgJa/inpU+cbPzkqQ+MQFrHLgjuVfHJqQAowAyQKzR
N8C5GmV3ZH2Ffm0SkPIPlOes9uZFzxt/7abD7U24NmSIz1F2xhcif26I5+mp2dSgj4vGjdmjddhR
yHHU7CrIQe8ZLsaYn27Lu35vtvKEkwUrS6oRJ6MxeFEP5toD7uN/KUE4VlKO2TpMhMYzSQPb/pPL
4oVrb227BOFZZmqyZJaFJaCeycbO7wrIUf5o9nNH7QPSoqE9Sx5S2a4JrzRAQhFSNiWNDWodNOue
Oapk13Yuw0YP+N8/hCXeRDs6JgWNR+00r160WncWkUFd7wpxED4C8Re5J0c4msXKs7ScGwrER0Qi
KNx+ZQ1sSFJ3f/5dy/j7jxAdFw5V9e1qSK5SDLi2NK4ywHxiZj43HzAdJmuG2rk8KAfBuUEmCKRj
4tyy1qOPW8HocFyBb8wJ3K9Tj1lLGZj8nhQ4GYA54Ox9rhji90PpjTm8mpgoYdWoz4Bm/gs0NPSs
y5pRdtQMJ4OxOaD/oIYhDsrWEwaRmV3T2FtrGiV2ph+9vH+9fTY7SsDLnRpyCHCO0PiyPRuQrLiN
WZk0LtS0v8zgXP+pzFPhD0jfyUz83tZ9lCUo3OQSHalhyMrXF7XtLpb1bcabbNYySMrrtjgEjcjY
8jQMvMIrLM6BLcicMBs31FGOJTyCYCXjqem6wDDKA1NBmdqmj2VmX/rh6faG7tijjWhhQ5FUqjgy
BG4VquI+dF8/lHBFMxoO5W+v6HxHKeMxX2TVrt3NBS4zBtXhLIL+YXuQGkl6jXSUxr0/u8+l6mfZ
2WGX24vb1Zb/ESJGqQCIAJYIw01WgRGcNC9jARLh2mGyytae6iNVgrQ+RoOR3xc2EX2i4DIZF2jl
kJl3BqXzYSnb2b+9mmtvnqfQAB7CR0NAA8v//sHK6m5nETNJG3hPqAsqVTQ74wMyYb9yjLX6nqlL
ou/d3cMwCPQRnHBACNrKM+ho1oD8p7Gb0zoky0pDpezcI1UzGWjZ3gYC35AXYTiul2gLezJadmeQ
Jvba5NTrPcZeE2tEj8ztHdxbEdqKYDzQgooZCVHpRq3CF9Am7t2nxQbjJyKhvmLhbSk7i0HygLd+
oU8K9l04pyEvXZD8DE1sqifgOEPCf+F3ITEClxCI8IB0EZ/CbCiUMutYG5O8eXJpGdFs/WPq2R+r
Nv75aQfcBYZoEBkA9ATV260SjGVFas3Lq7gofij0DVGB6Tzf3q/rU9mKEHxczus2MlpUMYp9M8t9
DFlo9cttGddmDjIw74BELRpNoQLbZawZaCo6GzJK1l4SGwDpL+1076afjPKkAp9GlWga35at376V
J2wbUIVRNtMhz0O+Qr1fAlK/TO5FlVE27u0dvCGw4iGnjlQM//tHm0DwDzL4VdyAyaZO7ajM702A
M9zevWspcIcAfId8GJBgIGgrxS1oaiv1XMXzbIbz8omZ9UGaTLo+IghxDRSzDXhF8CK2QtoWxrO1
EdxP7RrQ2fHNCbMG7G+ezQGGLempp6VkXdeP0FakYLeHRR+ckSHSLywl0KZXB116UIhJlrbf3T8g
jSJVinQP2hG2S0NjUW7Pqg45kxlWmJDygDQg7aHdWQ06Dzii6TtMhQhbvjR4hIjtVLHelIGTaIjK
KiQN1M/So7q2cLDSHyQJdnRZK7UZLEjyxrd8vvcmGVfftQB0ZIFNAM4B6nFoxdxumO4qGhJKSxK1
1bkm/XHJZe1515vFx5F48yd8LzR/Co8bcO0NrempFyljFxLlNa1WDHfXdxyd/fbluUaz4b1YaF4C
dgsGkhD+bRezrFoDQMc2QRvF73o4eOorCh7A7E98ffGVVT8z5Q7Dzoq7/GyQSWiGOO0uxpCHlmyA
5loPkc8CvDPatnhrujip1xTeuBpsBdzZ4k5x47AyXCeUCTpPrc6SVfMN3FpAAMtxnCwUiNFq6Qk2
I+sK9L6SIUEtZDg17p8hK0JjoOdZ0e/mqnyyaxWZ/N5n5U+AFr9QvZBMnu0sFpvOaxQemlSvkA0n
QK31iHKUqDHYQTfiPH2pU1mu6drOI0DEgDjcI7z5qAJuz3amwA+eBmRYWzM5evbswzqmi3dcsu+j
8eP2lu4sCIqKQgjvH7ARMm5luVbXGg1L8xiYjT9L53utPZPaer0tZOfmwYDgqcQbiVFOEeSw7auB
tBZJ43xux8MKsDNgnpiyPpWdbQOeL95jVDGhGqKt18uxXRckp9Ftdw9UlgejfyjMZ61iIF39eXtB
3HvY6iGiXlS4QammYerRELwLvQLWf5YoSNS57FBl/QXJ6cToj2AIDsrmb2tLkvvXpwR5GKrnp4Qb
JhKijBlc5jXzcnBcLmczW2OrUSIPQBq3lyXuIM9OIz2BqW0OzoX/3CpDbs6rk5MRSc68YlHbKy1K
SFV9VKkC3xm4oUGB3fjHK4XROyReMGGAvh/8W6RsrYq0NBGFFnFf3ynaCy8pDX9vr0vUP4jALCxn
L+UIjVeFxT7JnVonOYkzB+M5dE4/p1YlG9O+3jwLwQawhqDoOgqY/Aw/eE355BagHRxInKCFzUVv
ReLo4cKmXxSIhQUoUm+vSVQJviY0FAE+DM1SDpYliAPrqGoBxy12eqRogSRfYLbl220Zovf0LgOk
gR5ySpw9UNAHZ3TzovNmEoM5PFgatOTQH/b8BCwDfx6/VJ3Puu//LhGTvXhL4HYieBMymWul51Xj
khIo+tqvbszXJ1DnTo8uDPuh7bvikiX2cprbqT+RtpchconXmq8XrwoQnZC+AGKIsF51BkhtpxZl
bHrArygG99yM1tfBnQ7jNJ+M9U7q9OztMHoEbb7HGPR1hAdt7gYzB2FKGbsrCFsw8WsEyTQcTbV1
/FIhRWCVBg2rTk3AMMV6yX2/8iKwYMTh6E2GGUMuT+yeVUZldGerrON1dOGs5m13srSSBSboYg5O
PzUndWjakOjNeNYawHz76Vx4l3qeR8Ov7XoJwUbNPtEhKaO86uinEgRqkmTSzuXFfD5I0eDi8p4w
wday1ALxjaGVMZhuSFgqZve9tJROkpe4wm163wpOKAkAE/RSipNIgBGrXa11wVr8Qpu/xSP6HenJ
/gIgxuSe6EEDzoA/hnK+re47NoO31aPpEe4MrphwiT0D1HmrhuNvtL8d+5M96Mpd9bl4uS1lR603
UgS31BwdWqHeU8akjlI4RwSM6s4X4GG1VumrMpgfW3gb/7OR/7Mm4QpbxuCkTWGU8VBZczDpXQrs
GksNk9JYw7Qf0sPt1e0YQvSKAP4DVxegL6JzwVJCOP5PGS8UaI147+8qU/L87h0TlgWkJ46bgl/b
2lqrJGOPG1TGdGxAnqoW3j2Couyu1krnierl6jedzNPcOzQ0qcAYwq3m2Pdbmcgg5QOpoI9j8rSE
YJT1tfVX1v4t/tzevh0LBHx95H0QsZjIXwlyFjdrVadDGN4zBUOlYBz7BDK//r5J6jZcJsW6IN2a
PSxU+YmuWVlpbFc6R4LlMTMQRgRlUQim0wGLU8XtTI5ZOQGPvv3mtOjP7kKmdJ/XPvteE4nG7Gko
nGvkHz2kyjACst3ayZxa9LHayDwkxOe1zzl7TrrPbnh7Z/cUEy80ajFw5gGzyf/+wSGoc2twJjDY
xeVw1wOMxkjvG1nJf08zMTr5XsjFxKGI8zYZ1jgtKpeR+84ZzQugLHA6f5LRU76Pqnz0ePmtBm00
WsF4XILu6e1iQOZjTl7V1PHSPOUgAaxTNQAEd9E/G6qv1sDbo8dqRE/B9y4ZfKV5pN4hUbyws1N/
Ap9llhhosh4cDEbnj/30VcvO4Hi9a1ZZZLy36x8/lO/Yh10fG3w+K/o6NgCii4I1uNGPK6kkZ3ut
QghmgPvE6S2R/xOH8dWxXaaFoE9MZy/kk4GYe9XKM6DJZc/S9XKQnOcgluhxBdqJaAaGdkQ3Y6PW
8VxRXwNmk6L9bMfCV1cacEwQa0I/0ZC9aOSzqyqI8wm6U1efjdYxU37fVugddwG8KWhwxSOJDPFV
sFhPGAZb7AT9ON1xrMPkofROw/o7r+7gIByzYTpXqw7MbFDMzb8bK39ujS5Y7L9Tfrz9JVctDLi2
my8RrNZqt42igzwptp2DuYToeHocQ3Zkx/KSPbl37GJ8oswnzO/LY0MfVuJj/uL2N1wV2MRvEJ7V
xkA/CLCpkWI+fJ3CLCChP34dHmRX771JZnv1tmsVbGTeDYpSDR5sZDiG2pHFw8UMtS/ekd7hrbsj
z/ndGrFoODvhE9Bjj8oJqMEn3K1T+vj3XH3ufIxFndmJHuoQaMNHR2JOr18qfB/iHdwFHr/Zgp1r
565oAYRaxy0h3ZEYK+6/63SBVo7jSbUKI+wzOwnrepAdwc4thGSeI9ERMzhiyGWsZWHrRVHHZFX8
oTm1Y9CVfj9cbp/0nhigN6Gpns99IeG5NSmVArdAnds6Vq2yROQD1giT3ncgzcpl6Zi9vbQRfYAW
CwEryAS3ojzYctdrYL3mDmB9FppFRxYbSQQkNfTjtN8sIjMw/ONF7eLeE8fKxayCOA2xuuWCFqqs
jkvws6ntUZn+OFhY8T3BEHuiYaC8BEpsGlvaeZKMfF/NLPAb9EG2mLHBMGQyoCu2jrv1l5edeg0J
7PRb2Q5gE/Jb+jzOvyg7pqMkopDKFaxHAp42UlDI9Vz76EzeoeqfaHbR7jzoEciy1xH4j8t3Cm6Q
25q0Z81BiIOSJK/kIU28Pd5Cp2vNlg5XRemKICN1gUI8ckZaT2U1tj1NQnmWw6DAtQKb+1ZUZi4T
BibNOs4twPx6WaacRqDk+E4yrUfqDUVY2M4IOMK6lVyXd5dRVKkPoj0hpzhV7Vqij72OU9sKDGK+
ePb3YTpqXnFk5nDRBtAqmuEKnM3P3nJAfDnNd7n+NnflfWJ3p2V4QqL+rD/ZLaLM2wdwNZLLVe7j
twlH75i54QB3BEfv3enOodfOaYYxFY7ldUyXJy+cEbPg+fIkr8V70ex6U/hkG2AoQOgiCJ7sofXa
GptSfUIi5fIIDPTk1abBn87XAmRW/CEoQ91v/LdvYDsJyAFjJkET5Mf0yP+bHOBPhYnEjeFKcPVR
yB0hm86boi3Bsg3dYHsKmWBA69OY04Auj2t1pGV9yvy28PxulcHEXd8ATAryQ0CnKlJ+YrUcXC6z
PgK9LS7K1fKdLo0ST019JWvPt0/62mh/FISU/Vb/i87odZMMaOtjbpQQ5y0FnFdnusH/Ie26diNH
luwXEaA3rzTl5YoyrX4hWo5kkknvv35P6t4dVWVxi5heDNDdgDAKpouMjDhxTiUuTKJ6MYnMEoMp
M4JbNMCdW4JEUY8sCoAaVhu9IbvUOl1Ko4VLdmbjnlvh9k/d6m3U6B2QXYaFILBx5OLTKksHLzpn
zCc70iCL1kLcQPAgq1DbhaYu5OZmlw5Zb8btjs6u7y88iaw1tZ+Egc2oYT0hUVtJN6L8dH3RLp0W
BoneY/grBRkE/qaNS7POArHPD/2D0exKp9DsKXKCX0m04Acu303nhtianozFlMuMGMDjHxoLbfGu
UKw7faU9itXCsZ+1833eWYYbIzq3MyaKWpJWxJw1Gk7Ti0R8q26duNqZIMK9PnmzO/7EFlu/kzFF
QVOaRQhbDdiBFG+UIicsvcVkyKXPwNSdmGGfcWKGtJWgBuYAcJfhhLqN1mngn0Kvd8PGG+TV9TEt
zR/3mjNDs6J0lPKDHn+ZEUFi8pgi/yfoi0Q3S8PiruaxTWhWpDJgXW2Obq7shhhDZcvyYMtAO3fZ
Khilu1EJFzqDlgbIPutkNuseelmpjgFWk3qTBuoGQuyu1m+Qo7ANZQH5PT9GOF3DYDl2nr62loYQ
+GkNxoavIP7Q5MbWqI3NKNHYMe4HqV/YkvOj+zHILV82AfYxlphUSXsjgV2bpVNvA/VOP17fJvPe
EfSq/zsybvX0DqFVBOK6A4kP7bMmmI9j4/Xk91h166nfWIjbraTd4p2OFqmFPfrdhnJ+i7IT8WOc
W0Pw86YS3uDFAdD1zI6LOrEFLUEmvwLs0g718ZchjShWAINpeCSxQGaplPFLoOvE1SnJdmYjgOJT
AJP3wrSwq+fiy3QwL+KVhCyCyp1VGlqdEPRA29HbeF86gmELT8l968vUnu7/xhbr2WaSUgAkcK5O
U2htxSOuh8hcx+ovJbeVYHB0v+6dRnyVTcQ4xfqvbFpI4yE7xdojz0+PleIWqTX4omY1ipoXWL+6
0pehAa0chf4pnD6HcuGGYqPgZxQsbwBXI3WI9jHuGi4kqQ46Cic7Fdl9ZFk3jTR610c1d0pR/wK2
g+WcL7gjejEFgWFmYi8bmwZuoKf7qO2dXrynQWpHze9S/XclWEYcAG1fvGwZ0Bq5Pe70WC0xjbox
IH4aNo7SfEj1UzAtHFF2+5xM3IUN7pAUbTT0WS4MR2jFgZwgccCb7XTB8/W54xzOf6yAMhqoGIbT
4IVqM6FI0qCKxmPQTKIfIXPiIr1MNmUhUU+oYvlWD8Z+ITDiopb/GkXRF+Ru4BDUuIu3tJq2ReJ0
OEaVqjNefoFCLzYqx3E1xWr1Dgog9QX43WLVR0JQb68Pmc9DfZsHAAyWQV+FFx93yEthmgQqYGZ7
Utya00ZQDhqwz3m37dBm2svk2Gobq/93kc1/rSIJCkotBDZ8El3XqmwiPRmPantUhdRrI1dof/f6
ro8erw+QfT+/c2ACMmzgBoFWEze9cQIEVGRFw9GwkHIxg2oV5Iluo6glOkqgLj0R51YTL3Q0qwFC
DspN7s4yaDL2GXBixzFU6qNV90Nsa6TSu5UVjVOKmrcJfcAxHMHEE+h5OP3FxCLIZjkttP/rGudh
1HRKpKyTp+NUVIAtxq5Jrc3Q0M9UGF4VpVuSt704MtCBQQEG1AagxEGWi5te5B9K2pVde4wQ64wa
ZDJQAK66NyF6z5aU3y6WktlClRvPBw2JQj69JSlTldaC2R71uF9lhQyiR+Awu3ArywuzeHkqYIpx
AsNFo6Ec2M/zqyFP+s6olapDNav19P4G23WtBsOqDT5So7DDtrDbKH5sdWEh5uHctwnOZRnuFNcR
m1KU1c8NGxRKy0lvQi29CJ0hfjOjXRwBFgT96Ncu0NaLuiozkwpGBSBAcVWgV0ZXzg2meKhPeRaL
xwroTOhIBVHxIA8Ez/hu4Y6ft4SCFtBvwJ3wQzOjuKqSnIhHOX4pZCDt1iREykJYAsDNTCEacaDj
ARERlrripjCU4mGIJks8JpVxW8iNhyjpgJbW0qjshpBDMZC3nC4UeecGd2pUPp9GKYy0uAUG4RjW
sVNHWzH8wPkflbd/6c1ACQN4Fe5bjA9AQu6uJQgU23LE2KIPERKfMnnW5dIZlYVb4cKLfbdOMqoS
RjqAm+l8NEUT1r2U1NKxiKJXeVTRzORSVbpVo+4AOEMb6d71cfFJVex75MgZbhFZZBZHcAMLOykU
lUFVjziNqwn6bugMXJup5WRyahOosgwm6Mfbwi/FBOJY7wvmL5cPGQngrjCrDMImsz118pDqqkDI
NX0yj03dQsDnNsuTdVahbk69XPSt+KsYXsn0kK1LZUPixNP13wLaHBZmgXmVs7sKmTSkL76Jb1ge
nzuL1pgpWZDqwTEVqoghZIR9j1gScyEt4eYu/TbQ88D9obSMqwpNIecDjs0xlVJdjnwqqrZysIS7
ssa1VDhB8rQwt+yruVGhNI/4AkALtMfxGIEeTxNqjG3sK3Wq7cKw/NX3sXSbjJm80jKBvlipDO4Y
EaJedSpO21LS7+qkr3dJ1uwVXZAXAq6LWdYwwWgPRoII/VFIqZ0PXSuU2CgkfE9n3tXdY5/1XmIo
q4VRXxwhWIHeCqtrMWgJP+oEfT1S9D3q0KVfxl3nvg0b8hU7/WsOldzCMe3UM1yL2MP9InHj5f31
bR1uHfgstC7w8P5ClgJoznexP5iJ3U6PBvWj9qExY6CxvvKi8mQUg8cljSDuecPQ1WizBIoGrbeo
d/H7V5QhswsgbewnZehpI5j5tMxdmFfmvc92E2eDfcPJScWoUAOJ2Or9QmglO8S1vDi3u6/CLp6M
hfzK/DyejIjbK0KcZnInNrHfen3vEcHR3dYNHal1DeIuQT6Wpo87k6omoC26hTFhIHagfMSRtRBd
8BwP/10hUCgCeIAy/Hdl/GT2lMCibdhjXyDFu0324YPldTsAAjpPdKubfiM8gjNgCVRx4WvYkikI
2lC2gSDyt+b7idE4bww9kTEugpvYAWOUGxkp7uPGPNZx8pvKS2mxC2/OGeRWLU0j5K9C7JEwC21q
hTsiv1X6L73oFvbHnCtBnMZ4h3DQweJ/vhnruEoTWRtiP5ZUFON0KI2kiBid3hSXKNqWTHH73ohS
GcRGMDWm/ihAEMMKbLw2ljbI7PHC0wEtGcjwXcSfOg2TYZIDHC/xM8yltR41DzVVbuJhl6bFVvnT
y+VWSIXbxFhi8eVBlP/ZnCe2uRgqDZQK3U9W7KuGM6VObLrFCixVVfBWCjelbBvJNuwg7mvjWXPd
q8xsGLBig9AXb1HWMsutY1hpsS51OBaikW+Tcjxa6mDZKdoZlLYhC3M8s5KA5jFKXzzUgEnljKV5
g6JZjJWsINzt4LV4FACiXXemsjCqmXPHqvIQEzVA64fb6Hx3Zr2Z4kOwltKd1vql6sUK0rUe/Zcc
KmzdWHYQ6HjELGgw4GK3VAPHcwZaRB8R+UawnpL0lpjSQpbpIqpnRtBfDzcCUQHA5M8Hg6pfFbVV
SnwwcE/kEDeVK0hHIq2hemkPReMqwkIQzGdm/zOuE5OcG0mUSMY7HST8+RcA+FFu/8pc8/VT/pAM
R7dly9Y39VKbGZ+L/q9RJA7QcID+LL4hSsomhIgRJf6kOPQrv6W/Va9fT1vdKZIt7RxzAUYxP68/
9rjdWBOtBH4a9rp2Z70U6UMkgiXJUUuAs9dLGLAlY9wiZtUoNEQpwGYaWdA0xesvNB1jcA3Bp9a2
H0w8LZZkky6fFt8752eE3DJ2WkXalGCEYdADOvBYivaQuIXSO6kyeEnwGfarCrkarV+4HRbXkrvQ
Uz1VxGHEnpXe85ZsO8ncCE9lOPqkOXRQV+sgp2l2kWOR27ZeYhpgc8kFSjgwP8Nm3uHk1lXRVixS
8P37oypkXlp0E+KkMvOue865CAkPNjhPjWnRo0p5bqaixZh3JCN+doCPsGVjnebbWLbryKsEu5/2
S1Wh2T10YpDzahRQBLDjYzl1Z9qQyIYwro2WkvHl4/rIeCDKf07iiSHuOioDaDjKEgzFz+NX4Rt7
85P+ATVU76V3ErXfU1vZvR7k3J4GJztKjvR0/QPmt8/JB/BHU1QHMjbYPvloh0dI7io3/Upc9W75
2KyNrbtgjp2Diw1zYo4/nMBnTt0Ac4MLxeff8ue9eld4SuQM64N175JPbcHi0kpyB7OIGo2Cf5j4
VXDTqYDG+z1SDRLD0ETH/JGQJeDn3DUPLUpGwAqlDdS1zveqIHU5OkCwon1xOwBSlH2lv6t8dX0e
56fxxwh36EslJGOY18QPShmi2ZP+FsmV5MTjsCSENRcwMeiIwbKGAPvzWcosIVkNmTbiNxpBU8Zu
XAVb5dDWT5q+C8l7WW3GR+jvgWxedK4P8v84HD+muVEatQxiB4iZ+uZwF6Sftb5XGqeGEHMZ2qO4
r2W3Kt/1x/YPaR21fg7VyA7eUxDf1+WDZr2o5ooAyHT9o+aX9+ebOI9HaV+CPxjTERIhcLUyaVcU
olsu+Dp9Yeq969YWp4ALe5AjpnFu5LjM6mhVfVMDpJ2dWm+h1t03DWriw05PnaLYDV8Rkba9uRmk
FUkgvApUcezIEy7aB0XZtukS3mf+ZP3MBPv5ie8HKSGYWdjqiHQv73RnoNvOtp7Ce3GJVYI5hUun
8Y8lnm9NQ91P03M2CVol2eNYxW6tZktM9f+HK/wxwzn9XLUis+gxIMt6kg0vOXSVnSg2dc0Xsos+
r68sr8v8H88PDluWhwfGgGcCEqJWaMKmwxVDPdG6BVvzOu8emYTVKK9K6yndkuqpr5198WHW+7Fd
pcIWFXrp9fp3zO+wn+/g71bdSoZWVOFKMn2TT44G2PxanW5SfcRpv6P6LSAATVHbsuYOUOgY8pqV
Q0Dwe0jqByHYtMIfndrqceGzZlJbaBb5Z3r4dwXppkJJAZrwuy56FcxVVm/GCCrsd3is1Wn+oLal
AzWPXVVsEutdJq+0s2PpiIT/qBAva1X0c2yKcZWVbqrF21S+CWnuTpWxV3o7NUcIaS6VVeZd5ck3
c5d5jy7hJENdw1ef8t+pnzyUN3Q9eP2j+hI9JL6wVAecvQVO7HF3d8oUgyB1TvwyCKfVWEOuUy0h
uYemnkU51LnTDu8PRR8L9wC0D85Pe0ohuyEZOByZAsh3DrJDGm7F7qhYbiFummhC4vxRmVZ640xm
Zwf0cYRwzGir1KkR7BuNTcOFrTsbFp5+E+eLC/SlCkVTYr4hrFtPr6qAzyKxmwvTSmnek9S0i+43
ahir65tzdqFPDXNeuVfkSS0bnJko3OeZr4CXWYnvjBJKAHd5vEJ1MkAjrlsYBwh9X7c9994+Nc15
3aIvFYNMMF2IAsRn0VQdHmgh2dEvU17qQpvzuye2vuf/xMPrRWWRBv/5VS7Zqhjbw9KRmbtNTy1w
LldViVSj2ER8Ko+bdJS3tKw3Uy47ohEtIMtmn2gAm4PiGgQFEMDjbIWxPhayiNHUmYdb0RP+GE6x
LpzhprsZF6KE+a15YoxzBdNkNFXZ9TAmQj7X6Vu3M4p94QVgZE3ajTD9GvUlXeTZXMLpCDl/IOgo
XtcKfKbcUXssHK3ZVLJTPVp3EKrIw9hGJsNsHbQtGMIzyFKv78w5b3RqnQ/thzo15BreLyjNfB0i
J+Rag4p7q0d4f93U7FV9aot9y8nOjIqsynJwrfhhvtcnh4o3kliBT/jGbG1hOHR97ITVXb4yl0KR
WTd4sq6cG5QGY5iSEYYjYzMoXyVSGJYz2CB8WcfGh/F4fZxzl+DpMDkHlwiWVhV4+fpxdluJmUcA
skL/YtAhUxROiIbd6/bmR8dY4lCpZ0Xg82ntQFIjhM0IJ7/VmF4wmiGcol/TxjV9pVrMxbITx8d1
AAP9Y47br6GSgCPOxPAstJcXXngjHQ0H8mOIJ6BXjiz00tts1qEhg4gSIfhNkUs/H19VZS2tAhMG
I8GylT6e7ElDEuH6LM4VQCTGgPe/ZrjrQY4zoAFj3MskvYsUdEWvjPIOzew4oLbKVHc/wZoDFLye
2fkY2YrsGPpSWmjWs558A3dPDIWF7gWCb+ihGb5W9pJki5955hT1S/Wh3Beuntym0qNZ7GohQ+l9
KcfIt+N+x7c/k4BesfO5DqMuFtJWwuUsosi6C5+6zNbMpzYBWmhdQpIk2TTJMekP5kP+khRrS9jF
KdoAR+J0MllTA4x48n1cvvbmkdBx/f9aIwirn39ehs4/JF/weVRcp+j6aW+jZt02b1OyyqCyYK6m
4EFIDo3YbUUI1ZCps81yiQF19nz/s0gXVJNTMKhdL+tIn62tyKXQa3nwl8Q5Zu89iLRAdxw7kimt
n480leW2FEM59q19QlDxkEdPjT+occia36Rq7baQ3Mr0tO51YYqZt+CP96lh7hhMfQLS136M/SB5
bqMv+ngLUPxObOxw/BCI3b49XDc4t+VBbwOOHpQjGI3a+UCLZoygqF7Db2gELVp3In2qQ3QokaW4
e86NnBriBhanUyMqZola49DbRdw7mvl8fShzG+PUAnd6g67UjKbGUBKtcGRodk/9IUnvevJWZiut
W5IenjUHVDQI25CxgtbA+cxRKVYFja1UI5VOWWRukKQ2rUcQBGnEASGq5CqkWl0fI9+r/e0hWB88
DIPVBtWqc6tEEowCGpqw6jbvgg/2WC1w72lsd5vSTT4Uz5E7Z/NvUeC8Wb4ZKhmKSZxKmG2Rm7er
u/C3chRX02/xRfib8PZkhDwDkhTTrNd7FMdIGjh6t1cMtwkfdGshTJiNNqFZiEwxA5vg0Xc+k0C+
qN2osHR10op4gQiDG8tx/oTu74OsZ9VDNSajTcvSOoCmprlXE41sr68m2yL8YT/9BHY4TyIyqzYV
gbaE+IbkqlVjR+22y0Y7M/eCuhBczx0/IBi/YS/oaOMzkq3YgAWpRDooNEtzR4tKs5H6EtzrA5pN
0Bh4LWBrotsZvVHnIzLqLsdFjreJMfpduOvLZ5w7ZfoqPzNANkHb1iZ2/DFpK/IWiG5vbYLCAw/U
2/XPmBvs6VdwhyQfpVaoa7z3wlDU13peAJUqQmTkupXZgBo4VEC1GG0guuTPBzu1ehfUBMF7Gnlg
44b4i+yBQ1DI79FIhXvbKc0b8dA1H8Nidu/7nPNb59Q2t3WaaeiNykIYqA93UOLYBY2wa3O6pcOT
LO46kVUliTPUr3LxHnepM0qrpDuMAurM265+GzW3IxtN2tb5CvvfDYM/QkG2iUQ2akwhtiFsyZB4
cbf+qznDYwDoXWC++TnTdTRGNSOi5Z6CP+gtF2+mSdsItgqKy+k5SrYx8qFVsTIWLge2FpfzhSZt
FS2qEpB152vVTBak1REj+XWkAmKTWiCzUKJyPQqQir4+xtndB9rF/zXFrviTU62n/ZR2/YRyDToI
vKgppg36Sx6vG2Fb+Np4uGdAZwbAbDYinq2FtEl2UTU6epjYURj4Qfgn6E3PCJdgULNREWjF/xkZ
G/nJyLoyAHCJYvFMKdyGUAXQMuIYCp6rbeyGSu5GQEfq02GobZGM7vURz60gqIwYTgl4aJAKnRtH
N13W9WDj81XQlHlyrmUrIYkENyF69hd+mVG9ioiIQMrJcxgLkPtCK73FUlXUblB/jzsXXFWe2Ole
mC1EYLPjAgMk49mAPArvMpFhLfWRRImvBBHUtyJAbOO+jt02m5Yej0umOL+oZiMALZQmftmk+jrB
c9hLkjBeidRcSubMOihGP/rfYencU0ZsEyGQiZ76YlGliteYVZPaoVUb7aqKu6m8CSapp+NO0JDL
csRegfxcH/cBWIQmSfMSlApjr9DlWNkoJEikLZ2MsN03ljzIrhwT/DtUMqV02t4Q6IMR5nH1JYlR
iTyiLg/rMdBIbmtZpY97s5dBeR3qQ11uKrGA/kzXiXVjgyAjNx0cIzRtLV0OM16ACXUw6BKyAiAS
P9+u1kjTuJSVBBFT6b1Ndul+1k5sv6Nb3SbgAbh+OOYuXkSFeJIBfA64Ni92UU4JmhLNJvUr80PS
q52BOylQgwiICtEX8s+6AFmTgNRzOh3aMbvpY09NHrM+WPXK5yD4gfYBBY6P6181EyIrSMWgrQ5I
VzCecU43s/q0GYqQ+mpU2bIg2pmYrfQUvGfFCoQKdtG/Xjc456Fg8btfgtVdeYFmBI5FPQox9ZtV
I9kZhFAd+1P5Mz21PrTL/8IYeG+Z8h+YLQHoOl9i0lIjB40TqHi2nU/XbWl3z+nOoXdkVy6AgWZO
LjAcP6bYbjvxvHkEW3LHxpXieo5M4zMqoj+aRJdc3+xGOrXEvuTEktYHAcTIYGnc9ckGTdOoRATj
E4QqQPy1yYWbzIPku4quTLQYP5viC7qa0dtMiqeF2Z3bPPCGFph4Gcsrf2NTE3p6BS2pP1Q3g+wl
g5OKg2eBdOpJ/lUdy9LLHsKMabRTcbTT+JjJdjSstfx4/UNmgnQGn/nnO7h7pzLKiZRCTn1KGxvE
JlIJ9UwGLQmXKKHmXMapJW4/6UWm9+jqpX62ih/ypSL8dxcWFzKcDYTbQ0YYj2MWYELj0TFyl1Rr
kjwSUEvts8/yLY/s7nMCJMERX8ZN9mTe9lj4pZh5rnLKOg7QWQj6PKZseL69mlSNoF7TYHsF99VW
N2+L1hlcsbat1q5eq86R+vfmGbKNWWXXCgTL7svOltZGhcdmtohZnz1WAPRBMpIx6ljc2tJs6lK5
xNe0uwEC61Pw2gl7aqIQNRabRtgDExBpr6p+N7TNinY1yFvjnRb9S7Im9rpWsMNA2A0QJYgLOT/Z
TMkgSEpH/WdJ/QNFJNs0IabTeakGelhX7jaB5KvCa6L+6ZWli2p2RaD+jqgKgiqsGfN8RYYyKCvT
HLC/j2j59Lbqdnor1/Gabo2HznsCFZwjvlmuCAa0et8u+LW5Lf9j/CLhKUZdlRXqRH2wAwOpUO+p
uAitZ4vI73v2FgUbLzDMEAU7H6CWjjXor0VsuWmnF06qrmoUO6B16mjP1ZMFUWnDq5YUrr4zItes
cukhDU2KIB1mI3M7t/cyNwaD3qq5U51gtAe7dZN7Yad4r9vmTjsMj+vs2N0Ot9FG+8pdVICP8dt1
N/adz7j2QdzTPEJzf23m+CDNlnf1n2L1Fjm1Qz5uSnQcdG7rab61gVjaZ7l5yPcWvrHaC8f32jW8
cG09mS6wAttmE96k9iviubWE/2+yjXX7SOzUuf6xPBHg94k4XTNuUzZ52YRyh48FASb6zOhDrDup
3ziCK7940lHz2k1wK76028bZXDd9ee0AyYzgnyGzUfTkc9xyXRpEVcfKTwUIfIBo0opWKBm3cE/I
sgVI+l63x0ZyvixoecLuBKKYgcX48kqhJFlXVkXjm08YaLd9B0SzeqbuUv51Jt/F6ESZrg2IXiHk
zjkZrVdNig45GIq3EQAG7dGSD32v2sZQuEKyLVu0CS9gw9nR4gdngJiLZStBRS1yN1ptdWGZ53nj
q0TbSwQdu1b0UXXKqpOLr+vzeOlJoOcmQoBKgjV0dXHbOxioGpuAVvlhLR5AK4GX1JKk5GUkcG6C
25Qm6bNCH8vGN/phldYFanybsnRjUwJGZuFOWBgO3w+UjYneajFsDY16DNNkpQRLKOglE9yGEAud
5FLLhjNCTDDUbBK+XF+Ty7OExcdTHWy5+PNCmiWqg7zstBRrUoxQMEFzVh2Z7hTnrpbmHin7L0us
Fvp9l2xyVzrwNqoYBLTxaUAcRS+3oxnaGb2HP7HbDlgbdXN9kHPTCLIEEBkwgWsQ8JxfL0QhRqZm
mEZtGnVvNAgYoXTx13UjM7lGNpU/VrjrpA8rNS0lbO/Srp9AC+Ymh5egtaedo8XusNAQPj+HP8bY
z0/eAHGT5ZNmZY0/OuNox3+s380I2rrn62O6DL7Oh8QdJ2pVYM8PYGVYRY/R89INPHdaf2YMHBrn
g5B6rELYwPdoteoJk69ZHQI8H50arbpwXc25uVNT3EnqkwKAs4n58Pq9AAkP2GmfhH9Li4o7kc2X
Adwj5FDg5jhnKqllVMcxrEyD4NJiHUvKqlLIW9Oa9vWVmR/PjyW25U/W37IiMuRy0/h5ZmV2IEO2
WMr2wB09C2W+EAHO7gI0mSP4BfQb3b/ntrSmGRKijdhrZehmEdB40tuEoOz6iObPDyJrcKIDkX2h
A9ADQ19IE8xE1U1YA5QtV55gZdvCBMN25MlGeAsuaycPlV8gWvaGcHi9/gWz42ThNZqtQWHDKzLG
IQVJRyY2fpq85haGmR7CaAlevGSEO7h6C111GkkYpSWsoj7ap0J/T4V4wcfOPCWh1YR4GjwEjF1W
4rxREFpCa6gBNgj9DJBZEk0wgqYOGB9pBYHVhNrp9Cn34GpWICs2eKSjXpujHpGTOy3JHRlP0DJ+
LKZoc32WZwLH8y/jZgBolTJuKwNXDh6RrlC5wbEC0P0rmDx6a2x6Cahg13gybrVupX+YvhnUtqb6
S++aS+eDz0BNHW9cGTz4fEND26iZGQwdmvsSy4nk+0GW9indjdTW9MWiG7vSzqMslqnGaxqgaFbQ
5MYsCII21mrRMjTyFNsj3VbJn9zytN9h+QdvXBtIT4F+gk1o4exeXn2AIYFTB5QviLssnmTYLAaQ
hBhoYYyM35q+r5K366s5E7PCAOMnUFHOQ5syG/mJI6padcpTlXR+U/edbltFIko3XYJK/4G2phWv
8W/rTRLMVnFVak6Qok9KYyMLwGm517/l8mihgR61PvYmQHcoXwEXkylMzCAafCSppdgFC4e4IaMu
Fi50/Jb4Ji4dMIzJ0CthjwLGOnM+7lagUgguy8EX0nSr0rF2Cgk+YyAD3o7ZUug8OzQFakDgMFFQ
y+RP8zDlrVkXgw+Yi7gDE7x+O4DwdisbIlmILGZNAb1mwmtA5IgH8AexLiaZ2mFgI6ir0JuabmQt
V0BJjWbD6ws2O4dM9gWPHfb4YJ9yunfMuCujQB58kse1HcqbKAHv6DgOXquNk3fd2AyMlPFKIUsJ
KAjrhuDmEJX3HtF0MfriIFj3VqjXnZ1rIZitQChkTU5ojEVyj3OcOkkYViuDNka1i0sjfSvaDm8+
Iw/SAYLDUvfY9DSlz9c/8PKo4vsYAyvagJlaGxeiVG0Ljmq0BPoBwMN7aqgZ6+ySF6bhcs6/NZ5E
bF6T0eFwl7kxhYZQKsLol2jo2qMLf9zpghBtm7yOH0W1LxcQezOjwuqCEwcYHLRRc6+k6zN0uTUZ
d+bP7+JmCAkiOdBDdfT1B+Ut2eov13/9TGni/PdzvgyULiGk5fD7ZWgK/E72kb+1ahtNYMUTTdnf
C/Yur6Bze9xaaJQoLXhqR+A2IVWyT+u19EL030O1HoAVNdXjIHhSY4vbgkQOinR2PzxU0UepLvXw
zyD/z7+E82ZToWthMSjorg09pd3rf/TiRkY6rvxDVmXmiJkG2lervfuzMAMswj+/F8/tch7AklVh
Qu1m9FvrV1G6VbKppxUNVqhVv4Tv6fq6ubm9j85Fhl+VWAKCe84oHWRpaJ1NfpzIqL7n8QhsdXBn
xWVgd3K+REE8u58UXLqIvhjHN09xEdcNo/jPJ79VZFePPxNw6z8G29dJ2rSdCdbx2FxdH+HcadPB
IwOqc0Ao8Ag596ijJdWx0osTngV6vSIiKVaj0Swlqthv4Vft1Ao3j2VqRcHQd5NvVrlTScE6L9bt
DXr+7WBvWmQhlJ07JdDwASUnnu6437lTmTZpRiCBNvmWGdJbEe8EO22McisJtbKu1dzvCMm3fzGP
Jza5k9lJVd/DScOm2BGAhIphTcvc3PyNFZTgkRADkvWiRw2xdmM0Maq/strcQGf8Vw+s0oKRuU3P
yAUtJlmoI+A93xJDAun5VkSJWW6G8CaUjJUcKMfUMDN3jDV1YeLmXDQ8NPBWeMFp6K89t4b0pZAH
BRX9CVec3Ztt845pzm61rC0XbrKZ0BOEZsgkMjpDMCia3MYIO3VS68CcfMAele0wZJAISercgf7D
6GSJGD53DeqORg8dmrKCQLPRW/pCtDQ7u6idK4he8BcfLbHGFMnokbuYkDfdkQQi97HSjm6CzIkT
TebHX+wYEyhcFiXAGreYUyLTwQhAq2Z0Q72aqCTaZlUIzr+3gj4CAygFxmvKi6xqVJBLrY9EPzf6
hyxJSru12uP/zwbvQ6xWMOIUez+hgmTHXRM6nbVUy5wplQPDhihHg0dEhpvn1zUSIzMVOsAKMvg7
dNvWe8McrW0wjM2xFZGYS8waWlkhqP1TtQK+NBx1WwrC0SsB9Pa0WLBWfd1DKqIcJ7cV9PgxLNTU
idIxXujkmjs64IBBTQPtiNAh5u5ClNLLzKKyCPxnELgJrie/a0D41JI08a9P/rwpSB8C0ASiU543
VyByFtaJJfq10I6OnEbdU16bqq2NQIJcNzV3I6FqCXJCJqoM+Y1zhzBoWhyntYK9JLbh7UTI5Kly
I/7NbjqxwrmCpqIQF4HHBgV1q66itsi3etqqC/HD7LRBHhqcv3hSI1N0PhZTTocu0UPJB7MFGDg7
YAeLSSa3SEnpC0dwptkGO/fHFk+wXagA4RDBFH2KjAIqQGaVdQcJYhf9JlQmsT10Y6xAcLyeuspV
rJKOGyW2xNqGPH2Nkn2qtUiRpapui7FWh3ZTaWh9zlWCRoXrKzw/KwaoV0UDWTv+bQqNhVZopEBE
g1xS7KTG0H6NYl8/BG1uLZRc2ATzgQe0SAHkw/sFCGnuiAASZxSNlUhAN8pPw6S9VaV8jDQ/lNAA
guiZYUuahZBqbnggm2J3DGTgIER1vuhVpE7lUMNmXxUR6OUhdVUIUbQCeCJcMDUX6YAMHPpqWHvQ
WSrnpkaEA52UF5IfEbDZ7xvdHQIP2rNVvxATzB3KU0Ps5ycP7yAIkv8h7bp2I9eV7Q8dAcrhlQod
LOexx54XYYJHOVBU/vq75H3vdjet28TM2QnYGKBLJItFsmrVWmpm16sjV3dlkrpFXAoSTxsHI44n
ADeQ7wKdLE9uPOrrU3v1ipjFx6pjuwzsHsQYSwBbni474NY9GxXaVbode8GCd5wPZx7axJkGDEcG
17mrxoNndokepFM73dh6K7ldWo9h1+qo7Bv2tdnb89dS0hrBrG50fiBdghoA7qrwFYVPIDcFeqch
06sAJmGSuC6uJx29+epza0MEQVVcetQ7EPzEqjc2eOHP5g0rer8vhtuyrg9SFU+CrbmxX84+yD6f
mKatHWlU1/2SuKaeBmpRX0WYhX4eSQ7JTzqHuggEvOFbsAlCOAvhAG8sbr/YUwNhsZTBZlx6enYn
V6Je8e1RfVjgtsmEJ5fTtbCgt0kUFKjoOdNjP6ZP7dAimZHeN1MUUmcUvEO2EkhnI+PcbEFatyna
Tnmcq19m/lW6gcgDqZf5SybruzpLSd15zZy6jkZ9dNTe5DVJHQEB60aVBJML3WoVmGdgtHiS9Gqp
cKeWECOAytKAU2mk0c0tw61GBWDNqkTyMTpmZhdEymSSKtNCbRIJDa9uw4Xhs2/g3MpiOFGcGedg
O+b9d1mS8fKrhqH/Og24KS0g+w7HfFC9paxEwtmbYeVk+NwRbI52paTr8C10I0j2T9xeXd36sRSi
ZPJ2UPmwxB/AtKVZDMgyYuRjARl56LzfIHmdPdMv463+Q8SbsnHKYErBioXyk4bLErdr2ihNkyFr
lUezC3XtUWKBPgsycRuny5kJbtsMg1oU80gRncyfGBFYBtXyezzaOM4OlwPy9iJ9DIbbKF05GqNp
YqOUiwuE0N6wS1Kb9W0xCS5kW/f7szFxFwLcOWcILyEU9MjP0vzQloHJdFfT31TUKaVk9BTFlTLt
DkK0wWTvmgGLl3qtPgfzYH7VS+3NSOVfl4e/GZ9O1nKdnpPTVcHbTCkNTLStvCapJ0cN0aFgn35j
0m2l3GrJ42V7Ww9h1J2RYjXBy4yeQ85g1WdphhwF7g0DaeGrGlgSvpu/SpXYQCo1D0wEg92OQicW
V187GWJZL/I8rfPOkshvKBSTFmfXQBB1jne69L3Ow7FXd00t14QNz0YnCMWbZ8yJeS4A9SWdIWza
r5BLB4KrtpIRFtPMF8zr5qaE9AWyGaDPBKPk+SitegJhXgUzpu2qTwcdu38BRVeoEmRrQK7hip4x
m1v0xCDnzhAjSlEpw8bRoR8yFy3pbdWXlNeySbxuebk8PNHoOK+J+65JFwdr2NTNN9YXlWtnikLK
osjdy5Y2N8TJsDhvGa3ZGucJlhaj80vjPrf9VtszM3Rmt2kWF8kogcXNCHRikXMQpxzLbLRg0Rqq
nR3t5+GFlWiaG4LLI+M3AgBz6C08kQzihqYtVFezMoIOUv+CBk5XaQH5sZTmSkU6aNVJUVPm6U5N
qvTBZg/JHLXe5U9Yh3JyGH/6An6oMU079DnXIR6+kO7LcyMhuYmyhVVeQTvcW6TdZYOc3/yvQYAU
kaYAbSWPRtblDkiyCEPWC6SxIzcp95EtUhHhFvDdCNiYgLcE5zUA19xhNS1VZU9DVoeT8UubrqI6
Bi0WiQ3BWPhT/h8760DQXYwsLI/YkYc4AfEJtLOcuPBs9cVxC6V2FYMorqPu1B9D/dglqeBazj8U
3q3CHtDOQJWjeYK7xciz3rQofNRh/CxJxywEFW72RTaDEvh5bTcrE6G/ojSgdEdnd9I9JqR6Wv2S
9xrdAA4TWZk1L8bdN+RFbyJNsqD3eLylxCHrv1rgkJeaBCrwIcfme/pCv172nC1X1S2AiIDxxkua
P6e0ftJGxYJcW4ELY1fcpqAzK5raLdOdql03sajDbcsebiGQjkaLG5yJc6JyZMYgxVoT2lP3VLdP
ep1eV8VLhXe8JUHah3X3lwe4tTVwLEGTDqlgZPW5WVUao6mdOqGh2trDzajO/aEYrWPRzsr+sqV3
kQl+AZHMXyVkkREBfvP8bFKgzWS2VkrDdd3ifXeI9/G+PYzQKY8ZiXbATR3sY3zVHfI9nr37NrmO
i1D2wNsWJqLWdf4G8u7Qp1/DzbTSLnllFxkNtfq1ljI3sl+y6DqLrB0zpaChxhHyK1AAfLo8C5sb
6dQud0Iz3V4i0GLQcJqmQC+9obRdUOBE0xPWWMldm0qeE7/ERaA8DOi/rW9bCK31ou20sZvQAIXy
9rv+mcLLYgxmFlXNiM/IndHLrOusnYgy9UQzYlevBXni9/Q7t/QKqveAgUBhWoNOxvnSO7HV6ZLZ
0PDKWnfuMwiRPSBag3pv4P+//VDIij6N/ST45+/cfQOu0kVflB+R2DVc2VPcyZ8hbiwTTVAQ2ToR
NaRIIQEHGM56BJ9/XT4PAMNMmAu9XwgkVyEEk74uxnTHrOUgZxJaEq6BBjqM+ezPRrHvqCWYoI3V
0JA9WxnA0cb0qSaT60VV2mPJwn6ECA/EH0k7HxLlNsPr+LL/bQQY7HPEF3QjACTCNzyneiIvI5qO
wtG+6cBOoRXXTO7cajm2E8gD/+xZtW4yWEMpFOeUgZQat8kya1QbCMuxkBVE3S14XpNSpDfxeSfD
h8F3b0O40oKLWdyt0GB1kjPcN8Mi/qYWg5fvbfTfFr1XqBZJqTc0zU0komvmLoiQSoBRYD4BMDWQ
Rza48zCV8soxujEJUafM/WVQq1BC469vDW1+XZVq7TL06bq9xqBus6SCVOUnfwED/ypNrqwouTXJ
e+6xSRGZSz0tSTgXULsaUelzc72MfAeqV8d4hNRuPvel4Nq2RqazTYyW21Vxea3KoqnqvRfo5AWV
IU1mF5WWhLUquzRSXicGXtY/dM/VBuD0K2oMTsqft5HO+km1YCNJ/Mrw0SljOUEU6MW3WJT73JjD
M1Prn58MR8tte7EbMwnhKo+pRok53xnDg0T1O6V6uDwskS1uvWq1L3vN0JOwGkjcPKov8a9ogJSr
YPa2tsIqvgIk1toKCd288zENvTzbRqXAL7KvbW9CAvnGorviKs694qrslv3UvF0eGY/DWTfCmUnu
PENDlaSVxuoVzfQAQNVVgeMqnQzPnDvXjqFfnXYQ0pvu5SkmYMBf9Lcyz3eXv2Jzfk/GzZ0vA+ta
y5Aw7tryahbk+/LaktAKd9nK+iufNsCa6QLTB9qP+KT9wLKlmVV4DEvQG4xMUWrdL/kiWkRVYIYb
zJx3VYUSMRyT7QDx2aVLTRxN2inpfepdo9+lqh/ahQhbzz89YNaVPBkeF0drtRwlJ4LdRH1L7MVf
Jt0dU4CvO0H0+nzgvluyIAcKYBNKrNwInQU9FNWSpmFu67GfNjrwxcqENPRSPyqZkrplXr2iGPOz
7tCYDtqMxp2T6osGJLrg7N8aM2AQSPzrOJ1QJj3fMHmbTNVMMeZcbY5G6tv2gG7whUgCO1uxEypZ
aLZAtQfXLm5ue4emJqvtJDTyhu36Wv1qjToVBOhPZzum9dQIF9GyslYybTYwmDZ/M0e3/tnouRsr
6L5OQTPY9Jl7eUNszh6In9Z6LhQs+Rt9z3ItnVSMypHv8vnVsRrwJ7qd+njZzOcnLwamqridgcwE
tySZO2xtIzbtDE36YT1ATGqndKabZeAjQnMhkDSg6XalOxAZCDbi1nSqQBQ7ABbjWc97aaynVWW0
E7xU3idTkNau9aONXCQIx1pE7r/lH6e2OP8Y+yTK0xK2UEx1xxL/NoLgJbLAOUccTeo8zbAAqkVw
Fbek6P8sxfl+EgBVbmk6cObov+ZwEzYue2rBljRER6snStBvxd7TH1+D5slpXQxzBhQMXECmrTuZ
3wzQ8VXsm8DR1u3OR/hTK9z5aStGUpnDOgQUhb6m/rD/aQeFb5L9ZUOi0ayLdTIaWW0NSZawGEn8
BP70HZUpsTVR0Wt7yT8WhAuzReQU1azPabjkBkn7+1L/L1ec89pIN2s7qzFd6OZyq+SeKYVgD4qG
wHmt1nbAUs4YQg9O7xnyiV0qAGhsxTAVV3kcATjTca0+XwpJURJAa7EUFDpPFJScVWb7DvtGG//y
mm+GkzV7Jq9kU8CqnRsajIFBPbnCFrf1g5Glz452y7QHnE143a8NKLPAyTaPWfXE4vpFJ162qDo1
mhgWkzsJWRW9IM1jcTV7hkUUF5S3Qy04Dzbd+sQgN5ejjEZVEymrULGe4rz0KUQGTZERnlviPc4g
hwCQHBqyVzDY+bDytmItZXIaqvcmkG9XckH0p9g3d72fX5XfjHs9KMj4JftuHbOYHGgWmAKf4aFO
/3yCqoODf81noFvp/BMYlcpJZWYaFnMw3i8/S8+kV050XJp7o9DDWXtmyGLdSj/jpCHWHyq9fbLO
TQBLinicgR4LZfZdAyo77WRXptf2+FbOf3MwIW2Otya6Cx1Aws9H6iR1YlSRvm5x0yGrCooH5hNR
6Xprm+P2hRyrDAluoATOrRjRSvcEpdYQkI+942THGS3Cl7ff1j4H5hWtX0BhrVn6cxPA8/SAwdgI
7eBN1OsgfjHn52kSpFNXD+cPEAMUUasovAGqB+4AGW0tVbs4ghW0pFcE18ug03u3AwAcpAjLPLha
IuK12Hz1nRrlhpZr2Oa6CaPl/A11mzGSSbszvprKmxnPgdknh2h4vjybW+OE7CsIalFnRFaeO447
cKeZUeakIW5dEpK5sb+E9h0tg78aHOgwkZ7GxW/NU5+vW25Edl2zJAutacJTaIeinzWnxEQ+Xkru
k0kjWQqVLlF+lK/Tv28yE3c/ZMre5U+4cF0zRk1ImaahhlMn1RmEdUvQgxugf4tdGt/MXyXlFjQ3
RzW6h/at+gOiOzRo3zLzi6UZAuflO1D/+Zr3+hVoUE0o1Z/PgmQ7BUMPWBrO/vSoP1f39o8l6B/i
+/HBPKCKtsfEoHt/uG/Bt/8DBYrLy62u68n7NSDjKDv9Y587SlIb1XJJg/2iJtG14Rk/pztAj8l4
3wH3903ZLVeOL/nlSIboJnbB/nQo9ubT5a/YdLqTj+COF5WBh1mm8HN1fKImGo00m7SL25Z71QoS
1BAKkFVeNrl1aK8kRghNoJrDI+B83ps4y0EfDxn5YtGOJrTQrf56qDyaOEF8V/64bGxdxM+T/GGM
u0456egkcQ5j8zHdZ4+9iq0lCoObbykTcGDgwtap5K8hqdL3Ug2FxHBYwY0l+IrM7nccQR9a145N
Tu/Wa6nm5Ndx9JoChXt5iNvbCgVE4EVRhcZ/zie0buI2YlApC2cX8TG/rzOvesxelo6Mu/GujYP0
Vnad1/pRepVeR8cTmF/fIJ+mGFw8AHmCnApJ6XPzltorS4wuttC8nw5p7kXPeU7oS3QXEVq9/BJY
29w12LtrcQH0P3x/ZMKaXJpADBC23bSXx/vx2v6Z9kStbSKNT13rGt6TqEl8c5PAUSEbgboliAG4
ESLt3FTg8A3779a+f8pdgJhSF00Egqnc3BkndrjXHjqfqmbIxiw0jGdnQbXO9ion1PXv0mFoJ0H8
2Tzi1jf4/41qnemTq6ypwmnTCtY67zfSUl8irw+XGxQshSnU1QM+eYi1YlDhHauXnFsql86Jcgnz
V0MFYEoCih4Dlyb71PbNw/A8absiJ/Uzs65VlEkjUQJ865oCJPW/5rlAX0G5LmpyDDSYfmhgSYsF
MWbbPT5+nwvkueVEi5Hi99VrfSbOKvBRXVvWF7x40FFJqMDc/7NwH/a4mJ1NNpraAYsIK6a9ZZm1
q5ry0Nl3UW0C2YyulptYAxmX6LElWEW+pDcok6yaJcxqQR4eTf/yxt4+Dj9Wiae9qqs0ixjFLA7B
7Effu0BHu82BPUsvjmfv4mNSkEIm88/o1fqmK0S+ngPQ7ql0d/k7RKPkdoU6DM0yMHxGjD5NWfo2
DLctFeVE1tvjpw2BazNKTgqyl/xUSlmCkLluvcWLj6/WfnaNq+5r6kZX7X36SP1MMKjNwHJijwss
sl7LNlglszCvd6V+v6xsaexBG6+N+bZGp/vlKdw+D0/McXNoSO2A+hrMAfZOsgGscPpuaTwaWrlr
NHetEJO9PgEuzef65yehrOkdgK9jzOfolv58j4vEkYW/0MxPJp8d/hB5/s/F8WR46+qeWKs1c8AZ
8W6tCVVXh0TS8Ntwf1+exc2odWJlddQTK1pvxbPdTllY7u272dOvhPBNkYX1z08sgAylqhINFvrv
0xXu4tfTVek3fgbwUR5AL8YDOfMDhIEvj+tdF+LSYnHhGHBwPIsTeIe+UwZ02Oug/2UeoGrAJeRH
x2cN+qNnL/G+Sjt5r70mLt3Ve/kKqYi94aG72J2DP4SSflpSLoQvIzWrwsaSRnoJO4YF0GXZi4AC
W9sedxagIt7vSXyBmzUJkE+JBO110E0kUYMMg2Cjb04uUFWOihLCqhTDDQQpHtQnUgdPu2CAePRO
P45Huht+FbsinB7jqyp0kMlhbrtnYbPrftcvbFd+AU2k3x96r7mJfzY7YWpn3e/8ip9+FHdgaZGa
xsWEj5Ju20D1G4+5aJD1wYvsNq4eXPavzerpiTWeAGZW04YVeEnjINHdFFTelPysSOlWIC9Aq5zg
zqZtxZ5Tc1xsXVSUL80Sg+vBHTrup5dfSpDAoZPb8bt2K/tQXfra+uXR2Cn76LbBsZVd47qjErTw
7bonm0x7aVcCtnN5Gt6pZy5MOl9IQldtr0UyvsuTr6Vb6QA8/EHrXVBYtBDc/pJCjGB+1vbVdzz6
juYV8DHWfeJDNfDNbAjDM/RL/FNz5Ts5zEh0kwgclW+jed9xp9PGhWy2lIZU51glDWilZ7r+Y7mv
C1Hc45uQdF3ggDxNjx03BdUzGJOPDkmJtgteoPlIMv+76C24dX04HRYXtQ0jBgxj3X+F/tYXd1rz
uxSlKj/D3ZC4O7XBxe1ekjMdFEdwcETN5FYiAwFnfDAHsTeBsB7Zm93z78vetPnGPLXJBW0o90qG
w2Aztueg6Rs3rQA1i4pdF8/7JlqOUs/26djdT3l/azvJzQDG+qYAs9cy7zSF+rFiPy39rSSqZghn
g4t409xnDpvxZc5jDgDc7Gv7HqJwBWTtJXfwJW9+qY6NYNdv3sFP54MLaf040mRcsM7yLn1Y9oBk
3OteGVCvE9wVtx4XJ4b4ajoYPiJT7jG80TfC5Uonzi7zR5LcX17gTb8FKRLq6StlIV8OZjmTZ6mM
8zBPW69VoFBXu5moUef99PkUkz6svM/qyY1DhwyPUUtJHirtIc1+K1Oyt+y9g1fTNA93U9qQxHQg
jNW4WdW7gzbuE8Uto9ntAHErlvLLKFmk6rudFtUBeBxR5NP3OZX8OGv9ztJuV5rSiBaPTg4uFybi
mlg3Fvf5QN6h5xv5dFSc+DxAo4xA9ZZdEupoV2i6lugQ/1Tjp2oUrMaWe0GuDDkdZAeBredLBGU3
QTwltwCF6+i+totb1gZp7jvyTs2fwKHGhhgN+6L8w4YT4OpgQR4T/FMA3HNOzdBrghceS8MY4Ld2
AJ+yidtzLRIpE5jh81VzrOesLzskPrsj2t28WUncTi4EW3TLCiCMKy0dWEEAmTy/3WIhoc+oI/HG
4D9+L78JS7Ub7gCE5IeF9QtOvJlKTt3pDIXUYqmuxto4lvYUtO38vPRycHl7rkGM8zwb+xLiBih1
Ap24fsqJqahd6DKrqAqrhZ8PqWfPiuYXE7goMn8yWbEbEluAKFoj+meThqaCAATIRItLeqXjkOHx
ivkbJx+636TNR0i0mqRwqj3wDu7lAW6uFiRI/s8ad4tSLDZZSg0sgj56nfk9j35EohuRaEDcqxRY
Tpv1kpqGnbVMuwhkH55UgmvWKKe33kjQ1anroiT/pk10cq69DmiBNzgnVJKWSVKBUp8Ccv7kOuit
HV0g2y54U20cEqiLfZjhPJE1eqPGNWqntFUfqhG0BHHkSp20nxbFp42UrtgeaRLpBW9uAB0JDEd9
b7znFq1QoTdrMANgiGz8ORnLzlETb8yL2s3RxnLZQTZ3ADLcQCsh+kKA4XwHgLNFHWmHIabKgboa
0LKaC1p7GkTN7r+zxI1K0s1ZYxXqMmihUuKnNiaqFmb+3F1VAkub3nEyJs4j0ZbQ1b2C+unarFX5
LD3alRvlT2P0N7HwxBB32QZxW6vb+Wook3dZfYSQhV9SARpqCxthQz3o3yXinH2kgyPlC5Yo0fsd
5OuD+nsy7Ew7VLRvRbmrLJTTzITEbHZZK5jK9bc/RSsT5BxgOH0nd+TcQ88k06AoQmjL2xLfT6Ie
E9Hvc05haRHrBrQThnH625C/Cc+Srd8HlwGoaC0IX6jm6ionAX6wmeXMXYnTqgEVbKItx0l1RH2K
W/v11Ah3Ve6MsqiNJnvfQ8B75egAyvQ7u/99eQNtxXK0BK7gQiQgPpXD9LkbU1PJ07B1rvP8rVVF
yqNb+wYJRJBToV5uGjo3jtmwGSSOMVnIXZntvJNjiSA6EKU8StDJuTyarZcqbkMf1rhbUZJbfWTn
QOBkyTjmoIUCwcOcxGijKToHevfq4Jdy3n2pM3a/WFDGwb4eb/q+MkA+WzJvrMYnO18KQUDc9JiP
z+KZCeylra1kXLFPaSy5oy7rQd7KIh3bzbVEwgrULQB0Ial07pcto3M3mBSATW1yEQrFi7l1dqE9
718L3M4a+mrquh4WgFl+rCGgIE0RSdWRmBBZ1XXSqPqx+0OFiDX7AK44DVV/7Z3CkDOqdImyluZx
cpnghRnyK8aau76XXaVbe4WSeH/ZiTam8cweF+ktu5wopbAHPyLQ0kE70vVM/+I8PrPChfkkKfBA
UWClca716brofxfpdW8KXqSbY0GURUslKCYBFzt3CZBXaLkM9tEQzNn7Alq7aCD7QwbLf9YHvGSG
pYLmDv2pZzYuz/1WQtABVde/P8ZNfg/gm5nrOJdY1mdBFacHJiXxHetqf85S0M7lVR3UVv07H/I8
zEwK3JkWf51bbTmwqRe1ar8DS7izCt9jrTob1kr1dj64/5ixkeplgdM4doqryqRHOf7e5NHXNM0D
JzGJ2SABr6F1cyEZ1L6QcSF2EdS5urPy/KrQx1c5M39cnqSNkIp3+apTDbw7qCi5RdVipysLDXMk
SV66+MYVHb4gc5WIUnEiO1wwzSLagI0Rl6ukqY/Q9NrLy0BoYhyUWrlqs3p3eVgbJ97psPgXu1yY
pTH2QBxB5xcwuyHyouhImeDxIrLCLSizoH83J1jQksjR3UtuPUeaIIBsm9ChmIjGuBXverYh/qNk
RhdNLeZNBcPQOB1Hr9BetOH+b6brw8q6eie3EJpYST4UsJJaZIIKZujkvjBKbRxcWBO8KVd+LLxl
eSNM17N+AfqM2nZPssmw3DmfRPCu1WE/bbITK5xDAydjV7oqrZeQo2WPrg6a2Gi5Y3JGDAjidiLe
xm3H/hgV59iaxTLkA1IU5Y3uKjObp7z41hR3ssmA4hZxCl8cHDjwuFO5VFpQnq4QqkxTQfUHqe6i
IPJLX9/mIK0WpqM2I76B9vm1QRKtmdxcIllkITWEsY2Ni3OSvY7Z02XH09ct8mm50GOHGzD0eYDW
OPe8QbenGlxLyOJ2cepnpUW92E5qd6a5ROahyr70lWwQvc8Ln2Y0DyCP/jJpbCQOuLqJ0jBo0JtY
XL2jv8EyEhOIdmjukg6li73juNDh/m4UrCedUj0nyZx7VplF4AFVbMISLY7R3gkiLWdJ52enbyJ3
UOLkdhljxatrdJ02tLBJRYfWR1IE7LKTOYVKAsoIXa4sX4lHiVR6a4KqQdOCy5OzPf0fc8NNf2LT
fGmyOAsbMBk1yeBJseDpthld0DgGcBM68T5R5yHq2D3SsshmG/dKHGrzvpAHYohuXVtpTZwvH3bW
kZ7EF7MvrKyWYcc8lo4P+inJcCMdd+Vj+lM6aLVg4jYjzYk5LmjWS4ZKhAWnSu5IL+DREk0Z57Cg
qe7USMFv10CM6rftcXm9vOoiA9yqm0PXmvWMuYqzCEQ5T+1ouTEESrLn/84OF7iqQtOajsJOVBy7
dmcDEcyuZVWwwQWjcbiI1de9rJQapit66m/su/TLJOib2QyJH2vN3Rj/Y0kQMqBAeqIMq6SEyeiT
3Sc/xs53RBO2GelPLHHXSWAXNHUpYUkpArSR9qAxignaLWVRN/X2vv93t/A0z2qszSidwxB0j6wp
JUNyjc1DLi//5mhQyjDe2a2gDnO+JXU29lj9dfnbBwcAK8nssSttYr2ZIsqKzfGsz3X8hTwHf4dh
UlzV1VQB+CHvcP0l2lQSKsKRbY7HAgPtmvOHrPkaE05CTAE2Ayk1aBbao6eh8a9iFimthKD5j5qC
69KmzyH5iaw1uKXxwDi35VDo19U1kkKs9LPUn4YACLy6RGOt34gwTpux7MTWusFOxoV0/JhJPWxB
cRbItERwAoh+ngtn6jKUkT4Cwtz3yAqxXLe8Po4EQWDTAU7GwIU0KI6UrSVjDNV00xlvRn1s0kRw
F99cfxCOQEMFz1PAy8/nKUaJAa9WJIaQcU8WtBwWCmmLhNRyOBaC9d88z1SIHpk6gMHQAOIWJW56
qV9wbQlVFEv8eVhurJHKu5hVihfPfeqiOe1at2fdm/upIZOtNILovTWla8kWDcOA+4D99ny4UOJd
SQtqTOnyK4u/TH/RIwq9qo/f504H006aKm8Bt6Zx51W5SazqB9UEfrHV+wUFEKyWhsQ++pK5RdMo
uFoSDRXBZrwqZEpdZKvDrrubekjKqhRqOykIg4FgwYLm5X3W28FodGQy7qxUpMeyNaO4KaL16l1+
TuZmFOpnZjQl+BYF0jkeckLUrYvidmCip/CmoZVkBZB9EBbzvFSsdiLVBoF8OCzq2xJVjq+lUu+l
2Hf+5Ri/LhJ/uQZRuaaCOgaKDHxdN627KWmsHg1ndf40NH3YzLeVfEgW1WXspUYr41IKtuFWaMQM
gvgXOlyIkNwsGlOfTy2b8JLM46Dct5AnTDJ3jlWoKsckEtEfbF0vTs1xbpqUXa22ioL8WmodFKf8
UjQlQAYKJa2cHv5iNj+GxiMyIBEDRoABQ7PrZ7Trk2RsSeUsZHrQ1HstWTxZ1H+wBagF+QgeR6h+
gZqG98mqo2m2pGjPrKbAUPKrGmxJxYMNwT7bgYRf5iVXZnpL01FwOdg6FSy0uxpgGjZWloDz6FIp
qjmYOhIbCU3j38jHQ9h5rJW/iGGnVrgriJw5C043jM4Ysn2j4YmTBUvXBJeXbctFTq1w17aycGa5
L2DFUudvKiO4xB1BS+amugjmsrWx0Y0D4ivcP5Dm485SBudIdBnP5Qjpgj0YJ3+gUVl202T6ixoA
+K3wbEN/Jy42vK7fRO1yiNY3grnY4NRc8sQrGBUJ/Wx6wYcVHgmgzhAL03QkbCTtTcebHLQwAj/b
TIkCeQLiEuBdbHAInTtaV6H5UetQmTKo7wDt3wX1kyzd0JhAc87p3vrpMP9CN7wxv2Rx5RaLW9YH
ld1ddpGtu4ONnkj0mqJlFijd86/QFqnvLNqgCTg/pGMcJPWBpjeDOQdaImrP3XLHVQgDwlAa8Cn8
0klW23ZNC0THEJW7gbmvZRG7KbQTLw9pKw6fmOHXLlHssrHkFVfx1OfEHIn9S36Nsttc1OSzdcac
GuI28TRoBh16nGb57/YVpvKJPCySb0aeqL1ga3uhzIyoZMqoDLw3kpzchG2wyuMqhFh/2z6CQO7P
YS/O6a9zNZQWGIMiMvDrJTAuixxCxyJvUa8xXttof3lttgYC8j4DaXdcVtH0e+5upVSCZW3t0K6m
9sGkxkNSd3tDevsLK6g0oGXOMHTwbZ5bmRP8agcCoLDsMlCnEn18tOZB4GabNRbUfIG2Ak0yqEy5
874fc5lNBcA1U+tTFC002nuG8yUHZ3JZQVVn3jvlzkx2YDkhlXaUZCu4PMyt/eTYpol/NCAQeM6J
XG4zdZgxmVab9WgSd4IG2CwvL6uWxFKc/HH6B2lXdKO/9/Cjq42b1aWXorJx8JTpJuoOHYge6bhf
EydGI7hufB4YLOHgglPaKqS0Vi86cfeld6yYtmi7wgMwBcMMaGbktPWhaoHU2e7yJH72yHNbnEcu
TOlZk8FW+WwWZMEyqgIL26PB9XptPwdHKhfoS1tqKmbgeZaPQHtmipbtq7pkZDBTh9hWbv+X9rjt
vIAo3WBDD1yIhA4X57dW/cYOEzKebE8ckuMgo8Jz0OLcv2tpXA/6jNe51HwHdvWuYsWNFBci/qQN
jM27MDY+G/BM1OnWI+zEG6LKLu0qxniUoiJqnLhWKRMTbxMaZ7jGd8R0sn3B0FrCvvfNoWss/7KL
bC0gutb+/QBupFKpjuay4EGYOU+KcZ1L15o/iqB6GxdeDBOvItR/0VMMSYTzYcoV0yWGR3VYpH7X
NgQl0GTMvJiWiCxoAdITdzAqolPfEGFvt5byxDR/54WKE6Sm116yCr14xQ7gDUWUbNl476KsreLW
tpL2Qh+F2wVQzCvlZuowib3kG+3efm3QB49KB4hBvGT+Oc0eNQYXvN0aVrTPQTYGOY9S/Xp5LTdQ
/effwe0Os2hG2jJ8R/78xlzz2HpG+CN6TYLm2TnSQDqad+Wj9SX2BHbX6Hj+ID23y733KZ2V2ajg
RBD/rvxKd1ecR7NKnKpHufPRc1aJ8pwbuRrYRD4IpBcrKazM2ZSdsh4jiCSEcdWhC193GXSap9xf
sXBmdOwHSrQ+TBbBQ3ijP+Hc7upvJzvWbDuIXyiY45pINbkdzF3i6Xf0CWhM3Pa6B2oTMyZJTsav
8w/BPK9+9GmeQSWJfJgJhha+76VJczBxSIi2umQQuf3p9ImfJNNOdaagT+rrrKvuCggCKQMGXnwz
qll0LVzj0acvgKYlLvcrtpenGmmbIaJZIiN/NI83cov2L4f9wB3rK2XSNRv0V8GINz0LyVjAECES
Cu3T89nul5IuTr6AHkCuPSDdj6k0QqyhsR+MJztzmfy1nQ4GOF1JLgtmeysywrfMlQcB5wDPhtNa
FEXtXkUJ8xa+XN1qlV8Iihybs3ligvMlC/eYKLIURP/Es8ucVC34p0wipb1LRWDBz68++O2JLe4u
UJqLFs+WjuR2b//sHJ1AlOLh8mqti/HJOSB5pQFxgvXic/Vz1Q5IdsE5IBNKtE7yUXyqB/CqKW+p
dG1LPalFJ8tWdNewQiYk3ECOxGdsNXOZ5WQxcZsysP3Nb+B4Uv6HtC/bjRxXtv0iAZqHV2rMwZm2
Mz3Vi2BXuTRL1Dx8/V3yPmfvTKZuCr0P3Gh0dQEOkQySwYgVa4ntyvm2uEwXRua/v9jycVVQMOtr
eDBnRmHHhhrYncGTqZ5FpLUmJFWZhSs2F70PnSI/vBhIujH3chXruD8yJd4P4mvOh0RPXrXhVwEQ
4v01WxobCJrxxILQzMzmcD22CMRxVKywwQaMxAJustuPvtJZ8tRFptgnf8D2IKzYXDy758I0eNDm
2OMmBvbDbswM3Mm9uivfhvFRha5PFQWmlBvmkG718inTVvba0oTKwACCVB9uAu+8HmiSx10n6djO
IeiYONOPkYLmHiFot3JBLE7ohR3GWaZEHZRUhZ1uqL744lQnoWu8gbzSGTnfIPdXT17YcSDZBdpy
TgcjALkeVDnRIuGaKNlrbwLoFdZ4w2cnYzf05a9nnEOiojjkfZbsy+lXH/iEggGfcqeW24pNaI7D
9/3RLG3mS3PMElFETwC/5mgn6xVS9E86qNpWST6XDqlLI8z61EYTlmk1AwM7AzxVj36fWsLwpAyW
odtJAMjXKpB+Tqvem0ZmL+dcMwwVFHf3QeHmlRcHryDVJR1yzFz1BhFFQXmPJ/np/mQu+vuFazA3
JwW15ZA1aYLEB/i4hGd05BBBOE7I5dw3tBgRIXGjaTKkTfFUZ7LKbS0mfjNBHSri3UoF71iTkqA3
ID7ShseRi9xIUe2hh6h4sul43xGyyS5OCqjCJr7Y8X67sgOX3AiUkBB4mhusUMu93hSDkDYKp1TJ
fuQfNPkFT8TV9oGlyf1JKaKUBkVPdsgQqJKjIVWSPXISROj+zkzXQa0SUVib3SV3RSkNCTCo2eBt
wexwXswNrpzUZF+AwjHcBJ2wa/Jgl8593/lWmpJzV60AgpcOFdQHkJtAAhd018wrotOkka8lOdlX
0kBivElXAWgLGPyZ/nYOFQBCw3HMHCxVZfh9VKIoqAdHdNubMfcwd4n2Vp/9mnYCRXeVhNIEXqS8
XfdOq/7j8jjsI274UQeYm/6uXaQMuYFm86MwafXcCSn3khv+P09sXhthdqAcQjcN/Hh4Ffq5I1UJ
qbTBXOd/XXL3i7H8XLYX0UlQl0ajS3gIpbW4CYYn5Ca9dT9ctAKQ5UxIjo4WNraj1Oj1GfGzjyc0
auQCALhlLnxyRrtG77R06SCVhGZZkCTPjXbXa0ONFoVPHZEP5VKzTw0XMrDQ2gPtMMEp5LZ1wEMg
IDzeP8UWdzSY1kHjCXdUeMZqECkoUfFzeFBtRk7blWj+aLFc5X81vFm8AXSUPBiDxOvhSViuKp+H
B9C9F0uaBw4tJcbjJpKcrBihR7AWbi0u3YVFZj/zaJsNCwUxcpmMG6l02xGSLcpKeLW4ahoeGGg2
h+gGy9KhVKXkNx38I1Hf0TtTO4q/EfrXkuLyqVbqOosH1FxZkpCh1nEsXk9hE6ZQBtcNpHS0vnkM
MpE7FlnZ2vc9YnFEOqDzeHbCGdmUMGTlNaC0EFu1yDLO9Q/I6x7aGhw69+0sLs+FHcYh+FpLolFH
E71of/Bk5S5cdGs0kcw0pLimWBhdpwRtUYY68toiuizFyWwGyI5zj0W2Em5ISxcVuH4hFQ7hh5kR
53pReOzaCTrtONLrXv9ouESxRn8wTGBnwq0/N6vGU4C0QTDt4zIWTRBrhESWW3VHO85G7l21+DST
vXIQXkJOgAhSLqYONeJ0I4wSeuV9Oll1FddvUTMoDngqeKJHyJAWU/rcZVVPtKRFKiYU6bGL8R3B
0AoQLKGRN6R9ZBYqIHd8oY420D+J2xVZuAvwm4kUAxwFxaM1sff5xGCjvlk7Cs9uUOQhLrqeEJA8
l3qhTMl+4JLT2MgnpDLUpzSRUqukQfgRcpWystqL9yoQzoBp4HEF6SLmyqkClaqRNCAuGUkFlVQi
m8abcNbekm/+d/ZH0Ky4MoGgu+/ByyP9t1W2KBllQsJLMaxSqzDq7aB9BNU3JwWbXnm5b2lp54Pk
3UBLJYooIFS4ntNEQb93XWBO5RKAw4pPzpVfrk3iUriOsvEPFQCIIdj4ETmuSmi5MUFDlOgNzVti
VI884EnG4JaGl+U94dOStNH5/tgWam641y7sMosX4bdynYG4Kyw4Sno+eZmEqDxSxed32RDkT0Ee
xGh76Uer1xVu44vCex4IkjWMGd0AMhCurOviO/3ii1heOx0ouJJDexg0lAjda1+B4Ii/u0+etIWl
1yvWlo4q1N+gu4kaMN7ozPC5uhaaNoSxIEbLXrVJMzT/ZhBSX+uuXzYExA+SAChFsDWrKJTHxMCp
u4fUDo/qg9A0RPtc035e3BTALILuA/JXkIO8dtV6rMH+WeEc0sgXCOXMbequ+MviZriwwFwcY1u1
XQ5gFqp7EjRonhoPLCaeZP8JyWhxlg7+oP+jReaMTxUtibu+A4my9ruykeRL5faDyxtPCD1Ap5G6
HPUHpSuIBH0ALSVdvqb8s3Qpz0jQ/53VeU4ugt00aJVxmGcV5BUW6FQ3iRudwzUP+Ukr35zdF2bm
O/vCzMiVmR/XMDPgFCUKlBehfeVGJPiFFD9x6j0atiLrDXlAG2UAq9wEx85++Z7sNajf0niRdENB
GgEN2jaY8XZSB8IS0cetWk5mDNacCmzitHwdZTurVbzMipVduBSNIARGkgxM8Hh1MrEV0oSRLGRx
ijZkKGIYfPQHDZaHLFlLky3aURAnANuN9nj2dhwrwAgAMIGd+mmgW1nfgF71vrsumJhphTFr6pwO
YLOMWj2laVn00Me0lbd0F64x7i7scAERvAJFWzTF4za6dhKUvFoaFUM65z1koAa8soNGpCn6/3xJ
ruwwS1LLnZarRpfuM/oXGGvQIayi0ReORMBJ0BOPgaATmBXMDaIk0Tl1TPc01aCh/jC3rdb89yrC
enFJVGMGN6ParbJN7mFgcHzaqum+F1ylfuhjG0Cc/2LVL0ww526gp/pQxTAB5Eqdb2ECHPj3TSxV
7WeMF2Ax4kwfxTZZIMfbcGkLDI7vKjvfiR1c16QxR+/Py1r+ZykquLLFnPJIo3dSWMNWHL9o/Vbq
wQoOkKghFYQPrVy1QF1dFXafPkvp77UUhrToGBcjZU78KGhzrpxHyoXE+K2nZNwFh27Pv0wOUrRm
uvsSvMYado0dOa3VnmIz9UqreGldaB7vRkf2KhuFhGgmbj2BaW71pF4I1q6mhzkgc7WiUjZPz6tg
8fZApo0Ia5qpksr0rbfikQfNy6tBQvu+Dyx68sXEMJsfojtTTBGf7dPedyvF7nnR1SfnvpHFE+bC
CLPzhxb61SqFEYWeEV5n3DM/vAnmaKw49A+airnvrmZx/pCL+26I9EJW5tEIVkvKQ7sVHH2jmhLe
D4UZmvFG8JIDdSZL26lWaQqHX/W22oRg5HMlC9TpFm/JDijczPYE7S/RSZ8EaNOG3khUzLxEEity
1jkx57Vlv3ouNc6pZ9yPbBaRGv5YijOQFTrilTdO1v3ZX0KtAMqHSxdpRgUUwMzWC32+1VIOYgoU
Df0SmTLHT9B53LzWqR2UhKZEU7Njpq3cW0t77tIss+dElatTJcKwtFhzmgHNLskg7gW1/VS7cE2x
dCHAwBihpj1n72dC9+uVV+HGgaRgjImobuLaRZZNyAMn9QzFqbWVkHXJn/E2RVIPEQbEIpizWY58
X6FzX2pdVWbM5zvktu26eIr4ATzW/zwjNfcr/NsYs3pZCuUGvwNsWwrHg6LVD0H7oWqdFVUl4YXE
6eU1MbHFhTOgW4WuW3ikzpwJeoCcH83RdBXXgPaNtATpsop+pbySBRKjN8S776DL9pCQVSBWAUA/
s2uNGFRkRod2pUDY/NrEMeK1ga69hmdvYzcZUhgopqBOi0QScwbx0RCI9dyRRIVXnlKnQ9pGjE5i
+R7Km77dBGJIUrT+asl3KXtZ9XZ/jEvn7KV5ZoxjHo1T6lNoKPgqYLsFslf+dArK6vm+nfl1eTtM
VMDntDOyPcymo+A+CoCsReuX9CHzyk6KG6/KTqL+WQqPaZzZXbNGM7E8tP+YZLZeALQwACBATaFf
orZAsfYtN8D4ZWq5MralbYdSxL/HxvhlIGXcJGRYwjGu3EY1LDp2T41OQ1NSS8JBY+D+XC6dy5f2
GJeZIs5HU9jsl2AyiuTnVv9z38DazDFOwfetIfizAXpW2tCkxUlWVg7hNX+Yz82LG7GM0aLRlfC7
vIU8WQo62Ba3HP8I4j0pSaGr9FcCxuv+sBbXSUCLCbYyD7VQZp1GZDc5UQIImT4OiGICM+m9RCIN
/bxvZ3H6kCBEOhgvoxsWQ7/kE3+aIWxxrX2NfpeYvuA/DMMaZeeiH0h4T8wkbnNP8vUcKmWq6Hkz
w9WGF7X1OOX0X4wD9BK8rENzAbLb178/CtsCKTHgjXpQTWUKkCvAlfLdGu3AUoEbnVH/sTP7yoUv
+PyYcGqP2gYnwJTvZAmYJtG8/xdpOLfXRMBmStlMK/0D3VUNyetHJQGqWxz2GRYzQHfs/XEvnfsi
DmNklcUZdc2MW+KGckz6uUKGXKGyQTp/Soi+JgS0bAXRJwTMQMPH6gBx0BTmlAmjBjK4pl8NnoRy
/ygnK7HnojOCWu5/zTCHRRaofQNaJRSOwJgIgeNkQD9QuoZbnKfk4njH49/AKHCu/7TF47+vl1Cu
RAHO2AgnucpIeOpjl29kEsigCYlKS8jala3MjIq1x2ZO/UGOk0aphdOgbmoNzMJ+TiZ+pbdlzQgT
TgHYEfljhEGJvWG3spkAUeLzL/edjX3s3gxFvJ46kYO2Q1/BCv9Uf0LXy332/1Te7/hQ4txYuakY
n5ttoYcOySdgeiEPyHbgZ70hgZyPF05FVSl7w/eFZ79Q+K8QT3oLmBJlpZK4bA+4irm93JDYJK0c
SzrgQLDXae6o7IZCIJyYA6mleSuzyLxT/2dk/7HEzGJv8EXV4xo+BYWtppvSQFiYP8SWXH7U6RGh
W9+LKz7IXGH/MomgbQYL4w9sIV1GpW4opFE40XzqN3xFUSer8twxALa1m5afnpW4SkeSyfLgBYMs
bVbGPPsfs+lQRBGhl4BeRnQSzf57cW6inSFu5hL4KXuN/5Q1Gc7KoX/PIEHQHPJhZbQLm+HKGHOO
cF3aqAWsneqI7jK+stMmMcexsVcGtWaHiT0yQyuoVMBO36mWEgbHttTBbTRtS2jDNYKZtFDDghgC
UdP8SHtjoyfJlg8TNwlESxg79/73LC7yxRwzdwHa7MFr1CsYdjCdA3krFNNDlJTmKEi7KAUqPudt
Lq5XZmFx31xYZY5TKP7l0GqH1T5tnUYNHN+PrCQXnaYbV0ytzDcLbxm4Ija0Hk7UgAeml6d3rT5M
sraWSGLzbP/aLf8Z0k8y4MJZOwi1AY6CIfHZ30x776p02wo6mYTCjgqRlCnnhbgyeHVyCk4m6Eww
1WRNk2tlNX/O4ouPUOqiK4IOzsUh1R/1yha5zIMcqzul6SylbDdpCmJ8aW2Ol854bJ6Zxg1Eaqgo
zItwYTcoE5nTIg5HxcfQoCBGOjKZ287NnygaGUj3cd9p2czK/0z2f+wxm7WMwUGKzCoWNdQ9CiFb
Gkl2kXXmQNHqJCN5hHJSBia5AczQtRE5K/YXnQpEGNrc7weQJHMaG0aiNGWnC6e8BW5gjB/6MQbk
rDtMKKp0Ru8qI3JZo7qrJ0D8UL6PoUwbeSo3kVZaQR4trvnFtzAvz2oQmgF8gMJJSp2eR08D6M8s
bbRR6p2QN03+mysPvG+YXaDmkSC5Xmpw65Yp+uSF0zh8gHO7nxwBik1rQvc/LU83Z/+FGWZU6Omt
814rxFOeQusAmDGwNdIKWHmZj6Fk1FK0fppxXxukrmPfzBRgvOqG9rakF4ZV61OyFevBd8OWG+xO
HD8ibSh3GjRLthByku1JBPRDS4rJQu9PdwgyGm/uOwnzevnxUVAaIifGQ35JYOvRfWAgmpcD8ZT4
5bGpilPQ6muN8kt+iDo0CKLnwguEgq8XI9LjtkP/B2ZJHUcvkgJto9cCWvJ96F/eH87iAYdnDKIc
yF6igsrcFEU/ysiTU/GkJdKvJFYdNXV78SBKYFCE1kokWin/GZaRmSa1rQzIqeaFYd//COaFi2ca
cDSgRsHzFv9g+12PVxvo5EdaXZ/RV4uXWmoiJWj50l+qBlYgPt83dhPzQ2IBnbaIgPBWVwAsuDbG
RdwoC1xXn7uEnrhSfIoGaFrTpiWUnzbcROH3fM+vXMhsM+A8RhwqMxPAnFJFT+y12QBs0VMmDfW5
nkZHbzqXpvsqecJG4+rJacb3CmU2/hw0did0bl9vJsh6KY11f/CsjtXPZ6D8CX4RPK0EIBqvPyOp
QW896kZ9nqKX6ZhLJuBPaedqLfHRNG6PbsDZWg5wWzH3U+0i1ckEu32i1A6VbTNCi5WU+1BwI4mg
Du4XYOO22mEnpKTljvVpLffBltz/9b2iBD5BdKEgZmTOpVArpTop/fpMN9pX9h3ZnVlC/W/yfKvZ
8Y+VLeE+qr3KaZzea/eQ4Dr1u8aajvxh9OIVPxVuDuVZnuPia5jjiyvkhNMjzJ7otjZy1GZrB4Qz
Ea/jYvTJ7+/RisnfwFp5JizsDxF8vWAAAQEVlFznv7+4h7N2KgMj55uzEFmDWpit+DbLaQsFTkyc
nfdd5PZEgMgEVI6R2gANLZyWcZGyHnu/aeCpcUc9La/OefJhVNRNwgY6UMG+SARrEiBmoPZ/G+67
1d/6dA2ceht6zB8hz+AxZMzxw+zS2G/EjqNqfU6g3VGoFRCq8VPwpBRWLIvm2FgFF5DS6Gy/7Ocu
P+F9ZRYWjgnkwkBSAqwAqFd1Zs79KI94PY+asxy/+RDL7YvvOBA3UpaTVuOJRo80CTfDa11tevpA
08CrwsasJUsJ3iMBTKKivBIRsDC+eS9IArLeMvIi6GzTmGuB60WlLTOpOUs12M6kfVGZXOAOiEaH
mBSGYg3t32hw1fix5AcCShA7kcSV5MI871cXOL4B/VLI+4PgD/9ivkHt8yr3cT+dg6JE9cIAUlLv
xTUMxW0kOJtR0JU1ayNJ2o1QQhWOYBbu2jNawOvAzBI70V8j6aCVTtqf/cJC32fb/llZ8/kwuR7c
LMI0Y9lBX4jDkVnzzgBAlI9D5aRPHsp642EcTHkARaqyM0aCiAB1y2HwptXXzO2eA/gB5A86nuPI
qQEXdr3DOfAji1op6ieL85zNV2SjY5kIpqnuVo6S2wuAscRsrFRUGkWoYGl06b7a5NZAvnOiWxOK
urIJzQPTESAz13gdCrWdHbm6pUJwTrAjK9xmDr8LnOlxrd3wp0X5auaZr5ojoosTrlCkVlFwDpxa
czQHK/6jb/NNDm1HyD0QaSd4qZNahfkNmBXwGxY6QlBbVh3OFR3NFckI0cfEoW660hByc94zn8U8
SKZU4uu5y+7UmyAINjU7JxTArjVFLrZDH3Jc18vPOJ4AlriiiH/sFK9Qccegc+sckN9vnxXxSb33
CU9WvP2HFf1mzpHpR7IYeEdgfK7n3OC5PlNyRT9NTo85lzzFm7zIFLbxYbQyC6VYc1YdtLaYV/f+
TpvHw5ieBRkQgwDzA2ZFxnQulo04RJ1xCouzLj6U0AuMq4+IPqSokN43tbCESPGiwVPE3Tmnva5H
2UudGlYx2hOjkRSlCcB5gIYsirgF+RiLX5MMnL+cGdmlOVZJYxLCCa5ccicNBdAy/srqfzx1c/Ua
OhogHpPwUGOmTikHSagA9ztLDSWSUhOdOmAGMBFAmEKw1jR3u1Azqho0rrMaEzLlzAaQuaCOkQCB
NcCIfQlEXR/im1zvxjXR3EVDP0J42OXwjPnvLw6AVB67Im+k6CzqJSAVdnamyJ+VXhmt3KK3/oA5
A0ocxDS8geOWucBa5D4VjYvis3ZKVcBQ5NQu/IaUnJkWJOJFG0w/9z3w9tGL3gd1JvYRAGJWbpYM
mb6CxkkQnxtonrcPX/J2NP9yJD5mJloi3QT6lR+81bgUP6G9VrBh4do4XGAeDI3oiwEdLw6a66nV
5YZvBimNz+pLaU4WBDu92jHbt5VR3jxaGTPMFdYLZVzFYRafM+BiFaBjR7skofk1EXFT2YErk/DQ
WhUAsikQRB8v1AystXtEnP3xevtdj5XZHSkCFq2O8BH0PfA4AsEgsyMtju4JgrCyNdiPEzSCwa9O
qKsTHK7osjryJF9Z8iVvvpxy5jpT40wIVB5TrpFROEqaKUO6le6S6nR/0m+CVMz5rJ2CbLmGaIw9
DGp5VNU8aeKzgsSgnoeQfJZ5kWjCU7+B+vB9Yz9vQ3ZyL60xoyrbNgK5Sh2f68/ETs3OMQjcydRt
0RRNzQEYgrQOtQUyWJP19QzguasC4h65xR5Ck4CDNaT+UEm74UnlQuPSbc2/FYk9zopNSNVbg9VY
3EZfWQsWrPjj/9rM88ejgw93HfPZYRx3VSLK8blzJKvbbSYSeBppnyaIVIsAao8mv20suind2Ame
nlund1RSbHhHSnH3fmZWvh0Gcoos7nFNH3lx/XA74XTQZABtma059A1ui2j+tNYAFMhr2slqSsFT
EWfEEsn45/tLuLQ90Lui8iC+RS+WzNgT9cTIuK5M0ImnbvIpNQt/o3LanltL9N0G8PDMS0vMaVC1
JR51AyzxI5GcoHTK1vG1XVq6ssUht/DOF5v/29iYrR9WBpW4nGJsLRR1wsd2OHTRQJoV/Bhb9oc7
oRdlvnxBw4yqJKuhG2VJLoBeIT6LmlW1uyw9BwhGpw16VIgEGH4rIx6ddh3n9W5yEsAF8l2vnem3
64hvgKbKzLiDOIqFOPJTHyoCFyVndfQq7ehHO798EIWv+zO6OFSI0Pw0qgCtYTCx0yAOeHnzSXIe
HOMofZR29pc+xpa4SWzNBRDKhhxJQcqVVPSK2ZsERI8WtgCaCMm52beu/FQ81VbrGPa0bR3eoVvN
wslzFFcGe3tkI0DELpzzdMjvslj3NA36NBGH5Bxyjv8gH+rEG32kGIQVlAarjjz7DyIP7D5VBWns
Tcs0H+HdSwM+PU/7+uldIyVBoA8xFAfcwuTZfdzv39zvx+9v/70/JkeOkm6N+3phqMgtQwQA+WsQ
Nv30bF7EWhlk7EGgVeZn/1fucJ+CDUVta8V1bsMs1HfRiAt4jwR6AjbsHqlQ+l015OdxK7+2v8Jj
8Av4ClfxuOfxT2P3J/8NB+tDwpOCWvHaHp1Pl+ubCtZnfiY0jIHQmE2gV73UZGUo5WdqDXtUBXaB
C4A0lF1w06cPa4DLn9ztPXPMsSqMkFNKFBXmNpmXPQ1Qszb5jXGoduoGapieZJUvyqF2IFPhNm50
yl+Ms2/zXvumxUQ/cB/py+oCrE0BcwDzRhRz1Ji/CQB46qhm6YYOAOmWaBWOf1gTOV1c74sZZ05f
SruoigotP3NcQyb9SUoflPEot6ZRvUi9CfLq+w52G21erzBzqVOu0wbwoOZn3j+IXWpJ5S6S/yEl
8rxV0eGNrn8FxUVkQ5l1jdRglLSKD881OHuEN7qW5loYBEgTELZB0hSPYIkZRJcboJMUhfCsaH+G
5pHL3chfgxwtbHZE/ahmgp8BcSJL2ToomTHIahGfj5Il288iqVceVLdpSbwtLi0wtwTSkjnnU1gQ
gmf0PRE9fhTSB350C+WPLjrFWQ528l75NCDShBrufT9YSJ1cWr+5LFCRykRxhHX5V1Ca/WvyrTjT
Lv3qreCBSN4Y2/Imohv6IhF1Tc564RrGrIqg44KTAELGZMrlPJdaqSrx5MlIj8eOVz2paxC1eeNc
ni0IMZCLhxFQZCoQH2H2cT31Ua0WQXEORo4kykFHRnRlCtm9y5pg9m7e+loTZDCR7/u/3G8M57V8
FT+zbXiK8FZStolPpr/pIXvsz/xKPvIm0f8v4+j3w0xijGyGoav6qtDHGMbP0o6+hWZ4UvepzT1i
M4Rk7WZgdxxrbd4tF1dfUgwlHWZroAewhmafhkhrdK/3J5SN6mcjiH0FaGAh33QDkQSD1FS2Ml/g
6NVVp3xJMnOY0CK1RmJ987JnDc3+eTGasm+yjJZTcZaIP5rBrnhJd8KWHnRv7YpbNcVMnDrxVBdB
zHTmdv4D3aTHwA324XNM1sgPl1bocvLmyb0ck5Hg2FVhSFPwYvf/lOg/Sdz7C7TodCjtyKgCIwCC
qMu1EUHlpMQXhOLcb2VQZZLui74ZL6DUfdEelZhkK0WTm9cQFgrJTgjeIRGJxJ3MLFSFm4bOIclZ
Ooop6Z/rJ/2ISHMn/Y2Oa4fSgvdd2WJWqgG9fRByaXlOdtG2Ib5XOu3bGsHi/EuYU+nKCLNKoaoP
4PmHkXCTPkoefxT3ay63OA6gAyGFibckil7XaxQBgC4mtCzP0+/+UzqEX1JFxDf/874r/DRlMiPB
FY+iLvTw0BPMFsRFJUkBUy/Kc/oemsPu2XWcYUcQKR588mY+eTFpvfsmF+YOFnWBx2k313OZWx8M
h0kb8HV5zp6DkojHxoXbrRCXL+yiWQUDLxk429wHdz15Qc4lZcFx1ZkXHuLUIDyA6UGwcnEsGUF5
DuhpoDd46ENeGwFlSSZ0NKzPkbCJgQ4DpaEOIMH92bq9//BcmrP3KAbixcSi+ZXUqEpa5sCGaBQF
xxRaHkWbpvb/zQozFL7l0DMPPmrUG0+cWJBiGFfGcQMAwTRhIAbOAJQ+8CBiLnKl0KO49mGiFbaT
/MlzhqOKpqoiHfVIRzI6jdkVphFsOQkcWps8X3GJxYmUoUIA38OziK25CImaKFKQ1eehg6A5pDcz
s61GYW2Yy2aAqQe0GLVUFueihK0/jgHgNRU6bxVQepvFZOadCS0WQCTFdz751U2/0DUDhUthjemG
DcjmOQbKZj7Y0YINIOG1R05cBmifD3wGHStP4d98NbZH8RWK0CvDvHX9a0NMyCQAwgb4u1afwbpn
Zujj6yi6O9z7TnlTFWWHM3/FxV3IKUKhhgVAEAoBXYhTPwxfwXcOCu9N7gGlhJpgZFHX03oyOJX1
JJJtSFqiWHP2PUCi/dTij/e/aWl5oS0FKpaZ2v+mUB1OhZJlYOI711oUPgsGb1jTFNYrR+RNyeRn
5ED04xIB26DBnsraNE6hrnMNign6Vthlz5bDm7kj7DRknoBBTT11h5qvaJnGZuWy/gGAXd8IWNsL
28zZ2ZYdDzgsbIPD4+0BxWiTWtVG3XbH2kFG2Ck2n4WTWa88uFRS+/Tn/gT/NDPcMy9eL3raUUlo
g6A9A4Lp6C49KkgR8S7d+ClBjt1R3MHTzN5BEeNZ3A+HfLtW9b7BCLCzz26jPht6XsIMBLpZNF/a
21Bvfe29CR3tLZZNIcQjr3aSktSCm3OTmzVQNbP4/M8ogZq12INMVNUKiIJxVlHH4CEwVc7KDPzf
6bkN3GL4VqBN0oMMv/AM3rk/gQuhKlIDgGzjUgKDMeqe1xOo9LEaRi2wIwE1I7qvA1vldpxXv+UP
xn7tMl/aD7j5QAeFdNd89lwbo63AVyXHt2e+/ezkhAh9ZN0fz9KZhrAEhQvgbtCax8SOURzJ2hAn
7Rk9oel2aIp8A6bAyuRbwyCAwJcr9haCVUC/gL8B+gu9NgILuavHBO3tadbi+aKQh/ikPHgnQNr+
3h/WT62B9fNLM6yTaamWczHMjC7aa7fKSfkt7BznQbDUx8rz967yi7iEPHfkeWPY8afNbZ6eeBL+
emqB9zhRcyR/V4YuzXvr3jfNq31x4PJVPSlGi29SR5Lou1gDtOyZDx0DVQxUE5FJfMpeUNWi50lx
2nfIF4DeCIhszSq9ESxztd28SPFO+NsIm1r8MixRIdXeH61wLf91U+mc9+jl9DF3Q5XVTd7UaXsW
k13dPUjUBK3C38DJTcMye9Lv8CfIaZDYju3KNcVn6ykVVrbaD5rh3nwxvikOHc+JftGe+8wdExfA
9IL/Al4rqEzD44ynWtka2VPWH0s6EanfpXQT8V9UTc1UI6iXZJkpce+TbiYPWmUZqjUazx3w7okt
48Esb3vRyXowvv6lm6oHAwEROLdKjkViD7oJ1XqhPYT0MPiPcQ1K6BqqgyD46EkKpZnvJHPbvU7t
SXWkTfQ7DqKdHgDTTIJhlYrnNoMiaqAVxj8oqs1F9mu/qY26A918W5/ffx2/AJrhSLOBnuUjR76g
UozS81x+RnafAxVJAIqq+acw8d/4nxxARYfD1t7yZPuZei+SDU5EXO0niDgAdDUiZf2vn97LTeyB
+9twabdDmgQdvzLCUrASMqdlW1VZNmgjwkJtk/L870htH+S3+FPjPNVw8qo56+1rHFdrrnO701AW
EOeOZnBo4D10PWNSEaU+snbNuVe6idRT+UuOjXc+Dh6MaOJX9vXSlQASUrDKo3SEdC5bApbiKspb
dcbtSukuG8+1UluUly0NmWn1PZaOWUfqci03uRRJXJlltkcplXwlznBh4wiuGfoolyQ9JdvgRbV6
4NYkWzBFwm14S0CajdvU4KQpvfCfFkNwUqCcMyeYZ3zNjTxIr0VU5sB9eRb5bUQM3RHjwGpexhNI
7gYJAAUbD8SjTFei1/msZM4GVNNEiN8APwSxV2aFszHO5IpHHMMpD4UYkFpcwwzdoCZ/RnZhgplf
LiyRkxr85lwKLsVSgqWkE0O3C5yE21KzoAh/+6/ODfrX+7tmIWuAOb2wzCQnVBqLRhZicHjEONUG
dNTYyd8d+f0b+AYsp2BWuKQCy8DPGg7jpj7KDpuJOUQ5yKc2DAGOfZC3Hfo4caYE2xBnCvDw4jt6
s0BJ6YxrfJ43gEHWLvNI7jW/CnQO013bFaAaoamaAiCDyV4BCl7K8CDxSeHkT4llAPgirhROb+oM
jHn2TWBkftAVoBNGCpLuuYN2MJ6HN+2gPQxu+2U8hg9rabv/zyojhQu4NRpFWBRyFYidGgzYOf5A
stfkmZ5CZ/IMs/gdYvAhyaAZ8SGdT7XNBySz/INu3/ezhUTl7Gf/+QJmqXkJiIJMxlJTydZS03ch
OPb/SHuz5jiVJlr0FxHBPLwydLek1oBsSbZeCG/bYigooCgo4Nefhbzv/bqrOU14n70j/NIOJzVl
ZWWuXKs6EDB/Fn6i+8mj2kaq+LVhde06Q5MKaqdLtx1Y2c6ds6uoCTU6hEHaz/HGRj8rlO/f1cg0
dnl6g/Zu9Umbji4el1/M8mvfARGrB5xsrPfiHy79x/8+QorFRGeVamZj8t2yF1GmwVeL3KiDwW7e
ro931VMt6sx4K7jgqJYseeno6XVjob1i/q3X9yrjwXUDyypdDOXEgOQKPaPpQdqk8q/jUflmHSw8
hO7mF3tjwlZvuU+V6X/HIblDbWbUMYTGv5IP46fyjfz2Xtyj+aV9pPXGgNb35cmIJP83T7SZcwOm
5t7X3yEhWN2XWdACLnynHsd7D7x336/Pobb8k/IkgmkIZTCohyNTK3kfRwVZDfg3+dcGFL/fgVv6
Xt1aFhg3x1cI7nR3ztfqLaVQydvIeKzeMieGZak4s1MVhBUeOkHwCGdHe+998+4gKIQnwUe1y5+2
FMPX3M6SwsKlibgIm1Jax4KiC5XqePHx9h6P6sxme6t4YeYLa+cDH6MalSXIaJQArU7+qB5MM2DU
8KHZ29e3rEoCSuihprt6i5pobSrOvkxa9l4wQ0smPDrM4qC3dxa6T4anTP9OCZSBHhJl137n9/Nt
WfxzffEvHJKGvjmAkBeaDsSqciMyczPBe4RTMfrRPAD97QCX4HM/PbUJizSRoKN/Czd+ma8FpnIh
HMYKuGDukrk68rQzUThvujhTHtMpTjwlHM1HyoHYYbfTWwYePPtY9zsDxM9eWEx7tf99fdSXWTB8
AmAB6Hxb2MMA9jr3w3XjZlnu8S7uHbQd+wq4JNX3UudRVqs7zVIC28Fb6yGfbsr2xsnCtnrSlY95
mtC61T56UJX5lSpg3Q16ZWNBLjza8mXoQFooYHAJyVXp2eI9Q99oFxtdFg7msVU+ePdVTN+47R0M
XJfXZ+LiLljM2SDdRgSPMODzxJy8y3ldKWAHEV1spwRSCHceGGHsbgt3tlxrZx5GsqJL0225VTnZ
YxeL6sPhg885GOCHNuxUZJDUZ0J2hX6gSRW0/YHOL1AB2HCr6wt+Ms7lC0/GqfaZZaVof477Nigy
uncUHhUthSTVdNPNdajlgUkaf0aJknz/PrZHk7xz/gJKmSjJwqS+NZ3O94on9J5pKT38h0VAMhYb
UgVzrhx/1TpVc7uYoYABCEKfHsakC8rh5u+NINmFpi+A5SH8LL2ke9fNGXeSLh5c5Z+uy9mBOHO5
R019i9rhMsuJ5YagCJ7ry+EChPp8sjujz0CspvF4UPm7nSdROt7POVDK5l5PuwBsEkvnkXGgVdgZ
z0P/bIy3Vn/In9q7IkH3VMWPc/kl03egQMre86CIBPphq+RxaG/qYV87vgDvRxu07RZiY3WfLKHZ
AgCFtoJMoVKPUFyePYfHRNHuwPkUKWLwp2x6ztHcYtZmULlPSvexCKhmHUJT5x+8w/0ufxI5kMUQ
CSLlTv/W433Cm7A01RA6xxt7+TJEwPR60BZ00OSDSsxnAutkL5vTVLSVJXjcihDiJQQ30hFd5Ek0
ML/94vwChHMKr2+elWvizKTkL7lWpJbNYBK6sdV9D7yRMj4bUzzgoUJ/iM1+wWUzyg5jQQOjPo1S
qynXunI4SGSc0j7uPzhHc7zte89V8jw9iZH5iFMPubXRkLbiCMGeADEVtJMsbZjSe2A0gFKllhhj
ZHPmsGoE+kVSnUDx0tmSr12iDGlwi3dHDh2tx+gykKJitfZYpk3zGANzFTY6BK28NKjbQ59ucOqt
junE0PL7yUbRBj1lDVfHeOB7p2x8Xtz20xbr0UWMjwDidDRSTOV2He7YDqMR5C0t/mmS1+tb7zKP
JhmQ9t6UaHZepDBgab7mHIY+yKYd2iJQ9gQ37vwwvA4b8f7lAoHHYPFgqo7KOAZ3Pm+m3pfESbIx
ruu83mdWQ+64UKfQnacayHR9i+f/8s5HeQMNNEjYofcX6rrn9ubEKgDJYGOc5s6BP5Zm6idJF1VT
H84EGz4ttrrALxcNAAZgM3SYRfpO7sEeTNBUoRg3xqXrIW2ao+WbUGfLyuXLAkwInw8LyK7DackX
wVSCLdLNLUzk0Do3rKzcHXAMeiDUhoQ9q5rDqCjkUDK8LbqJfgxuP0X56Ax+CgGOCCxOqY8Wk2EH
iF4auWQs90bKtpLMy/Sen0d8JeRGjSWT56I5/3z688HKvRaktbHXCN/z8kAF6lATbuiKXeFtsQCs
Tf2pNWmxO8/rLH1C3Du0dZh21sHs6AZwdG1Auo7WUzS2L6oC0v6FwqjZC5NMsQGwV/KSW9hG97bx
qmrP18+mfhnYwTvjoJjo5kfsIqumkjLJLbPqpzhr6l1WvqtsBwV3v+DB+MienBTtDe5b5ooQKkM4
tu958Vyl+8K7A9NBg97j4af1neaO7y6cHONGKH3p/sDD8VlNt5AJRxnhfF0FVMK9qRVT3JL0mFuA
gnjt5LcZ3WJtX1tSoOFdPCyRksURPjdk172jC4VP8ezyh9RkB73KXq7P9KoJ9E9imlFPgKFzE44C
OlRTYCyZluHJQjVwD7fqptj2EojLR2HBwuJSWhphZWjYVNtay2xriusEUiIJ/MI+dTQeMqvmQda7
05uVd8OBKhkLqmnqIoivVrecsS6oeKGH1we9toB4n0HDHi92HEzp2VCWom5YoU2x1TmPFjZO2VeP
oDfaXzez4u4XQV7NBhsXKtsypKssHewNW53iXGTPFKwYZKYRYz+mLbaxtXNpQ00Jl8tSRJfj/Nnq
bL01yBx3Q/GbES+k+MNHnSjUZ+9ry7ut8sxl2IY3/YlB6QRwrqeGK1IY7PleaEWgNT9N+rVUAdz2
dfenMUTXp3IlNoVFVJ/AqQLUPZz++T6dQfBYVQAqxVVxq/VGqGu3iV2C0Yz7KZ7Vqflr6s3dNKeP
jlrcdDTdeEqtnRM0I4JScckcIU4+ty8KrTXAZTnHwFDOATPSZg+K3y0xgsuEPS42B3gzOD7PwYtK
Oo4Ty5SqzR0kLxxy0JpwmEKW+zoPk8r2iy+Gs0fTMli49o3i7Zu+DY1ZvwOzT4fSbE7ehX0oqvaW
cePLxvxfBs74MPTlgMoTfOg4yefjr/SOM2rhw0bl0QaMRTeCTIn09lF7MZpdbr2LrRzv2iHFRABQ
BGg2Op+kd6VuolROTGPG6UkjJTF2wFTc0HLrBbJ2SJeOXJBoGuDPl4teOnRZx1Kd53gchxLN5QXY
K9yW+XYGAiWR/bo+jysRGYJvcDkhQ4WNLIvr8awh3shTNdZqru7rnLy4pWIFamrwY0WLal8xzYkG
c9xqXFk5sTAMBlFIJiMbK8cigDu75tRlMPxFv2VfxV4XwUxv+YfWf78+xJV1O7MkxSGVWhlaU2CI
XkVvWguUH6CWzCbn6bqZtQGh2LEQoS39lLJDMKty9jitp9i9LwOckfb1ubYCIwtq1b9uaW3NTi1J
t8VEQXyT1LDEyM6zfwNGGDA1JujfVt2v3bC7bm1tXEANYdMDeH7JrJZmjSoKj02xo5aRk6UAYmmh
4YaTC0Vr9Zk2KJAmX6/bXBshHiULFBOUOBddU5CNByVvpWOE6Egw4wkt3WCOoyCo3A3FBlhvy5aU
MCtT101KD3evGqgPNXD8oKnQ7+oNK2uOFK0CwFLrKqgUwBF07q9MXjuV25pTPHkAIPb1Yy1oaI3F
LinsG1IeCyViQKCIJysXezrzVwUZh+SXZz+oFqjuAxZP7q9+/nl9oleczdlXLb+fPJxHRROKkiMM
GlN0PLvDjV6AGAf8YATEwddNrc7zyQRIxzBxcQih5TnFqW6WfkdR9dFTCEfiJYKdWwgs8ZYi7koY
gpIrxOvRHg8nI8c7E01JUc45PDZX4yTdN4kaednNUP4D3fDro1tzMgvRIsQscDOgN/Z8IhNtJgMz
6jkGuK4/iMSddoqJp2BhzO3NdVMrZQXAZzGmRXl1cZ/Sjq0nG35zbuaYlF+Y/lqR36Xzkz+6RZjP
D5y9lsobbe54FQJTCSa7Yn/d/tpQEXgAqYj+WOAypHtQdZVOZOWEWTVHsq9o9xNqqWk0d1AvuG5p
zfV8aofhinBxH0q7Uwd1nzdpuHHFGFTPxpd6ejTuZj0HwcEuzbY26Oq4FqWyf61JG5SNc5MqtT3H
Vova4wCQsJtHbZ9uvFkvYXdLNgIXO1oq8KJEB8f5VuETAvTUVObYHEKou6tItzex532nrPGrDkCv
Jiqsw6CwQBS/WBcmyI6Qp8TwC3LbdjetXvjg/i+bQJ8frPFr3rg+Ec69TTceJWsHFtlXINLQuooO
EGmdk7E1R9dK5hiIbdU3mPHUg3o+GAjTAi/Lh7ADGXZQu/w/ZInQY4CMDfKiUE2R077t1DWdA+68
2PkGtQNT70I3BUT8pmrHsHq7vsVWFh1RFkreiCWBRZd7Bwk6nSY8/tQ4A5FgpGWV5je8ziPWl83h
uqnPbIT05kSZC+rceBQh6WYvE37ibIvCE8J2hBa7TvrVLtUqrBNEzuWo6cE8MYgJgms8HJmCRv7Z
BkOlNWu7nqnVIYUje2b5SCGCnTN/7m1y5yL63TnDIHZGnqc+K73+vtBNGrqlxiDgULsRZT2kpGY7
0b4Zw9hHyDYbEbAQ1VM5qdnzmKUuFGeHOizR77XhpVZuFnBbLA9apJxQeJN2edPztsh6asR1f6w4
u6+mJ7dDycB1N7bpmjs8tST7oyrL63YeSiOunB3wCwCQzoiEWJTR+qDlD04JZjAoxZHMr810V7xP
yV1PJ98Zle/XF9jE+knru7DQ4k2oQtkb9aDz9e1R+2Oehw9RNRp2JhLsW4C4S9wWjsWpiWU7n2wh
rlTz6FFixMS6s+sHh6HBALGE6PW9Mx7H7sEBEhBJ1XI6cnsKdLATFZEB1E/x/F/GiucQbnRcenJP
lUY60nG7NWJLVY6GMgTQGt964i1P6Mv5/J8NaQsVrFc1zhsjngJqhKW9r4K6DJw9uyUsapOw/Pb/
NCZ5I+kD2qvKCmPKkXq3gMwCBPu6hUt8DbBBaEnBkQBdD1rRpCEZI2tmlypm3I03o/3RmW/cN6ff
PaRffrZ6pOyu27v0bjCHljGUXxavo0oXaMf1mWUg6IuxM3c5fRyrg1p2G0Yutz0UXVWoW9lwkSi8
SqEP5O06m4DFMxYZWtcnysHKjarSxjFfZuZ8M4B6AM5zqSXhD1vKtyhd5aS1Ylsx39ktaOTnoxIo
ecysby9asYWPXJk3tFWiBwQd2Mh2OlIoUJIh7UieWrHdVscW0DElpMbw16haqNU5SB4tQti45eT9
xkZHFYbTYUhJw3YQqWbQzeBggYUs0JGOWR7Z5uzuWiK0g2gcUL31TvbgGLzet3paH4RFio21XAYm
zzK67pBQwqWPK1G6othcgJloaKy4i1znm6L6rflTAG6m7K9vzGXjndtBfx12ho0cGqj0Llik+GyD
krzT4jkLLdXw65/2uLOmrRaHy3U0gRDHm2vRH0BvjTScbKE/mipbwwuyLfegU4OEJDO8CPk0drg+
opUH3mJrOdcG6oCA2mDIJ67ZwxWqWp2lxdr8lnfemzEWkY7SOlFD0UWDkwe90/loWeTuDNjVPrf1
AzH9ur7JFQC0vjIzJMDfDL+uf9cFuwUKX2jjxUZeZhphtOQDWhu07zlqV7EAiRYHE2gvnpr2W9fO
/wxcC1rkLMsBZLWpGhjFY1HnKPw9svatVsXXFkgRm+q/jNndeHheHmfgoUxMFLwhMv2y09AGIRiI
DvVYU26dqvbFVEPeKnBZtqvn11Hxm2nDu6/ECYtJWFs23XKNni/QKFKqFfglrp6noQJYPwmLuiz8
VCWBwhE3qIXrDw+t59vEeMxEpFpFkAzOTcr6jWP2mQw63/+gNQI/8NL0BW5ief+7bU0GMWVmLFji
RbpDql2baONhmNours1G9ZtaSYAWMwc/cWv7oACxjT5UMXxsbI/FO198CY67tui1AbgqPSYJ6yo7
VXIzdrTRt7LIUb5zdGB3buFrYBAuH3ig3rUQInai65YvdwCm4MSwFC2pnDhGZ2IKiNeAU3Kq0fFS
4SUbVN6tQp66bOPdtZKxBy8zqh66tUh2q3IqO3EVDSAoZsfZsc6+9pMAAfheiQukIBXhU059S/id
Z+zUZgNyseIbYBruDoIPS0ezjIYmRpUo6dDbseHkfl4Zvme+iwQgFjgHNYOKcQmayR1rIqPz059w
EzWLGiilJs1hMu/z4iZNy8hzx43vuvT2y2fB2YM5BYJvMj5Dd3NOC1PYsWLpB6O7aVJQYs9aSGtr
l/w9CFazDA1yFGjFN7HVZF7bIdNMYViTE/dogW2PDDypSzaxmHZF8WUC/veRifvavMmK6c7RtoLJ
yxvHMgCzUZE5wfpfpGd7QVEi8QYn5kYkQHNpJ18GKND1X8rhV9k+O68j6LLpWOznpQ/sDcitadxo
n19uG+monX2CFCip6MNmYy6c2G4CTdnp5BXYUyRP711+V4Aj/Pr5urz7zgcsHWzD1WaqKLMT4/lr
B6KBZJPTTMCSuPXWg/0S1IulRYEIcSCiTCRupeBMUD5nvDKdeMzQVNm8Zii92XfaDCy3WfMbZCcK
AC+csEzuSf90fZyrC3tiW5pVaPsUYKc1nNhz9nnzVCfPKVTgN5zH5wmV1g7IDgPHBKSJ6OxeZvvk
dgeEwaJdaRTPpqJih7RlYuZh6iQDeBBoV7ShV2goJPPWAKYj5+DrvW87bXzLm7Rp/QKd0MlhVLv8
RwvBmjfF86AqgyILfSiqEWwOQz1Bq8jDX05DqpboyxjyjCYHTgrVDZq5nF2IZQDLGw6pcH6jNTlv
ArD11lWQjxp7cS1RfTOzSflRz0s2AKdgdvaFUeF2t8Ts2LcgDFH6nWk2SBNqOTCBgULN5R+F4Hwg
CC9/8LmDNhEYP0BWaiSQSSoZgEh2RsY3ofaJCGluD2jTNLQqoIWBbp2atw4NiF3V3wpn7PEis2rl
qQKdFzjCUCC1ggk6gu7TyBC7/wZFuYFNIEZkMIAAn/5hleioP1aJRR9m+Lq3vutLkMijbeNItLJs
g4YlVQjmMQF6wd4tR1BkceU4q0YK8Shk2LrQxtyQUFiz+Me2s64KumpA8aXX9drbK7Nlpj8qr4HH
UXurbnd5bYJfc6rqwXiZOrM8TgkQahu5fumcA/2DTQJgFRzNJ/GltCPL0i7/VdF0Pip9CNxyCOZX
ZwQbK/J9qIAHf3UC/rW3iFwszhVWz/fm1I3IwekO5H7JC5g74E5vXQBGeze+bkfyKH/swIMheQkU
Aajxzu2keZek7uRBrdT8yBQ3REeKz3VlIy5YtYJGQ/Bdo46lWlJckJpE8IFTcqw7EAD2v1Nolafz
7+tDkW6+P0M5MbJ8xMlxntqqbfsZKqfYQ8HUfqg11LGeZvBJCrbxcF2+98RzXJha/NeJKQX187Eb
MR5UhkL32EN24vpYpEDqwoC0LBQv1V4tanK0hfGmZapf2X00MvMGSMggU80bNxmjvIBW6HW7kuO9
sLscg5OBJWPtjSnFwNIu+cUd4lv5+GsGUQLO5xYBupz4+mNsEdUApAQkx/IeZyBYdFIXxgYemVms
joFqP9Fq5w6PNP3hgiPXne8dJ/Mb+z5Vv6Xoxq0VaBKUf1n9uPgQ6aqzGk8XpsCHNDlQJvqLbhO/
mffXp3Z1zyzMqrZjAaP0CTc8mVqPNLVIB2xPLU1Dp8r8rLQ3ds3q6p2YkFZvggKJrQzYNWmXPQAJ
FTqs22WO+auCUN310aye6BNTywY+GU3S1qYYltHk3QeE3v0m+735mli3gfQQ4G8owss4aqsxNaEK
To5MpYGr/GYuqPi3ONm3jEhrX3q8anqct6M7x0pCoDN2P0zOxmytuibgbf6/kUi3hwDazETDNznq
FdpEQeivfNVqsM+D2alOv/+Xlflk9kSxHdpY5yujq8OUQoAOs6bhMcJeGsf02VYz2uqs4XkBJUJg
T5FXOjeC7lMxZA2kvpwuwTvLEsPBHetkxwE92djUW6aW3092mqhLTUtqzF1CX2lfhaKNJ7JVJ1w9
nGDvBjYRmneQ8Ts3Mi1EAIkhyLFjzouY3d9Kl2zsATlX8cfLeJ+0oBr6ZT4bT04GUjmZbVagUTki
69mDFW140MzqjlZlmPJ+l1f8ieOY6kNxrzQkaIfIpmkedXkWEiM9CjvZyFWuTuzJ90hrqGtkSDJ7
XMYMDRQBVo7fDXm9vhlXPNIilYW8CJDaSAxJ9xijA8bZY5/Qvkes7BZ7W2/qMCudyRfqVme2/GZZ
pvjMnOQAGx3MuemIZUQLBEgq4C7EP9qsvriqeKMMYgvlDXFulM5AX3oV0YaG+Ra7w0qgiLcSkE7o
cYGS8YVk05iYNp0GhDoFVN07yMkoPaA8c5Tp5KkY42z8+3vlzKC0jMTO1MljMzlyoEL8sYUYKPTD
3Q0rKx7szIp0QDq8OkxqYlhT/YHXRoM+w72wU78h0fUdI6d0/qzhyQRK/gtxRl/wGms49c+ZHTe5
CHvjHnwC1hPBWTFrP2H3HAJV/dbr+v9iGpUVFHIXHJtx7gVMtXRVApTjMbe/ENzOabNDbkeFGrOW
R641BVaNh/30PNr6AyLAjdhr5TxiitGxoePJ7RlyLhN5CnWiILc8zkMVEo7XHVhgyufr07sSWCL3
7lio6zjgmZdJ3t2mBB+K2xfH/ANgTxYn5l0Jzb5yPiJhiSjz93VzMtfJn9X8nz1Tese0XZ0yFXLJ
x6zaCXqTHckhQ7Io7MWjyohfZqjZvnf614mWEC6MUvM3635p1mNSBtSCiLvfjJH2qOw1beNBt/ll
0sUPuTeNEwszYaOcrvvG92SPqyw/ZEfvS/M1xXtz78ZaFimgyWwDNCAhkaqqT0uj5wHUGt+9m+tT
tXIFLXziKJwsKeSLvp3RKThSWVNxbMyP0X6v3Y2lWD3BJv6D1A9A+DIGVSl6bL5MLY7mqN1l4jUf
fD0LU+vD9fSNzIpcn/iz6qg1OZA0QCZKJrVs9FTjem4VR03zifImqlAzX3UO8ibg4Yzqq25o6C90
jkhbgbhhR8fHzNq1rA8VhP+2/T5u5JPWPwivW9DOoFQAvp/zk53jQ7PRwwf16q03gKkrJA+A5+9S
/b2nz2V51zqeP7ghbfa5+aKHTf8+m4cMlQQPbZH/YaEX1TqsBLSzZDlBB41B85TPxXHR7LSs716+
cemunvETA9ItOKMbH3hj7KSke0XXw160443h3lrtT2a630fjFeSpG2Na9V0nJpdPOolttAL7oBlg
kpYvZn6bFkiYlUZ4feLkSvufbbWoUEO7Cv33csIOPrPWisqFlaaooxIFx4hADmWnqxnuWo/zHfQ5
QZyqjiTMTSXZD1o+bFyEq5OLcir6LZBkv6hZV7ZoRZYpcKDND+MNuyjCu5WqBOj4OXCdjfTMajSB
c4T8pA31VRmCOKhGklYQ1jxOpvUIbxWOSCl24mAN9JY8jSrkia/P8aoXOjEoHZRErTNmjMgHDfw+
nfGAgITvdQurEwgexqVGbrtg2j7fKiRvNIu4OQHChIC490fVB1oX0H9sEiW0CRRrK7ZfN7jIlyOZ
ZuOknxssGnCsAE5RHB0rgx83j8U4R2ZRRmkFjV4rNNUoM7dIkOVq4J+9iucRMBoYqCnDDVoOpFSR
ZuSYcVGCggE9+hC0tsNeL5N91Y+eD5GnOVRKYF8sD7wZzsSeJy/NN/br2snUAGAFuBMN7Rdyjgb1
eE56fEflL4xQgf52fTll6OPnQE8NLB9wcvRTQxHaiCYDMKAYYfUjjcRe+1YdnF32k6v+/msdFHM0
Ha199gzoPEiMI/JQ3KAI3T1uMZSuOojTb5FiR6DZu7LI8C2LDPFeq9VIMz4GS+wqFrP+XUuOWbnh
bFeDxlOby717Mv5xHhSaaJjg+6n0m2/3MwunOaJ5KPCeg1uA+tpfdmH+O+X28vRGLgn4hHOTIvG4
OaolchbE8bP2Q7e/X19UmVTrwoJ0SGumGDZZJhL9yrvxpg85CbSjke/y2/wAVtdDl/j5NrnKmvcB
qOHfgQHndD4wPqk9czuCRNzgFyb9oYtovFP74Tuth5uRLyz56fia0pcUXI6zCn41e8Phri/n0u9h
LABSPNTPP8FEhaeokMY42rz5TQba+M6k7cqiBp5gfCydcp+CABX1XSU9dKl+q1P9sDH5S+QpZZeB
h0IzP+RJkWGR+cWmohybtEPuX9GyV/TrQKEEvnFWggrwEp2hp0FHWZ+yoC+U3Wj+F395al7aXeWg
YgJcXAEW9EPNpAlaC3z0v7TMDFQjUFloOH+J6fmz3U5GLG03rSisdmyWS7X/gY5aYGgJbvEtrvW1
i2ABzX3WxkHsIXmqnPJanbQEQOu59Lk6ABocMfHNSN/V+lhZ7c4w2UaOZdUjAR4ABTEQciCsXXb8
iXcgxCNW1qnwSEAAdMY3PoL5r/iWV0k4U4jDs/tEgD12EBvZprWThGYCE4QPLlrDZbtONujt5DhI
BRPbd0dEtVvP1cWXyrvUXPheoCK01KikgzIIbeqIAifUePeGAuqZ/LUfW39MP64fh8V/XrMjvdOq
TOeZkiI5T80xLHmSB0YJvjdL73Gt4IbFe4KIjRhlLew6HZt+vmp8bpjqNsihzmTntq/jL7d+70N9
4ZAdttiz1lYK4QGK7GjBRtpImseUVQaasRhcbf2hJK1vW39HpPF5uPDuwf8Le7kqq0l6I9Dnzow0
+vyl6O6VERTwfAsIIqNh/hjx0DriwmmiV05yGoVK09QrkbzgOdcPOXplwimveYiOZCXoFEM7TCIF
zy3NvcAYyj50BIBqzGottPKy5r0cCEBDblinSRJkjliipYlFY83cIOmUKvDK1Ng4I2uhEYIixIT4
6oWr5XyVSW9kRa4qCI34GJDuxnV9e7A3ttKqEfSzovCDM4JO03MjimehOk3a8ggW5KbCU/fd5E/X
T8jaDlqIXJc869I6LJ2QvE9MF80b5RFNAr42fNB6Czu7dh7wiocnQVMytqgc43RdY2YqBoFcUaDg
7VGBzbmz7+Guex21MrHhNlcn7cSetJugoOWNLlJCx1SPWWXuhloEm7nptUEh8sfWRVkGIErp4GXW
YFHd6dCmp9v+ROBStDmy1DHyQATR1wW4Lbb0cdZW6tSktFLWoHQ1ZGfLY5P+QJ46VN2/pWD8PIin
JqRN7amlxVkiymPfot0JtEd6kKuZuPPaNt1TvOzAu8/nfaM69a2SN0i+GNguVVZqccs9dUt2aGvE
0nuynEuldyyMOMNrj7iAeGwhGNZuddBUgWkBuFOA3qRb3XIFevJqXh55HeP6SUKtuAcD3xEdz8kG
tc7atkRICF5/9KiDaEt6XnAbXaXV0JRHa7jTAXPt0VWqvFw/zGvXKggsHNQOwPF3od1MMouxRFvW
r/aCgQrgjG56zQs3z9jqvOHSWRQxUayQvV/PjGYaKOAyOCLBPM57U30vrPeMWrdJBqagyYmyze6/
1fAa1wQge4gboN6z7JeTeAj0QYrSaE551Dvgd4QV11QAKmne1sZXMcyRMb1VDgmcAnXSTISJBzbq
6xO8Fk8A0Q28C55PwKpKDhnX0IDOzmQZdwYwG44h9CdoEfDRvZ0cGindXzbdLUdyoWMCmRC44AFY
l7zZbIq61scKFVllBjb7zgHlgvk4zSSwy3ewGvz1+BYOiYVBHWuL/rfzGU5o32aixLpm+lEnb3T8
yX409cO8VdpbmUfIOwEQhY7HBYcujYpQ4qAMbAOXR+/MBE1s1uPUdS9WP/sg6/xxfVBr6ZSF3QR0
jp94W1namHi56wyLtc6pdH8eQFvRdOA4IawACQnxvpZeNdyK0uFBjda1QM1M6CyX7C+bHD7XEscT
vCQLzdrFWraNxlStr6qjwtpgaH7OfegiGu23SMxXTqcN7iPUaj7b7Wxpl3JoSdNxbKojM5HkFJBI
d2/aG8MLAMA0zd+UbIXzq8v5P4Pyu1fUHW0zbTHYhnkdocI+v6n8VtuS1FpLxdvYNXBxmrOUSKU7
EGcdCsAJZrArDgDo69COTsyQZ4Gr++VzilTD27wfP+zct4IDBGK3agErDvbMvnRBNkVejTnUio7Q
g/EN9YvS5KHmgdazmDc8zUqAgQQngm6UQNAT9DkTJ77OSDXh0AHAxzqJFLXYkUIHHt3OdqL2DhQ0
iMhZ61sHZblQpeeSjUsQHSII1dCHIDlYiK6iAzTh1dHRRPEwdup3LbEBnvCSzPNFWTeB26AzISld
66FP52avuyN9GQnNAHcVcwSZITy+r5/elXsTYjiApS/NKqgvSktuioTqbkKqI02HCsQyZR/kGRyS
M+hbcJ61bYwg9dP5Acoho6wYAedSVnjl0Zl/22y6HVRQQeMxtx+ULWDKGn4Ndwia9dFngaBApiJo
NCPXhpxWR40x8TBkThIl6BQE9jBLI0vXcnBbomM3ByIgmDQBzAduiWgUfROVgnWRJugAKIQq7saZ
jju1a+uNiV+djaW5zgPCedFRPb8LuEErdZpYheprXe9J3Rh7i2bejtR2iVZkM38yk4TeXF/ttQMG
oOcC7EOj90XKo+O5MXOgMY+z0z+kjvE0Td8YpDt9FTyo102tRJeLigQkcI3PRi0p9tNK4KIBVK+O
Dbu17List47wylgc8CguPU2fzGXL7ydHGP0FLp9TLHFjPQ/5s5L4QkN/lXm4Po6VdfpsTQRv2VKU
l5GQPE+RSNEmrFOG+9R9KNFOZqFhatIhGDP+vG5sZdLADouoblFPRK+vdBo1WnmpnWk4jfSx4PcV
3eKyWTNgwN8tlBmotcoItLGjEM8sMJoOVNURMTR0AXXc2V8fxtrSoD91oYnCmxdVlvOlITYI0YcE
Vt6BpPMq8Ez6pRlet7G2Lqc2pOW3aZOn7biMBGihhV05qmjQAQfwl/K2S1ixNNv+/4ORDuqEbQz+
dBjqUTIwxjnQxhckMDeOy9ZwpJBN7YapSmpYUfr92Nwy6De4N3Md5PXfNSFdDEeKXhLd/j+kXddu
JLmy/KICyptXlmkvrxlJLwWNEct7//U3qGOmm6rbxM4BFtiHAZSdrGSSzIyMqKVRh6Fx3iyYQfyo
3sbZM0W7czXQAGXBgLJioizB/v1sd2KwDhzkhZ0fHR2d+gaPRB9dNBFH7FqgMap1DRQ/QO3x890t
hjlKtOvLo9yG7054F0YWpKjsLeg6BCG9ck4CloNqKp4JGEvhhd87rYm1etHxfaraOjR62xIr0vNt
rFPNvx7ZK04BgQATDPWPuhT3Lq8be4oKycmPtpR5c/1c5R9am4CvVPAaWXvwodmrQtAWek5MDO/y
Gxl5UVlppeZHVnd8kPRvvfmjWY6FIZNROtjuorkjNO47wc5dK7xjPFhD8sZIKnzkslw0hex2oeVH
uewgwgbpsOHBKcbDCCoFc6Kn0mhQwTpYkCD85ysLfDfA60h/mIJWLx2mvROihYWgZC/cTtcILV+n
icjq81/YgW6pAe5XsM/w769KasypVvAFaQ2puYmU7b5vToUIj7cWk59TvRhCQY7ijybaAppd9XFx
zNSPejw505siopReNwGMA/QUUIzgaf/6BfdV2cqL4yS9FdZbBFzYmN1fX62VVGFDJgIHHhtNx9F0
+VWifLKjxATXONww0EZs87/5HGcGuAxeVvLUmCDlPzbOCQjvZUlJ3ZyE3ZC1fcs6WNhTAKGAdOLS
j4oqFea0quJYKydgdjXLwwstFCWiNSuoIYBfSwNu4IswWiHPQ2MqSXFUhkNlQ3A9/THQl7h8uf5R
Vs2gzIsaPKrKwIpdOiPNKlQy+744Aj28yf0WE2C12rlCTn+eypmdR2BG/6+hz2RxdlDMVpo2Ujkg
wnoHzIudD4NBlsb3uDS2w4G9e+IRKmzGU5J5cbBQ82i3zn6ZQErxW3ae/rHbgPN8Xo+BY8JF7NJt
MABVcxehc1YUb/rwGpoPknkXG//8MLmwwh32tOrHUinQyM6cce/4RjqDhUrE0bqWZpmmsw4pdhaV
PNckJsvU2NLRvQLiooS22LjBWtay7IYZZHgg/WgSVRNpVq8kDMYObbPMB1SUysVNkldKnagAI8fy
JmKjmNKd0gkOrpXYxBQ15g1xzTLRNGMJ5Sxk0K61rKKfMeKlz94wUncuyyDFwFUIRofr8cB+Lvdk
vzDF3D0z5TSAp9c2TM3yyUyGQ5x1uMzsUPPCPOfvqC22VPGvm2Qhds0k8/7MZKgVcjt1wP7b03ON
2fADGOVJayyeMleCS6fIOy7ao2aRVcmCqcrww29zXd4l5qHo3xrzrk5fQ6cSrOZaqRBcjJizYMJA
0GDgDmBsirCZwd13XFoQAaikkSIyV7W/6Jo3RxHRY4gRu6qFB0Ne2/+8RXBhnLtXgUwkV9QK31It
PkYVnP/avSkUmGAe8F/v3EMuNq0uMiLbZh6ifpZ45rukuBa09mQCnktHJrNEimxTGyKpP/Z3r9nl
AhWPZDqPBZxTwC82VL1HzVqwfiwrXTPBBebcLSGVQ+Al2sgdNwAgmm7rtTtRg1/kCReUULcATowq
6XHcByIGhvW/bX6+gMFfzzcYMEHZlqGDVUKNVj2KDo+1swwR9t8/z0vhlK05KCHrtGe7+Vnf5L/z
veNmj0Cw3Db+vpTc2Xd2HcRhr2cMgVcOd/GAInNbjToqiVLXtDcthcRDqEjW7rqV1fPk3Dtu8+ZO
m0FpAd4BJ046byIZKV2dZL6I9n4tLTH8LpNwQy2OH3yWCrlTaGqgMnpCw0c6RBIgAB7a/6i+CJZO
ZIo7idGm0cDaB1OjWhLNGV0a2Z7SoOysvrTdLu0fCjDlXF9IkU3272cJXpJn0NrXsFmil92MAUBt
pEmCdoZGlXPo5d+OtLtucTVA/izol4eCGklIyjq8VDZpt8Gg7vW/v1ZuBQwaFw08RGzlCz0dRBra
sAgxnWNprnN8qA7pXvKtH+WmJT+1mnQPkLwLYu+61bWrxrlRbh3tYpT6wYLRxqP+g0gBcu0YBocM
OKZAY8IEvi6/khrj5SzpDsCG6qsCiUlZ3pr5Mx4/WSLAiKxdZ84tcTEYWpGiRAmwLlbtlfFEftTI
rXoeXF+t1ag784dbLTywBhwNITuYJnccK3cyDkt7oOmzWiiY22I4C1FR62vcMfo93O/xvsNb1OA8
K1Qa25IB9EsLwEOgKCP4l2RRGKxcKpgV1GZliEt81cM256yetCzL0B6DnlMmBcng1pqxUQeFtPTn
3GMKdooPw7fQEOyrr18OllFG/yymAsLOrSnu12ZvF8DeDIpDAlDJg9LLE6lBC4x8wrvO0oXZVjHu
00A26OppBLkmnq6t9hzqAlzPygzshTN88y+bYjlbVAB7slrelvQl6Ss8LlM/Bay06b6r9bOCqokz
HaFVmG+GwgL+QQFhklQJxr9WowYVPfTkZcxafZmDkxrNhIRPdjTzGw3NR2N5vr4VBAb4wTctd5qq
zkrgOKyahMVbIpr7XDkqsZaMHIRBPFlb/DJ5pLbW542FtVQjfZu2RlC1d4V8Goq7ZO4JGF+ySSZ0
TgQny9cbGswy3DnK7oxfittvs+GwG8gEs5mPJ1jzSwU9TJz7nWx7Quzi6ipCw4BBRtj2424dEwh4
0mFixiKLWNIdHtMCd74meLjDmi8YVMOT8lMk6Czyk9BQoyWChTQycYOeSY85yLIUyQqKzDBHz8yg
gAaYJzOTA2LFCBPa4jQb/V85w5CrNpQ0UIK8tJI0mI/uwwU9pBx8Y+M9xiklKqjtrwxZQ4YRIQeq
N9TrMCvLGcnQ9tRl0NvnN3pOMPTgtHg23iT9RlffjFZzaQi5nTkFPwkFVF2wr1ZTyLl5biXBsafE
YY6NZc8u3ug3ufmoQnLTlk9SppB88CQw7eX9m50YfqfWW6sEDZnESA+FlB5fj28mSImKPSpY4D/j
pc/strTDXMcO1Dd185PGDcbJfyeYLBcvOgMjXr6LLk1xu26imSElNbxOmmIT1kFEb+Y4DcpxdvPY
K6HboIxu8fOf57Bz/7gMU4VmN8xznrHCrKU/l4Po7GZ/4KtXNqYccPvBGc55VTdyKcsL0IGyjC9o
+XX8QOkz1bfmZnqWJMHuWMtcGrSLoK+DsTOMP18GbrbIVaHPsBbTIQqUCuwb4SzNMNymO7O3MjL0
GNCH+I53fR0FhnlsjdVohWFTGM5Zv2NLRy+DhLqxMdLHCCjQ68ZY/H9Z0z9e8inTbtQqMVMYG+Nf
dn4KZ8HfX7sqnK0iDydPMgBJ25zdR0qbGPozNSgIgguiFILL5HqiYRo2rNTHWPUvv5cF9hpLhmDO
cUYVcew+ctrdVNGp/VlKexVS5tpG1UJfBmvaoO1NEVZ39aNBHQU8DqiEo2p0aZ2h9vK+R8bWMMtK
dyimKA9QgXXr8ff1D7aaRc4McW4OiaRXqQHEZzP9HnTXPCaF3/Ykwwj6/2aI221JPk/90sGj5DWC
WA6ZvRhDKIJn2tpBBzAGyqZoZIKLl4Xn2UGn1lZSaRW8mfI3jLHH7amIPq77sRqBaFoySD0OIJ6m
wS6jqYKSDG78vkRyV3FFV5zVL3JmgPNhAFgmnVQYqHaKBzlHF6qKgvvn53jMl216ZoM7qiXZyqZS
g41yb5JnnaR7ALX3d45fbX+D4d0NCQhb/cb9VeB167q2+6IFtf+hbyXBL1n9YGc/hItzeUmyRJvx
QzRjl3Q38hjI9eP1D/b5RrnmLBfioL5qkraEjeYIxdj2UB/S9+in9tFOZPJBixoMrtGQ6kF6tLe1
1wvoCHhJZ8QiDs8zF7nAZySLubLAfO9bAeLeXUi+BylBDpLag04kYrllAMQcJcm3ym9IjI3ReMpt
HCib4n35pv7Ifyi+slPxL9dXZjXJAILDaAAAYeC5APo81ZJe0pCs3zXPAOTxqGzNnRVv/zcz3AKY
iUxVWsNMmu3z6KSNHw2oYoqtVv8CqvZvMsCZT9wxu0yNvYQMWG5MlICcGqyX7qgJ2jOrUQupHMj0
gWkaXCaXaUYPnUyyexixomeM7RFT+tY2IpmsFfACAufMChe3So6x7UQFWt3Ct4l7rw+3mn4cjdfB
ekPrte5sF7R4KWCrYPG8/slWkxxUxzCwCIA1qAYuHdSgYRlDkA6XFaWfNnTRdDLbjeIpeVMXpLY1
EQB4ZeYXzqIFj9fw53nLZT3dph10wG28zfXF62tMEpHMS3vP0E5j1RPcPt0Gl33jPqVo3qRAUeiC
yFndDWe/gMuJCkjSQGiKXyC7o/G9gX5uUmyyPcAbViK6DK6v7x9vuQByzGjESyJESlrAURL9ntJH
KQQHSPLt+ndcu+KC6ENhpD4MD8LvBssAtq9L8qPxEkEA3vJa63sRz3cGvVWhDq7WIn2IlYF8UH7j
VGRlKtD+86oKk2qAJymLAEBxGn3fjiB17bQu8WPoyoBOLM3BD2UuAZ748a6fy8jH8J60dbq2vx3T
SnOZWMB+7ELpqXTC98LKe7TLUbE2IOLjFpgrJQWIHfwh7zFfVPT2Po0aHRilyTnZSuwcAGOlu+uL
uPaxQPgPuiKAmiGUxY1qZVCJaAEhzY6S3QaoxkLPJ3Y7OfUb+58zmWD1IFH0OeODV656ue8gpzym
JthejwYOJ7XxaVETSQ6u+7Nau2HISDblA654ngSDDQWGbYTEMv3s3zBbX27QoJxwwwSnbCtIlauL
98cWzytVdokepyp2FQrzRb03yr2h7GRDVNpbe6GCVwh3MrznMLTOBbqsL6ZFGa5+oWroLuNMvcoe
XvViiV2nHN+TtM8CpclcXc9BSDnMvmBNWUbkLxlnP+CLn9XQYS4EKPPKQxkH8y9Pqut8H37QgUij
N/xNRQfURpANhagVcAJcslIh/FdSiG0f82wLBOocGI7Io9UlBYYafCwYq0Vb7DIWY92s2nqUkKMa
D4xuC/Tfgkw/Rdq9/T0tyPB6fQXXrr0Msv0fc9xpl0xZDDw3UiKa9L+a7FkJhw1VK9/ME6/rBJcy
Fg5fvhYiH503E/pKPMnBBBGgxoFGAmhgoBEaSD+zdrpJ7J1hJ7dAqX6fwFf/F+4xYQrEJ4MMc0lk
Dq16aKMhP6Z559H6YPYYL8MICLp/USo4ydjH/+IdAEcYNQI9xxdq8aZP1VlJgYEv6yaopcqXS2df
VqIze/WLnZnhAsRaUJXKk56ZwYRQGW0G8JwAWeSp4bKPIegteEGutkEYYokNDVqsZXUZkXIUguvT
wpSQWn6bum0CAsumaLY6lCYN2W2KcoPmVVS/dK0uML12Nzi3zG+3LEIL1Szz40A9kIl7UFoz6LTp
WmmPD+M64/31aFn7guBjU9EdxoUIYjOXniqZlKi1jtEJpb0vzNgt4hM0yQRhsvb9zo1wy2lO0FWw
QoRJZm2jUiFJUnpj7zrpps9FmL5Vh3B8QrcNk6uA9nEOmU2p95EBxK+Z6+6gzIW7SKC/hKyGyK1V
UxBaYjOe8ICnf7OWVrH6YURYaoN5SJRl9krZ3qkA7Av2NAtwfp9hjIFNIOIlgEbtpVOlNpvLXIVA
+doVVNMmr4++yaAgS0Xq52suIejhC2IBWYsLh6rIICAPlvzjnO5LEOpChPxvXDmzwMVC1xedPWsA
SkftqUz9ARr14a4QVe/XttG5H8zPs/JMksoDqCHhR2wE0gKW/eFB1kn9bIeFb/fD0/VNtPp5znxi
/35mLQIjfG8xQDuegpO/xBoGJXvLnSorCnQLD6rr5lacQxxAq1XBcC9kHThzZjIa0D7BmdJGE5mX
/Wj+AMml2u2L+iZPBQlixTcU/YHf/JfYCk/C5JR9WY09S0j1dm6PmAePzNAdbP+6TyuBh04OTn/g
Kz+z0eUSphh/oAVQZUcZ09CG7db93pBEG3YlD10Y4RYOzYXJ0Ng0QFr4fePOwwlU20UNyhVBFl8z
hD4b9HsZfR+yw6U32mwss5Niv6JzGFHdl6Y3U8pIb74BbSyIhrUPBJAtAN9o7gEwzYW6qs65lIQS
hlCUTZj6SbkHweMiUnwTWeGWzqqMVGkXWMmVvVGAVoio9X0iumyugF8wPwrmSiD9USfCA/1y4Xqp
BldKkxbHXEVTV3uybVSseh2nvlUenVY/au2HBMCZjF421e2PVNY30SZESyNSDlohagKsVUbAJQO8
BciFGOkC90zqirkrdAwwoh/lR1NEbBswUqk5KSUlEb3TM1dzvH54oU4B5Url9/VN8Uknw+V9mAcu
FzhgaFUaXLLUpW6eaAtAd5HGkIDej+Oulg5NJKHlN9zj1AloO6M+07rN1MuuUTyPcg31gNNkglTh
YEi/Qyvo083Y3xTA9I5Qa9F+FyhqSOohVjd5B+VqwVm/QpEDOgcGNsBkpAxMMbdkTS5LfbS0gO5D
NCdG78Sk28zRXQz4RK71KzdIRWdfUhbXkgaCXzXIpIxv0vGkTAlpof2C5+rt2IpevGytvqylqqGf
j7FsUEVxoSVP5oA3L0DaklpSf8IleVPpdSdoG6/sfFtGvR4Exxob9GD/fnYU0ElvIqeKAUjL9jKI
jbV3vJcc607UAl+ZLwfOH4Uz9o5h/NucoV4JW91owLbgPEbjfoh+WsVrAWKcUkvcTPaacTlMLb11
3pPmN8TJIHr82ENTFWefJadbjKYLvvtKgmCNEIwkAzyEsS7u94wIBQtQcsbHn7pd1n/0i7pZEuth
rERpfM0UGB6ZCimmx7AIl2s8hPES1kzLII9Tz452qpGQckpcpxChJtYt4WGDgR180i+kVfoS23oF
2P9L52zG+qYyX2YR8GmtawDGzj9GuMsdWrhSMfY1YP6qDZkpx5WyH5JduAY1bqzpV7tJDFQT5iGw
te4xClsvgriSNgQU9WB8TiDBpGP3z4F0kJ1kU61obbGxFe5zJpJtQu8VgMCleVHCIB73ZvU6icbX
VvbkhRVuTxZyZXSYEcRIwKbaCgKS/UJuv0MyEVgajOOh0MSPyBvK0C5dCIht1+4xCJrvDefQ2IeP
6yl65d6CNIfpbzwSMZ3L169n0Cuhtw8COvQB7aUiwHKR8OEvbOA4dNDcsYG05i7lZgOkP/RqUCNX
n4zlmFNMAYvGCdYinU2X/scGd9LMcpaHdQMbKO4CMKm7SRpgr4P90vGue7P2zRFWuL0C0QVcFRdZ
SBRDZUYAg8bljR6Df5yKqHdX7sf2uQUuqkIH+P08h4V52coTAFVOABYojA1gMMIwBO6sLhzGsqF0
gaFWzNFcJiPIImPhBsCE4gcj9mcdxdR95F9fsrVQBssA/j6rdoPg99IGUD2NOoewobxY9g8o/vXP
NcXEp+DWurpuZ2a40qZV4Olp9Qxp9yYB7QmdQbDBy0+y9dCKbgkrZTHcESB8xHA3wHxy4VaqBbWX
ArjtImtvLb19dKh8k5nov9iJ+aRI8gaz+xhgySfBfl35XBeGuduyBGaQLK6QcVQ6ea2uor7fElC1
El1uBAlozUdcY1WmQQAoN18pppCxo9IAftMFd8ZF2Tnjr+qWSdg9a3LrZqYaXI+StSsBugb/Nci/
OlBL6dOsw5UgLGvlzrA6SMZrRXpDpy7386ZPgiZTO+jmKZieCKEBpQF14jpTM7sxiMDIOMRDMKNg
/5SPWWxiQNEoykAFSWQA0bFJ0JBfK7Jd/Fx+54B8VbMpCFjtXDtGznNUx3cJJGW18BA7pEXvJsmp
108zsY1//qh1WOpBQAOU9UUeIsVkYqpGWCkDL8FOmcmg/LBltFdNSZC7VZacuWOIqQfhSmTbSA8O
t6nCoqitSsVlRWtBMVz7dtKRybA9kKVCt/Sg5QcKLTr0BN3WLjZJRBQrKOqfRbztQseTq41juuWE
8jFIyueOJE71ovWinb/2zjn7lV/YObu5pVlY9phHyf2hfUXFjMzz7aD1gQSSXADBv0fj8lI0u3a4
0fr07nrkriQeYNo/5SnBP4An+mV+U5dKqqMU16yMMYfdm2HhStAZHWZCQ80DrPV/tMdFXlaNqbSM
+CZdfMSMEdFGfUedXdXlZEDzT/orc0DjgSEdPfzPR+/ZmyCWIntKLSwuKEqJZD9LWktMayQSRD8k
9amnreBM+sSXfwm6T+ITNp6Pc/1yQSsks8KYIS5jjOj6DilGEpOYRFq3byTTq0C3pxXbuXhukmab
jXIQh5Zr18tzPoe7UHnIl2OlaSBFTm67MiidgGr2t+uffC0Paygr4SKAJgW0tS5/oW3W1GpijNGo
wwB8hoTBftXqgkqdfXPRZsG43VoqxtKz5cdVGxiUS2tRZfVqCbmEY1qWvp5pkPLCZsdMmUbv6tYg
bav+Xgpze93Hlbsh++YAKDPCRnyHS6tdV4CNCQhhECc9SVZBlmlrLS/XbayuI8Z22XwXsPF8waSU
a8zj17h/Wsl715lsooFRlcYihYY1O3gIgBKO4UQAFrz0Jcxp8y8SWTXZV85MoGPqFn1gUlE5i/0h
PnTPDXH5UlJbraAmLqJt1Ad5TZ8m+x4KJoPebaYm9LWWbq6v4MrlCpxWAE9hVp0B8LnYALilHLpP
9G/4PFH9VOgneXAr29rnqojubtUWWFjREQfREsjLLlcRuvQD7RSMY9ixDo73sfdL0JVWzk2Xxlso
d4n4ilfPWBQh/muQC8Em7LI5N4GnjvNfixRkkf6syD+g2OCVvTvR+yXRvRDbHGzEf7GqJlqQjI4C
Iibcm6XInKGFrC7mygsvI7rmzpGXi54Sa9BZB68vFHMwcwe+Uu7bgYrZaBMdUM/Gcuh2kBgsvq0X
z1p6He0lW9oUZpgdirSmB9OsJz+xh/tIoc5jXKvGSQE3giD1ru15aOeyciwgVRgcufzCrTVETp2N
wMq3mLFwPuzmfqKim+XqZ0W7jhWz8D8MvF1aqTvLHHpNAYJIH29GCBKWk+UZQ75XqIn/dxs1drxW
0vdGf592S3D9264vO9h02PwFsik/VFosWmFNo4WHAs2g/Baqg1fPcebLVYTH41gPLlJf5+ppEXpJ
P9mYeZoKtzPxcB36SjrKC6SFr/+m1XUHhg01JhM1cP5VKedTmcUGw5FBMDlNLLLMb2kvYrle27/4
srYCwkEm9sftX9sp2r4cGeloW3sLwB++nFQOCeM+2dR9ftPm99fdWjOIIhfiiNG44iS//NCOCbLi
YcA8XpuYp3x8VWSMPp/0pdmbcbq7bov9eD7zntvigmpxzHBa2KBVGzFhWDWUfDrrluBQXI1d6EIC
y4j3P17N7KQ5uw2Vup2N1MGeTZy6CkBYk/hRZIcBOOGg5DqP09aQ+9nXJqXwzWxxFFIUYXOc7dzc
XHd47ahhI1HQD0DXCd/z8pdoZTObA+awj/pSgYd3AOCQghg7GGg6uZkWdZAwcJ7GuBsESWLtMMU1
EARYmIW18Aq5NFzQOtKTECs9aB8NCvaOfmr7xLP/AvOM+pcDM6hNmF+UICo1bSc9hIOADOGSY+vp
Fn2C2utmKnrQr7qESpsJqKEMlkgu388DDoG2wslmaID3Nt0p1SD9m37g+S/IPms7HcVSQJGYPBWy
/uXi6ZUeji0bWMibBwzpkxgqX2o+/0U+gXCTBuZfRAZqzZdWMFIOotgBPdYSt/QTngvPnRZZ28Wh
IbkehWsrhzsiatnqJySP2+JqGTnUsNFgTVg6r4lV3kzZTyMSPLdXl+3MDLe756UY4swGxSM6uGr8
QUeDOKKu+6orrAuA5g+EBvjJIwD90+4Tv+g091FYeaDds6ArF+Xv15ds1Zc/dvj3Ipp1RWMXOP7i
tmFC1hHEP6pUkB3W0iGe7GjjMhp0g2epQ2KqUhwkSIeKBqqk3AsRbNf9WF+vPybYv5+lwnGWCqkr
AMKswk0R2p6u3mGQUP4LEDkeBn/McLFs4/7XqA08yYC0UJ57Z9eEv697IlosLpVOTdOXFBNlRyWy
iVTXLpUtQdJc/+h/vOD2fQhkiqTXjBpbscDl2ESejWEz8Mb/TYJxcLnBkWti5JHX+AD63KFWCEO9
ngaa+q6lmI+xP64v2NqnR3sQ/GZgdMTUFVvQs09fmlFB0xGQKGxHx3prDYlg3Mebkk4QxmxZ+FOd
sY7h8esAKc2ny9is5nBxQBBo4maY3cfDO+brSyiNRNL3ZqK+Mv3jKwtw4EBEATiH/77gEeoUKA9r
xOZMJ4x4zHeL3RKZAsuvpruxef2ny4jBNQy9fFJWAjjAxV061SAcKYAXaAsIXX7M5bEa3yi4sq6b
+XpTAKUzShWMX1jB1+KSp5Spy6I2KFCpm9hHcPuVr7iZYA99/VIwgus8xiCgYaPz6G+5tHLHaYAY
GcHvYcqeLedBM1Q44GbQHpkuThCoLM/b666t3McYXTWYHEHLaqF6zO0rQxvnMY9Qigd1bRJvDO1D
G8OEANzmSqDASfWUTHHppst8lMN/vKdhG4VH7GosLaa2L3dBnMmoAmXo1OBw3VUaaKLHCaOjoj3w
dbNdmuHyrF7GnW5X7DFatyTJgw41f1N5MO3g+lqyRHq51y7tcInWNGqlWDCEfbTH3E9rwG/H06h1
7jQ/jbJIJvRrPmTGmNohAgZ3B+7GpdRLkkhjhBtXcZtlt0rbgQXheN0h/qVnM/I5g7EfaJhahnoT
dzkx2t4unSQcnw6yW1PS30QB9HQD6kJS7H7afFw39ymLcbaAX8xx+6yTF7kwa5gb3RKDN+QE0eK8
cRsf4xrf5KOvvt40KM82xD1arv8cBx8jyYPU24vKF3wv5csv4Va3LEsggGdpfDrZlvdm/07vnWAK
yYNVHdznj+59ProRRhev+y+0yp0KTtZ3Q17Bqkcfgpy0WwNTfKofAQT/QQDsUAdSbKKTJfjMfJPi
i7fcPhwyo6llG+s+P+Pa3kk7E6I50LFxp4GY8kt5N9Vu/Np96z7qmbrQLIgD52nRvyc3JgSs3Sb5
cX0huFT45fdwGzZKrChtW6xDjkI12ciBva3cyhVciT+f69fCjduvLbo27dDAzOCli1vs5L3VE3rz
LSHvg08ee2LcjuhBPKjutFswPWm9xZv8pL7cyMHm1XlvSLMJiesOH3IwejevcqC596L+Mj9D8++1
gIQLa5Ggms9FIqR40rSQ6fSUEuRHF7g3H5w8O+r+U1KyL5a46IvDMS+rGZaWwJueEtTt0rvOTQPB
svMnzhc7XLRZ+mTH6EdMT31D3oZdhdnUNib71NuKFBmEi8cFkja3fWVkcMk8pTf9TX9abpxN1ZJs
I9q7PO7ti1dcMDWmmTtJA68qT0K/xZIhujOQSd0pFik+HqdoixGrap/nLrpAtU1qc5fEbgMRaaAT
BAcR3wD6949B98EAGzUDJlwerE6BaoBqIbKr48leXLTzH5SIpKc7ayZl8GFv3cVvd8mhOY1bwZn+
/5wZf2xzdzJz6fGorrEQU+PZ71N/aO4a3a0bt/PNp/LeCDqgolEyvJ4y1s1CBwjXCPQpUHy9dHlK
TW0AIfX4lKZQLL23usfkV061jQZO+wEaJKBu/akBSGVUO9EQBXc9/Ndqn5nmPLarIm70mR1bzo3U
u3ZCptlzjMNcQaVL4Oe6LZNRjaN6hJv9pZsGBc3aNODLdkG/X6AUSepd7v26vpgiI9yxrzthB1lC
OKTuw41zyMir8i0XOLK+NzEa+B9PuMM+7cvSXFj2VccnnG0TYIO3+rzp8v08H63y2aaC45Vt9i/p
/swgl0kXp4m0sodXtV/90vaKK2KbF7qkX36cbnHUBtqd45NBvPoBd03k0MmfNqlgf/PsQP+OuD9r
x6XQsNJatDFhyN4YGNf3MeXSF+6rSvYJxre/j8T2bfd6TPCD0/+2CSAI5JMwX2Nz3yvHrA0K+rA5
ulbvhh+YFY9eU/8uey+qQ+5l/uN1g2zDfv1cf+xxn2uO5DQcItjrjF9olz9Xb1CSHZ6drhYY+n9S
xx9L3GeLMLyaFkM0Pb38oGhEu3e695ptx227FakyiXzivptTxElkJw4ueMb3uARSMHRbAQL5/wnC
P97wZ56sl3rHLgzyR/ocdaQgstcfqCcJksT6OY4iyX8Cgsu4edKo3TJj2eKPFyTZYAdhn9lTyeGv
MgWgM5A+ZIHHsyDMsgyagLBkRyvQTNtby/2ePyVkez3e1g/NMzOcP4NG9S6xYaY3wDDsGlkgkXJj
Pn1Pf3V+/tJKxDyCbogMG2n/gZHK+iBSXly99579Au4gGZZGpY2BX5Dg+eNOpAUzh03eqWhBWf7+
srXO7HBv/iShVWfXFVvQyE2C8A61x91rdj9uRVAbgUf8caXYaaKFLSyVPr2J3Idwm+5ALi7ITSIr
3Hm1lFmS9A2saI/Rk+kmXu3JwfLxcT1A1jPgn2XjMyDGQpNqSWEm/K3dlgSg4t+Ob3thIN1nfnXa
i+ib1xPTmUEuBZZ51VIzh8EhsMhteeq2dKPtb2bi7A7K7rp3ojXkkqCcyqPSU9hytmCtQfAZ/lF/
EYkmiaxwCdCIQYFlsa2snqSeOIQS+dE62aQUhDj7O3yEY2wN4i+gjWQVksuTeFS6VtPndH7q5EED
72bYeEMcl5uhGh3BtWL11Y6OP8Zz0A8HZxjz+ayWWxjLkMmQ3niyCD0Md9UtyN4TTyfWRvHLkITE
DCJysCH4/PZXD5wz2/y0t4XJMF3PYDvIbqPbMLob/P677Hi2H5b+9QBZDf9zW9wuM8w5bp0Ktvry
oC9vWUiy2Jv7XebboZfKdyZQremu9VTsPn3zPxrnbh9diM40WLORSD7C08EzQZtO8SRn9ysgg3zn
XmBv7bJ47iy39WY5yQY9h73GQ5X8JfYlV94Z98UhC1GPeqXuRxm6IjK21XsdGzXBvAn4OvGGugyl
2mZQgowdQQ+nIIYGpvtgknhwVe/x8UMk4bN6Uzi3xt0UYkjKo2wIa9BGuqlSt91QFDT2yyy6krDF
+rIbz9ziTtampElqmsX05GmL1/gqUcl2+xH65o3oGc4jWT9vqec+cRu/ksEOGrfw6aU4WiS90d+1
3LPJ4IsCROQTt+tTM46QZWDoEETu8N06xLvubeuFLjDs7vVgXEuaZz7xJLvQnIdexQxT9ButSXuU
PE+4biIb3Oae2yiLsxE2vo3uyyG9edO8IPLiZ8PPK+I+ohj27bpTn7XjK0Ghczt6obaZ9QPSyeG2
dVP/x4+a7E7Bmxb5T7qXzH5/BB3dI/W27nRytwVKa7tfIt1u0YbTuW0eAgSuhQr7iqcqSKlLd8Cb
u9stDX5tBxFp4OqN+fxDcmdsUzda0y9weXZfLJLdmp5JGK+f5YmgcaLPySUSI8w6ua5hKSVefKN7
dGeTX5rg5OPnU/+12SwTHIisa6XzzC32WGVZ3SjY1/p7d5upfv86/MAo+hEP0AeNmP7We2xvH93x
gOITKOlGgnUVlRNXj/qzH8Ell25qlBK874hc79QcozslCPr3mgy7h+8otlERwm/1Umae2eMyTFoO
TWslsFd5316AfHPrnzeuey/yi/2ZL9sD441oRDvgfuPXNp/nVqtyA2uLi4U/7iLiilrq69F/ZoNb
uipN4rnEVPyTl7/nlj9sHd/0jsrzvv8/0q5ruXEk2X4RI0AYAngtWHrRSE3pBdEtA8J7+/X3gDs7
AksYVtzZ6ZiI7hcmsiozK+1Jst4myMkwOuEnM+5os/2bKers1FLNW84DQe7tTSb8KnBNlxyPx56g
qrqKrP3yfNUzQCqtstOXfUj+HOyroT1rRvtVG672bGunA2wfS5AHPh+dNWXLw0BBY0Em4tEAIu+6
Wz62dNNv0jfXt3d45CCG10SSoxQ/jwFc1xJPq5V9OBwYHu+kxo+IUAY8quU51h2CiB5lmqgDw06D
VD7mZLBP9DnJHGD6AQQNyBba0+XyOWZPFj1E/3oUgrmeBjzjqZtyu7AxGx3gmHSD7065JG4SpKLf
Rt05bnwTu700KcMikQWao1kvHg1NejNeMha6DxAaWBBL19uB8FYVCxT5zts/wsLyiFyS6POIxghT
NcQny9KME/frK38L3rXc8o0vLFXERnbjg3Fvt5HwH4c6+g7q4qryWldZjRrxRd8mJCP7YIUCm0jw
KTNOI5aWkxNWO+HPV7htSFsba8a1zn+e+gLDq1i1h9l4+J70K9hgR3gtOmVzxg4pdPWu6g3Q83yS
rr1Naahwr9FRbGMOi3HZP0X2niz1HDqLvO4bCWQl4uAClOUGo0YG6ym87TC7P2CQgWbAaCNJL9Ez
EnNgCQhO1TXnhYV1nM7KjQ2VxKdeRzlAJeofHxu6dFFLN7GqL4Dl+dt9j12SF0TMtvWLz1qcNGEO
7r+Hsjazsi+xHsJHKBOoUq0ncqYu55XUfKVcKgIyfy63CcnnWXZWu1oBVK0ge4RrKt4jjphgkKQR
o5hlAumFS1CH4asWaKeHag+r4KD7IyMVyT7vANkAuXiSkJkKpN4cE7M7fl/ou69Ye663J3+b/Hps
UH4+cvdEKfeLE4Bh4chz1ACs7Lkwnf0JrpD9mMaUlN3WZmOlzqD0VMVE5ZVmhhGZQco6IzCuumRh
zR1hidmEc7f4z3ruv+hQehxGpVdkKehUWml6L72Z/5rvomVKSo2VGBJ/+jz3tKjLmged7KsJaDWr
eHPGWuh9ho4JWQeGqLC8wHys1i6RgK9cYfdsqS9WfKR3RnJcWu5V93/3hmj2muFtVMN3dPnQbDqC
5msdm3G3OjNH8fPVuP9Y6pKrNhDDDvINyQqXmbE9K7ps8MsFWaWWozHM6ZREjW+bsik510sh+oaH
275Aw7e/Y43J0HC6tEEZ06Cca8evenUm4vSHewbYKErypS1rs+1slWr//9zm/elRL2Imd9m1aW6n
l5B9uXZMA9BwDCd66gEYc0Q5gk62SNCqCCLZdm6hs4DVxTCtg2ggwigQ+ujoRq/QbcoGOEVDQ8fe
/TR+fxXrl3+j5d8UqGOqinbWBS0oyNByX09thUS6qzPN5CCsP+/+mw51Ul21kPPZ0CojmftLqF0S
Yiqv9UtkMp3zwV48okT5yq5zlfI2vHG09yxfj7SYIAxubGYQPK2g3zxRD1LBcb6gYpX5uTD8c0bg
jDdEPC0IWm58y9WzNQttYiLzNAj13xTptGWXRankqzjFl+KQaZ+9tov2rs5wLyYf2jEVyiL7VzGo
1QUqYRLpzT9XnXt1NnMNbWOyHjAeMiZHlEX2FvGVc4bbikhlmKjIfuxmemX/u5MbliHBXRtwGylj
uuBmbiHxtzaTN/eA9zkl6LhG+pWwusImokNc0ogUZUqbuJWzYH4jhWyFmWjXX5jnMmc7d6nFVlRo
GeOlnn5CRxQpw1osgN+exqgo+stW/xNs21WPNjvXPLCc/0l7NCJEWQvZKeJCDJDdzYwLEEJIoAPJ
a/nYIg2W4If+jmjQlmJW556vBi3q5ZcQ2hSuGMfFYoIyEFKCpn4nRVZ1HS57uybBEpUhFjDfbbL3
ERuUcZgLvVTNKhxVfMnNTnu7nraFhoY5eBvoqllx2nyJnYt6QlL0yPEf4qusLYhoKqbxuqjwl0Lv
noLlSlo2rH6Ogb8HX0aH1dV8cU2yDNKyFVc9Auth0QdrqeUtpH1EhLIhaltWZSSCyEsdk+2bo4Xw
WSTsTdgqT46otxpHrsZudSSq4VncWY8/Q4up9Iybvhm6kW+ey54TBurNkKmE225RN8OEnv0aLXfP
WgKMzsWR5ZlPkBw2DmCsdkCeU37gPoZtgXUKVXO+9CYS3KVd6MmJ4XVMWZihZob/sOJ6QMDCDY/4
kgFq5DlDGwv2OplIJ5j1Gm+BNrNC40q+HO3jsUbSUFtDjAPsNxBDoz12yf2Y9Q5icdbFkOV1sdAi
hJxbM0FXJRxSF4AX5lyL9NhSjlFJuONj0jfcWUqO7khTrM742JNiEcY0+8KQMtJd7QZYMMMXXK7b
VH9Dgy2Z7TKCv1x1WWtM/kk8tdrv4NTuxLWmJZuVuhwkzzVDS35ieE8TNcz7k6GeFV6qc4Ca42TQ
563NEToAI3AnGY1PKvOk7Iyds5OWrJLzRMfFQBUgLBgbxEDkreI4uv9YKrDlwYMFE0ARW0tQrzFD
bCBFO5isoYC6OmHf5GqmAzMQERtLGibcnjvq1GsjRQi0cwc5cs7irS1vzG148Ua7Son8FlvJr4Ql
7sMd0zKwwHjcHLktoJ0sqEg0cNK6ckSwK5EcK3cqC3EDkVaz1fDGseIGfnjDflADnMqAzY2HXKIM
dx5WbR3IKG0g5JLXpimY/Eom/j5fe5q/m1mpYdgHtJMTQ3vtCPaLkMciP6ndA57LXx9AswunMrmW
Q22lROw5h+cQWdhmu00asgNULVBXCOp//8Lnw8Qe2qWRzMIuRXpiuu0X0TUVFKRB+RWmiE0Tib3d
E6qa7vtj9iaKH4s7SpRGFxip8T3BQYnFbtELEuIJ7M0Mm5oEl3iae47RPt1rT55hzN58zdV5l0TE
12z5PH9i1uYH0aEve8w2pb9Sx3WxWOfdWXXadhUD4epNDDKRpFl9Xee+7GmOEmF4g4tyS0xT0XYa
tLwzToT1EZTDiAl2r3YznL1w8tVliJH/mmDVV21Wkh5KpvMqYwsdqUItRTepivZyE0BIHIxavXz8
JZOGfnwclGpXvCCHVSWjcpLps43YaolgyYktBtpC59rV1r9qXbeT3aVXrkONtzit+yMLOuMrJjzA
OwmhvMy85AFBMFfhoEAS9YWOoYKNg01btbZYw4M4sMorU2/2mGvK44yjXPQVQDNA4RJ4RL9ea6sj
LKYmvK47piivM0a+FlEBmBJ4AiQdfp4COMzwloWsYUlmFAVE7J/m6q9K/fBrc+EdvfLMcXpWHiKp
YmxXmMid3+sgZeMCjKJLYTxoe5+QbUT6Snvzdv5yGy/9Zf7hGrKRyrq3lK1Kj8krFhnrhhJpOiu/
MdH9jw/BjhOAcgD8VfoxIeiUnCN5bnd+aS9vyvYNtXP1d2jtdAJvePCIPZ2VBJzK2N7RpHQ+dXy5
5nzQ5A4SDMv8tPVs0cAenKerXtoNrgfTUo7GShdMucR3dCk1nzXdX2ItA3hVLuyZassnOX4DRqoI
aPrcROdkjSZJMwq0LFwrsSkoJOefhflq5hMh+oUBomthqg3h+rWcFiQrt2WwTHPNPT3WwEkFHGBK
MMKmDjC59/5lwS1QWcm87iyYojbT1NWOlaVhUaC0oU+LetY21+4c2b6uauFOUz8e8zD1jKM49TcP
lIjPAYahcvnAAxH+aK3FEqNJo/H376Pr6P6MHJ9L+LIDB3qPQ0r3JXnVnD+Pebg5ctTzBFiIoXQI
2A9gPlL2OMxQm0Eg0J2LFW+JhgRKR0AXa58LtMfVB6brMXEtd/Qoy9uLpSTyM9BTT0M2HtnxAl2h
i6VrNaZqAWLa5NAOcX7M5YRlBAwXNjehxQOhBj10E8yB+553KORV/CGeYchI3Yn5nFSlHbvIr6eM
hUcTF3dHjhK9rHATtfRBToAazhSZiPGhUhTNnydEjX45aqWl3stjFqdSandEKWl059niipaPDs0P
yUtlVdsIoeF7sRGePfQcPiY22BFaaEbnebO5o+igm5WRGgYo0F7d/BwkVz3vrvb/RoKK7sWq47ET
EiSiCrtP8j9+uPwXBLCYEaN7kH3Ixr12qXJSuNUgE0oAR1ROsL5Gf0xhUJ0fpzSiQL0CysyTPc/p
urOLZvWr3jBUl/XzwyWNLiEUlEpoBTDgARWWD3QVD60nsxR2Sl/nIyYo+1DMqtSVh3uQQuDgVDHh
HYwDxaqmAgqlYHgNE2PGQFIaUaOsQzgPZa+P5t15vd7eSu7IeZ/D93OikSV539TGJtiQV4x0arGx
OuXbWIu3H8gZk//t5qjXyZnxbeJ7+Ayur0khvDdYPF1mrDhwUotGzFJmoggljFSHXHdGtzQqgm5j
tgueISS3dXGPhJAyC77qYcUeYhC00W3N5uhhpaJL1F1L/NPxKBSIhzYxWZGTF5Nof/pSjl9r9fyx
7qzHJzqVhR/d7A8cU3lWBnUbQVq5w/WpXUbHej+3ow8XSXIWZurkuWLVwdD7BkTJ25GMFEP0oorj
edyek8dEET6uFdPRmnxQRiQo1ZZ8xVtEHUjApUJRfrvvl+fYPLdr5P4sy9g0eopO2hIh/Eldfn0w
bP2k5o+oU5p/BTyJ5Mu4UzW/SNmvODaignFfkwzi9JAARMcP1ineG5e286XWq73+jC0m77zv6ZXa
am5bfFQZVxrzAPsgHKx+fywkk3xh1/UCuYnFAMB1T1TM0OjVe0F/zrOtE+zy8mkOcN3/jQbFWJWU
cy8pwv7sK3+SqiYqv5q5rP3NLEYopRPV0Ak51YfpymtNEJZ1OjcyuP+PWZn03bDOAmAuwPoDshd/
f169nPbVvE/6WxVtrVgzMiczzTFjMrMSHSiHDIJTiath1e0NHw6RFI2bisREJytt2sPj3dZI42Bd
6SY/8y9/9snBJJm+kXPymh+jp5x0y1Os2YfHHE9ldu4+gHofRKktsygs+vP60nrEhSf31BnbP6lp
RtrR0zLdqPQ00+LfxorXc1SovD2Ksqyczq0o/sOojs6BEtRC7N2FADjL88vLNt28FeRPl2gusWaa
haE+92nHYxQt0K9oq/URFjDUf1I3R9QpEVb62Qw7ZfL+XKcH0T012JPEpc+OlBp8DafWmRuMUx9O
9RG7lDi3nOp0XAl212jd6Iy3vWr+KbYtWX56mmX4yEHnWnI6HWb6gfUSC5Oq9M0sjSgmVUEV8epA
e31RrDf/40187uFPLYll1Eajv65+n1aN/bXiiPZaG8azT1jFkMn35AYQjaWNAHykzG0pNu416mKc
N/+ZzI65eH58vqzfH45g9F65XiPO0hpq7EdvgfK8YIENTv0+zwFvelgCA8g0ypXOfb6Yt+WiP8uL
5CJc84uatP/CcgPDakCWQzMfUBvvWWiCuu+zK9efncwjarespJek0x8f01RWBef/TWTgc3ROvagW
vi/10DrJXGhciEHM/HT+FfG6+1QajYluzCoi8plBdrCitPQPgNgo64sqcJgoZedkP+KTCm9947cz
X2tU9H9rrquWCRBVxcwhfVR4jhYJMMbrRaeqW8+fyyEpW3RukspLQzMLEyx5fvxd/MR3AagS27KH
pVwY8aa+y1s0eYwWijms/4zXrmjhMrNttD33qCTMnlFy9clKXQEKZWXblf1iPyY/FW+iCRjL7oCl
i7/Q8GWC4kWR6/fzs37Zipq3wioFY/V1YNi6qcaDMRl6pVCmBLki9eAyMyKCnp7oDSuRX9mdNoMN
o275jg6lJI4UXruoAZ2ZDX9uu//TAlJI6y0Dxo2cDjbrDZl6vNEqgjaO4UHDpgNKZQTXzbo6k+Zn
tI0m5LpfWjCmG840Vgzd/PlcyJAOzECiLxy70jhKbRTss8i8CgOXulmQ7nWj9Sx3Z8K5vydBWTBH
6eK2yUM496t+TYzNanfqGOI+IQj3NKin3828fgY4dcyNojKcaUuy6XSDcVQTQn1PhNIp3oN7cQUy
93k9I+LrDi0Emo4WF9arxjww6gmfcWhShBeKpPRWwJxKfGRN5rMunXqyna5M0iofLr04dJfT4sgw
xozfvzE4ssUqdrb1fYLfLxBKxkQrrRPDvgzyf6+Qd1dxk4cRBU+o0RFQg4JEhkl4T7vatv3BugkW
H4ORHVFx0z7KagkXEfxWfwO1jDX7MVFqvWdjYHNE4OpjTUePrmDE35KdWDiqFaSqIwcWus9EM/09
JUrPJT9BPloEpX6/vVTa5fJ21ex9ov3Zb80Uwzwtpi338NIYPjlLZ+gMMpe6eSENyj+/vD3VhGwM
wyfPDM38aZ4H5jAFAcDXYakepTCxvyg9J08wEoJmDBhmBBikf30schNga/dEKKXp1YyfFfP4Zimf
j3sAbbX28ehuq1I/bg5Br6spcdG6iqwugzKDPZFK9V/rYQ6eB+Xrpjqi52VTZORqelZpKzjS+XFD
fhnJEuO5z+gzlV+/3B6zVoomMPVholx2dwa3bpmRvKYz4DjlHA76RXl+2eLFMJfkSdY2ufHL2Gks
of0HQ/j3vdKjpoVSqO41BrksQ3UDpbj1Qf9XpuqbBKWBrbjAZNuQGNczEiTaL8Di+ay1shNl7ftj
o5RPLbEMuMFS0vNWN03zk3+ynjbGMOblay8Ro1uFeUfUc9vKV1nuUhwacnq9uTfnuCQrt2N7g5pN
ig5QNsbQzzDsnj/q9a25MG9S1FDO/boyNfX8WP7/wUp+3xH17kp1jBWxUQGOLsFui6njM0qz5Gqn
O53Zh/Izmr1nhTIlAXrrfD7B6enbFmgQvomhB40YJw8dZqrOegAmCuH35Cijkvhi4XAiJGO9joi+
xXUtl0+1Zn2W9hHe5QoDxioGPFgP2z/4S38fKT1c03EFZpFmYDNyNeltBVFU0ChW2AxhnH5Av8lQ
fnOCnasSxrSRCU0It1zsdbthNTbww2/8dAW+aVCPdBd1Xq5eB3nXL2ahoZsVuZaFTgxDO6UWJjZZ
QQeLKcpkSN21Cbos686LZwlRprmMtE9RtzAE94qRV9YRMq+KMh7CYl7KiQQRiRMAk7nb4rLCdP3h
wLiqiVbCO1GktxvMr0LqugMdiCFsBuoA6Iy1DM2w1SWWJbPyVKz3VKKMhi9nvcqFKd6SCA26t7fk
/EnekR9HTKXZrq5/MOzIzz6new4pO6JeRdFbuKAYkK3ebAsTb8peZxBhPNb0hizfQSq2SiEdFx09
bGeyRM4fI72YHV4rBkuPJ3Ku9yxR9qMICr6ZK2BpDXJvoHc1j+TTMS0jRn8g9Prr8PHBMdZyTZp7
nlewoIzDzpxb8DryAjBEVcC/h6TIFUkugFJ9fITTGj36feoFS5sudrCfdWideMEEw9vbfomEnkjQ
DKTgKG2bpdGDxv4wISOClCi2QA2YI/EPFUP5CyhlQ2CvmYpRvz7mbFDVR3QoAQwlrOWpKxycZIt6
8+vxj09kwCALIy6opytd5JGMRZnDsQHAE6PQm/lK0Fa2+tQQpis4aQRHxCjBq+SuWGBxE8rXIdIG
KBKyEhPT9uibAt1G4FbuLJF9sJMih7SHWf8czBGSB4AUYdm+ScswokW9U7XQoQnSwcWopr9PbVQ7
r+TwwXIuGHpzy9mN9KYM/3v9wgmA7dbj65+oftxd/83ejn7dLbi6Cgdn+WX9n47Wt8A2z5m1tJCI
3/Raoxu7XaRHpo0oj8XaRL7xnjr1SslKV5a8ihNco2m5X4ZzTKHnGH43S00r/gAu0f6wT8/cmjkS
NOjMA52iRxSjMMfW8iE48istdF5LkmMBJm9eBYbRYwj8zRKPjleNZ3HgAmf5LO+VpYSsKUMGp/32
kQxSxiGf97OgTIYT1FHLgJe7R2xVopDR6Nqqs1l1C5a5uMnTiKG8Bjo1IKqHlJmMcQbzP0ZWNyRt
pf+rLMCIN8paSGosyrEywENgSkDW5tartjocSoZ5nY4Xv8nQ44k5NiWkwXCEXks4iEIDxELMwPMy
IyKfwJK5k3YaX79Rs7+Ebq1zhmQ7q312ea7fMMbEfOEn3dsRT5R723rzZB5lg1hE5CUj5caUNvAq
ZKSDAfBkBJcVM+wefvKBStHJ5w5QuIAPxW0hK0X0grTr/KRiu+KwXPqx0ZqOjEfcUWajyPgqknxo
FaKfIfj5BJoZnBdDs7/WBxaiwHQSbESNciw4xe95yQFjOmoFWzMy0Dq0PBa69boyVh052QhP1h+P
WZz2c5GVAliJqGCnPfW28HW7KNM5olcBuIn79HReIj7hl8TA9dkYC/76am4ZPwbZ6cfmmywlN+lV
mKUKfyN7ueyxjBhbCAw49Zq0G5x67Qt9vCn6zDkbZRlWUXGifjEoyDd1Kkby0MQf8nmJsphWbvzz
23ZJWg30z7sdC53rH9zFb1qUDPnYXuVKPWitX9alPnSGecQ8WiVKDbCdBhzvx0f7D0L7TZASo8wV
My4fguch4oTZBAzrQreQ/zosdgxaTOmhXFMhUgsskBledc66YKZvOzjDjvnLMna/DXjDhm4zuBt+
8af2f3NHvUO1Uvt+O3jfeMlJBJFB64b1O7eYKP//4DN8U6Ic1izisHpuBtP2Ur7LRIB2LK3Y7uHp
/8KekF4TTcBGMdj7h2f2myj1FMnX4q9kamGU+vqKDhVlQyzMulaa9iEtD67+8cLqCGOoA+rsOPPR
W1uWV7FWB1821/ULp21le48+6kJvrYrB3z886//lT6Z3q/JXOYqiIZZ5U/eOviQicu7aLaJmNZoJ
w1H9s6TIHGViSq8B1MF1CD51U98PLvoxskxv/YYkJzIw4G+zMey5pp1sHThrtqcfwmdWCm06O/i3
qZHpyXqYdDnK5eGBhO6bZ48gH0P6FfIHzLOdfou/z5ayNPVMnglyPggskAkwaBnbCLCVHePFWLDI
UPZFEVyhyRuQUQKiXjF9duk04T0ipR56+Ncw+oqBtYIsYwWfsXy3rM3raoW46GQYZHk1Hf39/RcG
WC7oh1UPyUb7cBA0r1YGwmfsoGeE69MJqtEFUCZqtnAK3xmy2zpg9dIlppxncBsODLM0HaJ9nz1l
ljxMYbbOkHRIMHKrzd44UzvYLFCvweI8kmjKIsnzOFHcIYTul5nukAHr9DEb0wmb0WFR5qd2+ZIv
WrARECQPDxf0qgzYeUdMmZESqrozNO8J0JKnw5qJUjud5vj7COmyrJ9KjsoNEeIWVAtNNbh3beWW
DJ+OYdaxofve2AVKEfjYwggtQSYRPha8VasmGyRkc+0EUAhWCYdh0rEa9p5g0rWIfH2k3NZv2TCK
DQfr+LQAghNPvlbYrXDyrce3yBL5W3wwsudV2qKd6VYLXKychswPsANSg3hD/x8JURanvHJpVw5h
dWI5r3jusd3APjEF47GvKNNFWp9rA0VoIRgv6xQYKOqOe/VOoXa4+YaPObrF4w9U7IZpNzq6esa7
njQbpONlu53jycdiHWIFWmyjNnzSbOFVZgkI4526PZkjkoGkNHM1xiGur2jp1QrdPR9Y5umx14Ql
L/cy6ALJvgwisLXVPRupj310+cp+YbkGQgom/O1tKc6jQ6SsyLUUmngeQ+JbU39bY25yuz8vj972
8xzuj+hN6gTy+UmIVqDFHEhi6mZ9Ck6dbbNOluEKy3SSzi8QncaD6uX6+vK2N89P2NmDR/90kJeh
xnCGWWp3iwRGF9kJXh9mA9sz20yvxLEFQxuwaRmXyXgF6Dyd5PnYJz1UuQGFW+viVklJH+ocS7dZ
ZKgYya+cvwoupinZKKSr2pFov1eo4UP3WC4oQwduofHo6Hr3v4ZkvUWl23kCYNxjxWY5nnQiri6R
5SkW0LLO0pFQ2i99s1y/w+oPgw6sXm+GxaKzcW2YSr3SQhK81SdGxT8YvLCuhnI2pDQS3Gyooeto
3x6eE7SPW8ZwM6i8vTCIDT/2QJnpRNy1DRu8luAFSARvZ+RNnc3mVuZYR39Y6aR/yFz97QPQULBd
qnpCOsh2FemcROKF7Ut22G5C9SRkkPVMtOLy2GHgjbVqnHGmdHIuroM5V8/B5rr54l/z3RdDayfm
m8c5hx9LL6vKC/14cJuj31t0nweatTS3omVCFI+uhfIz2RkYZGrIFxqsGNLPJE75IOkMvc95Ae4S
44JyxfnN1Nfidp7pjdanhlMdlL3W/dIP9tcp3PoJzNb6f7SOdNqurPxFr6BTYqj/AJQZXjLaPUL8
YfD6D2nWv2XoNqc3siV5LMzbQhxu0vuNNjJZ4y/oWmNQYYkLFQQhqvMTLLBF70+ipfaCJOeO1TPO
sIkCFbh0V1nxuABtK4jKvZVs2SwrxYr76eV281j1JbcAhcs22nHaG0mRkwIguDVbMowIwyDSLXCV
IJbVYgASaTRsvti4JLCO1tMuP6JyzyA1+O8P7NUtLTC6fjeogqbBc3LW9WZBevSQk9/IZF4ZTjZD
AEQqZxLOsqr0enCEYDIBrC2CFZFR02Fk1wCifO+1CTMuVcIOSdJGA7CNvsfGVpd8Ip4mmCLd+bc2
hAJr2Vgg8dMhi4CNbKqEITrlJjijM+TduSO7gxlW7RczMM4L/ROJGgNV+yFbwu4pnnRPR/QobXLa
2bXwY9yZRNatrT4Hfx4LxXTQNyJA6VKJ0YgQE+aQdEwBmW9/EPSh6hgS8rpDreyw/ndSOCJIPdGx
IAdK5QwnSJZLyzHRNUUcozs+5mtSrUZUBiEd3ZOSRnGbeINb3+vAiWOZ7MmkxujnaT/eDcOrmg2q
tDh4VkhuJQGGIWXJGu2jY6PEX8HCZQ2UrqE5/hPh+EbLNfuEzBCLp8kswzdPtJPe9IJybYbs+HXz
B1cjYw/0egEsF1WfvxasStykCR8Ro55diVNjnv8PMX0bmty7rbP4mTR3IxKUmx4uAlX1bllOUZsf
fyHLjwCV5Z7fwt4fRnVERbwXtCqsi8gTcGqh/oZ1Pp8t4K8I4HnQwuOmxmOhZhKjrEHmNl0nKCCm
Xy75JiLrRhPRGWqKr5yyz5Z2UZkMisPnP2KPNg9ZzANGDxQDIOUnFkF2mKBgYktLlrSzrouyC9j3
BVd6aOhFER2DOmiJsiSUnDcoliAsVZcNBl9fHnPHEkLKSMzQPBIn5aDFYk5mAWZPmCUn1vlRhkLw
1LRWByGMl962Xatai/7hr8G58/E/Q+SnczTfwki76lXfLjJVBbWXLfL6OEJgyOpHAGDhDypPA8IC
1gpUhENJ+vFRTpdoR6SpFzngg5nfqRCUHDClA1CpjDxpo6mndO+S7um9MetVvxK2bgAX2rYfU5+e
VhhRp81JkCV1NPSrrt+iz8KUIKEHxXhhwWZMJzJGdCibIvadyyc9DlggDiDtd1GD5Tsr++SxkrHT
CZoRJcqueHypNr44yOZ2aA8EknwAXVihrmazcF+mO7ZGtCizIkZCJHFX+AC5fqkMlLnwMJcEqygw
JocSEOOuGFr3w3tPXCyAHUy/jtbHPy4ct+URhRC0DmDjPNM+M15q2pOXFpIzKztQq7RtRlxjbmHB
DUPvpktZowOkDIkMhqpsyJxXq3CDtQdfwlqKiIuFfTvs0Pli+lAspiir0lYOx3ky6N2mp0NdfZs9
Pb4lll9Ie/F9IAxMgYS5jwwkuWryjhZfheyQ6j3YwvkxOYZM0P48cGRjRXAGhrahPt/FZHFkZlAY
LiE9lFJ5TceXw6Ghy44cP4dRBAPdysYhZzyaLEKUkUgWaiHLKQhtscF26THQdFi/ThmG1Bd4QRkS
1usF8EyL5eOLYFnS2yaMkeMc8moaFzx+vtKald4OC8/f+1W21NYsF31Qip+uxQKRlKgOC64pm+1J
6JDKfMRwymela4mOXQ6sjYuTGTrhmwR1E85swSdKDBLmfM0/hYRnmhcWE9RtFD3mfSMHXgtanrfb
6s3XBQA2/OpIbGETG7qhkC9i3NC0o/TNFGWtFSVocqEDSf4txBrhzZPxutIYD+p07CFiKRTQZAGc
S8+ZzHvlOq/TavD7ItJpW/hj6JcpCeafMAeIZ4jhP0wagBE9yn2YN0JUDqOO5/49xOCOsILdZJwb
iwQlb0Jee1mt1sNVAU8AbWR7zEoskW1Evg0Pa8CqRkx7Y9jvI6iCCrBlGotMKjox6Qd40EqLiFeQ
3h7gRAav7O2qK97aeV+dMKPhmfFW8NcHVgPbpGiOyFPC3y2cuK6uIL93D3BRvlzGQz6dhBkRoGR/
dl0o9dwZkEnJdbO9anvT16vnJTlyH+gEbK0Thq/CZ1YKZjqLOSJLyT8OW3a7ftGeW70n0bNnoc+2
KOHVMviblJcRncV9ZBer7YyLFOzOe3mRcWuK3u2zXwyZnHzIRzSooGdoMSzlDLysdQeIRWh/Qdlb
ev1gkBlu4oepHZEZRGVk1LGfNb+Kw97B7OhhWcvx1sOIktWpYzE0KNEjSsOhjiihXNWEcgSG/BqY
ZGWhETP4dC1XWrJCq1up6J9J8XRvFi8p12zRQ/zWaApdfAY88K5Fz8pdZM+TK8HmlgHl+2pyuw/9
IPuYzV5LDBGZdvz+PliebtqKvbIoujkOVtfDlBA0+MUkPp5OzHU7DKnn6Z6tFFgsgepg3eA6rdeo
nEWwHba8PDAkZdK7GDFEGY3GD5tZAFSwsx+abuySog6JDxjfeilyZD5febqwWDvl5XnWP5WC2ShL
xgc8FtWfuBZCee1jf7jVLaelr4W3C4E/0snIETqGnLLi1unq54hhypr0KBjmcxXnKnpLhYvJPNAq
i3/PXypB40TiZaS1VvxHu+4N6XpZsOK8SQ9lRJ4yMmojO4tGBKBy9OUFxHtauaynfDqSHJGgbIyL
PdFy4UNGMVcMmKdgjaecYImNvPotGCedOZTFYokyNoEUu5wcDjeoN7+xY3hIjzd6a+TE1hiGjWfR
osxN7WJpjuKB1os+7HlIDOx+0ZPd9q3qNeVEkuVmkxqVudhLOcALAp2VeGDQpzuzvHwBkO0C0hPr
5Z+dgWfosTqwGKR7sqooSxs1GB6hy8VZLT0D9tvklyjcDSkOPbHX9mph2prOTHUMkvfAvNLNWS3A
rr1kUAx9m34sW3KuPl1iprYjaoDWtqXzY06nA49vMaVbs5TAR4dRe6OXkMa4Yi9GsFmYMdJkDEqP
H3aeruGknoS9rYONG/yyTsMK2k1qv4dk6Ljd/U6wAFtneLfTeaMRc5SVSZJFkooe1DwxXsSvcpWG
ZMWc5Xrs8PG37PHo7Q1Vr6jEHg4fJuBn76LWrqIae6Efnx7jgbjZ0xGRtlb61B+02zx+Pf7l6RaH
0SFRhiOtmjBLh3UGuV7JeudpwVEWrdwx6oykL+oWTVGVnbBw8JiCR9kQJZslcV3i2K5XOHnEgrlC
7xcSe6yhGYZG0fWcSsjbNhjuJ/jtn/rf9uPjY5giunwjxAtP4DpczNaxTNmMGKaWIVx0b5UiB5kn
DqeEvr8Ahf1XgLI9ZoAhWbdwYyRZUjebu2kCBpwlpj+K1eNfZ0RjAEC990zndVV3cjNox2XbrIZu
7HITe2YRagCURKvp4aRpxuvuaKUSy+BMRuzfgk13WGENEa9K5WBwVhflgEgpbfQP1izsdMg+ojKI
3+j8xLTG+FcEBoGyPDffBoADC6DKKJ9g343G7CAczuvB+3B7uUbkAB3iNV4wnGeo5yXReIJzRLYY
hUmmm806QMoyzGcu5rBmsAxVTi6XJDqltv/SO6crK+ZjGWq6zSqYLcq8GsxbbhZbB8mO3GIDUTyO
+rDd+/6m+HniuMKwLaXDoqVf2TariXZgk2GoLD3sGLcFr1Q8YrFmtV1oylOg1ajfYZ7r/0i7kuXG
kSX5RTDDvlwTK0lRlERKonSBlUolrMRGbMTXjydnXguVhWaO1etLH8pMwUhEekTG4nFxcHIb5YHb
38p7D7HctWKmiPlJhUgjQMbYJZhmCOzI++S1bfF8BdszZWliKp3plRo0p8Qa3fv9p/aJghqtE/6X
byK2bUobFHGqW1hfhoJW8tJjK1/v9FgldgHHW0PMdu2K3m20usYgN27XlUB1druyJCujMIdMpQN5
yFNOfragagL1EMdrcECXLcaUnSKrQoqlSlZLkpCceaD+L+8rdJFgU4tpqeyUT530fSFbWJoCthCn
8ISnbPtmY+/bep94Dpd/cblsAVLP/4hjUL4zSrPDhndaSKAThY/Z5mCu1J8JVhVaTrBOSbAPHjmu
8V8+1rdQJrrrKlGyTnQpybTbeCtPsKcnLLP/4iI8fXz/aRTfchiEP19OvdIL9Cw3IOfcrUIHLeOU
karBtjbw6HEFLmdzvgXSmGNmhS2oLKs4hMAG7ZB0/g0DmpRAk0bK8CtwKxindzimvxzIfAtlwF7E
TFKnmDDJlw1EetthwK7Nh3AvOyLo9O3HesPbHPovqP8tkgkBa7Fu40HEBwTBzJmYD3eU6g4kXxzN
ll3mP2LY12IMRr2poQ+Pl/xue7EnD/micntJ6Jph7jgox1iuOs++nXUWFE1OBboczPPei4P6I8tI
6P0oO5ejF+/SsU/FKBPbQqUrqjA3FG00z8PoebAia/Qa7J/vu5WCyIDX3rMcTH+fJVV/pp5QSaFq
lrCSk+GEWD8dJxyteMjFPhONEKunjZ5CCXatyuSo+qjsvgymr3tIpzscL8OzDQZDSiuLBhTfAMQb
jPolr7dN7+rrb0AH+zbsQyUqMu0KUc5RXmOLNpaMflDKrRETJ4ndYrz87rRCb08O+i0n9zH3efsn
cM+TAZOqVaskG6FhdXe6/ygcYMj57u71Du4g4LXVLj7xDcPElksTi07ZYL/GmlW5qlL0h57BX4ZN
Ch4oTZABvq3SYoA1k8J8s3wc1NMggyNTaO1cc+vS1bAELF2l1ebUcsxxsVFd0xWDbjvCljWWpR9M
BHWsX+i0vAOM6j9KG/RlwH/r/pfuPKA9OfK6TeTp958RCE9Nl/P5lu7bXDzjewqtNlHngnjsUC3R
mRX/un2Wi9WkuQDGPKQwuYBsHBXAzdb78H7pqzagDb0obRYwxs8XwbstcDGjPhfI+BnJOBX6cEI9
EDxFG9WtguQh2LzcFrJkIXMZjGMZx1a1xAQyjkfPGcFPldacV/Ni+mImgqXSz9pmSBX6YTbbap++
1j/RnxGd7U/uUuQlvzwXRB9pM8TtO6k3E0rXgDGFcB06D2gQyskdjUkD3eUcHDUnFq/mwmhkMhNm
jt2oJCOEnV2Ma7s877H4UDEUTQPxv4T6NpstkaJOAu20SNscDExkSy0xQbzWQJdHoSIYveDos2QI
c3mMPr2MNu4hgTwlIelrTuLHAryot41t8QrNhTA+MZKaYexlCGm84wbRWue+F2+JK7+dLZKsWg1J
/wG6fQWhaKd+zSWGuHoR9qvNfwB1crOvNkRtomvCBJDIkF/ZftQ+wTNQ8snkBoHEaVHifkMGfs+D
oKGwAXUhzN064HbXDzR5d4GWHPRbDPENVUZtWdINRTaZJ7siS8JUD/T7QbGj9H8gmN6TyysPM67P
/z9OcSaLuWgXDBicwjNkvWwM4r1XD0aQ7kbU4pwGdG3OPnTRBLi3dQ88gXBq3Dzy8sHOfgBjrFmG
CbpBwg9wju8heBDxwggQDRu8mGfpks8PlbFXPTqVyqmCnA24X6rXaH/7PizeuZkajDWWmTCGY4M/
n+OdJK46xw0aLsfzUi5nrgNjhF1cliDTkHBW6PZ6X5HE723VuXstME1rd0RaDZxAcTH1MZdIT3V2
yaaoLOuwhESajjh6nuCePbLfc2egeJoxDnlM1EHGhhhK8YR5bwtS7LX6dPsTLXqvuTKME1aNyyjl
yFvTqAYjm1hIrxL5lQOMi6HnXArjhodKmiI0EEBKhe7kCeZwsouN7z6vg8jjQQW9HX9cX8RoaJoy
TYwJMcL0ssCclaZAWEuXaLgSCp8BAJFzctSwbohhk4hWaKWqKKkQQ/uZjqNj3KsE3eWozf3V8X1r
xCYSz2OuheZkUI28beGgFt7YDzaJEVJ/jv+PvvxltJ0JZAAoiuVM1iKZjndhhOz4oTiqk6Pz9Iun
2mLbujGTxEDQKRdTK8twirhKyDbED2ewGkxoIdk8iKhcA1+TvbiB3E/d5V1kjqGwecXSrM5mWOug
2HfCh8m/26+DL21l2rzPR/3FLUthIAoM9FY29ZCzGdaWh5GA1+lRsh81tCzetsnlAGR2mgw0JYmc
nWsLp/mSIU+PBjtvxDyjZfu+f4+79vUYmPZtkVxTYVCq0ttyrDOYitM42rWxb/QUR14VL7Kz5p3k
IiTO9GPQSonlyIxbXASnpzwGyn15FDSgPLfBm3e5GQxRJ70uUhMYLyLp0K+E+3xz/nn/NSB3WXO3
5PA+m8oEN70gVelpxBnW78or5r5UhbQueXb9CgF+CyqMwFT9RyTaATU1N0O86Ka/D5Xt/a7GVE2k
BtJfzi5Wikf33rbzlRPBzqnp8U18fXzhdR4ve52ZSAZfQlCCFiLWB9PWMYDm0xtQ8wtrIF64H5Jz
x1UGX/ITZkXrs4ajdSm9a9USwVVfg8/bt2DpaTZDMVX9PSRAS6RQhgPuXa34SesLmKdcia9Wu70t
ZjFeQ782Fo5hk6MmMtcbgbFpTrKJzmN/ug/4o6HLh/X995m7nLWirPc6/n7tOuCPpssyOu/iYA71
th7LAe5MEeYeJyCh6EMLgtDkbjvZU7SOtpNo6x1pto+o/N9rh5HTtv8vQPWtHHOljb7JU0mBTA3k
20R0scgZReifJlnHNfn85LIKLNqErsCMRQnnZjKHqWKRcx9Sy2sQmX4Uu9OzhrmKFqnY9rmyI9BY
80cuqQ5/eBrdMk109CP3diVIm4WmMsYSWivEflGQKYD/WyBaEEu2vBobLMi5kMwLHnNbFv/KB8zE
Mtc5bqbeSuR0QqSKOyal9uuzHXSbQOECs0bv6y0NmfustNjFI6cQ5ejvJVG8wsHyEe8JQxKvv1Bg
fXBf3y6eZIfkeb1eo+P0SJ82CGFQ/fr8BJebff+Gt9QjgIbje5fta3YIDAZESPhnZolftlUCDYh2
jwWKoMuQVpy7Q//OrRNgoolOBM2aSL8xVNuWW1kh0cqu7C/lodzoLkfYoh+cKcUgzqD2ei3nUAqR
5xFbj5BMuJdwgLnNS08vkiJiZds/tsvcl3CKe1O/UFFgwTH9o4KdFFHmhncBZfYJAhvkti3RBwz6
Y9SfxoVYLIXxjm6D9zg3P7UItbNfwyKUEUdaLmJp7tF5nzZK51n21f3Hz2pEuBNL11Dz1kdlwKkV
jFaSFYijVdrJib3V0yremYWNrFiSOgFAMbRNOajASgEz3q/pxqnHF15EvBgKfGvN5jLFQYmlLIFt
4RMM7vsZG8LCO8XHdD3qm3SP1+ffPaNmImnwPIOs6Zyal/wCzcOMePVaTImAGMR3E2zrCLS3jttN
wPmyBgNWURhj3EaAwI3qI/iQTqi5rMVNgg1U4Kv45GWTltMFMwUZxFJTbAqdeioPbfLp/rILApB5
ctCHA/wGAz5ZlYylZkAICqgnUIiiTMvNP3Og12CAB6l6Oe3aiK4p3niWp4m2C0cG3lceJwYPSg0G
dToBvlM4Q5sXxKPYqTKSCDz8dOidc2zXNPONe8fuxj4NRo/u3pB2Dgx2emdgLgmog4ytdC+Cuvu8
+npEKSe0dZcbmXJw3GAQRgu7syg0OM4Myzqc5FF5onOXGD+xC4H8dzBuMPCSqnqEi01lNWRz3MqF
LX5WKLFjhSnRnL97E36bPJusrYqiNYqMOun3s589R1sQMO5B3zQQ4Y6X7VkOs/5xGyaDH0kRn6qh
BGRtgVneR4EXb7EBx2myDzZ/GSHPNGPAAzO5l0wAuw5tYox3E57UOEHe4BjP/k0GMsbRks0yojDs
ZI+jgboIGiQd5At42ye4khjc6AbZlLsG9o8Rq2uaEfxHdygWbLg4T0/mxk0zGfQwsihTUjWeUFBC
7wyoqSgJN+IWXs8MD29NBjzkosqFVIGtb47nbU+KoCLgI5K588yLXRezgIUN8EO1LIpTj7O7+HFJ
EIwlruAalh3eFS2pLk7VEJ2c7xAtfW7i5N7q7du3+trMd+tIGQQRDKsM0wvMBMkejIjqtrLBJuXc
SVzQqK3C2g5BduwNaAyVEzeyzQAeNUIsQd87fKYkri0xINNJ8inTa9z6y9rzatu6YFU8uJWFFSok
2Kp4W/nllPL3TWQ3GGeTNJWKCHtCgnKLhVErMDxvn15Ngt1l1uqTI40aDXvUpoo1GLpiYg/39UE7
i1LqTtb6ycgRDipOuVUwKOgHya6wP9PtJ545HGlLd2UujTHhCUm8srcgDVM1pHAS+/WC6IT7Ql3K
S87FMBH3lJc9ulJO16BBIBn4IIPLB6/GtGgWcymMlRZxkRSDdo1/0OCfgMMN5PSoZnEL5IsN2HNJ
jAFe6lTK+hD6NCgPthNWvmGu3aaNjng/fOHNYmHdKO9bLb2QZkKvP2pmGblWhJdYo9/q6PQi9LuL
KU8iHkifPCPkiWJcnWZOBShWIIomd4+OhfTFQM5H9QRpL5/58b+zQnbiwJCQvWjohwv9eK9MRD+h
rkurDSmPv2OxO2p+iIzDa8CCHplnaHbxa4yQbTxMFpvYfIFex4hollOji94WN1S8sTLQYhxek75c
fpnFeHD+Qxh/mMVyH7f05jlbp20JpGNNOf77Qs4ACdjPF04AutgEY6qmhdedpqObjrkd8UnQEqE6
I6jGBDWs9T9MS5xvSX/3n/j1LYa5GpHVdoLZF8AvzHZh4B50ec+0nMOLxjhy2NugSpPUmvQK4h0S
PUZYV5SA7JDg4G4rtOh8Z+d2/ZCza2fEaAiIFCgEv+tRpqUxGMEDj2we9TlIC2x4Od7FOc65SIra
M5GVhj1WZg6RaGwGlc37VvFOa23brURU4hL4Vee2jotdsXOBzK1Q+l4wh4HqmO9q0CgHjxefI4L3
vei/z3QaLuqUd10FnY7TXVYT6zFFtET7Rp1P3hYhadmJ/mOE7BhOruqZKPaw9ZcjIMvR0REAeqMA
zAscrag137D26+T6TCvNFCNdTmr6fnREexfbZU2aQD0Y66+98Ub3wv4/NsPytGO8qaDJOnicIHTa
vWCfA00xp061ye6yA3hVeK2Pi5xRc+NggCNqy6TIJWqNR6/fp6GDMA8ru1ATfv38+uIS9y+HJN/f
jgEQ8RyhAq1CHOUjOTqINQPDHg5cAFmMSUxFBiO6hXhLZAzycj6NeqOaSCWDvWx41Fxtbaeyl/vc
9/eiRjNJzIOkkzM1MqEUDlB7TTFAheEpYQWeAg5ULRW7NHTASioWvUgmVlX+fsfk+FS0YaviGqv+
ofqwnoa3pkbb0Cb6uG33S3XE3yQxAcLY6IJQmBokbY477+PQvj5Z7q+fBC99kNjn9kA0bmS8cNcw
8yaJkmnptLjCfLBQjMu6jKzpoCNX8yKQ0q4H2wSZrls7z/tqW/n/N8v5yQOvpXgPNTCQA8iGoopo
JPz9YJPL5SRlaikCkL1wfaDrrcnbxbn/gS0gXG6/60QTAyq/SWPgP6qKJr+MnXhN0ZZYSYYb/sPy
zuQjIqn3BB6b/Lpz8O1Hc296GPmrbPCvBBs8tW5/5qWnjy5DcRksFJKhX81gBm9Jr1VdMcQiqmeb
rezWKgrhiKpFSAy+rBVdxMSRSMGE0f03icxHbsVLMo5Y3XHIH1AYNgzwrSIdjJ6ny+sj4uoXfqJl
Idb9TSJzOy+9kEZTmIq0FLlVnPBAmc+QbuEuN16KJH6TRHF9dppFfppA8pvBinrkZ3fT5Mifr4Hd
BdbhE35QpgSDNrpFeV5KXXAYuizJFqrDoHiCCf8uuCllBc+8HAalkdHrYcTTHeh0XKy6Nwg8ZGrT
6iiyMpgUqH3zzURXwEf+avl2OtrDJsCyG1Bi2/FL9WSfdnun56UNl1ref/uFzEfo49PQYCUWfmG3
RmECqyq2sLep8VsXXIE4GpvY5t1JJRrdtWl+gJGx5/W9L8Hnbz+C+T51pmanWMQxgc5aIxjeRU3C
M0nKDbfoef9h5LPvwTjwNI2ssrEKaItXd7+X304H9/mr/uA975cqXb9pxLjuYZoQ2sXQqFs7TmC1
IB5HtTZ83G40opAYg42Vl20tTBUgovWxwnmLPSUwCOHFyAKbWzVeevT89nsY3y5n8MR6Tz+z43yo
b9OH7oCHBWyXLekx8khzRpvQ4iRwlt58c6ls04twDuVzLlGpm+3lPnmUa9ACxs6DuvKjuxFpAmzm
it0LweIItO+dN5+Rc9l0HzxoWwSa76/Odr+kRhSPlomfcUEREVkQvwlCb8SWVQur1zgwSgP2GxbG
Mu4NUZlbel6L8M+47mHq9E8BEhPcQbdlTJspxbwc5C5WG6G7CvKQFs8VIkVIi4+2gHEODHTYUC4q
uLvGrod1S0EG0jKQMYllX0HBklzcbF3aUxCRj50XV0RD6819npPSQZBa+fv16Nv34GyyuwR0WBRh
6aMeJXvTzl7/pnj1m7UxUFady8mKddw54OkR1SvMeGG3Ht9vcUDkCvozb2KkWQSWCZx8+HiRKnIK
I2KGXycnSr24/DGEJJocISVYp2GtL+o7x8AWYtrftGQgrKwstRdDnD+SUaItJJ76qSboEp1Kj3dv
ON5LZUAMA4d5IRn0Uzt0cagbYVr/jj7nuiD2eZBJf/cfdqUoumiZkqwZbOOT0AndeTBwqvnFs0g+
3OvhD3FjGO7fnN9MDnN+xiiFOD3IefGcMCXIkojoHaZ2yRG0iAQzQczpDco4WPG5oadHHXy27ry3
GN7gtpil7lqEh9/nxiA7MoatFoYQ09mt413ulU0Icsc78nMFz1KQoN1eMxf5lpssWbTEb8nsqG2q
mlHfd5A8Yi3a66/Qiz5TMo12DgDirmFbvHQzYcxDoNPBhSFZFO5k92wn8FshYAbLk/bcav7C+3R+
otdoZXa/86qPsV4Feilku5HQyK65b43PS2DwTo/Bb80INU2tIEXYIbp6wzQ0+l3QfmHfto+llNZv
2rB4bTVggKX2rhu2I/8KHfBpqxWmlLuV4ASftNUl2T0+cqQuutzZ52Kw2JSLOh8Seoa9ne/Mu86T
j+29Uz1/Cc5n7HPXVy+VIH5TkwkhT+ZJaioDAkFKIDnnbdeR/Vf3Aazirh2XFnFxphwDIedzIZon
jcrCUqr3mniriOTgettz84NLBIy/qcWAiDilGEI4QVTltB7dcprUNgaLLaLbmSs8nZLNZDePX9Nz
sC/8L4O2DnG8AJVwA5ev9jW7DdgyFFsWtR/6Di1t/ecLrwNt6ZE/V/L67zMRJlg4TnULEZ193QCM
17YwYbT9KwB/pv3Jo7pZDp2QdzLxshYlyWSuxCnThPOAWZWDvm4qMmzLX9n29PwzDtZt5uy7Hd68
G1rQ5JzkUkusLs/kMpdiNLpUqlrIje82x+aAhJSyRiLD3qOJkHMBF1I2v4liroMYjU1yFiAqI/lB
uke5f//JueKLiDzThrkFWRg1lWlCROVsd/2r4WJUbh/kPi9fuPxEnQli7oBZi7nWqRdEBk2AxOSJ
ZF+oCmFuj/YQym5jEumpcTsnO7huhRl0T3gc8Mwnz7ye5qWroEi6iPVpKCAhNYOrMrPTxIjFUNMn
moyqMlupicMLghbzPoos4zUm4X8qS6V/zrLoLLYmvW3eU9i7IZp6G9/+ehzQhIIRYM43XAq65uKY
o1W0Mr1cSojLiPP+PpGdD/bpnNw/B9yOocUn6FwWE6gIFwFO/ExVwxt4e9wdPNBd+2GgguEEyXNu
/LX4tb6Pkn185kj8mlr+v0ep2+MJwRBe2ofIH11QrH4+xrxcyvVtx0LlTEP2nZkr4YS3gYH7nRDl
I5vWguQm2NW+Njdr18d43y9yF5L7NaEsQ7q+fnSQyvvUn0CL9iMCO4nD+bpLIDD/PTQEmdmrbDZC
LdETF09uc974/lMM/t6fb/YFrZBfdit7fzXEq89lMmGNcFFSLT/jDDbHY4wkMXm9X8tBeM8Jn3iq
MRBuKsKpqXOIwe3vJKy2SsbHVv4RCbbY+JZxd/skebbLMvYbih5F6LDDzT9EhC5Cc63UXvk+QQs4
nnqFnf4Chtdcnp6lSEOR0ZAiSTQZrDOn2aMWib0hIR4rApiVyRGkc5h2LEcy1jZKMzyDWYpJ5+KY
Uz318E7nM8QhiOrvxtROA/sxxBjb6vZ5Ll/Nb7UYRxgaZdmfqWEaT3s0KGJi9PbfX/S0c0UY9yeH
eQLCLQGKOKNsx3vJ149r9QN774Noxx3uWoyx5+IYVxi1sp6aFGqwFDd3nEoNLl5kuxfvrV6t2/eA
Oz6+xLSIa/Z9ggxwn9LBxIgEFEShunCw/gc7iChlpP9AdwfYtDo+ENPtiO7yznbpeTQXzeD4Rc4i
2cxj6fBy8eGOsbwxG4jOM32OibBt6k1pnpWywpG2+8EBOQUaDDgQsvhyniliUEVn8Fifh+oyYc0L
AhhKVQmCc5sOUz6ZdyCPwG6+H3usav7kfrulmv/827Hd6UqfXMbSjHCATucK+HLI2vm8sH2pePyb
FAY6iknWmr6Ahbw473lKsKc5ehDJs0jQOxE5dDsWL7ylf/FP9/ePTbJlwtEcK6WxcJ5dQyQSrqYT
7dVABQE11y/Ox1ssGSjYm4G6iorOGpaqJ50avR61k3ToLrYjPku0XnVfPtimx6PvW+o21eeiGDDp
21budSuXqEtzxGiVYGjS7Xbri+RyW80WEXimFoMkppy32J9RwDaOTuY2gWI74C3jPA4Wo76ZEAY8
9GEc5HMHIY5ZE/GnHuxPrxwApp7iD1uYiWBAolerKc8afJ4BthBE7uFMattcGe+SvW51LvXLsrV/
y2Phoq5EuRlMfCPU05SNFFQP1cmu6soVLCc+bcbJ7QfSeFbmgFhfrjC5qaRu2T3cVvsant9Qm4WU
osDODAVJ08Pm7GLUveqBKnRiuovIS+hjxoEUH09PKCY7qaeBXko/JEfMkK3Wbr3SS9KtEOVze3IW
AXt2NkwYqJ+KqtMuqXSoTJINwTTZSDVdyJd+4rh13k0xGMyxag1XRcBXKGQntjBWGsSPwfp5XVeE
y71HLejWUTOxipZ3xim54KhpXmS7XaUgO+uJf3f3tl5zWRqXevjmGMAOxiTCdEIqF9K2Y0Kw6zK1
1WP4yqOQW8xMKJqhIDcBbgudXXeud1GrdGmJa2NH94pT++FKeSqC8UmlS3cbPGpRL0P9RPnMiP58
23iX/eFMOHNnk7TXQ7WoJUQxoDfe7nR7h2j3qUVuq3FHm1bnA0d9+iu38S2WJdmocqlusQ1LOmhV
UAT39hjZ6gZtFXS5yF8VgGcHfK1Yznz+GEqtEko4YDSybHuvJFi/ZfUO8v8bLvnZooXqKpJM4MdD
0w5znpoC8onw0lC/4cmubuPB+/STYJ3Yev8FotTbX2/ZIX5LY48xkcOqO13OEpJLtCgXrccPOqKa
VQ76CDiyFh3ITBYTOVknq5o0BZptt2nk6IOrymiirb3n9n2fYS2Mz/NYy3mRmUQGw9ImLLSpgXYK
6b1Ctu/WoLd1R1e2ULxxPqf9bQ05n05hgCxtqrCclEE6eINfBKq3Fznbtbmfi4Gv5JRNQj5AQiM4
l4cW/LIZNuisNrypwWVMnp0c89Yq4lRVugIn5yBNl7goEmMMEt3yfHL0xZB9JomJk9ozuAu08ygh
mXR06Ev1IJFD/VzaK/PO/2Hb2S7Y5+4e0Sevz2YZN2ei2bCp04ZMHloouXnfvnuHS02wSZHYeRAT
kfbqPwY82OLdASaImrJTFaottMW5apIt1iR5LjZ0+n9/ack+XXcf5cdtq1wsPIAV4j+Iwm6XjyUj
VioLMkUfL3S0pw1usrUaW/Dtc7XObX4SbTEe/ZbIJtE6ZSiMWIOZvoC8J7bRLz/59er8YfKeldcr
9Yc/n0liMCVt/nOeWglWClQ4PIrOL/0bupK2hWc9aU+/ng7YKtk9j4EQo0GoXOkDqle89y0101s/
hIEauWzVZpSoLYHVodnlXgFKv+P1o1KKU/RycL4q596w/CVG1DRlnuKGtujc997blUXOSNtvBkQa
3lr/QJWOI3HxpTY7awZ88qZLLGXs6E2Vdlhwfbm2oKmHqeG+shXecTL4I59jSzQnyKrdxqNLIY7F
3cU2wc1cEgzRST5I3N5G1331VVAKYbYGC3FR+rEcZ8M7aJ4xMwClyaquxxGuT3FHbezjbOu7BheW
+2KkOt0yIQaOJLTAn0ILOoPIXvVBmwjWtfS1go8sXPu/tVcGiNpQkgrFgLA0t7cb76PW7KryzXsH
XampnfwNw7Y+AyGVCWtKyt2oizDXDaJDvOsSYtnwkEGIbNNtO72GuzfOkd2QWZ0vqlYm1KO8OOU6
3p1TTH2tVrvCqW1BI61vI0jc5Ha8BeNmvv3kdsVeN2zc+gUMKkWnMNX17gI37W032Pqy3Z3tj4Rk
6xUlhXfzYF0R2Xt73nOnzjghiMbAUHQazaKPAENbB/2451eeA1uiWZl/x+u/z0LhsJewulXq8R17
b4teNcWrvPJ5sFzLRecUXm374aOw7d5fowXU/9nbD08PJ79DR+pzDA4fMHT4ky/u7nsXG89zO3gZ
B3/kPKgXM6tYw6rT1xAa+dmuoOTcGkJ9ESlSCQEGmPPV6JwzR0s8ISfDynpZN1i3vnnk5ZcWa9Jz
wcwVHvvYaqXoKlh81EiREAx8HLfiBeQL6+5NrLcYreelJBejwrlU5i7XUW5JNciGDsgMHnfb01MW
2dIJ3XQq52othoVzScwtPiWtDqYkKslCn7tqF63d4yzXiittjbfb93ixD3QmjO0UAq92p5YZhG0w
ghTVXvYe7/TDKXa6lV0a8Dm1G2Al2Mm5d+8Ve124AS62bhCe36MFWvY2z38Hc5vFGA/vsqFKN7Ej
POUXYldrymJ0W9/Fl/RcDnN3paiox5M1QV+Mke12tf2ErVe+YbtkDd9G57NTm1c6XsKLuUzmydK1
ZR/XE3QbO/vDS1EMQMP2msuRzjPRayPODDZqNfs/E920e8V/A+Xgo2nzPDUNQG59KCZoOKVTpONj
4QCt3XabYRYbHbuxRdtaP/k1S/o5bklj4oK0L2s9DiEtbAim69fr3v9RrR851rcU5s0/EIMoVtK3
RRtJ0kHOVsIT6tFTbIcCb+J7aUBIn4thIETrLLkvTGp7L2hN2qE1afVEHl5dUCuBUWjDJ6TmfSsG
SaZRSs9pTr/VpnUcDcQPz+iv3tVerKH/lptVWYpdZ/qxTRjjkOeYAIc4sChZXrHBiAT2zaA54vYd
Xiwh6jqmnnRNlSWNjT2kSYslBQyGh3IKDJrGTe3pY4id5zVK+CliD24GZylSnktk0KmVSiEuJQVR
46ZBE7GAhgU8JpEJe3wUOAXtRVucKccCVBVPXTdQI8EpqoWt4RBfbh/gIh7NRDB41Oi9gG0DsnQQ
OlJvtVcw7nR2goW3f+XJZoKofc4AqZjEPE166DLYTv5Q2k1D6BzthsvKthTVz78PA0ptFBt9mOD7
bPqQIMpe32O7c7Z73FP2IG4laNHOZ2oxoCQoQpuOggpfZfys3iQshDhJTiY6SJ5weRN5lsdAUxz3
rWpczWHjve8mUsMcUEEGvQH39cBTi4GnWiwtEBzgECsHLEWTU/rGs7AGTPAKhPS2/AHqs/NjYEkE
QXRpthrNGG77g/S0lp1n6nlvW/li5mlmFDrTE1ZWSWMmBcQgoaz6x+37+26FMQysOr1zUZF8tjex
f1skD5lYBsg+E4pezGAZYIDcNnjKym7ceOn9pkoJHkP/5UHqDFYMZtMplghxL0eBqCt0F6Bj47ZK
HDhi21xiox5bKYWIOCXDLxFdE3Yv8yxi2TOiYmzQmWpDsxhEii5YJJOB8RcvqtCHb1x5q18Pie3D
MYJ8ycZCUn7+bDHinMlkwAkbHNU2jnTcYox/vfd3l3sBFP+82O8adP1p7N+qMdA0tqMc12cqBqOb
oPWbSOVhuTZyVaHNa66hYHBLFgNMp2bozRNeDweQ8UtPIVlzH33L5vCtDQNHidxoUlwbFPrwNjlu
a3c7xiD1Vbbq8bSr/K+AH8Usg/u3TAaXsOOoAX89tEK68djIpI2J4eY/oorska/m+MZlvP0WxmDT
JLd63OZQkArbJqvbt2kxTaz/Y3S6yGDS2A1pminQxfA+0Er99LQqApoNR99fif1uNkfcYvg8E8fE
LZWpDuGkQZyAaOI4uNU+3zQv4HJxOIKWIN1AcZSSI6to3mTsQhziIr+gGwNjvE749nBykNjH3CJH
ypKHmkthLGHEFEF26iAFpQQLSX2VuIqLfXgcbRZ7CudyGCNI83pQLjXkXPfIgGzksEI/LOZ9f/zA
InVeM+hic+pMHOuoMnkCDf8J4sC943gR4omDtzNIhx6W7eURzQoG2dFRBvJ0frs8VBp5cC93DZam
YiQ4KLaP9Sv4jm4f9WKSZf6bGMs5YSV0HZ/pBx2d7QET9gTrYNE0BEQGGemndce5d+oSds0FMr5M
G41MQY1dRvQh+9mFqO+IDk5fqDAM7nZHku1TaefeYfX0BDr90U5fkOPTbDC0nyw0srqS6xbk3kbt
jMfSt4QI8x/G+KZKGwW5KfHDXhq0gVh8vsElfJsLYBzRpejKbqzoUXvbs52LRPH/l9lQeuN5o8X0
x1wW4416ayzOIr2naFrF4CAyIIWzOoDwVnz7mb7qpFxVGLd/qUNeCxrvFOm/z54CajuMWk9tXMHO
ees+d2/b62I2cq4YA0DyKY/Pl+tX2hzfYyx/fjLcO1hrik3z3LTEkhc0DMuSLWyjA3sAc4pGK4mX
ESHLoenW4HOSvZZ+NDO7Mw1OELsYUc5FMefWi117KTASc9iAY/D9vXDAauNa/snB5DIHXnlaMUcI
6uF41AqIEv2X7Yd6yDwOri626syVYfB70lqMneeQUO17F5MFlFCCYwfLLuL70zDQbVGCfiOCCIfi
Bha2rtCgw++BXXxczFRhu9rGqVKV1OqpPXveZXuId7/IT9rhhJnVr0sQpD7v8/wLJP+jGtvBNoED
aBSnDl7puPXAuQgs9B8QItPBPV7GY7G+M9ePgeNQNnt9lKAfiDEO5WNEonUeo7meoBboY92iva9q
8gXic+GBdjN/cmxxMZc5l8+gLp3ySScZ8i8+OhYAimhWxSuA53upObAR81wMg72G1hrh1MJcMPdy
JtG2pfUSjk3+C+h+fzgGLnITbBNpDV2QBsHWbJJ1IJVMyclzKr+1118Yo3v8SrAdgHMXlqK/uXIM
dlSI1ZuuhFyYCzDefOsD8eP8wRPDO0MGNy7jf6B345iPR4tsux9toLboSkvx1cA87NPuGY5uS6+3
uW4MlJykMc7lBLph6cEWy/5KEv/gKcY7PwZLdD3Mqoo6y5LkDyoqINfBNZ51LAc+/1gHS9esNU3W
mQpMEHaueauPbI2pgekO4Z5l43rHT/dru9uoG3mDGQnOKXI0ZOmb9UITgPiAlI0nbaK1Zdde4m1A
tciRs+z9v3Vk0ASlYrmTJpzkBpXMsSWDQJsoHOSyQKH5cWpRDefvY1ycxJjZCEvkPFmjKFodtKOs
aeg9uhIVYvcZxjF+Pvh3b27sXocxztyHCudKsGOsYqVdUJqm5zpOjrdCayFYN/bCA+3vB2M1txrP
+44MwmTDdDFKBeeL1gzsj1UC7GE/2+jyf6O7GiIPnV3YQX37o/L8EUv1nMtGhewGlMRsMGgg4WsP
v3xQ5ty5GMnnHemiNFMSTU1RJbxodZUJIK30JIQZVXE7eUgRoduA1M6r5q+hIdpuCUe7pSOdy/vj
SFtTzekDCEx4ayQPz+SA1nDnohDtf1j7kiW5bWDbL2IESAIEuCVZY7NbavVgSRuGZEmc55lffw/b
79pVEG8h3H4Lr9qqZAI5IYeT7gPZn10MKtpohFHlcLaiMEw/c4OZa3DJ9Gs+jayKhhk7nSG0+/4r
R4N6pVL7Lem8JCFpI0vqWDdbHdLpeR++j/snhXHeDI4uCcjOe7FDg2UggJzX+shAWwbez5h/2mHm
BPuMFPS2LOglOUk0tHKoOy3GkYnGGUL0mv9UENjscb2kIAlDz6IJ4x+ggKoxKnffnXyNgAAieFvo
lHQkjw04siHoB9DBy/4zkDMj9/nAHxH6AL9AQWr9ZDnyuWRJ8tpRPGdIc72x5MEwZnv9ANQ8qJIq
o7b5NLukJLnqvqkj7JVdVuOEbkG9BUQ77VbLHzlnIPt6arT7reDgkqLkuAUfygZJFVxX7dBnBHRq
j6ZQUzlnU3ZVlLIRJPq1QQ+xI6JxZKz/QI/E46/X23elkG+5qlBUtZnweMIBzrso3gtdvRB629r9
bXXkSkKp5W2ZB7gj1u1I85omBz45keY2sVvrQJPkmWd41fR8mzGFIZKLC2Uz28W4HiLQOhLAUp2P
rmqbw2Yu70IWZL+RFZhGhl6tGY/Pny2XAqYSpsjfxc8P2MqslPbNUsYlPclU0D5NxbAaI++z/pn8
Kp3m9AGdqvmBju6C8aLjudSdlzpyHp9+KFVNdY2S/WDtQpdxXol7I3Y3rYiNKruxFcpd8ifbjame
M4NAUjA60X5q3XWtWv7x4YhVsuhyVki+yiBaku0Y5mA2smiVkM/3E6AZ98/C+3RwpsPLD0U4s5mc
uGRMMhptVWBrrQktA7q7eWz/ZF9+3Jb2zXj0goKcM1gGrEzAbmkwcw+/ax5jB8PBT5/WyRO0LaBz
7/A0YtnqnaqyqzD1cuKgYNOy6AkOMT48KpshVeZdnpnVzSGtSY9ff/XYn3fRCflqVCOHZ8rcLAPc
HdI8yqra/xEN/m2v5HG2KAsE08I3n4K8GFaaAAj2e7j7AsyWbzu3Pak8s8IEywO0JqDHJ56sEU3z
Mf74pMKTVlkpeYgt1XmToVFnlfMS8UW6y4+tc+/EoWOGDh2AF9+nCAJU2qw8R8lgVGk6mYCEWEUS
W66XY+Sti7u/Ydnw8RGdO/9RneWFT2SYcmupoAGIb+73uvdcY98ww6bwE0zVD5WpUvhoecdTwEZW
J8abvrH9/dfoR/iYfkyfyxNs1f8HRZAMSGUZYV5PKzkPQeLn+1dy+GzvE90NSyf4hIJYjK2Tt02K
Svnk5AFvggUQsW/WGJmX/YdPB/p82J3PbwN6SqQ3hXuR0wW1iM254OBwRFPN5/v7AGXmcne0k92j
av+FIjQQ0hulzrtuoebb3QUfSx/pAVVdZ7Myf2GO5fTAIEq0HKzPIKDF47EMRPUvqG09oVyg8i2b
2dRLUtILJc3raqYF1Aw9XQAmw9sc6dsQS1A/Ct9x/C/Yk4JtPdjVsy4GUkEJqYyLvPwJ3cRRaOhg
FIAQ+8xrjoeDu0OHFF4wa2eF4hHzhpx842Uh5wUGlgwsnUGud5GoRmocG6InByOWHw/OH37xDXHX
0/zHU/ZYrcj8yomzTRCHy8OWIpQs59bEOeinToEOHOoFsfMLjwAFn6qAQUixCVBnYk0zV9uJ2nq+
i9Brr0pPK2VUsimzpXFsWVplFE+M5WgeXtA54imduCo0kfc56Uh1xnoNOs3+M5pH8O58zlCJDrxP
p86hnoPiqrtzj6nmqpIRKnGxpYTHAMzRJTVB+vPah7P/fsISNHiF6bhulj1Mj8H+YDkTdqb47gMG
H5z2TvN/ZKOjyvhIFofrOoDMbMB7EUoNbEeWrjMPsokkYZT5tHwwFhf7fbRvibYrc3d+pty5bbil
kOw3YvK9kmaphB5mfpWQT2ZtO6Kr742xVQS1Cp7kV2reiFLQEjwFzCkXZyHOjO09mRsmTlO6GNH7
T1zJD9V60IKcEHBl9ZmTtfeV/mhxRRQtvT/eTg4T20JgSM6iRHbqPeZRxmjJM58kR/Kt/Wr3aJiY
f95mREVEup6uxerdzASR3Byw9PaTnqeuRVN3tt9xQRblug3gOg5UUSlTVoOdasjKzB/z1rHS0yQc
NvwcdXbmGttXueFmea6gucWcxTjDzgZ0ByLHeJ1h1BuLT8tQZT5P0HIUnCoR7uMh8VpLsTB9S8gv
CUmG2LRGYzTyNvOxXMpNybmMfxDLVHCzScQCHB/6wLDCSQ4UbLYQzlYiRhThsH52xsEOz7fFYYOG
DmhBA6truIkmJ8lEtaboE9KS3Oc02Rf1ebZRUViYQns27kU3dKqDAgGk2JuhvGiRaMY4m5lNc78Y
tUdrKj3RCpezL8l0uM0OvU79rSoEQhxjWzanlMrdlsEg+gLrC3O/66eVnZpXCgrrzV6EAH9RMDBM
SW0qsGNB0h8RdE0yVnru6+1jOlauCBs3i+9rO9y3TAG7vXU5xv/SWo/uWpyn2UqHhOByiszejcmu
o9Srxn8vylj4gcMiNmjp5voRF3cTAlRrCCoz91uLd35hltleawbi03YI97dvZ5MfeCEsJEP2n8qA
dklBCs0YssKPyaHrcq+3TzEa5/89EYbYZPV0JrPlQ4sFE2ZXJIUfxo9dDSCgdd2abrrvoEI5xclZ
BhcyVgMNcyuCYyt8T2uP3/X09I6fxwiITalOgKIj3fxgj01flWXhN9FOZ/e8ONDyHZoPs/w3CUnz
O57QOU3Awbjs6PK5yM6i//UOLixdR6s6E7pJJCuZAiqOVCZIxNXiagSWhVouYQoB3jIuzAIOIgDJ
dduSg9Wk0BHgDKDS6pY3xqajGY+MfeFJ/J47t7E/CtkKw8J+oGtNARh4xdtQL/y53Nl0vZSh+Hb7
xLasC/uHxFtS40IZ+dDWNEuNwrfDT4y+tCY7LLHlEEyAalq1u01s6+DWU7MF4kLdlq1yxkWD5Ixd
+FNcnBKauNBHvSy8aBkUir9lli8pSTam17VqCXur8HXny6jQdxUX698vjiy28oVGFS98hjW59L6N
dm1+PzWKs9q4GOzYgghjLRIGzd8ABy6oJHoh7KjSMn/JvmJZ00kvjguJj3nGnERXPL82OLqiJakN
mS2hRRpojWc6x15H3NbPdJU0b1GBb2GYNAPqr82kc2uMViu1och9gh2ZTq2FWG1a/4nZKcPjJA8U
5yen41a/ubqyv8lJTC1zEqXcKkHuaxu1TosEe97saRg4XXOg9TObfrDGMWcnT/Yi9OnB0rx29G0z
dGFGPDIfNdUJrFInufKrT5KfRWGZ5ImNE4iGu77wl/FDZB1vq9iG4IMERwyHzne0ZBjXwrlkjWkv
osp9YwaCdPhJb15uE9jm4R8CUpRdZgMbo5UA562TmKei+Tja+/9GY2XyQvZr3phzqzW534unIXwZ
ReBAxW7TkNMB/08+/mFkZfSCiN7TAYu5EIYYzOpdQ4+7J9HawrMYoLmmsu4+mFVY7lNLj3ZA+UP2
QyP6PqZdeuomO0ORzWBuXwzpp9sfprpBSU3CPBQ8XQ9YiKdi/qEN3//b70t6EZNupgA1z30rW3Y2
a+/6KFXMXW7KiFg3HwrgZDK5ZWfR2tTqCSKiqTsMT5p+fnwHC8LSV7AEDEkw6eqGKeWhluL39QjN
jNF5alWaunkJFxSkSxjMuODBHANBpW/cPMbYgOrhsHlGiObJX88gOQo24Z5CC3h7vpZ8i6czKb62
hcIWrB/5m7m5ICExgQKcVcwNSPQYmcsrtzf25GkWrcIfbp2VSUxsisA6G1uX4ZooaYek7vFAiftv
pPvampOCwNZRXRCQ0ZnmoB91EuMxZ9PqoI39fW4RILKlv25LlYqMFJ+2VhomowUydOBOx+911Oy5
d5uG4qzkvVnzSE1tWgywEvaOLp4N8eM2ga07N3UA1+CVIJCSkLS7GHpGhvWs0Hx+1G3jp6U9VDxc
sEVc1V21yYuBFzzyEhY0XXoy6AXlEcrJeMdVr9OAeQemmg5e/aEswEBD+ZuCdCNaxeyJR2AmWOpf
BU9TLFI9lXX7zOnnKb1feKSiqOLJuHYKTT4sPTdWnrLUIdlL1qvczvrNv/Nk2sxg1BZYNXpNoc8T
QJ+MPPeHMBu8Ro9+2kbjLWlrOia2nSAXS4SXLOxzSeYTCcT+tnys9/87eUDUYX2ryfEmviZfzNUy
T1TkCCsrpC+j6FwP9MyL12Wkh4ZMheIJs32g/9CTTHW4VHg/WfCyA3tJqp/DoHAFm/KOran/y490
nK3RL6Wl4ff3xi/6+Yvi1zdNAg4c2QqM0oq3QauLGIH1HTWRscr9Sdszgf1j5C4rVTK3eSVrdoKs
u18hGNdXYoZ4cJU8LPx8Tr7XGVLL4bSz2mOGcosq4ysjCL9FPSYD7ipmxpGbl9E69bQPxy5GRmTM
hugQ0Dl0hjlcjouYB1dnWuCSlFlPGClHF4VZJvukrR+rJPkyCA3rHauFukMYhp5uJ/YxDbpMuHUV
x67dT6o33ObhW4hlhQGEJoxDXp9LblVNX3cp3lkDc9qfCelxMv8+7WGgNxQjENhaD1cpReRTVlLe
5AUiiTBw9cV2S9CaktfbSrcppBdUpHc8VtabuUFBpQq9DkNO9GFpXsSft4lsH9dfrGAYVk5DJbqt
z9hCWfi8O3f2Ph6fukRB4hYfKwnJHhMrGdNwPa202E3VuaD3VeUqUxIqRmR9QB5UCyNQqfvvc/Uy
NA99c/hvZyU9YliimRz76MGI8Yhajq2fl2X3DhLChnShLID5NumsaFGWiYiawg9E8GDOLHa4RiIH
+S/vNqHNS7Hx2MMSIkIRc1+rSRiY9aIVeE6OtNnrwG0uIt3BvAX2ZyjC+lVMZd+xPt0FFxjUQ/7+
mhJJOoPoHWwH7wpXC/di9ETwQ5v/HEVyjPJvMw8UvG15j0uKknpmYh6Xqs0LXxAsNLVfg7pUxJYq
niTVFEOFxcAaKGjjdGyGj4BYdzrrXAvDaRv01u7S5Mvt+9oy92/WhnFbxxNGOsUsTEiR2tDTieD9
4swYxRVe8ZUGz7fpbMkFkuzIsAPSW/9NAM2xXHhVQwAXcaySD9ldv+zTVEFk64IYhA7glhQjnLI7
mfM8yfuFwrLxn2aClvHkHWqEBJgQBpy8ZctQ4W2vWwmv4BynqMi/8KxugJiWR34y9ItCFOQmhDff
aGEFPEfJiJo2l2SBm1hury2wCgwbVp3yEQvw9mES74jhV0R/XLLOadjPXKgem1sGD8xh+hW5d2ze
Wv9+EWXUScmrNhqhV/W8q5LIteOfyfLvs+8mCvKovGHlm7DkaJ1HyQj0jCn1Ocusp6YKp705mdO5
6oZAFeNuxO0IcC1C17w1RYnnmiGAxfRjKObUL+NgX0fxBzPCWnCj85b6MPFzUE4INcjodOaLMVku
t4dHa+id4l7YtdOleu4YNtr1yqD/8K914urDVnG+OGlrHDqS2kPq67r9JbIHJ8bkpRUnx4QrbKWM
PLgK0xUp6VIxaQxE4b5P/bSf9wVx6ugcLy+9sB3T/KCbx6DyrSnzrHg3pQncT+y9h1Wb4mlmQ4He
ID8vWC3ZQLIAmRL46taZw19GSvBCOxmq5rIN4QWf/9CRTDTqhbPdWiz183EOPnRjnp9YPD+3A1Bv
b3O0SckysAaFQEM5kSgJtmhsrJbUN8PCY+xrFDVOOVn721RkWJG/Lu6CjGQFhtoKssowUt9aXJPb
sYtsg7MUwX7Rh+/pQGED6l3aNfdDSB9IOe653R2oMWFFMll2IuxdMvLT7Y/aZB2qCzNuw2XIYLSN
ZS01H6FQQNdzjFMQpE6iKP1uuCWYPGDqAYaUmYhbrlVjybQSfWY6dJaI+NgUjZex6cVq6sec9K/Y
ekMUArpJUJhrcLRW6mxJF6dgrCO83FI/1P6ISuaRxSm/AM7KS6dft09v0xxdUJJU0WSIja0alOb5
2QB+SwI8aKwzswSS/VijOD7fJreVWTaR2MN/SIpwWN3ro0xSO4nqREv9MSELINPzZMcqYOplJgnd
bsoC7DVLO0+Pggnzy9lwAgJufaRVga7hKP0eVN3kRdg6+R79sU0chDAps+WsrBiNaWAEn9UWZ9SZ
nXppHKN/us38pqReEJHPeu77SF8CEHEQDVJ/1N3bBDbCGopAl6MwhpjgN8DCQmRDleg89ZO5sT06
P/ZrJi2sHiPULHe3aa0XJQW8oEVhydHggQBbCtUK7C4mUwXbxgrza9N0x6hvP94mIU9lrOYGNDiC
QURRcJrSOyEph4HwAgfWLfWpELkTDHh0W47dpm5hoNenfi3T1yUHlLeVfTHGxA2nyeMoQIx66RYz
ylad6ps2LvHqm4xrAa4NhkKdAAaHnZqfl3g5ZmiaoDnml0xnnJ5yA0jB+uAN3UPTtBBm8i0xyq8U
tjKlsSKY2DATV98i2aUuQNc5CdEHh3ZCerKGjDsknasz76vAyRYt30/5Mh5u38rmxRsU6GlICgAg
WLqUIo6qsRtxKTVLWreKWrw+dLL8e6tO0TbyNxXpmLG9thJ9aCMkiw528sFqT0XwepuRrZj2ioZ0
fGPc2pmocHz5+BIjpjIQe5Hmlwh/BUS4zdy6ETePGkBqbhPeVFND6DZbd94Y8nxO2htN0aMLy6fk
YOXnaPjWvZBWQWTL0oK7f6hI91SVwALGmFbmazEz0IYxdbssi9NjU3V65sWDvtxxy27+SMakOVX9
pD0gu4WN0loNwGktSFyRtL1TJkGgCP+2BeifD5OuNmvLqBjLJPPb3fBRU/izTfW84Fq6U6tv5wBG
EG2bpHBaVnvz9DNWoeWoLlByYiNNzbYREJw+DHdhCAit+VcLrFtbRAq/pKIkuQxSdHZUaGisXaZ9
aNwvx2E5Nua/f/5cScr6ERfhcNemY5+EkMepP9dh5VnBSWSpQh43bRUecKbOKEqTQgod075Grnvt
2e2SwGX9HuYyab/b2bkov91Wr035+oeS3K5l5N2Cy4cv1/l4XvpPSWy9xzhdUJBUywqRt58NGCev
IA/68LFULeJaD+M353pBQFKRMB+SpEtwWPrIYF3POeY4c/4xIc9rYBLSxsGCmduntn0/jFicAWNf
lzPtVqkHSTSjv3UZ8vawtEH42ObBIbQDJ4exQhTfJy+3SW7qKpZoU5QobAQs0jGWMIMQCLwmavol
te9aK3GYpupAlAdl/woiLqhIZ7lYAhhakwVPMkY+ndwy8cYicyZKnMqYCmehLXbNt089AlAgnUbO
mLZOWuDNMiCPa+ftzmTAZmDYSdZMnomWrI55RR8g19I/cR2jH7dPZSMiR6ljLd+bWM7A5OToMA1r
NxC+N64ix2pnb4z+NM1zRj539xZXPYU378BCrMhM5CIAfn+t+3GXgJV+jcdFc0/glg5db7g1HW1F
H5WK0Pr3CyMz8Il0eYm4Ca0DLuOPvMNLI5wVh7ep+xfsSKYsMhCcZRbYSckRrfS9IvaRZ37+EiZc
Ch7aAqXXt/mWCy60Fp1nSQMu6uKs14WrF6e06N0uRwnmuYgtL+x2T7xQvQe32bIp2kbQRIt62/Xh
lVletYg7U98wHikP7/lgK5zyptQhyfa/FKQEQsb5hFkE+IDeLp3J5I4Rk69xeKdVdeaIyJ+oKpBe
tfs3G3dBUXIIcxHE1byOpmSRdqysKHeGYcf7ApF96GBl0NEaT4lOvCXK/mhrVQb49omy3ypC1MhI
ysFvYxUno8uPZa3wqpuu+2/+mFwQapIWod8E/gDy6fRL+FHE9ENHLYcmqtkEFTOSieujfrLT9Shj
1GvuVc9W1a9LIVWvdWTJJhxVfZ4Ox9vGbluhME6BRcUonqBGci3ZQ6yV45Li08u6d5tkOAyl5UXz
cioW/XNcmpgADbqnxu6foibyo17V1b/JHDYII6dKsWNGzmuLUeOavg7GtHPWOgbGVT4VdTN9v83m
VsMl8tfojjAAQQIuJetnG1FuZkmR+ch8uguq5ROg3BeGV2NouGV1hxa6bk4ceqbjc9wtu3Qg+yCL
jl1qOmjo2s96fWoSfT/VsT9G1rfbn7d1CJdfJ1nNqivyJJ7wdaTNnLAVTpW+3qawFdDgNU/WTc0C
gZ5kwMyem2lVYxYoz05h0+6SuN4P4+yQI6IDvOeHY0ET7zbNrYjmkqZk0lJLFKXG1zMPvyUDdcMU
GCrVc4DjTNtft2ltyrGOWRc0RNgG3ISkJAPNmoTrCJ+4+ZqjgTCv7VMZTl/SgblLYd3TYac34W6K
2Nc4LVXBmzyf/eaXLsmvN3zhl0SZRLkI58zHHBnlIj2gdI9xtfow1OS+6z6FWuRNFhp3m7saFaJi
jAanQfLA6yMv6ps9mjj3NmKvJVhcWqh2TWz5fn0dzBBibTyWizh61I1RznA4+rwv44f8OW0V0cXm
Wx6LMQwO7gQ6RaRKb5paZlPaeO2WNRabB5E7tJ90Vrp5SD61AtAyQbATgATSBkXEsVXMQBn2H8qS
BdMzYI0OBoHxHRcnbmcnGh+K7udU/aynn6a5OKRAh1l9pyGs1AO6a1XG5f/gHdN9hGMOArXu68sn
RijKAcAOfk8ql9ePpSjWhlx3mBd3MdCzbufnsLtr4kFhvTc1DBkgioVv6HOT8+JdzsZhCEccemD4
OcNcTGu6fdk4XLSHOlYNMW6K0QU5ScjRwJE1wI5FxBB+Ssf6oEWPtnKuRMWTZKmXuLH0kvZIm5jY
Z1vb943+Tc/P2Hd70tN8d9tsbBLDDBZGCpF3pjIwkSjHGlNykB2jsd143DVYMZOQrxUSeUus8EEq
WtLpAbxMFM2aD4qLXdLiPdd+nzWnx+vHonWl0Iqt4Ee/YEw6xSqd4FNWYlE+7DV+xvD1Hu2+bgZd
uH2E25b3gpTkvMx4ICHRDCQWrO95U96lxl3AtF2YlO7MvyN0HRL0ytd+VQ2KCG9THikQYim6PI3f
BlwXzWosu4DR1QX2oo6/mrh2x0pBZNNz4nVmoCxNbdQrr5VbZHapdz1OUo/EQYTnNsm9dIAxD/bd
8IxUotPpRJGr2by9C5qrKF14E47uMgtYj5lvN6fc+FpQTFmb+QFw/J9uX94mIRwdego4auFvlu2C
EIbesOGwq+Gis2k+lPMwIAyqFq8loe10fal4c2xemEB28K/ys4zEEXVhU3cj/FAW5o5uvAxx41iq
5OBbLCc/bHQ0ryKmpYhpf5tMI9gm1lWwiqOdeZ1o+1PAUY5lle7mvXBaK3tpElI6y59Jmx0qtFMM
+j7K0+MSeuUsVKWtzTO24aAMjH7jjKXLbDqS9b0NKW36h7rNF0eUvUPpsjMTBAG373PrgA0d8zVC
twiex5Kwhiwo+8CgiILQcQpSw/AyKDV+NVTy+V4SkRiiBunaeGKY/o8qrynOOXq6brOxZSovKUiR
oz4mo9FFFm6wzFyj/6EPB+yiczrUeQ0M/90mtnU/BhUES2lQd0Qr7bWyzTZe2iHCNzSflG5dJOdq
mk9t9GD20IbbpDavh+nMNAVHh/MbnuaFulVoIUEQIDI/tRK3MbyiRXeVagRQRUSKhHPezXlk4fCY
/VIMWA4b77I8+4+cSM6MBvrIY5MD12I4C013reJea1SasyloF8cl3UyRYhioanBcZHTFsc4VPKxS
9Jsco9HdwrUjbmMSD0ufJMxeMFk4WPUz0qtus6QvfU/Pk0EObVn9GUa2guSmYKNXmzA8tQk67K5l
bTAGLTXxFvXjuPaZhdYa8xRXqByi0xlJztvStnl8FtqHdY6iN9zJNbHKpEHddimG80kHX0z4eBCJ
WSl81aa4AcGWYxgU806yTA+5WUTalGNuMLULNzFq6lKr1+GPx+Jwm6FNTbUE5tPhrDCtLWWsJi2x
WUMwomiPdF/R1yYK91OfOjx5uE1om6e/CcmLBzt0rPKgxJhbhT0gzTDt7PEl7S3F/SjYkdEm6q7F
m2mpc5/xwBlz8b0RH6Os3uVWuLvNz5YkmGTFvEF+kf02QJ/OZdZSK8z9sFvQcWUBvPJPTCaoBG5L
uilcO0IypFqIfGzZYNK+t+B9xnm4mzW42Cqsfka9/ok2qIznwdNttrYOEBbbtNdRd3QZSwIuxjwM
sc0u9+umcQvxMzGQPdHafTE+3ia0Wcu9pCSZipxjDGEkbe4nANpxjTlCx7TdsseWCmsfEoFVr3PT
nWiYDpjDsH/2VhC6vUk0YO/YfqLVltvmZvgOfbj8KsmaaDGWLk4T9KEyX7n4oZNvKOdFuQpAbUsb
BEMwgQgboxlUYt4YizxCcyLsSFrtrO68epOxU2EKbVljQFSgTxd9XmsP97W1sjIhAMqJgUCjbENH
9F7Yl195V59bQ9slPXLSsa5Qiy35gU5gWoAJtEK97Uy+cMcNC7sCdcQcg5SL6UTDR8MUrt5jCcXU
q8ykipZxzR4ayjrB1nExdNt8LuJdnyVeiIRAECzebWHd0kKk+TCVj4YdQ5ebdhA5lUSbWe6bxuQn
TPcDoFvpbXfIMmtfZamiB2brfYReMmwGRxM0Orolo0z1hlZ5hyboOQeUltVbD+302eztu4jdmWgB
wr8625OlsNDy3pC3hBv62AwL808csCOS7tMosyYtwpgti5BVirrHIG4/FEgS5MI8mAwZ26Vw8zK5
J/V4Zy2BE4/tO8yPbaMjGyk1ndiyuTPmJJ4Njjlce67PY83/yBPTrdLhyGtVdWhTepC5RtMyrhYt
X9fSA5lMS51huqFYZn+yxweO5sBhZvdCGXtvkEI1BnhBAs35eNZL91l0BVD5ZzSai+IVC/ncpp+8
uuDoF3i5LaebhPASRCAEiC9MsV3zZOgVK2qOG6z1eybYxyL/VcxnzeL//tHJCCYNACSi68hzSNk5
1ooUaTFMUVCNnEK0NeakBeq1whZvGMkrKlIWsqZT1IoBkxMV0lYJf4wZMKDLd4SsV1QkK2IuXYS9
wbicYdA+DOjJtLQnQ+vWAmHRxV7AO/f2JW3pGSiusD72mw+Qbqmax5HF1TrBw63eyazMtdNHi73O
Fjx6tSuxK60MB6cmf4SAmcOAzun2B2ydK4QDKX3kraHvkuSXdqENY0mg53RyqvwXHhrvAf9hlzSk
52ZroTJi9KCR08pBadwU1GG5osazyQhq/BRZAPgcub8jzjLUIiuA2STGL14gFdE8Jraq2WJLpwwC
ABOB0jhK5NJp9UtNhrrMSn+JaXnoZ6tygtz8WZH6AxC1GoWn2aSmEx0oB6gggty1BvcJnZidCsyG
hMupMTonrOun3oy8olBtPlk/XHqrMUCHwNSiOwYTopLgEwbQxpiGpR/ZL9jMveSnxLrj49FMFEH5
1jUZ8GPI1iCFZMujKDUxqsoKtMK36nJXBN0Z+eH7dDA//XuxviQjmYspsWwUZNPSbxe8lA5Y/2GP
inmSVTN/O7ILTqQjM0Q7Aek8Kf1xyBx9+NXX9bvOCuhlAp0yeAGu8nERP/VtREregwmrfgUBy34h
w6/b57QRXayz4H+TkASaT51YYkzC+joGkJ14HhrH7ha0J+zSeLrjE/W0urrTcuv1Nt2tiB85X8wI
6SitMKSGrnkDSHzYdZwBZKNszINd5dWhis3eiYMOOPhEwPQi0DpMk8FeR5NjBLniblok5k4knJ5Q
+kxcUs0Arbz9YVs6h1Fsjq5vTDqi2Vz6rmaMRhtZW9+o5wOzOR4jy34278tFlRfb6v7Gbhpg4K1h
HVz0qioX1zvpQ4sHAVRBT9hpFvV+SU9mLXZ8tF3RuQSl1DG2j0D6ccOPdsf2AR+9uYw/jmJyjebJ
oqpmqS2RBjABxwQI4AGQTb3+omYGekQYl6Vf1Kx2RENDN6LBoPB5WybgkoqkOM04GuVgQuamqW1g
PxvmGhGQIEUwV/vbt7npXuFfMURoYiM2MjXXHJllacT6UpRIBv3i2MAxos2sitci5UiAYHRX6cfJ
uMNmSLey+cmqp3eYcPTmiRXyDIMmbyP5F3dchXli5UVTonR5no1z/rWtKkehw1vniXcdx1PExD4n
Oc8xjwVQvvsat9ZqXpwdlibwoknxDFERkS6NTTmgIzgYKdHehvhLYP+eoQLX2ySCZANcEWA78Qa5
vi2bBK2Z8QlEokfkBNy6uS+G8R1Xgn4YNIGi2oTzkiyPPeZLiZCnwkB+Wzo8u6+G5KfBMJGYvSdc
QIeURTHDagoUDK75aRPA0HVdXflJ0x6SQvs+G3/qeXwH5b0t5xvuGx6CmlArVNGwv/Wa0JyQGLhL
XQmUnC5w7Erba114FhxPi2T0WP7HbXIb93RFbrUjF1LNuyBHHqwtfdHPTlB+01PUmcr639sJTOS+
FZoEAju5fTaY8ppEAYFcoye46NpDeIxZqvDiW+0NlsAM43o/FBOTK68XvAQkgkRPVeW3mjiMNv0Y
hS9VH99bGF9d2sory29opXWLpHHaANtnCs1Ns06hXRuGF+U0oMi+oYiiweP6IzBIUWRx31a+KKtT
2TTnQgW9uyEhGPBDThytnas1klQLVYs+65Os8puWOXXwENFDGBaOmUdOMKlc2wY7SFYjrECdzORC
HgDhVlgIns0VUiO6uXiQ/voriyI82W7L4RZTqKoz3B2I/NbTPdI+WJbZgL2wO6wGqo3iZI1Fsh8K
qjtBhTk/sURUIZYbzCEWR4UJ3AE4W4blz1H3GweAtPksq3bp0mNnSmK8Y/QdR0dxVet4pCk/yzod
a1nsya4wgWGLQ1dp6TmObO1My6lVaMDGIa63ZBnrMA1nMk5u0ZAeSV3US2L8D3tslzbPtO5jx1os
c18Use3wsjMVSYOtQwRBZNE4ikPAU70W+Kmzey0P/oe071puHMm2/SJEwJvXhCHoRYlSSXpBSKUW
vPf4+rOgmTtFJjHM2z1V/dARFYHNzNzerJ2Vu8SrPrhgblE3vNV97ljQUmi6x8A7MnWYfKThEENP
4ashkMtdUO91QG9UBhYlYPzj71NBjkz/abBElxQlurHiRVmuRdVOAnquNj2jJFxx9v9GgxLeyB/E
WoriapfkkrkqMf8nxIw2jKUHQecAolp4S4ZKZ8CabhRrvQ8rWMXI1afqrzT6J0PcgGrCTBja5PAm
dJApNYJStVJRYZJZXfkaZwmlb7et596/rZl3rgMzHIKfs9wyQgsAGl/zVpZX9QQkTwTpqr+r5HdV
qEiF3ahdyALcZFGaRevCdjRRkcC6BzlGL5606C31MGOnHmPu7f6Bbt8GB4IewNMgWLt5mzrS1GaU
Olj3T2EkDSskZ32eSjMUwHXyW3hEOy7WLEWzslhlyAiLAuVyyaUa+kGLA/R2jR1F92/nVswRqgDv
Hu4VjA7Qcq8fAQ0LY1Oo+PmVt9KMjDTNix4wdOQiDeRqkTWQwFh0FzdfZkgM+xpeoDrp4Qugi3nx
+f4xlu4IOuQ/JGgHW6xqvxxUcK0+kqx7AQDdfQK3zAoUKijcWSxgMGmxwNqcYExkId/F9VCRQOXb
XSUUqMoXRWQOXD8x7OSPS3Eth9cEKekohh5jSYCi2VWdqY+rorDq5660K9/hNmG2FzoGI7AOSPGx
n2XywKNeuVNzTzJ1ufTWQ8q9ZTwaU6UqrRgac2ba2+MBBQIz3Bpc/PlBL4Q/9bgga6UJx+Ok3soa
jFrJ8AOEvrLF7quUGmsQco54Y8/Qb7cGe75XNLjwcK8UjI9fE+68KdQkD1ES2nbSwkkz38JOAK8O
zDA+3eeZpTPO9YMZUx0DVDTaOUbHojYT4WAZWrVLgX6n5RsPuxv01BG9iOS6RlSWU3crCJguBKQQ
rASMtkqviMvjXIKTw9c7SfqrmSG2Ga3UC9d39X3q+jIx0vpYwvf7IUTi4eCRyD/mIYl1xuUt8CMM
Ha4NHgh6xWgoiBmi05AmsYZT/9UnB/CCgpm8lJlIWjzQTAbg2vBz6N0naVor2jR49S5QFbfQgIty
brncnMpukyiMuuB8ORTTw4SDEBwFxEp0G3o+InoW+bCBbQ1JDlgbOUA08Xaf6xaJYA/JnPecsV4o
l6rKucnXZRDxcV959NK1TlK/3KexwNm6fkGDcqk47L3PWj9pACjDm3oSbUo0tw5YEzGGvB0Uf0l9
TIZGDBkRyyJz6xpcXvhakCyK+apO9tRxTBugjzxm2anvWTnjRaZDNCvh88jk0duXEj3HMF1eNzu+
fEgGDzmawYJGGkTRvn+BCydBfVhDWXbOFEo3J8lKXhr7od2FgHCwpb7s1nUTGiwjMltviuHQV4OY
FZVvdEDRVqvhmsAzWrndjdlkJkbykgf6vhMEp48boqb949imj/KUbZRwpcYbQX9Ru/f7J71lFbRd
ob1nRqNF3EcrethHVDZVqQN2ipfZAToLnIgTkRUWe49UYpzYgY/SPFabrJVhTNf3qd8+KKgjcahg
qQVySbR0NwXcwqbUux0G7szOmEjCr2DeSaEyQrJbNXJNiLJnQqdnnu9p3S6O3Cxx+sLpMdrj7zmV
9aaz/F6/KSrtMFyoNgKrGE76tQGrQ6/Sa7Xrd00flTFAvJNyw0uZbmcAzjXDCQiWhpF6JrrPK1IM
vuBwfJ2v7t/rrZLBj8A0DQJeRCOoG17/iFBI1agBB+/SybMGHwgS0UC4SmYI/MLzIS+L7h4ICoqG
dAJ68LxsVHrAMeq9HT3U/jwquQuKjEHmlkfn2B0AoNgageBHmX/GhTNSo3aSaHEFVEGl5LeF1E77
gMOsk9QlH40GVG515GtXTsYnNKJLDIeEXoyIRC1gWjGdA4g5NIVr9CGLqZv0IdeEnQLgolHGMqzp
XCT75KuPrHhrTI+jGBG+M73WUeJN84gPrUbv3H1n8lPsrXk1NFkYbLf3rs9jzEBZxFwiMv/zhV1c
SCpmCiaKA3EXDnVhjxVfaScji7rSVAIlx2BegYoOQyUuDCoBXA9APvPABJ6aLg93rZh0TTJhnZHW
EQmjZ6mBRZSaTgBqSuTSsPJEs8cpsiv176tjFG2xMwSjh0iEYUrv+ry+ECV5nQjCTko5bMGLVWVX
h015vi80C7eKZiB0ciF8ALYpnSsqk6pD/7uPW81CYc13asWRHON4pJUQaPeAImAopVsphQ2DP4gm
shl7lM6DldE06BoW3e4wXSkCsk8FltZnUilVuo+GPNQZnLwQs6D6ZfzghaHCf1P+yyvUNaK8Fna8
aqWlKWvY5kYKyQJ8Pha8GYcUYzjD39bw1zQpV4SPPKXq9Vz4AcMo+ofWypXSBAb5/bdbUBFAiQVX
ohcPKCW6eM0hcYmgApk+YaelcleZk9IIqZnkVYa4JYnL3ES/LvaG6EUzWX4wYQQt5QDdeP9H3BoZ
+N7/Gh4BBsQNrjMWl+ncwHX4EZwgrpBj0q0BmGeOEFXaWplCp2/lkCGWSzRnHxygbMifoBp3fXAA
5U8D4PWE3TDqu1EN9iMqgCSXjAqrPvidb0SMQy7dNLo1UPDT0D4HiLtrggkn1XIDLMNdlvW/gwDD
ikCbFFO0WAJ20s2i2OTympRxxeDeBWGBFYD4w7qiDYbu1xWqQKzCAToPXYKcrQ9985GLqWE2Ud2N
DCO+oAkA4AEjjvkf9MjS6OhGmsLRxDYDYDz5j02HMfa4tFsVWETwTe7zzK2nCauG+inSLpgjuAHN
jXuuqDoAwmETgBx8lGrVOSJX8YzLW6aCRDGaOiH3dF+er2D9swANtENfdUjSsWjduOhZneJLT4To
HR8CW6AwOF/rhVnq+ybvEy2SdnqSTjtear/lwG/MEp2UDK2yTGkeFUbrLUojs1RcUCogaXEUJ9LO
S5TPoVeeRqU5cJ331/3HWSQDqw/nAy46MNOuyaAcjfJpkkpotBEB4DP4xmrOlrhFyU+MJNxswq7d
RuxZBA4wsFywRuyGvaeAV7jaV0VgwicbNEaZUvmrrHgz7R4kjlvhv799NFTkoDUETC1pMn20UtPE
oEUj/q4d3rIpIQaG20QWbMwt26EKDY5DByZylxq9U5qXk1ABQLgKEGUZI+rF+BapQ8xQSItE0HGF
Qsu8ykCnFFIeVuDnwQcRuW55qyxzlP16vdDDf0II4OAQcgXVJHokxmjjIs+UUp3BNUtTzFL4Pf6U
NV9/92Xw/KiXYtUJ1Drm/q6Zjp8qOcKSTxULUeuUt2tD60q3G+ECkTYrhejx75MD3/GoxaEygsD6
mlzbeBUw3QJtl2hVSzqte5ID3VX/PlQH+m7+5XzM06ISRWZqyx4g1KG2C7hyN1MBCNvfTt8Y6PVE
Zg3betCUQMP7GEmq5gnna7uuCZ8RtHio8mlfZaKzJvFuzcNMCKi1P0lKKO3rK5MjlH89PdZQVHyv
Y+6cY8VRKjuhwEoQLBFSUM+GZZCxbYrekFr1Le8VASCc1dww/R4IvT7G2nkgO7Oe5z6lm1WfPVo0
+ZbH8wA2yxabd0kvrL4FGqbOsq23Dgsclf+cCQsgry8vaEoDASkoSd5eyKsDsJgKrj4IfokglZEN
XT4VlAJW7QGum47F+xJiPJW4PzEKAzPzxcCpivAhT/Nsm+k1Q3AXFBGay9BngS5TtPnQJ2sB3N6m
fA+vIUBlnnCC/6Kh0/n3fXldpDJXytA7Ag+MnroOY1HxMrEUgUwUFSXJJLFaCXD+/rbpA0z8T9s2
rg++JcXjZSE0fpECIL7RksSKDIztJBwvmaUqDPY/OBFGQAC9gjkQ9Npfc0QeikLW1w08OznsTGAE
d8D/0HRGRWPx3n6WP0M9QIHP/37hMgB2d9L1oAPURZQaj5iwjBw1C3Tr/lluuBvIvVDaGGDTeCQQ
6Q5LrgcQnw/Qo12b+qTy5EcsjLNqCeZck5+kvGZcHY2PhyrCzAMw1mi2xIQV3QaAyn1cJZ0gnmNi
7ffduiSf6/OalBYpyNtBMU2Xs06MM9KZgBuic1rz4io5SSgMMQfRYN1YVripvjfu9uv+RVKie0OD
eq4B3SkRkjHi2Xr/xXCG6b7Jm29Tbp3QaGHsJfi2sx/WR38dkY3pejaDDJ04uiFDiVDHiV5toNH+
/LJXSE6OA1mvfj/siHlwn1yLcV8/dvrCgbyhRrnEjTdVlTY/ytZ6FZz3ff94XD/+Xtnc6tCYgP4y
WWzwY0/vUZxd2gs2GJGHicv5Gq294FTryXoPzPV6TQrXJhnpbMl8jsjTt7FmHJXOY9wclVIYk8yP
MV/NhAHV/GsCk/cu83SzHfrvp7uRZE/9f6fbAveKWM6ZDO46sh4ffv8aHdPk3r6s+xy//ILo4p2X
1CMbrlIuElru26lSOfH82lh7pybHx8B6XP0mdkEE0yObk/XCOQyai6e8oEmJcov+Ws+LPPGcrflp
dRh3bzo52LlVHzdmT56eePLkvtynSbeG/+v5LmhSoh0m/SAZyLSdrWCN/lRzIvKXsMm/wCyub51O
rPGPZX11QZCSd69vcemTIZ5705eJaFmuZ35FjJzB/JEbfrkgQkl75Ev9XLUSz7LJP3iP/+ulUeKt
5WoWIWgQz4UFbownuzsPn2O0c5OV+2xWz6fEZJGkQtKbd6LkW+pTLmzgGpxHM0+Q2X/9bZrZXluf
3A36KpwTkxsp43lDkJLr2GiR5Al96WypX+73i8BIGtDYLvT36W42bRormQ/BeNs9R2ozx9/Vm2ht
AuJaLHb4mV+6ww834waxzyvdBGnGbkdzn5L98Xg8rx/V9V8PD8S0Pz5AdtMT64uVCl22O384ke5E
C7igljgBlLevg7UPTGe9fiA7nbz5pml+MbiEBke8uVRKgwh1Ww8Kj0cLdlvr/b02fTKQB/W8akZi
uqcv/5N5tQylRTdRVBUmHzpexQG3Duxq95RY9SqwUIYRvkfSb934aSS+Fa2YRoEh5HR3SqXnUoK2
e/HcOC/7ffCwj13H8cn6UbZWO221MwVTtCrT/Trd15kMyaCHpXwg5OVxClH8PIfEJ6wObeYjUtoF
7QhVks2mZ28NluNM5HH1QGzb3jx9Mz2VZffrgj8pvaLpaehnPThm+16fsJjwwfItl+Ej/BchgJeI
/JOByWdK509hJESSEEs40buTWBOYcv0AW7qJSGGe3NNJIvefiB76+rcg/KFIGQAMyQ/COFPcJuv3
bi1nJhyvbj8S98QCVfgvrsIfWtR7VWHrDwLgRc8pebHeBevsPEKz/F4RM7Gfn06nL8Z1/nTI3mqz
PwSpN/NkIfNLNYJqtj7bx+MEWHELq+7NciATWWNzD9mRwf4IXzfukx+Q74Akpzn0cKeHmMBGMQL7
ZdP05+dQlsLoC1mIa5zfit2xJ+k6fbJY+5/+C5/+hwg9+92UmZd2Dc6cx27xS6kc4j5v3JeW/G+H
+WHlCz9aF1utmXIcRvmMz6ZntkRhuJb0HAjNmz/8dEGikCtsX08D6fxiHdXI7q3NxuqJ2/WEwSjL
vjmAS/4tdzSqZJpkwVRgkvEsEQV/X3sbMZbQWxbD7jBfR76OProsa6KgAKEt9xQ8ea3tEdd/OoU8
2TJI/RdT/udMlC4pBsDch9HM/PtXLEwno4lj5eSdt9/T52Trn08FnGXTTA5v5lPEmJ75SUzcET06
E9O3eurxdTiL3qvz7qzPP7psRYiNsPUZ9g5/WfyybOf+nJjSL53m15M202zNF3VTy9ZhA3eFe9h+
uUx3hWqYueFNSrXkY1tGcQHe3G5Hc+9wxHHWq46sbASQGwTK99U0Q3PQex37si/HyAA1K/CIcGpe
3G/WiVisKc0nvpA2NLIAcYafT4TVA5v93Bd+LrYYwMtklu5g0pp9pUtaOeq/gzBL9t5RgcFtQv86
3JkVQ7HsKZ2/HxtPLdSfV3odTXW1f/8kZ/Lw6+2ttz4QgDNeiXksyqsEhghg6OKZ6QW4eDpiQzO0
EtNi+FU/hcI7wiVRWqQ1giTjfwzJ675Yv39yBDE+HDqi2Suik4+IPAdwGEYCl4Gh9hd9OiT1FSAg
zBNe1BEVTKdJkpxLCBBqezpZW8b3Zxt4c7SL71NHU7EEMwUuOhxzAxEIUvkN4b/GNeulFsX3ggyl
HGXoYE+Zj/ECZ1jbH+w5uL4vs8uB2wUNyrXq9NCrYwNHSUnjQEnsnZB0Wz204nO0D1aFNTA6c5gU
KQU4xL7nZ2k2P464aqxXg2CGezAR0bgs87LsOF6cjlKAYdto2KyXSufKqaz5pYZdlVjPT+7pm5VV
/RnKvccUlOOkT37ayzJusgUdywksdWdDfE+sQzGYj65SiDIvT7KKM0UYjDg/fffE/2QwBYPxfjyR
S81XZFpfpCDxspfN8rkjCWaqdYepzWc5uXNlP6rqgo4Yl9gC7YPOuNq+qqv3dMMNJDu4bsm6tGXn
6Q8n0D0uhl6luafgdfb7CE2wNryKnpQwucy8H+vyKOWQeFwJOFtQKu1X6+g4A3nMtr8TYsPDNbcv
uXv/sZbNx8XJKC2BjURYMlrgEiWSklekN9ePj5r50JCH3ZubmLrJfLY5W3rv2SidEZfT0Hjo3TiH
Lyq3GkzbdU/GOf2Fdj5G5Mc8HKUs8sT3I8z2z8oCHq9GcLr16lGeqzC2uYHGYFitH2CFe2ejNEaZ
e+HIqSCIFXTv2/3RWTdkOtS/Tff7dPoHN4lmBxTM0J8yl1HpOKjzDPTwyQ3cmRnm2NGIfApKqxM3
GCjQf91nlJ9i3/XRrolR/kyPIYJOiEtI9fYV6SskdtarlXFCzQR/GBZyIRN9TWzmoQvRNriuBOj4
TAwpTjLtsD8qsNbEPtTtXBJikZtZ7t7ZKItf1nLVTT3IYQF7Y42muCkJUIMtbb/DsM5ZGRDDmAz7
zKJJCbovZ2MchZV0Rsdemtk5Zsd7/gnduox3u/Vmrq+SEvAgC9NkEHA26xWREUBeQrsenU1mP7nu
xDHd3lv9dU2Okm4h4gyhb3Gs7eueV0n2we8gaPfPdGvDrmlQYp1VXej3mII7l73lvAam/MBjWZRp
3qeyYP6vyVDCPFZDrgN8REJ1YssDBcjOfZKa41FuzVaAw8HiwpnL7nEh5QJoetSoXA16lnTcV+eY
I9Me+TCmlmJwHh0FjRNaZCvx54nSv6pnFsPN13LnGHSbVAEXY1JLvE48klcwAQQYntPv186S7TR4
1Bj0GPxNxz+cYYhTMd/a/iX8CJz+IWMpdca7SJR26Py4xsQqDjSeXrfRWe4tlXOSlwKJhS2Dsxfc
2yueo8MeTgm1dNJB62VvcWRPvHVnIsR66gkrZb5QfLsmRSkGLRAbVfdwcejcjxrSPgSgw8oGLeQn
r6lQ+iBIc7nJdVB52b+2L++jbZCp2LRWpc6B45NtquQtIeTAvW33W+6431pmeUTdGJWf/9Ve0mgD
apgD3nyYGT9USbv6C8BXcKxcdh8Gi2MozRHzid5OIwxzb6Im2EdrzQSmV6YSy7QY7M/QhRKlNFoh
8uvG75CjJFur6Ah6zX/HTyzVxBAyedb6F/Z4qgGA2PczWypkb+krg7y/H89ktcLa6IC8MBTvzHl3
NIhMuRpZ5QUxcA2l8+vg2wqpdpZBfKBo2MqpC/bsuofMoEd5G7WYV2IAcDCUJI5BudmhmqqZlvBg
WC0rgbdQILiSB3qwji/Fmk/mm4RR8d7hcufEOa5R1vHX4XqH3iCmtWTZMRqSVWu9xi97HM+COj7u
Sbrv1ybT9WWxCKVO/LrUvWYCldbsN+lIkPRqUkK4Z2UFTYlCA0stMzwNuqm9HkcD2OTgkun4op9K
lKpaZipoIfC7fi7K1aiCvPH6vp4d+ldrQsZrsLzVPg7s+yzPujxKYUxYztj0xqwlUzJtM8bXWar+
ZiytCCq+63CK9CVXib4JC7PW1zJmqR3jzWDZMMbD0AjKWV2PQPT/ubPO4l8MR/xqRSK6tcsqOLNY
mwahi/QEMEYSSFl7OLeC5fD72infYMlYScGFbP8VJ9BIr+1YheimBykVPQOvKhAr8feIKldN1v6G
f6oye1iVEN9vZjjEUhp0g3uZqbU0FrAnEsoce0e00c8VIiJK95ptrNqOmCJ5NluzsLI9Qxkz7Au9
TkPM4jZOZ1OWNLY8mWfOTHRLmVjREPMlKfUheHBJ2wp0xlnQAgvhV+IgZwkXi3GihVTb9UtSLolQ
T2MqDYWEjp2XPUao20flML0j2eaj9MZMuC2U+K7JUSpE7DB5Vs4BGJoi9sWnTmZnbsuscs+/+o7R
pEfwMf2fprwCMr358qodHUu0+9ZGMWqybbdRzPsKayHTcX0qyu+oxHyM1TlkflEE+PfbqSD8qjeB
PmJjwswkEXFdzdJZZGfTf+eUNJCvn8gpMKPmy8SWpcIzTZ7E1rfvsLzjZYUMXDzMf6IOQLcLx/kQ
VX08wjluTWwO4E5ybbKcquWz/KFBuTmdIbQjdjjOyms7/LKR4iDfrDrKf0nb/CFC+TalnlbD5IHI
69wFWpvr1ETT0QEdR5ts5f7D+OUPOSpW0uIeGCcjvIDt/nWf7s3aMp+QRmRc3awMbrngD5XZobtw
R1U1k9QJC4DPLwVPAH/F0hDzpdz7PqWMukbUY6HC92Pyspcs4XBADOYyO7SWRfbPMShFVObd4A3D
DwPUH4YzbfcO/qDJtPkyzOxQhqTfmaMLa6Y75nf0zBDhZTv9hzylmEYt9eSqBXnn6KAD2sYEMMMV
WOhEnrXEHxKUXxNmpRrIynzCVxhoNCIfz2c0vfkrG03waCvdfBvWN4M5lhUukE5m3IyfBX/X3MHF
cg+Q5wkhUUCiXXxI3vi/5GO7zmzsA/aeIpfZv7hwkxhiwRKVGcIOYJfUMQclNXyvm/jz6NUT9nJJ
/psfN1g0HxU8anxTKO5y3Rjd0BCxjA6joAf4SH9zygrleuyEwoC8Mg9FYtM9JenoExMUjhP5c1Gf
osQnUmbr+a/7PLMQKc0tJIBEwRDFvJ/0+mq10Bv5vC7F8xCfVUElIXAo71P4Gf2hZA8k5sGgfw2L
UcfQFUwYiGUlwq2PyWuyRtb+3a/MY4Iao384roXtI2euMnf3SyW9VRCcVHTaXb072M/d6onBTIsH
BsYxNsnNsFc0GH4MIGclaws0DwdIGUilpdQsrI4lf0ThAVcDKAtscQIwyPWlJinmnf3Gh3fXmK/A
LQ2IoZG+IHFPkKjdoId+iCz14DFuekGJAvhtxu6VJA1w6JQF93XRl9tKBFlZInnndgNQ8pge+swR
1HMCRhBA0cBuwhJduu0IM0OJX+YGNMCxfO9+eTtus/kGvr/yYN1nnCWxv6JEGYVY6f2pCECpcrYa
ic6GHQtWbLnbluhm5dynthQOYEJEMbAoYV5DQm84z5NShoMAzRaTmOzLzO5EMvlIjEjoknnsTBmT
FvV04PaDSrrVM0pcFoM1l4ok6FjhZ5iKGX+LfsDRH4ZK9ji4zBvx8Dm4TUhCFw66xq/StRk6mWlN
RxYM3EIDiA6qWPAizFiaAH+55tZI4Ztp5FP5LFXryHDbXjV5gPuZ0WOxMtRdO5qtBtgBcv++lwJx
3DWmv8CrmE2kZ9H4HrgQmicYZyTG7W4rrst1QMRfJ5Yu/+kzohh2HvOd4aWAaIM59uvzpVykZkMp
gZA1jqZVfvBzf0H1kpCjuvbRVMmR9KPD/0l7ITB/YVNyaUkbnqCdFLh0wgPLhi552lc/iFIPkWBk
TcKJxrm2/cM+ccJNbb77Lke0Q5KQ7hDZeUBOrM7E+av3roHSDl4feIqPKfVzEhLjMd5BkJ7c+2+6
4GNfHAwo0dc3LbQATkyATX0eOysLgCG/HbbyOlRY3tyCm3VFh+JYvTXqWvBBZxutW3s0zK53jINM
6rNpJ5mFgX6ywVrj+4dbiJuviFJmLGrk1G8x4n8GzckGIE/HW7n30QzoI1XO92kxWOQGjDTzY0Uu
C3XmWXHTf0hWX5PISU1FJYeNZNrqa24x07T3OUTlKX0b9AkXTSmu1arWnD2Yh8z0GTp9QRixHAgD
98DMUoA0T09RcnXNJXnvGWfJkki2wi6fwZpWk+k/c8dm3f1SVvVzhMhTIZqy92MsLHXi2PRRoFtP
j8V7QqqGxMnZV1YsBIrb0wPUlMfSGiAf8Tg8xVR8M/gppvO981Raao1h3HSdywY2sqBNOEkcjQVm
e8tPoIdtEkDvmKGlVCpWGDIei0nK2Du/8vb5HJioXLyyjLU6P9m10F8ToXSfipZPo6hA5OX1+Jfj
bHVzi1yXI1hCR1I3X+0da7vHGMJxjZlW3w2OD2+bjR0cPg6Hg7RJHxCNn4B+Tjab0DE3myfzg5W8
+Snn3fuJ87tchH5+OPmqp+AnWuiw//w0kD3vrBztzPuSnFeHDZqmps1GMCfbRasANomwDNEsuDc/
AGgWBnAM0CJIW90p9BWxqjwP1cDJwS5hxZ3c/q0YSeLmR+6N1cOy+CR/yNEJjxQgY/FUGd5Z1gsz
Ul+VkgHOsOB+4tEvKFCc7JcS0GE6UKicbB3W5L0kvF1uStMwg4P/VpDhpTJFhu7/aY6mrxH4Jlhq
DdgyHpd5/Y5hWehDlmfyPBWbk5LI5jEkziNZoe9oB3Z6RscMi3kWpmngQ8AXnQFJgH3yU329ZJ46
8aI67OUzggrBQkMp2nNKyzsePnqS262twZd7+rivnH9KttRJr4hSkotZdk+QGxCtLEhNTTCWFP7l
WWtn/7r9Mqyvr9y1+s4tc4jNJjPNk4q1UQU5/X0zeH14Srixz7njmhK/Q0YiyMk3iRWe/JP3sCbj
a2arv+RP7nz/6As68urklKyKvK6MUdnK5ywk74VE1DVQmFle8II8XhGhHBU/EuskV0DEMo7v6l+P
gMwZViiine6f5dZZubo9utcqqDNtqMROPuur4Pj4IG24r/sEWMxJT5uMYaF5vAEK05F/b5AIkixM
FKxXRLZ2w6Z/TYj53DO02cIEBY6lYtMDgMMAjUBP7MVjCtjbZMTtYVQcMwy+fa73Z8LNw4Lbx5Vm
rkzFfOK3Iwkz8n2S1oxDL17rBX0q08bJA/ZmK8MsHCkaEOcqjlOaZzgv+3VsPvyaZ6wPz0/BJrCR
NWe86UJy9Pr0lGjCQ8vCCPvIz91r+KFuIJmDi4ZLKHX74dcuXx8A1BCw2hCWVN/VnVOCiFgf/zzf
+TyAajlHxT2vVQ5zcI+abaOpZPM9fs437lsWs4q1KC0X902JpDTWKtIZoI12DB+lwJfkaU2mk22n
Dx/yLkIK2jT+ST/E9T1TMorNp502Ya0bQhgns85QfisZLZhvGoufF2JiUEIKDotOkVEBTNa1WVGN
MMp8XcCLQnw+he16lZAdgAhs1CNCaySs7qMFnI9rgnP+48Kk5KGvNcIEgltr/45SIHjoUbceVWuF
FlNx9llNJCCY1Z5F1XpxztltuCSLdgU094Ms+kv2hSPI6+Qg7r608/aUvM9DT6yCyJLjdXWzlKRq
U5prxgCKrbm1nNgtV507/MpN4/EvdA+tGlSaPp6fq32MWzbWJ+WorXU7seUDQ+Evi8/F0SmhFZtA
EYIUPyRGx8ve6dbAm8ZgyCrc7XbSpiCb3EJnEf//UYddcpWu7oCS3BJb1QQlBunSfkE/G+Yq8lU1
wuHl3RNz/mrB478iRomq7End0NX8fM7oocvObW4qGql4O1aPaswIVxeyZ9d8TImoyElcXhQztcns
MuhB/ultU6PN8TRXRa37ap91kTTWOsBwOR87siE1e4QXOulQYcNEzzzPA8QQhppfaAO/OhsNRKdX
2HgsVVB6+r7cAOWFkBWmiTDMhrFjM7NDS2OYtYWGi2uKlBrKgzgO4wYUFRSQ3p1VvHYZN7hoOP9I
gU7pnXpqUj3pQaGwHMXFjt6DbR82CHfg+bCSnct28oIYpW1CSakkJcNzdZa+qYloWucf/+BBt1bc
KnFTh7M4i7XjaNk5uSBLqZzASCNRiEE2Jdv9HsMk8IectW4R8pvseguh3sb1nS+XNYzDUjE6pWIS
rI9KxhyEX163cEkcR4CGyZ85m6x+72xElZsnzsrMxIxMFq/O73YTLVycmVIxUZPUvdyDdE6CB9UU
CCYWYEx2aJO0P2zzCam+k/4PQsBLVUMv3EhHPUIuG0T5eaQKb3tOzcf1ynNWBxFdVQzWZR2RUjVR
ECeG3ELVbLdqb1YoEM+V6H8yHnElhPTWiEap9DgAsP45eAuexC8VNVTurSfbE4tRf9of7zwaDb07
GAKn8rEEfgl2yjE+YLZ6375UO8H6XM/7HcjjI+zj7iBiFP+gErjzO1tbvQHHP5yRP+LP/+2G6bRZ
5PfC1M7yKtoCwXOS2FztMLUb2PLjfVILrUnXl0zpoSZTBHVoccmQUI7wH856IISEJtj1eVhhRvP0
zRKR22rrNUlKG3Xo90r4TEHMUjjJEfiy/Br9DK7JWYbVb5+Au+Nbxhu3q1lFiJ9OyXvvTCmkKPKV
KmlwWGyetLAp3Ww469FBcrJdlR5Bfy/6lud6ELpkIUdba/vkPplvb7/gmkzm2wEtRvdvf6Fd/Poq
KEWFNXNVUPCwAuq+tD85RC5rYdXZJrInLfm6T4zlAdKVEZ0v6mCsce/xNxBPbSTcHGBhrcOVkBLx
99s8rqjtkMywXPMD+WAoyvs/YL7de7dPOURqELfZGMkwqp+/Y9Yqg4UC0/VVUlqplnKp93u8bQSx
JcBnsw8f9v0DMIIFbEy49tqHqQkHfoLmU/ytU5IYazUeAhNjJRzKhhzp2xWCsOYxInZpuDzJnhmi
M9/QzQ0C/VDlUWAHQqVwTZ/3Wj+MsPjkvM12yqf8G6hRDAqLbskFBcrxqUapQU8AKMTBSUx3XWuN
nKlw5OX+TS47kBd0KLUDRGktkCbwIm+i/mivHn79Esy5+RK+KitgX2aNC2KUwkkb7HOew61zY5Cq
OOrfXfqM9c5kyOz6PG5bNNSy0Mdnwb33UpSmMfSxy2oB9xh+v9ZYP8NtWtaiqOVY+eJYlPKogqj2
hFRHJZe8zjBYM37F4/PzDJLEeC4W31FODT80vlqPuMBtmFnTVrYm3bKYXiqL9yj9kIlxhG042uwu
vmLWaOBJ8jnYgMcIre/eNQBm9MLsR1ymqSGjglWAsk6jVvCRAVMkBwpmtqzkCEUIQ/TdbxHEuF/M
gv8sPLdM8R9i9OBWpXRc3seRgqjC2lsJFnxYOjGBXcGktGhisUfg38eiZ7hKfRRE3w8VRBcYRDJI
/srEcVyOOC9oUKpirLDCWhG9nxTGexcQNE+sRLIBOFGyYvDf/3F2XTuuI8nyiwjQm9cqkhJlW2qq
3QvRfU43vff8+hvsBe5IFK94Zwczg905gJLlsrIyIyNmQAtw7le2Ju4iHSBt2zuwpa33ugBclslb
nRG/H+qlVnFh/uT+M3UTZwFICDSqeAYeEIs0lqY+jvvayCy9pKZ9Pp9XGs2M3Wr3Xu8OYLHY/PyA
IXCxz2T+BXo14okD6TTHc50CG1Mzk7GL3LHM2uK3SyDCGYTf7cxOnEjoi3UdOC4OwLbRwRSNB9rI
0pFskQ9C7WhDnxN6OulLRFvzkc/V+CYuhWubyBF6jO/lbf+mmPV+OB0u4/ahi6+jOe81wnyglc2K
4LOfrGhTN7ngtJFklxuUQ1OIGiE9wrz4lviGQAvB5t+t/vh6G39xetCh4AEJBR65UXHKbOCyeVYU
sSDZopxCS80n3RKMZ4xmphYgcwiUIOpvIJifbA8pcZ1UYccxkYwjBaGf3PfSHTYb7lwbmeyNpvYi
Rm1SCf3pRP8oP8MDS9+28c/+DfLOAlI9er/7f9DfzrnJa7OTrSGKqexkw2h2X+mePzb+l+h6duyK
lPoKZFBGRTfYlH8fL9psluTa7uT+EdN6YNo+Hp2mgvH+kiWBU3JnXMBrtxSUzG3Ka2OTcJVN1aoq
4kyyh5qq+SF2NsOnF600fYmRYvak/WPpLmitSqlxIMaJ6XwDFlp4DXeb5gL2waURzabprg1NotMm
DiWvHg2FqASBQdhEPh3svqsndDHwprTMZTT+4P99CIDjw59fJdEDUa3EelywkICJEChv+vN3mYVi
cQInlw8EwJuoxIMVZgr9TV0pKHcrgHFlW+/sBkTXl2byt+nz0cAmHmsI3FoSoEVmI1f/tpeQqn5j
1mxOBk2X/1B9/TJy1fYb/LM6odP2ctkYA31NIoCyKehtlr5n9qq/XtmJtxGEvGt6Ad+DqpMZG+mq
OzfGWmgXnwVzKwpNXPA2oQIEiZPJihbgg6u7uIUhJiF77Y0Hnazpoj7wvHTY5wK/a0uTRRUbRtWC
GpaGZ4TPTEQVopkNPA1goHCnYyKbYDMtuJi5U39tdbKwGt/HSpd3kh1opA/1eMVWSJ0NT6j3jGxY
PLK/f5fqLeNvTjcTdC5UAJMl8LpPkU4NpNKropck++2NA91SCsAj4YhnSpqerfNCd4ghIRN7ovU6
dsAX2q8WBr30AZNFhXgpwkRelGzgMZ1PaA/zdrNmPerGnyJLga9N0UnQ5yvBX7A8e4FdD32yyEHR
MUwXYehJqecvqNCy7xrd7WqknhFqEGX1SlngIr3TsKSOPvvAvTY9WWkkZF058mA6+8MbXWGLvCUD
6l47wMG1Ov+uvmsaZZ1tCLR4tEnRU7Yw63MbXBlRxVh0DuKKk7GzWoKBD56CRDRIvY77l/TsnryI
XC7tq4e65t/H9mYI3zS8zf6xNxlwHKOfo1ZgbxtkiM89jsp6Qxw0AmavgDMj/92bO/AyazsJzKWp
4a16tH6thf+is00D5JAXRR5SjmMUdnsruC0bSiDvU+wIfUusSDzl1JrSphprK/26/TqdxIEAuLN0
zmbO9o3dSfgQF4rnoLtNwXMcvNQgzXjL0dJqfw04a2fREu0/CZh/N8PHptqvGetHWewVW/qCSUyR
Qz2uT3h8gbuWXtGG/IWe1tPLm7h525abv67ZrxcWfW6Xj50BCjT5oN+Enp3bue4z8GrEgInZbfjk
27yOgk6/jc0xjXMqt95Ken+8y365OibO7MbgZIh9lPhu1DDYZcB2Q4nQo8dO99dsYzCX2PrcPDuH
541BvJff+hJAA4AMVCCsDtFDsPAp46U3+RQRcp3oGUJvJmRCJp9SQsGy09qSsVXXDLuYiIqtfhXM
qvCfJPQpcdmmFd7TQSFS+xOnZlifglb3tY74bEYy/jPP9lJQkAAuMAIT6DoMdi0k5JJjo9Kms5io
prxqF8zBG4wctL/f8RJedO5ZfT2E37rIVQDVZ2lfZVDjtLnn8keoLF7zQPlba3uHM7ITY+UObWr7
8bzNhYk3RidhYj/IXKvGOWMzrF4gdjKDvwxnSNsB4YxJiXqk3J61LyywLKclNObcs/rG+OQuirxY
8SINI05qgI2fw4jV3SdZOPeZnuaQDWbOfLKQ9p5Bd+OI/LNRppQRuaDmYqdmjC3xNC9NR6UcD1m4
72b7Bcpg4TsvrPqPQ/4oEhlE+MQ84JYug4W9Kk6c8xAx6HzjMecCTwOefp+PY2kyMzrGQBsp9CjW
C4s8zuPN4cCpQF+SCsFQqNjfUZuptcoybNE5tqtSc58esmfRCExFIRHqhQeDNgYQPTQ+LhzK3x37
yO5kcxWZGkgeD7slZ1WvxRZCciCRL6mwRiJFt/csCmqRSValubIT3Vy5qwDhc+BZz5GhyQBvJquI
Ck+PZ+M+Af07G+i2wUSAnGnqJiU27WTZ4R07f9F8opYhab5QfPrKY73Qnhm2JnK2EPvc7/SJzYl7
UpvKSTxRANBa+SNstZNEN5clyqv7ktKtkbuMZgruUHTeOTaSZPEal55C3raZ3niG/BSu0GyjPimO
IUE4GbRAJm5gFPl+QCPBD/96h49fAmg9FKUlgcP/ub2JtLxvIj6RMVzBQcH/+HUcCaWDUk8cdNhs
vG5hp91n3ycGJ/PL5lLhxY3k2F2xriqArZu/9V7ZD0ZxOMQ2XLbpIzvIrxfs3sdZt3anWhtJkyUO
Ztyxt+HP9i08pCQ2IBYbfjjma+iPYDmgDMbXi/Z0eo5Oz6eFvTx7sv+ZaGVywtQojTihVB07lQhb
koollcGc4idENXDYj43d94+Mg0W/KnRcNRkixJMMVO3WWsWKHmNvxZVzCp6SnWP0JDCAaaLiBjTh
wJlCFMNdDegHeo+bsT6PXq7nn8ffcR/nTL5jElNCO1dNU45xQCewCnOIVxv8joa6r/vmT2BUOfnZ
ysZjm/eNtBObkx2tegwHuWCXsXUIVOpmtzOjP7bph8S29qT9EAXyKZtrfrvpX0/rdWQon5+9/nlB
lLsU2Y5beepUoXgPeDHU9/CemNwempu7pdMj0kHvyIuLJOBgN0fvLT6INNyoq3bfcmQTGSWekuJa
21Qfwaagm5wj+lJX26xXu/6USSaiF7qCcWp8Shmtpeq1Y6kkbNtnlyNBh257xnq8CNw4tMnQNVBz
4u0yjh2NDrduJVPbCvJDOOWIU+oD/KjRQegCNSkPBaK/j43dvdg0yAzhtlQUGXKHEPW8tRWzSpxq
MjaZVNEe/HTJllHRC3XQ7Md27hOdv4bQIQlpOwGrOjFU+UFd5EqAgITo8bn+aEKkV+Wj9PPJ65HR
XNZI+SuLZAL3WaRbs1PQYBMqKVKekPXMkDLDXIoB2eWmbCJoX5JYmnMco2w3HmT4F48A5HYuw67V
0iCFrWbEdpyatSms20v4YY/+ggDMA+kv41l8TY+oVwFW84Vj025ruoQvnrv6bz5EuP2QVM2VOk3w
IblMxEOgbWTH4GmnnmrlT0XjmmTtgq7BffZwnOersU+Oa5j1bDeEMPmy3Xd69tc0Pz722+12nYHN
rjwmOMUyPfbfdpmT+mLENjdmBfJ3XM/JcpJ29gShnCZKAjSR0al0OwEcl4YowEiMHblGnYG/asu6
x6yCqLlZays1onJ38N+1jrbNqtTMha0+Osm784srBOlSgCbQfzyxnmmiV9ctnKhCnH2CHiWfuoHe
mjw4ff+moybIEsX57ICxBDK6kHlO+HUpV4+qJGDCMK0VqNdyxwZTy6bJUgxwV97Fz0sakhx4ekKa
WZ7Oaea4XV/X3oVXDwAZ0DiwhPCUMW+yCPLbxGRobMigA3Dcl0R4V7fCQDHBfbaR+K0UGIPmLESb
s+cN/eSKgM5yUBL8upyrQUO2vkh9YDouA3PyKqvLT2J76brXEtm9jKop5fMXvq+IUL41vB4MitEM
ZHgJ2k9FoQ16lBU31YWBZNE301Jf8+mQmq28VwQdKvGFXy3Fi2PkMN0Yoyg4JOJFiIpOoTSukjkQ
0W7ci2AqDrQQojdRQcBYJWSoiZhSVTCSYpW7tMcTLX6K3IWQ4jcgnX4ACBUkaJ3zIIiYYg6Vqo3L
KJe8S5yghvekgoFfRxyXWO1nJert5wDmab18GbI9l79XGYgyZDDLK19pSgFdCfJAl8wYLAWmWtFa
GHObopEyn8M5v8Qa5VzCymdRI77R9AYrGbFiQmSWWzk7TaWa2YWW/JoNdDj4Vu0QdKBzmp5uPNl0
0KH+10Eiwq72DoXkUBATgSG1r3ufLbS/nL+Pj+isu9IETVQBaRp39SS28srakVhH9i5MQL1jToI3
nqobj0a6CUZ4igOkG8AjJuTpKOrROtSN7LwJzU/lc61Ykl6Z2rp1F9M7M5ekgloZWEzGNxu4TCaO
O+Y9UXF7EWds2HMZ8QeaPdUKS6TCXef5vtn7MWUikj6rqZ4wa8l5LjrSnCuZ1uLS6bp3KfgWHiqE
CIORxZ+GwT2qXMnQB/6lQmdyZvWcHn1ihfNvKTD7sCNZaBcu5TmdkTZjHNSSMmhIj5KC6xt8ZDKW
JtEkNLjmtWWWosN7Z4QEM/7CWULcgmr0rYuNsyAP0zb2L57FvHlm6jyVwZr9KfH0Pjg5ydBUnZKQ
+TN8x+FHwO61AM0C7Jr/1yBoDd8hYguhvRqyZMIkXk67Ti6qtvAvUf+kPeP4SLv4gjJD3Z+Y2geL
j1l8y8jADzqrrvJnpVm4d2deZiCaQYWFG685KKNNJsJn4qHgPCa45AAYNLQcaKrQ9Lt0XlOD6bdt
DkaRXUOK+oBwlSnOXWrmrtGqJP1yj6G0dxiEfWYZHINzVVBpIQkxBnW3/ub268Y9duWhi84rB2H8
ugrtuh4NfFxMcMHDXkvPDkuaSn98rmceyApuBFQEBCgpj8wutwbzYqj7avDiS8DvMuhhfLKOUQd6
zm7TveOYcDG+zRZrTiDeJQ3okBN3CcFwn+CE0jYkw0HMw6ICxk3DQCcpArYRwuRSrxKo3Tw574B4
wbvq7WttRRfWXbhWZg7qjb3JFohliGw7Aewl7I+G6w7Iycezeh/PjAMSEbsjkpIhIH47qV2ccIqr
JckF7JUuBIF/2q//R3faGBVN9sqNlcle4Rx0VcpukVwa1apP3VYwq622QbLaLdapLm6ZeuHsjHth
alDQVAUiCEC08NOkAvAeFSMIXnpxip/KM7vqpUl3j2du5ukILtErG+Ogrw5A6o/auDlsZNZbxRM2
2Mo2s2K3RY+q1GNbc6sk4nEFd62IkqJN5s/RYpevmiq9IJaoewPZrgS846XBvTCLnYRza3Vta3LM
siYPImko04vypy3gdwi79bxdGLww1VF+K2taNmaUGo8HOJNnReCJ+FZG5z9upV8miqvJDOpcSDRf
yS4eNOUHBBDKW5hYDWNCdtgTdk2px6HBPgk/eTQQ5LOr0HbrNXNytR0jffhcQHiO5O5aBRyrJVKg
8zGNkrWivFXMS11aQ2mopdX4yLZsekQmaNHrEScGNK2fnaVc6f3uQ44Sl9d4rBBOT9/DWSI0nt+2
+cXzdUn6SJO9WC88RO69L0wgh4AMgszjxT2Go1fzFSWlwzjakF/A9k267rkAzMA/s6207q3kJJ8f
L899yUFTQfAmyGCXQtyAzMWtOaDhhJ5ly/yCZGhTE4WjjeUVK68+yFapF2fuLKExWwtDxJt/5XzF
LB220Q/dHmh8AE6zhuwd4pUp7UUQxG3M+R3G2wFsB0o0F+l/IIdb0uydkmpP9ToTF26ce06vcdRX
RiepSaVrWaA3YXTf2fzly/wKnqNBj7YcGGc2FRo7TIMqK5CcPEsWDZr140mfW2JtfE3g3EN3bHro
s7JxBK6t8os06JlD2k5dhR1QxZqmJ59+RaWSpY8t/jIx382yzGPQIADhwBt4u8yRJlROXvfQaNKF
zkxRV0wSjnC8of7kLzWoinKiGQlDHVaPEoPzzTolrUiHM3A2xN/2Mk1QefvMA+Rw+V5HZBah1aiA
aJBHi4gOLi2fuu8kox0gI7WVgf3Wp/Ww77x1Ea/lL76kDbPOMyPD22SROeteewAPyZF0DgNTQNI2
3URcx/vq0EjFxRMIW0U0Kl6DmLq5WYQ9FdoPP12xzovmmeF7L507URfbZ+EbRSZJAmk/TTQwuJmC
amjxOkB5pwTgurAawKh4ncVTFKUwZa11uqdsa05PNRP/UUI++/Ei/TbfTRbpZhSTXcnlUSazklxc
0NLua7oCwJGyF8DKNezKn+ELaAmUgJxV8g0tcPd9UK0gMDll5fRUUddlQMNhw7OrXu9lPajWbbLS
hqeI3YmMkWZm4VDvLAnH9En58M9CZvjCq9tCURKF5d5wj+KfyjGUdAeNROe1Y7bFSpA3snZS8Kj7
zoNVEeuM/xJqqzI8hpw5MGsnNHmJFocUb+7s0AeZETY5FT0yrNAo4eFXvA0jkUCmAszvytxgC5Nr
aN8+eV+1p+caj1QO/n5qgX31pIXpvO/tnGyK8T688qR+VQpyoYrFhd8E1p55O9arOCcRcmkrVgd5
p0dkhLZk+M4g2YvXq5GsipVvLpX/pXHZpssqo2kA0SWIULjf18DVd+QN44GYTC0uwrH9Uf6kh/xQ
WZ7JgQTCteOdmUBr5tjTwQwPLlH20io4QEEV6flLRF4p2C4hScRCgwy9hix9gZbvZS2teNM/Bguv
x5kUpMpdf+nkYdQXqRCWjFJcWKWkSfkztmvLz8lZWmFVQ9Nbsncf/dzam6SX86wThMLFzHDHwixR
rxkVawfQgqi6ZzqWY3IH8RhBu7he8MAzZZoby9NypJCwcgyfgb1xCl/cbSOdh3dx36q0LIlcvw+9
hbgj1YNwk0rYGvzz46POz9x61zMtTI56G8oOtj9mWlvz1Hdph6Qz0EBvLk4C8U3U5HTBSrcJld4d
Wm5SI90K1ghOefwd/8felEEmi2YwEPNNVkBCJbSN4/E7tvmnfCppt030YjB5Ga/PLY4LO+o9RlaW
kPqHfc2eulzPkWg5VH/ZgGp/lHUcx0Ta5Ku0MYKQOIQpiZZTBsxGtTnumvDY2gy3aoedQys91puD
y5P6Kzg1cCKbUHeUhTHNhO9YW0UApgBoCl75LUVfnTeu7SMtVvzy0re61yF4/JFTjapJtK75Hcvm
NMiZQ6H861czrCKGQk5B1ZB8mayoyjax5EsO9rJoOBGpX7rOI8qHt3WbZ3mJ0XWm2jRaU5CmVvFo
Vn5939UYc5EHJIcJyouH7E757VW8KVf7In0FMEjM1kPwR2p8UgkrH4oFNU0ifiGimD26Vx8wycUF
Xu21bBqWFzG0IoBEEXZbVWip5bZb8BIzab/bsU68kjwkhSeoGCu72TPHwB5M9vMI6iCZxutqbGVD
xq8a2/bpaw0qn9jCW41ENKGV8ZmR3PyJrDWUE3BVUddcelXNvAhuFmJygNAxKPSxOH5caHHZOg5E
Infnx6f0njAKN5mC9CIeBOhNuTulciIj7Vm5vzs6KN9zyY6ktXSMQ/CvKhe53+b1islMBUxCDBAT
+7xCntaouvcOvIj9ivWPjz9oJmMzfpCCNx0+BxWbMdN3vf1UN+obGauv4AqvvUNntoj7EDVV0ABl
dgMkfCSWqhpAPIRxniIq/Y02yRKAc24P4mkJVkYZ5w7MyrdfAbSynOVShT0Izv46Nx3vZUj/OCUA
Bk638E6Zs4U+WkVRRrlgcZq7zLMwbFvZqy7AY1d/EMgwyHAjWYj6AzLfC9PLz0QM6ohMBUhFQVA7
eQN6Stl06ZBXF6Hdqtyb+sOAc1hRQP5DQnclSCVVXSMvww0fLqRX5t6D3LXpybnm5CzO/CSrLsUf
7isUBCr0uijRtFJBHuXTktSinj7L0qo7lKJPE6AM0mKrLj20Z0rAQIRdTcHk0KdJm0LUuKwuUBa2
7OBZgpt7V1bPKpLFR0XnF47YrEO9tjc5x42YuRnLwZ7DbiA2GPL7HBqzWYCKy6lqLbWmXEhYjirN
WrG1ZsGbzkZeGieMuPvfC2Sy4powOClT1dWljlFQybaZaIg5dbp9VklGoQW05NAGkBNHthf22vjL
0+j02vJkwfuklrkSLUaXoGxJnSAoVmIaD4bLohL4HZb6UH0m+Z+4fy7rLa9Zbv8aV7R7f/wZ9www
YykQEbIAn8Kywm/AdOVRQs7rpEjBBPQIgp/Agi7qfELzfR8Q7ZJ9/KiHk4Qajm9y9CJZ8VY1AqMm
5Vqy+KUjMI74bkZQZhORCR5ZK8fTefUpXujXQp7CpTfhR79vcgNpRnXMjPQtxDSHTybdhqKleNR/
445qq6fZ+vFk/EZ/d18A1lEkCFTc7spkTfhRdp0v4/LCvaWG9NQiIVjxERFZg/W3eKcA4lSugBcu
O7Pfgltk5UQoyQffFV5bm6JAHcx/g+Du3nOp1FHFXwE+2LSnx1855xGR0/vfj5yc0MzJeS2QME1F
Svqc+rhd422eoUzrUkSNj43dt1aN+0PjoXwAKnssyyS8krgY+qZlgSuQgiBLJtaAfgE8NPX+LbR7
yzOQ+luoV82ejCuTk31QK0kI9qqyvFQhsol4uHrOIQn0QFl4DMwUEG/HNj4WrjZcUQcptMd/x6aB
aiTb1WiLE3Rk7Q30RVhgLt0JIDqLjASU0o/ndXYRR0Tvb0s7iCFvTUdJ1ChZ3ZQXdcMdWzeixQAr
QX2MlIULdLyM7/b0laXJAnJDm2mRB0tVAiL5NmEk0y3z18fDmSnjjFP5z3gma+YKAdeIIFO7IKV2
Yb7knyBfJ8BwCDs5IWxqefvSWUgmzkSA4KoXOU7mNImHLsftFNat74pKI4GeuvKMAL4xzN4lYWGP
/D5IJ9N3Y2XiEmqnU32QZJWXdtNT0ai/85ELO9PrdW5UevTkboWvDkk5jrJmQ338W6Ct1Ris1aEP
tjuEz0sI+Zmtg10DQt+xWqaiB+923FohIXMbMOUlal99BVLbzalBW6pvCnhDt03330zzlbnJ/ml9
L8oHxikvefJdpxBXUb+y0F84DrNrKaIhaFxOGTort2NCBB4MFaR5L7VGQ+cnFtBNES4BgueMcKqK
m4XlkOCXJkuZcV3N9EFQX1zHcEUo5lYgO19qK5vdMID9oJ0L5Rdend4hTCGLDCLF+lLokdXpnC5+
e+AgHdCWWqBN0lAtn8aWegwtPBm9M1jGQW9IhSOgFYa45vWC/Dw+mzPIH0D8kednkWpAlXeaB9Na
R9XyNK0vXELyVX7hvthadw2NlmaFHJdCkZRGw7HIgsZDl3ZbNF4ppki3DRrDOpJvo6WLfm4HX3/Q
ZLWVcNDqREzqi8KdfZmm0ZZpN37o62pAXNElgKMhnWHGKuGFdjO88SsZYhsvcr/gGucuAAgYaWiL
QwFEvnvIdFxXqE1T1JdtjEI7uMOs5jislXN/7NENjeR6ZMSk2enZhtsXC9f4jF++sT3u1qvLxxFy
tQlZrEqHovrA7asuXbi7x/08dV2QTBqBblAvUZSJT+4Hsczioa4vQgygWbevsq1Tr6PySXTMhS02
OoFrU9qIw0EPI2ocQPHhf9wOxm84ValFt724rV69Ac4ESNYKwIoE5I97NHL2OxdsNCpt9TUKi4+N
3+WdUH8Q0bcBZBJQpKoyRa0OXSoOWZQ3dhpYbwOOWPXlHEH23e7ShdtgunF/LcmoEkKUBTmgqcpn
E9VOGgV8bdcR4dt4k7Xs3gugJOZVp6C3gJxdmNjpJvmPQZAVjrAZNO9NXJbss3xQFWptMzzywegb
bMRywb/Pmhhx4yi9A5MzBeVASjxKQs1v7ChGpZf30PzyL5377yDQfAj4kaShED554smaxySxXzQ2
N8gmoz3lQkhcN18Yx13ZYTQDCAmWZuxzZDXhdg/Wcs01w2im0OVVsVNX6kbdtC/qxl1zeqIzhmL4
0LTJLY5qq9TKDrXlrXnSwt8tbMjpRTN+CdByIiuiLAbW78mAuUEtBwRLjY1Ci7/Gi0oFHQGJGcgl
bT12ze741Kq/0m2J6se/N61qyMtAxAKJGXzHZBLYKFALLexsGZUE3+j3KdThg0N9DsVnqbTF2mr4
vcw/SYkRHMC0t2B/6nIwchXYKqRHBVzi0C6amNcyLw/SvLN936M5A9yjekE1qhStUll4uQrjet76
nNGWgMYO4DiAD52st9qKTOu6NWwpLMHVqgUnsdmLKNYx6GmGP0f1S2liPcALTlZWsejRpvrrlIYs
FKQvXr1yE2YvbbmN0OsubENulSaGE5CsojK3AQz3mas2cmpwIdCOubh099y7zNvPn6yUVDgtUyiY
qkqxePTAcgQVP/ccaj9RSDSBRBqNPv6b3cEBVCsCTIENOtmYvic6oec1nR2qelWuS0Oot9m22fCi
kb2m3HMPniTNasKD9F4DHfjfWIfKDB7XiES0aeCKXv9KYYeqs+viLHY1LdB/3DsEx5k4gD0KHOGz
daIWyMNYTGBwKU3bF07tFr5jnNjbfaOhFxpXIrwEok1xskdlIGbwsOxYm81Chma8GCPW7JMFJzC+
Pm6sAMEBoDUY/1n0iaAKeXsS8pRn+g4t2XakhkSI9n1vtuwTFxiPJ/WuVxenDXZQg/+1Ay9+awfb
yAl9/LHdHbXntCDlprNKinKw7exUhhQuaTbxbvfeWv3W2/jcgm+/uxF/zSu4eAGkGlOmt+YbpYGy
Xgrz0s7t9n5rZP57w6GcyI2A3GFhtHflw9/Riohi4V8lEQjOW3N9LXd4jcAcl9k5t1bydZkYsQAd
poD4pUKrIVt7EFEu42wf1PWnn5ef0L+iQb/Kl9z87AoDNynL2Eh4yE9mXhjCJOXGb+kKkBd30WoI
9gXzFAqLox4ncbqXAI8UZB59dnDvk0kepFxE4dTnbKk0xP6U2GJCVeYcn/mxvu/hDVP0ulsfO4Yj
ADHpYRgvhOxzy4xGJGBneOQqQCdwO++y6mRKm0WcHbU/g7aqohNfwyQL9vnIlnJ2Iey5y0qO64x5
VdEUAp0B+e4aS/sk7ByFBdEg+FDIyxYKNh/Ho2VbDaipd6+1DrA3efbQRLk+vTw+UnPrem17Mtux
UPKa640ntzvU5UuxzQH6r4bVYyt3+LzfIaoSYG0I7sYa0+2U1kHst5WScPYeYwM7pLjCOwfydsRM
6Qpk/6tVCIZoy+ZIaAwEbHYXwcDfn2PXfU9+FimE7h6u//kgxFBg9cFST9FRjeIEUS47rK03oFRO
qf2x/3h724d0oLXZrnI9OhSr7fr5+XA4gW3r9fF83BUeRvPwYVAl1VRIH951zbYAI3dhydlKaZSX
GHQNkVxQAfn3IMkhdygQHhHkqRneYyXZaE8L5ufOmAJEHi5FkLXdcXDFfeMitCw4W0BKMwK8u1gX
XgS80klrPro2RqPypeMlo5IgVhjqQmvn8aiE9vgzRp8xPekjdywP7yaIAAbcbgoFbUmhJ3aczctm
Ghl5i6r2Z/bCh2bTXnwEM4/N/Zbkp/YAxYcTQwslqnkTH1bUklpmIcfZcnoIOaigroZOw218gD58
1aIDYJDWQqR3jqk5epldghcRindyuOpkW4iJ7O5kiXYQHwoGg20o9OHi4gvYrshKu/1QJqSPjWxJ
+O+uZjRuFQSXWCx4JLzf+dtZ6rsKzB4Fjg5iBe9t2PooiolrDgxbzz9gQnw8RzMbQ0ElELjkUf33
jkAFuLcwYqBJawtvQKaDg/r78e/PLPnN70+WYJDdPBH8Chzqf5H+kNCrazVbVVqtH5u5i8zHGuo/
w5jGIxpKK0HTYxgfeIPovV4vnN+FaZoCa2Kld/Ocwe9zuqNre+798effFeqw5jffP1nzSuobVm7w
+yM/pIJ/2oO4aSzi+TRdsDVzAdyYmjwsNKHNlEyDKWf/5RvSPjg9HsvSVI0B6lXmJ/MdSejH3+d/
PBO1+sU+myUD459fGfD7sK6lcUuFBP1oZNipaDfS6x367n9G3oFlVriFTfxL2XplcXC8pAV2TYT8
UAmVN40cOYIXGMAhf4ClM3qzO6x/lkBUM0HJzTqNW/7KKFoUhSKOMUyIV8iU+Vyr57+PV2ruUoKP
QXoJ6UG8mKZvzJCRy7AbxbP27D555mi6aUj9FEBEbtsuVL1mDuiNqcmuCHy/U8Skh5Tbe7hVDNEn
/HaJaHXJxmRjaA2yFZ4AG2xOS0q8Q700YeMFNblQVLyu8CBA5wve5JOz40UKWzERN249IOooQAMr
UNT2ZMnO3et5bCG7sjOZLShB8CKDa9R2UbYWPy3XElbhEyC0hyWWh/GXHo1oMmdMmDlF4mNEYON3
Fp6is+txNYpJDIgHkpSGAX47Lgmwse1uMR+0NE+TMyKmUpGVo56SDV3XM6DjoimgryA5Lx3GGQ9w
syDjYb06jDJg7cXgwdDWPZtfIRWMVl8IjmbO+42J8ROuTLgSuhUCBtz+8mbvbh29MVqLXbgmZ3z/
tY0pwCoAO6ocgArR9s/1KnrR9CVZzlkDCLFBNYQYW5mGuUrg8g6AVQgnCKe7AD4/9lhLPz95IEOz
KEvFGD9f/gRP6WroIY3+2MJc9AXs2T8jmNzEqsPxlQMHMDbspwS76tyR7422el5HCwu+NJiJM1H6
NGk6ZDptXUL2pKapvTCU2dMBgVlUHv+HsyvbkVTHtl+ExGjglSFGIjMjp8pTL6imBAzYzNPX3+Xs
q+4IAgWqo9NSS33UucPY3t7D2mthHuSmSJOledy1CvjsweHKncT5U3vqqq7bwmssit//NTLbkoaN
ZZf1MBJ7hW//dRlROMKLvz7bDdksjXJs8dc5MmXV3YBux4BI1VoUfNPgR/x1ZWe2FxFNurRm4Hf3
oAp8fmd7Y6PslH6VDHnRj1ysZ+bY+0nr4bSwHhG75FCEfy223sq2L7rdCxszl479kHlCsZb3d5Tl
gfxAvAIt7yZy1OB8Pq9BVW+wffNvJ875heOySdKEA17312S3P5nP7tsLNJKOHw9e8PZ5f2mLLvJi
ZTN3z6ei6pPURmh5zjb6PpjA4ba2nLWvN/P0epxyajVYDd3XThIcPs/317AU6l8dtZmfHzGWDBld
bM/pGD2w/evrcwO+B2fFzPJBs0F+BmpIFTj8602ZUotVjWEIZVKG6cg/GIx542sse0tGFANtNTzy
YJWbo+s6sIxQi8cg1nWt7egryIzAAuBUK3HEkqO8NDO/NAUmzMYWigjWNtkhV99GK8DjpXN1aWB2
Y8I6MqVmggGgYD7LN/XjFz2Ma9dyyRtfGpldk5D3zTjIMCJn0GOsHe3M9+RROUReveP/4p2/tDW7
KLQE1xEZYEvdKkG44/u1cH55S9ADNNELA/Ji5vXBewRW5wH6HpONOVJH39MJMdHKTVk6XiC+MFBB
RAXH/hrPu3AsDeloWoWahgzoQ/Oqb+yIaoxbuKiJwosdIYv6/m8souZiAXuO8vu83j/J0dhwyCq8
Jg4/OdGBD9vh0D24OyAPz4b3W9q07vC4tls3GhjCg4Kp579mZ0dj5CENJWpp0KLwDNmhLwyjb2C3
8z7P4Hf7/MTkIf6pdxawqQY4zdai269q7DwLuPwBs/MiQxO1Mzl+AL70tMET+P7eeOnJ9J2np+dn
5eHlM/Zj/3P3+/73VsXzfWNXQFQwNSumTmY3m3Vhn8sFFc8hLGO2Mn8j4MwtQM18eHB9BdsdvlL0
64AhdlZXvZTNfYFU/t/67NobnZrQRoX193dYP26U1A33ZB9t/zlgTO4FnLeJx7ZrALfFWOPS7Gy3
oWqhNKSG2RC0YNZvdoBgqVBwuf9tFy/PxaedbemQFLocVbAiE+9RsJAODtJIJV4JYhdrCJermb2X
Zt20UtbBTn0AJyJ3Tv1zezIyD9iq8+8VH6ovPc6XxmavWtqkjWRkMKafRKGszxxtFz7Zzz/BMPa9
9+m30EO4Lia+B6y4O+bkiSuCg7lwkwIiTo0jPbE/oACNvJfPw9uPN7QaVh5eQ4SKN2ca/Ve0gdHg
McjMNTZhT4zU6v8T4n18ZHsTRSrTsbaCD3TYia143e/1p1EBBF1209x3fv1KQVYOGeBqV/gN4Ja1
R30Lx/+w+/0pClrRhrmfxfbz8/eqz1t2Pij+A9JgANExB+FoapTxMUcRqPbVcxEMEMN55dt4E3+r
9pt6WzvRPvzFtpp7SB7Br+hxDyPb+/uH9QaH/eUBL37E7BTRIefplOFHaI9ZoGGYNXvJT+mbfSph
LdrEx/JpjVpR+JabfQJIAT1HTLshRbqOkMrerLSinFDSLbrCFcRQLgKpYuUaLoZ7mqLJiMEgRwU6
wGszRW9xDPGVUI76wPDrftr3OuAZHsBV/srJWwzEL03NHIvaSxrJTa6/AqI27Y1vbB+7Srm1v3+a
FCBM1QHNzqe1iTyyQn20FD9dGp75ms4CIas2FfprFSQ+bp9LMDCw5tBugXBQ4MIjpQKcZsvAQs1y
tKqmCbBH5vRa1KVjjN9o8zLSbakb229DBmiyUjk6W2tZLSwN40LofwOAh/+eQ3fZoI+0azr59Wgb
fr0Nf4E2iD+uMXQvvERXVmZ+LdObolORt71S4zP6IbVuB5WXaZMNv8ffDegqzHi1y3T79OK2i1kU
sBYbhmrOblyad5mpIR19LSA3Embaxp7e6xi9dozbRcwtuuoFYOtad0PjLVY3K/f9dsHX1mcLLpqy
HcpO6V/lzpsw/VA22ibkiVPo+6LRXWLuqlQ9gpJpxe7tAwK7lgEqMw1sjLI+Czj6bGyt0eKAJY2b
rDtIZu1MfAJqs/D19CEePyt7QyPQhw1Hw4Bmh20+A8q7bbgbdr+bduU9WwgF8HNAAigmioFj/XpL
LiJcPYpUM7Wr4dX8VevnqTqX045L37tP0oF24QVvaLtbo4dccBPXRmffINER9yo6oFmS3PiWUvtV
63RDUJoQp6S7cfyQGtAE7S3e/+TeSB97BbSEUuJM7Meonxr2trIn4kG8dsTXv2fmIeWy6xOc/uF1
Kr2RHc0UDyP3CcOw5zlSnkZHpdxbxUl9xZa3ZkFSA/oElJjmo5dT1vNS6frhVT6okWvqz2Y9bCPV
2NbFd2r9o5mbkuQPNAMn/4uNecSBn4p6n057rTtpmZuXT4PSO038qo1boj9aSbkSWol13/uBs33q
Yoy01TIQgLTXPgpbirdJGx8lpk4rt/FmEBjIWBzD/32K2Q6Y6RhLoPMcXqPqPQ1fTPA9owqKOfy0
2Ejk1cTw4OhpgD3hE+SHqnTV8CTVz1Q5V9mLom7k6J+VM7HknUzA+DAwgWY4BtauX00jmQpLi5Th
1c4Sa/BZXqRupKf6D3u0pg0zyj8NsOGPlVGGvqwMR4kCJYk29o8+s/KVIqTwRRf7gDEH8OaLiQoQ
yUHq7gtlcHlJ4zquK141QZZtjHL3fUy34a7GHIzuJ39ZE/6yhXlF4GYARAKkeL5uCE0OY9i0QSpL
TqbYrs1sN9/o0bhyuMThmS0K/g+QEBCQigrO7DENhxpDKYraBk3bvUfWmG9sW9JWjNgLnw6ctwRf
EF9OjB1fb2Mr6ASitp6CyuBS5xJtzDB1wDr9ZxZmReMZVGLawwCRv+xIMbvybGuxZW/TjmTmiYcc
YyxWpVmTo9uQdsNrNJDfWlMYhR8aZvLdMqjyykNZAc3QYDeY2a9b/UHr+7T1Skkpn/OKYbq1Kbj9
zodY++QjL38ZjTo9AkicvrJUrc5ZM0p+FoVQN9FNrXjp1KHTnFbjGfeKqe2f6djmj5hJAqMjNW2p
9TutL3+pjKc/8zFMXmkYZ8wxWMHPYTrpmVtMBjlphVzG/tiBZMAtqyT+iFNVRo+tQycZY/T9uFGn
urO3QMRlIFLteJq86pzFHHBKezxVeiXpmzhRpQNwOdpPElIZnMW80WTwsSbZuculiT2wRIIIzSSP
UePHKCqCoSAH2XAkJ+nHZHb8e2/W5p7K5fgBP5iCYoO2jLsaq6wfjGZZ6dc578DbCeR/4mfQ6nqJ
SrWTMZqKmTcvN5SSuk3D8DRncVPnTtmq5A1EjkPr14xy4FsxOPcjTriR7tphxLRA2IKCt5NpmYOz
tWy4Z9dIeP20pHbogE2p/ydhEZ/2Lb4dcYyuh+7LOET5GnZzniyKu4QpV6G7CbFqkC8KH3NxbxOV
xrXaD30AomQ2uMrY8RqVVtLHG3my+8wL4TSe24qDHSzP7OSl4Y2Z4INoUMTtWo6tUEq7g3bHqOQ/
wiIDdshMQSapQiAFmEwF5I74KoZOPLUgVudnYNtN3YIkOYBuqdmcrNRE4SgZQTPghpopaIzwGJ3A
apf7VTGVv9pwqkrPVqbmj1RELPVYZyXgku3BJCiQ2fER441wyEmeSzulzfJ2gyH+atg2dgWEopZl
A3OA3zSfh7qXZU8ajQgE6sM0QhPcqKOpcECUZ2KgvqqscSXqF5d35kIwWITqspiNAa3czIXQsSti
RsY+6EnhNv2WaPGmK/9I2RrYeF5jEDsJChQU5BTQJ+raPEW1JDTKWjkaAotGyvMkkcGx7ZpsQA4l
420oAcZth4Y6JbOQZIMXyWtDU9pwcywxzmiD41Qv6dowwIIHBZeAgbo3GPsQvM1C2EEbUtLo+RBo
qE67mgkJv4yQz/sP4SxexcqRmeLzYgQU40dg6bo+w0Pb1rxN9CkgprGBFKobm82hrQmqH+MfSPSu
OOwlc2KuAtEosU11jmGfJtLpfIrkgAMZ/NiGOiRzChzevBq7J55PpqtBgN6/v8bbc4QnSLQpkIlg
+Gj+SGRWbfb1IE1BUlDbN9o23+G9bQ94zrnHMRCzkgSIN/T63Ap72DLkkBD2MGfntqsHjk2N5SCm
ielGkV6c7E7q0IXtpJXEbpY9fm0fJjhkGS4akzLyLIQzexToKpXKgWyE494g7IfaWP12SEC9oIfT
9MCI0riZIpWb+9904coIGnRMg+KFF9VzkYBdOD9Zgk4ZV7UpGIbStUvVl61u17f2GVPh7qiD73J4
7RqgX7V9wmtogk2Q3irCNTDYvLIsvoCg3kWnCV1/1HlnvwMxZ213DVMC0PPLbscRXjlmTzrIZTBQ
IEA5EKT8FXHhKkEQPyWoxNAOw5FJm+L/MkRO3nd/ysTU3VZp2DFvZekky9P01vQ1BrDjvPLQjMj2
rBrsHSvj4gUN6cYZ2RhuWE7LByvizcv9j3t787EmQQGl2QhqMH44+7ZFoha12sqBNowPhVp+awpN
//tDSnBMbXw2pCdotFzbKMakgvTMNART1DQnFYpSHs5z8tNUW3t3fzm39wHIL9QCFOA/UVWZz1jk
WpfwWCvUgKel7thGM+7qfMpdfWiGlfuwZAp1MBTTwJ+FF2P+5RjhdED0EKCYQnq3DreAHt9fzW3I
iU8muimYCBZo65lbhlxeLHIdLajkpDyqTY1xzc4gzwzI9yMiAuB7WwIyzIFErj2N0I2/b3+e0+PE
ix+A0TjxHzAZzYphlZ1VhoauVaAMGyPtRye0ofeQ/pR03bNHvwapjT6B/0XuN13EXTbu/80PAE07
ipoobkLi/ProWLml2TkRX0DPvXaIfEjauplcHkx9elfkt1Ip98zUAipZj3JfO11Sr3j0hW1G6IX0
DfZNIRB+/QvKFvbHToHb43n3Vik6P1Azs3RQXYSo0t1f78KGi+gAo3Liumhf5Y4LT9drJm2o3shB
LmsVR4g+QfWr0/WNmdb9ey8loV+rXbphJvpL2oTSwn37t88XxnI1DXGEkMwByvx6sVY8SCFOkwzO
YcU+GmPS+TjlNWJakn1nTPrLKV1xvtQvQh8FLUoL7A3X9kJFkqfSNuQgYZTsTIWxQxRa2caK1O4p
S8P8QQp71CO4Wa4VmMVSrl9OfF98Z1VHIVZwhl6bVrPQ6q0OS83U2A25fR7p+M4F1WfbY0bJPsc8
fq0pZsv1tcrd7UsqTFsW0knxoM1fUpBhxIMF9q+glJkIClCP+4fTQCepAzizm9Tb+7s6rzaLz3xl
UJzxi2OlJdAs11sYtMvekcp/Uivd1Fr+CB1FB8RshyRODqwEpX5vKiu2F64PmGgI9hexGBIC9dr0
lGZaTKRSDUhu5Z6aRgq6RF2OU22kK6ZunzJdN3WC6WvRZkfV4drUiEFWQOeZGmwgfbISTM7LSuIT
Xv7x+RuWFJhnQ8avBgPnSMIdNrQHi5HTFGa/5aR+aDCWKKXlviiT536KffVn33ffqF2DJUrywxSz
QDJg1vRTLUEl25On+1u8cHF1hO6IykTQiSfweu3WSMyCDo0aGBpmZwl3k/I7Zb2bguroviXh8mf3
5srS7Cy1U5SHrIclM/YLCVQ/aEPG2fHtvpW19cxuJ0BfBKKAvRqkaefJ3akhzSY09oW9pim1aAg1
Q3h4tGRAMn/94cCOZ9dDWKkBq+2HvvpOm2Jj9QamIldA40uG8IBC2QOsJpgPnIULBh0GjEdbapDR
zGPkBy/ITtN6X0rNlbO6dA+QWiKXQ+cWuO6ZU7VDE1w7eqQFBm3YLjLzN8QRawTdC6EBpHawHtAR
gJEMumDXH04B4F6JslQJtDqM3N5q+32dKdHkVERtIYxuTD6BbNKusoTICqSN/RFhKPhj7ebN1s1u
5fPeLhotLeHJ0avGuzmPY5tY0ru4SuWgrtXJ6eqp3qIJlXr3j+WtN4M0MYQVkN2BCh7EiteLTlMT
ryc2Msg7up9IeGqadh+Rlcjy9n1AAAtXqUG8AVWJOftNM+ZSKseTEqQqWM0gd1wWBqp40xFaZD/A
KXbW1ghEbw8n2maQywPFPQQW4D+v15Xrdm93qF8HOmPTWQH9upeykBws0k6B1JM1fp+F3UJ3XkNg
hx4oVjm7dRIKPhafKoR1jcqOMSfQciExZqLvb9etGYK2GHJxIakDZM4snKEVGsiJPOgBz3WIG+lp
ve159Pf3DcAxhOmAuqKzinNx/fEyqUq7uIaVWM+BZxpQ0eFtbq3c6tujByuCVxM+StCazO7bZOYs
HBpND6whLAOkjuAGQtB6Lut6Dax26+JxjGFNCGphnGYeldW5MiU0o0YgFQ3dGkWOF0tm8i7PVG2L
FvL4Hkvt2uu9tD4xuYd3FlV2EGZdf0WMEIc5440RJJWO6cm4pRRKt6gw645e88j466OBEXgwOsPn
w0kiubk2x9nYFlNfGsGUl4ZrdVO7aetmjRRmaVFCKAWpKOoFN4wtdpF2U4n5gsCMmMOnRzsFwwlV
V7zS0n4hewe5Bq6Sqs5H7XMdDJhqk5MgsRKICHR6tieZ1u+skMc7u0EzAARGkX//bi0sDYMFgowT
HSUDk8CzD6iTobNb3QhSUnSeFcfoMqd94YyK3ayYWohfgZIQdJNYnaAQmW2WNhpppYe2EZSWmW15
PkpHMOGQHVGqNmjNKtqzLG53o0Q0V+9VesyHUVnFbIgbdh35QElUBlWYjkIm2MlmNzAZukjuQkYC
W2bICoZDo0e+zv4hGZjzFIcrYFgm6Fw4Wv5iriYNS98b7zlIk0BhgLqD+PcXMXxR2XIUTrIRxKmJ
Id46Hjw9hioZYu9i5XsvmkKujV4hCGaRo1ybigbJlNrWIoFFMFx/NLR66J/omGRQWpe6QVvpSd56
aci5oCCugzaJ6OYcC5NnWVzqECIIJA4l5ioz6z/FEMor2cHtooQVRAcGeoWIWWYRZT0RCd5VJoFa
WdUPtbO1Taah3eUkab2GhVhcEeI8FdwpcKFzonNuAtiXSeCHtJu4B9eoVvcQYIQerb7yKCwaAqkF
mrlg8gILw/VOKaVlsLrDTuGxZu9ZaOY7SMUXK5QSc+YSJD/idRPkZF/oDmsGA6wpGj6cJGFgRDb/
sIvcdkA2Lj1WfdUd2t6Qj9EwKQc2SKNPwTu/Samcb+s8b59LJdvrlGaunIaQVaZluLWkTv8uA/74
jRZj8WjGPfG6qkl/m2gtrrj5hV2HiibGQrEVID6b6yGafYXUP6nDwMyj0OURyqkkN16MbBUSf1tP
wOX80hMEXBJ1hVnU3ZoDOrCGGgYNni/oxshx/EHwVoOSlEnJr5KT8hXyqSXUZUgXQ2ky7fl7lxrK
2pLn+EOxWwhQEQ7jRKAlPm/m8EwFfx6NrSC0KPUKKg+vlRTbjWdF6aakZrjroL7tpTnCugrMRn4z
hg9JblePfdynpyy13vWKascMjn8lTV3YDoQviMcwo4sDO1dck5W2s5s2sgKrJeMridCW5HlUnCcU
W1auxu2jiGwOKo9Q7wWREYb4rq9G04oqFyvSU2/nLsl/aZgZqlrMukJD8W9Fr/DJbUweg6II1H1A
R86ZJEctqluDm/mJWw/ErhxlAo/V9799cEXLAdVBVNHhp+bFYCwF3bUUdOYTQ2c2H5TfOljUXBKh
ZnXf0k02gHFg9CcxCoF7Ax6FmavUUptpccSzU4jH9DFLE1F6jU03Cw16wNXpNvftief76mEVQBQQ
LGHD0B2EL7veqlhodbforp9YLusvI8osXqe3mIaP+z9T2BhApzSTp8Sa/azKA1uxfpNtwToCdxS6
4R/QnZitti3DRquajp+6NNJPlIEKqVCHYVvHzZ9UipNHHsuVG9up8nJ/2TcnVBhGoCuQQXgr5r07
rc21aMptfgJ60J4cTYug4iWFYQQec7CODJt8aqo/tBjGv72FMAwHhUozcj30fWauKoEoRseUuDi1
EwPOBBGlj+OUOFbWNyuv7m3oJmyBxRUwRXhgwI6u95YaDKRuGjiejLIPPVYVdtAMCNMUrihPUyzH
nxYA94ewGYBOM6NEfVLsge3uf+k5TBAxBX6FUGNAE1Eo7YmtuAieeiuKAWUoitOkVORFlwBbkY1B
oBdMqP2qUOGi/cg2Mkg+X3KjNXonAdHYeeRN5kx2Sg6A6pubJrR/qtHENpMNmgRSQQssbYof93/r
jYv8+qnoOKDxgkLb3HsXSWfYRVIVpzSkup9BlJohyt4WzNJ+3rd0EzzAEvwwupnADaLnPsuO0fZJ
FSIBBzfZSuKVpAO/rTzkK35YXJ/ryy1ul5jdA1RVtAGvP31i1WGZkFJDBzRsUq/smIrqb0Xyc1PL
tHcJa4xhf39lt98QDBDgoxIBrChrzHw/cvExw60mQalP0fTCyhRCMwz4ovKxGDi0vP7WnI62sIyT
hft8S/pltFo/NW1mBWnfAmhlomtrncAKLRtOIsdR/ddoDQE/w40SCn14xea1rkKv6lIaLTOI1BTa
Z6Fs0W7DQN4ZrUTmt98RpD2CZQmMLgLTO7u8ODJTlbLECgZA/FyMW8SJA6hY+tKHsbFGLH17HK+N
zV4BVPBig4HaKWiB73GQUYHjdKDWX3t7pG4A8aEkBPQNwMHXx9GqeTzlnWQGSdmpW22qIO2MU9Q5
iQ7AeN9D2YEYDWZYK42kKyCjW4ePMBQVL3R+ECwgpL62XYd0rHojtoPJGryiC4/JkAAdUL9OnbIt
pdf7p3Lhe4IbDPRoIFzHkO68Vhk1I+8pIsSgLbPRdEZDziS3sUhqr4QLN6cE7FfIcUCjChCmKBld
L0u3SgU5SMEDmaS7xMR7rbaK5NvqWt9szdDspSalpYXM4BDgIx2kLz55fzaLZOWtuPlsWA0yRNkA
3yTaAl8zMBdPRRiOdZyEAwdsqKEbyvkrk9t8pcK7aOQLboXCOQabxb+/MFLFUiaFFqQE2y4BkNGI
2uRBjhhjK8530Q74a/8jCA/t9Ws7hp2hZGRbPBiiJNz3OaR40FdeYw2en2u86jjTCGMA6sIcwrzH
Fze5JejJjCMZ3QKDh21LnZD6lTluh+gvXTtsAaYH4jVVcLYD23+9op6MplEYoXHM5CerGdzSM5vG
u39zbsKFLyNENPxsFEAAI7k2MmajqFTY5ChTIgHDGtP3STfZe4eU6FCOdvTRIFc9TMDobSNtSlxL
q/VvckuiMxkqaPFJFnMqPaoPrMgqd8j1X5zbGnTzqB6RlYBhHr+KH4upCyTnX3T88xQX+V1IrYmR
Y/RuFv7G2Cp+d+r+uf9J5pN1AICgN4VKAxRZ0ZBAffb6kxTaNFZWnllHgPtyN9QZx/ylLbno+VRb
dAQHj40VdBaG0vKolaQPpMYIgtQQFqEk2IYHrlqlH5o8fjDrOjyZUsJfK5k3z1luFV4/9tJ2muKQ
elUdyV7TKHbrkLEVPJom8N1OrADRu+K55rEJFgUGQxPQMmA+UTedORSAq/NpmIh11LMRieFWUeu9
1H5PUd+4//nWDM3iz0IegeuoTevYTUdAG6C3qjl58ph27//CDp5RVAhR1UZT83qXJpU1TaLDjmmM
jjQR32bJ90Iv/WEyN/dNLVx6pIf/MzVzLSNpuZzHlnVs7PYpzMm7WW6a8dQYsqOq/Yq/XDM22yjJ
BE2aCibBY4plRd5Jqp53zRpbxtIm2XgQQTaATAFlquuPp2ZtonVAfYNlemJur+VsX/PK2llj+6Cb
o7KyV3PfLA4f4B8m5uXFROWcBF3utDhUOMz1lT04KWGtV6kJWzl589EgZBCQAkIAp5iYiwO1xexI
pKh5Udss46BXkwIaREYUQjMnbrpvddSZELIxe/VH3dfCl45ZPLhDjfEZVx7UZnRTbrevrSWz2Ksi
UHg7qKtrkeaMPNU1R4vG6WdH8uxMGESyfZbqaojwKdKUX3JRQS9DHtuqtzw0fZDOJmpUrnXFbpwf
UdASw7QvXJJAhs4uVq7pw2RQQzoCwl++daZDdlAgkyjUn1Y+5E0miw+JCBdE6WL+w0S54vp4FDWh
zLLaKACVZbMpH0qH/RTDr/ljsfb+3BwNgHnRuFRRKkPyfQPHVsY2CU1liAKbApPTWWcg+nd6BZlV
mUlOo3zvSqi7aBSdsfzbhP+J4rrrbeeP0hp28+bmXf8Uc7bqHOUahSd9FDTSIYeeqdqW2wzstz3k
viS2/Uuf8mUME1KQjQcEbd6v7Rs+GnEzRkGSfUs0ye/Gzy5+zaA60g0f903NY0nspimLxpWJ3RRD
Pde7KTWpBjj6FAUKLT01PAyYcxjjFS6WG4+CiVRUPfC8IP8VIeW1EdvgnSpzMwmq3Dq14XuopNs+
BoFwu5JZ3MCTsBxYwlowegvfZc0cZGfbYRhDIifQFelomLz3NeQZTanxl77EUF868MHPFCPakEhJ
n4bYqjdjDL7zPra6LeZx1LPcA7bOFYTWJSKXpxBh/WPLtGfeYXAUAOV+lWV+4fNAbB3xL4a2xBaI
uuBFFKyHmB1J+oQGMUZv9L0SBYOxR783f7IPSuoZP+rfYehtwjP7g998f//F374sS8AgbCODhv/F
5syrqYSFca2gMRG0EO2GfjAPpjPoFWy6HXoI6dw3dgOWubZ2Q1k8JoCwlxqslfR3HJX7pBg9ddK3
cDMb08Yk0njsQPTPvsGXZua0stZF82gOYxJAKHChHnP9oUuM/1SjbNBAyTtHLzlAaSHal0bnYFTJ
KeUBz4LxZBj/RNW3tta9mAKhd/8TLPgR+/InzK4CV9LUSA2C7z3+iOi7OTbgP/e6Rna1NaTVwpsg
uKKAyECfT6T516uNB1MHtxZWG467vvwcQpCbdt9zTDmq0ZuRtis51u0pBmsQvqzoACBy+BrdujjF
PdOarFLbOFCSoLOIW1lgWgEm3Mh/3v+ECy8QLKlIfwDtAlR/npZYYRKpFBF00G0MEMiVp8wp3ZhA
4qxeObC33hFVM6GFAEgL3tZ51baXCtniuhajoqWKiQsoorzla0bmdBIITWAFXljUYlCkm7dkqVJP
6CBGSdD7QxAeiPtMdD/yJK/y1nTblzbp0tQsTqAZw2xoBlMl/yNJbnRm9rGpVjKxm0EVsSAAikEj
pSLm0uY9J0LHOuGsTgJ1Wz5rH7KPaTynMjfn8mc2CLqWt/snYmmbLu3NIta0HA2VtrDHldrNCi+L
0Xoa18qbt67yelWz+5QaYw0NO1hJJj/xN8A4KX51tv+s6qzchj3A1yPNhEc2UcCdB+CSGWlmSIwE
syjfTC1/kiO+5Wb8bFXppphsN2G1W+kfdgQuAaupHqdR+iwxhyq1u/vfdcFhIoNCYojUGrAELP/a
hZQIowszz2lgPiqP5N36Tbxf3JN3EPDEP/eNLR3NS1tiky/8xzSMhS3gVkHNDoWKgSbzZ1W2Tj+s
cUQtnRbcZ0QISDiQ7Aq/eWEoS8q4zKyeBkSiLoOkXWuAWYiuxDw37WdxCTAqgYI/VFlF5nFtRsAB
IlZPNEDD+UyfyAGY0Pw5f4YkQAC9Xo+n4JrftSsea+krClUTjBOg7I+S57XVWOdSPOk6DSK5daA2
5GDc2UGNptNXQq1FryXwfkL5ABw48yDVRB6v4JgmwYexIaMzHXuId2d+vUcCtBIPL57DS1uzV7OY
6KBkEmz1IL60ne+18w1RAkgJG7dfeaCXLt+lqVlAXFcgTkN1OAlq3/D/1R8HcAodZSBw8Hpd746s
dGochZhxqGkDFqu8d0Rg5v39RQIm979GZitAdqiQaagQTkIJmxTNY6FxJ7XPUbVGzr34rVDFN22k
aai8zQ6bCsIR205bGlAzB8uMRB9lCXxc95ez+NwDfIWgAqJZKOPPrAwlL6oqw30d1W7YVrGCZ9Ke
DK8CQBjtCevXKGkyeqZG5jdssP2wt9cE+26jNsTIgPiBKgJXGTnM9b4hnR8I+ofwg4kRe5JtHSuM
ofuxrH2OdWF4g47c4v6yl7yUDe+BCWHw6AFJc20ynPRqCFNxkam9RbFm2iH5TV0KVtuVD7zgMhDd
AOYAPB9msedtcFLIbdmzKA0U45Pj+yEk0NLKFYO0f72kK0OzjYziti10KtHAUDMfGPVD2BsBCDH8
+2YW3mmRa2L8BSwjYgTy+stFmNLv8iRNg6S3S78IWdQ742T/JBSikmhGQv4ajNBOw6w+wpR/vwqB
Wti6qx8w27pJSiokNzwNakX+UCV528rGYzZKu1AmvTNY+gMl2rcyKnej0CxDixP4SVqCf4aC0nXI
csiaApns3f8sS78KNTa4HbS5Mbs7+1WMA4sHdoc0iCtILAzUz6ZnszBWKpRLhwntNnSdUdZDkWiW
y5ZUi1tg2MTa61NZ/oi1R0VNdjYKNX+/HOihoRQFZCYc9uxKJqhDJbKdYTla5Ss6xoPNn3X51y0d
EPJfWpk77FYz+7DO06D1CTAQMXtT6j8cM9Zv91cjzuR1Gi7EbKAJaANbC/zUbDW91tm0r6YskFSb
uVVXcKSkvX/fyNIJuDQyW8xoNIUecTkL4gzEripz/sX9NlGuQykMM+AIf64vXh5V0HM2CjwH9Yea
vVN1V9HP+0tYOl7oRCHHBIcsaBRm+YtS5iEIJUqYiB7y8HlI923okXx/38rSbgAEi8cGoAKo9sw+
VNmGRjUY8Iga6Kn/YHitdg0Dc84rjncpTwIw9n92Zi91VRdc6pU4DYqPDNGgFDshBI/DLnTkqHGr
Ut6GeXbIitKZxiAz4wem6Cv3del1vfoNs03jddYWpozfgCIY+42uFflj/VMcK8uLuR+f73/YhXdU
KAiIMWbg5VGfuz4hyAqT2uhpGnApGJP8ccigXFnv+hRUtMXaaNbCcUcBFaUCqHPjEZ0j89sq0SOT
KikksyenIZ8RxJ0y01i5VAsnEiM8QM+i548KmjI7kZ1Uxn1YjdhD66cMdVIp2oCHBpu4hmddXA6K
wf9H2nXtRq4r2y8SoBxeqdjJ3bblcXgR7PFYOWd9/V3ynDu7m63TwuyzNyYAA7hEslgkq1athe4w
INauhK8iX23LeuBxTLcV4XNfn6btmK1hHhdcfy6izt1Pcx+lQA2nL7OwjhQFYVWV4Y2+ztbVv5gx
LD1q1sDuiEDXXzpB0teR39RyvC+rn+F033VgIgMrYFw93na2pZVBYx7apuFquLhRRxFEMSAcJ2kY
Cu7BQh+AJ8jXhcQGVdfKRl5aGgSKGbuJBx/oMS5HhEIPhEJbP9lLECRuxWcNTD1K9PcvuzlUzDje
meiExrjHXdl5aVfDiBwSXzU1/8gFhzJZQ5csXJ9QSpqRXHMxCQhbajDoKhnqFHbq2CNhGJtVFW5i
uYT86r7L/W3Qqls0Qti3F2vpiQd76GyBW+BEv+oeS9tqnHoOh9Oev0fHQEtYOzuqYFcx2s8uBiRv
ZdGu06MzfuIfg5R7FGyEBqt4NujyZmIwT5OZmcLKSbJkZEanAQ2HRxLaCi8nM5YmNk27MdlP3Cke
IFzPF8D7WZ9i8bwyf/MNgbpBSDgVkT8Ezh/5XmpXRSDtB3RRSNCsQlJThVyOBVVe5cf0CxJ341rN
YmlvnVujPD5ji5JB3hTO2PlAlX+IPvgm2VpfT47OP+nWuOaAdZatmXKfCyRGxAy2u0lJnOENR2PW
m42s57HexbswsurCaMttbN2e0jnU3bI87/ozy4UsCOmg8ehqOhTBfjDrz7ol6sf/ZoTabZ0/TaGv
YNmG2n6L3uPXCbSkD7dtLIUnNELj6YzLPyArtA22ClptTNJ93USfOZpv6gndTHJt/G9mqKODqdkh
GJk03Re15GRZsJmS8U0Ro7Vr09JwcAX8BqvjlUEHQkDdPCGb4nTfowuatGivseLenwsN0lo2bek0
xPkBkNPMq4ir+aULADUCABSXpXtNiGSd89CoK0Pz+va8LewlQO7xIgOOFIkh+gYx+JWm9RNiBHLL
eiCBSKDmdZRGgYlbsfT99KVcGp3ACHocivco0lDbVlFLNWnVIdlH7batAyI1d3zyXOZ2WwB58ZPt
tmP4kfrvKD2XnKSPzdr1YnGsM4kPkjkzjw51s468KheGHu6es46CR1sRWr0X6v7aZenbp69GipoK
rn8ArqFn8nLlghrcjviV7sG9aIn6ZHykW4g+EQF568yU9BjlldvLuDy5ZyYpZ5lif4zFPkxR9egs
dtubrBmSoCEnbltuBjvTpRWLCxtBZhV0j2t4DAHzMXvvWYDiuFzSOhah0UtSOwcfGKpTTHC6PayF
KAh+FnEmj5vXi2YeauUCfR+Nl+whYIfWXXtKOL0S7hvvB1OvpMwXDktca8HcIaL/BDxPVMBtwMxc
SjF2WwbyG9KlfgRKwCi101EcNkWL92SKHsxDiA7MfzGTs3rz3HMwJxSoYxrJGp5P8d9eEfdd96vd
R93fA0jQbga8Omr8CCUgTrtcLKHz8iLwg2DfNh8FYPishFbIdpuidVVDIfr2oi14BjKyAI4A/za3
l1H7HBxmtcxMY7ifgkLPym3tixDcXnnMLexl3A5xhQaAF89xOi8Lks+UjyUR9TDxPp1ag5W+ZA01
jb9Hj8x9Xv/YodwiVAJcDEWUwxTpQfYUo2Xeo/wBoO6V6Ljg6YjxqLvNoRE+SF0IVU4aKtDWhntQ
npoqHgxGKHEozXO4fKbx29QV3MoyLc7gH4vADF/6hFhzQoG+g3BfKIku4vnPRw8ZOFZlyAn9C4c4
s0SHw6SIMi7zUFKsPUCpehYDlN+HVll5pCw63pkdKgZqbTnMlIHhPi1RwRMiQ0rxjFwjBpn3ChXc
cZFBekYEdBAJOmovoX/NiyU1A4iikgZb42KnE/q1Z+qyESAT0awDVCK9OHFfS2wfIZuFKuwk+19g
1P68vSgL8Q7D+McCtSid78dtwsFCzNZmIr6DwVevWMVhuAN4Cww87fTbBpeGhJcwqvLfT3yaIKHV
IrQAyzCIUu8xAzMCO1Y/bpu4dgBhPm0BZJohGpi8S5cG5483cCliOFOoeh7EpGk+hrXayPXEzUZA
DTezAQObThnpaiWeWuTJ93nhWYkm3UXCUyiLu2AYjkHagK5FcW4P63qnAtqPAwK1XAQjxNTLYVUe
I2rAcKd7NGmTDgfRcPJVt4v+OiBcmqG2j9hqScO0ebpHBwH4lZX2biru5DWU3NpgqNMhLLwmqLIC
56xsJokUkrBGhjEtE1Jpv27P23VMxYDmwhKqdwrKxNSAeI1J1IjtUyCCjl5Y/GjAbVMMNYYFDG0g
G7etLfkFqAaQQJ/ly9CYcLlKHtsyKBTgJh1EqOyHSI4xw49SbPSyar7Q77SelLly93n3omSG2+zc
pEiz5zG+0gzsVLR7MYkqowZE0wBTV+4I7bDGFbRgCncHMDcAt4ALPP1MUICtyseA6/Zx6EEqaUhe
BiizWpMitfbtabwKEzjSAYuYKT7mViaWOggrT+aZsuy6PUqqBqMURpCspEXmn3ARwC8t0NiI1Evk
uiowFuxWhrQt25qwWFlTFjcOwHuRzrAVb4lSrRlDPHBPtwd4nWya7eOIR90UwFeodVw6SqDmXIZL
aLfvfor8vahvOAWSSBkwnmDO1Cu9XhnvlWN+20PCBG8uFHfoPic1zeW4VDHeodbzXwHQUOChb42J
WTnmr7YbZYcaV1d6AVo+edgZLF8qicK7vlEJd/xqUX7RG5V/RkRtNaEVI97TMCJ4fPkDxLKb8JcG
navKDPWnL9aIrZU1Wxva/O9njx3fDwOI6cDgYfp5CgxoLK4cjldRcZ47sH8j84mqMY6wSwO4sft1
X2Lupp95qE96zhvmbbdbs0AFw7xAxjGdvaCWdwloTb1aArUpGJJ/3rZz/RKlhkIFeHRvt3wpCdhe
4UNUG2F1EkXSOHuvI0VCoA3xPEB7XIL04f9oeI4sZ4tUSKU/JT4MS0deKyBT21tBqT/3lsA60va1
ei/Iypwu+uHZqs3/fmZxasqYCzisWsP+iIWD6P9IhBXalzUTlKvnXsiOYSRiNoVTN3z06iEX3lYm
7ip7S60Y5d3ALU5pOjtfHKQGaL+0QBdfiprERvOgZbbHrwSKpRAPRkQ0pOP+jDcpNSawpEcCuFe7
PRsOhPVwGAtrKmlL03ZughpSHaCdOvLDfs8PpN/Iu3DlsF8bwhxzz1YeYgwZbGAITfTGN8eoe1hZ
kzUD1DEYCBxTl2LQ7z1kH4oNGgfK4E54793uoN6xu6fwGOnJ/W2jK5NGU7wnjQ/orOL3+yQrjZwr
9Rz4xGxN223RCvg2QHQ4Z1vU+d/Ppq4IwT2QZFgab9B5AiBAtRJLl847kEz9MUC5F0h0+qRu4n6f
fQK7oUeSW6d215lVaItrpYjFaIcnGnRBVBT7QA5zOZogSzweTEL9fuTe2JmG3EKGigQEEquqLr5h
kVZGt3R7+WNw7pGmDHbx0FTKbFAvBJ0NdeWjAUtLD2kZZMhW3Hx5Kv8zOhi7OpbauFejvEcic/zS
CBm+3leQnAveACIkvHHRj4HrMX1HV1ulRzMbfK6o7rPITYLDGLm33XphEBcmqAMpz4tCiUF2uue5
1zz5xHYt82ON/v8Tl69s29m1qKvlhal5V5/5Nt8W6DqGxMs+TWokOt4F9XWAggi39gZdtoNiL0qx
3xoXl3bm4NZ3AvYQXEDrVT1TkciDMoyorXnAws0HI/rHEhXoZgYMblSwmZo80mPo9YgZY8aCzngD
kVdmbyHmgTRaRUoFIpoasDyXo/LZkR/VIumBcW9JJk6kR/brti8sThy0e76f0eAzpIKPxAlTExdw
6J7dpqVvgTKRiLIjDqlz29DSvCFhjYoyumBQl6c8QS0HqReTdkDTf0vCYZMUz2r2OufXuPbv7/dI
j6M8P+tHzDiQy2lL8qgPQyEfgJPv3JohGWcWpQ68SfzX0CQQ6Z1bogYF2Ty/Z8V62EPxAExUQhTo
bZWtPaSvUUGzGUAN8AuVQ1yMLwcEuidfkUIoCDaCXuxZ08ttlnEGmUyJXW7yte7cpfhwbo5yu16F
xCkzYKkCId7JnwzvG+H4zPsmx9lAGf8lnQveexeDo1ZrRF5SG2IMTuoiI81ZkkK1+S+5DwFSQ0EP
pxLwwgDSoJ3jcgYjjRmyqJ4GF8gu6AlKmbhRfXmtcEFN3JUV6uzL4iAJhQSaetJL1NugUuk50Cw+
QFSP6V9ubye6oYG2RXfPyVElpEwNWzGzZ9JXNQUp2Zv8xmf7EFW1piNB7ER3+fDIj3d42a5Vu2i0
3G/7KMaCxAov96viZRCqpQDOt8FFfziY5Yy0Mwk45qRNdEDXr2r9uD3ebxzS2UlyZY/aapmcKSEW
eXBFO2kepcnoIKRpQbE5Qy0vs3tn/MAvJ7RG/M5sEtuQzduf8C1DeOsTqFjZzTmnWoKsj8q+Juqx
QZNPnnVmHjk1WlajnYLGi54Lj23cGFX+KjfvI0B7U7ZBwVBX810c/MpLU4bY4LBriga3k4cps+Na
ulMZ6B2qvV4wp7opN43MbXux18eVesCy0wCxpCLrD/wBHe29RpbbNlAGF+oSrO7Z8//VBsKw+DPQ
h8oaeDvYGrfnjYr8v1cOkLxvllqUdKjoVYwaeix5ZnAHwNxEo8hLFHT8UQxJDyZnw1PGCZxvaFq/
bXbZY87sUmFsKP1GFmN5cGser/vOCLPeknA/EL0TCjyxGFs988wVtt8dWm3T+yAA00jIE7mXjEB+
SWOgfqVeD6HEme3yla+jG3Z+z4qCSi5YMWU8+qhra6JCfGvqsBSVGBE5/EyKO+T3EhVVpw04ipSe
IdXWWy060Kypv+3OzDtzKhGQXeohmDAimlB9rIYUdFYkg/0FTCOyBwF3NTM8bSS+n0D2zmS8XYWc
AXcoChdZCw4cEFMbknQSdgrE0uXTmG8LMCvfXrSlacErCKAzpFXBFEJfeTq5z2SvUFu3Gu5SSBcV
4QN8dRBDPe4y6AS6fkH6cb8mj77go2jREsAHiLYW0AbRs6KUGVTSmM6d2B81l9uTbNd5aQ1Zagr9
3z1Y5hWALRCXgacEpR0aKKBpKVodRLVzxeFYiAHp+h8xY8k8svI79MqIDytTSmUzftub8aOAs4B3
jqY37UQmkyZO6NwxbvPHYfB5s4BdtHiLOos2IVNIIGQTYjEfeb9XtkkG/crb37BwMIKkFwAgMGni
YUOLQhdikvBVqHXugxrwyDCLhEUTJfOZTJWerHXVfhccqTgNCDAwSYhxLKgkqaMimbSWyVK5d2N5
zO4mUWIeEqVhoF4Y+zIoVJp8O7TweKGoRsNvwLacoe6fjVprhuPE75lJhciiLIz66IFkC9fjwmqV
SNXbpmx3bag+QTdSMBR+lPVJAeN35xWZXmoIZhC5bUwB0p8VVxc20wacxfTQ/RTHRiQt2LstkR2R
Cq5bAfFGEsppJcQvOTJiHqhAUAMBoJdy5CFgSz9MY6RFkuwZ/Ov3IvOh9PddeVcLT7cXlc7bfzsW
AMNAHKC+CKkx6uaWqE0Pbpa8d0XP1MQNtEo3Gge9raAgRf/VgXQQaLDnse71VGGAKl4ro9Owov98
AK7FkNdFMZBGWRZd608KU/ZuKVreoNptGVizBGyRGyA/3FXTJgu3KSr5sviTbR/zFgTHpQy6mJcs
8k+3Z2PJxWXwOUOrEqoOeAZe3jClbJI6USp6l/HeyvbnqB3jglQyUfK71Qs6lfL4PW4UnlALB3Ab
iOpLWyAbS/sga3uXb6IPwDBJrMi4g4VH+WfHFDoUgFt+BQ20vNhnNqnT1K8Gvsj5rncFj/kpqHbk
2XmBI9Tf5kltA95ijC3YdLiBeNlk8M0qWm6ewKtdjT4WbS41s2CRvhz0VDRgs+Sa3k3FnRhtynYv
JYe4PUKttzHDQc/RpVMVOy5CCJ2M7DCtMTEtrvDZB1Bbq2rTUhxnbxMCxpSSlAxSZnknEeThLajF
lExcueOvjXj+oLPkCY5wOYpkLHM0cncDV2/KVNtL7Vr+cfHMxQb+M7PUs4XpIaGmRZjZkakdLi4N
Fq/yQt6EzEAgY4dszaz3FliRRFLJvr1t/otf/TFO51i9gVf6UcQgm8Q6yLJemMi2qy/m9PRYOyuX
ruUVhDIijvpZsoHyYcarkGSvYUtJX0vWaeLHDPjO8UHwfmgrppYndSYeFGZreHdeLl4Y+AMfslXv
9tmvPjzIYKr28HrPDLSvIReWe9ZX3nz9m8lEJxb4qmdy/KvbU95kbNNhk7Y4u1TQ7VgSnksFtJZ1
RiOd5Khts2kbJ/h12/A3VfHV5jwzTB0F0KtSk1zqsTknMPA9gKryaWIBNykQAxEHg1m/OI8IG0LM
zodMxqbvD0WjOhoud30T6ZAl3USiG5Snkn3kvRb0xzZyXQOSai3fkVh01G7lRTnHi1ufTN0S6rJv
hjbHXIFbKNmoyLD5vdMwaz2LS1ODtBpYLmdOTVz3qLgVDH3eThCrcCPtIFmBmbW6UBck/eFJtuxD
3tpIwAsA5uHko37SKpfJ0PgweSTXvBPPHPCCl/MDiMy2FbAnp2Gye8EZ8L6/vYILWwP4HRZNQOBY
x2uE+kp0IgdcwcyzYafTdvDuJWEDEXRjFI+ltMZwuGwMwgSgG8ZpSfdheOE0xEwqYR9mIEB2fKGH
MgGR458sevCzLlq5fS6sNMb2jzkqvgEyzoHKXexdjVR7z7aU8V9N3h8DNIAiGiQJWuNs7xZJrZes
bI7Zu7/1bWlCj1u/Rkw/OybluOfD+Y48Z8dCyRS9WI8Yzk4i3cpUfeNWbv1wKkSKhdDEWYcfzkeP
HoBwvFIj3yJuMr80KrEx6ubINERpNip2ijewIGoSgeSpjpVXbfmwOcTjWoqaTn/O1x0MGH12QOeh
F4luxwX/Mu+jfw2+yeYnTfGKu2BMZgX5hld0tR/j146TfuFyr2ylqK4yIrXZXwKvf38D+iTxAUC/
QgvqMpx3YtFqgQCXLcr7gH9ALR3S4LLv6yK/ub0Tl07EmdzljynqnhGVQ65VgozdUSrHMnOalxL5
0DGs9yyzDX9WkhEdPPCweGsq8IuOhZfDd3YAxS0qIgqx51UVx8Bwm6uE0XpoFQ9Rs+ZiC9ea+dn7
x8z872f+Ww9ZEY2q17vs6KjhaHX1LteHoiLtq9/aVXtsd+pEQE2UjCCfzN65lQn+bl678vGzD6DW
sim4qEqkAMngzWB1LuQ3QhKbrV3rzekoWYL1xpDJOEQsGY27LnEafbAbHa+I3LlfWet5La8+RRTR
ba7OqQeatsX3xrRFNQkJueRugE45MCgsyEQrI6leosjG/Y/U4kP50tQNESbdm+609qHRW+/19ofQ
hJy//fvsQ6gnRRnn+ZSGOdJCxy4nL5h/7qFOnUaBOIGdQlk0wYo8KJHe4d3K9/spfuAqq5n0Om6N
prTAABIfA3SoZn9JJ/X7y5C9xwNvTjTTRN41rsCaGoaDK3T5S6iVn2OzC9L32+NfXAf0Y82U8mCM
ph8XqtCMEhdhHbKBY5DVBXmyx4aGXGVm7jVgvFzDDy7utbmQCNw0Dlx6r2WoePRpGw0uyD6irVBP
8fsYRNlKP/niVjuzQm21QRO8ROFKzF3cinuIFvu7QggCK5ca7fH2DH5LCV25MkoruOxokDinKVLU
ls2qsMEU4j7VWY01bnmbt9E0/8RYgV28wFus4acRbdhtbY7jMbf9/XO8GS3trbX8TWG2Fmf3VvYV
vEuKXrcb/N6Zj6GV6GsXgqXLuYaH+p9vpSIA+FmBKCgQASI+IPlIBg5ZAe8AzZ+Y54laOp7/0Bz+
TSbuwiwV2T3wcYRyA1dmikPIvuXeYyds1OwoAQaWngoOUeb2oiyu/9k4qRdkHqtcHKjJ4CpdOG7z
YajMvO2qjayGa13XS8kYDA4prFmdEfuUGlwFlufUD6vBzc1+21i8nZ04g/kpP86rC1r8vWxldu3c
HuDivj0zSg2wY4a5LSFD/GR6bwdFsFAvqlzcV3UgkSAXfAIAsLJy3Vs+oc+sUhfKFGx6ahZgqHyf
m4MjNROgzcfKgZ5alR3AfMR7yOqaTLoWNZbX888c049KrsVN00Nl22Wl5sjj3YACk8r0K8Hwv2yP
f8zQh0ECpbi2KVDo0pDmP8WaqnfsNvQIr3z6r10WEIV7ZNbunkulCaT9+ZlLEq3TEg0YTz0+5lrQ
6Lkh6/ippivImTYhFHNDA8F4Iw2T3ngW4Ml2lfkGEEiGyJ3q7FWr30tlw7z7zBc/7MC5psvi2pNl
qXR28XGUe3MV02WxgK2UeqYf2XV730SuKhpjv0nRGqBDvDw3pHgXtSppQHGk/X1i98I+5elMqEHf
msHSF5mvh2aa72PFbIpKV4q1+v/iewnnrgCJOjAw0aJxjJB1nVjh1PDEF3505PZVZsC2Y9/euv9l
uf8xQ103PdnPphk84UaMJYKmAaUQUX1s0iNafcwSzUq48vCAiqhGAl+T4BAq4Go57h+p4rD5cWAK
koQ7Lu50PuRW9vjaHFAnZ8iIpcp3zeCCI04X40DPPEti8vt2lQBxOXCeTTd1GA1ernQc2+JUiHMr
CvexdleW0WuhnbTIyfxiN7GvwvSQstuocby2NcB7uWXUfamtAdaXBg26AhwYsxTllZpvqAbNIOUj
wotSDu9i2M12xMEYCpnbd2kqrc3y7LT0neHcoEA9BRpNjIISIAL/rpZPAtsQEOG2oRXm25RfKxcs
nRUoLbIgdZ5ZEmkGEnVsBH7IPezgdz//qIMNC7rwtlTs/uO2Zy8ZQo0dyR5eQ0sw3XXlMVKvzkxm
7lCWxlQgiDHtU1H1zpSHR1Vci9YL9T2gnJDUhPzerC9FRYYxxvvc61AanXLFjtunfkgh0tbparsV
tJ1WcFsh/NKyv+xq/b6Xn5ulDkGfa4RYCpTRDcEQUm/D8iVe43xYco8zE3SNfJKGMc8YaDJ29Uvf
HatqgN6eFSYiUWO3itdO16V1Q9aUAwoBiAxwAFx6IxN6pcDkzOg2AdI4MZ59yj3fOmrfOgEqhX/r
JGi8B/Ub4h+K3VDauzTmq9UQBQFUMEUAViqr49+Ft5wnSrxyblzv6Us79BZT4ygJfdhhtG2jvE3K
S4Fe0Ifbg7l+zVwaoUJ50yUQYIyAjAHSodR50WO3TD6y1m0rCw93mIF42lz9QTaVTm9D7HBkO0Dl
XWng9EH9wO1n4MFJa06M4deQFuk2+QsffjLjj1TaKePniAxCETCGBNRAKUZO0PwMwl8ioA3jNlML
hxc3fG74OGn6tofSxMq0XPvv5fdScw+0eCgpPVBnaX4ap/vGqY1OJmhlkf0V1PCaJWoBUgBV0C4D
S5WyCdRNLJVm7D+jL09nIxZojRXM3gK2BiPDAYF0GPpL0aV96b0YFBPEg4aRxclB6AKnLsyqexyE
gZR9+5iBLUi1+polfTwRgEoikdXRYEtCz27YTdvpXPYeZeAj7FFS2vBrTerX92QZYR71D3CAqSgP
U5/Xd6BJHWp+RB2E80y1KkcSF+AX7uLo14pPLuyv+UhRgIQDN/QVr5WQc2oNmA/vihWO6EHn0OuV
m8r4qEkPkLopymMnByRmHitfQhckkfL7grlvADMKvyJpFwXRz1T9VND3Bs3u9gUilEzrW3mz4iAr
n0nrhPhcgRDmibzbiTFvgZLWbJQy3CLhGp+CsVlrB/nmNLg82XH+AeAyU5nOxTbqCQEKtiSNgWV1
dzlBOq0kR1n/+PgQ9Y/T/vn5+fX19e7uffuEFBv56kmif/71ssA+8jjo75t5duhW0CKQ5R40rZIb
7IGzILI9WJIFRqSDb4d2sxNszxIeUnty5A1n5kfZZG0lIsk2elql7b4+n2cVMmXmX4fsxlXreqj5
qpxA88yVAEwgVgPBKR/kVsxr7axBFBdS5Shr4jwBA8kMFaaVZ7ggUsKqVWSX3QavmjU5IHW5y0wZ
HOG3J5ibj3d6gWe6HdBLomflKi03skIkjK0muzk5jjqYwfWXo09+iaQ0TvvXbUB68uO2yW/sypVJ
tEmBQ2a+v9GkZApaIwpwkcuusTtUJ/dovVkHI9FHXQvJh7U5onWauBZBWHmoT47j6M7WNG0SYfDG
/W7lXF14EGKqz76Guv8EE8rmbF7IrkJCM++M+glAvtCNHF0v98M2QTZpuwZtWjMqUFVleDSEaAdM
AR6cP/S38aNMTOFZ2E93UDTrfjRQkn70H1fmfT6mbsw7DeBkwwhP8KDEvBsH4+1wtI7HzLCOgc6Q
t5J8zJNupVCbI/mmujMw748R0d95kh+de+nUEmfFEWhdGVw956kHMQxeKdrMjXd5+lRZIvvjUMuu
d2gfDla1T0Jr/8xbmmmj70fnft0D3/k1bpU1eOKi058ZnqPsWekCKkBID/MwPHEGr+cH7bHq7DLG
+99qhJfb076QZcIoQRD13RctoiXo0tgA+o48ZBvssJRM+0576ieQd5wG/+A9K6EePQQQHluZ2usr
MKDBkHgCIxTaDKBDdGkTRMRMHw6+6hZYUcl8KuzcWRnW9dl8aWK+ypzNYRZCSbn3PMVlbXELwK0Z
WaHJ6B15fkY1zRGdVSjGmkVqpwKI0AqJzyjuYHRGr/sOc1ft4ifugTdyCw7qZAdvJTx+VyWoPQMi
VwA9NUgMg3OBclGZK0feT2qMEhz53S7QNbPUPwIDfOV6QlD+t3IrIw+lXW5Luz4ADWHNc5DaPmGt
h8QIncgYyEmyKxKZ0T1YsklM5q9v8bfCDo2EMPoz4It6v5M2yYHZNLpveXqwKcGT/8hY6sqIFj3j
bECUN8pplYaMUimuUVj+/VN+XOvj+y4QUFMGRLoKekYQhM6KtJeOoaBM36SdoriNIerCzjsxD4UV
WZgxc3Lit8CYHH9b29xzbVVE3eVWsAtIYzd2jEX0HnjMA8i9He+uXz9XF0IgajV4vQBbuUD3EKld
mKlJqLpQmTNb863aKNa0503iu0moe8+398hCagzYiDNz1B6BuTSZskh1WxP96YDmW4qJPBDRzPfc
CK3IDkzcqYli3LZLN2/OgfXCLrVTfK8OxErAMGVb3Tab/C4kA+lAI/Bcbjq7u/PM2wYX4uk32lqD
aAVYSejezamCEHeUDKrr2ZEhOM0OC2uxTrkSc9bMUJdRAaJhyJrCDK6BzrDx7zU7cgpdeb09mgXw
BLRZAB7//+FQz44EEs9K2feq+5Jt0IBjxfdAxD74B3k/2S0UMhQckUhqvnJrhucfTG8dMM9BNx2t
VOBrpQYo4yqfJ9Kous2+3Mrv8jYxKlM0FHt8jH9Kp9vDnJ2PNgbpBWQvRGB+FZp9h428kuu7QHOF
0gxFggiFIpqP9oA1fY6l2yyyz/9YoubTb4QAYniR5mqB2etSAFzrvhaMuH2UzZ7T+ZUr3RzCrgcm
Q90C7EII27MbnZ1MNVpXminNNDfbR4/yI2+sSZ4tz9wfA3S1H0KC3OjNBuQD4wAZ/uDvWUtccfbl
WcNDA1pZElgC6fQ9QCma0sml5ooH9r3c8p/VF4jMTP6BX3lTLlrCLWEG56BJFUmsywlrU09slabX
XNBnlA/RTwXyaRaKmWB3nt6VFbdbDE7n1qgcRxPLXSh5rYb03AwXQ5NMfu/fc4dqp9yxsV69QXqS
T8naC3/h4JuvQn8GSZ3kERqYPZ6DWe0IXoNH8ZP71a6xHy8FqHMb1OGq5YXChXGn4UIbdKR/R0fY
sfrKrWaFPGOh1qDiDEfvD16jaDyiYQdc6EGFKc0814hrkpz6pw1/Gg1d0us9Z27DY/J0O1YsJIpg
EAAuDrkYNBnTLJIJ22WM2sAgu1VIaQd4kkq7FudngKoweOYJb6XAAAg6BEv1dtd/rLKgLM7t2RdQ
cwvtYR9iVviCykBD1z1RzMASPmpb3jzf8QbIPV6Tp8heE1e8jiXAQczFM2BKwNwkUg+1Ua1SDmRQ
nquwk+Xxm7LittMX0/TW7QlesgO1dMwtmBJniYTLLVjJZV23Rc24rFZscQ/9WU6+4oDyrTMLfmBX
LgjzT7uIkCKSCxyyGHghgI2Kbh4bhRgyH0XMuwmDIBz3VWbkUGcweaEVVu6b4tW6IQ0PyjqUo6Ce
NSNoL0fGB4DHjJMgucx0x5Vbttip0abQiIJONI959rzPEEom0YEFzMR/nIaTlBOJf8ItTVcEe/hk
/ffWUbzHItGnJw4VbPz5q3rPc0dTH/tKZ9Hz5O/GAYpjnuX5RlsbDZoXZEgngf8vJe1znJCmM+US
F/MUNbCnId4J/gpC5+pIwChxhOJeOQsbXp05IuRZ0mx+UWaB6pllPULoVEEaMQJxgpmEUekEfOGb
ZTt6K56zZFkVZ+Z/aNCA7Hj2rLPTTpQGsAMylezKA4O+7gH88r7AF5t6wCSHkpbaSh1n95I2rhX6
l5Z27lBCYhZXJRRbqHOjZ6rSh4KCDPgNcBIcYTxobMRbKXsSOFIc0sBq8y2I0uXoMPnbSD1mWqyX
3IHtdZZzAkafQJb8oY27abLqivjyiWuBxizeeN+JVVMAVXNtMfmP5CssD2njoYfTbpNXP9U7ibSx
ru74l2wrifesOllhRLzeqtS9gL/d3pzX9/hvDwarmYTUH5oLqYHKIjhLmwnpOEjZnvB+qoA9Bpdk
Wxa+U9TNaFRdwhtxJXSbUqrvm0QGV9dYPvpy2ho856m6pHlGn2Zf6TxC6MXkeiOkSkh4IRVICT48
0mXKsLn93dcAkBlrpwGZhvsshkDfJ4WA7+XJV5MnoVaTDSj+0juekTdBAn2DEAD2boBinuANllZg
r+FKXFhSGv2tuDXClSJJkCnGY3DOJNPBrcsBlI+qyXOLCFIODZffR9iyYtUTUJiQEisZy80pUH6E
3Er0uU6+wLSKlzuoxiGKwdJ3QdGThZKtWP8pzW2v1wWn56yOtfvGCJ/6Zgs4puT9Ele7rGaHuAyw
MIsxQzYH72CJlmSR41xg4zrzn6JWU02WQbmo91jPHPMusOuQgyhvV9fOFHjilg+YzkJfCWmjqTBU
CLebWl82a9fJq7fF/5H2XUuOI0uyXwQzaPGaCYAKKLIESr3AuruqobXG16+jzt4dMslL2Oxaj26b
CqSKjIzwcJfBqCIaCrRdoQ+CqJ/xE30L3vW4Cbw6kZFpixuq8olCF7Fsu5aKye4AKTSTttI3RsDP
0ERrcruN4ninT+IaQuE6SYCvAdk8yuoQroHrYO67IOajEhQbgSc86yHNEnf6y4OYa6ZoKI3xzpLN
YbDyyJL8oyBbTWADmlPIFeGzY1r8ER0R/d/lNoPeVkpiVMe+pn6jxPtCsTThoEimYbxqXiBTjVub
xyU8ZZZ2SVaiNwf3NIitl/vuzN9mCsQZimzAjnr1VRIGeO9KTvbYaQ+VbJCmfS+G7+kQz5tMnVf8
0E+G9so2Xp+oUOGvYBK5tD1JgwhtgzLwRP0BzsM3g6eJAzSOhOW+06nYbxP51Co275uiWf9KH/mn
4VW2ptFU4oNANUsWiXRSXjLdHHyz5ywD/PtrTuf6wsfSnn0keyF1laKFVRF4oEs0jlyzGSVL0vaB
q6Bu2B4FSz5AV/5dCrbaIwevX5sC5ZWVZfopDDFTBWYEnMIFxLrgNy6nSkJn6NApeuA1Q2IVj1P1
mlfWGGz8gqr+d8s5fbmpuo98jokkO+H0p+ZNVdhowAWNChHyDXIMvQV9RChrE7600t6Uuc08oTXh
IU2t2D9BKEOuLS7ZdgYRUkt5lL5QIfWfjac23tWgkmiR3OW+ZfUxBAVBJ7jdfm4/NIOMkHmNdtFz
MkGOJd+3yhqG84f2/N7gmTyCzGW9nEGoyVPdRrXR7Eia8SkKXKOnyT6K36qK5NsseUNLEy5tNOd/
5Ke42CaKOYdO0Nqq8iaO5vSlBruAe5KBDC/22mR28NhGc1T9lEj1E7wNyUcPbejT0j1Co+GkqTb4
7LVPX95pvZcmuyo/AmUYLhrkjqrZ8uzm5SEFrjQiPbcLdFqicFy85rVZalY1HupNpD2W72hSuX8T
3rjBUWhSAdBHiIbcisIkxCetaQOeUwOvTWy1osDGV8EOTPi9CbBWSsRoo7d0cosW7WoW2t8amqOf
a6/qVJ1ceU3U49a1dPE5S1B35kTSHGJGQ+MH3uRmMtp+7SYxBxTRQ54U4Ws7UVm2ZD4xdXGNTuPG
6bywzLivLhXHOZO5wONykmUpeI5KajQaUVQbzEp1nhF0nK/M/vWTH7Exon84+4VDGPRUl8NFe7ck
13UQei3/wOHmiefRDQOdNCXwFPlCk2glzUTAnLQXEDT3Oo5jOO0MfZXW7uqdhS+R/tOItOTX2Jbr
LC7FSu6k0Ct0ZQBJX2Q8KJ04bqpeE+gwNbnTaKn+UgjDKWj59pAbwWgW2QRSsFAQ3wu1M+jEp4kp
VkLxVXL+GtT7+mmPL4QwKVQGRJDggX7vcq7Qj6RFWRNGXudL2zqKTUOrKaDsjbYpGzvseqvhdnnc
Q0nuKeZe09oxajvRAFf+ff/MXBcpUewG8xbCQiycrqmMI1dLWZrUrEg8dZMA0iS8afbkwlklMhX9
nahsayJ+JEdQBXn3LV8DhBbLUPOVcMMCwqgwsUoPLIbYGGHqqdVDbth1AE6ebZGcNN+T1D+x5mYN
8dFuwT+0qtXojZn7/HspvoxgDAjzRUqjAND0feCBrE59qpfRHqagBdhSSfkKdXDFhCsPwKv0EvPJ
S9hwdqIFOZU5xF2JJ6qZ5I1wQ3Y8NA1QPCkkROo4p/JYhCt37Y3djCIcIhHoayCJy2YnuBwY34iv
U68GJMJp1shtlq3GXCMXP565RiJxqIFTx48Xpgdteh2+NGlfPvQ6XUvs/9SELi0hC4F+HYCRkPtG
july9rQ68wspTFJvSud9ELvytBdqzfU7p/KqWbaG4qOctj1FbGFysv9yf79dJ0CR3gHCBVwuEB0U
oMx+aT4TObnzQz/0amGhwYoHkkzo+LT71M3rmGT1hl/rXbneL5cmmcOVTuCKEnoj9BYxkUTsSCoJ
aMD6mGflm0OS6f4IlwEw84vkroaaF8iCQKnHHKgxK0YwVWqRJ4VDaobd3BC+4Ck3aAm9b+m6qI+5
hCwkkH2GBK/BRvZF1QSjoMWxV+SHSX0M+hm0P+g1E7+R0VF+ga80za3KFmIyOKp+NFp7dsHPQ7qG
5OIhWavgXgNc8D3gjUQKHezTi3Dh5dpqbRnHIpfGXsu5w0IvIdKMe1IefZubSZnvsqOOkuREmpPk
GeqpHrdBiTQfZOXylam5ristnyIjfQC46EKQzpynkh+zugBXllfLX2X50tePDXeSMkhChVYQEdVH
U3/sKaMpoVYs733I9SG8FDsRypTW/WW6tf0WhwH8JWo/uGwuZyUpqnEQoMThdZKEcMjo8k0txS1w
ucW8jbUqNREkrL1fbhkFORM4fbAWuFkYo0rShEIWRomXhrq+lfuG3w3dh9D2B6CQZjzxYmPlxXQj
A/LDn4CVh8D4whVxOc6p8iHOMWFWZ/mPPO0mTYAmA94bckOy5xHBeBNZQmfpa7DgWwdOAW8PWvD5
JTvGhFni0JUxHuGxp6n97ApgOEky9Lq09bziu5Z7hT3ZGgioBCRYQOLHNttI3cBPmh4mSHBA/kiK
4LxWLplbzlk8N7Es69nV5sM3o8s/TrywEYigJ6SbEbd/SYAuvPL5xyQRaEo1iROPZFwpTd3aMeem
mWBIDSQD4VCVeHqpaKBmGTkapwIgSaWG565W6KCdyrLNvz8bGl746F1SgXhkI7A5DIWZN5rEa6cY
DbMvvlSZoRTQeCxxHrO1LXp9yy7iSDICHgU4IdzkzPQWfRLOBcaIdlXBLgZdhIr6WO1nYX6C6Pmi
5KAlZoBYdSt0JZBhMVp15bCLzJarQYWgz7mVAGNvd436pcWTBGorLjpks7ja0r44qKvNhnITEt1o
7wKDz+WntiDGKLNZwHJkh05B2hWtekSXHhrowc17tKbyzSZZ4+u5uf8wReBVh4IZMh+MB+cLZZLk
SUk8I2tMUHlD9/yZm2mWvyDXLdV2hxf6qB8a3kTPLx+sRUHLUWUHjR66pTZqgFSDZZtpeV8sZ7FM
Pb7oI5crdLRQ62l6iuXQS0Bjf8xnKLgpup/RqRw+/vVeRP4CdTcgNKEu/xOjn509RQqScizb1AM1
EbptD5JiDpUl56Bk+bxv6bp1HFvw3BTjKsGsCgEoqUk90UXP5e5dS+3Wt96694iCQMBKbTRh7suE
apD6y44x9Lu2wVFdrUZfx7RA/OpwZpCiXAStmSMPOV5pTqI085CebsxCFMA4lkBi+t9fgBdmGAdd
6UWaxUOSedkco0t5D66pUDyAPWZcy3XeeEddjIgNbsUqCPlOhynpWdzMBdHe9A+IJ+tQgaGthRRY
ZI8DQe3reWVFxeudC6wyQICIxBYlZSbeAI9/3NdRmXmAm1lIuP+avMaN7e/42BA7NnWASwazOakH
iL9OB9wfa8HXjcvp4gOWDzzfvZMaAaaYZ17N5waZVCO1gmTK7fvjvJFNwQSfjZOJKwK5AHK/LDKv
NFX/1A0mqONEqPWCC9PmxG3zItZ7Nd+uWL1xN11YZZyhqjc1FE8wOO34Vf/JCGpTiSm/jxSZ4F1N
pT21pt+P943euCtgE1TYoKbDg+8n0XI2oXwgBuAwaDOPS/CiBDXqb1waULLo+oRGfcRtukEcqZwX
a4DSG6nn5TkOTA2AZcipsrrvqOAEKBR1qZeCne8Yt2Mp4CoO5I4GJScAjKVUs/685N5eAz6ZWjKm
Ra04ZVG0BY2mJHsNg7j/Sjij6b/w3msmpKL7jgMlh6HXIdpHKjDJ1oJc1iYfq9rsBsoMHpGobkoV
xYjB+MNBOlixx6SQC6QUDcUS0jH8LY1REJndGNeJCyHvMadFruJGkJU2H8z703/zKC8kYLilcQGi
qHS5ocWiV5SqrFIPmYSW6029IUIAegT/UTPo4CgoWOs0icAGNVD096Kz9f4HiDcuI6i0/fMBzJGW
ZT6PIYqFh3K87RQeENIugjR1sm+gxi7RBIyzf8BOOdo64KUojdhhQ5QD14Fhuf1bc+/hK2Y5bZ/a
ADMeESN7rlQX1Zb/xWcC6gx6VDDPI4PDOPEBja9TGc8p2MO+o1/8Nna4UAYpb21HndkPtlqTXid4
JNEq6GitvHP+QwYkdk+NOqUjgvNk5/sWypSJSOtk14+7OsKNTyqN8Gs6CtfUXrj5ZJTPgfEFWhMv
s8tV7ZAg5+ZRSL1i2lbqoasSkoQ28oMSeplj6bsbIqtFbr+PBdIn7xMY6P19BAWWBO0/KGBWO116
NSaqDuhme5vipwnwhsysK44Ma0X3Wx4Abyg85PGeX55ul9/KhXU0TLGReqjq92bQqaVZZZNPDEy5
hXKqStI0K7Z1za2xY9140ixIQfAmLQ05ULi5tAxtJb9KVBmzpPLBthmlBkCDaX5QsqpcuZxvxQAo
PEJ6BNE3OMuYkLjUqkCp5wgOXRJk8Fl3kxUbxSvKPHs+qdbKJTfvDwS1UPEGRh+/mEPFIb6MOvC4
eHyGNifBsOOOtKDFal/UyUY9IHpLZnMK166txVkwgaV0bpa5HX09jPy46jKvUolanTTF7fiDbuOA
csmhHDdTvfKwuUZxYaODvBeZZRRdASBjlnBUqkYIIdnnTT1yEEAWQS3rtwiwekM68Q3FEP0UIhqK
LW4y+4ZqNo+bFKB+A1zW819h2vvyyifd8mfAy4DmVgN0BhXqy03FVwIXdRyH2Cg0+j14aAEdaZVn
kWsUFyLU4UEoqoDyXBbRDojdleflrfSABBdl4OGF0ji4si7NJ5ofgtM8yT2IEhE1ftcmVPfkLaft
JWmTj+0mDR5rvbGiNam3m9E2jIryogOB3CPjIWUhA4qoh+VBIWP12PC5aUAYxI+tpM9ozRe0Ud/6
1kEvPwkyW1EbuEa8BUsLbfazgEJeCJFO8Io9jNGrnpq8T8HCd9+N3ziG0GlFCI7UIHJW7DHkplaJ
hUzIPShVU07aBU0PTgzXWMPX3KgPAcGEF7expCdVgEQul6GqOlUvEyn3Uqd+5nYZaSjEs8jTk/D0
pybiGpfjrZzghT1m1w1z3rd1CHsFcUNb/rs0bTx9zw+nxFHJWwk9c6+BWuLq7X3jxF/YZS6aPBca
fY7F3Ov/4B2QyIc8/JVrG6UoQZkBFadaJ77igqOLH58b7uDjc0ozTawRrUPdoSitIl1Bkt44fxdf
tGyBs4CSm2XVx7Mz91AkX7oESrPnM+z6kQjhdzOukoXctAeoGg9+SjR1suxC05RGWlPC3jSifXKL
ZCvZFZvwecSaA1lPeUJLd+mSsfqK0u1AzK/s4Dfk9f7O/kFKML53iU3+5zuY45f1aDkODeyAA2hI
iEEkFIQJ6Fyx7767j01jOjkgrSXZe8/D78fHtfTrrVTwhX3mGm/yXqqEapl3AjgrOAhrB6+WIt6M
+8LH8EM8CiPzMfh9f9y3Kh3ndlnmoWjqwDIRYdwdnRSCJns8smnqQ95iY0q7+8ZuPJAubLHXqjxE
qR5ijLp26MECG7cnf3odg+9VYMytFNGFKeYqzfRELiYJw5KOGdprkIlBZ3B/aAY8bUktP8SfAyCK
rr+W0b7tuf7ZR2xhRQkCBBUhTvQkbIuKdAXlXf6Vn/fJN5A5c2JyoF0prOpZVFfyNTed85llxodh
+wxDOmN2eelRFQCli+0RwnOrwfFNn7WkskHyCuAEy6ZRDyonqwEwnQp3WDCPip0JaHYAA/6Og+6w
ttR2Erv+Jb7xSkd53TbiB+QnMxQJjXqNvXzZMtfH9p+PYdxV3glpOApY57h0+9Aa8a7hKFQX0Aaf
ArdzyExuLS92exf/Y3L5/TMPuTx6QS6DeZYUR4jtFryo8jtwxcIqlQh7OFERAtv/mT4Us6T1OA7G
JLWjI9YPgNSoFI/K/oHPXDziuN7iVvpkWCd0ZY+5jgZfUIdBgUBUYfVoqo+PhYfchemTlgjoPgzJ
V2aGrrG97xaYK+C/rQITCv4eJBPYI1MLANA1bT06U3WI/BpEwciFVR91RST/S09tuQtX4hhmCReL
GrqPwDa/IEARcl8u4VzVSdrlA3S3zMotya/9Ws/jsjBn2/LKAHObNJLac1w0js4guYUSktr/93N2
MQLmupCQdOblDiNQk9Eakph2JQH7QKJIJBU13BdlUJr3l4l57rFj+tmsZ/t+BA1J0nEwKVTQ4lNc
PAwgxrGyMqzjvrLC3BFTkPpGKUM1DChAW3qX7Pa3o+yn99bykY0s3u6Pib32/9scHhwQ6URCn1W1
bEF9nMkDdvxAwxOkvXaQtSQyUTaNrWxkM0KWtNmAXNF5mEdItHHoRc3QXPx1/zNuHXQs5//7DIN9
dsRo+tJLiJk7Sbzrp4DMkkortCv0nUqS2OSDjmgzlXh1JexZ9uH1Pv3HLjvbKV8nQY/hp7vyZbD8
j84pn/iVvcreicwkGzxzGYNgJZ4zA2p6egOKfFPoiDhEi4L7Z9W9S1Fh8UBYFsZvOVHIhDQQCl5D
spZCuL19/xkq86TwwdQLwnMM9eVE10gEV7YR0kaXDsUv8hos1/jhgSgTDtrFIGMx1dBtMdSYow3i
+Fkz/eypCi3QHM253UBLpSIpkMpQ9u42fWUXvb+Tk5LO8wbdC63x0EBz4/4+u+33kEVDAWkRp2Ju
S+DT+6k1cIQ7ftMAxoa2awO1RcsXrP+bIcbB1mqs1yBKwym2oXe123fbNWGn/8+m+mcsjIvlRmiW
JCGOTAvGhhinVrA1Ipjhrx6Uho8mNL/p/THdPqTIlaD4Bm084EcuF1kXgk72Y350IgEQRagv1G1N
0v67A2BDQzu1/xC3dhetQRaYuO4/p+fMLOPqZ1BiKFmIuRz5ZyMoSPoWyD7hgrVTevOA/I+dq9RH
aKg6X8uwIxm/9HSTnrh+M3loJ1x2cPjRB5+NWfYSmVsRf4/oWlfwjTAAOUweAQCSUQB+MakXsVSC
GH0y8BIRj54dzhrKv9DgsGcQ0otRb3Ojx/m7lTVdTv2VAzwzyjjAtBtaAKBgFFrNjzoHlGCIHq1i
DyyDohwCkO2Jr7KW7nic1zDHq6hYiblYeNR/lhfuHckrDf0PbAldgCbVIM4CXL+S5RupfemkxGr9
5lOobJnvrU6bdtVQIbVqhqCuyyGFkwjPPZqlxLDYJQHUkD41w+1Sf58FK9cDmw67+rhlz5zd+UMN
RTnw3MGvqYqt+JnZGie/20ij6dfugCl5EqZdCcH7+8uynKSrVVm44OCUEamxj9I8KzJ/HhazfkDn
YNNKNM0Ct+aMX/OoWLrO/cu8338GemaR2QfSFIr13MGi8sxtX/yTsB/34qkyjV20EnLcdlxnptjb
MIvSsBphqskswX7xTdVUNg8WRF836YOzxsRw22udmWPuvbyK8hiw59HhBHOaKRQ9VYf7y2Vm+ZjT
tXQOC1a+mkfmIgx1I4nQbj86Za7s5rnbBhUQtiJRHBXkFqHbyAJ+61VCOjNHBiCAGCKKOTOuo1r6
38SrS/8jSLMMKG8zS6pCQawoAxGf0m3E3lXEl1Ja2TbX+1RFJx1EeXS8htHIxrjmoilHKSiEyXkH
NMKCR1wLLK59IgygUo8cKP4B9dbL8zdPjRRNJQxoQf7C1bQBCR3yGZFsVVUB5egPsexXYtGbY1q0
zuCD0RzG9sn4YGJsZ9RxHOl9AH4rppAtOHULvOP+Gf/pL7s85BjSmSFmfUS+hWTeBEM43SJtfyPF
KG2nV8kUSLTXrNGKdo39XVuQQKvQiGAap+H385pG1u3RojMPhT5cJj+VoDMHh4YAdVRqTLCo0oDW
VD5w5hro4foCx0ChDLn0AuPnsbwNhl81uZqqk5Pp1Ifih15ZQmw2q4TDN8dyZoc5ewmk8eZaViYn
fuFVktcbLiP1W80/dmKxEgux1X+c88sxMRcDJ6RR2fLa5Ix2QnSrtcHts4FY7l6n0wOZQTFlLL9o
bYEdhSabEv5tn5N9TRd2G381Ar8OXi6/h4lsq8QoEiHT8T14KqWx7asNFPpWRn3bCCgmETCAZIHF
jlZjn0rBACOqbLco804zVrFdcVs3HPYylH+sMLGzAehfqXKwIsdvufY0bHIICyMGSqXPIbAMLaPS
qKyM7PphgO5BiD2D8g9HAefg0s/IoT5Biwc2tcSOjT9DvNHah9KgBpqR7x/7G5sU5bWFRHmZRlR4
Li1NQiZLZVONjp+Q+sUHNePBP9Z743TfzI2lAsWautBC410PrfhLM62gT0bSJLNTxjzmrDuWhjNH
lXXfyo34CEkrYD+WOwZG2AugK9t2HOZ4drTiWDzVTolRZeVW6ghggCMI40FwnuLfVsxeL9fCLAAC
CmxCQb0qh2sIGLUkx+h0lyPHfNfavFVYMx5BnPXd2VJIJ9B+rCW1rpfu0ury+2e+Ep0/81AqsNrI
ChWLQw5MzUgV6SWIY9pG25VBLoHJ5f1waY7ZKfLSFqK0MDcnth+6cg3+mfqlH/b+U5JuOo2zZMni
FpblEHKG/e//m3l2BwWJCv3ENpud9o/uDUAcFagC29AMqjeBDUKJCAH4WvVgZV1ZctW2Qu9Hkeez
k0cllfn3Sn2b3nnkgobh7/3h3bYEeVd0XAM7ojP+Um66FLcFh23SPcecx/ufYf1X8r+LNQacGwk9
LOOiSQ58ATbrj6jv2a7Rjb6LyimcnbjTzCqOrKSKCC5cDonEprergpZ+itZjZxK4x/Kzb5sVTmPh
+v5dvgCyVKKyYJRZRPycAqw7tenshLvCakOzCLfAqtWW/xw+GXufPoPX+DH8Tt7uT/F17LaYXXpe
APkH3wIzxWLGt7wRYP9OQHOowFNshBl6CKRtU1ppe/Hpvrkb98alvWXJzyZazLo2q3X4ool3ufm5
+VVQ5E/RxBzppJx3yJesXBq3JxYTCnZ64ICueFtBEZEVWlmAw9IGYYHl1keADpdfO5n45CtG8TZY
uR1v+qAzk4xT0DtpbIKhnB2eCgcQoe2VnUbWMhEsLAZ7BVP5jxWWjbXWgqQPZ1jprPwo0peZhHTe
Hp9+9+QjQHc63uk03YCxz5ToSvh9c7OemWZuYg29pG3CwwW0c0UjGTXouQYpyBHdryv75fqKvByk
yOwXQ20FpYAlGYSdYmCq2Wwqs53wL0X6DlqlMlRA/b0R+YCWpbDDS4FOza7tVhztEpVeufmzAS/X
wNm2rZtcb0YDm8jwPyLjdzKunIubnu7s5y/2z36+PqOLKQyrZS2z8kn3X1PpKFZmIq+9fW9kctCZ
Aog6/gSLMd6dl5byWvGbtMauGW1QurzO25GU23abmpp9zIm0FygcgQ1+GjTHvK1av3Vdnltn5nEI
uqbnYlhX94qN6gHNKCQV3HqrWREdKT6A+rQ2ZTcGp6h8QIqdrKSyWBTNz7EBlGyJI/FoVQ3GA4F+
TCiCBlPd2o3FHYE5tQJbMRur3IkTcrOAQ7YaQcpZTG3ogRZ0Ndlxyz2Arw5tdRC5QWmamQSUv6am
D/vZKV7bjiZP9Ut+En9pvZk/DG/iAd2+kB6DNulhOK71aas3F+DMNrPRNCXVc5nvZqeyKjIBA1zv
6tO48/+C6fMRaRfZBI5oE9BfHyV9VfAK6ugXyD4tb/PgeTqJqEGfUvIroB+bl4bsQHVEOOCerF9O
QEfLeagfRFuh7ebZGw7q01pMecvvnM/c4i3Ojkk3p5pYZJg5sKo77SFzIMax4nCW/c+edMBFgVcH
nyUekEz8WDZ5OqXNDN8dpK5ShBkojxp9y/F8CuThzLnZgJ5PKW96Wqgg2NCKapfVXYzyUCDZ9z/m
ltdBbxxeIECXobuEuZxbvhemKhJnJ6r+aOExT1e867XXwSDBugqQBFCrPBtzpAD4+XKo6E4rU4DI
OicHcfj9Idyo1gP4L4KgEdsd2Sc2wIjERk61IfYd3ateebDfASJIU3ukvC3uJlMlYOFLreHtvtkb
bg5mwf0HvLsgLJztlztFCUH914i179hlaM1vWUV2/W/5BSEVRHI3JZl28hvg/qCcAZUKdxpXXnY3
LmfYVxFZ4YDDzbD02VwWSEMH8i/nYKRU3Yuv3EPymX+NRNwZn4Y7mMVLdWpBBNtsFSqd+Ie1tt1r
JwMmAlDxyzoP1LXEQtaAYPL9UlR9J8hAyAENhOmkcCckyJDQHMSVJ+ZPmvLy1FxaY06N0JaCUSia
jwp1Qbhj9IsjC42OuBksxY6ewPZoJxvVHAnSguTlSTUDcnp4A2rxQaDZadiNFm+Kdr/hAQqYLQjR
mPf3w/VJgtYzUmfo8QZiF4DNy+1ghHOiFUngO2FeERkNy2tiK2yPBa6VSwvMhgMxYeq3I2c48oaz
lfdmU3il1Xj9m+HVD8VzvhFO4Vp28kY0fWmUucz9DE2uIEz3neapPczgZZ6tnCYkp2uwihueAukQ
ULKBAAtyoeylqQ9lmI063j+QlYdq1UNmScmjLCTw9PcX6tbBNXjod8IY1kn8CefPXLxftEMLNXDO
ycBK5Ianficd0ufCLXki7/idvw0fJkfx5ENw9B84Z405kx0oKopLYzlaaA3Q7qCB+HKjCJnaj1Up
cQ6HFF0QfeVlT1JodNZSQ4tqZbC3jCEIQJYOY0UqmzHm85OoFnMcuG2zy0+4XbZZMBM9R+PuvEKl
wLqDZVznppid0k51jWbQJHAl399B1Q49+hVnVw0SdQE07WJkCfhg7YnCPi5Zo0ygM05BCWoejK9+
OeqxGbnqLoG3xRb9fX/XXAV1/7EkL+4eNUogdC+XDalIKYfUEvYDxEwdkZZ2asZmfUBKN0XQAn1V
qyaFnR2N05oI6NUhZG0vq3y2Y9Wmk+MO3QCOAf2hLnhR580wbAM32o3l32AGp2T0dX+4N+cV4TtQ
56jnoPn60uJUiL7WcJhXod2IilmNPOHf4yIgmv807bTo34bMPyOE00TFGz4U18qlvSIZxHROsHnm
KH1Ox8Ks+pwITYC02k7ywuxZjLzAX7qZq+IYp4+pVtIGjO0LiRb6j8pvcY7I/Sm4iiuYb2JJZFJh
rCHPgTkwQoIE49Hfd27iTQO8ROIUDhoiHrrdInRLVgGIt84SuCdQrkOAtORUL6cjbIe8C5MS1HCA
U7rxn/LN/yiP3UajAaRXZsluQsI5kjfZ3G5Ng4WlBMPtBctnxpm1F4aqm/QSxisoAWTWeGiP2S+V
FjRxI0cJKYLz6dBb/PMDd+rRybXW+M+G4LAvi0ACLDQDBuJjJgQvZLjHDlLObpBvsu7YhI+jfxKF
tbatNTPMgZbyYRKqDmaav/1+pivekA0HfgYB6lu05y/N2j+vpLMjyytClCNAguPV+w8/qndBl6wk
9H7SL+ch0WJDUsBkihIC2LvY9qwQOid4Z/ehCyrKTWnr+9nM9o2rbF3OUr8at0BH494wZ7d8BAfs
0UeWZrtFuQFFqtQ1UNP/9wfm4nuYGyDNdfSrgMfVberXXv9EHZAUoMgDZ9mHXnlTY2Lz1JANrr8a
J+lID67VzFOQ27n/HTcOz8VnMHeCbkQaF4mYlhS0uwag7Yb0KHNg1d9LySZWVqxd1W+xCgoKLFDr
WVSi8Oy/PKt1FqIrrxgjNywgEpVQ4a3NyTQRcPhCPWDOABouLfk4Wkg4/J0OvBlWpEDrBt3eH/ZV
EeY/H4L0Lig4kX75iXvOttygpZMUqkPkGuOzqJBcehgCyOdGIwm3yRHJT1dZewL8dGMxW1BBCAUm
8AUHj5zP5eCFER1kozFFIB5zNLsa0cRv19o+lu3occy3kmHLFXrPISLyFdgZCXUH76FCX1mDq+T6
MvTzz1hO49nQOWixDYE6R64U/BqEhpbAi/rNMTv5IDsbD135IpZmCZ0wtGVzytv9ib9xV6Lzc8FQ
gzUcNTbGX451CC6KQIvdRH3TQVfrgzxW8EnyWUBxLYI+X16usuhcxXXAJcC1oCVXRIb2ql0IykZV
maTV6GakQIIEnLW0ISoVrf6k0vkd//nz9+ljMsEgTGfyVpPEhJYM8iclcAwzopXvH0Wimc4UgOJt
RwxzwMOImjyC+0NglkiUgYgKmjz354pNtuKprOOpjronElMqSLIvF2oujaTrAIF1+/Il4gICfWcl
XDkIV653sYEIf+nIB4sT20GYhmEf+EU/up1WkgHkjQnaVu8PQ2DbFLVlIMjt8QZaRiWMg1n0ruWG
1AjDyZ3op3vozS19r835D+gktsh6ivT3SN4i8plhBt9lixzt3AQjP3C99PhyBC8qIbvPl90fqKiY
b4sAzfPjo0TMvdPTj78Z2Q+2TFRyQmoID9iUbhdQzYOwwT/W5t+e/vrbWQlk/1I60L/qUUZLloR/
/eptBf8vre1nnYxUJ8kuJQ9IsilHpOg3jrR5G8yPnHhOSqyO3p+Tq2PAzAgTwuk1DyTqFGBGNnPz
onAm/2fMsTV5cJTsjHwlHyAtE3zheS7NsXVJri+GTtZg7uB+ujw1E/JakJ379bnbPLmme9zVFv5w
rP3+18b5rjfvW/P+eH90h+99AfO2yqIxzgYBX6B+tmbtqHT3ebS/bftkmRZ8Pnm2erJRyYZYW+vB
oa9bxyLkRPZk88vU6dqWvOURzjYkq1iqTrIcaDO+JiGV9a7RVWrWlfVlud77UI1iY4CBFuIWwCvg
kvvbfXN/1M5CF2aOTb+breYgH9PoER2ivJm/Q878/pxfx+TMqjOOvtF1cIRX+IiiPPEA5wLrLC4N
dAQxOnSUwy/OPxTgb0CTaADsD0rHSY7e4LXgbm2ymRA1730/yGV8hv2a41C778eC8PSQEBdsLvSF
4PBR7IF3235qcf87G+u03zjPbxKlB+8RJ/Brbfmvb2JQqoPKHeUGJJbRNy5eela/742pjEDMmInA
x+yaxmuK3Kw+o/wNrOpFE5sZ74AQJJ/c4b8I+5LluHVtyy9CBHuCU5LZSLIsq7Fke8JwC7ABQIAg
Gn59raxR3fcq4k7OGSicySRBYO+1VzN0yQa2/QYxfwshQjP9tyjy/xmPetseEWJ581MH8xDmtv/j
3ahJPfmSHMvjN4JUt97esQfZk8/LU+glbUuEvyHwoE8v5krvcIPsBY62AzbLHr7XvT7/mx7tV/nf
aP//n3uUoatAnQbPXZCM/y+k+v+WCZrILZV8exylAokZCvpHHEZzP6xDcmmywZ6ykulLGoM9wZHO
/i5k1tzBk1h8nutl6Zco+VnSbDzJJoqL3xR5TOqKnY4x+W9qkf99UuJaCzjk3+BVoFX/Y6WHrDhq
lU3b46q+7zmClcXrFP6b4Pt/b6K3L8GTuhnZVmhV/nPR6Lrh2jX4kuqG2r5BaH/AlIa21X/zCoN5
wO2z/nO7xHwBa6LKQXy9rY///K6gMqVzQ8Ibqhp4niyg6B2IJkG6erGz9Ccr3PT74GFJOsT6QJJK
iP0bI6JlL5AmDchbjUJ+Mh5+qf2I8JkfRur0c4xk/KeWubplz/oGrXEO7eOyohz3jRqeDkB970b6
FR5dvoQtiTMOLEpniGPXHEOViycZC5d0P+Qbh2Fa2U0VD4ieGBYQbUpEK17igbXUDkGR9G4p3fKh
nadwwc5NgCDbF/aPDhN9N0rz/G6F9ezewboRBsVZvRzvid62DeZgWqi4firXDeZELQztkukfz+uB
QeNHBwRagWK6+eOsilKqu3FvRDyPM/UZJM/7Pv2KOylRzOW5sf1UugOVxBhhtlMxe0TTxjkfYR2z
zgWMdype6X7Zxqn8XCiqxN3WSAji0nWES96Q7zCCqsrlGLp4TGBfzm7Lk5O7ZYZ1uZ6puGRHtY9X
XAroN4Qp+8cyrB6wlAu1dJjuwrJ9SUCJozU+GO4vlf1QdAh4qUs7Vg+FJ/AzF7DUuIPKObzoZTbQ
6aty/cSXyrreren2HETCPo5J2F+mEFnSKZjqPmbT3FiwmGCZpOus0ZcpSRRpl1hY36fRlX2pZng6
sXWbYKC/0hn2g7s3fwPMvtK+rJVZeuRDaRxQeZymcxzzeUDvl5R3qxXZX43AEXKRhSSYP0sCDxNF
w3GW9e1xh3yvy5YuwnJYnxHLLgiBEG9DnUCPlI0lgzXTxA3pLcT6BxDb2RedbWQiTjdJx+Oy3Zy5
vZnXJyn58lraRS0tg658PAuzDrY94mKe1TCm08OBKEL8ppXby+jXIe0USbJ4rXVjH3xI4i0BPmV/
50qN5C5XcJu8G43NtrOC8mRqo0rKP5MyNYJDvFqaU0byJW9NgOzZ5PDL6Lgrh3DdEZe8t0ZvSdo3
xcx/K0H3303uIEiayGahzS4D5DRKUvtOttTBM7A68LwYsztCzavMwP6AHk6clhUGuX1VuAZIdTGb
r/Oc1QlSWhp44BOxjXlvmooh4MsBIYRnVhq7GB08Qiae8H8lZJKwLDGxvKwTT9MuJ7XCVyYgQtER
T+OsUige+n2kYMrnR7rHe4+0Z/JYQxtLHzcC3doplaMCglEeRdZhEuN+Bm+atzAk1bPHbXzeE9tc
Fgkucwcz8PDHwRgRuWkjIPIuTQ7M4kZl8/ejGKevgsBOnJUVH9osNMCydsfw+9WAJdbWYa8+EuFr
PFHEHv6FNkKiRzIwdGTTiFff4vSb29xCSwT2vt2QvzTA1QuuJWuztPW2KGiGgp/f0322cwes2vwK
MoS7lIg4wryk5A+y5o0+rdSxprtp1a5BNXB5wl1UHlcQZyyQRGTtTtf6G9G5NNd02hcHHHYajv4Y
BD8l2txOeFWSxzilAB9gqaq/rmsp9k+OZgvu1jySW5pOJv4s1mtYxuw7LnQ8qoV2thTpCE+PMUM8
rUpg52SRCPcGZofGQGSAeABGmyV6NSjayz+lGTwMKTxv8KOrSoCMOJj0aw35YuwBQVS/TG1R9x2b
QmgJT8b5TY4i/Fy9njnUuVONdBJ+e6hLM2ImWU8rTK08TEduiwwbQpNZc08GqFDaWVbYsGy2lPJ0
1EeSXyfoNH/tCHCqIfwakvKUp5qNn0CA3WCAFAfMbtAP+tYn+ZwiKyDiQTjf+OqUplMsETnUePTJ
xWHXLoGh4rcqtaqALfquXNuYmDQnGVgG58Fxo8/7JFFjTjPb72TFp3cudE0u9S7FRyNzYu5os6nL
kYR9vcCmTaUtngmZz4sSDX3kvBmnZyS8sKwnm4CTNQYx/iHsbLrhQ5BytWaplsft0Kq6HIHY12ad
yWdAwvPy6uH0A3OwZFcpmILFLYQoZ5DZYdf/hoG0j22eHvbXtteNPQEiGH8G0FJfo5q2vM0cLZ/h
jmp1R2Vt3g67YCqSr6EsO6iKc+iXapG4C0XReJyWZgeiPLKwi7uiGDb47lC2ygsZl8q1E9PqzcwY
vF/TaifVZSvj8BRSnDRdNTv8aFKI+lfYpJ6fjlI724kFGoPXpDSYVhT5oNfHsK30ca0Qc4SdqFa8
z9WSzZ2n2u595ksWHxAdxxEfnKSIBNpiLuVJMttgmD7g6rsU63PtKjCYcBunaYGbYUDEMioNxGsh
t7Y8HgTXSCMoTEFhUZ5ZtnZpBhS547nZvoMIXb+o0fPv6Nn8hAM6hSVw2YzBfNr8oPfrLEh4nkHS
nM56TFADLWWjMNU5IjklyY54DHhuedigc5rhHZ9peZcxuyI6KZuS5h1SkYO0lCGHpi+l2V1LiT1+
sDLBTRhwo+HPRnzxM3cryTsJ9T+SEFeRnbkEjtsOaTKEu1IbJJFgPDiOqND3yF4BwzdzL/YNvnmO
w4sIm4KqlnsWZ1Y/u7HBKlpFUtvOrYmD8diNnd1jPy9BckpqLqHWw+LuhmZb3ymrEniqb4GAIr0w
O10KuxbylDDD/oVyDutJTGX9BELRDTnJaz/3iyeLbbfKa7ygI9hi/QAw1PTEq2xH0HNNEgQz5/iW
y840+A4ZQUkTjOH2Hs8ieSLVFIeHLd0FvyJRgrBLGBpXXVyq7Fs9Ujl1bli35KwrMesHNo7kgQxs
/SOncnmJpUNIj+ULaAUVW/fx1DDr4QWmVbHdNUdRiE+KxJs7ApNwhYANAKBPlWcuPcNu3T0vhXXs
VeWzNk903Th7K63NvgqrKDyuMTvbHiqbRYfTPMLsCSo7nYzv0oYEaG4xYMyEygPbjQ06eiTdoErt
oj0siB123T8UzML/HW5ZJWxjisxfwYIdWYvCvUnPg9ULaj3UoGDyiNxxdMmqcud9Tkek28D686Rq
TVdIj60vryyDI+rLIZuM93TVEr3aDF+P1yEMKeuTOMCqPamV71kyLMWn2tXH1B/bvrLLwY0CAxQm
iM0dGho0wWmYnfxJWFOz1wHvkGgJAS2s9zv1CSqsGfUTqgVa+/iqZuWyzxJXpXpXh/zDYnX8yIYq
Xc/Dgf94bpl4ViNazLYBnfdbnpLAuxyCmpeNsON3aRPKT8hzE88Ck8N75Sh6FTcu8ysbygm2n7tI
XvJAMQS+HbooK5eM/gGgwH9g0BXjixhmys5SMI3yYTclPydcHmvH95TDHn9VbOpG6TRvFSqGRyRx
hd/F4iht/bjpBvlc4wCyXWXwDA0OsbxFCl+Bv2ZM/OFIFNBnoXbzTyxq+Kprl24nja1x6fKxpMgs
ptDrYdpk2HgaRJ3z1h0CY94oHTzGTJ5s3TjV7PMEthEKl0RnX3CGVEs70yi/q4gyp90ah6Yijh7v
UZgPWOcLhrvcUj/yBv3H4uLf1NbTczoPB8R+VvxusKvdUhEdNkZkIcLOBKVG85HJskLVQSq5Q1qQ
x8dm3Dh6lyQ/xCmbcBqsljfPe6jF+xrS4TLLDBMd0pSX+UjoB4Mb9ydHpHtGxNswdEsxICwsdyb9
0fAEyA3f9YTHYWkBT9GymK9IV6vxQNVe8UvNEm1PXO9B3md7srrTWCKkrQ3JAQcSzPmLot8Ka/xn
3CLU3yM1gNUXuLBh2qRXcs9KNManMsz6fch2gOCcosxvjwUhBC3hAXq6zWY0nGyYm/o0G8XR3ml4
T6EYGYqxL3eVqB7NzCFRuh8YFAFQh4prqfnKOzLVjf4bfY17nm+MwydzGsV0cVOzWWxbOH4e0X4p
czFTKe5KZsb5mhNXZH2WmHV7rsHNFHgxcWYtl4IRN/XQe8PppV7ypZPJDsMXVwBKSdit0sjyBTVa
EpD42CEgvqatSiliNXF2Vt92KcuP3E5oONbCI7OX0EmDH2Od/0x204jWV/NcYgYAqh34/i6YLipE
D7aKrcepxE6NoGeDgTuCdEoJ+N0jKKKtsnx/YCUU16IU+FVN4dWnbB9Fg8oqpfd63AOYkhWItu1B
yXq0c9IEDBvH+hvLRrh2bTLuIN6GCFf/spDNU8hVsbaLZhUGU3s5V22xiRlhkcvNsROTkfh7YPWS
wH22Waae28opqD1W+azmmfxJ6F4DY2ucgAWiNYvs4E0H82KH9aS6ZhzhVVaa4nlbvKWnYjP11mrC
AmuNyOpHwpty7GKBQUkL0TbmI9qOqEQ9aOz/DEY38IEoXPGg8TeE3blyeYLGDG27yGfx12V+/pzO
nMkTXQ1eyamSdOwWVE2sW8Y5r+EDX5fQUEwS11QWLn5JEj6Zc5Jho8GOous3rDz+6jynwOoSzkif
Ngu8nReZmacQFDOn5YAiGbZUuAH4DOW/CFYk04npeUQL5SiSdY5sXrqkWqXvKr/Lz3uF4QJLJ5ii
onA7GNrY4GAT7nyCDE9oET5svkwvsNWvgDONKIcTNSPLT9yCQhBPl2jEO+FtQGhdkeJmiWyd/07C
pAjOLhm2Qe5oE09NdfDfcd+OFzv6Ivb5AIgD/2SaHnBnDTxu00p9FiWaVtz1mrzGbCl+pipXySkx
UwWdZTrnVZ+Bc8DaFGF579itg+hnNs32OtQ8Vj1FZ/edLkORIN+tEk9iPEJ1asjCv0d0q4CF9tKW
rV5RDsHJd6FPEOZKOBIsEbtuZsjYvPhyz9WlGGcO68WqTPaT38sR+XrYgq8Ck1Qw641a0jYrKPue
FoWT92gmVIqScAduOVKCdhXEygNhBsOi1amOKUtPLK/m6+qnWJ9g78V/68WJLwp4NL9mes71VYtN
r69rwxYc1nuyqc47CRLJooVgyK2SZjxTftiip2oW7s6mwnyDZzLFybiVMGcWYj262xFat8WRrGiD
kQTMOyaKNb0eS9DzBVnANj+nHPUuHeGL2ymYxhw4PPIUCdMkTZ8qNmHnDjLZnkyWKhTXM8nw3iMt
Cm52imT8kzKp2R9Ks6NhhEQQ8xEQZBvU+gDwr5Ad8wM+Kel+2ykzqGRXXsAwmVuRr22FJQioPUwD
bldWrK7feChoZ0b0AT2w4Xd8XLhAbAPEibNy/zioUqGz2ig0YwSjyidBkg0IjAUc1TYB6o77vEzD
iIrKGtojSKOGpgsrIetSU7AU+RXQJbR1PSHLgKF91tihtkw+VFM2JL1K/PI5b0SztmiOsNsdiSzy
zuesmLq8ZuC7zxtT9WlQxwyPFSE1+JkIHkmx9Y35yafTfLxKr1BLypuopY35QHS3LRVmCEDYMbin
aE/+Joci3w9d2vRcobq2ODTnIkdQMtTtrax22zytnDUDwP65floN8w1gwpBKVJczfgZSlOBIogzL
6HXJS/GjSfXxnpEsQvHhSPiXiSOgl8n3FGblBdyq6RCHl0YTrHifzTj/6pzhGN/BKPggE3XoL8oZ
8FcDyErjTZbxvFJs0Wje99uud0BneUY/vYIcthRb9bjD4Ate6HGpERCSjdhjd0S+09MyESSE8Fjv
W+enkNBuGuD/0fFQ2e/5JmGTxydmihbtNdAe7vfjJ/V7/kfGvAJ8I8vs1em4wZhsQ20Eu9MCL7Oq
ucphLa9mnKFNLn67uWpkV90qfICDRmAD31h+o2OoXXbWplADLM2CfcyPaJ4GEQlB3+VqKHyyWT0N
PtLjRJOwsh7hInn+lIYh2G7GdvB3WecmaV2RqEdlZA5ocFTbR5aWC+xik8M+UqrV2EcFnKYdOVxd
H5t5rvi1qt2WnrPo8+w8EYd5MJ+FxEuWDrk7Y9bj4UVS3rzf5swkrCcuzaerw97+pSmnhfTZWAFg
ApRUj50+SjU+lZFM44PPJ8naLU3hoGI80o0QXUXHoot6t79zbtO1LwGt0FOTgRDarakYKbw1i+wX
hdAVz+aYtYNBuymy05GzzXTOZP6Dutp9FoirxSkAa/29y5g2P8hOGlSv217CxVsuCPSUfEKsk0/X
6psvbxBkABPyTjVE+btVJVx3a0xzdSJyL68N0JzYC8gC0lYykV7rHQ3IqWkWMV5kFIK2GP002EsZ
oZ+1JQhA0hxVlWpdwNbQI18whz404sAmEfjMzszyosW8ADL2qqovk4WrZzehsKKtizQYwP0qh0AH
0idklEwFHbpUsATgssBk9dxoA2RYoy/jiHuEXyHcpcncg8wpgOkZXjxsha7NlbFba6HngFdswBEB
sjsATfDlamFsl+pQ636XWfgxYZUpZJQvM4relY7AtRq+9t5l0z3ZK0FAliE5QBjcRJi2zzgBUWYV
6wNSYADlBICln2GsjlzzBl3b1SAzfkNEZUg8sG+hPlm+J7iEcgehACYSsOc51Pibcoo9kMXkHaDO
HPsUZpgomCREnyhltELQJeSWFrF9qNqAFFn6Lx0bmLAT5bbkkq01jtYpgurfw8QjkVcUIkJ1Kdbo
b4fHhaogFry+1BG48Lc9N8NPVGSRd3wKI9I9V71m21WFFFHutU4EuZ9Sqf35cPhfi0kSZnA033UG
dx9gUze/GwpYKO6x7sHup+Zcyq16nXU633u2VJAZr4UukU4Jjew7c2Fen8niWJq0/kjGrKVTg+yX
MINArUOIESOrfUDoLlCVDvhKXrbJotzRm3mApW0NiPhbHAMqJKUm/4JY7uFbyY/ytx6mQ36bJcrM
LxuOkPItw6Ed745hTvkXXGVANliylTja4FOXPSTlkA0/vDIHHpjU66d09cJ1slmY6vB+OZib5bVG
XA+cQr4bCKewGApJ37SnkAsMiRMoTpIwyNe4zh7bmhBw2UVpFBn13WKVgHkC3SrYWQ4JLdSTL8Km
7lhmVQqjK1Vp+bpEkuJZrK4an+ZpmkhfoszFkzZqfFkWNYKFhW7J/VnkZCkAcgwL0OaD5CGqTyaX
iAoa+JGI8zBw0nQ49zzcRXZXsv3eTqTOsGFLTnqCatXfwx4k/Qp03D7qGg3cZUYVgbgy46byMR7e
/GILNRGCcFnYz/mSwCUh51EAwUa3iNa7URRTenySuBOzc/pqqxCWft/q4O4dplXYpm/+Eqjc0v1R
bCau71uslhHIg6og3wUCD+XnthbXJeyJuFqnwE9uSxrscAGxd05PehoofPxglsCRUHPgce2OJN9R
61ZTO9E5gdMHFSXmQWl+3K4JCeydXxNYrAjlcXm7qOoHAHbbdkJlWsIIXe7V1hapAbuLZIA8utm6
an0x6JGW00ixj/bI5hn0GRbZbLhAH5J/LWpUKbhtdCT9aJf4gyPRFDXkvg6DOx3gkCFe1rtlurPN
VsiHkNK96vmEtLy+mq0YP/yBLfFuGlDeDMD4YsrTFseELf/mSZWAVXek1Z1lha3aRuX0O1S+6TdB
tjX+GS2rh99A6kL9jOM1RxMS5Y2ZaASKJJ4iUKpQqsbsalxQxUogNSjtObluRaEAdBmu4G86ANrC
VABkxRgAjpmiOa7YqUzSHQ1SRf4Zpw7xQEou/JmvtXxCmLkGLY4cOao0sx1wFOQmW7pRr/J4mVGH
vJMJBV4Xq2p5wxAdoxw4tqpI7puxcfRjXTI4IekDtcQBY6zlLh54PN1KE7H2bEtUfamEV+VT49MR
XiLrvP1Kx7wCIzf6ZW5XBHlVVwpf46fab1PVxs2mp2pC1vCQjTI7rQNKvlOuxPEQVGKqlg0N6JEF
kh3/ZHxO6ken9J4AiwIQhiK1ClWHDWfj8IB3xryUKguYcyiRQGA5zSh22SwKQNKBCiCclnK0IhlU
FU6K4y7TdHrjN5Pr00Iq0D93h7gNvav44lBdj3egNABekDgbq3ZdFToiPiTZO24m/YIOIzzO1lc/
XIOH1aqCu0s9HgNt60ps34+ysXkrygUlF9dVzrAKag2S/jpaAKTeVM8pcEwBvKCqofrQmoYWIEBE
qoGvyNsMyJ20YHEO2O4lwgdgvMjQPjdrRF4FphiFwdUoqFFqnNF4i3QWTzV26zcfV/nTAL77MjmL
OowkRnUFwirvxgXY02mN6PS6dLa4prFYjEZ+oEv+SZHmti1WnX5bOFE/WTaTvV1dEC8FCqyi39F0
h9OWGfPs4T6CPC/k5X3si0SptlJZng4eNVIbbwUm5hfV/M6rA025qDhGPVXGh/d5QVbAKG9AvUXj
fQogPYyoZfXkex7c6Hs3L1WD96Ewrw1m0MCo7BjBJASQIruNr823yMGsvFtQ/H8+ICJ8ZaPDDG9I
NdKZBu/i00IMIOg0cveTDTXKfT4uIG6kQM7uNznN1dmncrobNg9/YAikDnhUAMrEc0QjjzVKiuaK
EVCJgmYS1ZcIDOAdh0P+GzwfTIYopuGYsQ1H8UYmnO7omPb1PceNhBe8wJneEiMQylDKMftZ7Rv9
vC16xQQj1XruCLUOm1iemXfbJMNzWsB/gdqjeYt0mBOMdhzMqNPRAOhf9gWIXRhT8wxZWzmdsDui
KhGMlR975vl40TVs33lRJojjwRzqU/ASAVxkjgjRDY3FdEYVkzNdhQrwLjSFUDC7bOwfVmMG0gL8
FF8rlkoAYQANX2AFIf0J1P+t6WYVE9japXzLu3JBEY0ewg140jzm9zUs36ZWh9H95omEjhKHMoDa
tPTaX1FDugIgPUbZHdTyAkOztQjTed2G5IsedFK3PgDn6qgKeL57kXh7MSviepDCDk1Q8JnALNkt
4evshumfXxstOyZtjSnSZKs3SaTKYdGWq3dM+5FJ3Xj0wJ3cFqou+NXZZ8aL8Wg3PzaXKUfFgBnE
AOGzGMcXo49su9OzxaIqkHWk0CTC9Q0veVTXVU+Ii0ZEy/zK9XYIRGw2QZ7KHSZRXZJH+vuYcgjP
djH4FxAE5i8Cl/m0s9JjRWy3qQaaYvtNEas+ARhgf6LjG1pHVG0/rc6PRzFngHBorO5FetOuONuU
rznnJRQbcqn+yXBkzclNeyVfQ45RG9ZgXO92i2VlkiL7QG9xg8xdDY6ZY1I96J0vGwC3bEM9lGR3
fIlDfdryMoKJVs38Z7ME+4xkOvxUi245noFPhqELPg8/SSGlPMfdrN/AkkDVQ1k5Vj3KSgLvcOAB
9z6LsNT0nsHjXyYj8nNmEf16nlDyvtY8P/R3UE53JNiYUm3ikhNwaDtRE30mgRn9sG8NJs1VHm+r
bNLuuFY+48UV84qMY1yeCHG3rw5JY6EKSPLglhzZdVoa8THhVSuA1Joy/wUs1qZfIarNzXfUlgzs
Cg8XH8y/c37OyKTSDht3+h0AvKwuNmxjclqUt7iBJlQEbRS+GmB+DXLZvqdwbgAF2pZfEvACUA6O
w6rvywOVbJ9hIvy9khiN9wP2qOQkl7kAZQLjfVDJ0X2MV/Rlg+9o8ENzPg4LZ6ZiBjx1aaZ00dCX
RQ2QovbqL20wgALyNtn3Gk0ZxWqvcCMdiItzhxfC/l4oFQLk8ANypmb3JL3XqO3NORc7QPBWTFp+
lQxDmt8Uf64f1jEhY2dWpIyekNhGd4wjmMj7A+FxZGwjRh91bw584CfsaUXzsA7bhCAw4OfYT4b6
Sxmr4t+uYzKcLE3XtGVxrH9QxF0Ai0j2BNNgTOLPVTkRf504dCKgQ6MhBZkpgQVy3AqHXE1jFSAD
ZJmS7VT6gE02EMCTZ8iTq+2EZQdUALPqAjy6I0oI6h3BiyojEV9yNY/j01YqYKMV0BMwIQqwa+5R
txYwCBvVAMPWsQCDaMCRK7qlLEbZ5SaLqFw1LV+TtDkQPrVGtJLlpmfM7UWtPZq9hgNKy5N5OYMG
A5V8LEA5wtSzlhjV7TT9Omfpbc6xwGPnLkQ/1K2irkqxbzel7RbeoPnZUdHTltSASH2DGW8HOJ7+
wnscQBpZd4uJZLAb6+FSQuPXbDY48anwlpxAnVqnezMmExbmwTEWc6BRVCdXoWvtsKHWO1RSLOY9
fNNH3KA4CdXPIsvDE/NbigmvwXzuOJFsm47TvorIvwTDKrgabZhAfSlzEP849lNX71880DTfy1Id
/F6tTsxPpkp4cnHFkvm7xnjA9WKbEvIFlKrAr2O1NDXazSAf6aaYRRFOGjd9BYA3OzQ6q1EvuYlj
EjHxKdbxLR3KubmjqsbQZV9IWeIOA2b+YHxN9UWmAhh9cyT+LUd7VrUcLvs3812+LX2IjY+XZlA1
8LuJQH2uyBr+gCsGOAwBwrU7g+aHDDyglbk6z/NBt/MQMWxVRfS/XE72/ZySQapeKhpDRw6D4A1f
KBD0Iq4LAxZ0d18Edzu7Ohi44nySfggPIN5ZREpQTGY7XjrAEQkgKCCXwsum22/hix3qDw8dksig
kxP2ACJLrVnXFyY4kHoctP44pXMJ3YQemxuxKPFVvMya2u/octhzHRjmIVk9blm3gceggXzAfutk
Z+keDeb8x1kQzRhMFFBYfJtcbaHQG1c6nPGQQYSTC6a/yE1bme1Xv6oGrIrsaAB9yEF/aibkLreI
h/LTaQwKi0nYPIBUZrQK3xZQFZEcZ7LNvR/4lep5G8DMO+2lyPmL2zE9/8YomQuQ0AYYeJepWlBz
h0W4JwPZwKNGQJP9SLPDrfBbqjTeNofDtxv0CPNYlm6wsl0ZvEmbdkAw3PgqBCY03VBAXgAYGMNd
gFr8GB6jVAXGRXU98xZzjEregSsZinu5gWZ7AmA9hvO6N9CCurUJ6RkVKq1OAHEkJAZ45MNdHJl5
IhhiqWuEnGV63RuAWe8JXXl2L3H08D+7rKl9SCNky+1UJ2W4Rj9Xn1JVW35hQxBHJ3lM4VJagYjy
OIQFGm2wKuFVtR8H0DlO6IF+G0OF8StJ6nxDYkOtms+2IXT/Xqz5hNVVMJ/9H9LOY0luXFvXT8QI
0IAkpunLZjmppJowSo7egSQI8unPl/tOeld3dMU9Z6Y2ISYNgLV+t65X6hwCX5NA663mZuvdOs4F
dCSCkYlcqMrl1CqTKL4lXSlSx8nCL56qalQlWGlINbcdB9bPESZ4mDZ+7QXugRjLYtn3vkwUX9kY
IciQQ5BdN/HMVzkjsrLHvhVh89vtxZqj1/IRuo2dUjWc2NBa50sclLXcF5OTFEdUGrbcOdK43Zld
uXroapdjsHWjbn6ouD11arStkq8N4xrNkyDfnZ/OcZXclXNCeWtrk/50HXzZt24ZsTOHYNTODewh
Ywoq8F5CGrrMLX7NNvQY+jC0vt6ntg1gT8Hhk6siBxhAsbFaGCk2blvtVztXLvPHYjm+OFA644W2
ge+j3ozRJAJSJ9nVxDzMnyARc+NsEN34y67RSxJuDBxedTXBBMAmq1p7B6dRznyQQhLBvnhFnF6H
Tjt6R8mU5ZeoSfL15CyFlx2Ngf/eDDpIfpZhijxnwnVewZJwbLcbsBiAXSQvNBv0xxM2q8jpph3M
OGp8x4whx4fisEacpr2LlGSIxpPTTo6+YZkjZIjXOih/NBX92GbxelfuZ2W8cBeYSQITuV4XEptm
m+ImbCNzo/qCFnAZHWKZxmANLKMQC6a9CMaz5wdnKRGM+LINgq03SBS/nJIcq6JbaAt0Qi3dl7Cw
xxbtsd3UFD16I0w8Oru6aQi9nhIvg9kG9IHGQKCFw0ZBfe6Lpg+L72U7ircm6E0P5qDR4aG7UHqj
5yj6DkMcMLkqbt1n+iMyjpa+CNj6iqHP7yFN6vloG6ieq6LxL2t5FJa1X9Q2hLYKLce0DsJ+25da
M59yFWKkccMBfu2kjsdHsErAbU+Wxbrpgkt/pSfPX9CtNG581WAAWE7O2hZQsnVKQeYE0r9UEAO9
KPZrqXZNgmyCNrCKiSOa1pTxk90w/KlbJtmlYVGE+xpu5XFtQ9AaNTUCG3ASrV/ZOXAa9fShj76C
DD32yWC/zE6GwV+1zfAEoN+dVdznCS3QsDznBHrMx7xv9HqoaO5X1IS9/7vha5IbYB4qm9z1lwDK
dA0hF8PZRV2k4vGPdIYlOKXh5HLzZH6UoENLTm5HJJ13SJQxR3XXhU/DAtO2nVSh623SjCjKdCrM
HRkZhvQVKhT35C5KkVU4LgsjM+2YvYpced/pzrp7U6Px3kyzEuXWoDZ2Txra7ZfjBUWHcDys9VYw
XTvdwbsOeAqjor8j5DjFWJUViHwWiIMvEULA9hQtaIR+aODuCWlgxGeLfrzOr4Epgp7ky9qIzWTb
GFVZyje/RzM2j1SAHh9cqXsBujCE9ndkqpXBgkx2dQ5jalBVWEbLr0eUZOLWsHrKXaPkTAnLu4B5
kj7Fqx5y70gAqEIa0MS1t298sLXdhGSXcybwl/yUiFa3wA/l2BybNif7j+WKszoKxwJIJ87E1erH
Dudm5FeGuIZY3gih0CnqjkEknAUcWigMbJYewqmIva3xKDpYYEPT7UfhIUe0IQQuLdZFPxh6k8Wa
1qJbglWY3YXJHQkfeGIWGh5qI2FPQ12Y+wyleAMURwVBGFZBEoYGWp73lMbFyVHK7e6g0NWLgv+v
9lEwOejkhzqU28mpVv+qQI5qr2EOWA3Oiqx6X+cztcDs9w061gJYaBvmac/gwC6yX+KQ/mgLysls
2jms4PDLQel8r8M6cLdiNQKWr576J10wTnMjo7j5PoeyQ1K7mCQ8eVPMb9Z2uPfHMv4t28J5RpIT
PZhEozXoBtR+1/wY8C9beFW17cLZoDbvY7KcaAOWn2PUy+ab1Z3oNlGzeMOmDItUPkBW+BlBerVT
e9AsaeB6VxUcHZ8d5LKLCh+t8V6LQa5fshj4dgMClRNJPfqknJZBN1WHIVzlvcvbUdtW6ry/vWhp
3oHE62pbr30+bP2mTZ+SQlPR13xZ1xAlfPu+pKc8NPkwPGcM6WHqywKZeBzH1AHtHETyjf1+jQ+U
oGuyq5MOaE4PrPBttDaluGsifzn565CitV3GhlI7H4GXufPS+RZFq6bzLHNMM2b2g+RthAk6XYZI
SIQafMLLUYp6QOOvS/vsOMG4bE0M5PHWjL6mX+l6AvjIsXVc0vfZiYEyyuWxTpYGjVeomT8RdfhK
Dr7raXtds8W9wMPEP7VE3XhVxcP01qOhyHa9DFhdHvri+ZTrqMYiHQ2LeWwZU8RoqWwZstcomLP5
wLNt2AZH3/lqhj4K90XKPrztq1Ha67lNEx2h7Qj82xk3h0GMpX0sjrmM1AYUYTWHqExUeDB52V5g
mVK9RZ0b/2gmz3aogBv/xan18C3oHaZbMoRpKfZNmEzLdsrX+HHoyoLzlp1GH6qwcB0M7CkZUwg4
OujZJi795B5BZj7sRhMTVUbZIftn2JSQjL2WQnQbzSGR8qLrQLTHpRZvU2Cyh2LIfMZn+QtQY1XR
rt17amWsdJfmFjXM7PSkizdj7O0uTo8eBMPqr97ceP0WfUjyMjMYq0MAm+cpRwIb2Z7OuL6pozHm
UAtSUGjqKgwYwMnVayO68Rf1c2nv2lKD2USzmeK9o702u8p5C79H2ZXlWyCwg4BJsfPszDSDVvha
c4SqjtnDu0Gm2bgPsyEt33mBGdJsOtRpZ7HAk37LaVzvQj8o3zuOx7OYhX1Dg1vKbbxK9Eu9a+Sw
XQcRvk/W7+VhZOfMaQzD3vnilheXHNQzp3TTJmr54eNhOJcdWrMfWhfWuRpQRYsder28vynIFVyf
1xQqc5uHBagCLC948B4TTV1dgSYnwy/KoEAcxji03nVpbdOdHVdr9jW7zv7G+DP8iNTad1E6uEnp
34yLHJIdAsEpJB9nNMGT7GxArEfBJnBaORcYvpHOOVq8zjPZUa/DXB6yYOirkxzSOro2HNHOFRgx
BChTYeHhQzcY3R2nYyYOqSfhx1OaMTCPOB2f8kHRrQsZ9F/nrAuXTRfGML4umqnnUI25u+MwrAhN
9bC1I63IoEPHOu7Z3Newu+8WRqxTTunAHJBgu/zqZEEWzxQOi8Bu9dk0IMNNc+y10wa3fI5Rurcj
ffw2dQHCNz1Oi+DIPrhO2xr/rHNSwkXFN6IK4/GWHaPTxey8EeLQP1d61NOjGio/2LezSH6EA4qT
vJJVspubJPuV2iDxN+no5/mdjRYHQAZLVnbrEYn8A2RD/TBtRAtcWiHjp4puXyA1QdFWHkvoMiTG
MIXTc4L/CSlGVg+Un1Ja1uIaJeIw5OOSXc0S+S/7lMjmndB+vxyqeYiTWyESj5Nrjr3ugfEoGfPW
9XDR7xVhNMRvgUOvwEdaLa9zO5bu0XU1gvc46ZR7a8IV9sc26+LfJQECmIMbeSuFhut6Jur2DSaL
fkLhUyFwAwVrbJcdZb7IDkFD63bgAYGMSHcs1oUrOYiMm1oFzp3rAsumrF5XYkOGiO5eaijH5lAD
CKzbfkg89gZVl79yvjf0lHCnEe2PO0772mlKh3PuMoSpEMXsv0elP2AGUv6Me40Z7wP5FUO2gj9T
i82z0T86eLDfagkaTIQewYZPjl2aNNt0TlwBY3SLfimLUSiKcMdz2ptRlCVbVJV2rxrTG+SREe33
tbPmRYtl8p+UTRkF1XZT883T9RRsTT3OYiMZExt+Y7JAh3I0R8278TJb8wGucw+UWFBMedvZyiU+
+DFBGHh1orU92GWwN16gaX+Qqa3ZeQapcmmZcxCaiRTi9mfQrQDHY9yODFbHveHX+2GO169LpuKH
GrOSpl72iuhOAFfWDHtOxvTWeFkR71Fx5eVdIHSTPlq/WX1N+aTyGiUD5dWCgLK18eOCxNl8gRh3
vw8ChmhPhodT7bMRrQvbdBZx0IIvzJu0mcgNaVyZvZA2V5qTcVFZQ/NYW5/9xLv4bfDczTSAzMrY
J5XDqZFUWfETYl0A7yEamNRDqAmLe65iAiO3fImcL8ir4+/jUNQvZQTHg5OmroFl6V/dw1CqkK8p
yUZvixB2vIX6pXsd2qC+R/98sVbbwZs3nrvI7zoSa/0A/0n1ZAlaTneRO9Rv4FY+pxhcJNqfSbY4
J1yAdxMWTEWWax7imWguAmeRu3N8ix4Bqq2aogF1FE1YtU3LvFScyx3cfyL5r3+Af9P0KgRFag95
iFSJqgOhPbvY6PY7jJ9ufZcw99Ld51S8iGDiyiCKrIRfz+eUijG/mqNinY5CNPqtgL0menX1F0Pf
75p8ExVZ/9tKG75lou/YJhq32BYmLh/aZI6/uVhB3iKn0AgRU9zOOzeKB7lrphZ7qHbb8k3Pk+Pe
5NLFJ4GUPTd7L1XDVTmPknnFaOXkrT/O+fSt0HJKNizhiJkekKl6F4U5CucpcFD/dsonkb9oKh8u
vLfxK2U1A0RDTAmkPCUpvjQU/+ghVbJY3lA0Jfbi2ViyDY+eesuUo+y32L9HQZEumb/ZDbU7f58G
H3iQqfc2PcVBF+AZVRfnHWQSBf3WgULK8D8u+Ms8RNyPUhv/DrRinMBYq/FnY+MIv40ECQVuwkaz
/qZesl8tZNt0SLuOcvSQRuhnmw291Lzzwqwi5Y3+juY7KO20jfOE8RND3zbeLsk0NosmyOrnVoVZ
h3SkDvV2NEVPbL9rnBa9RtI84tvkY1OeEdcU6km8E06fPTPhIHBuVq929a6wU7LcD2FWU/vqTgU7
BcifUoKF7FUsCsQdWrvjK6O0hnA7RTB+CVE1BoYutq9JPmXz62pXwGjthfmEtOvymc5pGfwGruE9
FPgvk5Ngwim1N8uat2RX39tCHkreZGCYKhKgzNpFfeCQtTFfAI5kvZRKferj1B0UrCaC+lzcLLnC
2u7VefDSp33P/MbYQ4gTpukAnpY6zsRAoml6gfht0ORUeBDA//Mk2UWenm8YD1MAi/Ikz3Tn5Tkc
EyxFIFFtvZXtNE97RmcLs5mGi0taOgJKN8fuGWygNb0bsJHpzZSumTfWFMtdTdOXcwAmiT025iLZ
hIUWj1bwUO7NCGNxBa1mOkICh+Yn4vmONl3K5p4HWFhQOrSt0CC5rw+uKlt4BhO4GIyQNeKRaFf9
MDhTV+3SqqXjdxQ/Yi8DHb/7/oTdACgUFXodeBOleEr4LJM7VzzfLIe6R51wkXbOTk37KOJGYN9F
JLgF1lSvYaTCH40oWv4ZVPt1rIS4pY3N120L6/Q1TSiZt8G8tlgHpqR8HDCxuZsY1SIoL+DcBjk5
+AqHEprfDpj5J7tvnx5Q0mMZ5JVY/2DzxLob6VcL6z1VRIFTLU3RXb6K8SHNneUh89xG7KCo6/4Y
1sr+qXscKZtCjvCHMS3qF3iM7gsWJI6p2K9KeXIHVPg3GubyZ10muBbW0jdyn4VZ+USsqqHl7/3p
XnbQ9Bc5AMewHfr6ObC68vakpKGcTFdbXCfMacOR1whyXcJORjT/rp80DVtw3qk79mAH8VcivRgt
gevk3VuAHokEHFw+Q/Geo4hEsMgXUV+7gdPPOy2lwjiSMm/hUQj68Iegb2J9zd5l/pA6EPS3NFpT
duxr2bxapqBJ9F1FO7wUXdA6h7yp4vscfJKzNRe8WG4EUZ0RQCNECfhIEboigNCjTR2DGxdPZI/d
qbLBvK8bkMyvay3Th9lC7N0CdYqnUsSVvilUCKo9+p2f38/RIPVN0vgXYfak3GxfWap3jEjl+hMb
MfwRfQ6FDW0gxDNEcfo9Hqid+D8S+cePwHV5u1nLWEQuA7U7Ijo86XWO1bapvORMuFQ+7Y1Vw+Ps
MEX5SsIWu98SnfgvwVgM72vgzj06panLNkHV0bIiWFBjhICiLp1sM5WKOYRRlITLlRaVWG9ww7Tx
I/7q5dlvSgQRtuix3V8Ks/F66KLM8horbH64PWDTbFXEzq7odI+AMp/9ZO+JmsMCIVVygiowX0av
8V+BXgrmBk1jQbD6EMbxNs1S/bbGsY/I24hFbDB95O96VeN3RSXHArQBdhSL+PSXR4UEjTiA42yR
R1vzOjvlBJU3sSseYH784HZwLX0xnqLxtsL8ikVOpWxHNPHlTi2tDTZpXCOZNgARLWfCCkU4+YHA
NUE6ZngIBHX+o5pnpR4iXEOo/KI5fXJADc3ZhrMinMGntWlA3R0Etxg6E2KpnAZRTY1JddyKvtX+
KfAzlGglPUW0WyD21LYP0uGlKaXBPzdhE4L5jZK9CXwRXPVD20HZZJH+3mlnGI6mrvCyZtNU7Vyd
hyG7d9L0qPOZJ0i5Jb53ZhXw0U3XArgWfn1ywXsvNjZd70Em5MD6sWu9NYVHHzcFXnaaKzaLa/zw
Cfr2vHTmb1Q7NbFLkF35fYmAZvxNG9cQolElhANtwEiriHM9W+47XARfZ29EPNuM1BIb3/Pm/nkJ
VICeb0VTys+NZfWVmnTKr8j2Mr/KDIPSBsFSz/7QRf532TjLfSkWPsI2b7vyYPqp+2ILWz9HebUC
Scz98jZxWP8yyFTCi1Fqemiy3Ol2ZHQvHup+gao3iq18lsmChlDq2H+tsu6yFSxRUm8x3TUV74NS
Dx0g2spN3o8k6YwBsrCd4ndGm4W96KskawLFlc7Tr2OSlfmzj54L/p99tXruPZt9KevYLmgVx+kB
dFh3fIorZpopFbE5QQgBxMt0rOVBuNh1Nx0A5O9ooc7cDf5a3I9LgkMXx9mA4gVr3EtFBl2CRtcj
uoVRowsmmyWv3sa1izFczg5yVY7Gd8Hy1jtEpM1bBP5O+hReRLPDzEGOQTOLaAtFPb+SELcEeBGL
4kxev2L4XiwccRwpMe/QRmSvqJFQ1MtuLYhXJbrjFYuX0QciitP+mKB6ShGKD2X/vnKOU4OJ0n+m
z4yzbe03aPtFPuhHtCc2v0a3lPKvw9k2VyHhMu3tWtXTqV+15iuBUsr5doMQITTEwCvJ/byCaBjN
fbm2wZv2EJ1uImYfE6KrZ6BuR2HoQVAUopoCGh5eApr0nzg96vFYJ9r9Q25H7+0ts5+YCgRHz9RM
k17exuTlKOwJNVsnGD6xSswiXQfB23de62+jsluIT+cGnPtIr+1XADKonzSZm1c23ebeUhOILTht
TLU05NNlzH2W/2QHmNwNpjCrbhdSKyCMvUJdgxf78oQUti6fAlIBDLfZggbqaYwpE1U530UB6iy2
vI4U0bynpNrkZcWGYyo5hF8MuWzZO7aVNDs2oSlukU/5CnyRZCM+WrQZHYClPQGu9P1pyCZiFWSB
iHIbegUztZZARN527aIZb4Bs1K+LwurOwCKI4zrEs6Rg7xd9c8GS33MCK0okCpH/pZSeAju3cxaf
W3ce+ifYKjxmdXyJNnDy0tX3ld+M5X6KGvltLNKF0GGqs3MC80Qtj/DpW+cumFqM16yQ5k6+NIw4
XmiRlSkNDECbVg3I0UW7AQrPh8BS6LE4CqOp96N+ce+bYU3PJPcUt5Mb4sPesMHp8rnGtqfuw2hu
XKq0scD5vRWBcFxxTwgLbcShLXqZxEh7Jzn8WGvm8ekd6C1y2U0dB9FsD8x7Nc70iBzf7d2HeJnw
Vx3dzMtrPD34Aev0SS0kLPQ3sY8ymE6RfstP9yGOehlhUMEdnl8xzS92mNss3cqhTtVZ/x524Sro
AFE97crcdBjTmzBKDnnC+Jxm12rPI5a0iKm+SYAyovnTDWmPMhPWep7vnFYF6hmN+hrvvXaeqbxE
ToyC345Rspl8d/ntk93SXq8JBQcUQ9A1L3Oe1N11xk4odxPTJ94U4U3iYYDPv7i12eTjX46p5/TB
ixYFcxN7pSKh0ubVdFU6dbQeG39m/vMlTwTgZU7r9H1dQl1fLd2c+acRzDO9UzPhn9ek/rFnesOa
1btZFJF9HlnTDCJuojDEm0Eiwtd+8or1ZohLmdzhMMJv5dGg4uKCE0UM4bL6R2+DIA9b1qZhdUnq
Viwke5AP7TwBnmDdsSUE7rVDxKbdCDJgWD0rGQXkGFWIc9JRLfy1UOlmQ+c9X4C+nnmYc90giVOu
+0CIb4myfrLuipVYQROguyi+SKPDdw8TDedFN6snt1sbBhp7QJ4LBCNmoaouqGw4dxoacZXITRkl
y0OQyMCcIag4w1iRwZfBjxnBmbLG741jDIEHvG517UitftqsT3+UPIB1nyEMFwANIDv7SYfDzzqb
KR/nIAcIjWpYpMSf+TvzZJ1xzgXe+r1bUyc5eWXn6BMknv1qmmg+NGHoDcdxSKy5b6wmeiVGVfBs
FEAf4gmcwCebdLhOSf+Z+VaikvRTwxd4v7acsDdZhAAI8SS7A4FBRbKH7tantV7Hft+Offu0LP85
73zXful9qLid9jK4TAw0TbjNuG60zWblWpByWeI16afAnpK2zF4JHcnpGqZa3WJnJfFkDqp2XwWu
jDboLdCq5hIx+gYAd2pPbO8de1ZgSP9Zs+wRsMvVG9p24LpB0IFdgCvX3w84MZ8h8iGo/b5yzkuW
AdzqtMa6nhg1/ZnncKQ9ZQF1+wJVBa06eHELSIgv7T7FIpoQ/NC605UFQ7mJ1xHptGVGOwNUyfDx
bia/ixFbpwMKCgFB27OgalvsM78buLU0GddbLwIMxZyuE7OdB7Bp0kXclYZkIH74odK+zY/xEGcX
m1bfi1vP4C6AQHDA7Tptjd2Jmo5rS/8rUFAsBYqsqB0wlKSGoAV4uWKTDp7f7rwynX8joKf3S5Cd
EpKZRVNwbIcoxUjCeX1siRZd96SDyaesJzNhR3KHeRRzDNE9JQmNEyo9vrMK1duXMekDKGM1DLso
AHFGQCf0IwEwOXgWxgV9GxE09nVpZ5vct0ydfY3Fonel503m++JDfIOmL6qg7oW1Z33D1mKXJRAU
laM2agO5I5otMaEEvLgFUOQe5QlKV5+IAWQXtGYujk0tX7tL27NLJDnB/OKwq69UsCZftIhwPUPf
yueoE8sOa7k590ZXhxW5a4qaPhx/YeJHwYM/BBSenD6ajRXwV+zp4sWZuBl18SvDlm5AIEsc61i4
3b2Dy4noDtTIKAlRTmAu7Vbodq/W1WtZz1VyE1eVY1F6V2JXFyFxAcqN+bPqJClns5zXu56m/WeL
2QCrujMXT9mqpYeVDnPMBh3y5MNWojA+FC48P9+ZGm5a4SYek0+Ubp66IAVHaUQz/Glc0/1ogYb5
BbqJadJBDJYfRtY62seqt+caaGve5E3iq9+hcCCSfBj6Y+qWivFNizs+EyIRdjjH45quaOyaGr1A
71/bQMOkDI3M0qs2HOJ1pyCiun08eczVidHe37iXoKH90mbmzMZqyj10E1o0l+3AOV4mt/n3XT0t
8w1+AGwTMwkk7lWf4xBTNNWoAcUw/AijSNlbfCMqfAC/VgHuWIwdkVUEShmnYsnhNcyc4hTWE1aw
PIiyd3wDBbrgQc3jOUttONz5k72o04yb3wV4KLJzOdV1cCdMYqFNMLTk5QE1Q8yHO5cYA108wD9z
MOB3hfPiAfUQmm8KChMRE6RwPPJnr72LMDg4V3QtxsMdPLbVvoeLakmEwEgDKJGjVNsk1FLOVjFj
rDzoisaJlZXDDW5z7TveLqySOLlmlyPJU/rORUpEuB5pNGadpwdk+QSZ8+F3MZEm6Yrub9zKPJj8
czrAGWQb/MT5zKGW4dDQW5fNun4CA1pxaDJ6TB7mUaXtSckSeyKU2+QfVrI5g5tlhnq7IMEeHy/H
747WdM22eeWOv+ap9x/qgFzraqsmUJ67hUGDRFE1oUjYMtNl7G+Q2tTBN5dACahg6TjzIxBVpr+i
mcwwVEdoCYJdgegFTYwHSQg2SK5K8zWPTPizYqNBA+LDUUSrCWB95pDwR4RtUbWbNWJ0NOHQr4e6
K8fkqppDEx3J6tHDUc0ULByIKDnUVhS67FA8h4pETauL6bptajzJmdH+nbWpSBUodeb6P9Ym0Lde
A7r/LULW5T6MCBDFVq/LGD8V3dgntwqrJOhF5zjkpK9c5thju3W+ucFgWub58rc9VxF4/0n1Gkof
D4yHCA+TeBnUOy9J+8fRGRvvagJbiIlg8rznwstTouCFR3HdlzP6HudiiGwgI8Q1NW9aXNmUFXvK
eCtPo3bpMpUeiRqoozh7o8G0w5HYzOnBeFE/7PM5nAxi5dFJr3AWp2LbmXbB04UVwXVuYsB7QrsS
lSWPSdl5P4vOSfurLu67GH26ogvB4Bu+saWM5AuNUHakOaWxKQEbIj+GQhsQxvTf2pUDsMNFV2fl
dZYVYnyLBfU22AA++H2bL71/L0mny05tgR6BYDTSozYSII8BwVWRlq8EtczpRakrxVPbD117ZgYw
Iya0HwzDw6B6RG8rr0xc4RZKqdk9R/r9SzB1IUT1NAB6mJnEt109ZEH9AGxu7bUfIv5xjB/iB4iC
NsHMNpmAStHK+Y7Q6fVXEBuZI84dix+fhOD+PeDaI8IQLYkUHsev9yFctTS1G6N/Gu9QD0/5s1fV
+xolHhdE4iQ2q5O+pGt1mFr3Kj6N2y1v6pP0Zfef0kljD5GRYDgIU0I+/IQ+bKLOKn4CU+0W4q7T
PUEiO9Qhd/UVAyu26eHT6QKXANuP+aGMS5aXSG8fy+KHQFSH2zJVlE53c9Uve6OZgKIRYsEKz4wX
xE2AtEKxq5W2nw5OGH1vMK5dCZN55xSjQvJJFPHfxke4nkJTyrz7SBCh+jHJXE6k6WRtO91Bf+zN
cirq3yr9RkzXJy/771HDl+sQ9s7DJvsn/vCk19mdPBxK0138aMeXdrvYq+hOOvtxG7kveXOnd356
rIlj2LZMczzXn01m+Yc3/V/X/5ArDACSeWQs4EB9p6PuRiaayj2mvuWXvJsPCMxPMCeZe8jUJw/Y
/cc7B8RUTMf2uPePdx7ljOIT48T8lW67TvcrqRk0O6k4kkCgOChlh6/gD20nsPO+uwiPx6vF/+PN
zqFry08++b8/BwA4IS6v+zJp+j+T4P+SHaxHbJ6G5LI72J1z2h+g0O6K/unf3/Y/XsRleAPfdxS6
Hz8qOFrfVtgY7tygfkTRd+NPT0Xw/L+4CK0qNACVmfdx9HjZpP4YBom5I8z2qwrd33jXH+PM/yQk
++O9sCwoQTAFRgpcUcYf1mvoqEHEsiNLKX/V7pMXfYn7Ty7x8QvhEq5AYkKasKRmdD/MXHM7o5gs
7hVn1KjduNeYSsOTrk5oLP79kX1c7B8v9OFTpISWY0xVdi66x7F8KpM/nvqhp/O/X+Ufnth/3c6H
pZYzs2CttFucB/3Dy3/F6rx+NqTrsyf2IfBZZmUFV8kTq4LtMJ19Dq9ljww81J/sG5/dy4e33zk2
yWzuF+co/5LI+yT4FbSfzHn47KVcfsJfViRRbDZQhsc1Jw8yveeliOJpGf4/V8vHV/9hvEtmfKxW
gquQJLitXMIy4m9B+Ph/e/OX1/aXW8lxCwTIQIuzjwGldH4TIoj98pPP6/LI/3qA/r87obD0XeGx
cj7cCfqAzulEWJwvWWQbiLNrMWLH/fc7+ceXEkPGSw7FEK3bf98JjRyqZgainLPuHJMoWxA56ua/
9Nx9cqG/HQ+X2/EkG4wfAaT4/ofVEpnGFdlSVud8vAXdyIfbeCLOGRXh2n1fJKgdPBcpmYfVOyfR
t5KAb7+OtxZmJkOBqQgD+/db/xim/vEHfVhbdlyDxUn4Qdnq7StC0HLpQfWmO+10GOsYpvL67xf8
p2f91yfwYY0xAiMJB0Chs1FH770hX7KO4TU/fdKXd/bxw/nrdT4stDXqAU37tDqXpJjWKJfx26EO
IvRNHQnVUxgwS3uIcED8+/3954v8eOHYjzj1fBex98cvdopLV+AOqc6qcc7YJ9HVPRCxhx+A+D7n
uXyKftApmtv6OrytCW0CBv9szsg/PeM4iC/TDCj2gvDDMy78TE4LCr5zt8umfeYwSwV/v2w+u9XL
CfK3W5Vu6OEzkEz2+fCMFzdOkB6O1bkfn4B8N2SmVTRp7vdkEz0GB2K1EPRV208e8MeZHpHH5CbK
mVBQYIVe+GFLKJF4aQCm5cEjzkPQxw5kQzCguTBP4fzitjcAgwWAzRQdY++H7auHy7tAALMQEtad
QD0O0tSf/Kq/nVEfftSHzXDM88US/LY8TNgvF/uSE4egCBibQC/c9vDvj+Bvm+LlYtTWPvE6ymN2
xn/vV93/kPZdy21jW5RfhCrk8IpEEMySKEt+QVmShZwzvn4W6Knb5CGGZ9rth3ZVq6yNk3beawED
VEo97IDiPyHzo1fV738vQMbvn6mhAMNERkpIWaLFSCrGY48qniAAqJt5fyzh4ubc3B2s4VoEsQam
GyQVofl4hD+ky+o2EL+w5r0YWz3Au1EWXwMIpCs1yjn9P+QiElMUCQ6YRrwN5HyBgJh14zHO9l3x
DlBEk5mH97QDowIM6WNoATpJY3e7e5BYLLZRAUMgiE7gwt4eWI2BlhI1/enIAFK6STEggTeJzpWd
GFDe5JIkUGNziDZBkQHikFtJaul5Ve+X7FH0AcAOYCkvWgM9HI1SFAZrmiByH7VsiEU/YY8tMAb2
QPtlkK4Efi4ebrJuRk01H1+YRXkKj/z8JZhRCRs9IrmAiHhgj3wd60nzrMF/AkZ+ma4fy7kziLw8
5whEnkd6VOF54qgkH71J6HthMQavHBopXjXli19WAFYSUZ7hj13OPj+WyN/rDohU4NsgK4Ggg1Ro
KSbca7Ef2aOSA101EZmP2pPVczqh1JMC9WsjiULu1ijbuWI9cV/I9pWOiCyoCcTYep9GKGlNHKaE
dc+P0s3QoNcdGG6SCzwRvW2Knw3mXjCgLTVOB3gKvUHpw2B6Zp+qUrQGsmfwjkHzgPLSljZSwCwM
YLFw43mJuIlopskxhsKzR65/zt6jGHrQmDqzqfYF5SouvGnEtkCKRJ4F6pAjiVhRjmHyutDwvIAd
HhecXciyFU6uoA5GAYydAZM6/QR0p2m0Hp/d/dHNagSc5iqUpALH7va55XXMg7ZjmI6KzNjAQAAG
CGN3qRugf60Wfj4WdiFDvNWZt9KILcWwPwfL103H6hON6c379MU9s65mR7Znimt+3fnAQdS1X+nW
f2lfCreyH3/Ahe7m7gN4hN+IWyVJvhDMXbn8IgMAHzSjTsfe9Z9QTtiALJLZS0+yOa2K1314TMHt
qq1rJ9qhI4si/M7b4LF6UVBBKS7hP/ysIa6ExwBHQoewMh39GhBOmLDaBLLkiFH6xqWo/QLtGQhx
zQe4KFaYHDMbYXr7my/QkGjFveYFJAluv2DgJXTDA33kWNcMHlf1irzt2hvMPpLWGFf/iWFp9OLL
aqy38GsfC1+6afB4QL0tcTM2K6GX2tCfohpV/6OQ1S+qWyuGlmXP6fStFqv/JOlyC6/2OUDVHeMr
8uVO57qIyXnU4910StZMjzknNXt9LO9es89pI/jqSHRKMI/EuWYC2p602GePWKHbyp4NKGggQxRP
akeRtKgokP7F1C+MMYw/IQpJ52AS2RQ66VDKOQY/PqP6BbxwEUbeGK/Qy4S1ylyh6afFFV6JJe4N
EAaFNK4gllFqu+pWYVNhgKXYJZH34nk8esqtwK93flEBKdoE1lfL9G6oxVaB7HxFox+fvXLyEcPa
IEOpSIBok4mbNPB5lwOllT1mfRKutG74Bt1Q7wwxYAIen+zSnUUEJLEaByIjibxJKZ9J6GbFukXU
3+IJMM0OGieL/ixhhvmxqEsqk1zVtSwi2zVVQ1GKScwee6nF1BeYZQyUnx2Ryc5oqtj3vMAYkThs
p7I6oai1SSfxOU2mbQRMKwM405FVp2iGlgCyrysaMLsyTsBIF3vwARYdTM3JDzmgGDLVZObIIALh
AoUZj/sKVGnFo73RKHnPkrseTdl8TVH83L3Dj1ItsC9UjeWR/dSIxSllFKL9tIJTwkvANRaafRu3
P1hpiow0yQoD/ZMfAERe56X4E7XBXagGblLlPOaIBQd92RPFti9+jwALgGQpSIQ1whmD64kMuNey
xwa+hN5LfGSgt1akSFl4riocBAnsNwLCPeQqb/Vt0Wrg24oZ7pjrwHV1+1XeW9EB/cBRaQP67vEN
un+kt8KIYLbCJD8jCD5/VCvMTxT8NlX2EyjW0LnNOo9FLS8MxAEy6kICy2uEQhAABSkUGOg5Yi6k
l+3IVH4Ge8BxYWD+PPzVwiRB43kWzrPGEgtDQ/QUtshI42UgHgWmYgD8VDQaYBTn8bLuFQt2EC4s
NLmGihfp8QFaKJnkEYKmtgZqC19OqwbsVis/F3yKl74oSmZRONcAmyLzs/N5ZaMYbkyLFgHQsUL9
+xsjY6Hhh332KYfy5+NF3eswLGoOB9Dqx2usSh4VYKklzYekDA0ZaNkwks5FO0UKJK08oZQGuNmB
u1ViEKYBq1mTVQ6BCKGa40SMa9CW8GiaKAAJjK475QxyKUdUXhrlZ4omgjB8xRQkAFedGHOeQkCh
Z79/2Ciby4hCoK5VlAiJu5IFmCAsexCFqCNa2eHipKi2p/JfXBREcYoIV4ZD7yYhBRBnHErTPX+E
U8+iM0ZEPyGfGfzT46NbetHXYghrL1YYyAd1M3/MEyhBlwlPQHVFL9hjKdy9X4o9m10YrAj3nqzx
FvVUMB4g6Y6R8HtEbyQTvzQAVM1SJ05+o2FJF1Owq6PH+/RY8NIbuJZL7OJYIP8uKCN/9FHAFVNx
o/QOVzT2Yykcv3Anr8UQuyjIhdBPKccfsxzIBqonmDm4yKy6QvZ/7goFo0fTrREFVXuAeYcuACjT
XazE4XYERAHla2ZhxAMBZb0mirA9MAsy8RrFJsPYf+8rxxGdO8g1IPIFyo7uV4pgAYK4tR4vfn5v
hDhNQWyuwfzgZElxHsoociwCBLCLfgpAFUeuzPCHE1/gxjaY7PHbTVDWlDd4L1RjMXAviaqM9B7C
DHzUlW7DKE2HMbZYOYYl5zCZPj0nwrEfuW0cPamyq8kUeQsnDMQKUYMrKCCQBW3rrUDBiwb0VPba
kedaqwQCSB2eyngNIHdA0lV62aHtpD2LAmcomPmF8qDs8kJciyZlFSOZs+aDXzpfwasVaxihUSNx
DE5p+0vSDhhZ1cVoxaElLh6MFu09A1AYseVgOWDSE/oXp3GnYGoKgFAlwMNaOQUx5Zcmlebj41/a
GUVFVKIJIBJFzEvc/RyT02jl4bxjjJEbtFKxNfxHF43pHRrjAzCrIjGEYeM32Q5pdM133SqzIQAo
ODdH2vCnSLL2bhIadN76/qlv+deiWhex0bQ2EoxAwd8p7WBpAGitGIBQadMqT3dSeOQYxw9rypNb
MEpo4IATj+AMLguC8NvTwfQNhqS42D9hZtIUpFd2Qlales4/efRu7NDAy+a+Aawdsy/eFZ9ifu+z
SLfCCUNfZFLTATvDP8WZapcjYM4BuqCJPwH6bhTo+uM8GuvvfNtv3zw2G2D7AuwTC8Rx4jWEIDPB
OJngnwDhhMHDEF1tgJPUHICm0Oo0Cy99di7w7NBZKCpknQb8XdOojIp/kncAlxTDdTbslV7TEzm2
8vKdUSkPjSaPWJoYgUsFVG3+qWjnYhTQZbJtC6I+TPObgBJ9/Hju05oCGk/Qa4RkDeJteLm39wa9
fLwMHJToNI1730nE9ejvxOi7wwHG0UsrosoOXPzCHmV/n/RIIRvc8BmZwGZiDJ5ZacymBiiyBxzV
smCMsl9hUjAAonkShbRA4+7Mbz9VIOIZUCoCnz9uo1P+GrzjwNVj+bs8D1a7Tlx0o509tKpTtufO
0yJEElq+B3ks2Av76FT37wIovdvfj7f/zlISv5/QqQCXU2rZw+8XO4COqKWBQeEy/NW17/9ejsrL
yPLKsI8C6bKqXdVk4zRGp6b/IVb1Xi2gklJ5PIV+z1DO6c4Xx5pUEe8FjiPsMkscU1ZKfcPEHtak
pNmKHfIEEKQlYuCpyJ16bLs15j4pXtZ9rCagHQjeBtQBtDFS9LfXmB0RmAJAbtq1BrhMrH6F27nG
7ENIbVu7e56QhOSqMAfUSNCQbnEqYVAx7Hx2h4y1OayZfWioNuuEFKt2fzNuxRBGbdSUII0YsF23
7mDGDppXeVp8e3+5ZxEaihroqpj9p9s900IlZRkxZHfNGtlpE8NLem1++kfDBeTU9uvf3sAbYWRl
CPlK8OZN2LbYCUzN4Lfc+rGA+2t3K4B4qsnsH43s5Vx6KzDULdoHKGfC32ugWxnEcy1ZDRBJfcDu
lGfMhaQYasH8zdOwxfb98A6h4WFlvRkekfTe95/aydP7NWZQbGXbUh7ZncW93ML/nZ0q3J5dA+rf
Mu0jdldbGuoKmqG5oalQ1nsfNBFS5ht05fL1mK6pATSKG2L2FlDrbNUUP3VeRy6Lsp7lV/XPegij
B+CztO0irAfzZ5vIZAzlxDuMSROzqCeu7rxKPCtAGGPaOMMJ1ha6eUwkBKEnsl/dinYdOdoJERoJ
uBjAEu4gyTtpTmvNjxjzJaf4XGy0Pb8WjNLmf4D7SzMFitGivQTCGwOBPXDUeEjmjcAoNoLl0/eR
tjpCd0xlF5eY52J3k63Z6eAIH3C/jWwj6pwBuFJD3mtHALZqrelT17d8LZHRhEOGZlZ4LbfXsswi
MZSCZL6WreW5icmvSxN9JDa4nyha5T64mJ/AlSxCrfC8ByJCEDbs5kMcrdhRHM/MnMARrNxMrMc6
bFG/XAkj9EsmqcI0D07t1k8OzULO//bGYyYWQmiMCkmrUkArwK7DTQytFPe+NwfLQFxuhj8er2P5
mcmygu4RJAFQCbs9IeDhpAyTlSx6yGMHiC1WsYmPxc4zIoreoEoiVJTIAJE+ECBpfmC17pnA/3Iz
1zNor4oqiVBRHMCO2XJeU29161oPLfiDpritVjmlwXVRF15tHqGjCnDTJP5YzDpqMEVjNpeK2/z3
rSM1VNaOuSphQUBHXA/ryGx07tsAoNfTf7wNhEICHojGRQIWVNnAcdBrXdvHBmeAXYpyG2g7R2il
FqT3mRdjRS2sYoKhEfiARnNiKQtaVH7/HBBZWPEKphVkDesZzNn48msU8Q2a5lnQ4ugKhMPOQcmh
lk2cDlr1UR7FgDOEBEYEIeM2/YtneiODOJgpEkFApl6uNHCGTL3R9XzNrGlWd2G/bsQQx1JoIMDC
oMl8LGDuNVgYP3BSUM7+vvyGRrurDZMJq+ADAyGcQjB4lzrG941mC55RM4KuDgE/jmGSxFBpIoV7
nXojkjAOIOkSATeFhQkH+TTrVcbIgCSvtyZrut80vbBk91AO1hDdIOeBrjFiHzlgA0Z5p8x2b1gX
78VmwCtSfoUmWPsoS7vP9s27+Y8sstu6B/eoUjQXWem+A3LzUw9tVCMdAS6xLf/sHTgj/+L1xGU3
3hNV2c5qm7BWN+KJnQVFX4XZyIv4Wa0nJtpHL6+5tMHNYASI8yhKav6NdxLR7IhOTewvWoPx8ytf
l+dkLgFEHzY31DFfviksUR8MUL4bwDimaPjFu4poFX2hSCBKokQY+qZG+r2pY26XphiyDlDWl08S
QrC3qT9JvlunJx4dSsILKHL1HiPfCiPT1rsQYM4B8/8+Yb7bV+vlgjKMgTXLwZzxRmJq++wDA9b9
u+egrmqoe2brGfkHy1LkXkYIyX2+lksY7GmQGEBiQG5tMQcgi1dmaKrGtO33sKtb/jU0UkBog7zO
9A7NL2BSmTWtgLdgJlA402TEvSiF3mVDgP2CvUevJ2JrCdy+ZvASPoVPs5YF45KdbsHdBuax4Cnb
V3ps0hTV4tO6Ek+aD6ZOkHAD9egu2EqHxtxVW9FttqFj29x+BXLeX2B1+55w9bIV5Y4vvSpJk0WM
eGK4AX8TZy71Oc+ONc781FqSU+8C2HzPmdUIr/MbepxwycndnfaVREJlsXI3+kLYcDtg64Gn2OoN
5blfzS5N5tTGaCGwRMIGqFWbYd2v5kDWcyZDA6D7J5gVE7206fERv+AKo9Xlf9sgEZYiYkIMF0/Y
Bs2RDuoJ1f1T6042WGDgbIGmPvuoP0FFvyoM8FogoC8RWFBOYsHTv/kEQr/1XhgBGw2fMJiJCW4C
M995R349GZGT7UBMbTAvNIdiKZS5kUkoHYRrtcyAHxvHUBR67AiXQBsz8ybaVfpnzaGscd7GB2dP
dhoolSD1glpxu5/CJoBfPuCSFYZmUgXRzpNQKQ244tOExcIEPKd8XxuMAUxYA+AovQku7TVlXZRX
JBGBQAUwFm+a19Vbc1zvwclI3Q7LS48e9IX/V0HozckREQHiLKVKo/nk8FjmMHTY1obylDmjid50
mhdNvSiE6znzw4iMh8sZbDsz3YPQ6HJ6vQksIregGQTadhJKaWhm1HgFKqKFIerWGFMDG5vZmMCq
svi153hQAsxJgotdGAouDzjCkeuinuqiUbhSCoSmUn3AGFQyThWMvJe8EFCmjO4wKyvRBPS1UR9n
PaCZDDWZJ8y29sFLIV1XGcyF4H7C+aonzy33UIUWmDb3/o/GRJs0dv2ANN8BLW+OBl5ZvXOTV7ky
JwNc9Z2uuK2Z7JM9CFz/Mgd4ffdkQlOBJl3VpA6XIbdea6tGjvO4kk6sTjOLi94tuoY1Tsa8B9xq
4pJjyj6O2rjndvJu+lQuGgNsxRY4QhxqInfJ2buWRdzwiml7uQb6ySUNyD0Pdr/q1mDThf7PHP/Y
6Moq2c9mMcKDBmSM/liFzFf6/rz/WSpx5YEd3oLpAOJbFziYBhLHMHoRraGVtkjiRkey4IWAeoee
MuC5G9khPM1qETQGh7+KhK42lDSp0PUc8OYhC1V35FW7F8/sZuuJ4+N18e+CPbRZYmQBLbJoLiNu
ZSIkSDCN3J/XGm3VHWDjoS9weOsO70G1A+vxkS16bXAZZeAxiMC0lIkzS3vFTzMQO+5Anvg9mPyr
0KxfSpNblVtmtAC35BS73A52OQJNZiXRfNalw4R2AjSEwgOYj9zgdgQMUgo+tZ2Gl6HihqLv1QBW
lgkvnRadLBnua1nE5patyiYNsKd24woR+04zhqdGz9z/jzhofmfkQ7iWRLgkAAUcajHCqpQDwOJ/
dS+KE8Ggqtvmu/qV7UtbRBHAM8anx4d537YxD+Vd7SYR/EDPADS3wwpBDnrK9x18UmnjmdW34vqG
8JvVGyCNUGQuniD66OauKNB6kkre8zwurqSWh51j9O6Qu76FU1xhTprd/I2C0a5kESfIAUImLKcG
t8WZi6Hh73qNhnaKE7tkMa+FEIfXSVLFxQAkvLz5WXXCrV9JcPAebxxNDHFWUlX3MyPMvG8xcu+d
CzR4HV3clAe+aH+ulzP7KVcBcTUWPArWHY/CbneoT8LGt3JkqrqV+COkzMvTlkR4kA3f88oEEu9L
DRnU2rUJvmTcdtoJUddE2NQQNk5FOZ6HTZ39fd+a1fJgeDq3K388Pqal/DhmrP6534RNjcGVmXM+
FlWZGLbZh1aA8kLgwHn7jxeC0MR5NgFpab7cgOvfzjmpWe9jUTQ1OJ/CnXK6WhBhP/Ocq+WZURJW
erZpsSP+GvdzkAowRRPI+uaUr7Sv/7aLChGbCp3HNXUAoXPJlUViJjUmFwh+hkfRR5cxMGJ5gGph
BaSqVdACkD3TSgoE5EQceZQJ+33soJlhK5ifDboAehOz4b/OeGhW+fzsm6cTbWsXHKAb2cQR1gDW
TDEYwe82b8WRt+LNpAOT2+gMCJYMoNdaqZ2saHs7a4pHKyYOtFFKoeAHrHjaouwLvFwk70GDs02P
w16Gkym8UA5zIcd2vUwy01MD2I6XEixT0Xec6W8K+7A+WsW+Pp6dL8qeLuiUG1mEyo8m9D+LERbX
WuCMRcAWbyO9dSTK41vyg27kEFpfG4YQeLxY0xvAw99Zg0FbwLRe/0ajr/7+zttA2wS5H64rrVVN
XDg97tLkIyvo9CfbPOswbnhtKLGZYrtPy+ocJ/GKcmALNprn0L0kYloB027i/A1XNiBE3w8njPX8
5P+UXeJdsWn2c5We2lyxvJ5/ZBFGAAjfAmCWZ1nGJQUb6IC+nj27OfWEmqypMdQga+lCold1bpTW
0O/HEutrw7FqW67id5FcYwTSYth3Jf2WFSroxJIgnkVrLLomhRlW7XYj27SNUy4S+Z246hDJo4qJ
5Nr6Cd2xFm8j12iyMOGUw1tSKtcyicVJsQgGmAQyuYN3Sp/a12zNWoL5AsIko7Ky12SfvjR7weqd
x4KXDvJaLnGQCEVyBkxD/A4ooyBssGvp92MBS+4q5oL+2U3CjIMxxlfEGBIYYDHOeMiK6RUb1gM1
S25l3b7uVlXx0WbMupB+qKVZgQKY1n++pF+uv4Ew7wDQ5LIGEwY71vDcePMRW77F7mb7BPBOqNHe
RBkDtJvoNqG9/KVempv1E+ai41uQynUCvwNhrBXvu7Ww5TDS3OmdnujAEB5N2RasyoC6e6FsPe1S
ETZD5AoeQwSzpfrYfQCYVn95Wq2OKAwMq+dep1Whlqoj1yu9aN8rBZTmuEjglkHoZciryfwo9cPP
xFwDEwXGUYZlruZ4etPrX/91ky+fdiU6aIBMzY3YZJA5oU7L6NP68LI6zlmQX+BPQvL2REsbUO7U
JVF/JVKseGVA+XRWtz1ERjaARZFtp0UQ94BOwCEF2saMAYBRI4FEOlQqJgRPlDTfHzBJRNvOPtiH
UP/9u7IqC1RNv3zjm3JvZjNI+hrXIgkzKTTAQQ997CZqtWivyN0SaZ7GrZ5kpzCoFa1FFXS1QELd
ghCtaYMSCwwCZKTt3Yt/eRr8G/spuYxZmI9XRxM3//zq3HiRUcI0hDgpzvWJ3Yt5RJFwseaP9o9Q
qloXgXXC+7+3UTREK7RyA+c1v4DEqYxv8BBRZC4+dUyxaqBbEzFcQGg4BikW4AbI/C5788FL2JnF
D7TdloIFCuHH+0dIwmgUGqQliZ/L+JjClAh9xvMAhdUyPjvbAMU/c9CoBzDHOY+FkJ7aHykzygxK
2hh8IxOqPZsUXFyI2fkVbTfRIUANHQhlIEQwXOBq6iDwcHrn2eh1LqPFFoQfdSea2EqNUXw/UYTs
vDHt9ndgTmiXyuxJV7t1BpRpw/hOdvlHX1i+HdcG5RxJAIw76cT2ym3fx1mDhVeftVWEGKVN9fbF
EF7RlaG1VmWfev00F2ocmmTx9tX/kYyuNxS4MQAuyMSrDwUmAE10mJ4T4RNsVQOw5+Uy0KMpRJ+w
qr7WAdAkE4AbrwFoXc0c4TQovstQ7dXDuXwCdByQhWQeJV4yzaSISQ8w8So9D+DzUlc1yKoBWmDx
1giMdGP8ncb2CA6ZeDWJa20V76pDVaLSLNoySN633O8ptXinbjZR6GTS8fGVJLzCP9+GCUxVlYA3
o4nEtegjvwN5IpueNQ5M4Uyu8pgWyiA6KgxQDdJqOrOOuNsKjKbDj8dcPktC9owVJ5ayJqXndBhB
x5BkuliBOUflVo+XdQFPJQVBZeBJQxbGSwn/TBjjXOzkJjvLKFF9gOEuZ44Y3QGWDvsKnLVSZ3/X
BTDxe9AtufG6CmymsifYg89hWGGsR4nMxLOmFMD6rh+CMcqNf/Bb8QkjviCk91A4/fZTa4rNoD89
/nRybuxyJNefThwJ2FZimI42O6uy2Q8pJnjAmqkn/Y6FO7VhonVW6rnTH2hJ5gsQzN2eKfM4roCB
jTuUmjAGK5SvQAd6sqGAI0B/idG82ZlHgOAZwN0aVw2o6/XyK1zV55lxBxyYDZIDn4DFrrehuG4l
yjGSfQF/9uLqkwibg46/IOgGfFJjm6MlWuNvey0fVxls6WfxLTqw3KmN8aYVJs6eHp+DsKQ5MNH2
v+0grlDANUpQclN2jtbyKf71Jn4fwidlI6/TbWhUGz9aNdY3EoWGmz6HtrTeY8b1gB4R/H+bN2kJ
SjJxeNkK6C8Ns/QY470D2GKZfGzGMs3PIoAwyzXovgDYD3rI9K3rOPa1CUHXaQqASEekz4fZczul
7Ctw5tO3XNASn2JPlvQGklSSgFl3xCCknzgG+BkYGPJz2wSTzdZ5BmL69LNuWOm5q1jasPh854mr
CTxmoPiIAtKZGLPHz6/cG21QQHteK/kZE+XiWg053i7YkjMVBtxNQgmOx6RKRMrtI4OcecuBuo5o
GR2fImDYiQQOP3IxV7RNfuYTU5b0KrLwJKvcEZ4qNOmsuPFJNMtdJW8EzlHQv1GhOEJzyElP+c9H
oL4lAsZVEYBjdLt0YQxGXira/Mw4MrfjwU4s6uW2BBjjqGPX0di4rkUrA4VSawMOtPhU1o8fwtLN
gxLFNBJwI1FRJMG6xMDnlUAq8/MHQszSSH/mLw1mJcIPipyFOwU5M5CsCKLfO+NQZLwwsQFW6qFP
BAutp5cyADM9blMZgwsXpBkgp+MkAL0yelv5xjRZ0msM0JlS+rejjZdtRycaBzCHGfbobtGg6kx8
McPZV3aTu2f3mTFdcRvocFK+XimZwiWdjwlhgNSwAisDrW/WRVf3u+qCcPClMT/HOhwTuACbCqQn
mSHtQSHb6kpmF4xOc42IouKfJUKdAPYbEOQYl74VCv4FhmvBBHru2aI3mXJUdL7lRKcAX6DO5Nmo
Kx1owJJAfek131tNHUsrwfELDxuPC4cN10Nl75D1O66MPLx8fIPnsT+G0Ge+skHQBDMD9SJwEqoc
WPNwoPoX8EyipKvlaq3svVjSwFPqdXFsxhjNBTXekPigOx/bNtpisK2OTXaM+R9ZIYg/QJWKeXg2
qHvMxyshB5uh5NzW7xNW0zW+D169gpdeq6zu0GuoMOJZ6LKCNkS8ZMsw5wl+TGAxYkyabPVLQIRa
edpMF4u+RtkCn5vSARQp1sFwYzDlB/+Oz2FcXtDzY1+C5Igz5I/+rbRlz1A5A2Bpusw2lLiH7Hud
LwHAEvA9GFCHG0gCxPMgvqzagPPPMwePgr6/mEfTo6ysBnCIuT4mUnqQsSWDNQn7x+/9Er3dKnXM
a0rApkfTJ2CdL5rv6tKXrS+qMfilz+bbz9HK1ugYaNaM/jPXf2Ij9EONUbDSyFHGVNew97puPJvf
p5PhYojP3G6hBlE6S/R3w3BO+OOM+vNzZjwXBkjV0Znkuq7xTIsn7nUUHoyAnhj0qOLbSbsHVMi0
FDTPe+HKd3DH6XWzjoNjMFBMz/2zuBVDZA8CL5fUFgDTL0izWX6yrwEhAgAhTOxuBFC5Pz4IcogS
d+BWGqF9/LyE4Ykhze/N0SjWio7Gm+9iu9vtbLBQrH9/jpo+uIOhb6fv+EjrpFh4GbfyCUXEdU3V
A6/KezHlFXq9d/ZHbYB4SF+Lx+MP1i50GQ4V2I4MYP5T/Jj7gORWNOHkqXysKvEsGrSFYvHNxYcY
ZKqP9/fekbyVMR/21T0HpY2fQq14L0FyLttSDxvKSyJTM38OUBJmOB2kSoCuciuBAatZPwk585I6
3vH3anA7dw9Ayy9UszeSOVLuy32uBOuR4BlD3MzJQOwZW8p+J1Qt8wLoLH1o1jP12ggS0fKjkX/0
EqUyv3hC0E2zmVJAg8Hfrs3jK3Fixg7SJEwd1KtUeRXQDv74iBZ8HI0FxBeUIB43C7f2Vso4of6v
Zgzzkluxla7Uraq73z66fmlJ3SUFgn0R0ecOCAsEWreCZDTvKfXgMS+Dn9pD4Ua1oNf1rmz+vcuM
FV0JIvZNqMUc1LAQpGU9Yje0UIgseGQVPWQ/k2SibeCSxroWR2isum7F2qs05mUDDklMpvAndIvq
iK8/OcPKLMOVN5RAeelZwSUF8A78JQCMETtZCaWQTCIWmGidJYMsT0Lc/vhaLNw9OIDcnBtEhRO4
3reHVSR1Axbd1D8ncvWjCqstWGtbPQhT67GchReFOirIU7AchByX9t8rDaEqUR91U+2fszp3AZxz
8KT4TcvCD6Ec9TLtbI5nKc9qISul3cgkDmwQhyAQ1Nw/7+wDsPYBNoC/BmTg1/pqrcPYGq7j7RPE
tM8Ub/cyqUQY/hvRhLriKkmumx6i395Y41W2XnsDfI+OpJu2vdYsfMIH0uW+jnxDBf63jWjKGOAy
mhWyhLWzKUzzm5KZXbi9N180X4SrA1AYQYukpvTPYag58gSucYndlgNnplVj1DVP2fxFcVAyc1QF
UimZuFcRV6gen/r+OQapMm+FrQRMLiduNkWeUh7mknFFfZkTBYwqI/15Mf5XS+O7uG4GUfXPrVuq
Ru1jQwU9U3WMlx6aY2ZKnlF7eoORbd3HLKini94L4Gt/9WWl5+9eTfkespV9tlU330NYD7D1Al6b
4f0zJsW5t12E1ggbtHnfEbqGDI9iGYly1p0wwvSCYVeKO9Dan+tpVT51W5bb/JKQSJJ2478Fnvoj
C2CjmOFCDQFZx9s7xAwNm5ZxEpw3qb6bdI6zxq+vzWuC3NRX7wg0eMolrw2FhH/kETn1yAukjkWf
+rmP1l2zAeRhvAk6WwHjMquHnoP8QDgByz4xk0AwBXHThQeOfUu1Nd9s0MnE6gXjKpkFhmxzyLax
p1D8nksASb7z6y8ksjZjkEwe20XBGTPT4Di0UfQAUqwO9/LLd40995OfJ5wb6/fL4WA/bRl0eBvP
J/Ntt3GexY/wEJqZ4XjWl2L2eq87tP645afxzw6SHbyZoBSTGMTBmZc2Ea83P2oQwGKOXDYixQU2
de6OADnmqzVvJqdR3pUvNacPv5onJjNG5VQElGT8QsIJb+Pqgwi9gNxIGPY1jlQC3YH3zjGcJWmO
4BVm32hnKbdzoMYKyD2xFTC73bowwa+r/a7UHZjq9cSjVcUWokN8EGAKQBiCrATg9m/vNEB8hhJA
lsGZNVRXtOrV9IM/hgb71pup6XkYxGQpL3bJFF5LJMzSmPFa2gR5cFYqRy6NscbUeDb+RGo+oOUw
l7cbhQgBhBYzWCHxglpkeDtpxHaXoi0AfiE1xedqH2DeUbP6faJnphIcahbFgNUE2mg9wRzcy2PL
v6wOJXnmgQP5HVzC2x1uZ+ZxcIDiyJvVJFfo/xHcyP/V+0bJI7+bRetUjVe8p4AtvjYkWklyyfFF
lRpAhoBsE2CKCK0ldTIoqjPIH1eSXn6DoD7SwRzNGUZsU+w+2TRz0ZDYbOR6QDYAcEDiencTiHHL
bAzOmLW1/foVjOGpF5gde+LDTSTPfNdGCD5P/r0sdJ8xWcWQlFfKhi/5dNcfQVzpqdBmoLopOLfK
c6samupwmFYYdDU3x1McnMaxNrk8BLCbPa55hPhyxVNs4KVxg1SM6O8EZQXUN+DciG+Ii4lLpgbf
gFKonSYm1+jvGC7dZ/vz+ZzasYmxBf0bKu/0N4ufM8nATwadJzlDPtSS2visDI1npJYCiCkGgy6r
zrJ+ScZX/iFRUseLNgpOzv/kESce1opYDhLktS6aWauX7BhbzVZx8p1sBr8qR9hPLrPag/UBrFlu
oLcfmCUzaEc+bye53WggADoN4lUJ4Li3b6zyq5ZPkzoEh+szeK/Dk1JZIHfjfVfR9mm89b8YV6Ax
aS16uddSCesXBhJwAztIDQTDfvu5Cz7bVW3Uuj3bwTdE5tl6NBR09sihdZR1WR9DFNP25z14vfRK
Pz+PPzYt5eYtaVcV8+3gg8DFu8MW1EBsrKWKF5zDYhU0L1W7yfh3BcOgQ67Tdn3W1OSuz0oFuT2F
A/EE4VODerKYEoFFeq+3Qt13x12oq2Co3fO6Ap64v7GdUCwzXyzmOYAEe3vIWoUGVCFmwnPe+pYk
fvqKLvBWMQDbRLNb+cjmRogB9/y7AUbhNo1MEHgbsmik1SrRaMH3LIxYO3YXzHiiivrhHZAbymBl
Gfp8dNaalZw4HHvqvVUkURyshTACQ+PIxEDADDRK3LBBiAQBfNnRuWtcRjAawYytMTiq09djtTH/
HmI1aFdRRFwaeALwb2+3lhdbVW0kJjnHbWGi2xgos7rYrsNdJTgh7+vocqYE3gv7J6CoKGKUDAAQ
CM1uJYZcJwfxoCXQU4fGHW3quNHC5bwRQGjgqo5GL2shIN9Pm8zkfxeb/0PadS23jizJL0IEvHlt
OHqKBqKkF4QoA+89vn4Turs7JIgl4u6NMy7mzKjQrrq6KisT2A/Ee8AVK+fmShnPp3B6QMh0I5IC
FGRM6pnFCAFKHvb4jtTFRZB2cb/y48/nVibKKUhMi5wI3w4ehQeVLiaKcrbI/MhCY2iSk1KTiH8u
N/UGZKwbvKl7cqxJqr/EYJWJY718ZZAmPy2ef8XwfB9vl9uPGB18FwAnp67wEVCM13l0UyXO9bmF
idlEjRDoQRqxKQcPc789GraSmKbIANRqcXH3Sw+MqE12cGZ24cRAcGnwiFVAwwrBluEzbp7OeWyH
aZdgIHkdvUp0KRtMnqf687FMRWB3VkaDARMT7/LQPLdCZV/XK25je6EKdZ6Q2XbJG9ebRQsFxrlY
7LH4h8rPzdhGd2KVQ0q5T90IkX0gnYT+t+gPfraLnTNT4D209JuZWGDCiSDC5eFEQHEJcMkow5on
nlLHQRBZjUCqMiB+cOza97w0WhbAQfcw9x5/2CNwiDAEUmIkjfFyGS1eLbHQFRST2PI6Hwy5YYqy
sQmZJE8NA3Zmozw44pGt0RLych61jB/EFlNImg9hPpc2IkDAPYgcVfTX8w3zsCthDEH0kJYEDRUG
d78rk1jqCskDPghaSYpTX+u8+H5u4fHZN5gYgA/oE0Cuf1yqTAfeHYapgVMEsMJFTah+e2NAFScY
zgu7XlNzm/EhJkffA44XIBaQo4Oa7GituBRCLRBxSFH+hsNC2zcFSjKH/Ijo+u5B94Fg+PkIH5/+
I4ujFUMdXmwDikutddqur9CHMGuggX98oyYQO1MPFfleqMGXlsyd9onVG5J+uNTAKkgDEThaPc/2
At/xMguvG+1DWYNKyDaIw2qfpan42iyI/OHYYaAAU4AhHhepgMfGvT3HS0TZbpvM4s0ExW7dNaDF
0Qck/WlnkpoPseXI0nDl3nhLP1KQZpRgqfK+Q1E7VTQ5dd3MSZsbzjC9N0YEn2LjejASEb5TY34h
KsSSbW3moTRnZnyFiVTA5jaTWZk+AI99JKIVPXAJ8y6cPc94vhkf0R/DzIErHkUGGQ7r71a/GRTi
RAHit2KG7S9+yB9G9KEUu2oJDtRTQ8J6bgs+xD4wx6PeT6PpmYeCwWhwYukWZQrcpQXcq0TW3meW
GAWvXcSYoLVQjGZ7nB4TLYPFQbaZZRFIwrHcrxpt82kBXuvcQnWtIz1ee9DsgaDOXkLWCk0G/Bkt
hokm2WodnkrqGP70cxHlY6Jl9A2jnVN7UGIroCBmoZuiGojDtTQipauCo2O1aoWZfTrM4V0MNLI2
muNUkmo7U9rcyg1wuK/naEmnPPTdjI48Jl24MpeIRW5l3hLnmmhbQ84IXby3gbbgXqTzrIbhEHI/
G9HIY6I5LmATp8qtWNkKolm/USx2jx8dMnulFIDNkrlU4Oy2GcUovpQKQclh23DJlqG0PgL89MLr
aWT4XymabtCyDxL+iAVaGsBAwlCByr0DKiPMHpmHaAnLOXToDQqKyIQKozu3bAIgEKmosBjnGIEg
So6JxKx6Wy1Bm9gcen2uxv6ImMctCLXmP/0knP2/XNqNT0AM31VeYBdWm78FgMNZ4UVASjIaYOr+
TibSNl5DNK1fyQaHRNFzjzQRz0AkCv4I8nM8+OlHZ4Wma84PFaWw0urNr9RaE+tTlBKZn7EzcWVA
Cm2AEkiIaNDkMfILbhXJTBKVlu8fe24hWU6+xUZqiNvOsHVww4EYbV/IwjCoyyiozkDz9N4UciIZ
1AG50qL1CjmYK3BGkuGsPOu89XN0WH+uWGRfwC4DsjHT2ceqqh9P+c8aPbXonptrUJyKP/A5yEVB
CQ6UKWMMRZ91imA3YmmFlepC/dOIMj3eeGup/cXKLkBYafbKOiiXQr9gXdIg305p/E7+Dd/yYOZC
eExHYq/dfszoaDu959dNLpe4VOtvNBKC9g8wVwIiaYRhqHgQEgCX5uoSacBIt55L3Qy7abw0Aos9
gEATKjj0aGmYIhVrKu0qKxeh+mQrXK9GKQStn+9pduLaE4F0xKt4QBoiwLvfAXkTcXYFtjUr73MC
hSD2NcyXg5AjKSLdB23nwgV1k0ScXucbMwOYuoD+u0/qT7m5uPLa59dVpSbu+/Pv+st63w+fAaAZ
/f7DExN/H10VeMz7lRSxrZUzRDza0IM261znvkBztIBaX++YLk+6VG2yTc9qTaIz3D70SUQvpFhr
gjXA4JXZMVpafNsa5KR5Bbqcut1/B2yvPv/WiTm8/9bRHEZhkASMQ7dWQbbYlUgwfKBqMCAHBroA
Tz/H63QnqKdQRSTxPWP8MSi7Nz7apsgyenKS9S2erB+huu105CwDSD5ch+TpeauQj4tH3j8Fk1Et
dXf5nLH/iMQeZNcGZQY8jobn1ygpRSl8G8uZ0CJMg8pAoPeLCPDDINdiCAo4mkAa9Njb6ozZR8d1
b3V0OiJOKWVeUFqrbHedgPgsLKCkuYiYOWQS93gO7y2NojQWSpS8V2B8RkSMvfbRqa1R6T1axUrA
L3R1gyz1FZSMJDLRvo2O8Zyo9FqFtyZzeerHXpTRXA/fenP9KXHUihljt1b0Gm+4Cw8a8X5xDGHK
hT/K1BIbzvlWfKIdUDYAK8bMzTTmTgGD2v1kjE5lzwB2xFT4ACf7Zsp17JKS3wQVT9j4PfDTAfgJ
SnAys8UffRSsMsjLDMLfoBUeJUkozwEdKENh2IT5MtzTy8eS+iqXviGS9POTk4CGtff2jiOhSTtk
YKWc+YDHGxkfAKFUpCNx7cMj3c+74HgK28tOZ8F8F5ItenLPwcohxx/+2zwuw5OJXkF0Hl/53ffi
F1S8c0X5x86tYeIBTYLaMHpLAL26/wKKCn3ejqLOel2/7bfe+gr9nd0epSqPHNO1aZo7/dSR1eqz
WO6sVai7BKDfw+L1+UQMyzt2yrdfMVp+JizZxGZDzAMYEPOLVAQEDHEzyz114LCcWPGB2wK48Puh
AnqQSnmRdpbX63Yh6SGj6M+HMbWctxZGRzov7ER086yzigiUc0JIOA4HNzAdRtKEAM/NblYl+TF2
HMr3/wxqtH5M57fgWE46K9Vet1sUCxKy7g5vb9sPV92fs+0ZV7wWM+qxJcueLO2lQ87cehmpJiG6
biUMsVxQWgK++rI4+WSlxzs0x1q/sfqtPZ+cKc/KDepsaMlEe+g4Q8hTQ4E2wmFrokGM9+D3Hym6
miN5Zpkn7QBijbcD4LLQR7tfZt/uez8azlSKXPiQ+pQRXNEiABTl7/MRTe3aobCOFhoAvSD4eG8p
tbm07pSgs/AfNUQQ0DAosg2pkQH9jww90Og0mLtwOKRK9G6z65K2OObtuYnJWftnLA/azU1WQKrW
7yBDDeZnZxPhYcAEFyedq9XNTNoYYFxXgqPgNu2sim/xwIpxDmPIkWaBu3w+oqnjfrM6yugwCmXS
UZ0EQ3aDN5WCOn9S/j/WBfqXCHHhOoeOovsNUMksn9Bh3ll1UGlMCPCosxP8mXTtmEL67268tTK6
JBoJGrRZDCtIFW2i4XHytt3T+t54SRc1Obbr4xG8UbX+/smz5JMmGvoznk/lX71s7J9vP2HkOoGd
qG0+xwZMtbd1QiQFbmZrGPsjriqz371wh5hsPiEIc1oARxGqM65jain/Gmc49AUC3zA60h2LzsG/
/V+1AIknMZGDj+cjnNqVtxYGz34TABWpLzp+iwEWATALriY6rykzh9D7P1YS3Sz/PY6xwxAiVipC
WPH8RURet8mATtgvjwIy4taxefniSYPYowbJAwhW1GEu0YMx4x9nhvoXit0MVWp8CLvK+Ihy8I/K
j2CFjvHvzyaKeHj7oYESdBKjc8HUbVZJTodzge7tIhYMO5OXmTKHF594SaNYCEwP2KqQ1kCj0P2q
hYHPcxVb98C7gPcae7JdovlcWwZbokP+zFHzlfSZqou55rKJ7Oad4XF1DWJusQjJz97iSO6a4qcX
rIsP+iWriY1GOX6hvCTX51M6FVogSITiLq5P1PRGG5Rmcr/kkqK3IoCYuljnAQrwqyPeyR+BP5O9
GaZtfNphB738aEGl8Ui+n9a4g8pP0bC9JXcxqcJTxaRayhH6jfIPCpeuomyuZ2fysXdrcrSSfhkn
SVRwPR576w4c34ALqc7iA+RVhmORqFJj4B7mMEOTrw5k3cBlCwlVtFUPR+XmKDRsHPhyLfdWHxhK
aGQtTdog0SLu4lGkoTdVpaNbdfl8JSfqDwxChn+sDlfxjVWnUtpYyezeqiHyIJK41gEilni1rn4Z
VYleoJALCoDozWYXzy1PruuN4ZEbzcM6o9kUhlnlxVsx0C4J3unk3eXMfBXNMaBNBaa3oxxtokSy
BUmJB2POoYEkvPCTJmbYHuawJWPu8L/rcUD20fACEmLI0T0foLHWiTiht7bbQl0byCIt6nNmUbqJ
LkbVM2jNYtSvztA/DxFcRLVIzV9fr9aHmUtqcsDgJubRw4yD+vfSullWJrM5r1GU3kKmnpONcsG5
KjSg5york4t4Y2Y8r0VS8UoHM3G6rfddRho4ghgMb7LyWkLA5PmWmUxBiaB9BjIIATXYAO43a1Ex
kDVOXdpiyHJJ6UdHP++vHwKaRvfX5fK4BLmK4VCzuOTHG18CmA0lM+ToUEYd66dlVRVXVUnVFt2z
FiWkqsDNeTnu8SIcbKCtFKwKCBTp0cZJcsfN8spvLEQ0uIlFVbkya9zEJN4vf+LF1wWi5sDPrYqS
nBaWTdzF52oB4hxJcy4zs/wYfd9/ymiWgTBIpdAJGuuVI9we5B+EMfCAA4QoMgehOnppXt7RI7cr
9qdDNodTfcQx4SjezsTID8oUeH+7AOZl6637Re+/umeIMRhHfCduvi78HtyWu12pdsT9+EW1/vn4
p1f7n5UYecQ+4AsxKLESaXeJyn0mzdTKJ3bx/QBHnq9smlByeAww1cDPbrwZvNoP3VelQ170GGWe
zUpdLL5lfVaaY9hE93fpveXRcZUrupHyJGwQWBagnqLxItUUR4uUQA1B5CIVCyU0XWafCy9hvI7S
2W7juQ8Y3ax9KdN9E2BuOfIW7D5QjHG1M7dYLgmvmTptrNLVCR5xLsqciM3uBj6OASW3bwNmsLuu
EZqB5ys0zj9H/wJC/JXq6gvqZYFm2ef7aCK5f2909FSKKMmP2ARGG1WoCIjnPrbX+nQODudktVya
gn4JkbyOCW28IzgkFTOU4Bsyyw83cSndf8jowdQJTZx4f74l04fj3OgfH+VZIfWQoNmK6tnXjma8
JtFm854I+g4+nJyGthuQ/s7c+nOn+y8eubmYWKXKkiTG5qcWr2/gu8gQW4mqsQSPM6j0jz+SvtEl
dPmzhLFWB0U7zJzu2Q8Yjv/NB1Rt3UWRi1UZyADBRIboDvcHJsEjIHY008ULJakXXV9hBsLtwTVn
XtCPN/P9YozcW9fJQlRTsO+ivdBu1nJqMaA2sWPVz2bekY+cc/eu9K93/GasvqxUrTK40kyPUNLb
8vp+CRWXF51Z7VQWF4k2t+lnp3fk3LgiTasqhUmgEgSD0ZbuySH1EBfgXXkE3GmziTQ47hU6+i/f
B+5bPM719U+kke+neOTmpMCmILk7nHaQGqwHoALQCvQq32ChB3Lrdh2okvpyuUCaAhQSOtcRHTqB
MbH3KQFEHUu/WMws+5jgG5Hh/UeNXF8QR5mT18NHQaloj1wj7nakP4/mF4Hj817g88Ht/c0tn3uh
v2fDE5//t0du9kCvuFQUDHYDwm8jopWbrSGh19bWjsf2uCHUAVsBKDu8S2eO2sxO/3PKN5ZtMOvY
AQ3LXJYtka8yujRZe6Wj+kFvJDWrPx/pBGzibobHcLc8LxI3SmEv196yzy23QTxIzMZAie4FQzw5
hjazqBNvtnuT46hNcVkqCGEy1eytbQqGt7IX/N5ed3N+cyY+/NteN5MZRv9zgw29WtttvekTst/H
IPx1iL0xX5Byi0UCPuUTttGsgsXcUo6cVqm0RaIMJ0qMzLIwbXTcR5Bi7JdUMJtHGU7nsw07ir8C
2U7TXIGtztR8j7zhisqIgfITBro8vkjql3x6T+DHNOv3AHqD9cy25SY/QAIhEYRsBnXP0aLKXVj4
fowoiQchfoXUZqYax2B7lM9eo0KAahkclq5RrrkjqhYJjo5nqPFhuKwWcj9g9maBnBOQEeyzm08a
XVqZ48l56eOTugMfgAhlC1dOllIP/KhtfJEdUnQnFW+BmamYXPYbs6NlR2tglEUclgL0VJqopvJ7
5KWqnZkRoz4/vH8oqodVvzE1WvVEEpSwVnBvgO/4UH8Nj2MawT+rXmN0gWLp8SezPufYBUuc6t2O
1VD8TVABRJeukb9uLhxgvDTIgmryk5fkyC4vlfHu74SVDpIg7YA2ATB2b8RubpKGuX/25aMbjw1d
tuX5qLEqm91VAW1RDDdXn5+oiQ8bAGheQJjooUZ6H7Vkdpx5ijyETchISUPEgmyUjdMv6f0OiDR0
dejoYVnEKJ6tnesim20fe9wLMs3SiihxyKEODav3X9BnbFFLJQqWFR1qflkuK5vKVdqOdqwskZiW
Qu35lmCGMd1P7J3FcaEpi2um8d24szSKJcGP70MNm18fKA2bccbUo3e9NzWa3g48VUHvYnCNSpvC
fr2W1fUWXFiIWVwtmzlVj+9rGEORFB5myH+NEXZMnZR53WJctqt6GUG/qzZzmibQk4MJEXUgrBZo
DEc5b69At1/XoxALeo2h6f7jw1mAlqAnl24vV2SnHvrYeD6HEz4KyHmQiIEZH/2FaLe83yAKanat
Xzo95hDKogCMXffHfiFqhQGcb7IkquXrDfn1Z9WRJ25hoOl5NEaAJghtC+M+ZjvAi4KqhM7yq1XX
6KkkgppoV5SAdIH3VSq/QNhA4nQuqfh4T9ybHX7/5kquWdZlvQxmkTnV8dMpBJkb31GpmRDukUtB
uDc0Onp+lku1i2516xVJtljbIx8SrM/gyUPPn7Iu1Gth7j2IATLINg7azPvlRmfXkB+0QDdsWokh
LmpztapNiBqdShV/rBLjRBOadOi9nQOyTG1vUBwhXTZ0GYN85H5axNLvw1Rwe4vpTvE6yyzFM4LG
ndniEw8NTMqNmcEt38w+wxeZkjfYbuyqOmQ8uji+QmLq+m4oVP2eQl1dlMbitPgMtNB8vtWnXCHy
gXDFvIxyjzza6WyWRmnExb3l2I5aKnubAx7NX1NchHZIecbYxMNhEAhWWHA0oyQuCaPXu2L7qEIm
qAvEG2qdgiQPW4DC4+EoqVfU6C4yVhGilFtkT3JzDgs1bK2xD741PlpM1i7yvAqR4HXChfiaigh2
JGR52d8CbivPEICUs8QTU37/1uZoZWvFVWonwoCZTYsW3nQhSapHgf8450iHauglkw7PF3TKg6AB
SYScH1AaeIqMAh2micOaC5naki5w+aA0ToyM13hlW1t2tMSd/tzexKzemRsFO1UOdS6npWuLX/ka
euLAuclEKlW8OK5plzOsGhO79c7Y8Ps3B4UPe6EMC4yNVyXK6GIty9+yfenM1Okm5xCRwYDkRckW
jcn3dpS6FKESUDZWS4fhiygEW7lJMuLanaBXWU4tGz9iCA8G66hyFVPguzkpMmbYGaPdioMCHn/w
qw2I2tE1DoQqZKY5pba8VqN9U0gHJktqFV3YY3LNrlxDouvzlRQnIoc7k6NRR57IpLUNkzxtpvl7
daWYK++pqbemY8JkmhcQj1m67TuNZW41Id1m8SEFj21stso2tF+jbl8CTimA8/YnUKB1Gq9kyIJ2
28Q+8vi/lVAXEZVg8YRD9wHqArE13F6LErWAiIVshrFZQSn+1K84VCXLbx+suauYVrPy4oZfovAV
N0exUrlmKRSFGtkbMdVbaemtMr8Gx0mpgthV7Ob0aSYuAUwLnBWamtDbJ4z8Rt1WqJHkKJnw6bo/
FYxKGRW/D7qhpSpxV1ULImedk8HN/hKjBfvSzmHRJi7nuw8YOREkHrqQiz2kPRqN70j027m/KFFH
tVmJMzt/or8AvAoQAx2aQxB0/e2RmxPG0WnJlriMLDYzBJJCpjmFeJvh72sjN2IzXK5lV3WNfh1Z
ttGHSCtyqm1EeMKepI8/ZWzwYFAz98ZUDHj3VSMnE6YtBQUZfBXoLd8Em2wBmx3gs5T+RoGor/DW
lWuqqTXjSyfcDTh1aFkEXbkAvYtRsBKJqQg64bC14l7EFqXVGALnMVLKGdr2/Lfnx2/iwHOMhG5Y
FOUGsoBRCIYCrBwmTdZaUkl5rzVep4QXW3tmN0+UD2SOkcHRB8JLsIiMe1UEJXFZWwZMX4JgDXQM
jNDWlNbVQNWU1iSXrB7lVVTpbUS4keZxAEU0athIKt+dxHxVFOCuy6lF6uoMZzyfgUf+T3C7SdDB
BeoPFxhALvdu15cdpgt6qbV8dEG1Rh5teCElh8z9YcGFgWIlGIXxli40m1KzzHRo8vwDJp6m9x8w
PuqR78EhAzoevYLhy/ho9DfNuQbk8LtAZWUBXtfMUdn3miZRt8a/mcvBTZx0sAAMgOlBihc93/cT
wGY1Hls5nlM5sOvIFtmNBnlNY98Tei/um433Uiz91WJm1BNX+J3V0c4rmx58TiyAS+vSCIGYIMEu
IxyUjM7HyPwpyaYxNl+SClhrs1y1W0ud+YCp1/HdB4zOGeYC4Sk/vI5xDzAGKH1qrf1kHUC0Ttrz
wU7NMArfPEgD0E4PUsz7Ge4SmhKdjkYEiv4zAYWK9jXuz3206JSlJM8dtokblUOvHYDEUMLAnh55
bhGhQly0TG+5kcq9VZ8BYBRIvr0QUfu6XHa1jvZYUCf+nPIAI52b1jnrw+/f+HLJpTK5kWC9zLbg
4ITf5ND4QxS7Jx2nZghlQOwSLCRXZc9utpsTtp7A44CZCRhqSNZIoIgdQxzCIBCDtOwArZKMbOsy
RHZ+AQRYu3jJhvbGEfZ9vXAgS0jr//Yi3xkeDzxvJPA1tXhP+QuWWTkiYeWNxNckYVU3mXm9TYQH
6KSB1ghAqehMV0Z3k5KlFSXneFaU3Ka+8spv3p4VaWZEwsRVxLNDWkCWBFCGjN9pGV6ITKngduDI
awdZR+HN/xZ/2w1jgO1eFYyMfPRGrdFqv5HN5pOBUpcJaEOvpp+4pbNNrW/e0eaw0s3NRv/slozO
Q7ZpeenVzftq9TunwzpxzHheAhk/C3IHuLKRI5Ximm78hO2sMD2ArlLJNCVAp00JwRkEzc9Xe6Is
BCmRG2OjU5ajqZWWPBhbb/fiZ6iBbt0i0rFcfJmmjq5oEEhS4FxnL82sw55wnXemRzutVrgKEEym
s1gzQ1jkkaux/n7dFugiC18Vc/VJLYUZDzblLe9sjjZcU6SxXQqwGZHsVSJv/nLL7NJXf8Z9TD3W
eSCwJRHUI0gRjDd2yJcF1deY1gQJsFhLVBFvDlBK00s8YAvEX7ZR6vJbpGV7aim9fAtn0F6c5+R8
JkphWN2bzxjdibXt253b4DNAGM+Ax3dXYnLZVf+m83vKqq/otWzRvAfO1+WJQT+hMLO9ht0zeogB
go5fIlosQDcwWmLeLhLMAk5el/wU/q6Qj8+37x+Y9tEAHhcsurMfEai936OY2hatBTjHBxQotX7D
v8orYPdFwAlCqNY7Zq4HyyzXJNM6oTSiaL+DSADI1aiXGg2MJdSDoFVJ5k7x9ND/+bLRvYwncEZH
bdlankQX68AR5J0gh6fn4x/m78nw/7DdN7dU2Sglx6Q5jNjsO8s61WsWI7pE11K8fW5pcjhodwPU
HTTsD7lVp0PjQpVhol3fPWUyeu25uQt/zsTgF28GwwmFUPt21VqvVadGEIDAku5T4w8TtImWaD8U
OfV9dUKN+vnYJk+rcDO48VqxLdUzf5bf2NXWGARFE/PomQjctUzT31nsj8WvsgxRVZnLrE0u4T+2
x+lyMebkOqvq1qpFYdHQr7RypcVefz7CqXv2ZoDSKHKjS6oFPxE2o5P8lLYmtRfGM3w30v4fZtBy
MlCLoINwTH/cFiDwqbm2tdLUUeXy6nBGnZ4KPL2f25l67CBe+MfQaKtEfQAeFbZrLZkp9ChGt7Zg
5wQ7KCExGrddAIcDD8k0n/3lfElNwbxX1yhP2QJvZFK7dFj+VWmjmR08WH04jTdfNdpGnAAwvEJj
KXsUMc9sIQeGG+YASpbAn7huFhy6mr/mlMzNQAmnAhxBQNUDPYTo2xSGk3VzciJIg9gCha7oIi0P
DevpWXbo+lchZte0Mpdxn4DFo7qDVgMWL2C0h44T0W1M4dWfIS9rFwDLeJqYk1gBYpwUENHrv/kS
rX2r8FKCyQV0He2vGKk9B+bDmXzm5F2OdAt6Af4UFccnRxBqBcI1QAFnv5HzZjO8FnJ6Um997lPi
Db+FiA5UdXrlbWbzDWn98TIPJGZDUU3mUb+7n23XZWuIPDs0wB60miBNvKV2KYle7Is7k0OZyqWC
xhJ5MxESB8AgjMKVuGtrJ2aj3tKYCwNSk6tZodgdk+JSzfjAiWAMNyiEeFAkFBAnjyxxgdjndoxa
hr8sK7XVCiDgoOEcHudeNiCOfpw/oKfR8SqAhYFHov1+/qqg4MsgRdCvQLFkq7S9LepFiWSwAXpj
RiZhVrKumvU23xohK1HXrOXtty5pa8qk5bgViTM8DEng4kioCecKoJGtRSr5aTm3DM5VDGFD9EjI
vENoB+B3FTLgQXyURKcA6CjPkIfwwiQNN3IpeaIupryS6EmE7O031Ott2oCaHCUjwSonnirzAt1p
OV/T8b51I2GQHEPHsj60lMZGXAHJSlgIC1O6AlEIjjhB13la2zi+uGz6RjlwUR1y+0RK2nDNdwnr
bHPXyylNdCmbI9DuTmmzT1BHWYNYgfX3UVwK+ZuUSHXyUvterizbEmhJMy9CLsXVLnrAiPZNyBtK
G3LMOkm7Ll+xkWgPNQTWFrcsQ2doTmlsjjHisHDO8IFue4o6Lyy2riC4kpqD8xtqdkIGwtkk93y8
8hQepOeKyHvlSxA1qW/0QIxVZpQocq7xfdqhNaOLoH7n2VQAJh42pCtdsFnOXTC53HqgdcrowEr4
sI6/BCECkp24PbJk14hNWWiZBXZCuTvUB/j0IEaNwi+kFsT8BymrXPSUdTlHEbZks0QPCynsMPV5
6/Wq3ERJ9BGDsUrUPSQMiq9SZp38iy+qyAF7VV9Q8aJKeKVZORQl+K9gtHF93UUXbHhOAp8NMpIX
6KSDokHki7u6lgTPgvyCgzY21IDQRK8EbYp6T14rSMo7TiVB17sQY+boJE3VayH+OStJJlT4a6rE
sRUo0PDVm9SpnXWRIzHyGzqMFzarog4Fd0dVlSi848ekgEdEUlN/lFxZlpCvi5Vz2IddR1qIGbJ6
VkVhotkZCJl1FjONL1J8qd2VOQXN6KrzWdF0ktDzNxWruNAJY3k7EDZI0FDe2s5tOt5SIRJiJhyI
jB+KDvM11/MVRaK6Tlq985IYgvCJXWSRWuSJEKhyhn5g0F8VcZefHagbcj6UU5QmPqVpKvWbWMog
OBKybUipPIX2qAUXByzkliVMEkNSJCsaDd9SOssS+qox2LrjmNErKueidZbQMSbPbUoBaqmIahi0
vpWB3BI0SyoUqYsmypZR1DDZCxgIQgnw3i7ruoXtUQV9EuQWkJleEXP5w2kkyb/2SZ4KptNRYoHC
h+jVem2HSqeyrFe7BiM6AYel4lp+14tgScLZqLIV43YiSCtSCNSbYZGHMRhbMkb5ouIIggi0UzmC
1kPv7UdBisc1oGLpuHs3T11qx+QxE+hh5GSlTslemxiMx9JpTmqaCnvNQTOK/NvEMaWDrqW/tKD2
caB61LQ/M5fMxJUOumRUfMGVhl6QMfcT39cBbuGkt7wSGtu+sq59i6aXkmehRkkUYdvGH7V8zoIr
8Dgkc73ftk01xf7xIvC8Kr8znzNx5/2L+YoDgxsK3qPrIY/6GECTodTtGFRJIFrHmEgny4QRNDkz
n1sbftjogkVVHck/1Iww+nGTdKwwNgXeVdqKRTkyOEp+FWTPiOnK13y6i4zn1iaeHbjyIGOFqAWM
HsIoNubyIQCv0cTY+UKmxaXn6MDNvD83MlWSBJ0WygcAxICq5Q9seBOicWUl+7SL9sWQQoM5nuNV
umMqTF+J5LxwFno0YpQED69SDx1Qaii5lsiyJs72p44ueqSTwMB3o6c+Cp2DKmkULoOeOseQqFdF
AW9kj9Xor+rbm0PGjBbywdYoIKbFPM/ZWGa3iMX9zbFJgax+Pq+jkHtsYRwDFoXT86KH0aQIWvBM
A7j5W1bA1kjSOezdzMSN31CC54SC5ErsVtx6EYK+HuIpHeEctVsg2/58WOPA71/jGoqmyAAiYzlm
QOGgFFkkgs9tI982anfD5Rqocw27T+B7vxVvJ9OlxoEFb8bukFu8OXoPdofY7WabikUTK5EMuygm
9BsRNXqIUHhoTZHxi9kW++YyB/Qd9y3/yybgaSiqgQTtoUYs0E2YMoHLbZtOjxaNSKBuq6jFF64s
cAcwW+V9zuTkUvIQn8BTCXxwYyq/AkgqvvIDbovcqhwSmtdigXjf3dm3Wn9uKQf/8TCleBWC7RVB
L/vA1esVclhBhHRb/YI4cFEvqB23a1+Dc2AAjvZ8/SYH9r+2wKN2v3xNXfVCo8SYSoEAIsCcRQSk
Z+c70eTrc0uj++lfi3ZjaeQ1KQdKMVIDS7KsCrUB8sffNEPYMLchR4+FBzvs/YgCPhfZYLBDEXrr
fcj+IE4C1s5aDV66RW4VV2nZSES0ng9vbiJHOfgip2255yJuW0eq78V6xv1EkCYFYYC7oXzEOZf/
zN7oBe8CzJLaIYYJxnZkMujUkHISvPjHfEW9/GemRkec9pQw+y/Ovqs3cl3r8hcJUCSpVypUslXl
bPeLYLvdyjnr18+SZ+Z+VSpNCXNP4wQcA94iubm541p9CH0UnqJH4DpZLpDgnweRr+Ecr+3h9Dqc
2RJXaEXJq7PfNbFX6Q0wx0GAORPJMyRlRfGv3wFwEwAK+5f1Ad7STPH9boxigC3r933NMFci8jjO
LTk/xmisFcBW7xVrinltKQHTiyQA0AimyPw3O3G2uqgIc4YWXvde80E9XNZW4bJdKgEfcWjMFPcO
DTxR2XIhjEBhfGrAZTMI6hp81PX1uPyK2fXIhbDxsjFx76n8M0SbLMWc6oo3tiZidhUEGeA7whC7
940q22G8Q5zVqWuzWotCkL8C8Dd8MSARXOqKpOsD/MvWva+8irf5qS7uGn2lQ+BaH9GMhr+AdKki
ATE3jqo2CKDcGX2HRXvtXTrmiiWGfyv9GGNipipXkoEztxKG61LazEAOGUju0CbkO57i6UaTpBIX
KrU0bl/meXcPxDDUxwkICgCoj1TYleL7SZjTIHTqMd0l2VOgojxsZDFHWGWG+SvCcA4eDUsfeTnu
OgWNeDTnQFo/hm1uhaS13GENQW46rMsX7/KbZksv5FyoIyRAnFDV90X6pHT6zosf2nRN++dV8t/V
g3EU4AZAzUbnz0xt4mYCj8MgscOC2izoW56CKhpOpueb+oPIfUcOeP+jaysmdI6ZM8kFES1aEwDR
h876q5hhDEDvkjWx0wCpE8UKCyXT1Axtb+NZkilYlclMNHTxcpOgcotm2Q0Bo1Ntv0h/2UoadN51
dvUtMxMw6mENvJA2dmKZt/4J82BBjYFipeVpc2ilLylKjfSvom1CRg0GRoKh5kK8RROgLLzXYJr/
EyQmaw6CYHUF18K3OH1KfFMKQ+4dy8IMi+Og8fiPUu4ipA/EN32VOfb6roBjAB4g6DBBjH41phCO
0SAXJYmdIs7+Ag0YjlH/dPuiXBuYSxEznfRzgK3UMY0dD/2YWbvriYms2W0ZS+p4sY7ZUai09QDN
CSEYHgHT01hzMbT6dKvcj5auGU3N5dwa1py+taXNDLTSBtogD5AKEsdIPFSBJcsrYdY81z4pGWic
JpxiNAsgaTszM2LneZpbVZkjlIVd0ZNUPqlRY3RoTE0HM9Z2OhCUuyra+M2K6GtH81Ly7ODcrm+U
MaszJ2FPf5SstFhsTOrbrTGyLcRcl5Jmp1fpMklzr8mcPLKpZHrMKkJ0P/COber7gXf+iguxuDJw
vzKGEZ3JlFy+ebmSJKFeZ1iZ+iHUSDFR5D/zD+QIeSCvOUgLNhlgGv8jbGYpxV5NAinJsbimNcLw
qDSfNNuUwG1buQPTLs2MPwSh4xfETShdzE0yDYuxjBqcl98VRiXtiL+H004xHiCE95L71JMTGrb8
6RKuWMLlA2RIsshgl0X3zCy1oY9pI2VCkTnuuCt9wQSdjsjLDJOqL1Q8le5dH648BPNa2HQv0NkA
TGlUV0E0M8+LARM075hPcif4HO309CUY3UkFfaHFYPflg9Fs4xe6ziBy7e5eip1U68z5FKuAITlM
c2doPtWfpEVrlhvDv7AqAQPBW9JZ7rccblR23x2HSH9pmdH3HxQc2cSzbh/4vHh+tQWzXa97Dwl9
ouSOsBUNxQ7t6EUGpnZ/AFtGbNQhOFVGA0A1Vgk4iY4PKMqASdTK3tRVXuFrD+9yW6afn23LOORo
T8xxGuFuBGIsukCQ4zLSLQZC3/X74i7c/sNkpHBilrS7vQuLB4Li64TgjXl2cbYJoVwwkaZp7mR5
ZgwaotPBM6LeDmUkh0BkCWiB/0IgmVj1ACiAaaCZwG6oPR9p49yptHcA6xtidx+6non6RpWh1Wit
u3fBfADzGrEOWNCRlp7P8Bd0FNyhkXMnGXwnctON4BY8Q2zc6Gse7fSUzAyIpsIgTjQLyNFcDZgq
YiIFZVBMsDCuGW2QnOEv3lFeaWhZ8uHO5cw9Z48ovjSGkNPa8XP9PALlX+LhUbAKswXduGDBmbtH
dcB07d74HLj35Ftsm6CRHwyVT/pujV1jwQnC9+hgRtUURtG/cKm8IklDGK+kcMo8NLIsNLpqZWuX
JCDwAfEQTKRyxQwn503Ya0paOFWQSIeeMt8KKcqutzVzPgD6axDQyzlxsk1MTnNuGT3LW6ks6sLJ
d7IxNUNHW9FSLe3Q8zvPINvRih9z46WbOrJiYy23t7zI/5E+e+gyXUDVX24gnVUlekNy6ST7wbBi
9X7rL3MtPV/k7LRUrUvKpsQi5X36LLwHW4R3Ig9NAM+rd8wOwKD7sRK/Lq5MlrG/FBqCTv9LBSnT
FgSmKLI60QjEqOSAquWKUZlXKf730Z2JmLkkmqcVrI76wtG38j78BpCb+0HM0qruJMs9EDCzrg1O
Lb6gwHT8z6pm5zVWkhpkFVbl77Rv5R0b+hqa5Vd6CHaoTev78JHZvjUxMt5W0yVvAelftHAg/0um
7PPldgZeGFS+jvuvpRlXKgPJItcUwcC1Sb17CVECC4uVC/j/kAmcaQ0Tq0yau3xaCs6eCOlnpwYd
umzZpxiQqvs1mKvlPSXw0rE+XUcF7XJpcY+ZfGXoCoDEk020jW3Bgifku0Z1p4DepDkofyfE/n/h
GiH9UgSkwWz/X8m/G3D2ApeAbEukEZK1Y2+WAFLSHtH1cByNT91sDnTlDCd1vLiEKlANwWIMXh54
YMj/Xa5Ty7MmrwCo42A2KDNK6jdbAjJvq0QkZt5WlzlaGxhsL2XNHlzflfQw9aLCSfrnJPz7M/zx
wc1tCvVh0D3O1GOFUkn+4AKKpeZafQz/4N/DV9nv2xdvVw127Mlr6rS2/tk5d2XjSQXDNxHlHSDE
Et350pPgfxSjb4g+j3ZttAmBDIiZ0mEzdgaVVmz9dVx4sStI3l2egKIrPZUVfEHd/XO3rvsvASNb
cRyVzqxGG8zd2fgqFWuQ9tO5Xpz7lHVBWRQTpnBF0CU/k5qLddCSpnHQG2Ll5KGV9jJNjRgMxrX3
9/bBX+0x2NEonmUZRgJ8DHPQx4AqTVEQUjpFEr/nkWenOfgvmub1tpjJzM2WhLI6wD3A5YtgcF7v
T3ut02KQvzvV4FmZ8hRgaLXLUBJbG7lYWs+5oJm9jSpsbdJAEHqFnsMsN1ii349qtrJtC+vBQMeU
HJuwLUDJfHlEVK1ytAAFWE/u5CAvZf4Lze1MXysxL6gCFAF+BpxcpI/nVlwKVOAtd0PpDK9qzFWj
PBWq1ej27dNZ2LQLKbPLn5OuZZk6lg4VU6MKT4E1Imd8W8b1XdKg04AzRTpRBCH8nAMJuD45uhPC
ypGIgLHftlCA9SmVrYm4xsxCjRhR5UZG3kaFoctewftKiKy2jtaqwEt7SnDBMC8z/YPMzIqYtGWX
a0rhiLTlsaZuxOA7UlPDpQFm4deSuNeWFevGkwFcIww7oQFxpiphGnZyzLzSGfOP0fvOChk1blOR
UWhDDVrpsq2Qn+LMf+lzW//T1d6mBnSc5PjiVpNbA7UIQhv0egJy6aj3gCW4fS5z9DzkMqbvQ3oS
yMEoMs1VOSqjNhU7VjhNqW/rNDXIt69MNBp/pH1YGdFzTrmvbAVxH0eBzZRd3t9XPt0w1xrU+xJM
sPHr7U9Sr40FJiqQKgXwBcCpmHx5uZpmjOqeUfi4Q/FW6IFRR+qKs7mg8VRGUxZqJYoOZrSZDmCa
yu/TrqidXBpNOdj3GASLyIqRWFA0zEozgGeATGm6w5frCJqKFmNU1U4W7aXxX6HrZhjqhuyPnCrx
SnZ2wSJdCJvd4TjzJJKSsna0khlyc/Tz7zb/Ccif22cz/ZqZIceZ4FlSVNR38EJdrgkVlr4t/axx
SP0loJuN6Ri98UAsJ9/L4ouGUsxtedfhFoIBYJAgjaigIgGFuBSodF6uqKRrHJ9tlDpE/cFLTK16
r2uZK7pT7dAvFlBr+M6exUO0y54BUqBHe2iqQw6Vur39Odd6oyL5BscTLCcSemMn1T1zAOMkHoRY
DRonSU81+WHJXUizlRu5JAPpRfBwYXYQtbyZ+vtqFgvAXWmcEj2dAYj6MuSZ2v/fvDOWMOU7cIjT
NP98ADNPRVKFTd44o10jPgB4ILAagUe6Fi5f68ulnGmxZxuGcXMN/dCQwwZkz0SLhZsw2bQjGGJW
rvS11Zgk4U4jNkcbyq8inUnylU7NUSxqnEYhvlFL/VEGHuzK2SwsB6lsSYS7DIQyIHRfLqcqPG/E
4EDrpKYdGUg1c3UlzTvp8+UFA9nGmYTZ6Tek0EM0MbcOWlwAyQfKuR2zH9by5fNxdlh9cDRPaAKi
PBEFzg1gQPWsbJSwdWI1ue+eSQcPvt7pJUYVg5fEfxib/F3sk91QufsY5J/AfexVuyKqAcZ779lH
ezDm/+P7LDWU4ikLsjsyxjZmmgT38faVWzhXfCmFgyqD8+dqvJUNjYTgpGgdl1XCro7bwGqr4ee2
kPnIzf/Zj/+RMjvYvCz7Mh+q1knG+8YD7bIR+3if1U//pCa9oR29DtOpenbqxfQ1/0d8OxwtT45X
7MvCYn8ZlEDhgS4B6Rds+UyJ24y4OUurwUFrNNfbBhD+txc6B3mYFgoJsKnwKAEnNu/XalOlE/Ok
HZCQwJy78h49hs/Na39XnwCbsiFmDBjR4MR80x+taifzv8S6/QXTjZ8puCbCaUbbL9xAjDldXiHB
j7pIqOTBqcAvQRLfkLJDXNXmbSnXzyGWibFMFRNDeHp/vbKzjSRxlmRj7w6OlPZbAtAIDTgVafom
ryXkrlsUsKEy1jK1dYD8WZ2O9ExSV6dErKtydAZjNPudcsifPKAP90ZnptZwwITxyTP+hZvx6fYK
l/bxXO708zO5QRI0qSgUo/NuntYi70nb52d0/run3T373aoc1jImSUZH5+rmqz3UwLbTjIfIXus6
XfCOL3dv5iMNJRUAxwBJg/GVbEIzu2c7dZdux031Xpmf1XbYCDZxkJUG92Rpula2cuMWLgTccgzY
otqAsS8YmMu1jmykadFlstMPXWSgv5+7wlsoBlz90UQLNCgoXhrUBUz2Yya/lpWdlb4dpd0xcIEl
jyRlTsZtm92NgyWv8apdPzfowZp4AlGdQJj5G1OdnUPpA3hJ9iS0/6M938hGDIGNMvG3cZ8DkEVN
iC0QsUEZXiGb29q1LBk+MtALAMc2z0FQliFDi+SlU6LHpEPvRcoSLvYbb5dV7wEYqG+Lu7Z7aHBR
QFCHXh/4/nOrxKgYCmMYqk5QkntNyG0A3ax4PAueJFA2RKTT4JAzTVNmqiYNNEFNUVed2rfyU+ii
arsbGWeb5Cd2krvckQUeyby7KxNTUe0a5IHSSbIDUzLa1UzitX26/JiZ1oUu+D8jl6nO8CAClIAc
JEBfwQsLjKDfVc2WgS75eXwFXdtQb2Vbb3a3N/w6iQoSJ7RVoQolTrMB83R7xopuAKaE6hSqgIZP
Q5EeMHND05c8lDlp9rF/Lzf7iO01idORGSy2Q+0L2FLd1+0vua5U/X4Jnl7wuCBdPc8aC1pBCzJi
gJJ+sxhd31ytHyPvKBjBSQuOCbBIhE1S3BcHee/vVSd8IMdyHz+OP5JryVx+k+gWrVf6VmEGYIDG
lYfk2h8D4pLGUATX8SgD+vPSPERlJWd5iK8b6u8G8Je1/pAo//6p4I8uBITlb7d347pGgd04lzeL
dwQgx3Ukgby+3dB9d+fooAl4+XSe/q4sTJke2ksjD0nAE8KeowX/qsvLS+KJjCnSHOUIsl+GCY1T
P9reI0bdNBtTr/GmY7zrH9HfV2bcOxSvumTL9+3H+Ie294I9qpZc2yN90Mg2FXojB610YQubQF0j
1Lh+6i6/dOYy1FFZt5QkGppkWk4KcMKPe01da3a4fvQgBdkQtHbDTGD09fKkZV/qPVp1muMORlSO
XFcRRTwGmCbr/ZKrPldVjLBEkb3mEV2PCExnDh8X+F7SNHI8k6xjsHtIhFZzguJbOwgTeaiZVmYL
oM1hWwfHAU3hjfg4BitLXtzXM7kz10UbXKnRqlqD5Xstg+cUJ57/V2fHppkcyianc5YwKOtOGKJs
1JwmqJ2RRtuW1RtF61eiv8l4XynzmZiZ/45ioU/0vtccLdY2WhcTgw75d4mkbKy3iRXETb7yZC28
kNNDhZw5zk5GYvtSXaSkcMFmK2pOnH9EJRD/7SrSHjGqzjsh2Pq9YN22DEsrBDsTRjYnTFbQF1/K
y0hEldEjmtP1KVe9N03uNqH7lGJssi+TlcUtvcdTwy1ScHCeQRJ7KSwJMJsKuFbNAc4k4cII1KIs
TemKCVrw/tDU+gv2jXIhorvZk+w3goZxZll1CMDFUgYU5+gxiV9VDTM5qkWgKL2lgyDO6oD7T4FN
9RWldqFPM9wYmdOVjxDNVjUwJ5vEWk0oLDoMhEnAm0OQjGma2SZoTTA2ckRUJw3jfV0wDtJmU8D5
YkDDJzLH1LGhAW/Odd3MGD9BXoC50wk0XlGePX2ba286WL2fQOHdNndxsJYauy7Sw2xg8HWCKp/m
++adCOUw1krH8IQD/5BriiGD47estq4JpMxP10RrdKM9Bicw2ZqD+FKtTXEtKuSZ+Nn29CoSdlB3
OKc9hjJrH5jUQVgUZuVhgAy7id4IfVBWbsGSYqLzHKRzFM0z6Iu+VExgUNKODni0XLmqNkhwhcC9
BI/gyl2bvn1uTsCNhXcfUSTa6mfmhOYKBoI7Bb7iMzx8y1L5o27cPXrc/qNz+3sT8HvRAK+zTR3B
NCzrbv9m/fDPu8+Xp+YArOm/PlDqn4Co9bHdPmy378//Hp6AG2geTM95P+xd4/Cw1jK1dBznnzx7
JHPWtXU1QFvrsTb68IUOh44WdisdJbRr3N6fRS/lXNjsxXITb6zYoKqOghb7vNyj4VGmL2pqS19C
Yauqlbwoe3YX5gcXQOy3hS+9WueyZ6/WxHddhSnORok/VCQvu9LEFPttGb/cnrcUYGbdPVfM87qn
qnMA1mJvT4g9AFADDJMMoFM68TlZkdVzZoJhx8Nc/766Q3gMynFzLUReckAZBYYZmvGREZ7f8kht
FCWO8M54w5+s37bTO+3xejwG1UHU7DJNVvZ36YqhJgJcK1h/OEQz3S9qVggTZoJTuCLXMELlr9QQ
fmOL+eYiSQvbJSHCQAxyeYnRUZCijSsmjg1+Q2P3PPIfYqr8m1rU+HHNn1NgFCbhVogujqct3cXv
rwkHY8bj37VBuKV7fv4lMxvGhl6Vx3Zaq3YYHFfpEIH9QSPEijr9HtKtFc8eOuAz+ENKseKED3vg
d77r4A34qrjOy7v3L/t5x8yfX44bUzdO3907SJp4zpFgBiqe/TnBeEX2wyEDheZrY6zBxi1dKABe
SiAfAZg0Eq2XxzEWPkuDvAF2BBA7mmHfKtssaVe0anGnz4TMdkDQ6hI0QhVxetgKhg5LQKE0QBTN
Pm/f3EXtPZMzeyAqimxxXWMxjdeDfItWGBQpomHFP1reMsy6Tw8RJgamrzhLzIglS/Wx7YkDHCEE
CnftsJWA73F7KUsepo4jQd81RV5ElS+FABik9fw0Jc7A0DL5ipmE/IX2mBRFciL7ui1r8XjOZM0M
uiwCO6oME+J4+mH8FkMzL0pDqtac5iVjBsDW35IzXu9fDoizfZPapiuJXxAnB5h3qOyqSjQGvzD7
/gHOVI9ioq4/3l7ZwruIc0J4i2dcR//BTLsZUJm9PFaIo2vDcGCSX1h1IG3GnNxXyBIBiSdYkbig
giCLBT+2CkiEqZ/48tz0QQUhhwCjopTANQqR4Wmr59uLWjiuCxGzLAENMhmAEbAnUqRyBW29KtIm
o50ka5wxC4pOMW+AIECc/tZnih6PgVdHEgQVxV90hviYlh/6lVnCNRnTz8+UYqxF6tESMuroD9bS
0K3Ur7RDL+4XkpmqhkSHBuftUoROhjauB6h3H5MU+B7DMyEI8VUBGF8Rxjhun86SymHYC417GvAw
EDpcSpO9NAFteEccQc58q/UzYFaPLOJu5WN0Kgn8TZP5Kxf4l/989sQgTUwpYOMwK4njuhTa5K7f
SImIJQIg+p4Cq/k13LyWZgfqxwJEGoVx9DiIJzePp9PHiZmPfABn3J0Ezjij4zIQADu+5rssbsTZ
N802IhHQVAisB2iPXj/XQc+MiDWgZkAhBoTKvNVyld/e+iVdOt8F+XIXwhIoKJiGI2CLelLKx1De
xcFKhXZRBMwJoIBwL3DGlyK6tE+AKCQRRx2Pnfc0YoyqYyv3e8mEoMHsPzJmRkv3AKQe1Crs5Nh9
91L9LWSVdXunyLQVVwpzJmN2J2pFLBtk8jFSsR/2r5WFmNqooTuIpvEn4uU7+KGa/bvCSxtO8PNP
ZgiTYgHKlWN4ITMef3aPuD47goGgwAA3DegmXZ/3+M8JlBRQVfBh3loD1Egi32rmw3+jXkRBQgTw
E2hGmd/qtlKHfsgoDlvzVFv2YsBJJdl7PpCd3MjJkWBmylzZtYVNQ84U5E9o/AMI2mzT4KdHUkdj
6mj0ZYh3iIAyMHbJWfT/72Bg3J9O7OqY6wfI+aWSJUMzdKUUULgxGGEQUyUz4xbV965i3cqVWbqk
/yMKxdJLUXGqlYWmCdDnqnwK1fZV7eU3Gkg1Bxy6ZvjgkrVvb+Kc1QhF6GkEBJ006PD6zXleivRi
BplBQp33GoTBJQKqV6RzzNgIEWdh2suIjxUHnpZdm8zqjHfZAjc2KbcoBtz+kqW7DOcKPOvI+l4P
NqWaVvSxWlJHF/YCeRDFHx2+z20Zi/uLthSCEW54cnOqCIFG2tB6GXUKfwwN1MBO4JNHakZDTlk5
jeHmtrjFJYHlBzXviZtqjq+NxqVRDtyaOoCD4xrm0TL2WY8vt4XISw8qqqbIk2MQBg2EM8tOB18V
gqGhTglWH787dEDNwrs9/Ovrkxjzltk6w3CkeCoIMnTqBoh9sXtIx4qn20B47NuIo87Be8Hjg9vd
ez7Ak0Dq1ZzEtdbj66mESdlwidB2ioY/TI1dKlvX12VV1gN1XD9Bq7hi+/WhQ6Dn7eTa1CSDYDzD
qGT9vzgHikNQp1kv1BtnJrzsFAbUDoU6UgcGakrrBwEIbRsXycaVyuZvZWJuyc9FTRp45kCVHeYE
hBCiGqO1e/zRUCwfgOePdAVGlNBF9pjuetBA6/AEjnADeh4ZHoDfR8wuxvzkbX48i98F2AXu64a/
f3hoDP2/8PIo2j7Q0YneI3H+bCKBnmoxEEScYCTPcIKeSUkLw+1lceW+/bpXV9sBZx+0LOgeBUXg
5Xb4IGYDlKMOG42XKt5FvDUle7AqfkQZayuZx4D/tPw75nfZLgfIG0AiUPWVLNg6joXfvim/8cWt
r5lFVtIEWZ17+JqYDFxtTB1Yn3+FbqPVGzc9kMQJ/cpQCHJ2OuZzQKyE9nvQr1S7IbPUTgbKbG8D
ZAksS2jLFg66skPfspmTw1BtlfDAQoTTkVHXEQCC3yV/n/QBb6Jj1diVAGhgRL8GYVx0ArCaqUll
dgRkD95OyweDtGuLxc7eWuvk1pwpohACEXzsKaxCi2FDAPVidPP2di7ZHZSKUa+eYjrkZy8lVFGU
4457zKH9qR6B2Rk8MwUIiM3KE7WUscHQFkDdp+YhNGDM7hSKFl7gpzi2Evcm4+/AZDIpfCPU5Dhe
JcBi6Jj9IwaU6RGEFdbPN+Pf3yonv4wKtWWI35P7M3BmPUQmMhHcDI21AspChgBcMGDRmNh6iEJm
kWZbyDVV/JA5ivcpDp9pXwHR7LNIP3WtsFSWrLyW12AcMKXn8mZeSVj0hVLnkEfZl+jdu4pdgDCv
6hzq49XOCy4WRtJxNTb1QxB2ht7bbrrz4RSS4aGWI+DQ9EYsWcqgQAFBCo+ue2RNk6eqMGPpY5CM
EVyDicDz4jFuX1n7FLlcG6NtJKxNViw+C9O+TUMc6AmZt3L2TZd5hZYwJ96x/sMFpp6PYtNO3bYg
T1edfqXWupQyp+fy5laJRkT3C8hrAZU6Zsmbpr+JjW+Qo5YZnv6QM1hqgCOMgUWiB8AXutq44unN
CRN+/a7zb5jbIh9ABdM0gtO7R9E33PQJMOM8AM+MZOr6BtMfsvoAD8ZQqD0mADrtLSp+ikH5WPrg
dXK5tDq1O6nM3GSgbgtoJJSL0Ig8eyZr0RfLIIJKdTh/RymQAcq+89wgZB972yJcsR8LYyhTnR0l
VHjvoEGUZypcgCJDyLycOWCDUCpLO2noPXO8/qMw6qTiI/A/st1tm7VUSDyXOa+BI8ueu8TLsO3o
gAaEj+0b/VawAN7DT4y/pbATgEMzQXDpYBDbTFZq49dji7i2Z2ue5yMGUlR+NcnXeruuyKHNe3Re
tmDLM0m18YfKqKsjgHKT9KDKZpWtDYZOtvL6jP+z57+dKGfPQtN7Ya11kF/o+V4R3pliUHEnKpif
9P0VHV/UJ3i+oAhDfRDVhcsHIlR9bWBuiWs9SBzoUYZemTE80pAeBHKSlcKI1opFy6bkTObs2QNw
NWBW0bjrKIqlbjoKvmpsLgrB6HzgpH7LXyT3322dWvLyUXtHeAhEIcxFzJbJtLAAcmzHnEATzTp9
F9GNk0XPt4UsnhtytcAqBnolmhwu93IoG0nNSkadMEyMQN66XWxS16rVyhDWiDV/I+crJYGOADEd
GTpEvZfCiNCiX72CIcD0txnuwp0IWnRcSO5xFVUijz/reId9oEChCjeaAv9CFWxL7k7ZXWd+TD1S
Lk92dy8d/xsbKVw5gKOgiiLbL39v78qihiGWQ+IBG3MVL/sCkau0gyHX/NRhLjR4iA5RYyIKsaOh
/xOVBSDc328LXXrpQUuCLmO0g6IjY+aOiFLWoB4OoaxSeBrBG7lLNo0O6LUMPom0Et4tateZtNlZ
FHUZhYUGhSYwibn8pcp/B0Rrt5e0GEPCn8B4I9hMocczHR70JEplwYfpF16TpuIx+WqrXdM9e957
XG/jmjdo7BMDvEb3Yeok0rbXKMA/MvSCfIX6/TABBTSAoRpyq1Tyt9qrN2Wwydkm77a3v3XhJsBD
AOoP0MaBgfKbfD2zYJGqjH4HeHjHqwYg53+o7iMmB3nUncpwDfBqYRYB7XhoJ0dzHkpL+jxSinQ6
ZHo8mTA4+vBLiq3vb0a6HUqVh6B6TSkf68iMkKRreT/if8qABH7WupXrv2jXpt5AYJZJSLLN+YI9
aayLXGiZI3mWr1lZtkkem9LQkFjw0RotPVZrz/OSmp9LnHkDNFG9MPQnsxYgVvdG4cNLIytza8x4
fZdR997BJbl9tGsiZzercbMmjAeIHKLIGlX49fVzHx8zTCl7cWepgrYyqbcmcPr5mS4lWN5Ytf0k
cO/ukyq4i9y/hfcIsgYzDdrt7eUtWauJIhGGFW/iVaVSa2SlKpHBcRIQlQjlQWLbTuAEXYwA0GXv
jbDiYC3m9jCBPaGoTUN7v37w2fK6skvRPYE+NRktMmzfI2rytvlJsYEcyP+oVsHJfqpJSPw5AnhS
y58rY6QIfa00XjnaSVtmTwpDikrHsjHfCsCWy52WvHYA4Tjyw1Bki3pfcl5ta8p41q1hMy3Zh3NJ
szONhTwG1gYkxe6fWiz5FAtJrDHjCNkxYeVIF5elgqcV03t4/Oc77LW+B1ZjnzooPsGDCm1VBk0L
yQxJXMsN/zY6XW3h74gG+k9Q0pxeirPTjPJ29IoioFP3SRDuMAgw0h3JvkezFT6i3or83IxewMhQ
fw3SXVANBnAg0A7T7JT+eSAbOVqrSC5ZJfApovUNuSQY5XlvVhHpZSokSB4nHbh2x5dSelSZ5ZM/
uZDsaHZSvOxVUd5uX6PFAz4TOoveItQWSJ9CaAubK/Q/6Fw06+ynwZwI6pcrL+PkV11tOh5EFFzx
4iNzfLnpoqCQNACzhiMGiWzEMToIhbhYw/xYVKMzKbPb0YxBLLZjjoSctB8SVOJQDWoxBd+By3tY
a5hYiruAC4N3baLfRKfn7LHvFIAB4ulGGuy9Fs2vESzeLkB3wjv26L3GKx1Gi0vD1uGOIMIHJ8Dl
Bo5SEcZpWCGtH36wGkZc/aqqN1lYa2pZOigCjwyNM9Ms9JWDTINYaZOBOj17DkaH1Suu5pLWTR22
v/4wGOdn6yhp69aYjqAOsJi5Vnz0AIHQ09cC1D+d9nlbwycTNVc6zNlM24VRnKuR+ELpwjDEmBsm
Qq1RLnkmP8UjajAPFdLXa5Z5Kb2G1tH/SCOzohPqIbGM/mnqpBXbKdm9mAFZKvwohZ2UfvoA1XKN
UoNl8+NDGPtmXkrA+Bn3fVxaIGTnY/TWV+CLr3bMf6V9wl396HYPfgYCFUMA2n2PJHdwiMCWIu6m
MeCx2gN3Ygesc9bi4j5iRBjoIDwVMDmS3gHEuhm4kDxSL+DyYN7e2YUn+GKts5wloJ/dAOAX1Klk
/7GrN4wIBlriMUl1wMhPt6ultZLTkl6CmhNznkhdwo7MdreD9wjKK5xlQkMjTMV7JuS724taumIg
bsDAHG41EinTos8eBt1tmgEwldSJMlXlbSzrBlUABCAmyCjlnkdXHj1lMhBX+qmj8AqmAQB9zruh
qOhHSVO71Ll/17iJXhe0Yr5OGf73P/dfofkFVm7+jn96HCVpY8rrq/izIbHRvtxe+sLIJxx0zEwh
GEPhGbjel2v3/Q7T5jI+Re0tpeEJNRNyiPwtaXbiuGv7yOicugLS915Es9voI26x4bsDJbFeg+9Y
agK/CBZm36KzQPEkVjBHKLakDrZCYREEJ8NjBnRXfYN8Rxr+cxWjRHz1AzCRYa1SvZRduviC2TtS
SD2IugaEK378J6N2VTW7NgBenGZTjbfdwzT7Mf7kccSTbNevdWMsRZGYxGeYj0T6EAo581BYE7dC
1tYMYNiYZy5lu0nGJxV9N3X8FCpH2b0HQ7wXftfJP015Drvd8D0ChV1DtTH8EIPB6HMuKRUvZVDF
wjGU5L/1R/LUr/E0L4V1qH2h5I3SlEjQbHmpNY0qgE+rqJjj6u+IY73ENVuMGrK0vNeGxGBqxPXw
kNSGf1L01Mjd7TCamJ8xpbU9WzAPOjAGKGrEcJ9QOLj8ktaTkiDvJATeI6BI0n28xvew9NpDAn4z
wBB0IADPtNL3lCwnFUhha7ZpwEq7FeoHSbuf8GSKh5yo/4u079qRHFmW/KIAGNR8pUhZySzZ1VUv
gZbUOii//hrr7p6TGclNYmaBaTR6CihnKA8Pd3Mzu2qO0RoDxLzSgoe4MipsxL6Nmorlqulb+atm
/ZwLXVzZrJz9BTdkzckwEFlBTQmozOu5wy7pSrMgyARIMUDKGZjn1UytgE4o3nK4J6cLh3gzAHSM
mu8Q70DTWJ+kuDWfdIPoNi2tf5FdhTMCfBcLaoADQ3h7NHKVZ5RjNTk50WrLHol2TJHCz57vD30h
QEAeEJBGA9kA0BkJ09vwKlarBNObICkkIe6Xk2Pb7FCyCBDNhWvZh6XVvDQnDGukxcgaqFeB/P7E
5R9ldNJAx/3/NyThSFokKdtpxJDiFtl/CH6VG1ortlx5xkP8L+JtNJhjmagy8yxJws4xZZ4mrVpY
foZ24oS+Ki0KhOR7K69tiKV+witLgktUQW9VJHkOdhy5fE/RAzRCybRWtw3bGH1zLCzbqH40LZ5y
Ll8DLS+6OSgPGXDHyOQAI3d9QGihNFYbVZYvb9VpmySPKcQDWOso8jmhFip7e6195tahVF4JGH3j
NwWN1mt6n7N/EV3B7OCQt5YlkIkKC6uOqhI1WmP5HXr6OQg9Jg1l8jpwGnMlm7MQogNoALCnhqgZ
jL6CpbyQIx5PxEJDUu5qwcOYtTaP9zR6Mvtv93fr0on4r6kbNsIcSgiD1QXMz6RDw0BQgJZxAAPu
G1kIbuDXZGQd0a+J3nARVFewKB5JjM0TpS+V5uapo7XfaYMHQXQK+n0KJEK077NPgwCyU3kWeBHb
LfBvnOyMFcjI7SoixUERZeEvXCRioiMF0I53Ok5MWkofBa2+A+QCNRqj36RKs/boXsgroMMb/b9I
ds46w1+JrYuIVqooEJc9xUpSzQG7VFnPSVcNIboZlc6YbiRbLb37s327pLCJVhu8IKFvLH9hNC9s
9gly/QOPmc8RGQZ800Iatl+BBy0P7MKIcN03XB6lyAyZ36R/4/jZ2uS5DcJMHXLGv4giufm09i6+
vSqgpQBVGzBHoGhhilOJRvpRYiih+KECCC77KCLdrwN124W/0/wBuJR/PovzqoH+CXDCGwqWTi1D
kD7Eli+hT3OcDtVequK1Iur8Zrp2KRjThRHBqTYKWBBqJbR8VWs9qjwUUGkwLLR+yds8fhqsd539
Hkm5cuYXIimYxX2hQyEZyUyxSJLjPm6SCWegz/1Cjg8Mom7QxLDrfTvDhIxNH3bbOojcVQzywtPi
2rRwYVlZwS2T1JZfo4w5JG9PA/TqdoMLRSgWb3PX/G1xEAd0G6PwiPZ6f03/HwNHGhnAAIxb9EOG
ChGANJznm+atnfd/YiCaToq8yyfcZhOSnY4SBG/NpK7spgViBGSpKCChKpgBcVMLWRddK3kd5bg8
IB/z/AqCImCdfxmODtUb4gyoSELkzgvsz8nGP5HC3tbP7ni0XGCtoJYIiPvm/lQsnabL7xHOb1xl
CnSy8T36m9aD/jNwZN3rkPyk8oe6yoczj07c5yoYq8FRD0AG4tzr+zuIAD/TTY7DZEJnIcKDKNK2
lfS9Z9amrkPIFm+YCmdFTadmqEdBl1c5GcOE553WOBCHltrfUr0xUuSOQHfZbI012oJ5391+ISiR
0ZcLUQppvjYunKZJlSTQw8nyoYT9GJIQ0sZ18Hx/zm+vdewBBd4XXP2ABosKlQVNedOPuAwsUEs3
YPqIh+emgBQt3rarRMeLC4zK4lyjQTekIYRMaPgvTCjQ4KA1ipPQPV6EAQC1plnYjZzbMfq5FXKW
km1EBpvIg2Pq26Kc0DKVeI1p2Kr5GkB0+f4MLFy+6DpTLNAioRkUMNbrWVbTOlSNiOE6BMxNOzIk
1iiULxq+ctzW7AjPilaum6mSEECRVj01Ub5Dm+BBxdMtXunbWDMkPCiiOgT9bA1D4+Bpls2zbRg6
a1ibxb15MWtCOBjRIiutBnet3iU/zDABxgf6LPdXZvFCv1gaTUjvqXiygCQfI5mYw4CyU7cB9s3b
LyN2g/ZxNDb37S3QNOAwmGhCwF8ICUX8kGbEUkrHjPmJTV4kAB/D18GdwRmvoEDnyLIZWx0MYQ/G
we9AVHPf+tJJBGPd3NWkgh3lC1x1cdpTdVBnnB7zDS20c8R+6BpV8nepAVa5W2kTWwrHLm0Jnhb9
85R0WY5wrN8a6meVPVXaiomlsz7z3xmI94AnEIHzUcNShkoI8yFZb4AKOKZ2OxyZsqfKQV9buXm3
iZ4SzSqwhMoLxLqF3ahXOZqhpgawskx6QHDioHPFJSH5oyMRXpvyg9z/qvuVF9GKUZEilkPSu9TH
kvntmAO1jLSodawlvPzAjs2nFB3QBjDmcrgWdC7ahfAh8sOgM0c/0LXDYjgSRVLXDAAi9cBLHHB7
Gh1G3eagrb0vFzfKhS3hkmzVvMxiCRMb5H/L5NVUf1fk3wScqO/+ZzyCA85YExA1xng0HbDeg7yv
PWgvDeNnnJxAPlkE2orHX8gb4Nl3YVFwxYrCQQsqw6LOhnPHTyqwLZIZoJpyCornEjllUOzq9GHo
s00th7v7B30hkTybBwMYeMBnuImwW4tML6cxg3kTlSib6t6Y/SzpDyV4ssoXmu0srtiSYqfJIRkV
N/8XN/6F9S+ne+FnpmlGgZScAY1E7QogI20wdkbvZtAA1lfuvKVbAmz7+A9kFYizhK0a12qe0ADP
PpS2oGAQbu/P5OJJQA88OgghMQ/M0vVJGOEItFaDG4sQzTkGb9wh0gyn6Ni267zhOy8cyDytGF1I
/GD55l+NFg9MiRgwNH1lmWVGsXsi7hTgEgU+iuyGyU0hGqVW37m5KUMnCj4jdJZt4sKpqveWrkqG
Ls7txWcIm1hCjTnRe3xG0irQcLJb/WUqvcAbN9p2cMF0x4A9AdVfhVkhK3toybkb6GxDskI150ju
euIbMwqGIoJzH+MdTz6gbQWMsV2mtd1Qp9DWmDoWT8yXCpExx8LI+V3bi0MD7PISFhrQDWfQs7dO
3VeWozLdKfIHziNHAktvLSVeiVqMBGLN9l9cZ3OTu4z2S5Aui9DmvBxjiUxw9miadGi8scotWlNY
5cryg1mu3CxLXvfSmBAnm3LX9hqdjU1vcwdXfYJM2L9xgpdG5Os5NdNpDDIC145wg9W1m8ifqQIy
bvoescyhfbDL0GBst/20KXM3H9K1czQvmnhpY/NgPiXIsoB78/oDWKs0aZgZzI+Ru0xVBwAcFz0Q
QC0h4ZYdebdp059mecojyBhFG4N8++fe48K+eH+DSxSdkqnOIIbppQ0em0P6XDmjtCm17kXC4z9a
7cVYOrOAN+DoAKsFzLawsKMUx6STLZybXt9mia/Jv6b6vWZHqUi3TO3hugwXcnuU/6yC2AM150m3
VjPXsxVx4hHjInQANQUyAMKFK3OJl+C8JnCb6AQZX8J2b1YgHQPpYMBBLTl0tgG+gEqJ/aKgL/dn
faE3Y64JgBAHYosg+tGFO0E2+6qBTyd+/DCrLQ4bcGkj3YIFgB6Gn2zNfeSRzJP7Te5Uu7V3y9Kb
wkSogQQ22hHw7hWWIGz7pk5klczbXk8TN4w2mfrcecnZQgOdx+THlfEu5NNgEOSy6Aa0ILwn+MqB
GVmapDLxG0NyeEU8QFzaEYr0jW2yrVH+lazeUVZP18IiX5kVXoE0o2qJ1SN+kb4M9FFuQWpsmEBG
2mC52IDGEnFr49bhGnP88gQDuAb8MAUPiZjMpmEUKlPZ4s4Hoy6NbPRJZZPHTaDHbX5sVbCurrH4
zRtW2NCQEILoCuBJs/SI4MoiHLXBrGFyJOAuhzZWCF2PQDuCfWJ/fzUXLj4TMRvIEEAmr4Ot/dpn
8aLt9Zjg0u0Kc28iS2FGxywzd6YeOVR5N8Aket/g4nGZqXHATYKGAUWsepbx0FSjKsNNE5RBUFgC
/RwalAZ9H5kZ2sieoLfuQKzBowV48AxQOAPXpiKDg6jajeXvefAiB2/KWgSwFEODxHMm1AWyfSaQ
u56JMNAiWclj4ncplKqIp+X48xArcFx489HcbsZ2GzRbOeu9qliDg8yHRlzxS+vCOmg0CNqmDYlv
sCmzmwbwIs3XS7vqNBClrUExF1cdDBIq6iVAq4tV/iitZQjHlLAGKdAwxrbO2t2oRAgz0KGQltBF
oqt5+IW7Ai1sIA5AZWFOmAlPr5y3pMV6EuA9oKAny62bny2+Kdg5Z6WNNglQ2SJvFoJBtTjK1TnP
jsWwckUuDlyfyTF1NIBA0ep6kZWkT1sS5cQf9K1Z8Y1RRa6BkjFOc638hljXym5fCHxAxAFZS1Bx
QqRHFUKCRgf/94CMD7Sbdcm1ShRwIkJztzOKNQKVRT9FMbkQK8c5Rprpemx8kFiQBA1sIVfhYC/v
SCgN+w7wK9dMi1NgoWc/SQvt0Bfh6IRUX7uIF2cXtQ48XVDARYHs+gvIGKZjG0rEZ9i5VoqsQYiS
1bEFY0zMP8L0fcWVLN1EsEahNITuVpQ9r+1NVj8OLMNqNtmRxYnb/FV1R+PaGYoPhpbYeH5La9XG
pYN6aVNY0QT0Ua1CYTOrbX0q7dJr0cuR/mTO/cEtzSWkomcCaxSMVXFsfd11nGgW8WudfeRVsSlT
UGaC+ij9RPOGyoOVku2SPRTDUXnH2xOXnfD0LBIqt1mCtWsNJ+bRlpybLW1lR6peh2x3f2xLnuDS
lrBPkiiSWDHvk36Y7KgF4n7NnS5doJcWhHNe5dzIeTkS/1vIZU93moh4BGDR++OY11p02gBL4LZA
ghOZOuHE6bXOaWYh9NIr/TSYu2B4Ndm+rMA/TytcIF74dN/g4rCAQpv531Fg+4JaXqQ6NLWImxm0
4OcTJKmI5XAGIRhF2kpr8j9LjgsFdbReIM2hQAHt+mhVLS3lPEOQV2rfev0hN76Ha52QizfupQ3h
KFUpdmONxK3PwF/NvObbZO6MxMEU5rbhRsof64+5VpJbGZchbPPB5CmbOti05L9p+9e0zmX3cX+R
Fh3xxbhEN6grBIkUHdtbgQ+S0iMFAbLiS2yHfHH9J3if6jVm1aUDhZZZAIeBJ0NPqRCSW1XPo9aU
grOR9pI7KdpoT3m+xoixVFdG/AtMu4aEAbRihRs8i5gc1GUJcI5b2aGDCiPoyQyv9D7eSvBcSrs1
i0v7/dLg/POL/V41rGRUAaSlyi3wM3ud9bOrKdjdrZWDtTg08L0AF4ysOzBBwgyaZchNM9JRqrVa
N0GXVTT9qA7oesh7gOjLQ1KfQmsz4ZIZKTLw7EGPP7LpeWXnLF0ul18hnDqtCK2JhAYgWNmfFjQN
B/69tt7w/ADmfbBBhy5BN8QdCn+IHCY/4EtI+zAla4jXpWmfSRCh8qPLACgKBzOVwCveywPzwSJk
lwlgoPGpmiy7S/iKB11KhCEJ9R9T4rWjB5OZpeYEiAv0RU1QkQGXcMj1eIc21nNvdUhHPSc5mMRN
etLU57pdwdgsnRwIRMxcP7Nuk/iYbeKy0fIc759GOo0kBJXEijdYWFIczBllNmPMcMFeb+FONwrD
nPLg3FigG4sCOATceclnWOFJ16wGgQtLZ+EZh2ZXcMAjsBfMpSVtglZJw3P2Vz2g2foMkoxD5iWn
4RnNFOwlAGFtjM7gzf2dO++Iq5sQEqezzgaAQxKossQKQDCmsVJ1RngGHfyguDPqQG2gB2Jr0UNp
bKp+JVpZsfflgi8dwzjlPS9gj0Y5pCw/Qzm1yXi2mm9QQHTr/FDHj/dHeLOOs4grknsYn6UBri4c
zZbyoOiZGpy7JvWqXN3V/TZNnipLfWPEvW/rZhFnW8ANARU1s4GJ3UlZVf4fW0BhASqzrUA7xg2y
XcWMrBkSHLo5ZG0QJ2Zwbtlj1SvguYRScSbb1RohwaIhPLewIWccskgcbSJDVePFEJyHTnFj9AiZ
6mM8WftC/nl/6m4dyjx3OAIq7ifI/Gnzgb/YGWksgXq3D8MzCJrqHrKT8egiyeGqWXEYlOiYpsC2
gYsArTzYI1LxuTrWpb15+QXCpM4sAEU7JOEZ+IuBJXvSHRodYoBq5iYNtAfTzKXBn/vDXprfWXWS
4omJ6oVYODKUskkVKwvPEh6XYJVQe5BHsf1qbXPZjgFyfQD2cBbmn1/Mbteg6VobyvCspjsp+DMT
r4C8IvzH1L9YRDzP/2NG8GJxhVZZncNMF4xeGUFNLwEzWtI4TQUelrXNeRuwzeZmuDGgCkhli+et
rKAJjVcYzPHRofBhH3HU2yz0A7PztLeRfE9iunLGb2Fys1Go6OHtgCfsDYI0H8eKpyM8NdjCtmTX
P8UP4T5sfGWrr5XWZt8kemdTN5Gin4VBkCG/XrWq5N0Q0j4E2zCaVB4CHIQTi96IvA3XNqI1v3lu
bM17AxwnMyRXWLqAaGY38i48H79/Gnbjnc/UPlv2783mvN+g9+u8OdvP3jMkGOzn59jd/HkF0aGD
cNJ9/eM9vn4++u9/QEloP4BR5+A7H773ODl+6P3++/TN2j8dR2dn2K19AP/tx+7l6TdY5p+clyfH
O6ws0JLDn/Mo/3cggsNPCzT+GfNAAl995Ha9U+1pLWEyT/y9yZpdycVxSpQpUrpigI0gRuyjtzoC
vWAtKPgKom7N4GpG3A6AuNjCC4pEvU5AR3qmWmzrxY9OjewwAfpu/AV16EmNHDkbtl3pIS9X9Ts+
1Q4YRB0pea315xwCPD0p0BCmuMB8be87rtkZ3vs0YWuiBQZ4K1LDcR0gnfRjBYqxOL/g7sRzWYVn
FNN9OhnSKKZTeE5A2Jek6O5fidiXDKBtFaKyc4CHG/t6Ads+Ubu+sHCyUg2uvYKrCse6cu9P0oLX
nSU/EQlAdAcxqvBo1YsE8HZmIqh7th81R14Jwpf2x9XvF/MxLEI+j8+/H12nU5iB5p96Bj+jYGAb
uz+l8WpSV4++kSwF1bc9qG452km5l+jfME0RNfwLqCgqZpdDlq8ntuOtVpkjJrbrMvVslhrdK6xf
6TZfcvyoQaASgfGBI8ASrIRd3kUocuGqTkI0D4EicAfx2Fh5gkB2YuPVtdZNfwtRnsd1YVFIGfWG
YqSUweL0C3Bk+9V0X3+eHxMncRrnO0EPLJ55Nj+8P3x4g+P9Np2D/WOnDCun7rb3UvgM4diByIQn
ocLCs5I8SCa0KtCCOSGROdebqlQHNvykjrGbGq1ttOaRKuF2gJQFPRLzN6eFo40/S/kjDF77AY2a
2y52Ww1UXWHkwEvAA60E3wsX2NWsCccszvq+C3SCDVqBe1ByY0AJW7B1WOl7kVboIS+8+yduwflf
GRTinCQLGilTMT8o8T2GFnMb6Wix0CXFyhZcCBZhCHrkqDiBGUNktVP6Ro7CNoFUnPRRdYBk5q5C
wSfXuJkCKTTtQ5u+3x/aV71ScLlzxIHOHDx50fokeBNVr/O4LtLorNTfqQnPTjn0sEN5KxMQhTNr
D3oyzyLDXo/eVEKclj9OMoBB/Ro304LzRJsXRaPXXBQC8Oj6jDdRLTVFgLEPBg1BIzmCMjIr/zHD
y7zVL6wIe4fn0phzSFudu/hT3cbatg2/8dwDZfb9eV1aSVBJwBr6WEBbI8QLUYs3CW/H+MwndHn5
RXBgXQ7izO5nnoW2hX5TB++e+zaXzsWlTSF+YDqLSEZg00L8iKZXT/WC9lSEmgNRhn9uCghb9OZB
EBCt0POJuQhV9GqM8EIs4jPlTjdrjntAalbqI+MnspoWWnSTmow8Bli0UJXVhYF1XUdBVMBhLZM8
AgnHLp5rg/0rKbcsoKeog/YqlHT1JxJuKmAsanRGWdHrEGPK+96vuj89UX5lP9WHpnHq4QcUfqvo
vUWhcUDwEzf7UN8Z4L3h+1j+jNU1+p0l/wGQIOYLUTeeDoL/iPSpnUhcxedo4lsUwgBk07OHjIKr
cq2Cv3SKQKlDseXQRw/k0fXCMB4lKbHS+CxHv5FgjtfS9Ev7WkfJFgjBrzSZ8PubKho1K8FSWAhM
STft4+lUpQ/QHrKBSew5JCj4P9aexClCOgnN9qhPI+AR7uXYaMDuBXmnc66jZUjp7Dg+IDG6cnoW
Z+7CinAXq3gRoSbUY+b02LIzbv5Gpn5N7G9x+i6MCE4Ok5br1Grjs1T8HbKTZrk0/yaZu1BPbLP4
iNe6r5diRVAff8E5APv/ep9dnFPaKyPCOUwdDdwweUil2DZUMB/la5y0S1v80pAwMD5oDYQmYUg2
XiSt8aiB+/8cGc0mV937vmfRFMpQiJvmFKqIVUSX8BCRqcFp4rUrd89Wi0Ivcaz6W0z+3De19CwH
HxjAe8qsKY709/VxkkDiB8VOvJXkQHvMxnxn1pI9awGxZPQSNrmKBmJjxyRvUbSG415YO9g28EZD
TDBThF7bVlO1T4kM253yXJa7HEIDcOlrCuELs3llRfBNejAQC5n88NyatLBLIE/1+EGBYPUw6c+J
ul+Z0PmjhXADRDZA9aOWjeY0UaRslCM1RWY9OrexLB1ZklaulBoguS/z1gukNPW0vp+2A61Aplsa
7Gg0UXwKdYNt0FqVo8xZFN/GHi9PbrTRys5aOJ0QSULyHz56fl8JjgbybpQhFEb4ZQXbBkQXSKv/
5mpmDxlawRXm0oZ/Qk79x/1JWZqTL6omXN4zjFxcAgI9c3XAZdoP5WuSZC85COEUZS2KXXrfgAh9
ZpyboV2KmCbX5CbgsZGkZ5DzjFtQ61d2O8XQHA18AhCBzAMEfIUN1aMWkWe5pny7MEzIHuIM/S/V
lngLdoqsZFXWpecaXPfJ4OgfEwSr70/lbRVZn7UV/2tEuJ+SyTAIt9r03I92NYLmXSU2OEcrO/5R
uOAO24TefYsL5wcG0WGLXkvQM4rZlFjKI8bQD3OuazPxsFmkU2NSC5C5PPxu0KZ6DNRsjVtUNIr0
JNCHM9U2wCe4HAW3FOoSyyLQXpx7uQOOd2sEvgYQWqUb21hZyZrc5NBnY2hfAWETmulnaOm1H1JI
qE9cgbFA+ihbcF9TYsslFO3BbmOeLcPt6EcLgapMsplBnURfKcqJ+2a2r0H5QwcpkCojeXNtf9CZ
NeQ1S88KS21kswfARBLt3xiZ2VewjCCTF8EbGYofVgLE+LnWGlvX3oea22RVcHVxKBdWhFsymCBn
ISVRdh5Rv+kxf8XM3QHi7vt78uZRN08Z/gB6Pj8+sHzClKl9E/ecpuckoZvGhNhgmL+hwUllO3ow
6FbS8j3NzI1KOJRCGjDeQYp67SiKz5GvjwDrIXCFM4OoiAantCZda2JKgWA0Xc5csGw53AH63SaH
l9+//2bnHsiO+0NfOhmzkgLC05lyQqwgo6waZGaKzVLw8BlMc0h0Yn+yDU29QlpD/CwejVk9B+9m
JO9xnV3Ps5HIoaTU8xAnKHWUbofwCkm/uUieIinRJMM+sga7wptkgsRCGf7NwHP8L0Ys49k8M5cA
qiV8A8RYWFVDE+cs4Q5xzB7XaoDwyBsN9B6zsmF2WgzR7r7Rmy4hLC7UNPDwQ1YfncVikQRMEBPr
TVjVwMZC2Gcx7eSh+Ehlx+rB7QHW/94Fo6di/ZS0zLVHDtUMlLgVbSVjcrPecxkd4KdZEtLEG2v+
+UWAK7UFS0NgVZ9MhUiexCRHh2KoM41TgASVBiLMImu29wc/n9LLGAZkzgjJgF7FbY1UzVef7YVN
ooVkSBQreir4GLpNKFPg6uVp5WK53VyzGXDv4b5UQPshwnjUeibkUmEGxC28/8PLylFGusl5tNFL
0BT07xU/hlEHdkw/qnye8hWfeJMJ/hroxReInheINq3nZvSkp2CqSV0yHrvkQVPLD1TD2o7aKC+m
Qwa9oV8DmhrQ13toS5Cd6TaXT4Tt0F6jrH3T/Ay7mvyvtANuWsRnBtDZwnYvJxDMZy0WvM9osY+K
uN8mKaUHhaFBuwpqxZ7ihgLUSjl4vTX9lJQFd3kTyRsJyqiPamjOvbqc94eJ08m2EpY6pIQopoTL
2y0z/i3U1J+khTp8ZUWxF4ZIht3fQGJkPxPU4PtRX4TT0GRxZSEGW6WjnvJTS1nr5aqkux1uoG08
xJCNgIbs/r69m9P6ZRCAMLhhtCJh31yfEm0KQ0J4xU8hyld59mzyZxnRUVc/d/VgG91n3dM9yfst
e2/2fXhstZ9wX1NorFxMX3mhy9WbPwQ8ICDjoKilwXdcf0hgdbnZFw0/QdpjH9AD798h+wPl7yp0
giDy1AqUfuxoddDmJtBX6R6D0GOPafsz0LpNGZxyVd8V9Qd6D0P8jwB9PF1zHr/phG77NcLPm4b5
r6+F9ic+Bi8VcAldf+0QIWfH04GfkNI5DIVttSqokw17TCGyyF+DpIW27h8dTSdIDx+UfPIarrnQ
3sj0fV8esnomWffDRnNysMpq1os2DjOn6Qr85evFK84qehW+AFoI7EUNHKmuORhf0/aUGlk52XWv
lU85nUV55SlsgaEKpEh101pPLbsNjPAoj2nE7GqAqLsUodJtomUWtIVqLUevVQkYta23qnmIKzbk
XpvV1I+TFj2eFYtzoKKImf2a4gDw9TJo419VpfUBeLLr8jTgQfEZJrWE5K1cx4Or5tycNrmSKEAI
TNkaGZsYY8wrpCLfhdsePTnoobxeIVWNQDulIevYgL20ZJGrdX9z+snDEWQiD+Zap4R423yZA5eK
ih5N9OV+uewLz0+nsdUDA+YA12IVdqq7sbHW90/rzZjAcY6LEO15QPXCUQhBok4HUFGHBTkFETtl
KcPuqw+GNh0TclITjrcTo+/3Td44JJhERZEi+gQtBISyrqcxnAKlRkWXnPT4gFrvvuenAU/ESH27
b0e8OXFXK1iQeWQGkA6imB5tg65LsHP8xLHNFd9yOwbkg9AThngMThUv+OsxtINVGfqIlxCZajs1
611dHaAL5XXluBL8iFH8fC1fWhIKpFnZ53WT6oE/mZMjk0mySc9/E26u1LludptgR3A/aVN1ASpF
sKO2Dwg03TIPjlqQoRU4/pXWa+WD+ea88iJwcAgiZ7I/RHdgq7qewLFUEyMoMYHlA4KZ08BccKto
b3gbdHRzfx/cbvFrU/PPL85RpxRKG7YwFabs0D8rlcfaU5J9IsJD9LCyudeMCREDoYWhomyJacyj
gwmxEXDh22WmoakaWLBmskFien94Cwt3OZNihlIP2glkbLCoZi9RggqJydwJ9Adovg2Dv/dtLWz7
K1vCZuz0lqhJaQW+BGBG1Dtq95DjpTHqKw+rhU1/ZUfYjEPUGJ2aws5UfAAdAOZreUPLlX1xk77B
0bqyIjgixNIDOBVgpSfvkW6+dyz7ljP5KL+mT5XqkiB6lnP0wGlTCwXElb70W+90bVxwvFNRWkpN
GXal8Wb1f8bsH75VvgY3A3/R2ofI9Yuy8WLX6wVjfTaRwE8tUDcMVIteWl3unYDW5aarysKv2mEt
i7y0biAVAKoBcEvwlgpuscvINPYRD/0+lXo7BrL9kBljjitZWjO15ECQPpmDO2RQUO26PtW6Xkd4
FDShz9UqJh64KRDNFk0G3C8eU49pkwU1+CWrYthWU9V6TAq6NQ7BheMwv5Yg4IzGNxWt99ffkKVw
LcEYJX7Q99F3JbKA129Z79GBE2cs62alEHqTVMWiQp7XAnwPXT+oPQiDLozUmgaLJ/7QQXZPZuB+
RGoT+ohB3XvJlGxjxpxWj3wZpGv3j/6ybYDq0OWBSAGoo+vBVs2oapNGEx/8xum32Cqk7ahUUH+z
lMQZgP4GVwQlXmWR75z2vVtVRbByFy44V4TxyEYiaw4lE7E2x40ylsmgJH5hdVW2GaZJe2m6Gjgg
0wqLahPqqpQ6Sl7lkcuiJFzr4Fmyj2sSGiL4DHRWCuvNDZYTPZ9iXxoVaLbFVbrV2qZ7k+QATSh4
nx+lkPCtoWfyWpvNwlZD8wtqunPEDUIt4WRVkzTSpG0zcMTT4FyAwW1r8Zq5eWFuurpSt/dXe8kc
Xr04XOA2AAG5sNHGuJUbo65yP5hysJHhOVtkrVPBFaO/aE2f9SaDiG2NHkpokWJ95nbKed4vfFXe
SWbdh1Phy9x0jaC1+1TfsyjaJfIpCyYHtEI9Me2W6k5GyVlFrbnJlGNrrF0JCwsM6Qx0F80SJ3gj
CbOcNCEPVb0q/QoZptIAqUBYbK3EPJT10Dpx3D7LJPLuT/VN2Q+j/2KxAPvLTPEuZhHjOTPQyG3l
14W564IfpHqqsneDnS3I+gIxoMV8F40vgbzGwr/grYGHN5DvlrHSYEG9nnZzLNB2TvPKp2r+lxuB
F2s9OkvjdOWiXbIDJMVcsQBTEwA313b6hCUdM63STxJ4SDXNdFv/xlJNX7Ez/x4hpkS2YeYEwRFR
0Jp7bSdGwRlas0Xlj03kZTU6yZGX0/poo6avirYSLy/c3yYyHOh1hqYwAAPzCbrYs0HUMoJ+aqTC
gqx4oiTPtwEYMFcCoaUhIf1nzScfHZHiG6YAyp0ZVlT7peKAgXlnjnRbxcGpa956aQ0huHAOsQNn
mW1cp/M1LowJG5VYvQXZPOiwt41N0BZ/GFu8AflZ22aeXn6y6SGH9GtmfMbW2na8HStegyBBQIlp
Pgpi+4Qk9cWoK3Hppx16qINPSQmQg9zjMnCtSLHvn7rb5bs2JtxmbVKQMSmT0s85lF9qQPzXiIdu
+vrQkDRzoeLGBAkvVlAwQeqIZ0ZnJj7k4TbFgR7Bs/RH2zVOAcglkOedDeXtaq1aN6/R9SGYraIe
oaKDDm9fwXMnpt5D0AJWqZR6AyikEjR9xQ17yIzy6f4c3p7ra1NC/NxC1HJWIkxAntfEkWsaz0m6
hmZasyGEyaSOSQ1K0RTNkDl66rsySsHpn5muXnD+7f54Fjbg1dQJC4ZSTp+VkpX4WVDZU7GvUmxA
8ygphTOZKxxYa7aEo4Z0u5ZHBpZJeir0jTZ84z8htuuk2VpD5cIr53qV5i+5cFQaoBVlnMESOhuL
yRnA52KlyC+OSvgShrVbkpcsfuhRxA4AUevpWtC0OFLcqoCYAmypKMIKWpy1IYoP2JB97uRB/R43
/UYaQzsN8Ogv3u6v4e2zAOks3GbYd0gvoEn0erTcGCd9kJLUTyvof57acqsmLtd2JDmx5kmVft83
tzi7l/aE976RysWYabAHmlNb8nL3/PyrtCcvA+PSiqn5cS2e7AtTqhCcyFOTWnWCJjIeeFJxzMK/
A4ec6+iA5Bq90Wjp5LaF9HA5dCuml5YQSULg4uYFRHfb9aQm9WgqkwIEfj0QN7ID1TdN5DzzX8la
7/+i07w0JZyLMKkMtS5gapjeJ3QEUKjxyt2GFdCG3xXJuFUMN5h6MBqXYOapnIht9GawG6g135/u
GxXD2X1ffolwbkKmTq2mF/A8+8rvvc4FxSN3e699zs+AaH0Ep/6R/w9n57UjN7J06yciQG9uSVZV
G1W1WlJLI90QckNvk/7pz8f+gYMuNlHEbGAwszcEKCuTkZFhVqx1gFccOb+0cr1i9EDx3/4Rm9b8
5uBX1oy8Tx2i4Jtd9PAf3o/5HxjeoJvqvuS/5WKnILG31sqSg4zobLCr7GKFpyKqGCYBznKsazf/
A8es0e+xmbzvEy0HvIwFgfRgNmzNHrZQqwSK1WWXWTrOR8H8gfQrByuYz3fK/Enq/mgP/XyOTXR+
c39uDlN3NPfKkBtZLR6JXBIwlLEUpVcVLYGQ/JSYnHBew1tzGh/zfxhCzelX/JlHN9yr6W+vh3tC
eQovxW26vkqNJKW51WY58hSNprgk+2PoFgkyEl6Y9MpSaLLqli5ZV/6b0/VAgUuWQfHWjVX/D88d
kyeEjUtK/W6gUiTj2Mo1Bm7o4ijndyp3esoe8/JpzMYdQ956xt+utbpMtZzQysDbXWgWheIlkz5K
zk5jarkLa/dIrQF0wBJ18EmvTzbVzKrrBJ7YSQcf7XHKD35kQ5UGM9v43U72ClBb60GWyvlBwQeN
5SrQMltZn4u+zi7BfA4X2c2/pnkf9o+T+WNw7m77gc1nBrkPC2p1DWj6OjGNo9guJ1liMfF1Stwc
LW/oy5J+hNZacWVgZ6HpSbVxUOff016pcmunkCxq9Pzg86Ysfn2ypdYUcdSn+UWSIT/Po7MUHnML
Ocku9ST7gJL27d1urbcki0AeCBuMNZanCTUtHpWRIepYfjCkR7A9XhB8CnXfKuCd6WDtub3gluuD
fWi5Bxwt+iPXG9SzXq67XM95xCszcdvg+e8U8b+/huJLqO1haLa2Zy/CHNgO+eN6JHa0uhm+FCfH
7wVuCGGPGULzUXhGTKWj+FxGwU6q+g5awbej/on2PByVjGKuh/isLAQfJaTiMs/AKyhQdqV2meoX
rXtstS+9MzxndnAeNLcytAMzK576IaQZDrqwmnsGnw1/jn9L8UP37fa5v0KWVneWeQ7mj0DALhwO
qzvrhNUchEFWXuwiuY9747Fp61+aU/0xAD9DKjlgcAaz7LqQT7Wkeg2JaOSGEeGropfHoDE9uZk/
SsmJGvfOb9sIenQLrBWFIDiwuOjXRqGZzaCZo1ReLPPvGExPs5q4NvoU5eyH0qcCOpbm2ZxTv+sj
dwzudLvzJKrPUn8/Bwh+UP++/YOW9dZnhbISXVMDJCbndf17krzRA2kI80tgB56hMxqrW8U5HhLV
r8LPt9fa3PubtVbuuukL2QxmfYkFfKk70Qj1ag5eZH5u7fFa7+1rdfnyMM5sypk8DVp00BgEVj9L
cnsshp1sdevpxfwZeAMeSBF1PdiTUDOySwc31gzI76R6BZCiRO8SXp1U9rpU9qNMO86M2ln53pz/
xvvH2iiAApCkXbDuFMCeMCV5H+eXsGu8Mrbu06l5cXZZwd7BuJabbst0panfOHBorVy1kvaSJQKR
XzSA7I0YD3I8fOjCz531KwsdvzXd2dT9IYjvQjH81PWXbFdacLmzazuFOU5esN+MJVurZKHuGm2e
gwL3ZuqZp9olioeO+fe2gW49iDSOFwZpsD0mcJTr2wBQJo2Mho3Gxb92Ft7nUX4wRvPPVIwPBlhX
K7Y8Iyw+GINxtmVfdKN/+xdsmS0PIo8icED9HRWtWvWGXmd1zrQdq7VgdRBYCpkZEuG047+3jAeb
ha5hGRam1XS9V7XQ+FhDu4B7ZMW1O0eCY9lRD0ow7ZXiN5d6fSXQj6Z8tA6HmU4xGQpdlioOY4j6
7CTEh5iiwY573V5o+YJICsMyu9oTmWzdxtbA99N0mJJf4gFscrrTL9tahKEdAJsM4EOFucqYNab3
8tIhkJDgHD30lvpnaErZNVtzD721ZfR0k1XK3GCgQa9ff6IgLyu5CoggGmmgWPRcxuPOgW3EKMZy
qxnEl9FCW0sZG31vO2NdFpdm7svgIR9b+jABzZtTJU1tcB9JGrmyFExO4kt0EE88VHJ+uG30GwdK
JZp2BUJXSxNwdetgsZ6aqO0LEFqfdJuqZuc6SBXfXmQrKoAIkra1AnbPoXR0fZh5mUW2SfvwEuf+
N+fQu38h0fY+Xl6+HZj9d792LlQSO6/rVu377aLr6opT2bme5CyaisaHDx8NkhF9pKkUhya5bx1v
7OEiOwT6XZV+beIHCcLi2/veiAuhZFHJQoEXq/L6cPsyY5JJS4sLiDbzaMVRcGgY1YH0mUksW6uO
jYl026xVe4X3rVcDgBRDnMtAEDDr1WXM47FUI/514eWqftZyO9yb5ah76CIM93FrLxalJKdqikfG
pGvTGxyQBLGS5M9MGEpephXi+N8Pgz6rhZXh+fhh1zYwotqYVSiLXGoptR+b0lEOgrjoQa1q+SGs
nfDQDNXkG3okf7q98paNMzSkLcpF9JnV5c/f1EvlaOphoS6qi2TMx6Dq74rEm2r5dHuVjQiLrtGC
ueLAyR5Xrkl2onls57K8dMGhrn+q/d23wfh3txy6tQyTAqAIcbQUWVZflq7tKEq54RirlK+YJYSO
o3w/zNpT2c+GTxFib+h9w1HRQyLKWdIbXMXq9s55NOZFWlboIWkPSsEYNcRemXUuNcU3srv+JKPp
c/swty7v2zXXyMyi0lqIhujbtsNnOzzH8o/e/tRl8n1OVS7TnnREpIX6cQaYmhdfmrA8VXt19o0X
YGmdLXND8KfzBFybjaMEUsPccEVeNXvS+EOUe/Gryt+wCqwQCYFQgAY18cb6jZGB1KRFPdCcTu+U
5CCDyq9IGg99/3XIvipT54bZlyw97GmBbkQ6QMeJBaha4fvXU5T9ZI5BoJE9dpkqDrne/tSQSfFS
K5bdvLIr//bH3LIfWG2WkTMqzUQ91wcpS2nZ5dNUElh1c+2asVy5IZy9z0pP/6d37uvURNeoT2oE
kSV5J9bacMIErcR14OBhCl/Pn5UUtq0klmhCOoDDReShm5Rmx0a7G6RiccU7IwYbZsMkM3EQEyXo
ja5xHVowpb1WNfQhu29K17rJnrLWxoaorirLlD7DHQDBro8zyQCj9KDNLommN3fhBMF6aYzTR6Fl
6cUpVVBTkhrCSB5aOy2uDUe6VKoQQrTpRL6bAxi0cRB2M1cXqPKoVznth76b7pL5f2jl4muYwgSv
AuZsPeAAmr5Thiml7T+PXhSabqgdbpvkVrYBTAK4Ki2lpTu9eo0g08hL1QGiERbSg42T6efWqy3f
Dho37MtPkSVg7bF6f6htN2izY5vvCdVvGYpKdocSuALyaD23O5l6iEQ2YI0gjWmjfRHd39ub3Ftg
lfP3wp6ZwcrqiygeR/nbWAZ7XnoxtZUDA/C9QHw4R4KcVXJqVFKk5QEfqsiOBQK095Db6H4p7tQj
Y1tK7dp7/ZON588ilCKcogAGcmq1YhHVeRJPYX3JF7LqSD5bsLXrh1KDyHYnYNk6PsamliEtDIWs
4/qe5XMl21Up6ktpNcqhFLPshVm806PZ2g+xiQKoQCe9XxuBKadqKSq9vuhV43Wz6ssIVZgicSGo
eiYj3sk5Njw/KTzwc121gLutUe5wWI721JcNItA0v8Lxwer0k4aHdqOdjW35Cs6OxGkpM79rw1BU
lslq0uaSJnZ90J36aUi78q6Id4x86wAXtbEFtbOMBi1v7JvgbkYkYBSd3hDcZcdBii5KdWJ2kTZ/
9WmXyHzDJFA9IoUBYQWwQFndKLNqojQxM4E0Xvl1dkavSOqdpsfWEkRZQHbgVKJWvgq20nyYBnqE
YMdED12JFSSHvsv2Wh0bdmAT1rALCktEHiv35wT4v0wBWKU29mNvJa40Q9Fk5n4fn247oY2VCFZB
yzBu99rsuP4+Ev3WTGOG7gIliq/Hf9ryqww94S6Z6PtzA4u2KIEAFaNMtYaKqVJeFXoPCNqcZftp
NOzhR1hT3ry9m/ehDKvQ3gSPQ1EOv3C9GzlWk0EJCWWKqP+gD0UBgwjaklrYOvdBAgPCONoVKsFC
Otjt5Bxur/7+LHG1xKQAlHEYgLKvV2eovCp5McuLGCokZLLEeNYDK/ODcqRGNlrRzm43gIyLb6e8
CtKDiuY6UBxVyNEjvaou2hACB56lVvkg5MR2M0WyPoyiSJ5mQShgNzkwZVME5j9mXyHhVDBDdry9
+fcXnY+Lx+cXYUh8huvNx2Y+RGZAFhcr01f4Ez9o8ne0mjpRe5a155Y3EmhWg6kIgmG6GITJ16u1
Io0GdG0WhKNa5r4QVf0dD2MMrt5n6vNYltS2paKGgqeQYv0faK509cPA/HTkDWkDw6XWSzVqYbNV
7by6W1awTCwDa8WFU36+/mnC6XMrruXqAunPFD63yXMTe82wE+ttHTfiZ8DOwGeTza6OO2lCI+nz
gFhPCPNuCsvgZASxcsjSxPClIP4MI5W6s+bmzqiHcoWB3tvrpK+f5CLRE8KJtomOsiTli1rig1Un
lVeb4udte3ofRi/FVzr2xF8E6trqCyt5a5SFymKinNylH+JA0IhU7BSkbpc6ByreO4/vlvMgXIc9
hcwLx7v6cCXhMzEATlekn1X5R6UcIutBC2FoFPqfxNzz8e9fYDb4ZrnVFxw64cgwXwF1SdqPSCXd
jeZ3UEV7kmZbhgLp1EJtazM1sa5l60lY1VZBvsMfn4YsPIpxOo89+YGaAatPdqx/czne+4XqmOnG
dU2tG6W4qyas306VUxyBJZ+d7u+s2b/k6XcEr8htK9l0gaRbeAGQLdTKVwHnQjjY6LpSXZoPafpv
56vHxvbT36JD1cpTXl5uL7f1zWjqLm0WmroArK/vdpp2kuiFXoH1ZLBagI6HWMOZ9kh8ty4aBGxQ
avGK8elWth+FQe1Y3UTqgbJkIeTKn4zw+zjrnyXd/Hp7SxuoIIaLGVhnxIGxGkZ7rvekCCuIpFRl
MeqwqGLdRUN5HFWPwcdY82aDFK86qtNXy/kspzpSZQRvw5Nsnaf4ePunbNkOXoWR7EVg8l2xu2jH
Ustqu77U00E1LyJ+FM0XK7wz5J2FNp+PtyutrCY1sqAMIqum8uualtcdSjf7bcQu48/3JWzgyGcK
f95jUdtoiHLU0FlQ6yQvQ0Xh+qjjdk4rwof6MqMEq1D0hdHxPmuGezkw3MxR6IWOL0mVvczVXlVi
A+e3cI8TTC4NPKofK3fT5HDTZclcX3oAfiQXTOw09bltvueW7pbJOVM+GepPmQHzNnhMS0hec+kj
Cl87ecfGN16m1YjPKHwTLKx+hhpnNT0iTj5nhlE55p46cFM1fyc02rioOHGQBAuj4ILBuD5pdDjm
LAqk+tKp1qUFMBirj+i1frltsMv3us6vcXJvVlm5g6msZzVm7O2SZNmDaXowhrrUXg5tsWOwm9uh
DMGB0dIm4LnezhCWsWHEdXOx++4g2xlEHOp9q41/bu9ncxnLlE3G7uFoXacdUhfWYzCzn0zSHEZ1
VcDsddaeImoLO45747Fd8oD/v9RiJ2/yQklGpxY62OYS9RhAejaS0IsS6XPcQlJbO4mb1vAnBXtN
ve0d0p20oIKiRrY6yLi3gkYzkubiEKRmd/HvYA9Qu2kT4A3poEAGCvDhemNGUBJ219GS8CYuExaH
kuhXT5xDWu5cpa2V6OOiGUcGj9Nc9vrmCLtaiGlKmuYSgqyIM9PX0geGoI91+/e2WWz5LUQLyC8Y
jEGmZB3SOgIp7jEcmotSKt1zWk7NUamm+VdhqO2pqUpEZhT9sY+t+TjL6kMbl3sKCltuY4FvvgIc
gActZ/Fmrwkcqw0zjs0FgjvfzNFZHr+E0jGW9GPd/Q+X7e1aK9M0pTzo8rbnsp1686/9ZPW/bp/n
1oej34X0Hlkq84Wr510qYT4M0rm5FOlLmKH08gNsZqC83F5lcT5r5/T6yDC2SQC9HgILM6MahKY0
F1hpy+qkad9v//0bATqzsSC2VChnYJZeeXLTEZLZpgQpUMjlTxH7/J5L5YOc8P9qO7YPWZvJLuqp
/31WnRYl7RHwBczRsbdrWwh7IY3mwCBY1h0q57sRPdtipymx5Z3eLrG6Wk2fdUVkyMQHGV2PAm4r
mW5sMX3SnfYgyx8z+aDWp9vnuWXiSymOXM6iiL8uXnWCijt/Vl+4Qb3R+73+o3bcue88vQl3KAw2
bzQ83ASxpDvAQVb3Se7DWOlts7k0lfpTimXl2Ft26DW6UftMNClHRYPZoMzDwhchgLcuG5yf/32/
aB4D4CBPpvG8+glO3ocQIlEZbMVDFTsfSGA+h3F8UkLlqTV3ynbLB1tfBiYvqXeiE4TprK5cQrOk
6eO4Rdw3QyDLgM0qC5SdN23rXr9dZOX6Q1EAnFWj9tIivj4kp9n5KA1uNf8Pfh/heVqfdJdAqKyW
kZjsjIKuImB3RvmsKrmXT9aDSBzdj0ot8W9/pq1NOSBnzUWjB6H7lTcM2oKpD2ScL5hBDTUJvPWt
0gx+ZtR3gdm2O8ttfCi6nktf7hXvsq7qy4lFLzsLxKVpW2zPtGuPVlAKgi7aU97aygJo0jvMQGMU
KG+vMx8tSJ2o6dqLFVUVgxf/FgnA7jjUNX8aZ+fSMtl0tGdJv8s6WTsKNS+ehsgqjlEe2eBgq37n
y25snkYDBDcLfw6o6JXbqWN7EtaYCF45YGeh7Wp955vajqPZuvw0aJj+XiorZCKrQoejjnUXNVF3
MU9O/RDYh7h+bC1BY+2+LMujasXc/Pv/bEasCUc1eTqZ15qBU1hWwqBw1l0gHrPpMV+y8ud/Nx3q
ijJpLKKOpFkrh1IE+YibEf1rSNkZnypFc5NO9v77Rt6usroPIgtrrZmb/jLMbjV97Vq/VD4OdMpv
L7NhCgbx4wItJSvnK10/cuqYBFlbxMPFLP8M0UOkeFr7+/YSGzf7lU4X6n0Qe/baJ8KFUsr0FoZL
Pp+T+KUCVh2k6sGBqvn2Qq8XaeV9KYeDvqE0vyRkq6hbTPII/boYLl0C/H6Kqg9N/Y3COPyK2pAz
HcnQDWVqzbkrc+VTY0Fx8b0PvU5FkOjXYP6YzaeySNyaD9ro1Ck+ZsWT2b+YsenFAyixNr0zk/r5
9q/eOh5gf7SREAFEPGP1o+McRow5UIaLFSd+4fhI1LjCeInNeMdutxfCaGFuXiq5q0BqmrIqM61u
uIgqP8GG09fapzAuP05hlu4stVjNuw9BOgztJBVcmLqvrWqc5XFMU224TKcwuR9M40QVNTEHt9md
934fHqLJxz00YCehobkOZ+I+G0c5gYPA7MHJ8F60j4kfR79r5d9K+vf2p9LfbQsCCcQXlk9F53kd
6moorM/0fsjDjdEd8eHjHvnA++uIDi74KpvSJmXUtTE0c22GIl+q0Vmj+hTR3EFHvlTR/6vYJbbG
hB7yUjA5Aq9YP7eJmE2Cv4T6SGa2rhwJ4Mf2SY7hRUxzb87ky/DUp9lOPLhxgFSFjKVpwWwgceG1
XQSjlYl5ImlV9PoMk+APxSl2nMBGpRY4xyKPqi2n+I7LZZSFbaYxIWcHjYyfzYrllVb+ZLZR5js1
DLIolTV+2tCpUiNb+OOcewGUGTtXYGurr4BaxmB4Ap3Vte6qrLJLmVIKKuiHVCoOevDrtjUuf8P1
JaNvy0wcRXBsHxTg9WHSOAn6SFDiqqrKzWMtp1/RU+hqgnOlK60f2vq/gQqmU6533qb315tQnsbY
sjGKG2uRHak3DOp8VnOJw+zOoLBiRudwAa+l4QdN/3x7m+/dFtg7OFvgHKXdSUHlepuqDiKaUdn+
MgFuvK80lCBUO0r8qG2ne0sr5Z0Pt7E5jhOIIxhHQhdjFa0hlVAqeV+yXtnegRn7VgWQ/kgoC7n6
1D/oqX68vcH3HowNvllwZSlNOuVhpdb9pXCsO5WZraj2LdBVMxaaBuqJabLT7RVXR8pjDwaOhJaE
GgqLd1mKoofaMNqiPNeJAg+pORb3xpDZnq4k82PWGnsN65VXe12PSjDzMQrPP3Md158QmUjbCOSy
OltM+Ok0T2MK/LX14/au1mCu12Vg72R2cyn5gvW7XsbShZ3ROGSZhNkUZBiNB5hxYXtPqsqbrUH7
3U5Z+qkf4KZUpsl6DBR99NViGB6mOMh3UsGVHS2/BrAQqErEhoh61qVhp6JfGauqOEv6JI7KHL8U
VvLFNCBfccJcv5cCqL1un8DGOfPcggqgI8Y5rysWRS5CxB81cdawYIaPpQhq3GggzJmjHRNaY/lf
t8cLSJUYAQHekdVh62WuwdKsotQUKal1RM8nAHvbMcDqpLFEkB+bKdymomm+RWXa2wdJQZzDLTUp
/B0gvfpPJ3rpOe2mxnbzbm4gi0XSWoP5PCubQwP3F1PaRSFHLhPG1U7dZd2Mev31aGdpixos7+27
mHTg3bBqW5wbJasGNw2T+i605twvSws1QtEPEv2JsDiKzixPqTTKP4E8tqobdbV0lOoE6jtZ6h6S
GHloPYCuuq+CZudzrhOo11+59FEWVjQqNuvvmaZzNEWFJc4WvB4QXyTNs5BCwGFjNnuhndVHSXSZ
Z5iRQ5vHROoPkcWdD/16a948M/yIJUmmnvE6RUtqdX2ryimAzZNi2HkOUiQbczUwQl8d52VAOLBG
8qwyFl+530F3jAAbdscGbGjrFtMY/hr6QANgNrQ1kZnS1092PhleYxjJA6QsRUi/xJ4qctARGmA7
isziVzyNfesVENKTJ/Sh9gUeXUItWQvm+ZCNXSDgCxvlL//16ijghuDg06hgLvDk61028TyZ6TC1
51JVykPRCIWxZFKH3nB2y9xLoL0+Ud4V4mM8MN2P1Yl29ZKkyjJrwULuB2GmomggEpQAncD2yzAI
XkarBEIpRdNdo3VcBHX+jhZzsmNgy0LrH4K3gMBlIRCHhup602HZxJVkYF+lNTpI5sRfAjNL74oh
ptSToB2biP/2uL4aEwVpZl0XaWR0ka9XtIRuNKk+t2dzrmDCtgi72lmH1R9G5AN2NpyAwrX3t7/t
KlD6v0XBOZIcmDBBrOsQcR+i+pko7RllzuaZtmEMrVFR+lbdTQeiQXHqlEg/RdMUecFsFv/L8oTb
3ONlPnWNjJChUMq7js9tVqgw60Y+fEdsQUEyQ/+T5iK/N3VJeGnfqB612T20ybohu+yedgqxGi/i
gkZfpX2GTLvbDqT+bMoi/pyZAkkkXYav1h7NUwyj4kEb4+kwdmXnhUTvR9HWkkeY80kD+OO1tVr7
ZTGE36y+3evOrUKf199Gpg4KFcieSn322hzkbmQ0SxmqcxhSebBbpjh63fLIThS3pnD3bNNI+1hl
jrYTwb5/KXkjKQgzVsvc2zvmOnpJVU9rsDn3iPuNbhMKhj0dyezkU6Bz8XdM4H3AxTwQxJIUwihq
8ymu9zlbXTQkzJGcSwAQz5nOzJduismzjYrpjrQy4m+3TX75C1c3mzELPOOrvAaEotcLxmESJXPs
NGdJTeajtBgete+9btnmtpbiEbUW6rbr4WeaNgMwtFCcuzEwc69Veq1JPcpWlfQxDrKZSE8KtGHe
ySI3lqUZDl37QjwFm8zqNM14BgO4bE6dfigGMDTA37kEj0/Y7qRYG/ZJGGUs1gnc8J1IslUpTkM2
Kc41InFtZniW2R5MRGw78FqVVZ5EsccGsBHFEpRQYaAJw5AaxZPrT1cNTZH2Xdef8UzOt9DIvo1m
Vh6qLDf8yEAwzhm1zOsJW90UHTOPehiN0Vg3kKHsgz3qxQ1DQg+FIWVSafz1enpyTMoqENBQnxnn
1T9FYzgfs17sVeM3PDSlQbg5UUwGIbke+q5oMNRxrPbnVM+fOic4ppbsTxLsRPN92UApZmlfBj3a
idA37IiqEZPKIDw57bVjHpW5KKyh6c9N2PVuBCBHafMfsojuav3u9n3cCJcZjVh4y9CF4q1dcyDm
JVm4CIz+LCtt/FkLpM68y6Wkd7ykDZInM+mKT2lgV44bafhpX64EuNG2qfM/Wqinx0EuLTflGXsK
q3j8SPH7e50K5Y4YV9w3qaR87DUkWm//6q0DQqOTkiriPMt4wrUphuDDurEKh3PLVMxgOD2ok/6n
NtaVVzXZ6fZiG3eNSueij0FMvpTzrherzEHLm2J5p8am96Zmttwsy/60ofoj6ltfVIAy9XYv7tta
FYooxlGZIzHI+K9XTTqzs7oqHs6NaXwW+Ye5/t1npzQgDmkPBqIWtze5Yej4rKXk9jrxt04K7SGp
pLEth7PozbsxtKAW/VrAy1qlB0crTsWfAMW520uu20/LI0uj4vW9owlL2e96i/bExE8qZ8PZmm24
b/LJvu8zE9kTyHJPrS73J8hoy7swnlI/N+x/iDPbg0Kt082d6GRM9t4c+IZZLY8gbm755x16XkH7
IkxyMZyRfkoe4UdtTxOV6ZOKY7iXsnlvgmdrPQhdAXVw/3gTFxt4A+qYu1GROp75s6LPfglK3uXm
/Qy18h9i0fa/3xnQjUQzlOQW4NnKoPLWaU3kEMdzFybfa0o4zvxvZUwvoVnvwKRfiahWjzy1NzCp
NKHI+NcEjAmPUCI7cXeeTHX6Ap/mSyeS73LdV76czPNjqGaOHzWa9YU5ldLLBtE8IeqVHiw5jpGP
jo0kd6eq+Gt25lQzs+BUnwUbOwZUcN0oCVQ3KdPxBHuKehyoOuzc+HW/BsvkjaNJt0wWkIWs4wdR
SpbdiHQ4J7qVwDggddk9qYP9OQy1Y9r3yV2Yt81zFtvhXWRB0KyooM4HsyDTjXPrWEXaCN2lqfkt
XZNTUyfOsXOM9q7siwn9NKVFm84MXDmzP0V5IvmR05HnMMnm5XghP62yh7jvQZ/27R4PxsbXQYOc
XotN9AXeYo3hHZnncpq8Hc51iqYbwKL4c9KL8EtMz+0wDH2Tu5HQXhgtnrx21oZjYU3jQZ2axO+7
YT50E/DQUfTtAxTawYONg/IaGlwnxwjNUzEZgVvIMYJ0Wi0fkq7Udwz5/cvP71+IuxeSDXzWEkK/
uTWNrKZdYBjDOZirgPFVqYKlCUnR297p/d1kFQJIHn3cIiz416vYzJTLaYEv0Fup9YtUmT+Eajkc
M0vufWvs1J1dvff3lOMBuCw1QsKZ9XyQYgpNzHM0ns28V73UtoYPEFjNrh5p/cFKy8hvW7tE5sDY
o2HcWhm2KaoowMjBl63iurSHIzmo8EJirIJTrIYvyQxl69AbMEDL6vShbbVTJca9evb7J4eGi7YM
CFO7URn4vj5hM+9MyR6a+dy3JyIwH4ag8dkwxYMinabKE3ssaEvR4NorLevBT/JaiDTs5c/f2I1F
U2kqkng+D9VwUuPY1RQk+8LnWtG9udij99jcHR0QZJQIUXjlrlebuuXAjW4+w+7Q+Y1Tg+NwJI2b
bjiuMlkXCQClP9VL1ck05x1r2rBeCukMIi3ZNWXE1V5HajOAETnbQT1O430Snfvmh/0/LUKWxag3
BFNrGF9baVlZTDBmNkr7Qyi5H2c/BvNvhLrZ7bu48eXYjQMFGQT54BpWgQKDa5YyyGI+M+4TNU9y
cjG6FzmdPBjCbq+0keQsOE82w+kv+Fz1+rNFYyCZcuZM57Ahd9HAGx/iyE9ST1CE0L32W9tmbqMC
jDT8naWXe7ayz0X2G0g4VrPMCV4vHQRl36rhPJ/ptPYeZbp28HiD7CPWYjw6Y1S7khFTnDOi3J8s
CJKiuo93Uo91l3J5+uBHohRmcgbE1iu/l+ldMwqLX1GovvYt+ELlwzdd1bddD4Ty7S1vfde3a60i
61B0kV3rrNXFs69n7kxVR3kwssjjjdn5shtejjSZMhG1Te7DmuJxVkZ1HEtdPlN3+UADwB6I6wz+
q0H61/6jVs1ORP2+kkNdBd+2QLw50jW4itr7WKb1pJxjI7uXyBq+IDwdu1Uh7YE13x8jKyExg0gr
cA0+3bXhmFVUCTEEyllAZas+2/Wf3nyQW7pZU7hzilubwllTMySqo5WziljVRmssJ4vVMzqH7WPR
2BHiN5J27KpW+n7bON4/86jN/N9TSJvhnS5zWyuNFRqTdk76ojrQ7em8cbb3NvTeUYIzo7ZOwLdc
+vVUyGgVRS4Psnruev2zivaG3DhujOZ9k+0pnCyf4fp+sxQuhTktsizgwNeficzCNKfYUs+wqH3U
ZF+RPyCycgwn+QTRwqmhasO0+05J6v0HWyCLpHYUFUHV2qtnCN6nIXXaXoPCPoDSlGaGhDxFDw/m
jmVsZHOstLDh8hAQCq+hNUUzh1mSs73KbJWz0bc/+pZhvq4wq2Nehh8VHVXXWoK8qbdQTkqVenZx
P5E7z/VTHbf/kSANR0YTA/gNPU4iGyqB18dNqa8ftEDWzlVauE3+Vwu+3jbQjQL2a5tkiaE54ncy
KrYRNvYsFA11RjlJXKXTBKwmAazh+oT/koXafI3reCh88gzyGs1oMpDEIOhaT8RSNx6Grh0lL1KN
MvIyOYL3yenafOcibXTroLYln1l0qxjXWc9JOPUYVcloamerErqbpZl16tKmfyxDp/YnBjk8Y8bq
NS1A8LO2f3VSN+2Y4cY1g2QME6S9tLR0Vi5qMFKrG5pOPyf2T61b6LTuCic/5oG643U3Lhl8SGia
cqkhD1iXs6YAeaykEzo8/BPQlh4F1cySTLepsvJkyFVyqOoxO0pZG536Udtl937vtcgWKMvCQ7PE
XWuWrVCqkkbpR/3MwNKjXsZuIicfp1bcjXL8GKYQGGj3evwzVmL6CDBwGwqavB979N5uG+fGvQd2
RlhGOMOozxqcYgXG2FF50M+4ayZElNxF1OWRQfIvt9fZ+rCLDtmSPCx4zVW85Mhp2yRqZZwdCLAd
MZ8mRECGPoSjfmelzR29WWnlPtW4scvQLo1z2jSA6b7Fefwg5J+3t/P+KSWfZOCaDgw9GCLba6fR
VBVN5HY0zjCUo7Y6jIOHUugLRDtwCnRMuE1K1/wPnwoKF2DPBuDgd0hXvQgE74htnMeB8u4wWUA/
7Ew/Vm29p4u08bXovdBpJLFlCHPdcssizRT8Sz+HVfXRdMDTRfIHo/lTw619+yDfh1v6EiNAEEJ5
fhkYvj7IqYojp0Q594zo0oNkPVRa7EcyrPLKL635W6jH28ttFDVYj6ITHJD0SVn6ej0gd33VtZNx
zo1Z7vyeyEHF5JXppHTz2HhjHTmPIWS8/9h5AZF5S1PyZEkFo/uTXsMINCiTcakVJ5bd3kTF1csM
bRF0YhwQFi6jjf7oah6Bw7eyoXSlcJY/TJZVma6WWPGv27vZyELYDRE4WyIGp/i82k2gmGiAq8YZ
xSW1jl0rmNxMSk8VQ9C27CUKIiryUwdIfhpGl53vfL2NLGDx1f+Ps/PajVxZ0vUTEaA3tyTLyBSl
VqvtDdGW3ns+/fmowcFSsQpF9J49mBGwgY7KZJrIiN9QLyQ6f6yLhapC9rUUdk5GEDtq4b8MKRy3
5osSxl77xRDvs26w23afhvIWhu/adUVFlO9IzswJvm7+j1UC4A5lqJM8/ohmzQE3+D1pnhHmpVUI
61yJHV0eS+jnh9vTfuXu4FVFARjAOfn0Gg2WJQv3QKv0k98DtfHHoN+FWSsc897CIEIWi51ZmxK2
K+WIfjrdrt3t+FdOOJ2SKanhArgG2nL+1StUjMmvenJRFI3dYCxSVwNA7FSR0my8vN7GskpGuRuQ
g0RiAjLZukDgh7OmTCHZWjzHO2Rr3dj6VkX+UwJk01ecKWzga2KLF/R7vX4N1EVm/Djlx1LzyuBP
Oh2sMLIlZMcbiiiop1JM2RstGhXK3e1JubYclioGdUpg1Cg2LUf2u7KNb1A9UvRUOanSN7+K3Kqx
ftOJdE35cak5dGW/r0fl2CRbgqBXsFhLh/GNcIwlAFO1ijwXghmTOJHRBkdZCQ6+f+SrfTXL0fFT
YGGPYpUe1UQ7GErr+t0xjNqjn4/7WguPaai/3J6Jy7tp+Tlkmtzq/Ki3dPTdRESwU7MwnXS4CrvB
dAXPk6cvxZYVwtUo7CXqHzS7LqurRjJrIXKwJ5yZC6ecEeFP4lrd8XjlrQLql0qI+c9X+6KYDAhz
sZzjDF89UiYlNkvfj1DsbObh4Dd+6caynNlZP8XH25N4uccX3SpydRHZNJ6wqyyiFktdr1tVJ4uw
nDJV0KZpnCErvHlU9mbQ8e7TyS7a59thLy9ewioQApbslx2+2tplqIUg2XT9JOSvU/0cjr/SgHrr
1q17dXTvwqzuDVnI00kMTP2kxMWeOv8fCbyKkndP8QBthEwUsUJ3EDZYW1uDW+1QNm6edaQAJ+7V
5DgaJ+Pe3GqJX1mWTCBq9uSs0BzWLaU+7OrK0BF1reqlcBPqwUM4ltVdmuaZawpluzNLtDNvf7XL
A3n5av8FXX21Npx1I0yQqexhI7q0iSjH98XXoPLb3e1IV045QkHd4N1MDfCiXJy3/qQNCesyt35E
WI8Y1pGTyZFT8ZjLD0l934fHsNxaL1cH+C6qfH7CVWWvAWInKoc5oGFy3d4OtlAxyzF5ftUsQ1v4
ynw5zvDVLJaSLoRBpul0NlxpPm5aVl0fxH///mrR66UKYqnn3+eJZ6ftayB91v0tWZ+tIKs1Lqd1
kwvdsrNGya0N3fZj7bFU//kpwFSBx6NHKwGBX1fyAivWEaSzOHytINg1VA+dLst/U/3r97cX3NWP
QrZBgsmy48l6/uWDvhwrWQiNU6wBrNSluHJKwBr/QxS0FZduI8UHSPjnUcxKrJNFSeg05FJxZw4S
DWCT/O32WC7fGkjZ0rAn819gjMpqgSX6DNDYb81TLmZop2eV6KRWauLuZTX3SO3M9lBUP1PkbjbS
5GuBgYzSRV0uZGtd1cCZZJoEcTRP/jDjXaZn+h5OYYahcDTvxthIj1IrNwctyYvd7SGvveKobi3s
MqTISAlIjdaiRYoygEAXBvOkla+z+BkX4X0WDcc5Q5Mx+j6CyE2ko6oJu16775e6Dg1S6O52rE62
1RRHCEb3JoJYkRjdG80CatzsMy+39mrf42HzlrJRW0UZ7/zjB1kal0YksO/bNP6DhEv52gmiT+Lm
V0+qoBaOWSmJSxlFPZT6TDEUoxDEOEMHyULBNUOl21fSoD3RBxWdOlbNT7E16GBB9crtJOHnmM3J
SyQKw8aqvXKLwglBP5PHD8+gtel32ZWqmU6cisYsOfGkuWLuFv2XULybi19t9Sxp325/zSubkYyE
FIhmHeSMNQ54iiarnPwcRSlN6HZSanz3W0B1t4NcATXwFmerL17T7JO1pLBR9QVqsb5+SqfqVFi7
zHigkN/iY2Insx1Y4X6efur+nzwO7Sx8CiAa+e1DoHsKbTcpH/aROTw0PIdqOxl2tfnamcdKfiwa
yKG7JKSh2uv1Rt70ZoS1WkRMCigSoIewAtci54JKa8PnVDyJs1SwttPa/yjptfUatXqbOWOiiAe5
M/oMAzaVDa7KoRWADc6nv50awbys6PPNe+TKImANYVV882srCmxD9kWkvo00B+U8IAcVGoncunKG
ZFKoZe2vcdZmTM6GJFJcKZnVXzEAjtCVlSgXnYY8vEGL1O8h7BVtl+4EDWVUtwzjLgNnGi/WPvlk
fdeqxjBtTciq0+JHnQDo9VERkFMN7Y62lOeUhvDU3JMz+i9YIUpf1TDxKUE0MvWLQkukjrPMFwy7
S6UkdpBFtQ6pOahfglmpB9satfpTG2ZibNd9k39J8YVp7aApAh4tmtUhhBmUiQt2E0CHLwuBI1gR
l2OTTU3nTgN6ePd6b/C+rGuKtDutK/TogKKTXt41bdN9F3tBkncCijbqQdem6ntBLfybHvRZvmeK
/MAxunwejljJGoqdzrJW7tBTzT+KHa2ijfP2jTP7fjVA2KUqRxsYlD7tjDVKjS6aIggcLNiCxnNr
60lQp7bfgFZ2ZDmWRjvpqKQqSCiNtiDQolVDK302BNyJ7XC2poeigu8rzqa8V3ogb7bUS8Nvq06D
z1lWNBu91HXOCnEDExgUFrjRF47gKjGJGsNq50agsBeJ5aGQ0GCVyjF2raL3H6JBbnd+KP5rovx/
QQHGUjzCAdpYPXDEWorEoo/005Qcu89mobpzsZOafRv9a7liiYSkMZc7VxE8oNXwajGEUaeUvGks
xfZD/bNVdXfUhf7xdUE3nKORdxPc2YVPvcohsqhUSzETKQcJbFjNlX10xoaDomxRQC6KXkskjhiu
E96iMIFX2XCal/7c9612muLfY9M8KXF1GPrHKM/stteeRlM5iPmHNrF+JMOWSuX6ziE2kDNApsta
YaSr2FplzcLsk/n50yI3Fu/ptNp5rt0bcW1LUDwlhPq6jcRp+ULn2+k86GqtKOC1khSi4EkJf4Tp
JwHru+hf31DLwFj9TCvaofyxipFaepMABtRPXRXbYRu7NZySAJOZjdttnW0QB5kn4KSUQaghrIEb
XRf6klxL5kkqcvOQNiZEcdDjDrQ0aS93rewGqR44SH80wGHM+WujN+Xe7K2viSF3D1M2SKfJJ1NK
a6SBJ61VToKONaPQJvGd2qOu72u5vvelcEvFeG2WCAsTHSw6wqjbobPA2jtPlKIZc0S1if1TlAa2
ksy5HQrZpz4Q96L/6JuHSn2wasMRF4USX3gcpnqXlxMgu84pM1cTPhpDsKsDya7BhMTm1u+7qEZT
/qVMiC4jPw3Mkrz6fW2dBCL1dP8kSX9CPmJc7aXmQ7JTq8DNxRlfHIphCneb1DwW9daXXSdHS3TA
fhgBLYUbbQ3Bl1sMf5Qm9U8ZlDe7iATRDn19IwO7OkZEN+kdLHvwwilAkEKjRFKYPGOo/ioGgINY
Pvp/BN9RhFPkN69aMOy1QNojOoxv7hbae/28ZJDYjyhYk1GZQox89YQJC5nmD6nsyVRzOxCzvQiR
vIGzcnuXbIVZHdmK7oeB2U/CSY4mu9UOQvlbwrbudpCLWsYymIW7gAsCr1mSzvP13KQ4RyS+JZxq
MznIQ28jtqsPwA+0b3WPMHja+I5Ztk46pRs37gWbYQm9OCnxEIQWAOf6PHQWtwIElDjwfAldPsMV
VONIdE1/9qUW6eTanhXtZ6r0H4WufcaB9deAvnGrkqKN93KuU8B+jlLHnF5uz8lF8v32w4B1UcBn
cugRn/+wkBJ5oldZ4PXNDvkR3DscBRGgqtin2p0B1x2aUJC/ZJiM4xPQov8oFy+LiRAubK6UHSVQ
uV38KS52lvXS1Xs5znfleIzjnjp07UTlvdmoG2Z2l3cSzwUemdyKzOWFgglwtFjx5ZLfLOwn8NxE
ovXVRUg6xoZjikxdaUKkgih9e7Yu76Ul8CKXQ1pB+3o9WWGsajC4A8+KZG8wBntCTAJTxl2ShXf/
Guqtz4sIm0yJH+Dt+XdJJSOQUqyGvco3Tbc14n2jSvMuyL9D9Nj/cyxGBMQXwuVSCV71KFMqF1Km
zinWWMAS6O8dg9y/p9e3cC83Ftzlt0NF5V2sVUndkNOygtSE1fmULgx2f3CLaXItpAj2eWh+jQV1
3odiEt0FYtwc/4eBWiRr4Ilpz6wT38pnOVG5SD0hfhSDvV48pnXkWt1WF+tKxgaidymWSZA2QPWt
zjOq2XVmZXHm8TZzugAd3/pTqf6l8LCb6fSmvT2EhyoXXK0wNtLSy2tJwzPijS6zvKnXOt+KOaa+
1WKOyy9rPyLqKz1kWqJ8uD2T6woTDx5U9HnzwJRBNHjNAqqQ2jCNEQdZrfej+5EOnQO8tgRQNMoR
gxOVTxl1RJzs69rfWK7XYi96yew//H/oSK62BupY+ShgeOojFjhg/6VWiRMK6NQgWZXIyodSKb/+
+3ABE1PWYu0sBlLnISupkwWrUzCtxV05mlmzysGIvzLP+6RpoSJ/vh3v8oUGZoWOKwQe9j8i++fx
THkqcmXUMi/vIb5T9hjCQHDLYhzy53osYvlgJeZcH0EbJebv27GvLaBF7gorWVYvFcTz2O1UpFXT
zLjWZvAI56mle6qoufvvURYQKhQjDgQoE+dRZLzNwCSJGI23ecbZJkpPVilNG+XIK+kT2BWAtXAV
AZ1zV5yHCbJBzJLWzzw6i7ahhU47QJ3qjyIcgjAc94IW7FrdDjPzo+B3p9TcymyuJNFwfwD3kqQu
usPr1SoatBgsbcLeFZqGLepxu6+MzBON7Iesdf4e0aXQTgqD42hsfSdX5x9G1R7jWpz2PhYSh7xN
XxEHy5yEx5i9YBSdoJW7naFk6j6i9frvNw/oGErwPNRBe685jNWMx32CxI7XWsIeYainkRu+qZ/r
TUXma3cBAvdsYyhtQDNXa6ASrcSq1GVq6r0u3TeHYBcN9zGsvh3etLfX23Linj8pNRgW5sIPRl8G
HMP5QoBLJXei2Gee3PnJZ5yDfReX0fF5SC2VlafJGyvv2g7mtcweRjpIRl3xPJ7RKVauZ+wiMf1j
WYkN9ifjMh/u82DLqfjNAfRibMB3ea7xlr3QS9BRvgStLjCP2PV9SHoEbORAEo9aYGWPIXx9t2+h
s4mZUO+sTOCURkXXBW8WH2K9LvaKklmPZPqxA+BYcYwh6t00qIUPWRBAtpca8zhZreE2Tag9BFqV
HGjfPgVVKezUOC8PQ6wE96IyAMdvq/6PaoYTz9MidfDbrJBZVeq7SW546BaGuaeq50OdTNqNu/3a
rUAJDnY75wmp7OoD9yl4VkqKeDMK8x+S/9dQ9G1JSvbsIUdtAmcSwfT+D4uK1u/Co0Gxc10fzwTT
l+uxzj2UAh5qacLo51EN85PRfrsd6HI1cYJxHvPWhJzK+j1fTUnbRgLWQFhskzRhCZ9JqdtyeCSz
8ZT18+vtaJf7kksdqVc4QpR8UP05j+bPvCktvcw9Rf/VG8eFIZTVdj38VYP0Aaz6C27ptyO+YczP
lzAh0Q8D/ABGFhub85DB2EaDKGGGooW4nwFZntrCToTI+t0ihjTbBfRaHmqKVRcONQc4BANObE9K
OBZfxKTQPsmIE0220ZdzZxuFrnR2KSbK3dzm8rei88uPVqhVPwJQJL0rZlkADVIrte8Njp57FQDn
xoCufTCoAaBu3vAq6+utD/IKXNyQe0ILh6sUberh4NSm18QcHK2Lt1RJr30yXnH0+phC/md13Ixh
0CQ8vQrAFPrdBDf7FOTTPsVfNvTFo6Uk0Dy3vGYvdxyHJrhQpNjwjGDPnX+zqdfxEp+C3NORDCut
fa5/r8ziHlhCE4Y7i8f07UVyJasm4MI6h7uygDdXWbWZyZEBQhtLdlFo6UWgD/A1A6B/Hwyl/wm+
i9k7mZKYH0PQ5jo5Wko5dOwL5OFCbQTzfPv3XB0/Yh5sEKhf0AvOxz/PqUWdv8q5UpLEUWO6hGHe
Y6jYJzktRKv4EKioe2GHa21EXs6y9W6hJstrBUvHJQ8+j9zRJRHFhA1qjqrb64KTJAclFP/5mc00
k+jTiGLquFfOo/jSiEOgP+XeIB1RU7DT+KWn1TMUs2OIA7yQZEdZYwOQf5l9LkFRzkDuCCjUuuAk
W0mfitPM2TOgU6I+8TreyDyvTR5ShQv/EWY7tc3zYVV5YPmBtdjHIxJRkPslp3Sz9X9t/ysLWhuA
AdDA9ZM6NHxJIWfLvQAP5ASORSW8jP5HHyRSML/cXoeXqc2ikIBm0UKi4Am/ynHbYKyUaVSYMiXd
zb1Kgts5Sj7v5L7ZUgxcvvl65YEHQ4WL5+OyD1eTF011Gy6G9IlQPPjBR7H8JKq2GuDjQmrzYzK/
N9aWqtu1JQE6jUUIBxBbjVVMaMcNaEgMwulk+vvG0GY3Rhxkf3sWr1QHKQwihsiWQvaAnP18aFMP
vVCRm8KTwhJ3FbrGz2FeOf70mh8xg3dLU7OTrQzi2mKE18kWhnzCdbs60nqlTYxZhj+tGg9l9ppq
97W4VY24dk69j7G6G6jj5H3YYyDfxBPCtXdzCRkeTXHk4xQIjRur8drKfx9t+TXv0KDI5NaGUgfY
mmnprktkJzdKWyk/x0171JQtq5VrawN4DWAhVOK5G1abWRy6OBZ63neaBlgkbsnzkGff6sBd2WHw
4xAPtkhSgNOtxpSOUtXOeVJ6gZ7nu2Y2lAroeycfpjGLjjnyVBuTeGVYjInXMQRDuCtrSt5sxWmZ
p13pYUkS7gP63jZqP/9oF01/h34U8OHl3WCCYlhtrNE0o3gy8VNRR9l/6jukmsxSMNyNjXVlRSxc
ekj8KOMQaRVGANSe4FSwuKpQlR1eyzF8TMRXtR544JbPKZ3nVpnulv+PBtdOQd0kxL4GBwq7yPo9
pXzXD9WNMtkbkOzsJKPKSDWHeh8/Cir86pvy7uy1hjF7vdGN39IpiWKnjGE6u8OkFse2UiLR6WgL
xK4SJYLbx5p+UBUodK7UZZVmYwVv/EjARvxoJx9nkKBqZZtVWDfOFE/qB+TEajgKtRXufOyGjJ3a
hsPoVDUsZpLPqoUggWjwb6GT1WAvQCbXHRqfw5+4M8dxn+r+0L0Uud4Ox7qsE8Wu0C9qbGOw5GgX
GP1Sucz9hD+DSQdPUSK6u/HlliPvYo4osVHuZtFfmHXJiVUOVhnqZLGVcqdn5Z0vZlS9m0G8y0E1
OsbcGpMdhWEj202NBklviYux4BA9mpgKbOi3XCaA3NoLGwnIDcA6yibnZwvuTbxFQd14fKbWLlLl
rshaV7EOUqogXxvcI169nyF7BUn8YR78jYTo4rB+C0+xi+cliNi10HGUp5LZGanuDU2wzytd4p0S
OaFfRBuZ7sWJvQSiarD4edJ5W+sKVFXcxf1c6l5h5oBh0JxJa14QmV23kO7bx8Hf2KMbAY3VFrUq
SwHmVegeTA+7Q8/TQhO4KV1JU20j+SNYnzdW1pKTrFYWFzoIbCDnXLbrtlNkGmE7iOw+gOH9jpOq
eFAi9e/cweuATIB5Y1TM6mtTwVjoc6XYl8OgH4TF+ef2L7n2TUFt81E5C4mzWlLYbas9vlmAyWrJ
7ayDKu0o1m18z+tBgL7wUUlq16kFCVqmIyqpey3AxoYOJz1xzv2N7boVZfUqyCxKNoGfE6W5bylq
GvlB1TYSwMuFwtKnEE6jkHoHf57vQARe0XYoVMXzoYzCBZSlo5/coW3mKOlnKTI31uVbR+Z8nbDT
oJfQRVl2w7rwEYo49tRarHqkUJkDDnhGmXrSxF0WfZCT50n9JsqfRUrUopo7LXWrup/2OFmfAhX6
ULp1Y14b/rufs34StXowKkHDz1GUR9VH5lN/bK3Prbwf44ch3+ixXGakwJRIOoARLHYXzPb5ZLP2
k9jQBAMLcFF/HJPcsIMSOKRPNrcHbVp7chZwF3ClfOi1cnIqXM/3t/fHRSbCb8CDCY0TuoAI2q0K
M7ISJiBDDcNLuR/pdLlJ9vXfI9AB4A4Gi4YE2DLn7xJGc5GysubG9EpRUJ2Eze6KabnlDnPly1Gi
AF5KPQaNpvWR2hRNV2B2y5HaDXtB+QMA+FGITuodxpcuz/R/PlaoiNBBAbgB1E1Za/r0EcatvZAw
baZ4r8mU0HP8WtVC33Kkvdz0dPl4uPB/Qc6CoT2fPYyYS0nG1ADH4P4hb9qI/nz0QfKtjZ14kQKD
/X8fZ73x5YZGhUicZJhtEyWUJPoMGHlXbvlnX7nkl0hATmg+8NdbS+fdeohY4ma/CBHlHAp7s2sU
WwyC1O7AIrt+6gt3fTv7R0SJUTbzR2HfdbnG8ZObu9sL80JHgee0io0e7wtNWZLw1a0oIjQpGIGP
4e0k2AO2a1n2OZR3eaa++tBNq4Mxu1U5PsVa/rEcx1f6gwvgNU2qjV9yUd1bmGFclkvqwSG4JkXo
QQUitpEtjzcK/WQpb+6q1BiOk5InOxLvHvKpL+2rNjDu/EmW7m5PxLXwEMFR/uWLKJQZztdYqFdl
bOWEFwYLSdWgcUuDNDCPDbzkrbsZsXE9x7tW2xj2xcPhDVfFEUhhc0Ggrc6/pi5ELUa1xOt+VIkN
AsV/GFU726g4XR0dc/r/o6yuzYjNHwVLFPGD6PTP3ac+duiT/Km2+jTLVlzdZcDE/gu0HLXvFjZC
P62azQRSCptS4ef0z+3PdDldNAd4BlPAAGKLtM/5vx9zMUP30DpPnZ786KtGUTKa/5j5na9tPJ4u
p0ylPoe0DdA3xJjWwDt/EhIUxOrRmy3kdIUOH5XREfwvlFirQaX2KThoZ2+kN5cnEEEX5BZ+d5jA
r0kt06CEgxbIoydpL+DFyD5Q+X/O9WkjWbsyjbyFl1h4FqHRuPz37z5T04nYYoXG6FWwL1H7sTsz
h6YPNF/6KEXVRkL1doicrwqV2haFTgqe9KfX7Xbks/yEVsXk9S6n6TezskeTM9ypVLtT7UR30KWx
D98+fey+1AfhPv0OCr89RPtwtMs/45/yQ3mfO1svv8ulyo9iISGLQp3voqxSBmLX+EM8eRCUHgcQ
HaWAMVW+JbV+baqpXcLnUemUXLznRjOuBVqTk9c0sNeH5zAEu5/bLdrb/y4dsLz33wdb3WCdCQED
45bJM+aQ5emIRe1aYnBS0uxvrv6om8deKB+L8hgJGyvq2mySdCwaGgv8b00jFgVR7f2knbxQv4sM
4S5PbB0E0j/vfrAU/wVZ7f45L+AQi9XkUb09GGpkp8P00D0G4W4Wtr7bla0I+pr/pR628L5XKdsI
r9Eyknr2lBjQa/RNaWRHFH8aykbScSUDRjeDLADPEdBawETO92JtsO9yvZs9oYYeYRzMr2ILn80t
yPGRF9/l6UbedgkYQVD7fcTVXZcMcoJGCBGNbt6bavHSPc+IsTnUo/BOHovH0SyP+WjL/Ubkt0fg
6iBY1PXB+iO9e/lIhIvTRaI8zN7Xr6fI3p8+PBT296fIfrLszK7syD6NLim+HTqVE+zukl2y/GGH
+58/K7uxJRuu1O755cvja/HVMe1+9823P4X2ZMt2feABfQh31LXtyJXtD0e2m2u4H3f2y+Hx8f7v
h4fQ/vv77+0V+cZvvDWi1c1aW+ZoNAMj0uzCfto/PPR7eTftABA71h57lAdgLk/Wzn/UXet784ja
puZET+0H5zjY90Df7aNib1z217/vu1leXcJxUo+6Hiy/6cnPs11dHjJKWXtq+3ryo/4ALK+ZX7ZS
jOUfXU0EzkbqQmpFR+Aif0N1fpgqCYu4OKYmHgm7pEw2ruS3PbeOgRoFPGZgedBEVgODZiomvlaI
nmQXzk9MhfgPvn5Oan/59CO0RdtTXza+75VjAGbgfyGXc+/dTZlFaj8PFiFV5ZvuJMfUFZzWzpzX
r8uC/Y4Oh93ss68KU+w5f01PuQOvZ+u7DtlGcY8+h17Y3C3y/tuwpal6JUM5+2mrw16a4iQyJH6a
mCo7TSh59uH6HtVtQ54S7Zop8pQG3RRV3DiGr84JsGScnhRoH2v0lETXX5qUWvSMvnvui2Oe3TXm
z0Ttvt2e/MsBvpk4wgVdjkd8AM7nHthlPdVxIHmo/jbto1X2dlbi+O1Ocu/kkrIzmt+3I145jOEy
KwqWMJyR0KtW2zmb1bSVEl3yUGdT58yOG8mR479DioZX/qB390k/3CEz/bwRdxnK+cpeONRwdKhC
LxKZq5WtaJ3Ju1mTvPxRMI+zKlGQx35l+oW6PgzYNv9Y6flOMna3414mJ0tY8h8AYzTn1q25OO04
qztT8uKGl0fykAjfWzyWo6dI2KiAXNYmziOtMs6+lFspHg2+ZRvb3Q8xeJXFz3mVuOG9jzLn7WFd
/4xg4ciGQC3BYDtfOWJvtOiYM65m2s1PFpkCmjG+htVoLKEC6iOF9Tvgmr0d9toYmS8a1LSOVZ7V
51EjC+01Tc1lzzTgdFr7sH02sM71nS76IYgbE3ptjCxReu+LIwgaOauTqRajZI7NQvYyGJjD4EaN
rUKqrMxdxk1anYQ+sVNstG6P8XLvL3z/RbWIwqjCFX4+xrIN9WmOU9mrxBM40y5pdvn0GnTDRj55
ZS6JswyPjIiu8epwq/xUiSq9lr2xbByz+BHiSRhHJeg7DnxLu8d25fbALizNqICcRVx9vTQf+1kz
Gr5ekdhJivVHYef9V4A1guJUY3XoBVdtLPxBDZtKny2EFlwRt+DPdvzVaNWDbx3azB4qfJtYZk1k
HPJAP6Sy4WgKJJdwf/sXX10BoDw5LhZhSVbd+bco4kzu9K6SvVLYxz7Vg7h28z2AdKlC2bSyfQOa
/5aW75XaFSowpKrUSDgqgUadRw0nqQTV0rPuQu03PmXOaEU7UXFL3sjibx6veAjUdmcgUZ9Zx9tD
Xv7t1THJlcBqpz0GwWHNR5W0epi7upNJyk0NCaGm2M9+mmxM7JV7B8s3ElQ00NC7sVb3zlBXs5mF
Pishzj/64+xVs+IUUecKeo40gsjnVKiGNxuH8bWZXRSoKckBgeRzrr6nHtZDLVAp94r+F9KkAxEm
Aa97WyErNu0ot5U/jSC7t+f0athFb+ptm4EYklcftK/ksqkF+g9wtKd63wiTO+qZbY53uvS1TMpP
urCXo0fkJjcy1Wuf833k1W1bQKFIjCTQvGKsavj/A5lLiwvZ7QFe+5xcAyiF4PKGN+5qWpU0UvLY
DzUv9unAJxD3279TdSdgjhD0/W74UMXG4XbIa1sTuMuiHmiRo4HqOZ9TcdboErNlvaCxxV07fZTR
na3iw1B8ElNjP8yJLW3kEJeTyeORZG4pxy96s6vJnFBBEPBymb1UjpVd10X6XSMY9d3tkV2LAhaF
1GgRe7zYgVOozkoRlrMnz+T3U4Q1HKLx/2owRT7CNUrJhOYC/I515lf72D8kVTV7ujBnezNCrMsc
lWjjNLm8y86jrBZ+kVk6YBfeST1+4Y8G/mg7LF/J7mVTuLN8ddiYuyvxuDcpOYESgSu5BsyO1iyn
fpJInh8r+vdCs6a91JukB5of1jaoonhjay8pwPlxSR77pmz6fxnt6iBbLEBrnmUkXcBkIFn4bQjh
Eh1HoajafmObLdvoPBiK/SaW01Cq2WbrdlCYjyBF8a706ky0jYlX+8i7PH7Rgj+z+aDEG1vscjLP
w6129VgJQ2aBDQfiGDtaOjlsOKfRPtX/Dsg4D7QcL+9egDKdJ7UNRAP4WvErLdPHMIpnu5Nt2Qht
wXgQBG2Rju6eVP/bgAnb7f22ZB0Xs7r0Q5Cy4Km1FvIxzFK3EvJcL4M//3sK7vRvZfonQTTydpzL
fU1lbSF/Qb+Gi7Vem2kThZWAl6s318HPDH4MF52fbdxwl+uRIFA9wULweqcCfT6VEo6io1lkpmel
WeQA7GVM9JqhBrXD/zKed6FW2Zye5aZeIkRF+9jMbUMt8100okX9P8zauyirRTgEc9wXEwMy/Wzf
tjO2t1sycdcWwPs5Wy0/ZP6bvA/4MJnh5kKZOxlIgM54NfUUXab40+0BXdtV76Kt24GLHFCh+0yb
pKXN3ur8zg3m9uNkBY9JPc0b6+FKY4AFQc8anQrKghdys+rc1FGvVKY3Tbkro4/ot82psaSdGJvu
3N9bbXfAA/VOlTtHvE+m1I466SAV3Xcr9r+WL0lv/LES31bmgyLx+KFVGCbSU6bo9uS7BpJnrILD
BBmnUO0+6UlJX25P2OXnWdaxTDmKxIIbcXWHzHWE3jxoOjQsxxnsLHe77Lajq/p3uWpunbFXSnum
wZ1Ij5K8lAf7almrY1paGqQPku8vsXWEgZ4V2HMJdlgjjht1k+OP7V9FeA4z2e4y4Z8FIWAVL+LA
JDWkGjR0zndwIyyQc6FUvB61WZceuWKrsbiFDbuSPsG4MIlF7rCo569ymaASBDh6ke5VSmnnDabH
O958xmd8aOvX4SkP641j9nLd0wdDTc5ExQQ59Tf62btD3ipgfAV+DUSqxxpCMKsvZUbRSUy+CZXV
b6S9l1JKwPJ5WqA6QeedWVwdG2qXIKgV6WAOE3lX5TOdfTk/APzifWvJPwFPxliem4gs9eld5rMv
2jY5aPTC/OhOkUsFoZS0vlelfrqfau3n7SV9BZAEawAzHDIv0LPkk+cf2ewkSHV+aHiBKT0Mgv5Y
t/5HFBTswvos8wzCk93Vm+7oN+keneJMfdSU+0Yyd1L/JG+hx9/y1vMbcPk1C1EYBPyCEjr/NYMw
DpbvAzORP48kFiZSCN8sxNMdqKZa9zP6JQ2O9Wx0x9uzcLGxkU4ElsV8c7siEbM6dzs9kRu0xCxv
7vPdFH7F2t4RimdjfkX++naoy+V+Hmt96lbAOGnHEEtBXO+z/7d+Ggu3cUP5UJn2FsVoWVxn87kE
g7ZFux/kCaiP8/mERKFmedwSTNF3TfERFwxbwHQ9pbdSfN0qoF9srFW01ZWvSH1QcnpbXq7/bafG
huGJIsK3xQX49iRe5BYEwuAUSu/C22fdng9LqvVJSK3Q91J9siuuYTn8bnVbKmjXhrNUvYjAzBHm
PIo+BDHeE5HvGbKbWC5Q/Cx8MMuN5OXqggAdC6rqTQN7DfmvGd6QGoSZQRt8mI9tbQeZE9PS6lMn
+PjvM0dFD4AVCHFQFauVLsadGpdC7PMsqZHXcaX8p5JtnCnL7K8WHSR1xgPGeqF0rd7DMvwPXSwD
wdP0rHEHrRBsZZCzu9sjedMouAizgENkxJLA8aw+TxunatKFqeD5n+pn6VWVaHo53Z85sKdpf6+/
aP0OQjC69htxl5+/igvCl6rfG5oZgZHVsjC0WsgVUfDE+jGmwz9pmt0k37G/7tvcVn1XLgHgSRtL
/vKI4g1pclD/P9LOa0duLMi2X0SA3rySacsxS1LJvRAyLXrv+fWzqAHuVDKJJITb3YAAFbqCx8WJ
E7Fjbx7YNFIs2dnRtRNCrVB8ly53u5t+W01td+1PQ/qKVNmGrVuvQf2FnC8Og8llr1yPsIy6KBay
KXD77L8hlD6Z7bMYtzvQeNA5qrt+Sxv5L/DzekqxRTaM/xsgPB2A1wbbKqirCdEuV8U/pfWP1olF
F801mrAgVpmeGu1XDyll236gWwpRWrpHhOYRrrFjOJeJviK7ZBTQmFscmIoqyhZBz8rkA3skwTNH
Y7x3F1ttGifds8I+dE3vKS58EmTaQaj/K7yvCJZu+IMbxlkiLjK87Cs6+zk+y/a3TqPE7CHj4Wbd
xyj75vVv0/g0Qhjt6fW+l9jRv0vBDnl/0JCe/coqV4aOU/3SFQpUU5NoK4jQNHN/hb+FyL492USD
7PuZipcbQ11sDLGh42pMlciVQuDSdUbmPBk8a+OE3WgmMANscWRuqHQAMV/muqfRI9ELCYqryRzm
ptklYnyeX5EF5Hy+cGny8twW4s744g25TSZFDkCggLNNfUp3yRf6oR2B98VY7Mfo0PwFcw/wKWm7
NNw6l7PDXGxdkOOzdAfMCHBOLeInUJueEYxi7LaBU2cf1bw6lLOeg/6zlfuTlyL3tOH4VjYj+Fse
ohSeqMcuexuCTJaSyTBjt7IeguqT1F5C/6GpnwDlb/iB2xcIdZ/5H8CKiNgSSFyfS9jES0ievcwN
8u4AbNoO49GuGGkva3bhVy5JBLaht4vHz5KXPZdD98+DZW4hP6AEBWqbLpLrL2jD2Ch6r9ReBMFy
whGwRQ2dGVUPOTmaG4iV24mFtneud9FHNb8LFkvp62NcyWbIvZVpzSFMBcAmgyY/eblEJ5daq67a
bgqErBuFdZMIACTFjTR1EkxpaMbCS1hIyIGoQW86meVL+ykB+S+Ode00tDN9vn+J3Xp4QHDkWoFW
cJxvTpiU651UyINABsisJicrQk13eL6bFR4+rz27Hj2L6mko1uIevFe6pcK7srUgM6XniSQiKGAE
ha4XlvxUqkr9xBd4fpDbQwIDDMDf4CmjNOB0GQe1S9JsJ0Dna2dpDG+sXp0IZeWj1sCGdn8+bgNK
EwAm0gngFSlDLh9pfRBmmWGKiRuIg7TPBHlwsAkkoGi34ocVUyRNaY8FdEDOe9nzlfVkuKvAit16
UJRdPGNLh4pWt3IYtwgCb7l6GBOsVgCt0QPAqc6b791LNxcAmYZtlLoF+pENPWVmWcMgWzndo06s
gt+QhzfO8RNOpBt3WWWcmiQ9FvXB0HK7qobDmJY/a7qG5Y2zdvvSmzVxiC1gvSP0vZlxSemSIGjS
1BU9CzFsrnrp2I3pzivog/kuVa1jaAcF5cLm2BiPSSr884rDemfO7agoQOFfFocd76o2cm6kric+
qJnKmUt26VZp6OZw02ACWSocNuascv439H83/77acgYQvyKuUR8CVXba+tWClqbVXCrQh/t7+PYh
sbC2GJKmCm3rj37uTmZ3NsveFr1zMezeIvhOIbDRXmRlK1K8DcJnmxBCzQ8kFtFY2CQcqztrqHK3
hq3GDqQu30dy9kqf6Y9KHesDl1X4GHUhDPNtOu6UsY4eIICAkVm08l3hRcKPIBO26tZr804WHRYu
+O+gLVncW36njM3YjblL5YxdFBo0iTedQc9D9D3ok3I/qduUmDKH6SoSYCp4jkCiSsKMIH1htDIj
ve5rPXezHoEmrVbls6/SK172qU8qq/ZPpu9zewmCsNPj1HtExf5bLhnluS8b88/GZphD0puvIY0y
g7agdF0+XkWz72l4lHNX+2iclMeoIK1kd/bwR4HL3Q7PeWPTe7kFpL2tL8+TwOB10nmUJv9mw97t
+EKEKN4o1dwdpvxUSrrtv1Zjsau72raQYoz1h9ZCzGyHYN39Aa8u+fw+gi9GRHFrcZ9Y4QixyeQX
rtg2b3U7RnuvhAVD1ib1GGWiATHqlP28b/PGlTNY2Bc54SRCzZv+WU0AMydMU+6GZIZpwoqQGC1a
wanoANvfN3UTec+mKDADwyP24xFy7cn1aayJtaTCNbzvivymW2/3f/9NQLD4/YtzLAmBpmeRWriy
sfM+Rw06FnZVOllyZKPcNzWfg8XOpDtubgDilUm5bbFSCWrpkZcYhRv/Kc7FJY5tc1e2TvspUP8/
Lc3r924z9hL6YImlFK5muYZ5zrtdEztD/WH8KGg7qdnwvys78Gpc84l8Zy2UJ71P5nGpyUct3Eva
a/DDTz9tJiBWlmpu/CNC4kaf/7y2UyIkF2vmyFIhaw/nbv+nJGIS/Y9QkTrxUO7uL9fKzrsyNw/7
3bBMSxgJAjE3oSgbfWq3oAxr2wHUHjAaaAsIwpTr328JppmFpP7dRK5sof6kjw+x98crz1Lp6OhD
d3Cx3B/RbexBWoPnPC9M0ntQpi9MwtTYNX7MZqd1eSqeQyR54FV6Itn82/sElUhuniMYCLYaftZm
EvUkGDdJ9cGHuTArk7Sk4ZANYmaPgeDvVcTs7o9sy8L883drVQcihHEmFugoFPZp7MM5NpLEv29l
bQP+LxEQqA2it4WvIFoC1qJgBa5J6VOinpWaHsFTNB7bduNMzXt56SsohesQthM/kZK6HpAeJaMV
h3np+vohgHI+eZXTzB6MDZDz2ry9N7NYmQ7Wu7yuZzNshCZ7COTT/SlbM0DrFZ0lcCihYz1P6buF
GRp9LHjwlK5p1o6UPmfbsf48FYup4gSBxjB5RYI2WriFBLFVjTxV5RrtA1Io9Frp534XE+IrxkEM
L5J86kZn2A8nq34LA3Uv21Fs907V7jTpQFkl3Wq6Wlm8qy9aeo4sKtN6MChwCM1JjMV5L9pZ8KcT
/7keQJ4M2gWGD7cEfZ2Lfe8LOYGeZNTucIjMt6R/KrZqhivO/crC4iqJ0rZBxgQLSj86YvdHNx9D
4lkp8pGueb2/WebftVhJmlN5llOihBtxKTk1iHpSFmnRuC0CKw65xoB3Q5SckggMxb+bYlPSxQnZ
EOXQRVjR6x2RY1A37tRLjio/SxGJh/F438jKPoCKYo7EqfpziBebH7ujORlN46aQY8cpbDhx/MPI
x4eyLzaiwNu0wpwxtWYZI7JV5FEXvinqa1wsKhQuQl2PUn0cDTa/+lExPhq0HqZqdIihAfcE9VQL
+jFItricb8cKvwDZeZoAAXXCcXl90FWoqRETKWuXDwGP+18if/KE3YBg/f05vd0jvJtB5v6lZGXL
L/YjKhxhhOJz7UoCUhRZDiG3fBTyrQzgrasHmceAyP7NSutLst8GpQY566bGzdTI7qVPeXTWJ2dU
0IcYM1o6z/dHtWKODBhto+Dp+WdZhx0aRWn6WGkIqPXPQnsApNfVjth+qpypFLdKsbdnGl6+/7N2
U4kdgPsGkdS45R//FVJ/Izi8dUmyFW3MS359nK/NLLakBAE1miFj4+rZrzGiK9Z4rMpvEmKX3i4M
CTU81W6i3/dncmUfKshskMviD87EPPZ3F06f14MlpGrjqkeYhD60T1vgoduwjVG9M7A41DB2Wm0c
YQDSMEd3JFvfKcd8Fx7uj2Nln1+ZmT/j3Ti8OKnSClVkN0QkV+0e51yUV2wcppWNMGOweSlDyEIX
+GIsUpIWxZh7jZsU0GdANtOTAPUy0P2vnlFsePeVlZlFVtCcBINC+mdhrOnI85ph37pjlP2e4FuK
AMVVk7TT+q038UqgCxnaX1gtCKI5O3E9e80o6r3qy60bnP2X4tz9Eh/QmD42D/FT88f72m3M40oG
6trewiuJqScMkSi1bnNozkQen9Rzsadf7Qy/7T/vi6uRzbP8bl9IvRgVjSJiSX2z/PLnZMXfB//f
8Shkj8B5kSMnwUWudmGm1fQkJ4xp3T569iJXU/yPlbYXhAe9+qP3UPf4lBwt6RRNKaTy+YfMP90f
59/OnoX3IHU7U0Bzf6LHtviCSfTgwG7z1rXMBCJguxcVO/Af5fzgaZdp2k1J5lSGPQaQYF8acnCF
9bSFS5235L1vWDgTWc69cRq6lluAVG3z1CrJk9nUp7oq6Y6Zvk3ilr7MyrGHiUEnmQYqh4tg4TPz
Vq570NqtK4+nYPwvKwK7yA8bU7vimK+MLB4XXQZ/vhkPrZv0j50BwlJyBg0yGPGDMhwT/1zpX8KP
923Oq3Uzk4Bu2VMAwm6C9FyOUj2Fh5ZtGzoK6pyI+2VfPG2rvLJqB3JheCTJRgL1vT4ek24FaaIr
rRtG1o8eCUUzEH6m0ZdR3WKQWvUxiGb8P1MLH9NORtKDmm7d4kBY0Owa0y6qQ54f2t4Okh3tQVWz
G75tSZ+sRHocTV2ZW3YAqqLoshhiF0mTWDBEK8qfwvi5abN9CWEHpZwdeJp9P1EO5xukzoNsbXgT
s9q9v5jzyG4W890XLPaPUA+VHiKe6iZddYnk5k0LttZx9Ry8M7FYxzYyrT4DUuWitbCvpcC2uidV
3xjH3wD83kAWS5i25QgjJFaUU/i9huH+989AssO9DNF8aacAkR67U0L6mCzqV0ry9an4L/+ZDY5O
/wQal9SAByf6bxOHsjXBi+tE8YIw91u21ihnu07aG/3W/K7vXmgzaXED0Ituw/UukuAHNBCFQ7hd
ttWYFvMh2FXnX/JwaDs7+hGf5Q/3N83qyXxncP75u4srVGA7CvV5TA/JeTiITq9svOluq37zpfXO
xMJdt30ooolszVeG+ikpn0MfyhcHwcGieSB1f9YS/SELHZW+KHqlXmJTe/J139aG+iwW1PXVzlaF
0dYQfjT7jUzLSth49W2L6Ccpied6k+GX+6IpSU+86q9S/Eb/pD3ol7GSN14Uq24CtC8pFwPAiiQu
9nZQx22tCH7nts0HcQQYY4XPXjgjtOTnafiQkbifyAGmYn2sNPE0BMUW6cfaihM/AGulr4OgZfEk
1OF+G3V56l2hr2zFP9ZybyvVL3VLmWXNV8xSrcjD0HCkLXGEWQ0FUGxJPVEKaRZS6z+nctwIu9Yi
AcQcYX6BKWnm8bvevQo6KpVsRINbTuU+Ep8MeT80l2HwdsWw3xJSXtsrtAXTdsojjZLawr+mVit4
sp4OrhB3Th9ER43+XDx62WSPXWTYJSzx4ri7fz7X3gLvjS48biVQhk/SeOC19l8QHwwDTNVXPT/z
cLtv6G+dY+F1CSoRKZvRhEA/Fzuz72DUz3UsGbnvVGHtZGZ1asXmE+3zOy/+qWbfssYuw9oNaX1F
lfuoS9+K8EcudN/10DxOkLjpVbYfpMQpFO9QIrDbfmxKhHXEdCuyX9nEYMRJBoDEMYybl4SkBQGa
PqxFKp7afKd/RSLSH/bWmDhp8rPZp79CeuD/g7Nu8H4Fpd1tJHbmyVhO1nv7Cz8NB/ZQAzpjL0Ty
uTSEj+aQb4Xa8+a9sQHfiIj7pEC1zKAaVSglWlkO7sQlgELpd1N50bXmOc3dYDLtmn6vvP0DXH5v
TNrWBM+beWkcUvi5YA1cm2zc9clKWq1VFa8f3aS1ekc2x5OIgiqd5Ir3SQi7n6ICeZXfCMewlMt9
IKKH3RrRbpikfmMeVs64BqkTcHGy7uT5FzdUJ/DqadKIL1HFb2X+n2i1F5SJnV6g8+27aG01SKz4
LdCOVOmpjZD2Wb6+IUDW1L7pRkqPhSP5w0kt9p3RO0OQ2FMAMar/ALRvLH6k6peqtNzqR+t7D0m0
xVx22wrBkIF7I28wVyVvNEfMrDYTv55Gt8ncCC64NrBl5dHojqaxH5tDZ1jHAg4qGMjPc0+vGB5E
uGml/zLN39jta7cWzaPgRqiho1wlLlxfZ8qG34rj6Nb5Y1sQWxU7q7MngJcvcrc3nifzq+FvMe6s
bUHqNlQPiOeBDCzOmCdMI6SQ6eQWyLIOKAcHLVo5KD1NlAoAV5okGGU79ie7QAzeM6ythNzKCtCA
MfO0IdLKCizz+HqYD5WhKZNbRl/gNX2qfzBFj2VklU7ZwxTlFY4gOsVo0y5TCSe/hSbK/91l2e8g
/nnfPd86HFgHyR/Deso60DJ7fR5NZUThXBYntx2A0+rldIZZZKsieOtVr40sIjUpzrQA+YfJTZqH
HOamggrXfpMMe80KWHWII+Ca4dJeXGlB12tK1VSiq0W+kxuyDcHNn6T79O8TRqsz6wZGmPt6divv
AlszQj9UE0rR1cfxsZeN0FZS8/W+jZUEE23v3Jq8N+nbspbnQqiAUNITKbpB++ANJ0TWQuG5iV4S
r6aSq+wUy3cCdasteG0voKdHhRog3ZwPvx6aXEQI9XhYRQZztOGkjPcGQPGNuH1tmSCJheyCbrGZ
r/HaShAbWoJnEt2c31/F3hH43kcEvX8UQbi/P4+rA3pnajGgycoSsUk00ZXUad+Nz8gZbAxmy8L8
8/e7Af1jpSxVLIgj0MIyty0l2Yjtby8Ocih/gfJUrthzi8A6iELZqLRUnDExMWJ+YvmcS9PGQFYQ
TbOV/21jphtyGRWEeZe2hcHpyTqo6izeRK2tPMi77KF5zr4XG+Zu542UlEpKA04qED9LnI8R1J3E
oGTXR5ehqY4JqsT31/521vjVxBlkNEFbAEO9XhmrFoQ6qhPFFSewekm17+nwS8Fn3Tdzu5uJpHhw
zQVvbrBlAWKoSNHmzaS6YwHDjnhu6G6atIcw3sLTrhjCF9BvNPNH8CxZ+FBDSOWujyXVzZryEOnh
pfDMP0pNL0mTfrk/ppXF4RGHIBwUsTSqLKulvN+yFNkUw+WmtAPxe4EjvW9hZbcBYAMTTfmQ2i9i
Ater04yqlk1NbroGOL30qSnH19qT8Nq9ZddRm9EEIvzQwh7ExfBsoR+08QG3swk6BQ9Eu8vsi5YV
uJA2yGFSQ8sN6ue2FVH3eNYrUnjhBv53w86y9jaMnV8HXWC5QhA5XhjZHVhf2Tp3yc/7M3obzc4D
QvuT2aScvowuh1GUq7GLLbewnkf5gUSB7UG422Y/JF8605D+4b69237feXvMD3CaNOgRMxYrmOta
FkOwI7ha0MB3K59q6UHM+0tlijRpdw5EOPCF0TP+bE2vUxLYtfC76BUCGdhjgNCG/x7WXX/QvBTv
XLFlNrKRiKbgyq9lYgtftcY+e43jf8oeuufqWTjcn4CVCQfNBQMPVXgkMZYTrsAvPhfHg4uRC7tJ
+BG3yqkSyn3oIazSA8HbhHLf7CUM0dFISEDoiP7qnEd4N0BT631P9stZ7OOjNSKgIviknDtD+NOj
nH5/dOu2Zp/G04gNJV/baqq2SgOz119aUxsfwrp+M2vUAquyMg6RpiQbkzk7r6tX4UzpQpMAWHni
Yl4D1+aqAk3cptJgw+92RYukgH7squ6jqnuf9S7esnaTcJl7heeeEEqTwFnFhSv1i0JtalhqXlrj
q2586Ur/UavsxiihRid1pZqO2m5N6O0IsUlsxQmlvsY6Xo8wqbycdAyUF1U3wYNbNhdiy2PVeSSe
k1FzNIsms/treHtE53FyKOYGM2pLSz/ex5lUtHFjvpQVFNDYPOWGXh9zX5ROYDseldaLnoJYaI5x
nn3LSTk40NAVthZM+sfcKpGFrC+gkTzX06dkV3ab9GA3l7RKqY+7bF53eA2XkBmjF6wQ9h3zJRIa
uoGhJPPbFJqC9OPGVCg3GwxDsJAT2eKuoJO4nv5UkDpEUH2Y+J8Z7+epOcJX3aGo27zREmOHH5U/
45mcotpsZTxuLlOGOPOu8cClUxhGhmvLdWWpQdcWkPBHSX+QKhoX6fozN2LE2wYFzPCUJjzk3cB0
LsIdzfILr0pU68UQK/376LfcNVKgWl8Neap/lk2Kkx573/o6wVBR2q0Xxr4t4GuKwzD2MJO0YWAk
p2DKu2Namf2WjsfaNCCgg5w3WiGkA+efv3defi2m7SztVE3+9IT2VW4H8tgfN9Z5xYzODUhfAqBh
Ch2LadBzeChq2aPJ3GiKx4ng37KlKgZXg5asrU96foyN0dyrca+9SApQ6UwvfKfp03YvmJGxL1o5
QWw53uJ+vPE5ADtnIuw5uzjztS08XF0ORSxGceqmspy8qmEgHX0vaV49X6qdIKTXkc4gODzNcqQv
C2aM+xNzc9D+mkftdNaZBH68nP4Ajuq2CGhDMlJrl3ViuI8nLySpWf4zHFLH25hEjhrFXxlpmOuV
HsswgQrMDC6Iw/S/k5QAvwul6jTWiUj7TND+uD+028cyBufJndsG5mfr4kUe65nWJqEfXvT6lzp8
6tFYhmDzEL4VMoJtQXnwBEdQt3jIbm5IJI9xWWwyujHwsIud5gcIuZWxGV4yRa1Ocin7h2pq1H2s
14UdjtmWCsVNvLGwt7iRexTlCp7tjNJ4LPsP6JLGNIFo5GidFFG1+3P696l/dSFjjagG0DO9HbAb
LL1W0wRJTSb60juIw52sfbLrdhD47sxdsoMnFBJzwTn0FEW/yb/SSys5Wub0W7Do2criK2ZqTJFw
lq5cROCvt5IgIT7Z0iB9STWSchnyvFEHTYqq/YRL9Wcc+OZGHLKyqIR0xtzZMzcSLo+J3KqqULZJ
clHCJ2lCsnu6vI31FuHQ2o69MrNwBlJZqygNpQnCCf6RrjAj8x8lPzzm8T73PSeh+t0q5qmQzI1n
940XIpx7P75FFIIyWDIYsRBfRMTlteExStxygEnvQg3KhpRfj4r9/Z20toTvLS42Ui/EjcrhTC7V
+CJY1Q4xUf9ZKA4VWvP3La2sHRltlORJ6Rs8XheTagioQMqhnF7UioR6Fx7T8LOS9i+TXO/uW1pZ
Py4ZqEVnIiFirCVJhVlFVjPJcX4ZcwPuMs1hHsPBQeIrSiMUjpyMbiItoiluw/C84a8PBChmcFrU
LGh2w/1cH4i+ykO5NyYoe+rmezk442TXpO2tgxzsm/QsJaVdiUcpTE76Jpve7fxe216spJU0sIGJ
EraHjwE0gUl2SlvfGb9sjPEGrkTHDw/YeaNqVAyXPNdZlDdmFJf5RZAutQZJbe0fB+8psh7JGJMT
hSnhogm/7lv9+xC/ndn/szqfnHfxyTiGg5HleX7pcHDxW/VR+xm/Rm73qO5gqXXyI6jqp/wgPtK6
645PxUu0T47TRfwgfxiPzUE7bx3VW39/NQ1/9+C7D0rn1EHT1vlFaoSdAC+PNqhOWp0lEaGVqXJQ
Gf12fw5uncO1xcWNVgVD5IsTE9/Vr76Im5+es/pQhruwf0GfkFaL432DN0EJURpYFA7RnLCHBuR6
zpu0yDoilvwCN5DTScLON+VTmm0o9axZ4fLgX+40MoHz0+DdRFp1aVplPhUXxbOJsoTvm/id22zW
HG6yXxGJJJ0FhPHahOcPGc/1oLwIHuxJFCG6XY+gqq0otbJvSv6uHmJxlw9IrybKkH6h3yd1at8o
zvdndOWMUtGExIJe77+PqusPyUYvJGrRikuo9rzXZrXTB3pJoIjfIqxYmVWyA9SPIc6mTm4u1i4v
KNSSlisueTvamThcKnBoEY0j9wc0z9ziWPJ2AinMfUzKY9kjYqlprE1dWl7MLOkOZSBCVN1OWxri
KzufhlOKsvDWkRNcWqmDqYyrcCwvlK0Pmtc/QFXxGj0K4fhNEswfYzIdS3/jtN3WPgky3hudP+rd
vgx6f2xzsy4vo5Cf4+hzWZEVqx5SobOzarANrQUIfh4KJxOEN78KL/dndm0BabJly1JTAOO+OBad
bAxB2knlxWu0Qzs0Tte1+0bIN+7KVTNzjoXUOEWr5Y3lTeS0rEItL4FAQbcEZyc05mEs9N/3h7Pi
LkEu/5+dxe1kBqHWg3coL5pxlsuKZvhPUgZl+1OeuPTlb8C75t+23JbmTDU3N6fS77ZYO79t0zjQ
quoy1FnzquaR/rnNY8uhaogcVS4X+0iKtkju1twMoAkeHHOn4C19lJGQai3VtLpoUXASGw53aWvS
L3KrsfIBdi7eV+2UHYVki7tyZXLh+6asCkCJyqe2mFwJiIJZwIp0mbQcHUXzU1ea+W7I4leNhtaw
MQ3HEqiE3l/S27M/FwdkjPIOIYcyb613ByQGhJAmQl1fRqMCMSElweda16PX+1ZWgrlZJpWATiM7
QSp34cmyMhWFMFUZXDrGpzoY9QettMKdImg+VDxi/SEv++FzJLT0b+utcIh5/542PmK+W683FB9B
fgjhOjQAqIxdj1WPzSZOJKu+KFUp22ifk3OrrB8SdMLnaQTZaHQzf4inpU6etPk+8SuLbGz0zw2c
cwqJ7CSvaWozQLauvyOvoaonaVJfWjIRe8AjzWmK0nLj4l9b2fdWFpFGZ1YUrUKSi1DQ9nveLJCu
jXWzvz+pt4d0HgsX76x5BlHDwopHN3cdpsyp1JaPSuNFUDnpvyI5OPq+rzmB3m5AfG59HQYhxMAk
iG3Oy/XkyWWYKoKFQU0c0TYPpF+y5OW0rFfGhle9ved5EOu8AWSASzMa4doSGU6DFsaqudTV7274
rCC0mb5V3oZPXZnAKyvza+TdAczI/A5KmTcXUncolMBQaAdIFcNyCBFvpsa0hWTGFmHNcm8QjlAU
prTEfQyj/DKDN1Z0/FmtVl3AzfROUZQVCfJA3XgI3/jSpZnF2OSmyKahNAG0mzVcUJAhoYvd/+ch
IirXr0bw3zjWZzpd8n/cI0u7i2t36oshIVVcXSz9cx8dm/FtiD7f3/ezr3jvS/6amOeQSJRSw9Kh
+SqV4aT264sRf5drxOeBk6LFvqedBS5vumtUzUa3ecNb/1WUXprFcwBWmTkOSHlf75ZySqui8Ebc
tXqI3PBN/qZ/Cp+7B+8p+2M4/kNOxghVeqc+J/5DNGy4lOVelWnMwG1RISdZNJd1rq2PqA16nkdZ
JUxs7VfWB+fI1HelpO101doInW6Q50tjC29dJIEcpL7UXKyEJNJBhCkAKb9spO2sQ2zLnoR4fBgG
vNNJzQZD3wtyVgdO01ZwhGqG5oVHT7K6uXu9kJOTV9aG6SRxSHecHiLYvSu6WpxOsp6A81EKvU6c
cuqmP/f3ydKJMAoAoKwUqEaqIkvWLN6Vvt4kU3dRxi46CpR/jvEYPNKEFJ28scq27riVJZoPNlct
yTwQDIsjFxZ5r6RJ0l/oDJSfw7QR3uoxNc562Ad7T+hq3EsxkVgU685R4kLYFYUCj68edQ7PO9nJ
J/kUFQW5RkGQzxHGCL3SzY6bZQKCeZkJGXW67ImycOXXW8kXRnWAuri/RK1n2bqcP2pWVX9LJql6
SpRIsQfShPtSz8MzTTvSQ4VAyQYw8vYIz+ivubwO/ItbduHfsz5TijyX+0vYq/0DaZ8XASqFr2pV
NPtQGHK3Db03w1depKLb4mP/W4q8PshzCQnPTzadV+0S/J7IY0IdXRkukS+XbpV4w0GTlZHyUTA5
xCjiIVZoCWwloXuyJsR29bQLTsC8i33qF/2PKImyl7hRZCfqBeg5E60ngYHimzLUhh33yDcmQYmf
LSrjAZG8EtamLn6B/rB3Gkv1bB5EkMzmnubo4vhBDyfr0ImdfxI6/WOVl51Dw+deID60+7RBhSrL
8o1n58r1QDUW+l6om+cYfwnAy/y4SgIxHC6B9bPN5Z0/IsYafEZG62TG8mXwQGPJBwLBj3zh/WO5
ckyuTC9uCIrE6NGMqOpmsvaixd7HSpe+Dlb8UncPsUDK/b65m/h33u6U3ue+dyricNNfb/e6gPtu
EJPhIkURqmTqLoLUF4Ssk8iKnQuNozT5WSiArfjqYcP27WV/bXuxz9Wsa43KyIZLZ4yoi5U05kzy
rkuOrfAj9QxHtrzdmMHfodbxsQ8Phmg6QKaVZAv6uDbpf183sNHSWbIM3axInLpyqFjvqLXpQhWJ
Azp6+sb6D4iLjeBjbdRcUXwsGQCK0osZN0arVupu4oBFArVHT5NOWmVV/76PoHmcczQK7yd6Za7X
1VSC1DIjc7joqfbaBSjvqjQI/lYtqF/eNtZxZfoowqmAOvFX+M755+8ixdzwG4pI+ngJm/IUBppd
mZ/L8azSmDP2gi1Z04NWW26GhmBA3ZmxjlZg58apNn5lAL+zKjne/6RlLI7v5qFK0oEiFom55RyP
Q+VpRRlOF99TeZ22Qw1rLvDjcOQivm/qdjlnvCT9FAyey3v5OraQ81SyKZ0u6Lj2dkjwv/dyJdvd
t7ISdHAV4Y7gvgEoTxJgMcedlgl+WEmX2O+afZKEzbkQ1dwuTLU/9qMgv44U7iGF9v2DXyrGjp54
Ywe7rrnTuqk7SolnPMVWnh38IC2fmzyRjobYG05QtahHBlKrvFoQ+W4EvCtxIYkSXItGqpcuiyW3
Rlcko9mZkXIZ/XRHxkLdB7vW+qO2tl4cNOjXRiey0RiEBiPcQbCYfZ3mc1fZxVYyccXVXX/KvJLv
til1cUPQUj5Ff9Cd7BDsLtUP1GUP5VaoM4cy11coWh/E0YAyZs37JT2KYvVxLymZcuH6s9N9+SDt
osMv5cF7zJz44/2NsbLTscWLD1cK1e2ynWFqc9HXJWw1xPdZ8RlB1cragi/dxop/xUtmSC3bD3DQ
9cxBkdoFdZQqlyp+g7/vEI31PukRlAy2pm52SzdTRzinoR0+FwUWlkJFKc1Gz5VL8k0XTsa+PI7R
MasO5NSEhyl3+pMm2ekW2fTKGSYPKtOQBCZsTodejy/qQzZpOGmXStMfxnJUHU2Lrf0/rxR+eFb/
nFE65pLxXJH7UB3iyrw0UlftjLhJ7LGqnqYm3BKVX9kT7Lu/ijZQHhHJXg9HlbtEHnzZvESaEO40
I2x2aqumOyuH1ub+oFZmjo5TEcA+VG+0ky0uM1GpmzSIDPMilKqOlIlsotY5bCmjrQ5o9uVQUIKg
W1oxhFppikEwL2mtVOeOKDTkFmmjLw2SJq/3R3Rji7h31mYBb0AahfLG9eQZgl8kRZhYl1oW89fY
83PlIMhootsVzXmbVKK35gDLUNNVoC+eN8UiBgppfzMLwxCI9RPbQi7H8r4bSo+077FvU1uJp8tY
HlT6tPWqtP3KO/JX+06gLOlvoJVv1pL9z7njvqQjCBTxYi2l3tLCukv81zGH9gIhqz/x5G+JDKwY
gXUcUmJegPQbLNNyZomqumCZwau73/AdW795setFwZK49vnNRBzO1jV24wFnGMy7z5791ru7w2ja
PKWvMXgdwy94krOmusLXGP7sGk65ZDoo6lmLPxXBS+aPjlw9+7L4OOhOZVobQfPah9BqwHbhZQL6
eLE9RSmt6whn/Nqo0SkIE5poqqagNdbI7Djc6rJfsUYejv94CFKOXzZVCZ4kJDAzRK9lN9kcTECF
3U4MoG3f3z91q4aQaiEK5wIBo3Y9v/jcIm4rL3o1TeFxmvqTlU4/IzN2DH+TDWGeoqs7RvkrdvM/
nH3ZrqQ6FuUXIZkZXoEgIs6UyRlyekF5c2AyYBswhq/vRaq77gmCDpRXVVKVlNLZYeNhe+81oK9g
AkWBl+5lLLumlgeSbZkUZf5Rsa/1fCTyZaBHqf6xkSgSJyh12D6ByjGjZga0KFoEgYArfPnL0ejH
2yO/EmfAaYMCDL4lbnE0w/3V0Jt60KeOyCqZkPwdi65szMD3RxawMb/zS795Vgou44aPqnWpt+Ae
21V+HqU93mMq8zCzu10i9NU1jGtDB155oScu2r/LqfV+ufsMpsjKqpJ0pK+w9fxQecNhIjIwXlth
hmZ7bNBWRvYoPZJDa30O6N4z6TpdW1T0UKAi6Dmh9auvMl6YEtC8hytY0jr3eMI+lVXCq2NunVv3
3BlYhhpwLqQKbn+OjfMYb0BUqMBPRi3zT9/23cihxJV5qKpUCfLnoFicAtjvId/DRW2cVbihkW6g
D4JkYD02mWdE2IBKJoXuqZA3BM9O6WnR7bFcQcCxtNxFshzStnB/BvT58jOy0rVS2xtpkho1XL5j
YaN8n/fnxj6aWgOxoSmkEooZrQr0voiEdy/pT6AtIwFAmKU91mm1s8+v+t5/fhI075DbLVVHa/VV
ndxmdtoDBEtz+uKn3lm24oc9xnbj/+BMhlOaBtp0msxfMOzsqym+PSVbE480dhGyXlrSa+aZpo2N
I9u8ThoFHLCuYKJkZ9DgvR1l4zSDPsUCD4OrIYqIqy1dllYz6nVfJzXMrUxenKf5da7LF63+T+MB
9gQkdgBgUbm7/MISvUuZWw6ms2lhc33uM7WziLY2BGqQkNtAMw1jWV2rhT6PplEUdSLAHAi70fmR
qgG641qzx9nb2vEAX4LjhsnDTbDOWysK+NHAWZNMRwIhl9GJq+mknCQtngfjoza9cvL3ux1yeACx
YHhAI63FigF+nesa8PikkoYNs0mpBb5mnonxdntBXFV0scthmY0rGzYkurFeEMxvs6m1yiaxzNce
SsIhQUHRf+uhWCiehcF3hrVxw12EWyWVqSjdmU5NkxC7hbrHZMpoYP2vYoIoPpW+uDO9TPv7NY+Y
KIKgBwMvXGsV05GdnuozYpb6r3mgsW2x0J6T4q+h0Et2Dmc87CskC7CQWh9qaVprFu2aJCvCvvRj
fTqoN9DNGlQRCB7Bt7/cH22kVbaAcPgvnGvwnvdWb8O08UrY1dRtUtI5ezALqzikfSU/Gl2jIjJ7
3XHMiIr6DF1EwQwr5sIwQldz4DSSVSq2ULwOWxt2aUIzuxjWVSaI9pYfqpI5Z64UWVwi8sgYHTso
87K9J3Wnn/x0hORdBr+vxumHWOC8igtfTQfGpuosSlY+dLywAwn2wBvVZzdMMSnAf444xLO8ea64
To+ihs+4HNBs1HgfZZqR36G0ze4MlLc/dLOAIYs7DMfbU7Yc4esZM9F0h/ELQbnAX87gd1eoMHDb
4B/bZLLq+mimehMj51eh7aLErGqqx1K44s2nw966vy7cY21YBC0tJMjIp9bZcT77ZldbeLcNkG2w
9FDqxtGbz2ORKPtYiTLiZLnuWAy68/n2qDfOfNwoILdA9hJPuau7VvNmj/dlm4yeB/rUJ1mwxF3O
5J19tnWUvI+zukANezBauKu3Scpjs3prPhBLC9z0i7dIhst/+j3V8K2z5H281frvwW/PAL5pE1F8
8+TzCKF6/66iqDxi9dyewo2rBqUfgCkX04QFsnm5cFq3yoAm8puEG4V1ll6BzosHJ+WR9r9uR9qc
RCjGosYEKe0r97lU1i1tagzKkg+tskMPjXKnzCGv9wNl7s9AjXV7lVBja3Qox4MBhZwPMumrD6f5
Eomn1HBA5pHOzlmRB574XlivozEENi0PWX3y7Cr22rBN82hEwl0G9gmv0qDS7rIhRJZtFFHvP0yE
3jkSXm824CXe6+2pudLiXM5XlFmQ/uNboBO4Osj73PPz0seBx6KFrBsCQNqKEIl2diDn7gv4LXB+
y0UAou/L7dBbX+V9ZOPy+7vD7BWpXbVJ03shm524Y1U0o/ejeWPMUn4gPP8EGtzOjtpa4aCkLcqx
aGKA73oZ1uO1npslaxMPtIhO1mHe/C78Hw59Lf3n2yPcOhrfhVqnnwNrGyEMzK0tTIGrAfp0Oh0f
PQdAT3M2xAHqGPAIp/WekuzOGNdlF4WeU6N1Lc5k1bzMzhBM+gPjLFLFF1r9vD3Izc9o4uBfXm2L
+dflfFZmM8yOFG2Sp0XA+IcWDPDqA/HKg+EXTyN9JGKvPLMV0sG3A4IPAGd4V16GxEvLYM5QsWSG
Pj6k0/ipses60E1uhTRX070v7SxAp1475mpWpz7P25j7cMEYzRnqpE7xcx79Ieq41Z88XdJTkzJ5
MnDFp3peR7cnaOuqgAQT2jgAKeCeNC9/rfRJioIibqlU+RIkvLo+exS84KzVMkgzij2A89bJszy3
oPEDAiZosKt43szorNUsUfFZhX/LvF/Oi/d/fbVrZ0qVWaT466bXxfr4UtVfqX1OUwjxQG/yOLTf
pZdFzANTJbk9j38IWetMAwYnsLMD8h5W2qt31sAaf8ImYkk/s0Na3UOs6aU3/dAqvAM3hpeh+gm5
HEfdKfHM6RD4H2d6P9k0xFMZ2f54n5OjVsENbryDJDokt++yMqi1Pc2bq12PjjLgWEvRH4iQKw4C
mUunzUuNJY47Qa6fhyp99ORDR8iJt+UriuvNzk269czGGFBuRx8FzZS1PkFuqc73icLMyEwec6Hw
6KegJsG2bA5LYdC7HPdeoAzFT71tT09GOdXHwhz8CO1AY2+NLCvs6kPhMABnaqmur0E11sD1odIY
SyyWHbh+6niQZufGvWu0cH423QkOiE/Vj53lsXz+q6igZRjoQELQxFytTFTIpn72GpaQQo8BrG8h
UpH9pDkLvMz+JZiqQ668b1UTV40KNC97HMcxHNmM21/7kkGWzeLZiWm/OxP2TbviMVuHFsjowFzg
tQtRttXPY3DWcogaWDKy8RsyVT/UOshHWF7dnw0GKRSz8gAPk5p10Ia226mE/Mk31rODL4HeDYS/
Fu3vy1Oh94ZG8xrOoEw6QzKUqxo1x9LLhq8+3jsPI3fShc0yw50S++kkJYdYmi/N7tyXpcGCyc3Y
PbG67DNrBrT5saDkgzIsNi7dM+iH12b19fYX3czv/4DQcXiCrrHWUXBKknFmEawjY7prbXV2eBqU
DdLeMTvUL6Zzn6fhLKwQ8lU7WcJWdQKPC6hyIQOE3Pxa+kuHal5bKQPz9aW6p4GH/5joXe+VJP4/
Y/w3zur67CtVuaWPOE79200fc29x8nim7OssvBD4hYPvBLrXPfl7mf71NYFdssiwL9I4mN7Vacpp
xxu3xnYpAEeE5o6b/6x3WQx7QVZ3kaeoj/o1bgsjyeY2kK9d+piNXiAFi8ryVNM386trP1TINwEk
i1okodpOtrAkA5cLH69DwHyAjwH/5epDcpunVj+NuA4tGpu1fJVkT7RrY7HgJQjfA9QAgQHA5r7c
XBASJ1KJmif6lIcVeC+0tQJQSc5F/ZBnEPhzp5CTT226M7brPO8y7vLv797eJK9G4CsR13HuZ3Gn
9KPlH0s3NPeAY1vfEVXBBURqgpC6hsjVrelpTdbwpLN9vJ3yIQ012+Tgw2a7aO3rcxyDwjWP4xAl
H9jpXQ5KKG2ARK7gSQMT16K3Hhls4d2FzZfhuuLsxErt3kghX+s3H3dOnCUXWy8WSHZC5Aj6iAuK
6TI2T+eJK5DDEh9wWSgLINFwSe4Ae1gGPjiZik9t1DkQ6i27jh4aVYjQm8bu3HYC6sQw8d652q+S
CdxlcLt1LLRHgKpZlzhSnHb2NBKemI3xAnTssyMbzL/7o7Wnc2M1J1ftnXzLRbSeg6Wih6DQ8cXm
uZwD25DQqhhbnsiuPLg5TCAcdp7GBGV0g0/RiNQajZiwgqJvM8EKNJ13xry12EAhW8q0C2fNWv0A
cwBfBN0nLDZnQGZJHWjuO8gcYAy4N9br3BwyEu9CLT/l3QYq+7qdKx2eKLKdvylVIlX4nY30d8b0
u9kVoTDHh8LxQ2JNgarq+05aYZa7yF/IcbJPiu0hv7bGjkaRjl4YOi9XsoxDxX1euZQnkE4JCCUB
OrGS7SWMW8OGJuxSvYVLN94kl8OuLAqLCNR6EieVx44ZQUf8X8xiJ6gVHHa21MZ2Ro0OELblg1og
5V7GsjgxCzX4IvFS7cAJC4n0EtqLQNWozs1Se21bDULRvHp08vh28I2zH9hzn2D7gKMDxNRlbHQd
WhfCkAJYt9fW+TG5OxnKxjyixgMilwEwIK7Q5d/fLR9mkEaReRAJGNSaAUTH/GjQx2wPsLSxKC7C
rE7E3BoGZusII76YkfVxeL09S5t/Hhh4IBlQikN/+nIUopvMYR5mkVCQcAg9TJAmh8HXfwiC1BPV
fHSYoWt4GaQjbkEZULfJbImQ57AIQgt+/FtK20KCAbzmf1FWi40PmadPA6KIyAp2jqXNj/3v3153
dUghe3gc4CuUtYxdqoXE/M2N717+XxbVuzjrnCkjBacj4sz92Ush3JSJwC+PrNo7ZzewCMtsAeUH
+wKc9evSvdYM5Vi2BrYmBfoB4jmmRP+gDgoNEKTAh1IzdHWbI7LP/E1K73h7RWzP57/RV8uOFk01
chikJvDhCU0TJUYHIsgSygAQor4davnsqysNFAvc66AMoWS0fvw0yirStqMdFp9DYpNr9KgZEqrc
gJvQUWfQgjTI4ltfPzoAtB1uR9/aXya0mIBAwXUKU67LpQ+8V6u3IAUlk3gG1yamsgzmqd2JslEE
WGiWgHT9sVUCIvAyjKY33WA4rEt4oYP+yGXcmkYM36572xhiP9MeWH2CRNLZd4aonM3YtrXT7ZH+
edlfTTS0PuHwCKI0+meXv8FwIWele6JLoB/+lXmPNnD9RCOHyacB7CUHFFxYo0X2aASG2zUB1/mD
NpunXGSxtF/1fK8Yszn3eOAgZYVQGIA3lz8oTx2vVdDUTkAVm+0ikCBQ5/NOwWMZ1dWo3wVZzXzW
TuCC6rJLNG0+Tg4PvOnJFN+97Fkn0GnZ+dB7Q1py2HeXjpeXhkaB2Uu0noGeOVTB5CS10e5tmq39
ubwN/9/UrdMwSrQSuXiX9GlgNa++Nwe98aXZPYaW2+t69kBthTUWVGLX+b4kzMoHUK8TvJLgbmQc
svwMyaeg063DZO9M3vag/g22WqBF3dq1nSFY4/z2/a+Z94autYni8e2NsHXgLM1q6HMAK+usl53i
LZIGNfUJx/uIND+k/UUCKjiqI6lejey+ar/cDni9+xeAJd6ZwNqg0Oytn/OFKWfDhmkssnYeFmMT
dTYPOIgXANj75FQ9lAM/2lUR2EDa/C0ZGsrBCyBlYfsBPWasKcrelGVF1aK2Rf03JHSl6INOGn87
p6irQrgeNDukkxC6XH26rJ9sMjsOChbDszpn58GJ3fSoa/cmlVG+h1y92mWraKtMglbaUE3EZsDp
JXo6hKNVBNzYA1Rft9+WMHiBLJwJfD1/dT65jZ+Wqe+xhGuow7ijw0Pq8juVES3AG8z6OJolSBR4
aJ5qr2mPhmZoB48OZiym/h63JQ9Q4hmjfOm2315SmzMANNny6gceb52x+RAErXKZsiQPreqnmF+d
PeW5q52/DP5dhNUcT7SEy1uJCF2B9yRrYhPnJbUD+Mw+mtnOcK4rbZfR1vnbwO1MDB2iUQYKKuS7
rbIPYUYWVq33SFoZCFQX+zIPcDpwVz/dns2rp8gq+upDa/040352WWJrKeQwnTkNC5ftwQWWPXBx
liIKoFto/uDosSGstbobkOR4MsUYvfo4s1Npn6QG5uS5RuvP3dmPmxOKax4GUA7SjisSuMmmcvBV
xRMbMhognv90xQsf9QOr4P8ZCVc/dNPYLz23A8QrktvzeV1zW4YKmyHcGlC+BQzjcqjNBGGxWmBC
cwueJu1vcB6i1upfc7tNVKk9Ste6g+7OszPvyXte3SF/Ii88J3CGUVhc5XNz29a6XWU86Tk59pDN
0r6Lzj9CkO58e4xbOxCgGh0OW7Byg+Tr5RDLXECNSKAQQigczTPumWHuCcAk0E3c2R3XyxN7C2QY
KN0tZiXr7oQcJml5rc4TOtM5VC53kFX0e17Ie1FWqUvbaLbsC4cnyohSLeA8uj1hG0sS5ck/EoR4
AqJPuVr/GqUO7jeXJ/lrN5RBq7xgpEdIv0+5GTpprHjs1U9U+3Q77pXbIHpOsL9Ezr2ogkGrY3WS
qd5yS70r8JYRBrAyOdJeWyFhKgjTjhB7MdCNdkrQ/qsxGiFfAq4t3JBAjEB2IOkbgLuQZMwEezat
XB1EQ15nyFOfJrikhiMZ67jWeMxTgqzIIs+tleWP1eSaEFmiI5RiLBkXwoNUp6uJnYWx/PLLE2UZ
GTY4Gq7QVFvzmOaZS8+kOUoopjiUIj+A3BK3kCL/iPrfAGfrwBjk4fZ0Xp9i72M6a5IlLKPgwTVn
ItE+12/VN//TENR4M+ycX1uLEQ1534GgKxqn67eKDZJD5dUMZQ/4JYaSQI2gnwnfeRtcqasuSwMq
7mAYAW+Cd9HyM96l61ojWggbtSIx7Pssp5/V1IVAYy/S+CgeHXtWRo7mQ05tjAj8oLNsfspnkCRh
TeUVP0ynxloBCa4NGaq9Ff3ARigRoJHN+Jfbs359rC0/FPRWOE4gF1/fj5VZM7T2a5HU1cus7rO3
FLw8fYdsf33lIwgykkVpFmKaawI64Apq9j1U5Iz0I+/nh7KQ4ZBbd6g4R36+o6xwfX4i2KICCOkc
3YFxx+XUN6kP3ZdKoDznAthU8RMpU6RWe/4Sm2HQJgT9emn+rJsjeY8NanREJD1kjqK59Qo0fExy
grbCnrTz5vThHYveOrCWKNhdjkiYEIpSli6SzrgrfAJZrlMOJhnNPmf9zuRtbXx0fKAaAvI6GjGr
o7QoOM9KqHElQ6H9rBcfB7ycx4AIQDt0VMoJ+0z4Hph0MyiaPyAhATkNxtjl+Nq5zUBxQE3IHY5p
Cs1aWQQQd2tDEzlM7R6r4eftRX/NWMb2xM36fyM663cTmUlraI2DBXnUz1SLPpuhFU9xFckgjdpQ
hTALOIij+eKF6c4xt/Ux34deLc90dHpWzxo+ppZqL7bPv+d6HzHB68CtxwYCG6a30+DaDAkbC1SJ
cBQhVbycX+HyrCmX+gyvztaB4gjvdXAyjlm9S3W8qvtjYqExCklnSN8si/UyFPxWdLQNURSZ1LcC
yXZYWrFROZFun3PPjjl59sWeb86VMv5y2MJ3YdE2xfmClOYyKMs6VDyLvEtsPWq/8bf2bXorP6Rn
LXQPUND9YmiRu6eOuXWPADyJ1y8Sb3iyrGJ6udGbesu7BKgLgG36SP9bsdY/o8KRCYUalM5BkLoc
VS2ytrF01SHVfS6bb6o7UXAj/PwAJvghz5rQyveKTFtXMCQcgWJCVGQ2y0J6d2t5WlVakzBRN8vs
O/dL2Q5H/ZlC0xlCNJ/wZNzJMvbCLf/+LlyX0cFNU6tLSDcFKZxjJIfUUtV8F+ajbtwz1DFu7/vN
gGitov0HksYVYopmrasNTO/QlbLnOPMqOHzDOP1YNU198kfVH9oefbEUzoA75+rWbYEMcSnUoLeK
x/XlUD1hllA2dDCz3bAkpHkXZ25ZR23W0+j2ILdW5kK6WmRH0Mpdq+HKnKtJpEWf0Knlh340msDN
cGvcjrKVN7yPsvyKd9/O1Ge9In7ZJw5Ng6K0D1b+nGVvFhc732wzEC7ZBdsFGdp1t83ppe336dAn
gvDQ0PLIlG+F/rn39wJtzBssbP2FMAYsPBTGLkdUMF9UvZvLxKjL+UCqoXly06zaAW9sLAQkWXit
wyh0QSOvDkhJ0zHPJGwhcM6/AQOUzDncN+38ePvzbIRBUW4hwUH8B3z61Zurpo0vTOb2iSyaAG31
ALNm6ntCUhsXCzDAoLbChA2LYU0hlcRKJ7+ohyR3YBivDU0ZsrH7LQGvjGuQEB/Y6HQ7h8bmyFA4
Q/a2lKfW3P2qrA2dazliFv/0+QezftKKnYfdxpLDJYLeLmQloWbirY5BSNd2ygPgLekIGmF0tI1I
Y8CPDjA2jDpA0naW+MbKMwHywHMf3VhI3K7WBOBD/mTk9pA0nc/jqXdmqCRBhvX2ktj6WNhDkD9G
vxR969WSsNPZTZ1qHFAlgshXKh7a2Q7NZ52z2KPN8+1gW29ykMRwpGEjoTS8vko6JkmeFfaY+LWu
nvK+tiNfE0YCNqZ90vCeDXPuQxmUa0ZMSWHcScORsaigxHX7l2wNGz0pMJyR/CzaT5fbmlsl+txu
OSZ67zRHSwMuXugqcvrm1XCqDxOW984K3ajKA2KHWhyo3uCUQVT3MqTfsa7zLU0mzlzg7gRCNRJ6
UcQ+q3r0Oln7NPQNiZBbaE+4b9h9nfkoWRCQRoir7bmpb2TXF79mdfVoKCYpOToyUT1hkdmm/UE6
vhZCPKqJVGUWdwMzweMbuuFOl9kesmjjzgWqCMkEsMqL4OcqvM/7oq3rekwaXLSu8L653WNfO+Hc
/575fMpTsmdTvzngdxFXBzmImD5MthGR5rDCkl/5W5WK08KkgrCf+zDln2+vsI3jAmVXsK9RFUSn
d33htmAcNKnTqmSGnG+TjL4K0gm1nz1D942Tz0KNDrRmkPavOXemK20bvhQqKSGPPsABD125u0b/
cns0G1HQyrXAXbJBO4LW5+Xi9YC7E9QYp0TY7oOpgWucWfSg9d2eVs7GqYfbFva6wFCCELwuqJKx
z2aow81JKR3tDj4bXcSZwXcSr+soC9DBx+rDrYv/Xe1F7owTh9isTLSiBUBTBNYenOx6whABeFo8
XkFNQS3jcsJ4nmlZlmK5dRM/+BzMCNctQ/gH7x0ry8vwsii3BEIOBFgBcjuyClQhLZW66seETI+a
mT/wFsKMc/m8NPqMgM1fm/xXOv4Yxj2Z7usFji7V8g7x4DuGC3H11rEKalgp7VSifhT+QQL1NES6
uXMJbk3jwiZyUPrGB7NXu9bMZK6DVqsSMXE4dPcgMbdh7/2+vbo3lgOA+GiSwNIJ+s1r66pOavAj
hzV6QrIPjJXBMP9zO8D1cYelAKYK/josavDMuFwNupSlcJqMJMJtxwMriYUaiqM+At0XNfVifggj
sIMa7Xrnxt0K7KGqidcbUHe4eC4Du52t02ouCKD+XiCm2FEwQ9NCRcJCAptA97S3N74X+r/4UuDD
otK5ZoAVXlqNlsznhKshIOPJqWSgpuPt2Vx252rJg82EmiEOioVrttq9FUpUOBPqOWmnU939k5tW
WMGXGy8ou90JtbHIF/8ppH3QXocg+aouM7FGjaYvZjA1vFhR+TyPTjTCLNDV5vPtUW0sQgtGmCg/
YwKhhb1KSVAPFl5BJElkTf3QHUgeCcH3DJg3PhD6c6BJY8/iUb+u4acuhTGLr0iS1WPY0GTOeOju
qXYty3n1gYCAh+Iv1jxEyNbO1VUhtD7VTJLw+jDNH7TKC2EFBefyo2lCxbVODwb5fnv2Nj4UhAah
Xw9RMugVrT8UsOBpVdkaSQZlw46pq6EnXI5zUDn83Fc+2flYG0sQLVXouUGbDH4oa8GKVOeWxR2u
J/WTgAMad9041e894JlUs6f0sRULYjyGjSMQtYI1KKYdDJ91qaMnqMQXhYo6VYRFlX9gxv34cnsW
r3VjIPgBsQOYEVg+mrlrPTxz0odS0M5ImGYdU/WYaxn0/kTgQKiTkX+mLoCGPgRi9Nhq2kcq0wPJ
m8M8svOQ608skzFJ/c+3f9TGGfb+N60lPQcb5NlWMSOpWHGYi0ilsebc9dax9t4Gq9+7UK+LlUt5
DdU1FA3xddccTZV7M9q6FUk050SzOkjN10LQCFpsbv1UaW9o8oKpGd8e48bmx/UAU7HFufXaF7to
hTX2bqMnfT3lwehKBcpsau6cZhsr6SLKsonelWfc2pLu3JV6soyrtcHc0nuYzsxhZkyBWe6oym1F
Q0Ed82jg5QOu6GW0GiWvvOJSTzodYvQsNNJH0IJVH9XdzgrZ2PzLu8pcnlWLqMty6L0bl2FXjKSZ
pSeFcA92KSv4FZQSKuuAsDZ0r5y9sR5ROjFw2vgL2HvdSuL22Iz2lOqJP3ZR6mRP0Oso7VddftM1
eNyNye2lsfFwRP4IThFkCdFzRcZ1ObpRuBVtKFATBgpqXL7O7W+z6cNGn862fVCtFnspxKqrB7/y
H2S6p7C/0RZZ8lcUcnHZImNeXxml21PHyzj2X/1zKrPPE6QeYZ5y1nrnjrlmMAGGVAnziMwpLnXy
vVNTmDnyzNsE8oZvRZw/sGcwzm9Py7UuLo5dzMmipgUvIXz/y2kZKOyhuIviQduLyKSIaX0UXqKP
MfW+lmV+QOnfQ6Oq+jX4QQbqhABMm75JKFp35BcE1h9KcMxSf++HbaBRlh8GkC+ghT4EmlbfiwLZ
kAEyhvnC42WCu1OZTVFZsMB1h0M2eMFkQeCFTsdu11lt4xhxkaqgzosmPUApq3RF5yO1em80kmGA
Aa7UJAcyXdvrcmxtNxCyIAoFsZeFRHo58+No6w3gS0Zi8U9qLCO7m1HKMOO02VNL2zhClr8PYDiw
YddncVcWZu6ZtZE0sxlVdRYB7QKpnywoIL7DvMPtJbUdDVmyZyBlxmP3clx1pkzoneDD1aXnxtzG
syYDFTZWECANFEoWv7Uxb/4+k4CbLIS80Kj6g7y/DFo4TpW77mQAVPHJbtwI8OjDoD2O/XB0mr2q
zwbGELcLnqRIn5f3zlqKxBL50MPB3kh0bT60sJEcoCHjZOZhJlMEIYUwddjJKZ6y4rvPyrth/Mn0
02hCgmQadzbw1ipCYQTSBHh/g3y6mm3ljDqfjdlIvOnsd59H+Vq6L9Oe+8RmFAslCxckfNw4q1NC
l5Pvqh4i2aSkH3WpHk1Rt0fb6/9JfWcPrHKNeceZtDCbILmHvsQVZWtyyrqtcGIldYfKtzj6VQxE
eGx31Z0i3UtWPDfyB/MP/WAFs08OBu0jWrv4/27k8j2m5sbYsUOhRg3iMkoDa3u7uRlVUzbUStr6
6KsRIkF1YKtX6Fjd3jfX5BHgxN4HWk1yltpmQ1WFQNa9NgKhklXRNMDa3VcPZlO9TN4zdE2Efm4M
mFnN9FPdaTvObBvvGlC0kWjgXsbrZv3wLF05M8gpWMncpNmh6Ft5SktBwtYCneD2cDcO2feh1uAY
2IoXhJfKSuqWPGiKvlZQUbwdYuvLLdwU4P0A38S7c3UoQECf1YVlJaTp7efOQIu3HlvtrODZHlv7
XYCtePiEqCThVQh+6SpeA781e8TuSeTUHITdR477xmwryvqdRtfW3L0PtPyQd5maPpCqxHmAueNQ
iGmKYPSS21O3tRCw1YGVxAkHEsHyC95F8AZBpTI6O0EziMOM3AVsege4tLXN0QD4N8ZqumARxVxS
CxsB1GFiYd6dfa2619MunsiZGcASz+zJp9GgPvq2vBvEBza8jSQWIL3cHu7Wl3v/U1YTShb58hro
CdyQ9NAaXbhMagFLFn/v1t+cWFxSSOThrgCc3OXETnY34c2IiaUUWmANhKDejHKnLruV66KQjawO
nepFm2IVxHc4hwCAaydp3VMaVHqHPJPZKG26QkZtamYPhi6fpVW7FGj34mymoKS0g8sePCvfoxls
Ti4uZjBjoVB8JdBr+43ZNjK1EzUcm+Fedg/22+6C3QuyugehXJdOHHKHSWvAJmu+T/OPNC3D//b9
3g1mVQosBmDsiPTtRFQsqMtvFhQTpbaTzWwukndBVkUsVNLqooIFByQsjoaCJcgzHH5ur/itIwQt
2P99lNUGb4esyXKBcWCuOuvH6P01Ixq3Gb443Mx8CI3o66sk9QGxIb5wktz/IfQZcNCvszng1fr7
9kA2PjwaKX+OdwhnXkmapBDLkoXVIE4O6aoObkYH+D+KQ1sV/BHUsb1xbRV3lmopelGgegLJt1oB
Lut6UZLCSUby1ehgruM+ueN90zVPNM9CB2K41eR8LJxj6QS17Z68/izfrAp6SYdmT+R5c/CoLy3Z
Cdx31yXCwWrnsoHmW5Li9Va3z5pII1c8+dMe12NjucC9999Aq+01iMFjAHhguThZgM4r5Lz/PvXA
QkHRBhgiVNrXLfQKDXwyp8t3NFTASpTVgTlLn//DYnkXZLXq7QVPmmfcSYTxMLkPbn0P6ZTxr9nl
EBMGpgYVW3TFgUhZRYFCcu+lbHCW7Ys2fYD9C+3ynStrAwWAKMsrhKDjAkj38g57d0VL1uf2hFpH
wmk5PYx2+qZBvyySHGAvlzYEGvo+ZAbxWmJnXXresZoriI0Dk1XFt2d147jCu9IAXAVXzQI0vfwl
JtC6Uyupm+j+m2vDuNuJ+W6jbDPIYn8H2RkA9tbJ1VSMauRu76Lkfobek2ncp93H2+PY2k0gHPwv
xHocQ8YqvUUI30SFLde/D+zLQMF90Xcg7HuBVp8u13MFMg13E1N8rXIvmuVbNiRy2GsD78VZ5wFa
6hBvGBCnO8+j/VJn0xMril+S7CSkex9n9XSxG49KkbYuVjyorSrocg/mNr9vf56dIOsXQzGONNVb
5iYlQasZ9GNZ3NVpdDvIMiWXTRfUPtEAxgMILRws58u17A596tDJR1kS/qoHnHtG6FSTeRDt7IcF
WBt5keWn3Ov36qF/Or3vIyMXRMcAD0z041AkXHeuKPxvW9Wn85v9YR6CND14MOwJ6At9kKf5i8aP
3SfvDLTvfe2FzmP3WFpHpSLXhhIcBAXuekisscOnPK4hg5wMp7+blj8/DkiCBeLsolK4WklZq4hL
C0neUu6IcJToqLV65QSM5VpgqJQF1TyQoFAaP9yOfKWztoQGXhfdNjCBUD9d3bc+3OWhBj+St7wM
jGT2nhVEFL5P/7h3ojr6elxAROi3QiErNGES+lS85sVOrrReeH9+ARA2KAhCkQSsncs1YcERvaoK
l7xRm47YrPUUGFx3Q5bKfCfzu8JbL7FwkKLwCBQjjtTV3UFsPuSqa8lb1AbfePDty3D41n1hwR07
3p7XK4bVOtJqpXcDiMEmqclbHcjIDqqgDZb/NxyASjk5Rz8AkyrkgRnFhQzumuCjfRyK/0Pad+3I
jivLfpEAefNKypQ3Xa12L0Jbee/19SfU9+49VWqhhDNn1stgFqZSJJNkMjMygtSPvb6wr2dX+HrM
k/n1IwUc3RK+5CX9/Yg9R9bWiQy01HebgCaLajTjcTTdatcGJ+dvVrl5lQj/z2ClK0RvGqLndBxf
Y7iUUvSULV3Xc050bXOyg4LS5QUXamP2dm9+fGgHa+PqlCWX1cJR/CeNNF3XyVnst0pdj+3y9rYx
9WGbmeKaxnqz1xdSBLOuipIiIIhjb5M0Jf+XgjhTG9Ra7ZSASv7NK4zieXgIUyI7hPbEq/Wv4Pu+
005P53FsI18pjgHUqJGOvN2JUeCAXKXsWNuUGMo9MAPdnPklFpclI5OVkvkGuzCCkWitkW4HerYG
jANEW7hp/jwkpoOZLFQEWa4Oz3DWzkUzfY5exbX6BNCydwTNgGJE2zQlik9BbF2phqcQ8d84igzl
O5CCjf0r06uuTQFjjvuWs/WY4PkfiiQXSR+Z6svBpuFSUDweXNM9B65ABWVMgHFRGLhdOqQkVBV9
lb3NpBzI3bZczJr3neMPQ/g4odcmJidarkCrc2CE3h4uTkiewvc3kyPmutg2ZHgA6Iloe7DwJORg
rFYAKZGvBfvjTXRviJNzLA0ZdNCiy8MGB0ZhxER/e/SN1FJ13wrbjQzLOFxWDM4Wx5C+ltjflyZ4
sjdYrmvjSJV6O4u6gyqnq5opl9QcxhHcG+Fka4DYTOZRSe1t3jW9sjJYdq1muVk6+eP9uZw19NvP
CBAUsCGTvSEVniQOQjDYnGdDM1qrftLBFJe6p38ZbKfjQaUB7BdjQyMU0G+dEmrhXZyqTm8/CQT3
APfS05fiRX85cuSxIzHlXPLQvvrUMDJCPdJvL3Z5oktH9tzVcP0Vk5UDPV0cFAHT22PvvbRn5G27
RD0xN5/XJiYLF/lcnMcJFg7iDiQEeabQ9qSodwO/JHn251067sKRlReKH6I88h3ezmnlC3zaJf5g
B2vpJV5xW3CXBB/xOs5IBEmoj/uOMhs2X5mbMtJJeat6YYjJa2pS0+2+8/RONxN9nVJLoTuj1Q37
1Tk+fyJgM4z3yxk8XAvO+qdWPRnylB2+jX03FgdvsPl+nysNhNjPrAo68oG0NUek8h25Hyb0lzA2
M4sKugZcvzhOtbFb7namQfHrhiGnDnZ8kJ+AQOPMeqMU29QMhjUkaQ8BYaCutwshCOsuhDN/qMMx
ZCicQZEH5FggApziVpUIxABBXrN24753/CWNnkEsin1KxOE99itraE8e6nVeKF4qv1kHjGPlyDEq
L7VEyrhCJ/Yqd/S4es+9VJfcH2kYCPt23zd+nwaT7Y0wAQUr5B/HPsKJKw6DHPEh+qNtcb9/4RBQ
b3EvdJ+difdKhFglLfTk4FKe0Iurn5/uW5/zimvrv39/laDpXXCxlEk/2F25qR9ahcTKM8uYnYBG
NR27j1lYkz9p/3FNcLmi0MWOr8hpHiZJ1aZpOHmwnQ7s0tCKcTXD8R3QDx5AftOIHoQS5A37GPMG
LywRNP0piv9a51CBR0QIRagpKVsgs37tVcxg15vSeOlMPe2tiDFA8UwvetOSJXq22dUVrgxOjs2h
Ry+6Cuopu8slkgHOULU0bVIQQ+jdRw1WLTWiRQJ+tObTdYGrOTDckRnp7HVXtlrRKnxDq5Gt0EBA
urA1R9NTx0PiG1IKoGxHD/skEpHBy1ExcYVP48ibCqa29zJcyJfOmgB2d1xzBZnXiYmicgKtaLAB
YwKyg2Gl2d1TZN934bk3oozL979GJvdjCBxHJfMwAk1ynacpRcbFwsEqU90czGyXrKWd2cpAvulw
qMrCEZBfvA27Tfa+uZSDmPdvtMMh/Q5QIToWb887gcsa3lUy1nYV8TOofYMv10UbGkz0IzqPcmsG
zHcNmXuuJYmk35+KuWcVUq1gkUdUAiDNtB9PSZMuEIactduOIV394hO2Zim0LsNoU3dQ94xa4iWc
mUJmhsmeomAhOTn3XEATxEh6CIAu8EkTd6+jAXxVHtbCCS61/JJlZ9mqn1SXep4pPooXoQP3fcmC
4twqQVIG9b/6iB6ThUNmPDKnno1e91GhDMfqH2oGHAKZ7Ecya0PWRmBP+VOh6f669HSx0It+IU86
ExgBhox8E/jG0dc77exV1HIQ28jlbE5F/QT7SBBJXS68g+Zu0Wsjk0uiz3O+CxoY0Uqrk5+CgoAZ
O25eFvxnCogdj8crM9MLM2zykhcZBv7TK1TRXqvmKQ62nndWpX3UGU2bEm593+bs9AGMAFp6hNDC
lCg47RTIzw4eZwu8oR0ad+Hn/0i7/Q7pn9+fDqkCLLWr2ZS3BdcF02jJiv4ZiOCMN11WjhIoLA9Q
iAF4Znjn2iIG2zbyn8RtQHuuB3gqdkTUGtxMouv7mtn2WWQEktNFpNXw/jaSGkjMTkhL3GDgAgJ9
RFXjRQOJGmgNsmoOndfMqaAyEbdM+AVhtPrNQ8UTCJ1iwI2AlBIYn9Gspr5XfT8ooAPqQ+jVly2X
WJzUtBUFOAMp1oHBQ5gmWSwd2QaxiRELkfiUcokq6j2A6yXKeIDCWFk/ABMvD1IEdemceSnaouvM
+0s2GzSMAJL/v2bC5IwrmzTWYqDAbb0CHIIoq9iKkZUaKADNiXXf2NyDGUnGf4zxtwcq2wp9zjQB
Zxc7TjdL2ujRejD9lfpt8rQ6Dg88qQ79TjVZ3dvWjwGJFpAKf+CnUxeaVLpr0IDLUj66KHtSGYMB
PXd5lIRdHhnZcHJZo8tWKpQyo8Jk8xf0COqNnOiic+49M6waI1FPWrTE0zk+hv6ccVfTMr60rwI3
D2qDeSrjRIhKAwcPO9DIeeZJvro//XM3+PXsT27wvoTqTp/BjNuTQNgpntFoloBMU1wu7NTZaB19
ZuAKRzgMSqLJNGvQk4J8DRZaIlJDfWR1t/5Ts66tGAdqQPIduxNXIH1bRZvg3H5kNMrHjPNiEnT0
3r8z+893TGY2zLwkZZ2Ys+NGr04V9LO26i4ZiEHV4vn+7M7GoyPwYOz75sBZPrHFelFX92nC2Wxv
yJYbrTjoSHK6dnZfNs5necwGGl8WlnQ2RLk2OllTZ8jjvpdTzvbWiMpASCWPUwz0cqmrx8YuMhOK
4/cHOnt/AVGONouxkUabxGi860GjuMo4ZL34TQoq0tLg/7fkHr/b9MrGJPZw3ayMMw42GIGyZzkx
2MRO9RQg7H4hrJ29s4DVw22F9xqag273HtYskUq089tqZDnRhyRv2XQhqhgv9D9OCNowFj1paImc
TliVQpG3w3PRTlMDnb4oKwXuLpMJe4Igji8t7L0la5Op6z23joQU1grH6hTCH50xDRJW9LLUlDZ7
nlyNazzWro4tdqhCl29gSY30CiGwd8oDo2k+gKW473Fz5yMa0kbiHBCtosH41hBf9K5XIWyy/Z/Q
JaZc+YQLXlMWKtjyv7kPr21NBpUiM9YmdcHbw5FFMKH5hOE+BSina5B5PBabbCmrMueA1wbH9bya
Rbn2JaXXYDAUG0gjrQTpJfq+P39zLnFlYpqyUgeuScE7xts1FWNj2L012+RJ5XRvIf8xexpdG5oE
E1nbNT04Wnlbyoc146qQwHxyeGCI3wesWe4eOvFSX3KvJp0vL/j9bCRzbXwSXKhdCi6WNOFtT9sM
DpRNAM6Cg5DknFA/W9jTi0Od3HCO1pUgSMZQS9DBVzSN1m52YspNtvPTh4HtaFSZfr0ql3orZq8Z
VFGgSj22TaHr9NZfxFLMYx69fnYM7Y0xu6OrCtr6V0V27B4h45ysu8o11EwHyYlsDkv4/7kqHLqh
gTMSwOQMRdbJBuHLlHGwR5GIq2hRXZKM9jq0gg0h3XCBxcq7Ulx3oq6dNH/h4TSXPb8xPdkqDN8X
VYUHqy19muFKMoc1tmexY8igR6bJUActnWAhps5aOYur1CPRht/yLOHxh7EYS9wNoCpE2uD+9pq7
EP+ZEaCFblckkMq4RXKatVE3IEi/npWFXMDc/h2BatBZR6cCYAG3BlwmzzqnLTgbLZ29lUFrNgNc
iLqPSLouBMizaQfIJqEfAlkYNJBNlrdPpSpyxQ6xqM59OPqhohtUkM4OXVIWmxsULg9U50CtAj29
yQYCr1UUui3H2UCetCFw/1qqAwFutE04dlATvzpF2SKdyzhV07sY6HIQAQFJCZXwSfCSOQrb9JmK
x/cqhmAGkItGeZKeHBKfjPCyTbdLsf1ceQKaZaB7RMSkoeIzsdigd3roQ42zQ7ItdvvWihSSm9TV
xYf7bjh7MqAcKUEtB4ND5+Gtm0CaJfS83OFsv39rmW9GWbful1yuEyOzioDyYKRhjaKg/mvQbnNu
4ZKeXc8r65NxMmLZa046Wpe3dWqJ77n7HKrrwj1KyAovqe7NvTCUsYEQoRse8eBXvh1s55f4q97n
7R44Q8oDzq+RfHgREgNc76QMkScyin0SruLPMjcuoD1JkTBLs5W05tDu7f4kLoAew+v9NZhxL0B2
RiAyiiHggZpcgOUA8bVU5XobuuZkyEETBBXT+ybmduiNjck9V/dxI/NoI7XBvGS2TGyKjLiTS7ut
V12xD9x9x+gepAeztDXT/MgV/+cvmGzdpOj5eghR9057wy8bqwDbbVSKRofoDGz+leNum1wgYCci
ZduZohav83IBIzU70xyPTDQABXiLTNwNTdllV3dsb/dC89aBrZkJgoXF/EP8i1eIigzsf21M4k5V
AfgvHzDTvdVbwc5be+vSeDu6BH+sinQPSC6txaNMXjcXSILr9xd6rt4A89ARA3jhd1/funhQS1wX
dSiwv+zfPlySUobGVrUKqYXCvo17l7SkXHnWeUlge5y7ySF5bXha5+sr4DSgNdTb9WCV8kGp39vk
JZIXXl5LViZ7RQVVbNsU8CKIxUGiLq9PZayuhgApN7ZmzH81mRoy2mDRw0E82TWZ95/JrGml7/fH
xCwt8BKQB4LZfFVJvc7Ny/lrqa14zk3x8AMqScP1/UerPOhYqYf+H3AF8iZ0H3h5qT3g96CbLtaV
hWlwzwkdGuZEWIhJ21N1L1vouCHHRzhnRIInba/tO1qRz5h28FufJDpvdGuPPqKs8v1MmE1lSZSj
yK5TRiDtUv7+N+l77/smy8xEleQmPr4PYDvkF5H1i8zATK1075ycdUwt42AHRmgWVmxCuYwktCWM
mVAEHfddYO4mxuvxv2sxZf+I1VYD7GEYbOANRQrI9Rv0SvfDoQ/+jbNdW5ockLJScGWuoQ4cY8jl
OOkYsrr2QEkMUM6rixrlBVEiujisiN4f5W8weG++R4+8ek+GOE1iTf61/fYI/nqSA2bprcFIjH/D
onfk9FmbmdGQavW9e4ZyFrkg1UuheqeX20WU0Ox1hQIO0M0o3KM3Z/I9olgKguMNPeaieEzDVXpW
9bY4iMIl5jjdNxO01oc9Vdb352HuOQjWs3/sTqKhRJZqtYpgl7cgLP9SfjsaobG5WjilF+2Mx9zV
fDd+K7QuFJkR31Umu9HRj0DtlnwtDGfutASJA6jwUIfEu2synMYRfB4EaCzMSJ/H42NurSEvGejD
U5rgHlg5h4XX1ux2ubY4GdjgombAtbCYZ6dEqgDWo22EdOJa0pudt9ekA/rdFkY5U7QCVQWS1Ch6
jk2tkxuXYUUZqtWAQu4bHam/Nz+0XKidkTqkS7QBswt3bWvy0vGRF1b5sMezrSb7l1YFV7gy7HVD
Wuov/62hTLfkSHwFyguEhIhWbl1E9XpHy1sOGGtWpbWVKzvQCp64Tby2yAPam4hZmvQn2asuiazz
Vnh8Eg9Pmp6WOAqXVnXcbn+/BXlISASAlGR6twflMCSciFHvgxf3rFBuQysL3DXkB5t/wWl/Kb3u
GZuc/a0Chly3GJdzO5gfb+ZbbbWWujHhug8PGm1ItD09fhvPxntOnwursyO6igxNdy/L780/hChj
NIcELIsmWLRKS1OMRNupYaQxqAVUjZhs+zDWCy2CYhNQO0YJZP0GInuerg1demQZF5eV0yvbMJHT
J19O2LWE0pwVsINyaFI/wv+WtZYwiMqxxD9otnO1hRNsNv4bxTbxNoZyMz771m2YwfeyATq1yCvo
jqWwRGypw+rBSsfdqK3P6ccPo6+20romKl1Cu4w7bbp0YEQHf9oY//4BW+dJpnptigx8ORgD9yFw
jz1jegRNvQt7fsnQ6LBX56cagFzYQbLfbhT7TawzUNydM0xoxi0Ymg3nr4c0mc9AFlIMCWkUJSH6
yxbxSI3Sr1G8onlIMpBTkdCVcFK3UPtmyNfqaeFsm9t5Y+foWDOBCvd0OeOi0dwohvmscCERtpeE
bzEISe37VGR+HOi+sAwVmxwVR1JmG841QnF4vP8Rsz6F/ACa51C1Bnh2cqhXSeZEalhxduJa4XYg
2vtzaVqVS06WYbivh83mrLzi1IGi5n3L3MwFpo17DwVs0EzDpybrHDOCMhQAD9abkOyRdmmNocd8
F0gwnYVTTRbCvbnl1pB0QdplnPQ/7NxdqEYixFA4eyt40BEiz8VPgh6PjBwISiEJ1fR8m1Bh/bRa
3R/qOJLJ1hkZtPHQALwNbBCT4z7vcP4IBc/aSWtqyVvuflbtDkLQNfD1QqA3/FJ9ZHTcewYnW0ji
E0ntkGizg08u3StcocvqEthvZpvioY2mWCjJiTIOpNvli3mWkdMcNuJm3zfGQP1BT6olioYlKxP3
FOW0zDwfVoaSupujfw5XrCEQ7pPXwF+nyyvciau4fWIzY8Fd5vLaYyYBKTpwF6GVdnJX+bIHwYsG
p60KKgZXvWjcLo2NODQALMm7Wi8g1Nd9K1DVYmhU2unHfaeZgVvhcOB+KZPGqHVKPetnIhc3Q8UD
O8qflc8RihEaFqcc2Bfwr62AQigNxxhO983OACJuzU7WdRA9JlFTmIWij9y7Op8AVLfXTLVdFQ1R
0fWYKaam4xNi7116YJHnkHRx1zxpoZ4XC9HJ3zMCH8OPFBKgMkTKY7JzGrctQ7xleYR/a59426Wi
zfj/326U29+fbBSk0IU2qgcMFiw3srIWfY8itUilYZsUFxES9Wy51wI979fpsK+aJR/7u1Fv7U8m
G0kIkPmM4wNxX/rcnUrp0Ql1J34InffhPZSPSkuVr5T0BPjV+ws9E+7e2p5srUzpGyGXMPYooqhZ
NWVGmPTUPeflqgBO2hDLpVLCGED/mW3Q4YDYHw2mUFa5PTJqvupDKUeuXQirCGhNtgFnklJHaKBU
Wlm8hA7PXurSb3QIeYG/vk08SSBREcoygeg8oIVNLAk9FDZUfzvEYZaR3mu7j3Bo+/eUjYevVHHB
VXp/ov4eQZinq6+ePAuGHgzJmgyEUAFVQraUVwJw26G3lboSWpNLKi0zHoGmhRG3O2I9/8jdcFyV
qSmapWxfehbztRo8xrV5f0B/ryM05Y/aZcBygopgikupI7UVkr4ZMTAx0IwR7fNyzXihrmRPQqS3
UUzTdCkF8jfYQboL4FXwcEi/ss23a69otVbXYCa3h7AILC+O3rvGW9LKnIkpYAXSdiNHM+REppTC
SSvGruN7vC2XgPdHm7IgvrivwSgTRo7ZNODmKotBV2vTj1/AhVrH5zjJiRR8LmGrZoov+BQBfCC4
QqA7MuWKdsuwBmtyzNvOPnvMaa5LxtrfZNtSN1QyGIlIhIVYbqYEDZPwHNzHUO5F2eF2jhlP7WtW
QqmuP6ekRG44pqLOHTp6CHXpX8RvyEKjIRsVSDSsY2FvreHRpCh+GwFEEOEmAowx+2LfeRpTn6oc
cTxSv8j4jw/t8xIv8czLDdVIzCwQRzz6Bqdz6/cy5LUQfNheSlDH6om/ctbVVjlUSN5uK2Pzna8B
u7fxdFx4g80cYdeWf2/Pq8cJ2jLjyOUzweYaMBNnFtuC0QvQTWOIdMdbOHmWxslPQhCGH8AWxmCc
7E+m5wdBX7ubmKIb1DkWhoj2MAcJxMoKPZIv1dNmt9LVHP8+HK5GWqmDGDshbGenriIgTtLdrYCe
O8p6BoUCbb3F/NL4+V+kfG4WdxotV4jgocUCw0qmh+8ijY5St5Mo+4gAIwoWAoy5WxB5JTAXIjWI
ZrGpMFBSIbmmah0QKt22a2ijkS9XMjNNBza69d6HcgkSM3fAXxmcMubwA6cNXtPg2gWAvycdT3jE
sTu0uEubdvfuPG8ivEGWXu9LVieehER3V+UdrHbxjk1oWVu1/K9GBtoIUHrgkP9DcMu0fF2FgQC8
Df9UMeIaMlJ6xQVE4u1cICqzjln1jUt+SseMeJMPVoyzapcUhGYuNwncwYCa4hYFh+D491duG3lh
mrF+Itgt7dbRR712TcznUuzE41cmkcy1lekiZmkXof8QVsR9TMS3ToeW2lv+kq5Rxl9K4M+8W3Hf
4+E6trmDZXP6RO8rXDOR/DskPV6JFUJy2j2oj5/tp/pp80TjiLzl98MRDb+eKWREfEiWXnsz597N
N0xCt64cpDCV8A0h2m/AQ+KfhA1Er9sPb0m2eObddTvcyb3iR2yg1ONwjwORvyzXIs9E2PykhrYq
l4pRM9sCHSQATY1TO6Zjb72FKXon6EZbe8n4WvSS+V/HGw6iqAAq/kIWrnyx5mU31YRUsAsTekTU
jFcPvlXqrGmkr3AT/X5Yx808ZjCYf8yNn3NlrggVKN+p4xqRwix/WgvAalyH7LHeXepVs0RZOBdu
4NAc8dzAz4BibdwkV/YklcuzMKkF24kD0m4aweDVffDhn0HhQsRTUzyww65M0qVxzvqihmw1DhpA
K8SJL9YBkmlt2PK2/sJvBjxVAnrwSGe3FySOzkt4nRmQ2Zijwi0AUh4QP4ljZHs1zEoN696rMgBL
YiNj9VCjTu3rERuhhzE03EjVEyfCHOyyDDyYGZTghTOnIADzWqPpbS7aesMmSnlapqsKIJBsF/K6
4l1ajooFld8ED89LnW2+ItRRImvBKeYma2QSAoM1khigxL/9ei8DarqVat5+0geeNKt1SJsVi8MR
L7wc3acP/FYvFeSLQahz3/RM7x4m7sr0ZCMHbS6B6xl3Tn8Gky769yrdOTe6RiSfCM9sYRivyL1R
0Sevr9ah2a+Sxcb2WR/FQwBkSqO2O54Gt8PvXDR1aTyud4EEyOKk1OFIRdEPel7kd5/b7demJjMt
Oz5wwgNMPen6i7jJXRIyhNuzCNBWK3EB7fJL+ju9gcBMABk2UA+i7WRiDdk3xS1CXK3SS/nOPinb
Tm8ehUNoPCrU2nGgkAHT2rmwLxfBtgtCjOdktSPI517OrrmwI2eyNCC+/udbJgutdL2QCIwKODYa
TUHJZEoilltcyljMuTKU2NHZD+wc+0fptpFyJezVQbAr6SHQSJxYrtEhNEwMP7Tv++5c5C1d25pc
DD3T8U6fsji6dTTHaBeRDh++zRi9uUveVbLZrDL6QxeszuXebqxOTtQG1Y4yaHnBHksAPeF2zkbe
NI9E1k/GblcQ3nwfBuqtJFp+3R/wnPOCzwZZARlULEDz3u4T36mSoQ5lvDRU2jQuaS9B+3rfxJyX
CL+tqzygL9Lvg/nqHC0Gn/P5EoOLeoByofAp1Lsg3ngLEf1MT9n4bAGZxqjDgSzTxBv5ylWVmMFQ
WrST9U/uM1qHTyUIGZoVIfHuEw6KJ/FnQ74Z40Moiddb3MJsynPTef0Nkyi0lETP5XxVsFMpZdDW
FJaRZCXCoD1ruZfbVZj2jy40N75l0JfXelo76BYXGU/Zd+6AXkAtb6oY8q59wqFDJO8FIoUIMYic
hewHH4sA5qQNikokz5kSQo8u42G7B06CvlsuiJCncqXkM5LFODJlJ1aMgqk/BrScHHqvzhrSFkP9
Cjx+vR64roYkl8ZItsKX8mOaJdGJTwtIDuQVn+U06cHlRIVEFlyjBKLJxb97/WuQKgVypVyWrRgx
RmBWKRoA516g7kNJiFZZpED/L5PdL15CzZfWopTSKKkSjgxxU23UhGfWUZYoPom4TGloxkc19BSS
iG2NpEAbJgGVAKDTiVe8s9CuYYnctrVD0agbfsSYqpKMoptLqqezN8Y/S/dHPbz1GzR2gurfDh5z
CIRT6aL1oFtLCbP2to6huabrLSTkZkPea5vT00aVyz5BydX2djL1LsdAd8+cxYEXIjIiS1rYiDM1
P+wQVJDRQI3d/qdjQG0hIBskDrzT8HZ6Y+734SoHMCklL9IRDGjvaUbFXJcjSpnU0hdui/nRysht
oqYy0ndMNock+k4vd7Foi43eMOchPYdPIhqFCsKu4VOKAMKicl93h34JGzf+8vTShDDcfyxP+4Xd
lI+zQfJFW3vhMxoSobD4dJc2VtmczvdPu9kTALEFuMtxpkLM4/ZARU8oNL67RMSD+0Xr93UD0MBC
9WL+pLuyId7aiLOe9yUWNgpzvwW5CDiDPP3h2zHdXUOJsVldflbK+kldfP/ODg6QSZEDphpvp/Hv
r45yRhiYnnMH0d76MHN/4sbA5c8aXf32JGKrZfQYCuNv97axsT0AAO///vwGvzIwiZwUqQtkLYMB
NVg5lgdg4UvaoKQnopynZGQQzmktEy3dtdVC0PYbbd4b2+RqypUYDpjDdGrs929HE2gt0ubA+4Bt
cLfL14fDhif6RQmIqy9di3PR0whz/c+aTXZd5wZZ4HqsOLYd7PufN7xHiGigQWj9EG2t7Of5NX48
bGwgSM4r5BD+1ab/x/wUlcpwGSu0AYbevHC74/gAcPQHhfbHSwX0oxUseNHsIYMHG+J+PE8Bsp9M
dTekJcf5OFJDoB33PYVEcWX0jxvw7Hw5S3yOc3N7bWwytxDlCNyhl5BGEI1wo9DoYcW9LrjteAdM
fQdrhxNlJKcG2+Htnkua0IVSeiQiVWFmW9akq/PXql56s83lEPCkR74C0nGgeZ9GoNgXqqTghPQL
6vyYHzlJwMtPPrTtcf3aGN6DWugHKoTEbuxQv9wf41yEOErbQ5IIEqH4gtshRkodC3nDi3Ygf+T9
e58+xsx7vySVPQOIxRviysxkjIwAlRO5FHB6vYynpkebUwDEVE4+Hl3iYT+IhOyYM3i5d7QC+S7I
K32zJ4yu6eDuqlFxuD/sWe8BNgToVG5U0Jl4T+bxOcv3imizb8wxai25XkMoGx0U8kJtf97QqC+s
4dmI5b2dX4XPOS1VPcmudFU2hQ/WWSWJ0YSrTPu5PyRh1o9Q9wIl+6jjOEUVQjSXyeIYplKjNBTC
XAZzEGi0ftubEAy5oGn32x2TU1B/OEc/RkLCR1Bpxid0Jfs6qP3s+98zV81AvRk8SKPOGJA44/de
3VhOzGic68G19H1L95BHJyjr0+I52sY7aePJtKZLO5afu8mubU6uZ1VyPKaCui6OIAHZD9BvjYS6
3cWEmxHrk+yMKqfGaqRgPetPCwOeWwA0HQG+ArQT4LOT46KsxJHpAOctc8kizRSiF9V7EEAT1CUG
eM+CLqNqbiH8YuDdS0n42Tv22vrkjhX9ZkhFtR+HvteLk/asQBIefFgB/QH73WphrH9BwjgukA4c
ccLIj08zdIPqdBzjy6Idox2mWueWW9DEU/QwaNAXrupdoFfe532js3f5tdFJDFT7fVJmCG8Rsz+9
OHtAucj+WJL1d3s6nZ7T3U6gB7pa0ael42LGrcAZAHwA4nfwrMmTXRzmgRPIZSzZ/A9ISlqkeXVw
1XSMdX+AMzHejZnJjklFNwqrLsNhIQ2ZNQQq5pTxA9o7qEDcNzWXbQG0G5EsaARBrjt9srtymElD
k0s2cpFkZEx9sE4WLYhHLsCzLmyNcdvdXKS43GAN+2IkWUeG8vYoCAcW8nqS29rgjHd1r8bA6tar
jYUx/TlsRzMQ6YAE3XidTvvRWmTipcJVG7s7hgdOF1bxHmnxb9B1WT6V9s+VIeqlrjXnheH9stD/
Gd+V4cnek3wpSMBo09qufHCKLXOp1kK89j0TqNamelf4r7inHpV3aLpJzdAzP7T3SDRiPM816ImU
BMqeD7nu73O7r9eh/wx+ioin0c6zCoeUDbozSr1E2Gy4j+kxjWiz02wueFZj6umxS4ro2GWWlNPS
Bx3YKrvI+amAQCmkQ3uGBKvkPQcHSqmZLo93rrjK0Oa78QECDXYxp7e8HtMQNUqSAOEnqUYrAI7C
VyQ8dGP3/j6XYoLGIBTbK+YZbCbIC4iGtxc/gnKxtX3cSvemclzjq1tDc3wUo1WlsSU09D+VORUq
0CHvOJD54WOUs8QYpWeoD/ddZ95zUJPiUAiHVOf03gi9vlHGBeRM76ggV+W4ZInKbsnG5PRqUhT3
iww2tqKF7rdsyy/t6T+H8q///zOKyQXUdVmv5i62Gcjq9eRYAarwFMJFSL513u9P2F+szcTWxOXb
Pk+khhttETQLSulKiAzpfHBIRjiam+2WoxctXmhXnJ1CQGDwBkbwBs78W+eIezkvKzaE0aqszdqB
zlXPhZ2RtusiBuKoq7qnxGOXGKv+4kLHwaKYMUrRj+ork4mN0yBWkgZLFwRv7IB+NR7dMIfE50Y8
cckSAYyTnSV/+fwu+2aPhapDVoCI9UIwOUalf/bG1WdM5hy4yT5hk6Adq/2JyaAMXmDIjuGjnpMf
Y0Uw7y/yb7X0nsHJZgykdBC7CvMt5mblEUmDYoAfrAtRrz5TCZJbEBBIQflG5ZPqG/E6VFbpJ/fd
tLqHJ7bBfnFAEabP979qcTUmwXvp+XWq+NHoemm0CusHiaPeh5s9ajROibiuX1p/F2JKElLKeshs
/X7huPhbZxuvF7AzINSDcAeKq7eOmPBxWceZ1Nql/D/MfVlz3Dia7V/pqHfWcF8mpjtiuOUipZSS
ZZfsF4YsyyBAEiAJAiD46+9Jd81tW66xbr/d6uqOtrUwCYIfvuUsVzRGj/jMz1lQLAIh92PU8Hzd
RzzvD1MEbwVQRlie3Xv0jzWobYrIXq0gv0To5Rp4R+8Cc4rDQ/QmzuavQunlHLwIWCIJf939t5iO
hT6P8SHhQn5kKx5gfMfDQ7zsyLrr6bGLPsnsHAXv3nhAf3XcQwLhopQRJC4qnx9XJ0BVKZ14WeHe
ce3Re7mtxQZn42CiZxZ8WmMXkj7H2a+9hlUOfKXi7NOs3kC+vi4FQHKEP0EKrp6H4gvl7au92zlN
IiMFktVjuHvEDklZnn5EYbkTOzg0qQJINbuHyShIl809kFVlfOKAkkTf/vPrBbmEh+9eo58+yqv1
cAApA5p/c9+7gLUHnck79wZg7mZ4455f1wCvL+S9io8BJBh05+BCMxQOqfdlbc7pNMKv3K+iOaqX
oRiuArVALOeTVfyNaPEqOv108VdJHqGbDoV03feLeBBPzfBuc49U76lXeksdO280114dBT9d7bL5
v8sTPNdJF8fi8XYY5sQPMAqCbQ6s5ubboXuL2/Hmur563Zs+c1cRgYbJD25FZD25e66KFYI7DLTu
gO9hJv6mvMa3p/V62wBvAWEFL4ZWyreC//tbpLNNYPML6Vtg0dMd7FlqBjltuEUAfel9fkvh5i/v
8iJphFAB4x3APH9cUsVciKICiv+ehVXUF9GyZ4cs2E/2jCSy7b/KbDfjxPWa51+/Hq+9YL49Sxyv
LtqGUKMBfvfHC2/dlLDGgn4WqLb5ECtrdquPiZrgxM+DobWfLNXDBycN2MFzE7sfHAsaXi8+Dtv8
tfMGs5NJKO56YOFuN+EDt+RGT6NlYv/rT/pXLzIG4WAyBX4cwnz5xw+6Dm4r+gYflMr6YhPeejtR
BumbtlCvAui3BblkGkCQxBes1Kt0VOtGGowzIAg6l5gTFewMlc7zcBdX7IvZLZC5d6qouk5qeoh2
phwObj1hVAZx07uuzA4wLUC+TmvnrQTz8gq/3pHff67XO0R4fhME+FyJ/xIP/V7Xi6TVirYOIZ8S
gzIm4EX0z6v+x/P6n+RFnP/5++U//gt/fhajneGltbz64z/+W8Fg8amnT/xvuZpfntTfxNe/vVue
FioX+iz/6/LL/u8P/+PHP+J3/Xmt8ml5+uEPFV/oYu/Uy2zvX6Tql2+fAp/q8p3/r1/828u33/Jg
x5e///YsFF8uv41QwX/780uHL3//DacwRPMuwP//+P4if37HzdOAH756UnSm3V//2MuTXP7+W5L+
DjYdEOdouUCKP768pOblz6+EEcTIoDqUejCtvpD7uJiX9u+/Bf7vPkAGF6wB3OAh045gKYX69iXv
9wsPEAclfvCbe+dv//Pxfngy/3pSf+NqOAvKF4mb+maL9a8d4sBwHvwtN3lNTWsSlhghbQPNTXOS
8bbkriN10er+cweEFfEhiRFCTlUrABmTA/V4ruLhKLp3kxNAysW7M+RSqup4hlBR80R84e2T3qcl
h3chAK3Q7916mftm8K/WC7QL/6eC1P5jF/t1lt0tWuZzm16DebfrJudhC9V7r9swru/PG3C4uZcy
DDq7W+NwW7WmLdIQKUl670ftlzVGyhYlCn8n33eMP09DcCCZx0pM18U1lvUm9uT1AumKfEhnKBkP
DFV3O9UkSK6Yclb4kPugBZOYle6Gi2UWwns9wPDLhf9A5Iszj/cZOs3NksKzrZsKMdIrY5Y/NNlu
MZzdT+2XJKOFw10fFivJu63Z8oU9Nu1XJYfdxtNH00Z+kaz0D+rdTkE0VqHST1GzeIUrwJTxv0TM
QAUu8O88d6vsgqNCSPbQgWJ/mgFmOELH5taSGRU06UWR8THMU7t88uDxdoDYsVdZ33xAWnuzJQGE
6+JofEysXYt1YHq3DPP8STNaaH+1ZbfMc1IlFFzBHBhvjoI5DlEEpX7Fmrnd+ckUerm3yfS8wa3+
RsXIQ7CGD0Nn5DFkYU0nM12pTYgXJKrj+8Hx6fsY1qZ7D97gvemTUmiQHGEx+M885d+KJyf6PAsp
vi4/hoofg9A/HsSAf19/yw+x5v+T4HJ5o//3uHJ8Gp9+DEaX7/9nQIF+1+9AreDA/59AAnWL3+Ej
jmMHMQteX/jCn3EkjH4HkxaVzyUZwR68YHf/jCO++ztc+oBHg3k4ZmWwQv934kjwas4Oy0FgB1Hj
Q90CrUlwpV+dtNxKrazuUFWhurlKHdHkrGvCPKbuWosV3sLJig2uFvM+zcwNgIaN3c0fQyrKPooP
1Ihr5T7FkDR2E/UyrsrkWdujHjx2A63rrd9u1oB/wumSN/Qu8wGLt4kpfbfrUaugQT/KAZ4RbtQU
PU1a5OoG3aeIPYUsdlD4OrSCqgIqcFDKcoxdAA/berBwshYjF7wMtH/cbAt6LvO/EGtBG0nnOE/J
rYQxPGXiedlmtx6sA23zICEVGd/57iQhjRjqYpmzoMyM/0cq7HMI7NE+65L2xunbvpIwXf1DMj6c
AumpPZvBRTmzM5QL90tGrrfhmkCVP+3cQ7ZdYYB5DzX4dJcYvH589vrS7Van2gh5nFwPAWZc03x4
zqDTmJhj0O8S/2DDrMiCmrVTsWUIEOGz6vhYY7IUgotn0PcOLE55zi9+lYQcDHec0klYlBsq8tXE
pZicIvafWVYwDXNkNwDnew0gw77CKG6SiOzc6wOVJ0vwdXTm+ZZsKi0bJwgfndl5GoKwKYakC8GH
dL1iIBvbZcHwhUmJZihp/GqZAxA0w43sfHcFprfR6JTr0ambTTxrtcJdFTDwaqJMHqWd+nKFFRng
kZEpxzQGVIu79DQY0N+NCHmZebNfNFpOD0s/s1uVymS3reGK3oFuQRNBP8dbukcyGVkmTv9Z9+6Q
d6wX9aKbtvA1U/XW6P4ROaOHtMIbbjAK96/UOH3qtW1ybjkrvWmx14FZk2poxGeIlHiFsslH3hOJ
ZUxFEU0ZomfA1yJZVFv7ffQOD48WXBJyXELNimSK1z3c3e5gKQ+1oLFvqikU4GhGVsD+LCG7tcve
o2/W1eGwAHnLfC8niodlahB2N0Obs7s0aS1bG17x0JCPgYmSCkjEtZw4mJDFHGVb6Q6KPqmYJJXV
l02uuvAqmTjkkvs+Rb3jskoRK45M8uQgh6bHGsi4cKY0yOU0AHpmbHjdsCHNm3Ve89Z3R6hJKDw+
Awt14SiSOyTRFWVoI+aQmtRfm4zq0xAHMBFetsSvOtOIypNge6XIc7261sZgttRBVtb31/bWwYME
CnVuy9SB40VH07boNsFKP3OgcOVAYAKsPZn3CU4n2QwwzBA62PfNlhZLaLvcm7vpsW89wLA8+Lwq
d5E4tvr5ypPrXMUsheY/tcovkWPBZEbMXY11cCHvvfWVbtelYFGPq9NeHVrfB0vLoStcQhpSLUQE
hzWb0bHX0NCwwdAUlgSQgNaMlAnR7/k6XlQ2gg+xY6CGinzhGKaIYvMa/9EtvrdbBbyraEK/JiGR
5aKNKkyE23GUveXzCJUKh8DLZh7CmzbBmxxyYkr0fvti2jJWwULHyymN050VTlrqWUynXvTBYc6Y
LSO14m301qHydeNVEOxQedugI8QFqJlzYoAlJgQ5xGAgjjHh/eXwfYCjlCV5PNAn41xagV0ijgS3
C9D1bOvUnfneb3p9GNT2MQ1RFbEwI0DZb23pQBcTT3QmZRpEoppHmey138Mzmv2buuX/PDpgkg1d
DZxeHvpQPxZpDkd2ZYKZn9G9uxoyVUZ4E9wxLSE8876JCeYKXnP47jz9MxH+IfG9tBv+lffiohf/
clzzIm4Ho5rXF+0MUKLTunrnUDCITrKiWXqEiC/Ak9apB8aifOcGVQpXZrxPQRu/UZmhjHh1eWgw
AnhzQd+kaFJfvv5dq6Ab3VF5TeOeGdcQO2PYiL++wUtl98P9xSgrIJsSX6AM4KC+au5YJ8mw65Lg
PHfsE2aSj1MQQkF6CXa/vs6PFTbWEfjIC5sWIx6o7aLW/vFGwPVkiTv10ZnPO8/q0hzGtS/b9o1C
/qf1Ql8F8s1AKwOggEu+2iONxxsxJVN21m6T2+zZbd9Q0fiL9fr+Aq+xV3bIhD/5uIAMTkzesPCO
DU+/XqpLCvTqkaCmwEaHeK8PGd1XS2UgLeMsNEzPCsrorb4KN7ighHdu+HV8a/L+F8uFqUsMgh8a
qSgkL7v/u+2F5epdQb3sPAVHw+vMf6OZ9/Pvh1kDylP41eBmfqKM+M00D5JNztnxcr6VSDT+3aXy
kghCSpjhRyDgv6YvjR6MC52tE3eBB/u5Omtrt90FY2G86tcX+vmxQ13nAnXyLsU2CuofF4rh/dkU
0ewuzZZaO/JdRu3H2aSff32Zn98SNIbwnsAyAewo/O+PlwGzn1JINtE7f7kPtg+ELLmnnlsMPH59
nddbDNR2H9P6GI/Ei8CGfHU7JEA+ZWbbn9vx1Pe3WtXw77FNIZ03Otev1w0Xii7qFBehVyh0XsqT
7zeYjRzp2ZTQcwIlBL9/cui77i3jz1f9VLDmsQcu0NnLMABvzOt5iA5n0mAPkjMHSMVVKreIl9kd
7a+5q4/DpfyPWMGaD79exNebOwRyHYEZARSvzoUe8eO9tdyMa4fi+DwVqnnh4Cb8+vd/6wN/Hwhw
gfAb8gdHHm7wW1/3u7eTpgxWRy1j55XYNV+0FqcZTTrkEslY+G6jqsFC+wA2Qy4UtrKl0HD5+uQr
BPDFEY++ay7UBnAF/IlFEGcY9MG68ctKInqmIhvgXLUkoFK4SeXpCCAmBymEbDcPJdkEsdKUIkHe
4rnLxy4NKplFzW2qAT/QodzqeGiivfAj8way9+ctc7lrDN8AtQKQ/zXau2usk45TQs/C3WfTMRM3
XvfGvPUvnhwugXc2RVMcM7RXEba/mCWbmLAzv4b1dKyLXz+4128xnlsEAhBeK0AOcCOvDqFxgkgo
ODu4A3Zqg6+O+rqsgOcu/hsb5OfbSFCyh5eWIXo2P2lUyAGjv8xM6mxgTpo+JOItpvJbF7jc6Hcb
EMBPp/cuF1jdfLb5+DZY6RvC6sc9jlPBRfsSZFvMzuNX+Qd045gLDf7kNul8BVILB1Mj6eh+8dm6
F+soyx45/aPPZFssOGN2RjIPrgNt1mD7woeTe6Q7oawmetIVvN+afNMZrUfaPkcyiM9Zk6ljC7Px
po6N/9F10elSK5KtcqI0PMxCN9cJalW0Fox/41K2gtEPVM+cmqkkMkqvyMQSqDYoKfxDBPpMBfcl
A6HCZXhoMzrurFl7GPcF5Os6rZeO3sjMMQnGtpojjRKfpWs9G/gLriboSuLM77d11i2cUyXhuUYu
H8MAZTNHdDX7OoA5D7L3doHO2PhxXLNop0d/KEacgcXqr9kNdduh7MhMC7HGGBm5CLJ5Z5bmjwBa
MDnL7LTDdLs9yX5CYyXQ4jZdnek+6VxRcS7TT3GnJFRhxwYcmXSbgAJYp1MbDvExiclcKcmzsuMQ
JKV+G36miE3HNOIYx8E/YBf1afJFNvDnXOHtU5LRwNgLLZPCppDVg7EFbKRTFCQOCUw9p/Z5oOjz
Sq4/Jq0Iy7BTS5X1flz0tp3g2wmJWtge3bv++EhaDnynXOOajZwVJmXrFZHEKZdJd1HpB6uG6jq8
N9AxGk+udHi1xGBXramWBWqzOF+GNjuJPtxuJqp5vUTo0qphxsec7bSfyDjuFE0W1KfhCD3mWe2F
7trKGwNTtHwhKp8cgZbS4ianKeww6O999BHSPgUP2cUF2AqxhY0vH7zFnYvJYV0tA3hw+Y475WRK
l4M3sOzK61V47c3GvZ5jA+XDPtqOSOmyHYCstI51P6IbBVvhiWcOqx05puELNMlPKC0tSF0uYGJu
J+4hNBpiy6jwJUHBCmxWOqsXOWyPwNs1hzWdzRFQeVhvNBLm8jqDmlKQofs6cPOVqPSzHjwoH3Zz
XMsM8T5ox7XGQju3y2K3u85EkH4lcbv3eNZVqViD2zRePTzTJLhFeyU+sERCqETEKD0SsHBjMgUl
j/Bj2UA+ZCvRtZWIn2JZoZbgJcPXDBO2HAAKVgwqMVXbrPEVyqcU5Li5P3ZuGxZksOOBixYPmAFw
Ey9hVEsW6gPH9r2H8PxAixbKxnez1nHhqnQrPCcairjRTYEmxFj1W4RkL4EOX9+BcC1tBMgx8Z/m
0OMVDxaKRsAo98q1M/7e8VEhMij4GE5eEt2DLSkCYCZSoKmSTjXlRqcn9MvTikfunYjhthkJshxg
9iRunFVPhy5sdZUSG+27LM0OqELt9bzBH2kaveDgxZzgm2O39MSyldsc0zy2yjDYJ9u+5EECBfY0
NFfZlMBjxFOs9gg4eGKGQqYY0b8YxVCwePDQH7L0OMkwLlVjj42DNuPTEL9Hx+QGJQEpmoaK6xgJ
1XUXjGhVhVzUBE8QaGAIaPGH1ERlNsQVWS/il5OhlQ66L0iP3i1BvDiImCL85JMVCGqp35vYipzz
xjuEGH9CjybFlJW2zR7Kjir3pJXHqEucKjasPcCeFvNZ0Yw7cE6Xk7KwXOtNIKBxBaH/3PEJehhL
r+/mUT3bwaOlwUjkjA4QmlQhkEVjsCSAR8fBCYxgdggWAdHVQLG96p2sgjOoyN0mwfiGzxiKAgoK
HQK6jlU02Oh+FSCAD1adLNwoD/OCSOYtjvvkxJG82tJVViPC7G6GlVWB7DYpWGvxnuqsPYgYMmZ9
P4y1PxBRu+iwXQY14uwZtOUGCoIlj3l80jra6naavmxszK4z5jjHgLroMNAMaChPZEclGjheZ59s
7340fBNFTMcUBqOU1hfIXM5X/uxrVxWbH26FgdrBLur67vNqB7lf+SDuvMnol81tu7YIVOgXbqz0
gx4ndoWwOB0W2XQ3CVQGbolArWQ6Rnc2o/eeSkZYKPaAL1rnXWQ8veeEJLVQET2gX+QW8tK6VS3L
du2m1srhApa9gWU320yd3DhYVzU52UcgredKMDIcbGbHfRiv5KO3LkkVC8BXGl+xs4mdtKJjA4Sm
hePxFhF1Y42GxP0YUptPPqTGyAgfMu6MyYMBLbXoRSP30r8cgw3iXRGlBu11eCY/elCp8+H26hiE
e5wPuV3W5yDGivXuHO9dFXTvMgHpN1juWop2YOMet2l1b5b+LNCKYujmJuZZDon70G3o+cxsCndo
+t5PrthqAGN07bXhlnuteeEiMLnhPDvODBDcFR3qE0ZpCvFsygr45KADz9qXMWPY4vEGYdqGu3un
5cDJOoMucJDS85oEnwWV4Npq45SBbORtmjABSOwWsbyNHVo6/jreJFDnQfiO+t0QaHmwre8VjmfY
1Zq6WDqFPEIJ9qzWcAiqWUKGuBxi2d21aWyxdmA57ToNj5UcJ/lUuouiu8Fn5GwzHeqcS3er4X+9
3IA+3FYJDyAsuIBXM2VzsuslNOXcoYUVNmRew3Xyj8wJ/zCz8E5CkM8ubqIclEQ326KbzXOM7gaQ
BbjECdkE4l0Yor09AWpXrHwUUxE18XLHE/g3zUvk3nh06a9Sl7SVm0YAtsltyHIXjHovT4YlPIIx
DD37NXHOoomHHHte3q29mnPSTOON5DjX0xTI5jZ0SS2VKwvI1A9VIjSFFrjDDuBIY/dirJvLyP/k
2oVcubGAcAZGDhVthFd7qH3AWm4N9AvVXGnJvrKwmZ9gNfFiLv810Vxi4yzHVi6ZKmYnzU5Aoj+x
GCMhr01U3qd+D9eWqX/BcMtDXpHiZQ3c55C1T8IEzpNGlVyrMFWV07n+g40bKIhH3CL2Odt8w4C4
gh4JQI99FpC9DiHNkiypKWjWuoWhoyxoCsFSOQGYIl3dl+nFoVxJbc+qd58IlP9gI03mz16wvYQR
dw5o5s0LyOkAzbkkoRh4c1rFA6YcJtafga/DPbsGwWNpHdTLi8KR6WhzE/ckyuHvGpTW1ysvnVGk
u0zHtxiu3wSYIy1uWM3hh5k8pvCJp16qc8ck0B7Q4XobWvQlGzV+dYbtZXacBd1dCYF7oAAKvM4G
g+5I1DA2SFE9x35uhVElxEJBJI9BDU/jWRchBt5VlDDnxFDyQGVl4nvkxd1JIPLcYJwGaKRFP1bD
UbfP4QsKKAtQvR8xU4BCCp7avFMzMTsNIHiJgoBAFKyxtcp8coDyn1dgjv2Je12/t0x1haLxdAy6
QO3AfcqO0wJsIWiyWDaIkOQBtWkN95ZtF25Nl699q2v4WD8HbFFFcAHjpUzFV6Ix0c4Dfv+9k6F9
OgZI4LulAxB/Bk3HxSAsj7csu26d5AZy5Vsh+OZ8IL0NK4Uxzgfq9ZgzcswzJxy16J0zztqjgoc7
xhU2xkdb1yMZPND7pzC9twAZ5H7grGiprKQQ4fLMtWyujdrCE+3Dp9hD+kUHb83TYUOSQGci9jSF
ixFSJVFuYziWi0o6oEhVtCdDvHy2K29uVj+drls7mgKUV+9+DpHUeoj9OHTbA1vFHXZcWLoyS29Z
qrtzL5HHxqt4v7Yzto2c/dwwZz7wOfhjTJewatphreaGf7FIlqo4o9imaD3twCrx5nyWLWQUIKV6
208xZlPhxTRmpGAsmsYePLFCuK5vJ/+DDIOtzkIPtQxmPDO6R6K5av2uBU4iULLuAj2XsKFpznGv
zUmTiJwQ6OxeT72zbyI21+GkATybMXHzRqqwf3uqEPWb5USnmYBUPsaHzk4+vN9czpM8XLLpXsog
eh54x6phDFtUKqN6GKwb4tSc9G5IxvRBYK9UqadxIoXRqPAQ/egAEGNYOCiZjgv6iTsp8RpOXrgc
PTf9wn0SVxPHwFcQv8UR07blqgNSI0uIKr5GTt4A5VaEUDIu7ebvm23ugXkRwNQtYoRlA8gVfqyg
UyRven8BuafVGP3Bp2qd7OcOnZycsdHuiSAv0ZBup0xi7y+iBa6LRu2NXSOAsDWHmciMXDIINTTh
B/jprp1PCn+UfokRV0tyDP+2dyul023TaEy5NpuZUqvQ3aspI8/Bti51ECzjbtrAyI7Ghu176+nP
UHLbTrErSOV3roKkJ7fnNGjtB8apf5w2bcvQgdtURux0gihkdJhtOF2NVmcwKJrYe8fxNEUIXAED
d5xu56P42mHsnlQ0C+6j1gqCgexq8q2JuvvAG/czUvQRHSsotbg5yjCxQ+oGM4A0GD4wd0KKJ3nz
qDEKqxE/+S4KQDzhsgkgjEHR4zIOBGM2NeULbB7q0d3eoRyD6+RsoxwrZymmu1m7tw0mlcDFmicu
eVypgMjbjQsgOD3LgElCvex65JlM2TtMdx2gWQaZN6aL933AohMYIuw+xl46xM1EdqHE+YVEld2E
UbjeTFsU1l6wfqQSg0OO7LJqlW93WTxDqnJDP0B7bVsMBpNeFNbQ4o36+GiokiWNkZi6NglO8+J9
jdk4HGCMDlaqs8GnhXpDPSNmlijW7ygoF4c2bSHhAYGOq9hdO8gIe0A9tNq/TgAHKFAJtzeCx/Md
9/vg6HEeVTaG0IcvYq/sZc/hU4nnN0GfMMxb8AYx0lQbplYJ7fJNZB8h//3iCFfCqi2KALZMG4z4
sk/LMOmi98I/YsAWAAuFrojbZfLKD2iL4jP7gHIL832NTEovbVb5Uod4LJNXNpqLYmuCsPI3ZO1x
qKMD8x1IXvgKQSINEAko1oWHQAsLIO6BlPDgP97GgCZsDw71kZcBn5WTeTMnlmk0IWWUHaFNHL8P
qdG7iATRjmabDxUNYfaNiseCdUCsrpnP8mZzxipVTvR+XQa/5HQjhTHeF0AOumKEdM71wPrPtonm
g+6sLoKtWW+XCSh5kE1eVKKyGzs6gH1hyIAYKdYDGeBE384I9q3D+JUIEpgZ+rOpCN7nQtpk3KUN
Qz3VhulRqyR8NDZIypX60Uc/U+nBdpCcxsIRLPnaPU+rc9kWw6dQByviVXCD9yS+Fr3f1a7jLpW/
RFHeB5AJUACTl7NAfdqOIiwUyAilEnKpVYpCbgIoAHUpXSq9dE1BNPwVHIUQ4xsU0eviYHKcQNl9
bZTOY728NGJGm2hUcSld7IcwJWkloRx81RhF9pnHl1IB1nYUxHR1SlkZYszgCE8e3In7e7wYBXgG
B2AEotug64YHJ93iYlzGDxAcaqqQjyQfmw3yDi1l9eRz3IHXowEfCVMl8M87jMx7hHgPOgZI4erM
7SIotnW67geQhNfONacRnU2cVP5jNwO95rJBYtwcmB26/FC1dA166onw1x3aYRkIJ7zFoqJaPhgX
nsu2cfgu8DoNtBCwI9pHtPP6S6baht0lUZ2qYJOAFhg3ugHeFAFc+C7agxyZv0+cQyLU10BGMrez
gi9mn8hKepubd+kAeokOu3vBkEMlk+S7FsSog2Os3Elh+H5QguzjSae1DrO5GjK9nHAL4AOvYX8K
W+Ndr826PDHmfQRSYCnSdWFVFHJbEjO4NQsVsoY2CXds6lG6N8Tu0cVC9U5BEcQ2Hq4z2Y4PgjA4
pnjeV+GhePKmThWxBt5pMcCzZCEsjfE5QY/pfCQqaKFW2oj5xh/VBfaYyTOdZXdlQvU5wT8Ib+ig
AHvZ3aKOsUDWpOQG7mEdEiLHhoep60TNHZPtu1GKK7Kg828WIKnaBsvdy4kdE39IHjPi+k/LFthq
XleVb9JSoEOCZD8yvJisHRME7GRyrhvSkGJcI3TVEJjzcNTvU4/5BZ+YLuW8+Hsi7XBIsEq3GFbg
PUjZvHPZ5N2NSwqkzCZdJJgN3ZmYicoBErcmjcpqvaRQ3EgC3M0Ujju2KbWPSa/riaYfp9Bfdhx9
sfNk6VpldArq1cfeXYG+uWUR1TsBlvOOeJejCrVdndDZqwCnyFDtxrB2m+JHPc9i7wN/kw+oXYqB
2/aOhJ44QJwNhJIQiKEmMNMBInUxoCK6r9NlBWypBeyhGWl3aPoOXQiWdqWyUKUlhMZ7EmKOIwY1
VtiTiIrL4NWjRduBp+P8xTRT+85JZl7G2Kg5Rtk4SOmliYxy0RTOHNQbeKOt2bXOWOIwo4WUOD6g
9JAbqWDKG/T+NVC5EJpKPDQBRtIgmyOcXw3AHddEeY9dO7kFYQ3M3qdF5dRAaxqtFXjdtgo9bD/j
eQy8xzXULNZj0gbDrkEpVI1wa7z200XmWR/ynZATnLJgKHHaIDFVLgmEHaa4884t4E57Q3Cubw5/
2UgHBHtnVC3gcVVvg7JHFnbo6S5gySRk6Xd4kM1ek0utGMmshKKQ8xj0Oi2HBLrIbRCvRwCcxJFK
x3+YWsTmzSEAQaWtW5tBfkbz3EUHZnNykhiUCNAkgueTz6I6RW+sUE7n7VT4f0g7rx25kWxdPxEB
enPLZPpyWVaqG0KqUpFBG/Tm6fdH7XPQXVmCEo09QDemezTJTDIYsda/fpOi5hhwx6r1TAIM189q
Bm9rop9aT2MS+kRjOfsIf8D7Yar9RsNub1Ikch4qKF8zJZYnrjetaCNbMD7a94yu+CWf9fFKGsqj
7QAPNk6ormQ0qJwPcIsi1cmpMxqAqbl6MzOwA8bGznpQK80vkrm+WzD+lde4HNO6M/0a4jYHflIZ
YRrllKxEl0a7NMcQHDcd5SWkY7jSa7BJkWaUDDT3vjGq5qYGq7tP0ju1OKaJqfx08zH1FbMhoVWk
3FtN2jcAmYguNB6uaSjTdayl6Ubp3WTbeJ2zH3One7TiEGqiULvjKFRz2xhRuwnHol+ldVXzy7Nl
+NBOvuEKGeBNU636xmF1ELF+HEpHCfocundi2vU3kcJBqzOtfuiqwl1s8d1xJbO0u0avpAR6mpKG
qJT6M2OY3hcOhaBflFXEeKGwgEtzsQ5zGEhe6ZNtkN2NSvNS98sUYJhxu4vLnic81FeOB3BSuEP9
nkqvvw21pLrVSSE6OrlOEtYsnpM5bI8w+Wr0hIUt2cfGEpReJE7gAOKuC6JeIcFF5ZNpFvqHGapu
y0pBLD2GCrwsF9ittUr1phi9H5M229sqGTSAqYyyUK2bwBon96gN8xzobHjbRE/6zUBjvwJ2Vf1G
mdINKpL0akz0t9jODIiqljH5Ux/ncOTmLBrRyEXytu6K6HuXlspNZ1FltSMGH2pYzyhlrPDOoGWk
U860U5PYMl7VDngZIEIURHFfwm0frWMr7OEG2lSzgR89vzQs3dtWlXlMk+i60BPlS9UX0LS0Wj6a
DPNMiAUoXmzmFRw2hiWyHy5Cob0WxsOtTcHlG2FKcnQ8K4HVCO3V9XL1gzbxu5WGww3zN/WVFMbk
ObHLTuHI6r2DHbnC13Unvq/A4rbKoD6amoj8yqBHkI670bzGuGHhPRtN6Q6BNnT5o9pJbJZjmW2b
bp6Rfso532YVM9agnDLprmcpcYzpWCt5UgJr1451S5f5zobY3RLdp62Ksb1nhhjvMk4CwF3Khl5n
Mt6XwGO20Rr+ZCV24LW14tcJdHaGbFpQzXZ6Rdj7uzqI7Eh7yXSnCvvbWsV7U6skaF8DjBjGJuLn
avgJ/cRex1YebztD66UvM025mhg+BC5026BhpdwlAzBC31g9vTQYgGYKaqqkNq5ydep/aDPncmpG
1k/HDjEsd/J+vBW1raylEesH1FsAHJkCNVYBs24ARutVHrPva5Onfsw5Nrexp2f3epolD2JxP7RN
q7020nzeUlX0gdZ47feWWb3uiHX2qmjjvFOStt/HamWQYTqOhH8lYczpJLqfrZaZezDm4S5TXZYl
WRbegR0pW6UYEr54IpUHY+7a48D5uKqSuQyS2FWuy4mJcKO1O92eReAy71rTjNWAU+QEIxkvJkQQ
unGUvWy20k2QLxlqRv2fOtscP8JVF+nTGKCamJ465Bs6gzMA2tqJ5R7qOOxlt0WAJajTys5og7ms
3V/K1KM2LMPljKbn0pe/FaJUtp4o+b2kcNBpytfQaLWdpifvo5HOByaE30ZvfnaT8t1RVKDqLnYN
FH5VVsKMrK3yye28h7Ic1XbLUs22igIzeRjbZiSuRjWfK0Uz35NKn0TQYoB7FaaxQfkAflUKO+fQ
T6OrJiuN05TNOfOtyjm4xBgN3bVwdTINCJm75jvNxBwl0LD1vCLrwHFhKaXQpZs5HOiJWC9wLpLI
aP05HadtyyPa2mHUf48TI7maKlndpA0jmkKDxilyOwsMZoQ3oByzXKd2HxVrlykkhsplzszOU15K
W3FWAM7mCjyuWulRWW8EI+RNrxXMEWN1DsywxXABt8tjCAnwoMZRtItDEJSucys6GiddlYPG2KVI
WZHMQ04mbvs7WU00Mmae3tOQQXqtzH4zevawszSqaDPUvXVCTuwmJ6p6UxK7xGiePaDLZhmQm8hs
birnXd4bIeRlnao/MvG9iNwUEY9hoL8P7aAfQJZGw21I7AnzU6J87ys5cZLHYG9GheAn9+oPoXiz
9JMIMbSf6Coz+6VeM4oI94Bs/mFWtfoOyK22fN5UP/R14a67LhpXaZm1mzhtSV5oc9Uf1bi+bpEd
EiKAZ4biQoVzGsc6OqMzrky7JYmDA4p5t3in19aDYU5gvS5FWuPldSAioAuDGc1KRZu4U9vph6vF
tNn5PFJ1sMMLjD5grq7abvo5aDqKplq1AXuiB8498zlchATgr+kLd11786q8BS2pYCykhqBfS1IG
mgBQbO1vme2kdwZTpnU+Zjbmr1p2P3We9S1t8/EZB9OWkLsRDJZAPD1oliiiXKKhqlogZCe1v1lN
afhOQffs2RF+2XqvH+dCSf1MKAmjG4dhJA1RD9DjUKUnUqgrlYHOD2Uqq3iTlIqjB5g1FMGYjq9D
yAvuz0nZ7r3G7nNK1dTwR4qQm87A/DalcJC6BoKo2fVGd4eWqAJUZE7R9bs8GqID1HpzZReO/m3K
NEv1k5hsoNJzhtuuklZg2FN8tCMDQ6/MpGKymrDcWMWor1hzRjAaerd36F8eHdqnVRzl7nHqLBgH
rla+eDUrObGmKZhsEw48CrSAJqLxu3hIDrkqdQaPUO9nxrWrlhC9TWsa2loZynbLtxm3k9K5G1sN
1Ze6qIDH1dA8JJMpHzIccx+jHKvYMOnIu4qiiHa5/RmOTYcapcB4Be4uZrBdf4xlQ0ax1uaw60V8
UGaT55HoFE0Ok2t8FrraakkMmrJHZcqSdyaD7s84NBNqgLH/wAsdbxnZDdt81NKHhMDTnaZW4ueY
kgmv1vQzAG54EYR5u55DmT46TErvGTIyUu0VhAToxTQ9haSOf70ecg6oPWx8YxbTCTycUa3adDhf
hAI/MdABFmaN+KVzcqrEyd1alqw2Xmeoaxfso1trijEdgQbnoI8dhnadOW3wqb0xICnfjoq0ELoY
7zhrqFSK4NeDUbRHY86T/QyyyxiqXMg3ivWmdjnwpnRUYEHr55Qq6tqJh7lGeKP+iqn7/WFSMMnV
S2fjYAExY2UT93gRC8v2yQOK6VZHRDytAvhTRmHyELNw7tNsSN5B5rpuY8lZ3DFUhKbP67LtuxK+
TIVXUcYSXzx3dcLCjDq+yRjqAcPP6j7LgMm1MvN23O3mVOCil/tup98J1WBAKe3bnrLnZNG4IfYb
s34bdryqsw5RhCJYXeuqUe3LNKvXWr3TFesY4WYOQWfiRYkxGg1sQyXkJ2tzwFFHq5CtMLO4EoXO
jl3F+cHowvLddIDRx0kxjnap29/jfsQvKkIpKbOleqNI2TAIYGDnROqaAbF3aLXWDHpGTbFdLx4i
Hd7QsmY7kZ4EFIziVQFPUUS86mZp6LfMJvTvOW2XFdQzxXszAqAw54A6kGHsip++O0zPUrbNDnko
oIOtinCbxwaQfa0pN6noIGI5cb1WWoyTBxudTVla3IvQmAg+r9vso9fM8FvY6PMpSYRNrl0IapVE
CrijZPKQOfeDkZgNJg5sl39n4f2BFooQYFHMGprJ4OKcSFipZqSSj17dCUe/dpgKd6NYW11+tKrp
1jSKpzYKX1VYCKW8lEr8lTi3UJ4Ju8GeG+rmualr71XqLNjc7uLVXG+94T+y3KFUI/NArAfXlSmd
eUaai4XGLN/qw1uN7acDBL7g+Pn16yMlZuhB9swSY/qFHzkW6tBlenirjtl16vVBq/Sbvz+d33lL
/yb+LaTZ30IAPH8guXtnv4EgiMmK7Lq60bVIA1dS7AVObIdjVrfobuy8QfVjzuvIRH+uM/W/CVU1
DWRBv6wkTfar6/Gvx/QrVg991FlrbxzFbjRb5tFq1N2VUFVeKQiYAjglFcyF1bVwOL98fZxQEAPg
FYM/+mdqZKartRydvLphjOj3xW0zbAVBFa37rPKiljqvU9wEF+7Z75vy+aoL1RkgAkGKigPj8uD+
RcgkOjmyQHrbm8huavRNDoBpqlFPQbGYh5+4YMV+ZpoksCZMvvQkXu4Q5DOfogPYbaaCn6U3PoI8
WRh4CPz8DKTBIU4Vq04ider0BUdGrPEQA6BsFC3KdqplWUw1kjbfwyaxN1jPz1cTDd/KaqnfmI92
wZxrzJe8Zp/RJQf4kRNAbY7Pvd4VASpQGbAAFNgXNUZCygRqmQODKBFQf1EXT+HokNcxoLgsF2PJ
lanBP6IQZANEG7gNixnOnCzCddbFRJOJttwIJ09vWl6Qh6nr6htnYJUWc/WYjmF7KzS1ORYGZCt3
rxHKu4nHqPJDOD07KUclGAf5RjXh+Z1eNc/OoMA9i8Y2qKFuBImaunvdrQ8UydTtsSiHg2Jmv1ir
7inuXeb3dj9fO25e7R3NG74J5hFg0L3tbKZJk6xGusHJpF73+wRxmeN6H1OG8QbMfwVTNiPbNAVI
UmU1zUO56F7Htk9uMpgeJymj1NqMeTrvp5oes0DatTZGFPWeN0WSgagmHhFIWmjEFQTcDL11u7L3
80JymlDyHvJQs1ucKR1UnuFo+Cl/5jrOJvZXuhiKADFa3Nss2yvKlNw3peyCwdH6tVFKmIp5E/5y
7SxeD/WtVplrVyBriuLjJHD5TkSO5FIdyrsJhPGXbhfg0SOjNemnNiBwOEM4bRrCP6HqTFeRrleb
rCDjVSoeIJLimfgeLhCMS5F+xK3/HbWDcfISR+4bZ6a015TkRpvLbD8buoOkw8u3dO1UI1PaIEEM
VWU16E12SppyWqtNxUjcrSa4Mb0VmpvJBXr1NSvvji24ZaC1Ibo+tJV25nfuxBzBnt96hX9XsP5S
Px5SJiOOLs0NgnUq4lgKkqr1uPsGP5zTEyOsbZtO5dEq2leGJ+IpKntwnhSSE9qK6KZq1TFIkhqH
P4fwjErp1WAeWtQ0cUl8jZUYqu+isTlJ5fvUvLQroevzFjopQsA6jp9cQ94pdXklaH/6HOMgMXdQ
A2OiI4E/8DxrjNc6idKHqGqq7exF8V5ii3LotC6+8QbpXlE7AO7xDWYGIpk10iQ4eFdNLTYCzMNf
SjiJT4VB/TM3u1obaqZ/CVEIAk0BwyJnPKkO47yoCL/X0/gWNob8qdRuuEq0ZZgIVOneKJBKoJFa
BlO/COCEWfEK2UC2ByseDqoTTwyuOtr+htSWLUR1d1tXHfEwehMk+jojMznp9Re3h1uam9QFPmUK
uoTaE8y3yUtgSOmFxoaxjn4d91N0iGzlXWJPukWJ+iuCYBQ0GcQWvkL4AZFGbkYlInpBqTsiC9Fn
T071MfW0nnaMPWoULZzUTHV2mSR+rrf04aBzwvCohQ05TtMfXZ1GfLDHHzbV27tWR/ohSh2BZLgw
r5XYw+zRnor1bJjVVVgO/Vri3HJVNhnNvVc1/mChoJx0JQX8R9CZmxK8uJ2T6IIz3tlR7JnY5ric
wJjiIZvnLP6842tNaXVFgsKJ1VQ5a57L38+US59/TvHXZdkA9OCxk508wC55Qfe3SCn+dWKR0I1c
01nkhZwSVGJn56TwwiZMKGTurDk8tnG0tczukPXOMroo8LcMYVhd0jT+6ZqmiyOph7EfGsCz3zTX
Q1hHdqvd6XHsjGv4aPOtGhbiITKl87MlIeKpdiF1FnD8xYW64LN6BXkYpcyi/jAZUS5GQovy6tMJ
HabuPMLSr4qtGNZqtmnT9d8f2fL1/7mlyyUIedcX2RNxReTanonEsHEJtantvRtU/OM7Eaxhs+4u
1WeXLnJWacx5VpqhwUUwU8lwMMV1FavVJPi//ZSz1Q1+lCVpPng3tD7zcBPqKx1CZPefVIjcMM9F
RWlyxwxul36ePg5hbZ7MPhYctqLbRONQ3SRTH11Y6ed3zMOSDh2lYSJBpTw7f/JNqjVSVav5jiFz
FHTzlG5TURcbFXrEQdGzS2FqnytQV4NJj2MQThq/3y3K0M8rTRsiy2XckZ/K+AUW+jx88xqwxzu9
IdO8gP55SY/2+Qc6yB6RQNquZi1/J0HlbGmn7Rxr01TgOVPHayhorRqoAkLipeThsy3py3XO1FkD
KiGwh1K/NufevRWzO62VMg1f/8vS+/przm5f52YlxGl+jcTwIgbJe1NgsXeXIjLOfoy35MRhemKg
TuVt5a/PT2kURpXJOm4ehJWhlq9WWu1eWN5nz4Ue0+HjcV+2FkdE8jo/XwIpTmjgjRo+MGcHGQYc
nRwg5Au7zueNbemk2U4JQqYt1Im+O7dKLciyD9WqLO9bPViYKE4wXRLZLgvon41tuYSBmzwyURsa
Lk/5bDdAV20ajOiq+5CqTBiSFOBDPe4S/ttgORc26vMHw8VMzGjQiqM1XLT9n++aUXWZ6cquvNdf
Ga7XT39fXX/4dDYBBKl0ANiLn8cvKIPRenOo5ve5uqdFUv8bAMCdQu+qYu6Dpgbt6bmtsWWNJp4U
lnLfD54vTmg4Ltydr0/bIcETsgPiMxsy5Nm7XhFG3ZuhZt1vpvRZjQ0YN8V/U9IzI9ZtxEBLOIW1
VAlnr3nM/MTA66c+Of0EqWXdo2+jDfmPz0FnSaEVMZZfAlpytqSqJDfNPhPNCZvFZA1q/3/7+LO3
u/FSM1SWjzf6jbON9c3fP/78zcZwAhyGZ00BSPbR+S0aqzwUqj7Ik2oN6xYOWK+iNnjO4dz//UK/
pcSfXj19oVQhcGfFAled59gXstCbdE6Nk501Bk2KdqgtRI9WCye17PLbhWbIGOHYNGj/5pHSY3hG
FfXfcCeWhANrhHRNYCeHmvesWEylaeVNNfb30S5UtoXyX9+a5ePZvXgdF1uCc0BQU6oY3pTV3+vq
/MOS1jeckP5+H7+89lzB4lTGTQsna/PcTSPTmoqQTre7T51x911hsvD3z1/eiU+P6ff7zgnJWibA
xj3btMZhhL7MtvWQySpQ2vTI8CxATrTCeGffpOU6Uhi1/f2aZzjql0Lj3PICxnASD3qR46ZVYxFg
Jle1Z/vVFL+nQwP1UDKtgrB2UMrmmMvudOHyy0P/5zf//8ujg3d5CXRcED9v1JMhWgiQEVPAqj5w
OnzrZkj+8Gx6IUSApaYN9oKQbZL2we6SR4XB0oWv8KdSi22cyp4dFyeYs1pBpLWhtQyxTrpi3IxK
e91n2ATCKftwy/kb1crK9uIf41hflyM+w7VIfMavsGGSH4li7+pkIalq2O25K02vjxCCL+xDf/yC
OKSyYVDmqueual0foRtFSXDKcl7heYRy4Xl+a8KoKhAx2eUU1Hb7hl7jQu3xx8XBgE5btvLFzfbs
6TSy0VIzyfJTinyrmZgMFHQlAO259cQbZvSvbnOljBc2irP96n8Xxb8ve7bxTsx24lqyKEJzBFPa
Vf3PcXidopMVe4EYv4UhCtrmFqYOOtT4wlv+O0PjfEn+++pnpyOWKSUStzw/KSmzVOSxx8ypLIY7
KKns/GdvI9ptowKUIEY7ATfhjeHur6y3H6zMWdHebarZuZKIuNiF9qbKkHjUJHqJ6m2IawWSgnpn
gc5ttK5Yy4Fr1HOO4zMUDtDMLWZ0K05UdzP13UeZI5Syigh/AbSYQLFagTRIwVG2QIG+6JjiEcO1
ef6G6OXoplCO3EGi6WyCvIw3uEkGhsGCidhFBn3cdaEEKTaypyyMHu1CvQtTuUKpPvoIj6AvTYEm
i4NbaWtzqh4G29t4JaySsXDJX8vtdC37GAcsZnMmMuJVaOWAdxhuVqW+rW39V1+ZP9B6IX0d2nWd
G6saeE3AS4X4Auk6ih4r0XSrpNFftCY6Ou6vlCE/YO2zbS5k3q7fypnXfYB4uYoGDb5VfzWV5uOo
DFdFUq1L6JarHo23bKL7CxvB5wP5/y075jnUXxSq+vl7xj4ANgmaeFJt944RMpZm3ijhMSkH4pG3
8YRGKkffZM9bI5mP2hg+xWJYadASGLb9KDrlhMLl0g657PqflyNUV6ZNv6s150snaJQMpIVZ4hFc
vVs0gDwnE/6Koj1VycaDTqFMP9r+0ehArOrthVvy+Uhabgm0J4ZrhIcbRCic3xIVNl1vTyk1Sq8U
xxky2MZQ9HotWnOGqDqqHzVUqJ+z1yL+cGp522bzT8gV8WHWVHWtZIZ96Aavva2rCdGaiNqDyexh
ow5p9/737/o7RuL8Rtkm5TJGNBTl52YTLnoMGJpWeaq9vejfRfnizphHeAl8gzsTpkrSXUfqK9xV
v6xuDEf9WeN+aM3FVT3ehjiiILjBFvpHkcLwKz7I5fAzhagGDRl1xmwRa4nIuBpVASie3nnJf3JG
+d9bzUQaV1qeNeDP2V4rkkgyUpvkaTbbYzild6moiElnoHthg/vDrk6dpFFgMGbEnOO8EMPvUat1
OIOnIoOkzbAmfoe5k+1axXkfizG/FZ45Xic2PAAo6cgMxGheqH3/sK5c9jAaNCopYK6zWtB2RD6E
XSNPonqeBuu+yGdYOJUPzdzL3kw1u3DIfz1C+cmcnwA3FoM19+yMV9SoVK2UmxsVnv1mDnMG5wZD
wMhpCYkuR/0pT+sCzq2G4qGF2vD3tfnHn2tQ93ok7WKGcvZsFbWDNVgVkk5CRcnNbJOE9eJetHnu
95O6N6Mi6Dz7wtv7uV79vaJccr5ICVzeCOM8Lq9R45A5yXKTY8xNGxAKZ/zvFQI39p9r/H4p/4WI
CieUyty38mTqWw8qRTuZK2k9Q2NGUEfSurcuNLG/HFuw3LGzlx2UlIhazzQArs7rRmloqK5Dlzuq
eY+9q8E2659mOHh/f3Da1+tQjtvA9AxJlyCZs2KgErCr9cKpT41m3TZh8aSUPVzpbBeB+qDzCQiW
e8RvY9+a9aYcZiroeg23rfe9XN4PqXZhJS3X+/y7P3+fZaX9635ng8yn2XVrKrJbi4SQkZUD3dpX
mnozpI9///VfD8TlYg4jTIACdGpny3bElWhGF4ckTYi9WsJv79r97OY7+PYX+pA/XErD4AfgcYEh
1XPYW0zsf8RgNKdOJA+2VXqnVJMkXyX6RxROl0IT/vBUuZrj8R/DWMx+P99FPIM7Lenb5WoUW7LZ
qE6xzvULm87Xt55WFNwOhFqFafGFyOEhE2zjsTlJq143effDwUCASHl2gXSdtM0VEpUL++rXV365
JEZLy0sPVn2+z021k40al0znQcdJQ1OOaqUML39fF3+8CvaFNE0qSRfnL5/hYbWMZBhgRBanojcf
DCO+cO9+j47OFjqIOwAP5GQc7r9gVIYwkYHNYDv5R62Xq2qYIBK/jy4toITnMAZmcZqRjCVefOEd
+9PP+/elz94xA6lO5LrLc2vkrtJa2IY96qG/38M/LMEFCeH0w8JHp+X/vAQLiY4Kirt15/R9hQGT
YV+jVs+Ps8Dk+u+X+vpuUbnhY4ebIoDil8elJL3XTHYiTp3lzCw8aN2xgWvSxBg7kFU6X9g0z/Yo
GHCE+LgG5CgCNb9uG2kEnt1hA3/qNexklSInFbHDHz/NJknGR9TRVDTGhVHql4vCLmZshhAbj4DF
Wu/z/QwzPUPz1DknNyRkLNQ8Gp54So+9NTibkft7SAclvbRKz+oKTFVV0McFS8UaiGH82Q5pVEAn
2agqJx2u916ttXTTtlhBdKWGsVATabeKI4YXGkp8kyiVD27UkO1W92n6bXZSZJl6PCcrrxuyk5AY
ZeRIFu7mSFCpjGV8KKES/H0xnC1uHcYcCBNlMhbyGEydpzyNifDqyMr5fCyG7Hjb6w9/v8DZaju7
AFX+5wdhIj52e5taJ7Klr+fQEQWTZ7PGqeuSQejZO/S/l4JeBugHdMYz+HwpjloYO5VWnsoZAcNb
kvn5eGnk+8ef8881zkG/vkmxZ4FtfEK0Y5ovWDHAmyFO5cJ2AKLyZQUvT+afK53XqI462lOYG+VJ
1fISvrXn3mRJ3gVjxRigQVS0H1huN4QeimNj6uSuNMpacyD8WFWdBBLPLUAp/g/Y57n7utKgGOfN
wgjOQLF3ptFGiDRNxUetauLVExXuB4ke9q4cnO+4PzAHlvOvVFGcUwJ5L0imaglCix1AYWFYLXYj
urcr8gxLwjpK1zHao009YE3EFrKQ8mOiI0bN8SNrIMQSeRiSw6cMEseErV+A4lZuISq/uW0doxvV
ylVUiVeIOe8D2oJ1MlbtOhcNFliNiXJsHuxfUOBo1vQU5wHA7W2eYmxn0dLg3JPEJ9LJDsWc7wbS
BVcuBgUKEgS8A+xGd1dlXJiroerkY6fClb/GjkDgYVVDD0Kegg2DMFtf6LiB6Knt+Z5WFYFj4crA
fu1hB4NLTaqP4c62Enmnl9mbkUfmGgmA891BkIoPbVpuiyrubiNFhQmsQ8lipoJUTm2HoHHJOWkE
u46apjikCOYTZKtZ943RN0dVIuAsOioAnHLkPsUE39dFZe40LSy/O23UbK2hq9aOjmrSK6HNu7Hh
HAqt84I5y5R1jRA1ILjVCcK6f23MyF4VVqd9hCamE3ptDU9TZesIoaexw0ALC6nJrDk154VTXssQ
EY1rpGvRdyKYq0jDgXgaKh/SmbWNKoyNPK9on8rWNoM0L0LM9DDrIt4j1q/0KP+oNBX3jrl0933X
lz5sa3tTzwk2igVadrQrOoaSvP2DcMdX0XtYByGEXqtuaK+nQhg7aaIFhHheX4vUdQ/5ULc7y5sY
1TLq5FHa2jGOqp+sC2eT6ZPxPZptpDA6Dkd9Fzn7CnarH7VTtk7q6V0fjgN+5n0xPVZOiItUDGgm
47i/CUMZbi1igIl4mK3d2E3vUMgVFLQuz8MtqsDGpwGn6gyXNQmdcetoWrJ2m6LdNzYkq0FCwxVX
fXoQlY8rPCKSLnd81LD6Fhp1tCuawdyFZYefF6YWMOwzA/3VYKZEv3cf9aC8VpNFy1c74TZ0av2m
MXNQv0bG7IuT8w0vmckmizNHFyyYVadjPW+brHagjTcautkIWwYRK3fFULpH+DztprWS0S909Atd
J8bjgMEN/ElM8tq4iq4bx/yleCp0d7e1VlqFPqvPEF+bqfM6kvG8AmguVgXs703GzNcniGbcayIf
OS4NcV2ncb9vQi28D6NZ7BtZYvw/VuWtNyGl9WbcMZEtYshYYCiv6MjrTRMHlhS94jrPiNZsNMO9
EW1McgCqmi0h6m82zplo9CDBpZX7E+/ExUDeNFduqqNhIV71VJSyPiI359BTo+sBi4t9EbrgrShB
gUDiO1ftxyAu3eI5ym3HN/jHjWF2VjBiWrfpk9lBOFbOwJMKWr0kREelDPpGLlpbSxYyqDqVXAAP
SbbQF7niiDwozxYfuxxgCpZtdGXzjyvR4IkUd6XAaq2Wb5GCEhfjL+wVTUcBnOiqadVaDix8u/Cj
ZgkfcN2Y9IgoWxktOW9tQrLpnNnYTLoueQl9VAZxq9pob9rmaIfC9OEA9qshqrqHCIBs0y7K207O
5SF24ZP3BbYPROpUqO5nkP20Cn3+RHinzTj5qLH8nnTCWKVThIFEI0y+MrmBioGZFl4VLSZy8Mbj
GCuZxCPqgwgBb10KOHwzDmObXCFnD+DZ/JmHo7qq0E+tROW81ohAV6ZI34ei+SUR+DBbSN57S3kx
ZIf/4mi8FWEeYjvHD+0ZH/o8nzfLArNx9FCutK7DstVIkmDG5Rpup4wf6CpTP3RwlSla5bFOR75m
ZWdwD2Nohrk6Q1fFuitqc96bvEbH6RbG1sZFwh8qCofeNCNmLngeFf0Eowsbg+aJP8ibmIkRba+o
6QvYMZ6E06Adsqrs2cnzJxu25kvXKflxQLJ3mOYyOkY4y1fIYrGW6haeq7P4LCBLU97MyPWCvEDC
iNQQ4qcXwe/0FORMtPuBFnv2oYicX6YLF2tGxXvVOB7OY0Oj+BTBKhh4M6Ixp8WL6p7pqi2TrT6Y
5rpPcvwyeE82OCXY90mnDVsIRs015mftjZRmcqhz9t6loL2iUk6DdIwHZK3WB5uQDHqSPNjuSLXp
7RaCc+omG9l70xZrl5GMaqSMlhw6wCOUYgjHkHOaxrTirJ0Pet8Nwdw0+oNMYruHqtx1OGdjW7kV
ELPRCHnJsxk2nOp6aRVvisTUxMfoC1GXWXMz1SE6JeNiy6v3KPY8hlxe6f7wkqL18cXEA8SbIe1n
ZYqtEWEdvo6WEmtQM73Cvf+b01jfra57nixcYWojE/d4W6ZoGagBrZ6SwbYnz8djpz5mnRLdWQLP
AQ+B76ptDFryMUX7MoTjYslT50iRhGYauzBLeAhTZNUHUrCYvUDPQQAWRbc6T41ZAxbxTlqQdUOJ
u2kzpEfF4t6DD37m02eFfsZUaeU4HQ4ocZH5GREqh9Exx41ek1LYoM276VOTUWNk4kgbmr/yimlX
gyjxoLZtux60zP0W4jyFv15e7jKLaQg6AWPj4rgQMHzXvzWYqeF8BJcMzc1sPc6Ti+65MxP0M5HW
3+f4E7Hm1eJaMxEuDEr2IWc2yDiBrtiodo3fqiIIRIRynVt9umMyMt9K5vT8z0bzPxydx5KjSBRF
v4gIXGK2AiGv8nZDVJfBuySxXz9Hs53o6S4VIvOZe89NzrYzIdbGAnpabmNT+FOEsy9L/NSr0t4l
ord3SgcBVmJQx400tK91x8BqqDov4Ec1Ig2h207VOCiDRlMSOPPo3+FF53u8dP63J7E6eFIzQjht
/j0cXW9r6xOC6VnxtpYUT0CbU4yu7atZa+rLwX2IN6tYKpiLayWwXK4c9mYxQDCwJ/3B6Lr4OR4S
WCNDN++K2ojDxCfQzUlYqvn1yqkce4S5CK0adqtakmcdjsmjnFEOTlbr8VayQ0qr2D20yRhvaSfb
Z/tm0QRd7pFvzgkEmImt4GzlEXJkb5d5eh7m3Yjf12e+nQ/ek1P3UKdiash08qaGPKju18JFBIWz
nNDH4rsvDedXt1mBdTUlbS/Z8uncwcmmHIvmH5RWEbHJ0onJQ5Ce5SuJU8sq73Q1oj/OfT4w6u6m
OuWZoZ47f/lyer2nBBp+lhk+2jJb8jJKMucKnZxXcXtyM/M1pzWxz00eGTcgLgB6LOl+ntn0sJDC
SeFxtrddalxTFjIbreZE9VS2Rq0UbAjwyUb2YsxP8by0gZbyRpJh9zKhgQe5kauw7gxna6JYraLv
Vk+fdeSyoI7pzfGjLLupIwRogkOx0edp2KHExmmTLwUrHMeIALXNW1BwJSaBuNwiHcM61icQaTyK
X/KQDfqGvFTHLCu7R9FV+b6bHSsARDVdYFerL37Zy84cC+xsE8j7be7+3yV3PR97Lk/EJ+W4nIv4
GWs5TncsiruaFhaGogeYltrDwFGQypOZG8Obasiqq9A0h35bexe07EkkVmomq3XUPYQsmgAdvP1n
n9NwRIVcpocWeIWkSh27D4KCzvMsPq18mqyf3LYm41l0KrPY61vEUmcg2uJI6LL5xGV7+zIWI2SC
3rLwtotx2znqFqhTCz8ohxlYqe3N4/zag0W6OBPX8ujY7obkcXkQCtNo5frpfVHbztb32mZfrMRO
C0P7KHtVbKou86OV0MKvojPoW7wqzbBD4qINkqy++QNznSrK17MN9hy1iUuY/UGprOLArGDZjlWe
3hst4USYA6T7lGY+cEtpP40TPpYkZfPFWe/dOxkGnNiFEdrJDucV5HBXfSA1RA/JrsM7tlR+B2vU
sqiDLHHIS9buGiV1WFp9G2bj9AOMRARL2qPn7wuAXjbwUYZaFbhnah7dKXwcrq11yFv3zUf9E+me
5NNPEn8tp9mmTuOPMlZ1YBe2CSzWzMNiup2D+Ek3rZOndEweAKl5SS+VciFwmm5cXSsYVXnoA5yj
qvc0flKjpIYBWMJxKfLlAgIGbJuRi/XiGe190ZUfAwy3/eTgxdwMFi5LrfQl/AToO+6syzCFQ7BF
PVhFYCy5GiDtYojk24mNNn2lDGBwBJj0x0mT+dvV45EYXWzf/AUztByVXmEzImlLVmEAfnbHmAPB
aN5VhVPVrD0L3tHs7s01tTZaDO2LkmM8mNng3hWx5CWvb8BF8jI5HylyQtkvAHi82L9jbgU7TfQf
iev+aiUDR5MO5DgT1PaGEFXbyUVrvvwlBvLAFivEW9AGqQJ/oVWpwgIZa6w9LYyjHAiB0Dptj0GO
2RfLvo0OjD7s4kSenQlrhG4R+eWhVNm0NPXmJm+o8cAXajt7mojlckC63ev97G1g9phbI4YrJJJ8
3ZDSnEUErTHmstw1gNRjhH5a//oJIJG2AR1u1Im9qancwszGr5Kn2RKmWH0wRGl22PjDem+KxTys
GcBHcH3LJbEKhx7DbxmdSbmzRZucZS8w3VfCA/yXDXdFJYYdArPhE1C6d3LmXLtO+Bh5UtkYVWD+
31OOmRN4giLM5wJILF8n856iFvpGk8K985vhCdIbKfdSHlI1+hs2YuvZTJ+GMiLmLw9ofXgUZmF8
ULyOnC/UPK0mVDANPTti1brblH8vNBNTbAxFDOeEUbYIszQtQn3x/He7cW6hp7AV/q2x+4WranpJ
zLo5KKERBqBXS5MdWGnAKRKdAa3eS5XzlxZiPhRytsJ4zsttqbNhbtsYvYSBw3VbLX1z7ZX541iW
dgSzN2/KdTSxWODo473KYBWMvPcrAQ7wJZzP2nHV3iobBiQuaZ641DCYNxYbxjpnOYcz+dXXlzcX
MxJ11QLsr2+p7rRS27kDGX5FNYPLq6lW0WGBRCoavDwkFfDeAVfB+NuDSFgfGF2MKNSQirBqdu6s
Ecdd5pJPnndkBmSELu8zO072XlfLx9T03Cc+lLVxXL6WmYdqqJ8+QZLh17OxaesUUBtmuIBC1Dhs
p6Ky34aszbaLKq1PlZrm1c8LM9t0feL9raokXY3T9DTaaG5K1YMO0uM3zGOoI1KNlD2O0VDZMNfq
Upr73h+TELvtv1UW4xb0DW5uz+LcROoY5b4b44hr/81wwV4YLYGyITMtYkAPrc3mES/LYj/Wbvqy
5hP5kpoOo8nyGlzpSxUyc7RwDQ6/Ezl0QWsU7T4dpM3Bw9PT08E8NIvoH8VYayeYJO4JjnJ6de1y
jarCK7Yr9GPmtS0fw7h1/NqH31jNHSJDqlRVS4Z6NmOLJOa1FN/cKr9EtUC/QgQR2AumeaXNGM4m
4YfOTSqUENXL5QlVvnOm5s7NNKyMNVSGGn4IP5+Tkp9hdttE979YHHeRNtQzjaHov9aR6SNqUcqq
fopMu6muVITj21xDzrJknJLLqzewDIXcxdVQ3PAkNARr6xQfxKclUV2PRmguotrSyhBaoC9Y2ltV
5nvVwFhPXPMP1AfqunZdg7YTgOxs769t9Q7uclkcOWvFBe1QHdpqQhCVJJZ87KphpncvFQ4+acO8
xVgSediCAw2Ad9TiatxYefUP9WvKayt/0hnaDIgDwzo6Nd/+YTW+b7b+Taq3zOYASVNKk//wW8T4
1JpeGHcVtv4tCG0GcfZohYO6wURzgolXoMAWIsyj73EoMNEaSDsqPPgUgC3YfgP00lLttVx6/WG0
jPRB9lZ98QvPfccmyWSKjnTDLxfq+wroAGSM2Ntuv9w8s9YWJny1tR3IjrpJpaYlgwkXq+mrD6Wc
+ASNUO5Twg73sdGn98Aa+7Am9nA381iCIZ/MkzXyaBIn4RDXO7FtJsBaVZyvuyYn8MsEfwDHz8Bb
aoGAJ42u2f2fJSKTPlrr9UtLB5eBazs7BzXZaYTlBPoUFVtk9BAa+lab9mzh4Gp5KY+jnEguyWzn
MM323muz544YYTRy/bAtbUUzpqf5gbV4d/XBoR9NRrOnFfApV4o07L+xdNsPx1PvcVumJwMa2K7o
ISLNWf6T9PPEj8/A115v2YWxGvDKZn0MQ8aZQ5aejKi6Fli1W+h3gOd5vwW0gyXx9W3VWGrPy2lF
hJ3YmADN9qjJuX4y49x9n1fvn1vPfF90zhtcpCpqXDBQs1Z7B1t0DWdJVz/3mteHpk1BodfkLRmF
ln2MpqvOBJKWgcg0IMkUfYG2kruZtyV+xEprX9ZMEbnARAJ4vKPi+ImHYdDxla1PCCh0BtdoATI7
SP+M3hEfyyrGo+DAgFk4m/CgpT69cNXZt4mueUBsod+lLUMJSqBxv4zuDePIFQlbmm2nDQGmaqn7
BbP2nxxli7lhHkdxnSbgV+qhrP4YuSII8yQn8jLMzsUjzemRClyGliic19lGJZ2DMSHlMSalhJja
SONM5MHzzb6Ts1aGiTs3zC2UDLx4mYnsUKO4DA5TuNUEaUhQ6juuVFQBc/eL2XLak/MDZWWeFPII
HbtgxGIC/M/U1pFlWOnFlM0EL9aFjOyDWpfYQd6cxX5neaZTqLWfokh7kAQdPT8MG3WwO4SeGsG1
ZhwPP1blGwlTXFywbDBbdfR8wFQ1HgecSkq+m5UJGUdWfTjixTbr9xvSb+qfzMbmalC1+PM49M9u
NX2g2GyPZPmA4WfGxOjyI6sQHc8J8T6MDFRAfg+dJFExW5jInL/UvR+5CynLrHA3D8rNn0ajkawG
OsYKsnajOK/T/dQaJmsHtCAEtFTH3mHByisnUsSPg9OAThv8U+sb7YdYWxlDXu/NaLGzl8FPaU+s
6SNtbxRwm99fwA1gP3lMCWAoD2UWIsdfoV9XlQ3+ubLijZ7Hj206TZeU7NJ8yxy6618ylNRDlCup
XizTHgK9z3yISkS6611q6UcYpt5hBgX7Fku9D3lt2UA6fXxIFobFpp++skHQg9pLCEMhW24XQwzY
09jEBzwCRijyhOTmhnQg8vJUoCV9ucuHicmdPzY37K0IO6/9V+n1v6KpjAAEKYZ8QeC4dRppJOW2
jIf70oNGOXhwr8lxIZq9Sc1tB/aJsW7xbzA4Fse2Km8pzSxR9MGN3zp9aSiiZ7/bE2+x9fNP5mZN
fK7rwbUuMKwntKOjyrKdZAV8XXH3Iniysx2SOuKdwe4QhSoZcFUGyQGO5vysBRDgGiMP7v/mOy6T
2zTyVb5V+cnpIuPp9gFQPIdNEznOyQafBvsfypY9w0ngFtnkq3jqOhAWTUwMjGF1xs4xYOMqlkgg
qIB2V3UL08DmmFjaQR1dpOxrMmqbJS9eMADcBm3SiPLSE4/EVv1bTOO0FMXzygu/0xEzknLCLL4E
L0+a28WeFoNoop40ED37BdSMZcM9ueN9hfdQALhkyGlWDiV7VcbvK9XYxazY7wTuoqV/rT0Nz7nj
9Z8GQLrQX4Ar4P42Vu53L7e3eaXGB1e31qNnZp+e1b8mrQ4nvgQ5oYyR6ZerQX+fG8kDrrPAh/b6
bDXQJzY2vLq7odWnk91AbWMkPG2aTMNEpjGIrjPGEUPdJEx9lSSemqYUFBPrEQuWpzXCwwcKMW3K
mjyh0mCiz5yoZLPBKbzw2wrsCcbU2JojsQhDFgHoQqPcV+SxLHUKvpUJDckj3Gq2Ozz3M3uULkvd
U5kvH5zn5s5l1RFw7Ol3YNnzMEYcE9RokB1efMzh9NfsmFJ68i8bMx8LQvM29+Hu2ZTV2P9WGE02
VuE126anVgO/QBbVlPzO7pxuSeRa6y3rjfeO8ydgsQLRKp6/CGiAQshkiCWMTkkCGDoyNZuWMGtn
/cfQ+v7UKoAYOQk8m4TZzUaOJP8yeIL1zqDgwVoa9ZhnKWrvUTesR9esakrjte2CpZ4+LY6psIQ4
HsBG+iJnnX2r6XQLM9rBBryd219m4hkX9jXNRXCU8IOIfw2t8ClPnAXSrLBZmPhIsnsjxaRtsJGt
4oLOvPzQk6QD4p/7R0bO/1Q6MOz1vNuGMsYhkht9vISlGtVTB/QZRE0h4ZxBs8xKIqSFm6TPY5sM
d3UlvwDhm1u785Ee5lzV1HHE60K1HeH2unJh+TK82RVhCcA4q4s2yKo9VWZRXXQ2SC7KcjWD+R3z
qBhJ9NKgFXC1p/V5jOf4oWWGD8yvplbUB/Uy4aYPrVyb4dW3txQJ87WxGektJv7+QYj8uLp+cXT0
W7kteRYsUumdzaSLuqRIQ+krFcnRlXsWNaRpdXUaUXNA0mh8k5Ov1jc+Y/UwzsU7yaqvhPN5vNR9
ul2z2NyT8iX2/mxSv8Vq9iJWlMvjaKHwUu5kHQBozNup76tzM0vwn723hohoFiil0NwKK/EJS3MQ
wNrOfNFW3zu5Cf8HOcmfTQ93cS4M9gC6SeZ8L4mHIbk9oO/lzISg+5AaMpWhHjvS30i9SC4SxDo7
GdfcsEaHyd3H9xwmNilZsXF0jLLYj8rO9jcGMM0NmZBG7tMgkESyLWYI1mjhyVldmGABk0LGKRAY
oNSXbAAJxhJp92EbRr3JbhlTM1PcSCXMxMccVrxPnbIZi7Y6mhRGbDeSIpiNrj/NOFxOusjMr4I0
LP4IcvVJQjUDzNrsPZx8Dwb12S7Jh4eCNNZd7nSkX9ilcVH5TbRtW2MIZ3U9IZ+2j44j2oOt4XRo
vJhAM5nJzzTL2i3TuTKwqUSD1a9MrhfuAaIwCsJx9PHJGlnIAJTpT6QcSHC+qt+KeuUsSQ1k3YYg
Bq5dFZ90ITvKL9Z17/uJsx1HO91N5cSKeX1bu1HuySlptu5oD48c1gvrIvyNOcbTvWXE2bk1ZXsC
GANP0hq7h1bkHlutZaDIW9nGdkl+18vpyabw3GuzxVBMaTbxgrfttK1/CV/2l8XGWlG7yjn0i7k8
tePAtIkCI3ApamqoaFaaV3cydXgt/OknA1zynky1k26WG97CKTgX2in5qcbFiQovi+mep4Klts7/
MN5giPVkP9BQJF9KWPWOgDtSl1TBUjchDLvI3fGKdhi4v97p3Gdxh4Yr8Y9EWvlHrmTzkBR5i963
gtPTFoQhcC2vfbHsiKGTITV+R/J0O11qoyr2HCLDrUzUApKCKJUHbdkbWlsjaXCoj5cGova0pBsn
Fy9lO/g7Vjzy2Dr9LVmu0+l+R0wYjoIbGvsQZZo40LJpvrZz0gD+vpHHLb8hqsj/I9jyW9KTsJ/+
FhYBTo6nlW+TZRcP47JMgS6TYWtxCd8RKmtvi5HVrimS+pj7hTgCnMt2eVW85LZb0oga+qkX5swv
QMGiqQugMmxsWDehaXMmJHVsr5aDKeLkrUiWn1p1H1hq0sCgAgiqpmdiNlIKsBOk9dOkIItXSBQt
rn6XxEiWfbfoo0as5oY4HDPMOIkuddmnm2JZWJA788vYlP1O81Oyd9idXicnrqBxG9orWVYHlJjX
pTGyiE3AlXRNL1pH8TmaKg3Fwk3rGXzFQd6lZ5+nuqNPM64+JMMHtKtFYM9QpIgm9qN4KL0fCjYD
rqnbsC8qQChpnjwsPbQdaxGfMJLaPfpS5CR+DGR6mK1NTW8cpSSi8ipYnx6WXLaAsgNle+vNOv19
tafs7NfxcKSpwdHAMjzbYCeZUKAxHcjQ3AeGXfN1aXPrgbi44mK0gETXFIPQmqbd1shaMiMbadyZ
t9WBX9Md2qjjNsIhaRErc/XgJI4Hi2F66yjZQ7CUElHALYzJ6MV+jX3W745m/8X4Y28vAkITN3+F
yDoGq6v9CEd3wWq2H/4M4SadhuFScHLvc41Pk1gMgNrefkVHkN48Set+Jaw3cNbqwZtW9ebwk4UM
p3jguhmfNEIgw0KlHyh4gEHb4tkcMzc0knR69hrX5UNAMBYFsyVgVOrQKneNetBFnhpfm5hdYj4R
D2XIIQOk4/sha4848ORYbf3UUAdzKNX9oMdq1xdZ/QwizQpJ1zEDIxGkLoINrIO4m5xPYer9fvQW
6z2BKPKitV4C6rMhUpGtiYcdrBTUtkilelqrrZcyK1y6W0UkHdj0rTM8SKteH8dxxF/ELIrghRtV
1ygultP1X6Sj1WfGUjYrfjd+hhnFq9tNYDOTOphoGdhtsgWj+ZT6d9F7dDw4p/6tKu7eS8Nb93Oa
u5GVWkwX2Tw2mh00PuIs0CrU67+qmd5SLXkmgoyMjps+Zy4ZB8Iu8tCgOdOrl/AvAGhstl3PApH2
aAhtrLt3Ip/kP11146uh0/nkdLubspmBROoApgzFLdt7mn6lWUyICRjcYCgm4LigSkLfHYxt4iM+
mOM6AVjmmM/GYP3qws+R9xOoPJtWHhhGFz/4uJ42vWgMQuKxRSqHBQY5EgT5mFQ9aE/BO7Ou2BtW
yzJfG/M7K574wuVUJ30l82EzQnx/RwZlRtnovni9Yz5admvu6bxQ5zhFxwHfcrN4Ij7HebdGy1Tl
ZMbETxnU0hOrwupFCWQV9eKVZ8M5oooiV6nQ8jfyQdygbVziTRu6H9tDTMaCQn+0ik+UsoxzHkCp
UQ4EkpdVZ/icQWcqWPpPr3kVGciJ2B9euvp7NPJrvC7AkO/J3MbRr5snxjRkT1O3JD/A6LkqGf2W
kPJuO33vMiwvCBkj4ci97TyTcENaGS+leGqNkxBnt75L0qOX7YFIZ6yQdCC7vrcXHVXemQiNmFAT
v6ppf+xNlb3bBEFZGr/e/VrunerHdx9ouzaZTufQnxlEGiutkH5SjD7rYZtJLhUYTzytr9p9aPQX
i56qvkuzXe9SxIrD0hAPVP5W075kCNVrgdmzoGrOC1Ol7GDM94oh08CGsRwVSxHmcVxtUv0BEaNG
+O21EFy4HM5z9TPggTTj65p8G5UkFotAHR+1SiqjpHlO7HetOxttfhAsqh37we38iFvv3MQ3dU2z
bfnNQ4gOCSU96UM09z8L8wtRIGOkr9Kn14XJVJ9spxF5AY0RyLuayXY57Y38aC8nL2XXapehsPd6
+VC3zzWvjqTRvniKQT+A0FGVYWsRlO4FnvLCZvy5PTUn/aPJJH0UZ/NKAsdWeHeNfNM5L5O2OBbm
bjJOpAIdqhJUKk00J8Ogf+cpWZOIUA24zQsEwOkpTrAuDQCC5x9OoE0F6XFgFme3Rzlx74DfLzCs
6/Vr4xwcJhEkZ26yeNp01jFFacQ3hnsk5Kcu0qgz7jXydO2PpLkvjYNKf25secxFwST4BV40k2Cp
i1/dtl8fzFgm98EHU9MLIuC/beN5mV+xQG1Yc/T2JfZ2LWss5O0aYhy1y9HPVGKrjJ8SlWLFrQro
PFs1ks0uTXzNbDK00GoVF4973CHDyu71Lmpod+Hvo/2qGk2ywR3tl3QU9YHp7pdZmMUVxubWXemu
istEXrRHOB/Fl5IzUij73iN+vLJIby6J8OXQgabunGOzO6VQLo1yX7r1ZiKYDS4dSQ7k+gATQpzL
cqkqQne+WMRN2Rx5/svYcfL67NVKBqnxxh5fIJWHEImCjmowL3YZe+UJVxkq1v2SZNgYn2byv6qL
Q7TOTIMv+vccbjjIFfa7nnUpICT5BUw3dSfmF91/7OJdjgBzbf+YT+40+aqvj6b/ksjdWv5NJFCw
wGo642Y73+tjjhptd8s2MQXU+uUj614yUh5HfR8n88GZ9KBAutE1OGZ9IP0M7SkW2CAcFlQ3NvI3
n+wCWT/1xmtvUV5qe2rbQ2PeAjUID8l+7cFnY18REoArj6zQdqw3lfNvhn5Y5eeVpzVkaEEY6Sxx
IOqSeZJ2j6goBHg5iyr0/R/C+rh+713nB/FfkKTQ9134gQzcV3M3QL7KOW4XdvKHmwqS3WSVXvzF
oCLhQOQ7QNMUamW9zXrtdUR+BsZ348UPhbif02JfWJ8movalBkPM8DVpP5sxQZ/1DFrxdhXOtxGA
bYWlhhKg3fgE0eQlFWllIE15JptWp1MkxaJeLja5khbWiDl+Ez7KjDQ+xsCV3Xijsh9XI1DF2mr5
qSM+zLuxOsd7A0LhKNmEszCiZOXc70Ji4k+SJK2FaMRUhIn1WjcEovMbmWl4EAQ0DtygiKUnD+zZ
SXrcjlcgxTbW3cT7VOZNhjpfi0WFlRb/68c2LFKWDPXFWQ5a9TZM30LfL9XOyOFOgvb0vxpxjxE4
yGAKFxZ4VOco6RNrsatJippI6yoM3L8P3KsZpEURlJMWzO73ypk7dd+yeHbFmfZiI9qPZPhASrYV
qAZQMCC5vK45Gvb9pF28eY+zXHm8D/cD2VzVu9Z8MLUKW5se1/3S+qeEN0VlUVXtzPy1H7/dut0t
SGwRG6Bve7Ih6HToC2ttIPM458gGTld92cm920NTbQ7sZ3DzP/Xt2+KdKqId/ncrk+5D+8dfjIpx
/NeK+1uKoq/thfNYzn8sP5r+B33tHmY5/XO10c2faiEy0t8t3TnvuDw5xRVIbBeZopXv1up5YI6S
rXeOuOd2i6inA9gG8V/HyOQPoDGZw78KNkrymo8P+vJeoRIx1EmjyEpcX+1vwmLkGRknkgOJOUe4
tCXxSh1Lkpt2PH0FXbUhB95y0lNnlfcT7igefBpRvwTO9DBOKAcHZoTV1fCZQOZ40V6ziUBQ8e3O
vz0ClByuuJhBQa/JLTNqy5chWPJfjb2DR7CTQls9pXaIgnQR2o7hIjklb0jKtk68Xske2q2zcxeT
0s1ee2sUeNRROZXO8LEYVtQnh8p7Z19AK11GlXhL41/nqmAT6tW+//IOnbpzWv7DiV55M1Y7xUZu
HZPDlB4cYhRagM7per7pecblxeJULSrOjNsBYf9U3FMkkgOWuncrvGHEzTWPHrEdbcFD/uAQ80kc
BHZXF2XoEN/M2eIZuG/Wj0Q89cM593+JWSjHYzKfiS7cOOpye9PYSPMSHXwqbvOatY+xyUJeuFsi
2Pjbfptyu1DlMSuZ+n8+EzGWKFw9MpAJJOzsKy8uLdoDsAersx28N01cTfNuMQ6yp5XV9/bsRiPX
huUdDY19RB/Z+dVhRzKtD4hT0aVfF/m4TF+uwTfmo8w+tZTQeQ9BPYFBrXYZupDt/xaSaKCPH5N7
Wpt7CJsNi8E2PU8ZwZtfzH60et7DXq26Z91CdfmluyfHfoynFyKMmuSwikimpwqo1boDCxDY1dVn
MNtMd2V+b6O0zdRnmSm+BCfhvYxiN3OLZQlGlRdhPif5/TCe9YTEelRS6j13jiAhhtWjXtlmGFT5
hoKRffRNAk/BXUbOKHgf31fjzh+2NHKhUN/cR+y6YRESGxf/zg75OvXZIyFZlAQt6OVWAoylz7fV
Q1oAOTXhH+f2xtAjp8Migy4q5nLWb4Fkl4owrqQ5DO5jrk/n0fxMhnhXmj6jalLL5JWOJnBcSd9T
b0Y2GLO+w1RIUmO7pUynYGZ2TQegOTpZzLQl6ZVsk43LBezVjzieEZ++EMHNaZcfZ2D5Zf+doZqu
akDu9aEyftPR3XTmW84BYOo5/s88YCZdUcDPbBOT6XdY0lDLFiy8y13eV1BAmOIyVKv4+Eb/CuOt
b6fD4N9jqKAkSKKVnLaFimN2ty4k3NZ5Mp0yyqb+cUgIDVhtTpkklPHHLBDtTy9xeyljEWgdKWCM
qlbxN/ZVuKZPU/sVpxBKkHTmnAcNI0yphZl+1/vifvWLs2pJRrW5sZJqAwIL+4YZTAQR+ya6RIcT
bzBfupJvc1PCs0++bYuNVf7bjTW7CCT7yGm4EcmhH44jpjZW25y5oP4ZONf8lTXalpgcYJfhUS6f
xvGdmDdH3QHGR3zBiR1Hsv6xWLDDkGXl+dd4W2ewd0YcQ5PO6cS7Q+oO0Wj8dJ0E/Uw64Y3TM1Ty
0DIC1fHlQBVHz6u9a/l8aOrhgNSE6eqc/Ml453l7A3WbRp7RMnORpc+LCU+4kVsGf2eF/XjnrgI5
/V/rEeUpX5VjvZpF97XqzqYk8Nq2frrqLxXuSZCUkYDeqMr3SWZ06Ojd2AKya15HIgTvW42LN33N
/JfUNLaDRNO7/pvRhcTP9fLnd8SQ4bYxPgZQuQM/cbq318MtyXuhSyydz4RQVxnmq74f3fE8OM9T
FzkZtQr4mVzbGKyE6Xh0+UOc5dB9CeuhIxGcdVs6n7omKo27wQWMfBCuQbRFiAtji3oiUNSITp3t
BjI5J1R9pv6g5GmwT5K1uJP+VJYIZkbISjuYbEpbBrm58eK6l1Ezdgg/Nzq9FIQJoNE8edwqKAOC
7NaRMbgZXmeL0IyBhNbyYfZ+iBz7t5KvYVc2KN1rYz0jVN1kzczc55cz3o6vUjsZ7qHKd0NBZig/
G2tzsT764m8g9JktQCmjKn2b3BiSKKcRNqSjxreIjQGxJ2f2z5b4rZMWpegz65IMnRvGFUAtefmn
zxe9exZoVeuzkfPlxCeY6FenRfa1l7fwFO/U9vQ+4jxWf5bjhAkhJ5J5VfbsDGybyJdou/vYeSkm
EYzLVXUx637KsjcD5dcCF8Rl0E7Txxegjy8ulOmmfqrGV6178uTjtOxG+UAuZcD0lxn6UZT8gfZe
9h8mHYztn/pMPzRMM4qFCgifYVW+EtB7N2fXVjvhCCSi/bF0T5XznoOfXxcVuA7xr0R5pQCaydNb
Dfby2O8shqsVLXVKXafnfyPxGu2wT9pLTnBm1tDmcnvX9Y9PzAYB6rvM2BGraJnExUPmTpawywl3
TNr9kL2OhGngbGN5/Z1NX77iE6I60Kz32vzXyXGXWkto6QcSI9B08T1eveFh0EgehsLqNAg2wIwr
WWMTHKOVKCGnw39hE5hVTP9shH2LXkBYGs64uo6MG+INVr5XIkeClZMaLXVxjH1m+5p3xTAYrEV9
LpuFfTkuR+Y9hMFky9Yc+2MPuovfh4u4wStuAVzy3gL2MhgadrhuW8U4+zs7KBL9z5NIksx5CyP8
w08wDzGLrYmXH6t6h7Di6Kplr8in0W+6JgLG0MYrCPWFqSOSXr+N2LyT6NDhotOC+TurV4Sx35JE
xrCr7X33H0lntiQpri3RL8KMQQh4DYIYc56rX7CsqixGMYMEX39XnPvW1lbWlZ0RiC3f7stXHvZg
1eewzb5m034JYZ2ibUlCad+1LT2s3RYjh+3kWj+hZybeYi5o/L98BkQZLRftlc80KO61Xg9FR4G5
G7SAnSRgaPs8hdadqrJr7lmHhu3/jm3Gz2DJw6zMS7baLPJZWGk33vzxPPLUFBG+eeX9wvnCLEHT
DW/jYVdUVgyt51UEOMByeW68/j9ThRjEW4gBUR1daPymWrWO7dnb9ZaXbKDdY4DYxPv+rep5Gl+l
WBiRt2bnRrfbXP3FeuhJF9XBMUQFgvWybdkJN9xTHVlx4UXHZnDYVFKd44z3jWK917Ckn4eTSdMn
t1hgrkBcm7fxYd7UtbEWWr+bfWrTxYS4TG3yNeSA3mVb+oSj8N4A8mky/9Ptpt3CS3OqXJJ++HLc
7Eo8aT+v5bsDFsu42/u4jUnEn7FxR85rFkemTAQHR0+f47ZuGHTo6cki/BXb0fKdu7FVJ2/kOcVS
qSmyHcIgYXX5q7fCU9Xq+8ExcUu+cqQfj60mFc70c3/g5j/JwbwgR37qZb6IKt3TrUa9JEXB8FG4
9tzutbplthuR5akFCtcWC694tOe/c+rDTrFOBe+T3PYTn5UzZXhoRfYBR/uz5fMKljy907pd85rp
vSIDN0nnybOXRP6vxwlknxj3uMviPB9O/TjRWzUdZ9vQW0SZHRs+Om7PgdvuJfE/r7o9P/zsvJjx
M/9ElOBpJ7iMzraH1PQgWya2xdWvCyLSFHSHzEKTs1F+jG/2NSI80tSPvUYvBcSi2F+oU2eG+xla
Pu9QJZ3PKwqLbe9iOvMYIWlyptNbpGsC3BRzDd4PPZXnStf7aKjPtt2Q7iyPvWl+sVWu6ULPM/5v
rMMwsIq5eQ7dhsoBOnv2gTaQANMDa2ORzKTu8zID+d/SmpbyNpDcS11ZXKtQU0iUHdPF0HweWZiK
+qQ23bXNOMvD7V3gfF0mBuKe+gJ67lh/Lbe+4wg10LaHK/6ic7WCdyXKl0Y5FxLq7tvtjHNo5lpH
D6/0XmnS21NX9UhVVA2mfzuqIfvs+fLSFQH5Zn5uvABMn1AdbRvlqzd9VAu3vJFIvCNJBvLr5Mjo
u1d/qn6Vq8QLSGu935yMyujMYLKaO8Y6AqEYIBtMZ2pvWCqlTn03sA3rJo5kph++HiXvj37uHldc
k2POQ+E0cYgLAgMroW0s4BunfFpQdsaT0PUMGFxw/CG/NOm0K9Nu37Tstkk30EyHJbKLh5YXEWgz
bNeI812SD+HJRWAF15iUi0mqKdi5lXekKmPv+s0DY+aFlC83LYbiyYozuFmhS3R9kGSFSFoGhCCL
Bj1MUDLKggCzQdnGfk0ga+ovEdWo7e3OllOFrJzxJJh6h1n9o0eDljpv+3I067ZlvV+4GW7Isl2A
6zmELovTOJyAcjecmJLsUDNXKHsuKT8Q8fduFOKz7VFX2uvIhXBs69ix9IGT4Xxznq/jsHfx5kW6
/ujm8jKb0o7xyz5ueUqnm1AvrY9NERcFN0OSa6VovkZH4AohQJN6eGJLx77vF8TykB+U7hj+yMR6
lpHsVrKdH4llJbpk87vxKSKMEk3ap6mJQY8dvDTYzTLETUAvYy2JkFH+q7GGB0jyVeehmZBH5fNc
sTgVutQ7jF58OLcq9y1NOvBc9aZVLC0fXaNUe0kyuRtsXruEhvJwj2Mrzsztvt7HXtPc2SEpY4eT
pR0bzEouBd/yr0e0JF4rEecCA4Ad4pzmVWrTDFhLwvrj+NMyiHf8vNam+UC7q5FDkm524iHvdY53
7yD995So77IFamg2uNdGbG9e6Z1wdx8pn3mF5/nMVphWcBLJRh5nKzFRiyZa6lNOP3U2ySNBqT05
siSNymd7YlRlDxmSDATC8Rwo61en8YiGbP4ce+PCQQxD5myOoz1VvLFghstn6yXyuL7p5jwxsdOH
SRelb2gloMF+HIg6u8ExMr8Fb6+FttWRcOSIR5f28EXtJ0nYgX/rUOlVTIzCItvwvos/K5AuDPff
fPc4YMkOC9zHUzB91Tgdvbp81Ah0k6G9dW3IdmXXYuiP5PhZ8UyxNNWjEO3ZmYnDtcvRleUL2W/0
ULazLO7PtnTPjoj+9bKg97cifJM3ry1s0duK3bMjNBkeChNN55l1uUrFU+tMe+Lz/JSjorAUt6HH
geQHX6uFED+NwQOzxy+NlZCK0QWRB1NWdfsPNi6Lpeiz6tK7bSaZpidclXn2FjXmfqpnkoOY//2O
9oZ55VfkLe0RiZm1RkFMkALbomTFwMtBEEzEeH1bqFhJsZBwNLqlT3b95ZZUY4cLph4/AJ9HctuN
i3pmhJ7sC5UnrALSDhKDj597YMOa5JOhUwzjWsol1Y220826uQbjPYXVR+BF12Be5xMrtr+h8Q5+
Ud4ZVEYl3KTL5KedLYc5HcSD1i3yYQjEoo2404T7gJ1yKuk+WiBiBn24z25XR7VylyeTanOdkMP4
0NcpN3DnzuuKf60X/kThdj9A+OxoxRNiZC5sLnqAdhF6sXHzi09n0s0Nw8y7X0MMaTcRCE1JIsQ4
7oBmYrad52eUliLAtxZv7BAhF4Eyu70MLdI2BddVMayYj6jc7qucUY5avlJCylB9lmBqOBiX/u+O
4knW9oelZvE6EiZvzNCeRS5iF5pCb3yGboG8Ai5h89DEp+UY1A0eyxnLedkIlcwQYF6slWx+SZru
oe0kNFH6Rrgm2c8RD2hXq4EO3PC2JlrcZydsu/BA1+l0VEVOnHOpwz/lGP62Bzt6sP2eHYQDguxj
81hjuf7dOJbB8N7i+/iElVMf9crbQPsz1miJW8iDanpKA/p4dn1bfZeUpD62EhsY/AJos8c0z5o7
MYMCJMlgcdvxv+ZF9Ffac/5s1TgfiRgWBMYbSRpuqOg2zNNH6MlEO7MtNzxBuYshDyHPhVRhhx9d
N7hfzpqFT65YVRXPZnCPAk07tkJaV50GxaFa0vKyuP6li6BhiIEw9eZq538NmSdyLuq+hwNyHDdB
xo3Y5YlN7JT0VYBnacS0ZySR4olIJOYhMkyE08Z75f7AisdlW9KT44WB+03tKK6tBU981k3s+sos
vYwFl3pVzYYYauSyeiJE/YIzLT+XAxkDNJKiR43ty7e5modnNfqY+bHXmsciQj8Grw/CxSWu81yC
4QjBl2T6SXdF8EcqH0rJOiN7htTVVgstyo4vUiqZRgsvtl5fWf0fsozOzWANQDyMdDZN1I+gSi1a
/QmdbTvMJZ+eXYPvIJ30PRtLZ3ijRsSdBdgAMcp9SQcRa0Wzjhyfa/4cbFP7r9om7rhF23ALFa6M
MGIHgEbIC7vrW4VZItGz/aqM/tvZQ3lpfOde+TVgjjxgHiybCtD97X07hYSMfeAqT1HRBUffmYhH
Dtr5Yv0cveFQNh9QXuCW0xfBQ7Eu12EclkNGw9PVjuT8Po0uq+BIbWfukeR6sGU9810RTw0UgqS1
3f6vjWHy2G9mOTWsTsEiyoJnpUxZ7wyZx4iuPetvIJv67FSEcOeCewWxgv997Rt4FBxrVdkTWu5t
/r5O/6lsWCiRgVLsrd5rEfYu7BYcJMwuXWVdMKvYiNMjgrWfKQ4pB1EYPbD+IEN7M39ujX/AMlfc
YYtx9/QYzZeuAZ7CWnQy58VV2D7kPL8vZiGZEYVogHbUvtNsyHi6WJzRFdEWe1eXguxcSegdJ+Mo
sIT407G9rXk6HQW/o2Kok1sADBbA0pNIrGCfypGxrO58g5CRMVEXeRgD3NcIthw/DdSqV/4KjieX
DXhrq/nBBabDAWpuu2iZkbJDWDiOS/EDfLrA3qyRhZoqIqzQs//Ke8U/bR1lknXLT+N4Ywj/lebU
Wq28ckdID2uO6zZEDi3LeX20KHsrENAvc6Epehtu9Ch422XAZBFE3alrqz9eur2pypBjuV8K+RTm
QOCIZILjiMyK0w9rzSkbWo5yt3stmaOobso5SlUo9KOf+s1zZbyQFxJcfG6kIj1Tm3pjSjj+u2Vm
VE3KTA9+ym+6SiOyIaNcn6ZA0WLWLiGmXSSGvXFpLY64ws7Mv1/V6rQELd3lrN+hB+TLgR99OBfj
1vP4o78yEc7tXlGFRkVtnf31ouw/5pPt3jFN+1UjDIn1Pas7BO90lwPVSOEZkCzPYiKnHHAqTf8N
VJu+2HOY/kyrdDKW4mlxDtLwMeUd+Kq1GK7CwlaoLBrVALxFnCe386LenMT4RTymx9VjpBUhCdR6
GJezj4lzN2dUlu+Zeko/tnMdOfCWZzkn41DDMSDs2p08AkUxLFwk1jVb2ZCUvT2QwEVqLY2L1xHh
iv7BLD/wsWZni/JyirN4MXulwxdwsxz/qsE5YHvipnBXD19q+DqQH9nrtMnve4GX2GU+28KUBe0C
eBm4vr2rJouhWfbbl7Wx7hba8vhO+P+thm/L5BbJAkIJZyyXFmDNKVK+hYamDYMeNG7Wxe0Y94NI
j6M1CISfsj/M6wg4pA9Txg3tKMZuPFdT4ZBcUTVjHfkJBnSyfZDFbXhVeSrJ4eL24am3qwP+WJ6f
WZEkYs+9G9yCFxHNuriiKY6eM5s7jGJCzqzgeyP1sK/tmS7xip4FJjjG1CoSqIVTOsZdscInsolX
pBHhW3x2fTzmQ4ZxQT5npEayOO/wS8zDRFSkasqWuqk0HfbL1t13evqxwfIuL5KJDAtCWj4N2qvP
4yBYEpFUEqjo+QMGN8F9wnL1P8VrHNKX5/6m0vEvElaUdFpxtWLSr+IoZesXZctlCX7TWIa3QPVu
B+bAtXDWgiDmba4+m953n8k3zF8kjuxYQ0rAdeD+N01t6SVFrR2GvgngWAbL7MzCYDqHG24bAZz1
qb+ZHksXgSrgXpMEU6UOdcYbmGAWAWUxRk997WJgHJ1rXZnxkZRAh7Wy6BFspEXGpqu/wq2GyRN2
39xaZzxJWdXx2DOVBHBDRBzVI6dxWObVPZwC5g+7xuLgi/Wx2+S/dC5uc61v/uDt/dutmJ9MHzxG
0jL3aZ4S6HUibkmB3S9TAsdOZOAY5Mh349bvFJWI+sbI27Y8suyT15bONz50KiFlBjh6jdQTGUr/
Ts3wGnY60jn7T9f4HwoPbOI7NwGMEmTr3s3xPYaa5m1IQqyHSUvEpQ2u4K6VsoyeiyxiVy1ogFwz
icBvsSOR8FgyE/3qJ+yasCkwYfvFY4aq3c9OnLlf6cQ1ApElbXNWAyZyf2gGfQEF9tKLGXGwW548
bd01Q9V/pKlfYnnoEQTmxXvzcFyzARmXv8odbXbG4l1PdF83gfqgXSC/F3k2v/vcP7jDG4Raj3A6
PdXPa0dhUOO/1SH5KUFmktc3p+hu6/vPqTTyQZVMfkJaYIwKiDqVaPWv3sOV+oc4zttGRFA92l39
0We3mNgasM5qtOUE+N4pOgKRpOJ+3lgMhLwpQpSJnVqmf3WjgHSUDWIU9iDps4LuAVDxrJTZvMSd
Z8FgsPmapkenoEGXolqBoZ/2oZ2eiE8vzKNx31vNURbzfz60kiP8jOi6TtmtSiHCvCBKgG1DjnC4
cjuKoXSBTBs99zR7Lfb9YolaZ29K5TnsWIUDMr8c/9EwrpK6WmA0bBiu6y34U6DEHZq2+NV1DYmS
lYtPV1vbroTNEs9r0CMebOw6QogXSbPm6k+nbPUNH+1m4q5QJRMxsDELsgAbvhQd57W7sn305qB7
cdzS4VZv5/0GXK18Q87gxsnbCzvCSONu0eZLf7J05K+HeagE9aehcc40RGqe/tTBZTisKSCdDIP4
B3cPeR66DrDE5OAZNK1pEkcu+RE/rQ3DkcLeJyfT85+aR7tKrND61Kv8rSo2vUDjmgM0bVBRweL/
LF49t3Hj6ke9jMuH70S4nuWIP6rIbxQBCKtcD8c31rdvNhlJSqesgECSOx36mjU+I3dOyMH+8HKq
SE4YRwQFqOHPEvJy4KITJIvi5nzogTGdPX8jAVyHq3ocV7S3PohG/pDPzcljL043YXmfV+PzNhDv
Y4ZzGciqXjwrEIGsW1ebPSkz065qZgAABDJYP/GZUFWp9sU4Begn/fsqdfhsUT9yWPJFXVM5uwkD
TY/OCTo+9IHk7wKRR4c+jYaf6gZlw3bCoLgE1tMMT+ovYCxzNwmxXD13HM5mDlCD07D5LcUm9pay
J64g9nzH09XGteBrBg5LnyR+pPslkv25CIvwXA+UzoaiJLiqpxa1zBHsN0zzOGhOFbWgq6FQejet
mLjRAIkEFc/C13k7M8A7LV/wa2RcBbP/0DZu/6uyx/HSD1H1PJoyvXe9pfy0A7p7XW3Nsa6K9bCs
FesmUFaXgDUG8+AsctInw3oRvv1nw5xmQX3b2S3gdFVG1nkhan4SmTsnPqJYXAZed0IZwafg2pzk
IT9amnvuRTeF/J7t3olXv9B7F8zB3rbK9+r/HV04AwktkNuj7GJOTGEhrUVOenAW52ebpy+5Eri3
S3v9L0SxuXqG5DYL+PYC3L563WysdHZtzB0ObjnFJFFYN4/qbfOLidMEaVJYuMcsWf7uxMBgxKy1
G6NJ/Asmn8eR6TmmD319IcDlxob91I6QmbNjh4+0qi5FtN6IQVYXm4rm5BJvJef+pvNknDlyaeYY
aKolNzRmnXMITeTsbZuN6jyuHWwEpCsfO4vyp4QHH8hH2gXXIXDcf9ol3DyamevQVFjboWDs/lvB
YHpaIxujWt4z9UPtuZuN81Tb4gdI2bgb8onFFKNtxLxQSRBrN5aNCTLB9qG3Xrug8veVNKRjUq+h
ZUq7MvyWc5d/MGNEX4QL/yvg4eOv1p7+HJQojy0BGlJ+xIjRf/r2M++nkQVdVcUjHNLDvDjyXyFf
RFudUunr574GFHlQGUvBLsp4S7jrcOk9qwQKYFsELpmxIanVX0L3QCJashLIimvxSTvPyrWDICTt
1jON9hvqzY2WepVWg4aS42piyuaKjU5yaazmF2C9ak9d8Fs9Wp9ORJcKJurlDj7V8I7neXxgAe0R
PcxQrJwqvUZE+QgM9tkfJBsK7W0iKWGXDn/6FYaISyH1buay+KttNxvBSqOrbIN/x9erA2nh/dT9
4MfMauqUK7G5V9/N2umvCSxZJG0ZjndzkDmo625xHTBsXaCA6KNapMbDVDZvaiJEGtTU8g7lir5k
r+7CjEtsKY0jrtbeqYGbS8BbVbg3UFWW+jAoztfEFyZ8yMZSI0Q73rUXRB5Xla6nDQf8q2BDitF+
rA/0G1HSQszgzqk2lpilbPduZDn0G0RQTusiT+qts/ZbEOgAPcnG5D6snbcLQgmVqbJ97LVr+DkV
KO+V62XVvvG2D2/zWBjBjPKQR9MMn+eK/ahLu+o0Oc53lfNiWruVTcPYrxuLzrIbvraqmLHPuy1W
AWVymj+7GWRT4HhPoTMsiOyueMjpT35ObeBLZsESY2Z2bwC8tkTl43AsdXb7G6L3YKqn366DvjaO
xABcPGZ7FgQqnmYRJWqr6r/0Cw93VVem8OLSWst49Nj7DYF0HjfRhYS5B//QTWWY1FzXLqrLJzZ9
LKBG2TAZ5I7/QENO9Nzb/ryP5ATl3kKf05jz1gLoqdnq7R3KbnvaWu08OZ4l4ygspyey2c2hczcV
r6NDmSGXz7iTIv1dL0wb6JLMCptnH8m+YtYYOeKLsoC21eCPSyEXHuuwdWCbo6STGcefRW0aJT0+
A9uov3U5do9lo/w/gAOAtflI9wqo48aPzGZvM711zMcgjyXjwp7c/rKXxlH3W7diVPAqvk7wC6nv
XkDKVGDqD83qFITXs3Q/BTJ790q2b7w0LO/DHixFcH2y7qhbZazn1XBEomuPZrTVoTCN88RTcNs2
oWKqHAUU0Bn9A4uKIAXN/819Gu4skmZH5Ns6cewi/zTBal+UPQ9vauYbgsNCYaeU1IpbFjvRWtgW
bs28A3gK3TgEawJVlgVY1Qz/OXnR/9WrMq9o7zN19vSh9ZnqHprF/LGlzB6YIhTfKxzM0dD3hKK2
5hTJTj9tXSOvJIEB5LFy3MvJBy3jZQ1pQQJxS8ix3g3sN9qlp/M6YxcXFWhcxUT7dd2OpHF6gL9Y
+DaN/xg2Mtxh2p+bdbeCcjhkIw+bg0S/dwabkbLKbl9gDrJ1RbuYCNVsX1U2i/cxZ1Cj8imIm2WS
0B3D6FD7Qp1shKpdWayfjJ3o31yEYXFIG52CTpR9INzu3ZiKNxNjCssfyC8E6M1RAEn8l2MbI86i
05OtSI76Cs/dAtcD0Z/7jFOAyRey0ojdUXFgE+YdZ50zYPJRPt7OrV1AxnLX8LpNGuoRCB63oKnm
4b/Vxolb+OlDKomxp2tT7gfAUjhV8n8Fo+pOOuZrXTATD0PqnXJdvzMlTXFoW6+1x8C2U1r0n7Os
sfg42rmbq+FH0KwBI4F4/X3gEpANV0s9uB6hz4mGy8cAMv1X39Wo0sLDFNc5rLby4kdtIQthquE+
Ot4ge5fai7O9CuucpYKrM9vWZLAFoLwgUBf4fJhG8i1zb+81Xli+Ce3fXF1RjzwLZ4qZPDex+H7E
uWRg64Ujj2HLBVh7zvKRlU36EI7zcNcWzZJwIcLFp1XxyiKD5PiAG7gAUpzvNlJQu20ofkeqaK9L
O9RXbBj86KCTuPJn2KLbeXLu6qpDVgknyFFeBq6QkUDUrxDHvNO8Nc4zmx/83GOD+2whmIBD5/Y5
ZE7J9LFN/oi82nv/+dpuHvjOgVrI8x/YGRjVCg+cT+phhSha6umKYvL2o4dUisgBXG8iSON3lrsL
RcNkDjs6DZWXGALYx6WnMyrrB/aqQYuY7jY9m6FbPdg8enAYXfe62ThqvByvMX5NrF9TS8QCO9LO
AM86utv0UiOfoIaoVzOLp3rOusRuM30E6ml/BzcDOXiv6Pb0MDcKf8CQ69v3crF+O7UeDsUoTA/U
tRuSsnSWC9gRDfm+/CZgncZK2Th33ZDUbtbbhyjq12u+CWSFBVYRbLnl0M+uzW0LFG4w599QbdQh
w04B3Kwyd23TcrGYIgxMFqP/Phcdc7yNcyKSrjoW2xgk2VoP0wEbGsvoLTKxJy0ujS5+rXAwrC7N
dI1IxK534doA8kpFlN+O/uopR+P/nfnbOwIVca+Ryenata1LMV49gS1nXYqZHyLgeHKBmP0445Q/
FzIMn9Ic5/BAgdIjLWg3JBUZet5HVYkqXq5ti00djy5pI1I0+c1IPuHt+MuW2H9IG5M/OiEJwAb9
GIgJCC63q3/snI0qYjURPvbYrMQzQpVqEx89ZW6nHGLJkSAsqX6Z2fBGKF7VHehTmW3coZjMj5ZL
+md0kGrxysq98LJvzR39JJZOP+fgkfblQA7Cmvsi1pzKcWUieV0aWqAC03xmlIgesohYb7W2mmRQ
HiaTs3pvQ0tn+aQZrhxrqg/uqm/WSz5WJdpfZRZiAg4tvs8Lj5TnjH+5zbJE3VwyNOVGnBRCyau7
TBHPtn0LIeC75/mAU6THhcwGY48vEIvrFLipmrwJlIc/RmcfDR2XqApgOWXsQd48MvFLMm7F+kWO
Y4yjkVgzHMVll8obpdxZmfWGEA+F1zHk6Lpidpx0eYk8s8aimV+bHsFprplYA22x+YUTdXKDJbzT
ggzATrQ9u7e+HfnSlJlrWGgPtlyvqnBBxC6mfEs79ZcDGHp5I29roLZ8mdfUvPpqbjmVSuKaYYAj
XObu1wpw7U6YtWKwx9sTMa3DmMyL96Yv4e9veDfSwOSH3Ea8FzK18XRsXnvEe8BkH0Y/WaC+J26X
/FKc4rhRiHDtTE9JoQ6Y87oBkGwO9Y5XX4EZAI3Rfs8AUWBVw9JrA8pGKt2yvWekE+5Kdgr7rN8K
NGTLmxBQe+XEtsevbNoC95Ugp/PiqRKjh8d/pyz+QyuIuEWrZV/rlIkAvBDu1TY9bUQI8PjimDMd
ip2Vst8oF1a4dsqBXRfWSc1D/l9tSbYEqGMn1zLDJaqDdo+/At90A8TxUitn4rVqTYaPhpEWYGF1
R00njpRl9A/8kug59KMfulMxfvdZdK29gTs2zwzE8G7jyl1YiLZRPfDaT2GBZynBVJTrZb3WSw86
v2izo8PF67CuC3KlyW4MEEO5UyrLHhZ3NibCG9tjGZb+q/Zk/boWGTCFoCtvjApv548EKzPNZmdm
Qglcbvb54P5aaMJ7XMHHgs12SBingveWJw5anFP3R6NS7+1lltD2ZOa8ZiYfP5ywwoFJgAetfJyQ
jEb+r0YLy4M9zcNlEFb5JkJmZHfyJArJPCdDg53M8sr6J7XK6rmdMlCdvL+/w4KAarVwNYQObmKU
cWJZYnTB566wrENsfc0ivSPaP4PxADUSqI9h11eaZ1DRzsWS/vSd9r5/Q4qZ4WlxYIFYYTXGTt39
RVrwfpbZ4Thn25ZIt+TOHAJq2KwKuwZZAZIvQu7SnsuxM+fqW9aVl8zaTF/NzKUCAAkztg7/OJAd
qcVMvQMjBI6W0B+Q5UczP+d9UFzbGZXUwZpmvOUWYfF0zqnjVL9CFvhc2PEmTGtvPfV5qB7rUPbP
LgIWCupNAXYEiR654bo0q8QMXxWULUDKJ/ahg+YQelz+WLXNFFXoYJ/b7vYQ+YwSpAPRdzLwJq3g
tJp72AwArmYXda80P7jJm1NoTcGB8PB6BDw4nJae7gAbN9Z37Wq9YbQW46nlxNiLbeQ8Faa6WzWe
j9V2qNot4dCnPa1adY126eHmuOe2DKVek7iBSMXp1zo/jD4MaX59ew0Pw2W0GCg2yuMSMJH0YzpQ
KF7KJuNuF3T5k0OsHAY/mLbz7JXhcQ60Iq4u+2PabxO4jWD9HmiBOJCJ57yAA8jxT3SV7cD0Uecr
6CyhJOr/LUvCeHByWCu9mQmruK3t7d70E/Wf9J0egbyCALZ5/WrHtR7cUCwHrl7uSQ9T/rtLt/Hk
O7OKt9b8Xnxq9aZWFf8aOHv4G814cErdHTT1sgcfhQt+VeYdnA1zrhIMuArw/0HQvYELFQ9a3jqj
ONYr8mJZuEcDgXu3eqSxl8wHsVCmU7J5Y4CflHKMdlrk19BppLnbYbuS4TsvnpVeQoPmvSvM8F9l
ifA/sQ5sDlvZtWdYv8Neuj6fB6SALPul5hs8uZdNwtohPQUlGZuUOpSkoS8ZGkRgnao8K5Mimy0O
16xJvBUbcu+G/yZhAYC6ob9Qd8D15BXUEqfkzb71aITQNfhHpAU2m6P1ktmtuN7afV/cXuUJxPVq
R9AEX8LsO+e0Yl+npRs+s8mhQSeUv5gs3Du4/9ZVghJkSIEpFXuAlPcEg3/Yxt3sUjII4sIOYC2N
LS0dVTXDfKyi8lz7uLVrmGkyumK0JNhWl/VX0FigF9u0o8yLpE0O5OVqVV336c9gZiQBs2Tm6/To
MQJdSjL/8SBxoNRlmd0HbKDuNF99XlKTxueA+7+ptr1aWlCBuf+bfZD3RMj8D+Y+9Djqi4+LltO+
zzx5jLj+XWibcK6hu44H3r/dsd44/Mqhich3Ko1JWRSHohqjX2zfzI57pL3rFTbfSFJQ0azlGBcD
kglfwBhaGXqJwjvZwQfZsXIpfyO2wkDC9H/PiFjF3MZJmdFmHZu2xWNpLQj5YSNuk1zwBgiAJASc
IFBzEA8JseS3EPqaH3Op6WosmzYupfWHl3whwIlxMOlyE4cyDbI7XK34/ja0UU5jjLROKw6urT4R
vLKkR0iM18W1GDit4opylyerFTAwqc7+t+XR+0DE5V3WFo9UCmD6OZiNfU+WeDhEdcFMRbSN4LxH
6y6Q4t0W4N+jXCzcDxsmmlwZ/5S5WEkywAkDJI+AfeuDBy7h08ngRHMrWa6uzbdja7dun5cbFK+c
dGBjZy9wR04brXgktHr2c3SAMoOtNeIXeUXXaupjpUhSMxqQCRgtOxlr6L95YOu4tRv7jMALhKIu
uqsdcA7F0a1Xx9Nr8GjZOIAmFCHAXwR2qjY4ajM6D4Atw12m8h/V1XB/2Nvdwdve4sJBJ4hk0Z4i
Vhgn/LUADRzmmoNyIQSYovkYG/bjnLz52YOfGODsX5meO4iWOxNOwV7TSZN4TV98imal+QPVEKMm
Gv4ltHzvE1+Tfxhv48WyLN1xclGfkcTEdSM/fioBcR2UwTxbFAucDY1j2AjVflRF0LxYPkFb7s4r
Ri3U76ru3qLVuAeOCxhwbF5OU2UHz3VutQfsG8EHTk4AHnXIJgpHAqvO1iGvyoLG1DMUebDLB7uC
4LEz7En34W0rJLfI24C4VniWG6fH2jFGiM7hxEsCB+mtr9C23kWlgFTU+fBuKQMaix3hA4Do/yPt
vHbkRrI0/CqLuV4CNEF3sTdpy6uy2KqS+oaQadF7z6ffj1rsTCaLSEJSYzHATk3zZPiIc35DX9d5
ckK+HTEOgXxkNebVztW7HAFwmfx7VMYPbpyPf2XcxB7wm37uEKnYhWnzD7sLb2Xba7gYIgvv4mSC
kAjXXR14z8bgxohDBmlmtNdITuCUUcftbY5C4IObkL4pC5KTdCZI415TgA/X8hFJ7U++xfmwSRsf
oWOAX27c5vLO1KMfCH5mD0FuNdyHovJYVaB2keNQTr3XfYFN8neFrMVtN/rDa02yfEc9tj0MHsJ1
QVrbXA1845GKWnas3JY3CvRolBTwx/FwPfqJxIIWjSCbTfJii5aMvYkiiopJbmRbrTIKNIY5i0ps
279hm508FFZA7bDlYivLo//I467gmQLY7SW3ouRotbbYuQN5ok5B4yNvtdAB3tdtO/Y3bs2gfNrM
6pHlJJ9ZpQEQ8Mw1H3o1hyAbPYzFqZKROUGxX/6s543+NVAn7SwTLpCBzso2ROr0UXE7c2s00XBI
R9c4WLJdvoVdRU7B5ImMETN68LrfP4AwV76xC0AyreSeGmHaf0Y0XTwi3MiBqnoV1BzKz3FqJw/g
RRNuVxk3kCKXvrEVc+tCegRWhmwf8eQ27ynwRXu111BLKj30olwyKmHkBgelCFpsFyehy6gFAQ3Y
DTVrjZRWmzevAXCuN5mLG7hbyKVmS9ZqY7uYD4V543+kFuxyNY+jlw4XkZONBD3I+qH+BKxbPSC3
xsPEEMBs+I/wtTM1caODiLgtGpKW24iMDdD3OAb/GsRl8VBEaUHepEhu2bLGj6qWS3cqdftjXDTs
M9xYlIbrE0AYnoihCdHOlb+gTfMGJuDUoN2OhD9Jptj+mHcfM5PknkIm50PRm9a9B8B829SA56i6
+kyVLPsWKn28j7wowwrZnBjjGPu92GMm36pJg3cCCdujpkbBX+pEAZNNxX8gaRb9k2gUoWVAY09y
Bri0VJp+b9d9fM+DI3se+0QcJNzNDgiy4EdgRK+BpBXZtroJM4xc0ImzydVapNhxQdnpHsrJN4m1
1wA4ils/eYSvihBJ41IayWsVTkdIMsJC4WeSRKlfg3aS1bCQNi27BDQJ2E5KAUD3ei0YUdUvsz07
SbCvU+CT8DT0A3MBL0hcNQ9pqZVg6zN3/OZmsWAKTICONCjuvMoLgbZKKLPL/HcoI4uTPo4aRdk+
29mito+WxnAZJQoEsouUF7o+r+SY5S+4GOk3Rpi9uP1YHiShaD/xcpCzsRPfKL2NqVHUf7Y6K3+E
1+R/44jrH4GCANRBDDQhVwmFqsEZYIeLTfJMYnh4azP2Aqqv2U0Xmx+Loi83pclHWsX9po2KWuBw
wxsPvWnAA2J4G3iLb3StD04SdZnjqKnIFsQ1s4WFdh82dANy8DisQDxpWB4CEcPJUoVUVH7vgZ/f
BAb3LLv29w2KxClcWS7t/vRfoLBj+922Np/byC8+ZgL5HbR4fe/e7iNxB3gv3xnDQNlT1obHIkws
DvDaelJScmX49cVHr7GZMK1pgwKi7k4tEJ+NwS4fCjLPzxQ1AuRg06/wVLw9WtHes+EXyk3fohcX
Uj0ESqQmd5bnwbdN1OzYaqjJuU3pfegL4xuK9OmdkrWQebXOQljfHTcDT7cn7KTYlsGPs1/wYlf6
zH0xDCCRnpmTWUkRc4woY5ILKake8e557k34BIFC/kHrEB2qw9x6KtuK49MW0z0NnkfYyxGZQ0Zt
kCEsRRHWCUx2aY8jZHATWKCpeL6pk8RzetOwHJG3ZbPqahtP0gDmCVoZ1Ys+WDhNcVg+Sh5eS2AX
Jag3qGTycA04Sa38qzfdoNOiaP+x1Lb5lhiNd4ix90JMDvUVX3LbIwnM1JHbwcP9RdQUuNCaDUOg
OaYmD6SskRp0AZfc1yYcawxD8ZFQERMQA41Uy/q+MuEG6LYYXiuzUEkwuuIOGA5ccEP5bKEfEYak
nBA4rHXk2vARR0XTPupAJZ6Q7AogYYHhwMuu22Ha1YC6yEmnxWCHJdjTiguhzIpzjBRSt0fnCdWe
2o5lbBAVcZeDwD8YWmvfFsmYHyUF8EwzSuUNC49bdUWyvQ7NYOepiXUfA4Ddcb1jN6qbTzkowpsK
wMxLYY0VcwtvRFQTwgP56O4WjU+Wq1lxbx9k66OryC9mrHe7MBvEw2jqn9RWR0E+5lStU4oUACyt
lwYC3UNUJ2C3a+ZHoYPGjqXGv6G6EiLSgDPGYGN/XRY5+m5JwSIha8qdS9KQrKXu9Ii7lb/rIg22
DRrbvG1gYFdDNbDfV9m9YsMM0Br4oQhpNsg9pOkNGloySO8mpCyqF1+4uHLLAXyK/ksUN2yBQq5v
0dRi4qIHJAFV4g2bfBWipKbaJu0ht8v8iXml3WLINiIcNZoQB/0KL74s/c4VCEasWeefzaiFKdxK
jblReKGCUFShlpRAP8jr8Uo3NYW9EohRH5XwjyKIMhJ48xeNxcUWqIidMcJSaUUJrSpwq7eyLKuT
XOHh6BVWdPSGHnNyX+g7ALlfqPxTFkRn8yHj3NkbtYfQel6htgAjewuex7yJQ4QDtMZmsx/Uv5ve
LB4qSveQiigBVQpI5RgE96bFnGjXKd0X/NHkI+x662AlovkHYyLjTrFDqke2/M1steRQIrX6Ynf2
F9+0ALOVZBAooH0Hz6vsqd7wUA1iLLAlNN2svAMLIhoss1qD3J+cHXWBcpQC7xthGt09mAMMQIFT
1054Ejx5G/etrFczVnyuJTeNpHnPql4nL4J3IyDxuidxT4r6jkn1raipU+RJxgPC8jmI3Fbed6oM
grRS5I1pSumuh7S7EUOKHiHXt20/QsIECZjtG4+Tr3apOOHG50OHC/pjL/kqpB8SMmRzhhprLEQP
bd2s70JsLnYMBU9xXx72Vpz+ULFL3KHpFH+tBxLdutlIXwoMvUg2aDWMQ/FScLF8osCG5pTs9n9z
2/sMuswg6QoFBmfTflc2JI66FqxCGGbfaRxLOuuhdUweI1lINcrK/equj4XYVGVRnny2nRs/RxQT
nB8VCuqqagplHQgOLioUMlTob5EePukYP++UBMKsCHhBmT1OKRvVHdxbFUMTLljmAIqYM00ekZpp
cPoAJAWSqTLL8c62W/SNfSt6q10y15ZK0aGKOBp0ucOFFcHEbRyEIJtJA6OgW1bgcrrPeEuSWo5i
EzERGel+WCN9n91QppG2UQTdsVW0YQ902oI+AnFC7vAXGlOYkjYOT7u6rbWjGlWw0csBQwRqjfdw
TT6EUWR9BAYUbou0MI9gW5ByQsVjS7rfhybQcPSDq4cgI4MvNqXqQa+NgqIDABvKBIL3RTPk3t5q
zR+e3bQeFdK+n577ErJVsKNgzOi7rBsEyV8XZDIyuGjMhcbQ3Bng0j0ugHpTl/hZeexyW8PiPkl5
VHkDbvRWPGATSV5Kw7SnQg4c2IKtt5RadTQXpSnjF9hV9LlraiRBDQl9cwQLwap5+l2Ve2RUAGx8
N7q++eEZqBQKtH2lOP/HIjF7BHuD1fVgDdOvS35USiJ2rUYx31dZ3YhCoBw46ZTKbMDbwEK0O/HR
+JH/KhDK3GQlFUorFt2uMOToWALDvRVcqnBD5Na2qThu4biZ0U2JtRMSpgiaBRYclcZWEQSOjPKB
Itb4auCF4PC/xayg9qV90gTSXjT+AG0PABIIRPm71IC8JCFXfI8MLeCVEOEh0Bd0jTZpHYgW1r6h
WZzzgmog3PnorcKXNuRY9ya0cAV55ZaXaQu3IKxuo4Z8D1Ly1l6lfodYiGaiDBLqd6oSBXiB9get
gIOcUypFr75tJfWVejacSKGSoTRM40643Cw5LiA0cT3c58lQPqIeru/LMSlQhsAewCwD+GzseUmv
IQmk8xG3rAosPifhD7LVYNCCYCvKBs0aQwfH6enS0VLa4AiUhooCHHcqP1r7uRKi+UtFnws1VdJM
p0IDYZZhNrQdcxfJZY25WAYDcIGgfLWoih9M94MNiYE73mRJIo9AXAsJOA06yNTuMHzZe9DCQH1O
ZdO0EX973BU+FSnVsbGN5YfOT/VnPyEzK4G1f5HzHHZab9tQ64G0AoYsSc7rFHgpgsO5AvBt6opy
b3RQJREp/zw2E1xSRYdWDqCR85Bs9nUdfBYci5u4JVlBjl0cmfxk5kQnUKABsBagA35EyA60hIwW
26THKkncQULZpu6qwDfiLmc/6liQgI3py1dewcqxhRMOC9py3btCUVg3IW5zrhL2NyoHGEhYqX8y
SXPLN30BBhmLscjMT1kPfdcFU8V+RLJMVcnuWHGM6kNuMWwJxj2BrSOAr6fJG3jyV7M22HLaBBvj
AAthwwYsgEgvyCdevxXqsUa0G5MBKTEMiDd2ASN28NnNpR59spofug0LSX8ZAUgBygvKN6xh1KOV
x50T+brBqcK0q1QKqlTSRmrKSMhYgSruVRU0O2e3AmpFayitktISkxhCUKXZcaw161sW1lhrotm7
8VyQU9ft0Rf91zXLEhBNhck///qv/NuXl4Br7v/8S/lvsG/YJQfoFKOKhj6h8farn9c1VbNVXaMK
pKuycvn5hgXLi3vITtCf//LGfJspw9/XQ7x3RCeEbnNX11RDF/LMdZ08m9mERZudlPFhsF7hxhkR
3GQoj78Yhy6SLVsISyVfDVbrsim5HKvUozIJJa8v0bDDIpwSVDTc/1kU9TKKKPQxmuhbp862HFZm
5hg+SV5wdNIDV3ntcD3c0vAz8AgVq5atCaFdhotk3vpaYBYnDh6O8MFd8ZFf+/7097PphVJAohSy
XZyKv6nUYOjzZz9fv/x8TpoSHjY/Xwx7Mz5m7u7695Wp/Rnimll6+/1//mWpss5wn/XPNPnOfj9s
YhOGmVugrvtsvdrKyWtRMANDCGV1i4gZshgVuN23UXq5Hnmt42brsgZlyUkiipOkowG7y5uVlq19
37psWJ4nnW/IOgMD1hJiuf+HAz9blQNiJpI8MjLpCPf7BRrMH/WPLl/+ftPmQpTVfN+j2qwIuLrH
6wGmqfN+5E1MuhDOUEhtXgaoKD3njSEVJ8tyCmCHyH1V366HmMbwSghl1gYy7RhQZR5iTKLfg8HY
NA1XKutNAvCY8oK5Hm2lQcps/7KAJgHCZylCjgEO31W3pViZVGsh1Ms+y7TY1oZptQOoSKGFA7ob
V0Isz9t/D8vPBXu2IBHM8hSAgsUJ1GTWbihKXO+lte9Pfz/7votqeQq0qTh1XGxhrDvXP7/WQ9Pf
zz6vSDyZopEhR9AoaKhKApP7wxbMtiysCmMjiK3iVHKrZHdaGYDpX383aS2hmzYXPEsXs8/nHPaU
O6vy1Cd4AHAzD8Nty9vFHU7Xu2pxJM4CzXZAq5ISMHxlebIp2+Fuj4bT9QCLY2HhSw5uX/DYmJ19
iUmxVqlCFMQnfWP4wUbxITEf/yzIbD5ZLrwzA9PwkxEgxzvqMJhNaoDp3fUwi1uJLSwLyLqqGfps
cTfJ2OK9qLFbHYEsgjh/1gYkNJ+vR1kce9sigoIGiKzMhkRvK8nCv4jjFvU+917D+HJnfLoeY2nY
NVXVTGHz4tbtWQx80+ra1dryJKHuZx1yqI5/FmB28hmUWsvRIIBdbZvi76AoVwIs9ZKQFSGrmqrQ
hHkLqFnRg2N+Sr5UWAj2RzLFefZwvRVLk1colm6pChwba95Nbly76NDW+cloHqT4U18+1crKVXTq
iPlKF6ouoF1rlmJos73KsmPLa5MIFEaPaYRdPEiy9aQjZh153h30jRGvrT5d6byl4T8POtteyEy3
BYm8nHzYt41qf73ea4tDc9ak2dAM1NW6pI3zE0l1w7t1A7Jzu7r58BtRBNcGIeMhJMzZxpJ6VsjN
1CtOZKuCD5b/TUSfRnXlJFnsKIPCkI35uGZYsxWvymTXcwDqJyO6g6dvrAz+4vw6+7x6eVCNVtXC
kJIZfArwoXrisEKk6Xo/LU4wwzCmWUxuQMyuWGOSZ6Eq+vzkUV6kGkd6BKXFqWgdkci70bXf6rJ/
x5vfGYGeGvEQES/mWpKMzgDU4nqLfl7Z3q0Zm1E3DTHtkbM1Y9YJoteNm51KE5jJ0QcObB1QcKNs
DZkz+YpO0vWIi+N0FnC2XgI/S4ykJCCCmFh6+AgsZTfXQywuGpvaqK1zvmjzh6+ulzhzp4TAGVPp
kYEtvhe6uTFvr4dZnA1nYWYzjmWvj2ZCGDQY8IE7IvVfqEhEhLuWSplH4OvxprU+HypdVmSh64yT
qc5mX4EeA7ROPz9V6XPkAjLYR+ZDgUJ+u9J/Syv1LJA2u+ZTtoOTYxHI+hFkD5p4ut6OpRmgy6Ql
FJ3sq2xP/Xp2pZTBlyk4DvJ5DYM4MMxYBK204H1Xkb9RuPGRAtFkTZttm4FfjvqQ2OkpDz8A2RC5
t+McwJTkc4Gq0vXmTN1+OSyXsWbNKdFyCWD3paeh/5x6P2yM0myA/wrIwziBcncPOe56xPfzW8df
3lQU1cZjS9Wm8TvrQNGQxS9glJ2gLtcgEbInCoPwTK5HmX73rF1CJm3E1cm2IWzPDoVGAfiuB1J6
EtqdTmUDbd5Pg30TqzdF9/16qIWsBXmws1izFnm1HpPrI1bWITKJ5kEznhAPg8b5D+zobSMBuAPm
2X23baePwJdVK419P+X5AZZpa7asKrwTZrsSZt+JDX2SrOKdSUktXZmPCyN28fnZfLQB05faEE3m
4A9BAZ7kKHl3ubFy232/sC4bMZuJlm0pltURpUjuPH83ittGfLk+UgsN0VWFySe4Y4E6nu1BcQ+2
CO5GevoaZ3+3HhACm4LR7noQRX0/9RCyUbmKTE8dHGIuJ3gIAk1USO2coi/m5h/KuYH5bMV37KqN
dCeaJ1gmvv16PejClnEec37WwmzREjSm05OJtR0s3ii39x4olzhzXPuX7yr6RazZVSh0bXXUcKA9
WeDCOlSsBDKxyvDpN1oEcFRAfxO2rM+mQzqaYMN0FpVqv0669d1OavEj0aHOjF+vh/p5TZhtFjq7
kW3ozA2btPbliEHQNju5pkVU/TCPPeE8cDB+6Jisbv8qxF+65u7b5qOv3/awQIMeBKRA7+aDnT1S
4whcMBgfYlT8+9siOFz/ae9WtqnKpsw04g2oT/93+cv6uKglybfVFx6Dn0r1I8z9H38WYbZ51f+O
oGWn1H7+w6/PehZsmY0SHr+/VOBGRTuJstf132/MV9ush6a/nx0npWuAsJOJYIKTzDaw4WL9Plpb
04tRYNupxrS9Uv28jNIqqKNgA6+9gAqBpYVEr+oivtzC22+6b5IK79GrTmof/60AdO71wgEV9uyF
8dGwACW0CcVuitXH621/PzsMlKWQ47A46Gx1/iqNMrdXZDn3ncZ+M4yP4UqWY+3zs0YLHCeiDgSr
U2LvkhyaXz21TDpzOq40WaWipM72kSIKcohJOriz8abpj2G/MjMWfj7f560ubFNmUc+OrSAF6uJK
ivsC+C/dGNZv/HzVMEwOFIwFqVtcTgkotEpuypX5UlaPJaZLK7vs0q8XihDIE6mkNuTZyomEhuzr
0Lu4e9wNh7L/9bHlFs6eR0pRsPPNDiklz/Q8lGLPMTAYUFk4v7zwueVbqgXDSmPz0mbf13wBhU4y
pZcAFwLs8AppJdO31D9nAcTsmo9SnzKkpQWHBmSMd0yzlWvq1L8XZwKz01CQ7VQU0zDeJd9gAZL7
qzPPsRteRUhubAb9NyYoRClD5q7ADm9NTTzbunI5D7GDhAZUed/tRxW1vuvbw/tNiweKZjA3uW6r
8rwarEt1LQ2AfB12oME7QC3UsDNWf32iXkSZrQNFGsq61LTACVCURr78l1NUvO3PWzE7AqkeosrQ
8v26vK2DWwBr13tpYSJdfH82CvxyrraBCJzh1cRCoVjZoxcGgePCtkgbCptr9GwTDXQ8pqFExE6W
7lT8Y+55YUnBSiLk3fWPKarZIHsNQRaUQJczqSrKGG4CQeSm3rggO9MHKGIlKfBwpbcWlgUrQrAy
TFmBPT7blpIA00v4cJWTWE+8EyFtCHslnzf92NnKuwgx9ejZsigyP2RXLyongnt76FMwyha6k7jC
j/KzHTVOVel4s6BBDUIuAWp3fT4shed9IIOfUAxhzS+DoNZ95EHUEowwPIhyxPvKkDz9KVfN+kOY
681RHoMQgpKs31bculcyzQvTEdDDf8LPWp/68igLSSmdQ9F/iqRP1xs3zbZ53wr+4flty6TFZ4tJ
RzZ6gDtcOr3yWo5OgaWUAsO4vbWtZi95t9ejLU0WgbE3IrcqgJF5yceCvQX1wyqdBuMsFfh4of+j
5WuV1oXJTylG54yfrkHGfPLHdYpuTqaXDipAbhvs+uSfris2GIuBlrveoKXB0XXoFxRlAMDM4Ttw
IYrC6vrSQVTlpTS8u07XVs61pT7TDbLYnAoss3mflWnQj1ZYlg5Ey/YF6wn1OVJqDCxCTIuvt2Zp
MpiqSnOgp5CZm13APFCdcqhltQM/NgMX/wmO/k1nIO5cw6GMTeUDNsj76zGVpS6kxq9y7/u5Ic62
KoR4GjiyBE2gQIAgNA4+iOX4BwYVB4/4bdO+dWHz3CHa0Nro8Qc3iS0ORW2+XP8lSx199kPmcIC6
6EofzF7t1GjmG+1poL6dFW/XgyxtJudBZl2MJUeFMFVZO029G6UP0XCnmwD6EcCTndCHz72yvhd7
V5vWm81bRRFTo8/2ziBCbDYfaJQMD6isT6Hrrhw1axFm+5OZuq0iUIpyygK07Kgjbtu7K8vsfV7f
NCZxAEhDpMBtDpvLZtimLXdCHyqnkp5h6GTQigLl2S4+K1p6I9wbpNQ3Ckzq3xiss6jTejnrPNes
kjQdxsqJe3jX7W0qXl0ctkaMakAMN/GmgKxyPeRPGMh8QzZ1zeRioOkU/WYbsgsDG8sZv3bSGAMf
5TbpPvvuc+4esQJI/Ns2gE0n/QOPe6Wti8N4Fnf6+1lbvQCLmtwLiOuLD8C439x0LbW8uMAANVmy
aTElrdlK97O66qTcrRyN94vxmGCFoh5Wum/qnnfdN3WeZVKWRQL/shnoZyLpwI6CL2wLxBqvDPtk
VM9q86DY5lapfmTmV8X7ILUf/fwp+WU8HNMUQAMUVgANILlnq81DhHQsNNYCLiMyYjbFbwzS+fdn
a80Khw6lEb4P7xRGjWhWHoFLB8D592fLDO5LFEcoTznNQObaxRpiVwgPtwZTqbfJROf048F3pBGg
8fWBW5p+55FnS0342BzEFi3LsNgd9XaTZCt3j6lv5jODgeHdQ1bcopp2OTOUAYWdBLcjB+t423i1
Kq44+Ht+/9V2mLLMC84UOrdvc54XAiwNBCsUlaMcJA0JHJQ7rwd4v4imALauyP93SM+m2Ih+J9z1
lgA97I6jivI6997fiDEltWD6cV0Ts71AdHEfqb5XOR0uWNE+nhzgV06N96NBM3ikcOnkXW3PzyXb
690WefrKyUAC1DvZ4zTcR9HK3en9rLqMMlsvCRzmshFS6STiU6h9sJP99Y56f5rzfRsDD/n/emo2
GE2vcX3OdQ6I4hNVOm4vR7hPsPkfkupmKJ4sZe26tDT8083MBBHCXjPfQymHUOFWrcoZ4PBLGlYe
YOzblcFZCWLPUilKq/XVEJuV4+cfcH+3UdBXXq733PudhuciE0AhpSVbZJ4uV6MbhgWUC9Y7Or9S
jVPPtgW5H+Lwh2PPyq623Jz/xJrtLXJv+cgkJ9xQ6qOpUkg6hNbKqpx+7uXmctmc2eYShtDu0UDh
9MRbJsTgvTEpJOnqRq2R6ynXnqQLt4SLeMZshHpU8Dwk0GrH915cdstAupNzb1Mpu9q6MZmJUnxf
9He9srKglpbt2bDNsQihW/T8w3VSUx7a6IPq7YR9rNfA0WtR1MvJ0epNCfmUKNz2+vCzFz745Qtn
0fUpuDItjNlVIccyorER7XV8fFls7EK31i9jQaekyH9muTHbSHujQCFkYFpYSL/g1aauNGH6969M
u3lqomz6enSrgib0b72LUsVKCXbx+xPwQAVLo72DnmSZyGTU3WsHv9Otnz2N1ffrY7AYQBUmiTAK
E/K8YCGFiPx1hUb2KHzzD2H++huf19gpOTBNXg+zIS57OWzaTqkcZP61YquubGKLv/7s89Pfz+7M
grKnNfZ8XlZxPbuVmuRw/fcvLgQoxlS6OS3fPcjhP2sDGgalY6Jino6vJbknsg37Bimz65EWN7Ap
Q2+TAFDfvRMbSy4klIO4VnSwuQzvoBho3pYqbs91A28+Hm+uB1x40rE2bJoFeU3lRjbbMqMaJe3Q
EPh9x/rtILptOLQYyx018y4yH7tk8pFDcFFaibvYpZQ3yL1OT5F3CDGopli0kM3rIjyYUDgU7VOa
fLb02+vtW9pdptIgSVidWtZ8ZntY0AyoSZO0jHjpC3cfROpt1IuVMEtTUDWBVPLkoTI+r5lJlt7A
dtdqx0DCFLes7hgHo/0bk+M8yGw/zoXU1lI82fKQFGzQRURwoCo+Z9Dqy5Wrx3vsDFvmeaz5kjUL
tCpCk1jps+/+hSoifPTDIOMULTuy+UD6p+b/j2WcLdxdkKwccMv9aQO0mjJ672qESKHC9KM27egQ
IseqeUQ16fP1mbEUAn1HyGw6qDGK+Ze7BsqRSqRVSeOQ1ts8u6ibXf/+0gw///7097Ndye8CVJEF
3zc1fxsbIzo/T2azT7Xj9ThLMxwsGo8ELsDWu2RuXJgWdPWscYDi3uCti0ghr9KmO1wPs9gcnUfI
VPS0ecBdNkceKtxfJFRYeUdsPOOAG6SqbipydNfjLNxI2Yeoy2A8C6h7nnhpu17zPHTUnUzkWwPt
ulG57YpbM3hSy12xdiddmAQwBXgfkqhWucbPdj8p7LswT+rBMbzv9bZMv1xvzEKnKUBlVN3g4CCN
NF9FsN9b/PR6Nm58gw9jcluP6LWtdNnPtNvs/kEYkh4qimigrWcbA1ruZiy1I32GtafmfQR3jR7a
ixSdhPmkegc98ycrj00emtsMh2skprYCFjBuDGKnQQr+jVYLMWXLubGY8xJwJuTMKOpgcJrkCK0/
wqnZvQv/vh5kceTOgsznYyRapZPDgQ0q2XzMxt94fCswQf/diFmfogsdRrqXDg5U+g5p+mSjxSsr
d3F2nIWYzQ7UFGodJRCaEH5Dl8F6kHAmbteqzWsdNf39bB8Ke2kYsbAdHL+66cnXVqfrA7HWitk+
Kupe8WoQ5U7Y3EGddtvH0X6wzf2fRZl+xVkrEFnTzDCIBifQ7w1f2uot0jL2nVirvSz3FquVK4MO
3X7Wmkxt3UH2swFF5Z1ibtVfB44BTxD/+f6sHWAalMDqmFbKeOi1mzBeeSosnAYX358umGf9hGN0
AuigHBxv3LsKGi8oPByuD8ViCB38CJwFqgHmrIs0y0tiv0E2G9taLd/DAzaU/fUQi6NwFmLWS2g/
QKtLvMFJyicDbfLi5c++P+slv9Qi3e9ogt1szXbHurv+/aUuAseqwX1RNI7k2fflnlphW6ujoxsv
ofxtyFs0rlbwHdM35pu+zmQCxMApCZDqcqQHFH/SPshlB1ArBsaOB18gDG9M8y5o+5UhXxoPfRJG
EFzZadFsp1Kq3E+yrpZ5ltxXsrSFFbNyZiy9Q3ggmsCeKEKa2pyHUCJBm3m8URxPIL/PKk8jRd7o
tYZPFS5H4YhAfvUVSbi7MVwD1C3dOWgX6gmo7+rvwBO1rtdeAbrBsasJpW2FdyrULnGwkcP5ZSkA
02SRy9wMIVxMUg2Xw5ZgBTKScVWdRsi7Bqwini3XJ9808POJcR5hNjGqsW7xrCJCh9/IU3jof3jJ
b8xvavoUyJh5zPPZfOiGNEEmUCiOnOxMd5tGN+EaLXVpylk8SCnBUaR6TyFyXdEjOTw6GTqlCb4w
OL5d76fFCMxlyt2w+94xX6RQyv0xyUanxvPDr8PN9+vfX9oEqD7pJA64BtGKy5FGeVqr0UMbHL0O
9/j/uKG0l36ZVcN0Og8yNfJsvw/QihNKnQ/OiAGctlHV39iJz78/m651PIxhYdMIzTuiWdfru+ud
tDRZz78/m6zxoOJ6mXJe2TyPlBzSm3qq9WSfayvb5dJoUyIgV8+jwiLPddlRmuq6RRe1gxOFSD2o
FSv715tCcg7coKJQ1nqXSeGO1ZvIKHakoaKDksmPGta1ca/vgaasPI+XnucwdBAqgUcz8QZnw5Ik
voZoeNE5vVulO9lGlTPLOlShUgvPKjUJthjHV1tTwlmlELl9aqq++Es1MMTuyYcjeS337coWvjCU
F79pNpSDLoOFqflNRRps6+R7K70U6pMlr7yplk6KizizwzXopaSQlbJzNDSI+ugkhxhnBJs+fy6s
Uyvtu/qjwEfv+jx9zx4xTdjYoB7Ag3I1nF8MdYXcaxlh6RxhO27alBRLfIF2SBTl/dH04s0YIv+V
/oUbZ6nlK9EXznqVMiAZSLRY+BGzrUSy486WLLNxFPtLiPcsqDvk39Ls3tVXijSLgwizg9Is9wqu
F5fLpEJDGrZD2jqj+iNGFHLCxOQIG4b5L+PpTACR8oQh5bDiyX8ZKIyrES39Bots5GeTjT+ubFzT
CpidggBsOZ4sEIPv0yKmVkhW1ved05S4n2riOCrlttTWytlLYXRmA7cH0i/vrg6yNiRZIYreCZJd
EqDS96Ks8XXXQszWVVkGEewhQvQ2YsJbSbkz1zIIayFmS0oLkfnvR0Jo0mEI7iHCKWtTeGH/JQ3C
rjglfDVqDJfjjRVShn551TuoBcloqv/6YX7++Z+bxtk56Ktmmssan+9eLfFUR7/+rLr4/Oz0EEad
9C57KGf5PpTuU4Rdul/PiF+EUC87CM+uFsInY+Bh/PlTTLrZpGuEmZVRmC/vcaxTGz/z3mlQ5A9x
twr/ub5PrgWY/n42DoHiV605rQfR/y19Rd/zNz4/geZJ2YHvmf9+v86FVSHt6WBoEzdQOVHq+7MI
swaoovDkKiVCkG/VWy3a/87np3cGT5wp6XjZP8mgihRLsc7Jx2IrB8l2rVa1dFSAhP3/AOZsnRVW
3FrC5XS0zCdkgTHn2XljspP6TWatAMJ/9vZ8j51E4KAJIRAFLvuyMcgLjogQD40Tl46i7732Vgs/
2vmxVR8QZdzX6tELCjjS+w7ybWi+Xu/KhVfbdAFi80WDBZDerKW5p6VZibOKo+JUaLeIi8fNdtom
fdRssdQa18ZuoWvJaLKD4a5G1niOfjTQYOQPdu4oCcKf7o3wH6US8wDcVFHsXJmH06+f9e1FsKn1
ZwupsDQXmQ4rdwTv+iy9a5uDVJ28+HvkfzQj/GJ6bWULXerP8+bN+jPmitOg9p07bhp/qmrU7H31
UFfDnSYMlDWHjTp2zvUhXNgtyB9NaH7E5XhIziZQUNmF3ctK7qTqZvierXx94S5z8fXZWtOQNE0b
k6+3yMK/DuatEh3t9OP1JixhQC6iaJcDVXU2llYaUYbhpsPyRARvlRfsGvtHCYYaD0mpP7rVXYWh
+/XIa50326n0srcSjGVzZ5JaJdX3G0fqRcOmS8PZDJQqTB1GyHQOoIMahdW1Ss/0789nuAUvBhAg
NyfUmi6/7/pJW1NVzxzd+hwUD6p1V0Zff72LYAFyc5YnZsxccyLGkj7Q/Dh34gf88/R+ZcUsjcD5
52fTVzZDSEpDkjuI77ftpxZzsN/4/TqUBoo6sE+M2dWv6dBXkiQtcwbxZFfPbmmsBFja0lC8RJmU
Nw26WbMWpEOltTpPGSfIsvs+QI8+rDaT1bVXoRucdyuP8KUVOWEN0DcRADbmOyi56bSufXgarfUi
ZfipZTF6Oo658rZYmFk6UECks8A2wHCZzSw8DHMvr9LCCX4gJlB9g9p1fVwWtkpY3xwEhgA1wWFw
OXXJsI1SPcaFEyOrvSklcZd1EdqFmOag5lyihh5JvywmAULjPOZsuUeWbts4xxZOkWApKO0mA+Lr
rVqYzhcRZt2WKPipqB2tyhFAtZJDZK1xBhem20WE2XxOOgx+w4I2RFgE+sGhQfMejyFILsbb9bYs
TQGyqxMjiOMaeajLEaosyew71yscvXes+rH4X9K+tNdtm+v2FwnQPHyVPJ05R7ZzknwhmiaVqJma
pV9/F/PgbWxK14TTAgUKHFTbJDc397gW8P2t/W0Ra4kIYO7+K0MEdwCxNxsSEw9m3Ty0DSiglHMG
LHbP/mSSt7wHM/cnS5e90quHhMAZ6QCgXS2yTGrZ2ykYP+EXuCAS3gMj//aqJN8Xm05pq8Og1fh+
5r6Y4Ewaf97+/ooJALLNv7/fEyxO3NNasyOzOsYtL1Dp7iZNn7FZ/02Kfn38UdyXQ0QNSMmDBoDt
IA1tA2JLkiWyvRLMQKorLOtcrKXv2y/MKJ9JlRxuL0Qmgv/94hFG9Zb9b7uqeNugPNxKnjDZcQh3
nip2Y5YGNmpuUDfaKiAVUvxZdhtlqxDuPSGkVZkKKU60z8FmWW3+2y5xu3OxS10JDuoi4q4QQk9M
GEbd84iX7PNtKavW60J1BZe8bioAJuZYRcqCXn3WMUSv7pLkUyJr6dFWrdeFJMF6legnMYwcl9BD
dYhGyX6YwSrvAjZNN6i5TV1SbedU3xM1fXCVDgiBzUdG1QMYFMH6CJ7UPna+3l78bUVBl+j1FoP0
FDgZBba4zLdxEbTNc/oV44+3haxlWS+sgyZm6WeWUzVLcaNIp2kbOD+ZT6qo26QNHfy4ymYQSlph
isPeAnmx9l0KnLzOA+lphFlkiYFf11qUPU0gfmE2QtAqLbY9NjDEe6TepeVOkfVXr8XPWO1vAYJC
eQAunOHDV8fEqEMHkO3UBDkCYDFYo21NHSRNprfrR+txwCr12Nshh7mvmfp+e9fXj/b3zxC0bVbT
GdVkvGNl9+z0oHmtwHzYAp4fGEK3Ja3foH8lif3yRWwMtlVDEnjR5/ipVD8V8aGMnqQTWusX6Lcg
4ZXxHFJ3XY+d7fUN8BUAPYhLcXst68//79OzhTcmJelQkAIROitBxKid7fKV5a9UfTEr8LHth+j7
FE/b20Jl6xKeg0h32woJHrz+3rPRvOYugvM/ejp/bx3/CRe21GmZrddchAKOJa3u3i1AhE5ls6sH
Z3d7Nf+f6/5bFtfMC1lzNKFVgll4puPXVv+Rm2fH+czpytUWeHfV371+9qZvmbUHlIxEFSVKbwuX
G1wvfdYb0JBG2zftTvXOBaAPO8kKV8/LQr8kAOCQlRObNJTMqOainXFeDghx3xEhBJKnj19OIYpG
Ff63BGEdLrH0JI/wVFj1g9cdzDKwqlOq7Fi8jbSnqZFUHldt4oU4wWQBkdgDN8yANxCsYWDoun8A
kTcV/F6OYIuAcxxV1MaGsXT/0cosumSzxHwAmi9SddKwWbG2QVKr/kSjn4T6TvkcBX/S6XG5FEOw
QRkoVDSDL8XSY8yiRX4ssdsS5TIEA8QyzWxskDIdlWzXRWiVfhv7h9s3VHLcYg9DmvVjDEh+PA2g
oAz7ZJTcwvUlmMggAjrEXswJV3qejGCpq45GfSA90GHdfQTqlz9ZxG8hgtG0xtIzspb7uPVhSj4N
1p/46Nbv7wsWs9fypitKfH+ydhZ9AAvO7d+/aqouvi9YyQbThnijsUla854qj078VY/2Tj5Ltkl2
FoIlcTzUCtyUb1O0TUDxY8OnkohYff8tB4YQTUPordWv7T1I8FpAgCBl745bZfgnLfZWgnkg5xt4
9ySi1jfttyghNutRmaWDhQRAlBwm86Ptv3QY1m8cSQi4vmm/xQi6VYBfdgBcL56R6AsojBX7KU0l
b4hs0wT10jvQ1xY23NChBR3yFq394Cl5JI0b2N4fWZTfqxE0bWIFILd+ZU1ADgcu5jyQwjqtnott
gqJIwz+LgZx8qJQR4Q0MPEs3kfHsFi8le7E7CYbKmuHCwAMAh9FhoC0GckYnB29MMsL4ght23Kuy
c1/1/i4FCKrseLOXJQQPYVc/p/n3rtxnTgeA67B13q3mb6fPNmUvWdTa3l3KFHSamYY+UjBgHW1r
BxZHku50Z5vXH7fNzZq+XUoRVBpVnjjVOqxMVz7YBDJb9HTvKDhcZSgRsuUIip23dlI3WYOo3SPH
vAXHJat3mRabflpMEq+W+yWim3S5KEGzHaez8rLFosANG4NBPX2cR3Brbwb1k6ufb2+gbF18gy+8
Wm2M0EzRY12avpkoGpgP8/iSjn+Q5L5ckeCJFZ3aGFMGDcdollNtjAlJ1D94eEwM46BDh/M4iLOB
GlNHL3XxInS2/WxVVai5w57CswS21B90j1kXssS8Y9mRaNS4t1Q/RAcVHc2JLyMVW7cJ/y5HTD0q
wJABRzhSGG6+19pX1/wDP+ByCYJJ6CKazeBSgbMEkB+V/dWA+O+2ZslWIBiAeWzBVhlDgnM0Zl/7
+t++Llz8Dl1S6HyAP5mXe7vZFn/yJF/uj3DfuzxKIzvi6qQelO6znX6qq+80lnQl8K8sb/rvUxZu
uhXbHbjX1eoYlZ/y9LNKQ6Xf/reNEi44nRwHLau4euO0i4xAVhVfTf9dbpRwtS2VpL1HcMxdmm5Y
Akbp9HOMFseielLyT+aY79B27LvOd3N87PWX2PtpGLscZAT/bZlCLFY2gL9wwFZ47NBR0UY7tT7e
FrBuKP/vqNAUdm0oo6rqjIgHMLr2PpoHmu/G+E1LPt+WcvvSoF/9WgqBezaXOaQYiPSMgzFJXEDZ
94Vrr9l0yOoKMZLOMBjxkMk6JVcV2kBnMfoYHdcWmyQwqWSDkrxGmJf3aHY1fHesv5NKRgSxuowL
McIySqrpk23g1WrqTzX9IEDn/4NzuBAgGC866QkDAgj8WHDOOu1Pu/zy3wQI9mt226HtR6wgHzfa
DFR3ifVdVVdAn4EBBKVrVWy67rUEzVAAfEH/T5DUIHrea8o2GyQ+uEwK//uF96CDip0ODX8IMZYw
atvB+lrC5c8cWSVRJkiwYl5f0D4m2K4oGv0mOpnFqQdq5zR8/oNjgfsAhhGYJUOcsZ2GNnXmBGZ/
VtBHbEJ/0T51W8TqFflXBJolrvesTNWMkhk2X/WQ2vFn8lHLkvWr1+NChGBFcqcnQF7ELbf+ngHG
8PP2AmRfFy4fcRR3HCeE+G0UolUulRha2eeFq1crtcn0AkegOPvCAEa6ZP9XVelic4SbR1pDr6kD
nS3svbsrv74bssqQ7IT53y9uRVT1ObN5WdrKgil5RTW3lL1G65sExE0HwMycsuxahDq1aCGysAhU
ptMhSKUFg9U14AKAPRdt6bDl1wIYHNA8SxnyRHnig2rFt4cnar8OsbbTqOcbtN9oZei032frMSXP
Feb6Eu8ZvY+S05L9DuFdN4aWZU1f4XeQT1O7s8HAIlOItb10ASTKEfB1fTFtUySkLax+yNHoox28
rNiYzc/bN2ZtEZcShBtTkjkfQUOfH2fjn6h8NdmDAXCKO2W4SOoB1UN3wCwE/B3h2lgZ0Yd+aspz
Win0EJeR/YRsj/NQTbYneVs0fvhXbusvWZaHvBi6dxetkGMKiLOsnMtz3uhBkmCoZwyAW7Lp8kPX
PHeZ4ZegyG4mcEe3aQhaC5pVB40Wz2Za+cTRg4am6E5XJVuwSAbgZ9nwOtBdZHCACWELanCETUrV
s3PUOL5ht1slOZVo7NWSn60riWgXVkSQJViRrK9d5uQjO7vuR+ylfmaUQZzoPmdXv/9gL1fFlevC
mkyqnTKG2u7Zjsh2ihMfqrodpENDq5vnYgIQ8TA6EMWZB5j03OpKxs5q8VMdqyDX3mgU+eAE3hSl
jN9mceWwexjHhpra+K9FMzZzSEKBU1SdAc/92WrpU5/GEiWViRDuHCCLbVNB8edM2vJ7qriHjhBJ
nmZFBEBfQOGFfzEj+ys0ujgZc+qZpeRFdW5TNag+3KKRrGFFya4E8L9fCEDBQdeUpKzOekL8dHiE
1diNg7e1ZG/usrgJsJTLpQj+VYSiAyZ3UhzI/GZpMZBPWx94I35WN5u5fACNxC5p242RxfvOS/y0
vrdUB1ATFxw1oKvjCIXihBWzSqcv46E8G3PxEGOxnSqJfFb0mze8uwAPRP/oguHRySvNmuq4Oo8j
2feJPvpkmP0ezDh+3ljEL5tUInFFPfiwu2YiJ4VODxHo21XcKE4IJBaKjhf6+yjzvtcEgPjBAGot
Hz4Wx/yc3rDMxLLKc9d+m2K27T0ZItWKAnqAvAIsiouUmi1a1Dbt2xLDzeXZQrirvvsbjX6+bd34
+y08JZDgYcwc5GdLuLLMAgT/WKrlmYKdzmSDb9O/C6t5arMx0ECKq7nbUUYLtb6q3zIF05COrZFh
8AtP5YjhTzNs1RPVisAa97fXtiqHI09A4xy4UvzvF9c376sOyAodlBqtTwPYMrdRgta4oXL6IAeY
5f0PhYfpWt6tjLlPzLlci4ubLsuAHJie54Gh3JJtB3QkMfVugEKAhsHnxF0FSqGKQui1GKVLC8Uj
XsK5rKZNKRtSXFPqy88Lh6NH8dwBpD85V1ldvNWWWT06tjS9t/DIgFePpmtQy/Bm/gVCVD3luoJu
//jcDvFOiYstGFC2tSZDRV06ShgXtTGHawLnH8h1wpHUxliC/Gdsz5j/2iTGYUq/OfGjZT2p3q7I
vt9Wt+XOwRhYaLbl0BeApRBseGPn3WxH8ACnKQo69FzfzRDigioKIP/Ii7joJhdb1Xun7LphVir0
uZg7a/hcZs+JCayh+Zsz3JveFUQJV2ccaNXWlVOdc9v3cp/J5jlW9kpDXyKo9dBzDeguwVWMjAx4
auiGPSc5GXxXsTO/qYu7n29oDSBVYJpdOAgiPBjUKplate3O4M5Rq51dY549cGXwdytLwZgC93ox
2QuvRoiQGrQWanSY4zMhg/5aj0W+tVxaSTLVSykOUklohoazA8AAsRvOQhA214SRU1S31gacCnVj
bu7V32sRgmFx1VgZNID1nKw4zMdjc/hvnxcMC1HSibXAcTxVv7Q2S++ecUL8iHERj1dwecVYuOxm
YeX92DL3RHq2nV6jxtzevYIrAcKlsA0gk9ZR7Z5mF+rqgkLw3pqtsALBgtTguzQRbbinsWw26Nbx
//Zy+Enz3TC68PV0HmuAQUazMZJ+/YTQdFCnonLzczE9TUWc+saEfLd+v85eixEUahqHcgLeUX7W
9yweN6YqAwRZXgp0yWFsBwlWBJzIlFyvw5h0da4HLz1j+Nd3D7063P2kcwE8E4kbDkdPPHGLkNTo
lPRsZW8Y2kq0b7Q73lYq/olrBwzvBSC1gVzJhzTE57xotDJP3T7FWbQYfw1KM2jjbeWlEmO4sldX
coTrl2gkm8BGk56J5fnVXzSRIY7KBAiH4aZOUzUTBFQj4uTRDDQqmQhbSACUpImcB2euMuAOC6eR
RsyYtN4eTkASQ6i8cWcZltjCLYEES+Wz4vzBWNAQ5a5Xjm42jCez27TRJnK2Qy1xStcWcSFCvHuI
tJLCTiBCQ2HuzZOBDyzU6XoFlnDnkpY4kTvg80R77P4hCSYBqsfy7hkKLgUWFp4oMI4XxHqZleY2
iC3GE31UVBDIYrr+zlsBATwMRWUTlmoxlTeqc9NQY+5P03tvP/TkTKaPTkbPuBzHxUsBE4W5Uj7y
uZiPKiCe2O6gA4AAL8ZgPeU9C0BZ+2nu2q0NfGNFITtzMv8pMaqlKrIHd1m7/SXfQr4MuCMcV+ra
fhVsjhKX5TrQOjK/srSNYRyyaQpQwgsG87GKX/rpmbYRmHn3BJicIz3YbdjJ7PRSZ/g2YLetX8wI
YuCSsRgBYNLrR6eMghaQzk2cbRzM2xXjvT4AX7CGgBNMvdhusUWUYSZBjdmkH60PtT+o1r1ZDOHz
/O5dBHzzoIEHo8LnjWHcoq0+bmVMgOsqA30BOpSKdK+IEW0xpXFdZmEFAwK8ofRLjHETujU9zCZs
0Spc2bticPxKOg+xtE3YuwvJPNa5WByZh9TIZlM/NupjPb8M0ZNL32/fuqVtggjEyViezqH7BH3E
sCXryljXj7TxeydI583t768omq7iSuO1Awgh4tjrJQC0hEQVXHYUNbYtO2RPDQPzgeShW9kn4DQj
t4klcNA8YREmUYyYGoV5VOrhgSr9MzXGF8bm3e21LBInHGEfc9YuYgtwI4luf1rHaquptYkmsa+d
+WAZ/7QYhyHeW6PvMoaGJFU2SLxyOuiv0jCnjGuKKSNhYaydi8IrDOtY0jio9feRSfKpK8eDXJYO
U4A4ExUMQcPm2qlHRmL72MTvQz/75bcaLZ2Vdbq9cyvrgL3lSMcmUBQ1U1iHZcyOU2aKdey9na4E
hmQVss8Lq0h1jyFpi8836ruF7Es6S0oPawJAMc779YEDvaBkrZlHa5UQ62jXpf/DSWW9DysKzDN+
KhjTeTFFPOfUI31ddJl9TMdzTQnwGrSN59ztS4E4QIMKg/cYE/0LMp98Rp2qHO2jik56rwyy6Mfd
p+zAO4BCqeA+Blbn9V2f9IJq48Cco6ntunhjygCRV04BORDsvupxagCxXlLo6mDESOUdc8zioKy4
Tbb3LgBI35gVghGBEJzG9QLszmPZCATQo0E2TRGw7O7H6ur7C0eQ4KHKkE44qtpT+zMrJfZpeZnB
mYXmE36PwSdrCPtfeEPjtLZGjkNOfebNr97YvDr9N0dGbLNU12tB/O8X75JZu3EPdHZyTKJt+aiM
Wxld7dpKOLi7DrBXY4m4OupO3EcsQ9OJVwRa8tU2z1Hva40qeTiWGoVUFGQgxAC4xQKyp8XwtJaY
VXSazaAgT7F5vFuh8H1U3HSwsgBXUtiorBp11nRtdEJiMO0PiQwUbO33w6tCEgd5EFxsQWHdAZtU
GjQ6KUMRWu34mAJYUuKXS2SISlsAIydqQGh3mjBPO6g7z5Hp7VICOtMRz7uOhVsNt/hanbw88ZTC
09xju0HvdSvTVm79r8JtZAkuP8+V7UJbDZ0WMZIi7nFKt4M+BkauBkb32hpOQAwtiO4P9yAP3gg4
1OHvLsA324hWrNepB8hld2e33k5ix5e37/r7wnpsb86aoiJYzwy6nA3pXtT737trEeJ7PWW5oaUQ
ods7pfUr/eH2veD/v3gkHJaaA5EZ9uI9JfPYRLOTKkd9HkE5AL+zPLjRYSCvHonu9nCRJ7qQJWRB
Rppm9ThBltuEyAp7haxbYEV90cGio4yP4BFlRyH+Jk7veJVikaP7OQE8vxrfjY3ImaV5tIZWzhV4
TzUywXfitOTYPJamt52NYXv7OFZuyJUAvsKLG1KjqaKpSUOOWpLuo855BGeMlW9qfWPr7YEY7u62
vBUNvpInXHhbGbPMTrGgzFJ/xGl3oHF+mLLs520xawdjoudA48TcwJ8TLko3sqKmOZaVZO9A37Al
qdvVz4OHBHENNHkBEJ3kJkWvQEXAnPC1wPB9cXfZD+eO5iIgL4GsFF6VoFgD1RpmuwU51j0apXZM
v9urBaM4iDZRxwDsziL1Rc1u6uzGs45Gvem1IMs2t/d/7ZgRKfGEM7DuF3nOvkTfQVTZ5jGLitfU
zJ51o9tHzLu36M9Dsgsx4gWP63LoEB4CZ2ej/q3KhhK5lgi26urzQpLTAsg4EA4981gAkpHRNJid
JIgsPFQyAMHV/QJiAKyViwKpWOxrgRaVlEliYSZx/q6m3kuDwaA2Sfa3j2VNb1HrQ9CNSBZdGYJx
76u2c4B1bR+1vg2acjdkzp8cvIcMFy/M8Eaqa3sC3ApaAV4JijXPIOVhwBLdTjIjsrqMCyHCMkw1
z8yhhxDgMaM0857Te+tvXK8uBAhRZZUUbhpFENBNOaYpEv8PHIUrAYL3pjYlhjf4NgFJbOO9ON79
8QzHHwMuNa9OI2sr2Fm1zBIzJo5xNMr5YaDKdq4kkfeKyl5JEE5aN/uOcAKlI1E+pmZbZ4f7VQnG
1YCVAkyfhjYiQZXKrNLVltrHiIwPCsgEypH5er+7+0qAbcHEEAX6GIEwIOiS3lCO6U3sYxU/m2/g
mrv/88iAgtIBiFyoNgjFt9xuyNjrhX0cks/um2J8/MHn0UKIPA5vHhbfibjUymLooEdIFxvf6PT9
9udXDKCjobXT4+1C3qLHMzK8PJsrRTna32yrD7TMDiprCkpPVlZfDs2iSUzX8FxzCH70bwn7VGpO
Ns9WpxxVOm/VYVsUTyp7peOeamngGBsVCXG3lDwfKyr8CzUdSWoPBCKOIHTWa1Vh6ewdh+iD2dbW
rKpDFt0dCKJhDL7b/wkRnvLIUEG9xoUU1lu5y+5ujQVWMDYOHZEck32hv5OhKvEMtN2jk4ILr6tf
0ljdNn3+AkBXScjMr4LwHKL3Aa08aLFxMKYtXJV0qNOZdsQ7zpiXd7zvth2S7MH4nGiyhviVg+Hq
DGQlzUJ1TiyVqDZtazwucNz7aV8jjtJqjLE1+v62ei/fEaTeNLBbozMFnYNiVmlULGsu+7w9FcaP
fG9Vf9//ec4NCvMLGm2gUl8bsA6sNeNYuM3JGz+5caCV//H7goEk1VwadYPvR27gnO+mZvVsELmA
/5D/fsQ2gn0fvHmcR+JF50l9qK1dc/cTC0x8bD3Cc94oKu69lxN0HDm0PvUHx863Xi0DRFoe7i/3
GV60qSHrKZbaFX0iSEfn7IQOeC/equTujN719wXfs1Ujm5hWxgCpk77kPi2YRMDyEmDnAXiAdBqy
z7pYPnNTLZrdoq1OpVf91XZT4PW8l9/8dltLlzYeBpcbENRgUeIQu05jdPmrRZ81p2b4mppGMKFH
l6CgnzNZQWh5Ir9Mu+0Avc1Dhxb/+0Ws6dV1PFhV257ifs88n8kQC2Xf5xt68X3a9Ao1WnzfiDaj
49MftzdK9nnhQoyWCzLFoWlPCmq01jewbPl3C0BDoYlozEIqfcGlZQ9NxYirtqccwN71gwbm+PsF
4HHF4M2vGyHOu5ZFb9J5arJTkn9pt8XdvKnwEHDbUCrFjAGn1b3e/9l2JzuvquTUuZsGbAgSa71y
H64+L+w/jRTIL/H5TWZ9Yw9F9/Xu3bn6vvC8ZXljEGXA93UAtfxVufHu9vfXfr/lwRGwOWkVksPX
2zNNmj7PSpqcsnhrTnuNbEddkh9cZnPQU6ahN5F3vyLOE16EzsvdaFaTBC1lJ5eWQVvHQZsAh9h1
0KRT+INs8HXlTqCvE23QsFJgbBHjVrMvs3p24+SkDqpfxA91f7q9aUsBHsBgUNlFKIHiodjVOTQE
06OKhQHU9J34Znt3EHP9eS7+wmRMNE2QiMHn52TcWePkl1oLKhVbcvSyVQg3Aze+KRH4Fyfml8kG
5EC3N4lr/rVjdr0K4WbMwBtEoIHPZ+bkW+ZnZTt1X9CLe7f5QJYTFXDEMvCWUau83iz05gFigmbj
qS4r38moX0ueopVt4jU4jFgiY7fsAyozsAB2+tid7MDs3jP9bk+cM8ygRAnmWXj8YkzcKGCD73N1
OGn0ucy9II6K+8+ZO/voqFA5YaHot6LaUE9T400nSh+jfezdnbXjzv7vzwsOZZyMURz1+Lxuf3T5
yd7eVqOlgYIfBgAMzFCA9A4e8fX51tXEFMsu1RPA5ZXHUtVyH6koF11CbS3F4RTPGkVWcBIj4rMt
GMMF64+ZIS7KmTGfmPbwKdMOt5ci3ohfX4d7BwJvZNXg3VwvxdamYU4qNp/cfHLfACxfhZqSNXub
qSBZzlLCgtsCl8vBUlzgoPD6N9pqhL3rXGfGHAUdwvhL6W4jJolUl+u5/rzwdsTobE+SGp83JlA9
tV90EwPBu1hWnJGtQti2VI1rLbIgpjeDyvVnT6Jhsu/zv1+YWwQckddQfL/wUKaenppMElWIKgzP
Eq21uHvoEsZ0m1gV1Qii334c+lBjJ83buCou+fvdJ30pQsxUREaspDXSj6Gm+zULYomXs7JFnNUB
4zAev4birETiGR1LjbwPO3XvFs+erCS69n30GaCowAv56Lq8PoJOqbWypXEfIgMJJLfEv3970EHx
awbPwG3QBBdEB9SRawDEP+RDfxSzuvnft/efu2GXjx2OGGUXBOt4+E00SAk62tK+oRbaG0KrelAI
pjR94j7grUuV021BKzuFKT+OEwdvlvMJXe8UGncz3GjShtT2SbTRJK6H7PP87xd3IXVcsJ5V+PyQ
fSjDN/Ne0IJf+3Tx8/lVufz+RPtiGPB9Vf2q1WES3t6dFYuE9gPkTJGh5tPFgres2FbjTmnRhQBW
+caqZucMiq90zg4cARK/Y+VSX4kSnr3cyA0k+/MupGyn9T+ybFt2kUSGbDmC2pZWX9r2iOVo8YYk
GyXbesxXqORyi/75rzP5vWmi7QCLBq0xyN6FYz34tFR8oOr4s9UECf1HYw8tlS1r7bLA0eMHhamD
xeTdZFcgU4zqJKwih3zT3BGEjXGVmg9xRqanMWHTY6YNmQweYdHrjIVyOAs0zf0PIU7YTqVK0B9R
OUlY16n5BtZxm+A1KRwAWwzgXXG8f4Y27nYks9lzha2P/UJpp8YfXXvYKXUHnjuSzAWIRpp8V1tO
JHknlscNnUVzssNHEjFSwv9+eTl6g9KWYV88dmjGbdu/2FayqUsZi87ywCEHWVmMlHArIoYvdTu7
VtokSWi3z8kYPxRKtRkAbUmBk5CH6M2VqPGqPAzAYlQUdVHMEl+vq+kxwTkaNAlZHvvoZX900g99
/KTYW1I96EMsEbe0YThkHfEf7DFySOLykinNrXGOcczJjviqjGJ4efFhXUAGiuwXyj/IjFyvJtLU
Ph/7LAlBPLIp3KemeJ9lQcGaJnh4ZlWUwxEdiEFN01RmHaNaFlZOG1TA5SP9CcYtSFNlc9ti/mrl
FF4uxEgqChwQhDkHwUf0MpZnSZynIWsrtncwP0x9u9Xsx6oYjO2kA7e3dU0AXbKxOzAXI9qZpkU7
kO98RX+t+rPPZtCUKZXyUiBN5CeZl6JzN2c/b//O5a6jH/jiZ+rXu65hVIwwjCmFzRS/dmbxUwFJ
it47D7fFLHWH827BUwBuGTjzXEFMkrSjN+l4mfR3R9vezVEGC+SA44ePTaOhyRODmZm2lj3Weh22
O4WcvCq8/9ejko7+MsySLAv2sa7lzGxYHWZ9YGUbawju/z6q6PBi4agh1hYucj70jsr6tAlN+pQc
uvwPNv/y88KTSpLGKo0Gn5+sk5V/MEkeauVsOQIPrxWheWUxJTvlVGmpojZhbWzcZBs5ktS45Pti
4Y41SkFjgu8P6cYk/iDxYVduwOXPd4SLWrS0KgfA+4Rm0zxkHfgrvTaYZudw+4yXpkdDhALDgyZR
NEv8qolePEIJq6e2VK06LKzDTC1/rkNq1YGXfL8t51dmUTA8GGCxTQDA2JgqFWvchUFsFmltEeLX
GIHbukagFXYaeGWm72KFekEFiK5tBsv1FHtFvbGzsYdtAo7xD0w+1EcnHr8aZMr/mSeavIF/ZDiV
LKZ7rY/cN5Y4465J4MWo0Zjr/lgbjsyhWDkRVNA4CgLPraCr4NomDUpuqpFbZGHfDQ8muOEPLKPz
pibGl9t7tSYIc7Ko1qPpylg82GZe5o5HmyxsqqL/hBkM9ckBM8D7rFWymZKV48epo/fVRJfwEozD
cMeM5pVShOl46NKHqHru6ftUSTIHK1eFN+LwBxRpVFCyXu8cKkhgPM2dIqzos+buUtmg99qGXX5f
sCQMVJq2W+L7CXvXvReWvLqp5DrKliA4kwbrRkwsQ4Sq7ac3u97cPvKlj4wJIoSq3GeyUHoRvAwv
7/S4tY0xpKavm19RbYYjE8Xf5x+35SyXwSeVVE7vaxg8o319Eu1Mc8cCzE9YJge6TWuJNVn5PPrs
ON84GmtROBQOotEZdRuzmcOx+yc+1PdOeICnhLsseEjRNw9dEvRo7K0+VSOvDxvwVRgfxd29tP8T
AGwntAUjJ7jwB3pATNpWNoRD80N3fmR3P6iYikDmF0kJ+EpIo17vfj3NqAUrExJ0EQnSPTgIJAKW
FwECeJiFJj7UkQxBSwcnjdAOzMbQSi0/qkNXPZL83rFrbJIJqEF0dqHtH++q0LGSYaYucRi1whac
qLB/rSQDv7RJIEQEQBBSsoC2QRHyepfmLosxq5XbofXcqJ/dKtumXrm1tI/bV2HR7sPXgaQBbgO2
jHs4ghxikjZm1AnrONT+Buq2Yu7qf/rpB5CbDlEpifZWrgakcVgoZHGWfR5DESNxPkFaFwNfNiyL
PzgWLAa9Eije4pEVk15z5LmlOhZtmGm2/+Kxe/GWsV34PiptPIrkjVjX29WDJ6aO47YN0Yce6FuQ
WEmUlxuHaw+BF26hVK4OVAJ0NF8LACaUQzFK3oZ2PKDT9a2lb0355J6Vz1U6b28f/sppXMkSdKzI
ldjrCGQpJRKoNFDYvX27fLuACYJgzuNpCJF93BwV056auQ0t9bVrjIOb9v7oaACdkbE4ra0FBROg
GqGrnY+gCvtWZzlCmBrZ1L9aex85+/u3CuERDJeHuTcUZ64/HyFJokRJyrNSfuds7eZuPx2NXBff
F46i1GL03JGkC4v5SUmCzJF0P66pFdxbTFkhElgms6vKAFVYn/ZhYv4sp69N/KOqv2fqt3z8x9Jk
BFELoEx+7JiGAFsxHBIgJ3ELfeFPW70yzMgidKE3en5hbtXk0LxPwP5s1Q87C7zsocgeq++MBdUU
DGST5EeMViN+w4Tt7XNbDI6LP0XQi7L0vE5XjC6cnAoM6a+98m2i3xLlNc04P4fVhnP8ptPTbbEr
TxAuMJBF0PULt1KEkQWAvlHnaQwz9KX5hg4Y9KncFrB2noCQRE0NSsOLnNc7PFaqoZiAJgwdp90y
eqi9+qGf60A3D7lHd6X79ba81QVZfIwAIBp8ZOhanuoymjWa14TEst5qhWzGajr3d6Ol8NNCeIFs
BHJY3ApeixnGpGB6hfALwA9KtVdkzdj8/xetK8Zu4ZnBw0SyQ3ANzBloEkpE6lCtn5vY3gzTp859
tqu3lrW7+3cMjZOezeu3vCP0eilFZZIu0nUE9jEztrNZ6n48DQycoI4MmJYftrAqgEjyGXKkWuBw
CqIsYpU2HYcuHIDv9aVIx2arxR8lGYyNziIZhPvKHvJGRB3FVfSawGm4XpiNxhwnB+haqDC0uFJg
uD+6+iGeAfB3d8SEvYM6/BrswXMoONJx4sRmP/MkfbTN2jboXcu/fUgrr4b7q8UBeU1EHiIER6MR
mseT04akJHiYNnEtG0zjGiWeDXoeoQdQ6CV7u5dkyVgqxRC2Ub4DSqHvJOOr2ieHfvLeUqd8sQ3G
fDVS71c/hLLA+kMQgukDVbhJuhpNoCKZ+3Akhu90X0C1HESTdv/+8RgEqUP01fMZrGtdqMeW9EaF
3B79rH2f/7r3cJCtx+gxzCjm+hYt9XxS1a1Qnw77Pn2CU/SERJbkWVyatWsRwrPelY1LGhhMYGEO
wVy6B3CSv4A2StIuonPzeK0FkINoAbcG8eaiBbZjozkZWUPDjDQluM7GHgD4xAycuXt1vPLB1L5E
rNk0erR1azt6ZiSd/opoUnx3wSqx81J78EfArOxr24wADaH1flkW5qYr3GjnZaasQ275vABDFcfJ
u8yR+Rcf8EjPBnOaIxrSJN9HZh242r6Yp4feHR9suL3oTL191it1KkiEleRoezwRJ2hS17PMA0Bp
EqaZqgWmlvql/uxv2srbJGo1bJ0sGnxd+X+kXdmO67iu/SIDHuTp1XaGGnalktpjvxh7tC3JgyzP
X3+Xq+85nShGjPTpBmo/BBAtiaIocnHRtyLqOUCHJdbPWpABdzjrNn2TtSsX7ILjgA+aicFcgChR
Oq5cFZMUyEejzOxE6aeRI1mnbwR7KuNHr/+QNlbADX3T1D98Zy3Jem1fUX0NY/HOnOlc1ZOnk9lP
wmXsZIOed6qGLyAebYK09+qANdaxsGS0svYLu43QF4Jf6MW24K6ZZlXl6BtNT2gtGIzyaapYmPr7
LrUjMnxpvS3RPqBfVmSZjxwE3IXx1fdBtWpHSF9mY2jmX29/0LVVnisN0NIZ7ytUr6lRUpaDpmOK
O4Z+y1uZ7JO1R+LCqb8YX7lXBPgpfZ217NSII5NFIFsRsFVe2rVZKApUMdtnKNpnpySzN5X4bqwS
v6/MgyhO2ZCPTmKPkp1GL6zLh8HcuWuAxsVJgClvdvlw6atlTYmF11pej+zU/aLe1jdWnj2LMzgb
XrG/Es6mz8GwdMKbsAMqFhR5a/Q9Vxzf4CGdk+7IMEOlYNWUfehthyeORtgpGx97vwoae5t3z/jr
kn2Rs4gVodseyfR1iNfI/xaOMshS5kpSGH287xSjVtjmYNdexU6m/2yzbTbloQtXST+gmmPlvl8U
NV/B83MAsWxFFDE7JAOIwEZVURJHLQvieM/ioOruzvhY4IX7R9DsjJ697VrTFgWpIIgYR6/6IB/u
P/sOLnYEZxFcc9WE0tDXnTAb/n72W7btVxRucZkcC9sBomg8AObfz76+7hvUy9o1O2lWiJ7V2ov1
HV3sirWufEt6jbcfgpzGezJb0TknI6LiBJfHOESuj5xtgGr+2wu1OJN/RFzlrEojNzvHoaek2GC3
S/PoZWEXb/iqCzvvqOK8gAP9v5N5vynP1ozGY9ynjg+IhhE0dMu77YiGnfd2A52P6bkUxRTUlRRe
0Xn01GRB3wflWuJqcRZ4JuFBAVAfgAaXO890r9d0J2WneAotRKCGoMgf7PJ0e1cWNx4wLIRZAMu+
AkqAd7lEftHGrqAPs5N8docH0KHdlrFkk8HlNhOeA8IAUZczgW/UWqNdFSe0mzKybbeGDV1aqfPx
59/P9ruowVs1GbI4Tf4nG+yoGYJ2CRD5zF/rGPT+CFZUy38PESIuBRCQiiup8jzOXC8pT5SnMnB7
8o2nHnqLmKFeAaPflnsH2CxmpbuiaoJGkEBadCPde0vIoHwoPUTHY5gcxFTUcErGCfMcisSWGW9q
d+vRFW9yQS18eDRwaODZ4lmmLCljQyuEnecnk1cvVRz/ZH7zkA/ZynNmQTPmiiUXL9k5Y6o+zc1c
AjdMJcSkP7/ba9nrtdHn38/0IpvqGnWIdX5KzVfmntZA72vDK2ptDYAq1Aibnfzpi79x+Kfbp2Zp
C86BZsrX9+h9lYyNpCe7havxUbM/3lunOSvRuQRlAhMKlUwpZglkk5NN/+XeCczkdMjSzFWgM5rm
cvk7UvtwKWFaTFbvzOJTaxogu/9zW8j1JlwKUe7H0akbtBfFrQIMZsitj6RcCxlc78OlBMX5jodY
k2SABN71aGR38P3QKau7z9ulEMXYO1IWTpHg/kXP+rR6mMonfY2Ld3EeSI/qM5E3sqRK4swYkwnc
EdgOV9tOkxH0qIv3zbtfQpjHmRDlUhwSv0LED0J6+iVLf9XxSmBieRLwUWfgoHXFPjNRYgt9wDpp
JgvrXKCyH6mgZu3uXXhMz/P4rxwVbgufsQVnOFyI5ittA8KiQuyGZuttezeUX9A21VzD2y4kNi9F
Kvtjm92UoeqZnrJCBnRMAbF/6PJnjfohskOlseVgkWXN2+3zMx/CywvtUqqyYdbQT00/QGo3k4JF
1bh3eUDuT3YBJIGyQjC1oevZVYudsW7cpCk1LGcPNvz4xUh/3p7GkhlAiz0fjv4MHlOD1xqpyzbN
NA43OQ2M+DVOo38hwEbMdaaLBSZG2Z0p7tGyiIr8pFWPsa9FXtHubku49o8JbCSuQwO8GYgoKRIG
dzQnNBrmp7aJOOGhR5+r5nGiWehn909mjk96c/gK+U4VC5DnwG07VZ+cEqPcWOmTOzkrk1nYjwsJ
ymT8ZBp5o0FC+VJbm8rd3l6rheERyZ8bgxDcMFdhcI0KOladnp4K+VCGFbvbYSUeoriIoaHsHHk/
5WIsyJQZesqrk+i/c3DZ/bj99QtG7GJ45WJEZ8sqlRWGZ1kY43hTp4+ce3uSIYcNEkxQEcGxnwnm
lIsRQdIu9mRXvukkKosqQv+GyKb7xrzbhbuUo1yPZGBVrrWQ49ZvfYUL8tftxbreagQjkCLyEZAG
rkTNsPlOzgGzYtlb89NxnpCZvz38tf1DZG3GXuAwzFwViqK21O31DlVBgFZ53xx93NJXLa13SHJ8
uy3oetMhCG8fsHpCY9Gf+tIbSgTzxixv45PUXot2m0xbZ81pX1gq9EiC3w4IFOytOheztPyhQtr/
LRk21Y9yrZJwbXjlqiAFEaXpY3hNfPF+VM0K1Oba/iFBApAN8pxzgxwVdl3UsjBrU/I3tKyyrLc0
/+rzNyeL4vuNBzhb8KqZIW84G0SZhw0Es9vbTf5WaXlgO1rgupvbe72wUmBsQo0ILgzE5G3lgHfE
ypyWeMXbAfzVwYA2T//b+MrZrvyOaLyKizcybUi/L/qVrVj7fuVMA+HdI/yO7zeHPRu23sryLBwF
ZLNx7VgopkZ3UsXZFYbQcZOW/I1634VWBzYFoDhb65qwMIlzKWpgThZDUedGxd80Pyh/Ol/u3oKL
0RW7wYj0ytwp+BsYK6ZhI8ndVxBouUCVNHPhIQCjgm870WN//Yy/oU+poNG4xqiyuAdn4ytbbBlx
w7id8jcX/dQ6PAjCfC2YvCZC2eZh0pDmQj75zSRbP40yb2esdTpbsN7nq6SiPGjHh9IF8PCNeW73
a0Qj8BMRaIxhyyrewMWa9rd3fV6VS295bnsJghXUw6E3hepmDiCU0CYUz7zZw4DeyjRKhl1p/5Y2
Cwrraz3dS+IK2AdI/IERgzC4zeqlwcw4p+imzt9q7Xsm+3UWi+tDcilg/v0sRNK2KbfMSkDN6qMj
HkS/vb1ga+PPOnI2vm0PSTkOOOrxtEfH0FWY27WOXX6/YmnLhIqp9bFASR5VVtT5L/zeJu3YA9jw
2UewLfjmpmJsi9jurREVBicEYQHAKvO7jTnGR4wXmWuUD8DfvFwiN03KPMkT52TWL9XeWatrv75W
L4ZXff2pqmpSMM0+lXX14hHtt+/SR1BGRQhp7LyORrc3/PpE4g0GHg6wsOOdD/t+ORsueDsYbTye
eJT+qNJtV4SjvyJjQalQjTLXdCDPh+eecoHnIGf2pd3pJ1a9DsPGWoMnrY2vuGoCbedNrmH81DpV
zatprez4vAaXVsTHQ3iml0D9F/y0Wf75oaDzk4w73akoj5ae1A9DVr+AUvc3Ksb+iKF+bEmTPvrp
251bg8oUcDECBwVVAwuLsjWp0WnjlJrtSW9oUJLArtNAdz8n3a9/IQdYOERn5n6H6vRqqx00T0dB
dIZCaNlFuYgqUgXH21KuTj5mARplc3Z2QVaqvtHioXVFTsv2xIodUoipG1nVvcYLIub69Jk9aIZW
KHckKvXa1ADL9Qltqacwa6Mx9ccVXbjStVkGQvngl0FDAVTfXuoC7TyOzlIEwMt4lzf7z7cXaWF0
VBiiD+gMSLpmm/YkOLW0MR9PKNbutonY/E/DW8rHa13XST5h+N57NnYtvdcNRSXm2derUH9axJZT
dxi+0bbJxib3by+GRwoPTNxz/Yvy9ZxXwJI75njqno1y3yUPtxdnQUEvhlc8RG46cRe7GB4dBDzv
A6Efsns5tIBUxtMetD6A66EuSO0U4WgZiupKoZ8yGQf54+ivoZEX5gABwDnhNOMgqEDNphzMqh9T
HXWGcZBoVjDkIuz6tVjFgpqizSQuC8D/yExJenkIbB8BBJxn/ZQ7UTVE3loRxNI0zsef5Z8Z3KHT
/SodML7UD3n2WpTbKVvxDN/ZTy6MOvYC+eB5H5DKuqoFAwW3h8JSazqxpJ0eNL2qtqY0eRTLLklh
a+Uxld6OeO1X3C39L2FOFM5ErwsWMGYap0zLipAQZpAN2D9TVHp7LPClpA80TXgIzGLxkso0+4VX
qz8EjOi9tjXBtRm1bu88epPbbbvULHaI7aFdxVjyv1DEzA9Z0VcDkLxT8+IOvgwMzU1C5vX2iVmm
bB5zu4p8V0SNNQo7dPTeyyO3GOU2lvq4oWOiHfFWtrYtN9IdmpjzqNL7NA0sQFG26F2c/DCHtD/G
g/2XJrshsAF8C6jetdOmki5AtmYS6sbA95NfTzSwTGo8o65QC5p6aqqw1oj7JS1TviFplj7VjDZh
nXJ5rMpx+pUQq3tCv3mAXvKpDb3MSENPk/q2BgdoCAykeMs9moQ1L2Xg5Ua3BcG+DBqUVvzUexeU
IqVDToNVTX0AeqI4HMfSOaAZhvGTed5Aw4qP4gjbryeAPdidHWhx7L/2dKBb4SY/GhJ7awDba2XE
pY+Ti6gcFB6PiUtlrCdOmqrLyMki4K5A38BsEzs/b9ue6wN1KUNV+L4VdQ1Qx8nIIv8lFXdbTgw/
B5kQ5AC9q1pT61mVVZaDa52cQXuUYQmc4b/4fmCg5qJj9DJTDZtGyrpoEmxdAsfBM08tXZmBg0W+
PK2YwZmA+fczi9Ch0CcxBpucJvs3WIeCmiaBYKj3WAsFLQpC7BLlunguXiGqOoJ2DDwW5MS8t37Y
WTG6fn/1zLXeR0tKhQ69gHDMZvQqke503Ox7vH9RoSaDtH6kAHzS+tPtXbl6Ssw0MHO/EhTDwe1S
0WGCoetGXQ/WaRqsaHLzoBxeBHkw2k+U/b4takmBAeEDuBN4SuAclLtZlnrf6G1vnCzxcdBeu93t
4d+TKer+o8sOPDvE9/FgUR513Bwyw4g749TyIfDHP0z0O+SQwpQ9+t4vUz5S8dzrSahJd1NVT0Pz
CaUKgXDqzVScjOKlb14K8dOa0LB4xelZ2sl/vgz875eaOcnWsxIfM8/oq5iCEQi8bsV1XlrcuaAR
RZq4bsFUdSmCOwPNaV+bqIre6+PT9Hp7cd/feOriwl3AAXMc1AWqVDK63uomrjTovKWHbukFhcnD
AbRqdM+5DM2RR0L74HpgoUuirt/yytsa2e8YbAJJ+VdZ7M16r625Y9eTRv0r2LTBoTr3RldDKa4z
eY7EY+yo0zoM2Gp79+uDfjm+YnIro8uopBh/FH96y90Qs9mM/MFrurtfDJeC1N0TsUWqHoIsXE3g
dWbZFNzewMWpYJ0ABwN844oKKJ3z+wnq5Y6ElK8genprquqhF81f9bCGe1gSNZebwTqC7OiKGLTF
4yvO2tIBG03/4jTJTtZI4Eqfh6aZfLo9reuTZc4Uxv+VpYQN6jJpfM4hq9W+WDjN6Iwq1tLpS1qG
iC1gc+gtM7NIXh4t5vc9ibPYPgoX7RKbJlhrrLY0CVBtI4uOA4TMm+I9FClFXwXcN8eUDIEOK1/F
/QaH5/ZSLU4DyMO5hxCcWhX+pWnDODGw2x590ADrgYZmKbcFLE5jvkbQ4Qe9LdSolEOJjO1mwjRa
jp4DesSo/Nhqw8pZucZxoGMN4l//laM8wlyz8wAP1O1j5sVhPsOZc2NjibcWFYh803VtOOplIPOv
lvf59gwXlnCuX4W6IXaAaiNlo3yDpqh6cfSjSPByCnxje3v8hRW8GF+xN2nSDI4YML7WhpYfERZm
X25LWDibFxLmLzjzkdyM+VnSQEJfbw3vWwZQ5U+6BqhfWiYLjJW4LQBKQpDlUkgXgzXWa3v96LoH
nh7uripDvNZCeToSrqhthbd6ObyWOCJtrU4/+hb6MHUbGnsBXctnXWUFFCFKYC3uK63RY8whmwo8
IH7wsQxd59UQW5rtpVjZlqWNP5uSenTq2u0MvRywLZk4uIXz3evFo1enm9u7fy3mnWhsLh2HtKtL
ADU2idBZPAHevMn6h8QKRL6CzF8UgXwKbhpQK3tqaj+1i5QYYpqAeNrhldixfdau2JlrHUbmBEVs
cyMdhD5VlzVB/X1lMXsCxNEJjXrLtBfbPBbDvV3X5kjMuZz5O87OSg01nhhzppMBCqRf01qb++tT
MvfcskCuBr4zQJ2VU5KVFKyDWg0CChFOPEJN0+3NXhtfuRrF4DWIkEj3xPKNbYOIiZM1S7ywE3AH
kRafaVFnBOLlCg1NaqbMofFpMKbku2RxfMw99ztHrfuXvEMLT2aVJjg2ABYN8labtnMlbeBT8ylO
i4fO1MNOaL9rG+0fR+/j7enPPvWlw3phJVQK5rEGu18/4gBP3ZMV7zJ50rMPpp8CXbgW6loUBSQc
ipGBwAJf+eUyTKZmJFbD9KPD/oz5l8nMo37odllyKiq+EpO6XnJMywFWEsUDqOVVb3GUw0kQ8RX6
EXX5UaF/j2cXHN6V8f328i3LgWcNTAWqAH3FyLo5mKJ0p9GPPNkZbhaWdJOSN4v+ui3m2lzM0/lH
jGJmRzKardlI/dgmaZhrmQwKWwt6I1mZzpKcGYrnzLTcQIDNh+XsLOOWok4iMuPoevvEjKop8Ff0
bU2CchZsVNIaiOUZx8YFBrfYyxjAy5VZzF+p6vT5LBSLhBbwU5FPkMFI4I5RvkYAsjgHmD0kSBDt
vHqhJyMiqkbMjeNEvqNLIzx2v1vR38UpgMhwtnmIM6n5lzzpS79LC+NY8S7o9h4ie7c1ak2AolFm
oTM7b6Rx7O0v7baRK5RI11XUcAxQ9PKfCbz/fqZJhDu1MFuBfZbFk0D+uGlxz1lu/9UV3d7xUJM6
Fbt4aL7krRtRDY1mibvRQSpSOWzDCCqLWIFuA3SIUjTtbWQWcVatQKoXFwHhgJksA2us5p9Bd5/V
duUbxy7deEkE9td/scj/jK/6Kwk6YI4xc4xjZuxo9iDWLOri9wMjA9JahN6vOqoiK8GTLjbx/c4n
r/n46fbXL9k24uHiwn/whNRry5l8PtZFYs4O5MM0+OHo7No+3fR9F92WtORFoqT5na0HNdxqyMts
pW0lUoe1HumD6+cbo7AfRuKFvaG1wTigINdbo3RfnN2ZTOU2snNPZiODTCTIAs1/mIon0xKBW/++
PbdFY3EmR/EvaOzkIxeTfhyLz+BEsO2/kuRfRC1ADvXP+ikPrs6QDRQNMhB9+tD244fWQFKsQs4l
XsNPX5eBzQf7TNask2cHO2etG4/dqB/1IYvm7nzs2RWbzEHfgLHaTGhykoBssKi/lsPnSscb4O32
ei7tGzpCwn9AGAbRS+XGbfRissDSgvW04SwdwJWPDrbdWtukJY1EwxY4K0ji4x9FCimljawUZtmn
Hxg91M0Hrfso048gCNnocuVZc81xjDU9l6YYYyqseBh6SEMV4aONBhIZCEcGIkL4MBtDrx6E3e3L
rIq8ug51b/prGHjUiGSvW0bU5tO3pPbCRogV83hdl3H5XaoRH6ukSa15r11WBr7/24ofmIsoXxvo
fJ8yP9ANuonX6n4Xd/iftVf9xNQzsywWOJkmGaMqJZ+dXouqTG4SutaccU2UcjgbAGIdznBwmnFb
9K9VH5Vib62VTi5ehmf7q5JY9sU4CXTR0Y8xut5RY9jGDg+qvHw26jgYE1S4JuDOzsaTXfBtw4tX
OTiPowCjAs23NKn3NUohaMoiK+EBpUMdijzZ3z5XS/Ei9PzGcxQMzSjCVxk9+6zyJfVnleePZYn+
gtrWIA9t/TzWqLrO4+dUwPcsRDAgBXpb9tI9di56fjmc2RSPtZkD9dePtdywR6ptbg+/eJhBVvUe
lQdqRjH1DvK1Gp4DMFn8jw8nPc/bIKPI6Dd/WcP3NF3DhizIm9s9gbYUjwJgE2atO5sOY50vNZ8i
KBJvWLnV/1TDbrS2tvExWQMZzpZBcXXxmJo5+ywQi4G/6lJUypnuO2mOlXPGP7U3BRQcJ4WXnbxY
R6VWl0eAam4HbdzeXtKFWw1yMT1YCORx1T6RqKBJ6zhP9WOX7Bwa2WlorXX3XlCKCxHK2UTgtLNb
gqlpfREa4guQdfer3YUE5drM9K52WY59csFSA5YR8PR0/6MI5bbkhdb35ggRMXuT8jG7GyWL/pNz
3x5oNQ6Qq+KEzCRJeE453tTUjLppA0xMdP9Og9kLANC5WPkqH910dtoy35qOhSB/sZ5HQAf+LlYR
eksK5Rl4riNLgfY0asyY1iltcuZOR81/9J2d0LJgQtHf7bksmHuw8f4jRNkNrYAVRlJ0OnpuFWgl
2mWgA7TxzLIVg7M2mfn3MwPAi76gPiOYDNmkMvRz1DCuiFgIpswtSpDzBkJ6zntfihiQgCkb4k/H
xHgYh0e4XN3n3r47Sgn2YsA1kaeYARtXUcq6cVK306fjaOzqelcXO0B7bm/Jkj8JemQQbbuAMoIV
VFkrqlsS19E4Hqlp7mM9CTLWHlqgdTrqbroSeHPD3OWy/dNY8smlJOzqPGystS1bsDb4DOAUEJcC
G7EKTdH9TvOIsMajE1LOQjKV4e2JLujehQBF91KDdIAcu+ORAIPMNxX5Ibke5PW9PHxQb2AHUVqC
gk1AL5TljGVSdcjEgXsdHHyBz1aswZKXALZmvDkJipDnktZLvUMiuQHJnDbClelAfUr3wsrD0n1i
lrZFqWswGi9OzIPaftXdn/evIGpcgYoBAAP3qqLybWwyBC106yidbeP9dKsUcfmttZLCXzhYyJoh
v4jWJkiZqqwzHZCLk2CGdaT8OW/qqB4zEJD8KUo/RNb0X8xops1C7zIHUR7F7zfBg2uNrUWOXn+Y
4u9Oe+AG0GF0DSKzpHtAeQL3A1TJQpygNknK+QA5VG6I/SjLwGoDFHOs6PjSITqTo4Ji5Whyt0MB
1bH3XtxMBO3dpPbQ7nMBiieHZBPwURYE6OwRFbZ8DcJ/TUA1CwCp3YwaJsASKZ5o1qcgdCt1cixN
ru+k3dZBZbRZgIx3/mwliBPFkxQ74ZTfTdkbAZ6OVSiBJQj8tFvL4MxnVXHucIzRnx4MIYiKEMW5
y+3YKlOtt49l8yzQvKF4NpqVJ96yCNy5c9Iepd2KVWqbJgHqoLKPjqy+c5I8e34Jglp7c1vRFxUD
WNr/iFGsUs+SdGp0iMkI+E69Phr+RTwTa/WPhPkInF25eeY1meOU9pGjj+9mMN9uT2DBpQfl3swN
hsT29eMoM6Y0KyqDHJ0msuMnksFJ2VL2hF6Jq3CaxT05k6Xo4CgHXBW4pI5FawbcDL0KONe1kNHi
jpwJUXSrbeuRynchTfhbvx+djWOESg8b7GZwTlXHwaFIbndZCoODvbZK7dl0x4fbO7Jo085EKBNw
e1MvNJHhpKal94TaWhk6GqiIJbqFBRUphu398lyE/B1AnHH76crtA7yWdFq9gLyGRGiwFlikDdHK
L5L3Y/+xYAZ6rM2JezQuUIycO1aD5lcVOWpiX9H9/vY8ljYeVxtuArx9wBCtHEVmOTzPjQQmlAfa
93yNPmRJec+HV85hUbbOmM3b0pGNzdBL+9kjKzDBhTcvnMV/ZqCcDy/JYzTwwgySYge8fFkgQ7Av
tA0Ks8tgWGtGtzYhRc/Q1yFP0OGMHK3KQwT8pTcMAPt2tzdlHkS19Og/YrlzuhKVMIojABoq0hQW
JceMvXUa2n+iNDixf5jW58p7ZTADt8UtnR3k1IGYxQt+bvJwaSxR71/7IO0iQJ6YgOB/djotynqK
RoKb24Lmga7n9Y8gZfFi8HtzYULQiFq8R0mHQ5uCmYyl/HOOaEbkCWvN11nUb1AAgKnSmP9Xzmnp
y75iAyPHYXj10k3Wrvhsy+MTvFER/ECRl3I6SzbMrfcmcrTTXcUDv19ZsiV9A/UdLIA567h6PpE8
Fx6vKvNo9du22CIlwfjKs25p+89FKGeUp33PUQJkHlPQ+E/RYD6WKeoiVpRsaaHA+GCA0wANc5Fk
u1SydkpAj2ya5pE1og4yw5pCvxFroMAlDZuJ2sAbA78N77dLKXpWWdYgMzAqGtYmm5wHn/uRNWp4
I6b11nLvbFmNiksQxAOW/d4U/Rq44zhNS1Ha6x8QUtPJ6+gdb5+Yd4/r7Mi8C8DmAP8Pbwa3jTqh
yqgaM5X+ocjD2gh7UBKRBzGGjLwRKxLf9HJbWUGThei3NK0RUSh7diV8/v3Mi/Kacawrq/EPtJzE
D180fCuot9YwW7F2V1IUzciJV1rofOYf7JQE7eQGRvvqT/uCvxjUgSP9trKk85v0aknhugFChLAI
UNmXs+qB8BKi7r2DE5sAERGgW4D9AiObDQ7emtVG4HEpnwAbkDvDFN5DrrP64+2PUPT07zmffYN6
5jJHelnXegcbqGiTTni7Ej9E1RJqL8wjt0V0W55iRv5fHlBTYLBEjZ8aT+vQmwZNL7l3IEJuCiqC
LI6jOlkLoaopor/loBYZxwLNU68CwQ1CEWYXQ86QFC9gOEZD07p8anyAjDsrfW1L9zvqZf5qYjsk
Ml9Z1Fkdrzb2TLh5ubF6g7R16WfewZq8D7SmDz7NV+Ip6ovwfYKAEEFrkGW/DrQxQbSC1a5zsPVX
vyijKX7sh6M5HVg5BX2+Mdt+E5t+aDjJrjHW6E4UU/23dAevjhmQDton5bbxPYB+xADpeQdrNuV/
XL/eTnYc5VysBD4WtxKP3//KUlaTOWDaLjvfOdR44gYIO+6ahHw0i+lj0wA7lQzlQ1W1W3fQdxOC
cfddF3/PFA0kEaWY56py4KRpHDcm1ZxDOjzJT9baQ3dJVfyz4ZXJ6TFHCV6K4cG7HGxt/Ln3vOG2
hnnBswfbBJajS1UUGL2Ph949lNWvounDId/b2u/bMq7nMHsEANUANo76bzU4UY92M7pu5xxYQO0H
tI+5Pfy1rl0OrzhrzmiWCfMxvJVq3wqzeUlE+ayZ8kk41crjbXEmaOKBDZmrX1W6JmpNJrqdjM5h
8hu05E0D9uv2XK7NLeYClh2ETlwHiZH597OLTAOXu12QFgWP6ImAfKVAzhzXZlc9Wd6aqV2czJks
Zd1EOWW0A1r8YBbJtsxlZK+x/F5fmJezUZQrlXUzpA5mQ1FK60YF+qtI/0MLokSn/e2tNZBemg8o
2BH4hxMy071crt3E3SZ1B+ocOtSritjfTf3H27vzd4H5peUG1zbob3E9/N2P5FJGoo3e0JAxeQUG
XrjoWG4V+9ys2qjBbS3DwW5t4K69aZObff2xd7s0ooNIHippDUEHjr3XQRP2gy54/loUINtIPEa+
0IwOb2XRjDtYsP5L64H7o0CfnX0HuN6+shy08pj8OBS6RN/yjKVVECP3sWG6ITbMbcY3WUjsYZwS
QNPS+Fk0otuBZqfbcxRyRZ6DFm+WTL1NIV26tTrWB5PO0kfGGapF3KFF9trtvqEA9Y8L6U/S4Ppr
49Rsm5vM3xjc/zYJvdnVnHZoYANAm9aSaQs2e/LUgqG0C2LRwbvryvHAByc52Llk4QQypFCgq/LW
TumPAV0EArdMjTCprDYiItZe/LHon1GzwDY1qq6ejIqhEUkP+rsp68vIQTYDmFSCKj6ul2E5tHFg
Zmm68WNqbUfXrE5xm+Zh2jH3c6w55TZGMm5POlvblTLhT5WgSItMg/kgXPK1soc0ROEwCcZySo6u
HnehlphNaMiMB15t5E+a0H8kvZFGhdTeEBidfoPM/7YOLZ3wubQBCRuUE8PsXmqQ26DGlwAB+xp3
NtqqsCfbsQJmkk/eKHeF0d0XKMX1NNOVAIILGDroJNR8W+NKw+4NO3l103SbawVqxJMn7g4rs7p2
2yBmTug56KqFAiHl7CUNaM/1yUleCahkENpIn7H5h751trdXb+mMo5Rq9ofnXpLqdGhMEznaOH9o
ljLECGOvVTktXSagf5s5JFEPiRjD5faAFTEGv7VMXmncBKU+BaAODysXNK727vZU1JTU+9ag0gmx
E2QrUe2grJlfxsM4WE3yivr6vU+HHU7uU4WoKd5wgUb1SOY98BHkO2vyDzHXV8JRS1t2Ll7xLNqk
bbMhG2DKRu/bZJuf7bTZ9d1azGZpx9CPGpSc703KVKvc0TS33DKOD6VX/iTgJQgaI15xdpdkIGgL
KcAAwTorZ6puzFxH6lU7mKMWmAjN1HwlerLgZJrv7Uv/X8T772cXs9HmBH5Mqx06p3KCBHx+oJVi
e9QnfjJFe3RqN2rl+OAMMG+avSJ9SSkRX5v9AeTOr4IFjE6enblVfBhcvqX8e9WwDR+/02llHRfl
IMCGaDH6EV0VwGXNYLV6PsUHUYCKX34C5VHQuidSfL2t+ov75YIL1pqJ8hAwujxk1cgr6aCe5BDz
jcU+sDXe7IXxcXXPpRowSDNx5OX4ONcZqvj9+NDmJ5Qy56fbn790cjE+cJwAlsC6qrGOTJt8r4gz
7QBjbkIjOissNCt5nAA7/tBarIt0mXsBmrjKPRAPRlT0g7dHDn8N1bo4URBS4B2LtbyiD+0n1J4X
JoNWysj9YK/VYr7DsBR3B8A6IAsQ1QMKQI1SlaTurcGy4sPYpNXGzJwpLG0f0bcCvCCUG/zr2BdF
ZBbC26GwEtwgXUx3VabbuGPj9FcDJ2M7sKQKXSlA3WG0fAdmj29enXgRM2J4BoyNQV5q6L5XtX8y
337KOvt3y1ryYZJmG3U0QwWoPfb3X1iYmT3HGFA0d9UhmgijyKjuxQcN5NlxZm0S7h71otzfVpXF
DcJlAguI6hR0wLrURHip5uQ20BTLi4OS01CsCFAxmvMtMmMf/yNBBTb0ScV7rqXaIY77qGCAORIT
vpLlvuaTHXpN8dRKLajNImKTsSNu+9rZ3tPY+/vEKR4cuw1n8lxv6D8gFbVhebY38jXOx4WrBuQp
cAvmTiIe/l6ugmELQRPDg5pWHxwvKg0wd4wrjs6CXzVXtug+OFrwGlcZ5nht92OlG9phbE+x/qng
PDJ1EUw+WjGNKwZg4V2DMhoLdGkI4OJlqzgJDiO9XWQ8ec0q7Kr4qXlOlLJdm+1GzQyd5uF+JYI8
DyccIT9gOy6Xj7aFkOBm1Q7D+EKBXPl1e/hFFcLjfEZy4GkLvMXl+AjwlbIze+3QD7bxpMWOHqa2
JUNage+ITqjpyxvfPE7l/5F2XktyI8uW/SKYQYtXpChJFlHU9QJjs0lorfH1s8Bz7+nMSExisses
2S80wjMiPDxcbN9ex8++Zbd3+myl+6D1vxHFBvu50/xDRnv+RxA0/s8xtZRdmem9O1hSSyGgt570
ugo2sqNrOqUsbP82o2kXHNb5j67wLdUhZVNa+3Ng0qKjgt7xtyC4Ky8i3O7/lSIy0hqTlCRlZEgv
soJi7eK3bniK440M1qoQ2Log/17y5+L5trZRmWOeYyQaw9kTYmb7NmJkMXNQlINd1VvwnbWrQmCO
USfnszjt51s3M+aQKKiQXiQzdktSuoPzO03etxVzp+WNq7IuiwyktkzcJQI5l6VpYeY0BWuTlkCt
C1wl6/bFbPIWwOLcb5VV1m4maKH/ilv+/sRNSxmBWxopS5tjww2UO2dqXcv50qpeVKtune+uX51V
ccBXAckvSCixqKYNihM35eJ45tDKYEEZYOTe6QYsjVt41pWNxNIzZ3XJ1i3puvOVGV0f1pWCb9aF
A1Qr0Vvva3eDFB3qJqKgN2+Y05WH61ScqPj1EGVFaI+8/LMLD1l34/zF5dk6+76gg6nVZNZk8v25
wE9ys61yqsho8x8BcKo7KlBjqmyiD9guAM28YwGN/rdq7YPCne+MHufkgJkOEzcaePoG8yBnzkc1
rt7krHcNJcXZsL6Mw/BclSW4zmjjrq9oDAunYQE7S2HHWvb9REHNaVTlqMCjmv1jz8zNtHqUAGAl
YXg/BhmgnC0cwKrenAgU9kGZ4j7RbNl/saX+nZE4j3nOuh08q2naz5KycSP+uISCywi5J4lwyCEY
tybGYqBb/DyZB/a9N+gNz7t32pwf5ebNTD8WbgXN3QClVn9fzvpdonLuQbk15Wl1j6GiYkYhfGcX
SdRJakNYc5cwJvJdXXrfjdCNHs2WOUBf03zjHVru3cV6l3lexPFwgooucl0Cyk2W2AyQzV5PjYOt
PAfj34UeuT52ILN3vrkRpv0ZBHEhc+nKZzQbYNY/fVknSqT0tjx1Re2/hOZrMSZuaSr7CGKZWQfZ
13rW+M2e7iS46vi3h75z3J4JpOUU7Rql2El5s0uywC1CYrz5XWLJe4e5t7Wiv2fs7V0x3rd0a2Wz
tmsWWgH/XhrUXaw/WdVTJE+8FaErtbDkZ67s39nG+5iYOxjeR9EPw783Emb3/pCcr5PxMFcP4Tjs
r1vcPx1s4tpRL0wu9RY2QNDnJhwINvrIfwnGt6Y/ZNMLLcGuFc6uMv80p9ztlHvV7D9IxvscaEiR
hORRpoMKAWM5yK4pxzDG2ffXf9UfRumLX8VPAjcA8QCB5/m19vV0MpVMcV7M4N2otvux++rg8ScK
LU+MZp9mCYTxsZyfivJNU3mTJkYUVd8led4ZBhMB4r+CptrpUbmbR69v7b3OvMhmOk7tbz9+dgp9
71dbmZk/8zovfzQ+LFoLka3olrd+ZXVxbDAjnF+TxyUUAFQcgt/5MO9V5VEavuR6S8D3tS3fFZl1
SLRDT/5GDe80+ZjpMelLDSKeN8PMmQT6pEjpXVq/n61PZX/X6y9N4TXOl0G/n8e3vk0fzPzvrBpJ
7dr3ZbjhIq+UO9Ul+egAl1johQ3hebTtOW/DxtepUzPmNXwvNY9Z8jTVnoHKx+WXtvqlRw8UOm4e
wru8NDomHcwbLS0WvDXnZ9/U01D3AXAx0//Qle9K77purTi6ML7hmsPEQWpGVHi9SfqwKyvjBaay
d84Io6dJnm6+kQ7lP6vQlgUsCcmLRharYUp0WdXGC0yH+9Z/bpVqI+RecSlYyD8ShKdvhGS1b5rO
eAGmHBgMzNK+Xt+pNQFQPtNRhBRgKKJp0M18HFvDeKF/zHWtJv0XC7DptOEgiAku0mNaDqFMQ3b6
JYOv9D77+S9+/cnXhe2p68bRupavl9WnXH1vN1s1+ZVnkcw2CbelUwSlFbbH6SatD/LKfCl7/Z0+
di/xaH+Ox/JTrPr7yQruR6PZYspfU15SH8CcGJMFCY52fjdAuw5KH6O8fdzwKDZMHCr6MTjkDFzZ
OJ0LUVz8ZVoZLz4vP/WOc1GxSRIkqrrUk7XHOgcbeJy7DQDalgj1XITKoNC+Z/SCF+ZT/9Cp9A7W
jGN4KVR7C1Zw4baxGtKXS34BFixqwuei5qDI4yBElDwE+2po7+Q4tlzHLEL6LLS/OzCk19XvIghd
BMKHxJQY+vKYs3MuUBkqQ/OdMvGS6GtoPirhj5oLFG3lq9bWBWAU8muenMuxckxNULOucxIP1EZ9
bMPsWNrNk10OPwnb7o3W+n19WWtHpkHTTtac5NMFhqqatSHwHTPxmsmE2i9MPjWB/lKqW+DeVTnM
NiM2oyOBnsbz7UvVjGh7nhOP7hS3bnA4f1bthn27uMAckXYiQ1C/OACZHvty4hEh/q3rwddZMx9B
PlBbb3+qQfEeal5j41aty9QZoIdOQOki6iF1j6kY9YR3lH6i8KM5lPBOv1EI0fsnyOo3xK1v43/F
icwjUjr1dHVoCeSS8JoQG8p9xSzFf6EUMMzhsGObOLJFSU/8Z5DKQdKldeqljKTMR8szJsebh620
59qVAlJDryPPkXZxhwd78hUtLksvaWAH14PZ+BpX4V3ffYp8TO51RV8VZjGxGcgqLQwicG4y8iAl
PVB4U13vC53SVBE9OEPmTtIWVn5N1NL9Bc6C2eNUcc63L9VLLeqypvS6Bms0fJkY6NnMPwkVri9p
TfeWDvGFahD0qpg7yoyiSzRNKrwqDZSjlCzkvrPB5GTlb1ONP+K1Psut3m5s5IUXwS0Dmcs7CVKa
NibBEIZS3MhWjNRWfVakZ2cjAbD1+WVzT3SvTKIuj6qg9Cp3iPcAOa/v2doFOv31gmqbcdFIasGv
t9+KiritH3fmRuF4awXLsZ2sIDbqtDOXFczRQWo2Gxm3Pi9YnCHW66ymdwFSmHvpPU201zdo+edn
QQ/HS1caCHgmFwBTFjZIBt3RW6Zeeq003xXZ4zgcy+xbXLzm472h3lXTlsCV28KDR3QC/hrv3VnW
e7JdHezbeRfXuZfLFWDdNpCeraSmcb9QpX0w0f9+fYGr8pZGQB4jSuKi5zDWc+FX3Yg85xh/pPz5
K99qj/jDBCFsIu8QvokJTOKy2dSYlMiU4PnyMpMufhdafmk3cKd2gJToUf9Qh9IhLoadlDqf20w6
1Eb0kiYTdAuAgIbqg2pQNSwjJXYx092nYp7Hp84OkwDqh6D8yBEq8GjbqfaAHIbclzRIlX0mP5ea
Ee3LypQPZR7Vrsk/efBzfXDNpouegjD2d2M9JB+ayuRbpRTnu1Kq6aySgyqGfa4OOe1iZwb6PiVv
as7zISeD0ru0mTLPIA6c+1CW52cCOukB5J2/55jiF8gKcuWoDRr5ayAoLuUIP3bVKnsb7E55kSvl
zS7872UkMYUhzlowiFEiHwbJYuiwxUxPCBItPXe12P6taL3/RZNk1XXGwFQOBP6fzLJJXtNSjz1Z
CZ10H5vMK/bnsH6IFW1yQyVQHukv9X84iar2bhcwglRKInWX6rnxmKXWMo1UqV2FSRPvs3HS9kOR
DO/rLLPYnqHeULGVKwo8kdLLksqk6CZaAKsfU434ineze/6VNcpG8nlFhWliBU9E/R56EJHc0Wht
JlUYeuYFeuFG85uSvIuGx54NvH5VVowliUpsAMVzHAExIoqHuav9Nsq9dIJSPnkuaxsUxwZ4Y2Wz
8AGISHgqCbo0wWsLFQ2e2bLOvCx88D9a01Yy8NKe0VoOXn5h2yMqFR7jYjLmRqmk1LOCz0Piuwx6
OFzfpbUFQAtDFzZpgcv8Bi19ciSFee5F1c7ovphb1dSN74sV7DKLpszv+b7uHJwDKcj/r59vCJ55
4CS+IU983noC/N1utV4v74VgCmEeogOOWT4kgMT3pJnSoA6TMvVms9s1ZfegaS+46Fi8B3mTHHtt
q06FCRfPHlIjS5wihdjiycacqB+v79XaxVtQdaQJoB0i13H+VulJNpo2iAKvDQ5F0rhdXLiZsi+O
18Ws3Dv46GkWwgeX4WcRjqQPW43qT8aVmIO9puQvem3c+6P69m/EgNGh6Q1iI/Fo8BMrydCjzAu1
zqPW4A6Del8aW5xCKx7FQlhBoI4SXEIsA9pvsmUmnDdJg6s63cEc4oOuvAvnFzOGq6UfXH+rFW5F
EZYjwtUnbQvZm+AkxXqOzilF7YUfpCw/1EVx+6Vf5rIvVC3wTzE05lwTMiuubasoKk8ryde5xlbZ
ZOXaGBrZ+4UEiksjEgBFhaMlSauWnqHus9fX8Us97reGK69oswHCDKpquomA7wlrqPROSePULz0I
IT/25YHJW0BSJdudb+R84g0hG7gQTqLV/F+MiKxc0auYwVvemJW7jj/edU1eO+6FgXihCmBwnlix
nxqOKGcKhjeF6W7aj9PWVq0KYM4gg8lwjMnXnR+3LGHhgUfXHvWgap/y5/YF8J4TL2K+eNeFG58q
hWMNWc0GWep914ZHTXm4LmHtsE8lCM9sa1VKbQc9UQlcc4Gl7nGaDlL/F7NMrgta2ypa6R2HoJ5k
jwhBDqN5qidIDr3gRxXeO1vEQqufx32nJLPAqWUhPrGkPpAn06y8pvgyVTvV2ur42RIgHHU8JGUX
agjQsztFvvNvGy6/XAXKrqSL6PRhGpCYh9C7KtPNSiq9Jqp/aw3OvZrf7vIQADCqZqmGYD8EZaLN
eAatNJSe1gHNBvC2ccIrqnT2fUGVGkXuwjbl+0PYPCTS8JkcztH0o3uyfBsv4cphnIkSvDdagMkR
hYiaaldm4Nnn67q68tCefX4RfxJ7Ft2sFrXEpbAYz2O7PtWprb7v1RXQOi5DkkKiXzxvKaqzsA2c
wtPNgmo7yB7JmW6cObMoFalPYKh0MNvEHcJzl1mdVJh+wYno1WFumrdG149dmx38cmvCwep6Fhg5
mkU1UUw6KaMVAuq1Sy9Onuf7LtkIbVZP5OTzwu0z5YpxrqbJ55vkwZIPjXIY6mTDFm6tQdguxcz6
kVx46eXZ0U6Pw/11rdr4vDjCm2hgqNLYKj0z30GwKm3hN9buHykTjS44iwSGmJ5V/bZMwgKVqvI+
ej826i8p8qMPbRLID7o2zBuP67LlggeP/yEDG1tIci4sVtFM/agRaUIgmivv5tYKd2rSO242ddZO
4bHa+0lkv6VapG7B1YSdpBAHTTqVEPI0CgBhsXQ8+AFdSwpU1QbguK/9FuuZsJH/8/kFdQsnPg0m
wlui1rUzTwp92tYU+F+sbNTwFOssco1Jl3aOMRi3acZ/BC4RNcSLNpC/RftP7M0wS4Wiaw1YUf3Z
Kt8bW6gu4fb8z/d5Ycg7LSiqZT9Pvl8zFDRvM5nGcyXbV+EHP/y1tN5fV+/VXaNgBKCPBMTF2LHa
6lQpH0x2rTRcmpr2mi8f9QR05oYtWBOE8074iKnBJxJW0/SmM9kRp9/14M4SI/msDmrjqgoTb7RE
aXfX1yW43H8271SccDgUxs046xZxxvfQ/pxmRz895v1nzfl2XdDaKVEewL1nPhhcTcL7rEDNlWiO
BL17980a3vz5WEcbXsb61v0jQniiK5VxJ3OPCKt+iJxDOT/ozYMS3V1fyGInTyzD/+zYP1KE11nJ
GzvOCnaMMXfzeAyeaLwcrDtQZdpvaAn+hTCUmn5IOOvxoM51uywltdUkLmtWtdODbKbGx1huLGi7
MuUB5g4YjKtqMPewjcYyeJvR2vgBq3tKkhbTC372AllV2Xbih3amekrQvavq5K+x8WkngEvT7f0t
ZVzVkRNhy485uclBRc1sklIsX32o/87j+2IrubfcnovDI2KCjwdqVub7nkvIjHQunMW29sZrFL03
i41Hdn0F/3xfWEFKQqHI5Fj1wEG6jfp3nd9P/2LqCK2i/8gQdCKb4rlxemQ0/jzSXTx/RfNVNyr6
r9eVb2sxyxt5chw93YCxYnKfwHDfQZ4KbLLfR9KGhm0dieCXVOEI3ERHCvY9okpu3fu5/W+MKvgC
SML4H/0S5yvJ+kkre6aUolj74J0k7+p3Y7exjtXdOpEh7JbFJGNJAsvP/Iq3cDy2yn3X//4XB2Is
E3uB66gXDbWpkweJUrBVavqY+98XOKk8+Bsv3eo6ToQIVhTCnlRpNZ91AMqqHTceD3pkbjw7q4d+
IkQwonFXRZlmIESVPlhwyN7O2UdpnfiDdBUVr4ssDzOv+3gcDI2AmQ6QHwMAz+tHcbkADeeQcSgk
2GG1FAt4s6xCti8pmjc+zfR+5u2NyReeGUwuA0tgx8BPsx3hWvjKNNYS9Q7PiOWDPSY7MofXl3Bp
2imjEI3LS8INmnz5/FJU4zhDxQDuTiun4JkO989kspiIkhavTh1tOIHLDTs3vASDJA1pbca/pTPx
XFjgD4mZgBvxqnY/J9/rGUOyk4M3Tdu4hmsHw01GBtCUS2wPwMvQiepW9/x3zB3w8w0Dv/55egTJ
UQO7ESPbsVWb3ohhTJOTJwCFUfPx+qGsfp9kIahBRk7C13C+T3Xe+4YUMRW2mXZpf0ePyvXvX95u
9gXwyYIQZ3S5mDQMrXS0Yyc0vMqCG/o+MplMdPvVoA+O8bwkYigEi/GLUTCDroJzzFOyUflURs7w
Jo3hFsHLH5SgoFF4x/DT0KxEKloE9zo5la+2nRRPGh0GMpEqkbUf42jhl3ypDJ36c3ZXR4/NSLcK
/Ovl32m3cYFWzgqwC3MpCUkN+JWFK6r0UhkYuiR7R1+X74roRpDAYgJOvy/WwGYIKTpZZfTXpEzH
oGkOYx66ai0dwFVf14q1lcCgqTMNB1YIEjfnWmeUcy0VOW+X3kyH9101Hm7+vgr+jeeXPC/9isKb
ouh5XERDonmS/b33uq0xOis/H3wnLZ70QzJ+UhUOorPkTNEBF3o2E7eGL/rtHhfg/X++f0EFHaS5
Zda2Ru7v91Q8MzeHMv3d7VvEg0LnIlEyRDLCEdT0joaGMmhALU03Ipe1FcFe3nwwGZDCk1zArnD9
z89Ypo+/bcu496T0mDEeInKjYH/rGhABS+6SKFNpZhLcrCD0077UwwHe4s9+GO+adsMBunyyEMAO
QZMGmI0K1PkarA6SvZFsuKelxZFHalcV+0Y6pvbGfdiSs/z9iedbMk1OSUbkBLjxtbTXtPLoG/fZ
Zu129VAYTUibP4iGi7pBq6hZOhZqz2jHfF+38s++s1zNDH9eP5gtMcsFOlmPCofoZMRK7+WtftRI
LaZl8ZetpT+ui1nbNmbMUiRmlKB8UcJVcmL/uew6L449S4sYQZJB7jXtm/r2IWsLfBI4E+gpciUi
Iwsjp1uztbTWM8y73PjQO/dm0Lp28mkIfkzxzamLRRjwSVpxoZQTmSMao03AskutV833oeVBwaQ1
G0/J2gFx56lKOxRXL4gyyUCqaVclnRfGulvKrwt1vl0erh/PuhAaFUigLq14ghUGDFUksq63Hokl
fdzTF2bYGxZgTcRC4YHrTYhKButc0eQQAJiko89p+akFn5XLL/oWpfSaltlk/gmAjKXdXpAR11Rw
KQ0MWOPk0Sr1905hHMu+3peG/XB9xy69VjxImlPg9SJfcJErjejhIzWTjp49d66VPQzRwXDUvTZ8
ohK+4Tatbd2pLCF+9GunHZh+NHr68Nm2vzDm3q2iT9fXs751i5KR+GWY0/IbTuwAmBR1pMFr8OiT
U6LjGD+W887eSmBvSVn+/kSKoQS5ErdI0aXxTgkgB2PopaW+l5vbYLM4SBwPekb1m95nwphzQUPQ
OWGtNaMHF687k5dKp41XefVQTiQIh2KMpZPETj16tfZzLB79mOl1W10dK56sDnIaGD73hmtpCvuV
+21tp1OOkPFrOH3J1Mc5MQ+6kzJOLXbpsm6zb7R+7CT1sVaf667aWKRIXfNnH4GN0AhBXwm8IYJr
YAd2GPeWOniNWX7rLe0xzpWPSVm9zLZ20KjeTZX2ZCwZRpN5b7NZf7+ulv+XHwASToYn3r5IDpcG
I2sGFY2x69dc/a30/b7OjpX0IHdf7fjQlfet8qxrN2eF2Hdm3v6vVMEe5lM7NZmJ1Mko3QrHqNpP
0V+BsWFE1q7DqRjBs6vitDPiyRy8yv5m5t9LOI8Z+GEdr+/h8oSfh0PnixGf+KkwQjACg+dYsRuW
kRtuAKfWbCHzSkxeQrA5F6nomsaLIJ4GlKSOy508NvtgTu8kxz5EcvBdsoKv1xe0XK2LBRHcLe8I
JWTRVmnYqSn058Hz4TdVqwclK9xufFAGdQ/9oJveCG76zyVYGNdMeI0ovQja4GTgcLUgGL3yW+x/
1s0NF2x5lS6Wc/J5QQtSujvsvuDzcvkh78I9HCkhhPWUlNwWILADPZS00Zl2qXjLTFECrsVMXkZd
Wh1GpG8DqvDFZ2dQXT0+RIG2K6Mv10/qUvWWdAhUZOSpFuisoHpS1+cd1Fq5V7jmFOwc/lwXcKl6
fJxaGFAkPAtAs+d2fg7VfIznKffCo6MczN/ORD3skG6YwUtbv0ghtUOai/9Ev4L5w+Ec9UiB/tJ1
NYhPbgTooWJnEsSAvkj61LAXCYp9TANc4419WjkIIjsQWwufEvkp4SDCRmu6knnheJGv2U4LvH9x
DLyz+tL3BZ+SeAyZMQ+hNvB5C3quSHGT/rsk7RVnD55kf13W2mFo9MwvM9sYfiDe/nFIIVgJk5yB
iR8toon8wHSM6yIuDQzcxpRRmC9GWZrZ5OdaVfeGlYT9UHhylOyV7rGZvxlWSRDRHaL8KMFNf13e
mhafyBOzCLHZjeWY0gBfgdaHPdUtjOijnjmKK5fZfZDTQHxd4NoeMuWeZNxiBVQxpdCasQNvsJx7
sRx9VccYNyneTamzsa41rVsyYMtcJ8DmumA49Ti3sy6yuP5z7j5M4VY+cXUZxBNLkziYdjGmkPop
s7NByj1gQIyosH4pORRUoz9s8r8vNvjcRpNNBOAKWymgSnbtXCO0UcUEhDEUBXXqtuWDVD3k8+TK
5njQpHvTfID0fe4UfkThquNLmh+uH9iahpzKF71NPeo6SPQKz0zKH7WuPGdw17qAP49BnX/Qc2cD
M7e2s1SWmUFHVX6htDpfrwpzqt1MATzM6S4HDdYq030V/wv1OBUibOoMbV8Do2hDq9Neqlz/9fqe
rWgfOgGwkBwKFk+0ec2kdRSis9oz3IhK1ZYdWv08H1eXpBZwtmULT2IZ+m7q2c+nkglDgdv0X4sN
13f1+wtdHKUE4OKOcHlqyY/HuOb7fvklo5/78/XdWTnhhfkO2hvIG2htE36+7ytW0GUxaOcuPJpy
fUhgwt4ybGtrWBh+CWCWR1qcJgUosqlIlgFfC360feS244YjsyVg+fuTQ5D7xujxnkpPNb9W+m9H
+Xh9lxY9F+798qL9dwHCLsVNHw5GuwAuM9/tjbuRDi/jSS6/XRezcr1BwIJSAhRJ/lUECRdD1hft
bBReJtfMaq31ylXzkCZq7avf29+koN24G6unT8MGMDI45HCkz/eN7qAibW2l8Aw4uElZU+qpAutJ
cuob8cOLZ8PIJ6DclCxhKBCn+00FrNr5qFZe1O2nT/kWMeeaAugaqiXTzETjr3BAjp+kmW1ySwIm
yjyOUza+Fl14I2D/zyJOpQjmMA+n3meuSekVsvSYDPq7stvCh6wsBDIASiF4sczDEYHcugmwtw/U
1pPfxuZxzG9OiFA7OPm88IDMFQYmjPh8B/fkh1m+u67Aq79+YdIAgr5kq4V7COktaZ2Kzwdvevdd
k0L3+vdX9JU3HFcMrhaQdqIxjEtbqsIp7TyZkWEyNfu02Ftb+K21RTBzlXYGTCIVcKHsbUWy1FdD
1nmZUe6Sgx81G174ijWhfrs0TBGvLCSs57euKKIs7Ay/9SbzaSwfo/FpYnacvr99r8DdLLQzjDeg
enAuxWmbKogl9mqCijPIfwGIVRm2dl3I2l6dCLEXh+nE8PYAWgqzZ68a41u16/KNx2/lvJkKSMjN
7KnlXgv6NDIRtO5kpfEk/y5Wd/UWiHfr+4LZUErZzgqD75fto+R8GrTdXG6Y2BWbTlBvwsG4jKy/
OAYVJktltJPWazjhWpn2uvqtyV/H/DXovt58GA6EJTboU0ZYX2Q75aZW6OAua++b4tCcuhHcXR41
YAN6V8DKgAu4SMF1jWO0aiTrHqN5mnu/3XA1Vz6Pe8YTBKKahlFdsK3KrBplmI8aFjxw6zp2t/Dh
qwJ4GkxoyomyxG6rTpYY82FMAEyCX499+Pete/+fUZlAWKgyXzCepH3VKkrcG970Lm3e++WGA7Ly
4xecEg1EhLrEUIKi6hrN2vCuqTSlqUctn78o1hYXzaVVggmcaPcPgv4S9h3nRhPpuQJqsHZDY1c7
MMneGzeSIWGLiP8W8hTwicBMxO7KKQpbOesGxbNpFk3NQ2zJx9y0b7awSOEBZatkzJPI6VXp1Wj7
UqUCYhncwnqQpkM5ebK+kfFc2zIo3DDi0Izg2QrWrwhMa2I6i+oVSn4vG0SCtJG9J8fKqHP79pnt
ZFbp3AQKj0GnJe7c1Np2EKaS30ieBSHB19D/cl2BL00hjH5wTSy5APjp/2TgTyw5s6DtSqlK24v6
9nNHS3hea66jSJ+vi1lR5DMx6vkqotTQp8yqbC9TC7gX3X7cOJMVASZVEnKACwXWRfGvM1vmxyhc
RL3+qX5Sk43fv+zyeSTADQHU9yeLRiwjXERfi1UzL1TDy9KfQXssv8nF86ge5fkYjb9v3irOGxSy
KlM9vqgqQ6zeREmlgcQ6yMFjfGM/znITMYTUYpfBxWTsBTdnNrRw7mXJ9HLVjamfbGVL1w7i9PtC
MtCO5HiSlcjylI+1n7h2sDUwfOX24daQvAJDtvB5C0fRO42TW0WgeDntREPRQocbu1WZwR9yf/NJ
AN7Cp2VsA3nyP1ToJ3cjTqSsmcpK9prHuP/gb5HQr+zU2eeFnerVKo6kpJE9GEl9N643jOHW54Ur
B+1SLWcjn4+MfRzuoi2qimWfhSsBoSygAVgeAN+IRdYq7ow5DuLZy7rXzvygJ29jfLtxoh2JrDKe
/5LkF456ksq+kooayHFsuw1jTiHE0MeNat/qOogp8DahyiYcPjdNoS4ns5nGChROgZuM3thocI1/
uq5Kq0LodeX9AyxCUeRcSKnZnRTXvuyV2cts/ILBAnaMm7EiNG9RuMRppmAMqO5cRhc3pAgNYIGm
+hgkrWvML4O6xfy5cvuWPAU0W5RCuBjCQsas8mM/iWXGX/wu1GcfmhIJxNXn69u1ortnUpZfcXLz
5MnS66IKZU8zfhXyh8Q/Xv/+ijmHuWJh/1yoOEjyn38/TGPA4WkuA6J+1eMvUvPgZA8a7OWtUbn5
Vv/R2mp0HB+gjoSVF2X0gYGDFhRysscUr4M1wHfcbSnxSqWcIddLLxAjH6iUi0Uqv6e8W2W17Kny
9Fc9qIcug1B69sv7lCJ2aFT39qgfzMI8qHSn1bxmGyHhiobTxAC+D9g4/qRYi6uGKZYl3Zm9Wvps
TO+08CHtH66f2to+Uk0g3U+j2HJ256fWRn4p5YE6e2ZsPWt9+953+o1Yak29AUEv+SQ8yQuYteIz
4bROFxHVX2qmuaWTu8NkUCLduKyrgsgfg1NaPG/R6rScglFWA8ZfZsRqmVu6K0/j3oy0aFeW45fr
O7d2OJTmiaWXHhFLnLhmR3BO2BBh0fYQ7YyeBEr00Y/C/XUplzEvDsWJFOHFsYtIMmrGenqZZLzL
is5tYY83+h9S1N6Z8oaJuFzSH9cb1CfsCjQPLMpyYiKgHQ/qaAxnL+5KKuXKTtGZUyt9u76kVSkL
pcni7MMBJzwOfmhSxEqtyVN8KWBq8/xhHnIGrhXBxiskzgxbsjVMhf2vpIsasBxNJd16SFJUN8s+
+tZXJ/ttRJ+aBvL0jn6+8P8hTXGphrR5wM6GyeD/F/reJZKsp4M60c7sdsmh6mC2chkFdPsuLr0L
i6klxhCDfF81R3rfRm4VNGzpNBHof3Din9eFXFoHlnIiRLAORlc1EGdNsyd1MsO1hmdDazYUfE0b
/jyuJHQAq4vaEA1xN5uNMXmWc5fNTEd/6fq7m1exsGEsMygATFOvP1frOaHLqomb4vXFrnWXQGTD
TK/skkVgQVYKvDeGVNgl5t6BN3bC4tXwc9dWGLK7cdZrApYJJyQ6yT9aYvuFWhtxRhScv3bpfsqP
4ca13/i8mKVN/ApravH5UP0czEcz/HT7/jPoC1TvQsJ6AVWOxhqiQVvJXucWfiZqusUGhHxtAURg
f/q3SKdZgkVRgyytpyDLXhO38b8Vxc1xMAAPyGAYNUfnFul4QX/kvLTsUa5e1Vzf0R8u51v9jJe+
ExIs8vGkjIi1xVc410elVQqlemUaWCi7hfMUK66cPecxMNiNV/Jys5AF7m8p7cCuIb5bWh8NZSG3
Nbjn53J6qub65utA1wBUddTCdOBdoiOohkD9wtmoXsMp2cNP6YZbCO7LR3GRAN5Kx7ovya/zA+la
KZ8Zk1i97hvnvePsu25nusrWSNW1jSKJilME6PWSiCSTragJBqd81TN578/Ojkfj1ovBOk4kLGpx
8t6OdkqVZ0RC2uW7IZL3wxbc9PItQgLlwj9DGRiPsazxRIKTWUZSOHL5WiWPWQEk7b7pHtsbKWh4
Z0kRLSlC8s2k1GTBwAYTWNaZa/7atOWRGUy5sRVcrJwFQpjaA/BlAdoJJtYK43B0Art61aLPefGh
udkLZrQDUzgcSI1InIsWXPKLWUmjKHud/A9jvMtvN1B8nxrkMh2PlONlqNq2lpP66WsbVnvfYFCz
dH9dlVYOmlFi5FWA1C0nIURfihHN5tSa6WunH0vpnVk/Osk+rTYeohUpC3bF4N4tODFnecxP1Mk3
lTS1hz5/ldyk/vUrcX5uGY9VCTBok56AMgBreC7B7MqiksuRk9AeS/tHGH2ix5+Ww43tWjG4S/5j
wSDa4I9EJEtCFno0IB59lYzkOR6MvTTo+6p1jqNME7ZbNd+uH8+K/p7JEzYuDSu/r2Pk9eF0MPX2
IG81Alz6USD4uOhk1pYBAiIzSy/H85iMVv7qV0fbZ/KQ7Vb6zY4UBWPQMwvLOQC0PzNgTo4/KBRY
SH2leO2mN1X9xQjS67u0tgaQOQ7milFu5FzOD19JLatLbTV/tT5qrevUT1G6UXlblQC9OJlOXBp4
us8lpDDOjo1e4erQ+2NH0c4xGEsWb9Vy17QY3Pb/ihEpZ6uEbqraQEyRHfT8gxR/pAFoa9LXmk5R
u6e6Th2fxLN6vhZ42Uo7a5P8tXJ+ZR+7rU6s1c9THiNG487zSp1/vk57C4yDjEI5eCRDeoDKceO8
VwI0FIp+e1R3CdvFzJesVpLdxEr+asuSq3T3hu3vg/JXHMeHTIJ2merPUMpuOW7xma3pwdIjiw1Y
40my0zCvm9nIXsv5l+Z8Vqov6vT7ujKvOCnYe5w5YAOgHMXudT2MuiAb8HrNzNkphfZmBcndbOR/
2xXM08HtfC5MIeZeMhaZISw42ufHpbcEOE3jZ6893axaCStYpRw0Z+MBWNu3pR1sSReRQhadxyIO
+3SqkFL1z7Z11497das/eu3uQEpKozcoPfRCcO7GIJViq+KN6bInkB2HqMrcZnjfDFvglJUDIk9E
jM7QKh59XdixQdVz0I5T+Npm47c+V/a4gtCUS67Z9odxsL7erA+kEQF+4mIQtYsDzJ2q1eBez9NX
J/Nk9C3+XKqaO/FH9j9dF/V/SLuyplhhdfuLqIKE8RXoSduxW936klK3hhCGAIEAv/6u3qfqXm0t
uzz32ZI0IcM3rOGbrQsMMvzpcDYc/CEOf/9wTsuxRIA8eAgGggc/HsjvLzNQRaABBjYPooDjRcCm
mbUan+W22Is+gaXoz7/+m7orKoVYXMDtwU3MO46WeD3jy7QIi3P/hQdJOearUJeJHJbaXvFoybp8
UVeXjJyK+L9Zep8GPvz9w7y1ftDNAWXqdrTMhfZNGox0W5dsA4mWExvp2C/tEDNjLLgWHgjcCG2P
Aja7zgpIMCEyp9AZ4/llSC7c4SJXj2UfLfzw2Y/2VKiU+TrpT22xb6IflGJtrA2c63AcOtpiYHRy
p/VDdavcv7o9j+gWNIxFMK1Ys+ZmPvWq3yxHxAuHEwOpuffFObVtolHx0SDNma/RhEhUOKIwqxIu
y6Tw3ny+hqhkB54DgbyXaq4juqijxxOL6pvdjjoqDvxDMR1uEEexhVBNIF1i2tthtq4chlWLDlXK
MrEknO5pSZZ9R/+gNQb+KfyWqb0Y4K3BkRCUEzz3NPwSHAHlvpbWzz//tC+/DCnygfF8+BpgJR87
F/EyHLKZ2c3OjFdAxsTwKWzbhZutbP7rShUGwJ0UHWR6Diiqo4OBjsr0bdurHS3LZKW4PPGpv3sV
5DiHNhbqujiCPm8gf7ImkoUaz3fimkAnuWrT7rVrnrP65edJ+7KmDlNlI1/zD9c4XurzSIXMNR0r
t935yTwuymz58+O/7BCkay7qVQcQGDqAxzUMryKTM7f+sPPou6x2YlzZLcx+b5kH/SH3xM3wzbtA
INIDHRNyEV/dzElvmZb6dburIBJrnznXP7/Ld49H4gxtfFR7AGI82u1dKdngFlm7a+k7X9Dq/feP
R+sImCr0qeCGenRoHmr3ofRJuwNZ+1WfCji++/Efn35YcR+OZNWXfh8I2u6a8jnx6YnK3pdwBvWE
j08/inHdXPPBDfHbn/Lp1noy/f3v5wb1Ixw4LhRfvnR2rc4UAxpVza6oHjVsX3vH/fVCPdCYkQWg
sArm0XHPq4acjOUIfNwsuhhHhM3+1rh/aXA+zWur+3VegygJlzLwYMgyUSY5urQsFxdjWOftzmQo
uJU6KaulF9yxU2zKr18d40DTH0AIF2WT49gZWJeoHnjf7hyxqMXC/LZefHiND48/DP9hUY22XXRV
gcf33Vaou+LXAlyH5/vgykM2I8K+OF60bpRnnOH5Noxkx5pfNU2ZOE6Z2CEEe2m4/3mVfV3FAO0g
gkB5GoN+cR4rok4HfB7NDrjG2DFvPLj3zQm9z2++yEEUE6E/HNughnf0SmbmEmFlPu4MrG68uk3J
rw9BtIgRjGPK8Pwv/AnOugK6z73BQobN3UVm/f75aAtDjPKQtkAs4+gFMHXNFNrS2+llFyng5X6N
oYLJIe7ww26HA/EXxslcymIiQebtIvnk5TtRLmHSe4rT8M2nxt7DRkdODobUceQGqPuE+Ea4u+6W
0jHVXbnIfq0XiBf5OMZRXWHQgcZqwxhCkFSY+4aeqnt/vV0xAgCF6ModarrHKZ5b9z0orRhBZWlJ
L3GxLIvqzZ42lruQ9imIwzdzhmwLhKODM+mhOPZ5t9v9UAOWQskunO21tOF/DP9svvp5DyJY+2aL
HLBnBzoFBOu+KEY2bT8zw3y660bt7ipuF+tRwNEKSDRyC3JhfcVyUyWEBXTVkgl6qAZErjiay7FM
otGe4BYX+c1q9Mpi22j90oXBiy2BY1NeEemFU/LgeXYycTfDB7WF5TbaXolLGdu4hr76LiguwBLR
TSOrQMRRNOZpDuuthekraxW1/nibjf14a02R/+wieWzivgispXaUAwYIf1dNtuyDHGJVAnCGprEk
ng4D7YEHKJJFo7MRLH/JLQkPL+23ceTKAj4SWfMmR6ffjpADPK9CjcJjS8RTVoFwEGfTRLBGNc7C
grvLuQWxOWky76kttYfWUCD+tI32ZQzu/M4JzX1hujqdg1k+lFFQp71whiVen8I2rBqTwWHzWhTS
jmH7JReKWbjmtLyDcAjfdpNlL2hvvcyTG7bxoGeSxQEPy3drGrO49wexcKXyL9Xk3METSt61EP1d
O6olSej1QZHwYoaTewZCD130MexrHnqpoz8GXaxuEZa5vXJU/yyb4cGJqjF26omchxEmPa4imCO2
Wo2PuaoDfJzam0HALMu7SdXId4gVsc1EaZeUJHevA2HgrBW2VVmkVUXDG7cnBl2BrExYUwKZIJ2W
Xwe0nl6FPbyplnfLRnVP1YxaWJxRizuxa2foJBRDeG9UcT924QOZ5ymLQdmyb3QgVQwEHmStrYmn
9lyFKi4HDv0+PxrrNuktq/rrh8DhFJzxZOhYdStQl1m7UbsHtvzJc8YbXuUZSU03LkRnv2nHtDGr
/fEq6maj0y7svfqis+p+ZdrqvTBuwJYA74PS3w3e3hdD0ydMgfmdOppCPJUPYRcm4TiJHfARfypf
V7hLLH9EGcTcylY8OU1wM+VadTGc4/4YR72OWWPFjczchEUjmHxVbxLmiiAWKguXnfLbTWT1Pl0I
oapFofKsTG1wy871nIkmVrSBvgSnMKATbFj4fi5WdT7zePC0Sh2Qf9+VHNVGyvIOJmQ8tmvpwpKO
P/SdRe/9itSbaer+Nr7uhthXvDpTxWQlvfaeek7nILUC2oXrUszO38GDMjXQpyMsaIReEOj4tje2
ltBOayDQVJreQBxR1ohphEgLjgQUPZv70gHwfQ39U56B0i1794rZQBHMXTvHjafrdGRUJuMQ+WlQ
iHc/b6o06PJeL+rQK2JP93WxDMdhxlLySEyMvc0nalexO7lNs+mm0o0h5+Ykfm6apOINVMKKGgLx
DuS1bJBEEpSRdGpP8oZkEADR7vgCydhm5RclTwxzvSQiDSVLk6G3lXRT+JfOVldujWwvJPTsLypT
5QRLo70jZbmdcuumCGplreZBVWXSufYApUixZ2Px6IQ5Dh4jPHdOPWH+KCgxmbM2FPnWG1oca30l
Bye2FL3vRoKpQz0GfsHUBqNIRtLcVXbJzUZ7Fl8bT/HdBIUEC3SgXiHU8qpYWpyuwpnxTaPLSixy
K+jZCiv1Srb2SjMY+/VE/glscNpxDbapjx+QdIGqk0xafR9zTsQFCcfsuh2ZTM0wDM1i8sy5sRts
vkooW6UwOg9fCS7K5Zgx+5W1y75YDkBnL2xmsP7Bwr4ac5cw4HLghFhpO7xsBSlFKmuvfQhbOu3R
DHyB6rN9XurhuirwMSz4hv8BMCmEE4nosiSCGRCPlQuub5Z1VTybYkwKYH+23IOvROHZ43OvW7ai
Q1jewe7sbq7yR5Bn1CYkjbclhU+3YYPlgd1sJYM3sBiILB3nli1SVEcZiNzVtJwBktpaklnVOfWH
YYyLcn6BUlBurSiK2ORv0wUhhPO0S1JpRpP2OOzjInP9FI1CN+39pgEESXuznRR+HcXGuFFMw+J1
aKhJCmvA2VqB4QFLx8wpL+RBU2Pbl4DjTOhRd2lbWG4NCXIvixZ1CVkDTWzcQ8Q3uKtHiMEJBcX1
bk376bGeijCFw4aIFZnLcz63285kOtZDARCeU7xEYYYzUmVXOphJCu9HuvA8CO7bBgerZwY37lxl
PeLeeJ9cIexE13WfhmRqMcMDgry46m2l8OpMOKsA159MZ/hTytU0VSWWacZrGK1omiW6F0WcVRH4
h159Z0+NUrCbRDGNajamwIys88BK5gIcV6eqoAKJn2jTEquqMHRVW5QsREbCRPRhfkFHWcZFX6yU
x2Lm4LvoAT8MN3W/AxDZviYtrxKQc7FH3aGBfkYOXea4KXR1D0HRYqkmmyw8IRkWLet2/jhC6JCp
5sag9b2mUP/eAiPJV8U4Z3GozfuEqUxw4aokRBPs2gfBf3WoHKZlRM2CDznDfrT0Y6MKia/BzGNT
QMvMdvJroFXYorJy/Yjz0DzCXHRKcVTXZ3WYdbchTD5xSARuk7DAyEtNmLOAjFvfJRBErHS9FllR
0wurd8wTpIpJPLctTYCpxC7UDnts2/LV6Xxv6eOkiO2D1eYwEgYz0V5u4DVarKKg/+tSfWsb554o
twEWxAp3ocrpMuwzv03EiP43RbMCFRufrR3adilTWZ1AaFIkLovIdsr8POZ+1W1wNldxlYf1Qoo2
2OOCay4Nlf2ZJ6G0IQn2TE/qIE9K5GErI91+xYg051HEeBxmY0gQueo5rsKquQDz2H2kQ/6gSZjd
Gw0TP28Mm/MCJ0tM8hw8rQ7RlAoa7KcRId51ODeRglvWSGOe0+pvp+0gxW/FLd91BTykmf2XF2j2
pYOy964eu3Ft+YPUV4PrZK8dQXwz0PasjciNdkuxbeapKDdun0sZO3BqaJO5bre2CG6lbyQWuFPE
vtc+8lBfq7yp11ZUCtiuZCsEcaE3QiBzXOYZW7VdP2ykb7mpY43+BtppOgEquYlbeyDDUtSQLWud
+QBUwj1Op7JLSAXieO+Vl3ymfMHcrF2MljPgP7o04s9tF5RJ31jtAusF+i8+TYVSeTxG4bzCHfxO
J+fFKLOEnkIFEDk6ADJauXmYNsz7y2llwz+OAYsPJl8ctAJUj7xEoU5kcZTDQ5z4SieQ1cIsQ7o0
cR242iqTvYEJWSxHBVfFgXQPVDYiKYj/OE+eOJPauzKUQCoqVO9lXYWXObf7v6Cq2FsRsn4/h4yt
nKICv98y+V3Fdb0omT2tufJNtJjcws4voOHfxFYZ8XO7iWZIpYKVHAamjlLS9p6OaW0hKpNgAiwi
MwGCGuKm86q+fkKXU3gxHFfLP2rCNRjbDc12LoRkp8QSDX3uTdA+Etk9QZH12XCfJeWcdYjocliJ
mD2DR/xt02oEhBmOnq3d6UGlhfQLO8lzM7ZJiMvq7xjO4Qqi1MMzook2RTXHi0tXoJGS67ZZZNxq
Fh4rpgVsbvNz8NvbK1Ia+7rTvlg2vvLwKXwpk5x3ZRQrMbE7qRUQfYx0RbDVfVCTmLvDPKc8sMjS
IvY7y/RwVZDqrvX9coEjGbmELZq1U/kMUig18EKDVfJn0VUawWvrt5idLspW8FBH9AFQwJNrtfU5
8gloeM1WNppt5ZYN2RfKr6o11DwF3MEQ9ELEm+VLWTQylSLbo+H2t5YI/2ovT6jXTzgLeyQa0fwe
RYPG8e7hxAnw62GE6C1KGcoHALLC7axIvhhz4KAn7Omd9meE9nWjnwTx9N5yraumHYByigKN3Gjq
E9vrsRVyhtRHVZmzx9cM9cqZcpGzuK5gZXxOprLKII8/WFGPqBXdBN03DWLJuVpyY4Me01v+44AP
9MiKyOMXnkapOQAAbW2LsXY3anAu0ckcoEs40DopXbhzF7lH+0UWtqj78AkNFAC43cvGFyHYScUr
yT3EuZDeu3QiYaBwabIzuDvXTeygQHVv9TXfCMq4SRWBZoVV+dBJAhmgPouaEocODv3sYfR5GFtB
gXkAMAdSWqoGC8Gh9QL0n2ffm6UNPDpiY3cMr5XuVNy1GWzzulkkkud725lEAvftXWnruxpV/TM3
Ugj9+Kxx94ddwrKyvKrtskpG9BUfKr+6nlWGIM2G+5Pf29jVWZ1tHALBSeGocAVJB4LNTMMU4OTq
DHKGdnsLbguJQ5c11QU3WVNeQrPiVvv2E/yDun7LuHbDG2bbEBua7b6IWVO8ll6/t2lxR5rWw3p1
h4fM9tRdWHSOii0yzQ/K7cfLoWm3Ycn9FJeoxKqPwqdBzA9u+FJlVY88xLLX3Pesp7zK7Ri6M4B7
i6Ah2VLAcvGWQRXmwef49W5dBy/D3OMadOkNRJu9xTSp+zrvRVLl2Bdl2L11Q8ixy+oH14xV4sxI
E7OxqeMAVqqrxi+qpKOgvPRjZO8RE99loSseoFwePEPDKzubPafBNdoFRVyMrL5kNRn7pC6Q3BYg
YiwK9O+3PbSX7KUzc3Zbh1VUpTAnqNR6dvvbrvKl2Qp5UKUsfOR7WQQKV2/YmzNMb1L350OTQwja
L5+nYN7VPoG+9eDBG/yiz8JXCi/wuGwAp1w0WY9LydhOD6m6EBCbMKig8xZC+QntW13jg0N1nWwi
XQcgz7jNxqvtF3v0Xtyoz5O6wgHplfYL6cBJJDiK4llgMtB9KtEHHjPMWcP0/QyISjKFDsMOKob3
xp2tuPACnkxtMBcoRWR8q6uhP1PU6mksjdqymVvg7nlAmeRk8JxUcv9hVIDRO2K6Hgs/SJH1Iws0
IsfBEu1bmz1Y8BaPA69wV7MoVDLNtFjPJsyWdc56/DTR3PimGpDeqwPZgOXtE0joOhUzou9KKhzY
2VRfjiHFOxhw7+RcDHvLzMWzhKnWH3D/qmGNMlF7lQNtHBNcPUNiAnc3QznqroFSwTowrcgTktly
C2kx705JLrDD/VYDsQbDohixJH1UgLttZjKaPmW1FTTLqi791dA3S09V9gNyZZOWwEBdDlDLXHRl
3QF5T53notb9tB44CMvIq4Dw4zgpcAtGcaTtJunCaF6pMfyDqWcxohLQJ0IEsdNs7+vCNWspUBgI
hjWSxGUkdHRmt4GB8QET/aXWsnW3EfwQF70nyJnowjZBq7lNXaPvUTWla98ij1HWjPFYR3fZgBej
0oPBvLdlub0zTCM4l/w16NQjArNgMWc02pgWuWGETv0YSLNTPNN60bZ2kbS2aYvEsu0qbSgTaRsi
19ETewkgYZV4VgHNPrdYlwVZk8Zf19ZUtgnC5yYO/HnRILyK/GJN2z8hXWu/i53JeyMjb5ddo5xz
mmVAJaIa++ahKPKcBRqpeWXzPvWLg5RsUV0hDb0nHZcLOQwl4s4uX5oo6GLZd8XWNaiuTo39OFlC
ncMkPihTw9RzVGl65hRDt2iz2b9krmtuTMsZ0k2ozNhBvi/1/Jrz2lsNkK2e4o5myJttlHmGTEVY
+Z037sMiuqssu8gAqfJRjSvEkErsi0RqJ9o0hVWmOVSK6pjhYnlluEXuAMUYnPWc568KIcI5H6l9
IbjfpKMZh9jGIXM+h4pcaad0UccpLTseXAaN2tD6ExFz7c6zs2or1yzqXIutIRDTZaBhxaKv3sPM
emu92o2jMN8FEuJeCgFzClrzC2MV5EUZcERsFsGGe6Xvn40Q77p3Z9TCnN6K/ox968t04G0YJh53
NMyq8xnyAJ5CHBBZMAtkZRD3zqCgFZ6rO1FxDJUFD0NEhnQoQufWGKreRN/ARYTh5ARXfp7/KFwH
K02R7i5HpIc3rU+QU/q+Uq8dlZAL7Zrb1tEEIrwQ7E10nhmdOKTaV9Ifz3DLoqE3RcW4HQoRLMdB
vYxc4jDyB9Pf9B1p/kA1ZobGYVsueGtFl1nV2DhrQOLIQSwM4paVI8qH0ROKA3nCddk9zEB2Xfkj
4TwJQzbjtRCqnPmkETbMQ1iwNGwyid3nkJYn4f3UteItQiX0GnJKD0Ae+euZTDRBZXjG4ZFN7mJm
/oODUl4x41D1oeQOSb1MvvYt0fj1eVegvDDkIuVdT5+cmvn304QikmAGB2DE6ZNGEnpuzWHzl/WH
L2671/jdXTq2bNJJg8JZCs/tYQFYULNnERJcZ4huyZCxZHDrICa0xkasShMXrnCTEQfOUrs1f86B
ebiFgIG+dbpuXpJZXwy+oddAsuV9bIg4pBeWdLGS6DjiiEV23Ayts6rEjFoIULtAGSgUqs5m6o8r
1y6na9DlwgvXwDhrKr1qdTgobnVrojnN7SqMi8ga4syGQ07s6NlChiFdP2kcKk+0Zb/rOUBhxDl0
N8DoOAZ7KeU6iKsmuguGhzlYDHRdm983tKBeAmgCdCxAHHGP2jQyCBFZlJKiI5c6+ZqfYiV/184A
UOQfDMv5iln3UMuiqDnRXWktOi9xTgnNfvP8QwsZIA7g+eEmeQTIKaXNItlF4U57LzhCsRB/7sh8
8wk+Pv8YEOl3gUEBDs8v1IDa0dqtNhyVuJ8HOfESxy7qKNJPIco/IRrVW1wj1omu0nePB6ICEvKA
24EAdvj7h0Y1QdUHViJ+APjw2Rs/pbj/9emQuwOaG0AXuJNCG+rz08MpohYVPd0BA2ZtwnL989wc
gB+fxAzAL/r4+CPcCdI3l3QZHm+rbRRshnljplWAesTPw5x6i6N9gEol2h+Wprtqfp3HvXj5/z3+
CPJAVKc4msV0p/QahW564gt/O0loT0JdAK1QMNg+fwMIflW+UB5+vb0MZTyp2H2rT2mPfjdFAIgf
9IqRIn7R8GHKyaTK0fsuYdUdTXUMK8vfz9JBseIgfwms8zHFUuRdVQpI4O5c1CaFuyjr37LWsJg+
DhAczVNez7mCbtaup0NswpTZpwDU300SkPSwnqDg7GKszyNYzUBRayLu7l7BG9Fnp8gN3z0fuh4H
C6sD1v246W2iUAqqen9ncB8iYg+MdeIjHObgaMMd8Bn4+cBafjUw7aWLdqqrg91gLmeeQn7BrNrb
qPr9jvg0zBFoyipzyaMQwyi0EFJenMAQfrMjCPCJHkgsAM1/sTVpapQ7sqwOECB7F3JMvXLlonPc
ogjz85r9ekFAMwswReCjwdoFEeHzB9e+Q4dSRcgt3FlsJ6/aoVfhXal+cE+M9M0rgf0FuhFIJwcd
oqOReIbeNZGhvXOcN/S0EjMytPMEOA7970cC3uwALD4ApyHV+/mdjIAiBRbftNMTQTrQmHY4B+CA
PEkjUIXMQvZrcCEKGhCOALAXyw6C9J8HRJ9tAvpNu7usW3TDQp/S1f5HlTla1ACSEgBfwR0+AGs+
D9DSAFlKjTDEiVCk45ZXJKUoQkCG2+5iLmc+gtmv4EaNpg9PrdExQEO4QaxnpzmfnVBu0IIUtw5Q
BjFH/rxCkSm4ROg6bWk52dZq8v3+ykGX9pKOT3Acg2iXv5aOp5eFzc2iasESErYKqph5eXdlzwFf
jJ5tvXSFdG7zHKHnz+vym9UCwimIN3AMB2D6WAY5ghWD7c8t3YU4S6NiPxESj/MKZbyfx/kKQT8w
WzEUOn6IAbBuPk/tKMHF6oVLd+hbx9Rc95BjQFVr6lCgQiecj9u+X5FygzQQdeYTh9VX7g8wa1ik
Pi4mEDBwuH8enR4KT1Vos51z1QUe1Hk5JvhVuXeRqBNLIfdDqe2EIsTXMxhLFegcEFgwMDkmmLHe
r8NgVGyXcb5ilrW8+XlKv3k+aNXgLhwsuSAvdzSjwWSbwmdK7JvaXFZOeUad38oz40d/HOGweD5E
hHWpow7yjmLfo92qF5b/a2gkng9s2QFjBmnK8OirSA+2SD2VYp/niBKSkxS/b2cIeu8+Vhzwcsek
tahXvV1AE2/nEIBkyhUEbv+LT/BhgKMDqWOjq6YGAyh72e1tcuKA/fr7kbCgeQS8LSjoX3QK7UEz
WqM6tgOzTyoIC/86zsHz8QUgmXtIHY/JANLhlq4Ns3ZlcF45KxOe2HZfLz0AUv9tu4MWLHRrPq8f
Yml4QDie3Ifzpor2ub+sprPffoHPQxzFB9XYeDbgMXLvWSnYTeUpWZdvPsE/Cipobohpv2wyDuFi
6VXwn3PtTXlW81/vgAhyfgdRlYORw5cLZzBZYcrZyvfVawaA8/D7BQSaOYCPOCBw9gVHsyObkpTN
FMk9RXGcxPXD7yf/4+OPsmoytL4OBjy+rM7D/qINTvz8w/r4fB0fWPL/+/OPjYxddBHl4OL5Tp+o
AHAFEqM8j555IsJTWoHfrFVUToD/BqYSjOZjFPiY+35WRGW1D/y7uh/iEQ5np8hJXy/bg8rs/41x
WGwfztOm7KCrgvBsby2UEfGwcA6Vy8WvP8qnQY6uhdCvwP1nGKSm8E7Lz+fq1/ca3gIyVODqgjKH
UPPoLRqPjV1eVXsc6IvZnc5Y0a/+i3f4MMTRuWo65leMFdX+vpsuxvzX1xqMp6AABIEbD5fP8bEk
i6EdORq8u1K+6Dqh5ESs882ZAQYa4NkRJgoU9qPPXNTABo0obu5GOxUboGR+PTmfHn/0gaUFMisQ
//5uEOMSOmC1nE7su29fAGqpUCJB3IL4/vMXLojw52E2mKAW0McAfjbmxAiH33i0s4Ekwr0GYymU
E4/z05x1DgqyYbAz7RKAN18u2bD8eZq+2Wzw9UCOjbLfv139+SVqQHlIjQbnDrq2iZtf1ta54m1S
/NrCAIqQqFjCyBPCjQdy5edxFBIEAXXIcMdzdc7OypNR0jen4KcBjg7xjGRZO6FZv5PvABVl0dIT
SVCALnpi0x0HyaBcAAwC6SrUhw7JzzFBfnBc1qkxsPY6QDxGFnVBzqz+PgB7oe83czSlwH2hKZGt
f/5S/4gEH1bDgUuCHBLJAeSwkLUec3ArLajD2Uj30whoCZiZ0o058A930TzRlYDHNNoX9b3Qnnlj
JenfTO1H55Uy7L2M/PKsYva9gifGsiQsii06E3RzByDTqIXUQjcdJCqmIgtvM93Axqwn2RVEeg1c
3qG2n5RnA01ANDENBwxhvLPCCvAE1S1gNx+tAIJQK6enwKYBkLjpgFWBu4ccgVwvI1lsgTzNbk3k
7cHstNOfJ+ZoCf9nXigKpqA5Qs/lWKeak2gos2Cge+Gd/1nV1Vb++XmAo43+nwFcaI3CsOKb8KPo
Oh3Zdk/39sBT4O7bgZx4hVMjHF0WHfyWiZvhFeArYa3Yf/ECBBK2KNchfj3IrH/efFmFMlrdOXi8
a61Enq1PxGf0m08A2h64mS64kvYX6ic1AnW0sKF72HhB+5NJeckDR905uubXtgelI8ub4VxTszxl
UA5KPKm8CzSkuRcPJuiWAe29M0Wkf1t2tV6hZEDefWMuGCBza5uYEMUZK0+b3FKbaO6cVe5ZoAkE
PcJBpwOSLuzUctAAVQ1gIawcNxuTSYAZl6DZ38VK9vbfBkLEcc9Ar5inkZ4DmXRKnvSbz4jjAZPg
oJyIpXJ85+Sgkmb+6O4peY+eOb3/eR0eXQeHdYgPCGFBkKboV46O0iyMypDRPWqKsQvYwTieASD+
8yD/lNaPjpkDKQcMH+i2oVN29BLlHOhRRtzdB1OQ1sWKdX+i1YDqjfsEMB7Q4LRO5dsB+O6n5fTX
d2784GlAodwaToRQx6oD/3lhKChBCyJARHiceZGoY5BRrN096euLtikWxs2uHXj2Dhz+RNl8SRmQ
ThA8oLWzIHV9Yld+s6oPgmz/O/zRrgSyqO9zgeGHDlBKCaLDtaXOuTufSAC/vCdKzwdGJYHs0UEu
6JgIP3d95DHs3kvUCq8siIX4Coe5UXJJiyZfmFxeNaH4M1oLp5PXtitOvCg5tDQ+fnPIs/5HbwMl
Q1Qqjw8IaShydNTWrkiPlm/dR05CLBuIwVrty8YuLuB7VG+yXLqHch7ZYO1oIDWxAyUq2p697sOC
J3yI3medQ4e75AqAwRGqCe1g1oC8n4q9jrYCipqYKCT9qFeAxIui2ecTrStllZdjU91MLgQL9Lot
1hzghJ+3wneDIB2HovHhwgc/7vMgRQn3M5iGHxwx30r1xAycLx5+HuLwiA8T/+89Pg5x9B6hBJYy
8jGEEs8+FZsiWoUsSjBzJeHLPjtVYP92PNTyKYgEyEyOXV6zcg4rYonqZrBg8Te7iQsFPauE3/Bw
pbJXK9/8/H5HJ+K/90NsT8Glh+fTF53GyZ0ssBcyWIuB1KS6NJh+6Vv7nxH+GXv8E/Y5jpEtFhqf
Zg1AwGzJrTcT/K508uX5R4dArlypK5S7b1xJYzK+yfnE5vtuilzUWx30h1A+ORZw63VO6t62YPJJ
kxazdKoZ+90qBqwNpHrsFgp5k8+rWEjbsSpopt/IKGHDxrIWDV3//JVPDXHcEOCssiMOh83/Ie3K
muNEmu0vqgh2qFegF+1CsmzLL8TYlosCiqWAYvn196CJmK8bEU3IdyZiXjRBdm1ZWZknz+n7eud1
faR39QOv3Y3Qe80M3kNgh9Jn/ocl4yCvHK65ZZdFEFeh+b5vD2KrLLRlYnHkk44aA036LMrVVB08
0DcdEMrGu6zZDFu3TC2Ofj2DvIYa9zfW7dHtk3tnuJrU0+WVWVxh77t3fr2joXde+yUTRK2AEJRK
y6Km2KXmcXJ8TQbxz8tG1nbwqZH5aXaSsKlQ3/IYNTJ03NDf6EIb0SnTb6z9mg1keAGKwOPHQB3w
3AZYlXX006R5BKrgGY27RUi8shq4UYCsAb3VOwvP+fclbjv0jfAqIs13MrQI859atJF8eqLOjCx8
ySATL2V6CjnKdgf8sEE2LqyVSTr7/mKSEjLJ3rMxCMdMQ1s9ZdLZGMHqNM00RYhGPBBNLZaaC6GE
YB40HCd/fEVPaLaxl9YNALaAxxzy7XQxBNdE65JQUxl1yrm1x+raa8vbOi6eL6/Eyj3oouL0n5l5
Jk+2bKaQ5wd7AsSPTcAm1WFyDETTnT+ye0t/5cnrZXOrCwMuhVklDa+kZTKwwNVYajpG1XP0wbie
bzR/M6ATC4t5i0tbq5tGKyO98I4UzLi689CwKhjcR8tLfS6+Xx7R6jrhSQyRDwuh6xLK1TAb3ThO
VUaTkaLfY/oz9jVqUzHZCCDmDbUIkFyEKv/ZWVwtHDj7yq67MnLnfojcUA5i4BEtswOQ48ptyRPA
RmLjPbs+OEiVAqbrzkCv892BpEitmIPd0SP7UR+6+Jp1G2HFlonFRcPrUq/QRllGFBh255p9Sau/
Oqsz3g5PUgCZlkVre3CU2UqwZ6X2U6HeaH3Pq93lXbC6Oicm5uvn5BhVYgJeokJ4V5ZTkNkRb4FG
dX4n2W89DT9vCkgm0OlAKBG6UfOEnpgqQHRr5TIuoi6hgVHmd7Eo0f6hN34+Wd90gZbEywbXVghx
kzUHG2AiXj4+zRmubY3Q9TbwuOQJupZLNBFnW2JuW2aWdwJctp64GBcxfqdl75v1L9vY4FRaW6bT
oSycg5jKsZaWBxtg5G6MKrRzCKHVfquxnTM9XZ63lZADQuj/m7eFayVsEiXLMSCKtbHkV3sE4tso
d3G1cYTWnKoF2nT4S9QcP4gSaoaAGqzGysgo7Btislu0AGyYWFscJAAAusC/YHBeTJzLnDFls7Z7
Rks0Uj5M5Gv3Sf34OUSb5Yn/s7GYL6n3JEb7UBGJIaykDxaJy+uxNYb57ycHxx4dCw1w+D6efX4z
od9TKXRbb/jptVUHnQvS+yaeekCZnltRpo6eDWcQkT4YB2I9gHcjNMWv8pNlnX9nC1zUiAAdULos
3UADrgAQYWciiskTt6/irVzM6jgceBjQHb37zfNxmKJvKEcrVaRNhzav/C5Bvjc//L68JmvhB3ih
AEUHzBqpwsUFg+wkG8BuUEZkKoKkOnbTD7OGbKcKXZOFVrMVeL7XopbXKLYY4KYuiG8/5MhL081B
epCXEURCpxsX2dggJdIMtUEnh9SrraOj1AuKTeWuMuxxx0wn3aFpQvMlGvF9vUYGZzSR3jc4KQNu
0PI6BnNUeHla1rYqlBaAWZvfeB9oF130GvRjS+Fyi6+ZUYEO8rvR/cXdfmpj4W/BZq4RXSNFpBkR
qR/QBANii/3lcawu78k4FocBNaCCoeW4jEBrde0a/ZNrTnOj5XWdViGyrjWElrKNZOnW3C3ciNAN
lfce5k5+F+69FKGq/8YCAGJ4I83ozKUzRNpwcvWaIuQrRVCrq0T9LEb1F94KnvY/I4thDMKb3HGM
y0gVVWARDrYV6Tfpl8sLtDpZiO6Ay0XJCBH5+Sl30foOtgoHC4Qm5n46TIYb6HjSXLaydu0i+DIt
5NPRVOEuPG9a1WbXjy5iPAX+JHCtlAdBpT/WX5L892VT87Qsz/epqdmtnTj5dKa7djrEesPwtVf3
5sbn1+YLrh15apQ8Z3Gt88+7hZ27GVBWyLzkt8wz9nrPrkjifQ65+u7cQT8Gipe5JfeDfKAb18jx
qAln0wL5AGToH4nn/bw8UytDQSoMywECdSRE3nPxJzMlS1bExHSzKGt/5emu1veZuzFb8+5ZLAag
m4hL0HiF59Hy+UDLlNiuTbLIqf70MXoVaUAJ+uaLKxAkhTp9qLc0NldurTOLi9dEluGNlmFtsPyD
n5l3NUt8MTmBo40be3pt+qAc74A3G8WKD04g4UpoHKQ/UUuEP6R7CUIn4W2EXavDsd6lC9Gxjn19
vt3AhJtMrkyQ7GHfbVEdMueYNm2ol1sqKaujAeLRmcW5ATyfj9XJZuhkXYDOBZvBIt/QZOrr3ve2
3gi+V22AtRzwTRTtQUZ3boOB+4JNCdYGSrQTCc3kQevfLu/ptfma3+FAcM69DMukiVPW3IOOVo5s
hh1Ajd3X9CHUwGvRjRunx1lxNBRiEB4UEFEoQrB3PhqQy6hJdjKPqMWbx9rpftQiLsrANlMBlJYg
j3ERPwDssSdRih4Bktv7EnEJOAXA6wYEuPiOUl+2o+3U+HWVOng2TsV3EY/82E9G9idHMn9PJ4Pe
ZY40rxXYHEAdBWYSu7JRPyBGe4TgyhABhFH4su+HQ0asNMQbTkUSYhJ3qifoLdbAkFTmLblxKp2A
3qIx6S+t6qwBVCheF5pdZ4TTVPd/WguStGY19m8SHBgvTNjpL1aW9FiCaejaLgUJPXSxH4DQeUlV
ofySTezIiTMdQBhu7UFoAMoJkkx4lCqIPsdWdswzXrx1JpiuCJjBwGYD5A4YHrda0VaXHecQ8jIU
b6DlsjcpyP6gOI6zWB8g1nA/EL9KD5e31up6g/oJqSXLBhZoEamWU+6aYDPKIgGox71WyN3l738c
A3hrMXaIMsziUcs+DMepSWE1OIGgS3kDU8Kulfm3PtFvheFuuK6PQwFmByI2cwOlBhzEwknaJfo7
VJXB1CHuUAfZeAEtsfu4vWZMECqhM8oCb4fFQS9LfQIVE8oTAkVDEKY2CF7qCUWdUu3BzXfNyuFm
kNqPMfZu82w6oAv3u5ZmGz9jbUJRG0FnBkCHHl0qAWhZAT1kF8l4tPFEA0+PmsI73C6bI/gUg8uL
9zHOnUf8P1vGuTOwAd8zbW5mUTfJfQm+Ome6yibohssnT3p36Za7Xl1BJGSABDAANF5erCBKdy3E
75hhFe/RA3irDOfT+x1DQvICuxK9Hh+E8fRM0tZDAhCCpXAV7K0RWzonq4OYpTyRWsQ4lnkllZCC
t72ZRtOeOtdyC+q9tv5AKulwCwBwoKh4viaMSKO0FWpxIuke8pzu9BTsERw8BdJzN+K1VVszFG2+
OlGVWdjqQWufUSglR+mU9legjhv20m2GULlgOUtoXW1gU+bvnQdW6GbEux8PEGBq0bp1PrZMjTGl
QENElnHIPHBzIXu1v7yl11YHvTdzBgPvAnQVnJtwutpJS7eEiYG5e+Ya1a4DydrGI3T+yvlA5vAJ
VNroo4JzXQI+ckMUDficUDEbv6QqaMFGmKUb7u6jDUwW4kwb+VkoWyx5ictctzJQPaCUCZCiJr7a
9U9v2usoCTFnqzF91dYsyIcyILyfvcjSNy0g7nabZEg1C/XFQboxsPEIRokLVLgHsKu5P6c4sTdc
3ep2OLG6cD8UgYceo/UxapPhOEcQgWN2egBK63JjLlctAQ0F9Y8Zu7rMOoEpKMualGWRXb4WQwOi
gyfD2cBbr9jAlgZVuIX1wjZfbO4eNDSjTCiPOJ5XkwppYYTWVsJ+ZXufGZn/fhLwshkskaYwIv6B
UnKYIh9x+fysjgIVWiyLjdEsQ3dtLLW86uo0qvo6bFvtWzXmdwbrNnIRa+NATwyQsA5SzR8QjUAC
dw0HAjsSYHR5Ifz58ihWP2/AhwIAj8zlEvnjGapFUI3PxyBcdo4GOKYuG1gLFvD6nAvZANnPbdTn
CwFC4GYytIFHJgh/bwGlegYMX+wl4k8w0yJ8d4fypyS2fQfuEgX227a49srcua1Uqm9BRFaHC4A3
QBUWannLJ0pBRtAGDRaPBoOEalB3SR+/XB7wSqigzw+gubURKPDlCRp7qdcjwcbLza/oIQlzzTok
zW2d0lAHn3Flbqzg2j7EAxwQMbCCo1y9mN+kcnJVuAJXUyyfhC3vac2Pbc++Xx7Wyg04N94glkIB
YqVIFA9j11Ymj2Qsj0xpP5IyBkB1iHhnvV42tToiOr+54MBQBVuMyGt4YZfc45Fbh64GgMJ93wSX
TazugxMT899PvEM9x/oaWu0j1etlOEO3wE+cb+39LSvzQE+syEEyjdUuHF12NMx7uz/+/0Yxr9nJ
90WrZNl4+P4ECidTGx5tgJA/bwKrDtgWwCIGugPPTTS2qcAJHsP9FDshw3Qjzlm5TqG0iSQLwNpA
Ny57YpnZwL9aHtJf7dFwbgzvmYJQbrhxzc9HO3ByyE1AaXXWXVmMA7nLtB3aLImgwLRXlO5MM/9c
9+T8KoIJZNzwekQOZHkhAPvdogGAJ1HyBSTEn6QC+fD1xVrndOQO4/g6bUFPd9vou8sLvYTmfjAw
L9XJZpJVM+Z2M/98vQ5LyAZmjR6QdETbB6ShEvB9iW54G1V7x6zhpaq20pVrFwUQSZB2BXoPLB5L
pWv4/Lwdu5pFLDMebAU+x58F2k2MHJSxLc+D1LQPRQtdQR3EeEx/zvS/OK+nv2BJnITG+ri2CvyC
xrEetTJ+UZx+PpIDQg1lH+wR9IQtYWrMseq+lwaLNHo7kDsho5FunKkV9wkTaHHWkeuDu174tsRz
ajc3HRZxe98I8FNdk62ewvW1MmZ0PgAxoAtYQC3Bi5x1oM9gEQhni1fDVSBrG3V1JF5LbgH7ZgcL
JG9+6cYk6CnSUkkNTm53ZOQqMyEwdnnvro54VjV0wdUwZ7vPt25flYYEd2MStfpjLr7b9RsrNxK1
y2ao+XhAJhQpbvBqoQ9uiQeDELBCZFzwCP72N2qJvxJmgdPura27ve6Im66QLyBug+hEi+6iy+Nb
uUeQHEbM4lEMDpHF+fhaD3h0M/OSyFM8GL5NPNm4Dlcn8MTAHNOcnH0iR/Rtol0lqqZbPYMsEaqF
n2uC/Hf+QNUBxATAbh/C5U7rY11rKgSaU73rQQQn6i9/MUsemE7QdocawTLQ9LKuaBuieMTSPobS
EdSUyxzqA/8/K4vT1aaWiUYzWEmV4VuAlnS1sWFiJYJE6zc6FZCMRCV7+Z6llVdSVwqOJDe4IH0O
nsbnFCzaN9OUZMex0scHCH4YoekOW5nDlSgPlzxY5vH0Q15gWa4HgWlKewvBOqm7a2dor3Nv+mL0
6oWN1saGWN1zJ6YWey4eAEMFEzlCMLeNfdUl1b1RTn3gaenW9l49PyizgVgJcpcfsMGTXZpQ9EDU
73aH4jlrN8KwtUlDwyeUydAJhWhl4X5inrGKdhOP0JyYl8O9Z97qeRfUjbMRxGwZMs6PqalNYBr2
YEjmL3Fn3ZDmCYh9tFJsoSjWJgw9rAaS1a6Dd+fCvcdD2qZFSZIozg/SOI4bSaHVzyN5ghgJ5Csf
NMNGlmdiQp8kUAP3/Utc/8UFCNDue/sqUFNL8WiUjSo9HaskguwI2hgnVr0MzO5vHYk2kMveYPUi
hN45+IFwVJEHWLxVqhHcqtVgJNHYkDaIC0D2hiyT927cDpVvprqf8OQwOJDe4J0K7RSCJ1WmOW9m
320RzMwx7HmuDZ2PQArNRUskqMzFiRoSp+o7yI5EXQ7EIMocbZCYU7XXvcILXVeJWX4lh8YJfYE4
1rDhtdbOM6wipAEEYEa1nG9OtCmBzTj2WOQM3o2ec4gDxWGSHy5P+OoRcLGm8z2IBNwijk8EOM4n
VSSRVra/vLQEAzB9y2oU3NpmI/OyOiAPaFJLR5sjGlbOB1TiRrZ7L00iPaNq19dj9dBBVv26r/st
+bY1jz/nsRFdwO1j8c5NjaRT9cixixKnGx6aHNgZu360G2cMGbrQ7iSrrdCU9bjxZFndvhClBS0B
ysJzbercMCXcqbV0SICWKh6rhIY5GnPafAQXYBW2KEPmLtRT3Iaio8ZoQ3Am7+PR/Dx+1wN9l+vO
rRsasmmLRU2T0qumKhd48EOhANwk7LXeevGvbZwTG8vmoArEW7HhwcbQHcpe+bZT+c54ZfbphktY
c27AjaCFFQktG4RP51NqoCtIzwoDJers6FqBK54/fwJmJgmgkHA/gwfo/PtIMY9ydFIR5Yk6NPV3
lEXBJ/vV2GLoWtv+YI91QBsILjzLXngTZkC7S8WjiMxk8mfGQ2CqCUA9nx8NHinwoDoe5h+EC22T
FYxmSkQSQkAGeFyuwOJmbWn+rS3+qZV5zU7iW7BvyMI0exH1UA6Stgzz4Z80SfyC/P6L4SBXAqwu
xB7d5dtLaVZRCIjvRakZujJoKXSp/hnbv/G1yJjM70hkyD6kTWIgIKRTN3nU6dCMohKKA2b7o7Oz
jVfP2h6AjXe+MgSiyzJkygeTDqC2j4qpwWvOZLVv0vIwiebl8rytOqJTS4vdBriEklQf8kg3wRk/
ZFAX8m57Qv0st684d0KHaftp8p4nx4Y2BIewhr5xsNYO7pzexNGaeUiWNT7WpI1O8imPXK/9ATbr
xxLcGhvDnMOB5RWNggdI7wDJAlxucUnqlQ3FK16IiNb2F6uewmziIJrA8LIywGUDvLrVgJ1zuDUB
A8oGei3K9GpotmgYVhcWbwuUfdE58DHXkoISA3QWIiqNGlp6pA6hDJGEDTDAl0e8agihyDueDhHS
wltlIuMcveU4eUMGViubsz26NEGsEXdevGFrdQEBRgV4bw4NlrdoNknWQtUPyOzmQO/b/C+iVpQZ
//v8YouK2I3tbsANonTH7yFM0n27PFfzLf9hc8wa3EhCoTa/rBzItHNUYTARsWr67VbX1AmIKK7N
yd71Tbu7bGx1YUC3BooX4EQ+oCd0ytpBp0Agut4D+k18rXnIwYR42Yi+bgXBGiIbiAQv2+2bjtMc
NFcFdKG03Kfl9GDH3gF6e3uLqb3FoaLpjz7U86BFZUzkrkz0h7hMjk0HuvvLv2VtdlFGgyQcsoto
5pp/6skdIOK4Z4WORnoPXfR01F/rEvpbIx4Lu6F2/3RJTv5iilGQcd9BngAUzc7gxGKq9eCcQTEj
GsntDCqi/Ltl/HN5VGs3m40zDNijA1zC0qFUkAdq1YCY3/QORrbTk71BD+YnVWzfkzdzRhaS98ie
g+D3fCQug9JBXlsiQgHxAGXDA5RV7qd8i51hLQy2keJCemgOSF3j3AyPdYTalIpI6K/USYKYvWkQ
90nc750j/E4fN7bnmsM4tbdYIAsqadC/8+AwIFBj/zEgRXV5ddYMzAUB6HF7KK4ud0CpcP5qO5vv
6SvObuzHv/j8zNeI8BnMmcvHkBCemvkuMsTNve+AsKSqtyjqVkfwPxPLlDhy7dA98YDwLZJWXI1D
nd8bCdui/1rNriJaQscbCgBwRosHEE77KDUJmIjNhfs6xgM/Ek5EYFtg1RiyODuA+UiHqGYeA+bD
rX3RjRDCuTyda84KaXOUbmdOdDStnG8/puoubx2FaIdMAYA937NpOBYQvbxsZm1KZ35TA3EVwFfL
lIELaVh9EnNjWhwHI/IB/VZWYsvC/PcTx9OhCkUsDguVGXi5P2THvxkBqCgQwwBvoy2+b8eNl7gl
yaPJu8shx7mRGVzLY6CgPbcPo0b/gf4rN0uVNhWiW2XdemnrO64dQHbMx92QkFuaGoGtbwRma270
1OTCwTGE2rykAPu2CE28cgiEvDJQxTPVxtS9IwyWl/yppcUmm6wWcD7R4nnI3WMhsyP0IXedSPcd
t697EKT4ucuuPVALUNJ+KwonLDzypYvTjaf/6h5BCIpAFlci7ubzPeIySIuWPUJ7a2heaN5fA4m+
MdY1E+hwQHkIgR/+WZiwa+KUlQBMFB1ZyRcvFjEECdXw9fJmXLs00KA/h01opUfD0/lAVAnMzOhN
WTQ4Q5iwFytF9vWutG9bW/kuebpsbf7acvlmFmcgcYBnAYH1uTWmTawZBFBzplOAHU5RqDjRqyTL
71hm3lBQSW5cIWt12Zn58j+Li8NGSYP6eQp025g2d6oSSVBo8npUE7oSRHcz1GxPlOOPUkELFJqn
vtv24eVBry7kyU9YhE6GGKeJTwLcGtIfzDARG8/M9e8jEtVR97CBEjqfVFuZoALSa9xj7MnIf02k
2pjENc+OPpX/DBgLA23WklRi1bgYITBWFlcggv5lWltkC8vTDWDBTGAJ9u25dON9gLZpUmXI9aLz
oWmJveODXj9xOYyhSimILUH2fo/yTRE2snD9NHEgJWH2+woapVqlfvOiyzZWbuHX0OoBzPKcDgZO
FkjZZdBrplouc5HzqGdGcVX1WXvn6twO8g6UHxN3tsQ+Vu0BLwKLwGV/KIVQremEZGUaJUlY6b50
IhNyw+bVp/bjv6M6sbJYztSoxqnsYEXXf9Op9fFQumxgsV8+GFiccqnyAaVeGJDxjCh+0dWTVLvL
NpYH+93IjLmbFQYQ737ILzd6ImkxoE7fjzcZL+8tYh5cAv3VquseBkie63Ycxjx+ROTkN4X3cvkH
rA3ynRsLlEz4MUssXNt6HKJwqOHnSRcybh4a96Eav182srYhTo3MR/8kFHFTkpk6NOYjY0RPNk/9
ZIRGC4mI+nLZ0OpoUMKmeDfj5C2Dt87uKeRMaRLJ2v2Z8PI3WlHALqaiy2YWt82/i4YiM7iZkKn+
0BWmF0Nf8sJMopRzPEkShacqBA+5/lzlPRRDzD+1/sln0btNCxlSZJMR6X9ot8DylIgoUIigzk9q
H1P+RfBrS1K/po3fu9nGxlybSZSekehAeAe+vvnvJ0vWlGbjsb5Ooh7Cp/JLKr+CQ/LyLC4c/r8j
mhmjwRLjof63uLMzva/B1I5aEaTrPf25SD/3MJq/7+JZhOkCuGwm4z0fQqEn00ihMPpYpwwK1F+M
biNEXRnA3PRozH2PuLCWuy0vio4YjUUfRb/T9u6Wb1j7PN70aN6c42tjmXvXvcoddWbTx1zd36pP
QjHeZwcoTshjGRSAmSV556CZha6VLn0kCaicvyEtfnl1V868h04ngI9wAaBDaOE9U4ek5pj0gFHZ
fpz+ArbSoL5knwsa5lGcWZnn8GSbMjrwomcK7isvDhC3/seV2QZQfWUZYAJ1fXDlAxK/5BBUWoxX
J6hDImdEa54Z36ACF/7NXP3PxGKuBGvaahpgghnXJhrw7CApDu1WZXjlSKNa8M4CBWpCHOzzuaKm
qmoFVM7jXN4bzae4vqqfLw9kZa4AQYb3BXMrTsQyRaR7cTtJVDgf2zaw5BFqkZe/v7Kp6HzlowqB
RhKM4nwI6MX1srHVcOLKN430vkavK2UEvfa5UBHbCksOpBcw3GiZB9b53M6QezYzJKOP0682e8i/
durTrgMGbKRE8X7AmpgL98psr5A287zHgt3yq3qrueLjOsydarMYGhrL8XxebCgdz4UK/QLeI9h/
xzt7i+byw05CxgI1x3eBIAiQLBO6g028OOe18diVN9ab0d/o3u7yQn8YACzoePrPpGugAF/KDkoy
xJKMjfVYyQQEIdDLnT739DWxj7DEc0MathM87GKKiKO8RKa69ShyX4kr4W1s1Y+vAKwwjpk5t1ah
QLe83mzFVFPE1fSY5F0oIGaTJgdQDfuEXxf16GfePR+fe+2V2TsZH+N6w219jCxn+wa0xZBLBdfm
EpCk7AkkSIJPj7r9ZEkjTGI7mIabCQrYIDB/kDIEfS37bFCOfTdDQZHwBjXORxCmTtBFHxvDo1Ps
CnKTtRsOZmXn4atA9WBTr0iOdnlKLNFV46OWh3F3ZzXXJPls2IAh4FIEjhSpSJS9F2FJXPTUjC3g
6HPjt27yUCdvl/f2ssw5bz1YAEgGQzHtD0xlBoN6L6v7AZtb+miOhJxYgAdM3z6Q6dH85bzaqbOz
B+GPDTtetr06f3hbg3ACAn2ILM4dG/iFS63k1fBodvSrGpHdHJ1nU25x1K8cX9NA0OWBhMdCtLqY
QzFC7hEYvPGxqTWFheLyKs/yLYnbRRrmfR6xtZEVwVaYkVfng+FUkEalZHx8VzRv4Yu0Ny0dA1sD
Ycv4dHnmVod0Ymy+mk4iDYdBYbwAtcFj0kDlWYRQj93yGPPtdZJW+nc8czoYVw8aHpbj0SWeHJTY
2Nz02cuhLu/kh65+rfTel0YSiJH5otlrzUYcvjqNM24RzTbgOVhSCqseGQEUI8fHpGtS31HOlwHa
YZlTBih1Hppc2/JMyAEsR+rOgRuCcihA4TJfavapChLRdjZNj2Rq+b6Js/EPmK1dBnlkXYJlMwNr
q4c55kN+P2VFHZI0z8PSRttDBi1iMCV1Khgq4GJbJ552yMCNoEmFvvdUdAVqRIjYZv7l+qjQve7n
ZtE9s86EBHWXyyMXhrdjfWPdW2OvRyaoFcM2V95dOXjqmOvsq1k1/TdhmcPvzBb0aDNOvmaj9Zu4
fb6DwFH65CSZ2DUDAFkuvHyg2z3Wxit+Vp0OmWlgNCsRdmVXcD8bRHycaCX2hLXlVc0H58gsqfy2
c6awdcDmSPk47mrNLl/cJuOBVacWGPhMFZlisH3TEGbYqxECzklV3XVTSUHg49B9k3fudawgFK+X
RRVCmhT81jTVfF1o/c6tZ/E+1RJjb8QEBOc6G59cnvKnXpP8gVqj8C2L/Sk9DdlCW+YP+WCjqwQJ
qSDWwETEMrCZlcCa3gkzs3aVyGg4mHYf1tCT33Wy/Qe9GGlg2UIPpTfqIXwq4CGJiG9BJKfdC6PQ
nhph3TKkfqpp143FcG3RWOw4zRw/KSS7clg7Hk2E7CjH6HvmuDOlg/fbtsUU8lRyH/Q5LMxTru1S
zcaU9inZ0a7JvkOpp7wd7EJD0gJiK77lDK5+23L+hIYyM8idIY7Q+fnTLLP+OGaqUpj6hkJJHvmB
I7G6xG/t5JWOEm526Kvv+sS9PmhLi3WBlNPrKFO7CQrdEw/EI30IWL7xE7y8jRX2nkF/cI9prwYA
hzvSS5IGZHTdF2M0ip+xK/Qv1GvKW01gN9YGfZNa0X6bzCnxMTXP2BjjLhbtmyADeY6zeLoVbMx+
eKK0vCuT221ou93ghJbNPR970SiPyEP9SdTkPPUNiuKc0T4U3siOqA2owOHKOSCNkzwVWupVPq3T
7ityxs1PXnEVaCRB3kUa/T9xg7oqFChIGONtz4LUTUighty9M+v+2SVDciM5GIkeKqtjB14R0N4O
IHaA3gi7GoSQ4NRsrZ3ewssm8yYZbbcMh358rKxSYZ75r8wc0x8F87qHGXbqoylRf0lRFHWuYgDx
971ZOc9jjLn3HdQQATzoknuiF+xLXlc/DLcS35rKeM1iIHzGfqwCZU2QlO9Js8+wShMZ7D0WaXjA
3NJv5tgaAYTY9JBbZRtCTrPcQ9/MC8tMe7Un9JOGY9tA44x3VYCYGP+R4DhleUu/gpGN+3onilBD
B9rOHbTmB8PJrALqCnZn1W2HgaJy1no9+lp+uulPBS8M8m9fmW8styffBr1GqPeiwyJX+B/tLved
xk0PukibwOupCicnLkO7pem+Ha08KMDbEuAZo+9NJesrs6RWmLHEfWmsVLtWPGZBzkYWFI1pgYHO
o34/xblfsUELproB+RB35bXsehKkuZNm8IQNtHx5zw8gbK+/NcoiPx3UL/3JSnko3EoFBs/BC5Pw
/jDlnkBRq7B8nGEt4HYqAqPpoLJYc6t5RsNQExgx9w4il2UgO3f4oxAc3Eg8Yn52Jc+vTCOxfdqW
GYPcjWiDEfLjRzgeLSjtpEebq9K/pmbRlAGqSd2t4HXy0ya4e3yO51RgpnI6UOmoazOt7UPVE3fX
57r6ZnRZ1waDV+khUao9sLH3jpWdWGFdpuoZoheen2Yy+2KIlh8kR5lbgWj/RgHBFQ1xV8GNk+GI
0rIXpHqn3XdZau9zAnC8cJwxSvOmC7vWgwJrMTlh52XloyKtc01Ah3psOzLtWOVk3xvWi2M6jnow
NHYBEKzm3oy8LK+dJtb8GBUEAFXqqXxrzBzObszTkGhtZOtDEaQxjRjR4xCi6b8htsZ93hfAMeb5
N+R4BZh0CJRiY6cNlbD4XiMuvAYtpvusb7lPvFL3s7rGxdBM/K6pvSbAu0j5Ro4Gj7LNwE1oxcWu
ycsKVdDGTq9lbeA34UfdqrTt9rzNurvJaCiYejy5MyGOtwOXzRhAlaAME3u0joxp+j4G2HIHTB+C
JKZ3P3D75rsxSfluGvAWckllBQMn6a7KsKdVaTlXEsDQYHAsyCEREPYnwAzd1arLA0cWNGio9Sen
zvQsPSafqrQSh8aEWbeT9t6LtcKnLBu+Fm3uhnXfTj4oIrT7OAEu0uxS7SqjcXuoSFPtEni9a9ry
fpcL5ewlUPX7Bo7/Ss70JERmzpUFkaXnTnR9QBogsJC5Rntwhb3TZK6xcxPlhJOAJA4Z0eES9BVU
dAazYSGAToARxq11m48eQYs7/mPHbhGMCXBItIQuhOjhNEaSyWuHDvourYvsqUnRxWY2dfUky7wC
58fUvdQS5S999KxINjp+dCHznSKq/SfrxsQfvLH2qQ612tRu+0PRGQwds5gs36Cs2Nl5U/hZRYur
3IgBDzXL+qYq8CYzR8qPEpsYR5q3zxb603+lTpeGSrrqaHDa+7EBErJ06n6Xttn40ONKfUPHNhuy
Ur/BkY0DJAyNfeVmyQF8YvDdrTcdgcDHIQMmP0yL1gwGUU++OeXWVVsQdY8g3rGuUQMaez9J43Rv
Ns5zlrLqelBdvStbDXvWmdDBHpcgy+w057piptrXwnZ9TxnibkKXYeA0lRuS0hYQ4EJ0BYZfLTCH
CiEkK16zQgN42JqsK2Sn4n0NPMy+96zO17Tc88fCaQC86YABq2y6qwaHQvfV+eVN6pdEc9OrUv9H
2nn1uI0tW/gXEWAOr6RCB7tF2W7b7RfC48CcM3/9/eiDe6ZFESLaBwN4MDCGpZ1q165aa5UnEYqG
uLxWFo9Vl0fUlGhCN4YFcnNVoT5GY+C/r4UgPCpxm3+OJ8FzZK1tjnGSKU5aW9Wu9MNoJ9I566CJ
eXXMaLX0jqiAPTjCURzaQDygXGTt6cJzbv3A0mx0eUInKSvtGHo5fcNyaJu7cb5sUAVjTceBGGKI
1Q+DSsFejQV6DQCmExy1g6hayl2/8/R42Ht1Hd5lddC6U5R4d3nd1k/pRFshoWr0J87RuB8i3z/l
dSw+VVkeIFkrC4dIEnpA6tQNR/pAGXaaiNGOdEZxiOLGa3Zta7QfRzR7Ei13EkU7lcSXe6kN+i+6
GXajkyMj9k0xxtqVyjb+qRZN/NWadH+vRda068XgRyzFku0JfeIQgyhOVlqKU3eEsgDo5Dt0daxD
U3ninpp7YJddbey0yRz2TRsOjpfC4OwK1T9EAgIraIupd5bUNvtEkNh0PNlsqctfxtyC/TJY6cmE
VrZTsoCCuTqNqLIUpj2QP9n7ai7sA2kM97rmB6LTS4WsHdVsnLoDAv8Fat6DZ6uB/8WfVGgBTVO9
EEYE2l6lzOgGatS90+h2lTxEVlQUBLO0/aLI2e4iFUk1rbLqJ8s3fvZV3NtFzqZXvSI4DO1AUAqE
886zeq6dlGswTHJ9P0Zdcw/Jq/3Y50DpDD/PXhQ5Md5Rymg+GY2QPNR1Prm64Ie6HaMxnD9W/qSJ
lOe80onqepIckHLRqR5wCIE8DU5LWoQrhe5GaKs0sKm12K2RTPpAZIZcm1ckh4CE6rts6MznVkq8
won6on0YBh+lnMYT+9JG/SX8hcxD66oChILEN+LHpuwgOEadH9q9GQ9OA/3HKYnwjl7eCAerGnEP
Wqg7KHOZu0mW+rskL4O73OrrnRob3xr2wnuvKBrkq7z084Ae0LsuyGmoms75orELn4OoHQ+Doue7
djIVFLtL8ZMpF6Er+0KInl0Y8Bwq26MyZuZe9rv8uUtKXuFTmjlWEc9BT2vQLUmzHoJmyva5X3wR
6qreZ5Gevsuitnikt2TznhePz52vlCctqYaPhl7692IVsVVqJb4vteg3/1e0C3qlpREhZ1MLxu5o
0cT7nudW6ZZFSWRfSSa9pNTe2wex37nJmAu20BvRXpGbxE5Vnhgp2LVnxdPkg15p4sniYH9qRD3f
B4GX7rKoD3ahmCJ9N5TdoxhP2WHUu/FDqKbNBxWsNu5Tleysb+tDFXuOGZn3cBg/x54q7NqIZlK+
3MdOlGbdkzzwVqpxhw6kgPogy4l6mNvIO0ot9sdA66Sd12S/vLhqcRZd+ZBXofSUy2bkJGK9G3QU
Laup72j7ZTbvFClovidZDVA3LJX3SOyaAIUyaReDHueqHuKHQMxjx2+CAlC5eAwkwUYkt7CFSZ4e
egp++8aLygfBav2DonnobwMd/UBpADgVcPXd0FTp4wzEOCRF5Dvm1JvvpCKKd0VkWYdOD7nWkZv4
pErZzyhszJOo4OZ0qyBs6UuBoq6S3I9+aH6XKymloO21O7mpmpOeZuqjlFnNg9GKv3Qjx0G3lfQQ
DQoa7UOk2iTkksOk0fIzoNLiWFmj2lqVj3u9bUP0FE19LwyDdPQ1sbXDxIx+q3JL7l/xhVOpx9FD
mLfpIfZ70aEeGOzrPppsXLiwrysuhlCrMxCrDUGoRQtLyGWVm0vadCeMqmkHcWHuUPoUnNgKknva
0WuPgxkUttcXgQ1gvXhpSmQQIDB795MMi24Sk+nBksf4O53Z9INZScM7xO1/j1GcPKuKwFxq8efe
qoVD3no/2rpOP1ZKVLigF+lmOciym8tGZxOO+vtO1rMjgbjvzDquO/Ij/Q5ClGJLrM99Gwp0l9RL
4aH1kfSzyZyITyJZSqdt+maXSNlTIPXSvQd/be9bo3BSG5ISeqTmj2Sg8/edGvXnNBSGZ62RPk5N
SivPQkytj56lnpROFJ6RqpFoG5jkiPhFVuAGcf9iBcHwPofq4USq99vK4vYR5t/wIHdldq9yZTlh
MPR2TtMzhY6E/Sz5mdZOzuQImG9F4173/H4XRxFtJbKocLJQNO2+rnzHC7XiUSkl8dhloumUhdkd
0sCLnVLRPisUf+6mMMl+I4Gm2dPYzE+uINnHmt/xFKvKk96gCtTI1qTZeSFNH3Qayt3rrRQ5RLzi
0TDS31USW3edXMa7wdeJy8JaeSzRdD6kgvQuKPrUMf1CdEulm6fQGO8bS7B2yPt9T+ErHBMeX4eo
SlqSCkrsJBIJqCwTiLh5gWkPYBqG5xy02cGbRF6UQ5R+jQWh+gJqVX/QORtHanqlnZdWdxKIp+ww
9vydWZakt7pUuqPF+vTElVraXZjq5zKk2RwvV+8xNk15nxaDcKc2RlLavVwHRBdGcBD9KicMSBo7
LFJrn5H8tP22/GWGbWknHPE7gTzTniYYqCwMlbCfiqI4EzBPtgAiyS5FdpRvab0tV4P03oTH8C5I
q/DzGzOlc3LP+kPwl6QZ8H+ZKa2GXtcmy5xc8M66/G7KN/Kka8nDuQsCX4adjG7d5fez2q91IDOT
27RPQ3QfyBs1ho3vq4siY0/LTFMK+b51Sjxn2II5X6XgmR6LuhPiavCLrggqg2Fyxw3e5PZ5Qqbw
QREPY7SFdVsbw2sjiwJmraVar3cYiQMnFuwtsb2tzy+WwAI0Vg8NnzdIOebn0n95+xay5gIPiHZp
BklfLvFolKMek31y0/qbWyvf3/x1aAyQvFAMNWda4+XXvapvhKrTRRfxyG8y6SEyYG+tLsLhndP4
FFmoJWPl0gQtpvu4qAvN9cT0RAmIvPqo/L49jJWNhA0wCdRXeIssOaZUECwFtKDmIrEt1W6Vkan4
dNuEzs+8qEjMw1CgmKIpBqrKnP/+VdGjVXOVJq+55rbckag0fdSSjhx98s2A27pRc78GVc2CIDPt
AzIjybeF2xhJNJZTkWlckMNdnHYPk9eeYYx+kmv/hzi2pCPf2sB2ZlrPwEgEsbEJd+ZyeGIhDGak
lpqb+5GdPAT+z9vTNx+D5fRRHueMAxMCrrDYBYkcE89knuHK2c+J9n3haJNLtQcOviiRBdqSiFky
KMAtzN3lkXOdq/Kz+M/lgLTCspIsEHU36wxpX8oePG69etA80sN5sI/DjpRt9mlQhH2fFZ5ze7gr
XgEoEa93JhX8x7JoT1a3EXTOswtEwxn7h0h/YzuU/4zvlYWFX+i404M+knXXB7WUsiWNv9jw6JDN
1SnaoIKeuJzAnGDZJJvEjqCxMzWWXqWCgzi/376xed1c7IP2wXT9abxCzfzS0igR9/dGq7g1KbRg
tAXyuLeXYw2BAIeQEjZoZAPG4mI3QO+sxKasZHeiZOa3xzRzs6q3IRVORXnQ0vqL0KRfRU891lZ2
DMjnqcOv27/haktQ6saNg74D4qpoy1ggFkuNZ6w1ujBpnDhI301KvVFOXDVB+xrY9jDhwRJeTmTB
W4xcgjK6fV38FivvwUjN4+1RXLnBeRSvTCzK2SCNIj+p5NGNm+9ShmpRdhqyxA60w207W0NZ3Nq8
P0wz97ADfZync0jgveFk1ywQPs9dJSWqVEtpnwDgA0IPIRbmVKAPxx5m9yZbYaWQjWYxx2hWcuOe
XfrVsVTLMpV7t6oNPwNrRi/rcqhMXvxWXdtZEJR3SZQnj+Mgh8+5HpoHpc/+uT2ZK2VtpMlmIQn4
ZDJKKJf7IhX8LIK1DtSBHIgBy9OUCXzVyFak2uniN3Y/mc+zqmBl5iz+4XVdmoM2LhutrvSuhv4w
UudDS6s2cvh1+0Xd0iG7uldmW4DHoEmYbMzlwTYqWiNI+dC7wyB+ljX/UOl6ZWsUqggzxsjW+mwX
6skPadpq37ZqGW48mCyi1ytYcK8qRQVBs3dbGoT3rUFTT8nRs3sPtaPuXPeZ4wnl/vZCXgUGjBYS
xQwoogXWFZ0g6DSdspLZuyrSULtsTJ90VMqDHIFCs4HzgjOjfbT8RrX3PwuqIROFl0Z9m210uaBq
XbcoXVjoaXIHpPoxkH07EmTetdKO/8zf2N/tj70ZmDMTvwl/lrFWYg28pA2F/Qr7LCUruIWpu4oX
mUdQ/hTbZngjFfXLAVGw0rK2yzn7PKpNC+GLhsRx8+YoYDZDnY37H/wvYnmXZjgCwC3kenAn1dgN
k3ZCZP7+9o5Y8WKYwH8BGp9JtQt/HIwCNY6qG9y4yNvzaJJJ5j3if7xtZW3fIbpMbRP1fdA4Cyup
5VWaJuSDy5akBHqnVXM97aFoW6fV7obu5ba5lUtGfW1u4fybduzG0CsHVwqAcAy/TPnTaOmHKfpx
2848/xdBKeuDRCLAU2Js6Yq81oqFFfhaNriktj5oXoETHl+iQv1s1BL9zkLH6oynFEy1c9vudXA6
G1ZRyeZagMC9PFB50iUJHYFHN6SzpOQJZILKvabVZOp+ltZzTmzqK/+oWzyhtW0PE4BQCzrANQ5S
ECytqUMJSOL0LPFq0arfxZbiy1qoRVsAtiJIS7b8EhGriyH1y34aXF88aXhguQ4dITm1nu6ERm1L
01nP7hTxfSD/Fvr7t3OhcMV4Zf5UeSwjP3d55tQ+rxIlFGW3zFBoJenrh8Hd7eVbOXMXJuZpfvUU
NJtyzltPsmumNZzDoyCfbxtYua8vDCziuEpVklYLGIMUUTpSDkF738OLjqKXVt4IDVbHokjocnON
8TxbuCgU9GQlojLoGvoP3fu+hUvc+Ly8SCANsTWZY5bwebuQI3tKttIvK1sakitvh9n/8YxYBPZh
p1LGgj/uWhXQ4XJspecSlNBD3EvaBsFCmr+1cBcGnZyJ4dHvQCNsYWvM62yScnEC0m/ZUviiKu8m
ITwE+Wc1+GlOc82svDMBtqkbKZQV93thWL7ccJEWK/6gtZNbRf5HYMX7QPni9W4j1zSXu2uTjWfE
mnvCHvQFNgaI8CUTrxAQhyqTenIL2f9Hj8V/CpphUMmi9BD4dhhlR8jaPyavfKd04F1ub/6VLTN3
SCFjBJOIXj2LHdlahWamLRhMGbYM8mcbd8vG55dyYV0Wh2Mg83myBqSk9435+y9+PyE/700QuTw2
LxfLr8M6Mvt2dFOfnrGDSMTtm1tCMvNHllsRwsT/G1EW56rpxEi0+hKgqocBgMwfslh7Jmv/cwgo
d4jii2BNkZ2Zw/H26NbOG4Ix5PF01uhKwaOqKB5IXgSUvv6qE2M3R4qpt02s3P6zJs1/Tcwr+Mq9
qrWuD12dTm5o7NTvlYTO+l2tbezx1W0AER/HgeATUealkVpKZaWeMKJMO22kqfjGPK0P4t/vL46s
NwpioaFb5PbFobOOvnToUXTfytqtr8a/VpTFKBpzbLMOK0q5FxU7/KpsjWPVwp8Adm69c5VZzfUR
rnjw570PfD0xg2+JXD9Jlba/vegbdpa6WGYQ1OpUjqOr8Y4bEO/zqWPbWlC7f2OHNxtQa+NaWMXL
avB9LXB8LX+fAZyuXQAqt02sbi3zXxOL6NXyKwNZUUz4IJ3qOLe1rdZsq5uLsBFCvWwRwS42rwDw
Ia8jnSQM4WPWy2B29B1dtnu5+oux4IhJpcp0MMShXW6wGE70OAoqxRPSp0DvNj6/tuqvP794VyQ8
Wq0UWCt4e2Mn/+oA5Kp/4U1mkStmifCGIsTlCJChVcIxykU3KHdh4fj3QFD0rXf52pLPpQESmTSo
hv96acTohCnKa+pk5gRGSWwKOzK159vbam3RybzBvCQdS7phMVdm4nmhL/miaxr93oqqu8jL7dCS
9mZ0uG1pbTTc/ETx5K0snkeXowE9SwJCGClpVWZ3lOhZtfPJN27Iya5ZQW0FOq9Be9mrfmsirah1
ISSa6uuDsAeAdHsQa9PFWkgajGpqr0ulBz0FHOFN2uSOCsBRv3QSw9i3+Z3ebISFa3uYpAyNRHlG
mlSaLmdLrjNNpWvO4FLSt7v4ewbCJ0s3nhwbRpbuEfxxrbTFbCRHL7n80qkkRbbSFatGeDbNbCza
1y53GLF61hGqDKxI5aTCb2zZ5RZtbXXZCfBIvJJ6vaJdyeTrIph6g2sCEn6op0I+en77+/biz2dh
GR6xGv81stjBXml4baXz0E1jUo/lSwbooFBeWBkr/xtT1E8RsKR+dvUA6dUutSYD2H80jHQ9E6tH
S5DOXT69p8XpcwUG+vbQVufPgjGGwg86ZEtXUySVWsWlCjNKK2xT4mGobDjl1ZPzr4WlMnBMFrCG
jD+6lnGMhN2ElA/AwK0ATFrdbeT2ZtFWYu2lOrdHm++iUZm4LBjRVTbf9/poJ0n9xa+S5tFrS5A0
FEzIHKfmV6GlDX0KBMJOh8E8tlYLvabbRUbabgRua28tJLZmPAK5GRQZLo9zR/e8WGgpCxRp9U8q
he+1og0cwWhCp6EcZls0vjiWWfr2dziyeP+aXezY0S96UDbB6FZa7wBL3G+y9v5o7S4PhTbTLNk3
lPT+vPpexdWGFbZWAM+GkXk9GU+AatlopgeCbf1RHKX6kWYR1hPId6gWIfiYIRPSfZTGkOPp6Hj0
5bx0hFaNXm7v6LWNMLNkqarP7/hlIUabELikGQEnqH8MvrblTgz2f2EBZQdEStDUJtN3uaZhAKUt
RFXGlQChxmYF0Pc5r7fQLGvnhsahGnkvyHxwnS+tlCZI8s7CRyeDtMum5oFkb93At3hjU4o5PU6u
419Di73im1nWdBGGvBHghpjvwEadhnRAUMZSv9yeurXjMAsdk6MkPYSs/+Wg+tCf8NeUFDNBeC/3
dD+yhCPacOdSom6U9NEXUQy/3ba5NpHzOkFjhZlwlTb3yy7wzApKZOKdchV9UtFGlZw+6rfNrJGP
CVv+a2d5qYrWGMnVSNQW07Q0h4hUg0iz6KUsxp+N5FHJybBw4KOHLhHvi2ZLc3htal+bX0Tx6Vh6
HiC6yQW1Wo9ONX3J6wdJ26WyLRob8cParcF9yGRyt8NtXezNMB7KUG9lHooV2iOF2ti8HMONCV0d
EJU4VOsB+oBXutwrZhQaueWzbry9uqMiCNM7pfQ9x1Ma0kdxYuwjtY8/1mmwpRqyapnAhVDP4o9l
kK8ksOxUjams6rtKbpyKusEkfwollU67rmRshK4r4QWRvkF9k3LY/Ky4HGg1C0W1HpgvTTjzuE/H
Q1E9Mq/6m8U3zLkRMZEYfORZWGdx+tRGH2r0EkQX1oMzVT+hQTTB59vHYGVrQLNmWyAlAGZg2YGr
FqUxHkEiu/n0yZsOWn//F9+H/z6H+rwklyrORe6nUjeUklvTCmS0S9P+374/e5NX15pYTX7WKonk
ylbkxNJg0zPhLyyg2IgbJMznhlpYIP+RJqMiumIQ2zSPf2t7mdmhm+jDoYxBK765aHJpoDDrPk0V
Q3LN92Ok2ALMp9sjmD+wuPrZqvOnufvnVraXBhqxS2pP7WRXTWJj11rpvRdpsHXbR2XQ7iqtiZ2q
tya4kPHX25ZXfDm6R6DK5gobJevF0OhCLGbCDI+coCL0jv5ZsPZd9uFvjIAro6syFadlEVSJPSky
hkB0E7Glz8o43ree6DmBNT3rSroRIK6OCNFn+nNwLK9eSWpvyYIIssxta/0DUu4fZyahLaTRaTS3
lBZW/BpF8H9tzX//am8LNcxWeYh583ffkuSbVJ1pnANOBMWKFK2z27O4EofRapCENapE3LtLpRzF
yEyjMkCadiWQG1m20Si3u+CNzaf+bHZKc6BZEYybW8hfjkmGG2J4E8WFTGkcy4JY/vbULkkFGvgC
B5n92WKzV74KFx4hcHfmCmiP0bDVnWbNY742sPA4ij4BK2iUyVXLg94/NL/evg487PA0TJGBXtjl
BA1VbzSjR0krehnFB1Nxva3eL6sDQBVQYg9Tgl4mvy2jD+hrRj3JTH8Wma0lW/2yri9IxFzoaD0L
FvPvpc+XZC+JkBQyTloIVcB/8K2vIVRuJRh2w5u17QAZYQzlXhW9nSvvnGdwJaVw1E+59BA+ht6b
d9Pl5xdHMOxR2ZgyPp+9M6Fyb8VMK+XyWameLBsINIpty8vFKkYd1nejnaD3BBX6EdOp9X2Y1feS
dl/I4k5vfkozd1p4lCCWSsOnt+62S/uL8VnjmEOf67WTYD2XcJur8KFNpTe7FoyAuJnreuCXloDm
zuqzcooZpBR+KFvomakdG+fbA/kD9bq85GZUJdws8FhEGksoWD4BtogIgU/k5stD1aV6D65P0T4G
bRh9YZahv+bpB2usm89tISsEokUY2EIiec6UFBDxG6t+HGSjegJYS/Vx8qLwSyu05rFRh/ZRDQPf
bbI2vZ8iPz1qfhUfCwWImziCOIAoLjd3hCL1uNOycXgYiB3vfF78dg0e4p5Gscn3rgz9M5WngVq+
KX1BT1344o8aioljULhdgGRmW02J7ekJZAV/iu2Mnt/0TBqNXR+3Unbk4umgt03FUwTXESizqjwP
kfWxyZvfYS/IthCICYy5KWymA3mw4L4aR/8lRxH6sRrN9p5uqCFYp67Ufw9gyX4l8ijsbq/E9UUy
5xhEnDwZPvR/F3e+kcG2ElON1S5PCaxRyNxvFoTk0L8ysXy6KbVXZUGBCevQxtClDrdHsOa/yEfM
zc5ot30VUOQ5Mzm0vn4Sxf4QCndT+atIG1v1HnxYiLdtXTvjeSj/2locwKFs1MSvsDV25tFHtkmX
N95lKxZASCC9Rp6NIHBZLpJyP1NKbv6T1B2KvbYlpHUdEBEV4+VnE4QPS1VIwy9IF/oSbVOGjy1P
oFKbUT536lYWZ20Y6K8SwSJBOSsrXt6LdRT6pSB15ikUv3WPmfn19jqsDYNxwD4mUr5u9Ul6XygC
39JPEnqv58GckO9Asv3TlCj9k9aJyYbWlCzzey/9Ff2OuByBcoKuB29xOR6vbf1uSqoMlFRZnvti
vJdMGNL7Kown1ItMEfWm7MUUi3jfT3H9ZDRoKEVZFtheg0yZGJIuqM3a+pjjosy9qSflYazUjMk3
DUcp5Pg7HRfk8yx94ORC3n66PWHXx3z26MhkgUKYqyyL3+8nUtMJ6ZSeEA0QZ235WrGrNxdXaMKH
UyefQLQI5OByjgJibRVCZ3QyxNKZAMrV+oCaxO72SK531myFXAzx0Eq4klVBLketEZ2E7lGyAqef
3u4SsUBISuEOCsIVoyfw/XFQxSw+KaloawbEf7G1++H328ehaEgtgm2d35TLyDEfNYp3eXIaQyc/
j1u6y/OCLjYsB+Tfz8/T+Oo1EklNH/Qan/e0lyncC807xDTOZXOMmqNUvtktqrSPJaLDa5G4Wq48
1RRjFAd2l5wl7w3I3QixvXW20LA1yDdTtkWofklMQ2rTiMwmr0+FTMevY57f3f7+7I8up4vv8wSx
gCIC0V2ej1AVg9BSovokyXX0vhPN4JModMFDrOnVO9Xr+ntFEA17CPot/tj1fp4tz+V6nQYCV5qD
gVrIddKU9an52SV29Hx7XFtfX/hhcYxR54iq+lRGoaM3991f5EMohcAzIXygCSd/Xm40K07QsMDl
nQb0CkY7Urbi0bUh4LJYFbKFzNTioCi+pGaSytKP1ZPgvROVzRWYX7GLxaf3k0Z+gI6+bOPFEKRW
RnPB9OVTg629n/Wa41WoMTlikhrWnT+14SfeebkDf1d1CoFXhmM1Xcmr26PzKb5BE77nnkXPRNGr
HE72MztGooms34nQRvT2IFBHPcedbO6CPDAPpZUIiEGMyY6KQ+QMivzR7xvtyfQ04S4KMpB7aLVP
z4Olj7ot5bJ/V8MLKVCSM5BSzKPpsZfL/jltuMN7PeyBltSCITh1JY67rCqMN7+sZqer49W5BY0r
gVSZs0DPkEA+BfKuVNCOf7MHufz+fP++cldhVfR1rc9LMH5M1S+q9v32ObgOEi+/v9hETSdFWaoK
0qlPQtHtq6Z+L4GYQHRR7BTI6oEcPiEsXr7ZbbGhaNjGLUIXnis+rVgGcjs2Y+m2070RfTLLjSv3
+mxcfn8xbaVZtV7R8v0Ouq6E+xg2/OIKvBQLHGtimDnbtMwO1IE/9AMK3MCbPySgM7QB4TxkHBIU
34T3ZZDQAfJlzNLd7fX6AzZ+dSZJENB2D8N0hLYQwl+eySL2U19CJOTsSQH6AymNqIsRUcA81EfB
Hryxf5Li3NyXrfgSdXHqqJ5+FoOI36N0ALHRPLgv6VKxSzPzI2/QeKe0Pqpn6dQ8dn77bCTolt3+
zcsa1dVvnqPWV5tYQkZCk1ItOxdqgYKW8MVqgkevlL7QqvhQKZ2T0cHVUoc7M9XegQhy2km+v/0b
Fhvi6icsYrDR8mIaVTBt4vQiCA8Kwnz/m4HFhaJ1wSAG8xjbzyhplfHG5xdx6n9+P0EkD9J5Ayzr
slwCaVOg0nLOywzVpvdF+qHFzl+M4ZWReRJfrVMV0UUxFDGCjuCow2Ld2Lxbg1jcJyFKd3UyD2JW
9Zt2I2qFW42aF/7sap4WWw0lTtOMejE7p/23qL1XpXLflu/UID/IwhaucJn2ujK22FQmMArZqhTG
M36rhUdPKxBn+JyRq02b59w6IQF7qNXfnWgcwvxr5B9uL9c8litX8Gq5FltukHM1ET3M95ptKDAw
H5J4N/UbrnTVypyUhCyAlvEywuyT3CuT3szOU+LQpU0qjnFL9L+/PZbVrQGglRuUnPEVBUz3BJ9k
BcenTveydLDKQ76li7zqAl6ZWEzXNOVo1Jl6dkaeM+5eLGPjLbw2UeYM+uZGm6P9xVMSyaG6DKQ6
p93hSR2OIH+GYxVtXJxr+xspFoXqBo95OjJdHlHEjHwqSAyiME/d9OjJMGryz4n/aUCm5/aSzPOx
3F7UUCgPmXPSZfl4UVtZydTYys8GUot+7nO9ffL7h3r8kTd3qbaBl/jzy6/M6fAlqHYgQLfU1y8n
Mga+ym5OvKaz9b5AWTXKtOqO31bYyYDmYKC1sTORPEC+zKx3ABn7Y9qjhOMJQnJnIfOC5iFXitmn
wYOutMkh1szEAe+WOEJQIDbXimXxqS60/qNEk9U9isLGU62V2QexLj9pURnv1br5RxuT9hMNtoxP
ma5Hu0w2h/tBCg0UVuustMvcRDsNyd4fVRg1dG4rveOoe9CoGrIIVTFlnyBL11v1iOv9a87IB7YY
8pwUoRehmoL0pz9W1Liz4bOXvoAN3XD/12fw0sDC/QMeMYspxIA5HlGb2aHQKDZbzcvWjXCRgcsl
haAvIjOU0NJJbyzRHdVsV06NMwkf1Hrjork+iuAZwGHNLdLg3y6rgLR40htZaMszq+Io+vsxe66t
Z0/NN47I9ZLIEhlJ9MeABQACnAf76sIU5SboBDbBOTedVHfGbuP715N1+f15nK++PxVGEwwZ358T
+ebBGvZWtgEDWR0CDxgcF13nqTxcmhg0uhAKlheeg8bY1XDCgnzDL64NgtYfc9mEs30FjUv1QgzU
MgvPpfkYRscs28Xpxitsy8TCtXe+ECMtlYbnrnXkHA1DHqsbh2Ntnl6PYuHdRyMTGyVgFHp9aFIE
vXa3ve3G981FRTmnv6CS6zT1U5PffpqisbsRAW/M0fIeH4xRr1CsDUmpfdGL311VOeJWkn7LxuJw
m2WhyUaCjbZ0xBHNtQd1K4aUVs42dytH7j9iK8szN6INWwilEJyNHPV3qXDohEvDnYj2j95zqshO
o9yj594Gv1r9p2D9ysK7oD3EVX24vWDrY/33dyzOpqV0tYeEZ3Ce5F0rH8xgp3d/YQJCK+889AOu
IZ8CyZKxaKLwjGK5oh8772O1xcJZG8VrE4vjb1RdZ8RxEPKucESkCZu7zT6dawv22sT8E145MS9Q
60pAsvEcGl+ldC9kd0bp6Nrx9nKsnZ/XVhbLwW0g+ULqM1ceBPS7cqubx+pEgfSgykEPlKvbN9Sm
MaIbbHDOxXtkXwv0HaX9XwzhlYnFWigkcrs6kdnZDfqKjpnd/cX3aU+lEjeCIVYXAUQtSHHZhHpw
9nVbEFHY3ritVhf61fcXv99SijYnHRacW+uJ4niUPZnIU4V/cyheWVlsJxqCaGHlacFZSw5y9Bjj
8c2tKjw78jIUJdp9ZWKxl/oRka0qNViIr/RuM00H+GzWbxiZL4xbRhaPx95MgFdnzFYfZIeyEdGl
QtxV+96q+9Y4o2aX5B/+t/Vf3JLaEEgBeJfgPIwHNMSjLde8egRfTdviiuwUiIn6MH+fDuWKq7+x
cx/P7YtlWdbLhTCzzNDg+8hm1r+SLcWfjZ+vLZ5WShMZVRWxIJNsl1/1f/6nydcWV6McN4qJrw3O
TfOglYdNOY7Vw4dmFpQ3yjXA+i69bNPXpjHSofFM3VUr0aZ7CpFVVr78xSheWVlsoaEPjF6u8IKx
6WgpStu7299f9bKvvr/YQjVabrlviMG5nu47N0rvh37DyW7M0zLOanPZU+ueEfTA0igp01On/1V4
X988DsoC8EFI1UpzzuFyNcomBlo++P65ye1ycIriODQbegor25Xm1wr5QHIBPAsXSwEUJ1SLoBVg
z3u2ZfwsxWHD065MlWzS64N/sHPVolZUPTHmfeK5Q6/sxvjRij4a/V2KOO3tyZp/6cITXtiZR/oq
QJAUwewoQnhuInyjzEkTjbNs5Tudfi5D+U3ONyZuPgm3zC0uENn0B1o3YE5UvqaR6wXHMX2J1Xf0
N924EK9384zhpIQGDwuN4yXE3kM0bRpjT3Q1/Y6mCkb2hIj97bm73gWzCdJm5ARWkk66z6sBgSbJ
zWTH8NV9E2xFiBsWlvD9yUyiOv1jIXyZW3BspeXWJgmkCqAVmlyRYVwsh9TQ/SXLBskdfR0clPah
SMc7Ie+OtyfqetUhmqszZpcMI3jkxYksIpgVoPckN0e5h2ZNR6Eqfkpeue+BRZZ1u3F2VkeF+oMF
WwvxtmWZZiqGMR1rRpUK3YMWeraZifTH+HF7UNcnh4yNCJwIcgUtAJdvIbT1ARAHxApVMDxGZf+h
NqqEDNn0o/e0x2yaPprB29Oc2KQoP68VD5MlCycIOquK+gQiQYqU+hSn30e8D/2m7iolDjdcw9rm
Awv532zRImSNFaXSojyQXKu+b6YTEdLtCVz9Poh74OnIq15xUzS9A3b7f5xdaZOcuLL9RUQgFgFf
obburu6ibbfb9hfC27AIEDuIX/+OfO+7U6UiiijHxMxEjGPI0pZKZZ48B4mvkFkf0/RnjsLEbQNL
+wAMqgbOJrrArqhGQK1SA4llo3M/hbiEGyV0Dx1ZUN0NJl3ZcotjkblhcIEA9qFGAPU4VmTQMFcW
bTcowAe2+TezdWZBuXKg/W3Ec+1iu+nVxyTjH1FaXctyqh2euGywvyAxBUITlNWvOhBNfRyZ1jmY
MQqdbyvDDZDoR/Csv2mJ6TtktoK4aX/zGS0ySZJCEpAfoor4bab5tK62t9fv+g5EzxUBgMNAMxg6
+RS3YaT9oPcTmk5sM6g/a2gAImE9/8XK2ZK9E41SFuirlF2uC+EMfWSTMDOT4uBOUMarK2etNWJp
f9iA5EuuAmRQ1J4F5kFYW0enVJhCZyz+hCv3L7bHuQFlrtwqGga4KxI62TGdnu7EmP7ZGOefNy7D
hMayY9aImYRzBFzCht8d2mKlz6ZHWYR6HuwBvFgk1JzDUD1wfeX7izsJKENIHILk21SDgb6aSlb0
FoG0XtDV+9Y7eeQIYZzb+3Vxkc+sKJMU1QVaYEsTDrPONqRPN//c/v5CLR8UEWhSROAHBtTrKpdm
Z4g5gBVJi3ebfCwpg+xJmBgvRsqPDWRv7S7aDPkEuaLTMK7keZdGB+Y/0JUCwAdMmhIr8G6GfjR6
lEPXBSNqXG4Ot0e3FCQ4cDpos3QA8ldzpJDI5FVO0PzJJh6lvq27TWBrrP88IUDZDYZePtjQl1oJ
SJd2Btw1+q09AI+vMKhlRvq2B6wqHEug0Hqez892i+oX7+z+EcW+fqWGuGRP9mSifgj61Su2h1Sw
xGziVocvo/uicw8t1MvoLotWZnNptc7tKHtRCODnuajluKIvM2sOUH/5fP+CydYZLBZkoK4CoBq6
krNHwPISCb63k+wZfCnQQR2m59ywn6BHdn+OC1N2ZlDO7dlbJU9Ilrg6DJbtF3t45LTeVOLTYI1/
4UvRrg5sM7hy0FapeiNDi+rR0XUQyFVB7wX6zDe3p25pdQDmRXSFyj7Ao/LPz0ZizqJCwU8gz5RC
gqaCttD91SsENhAgxtsU+mIgDL+0AK3SNLZnua/HCv3TYUUJRB9/3B7GQoB1bkS91UTeNU6WwAgf
0TaLGBnKtg4ACoax+xtDsuNPgm2v2rMzKNCyQpZfve7Qar+i7qkZP902sbAkuJmR6weeDHRVuhJf
MVakqaMxMyysL7H3G1Cy299fOPh4ZIEkE48ttBipVxAn3dxoGhroM/7ctF+Ges8SGzrUH26bWVgS
hEuglpRsy7julL071DXhAo3zYQptHEhFfYFuxl9YQCewgf4/QwZOlzsLikO2QK4ITABTtU2L8bmb
om3drPX9Lg1Egt3BYwqMJy6FSzMVaSxXuLjrZu1Zn6HfOWdBU62URxcWHY3FAHahRAGUuPr+5VM5
m92MOy3iL7p4yX/fP1UmKLBQs4AGFrq/L8dANQ96tC6673No5EEmJSwq722O9BVfvzhVuL7AWwBy
Fhi7NCOgQexO/YitNRh7oQ07VnVf0oStVKuXwg8QL9guMdCND0UcJcYENJU1tIzhfz0vkgqaIjDz
9AGojR2DSqnfZcmhjCFUVM3HsuE/wRTR+j0YR2/P6kKggJ+BHYgZxctRhcVPNIHguZeB3WOYdmMO
yWO7+Nxn9N2MEqTvxZfb5lTWVhn7AuuDs4vaDQhg1AbLAX0XUT50IGtAV99urkj2q2+8Adrnnr5J
6mnYCg/4rIlq+Zemd+iGR9bY+BzKx3/hQ5BFkZRqaGe5alCMG7dBAwB+SZxMPtryfBF5QVygv2+t
J1aF2P5n0KZpgqsJhq7I6YVdJHULXebQoLx/TmL2zrQphrwi65N9Tjl/yTWTPuqN1QZdRN1Nrzl/
8eTFwceTGrAuQPlVX0ajHLK7PfqYpzbZmm712pnO3QA7rO2ZCeUiLke0Q7UmOrGREvDp9Gx52qaJ
ITgYrwEWl1yNfH6A4wtdQoARXx7SZPYgrUzyOYQuaDz5+Z2st38WDMERVgsHAyxNyuFk44xE1Qz+
yzEY4hdHX4mT5fV3mbiFkrDkdAOzG1oN1Weyl+GNPBjgWCJ5BVTYtzTXtzX5WMQxWmQ/QK/g9qFb
ui3hzeQ8oS8QqLrL2YK0XOKVUSPCJ8N534G65/3+76Ob14YDQU0WTWiX3+9rC/U/1okQHbfdhiYv
s/GSrjWBLiw5dpeBGwYeRCbtLo3gETc59SDsEIQ50aesebs9huXPS9IKXPWIw9Q5suKeauiJhsLJ
t9J+SJGyv21gYc3x+/81IP/8LEotzVZr8hIG4Ar2jdFgFMPGcz8Z9rCdQIg4GPHmtsXFIaGbHU10
riynGZcWE+aOQk9zGznVbRrvi5XrfuGiRAbNhniUPPV4Z15+vhuHpmybzoFGFfTEg+G1zP5iAOcW
lCljQzXQ1m6dsJx/MRRrUtNZWZS1MSiXfZ/GIIxsGyfsoy0hW73ZtCtnY9kC0KegdMdfjlyks2U3
I9PmyKo7YdI+IjXL2dFYI4pcON5YiH9NyJ9wZkIra120yLwBTun5hSa9ocW+lW/376ZzK/JXnFmx
c9eYmxkDSfWDk++NNTSE3C6KT4RwIhQCCIjOgU5Rvu9RXgJ1mjuhnXyn/BFU2VX63frazPfj01DN
QDUBiQpZblAbEEgJwh235E44519b7bdX3Z+UuPi+suJV3RMKf+uEkTsEo75tAaaMrF+VWLltlyfs
33Eoy961kCgaBoxjJPvBOkQJZJN30Q+v395e+MXthbuDmGjKtK5g89A60QQSPjTU7B85+s/cE7OC
O7sY5YWLSfvXiOKr6qg3SsuNaKh37ntSGAdQhn6/PQ45H9cb7F8TymMuE4aemqNGwUzlfK0HtovL
QaDPaK2hasnt4jYEF7RU3IC42OVBmXgMdSWwB4Qa90W9idcoRxfGAb5P5LxAbIyIUn2g1DMUcScx
gEjN29vFQ//LWaMQWBgBymGSih2FMbQYK1etYbVDN4IOMOwhKP4zTVc21NIAwJlMXPxtAFGgXBy0
1j0oxNq4CSsA47M6SBooF3y6vdrXY/BgATcffImkslTGQMELpUMK2AjbKRCm7w0Pt79/PQjJwCil
GSX34xUuYoYiPOTBkJ5u0d0JaMGWG2wfJ/TuQw4zkAOR9LmIdNUapQucPm+IZoRiAv5C21HntSDH
ju0N/e32gK6P+aUlOaFn/j3pqM54A0va9NGrHwsAtQnAlND5vW3nOg66tCMn9sxORTOt4LkHNRUQ
wljmqa9zv+rCySw3TXPs7kfJoL8E9XKE2SZ2s3paXK+xYrCsGaHjxNgFkMyOnyFB6Rvzh9vjWtpw
Z4bUFAsXVe7q0lAEleSp/9YACHfbwrXDBzwGrEroKZKIHHVLj+jPBUlubYMxtt7MFoOYTzb+qDq2
Swf2w5jHL7ftLYwIuB+kbuUr5VrMTQNZ5NCTaQqd0fmVU7gaJ7u7DCJ9DJQrUCJFAl8lByMmt0Cq
Zk1hZn9IdlaysiYLh5QgMKLy4YMg1VT2WgehWyOJ8XnnnfXHJnnO2cqaLM7RmQUlarGdvpiKCPzZ
EWN+330Ua8HdkgFoMUs/j3/Bn10eFz1xndQ0StDxQuG+6qg/xHfqUOHuRVLgzIQSBBexSyc0Y0KD
BZFjN29G5AfzcSXbspD4gRUIY1PkB8Gjpi51zIVpDD1209A+QCC+NP2y3tN4H2sBjqMtthBNoGtF
joXZQ30NUqOAfeHRaChXTTw0BWu6DqluYwzctkfr8P33ACwgkY6yN8BlKj4uskRLehOCBmX8w01K
4Lw2A9vfPogL+SMIdyF5C2E5mf90jctNkOdmlPcDajVV9SxssWNo0dJL6uv5Q9w/x/wxH4qHit8d
yMIq6h1I30tmGTWfi0Svm0wGkuwtgxDsPPwca2url9Y3ENHcnQaHKfSEISJHhQjZ8MsBGqldEL3n
SLp6h3L4PZIX7U5iVbnLL0woJzVjFXpr+hr51k7bsFE8ty1b2QtLuw0sAPj9uLHx4FZijlorSM20
FLnNbIhBC9a9GPoaf+vC9YnAEsw4qNsgvlFLUUk5mrPUow610dsVXn4qajegBQgp62gTEahgp229
4kYXx4XiAdIiaFe5OrpMy/DML7E6Zhf7NjKUv27v7wU3jc2ExJEknsBTQvFxnLpDSqtIhDx91msG
GerMH9L7rxrwfuDjCGsBYVQdKSQhXNbGSOnloBPKmjko1h5KC9N0YUHxo6KdtWwgsIAVcb/2a12s
8n+/fL9I7jMPfRtI6UD2TNnAFdprjMbWujCx60depJafEQ7iePFSZ8aLG9fUZ8SCBslaomdpXOg+
RC4UnUogIlWcaD0lDU/6skcINQZtEgXj/dgkDA0PCoBnEQfACVwefzOiwupF0odaN/p2exTafhp9
09ve3mdLd5Dk9JUs5qgTw9dc2uG6BlCEBjsmKAB7vtNb+qxrh6Z7pO58IF2yYWW5j90ZDYorXcEL
4bUpUw64aDGPVxll1KtmLTZZD12SN21mQd4/ih7Itvx+cBTm8syQclcIs5MJ87wPZ2qCgZn7WQ4C
2dsTubQjTHCNoWFUx8tEbRBHeSh1siofwyJ/1xigbCtndWmyEHKC8wkhD0CuiiPNjX6KK4YSX124
uw6+lPT0wYxdqF+suDa5s9RDJa9uaDCgFHfFCgWyYBtkz+UQju2HOR63rPoeayheRPEurb7enrUl
N4dHCPCteP1KHMHl7rOsglplh91nJM6BTmAbKjL+S9P1lXBh4YpA6eJfO8oOmNuBjNCF6MP0Hxq3
z81P81s38uf651/sAiTqHFzbBLgLqrjtjmdFblZTF7JhAzbGNRWnpemSfESolEAk1VT7G0aWFkPZ
tn3Yizyc0A8X1c0Hx12Dti/tZaA6sM10+B7kbS5XhQKoYIwFxXlhyeZ3TNbaxJfcNpKa4M7CZkaB
VV11nuZkTKM+1MuQZ/9YwzsCeNIfK/RjZd+ccnd7ky0dHWxl1MmR3pQyupfDcTWzKfMcfiZqITiY
fG2qn8WMwvFaumCBMuQPS+b/DMl5PXvHeyNq20YrDRUvZpttrHI6znN0MGn1Vpu9r8fdyWJ8V4Cr
JrDyX1lMN1jklT24UEbHz6DIq+OhKtvklauj1St37nRcTqVRP9td9zymJaq4etDYFE3/3aYrCohi
sGM7lJ4P2Oghdc1PfzHn8FUohiCEuXqYVyPxGt7jwBm95Rf5wR1eHecLj9akGP94CNVbuZ7EJQC6
hXysspcGmtuTFsGD2CMUrOPyiYvpUzUO6IBsRl8XdFNk1iYt390u/jH1kIizCyihz2XQ6O5PQ4eq
G59eehclTSLZcvOTU5Btq6+xCSwdXeB+0C5gQZ4cL4jLvdGXMUruKSYkpwdeHxm6wF12P7BMUo/K
xAFIL5GCU1YeWVzPBmhThJb+XJI9+X57URf8AtJGKNsAVAbqbDVe5FBV78HcN0EUuvWrd1vcDzLG
gxHuDZcoIJrUkZN4doBmMJJFdonfz1ka1MiHrRL3LbgeCzrCCHj+pFjUpopCZ3Gl1+MUarkZOG6B
dPRrJ36a9qdE/xGJJ7f++BdzdmZQOqezIcUV95gb4Y1fa0etNXy3+PI3BpDUhYfDuqveDTVO0CvG
+hTa1rbxNtNfbFy8QoFqRqQLBJOjDCCvbWuaPTqE1RT5L67xVkcrVdOFgAMWsHMdAyB5PHaUKTI6
lzu1PkD6Jfuizd6um7vU9wCMZLxN/MFek8deuBDODf7JLZytiWWlrEsbMoQOhHvyaQfS66BKP+rd
/U/4CzuKb5o4c9oG3Okhc71nXbiPTdJ/Srxmd3sHrA1HCW4aMhplOc5DGI9IuBkvtPlUDl+nNRan
pdNvQ0wG94qU21QzhwYFAVLfIgKF9vtsH6N25cpY8JDooQEfKOosqOWoYDY+j1lVJ/0UWmLwWwMQ
FkA/2q+352ppEFJ+B9RHiKN0lQqaWuK/x7GcU0iffuB8pTqxZAApPeSjEd+gOUhxwV5SNXo+NmPY
Jwgv22R//+8//7wSYDau2Wd8bsewnjazE7C1CHPpLJ5/XzmLegqc3Tzi+64FPWA/KveEPFbVdlwr
Oa8Y8hS40thwSjI064Zmu2lyaOi9eiLIbWRAV16Zy4bQe+PhcXtdIijdztbchI8hBQO0Z6VBDBU/
5nzQwWI/9Svba2kPQ3MFLycQXV0z6o5cw39PJ6z+/LViH139WFkrTkWugBLw4H3xPxPqxKFroZ08
dxjDuU33oDqbOjQGBg1/yqsjpak/rm2JJfdyblDxYk1pkZbNMEiH70X+NKZHXn/NycolsDxzUhsH
NcRrRmBNOBawsvoYah4uZbQvWQm4tNFy8hfnB5fN/5tRzg9q3FEOLDC2Hd/MNkKktH+4bWFxfdDn
gXwUesPRxH15m0GxgUxNDAdQN/r4BDhC/Yw0bx5ERlM+OZNDkGXTh4PTCu+QMGEfbptfmkcE/0hN
Ap19TSFqC4b8/oS2ZB59JPqjOW2Gtb7KNRNyw5xdny1HBy4AunpI+FfB4g3xPnpolbg9jiU/+gfN
CECjcY0zp1Nd0qI1UERwvrabXl8JZZfqB0D2otVVztI186EbjSKq5h691UDo2bUPyY2yP4r8p7Az
n9PvFmhynfR+cJWH9kcUe9DNAtJlNW/IzQRiKsashx0Y5gLcRvnLRK3hNFfaGqG7yt4vs/uy1RLC
laARACWMXMbzZdIAOdYnlGHcQezaFqIEr0j375BaDuxm05E5yOF4zbH1GySXNUh86I8UShLjtiwi
3yI/qvHYlT/1Ht1D7KGu1xQyyNJJQROMLA8gGr9KPbqVJ8rGRKvSbO2jzgl4RE5mTwM8m0Eae7TS
PXpdEZmCAfC7bT2w+hWHN7AmhAXm6zA8ICDZVPlaytqQB1R1sCBbR3bCBJoBF7kyb04ZMSg66vIV
bxVHL3X9Tj/o2vha8B9amb3Sflvb3C+c41Q/p/zHnBSA9g5+NTf7yPQe+77ytSaG7PVp7LNXtyVB
3I4r/nJ5eTF9EgaB1lU1ddayEgK1BMtbZ589N/HF/KJ3H+a63kENKKggBVRE28Z6iNqfVnkszMeq
DJMpwWO83Bik2TY5DWwHOi888pGlf6XZ6+0TvOAmZMuDzMtL8dQ/vcBn+y9q3HGKCvQ+DG0rPgjQ
eR+lzMeWlmIN0SC9trJkyHeg7UeGpsDSK0uWxYNmNy2WrNLa6sha6B1O2SAebTG0gTtX7SeX9dWH
RvO0FW+/aPkPhSaSl4gu5B4/G6RtMJtkqLGEowumMKpviHhpxUvZxLsRZBdzc69bRJ4c2T+AnYDT
d64KkCVhmVVlRRem7pMhnv65vWRXVz2+DpEJue9REcLRuhyNmDVr1BlBPYXbXlD2LPGBz+0DKOCm
B/CFxisdH1dbRLGn3iRjrbWjN3bhCDrKKU8Mv9SBSEB2bmXaroJAaUhWipCNkooHyqUsgZqsG6c+
JPVAA3Cuu0/ofjB9V0vfjCERe8z3Gk5pcTIljx1aWlDBufL1Xt4XJrW6kEzH1oIAX/Y087f27geH
HNqZGSWiQUTRDcYEM2Zpb3SL+cn09fauWFglFPFwumRaBptD2eMtNfOKkLkJnTn53M91/qGsZhKY
XkS+3La0MGVoyYKKLzojJfZFOcduQYF1TEtYiuh38E2dtMJ7iMZ8O+T9GufjwqgsAP+BtkO4AhC6
MqoynYkT13aNfrxX3r/m+YPufLo9nBUTap4B/aROVnCYINpjC8m0mryMa/2+izYMMPhQHFyZ/7k8
sgXqm0laR1XYps6IXEkxbCuS5y9FNDsrh2hhdeASHFeK9KKxWN0HRlwLr+NVg2LudnYf7PnQDocp
/3F70haOKsAC6F6W0HAEssoeKKIKCTqaNaE3FHbh845Mh16D7ARBKuWJd0l+oP2crgA7rpPmf+4o
SSmLSjLypIqHiETRp2aMweXDI9o2quipck4OwXk9Wai3dF9Yeorqh8JdOVyWenVJuyDfRjkEz4Cr
rMfc56PQDN6EtGPsASq6c+A67lrIfh3ugucCRxj1ZNmJiKjmcpvUDlTpRzrzMO67Tzkx3geDBIMZ
byLQigPuwjZJX21IbYvAg3Lo7SW93qMGwFrgBEbSyMbzTjlqJAIN5aSPRRhnw4bpMTg+dP9+tiR0
I59ZUU+bZRa8jvW5CL1SfxuRB4tmd3t7IPKHXsQZignlsCU2BZffSIqQFv8I/qFHpRp8L3urf+7j
b1USOncjdBSDSmovqUxDw4OhCBMz8Ijja/eqGOFuwqzhuGFboOUWovCXG2P2qrp1O1jg/zRP+cqp
ut7clx9Xfn7WuaXLBD7OjCdBNkP04fZ6XHuky+8rhxYE+ROUH7AemvtYfxL0UGQHqzrcNrK4eykS
SJDuxj+JcsHG1NNiuzWLMHMe4+YokidqrxT3F+ZJ5lXReyEVvmxXjvMsimxLr2Q0S4pQB3OjP2Qr
23b586jnAuoDrI+KmG4yblFTY0U4Qb3TcPw5WUurXDtt+BXJqvlfC/IXnA2gMIYBiL+iCHOD7qYc
rqVIDlXm7AmNjkIUK+u+NCCAflGMAvwbAbHizZK0p7xF+SnsuOuPJoOqdnB70a9ruXCSSOPKdymo
y64iRj3i7phNE0bEoqfJS7/Ec3GM7B781vqT1mlBR/O9RfrHhGhbMk/BVPPnlHYrjyi5uRSPc/Ez
lImF5HHrcaYX4WwPLEjT6QTU6Lbl3d4Bkx4g97/TZl65kq5ZmP+MHa2eiClAJXJFJQBSX1drhyK0
ByecvPyQtOkRQgG7BpysYi62EER5nhLhE6/amO0csClDDTk7JWCe1Ru2rdGv7N9ekIVTSCAQCQ1H
G8D1qzuk772Wzoaeh0Q0AFaEIOLf5NVaAXLBwcOKh1qaTSRvurKxOodDzstxckCSjsKFAsMpyT4k
JQ2qhvnd+KFhn28Pa9EgXiRgbpJ9yCoUAu032lwMWRFCZdEZWj8Ru9rx/DR5bizHbysdmQR2v0MD
sT3EzqE2s9Ato2l8HrIO7sCsD32+FSRGn/dKemJxuf61oUL/Y47HT0cxrgTpNDeBhfRbOq8JaC1Y
kRSMQH6iB0AmbC7djjsjC0sLpwzj8n2q31nxxoy32wu04GouTCgHMJ0th5HRLsNeP/w2vP3tr68N
QP75md/scJgivcEAEuNIAfSFBJiW9Su+bOGWvBiCcrvwwciIWcNIR947vdibBQPHlgjiNQ7fNUPK
6ambpplwx5Wh3fuJuYkBI2QPhbm2feWqKj7xYjzKhWyl1JxZCTN07gPGfjk51CptiI4mO6S/t07+
w6mRO4RqnTvW+5LmPi325QgNZX7yei3IEf3qR72Yfaod6xlydPwrHjfBODi+57GDYOPWNWp/Ag9x
+WAUOyPtPs1E7GZvCzkR3zN+gzjEL9l7Dinl0iiR0trUDtnEQt9k0Oxy7V/68JmVsc+yD0L/MSGx
0XEDiIY3L3nWydrtu7BHcdSQ2ZAl9Gu5snSYIGdelJXEGFCDb1s7W5nzZQuSXdOQzfJqspHboqyo
zarQIFMwuugRXAOiLpwEjOFfC0qoGKPfW3AnrUJOPg3RPp3ebW17+7CtDULxFn03OJ7b5FVI3B+G
cWzKze3vL2z/iyFI+2eHeegavdIZvj/qz/kIzOyDmHdxt3Ka5e5Wdv+FFcVl6NTuJ8vAUjgmfUJi
y4+jPWIhn1Y7TRu3Xv/j9qgW7YEdETp+yJRcqdcTpueabhgcCP4iqOLcd3io0101RhtDe4rv7tC3
AanG7YTWHlDaAD12OYk2MiZWN0Y8nGbzyWq/5sXdJXRpAbV/kHZCbRqQwEsLwjDxDI2rCo/6Y+b4
3RokbXGbnX1fGUEn9A5dsByn0f5i5T84Wwl+F7eZpKyUHC14Tyvu3Mz7eaobAxsAAju8/5Aan/Ma
xYY1cP2aHcWbWyMC4DQisAMPlzr9vu6fIvdlXlO9WtxgFCQWWG6EdioCXctaBgIcWoWM+qj+tPOh
JH6VvWs8mNfaeBe9zJkt5YiSIjW9mGPuIuHuqmLe9AN7GFr3/mBVsk3+b0jKGS3nqnBTA0PSor1b
2f5UbrpsjdJeWR/UzGxAjYH3A5oFHb0q8KvMRB0PnWedbHMQm86szRfDSsUeMr7lMZn6+k66nP8Y
BLkMBoZr5oocGE3W2lyjIHUy8g3VDfTW3+mh/1iQkt2SeggPbbX+wIhLYpDQWqcqMV+JQDlLK1fc
p9rw8B8bCO9hASEwkIyXx3+AQFVUd7Z5Sip7BjGENf3kRWnvwdTTB2To7CebjZCVSWoDxOEAQNsR
XF3s2vXKL1ELjfglLpTkQO6N2hjKOSrPFKqMwsy9pg1TlOi5UaKIWPp1lG2T6b2JnuZ4T6IvA/0W
VRmgw4fRRVd19tEd3uYu8YlTBDmAH6P1z5RPDwUIoar62RpWUnfykJ/dNnK2DIlk8qA6AI0ntVc4
YZaTV7FNToJD6DfxG6/f8HjbehtLv+96/q8picty4Jlh+HJh2sbCU9K0UAOmYKx8JWvg2D+JGmUs
AESj6RlH0wM0SzGAqhlPqrIhp0ZnxaOeWfXO7ofhNaId2QJIbAq/b4u08SH3qiO3PdLHTLhk1/LY
8C1N2Ed79rpdg2j6ZSpEs+V2En+KqZPuqhqh/H1ORN0eKtCndfnQ0b5rw6rdVtqGO4eOrUy5HPHl
jFzsQJVAKMnNokLlugWrwTtP8R7M/HYNFb9mQzlvjmispDExDOg/GvxbYXb+sIbwV66Q/04VSNIR
BaN4YMs/P4u8NCGyoa+zFrTlyfgiCl07ZUjn+703Qtdy5uZmGrQ3UeTN4XZwdD045AhkkzYaD/80
JF8ajlrRmk1kmifL3s3VI+K9VUkcJZyQB0G+b1HiR5FAUsFcmphTFGpz1OBO2bDnyUasvaHVyoc0
gF4BCb6VdWxEXZcGoP8pmoo4wwlaEy0Ue6P6DXKESe57vGIfTJYYn+aK/hQi4ruhmMgeHBXdS0YL
8OpwL1pjkVhy0GihQmslmGgwaBW3oneONra1Np4yi/WbqtfzbekObgOYyuQ+NAJa3xBmTTZu4vUf
0VSk+WPX2giDne7OGqGcmoufooRaNvSYjVpn02luHjRvF5tHc62ksLC88K2I5cD8AXSt2jeWiTYR
YwMTonwxReprw4/bW3QhTDg3oIa7bM5iopcwYH8EqWJnHVBh8saVc7AyCkeJeQ2718aJwYjm+VkD
Iti7faG8gf43S47iRKjAEhusnE6u/q1IQ5rsyzUBJSUT92etpQVwwsmToOaSkqgD2fCod6cmF6MF
waaiGH1A9cpfNfXin7RNY8h/enMwOdyYfURaa1La184EjxIJToYCHooAapnMRPtDknZmf5pGow+8
OD6RxkEVK+J3z+aFIbVSJuZ5tllk9CeNbEi1EfluoivBzXXcgAgQ9QCkCjCgq3qjbRUTHhAgiB2F
j8R1WaBDdtdZr/1a7mPBXVxaUnx/Nc4dn820O3nGZzJv7eSpnd6McmcjD8PaTU33afeYo93m9rG6
3vGXZhWvCf6nHsLnMJuZ9vxQJNR+RAl5DUy6YAUKvWDIAypelrrkljm72HSSpNZA6v4EeVN/zt6L
tef2tXcAz8iZAcXDFXEzzU3e9ifBtDpglTYEKcQD3rSCjeBUMNdUD69PGcJ7grc3Dhp4llWJY9eF
Th1jHQb0Fr2RIoAaLQPgLzDLfXMnoTxOtER3AMonu9vBdqJMXjpBfGZ2mHHieOjX+2RNz2ph7lDz
Qv0JjwlcoWpZrRpZwR2rMk5je8yynecEpN2JH7f32YJTQFc2CrNgA0P3mHo/aJzEc4l78iT0Q509
FcZmlYt1xYR6Q7SxjmIaBfiS5XhnBCmgFtbKaVkzodwPoi260iskvnN6Yt+G7KFZ6yldsIDONAO4
eAv/uOJyheCexs26nE9Mb61NmbOH0gC8ldprrJiLhqCGAporyWSmloiYkWtexsR8cpvqYTaMpyEu
Uj8TdC34WHChktYZOSrgL3BqzMuz39ttDIbSFiNKp607v7V6FBhp+Wwl1Xr6VXrJy5cAHl1SDgzy
Dwhor955UdKO3PR4SLPMj81/7Oh16r7Q/iHlUeDUdyZIcDQvzKnloaFPZ17UMNfP32j+wKH2CoL3
e0/OpQ1lz82inHLb0HhYas95ebDGj8mdinlXwzAul2iCHmKZJEhWavaDzIq308rpv/b/l2NQ9kBG
Sd0ZJKlCMWR70GBHEKm4PUvXTgweTCYfJPgD2Cf1eWEMNLMKPP6cadR9gV67ODZHP66cXWShsHLb
2sJ4Lqwpl7XVRVM7NHUapnTcOm72ktirLZ4LWxl9PkhSyRcZsLLKzTz0A6QJUicJRbHhLtDHr3YW
9Lpft68ifrs9nmtnAOglonZJBIleYRXj2ctm/DpxUgA3dN+hj00V+86aa1uaNOkCQBIFig5EApe7
zBqSvrWaIQ0hfvzRXhPyWBzC2deVPayjuafNCL4O+p5X4YoXwrWXSI/uJLmTZwXQUWBc0IlgAfOm
pN3LVLR8GkkakmQ/ZU9x/pCVmc+0p0ZsGmcFWLy0B86NKVOW1IPZO62Ol4L1dbRP+qz5Rp4GLAYP
rP07apOVcHd5Ev8dnDKJaPJF6xfF4NhAN1EU+xnSc+kaXHp5IyCqRrEbQHd1txXgVYwR8qToIW/Y
W5XVzaOj9WRlTy9ZASwAzSNAfuBZKsd6FnOmVW8klh2loT197KfAc77cPjNr31dCztmMuqJM0yws
DP3VKL52ufH5toWl1TgfgeLTdG5OpkMwgrh40LNDpe9TvoLYur6cwb8hlTkRdMDXqEULZ0jrqRiw
4E33qSufJNVdYRk+hdyK1d7JX/Pn6JwbkzN6tiKureEFn2I363TcCO4G4uftCVs6LucGlCUHxZ4z
xqmRhpH2cbI3cTahEF76RQWZqST1U20FHbK0BUBRAMwyAimQNyn2jEiQEu/PJIwexddVOs21rysb
zNA7nrJ8SEJTs/yXql4LZpfW/vzXK9urmwsxEg+/Pu0RK/VbZDWZ/n2IT/dnPVDgOZsmuWxn6z5b
ZYEmKRg6jdpPd6fl328v+9pEKTdlppVOmln4PpgH6yGg29ufXzqGSOFBWQEaQdcBrMNLW5hunqBT
1dmg821TtsAemmsapkvLgUcs8gzoskAoo2ymUcSxGw9JEmbu3vMeif7BJONeM8xgyn7dHtHCOUHd
AC1N2LmgbVRDC55BIzkyRRyWKOol0bgTnfGoT+0bqSB8b+oPoFbMVkKmhVmEJBooAJEQlRUrZXgk
KvW69rw41OKN9sNt9/ZaUXRhG0jVEVQQUbREkKFclqxwOzD0NYDW2fFbASYefV6pIi1YAKJeNvoB
4QaQqHIiTVMbtdTicRilj/GjN6044+spQlz0h+AHew3kycqBNKbU1ail9WFFqK/FUx247vApNtZY
3+TPvHwkwQ6VUBvZPuypLzKrKOhoOGBA4Mw1X4qpHDb/R9p17UiOI9svIiBvXqV0ZTOrzXT3vAjV
ZiRSlKMcpa+/h3Xv7mQyhRSqLnbMAj1QJMlgRDDMOchjN1EiK38vrGFtxu8tEXctUCH5mAovSQe5
dGdjMIRMhxP1gyixqygzt0H3i/qPXX0UqdySbo47c3dby69PCw9AA6qGahkqfnoLBu/hQB13HDB6
O4PWrTxmWbG9LWIha6dkgKgKLw801+qzJIE1+XSicjjxcohSAoTGKjbrQ1VVauIs7ssqomkQSUzg
OgVZidbeaib6vuKxq/DAfDCq612XoFLqGozNdKeg854kBcadCDamVwI1mN17WV9FQC+KGtveTqUh
o1QgbekVZOuAA9ev6z81dfCfGxsMxa5YmCVVxrQYBq1UqRJv8UuTT9qpqGa36U6pYZO4cJn7kGVB
ELWJCFd2YUmbVekZGTK8+xFOXopigc1bwPC0ICbdVBmQQ+YdR4/+Gr3RkjbBcgEKSlXcrwCasqDn
lDCrPRWevKu4+ckkfCXaX9o0z3orp2MgFr1KlyvJ/EEYXoahSOJuMXIVDW0e8WpFZZfWcS5Es5Lg
WhbIYfHuFPLHwXpaa9K8ToyqMiLOwUemEtC5+sEbnYnitAXsMDeI+uwPpiGjmb5Wjr9vjBeTn0SQ
rniWxRWdidTCi2L2w6k2TAX9aAIPzPxS2GtM2WsitAgDTcYJwN6wKmN+Mt378p2kR4iML3bN006+
Tnon8Ri+n5Z/CvtXvcYLuPj7kXXFbcTMPubCLjWrwyVtHSMH5k0wxgyjUuXaFPyiBJw30ruIhwEJ
cCmBc8NtvMnvT0y8hHFSvY9W6W2DgPaPEUfV044e6cvPm63wnayxe+T16KFwMHYlMASbDY8FT75m
NnvNTXuzYtvVpuvWVQ17KfALzNPphoWmjpe1RQiZ+T6U30GghhGOKE+daKTplnY/8kYcHLG/LXZp
IxXGJ2AXMbOBXMzlSkfPz0yDGQCC48fsVU4v/7/PK/FnsXg2Yc67D2fcT/QLd695uzIqtWTDEBs5
QPhEvvdqnL9TcJz2jMtoib8ohl17V0ar/CiLAcW5FC1PgZ7C3pxMbFISTPyVE8e5K5LU/dI0gjxX
s1nGHqgwI3Tq/6Bhmx0teyreB5D0ppEKVhQuDlH0FbueU4K9r5sBLpk7Q8R3Llnr81neyf8K0Ptm
gsGv/JRjaLPyNszaWMH+Q7p2tga9b4b4KTWkxK1yOrq1WrKp/7xf284FaOeEZB/oFRusofN/uj8T
+yOfx8AfvCXyO1e4yYLRjswuxuHTg2nB8wdred6l2EJFL7bpA8UaSAWXt8V3c2qScMJlzH6kU7ot
gnzvWXe2WAF3Wrr0AehG0C78hteh+RdvBLNf08N6GskzvTfqD1jPs8/r/LM2aOL+13oaQXHfj3zf
WuHRy62tUU/PqYvpIIDUfeDkbbSnYdhe4ZVqHi3kJTrUShjP8EDbAkHZmtdXW69ZZyDPgF8TOA8Y
+9Pfk+AaTgD9EaLd1jcw8vDCxF3fNHdGDxiQ8iM9bMZbqQzvJSxH04O2nkcyJG1zCisHGGLD3rDk
Y1mvZWSW7Bqy8P82gGl6YNUhcb2Otie/YHHjYAj0OSy7bcatiDknH/yh9WnOvr/7qDAgiKANCEJv
KCeXSp7xRpSmC6FOicbIB7P+ffv7C5cIaAu+4kgL8CJwNZczDnA5Vo9mZcbbmDZ/t7YXSbIb6P9T
jjKoZ66tS81gTE27PjnOzvCiwnukIYCxVnJ+C2YZo3VgalH9ZogOtPi5tt2kaJqxPok+7uo7Pm+T
NaSy6/RMgAwDmk4AToqBXb21l1iOLdoEqs0B8eaan4LqCBxmKf7Kqju61nO4YHouhGnxRsIMbswB
hDlTVJtxbq0YgqV7er4Y7fSdieYp7fF9s34Jix9Tc0jb362VoYCx8nxa0jN0LwCqEg9BFSZenj/o
gGorCY32ZGevPm3jEvUy5m5s8eu2Pi/tGHy+CtnR3X2lz1YtJSCB2vaUdCSK+vydEOwqskBhBAoG
kGcU/3TAIQzmOnMVsuk0fLfMB1rdvfvnIwuHhm31FrhmHMmheGPpVWBLeMy8v33n2wc+/5YSR5v1
Ndsm7RDX1iyUp5R+aygDntNHBMBNYmIEfRJXCBcSmZjAnIHeOwCNjpCtbFfNsDKzmm8BJwIAwwFF
i9EaWzPDgck9WbTAiq360NxRR3xukvabnTXPcvBjnwLXsxePyUQiFBwfjDL4PSGxFUi8DKr5wMCp
YnHvnhbid+14gAZfY31d0MDz3+dozjVLDZMMmT2cHOTSjLqO1lqClgSg6qwcK2wccnaXV8npfE/K
ehpOPvGjHD2rXb5yigtmAdXtt/gZbU1X6RTWVMXYCzJg+BEYPJPbfA764tA0XeRnOXr5Wrm5rZcL
1gECAf5rhmogWo+BWssqeTjQ8ZQI0BG1/fxzDBo/phjtlO34z21hS/v3llsFABBIFN4g485cUWrV
WQ7SWfBqgH76MaxWLN2CD8I6FDsDsPGAmKzEn33eTtwamKMBgO3rbcl2I9k4axmPpe1SM5JILirw
Gt3N2XbdBQU4Z07TZB79rHjp2RhLkDTIai2JuigKuGdoDTes68Ep1pIAM/HFcGIO+97MFDNG/Esg
g0PXr83cLp4L/DZ60ECzdoXlliItmUwGIIbbmkfbGv+4fe5LAZxC3kE6WDV9I2tweTKhAwOQ9ON4
yitAZRn9+CSN5sm000OTWfMdJjJ2g5k/u8zeT7x4/9seZFjQbcRyBrLRWiIsr/iIaq9CHrZePPcT
W/HkS1qHOgAqeYiAbYC/X66N+8wQxTiNJ9AdR1X2ajjH5J2scW++T3Eswe7ADaJV41LGINpywhse
GNCdt/lJkM6+fUBLunb+fe1BWs/IXYXghkd6gt3NXQHYzPx1zIcvIWrFt0Ut6RrG+c03iHY1dHS5
lKrueTrPbDy55HXID9ba/OficSARrSpGGNzQnRRGGqURtCFuaP9oiQebHvv2Awqlct3/J0L3MyQT
IpxyiChDBiBbQP2vqNTScSh6DuBw4wUCndL2aCImkZ03ndxkFxTPkwVgsYNxuH0QSxuFiUzUSNAN
YqNv61JImnvgpuv66dRbL1bzArhhsdZ8tHTWsPKmAnDA7X8zC2cG2RRTU4HPczoBh4/Evfx8ewVL
ZSY8n2CP/3fUTk9/SqCLDjNvADHqN8X3ES2oG+74YNijjR0Z3Vxukfee7rs59zbjUNabohTNi5Ch
uXJ/FhYKFFY0cIWKsg6sJ5d7Wdb2hKFkawZ8CXJsYRcVYnt7rQux14UEzYjJvh1BWggJjdi1Ik7J
58R8zBHi9FGRP47GyoIWpunQaXu2Ik0FM4J+uIS5gPdM27ibvhmFvfPd5yBPIjfbJVkWV9OntJt2
oL6IG3tLsxbQ20lkuPt0kPuSnypjreNg4VrgFYP4OUCxFCNT2i774LB2qFHDI1rVY+FXh8773iQl
+jL5X7d3e+k8EaUrKE4MvwO3/vI8oVeGWzigsOnEELvF1qH9ihlcuH1vLELA2gcb01WHURYCdTH1
EaukJAByxBMnz4aoVk5xYRnAn1OoDnjRABhKW8ZotwiWWtQ3JHvlUTV8f/cuXXxe00kmS5/5nA7o
K0rjdl/xNde69PsRbLkocCDkvur9EHKQLq3C7tROMduZ7yRCUl4V8Gj/fl7p25l58tlk06bG51OA
HRlHEDSvHPLa79f2n9dgDat5AjjXOYimHzNbK5AtaBEK3QrJOEDPoKkfsOEgRTXKDODtWSyDiJUP
nVxJ6C+KAPoXsvmATMLL9XKTJmlX45Tj0Sdqui9hV4EgXX0gY41qPeJDsP166LvXXm4TKKmoS1PQ
qLhxFpVrU+FL53D+eS18SjuHT3NIxpOZbqoy/sg1Q+3YAoEKivoYSLncIj74vTFaOQLMDiCL+Hsl
3lg6AiTawUWvMB6vJpv9rJrRKObKUznE4KNsi3h+//A/KjbIqvkWBhJU0fVyCUMmk9wfZ6QnXDPa
hgjS320qPDycwZymTBH6bLTvB6nTD14nT5aMexKxbEVLlanRUhMYekO9CVTRQBbwlQacXWU8CT0m
OU44SZ9mu4tqW8Q2fQqqB4ahqlyulPMWPNGFOG27kC8GJWmSjLjY8U/jtQU6uPeRHQMQGpwwMuxX
o1R8EIMBYObx1PHdXOyzr7cPZCGewIQbbpsCSsG7SNPZbigx+Fo2OHBpkgckDv1DngXtH2uunRjg
DSSLyFSkD+lceds5b7KVpq7rK4k0G94zCqZFgcRrB5aHxE6kytWM9I9hRhIY/bcXuCZAO6Ki7zo3
IRaSQS+T9ZDJuw98HpRkKnsP56TXCEvTRPSZ4xnjj6isON8sd0Wj1e+71Ghs0JkA61Kje8DjjkmA
xIwjdnLYCnaU1v4ja/AQoav+QENvShlp1gSdCEBg1Dyn5Ohubn9+aQVI0+OdBOx29NVpRp04bjcW
QzUAgpk+ygGj7QjXKfJm8t15H+QUlCqD+wt0o/rrWAg0qAIgvj8VRrX1C7o38Lec1hIyCxoFdEIX
Jw4QE0W/d3ki4dTS0skAn94dPQBkWcZacmlNgBYudMwC1zS3IQBkd2OQAGVtRaneHnWaViFOQIIb
gQ9ogfWAYUi7TPQhRLAq207uS+1+4e0/7vi9mA6G00dp10RTl8d1y6N+EpspEVv+/rYbRCzoVjGR
rVXdEJozQAKqJFNQB0fSjFEQNLHnrlR2F1QPL1pXIS8q+6YHLZbft7LvO/9o1XZk92JbVtYnF9QI
tzV84cCQ1kLvM+IWzCXqCzHGPnRq3vjHwnVjs2hiLrv3mzE8nW0wkmPoCWkmLXRxkgD8wyELjoVX
R1Vhx9xYqdwtLQKJOZgxDDgBckqTYNNwNIhJQzXLrcZChvdbeoTu/35fM2Q+qRI3HFh4dKa445v2
2/vP4PzzmjJRwx/GqcPnxzqWRRnTYK3KvbhBPrCtFVu3Akm7vPdN2o01BzbMURRFXBTo31ubBV2T
oPkqIaZqbCxIyMqX+S88s29v0XVwBB8LPkfgIaF8hmeCtgCrbssgyfB5wZ4mB/zFDQ0HwCN6v2jQ
HwRoM0znI2s6F6rtGnqMMXcs8vAoGxYDYy4u1yYDli75uQRt17rcElPoQsLMdymLaXtH3x+2ogaj
xgwBno0+Wv1uyIzlbYsS/nGyjcg10Dj87kQDzgXGGJBxpgt/r/sUu0J01Cf+cYwr+aVLP98++es4
9fLzmkep3XF2rQGfL4E9wuQhc4FldJevzfsu6C+G4zDyr9A1AO2nXXGa2jYfnSI5glfVos9u+Xp7
GWvf1xS4mkv0sSK7d5yBk97s7Pe/D/GiQYcxUj1I7Fx154GaDJ5oFsnRl59YVLB3v98uP69tD0uR
xSgHfB4ILX0fBfPGfn80erEAbYP44HJn7iEBsxH9lr9/ZAALQNiAXAOUFfNilwZkQKaMlX6XwM8Z
0Z2TGytObkFNFTQgYhL8C1BFmgsKKDGSUgoC+1eKqEzdTVGVp7azI1SHVoLFRVnoIVDeFLVI/bFu
epQDiWxEuBv+bPsfrv15sH6QtXaYJY2F0/6PFD2hYYHpYWwLSJmDYuMNIcrRHzhy+CNcOth2PBQ0
+yoxN0HtfkyOG6/o46BbAyJdXsG/39es61RnrpEFQwIElCxKH+z5Aw7CUVCnGExCQxw6Fi6VCuNE
JB8wJXEsyWuQvdLNbZux4B3OP6+TqTut0yZjDtNtygfu/kzdnxZZiaaXtkhRJ6ITElj16L24XEHL
u7q1hzo58qwCLZfxlALd9vYqlIHW4nVULoHZgA5ybJWnfsJZXsPifmOVWRgemxxTQbOfxoVnbt0q
3PtWugO64DthQZETVdh5KD3BP6NqqucFpNu76WBiTSZx4haMswHw9+3y1GQrYefiyv4VpNeG5kLy
fpAQROgna3zJqnZjd2BWG8MjSdYM/NKlV0yAb4gemCDTdM3ySDU5JpTZ7rbedjjw+WHyf98+qiVt
UJyQ6IJTZkV/7jZJ2gMwDkHczBkyNuCLS/e3JSxsGQbrEY6oNOn1uEKf2MwgvPKOdvCVNYcGCG1Z
9p0RGrnViqiFxUAUyLQUJJ0P/PpLvav6PEhFOXjH/imwPrtrRKoL54HqKbYKbWneNc9Z2wQkZYL5
ADc1N7T4VZTVfTCCE6he8SxvaqRdIE+ZF4Vo+jaLdrkQy+9sHtSjd5RDNUXlzB7yrLzvPW+T5fKn
HEfjDvv61XLHzeiV29sHtrRMDHUihwdAlGv4/7TkE8DFM/84yPI+cw7Zc1jt0iJ8vx0CZxPSzyr8
us4Po0faEX0FMb25T7d9v6ILi3t4/n1NGdxRIsOS4LQEoIJzuXfbu9E4GdN91dRRWtTR0B+SNeSS
Bft9sSh1Gc4s39x6FUsEFkWOXvgX2sjGv24fzsJtuhCgBTXIh0ky2BAg+yk2crStIjmV1TRCeyP+
/5fb0hYuFGh40DanuMgwiKuFOMwTSWZ6uFCEHj3yd0PX8p1LywF2hINCgQ30CD3lUZYyqDBPSQCU
5kV18tVNx8h15c7k5S7Pm93t5Sydzrk0TSVylgQdHpXkmFpmDypvjJen+QPgY1e2bUkOIkK0lALt
S9GSXWpBUWaJwROXHGsx3/V1+0gxaJ7zter60uahuxTjefCxmNHRUpVNaI9zKrAci/IowdzoEWkQ
EGRjAGTFIC3oAbq9keJCwID3uN4JRbwx561DAF/jNMi2xXn4490nA0Q0QNZgIBu90o7a0bN704fc
p5VThMeUb9wwKqetOe1vi1haw7kI7fD9srFcWpfI6LxkHpCVV3Rr4fMArFET+KgTXeOgGHNDnL4K
giOQ/+5EVW+LIlvJDyp/r3kFlOtQ6EJopXjLtPfSjNBTDhkeNKFD4tD5WnsvlbezQ4x//Z20z+3q
WMbSms4Fqj8/OxVazTJ0bAjsvrcpj+EDVvRq4aKA6BimCTVtAOzr1z/FQ782uhIwCYAoIYcwj4i9
kkxYWgOKhKBVRp0NfW5aEDWMbCxH28aY//3so+/jcFurFu4gEPAQ5yLiwHS6PuGHV18xp52ZnqQo
7bjvgqjJ5KEefhO7VgNz85fb8paWo7L4argIwAW6aWlM2Uq0DGXgdn0AT65194HPAwxBTfrAUuqY
qSgKU+n0Aqxx/h/ZsShc+flLB47v/vf71qVGTUlRpEMCVrq8HqbYm+oNTYat0TltfHsha4K0u1KV
wI9oCiwEhcGOxwWP22FFxAJIMcaHFCkz2moVK5WmWtbsBdRvAfJRyXTX+vVjkYO8SNqbIrAeeenz
COWwDUaRmqhE8SIzQ2RiJwzx317qWyZUtwtnv0N/lLA07e15SNKT45P22Nq5W21B0vcCPnRgFXM3
36LoUD84EkF40Lnfeep1DzPQa6NaTNZvA9SZt3/RkqE6/0Ga/2vydM79ChsD57Uzmizq+BdgJ6fp
yVJgV2j1H+eVh5lO3K2egOhkRcncVNy2V5hxFaLJ0vdwMUKcPNAv/kZ7UeSbzWeJYf/IqYd2749V
HZtBk+76PKwjq6J+PPf9EDWikBujrZsNTXu6wYPW2TBG+QMKS2IXOmtDWtcnBgRngOgBQ0V1p2AK
7fIaiCRMbSKm5Jh0tUBfhGm+JJn/x6lIuW8nEe6o4CJKzLTaGL74ZyDlDwyspYfZn9wjCNvl19sH
pnzflQbhua76jEF3o+faO8YwdQ+k3xMI5l5cPn7iMz2mbr4Jw3olk7V4Mc9EKQN35lPMIfVy0rHs
1Pg2wq/XDB16Sb5yNZespCoaoEcA7TloYrwU4k+zkY7tnBzb0opdfqjKNc+1JkGLJkgi3QRcDclx
6E/DtGXBX7dPZO37yu+cbVMncpZxD983/hRs4w4rbmvt89ozYjI8gJ8KfL5MkL+PnXrlcbekUOcH
oCm41zLDKAIzOY7eQ8unfeckcc5euLMGs7HkfzHSj+wumlhR9FALPdunMmF1YQVJcnSTJxLejSbb
BL0ZNTnQidfgMBZlQaMw6IK8LzpNL2VRWxpIiDsEi8qewgyDQ/VL3U3ApDe3lr9SgFzcQQVKqPpG
AbWs7WDdcCOE7SZHADxtwa6+rZ3kW1aR32Pa7G/r2qIoPO8AfQx44quMIB2avqSOgUR5S2M7fbTa
aWulj5yu9WutCVJ/fnZYowsQTHuGIIvfU3CL8O6ucjuAl684gyUbE6IFFs306MC8erbWIGtywgFZ
5plkd3XBntLJPbRTunJEC53caIQ9k6MpxNjjzZSEvarAhF+ynL6OFONVvRVu7WJ+ItSKK7/dVa29
6wxj39nF99sHt6SQODcwhMHjoVat+dnUJbxE6QMPgnyIynqMSA0WPfKVI1dYfr4t6y31rPuIc2Ha
YitPgi5u8pJjWnr9jjtOitjC/12zoL+3k4Hum7rzYruhRkxsE3NsJcCgDqFQ5gsaFVlDV0Ujem62
/mRVv2nmfyNm8RAkHkKEuX1MPKuIwolbj66JijsYLNiu48SNBgO4lRUmjmKCwCVy5y7cFAhoAIdf
pp+8PE/u6laED8UETsywAHYTKDnCuMzb5CCMpEcU5iTPWckAZTKZ4UOYFq91LsXDjG6rDXAf2H6U
TgDC0Hy8a0qnep68od0mZWfFYH9PnkTO/5E93fW074vIHQsRG8wbnknX1rHIJ3BiWiiSTWXb3Vk9
qiboNXcmGRX8gc3hEGfhZMdVgjJm6rF0WzlpccgH+n0iXbYBgzp+sDf/ROwmooJO5JgAV3E3z04Y
De2Y7Z25wCyvLcd/XBqMm9vHeuUI0KNhwICiqoRw/woBtbYyNw2LIgfFeGS7L6Vzev/3MXcG5gC8
6uGONU8M4KisnPMwPzmg6jrO+UqTwJVFwc9XuWvPxyAgwjLdSrZZE8rUAhKR++pU8bgLrZ2XfLm9
hut7rqSoYRAMm2HUTAdV5/mYWM0EKSr9IT5LtvHYA08RMm4IMaOxm6MJ5LuAKL4teOlwAASGZxhe
sKrp8dJeovHVBO/TDLm4Hl9Gcff+z6PzDI106h1z1T6b8BLkTmLkJ4bnK9tR+vPd34d1xGQJDh6/
Vc9PTanbzYFNgeDZf3J+NM1KOmRhdy4+r+1Onk/lyEJ8HtjjzKEb0Ittbi/gyo+gFnq2AN2+goKr
M0eOtJeXOPetMD7LEUjkrqhWwtVFOeACQCM2UnmB3qNnYaqiLR1wiBit2LTBn254pGuV1zUZypec
+d6CDX458wqAzRJcxQOIvWgd58OK5108E7ToYSFAvDd0cMBaeHQ0TUZPTTPDE30xqpXA9erCQ1dD
2BHAXiHLdgV+1YD7hDESIO4eImd+2cWD9fe7D121fwKzES+H674jO4Eb6TuY4YCcxuFvIOsV/Yov
XdilCxHqz8/OggRoAmrNmRw5j6s5qtfIlNe+rxldZ0Jxnbr4PpBzH6r3W3SE2ar+jda7a5PbMbCO
2WFCjgbN+mjm/hMJxMoG6WzfOFpUDDEJ6aGii7ydPpo2J62FOjXskiPBeNP4WblDVTa5D3oHZcp0
ROU9GHmEBoI6rgo27UrDEvvcYCx2zZr+MurO3Ni0ADnuDEMRkSZcGza7Cr60n6g9oewBJLui5elp
CJtf4Pnqtk0/vfjEfJobEdOyX3k4Lx7q2ZZors4zZDKbOU1PPs22TpDFdPx1W/MXV6QwN1B3xIiU
7uasmhGvzghKV963KTTirnhwMXsy15+AmHZb1OJifEQESG0oGhltMeno0GIGwsspYdNXXjifwa21
uy1iweAZaNb/jwi9ss3QLOD2HjKzbvYYln8RL+b0Ixt2JkLzQDRpBBsrAyoQAGq7/d1n/cYHfCj9
TkGU/oHlwD2gTI/n7lXy3wftXmJ0bQouYlAulvfW9E+X/HNbxqICnMnQ7FKNsUTXrvoUPoJsign8
F+PPStRROzxIe23MbPF81Fg9MqcwJHpwY2EGDzEDrjhIDDep9fdYWLvGSD6wbSDDAfaOwq9EMHJp
asFeFgDnC2/2wCT7VN65wPyy/f3tfVtayrkQ+1LInNLMUXYRvbZpDIzZny2Vr4bMVuK1NTHa8RA6
zLXRqLJi8HXKT9X8XHwgSlC3EYwOiuPjCkx6QHbOqiXqsUM9sHgi/cGUAwOT+drpLxkAsLUaKCuq
2Tm9C8mx0V7oO2ie8/bS/as0V5z4VZigeAI85OYxw20CKFNp+pmHrUcC5K0epmyYwmc7NA8pte/p
lG2M0Yk/cPhoQodH90O0uGiHD2MKtsrEgz80f3jZ78Q/ZO/GklarwewwHmqoMlxNxGboA+oyS8Ab
5vuEbhxrm9bbD6wCxTwTY7cYHdZBYprGdCQoMcmxrVl2N4GCa+8NMtmXbbOWnFWO8SKRgJga6KXw
1wiykIXXNowHoJLrKiCRmP30OQ8LN+qr9Ptc0s+w2H/EjMSaDMw19L9FqaicYYZDDSbo+bQS8/gg
mOvMY91n29TYs1JGbvMXS7bN/DADavj2fi6YUvBwKXpygMZAOzQFdIMkJUMVGsek+ictgRxDk2jE
2LvtPzQAs7wtTHnLqx0F8o6a6FBXSvOmiTGB+Y2VIMsqx+TBt5HGm+jAd8IEeapDGBCjfXfrFB6N
HOav0bUtmCW08KiEKPb1ui0KoMBizFNmHgeziw3ruxCfkoysLPG6nUe9xIDX/FajuIZqS1mdhbQ1
zWNgvWSzFfXjvVUZUTrsmL9Jky2C6DD/eXtf37Re21j0eiJ1oWrHyACopZ+ZkS5BUo3zxj06Vd5s
QbIIKHebZFvadMahMFp70xfm13wuxBD5Ym73Q9eV8Tx37Z9ABHLj0cp8DutMRGHt91FueN3eEpn4
Mdht97kUYo7sZsqfxgYTsvBS1iermcudmSKyNqYCitpI+iIm74ecmuIgfWnFhtEPO6TDitgHqBPf
VJxWW08Y2Y7Mudy2DebDI6AjpbGEKTkmM/E+98IHBKFZrzV6LpjZi/1Rf362P2lnG1nrdO4R9MOb
1txlVewB7BDZt9sHsaBieEwq0EHkkvCy1G4T752wksIMjm5wqMyHCq+BbHdbxMJSLkRo4XyNkLjg
FUQgoWOjMUjeZ9Md+f0BIbgkaEpHvwO2/3K/2Fzn4PEegmOQf3bMA2viKodqZCuXZcEeoAf2XzFa
oNA12dwbHGK4W2yQLTXtP9m4kc2xrqeoaH4Ag/D2uq5L4ShonkvULgq3CKnaqguOCQ/juQtin6Hh
N6HbLqyipHiwpp2NHLVl/pTFtvfeHxgB8gL/C/BYRBOZph6y8dPaIjw4NtR9kI33kND2yxisNWcv
2SAHTJFAkUb7xfVYWyYmJ/cJRgDzpopDCbDINiIZ/AipIi97tfL70nGjVT7MJe0/F2tdak0BulyR
jyI4+tWXQexZFodrg81rIjTFpDMltJ8bDOyl1S97yn8Okm5lsfaIWbpk5yvRFBPspJVvpthAW36r
+KFRyXJjP9rb2+q4tBoMJ+FhiS4pIK9o/tCnmB2rJ8s/AoUnqq1PA/3CgzVgwaW12Oj7MYBBABps
/S4bMON+JtGJ6Qz2tpzC2J6tuC5eW7qyGmdREhCPACaLYBKAd5fn71Z2XzIjxbgVKCt3kgV+XM/z
8NUuQozDelR89x1KdolpTFEn6bhzwfZ1YGUT7kFymaURFgD0G0Ls+5GWzV2Z1nXc2z7b1m6W3zPB
y3uPok1jJI4Vz8DX/uF6lYy9pjYidAKPm1623o41gQseA2Ms06hymfjUDbP3h/GqeZAuD3Z4Iua7
tnaQofAB1dn2SfCYUTJt3ICKHat8+WzOjN5NIYNvanv63E0YB8CUVBXVrUeemOjfDRGmMrjollKH
hNFhfUYn9TMn5YmNAVF3RpTwT941Owf0bijc3Fa5hTOCFqARTMW2qo3i8ows4eOQQPl7ss2fJb+v
6C8xbPxura1p4dn0FuWZKkoHB6t2T41epIUzg+JrtKZNEmYYrl1rJ1pcCdim1dQlwDv0KvdscmF4
+QQmKZTXIs+oDwErv9o+OZB6bUh14aJiOf/K0pZjTQ3NRQFZfLDCKGzSJK4nkmwsN5lXbtFC/P8G
G/afS6QdkDMLMhOC69qMX4G97rSPwrOjvr2v55ex2L1bG1Q/s6IaAHoqSrCX2lDlcvQQ4XnHgYEz
pjgU1StUPRrNT7flLKgDZs/QHQBdQJ1bz6GghU8w1jrecXarODP/RiVvJZRYkqBmalR/I3AEdG0o
3J6xqU+DYxaLPovC1YfSggog4Qi0OLQ4vLHfXG5VkfToDaky+G50aeUblh+M4AOncS5CafxZlGqH
oJB2lIjWfMnBhWnECXtMv7//KEAbh0FMYLtdJzRcziZnZgbGDdxPJDmxFfVdOgeMcqtOF/x1FQGP
FoWzG1qoL1BivRzIF9PKSSsvor11LnrSNC8ziM5n6LBJjuCpiuth+A2Dele1QWRneFCIuls5lTV5
2oXshsIAhSiaNAjvn23h7Mu0P6QWivFJeF913UplaknPfARucJ+ICqDRl0rADNa6QA5EoxCG7smf
oQe4x0o/yJoIdYZnepaRdvALQ7VLh0+2+Yl3n6pgpa9qSQ1Us4fKm8M263kth1H0ODc0OVLZ/M0I
qpGBTw+3NXmp+OKAlwV4sWioBLKSltYGqFY7l16IGlswm6C6AsPXAaVCLwNUFzsQUd23HKpB2T4x
AboxhXce6ba9n3zj3Nnf/jGLC0ZN4i1/e81uN5a2MdgVR1NEZgJji/Fvbbs2Z7d0bgoWF9xfsEBw
rZfnRjrRpE5pQRNdBYZaN7umd2Q0E3MlSFgUhNlL5IrRrIO37KWgrJN1QAFadez84qk37Z2Z82dv
XnvKWpayaPpdBmHTfwXpJ+gYZvrW/xgONn1oaubtrIDyPR+Tb8jvzjsDHSWMCPtJ2qTZzZOd3HX9
UG/nxPV2ZdaKbeA27WY2hybq6xxPYsf9ZaNpZs+nJr0vZ7/fdAkadoiVFFtMzYFJoZDV3k+DYIyA
BQ1ZtRf+cMfKB51aWGyytkLHDQLqPfcNuq2nXkSi42LTWIB3540Jak+OLp4yHIYHTiW9C7tQVpEI
0HPhJ+BNQVeniAc6ubuyrsr7LrXDnUPnaScbyYGX4pYRkZgib4Gvss8rGMiUtePByJgfoaI8fw0m
H5HrMOZ7Kah7YKaZxJ6B9p2x7YxPjo+M94xSIrAHI782pmcjSUEP4s5fC/xXz+0QltvZn+d9Wzg/
fI//nHPH31mSeCAOZo+OUew5Hrlb0tjFkZZBsx9HyWO7GctI1jZojuYUhf2JEeBT8SnmgBeLgj6d
PoFMMYtqnopY/A9p17EcN65Fv4hVzCS2JDuoJdmU5CRvWA4yM8EAxq9/B16MuyFUo6Q3VaPNTPE2
gIuLG89piyRyvQ3/AWntHYi8xwjUt/Sz02R9NBpUj0aXVgdMztkhyOWXEJNV7AOGqt0DyAbd3ejr
6RHIxEuU9xikcaf2Eyn92Qg2KP4OSZTaDGc2uiGKV+igGlpk+NM8vffKNo+6fNmCBdNaQWVtL93q
bXj0DX03U7PDhFbPgqZE/IBezPHD1FB9Zy9rFa1WVu3M2p5uhzk3MOo7TviRyfexd83PSTEZJ9J7
MwnXUpt+sCY1nKjRLMz5gO2JsLIJDDjve3Az/amnaQkAxVz/SUfthzn3zf1WIX5hpMkfx1UrANU+
zyHaPb2Q2kwPMfNRfvPJPjNOc/K0ND6JM612D5vDEvzW1bttG2eM0rTD9AqIklhEx825K5u8vq8z
fQunsSXBOrQsMpu6/ZyZXhdvfgVlhCo1N8CnzwN9XnTkMHJEKQbmVDytN9GwNXnGXs919Pf35bNd
sT9e39cf/HG0QhQlzD92l/p7u07TA1A05jtSWH40gtVgv9i0jSrWrAFQX4ePVYcxC81M233TDdMp
b6oSLH/b0OzcYdQiDy/x7eDM7gkFMyx0qfOo0quXuU/GwzRn+YNW5HkIzu/0s+nOBgtIMaF2m6aT
fuPRcj3Ubd8FVmpkJ6PQyNHUmRN6W5aBZMnwD3Qwloga87Tr2t5Gj+6QhFszZze5NbSHafszjWaY
QW8HlNgiC8BBCrdDYuCB3IfJLwwa8dS8YBO9zUt6cxuKuLd3aBmxd9ffD4nJvfi8YAn1Edj6etIX
CJgSdPIXHwpfvzEtXfEuSwzuhRjhCUmyaWBzyop42AI/+d7m+6zdJ4nCx1RJEXyYfMVpkaQr4k07
Oe2NZn+iw87V3/5KXaxFcGMMO/NaRnAiOWBz2w6NBvbdQBTenyxjCCm8MQzEtcjeCedOB/ST6rZR
xGtrVLgB4F0wc2TQgFm03o8UKVhcmBJoAbVdh8VY65G9kCKq01LVfSXXwH+/RFARsGpqKc3wS7wk
stadpiuWqvq+oBssy9Cw5OlFbK47NwI82XUNl/jRmAhEI46OMBBJcuG45rnUzGLGcS3DQ13em+Nj
UsZWfgMKHYViSBdyJonftTP/FoAzxrB1UxHb2guaA7Y3A+bwXtSz73P1P/t+X2su5llxiUgPQJXE
tsuwhMG8vl2S3DiEoFzFOXkRdAqnvU4aAA8mnHZd4flawkz7uY3Jjg8NDOkUjPXvQTUaKjkh3gHp
cFpX/TXSqj5P3uxSmnykLuUE5mMXDE22x//8hybszu1VhK18o0T3jw9DcJhKXC0xYbiko9WnYB36
2C3kaHUYRKPLcKR9AsfHVOWLJFrBEev4TAR8klcULnS1fAp4peRjlkZ4eFrVwJD0+6igoofY5KjT
QjJ37AuzKXKMktQ2aM1742FYG1WWQ/JKcKA0hIUoLqHILmi214AWhQy5+7GsDjoAg4udNr+9RnEh
QlBuzFiUmrNCxEj3fmMGJgiGmzeP9SDZ6SFyQ0QA3BBEAJc3qIKfbFhZjhsEaNdTXyhiaMlR4ID5
PAqfPoYqX35+MhHrraWDu+OHbuS+eaYKvx7dMRjWxew8OpIFQ6npxtbW/oaHpx6C2UPRdP10/fLL
FoDACzNhaA7BGoT9qQ0tc7MV6dMhDfsMqFMK46L6vqBHi9GyAYYnj72vhb1fNIUOSQwJ+oORxoai
AtRazP62aQ/Ijhw9vK1DTjn5AiyQYltC5qH6zH69Y6vOZAlbBX/eacg25PGyX+0nXX+8/nnpUlA8
weOP1N+r/p/F13zfXWkRT5X3gBEQ/LVzukd2K2pUJl8lS1DbvLHcdkaIFluYyQ+XtPi2TToa9phb
hWbZOAEIeL5eX57EoHgoicKx4fmEV01Bmr6mFluLIs4aALsmd2tOT3nyfF2ITNv4DCm4dmC2oBSX
1zHxrFWf4BTFNvng1EGlGqPi+yI8IwBox3AIni50RIt5IJPkVoE8VAGWJS9YEEMy/ZeRzLuEvL1b
60KQcPH9Kff9qsXFt4zfvv+t0ewg6T85KqYliR5ciBHcZ9BoGE3ewBHLt+8UQzzt4AUoPgRO+jCY
P66fjUQBLmQJ10fzQRpVGmYRj21sJYepjfP58A4R6AT9O43Ih90uj9/OMmabLY6/zL8xe1fAu9QV
aizVAHRpEV5BQ5Om4Cw5a+02iAZwS8tqBa5dXWSfQNCcPXZDDqZ5q9UVKVRZWABoXQ4bC+fFBXDx
5aK0qkiZk01AGoH7T+AlAYTixR+0k9nQyMmyP+ag7xaUQoLEI7sp0V9KO1H8CMnZXfwGwV404KEF
0i+qUpMxuWHf+DtgKD8ggn9H7HshiCvsmcO7DVvhJ1THfInv3lUM3tM2+NruuppIrARm4jFBhAIL
8qjibHczVDXbmJ3F4LgEKYqK9Uf1eUHRPXdd0jRxUS70IwNP6s93/Hp4MmhHhR6CEfJyiwwy9rqZ
AsehBrEbJuvyuzklmiKwkag5B9r6T4iwhhH8OsY8j1msd7Fl/chc62CadWiYT9cXI1UsRAG8RsST
WoIcmq21M3A5xLtZ2QGpFWRrVD0WsgNBVyVOGv14SAELQrzcB8tsV2LQx/qD0n2qK0buZItAgoTj
qcBjtsWO6hn0n0NV+DjwZkeriNAdaFOv75N0CWcihEPPmnqrWAURpNulaeRF1z8vXwE8WT5Th54A
4dohE2e26QovuXWBmwrqiJXtaqrI1fCwRHg8CZpP/hMiWGeqVyDZc+EBICx3hljPT5p2p7XHsvox
dj/ZpOjAUq2J/5wzU8LKbkiLFOKo/inJciBfHBwVDrv8WP5bkuhvNHSpSx0FZ1DZ3pTeQVMci2LH
xF6NWtsan044lsUxolVbjmu+HDt93PnVeD/Y9WM/23ukyxWXnx/ElYMSqz9th17nYSkhVvueWmNQ
JDEx46KZD8vQBejg/b+UzxR0m8zr6Oo1NjFdtQPVtgzYJGaCAcZREawpNMLkp3mmEfOYLHg/Icil
v5PswQUyf7Mcry9GZjjPlFzs4vdS0+h7I0PyNt3l+bFr70kXdKr6vVTv0EfPa9/gIBe5gIs0z11v
QayggSEhKYuIvWOmjVOW/CdBePENzUL2H01WsUfbYH7GGEdwfaNUSxBMjrv2pe9rUDJWfmyOkwox
W3rWHJQS5AR4V0Rekt5rkHt2NbQF2XaQLw/d+rVJFPNn/Ce+uidnMvhvONOntKprtvjA2jcIDZvp
ZXM+DeNe3zAI/ef6ZqkkCadheUM6OzSFnz7v2NYHLUAATGMKC5RphmzbX5cmP5p/eyccDSmYa6UD
9k7zji44XXKFfeG/9tq+CQ8BunudytB8BNLGXZH89IsvFFDmU/nr+jKkYsAdgZwmh3J1BbvSjaPf
eduCLHNN4jmjtzQ3g07bwqK0FbGN9HwA/87Hz4HZJ+Zp6FSvFRtJHvdzvaH+b7K7iaFYbpdjezv1
KUpmGO1SbKP0mP5SPaF6/joNWFJmFzrK57GfbWAqXLU5sBtVxCsVglgazYIYLgav7KWOLxXm4ZHg
ymO7+1mAo6+ZFO6s9KKeCRCUAWPH1C16M4/z1DtytMCSuE9Olu6uK4N8HRjjAlgjD94EZcirqgfc
CcxNMe91FDhVMKeq7/P/fmYL+nyz6ZrgbSm/gPvMU+HESD8P9gKAqnGOODFHP2QeywESjdpQ+dVm
B7hn79ies+8L+YYFRceSaQhryy1Mpwes4//7vrD95jK0rp91RezPEal3qpBLetWB1cwxj9DxLtLh
bM7kUSD2IMu7/TadNVwa9Ge5X5tNV+yTVFvh6COYsEETp/MfcnbMZLDSFg40nkXDDdDegUl1I3Rm
FQaJbD3oEMEsGBrQkIEXfNd2XOakrGdkZUG8jhxTDYyYzYnGwVS8woZsQRbwm3SkfjGCIVLUWkXb
munCLVc2HbKk+aQNmJWatKIG2Bp6HyhYP8psiprsMFdbNJI16GrvvkyWAwDmDp4KCE6m6DZIhdGa
jJw07MLlBqcp8pKNj4raOh+f2azwzlRfF9Tcarp+mhI8CeybtUaWaiRLtpnnP17QcnvV2j4tV2Tt
sn0zRGsDnPLn6xdJphkczg9FGaQ4AfdwuT+bv9bz3MHnIKUdtJ+827EOl17V+ciNrvhCc2xyMMmj
h/sVpkRJ9YUxD/cpSctgdD4wjHCWx5k+toQA4EBVbJIey5k44Q3o3X5Zge5WxEb+GQGowR6vb5os
jkLmGb0UYB8FPws/t/Nbm7lumSd+Gm+69dEa5zXKknUNBms+tcyOCDKSaTI+j5NK32R+ARDEYJhw
iZHjEATPmq4VxAC0H17XfT0vkUXN/WJ6R9NkT/1MdtfXqRInWKfNrBe/bSAuQ2t1Oy/70tUiVH1A
fbt+RJ9ddF2cTBeBO4JOZYAgo/zCj/VsW8upBVTplgN51SyeO6tE/2iJeoUWOKOKoUt2s1CmAqUB
QafnKzqDXOtnh00DUFLdaOoOAKhCJ9D11ShEiJihektsl3kcH7V5NuiXIf21kN/XRfANEa8Vx0vi
aPxoJRWNLSud2iEpqlVrd1sO3zIVC5FsCSgII4XDUVowd3F5IEue1anv5GXcdIgP7OXWNh5bX9Uc
KlsFiixAaYUsQNoIRhRahiyRX5ZgNf/ZpN+WN8NSc1fz7PuCFW1arYC+AoALjIloHip7RTJbprbn
3+frO1PbCmjVieXg+wN5Qm+hnv3R9V9uqQgOVbvEz+pMCqYzfZD0NWU8Dx/XO4cpFiGz0OeLEK56
OpZFjeIdFsHuZjBHdMVLBWKEdLzFaEqrqaJ11Z4JmqWt7eSZDOKWMQSZCE0enfWgTGuopAjvAGjP
ViNhXLPsISiG58z2gw0ttOWXt9/D880THlHXG7M+H7Aav/3TgxBnVoG3v+ZnvNRh0Zg0Ou8dpFUZ
lx45sum2JLdacqMln2n+u9CXcGoeWf/LIjejsbcM7TSpLpFiK/8CuJ2pn+HlG6sK/ICkDdclSrNj
umGK+uYdG+lzenUURNHwLNRbs8oztdmk6K5yDjbaURSfl71nwN/87/OCM1gPpO9MtGzGmBYqnH35
0pe7xDjk2fNbl4FuO+Dioh+Jo1CJ05HZSqp62lDWRUwd2MhwTgo3+/VpYBQXhWEQxAGBE1HopTGA
vVm8zGdVjDnMYM6/ARqp109LpWKZfP0AgOceYGAQhK6xV94hXQvU6TzA47Xt87Q+9tbJdBSGRyYC
jPfAqUCqA7lHwXra6ISc9X7K40ZjmAwAmaUiHfzacCJEPxMgGM7ZXhuLNhBAaxagH4EpZ+wkEpAw
AXoBel4cwPwJp1EY/sS2rK7j27X93M+friuTZIPQwoGKCVpSECWKuCHIzc6k0zScdTUETGsAWVkF
pFFVSl8/AFAooNK4SMsAwkMs2bhp526lk1UoRD/UyQ7N2A9V/rDAUa+Hk83eHL9fShMss9a4vdP7
kFYenQ+5ajpfciAWiCJ4bwgawTHEeXk9FpPUS5fmbawVfrA8+mxW3D+VAOHnY8IB/YYMAvwiAqDg
Mu6un7nkfl8sQHhQGm3x9K3F95v22+Kc5jpky6lwnt4uBfxDmKNE9yBGN4WbkRcL6wgtuhh+S3uc
rJs+PZbt8boQ2VYh7IYxxB84eMJZtL2RGCT32tj51ZEvtvn5+ucltwM//9/nhZMY51yni+G2cVtN
IR3Ceoz8ZAvfIcSFlw0SDbS1ia+v52lb3tpFG3vjqc9IMGJOM18VDp50JUDtMdE7iwDv74z62QtL
vTzXMmrS2OvX5Vjm1fRs58X42Z47El1fj+xMANxkghlbR1upODxbt53jFHnZxrS8jU3tzWUxtJec
fZ0r99lCanerXKfE15lz6vM2sPQ26Oc3jwNACAA9wbuL/ikgk18KKQ1w69UtjoSmCzoxb9Y1pphg
UbFCSnYKBX7sEawvesBEtkBHWxPPA6ZCbOsPbROXbz+Ii88LDomGh1cbKnw+wf1oY5WZkqgUOgiQ
W8RAo8nZ3C83CZA1ntctFo0nDdM4HdrVHVQTI7IZTOFZSSU5ANJFxpSLEp5ARy9qxyo2GkPnghKw
5saUhzNAO64rLj/Vy4CX99n8E8OP60y1EnihU2JBTNl+6foFnYYkMJ2PiX6rabGlsXBef12XKF0Y
4dUKBNg2xo4vJXZD07B0s3H0Sx2AeGSlH7VaYYelSnYmQ9g88IvptOYy8v430Nsj5r9cX4TkOeHZ
MDT4gIAQXcuCHvia25QVmKxis73btketGQ/5SI/6PCjOR7aSc0HC1ffqwtfQqwkYtTAvMcu2qBxf
yXGA24ZDYbmYBIcPcXkck1e1mDLl0LHms+7tmXVjq/qhJJvl4MrDdUeZ9zWyAJDJF4SmEzi/yJNd
AFXd/cm8Ltjm3fVDkezVhRxhrzCPSepxgBzbnQNaPXcqwLnX0Q48ak5ehilmDmkpPI1Nmq9ohQIl
DDE73BQ/bFMzGAYjRKNfYPVvx+e4FCdYZFQPk7JpgVpbll97554kuyE7NHZ0fdckCEE8TkDNincT
AC5B0ABGB1vvzAwImgaQ+HuMl9Z7A0QUrP28eN88YIaXzaekXd6u2RALZ5IjZKF7UrijJTp/kN5t
0xiDnfXzUvyfn+fKcmbYNnOsSUdK4JyWQ5ibfFZVYaH5aQum82IBgg0YHL0kpAfCIebZqsilBy3/
qmcYPd4l4fUjkt5RB1MMmDdETUFsaoYXUxZVDqzOqtYfDY1kN8AjHG6M5h1FUujCmSTBOFsexQwp
pwvxe4BfhVWr8GSkVxSGxgHaBKAzxJjIAkji6MwAUO1/6cshbxW6LNsohIxIQINd8DXo5Dr3NLNL
QHkv6fTMGN2VFrmF5iscS9kqzsUIdoDVs822iSOGa+bzlNtP6/ie24EuJR2vJJxXQPldqm/iOUM/
NiyPU3q79sflcF2jZJYMNOw+gOkANoS9uvz8MFoFpZaTxY3H0RbNqC9IVNATzfIbw1K8xtJT+SdM
xNS3ddqShnpoVd3KXZY6X0HEEUyz/XJ9TbJTQUodzMMGnGVPtM4ADzBo5UHMxE4vha647fKvY7/Q
dYueJbFC5aethbFjtCSvbjRM99rbcfs5tOy/7wuPl7mwBnEX+qpt9ki8/gDQjBCIAgqrKDuKcylC
7AjqP7+zdazCoZ/2WvbV9RQCZIoFbFrQr6LuhA58QbFyPZ+mgeJqeCZGsXugcSf1I9OXm4Jou0wr
VEkW2bEAW8ZBJgdpNXhKl4o8N6S1vAT3BO5a8GFEKHldqWTrARcXvgxEIfAzC+vRa72yc0wOxAs7
udO9D4R2DHqQKP99XY7sYGAUuSPOHxWxi8cZt8oezQ5y/LoI3DE7mlp77zsqIFvpfoHrGVTJPEch
ck9pAMbplw771d6Vkx/ko6vYMLkAMMQBIgCmSwSRpQSdVq2xAL2sz3Y+KMALFXixzJ1EgoJjffEg
QmwU2nK/8FZ/ge3qtaiYk2C0H8Y5i4APoFiLXBJ8PTC1wDkWe3rSwfAHn63w98Bl49XBFJQAU1hc
xfOuEmNe6vBmV2XqexCTzqg7oPepQ383HYaDv3y5rmVcW0WXBZSfqNFyRLZXXTgt6P3MZWPcgQ2Y
dXTmvW3cYcjMHRHxh0mveO0lJDRwJs7kCa8YTQACDbCINF7hKDdoVLH6PQZWmyDfV8Axi3L0+tF3
ZBguhIpX1u2yIkM/ZmxVYVtFmorpXHZVPcDZc0AcFxleweQYAOayDAoeAELu82mNmu4281Uk0yoh
XGfO3NdJX92iAjxDvHWfJq8HFdONt6qCf9ldRRoRLcoYL/fhCVwKsYi5zKWH4JK6z2x6XO3jdXWT
LoJ4GPpEjgHMG4Jij8QyKQFhVDxa+cdxWW/GZo4nsJNcFyMZwEIKAwzGHJcd4ZkrbJa2mp0PUkrI
abUBXM/JKe2SvaWV8eYs4bryap4d0mkMQLQRjskcudXbwc4uf4Pwsrpm7hTU6bJYI3tfv10nVYFX
9hKdL1K4S5nt5KS3sMhpvi3os2Y3e29zI/CHBLauMHwyxfANHcEG9BsuohASjkvrtXPiwU1nx628
8W6uH5hMLwDTCJJLwMq8bmnjr62P3FYaN0b9MC/uvWbODwMmJq6Lka4CkQDwsXRkucS5vG6DW26g
6RDUEOuwLwvN+2P2Tq6KNGVGFQhmnHTa5Q0XwsmDbmQBrgF86d6Gy0aNQ9PekCoLUoCPZc4cOfRp
dFR+luzNOBcqaIPGzJqZzMhin6NaNRna/567LAkzXaULssNCposvEGYCDcaXRmKokwZQI2jsmX16
n2komRGahzkZf739tM7kEKFSjTn7bbQmDJqBaCVKFyPKVKgM0ueIc7UjlW4Ayuz1SWlLYg5bFi+6
e9tu7VNS+x+bUQv0KY0xvP8JhLXoFXXjshwjreh211co3UlkvuG84FKhae9yJ3V/WhO9TPiZZR9Q
e4zBf3xIfOs9DxRgND3ehYgCi2gOMZi8oAd2BpVxu6LM9WdhL16rSkxKFgOtBh4Ber5QMhffDlqk
k232FUYrTJCLOtrNNswHkL0rTIVEzyHGBVc13D3geQqXKwU4VW2Z2LN88VDMXgDs44ap9pCOv998
OAA6AXoPmOvAVS52GExtNueUgc/M7IubdLIOzHBCc3AVVRaJTYLTjR4AYIOAa8ERdKA2bMAtAO4i
1vxjmh1UpXnpqfz7vIjWZ2ZLwcwV4VerARBuZYBa/DWZhuJ5UEkRnocG/a1pXoLFbnAGeCYk0JAA
WxuVDyTLTAI7Hwii4KNAq4Q4yq31gDpbkHWNi/Er0ap9NyVhZbdR4WzBBNhDo3wyzC6w84fruiB5
ai/kCn5LSsnsOAyH5GCaLqMZoOE+J/Sm2YA0l6meD5lGWFgcQBGg6a8izHVaNq2bZu0jyj3fq7oJ
h3z+/Pb1oMEVY1b4i2lq4RKNzJ1N1wa3msG+9WO/09HwRn6irzzSKsWkreS+ephJ4xEz8nCeeF87
r6foDe9S8DPCy/dBxpXsthFjdts7SsjciLpo+sSQP4bsLq2pndrIxVOkMup12JWbcRzRTEM6Z3d9
7/7moYWY6UKO8NI2LhtbmlroOl21+0RzQjCv7xd9OOTdI7BfDpZRhXYyhhOmvFB2Og5+Gy5UNQbA
7cK1XyHYDVaA5wo4fXgdmRXYjIZ1iYr5cltuX0kyB6UOKKjt8frS+cquyBR7x4rBqNFyBcfGcwdk
Cj6kfhEuI7sfe/Pg0Dl2mSJRKLkKHrwMYAHBOL6m6ZubomNNixlqaFhUtkM0qAJghQRxSWNXWJPF
CJyZ/B5NzIHLXt6xZ2hrQJsa4FkR+Vxq5Vpa7YwsTxobDWASoxV0KEZEyk/dfJjf0eiFYsA/WXyx
ZzFiOxNwB1qgckvWXWrdetWTvSgy3RJLCBFIp4L4CM6EWBtaTJQeMuIgDJ1vjWJflffAVrc/eqoi
lPRczuQI26aNRmonvMxpkYetBSXBz+vHolqHsFWgBaeAO8P3+3znmcfeDYHIO72Qt6Md8ZkP/Mtb
y1DUEl7GTus1EEPViGxcLz36a/KlXezP+WSzYF6ZfVMAtk/xGMuWhhAHLIt4InFYgshZb/zWW+DA
EqdJP/grSaMMNovj0XZhMW1kT+aS/rm+nxIPwMN7QkDEC1inV95SP9jmAMYWCAWBXNv/RGnxZ5Iq
3hKpECSQkMqHz44/l/o9GGBnAVprGuvDT0a0oFg+AwhJsX0yzQNaEJ9LQ/ILz9alEKdZmDusCG+S
YggWpw1U8ZP0fBDQctQouMmiE9P43qChwTCLaeAttzm5tTtUWr6+3a9ElgXNhsCbRrOIGFt4FGMZ
tGgQW+jPRX/KurcPHCEZ8E+AiHkKY2PPm14j/eD+zr1dWodWCbCbwKzCxYmua5f0TGA8UWjHigDa
cXkmY1kNZGQpImrtpO18XxFTyPQKQ+Gw76h/vS5+MfBPjE3nax87F/A4a4t5GAAG3Y1zohqbknlD
Z5LEyheIxC2WUlTw+cjeNjxMNQtBRRtUztu7Pz1MNwOHDpUvMKqJ7sGqJ+604inwU7AzAWjfv802
o1H4xTKH4EyK+HrWTkXGmudtPL96Nq3pAx2do2k7T2npH+F7hqT8fV0TZEflopjEk1A+QibhdnYm
6/rV5fQs7FBnLEjN0LIVeyc7JEzRIXNooSryilLc3WiJRi/0P5jjFhj6h9qAP+UNgW/sri9GJghV
BNRF/jIWir7BpFVzsVAISpz2lNA0CTJbOwBSNkrp9o7CGJ5tnuqAUoDXQzCeKXEnwB9gbJQaZgii
Nu/tyKq8zPpPAF/tmfdBML7gTDqG22cH0M0AZJ7eYQYgAbhaNrrNQSAgZIS2Nk00mtqYfC2Aba03
gUK5JOeBNgF083GeIozyCitInY0xf+J97NlaBQxXlJpe6KXTSz/8uH70slAWTZU8MoI6o4IsXNB6
K8oxcVFHTKbkzu/pi9ONYQYIegw7HtN0i6e+OJHW3jE6qcJ1/m3Bjz+XLVoht1pyO6WQvaHcYi13
Nfr8Zv2WafOucZ67Pg+tWWEpJBYcIpFC5qNuPAN7qRwVciAkrZB67XLA16+HRS/C6zsqsQyAYoRu
IO2OPRUv09DMZCFJj0k9zwnh9AT27EQVUdVLpWIwrMEpMeHtiDlk1ASXXC83pLks92SMRuj7yTGz
icLPlu0XqhfIuHNGTNDYXu4XGjRcqnEQTss7DikQ3xVejsRy461DD/TfxNOrsKTupnaAVqIgUtah
0x2S6QiwsMn1Awr0mNpRIV9InB4fSUHE54jnMAgtXF2r7gZ9aKwS4SoN16JERRsALObRy9Jj7+2u
q4L0cmFWhE+koyz3CrmSsqTvCtKVsU7TQANRWFaRIJsMmKU5MAGCT0bwm7zUjio8+jvsLl4tlIZ5
soOgpipeayQlvWwwMUOIXjPvFk1PVZD1vX3LqmUJkO6pI9dqfZSjKA0T5BfBMDGWweTM68l3a6DP
uc1dkvdFH7DMKx6BSzJg2Nklu476L5m3tqdxtpddC/9V4TDKFJu3enPINVhZ0WNoTH90/KEt8eqV
n6i9opfJxjNBVY1MsvwJBsT+EyQ6DW5J2xVQX2XcuWQJqJ7fDF1+5yGSpCDunY7IiN71cxMtoMsw
UrrXnOpmAMfadR2RXTB0USEpzvHlMK92ecHcpksnYPLUQC1ghznTjtk7CoAA6f0nwbyU4C3tuI0e
JFQ0GPTbUcUqIzsweEBwJ338g6jo8vtW31kVrlsdj/V26qtPPuAgUvPXO7YJ4YONrnJgZ4jgWK1h
lrXlJ3XsTByJJ6pUfS4yQwS87f8ECG9u3tlW1pYQgC6U/ViNu3kFOwZuyx/UbU5zr9fBWmtZdH1Z
sgoxsgsYguRkSijSCfZoQQ9y5xekAiwsDa2ChKkL0KnyxcmbgHknMCqT6aPrVnuv+52j1ee6eNnR
nUsXlG+spsZxEg8DZ+1d0pNdbaV7f1A1W3BfWLRFQKFGFQNJXpCr8V9x5pCh79EHK0FaI4cyBPbY
HMEwepNkHXBCKvNmRl6g5JVv2z9t5vS1Wc1bfynu6Zi+XF+tzK3yfd4jzQdDYRovfwcD2fBYlw0U
tcOQsE36dqelrN0BEG0MstSiiqst2V2A8HOoV7RO4X0TYgStqS02ENqgzNuE6N0Lc+/RmD69eVEw
78h4cGplGG7hdhO9qZd1wQM6FGg4Qp9ewFywxYLBOgAL5HVZElt1IUtYEBiRnTpJ/DI26r1NgtIM
r39fcgexDKBs8BwriPgEX9QaMWjnLBgVLKzH3HB2SXvHqj9ddT/W30GDqZBmSNzPc3GiL5CMPZqk
E4jzzQcDPJbdjQFE16y6d3TQSy/3+QqSkx+tPwbr+sTSx3VZogaku/OPKfnTuHuN/Lm+fun+/lu/
mKSzRmubMOpbxcu03x6M6eb65xXb+9cWnd9DC2Q8vVZWgBTRQrI9MB9kSQ8TfUyTL5X+/bowCTwQ
PMazxQjK4jXGMLkkh7Qcc+Tbtz69bdfvuvbS+rdDwgItua3oECTMDGnxsWI3KM8Eja3w92V38PxX
8C0/W3NnwH3B017F2vA0tkGVBpsKOkNiVrBQnhJyecnZ49t+JmL1XBDIDji10hl3zqbtHb06lsT8
iO694/VNla/mnyjhgoxgn3L0GqL06rYuBhDT3zAVTJDEQ0ayAW2SqF+h4CwmN9FC1uaNA2vd+iAa
c7+T2Y/Wuyoc0ufri5FpO/xwfNDGwB1GyS73rVw8PGg+nr6q2Lfgrdpd/7zsWM4/LxjGzGasNy2s
oyuOeRXpPmBP0XRwuC5FdiJoF8LzrfOpK7GCCaUgzGJmGbdZpFc3cw8eZsX7qRIh6FdFhq2lFCJo
bkdVek+5L/8OblLkmDCggA5yTETp4vSb3rmrPRseAoYg9+7S6h1PB++pwsuLYAipn8vD1vxixBjq
Cme7HYPlA+BsFIGkdJcQM6D3EVHkqwFIexwKp9NnhA1pDaojPaymO9tVWBOZuwYfEWOJCLtRCRTH
aXXDnNYmxS61rX83GvkN1dF77QC4Eaj+yKOFZqeBDjc1gqJrnnq3CU1QP15XOZliAx4ALEdAOHRx
fy63srNn2s5zXYEOYdT34C5zdiAXqI9lDYIy5k7N0zvkwetGIybCE0B1XMqbbNLYfVvVcY4dXZGZ
OUzZNxSqrksxZK8TGg3+E8OXfWZG+ZiGRRZAKxSzdzfXbuCn9YeqzHaN7d1mgHPRszJqkB7KvO1k
tebN1ACz3p5+OKx4Zmb1YczbXWu5927nf1L8Nm6KBA8WkzuY1sYgGnA6xWwvT5GZ+ppUMbK+v9yO
MXiumHwdQR9ySktgfkylXQadvoLuxiju3KE7ABR7Umif9ODPfoXwlhl6spmgNITBXEG8+2XTKWg1
h2CwP79ruVBvPgiLUxcua4bnubU6p4qttbjXtOagV8bByvBoF00L3svsg7vYj723fizr5rO7qhwV
+UL/ky923FXZCuyWFPLJ8mQtj6kV6D3IRRQaJ7MYKKzhlfP4XRJNd07rrmN22WCVXWixDw3mmfV8
f30vVUIE4z3YYEvUq7yJJ+dnw47a9GszFaZV9mBzDFfUidHW8qrO2g0r8dLUrWMT5Xa9u1s1Euru
ctSqU9e7ivXIWhXRSvpPmvCsAkltsbvGq2Mv+47SDsalshBJ8mCyMG1eZGHaA2O4Ptn2PYZrFScm
MxHnsq1LE9F2dqvXJmQXoxPU9tNEshAAs4GLyzcUn1GbUzwqsgTexWqFK+chB6BnvV/HIOfdLwNA
O/UnY2l24/jg8xHxbmfYIFocVayzMrVxXJNwaCEd48lCTmXqaepVG0POBkMdvnVaqx/GqGrVlSkO
Ev7QGWRuOGLH5XbOrTe0awqL22390+aQ27oxTkx3Uc1avJs8UfVSSHXnXCBf9ZmJHwDdTGegg8dj
v8+7AICxmxUN/iEvAYYaTOZD5R6Zqh+Ur0K03fyp5uVOzMOLBWjL3cYZOAJottbC8kDN3fULLv08
eg3482SYr0ZxSGWng+lirIgCDaxu77vheF2ATBV4Z+bf1BSS/cIpVS4jbMvR0/g/0r5sSU6e2faJ
iGAeboEau7t6cg/2DWF/djOJQYAkpKc/C/97/18VzSnC3uELX3REJZpSqcyVa3HniTcHrX9KipWI
YmkMv70gCB0NJEgmf3y2LkMzjIVvQeXCrG8q/ublKxHs0rlFoDLdJb9FKmeRfjLmZpNxDKEGmVjj
O3HLtEckaNDtoB6sjm8qVT1dn7XfLRzzZT+3OfNTBQHrHM0BmwWb+5bUZQQWnl06Sf725aYEBW+K
LDerSIwOp21Ds23i5jFSwkgE463j1w+UqAjM21t/aG6rIbsFBcmhdtoYo4myIftZ2OUmN9nNAJo0
raKxzwYovAc3VuIdqO1u9ErF18e0uBMseAMXL2v0xcyWCShtBb7dqaWQH1iz8Zpd9edc1GCOQHYV
zxZ4BCCGLncCItjC8fMW3b0sRoZHc1dOy6ILODMwL52a6LxKOSC6D67jh451kCCgdQaydbVH4m36
/nHQ/ulAbqb7a7O3uAn/Hdo8+2eZkqKJAAhkpoEIn4ad9yUdH9r+IWmGiKyxji4eqTNrs+1XJcI1
UxMo9Grgz0MmY16Wa0+exRTL+WTO7kN3BDAxqFDMTNxyX/duyDsnLN0uzHP74IJTj9bqHfCHF9uk
26LyH4mDTiPHirIR3IHCfb2+P9fGPP39zI3wEvUif6qtejlYKwfUldTKfbx4As5mdfr7mYVmTDi6
MXCoDegXyWSvhidrDdy9tk9mp8wdtNz0GFauaHiU2F8kiOpScpAl35bNP0awEtOsTdrspu/LwWm9
BAdCYzcWpDIKupKIWyoF4kzj1Q0+mN9V78tJSwvQ+iqIfj+kkJjn3XtSfEEyQU9Oo/FY85PvPGmq
D2n5wtu3itCQNBsbwtW2NYSE7xrybjQ/hhGK2iulZWOayU8u+uzDZs4ml16VUokPK90Tb4rYB2Q+
7R50eTB7GbcWQO3NAzN/qPanXn/ndJslH0V/qPnX6/v2/3OO/neGQOh4OUPo/K+NnMDrEWVEVHNP
I+B9YW7UWwdxiRr0sAdXT2p3sTYOOzX0kY3PBe/03kj0I3idfl7/oMWJgaqVA3AeqvvzlwmX0DJr
JRqJe8lCazig1WAvtCTunZWLf/E8nRmazsLZeVKC2coY0ZBjm/JYoy7d190NW5UIWDpSwEqigxwk
ZADnzI7tWGhJlhHc/9JxInTW9a6IWicNoegESst0R5K1BunFvXVucnaKlczSTnXw9qTnUc62gf9t
RB56CB7LXI9GHX0aZRaP/fuYb9EtFJnauHHFqW8QbgdrEgyLzwgofDmgVgbO6hOKwgg0i7RTT1Kt
3mS7g8xkWIk9a+8dnoe8/W4P72P5cH0TLTmWc5uzGXDNjBh8cixOkO/bMFPZ/rqBxVU9G9TMc9VN
nxiqxKAc0W7Q7hXV7dfA1ULVD7FhP7N0d93e0nMFISTI5S0UEz8xlA49K0ZPYhd1bb7jdIxF4qBA
I+7cqW2kNFeGtzx//zU3j1QskxfMNrGDwDXWAlvOV4azdPY8ELvjfAMtBH6Qy7NXl2D893Q4HRP4
XofvHHQB5/X2+pwtn4MzK7MQAXvZZgy4hoeWo/ohn2z3pq7KHRhoxu655k92cZ+Yt1AmDb32SwsO
26R/GodtVR2uf8jiZjn7jmm2zzwNuDBMLRnwHVzdVq9BEfE+1K1N59+63tqY12Z25m56ppuiKGAr
y75r5JE7P+E/8/y9lC0kAl+p8zDInVt88+mOe204Nd7aa8yIi4Eu5LWwwkh2A3Q/m3g11EprQI70
YNWP+vCiyz4qhn1ROCGohKMggaqcZ4eu+1isncslYAse9VOjEwAlFurPl3Ptq1blILJDAxIRdDPY
hv80cPmtcNoqRGv9L9elZKNnRrJ13KEAULr4yKXZPbO8/iGKfi2Jsrj02OWoKkzixHOEiydG0CpO
TWud3W1oqj9kULfU8ArLu3JLujJmfO31t0CibWAK/rU5O1zwwl3QemjQA3zzBKDThpfmhtTdxtfl
Vht4bFfFfV/138ci2etNHsNVxu2Q33LLjP9i5599ymw1XJ+btZheArb0QpBrR/kk+NeFbk42wt/r
7dt1e4u7/8ze7KQZGq81bsJN6j38PvrLoZ7zIT3y/bqZtVWdHTKfZ0Iv2BS3dvvaCmLCXtsBHiyh
Uaqj0Ia9dt3gFA3Oo8XzJZ3dZ05NBzD7wx/naf2c0PpnNY6HLGnCWoL0127tiNV8g8LJyj2waBdJ
cN1Cty/Cl1nywtcsQSBogvxRxu4M0t/WevsVAgebipQ3ulYf8lLFHv+LfsUAT3zTQm4JMiBzVFXj
AXdp1OgvNoNyn6vmQIHZG4CVaR1nZWYXd8yZqWmpz3xzkxlNYmc4LBaRG25oT4ZiMS+qFbDRtECf
FhDdLJ6jo9PzUx2pGofcpjrMlPUQ9vmNCShFtenWUD6L9/aZmdk+qSUzWy2AGTMZvpea/VE03spI
lrfEvyOZIpXzCbPSpBIKHg1Ui3eZld2aLSOhJh0OgB0aBEn3pkq5aSS0Q68fgqXBYWxobjLBYgXU
3aXlFOyeXPSQCXK6MoJoR5jQlbBkyUJgT6kfgGMhfTtzV6JlhcFtAH69+jCc2uL/+PMz7xR0WoHk
BH5eq77J/HuyBupZ/PyJbBM4DDw25sXRQWj4fAVIORrBT3naPeIIrcQXS8cFtf7/mpgNAX1txGIG
AN62H+dOVPEoW5ulpQ12buLTMjdDzhyGqG1IbgKwenkth0a3vK8kiwy7/IVr9F5Lu+j67lo6odC7
nIqwoFoExd/l7mpSlXZ1ppBPypGVU8PGstirTdITwM0rk/jZFHLlwMShewKQMvy7NFVDqwPE0VCl
wxYE7jH/RhGJ9In32DS+G18f1kIsNiXmEWZbFnhkzXnVXssrFRSTlhL4tiOlfgL+ECpZhFqz68Wb
brQ4Rsj1uPmm0NZeoosDBV+ii0AwmNR7LgfqsUGZdtJCWMkV6B8FjjnSRWvtEKF1RuiCz2bN4uf9
idGiWA89OwACzXntaBTAS7cmHvVUaC8ghYYcbolEz0rqYHFcE0e67wG6ik6ey3ElQiUUkhEgO5OQ
MGVOtyGGfSQsuDXlGrHa5+OAEZ3Zmp0419VU4HS4C0uvADe+dlNWZsxlsG27JM6raqMP9LGr+Eqb
5+IQcfdOOwaaRfNto0q3dcH0gAZJZsddPaJfNRVhkA/HkkK/7/omXVo16KW5DmDAyL7Pcz4qGVun
qcGbY7Y/AwkUJ066p63EMp+9IyiTkH74TYKof+pNMbvEoFmPxJIj1YikFkXhja7xQS0ZMSdY/SRl
gT04ux09k0lhDwiYGv8ZnRahU61xDizN1bmFWcAihFMm3sRVokCLUzeo3iP6yxNr8+dLAokygHdd
8A9/kmBLzQTtEAyVQ5UcqXao3XAUKx530TWd25j24FkoAXKuVO8GRLWyKcIxgMTEa9XJ2C12CROh
MB+T4STHPjTsL9cHN83RZTSGCOJscLNVAq2jQZSFZ0lhdZu2ssNM/5qh4bRVJcqYHAQEa/tiedX+
nc7ZqmmDkXbcgcU2d76wqttRTuICFGkrJ2kh53E5tNk1lnk9cN4ShqpqR9MvelFHQbM3zI8s+9GR
MqbkRtivaCAMbetYgZLbZjyy2MHLnq/P8ZIDOZvjOY6lgSQcZNBQrvD0Lgt14TyZNTuWHdkyah6u
21pZz2B2z+Q09QPU1pHlD06GvEV6P9DLMEHO01VfvbX217V9G5iX+zbveWo3Dp5/Krgv81+62aGh
CBu2/YdBQSypwQFST9j+fwzxeH2gq6ZnN08OeRPTFNOs0lhv3oCVzttfInjgPm705Kul7qC8EbqC
/N/cwRwuYaBVqMw0DDkYNhV/bI3DyFbGNh26K4dy3m1H8/89lIiKXkvbPKRdti8yCGkzEjNPWzkp
y576vycymDkfFYxWYvuYSW58gLc7lPz9+lotXdznB2DmZPxMc4qggwfVLDfMNDAjDSCq5fkAGors
ptf8E7OHB8H+Aqc5uQA8oJGCw/jmgL2xawqtIohOLD/blUYWKqPa9ZxHom4i1W5L80jSPB6qbWHd
+GKlsrW4jGAIMMFAgWz/HNmsDKN3xgoOKNBPYxK7SRk18tnVvkgAQ6/P8LKpqbznTD2Uc6henRYt
5y1eCgLEcWY0NHGT7jI3dtZqGIv+BQyW/2No7stsL9fHYkIGJCB0MV7bhocTALFKb037w2uerg9r
oWKCBTwzN3Nn1KmK0qknvcvgmdTAtVUNJMpf3PaoWz97764q9oKuPOsX3fWZzZlPSxv0+zfImoGE
1ttR/9akTtgPd06wElcuHrszOzMHJq1Mz6AnjCq2gwzgKx1/Xp+8taWa7J/FFHaBtzE1MY5u7Das
NUOLehuPB7EErUxnNnHWoaZ93ebi5X42punvZzZTGfh1DaXxB8fdZ9BJJ1FlxddNrO6Jmbuqqc30
vMK8OUrd134ep7Xz2Fv5ESSCcYW3ZKvrO5TA98YoV2wvOjJQJ6GCPgFv5m+qGm2yOrgX4cjqPvLq
2xS4IAjFZM9Jwbd+8qP5c4ko7H+U78CFjBIwGucu5xP4ZzMDeikHb4axbargu6iKGHm6X9fndNoK
ny4c1AqmNlgoLM2LUCDls7lfw1ORoo1E8L31VqBfawZm42iNhis3xaU5aNXbKKB87qY/ro9hcbuf
jWH6hLOt52uF6KsaJhxHhlb+5Ct/l3IaNsOjUbza41p8uegmzuzNtnpReirtG8wZNZFd+pIJLRTB
dl1gfXHqkIoDlbOLWtA8c5AlfMjbESwQBYsgr5T4u+vztnhkz35/5u40fSgk9CoBiPKjVDxBlWot
4l8aAbIuU4Ax8SHMGaD6DAyZgfQwgtzdNCiw6H3852M4tzAbA5May0rp41YCa0WAgdhWu0NZ87qV
pUsWbas6emP8YEKMX+4wxVqvGGoNlyy4PsyObaT4qqV9qGwrKvuVQH550v41Nn3M2XZu8GovzB7G
0Ia/7fJ7zV+THFy0gDQAWnGRufkEGB9oG3TEdxH2FUFYMaD8uvD6hK1ZmC1Lm5OhoqOTP3wJ1Evh
vV7/9aUDCAwAyF1RPA9AcnA5Q4kHTtQUmNiHPmy0vRQRCqrjWg/CklcBTaSJjAzqL5/y4MrmLqTl
wVuVV7/aCs4xzyPQLYYlTnydhlaxAtdY3GM+SkzINKCdbH7aA5qK3BOwJ7GxEvqtNeyo8N8bw95J
9+v1CVxcHqTHJ5nDqRozC64aAKKdsUYaiBrvA/A+P6///OL6oM0a6XdouEA44nJ9aGJphJT4eVc4
G20YY2V7IDfPIypWLC0tElgTEOObEw3vPMynqFqbTEdEYHIn6kURFdpd3dy0nZiKkKcsK/9iY0Ma
Cu3cug2dijmtBpM+pyC8RG6rjnlI9Oj6zJmLA0J67rewwySzczl1QUOSpGqK8qGQTEd7AUHVOlXI
E1sOapujUHGbg2kOpdc3A6D2b7wGL0HmJHRDFMS1q5SrCHL3xk70hdhoIF8L0YfbgntEivvcbUWo
UvTAJoHx025kg0a5to1BjowuIi0YUSq29JhozP/K20St7PDZfWMjBY8sOP5DCt4DgHnmRamwhkSr
mDgxmke1fursb7aiKzM4C9R+G0GuFtnvSYMU+kSXE+gD5MBI0chT0WktbjYIZstO7wjQFqY4ZkOj
vZW2nT5ZbkVvbFCyrAXCS2cL1V93UrKYYNqz6KAtBua4ICF+0DJIpejQX8MpWCsDzqbSApuafm5k
NpXNSDSqCLYJ/B8ti9BHwlhYf3ERnRuZXUTS63LwYcCIFtb+dlzrnF2cKLwnAQjEm/JTYcSqA7D5
Z10J2hC3P+rUgYCJ0oqV+HPJF9k+qLQmeTIP2ejL/WDLzk4Bn0TfqV4cdaKFFa83aJQKVWuv+IbF
RQFhF5qwUJsFj9SlKc/vU+FkTvGg263cjy5pwMSbeKHutfn+up/4nWuax+2AN+IsgX/aBXPypS2L
eG5JNBs9oAPakByFc16NnnXv2DU0JTJf+KFv1SNQhgnb9CpBAnns/XdM9VddDnWkc7uJe7AvHTyN
29g7XIW601rIAgfdCXduF1u6BsqfoRPvJId4bN518ohe7i5E4bvc2jWeeIHfZLtE6jwByVVn31My
fNW5zG6CkVcxUjz2xic5Ojdt5t/5KElFKvO9hwrxTeTK5h3MGeNTp9dq51jsHamo71KX5ZORouuz
AKzqRvpuuRnQiAQiKDzzZPlDlzTdDaqY6HmAaKulQqrPHJ951hXQNWbm7eg5STjouRNCuegEQnB3
LxrPCQfRwAuQKg8HTr7qgfyWgfIlAppEbbPytRq/+OqxAVoSvCs7kK/JbdkxiMDUKsySQsQCaC0I
nvYcBE4yalInShqohXmGv2uDqoppj65Pq7HQo20j/dlYpIl6c/CPPmBvEUVFblu0Df0bVwA0AECE
6EL/zL7DGqJYyfH4VWD8MLsqUvZbw1dc91Jwcm5kurbOY1JGzJ6kWQEIuR5BNfnVJMFGVZCYEekW
K75ykhYA2ZP6G7RsTeA90Vc1s0cGjHUgQ/FQmAMP6zwRD0GmNYfGDZKbBts7MjI5bjzNDG4MpmfP
PUVVLWr1UdyhM9fdWrQgxxHJgt2QEmslT7R00FG0dvEmQ47v00F3LXThyIAWD2OgIqI3ca6jtah8
WTnjmNP5EQ+QQUTbGgQWP/EwkDppC7vD0ya3XTK1lokvCBL/Ib5qwm6w3fu0Ynxn4K65dd3aWblH
Z2Oc7lEobSMOBfAJxDLzRiAcvt5PRDqcmFvvmSefu8CLBAiYVpZ66RYAqmsaJ5K1eA5e7qyW+KU9
DC55MOQb+vOSlUlciqfOfn4O4iUGCjAqw8/L/EjHIwDDnrPl7cbK/6nzv9gWPuD6DhpxsWrzZ0k/
NjoIldCXT9zkIfXSOxck24ysobWWbjTUwoELAwQap352LbOiSQ0WDGjOnhD0NbqK7ThrnK3GVi6Z
34Xa+Q48tzQ7hS6UnlEBZbDkpvcFE3rINPOQQInVkXkEbHRc9iQMerG3PLURwXDKTOvNzcbIku1+
IFWsCTMWYu1On+3N39EP+BemZkLEkojGL/dMZup9IhJBHjrvH9v+FrBfzppy05LDOzcxC7Bqy5C0
LSQBh//3oX9Og3uz3SblUwr+vuvHfG0ws0kmoBHNTIrBOLYMg+owjFMf88ppXt4zmLApBkIj0Cxc
6FUOHte6B28MEujJyCMPuZ7cO6BCuWJpFn//z9r8a2kWf2uu3uVJA0toLdEjUJd0UZEr62gmRb5N
LNxPeQPN27TF7ahL1F2vz+bCugH0jPAbjDJInc4HCnaqFqTgFdiwHKB6TO7eqqQ4JLWzp4X7Vtva
5rq9BQ4pUHwhLwy6KjBUwFNe7sXEAt1swNMRWDMIyZXjjZu9aZ6xLfoTYDFaUm367J0GXejRD2GL
KNePbfePbz3j7RBiGtH4nN8b/hq54We/h5gQ0jR4FE/v4nkFCgJ7WpamiTzVxhsv241L32VuAUL2
S/X2sQ2erk/D52nHdE8vOw834sT2fDkLI3VLTbN1eWrzJ1H9oNVXAgbuyihj3fh+3dTnDXZhypm9
kEGd3TWuVPJUVgmwONug2JTAGvveC0sfqIzB3nfd4OcbCnc9OseRawL7Bwqvl2MziGZm0JpQp8ra
FjzOVm6NxZ9HoAuuWFTwPuWZWiItKR2iTl1K4sb4sJLn69+/UC/HAPyJ0QnFSCQuZotDIP6G7Kwm
T2y8tweo75gHTb51/qkctr39UNm/iHiUzrDi2BYH9q/Z39Wcs5ixVcAHtGWhTkC8ucFT9hfIOlBj
A5wFrCJgfZDxu1wYnjskawvg+Muhi2x6k+dT0+JO615XJvD3zX15EV5amvlo15UMb54CrTI12pUt
IAG2jtB/WGnnv1TQAgWTQeO+d75XHCrS2ofSdtuYgW7wW52o7ofnUbQbO/g8ffT67YC2N3SgWHJb
6f0r3ozOCagtcCHkpbsBwN17SZP0Z8k8h0W5cpJ/VKBLUDKP/dYnlL1bufelYI0Ztb1b71LH5l8q
YyzGTVoE+X3XmOZHLlLe7108B27QhkJfNN7RqGUuFABF4t/mVTs+0arqkBfShsfM114zrwweoapR
bQLS6DsiR6SJ0rrMTiJ1ux1qv04ZQl3B2ngVuI8invv8wPsStNRupuGxyYBjJGaahhyg3J3FS3Q5
MA3CEqltbds+YTdVNraHwnC6MKVcHW1XpAe7wT1QqCHbadgwoJ9H43wPMoQtJ9SM08FMHgxE9Siw
oCPJtCWi3qHvI9PK0yBkju6/i7rS7rOikzR0hMN/CF+Qo662fsc+kqD7bgODLXJtrwor9sD58pQV
bnfT6/wx0wZ7V4+UHQq3GTdZAxAU2lR0vOSojHhrD5EHcqX7hLfdiaEs+NUxc+1ng4aWbT4W/NkO
NO1GBVRF0hq8b9SdCjX5UN07nex2pSsLrLChZGRIJ/vWMcN/bHA/gvwq/6nAu7ntFTKIvmvn26ql
/cYMMm+rcqeJAi8RR9R/oNFnVcleZEGLRyzUDQB8AQKxMcfIMMrigNYdF78ieNSN5g/W+DXoB6SK
leNnMQKzIdJq4EaiFz03olIbyyd98KoX1XT+U2k2xV0GNquwQe3ppvZS454nBGwcSVcBEQI5ptZI
2zdaMbaTPvEiAkb6nUcS586wUvSxoCECtPTIMkizh3olRLTRR+8NoeEQ70ic2vquS0v7MAbEUUEB
OgQX7a6HrirZhjd6vcuZjskWFQQ0fFFskKyDpoJshq2nGTw2nZ4d3KQxjprFup2Xgr42T/Aa16RB
I9onPDKLwty5NkVQUfnOit//HDNdHvqZ27QTrfW6rizu0eC1NYN3mu8CsMknwT/X3Yu3cKMh3Q/e
DfSH2hPp+6UfQ5otHct6zO9HK3O/U8crKggoOf0xsVyGM4CEFbMTf+Ppg9rjInFDJcwgbl3aHT2j
DMKxKjVIf39DtjFyoEdyN3ZFFZnsa2vrELf1hg3L0Yov1KAeskoXP/weO8Z0820/CDOCZIoZUV3Y
9zVeSjvoCo+bQqBFt2BVH9OONHdDMlhPqBjRnWaqZMsTSIWMphIPOdO0uO3Jmwz6bp87yIxoduHF
nHEwuoIweldULfvBBlJvKzf4R9bQ+0spsq6eyoOoCRLrTlKkp7rA35oO6590qcTGD3wKVGfp8mdq
lWRv4aW66crho+ot6JR0oDCwpM523K06RAFal0UVwYYYQQADxIOOl0hi8dDr8+FjyA071AsudkkP
jaCshMIqJX1+Xxmsjeo+o4+ilmuZ/Nnu+c/7GfrciEJx7wIxcLmoGsbvBZINJxpkbcia5gax4LY2
IX+id94KA9RsB/02Nsm4IO84USPPo96gKINKoZZ/8ionHh3tDrTVD1CqrKLE90s0nZlbiPH8NBtt
JdxeuONxZnXkztE0gPLL7Ao28oZoDjeye3i5BgRt6K2rwU22ckAwVfPbF2248A0mhAk/lZPMJAVq
Xqrs3hSxxcGyuVFFjFJ/weLrhhZHc2Zo+vtZxJLkhabgPWGI3yd2HtbVSuy6FIohRwegBQo8aO+f
c2vWmSGhWKpl99RSp0xmL4QJDsZv8aFy8ZhkDnK35h2aO277TPxq6fiyMsIpOp7NJZIsmEl7cjmo
bV4OEXJMhQ0ixuTkqUbmYeZWwa4HDcGLY1ZWSKEBErtDT/a8cGTcM4/edhXpN6IVEAUdafEVjfzG
HUSokw2BnGOk3DZ9aQyvigOOHdBBcnabJHqw7xJfbXFBfKCPht7RgPSHdEjbDpgdg2xLh/Knmij3
MUOHS2T0RN6KDC2oJlrwYjf3xhjJbaRqVVCOXyVW5TGR3HsEJWn6kXR+8yXVEUldn5w5vug/xwjv
Fxs6GHg6znNRpZE4gzSD/mQHz7q2R8QW5l0dJ1oJDck40946kcLlrORWZ0+1/1i1wYkJwA86dj+V
FEtKvNTXe8i7tDGCDo7HMQgJag3pHeIEu8arst2YrGGTF55s7pRaBY5+YpeaN+D0ld9zYKnye2J5
d02SQcgkMV+lR49BTXZpljyuzO70Ep5tPRdEcJOYDVpTkF+83HrlSKu61j34itZrbt18GG8pMlwb
4TBzo2qnOGIWdA5faQb31uAGN0xl2hEF5mRNWmva5dc+xZx9CkNvk8Hd7H6ihGiq/hhY7ZOyxj+u
PUE800NBCGAODy+7uXdkTuHx0snuPcOIcFOFvftCJUqwYuX5veS4zg3N3ie0pJqEgGt2z4K3AtRG
BKDT66u3ZMGZBMwhuAdFonkZTdKgdRufIVVhjKHm6BAIWvHys2OAxFGAFikcPBuc0XBOs8kKVND0
hY79qDREkL4Cv18ddpoWogoWgwA/Mtc0MpYsgk0ToFn03KCzd+YLK4msdN63WB7iezd4+Hu3ytHV
xqhpcMpaFzenTvrsWQ3mmoDQ0kUAvkYdqRLwuk2ZqssdSCQvdT9R1sk0qNwVwjJfKjB/PXmmqg4B
BdbLRb0FUlluu00LXKkZzYOtqYz0448XFsVXYIqQUP7NH3n5IYYvLZEyaZ1aQo551RzXssgLO2eS
eZpa0kCRjHTtpQGT1mWZytQ71beGc1+vtUmv/fx8EYU25r0Fyp6BHwnZo/p5fX4WXMXF509x3llM
0HCbGMD7eSfkf2v+E5Tv/Zr6trlwKQOpgF2PAwaPN0f9A4RnG7LK3VPrkTIBMYDmgY8phxQcuAKE
RzcetAkep/yj3NEcEG9UZtujlgDj2HfpE0Q9Q7Q9WtuSe81joRn6hqMQ9r2ktfxKcwRWIcJOJOwN
Zw0KOZv9/9xdOD0BoPY6OkZns18GhRIaxd3FZRdmpfsMUMaP6wswMzH5hYvJmS0AKEYLUqIV7+R5
T+Wh6/4Mi40R6AD2wQvoyF+ipjcbgV8DHpDYzDixEkphRX+LB/zb9RHMttBkwkEnNWBDyL1Zn0BK
0moMGcjKO/mZycJg0LJXPUsEHmCcrZiaTdZkCoBOBBKT/NkkUH25W8EkoAmEVRwphjSoQpLZ7Eeu
IbHyxyOC90KDsgPiezxYZ76amyh4423IgeQB5qjJI8bfMuPPn1C/nxRTTDSRq883V06RdHBqKU7J
aG0ISOxYtnH124GttV5OW+gsHPg9a6jY2XiAT23Cc3in0Q2J0NUgTobB6kMLOeVN1oFRr/ezrwaO
Xvzns3dubjZ7tPHQEuzCHKVFiIxAPKp0Yzs/r1v5/CbEnOFxhsQoKpKfujBNVnvM1H1x4mISInd3
vjzZtgiL4nsPzGdgd0DKldvrRhe2OkI7vEAnbXRIIswCEQ/sKmPdjTA6duFoPrgdDXNrJWBe2uQe
0KsgEkMBHrXpy02OYzZYPaBsJzv3QvWa9H/YXvp7P5wbmJ0iV1JmY4+Lk/4K2frQ3trGmgjitMbz
LXduYhrj2bUCyR1JiIKJdK+DC0z7GakEibgV37m0sQFSBI0wqkmQIJulsGp98JOGwYrioRbsRkjD
bN2/mq0pdwUsMeCk1mzNU89jvchKfsr6YItaRijxlrDdX9d31sLjDHgQKND5U5oBHLWzU+MOfkdL
Az3edY+Duc3RbMiRGM0A6bkpHVCqvco1wrGljXZucjayXAPu10obfpJ3VrMR9f76kNZ+frY6Ag9x
avqYuD59HNQ9ZNP//PeBVp+4j+GjgRa43GOt35gGGmHZqfWHMJsKEmvUykvHfZLMsoG/xcrMC/Ed
uI1SoLzZKStezNSNCf9Wkfe/GMVUfpugiNjHs8OoSk/ajlOyUx8iTI/sdi2HtTgIFwUyVOBQJJtf
M4NIenCK6/xUmUi5H8pgO9S7vxjDmYlZDMM61zMKZvDT0B+53A9/FqPCX01VPWQs8G9Cj8+mqOV6
6Redy07B0Bzbob9z+ydg6v50DAYEtSEvg2AeldD5nT+i/cGoh3E8tcMRpXxkd67//mePiN//zUOO
CNgGdcDlbjWELBkDevFkg4mLux8MNZJMHRObb4hNVoqui8Y8XI8BmquQjpj+fuZ+fcjb5npajafA
qA+VvAsAZpR6HuqDE+r9X8zcpJuB+xCBMpqTL421gLkGcPXylH5vrb3vr0zcgmcEyhhw50myB8fE
n/2+qayalJ02nlAPe7BMBnIlv41AEPKEHm0QynbBi12WzxpPj4MlXq4v2+fTg4SsManUogCG+vjM
iY28S21mMXZihvlKWv0LWmV+WX2yMsjPvvLCzBzHZbudQqePYCdReR+6BL8SMkXXRzIdwssrGSYg
fIR8NvrHkZC7XKbSoHyAhAw7perbYPlb5DzAMdLHoFOJ/8IS0h2I1ZFT+SS8nvZ+rxl+y06lJW88
ytOIOzTKOoSCZOxXepHnKK7JO0xYRRc1fj3AXTCt4NleT4KkpZY39qe2Ec0WlkSkV7R7FEbq3QTC
HDfM1SO7vAcauAg7v06Pheu0qLZ25bOEJO8mM/MgbFtXbRrm2mHC+XC4PiML5/HiG6e1OftGWzUG
qTnvTx3RN2UG5l8i6qMCa45t1G+yajfX7S2tNXrqkOABI9BEJnppD+k/n6NI259SajahmWp7k/IN
2hPvBrLKPjR5rvnGAs8R8u2TgC4oYC+Ndcypddq0/ckwfynxK9fePeuFywcDVLs18slHvdQOTofs
Of05Wivv26WZPTc+Hayzme1MTQsyRvtTX/compniO/XEy1jqQaRqd2/xtY7SuUTS7/3mQfYQuV5k
liAcfGlxLCeVOavvT0Sv+6n8aOyplUMC2USOoBpZcdMSq7hnJngi8s5Jo6ADdMrpDBbh7nFWVnrJ
PyG1glhbt6fU4uxUD5RUhP8/0r60N1IeC/cXIbEa+MpSW6qKTtJJuvuL1SuL2cxiDL/+PvTVvZNQ
qFDPjGakd/RKdWLj5ficZ0mm7toM4Ei0tRIxkf+WyRbubW1FvY+zyBXhxYzSl4rGY8kvWp8FSq74
WZ74XfmPyvL/d36RzyNVmZtIyx6SE+e1Q2kDZG6ixD8gG9N6jGXJr/s7ZHXe0BkAxpLgqb8EkBHR
TpKMWnftXP5pLMeDXcswbZMNFakl0vvvaBx0A+ZLHxi6JV+nbTojyXUDPZdJTKE7lFNINWCRaKcY
XomsP4gBhvBjo84/izIvwtG0pwB4Fg1cgtryuK5Bw6hEUlL06j/CJuc/DhJGAGCgJgCDuuWVAPCw
7MaUtdcSgiLokXhGfFL0k7De7k/2yu0GJBNeNpCHNlTUoT5umdZCCzwViCPUN1n81ppy425byxE+
RFjkCCMo0tmQFwAlyl0NFpgNI2+RFgDvPjcaGCPDK97uHtEn//7IVo6fD3EXZ19RoENfEMRt61du
xr7TQg3j0LKnjL7+eyQIYMxyt8jrbo90WpZuOx90FvsOl49EXkX5u8Ubfnq6H2jtY70LtKTo9To1
oZPZ467S4ZB93jKM2vr5xVpw1TbJTIpxSMBATFcAC7FV71pdDe+HsFgNaHoUhaHMl0J9HXG32xUF
a5Dtiu510ssAK8VnWrYb7Y2pWzlUQCjAdnJxct0qgOoWVeDtnbRQ5C3GsK/MLpx1Ks6xAQ+V+19p
LRRkX6wZEgHLoWV7E8T53K00VKZdl53txDwk9NxYG5frVpDFPJbFoMO+e2ivtJvgJ/PW2t9TEKTu
j2RtC70fyWILEbsFSd9BbpQ4x3hGWZCDqb9YxmfTDf63SPPSfJcrcOiXdnWO4UxJkNo+Xtqt5cft
Jes2Tv21Nf5+SPO8vgskjAmYWnVCy5uOD2psPdnM+HF/LCv3MYT0/vP953//LoTM4VRsKJg1grdQ
XP5IDc3XAcrb0ulYHYpto/6BEj8CLvILveN2wnNsJZaN1ikmlhpIZarC+6NZWwMo34HCCCTy3A76
OJqCgXhD0jlfzQv3STTo5jRMrYDGMpygS0t+6sTUvN0PujaF74MuVncyZImkJbaQlp+BUEkMgC7O
SvlyP8rK0MAzslGlBiYFBpOLVLxJmBPD6bG/pmM1PeoTlwc1r5yjA+WoQDhj95i5/Ra7aS1JtZHX
AAEB8inmdLGphIqdNGpYHpPySNrvjU0emnQI4Qflg3G250QEVnKhSXahVAbNtPHeWTk4IMyOdgN0
pXFZLVdN1bsABmddc22N0htiE4Zrr/oWf3dlZhEE/8WtaIJetRgj3BlUXvCiuSaae0pjQOTq5txL
WPXlp1psphjzGlw8cyAp8BdkDh4A+o0f16iZDl3B4qy5NkX2aOVU9fSsgVUo+261M7SdsdSLhflS
iMZrSOLLgme7+2tpZTPONQhwEND7Mm+IeSJPaDMWLkczO/vm8q/p0G/RLec8/maU/wmxpB/ggQKZ
qNbmV6YdUFe9ZCOBZc+zPmVeTbon0/wvVgq8M+ZPCJUe2Nt+nFUjB6M0Nk1+Tcv6O+nli+jbZ0Ui
fbs/dSubHXsPv480fAZiLL5eLy29mTrCr1pm4pV2KfrPffdI0q/3w6x9IVRXkOYC9YCK8eJYFi7Y
QXbc8Ct97KyLs+UyvDYKvPHm9A8QkpslP5b9gC/BMVtKOPAHIb63NmDhG6fxyu4FkAHgObwqwZBc
VlTAXK/VEbC4a5Fbp1Zp/amHKxCTG2FWltqsbjJDtACIgd/wx08PKDUreR6raKbJ33VifqWd+6vr
nXNRKNQbUdfxNPwr//4Xuo06t6nRNAIQzr6FaaV2546yHtWrBYXkYOonJ+C64pHYhFMEi/2Rggqt
jVvVt9uFMYdFAR41GQ0o6Bkj8e6+zuU0cKXM1WutBeaL0Pb3R/V3sj7u24+/v7hB8bDE/V3j9yEM
mnsQFIYnPQxtg17mV7gChqww9/3Q/dTT6gteNN+bZtrVCoo02lT6St7SYNKsnRyd69QrnpvoEB4z
P2XUOGSOfKyFi72it5d84iJQjf4FGs+fZRz7elzvK0eEms6fWVkDOCVAi4tlSFGH64DjN3ry2kCh
Hm/tFL307rVsyIENlk8Uw9c67YEJscfNuVEBX4JO8LYFqWRW+UZpECflsq/ilsTJCBsw4XXCook5
/WmoWv1SSk0c4kTXnmAAmgoPxIIqck31p6J0zfMYM5d4pN9Tcpm+DUlf54GSOuziUlIGpHZ+NnWD
mmnXjxu74XaB/P0zZ817G52aZVlJMfvKBiSUXEYHTJsvcXB/gUC9/eZkJ2gBAZqImiy49PZ8nb5b
gTZnYzJWrXUpHVL4PHVCKxu/tP3kG9oQwswl9TQeB5yih1oaO7AMT1ZjQEOSl0coWn4H1cFrZQdo
ckMfFds5SjM7lGVzxM8FFWxHVFb5kENA6jZ2UGqEMlLpsD4YJR7gjRNHatexE+iEcIjJzd/66DzE
lY4Ot9586uv4XOTuI6+a+EFWzaVPKlSNUx6SCryRLN1nxtj/iQ0ORDvN2qCBNbVX25AsLumwl7Xz
VmZdBjiRvCayHDymtaGi5Q/6nHykBje8IYGJbu9O7ZGncB0rBlP3hJMPoYS5eJAyFui28sepM1+C
nuOkJWg7FYwwFe7ZAiI00DRKPTam3Y6iXsw9muRfpUPOouzeUssNhtI5mjWPLK29WFkWGEby1HXJ
UVL1aHbuA4WUfpq1J0gWv4FjfUxMcgB/CGK9fTC1U8CGfKcR/VLI9pBV/LNNm+NkxecpyXcValNT
97WqtGBorVDYygUeMziXBze0hhoWoOOhGu3PGqFPeSLQN3YbNWATOceNiiokH75Dz+KtMoYA9dIr
KfSQDy4ILvm1ZENyLBQB5LkjQz3BSnD0MEmtHzC/Oqlx1/ulm8V+ObmxJ8c82VVanIKSkF4nI0PF
ccieUtkGRmf+UErL3plwIQqA1Ydgy1B+M2K7OfE025Me9m6oZ5Ea7B9jDFifm3srLo6mXYDcAalN
HzQtgJEd+j1Lk+aUN64W2FwFgsQeAgd4bw+0s8Tv4/qb7CAdRqi1gWdd2YIQQANQGTpoKNYtiYRF
WWlDy4R1MRX3m1ZVb4nY2OR/20Ufj2nyPsTfysW7TYiXTN61srcuqtuqV2rqMcQPB/1tVKpy9MFR
w9lkGYGm7igK2GMQiUY/qmmmhk3xx1CdfQmdXAW6x/I350GHRXWp+hZdUYOTa6E24O+QoDRGEcL9
ewqgGT+9skxrzwzeMht3zm0ygsKmBYCKgbMWj41FSTiliQpohCYvhNR+K68tfKaa+tmJk41Zuz25
PgZaPKGAl7bszpiQtE2HSvmNzljy75WO9yEAk/p4OPbWIBQ8oeUlhYFC9rnmO979czHlY4jFDV2X
4BzW83SxIpzgO6l8U7fSQ2eBtMSlh+WFkrmKB/tMWlnMFOgqNQUk2LqQxi6Bk56ave70zyUwnVpi
+C4oSYbbs2BSp2Hnaqm+0+upCxpV+am3Y1gbfUBZUoQx/McnIaAn45L5cjwKhT0ppPzSyyYASW04
TjLPccLGyTnr4HM9yo6HdQt2I5v4i4QL9pEomd9Q5avK68dBUUECH56KyXhUxhIacOY5HQZ2kboo
4Mw2PhG3DEVv7nVcAH1tfqEs/+YWyVseF5YHjpXma02DpMGV38tMfLO07qyr9WU0tSAV9cXO62M8
TD5LXMNzoG0zduk3NG+QyljWOUVzbzfGcQUGp37uoDfNWvOzOlq4y7hvCsNXm2ZnJgKFLmDHEqE9
YGse0mx61nLD8obMPaMw+3z/Sr59v+JjAQgA7zSgQG+q70nugMaUCnKxOhHjMuO1V/fjU6+nT5Wq
eJSQjTfQbeo7Q8/Ro7PQpgNpflHwYCOrCsEm7eJOJRRXksShp7GU3fPAXDiTgl+MnZWM3aVsx2p3
f7Bk/vGPJx/OaAIWPQo8K5hKR0f7wu7pcEkg2nbmRsNf7KIrjn3HDV+gurQHpy55QU9TmY09yI8c
wKsTAD4QIY1V4wT7g2a2InVewd+1zk3aMVhX17npWXYCko/kae2BkZc+j2UuQxZbP6pGj5/7saqZ
r9dt/ElmqnjCC98KrTyGSANaMOqrXhvqz5ZCAdEUHa5h7APoFk9AZEL/7ytVrW7nVrb74lAdB9Co
lCiz8eFsTy09m20tHriTpBdFSXmAEnN3GDWIEYuedtAk0NKHvpXQ/dKZ/akVdPxMKRleRFnjxEYe
/FvTW/ClsTL9FHxZ6vGEKAXE/EnsZ1Q00BSVxh460Vs11/kcWHwMHBCoC+HshsDPsmvIMnPAK9kR
F6PtvjR6EnJL+A43ghKnRGHx3TTQp3RT4XhlAULsdX64qpA1uXlYOq2tOKmeDpcKIJ4+/VOlL0l3
zBO0EUGCqKzvG2vudpR4ImO9oaKIB+2yk4j3iiOcfhxxb4R9H4niCDF0c+tcv80a0AqeGTAguOLk
XYLEuC14HTvleMn441hG/w4/BOTFgl2VCUt07J5F4WKAmXjHVVwbhTsUcDE2FU/r4zeVwPjm36cL
VxRoDGhqA169uKCgylrYMjbkRZPPjr7DopP2w7AFR1vJGgCn+0+UxSGEVaHVw7yXbCP14JK4z42v
3Vz2t17uD2cla/gQaDFxCodwbqUikFr9wQMCspmq+va/hZiXxrtsTuqOtJiOEMz1Y3lpTV8ZNqiv
t5cEPv/8hJ1B77cM1I6ZVOuKebpaHG/wkky+885vgTRI/z2dAznJQhyUqvUbeadak/3UVZq4MMsW
v9JCnfYMllFRmhl6CBkW4O3vz97KSpjZUOhA4+2Em3Ae+rvZy6uqMfuaiAsUO0HvZgcTwyqBXKBy
y4R8ZRYBHgNuW0dJ2tKc+U95F0q1JnMscNNdREv049Sn076sa/6rSFz5bHRq5ttyAF/0/gBXTgZw
R+ZqHSBKOGQXAzSoZD1XcnGxzIaHzaiqO2GPysZ3W1nnFrCXcEKdKZ03aseW0fTQ6qzFRRua8ROX
I0M9J9bCsTe2oBl/cUOLewMdx9lIHAU7oMkW+SVTtRgkHSYuySSyqyjMytMgjRP1hLefknoyfrKx
my62bcXXZpqU71nCUlgLkwFws6L82k1OeqK4tcOaJpPf6iDyFa0TP7nCxXO80igKSbB1Mcpp8khh
6b0fd0Ue5nDC8GSeQCNDdtAi5xXfSZE7wdBM8RkXfu/Xbqd6uDiHQyLbn11tCqAdFeyZvuLhKKu9
VCVem6KG1LFRQv4R97Q3Ehk2CbT+BoelyEJk7AHv59eZFe9MaaF3kdvuMTU6nLxTogc6V6xjX8Ls
hmRm/gZO8W9NdtZvV07Eb+uuCztT60+6NtAwTTq+z0rOIrXsoSvXo1fyGyh45ZI7nZ57hpZBZ4Q0
7fDYZXQoN+qca8sCSwLSzgQY0Jt6Ul3E+qSCXXIxO5VehqpqvzHIu5y1rho3am0r2QTK6iixAbhu
o467WOdTQ2sjEWy4tEpf7iZiORGjgkZcgUkklJqMkHZVfrb1nP7GMzT5L0Y6i9FCexfYCHSbPm5u
1jIFyNtmuDja+LPpwfMmGVym4nwLcL5yinx48C7G2Wt5YkBrSF4S6oGz68SBIx7HLBJbrtYrJyMB
6FzDnLrocC3TM6i1cFfJDXEZpke07SDY+VCab5ry6/75tJaOITmC1LgD6QGUpz9O3JgpuSNtKi6k
sn0am4VXjMUXW7KfKkQLZ02a1wnKHBun4trgHLSwHAJHBkBSF7OY5ANYXJmYLl0CVEYcTda3WGP+
VGxpWd8EAmgXjxwbCwP9BTywPg4PYHGX8IFnkemeYa1Cuy8lICD21/uTuBaFgGMOuCWccHA4foyi
UTDfGLHSSAh43A9Qv9BgZWADuJVurPPVSCbeiRgNwMjLz5Wx2kSXhKZRZhknrMW9KSqvz6tTTpzD
/UHd3FyYOsdCg2SmDYL3sPhGvbCmgUDvJxqLB3tXTxtJzc3ZhJ93oRmCVBPkiptC26jXOi2A24wa
pdxxm30eUZEk7bQBw/jb1PtwXc1x4ACPlp+tA6G++DbSVVGSkPAYcI0iMGqI+qKE/JyyC+2fwBjL
uuca6j5oy3iZfILo0MZKvzkv/oYH5n8GQt8CY52uYkWndmnEB3uuXT/XUvnWwyMio/VpAlHt/kdb
nVW82v5fuEU2CoGUOk8sCL8w3YJQEfM160vyzzSJxZgWU6qaciisUaRRObSebZzcdmM/rYwCq86w
IRIPe3N8uY/7KU6AWzAHjALMXt8tNL8wX4vqeH+qVtY3gkC6GOBH+xY1qzA7gXyZA7p//pWS1y2s
wMqHBy7LRBcHpDEg0hfbB+tO5UhbsqhWUQxQ0It8KGNTfIfIAAmy3M6eXOiUBffHtDpxsAlQwfiY
CbmLLzMUTjwNGo4H8K193eH+6B6TJP/3Q8hWARedgfa4mJa4M2JxpZbxhO9vJF5vPpbyNWtnzbiN
L3RzN+HyQ5QZmIr/QQb24zIwiwSW8pbNou4vUs+R6q6rYRQMGacXGEhzbwCD0jez2trfn8aldAHQ
qYgMtrejo1I//wkfIyucA9MJUnZk8CTUFHOPHvYOTgPfpN4eRVX/bizrwsgUmLw86/2f++FvvyJK
CbD8AIgQun9A9n2MDkGx3IELVBWpj630886L/xlEAljOuwjLTnSpq4VZE0RAU9d66jgvv0umi62F
sjqQvwU/HPEoES8G0mQxNRItriIpd+Uv2f8mzuP9qbrdxCBrzbcTnnTwQ1hCOkTv5nxqyjoyM7f1
s8FsArUetqgUK+sBYWYfYEhY6qiLLMsiUs9YozV1pOb5lao6hMGSsHJfjeylzMyzM2lBohEo6KAH
2BUbm/pmjICRAE2C/+BxtwL4GIgz8UyborYV7rHNlHaHznb7rwn8Isr8V7x7Hiuz5HLhzKZjdJ+O
wD9AgKoYnZAXxyrfm1Pn4fK8//FukhmERJUJOBZUpEFTWywPDosp+OaWamQLSc8lHnxRIWkW6MBn
Bq7RZBuLZTWejtIW8hkoISzLaK5btlPW0CmSTZH6Q22Fdlmc3Tr72UNT7P7Ybpb+PLZ3sRbT6Val
YVA3gYN5PUWO0e5FI5/IpIX/TRhckbDKAFV8Wa9T6hjteRxEUQ6fGG9qOj+XTunxZthILFbmDmIL
EF6DkArwOkuuBBzGIH9GRyUy9PNUv7HmanTf2yzZmLZb0CI4tiruFQjCoyoEIPXHZWjwjnFgVJRI
rfQn25DexECZmB5KC96IBYSWhVYGTSOtc6LQ9iDQOg8dAdPN+/N6c/XMfwZuHoBrYTl5oxylyLEC
EAOqm1OveWocxlUoUgr5qOeSCfhJ7+6HW1ktCIdUQZsvHbAwPo6aWUSBBgBGneanzIGQ9Eu/JVW7
EWLJLnR5qlgm7RXkI1eFfdHJvt3C8c1r+kOq/XfS/v8ojMUpmYOHjSrXoER5vhvKHWMbecfWEPSP
s+SkFfZsg1kSrPKAmIXOSO7pw+v9b7H26ZHUAFyJegYqTYtRmGpVKIXi0KgzfiZO7mvup6E7asqD
O054729J3a9NGup2s4u4C9mp5VO4zBLdiF2dRsP0NYVeNm+29MKXXtFgQcCW7l2IecTvjvZREXWv
ZwhRoyx6JoXxysA8HCD4HCl5XRzaUboe66qm8Sxj+qS7MYMZ7/jdkFYAgVCfUuOpSgm84Jy+3tjw
a98UtVhH1x1bRY632O+NkdVmTCmN8umhgjiVRCvY3SrazD+yXJg47+c7BrjMGzM1mFGbYzuqTjSi
1HD8TB+MLYkd9DDvx3AX6AGRVKnZAp0R6dLRojFHCbYU0DSuB4BmWgfFvkLWP+vMdnfCMYYvFeFV
2ErDPgpgJyAb63wFfx5qyFn8q0VaGGgt1GZUIHF9i7tZIApLnCqEOOlohR+4qvfHuBQKKpYCtchO
t8VeUdtqrxXY4TG0t3rPUXvimRDZOkKYOQvQcE29ccYmM6JpMC+oua+bqepRK/1mC6KFshclqqIW
CVqgbnK4XUMg0VECMzXBIPW5BoaY+jSgK+2MovLjRiYwU3f9Qs0h+ZvFijfGle11DSyhoEaqX43U
JB7TtdarNaOGEZ9szkOmFWd9sIeDCkrhPnNJdU47t/ABGVcuSpl+4aUNTGvlyOJLKyRqujLNqwAF
7RG877FR9nyqu1AYmRV2LKk/ZbFmHMC/tN+KODH2aHsbwdin3WloaHoqK5KDr6h0JwU+mp5apOND
a6ttlCQ2IAWiBuATMnZ7SFK9JimcVOhg03DU7fJkTm12YK7V7PtCrUM3AQkiQXUngCMrAWqnzSNw
i6ifUiv3kUVjPgvSBaWCi5gyYYQNMcrdAHLsrrMVmMQ5UAiWMh7OVZeYp9QAaibuNXaQOq1DtArQ
mEjgwAP9Hxcy21KHna2Z+GMtZSBBsvUSaY/nemx6fKB+OFOHFZ40B7JXJ7X/7ChzsTuzadTYGd0N
qEtFrW2nnpUOqZej2wGVHKAlTFVxdqZFrwbt8rClDGh14PRgOKOqL/dP05tnMKAGc+cDTRAgr5E/
fDx7cuLyNnUaAhlCy0+oEzA67hWbngVFKzNnm1SilQMFAbHHoRWLi3SJ+dS0Lpbd1JEogylTrkyf
TUW9SNf6c39cq2HmAhYqtOi8LF8Eaj1meJdQEukmVzxF07/0utHtK92qD/cjrR5eyAsMiETNmO/F
fZRD3Ft0lDgRLFR9OwE8edCKAKjo16zX3+7HWrv7IISNNy8qZrdMn9SxamR6MY1cWToejtIHM2cX
RZcA/zkVmEUs0HJ3g72/enKivY1aI4D5N6llnacwd8o7GunfHLhdhfeHtPXri6ShMdypUir8OqnA
ewEo0+o3KpkrSxzzBXFFEDIwguUSB5YwdydL0kgr8lNsJPucZ0HpWp+gdVt5Sko2FsTaiPAWRfkF
nQ4QexbFCcceskmgnRS5U/EbkvRhk6X/xZDQBQaZf24MgCL8cdeOKFf1whhoBFsqvzPVs13BU0H7
xa0uTJQtr/CVvQQfGuizAhWCt+CyRwoCFs2KSnOhQg7aM3jszMp2+bSFrt4Ks0iDsmwQ0KSc3Giy
o1TnnjIckTRtPBzWFsP7sSwy+a4wBsBNEEQromo4FrVnyHMNzG27AVRd26rvAv2FAb5L6uo+m6Rw
EMjo94P9OFRPpIC6VmLA9e9Pa22U0TfmbnncTaRTmrQdEU24L4aS7TsyPlBcZvc362oYGI9CpcgF
amdZzgGHCnlMLt1onPwq+wTwkaIc74dYO05nZTooCEKS9qYnCn2V2nSmWX43pr5QqQccllNlPsgA
9wPNX3qZdKJLAwUOAPtgUzOP9d0HopB/LmsbrkoK4IbDnxR5FmzcGxq6KXJBsDEA+PvfIs5DfxdR
pzzraYKIbst3dQV9nPpRWt9gpOUN1SHRa5Batvobq8vw3Sjn/fAuJhmQyzYjYnKz8FlZIL16JS5Q
9nWxa3PuD9LceAWufkAUwwDmQk0OUPmPEUd03dU4SSisXncT3HdiCzBz+jVLf96fzdU4QBXPfQgs
liW0eRRdzNCggitWSyBfCBmG+lvstjvabezktfN8vj2wGtE7B/bm44A0RTCAEKkb1Q34hE6Y9luG
sbf1S7wAwbMC3A+3EfoDi7WIhn1uNEKSCPo7UcnNfeGQz3yQ+EzWU5uNIaA9uTf7BECTNdm7mfHr
/mSubGw0PJAHOgTduBuvJoUNsaWlBYm0EbqvhYgrf5xgOOlwZQrvh1o5gREKbELgoAGBXjZeGGvV
vkJNLCLK2yQP8YCXBCOHFN4hm9IPq8PCQQX4JOiYcIX6+OkGlbO2GnUStVnn2dTYwQl+N/CtatRa
GEjQzUBNWAqjX/4xDGBTbV05CWDYfRu1qi48A4TJnTCTLTlAKCLjtxbHFhaKYc/SBRA+XS6VGRoO
X9HBihroKj6Oit1DlZpqXho3YPBcLSF8GOso6BUkvAk5SdHbgqWzpzT170IV1RtoNJJ7etdoB6hV
QHDfKhqgwDXzkbN4eEBSKXcKr9KAZAUsrPOhnjzkhp1vwUwpwF/1e2QacCRaI55jUckAnKXyOPC+
PqZJTrzWbQgMUWL3nHCKoqAlWh9wJSiXpErJr7HiGp90moCzEhejT1KboWw3WXuqd0lEq47B2b6L
Qx2+vMgFKxHGxSRgpW1ZTzDaIEcOUK7XqKYIalgFeMSqSviN9tMlzoYfZYG/wEnt+DQA0+23uBIB
1lZhX2NKdgJNGZIC2uxDEjfuvuaqcelECzMiLj7Hgyr3ssKdFluZ8+AAQbRPYlr5IGnIhzhnHZLf
GDyQLD5M5i4DjKDS+IOF6kyKY6EvwxRkfzxOHftUoyF2AGJD7DPgex60elKj0TbHx6IZ3M/ouOgP
bWypoaKopZfpTPVMaaingkj7d0kxINYY0ykBMCnI4WxygkHNX+aJ+5k1cM8Cx6fdz+acOweILR9e
9NoR/zR5Butjv6/TPsiNrgSC3og9POZgFe+04EjFBojC3WwsZHZ6kMPLNrDp1PvYPKWvVVkXaOAO
/umlrexLmhJfNVLnVEDj5iK4ZZ7gwzJciQQ6KIac15k38AigZqYcmBi0V5aoHRaWIaWXCkd7KfOG
bhzFK7cZOo6gfgDYBpT5suM4WE5tFi2BH1IyhWX+ovS/hazBh4D+zvCjbreaxLcqJXgevw+4uLKN
BKZlimNZ4PhETfFVGj9Kek2Tg2U8otzpterkiy2o1tpp8j7m4spG1hY7vYKYoNLEImjAxSO7+2fw
ypUGQV7surmzA4jgIkSa9VAmsKiN3KcLBB7ItN7fj7A2CLAkoUoBP+b5a308ElmsgwyE5RwJ45dG
4dg1FUDybTHG/yq3L09DuHej5zfzJW+EM6Xe41IF5ixipaXs4JJVHZoaIltKX/2QfW8+wNzHeMtN
kvkjdM99WKY1Qd5kgMAxuw4wgvYxKzrn39NxCB+D7+ZgmeKUXlwI1sB0+B9gfi3Hq1Thc5zSXez/
+xRDFQpAcEgdGM6yoqn0uZLFrbCimP8RMUyaApf/vh9ibZ28D7F4Z9Z13hnSRQjr3Do5HKG28F/z
Mlh+P3TGoBeKMtQt22DIaA+r5NxC47b6SgY6wdBajh5N1VeraZGRZ1sk29WFCZU0HfVm9IuXPe+a
WXkp2bxiuP0HGLj4rBskCw0GCfGNyVs7rWbPRiRWKD/cwmRQS2bJNDlR7GQ8SAbwuXrB3+DQq/tq
av8Cg6cIKBD9ocMHA9yOjO27MptVsaAIOLlmfCW9VXjocsDlJq3SXaNNyjlFooieF0QTxQil2KJg
6lFxMgP2ng2K9DCSQwnTlX6VFtqxqsGZR7WSPMSkJXs3lXEIjk35mkK6LCSK0u9M6D8XnQX1IFR5
g76s8P/x4kJZlEnAXoHIRTFVoigpzRC3CgDSKuTPTFBBcQ0I3MUthLadBioi9+dvY/qWMhdE6saY
U82J7MGCHhR9GwQPUqLHHgBD+2YUvlbCO+V+0NXlAak5g8AF5xbWWRkV6cBHRlAxnse6egXE7jNM
De2NOGs7axZM/X9x5sG/e5e5scplCYu8aEBVYExTz5y2XH1XHkgQe/1PiEWpQ3dzMKRRBI2ge6bn
D62FVW4+J0jH/qcp+8vyfzcUG9yo0mwwlJi/9kRDdvKyaf7+N4VeHhTvBrPsb3O4U+TIPZ2orlAi
TMvPOVE83WyvfZv+YiV5xmg5VFDMAzPSS5apnlV1wWjVGxnI+vrAvQD8gAFw2vzv3w1WaUsYDZLW
iYSS+woojwWY7hAZCe/P6WriMZOicLrDuwel3o9xLJmULFcGJ1IZDSjElWCh6gnNPJij8bWxzF9d
Bj75NBzhYbdRgVkbIrICZAczLPNGTrdTS0PAiWX+nr4CVVaszaf7o1uPALwvdKSAilimH3pTTUXl
1k5Eyqs6FJjDp7L9dj/G2gZD7gGtBiQhoGQtEhCVdqpAcmtHMOdLxK6LN2bpVjUSqeH7AIsdbClu
3cCnELVKfs2Ur4XTQ3rhYNlnlV0dGvao9A3uYejhJmVd+voiWef1w6/7o1xdJ+//isUm5wVYjXLC
MNXiCoNUL0scuB+GrIJQj+OXyW+NQv/oz/2oG3NrLnqpTOoAW+EWiOyiioacvLa5s3GorA8MgG2k
b3jv3iDHeJHA/yDJ7CiTLOJ8fHBqABbMqoazKf1ipfl3PLufu4b+zHRnY1b/4jmWp83cOYKm9FzB
X+7yxFZpa2kV8uPe4KrfwRPHtyfaHp3e7A+E16lPnLh8ydORRm2CNyt4WSWcQaBvAa9A+JjVys9W
xPgCTIggjWly0IRuQ7JcDkE+2kVYu/r3cWwI+siuG/YuyeCvpKqvgliAswD2v2MjLLlpCb9yb9AB
vr7/DY3VTYjGCICGAPJA/OzjCVM6LTBLiW1HOsNB2f8hrVKexUD0g63X2q7KCub3FdQc+FQhd+8a
Z1cXeoW39uhiPSvFI4zFlH2R9OJxgCIJGpiTDSo5S60wa3tIEo20cD00KughRnqEg4SoJylps9dQ
bfABrFR84Bn4CY908+zCfAgerJb7idK+CmuFG2duoZGak5G/us3G8fD3wlh+YmjIA5ZIwL65gfTE
XQdB/7xFMbZEPYK7P5pR+zJZADJ31ZPdsf9D2nUsyY0D2S9iBL25smx7Ui1pWrowZAka0BM0X78P
2o2ZKhSCiNYeZnToCGYlkEgk0ryH+mQS6/7wgtRHbGgdmtIsQLWvaWiWK9Ig1hvVi7vBylnY2u0j
8X8TlqFR3VKdBOlhQzoVcTiHNDOFfQJMR792CEBeMkD6Wc54cK3ztinILeE/CfwXXNxp2WBXi2Pg
taKP2Z4W/V6jQBWo3l9GDFyAbmLRgUJ90+ThEALAcd/0Xvym/WiC5Wv1TIUIudP4T4b4JGomw+yq
0fFe6lG7L0cXOVN3/eWDjyCcC/ZiG/lhnrX7CnS2K1HhisnirQsFA+GxZA92QHMc8pcZiPep9ea5
cY3MGrDMt7dLJUdIaq4t+vyMEkq2oMAG98jwXLd7UwXpL3uZ/RkAAa05tuWmatoTwEe3lf8yfq5X
9L+gtt2GlgNkVkUwILVvPmnyf4K4uhfWh+5wcFChM/5ltXcW9slXODrV94VAgHRuD2gkfP8NMAO8
/0XxTJF9nyO84pWPF+UN8S04RjHdVNT+i9ElwCwKAFetFX8RdWJsCX0x6MBCDVYwLcOeiZUWOKFV
v9fph/RtqP5iF/Aq5khvvKDsch9xsQtaQ1LiMstDptwM3RqIHxoz3z1si5CJQ/cAhxze/WZ6HS0x
PS57A0JYdV4toDaogO6lmwEYaw5hjVqGCFJqFiQzaRHgmZDWR6v/lqS+Yrtl54LHk7xthj/thYBL
b3UABNUkeEn1c2B+Rxx9yIt7u1vPRapwZzK/fCHqj7e72BMCNK8CVS5UW9Mnw6vCfgwH63XbmUgX
DFU6dHnzPkSxdNEGOgjb6yJ48fQlQsk1WgYv/gsRHrAkUNiykG0UjDfo3SU1HOa/EB2JuS5cM1Vh
VarEhQTz2niLfPXKLsVjqaG7Pgv/ovs34JlMVP9QbryZuifrOBU0QR4HiZaZ/eoyMDWcttdIalWg
F8LYB2aDbnpUksaYDJcmENFi0L0oA9wbU6nvDVrru64bzZNnAu1zW6jUvnwPvpeXv9Hber1szBnS
yir5JDCgFJnzULOH2Vc8FW4uKwsj0ygFG3gr/6mQXcso59y2iJYXcaprRuis4wcDpQzwqX+zwcfw
Tn3+yEKZj3dA3j4r/Yp4o65VRQwakidvsT9mNt17VvVzW8zNXglihIdfMfsLdfu6iB0XT8vURG0K
WH2pdiiKCv7/uC3tZpMEaYK/MfRKmx0bSjUuhlgA2dagCJy5inB4W8otthbon2lZ0yLW2IOfHvXu
pVYRxKtECG4ABLj/J8LrzuZ06n+aKrAKvvBXIf3VUmG87trWmo52A16kRVxa4+NMDLzJW8CrObFl
JC9eOr32pqlYN7l5895wjrCGIOZapEtAhJEHcxF3YKchp6I+ElRAXYV3uPFvXDEwgoNYC/SZCAKu
pViWO2l+qxdxoL0VkV//s21iUiXgewDwwd2c2E2Gp+4Y1KQpYtaYRWiAgAzV1vM8Lie/qxRpE5Us
YY/mavCpu/RF7FmoW59BBjk5h3ZV3JzSI3qhkbBgLfGbpaTQyEuCHIhN837o7Ee2+ndw5A9sWRdF
VCBVC0zKiM9M5zbbRIFytehdWsYEFMBFTJtl13kaqJQUsb/UEviMD9pFJJPsIAIdXLOlZezPd0Z2
fvdAIDc0hLDAYsJTE5mBa0PDkPzalsTn5vxN1z5YzQ+Wf/4LY0NVEJA5tnmb10mapkfJBxoMdLc6
d3kZMnoGvu22FOk6YTYZnU94ayKBeq1InVolS/l+DDT9hTv0UGvOj20R0i3HxDiCZZ9z2AuWrCVZ
kBVeXsbFsqvBUQAwFAP93wrDkvg0jhiIWjcaL4DKJihSVmaia2OSx8bY3kFbE5mYoQvbCX1Bs//k
VdrnJUdSYls3fqkInvRKKtf9IvKs67J0vTQtYnRvPNfo0Yfz2NnO+NpX629z1r5pzXisyfTeZw74
WsEjCKhpPKcw2yUoWzUOWkD9ooh9/6FrirBPH9xJVXLkH7nRzXUQwQMNjCOvXOuWzgg8qG8WcWud
1vUZ3bKZCqZJYn1Af8CMHMwDpU0xtdYMY1k1YO+Ny3LXo0Hg/cZ99XnhlPpV1RRmgs+vGBdJ71vv
/U4Gnb5Yf5Su0RGjc+96sfsDI0tZ2UDQHyzgBO8qRfOybHUuPy/ET2MDuPLZxedTeijzT7PXKKxX
cjJtG90AwFkAbCOGj69/f+qbiRnkdhZjKjP0a4z3mOS8gGlobte/EYV4HVOy8Gk3I6sZZoZaEyWY
2LNJ2FbAyDJ/60AomtG/vH0kZY4A07h83B29DjfcQkmRd3pFxiwenTq2SvesD4DSXII+tBvtf+GX
p17hq2VHBScbquncX4vRzQp4G8BMNVls5mU0B+bD1HefJtDrbqsmMwi8++GqIQgZNOG2Nsy68e0s
z+K1jdP12Xr/cQGABMg9wGyFRK/YG83WzGyq0Zxjszv6X7LhsP3rb5s3MRt4+X3z2tyoP7Ue2iTn
GLhTheMcG/t5NgH/5ocGvWfBx7R7WzHPbKkoHCVBDjI2eFUDCS7AZS0sGwUFwJQX1hRTgMA604/S
eqDaHSiCG1WtS2J7ADfExCXgc5BTEdNPHmVWpafpFK91rI0PS452q/UrMMHb5R+9VnXDSqwO0pCY
h4dGNCUO21oUVRWmWSymAXnScjfqK+dTNqhwniVWB5tGUg1vUz5JIWzb3Dqro7GBwUkz8EV/DkZF
EKoSIOxPEAzm0jJUR0CrONZH+93N+MAcuFSAy79w0z1gqh2bf9+n31NtP+sHL/25bduSjb8SIXjS
PPFp6q0TV+GjPmV79APB1Ty7ennwq4em0vfb8iQmfSVPiDuGZCCT484MDx0Av5kVSkpLiF9wLIao
8xXC+PoIgQCwQFFeR8yBUQZx4joLxqmsjYbFeffqnAz2cVsX2dpdfl54746jbifUw+cXjBMUADLa
ByCQdnY9ObX0bVuW5MhAFcDK4M7DP6KjTgMHCH1tzWJregYU5b5dPwNaTuFHJdeqj5btAEEN2EBA
cnNtbwDSw0R2Z44x4MuBsbLDHQzAPLCA+NNpWx3ZzuAR4iL0gHu7gTDU/CIHcHQ6xgQ07pn9Y1Xc
a4rvizvfVBqz57Qc4yHqjX1R77d/vmw3Ln6+OGc/gVmuSAf8fMu5y/KHdb7vW0WIJtkL9IbwyiWG
EgA/IoRofT/rg4dpnDgz7nG3lBZ6QZ6pqrPnD4idcEQgBmU71MIx8SNmCJeipIZBUQD1bRbmmEdI
2rcq+Z6Yn6fyE6ZSP5Mzc0MvIr80f0fcY2/snPS8vZq3quIdB4xEtAeawPv5Mz1/4eaaPgB31EqG
2MZvKO27nIBn4VtdvzsqxWw/kC2QcAfJEU7TtXXjN9SlhvkRHFcAw9XIsakQHm6t7lqCcH5ms6mD
lksgDbqww6ZQmJ30+wCiQUgATuebNLVWeW2t52YfZ5+BwD/X37b34daq8fOxNn9s4TYIMNuyY42e
DwgGz3a2w7QmZe8993h0GsgT65xHHM8mwapZPiyJAzjWCI2KDEw0qG5u63CzRFxAgAcmCjfoJhP9
ZJOkul7aRRKVj+Auwf2y/fmbJRI+z035wlQxYE4X5uDz4Bozxj7MtZ+po0igqVQQ1qgfMyCYJ3kS
JaMFxuICvSEKPy+TgJZpHHokHW/hjAOrTzUrHYOoXr4l/oGS8i+W6VIAvzkvlsmtA4+awYBOj67W
j12PkizKhvZjAzx0xWrJdgRe0sOwOWpP2PxrUZWlzTnotYPINp4M8Je0RrmbFkXaQrZgfAYNBgUM
KJRTroUsQDG107bRoswbyWE0WP1QVlqlOBwyVZCeRcecA00M0RczWhTjhOHv2B/n2A7SB2+yTkZf
7t9vwxzvGTg3EAa84mtlMnS10SkzkwjJwChg03OuT2FQqdgPb7w6jgoEOA4aQjjOKNf2wgYas/E0
8L8mkTV3iCWnnTNkz2gQB7NHpbhAZNuDJi6MSxlA/4RjvBZVAl0kYUWQxlVV6a+lntqfnCR4d5sO
FLqUwlNqFwpZq7HQiRES7+3+h9X/2N4VqQ5/vC+IodBPIHzdntoFVAVdGucLGiQC5rn7Na2Sw7YU
2aYESMFhBhBkooi8rnUA2chSDMCFjgPzd798W5qvjf51rr6/WwqSppjYwJEE5Lb43C8XZ8wHvySx
7wGaGvPrg4kpsXo/5KrsDN/Zq/CFZxMvJPFVvdgTQIgXs67nJO7BvOt1NGbmkodgmP1eOdkxN71X
2pg//0I7gOUAEdHENKA43jhluWsuCaxtASBLhvR24Zz05SnzVOMFt1BcXLsLSYJdN0C1683OS+MB
2IB7K3DLXQ7AkkNva85rpplT2C+gysqMat3lOjqh62YlYVm21gEZ+E7l1SXGA3VR40c7qgT2IMgx
XUz0Po3rwNm11QdtrULL/mIFv7cXWOIHMWRpAVYQU+hAkxYuQGNYTGNG6ToGk1a6szDkcDIDjL1V
DXi/tkXxU3VjPxeihBUeSt8NWLOk8bqwSFuWalevJSgIhyQsuxVwyEG4rujnZCq4IqnhAm0MyJpw
j3icXhsuzZvFnDB5FhUOxgPWrPmNrDlPZ2LwzfmsL+NXP+ns91/LBlYVbS0oNAKET/Axc5uDTNpu
0hhcbCcKkEadtvsErarbiyq1kwAJM7wokMAQgbOb2qJ265I0LucFJaClN54LELIcxnZZdgXNfMW9
KdtEXthETQEzP2ihul7L2rBY4oKlDe4m6O8pnp1HN13qZzY+afMhbw+V0aBG2M7svK2ozFBx5XAe
HzQ1ITK4FlyxtTJJaaSxBchGsmRF2LrrwbZTxYLK5eDV/0cMelmv5QBjaELYDI9jOkeUa7rx+6BS
RbZnCMz/FcH/fuFIOU+NaxcpiVs0I7fpj957CpzHIvi4vWKSWw7r9Z8Y4WgPyDpoc6Nhq4iGTsCy
+AbE+t22DOlqoTnkz46g8UmICEtfnyzm+/Ca/nBYvadudQ50JAopUk0upJjXC9YC9nBcDOyJVYPw
oVi78q7ybZXLVekimDbYldeGLQl0SQHpsKAVjdV4JA+oDmwvmlwdDDNy0EcLke61OjZjKdKlfP/n
IJ50ZMtI/17qNTgeQH5gjNPE6NVNeNuilAowrymJfMSGodFX9ECm5cWbTf0v9gZQc6ihc11uQJhd
rwEblFfhEZiSV2q7YDozFT5HtjEmQPt1AKdzWnFhY8gIf6MNdRLRbgn2vb38nKwlfQjQ/PDeRBCW
Dc8BDEOj6xGdIcKRKZLWrjAqn0Q9R/OwzM45gfxxh1i02bmlr+oKlimGSAJ0MGgJxkUvKNbNJbPG
Ds67m48DbUPXPTNUA7atTSWEW+OFt1ltbbCWlt8QgD10n4vuqWCKm10mggNpoabBa0LiJWTNgJxY
jAw+Mzm435Li6Px6vw6XAoTQYcHbCpQfaRqPRWXuaAJ2P3t259AZK1WDs0oX4XCCraZwkhq66HCW
HrCAnV+6CoxdKgPnElDbgJi96U+kU+WYdYuAhOC2BmVrH/d/kdjg8c6/IoQ7pmGWQ9fG1aIE2Oj5
iAyTqp9WdotdShDOipt2hpnOUGItjvNk7LK1OVRJtbNmhbuUhRyXgoTNXwHTbJotNp8Gu7q4b9hz
UN4DasP2Q2ALZaquHZl3BmAAQkCOpwfen+vzUlk+ys0a9KJh3aJBf1blBGQC0J6PtzP3aSBKuBZg
JlqHqYMeAuqfRvNDVf+VGRe8foAKBjJONxHhNDoM/dMOcgGNtk9W87kcPtWZCsiVL7oYzIMJlQO5
gmb7BjhlxI4PWVYhpq4aysKk1N1T6lkYU1qA2D1PZDmVGZs6IEn4VIEHIF1A3ooAxk/gw4gNIU6h
l4Phllpkg4dzNerQyRUmJ11DvNwBiw9wmJtgs8hx001doUWN59J4rvXkvsxr60z7pFT4Ttkx4shm
iJQDDuAj+Bt3yJqKNasWOcCfnfQ328WEW/EF51dxD0hXzUfOBp0VATr6BbPrh3rFTDzMziIHj+2J
ql9Y9X3h3PRsJR1NBy0K0kegHnntp+07QPV9wd9YjYMYwOPHZtoHLA+p/2VbgCG16YsVEhxNl/TB
0HMJmb8zaGhkYf5Z+wH+1h/Gn/+YttfssPttNZgxD0EUn7xu/wKp2QG1F7NpeKUimXPtGUC7vlig
JIXTHg/gsQApnKEiWpKIQLoT5AFwD+i2uyk7rsYMkDHiR8toAn1w2SWrBei+n9uK8L0QvMOVFCFg
nypU1BZb8yIg9H2mAT3WcxplAE7apXT6ZYPg6S/kIe5AlyUwKGDf1wvX6l4ydG7tR4mTHIOxPjus
CCvkqnaYM7wzB9RWtwVKjBEPYOBSYvoGoHciiKMDiq+KkM6PvHz6tgR0ry/tP9siZDuFFhF07iGw
5sAygk7w44O/1l7kJU8mebWWF9YqilCybcJNxINqjqkhxp99Mq1LXuVB5Gp1Hlal8ayRHjBpNv3H
AUsWEk753bZSt+jcmIu5FMkX9iIa7U2rTdosA8r4OJ00AC+lTn0g1H+e0HZpkPSo5f6J5MPnkfUv
+jofpqb84C4gXTbLO4d0d0ujel3ezjny3wT4ARBngX/nBsSkn8lqBSneF9aUvjZaFk+0OOSM3g8J
8ItZ88tI8ePaatpbRAUVJ/E5AG3jSHGgCMaFLVguuIWKBD0VQWSN5XCy3WTYgSqvOZEubQ4jbevH
huTf8zJgCgu+bbTiWuPLmFCDdIzaXe9EXhagCkq0IDKq0X5ckcQ8zz3VnzIw/j0CoCo/1cCmehy7
uflA504/DOhtuzPo8EthElIrBA0A7BCtQ7gDr3/I7HrZkHWo87mZ5ey6orfDdG2mRzAkG2cAmrGv
tC2LEHg240vXk+6xwgDvvmo7+2PSm/U+rfNqlzRzewL+WzqHpNPap6pNi7ftHyrdqovfKRzI0Wgs
a8qSIEI/B9mRpllCzHK6n4ZlSnbN4JLT1OvOPiC1aq9krsC5kCwcGqOdkDEYsyQaFmvvE9CfLXtN
VfCWBCLmpRD+Iy5O5kymxC1nCOHjyuaB+Mea7VbvvW1c3OpgWLw1gOcoBKsrPGfUJqB2Rp1lHwPW
HedMlRKVr9a/IsR+lAmtLhViXz+a1uIzRUs3BkrjaVKGwDI5LlrrUOPBtApYIK8XrJp8zXUHEkQs
/ZD2SHrO9jEdf20bneyigf+3gB2CYPummzMHJFe5GvCXVY4CAFh35+DDtgTZvl9KEIzLXXvdTApI
qNdz459b9zv9YamAgmVnxwV8CMcXBQqF2DXqBVXldGXgRzqIF7saLRvBV2P8uZoUMPP1zssO20pJ
9wapIowtgRAPiGbXewO08iTJJz2ISowJHtySNQh2OtCDYcRgty3qT/lADHbQAf+vLMF/UWSnms6Y
gmi2/V8OAdV77z7ZwfJU0wb9NU4MbrdvbmICllY/Y2R3vzAzmj3zuP07pPvoIpngA+cXwyD87xfn
l5FeA+3DAksBDW4HIgTL+VF0GNLGLBL9sYJ7VXGXqwRyv34hMM87oCw5Kwzn02qVYW1/y/SwPW9r
9SfMuVldcLxxhFPYji50ElWA0SryrAiifvSmO8xtfF4b0wAaxlw+saKsD3pfLPuudZ1PblJadyVd
Maa4ls2OYTYhygg4HtbMZ2ey0vFkN2137K2R7ZwqmHYBej6PU0GSfc1a8xGXSw1CjoAolJDdcLzN
z0U2HghSYrSYDxoAP1YviQorP1nu2XHOjg5+ZExjlGy/vWCyXbmUxU/ixa4YU9ZiJiBA10ztNR98
o0zO45KSnz6ph13DWhW5qcxBeUgygy4JZSi0uFzL02pm5JgST6J5OhpfG9WsvvTzyMTgpY+WAyDA
X3/e0Zqyqns06PjFgxsZRbS9WrKyr4kmNcxpIXpBpV5wFH4/G6yhdhJpWbq8ugBMfVw8P8ccnQcA
hY58Y2viPmmL40W+V/nfF03XUwBaGyz2aO4pgjKptmDgM9GJDkZDVzD2IU0qkJ8hbW+Rve7sCk1h
HDI3jGAfM2k2R2MTM+krgOgGpyVIPGr11zaZPldNdRjqOewxEB12tPmdJarGeqlM1JZBVoyK000D
usfMamgGGOSkPQKEdrT/aVq60xjehd9anSgy+DLH7/HBDkTzAAsU37cNqhypl+CoWWu0mj9yJAow
naRYRuk2XQgRPL5eu1rWO34S6YCPrQkNVTl7mQAfrUlugKwQb7a6tvoqnwZrzBCLLQfDuvNrxSKp
Ps//fuEjRmNsEBPhUJHZ+g183xdU1PbbB0u2D5ca8L9fiGgngFHSFCIW4yVw7tPpZI+Ks6vSQrjw
/sBBAn4YxZpnnb12RPF5lQbC9ZaOVpZ7XgrHpuv3aZ98XSv92QPl0f9voQR/TZKqd5YUYrLqlFj7
ZNwBd+wvRMCjoEJjoPNPLM8EPcgGU+YF0eLvfe3MfNTQFLGAdC8uRAhaVJiiHPoeIgheQRa6ZBQq
yG41lJZwwYAeHPjYgpumhZvPM2NwIvopSZH9P3br17ZUdC1LpQB2BvOS6LtBJHVttFZOg8rTW1wG
4468UDvsX+mgChf5TxUDGnRP/itEuNFG+EKGvsAk6qrqmdhN2BbWE5vnV8TOQ9j6iPFHTnWyzvt0
7Hdlo6JqkEUjFz9AvGRmnkgdOvwAWiHpk7YPc+U8TpX1WqYzmLmcv6irA7QCfDEcIBZ6C64gL/q5
4LTH0ZCFmILX1p2lKcxDan4WGOwgCNm/gP/9wtsUAQY26hRP8454x9LBBBL427YPkewaw7QgEkS4
XtBGJFjgamZopsALLeqAsIuMRG59Ql3XPOreYNynYzGckS0EcVmLgdttydwgbgwGOAIARADjOvKq
18pZYE+mxIefq1j+hqpbbOfWvpkxL1bUhwBE4jvNW0FnkCs8k/Q0gHUHfOWcD1akze0Ha7W8cUVl
H4gm51IDPWWPuPo0g75xh2R5d9zWUyoPo3fA/kdDPGrJ13oaA2KxPEMaLrM+ptlvEjyX6ceu+bQt
RWb9YJZFFQQRAibBhePnIVwty8n0I3S9HQyEPhNAF+tPeYuEv6FoZVbIEjMRDOn3XMstpKXH72X6
aTLDBpkiAgaP9su2VrIDcKGVaJ1mqk8umyCJmXvD33UKp6X6vHm9NcXUudqAZ32U+9+m9u3dM6VI
CgV/xghwQyFCFPyuBoQeEyPYyNgUYVqEbDr8zerwMYX//b6w52zQrNXU8H2jekvA2pLlquKXLFj4
TwOkg64XKDX8dJoa34/c+tlyT05y0JO7bSWkCdtLGYIf6GbPwjuS51D09K4ujL0Jzj88mz71tfbB
D6YHw6YfjIK5+3ow3/RKBZ7AV0n0Q5fyBSPoegtlV9ycEQN3Q+l/ousp6LyQseemJSGZ4mn5ua3y
LawkNwxk5DnBCdp/dCEOTuANsqEq/UjT24ydGjBWIN27Zh/GLrF/Bnh2vhg5Q3K4yRLyNHjLeuq7
JEe9pBjDtCFvbJmKM0YA2hcXeewDa3KwLpNk3pOS/FOn1DlptdshUzPN748lUGN1AMoLWGPcGIJN
A8DWdpfExrNxQsKLPh9q/M9T9d9JDiYKx3wmg48s3+TV9CW3DEYML5pAnvnml1+3N0Bi1sjKoxYZ
QBWcHiEGXjt3ARQLqoVN2rw6WfZtcfQePA30vC1HosbVPvO/X9zfXV9jBm/N/cgZ76cmHBPF1SJ1
xBhW5+OWaPgX+7pYG3Rt6qX8++0RtcnTlIA5rD7ZtN4D1koRKki1uZAmbD2e0GjxYIUfFfQ+L+6A
Y/UXqwU8DM6/x0HO+K5drBaprdZgZeVHbWDdJV3/iVn+j20RsrsYD89/RfC/X4jozaXrWi/zIztp
Qr38gcTWzk4ehvnjthyJgZkB8i4YtHM5K5TgmdMxr4kDXMwIxeJ8V7qOdgKdxAw8X61U+E+pDWCQ
IOAECfhXWLXcwjWAwpEfmU3/1Iz0iGTIPSvJh3Up79j8bpQp7rp8nee8XYx7ik/4VNOskoBLE5ne
uy4/K58R3PXdeGOkBzj0I4B/RCgbR+t0Jxs6xKPjUvxaUK7d1R4NynDWJ+1kDIF5v6IMsqLBGAbY
Yr71XBXoMwnb3FhC0jcaUFVLXRHxSPcT3cAYLHXw0xzhIJda3bvMRUV5NW1wh81HkP122odto5Ge
r4ATkWCagMPYXxun5qV5n/dlEHlACX8eGhUPiuT7uMF5kwzSVhiTFYyS2gNr9Q7BlP41R8+PCmlA
dpED2MpHcR9FA046ef37m7oye2MNcDUY84uTk58WkPXcMt/7mfaRlGhs9mh/MD32oa2sx3pVQSnI
Ct5o3XJ4mwmGnTGBfv0DTAbOqqZ20Z7h+qFnPVlgxOiH14Lytmd2BO/ljlTeTvfi7Y2TeJUruUIE
sYJZtdFKH3K95XtQL2+N4Z+B77sCiTNXTadKhaFuYGBoiePJCCEZZh/mevHQgzLYg3tH8gVYmWRN
9rY3fQ7m3FW4F5N7deFAopsPYKwg40U7vDiqlLbm6I0ehSvDfPVHxyHpS2mOxgePWsbvbA2AWACw
xX+G1jL2a22aXagjunlCURzLznqju2vGzH/yM9BQ5+DcumuJPu4arZ/CprNHsIPoczh0hbcjfTc9
Emc14tnuUiB+Df3OC5IATNJ4+iI3XeKKzozD9uZJjjY4eXWkjjmv3g0qQmCtKdiecatlbD+C/0qv
D4X3/usAMjAzjtZ1NCeJJ6NGLJi0Pq4Df/R2aTAfafvi9L7i/pTcBJxdGJMRvPHiBji305NxaltE
G9bahROxz0lqP2OE80iKTAsNT1NEN9IDzyf00O+P9MfNJPbqZ3ZvpiOvfmpfWWa9ulnzMBc0Xlaz
D0tKcB8lod5phyy3P5TBuzGiEDlfyhcCkqJK/rDc4S4axntWpA+Do0K5kp02jB8i1EUvkXeD8T+l
w9qBCg5TyH1l3muB2b3O9eifWrfw7ywy24o1lfloxD+oifNJ0ZuW88xkzDYIkkqG/uygDTRPVSVr
lQRh0cqG2VqLOz6y5qPpHlQ3pfTznCYcDWQACRRvSjKDVagiNboH0D6rLWP4e/u4ysrS2AlwkgHA
AKkxMe22aFpXT/6MTqvq5Kb342+vwgvxAJ7wbjlM35Pl0NS70ttrX7YF89tR9IMmp+rCZAtOmBiY
mKCbHeoWz8RSf6bJZ9P5aLMaGBBAC6/fpvX7qDI9vhE3AsHeyJE1eI1QuE7B0FzrM0XMUeX0iJLD
o6nR+5qC7sECrVE4FIlz0NBXta2mbP/QyfavVP73iwg56CpCe0BcRDM1PtJlfBsbFI+3ZUiXEjjl
4JNHDegm612BDTCjmFSJbNAKFskUZjQPtfULHeLR/jD2+X6Zf2yLlHl5kIQAmgYD3rezSZOXMa8l
Djxw9WAXJ7e7K8u/uEguRIhZsXboJwwK636U5vn3YDReOz1YQ5J4igKOzM0jukHtGAcMlLb87xc7
5NDMbgp0d0dT1vywnOauYuBa9Cz3l5GjnS5pbP20vXhSSwTpAsIquCakTa8lNkhiwPwZ8n1eMmOu
fFj2QeJnB4vkdKcPg35IEXjtFztpFWsq0xXVVaROObeFI87hJWWbLOZskzhZ7zpzN5P94Jy64s4r
FQG+zOwxao7UKfS7nZBa2aCDF7AjsenvJuvBdt7fH4YAg4OjYfgCbCrCYa58p+/KJSOxXT9o5T5w
FUdKck8BGA8EDIBc4iklIfQF/IKVMuQCIsbmU8r0cDacQwVmNhW2rFQQHDsyDpaHbLZgC/yxabRs
cqOkAVG5kd/p83qHRstSVWmV7AiGFBAuYVwN/aviimVOa+u1PjjRmLthM4TBohr85z9VcLAoG3p4
sJho2wPu37VZd2jRndbcdCLbmaLWKj5OWvdxKN+NGQQsBnhUlHA4/eRNWmO2i3FYAXIR5dMD79qm
7/fYPDABPIbJm9PFPtOsNSj60jMnYhZYdk/18Pru03/1fcF087RoTGfF9/XpUH+lfXHou/zg+x1g
zMfQ799/Ej3AV6MnhjNp3zBlDKZbrEDLtiMbFVG87RW+7JaRC9uBWhrmbNCzdxuLa+Apapp0siNj
pfrznKzBF78q+3CwW3af1nAx3uR2j36FJ4FFKx1FXyM41cjOnvzRx40PDsNTG7jzYzApoe1kJolM
DoZzMAbEgUKuTRJNfa2+eoMdgafgFWHa2Unreu9piQpZReJYUW7mM7RwSZhzFo4xLfW8SdzKjqyC
hRASOhgM7fAEMjKQCOT7bROSOQ1g6eIoo+CGNj7BO61lsDR0oXZkahG4d/YW4FZ9+9Nq/oWpOqiH
oF0LBcUb1nDfr3o7Ja0TmcEr8Who6k+r/qmwH2vtYVQFhLK9QjIItgoA2dsZ8YYUtdsGpRM56cTA
gQccBCcb3b3ben8xjIx82H+ihASDnwDkDbj7cCHzq918CFxVRCY1B8Do/akC38YUSPYxf+pw6CYQ
JB5sf8lAKa0vd7kHMiTGwFfHp0IUR1EqFORaeLACte1mcsul5ejPSCVFSDnukzI9FAjjbf8RtDUk
/7FtgZIQBvlKBO5ArMClYnMLvQyakBytit53osqsftuk2VVedcc647PtD9+WqfqYtEBi2ZYpMxC8
iwG4CAxOSOf6X8gEa/IyBRTWCAzsXUsjwzxbXqU4WrJrknMIw9zxLEIvybWQKqGgG28dG/inzw3g
0NxG0VQl1cIG0io6OxCAib11I8aErDn17Kgx93p9bM0wU7FXSN4DqOf9J0LwermRdR5I1exo1DCC
RrVQy7w9638z75lV6FRMT8H8tr03f/hGxcufnyhegkMQIGIlgf28H2mAawCdOcPLOjNyn5HCPdlG
a++dBgV018XQxZqv+m5lbv/Q+WP/3NWLuSNF/qvxmjkqgOTskmONxm881BPv1Ew98DuoCRZkoEcA
gX37R8sODI4i8psB7oabco/tMKvzJv6b54OGF6B1BuMsQalS1dsoNSpkhv7UlYybkMVmeYXuYfjr
tAVZJEUlyXZdVTOgVBtOWIFyDx57YoBn6rWpee1oR6v+z2LC63hByNrvZocueuMvQAM9jCIhYAXx
G+eYuT4mZokcpj6tdqSvL753B/b57a2RrRgaBfBKwbwZgMqEs96XhKaaiSBJa7JPXTE9l7pqWkZ2
iV6KEMJVQoDmqfWJHRWduYYB08AiAmeJEPaQMrrf1keWS8dEA9D1AVpuYaZFWDDL0krQYqE9OO1T
d1cv5d7ShgeSV4dptL5qpfWU0fZgVtnnca3e36EDDBEddwKQPNHXJ2jarFQzpk6H7Hro9l039we0
acCP2sZ0dMqlVVwOMheHdClYUzDuAmctbF7j2MNQNquHcrwRjql1mhYTkxzzaXtNZTaCQxX8ydwD
S5r//eI+yOrKMnq39yK3jRLtqYz/4vMYgeWJelB1iYMSc2t5pAQCYWQvp3ZfqeC9ZRMLaBH77/vC
Khlr7xV2ju+X1Cmd0O5yGrXr4r74uQH6cLQqWKdW08d65+j2W5/oOZ65NAknj2i7VqflqTQpOXoF
ugUKjOvubX1ib27X5fEyzijN1ElxXy91cE5b5A4tUP9+qUui6jfhP1N0/CiBGTz5BCsTq2ApuH9S
CPWjMaC7YrXCrowboFfOfnpvYwBve1Nkh5bTFuIxg+av29ZLM9cBXbmg06A+28Hn/yHtynrc1nno
LzJgy/ur7WyztMl0Zrq8GNPlepUteZd//Xdc4LtNFCNC5wJ9KDCAGUkUSZGHh+I+K0/E3N8WsqK/
KAjhOY7kFvyZnBECGaNhMILyAi0/ldUYkAHHo4LNqYRIl1JPin4oczyKSEp31rwTA8oYvmIlK1cE
6GooL6JCFChlFBt1Ko+0DCVEXx9eMLYgsstUNbZEIUPO08UJesWbGdW6qYo/JZ148Ir55faBrJw6
lgEAwIJ1BxGStFdOZie91WCvyvSFVK8dRhBXr5nisbO6DjBILwMsEJnJWTnNafocRB9YxxAQzElS
UC2tfR7vULyWAZQBPlNyAAnqcrM3NM5RTEElotpRxJUrQR+oiP58X3rTcKMeGTIXznFg9bZy6f3Q
jk9TRaPBRGOKN7+hv+ErWlIVYpetl68/VAtvXzymwVay/KwzI0ySlvhZyr1jO25oFekH+kXjwdiG
cawI/1eUAJHGv5JkPQNC0kuNsvWOPtdOaex8im22T0BLkBMVoEwlSjor14y1tKAMbfu0BnejHc0e
C7IZiXXx/bZmr2jFxaKkUzMqzPWpc1hPYUcZwyBjRRy1uhK8phEP4l19VY0V1cDRSQ9T1uf2HQf1
p+5u+s5+nBLtPYpwJmn5JWeKMKErW58Wo9l2b1VlBIP/w7OmCAxmgdn+zFXVgdWNOxMneU8vTuus
sgD5Kx0SlO7yYFDYzhUDjdGZf7ZOMjq2HlPhCxidutgLZ0vGz6UqBlAtQro8SS7yBk8cOJoR06+/
W5YiQlIsQYZmwyMMbppik5j/Mtnf9MwK3FIFY1vrjTvfKBkmQnnjNa0Aq4bZTni8sRfLmr/kXvMw
1MYnDPP+ZHn8F4u1nWlnGwsshjVRjRVZX+hS0wAn4jVDWjkmGHFHJhcARP9Dzt1d4idf2agrbpNK
zHKeZzqeFKlpoX0WWBHMLSl88sMyfBR9ieIqrYqxkHdbgAfmFe+w4U+MeFrvHrPkc519Y8k/ZabI
Cq/aBeBIFqiB4aOAcrmSPHUrJx2AdEy1Rxu8+46NBrj8mZTPt+3bGqYBWec/gqRbVLC+GzEryT3G
ool4O4WeF4ft8JFrWUDE54Seut4N2ro6iL+ezwFfi3hBR3YKNS+U2y7X6KRG0bMM4MQqfpzpIbPC
XMXeunqBz0RICoHpsE5WdxDRNoE97FL+90EDloB08oJ5hGJLjsgsQcydJIhJstj9yvLhMzFV9NPr
J4SYZJGyjE6RtsluU2aYJXGOif41STBLT2O8C9sKpGlO1oLOA/NWXfGR1tphmLvtBLaE2zqyqosI
uLG+JYyQh0CUJMPzws7dY88DbkfOlxKAg1oRPayER3ic/BEi7WTM9MrVLAgZMeQEXbMD+95pVvW5
7tzxSfP1/q2ak3GTi7YD7j+eFU/w1TIJ7NNCNIAJCFdAlBKALJJT5h6NyblL62KHDpOoQxufQZpn
tDXvRCp+sCT/aU7tAVQnp7wc7jw6gD17uKO9akLw2qsNzWvokgMuZum3vbwb45jM/VDHznHW+iTI
0254SOqMHvW8FU9t6lu7hDBVUmdVKLA4y7QPWEYZy6KBjVef9AKAxvIuM+8xJxaFdsvaz6XCda8d
NmzawpkIcNhV/zJIsasSP8I5EoRXmNvL0Oxl9UFeDU/zMOsbQeptYvT7dHpH0xwSEmgtQwM/2rPl
Anvie5nezAk8RPWts34AQuwASu74e6EKvNdMz7kkKXLM55g7XGgO0OM7MwYDS3T7Vq5RMGEpALbC
QaBtX47s9bic57I3nKNbMsoCCtqxyBAN+Aiylr3NKX+Fzy8CwvV2M6Z6eccwtOJhtFt26sdhOHR5
KvY8M1koNOFseOmcbv/CNTd59gPlB4GT5ppDepyyMPO7rkaepGoD5rzDBJ9LkQxHWhiFBqoSFOgp
asGRqUrbrq4CTh4WHm2PGLpzeRPL1tLj1ISzx9yvb60V38VO/SXGOKnbm7V292DhgWv3Meblao5U
CaSkozmIkHyQ/tOWgZhIfGic+IdRjV/Mhqn6IFfV80yepJ5u59udNqHjJJn1KKb1h5i/A0bjYjFI
DmOmxTVBJl7ZHUE9wgEGKczjqOXb0dkUdUCae1P1jlo9pTNZ0utmAOGesCvYS1Z4gVO/OQYPiSpc
X3OEmAGBq4aMOtLrkqpZhYde+AwJTY0d6jgNpqrZ81wLzEHV5LC6HKAKsXfIpl2xztO5GwW1RyCs
zekHE6ggz+4nRKO720qnECN7dkw1yifeQIxhiSO3sj1y/RvTUQWZq7oGQrDfUEIQfS5/PwvLs6qY
mgz84kcjnn4lZf1ASkvRprV6fc5ELCs9E8G7Cm2ifBGB5JAdesVG0x6aKWSqkvuKDuDwUXEHmAL+
y5fg6JgCO40ojTlHJ8ecWZx9u0XJmFsvt09mZT0Qs6D6HbjHKxR6ZoDDumUY80hH/YDsgRWA4+3R
EP3WTLu9OTMFyG7NmyxKjdmZ4EDCmBN5A9NC7zWvXswoebLIZ5b+SB6cco6466RPsZ6kd12ZotvK
70FETI0jpcU2dnKw/lml/tYXOj2gy0mVvFzRUNR4oTNIJmPD5Y5w0vScYWA2IgXnXou/ThqGW6AC
+I7NRnfPAt9dyDokE5/mJqaedOA8N9Abt7TT7Ga9fJkr9xWncGej7nhb3kr4gxHL/5d3xYXEuFfP
OYNhTAqEkJHXL3PPwtwNBRhrsiFs5sNtgSsXEO8rMLujpQfIKxn5RZFEzzp3QiziRmYbVE//7fPS
/k1d4Va6js/b/ZfpTnff83kULjDWBOATFP8v77ZX1UOja/g8de/9+sN7+vyQt/zz/eUuntmOEeGS
aGN8vzwQY8uz7e3dWTttdN8D8LEUf0HRdvl5wW0tR1BrH9uSdkHreFE2t1/R5LipxmFTYSqd4RU2
mHRUkdGaqToXLJldf8TQsokIYEAw8GYs+nCwMZ+S/Bi9OLq9xDX9AnAFSFLA8siVuyqq0XIAbrHh
6V9z/eQr3JTi87KbGjmtRsLx+VwvANpyAv3v0ap4ay2JXhg+mHbpiJyWdIPoR/NouY0XtkCW7mwM
fVJIWTsP2NelC3ohmZPzHV2a4OXBNPNI6K6ctyPfk3YvcsVDelUKYPuAZi+jo+W1GF4/GuVQkyND
YmAy3YNHCUZva22EYpbKPC/ZIam6gMQ12lLgCc3Fv1/qdg5A9IRmdnJshZmgMWDEKBn3M+/rr5hU
bwal4ydBg4fzbXVbu1GozIL5GETBy5TaS6m0sBKgTCcTyHN2zwHT9Bg6Bsz8DROSx7DP6i+mj0x9
X/oqCp41TQTYbmlGcwEBkb0kGs8KUJIk5lHv++eU+vfFTBWeeM3jISGHwd/LeHGgpy8XV2UTL1Mv
NY9Vu8d0pSDWoj79ensD145tgZqidO4DpyU/HcFbA1iAXwPjlCCrEBgj/UF9UMqRyqn+IZictS9B
7hnFNYan3Ja8ujq4cugL/N5V6RYccLbJdNwBo52Gb8xrplePOWXEyKiazLsq6jfOCvVoMC9LXqmc
HUFcjVvHuKgfM4/uCyO9i+tckaldVYk/YuQcPgr4U8PSBmLojldhwRTByfoyoAfoxfEBR5OumJG7
bT05+P7cPHJx18dvnvHyjkPBLFe809B0ALDwpcp5WpW1NWqrx6FuXm1r3PtZ/JP33n8T8xuCc+Zn
Z9S54rFxTPhxk0c1Sf2tgMdH0iJ1FM+B1U37s6LfOdUzUamj93NaeeaRAWdhp0gxZYHrKCztsvOy
8QNa7v/b9rvuciakRfo600UCZHXmcBLgBartqVtbG9H2RahTwHhGU4m8WlsacnR4FqI1G6NaJPsw
Y3TBAk+3jjrdaNY+TR7zQpFSWRUBKBIkwKEDE3WpD6wXmTVRHfDlufwyxvyDWdKNjaFgf692AL7/
K2bxZGf75xgJTe3atI5Co/y5yKwssinVvo6z0atELU9z+azQz4sMDkwq+hOkp/tk6NQ008Q+YpSo
FQyZNWzbPGtD7tplH2RJXj/QWYhtXfE68trYCRnTprDFjExcbAG8c9EV+w7jOTdTYth9MGJm7q7t
pzoktd7eeRjWFuRONwaz22d3Ts1POVqzP+p5U2AmkB3vE3QbbXUwh0ai7jH7HO0kwjFg3hvnh5N5
Y4Lidac/IRYpA38c+3BMSfJLowQA1Fr/Zmu69gWPRbLRUtE+tGJCHIz6IdrzLfQII3duYKiibn6y
48QI8izNIqsaukNj19lWH2JVvmrF7AG3jx1FXQLAIvlNrxUkKRIXAEBmbEQEkvPburESxeDz6FoA
FZcF0yeZpAZ08cDeTfaRtw96eqrr+7bZZ1TVQry6CgQuGOuLdM7VM7tgHKxciWkfSzPEHCKmK156
y02R1A6zghckMWJ/AG8lFR94mxd8bO0jZR/c7mVGh3ymCI5XRSD1g0cw4ANXTckiYZRMMbWPXfqd
j3YILuvImBVCVo4Dlg5dBgApYi1y3FPzbGqtDnh5X/cj0wTHltag2xXcE4X/Dn93LkrasjRJLe6P
qX1MfBCJPDZIMKgoltcMN3KtQA6CNwFdx5Jylbk/56ULl1oP3cOSOmZ1nGBKnP2xGjxrW9kqcsgV
NVtGq6GAp4Pb54qzpLe6pO01yzwC0/bmumILlNfp9oVZUYMLEdK2+VkSD0NpImw0jEgY9pM/Gfum
mg63xaxFjgtVugcyJ8xwvPI+dTFpVe+aoAmmr53B7uZm3jnUAhA/ZVEHAr2gLFSQ/NXtg21DMtTy
F4rBS0cxawkphgzxvkOfMLHF7hV7t/J9H1W23yTweFLIxTbM3rWL3mHmUTjohvSyoIkzhVavXCC8
Gpb6LWY5+fB6l0uop7jX6gkBCSbU/0hIp3/qTco2lGnWxhoNR/HUXF0RKpkAKeBxdjVqb+zaYeoH
9FW5Zr6JiR3xQfFMWV3QmYTlF5w571ErZ38sIaFP46fK9ve9lt43/Ry6faUKgVdXg6ka4IrBmxbt
4ZeyfK3u5yU0PrpDwF1tE9vG9rZar9we+P1/JchBPMbeIUdC8CwRefyWOID7TiP77E2wcu8QhLZs
AK8RbV/1xWIK19iUcWwex4790mIjDbzZTANKGpWkZVNk1wNT/a8k6YAYek1nIqBx2pcu31ivy2QD
N+zzCFTRs/h7RAw4jJa5BihXo7K6WNwzbcDMavTNzAiFrbZ7tfJi49EKqHJP4U7dNU1YBt0AbYHB
8leUHxaZmy5zRnLsJr0MhE4BMLaoje7Mtj9mnW1HVd3rgd/O5pOZtf2zrU8iMBGQd4HT5FMQOy5H
ErvTvActL7J9ni0jSTCsaUvsbvpSepMD4t7WezBZ0x4cT6ufQXRZhEYSs084vOKezjCwFnijQ2Hy
dN8NMXhaYkHplsRWdR8XKOIFLgPvjptazp42XfMRLE/lvZ/EaSSK/dz1hwYNmF4SeWUEOoBdgtl0
EybvaeGUxFHlePd5wq1HRG3IQlPWRDq4b55SjKAMa01v7g1vsE926yX/IFD1Nraft9smH+dtI7xs
Ww11iz5KfQzZiPC0d3gWIgBy/xG1mwV+nZOAsF6LLKudNmbslVtAm7Mnt9CSfWl05aYb9FlxcGvW
wnYXXAEShLpjLW7lTD8sPucc7UVoaQDw/IknUZVvots3a1UEeg08A6lWMFctfz8T0cZNamHqln10
4o2LIZwZPAXNfwzs7bactXsFuo9/5Uiq7rImSdE7YR/T/CVlm7TdYGBikY9hNmFCK+uQzldl2das
07lIafcAkjDrGjQFR3/cAiLozNtENfpzffc8HV2roCBE3uly97iNvNPkD4gidTxMMo7kdGru5zH/
qlkqeua1S7wQfqE2DH8OGN2lLI3VYhjaHMaW3JHmV1IxxcNcJUBytuVIza5gEKCPUXzniO1tDVj9
PBL5yHqiy+GqU39wLEYTUptA0vJ/enP42NcqMoCVCHUZKolJ7tBkaPSiEWfKPHNqTD4zCJ6r8R50
30x393X1IpqTpqtAk2utTxCGmQlgBV3aU6XtqgeBESslRbKEdBuExs/g+dmC/G0H2MXe6IePOaZz
Ww5NQmCjnm/v5e+AUXZTQF05DkaoIsMls75MXVsAooe41eRFE7aNdd+l3o7AMeYYtj63hR0YBUOb
pKd9JZPtBKmf7PBenwKagPZB8WsW1bv6Nej6QV8JGBkRcFzuO0n7Pp3hIY5OcdcAXxXbPGDJd9/s
ohhDxIhRRCl7zPTvt+WuXXBr6QtcYtwlB3cpVqupbXBDkCP17sl8SLq7dlB46DWlPRchmUc2GGy2
x4mAu+qleywzRTio+ry0cTOCPm76cMxp/8V0v/x9jhWVyz/7IxlAmzNjQFcuOZJXe+oiJzGj2weg
+vmS+TOtvhSigwA67R2dB3hxKGzSmoG18EZHmIR5q57cHG3UhW9pwMIDN9A7wZhRa9cJA/NrdA1c
jl73Drb2BTAKVlk8mQxwA1yqFKfu3FQzISgj2FE6C1wXPRyKze19W1sV8BzLlA5kgkDCcymFJnC5
DHW1Y2ZUQWM8ed4jrb4VxfN/EyMdTyz4PJkCYgYDOF7yZLofJrw0jSRVGIA1uwu+hmWIDJrmr9wg
CJcrN80YOeYYuis4EGW9gWlaYO2rZ1iC2N7dXtia3qHZCA9C9LKh+1NaWJHU1PAZ9G4i4ZjlgQVz
958k/O4LP/MktNHcXgidHO3h09S9AEb+nu+jvA3KOB8kJpKeebaVIXgwcXOqLprs7EOb54pk/ho2
F86JoLvMAjfSFQUa+EfbruetcRSZYz/Hk59s3LrWX8qpGaOaOcWrYbtOpDOLPQ+aSA4VIyLMSR9H
lCI52qRZ81Jx3X8Eu2P2cnsD1lQGiT10peFlithJ2oBmHsxkzGfjmJrFLvOpF+mkfyRxMwU5o/dd
oyy6rikNnCUcFLqGrKtqO1LChQC2FEqDlqFt1+9vL2j188u0GvBDYlyd3GfnUTAjaE0KH1gB+O9+
TwuVLVzbMjCn4vc7SP9fTUKgrt9ZmRuTozYd8/qbkXghA6x7tu768R3M2ugZ/COLXFooQd2WOXqC
1aQhZrTsS1oo9ms9fjoTIVVkmrGaBMDr5Nh4M0VWtK4fNU5i7J1NwB4m9K3dVdW+zgUD/ANd5IZZ
v4NLGhTl/8bvMkQCIOZcoDBgHwvdwIi0bDNWChu86LEcGuEGYvgZXt5ASi2HemZIiIF7XpszHiEY
omrVTwuyGaOVb+ve73DvSgrw7qixgz8KicZLKe3k8pJ64C0wxsr52FXuGEwgArADos09C+yx/5EM
rNrPsT4HVDhJmI35XWE/jqYFLvCxtOLQ4dT+kPgaODnJEFshUlUND2ph5DCC1PzYoga9AaslajyZ
aDcFWCa6IDaQvYCxcH4I3U0PczrAZwpRZFsxOc4XpoNbN6G+CG1L1JvB5OSJDfkQJIQ1Y+DW8Qcf
tpv1LEySndbtSlfvf6WC5ScyZz+J3SSvaWVUG3uYqrBmZh14pSjvYe6KYJzrcUumeQh8XIu9Hufl
99v7unan0Wa8ML0B34dA/3JbzbJ3u5oVzjHv7jz/DtmQ299fUw50T5ClQo2Ch/z9fDDGqbLwvo/x
WGlaDSBS55BjjPxtMavLOBOz/P1MB0ujNrvMhg7qPOytaGCKl51qGZItn0lTJBXB923ygHkINjn1
KsLTRYEvFdwA7gGNHXBj6IWTO4YMberGsgTVSGkm7sHvgVNJgeoUM5gDys6b7rNp7KOGjfbm9t5d
rw2CQQQCgomlF1gmMi/tyTNApmyDfgTPGsyOd/INjO5tIdcHdClEOqC5pEAQlxCSNztKw8RTHJDq
+9IBeRmjZrx8X/9naD4V7afbP3+l12r5/UgzI1ePfKacBrGdkmMDcxsl/WFX61Y4ci2IGxchets9
0NHckcnSA/CxY6b7UH3XZlVt6jqihmQ0uSNx6y4lKsnMgrRD6/PRsY56ww4mngyYUU+3TUU/xbxT
qMT1bqJpDXE7UjBIfqOgc3mdiA7k1sxc6+hYW8Y/xaqW9+u1XH6fXH7frcepsFwwuKTiAf+QX6zI
1s+i24emWoVk21JrtsxuWQV1wuqpV4GDr+/Nsgg4V2QDgKB1pUVMALYCvIlFzF2A9EdXvaRccWtW
RdgLqxWCXEDaJK2mee+PHIp1FHNiByWZSrS4iUg3093trVo9EDCjAlwGtCbeh5cHojE8Y2xg544+
WFOfzNLOtsMY529zkiTPvJnfQdaFuBjIUIxkh47JUQmGCEwdFQ3safxsP5rj19vLWT35s89L+mva
nT54Ez5vGIFxT1SV6NXPIw4ByGFJ83lSLGLNwq9tq7aPgOBbzT5XdRatfx/9W5iI64FZVFJc4lQM
FSI4TXFXa8BJJr/esT1gjP7/9xf5Z96yJaLStQ7ft9FV/ujXihrjqtaefV5Spk7vyNgsPn/47InA
1nelikBoTQLIDWGckJZG+CLZQgRnbTzPuHrMOzBjZ7Ji1zOmuBNrp3AuRDrlPBZ2YpsQ4lT3PCwm
RepqdQ0LwfQy+Btcu9LnUQeKU89h9tH0PpL6oSWhsDZ/f84LggXkyChhQ9blOestAx/q6Nl4fxwQ
09bvWcEyKwBz3pG1l6E4MYiQAHplzlGvIpG9ZPWHeXpHXLdQFMDKLo3gcnUcoxNsYVgITzEFatha
nddsxrGp97f3ac36IfBZAMugAb3CLuANT+F4fXCWJRgYoFnpI1jwdnrSPwBvG71DFrBzSI4hu418
3+WZmJPAdD+g647a4DUhuIXpXWbEzW4uB2DEiJmap9sCr9UYUGiMB0CalGDMnyXdlTErMP1j7sxj
1x4yb69ystdqvCCtF/3Ckq5ZpEDRn1o0ra3jZI4hJjtEeWJs/VlVuVnyXXJ0fCZG7q7KqA7Sypkh
YtDKzt1xO6ZHczSq1ymtyDHJSAHUXNllh7lmAkz4U/ryjm1EaV7HKB5AlOUBfC3VUvB8AQgQI49T
TWHVCoVmrB7UmQQpnhi0IUXGyDWP6bPI9iU5/LcFSE4l7v6/gHzOg4mFZaWikV406eqMzhawLPDM
rdQMkGR9dgABImlY8q3R4jG9t94wIfqvzQKUDkGRt/DULVHqpSQm6iKtBryVbP+7d0iNb7e3aiWv
iO8jCYOsPOhmrwt5FEXp34y2MXnuu1cwl6KvHvSbgZPQkAqBfqw5yFDOz1HaHYxt76TBh/zvM7T4
Fb/x3aAAWpg4LldJhS14k6L0Ov+oLASXT7dXuaZvaDtC3R1MImjDlTYx8XlG476yj5N+1PLPxt+D
c1BdWBoWAGyDk5O9TzG2bt7CeRxH5F1BFKLQ58U/StoG0hjgnW1viZFkrsKa2xic6mJ6aYbMTml+
n/faN3TXBKWFkViDKv+/YuZARI2eZLy8kCeRHZHWVHZJCu6DCDSOWLyrPLYdY+3v9RpbhfrC4k8R
2kjOQRfMAuEXhjOYIABFWWH8+2wgOFUAbYS5BrUKHpKXKsVTw2R9rdET5a8/BH++rVErm7QgQRe8
DyEgzZRCmg5QQ7OoRHUy0TEyRJX5zR8UIlaU9kLE4ifObQyleWKPEGFvNXiARsH2sWLCAJ5foITQ
XLxOpAPwugqc6F5PT142HDCxIrSMI4gKkd4P9Xl7e7dUsiR7X04Zxl/qAz1p6SYjWE6ovbkYcml+
ui1nLXdxsSjJ8hsgytWMrqOnvv6BKxW06GU1+WMmkjsH3S9JCZzZINgCbwrawVdRaq8cGbrVcWmW
JCM6o2QzNgnA+JOWnlz7IwvcXnFk68s7+76kdZOV05p1DT3pfGvHL8R7sDmokfbLrLwuPTBrY2eP
VqJ45KyuCj0ev2uoiAokRcTjBIgwdCWc0vGObVyu+PyqciwwWgJMGx6Zy1U703PfyMye5BU95drj
4MyoUDznPdrwMW5vSv4aAYBOCzzCgTEEISk43C9lNbXBWVKC0IlOod7rgZ32Cru2YhjgRZFPQvgJ
yL6Mq24aQF+zycNFAkuR0T02SJlo1tfber4mBM/ipTywjEOypGWUejOMmL1VntIhzI2wyKJZ5dJU
IhalODsVltmNyEH6egIDaJSPL5j50KAEcXsd168RzHs4W4d09AXXK8op1hGXke0FAGba7RbB9W0p
awp2LmX5FWdL4R6dilhYJYb69mFd/GwnHyWLH1m+czzFwaze0HNZkgXQhc+ZlkGWN3O0u+gbDUhJ
zGgJxMB+pb3Ydl7/RhIeJb44aiXaVP7bWiUL4YLfxrdypzyJNgsLpGua7oE1u4TvrVxh1FcPz7I8
11vmO6BOdbmtZYYeTTLi8CYLQE7zQ+OGo7G1HYWYNesDLur/i5FjN4qCh4EKARQxJYGf86Ajitr6
qqrbCIJB3/q7Tnq5kIxoKU05wZ5N3zpw5wjvO1F1V69u1pmM5e9nOmhSvys6oGRPVRplbpijpAZa
LZWDWFmJq2PqDJ5tADBe9c2aLa9BC16WpwF4QhdTaKv52U//OheCEPpMiGQZwNii62iPLdGQ9KHI
fk7krlYB61fKyZcyJMNQIaMJIAPCEdbtHPdB9wPEWa2xTQHj9e8992urojpeu7lYFiB4GPsNlgWZ
FaspzaopOIOeoRIKEoc6vuuS+wpFyt757rhfO32v6ZGebm5f2OWWSLH9hVgpNMpLLXfjBGJbwJ9m
aDhKoVNIRDD2m46gsU0V3q9oIp4SiFyX5ys8iOQ7CtsvDOTZixMpI9gIQK/zOXRUEzZXniwXUiQl
6TyWtbFwihPy90QcXOvQjm+Nz6IMXEHt/P32Jq7qPcq6OvjUQI8hF3EG12l4nWvFqSL/GPqLUX8Y
a0XkoBIhnVM11kZp1xBRN9s++5HTja6aV7eqCmerkE4GWJ2Wli4uFp4ce6P6ZuWvPoZjsOGnXX0u
87sqVkReqjVJhzQJb0CDZl6e9NrdMPbWtodKHxUeaVUIxm0BRbOUdmTGB80YBhF7E6yrfV/FuwGl
w8p9z0LOZEgLoWXbFl0/w7qWITpvujrCDKe/VzE8VfG6ALcHFiJ5u8ooMg8gjOI0pU9lBa6aT+Pf
48+RkEVyAp1RSARfAW9Bd0Uw16svTr4GAocD4ft6+BhPKiT9shmyxQHiCMkQpEmXxuNLV6QVyQCM
y1Cc7CHkw57qT+/YqbPvS66u8NnSSrZ8f/o8pF+1+pfXKZC2azp1vgQpysoIHe0xFwVeq1Hef6BZ
9A5+fRzG2SqkQMppMR6ipmNxmttN4huBWRy6TGWLV9aBVP8yKQhJ9+vaoOkIgwJNwk+VBwotoUfM
u+dEBUhYk4Kyi7cQdgBcLns26vROEtstPxndHTf2Fj+IVHEBV5wKArTfyArTQY5KMl2DFjOMI2gb
qO4Qmda+QAtNk/1Mxe62bq3K8VFJBUx/gWFJB59qI5/qCi0Alt8EnfADL+sx9kIErfbltqS1TcO0
OAAhwD/mYcri5S1BXZXmca83J14VEcvfMsDuu4oojONaoAPG1z9ipI3jU0W8tBuxIINFaZ6jdbkG
Uc0QJuamEP2epl4wcjMQ/PN/W59kMkWjjbPQ5uZUzkU4Oh+oRYJKlYhf3UQQxYGdDF75auCSy+3E
qWccVzNMd0M27ubpJW7+Ph7FOxu1uWWEJ7hcJMtsdR3zLKdrTvWrriPrcorR+XR7s1ZMJiY7IK+7
pA0QXkhqB9yI6U8u1HssxMG3ywhtb4r4QiVCsjeIlsw+8yHCoKDsTqafBNi726tYOQ1U/XyUwuHC
ADqVdG3OSE89lvKTyMt909IPRPCt5anSRb/T0ZKDuZAjqVZZEqAN8aI6lWUh7gA0/9kMLkjXamo+
FG5mHABWISFQbO5G2GMcFLHrPXaW+8scdPvEE93es3QcXuYERJm5VmFuILfyzei4vzSW95gSg0EE
jc6Ge2um5aGxkl95j6TebGnPDudW2Jp5FbaT95oNA2yqa32a9dzcadz198zX4ue51smjl6Tlq2VU
Wei0PglGW6DBRZAsNHtw2Lg8jgOj0TMkWHo/rPy53qdO1Wx5Wo2gx/KsvaB8RqehPYUIDJI9cZgZ
ochQY6xAlj7XedEeZkr0MB0N69W3ym4Djg/3GTjEFo8avf888KoPY8fpN0na+Pirr39MwWx97xkM
BOSekXz29cRBl6IYi8BCmxXA1ct/k9wqN3W2Ses7jBwr7tBPY4Njyu8/NrVV3RUlB7sGxhsFk5sj
yTURbdfrdrsxG60PRUVA8FdykM70lre5rWMrBho30PdQskLpAFSKl2bT4N1UM57WJ7f+OhQf23kK
OF5NqlBZJUayzhMDX3JBk3rxzpQGafGYAuxeb28v5nceTdZkPGMQKwGpuMyQvlyNSJNEg5bUJ2rN
7j62Csz0Q9k6rHiVB7Y5abvZzrSI8Arg3IFngUcmGkyZY9x1TtOd8o5me7PrsweKySphn+rz/eR0
xWbGyIunjpp5ODHTCjOhA+9o9k1Ekq4Ma6+dXqbO9ndVNs4B4Rwnydkb67JfQ1/lu3Hy+42mgzcx
4V4SNr7NI93G1DomUA1GlcgLSkqq0MCTKTDIeLLiTgRV1XhBS4dUkZZedkHepXO7stids9yGk1T5
jPnv/MTzX1WyyUHeooN6lo2H1FdFTCvvSiRWf4+shDW+AicmbmvoPI/ZiQBF4ogT1z6bKPKC9OGQ
+w/G3xNbgQIcgAJQipgr3G7Mt+YMBb/6lDeINI3sQ96pGIBWDD9EAJIBMjBEnFfAt7nE0EG3YKeR
zwNaW3Nt21W5FylUeeWM8HhZiDdc3E3Zg+VNVmcAgten5pAnD9iq//Z5yXuJNk3YlGn4vP324Fff
b3997bajrIJSJFDVy6PlUsHSzNB6vQdnd9J2GEHj1jQA2W0T1LH2gBykYqvW1BkD/dBeD24URA6S
OltwMZk2ppBW58jI7IsmCTodUUUeap2qYrQuDDR3qOu6gAlKPtnKKrMtm5KdKo7p9C82gv/ERwMF
b4LWU05BWerc8k0FpvZfaZJn1rwp8TQH0kb0w6fxHCRa1HlfPX5KnE+cfk30Nhjo2+3TW7uy6L5b
3h/L4cnJGSMdwTww+vXJqjDhZzg0PQ1iSwu7aZ9NO+o04W15a2HOmQuS40ERE3c2RFyd2jnZaOJh
ioHSUDUnK4TIsIwuabpemyAkbfV7K8kPo2Y88nhWNoPIJwYwBKYTYow8XnAI3STVB2TD1lvLZ2AV
baLB78Kq6/7H2ZctR45b2/7KiX7nuRxB8saxHzjkpCk1V+mFoapSgQRAEiQATl9/V9ax3apUhvJ2
P9jhdrZyJ4lpY+81rHuUjz9/Zx+m4SEM7A5w44Ukx4ccGmWgIvJ5BY9CIhNubiKY1se7fkZXOHz4
PNSHxYxQwMKi7w8HYOxFR+l6SNA4L+A8vYcuBwUKjG+b0krYEG9LcU4Q6MPUO8Ty4LqIojTyzOPz
G/9/KauuwWOBQS2zsc5pjX7waoAhaHXmFDysnd/W1q9YmOSg+8HM7rjONRPWDT7l3T7Sj3bXID34
G2ME2eL/BDhavEsJcZalYN1+UlYWDRcO++qDVgXbIm/9+RCdmg3vIx3tgMh8W7uw8dqCez5mEpfR
dlWY7TKdmQon4wDOAnNb3OCwQfy+r3fFMNd0Lrs99Xo0sEd7U4kCzOZmv/juRbyUZ+KdnHohVCSQ
zUHh9vgcsUgp7HbAc5Xe98b+7thtos03h37//PV9mHW47x4gli6AiCjkHZ/onQanAXRtsV+c6DKE
zRikRKBYeD8WZl0K64J50ZktD7CZ49mHmOFBWxmtOFj4HuOoYZ0wLxLPt3fZ5Kycnjhpq1CIaUkI
Sc6BktwSDU1LUzTbYg6RY859+xzVxXAxspFlFtSFdlBXqVZ+TZds8CsQCbivUi8WbIW7qE57e8Cn
8QCRuCbMfCWeOR0hllASC8Zm0QDBPcsDYJ+594MMaa4WpZOo6Md88MduJwj6DJOGNr2ZZmc9k4Ek
iy6by3mxrNytKnOtWR1+FbawcgYdsllr+C5joku+Uo7AfUjDt/O+nS6dkd/1bbh9LvOlJNso7FJx
Z20tMd4Sy91WgytyKKQvuVwGCAQ6h6rACCqOcYM6rWyJRguWNoxd8HunibKsGqsijQQ0CScF8gST
s524rnDSsm5VElqRt2ZzPafDMj56lqUzq/NIVsdKrtSwGDwRuPKV7oO0A95m7TL6wJuFrCpridJW
K4hXmGJMbYe+hVrAcG5uRG61GnXk2rPSGvpREMUr+pU1ALDiTvggMBbLVDm3yez1XiIlMoIJ9umb
1o7f2oo0SVfP/sqbJBpjkV9uRwYLmZ4WPuw/PDfpCgNNR+HMMKgW/cr25zIp3cpNpwBNNHsA6tfq
qiCJGjjbSLMUiRfgCRlp3ZQTIbIGP/lLEAblztTwGO9NbFYVLIJvUB4paVJEy7NtV6yEcTeZ1irW
PToiZLiI4dWEpUW8hLHF37C5Vzn6bhBBbgWr9qrzvs9TYH+NdKC3HYNoTDmiZj853jmJ+V9439+2
ZJhNOtj2QSbCygA6/Pf9ZSmELAZQlPal6i+DqUsgt3orh68qIJcwIElYa91K4l2E7FqGkKOu17rQ
d3O3tm3oXIwirysvqQnDDCiu6j7OmMIFEFKqTQmNS1kly8yzkdGEEzuJpq+m/jE6djL6U7pge2l2
cqC5gTE4cgPKr+kYYIMTiV880G7Ii+7GLWHaqtYVbkzSD+6cSW0+34o+7LCHN4CeBUpwBIVZ++ie
3Myi6hc2NXslf3hap/XQ5MXyjZbX1ln67YeU6CjW0fkUariHOuHY7AEmd4GtgWt6Nf9lqv1RkKOj
qbR8EENbBFHBcyjuVfj18xd2+JEfpsy7F3Y4Qt7dZW3tVNjm8P2oXyWmeo3PnXnnAhxG7F0AUtaq
cEEU3ZfYlBaQZbPPH+DDGXf0go7mfOBDGDwc8ABTjyThroVXWf+ggjPz6txYHyVxooEas5mxskxY
pFLLBN4HmbLO3PvORPlVPH/3rmSzjKS28Cy8S1V3N3RPhX8mazvzun6hAt6F8HSAsuKCEN1PJ0p4
e2mZzD3H2DwX5GgVRiFv4WCOMRdFUnkrp7oRfUr+soDO7yP/obxbN/BEG02zR40vYKnfJhCC/3xy
fUSLH8U4Gvcurk1QMrsBt9X2c+5bqLNil8WJGXl5RBSMZ0IXskShDZ/tyQqg2obDt22EyBulXjte
f3fK6AuK6ec2hkPkDwsXXkHAb7jwK3eO5n3jzLHwicJA1uEj7aEyOuaT/xX5BYSO05iVqTeeKdmf
nJ4xOg7AUaCifpy+zmaRrqK8OaitGXcFtqx4O/O+vY9PhTYtsDAusN+AEx7tFkBGR9qdCN+Hc7eN
9IVLVyO9RC0nbYCQbJuV6r8E/ePILmtzQSZzRgT71GYFhS8bdOkD4eW4atRGkHUYlFvvi3BvvCoZ
YH7z+ROei3A0bIZPKEMMMBAQXtYvqf7LnRtM2PdPcDRhkedBkBDEcpgGDtmyWInTrj9/glOL+12E
Y3GZKWq10J5d76m7K9FH6EpIrdteBpr+ma391Hx7H+nouqRmb5g89L5BDFry1iW5H8CE0j0H2Dj9
QCg5hMgdQueYbcDsqAsG4tV7o1bdcEuDDQMt/5xw/MkoqKsCqQZzpw9isLapNcQWQ7FnkKV329d+
umvtH2a++3x0Ts4vILFhsgZbI5hj/X7czmEzag549H75YrF0mP7O9MUGgNsezFN8/xD+3fHhF1Sp
BaDLvaH3rLnGZDwT4NSYv09hjzYA2x+dPi400oV4PUZQ1c/t/swEPhkCmlwgAkCa8kNBBtVvt2hK
p9mPZRq1qTUlrf03Zi4sNtAnPbQdP9Rhal9GMoyRLtDieqlvpfe1d890gU8N9PsQRxvJpO3Z4sMh
168yjv7WOWDtybeEmYrqMwCOH8o7dbuUxo9ps4fUUjIWMvFjjc3kL4NzDgcsMCHYbCH98kEaQ3e+
4aHFmj3QRrmcth5pzpzhv/TWP5yU70IcLQllKE5PUzV71N5IpnoybyPl+0nvapOh71quvbl5HBus
F73I8QpirvUmmEeVuayHVu/MomRxypeQN3GyBCgPdapE60lQkS6VAyvNbqpy1CNIHo5onU5RMWfh
CG9TWO3h4uiEf5lEfvTSDqfou1U4gZdZIXqzb3uMjbox6q8ihH8FQFXPx8UVJP6jUyQcuJh4GNV7
FrzqGWK57dZ2xZmBOTmDwfD+V5DjbHdAhxBUbwRZHO4kxAIPh/rD3woCm+aDAxMW4tF+0vQG+URb
NqiIDsmNDR7u5/vt4e8/Tq4/v/9oGbKi0Ewq5ES4HdNmPUWrIhvNzvn6eZjT7+rPMEcDYnvF2BqK
xzD1t4JdBvHPz7//o1/8rxH/T4DoiDHY8HbsZgXeFS/aC5AHM+4v+eKxu7pzsmASOaS7dryww9Rd
prwkqIP5bf75jzi55QB38q+xOs4vQ89oU0iwf0V3AyPZZC4ex+BcT+jkmwTqHb0FNBogt/L72iko
MEAzaRrIU6C6h0KEF5xT4T75HO9CHFKBd8vTF9zF1tw3exvFrWkySRHusMedmXnnohzN7JCVg5YD
HgQ6Iim0YlI4PEFVevX5mJx7XUfz26VzULilxOtaMiQu4192LjvMu3fv6mhix9D2hp512+yb6ZnH
AqXTXdw+8HPmV6eyr3dhjkVJmqjGzg6B7j1HKWhq3WShEF50v03e37hBvA90lLOiy2B1o4/n6b0C
o1Fddov1/fMhOTPwwdF5VhWAoiiJZ+kdmQ8c6WpfZTWLzrS4T4f584J5dMjUCFO7Iy6YTnu1gB8t
3Aenuv38UU4Py58xDrPv3UohfNResXTNfnBJwvSVZYUpFTPcEc7hKE7P4z8jHZ72XaRKEyrnEk9T
LF+ZbT3rBTXdzx/mXIijZU/DuJ8tgxDtvIyJ1cs73Yabz2OcHpQ/r+BHY0/tpVKzg0Wv4En0o+xX
+pwsx6khcVE/BsIvBP36WA2raCbachcTmDvrAsrtbnUdNzmFO8LnT3I6zkEoCHrgaB0dbV8yHmlM
mghPgq6JMXWqyQC9vkv5l1WKscO44C3/O9DRDtb5ljaBJNjB7Ms+VGkz07+RY7yPcLSHTTMKEWOL
CHGwg/OAOGfscWrQ333/8Y276O3RbaActNfhd9t99rqLfjgzrw4v4TiNeR/iaNtyK6eWaEZhebSr
oUZVq4svFfZ7Y33FLTPtzI/PR//UWnGhIYDm5MFrLDpaKwt6F0OI3tx+GJ4DaCP7zcvnAU7lZcgs
IbIAiydISRxNr3jQVlXHdQtrHOBmgvVQvpYDz0z8rQGa5vNYJ18eerqA/0GZFZSq3/eWcYSXKwtw
oXTDC6ayoEqsV7r2Xl33DA3g5Ft7F+jw+btNzKuYHJmLQFGfID+alvxvPAiB9vwBRPARmoXuTLfE
Lan3ECvNCo+mQu6b5tscjqk1bqzy6fNwJx/nYDcHf1QIk4VHezJ61txpmxj1HfT76GMofnz+/Sfn
wLvvP5pkvCbwhmgO+SQ6V1aKFGmKV7y7kecUsU8u0HeBjiabb8AKrQI8SFvNSUvvbKtJ2nOow3NB
jvYxt4rgbxoiSD/3j/BSuIaFUepATfzzl3bYrD7sBKC4QisOVd4PcnEFnO2czqtRu5/ZiqPN2v6w
l3rVhS1U+OtUBU0+8+JM0JOHwbugRyNVEtb37nCoLMfQDayzmWbSa7LAU9nnT3fyJYK3Af9YuCzg
v39fQX0cD8VwmOHauQ4UmoLrypxZpCefBZQN1PggqPwBeTj5utXSdup9g8ZAEV/2nU6q+iaKHj5/
lJOr512co/kQE4ZMqZ3rvbTSZy7PvKjT3w7CSQCJLDAnj9amTefCRNTg2zvncvLnByuaz6TKJ8cC
Ggv/DnE06GMF2FpXatz/v7jlfaAvGTkzFOciHK1Le5i7YJGIwOktzPIGcxkVZ8pwp0PgKQC6gqjL
MQ7FhKzyW2uo90P8zWZPIxDr+vnvDPSfIQ5D9W7Xh7MJcJ+w692Pzo7Xr3I4U+w5teLBJPFtAnMW
4BWPckqrtAWJKPJWWFFuiRqTeYmz2Hmag5/tCG2i68D8nVvf+5BHyxAlZEszFzfkinaXg+YZWSB+
ETm7fmKPn7+9UwOEbBZQIazHj47AtHU0yBgLkrMK0JLu1VNegp7n50FOrRYQtGxgkoC7+2im6yk4
RLd4hREQx7YkWxo157KMkzHQFQPe7mBEfZzREGoMF0Un9jxxl/VZtN2pr4d3xMHYG82JD3Ykuh5c
XJLKGrpbD4G5cc8s9lNff6i4QEjcgRDpMUZsqKMBSH6sEyWSekrgE/7XR+D99x9tJtYkBRMUu2Eg
VlGTAC70174f/H8YbaLRGsNeHcabR4sEWaSjSjLqK4jUJWH0rR3OEeOPz43jCEdrwmOQc3TkpK/4
uLHlNYkf+0t+znvCOR4HRMFlC6h7DIILYPRRoj9Z8Rx7Y6WvutG5cSVdzQV9cLxmLfhrTe+jku1F
fKhcOzvLegq8r4B7lYmp+ZkT/0PB8fBDfOT/+DFoI7nHXiUC7tPOFEbmquji29qOX3VTmIRXhZ8Y
zta2S7aT72+gCbUOO/ubV/IyCRZyzgbyePP79TPQyobaD34PtvDfN9dIxR0gPPgZDuy14jBeD8ov
Mz2Pj5MsAV3iaPtHQV0m3gLvts/n1C+ZtPe5FhbDgSQeA+Tqw+T7mKhKIWsN1qfprxZgldfFYOpd
qBpI6ERzGlbF2iLWE+R7oys5q13BgpfeG9582v9wJvM4UCCaqri4t6MKAHO3tq8LR/erHv3ZvJjH
OwEvqUxAUx9IvSXrK2tbBktSTtOqDZedFy/XOM7SUBWZMBX6FFOzNkQf/odO/Dm+6Ja2TeD08gZi
6mUwOCwDYY+lEa1WiwzWFYCWA0frSXV0ZTN7G7s4KmxzX7thmVqh+EYdw8+8so/TF8kIMitAaOFd
Bc7478MVm2LxokX0V+qppjuP/i/C4f98n/4vfWv3//vu1T//B//8HWKRfUVLffSP/7yqvvetan/q
/zn82X/+td//6J8vb01fNcf/ym9/gS/+V+DsVb/+9g95oys935q3fr57U0boX9+On3j4N/9/P/yv
t1/f8jDLt3/88b01jT58G63a5o9/fbT98Y8/oKz5blYevv9fH16/1vi7i7mnM4Cprx//6O1V6X/8
Edn/DTbrgY0ChRU4kB9avuPb4RMS/7eL2esDag5GN3TSMBhN2+vyH3/4Hj6CVNxBleXfH6nWHD7y
4v9G2zI87KFQ9kOlyfnj3w//2/j8OV7/1SDNbKtGK/w18iwM+Z+L6LBsvQicNZgLoIcIo8GjnXm2
Gi4l8cuN6mF9m4TVsuRVIax1YSAr4UncWBIifOt60ovZcK8ftyE8rAG57awN5ObkxdgP4oeQrnUj
qKr2TsHvSeksfQrJvi7XrHO2GrADCPcRo68Y4/3PblrgAMl7p8iCRvhvsOFVdQKnCWuFWpYPNOwc
QnVNlQNN66mDMP7kPXXRLO2klUW1D6emEYkKKqaTuGj8L9SPi+9OF1s7BvFYmVTK5x2+0Cpumtpx
4CESLJBys/ukbunGdlS0MkJch205j0mrA/dZVsx/c6qKrtVYNivbrdutO8XTtpvCXqSktBms1UJy
W5ehB9MJd8l7GKU8l9WgtkFlR18iMv4cYtkDRzsIubHBEtQZ9yg0gI2xy4cgbMTObr0DjHzsvqu6
JlkfAuPlTeXNDA+1NPbBJ83o0mzAUv5W9S4D8VIuGSZgCb4faBxh6wEBStgKmfOl7c0zLDGGvKxQ
c2KUPGvru+oOl6UJ6vtwaX+xRGxB8oCSJJK1Ts1IX5TFg+tquYJRHe3J26i1nXbMuZsL+SJD9kVq
iPtZLvZsUitYFLug/ZjKSWDzBPphRPKl6WjSBNME3/b+2xhLwMRJ0sUhZBlZK75WlQqTpY+sdVRW
V4H0+jxY2pQ39UVPWn0f8m5+8uHoyeMgbyBdU9BlQ2oPb3HMfXveCMLRzIyqXUmov2sa+mMcdTaw
GBJVpgjSuntxGMvLma+ViKzLjmmaWvMok7JdmlREb7jXATnX3xpXtRsdBa9Gwnyg86ME3N0gseva
Tz2viHEyzxs+ll9AtnsqA1KJpLMwDZOyjjaF7eWkLJyUsXrcAiyGzRrry2zsEm4dI5nDZOrDZU75
wtzvErJ3ADcXMWzDAO+thltLA+nO4X/AXGW2MUT8QbNW4OXqKmtFb7J6dvoD/RETwq/ncl0EdfSg
bFGB7+mGCfH53eKWNdRiB7ywbmTfRWmTJBilTsFqtC7i3jUrKyhCnDp95V2MgbmrCGgy9uxFOUgU
w4pZWroJr8shbzxYvvT+Pbxg5y+oKk7raZy2VQzw+NyqVRGQbouungYsBUtsUXXxZKhXP+vgLijn
Yh32mq2pIPH9IABih65DOGd1VPV7iU9yyccO7gvc8xOrjjhGZOgfFzjEMxzMmW834JfWjlhpIs2u
Z47zMywGumV2kRo7NBuwWOmNXdpT1upSpo6ulEo0Z7fS7uTO9dsljcbYe7VC1mSWnC4m1wFwOGg2
XNV3IwXkH4TteVuojlzFdkEheSg3osEWEk49ZA8FMOVM249oaoNAVHfqNUAXi4kgFRxAMqSukAUx
6WLi6x42D5tgCDdWUWRdTK/5bFGskqbNIy7jZBI3oql/KqtsE492kFXFrAoGMA7gIfvI5gn4hi7D
ljNv8UunK9DZnisNx9oqYjeCdV+ph8ep+2GnxureMXiRdHAzBnAEsLK7co62jWlyIS6XsLidRoZq
1bQD1yD3aPk0izYAnH8srmdnSoGpf6kmOL+PZdQmtZBPFbBrHhHgFDdvVtnBv6ysCL+Kp2XZCMDV
K5j7pPHA8avtr4R09AIURgbz39QfRgfLPdRW6vQs07Z1BR6jcznEjXth4dzPNCjggrfrYjFeVgOC
AMN5jhkPGvNA6ysgQPLWqrLZtaAohvvQ2vKdbIx4mNmLgIp31GxqETTpAedpL1O5se0HS6sKppn2
gt2g2nn9Ausgq8sazc26q3so5M7BF7syz6Tha5BRZAa33BoDJrD72WVmgYp2YTUE7kZGfeWd+jpb
GhBg7C2ZCOg1iwB68+DYm3qVrzbjSO88SBVvjN93N0tIL1rO87Lsm5TCxf0BUlTPNePyMgz628n+
YrWHDRFkHIWGcWJH826yQzR3hhyM4yuL1Sl48jhmYnLDBhmknLtN4gc0AwVkXkli2LU/GL2rOyyh
mL+4Yqyw5rq8l8MMM2OpX2a3RrIcOT89MXsvk+WQxG6DLekCntpq+BI7RZMyHrxEdZlHVmGDiNTY
XyS56H1l3YDoMWMCl/IucNZj3OyI/qniST1hdWAjrMh8PYVum8HwuFlzprahCug6ULBRtmOYP6FI
4Xtw65hZBpXX4rGNvccw5myrZDBlbsBVxgYvfC7s8eKgbJ84FX0uRwsQUvADfG+ESGo3ZEVnhh03
clwp2bmpaqvgse5hneFpH2Wq3llH8IlJCqtQua/nFQSMeNpz/aWzC+4mOPP8NZRltwMheQn9g8Pg
XdEi5Gkbj3PqVsvop9Chr5KWqw0Md51NxUv4RqkImpZNnJVVweGqwCCVR2sOYeVwHUn5LGJ3vGyY
uMPNjSX97F0QV+m1mttvXHYvcBKB1/tMAVeVHNZZfFmVtL9uQoAbXO9mtjyWUS6gxViUaxYqP20D
56fm0dZrDywZNEbzkAw+YkHjnRhQ04rayQru3HZdW6eNY8GDnXWPUAHfOFSbpFFdeNXK0L0nveuu
2omCXtsLk7X9YF862G1TAp1OC2ovdxTkwMtinICP0RoUn4LAyWuy5VPndcu6LE1O5JxoUKuSogw3
bo1+DUzMczkASyUVgz6mn+MSVOXEVH4myRLfcEIziBWtGhkPO/Sp89hWbRJbfNm0Tr12LYvkYgxW
YEuhEWvaRIxAqZLOGRM++PNa0WI99c0KXozwGuOLynxtP0sUujLH7dZuC2j87DmrieBkciN57fvV
Q2EWH2gweWXFA14hNV2KMkoEbpFFMxtF33wgMbbwCZa2S6E3DXoOOiIRkO/6tiqFk2jZtDjFReZz
KBNEjViVfgFhC+emiCjPDUP+APPfrcA1OPUO/C+oVgAGA8UaX9n3vTVdkoCHoNc41y4FFs9p0KeT
tECaxe1nXKhF0kzhBFdOW2xGwNpyinzkihJkTSa8riDoFFXxJoLI1jYckSyMZo4SGQ4PQETKtB7r
lwHZ/lZZQ5BAOOEObPM8XIx/QYMKBBEr1DVIRdTeyrLoU5Td4qwRynmmtOvTqe2fsGY2gERmUGV0
M6cf2RuzA72qyircBD4D23FGPaGs3G8Gdo53C1QUFCCaKaQmwlwhw0JDj+H8Pcg5hklk3SMhHdO+
MCpZAMiGX8S6oeXP1jLOLUwRcZINzZUW3XZpGhCRiioppPqV9ojU1ta8smuwwZwpGlbAdm+hfPlG
FqNzU8YbdzEvtXajiyIo+nzCfWEF2ZvydYQew8oMxFk1ou2hdy3JsCFojNBE2suLcuHHHZRTAUti
T19U2obN0YKETY+YVkvUOI9xR757havWHexqAB6E8kuwQHgFLIIJU8Si+t7uC2gze3Ez33RD/zXo
6gnUUy6cF6CcwySoCsjA+FzCZTWaNowsayRgW+1092E4X1bVbOX+wLr7uvKHHKjm4IdhZZv2bdBc
Wjxe0oHixs7Rzc+VpF3SCbUA1egsTaI79w3UQ2A657hXu4C0u3lwfqrI++4srckgGXyhBIf7cfcS
VG2xb6WQedCqcF3HXrsRwU9vxKlR+t4+iuZnTe0ohX21vwna9qk+3E1IA9l8rhoYPBo9rASgNqWq
NzGdliskiesQOXXIODxW5wr4KE4uGst2coUmWt6JjoFWYQ9ANF2TscF2U3tvZU+QtGu1mfyq39qR
5YP3ESRggA6xV15Zspa5DgW7ZVz7qVti/gfzXVR5Dwav+woYV/xHvkT2a1yhvhGaHw40vPbCQL+m
4/PTwtS3PmJ3inrXTkcbzHVnAg8AzGY4WuLwkkDZkLBB0uGjpFLMFDo9I3eni9kJxh16s+V+icxy
Q5thyR1Ny4uAxt6GgSeWyrDtsj5CicZAMrYbu59FjO6q01zVSyWTCJ7ylPfI1HCeU7OMmd9DqBkx
PCAvyvZqBJvyi1dEVipKawC9CTPQbqsYVaLA/KzQSX8oWurcBUMz/oA7r0ghWTNeu9J2DTYDglpM
X7iXJTSXZN4QU+RzVxlkXoP8Aie6bs0K1/teBUN/ITx4H5QM6csgwRYU2t0uFV+1vYhX1LDEePIn
kdC09KGCywMMAXfFU2lb1ZpDBwi7hvzqO9B+seCdHRRwi2z7qUlqMO6zITaBlcCyZOvRaD2X3pI4
uJpktZxB8JBsBayp2ETGHS45k1szQB8Mq85cDzaVK3+EQjbtpqxg2D1RLXQ2YaW+ax96KI0DGlOM
7zPEQEyCPQKYO6ba8yRYbWq0r5bBuRZttZ35qNbSqskuoFQmbkFTN1ZITeIhp2Gns6Av1ZWMzZUr
llU0uinKpXPe0eVrsygFFRyLdDdxweOdT8ZcwoLyORrZPZy36i2wzB7ufaOzHev5W11iHSZorPzg
RX8fdNMq7Dwc1ixMKP40ppAlsizuX1fsFheDLTMbCxa2Ld8SS1xVjdzOEGd8HWEgkQel81z20cYr
h2tcUZcUNbC3vo5Xk8JOqSHixA0KAc3iAHAYQmzZmfPRCSn0pwpy0bbUzXAF7SDX1EPNhysoKZky
LbsluIDFy5Qq+J7AOdOOVgGgOGKWNyDrrgTe5r0kKKDULtmYyIeL5VJvG1Jf2AGymHEJpl1RWkHa
W3bxjN6SlQzj1Ko0hJl93noBTwYNfxoob3rwzqPRztMAZiJxjq+YwU2Tt14HEup8q0Jv/KEaRrIu
DNpskrFzHzcEicF4uCOg+zFXq9Ft+5xKB0LjY13cx7GE7GUhQpGjejVcTp0rH2pt9KU992WfwqO3
WvE6LO/coiM5X8pxhdtkux5j3mwj4Y8b3i5FZgYnKpKIwWdUlSBR9767tiV/FRa8aDJFfaxdED2H
pNDDvUR19oI6pN8GtkaS4omVW5ZtTk0gLuAd+uwFw17Lbk6FmZ2r2hn6+y6Ul4NXIunFGk7i3sGF
A9KaUW6FY3wRDN1uMHRMJSSNtnxq5Rp+skOKehpb2VPUJXR0qqdixo3bbVtIWxF7+OEz5DS5FFES
Tt4L9XCqdgLvG0kAbq5O6T6D1Ix0syPoDUsR25Bpal6mgq5jlNjhcQHaAzc7KMlSXMhhmLwMxoYy
mNWujGOKFLgpuqunKc6oL9y1tdTR09zNz+WERE0I0m5GZGJo0WNxw9HyZUKhOq+l+9DO+kK7HMXk
HoWZufcTMhftlYvaPWSSyA4tKCtrJsZw5QcoFpdUazVLUj0qbGpR37k4VhtxZegPkHJwGFFQeFsT
NVubdYAFhKiSONx9tI30M8xrkdAomBKUMOet7cRXo8JBUMI3PrWkC6Ye4Dp+olm8dgrFkb75zWXr
tF8g4DOsZlD7cOswdhIC87BeZnnp4rhxWTwkDdCP2E3i65aA26eq+tsk7HrVoJib2xSJFAv5zlKx
l1TGNOAFVFdytL5TSKQUlnozgq9sTh9CycqnPg545nRAuAekHhOopri39kT3AlYhT9FAcNyPYjxU
wepkttwga6fS+tE6FlvDIOUxDCcnaevQy1s7XFEWXXg1WS2zE2fI6Ods9vlFLQDOiCuGXIfSe2dw
b+p2uqpEWeZGOXfIU8tEOoF9IUn01MHyaDVVuBZ79LJgQI9Sv8oqGe3DkHzp1HTHpnmLk//aaBj9
KALVjTaTrr9RwNlBrLlFC8xN/YVvQjI+FKIHLT4kE3yBXPsuhAoiHggVMNLAdmLAQYElXuI+6yFF
oxO9jDtavhb+hNKhlhNbVaKiXynU4rMRCgAJSit0pTyFnEzX/4+689qS28jS9avMAwgzcAFzCyB9
ucyqoqkbLLKKhPcuAk8/X0pzuqnqprSad0cXlERKKGQkELH3v39DZeHAqCrXizEk2pe4zNPbVdVR
yj8cu0V3ozTWPhjgo9/ahnNnZIgiRv6Pvk3rsLOsdBsXb5WsD7SBRpQMig5s3jo5Yav9VH7AoWcP
IFN/s1NcCJY46cIGn/ptWdvbetTqp6xPZvIzPPdafGabzMeqVpnWeCeFhBmXWcaucuVTW4FR1kM/
f+QjNofGsj+B8XJ3dQLO4IoSClVT72LMaLZm76XfakY0NSAEulEOMHfW8L6WZdQBGASDCaAwrvPT
0gJU6T3tQDG5c9RMcgGZA9psM9YoVfW9xfcNQqUupuUADKbDvINwvSvq/g0kJt0YpcKKUIzzxqe1
CUVtAAMvxfzSsR0G7DZPorcZ+9eX3G3PJWEh+1W53Zm8cToqZX+slHzQYrCaOZs09DLwmnupL9G0
2NVlqjLzki3X7bPOdvYSf27a5Hbi+cWiTLtMcWqe3GFNz+46HkfYgIGWq8Oy1nN4jdjxVdPjpSED
3Ps1MK+q3qTGfOzncSN4rZ8xo3O/tosYAKlKcD4LsNWe/BtHX/r7paZqX+t+32rtVwwdwrqZdkYz
uVuMEG4z0z8u5YrivMpewI+fa0t+Z4svAjqs7q6p5widcrC0NlYJLr66guErftqlH5B102HS4Hac
Xq3WhRk4yqbPfbnH53fca2DBmd+PdJhqQX7bnOYhH8nuWCo6iWU8+FXbHJblWBXZUaToTmCIqGDy
9TIw3JWqiM0+SGLApiImhs4qIhf9stAGfEiM7kXDwGdTCXmgpNVCm+nAkU8436E0IS4CtLo342sr
tOCUWq4JnUpzKUdiNyQaJir0bnnGnnY6+c16TOa4ODVeldxRKA7Ay8VzugAjpoIQHx9Z8hN6KBFo
hXZTFAwPh5UYudl/WZcyQS8ldnEn7jofWY7WrSdVmF9Sd3wwlfruU+XKbPU3dRUfOyY0QVoDYzjA
z9/r2DgPvXEagTR9vU1DMcbbrkqswBq+25PrR7HGutKvD5E16JfRNu+bddG3yh+zre4Y5SYvqMVm
3MH0oY9Ptt6V967QcHDvrPqt8phimOoyJgn+sYuK/NygYldjOwStSIso0+1bZ4n1nUrMbrOObE92
UXubpuvhALf2ThQjG9yCnLsbGlxMYnOfJHroxs16X9QsO4dqtm0WPRxxwneb9qbulhjHxSWMGaCW
Lti5Qx366Hha+5BgrLLpYhqYqkonxO7ZSbfbK9BFJ5PXV9SLaPikmh5L072LKTVlA0hOHTUxgyn3
U9E0uzYejrUrK85zkLuCnUmfzq5znxpOsjEGPdnWLsFRfpPLwE6sByzTqpM/+evWyUBAutrdZNTF
pjbIjbmY69E2KMSYajhbjetHYz9sbWu6HXztQI96ZcWqb7WVf7N6B/tEszhzXpaHqk12bdNHWel2
e28ew8X64KWm/h1craBt8IoNzV/2zYMaHFMGBX1n2Ic+dXSU8cYUDjMVQ5HtllI7ayJpd1beHcbC
UAHmNOUOp5yDzO9z191bU3ODhN6JBBj7OOpGgD6WBsLI6l2b5kmENwWz8LK+ZxdPmLbp6d4Uc3wj
AP/wi08yfefjtgLo9KnOzeQ4AeLwGErruaWDD1IrPzkNATsltqW51zGHGMfuhvbi1SmtxyRjoMay
Ps6OF1GkGSRVFEneBsyMx0sKbShkmJZtetVGsdf3YZqmQ7RQ2KTNQkk15fGXalTORrWz3HRMvzem
YY57w8/Y5RbZf5hkWYKLLXb3qKtpemKEeoPZ3r2JE+w32stLV63G7TQuWXUnOlxzAtxncF42xaGh
dJLXaaZqkps6ceKLahtnQ6U5gAeJlU1K1lawZqrfxddRQVeV2mVOugd30F9tUuY3Mq8qwP55z6QA
i9bOfmyxIgaeXNk+p53wRzbUxhVfNFu/Q92FW8+NV+uRXXnaQXYl3UlfMwCaC92nT5Jf21Stm1jC
1ltrtSOV6QI4y14wgeFmM1gYMXaGaQ3btqoe/LLZWwVY6WK5oTd6+qZorb1fPMNhjkDGLuyJWjh0
asZbNnmqTd4dmcsyLPDP35je+JZ58UivZxUfhGPTsM75doZPQAJtwvlYnWn7wrg3JCNeApQ7LX+A
hD1FrTY/zoXdBdaUbBCTbeXc7LXW8EPdn/FY6iJaXzNsSrxN1xyfNJGsrx5l2zEpX+FPJFv2QUGG
olwYnkDEUUOh7TSt0u7UKHBSy267Wvp7e2GYYGtNgu3ELKYgn2bvUPQ4LDnxeoepSr9rpM3vpyMm
GLHvByVFVFCxy1Wiu4u94aOuA9wZSohQG7ynqWH+qGwHelGeqXM2OMUOId4SDH4vjin5qz0skg+6
1SWblAMtLKwZJsdDO/XHuTHPIxPfgCPH3AxXD31jnb1QTa5B/1/dFrF/13rmfTGBa6dzHq00RLj1
RPYwIVi0SOHAq3VvLIj4vdaog7mPh3AlszRY0xUkQbO0gNGJ9RjDzInkiHlWonjZXQLfbR0Jsm3c
0t0Hfdw4e4cehv0GQyYvUcaNVVvfq8EEspBUKGXNTMTxMVjDqiDyvTU9YEhbUgJN3UA09ZTuGopE
O8jcxdz2XmHv/V4ahzqm0GH8FKtAUdQnkVGVxQPqS8zhutx8ZgB7Sgpz60gjJJ7wgSNzPyBj5yGp
5A3qSVUAl7hIWrCd5vVXmr6jF+Hj2vWmqvX2sykm81Ek1ae5XRfkIjJro8r2hk3R9HkSjokB68Wf
FzIIWy/feMqIg9y3vbOWZ/cpRiA0DeYY5dI2H+KlVS+9Q/8+tLF+8rTqA4htG1GiamGqudnJylKi
NJ0ljeY1vRS2zCPpxF9Mzb4zKE6W+hPfLEYe1CiiTjf5MqORSa72U9NzztG2mPlGdzEcmiqxp9K8
WbvrSGA6ao5gDlQ1QTwgWGZEet/G5UUNsr10kw6gAf/OHOWuKQAhSgHhYA1yPf/scC7p5fxQrvLe
V0VRhNMou1AtyetkfZmcjrFyVsxJYMECMsZXYd9JyqlZuNtOrWevBR3Ic+uIcdS6940hC9JuvvVQ
kbTZMSvcbWoNtyJvT3KqNpVyxygD4bpkjfnmGd1yq8m8iH6/5UK9+WuJKdsQlT396dr07EjT8hDH
ZcpWPoct+V+zlr62S/Mxcfa1mndGEnP607lWhvk59rs0QmN0WFXTUPIZi7/FHIv6Ia7p8wwQQH9m
QEFWdoiry8Evmm5XW2xjCTGHEayDzxjxXPqu3WidfVdK+VLZNjg2TJq+LY7ZWG+WtbnkS+wd7Xjy
A3u1jqJlPRYVW6feYsjRIDVYGTX+DrVWrQda6YsHuxOMmyYCVWpdaJFLlHfk6x1bq39138q86YOq
Fz9yFt/m3+P6w6JnYxgLLQ2RUZ0yMd7Kqd57Tvm6CIvEIHzm8q7WTjWRYrFWeHT2Q88Pm6UKFyc7
onWbQGT6Piixh0k9l+YVVUao5cmeAcO48fqGhrtr3FsXN/aNrmPFHbh1BliHs/lbXaQ9uvmk31qQ
FJ7WJa2g1PSNfyB/ycoDH+biIes766NtSpgUypmTXWKYxNv9Po0oBV54Ye/i2BdMXl59zrFN/Sgn
RIVJ2jh3vQ3JY5cZHQ9SpX2wy8w9q9itb/MBSHGLYcZtKy2Lp7Yxx7tajOlNMjnagz+bw+cyJ3uw
b6T/Fs+48gSrXIobwAZ9i7ackYXqpuIaX9JwX11aHRg+xhvhptZpyGLPYl4S20/DLJqdMUuX2a9b
bFzVQtsR5cqQRDk7pYvizXbWJbRiFxSnM4d61+BqSFvqp8tuyublbrKIQtd57LaGlTn3ZVtbnxLz
OrfVl/bOFTaVjduLV4kmVFrG/ApoW4QqTrcl46FKb/edRJPQdPkNq9XejHVjvehkZDys8zhtRyQ5
OKDPlDVlQstEpGQ8m0mYFcW6U1gHBqJT4mJ5k/FW4aG6MWrcfFsVY3ZQDzvPqUD7aW5v4tL56Ivx
A4wBkzFqvLWzpdt29mx/be3m4Oq3ui9vlR0zz3CN/CUXiirCfRCyeqw1Ek4q0wzw1HN3sqXo9+32
OmB1LjHWe5ucv4pgnEv9e50syX2dd3zIWcY3fj8Xd0r3Nm4JHzJkDOJ227icKKz156H1kiUapIZe
usvyENLWEC7aPIQKk1GmJClTh85AsVs5dCJlJU+5oU4YIyUhkyH/oUmQXTUcXdY1cLNZrq/VwMwX
7tabbXZlSO8PP8aEaMBBEOXMKl8yk3Z2lvNCHzeMG7PIrbOnwBtwkMM1ccz3sCJn0DkiiRgaOgfg
em8D1cGg9Pdc4yltyjlQfctNsx8zDTCzIWca52Xf0m4Y79VgGON+aRtQ7rrPAW7+KKtFNJSp/Rkf
/RlWSMvsQNivc+WGJKJXe+8KtaTrTICnq9URwzX6Yd0rj8vIIMztwXSrkWBKqGnaYS6U97Hr52lT
i44xtau0Y1G45GXCkhxDu9LUXS95w5kG1FfMWAXrQMWcrI7CrI4eJ5jGvlaBM5n1a1K01WbSuvnk
LsO6bc2s3JW1ZZ+Mds423qD0j+sq3jiWXlzLP3TZIm5AHzjmO0tzvqgs8U59WdccaAoWq5Y7zDfL
7EaTibid5k4+NsDRfL2kPJ1L23jWFpPIXcDZ+Wae2uYtV2rYYzFaWfQDWAxUdX9K1ondBnOO5ra1
3CqY43h6y8e0eBTONH2SJv6Ekd1ivxECboLXm8saz1HSxu6TNJ1ln019tgeuyiM3GS91SfbI1TD8
1PHiH6ShmsPItnyq3aW/8TMbspEQcbG1hkreFnqtvaUDXK2+mJKveuZh2Wq2CzM9XVocv2NGfN4S
y0udmh3WiGs1b8pBxvepXZvbSisYTRQYIurjwDEGXYRGq7w3Mr75sb01KZ7xUZjdD7ORXKtANzss
BQBN5eD43rcdDBYHvovtdsYj0TnpQYzVyIiK/gZzzLW9rwFO9lOpVnhh82JhL5x8gfcLZmHUsOWK
pT0IshM+wr/rQnskdEF3xdugZX0o2q691Q2jPxmalT7b5bS4kZdoGYVYeg8xS7/Wfqph1ukm86FO
xuWrO9XtkwHN8rZp1IJN7i2kNb5vQ9dCmLm4DvnZ/Dlp+ua73o4GdDtRVnurM6dbC/IOQIOezp+y
ARPO0NH8Av1aCqRcT99Toaa7uFx1vDN9ucl7CHMCK8oLsps5sMoKkoic8/NcClpJLI7yfT6RwAM2
XsRnc2ErGnRebT2vjRveryFaPd0NihXMSxF1csBcwmrDLCn5xgbp8Qn85LM2uuq29l1oYWAkQe/0
2UFP+3WbjVYfrrKetvhITydv6TUKwjSN0hlf06Qc8qjTXHlus3j+gK9odeZKxYnOzvkqnKUnhIJU
THz6+8p4hiWQgzpWtrhPPechdYePdk7sQQrbNiqdFHVi4/n7dDK8iw5a1u803Szu09Wfb6tcrS9j
NTHyLdbqsz/nBaNCy79zCngUrrGO0TBA8+mdXN9aRV/dtU2DlW3TJ+GsO+B/7tjc4JzqBI1VJZss
b2KYckX6YHloug2/TfcrDuKACEQjx7Emd0tS5dvcqJkgrI17Z5RDdirF6G+WLh43+WCFkuMhnCZS
lQbD47mSswhz6RVHo2TGRqSfndx3Wbu8JEKCCqqum4N+GP2vcyzjxyoxcXBLiFltus5/TTIhvhdl
OZ+lpeL7Ad/ShZwUB5fWpPHbgKfd34P9X4shzyvPhOpheeTVbflWrXP2QWNAt0m1K5vQ74s7LR0+
5GSOhVpRul/ySTbhtaHZxD3JEVFsYKdrGV0F5L2CkIqyvVdWU4RD1fN7SHe2i8Ze7xua+bSKOdMD
3BXsHsdbxzBh4cK0oqdtvdtsbXAbNq0lSqx5/F7bhr1VesNu0oDRsQVyC/jGtvuqzrL7aZZOVGfV
EMVmCUBqQNwrId3e07ym2V4DheoDqJnuJTHYvYbKHLf5iB5hQ/iTCLIGRHFOm7o9zs7Ifm0PaBt5
bMa30Zs7K8B63Di1NjPPGRT8sGrOFPkJ9DyZaH3IJGENrFqIo1O2I54BfXJQ/jrd2HOcw3ydxMyw
brQ32tLqn+LWVxumZozehrPVJwD5tLAaT0+UZPLceY+GspJ7UeTrk3LEcDOkS5mGo7CvPDxyjVVp
w9uca+OUM2nYjC1sPGKqVzalUts2yTKcjHlJH2rsdSM/prCb8XMFT6u7fVH2LT5TUiSnSgDNM07W
IshwSVRPzfIxwxwwaBdfvw73YDxlev1m5Y53VsqtXmULEzx0y+tWawOkDJX+lovFBLCrPLWjzMVx
uK6/q2Wqu2DI63GmnPKbV3N2tEgwno1sx4KjIuby04CR+oMSU/eV5h+mDHTCpDUPevbaLE7YWHCi
lCzy78bYVBESQHWrOqcbgsYh38yFGnh9psiuMcrZucvjhyFLFvBYq330kxjKIdNh/TlnqMxXM2r+
E1M9uLWtXm3UAonGcWKhB5yX2bfKMgdqd0OsjxmMzbBQlXxrrWveCXE3X8F+0wujH4DhFUlIMjba
x2xisy1jlUIuKWeYpgO1JjqOO0JkGAeYqv+mL6b5nFTLtE260rtR1URRQXrVScAu2OsDeSNa08Pk
0RnqBEvNFsIYPANQyZvirPEJj/AyzMAqtPHBINv+kmies50sqV+pXjP7QF+1kaklIkpQuWxKRbaL
UcVys8BYcxi8jTy4s7Q5VrSeHig/S2lFmqV3F5VRBEMTyvnIUOuiNeussLfhip+WBFOupXTbB9yI
VNCPpTGQRz+BivKE4FVMruQj9tp2FTTLIM6exuBs6NX0rJmj82xnY7Gb15b5rEgJiVEox9ZA1XIP
k3042m1fv042paejxoqecZh2tbkWHAsdiqxqct60mCo47tROa1JjU3LBKJnkcKK+g96vDUYSOBqw
EF1CetELoWHCDyCTuhmL5SNtritPfIK7lNzQjDQXAyNmoM/8WnDKag00T/rnxCu0c9Nn2WZxoecl
ZVNe9LF78QaotmqlrHMTrdzw8vthEzeSUcqY3eSr4T429nW02eM4GJZDS9wEqQAmvVQutla55J+S
wTkaS9Pf0qdgJdVqzue5bfNoLojbgeAlbRhhyXhQ0lWPeW9oMIlHw2TyDgL6kNdwniAKkERSxiVA
uTXk+ywbm7tmhswSCJ8MqGhxkmwOBuAwKubB/GwjLXxN45wVyNzkq6YkcN1IG5WWWbz1PEhGNq9a
f7RNIE2g3iX5ZHUwogTWPbde4/WHLO50XjnXSveiTKxh72ug8ZJ2L8DrnA7JSZ37jtTSyIvLAqqW
0u1wTT0dSlvG6YeM5HlZZfuigeNdXD/tT84AGbgqhILNamKHiwSt5RnsvCfyqBRIi8G4gD9FKOD7
5X0elwOj854higdwTbBVQnStjcHbfJyWqibEFD+baFhktcmVDWGvS/AEs7IRXBPCAkOWfDHK5ylJ
PrsrDfN29YX8DC0WWKfJab9XwQA2rM3Ki4pGGfvKLfo0bJxU3PCw+x/EIKcHWbUGH55eM9Caij7E
Gw1Qayf3YCTHk7cZzd4+zrMzPMd89BOCmCmwu3L8BJhcwO6aIBpbcDSjupPAr+hVHq0MCzbPg6Qr
p14CFrjZrluqR88c702hxadpyawNznbrycXr9mO7ijhMx4ZfXIDCITfdaEloO2lWiQ9khPJlyrup
CUflXWf4Zr7vr4FchszybVPDzirAfZ5KYafhJPCWikmuiKQWi3sD545DDWn4pDIurVJlbqcVNnY6
4L28uim94QqJtQJW0uRTQiF9ag1NC6rBMp+JDrERUGBklnhdfDO1fvOICrx6a2bUSEGF2fUt2TSM
egcYRBvbq53rCMqG87Qm+osFRem+6mMFxYMTA8WpOOeGPYUg+fpLPizzjW1XHIJq0u+9RCQhz3h1
b/k4VnaIlz9aeTJuB8g1pAJV2f1CbXFkfA/qbPalFlh0bJwdTNUTT882AATepi6Ee+8vroxyZSZP
HYXVx7YFwVaWE9/M+BZt887x3rCYIAEDzvE3BItzkMDACZ0VmwQztqutX6I5Csqkcu4sNbgvTl+q
gNjjAnGMQrcHv6VJ917ukpeVVBjD9jG4MGbT5kWJAY2gKawDiHD8Wffz8pxYnty1BK98Wp2iimok
g1+TzmogNdjjKdcWdz/UV7KVvSYKaHnWg0kDSNQzblwTWv5aQVd9El453cyt0R9VY7XHrF6pAixO
Q01qaGxcw47QcUio8gR40/6N35ZU5ifME/PXZS6TjSx6SEC2EH5IwYLQkeoqJU+MxLskmODkfa16
S/BfmAa6AB/EsOVM+2KUfvbWZ8WFAlDuh0WMAaaozSuk9OFUTHlxiDPXGaD28Z5yyno6Oes+JjFe
18y71Gcj8wev2QLRjUcPOClkO2VCHSMoGJC9XGNp5i1OkdZhQaXyQimffvNhNT6jdyUCmmg7cdS9
hAPK75g0XDVJPoS+KnlK8oX5/Who/t5ypR0pl5+IPN9jMLjIHU16cytNxDayXwmqcCcHYY3jNrRD
4qCpojc5rdZxQyPiPhrXCDILqVliLcaXAb3ph9Zwxr2cDCtMHGL5jKyh/ZeDAKYsAGe6JoVx1iYz
CzrZ8uFK9eaFn1UB3WGWeMCLtQtqnl5S19RC/xAf2ehN5uhmfJ9BfvyueR0oyWigjzW1BaFR12U8
24ZcRxUi9E7fMlHbe6uZva0JFZp5jF/vjTxp8ekeFopt35HHjheUKghp8aG/9lgAK+oo+m5+jX0z
fk5SQcgcpqPdjXS97q0nkW4rUhhqpuxZDF0Zl7WUYCXmFQ/uZX//WzMzX1V42OxGq8rvF3e2lhAt
yxp1oKlP7pSXZEKQwwR2/mamhlWFLhsZ+AqphVYcp3UQ65lPygaODnsTnzA+IbQU+H9d3B05gMyz
5aX8mTAy+9nppvIT9YsXdrrXR78xs/b7Rk+T/RT7/b5qrfF7vsK+gdfMRlkRVRgw0odqYhB2TnAU
RC0ErZuJVNQQVEXb1WkyHAZo2lE7mA3Y1vqtZ7yPGLyGrrlUC+OcqXaoBj3DYqxqV+XTxBy03BRM
I1AJ1kyIq9FuGfwy9jGDmGroRhdTuVeFZt/0y7WPLorliFa+3uejldFqJwxfPFdmH1e3ZXbJU8jE
irLoTCVx643Z9DXzC7mtyFbYKE1Ln7IRUvKmdZm0Sws6Y251E4l/kO09SGTRXPOCDGOSPVZS++SU
VJJjX5pHbAHSY5P1w7NcU4lio7LPCVKhY93bTeTqo9zmuUrPv1njTE9uu9l+wBs0tDrN37bC9bYW
jj5IkuH45sYz5xPT+PEqcxjjDBJXL1a6Da0bX5MkzqKSCOs8sNqKYNGk5glzXbN/YXeoN7Qu6xaB
MPmVqjLb4DdbZB5CRctHFjO1W84u42wxsbwxReqh+Y/nj7D+2+cEokz0Wwb5Rjb64uxyqp9dnqaQ
QQYa499GTAK81CrTvYSS95DH8I81RxUbw86XXUYjs5tQFv1hTvB/6uE/yWL/oUf+Ndnyffutfhz7
b9/G2y/t/xfqZQwK/uf/CYT/Rb18d5Ub/9ep6b99+bPmmf/rD/ky8uf/JgIWswNH5wTzdWwX/pAv
Y9hyVSL/nkOIqBy98o/yZV1ntyakie0awwoux5n9u3zZ/W8HLbTnY1lAshy//ify5T/L2TUCk9jX
sVh+592zkHrTXplwF98FyKJKNHapt+r/kefGP6/+zvaGxDEmOHGnnetcfK54JAMFl/mHdf6/J+5H
4fXP7vzqYvGDGc1gTCiwgQIu7Cz3EJ28aBCu+MWLX71cfri4BVLQVaQ2Emufv7Q4B4M6olL7tTu/
fqIfLz4PAC4xdz4sFIIAwidUan9nQ/Jnt5l/Lvk7GwlfrDYoR5lcwDkIR1i05ktZ6zBhGJccfu3+
3+ncF36Ctq78CENN8tQsxdYt9fhvvIB+9rXywP+4OF7LBg+xND6TzglKZtsfMBjnnfvHq/lvHpmf
rQ1+BD9ee2Aut6os88/u3FBr9VSkHJ94r6f63zw3fzbi+8fqX40IfvwJYyPlWjsM4hO3XW/LpW33
vRgM0Ods5Li78p2N6aumu8Xurz/ST5brffhGSa6lHMGUzvk03a1QE8Fa7L+Lr/7Zxd+9vsK36roW
jnsmChn9+0x2WS/+xlPq9yX5p2vCP5fq3ftb4C0wucM0n4fO2Jgd8MLaEFp2MMcP3vrc9CiBKcSL
+6LLNyhS4V3uy+k1jg/uuOXXxn+FbvTH8fUn040f95J3Du3/vJl37zvN+mCvDC7OU9zBxFy2a3LS
kELntw6NqrC+gikTDr8Gs3mYvU8urX7NK1t21GL6TeUjUfrjb90srv9NxYgwnV3mLoq0se9Xffxf
f9/GdXn+3bK92zwo7+JKpvN8ZsB4sKyvCtjbYUUseUJGaCxo5tFrar0HsWarTW2IdULgljLUa5+J
XPc37jm/2w39u/t4t89A8s613lQM+KqrNMKHsNwFXjXuDIcVQvRl0o+A4J6hhAF1U87eNHjJEEKH
w14Y23EgRyhqzqEotkh+Aqqmv14h9ydv+e82HT9sr/A5CvjBbXbuqhn5Vu8eFqTHBJnDU4JUN5Z6
uPQYL6dt+2ho5RSUwwxVXuQf8Lu4GfTue9b6N1lbffKt7GIq7Xbys09ySJ61AR8VFPjoQI4LtWSf
KgLDtVt3ghoi0+EwxtYzM5evRaVHC0ACglX5Altlk5Zd5KfpadKYdsbxvvdyiFTrnTPKR+qCIwSs
3TS5Jy0lKVDTj9cVy7D0AHO4G+Zpt9rGOdeGl6zubuuWpDPL7PY+zK40K8+Zg09Sp6GYKZGLl+WH
RVu22OZvekH4DgYZW7OUR5G1R5TLu2Em5byc7yyjvpRlu01wO4SeFT8AGv/iLvhuDzeWKkFuSCCn
OXPA4fMjUV7ApppKs7rVh9pmomQNQYyI66+/859tVO83dglcJRTNPEPwrZn1wBTV5pcu/T6AIF/Q
WPpU5g/2wgOxjg4izPbzr137XfFlN1XhOa3VPXTohYLUie88L7v89bV/8hbo7/buWRsQurmie8AY
B/cHgv/Sc4484h4Ex//PHOH+sW1eS9ofjzvodMq1EzU8qMU/T3Z5zPXib5wTf/KVvrdpc/vB8NF2
d7CLtSlYy+YywXCLfm1x3m2impCellvJgGLTW0JNFGAGQ6HvCqiLv/jcvNsfpfD8tnOM/gHp7wM5
m3CGHIKz//r+f7Y45p/XfSKNCzOOtX8AWBCBL5J+v/RF+ms1xfvkY0bSObmW5fBQyvIKDwfEpH/7
tRt/96JWfqoyPZ36BwPWPijU+oD9d/s3Z9K/XxXczP68Kq6nleO8sO2UsUHwGHeO0677S++q/T7R
Mre0urliQA+F9F/XEnSiyfS/qYV+duPv3tXS7FVuN9n4UA3eru7hdA8Mhv9mM/7Zxf/lHVVDV3hc
3PTjLWDOit5lUNGvfJ+2f919fjhrYyF7lKYeu0zXp3tkciLKYzye/vrq1y/uX2sMDL7+fPVqZiKy
QHR8AB+c8NzDEbwsHrsiPzGp+r7Y2bEeoYkKENi/CSf82WK9e2sHx1GrXlwXqy2+8zyFVg2X868/
zc+u/e6l9Rs3KRaYLw9m37Lb+7gKNPgK/vXFf1KPke3157VCeIsdXosEZB7d+ktdCe3z6q5DUM6x
t1k7qW8LHjM8cTrzziMgIA46xJBhIYwLJUN3X8/ifzk7r+W4kTSNPhEi4M0tUJ5FskjR6gZBSRRs
wiSQcE+/p3piN3oqRDGWVxPT0wOiAKT/v3PizeJxODktrnVT6hReVg2wGc01nJDCnvHIyeWvgpMq
jkoN94sf0EWHQPmMN02a3p8a339PJqIXavjM3vbnxRgOv/9+JLESsQwoUzqZXqHthCM9MuPekw6m
wMXMe1REZNZlo3f7v7+DD16wfzGcL/0ogopNvxP5zNCQOifuPbCPr138oo9A8RWfaUsMtbMbR5r0
+rDz/5/S+/8dyG3/opMwLEJVpIT7E+nMjKI8R1zZYy9WnTKMLw3oKOH++22o3OGM0y0kDr2aFcPk
2qBeqL762uM5v5N/d0St1fTZ5Hcnr59NTqS6X+5MgPLvF//HSfqHjsi/6BZgwM0i45j0FBiBvdf7
mkTZmP30cN+FVtss63wayDL5aXE9c/TBKaTVrsuUg5a/38BHX9ZF11F7Jb2sK+VpEd193cgrVX3m
Xfro0hf9Rq3ltpSi70+1Z/9sdPsX552//n7X7vn2/vTYLho31YiWis9Us7ye1N5oZ9QqVhWwXtXI
9CTEWVcNGYVVkXvPbpraq7E12rCgszpoIBKhKRHRCBbSXqTT1TdPVNo1ZenxZiRUwOpm1oBJxSKC
x8dwHBdyu5guvtNGD7Zl6jy0QyxWxjK2KzBq5nrQOE9K/dShAgnawmD0YtezW76ibNza+LC84Mi0
LbW3TrNPSS6FPaCfGy3gtIQD0G4lzMV/KTjtZ+VHubRFCvFbPU/9S1yM88FonWbFScC8nn39p5q7
PNJHL1/NRdeEy2jgQ/dc0hJu8OINgtoTskXA/QYQi9PwY8rIIbYi++Jo4100iG7Uynme6vZEGUWx
AgdAOUcvPunpPhiYvYv2wAm5bw/F0JzALYmIQ13vXP/0TniVPQdoQuSAmzgFqcHKY6nT5JOJ6bmr
+MP35F106INM7S7R3eZEV57uCVCQeApEu5/M4ZO/8EFr8C66cBOSZYF0looeGR81QSVGbcrPhIbn
zvRPt3/RhRfmWMcDccwTW/GKmktJjVzgaewcaPPeQKL4ydv56EdcdObTUohG94zu1DXtrZLxd72q
H/7epD96Axed+JQVlK+1Y3sieWG9+tIS95W+APZxi8/MlR/d/UVfNy9tUXnZ3JwAGB7JLv3KC//5
a3d/0dfJZjbzMWGOJMvMvOoVFdYzxW7XDovjT4bpjx7QRZenLLPwIB66JzPTAWKBr+JsXTZRM1Po
+/df8cEDci9agdKUN8vZdE8uB+wUVsyPeTB+otz66NoX3//iuW02NFxbK4GvqlxeN93XdvZt9/Lz
p9YxcTn9OuVlJJ1t+rXFsH0+Pfv30O8VvjYjX3dP5dDvRTC+JVbwtTmLe/G5m9PktrLT3ZOXBRSY
xUkR5iPwjq+9yPNL+NecRQbaEs8+Qaw2NUheEdKMZiP9RJX90Zu86KKtcRrA1gr35Gh1vpJlfxPP
Wv3JnZ9f2R96sn8G/H/f+dT2pqKi70QhXHMzxhykJAHhBhUYwG4Cm2CiR/Tl74/pgyZ1ySYnQIIs
a7Cckz+1VBfm1HX7vtRuKNisNn//Ex89rItWqwVBQXW94ZzGJiOo1j5pZvD+pUs7F601ySiTauTM
S261AqZpB8vPoQrra1e/aK++S/wEKCw3PsdDaPjVtyE1vjaMXGoeipQsIIWZ8lTlNbReyrDTxn75
+32b5yf7hy/IuWi0LjUUaY6N6zTlx6r3trpfEHTemNVDnEI6aq6nDIW9sZ3Eu2n9KK1n3V6uLJec
GOXq/Lf2kC0FeI1P+r1/zsv+dD8XLd1Op3oucuHhzRhDd5oiHwKKQVnQHFBpHR85qLDVrdfm+2K4
qSoq2XEEqNbegprJ2/MhRvv/ND3832LMOX+l/2pdY57Xi+uW9YnJwaYuHYtsV64+aboffOrORb9Q
2X3WsJSsT7HvXAODO4ym9llP/MExmn0phEzB5xER9cXJhyXwE4SAOlMc3ticzzbUtLAH2gJHIs38
I42HB9tonuBm+ffTvFhR4wCOAl0Dy60AdjC4nFvVg5GtrMYcbwfDTu7qjn+v631vV9fNa9ZRhSsm
8zuHDddW25ZffEIXs4SJw39HxbI6ERH6bZokN1HELZ9c/Px9/+k7u+hpFlG7LVEncWqn8hpAFRUR
LOzA24g3Mxm/1nLtiz5n5ASJIOhYnrxkelPExdzx6e/t9oOvx77ob6h2BZNGSdopnoK1CHLqiprP
nvs/wo0/PBv7YoKQ9enSQhcoT4ozy30K2P5bY9X5tamBlGkgM8Gz6ZomCvxWrvpEm26oAC/vIRfB
OR2bcjNSN76Cgef+SLN6OPpWpW+SjK3DnpUgtRDGg2NO5ibux/dJWgAYRgIUK0HcYiOyr53I2/ZF
z5aUEFfxy/Dwe4gHZorP5IubZZfGYMqnK6uUSXGiFW0hQD45fflJh/zRi73oc9BusXIt++JU+NV7
0AQvxmfuyI+ufNHh6ONkeLqq81MinWRtd64kI9Vtv/Y9mv/dVTqe9G1vGbMTmRGxNhIU0UAkP2us
/7ho/vRFXnQFVqU5zUKl+El4mwFACLMaNsfuKrXnyF2cUzE5pIL6zToP7RlltxC4bOJp5JnZmiuM
BTiYsyIky/7Bk2+nGwfiQRKkBLcopje+0U4JBjwURJz95pnCBubIYWGZ3+KhXXfsTvKXev9l5J+C
rv3PnzUSL/raw7voi0ZdM6koL8vTtOg/4B9G3bnM9EvXti66IE6jjdwq6uIkh5qzckwvmfm1d25d
9EFUgCauVlTFKW6TY212t436Wr9pXXRABLlykNXi3G+y5eODbk6m8vFrD+SiWyjpYFKyhOLkuPvY
PrVfHM+ti4lLLcrKGN2pOFmUHJNhE8meAl5v87W7vugWihjVBAtOrl638MPVC/tyz1+79EW/UNWt
KISEZq4vBZgQVQCbJDmw+trVLzqG1Kl9dxrMghwwNdpdXdzYsRl88eIX3UJTmy7sVZWf5jJ5NtyU
2MmZP/K1O79olfEy+hbpoOo0N1WxSSiwtrz6a6/zUlpU2Dr1b8xqT0YedOthBMUoAohjX7rzy1rS
hV2nxDUyAVjEBvtf/QCk+9lRoOGem/cf+mLzonHGSVMUyq2yk25qWzriI83ecZ/oa53W3+ulxG25
75DM0EdT/79O+2eAbGtzNqM5WUBTssQW2l0CLc5S1lZCuBy7X1bxwBVKNoat0jmaXMUlimm5asfe
b4hLZG8ZR2Iq2Gf4SOvnmtWnS99uFTBUe5hjy4kOvKmcXa32g745d9WdN4aNnm/5JwufhTbqe8aP
1krh1X6f6tqLZH/N/2gWNhMECAP+/MOPf+n+oxEboW3fstg9MhhYi/9LTnvcDyt6f42X5ROobvP0
PCzU6qwpsLf89dbrgQW14cQPyZr7XOwLfo+Wvsdzw/v92SloSPwdLmmwF0y0KRzya/41H6UY9+GA
sfUFW7jiP48RMZ4urW1vM3+B/UfKSQyAjzd5/K6GZsMDYTQb9OYQlzYmLh2oZEwYrT30+iaIE/7r
5jzGzUQExFDe1gZcrql9jgMqLZtn09kXY3JULGsMcQ4euc/cQ8L+SkJC3zReZEcCt3JeyU1exRXs
hbYCXE8UIiFW0F+b7tHjACmFweSyg6q6Mkrg3U2LeQbs786P0EAawqJM6RslXWKjm75/BX4X6uN8
RZ5rVaaUDzaroiG3gI1HvfiFC0s/gAasr9ovbir8s0j61zIuHTnuDeApnro8QXcTO9/JO34ydJ8/
+j81hotePwGuSUScZYTXjw9Ql0dOoGDJWzB3w0ymPUgNkvBfa9YXY4BfAyMYqAk5FWlyBE/zaCfu
J+7S8yX+9DMuxoC2aAnoqa44uSq192QvQZtOOJ6/duMXY0CjpsAFp8Y6WqtfxAhEoxef7MH+o+n9
051fDAEth9aOM1rZqeLbT6c0wjBwoIGlyiGxvjnPeLriDsRaP6S7dDFujP7p77/qo1d/MT6UU1+V
Ux7nJ98qf3PmpZ3ioGsehOsXvy3czzc+SZJPxqKPfuZlPbOcY9ttFjc7+XbQXo1oW++qLoZVRMwl
VEqbris/z6KEhCXxUxCQtEkj2DcoIyA/GGpPxtb4ZHj54IdfljpjwyxLWeKD1ok3X5OHKG8gFZYv
GUpves05QVtRdl/7doyL0YbMM5ilOa+gDY1vpNJfxJy8/f0FfjCQ/VPZ+69+oeytRUiKWE5GApZQ
BF4Cp4IQ3DkDtdcLGey0oJxXIBzrT3a3PmhmxkVvQepzjv2pKE9mlQ8RBS6cNpZfPGj8x/P5r5/j
e44JoGrGBjvWrxVxW6Gb3//+pD6674vuwUplp/m2Kk9nLYLhDt/Z7/zkY/ro0hd9w6y0os9tMz/1
nv4UdznsIuezbbCPrn3RN9R5J3ud+DdYMP0ZPv+mbPtPJnDm+af/od8xLlq/Efu1KgM7O0nPFIdp
1klaO2j+OrAT6zQ3syTUCKpP4MNa88wFvvPwr0JGc0S+SpHPbes6NTEfaGKlze2wBpIPSjoJ2hWb
CsZOAuAO7SFxNwU/YjWaRlXAtW7jT37AR0vqy3pa2c2IsZogPSlw7YVD1pOeBCQALgA/nKo75jMz
BRX8h47HsBg4T2CqNbrPDvCE3DmdZ1QLQSJG9W45mQW460OOo6/MgSnoGxbVvSvWhScw9SAqsNfn
qcPgx9F5tpVZ30VxrzqkXjZn8p2964dfunoZ1CfjwgevXj+3+X81Bld4euPk/Domvtm8NT5rZCYq
+j+/+cuCXhnUcmR3ND+VRpN+m7NGbdg8XR5td/R3A5SKNRZMuS4MAXINaPK20iBenNE+1tbwdQKK
cGKZ4eDmCqAgmxFlFuKpMFP2K7TORmnSGWKVdaO8GWXGpnftuuHg5USCVYoPLBiHm6l2CqA1lIa1
jYNXaDBrwu9ub2xAghVXY191kUyEedBlw0wErsmwSak55A3Z2qNfB/d6qa+cybhNe6wN1gTVE/iF
E/bLXIJLaWTopc0Zp1p5dVhVA4TWLLOOWhpYzORnQt9KWI/2aC+b2awAAJda9ltTY/7mA/J4H+qh
eU+bvLtdiLvDiAyKdQDie0MJN2RWZahn7H7JmhbihdgoKzaXwcdn+aQfY4r4N24zlXsr1/xVbQFh
M5wfeWrN65hUfwQISBJUTacDdXZeCxwhx34TJNuibd8yXw7gYAb72rfFu22ZyVO6pK8BwppnfDTO
Fb7CeDtCoN84eiMiXWA8CStrHG4rvey3Yz+p3ewqd1VSoBKdRT0HmyDnitoKZqojrE5RZ08EX5ub
XIORoWHgfmJN5CE98Bv3zQZ+fJv38o7hOuq11N7NrZ2suXYVGjqKsGJWBv8Cp9LwYkcsMnWxLj0v
uY2LLrvN8EewCO81Ytf593GCvzYXdCOzAKE5iNlcSc0YogIayzct92injf2bwiFUXWZS3XJZKj2k
9qhKCqqLZKJKcIBFcsiGbN7PSxaTys9d7QcoIXNlVQp/Spf1O8totTBZLLXJhGeuuiQddklRGfvc
Nng75KuB2fVzster0tu6lphedVCTq6C10ZRUk77tA2qwUL3BY0NDs9aBiJ80X1U/zrh7wr8UBG0I
0uaH2M2TkPpuZmXePD+UVQl1WddS9vdhocAKwD3fhZK+lfIx4D2qD6hAghUFF8Ig+x5CCxzLCD7s
cgwYQ+9kbyfvvRvXBOBL64ed2FKwLoxRoQHV3AQarHZUfPq2jk1/NQcarHd/gji46NazcDqL+LkW
9295aXn7amySdTeXc5SnOs4AUw3db912+EJrvTj45O3egGoPkT2zulRneMNsaMVWtUApBjfJgRlA
YWEHl+iz0+DzG9TU7xa4K3sJjv4tdmD3NqMHrKAum4kW0duH0QPmJAcWvIolldUiBjNfHAA3gZnu
pYQIKyZ33LWZtxCVCQKASml1qILFeu30zLo2FnW2B85BdlA0TKaeJTwnsCZ3adcE64TRZKuPfteu
894TT8ZQWUdHswESw4/kxAwjQBh4pfXuFL5wo9zS1YYCk+5KKrZr2DjNjJs0DYp4NxhnBUujT8XV
YjlAI8jyGHsI2tWt3+pFsDYDk9pRxxFPY+XkW0Gi5rHvzuBWx2prsuSpPyEeEMi76zYjQbPUBKiW
1GRtBr98+QaGyo2mdlx+dc5CYoUU9uyuemfS5w1IFEIIvi8Mil99jeHHtGuQVG6TKOrAp/5nrsFH
4kKOelJBwaZWIcffDdQZUJTqLEIZTEvd+UvnrgfTFMu6DMpupex2hGbcAtCesEPinVyIDsaquWlN
MWyXvrbWTqNIV9leJ1ZLYlaHHF8uZxb8mirF/Cs7C7UIWsi1RGN0FAhur9rO0Nailmxi1j5umAXE
NcaoKVkH1ajudDYIV1Pu6uuup6qtGMYgyioL4R9AI5A3Xv2e9/3y1lEbFzrzEsOKziLVtlFck3pf
qmOD/6ZGukNRWcUHP6Gf0rxd3ilz5WkANGc3gBmQOaMdxgPOKthLevrDH1qSTKPunKzEcJeQrsJe
kS0gS9f0GM8c0FAA/gCGm0i5lKPAgLkoh0ojXSKcPcxfO7CKTdpjqwSOIFd23vXujdHV5pnn0H/v
x149j2irjgmluLvWUxMurtgvvkEniu/SPhvYNZGw2R18NStlBim0lphUVmhX+oQbijMbRAvgAYMS
+FfmGm/W7PQ/ZihkEaz69qYH5sJUPREHe0LlYaUTOwhGhX+jph11TtvA67DcW3fOuiks3Jrpzcy5
fBXDhU/lgDXSHOy1HojqEXB+tUtJ/N80MBV/56lLTG+abv0uZt6SddYtv8qC1zCN73E8z3cDRc5R
j2rwh8htf7PMg/ZsA/DYj6qxXhVOWL4u2IPgNOnbAO6HSa5/N7L8py682zTH1Zt3hnVX1vYS2vOA
hcNQI9aT+NtoMgAIG5Co31XoHwInX+G5bvjyJoV12Xlb7NkOTdg2kW9OJVoSzjD8VFswIcBvoUyu
v+3E2IXdwrRyGCyYhxaewsyA/l5aJsgZohNhk6boTizmdm2hgcEpKdEETO5EykMNyqw1nAX/PLHe
miqHSiEibLIiQr7W3DGf+alXWJty5wzRFYF2TXJe7gXVsauycXwmrRO1LuYmaMv9nMpsK+T5FyV9
spGpgTUzQQqm636FP7P3biQ4hU1QNPr96JbGmoO7Yl3YsUVVr15Y2ww6G39fQtqrwHI/IHm0rE3d
GSXzLKUB87Q8M13h6tT38aJXFHLOcqOUO0aYe9zNbPmvclA/a8RvoHHNeF3CHd26zN3Xlsi0VQkl
l49/EgfQ9rQI2mi8Ns2p33iFArAf13a/rk0n2AxV8o6AEHijl5U2QLNqyKJMQKAlOZnJB3f2AZ2z
ElilBh5S8IHFtgvqeUtnxB4e0satrPBt5udsZgaF72AZA0jyZiQ12sgk2A9lax2pXbu3M1ROdua0
4WJrKLUJMFPp0L6fZ7Y3BHVVCKMf8Cj+jcTBDMhKojYT6I+pxJeoo9LLnMbZahZU06ZKQcVCQ1kL
lcMcYSQ5iNqECA7Q/6rUgpd0yd19ldnaUTTjY6IP4P+p9t0PrWG9ugHyhdwufssZg3DR109eg5PZ
ZiLH1mlBfYhcHO3Rhrn4xg6oHsnGqTYV0zlkMfCdHBmA2J03qeOr144bjDrbqG4yzTF2ft3Gj66C
tbowfK7O+U4UiN/oTMZVr03DY7vo6U8frDH2s2nZm23SbkBVditabB2CgploHF2Qba2yC7YVjL+I
kL0GF32yzGM1DvWmrTzAQdZAUjiQPQI34xsILCaKAdnYpvPcIzKl5KrJ3YL9x8o65MxN0CLKygdd
JKf3AHmlF43djB05roAGhJoNE8Wggwgbuxw9ZjQBayjNnyM1OuVNi7Dn6LYTs9/EGBQiwMl/qKUE
jZuYmfUTf4axcQeZXEGeu2XOaD7kw/CENyaORsr+Ibol+gr1k7jPi5qZBvUiEN+t4FbGUr3r2DEP
SZD9doNGX1tNZuKlBjkYEm3Hw5WYxi6FBktlf+5dlzX4V2Qk7LyDoZqPccuSIqrKtD2P2W1Yq2EO
6StjHgyAYX1sdQ1atFe9FhXKociF/I7oOyvoC8HXpnmAaj7rbuY28a7AqWffoQTmW0LObrgIUa68
LJ13ky9+s4fP+kZ16VVBv3ulSJhsph68eRxX76Xj9ZDM0PfxwNKb2cL4EBvM+BpzkFSdGvNG5s6C
r8wKCEAUMrTxFu4My6JbtFObU9sRM61SCxy5ZYai5edTNGtZkK0L9EZ02IEpN4HU7T5KbdQ0HHhD
fUqbF6HH/hEuLLNDJjFEc4ufdTsAOJ5rnB04YPmidKDB4WAvJMsrndmFDMyrMU1EmPv4xJJztrf2
5mmtZcW7DfnlzrLkvFZs0G4mvCw9lkFNPAAfE0QgBDvr3Pcv1YgBbl2CrdvMvc0kG3cLKULs29IL
mO+qagOplDL3fmxeWxfgd5MhlLW8Ba0du+MwujJgRUXbrbRhVFsULN1xBD6zg9lfXavJqHeyH8Do
xjOiLWrio9zF/q0Gy36UGGmPTi8hvFEKEAY9n1RCoALbJN0bLMGSxQB6sLpmuMm1GRHTUCMKB2TO
OB/7EacO3t61murJR0PFvMHVjzq3AOomcyk/Z0bszuDppqqUN0aa9KxgOTtrbWja9lSnK7A+SOk8
VXzLZ+6AnXNvT4QmzXh3WgCTGHxdiL/1VXS9ba39OvGf2t7r83CawXv7CPauZTwutyWTj6hsPPv3
wr7CApMJBDHr2Lh7GGaMBr4+ub8SfMUAWT0ZFS7kP3/ygN8m6bTJHPelVqMfDTr8CTvQftuWrm8A
wliwpGL4X6TCgNSRmn4IEkY9COviKrGVezXXurFq6gAiWQnRn5+3bMDjng+JevegVwZlLU1l/qgh
v8mKyJdkxcDyJjduxwXRTujYFfTErDsjR9+cwhlqcNFluoZR9WuM02wtkF6HpWmoXdcxYvcNCEld
dfoNK+GFMngilYVsnc1c0EP5qptvB0XvNjdwbcc8me9ZSgX3s6khmsnTaa20MVtVOi+I1APIWeCg
nEItiDRijwSG7dfX1XlN4pgqWCPm1Pea7rtrCyL0ofa9JcQc6XwrfZb09EIs8mZtqCKfr+++6ep0
HRNwoOJn8GgJrvWtslrIbyw54WfJmsSaKbTIpyhv0xsAcQekhRFezvYpnybqNujIkVRnv5Nk7qOh
x1adjr6xIqVUbozArLZ5pYZtPbjGesxJBlfmhNp4mJqbwZQZTPiu+Z3WcfaCITm5YqD0Huu2L/aa
Y56X660NbRUB2pLEMcRZyepxUfUeQth8UwclTuVysbcWqsCbmKtuJ31AGF147crwKYOMz/yyRuE9
I2o03nFGy8OvU23XDebya24tdwV1kcPbJlhO2czxz1CJn2CxtDu3HLR1I2v30V9EvGuYfl+17P6G
/sJiYhLQJP1pYdZh+dnGzslIEZZ1HkQDDHgp7fhukJVcDQ75B8H0hFl+mWZ41AzrHqcQkH7qm/ZJ
u0jigM7wSKaZVQUrjf1gD3LttuPLaLvE6oAacoro+RxUet2uZ4DC7ZWpq5gjhTCbPQ+hLiesqq38
605X1bGfsFH0bjCjPRTJsJsNSg4qYXd8F1W1NdDGIt8cshdT8Jgqz0E4U3g2bAP1Pc7AJjIMiFcc
od2mwggkB/vWHOZgO80pIM4+y2864nihV4/mCU37CReZ7gLHnuyDXqeqgw2p472ZPC3d9K3/5Nae
Ad4xe/GBR5p63iP8Wd5Zgb2UafxadKX4Dak7i6TyVpk36Ss1KaRwLlg7ZCrTdz1GO+8TA18XYA8j
C5QmGlg0fpxGY5RiI2fTZU2xrtNpIBQ0ZMfZ0YghaTTlxO3bNY39bTbTImTPwqFNBe8x3DC2yhA0
Gj3rWGV12YGNrruCKrwzpK9aIzdBpwVddgpLZkVrlYKyKFXpPEhTmoe6oreyq3E3T626N5ZJ25TZ
D0i/C30ets/Cnk8sj7wdC+8h8s54IlXWz3ma3Npi4EuW3cjqzJ2e+073fqFVNmkVqvHvC06er8xc
M+9TOyNfaSnxhDDFPsW9RGoJQTUcgDiu0cFT5V5g32TjxMAFxwK51sFpdnrw0qnlxkrtq9jmHB92
ao012kSDVLvzVZwW2WoE0/Io2G641pma/soVCicEFPlu6Ocg7PHlFnX+yDODuWY3v8reaNlOCtR6
FFig57p/mnv/GxOyEywBls2G+ZYF5UMvqnxPMa8XoVqpsKs6CDWWmKFmGtmFmK0b1ip9SGO5xpYa
xWNeYS5cyj0o8Ro/ie7l1yrTuqNGpof9hgqYYenP31G3nScZ0oh6REr42uSqrR3ULcExULkdFpXm
Ib2JFf8fyJGLmvEUuJDnIXGz2R2o9MkIUkjy/rEvTWvd9+6L6ziPtu1MTxaf6y4zanl0Reo+sNWf
gZRO+63bg/eVIvZ5nc4qVmpbd774pRKFAll6IyhUS68PqVuCGK96fWfXlhuxGEDvOrvwgceK8pPQ
EZRkj411dxYu6ZXvr60qAwgPIOWgWR3EAdbzq1pkGCrhPq70NLB3AlUAkiThbOCZ4gNuRboumQet
XE3zYGvac2S0k3hu08A9KJPzXpViocir/GYxuzn0gO3tKSM56M3ZptaljKPGuAHTOh9hZWp3UPTz
RyvnqfOmgyvfxFCogp5ZgGbeer7BStFxaF4+4NquYgXJbOCn0wPGzmq7i86Sc/ot3L4MntftYl+p
uD56Rmagy2gprqgGidQJNmFszW+gKNNINExSHA8JeD2JcqvZxcAMYPnpnnehqPb75kkVRLhvvNDz
oVRzrpSB25A/Ddm+aOm5LFHPboaJUj+OOxZ2SY27qRRXphXDJ0isp0V4YFuaAJuLd2xHwkJmp45S
Skw1fCYh/OtjV4PwxwyNAWowfloMbe3UADoXmEj0QWNtoL4P7KZYzEGNKb6znYBF+yLmnS5k9ozA
QzubedLbhgXFfpxr8wqonBP1nu9GbhCcae3pwVvMg9txpmsa2xblosGup2e0j2lr+ifkLTVdi+4f
EPXAizRZ501oczllGBiWfX1VuK7CmRjss7Se1imSk9Arzh4FB3w7Bab5T0OhO2r0R74IhkAty5AJ
9V5omPpu7KFkwaxhrrdzh/K46MlbZyF0LOsbLF15KLQJgPBdt7gAGqdtlmYtxxMj1R6Olqx8x5Ub
2zZ3rYkzxdOCcGmr87zvhfJgoMJVsBpmevpZ3A9LfPB9DWNsCtS/ZZp5VxbLurWCq54Bru/9zUxt
cFItA3TXCnmUkLc5BEapVaAjhXrk8PQEW+fKiKe7ruPtVzZCJ6Nw7EiUy7gbhvGUUAoFSjlTq9nJ
qlNRBPVmnJbhm5+47Ihny0tSmc0m095kk78tFvv6NrSDyAWmy03BW+VEL9v4nsTjIJZDPQ/DLgVc
HWY5n0rKNA2JW1A2T0rlDyVnXrL3Hku7WrUdSP9Jq169on1PupJKagaLuCqNcyrzmDHQY/0yrrUq
ueeIJVrEcmdKXexNE/NAb3KYtrQQ7X2RPk2a+p0P1s5yqX5tgokFkLxnu6DY5u7or/ylSsNkGo6s
6Y7lqPcI9YwdRh0jKoo4jbwuKK7TSdduvJTbN8Zlbef6VUslM12PKJDApsG3pddT6oh4ZhCX2QiF
27H0dhm1rbMGbfTNUXMVqSwGGxWIVSDZSRrTZpcVCdWxpkB2W1RlWJWqf25xw6ztNIZu0KXHotV3
0OFfSFXp69FgmsQcTwHE7IJoKGN2n+bpumko3jWmH9Lud0wkNWjpAkFN/tOVwXBY+lSxDyZ3/lRt
qyZ7zdvsyPr8ypkZ++M+bR5iw7pqvV+OYz7XujxYerKS0y1Tg1WRsRniBkV2lec9VcFszbOuGfUR
50jVZc+VW/3sUFgy1S020spexrj3ruzJHw5+z56fmbTWtTDre/ZynZCS9YeCHfZQjsuh62VPhSox
aM0Ytcj0xtfMpHdprf66aDgOdfqTPdeHrk5e2fusUc29BVXNBhj4asrm2xAq61FvWVLLzDD2qTTP
gk30fDJZDRnhlkGZtwBCAfpKFJ30Tfm+VWQ1guVZBDqCgLHZzhS2VHCtIsVZWuTZTct3ZtqHBRks
8megJihdTiDem3Dyv9PdX8fW+9ghw6asmtmeWvrryQMPbZfTe2IHCqMlXcRsa78LS9sZptvuyajs
WfJUeyq9co5aVPljjOtSOwzG7Dtb4jE5G9lL4skVdWElJ9rIx5nIWypkmf7YaMHMuOJbCV2mNwXU
snnye2fieNc4muKU07pLzeER+TQvGjIzhwgeyzejsZmsaAOVPU3ABu3/UHYmy5EjS5b9lZbeowSD
YVp0LXye6CSdMzcQksHAPBgMgAH4+j7OrHovM6ukXrdILDKCTNIdDpiZqt57zwD+IMfAbsj+PLWU
6KXkBEG5nz/S3/82CqPZGbhKJRH3qyJvwGpT/oITXOQpNs3ENN21M3hvtMa9ld1Yv1URXjzkg1ZF
OFycFN2SpqZcO1FdbmX0mZKAPBl9vTLGVtF+zF8mKw2WoijBxJzQj5tLEz5lrnhm4VPFCx/oFhy1
xVA03z3nP9Mm48yPLMlJtkIjN5lMfkyxMZCsQ5uBWud6xwLSeh1TXIFSK7DolMeBSzRMUNrMlHhq
EwAT34q7F3pnYT5ctzNbjsfebKvb0RsvWGXWidNtfdG/+GHqLyq/C3+R9Lk1PTa8iEKImfhXXFrE
suvpO8vVwoSn8WUGsE5ahWFtIgrNKO6CNr6YkpK7cSqfoSRkLS/aDEGdraco2xFXDFe5rJIbN7Wz
bWh3z1q1/nLyqhtmnMDXR8YkzkCwScSBmu7MZ10ghuvZW+crXSoGSZta2RutLnpjXpKTjMegre/l
ShngH2ro7p6XTKw95YMx5o+m63B91NlxEUhEzXvH/blUsnsMABisk6qfcZvO79IKP0H5vNuh+mTG
OK+NwG6WVjVWKzYYD7Zd/dDP9ikzf1mi9WmTutlOoKo+9TovFnPcwVuqQvE0clhfOyo5WKTjraqA
oUZmOPJCaLy7arp6V6YdpVMCGrCy6YtHABAWhiWLX+nYusumMF+awehWRkbTQU5luXRnxGnSYYPy
7aq59AmFU0z+N7Xk1L5QBV4iUqS2pAsj8fTHnFVpErsgMtpl6g/N0hRWvvP64dmtDXU2ozRaz4GF
FNWtABCO+fhQCJk/Q/GkMSwS9RD4tOKSJNY3TP68tTEG3oPfD/59U/dvMhET548ARAAHhPlurLvo
htJGPJRGaj6yEzgXP4YUHIIzgrY6kvjTErJt9xxRvMR/NedBbv1SVVxr1vLI1M5FNpVe/xxVSTeH
b47Tpz81bIEn4L2oCdVUPzpTLdaum13qACijQSDtgqqkWs1WH95rbw6OtqxYSUiiWqQi/cDKWm1L
DsmE2muiDCzGWCgQ7C2TBQjPEubvLMtH6K0dK7cz3BetC6t9rPJF2JPXl9Q0v8EEG52hbgaOBkev
8VMwQPAhayPKV7nVgz4COL+bdb2ZLe7eKcmMtdc68SsrNmDLXr3DJnehRcC+wR5mEDTu1hARvVge
rbwRe2O07TWopGlJEMOxKG21JGI7PBdxaNMJjHpMJ1jnHhNLVCfbnlPySUil9PPpHroPKoDcxHDn
WBkpjW7GRhmRmVdkzi3ChPE+kcZVfWP+djo+r7xynUfhVMXKNToGj20/r8bSeJEjswHdFS3VBEN6
HUYPvido2w0snM2Sx8ORPILZtKK/YDyRmkFjacTjzA0ECdtXLshpu5c7a6BnQHfRc1dpEMzHMeEi
DpPb7uMIpsYSmUxsryCDXSFTIn2scjUdatdoVoV29Z32ry0HoX3Iz0XFQcpIn3VPMuY8qRAml36k
u0AsN2N0wXoe9Tt4TeF5nIP4ZHfQVaKxQE+gdbsdUglBFGw1oASXnKzGSaObsRuzvTemzodMxbya
yYU/pYCeW0i0TLJAJLApuEmy7VJKkZwZ25apr8Nn1pTimIoopQ0bBQupvfJXpATRQENpcUBER2Kj
EJ/N6BOmVb73Qtfed1LNe2334kScNPScxMvKL81jdcs3N2KZSHN+9oaO9KaiA3zmKfPi113xLnLb
OcBepzpNouZFBNr5ZEjmoYEBP5wxyVsi72KvoGMqVuk8JTd0PuPlGMf2uQracOE6ZkkH2aOZmuKA
PdnVCIarh/rapD72uVypfdsXtPOmIdgyhXZe2tK07gY+lL3dVd2x5XTzmHOSv4Qya3/Fgz3BEyR9
fGWWZncdtqHHt5C4pB3SGUtLYzUbfXI30jT7LYyk3Foz7VYQerUelkDjaXwXUVit6iwviIuRBp38
DlRwCr7pBnk1hLAeWcLCAlt8mIc8O4ODnH85c9XxjLSkeQ5N/9GakvqirsJdPpmsjEA/tmSzi2/u
ergQMdwK9IvBZR46tQwgr5L4Tz7URD/add9icNc3bRtUm3yYKfGtmrjdBRNagU2r7sZkO/kJr0En
nloBwmtP2hmTu66KrZOvYmNVpn69zsC2grdlZEczNNhK3ifaHMdH/ybH4KMXXrmzFI3rtO+vcQMw
uQ0a1Lb97nkjLKqgqqfvqEAbyrSQYWlcxR+D4eu9aTr+oy+LTBExI/TKttXIvIaFl4E0PT66AZ4J
CEuEtAHrQP7OuHOtrFLnzOfDRBYngg+XWes9Q9Hqw049/bsOh2CRZRENNjtw77rWZ6GXY/x79ER+
SbvSX/m9w9gvivQB9qi/BBfBJMdysk0pOObGbPenQigcOJM+Fp7T7gtPIJ0Yc0++zDWbT1h8JrEf
q2vnptgZttRLLVviWUMR7XLwpxqVO6DvqaarZOAbqHWA0z1IzszFnvOGnRPCG3eJGT0UYdY8ze0E
vTCmq1GvS1V6XyLWtJYMfnqsx+IQ2qzDGVjtjW3l1gmAq7mE2NchPUPGE9Ht/jCNMD43/sCYKYdN
yNjXv+0dQcSJbKH0tbKFsTmnrInJ7H6DPRiwt9FnyTLwoGEAMBawTnkDc7TLFw1Tk7saWd4G9FDy
oFSDRCA1EAtA+KBDV7HUX4XbGwVuaeMMvByjj+t9g191lQSuvTZySanu186xCqLkI8sZQppJ8RLX
lbGoWAmMJaFgbrqSViXf/dirXzTXZO27I7sD/mKC1ZAATQOymkVqVPlWJupD50D5lGjf08Aft3in
1V0utQKgHdo7m+TKcyE859nPO7UT6VQyhXNoTY0NJ33lTtQ3rbUxayB8/lCg9HALvSznBrUaZCZe
CodZWU/vtjtdmbU62jDFCSidA3/tZ7AOqszKUeMzL55hPGzCwGBerMPuRs25x8CE2VAcEcFsaadb
SAY3vyDGD7SiYUz1CH8WaYGnZQZ1snWikUaXGec3se/Che4cJ97ajuCmTCt35SlYRWnAk8D+XLwl
Ttve1mPw5XVme7J1zKKgrqh5YJhPrPnDOvHoeXaPJiFQD2JqaBW0tbOPetgOIvHz40SP7FTZTM27
ajBgerS/y9IrCaLqypPWmeR4m5HJqXX3oNFnMld39bM7RhkDTpP5BhHhGJJzGjVOVaub2c6nlRUB
PSXPKN94BTF8NslUt65o37j9/T2EsHFFxVbuxlKZb3kQDYcp0YyTfbRL0C3Mp6w1UHLmzYXjWAMn
G/56HCXGrXYVTFw/8Fco1CwKvyJnzIgYNo26dEGgJXV1rHj7GZJOuCbvfaxnBEGew2PRVms/qet1
F7TUa00TnhH9Z5vO5zRtMN1eRl7xKwmaYDuENK2SxASwCdVox2asjh7bUM2kTdvHodbQaGGRX1J7
gnRaj9HWMaLXKOrs7ZgAoxqT3v6IZMtfZTedcn9w9wk27S1A92SfQ8vbNvUQX/KRvsBi0K5xTuWg
l2Jwhq8OMmXNexMPIQxW8oaHGX1NkjZbP5oZ47fDF9A3RMRU+3cQRqaGyXJgndzYz5aTy0RKOpY4
CMQ+UNZV337kdTTyEfbUETCCv/Leqo4At7w7cjoR5ufGKwz34tRJxpK2sMu1jGg4Gf7QQdpx9Jau
33SeM6NfxWVVLbu5m1+dOPFXSek7S0dM6gE0efsoddludOuIPZGcoMrYG95SXW1QvIG9rwdaJ8lS
pKgsDLO/0EinDa4csQBSJ2+j0crXqe3Z8YKBNj+7rttlVyYsh5YNh5o5JPO6tRjSYdMkEiVwuWcQ
vtLBlMBKUtUBdDlXS5vD41BMcm0MU/qYzojG/NjuvwJ6VDTd5vYgp8Zd+1PEX+OUCQRniHrhjuKZ
/1UdXPZcwK/2V4KKkuvZDVsvSouPmVy8Jy3ybsPCEJ3afkiOFfJPAieccO3N2B4mK+8+LHQV74ZQ
gceTo6JVOZjPPe9qy9UVlwiE60PoBTJZNG2frmU9y1U0Ag4eDbmewNkcrYGoMbuzpweMkhMZcsJZ
+VNR3bdWgxQqb9DE2zLIbuMwcHfEoXH2bq3+gHBhvMxXyHE2Tt1qsGV4oxhKvVAqU2EmUGG+jBEs
+DJqqIOazKe13dvdKbOG6ZYK+sl3ymlLmCp0civu5Sm29FMzU9facpbLwQk+htS1jy152Fdg8mJi
8JgzikQVidvwQobOu5vVX0EUZ7QCUvqrhDXQtvAa/du0Z0Y/ObxVFtWqW1GrAh9OqDFI6zM/bT9y
tmXtZnvRhA3WNkaG0cKOYwfirrLHlhh4/hkKqrGb3DjfBY7ngySt3g09oQGdyajbeWEKkTWd0EUF
OB39BoBeWzUV81cX6IyX3llRzYTLT9v7Sc3jY+oTUtcwrcNyx8Q8KXO9zTPjvRiDbIkSy925DaOT
/JoduSU1MT4WAVBkhqLOyolZHAgdHeQZ/fLTZAA6b0VT7CtyM5cD+EkY9e6bi3TlmJaD8+oGyFGy
ZEg24Rg9e8X4mRLet8rLUqwRRGAGrLml2siJLnUe7Ez3rCFNJ14KWM8r07MM2urith4bJUwkxCvW
nBr4BpOZjHpU7zGzi4VXGLdz0YBEF85nw4K8ZHf/nYGP7NxtLO9NR3VnG5Lq2cOdOPdevI6Aa62D
OAlvzGL6BK1draxmoNmrsoC9q6/YbenbFaVPiQOYMvgKJUlsQMxRUyUz8MrJMdVmTCW5fPQp1p2L
CFSFqPFwWr0OqobRZ/eE7piRb6wQ/XoPMO7bW9CZyZ1EAfGWpfX8257q6tE2EWL4XW9dEHbkLER9
Rb/d8ME4DtmLayhsn+j+wF0iclwhukeladi7qDeagxFSAcLrtov7rhjREtGzlYz9Il9+hjb+WOQ6
zbpBhLWzGMGi004JywbFhDy4sJboYNk+dC22E95URlxGc5fQmtuPoZ3uJliQDHcsdSIXnCMlQIJI
6fJYFNqGYthHjN3jWD/0CO+2iL3YsXQRwaCehkdp1sWKU/20a6IsXlr02k9JasZLZBN0fAYKHI95
yuInpDYyaEvEYR7SonU+gy6i0eZbBm3EfDbCWz1yENdxFm5DxHa/JDNWyvEZoZM95Gs1pNWz9ESN
/rClF7LsYc6tXE/aW1wEZnBMgpzxXUFtcZNPCgAEhssUtY3n3qd+x15JxkNHNfFb0cY/9yJLgbN6
Q/DbrwIkaj26nYiJ6DYqZ+8MOJHWT5pWD/rKrscvR1eyy6bPEGXqoTawEzY57cPBxY4TZUP2NCCc
oiE16GPXNgghorD2NkAV9cICDsQbQQFsTGF7o1Cu0orPkBvEhX/xzRJJiTHYi2xEzcdJxdw2tnyl
+QjDrQaSO8dIyOdk+EWmSPkZmmN3pgaPnkr6WttQzvWhnvOR/SylKGm4QdvUm3ZURPbScsr2EPZV
uuopjJ7ndAbfoIaOfQgAaph4EOPrXB2GVmMG8DO0HKPtDtsA5Ou5iqrwYxjo6rWeitZ+Oba7JOc0
Uw/1CLyCCcdh1oO9w7IxcHj1OM+ElGjJhIZyzOM5oz0cyLfWFfN6ZC1ceFk6nvwUoyInIg8mJ8cH
gAlMNx0Lain4tu67s40xXQpV16+0q8vLqJB91Ck4SUn80dp3mPXOFpywrur1aewRUxIqimempCa5
QsCYgRXexbeSh8SU0dasMuZxpfWGkKbPljmbYeC00Q7FbL2tdGTtu8ZHwSViJ1vUsSceHCBzpwnF
HPd+my8lzxG9HWCCGqYfDiuPTr4BUlgTIfzCQ56dI4H4lCK5fO5CEgcWtvYm+jeBStZh7+hbiPXx
e8zXl1kwUBVnbJ51ExHjMaX9wSqDbK2ICF43YQz8VlPnFy5djZhkNhKtWHPp1z+4SNtX5GcyR4xT
+alAZlAPZHoXI9xeWsbUHwcL3p1Mdb6vwkBt0jkcf/tuxLMQsoNu2X6aJYjQnOGqhqZhqAFPisrm
eI0dh3VZpQWtmnh6AWPoL+kPf81m368HB2Wl6cRTsiS33dgJT76DrmdsicBojXAHJAKiFI1HBP4G
fVIsHr4cf2l3hjGaM/7s/SFZZTpNtpIn8GxmM26j3uxeGRkX6zrHETpTrO7NKfAORRNkKAmi6j3P
i7fBMml0JqwhwsfUEdXTm2HUM9YY4aINV8ayQc97yXEwYKEveJQn13dz1CPAary453EQoAd/bI7/
X/C0x7rkz995aABs/oFb+/ftd33+KL/V37/p+nv+8V1A2f7j915RZX/5y7qiCzXdgyqZLt+qL7o/
Q83+X7/4v75/fsrj1Hz/n/+NgLnqrj8tTuvqr/gzjHH/IDP9F2jaw5Vk9t9B0/i//glNC20TzhmY
CgcKPV/5JzSNCbUIBHJt2n9X9gQs+R8yWvBvINAdemWO76CcuDps/xOa5vybTTeE9ojr4CAKCc/8
z3d/94e98g+aXfxd/8ff/4wL+ltaHEMjXlrIqxO+E+JEMP/mxnTRscSwHeI72CzTXeJC1x3csl24
vTbOMBNrZo2si20AXxrodsO0vOmKHVSg7uSpIoFvVYhggYtb3zTc/CuOyyCcotAH3GmTM/2vfNzX
F/RP2+jPC4aKJoRvuqbnm39n47RNAqCua+M7TCTGPRISGm123m+K1o6XXl++ylHQ6a1CXE8GzYSt
JGvnX5j9/+rfvr4GFPs2V4w/fHw/kYB/8kh2CKQ64RM7ZGSeuI1m3/4oB0vuEfoyp1RmrlZCdsnL
n+6s/+6zupqc//rW+YDs0OKdX//jeif92ZqZpKOC/qvqu0RVqXfbYYV6c0vPPk92nW5JkfJPc9PE
j0TcXs0TQ23Zi7CZgwChe5Snm3Ksgnu70xEE9jyu1ug7rX+ByfurI/x6ZQgMtwLbNz1QCvRa/voS
y8hRU99UxV0XTtVJC8wqSahgbHoo2eTOlL61xyjonp0hGf9VUtOPdfgvF+j6RMCEFdenKrRcnpo/
XyAgRr3vjPZ8a7OLHut6rvF3BeIrT4V19iNdU8MX51kDGUJjgx+EPPft//wh/UTE/JfXIGybIQEv
RPw929bXVkMHUpi3Yx8HyBU9s3kjQ8Q6xxxhikXECAyLYZ57m2qak7NIpPUwVrL+rvs0mVeecJs3
Ulo7SSBc2z3lzFH2xiDsex/D6tGtlHsEB17vW8tTHHU0rbZi4jTFNL9IN+iHTJtdOQ0DGqlmvf/5
oMkX41b4n98ol/W/3I+O4G2GjmcJ03O8vz8GRTUwsOq1fatm1z0W7KBnAfV0S1vRv0cfacHzMtxV
HcuPjO7ThYFicC9Y2I4EMtlMbV2xTU17OrWV/RCnnliPBu6ZOsS1WVxB1rES+hvBnnPmnPHaOoN7
JFNPM0cn5hK1mnr2fe+qsmdXpg5j2QJ679xKAogm/D+I3OhwS45SicCIZY/TBam8xJRnI37PZuwq
4Kit85i7PBJG7bjHcEpz9LEDu/dsHIcuk4deISsL885d56auXmUZI9sMkmqNvLMmhaXN710xxrc0
ZLi3csYjHRhMxnpcfYOPau8hVTlgfJGPU9j0v+cOWzs1Nt2cwY5vEqb227CwZzqoBu6QwTA+ObiZ
ZJVaALoc/l4gWmp5c03tDjgEKmebMQe9iQqw0nUIB3WZTXFwP+iq3gcsTPcyxDdQwrpu5zw6iNh/
MdHVoi8X29iMMVYYTZ9+1R6qvLkKy/Uwd9Y5s5rggNEwOxBWm25daS/HMks2Oa2ZAyrOEUG2Lbd2
NIzHWdtUvQQkA+0bNF1jOX1XIGzPaTbgWKqikSK30EfpSEVYpjBegkp/V3MengmTBWFmTBH2zAjn
cuKUH2XehwdryIxN3+WYnTIruQ1C5sslPQF6Bn06IfFz76wiG1aUPqc0N3Dr6t6q98ysuqdSOsMF
6xvLHtvZs28VkrpdAWNuEywVi59vEmaB7y9p3YfWyrEm9AiO/IzMU6ERQLdjWDy5HPe/cFDbzFg7
99h2qEMMGuhvSSbdfZl59R3JnubWcWkQLKTLmDdx875chNFYIxqza5xcWKVlL7kMPx8arWl7GbHF
f2Z5Lm56afrbSlEn9ENYUdxMsdxNGp2uVseuiet3JxpuisHy6dMGKCrcKlp2WnsboVwqMfJBVqAq
460rpu6xwebJMM11T6mrgkObQ8nrkE4vclsqyl1R5sew0SwZ0kuZ8skZu6NROY+FEM2NNeXkO4nA
ODRFXUAoENCs7bReToI4f13L+q4ieGYfu8awSkeqpaGysK2n4H38Ie62dPV9/Dshem2nVOGNrMLL
gD3rVIVy3LW0zlapAbcl4k5GzRHTcW1EYr0xmEEiZk54MfqSHt6qQwG2FMJMaEj5GWmxqZGsLIq5
pd204kXJlAM7h36D4FcCRkKqWq9ByU3du0TQ8Wwp32YpjT7KuMgv3ej7H7pPXiMVW+ugEuU2xnx9
V1AAQbdGPPyzKiY8Zk9VjxggdnlhadWvmLCUSx7Gj5nF+SxN1lKlhnenTahexqoevtpAMeMUTr3P
OoSJTNUHFJPd4HwwxVVPRCx2T6I1eTDAQxeLURbchKYQKC2mOvnIW1Y/I6Nw5X3qhY1mdWtJlBxz
RGrTNLXxKUJxsvWGaH6SRMWsQ9r1m/EqXVa9qe4yjRlsEl18a5RdvKdQQc/vViUAVs5KDNgMJPeB
oBJc+GKe1lS6GRFsgXwJMjM6R42XPMHxYXlJM3dc+910IVWODF3Ta95osrIQdmPMktJwXyMR9tjB
HZddRrWZfEskhfMiut7sP1evmDyPPAuG59lcfkUyrenaEZq7RURIrMeVJoLnvvhC1ui+4o7Vv8p4
BMlupMGtV9bGA5Pz6aC07W7aUTl701d6b4mZBm7UqfWcls0G9T0mUNgC2FyzBqdDCy4yK7onP5g0
c8h5yOgCkKb7s5RNo9090elH9IgL0N4lAKnu7Qw9juxH98CWYz97Jat66NSPdmrezCO77FyRlrto
jM5d2Ckqw74mJMKw5kM5yXqL+j0/qQArVxpP/LZpsppnYSC7Gen5ad5njfG/79Axj+HrFRn+DaPe
0Qu/YYyBQNF8q730Uml7YkbEqJ6W4DGIwYF6eSE2bTEHN50TOHth2e4uwM28tAd6ydcggjptuofJ
RkwZtoG7timKb8qkvPM8nR2HvnPvg+vzHfY+nxxT1+aNrC6rWaL09LdoKbQuhwfbdICLzOFaVOn8
TR7DfDNMRX1rOrp7yq6Hoyw1BE3/zF+mfFTbYnBISHJiQy+ZGKHui5mxekZinvwBCUWfh4qokhrV
nsxi9jYjecVoe/IMN8PTE+ujqekCl7o2H0sOetugk9NXlRneSoxF7K+yGb/mYg469YS4iLNrH8p0
1UTWL2GO6kXUjcHIN2Na4ESWvSR4oN5XKpsOdijgTrR+ibSihX0QyfymTbGKz4jNSD7Iz9bYO0j4
csLTxlhvsdQwMCj1d00k9o1FB+2Qew5CNula58IX6YOdmx7a1P6axzFEG4bV0aUwxu5o+119W1ST
AjgeYagOrk898wPzyUtFcYtbgcS6ZLKGd8x1Cotil25/jnu4z9J76eTl9xw51APXsO1K5fFCGZ63
ql3IoQHQ9bOleTkLO6PVLSbp3/rKbBeVoDHZhXp6LuDDH+amUtcGZ3smfjTdKsWj55uVWDqmDBBJ
cSHR/XPUXNmOqvchD/hL1GOED6gcb4afHVJmM7GCQhJq5QDw64WNalj1GU/53IfsZvVMgojTaIQz
12fZ5tAWy9q59KHv31chklD8ous684Z4lRdcqT4Ics3ehZuexywIHyZHe8ceIeqWY5D1ZBo4YnP6
HNx2brAi18KnfByy4B4I9fVUfC0/dOx572YxGrz9PAnuR9vimQkL035rOFYUC9W27N0SFUWGzFux
8uAx4l+0lvrr5xyJwLl5Y3THlxDdZjwBXtBfMsW/znRRj7E/qddYxdyBYYCEE4eyOFC3JIc0s7yv
EJ/yuQ1zAnkC+kx7mjjqyBDDpgc0K/kphOTXFXjLaNTOSHCo0R/jJjBugzr1GLrNI8Jxa672dTSx
+tqGTyzIgFEGccLgTeJOMIk01pNEhXzOInqEaZqPF12lt3nkSBizw3Vmkrr+AERVKJJ8jOG1s930
RBQIBgBPcprAkjf7e2E73RNeWvsX+WXGq8mpl/66dNS90zfyu25tTdMqSQqSR5r6fUBQ2zNJVF2K
6chOGVLYG+bJM64nOb6x8iC/HTw33yd4pDASBOR0to35zvgudtApJvo4zvaTChpxYb5wN2Xuk194
4dPkjMGedXRgvqh58ZZpcOqqeMpqYDNRYi5sDhrrycuMFfc6LXbOK7Gx9ErQCk1toyVBArtw/Obi
Rma+Bys/raVCH1wYnvuW+I0+WXkgNokz6I3jR94RAs9BZG7FISLFzuQnHzRbOLkl2MJuJ7QFS5v5
GBM1ugF5N8mtSDDmFkQI+mhWnPZrDJqrbyj2ZkYIldF+MiiSjFqKLjpXpOBVq250xC/uvSjcYzHr
s5s6yYN26UFH2vklqrbKa9wz4oDmdxU2nt4YU5oQjBOK7KWYzOsOEIx4NK3RaV+DIVHGicybAfN0
Zpfy5CM2e0f46K8aS4WwdsdpW6giWEbIlxZISG7LwDlMuuwPdqDHs/aw2NpZIW+yyPyWKYkeCDRA
5RZVwObNPpB/sCI6E+LcMSyXXspitvZ61z5NhHwAM25C/0MNnOXxcqlEHfKqEs9FTEQbiTz9eDso
FfZ3yCcTGTJbKWS+JQ7ffLYYPPLzgrF7omvFCch15nRLzkq1LjAY3WMpiZaoO8QA05QKgCyYyl26
4WCd/zg/FJ5UwYKkyOi2SZ3+tmz5kn9dPKWBeq4fsBFKjzrWnkZO0WVk8Hzb5cCjY5c1j87Pt2Wm
lU4rHIn13owzjlJOYtHJ+Dl7NNelNiupUn6+VUWct4qp53kftBesQpxeG9ES2pF4TndHlGiwas3S
OrNpplvL6ygYylS+pVmrv1jPNWNcSjm2YX5jdK2a47LhUEDa04uJxJMQMQ/h3pLo8uaN3i4Rq+GY
er8R/EPd+TlLFtW1IKjiPjs6Xu0ePa/PVwUOl4z5WVo/d9eCNy41CWBl4uqvKGXKzqpvUaejOYax
1+P6Zm1GGnLucsGyMzZed6VxNWHHlKCDY4hf/x4tpro1hN89OS7KJi+MeQyTyP7jZdSN4gcacfOz
Sgqumk6uTq9mwu/PhCk4YJVA98JE+cyAt44Y6VUIRC0jsc4/FSvKVwFhTMqNCudxN5XJ734ImI7I
cdqzHdxpiXVnsNpqXyZhtGN18J9iTYxpkvZsUrzFBcfdeGfkUXEwhjDDWcHZygiK+EHVpX3DM0s+
ZhgO4xI5mXWpu7574mPn+nHaJARmTOJ1l+M7xe9f3pcimuelMzvmoUmMje5dLGydIiegAqXWxcXH
TyfE0i7FuGI+a5t5tApnqojAyuNfoRHMNyDGLawmsZl8VimCjIVCCRwshuvF8YPrLVap4c4bM+c4
Gg7JIBNjlz8+WAQoT9Zo6a/Bz71dyY5OdVIMK3pQ7iVv4K9dP9o5M00qmNyMgLcJanutuvLT5+D9
QGJQvU51+WIUCeUqI0McXplVroWVeY+lmVt76j/8brNJ8yMn4qamr3omRIkZNyeEByPt2GxZB7k/
4ihFGptTNZQ6SSm3uYOzfOaOxVeBgJ4csMXPRvHHjupg9FtK+pV7ee1YJNgH9qHlTUgs66fESD99
R7jwlPGIsAOKaRXYlOTMrvqTVljbrMBx7vupbb/QswUXlcjcYWngggkZGt/Kz5piWegZRUc8WgjH
RN6c4wlVleHNSA/njMAG1O4mk03VEUljpsWiKeX4aWFlp69lckyE3F1sUDdgRiHaeCeSwtwHhl9g
dRnz27nNQJObRvr+06CJC0zaC2KBMRrM0p+e2Zz5PH0PAVM0FM4TbawXUVy9+TkzlXdD5djoOidB
okR6+bGIg+pXMUbR3c/tLmNCdWrOFoTHXZ/uvMhDppUEzHRj8ZjXLBWmV5MIbFsSWRUjo/9L3Znt
xq1kWfSLWIggGRxec1YqpZRkDZZfCFuyOc8zv74X09UNK62ScBv90kABF7i+5czkEHHinL3XZhXx
6ZZAPWI1IlymfigtDWGDZsBy+b0cSR0Zqo00Zcn7iDmsb8IpXyRT82DN/dOtiPRqVoeCVkUHTQck
q25Dc6SAV1pfQbBKEvTrE8fuFNUUed3YUBnvDl5JsSPwqW4a8jF40j09/YZxvwMwYwTH0+pmyrzY
6Up9CavQue5qSr7NqUt4OiLR6ShDtLOJvPGMQj1Uczl5Ot6xH9EsbHreQjRlxS3eBrTk7JLeAXqX
c9sr+pbTaSGuBD8684LLqMmxBAYDhss2k+7ehDlyiTGuuB6Iv1ihoOVfQYEoIUT8QMbgrY2wFDdC
VAGhMFr8rMKxuggHk0GqUtc0x7Q7WLocXuZOX2FM/UsjM1yJPGvpVa+K6jkxK2Z62LfQarbDXYTA
/NLFgXdppT2HmiHd9KUyLxrMScds3nfw5wDgmhuSDPvzp4SYnL1V++jbe7IXq8Lz11o+t4jqLq/v
Ynyc1wnN/9vO7QB/DW133Taz6QgfmLMobPXd0O3kUswbHzqM9jpw0ctNIkLu0kWCtggyClEN5kYZ
CLgWqH89BN5U0EMqYGrhBdylzRhcyMJwX+xppGcj5VWX2S2EJgHJesyvpTFJpKkNjD1XeFRF0tlo
tWbf2uQNOQtVUpV3zljgYDJVcK3CqXg2h5pHpPGxXNSIxznFN0m4VixS44oOGciZ2E3aV4mW1ty3
IyASdpyof2nVpC7jU6/itM9Dr2KPsqe5EWCXgmfNshPuA87zh9wNvWXuKnsewfm3QJyGLd0jm+YF
0J3Ts8T4QW5y16RpgBtlj3Gj2mb0YC/arHB2TqmKixJM2IVb9usi88RBii647+LiOxPf4EBBQ1Gm
oviAU32HMFb/URcmZa/gfO+gpmLsizcAe25wJTkdgCgYxvtYd4d72BPxtetSGFiAAbYqAg6Xdp2+
yU3n2uZQfXBzTX/leQqfO/RGl6cn/pOe+DzeeNP85/V1bJuuOPWnTWv87QCC81tk2G6d3QRhdR2J
Irg3Y+TcLXk5Vxq+uz2hSOiyCTP24KrI6qIuIbS4SRjt4zGQq0++zjwQevN1DGHTmlc2bXDdgLX3
9utMkc0PbfLw5ndzvCuM/mWaO97CHep0E9D4+j7xXnBnaVLGOXjAha6K8eBreeZfxZmeYmvsRhbB
z0dFfw3RjHnoOU8QHMdlUnI2zUJTynqB6fim7h11SV1i37a6ri7Nwpqfvbm506rEuf34mpz+2rfX
hI+zLA4V823SrTO0bRCxxk1ImW8GVpGtpdriQSJluOixd9/WmWQpUG4Dwy4OOB9TrMXojDsONUwd
85sxCND5aFFiE/LkJ4+jaX5B+DAsChXU5eLU/D21jtFhUeX17IkcvIul6ZrAtOLhvhxajmkGUbWw
PHByehFQaiGLadWCPQ0XvZ+lj9npNDnOd0YIto1yGqdL9p5mQWeuvQsmN3/+ve/97jIW0ShXUxzq
uyoPx6PrZ/3Lx5ftLbKVuR4UMgbFlq0ciwdJnN2stLPiyhy4WWbYWweViXgHF6j7Gpi6xDFMoliQ
B3IzjUWKY6nOPmEcv/fxSjFytRisGep8sOe7CSVG34c3tRZoe4wQ8e/dnMey2hV9jn8c/2G5IUrn
pSB95ubjX3+Km3r70LgC2zcTeUN3hHGeiz12nosE2E9uxFjxVJzqxtJVVG2uYpeSjglzaB74gDOW
12B5sl+ycqDrZGXCSpvPk5IC3xMgTVzkqwYID+OctpYolkBpL0Z9ZMk2vYCtFIlPeaGFA+eAUoRb
HyxDspCQptolSvF8WijlVl88bRifJjZLoI4QSyX2cZcaJ1QDX0pLM1p6OeDcRR/SBVtkU4Ni53QQ
I01VDMsMOcTD6cymSbd/gazKaK3006+B6MqHBrfN3mKHvAxOo2RrbmiTU8MkMyz4+z++uu/dXEfn
Glm6lCwJZ4tmp2oj6ysV32iICkCnsKjdFNLwL2iDSNIQpvEHEWvoG40xWGujb37ycL0zNpZ4AVxD
6IibbMs5e7iVFqmQ7AHneLqFFtf42un1+llKhlknU5HT4ioABdhcJlGk7XOZx6uPL8I8mn77hPHx
umNI5fKGGec6jBTWDypcrz5iuyieRzfhpsMvYqg093TNeez78QfKeaE7+8T59yL80FGScN3fbg6N
LdM20VR/RNbBokdYYrVPsiKGrcfcMdcya6XCENSesDt6hg7dbrhiGmCk36IhtDz/QYMyX9+zb0Ld
axKoLm1dUF29/SYe1iEibenkBIJ8hsap3U3BnAzrlB8Yi0qJ8ApjkMeBLI0PTcYjvYBaTCxGbmP3
A902TVH31Qn948eX6C8xg4GewFLsUQhuuD3zn/8h80j70S84O4mjfeobDB19UN0I8B/k1jN1tgsA
a5QLP5/Czx7Jv0frhmkpAywXG5XUzx9JqejoQk40AWkW9kPR0Q3NqUMzmuK8rgi9GbWjUrsxMMIv
fVJMFpOmOCVqNTamOBDFasz6fjcEY75zfLsZ/vE7yyPDaigNyxLza/v20pSixjBV6ubvEULbGMji
yrb9hoSzOgScFY72FAcdhyqpcC8n1o+Pb81J5nP2zMzXxrAlvh0EH2e6JWGRSYedHPUNE/CnekwR
jTsEoUvdJ6lr7g/ZpQyv/EqjCi+Zsj52vkdPgHNKzwCs+mdZz/MGabz5PmdlBU7NtIv7wDxipfkK
/GYv3ejXx7/578fRFc6srXEsXhZLnq2TPso+xraEavqDpx/MmIPWIgiBnqHsm8/ViXBxSKE9cfYE
phufrBd/L1A0BoQDA8Kad8LzYEyrScopoYa9qXqC7hdJYNEfTBxxbcPMXdqNgRbs4997lhDANeX4
YhiWY89CImq2s/cviAnISJ02ulVhUi3bwDcNVJk5hKmcZuRpmUJmVYCFl81VYjfVMilVc1Nlrba2
i/TfE0G9ssUmrl24LQPYhsBGFdTMgw0KvOGyhzvl+eH0eBJDxXkr7j/+Fc75q2wq07ZRiVlKUnL+
VXDaMCMK+B/tEVx4cXArvbxUZgnqpTa/jBz1FxyZYiiaHXQ5PHTxSxuXD5XkTIc0wAfxhBLhgolT
tMJ3h3EJZ0+wos+JjdBNr/Io+xqRuEEzS8bTN06s+RZNMZ0iwynvncDof8Zg6G5O2zwTHEZEVjjd
DRSbr1DciI0UM0cyHtTwLZ10/SlGk4pN0VOXcOuHnXAqvqFTGjt9LOFZILDflH1H5mSPzQcShXv0
oGNAfiCHshmVs2bgUUgeTDfd5j1DbQdNzXdal2YF5DxpoAkCt9qGQ8QnRKK/cWxoBtNUPGqsIoeo
Qczcqbb9kppUV5M66uYU4TiZ3AX6Ie17ChLgtkbZsLZSjq5O08h2G1ciAKpDR6zQm/hX4GrZw6nj
7DeFjq9u6PIHPSvEZYRz5dCg/XlxAl0+h6lnXzimKkl9oiLLSqWHnzzF5++NqdhiJTMl3ClSuubZ
QqXcPhsjWYkjBn3EJEPLiUDN5Zmp0rXbRcMnlfopCuWvlZH1yEQcyVH0fOtw0NFUju/AkqrGUCyd
qWk3p655BgHz0PqJf4hiYnmz+UyNt0jt/KkDUtJljILAWLRLacrmNQcHu5Zu636ytZ2/DvNCyYYm
KLk4lYrzl5oT/uR2Fib9U5uy6qtyO8JsThdpNdB5+PjlO6X7nF8MVLe8dfzPAYfxdp/SVDPomQNI
D9IfFVVY1N0jo//g0knr4SXlpAcgH0LuwtBwGHHU7damXXcHKsEHB7MOqZU+T4cPUZphQk1wuvQr
wMzCr7czsHUnxqDLPtlcZ3XveUGEXNiUBkvuOwXppFzVK72WaBYKuvMRbrllxfHhgPOSr5S5dKox
kxnNpY167N42zVd3rstbHPu/mt7q9zoLGWFxMQK4WkvuOxaRh08u7bzdnF1aBMO8HPPJyOXbvr20
kzNJVKV8ybqk9bXs58lFZsfZxpRJu/WTwr0YXde7T2bxI6CKHuRBuEpzAo5UF/5Uwuw+yxZ598Kx
3lI+K3ZJefrzPyo2PnMytRLz4EmRWM9NK9rSrPBhbn8hkzq8ZGQ9XCR6NC1tLWFK2nTUvhokAEdE
tNqb1jhEc9f3pAQzZ23Z/+KynVTfiCdZgs7zVdQgkCBCskK+288zlym5UZH35PYFTBrG+8uUnvqO
jnR+SffvrqgK6r3JcugYTs1R84NPcl7+bsOwMBl8IwzQc/dZf3sbfSBYBPz08njSiSEQKZ47bx6o
JwGMh9HWK4wfyDs/uQx/ybjZ2G2HQHr6U5b7V/fHbZk4zjSyo5+5/g+9BdCrmPkvKTZrpJpTf3vq
7VZuYd8aOgOO3yfR/8W3cAxloWHlJXGts+XBjfvB1wYIszHEGwQHhlNjRreCdWQhoMIz9UOUk/cd
HCLc8fnfIxf7LPj3nQWbx8B2HOUwm0CEf7ZDAAxycsCOvO12k9zTtHp1phDuVY9TspMq21e5cLZ9
ChI0DLqnrutYhXTNMZahm3k/f7ftSo5J28TqvZuPL9HfRSf3xhG4EOaK0z6/Qu0AKCUp4ulI5gcu
IYrb+FSFmGag43nM4+iyBa4B+7ooPfeTtK93qny6LcJkCmo5HIaMs4fTS1Rm9XZJnqQfYkXEt1M8
n8Y4SNvICArj8koE4rHPkoguS1MYN0aRBz9jkeQUhGm4+fhi/L0u45VwEKvZ8N/+7lSEFQlCrac5
x8JmiAu7FrGz8IS6FDZSwthk4vPxB75zAWzXkRaieoMUGN0+O2d1qA+jIvW146gx8EoQIsaLIRTu
q9RHcRyL3LzT8tnk7TvuFcjTGZrFl1v0ZVPtrdByHz/+QqeH8e2qzxfipZ1XVxwq+nyW/2OF1UOT
QWIzYTnF73xre4H7Uk2IQgVw6U1T17+SrnO3FJ+YcaeBkJDevx0bp/jlmkSV010WLcCrAvytJqL1
UFfepcgCxuRh6DyYTAl2bd+G24+/9TtlAEGgUtiSnjM377wIEx12z8bRjSPmuHg91UWz08oAsVkM
OaHsvW/0PpsbP4tgC8Mw6dZelmkHO/KSZZuz5M55MRO8TnBDPqy5m0o01a73gSmchkwO/qrbT77y
fCHfXmi+Mi0R4bLHuu55eyY34wybX6COdmwnpBrUxqYLzHgbYqTYoEJVl03PSN7xR/U8AFjbxH7/
TK4VUpp/C9HIkhjH4LNX8u/9gu/FmEna+G/4dmevJNaYAj9yZR77oI4eiYL1tpEZtg+1DdwGMqN+
mw7RKqrIn8k9y93baMNJJqKuv5LtZO2deXpq0LBZeYZVv7Q4RlakD2XrT67f3+0tRyBXsfiONIzt
81Jg7m31Pji7Y3yShZ+Ec+EYF88h2oAF3wz0BREwF0aVfM/CKF7hYkSeOZsAPv4mfy8aDhdqfld4
BA37vFPBoFZWIIX048kFImA7vLpY9jmg+em1N8vMP/68d9qpVNU0gan+MSg5Z3UZCBCMUV2iH43c
iwTqwxc03Nk2LyKTszujlp4khwsgrR3KbY7BH3/6O7uZI/De8HTowmWqcbabhdjjpyTjVRs8CcW+
sZDBjpZz3boJytem2yNLjg9OaobAUjm8x6osb1Xg4tXOUu1lyIt7B9rALYeBz67MO3dCUhlyE+bm
GuD6t2tXlQe5En1tHcME3eupf3A6htaAIJ8htdaf1Hrv3AnWHJuaat4vqK7eft7ItNykE6OOhG1F
O0UMFvt5mH9Jkxztd2pg0axICEoYWO2VqezFJ7fi7wodraVUgtJCuExwzm6FVkkiWQpHHWNNtRdM
qfxd5iTZSzknHMhIreQ4d/DwhTx2k5Nd6aNzX7vkoEZxb+18UrU+cYe993DwhXD4WJIekrTO7oCB
R7IwCss6IvSzHqoo9znjG5G/KajnUT9Z9i/TRIQcVLwg3qjt2jJutjIIMsINdKz88M/DH73w+5dh
mj1SH1+xd24YV4lLTU+TReN8cyvgZWi+YTtHU8azULYy0b23KRKb2dkRy3h4OU3YT+vVMEzomT/+
Au+MIthcacYrSS8cDeV5U37ITTckgffodNF4V/tzXlEUY04e48tcNc1l6oNZksQ17MJhSLaxhdbz
k+fmnT2eGbZkBTF1k2zF8yMKA4fcmljUb1zV7unoZoj4h2YLdRgPhTZNX52hhwRXoRXDwWAOGz28
ja24vTTygByapIphiun199YHLAFNIgRzLtujpaHBKkmHJ9XQRld4unT/19bjq/Clyuv8V3PuPf7T
evz/y6DMDv2fDcqX36fvcVA3389czfyffvuTHftf9OCZh7MwkjjAsOG//cmm9S8UDLq0Tcuhe0IT
63/8yUr9iyqY/julgDU/pvx1//Ynm+JfyqJc52zLnJ2+p/lP/Mln1cY8DdMV9sJZKkCXX5///I9y
MwvAjDYN+TI5wW7Ahwcv/ikL+PQQCzX9Eny4umYkHYafvAPzwe+P6uv3585f3mbGYeNmffu5IcMN
r/cEpjwLUK7AdrQBLoWyqk+s/R/34+b3X/qnBftsVzp9FMk0DMAYxtEXO9uv0wnvTNsQ0dcVvb1P
jPbRBbe00aeJ8Ymu/bPz3O9Po5HvcqBiknpevvUlx4yoGRjk2R0Foi1hJaNmWkFEDzdF3/dLIAqM
9K38yz/+mdRi7L+cZFA2qLOjdthLY84g5E46BKMGtSV+tVY6rsNokus6qfNP+ozvXFZQIKzj87xe
x7D99g5WWJMCL8arkAZJOsAVIfNz5VdTd2vBo3E3cO+az0LGz2p2Li6FOk1GnQeWF+d89a6tBktl
r6pNB0IfvjgmJCeXn1mMzz/FooYRJpNSHMa8G+eNN2pvAIaV3W+UM0fmFk2wK6PI+mQvPH8D+BRb
5wcxYGPER+X69voFZq1lHL6HGfaUIcBNhvApKqDALtDPiIuPH473Pgw3PUc0zvp/HyqaADmcZzG5
Ex5HaisYHnwdZIcR6s8ff9A71w5FlImKlY4Pp6Gzp7AwoiwLIbZsNNc+0vuugAm6wyeP3rsfYqp5
3aJlwbL19tLxRNPtqRtCcAzzxTDhQPuT53yybLx3yTgfcrVYFbFfn32IEXiJ5ROTvZGO1W2LaQJN
5+aHBB/15uNrNr8pf6yFmMPmUo3DqAVvgW7Q2Rps6WMP3TBB9bjGgPHJQnv2lzM0nXcWQe+Lqod7
f/aX9xyHCKtI4w1zORJ3p1B41Z1hRbK5zVPCsXZDQ0NjmU1epMhfIUrpEemoN9x9/BvP9pn5a6At
O83c+YVYJd/eMg3KlDOBo9s0oo8pcHKvhJoQAlsgIiJ2ip2dBca3oYM+8c8e/dMns+zr4DckGI7z
Q4KaRiOppjbZYAlItiMOnc0YkYVX8XDd//MfybLBLj+PkOVJ5fTHZoonJjNwcxErFhD2pPl19UIZ
2F7g5Zi2k562d3HptJ/U/O9d2fmVtliHEU+Zc4Pxjw/1Il1A4q6IMA4l1KvWbpqnDobuRWY1pMkM
vt4SYdHlxs9/+GNZfy00a3RWuZ8UEWefq4s8i0WRbuALNV80y0aDGmTZc5305bavW7zNemI+ffyh
Z2++obCoce7leGMYHK6M+c//+LFmr5t25sp0U44SzXTj9MnK6EOj++StOXv5f38OVRb0Bd58Sq23
nxOEntvXhOQRJu57VyruzJtCtxWSZALGP/5J5/cPBI1FHwV5FteSJ3TeZ//8SQFJUFAeyFdols23
8BOJzdwF4S/4Y3khIQwVJosx5lZks7Z7tiQbrUlILY3GbdcESIvFOGX7LogFjA5EULCT4w5yMJJf
iGJ2Hun4ajIHaxsLrMwWvfTJRUrg36OqNEnStIsxdBdD5LtfzUaZeFWCeppTg2qG/52jfJ/oYWKd
SE8u7WckFe0+ASbvLw1nGADsGTUZakYXPhZIa+xloWXpLupJwVzWcWXs26mq1RW4Bg2JKMYuDO0h
cuNUs/on27fB8YeFHtxlsUunvFbaszeM5rWMGvVCvIH9KjqR3aKjaCE84g14DmPlN0g3DLiwoMFU
hQ+ElJJlUPuAvouSb7KymnzcNUFek4XkQzFYp7S7vvASe9dtXU31qlZO02HuiyFGWpMxswg7013W
RudfqKZW2F1lEwKlkYQS7MALwp/VYtdmNod4Yz045WAtlfS5/JwRBnOXnSDXtquNP3BO6F+DxADq
M2YyTRZMFUmCMn293Ecs7XO0fKMYo7ZtXhDf5INltVGxfvVDr07JuBPJbWlbBdbHkpgRpqlMNBPS
Kb2d11i+sSidGXpYkfhMc5XGVbujJQTfkTonJ8att+t7L0b1koXMT1buCAFkkVSE24LAtqJh5/EH
tLncxt0mBlR76pM0ubB9DQxdaTVavOkTp3j1EA4ckcoLYppHRqcXWlwkVwUANeMGlnB/g+0NXHfv
Y/o4tOGUDaz8uI0W/Vhl2c50Wvk6hVZeA70FwzuMuvFNl2EP1DqgYQWzDoU+IIAsAEKMiKFYATcj
zAkuOzDlWJEyhdmq64mocgyCVS1E+XddHFdk2BFW9QspQOHgNXWybBlQPz57dpjrF3buF9ENVujh
sjQTV9viP6DW09WQPlP0SWObE45cbzDTa/Uu8U1ob2MfpFAtrJpvOBg9eop6IoukmQXHq7YeR4gA
bUkGTTORZJzHVlKuqrzUBDmESseWlZbtC3hbCceadl62HIxOvywsPbA3hWxjiXy0Fbd8nQhviqhb
JDheSzurr0sJKt2aiOOoSrwAgKwL+hMDArrjlNFUWSLvHb9Bwi9obPj2UK9NL2vqQ+yNTbHVwpJc
Co2s0y1YGLtepVLV+dpnBJJuDLyL3gWQ8qbB/jjV/i3ZIp65Gmlj7LkSY7SOqVIvySibo7vzluhW
J1DJg/RcBQsqq0W29+TIIze7ntVyymlKA85ze5YUI7ABoRLrAxOUXLRuoWFdQMbS1CVuTSyxHmcI
00CzYdZ4JEBkFOTQTKLxf1QVON9VWibK3KC/1cltTYj32RI832T3rpm3OKCLuHHW5tRhJhSNI/tV
UIGdXwSJ3X9FIWJPS2UE7ZPE0K0eelXYj2EIq2UTG/H4qrmN0skyFo15UaMFr1HkDHm9IBWk3g+l
rRSh2GgSPciwzYUvEvwxuW1VT6RkJ/GqQxX4GnoqM1ajSiyS58PYalm5MJgv7bI1YUK2BfMbJ5mm
J5PK/5CVgkhWlemBA30P0za8XeGbm16kebPMrDLZVuOoBWvV5SPGXUsz/Y1bBO2vvhs0uQRbGF97
uoLfoOpk+lmUGf+ZqbfqsZCpbJdOnvEIFLVB3IdtN8H3zg3yu84O4VlLaPnMn3ME7ZexNasecwLG
RqzxVkXkToEKYgvHAsKy77lah5s8TDkrExfqLixJyO9iKtB/7WuYwLvUGaS3pmuFhBLviEiWsW5l
F01/etTqtMQgMmFo8+O201c6uHjwkGD221USpJ6+1gPTu7HMOnnp4oG0gdHmPytFxPignGLEDJAT
GoNdqlE/W2Fp9oFpOU8+HHHXXRPEbrlg0qeiW3MvAv79mIWkjlcdiXVJ31rgHcMOVrNkH7B2snRj
tcU6LcED5Xgagd/UxEVNI+tR2kBK7msoqHEagcq1B+UBwMiyr0WlKqSwoDeWqm00ZOAuTbuuCX8A
hX3lrNATh+KJY8q8e5HBb9kaU0KkVk6FAQywvMOtQxBhngiyoihdmLLOTRaSjj2IrzaHWq4sGrqr
mlKB70T44iUeya7YuuCmZ91at/cQgBxayjEWhnzdKvd7RqBdrVJ3naXpK9gZyD45Zmdu+atq6+lL
r8e/dMfeBAJxdeh8Sco2Z2YlvoJBWaE++AoXe8dQ9U75eb4UZV2TQx9FV2T6Al6YSBF0EqRj2Iih
PJeHMqjGy3FOXcpDXq2RXW5pKw3NbN/szZmoZBFdzgA+X6I3qg4VMUqP+OuClRmnN7B8/DUmRG8R
1xU4mC5kUEleCexgIupIKqj30ch9ajN/oxXTeCExIR3BYXeHfiymel0HLHzLOprDR4XinSf/pvxp
lLJ4teq0HdYRHPb7Cn39PrVHZ1GnnO7wwyfjtrYkkApUPy/1lOsTv51nbQFVWv8ywTm/M1ODOjZ0
x/uQEFFIkgUNr4gfsm27Xmylm0VHswR8ZNbymxt79oHZT3eEQxz6S/or4Ve/8DHmStr/xxJYs0Y9
1afhsm8a87W0UhokqME9cV9BjkJpaMb4/Ptu/O4pyPGjurNa1IlxhwVQIy+FYLwvjSNI76gH/Q7N
uEKR7Y3lhdUZ9p0d9gam4dpaMeIa1wLaJxhTsZoGdiU0QDlGBkle4ZqxWPXDo5SNlrSLvXHpxLOB
f+oqsVaxAfgo4x/aCher/s2oDXEAHkDoJKOFdFfaNW9D3tc3jKp1cNkNVGaKnx8RRpn+sUnH3lij
7yPc1WvzJFoWAkjVpNfDfhymn7my23Xea82VRwcAKXmqnjpfhK9AA9TPunMagi5jCos2yB8HJhm3
g0M7ZH5FeNwigcaq8yHd0QY34FWIrr1we1P8cvzw20AO+q1O8B76znFHeZSspSa1Xxos7EPueuUc
H/o1cMrqCXUVqYxts5clQ41FDDaFZcqfqus+zi4iws2WICzK27LpYZk7Lbj73ndTWNjOr25goFSO
JKp7MAbWcWNPaxy59Qof5UTiMLiZ+9g1CfOF5LI2TLDuIWKTpUBB8RP5IYGIBQGQUpQ6HyyzOyvs
d66Yjo5GeNwCkIe9L1UO9tj3LOtnHYwZ2yjGAKwryAS/wxFMujmquF9TlYqFBcp2M1qdu+57wSxY
Nza9x1TL1EOdAPY0IQWrIufBQRp+gdLZIO5aDcXem1JeWVkMm5I4jlXXWu4qbj0FLKIW+g/T9Kyl
GwyPXmvFX4q8hkjkF+64LwVWddcTIBZ6L3s2gNzfN6gpDk5ElCpmK+smamFdZWS33OG5JXqSozyk
9bCR5HxT3R7DCcorwhEeqtTp44PJnrawq6LdF1jEtnDt+5U1EZQyjAZLimp45VBzqp0GdzcmbmTt
dN245DcHm4HsYVId6pp6pQElW9vpEpv8SEBX2mZ7FIP1kSKwWqo0rQGyK4sbl8KmpLjW6uVIxO1N
BLng0SzqwVgYcViSbGwl0I4LgB1YiEH6jd1YrNOEDX0zTbp/pJs7kXZmjKm9cKMOhoaej6wajTPt
e+7SJnBloC0pAgveo9HeNB1V4KLKEli0/aQHyVJZmjdBMe4DziE98/tIUZDvEBaql1TmXXiZksRq
XBgW2+kVxJemIaKt7PqDkToWVAokx1QsMjPWtH/Leu2UOfWHE7Plhbkm781AI4zKobBdlHbg+0vw
BlMPN0VM6WYKS2BWQKP0cQYLQ9bkN7SRFTVHYkTyaj2mFsHaPWPJGRpBtobrVMG9hS+jvS2FWeCQ
0H7ilMFmMEK2NWpXLOtWaRvDyFO+ht88uNQ4P8vcbYmlA6By51PVrfOwFsfejJ5bQ5rEgcTHEKIT
HI1AsklTli1t3yGdrSdKpl1UTkHKCG76FgpHALvIbym4FqPvDs9T3OJ2RqCRbYd+jDcDm2yyxDSf
cd4kgjwtOb9moaaBT5sXWouGB/B3+yIL5FU2RU++hic38KFqZEa0tih+9klQ2Fe2KP1Dp2XtF9BL
TrY1p6nFbJcGoI2xdXdxlZFNZRXhEq9vWN8AgiwOYWvGa14e/QYVOGnkVgFDZlMJH9c80+BDaNbW
NS6xAqZ9tes0Srsp8gXc8ND3bzhRgSYmtnZBe6bckdA1wvHqk+gYEZZVFXW+NexRvkA7Hx+VEQec
SnRORwpIwczrB9jE+mSv6AMVG67AI7MGUULORxsPwxur3mZy49Rc9MjyjIWf4KBZ8y5kF5SG9tao
SlJic5XjzIyCQxU5L/rku2RkuldmNqb6Ykg6Pyb3I+x2dqg9ZSOgjlBq3bXjOeIG2le2rrGu47Yf
flhDmR4LqdIj4+ThlSfrkU4bfBHSm/KFjU7q0PWk+EIPRP4ZdHdMRy7sPiT/fcx9ri1ZIuJCZv64
DLP8mXHnvG+S3CoTB65TIOV069m0l/CsTWjL0WDtDL+1lhBn8mWWpfoTxUN43yQtBP8Kf/6wCLTG
L9ZR5SX91q0H/95JCQidX2yf3DMPs+lc2X9jZyS/KgMA4rCWUkmlFBg2+PRE+sdBZN6FU1nl174o
RbCMhiZ7QM0quKykSCzx9nlfSIbqgJZZHiZyO7WtdSGBjAcGaYdQNrQHmY1iWACscMJll6bVqm/F
1xlg8SXJrWpY9kn3fazlAx0mc+PHRGcgnY0WyoBBGWYQFLEW9sXGQZwUduTRYWDwqC1zeyhnchn7
j5WKe+CU/c+wC8MdSJWneqYKQ933CN0VRcdGGts40zNqjp+FW82ouQBG/VWVDsXwIKqKdBYF548+
cPZMPKb51Pgu/BoDiA0yp8D5YQ+jR5ibRezcYmqEbJBFq3HjdwIBgZ2lghRk1uSVE+Y/rYiwmUL6
2hVhwk66h2al3ZbJfHYAeDE+E1aUUo1TRFx75NV3W/pqWbrGBqYewkCrOVZQ3X0Tjm+uonRMfuo1
9DGS6cfHXnXiiyGLOcJdI86PUb2bEMiIHgqkRt5thSYhqE1R5hDeHBE5WzQGgeAGKXpBMBFbZmc6
zPHWQWFWRJO2KjIN+qE7BTbFJ5cD9kTdjPAGh1p3Ychw95dpCN4fx7w+bEw1Gfoq7jrc5WNrNY+t
41Pqo6ax9nVtW09mEBMcFbSl1bFiO221BieouJ/+kGWrboInakOZ8Tc8IEmPJT1Nr3RCM7UFjoqM
nEvwtN9bg4pyGRZVfuNBJB+YCulSUDxJGa3SaRy7VS8n8RLWLOorxJoWDn3sej0opja9j1yRUIQW
Qm8h55GytrKAMPhrVg84jXbp1Hf9EGH10YGnEMZadEhMcWzKX5ojwORPdYMqV9V2aS1w0AcE/MaJ
gLAzdFFNfUf9tSpLM9/SUojnIMrIEuvEtotfHnPifuV1aUIYLP2mK6AAziEaR47BUWSzqjtI/29c
Y4rlCnWMvNEg1xDfSIA5oU1lxVGCWm5oDu7gg/snTJCZGL1eToV6xOEk8DqTDBrC5QCRlZOxrKBB
kL9nttNXGjYdoX993fwXc+fVG7uSXeFfxAFTMbw22bmVpaPwQugoMBRzkcXw6/01PIYxBgzbb8Z9
mcHVPUdSM+xae61vgcJxRnrgEjHrnS/JlvN1glI8XuDrvpmx4nCSmTMm9z706S6b1ozVB3CNayVC
yTYRSsgYuTCWMa0PnXOFuC9pfQQbhW16pTthZHq0xKXBLhyiQ/njQ8qrykCImTnguTxqZwpO/VIy
g5a+ce7KxS+2fj+07abPmv65LBXVq95soFT5dAr+1dekAgHQnIMH0p9G0XbKXMRh47V3ZmHy0sRb
xhOJiC2NKl2OWhFLTI2UJ4e6+gAB1fEAnXWlo1mP4tdpU/HWhS79kqoNKY20SqF98ILNKCJymMuN
C9LNIgjtdMQIfdqwqZtM//Iner9NRlhzk2iVvgt7CH6VM6/X2p163jkGhbZRgdt82S+hzDj4Lcpz
ifyxEATaY3fttvEmNFs4QAMlA/je8x3kROcN6i/Ms9YzTHHwurpnRsRwC3PRdNEdpDkuFzF01nAV
wVA3knZN9RZlS9+lyzIHkRGEM/3soWEEcYf/BL1aVDPUKaYibvsafuGetHfYHeuxS6mWZ1Z8yKin
cY44pcp1k+qs3gv8erAs545Qt9UY0r/3ReH0kYG4VW6hrbCTgpN4LYywM8/clI63fPh+Ll74mcOn
PFjIe3S2k3rRnId9f6pHzY+FRXThxem30j3T1yTJP8jBfTO7jFP9wDH2jRSEASUq8WyKfefRewoK
e+GPSrFWQNWxhgWbfkG7Sxna45/c7AHTeOFQu38X4ivObWDAK7xh6nW6TUFE/Ge2RiungEATSpmI
JbqXoUUiBxcpmmDeOEhfbky/tamo8ujsMxBFh78CYDmQ3RWA+y9TqqGCyIRSquiaTmbf6u5T6QG5
PofkOiremfgfp2ZLgxNlTRstWCPSfy35tXoRwJfGSA9NI0ocvhq+7RJNEgPgfcDLGNsSsjun6VZy
ZLdNUvpxefWsbZdwldCHRhrKyK4y28e1SbNG3PamA1OsUVX1Cu8MdF5zbX3ap7LTfjSGc5nErAyV
FXnoei09b2agYym7kYmbhzU/+QAyhPhumfsnhQ3QirS8lueVbIuL5Fzh1e22SVem85tuO2uli1IG
BcojR80YcBMKtW1MRbal0EpDHO6Ttg9j19XePnMmp3kd3GJi/sCenHP5F7UN2M9sMmpGpmwFy0Pg
Ytu1Vtt88h4ZnTMp5uZbW2lHHUmQc05bJoOlC5IwBgZHpRzv55apFo+ZCohb9tJJX9EO+uRWjkHF
sNssIU2qjkkBpuDcQ/G5ZI+PTKDT7ke6ChqkT+Ok2LZz5YTvoItZpMrOUsxXwq0pQuInyk5eXYyv
RYE8EgE2c4Fl8FrMY8MoBrC2y7I6J10lLsBn/3rauluzazQwSJNgQLsS7rMjWoBclGLMP4MWZGaA
BDUbnS8QpJMymV9tqA3uGe8+PIXEmmmfdguEGx5qmX8yhDP721xrXwP6IIZ6P8omfUT3hU60yWZl
GDuzTWwKw9IgDbmmIHjQydKENnZOLDNvCV729OIK7Y73LpqC3Ht+YoD4NVwKN9raWz5h30Iw4FIy
PSQzHAJbNy3832IaLRRntI0QSnLA62IDcshzY811Yp5gNXTQvD1f0verJCP2ZHlsw82hAIvdOHUA
WzJ18joqk3SuDi235EATbNXWB2IT8y9jd+7yjqGn5yGfZmf+yOu0pWyotcw5xtdRN1sJ69QBswmv
jfgN9W7lt02ifGHQWag5Q8s0roXXV6AioL6pjtifZ0/ByvgUYzcHqAhEoO/BWHVt9oO/6Fqu1zjq
iUgl9kV38a2n1QXRTvUIxN81Bba3b2oP/ttAgZ3a22vl07bogxeJrQbY34ZKsyI/etMgY8rYw+6s
LGpvN8pcnfvKbd0najh9GVlmNX6HKSam88rmLN8sdKvet46eeP+Sw35yOQx/CjtripslW9Nfx4TB
v4Ho0hqP1Dl6j7RJWvxngwrD98UBr3GPnDo9LaHdeac28Lr1HIK0Tw964Qx5GY3MlbtyMJtw7zj+
2PBaKdeJIiDyJ+Kuk3n5NKe+tnbKWUzwmjbW2vAqCXGYhi0cFsn4jUbGCXztszXYzz0CCXhs6vlu
k2xMOcpzpelIlCt1rlm9CjdSXN13q0r6W+YwOGUAjSl3pjU6IAxgLt50GSl6MiK8QuI9d3Kj5eTK
UXZrwQszNwFHWe7Jrki+GF3GcwWxvt2s4PiWU9D3md7NqZs9pV3ImzmsTeZHY6hQyTvDbWK1Mp1u
6y6VL50q6KmhXaFnSBlNynPmOitRcyxw/RJv23ebzmqJ0oya7Qh7usib2PUSoz7zTJX2LaditiIm
Uu3AjW45O8KZ1a9Jd3sWB0MoSi5Lqpx2vW3qKia2WFlHuRRluRMjae7IA5bWphu+vNIHcnN8q16b
Ui98ceqCob8YtD/jdYYoFc1NB7rez/OueapHq5y2PSh59h9L4owwrKZ+jTq7Tt+qOriWXlcsqemo
9i19xobOMdtHgXDBqAtZciwfVUknnSg+wnltrbgHdP5RVSOzi0ndSbaFSW1y/RG3rkpuuiSfblMw
e8zAZE3N84BVGY6mu3o/YjUFZUP8/yJOzH4cKBEdZ3/jrE5n0vnoV6dhYWcaO6Yz/3WrtTizyJPs
0JQ0zxVoV275ae7ewdL5HKA1ujVj4ZS9WEDI6tswY2/NfkAuez4StjcJF623tVAO/Tg01HrIh9Jj
lZ80Yomybg2N7VhVfnrp+UGYrh1XFRuG4R6akcja7ERDtlPtV3qHCoi/0DP3M8xQyPWrheo/mS0n
aMU7EVwTKNMPe6rYALP7QGZH7UFHYcVp4Hwfy/WlAdJjnsLCDaaTm3AAPa6Bz3SYkt3qtwDvxmCr
AuJAp+v+G9NngTzqeg1q32z6wAFNBVl8mw2gtbbCnZS10QAdD1M51T+msnEzZtg56XXqsgIwZtsC
2oJR3RwmkTIh9xSRXhLOzxRILyOfmIY92xzAv7hIqYIhe9ewu6WuHOnVByPtLnJb0qBpRDzkzLek
S64AHlmv6ali1f13CdNZbmGiNQhaarjOX6gw1RZMjmfd5Lwc2x0OVoDmPe/eR9ub6gAuNpNbbCxd
7QGWc7Jwk4c8zHn7A+i6L3XLFUmktrPe2dXazz0RpEfHpKDz4K0ikJGCdWTwxlpFEw+FrIbHngmH
vVlSGT/r4tXugVCgOJZ1Z/9hKJEiLnmtVzGZ++TFbexFxvyurwfSVfJwuHI0xmhwEnfZBtJeksM4
a2CQJRCi6ohK3yAWBpCx1EFyvb36bN+plVaISFtMHZC3B7MEU1iVViafchIRrPhpv5ogzXpi7Xfr
5InykyxIMjwIoEaXhELx9jISXkkjyJ6C85xh5/O1s0J81HK2hvg6TCbHrnVZIXTMkHpnUwHhPYmi
D+9GytimbWm76hGS9gL5si1b8HdlC2KYfWPrsLn2pmdpmcu0z8xBiFNvuEFyMHAHhsQKJr5FxpuF
mg0HTO8ODp5DZM1ap/ZOdnA1d2vKSf5Wl3SuxgRFwdyxIHEKimfHqt2OxmwhuS4iaCA11oALyqT3
9/6YqO6j7SSsoaiqUSTgDyPovGEJUB9zpv0x4vfIwr7wmyvCcuyo5UsK9wvWQ/G88ulRiyMX23Av
wuOe3VJt4N8uZQpBMvSWBkUXIgZmGZFU4z4HauIcaarzPTb7AgVo6ywTOAYGbP9vF7iyYF8KcX0z
zxU8XFEWzWdKVWlzqHH8hNFStmOx17xJu5NdGsjiK/274rSmmWt+JFamrIuRiVEsKHYJlBe3pbXh
j7/aiMQXDMbzHLstUIU/flYxidAanM5DuaHPTbnR5Fecvyw7r6Zzti5VuNEULIw7iP70grRzY+vT
LDnmbf1xzaaDxztNVxhtXPsngV0I/jZzZLsRRMiLIz3BE2XXQVB8OeXEghSAm8CqPHu9d54Y1r6l
mMo+zjuaaTYliVj/YaTaTzz5aprKzUJBKZyj2ZM/GouEwzqCc9iJVg77Z+gN55sFJxpMD128O+BS
Ganfnbt+pG1g9b0oF2I69XNvj4+Tred3Vn9ZuQUKT0uk0rpDwjcz91dJaRi33FLli5q1+ZIJb/rw
h5wCcs5ejLV6bP9iZgJWPjk+3NxJiOpBk+y8lv90E/sB0KFZ7AN1W8Adszrb5LY1/3p9ca39oD9S
HYtU2NO2ntmL3xSc1/nCpiSsyGbD/WAMQ29oKIWoLkidDE7YbcB+cjNXb4DG+J8Gpz6s131A1yqo
2zljFdF3oxlJovH51uIX7l0W3yiCHV0RFuWMTgAfA68Y0H0ATmijzpwDV8QQrdKIAnrF86+TK6gE
eyxGcnTCLbctqj99XI6NRQngyBAFk5MWkWfYTs1M7fMYBqiX+gczTWk35gjGiy7Pujm84Nr2rDiV
JOUPDM3JG0KDYiqQtDJsPQyF354gLqZ4tFBLPwA12zoSIvTOw9b1qSqro82M1Ey3MShw6algmUS3
HErqb9ezyhpJ8XcwME4YFJOyJF00YJDFBnjItt6n8nktExfFfmqbc4rEfi0Q1+5jaBB+iyo3rM98
+kUYGVnKe1uCdv/OpQL031jMtPR+1GsblXkIINhHrTaiOkcejHLNFB6tZVfxXTPNIWGtfE7nwrWY
e2s7T7Dij/zXx4xeCyrFa5aZUWmP7Z03mKsX+fgPA/54WVqxVUDGp71Gdn5k9AH7fNLL3WUCf9LF
ZlBmX4FPLTvj9ChffbUw5felorZUFWw1o6Iv7Bvo38YXNWndC94IeP2JK8tfy8Utsxu6AKFumgUf
mRLLcksMK7TvsOCiQ/NtAXGBSi03OAJUTrLX8O5nzQQYU5s9fYzIEXYUMDk9Du1Uik3jB1Q4L41j
t9BiKgHRmwPPvU5r73Zgd/mHyxhfzFRMtEAb6dyl9KZnHLKQspxn1+0bizUxlySP9mHiiO019b0T
DjPCVRlcR5oS0+Cm80z9lnD6b8ANt6m67kvVXabHYcYfJrnAbFBGu9xzly8CpOLBd6Tz3omSdU1h
JAw/IRrrnVzn1t2maf2Joukf5TTOy6vOAvE5eW7646OB1hvRDO4lGU1YG21Z2o/m7JfZXd12BtLh
yM0VFwhuX6QApUML7ppz5Ewr70vQBWPc96EzWBtp4YY6uEXi/QYUDFHDTpXOjhxtiwlq1Q1j2GLn
N96cI9QrHg3UwFaGlZzGHFDQh6ccOujNpCAhl7YSaGbRKDbnlUzUtLE6YPgP3WqY/t1M4wBfo/ge
N4lICFxW8IDsC4sTf40tqSj5aYm9ca+6upPM8a24CaRwTRwqUMI3uIoZMvp1yH9tbmFNebJPeBeX
zNDu8HUFxrGn5ZPPWOXIM3Rs6yAGxWweCo7fOmorlK0bAXqaTEGdh5Fd+PYlKyCa7ZYws++byjJ/
Q0sOIQ/UhfZgO1XNDXk5cLgpYfJfUUn5Qn0Rj3dQ+Oqb19mIm8IgwrAZ4ENei4hXq8ZuMBT9M+0V
bgPYV6TOd++WRXdZrwr0b54XZv7VBV0ut1WVSTrH3WaWUVmF+V/Wo9QGj9MIJqRJmYA3fqkxX2Xh
vNCfu3RDXI1TcdNhfiqwmZpN/mKPXsZ0oDKx7v02S+0v3AV63Oboc+srf+JC2Zs5c8xJGh/Vk8UI
pIt1qrHlNE1Q4VcB9rujmyUQsVGWw0JraqUW98DPgRaoqaSmeST0Z5R/RcPHqRIpRw26avrOgSsf
8s9GuTQNb40+44ZA32P/xtYmGyNhot1jU0i8V8iqlXgP4d2sFyWh5uG18OkaLvD5gJWsJ8CQ8OZz
yIu4r56UXQ9nlQA+jyUtSkjG7Xgt8RuNIj2w9hMyNn1vkYeV6wz4bj4bZUyQC+Oq6wHT3xDN1gl0
stQsGfpr8O2dwxzKSa2w0yyaFvTpFskXKQ3MccrA99GV/roedJia/R9t0hZxx4RDDqvgTVZ9FStF
JKeqt0R/Y1D4nOU3S5k3bEAt2cxtwsmsCdZYpDplvynL1t4GnNmDS0WvWXrAqNfUF4NeLaQUoSh4
JnpuDLQEjgO2QUalgDBN65kGyP8wMFMI3wx+V75ZVqe8JOnK5bm3Y09XuJEepiUXTBFG3WCy8PjI
vjK3K4YT6GqlqFiZJ5B8aT/XX8wiut/1syjeO3gjcje2FA8dZi4QGnKwisQDKygUe2PuP821BjVq
4YzxtxNmneocQrGrcMRNE+q/584wFZqpn95yyjfGm6W2m/GA3w/icz2tCU7TOW9Me79IU7wVNKr/
Kq7iKuroDJjjtLHL61JSU87J56rY8Zi8D3seVkZXPrbcivQx4Kqd4nklJnuh4rZ45fKd+33CkuWn
pJs8OYMU0ngzF1Uj/ZYc+I5J4UH25mf0Am4pLDVRMbkuEBmXU+ZnNaeBG8NR8IMowwCdmbxETJb+
RtXy/sg118mtC+a+4FSbDK8Y2TC+OYVkHQ5lNk8P4M4DZFl6wTGRBUU1/hUjDXVYl9bWw0uR0QiC
0FHrE10dXpBGJNt8dVjt9lonPlOU7T/gSqmQJVbX+UrQfYutWbiuib5T8wtGykjzbZLVChesWUuB
hbTE1dXGVBG16871tf+W5Q4WhaLCDLDrJKhvhGiv1SdRhvWy89LGb3YDUkl1ooepqA+Jy48Tt5Us
edkbsphia15UiEA3FoCn0nkJ1TYUizHu/YHAwBlbYWtG2TrQSlZ5S41ByB5ZXQ5pP4X7JMRe9U4g
lwmG88/SH+ylMrMz5uzajjN6hFo2JzndxeyX6E7G7VgxGy0onpsq46B+N5qD54DKa00To9fQqxvX
Fvgi+ajN4jzbE4y2DossjxlyntMTd4O0nk17vi4oIdObDBtUryZ223oXy0hM8Cz92pFDDXiZUfLR
j9bG441uQGwJSEKBaA+49XIErcqp3xKvT7tzw+kUAYc2CfnQ2smSc5Jz0IAauzWqV6VWdHr876n6
NAq2hPeyTRr1B75xal1Cu1gIL4btTP2A1dBA9J1DIRlBZWUI4hbzWIVMbU8uHcvpVNf1g5oaa3wd
U8e3a+IfLu0tG/LMw7q1QHSrdw9ZkSGPpT1cHVKxJd2RK0MOV/8E/vJtwnXiMQS2TaJiKqLa8Znr
39SUFphlOGjw6rNd3bqkF0q6qUoMQUY2LimmIeRHHYe50ffHgsKI9LSUPm6OpW17NAr2+MF3k1Mo
9EptoWkcqZM39MNKWzH2lS6RmXW3TuCzcIiodXxvBmnZN62ZB9TRr7lPiRB2cVzy1xJIdsClLNZh
OdPYnUp5dptUAVnSYUnCH2e8kfQxNYyZ3Lcu/XS3qGx9c2FlKfJXz8dGc86bTC13k2pw7NVV2ITX
V599qVaTHjClVHjMAax3Gw+RFBNiWBRwiECzHzgAszjMmeJwgvSYFUk14BbcmJyKvsqhxTcI571D
bEP7pbDM5RA8aP7FeaT32jf8A6Nh6uNgElgDkv1AD4g775OJabV9Cosc6elYjEUt6gOLELvqPwMz
b7gjZYlrcTkHrUU0YBW6Hx+0aY42WpKoSn/4o9FaHFZElSza5atSDae/HY82zxxOUKyzLthN84BM
xgtMuGnsWCsNXzsgGpmF7SFfVLnV1eJhBG3bJGSMzTqBH4By8rTj6WmzD+RtnPZ0PZVFVi0qbmZK
R5d9Nug0zLeT6SjvMUmSrOg3rDgDRx0xiIn5vnRsk1eF5nsLnxwvT6ZDz2KF7lO/S9FF6eLpKbxS
wX5onOJPJ0fWwLmZmg+Ts1a/OakYGHXFJH54rWmXkbQLXn367D5CTLrjpsVW/FyMQbifTWvtD5Vt
yA+r78Qr1azhG03CmSYQU8HV3PUAo5HEBkqgtySJLFIseUNHWM12+9/Tpf+ntP7/Lop/1/7UT0P/
8zPcfLb/NbR//fu+mnbpcVMP/18Kw0m4/fd5/Mtno/61X5wv/2dTuOn/w4OO6JkWxBgPMNp/JPFJ
Tf/DhAnBm8gFhBr4ZKT+2RRu2/8QRKqhs8Pgw2wREjn7ZxLfcv4Rspsnhub/e7g/+L8k8f812mYQ
F/Sv/1j/JWrWNkYegkQKj+56h/FFmf9Dvowk6b8mwP7zj7b/NVomMzj1/WiUKEE1kQZ7xMS44hwj
0iPXbe9k9mMTluLWUmZ4YxUFef+8pv7MXhkGqnzNETxQewd23himN05L7Wu89s6y82mr2tH02a0b
cxbuaSEt+8NZcblXVomsopYgex2SMNiaTqjv1mFo74MqnV6cboWDOnn9O20NzZ8O9MhT0AXDz0oW
IJ6IFaQs+532oTCG8CkYViAdZjW94bec73jHUqOzjsl7x66RDhuB/DbzVDbZvufyV1GG8ph7hhM1
ynKehBi7vyGiadzkw6RwUJkWSDd2OkAbVT0c7I4KjbViF0/hr+iPFSZdzvtoaNtVJElUMgbLuIIP
9TqY+IRMRSIoXmQV7igsQnDCPPG3bsNxG/KWpkhzzLtjYVj5VnlLRUk2mRbFyf57XisZj8kMHrHm
3eGGDfouCEX3QJDaO3SG6ohAhBYqTu/eVHZRnEOaV9K4nJ30hxzp9Omma5VFOgzZFkl/vr1iI1hu
Y0m5LVCWIcfBjMU7bG/DoUtuMAjR+kcr4J3XsdkkFrTMXxO68fuYu2zAh2K9r6tEbjljikfs837M
x8d+q83tJ7/IwpH1jQgO4aITzups6BdewhXqpU8fomEu2zk3JMjfuuPgaQXVkW9I0CpqW9HM7/aE
Zdg/5LhgAZlYg/q1jaVFHgEZ+YzhJHihfQwDjF0qBCE+wfRpHEWyT2zpHbS00apM1ziykpB6V3GD
POPr8SjOrbRzD5livMnbmZlzdXisBpBUn2TuG5tmDvIDP0Jx7h1pXkaOjGW8irJyo7FlZwTcxrwT
UIOuR61AUjRhTMkv/o0B5LFl7l3NgmyXU0V6GIMMXTwYpgdMnn2chhmdjbU3brwpUGYEQzJ5WZul
i6aagysRz/qAicL9A58pvW9GO/8orDW7ETSg39l05SpEViUPcznau4TAN0oQ1vIXz5uDv5NSY70Z
GItjKpXam3SR2a8WuRs3IHzYA7arST6ra/z7ZZyN4zKw20/GFP8TkCV8NqX3XSk3exh7ig/brMr3
qJNQ4oKq+6v8zD0XRZvg2RAYbfuye9Ah33hlBAWZGTnQdhcaIbbQNul3tKvQCcDJkSMAP9934Pbq
WBkstzfEAIdu09u+FbcsiLAL1MyiVE37LU04EMeKmOgers6qLGCS59PHwpj8ZhJ9ujBx0DxCSdhL
brKeZH1f3RUBSZoG5+XrYNfuS6iWlJ7UdfzUGF8tjgye2nn8Zk56Tc0nwfV439kUATvarwz2Szkp
o063SMQ0+zWsebYdLRNPactr2q9n685dKqc7txRq8k0FQ/dokG3aiXI0brDv0dGpzUozf9U6dNlt
i4bcEEfae3q+/TOXAueolvvLW5z5wcbOQ6ZEhs67Vfn45vBs2PwNGuNoKZLxyJ/ILcUm691bjPkl
MThvzM44P4+tz4eHZhxJXc4eENl1vhpRKFHMlwB52BzpkSIc2EnpvJnGtLylrrT2eT+raqP7XhxH
dKnd7GVEzfxKnd258neinSi6KbLy5BcGy+i8mN5CPBUxZGtrh45geRu9GtN5Yabn0ViM+nEg5X9p
52HiKQc04GmdTfN5cTxUJsgvHZ56iykSi6l/LDOEhk1g+vN9gQvjorKe74atVvqTLUbx69AMOcQl
BVZbI4FNBPx7tvYpcNWHOV8xZ5pr0D9iThFxl9vpXqeFuissQz2Qi9XHYVyGQz2udIWNRn5Hvknc
UNUR7jxD61ccksFmWdN2eXCsFCjwSoaRNOBsNyb+QmQ9Bn6VJDtWdG4fVU0Cmjxtm3YTiKb4FJat
exSLBLskxaB3ee/ijq7qwmazjmb0Y+SNh+s/Xdr9msuWM3VZ9A/QL/tjN7viaS5mfdCuEVx6s1xo
lXLtV7fTSx7JuSpfJmnqy4oT5YNWkXXH6okuBWtx7tCgWBVMOl0vIQ+CB6DtV79i3u/4aLFUTvKR
4eMjzxfndvHlAleEiCHGWi1+PaOYd4Rv5c4qqvA5qT04Am4RXv0t8mx6GJbjcOQx0+q++GrbbDoO
KIAg34rqPeNA9GJPnjrRkGgShcLa8JxJOd1nXaaOWi3rX+yaRjwGTXgzzjV+YawINYmXlJAHr7zp
bLHS3LuOM/MAzkNu1nTFoTb3tEEF+avF4LTVXd89TcIP/2a2zcOEyyl7qVxpx1T8IJ7zMEsvw9Lo
i9lV6492lR9uzDRZ6Qnwwxj8mBGbU6Lfm9kxKJgEIW8Ew7KdsJ8S/8xXg+5ulm9gRCjx6YWJD4uI
VYX5vJ7uULgSxpipDW8hUNEJ72nzcnUAHjVHAr6QQISttIP2AyrZMSlwNsLMe8f+SNomXLHthaDZ
Np65EJFyyaVS/Ois8z7squChDfKcl5hkwdqO2TGYevvoGH35BDjYufHcxj2xTvVJlywdCgAvHnJh
2YDtgJDG1k9ri+4uJyHaWXnZm9L98uhMsPA53xB55iFTy7NVT05COrYNH8XgFA+utupnns3dHrsA
xvKZHlKinQvh5sQKMRWypKCXUjSNeU7Yad0IQLInRSjz4i+spRODjTLzEA7jZBjCmwTAZ4RtHx6C
L5rkzk5EcRKqGL7wfOBMCPJtBy0xJ9QoSfWEo/eazYX+ou3PuUmU615WXwREwUoO3JW2nJUZKJkP
WC3YidnVD65stiXJCEJYSk5P/CePoSx0GqF+NygZQfhIiL24ns3FVrZAIchNV3ddX/mnRdESyafK
lpPsrffhplRaj/PAAooWTraySEoAAVT/Cga3gGPkmWdu3HVfpwV1pNmSnYYitH4bSEeYxZoQVg6I
bB8bXT9etOeTV/NwEbxDEy4gDzTBDnMLvcrpkt6UpZ8c/JKtO9sH52a2QnUcMq1oBUr9IoKeOrH4
9xba5pByy1MphMH9NmIMx+AOl8DtrT/wtoOL01vzY1dMzlG2yn0VdNfjJ7bbB7xG4hA2RKf3ojWN
V3TagZHDGNc9Vqtwn/HsuJ+JoD1WYSl32El0tuGa7p5E5qVx42Zkx1pFlky0nZsSzivKOGndgWYY
T38OkwXIo9K3PSPGnidYclxxK08Mko67w5pgHXlEJ6+zZU5/gMIFz5SIpM9TMuUXyuGGD5Tfbjt5
tThiYyaXK1vvJwk0Q4mrXqEEbNeW8FaD3hK3eZmIiEHTf8wVfeWaC/UU5AOKJp4aWs/puocfOBq3
geB22KY2bX5aiSQinzG+FCsQg0hlFUxycE4PuZPILyHt9BN/SYftZ5UJMrG9PhA1rbYTVt7bwK7D
X7lWHR2dqLszzq8KRU94AxXejoFW50+87TdNVnmnIcFMR0HYVRbw6mnZYbPXf2ztN3/MBh8mPEGM
9BzpyDmvQdF+9YaX3JTdQhVC33vsN1RiLwcbTeJ+rbvqAuOxxNWk2eY1g9L1trKGOgoJ1R7qnOVJ
lFQLcUfcnId1HPt4rIvglpXidGYd76G5YAnbZ3ZiJSTmCGUn7CcclPfMew6aQJ/bWgTntr/+RH5X
+ZG1cNzBpp7+xW7V3wMZJBQzz953UY7uU0bp5GGuWA1upJM1xpZCxeoBdEJ+K92VApqk4HKCtfFn
WVJuVWeq/WfmKmJ/5HJu6syGbVbiibxMI1u2WtsozsRU9H72aGQmXtlg8nYYibd2wPaUv0WZ39Ar
gqgzdEcXG2it3TKt1aVlC7w3rJpGbwzJXlQnq7cNR2d9tsI8PSq/ne7FglMqzO3moa8mYBxhgLg3
mRPtmkkPXlJ3KLx6VN0JqIt/MLIhP9NYDsvDtxvjkPRW81yuBqFJjmlRI4r0EhokMW1t2L/+mKt9
4zndW94K3GMDPI5WJvY3vb3ch24tbqc081YGwn5Zt3puq4sv52lPuGt8zYJs5lXdp6T1bP++H1X7
RJolx006dGCcHUE3hwu5ledi+m03hfPHXq0Cbs5iLxankDmjOpWW66zCEhFRs4G+h69ogPuahFvV
C7C7igXihjYVfcbX7dyMhQr3LhiFiMT4UkdqDdPdWAiOoI5pXdfzg/NmWR2l9XRU9BFbtAXPkU+K
LNHynT1s84etPy+4wjWdjeUShGs8ge+QoU6QLjIDgiuV/4Ndm+L11qRSqsnq2zW11jOha5NPecaK
X9gTkjQRjmfciARS/o26M9mRG1mz9Lv0nhc00mhGAt218HkI95jHDRFSSJxH4/z0/fnFbaBuAbWo
ZQO5SaRSCneRZv9wznfoW739Apvtb43Sp1tNN6VhwNLg3cHfSSR70LJbnr3ypR2C8dgHYfAaVo6m
K027ed34KI84Hm4qASSAISNor2dTiTcChZMSD7Ox9W9WytjHMoFx3KPSvcICwNo0qrp4yA173gib
3ohEeV55PEkU3FPRvblF4v+KWHu1524mS309oCljqB2pb+icOTHzwnmAi61fyi5lf4Hw1d9k/BQ3
ay5HulnC/i5xsgyxRkdhAXKev5BuiS4OabZkYyrvzus1hTR3+SZLg+QKEUp9giRIv0WV44zNPPUE
GivajAURMmy4Iu/oGj9/IFvV3mfsoH58Ubi72qHMWPnl8NGzAivcpWc03XYuUfBQJlAhOCHxR1Fz
UYvUFxR79rVmMrgz46LvHc/iqcjagLwMt2eR24I0WSpbvIKHbfcT+2lgMb15JtrdvkPfO6E6r9Jm
TVxdcBmdtjw5GhmyJJs2HzOSS1O4Tw7PaXr0KiwdXjsFfzR6xi98+gifF7NE6D0H9yUMjCHou8ie
gangDfACvC2eGHYLu6k3F8f9X7A4Zt9FOr7OZKStITqhh/a94mskBZWrh9qf/Ku6OCtu+I3PcHxN
PZDfseNKIR/EI+qkJQDWPhQLrB3i0SeagIHWe2ZYjbUoOzv8KHs52f0uSAL3jRlTu2LzZB0onF/Y
QizPftlIwDW92ZVD2VxKzr/bpd7v2pZ6kdtH18chWGakA7hq58Ud1hECqCtSbq5CoBr4WNL2U3uA
IbaydfrPmLnsKoG+8sG0gXa17G7Pvj8BYmh0+dGb8Lnq9YA/SswXssTp+rjzUmqvsjoYUvrQJpaa
GYoiV5Z1o7CWX1pnr8bOqq3lTiLedaq3HgG3WJeqMvX74ArzJ7VK+RNntx+6GQyeq8oOdzZ31XbG
wra28S8w7AZEOdfzQnMSnCZhYnSgHBlUBbfPLYuhPt82VNwFQX7ATWVdPJQChEGXARyFBQno7FTq
i91MiP4AZyDQ8IzKrSUbiE3nLpqsiphDle/TtO8vphjy68BEe9q4o41HM7SrZbfg6TIrNGSsun27
qR8MK1B0S4VvDlQm4kQ/TsGFU7p47tws+oyzigFP0w0bXqryKSek6Efj7mCriaD1DvMMC8S2hiTM
VM6d0MfnPv9/Q/ul2XbfsyF09tR4iBUy3WztWrxHN6Wg19Yl+q1uAHRboo9FaTFFu4kRlOA6mZ2T
mCUlU1bhzKdArpont6i9PV4SrP2Gos9bm46vVUzYD3cN+25nVUgnnnd0OZyFjuQ63HSjTg8mBY0A
lWva26XmYE5p0AEfRA5Xcwcbb7rBI27nnAlXCWa2BzrX4By0cYmoxS7rHSP+9up2lrrrWD7YlF7u
uIWe0W8omnKW18hM1MqvE8hzxFuo4gSeQfytkyx/h4eCtSWJMqtbtVCc/ijN7nYFQKu5jFPuP7i9
ScRmirti+dHkMz4MqVbVjgMATST5vvQzQzK2FaHlimcpTbzoqdckoq2cxUv2t0yDktlgJd9kXo/H
EiXYTeAMI0OprnsnqK2gcrb02RNZcQKCFe+4Q3HD1E0wXOsGr1SQSAuA+ZJ4w67k/kCWhojxPRnQ
aKBIImN8HXlltyub0BOrwJTq1ZUcEQ8hK/x9Af36jomDLrady56b2K3xMRvY+vZqND8ExI5nJG83
Q6tpyWHXnVfulBrG18nrrTVtpHwdLWX9+Hhf94pN3kUVorilAzXdCwoKlKCyqO47HY6fJd5e8Cm2
dVOYF8tjLeTw6FlDdLJvPh3qd7/E9hT401qWcnhqoir5UziY2bNFZ87KUYuArbOoTZtZrNkTcL7f
iKRhEZFcrRt8HBW+zRD/DK7y5TmuTYfUILmltJWW9bfhgMvRHwflyZt0tgsK3vwiY+vdzRS0uOHo
Ap0Ek1BlV9Y1Q59wBAZQIdM0rIXnyFu+/CnmvdMM+1A5WzdWO05lhzEsIo/ZX47gpMJntmfVZw/u
4Q8jSv2h5BAdurxsf5bekhcboe7XEi0kjKs63Gt7/PDEgkx2SN3mjoBL+UXE6PzESgComO4L90RC
TP4O8Kjfg8XK2KGjXUtSV9B11yYyr4Tnssku86a6R63f/pYK+Sg6R6e7x9KRb+yQmnS1DImEHlVV
HKGO/4YfF4hZpuVltBxvO9gZCIY5OWQmug8RYaxGggyINz8INhNdHH44XQLBuvLlTo/+QNyv5ewx
DtXZqhpshlw1zsxtYlCg2XXuvzM7jyQnV8Hu0PdRO6M8qPyPqnWWv8Mopte5KPuTmryaLWFbdvso
qHh8PS61k2OPfbpm3rd8923EkSMLdJ6BZrO6RvWbX5iTer8TXsxhVfVjuMHDiHVeiBAfsA72qZqW
Zi9Qn87rgs+xxemXVuuoGPst3R7yWcuGCLQimiOHI0Ewx9nClcHpipNu1wwy+oSMWHy2OlqeHcYw
TwFPG8MJ0qCTOEB6w2hoP3aWta/pfPpVKugJ6JxoZpoZ0lEfT3G+WpTuX3ptp3iRLHUi5GNgXAYu
A7U+gq0ZI+6Lt3D6RZHCVVcTT5DIYd7mNnB+00zd44yhfu3YSBr10CTrsi0dlsUpeZ+hOz6CSICy
ES8WGRySfPtW0PuEQ38i8Kq6jkxF31O766mHe6s8ZimKQ4rU+A0nv3tf4LRud10l2p1C5WVIpavk
N1qM5gAXed7echU/g9j1N0Q6txg8/unSK8Ggr2SfNhu+sOIglgHHmQxxXY5JfrXzEOVi1KOEd6S6
sgluD5EZky0XgrxDKdtiIp3tt9yzWQb7ETvdEFnQrmV1cs6nonjMqw4bQ5xF9MIufhrhVyn8HMv/
lc90o2uCwgzxwVGb7okG7f4gy/UvXdzrdINKK8LAzBn3Pcb5MO7KMhUfuRj8l7KF5HIqKzbKRxxr
yl6rXCdIjG1fvc1aj3cFbr2jiMfhzjIyt9YSWZT8MISHJptmgGSzE041lkfGSsPrMlj2BaWieRls
sjVgcGcORVztsucaUOfEW6p7NeBydMU3Dtr+jUklDL9kDu9ScBXvqQq9SzvImEk0XoqtDVKAOf2C
8G2lCV/CZR2n2t91vpXfPLhtF+AuS/IDVntKZq4dy2wC/KzPaS/AwhBUF1obZbrxBSQmMWPFYn2V
0kV50nQLg0bVyDFgv+ZWB07lvud8X9r3diq8EUeDw69AaSjkHh07fBrLq7OXSrahWEtO2t9dOA/2
qkMxHtO4mMoDTQiAhfPLhVY0sO/jJMEHXawnBS8GqnUYPJaAzPLdXLXucOAsC/dVngXRmV9bj9+z
FEX45UG7Gw7GIL1GsWItdLg8WYEZ1glWKY7tXLXtVhW301qOXvGdjIvbXmPLi+N9HCwOmtq4Y8+x
lEoT5aCFqbCcptMfq7UwFtHBmXrr+S1NmgwWNziit02qtZVZDfLZ2ozTsUv8wl03FeeLFjqJdz4+
v6fCp0zd8ltXDQoRLZly+lEr9tXipLveZo+0jkpL7G2bl2SxQGYpVczxIUXnO+3gsLdguAY3PzAv
LJ6qNGjXYR5br0niWPciw0expuSu3kvtp8sZq1D91NZ5+rNgctljhW0fmjQiDYhOYJ8mLhw+BGFw
+OZRT2fPclokOlW6/C1SYo9WkK46JsV9jFPGxbq7qpOKusxWhkYpxyD16hGnrrfttGh7haiu4Bha
XvUC63HVpLXGBI7/4aBJIWREiaL2nDvT8JK4pbeO7VYdbfgs3s5EQ7ci4LT8Pdse9XfcdXu/6voL
OguHbB78q2hu2l3qAATEoBekZzw6zTtOqOXIe1teax3FB1BK+SML1+gUBw1DGfTu8qXOS/m3t4vi
sxsH6GiR8rBhuYyk1n0WmIYTpXFAMTQ4P/IpTTE2OO2fjlMyB08QIBebhXlOhJNu8VwVq3rxIIPn
XvdcYHvAE9RLawX/o39u5z55AnU0rxn7Vk9OPIkzrxVGdj8uLpFqCgLGu+ElB7wAuSpTd8Z15uPk
LSzopsFZZ9mS7+wYc81Q195fD0fElaz5mV3H4rJ/SyJWFeniN28ziBHo3U12GmzXgSMwM9/pspaQ
3qwc37qk8LtVMjTpEdHSDRpRqm9UgxotXW7EboJt8JC4plFb3hTrvctC5M1h08dw36Jo2Lk2AKSh
kilzj1G+RV3bZxsDNu8eLkV88Z0bo8geI5cFomquwCPoIHApWNtSE8jOnD2O3FXneuz0bYKnMfz0
d3OPblqXCHcJh2R7gJrN3g5jv6yRIsSbmwD7E0c3wmlT5cMXWVGZv2X9458Ev12LJLDP2fR7Ylb3
6EkF1AuyCH/aUlQbYFfLC9rfwdr+Uz3yPxLSvFQF//xXbcx/lsb8fxVo4SE9+e8FNJcK2mSefP+b
iOb2v/xLRCOCfyDPc27ZT0SJey7c5/GP6f7P/yLoQkPM1/xX4aCXUchN/iWi8Zx/CBmQSyOU/pe8
5v+lWYh/eL6NpYIg4gABJPDz//jf/5Zsjuro3/79P0c9UHj9F3Izfzppme4tfogtnw+M+981L2Fn
MQ+xdXGJCdBbM1SDo7fGVITjtrEzM14MbMfE3RCRRtH2NhEuNG1YAsYcd8Z3rPo1xb1q/1Gx8P17
ZK7gx3o1j7/oFwr9nQVhZR/o6qX6pkYexapqXOIzUrSDywmpbt0/4AYipRMyXLsxGJRzSCJ5yDgy
tUe0DjR1EY1/KxiYZS7YXgY1yjB6tpKX3HjuGi/RWLwYg6vjQbEZL+6sQOZPtMXKBs+6UAxHZWYe
MRHLN/w7qXWaAy+taCtTt8AzPvXmxk/zeHszq6D47JG2u2JVjqZILuSrwuBQVGEUjwHWvoal9ARP
durT6BlGPCfpasSb8qNqFqBOKjCSY6jsXagg/XDOw3gEOzwQQroC3NuVF4PlrDpPg1e5SLxp1BGs
Y71SZyp0G51RWhXdB9Wyo68wO5P46LReZQ6odx3zw0K9jo7olWEXWv2Yf0VLTfFNCOJ4Lyr3FrBb
xTp5BaBTbQrbw9zr+IgMlRzNvvcMsKiiwzS/pI58Ge1ONzuERqwZZZ4fOTa4TvzIq5Fss1otnXUa
jhZgBA/Z95+EUR4qylKW06aEL9qtosJgJYWe5tBAq4RISR4KOrvdjWN3jbqeWWbhogi7o1dNEadO
MeTFbY3IZ2KKDu4G2VDCORmivW5RpFclxt4NrbdnHlk91+FJosmktG0c66Cn1N+6Y6WfeJJJ7kDB
THfr6CmTzRa9sUVIM/Pbed/7OgkypCdUPQ+eX0cMdbxC3h6WbkCBuMGsAOabYW6xwBszvhm7a+4X
IntvXCbkWMdCoDG+JKbm4McqDmxk073v/+BvzCT0t3SavR27oHpeDSPEfJbQ3Gxs4wtPb5CLdONT
0fnd3SKGUX4KngT3fWTyTEVatgWalmFipaRWuOm8koVD5rivTFvs7ASspVCbINRwTb2hDIsjQ6kx
fkAL7sKlzrLWguc0FB5b1TIS05d0GdpT9AKHfu76wq4OMwnDSLhVFEYwhiSbktFeJn0IwoTCmG0f
9JaJZGmDT5ZQ7QP7yXpcD2w26U7dpbXER+v3SOAAVQZRsxZ88nkz5dBx+Ct3cplebN0ynwGNHPlz
sSGtB2O2YkNnYXypaQzjDbG4U0vCSQk+CsBp1hvpYr+fOApWcWW84D0Y7ACZDFv+ZP6j46nyfnVa
jlRXYFIyW6zSNsNYuLKbwevIZalq7632qR7h28yBny0rsKChvsSsmS0fFgxMjF1d3DYJp6S/4URO
vaVVQTFLS+M9qyXxp/00j637Vbszdgc3YP611kBF1EuIRc9eo72CwNIVwZC/DoyBYCSUrkm2Oas+
7IJLFz6FNtyNlXRCWbAhtpnIhi6zlXMAwwVU9uwl2QkSkg4eogrn0XpMoX1DIkDb183Soq+PrYIh
L7KqtUH73MBfkvKlsEqft4foPxRVie2x0NMmcT+UX80cjF5CMHU/IzD5ABFnVbC1bMn8MqznDwUp
MNk35HA2Lw3RXBr2iMvoFXyt/CgqCEnNJKajzOKgPYcZ0E8zGRAULp6bOzCvTNXSBkNqGSWRt1cV
gJ1sRYiB1awCkQxP+MSqjyaKlqtbJSV+yyY4e7kc7k1QMVS79Qj3ktk0MmQzEVBRJuDbe+HqVVwj
IKKdsD6jxeo+M9O4RzwibrCq8la7h3FEbG4DB2jZU7LDtJkIbiSd40mNYjj6NZtHX9ThPVwAWjLm
sdGbP+uIZUYu1AEyVrNNSF57HMVY/AGmuXyEImG5AD9hrnesEyaWGEtLXxDyELs0805N8x1PjETm
mVprXfStd0EoWf3KrMz+yCbGhXinGnYhJG3Mzw5jgouirFqh5prr41zSGbFOkHChQtNDKVkDofI7
FBAmLk/YAix1gTLfV/eqS/rnSpD1eaxGY/Nbee7T7DbxLnSYa/dYvaatX9awa+YKFePWxgP/YC/5
S5b1fCWzxZYy6oRPY/FPtyoCVVivmARHEuksQyiNhf9VUS1273MzZm/RTWy+5TPY6zCA7LOOIllf
mlrMn0U5N8cRcst9ZPucCxGToiIS8dPU5dYJHlp0R/PF+YNR5syasA2fpRys8wz8FfuExRcSwTQZ
MdcO+XEMhWP2qKQwtGalB89ndq1PZhMtKkIZPIAQYc5CxullHOP51GY0OLEB2wjBU374zCFZtc1N
e0YcuPAJjHkd0OqtVDtbFx+nxtoZPeesZPds2ErwkDkZuvDZF5sZbA+5bVxi26RvbZ5lat0RVN6P
supDklrQREyUPbbapM8Zm/cDOLDuSBMecBK09PdsFvwPhiP5pzNT0tu+5NnBYHAK5zr6tBd6t1W/
jFdnyudzOA412r8xP8qcC2TUUXLyNSPHBE4nEEKH9b+tiWZGXAgNnAGsflKAMfGsqIZWQi9qZdoe
nI5mULLK5JR+y9SXaGJgggCyaS14C3XPE5rbwTMLhhRdFC0nPmX/PKZLc+jLOd0X3ZK9JtYASr4I
1S7TaXBVI3opjAXiO2RctBrBxDwD1bQB9w5Z8OGA9Flxp4urZi14xEjfrWW3EFpQucEVzrD/HaHu
ynKIIXXY6UcEUnIPKas/14UjDrG2g8fWDrKnMIHkjdfNxrTgWO794FbFNU+aGC5g/tAkEpUQpSao
bkBJSPnCVS3QCvelDlBHxeWZwxjeKxPEPV2SvWMNjx2NteQZeC1JGRD+/XNQxclh0oN+MSKCscbw
7W6ShX600rB4d+i5TgGPJcdlu+Zryh5kCfChJkdhpyop36OlQ45sY2IGuAqr1nbES1Ut13mSOa/N
4uabCrrKRQWUpB0qk1TUcE0a+el1w+8Y/Mc+Um6403nKwkOgu8BsjyHWjn53CIBf/Jb1X8K1ekiL
NOe8nZ2tqVHn0Fqf8i6x7+qu3fWBWzzMuPLY9RvgiUl61S4gsMZy2V36Yb03eqzuUB7dtmwxUyvR
NFHywDPhIrZM3CDf61Ao96FKs/Yq+zD6I3WQfrlVXz1BziTLsOqqw6Di+S4NpxqAELfFxGHnI8wp
0Hv8lIto3xqJZNL2ZMCXbz+UeH/4xJN59p2b+5uTZgOdaaf8JT4AyMGjWeQli4dRw4kIii93cceb
Qpr5CzZ+mT5EoIrBtnWye6ypCe8IyPLO1dIjJuEr2qUtYB6vyVsPD3o8+Os6boMzQ4rlWDLMBRym
Xql704fO4OTJhj6PD8RGUgaivZ4hbRD84XRDdcGyRD5KyhMLsEpRh4fN4OLInkJoDeDQMbSVmKji
v5aluv2CN+YW6zB7z11qYqzcg2V999IW5zA3/bV18b9hH6v7HffrstZY+n/Hc5+tJSI6XGdt88pj
7a/byVdUpBgxy1kEm4JJO+2QYRc/aedqVArPcEJP301Rdak8ajePcmhfpbivnZgeIMmClDWeA+HU
pWvZx4wxVvRDVIWw91ZRjJaljXtWR3Hin02dJe8DHAgq7CDcIdgoLxPvXDs5cqNLaY4WeSo7ZouG
JbLLAspe0F4wWQzpQGgsVpajvK9oaEL2XFl/niVnzDQMzifLp+Fom5K7Q5XFhh1d+RdCzRWPKH5A
LpZLUebdJtbg6R3ZFzu/MdNZLM19J4V4qj0mUDLP9LEIFv9Dxea1jHEkMYljohXn8YREyA43jVXe
VZRex8gtGcPYAZm+QVsi1whR5Cx+DNreDM9CNh99VqC9dajse9Midit6DpypTHkf23JjYvDS9Frt
UxSl+cGDm78uoYutUZmaa4PYkC9pDOdNC9ZmPTIDxg8MSdOJguHEft1adQRNfPRj99UEcX72skRh
TisUL3n52bF4oipc7H0ASDZf+eBVxg2INXvTuUu9S9Xg3wF+Euc4YRw1CEJ8MNWpo8h4iJ3Uec4C
v34pE2aPEQPmD47fr5J9+T5KCjZkitrGEmAWG9gZiK+QUyrzzQM2H2yqw62aZfU0V7UG1c533bph
iTQ5zB5EgEGhh+h6kX0sNxQDYAam+lkiKWTSLueT14GotNtb/1tI+Td3ce8tAoXNvGiztucSSvgA
cqi3uMb1ZH0M1MM4UTnAVlHjpecyz4lZSd3lMC/TvDUzS5KV6xQwkNhdXcexxPeNOCHc+TAZTgJT
XnrL+0EMhUIFeKxu4XF3yND0VF/8esyOpVHj1s2D5pkuHwwoZcbtsR4LWiMYxFOMBDmto8eo8q1n
LGJyvzC5Pnc2xCqc0zfZDGcpmsj21Vhx8B30Y/2YVPSJdKi0yAh1qrU/E1TEWi9DkKhxkttd/Fzr
MFszFO+fMZn+NjJgh+3U2B3SqMFPXiW4IT28lXxZ4IDusRFmj/yi6Qn6DmZA302PgPrKV5rd4XP2
Z/shxGV4zmTtbrHwFvcmVukJpeu0ym/Yd06HYm/Kqb9q9O1nN53eJX3Be1Al8ZfvoNcRk9BbXk3N
5H2CzaBMfsJOLB+rqn+pWIqLNoOAPKTTObCn5jtTw3LimukPwq7lZ9ITP3YjctxHQzW91bws7/VA
PBVMZ6q6OO6Bo7XWWwPNdpt4Jr8wZIZBTR/9rWIKAn9mI8NI7zJoOeyrWUVntUyQdG4u0NKPs5Or
NfKJwnskAl3upqADBl444IjDnCGyW6kPOpTpMg0CPiHQv3bfcQ6fakh77HLalyXo4CF5DmdnhIkj
mdjdBV18nohXuetQ/xz7rGbacUuUAWzYb+rIDTdBKa6DMOE21str7ZbNtisjh1OKcULSdvcc2OOf
pSWMhvV0zaotcv0j4rpbAgxCeCk9cdRT9yDzXuy1I4e3BLf5VtS3S0UFE75weOmJ3zd7oiCrlypQ
j1CHxTounegIKBSqdQur0/VJqUhqdNjo38QlQIKwqkb6esu2+4dWa7yfaeoltGhzUKxj0Sqm21HT
wtvMib4L3KuuoAO0ADe3StjfjR1Gh8hPoNvwN7Fy0kEd0jZpD6zF3U3e4BRj31geuc/7M5u8+XFB
c/sY+ll7Ru9N7ynclkIj9k58+PJUGBKWPLduKDydF/av7jaw+1MiMs1I1+5fUBDma39MrBcUnsWT
bSPCAasCGyFq5NeYzcu6rPGYJWWIElw6RuNAUMmh8aPo3uQgo5H//KB2ic8IsmY4OhChHdrdP3Cu
3ZskJEOWxoDwlBctyVEJRdumgpK2ZWiJaYt38XzTHlBt9vLD8Zf6O18aHex8Jo0b5jaG9AHVPLRt
nV45dgfc8DoDps1pGR10xMIXmp76ZQPFW+eT5W0xyyrKG6QwKhmZoTdzOyA7cOw1eWLpBnxgsKZ1
LU+sXvv3Im1vOIZRPZi4EftcIPqytRe+cSWToeOq7DslJn1LhjMSAK0B1rGmPDNBxw5jh8vGSpjr
N76LnMPu0R9QAdMwemV+h7NpOMtRYWLC+rJe+sU6jSK91GxItyVksPugJRkaAk4JcD4iMgituw1s
OuT7NSBhweJEN+V0tDNYeba5YGIHRTsoHpIpESmbZxTdqUEiqFzvu41rciBG+L7NVNNDV4vLrD7g
vU3Spvwgw2G+2HWfHZzWJiIubboHj3X3ZZ7JXzRTyZqqnEtW06huDJKRr1nGhEqISqP27fz5fgKB
9Q6GnG0rfMkXCafWWeHGaC+5xpwWQki+b2Z33nOBoE3ph+JH4fUNV11RuKBvl+wTeuf0ZFL/J9TO
cldMy3h0YsYyqxruzl4Xkb9LIPojgU2IRKC9v6i28TG6wUIjlW7cqsgiNH0ax4bVdFj629S1rEdm
pszB0D0+eumcPMcQh1ZMnb293ckFvXepEhK+bJi2ysW7Bej1ERpid7Yc23+KMf/cBZmCXaRZ6Ywo
0FZ1MCDos+Bs7rqS2zBIR9R39O27qR6AIakKUTHOw6+2w3JjUrbrDgpqcGmNy83nuO2NBicy+lNA
CEzn+33md+OrYBfEvst1EcaEfg+8o4/DRwRt89bq4gV5RXAbc2agJLmTWIX/VBbn3222y2yCgQ7r
ObZb8YaUEbSnfdW3axet02bwbjJUrGzPjOGn5mD8KZk2vL7gulI73zsRbS15l0RlpXFEcxS3W6cg
820368H8UoW61c9TL74t08UvEE4IJeCmGV9jyG2Moip/j1+R1Zuwqfy8Gi6+ZMd4gw8x/AknDxI/
5pF0HTXz9xjlzrUfqTedWVJRWv707Pe3FD/oY38qpBw/diIkP4YWX1HSEc/FhPlRqjq4w5BlCRp3
NrC+ir23qKJTh3GAlafRw4XtenRUymI83ksGxsKGAwqq392D10BdZ1QLkd88+nmld5Knkz7VA7+s
wOKo0PkqFKTOOqHoIPqmfDfDxBYPAci6aIBad81yh0qI/gSHAWNGAGkQyQ+Utn/8pL+zUixPTI1+
+21/hSiTofvQrXhY3FoSTiRwT2bjsotTyF7YfbINU2fnBHAZ3QXP4y3rD/0IsPobQYHRgv8mJw70
icuVmqV+lEl1qpPbRZFbjw4imxXF68ugSjTA068osj5NhZGEyDLvs0ibnwg/EcMKX1CBpACJpFPc
z/B5oR7wjVNGNGSYucwkZrd7Ri2HlyCo/Hw9hpmDFCgl1qnqaHlVRl+livpvl4v8fUmTg+NxaCqW
0ZsY39pxKOKEHJwkoe0v3RZwsie+54bjgsbc23NsP0+SeYQLsW3DMO2ydA11oG2AO0DxfEwGdr8Z
2hueZPujLaPprYndbtPagKsZmMcwpJl0tNaSPLRjXN8CxcKL8l21bYR8Yob+2kRC7GrLevVmdrCh
31y8EQ8s71MCaWLyH8BknZF7TFfGNj5PGr3o1A+XjBTM353kQOx1PQH+YaLAipw2iOX3sY7oSAHE
2ZjlxmHbwep78tPM/xICysnoBFRuCEiPUzaZL3dwCNQMHYdWG4wvYuTy2c0g8S1zhpK3bcadpNk7
hEtl3dwJzo6VSfCgIpGflS7CFaxIfV96wQ35NZgnG2HdKqzT8amSvJTj4pO+J6PuLUyzbEUrlL+P
2e2QlRlOmEKMTNe8QrhrcDeQKRKLl7hxHHOwZzANsIDGfVrjK1v1N1xMEssvXzBgJa2OP7AjqqcR
pfXLMBJ4xPZF/AWAFv4YxmiVXZuHSBbL3kRzevFDb3yJBNGLN/3D1RAowRRtVu4OO/c/z3PyWJog
fRj9uN+iaGjJC529FxZR1b5mYHfqXJ0cukCxEDaedywEw+Cwyu5GZaL95DORlhU6PPSL4V2bj8up
J//0VPKx/iy+/svyBh9OHqL0YNOEw1xEAaQKK32aqphzLe3VDgNs+Ioyl0lt2hj+DohJXIulHV80
QYoNchYvOJvc7eglBt4ERC8T2gfBeRxK7zLk3kyGZjj24MaWlIC5ifBHKmTlrmRaK2o7nLQOy5oL
SzCGLmBzr3nmOdG2RvkGv9V86s7FYIF01EUfmaMt5VbZyokpkj1MjLlNrx9s1+dwUD69XRgFKbiV
+gJxjFkcJlPpZM8htrAHz4TizEAihFiLjOQAtC25MtclUKDpk5euxg/d4hbiELNgeLl+gzq6Z7q+
csvkJRm65z7Mi/sKRwhqRkF9ZEgF3Hf5hMcVcmLFiZpX3PpztR+SnhCpLq8uN03DAT0THTx7qos/
FOVD0Pny24ktJp6MPKanlOQiABk+0QjlOByI6NB3bF1II/N7mChZEP+y5v67zBq8544bt28MptJo
Hbgqvu9UgiIZB+CprrkKodPiMMkq5NOoMMk7BO22WWwHUpyDyzVn+Evay5ji2xoqOEFUQge/cR7R
0Y+/mwI26TwEFtOz9iNwaEZWttdAkO/NL0JDxiPt3cwwkiJJBySwKva+tVddHI9qf8k0YRf/l73z
aK4bSdP1X+no9UUFXMIsZnEPcCy9E0ltEBQlwnuPXz8PVH1neEAOT6h3E3FDFapWV4iJBNJ85jUI
zeB+oU3jsFZR3+xvOgaieFNVyLdgJtFPtktBA8EQLj+vKG5oKqe3UekT/9uxrt2T2Bs6fMLceBwj
YDqhU/pdljs116bilOEgQkdVEVd4TZuWioqk9vRgLBGZwPpN6PxPWdniJgZ0Ri8xnEoKEix4bPVa
tKH6Cp7WpknbqF53rUPwwjXJU2/hyqrwm1I8ZjdDrmBBMwhoUY4dikaegb7IMqkJ3il+r2q3dVMm
+aZG4+shr7jhqVTm0NWGMcNPNsw2+WD4B4k2mL8PyyxsHPTejdFFldL6DnAGxVJ66/w5axFV5e5B
sJcP/dg2Pji2SbIOVMfaG45M6gsKWgkrCeAu2lFlcieNdfBqCvsGprb5Y6Q5hJckHJ0qs/Bz1alD
woFL3Jpex22YGsCzPdkbz5V8KuiFK7V2L6kqMoxYxzf7Iqn09lwkXv4rz/T+Ru4Eu74jY+v3kmeK
myr29acw6IF6t1ERYeJVJzFFnx6wq5FYCEFPdt5d6nD6poNMgcm+j3ULoz38LSXxoumoJTg96rU4
stpYjiB6SluB85f0FZUHXmJLBS3g6tbj4rIOGomKFIiXOwSIhIGarS53D4FdV9I+aXQ/eG0kHY/j
RGL1CDgDpCh1/gYNT492hs57nTS1u+pGP4S8Qmi2U7o6ex65vDZwXCOy6EYkqJ1mwP6yvg2RKgvD
jsqpBDzLkMSGF4YeiCRXbhxAvzAS9afec6DPR6KokBQk7yt3Fgacl4JUYT80ffuDkBeFW62au8x1
4iKd2bggn3WS7riCA0O1OJ96eQfJA4+YEJG3StVTR+608c3mIrhLVdg3WDs1xoMlTP0mJqh+leHS
3E99bz3K6EMjthGaBihiOrkISAfnLQpcByi/3msuCvgUCJRxcrXY8Y0lrVpa7wJAc52U5wZWGVS9
cGjklKfUfGEiZf+zq8t015U0p+K+ftS7lsNUKw8iL9GmqNO6vG8G3FtA9CL4HySyW9dzeNWr6nOe
Dy8+pl1noaHgohOJZh/EVnc9egF1ntAn2uWERvY1INhUo4aScNUbB9nrrG2ZsWX7jqg3ZRU5KHjl
N5idqLtAMvILmNcsYQnJTuDnTeYaCrAFlcjgImRX7nGofkyGQP1eGqryIzJYP7GUB/cDqgmXdoUE
c2HTSykz9E6Rmob6OkXxvRl3057ezB1hN2RZdLJ6wPVIVsVII14AyaSL1XajdQY8ztqx+s27Fo3l
B8OnJWnl0IXzDEH8VZhpudtKBRhSvwPDgAo8QgaRKV+CmtFWFT3aR6uo43sftcQLGcifC+whv0Bp
4IETSb1vSgiFLWJwcKAaclYViVV6htosFR/Nvg9q0wPYoDw9GSJ/iO32IPemeYctonDGbrr1Svkn
yi+ITDchRQeFaushk6eWFE3YtBdxvxT56OGJSQTD3s1AhVCIK+m6rWRFxvBAyRBdNK1dLRvBPgY4
TMatlcZm4vByBg7db3HvTZvGzF8nX+XI4HBEYK4z1FtUgHMH8ej8HuKjCcmmm9o5tJk3XZxcljlg
AMMICvhWGtvL1wj2/R6jmrIKgotKKdU1haUfeGpBWwQeoziJVQ24CeG42446bZ1U1Du2l7qjVS1g
WRHEJyxEdLkn63a0YB5CQrjxdUO7ibW2/RYkSfjW5IMCgVNDu9fuBvWiKcr8x4BZ0l3PEbCSNFu5
77KmewOnMLyVdm7uUinC6YOWuK61KGXI3nAuqWwzJFNvfVW5jswWby7bW3MrIFChask+9uwffo7R
rqWWxVnIM4TbTKqKK1pRgLexkl1pkhavvH5Sb6NorK6HZHhF0eSlQ81URmvXznaY494b6M5vOkCI
19QtQVUjJxTee+hh+xZo1bWOmOaZPQwtzDM91zZzFXYlmbRYQ+7PXaVmAEU7s6YbPNALGAYMBWUd
Olis5cFZ7EdPVhAECP7EUfMtBlDoyHos7lkaEFhKPUbcwjB2WFU04PJLHqmbzPMW/BhFP6EiKjPp
a9Av9lqGvlGtuhRS16q04c2rZOUXGAJp12Uaba2mrtwRtYEXVr2EPNLU3EV5F68bG8RJgNgutgWo
jsHPs12lbfSXgZ7BztCwfqABpIDepGV+50txcEerqL8X1Oj3IXatt1XTESGUMUqtAhpgD+knUx9z
WgmIwdlPcu0ZB9Oz9bMqR/JEiv3gF9UP6rEBon+YiAds/1WJy3HwM8ezHbpXmE7ZudXpqL/F1T5X
2LPnEy/japD8qT4HhWPgg5tjsljD9JnNZCNHos/qsspoV9VTeTczcp4hgmNaEjSBdlW1RkM5T1dp
3Evwncl8sJgHQ23ulVlCIpZ0Y4fnGwaxWtScG0bYht9SqHQHefJnOdNKbGN0hNe1rYoLzC+ri0xB
fX1b0W4ZERuXM+WADHKgI89b9D60sFhH9ZSGaYSPiypLw2EqQW5s6JAgwmOY0zki25CKFBhw3aaZ
DC18jmSq2QFn1hD22wat6OYttVoDVUsFdNOqH5MyusFxRW0ujLoU92YOKs/Vg6lV+EokNfI3HYF2
60YxUSs6l0Csk6nT3O3CtZ3KMNEpW6EId8j9QUj3vRYK66KNQR2d6amGEIkmJaq1ruIgbX40o6pL
V2DJEv+GVm4PILzU9eZ11O0uBgaGlWX6NEmlF8GOtCChw/6gLi/jd4mIshm82IWsxG+B1EvemqYv
fdgknnaCCPbQinIChV1Q1kBlGBspLCkuM3WYHNmKBojCtnFHPWbqHAVo4RmqzOMlzClrF1h1Fexx
u7VLt1FAzwx24a+VEqkZr0WJtgtlFDxk3btrVHWHVS81RXA4MMjOI1rlb9SSqu8mWjkvQhKJSfEM
ezs3i8bhFxWK8edU9MqhkW3jpVO0xjz0aV7Arh1JtjYZxjf6YchL1txYC7jd+AE6RW7LaxNkFC0b
D3UMoGoY18MsGN+MgHRpwLmW43pEvhp2RGeLNTIytYDbKZRNY5ETpX5b7AR3ybBO80pwFba0G24b
2VPfLDQV9tgskv4MKLwheFyNHiUKgJg4dmLSYd4INGQb1MlV0N0OTQkxXomwyH0X3+xIRVp56EP1
qS0hO8NZU+Ih/AnoE39TKGVR1Xb3UmzkyRVCGrIPKA572La8LiC6S5ETJXoCkiuxyta8bEKYCAfL
tmN74xf4PkYby2raW10tcEQAXiiLZHTAifiU/IMW9QZeTBDilesPyaNZqbXlNkU71Fi9e/0lJW1c
zEmhsHu4DbSqwd8L4xCUTp+zHDcsmDSz2YhmU0UaXSQ0aDSv81FP/UcOxyR+rGuSL1nW62SHLDOc
AKRSPTw+Oht9A9J6swGmkeQ+d6akaX6z7qy86q4i3AHiezBEWoOVSeF10vU/ZyTyH4GxL8JXDN7y
t+ZLPPb/OlVDAyDzF6Dsl+Rn2P06Vjac/8rfoGxT+8sQJrKFMm0bjerrfykbmupfhg1CBmyIbdJA
fwfKNv8Cp6rpOORoBsU6w+Qv/QuVLcl/mTI8Vv6m0PmLGH7bf4LLRnJx9lX382z/8z/+aeoYxSEc
ZNgWGhOWZeszaPv15Taky/Yf/1T+TzgOYwiJSHaJNGzjNiceg65QJislSTTHrKrwTLHP372g679/
+nss+LGeImNaigYCnHK3Rfav6rMo4rsxPXsIMtCedMVLqI0KxgTOmKnN+utRzE+H0YWQFZNI21jK
NypekWpw32UXGaCVamprzdvVnE31GqajHj7n8WOc7AqgkcmhnNal7YSFI8f07JC925cPuB1K5sFI
LvGP9nIHeQA06/lHJsDCWlF1kM4g4a0xCqBsDPCUYFFZgxGwzpXLwXTMfN13ZzNst1oZygrPb6BG
0Uv8U3ux862YHAkPJRWFhE2UuuPr+Fr2YLRdqrF60OFz6IbTmWmfZ0C/ofcPPXEX8hprs6No4np/
q5L+j/j8D+uAb8JhKcM0MTguVVbc+2/SV9zmSsc6KFV6UTIilEEPdSuKutsYrXlHTP7gjJNx8/VH
+uwb6aZig0w00f3UFsMmWSHwG2ZYKO/DhiyB/N+ui8uvR9Fsnv5olTM7U1WZmGYYM/ngeHZdraII
q9OlC8x9V7ml6erZNqgvejuHyQp5dlUgK2BUL2n2rU4uFXGV5vCJOOtZ/iMIdmfAbnSvgHlFFuO6
sh9j3J0y+cqE+W4S9l6FWAGhP74f+udRezBSymTds99eDvGPLjuxfz6djgVPUefVqfMuOp5ONQYm
OnOR7PoW7Mgr0B4OQIxN4J/3o+zk0N2IrLfCSByzG9wBIWPRX0eCP7KSASlaW0w1UnkTlGfJ9CLC
NynYd6XuJiaKADU55XlS1Wvo6XG5DlrXjC5t3RUabNhqbibdGC3gNG6xdv/1d5oZIMvPZBmmzFnI
IkQK9nheEDU8INoYq+M7QK5SThsK+qjAWLOwSNuxW3A5/XpIBVLMhzFtuma24JCGobp4l5pAvDNT
BarDunphhy9JGHuXgdBBKxfcoSUYqzBud7nNcdgWWrC1JtP9+hnmRb6Ytm7qhmEIYWDMsDyokCYr
zCozBhfJBuox6rkG+TZFOh+tR3n752NZJtV6SEBsd3sxXR1JfxnE0+RaITCnoV3JlmkCuMqBSfVy
t/l6tPmnLWdm03bnooJRqsjz9n930o+FBnsSyqerNto5ailgr0GGrVJVlJQ4qm8IMjhRXNObtE5s
+U8OFu5PE2VWQ3DJisW9Ngz4xJSNYIoI7tEHa6Lt2Bn+iTvmk1G42G2DfajICnSp4/mBg0Mekzm6
AQr1qxazwLWna+OJ9aHMP2bxGpGPs23uMlhc8u+b7t1rjOHwZlpL3xquwBqrW0rkwNq0VsE8m5I8
GjNXmRSDhhzoN0sIo379FT+5GwTELF3n4NQJV+b//m74ye6pa4IocslR5zbyS9kAjZHHDkg5Nm0H
X4QuK/jEqJ8cBkIhOsCMS2bUZWRCjQx4GuZfIPeGGAEvhQq2DXA9fDFog1Ok9YrV1/P8dEROVVNW
afjL8nxUvJtnrJSx36Po6kY5nRGdPhsZnYcX3pQqTiHRasNFxT/xcT/Z/BDsTEPM7Dh+zQ/1blAM
xKDhdMPopsqVqJCj8I1RwOvJ30ZLO7FcPx0LBO+879mMxvzf343l6X2AOCBj0dLY4OAhrfMB3ThM
vgoYAMqJLfjZaIwk24IYl9Nm8Tq9Bgv4hAXixu1DN6o9PeicrgiSIEAL9ROv8bOdyDsk0jP4h4P0
eGqa7A90+8iZ1BCgqwqPCSdRECxfr5CPU1JlDSFwyJDoe9H1PR6l9afel21G8eJOX4vke9fFP0ZB
k1HVwhM304ez0wato+u2bgnd0LmdjscKS1tr+xrsqI27zQpqT79r29k6Jpa/jTXinRVOyTVaJLUR
HL6epjLHQ0cHDmMb1A1VE3EgDu7F6Yl7WEGRXp0DjPB1qrKHOoKlOQCbdHEQAC+P8gqQ9BYw5qZD
BNutpvoBCMCpzfFhR/IctixMFeFS3O4/LNgBWHHdV1jSTM1Pld2xLmR9O3rxNlaB1IUS3Zp/Y+qE
owQCOIfDel184qi0phSvdtnVYupqMzanL+0bAxIIJUYdUY5QvQnbvMcRrrQoLetvaJZQJRrjU08y
j7T4CGDHBdmfjUKTbi8uFxQ7FSTeQbCDMMFRKW1mRpx0kKMSpCaeu3OFgSqFZm2wdrqnyiqt0Z87
CDu4lPQuOBF0frgESDhJEmmSarLOeby4BGTgKiHye7PaOELwcRDMp7FTQoEv+8qAnBIc0iJ4+/pr
6B+2tU1l2FbREiU5INtdLETVNwYce6zRlZUcsuxbR4Lg+0958Ys9g+OiWMGi8LK1FKxrY2NP31Lj
Uo8v5fp70n1r270qfQ/sy3CWhS1WN+GVOCT9zkcXAxFMM9vOCnHiFzD4gS1s7c3kzgtglqwLFQes
b9H43AUUI2/6+AJftK+npvw+/46/L5HuHPjB2SZ4FouVNkmGEsG+4bqpdrp8kMg+TfFztK5T+rtV
/VxmwH0NaP33eXLmWWSt91Z8Rtc3DUhhxGXVf1NAJvvljQ52IWyejHbbmE8YjWektfkW2u5ob8py
C+4C+3UszhIHOmAhOf66NK79fl01+7zeIJrgRftEQ6bvJmtvJMQWk4tOPdOKlzy70PvN8xDvNMpa
htsaqD6jfuVqT8Nzom7a5rEL7pLkEiiMaM9RuTJwu/shgqchfOowr5doy91N+l6LNhSJ7ZktB5Fw
Pd7OgO4JnQIgxA0oouumOsNWTSkfcpt6POvqvn+N4JiEt5m3Dv0tXsQeei8PCMtm8nUwXRKOwyWi
K1RPa7twQYqSZgvtDEC4hdhYhhQMdeb+wfTuytaxzHMkNglfJGs/h6IADErzDAihhQHSM9S+AUYG
qKgGiyi3e1XO0Us12itZ3aTxHivvAgabdIAHFcFvVq4DL96EzX7qfqTBjyFbj+YKOAc6vjoy7SlK
qMh4K2gCWdqLbFyU+xjoJOzPbu0NZ2WzU4Tr6fthhk6fuOE/HpisKZM9T2lJlkl5jy8Ni9spzVAw
coNco/emYGpU+dEaI61HfNURkeNcP3EnfrZFDeJfYVHS0S1lkVGAd86raphjfP6Hk3b0O6wEvsuJ
7fK7KrTcLkRmMsoB3EyKvDgKZkwFznPm6PbdFfAr+JSGeoNmM9SE6bUGdCN/L6r7sb0d9J+a/gt5
D7oiOwt6myrvg9qFbJHRfIay17l4LUPga9DGt7f9jPwOHKV2Despgi+dteuuewpu5k7ZrXSWImxN
T2Md3JC06OoK3a/prDn3DyZ2EKvA2ARnzUUjcO1Fpn81IdW+BSBxWd6pJu6MjjGiPOkiOJffUFLI
bXi/Wx9v3fOi3SFaiaTGHju7DFG41665t8K7zMaW+A3tchnzcRcbShi4bHpK7quxpC2N9YcsHovp
FWaW8M5q4SC5bo2XITyeGhbPU1VdFsFOVUBWu0N3R0XAMlcNXa9h205u119oEeo5bJFVUG5061DX
z3RumxtvesyTh1QfVjq7rFO+W/Cnm7Q/NKg0IkVFE+kF3LleXGk15TDQiFV53aWH2YCNZuf48+sv
/iHWImekkE2NgyNy/vfxUm7yJjFL+FpubyA9JcLuVVSC9EboZ5NH//jPR1MU7hjkMSxyjsXqQgtV
72pwQy464E6kU8XrSzVZmeCx3Aym8NejfczoKPlSi7JwFgUrDoz3eHJVXM/V+XGEpodZ25gChvc1
0MNgSeHosPKM2BxgS8UObdc7UAPixPUzv73FbiJMJpYVCtoyQCCOHyAyizxoY+Y7IIGL920IIk21
6xO79rNR6I1QXyZYJmRejFLJ9WTFVgksJcenDBjZCrr7qST8k4XCD9dUAzz+/OUW96ia2J2mg1d0
8UvZJFOFHyX6pFRq0TA0rUk98e0+BkLzWBSL4KAKChuLsCwqczttuxKOGC7WOyQ+bJkyGtnOCqVE
18sAZJtWUJw42JeTRJELrwyVsj9Vf5Aay4O98KZSwLnDx6N/LnBApGl4oU4/SnTBTkxwmXgwFMOo
xN0aYTcsoMXS6IbMBwZOWVuxESad4LSAHDFK+2HuIaveoQsr19TCcfP1pljeXXNXwGJq9AY04svf
Scm77BTxVk0FvFpDuuGkRbIoWiGTYdAsg4Ru9i6WauaJIT/sQ0vhtrQF2Q5hNqn/YoFqgYziRGdS
WBcFHVqpuoDR5Jr9CKheitcTOAE09NRt25Z7JHOVE/vj41dFeYeBqesQ3ZLoHb/qMJGAtcd27tpQ
a8xoBNufEzZVI7WGZrJvv37By5XLZNmLXNIUq4ill8EB5SXDQ5e4cOXhqu6hSMqAUS2MniCTmMEG
1YLvTfb29ZgfPqpKEjt7H/A9VdpWixlCSm0mAtnMhSlTAfLB2tgE6eqW8Bycqmjf4jQPTyzg36Wh
94ebpc7VfooOJAEIG4nFZoHBJil566Vubl1P4YbeLXJ751b1YJbaVVthW1cQMYJQqgAf2aNTgAdK
z/kDbdGp/x7HG/QVA/Tp5e9B90Abn+bzJgS3IHBFwJa3OB/zaN3bpLzYOVQITKPWXVy3ygM/A9oI
P0DMSqGYGcfzX5VQGla88yl/+Prlflg+zBODM43Ai8ocrcDj5YOaHI1vK87csajuvL6SnLLQ4bYN
ebcSKPWdWK0fDgZqOKycuY1i21Qm5m/9boMOfTEaAxZGgBBIA8GIEUDYwD6xmk2S5G1CD9+p5fC6
y/Trryf66cgKwxPcanO57HjkSQHE1+Rl6OIS8AvxNoT7eiGcsgukrS0TRdUT+shgee0TA398w0yZ
giAVc4IDvFaPB8YsKq419BfpUsrbUZ7FJkOTZGtsbAc/yxOH/IdmhMW75b3idkfthZrrYrckogep
3EwDBF6sYfCjxhHB2KX1sBe9MeKtMmwyu8suaZT5rpHUuQv97sTu+V0aP949tGjph1Jt5lloxhzP
WStMMaTVgBA1cIkUqSZccv3uQemIRlUJuk24lkFG7mTFv+8kuqd0WMO9HtTbLNmz4Ke83XhyDEJ1
PcZArxDJQuPVh9oCNI0Nkt0FdKasZiMb13a5J7EnD4WAi6wlwBIgLminli80X9TZx2r+nU2ooEZR
UeBAkWpKvmGo2kAFI+LBKoHBzj1+NPJdSIqcWPOffRIxf33OEZqU9BKO30YXKWiWQoOjDH0ZKgM4
Q5E2ZwmJCLwgBY8xeYVagnArX9zkDaKFKkqVJz7Jh4N7bpYDI6CQin4a6mbHzyB7IoSRRCqgdIm0
mpC1GixpVXTfzMH0IbriNONLm6+33MeVz00sLKH+7gtzjh6PmVjArpqqbN2pmdy2bUHeRGBCfZ2y
iC6vvh6MJgY/7mjRaZS6KBYDkWBYbqnj4fqshQMp9Y0r32iv+S1ni/wNDRQDUVr/BjaEN675o/Sa
QRahnVm5Ob4yFH0wccJCL17V+kp+mM78/ZC5Suqm6PiIn/zeDo+tfQVEJyq3lrKR1IYDG1ag9jLT
rVlCkqMKSqx7LPDgGiZ4+GG9OD4P+i4OxhV0k5yeqOSkskNixO/ATeEqQd+NMNYqHSwXItyfSgoy
VB/WAr/s0rUy12x3MyPQBp63k9D9ppQRbKDIl2LrRQ6EiTnqxhsQme1r7Wq6bqBdInB5bz4qzQoE
QoAPnrRTsp0ebW19q/s/MwvS4Zba83Rpk9J1Dv0Pilrq3WxQY+ygryb2ZSE2FWbbkdMgyijvC3xm
lW0mQ8q/LBCbAl5pQ+3Z8n8i0ICMwqRux2aPJp7wHaPfRN/r6ErzD8oz5tRy4ATn6uXw1L9hLPBd
3WKg9AvBtS4Wa19coTDTj+e51oBL3sTagze+InBRxK9hepNCLNVXyjUwNV85gE6TQhcFXvtncDGd
OKE/XA3zwpl1A22ZsJUu3PHCkRKU51NvYuHUI8vALmBjmxR1cEqCNq8FuEii+R7iQOSiMmXsTyzc
T9ct3Q0W71wtXxZpQ4GxodoqjYv0/BpPwBV8f7cfu60EvZWvhckaPQIZ3DNc1L5L0xNXxodtyvQN
oADUfEzdolh/PH2FCWM97rPUpPqQIs8KKrW9gzpNVSQbTgz24RwiLqfQI7ib5Pk4WpwJVhiYjVnD
14uwbdnVo3fh4QJQQAJcaWPy4jcshmgsuxOngzpncIvDgXEBC1ncixatgONJpnFYVoDzGzeNQJ8q
HcYnegaqFYVFfcupnZ6FQpsxEDhc9vFw1SSGWEtdqDj0SCc3JUxb50lwNuHB4Gat+gusrXUgblOx
zRQdLhGhRH0xbDynwc7sT09vjRCCxTlH+LoMyOr46eE14ZZj96XbSeVZJVpIXaA9e2JGlINnEnP+
2Ecn0vv5Sxy/McZUkeeaoRTCtha3FhxOq0ZxDhvKtpy2yLlsDaM9dKV6RiNH4lhNT8GtPi5EMBTU
sm1VMVWy1MUssa23KaEAiaLw0RwS6UeCOpbV40PVj+X917vu4zqce0HAyOZlqNjyYh2Ged7VaHnn
rsRdtC1lqnFoknDOSGtg8W7m2/aBsDjbfD3sx5fK2pMVbmDVMih1iuMPaYczkTHLIYqqXQmxrl4D
t5G3CX5VkPIRdIuQef96yI/hh8aCmWuetMJpPVrz1ngXc2cC30d8e5DRHTptRQ8o5hShpmngLbfP
VPDHjZH0aMGlWEK0aon0UI8ZrRL/8TGLBuyM0iJXtXV1mcfBgEICodSwgceWYWggo+J7giximDpe
2aP9xRIeDKSCxXTz9Sv4uLCOR168dbh4rYnWDSObrjlY3rrDoAaCpjDXfnTidX+8TI7HWmybgvqz
yXGGjVIpfcfcAaGPVgMGiSp1czk157oalRtF0Ab8eo76h+3KuByrHAVUyUB8Hn/lNIQMjLUhRUCk
V512rGEnSpl/Ipb97E0S1pNicFGAilxsUX/CvksK1MyFPJw5oYxhsoY7S+WHMBODU2CDT5aujZE3
yEuy1N+av8eTioCL21MOrzoaktfQiN8gJsAQUryLnpsj98p1TkwdJKa5p/Po72iF7r9+rerH23l+
BMEBqCFyDLLx+BH8imYllyNKI933IpjL6ZkZ0LePsnP41rNjXoffGYp7q0ZXXvRRgodNIwAlMTx8
gNqfoxxpOQxRrTFBRlU3IuZEMrxwAgmYNiqMf3zD8sAIzbDQSL14bccP3Goi0hRgsW4QSVdFhyCq
rxcbA6/rxBg3lKv6FfKcyokb6sPC0OkvUxICjEvJXRiLGMqSPBhYdRS7M093g4bhd6kfMF40H7U0
tv6dwRCjQKWaTJ4azfEUc8+CcFZjmGuHlc/tjddzHyvPbYFcHX3br1fAx5mBj0TemuQN0ekPUGNw
S3JfBTQ8UG78UZU1Hq2WvYVC62YKeox/PtiMOCMWxZWeNtXxzLy6hRsK4RT3QOiXhrEVno4dGPHp
agiNt68H+3AZQdsx6SIQj3Hf6svADyNjQG3waF1EMik6RQYKN7b1MhMslRQb3zTojROnlHJqzMVl
JCENZnYh1RDLA/uAlsM2L/Dbi7NWxqxLWVO5oI1dKptYwbVFCXACCVT7EBO6Y1XzOE0kZ8Yg6Wem
Z6FpoZkncCsf4gLeCWAB6jQ0jAx5CVQbRkjplCMRgigsDHUTLblSmx9ljk9R3qLVHwfXVtIXJ06Z
+bMexVqAe/S5Ls+wcw67jE4HA7qgirE2OmTePsGDDL7+qfr/7zbqf49iUQ3SDJSSZjLBvJCXaCoL
7JGvqmhexklQbOQwB9iLLTkilP0N/KniB8TcGzhwym6UUOtqbeVnHbdPoz6dBQHqTVI/FbPIzgsH
b7Hv5VlsR9Hu6goWy9cr8/gS/ftJ4XsTJFCuY5kvThOUgKvekwKMxgvjQrNTXM48VDdqP9oX5Li2
9hyE/nlojPqJz68cfwlGVimhU1GfJeshiC7L6UHm6y3tIPZE2Owi+O0r6A27qkx+m5KoWxlUdC1A
FHuKj0HNEKxD5CDzfSaq6rvfT9++fhGL7sLv5zFs6ifztQ52Uiwu3CGSelNGWdpFHMVwtVIDZIKJ
jlmt7RpvVT/Pt1NjP4G8kVcpypYn9uvxdv3X8BSNdNgdRMlLBGXotXLXRQzfYVLqQmC+x2AXMoF8
DSkP/nQnDSdGPN6A/29EsjRB0xbXpcVWKAaU+mgqzGqL2GPLYjLxsnCm3EIwLxi1XdmhlgJn/+8V
9//JR/+cc4z/mXu0qX5lr8E/MEFsgl9V9o+X7Oc//m/WvFSvTfj6j3P+WL/3iph/2L9YSeZfAN51
YNEmoSD9A/bo31YRmv0XOZw1g+04Rk1TY4/9yypCUnCEoFc1hwgA4xQ8Vf6blqTjPQFKDdgJ+GBT
/AklabFsyZWJ1vhJApVsS6O6cXyNRnCSmnwC6aiJoL6PNTO+aiYFciIMx00Ch3o1NbF84tD6jet7
d74qhEAz0FhltzKsvQzB2RleMuhA2tCPR3ANDsh5Yv6o7PMputWjzOmqm1q9LZto5itSF0xcJbov
szs9hIDZP7e4KmFMtU8JM8jCOgUtq26nch+YA3dxtzfam6zuNh3Vvx4H6TA6V+37UrHWoPFXSDDh
y4ZmTA3Jps22HQZqhVyuo2KrerbTmNWJjfr7KvxquvNHeJdXalWJb63KdM076yK8LFdAs1ao2G0o
s18Va+0m+VZRQHMw7jtxXS7OiA8venFG9AMHEPYWkeMZbbvShv7Kq558JVojQvLWIqKu1ydCJeU4
CrQ+DLk4h3Ok0JCeY8hiX6835XrTuCjWrJINxdhdvjdW6ebu3T68/vtFvqe4fVjDx6tJW6zhMc97
QhRGDPYo+l9Njr7pz/6NIRS8DWT2IyjZedLvviC6epPSqPBVB/N1wj7eENc+UtR5/i2Nnr8e6ndn
+MNqeTfWYrUgyGOWXcRY/iVIpeInEhkP1W44y7f9U3bp/8K+7wpNDP0suwm2PoZR9wOQ5cevn2KR
UP7+jJRfhEUIBwCDGOh4xjoiy1UUJdiXS2tgiNY3Yt3JXOGeVxiYI6EpuUIH4utBP1k6R2MuVmuq
VIbcYF/s1Fq8RjFpmzVTvfKHPHVyCOFfD/bJQoWOCdGaqh0nHzWB4xnWFvRyKtoZ3EHkgggqhxsf
8ZVNPAYG7l+atqM2gLPnVCDla+OiqKnCQoCtanf4HSATkdbtFbU59Qo5yvjXGBv6n606jkeAA4Lz
2eIbzOSM4ydUhKRw/oXSCuPh0KlUigi2HXpnGkGnY3nU+T2/EieOjGVcB1CK8JphaUvSmFzC0WWF
WpOipjg9BMhDpXCtN4pshbuv3/58Crxb5BplEUqm5A82V5Agcj2eWjKinxvCV9gZ1qjQVMqNlnK2
kYn7SpaLqyEfzbMqVVALQ+vNhPg/Gd7t14/wm+p19AzcrmSs+szB5CnkxUmlIDipqZGt7HDSsdYC
buwqr/pip+PTsUI8KKfTV3wPDMSvIQhUZ1EQFqgSwFG0pQZkTmvEJ1gci5MMZAp9T9qeGu+FL798
91OOMqxf+8Wm0ZBEkcKpPIuKstzrlfVLC81+1+BOe+Iy/p28vnsN86Dcw8DjIKpY/Fq8hlzLo0bK
yHOacUjvirSVN2Frxw+zucAu0LSK5jBJjav7nmW4iH0i2BnCmhvxTemQWWuVODvxHpbBPM9EfAuy
ZEZsk34tMQjIWQR5X07lJlBM4YTpGJ95ZoePYFzhHu1ZP+M+OaC1mFOzGTu3wefuRCX042shwdHo
IEDX1hTqWovXIiavVKSqRCeKJRI4ep8prIqkw78nMPPgNjMwlt9YgZ6MW0I8+ckLqvLFlJEpo9nX
Yw8RDKX348SanQ+lo4/FvqRmRDlIm38ti2y6j6IBnQWUWUOtHzaTYU+3UZaEO4rX6a0pGkT3ZL0r
lNmVYXhtUgQ4oJpqo7Kaqiq6Rv4nxUVaNaXZphaTwlDVEHM88ZSLg3y+JiEYz3kpH3LuHBzvbigf
jdmbmbHjDPDOh6RKnxTEd1ZD6huOhCggPUxkZCwT5XMRKdK+HPt8XVsAPcJRbR3d0y1nasQ1Oy7e
DhhOncpe1cV7nJ+QpHUu/dkqmeyiuhKPWm229AF2mTci+alnhoLIB8gWpSrUVa8M/SFXPG2Xh1XH
563SdeRbVKh1z1rJ5tifuIyWn3V+nLnYz9Frz5X/xWIrSq1pCl9Gd1pHRbHWgnQde0XP3lKsE5fs
J0OBM6G2TtHTxHJzUTH4T+rObEdyHMmiX6SG9uXV5fIltozcI+tFiFxKEqldoravn6OoHky6e3Q4
st8GKKCAykLSRVGk0ezauXoP9K7A3h42TfJLbynmjsBFo4Ji4JWRzjdYloFB/ptOX+7EYBnO21iM
rmmmxpHxYW7FD5hrAg65Ab5r5Vtl+I19osbbPCsUzhsXEA9MSVj5TiPwDp0kFMaxqa581WdJarIU
/CTkauR9Ef74yNVOV+ZosYl5qRMf4r4XP6fcst8HyjlCgtZgFMpqzyZf3eZpv9JYWvOzMY+KfjD8
6YGcFFtcgNRt5w7uahjs9xF0bbyBlq7Y95UQHxqO48gYlvb49gd1+c741YhDuexxb4LNePqrc44v
3+yy+KAGsD5ZFpSbSTX6IY/1+dq3u77/33cYZghlFJUEksY0L59LwR0Jd3HKnOBQ1bbCHEUkNLt7
QX2QRWOgmYQd/5eDc+WvNLasHb548lDNS43JcClwmXv7wc+D4fV9rZunxU5Mqol97/TJR2fivw9m
jOdD23ysgOi+tydM5GrMJcjTxyu9IXNAUYe9M2g/Sz6t1S+4tiPMLJDo94voP8PDc/zjMGpdswdF
O1FRwOpA7oZ+sO7U0IpnrOSd6uAVjl7vi9bgCgj6fPnTU219GAqo6G5dn6v9+bUXJnaDFRsPE/ep
tyvU7IXxGJM9U42KHHxadkXtiajDWyjqsVRePT7U/u0ZfWUpceH2yds6xHakOE8n1AXos/gdH0AA
tQmMfr7s4yGHf2nKaxLGNTw9W0lEdyib2Nq8VW50OpTQB9dPFh11Zx47W2UN6ZZUQxfBQvK3k40B
scSkdtNXXn1l2azb5cXIq9SYDx4t4cvl5rfrWu6XI+LFRjsAV+8OGm3MFc5HKIEWdnlZl1utKPWo
aPr6XVVjdfbHU7xGb9CSTOoS+nnRJcNpWPqLSI4wkpy7WOFJUbL2NpoBw+ntoc4DRlbUyVBnb3Pq
00L3ZQKde8r8Q6OnkPN0d83AQiaEHqa2FVSmK1vEK0tobRV1aYmkHkLD7Ol7LayB40PJ5NgnPvjm
Tvvq8ek/6N5YXxnp1ceDieATB6J3uECJpCYQ/Mrg8biVbB073tCHlX3zliG+sQr8aBx9uVLEuny4
FV/DtHIHIkF1jqiwgTfNCVMKCzGood4G8Dp1BShaL4Ird6DL72Mdim+QZgr6DMyzl6dZYzuCiEqO
ncAbdKO7Fdf9bMlx/MI8K/Jb2uELf+FWoqVXnvJyYtdKnc9rpO2Wit0aHv32gUzYtQds58kRk8ny
qPmA13EXmh7wlSByzGrk6rhEXAu6Lo8WPgjHIM+5Vu78i2Sj8HPDmP3kWKU1CPjcNNuesHSZKact
Y3HEi4DEBr6eLR6BZmzc5HOgNeT+yuRbNaXXMgAvfRyn28SqInNBmtP7ZBnnOki26AlgfBCAVXbp
+7K7AiE64aebNl1os4PQt9U6WzPXnGPQiflGptzNsENQ+9jToVsPefy+kHJ1uTDggtWdummAcj/B
i2mjrtQ7yCKWe5vFon7MbV8dvVLKYw5Yfptz6zr2c1I8GlNs3feYjd7oFrxOMQ7NzTRDjMfkwrsS
SFy+d7ZDBGXrlYrazXnRZgR23y6mHhwmlcJ/flhwpHnhIz9kg3llG3xlrDVYIajlHrDaxJ2tMVF5
ECpLiMeZl943KnjyjES/NWrIqUGdf+oWekrf3g4v7o3rfQPTYxog0B84HLSnY2a52S9JHyQ4LsQ/
KbklB7fH2GrdqN4tOobAClDkJocwt/V7y7uLgaNemeLLuw8/gZ3/pd9rrZKd/gT4/6JfTI0NxKcz
wHCDZ001CMjnxYxc0PJXToDL/QrDaCbXAaLBU59/yWW5lFadJOnRL2esnqgI3y+TOdzl89xf0bld
nqprteBFGoWNtXeu/pz7Wc1jWqZHLNUAUseoXvGt29rw8fYds0n8HscfXR1/ucaG3Xfl3V7uHmta
im0LGBt3NudsYl2iRG1YNPwDKjC75Zz5xyaxIPYFVhuy3hdEkgVk5gEwmI/z1Luy0r5m7uAFf7yw
KT+zcXNfc166007fsI+xdTHh4IwkDNhYTsedUWjLN5WP1j36B30IxXxNlrnGuadb1TomxUUaT+jM
OD+W4laM3UIi7Ig/RBbFhkjvCVnHK2v3cjHZSDcwbkaXgg7u5fb027GgAl9pZeNnR5T2TpSbkHet
drE26aL3V3KbryymdQbJr5BkXLuHTicxaK3RHgFpHfMKUv0QY2Sgu/K2imFmGVyjQvxK8ztR6zTz
lvZ8//ZiuvxIeVBiQ5OrIPnO8+6smo4lGdOufCy7CdPkuKl2zdoIN1UWjebeNf6AebkXMh4rlAI9
sokLqo/dQwWfp0ochW5hJON6UzTYcxIByMZ2EoeeB4wxuhs9wUaP00qGht+nWKD0w6ZRtHH0OnwM
obLsu65amiEk0OK5d7BVaJY4ikdM4YxlsIFmCcX/LJK9FpfTfQw6HtsTx3l2hv695Xb957fn8ZUN
lwdjn6VOuSamzssEiTTSDktpcaTsiTmS7xaRbzYzlOgy2WPRc9uknX4zTj3NPBN/OGWzfiVIfHVy
XaBFbAk+PUvnGohOG5Xhzxns9dhY4QK2sa3NiZb8qjO+INoV77QGbgz5uMo+OJ7W35ml4z8ZxjDv
9cGnfbtqvqkRYAFecfhWui6Of5ihQHW3gjvNTtDZEl/flAaXzaFxKEBq2trNV4/PFn9v4VnlvnMX
/QoF5LVFgwSFGJ/dhnD7LEhrCkxGU+jfx9GwxY4GmDJamjmNtDyxtmYXQ/iqy/n57Tf62hbgO8RE
FEfoJTzv/LcNoQ0OuZFj4yo8uiuMn/1lxFsWs/orR9crHyHZdxAndCsTH7wUaH7bbbKkUwZtL6wd
rTI2WawntyrR851pTdNeEohfGe+VPZTWAT4+Dl2bz/48K1m1ULe4AB+NzkAhYsOlSJ2mvbIcL6N6
Otf8FRjK9kIr0dlb0xav7qFIi2M8usOBlEga9lk30rrFfRtj9uABfwokxmkXX4mvX30+8vfIQdho
ANmcbql9IhArm744doav7g1Dq76MWHc+vr1AXntr1KII41mX7GVnYd2cqJTkhsZWNgVGBPw2xs1s
0A6apwErjLtroLDXx0MmwG2F9Ml5HwTYMjzsFPOJGC5y/K7ama5KYIC2sC/6ayXI194eQQYFT0Iq
ql9nQYa0IAUEmAQcvc4obtNRodN0yuUwSTqFMXNzm+kpoZE4+i8mlSoYXzl6DKAIp68uoN7T0s0u
jmltpnshvGaHgZHaJDG+2WCJnPf/xXgruYvhkFCel98QvdpBgfvP0amNfGMuORpdfLY2I1oprJzH
4Mqn98ppT585mSBK6HwV58cETrKVnzXcfchzauFoYEU7dYSNPYzGo6bbuFnMRkWONUgPo66lV4KN
VzY14nGdG96a8qWj4HR6RVy6HL+uPNY8G3RLZ3qYRPsXCqr+8PbEvj7Sqvume4Gg/OzrSKlcB7JJ
86MxiDhKsgBEf0at3PMKeeVzf+3sXdGdL02s0JrOz4dZgM3vyDsfU4xUv0traY7z3Hi7ZhHNMXNV
fUymEqf2aolDgqHuyUEKfGXhXpTJVhkPBz/KuzVDa7/8yN828ZoO4jI2ZnHUNTA+uttxplrw2C1c
hskbD0aUe4VxYO0noShpWk5cK2UZxPUhKLRh//b00wHDqzwNlKFtUteFbGCTnDpPGNsaDUJmQ0s5
BowGCGEvrf4uEJy/8zDAXPbImmb70NfS/pm3edzsXTse76ZmdL51fT2RXHaNj245tff91OLqZajJ
/Co0b7hxxsH6MmPlArG47vPHBbc/GidpXMQydEjIWMhvQ19+IKmh3ql6Uf6OAmfxK85KuOtmPTnf
psTqfLYRsXVMB2OyevlAO1v+UPY5ZpcEFR8Q/daP2AcIvDZH3AEgZulzvmlsAtNtE4Pbx01lNHCg
Wsp+i1EQ0iZszFBZjpoFh6mlPJtv4i7v9ko0NTGPI7Epk6IDq+I4ff4DoL//pSgyTtxiUuN3v57z
e1/P06+2trgpjdaAaoU7AvtRyqM0n6qqMLdJ2bh3UPDq+6kxe7HFN7d4Mjt2w7ZNJndPsZHfNk+J
Al1Pe3Jk4M7x3MxV96VYNMfbGk4xOLj+9dgH87NRRMqkwB4xK4xvhQ53WU1V5gPUBMayocso+6hh
FaHtKbb5OFMr/DRyQzh3o1//wuvqS+JpSBunvDSemj4rp4M5U3N9IME+fm90P4+kHrvWhuSwMLaJ
8KzDOt/eu2LKOowOUqxcffI6ZVgoYjA8cG2vi6w2m7/6Es6gl5pDH9HHlXyzK+gFGIe787fA6F3v
hoI35iRqyDz6POf0GYfUODi2mmcctbZ9sb0fFB0sFeDAoFjtUNsma+N9CZjlR1YVE68vrxD4aK6K
74PJhScgR2orLbIHA8u1ePE32Ah7HHU0XRk0dAbLx8LOKJmquPJlJHsPckWeDvgeWxAI9nT59gc7
raoPYytdHJHxFM+Fq9/7jlN/wFyCJHesGgoO3jAM7+tyaQT04QD7sHxRxiccocRwaHMl7ha91R9d
XrpNH+UkS0hEmpw2szvq6b4GzHBQbmPNq9ce9sBG595jUTz9KBswBmFve/GAJ1BDN1xl6jmGQ06h
/6TFA8iGvSy6D2QpqZ/MsR6+J51EuFrrHvSortXrb5aTVb8CO+8/QgpWzwt+lROLebK2dj9j0ekm
ND6JPplhjtHs+d3pwRWG8dTodWii5xlZhinSv8lpP6pG+uQSY7avsFSO+9x16VzAPk+rZynkKCKN
pp0nU3pin5F8tDDYzuoiTLL178kFmOcFcZB91MfK+O6QLJV72kr9R4pLCd2QsrJFKLnSbHFOtr9k
gNhvymYWY5hnBrZgWlIO2AWadvkXSFdz2PhVRlNLnWFFFVlmbt2kHB9w9gzsW1kg0nIim1P5yZvp
LN2ktChJOr4oUYVKT9tkp0o10/qWZkDFxnnB2C0Tbv5YWGX3WIlkLjcWDepbtoH2B+yC4qtmCftY
YG4q6C5G07kp46E7BuNkfVlkOfwcSQGj48KdKQnxSI27sJOGn4VLjOcfX0iuvrWjHsgQF6Tur0RY
WKiZ4+LTlBXo8Q/8APsvGIbA3DJJhtr4++RmHK6tVcU2XckoJJJtfCwDJfovXZkWD/nYxAUQlHZC
1Fn0zgehLxaX7jpY77llOz2m9lh/yvA34YUqlu5OtYX5C58O5ye+v9wrlzqZsTVr8cXALINmo64d
HJZ6VmePbODJQI+ptQystTl5Hkm3LSFLb6AOMvTyDoH29H2Iy/S7NxujudEHNCabuNUDWD8SBszc
jYC8uooC0i23I+sT3k8TVp5jQoZ8dDvdiPjyppQ3oCToKi9/X+hN/8OpxW2/ZF/1xbHVrsYgs+NC
oxL7KL221re1Rktqgep0RA7fkgDNh6nGLweTmfSxTm19Vxh44B4qcxmSGxzUPW9LxUp7rxbLFVEm
lvZDl6n0Q+APwfeRyfyUFN0dvjxfuToKsXUVh03Ys7kjhS3VHf60y4wpSml/q9VAgzl7FlY5eaIB
CkxokwmLkk7uyJdgNyKF6dkngRH9N7i86Rf++tZDARXwnhY5xzdLMgQeBFA+FlhwfvV3Zcem2hi9
Vnwu0EN+prm2AZQ85JO7MeZJq7eBRk/dJi6JRTYp1pJ09S2W88HHP3efT7V5lzf414QK92iIbKrX
2sgfA5DKjRPHLKYUTBZrogdzGFAcGXtsV6O5Let+43jEV0vRDd5majDfIetRgEyQwZik/LwpOPZd
ZXwbgKXux2QcfBwBaqjCVaKNq6WXRfEe8MZAd/IIm8at+snb5FbVP/QqQCA8l271rWia7l1NgKhC
0womPAJSEs4hLoWFvhlrWK2R2QzGk5bicOPXuN79c4/8I539/z/7DnIY/1lCf/+cP89dRkbiV9ln
/by6YhirhOkfobxhBP9Ca4rIgaabFwrM/wrlA4TyBJqkWxE/UMJf05//Fsp7/1ob6bj0Umd+yQ4T
cf/bvkP/F3VnKk3I2ghQbW6l1p9I5U9De/QrrrtmRmkY5N9oh86u19JeiLeGutvbaqkPvgOgY0kw
uc7jWPzRLeKfoZgBgKVE1CaAydP7CraAJT23otv3lrIPXpk9GZOuR7OJJ9tvL+Dxn8D4d+306cXs
3yOt9xSQqGhgz7XTfGXVRCNTR2C8BFsMLBGzDVkdEV11u8oYzA9gf5u7fGjrp1zZ8vPbw5/JjP89
PsogOGQ2SYVzDSZfsWPCwu/2XqNNH5dAdTvkYWLnSSv+7GSl2KPDEz8GaYobT3XyttE5Lk1z+ffn
9h89Oc5E+v/7SyhrMA+kiM6zJ82gaqWZvF4y/2wC/VL37zHDBliVugW0xwJc+OzW6W3KDv4QENbd
l3GafohHXWGLNKcwX/Fn+iTdcu0o7SF/9WP1ZXakdxjIw/xRBvvl575IguhK5AdfkECdKculmJZ+
H8xtHFrmUKlN7+Ob4orJu6k8OX96+1W9svw9j14v1BRk7M1z8UomzWDqEwZUSxDjRu+DG4lt9zbW
+mstsuZpJuufh4OGEyBTITsPceN0/c8BeEQS3awKuhcQIfelOFa6PvRbzH+LJ3RtZeQKH7t0zPwK
3OXbxf+I63DG/7tY5Ttp+sNC03zRt1Bf3OTrUpIs1YzYCCInHXBlNqzevnGFBIxkcTBF+jypMhJT
FgNiEXLBexFEZPHPnv4fF9nlHAJkoD7JFsLD0cZ4+lzoNIdkzuJuLxFzrf6AQ2gLsALx0sV/VKRa
p5ChXOgrpAd8H4Hz6VCoRAOYkxXrIxu0B4VoSl+dYAfiad97l7pOioUCpop/ukhYIqRWsTkiBck+
fjpqOveZg0S535vLQnyUuxiaeB3FdENlu7eHulgjK6GaMAY5FeKiwDp7wLLFq5P6SLufJ3286SYH
W0EMEq+8sddGIYKiLYEgFq3xmqP/Pb1RdrYiidLsy6w2PwWx4x/ikce88rbOuil5XWRt+YjXfnDL
QpJ6Nk5rjHipNTrcpA4DlqPVavLnHHQz9p9WO/zlzEP9M8bM3UatSYd8aEnhDhua/QjVZ2iW8l4Q
baYbO3cUxOlugsL99ny/iM//L7Oy/kTOPGSTNFeyokgYnU5FMOOjt1QGIG+tqcnEeuWxHjv7u0gq
57BQNdss6URe3dW4LQ8gu5hV7yB9cyQ6VcZNYUz2zVJWzW1fJf6VDN+6I/z+43CQoIRA+WdVRpP3
Wb+8396TUYwtKpmx3Gv2ooei7T5UQ33nj3zqazX+yjK/OLbW4XwCklVNsZaiCTp+Hy5QvVG0ulPu
xyqLPKN2wsFSn+2h+NLKGcyhSjbShvVYmACiFgMw9LUM7vlW8vILEIBTQkWgThnz9Be4Dk0KTePS
vtZXRdQFc7GXKV6N7IHG/u03/8rccsjwjUGboefwHLtEaJ/V6ByKfeY6+L062iY18zrMBjDiTeNd
mds1F3v6JmnnImRjWlet+3mYhYFe6QlzzveGJ8BB29pUbHplQKajs7V57P3ZP+ida1mRMOvhvxic
vC1v1CGredHn5fu4EfR+ne8tW2p0NtezuRXoT2/MwnIjoKpdWJGyex7dJbhWx1w/8bMHRzZCn8+6
thCOnG0ByQzAQDeafL80vnNvuCkCVV8b3tUJ3GrcPOYvmTDbK4WAi0FBJaH/ClC6Ie2AeHe6jLAY
9ZPGgkwmRmM4DCzq3cKy4sspf8Wyw1oLI885entBXbxiBvVgS61VPxQ75xrUOO8DQ6a6uZ964d+1
Ld1FraPMw+x44jAXvrEXeSl/jKVWXCmpnm/nbF0v0KQX4XvAwXH6uGMjgqXufHMvJ3rYCr7gO6dv
zStCmVdGsal28NeTn0dFdrY7mMVA/7efWns/6QZMlH0j0qypuTKLZ/J6z+dhgMuslT4OD/2CHdyh
MSVbLSzwZ3GzG31By1BpUKxOqrwNbYfCu8rn6TDPZX30lGbcdiZpLX3B6KrQ+/wBl0yVXzkmLvYl
ep1NtOOEOahU+IJPZxhTTwNtrWvu26Lh+l1hE1pP7XbCxuT49iq6mGUEbESiK2Z3pdJ56yr7bctv
Z5fb+ZKa+9T0kOzTMoTzwXzNVeti88PPiqAXkRWaI9Dd6/P+NgouTIPbZIxiNSRyuyDz9jo5s32r
TOoIAxjxP3wqF30k1z72Py7BEBZOxyPeabJlsfN9TfL94JIVAu0AQf7tUS6+QEZBV0CshmwDHsJ6
LfztqcRQJoo+NApwSzX9rMgO3jVdUekb4bvZjdsl7Y2dmDoNhgaet2+PfX7lpAkeCvMLR3clsp/H
iITVwzi6U753uiGmF7qn0WwrDJilcWVhg1ckjiTqAXufmTn9rZSKij+qYfPlrD/hZeNjy0Y1crZ0
ertb2HSMfC+JRN77fWuFddwXYev7iG/VaF4p1V3ssoxHvwlPS7cpC2pdyr9Nd1a7vlb4Vb4vMhy+
Y8wbNpCg3Y++NPJdLiR6zDb9s1LkPw9Jf4/LHYpVY587f9oewlpL6/P9jN5/q1s1idImU7kTWpXW
XJnRs2Lk5Whn4fgKEnatipJuEwdVE05LZ/xURivDXqvrL5VLEfCmS6f5GwEwrYMj5UlxlFYqD2+v
rsvv9aW5AX0HWHNyP+uf/zbVQ0rWlJBh3Ner9530g9CZqQMNBqVPTV6r21/sQdRfuRq4QAy4bnGg
nY1m6fM89vW4jzPl7UpPevCOjGsUp4vbAchJmw8WVjykDzyizq5VJZ2YmrCplvaoyYcwJZO2s+t5
+D4h2IOOWnuSFIQj6kOuSj/bjnDpnuVSxrd2Z2ufTSMjcUvlz1upqpLrw9tzfjkLa9soYvZVNLTK
M09noVV5i8c8ygEzZ6r9bvF3gxi1KyfLxUfEXZbGWALfFcJJPf90FLvxVa7Xa6sVtWTY7UBkxWLO
W3umZa5v3S+GhmHRHz4ZRGqSUih60Ck5YIlPx5yavhzLmk50n0j+KYud8qHz9Gu3v4v5W0dBM4x8
l1ojn+rpKLLTubyYM6ryWgVHx4vjHRYZ7pXY53L+sLDiiolebxXJ2WebHjtBqlMqU3tXy8dQs/KG
m9xsPrQOWz7RRf9uaeQ1K5lXHs1EA86+x0ZPP8VZOBBzvtRaRdaox/B2S4sTZKgKTOgfvyZuzdT8
HYOOCm4NpxOYu1jF80+/Ry5KQQf9O6BqQ3gf3h7mIrZhO4W0BEyCQ5MO5fPocUj6tK2GklgA5NUs
wL83gaO2RZU0u7eHupw3WocQV/Esqzz1HO7jT2qimuY1e8B+kO1Tx43cSvvxXwwSeCTUsfjhnDh7
noEWMz8p3WaPtMHH6zKN74IkHq5czV97FLaHVaVOBp92i9OXMzplmi7Uv/ZFIIJD6pPsnbhvXrnI
XL4bKFTIsaEXomflKzodJRXO0IwdCYA8Vv4tSXUZKm5uD7T3NVeWweUDvXBCV9M6mrxQwp0OZWjW
jOSirPaZ0c63eL1Pn2Zt0a+Et+u0nFwH18oF1zLu9zbTd360pMiRSaRhpJUnU3EgK6P9kKqIb8Bp
jR8y1P5XtoeLkBB4FW7nBnQTKARcKk6fyktiT5mYDPINDcW+jVvvA273Ngr3yuhuNPowbwrPBaiT
Fte6sS/f3cnQF7cyc3bKWeQjLtF1Gs153G772TaiFHH2lZ3iclaBPtCRjh86afOLxeg6snSKZN0p
PLe6M7vC+CvJ1fTLKBf7gAn3cI22frnr0pwLDwx9FHY5L4in3+MRbazMucn7nuTJ4t64iH/8De6z
XkTbfX8rMrwwcqfIore/7LM+Z8Ix0jQ2DV6MSCcbkLDTt9nEbTzPedEerKwZyk03FvlTTtX/tpVD
0IYikenTksmSbnZ3HBL46ZacdlRipk/KKps0nIJk+eBoTqM25aKXbhRnfpUcrAJ/jce50WZ/Z+dV
24WiGpznMp3hw7z9DJdRz5ogRByMVABYCBnz02eorEETziSaQ68h6LDnOsGHN5fYA2AYbt4giINJ
K4OUAsAoQYDv0n6YvjhiiLWtO8C3D7GWNd0beoDxEWsKAWD/yk88W05A90jXrJaZBH8wTc6b6Sdt
rBGQBdbRRXrb7U2Rz5/iNql+ucpKflqJIFZIS2HC7DaDWm4XJQ248FMNwKU3xIh43K80I4JTEr9H
yIUuKrY7vUCK4czXGrKslUF2tqdQEqAUSuvf2vV2HqhlsV1iomyWe0iXLpaOsvWLyDZl/7MBSAIL
v65qGWYxVieR0CbzqcmS6ZddW9n3ouwt/Ff6drajUh+Rv8elKJvIbkRCwpX9S9AtN8wPJFUQvhRz
5/URsjKTJ3JtLQiT0YEm5CB5uq3BrshQ71E04VFh4POufFkd5eQgbVKGnWzqQvO+CCWQ1iXOVz3u
PKArXT7sCmQ+O1imCToSOyfZ4WQ4aYet1LU8Cgbb+iQpxucbp0JZFiaxCRg7q0lbb2bh0tpXYfsd
b1xnGe27efWcOjQV4XM412b2yMyrD8q2xi7U9KX80ZXNeAwGslLhErQd/n6Do4r3TVLqU1S6I5T5
kqD4seJGj8KkcpJH2yiyItKUrqzbfm6XfSalTCJjqIuncSa3v2mHOQDGMQzttKtElT7kYFkDdEC2
VeziPIv3QyctHOBSYwLtX+JBp21LHSDT1vUWU9ytCdJ2C7p2Tg95N6f1fTvYsROyq8jVtKXxn1Xd
6gV9CXkP83xIaieN7K5BCJS0vW+HMNHyb8ou+9vGH0nDoYRvlkOyeO27hXb8bqdGx0p2gbmAaEjN
DuNPf5JfLKG0Z63JrV8W6a1ib3BnP86AFJL9kluTiloqpePGS8r6cz4Uwt3YjVPmkZn1qA9jzwMN
abmp+6TF01z87Q2lZcehmS1K33tZ4oROD/TlWa+DRW82ltL8Hy5+QE/IRQxrp7y8aPb9hN/hnTsP
PiDjIgn6cCaD0YdFOwTUmsQgDb73LPAPCKWq9mc8oxoKwWto9h41rN1v2tHNrW0y9f27tugM7BQK
ad4v0sJ5UgoL/HRnNBD39SUt4ruhH3PsSLJal1ujVwL0DVVxf9MbwKE2ua5nzmZyZ+ujLpxMbei7
Nt7riYuvhCmKbKJdJJufzFmi9EqCdHqwVax/nA2gx1EG0UFj/RfDx4TTA7vEQk4xMj2ahXYu8pc2
NOtsndyMECocfJjveLQk7c8kDrS/ar3SfqZ56ZmbOP7MzRFzxslH1Uc+MnLtQQ7s+unyXvkly6tx
hF9tbL1y78p2KXd08shxaxaVsg5x7jSfjXZckJApMDI47mTuB4XBlUvCy4j3CG2nZafpYxBsROpz
sSYSmb0N0iT5sZVG6zNnc323WCKQ0VilYo4IJAGRTiXw2e2YqZWsoucTXdVm7G56PZlr4HtzolHL
r5YFY9U0v+2EJT6x0sSjTLSqCzneoNah2SYRVXG1fJYtUu6t1bGqwon29L+maqS9r62M+RFMumOE
c6cLNzS8MWNrSpyUhjJ/mHfIt9Jka8tWzzeT4afVxoHwCo/bb0S9C1LpfE7pNbe2em1oT11s1j+6
xaywOdBb+2gnhWrC0ansYhtXBY0wivNzNTex473nx17KSlgPwMY153f9ZIpsr3GdpDFQ9+ShaUpZ
fszdZcRK1sxslgkd9EEEqiJw94PbQrw2imJ2I1FVWfnRHQs8ZKVnYS3qlarBHnFpjc+Vl3EYa6NV
W5vELoIoLx1AQMEgy3GzII/ptp1H9pDZnRada7hayLsm03DP8sXFQVr6WG9IAcfODd/rPN5OFMi/
mpXW/wA1ZHsgth3vu5chpNqgSl0+4iyKCWYghvarvdhAFxF5SWRf0zRpm8FF3KzTtGDySSSi3QW8
TS3MHYgysrZEQaXdaX9kPIW30ReBFlR1BVk+ZIwO8tyg0WTYZKJDAGgNy6c5A0YBwDnD63JI9WbZ
dlbRFqFIlV7jzVQWaoNIRX/K+2G0VnsgidoRZZ69Tb3B9SLOfRO/XNXxQ2PEvohlSytHXTeAfhhQ
Fz/0i1a724m+vx4jn6bCOIWs1e3ol4RmZaxxhNE+07j3ExJOmvET0Zu7dEldHoD2BevQJmkcv6sm
WZSROZYeVp8xG3Fo1SBiNl7RNXxCvWXeBLVufHCNGVpgHljASYSJmYBO8CJ3Y5ci7AYn5XWfC7ew
5k9W4cLV862ENaWMzv8bfmLyhZ3d0kO9RUYYLtk0fOjIvxC69V2MF28XW8NWQDeyQlJbxp3d+e0Q
jkWayLCd2FrCJPE5cGUysccVWW/+bSfNsMCFCiRW5hxq+HvXubELjKVrN1kw4KKWJF1hR3KiVh0G
blr9pGtJqqirNdO4tfuYk3Ka4A3Tr5/a32tHlLQ4S3a6R73X9a8UREpvF+S5hjmIrArrtkIoIw44
Y5bIIjnlsYMdOku/tzD7RhNLK719l5ZWsRwAaujmlTuUaZ4GPC/xGblXwKYrygvdxWkICWGlLxGO
2seZ5XPP7lZ4lPLadNzUjY0FlmzIyG4oc/UBnw3wYiKPCifrchw/dT3pjK091cQaJdn4eZOhukAA
2vv+/VxnSbDNrMo2Qmmt8FLNd+G3iGB6V841QmLIcpxib8ebZzfPfx5nrfbQJ4Q33LnvRzCJrCqb
yj7S+qn2jtuCAO9Ha/f2KGdR4ssoFGAJvdHceSQ3TyfNKQMntZvaPeo5IYI9jhWqcUmHeTBeK6S/
MhT3MYfyNTdpF3XB6VBAkUf0tYlLsxxljw2GlSQqOypfN45NQP/Hz0V+CLrB2pwHtHoN5n9PDSPX
bGpZuEduz2YoFGbE2tyyWTjQ+P+LoXgq1DcudLHzqtGsU8udq94FY4ET42hP+jZ38EBge0mvJF9f
uYKsPY2UptY+apbF6VOBDmvNpfHsIzx2+XnBwvZgZKaGnZaWpDtt5fG//WxniYJ1eTigKSnxAbnh
6c7eGceg9CCOO8cpn58InqJedp81CrldL/4eJ+5kwZxdMwt5fVAsUldbTRRUZzmXsQ38HFmec4x1
P71tlm6I0t4KIgF5P1KJRmyb6Ticq9i+pmn6H+rObLduZMu2P1QssG+Awn0guTvJ6i3L8gthy072
TbAJkvH1NeiqB2tbV0Let4vEOTiJPE5uksFo1ppzzDc+OodBSkXEoUgGcO31Aw6UMawEzTon1ORl
7I5Df6gcT33waf/9JWzVS6B5IIsow5ybuaTUyC5tpDo1ybbb8YT+vFVjooz144Pv4O8bAu3FYZUt
AeI6XuLrGyLkoinnXFsQNXJossmX2vujfHp/lLxxP1jSqMV6MJ4px20z8x8f26ryqjMHG8YJvKXr
rAtMqphdcDOMlvhACnneCGdEEtZDgxYZA002Lvn6Wng8ym7twKvgCMgukrQ1LppK2N/6dtQulkFb
br019bApyHbnB2lwrOxg+hzU5XQaFyyAtP6cf/2R8Gx9JLxIOggwOi8Vp+jfpLEm/al2SwLtLM34
2rjadNU5lYnlxlMXNK+rS0BRzr8eSHSkqPPDreQHwPd5/TBSo0kt3DLyxMYS49Qqpgs2SYRXKthm
77/jvwcSml0u8ru7iAz1bELtmtbBMTLhkVlM9v1IFEhzST+aS88TyXi9NrVph6l0Q53o57WsIRiT
shN8+0GFMCZNuzxyXW0MKY8ue8pc5omCPZyDzjNf3F4muyAZexwgU3uhB9g0ZoPsEw7uRlgsmRZn
zpw/LrOFEWJds71jDclBdUYXNm4u8GQ52s7QN/PC+w/r7w/iNwoRaTtlXXQbZ9MIxeg803HEnAYo
x4+dAe+2H4sgC5st2+n9a20D/nXt+LeAibmZ5i+sx7OPz7AERvhFCmSYbhs5fmo8iGFk/06X+2Db
qoJhWs3zB3y7s+FAzRFFCv10GuqEErjnOrGFWBun0YLiyNrn7Sa64ZET4OV4/97euMpvhwDTFz1X
LNOvx7fnZMtSmt5w1JvZQPPMqeqIOMRsPrjOefnx97BDTUhSj6Mz6/+G2P8xg82iGrygcKwTxg87
Pzgi0YdI9ZY5XiSmzL4DqN5yq7wEw6XVVjcWZxwjwnjE0208ORXRSnGSAivL8z90iJKPFuKzJ7H9
QAr1W7+QYjaH27O3vKR+UShKBycbr2fcWZUFFcdujv/qef++CuxOngDtdJJyzz/ymiqlvy1/ZTak
McV5i0ir6SON4d/3AuqR+ZI5HAknPcrXb7VYOr9HJGydeul/Q0FAh7dpLIQg79/M3x8hWz+4BaiG
qdyiQXl9GdUHhnRVap3aYtA/c36xMPM6+VFMrbl7/1Jv3RFtXf7Cw47a5Oy52Vq1UPzkSIM+QJ6g
3K57xEpm/P5V3rohMNowVjfXs39OY+g76eeyluapNmrnujCS5dZZSeNEtDR9IPHYns0fkwoDAU0X
+2ZEe7QzuNzrZzfmZj2vQWKg0JkzP+791tvbi7UcbTsbr8suWTvqR+Cqw3HAnPyv7xODCmMd/Ty7
sPO9Ozqd0cTeap/IBRSfGkmEOzzd9QJIyUf7vTceKfsVQAFI+NgknW+o9XKwMbrY3KeinGYZfRLK
zKbcWbbGvx8jbGl9rrb95y/YiifMucfRaMI3ZNo0ZJ9GnZb+P4wRl+77hiTgAAWB9PWLw+VuW8li
W6e0mao9N5dEi9RlbObAEN5/TW8Mei4FqIPNBxKD816vqU2+N7FdO61mQ/nSw4LrtsnywQb2jTfE
6kL0JVVKulvn5H67Trs+aCoGPR6Ha6pRKhznbrpnLv+oX3i2km6DnkvxDXNCZY49HwxNFuAXL0fz
NLlzcZdTMMYfqDuzdcL6mx4Du18e81Zq+genujevu4lCNn0eKQDbg/5j8dErVdIZ6s1T02XPPdXx
ELvrIViCH7a99iHYos/vv7k3nyk0M3YLiB1Bjb2+4IJvNfCSwmQxCWhkBTltKrTsu24u//2VGI3b
WWob9/BhX19JzlM1FFVuEZA1GXfCCYj3bL3phqrgv5RnwbVEg2rQQUQy5AHW3p7yH0/RmxMfVQor
pDmnC6JiNVwNgdI+mBj/elfbVRD68m1xHRRYr6/i95oY14pBnzXmIkJvFd3t6GnazrEbyw0rmh0O
p/Gsen7/lZ27EDbmhoF6c4sV4rp8Vq8vbJigNciga0+jlJ4MCYLLPvtOIx81u+unXekMPuVWaRTH
UXdSN651EqQv/UymFC6bHt/A+z9oGyOvVggKELgkccpw7KBytI2xPx53yySnB2pqTlJUKmrJmPmM
21z/QEy5Pc7zqyBawQqKSoQe5tlL1ZbEcVN48afKCpKdRmnzCFot2Rtp8VgVi/7BZPPGTbEM4EmF
vMeh6lx756+LxNSt6tM4ZjgkO2vaVyIx/u33jkSTjRyKBJsyAJShV4/u/ddA+vBfazXlTnZSBn5V
nZrk+YnYd2ujSKYkO4rRsb4MSU2XJNP16dckS/GLYrpqkS65WBrplAxjWNuBHKKahsDtkM7a15md
zeOMG/QfZ4G9G+nFUvZRk89LsmOp8oZDZmlO3DUNeYtZYxskTDqSPlCXGXALZqVbV8Park1c5s1w
H0gaVZGYq6wBL6CTHa6LpruwWheXWNfZlPbhqJAnU+VZzx9fyM4LQfRRgw9SEMeH1G3bZNcrYSYh
aYzr98UbKKvng1bou7aZEhH1c9XTqKT7+L0buzUh91Al1g5CtSQ8vs5QPQRaYvx0SC0ud8RHdl/S
CmtLVBS0+EOZVNbXdpwPMgdRFza9Nfr7vPJJUZzn1bnvEGBWEcaqkYDJUnfQIxhaFQvyFHZzYan1
fkHlgRbT9zMyMdYqLUNQFzQwpGfLB0y1fkaSoCcAvzh6bUUrksOTsqlYHNasJ09iQrIQs9HLrhc3
b6tdNcPP59/RWC916VT4+n3+8YQdJi0HSHRJlWBsHClMR5j0xQMJRdYUZiQmNDFtexCD9I6sK+Fp
VRcaaPtEqBd99zAMDRYezSiWJ5W1452Taba304qCgO4etgZIDtvtfrapre6yhMj1kG9sMna1t9A3
6Z2mzWMqLsgraD5SG1fAKJJwlOV61DJjlmE22sRoOSkE20xbrqxC5WlcTPzo2GeL33NccrznIPVI
F5O4fBZCK2vZ08NFSxCztag+aSUUjH3XJd7D4mnmo9X5lGjKYZyegtlZi50/zuZzaRfVr2RE6RAP
uZN+S+2lcmnuw8rkGSUuA1R62uZ4aPm1ErMx12bGLMJsBq2Lje13clhWfknJd/ppVjMnPERqvr1D
6iFvOKkAGKtchnTUjQW7T0zB7c+2XYosLvS84CVw0jsSx+O/gJ2YLjMTIUi8WJNyQ8r3qI/NLLDn
ndS3+Iu5Mqb64PZ+tYRltyTUaAMtpSwR6IpRZYu1ivyiN39wjF7yXU/XeeAPjYInuRrSoIXXiYsx
UYTDrE5XXy5W35pRC/fqu68GcTcGdGJaWeUzxYyldCh44FPeDSvy87ixmuxJTwP1yTAbeh+Zlo53
K6zjJ/QEqBjnKkeskU7Twi9qFrsLU2Wsv7xCBdnl2rWDTe88LU80xSTJuFSGaKtJawkiYjFTciZ1
56UNUp+mo6nP/xhtVpPtDOmeBkuQkcdYu9qAKo8V66sWBOqHWSTiZzPk/V1uFvKxZh2f9wRfNc9l
W46AhrA9h0FOhgRUlsV7CvCEu3EmERxFlQZbOAKSWfzy4J/bh9bWa/OyS5R6SqtMA/2S2ohM2qVB
CQES2H+p1azVO1d1/sltaRMf1aKrl7zqaSbrYmmh8lCeuV2Vu/ycGwBHm6pIvEzlSBUvm21wLEYu
rtvGUeXOtnr9ZiUaNdvRFFUPTi50jaM+7aSdMfdA1USqiAzE20CQhaOV3cEBT0FlYEQkFHUuZUeE
YWTr6P2cOSHRBDXQucrHq9imbr8hb2qPX56ssFFcGRBDPtpDRytxyhszXMvBo92H3RM0T7n6NyYj
umf+dIY+ooEyKqQp9nqzNoCpLRWM1WZRrxy4+611R3OXSJsccYKzh86kysvUy/0Xs9VZC2jPUU5Y
bR8mjqtXjBTTEV69k+kk6p2SqgUis7YqLrVSGMfWtbkLpUT2M7UwWId2gis3Mhz2HLBHfdFFfp1h
qCb2w/xidoJ/eTI6/p0TtDZT+NSnfejrCd93ljWKZBiylkgBWbLvYsj1l9kvSWRRQZ5eBanuFIcV
PA3vRpvXTcdmD4CxVBosUTsMIqEJWzTJrkPBaX5Ju3Jg9rKV+yRmBApH2jJCDwOCCZ40n08jJKjH
oP+s/OaffqiSZeewpGWohHon36/KQJlAJ7t59rFvXYrakHCfWofNgL2qcojBNKgp1oyuao5927cv
lenlDD1IEs/t3FRp5E4DksKCQBzn4NWV4YSoO9R14a7e91X2bX4A4mbvqiqYcoD9is5kRtsbWE+h
Dd97JCctGFPHeexKR/tWYB3MwyV13KObIhaL1rkofo26xkdItyBtYlsvhXdEmZP+WqZcfF0G1Thh
hpKOJh4QBStEc0QrtCyrXotWvZHPKAq4iRHBWhpTuDQM0q5MTV5Kb3FYODI5dJ8rkbnmkXqrpcV2
p9UyHlZ+IDiUuaoiu+l776AtEqsvmhCF8M63xQ11swrKWODCwUrnVeqnvl9QOEWttEvzxOmHvB/X
E74Vwb2a9M/ubOTyOJSqLOPSTv2fi4GaN8ybjBerp5bkJD5q2lNRF4N10CsJ7qBYWdgizR9oOaP4
Se5zB/kCqZbeL1s2y6/ESVMkPcJZCEGuvMGMfJrCSagQ7YiIygrQsQll4RNFDfPO7LzlKz9i/Ypx
Yr0vbVH+g6Ag+CXnioE20qi/lJrgh2it3+4md5mZMavsWUMw8Y8xg0ql+rH1lOc817xYW4rk15wM
5WPZWs4d6kX/Tk0LnBpegz5eVJ09H72pR2ZBGZJKQ9DDtohbrYR7k2cAsWIUl4jt4OOQz0N1xPom
AEHlV3k59A/MUrq3a6U7oUvqaNTuRL6MZTzISf0EejcNB/TSssX53zdBWA8NapzELkVymNzCRlwx
Z920N0TQuAd7Lc1rPuFkjukvFMWOpu/6M5CNmx1mA/tJpPDVPOpwRsFjkP1lbACk7lY4Vf6tSFJ+
ZWVYCUI9k5iusKPxAkrfnnM3BJY0fNECZICxv1B4c6cyaCJwePUcjT0Snj2TS3VfDPX8qbGt6aUf
EQNyG4QGhXPd8zz7fKiXCBIP8KW8huvFOt8RFDSbyiJFBQQx+8Dta6GRx1axoUzchWs+kNrsV0N6
J4QjkZeMlXvrM/bJHukBB0RoEtlq6oCLupgtIYns5mRBg1q9qWAYDZuqZ1PfPIzApLARuTDcQlRE
pGdyZNBPbF3nS19kYjn6cnjRl/QlL+w0D9mkcPab9GI9DGw4Pw+1m42ElSPaCRffaa9LK0ebyDDz
roRjpzykwsy9mNqbPsW2P7oiwkhqJZEylvwaVoRFAXGaVMrv8ToyskyRzF/wPmbf9L7Sr5RetD+k
pslrjW3rTyOoLOMoF9ASZA0gEYrayoDnFKwqaSOXz7aICkPjreZ1XfUA/TThHofK5LeT9mP/dBNl
fk7Rivd7YXfyoihW91qyzq07Twn/ekkIpwIPVYB2Qu06sr9HqZPspzybajQgRfBVGVWdX/Rly9uy
fFbQWE6klwETnIz5MgAHZ8a9OTDJzlqm/VzTOY0ILShRb9YA0gQHXxmLounmR81N1YM1pSMKDdu0
czxQyvbDmRfywmbBwy+ZDp3B4mXyDhc3HW5y3ZIvCUFyHaTmYKC/o8buyh51JDO2FJ4bjcJBrDnN
SOOiRfTs9cai6NBiFnYhdl1VKB+JB0jSxUiKT0gXTYR/OarlqPb04qV0TO3ZRlDFlpd9HaPye9sY
D1MTeFG1mpdaNT4Laz6KYgXM0PNfabfE6aox3LNkCB2vv+0ctXdsf+cit19Hbb/icHpMhIXvXE1r
BuBE9KzJopq/Y0q56oN5ei6nvt9laGvZBPK/qiF4cNgJ3BR6YT4jUa2bUJElZu6novXvNARKYStS
/xpSgLPr5bArvTZW5XhnzSyBCFHJeZxkYeyoVqBYK8RFN3sPuV2R9rfU+zmwRVQnfHMRSnAOUZrz
CeHPxdLnO70ZEQIn9bXl4XTuk7KKHES5NtLwyJjzIEw8+8YcBCLQ0pXfjMRUO29p0s81iDOObN58
0eTwBos0CG6NyRuN0DfzizVoLwpvHHYaXL3bSZsm8GxWG+Z9HTz5JPqqLvlsUQiIc5GoT0GQlPdr
1rSxLr6TipmPy3w3m+51gQhMqPwomR83vzk9UCgo+veZKdFJp5tZld8TE1HoLMEJTFokXC3yRL9D
iBj6mXvSMvM41fON5yk4YdO9nl6hIY2LIv2RbtmU5Uk3JoGbcwZf78VSVR2CKGlGyvvcs03UTMLg
yy6awCTM1MfB9JE9ZYUoNSgpx4Wbf1XqEibjdlIpwxa0915D1xBy/IizRcH7+zTpkJlGK292tEdV
nAR4VDteAbVRyV5gGW99D6TkaqTefq3NDQ1aXmpWPexGo/vprRwtNJpHnzz4N0+s+HwJCLLJTTaK
jnOza2TrwamWWLku8CfiqJqMsEfWNBm0LAKiui3K7kdPJKsPpD4K5Gjf5sL5VGfrz7yqVbyCR925
WLsOwSjuSQzNP+tdbl7KadB/TGIdT4jk/NhV2RiVcxA3i9Hucs8fI2d27lysTnGt4S4pqvvMtbTL
vuiayKqtZ4MNa5ShzA6JfAAZmC9XmMuHG130wYvntd8tinmx4VbOTnEmj5y+uhI1eX2ss1FlqDWc
+vwb/YT+MhVLHdV+f3T19sG0ivuVmQGx4gxCzj2BEvqxmvlnS3yBw/fTnxQJnMZF5+tIOscYNvHB
zv17ga290tNH3VcJMj58ENLlFMOsACmPw6YWHOuBf9ShC+jCcfW/lZn1DIv8W1ZZTxZVTxO9f1LA
kgNUuEycHxFlPq4Ldjwaw07dPZp2+uINHSm/xb5i6jXdkvWrTOJqXp+J7WnuaCwifW+hUHfrNXLt
5cFuMu/SKB0AmYMR8f0eSpd4P7tks+4MJ6CtbONqqKeJ7MS91SJLNr16vOgADjJBo0CoSl1FTmpr
HBhJGl0C5hfHjH2rTmNyavYOG5/Q7rL9OHb7Nhu/FXnQRZtozuHkmHxip9z+tHM3+CkTv3jgyxcw
XFGr4vr7mnAE3y+BdQVf8KE0AR9perpcJ27rCNqlpV5FFEdhHCL+Z5t/uWje9WLakYWUcPHab409
5HuCriCWCl/dsqztrdq/tvP52LOlnxDt5UO6hE7TmCeP0M048BfjnyVQeRjMAY4XYkTn+Yax8mNt
H/uGOojQPncpQUtLbz+OvnWTaomHdqpbdH5cd2kvp6WwCTgJdBoMkzG5F4bVWheB/Y1xrmJk81YT
YTaUrNSUcXBP3ImqqMuwp9ASA2M1LkwxuEEMwj+IEt9CHCVAIST1Flca1NZ0CKp2w/iDKV725tAc
C7JyPFYaI2AHrI/UW3RqDpFdTVTHUskWas9SWxEh1PZuJISm6yc/YQ4GdZUV94G+VPWVPhSm9mBX
PS4xIgIHV39mWhu8yOg9Szv1VVsNN1klxqcWKS4PdOkG95pyYaHt57oxh88bIJX6iOrEaaKCUe0w
DOEobhPU/wfac4Qh0KLNW1ykXja/9DRPsBUMOgOzChw01k3XAZHrEkLYHmfeRP/DgjFsscBWRWxP
c/7DNrtV2/PHmcgplyV7zl+1titKhBm7rBjQjfuNnNFoTsucHYbMIl2wLPv2F/ZYbQnRSZlHtDzA
YUs09r+a2WXJG0cwDgcJIPKLWYv8R9BY+ZPVFJMXFkLOVF+oTn9V6ezdswzgl5il3X6nrrJxMxO1
uGFJef/zqCPcj+ZGpPITD6pjvaisyo4IS2hu58zinSGrstdTZWKvivUJ9uoNxdCkYm4r+4cs80e4
Jlm24+Q/VydzCCbOt6IFQLZQLpURELly3pvMPS+JNwj+1WrRMHcYi2PwkQ3dgznX+fXkus4u1Tsm
sbpYrgXljH2gd+LZxMhESPGM2WGfDRrycFT91PW1kX1mKBVfYGQ5q7rsM/RQlHaVnG/bKctfUGLj
KFlzveSU6ZNAwIqfD2x2p6l51oaUXbuyt29gVX73lffoQr+HiYntwMolCllorT+8PtEt/Em+V/Jq
avawgah0ysmDhi6WZgNlJ8Y/q2RpTN0XloTql7fmaIZ7U6B6NyqzvFLwV4s4Gytr+GUvvUvhzLG0
KDOxsOCUm5aXaiwzIyzXilJK6tbdLQxh6OFF33QT61cTsIIHffIZivf8bKxNksSmdM2ftU2ZIioS
axXR2lZzHVeNqxvHXB/9GY9OVd4PyrtKKbl+L6Zmnm6sSokLUoeShXXSX5m5Bq+kTp1TSmX2y3MK
0oml/Rrh+D5b5Wp9MjJr0Xb6orM/8/uyM3Z9l7gDfghX3RNWrD3IPg/qaJrtjgq7ATQk7LzceHIn
5T0ESSOavWlU8q5K0D6HdWEMz2bmdo9dr+oHJ3HzMaROz+bMGlO4x2yRN1VlUmGx0HFwHVqRz9UH
bZW/+xy+jVB6M9qZ9FXOW7fwjJxBlMl4sgFQxzBjphtlu8MHV/m7Z8WpCJ0erAQsisSvvW50/EeV
ExaR6r1+WrXOkAe27u5dULRfe6QLOyxyxm5d3ORodoH1gNavupipxO2txkk+6Ov81fBEC4x6yKKH
hnKNPtqrjst/ELrTsjOukOj2WemGslgoGjZaN39STuZ9cNt/96wIW6CXjLoTu7V/3kZessooS+h7
p45y3mHkGPc4s4TsVtfhy+8c9/MHLaCtp/+6Scbb5GWimdvAnud6WWNifHGcnaDSB8nwYgy2+x1g
HvK3pqtGypCTAbG2zu2VwrAkSeoQ8OWEaQsu8fD+b/lrYNHPgtEHoQcTEm2pM5nSJGYJ4TtxTqa0
Oy6zDIfWbNx/qzxAabNlzaFORquFW/H16zT63GlXx1A84UEegqasPgUNban37+WvVu92FRPgEgpd
zwXF8foqs18Jq8gTdUqEa1x7HPuOwrXko4uciONWOu2txMk/6A2+MVJxIqIehMEHN+ccfIGwy8G4
6anTkAc0yljRaB4B/EA68lEk4hvvatNhQedGKbJpl17fX5lvAPvJV6fFrNUvY+ys69S3hw9GxFtP
EdgrgDc+vU1X9voqJAMsbq90dXLt0rrBU+l2YSVltp/Gvt3XFkdJPcWd8/67+y1HffVNcEMbQQQ9
35ZWda6VcjKx9lrvqhMdqwyQYrKywyR42vxJNXbmBAUEY9raWcujY83rE6k2hbsdi4KS0tlgLbQk
5m0brZf2J7NPNYq5QqdHORib7er9X/vGM0JAgxgDIiTHhXOVxILVRw+WGT34TMXLFjBl27GKe6WN
sZ4vCDg7JLDvX/OvWYomN/BbkGV8Q2Akz+bmvMIJ2NIVPmV02AYzL+PaKujLZcXXhvbv+xd76wbZ
KG3oZmYowmRfDwLhizlnx6WfGmsFcNemEiKb0PJxN3uZft/gvPus1tz4/v5l3/iYEPGDr8QFDQbg
XNWZATXHTexRuRur8jJxUE80NaeD1vnQwP7GpRC6QJwD3LNJG7cn8Iccwl0rRJvCXE520PQ7EUh8
0RbJuae6acoPtCBvXYtvlqRcDN7oXbZ//se1/Gy1fIy+6hSMdvdswluPDYtiUliRofqBzveNYQIA
GM4PAv8tfeZsEmQPn9mDMzEJti6pLuzQ4Of65NukvE6fTRxlvPdf2hvTEhZquIwsaBta9uyKA8v0
om8zYJm0Yt/YlU6ppbbu37/KWxMEuCyklCYzH/qSM3Wo1Fpk5gY3VgJafFGM3htcUrTax6w1nzRX
6ld1jk0YRWxzF7CYXtLcdb8vNSrE0LTy5VOS5MtuyglaiCgZpgf6zusHb/qtZwH3jt0/LhzkL2c/
csgbIqvJajnZCNPiQQ1tPE7j9MFU8NZVNrAuD2GTyZ6jYeZ0DRbZB+uJLBLzUOd0SYgL/khb/Nao
DYAeoRh0YRL5Z1rurDbGRCa9Oq0eiT1mbc/7lY4Mx37EJb9f7r/C6V/lL307tP+M/7X9sZe2W/sc
T+X/+a9Xf/f/HXQ/YOr8v0P3b9vqe/PzFXJ/+wP/g9w37f9EZqJvPiA2/+5vQfT8axjh8vNPNv/a
ltPs6TjmWAz+F7nv2P+54fsYHeiamW0MXtv/Ivft4D8h9NNcZeBgZeL/9G+I++dQOdRtcGW3/RzK
OgCl5xHCuqeMXofJEmlsddQOhb0+7kEFgnBoUgxTIA6Gno5A6Qa3NKDdnVWW1nIwJ7P/iMF2NlS3
n4IHReeDYysGC+xsfyltMQs643oE7GzdpZWX7CjD35Nm/RGm46MrnS0bAzEVXQN8MWoCYzgIHZVM
gR7qvujp+P8xEnjxa9o279D/f98UUDm25zbHMcSfr1eNCu0QjFdDj1KUbwcliSmkG014B8fLXZMR
m7LIAawCnrxLzQ+SD6ayt+70z8ufPVNlTwMZRVw+87L8xqLxH9fpJO89a1w+mM/O1qz/uVN8gwjY
gfsbBqP5z/WxXYY+cVpGUqCV/ieAHa0RuX6pmTGZO6iAvCHrtf37T/dsh/P7mixbTNG+gd3gXLPu
aKq0nYzbKyheZSGVmnkHnDCLhnbQrrVSh9yQ5er4/lW3r+/Po9/vy3LCxCjFQYW/O5tU11SsTTmB
VqkJBXhCcTV9SjMCFHeDnN1k39I3saLeazDLO34fxDaFBVrza+/Lb6vSa/dIJdjZ6o9uT4oTCdM2
DbnGb6B6Z5l+1fUlYU7amrXy1isqLOHv38BbowLlLkcdaqeUO882hlCKWrnFFkYeKoE1bMukPCJ2
BLZiWVP7wRCEUPj348LFtp3peFoYxc4G4arYETZ4m6JWw7MXDpRH6JQj47gjBSjzQ4u2cBJLu9Kq
aE5N75PnCOKcxs7pSE9SCXAAYBXJHNHwzkr0EmP3ib6q68WzN3rwTZ3GGo8SwkIT02O0swiBBMSw
rKd9yjNvHyVavfpR5TaCjiCdaiSJzgiZyUttKY9J0ol/zA5zWugYfnNLOE+5xI7RyMaJvbxYY7Z+
VOG8DiDSUWM5xetHxZP8CZRC+W3femgMOkrWWdT0wqgirSnVt6Zdugq/um06V70/9aiUxlR76B1p
/5hqJwOgZzWKHnyZ5G5kiXmO9YRqdkgZ3X8hyL1pOJUYvYZdW/j3xuLLQ+9NxOGO8AiQdGeCzF9X
y8ZpZ5qzVkJmMMqvoy6C28mqkxGpg909UjXQvatZyvbOKYVTH9Z2apnXsUg+BuQ5LZFDqPuN1w/i
mcfkpKE/m9PPzXi67ica7X1cK5SQ4eClzq/ZzgJymgyZlJGsquHFBQ75lBPx9pUjCLq2tivci84Z
1ctgFvSHKqO1vsIEU9cEbKe/jNWc72Tbw1RRIim/lZbf4nRpFLFKQ7qOd8gSzAz8VOd8WYcgaUPZ
uusDRUlQIVCG9AelaWlKo6xF8ll2/r2CcoMuQpJOFy6FP9obgEMdO6etqOtVNXyTmXZSEAJpHX1k
p54IQi0A4UxPUnovRBEmZKCUWv7PWKA/i9FhlJ/sRNQ0LasSpYJadQ+pYjqYF6LIIXzUzBb3rJRe
tXPN3PSmsMVFob4sSapLyvaL7V7QK7Xti9yXJn1oVc94C2CcFo9N0ptehHRuAPtVzDBk2tbrHwc4
11vTMrApPNswQHEJ1G679+Tgcjj1s34Mk7xwiCaD759haixo2pjXiA/RK9jGkCY0wB3X2kGFXu5S
XceATySYpJPJRAbCIrFcuoBLW72AhGUPrfqCNkSf6cWEZEGO3zogMmKvaYD2olF6znpcB0WpBQkK
IXLF6I2PFgsY6hNrza1IjXS7Q5Wr0tuxwRm+o9lOjU8C3TrpTSUkHam2hGEZmNp1WkPbO5rZVnHt
3dSdr0rV9W7cmJ05H9APq2Xv15TDY2Ft2Xww6AHpIdv0guaSHqZTPLaCTRQqHTnZMaIwERzWcvHX
q8RbZ+3K7IGePC04GuWu6YQj9l0zLoiThqxYTumc8RcRobM7Rex/l+qHyUdmRxSch+vWBl3xZXCT
TN6Yo1lmNygGUf2xI2svbQLvhjhP0km/64RmPTn6mPibuKntD7TZtGip89+KNgarB4akR44IIaEf
rxkCwRPtBTgP9qoltOq1rgeAYiQBlaYMHXY00UK7VxTGq9iiW/PQGCbaZnPOrSzSukC/kuagpWEG
25v+S74OQGZFoE2I0yqg8dLQmUGYNFvHeHJItbz1unT+YXB0pCtIurU3hiWFe/GNc2S/qcbmqWz0
K6IXBbh/0+id+jKxEgRtrZu70kNuSnZkG3a9MNF66CBU7Ju61KbVQTczVCndqjS3TOOUaDUGpzzN
XRLcnEnSoFUAT1A+I2u10LLNV+ZU1vWBCj2DcDIdrY05sE0oioxl/CzIOMmOFOYREVW6L8do4l9m
hTad9ie4YSoh5qxDNqKN9Gn2hD9w1iMtsb6yh640j8NKBNnD5Kw1pdaicb+Ukys/u7IhT9zosyuy
TdSEjtxISM1A/XPZ9tOy/2/2zmQ3diTLtv9ScyaMPTmoCRvv5XJXfzUhJF2Jfd8Yya+v5ZH5gMzI
RAXevAYBROAqrtzZmB07Z++16UMngRWDrpxFz3Vdp+a5r/Xo0UhmFAvgW8xAwuoe8ZSU1UeUFMzO
ZAvbTFbLQw/y5jkZl/o0ucsQWNKZXiJlGXmd4wj8lhWitaG7giS7SNr5nGXFBzluBVLVCAJRJRuQ
O0OHl6ovUqLQ3WljaNL2lAhHWjIoNlK3riye+nRC0miOqjgucR+Ss5iHzKW8VWa/4sxiBKgXDM7H
ZDB3SA3TjdK57lvO6M5b7fjaTQOGSxIlTiW6jbt0xVKQ6tWG/gvSpllYR6VzGF7W67RhAcoPEOMQ
fCzrY7TYgVPZc48RYZGJx/w1JMMwD3VjCic8CYtrp6VnTMzRhBMXnpFM/SbNC+bWotlFdvsKtqZm
KWpm56MHJbex66LcjejG9nkXFb/cWZt3sjambTmwcM2z6WzdGMiab6MmCBuDnEu3fs3zqEDvCapS
R/sxaTDzcofh+sYGV3iXzRXMOVvvjzluEQHaPHo3pKFuy5oYKA+HXPRJOUPfS4l2eaV9ObIxc18B
Rdnmq+IPS8pu3mf5diw7sGB1JoXXRPVrNEvrNerX5kln1fOpL1H3LIQXlVPN8Mkef7KksUIFuTZS
2K/ZhqOJE+eKYnnvxnW2hZLxCuL2It1s3hYEveIp4FrlRTGEcW4gOeqWkXG16DqmntW0jxLyIEj0
OfSp+kRmpeFXtdr4btWSN5D19o4huXlAN4iLHT6SnyoTZGZqA2TNhiHeolQfugAg4rJVK00/Z05l
IJZZ1gzdlwQl1U0aXtW8fTdgTj5W2gSo0RHosoIumh0ttOPmUliLtRnQXO6pYp+wDqhnmZrsOFpb
3TuWemDWtisbDZ1xX38mUjtnbnTQ6JQi51L7vTPU66GO7fvUqKVPwtgp0ZrYj2xX8c3qtqyQBrtk
AaXvqZmq5IdK0fm0V6QlZBijk7cQFwtUxMdstXqLv0FbfAx4GauBHSN+hZu00OjxeOG0EyBMLCqF
EYVGl+wbWP6PuAXvsf9/i5H/Z6gWbWf2mQ/V7EdWFnq5arhvFIFBoXK2k0bECALbL6a4XWCQtul1
unGfyHh6m81e2Rtrcs056+ZeS+KPp2mpArRMqa+I6Uh57PCrWCucvZ5kgrKyg9FBl8mY+aZVNRn7
rP4se5BdyhBSDUb71JQacDVnCtNqudYGSaOJXb7H/eQ86pV6AKeIOgVqdJkgUHIj5w4NozfYzQeW
IQ4wSv+IM3E/uIvfx8nboEdPRDwu/tR2x6ZG4Nck8UfJKNyjC0Eecxudy0IJrbRpw6pvk2NDTI4S
UfWMg/rVt5TgrawdVFiq2CY55bKOlCBokMtyLEWu6PYaPzzFoNfiLNNv1z613mpEvYFYlh+kmWmQ
gJnux3KF8vXZlDrNuUgjKpSwvroBMpbaC6qgZAwTawxXxR1OuoOKMVnqO4OCWHos9g6Ujlg+E/Kc
WuGwKN0WS9A0B8KS0pd1i/SjnDul4nF3B6pUd8jXYKB2fIvNWOcvM5LlUxvbtfHmYWHZw//v+E7e
pbtyVNZrakXx45LO1SsEG1xN9k1Z6U9lXLq0EhOHSb7UxLc9IHT0Mgsttw93MGuJl7WU3ItWQtE8
tlIufVVIM6A+sao9M33USGBb1/HNbe01JazCbN09ycfDOZuImNmokVFfcsHE2gfVr+9K0ScHjR3Y
8DjMELrZdbSsRV64O2W2k9xf1zHjyemr3PYMN9E/YxRX6PxE0acI5fTuh8tY2GwRlQj6ZHF/d4uj
otiNRkN6yNFRlK6xIZNNj0fh3R1nQ/P6ajGZhsKTOPd0eLiMioieMlFOMQwRWyMoNEVDqGNTOoth
odOJgMX5UMGmsRHQgdJ4qE0oZ9hQCJ7mWxK33qAwcAIAx4MMVrB8o6eZa72CVNXUPsBDIV449j42
JfGdvkvrJvUEmAeMWlWCFkvEDf8+GRN8zmZSkp8mUrUcap0Rz0HTK82wjWtkTchdlXSv6lP9HqPK
DaUZaS8DAHVtcxPbvErX7jDBLBVXydY6mlXSze3Vb5zYOqXE1Ilg1SbE3jKpOp50ti6bs91YvlgI
JV7SuORBxaNjP6HuYhtzhluUcWLFuA/WKOre+6bPuFYL4Ns0UpA7NItdXZKldY0wxvXH3hDnM7/c
Hop3O2sdxtsEw+wwjC4gbzSj/Y5os76TTT1dwZ3Ld6c22n0x3nQ6EsKYHtqIeV6HLhrIt6zadZv3
ao3Y3iBCwIcSbAr4lhBjfeCd6ueUpO4rGFzWo8KMM9bdXIFdqC+d9dw3YPWQRSX9RMZqIR8Mu61/
51OJZMcGilH449wup7HmUIASpsOsV4+G2YZ5qstpI2C21RyTF+NdlJH5pCMFIQmKMQHxIJPZRKh2
3I4W1ahIVq55IZjKxNXx2xorvfPXqk96b7Am9cEo7OEaR7CWDz2/5aGQVAdeKSNiFQxzyNkvIYP6
Q9KP0kt1Z/3EklJfFyUG5tbiZnuJaq39mgqx3ueMfNCfKGZj8jDE7VMJ34+TrwVbJkAW5xK2jjOC
2HTAlxm1jEXRMqyAJwIi5BCRgcVc+OJa+qX0GDjZciPytvlCiDOjZEh/qnTWr6PecAgyBrvvA2qE
9c1Z6xZHGNFrHLCHaam2vdYUz3MfqTYa/7L6jVSWXGryW9oHNO0cUOHY3gTQLLUxLpNK/G6jxiAU
eRHS9nsttoxQpnW9hvOyUJKuq1wGfzWX5ZTCX5ZBY87Kr2JyOhUPIXxgvyPvdPUmdPz5Zs4VJpFl
Xjhc5GHhVGVGJNeFiRzBng2Fo284+rJfJDIDwKQjenqA9QcCGxm49lwstsFf2zvI9tFmo/dxhV4O
u8QSkIUVrWv20zgt8WYZYlVyyLPUfcloS93kCV6UzWoN2bDNJ81d7sxiHBLPtbTsRand0vbszEiu
NnWriqyHdLgQ5m/fBG2LYser9RLAj4sRlpNMl6/fjo4jdOvWEXocui7Kg0NYAuyW3kZmrQFDzzdm
08lniwEyThqXr0mFXbVXFXNj7qWSRuqOYZFdbjGqFNdumIlDXzE7YFvNkynlwdJoHE/5MGSYbnvW
84g9nPPatFlLd4592VjOa4SMYfLtmi1qExeELG96Ncr/Ygb6R7fznybhCHDwBzN4hQNNN5TeLz2x
f5oWWrVhNZFeJmijZvGwkl69X3ptdSmzIwN06QjcFRUyULXBEdkNPNzX52ZW4o1qNcqT1uftXR+v
ifoXHdN/69Lyuf5IfsO0z3D2z2yf1AXxBi45CTR9+TWl2UiBXqcsCGSmU5CJvzDu/4dfx7SPjrCm
GSqtxj+1v/O47ZCaWSne5TIPtGhRIY/m6Q5D6Y8DsHD7vzc2b1f1T1f9Rq6jBamhzWG0/69X3dDo
6mOSTANSq6L+o62jznkp46oOjSRRlndbKmr+0YIqDVdzsP6i0/kf2qp0ZiiPabMYtmH+qS2MDbKm
zchYYWER9xz2EW8ZLLFVqkr+fdbGlCz+rv/DWOHfriuxfULTLAFBhegK808TjAks8DreftXcLeum
LfUce8moA1C2cENgiwv/9wv7H77a7UuBYdCZSFl/jv+wSR8XZkNzX7M7tvQomY+896zEJAH9xT38
t1/FKJTmok5Mwk3P9Oc5u65Lm6ybgl8VO5ZvC6qayuR8oK+q+ffcjP+bWP4XCpN/usHBx/Dxj0Dw
80f5/d//df5uPop/GVjefv7vA0vH+RvjeW4zojam34yu/l9GuCP+xv3/ewyMfksO5k/+MbDUxd9Q
T8EhZJ75B/+JB/YfA0vN+htjBu4pD5B20xdo/z8DSz7Kvw59wODybrHM/6Et+KclNVPKJR5k1u3s
wuyuEGXH+ySJyj3EqTU0HUW5Cq2munaHCRBdqjBS22pdr2zZGMeHOldcHy1RG0ZdGe3SZElDV9fG
n7JMrYAsgPxT6uO0c3L7pofNsum7SFIzFENZ3Npm2i30T27APGhbYRnJI6eN/syEBtNyUrU5ZbJe
YxGV851TcvDASLCG2LvFd05PgqbywpG/E7m9wx6QX11BlVRPUjytHLzodKaR8wCQRt1b7uC8TRBd
91lZFJ8rDY9fMKHpELYKTQGrxkIkh9I5KqqaCS8WuXOHUQ2rB+eHwOHAdJCzbe8NBiz7ljPlw00S
f9YTSXNGq6ksBoplTtWGyuFVHQx9M7dt/Z3iSL+2tB9hb4+J8osdlC4zRXRzhrDe3lliIrIgLc3L
4NDArkV87NNcPUN2nHcY5ZaHKWuKt1Iz4+c0by2OhJnLYuQKkhiMRF/fp3oYjmWpcBwtcEVgW8jb
ORQ0Ard5YQynMdWa99lElk6gWP+jw+U+Y6Ecf+fkKZ6y3qXEA2JPaTPjzfLGfFL3LQ6y19nK1aDr
V/2wwBJOvZtRt/AWQk6NoE2M7jXC6oqVlr36q2mX8qvWymq/Dn3zOzdpIHmZMukEBsgMJJrgYAu5
atPrRnfzcj2qFSR+fcDO4OLtBdrgtXn9OhfqzsIRBQg+dr00x+ezNmP2QGvm2hgu3tunilFIgPDT
DokwK7c2YFxPgWls5fmmjRNjl6jDWVczb7x1QmIWwwcySNVdlEk9UOofjj7qNtVTCng9bj2KhrDK
1k9r6XeqW27ZyjoGx11Ge6cONEmbZzQe+sq4JXEwAYlyJUzcmOLT/cDEzJDUuWjIYX+yCievrc76
7N0ECr8Z90QBEZo/TTPJF2E5tBwh1fltEU+ewT+YPT70WaY7t0g4e+HW6vUuP5LlF8z9p6Xh4jBA
Yw+Ku7WlrdzmdJ7Q3k2Vj5Xnaxglyj7Ns62tuNW7tswmvf4HqCHNplLw7aJ7L8TTCEa3LpM7GNbW
Hj+Ol6eUzwRDQ+SfrpDZGIOU8iJ1irpuGLdxXzBQqL5g4DieSspGifmKYc5eN+nAM/W1bqw+xogO
o1fR3hso3w6JnQY0y385afwbB+49AgNCnjXzO7WtS55GkuNK0+DOHXBSYCPwjJkBpY3iH3iDggEg
PpUrdtYeJD/Wl4uduGFiSx+ZIdSRrlD4jDT0E/taRkx1aNU30OLTfNuN2bbHu3smugMFAJNeq8ko
UwD4264MClJCJeoI2j5OtmtUnkTLMCqyhstXIQgr0ct2U480vorGNPalUTzSm/sZi2cM0cInyYhO
Hyo/T+f9JCOOhAEMAqFQh/pAz1xjmKzvXXUQ9Azs/MmeNOcCQoYHZP620AAeaJk+k19WXcZZ4as7
s8fwwNm4UC0G1tjcxglRjgC6R/2xaiEodPHVsfEqQbkV16WL7Z9qoGefLKg2ppLxaZfrZ9tYPwiX
FBnoULybxtLAdklqt2OqlJhWADOtvFpdN37MBjdNnavuXhpmvFWGhq6E1mBORnI30MIyEKQ1anTI
awy/HoNkcP0T2PqEJfYI/OLeMGXztchV/1BqmX6tiVt966XQL3HXA7VrW2Ih3doMCgf5RS3lizko
6KQt5lKmor4UNS4nV6XLbmfITh2TM6rlyu6w4j5AuTrXGPlyw/pxZv1I/ozhd33M+cMRNaib4b2A
ysH5DGemss5HFV/XocKlFhYzCAZ16M/A5xt/KCfjqXGb8aoZ87Gq7OaSztPHmKn5pWIUSquCZpFn
19E94wR6lHVkfxVYQxem5JVxdjNe1fyPzBWC0pzKV9NlDh3YA1e6Idlt41pGAuifFDkt2L/Vaxmr
X6uxDpvETNWNyWDmaVKaW8CPKmJ4+evMcpbPp0KD+hwlq/02zO1jWwrJLBcb/8fNaec3eJd9Ege3
wKdPRKpg9mH7YEmNS3PTA3c4SFctdszNF+8WDYkAmWI07g0ZpHNvqsECqoBDeGLRLrRwYUEik8dh
MlDfFo4827VSZR6bu8HDt0q1CVnGisBIsfp6uRz1Osh5zrruTk2Hgb9o2htagSB8cuPAzVrTw03h
T6iGOd1a53F4K5qu/Ky7RkcbQtCVaBmCoHA0Q+ZbvN8Md/HG5BtuRclmjHk7U2zQfZmy4yZy6wGz
1Ymm3HczX5TO6gg73c681tGr90gl+RFCj4CtNEv3NUsYY3vOarM1IOzxKkdxOr9ze2YGQMB8Y5jc
gHlnSFzG5da8JHfjZnON/CEuKjK5lDFgZgP5P8PjbfWb1eneunwI5Gz8OGImHKGdCeuy+oirMz1L
xhz+uLb2XaroDNd4lRy8jArone7Q6DQvU4qxo2MBJ1vIXvGtfl3gCrFxYEoOgLTAf2kRqmi/FXuY
QlJewD3xOS3mGJxcuYej/Czz9gSB0vZLHQzTXMjvaZa0hjpFmiwvKG0kq99kCJqP9CB24KpqL59B
B9vLwckZBEyxP9oqPIvW8lF9EMwQNa6v6+BIFFMQkeEGSVoA4JtexKK8z1Zb4be0TT+lZjguE4KU
ZNV/0Jnfr9AL4OvIg64YOzdnBpQzEJ370mvWufUwIH3ZOb7PdFlJDaExkJr8iyr1NmRO9LMIC4rh
vWV2v6ZSv8xMdbe1rrQH8sC9yAHdZbflN/wxoDJOwFpEHztmairi4TgOLt+jwTblOo0arLq8Gycz
v8bjUSyR4jFv1whtaY42yVRMWz1L7cEycH7Ht/CWTuNOnx/oPSJsi77gbGgn2rvhMDvBgAUrSJTK
N/rhXCnJZgLoG5PB1A80rauR5l9Vvqhm6a/IqRft4ozGXTEse4Ht8JC1qutxWwIzST5ScTNsGpZf
DzhKc329gnA7LWl9Jl/iMg30f5PS2E2s0TtTK15X+BcbZx72Zt7fOalFNDlBOPaBzozXGmOyn0ow
KFQAB7tKXvpCYTa9Oj9ajaIDC56TtH415G/NjAWUyI4vl+ZByHgnl3Pmz8X0aa0p7vcIwXnJw6rg
hxuN8t2RaXYCFOHnAuU09Bf4V+bZLnLVm1KdEKb5bSmd9L4ZjS64XSYTls/GKs32zjAU45xbj5gc
X2CG7Wn/hW2bFg/6OP9gaMLZV9fCm3qEu9Ixut9Kah77ONO9Maqep1Q8SZJmPVH2J55Zms5r+ea4
KZa/Rjr+Ujgrb1m+MfJasuWtpU+E1YXECRVpFqKYociA2SBt85nQ/rILkm1g8NDc6zcqAx6G1bxp
Xlkp0dYsE8MnJaoJ8ypDoVGfSsgh3jhXD2Ns7ZqB7DfFedJHSaUBUfAR2c4OTshMjcEMJa15o5nv
jOnvzDGR8oitBC2Y3FAxUpZ4LRf3pDYrmOk2gJx1QQtwzF3zDkspoOQJ3JWbVtOuyQenDgjowjxM
zBdUb/JWNKLAFCz4S2NmwSQVIzTnnECR6YtgoWxj2s3qaXOVbE1r3HdOk3CuWb5Z+JUyPi7Uont0
FgctVqmp1l1JbZqyrfQaB3RTFc0jvUP8/bmwnpVcPxDsZp5EUx9du129InugS7QEqlHsCrcF++Ec
M0U8dZQ8Wqt/thPqCGMw76eeRbSZdF9b1fvIzKlws/rEnnQSUf2izGvrIwY8xCzijlNva8yHSVEk
kL2Ge6Hep462763legP8cEcsBDijxsuq0Si21+aIXfrREIMb9n3yrvTlXbZCp5Mx68ZAyzllne6a
J6uXZesJMKhnvK3WrwihgpkJjmGT/OSBZR9eumSbMtBQkpEEUc35MU0oaGyPp2zBYBhr8RktEK0g
8UYxFSV8WjPI0pHCxxUytLvq0U5teFcMT4hYyl8m0hN5T5CtMZzkcVgLA7oriFIClupKafdu97uz
wMcsAJGg16yPNnuLH0UvijodbKswdsgH9Bk7Omo6ABGCncVqehqhIDQipsiBjM3Vr9AVf1WogN5H
yz2nyoFh5RzoVhyi+T9pgo8zDBN0FzIxOfe2FECDUQRJBj7MHrqtm9fPymztmKv9zkdShqqBXAU9
N3ylNbZVEz9XyJui3m03bj8Me6c2SePTSZbqu+GxlHrCK9YyRstGJjqWda1ycBCkmN3XffplD8oV
NcAODRIsN0Z13uIe1E6Lt+0oyLUmpZiQJjXZJOnkTzoXopzOWqa+ETjU0gKvTzjqv2dmc2eoJLT3
tepz4UeGSCuCCfneBlXqVnHVt0kTVcDD3D+ooA/2syj56Z4zQlowUmGJfCc/SgvrOZ4upVOuVxwJ
vaemwrc6ZE6A2zpUgdWlboeHlC6w75ZAyRlxn/TG6vZTM3aBUimf5Zj8ZqL8gd6S4Dta5Z6oQUvo
Vvdm4zV4q6R9XzIIDThHNAEsNb5Gk28ttTgJW2YsRTebcWk4D6arPLVKseyyiMlIazpH6TbfXcI8
LhPdfNR1u/QjnflzhEF9e3Pgm8180KV44M4DZzPNNDRTPCU9EUn1ODiB6MGI8XiWd8NA6yPXZEg/
I6adTn/ASrV9Aeu/YprABDR67I15I7tG3RIGnBOVNB3bqNxZWfykdmWzndt0YGRSioA87ysm5EM2
GV99isHevc8YCiIA+oozljh3yL4rzOme1hmhqtEUELgfpKtdSlf640JJbVN5LQZiSxd6TIyMs0aT
BFd6Gyfpsc2KGPkayVyIiBx4yyqoIhSYGlpRTy4gR4ZM8KJqdthkC7bm1lsSdw1SCI8oETp1typo
clqbY2cLswlBF+OhoQsXxQBDNKXqicEaECJxLM11ChFe3JPutll7ufo4q8KFu+p17WvHKr2XKqGZ
iWVlQdxEv1hqz4h+HwsiKVER0DvK2TC0DgmD1iX3daS9AbK9YNzMQ6bd6CUi59A04jOVzvdYI7FZ
cW/7o1BKbPnzVUUX5tuZQ7GB7ddjX90o0zBeK719VSf92UnYda15IBqekftoboVKbTWgmhkKSEGz
8VTeRKKN5qeyH3hJk72Sksao9Z9DmT9n8L2MrL7QLRv9OGfUtAKWLRaGLFr7E0Xx7UmJkGSsdc0i
m/pKrIAXMKsTKomf3GZeE+vKg65kF9GsPOmlyjyvJm/vli+5svflPD1GAsdfAREBWC7mC2bkea0F
o6tR9l+9KqOgNI1NrCXUo6a7EatxVy/kcMXdJjKSn0xNN3IwPaHO03PcYWxWKEYb2isklXM6aZb2
RU+1z8JhJ5ianp/siyzMhHZfmpa9bVqccAzstFvImZJcrQIm2+JSP3BwCsBTvvGJfX0qH8qyDYfc
CJW27O6jpKkO+pC2r5NuQp7pHZpAQ/oLC+dlWeo+7HTrsY65iKs2B0tKEaAl5kszzxw8kFMVkqbP
mLePWVKESZQSUoI0CP7cU6fad9Uq77IUiWlT3hXms4FNMSD67DWFS50ry3dvuqde6e6TIQ+hR7cb
hMhwB51xCBXF+FVWRqAAQAxTrgcOWb9hoQ8LHkW7bMJ6qvfI7nZupgsedFRMJrLCuIgbT8bRwcKK
BcvLgUAAa+m1uy0uSBQi03xFGOCpBFJtbKXZ99V66q110znpw+QAjlmiBLVdssHWkG0AuR/bdjqr
o7qB9Hcd4xFGRgJ9K8by56ycOGTkN0acn+gLcF2rY2cU/YZ5PVRBuRGFe5luCAL2Tmb5CgyHJgM1
Iuoz8ZT3Lpma1M/5fWSQEJEt8S6qqk1h0Kxlf8pF8lCs1asxAyW2pltYqZ3RcBkAi+Vq7juVuJK3
5uGxHHxY1XKLjqfl5Y7F49y/jla1S/XNLQLDH80YHya9H2xZAiLaFw2xsMcNE46JiqDLzBdvrc2t
GkfbTIucjdNRqPCo7ycd8El2VAznZLv1PQfPQzmYvyMoCkmuPs1T0RPTqrwkNS2sHo0oMqBX5m3k
sSG/6ppHy1bawK5f3ZxKG+ap13eLvpPzowBRN3Wc/ccoJaOSfINMjP17QSyjIvqjAgIDhVt3oHva
+zXq2LljBsR/XNBKoOhLliegNvdA/A68Uid9zZ+nichJacuXKoV3iXsLAER9NCvnXK/O1rJusKm1
Ua+IxDXOV4tvTsORlyJIp9LH9PEScSbwDEXZ6VlzyWT3lt00rardjVscAAgM9ag5al17zBPafKZx
n5r6o9CKvTM69y1skU5DqA5V1oYK5tGOzH2VHlnRcrTTbmfl7r1pQHqPFm1ZtMFlvBXacjaXilWg
rw6wQ6DDQBRxOo3SPja7G0CpDQSFvmFRfK4yPWNvgccDxR1TsZ+00CpkfkAZh7NYL8gwUr9EorxA
VBN+C282IFfnG6gaMgiX51tMrHVTXiwPYz+moVIPzSu9RT2royCRnGRiqnM4JUG7mL/saWB4X6ZB
IWR+im4AX7F28RnNxM7M5cFq12xDsEOwdDVl1rT6Rtnru5q4ZXM4qGnxIyGHPFsCFJFh2t1uXbkp
E7rza7Wi+ltSWM5o87vQAq+xdUsOq042HjEwkiZc5CeIoLvKfgPnm4dL3zPnLwDkoboyaJ6VWCvn
edrirPSnrnl2zOhXUbr4UnjDU/HhFvGTmOaTM0Wbcn0oNApHpIFo735iKnWDyYRj6+9a0X1VoiGp
MQ3RyME9V17Nzt5bmhWustg58/Sykl+3VtlvYsa/F5NyZUgeFe2qcM4bDPsorOKqkU+KhEM/jU58
irImbAiZyQQC90FVshD7VO31Ge1UpMjLUaSxcZdaqfS7hLvg0phaXjKt1Xwa1pKd173Ua/a0dsWF
+QjlrcNQIKJ11HG820xkG3uzjJ+sjja0gx6TOrBgvTPzoDW07VglH4PIKWOjjQ3Jb8P489mKOskc
Rb3ks0IQqNHo0kt6ucGstQIJHesNeoo1bJc7DZjr3Dx0o5HYNEXRli/VF7s3R0LojTDheXS1JD4P
g+KRBPkxSBWwrDQ3tiDHSaU5YvfUJQN8zzLZQjjS/aQW554nq7fmRw5w9ybrBH9sWSfTAQirtaGb
UruaEIJOkBbtoJuV97HL7ybsI5WS/qakfHEYSIV5wzOTU7/tlQXZCmGVUZhr4pCUtx4o6NP0hvmN
QXF4KgOC1P3WYGp7dpLt5iS98cJGX5tUE0qm2Gl0v2kTdz8DvQ5ohglOnbQ6Voxc5mIM0rLWrkRB
M9Nf0+boppRoNKKpcNkvYXi6TYh6xO84avu9KqwtM7saGB4kRHDdtVAuzSjotvQR/dVZ7JJIszZZ
CwY71d71kRdnhYiaNNnRbAkimUVaMrYYePsKraZuWSwFlbxp9rsSpOBhQkH6VLXugHgJxM5l1muT
BGXHfSeAZ7nroqr+MHuaaCxuMab4XlXHzWiVaIvcHmRBj6fA02uCqI34KhfpimDEVzvT7J9Rujdi
GgIFZf2dHDPEZ7WIpmFTqWi7WHdoHiAn0VKyvBcB+tTsL+5YJ/DTsi+xFKdahbeVlTe8+XqHg6m/
MdGD3rGa80q74LNtouoyFyC6zSJzrrGB/BPpPa20wmnBwE9xkW0bRD+c5rXuIxNTxStODawRYlr2
m4hYwqBWq/VAuHeGrjyfKUAaq90i5kxIzRwF9CQYTla7iA2EehX8caa7vxs1Uxjd0LgmMMs51jpq
kIKDV4jCr93c0nZvZYYarqCRTzmG1nNCGGjQyBHOK1KyxY+qpvvGFlL7EBOH0B75jHk1Eso8r3LY
mZwjDhJi+9m2U/EAWMkmNcwxcbivIFYx+TRR6ucjNhggdOOwn1Zr/Iyttthbds6h2W1XiBV9GJkN
h3+FkrIBO+jX5SJPXNFh47AfaxslW6vZn7m3u4E6R/MjrQNGTru+RMxkg/T1q6Kbt2hEyvtFn51T
pNwweXGjdj8zEclQYhteGRf20zNmF5xixjjRLRKqYr8SAiXDPm/qXactHK/X3NX3JdiBY99RW22y
SGEnMpMqhQ/ZG5hhYkndNJVkaEdxsdFGJ33P11L5reBtWL2kG62N3qnxPlLLZmPy6yoqbeI6dJ7Y
j3iGtEb3Yz2bTbJumNTaFXTrHARlqc5XY220IJrcbjPwiuReFkUI9K2hOcY0gnb5XP6CALE+qapS
b3WXUwb7VXQir24+O9QzF3oYyz6rAVDqakeCemHQZTAbY2/hyHsg6Na4T8YZ6wEIve1UcIj3QJcZ
8p6zDmM5h4ALinfo4uuerLWYjjpv/2eXZPa5X8b5Yv4PZ1+2ZTeqZftFqoGEBOjlPuwdir5xNA6n
84VhO201CPUN6OtrKs+pKgfp8L6HkfmSdhoTiLVYLGbTBumToLiwHwms+e4oejtZZ0q7HIIqLT9P
aTHcxYWoH9awjW/CNR0+g7Aw2Gs1JlAPb1EV36LHPsoD4WUwfuaKAzm3GFSVLen0D9B4KVRJYXZ+
nkPxqbwEDyM0eGuqFjRFcovnx+ambma8OdULVCu1miDVuK0zRL6TyCQfkEAYejQKYqsR60u4vWsw
4s54h9fsFcSz6DxC/+JiiwP5BAj4E3RJ8AkCgbQoAQa83qbUvG7BMn4S6OVmPdTnjzVf8iu4oBqQ
/lp6EYk/teiTCwgHFgBVT2H6XG5UQ8GddtkWEd5lyVQWj6NaeuSgdgJ9ph00qAlI8U8Semgf7FSy
9gLRLvPbeFlxFVxLg167WFcG7HOzpFc1WFM3PWg3aDNC63hn3qIjcw7G24eI1ZAVrebiTuAaCWOb
IABITkMuk8oqrf/Cr3X0G7T2oTINp5PhYtANjNdxMIAiDAIXAA5knV5yGoGgpso1eZ1xufrUMw6z
7QDkq+s5ns0tumxwomwTcttaI/8ESjdBSwT982PbbPZMFKG8G+A5krUKXXx0qlFFkArA9XhWTymD
neJefYubPK3jP3oDRekl1hBea5r5sed9fAm8aHKuGmNegWl/Bj2+eKzyBXi5ckDHE/mTfwZgIF/P
15jFeBGE8ky8sIZ8CIZtDp7tsPJ7vvLPcd2T7zN6xdA0XPHSl0CpFoScDve1IU5BpuI6vVIG8L0P
YGiwl40W20eNQ4mNELgGbuQj3ivT56WMoXQK/ZrmAGwwnvkgVhqUBlnBgNYHng/In3+kkEeB6Gwb
fCpjCxhoDRZJArYE2jtVOkP7hdlPWG59u8YpGnpBINUNwcUX4rZo4zSsH44LVNpuQcST0O6JY/qZ
FCL9tOGZ4SKJ9XlRoT2VLzyHxBRPPs2AZcJCKSH8Ki2wpgcCjEQGweoV+Nk1uV6AeMkUa3GXmZOt
BtU0rl5oO6Oz3ePNtqTQROUwrzmvKjwPjXqqADvgBuDfXukzIF5whqcQc6yjZbyxqpaPY7RC0bAA
/UnVk76ThSV4x4sU7rQGdE30jgCNYUka4k6l8ERQAWJ/D/4WMJ+maak6dFC8XY5bPafmkGO/3A3x
MA2XFm+M6sCAVv+wWTDzIHPbxXd2o6C1Bo1d4bQD6QJQ/TrcNhiFNFwVmfgW9zwQbaAdgtY2eKp1
iu4r2CQ7HFWiEzhaSZH78ILCh379KgOUhtCzXB5aGwNnLFn3AHBoA/5ukoCRN4QW8sRhx1+WtsYr
PThlJQF2Je++MEhEt6BFoTZq9Yh+a5DXU4lyAjy9leA8onA5KaFB2ILNBg446ArAq9zZYVm+JCqM
HuFkiHcrmHvG5wwb5g8oJOOpjSYiz3JwGB5QJUn9EMUzGy+jdCBnFFvsYuuAEYjAP7rnY0DBQjbN
tZ3W4QfDA9Vhbfn2IUrIeBsbml8RVKcZxMtAZfwbLPYf4eZeWo1/fyvzcfG93eFmo/s/vZEGGf/f
378N2OOOUnvzH1kzlZN9nL8P9un7ONf/khH59//5//ub/8a9vdgOuLdv2MrTPloOF+83+Lfdsu03
Ch9fVDlOX/75R/4FmeMcch0cwEh8LTgEEgpC/b80Phj5L4hvARcHc6wQany7lMD/QOb4fxH8EfRU
4G21A+0AVv0fyBz9r12KB4R5yP/g9/Fbfyuo/B82FKv2LlZ0B73+Hyj233i5CE8tb8GwYbWB7bg1
LANHSBzrtAAdAryln9bhF0DU9wbfAao/gfEYq1EZSAweBvo1SuOPUTycAIK+N/QOEP1p6KmlsQLp
MMmgBwoGJ4qqQ4qq3nP0/W/9aXSFGhkX7paBs2weANS6gT5nfUIK472ZOxIY1uLFHdkTdtlL8Kc2
yTEngND5LXj0dt6A90MnYA6SDMyM59qoL+M6e35LRw4ij/FoA+MBBgA4XjbQrgMHNqm158R3HcWf
FpziQXbFCwzLJG4ux5y3V7gcsTOvVYkdyDXtEm6XViboo2ng++fkR0/n7oRcxjuf08Xwp+kKtnSN
JQeOBX0lHZizuTklYfLe4E508miYezHJOMMNMXhcJiKuAHXEm4zfwjjxCaIgW4SZkyzR82cJNyHW
0Y9+Qzvx2cKsYdQdhubaVodk6m81rr9+Y++r9dNmgdRsU2/RiGtChy71FskEZLnpu9/gTnjKajZy
kFDoh4P3X1Xd35a6P8F3eO9rOtGJXZICTo2clVsAjMGmXEf5L7D6u2l8X9ZfpPHYiU7IBbMxIhWw
txS9pAnV6ENe5sMN0u8Jl/f3Ju9EaEGLoAotsM4R7DY4CW7y9S+vFadOeG7xkG4rKZIsXNk1hE++
dPnkl8d3LPrPOwValjtjLE+yFFC1K2i+q5s5jB785u0EJwN4A4o9kMtdaHzLNn2p+ynzG9oJTDyG
4Wljj/sYjboiiq4VWS/9hnYCM4R3AIkCkWR9wICO4MH4A27v1Ue/0Z3QBM0HcEs8dWZg8XyK5+Ge
JbHnmjiBGTEgSyUpbRaQ6K9tRbEMROZnv2k7kVko2yRmzsEhFcZCAqFLQX2Ke780uxd+P+/CRqC5
li+jwZsb+yDTBK80/YvfxJ2oDACn7ak1cVZ20cc1if8CQ+A/8zf/39IwcuKyjhXN53I2GVwmbuBw
dr+o5YQe8zvJxPX/1ujbBXDHs9BorOlBTtV9vaZ+6eRvZshPp4OlOgWnf42zBqKDB7EsFwmdv3gt
d+TEJZhPRc9KA4Vsjce0nqc/Ar15rokTmOOwtl0LMmk2kPV7F4yvOf3Tb9ZOUOrYhFtaYbWHUN/P
7XwPQZrcb29HTlSGFY27VA0G+iOTvmmgGf8yR23ul7/BCnoTOWywQaS6zmQrFd/qJH7WdXrixHxv
CzpBOcD1Aj3z2WYRs+ggFeF1IwvhVxRGTlguW7h3SVqTyXm9CMcIhAtz5vUx/5ad+2l7K+hxBHPa
WTzqRo8UDXT0Pfx2d+iclrVMtn6AQwtEXHYQf1LeFuDIeM7bOS2rfJAM1F2ot5QK8Ib6JtSl38ng
cr5y4KRrse8S1QCDDDkMCDw0yeC3w112qhSdHCHMYzOR46VlLvDIB96XX2iGTmjCilEL1WOjLDPY
Lw39I688awhXajEP1BIHITa4ismSDY0BbqVWfqWsK8AOcwnwOyAPmdXd9Ad8L5LDTMit3w53IrOG
ONAQc6SUdgAdu+H0bAMvyHMbOpHZt5yEfYdDDY3PpwlKKbNiftvQNReowmGBUE9jMopi9imAPtOn
qh780pWridxT4CbFpC3QQc1LYhjoQ7VfsiJOZJqqhfBFrvdzXkHGZRHf48TvUxLnvIwbw6ZxrE3G
V3qtYWACjeoXr13iMoALygRBz9ZkY7Jb+XX6pVCb59hOVObg+wUhnpCzVpTw/prCY123+txv4s6J
iUowBqkdzJF54D8qM4WHGsB7z8GdA3OFJJ/KoYCd0QgSUAwm3D3khPwm7sRlEfVghxKsOBiJdxQO
IdB98au/iROV6UxoXaBPnZVb8B1kmW9gzfgEDrqrThVbtMkIzbzRZhVYU5BfAx4IHL8njyXB4M6J
ueCBdkpwe8gEhN+AxgHCQ6kTMu/7ZvvHlR5jO2E51DrqyhBHQwyLyXOTsPUq0uspN4b3Rncik5MJ
iFSJLT4VJM3yFcQZG0Cm1G9dnFqWqyqgXdVvGdAC5HMdTukX+JmuV36jO+FZQUFUizGBOmWbfCSs
euKTT/hgzZ3YnGg4VyZP0FUOJuB5oDQ40MCr24bBndiEQnZPhg2LEnXxY2Px0jw0J+4O+1f71V5x
QhOCcgsenWAJCq3ZDAoMIKSvX1f4fodQ4fJbdCdEQbRTeK/fBWr6AmSW/Bz6DD4HEHzlnRBlyS5Z
FGD2OfR1D0E3f1zRUfGatnAiNDdRDrZKC7PUuQuyWG3msCTBd7/BnRCFepdlqh22rKXTazWsf/bd
hd/ITnhKyN1ES0SRx9f6rxomyrjLVj4FLZbbCU6AckAHNxtI9br93EbyAym++s3aCUwwiAyBVB+O
tmr6MFagp23/mQXFv5sRmLQTmTUZyr7ZkK9GSOIdTTomwEp69cQwuBOZdKO1hZnElm2lfc6b7hkm
ZT5FIYZ2IpMXvVh4BzBF0+lL+JSDGtH5JSvhRiSU5gQySpT1U4AKSzKQLX3n7aqXL/D3lsmCmOz7
6JpI8pJCmtFrl+yiIj+3w4oN8JYhIRZKUMsnFM3XbIr9Mgl3ArKFRizAeB0+pObPVc6+bC33zFLc
CUlWos/GS2ayITAzUMR8AM4j/ui3Jk5M5lsVK0W6CMb35sYI8rils0/jPky5G5Tl0JXgMthM0+4l
6EcFbbol8VxwJywr8F/jzkQ2g/ojoEMQPs+nJ78lcYISQOayJRpDQ7L0jzI2zyLW5OA3thOVJfxi
VJQgdCD9Bg4n+o9czJ/8xnbCEtR8ymILwj1kOr7V3fZZ7Hg/r7FdYS4oopajUehTp1Y9tLkGcxsX
H7+xnbCsSRg3EbT1cFLW540ENZQWJzLVHn6/KE+YE5ZgjzRbBwWJjFQ1/VougJqBWbWLq3OEPowb
PMOIOTEaDbYOxhadTk7rzwCAn9WT/MtveZwIlZD8JtuG7Uhw8WYm/rgx8Yff0E6EcjKaHTGO+qeY
npQBsqhNPYd24jNn8yJASMfQZH7IYYQLFUnPoZ34rGIIjY8lZt2VkKYFdxP9pdanLQZXIic+h11q
sQCmFW7EsGqvamuumjawJ6rlfV1/tR2dCK3HfBE1H5ARAzt9rsww3mlZjic2+zujuwJvxook5Dku
nA0Lv+VTBSLMwr547ZTEidFYQ75k2ivlTuvH2YCIug6pX95ykUAmTrlhKZ4z0eeE9pLqocQKL2u/
iTuBOU5BRSAhiMBc+F0EGCdki/zOt8QJTFpHkkFbC293NRywF4Bdh1G9+E3bicy1ZsABpwUK2voZ
IkNf9JT6dDxgDOoEJs77UXKab9m0Qm5az011I9m0nViT/Wf/xQ5PnNiM4rUhtMNyAzQMY7K8qM1D
Da0LiNOnRXHmtTjuu321clh8JvgREtHfdFZ8Cjtx4Te0s8+LjkIlaSywOjb8EgxQ+LKRX1vFtda0
XdvwSeAxVvYgDi+k/Tbb0i8lJk5imQjToKihKx6R6QJ84/MIgvq/X5F3vqiLYWqKhIRbi5NfjFV7
BX72cSnMgbNA+iVFF8c0w80cpsAVGsyteoamzcfNir9+P/c9Wn6xG2Pn+Odcwc0KWuAZbWZYllAo
vgRlfkoS8r3RndQyE+i2dTU643Uxfk+hSH8E2dPr6T6Eowp+pJ9e22I4f8CTA9crUkD0CTSUjzmp
TgTpexPff/2nscdKUFvbfSeW6eNaDxfSMK9HK8zbSS+QiG1aCwJPlgaBhhkS+7Yy0FT8vqebXaqo
hncpJq4LC6qwqc71rgLoN7hz9E/z3Ia5RdtdVqCGgRpw0Y/QZPYb3AnQAhrzUJbFXmmmdTmOu/j1
QgPPpOVs83GEjtrCEP0rsZd5A625YfngNW/q7PGVQM5Fc3zOiHTHPp2vF1W9+g3t7HAGUaayBCEO
AvyQnIEiFBwYosKv+U6dLT6BxWEonqyzQaoHDn2zIfHMV9TZ4XldJHUD956sZxW8bCDCT5JHvyVx
9jeQdKJMe8y6K+SFwcesReDXunahQKFqLJycVpOFFmhoO98A4eCXwKmztxmDf1nVhNjb8XYuR3U/
V+mJw+edTOUigVoJaQ5hIVXKA9oc0Am5Wfh/5nv/v409FwoUDC1AkSVsikwPco+BdkjRPnt9RxcJ
JPUIQcAQVYQEcPaSy60Av3z1S4IuFKi1EEXr0hRJMAkuOpteglaU+c3bCcm+a00KNjNeT2LTQVdo
V1fpjV8qcdWvIZVWhTFArtlsAygNaAvPmKb1i3cXDYQLBFRDuECZ34d3ZGhuZDt4LooTlBBznaN+
gM2DoGYCyZX94HB081tw58wRFWXV1GMPdmtyP5XjTQpAw++H/hvy84vix4UCQfK4ANsSbcOEqXwD
z6iGIVoTluk1iePxGYaG5I5vBhZCoT3Cq3q9C8W8fSrgf3LTz/kIaZ6agWO4GBrPF2ZpwCoGneqB
EgZm9jAReYXmePFoVxK0PsjW3Yn8bWUCBd7RQMYBa83ppziSN0l3ynL4nVTiYnUiuUDJc20XcLzq
12iYrqSavJgVu3L922lbiLB0NdVLtqVfu549TpvnPdCF6awwfLQTbKkh5wOmHIhlEdTIfr9B3lsQ
5xyrzQD+APzNMt6o2w76K0nH/I52F6QTLCVkzQw6v2vA9FnUl9Dx4Ktfcg2dmCn4hP0GEyywv0cI
A0lRQ/Jq9SLg4FM6h1kJo6VJTViVnmh9vsn8jAgVnSjU9qrpFyHpAnWiWpJQwjwyM0BwP6XtAmKu
PUID6lzXQ+r38OgCdkYu+xbQRdB316kk2Sqn9B4NxCHxy4cuDjDlq+rgorZBGkreQsznOk/DE0Pv
8fKL9XFxgEB5dP1EkA5FMFavQ4CS5TD2AvI7EUxMTvwl7+x7F3UkLdQrYCEFeY9ushAZhOx1Cl3A
M6+ocoFHbVqNsUqGLhslTHJhOXMB0fcXv7H3Zfvp3mY3m8CPCDMnc3ChSHTeVL1f35Psi/XT0BAX
D0vTj9g04KW283gd9J1f34M4eUYHeRn2gKhkVT1CTosPaQx2LWC1foviHM9ygHMjJh4DaMhj6AcW
01EHEfUrQImTbPoyZ5NmwHRTu36KoNIC117P53AXe7RBpbce0VnNIPd2G0Iv+bCR2Ot7wurl7fe0
eZeIRigwldRcZfBnGo+1STwHd5pk0K/p7TRArBjKvrt++HY3JK3XPQUqfG8nnvPYLFxgUdYBHr1L
c8VL4XVwiHTPyj/t8T6mkJIGTT+DPNx4qNdxPayj9SIShiJ1gpNrWg8lHGmzMlJZYKtr2FedODZ+
nbHETsX9eeJtKTdeweMUpFDxCSp+t8J4EWUxayc4w5FzE0vwTQv4Ih6KPP0uOSoNn9CEv/zbeVdg
s4ViwLzJnF/xid8t1C8uhesRPshwVFSBtkmHKMj6SsNCXoszv3k7NQAkGKZZL3DSHOH7fEnK6HmN
be23KC7mSEGHD7CMCoN33eu8hJ82iOF6zduFHEEDs+rWDiAyiP289Cw8whLCq2UohBOW8EBcCC2x
T1gDMTG7xFADg/qr37ydwIQdEYtgxppAvEZuRzqqj7AjHPw+pgs6SrZc5UxybMKc3ENx73wLiOen
dOJyxeGQJP3GMoM21tU0TJArHovIL8u6wCN8TLLEOSZu5PKKHvknOFJ/9FtwJzCLJbFRwiIMvfIF
cv4DfDK513ksXNyREHVnbFyzrGw7KJD3N3XPPdfbicvViqoaqxUEdh7m2TKox6mOQr9N6OKOdr/E
eWmxJrDgvSlhbH7oYuJ1rRX/AB6RBFD0GROH07uCS2lxtG3gxQOHuZgTmhx2kfEGxZ3MGui68+Y+
0a1Xy0a4yKNpTpjOYUqYBWt7K7cgU9wPwCx48vZsKAIl2QYMMwRUmbzYE0oOORO/jeIij2BbUEMt
DUuSrMOrnMlFNGivFi3aEG/nzToIjMd0TTLQcyDxD3/1pWs9t6ATlnwmkVrhtJAJC6CursjrUujO
64lQcKeSlSsE7SD+lGSDgcxhomqYrXST5wZ3IlOEQbMYBdJ90Is7bdOX1U+JIITW6dsFJyDgtVov
LNMzVKaq8kMphFdxj+Lp7dBByUkAlPUuFdBBOCsJWQq6aVtce2VZF3yU58U8VfsWh9rzeWJInQU5
RK/9BnfOTBOEsGS0mHscvEZTA+fLYPZ7wxPMic0QAPpyqtEwgBnkF1h8ItdC9NqvwGfOoQl9KbKm
+1aZA6i/lbACuSAw3vU77ZkbnhHWOYG4VxaG5p7G9d3m94AimBOcoQEeA0EEe/Vhvt7seimnzq9u
c0FHI3zfRvgjsiyuo7slyjPg0jzXwwlMyJoupdh7Pzxm7SW8xcvzwfR+e9AFHLUmmqJxKxjEGPMb
OVcvytZ+S+LijWCKWcLlCs7bNAkeqIIiWKXy8egVOy7gKNyJj7JBicJLGGSnY35lh4H7rXjiBOYC
k80g6rDiDYMDs25N+dWWQepXXbmYIwjgIY3HEH3put3lmY76A97epOcHdWKza0NT5ASrHlY2OZdo
Vz7Mqk2++i27E5tyXuJ1BiIAkgE0Oo5CQc3Xjn5pxQUeSWsKAwdflqlWfjM8nA8aQvh+E3eOzi7C
O1WZ48oWtfD8WYlqQCtMTt3a9qz6z6ancLE7Jg44nlGQEHVMi7utrHKQfTWlkEZmS+dXybkonr6L
e/wMYJwqWdwX/XCYoNDttToufgderxqHxZ4FhiQ86iFfjiuzm18p50J4oqhF77rDlqwLlIfwMdz9
wrfYrwKInWDtGgw+hQxF/5BclxN7MQ3/7LcsziGqdM7tAEOzjC4svi9gW/46qbV49hvdiVQIv69p
rbAlqUg+L8120TWjV78WPqpvq6IqqFG0NJAJm4a5PdZlhGpxtyH3m7hzjHLT8Rz7HNZJED45yknN
h5VtnmvuBOrQ1ssEr3XUFnJOzrrIAAIrtsIvO8bOWRoMTQSdV7RXiiqB6PV0Cd8Tv/aKi2is1zJY
aY2JQ9gRXOVCjXjZh1a415q7YkSrgcdg2qGnymCgUMYb/MBMLv0+KOVvt0tcb3AVy1GIpnmcn8ko
/FK3fu+IwkUfVYYVGzO4k0u73ITQZpP2FHFxD5RfZF3qhGcRJPO/t0qqz81Cf5BlefJbbic2a5NC
8zfCrBWT+pwX5bdGVMxzuZ3o7HPaLUlNsVOm7SotAcUM4/bH7ye+/+y/WhMnNpPAag1IMzSUTFG8
dlsjb3E6leftsnjpk4TChSGZCNd90WBtxhjk+QiKydfpLqj6+x/gvY/qRKhI4eUOi1ys/CzvFWTf
DBN+9YWLRCp6FdFgw9ACrpn9JL5WevELfheIFMIJeSk51iQZoRWPRh88SZVf6eIikUjcQeac41Ui
GK2C8/ImzhPVeOmfhMKFIhVQ4iggEJpkdSBeTYNGSEq4l8APBncitIEfVALqDh5UYPVzBU9kII9L
MfptFReNlFYy1tGeWtKSfsnVOoDCGPWegztBukI1vC0nDF6I6ayc4HWpTkHL3olRV5ioK+c8hzRr
nOUKZlqHBiZJ30wTiPZA4Y/lmdQj5yCFRDaMIEf8LSusxm+HJliOsYGEuFeYusiktoXbVRVhUxpq
YSS4sPUsj5ITle47C+TCEyBTrIgekCDXYGmebPGNw+a6Hll8Yvx3coyLUag5TBZiuU8+n59hUnRF
Qj9qhnDRT3EsYWO47L3FDqbVbQ+PdZGOfgeHi3+CCrm0U5jDYbZr7tJ2uyyoePT6ni78CXBp3RmG
eZcNbG7GHm4V6AP6tRZdBFTfAupoG/RyJQBrmW7IdRNsfqAw4UoVVWEPM6YWH3Nu27spbB5YnfpR
PUFBfVsYkSheghauoFmTlvewYb/kXkJzoXARUFs9bmQie1IX8dOc6DvRcOW5TZwjNAphRR/HaBOb
ouOHau4/GQurGq+N4uKfTDAMoOpjSZbVPhdTcZXCXtBzbPF2uZM46HobYOKj2Q5y0M9Bq/z2t4sY
CsMY0hwrsiFvoh0bu50HkBH0O6FdwBCNZQOFfBZnQkB0isH0HAYGm+eiOGdoWPRGyAY7ZZDF46Ln
h64IP/p9S6fKxc05bpMBcQkwwpMlZMwqkG3Ofj/4O0ncxQwppQFHAGAFTeLok4TPFLhwcKXb/M5n
Er3dK0BnF8swQCCUFZOF5kIzPcFLSfmVii5maOr7pZMTvugEd/WzJYfHECki7dducVFDASONglEV
2kWqf0oovWLE78GCu6ChoBnXXkmEkFKdhGd08iFfUuG1FbmrWJTmKKBhz5FkS19fV039uhV+4DXu
YoYCA8wyHIbjbNYwtCy3tTsavngFP3dRQ0281APcXdFxXYOzfmpvbEO9PiV3IUMsaHGb4yhVaLs1
BzpWcCxN7Pffh9Cv6xR4ir/d43UlOYGfBi5zqbrL+z+amD77jexUt4qRZav2O5woJxgDJrBO5qsf
Ip67mCEiaMBD9CmyLgzudPNq4u7Fb9pOTYscSxjnFCOn7Gs18O/wyPjqN7RzaC7wJloHCJLCBm5K
D1TBtB4m0V5NLe4ChmpBZwqHqL0W5094hTqHpZEf5427iKF5WVjRjhES4dIQYHtUdAC41wvAwl3M
UJEui2EzViVPyDFupodmZl4JnAunbztFcNWJbBhnG2zd4CU3PI5m8nq2BZ/wbeCQohiooFjvcqrs
oevowdJWe532XDhRGYtZwVZkP3lUPzxWitYvwk7Sd3gnNINFhZPssC6VpsdSRXc69WvEc1eqaFjy
WcNFPkY+sfBdDGBpcCNWwAb9zgcXNzSmAaTgYhJndlvv47E4Swvhl2ddvaJwiDcl6IAnuRnmy+1W
fCuoffUKfRc2tCUp3lMpVlxHxf1CGLkRYcv8tqKLG1r6kKTEYOIz4/dTIJ4hPp75zdtp2ya1jGDA
A2AzHJwWcpjyfr6quKlO0Y/eOX5c6FDCbJ4wCegXH5fXOtIFXqC1515xwUMbA3RaF0AjGimynub3
cvWTbeMudAjCr0ET93gb7volumazJMcw1vZE+P+6rsVp8za3TAFT09rBUTyJCtixVx39nkdlW8Ju
HG65fl/WKW4LeG4qeBHG4NOv4tDzFTZgvD3xA7z3WZ1DlBR2w10TKAhS9zDADqBJDMKMH92Tc+cc
bYWFzsiM5UH7DAZe9Ct8vxq/mbs4ohEul2U54gW0TwY4/ilxNVTtcua15i6SiOD9U6c1ils7srOl
kNUxVmzxy4wujiiBnYYoyM5wUGHZHaoR1l2wFl79sqMrXQQPYtjtRT0sH+bynOT6edv8qEhwk3q7
3bslDFao6eApUQoF50zdHqT101fFDfnt4ErXeYikC0BOaqejqLcRXqUwdvP7ok6kwuvVLCuHEQbj
+TEd0gfC/B7MgW1+O/GwR3tYqRDtMgazamzMv9bJc6s44an7VcHYHPAQDUtSWC1XKqvzwO8BFPXy
24lbGJ6mRnBklngtDpSUN8E0+wlecBdM1NSK2xwOvFkDoen7uMnnbGAwPff6nC6eKIzGGUZzIUaP
JphMlst92w9PfmM7RyksXasOSsoMKDlrrvk2iUNpysGvBnDxRH1S0IrqvUQfvkVV+kctvLxHQu5i
iXrTsLzvd1SylV9qVoxonRV+YlQ8caITd0/db22NnhnsXpsDL+1wGzCTfvRbcyc80y7QCqa2DPRG
gFnIlFxCFajziyIXS9Qx+Ls1st+fEOgFBEuz+SQDdP/x//nEyl0RINmJpsarGS6hcyLvNj19FVQq
v1uRiySaUFyocEYtSmE1mpF2/jG20+aFfuD/QBAtYz7JQaHJMqdlVrG+AnoDrtle39MFEaneqCEV
GL3R45mqYgu3SE96Nv8HhmgqWot/0HrawulQhfQzLRYvtAxQlG9zYtvOKmUzLnTdRG5UH30RufJc
cef0DGEJlCZ7HzGU8sM+NEvWc7/ldqIzzdOGTD0y+WTSM9FVd3nceXU/uQsfqim8lJNV4GoO7/Gj
QSmU1qT33CbO0dmOeu63HjybRlUfZNPfrafucfui/iIwXR+zPB9TtlUbKvOSkgz2dMnXeQzQzdmK
NX3xW3X3/Gwl3I1xxcoAebiSI+xlS/RBvcZ2EUQBWXWn4IkNWXU1PdZqCy8Ah2rOfj/6/ojyi9Vx
EUSN7hMqG1zOa2mqW5ipy5dkWACwBNEiqA9pHfHbmsfhD9Mx6tmccpFFk5ZL1cMaPtOjvt32HoyE
ytmJHJ++8xM5cTswCo+2EscqyMPkRQ+JjrIqFQM4oQa6bFm/miQ4NMM2tkcpeQzBQxqMfhvBBR+1
VqdjKQIKteCcH2Gy+tpPCT3xreJ3frL913+iuZISlOJF41t1EfvUDpM6hqH0k37mrvgRnYc6TnNJ
MzOu6rDxODqr05n7hTd1whsP60FpLTZxUpGHuNuiS2b72C8xudAjqDMbmU6Yem+Hq6UD3lOGfgev
q4BkTBM3QVjtLz5oMGG7ro/AC9cnBB3eCT4XesRgw5t21SgyA2JDk5UiFB+JavHku+wOxQccmaQ/
501t8e4xazH4HW0uLomMrYFXJFo46RwnMAuJg/QWvvIj8duo/8Am4T0SRh6IAlYt3aHpwvUQhMov
H7rQpC0dJ8JlzTPa6ehliefqoVyGqvLbqS44iZYkV0GJzcRZcRxzsR3GLvR8KnOxSVE3RWueY2Hq
da3ObEGvu7zw7Ca4SkmMwXlcWAweplV/TgL9ZdqsH26Iu+gk3LGCYQn2xFYIeVE3ryNtG79yyMUk
LYCVdIXFcSDT8bFVWj+EioReGDzuQpLGPbmXeQ0bU7Kg9mTiz52H8/vD853SwkUkmTa0tSIp8H1F
P3+FEVFFDijMe3o2dbV9/v1f8k7Wd2FJo+oKRQKsjgrMKwro6RA24ZPf2M4Fl4ygEdkFaZmwQR01
LOezpk48d7sLTGJEp60ZkTxZQvNDCwXJ8yHS1YnFf29d9o/y02loqC7ZBAsrVC7r10iqW6ik++Uv
VyoIilI0EJBPyBYTHqG+fN/msd+l3wXK8BBvzi3FmmwbQXO4zCNIEY1+FCXuKgRN8djytkZvq97o
ehC4mYfWy6035C5Wpt0I0aQCViaYxhfoGT60PChP1GzvfEsXKqPhFj/0s97bwyoAF1RkpZxPNSz+
BpT9osZ1fb22cpqqcomBftCD0JdzTlZ+CNIiiC90PdYfGiK1PbQpMuhRFCX/GABBupyFCZQQDr1W
xXw2AwS3/3k4KJ2vnYxOaRiE4d/J4hezc2FweSo2ki948gAHScjbfGTjdChFFQWHeZpzfigHzZ7K
fFbFMWRt0l42LTVtdxEt07xsh85uUMMFMKqyIX7NgNVRxWFxVc7c/rBlw9MD0NPqLM/T+Wppp8ie
F0mgprPONkAjW1jcz5BZnyEXl6xBA42dueQHyTr92m4VE1m6lkafVdsi1TGaG/k1WWzXnJVKrR8N
6VR+B/ghnw9S9EV/tHaZn1a7bPxHpLQsIIBVqeG6afX6YGHrF99XhRLsFmJcW367JTBluFFBU+Sw
sd2G5hWvj3y9sWvVtvqwhskkt4MYhs7ACJ3AEJCbSUM2EgZQwpzDWntTwMe2IQCEtJbTJWxaVXnR
/jdnX9YcN45m+1c66p09BECAwMR0P5BUSqnU7lV+YbhcMjeQBAmCIPnr70nfnplWyte6VoSjKhyW
kkms33IWjwLYJ7vSVZ2vq9Q0He2YFx/g4zjctT0Sv9tNcq2ThomuulRhVIc3XT0SliqDavZV0Jet
v+Pj0C0sKSGLw3GAkV6hKKrh1tqmutFsvnKjWqovnlBi9sXaCEdAIhNjdR8wuOxclXRzUF0iLoz7
exe5wqBtSwDTTqjzM7kfXdjZPSL6Qibt0ksLxx+9bju4y8J0O+Njru1ZVBY9/zJ1gR/iZKwd1Wtm
w9hKCcXzxno4Hri2Ud+8GXLyHU4L4/CexUA+XRnNfXcbRHGgDqMPVHvr5DZjAuTc5C6Ba/Pc8RR0
/XU7fkm08do0BquhfD/Xjve3Rc1lHaXRAMstk7QT6acreAkI+bGhIxpPzjZbXl7UIUYZHJGq2Mly
y3uTCKC8HgrHib+d2hZFiLgr5zr1re/sX6r3+ejOpqGDtj8bB3sA0llODNE1lyIE3XmZ33V5jb4C
RJo0ea/zktHM9IXMRmvCOgu2lmDWeRTCpa+L+jINN19vaM+0080Q0+GmmKsIkohFqx7zSJriUsh4
RKZn82Lc8EJBrZH7DVGfCtkeB8ec9xgFkjHiR5tNDa8+hVvf23Om2uASFckxQJm2bMOzdTTRHRla
sp/kzIa0a/uaJmRtXbzrWdHIREWwk07koOGRCfnnvE/mWaM2rWHv8NhWnV8TWciCJG2AflVjw/Fc
wiRjBwm5+BHUb/Rszbj1aVdOlc6i3I9rQmRrzkfj2Wc/ipUnlhvTAKhcSZ/B67hw54ZH7K9qmgM4
odbiXTyqvocrdL3lGY+jor/oB4MuzTxuRRLOXL1nK7dZp4RfdhZyJ+XNUqhgF8DZodsDXmgfh4EU
l5Ury6+0IfhWTQO5wlR74dl+UnnVP5gAFl5pSaCpk226HVRCTKvG+2GVzb3uwZNPRp+TuyVvZJnZ
OgxlJrSs4dzW9vtebeY+NwGStZUH+ZxNnX3QdhAXawyHrWxhsR93QdutZjeNZPVniJ55k0Bqwz2N
RcfC67Bs+jIBAmWoD0Xr0EPrQRDz+65u+nTMA91dsC3v7Bnu3NVeAxW876Qfn8hWYHTaos5sMBcF
zpmB7ZueTB+7MsKPo2MxTGmNPtF9CTa+TGi48rtlHuLmEv5LHFiAorZ8x6JFvmsG0rhDZA2oQGVv
fLNzbquCq17Xzl7Ab2Y5dBp2yYk0UGVK54JRf0dZDY1DNmx6147rssD5OVy3D6aTy3mMHslVFZV1
lxEGgjGPUNS4UpvQYbqItQdbsm/slRZedN9Hr7t4V3AXL4lq5EiToO+q5X5QJXohBdta/DcCYxkd
wEaSM+J53mRr281ABC2q2h56XnqWQUYYzLrQjdtDxHFkwGJCmebRqQlS2XDEm1lWdaW/zoHuRYNb
Tos+8ytlayorSEEljRONO6+0hrdtwtmsEwam94Gwku3mth4/qhVehn4d5XgxNED0Xo7ruo53vu1M
jp4TQL7i3vRr7a5xF+X82k5q/bAqQ6pdsIF4fV7LAJoLaTMw2KLBpEZ8L2JhwR9XIctBB6wadakd
xPn2HdR5myapi4GZzE1Qwbqe5kpVsIUiYX3AihquS1lVoLX7tkD3FVY9Z+tQEn/fHV3Sbhmve5a6
xpAvUQzlOZTz2gIS80fdlA/SxEOpD6yA9kkGGcwwr6C6MZGsimR4NvXF99oE00cU7LcMZBQs9FKp
IQ1iaNkhPYjie42e1Sdh+/mb2vQyJKR2sUpzlfO9qZiBBr9friMbuoeqjqRI+xGSgKap2cHO89wl
ke/bAyo2RTqBRpcSo8N9ZDt1WPptCjMP4Qd4buCH6kdjS/MlAn/3rulNudRJlBvRZ1GPdf8AgJiN
Lka2hV2yxDYsd7VuVJ3WXs88G6gTjyRXApX1YFq2FLs6CpKeuoF8xKZyebaoJhiuCr2VkNCrt37X
2LyKzgGzqk2CpWcPOrJQRA83Uu9LBgPhNJAuGhJI78UXfVlvUwopirG8kI2Kr+EiN7ikrwK9nPOy
rqJLVs3EuHRcxnXyyRiult2apoyj1HcwLMpUo4t7PRgxZMaG1fuCjlYnYe7ZlNpaT0nnYAeWjEI0
/iaoVezSyqpm33e6bQ9LHG/6fIqbwD5QSjaXAo6Ddh8rEIIUcq3YTkoT9BdVXceo/LioTaDz81dL
5q7bjZzXNlO8IJfN0tfVuYR/zXDW+7DKtJA2ZdGMcMo2vP80w914TiaLOyBZiX7UclSHCozwBFq4
d3UzwMi2YjXFSQ8KTZOVC5F2RxFxJAs2Y56wleCSnkNZ3yy6bJMqbHwIL/D5YmqQQ8SexAnrCUvw
pD4bVX67uOrzamAbzBbOLpZqlqjCGIGeN5twj7mohrpnsACXfj+FruWXuSt5kc6Lse562sZ8ToUt
YKhkhjIQO2YG0EsLUPyoSxDEFH5Pwi4eUj21dZMsdFuanZFiGm7YXDqXTlPLiot+a6ApvFSqjC+n
GPFIMgxmdt9XqrlKok3D2m9GEO4zm3ups2EoaJhWBLED9NeXcPwkyzyw2UBk7rK+gFEnvtBi36NO
Zqp0g/j0FYJ6cPYZz+e/vJPQp+mjPKxS32A1HUQ8qBtUZLf8POAIrs51b/n6Xo2j5ljL1IdpV0xr
ezeUM/tsuKHYI2vQI0JReTCkEhK0LfritK8yayHxds4CqBDsWK4isocXpFYZk2FRPBTgPoU3reJb
nCAcKC7ajgQUI9DS6UZSJBlZ6X2uUqMV+eTiYGlQe6tE010EDi6bSVchbk0Vr1p2o4FQKNOmsuDd
zIttbmc6oQ1aRhBxSMQGqN4FV2WjD0MpyXvU5uc4xbnZnceUyNt6WcMpq4Wp7MNGRv+A7x3+yWQO
UcQeogfVPtzghZJApFbO37Z5lfQMbt6o0y3t5NesjisbfwS5WIwXArPfxOkYE1X86doJzqhbhS5t
Uiydes9lv9QQdS5FeBbAFLdK12AKu13RQV03c+Pk1gM0ptyYRkVHh0w7KNmlCPrDq6rolhnRr9Xd
oYXO1Scopcgw6Y2D9uRgpgXCorFZviraLaQEyMT77sLOOKAvrJ66/syODdhx+K6zgr98zUuAI3H1
njk2BPoW53izvOsdOEaHbS2Rq9Jlbdr9snBFszGGZ1OWL2STGZloFKUbEUN0UXkqcd7MtIRk9zSt
0wXZBNJAX8P9+CPmnPEDnMTb8cl0uELPuYi24WtDQS9KmSDFcrfyciX3bA5ceQaZoFxmXR22OxHF
5HNPyXRTMtz9GSWD48gW2gn8BwZScaajId8y1fXOXRi71CyTUd0Fe1UCbXePQJS5FEab1fhBtpsx
1w3U3hBxzd2C0kc5jbsQn3zT5RsCzLYtmf5QU966q7rjsfocaB71n2fahuKWLJOXFytYvO9nxpnB
OtPmtp9HXl2M8PfhGcJq0qQD9P67s8WpjqYgP4TqiTFgC/ukIpsH7G91wVUQi3y6jAzaHummB22w
Y0y/JUPNFRC8MSB38SVWvcL4Q8AnuK3CPA/u4AuFcKDOA+wgTHZdCg06FeZpx9Zw9WidQPwsIWJy
IfgK0fg+mrTAogNvfOkfTe9q/01BhDL/NjU52f5SM1au/U4pNmp49GrUI1JUJUWeOk1Dl6xxv7Az
Oxwt4qpK+YNr7FhnesHtlTRjgeS2qKbqa9QK8XmBgdexKm+KUMAuPsYOQJfIFzvX4s5cMxbg/zlM
ABrnl0Me+aFf7wgcLss1VTNrZpPhLCg7TKqTkESpkTT1Ga0tspepXClk+dCDVGeQ+bVNxqpmtSl8
EGiYAIlTGJwKC1RCZiTbH+cGpHMUoUFNbOMMYWMIsXcR5wADJ3LWa/SZ0JrFiDR6EqRRqavidiae
FU84Zocu8wpraVe6IZZ7yWcDtwWullE9qnKk9sGVqBA8dH1sdGq56ApkGYWDkbBmOPxinKP5GSek
qBQAXhPbrjGtojps8D15RztR1edkZvNwG1hGaDbjhKkv+37w72CACsdW07kyujdVMyM6Ra0gfHKc
ReQsDkEtvACoad7SESH3/M6uNpwTvrWtvlytz+fz0hKGNtdGvwPZ48PE98XyNQSJ4J10hQMdJDB2
hLKpY12mexeZQ+x99dR1a25NYim0xRDC9w1WIYHFYbPzOoxrvKWE1r81N62R/QU2oftchjqXCZud
vKBik9/rMEa6KkId83RFs8SesaaK9fWEWTF10gwOVepkndpeJ1vtGWbCbfwO7tcgva1btCQhpjfz
dormjPKB3gk10e7A0K5jiH1wvSWF7vgIAKd2FNLDFpcenC8V29EBmqpnylDWfFtI0bkz6IraCPaG
JVHYWwiwU2NG9FWmIAS5ZOGa31IFe7s7DsesPmUoQ3fphiRZZ9U22fKwLRW3ON90yRKApUESr5B/
TnsGAfrr1bmiTuAq5eWVjdYROVTQs8omcJUVn7i28i+2BOH0GBJrl9syBhNvh6IuRGVpz3O8wtJx
OIEBnVamAkb09/iIgV/NMpATziFCHIYcKnLQE26HurkIhW9hmO5kL1gK7QrykYSoPCULpCbeNSRG
VQaWLjkyzUX0co/7BnTCCGCpPSrrvYCxWcMU6jmQYEjDYBgrQAVwzEHoZV6QBggTRtmQ98CxubYY
8sNIug1O5CTOaYoUTz74clBxEiovu9RIW30WEEXbT30+0rSgrfyQOwm09GBU+X4oBvGpcXHDUxI2
1VfQv7Z3EjYR+JIeFzoyn0glc8nUnZjz6kscOk2ywDfdHg9Z79jKgjMcrM19U9QTRbC0+DZ1ubTn
vFimcN/WKxDUEfQU8tQ0HIYl9Sy53W0IA4odxLRNgXvOwX3K5zgyL4PR9+W74gj8/WIagzCHohMT
fQcttyjftYDXo0VDcEuhXiOROlQ5Cm03jZr0lV15eFa7ADI+FYZjOBvHupEPEMUNfRoHFKdujlur
cxna5zzPRofgfsACCwhKaYEeE76gipRuS9lCdBrVkYRXy1mj+hvK4/WDp427KLQM18NU9N34zS5h
jsuinabiMlhtCxZkKCum5qQGpeZuCRnTqWqGdkiimAXBHRvW8npipQzTYjLxfpNLkO9tt0D/u2/y
ovrQFnDPu8tlFVHEqGReUlcVxX0YUzgwKevaG25nBgMSnffr9YKkes8GPxzWnEYuRe4ElSGe4yKd
kJI1d10UyT9Jq3WVNTEik6TnlXrH4C56iVa4gYyVm0dEmXO1fESNpkMEHYDoitSm7qdDMMYCjdnR
r5/C3vt9HowbS7TK6xsz9+13TeJ46FCHIDgt8lVv7aGdkfAd5lGqOnEbcUu6NgvyfN7pAOJQHHN2
Lms92zKBjE6Vv4t5YeQhqIPqUptG+3SMmiW4pLlzBqMZT08wEWyKhLupjBOyRetwHkFk6tHJZZlT
xHH5bUU9vYpyde9cCfAoBO/kkuHY3K4tqwy90mhyP4FIH99DCEI9rhLJxWVXEp1fjESH/DyMxOrO
YfMyTsk0+OqBg554H015OSRjHq+PoC3Gn2nnu8tmYt1Z2M27tUSthXffPMOWSCJr/Wf0D6IE6BhE
a+jW4+Tsw5sC+eUtQ/0b3lkWEIGzGeHTx5Jsy37A3XkPDo0N9q1YUCLVIvf3kaLb5WxjXiVrrvRl
Yc6/mc0n0wqnsyUKfRafTwrSEqk4VoJLUhfvqC7Kz0RicVWy6oBdirg7h3ckaHkj4IsmndoGU1HD
huhmLTS9EcW2fs1R5PvQ8tzerkZN5EJ15KMK12T143dezO83rQkKy1NRXNZ8g+aZBKTzwIey3GNi
gsRYmKwAR+PbNZvs6NsEw88/5MG2zJlA8DymLtAVsEKosX1nGwTmsBsYatBwclQPCknzbaWcvA1Y
3VrcOmthE4Jli31qV31fh36Zd5thUXNWVivqrnMYDY9wcQkpbm7GUJ1vg3uigmlPWDjB2iX33beI
b+uTXGcTogC58gFXQiu/d1BC+yvic41fFcPcpDnO3Rx1D5TmUYks6TtaoEANip13jwPtWpr4jkHM
QI/jlGe9iusxoQXPFwSH63LllqWqU476/HugYNgCJZ6gK5CUWv8FJULT7WYxyCdsLHohxHbTBay9
UTVprtk2zk0iDHO3g1DFNY7r+M+mhRn5K6iL/0ez6VQaALrOkzW8Aiw+nuke3NU1ZUy9TQcnPhUH
0CFKG7TpgBjBEg9mhFuaBm8jDJ7KAxSVqYa5PjYPSX1RzziOCPVvs7qJT40ihjmqegvT4LNlOa4f
A+fwanPB27gIp7xvwvq1zHGNnkFrk8iLSoTbJbXohL4N93hK/AZavUbBG5BK78VDmF9RVX9+U4/8
lPS9rjVKLeUG1FVkk60Qd4Ggb1uJp4xvNJdA+OiwVooi/9P49pGM8jVg389XuTilfLsu1jkr8dm8
yD9ZuaV1/DYLPnFK+K5spXm9oFtbBt0X3qKPVcxf3jLY4pTwzXC+MigDQNCsg5MD94KhCfr0ts8+
AQayaSgVskKQslv6tKHBogayvKmBDeDWczACWkcgxAxHemYc/AmTuCkjhY7eBEKDBNDzD0dms7SM
g6AJ9Zs6q5FAf0QLbXgTIkEo9vzTWbSigGiPi9CR/IqgVGHY9tYPP8H9lTjFfdv0AGM6eyPWOqXG
vkk+RpwaRUArEoV3AfJUNC0fUVqEg3r56W0r5QTOKyf0ygKwec7ycWV3VVNGid8K96YDRZzSvtEW
FWorS7DsA7Ry/BDs47p8mwKTOOV9cx+GSoQGwl0MtVn0LgBdQF79pnE55X3PxZLHG+S7AL1TH+cB
PSkU6N742Se7s12gzI9KN+AlI73QsTvTHXnT3SNOed+z2IY8lvjaqOXufFd/UU3/9W0jcrI1R8hn
Cn4U1ouZ21LPmvWisnbL3vbpJ1tTrgAWFDnkHWunLAzDx4zAlOKVG/OI8XqJOxGntG+OOg4ke8GF
0d4hdixYDiPVMVwAu2AGfWGUterGXLSCLP+y0PqPb8t/Fk/93f/9dPvP/8Lfv/UGNQN4M5389Z/v
+xZ//uv4O//zM89/45/nT/3N1/bJnv7Qs9/B5/7rudnX6euzv8ByFyjZezSD14cnCxfEH5+Pb3j8
yf/ff/zb049Peb+ap3/88a133XT8tKLquz/+9U/7v/7xBz2GBf/x75//r388vsA//rgrK10ZU3VP
9sVvPX210z/+IFT8nStk5FDuYDELj1QW//TjX4j4O1oJinMOdYwQ5h1//K0DurvEU8nfsQIIkUAi
cdSIj0Bb2yPT+8cf0d8FEYQq9CCPYowhOGD//e2ezc//ztffOtfe9Uh/LH772RqBMgXkRFhIIiiw
oJdBTrFfDad2HSEkcTWWTbCj8ewg/aDG38JvH58SRRSavISDRMbVqUIIqVtzvOq2KzVzdrZWw5Ba
wHDO/23k//Vuv36XKIoAXycMfCHGT6n36zxJrWa1XnXI6NNtCrZUWijW/vopP2Lx/91WP14Gny1A
vouPQ3cK9ZUKyn0C7Ysr5nsAq0sV2wLV8FJ8CIgabwF88t9Dy4f3eiAAfIu8kDzjQpM6q4KGvsaG
eDmDEZdMUsUZZBvFKWHXRbbgCy3x1uFssxCGfJdrzvqz339rEVFFJQVUR4SnUacY2iUoC+Ovqilo
dLY1FRBTZENhJmXlZmBc5BnNjzVDPaehle3HbXNOZDDw6susD4CM+PU3OgZez6eBQwwnjNAYwWSE
p8w5FEfGHPar81W19X/GXdTsyNj/NQfb8MoxeryfTh5EQiJYGGOzCHqqIYxIZzIVHeartSj7bwUQ
SABhihYuKGy56WX/GpP+JwsMdXcZ4aUEP54KJ5dDoZ1FKIg3m+PZpH0JSlDd+OWRozD3KehyXSdB
O8ffAe+yfxFiyu/oNcYpONUojf56kF8srghnDYGCD04gvP+p9gkq5MDoLCY+oMHOshbt1HTCFnxl
S718CvZsSDk8qhgsx06R+aQ2CqGY4ocgCul5YcR30oe/pzuDbRth8vAGKhJKKMRKmOZ/QxVL1hEs
S2OuBg7zpCkmw4cq7smnXw8YzuXniyWigNALGsaCURmdnkEjinc9nAr0FUNnZduVLRpB8D4aZ3m2
DbV/RFnaVsmWc/maE9eP+sOzdYpHY3nGMuQK2lGnOWeYl4Zss+2vYgQvJg2KuumycZDsMM1L6dGB
idEz1gZRGIfvcp0I4blLRiYYmpPNWt6jrh9MD789IFJEnIpIUlAtT1miem5HOnfxeFUD3IUexmBW
lpgx7L7ruh7kjrZb9H2oJ3Tlfv3gF9s2YpSgWokblkQQ5jyZ7zJmdPC60lcqL6PzKuZd1gJ+BIRl
OF0NTVTsfv28l4v4+DwhGbBuUqAA+Hx9tcKOBcpn+qotPE39Qv2ZivvXgOvPCUXHVcwwjDHeB7sF
i+QkgYkU7GnQM9BXPfAD9KYJ461M4g2Z0k7nqOMdZjUs70UU1U8WUNHfE/b98XjEI7jDBVPHP0dq
3r9tIoBrFj22fX/Vjwq3axNAqQSq56+cBz/UR58vZYabjHDKsOEJ1vLzx0D0qy36QXZXdAtagIUD
3QhASrrgS1lrY/ZUu+XbLMIqSArbDx9mFbeflBgalxZrbD+2wgBkKmzQLwnk8UafNjXAwa99zZ9M
ucTVEB7XNrZ7dDLlDesNTJlodxWQkn7w01qe03Frs9iX1XmsuvmjKfz2gaJgei6siVNWb81e8RAY
1KnLgWA0R1gA5KN/vRR/0BiejV9MUQxmnEcKAqnilL6y+rn2qqvXgw6m8sY1QASGjHYmOYLuLlsp
tkMBHMmFB6D0ItqgJ1CuVfPXr7/Fi9H58SVQn8Jy4YgcTtbKMBaeUKhPHIoydu9jnreXYa1fXSvH
QT59V46XPAZkTGHwnq+VBT2lhthjs/5o7pdoMDzgWMtYV6Q+Ag+4LrV+BBybvTPNGuWZ2ap4TGlY
yx06yDXQ0ssCTY9fv/uL4CTG4R/FUABXkMAPTwVaprHpV7osyyEARCstrbL7lVO/A34lfGUV/uRR
CmkAwWRDZA+9+OfvT1tmvJuAh6o5K7MFEmuHat3QipKV+P7rt/rJjCoGxbk4QkTPXsjjQk+1M0XQ
uoNyG7tkfIwykGJfM8V7cXAjSeKQ2oViG1ISxJzPXyjcAKoB/HYCjmNyF3o+xtAmWHfOR+Z+GFn+
Snnsp89jjAlKQopnspPndbOmG8PzQhpM2bIAfo3+eZ0GecQzR7bXtAFehAgxR+UAQlKIW3GEnsZU
k0ezayji4VAs4QaEmblHv/DjxOS7JfBgyFPx2ytEkBBLRHDYGBJ6qndGxqaD0FE/HoANXg2CD5uj
FTj1FxC2C+9/vUR+zM7z7aiw7xVeDkwigqv/+WgW41rkOe829FARdiRRRfo4idq+IZkfh3BNe38k
JcyK1NU+XhaAJMRAJCpaEpopSe+36T0FJDRIS2CUgDDocdinOC67cld2NijShucETiEaSLE05J0g
V2NYdGNqADAHc2KC3FVSzwsQqXUgtzVb52Plg/N1ALjSUQDlgo74IpXQZ3r89du/3CB4eYFLSyE9
D+mp2o5X22KB/gkPNbUosBTAoNre/nakcUzW0ZnFfsf/UTl4PsSQIvJdV0TkoPpheWo3F6UlZ/zD
r9/l5bmCpxDAMbExwpidxk/R2neBiTZysGPrr3Wujp3ldj7LgXR4ZYH+bNgYslicylwRpALPXwit
F92DqBUeBCyhUlZVIxB31WsE15/cingj5HHHggry5dOTskW+BiZGEB4qBrQ5zJUs3CAFyu9A9hwL
fX7Vj/gqDrJ9IMdMJu+z2Lrut6jZCKEwexGJAEWU2CSoizx/WTKKBlFATw5x4wGr3nqfNL30rwzp
y2zg+JiIhhIZJFiYp0pBtAQNUfeotDI5mT1wAQ4AFGnX21yMaOgOEwWVxedR90EqWNSnETx2SRLV
gwZ1BoA7cQ+Yl3vtXvzZTKOiJSkyAiKlOplpanCP+yknB1NuXaq8Ekmn8vWV2/dnT8GRF0UMdSce
nVazVz4yqDtRAi7HaJNJxfmt39jvSQD/mEicpqi9ILPExXHaPsydKhxYItMhBtD3U4A6waU33Wt7
48XtJHGOCILoEvF+iNLW8+UCZKS0qMSuh6hvyq8hNHy/oMCr0gYL7WFCgff819v+xe0kcVVEFEEj
cPEQgD25DUGn9DOqLf4AAEOA6DSPx/fVprvPlWPjFcg2eTqN1fDKpni5XCGJH6OMBW4XagH8tFcV
xquM52IihxZa0IfOdEOYqdGG96DNuV1oCbDmAHBX91QVy+VImPtIQJME7K1ozUW4sXb/63F4eVog
ckbwgUwO6/QY3j8f+JlqULy0ZgflAT1LujmyWdsO0X1sx/hyCEV7LeqhuJ4QSe+3YWwVML9BvPv1
13iR7x2/RYQgAeEtBuc0GLJtXWMj9ewQtCUQ1MCOA6ZlZrPLi7w8GwjdkqBk/M8w+E1JKqzv46OB
9ydRBCsXTMvzAWCqa1RezOwQd6L5ki9L+Wcb/J6X8I+HoGiLnFaRGDv2VORtUbJaOzHRw9Z2wKEV
eRimPftN/8Ifj0EpDQ6guC0VQwXz+bv0yA82FMroYc5rcDRARNnjMgrOfj1ZL86dY1oeY73g4kTs
c2pSCaKNLeeqowcBhgoYn0O7C5Fd9b97vB2rGSFCOZTrUWw7XZk0aAwUyQw91HkTZb5gVSodCIW/
/zKCYOmhMkd5eCp7VskOsNCupodBHgkjIa3OAt3/nj/jj4k5Fq2OSWIEDMBpuNjEQw/6w4CngA91
iUxxysZNhq9s5peHGg4X3IXHexdR2alLi+hALW5bxw6uzs0DgM7rlxaY9SysUcCgc1tc6zKqXgmF
X57cOD/Q8sUIQgMZB8nzNTfGy1bRQLcHUlbDwblGfMRhFVyADLmeF4Blvobv+ckhylDZjEWMmq1A
7H1ydrOGlwVYFN0hhuU6QG9Df62jwieazPRCSQMK67RW/HLaouig5GBv2zGYL4DNGvZtodrXJC1/
jOuzZADJr0IlFAUARZH2nAzBojs4QHZDexjE3OpEetM/iLETV70L5ydJvbiVrtXdGUR7C52xAvSR
BNrG9usIhH6RBdUyVGdWstKcN8qZNj2Gbu88OBSQs4667jULlZ+c+riDFJp+AqefRBBxMmk5xE5t
LtoD2Hv2vAJQ84pCR/sdOjf8UJhqbs6sXfx3SVbw+to5IJnzU/lanHTMcU8GDhn2jzI1AUf9VCy9
QaVXAIluDtznVZmErYx3kzLdPhdzLZNaMN2lvQrH6z7fqiEp3Va6V06zFwkAjkmOTg8F+R68wlMw
kIOypxvQr7scROz2eeVVphAaJG4N81f258uD83ieYbfgsIGHxemJtqxK47Ix9DLQ+f/h7Lx241ay
tn1FBMhiKp6SHaRuK9iS4wnhsM2cM6/+e6j/P3BTDREaYDCYvT1wNYvFVSu8obkVfqrBydfF/7AK
4yuHpoxFrvFq1tlkStiUSPNw3u0jrLDq1o+DLR33a9u23AC6TfuSDVzlDUOoRkU8qfopqu17jKZ+
K70B4c2vxo3U4MpCsJeWLolla5pYb5rQSQi1OvNPi/Dqachb022lkp2iPvj73quAvhKfL/gSBij0
Ei4/CicFX2UYqXOSSlQfwTbnXhTKYKNkuXIIWMXhvQLq1rilL1eZSC6EGXALhD3kNLNxAngFTE/e
fpYru0ZWY4qlWUZUWufThVlVWDHq8hQ1moCyGJU3Ue4oHoQjufFA15diOLlEQG7S1bYx2UBcYHLk
qQBx/juqml82W0wTwhi3ZGGuLUXGzv1p857I2i73ri0YoChhLE8dE/zfRmXYB90y4g8aYhYb2cfr
jPQFqwDCXV/a3muQU6appW2kk3/KcIYCE5/kTzGNVrI2pcx2DNnac1vYERwZWNpbOclyYVzGRRa3
qYW4xp3lUS+fE/5KIs2w8E9DFSWBRxAuEm+ENPkzafshutWyyPjptEUGjdww0FuA6fBfUTjlbRRL
lZ4eh+JJtZxSAWAbpTB5YQ70h7hJql9WLaLRM5oRYIIKKRw5pimvP7S26JGrRbUlplugz/zrQAx/
aqRYepfkzk9dFDsgIaI34Xxu52w2d9MsmUvD2pQeV0R4TCCahPAtSAZ3ZeU0nyqhGqXX+3Zwz/8/
7DxDEiUwqSzVT+1YimmPCoT5s2oa/WscNlVyLuCKQUGqSt/ZeKGvkyM6STqHVNKvprRbnZ2qrANY
h7486YXzOS2LZwfkvNvlymMW+49K2G5UmFe+c0AvYJBoxSynaPUO9ZFZr5rO8mSVJJYwVIdT5tfR
Rlf32ipUkjTfNQe5JGP5838mVaaqTna6fOdwBZJd7kvTixGg2cD3XvnuqJXp55AxMHxYWw+I0YRi
3PMsvmPat4qhD49GzrkzxOZ3d+01Ee/pGr1s3VpNqEQpxxr6QZ6ydm53ljHm9zQ54D9qVhPd0BQ1
D0VT/k/bSOqMidICELJXh0PGwSK2QQxD6KM4JlHYuHU09hsv63W6s2BLlouZ8p9tXLb5n5eFiGuo
z50qTxIBBoRTnO4wTWV3Ww51/xjMhcZXow8nEUhx03bxlrXDlayPiSg1vqOimMLRXB0WoMNDUcPb
OLV93ux6estHRIWEp/VL6TNP5alwDFAY8MXLrokeHN2X73NPWiohfoNJ04ruOQaB9vL+/9mDtivg
WqkoXZD3YdYiGrQwEnMID+++/6A+LfMyhtVMIFZfXwobruuhtp2KGVUXpS8zSLJ2pH8AoelswDKv
vVZTc15qEWmyuZePZKbCz6NZd06iUPzvCDsNH3vmxv91YzLe6Hrr35Vd9yssU/GgBLP1++0nvRIB
GIHS7aX2WGagq5daxjlA7UFRTmPfpAL2eSv2AVK+W+OVq+tI0jACGtX/umOmB6Iy9cRWTnVZT/cq
klDQuzXz0/ufhmG4ukw5F0DDstf/HI8IpmxZO45/EnFZnq027XZjZ75PhvzlEPIlcrcuGDqNidjl
KmOYZ84A1/fUaZncdWKud3mPcd3bz7KcsdUt/oIoAoyjIoS6rizApauZiSDHKY/Ixmc71/6LIM49
VnkTPjd6uTlSvBKmmVjSAuDZeDhjdRBzNbO7IGlJLcdlJENr6zR0ZbwLLGVrHn3lNADS4AMTL32z
tahjr/lhGItKnnq9NW4Yq8hb6tmtLu2VB3LUZaa3jJhff1lhICZ4kaY85eYsbxHesO6rNkR4pCiS
z2+/rCv3DjI7YIpMehnke6vPCNG3oOts9k7OZuGllVR3cVxPj0mp2Dd9H2nPut9tuTC/yCmvjogD
ss+kKUieJ9azmrRnTE/L0z45k5GfxlwodwuI6S8kfe1DgsLtcNsj7/Jkd5qteGbS9A65pz+eVcY6
uluPwvrGeB+0pYIEhu3CUpy/j22BeBDDWV/z2i5Vv+iGrcLuK7s22KWJ33Kv0hdoXdSIxhptmcC0
jhQH8oMzaW3iwrtHo0NLcuu7jnX2owzz8YuiW8k3QRhFTKkPsiNiDNUEDjJQp93bb+JK5s0VyWyV
0TvF2NqzN8TV1a/1SZ5apcuOUsritjNEdpuHtXIUiYNaTdwCgciKyHyXxupLXGBpcjWH/21C4b+M
C0U2plUFxfo05bOKQVEiT2M6tO+/m4CJcMxMJh20OFdHLbG5ViFDkoniTuyJDhJ+PEZoIRnDVhVz
7QNaQhxTOMeh9bgOdFWBRGJeEoKgm9wE6HztNRSaPLO2zY0c8UpEoJgFPGphFymctQsDwhKqzP3O
PsnUtx/6SqBtV9nl+7NqHoM9WxAT5LyrYtNAGyxOKHJOQTfWNxDAHbjnzY+3T+C1XQN1zgFYsOLU
tJfHgMQssoc4sE+FjbSsr8XmLRoI2TEZhfbx7aVeo2BBzIN+dzjnzAZeYcYJz6SE40gEQFfDw+cU
uRyn+hBZQemFY4Ni0VQEbm3kN5nodvM8ncey+PI//AhrIdbYGnhByonLBy6zoFHKgaQblDxVRBXH
ewMhup1q+emOzpmz6xzrRzV22R0vVrk1fawkfNk3W47U13YeKDBTBVrlfH+rrpI0KLGVOaLAh5Rx
NNEdvOmUAWqUbm1xUq7czmTAdGAYOALGffXMCIOB5yYZR3bT9shZg6dwyJwblWzgbCCS+f62nLOE
edgMpGosernHedtnFi7kkkTAbA/Qjcudo4FqfPtVXvsK7UUewQC+SMqxPPU/+ZOp1jZqiqZ9ovi0
b8re1E4iE/VGBLu2yhIiSTT41hncXq4SmShk4ftpnFAfVD3GMxE1hLk1Z7p2JTuSpJbR8FKyrDpl
CmpiQaQqxsmWFcqwwje8xpCxF8yURrU5zFiy5FtsvNcnEDwPtTRfIvMgrqDLRwMrrEVQfa2T3SD8
0dt1uLOzpEGxRtsKzi9J0uXtz1pEMo2hHewYe3XalXawFSkS8xQit+C7QgbOoqZc270rUvoHblk4
yXOd9Kj3IFALuDnT/eaDifWfDVc9pTcv1DA7Bsag6jAwqrLaS6jbqGQ2eTu7s4rWCfd+tUVEe/3t
oG9D9CWtBdwh1wFS0aUSAt03TqYImJlmU3k3GNl8MySWiRaRqWwNCl4fuEVQhw79C6xdXdvvpVFX
gumqjNO0QABbbGdvMT6XG8f6SoEMbZx6URjUjAANV3EwHmY0VWh6n1oZAB8PMORzHasTO2tCjSkW
SXg7olK/N2Vmn9IgGf46UZ1u/Iprz0oXlf4HiErYUcuf//MJo76R+w76Iic9k+pxrMzfyAltJVnX
FlmIVYuamk04WkWjXlUrp6NKPPWpLb3ClPOuNeZw93Y0unZOyKW4q0k+mXyvVvGB/SDTqFmnANcA
D7SNeSBCll5GCn6gnNwaGV/7eKUKWYm+Ip/vevQRaq3WYFtvnmbsNFw0k6rTkCnyAehDevP2o13Z
QAbTtGhp7YGCW4dAo7K6MSjJEZgudSgjLiItLfQv7d0BnakHZQntN7oZ5D6XpwGl7iqcet86Zcxh
7hoDWEisJJ/efpjXkZa/HBIBs0D6UubaTyOfUtST8tY66WVj74u8YzDhq9aHFgr+rsUR9DTNtbGR
yr1um3AgqLkYt/C9QeW4fDK7VBy0pivnBORihgDUq92Xua7olIw96jKCP35QhmYKd+hrOj/SSYj6
8e3nvvYSF5oMcyUenaHZ5U+wpB/VTjM7J/S+jSf0U50Hs9u8x66cyiWokBKTGzN1XXb/nw+aMrJw
tM6hFzUYT1IR+oNajcFebadi43u78jwG14jkabhToGhcrsQoxmwyI/dPCNLpHkRNbRfktrLx4q6v
wrYtPDFusNWRLEWxCGGF/immHH3MYIq5TJmyjcz42ipA+0BlqvRjtXU9kUbGTCXB8bCcwr/XJydz
mzQuNqqW18UmKG8ApjY5OBiTNaxeM2L+01vylNpVdWMkQXMk2iZny4np3fXV+GGo0a4Vffk+s5+l
1mRlCJYCthYEuLX12zDLmZ5hQqerlNp9p5d1hCQX7uEbAeTKt00AtqBrLXwaqv7LMxExcUYfai7P
6AUXZz30DYHOciXQoQYgvEvCpNlXfmf9f470BUX6TZrqMmcBZQcciWkqXKHLdc3Eyn0j8IszPHiB
0oYKMBPa6kYYfhHUWOVQNpUgYJCXk2Kt8zWjnRR00+JzOk+zcqxzbHu8pcWPhJbUymObDbqKkrou
/taKND6pox73bjcM87lE+9Pypj5HPStUkKV2mW8J3bPUqoxccrI2QQ5sDlGbjqf5h2IkbeBFVaki
CN2lw+gliSWfwUlgy6bBLPG9UXaYYrS632qHFsVzzHa5Q8L90IXiy+zPo+r6oVWgCUI4/ItUORRT
gc+74maRHam8kTAZHism3vouToMiuR1jfBFcEmy/Q+TSkk9psQghVXXaBV+jObQHD9lyhNycUFN/
JJOpqTum42p3oyplUty201BEqAKrJhh8K+zbPcjuzN6XiNsanj5W3bS3x8ZH0X+Ooh+B2WnprpBt
hYWDH4w/JmTMeh7U6DXPHofiye/Not1J31YfzNJEMTwdG/0mSmbg6JHVELJbtXfcINfir02EuLcX
05+mLZ6JtN9zN1vDg2Hn5rfYznrjLvCDMHWhwKrRByNtEt1T8qz8G2ryow3CTOY6bLrEUbSJ6xxx
7pvCSrFxa7XSsbyWUs05SLXXjmVQOwxKA1Cdrumn6V89y5TzjBDfuAM7kvmwxyL/69vXx0sqtjp8
C6IL9INcYB3r9p0c0GwPY6s7932dfwIf5N/J3NCf4q5R0ZcNu/YW677hxlaU/mBhknVAHMa619ta
Kq6ZBsgil7HzpKnplv/41Z+GLCpZM8x7bp5VkNa6omX38/HcZGbyOM2dOKtVPyseGvgFenVx5zd/
a3AC062a8A9ukyVt8eCnXcJpttP8V2FY2h8/04raRfKuUby3N+91fF+oE8vNT3kHvGP5839uRX3g
Fisgkp4x2VBREqPLf2+aJXL4b6/z+vZlHbRpdTB+MGPXnWq1KwNniPXujJiojRafon3USiEOtJGs
L28v9YLgvzwPC2aRNhvgb5OWwSrfLWXYFGqsNmc71BJ9p1lR/+z0QYruUpGW6d6ZnDra92GLRIAQ
zMOHpjc/6Jzdz0IW4eRGiFCjMSzr/H7Mu8Jym7zzkTCkDs53k5xg26OZO2LmLcPTHMQoaAHejh50
rdQMRvOZAxNQy3LDG3lniZfkyfhj6JBT95i2BfVJNnPvoOnW1+bGPr++Z+SCxWMAvAxR4d9cvk9r
HrsYlf7uPBAQdiJL8r8lerTHYZ7ywwBpxbPzYdy/vePXXi436QLb4e5+RdTURR1hymB3WLLn4mSb
WYQAEGJtcRS8T/hrua/pE0HzozRkBEbRe/l8Rh4RLTVUlTnStdfMwr8te9G/u0vEKqCq5IJFJRFf
fRUzJD0I7loN6UUrdkOplTtkTLbotVe2DbIyF8uS+0B9WeW9naGhHahF9TkxexT+JhSju7YY9kUU
bhWaV5eCSMvjCGlzQi63LbWDFEn1vD4rhYVxR6Kq7qjCTKxyZctB+0ovlVp2kQwhoaLHtp4to2FR
YVxOqgN9UHfHFBsmcwwQaVX68NNYmu1HhhrNBxibUeyCSlnMh0Ce74My33KhfF3cMCoVS3MEcCX1
6GqHuW6VFqPzGoClUp1MjGjuFZipIR2cFKZYMFX1ocym4CYlXuzVrlU27qZrPwAi+tLMJea9am8K
xBj7wNEqvGG04ZA3tjXumkRM+c7P8u6notg8vNY4h5zv6hAC+98AO7yO70t7aJmjkAIyYVpdQCj1
j3MBN+wsSyPFCRJdc0yrs8PbAeDKKsukE2UXlLshqKyOVzzGSlML4NvC6TSAG2Z9k1tq++6vcsH1
MoJk2kRgXwMnHOn0YqIAPRdqh48OfW9PdTYj6JVnAa3GGAAINzPP9bwY/kUSxpOln/HIKxYkarfn
HlE2MuarqxDJmKeCRX0ll0bSTuM7TIxzuKgGz5E2fIrJ7Lau3WvLLCI1jGj49O118zZtndbExQFV
hjxpHuo+DO7mMbbfpZ22BGWH472ccF6+TiZxGV3sorSTDj/K85QqzJvMNH/olFF7evuQvdxdl/c6
yyxgZJ7mCqQ2rZyKWjAyzqWax90ekVblozBDZxfZrQrarnEepzHrdnLIxn2DNOkfQxkclIOrqNgH
SZodui7T9npc9lQU3YT3WGzvazRL96SXqJ73Q7FPDSM8DLVf7unEDXdiqAa3XEBBmlohsd9mwS4D
Bb2Rhr2Oz0y8qeF1pnYGkKRVy6C3dbJ0OxFnpgkTDFZ8XFDCb1CL37T9vbIU6iqII9FcB961pid0
RYTsraXBexoc+cOJkbYvCeOfRRApu7ff2OtkhEehN03/nnbgK1rgPNKyH6l9OH1hvifl1R5KWGvP
STWGi8pr8Dd3smEjSlx7PhARlPWEOxgYS0j+J6P108GeCgyt6ANO6c3cV+adCZENofVeUzf6Fi+T
24sjyfQTwNpC83nRBlqdfL0USpbW1nDOwtL6k6N1MN92iS8ab+iaHM17JQlASuc5Lk2+NRBLEqnY
+6iajWiHP/Z8BiGm/xCtZsXnxkHQw6lnXMkApdeDqwvcNTzgJP5fXLsrbUfuV50dHLRUtzSLptoP
akrxV+YCWlg8UdG5neiE40VthfNbhqpw5OVDUzueYva6OPT1MH16+yW/CjFUN/SFQAlwqOg0rI5u
q9Iqx/pmPOu2Hz0CCVlMvzfb8a/eKsQE+Mcwai1Ipq8SGF9R4yaHiIAwsqEd0PgK7ipYCwe0WjfJ
eEsOuXqptO1oiIKrIUSv+3ehrSLrrRjR2chVlEBU0ey0VIuOUWWIyLO6cnhU66G/jbNY3ytml6O8
XxZegWzCxu39mmTD7Q12nHHwIjH2ai4dRngZLooe5wqrvo9U9kJzbaC/58zWktgNFRnkxyJvzN+1
1MbPskCzBZukUv05TjONj6xl+LpRYlx5FTTCQU6QuDIdWZcYbdiBqZV2giT+FOzTtheHdMzjfUJ/
YwPTd+VsAQXiPUDXYnSx1nGN+qnDtlqyVD8j947vOqLWerQRpq6sApQBJj07vZTCy5//EzEguNkk
Y2aCRkKK+HmHGV1jZ/P+7e/kdV5MfwzFKe4wcJcqhfDlMoBaKFirKcYQxoyjveh1DJKaFmceRNZJ
hZEhn1/M3oPvzjCbsZcEUvk9JVP5BHFgMt6bs/FzwMMxXgXerlvm+qmzgRtdUZLzhObxvhza7Di2
1dZ44dreLi9uwRKRBRurek3NskbBzyI5+3PV7ymvh9sKH5+NOLxs3eqLpdrQmexLkAREicutpTPl
G6PwqzOg+mjnUMrjpVw0t8iz5F5uFmL39ru88gnAVgboDaSO9H7dNcbRS61nC1UNFZOeWx/tiX09
zvm9gcHcexNFOHZLbc0oYWGyrxs0w6x0cphVOH3CLpBed4pTimzFRhC/djhhwyyITwPnFILe5Q6K
YaT6QWXvrJSdA+erMbLPQWJN6c6enOCPcIr0aCBV8MfWJhvjtZpelNs5Y4kj05BoWw6+rzIHGnoc
TIa/YEK41VaXeFG0FiZAY3ZuQd/sezh5EouDoj1WmpNFbseaoB50Y6t4vbYuN8wilwC+FkLa5TZI
2QKKdpT0rDYYR0iMOHfK0KleiUEsXWdtrj5oCmXIxnnSl+dZHWCI/USGRUFsGchdruvPSVOJDger
QNQq17/dg8pOfU174lTj0xbLpn3ETrVRvgS4Bv5GLqLETSo0rN9KVuXpHjfY/Kzl1gzjpwZi6OlJ
mP7gKZIfc9p1H5NuLo++CEfba5k4g2FAwNJG7CrSvoPuj37iHYM4BNO9dKcUapLdIMIIfajFhCnb
F2KMJxxJ82HekV8lv5tM0k6rpJ7i1lMp5mec7HwslnBPDDCMnuQD+CL/Vi0Hrd9Ila9EFIpZpg3g
USnQ1qpgqRZgfISHFxoFpu/Z9FT3hW1sHcDXLwRpEK4dEN1MDI31QUj7kcG8yOMznkPd7wgu0Gdg
ItFTU2RGdWhHNQ1dpUrmP0lmWC6kzOrL2yFmaU1cngimbaBuYCBRVqvrNBY5AhxnFBmj7hJw0wsM
nUKMvof8D47DLV6yoXMKm3YK3NlStoLO68+AaEM+p8F+An635pYjsw/NaU7jRdMidccwvjFEox1m
2Jhu2E+cHvTn3v1eOfasRWcQERigr5efQKpVXLom12OStNajHhewnLLQ3xLjXhlkL0kUzWGAHRaI
ORoya2BHgU1EiQl2fa7ayNnLuHZy5Av77o9v2H61q0eJJZepqFgHSTSfM1dtJj3zwnxQflVFA25C
KSafxAcdwcDt0SP9LUMn7A5cFHkHOdZCWqDngvjZG8CjNiLF65sH3T8I14BFgAgg1XG5S75DRStK
Zh0R5+LgOxghR/onciKxkR5cXYgUQfKlMbFcNyf1Fh8/xanp6ULE79xcxUoXWUv/jN+VfG//gCyE
t4FaAgcOnP7q+jbL0gixSm/PYS/V85CG6q0W4YCxkbguf83lJwX3n5ye6T9tZNAcl3s31JHv6I2T
ncNY6eCpQ5FzcY6L92UGwDKKFX0Ln39lE5ehD8AWSBjA9FbXSR2nXVmPZnZOYuRNesfEynkaxX42
1XHj4V6HRR7un6VWidYw92Y5FXDJVbOqd7MB6XDq3q87Cdjw31XE5RZOYZtjxWvjQEQRil+27HY2
JucboeDqthH4LIQUOH/rboihxoMlceM6Z3H7OUPnyqsSzaDv4s/Ht6Ps1V2jA4+6MnhDGC+XzwOC
lhzPYCWh6tWtrWT1Hq6k3PhoX8dydu2fVVbvBoNDPIhsVrE7Wz3gMGIdirIKdhVdhY8JHiM74CTN
LSSid8M3yKIWXAOQcJN25kve8U9pE8UwvbLeKc620yDRrqXWTkzh97c38crr4k0tgrAUzWRPq8cL
szrRaSnxeL2jelNaxzcNFpm7QhXx/u2lrrwvJIrIzlCQRAZprTafmbUyloA0zoMIml8pif55kPQe
3r+KzRunmc2ZgIpweSqwYWz8OmCVKe+4hYBuLLlVYT+/fxkCER/tIswHiO1yGTuDABj6AUhKVWru
YNq410Zlevv2KlfeDiBumtloaUO8XQu4ZWYoS2kwEUzrLvyi9c68z5xpekJM+v2FNBJGJM8LB52W
0Lpc1ytTwaOPIqLwpTh2raz3PkIfG1/TlTCO8B1PRH0KSHTdfyhJh0JY9eV5KHLzaye78jBFwv4w
Jmn8ZGddu8FDuHLmqCnJSAz4U2DUVjEPl7VSnRyrPPdBZ3ywMjF5dlbEGyXs1VU4b/9vvoEMzuVh
CHMlblMxlWdFF+UhxI3PlerQbezd68SOwRxnbjndJrTP5bD8Ew/wk0YnYCT5kU0WfUyGmXl22E1e
nNrtQ8O2Hhfrvi29rSUArC7eha68tFiWeeB6ID/hUVhYswP4ibNzssQQV66flcFO68z+IbCC4FYD
wn6n9Wp1DBj+3NlD1TzHlb8Fd7h2dhapKZD5MPsJI5fPb08+knyNX54b3PSe7MIIj1XcRT+yzqgP
gCzkVs5xpYPHuwSawprk8zSLL1eE57ZkvWNxVlOcRZXW3At7inbTaJX7RAFj4CLrpjyEnXT2WaKP
rj6U8VGVo+i8EVf5t4PBS374z6ug9YR4hiTR4lcxR193fSytUsRYB+a5Qi/XHW3DXww4ATo1ihF8
qOa09bAldp7iYDSerEHPdtiU9l4YyfEZnJnlhrOjvC/9e/lNXL9MppdzSWfscouwFx54/b151lRq
nCSC6tWITjm8/eirOPiyCsJq6AMDiQOSs1qlzERs1bZmnVPaiotWgzykSCPu/FbXNkLuC8VztctM
QomDIEAZf6yB8lmsau2MI/0ZRnv4MHQ57sQziW/thZURPUdtQ7GMNKP81esNeO/KwJIJoZ2+Cryx
m7GXkW0YeYoy4rZe21n1u8jVPHR7/IJjd7Fdfp56gQxp7rdOuKNz05wUs07/m4SiPge1Zqbe1Ibg
1ZMpx40d6O1kHxq7yFSv5dYbvKoUzq20R3TeBl2MCQQ46c8uVOBs8EjA6DOXHbar+7zRsXBm2lL8
yGZZ40Phj/NpSOd82CXJrJ3NPqw/CqNrrH3b6kzLItAgW8XhmhNAG5xwT2fPYJfY2LUqTJbJ2Jgy
ZMiMfCwATWapc1enAs9Zaodh39t5cGuVU+WNE1/XIgRVHObU2cIWXf0dIIuYQDPSWiY/l2eVBmeA
wIWjnfNaAC4rjQgfikErSuziaZ50HmhCp3NVqGIo788zooFzaKBNaxemthFXV1fGy56Aa6AvyK0O
yGB1otEnCIsI2MM5nAbjMdHD6rFDtmFjBnF9FUom0FswCNbzcJAZbRsrKlP3UZYHW0D/HNUi3kjE
13Hy5WF4rRw+/gvbltXNlAMe7XFUE9i8T2N0dOJBM4/9oDe/wZLUX6VstM8Th6TGArUOf0JzxFG1
m4boK/Ezf6IurmL37YjBlIW3ufqOF13tRdODOQxD58u3HaJJKMGYzuem75sfCi/hD6Tl+GkA8ODQ
7fIbRIcdf9zjMDlmblrIIMMO08zzo59jHO2qVhAFez+0y5leW6P3B8xwdf59E4I/TQPajZ5IeqVw
1WpWGfApBtaXllHNhArdHu2jVqdDvFPNMbk1J3v+MncZYrW9aNMbOxmHj1YXAiesE/SqPROex0OZ
qVXiRUKF2J5wVjvcW8ch8YbQicJ9PcT+PdAqfFNqvWkewjqcf1j1GGiH3ogj8DpNhQIZJCYFzv88
d/Fu6oIK7dqiUp6mmb/WTVKDmdegY7zpm/Rs9nUdgKZpGk3+LpwBaajMz8THmsc29joKHoULoMKP
8WNwymFXL5O3HW8y/opdg/kNQ18ClVpYOYrMY4ntvAXY6puUVbeg9OxWoUqXzV2mguzbD4pFz6s0
ne5ZYaoqXGqP9pCBsyg9BydBfR91NVo7kZ9lT/pgh8Mu02o2uGqNuvN0omLtwgXoi12BCA8fbNTS
yzJVbDSc1NHuGzH6P7Wi+G9ohPgchhEDVsySw3tVHzBUntTqgMvYCNoeD5wnI7bz+yqp+2efGffX
ymqlfkTWVLvtuqzmdFh+dFNbTfcX/x69OFjm3Bqu46QMdrFTrh+CoMO3IY91VKlTKamdDCVptJMc
4+I27UwRH/MspNs4DNU0HkNT9L/lZNS1N1Zz9VXtZ+cmtJv6D2azo3BruOzgWdu8/mnKqeQ0+l3+
lNZ9e+sLvfkTYtbcepaTSiCK5qz+zmdNucOsPRVeMdbTXcsM8XurxdWR2SgRjtZ7Ye4WzHjohWpV
/GKKTm9BiSr7TD95aI+gf9VHfN6ROMxMp/2uFlX8qwqm+SHuyvnngHLApwkjE9znYwNEM0bkvmtO
YY4CZxb1+yiy8tvSSLTnKmpwpVfg2XyWfAez2zZqm3IchHkW0zRIbxj69C4LrOLJaTGs9cIMJ1O3
MswS991xLh+GJFZjt+kM+ymF3tTtFSXyFVLpIjBu2tQMvzhaPjxXmer/RKFNPmUDxJpD79jJvIul
UL62bYc7b17WxeAJnFcLnJdDMXycmO18ykzLDrzCj5LSm3mk5CgbvRvvghCw4i4vhu4uS2rj61wI
4L0jfogkNGBW/hutACRKCduquQmSWsueUiPT2rtBFOIXZgL9swkuLdppU4WMgK0FauBqWRjWj31r
qE9oO7cLsEVxvjWMz0yPcZ3UPNGPNc4O0TCH3mQXTn6f4BqJ37Qc0tzFXXOq7qbQaB/DOOP3dX1G
lBqT1iai5AWu7amao3eO6gDJxhBlltuaJYwSrtfagxo07FUzdmbkENO5Qn9qrj8jkENPsE7Mp8lS
rN9ICScqV75uPyd9UPxJKoNzEI0dbhlaWnaMqwcarae2iKI/Se8PwaegKbVndZRGhKkofCo30RB7
OGnNaJGDt1V2hzJRRaZZx1gOTq1MQo8RYxt5A8ItvwSY5ckl9ImfYBnn4GNkalmy9/uiddxJMRrw
WlGWfhg18ISPi4awetSyBuR+3TR25JZxkOBT3Di+G2bmGO6TIpb/cdkPFaeyn26ajuLSU6189j1s
88RfrR+68WD3nQJ4CKpU8Xv0TeSJTX/4nmhKHO262KwK1+HBKGyEX/5sIZkDT4X3t4OR7/yXNAmD
kEyPssLzy3EYXL81G9N1qhA2Q4tOd+baU+NYO6XMw94tx4J7QI8UJIF01ANuDLtqa5dDyXnMOlW/
0c26bEGv5/JbODejJ2B51N6gBsoplXn/Ddqu/blRh/kLaBRF3k/CUb6raprEh3EUbXjQwT21nhJX
zuzmou5mEDkVgT4YE//rPBsO6KMuIzK3fgKGeYKP+9mnzfAjrtr5Lg1m7pRmiLkgQkQAKSHH1i+f
rWnK0psqHLT8Lo+AoexEnIz3XT1CBekKJf4Gx8X/EoFHPxuB2cB6CdDHd0EVa99FlDmnsla4hvBA
jz7h+KIE+wjgzlkbKlUHnt6Oxg7FPYSbvb7Ky+iM6XU53Chwk+s7vm+saXotHM0PSdNNjgt9N8Z/
CXENx42UXH6f016OXmHMFWnz7MubPJLBxzbXa8zU0O4v9lYCjgXSfxn0vNHMCr1WCSzhlpB2+IKD
Opc7kAQ5JzvJLOcou3hxcoi4nvZKkzfRvdRCQDCBk3fxvuWZBC+yTEZPTvH8KTAhSpDTN0bshbEq
EECP2ulDGuoZQHFgs/Fu0feJ3SzW4r+dIJ91YyWP4JBVs0biLlvL4dv0y6+zndTVcRp8JT+AMeWm
z2q8HjzsSOYbx2eke58zZErdQsaa/mT4uVKRbaRVdOuUlXqT0ZU+VNIKwx3/1ke6tWVUf2xGu1JB
HTX9n0Kr4rug7fzENQN4K15HStxSpwac1z4ZksbTChPxOmz8zOH/ODuv3raVNAz/IgLs5ZakZEty
SXGab4gkJ2HvbYa/fh/6KqIFC15gcXaBPfBoOO0rbwmUztS/daZoPWp/zXJvArKteIy8xb5B3LR+
KPupqz8lPeUopIR1hPG1qFPIa1im3o8WzKNDmgH5Y+LN2KQ4k6GQ6Ezpc5vE2SNMYMMOVDRi8GUo
E7sIpsTsPkP16NSQZkvi8Su1RaFQPGkuPBh9ukXc22wDWtrGX5iqg7kbHewabkQtG9ePHbO+7a2a
T9wQodxV2lh98yid4+BQmQvnLXbsey83M/5yQ14cdm6b/DIU2/yLySjdHm40Rf00sVSC75EqcmcQ
iRFsLVhxBY3Mo9iPuJg8v57Wr1hHtWcEkHemP1VaTn8jy+x6v1lb8z7QQMzdM9sVYap2/UfhZpDP
KX8Xz42pxGJXppkDsbv2hLwtcd37KskVBUizyEqeI7uv5ntH0tD1hVdw2hDKaaihkAz6sZubT0uU
RohJzI6a+AhgN93O9PBJDGlhJR/n3Mt/SWA/8CCS6a4GXPkzj2FuISjadf6wpNmnaLEaXNzT2aBv
Eomx9qOpsb4nZg7AIrIGRfeVYtDuxnSMO1/pUVUL+yFdpf9zOR6ojnQTsmZpbeyXZJU8bAlZet+s
phxEgarFVmhjGfa16L18OMiqkr+JjfJsN+Hqd6yyWCNHXhEZOAsN2SP6CuPgi6Ywch927qxBYKrl
nwW5gtRXaOvWYTrKgkCNTsPgV70df8YbMsH7OIuVm9EWhrujlGidrKrnSUV6SjSByAZxKNQO8xDV
zvH1GNuk202YF1UBRKOuDtUomh/y2JP5jr82f52hkbYfvawksKsHpJ+COVPYzuZQIi3r1iIieCum
FQeoWDUAdDf6kZienvow1FB4jNLY/NiP3nQXiybtfTh6FGV4UnvTT2otpwk/ldkf6PhlF2adrh2T
EcBSGBVGxHGRAwGDojQIRMIWnp7BrQwm6bxafdDNib8/I3KFjE6Vc9CqVJ/Tz0ZJSzPAWmNWfCAh
HfImsZjL26ZwEzzavNR9to3UcnzU0iX6DrNMf2q2UvcAAVoPAxATFyTf7FCkDxxjKvuTVZrTh1xI
8vGcp4T6Stx5n4t2Wbp9QdrX7dDxq/6rBA3v0JhTrz4gd9R9k1pWN2GRYCz0Sw5Lbd4YfcIjGrdu
0QRdgvSY7wm3nP1KsbGUQoeCFnQlSM99nlxL5/rtqz+lUY0f0UKS0a5ImuTJIv5pbspiUsTnQcu9
n9XgxX9wRc1/aFbJiZNConIfx86XJJuj33Y3eTeZB1tolyQu2XopWJB7MeUSt6oEZeiwb20TBdIk
5Z4D6RSpgcj7BUpRxUcOF2OarV0MPws0AtW+dtcgBBGHUyHt5nHUKWUG5IPTPVXPVSFytOUXExes
5hChFj7fLfM0PU6zs0J8WoMjbPPSfbDc3pl9IRUtBmzQJdEf082ZeaYu4iFW8nYgq0MQzzcyZEiw
LLCSL9zg9Kw5DXjgTFphDL4tNPu/MdLKG6L+aA5jKZWvzmy42R3SLFgsFG0/PurRzDWoULb6pCe9
4930oMmT28as9S/4wJkPRudZ/R8HLJce5kqP8FyVpdUXDNbZXQm0QGM3J1EWESJFzR+lqiltzl0N
CaoGhcxPAqxrY8vsWN0BuQO7DhGZS4wPhVPaP+DtyyloiIYjn/TH/SYLPrsfU8z86tS982Rlcab6
XuXKb0nsLlqQ5DQWZk/kFFuUhZhfaaOuRKBDbX+CoVHvGlcd0nCRmvrT6av2dzPnHdLIurQerM6G
YOrpcqVnE89FQevY1S+X1OEBjA9BIrSdKfbtqo3i2wXCxm0/6G4f1Poy/BWr4xnGMWWUHZQhMuKd
gWWFGlpIcQwQRqvBuFK13fQP19oIyC8ohIATV0zGWtX+p2qv4GQQjV1jnBb+vWPVTM1aP5eUY+Zy
ycXOM4vWIlobvJSNk8prEnqvSqc0ECnuohZJKVujg3A+PgUYFPRqwMq23TVBhsBwUMbq8N+8NMU7
xSPWuVIDAi/4gihGFON8rLgvKyziavWkdpbxCZUEC3UVy77lTF1Tp9w0A9ahEDtnVoB88W18hRpc
qzIF4ObT0BgfOl1Ud9Qu0h3gTe159KorVe6Lo0GBXHv0FnXCTeXQBHrdN7GlnaJGfyzEakIlqZM2
1F5uukZ+e7t2pb0eDkUg4JAqVWgaf1vnn6Ed7FYMqThhpavnoTWWsbIX7ZTv4UurWagMcUwbWukL
ggnHHrtA4c79lhSm8V0jjJ39MbIL9b5zkxgUXrvM3zUbhyY/qeLoGlHg9QYDALLusdXuF7Do5tuU
rhRYkU0Liw47XpK0BSISlKAnRX9fn41FRyidMj/lPIAF9Bs2+8tVjGRtSJ0Q9NN2QhF1aLmj8eHt
z7/ps72MgveDzS5mSjhnnI+SRE5WS6WTJxvG6VEClHuczLr2LUXvnjBg0sKhn69pK7+u1KLLjnUL
lATgTeANzgeFQqD1ZdPIUy9VLYi0aQw8yh7h21O7NAqwOIqiFt08uFjno7hR5S6UmuVpctyaENIz
b8tkeR+k4OX7GSoaP+utBwRjM5VxVWoz016eeAzUEwoNyW6CNPENg4lx//Z8Luw9WnMYhq/KICgd
boZqpdpnJVnWCaXQ5Naql/nJtfHXGQ26g1cqypfGWkWF2IP0+5E1O/92y9g6KaJCy2kg4wxxAKTE
1SzVjqGyK9O6cP5h7XDBwSmCA7116o5qRxtjG4+jljKBPgzUezF5jhQtojpkalc2xaX9DgYEADYn
i4XbTKzj6a2cCoUrXkyJNZFAuBGMbvTQqBnV8aUvkFwQ05Vdcmkr/jvq5q1Q3cwh1S5xN0Mj6qnS
2yevj9tf798f9FbYhKtZ3Kv2Pz2vaCCE1/AwkfOtbrXlTdQr0bMUy/j37aEuzmcVaUKNFFz51mRB
9qlRUVHRTrqiTYTJlhVE0bRcuQEv7YzVYmHVOwNvvF0r8Nx5JR2cO7tJLXfLYMWHjMp3GqyGGZPf
6hKV+XdOjK4zPVdALvA36YpuFkrPI2KTGB8YLS37m2KgXOl1rXbl0n31+dZR4PsCzQetAeH3/HT1
pkgAUXt0XYsy2Wvl1AYE8PkVcNqlUdYl4hwTPMD/Oh8Ff52qztdR5gRrnURrOr/ssvH/GcV0AQ7w
MgL4XA/cPyGfG7uD09SWeeo10e6KolGxfrHrw7vXBYVnwG8w6oFDbGVbLOL43Fg055SC6g7tPC+D
qfCKK3PZkgvW1jtwYtBHgDtVYAebN9csXeHRNHJOU2Xpn4yuxFGzWTyCc7O+sVx05JMFtkY1m/rO
K1L3pu2i6EZmwNLfOV8uXnD9IGjpJNM33fyQucy6oUdv8qTZmJa3w/RVd/oo/D8GWUNlHv8X8sL5
0uVRWbcx/oanFsH+gHKo4icO7uhvj3LpKQH9RKxM4GRyms9HkVVd0AbRtJPSqmTQNBZCos54Z6dW
feUpuXS545vFxYS3MM/xZijdpHwKXIUbUNOpfYKuPqiRIY85TLhHZupS2S2lmK5cGuubcdZ8ZXZ0
/Ne+K/+LIPZ8hnrN1d/PmLu6uWajhNbNN1RHPVKsrohG35rT4mulL5UeVBop0pXRL0wayC6Bjmeg
5g5k/Hx0LAGTNILOedLirH+OEXo297oY470KiiINuq5Ui6Ax7fbKuC/xxmbauANwZLhkdKhZmz3a
dBreC1o/nXDVLJ7SLkFDL22iNN0JzWjVm2rs2x8lkiWCTCzJoSF4Y/3RtCpUlBS5sl0zO4aSl3hV
eYvAoEXn3jAbBHksT35HbwUJr8nVhiTsTbP/XABHfc5S3f6FUAK9NFnJOvO7bIqj+7ZOEKiKXdqL
oTmqBfI9rZRfdaUtjmNGmSNc4LDKwCgj85caz9Z8DzaiiX0DgzXpG5PafaOEq6RhoU7zD2D0JKjU
h3Uz7GJJWWyJEzTmohxcaqB2crgrayEFuGIn+YG2EaUhy00QSq4mAy08s6WUWJCfipCeVvzD0Yqh
2EcY36APiUP9l2SqRyrcTNf2p3lGstEw++d+MpNbt1wJMwikVSh9icgJF5rg9wUbRzkhvKHn9+2k
eL+FEhn3DSIxTtBHyvQFoYrO3qcLUTQ0Nqs5EhDjBiZRw03xE2jM716bUgvSx1z7ZuhlORx0mnRR
MFda87HM3TLzVVxUfuW94ZQ3Wm1SxHJVLEn8ptHmL7xU7icsUYbs3pVVo1FOL+fHWeaNthsVaO47
OuSG4Q+0CK8ZUbx6yBDYhFVGRgqRE8egTeCbDgVtUgOidMaW2Kf93D3NsmcLvH1RXTpIfEtv9RPg
EtnirtxYQdaM++HUiInyHCSAG0Siig9lPXX3auUAZkBx/UqMcyn9ZT87sMgAfIG+3hxfo9DoriaT
OBXwcw9y9op9k3Xtb2PWm10/9nkAuUbduZ0h7+l2untUEONbz6isj1VfzghqNagEuKrWoGy91KFp
T8p/b3+YF93NzUnndgGbDdmGTuBWE8lR46Yw81acQGc1P1RF6g9SxvEvRR+6YJnS35khlCCi6XFi
68U7MZvjg1dG3mHEfog2j2vTY1OrII5r/ebtH7d+n1e/DTIlPwvcK8C+8+uvTx0e7ZQEFvCI9pjP
jf4pVvVVCkEdvieG13x/93grlAmfHgIe9Eo2t94sQK4pjU4o3xSYjuqVZ4DbmKM7OuhTDf4sjq+A
vC88oBTTCOwRi1oFJTYjcqNYPcmydjKj4b88dyvga0Ublk6Vvbvyo7MRQcivVK6VM33+LVW97Flm
zTzpo+ZCE8pJwWohjuVSD74DSubKeK9BngTZFH7W6hYZLWC18wGtMSappX1wsnRgDg16Lz+bRqXy
q1D18c1e0faNFpsObaDMucOWrjiqjVH9SlrRfQM0V9OZUK7S6o3XWwo8JIQ29G6p+G5Js7MKZMSa
HPNEUYePnQz5zsYO6q+X9eKH4TTaVwFako50VT7ifDUgzN9bwEVqozq4s9E9tNGS5e8Po1h9oIWr
bSTQhM2nqqe2w6QtsU75RMraVZTRHS0VPi3kawTwCxtu1flFfgkmGF7n6338T0jPzI2RN848tZHx
W7UK+3b0rG9mL/orUf2Fs4vO5FrmYmrYHG/m5InYzXIUSE9Luujfs0ZW97qe71LQtbul0KIrR/fC
vF7w+Gvpbk3ANvNqUOo2Jhh0J1dQt0tKum/IpCx0MtX+SiZxaSh2DztohV+i0XP+CePILCGYVvNp
lPTcy15Y9KymZNdr0bX6yfqrzy9Ag2iXVMGgSrxi/8+HSsf1u8V4fCDxaJ062hFh2o7dlWv29ePI
KqlkkpS5oJpuzcPFZGUoUaXyBDzD+6BSJ3mKYdl+hUhr/khU1X5q3Il269uX7cVR4Q7a6w4hsl9P
6j87UVuqxIhVZz4VCPpjNLeo/dcRzeFnq6vK58xpqttFZjCQ3x72widF4xUyN6ftxdbhfFjswxOr
n6eRknTv7rShQeSm7K7hVV/vfuC5vPmr3ABsT1ffjOLOeG5FA+p/EMZ3LQ1wWqq0ip+4TcxPcxRd
Uwp/vSkNVF25Q6izsZpbDep40iQPiZhODgiqm3oQ3i1MkX7vibL+8e4viM4WnC7kdHhOtreVZ42W
qXT6cOqXUr2xsKAJZmGbt2+PcuELUkRhGGC4L27c519Q1CAluypfTkvSa58sU3j7Qp/Sm8zEgHZZ
GqDq7x9wVT5aGRmUCbZsf1nDSMlqV54wRk46n9KHehOZXRQqsrAPTQIi4u0BL+xEbJKpk1NmW/+z
OQDoRWlKitjsqSnn+EnLJnmc0sa9cg9fAIuvgk6MAtOC47blkYnaGmkAG5IG0wxPnqzoozrCJfOS
SgtisZg3epro+9UQ9xjrML96NXqnBel6q6zgcEoe9NKwCt88BhNakHahiOU0cR0cpOOooSwRo06A
rr//q5IveJjaYX0BYHxzOxterDkzqNRTNNTKp2qaPhOYdldemxdXsM3FDINlVQLjEoFMtImmvDmN
SdVseYr7qb6RapN+LgBPHHvXzT9YHaC9RaAO4LhCAe0cWaGoGz1YGXC3gu7z5CdodR4bkLVo4hre
d73J59vZULuPUUMnX2YFyiure3VR6/EVKtmFyAxxDQiFxLoIJUNvPT9aZZMuaPnmM1QXQfceF/q5
DgANZ//BIIdlDocINEadRer8OHVg0G6ghWl/tS6O3QMln6g/NXMGdER3Z3v6/PapuHDuLZuXiKiY
xAa5uPMfN9n4f2SLKSHD2qhT2Wl7Y0yAnlIHmcQscvQrEfiFBGhtuKxifmxOhtwMiKow3ESjkKey
BZ+G4BAqSiDZ6bw7jWg+6lkP4LrLvfaDdFMnhoo01zdGlM/1XZ9E2i8FpMkfOvDAKaWYve+DM1MK
eP9HIZqCCc+FiL7p5qoASmXyZnkS3d7U8/UpTn1NyCc55t1OT7Q6ePdwa0fDxYiI6hMSZudrgNWQ
aicgn076YrZI1SOm3cZRem94mfpJq/T5yngXHi+qiGghoIK+Spmt//8/oUA8dyPwqEyeNCHKQHeE
DKs4rQNQitesdy4MtdIOoVDSeiDY3UzNyRRT9Ik0T5gjNgSiTgtgupsOSjVfI5BfuN9p6XOxQ2yC
87qlOc5qpDddpJsnt81/9gtSCXRePf3X22t1cZQX3jMVbhSqNtsXDpcdJSZpltbo461BKeN+6Drj
6e1RXn82/rS7NpJXDKz5coj+WSEoAWUGDNY44QKUA1eJ4WCtWGUjKtwrVZPXE8ItCKwJZJcXIcLN
hNRmsEYs0PRTVaewGGjCokfetVdoSx5b6vwCpx25HvxVyGIl451vOVuqkzkKV4Pd33xzk+QeRu0D
XjU9tUEEvgrpNP6gXyOpX5gbkQXFQV77Nf7cPE5WtSiiQJ/5VBVRHXail+E82Wr49mKtv30zNxvF
bJLvlajGK3g+NxM0VlpptKwjYWbUEppjahsz6lp6QUVH22Wu+97eGn0u7k6AJTyJXNxbwMycETTo
ee4dmtSb76n6jmGJnOCVe2K7aOsoHvULQCXgJli484nFQNQzTcf+sRT5At7SzrqfOsTEx0rXe2rL
ymI/1npWHUzglxQth2ucyldPJ7+A7e+s9QOkGvTtAmLBbVaVUkQHp7azEWyWAS81lqV5QIAd5Gsf
ixsX3tT9MM7Vk4b3Zk4JVbO/gvWdIY6MzmMH3+fKghMXb5b85XcR3a0qrjYVl008UttKiuKkFh2i
ZlQ+W/C9Bn8i54v8TFtGI3BQUumOTmkiwFTgmQevo8+xTHfHsYUyVmlQPIs+xhQS6K+ZhMNgpuhc
ibHJeeUHawhiRS/tsEK/5GfuJd5nJZuFd7OgxHvUCosu5wg+vPGzhM4A3CRPuU9W9EtgAbdsfdgd
KtyM0f5ZWJpdIE+eujY0RXOMbokn1APEFNPbq7GT6XBSAS7cRoaj3Is+joDXOoRPoGll/QUXAU/3
x2yJAAGrCSSXCVWqUBWKlgBuzJYiyCPXCTUj6+vQUDwLXpoqG+1QZlZxm7ZG8qlrR+1jYzbjg17Y
cIOEmbtBXzf5n0ajYkXVfsFoIS0Q/9lFjVKYYeH1tUXNqrMgWKSjB66gSfPPjRkBbVzaofb8Uk+5
HWHOjGuNd5iPDgrEOQ4iGoL6kEAc9ckus3S6c5fUSAO9N+cvSdpaeVA2po7ce9ykP5Q+HVPfKXTt
p2v11b0Rw3QB4q9jrTa5ZaeRq7a2gDgvlz9WXBj3VZI3yMbghvK3hTgAZry2pvtWX7QiqO2mOvWF
UuXAbLFPCYZswJgLlzE38CqZfQc62XxZLBk9N9GYQN2LlWKvQ7iI9kVDPhJEvVElODzEruHnLsS3
xoy1EclqoAghWs7yh7MY1n+4RUmuy2gSZmAXM+jk1NHF3puqaPIhWMAVoJlSfCwSwI/5YHgf+hw/
9J2wdOVXrUbe5MNzMSCCTEnxpR8ge/vGOMg+EHWs9b4LJC4PNchPj93QZP8J4BDfTW+Eq2dEc2eF
tVCx6R48ZYz2w2IioOiOQzsF2qguz8jfIJ4Jvrv7pUGNRIq3ScWXEiAYGmdrByyMhLM8S2TpMt8r
+qIkwiJ0xi3No1LZJpM+70k4jYIihRJ/IFZc6HNqGFDuuroskmA08vp+dPP6SZjCgusYyQWSRKSk
U6AkVf8zHgXkvz6fig+t7BZYm52W/GfVo2btQIcbUWB0c/dfgXyKFjqzafwBZ16LG01TqlOC+121
S72++5OXZfy3j/PVAQDT4NrXMkX7lplR/Ww1Xvm54nVOgr4q9AdRVvN3mGLD0zDR/IG9mOUrXQ8M
EjdDnjUE+JaA+NZxJjg5ouz8tJ7nz4Pp6ncZAIrOt2QPn7WRjrLsHFZiCtwyzoy91rfK4huiBnip
wBL4aqZp8XfOTTHugHarD61XyiroXbP+Hkdt1foUyNzugJ20+8ttHffBNIvoM11ASDeUvQx4n0KM
fWgYbT4GcSPmDPfqNo9peQDzusMsEdOJGCTyg6rOQgnVxtMfcWjhmkuTzvnhRIqcdqWi5Y9jp0XL
rp6MKcfDKmlEyGpCsVe8yr6P6BH9WCbj9wyCvOGTVf6SW6uKHfvqJzUnkQVSr+Le71H4/5CqZfyF
9HwCYq7WuuLjbFDHewX4fHVntXH6AcZBDONgjMrWB6xM1bpFhvV7V6j6n2nysm7XRXX8WaYr12cw
yjGG2yTjb5ATyGdknQCFSkxFMf1x9NgupeZmj0qiIGaY2kP8xWpSq4FempoAf4su/habSf9By9k0
YZV6WCCW3lh8H6PUOwxcwMNuKrnUfM2GdlnbwoGIoqRN7RdW0X55O87YpmqcAaJo6gprrkDhdfPo
dNC8Six6oYm6y530Cvtrbyf1PjH08VBpiXOlIrQNa16Gw9Z8VUhdtRM2r78YZ92II1ipGojfR3yf
o7uiM6OnnAw9RPbVhN6eGtdKF9uQ7WVUuMDeyvoHarPJTTJNzmTkhnZ0Fm04tlC89iNE3ysJ3qVR
0MYhdlprNLRCzyMb0dZ1ryqFdlSaCHpxVrEftLy4Elpvo/h1LsCf7DXBRs73hf7+TxSfFaaLgoNg
wYA3nxJPXwLuU/CTA5iX9+4NDjOquSBDSKsxQDmfUJIgyLiqfxzszpI3s5KMz0NaVr9bCvIPXZJn
f98e7/XmoEUIKoRACLYn3bTz8ebSHKE2a8hJwCn9VTpDfwMFob63oMwYvhw6xBlnEMVX0ojX6wbU
cEUNryUnDDz182E9fV6Qxhy8g5VxOxhKJp6TXKZXcrzX68YooCe5m8lUWMXzUcoIdpVQM6QscZmC
eOF4fjLBlVSz7Frqf3FC/wy1+Y60f8syp3h9sOtFhsWK49GM4pq37ysw1hqvIkezChpQ1KDlej6j
uMm1MsVr6mAXwFd8FeTXveDDjT5336q52KhWGtSSApVfmB3PhJtDFQoQpjcfQYs35ZXU4sK8HUDf
nA0qsoCyNjkTb7xau17sHVIY3AdXutrHoq6UK8f8ZRv+m5oxb9rKtARWx1RgsZvbhKKhhon84By8
ZQDPEuElke4LmeIJlbZaGgrLnj92QwUxxSpttNWJIo1HQwXMSl0kj3/VoE2jQDUtHKLxpjbQSWlR
IwCIBBvmoBWmeP8OX313Sbpeyp0vmcc/dwYkYyPBtcg9KG1phtosnVAOMADfPr6vPz8tadI6dETI
WNnm5/shpRzK49tYh6VO5wCfujRIGz26ssivauHrBcjDgaAkVAsggJsnBBmCyHK7XD8WkLYfDFVJ
Ty3Ati9545Aap3F8jD0L4hWx960eT204oXl7pTH++jBTdAWBRF6OsT2X/flUc7xQurX8eRwrGDSZ
J6P/+rSMg9lSyu9vf9UL6SpIBp5KkuW11bDVMMzVDFlWKdWjlaucIdxk5QNmyaY/OxHoqWGKbpUm
zfa65pTHHO3vO2HrVYDOSfXotXn94Bi1++ftH7Ue7fMjQN2FV4FvAE3gVapa4S+iJE6nHvV2FAe1
LQAZOZ0XelFDLVqHn/r2eBe+NzRLan7cnRw/a3OybdQHRwUmN0K1JRr6Xmn6g1yyHRfdtTLtK8AP
OwteDs1MSmUWD+3m9sRPZTSxERVHTenyk9e2iKhFunejC3YaSNo0kDIrdwA05L09gfKK8FpHdqKf
n2KMIsJuscip5zh7qsfeDCAmeteOwLrFN5+f2wd+BsVPyoZbSd8hS5QCPshwJN+EqyrM3dQUn5VR
+6ugF+Ji0GJ14kudwHlUBu1ewRxw9/aCvD7ruCfQ90X4HatGQNLnB6BKgAkOiTUfmwJiv+PA+BMR
iMq3R7mwzV5qlWi6UhR9RQYA6yqyxWjFcTGj8YNpLM1HomMt6ESd7nO5iCux1aVZrZUh7MDM9RnZ
LD3AuhicoyGOdZYrTzrMQ5i2+XtVytari9sRCDNtEMpP62b/5zZetKxpLGFSXbCX8TBY7bTvmn78
/Pa3uzAX9FVpI5P8glzbrtCIgpAuUDw9Wl5lhXArnaCGe/z+fcAoK7oBHPtaODyfi2rg2ZhFrFBZ
22Ng50Oz77X6vdgaBLqp1K16y+uZBM56PkrdW0qG49B4bFHXCdHgUW+c1KyCkZrJlZvm9WcDWrTy
hNauGv/YbOyyqLNVNkI/RmNcHSXsU78creTKRnt9nwHgAplLG4M6ubmFjKEeM6e5MxrHhnj0ftLa
+EaY7XjTYrN18959wFCYglN1pfoPzfX822Hb2nvIkxhHfUrscNLrKkAC/Boi4/VJZRRdpxC/whcQ
xzsfxTBF5E6SUYpOswXiQSJ9TB2tCjBwa/2xq9P7t6d14VlkRAfxbeT+1jbjZueZeiv7SLJQDlW4
x3bui1OV1PIQ18CvZI3qHxovCr4YefrYojf+ZyolFUNI/8/qPOYnay6yT1d+0/rsn9/LfGaEMKCN
IPn+6lnMJDeilL1+7KvE+lDR2btL1G64seK1POY0rr3r2laEs97ZH/HsaQKz0rMkLAwDbSh10OaH
Ruma7/GU6A9pZeSfDUM4PpK7fdipxTU27sWfC6zPWrvgfMlNFOMouScEko3H3IrjcByM7gevnfsB
fqV9o2eWHfTKik1X6muQyUvbBSwCrXegShQCNpuyN625HtAnPRIfO65PtJcds0LvfBQ5zPuineqP
by/N5QFXS3C6oTSJN7ulcRdA56mrH+d4Vg+Foii+ykP/LadytjeQjPvy9niXrhEaRJQ4iI9wGNhM
sJXY1I/GpB8lCoqPU+Rpe9NLrx2CC9cItxTxJ+E2b/E2p0QaELkkuzSOWcJTVQ5dsgcLRSl59t79
mqxXFVCD9b/Ad2yCbhs7ixKhXv2IBlFxLBQK52U2XcObXvhqK52MYSBSwxDZbEirKZshUtGlsFq7
3CdpnR09lKZu316bC3uBIgJYAVrIXCCvCBlenUQVPbQj5SbzRApboDnS2LcV6nMop7XDFd3DC6t0
Nt7m9ZrbaomtgRJbXQ7DLotNGWgKOgbjiEXG21O79AFXKh6+FqTAiDWfX8Nom2dY1CXakQKjCBJX
nwLIANdMHS5NiPAYHy0w3YCtNsskKJoSUpbaUZRlCo58mojNhummypr3Nlt5+fEygchNXk+MsQ3G
M6Q5ZApx6TgPQxeqCJf4WY3S2Nuf7QWcsLm4OUMriZsNAaXLOP9uHRz33O1V9ahijW2HKlL0Pyn0
9X3ARd/u7QGD7qBD2uRH2Ta5RV3PVlDewvVTDyhuqw9U/KxVqWaOpa9rhURcEkaACJDgcw9jXLRt
OKRu+dtcSuX3yo1CbiRqVojwbPCHMBRVQhIaugH4ai/j+4OaNWoiioI5R962uY3mZkygSFvuMTdH
NxzklND+ma8JLlw4V5yYddutmQmFofOPaJqNsai54R0VRaLqSB+K691rA4lT675souxKCHBhG8IE
JAHnRqCVsUWJ2bViNoC/naPgUtmrvTLdzHaiBnNvG1eujEtDrVgx4nZAw0TT51NL6e/Plpm6x6Tr
jf1MO8M36fLtI6v8+/ZWvDAS6wRjF3g3cJotBhrOgJjmwTOO6HBBHRoR5eVNVu4WzR0P7x8K5e61
DU7xk/TqfFJOnMnGo/d3VOdqeK561fMjiFHPWZ0679+AL0Ic0AhWLYMtKSNWHFtVksI5jn2R0U/V
vd1AmnwFBnbh9nOJuujagS6AcbI5xdOAcWAXt+qx6itnb6NdidAk6nfv/mxro8RZo1za9Fv5jaGf
7cVUe/WYA+k6mpqS74q0MW/iZhl2bw914UThcU59dS16uCAwz1fIK+DDQVNWj0NR5rcePcWdh0TC
rtImRN1z++fbw60P0fkt6JLFrQ4WXBGcqk0QP+ilrtROX1NWqKY9mIP8MOtqvKsVleYvl7RAlotK
yNujvt7xEGeA0QCzAlMDb+d8kvlq+pDRXzxWpl3vItVsv1alUX5zkCq7MtTrDbK6jpB2MUs6oNv8
3pv1nrZgUx4HklYC3oZmaI/Q7tsTejUKAQzKDKuoM68jO/F8Qpa+WP0o7eXYRMsIHawYTlbfXSuJ
vR6FkI9OE9oZzMndnl585Svam210jByIjtD8K1TQpHllB653wNmWWNVsAIwRXOJcwKTO52LoGT61
Wecd2xoKYerJLvXdzLZCiP/FrkPjs/ANtSrv7dSwryTJr3Y/YwO7I08GQ0aWsonZo1Wx0KrL6ChT
9NrK2Ot8W+u+6br1JAbt09uL9moXvgwEccdB7IKJbhZNir4dpSHco4OK1KOKsNgH1NazPQqK3ZV3
68LKoVBHkIFuBxVdXT//pji94v4Jd+0YgZz2u1QZAhNK3JWVuzQhAkEahDTfV42Q81EQfuYqjizv
mOeROHTc9HdIanbhbFXTlQD35WXf7BLYLSZYoHXBXnV15yWz5wkR+qMmE3HbxgiBjlIr7gbdjv8i
uG7fotRQoKag23dIk60yr573yUnGLHD1vHyMBs86VFaeHGkvLpaP4BY6hAhcJwAcqm7/7qWml0mR
Z60l023c7CswQxUmzY5zVFxF3lpa2xwNfs93t5uX/2MourQWO9heWy+bJ1b0HWp9XcsiQOMP43J2
bgHt4HfoJteYCLAAXp3V1ftqrT5Qtzbc7b7CWSQBI2FyI8zOhEtyV6sDSOdlRktSXbEHlbAijQwH
NPiedxRG8dx03f84O4/mtpFuDf8iVCGHLZhESLIsJ3m8Qc3486CRc/z192mthiCLKN2NN3a5iUbj
9AlvcFDuK/XfU9qMb/Y0ZIZf2XORnJIwFMWuw7DQ8xcltr6ESZszwYLKPfoKuKE3gUzcE7x6oyCn
nMMw0ISSgigPRdjtkd62lp3VcV0jLiuc7xOUuFd7wpRLkhbLF+LajMD3VOdf9c6leV6UIvYnAPSf
FBFpgJjUygYypecN6SqyH/8CxKt+hlUTN3uaPxYgrynSP2liKF7MRemezNxL/+p6TUt9DckTZJOL
2or2ShwNP+yRFgC6ht34xvyoerUVp/hVuY2ZE9Ui5984yuvkMDLX0b9VnlYWe7jFarnLkrl7YNbf
/ik8t/PANHsKPl8AW7LzVMxmF8g5yMtYWq2zz9ByiPwcK4xq19ZVz4LmUKg+nAERPUzgYuBI4a7w
rxMbCtSBLJkAx5YxHbIZ0oNfjoM7HG11bh5MO2115JFbw9jF8aS8Ljp4fV83FWsPrjUej0bdW2+G
mvXfBGMqcKKR8WagqBaDcGq6/GgnsVbvo8ZCqdlN9G6Guu6pzznAF4bChdfpvofxQet7Xbm4+yix
kBu1iyj9gvRr2B7Mng8SMTyjRbZcbfF/7mtMX3Z4y4TLk1Mb6V92t4ADVNKl/GYnZvw9oZz7M5pw
sUCMFfr/HGS+6r1Q8AaEBm07R8eou08ljoASr1jbbtAZVQ0IcDC8+hAVduUdQO0a6qtiZVLtYhTq
70lXOHCeFSI3npIjGKe6QBR75xQmpE4rMyBlGEIrhg8HUBorCCxRWkiMzLrpbCFRCm1OKx7RrUaq
1ubYZ35auZjl6QbGH/eD0vU0HcwDWT8EMBj0JHyrNGgCRkgvP28el67Sv6nzok2IcYSh4ysk1P/T
wYr90Rcuwb27sOEguooZFmbauMCVyhwthq0fdB1PJHERaRpY1NyJ6ysRyACg9Bkh5cZNLXvfM4mc
933o2v+Unp2WO3dSlUelz6D/zKmthGe6vo76ZEboJyJ7rhmDr+dDMR0YD1IcO22GionKJZscDTfW
/44nPIyRiSjE3w12Mc1JF27/Azhp/0+ajQaE9blMxUGPm+yfeugSlBmjNvqMnChyWgjnp+6XokQF
vV0Qs+YeXbQ8GACVvtUUnOFjFoVqQgVl1X9y06vBqwK8UE6xWhrJAflQNT0Mows2IW1yNCZqJS3d
wEjS5LODO+Hg00y0T/nQtsk+CyPvt0q/K/L7xSl/1raW9/CJa63fp5ZTf461ov6ViRn2owH//4Qa
71ztMixPED53jMw7LAYqs/6cZW3qG4WqhCfbTdmnMfGa6QHPAhOudI1mqK+5ufvUliFmDW43GyeE
Z8G2iTJMkPRMqTd25JVdcka8t/hR9RMm06RhSLz2IkPvusDi2QHp2/blDrF9NKbp/CqfGy23o33l
juW0L+fSFTs6RebvgQ5ihLz8hBYFv18pHqKJ+8Vvrazx/DpM6vKZShR77rxRgJzaiTelJw8Rkc+T
tLLaTZpbwME2auX7NGFZufc6xX3reJO/MDcQYhfZ8dLy2pPmWzQ7hG5qpT6gc9rXz1HUDAyvo6jG
nsFQ/0m9YZwDLw6j7lS4RdVLYlVXnAdNWUDBpvSlNwr7q5KH7imdCnJMFOjQvl/lt12Mgv5oleVj
20UmgNmo/UHCZj404Hl3Ew4Hx5w/io1v6zoDZFVcgV2crJiYrGdzU9dWQ+pZJRYl8XAsOB9f0BOu
NgLYdf4sV5F1HNmAAyrjMgNk/GCEhdWW0OSlTAi9BPVlip3+CDJmeOq1bgsRdCNgYE1JakUBbqjW
2pc8K/qptlVRPyKmNj+CBc4fI2PxXtq0Vzfe282lpOIUtbHERqxyaEOdkI5Ae/xxHCyHFhwmAUui
MonusBi9HwhvLsWk1vNkU8uyVks1eYWsi73Uj1D5sEWyyt2iljjoziAB7q9041gAN4A7xUiLsZYh
D+t/B8MG3PdsiqvH2rKGc24vDvZItvLRtg8XjRxKyDr/3ZT3chWEfCcHshzHIkHytqF76Wu4sexT
6LobW3frgeQoDJECwwbvv0p/NV1twiF0q8e515Rgik33uVTtn/d37b2tc1l9QIWUiA3SMIZJa+2x
rswY/pmteCxCpc39osxlXmBoy1dbYJMAzJ9mjj8tVvJYp22IdK/RiG+p0WkVg7piVB8mzytQZinN
QT1gpAaPQscbB9zWWGVBjS02ot/YRRmkX3byOwvt8ZcVqVEgcvqTDBt1LHPuP9SNb9cCUScHFIw5
r1RTGuQtWn2cxSNONd1vQxWG7yxZ/sUA13yeY0Bl99e78aaQMpMWUMjU0gVfHfJp8drFHiyB0kPS
+d3Yaz+93PM2Gky3VkHn06M9QjlPRXR59Fw8yyQvJH4sEkUc5jHDWktFo/r+s9yI6Sj2wLEk+mEn
tu5Da12nDqnoWAXzkGDRSAt0OzVR2J6H6qgzlv7BSGFLRu3Gs0nWFJhIRkpEpFXzEcvVWJnoCD5q
TuFim2QssCti2nobJ+Nd5OXyuDOH82hfyb4IZ34VJXpzNsPG7aJH/Axq09eGLloezLDux12kWSLa
W2mcmF9HW49+hmMbGb6LtBnq30vT/yitbHiLMILCbKMfl2fk5Bt3F4/RZPoFolLzg6dl5EpF7Vbf
umwOPUw+mMv5/WDjIIWAut+ruYSlL9P0G8GJXuzccXH/QtLb+JlQXw07XZjjV0Z8ybMNDfBPqVGN
+j1aSN8wCsWWW2MQO/ldqnRAHj08bH0trcbqKRLt0u2LLkp+LdFgt3uLem8gFZm8/FNUWfG4L+se
3xOzcO1oZ4f0DXeTE3XZPinT4Z+yzxd7j0eC/qnRa/frLOrW3atzP3+b1BQu4ERSg+T/pEX5zoTl
jYVLmOKBZcCW6Q41MOhin9N/9557p85ikj9Pey0jJX4brVz7rI6DZx9xD0geVEzZntIqqrwHD48U
x++62Ir9Qe0z41B4xdLtDK/kaXpTy36rLab2UElcq3mMZyzefFK6YsQBr49eqDXLf/q5VGBBeLGu
+ZglYJU+m5lNvCniRfh22fS9xBbOn+0piz5ZU2d+4ie1GFxVHkT/okhMYpRg+7FPSZFMuf9FXUUj
emrEIpqNNpKsTJAuv9ua8QFGylMSKKaXnGJhVP5Y6CZWAHN4GrItqPQ1xFMqTsspMCA3XaLxLtcT
ZV2qLUp1gZsszqNZec0b2Irhd1hDOMqNTD8YTZliWRAqSurzBqK/aVznG22t6y+a0YgEKEg5DgN5
rctfsYjFXZIqSh4RKu6PyVAvTxRuWwzj6/SCZiCimRK5jOztulscW6Llw6v1wKu86NCGWBd1oTmS
0zv2R18jEB0TySCuSTil13I+SRShQtcaQSsi83fuzOqnzuILg2+c485ujz/uH5t3lMMqVHFY0CSj
iAQIsR5HJyU2FwpK1YFBJvpAj5+WDJTas1pxWq3cK496q9WnGnOOT0psz188qwj3ORYqL1poUiml
efkt6ctNjKc8sJc/TE55ASuTaYFdW2eqIV0DSWlMHqfE0H4sYWhrXEek4H5mmEa260ckBw/xkmCV
mdi9eXCcgTp70pT+88YeyTtv9VPoMABsIz3i+3JWpyxnjrA4dRE9Glls88QinH8wE3f/tbop/53n
pv4GXrx4xqzQHOCKjbglOSpWHL6j9sY/VJiEAQ/mwkM4OMvvLEH4bw8XZO73Q97jfVOoWueiDrYM
zu/7v/36AwGkodLXlJgnlI1XNxFOhQsduCUM0iLhFKl2vYf/YmxceDdWYXtMyfeHM3RVLCGtn6Mz
UoSBG+bI/uXhbzWyP2jnS9caTCZjPSANpF3e+it0Qe/H2K64gSuw/6uM8KVvYXEusfeWFeXGnPLK
opKes+ThswztZ0YOq7w45eeoSFKE5zkvM+rxsEl2ZZPnL0nUJ/+iZZv5DDnDQ0nD4txBpt+3vaW+
6N5cRn6G7016/OCbZMhIlCMPhkjPFq8CLhzscPLm3jqLbIIQaRJ1m7EIN+LP1ZvkeRmbkgBK3gTy
LpcBtVdEaHs9oPUcPtyhGdDbjgdlSyT41ipgxaXiqVTbWDfSxrqKlo7dDIzQndGkC6NdOGr9xnDq
KskkdkgIL71BTDOuZJUro4vU3q0inqXTT2Pm6tJSJuIOzut9HM3ZIS7MdmNy9H4ML4KFXJViRzbl
iOHqagcnQS/U0psoiEGl6930XUzezhyrz3B5g85DBqgan8pkPGVT9b8B7X4nSrGUaT+JfvnUWOZu
MdJz11tHhOrOTRuNhzLFgrFyNsoJeYBXv5MAC2iHn8hPXVNkvBxvFqsZkgA9t1jQ8BqsX9VkZ/9M
SCccDQgDvzoyIwyrcPXc2KSrC1XukQN4G41wxq9rrAEIAPmx8+HQpfCO1RKnB1Ohtd2Uevh6/7O5
kRfxJcPpYp6k0/FYBcDWggO19GEUDALhUwdTLVgYSQ6g14x/xCbWghv7euvUITqG8AT1NBXA6rII
Q51BXsicrEdcEYiR6fnqrB7ha6c+3ipBXocfdTV4h1L8Z8nVkbNLhJJH1IGDOM5/NrmmH+YUUk/q
RlvpyfWHi6grMqaUN9SgwPAvw8Ps9RyMYmI3F205Z2H4a2irfoO5c40bljroJELkGdwq3LiXq/R1
M6quVadBMhJj/doUTHlG4daEV63/E2peNh6YBgvb17s4GX0ojyZFvpK1uh9rIaLEpML2s5oBeNrf
P083ji7GABISTlAhFVjtdaep0oiaz4ZiIjqAQfGeKemYq3V29uf+Ujc2myJcXtoGwwb+vNyG2YQ3
lRlLEhRFjhYbdPtDVydbHcGbq9gQhcBckP6tG52MIw2+eCcJrDad9+Y4FS+R3WkfpbchUYlmDR0m
k6YZ9ffls4yVrYW5VSQBFRk+wU47MFAfrY085MbHzowbvis3JMmIuiqCiPO9aBQ7DYRp18+hUO0n
dYqUh0nHytcXqjluXDG3FpQVgQu/gnXXTF+GrTB91TQPALqhBj2oFpEaJUyQ5z2Y5WQ4fvhIMHli
LE5KAod5Pe9p0Xn14lIXQcm538ULYnlzkpof30bgKpKQQgNSjpcuX1ZVtnU+x/LiHLX4qLT6OTV1
cQjL+nVImBvff6Z35ObqJrIkdgUKhE1YWRNUxKAMtoE4diAqPRMPUTPWL3j+hT8isQzB0ktxBDBO
2m+rUbLeZ+A6/g/XeYQ0vCIqEZH1skI/yl5D/lgsM0Ir2L622gMrta/SSQ4tgNZW4x2D9hoL+6Gu
d2Fa9cxMLUnXKzHwAVs/d9OpVyc1e4Rcplo7ZtaTvYfaVO8NbC/tQztrTu+LJMx/DYjyfrH0LJs3
bo/rAyW7RqBBwL+jZ73+GhlZx13ihFowpr2zU5wW/GkBFpSaEAV1tNk3DtQ1lY7qj6ElWbXU7YZj
cPmul1h0uGZ6SxCXSmXuusHOf8V1WJe7KjLGydedsbL8VikHbR8bZmViJpzqxrHvei8CeiscOWXU
6896lRjhMVVxWHX0hIl3KuhB3T8q17GKHyuLGYAsNJTtVXMyTvuK4pQf2+Cp9dS7yXNbhNNHewpy
R7jB6YBKmN26ZNL1rkMPRlmClHb03jZwdtd6Z9r4xq7vEQnylUw2WjYErFWoCvUSxZra0oM06c09
DqfVA1q+w4uE4nzUK0rSKQiGJMI0F8i6VzlQrJVIi8y9GYw4EvmxZed7Hb2gjSe6cW1Dnic1QMIB
KBiB4/IoucAhBuaWbUC6vcuVPj0ljdgPaRHAqvGrVBzlNLVvrWe6QU9L1J5j+XEtXr4FFr9xTuhL
US6iGixBravNrRQN+G/s1cBsSLBRUUc0JDc+ag7DtkKtlDGLskyOni6fl5w91eZebxDKsN23hkxo
N0XJh2kqrEIoIBwDdQCRpl+ugjL7bDep3QSwl71jpDTdATJr9PFDz3QVHVjScht9sVUYAFshGkMJ
68B2hXMsXK04lzU9ifvf742uIbqvzJqA5AKr4xu+fBhPF52VK0UTdJEVnrE/KJ+xp7Zxus+yT0re
xidt6u3ER2UnOi6Uw8/KOIUP93/FjU/PoWcIfIAkgSRzdTqcoZlrjCrqAGsIa2frIj8rth0+afqQ
bAzyriEjfG3yc0CgmASdNO7ygWtDL3V2tA4ia0Y9q8j3oFnMnREmn7BhVaCKJ2A0FY1BRG1m0Kan
Cn21sft+/5GvPwhqPYn/k80Zhzd9+TPIleu8nI0GnIgRnbKmr/cK3OmNCHB9eb2LtkkgDlM+vonL
VZwaX2zH5iK3mkih7W+7R0PoKtI8uniOljbeuLxuPRXDZQpYBCYZ/64CjhGPihoNI5ASEcf7ArmT
/TSYzv7De0d4RjNeatNA+1idWQbjdJ0UJQ/6PAt37lKhdNaBlrq/yvWhhLgFYZsPXQrerfv32qA4
uZbpRWD1iALES6wfEhtzT4HX6kZ9db0UqAYuOWpvIiSR6/I1xZnbI12kElGmyVCAgcXWzu3G8EAf
YFOx8LrNQIyUxheSAEeVsVpsMdzBMsFXB2ocDp/Bi2hYj2H1YJc152TojG9VWIMD9BrX/nx/S6+P
B4NM2dqQMoZyay+fMywcJKZE3XM8BgND7TJ/zQvbOt1f5dZuSj0hkN7cBFzml6uMZFBxmdl94HVe
91xN5rI33Rl2jWPWW/XNO+/8MlW2GPGYJGtMnWFzr8IJTafMtIZ8AKxa6fsM15jHPgUPgX6x6jxL
g4AzXWQXsa2hFz46fUi3wQlQvkcIRf0p0gm/aislwHa0MoujifD7Rgy4sR3v+GIs0wg1fJmX2zFP
UrgyHYag6SYAJmaanwYb9DvWUdmX+zt/4/1CoqPDB+adZHDdaTHLvpz0Se0DxCqLQ7W4le8AED7c
X+U6qL2PwbEFMAigNKQuH6jHrWzRI0InYqqvIQbPSdGG/tIYxyxH0e3+YrceifY2My2uC67H1WJm
5fYu2l5NgFua+dIpoXuqRL4Vp2+ugl0EXA6ZXKxVYLI6RsNS15rAXeb5y2KX+A+afbcRnW+dBBIK
KhmkJmnMrDrosbksHdgmVqm9aZc60xtqism+ceav9zfteiGbWGbQ4oV+Qz69Wgj+IyboyLwF4NSz
czIvwwlxZ/WIU/sWSer6MHCkSW2RsYZFj/br5WFQmENKXHgTRFNUHNFxnHzbSAHMaUt28HqxhUK7
9Wj/XW+V/KGY16Aczx5iI9v8MBG+8Ps6Cb8Ntp1vTDwMmfZcxhYsIhASkw7CFgCJVVqU0CKZ9Slp
4UuVavMrBQHwyTay2juj9OcVIKxxIQeJ3JKipCJb/lfARDYRM1zC9JRSVAtc0hOMwHtTURf6IKHo
mKhrafLklChaHzj4hrsz1Nwxj6Iz5x8RPRVpX957rxq6SmDYc2v+qdeFCDKYnpm/2Pb4VxgXKrd7
XxVvODvrk3QFE9qHPzyuX5eqXdoREVeNyxdbizZbmOvlAa/dPRWZGPeCsLW/f1Kve8PggGl10Gdj
unJFCKpHPcoKURVBrs3G15m222dp4R354WCrp95Vs98V6O4f91e9cWihGmP4CGuRVvhasw23hdZY
YqUIGC1jqz4gALkA0R7ITf223GL43Uh5QSAwQ6IlhsAZl8DlVkaZXnl1aRdUtlH2RLWIMzGom8+W
p2SnPoMWFzeofioJVLmuE32Q4tNOb7zMio2XevPBKWgQunaoONZETW6HoqOYLxhL1mrkp2ZsfKFG
LQ59JkoHvK6ibqRWMqVYfUOGjKoM0CREcB2/lQErDSs0UropbG6cFn+hpvbaFBaA4P6vFpkPX/fM
42gsH+/ZScQW6aOcVMsGxuWuh2oX69YissC2BnEqFmzpUkUr9j3KfAdEYKONfPU6r6PsJbMg75HQ
gbXzCqUZkw38E9D20Ipk1zDtQH5wtn+F9JHLnVakAoVhjIm+TNqcbZzo6wuMxbkgqeIoMwjGlw87
TUkI69HIAgNZlrcIpPuTlmcfFksjb7ToIlBzU+QjbnS5SqE4izCbJA+UQY/3TVNWz405zhst5FvP
QtwxMdKAG3QFLqncMnNHOD1BC2D90IWa8RQLs374eAyAIAAhllwY9OBqxyJ7cKehTeiMYwV2Us0p
P2uN0I4JfeYHr0u9jUh34+LiYEjgNH0nHaGDy73rjHYR+KwBR3oXl7GHrPJzB6zXHEb2t48/G2QM
ZolSrInVLtcay5DLDMpPUNcKjosVKJFjlIfFRHSz5jOCbQi13l/yxkuTNEQKNpqQJBOr7fToXnQL
ZNwA9Ky3d43W2ws0cD++CgknXRkmpPIorhpMMfC0OgGPH6SxXvuQ78bPgyGsjdbPjUvpPUEDxiUV
RNcIoMhZ1DFpyDlVo81fhKEp517t5ucFf6hPeq3GTypSH+f7G3jjfHA4JF7N5IRRh16+MyyIuQaH
sg6AWQwP5O7WHs5bsy9C8+PlLpm0gSU1AGde2VoIsHViS+9UqwwGQw13rVn8xorPgOAmyo8felki
0Kmjx0VvcHUqEn3KEG6PqgAB8vwwoBNwyuCVnfKk22I+3XppHD+VfI15GhYHl/s3FULM3mRCixTd
uI87Z3hxUKaCdJOWaeQvWjUc815sNVZvLQuHFKso9pOrZrWs5kU61LmuDOQ3v1eaLNrFTvO5GxOG
bJ46H1Wt/DAjHJU3bhqelJVRM13tajkh5KymcxmUevqaoeC6E/3sbry6G6kClxnAfnqt0s5hFUOs
uUMkL2U/lbHJz008MwVyFfUJm6/sTxp3YmMeeqMTylxbWhrRnUaedW0GB5ObMrpsqsAei2z2Cdza
qxEP6gvknijbK9WsxA9pM0IJJaDp58GNp9LHi3wLPHAjlL2jqSAhgwO5wuLAB7OmeLSroK8N7Qm1
d+cJmfkPU+GlGrJ0XZRiCZLScHle9TKZlQFLDr731nuojb54sJuuPNyPKreO539Xkc/6H3bGXFZG
7FV6FThzZM8+IOL2YKsJPZAiM89ihsw8QnjeqqdvBTNyLkj+cHtlQLtcdmD0H+rgKINIlhaIPIGd
LgZG3JU5ia0Z2K2T6tBUlv4w9NXWWYmKbK8aq0wd4gTK/WTAxU7FWPmixvSzJrHfSKJvnA8+B+Zh
IHWIoOvKqIEriMNkOQbF5Jk821zvXSXeGgLfeCp6dVQp7CJ61sbqPtCNxmnEUA0BiVLzkAhAnXbd
h/tEVfJduWyCCW+8MukbSBlPUx4YmjxJ/zkpVgcYO6magRE3ifqAY8BDa8b50e1s63j/UF5toLzo
cA3kFkImhJL2cinXHZLOyBXznKHzl/GlG9ZRqFCpP5otrNZZHf4MjHU7Ny7nvK7TRzsHFhAmXbjx
iV3l/awiuWpUySDHrpQxC6PARpUk8qw6RW49Vamtvnb21OJ0rRXt02B2BrjhqGm+z1abbJzFW4tL
lWQp74M4wLr9CV8jH5YhNc9upBY/rX7CiLFu7Ezb98ngeQ9DomsP0zB5/UPe5H319eNvkhOD1pVU
UqAyuHyTKoLRA+pJxln0Ao1LdVZ8y4j+P+8RmhQ5C3UHXeXV0axdGOuEUeNMvSd2ZpxaBxRKjY3T
chUq+c5gAUqEGrxhoCvrZ7FCx6uc8GxVqjjNUeK8GO4Ezztv3u1qxG7Ikv7L/Q28+urkorIpj8EV
DMQ15lCPdCOkERyePUtMX5WSbxuxRnGGoLzVlr8GthOOSVRosoAdJ3dePWDbGFljTIVzHuzK+Bsn
weEEUif9rhWW8qxEUf4pbFLxjMp9ecqqRjklwrZPmZdXx9RTlR/DoMX9aYztduMLuo4H/DBOEL+P
dhUyUpc7H/Zz7AxkbOcKk/ljJpLq8zLbW0KXN7YaPI0c+EswLw3Sy1VG3Wx7d4ids6Aj9JdYtO6p
p/3/Z0l7fSOXeQ/OF12P95sPdS/0qyWHYHVijcFxl67SWUvgH25nCWGuAzjS7cYKV11/VAq981UQ
Jr/KSG1eLMzNpx1yWaG1o5muO/yLJHrG76Ue9jhUix8sk78wxargQM9e/BtPkbbe8X+iK7coDRps
XqFPuPPVdAxbWENGmvgcXTPcFdwWFixAPXyjywO1SuR53/gYgNAHSiAV+B1wjq3G8HU+xx5ItB5s
GPJyYAer/bY8Tkpq2OdF6dF0duiNfO+7uUr83jK6o+ul+QO3mvmsiXH6Z9H0ekFjVI/297+wW4eL
ggBsrQTik2ld/ozE6CG55RiECUyApJZGAsNtFBurXEM9eFo5d0UWSkenaX19TlncjxF87fOi8X3Q
jTJ6v8zrBl+VuDiKrJ2+hbDOgRNV3gsC0emMb32Dwfui675OoReA8hH/+/izSwUkhIFl8Fw3HrMs
UbUxw9lVj0Gs62WjH5rx4y15Ht0ldFFLoisPcOpyh4csE7FnzTh0AoTdGUuNjl7tdruk97aS5puH
iqsOrRgmfgzvVk292Vrg2BS4gTbZ4LR+XsKQnMfZCrpBxcurjaydNswF7BzX8/vURSPB6Z324f6+
3gglUiifnBNCBK2+1a9QQFRWdVgwB3Bq8yf+AcMXZ/aQOgANFr/dX+sqD5RkH6nszIpYFKzXmrMQ
VzBGPSRLTYe+masdkEc2U190hrUzl2z4sFYcK0qjFhhQ6LcBsbl8n4Y+Rq2HKCQgJWRvIqvuH7o0
/IlP0YcVClkJwiuQIUQswZ6sVkJAInLxMFPO49Tht40UhAJHfTAUHIYW7f/x0mTnG+ACZTrf6OVj
kQ0585Lpyhk1N+OlC4vxUBiD+Zqi1bJxod06H/KG4WIH8o53+eVSZm4LpTa9KJgwe3x0FDM+jRSx
hxBj7o3Ac2Mpkj/iK90HrvZ1q6+TE+88z6IgkfIuk4JEk44q6L4p+3ojQbq1FEU3fgYgDulQyb//
T4VgjCNcZG8RgTpr1cPsLuaTKxbv2QVAupHWyg1a3Z+092RKBDeZqLo6GLFrVXpiR3HQD3g3u41w
TqiM1Lpfqcr4tVPL8m/goGLYhVM/fBfC22qxXOfVtIVh+1jvExvC2uWz9tIyYQntOJiXLjw6ksAr
TATCEOHazwrLkWHsSGjsw4e/dkc2k9AjR8YGcM3lulZBGt8rZXiusjb5O4ka80lJtOxTli3uZwPF
go1M5cY7dQChM+fDFIFZ7fo5taFXwq5XzlDgfulxHWNL2gly0EQ53X8yed2vXykVgqRV8hWiQXT5
ZFRBESw1uO1a6y7e3jQ6r35YPC9HBScz9G+l1yyw/7gZ/7q/8HuicbUy4Dq5n3Lgt0pERNM54Uju
Gkx2qu9HENOHReuRACyHcJ8l+u+sD1+J38hDzS8oMBwcVzkgGQkuRxPFcbHiAr/NaDhGOvrLXuHF
Gy/h1mmnOapJbhZH7f3S+8+HRflYmsZoEHC9RguySJh/F6ORvdn9oJ6iwat9F8WbR5ha4WsVI+Jz
f4Nu3DBAnhhPgU+Rg5BVYpzzGRhqzZlrW7Xa8VVkX3Dba59QrknfSisXPz68nsP8g++bRh+HbhUd
cxfDLIq98Jyr+DsVyIAfYPqnL4k7FhuHTsb01av/71JrYGOLH2yKdkR4HjOMjtxqRj4MPb+Px2BW
oQynsqKnvsZ1eOVEAE5YxdG66HXKVXe/KEr5eZ7wvL2/d9fodHqy+G9AAuKdkYCsDnNB877o9CI8
J4tSnfUpLP9AocNWtavrDvxTgi74nCwnWvwlBUZTP5S5u5ywou+wM+0dcY5TXX8Mq9T0E9DHP5yo
8V7v/8gbwRPYBGKQdJHk/bc6UKqwx0ZVpvDMzzmaJYiGsSxfnWkMVFyNmPeGL2UnNoY2tyIZvD34
OuQuoMFWp6pnr6IaLd3zLHAg7Y3C/hIDi3hyksb8/yxFvwWUMwUFr+MylLW0yTyoLMqZmet320oh
WgHlO3Z6uHUN3cp3CVkSZYXCJz3/VdKyjOrQYUYWEp/15RCP+fKsFUASCyeHHGhG3Yvqlt1DKOrp
6I7J/NCO8Pnuv85bH5GUWZEkIuxF1tzUyYuqqkb361w7qNlxLYd7yPdbRs43ohCULkhRkuMGOmN1
E6llBv0ydb1z5swAX5h2Vw8tQ85DafAd7REALTde463nQlocLIRMCbn+Ll9jHw4JWPIaziUA6D3+
hLhACWWLc3vruZCClYUwWhwwlC5XgbZTzAsQ7/MYwoBm6pw+qc6Qnqe8jr8m9qB8PM3lGodZhl80
m7mWdEHFckoqgGFndAzHn1FKl6ekyHwdEQraiK63Pjm4ynQd0M3S2MfLR4vrsnEV21HOtTmXT3aV
Fj8drET2OEdsLXXrXXFbQDDk5qDEXJ2OFrVStD/TCNZ+bAe9iNvAyootNNLNVbiGyW6heVHNXj4Q
nkOVUSAAEYwY9+zK3hB/w6ZJv93/nmSIXl1KcAtZQiVzR7ZoldyqBWp8GETYZ7NwlqdW8byD0/QC
Rf3SHF+7DBE38oF86wO7eltUq9xPkEjl2ldEqrDuRGrmE2ouyeDspzoyHhKlcg+FnS8bB+NqH2Vh
zLngI4U5Qey63EfKlCQshdI8utnkPBseAjZ1NW5RDa+Do/Q9YFxBbQzOEcj75TL2iApxOkTNY5hp
Gk66CPBUu1nodYx1VJ5NTDEq4xNGuclAA37QAd+bbbQvTFf594OvlF9C7iaZWMTqq95xR2vewziZ
X2JbY78nC55wrtJS5yWZGzGdjMTxgOLHNtqC91e+yh0Z30sGMlA9h6xgjSb3yoocYFHbR2Dx6D/G
iaoj8uiM2sGddf2hddvwaKm5/a+ZtopzbHPX3IBJXr9shpceDApiNrnruv1TxX0TNmZZPGpF5f0G
oW9+TWFybIS1a6A33TXZxKJ3i94DMiiXLzvmcq+ieioejbJrPntlaBwadazfgNwYvp2LxCPJmQfS
C3r4f8+2S3HoabhHzb3THe2+hEiQKs0TOPAcmlXmbGzDjdNIiUEST15LmEIq4/IHGmOmtaoVlY8C
LiQiBpjG7yGFp18rwa+wwB/8NTDG/DThK/A062I8AeT6cMLrUDpKBIQUl+MWlbfRf0qJ1MVA3hVV
+di13fJipb0b9E1sfRSh9b7Ku7vdOyFwfaeho17OXVc+JopT75tWyZ8bYST7+0f7Gjcpl2EWSSPl
3btgVTLSUe21UYzlY2pp8xdXJGI3D7ESVOXIp7yUwykb2ujF8hBYqk1z/JZH/fgwUGV+OJ5JuSOq
Vq5w2GD2KtB0labn82CljzTvbfSREXH8pVlV93b/gW98SfD8AXWARwPkdM0Fo8JA0yR7dLKOrr5d
e0jTbHqRXt8DZFnveEywkQyPV9dPErpp5cZF9pgWuKv6kC61l2yaLWi/RTb9uv9ItxZD8ZIXKT0X
CRCX5zFL1c6aF8Roill3voNrVZ7JxryHsVqGjQ/w1u4RGRiEkEFCnF59fyFY7bEavfLRQ3DbmLt6
p7hQA+8/z1U2JwU6GCTAFZDdhDXIc3CL1CntvHps6Q7/NiNbO3ZTMf2bLEu0V02O5P313pmoF8kC
C4KLpidECk4H37ncwDlyHexiRPYY4j6mgOX3tAkJM7KUXTobaeGjVIcYphkXztP/cXZezXEj6Zr+
KxN9jznwZuP0XACoKpIl0cryBkFSFLzLRML9+n3QM7srFhni9omOUIdEkwWk+8xrusQMcG+vViyA
6mmSCFdlmfRwU0K0JrXRFAzXhR4g3CYkvyMxlc6PpRgVUImhD771VNwvejE5Z6OYhjw2jF4g1Zcm
Xhna/Zxc0ErpEQ2QU3GlfEVrtMpsyrZLu1oPRTvCNsHcK6E0WOn9pVnRXESjoQwQg9bqPI0FmpFF
WI5OYcfpoNrzfuqHHqR33kH2G1a1xO3Uz3eutMz0YE2jvLc2cbgwA1smQl1NfolLcqZP52oKALdW
KLd2iGyLSYX+qHdGOPdZDvUnmfqUs7duHutpTOobqbwuO39nZnjxJxMDMRFrW7QOeHWn4pO2QMY9
y5EJ7bi0UISHNu95ZU1b7V0luzc2EYXyjQG/yfiCGXq5BjSSi2yCdX7UVeHtgg7SgTPokEXt9/iD
r2VJPU4fGizIZxNtv4IG0jzUp1UylENaGkv4r2fjXLm7RCj9AjVv/6LX1vTJV5lx6wSJ2Jmtbd+m
aNzdd740orodTYkKQZGeoQpbXqHiVUdNUXuhaoeK4HbNPkBeUBcryrc72yutHwgd2Ne/n5s3dikN
fHpR+Drz1tztqPjlFnQxtw2aTcI11RyLsMAo46UbkEVOEjvqiurb74d7a36A9zM1NNU91sPL4USl
GVCSdQ45E52z2arGsO19fa8l7XvE9dfFTA9MGkpqUBU5geB0vxzLImtdHSHk0e64/0M/9ZYylkMT
3Kbrasid33ZDe+5zDqqwC2b/oAfZMoVkp3ps9iA8sTxPSi8aPJXcBmjwPEkY6lSSVkPslFP06p1b
/I25QB4Ypv0mQMJ1fnIDtEntjd0gxLFo/fknTTsLjZoR4T5OLn39mDbee3HD65DYBpPCjqRgQWfk
lDi6sr7k0jf6MZ2FsUN9CEeAaVzGZ2Om+x3XoKE/VKiHneeLN10YbiL7/e8XxHYon5wNG2WIS49p
ooVw8swJ3MtNxk4/OoMXW5bU934mrwu7/Ok0VbkHAfAeRAYH69djch3B6YAESSfoNHdFfVE0jcuY
WVbhPdEPOXgqDn1z/ZBWmdXHnYsh7aFkJRy8JktYqKnvJEhCW5jU1f1AYLOC4Wb3ynlywhFMWwAH
xcl/ID5XntdNv8yh7WbJpeYWc3HQG3f5umK/VIXJTI2td3HMoIyCjkK46HVzw5G+3qZlrW7RUFfw
tCRSAJaTd/RRMI9jGUyeNnJT+fKT7dQLqLN5++iVOY037hiMPzorXfH+gNN852RUHMN+badvlVkV
916RZOvt5GpFya2TlHcNuPRvy2Rnl3Cq/E+9NIdHN7W7IurKqfjYGGmh7YRKgse17Nw8ssY0RV+8
mcdnkXpyCms0U26XsgaG49rJHdx/if6/s9qPKVRarljd0I56kScPma4aFY7ZAkzVSNIawf5iGutw
rqhVhbS+nc9dkHd13Il0/GRlCq18EBpVqPKMlwMrARCEyGE8AdfgVaFLKzC2WA1P4odUB1RzfVrp
ZpQLsV4NtaeeyXM9AO+iGa48XUuTneu0kzqUU5LJvWpmX0WirCXT1spgCkcYa0PsZYlx4F5FdaSe
PXQsi8KiU97LaY0KPtCEXs6El0Aix+mHVo90s7jGavHRSetyvsJyoBWHRCH/Hym9qLh8E9tfI3Jr
3eROV0FzyEYgpQAT+5RVhXJ2HcGZq+79Cf3x0CoN77IqJ3RlwJ7x/MbsSpT5Vz/fFU5p3BOe1Av5
eOEOEbf40Eaq7/IuMvyuNHb16Bd9PFujU0fD1NQfZGW5bZzgyIASrzloP0nseViZJ5oLub418yhL
ZvsJZmBdh1pi6smHbJ00Pxr5nwob6crHjQiUhZ0qTLUD+VSZYZIXjRtSk9M+enO55HtEw8ZkX2hG
+ghQ3h02ZtaiR0weSsK6lfDLEYUZ8ITzlz7HNNAevxTIc02RItplwRojphF5i15+mHRLUpwDgxlu
0Y+u7kvfK3+M6+SMIYGVqt6JT98IgqkEECsg0wj347Rv2W8gJ91Q+lHAcIv6ICs+JO27J+wbFx4U
DBtFOojsnHDbmf/L/Yqu5hQso70eKf60O/LeNa5Qu4w7z5DvHKVvDgUOliIP2Q8wx5dDtZa1LnKt
9aPP3fWxbhFbCkq5nKUB/gd//9TelLIoBYMAeCXlhl5pJong16Np1v1FRQshTnx93CVNNT56pQ+H
a3H6h98P+sbzgZ2hVEsfzN2AUi+fr2up768cbsdC17ubRgPyG1LCar+mi3gPKP0apORRkKNMtRUI
uCZOmfked8RQS305YvCTyNDmxuCIw3XDC9e1FksEJ0q7Wg0nRyDbX9M1zGFj/cTLxVjCkUv1buAI
+GlXstHemefXCxck5AYfApi4EeJPYqh6SFO5EltyafftNwf97Au0CN0x/P3r3l7ny5sZPs/28Kyo
DQZ5UkVafK9K09RXR4kBfGTbdKLbtm7CjvmNu4xD/PfjvfFYjEccjZLU1h88iQT0EmEMQUnuqCdc
MX1mZbsCf8Td70ehsP/Wc6GBRn0MSQnCjpNlhLziQk9VHDv6yEtkmpN2QSke/yxDK6p2t3Cp0/Ge
gkJ+LM0svRi8uUAVwU0cFTsiyesIkHDVxYEzzPPemQ3zaDvzWOwBpnqfGrs2P0v0Sb1Yrzq5hk5R
JDTu5WDKOAUdineObL3Pni065Mi7nA7OXBqzHqd6n3RRHtjtk5v2nR6Ok/LLXd9q2WOSjFTppOV3
n0xvScxI07tg2feepxlhN6i5i1wMPmVUzpo/7wbMsO9VmeoZoURt1mGRu+AY52bEL2EwHHHrVcZ0
25DikmYuyrL2jZhlwVOW1mXNVTvjhAMwOzY1VT34aS7vKzOT5U6tGCWFY2H7+AHZQVnFA42aJRqI
UprQmX33tsfOqoyGOp+GY7poFPiSKvfLcOST5dA68SS9KoNVmHe8dIgOWukOP+YsMLWDzLL+aamH
/CHthGpDV6SClv5cD8RgSe/pIQgFRJy9LW9HWyWdMECz2jZCuaW5mToQPhEtEVVFJdYoCK6oTjtm
hr181kDCPE6GM53Z3ZKmIbeR+j4TL5n7TOEIqJpBq/ZB7jAFmVjRStMmXVdIWQfoBBvrEOi7jAXl
HfJpHFD+STVjPc5luSUPA9LM8QSG8SmpzFyi3LwiLOnWlTzTLaVEDHiz/dE4Ih/Dyh1IRlRuV7fc
q0rsdHSvPnW5az2wqnozRqZDMyP4xWUTudZKsmygnc2f5Rggs6KNRES/3xPbgXG602l40JUHzb1p
FLzcEcqejcEIsukosnyOM8om52RTRR+mY9rGWZWs11Micvwu/wdFWIB6gE0NGDBMzKnYlvCqycCD
aDpOTW+EQF7TSO+H96D/bxxlsPuJ9bej7HW9a0QxPyhNfzg2VpJ/gJogbqytBlLUSxWDcx7euR7f
OMqo4AE64MYHJ39aN9RXfzKyMlcQKQrncp0mrQ5zP+n+dm2Z0gKoAYAUoEN4tJfzppXpOHZWoY7r
klTH1dpgCzb6zr9fHX9p1p0sj63/Rjdsu+8BKb8cpvc9IWWbqSMK9rMVBdAlLpEDtEWIwq8nQhjH
89HXlLjX20YQdc4mAQA7oE5Dzavc77Lykm/gtWwV2lovYAcsmf3FqAlpo9VBWCZcyUiayNZbL4dZ
vxZPZiIyeW5jrXjfmH2R73DdWKt4GjSyYZks5CPNpKYkLPBJKOJEgu6mPKaE2lXehHvEUPSIpWtj
epXatX816eXwpKo1+WmrvtyzEHsZwi7Ol3024gITpnkeVLGvoxcbmmrFAIgrTgU4SFAOiAghFQYa
sNDeo+m+zkU3HAx4hb+4S0Q1Jy8X0y1ZZfpwzPpAYuWhNIlRTV6cy8w0dyhK1T8bW/h3v5/T16EU
o4LyJr7ZQFSnMoWib6p+FBYbwi6TT9niyQ/4yDsfYVLO70Qrbz7gRkCmmUpH4LTrhr9R6QbrPBxJ
M91ib5La39iI/N2gIR1Q4gzaLat5rzr31gPCpwNzzHsFtHdS4S5KayqTRBuOHWWaOUz0Lvm4mlb1
WUsd8/D7l/lWREHCRgkQ/jP5rX26D1NR0cbltvOtzpmj2U/scKTOHym31qI+bZYu1Cwlw0JP+z3X
h349LHP5URFBR2ahB/ukH/uzUuX6PeUsjVpEVV9hBDCfeaUZPNqVSj/22PPdeG5Wf2BvGBd9Z9fv
zNQb74wa0CaOCREZMYGTAMxyx9xX6zAebZxjjuSl5Rkp2Xwh2jQ7+/0re2NRbCjcDVxMgE098OWq
1wWOkJOpxqNpdPILRYiqikkHqQ7o1OvcMtHi2jbQNv/9sG/cA5R7EKVFqhAQyynIPwvcYSmGaTwq
HdyiIygF+Imsj26rj5/LqfXfeczX5BbWcBD8+3gGh3Za0RvoPuR+ZY/HtJX6o1k4K2ed1rpFZLST
/UGA+3/I7UHeVt26RhOurONS+k9bwYEiR4t+VIjtZ/O9tIPxs0pyme5gRagvwh27S6zdcZ3uwf5+
qbNEdbs5cfuLaTXaqyHXtE9ikMnlYGTDF+Qrq6fc9YQZGkL74uZUCsh4jbrdLw18yuj3r/n19ceZ
uDXONv1C0pSTM8335qyy13I6tlrgYb/aZPSXzfcMmV5P5obmBsCzocbB1Wxf/yWzTl016Fbtl8eq
Hvf09juIDZP8kg6Oed7ShnjnoV4vWXSoaDAB6gYyhHjDyXBN1Tng7YujSrKZ62XeF3rSgYytqrBI
jM8AB96DobyRhBJGoD+/1SkhHZ02TtISV6vW9apjhzh0Fbkqm4vt0oVACJNjLfcmOfFDn071c09S
2Ic24sPf4FMheW42Exwq7C41taNZov629xs8ITD0ML/pxG92Pi/fh18CuKOAPuBxOFLTgJS1lRzf
27Gv3/rLUU762kaFyZK+cLRyifsHVWtLQQ6WlkeTfAGknxr3U6Dqw+8X8BsICm4qeukgA5h0zoqX
D4czdT4KNx+OSiGoWxCz3xjCXeNRa+tzn2b7B9fOGpCjxXRuDZ5x1vv58lVXhhuNoz4cpK6cYxWU
wXXS5dU7n+71Ob19OPJyAFF/UUJefriA5509LxuOJTglAPemg8awrnZBJf62ZD+TzAwTPG9lAEx+
Xg7laXO9Ll43HFsCI3zGhpkyr3pXR3o77l9GmAxDi/gvCOy2wV4O0zSWKdOG+Nwm8YypRiZfGzqd
V/k4t2hEFGjjJsGwoyti0lkbi50mp/mzkG55AOvW/w/eL0Z/zD3VHwoF2/v/5WCRqTaQyxokr9mq
HeGkjdcYKor9jD71O1fu65OSDjngX1gMuJkQI70cSgiyf7xE2ETSGkK+S0ZeOxe73y/n1yclTAIA
ozQqt3jvtMtj+oWoE4OLnXp3fkaar0KLelYsQCXuernKd/LJ98Y72bQtckqZIjc5Lk41fIFoo2J7
UcjHdtrH2VzeExl4A/zC0gGUT72KG4H2/8u3OOIiLDsvUEfoOEin4JHXhl5m1med7LIvSSNnSh/Z
7B3k5DYf1Ow1R1TIRaQPSr1Hu3tjcwKppqO2KSK/VvSUaZIbXutQNaP1E6ZatX5AThWFSSXeM8J5
zVImhAK+7QSQNR2YWtvq+mWhDiIY28FPhmOi9d6nEjp9HkkpsGj3xODS2Cry5c6vMSSPNLXUXzTP
H78gT4LyZGlRVormjvNst5DzYMNHsf89H67tmDzZ1yioIaYF558G8ym5q6m92VIrJUQ3dbwPZrUU
TtjDAbyorX6MjMoQB6yUROSMxnr3+zX/xs7CfwmaBjZz2Fz/dcL/8m5sVK8NbsTxqNVklmlSWwez
H95Lbt4chRYCpE76tVAOX86A29ZLachkPGaoJ8SVGNuDMyflO/v3jTUFGpo27YaNhGFyMs+48FVN
su0np0Jo00qL7/YivNih9fNOkPPG8zASKQy6URDlTuWKEy81JpsG2nFasYhqpm6MB1yr3xnl9aXu
U7Yg++QPTE5OD9iFD677Dacexx+n0GwbMdQBHKOsZY1opAyHfNXe00h+a1BI7bxEcjTqMifxykCJ
vugK8lAN9NNeqiUDatp2cT4v04U11e6tKDX9Hdz865mDtYPeBRgRziXulJfrA5BdX0BlwjFZm++G
DqG23my/4Q2RvzPQq0Y+hx+DwILj6dDPPzkC225Zlqo2HawfxPg9GToL9agaPRmzktqnHKP5ct/V
lXdZIJXyIZNaH/9+v716Usi9WyEBCCLAhVfdgl6jgAqBvD/KvvRDUVprLExpRQUB9TvL59UiZShz
g0lYYIoY8+RZE10LlOal/XEIpipKZ8+I1gmn9r/9QOAREOVBQApC8V9WXb8cIBMNyynQmvzo6YO7
h1p26+Guvhuy9NPvB3qNU6E1yJxRPdi6kYhevlwkY40nUGIX6dEsQQ1hr5p5HW5WM7IH7by0TYSv
aEX5fF3KdL9Y/nIVLP3yBe2u/Cq3xrHCnr3FOM7ua6/GbUOlP5x2XDYKZuvZcNkRyDj7/Wd+tZm2
ZU3HEmANexj60suPXGL1mNupr10sIBIe0KCSGi6mbn7M7GG6wtEud6NO78e/a/3FkQ5GeaO9MDQ9
25fDusGELEmb5sfKchpUkoSKurzpd/h1V+/hol5VdTZEDGQiyjqcvRvQ6+Vgc5LO2WSvFnFLUT3k
UC1u1mYmIzdTBy/3oDKq4mxZl/QigVc0RuBr1/qbHNf+1pDC1G4sNHXsa5Wn+XmZa3UX6ubiNrFj
186EAo7WW5RKAy2ICvQ+B2RVdW8Ik1KXzyhfJleTU4AG0GuIeWGhLQsQxRpBMaACsnDo/3gpxr5l
Xejx2o2d+2EIWmPDLQgyMS+xu/JicNLyJhWe10Tl2CZ4rbiFJfYSVV0U/Nt1jOd06p1jsMjlS0A0
bcRa7yY/5WgutxhuY79rDKQ5cljwVwsSY0byCPPA+6YbNf08q5E/YUMUtoi8PHWqcDRUrqLMdCsn
whS+PZsSPcE6J+1j9o31WNtFvel6lOJDYlapGaVV3SURlCBnRnoRc6z9CIMJx5o1B8NRz6N/gVNn
+kgrJnD2qTt1OSkt/K6okouTnJWrBlYjp1R02Xg5zTbijV7GvbO6V07Sr8NZYK/DGjk2iIKdm6vi
q9+WnTwDh+3q+8WoOtwgpRqaW1sVndwBgku/aLoCnSjwI+CRSl3psW7RC+OdC5kDXcmcxySYEjYY
BGBUEyq7MEJftm3P5WxmTxVMAlyH8E1Bz0tbsfVM6mH6XtW1xNIkkLjxLLOjfbXq0t+bqzS+9UiL
TPsFS+ArXWi1tq/yurrDJk3ul9zx9+VS61k8IUR7zZu2741cmhe96r1zM5iC3agMcRNMU/OZLNne
B7Kob5phBlTveZ+XtWv4eKjGfFlcc5QRwnssHWg1KLsv9jNiRxw0+jp895Adu+88IMgC875yj2s6
xcjWbNT3xnSzda/5E97pXZZnX+tsKJ4onM9BaBYccHHTeQKSsuqoU6CiDUgo8605WkyR2fiX1iC0
e2Qq2thspF9jYGi5MiwnUzz3W4kKPu3ws2ODkyusZft99bPsKy3Ylh8uIRvtrDZJ8lDD1P5aBmLE
wm3tv9NTNR9sHPO+88LSktb86txZRe43u9JsJ/CwVW3VMRidwo2y3rCP41qkQZQnpnkwltRokTkR
c8NkTUsS2jKgrY0q/1DcdBRYCKFLWx/Czoev1culO3O9Tq92NdL0D3XQbdPetuUMg0EoP3QLrWeu
WyD4UeX7zXKewJID86N08aC5ffVVrMHQxiR8ZCiLRsHzYEFRvK6GvBJhv4CgiXqRSFq6a1HPUWHM
2/ueB1WcNyDyzMhv/PQpL3Nj2K0YGKcR8c742eAwqTFoTcbLVLOb747qRbOHF5Xe5fna+FEKWjG4
7EAHXwZpvxzN2jKmMAOvZGLeGMxu2ARYqoe+UyzzzsH3/kgqiVyGTNLy40RktMIGnuiLj3YLpqe3
x/JLNqNPiVdPPpQXZLEyLwjuHaQVnMWydx2bUEWDUanz0pRuAYNqNm+FjwJ5NFTm8IQfoKNQNMuQ
8EkFMdFe8kjBIdCGft6RM1VDbHRedsdGVPrZSqv6Urp5zZmYImgQYgeuru0lWaa45qGCUMpF2lG/
JH44F9k07juyoyx0+sLvd3Ph4F3SQToJ23Lq5p03WGsfDtNcIOac+KkZ+gC13d3C6Yic9iB9G2mg
zBiBPhUd20Bx+oZ+IAACQlZOP01dUZphoYDHROvMARvpa+23u7S2QB1nBWJqdVYadhRorvOY2oV/
13MLJB/HsRifJpbQjb1qKyLIDj3QKLEKcVl2C+Y5tsjnS114LXM6WO5d2Y1DHyMAUlKvdrVqOZgC
1GzsLV6iPnYVojMfh2IBVK4lBjcvIPjuMmiM5ttkdFimF3nXfR80Exg6dQCkAwTIORkOeEHAroEc
DYEikbisJ8ZSR1ZddAP9fOEd7dJKst3A+Ryn5ppmkTIDMPEefmvfRt8AwavNDrWwbuuguTXc7kNd
5fqty7F6tLAja+KBaukl+Hq7RueeWstFu5h6yXlj99/cZG3Pc3Y7DXZ8GqpQy9oFe4kKla0I0Bj7
XZlpcmX7GMGE+uDpB30h7IiyaTHYaHKybtqmZVqyqsuGGOPUyg3B2g23fVdaak+cbUoM7YXzzPXd
XVPDXe0zg7NHhLya6Qdwo0LsVUKp9MpWQWeHblAMaRxUCftZ+N7axkKX8ifNd5cvarPfbX6rQAJy
tVYT1y3A2A++8uiWOw6e9zFg/NY/FIWH+6m3zNpPL1n4Z7Pgvz1SoUYfNyt+77RNqzy7zgr0M/dT
gn/QYWmMtdjMTNQzcnh6se9V0DoRuoeDcwZ3jOsoHXvd2+F414idILa/F45e3ubKnn4aGrCS/Qoy
Y4msXAOR4A0w6/t07h6UWbVPEC8K7K4b+PZQ4M1yX5tcd7y71HJ3hpMtzc6s2yKPC6Mj5wt6W7NC
HfUtkK/dPF/ZepovO+oQiXFm4fNLBlr14oBBw8IRSa+iD0ekK+ywazs0tY21vNJcS9HZsWrvSa5F
8K1Aa+u+ndbejQ3aUM1+gJbwCbctQFN1h4xEpvcTVEjE33cB7gX7zhopZ5RaClq0KhZsUNVaJ1qE
QYA1xLRu62vomYUZrTk4W1P2ix1h42jJaAIxmEVuZyGoVTnCchA/6rxvltnYl2B0iuJGgI8p454o
EGVPW1vnuHb6BECAW3Sgc+H9X0IJ4WrD6omjsOuMHqxHRis3WpMeqn7ec647kz82MD364FpHQPTb
MATaZ6eSTh92mjRmUEG2WYSa4XY/FWpIX3XpVxaQWHf6kDsGL3eWg3bZKx2Z9SpYtAejNPUrw6qN
KbZmtSQRSjPr0RVreWcuJhIXUlngYYOhW82YlmT6sxyF8WlVevmo6bkf7CyBbV84+KL96VJStcKW
hLAKhVfqSwi8FxeirBqt5xyQTsVpli952CSqTyNcX7sjGNOl3uEf4ltx45CZRJOyWOBWa2xBXsVR
HMs6T2Zo9RUVtHExy2/NaLR32iJUGnnVplWZtob2WKcVYJxqTNwzmXjysS5c7/vCJcP6l4o+qU0J
oI+UcIyEHbGILkSzyoWgSOWLiii19udsFG19NtFC+wmJpGLxJsNonok8wCnCWYIBIAIQ1zutnpYd
Dgj8jlXPmy7y6hQkQDA1LfzW2kKH3eham2CnEvlVAOWA9tmUlmC+inlcL6C/IF9CibT+MGaW8c3X
FhM15HV0zvWlH7yIaqb2qdFB3YVymKqnOplwV271oG4Pgkzo1hmkbkVd1XAJJoMHTGgq8H06q3qp
bmxlKitSssy+OUM7DSFmC50IS+QDL+iUFk+NWjMvzpH2+F5k/ngUTlFSG1sp64UeZFTnuhknfA7m
pHPKMEXI9d6XVn0zA+TVwnmmkRhJM+21SHqE58WyaDiGYQxonCFeq0WFY852bPuyMA8udmKPrYfK
x07Bk7gvcZIPIq7f5FiPrVve9InNGZDJdZCRDk/wfqb+8GnJauXfV24uf7ZNM+SRkSDKCJgVgE20
VCiNhR6rM0d8KHe+iDHwvpuDV/VnWTKRioKfd9adXZXyUhb+4qOvy80JlmqVj1Ai0GnwhiCDrgW6
7NpbfA2o19g5bTjhCPDJTPNCAyVcFLeVwsk0tMeiG5lr3fhEkd36oRAC6fa96aXOzssWaOEUxIP3
JExelV23xBD5F2NTGKPPeapjXWqU6HXul4s8m7KDnqTDF6qgxkdbiOp6qrErCSfb6zEUytN18x6Z
z5Jq6B48uxgj30ucG0HXlK5h4yzvAI/+qkr8WnH992eDNc6FSY/y1Cq3rcdxzd3RuqCUkEbp6CgM
TWdu+GQoieUdI3X2IvExDC/t/tAPgOSrzkj35boEkT4Xxg1tCj+SWWftHGmsRHTDdFHYuTikOoqi
vk7CG669mPc99YF/Fzr/62n+X+lze/3vDyr/9d/8/YmSlMjTbDj5678+5k+ile3P4b+3H/u/3/by
h/511T03d4N4fh4+PnSn3/niB/n9/xk/fhgeXvxlxwodlhv1LJbbZ6mq4a9B+KTbd/7/fvEfz3/9
lk9L9/znH08tZa7tt6V52/zxny+d//jzj22i/uvXX/+fr10+1PxY+FyluapPf+D5QQ5//uH+04aG
QSXbZLnx9v/4x/S8/bv5T6pFINfRVdlIj9Sf//hH04oh+/MPx/ing8ALYvLAHcA5bI1j2artS3bw
T5Sfqe4C36bJRRvxj//zsV7Mz/+br380qr5ukcqRf/5xUgfa2i2bwOBfYsjg0E4VI3W7mKu+RjKz
dBZ9l0wAWlv1VVX2MRmR4CO3PfzyXv7zAX4d8HSB/3tEPCDRUUTr7JU0Xd6m7URo7YSqNz/bRvnA
pUF5pPgkE3VnBurG7yBpJpP1lfTiSbfELdHv41ID9xKatRfKec4c50M5AK7s5TdYKNVOjm66s6X/
jlYV00OJ6Jfd+FfzGMojgiZU9nTrFAihlo0Djal7KFJ4JORjJFRuT1iRBwhsMqfNnj5ycTb4g/lJ
2OV6U+blQWRiOhCsfab254ZVCvB8BLcY2aOQoUXFKKQiJy8rK/uO3lYXYp27AA3urXtfBTfCtmLL
XdvQUpl5sfpXae4Pu7609vRM7Q0/a1EvSMfPDcJZsePBKmmT/MzUgwL8fro8Une83JwQQ60mIqGG
IWLLaLTIBCqcSm2+NQVev0pY/WGl0hAKc04/kAyBd1aoo5O23Nf0fCCVQu4IJRJDMQKsfpw5nC79
MGo3KTYeewAh+T5oOuuMDlEKdoD7oVL6jvTvEi0bf5/UfTbGTbFYz0mplc+UAoq9SrU5HkxgNI7S
dqB4ek7U/E76otpndfMVayjkXHzv22p3dw6spDY1uBXnqrzAwac4FARJB69f1w+ww4LzYkq+GDjn
hvocgF+YeUF6kAouScDIqAF0e73t5S4dtYtg7CmX1PrtOnbTrl5xAjK0UftYTpX5GFA9OiSLdWD+
UKhvW3UFmhvW79g4H/GXJxMsfqDBUV9XAQhUp9GVETeomB7yHC1MHHzxu+1y0D+TVcZDrzvnUEZ9
6h1BYh/9pfI2rnJ215uNuWthW0V9VuyGQsNCy0wypFJ9IiHd/kxB8FAsSLgGq/nQBKKOjdZYoTXj
oraaTb0zKuvaWXMIjMPaxI0UWyIi2ktHw+l6LNt+13awzsbSIbyuVIew7jhHjZ/8LNws/ZHOzoPE
7wCYQwWZC5WO4axz6/ZmTYBh1qkxR5rLCqXs38a9R7KYGja+bYjE7PExeELGJX8wfe3LlFXWlSXz
EsMAQx7MTrMAaqcPZFzVt96V+l25iJl8wDOIdZxExjDc7I9CWdoOJuEKr5ccP2q2bqJISHcB49zD
vPbOCljeIWWSmhjVK8+1HJg9pZZyR1o9RaJzr7LCsD4N4Ap4OU59XovGi7q+LS4RnUTAuQqcRy/H
k03rF7IvNYs9UvzXLeHfznMajpsauXDOvvRzr8+3lM4KNmha7cWwnFVtckZcAHDUFRM8blQsE9FV
uxQMnRD1vPP7KblFuKa8dFTnHEhH2ktND9bvsP6n72pN7JtqgWA6iazOw2XMkoMJQS70ghvZSHUU
7iJChIunj1go/W/mzmxHbiRL00/EAvfllqSv4R77Jt0QIYVEGjcz7kY+fX9e3UB3FWaA6bsBMq8S
qXCFk2bn/CuK2qwI05qd7DBOSDBjx5h+1dp78K2+ZRJFXj5iZM3s9SqW4M1dHXbewb1E7QIdLsNp
51UmAgC7HMenucmcxDHU3iEJ/mD6Sxgvy80MhzB42A3CFWk16e571oDW5C36P7JseG/WURzXohVp
LhQojIeWPcmJcHp32+kL16O6t0iXPQa9/1E6dvnW5f7wNGDPvafGOr9yBIlEzgNhrTm4HWkB9kML
mA0FstqP4abDn6uBMk7wrD6pTqkLmH/9aJfVjFiioI7d99adLaoqmUVrJXamvtAeDwdZyvEvcV9W
jHuV7AsXS4UrgilZ7FF+dqr4uZLxEzfT+DyupnUoBs+9a7wZAzbdXmO+vBq2+6E9851wkMZPlkzl
16ruimPl9raPcnO2ngfH1OQr2RaS+XJIYds05tk2uCOmIDsqK5uWOFAWsT6tgonGOZFbpybAANfP
E+TSWGRrGlh9fXQCxXs9NLMr4qFzcA6066HDWoeXM6uEF8u1Uw/Aapg6HN2pVHZq+hGMvSX2wBVE
bnZFMVVJm43mK0ZlzW+2b/+6amqO1A05O9Oiq/4CxXsg5TENM1F/2+Nqp6ILJR7pRdLCQuVmHAVZ
8ItJUe4dQ2QA1hGOD11bYteMVFnmXm8lLZKoNJO5dw2dUj1lEFQPLo32x5xd5JRnCI/jfLJ/b4Ka
7p0XTtnrEFDfKkgitVK5quU+63RxxkTbPuXlZO14rE/ETZVVUg0K3MHr171hyi1F9GYD/Tuz3DVe
4AH2bQasgxc9yj4jNZr4ovNULgDQkQfo7PmxE8lwPxd2ea1UlP0lMnJ+7DN/ifZWi6ySt2ZvTsY2
89QvS2y78GqAghMVTPZWRxcEfn9vjYLvsh+inYF452ucA3lng7KoGOPVhPqsqNS9mnx1WOqySYOb
5iXdmrl5UHB5v4x1MOPMWbajducXSgmzMyLr6S6HBdwpUW47bCV/Crbj+0E3cueTQrQf6uXcB3hs
SqcaHwc89PvBaz7oDqti7TNPcxvI4rhSaQhxggEJL2t5JTsiT9d29jkm1gULTg1RJQ173GEF0hTX
heGYOgA6fIeG/uFBFNaeuSV0ru2jpntgxRP3FQDYaa6yS8gNdGUyKNkaPMxe9cwlOZVlhbihXl5Y
9NTeGMVSpeG8DfdZVD2PDXnsvBDZxRgj58Nh7kjU1rZEsHcum6d3bOYK0T/C2xUw0TCLo1yC8ALn
YZ0q18r+TuQdgr5aEhlU0R8tV/VHaZd/xUAlrfB8eddZdfQuBh5SjmxDk0kOgU9pp8kCqJ+F2UM4
UeswnsnZCo/rqEEhMqcAeYCC2wMrl+k2+PrqdkYX2/5fu4bhuDkNIopY9ePqAUJQDTkE6WjmBPRY
NFIQa5oO/jzvjaZcY7eauNWU53Il+d790ntdSqCw+gR4yo4oH+VxcJeMbKmsv+SzLj9yQ2z7QYVd
AiVf3PWzHlHrRhPpg11f0ohiKJTdIrtbKn/4QwZkBvXQ5CR8NnK5LvnqHxyv6J9xkD6NywQi1eYv
C4V5p9kOl2QD+TlETjsn5Abksbd4ZupU9ngMOX52Uw5iHJSyvAOFcR7gbXyiTBz3QpDScG6jdTxs
XvAoMitKakR2oIbVH8/tSMAyKvMYFO2xCh2xnyZDxPlYR0nbr7yAFklNk7OsyTJ3LZUZwrq3dP1B
Uom4FG72vLV98Lo03pBwvLRnd7a/AWjleQB28b3GeVfzPD7l83asC34sXaHffT6muLot7BvAe5VZ
Mb4XSN2N2d0JNU9PBKjgjHC2MLznJi3f54nLc6A7g9OxQwUQlAjrl/zSRqX/J3MGdUXwZb8LkUcf
4ZhlTAost1u+hDpV+JcfC7Sxj4uzgizOkLwwrwHdipjE57gVJYEe8E4xHozPoM9ukMpSp06Iexn/
QH8Pa8RAaNQlZ7d8zKzm1R2MIbGt1iRTpfQOzuSdbWMVwPb+tauHOvHsHhDdqC+Os36WQ+HHox9R
NmuhXpW9L7GszXtPBS+cdCJpAhHtvICbbC7Kv9jgtpQt77ua/K8mG19XqZ4o6gmuNUJxhWtsXfyC
SOAiI3/GvlZh86oYss+NKD5rV8Mo8clSENYqNZdQwEbUTJMND98yDCz+3byccOp3iWfBhda1Nx1F
Nnr7Zl2bVJY2mEyn1cPWbC+9bMM9K30Zk9HvJ2Zu8ftyH/kmATPWHibCVM/KtsmearhB3UmB5sns
2/AFiNCgtwTGPl7Dnh+7FsPOM/My6bjA4nLEiJU7mREX7aBefbcqLhXZJAfiFPa55ZNJ180ngPjm
Wnt1c8qVHOJtIj7fgStnGA3tR1PU5LS6BQ2Z40yEP+RvbgXLvlREYNV54z0vWn07VPLF2TpixnCI
9jDJu9NeBCntO+e5Hs17lLALbRCbswvy4GcAhnvU8DEPbiPOJV3k+7wMt7tWuSArrYGYZq29tF1c
Fq6h95KqNlIyHKynGi10KH03DVzDvajeaR4LUTexNQIqliWl5oMOpnBvgD9+jAPGRYLcL5XW4Tcc
4cdWt7/MbgMCxn8lYidoqMKwzflXXt1m38CpX+wxxyJZhzYPqvb6Y6tgDk7rJN1EtvZ0oxnBIUeX
eoXWy6fj1EVHlDNHnD7SARq7JTM05aJ49FgxCbT4m1emt6P6meNYoOZIttHjTpyNNe0H80c3/F1y
rU8zJHMdK6F/LMtMQ0NhR7+NatvSsScnQTIhxdFAXLFl5RrRrGzQSbvPQ0NygascYPfoV9ubLzWS
gDNFen4sNtbIcQ1eRFGORwpnrE/d+uLQsZLrxn8boY3jxRM/m7pb783bSRdEyO6LMtMHBHPTrmlc
wnNwdDdrzKgvL1FjncIVLrrEGJZGtvweIA5I27Mrgiw88+Dm1UPNy5dys2yx7L3qtDRTRtYEnwze
5cxn+uGv7/War/sWSwXLOvRloA+LX7cb2oT12ZMBpU9lMPygXY4tGfD8MGEvPpjjasVueVs1tcdf
LbLyuN/Yl/h8895cbr+mkBdWqb5MbVB4Xjz+Ars+L8+qqZo9D9DOL8rqEGlGYFNfFoI89gN7eBKQ
RbNWkLJtxpUF7woa4L/JoD4SccuXnvnbRWxsrpsZQehyLm6z4b44hEy+M3NPl9nxVyJKmux3oNnX
/bCezph0UJFUw0dfTeeg6mE7ZLEizJBOKtnPU8Nb1LmEGLET11Hm2yBmdchq07hu4BuncSbNIOgl
QVPssn82Z1W/caeU+77s1v9UF/+vQMJX2fDPv+N+/4IX/r/hiIc/8gbBDf/+R/3/CCHeVFb/dwzx
9auE9x/Gr3/FHW//03/iiIH3D0RmN+CazAbsMv+NJPrBPwjeQj98U7ESzH2Tff4Xkuha/wBkAwsJ
CMkA9b4l//4Xkuj4/yCtCH3uzU5Fpi0GnP8FknhTjP03VIYAji4j4jHIiUYWGtLh8a9qK9fDJ6U2
J0LQr9s0z2b1Ng7D8pEhN7wGk2FfcHRaT2Q1qf3/+DX9HyHFfyZj/MsPB8XEpuvjWbJI5Qz/XVFI
UWmwldo6ELNTHRHXqDf+zszrOsgya5+ZW7vL2D3W1M/8cd7XKrtDytXuNCFxv4c+bHlLTIdJZVsO
oY6C9whtxguhggNHLDgbFUJeEe5dW+RPhYzs42I781NYRYzYk8dClQJccXO1m54frVD7GP6XMi1r
BiAUjtlFhVtDFBB4IKs4cqKi/+VzuR91kzt7IhLDL13TChQb42JZ+xmhQdwDSo7phGisPEfokQyN
5zAOK9QuM3sFlKUrXuYxc+60G4q/oxzq8TTmDaLsdcnx8Q721Dy5o+whDqP6opYsv1pGLxElzHj9
m8pWD06pCX0BJ+p+R8umXipJXEg6WV3xW1YtQXll3u6Ceh1TIs+iPHFHxHPgOe6UY1er2AUVWuQ3
PETDp1svdgn8sqkhcY1yaIh9MWF2dcBSCJHWvMMoADDCgeq4CZZqF6xNeA2lbk8BiqsdPejRMZ+s
gqPYGRPVr8aRRtPycQ0rSTpPLvaNaZZ/Q7UYu5YatvswK3vaXHN7unhTYF/tkUKVwLT01Yoy9VoH
wtgvm9kfq6yqHhdZg4DQAb7vJE4wwBH9Y/QEVx2iteZbV7r+3LLculvNyUXmQQ/CWjrdO6OCtXe8
OX8bs9KgU2lDbbLS9B5rqzT3guwyBt9edd+Rv3gPmduDvZHQmygjVyLeCpmntTExYpRmfzbA4Vk9
B3mg8Ean4WSPe0GMxNcYRik2A6CwfoeucaOOjZ2+Rbp2wrXaPY3Kdh5aq4PnznPITIVO1ImMcx3I
Kuk2WKCixYjcGo27h/8hQbGtrXeEoEPsSWc8SGHNSVmbzc/KHYOnIVjXv41wRJ24RAG9qK1ot2QQ
65RUUJGpstb5QjdvOJ1baa4/SETfYqzxOVjmGFVW7HjjtnPICNo3ba5Ow7aeNtf+PTpzdqEIV6a8
GL863mOkJWuZOI4KwMALTR7C+uj5RvjHCcdrUfaojCK582Y4KS/D1znk3UM+VzvEHkBf3VQ+LiHj
r69b767T1s7K/Z6SlOw85tazYqtMRLN9+9I9TTrboV6YLmU0NPu2aVkbDARoSHGttZs/Fts6Y2X8
3dOFkTpm/sewXjpl3G9BuGtq1d7wuicKrt7luL72fn/OhPNq5MVLJZpnu+iO5eTFEYq0sFwO/iSu
jk/uUaYHZpm8oCCTl6lqg52T968EznwZ5fLOzNHFRNDhb78RLcA3dfa2Rl7qVfOvwnFfi8r+uRbr
ePUNXz4YPe3twhsdEITyey1yQeGB1vdqNC7V6p9nSFVrsI7uUsRb/6dxXMZ5l6RYWAwkQTk1oMBQ
fj28mlG744BKnKzlIZy6gs6m8IJULSPlqX911/oiafUEANsVyxDnm3dEvXFL62LYdwuR9PQu7bLN
+V37OF4N5Y9XcsKLUy2b6tiG7Svmc+/ca08dUZF2v53CaNMSHd9eW15aVSuZiPLTgAz/Q7CjQemr
xwi+vDIKujsTEv3F8uad3db5h83qFQ9zhFYCuKwuzjPRkm75sdDlcPCtaSd94riqG59SId9QP725
pYvAgSOtyj9EDDyXjaMSJrV9Nvr36wJyugnyurzmDQvOaxFC2hSvpQM411Ttd0akBOuejcjDzq4k
BMbuaEGxT8tz0HgxQeEHYU6J1bkh8m1xrmcbIMv8uUnzQWvzemP+13C+LGNtXGd/mXerUE98uanu
w2MxOzAPOih2qhieR5QppQmoPchhhw5zJw3WF/SnJ9qSrl3v7TxJAYsAaQgiTeJLtxEpKtKllE82
TExsyCCPbTzVgS8+c+F/2kqBHvNdid75KMfw5tF9mormoeqtJ2uKytSkfb33kc4gtr+UwDIox2YZ
d4BQVU6KC+FuD6VjPPBSvxiDipHrLnHu+wP5NSerQhklWxS83OXJAASMa9l7mEk6iJGiPSzzfFHG
9EMt7X0WesmY5V+jI5Jl1TrJCjJWVlPcbSGickIRDrbpXa0VbfTW+8/5NN3V4P3tFiaIGt49p71Y
C9DMrXOoaOanisvCt2SdmsG6G4rRRIjinJZ8meNxi2JT2amFkKrOxl2r9ZEAOns0WpLzgj4RemL1
7jsdIxLNjqPVX3TjXbXyy4Or/vB+FUimhZNsjg7uKANqEy8vqx0JMtbFyuuOwkETM0urXwu1uCla
bqRR0jbbx1aO+nVDvXduffe59qDWosY147Hlp22ls6YRck0eevIEOYEjnm+TazDgYc3H8FhuJlya
9LNEM2ichQk2POvCQgu0Iv//Uotfpqs7A3YgN0yiaA2STmTVnQiJaiOFhwcH1R0azXY/V13+YgjO
mCFRevuag+k5k827NfoPmwNGo4Nahxd0lG+hJFEorPfzEsSeH5xDl99U7e2GqNw3+KXZHzUI8GXs
3jEjAae4fE2DIR4b8/ZO20SZrvculdRLa70Hxo2A6BJKWMMkcssfdlOQ5J8V1d5rCLUJdNs8jDXR
G4sz/Az8/nHT5M+RnpCsvX/ON24kqs4CC71Fl5EdkZdfU79xahFXPw7qGyFxe0uWJdudOJm492YO
TuV+z23wJlfQAeVhaBpU/Sto6iQajTEVTdklw6hPFEPmPFDY0sg6fJly+6QM/4jN4XGo1At52m/1
IDDaIWIJihKY4lEHXn3f9i+TORxrXaa6iRhYdFwX7euKNju2JCTGbaRFJnKuvKLjHuvOZUg4o8w8
xlv145YtNGfyZPfmvlpok9pm8xOrYloJeV6r8W+ZqWs0dufebQ5RH/3QpXhWhsFfK9xZpecdUJ88
40EntGjpwCaV+FmEKA+BvG9yxeCcB+udBSM+NAtnFVocdMdNdpCmeeyKzE96UiMV2vJNa2TSIo1k
4yU4JC8DQGYaGNmWKB7U2F1OQhfdDsjtUqLKimdOML9DxuKXC9SD0T/abvurN0e+LbcVhxzkKjXK
zkfYr53dqF/yvrUTGxaFH+jviWa6w3AFI+Db79gDb1Ja8VzO43yTQKkjuho+tbTxVcBDkXN5nAnZ
oKenc/duI5mbN3Mk98nPD9Iq37TXtalfI+aES1g8AgsHsz6EYKNAANYQG2EOqTBY9lE0lkpsZu9d
sxafo6UORV2fjbp9cgtGsoUTJZ7G4CfkKeQ28KC/op3LialMDMYL5IGi22PHvEGE+a8KMRZBMpyU
lmXvoq4zE+qP31GbPGUbDTSut6Qy6CLsE+QDrF32RysvNZr1SYqlj1UfGIfaKPeEfvML1pyJGNw5
m1BjfjaDEPgfGMB5tiCUVsg2Rrcj8v1TJoQJnNbvTYVQuSACC/XYXysi+B3BwHtlTI8qsN8RbR3z
rE2yvOfkAMwbbw+lXzV3XbEQCxYFD7oOEymL6rQivI5tz7waZPbvnUb9tDWzrYk0IDH7leOjboGu
ap8UzsadklzC28usf9pG8Y4T4mhyUCOMSTy/SwA1OHSDjy4zO4622TkUtoZFkOZx0NVbgEIvcZBh
V/BdzFbju1+vV5dyq84HGw7mD0RhSdN4j/YUHeGQ3hYdcqEbBzmSxO3fEXdQ7udhJWmFsJJt1nfC
Mf+AGM1pXojbbHZnZ+MPZ2DMibaGdKRgSQaPaomum4/O4A1faspoE+EzzB1s3tSvP9tOLfFSbl98
1i+gk093MO87QWi4Jd0G/NfIYsR9v8KmfnLW4tKTvZcaHJlp6XsKlsbLx8TqHX43gS3OxmYRi5if
Rte6CPPW39UdhkZf0PYSdtTlr8TCFgflCY0RAsl4T9bZ4q7XMifZEDXsLkdxyTA9JfS5AMO76eA8
h3kPSwRu5UMvTOVUuDvyUnRs9j4HffkKdzTdYh/SzXP+EiMQU3t9KXWx8+311TD9dYek6+BI8d47
/XNddcz1HLnTWKUTftnYNcY9yTPzYSpl8Vo7tOylQ+2htkVdh6Mn4r2Oq2JiYWzCTxC34WRBO2I3
HJe9nO3o1Hqz/9Qxdu96HeA9ziSBYuaatSezADCzAeYP47A5fxRRHfhx/hm6vATbsZU5zAPx5Shb
ESprbRGDamYP5eBWHVNMh7JTD6ZxLrB8/PZwy3yaHr6W25jRgkiqTDyyUVl50mqEyetQzDkMEAEG
SRN6zqs/46xZ5prNMtKW86di0+DMEBSiMDX0fxciRdgnigVRNMp/UkSMbreg+yXlr+uNB93P9beE
2b6bpTCOhhW6u2omAmIhORYOCBlvMPluS85eRa8w9QTPgB3OPgs0Y6PsWv9T2MT4eZVv5DH6Xpn6
BZkCbTQEQH5h9w0S3V2kiTIQrs/O3vy+m3/bW7aew7FSnyB9frrUhJkRTU0yDxV1c5UUQSATCMT2
aIs2eylH2E8RGQhrzLz4tvU2roQo4OFAHLA04VGYN9VvHnVh0jVS/x2rwnhoSK6LkRGcNX7YnYza
5jALD0k3ZcQa99DKUD6MJvMZcXHwRtUUQdAXLoaTTbDD6ME760pwcPnMyWPlO0ln+eNxhD59XzrD
+pIQ3IkWzZ+tjYKXrd3GnT1U/YjsJr8fKUavi+o9FCYU6yjMgx4GZMpQ0zbWH/JMjWjRh76bQpYt
ugPKYbjhDAb9CJ5B9+okfeNlpIk8SrKuWsjF5eaL8zbyzpma7OKQ4dF5E1FY/Fm2ef5Z+to59R7R
MX1DDi3UF1Am+SJXM5u4FbNlPBOEJ/d5tIk4Yt8/4EsrvmoOd1KA/ZXRbZvr4DgTUvtYDUF5Qksy
3EUTmPe6FN6pX9AvzxbizyWEg+IVkh9d3ixf/jB+DJpXgNS7nLXqQGGht8ZT7otfJsL+nO0pKioW
p0k0RClnKGsrVB/otGtAE5RGv90CYs+VLuy1cpgfEcm4KUh3AKlRZo++OSH5MSd1xtDVXTvXh4pg
9+dj61eiLfxDb43dPshD2HPIzM5hrSOgCPrR1vdjO/m84cYSHId8JvrDX+SevMXtl+EadUpdU/Ep
Z0sfuGzqp27Osx8lmP3Jzxn2+dd+HmDFrt1EcjnGr6B4o+4X8csqEMaOfleayeoj2nPXIWANC7x7
XS3g9k5GohUiyBalWI8ixDbIhg+E/achZuUH20T4PeVq3a/Zkl2kcru4y4v1o0Kk/Yq6WKey8oIH
/KfhLahR7FD+Dzt8SivCJ3LnOSSwXuRsl+esbcSDGcAxsXsO+76HrXWjsX1EeN88oB7OEwF6/+DK
YHmqhmW+FMG2/cTLw0lcTN5TYYV4cCrrlg4bTQ+RXLefXBVo5ryw9dNKutNuKdAYcp3W4qpmL7Rj
NHnt9zQopknG14uKuvbRw3JCi7ljv3UWU11hj+rOWvv11QwGLhyWPnIuozY3kvlm07lZlfebyAaI
04HwrNEQpyhA0RT5BVGdtbFhYXBR6W6m/araokZ3LbGRmN6w83VUHqf1JswjEk1CfVnqy+C9TrlV
TWQ3QZDmAX/0KMfsptgnPTMwm481zLa7xpIOFhEjuwvs8UEtzYvfBeIQZWjDgpD5AvmNFfdT475s
AZGeNm6SFOWox5IsifFy8238LLZtorI4EncQieOb0qZ7Rh8T7gyvxLuETBHanQfdes0QREFuFNo6
Wks4PWJ2jd6JqPewjeJfxzC7WsdNIiqcST3xaU2QwVVUHhAKPlH9o9UtQfWklv9wGtEw+1uNcaFf
aK2TtpU4WgXv70to983OXEYnHZemtY9OZgXzuZryRTPvtONrg/LiTWT14MZrFNUPnbcSp03AB2sh
JEq86A5kALPME371EGSB/x6v1U3XHhX9XbB43vO8afWzBgF8t63uhFWSZc/wYocv8cg9aZKlXl0J
lmpTqtbKPBYtbPPgF/6D6w3TPloQDYQGhNFo9+5wbDqfwtXAoqUpYyNE6NKfoFxalA16ASVgZvHQ
gaAYxeBhHGffQHro3MZ/M3u0CpXtq3lrD2jrS552hEKz0/9BfwAFNirxuyDu9SCb5SBdWHU4sl89
qtmdj9oR5MwAndh4ynaTZjc5U41jnH3hj8hR6Dqu+ZwRRKIProsKvxb6PYgaMadZzvENVtLzOixW
eJ3ciV1UdAuGwRWx4M+wzuXXUBb1r8wCBt2VWd3TTZRLyDwxZuyISySOBcK81xo/LTUywSAeMWLA
2rtB7ttpH3ScjfM6sfHVMGMnNyK8GaPgoFgGRD7t2J0dvnG9HBZj9bBd2eFrAGzJ9UNC66WdhL1f
AgbOuKgiGExg8PLYz3n0jmA3IFDXsfYbOLsfR1OnOV2Ums+EV2KGlG6BRm6YZGbvZoAewjPC/qin
Wif12i64khz3501//8M15ulQNxbCiA03RqLmDPUnx3LznVvTcNKthe9blS4WZG9+QIAPxS748ykL
EeFpwJwFgayU8zZ04M77qNvEq6ot/7AUVAwmzYbNtb49X3VpJSTDGQertVza5l3uhlV5/UtX1/MO
gsgs47ZY14d+I5RHtL7+nePEBO/a5IvQSiIqpLXlflJIJZC92lDcSJMSnLQSWWHd2wlC5JbySRtn
RmdExsk06+nNXkfjtGqOLwzRefcZltN3Pq+R5IKOQJ3XcoeGx78YRNxa5YyKqH3M8lwdjdzcdpHc
WEOIBKSU/qYkg69A7lMB3WfmfeUrHInarLHD56K/dD3By9k0mHyjlk0498DqYXZYXMwS5Ijj7juf
FFC2tJyr4+n+dUA9+CZzE8ipMJbtTF911SSBIYydVYGChdMtMWNESvewoIEDnCtme98ucjv0Ni7D
yGUua3uPgXircHIDKr+xDGZ3sz/LOxbTfm+3o3ohN8I6I4y3LQARxyO1kW3eUQ6h4RVRqX00sAiN
7m0PLNo1sYaGp8IB0yxUF7zkMsvZFQwxvcLTo5nMw+FAGLB86yOjuKWW5MVXthWGcZUL4smrVzTB
P8MDP+seD18RdQQO1xBYtzg4OODZCnHm9UPl7Xox2aiKhly/T1PnP7CRWO11tT2bLIKNRLndpjK9
bxb8pQ+YPuRDaCoiz2lPIqWVc6j/MUiv/N11JDbS9FwUd0IN47tdGuETFqKbMkS1v0laaf829qD2
jCvT29IoXoU6cn/MOCexCFWyfkEGg+AQZ+Cpyy2AW6ukVKC18/phqKfpPnOpcBqIQEhq4RYP0uuc
SzfhnO/N2Y4rlCYPgFI8UGNkf4mwtNtDjYiE8FbXQ/pGWs4bKNpQxaO46XXaiiqnVbo71slmnxsT
5b4cRncVc9Ebj8X30PoMD4BRh6yMxmdjjMbXbZjBahA0qqeGE6ZIrc3hCaibon0KI1gKE6AztVrm
61liSYczaL8hHbrD0iIthWKx1p0xGbwyA5IC1Kf9rU+lBeSnz+CpnwDLLG+pX8dC0fDTRvYZUnFA
sxE69S4Y+MqLagr2nHH9ATdSlwq0ikPqkQD/C9+hXSN7lV1qzd1u8gGZJGKa33yvDhucGv8EqAbS
EcXdox/p7X40A3tvESuLcdifru1ismu5wYCex6w95jl8bUw8/WOG3v6xNLfXSESvPSKL5yZQzc4z
fPLf+Kj0nxGH0O1z6W1vtWn5WI6DZUFJ7jU98/fihj2ykdA4kSJUHXFBZsj2QvXchz1YQx8QlRTm
7c9GhAMaXHtBlbZuV5Oc9LuCNegiWnd7y23urTHw1c+q6G2uNfMmwYXzqEtpvRLK/43tG1BXFtle
gcBcbBfKLTY7pyYpvYGLmjA431lu1jzMpUYoNeXHzQn12b61YNUkd/f4aYfuBICtH/02xD9HoPFt
IutEhbykL5tLxkK2+bp+LD2Tg8elz4xcCLXAJbQj97yhfhutPyOIQFiJcdo7sIkxgdnb3WqRdmA6
Oe7QFv1WvdZhPDc0YcVb5VD/0etVHB2uoL2/CbpZWlnLdwNh4h8/AHe0JcSezup1zza8XHuMiLty
JaOLXoL2jMLtrqawmcfE/3DcPjgazuzsiaPKHsXSKaZj4WaHzjGMMQmotbyfBtgKWxr3tej837lv
flVkLLxHEpiszzyYDoILvQbUj7XMvyjayK68cB8oY+laCYmKSJBeQlX5fNlA5Svw0caYFioHfVkX
vucRKCjypCDRJHj/B3tn1t04cmXrv9KP9z7QCwMBgq+BieAoapZesKSUhIkACIIECPz6/oLpvqVi
ZYvXdpXtWs5iSUqJA4aIOHGGffYeNYdAV8qdnbXFAsFHh3LB4LqpUWenzaAQRMswEIQy3D+oK5ja
uocipfxytMBHjSwue0SN1YFqhlt92PmjXWveHLUo2MLPKajn9wSuvV0C7dRG+V0U7u6qTW8FUn8k
wLeAKPD4PGj28tzp2wRkbK026XbZpgVgfLB4pfIcFsXMqsDtaZvgqI6v02OxTtvdok/7nFuhbybW
OFxHdF7fq3q/seOiCW1ob45isDODFF8VMoL2qDyMc7KhB7oxNvSet2a1FY0xULzd4HhLQEIWYFP6
ZovXvRmZ+bee7PS0p7ElE5q5gyojhS34NTlKco1hNB7RVZ+UPsLvdDCWaVNsPVJn3fQ40HdO0tbb
hxbT5/exQeN+YtHplCA2DVlhaFOyk5mpbXu9Z0nndnYAVkjldETuu870SNQdnVKdhRRMnobp/GiC
GB4f2zzYlwZVY8vKn6mJE3dvYMCvdIOaESBnwV68VIg//f0GEowxsR2YMl37SLdHLkIpwxHCPLiO
rT7AStbxZp2x1S0JW8kN78Zd4aMd1S8bbKF/HOVTNqzmIT2Uvaip3Dt9tifzT/QewFEQ3isVWoHA
tSk07odDAotMIUsjtANLbGxZraeiReTlg6berqOyKdsJXZogrKpdxk0qqcW1ueqnFjDrow5dpmPK
cq6tRu2ebLSy393R2dzTNNNns06vuzkRJbDsjiRqQTgteQjaw+OYcuNbVsak07oq2j8rnVFeb0L9
SIlJPdh6n3czMseAKw2jNIK83yQGyyIuFspgoFYwKNRztur2bjOod3MY1A8v5uBQkxLEuRgDt9zX
b9V2f5we6ax5oJ+wnh0RC6U+DOVLMKY27RfKsNFFDZIjordhK1uL6cHHUBxKRChai/22Tzabg63g
bJCE6Vr1hlRdc3comhTGjjQ3dbcejot5d1QHUFPsj1o4Rc6Ytil4aXa5R9m/AD5L7fZmYzXp1KIN
azGywHcTKA+CQQflxHB0VK8pNVakHIrexxUF5mxqELG3wyifhkoCzq4ZD6zFJiQkS/JOS9yMHt57
9DCIiKhh0oA9QALhfoO+hNeUGOKmqoq1elRVQ7R7jcigH6sL/MRhQJ57QIdDVMJrOi4V/LJY6XZj
L9+0pkuyt3SHLbwjw81Y2znm3hpNle3odrOxyGdB/Zgud8Sus8SoEi+EgAf4eOol3X7IBqsovomi
2wc6Z8lVvzFoyiPeoA/pwAK0G3pnmI8moqKFCulAtK9W6RYLSI2u8ZIByE4zSzSbHZvrow4JWoDL
S9phs27CgsJzHFUD10LY+7YwDuWdGYbRpAOEIVAh23u9aYRLmjC2aNCv0a151ovkwahMMhdWbImx
oTQ3udqXEwWX9XHYl9rVRsv2Dr5X81zHA83fw+Y73xY18NZMKaHY2o43V/0+Tm66+rBdN1b/qiUk
+VyygzS79Jmh0NCmdvANDJKU4ljeGii8aX2azYoiM6+qYQZNRJJXIzvSR+NvbWKAS+7Khnr5UKUo
gREbVMrgQ2UQbYWWq/vcPHYe9kAP6ABS4HbKdXTI9D6mnKqaizFKAUAWxs10e8gJWbY79XU7gCuC
CrAxV6gxTMumKZZ0ZFoBpcXIi0bFaxxubzahUtKsTJxINpZjVJmRkuGDGSs7wN6wra2YNgOJklTH
HzV409tUizX7YCXv+raqZ0gNQBoxpoxg5Um6Ists3VJqV65j63BYd1SBFsmGJqE47PfUQqikiVjJ
xqiXjeC2PYzS8cumzwmbqkQhytvn5vqoFSSm+n63szUtJaAcWV0xidvMco3OMt6Z/yBEtvvhPfS1
EY2Mekw+ajD2iEMn4zTpJwcjVyHOLc2R1wz62NPH9IMLWq5DunUoHxn7HThQq8vjZTHehw6JdXOt
NLLmSUDX+/RGjWD50pET2VQGXQ3qQSNDuKGPOyDTpV7lhVVeHdL4sGy7TblI21hvWYyAApSRpQYg
jqlItBkZLUgIPnIF6qbDwIDvgTsIG8gYyS+33OR3PemxB1J25Nfol5lHhJKi6Le0A7bAiYBPb22K
o6N5om/2q7QdwK6zy7b0FBiHb2E13Dq7xKIXX8uKedOXYbAZb6hgajvM7Hi0vz4YfbHUO8hFqj20
AWje0RuKOBXNOqi4DB0NTw5aEPiUqvFaj4edgxyDfl1us24x2NKf126t6n7UooaD0x9u91dm2KJR
A7pB2W4VG/Kw0C0PKMTaG7OBkwoMP/sqnKazoh+OnEOnQDmx10dwxw2bzcxs9h2NDEkK9EGGytFe
NowMIbuvarpIjR2QmiilcleyUkjmrOBqSHwi2uyu7/X9qjPa1D4iSPekEt35UdlXj2EdWw9mMjDf
hvlOOhRwV4FoO9rW0aDbk0bYu922vGvrnDSKXqysrq6mSt6MlnB/kNWJquFCG8JRColaNevqcuBT
wtfIEDXlFTUCrlXVjxAdjoAFBCSfw/tRqhz9LFPgK8ENG7A90yJ26DGPO1Un/Wq0xWFVV6PxSxzF
o4mqV/tI6OSOwH9n6Y2+Y7wEpTFzQf2jnYz3ag4lk7Vr51pEW69dYjsQ+Bgn+psCZs+hOLAYN/mQ
jMswGgGeIFuz1WTFfZB1xvTQ4Gfu65Y6TWtsD8KkQHarQmq8HQ4KtxnswldEA6VtVZLjG4jk4upA
AG8BwlY2qTAQa3CLDpEfq3jf57ghcd/dNkoHKEZtphxHn2Wk49ww3msAUcyyeq6BvfjhAAYJIAVa
fJ3VexvUMoQ2FJoXx4L8oLPLS+MNoS4QAAau3XKnq+myAS/mwqBQuXq1CxA576mJ4P9QWx8OwUhm
EZ3ZlI1VpOoGxuASR7ImAa2/xpySlIcGFYEYBQZo7YxesGxo2uyqfuyTDK+BaQIU6sLR5pF+2+Hd
yKzbfBJaA229q8JqGhoEC66eKgP4/2rYUOB5GaOPtYWeT9RUaG30VMOpGqt6biPX8BZp++Ok2UdU
xXCkbrsNHO0KCNpLOhvnUu46NCz42yYkuwZCG/zya9zuPleOqEYckgldc/DEDHYFlE6phsXcUwv0
gObsaK3fH92S6HMOxVYcicMOPOIF5oszUtDz8zDP6F2ThGaDUmlN34jRqMnieO8mep1+px/4m7Dn
/3/A8j8bQYUULfnfweV2+a2s/+v/zN7f4eyK/u9/BfXmpXirPxNWyA/4DjQfm38Za2OdBJOhm6qO
ZML/UFbwDKlF0v5Iz/wVgf5XnPlAVf/CIuA96DNBuipJXf+KMyd59xcNFQRJ7m0ZUjV49LcAzU+c
u78sPEQ/oKkYDlWEm8nWUpORSPRPxK79kOab41iHAweuP6OZob+c7GaWtsqJgvAocycvbnDrxXYI
p6oyAWVt6jNS4KIDMljF06J3qg0UgoI2RPgo6WVTWls34Qn1qPuYQ9ca2iinVfVNA7/fwB+Ek13m
socZ1TwHwqLChWB6IwB2RaC389AM2tgND6SLcGf9/Djb9kFSemEzSTpqEPiki3g2uq9vgRi/GB/H
l8IfDHGg1kn61EEtEF5aStL0fHWHzmhWUW+KdmE81HxEUkjQvI8eyufqGYyE8aC8w845elW3zui1
fC6fD+9FLDKIF1+PexHf5DBte4fuvUucEkI9iKeQzAM0gGpG+g1pOZhjYLZYwAvcpV5XBvvMV6OJ
cXjaDD5IXeCfxnD3XbXdBTJf/dfW9jeDbp2ZhxFKfBAVMejt6HG7W1ubiWLNjMHdVrsammLZfwzW
1uNhnt/299mT7mJmsyf8FOBg9PqMKxwWG6jT9hrFKXgiY1DoUHHwxk+L6getCBdP86wR4V90msML
E8Q6a9b4E0yQS1bhXH3yP88q/GDMx7rJdg9jFnxD50JluSqJfsgn+BAuk8eE/dhOdfodQ+rdHUH6
1yvh0tHOjPQ/eDRNrqszizc2pFa8ASAHqqUziwencRkNm2ToU+D3aW52hzbdNw6L3h67mHi750F2
xyFcdSLHuGCeVPPCCYzO7BNFYAoveTz0hz7Ru1ttBOSpKOyBmD5shPGIwOZc2ZAOs5tben3e6P3T
7sjnom3G9wG6y4rIptsbigyw+EUUrNCUfk2mVCF0ku/89S5/j9Z71YbIIoJh7W6w1KEInCV3Skt3
KWlMkb03E/B+338ZArWi7kNLeooEFUzHYuRmpdiFbla76R4OPtu8jeb7jzh3BneDRXpNgaymCXYa
XUVP/cv26BxIpC9bp7mOhiiA2vNQHOY7cH5kscQc3UDzUb2v3xo/W3UPQGGc/BqELAjx6wy5WUMo
hrjVPeTfIyDDG5vEWAVPY+z1T2BtYkpnIvmA2iT62H4rvm2/wU6EVCb/UzUwl2/KUmfbBVYPrUgN
0vBuY9oQGW4yH92LneHA9APDZ/GszRKnhueEwj0gopu9HyIJQKZ3BsvGRcGOi8N8Zt9/DvOfcZgv
WZPR2fb4e1uTX5OynXwdXGyq2DSmII12zgFYNUfVioG7+1stem+14VV3hLxgP6r7Cey9SAfrw0uq
N5cOKZ//5FP/HodUf2gy6WaljZEA+rcaXYaWVfBfDP3a7eyjU9u3D70bL+2D+Horunigs80h+3sP
dAr5z3chOmEJSoZEJ4Qmv76LiVbGmgVVsk8CG9ZXq4SIAA4PWxumQDvRmqZOCUIWpn5bL0Lo2Gnz
BjCVGWK3A3RkqKh6aFSeg06Pt9N4QHp2KLu1zD6uPGpVZIWWFVoB9HxjktMwQ7U9uz1qw42HPOol
9bqTkPZXl3O2hxdUEZNdkg5hKbFz+hMgWYM4lzSfgLXHtMCYAVV3aFRiM4OBbSBofUjsY3XFxhEC
RKaX47goXuBMGIHtsy9tuj9cpp9v99m4RvkGzruc8+vw7OEJ41tIY1Bhpze7lfVoTqyJ9rglNrBW
7WuzAH26SFZfz61LQ34uzfUnH/JzGZp/9pDLGffFjDTODHMJQ6CiDXDzqpcqEugFbF9o0I4XxQWF
mktT6zwr9kdMrUvXKhNmn0zy332tZ3S437ebEaQgmqIr8r8zq1WDNEz7Nhv6j4+KvVrRbSqenu5u
bi5kJU6Dcz54n49zZk7ghiOxL4/TTaPrfRDblVCmoR9N9sHrNtgFQ9x208ZBDsDeC3/g6zYMGwLf
bk67oHh5mTruwHenlIAFBGbLrXgARyAKsYT9RYwvOvVnGd7f3phz+7I7WtRwsC+UubNr2epGh9l6
7MUAMV06rkGrBdRHisQu1ttptdoptjKEbUeEd6Pggp2RM/uLm3eu1hn9gedyacKc9ttPM/PvnTA/
3Lc/TRj1bLVTCyYVmTNhGg+WdXNaPwdsMiVIKgEh47G9tOgv3eOzVHibVrWi7BjvvXP8lh+d8WoD
tT3sT44eO/Qksd9BbLcHpD+h2XWs30JgiAB05VR0FREu1RdO6NKKOQ3Epxv9L18xF0dMiox9OuF/
dMROM+CrVSGzEJ+OV5uHMfICzJCCqomPaG5mh5Ph0FE/dDvORN47g394lpyZyz98lly8CWd29fe4
CT9KIMIoI2mj2TbQEDszjXqaqT1ApqHvOM+leN56rb94zsXeefRSR7xHrqid2rFWT/a6dnUxublZ
gt8UnTOZdfbjxJncpWLytYmkYvQjG/nLSQ3PcjBoK6Lh1HNSij8ScACTCDLXhjh68S28Tp1oHGQy
ccKn5ayespAfzQXtl2uozL/xSuShJh1LH4FGcT/w3qqJ/mQ4B3s8CW203UXlWnchwck6dNf3G1u9
QmpmSr5kEqBmYVuOGZBIs48TADT+XkBNRsJlL/wrUIXecRZ777CnufBrOFv3fTcbwlpye0VqauDi
O7+Xi9AZXu3F+8D2A1inXJrFHVPY7hN8Enx8ZltvlvO+Ybdz7Z2YQkrrxa9s1a+RX3uohvJi1U/s
b1fGQuTzK7RlXMMN6PsMoMblPExnI9za2wsKz/aIP8Nrxu8oKfnhvHhIOKTpGNejpUyXqb4SPKQf
++nBe2js45Tr+ZbZ30xn/tQ6D0tLPJDesh+urnPbH3K4QpQB/J1sxv4DT80R2TKmU9cSvFyfbmTu
TfHKoBDT5c16nQtAvR5Nt+4MUloej4AxxeztuMoE7b822hTu3pkd7Ld7DdMPbQ6be2q/wZ0h0GJy
d04xz0XjPc4OYrEJDGYdG4TT2o+LWRrsnMolO7SK5zOkYvkwkA1eHLTT5rH6oK9iCxOZ3U3TeRoA
H21tKj/iMIXdwjteaaQP03k31VfysPIMQzvk6z4T8Bdy+LflEx3bK0u8TD4O4v5eWSO2QvuWENV8
IyCUFFu3dpRH9ykLAJcKYDjBE8Vhp3X6aeuNFtxmVFtFEAmf3ggxKexJy/VdWAm/rqX+1XH5tBDO
slRbOolNVa5OQ9TuhivlAhZeUPqJWC2OTu8V89Z1rkY+Tc/Tpzpw1Smn6HWeazsXvL5LlmJ4ton/
UyzFpftzttHv9lW1P0KCzv2RkypcjFatuxiIWlT2s+rA1yhye/rSzW1X91kDhVC86Go+nd6sL9ye
y0brzM3/abR+Gq3/TKN15jv+kYvykn04cyv/SPupafK6z31cylqmMaaLx4IY9tc+7mC4p1eIdln2
pp2zcxRf7o+123iNd3APbu/BIuDm9zB1etSebPlcN63YJfen18mKlHyOLlqvfCkC1VM9a9o7tG85
hqe5tKa5mZu4KIq6zWR0DU3HZGCbDg6NM+ZngkdtrKn4aAd7tPOKe0BktinmB8dtXGPauC+orTmW
K3dS00+D1h3cdOyijaN6LX+ldd+hTkPMjsewwavBmi7hXxF3L7r9Ak3CKcTHafDfc9u6KtkdrzP/
6nro0PjE47q05xrtzPPxEoIpv7fn7LSFmF/NH55MkgKxmACmFfelGIv+tGuzTb/N7qESF+QzRgIP
sLMNsT6IN3lvPuQJ3XywffN8y/PSqXh7e6MaOrVTF7ZaDxE8nFd6Rr2Dt3XlbYGu+q5yOs/0cgfa
TJwCyx45G//rfZvxvDDWZ658YoE+h7mPzD+jRwuyjV4gX3LkgZG7ciRnjSMrnHIYh9PW3QZFYPnb
4OgAL/MUSo8aSZQtXnjiGpONF7mxl/IbLW8MdOzAdWTrzsiLGX75t8qPvQHJDCDWbm1veJ5Xe6Wd
uP0k9zOePU4y+LGgs3CUVV7i0ihejwuaedW8exzs6KQQw5XqI3jg1UHvdg6efuhqQvPgjbcjvOkt
PhgXw0PlrBI35DJMvjoX780BWezR/mTDaOLqK9NXPYVE0CYAoOqENu8kcbxjgmVe6e1tbbK17QI8
jRtPRHWrBP0SDcE5nbnzvW/HbuQUNglg0XM66rSYJELgnrs06Xu567XBfrlfKp7iFFM+abF2DsKy
42nOu8qZxRSWrufeUewNjiSOoZ3co6DubNzSOfKJDdXkvUDJhXm8d/fcihl5JxxQzS9duob5Ao7t
4LTLxUNiYDKaj+eJNxnbjTBvu9XBE0kQBTbsGH58afpcNBVnUdlPU/GnNRWqIk3BF9vCebALi8cg
SyxMRePVGAr4AXyosdyjF64BIJ82hpC1pGEj5DPGY+hL+6A6ituxAkMfFgdQEvD1ebk/sL81BKxM
WjeAHa18rAkHDk7vIvrJfAZ+bUPF70+dYrFftIH5eGQ+DwWM5XY/7VbADhxWReQWno73THzB6kXE
0jvykcOVIpbaY3xNc950HOz9vc/i83Qf9FUQL8uAor5N7y4rB2t3CYYyurB9novN75rUKuJ2N/R1
UgJyRR9sIvkF/fjcLdRTvvVe42zZFnvPeNwEPVZpiIXUHWkn5QP+dQG7kL9xEN/BYg5d+vv91Iu5
bxH/jrCUkRs6oXPkZ+SWfjRN3I1HD7Svvkrbm2FZC+wrcHQ/vpHvg9OK90VusqYRBeOUOtWC92F7
1Vf5CeoE0gfeHzuMjZvboQOBhGhmuS9f9f2V9bt8Rckj9uT3aLrxkqk6qXx+csTEhRjNR6gZm1t4
G6+yN3zPOLPMzd2txzlxjUgIORvvwBlIqx86MdeR+3wtcl9ej8xcRFPIiCaw9XMk+ZPz5EogZHXk
kU9fK7lPyPdhbJfNJMfkSrM7woEYkVBI7KssyPEZ5jR14j9sxHhtTOtgc51eDx/LAPPN3rpf1rfq
tHUQWPBJ2JycnCORvXRmYMt0VOfgI1DG+MR2xi53cNkxsN+mu/HLk40unf2yd7HuttxdNMaLjlHm
I3xs7Iwt+xIUkfbOVpxQpNeGrVJQyJzYHVwlXubFbuw66TrGORk4A7Z3uXVVbAg7L3RRBvIjtjT6
K5yc5/aoE7Mly02Z9eXJrTr2ZZ4CUh6mcuoW152j2nPL234YOBahHS9QSndQV76itjuNnJsS1I+P
4K1d+NY1+jgO23zIvhbaOCUda8uF0dA2uJOUZMZkgUobLkDfsMd+FdTzej7ybxYVW+WObWzRsodq
nDgNm86j6hlcdM0Nqt0t016ur9BNAD9lHpJOAKFmk9k4aMW9vEKLG8Mpc/rOBPUAtl2Z+Nqz7iGO
dw9OSWpr647WY84AfWdXsPU1QozIGvT23SRkn8cvm5AKD+pAn9ZziJgfh9/Mb7XTfYuYmbWTza15
MwmIq6HUk4G20Gzcr1zMSOU4i9579Bp3sGBo8TwjH5Ta1WB69Deu/QFjof3xsbHXb5TT7Zu75Usq
7u5a8YbXFzJg9mGS3plLZya9PVX04lqmWGpxK48Cr4MoOdYY9xBuOA749nY/nuwc0iCOnGYQRE3G
VxEjbHGnKvzpjqklh9RwLF6+88g3+e2knJUMjLSF8m6FDE3FPOgENJ2C2eHMAV6R3ms9fRpPpoyk
dMdLbn9ry8lEtZwpFNqpjbPMdOiYrzkGtsLPtEd+GYx8lRunT83HAamhwuey7KXmGHbHjZnb8USm
94Q79l3dzVfR6qN0M5yIkLlf8ADXxiVIE6rz1zFDOHJMN+ZjBhdSFjD3Xdh6zlI6kMjCan2sqZOc
snWVq51iErlgpYcqFwUVlFN8cnyUsYdc0OWSzceLJppreL2zuzU81RnasG5iYA/LaDbi932guGiP
RpOhLdeuaS+km2rMt96rKg53WDGnWJ08VayatGN4rF7hZdODD2Edtjhbd3cHf3ezcQ6L2qfvlL9J
a4glnpU+dhrLnGKBS/YqaevwfMltZhIlyIMwY7y1h6vjWrvRbpL54UldGotsHgXGsnkofXogedfY
lSlSMqtXaAthw7Hd0tILzk1aWXaGzM9Ytya28PtnD/gtmiPdR8Q0xIdl2kwij2bH0yjJBCO+9Ux1
UUu7bz1eRTq34T3tVWObwXGGZfY3N5Erz3E/IWHrkLjbu3iwxR3E0vjY5KUf2oedf3Dg6uOdCssc
ik6sSepbmJeURdyxacMq5b3sbBu3Gk00gDdyBGO/ft0Q1EBAtCaOY/3LECj11YBsKLOQdKn0bvnZ
eHKkd6Ra5dYpTbPMrst/kWZky68A8uxIxhKdMhHxGfxk1ZHjRFHDg96BdQOZrny4KUa7YgLLTRmm
EEwv9ETkxw+41QoWduy3hFvbjyVYSA8iD2b16GTGInx3nnKg4OQ74YYnPfEDKdYjd02+/ej2xAow
afN6uYTlch1jsMeEqRF3ZCMjN1u/yh8wc0Fo54QzjBUzAYZOkuAJo0Zdj0+Tn9x5Mtw5BIqwseAs
p9FpKzrdmcmAjxw9tbNBELOYTw9vM218OpiCYqkAlizum6mxYLhk0l3EL4M1G7kb3pgUB5hKS2S8
Ar5OU9ECrvp9Q0W94QExNE6LNuOl5eh8yc01uwuDwTUb8yy/aybHmdyY5YSTnzAgNAlPTgVOiVc4
yUQGgz2L6JXIuw5q2h8SwT7EQ45GitHWvLnmjdxvciIjDua2fkwIiNPBLcjn/eKw2vqTxCtse/N+
IFFtMboHCiEV4zd2Eqby3offtRL224i5DOEUj+F17PPbKUKuHuTdZlck2MEi3cptaHArXyv/ikzt
RP7bCFD+vpY7p4wGY58wimiQV9tMuwsO4cUYe3iW/P0ZY/+MsQ//Ty9XvRROnKXrR+Zo329asnEp
zq/cOGqcvBdpJpFuEl/ng8yLwYs8m0/17Z/By8/g5Wfw8jN4+Rm8fNan/yw/LjOgX2XNzio76gD+
7bE030ANyEkH/gif+EIT4KVjnBVs/q5jXA7CzkoFP4Own0HYzyAMv+tnEPavD8IuetFnhap/yIse
XbDH5y0ailJl+fhIpaS1h6e6xzaQ9ZFirq9kYVUix6g/CpIVVHdhFqWGuCU2HZE37h0IJ6ljGOSa
evIwMr/9PWsETs9yvr3LvGxmv5fo0rw99FPS2/RLuobfkjaAqNk+AnosnQj4m0zIyJzH9zzrTMbH
l3BfF6/0DPf1573Si+WvUyX9U2T0H1r+Usc/nPymjuSqpsDwcw4hb3eNpmrNXk5+snXk62TO7f7+
7b6zX0mqloAf7vnD1iGbPgMm2PJdl6l1me8jDxX0zut1L1YVL61tkuq3A7ECSjAtVsWq9q2r/YN2
pS/1xXE9vIVLiIR2BXJkRLkKQVFXXF1dfdtQKrwiq7kRV6SioO2dKgGY1GnvV45Bqv/glWRHY0+1
y6ADzFo5suvjSHAde4J3Q0s1fdqI0frj4yYWN5QBONeB85Y46w9qADrXkFHYy8F53EvY5sCb3c9I
fM8PIrTf3lIb7AeVP7L/9zvnntIGeUFDXjAQTlAhB/lTPiOvfn3PvTjdIz557/GNV0hQwfrt6+D+
x1n0TyNzFttvkmycWdlhCFZZPmaUfOzn1oVMTjyOhHdLI85DIyJxfRS3p152H/CycOcC/MscBM0d
PTJuJEIHOlIhy3YNxRUPrlKSfAmFCa4lJed6/wbUpjvdtQ+wL6n78Vc9V8RYo/fy6rv3/NmnPpVQ
f+NUf7qSM6f6CFGVcdSoB5jP28fwHZi1304RA36BCW2trY9XtTtCUyN2NCCWyE6PkU2EvlCMFtYN
zYFDKHqRkQb581p+MynyOTDlD1K7DunwQo7Y1taSN1A0T1+PgC4zfV+d95mjPj7Uo2Ybsja6pZpQ
p32XJdDc/oYol3Bgcl8kkX2HuKG3cQdOdpPdxAsoAqncJVSEZE5b4oO/PqdTg91X53Tm1u930VDP
UN+TPSjUR6hEUQrRvf3cAscl63kAYkQ9OWFN7D1t/KpbggRSH1pvCnaJjikqm1QBEZojVa8z51NO
FUwMNaKWEuZmQc0Ir6nwjSdaVC9krOACunBP5fOf7HJaxAqam5y/rBZYnK8s0lI3WEjIT0fJVlYH
ZH2oALjUutG1hC9BI+7DGsp1au5+JdFo9d2Gn7K8LYvMEIxOZDldwplk+VuC7OV8R2ud6rsPh1k0
dPR1dLsbz6qhU+miIPHcTVLg1zUVzNpJ5keydC/mqncnEvJj2Vu2ewq/jKJF4bSm7td4p3IaSWh5
xvC/nWBJYwftDRBOEq/QuPoUtlAbjm5wZH47e3sL3Y+Pu/l77l9fFTAAF4L1h41KHL6hgyZuPsYO
8mLkxr/nvOW+L+syLZlv6tYUCg4T+busAslcOeVFkuu7Uz2Zku0/OL20sxaJA8JeYacz5dGmOGEQ
6NedyNvb3umTSsjqGayKNhqJNoZ3OsVi3KAHJrb2nSLucufu7qZ0cu90hdjE9dtbQe+dtJFfr4Mf
e4i/2JRTg+aneaQci6TRD5xodb1ZDeGndkCa+Y1fShSYv2OQ+rn2cOGgl3bLU0fgp6P+3C3/Wbvl
xflwVrX5XebDJWOsnSX7/3Wr5ZLZPSEDP03cn2b338vsnnlI/2a7+iVH6UQU8Wl2/TMcpUtOp3bm
KP27OJ2X3H7tzEH693X7Rz/ib7FGI00yihk0JpxZR6OsIkhHcPWs9XMDcmdVHifBqripF+oEkLfz
DpLC3Yj3bBHhyYE9cA53wOjtZIp7McmnYHsEYB/Cu29Ibfg1WDI4q3zT6xclmZhUANRrFhCZ80CY
DMAASmR43gkU0OutjwRBCrmqWG+I9GjWvODKXry8s/jsT3Z55g8L2ZYyUlXFpJX3nALQyus82UsH
S+ns4vYARGb4MHIepWsusbBHB2fc3t0SfhCAZJNsZp6wopV9WEgcKNqdtIk0sNeIPdp3I4BW4PZk
84ADdTc/88WYkF9Cjg5UyCXgEiiPrTOmkX30IzoISlVIulfVGx/crx25ixd35i38qS5O/yHy+9PI
na27TsmiAqkU+DqQqxOz9T15jftH4miwdwpZEN+/Qu4XxNEpO3nlX623tMuoNvHIhXBCblu/CVY/
ncnZEkHDuTY3Bmey8oLpzddjePEyz/bMP/AyDXlHv7rOs0SBgdiqediRqoFNHSxptuxJ0ngJ1utV
Jl9eg6UmXp7mfkT/aDINlqRsYKfhmdUrYEdeVtrk0GRaoXOfdb8Ohl5+pc3NiTmzJvlNhMT45Ou7
J8/oqzM+2x37cDwqrSNnDLetNyOh9/XHD38Y5n8a+bNdbI9CYqmNsB67MWRQAo3G7P5VNpOp86Gt
8LMAgWlMJEJTItFRnZx46kzCxmUEH3uxc13ntv6xoyufjEU7120V4xAK3d5c9+5OAE4TTeuG11+f
+IX7Mj6Pf4+mMoh77ku+fqJ1bH0pwP7xrvHLjRmfpeC31THe6xUHmO3pIu5BhcKWZZfk9kihDsSt
nBk9sfcreVUvED6dbBC4C8N7RWlRvPP/+xVcN3c78bTFp90JzpKGNpkhjInCpztxzV5Ig9MNebwP
FPKA5X1cGF1d3oUvZs9Y4/lP/t5g2w9SJeYisCodJ/84Fo8VCWCZLX5eyL80DvLs2HfZBDV/koM3
8HfC+XqwLq278ZkZ//dfd2NpST7dub913V2avmcG9/C7T98zo/vnnL5n5vqPmr4XdsfxmQ3+m3bH
Swb4lMn6NNH+bQyw9uO7QiFqpCCdaChnFrjIBmptmO3Qf41pT6r9EuIeko0P2Dr7BhflDnvn0Esh
i1QXOhdURRqM3xq2Xw5+Zp03/R79NP1If21uV8uUjqKeXtjOXZyYvVa5q08KwPYSzj+mmeoI2RQ4
zxuDRqjX2e4m2iFvIlCVqAlmKnq6pIWHU0OfIJL6BCTdWy4Rv7A15yPlKhrfmimUf1OR05VTOrp9
g1ys0wVHX7YapSTsE0+ZoN4nIrpIKNLIRGvqapOM+Cf3UjcHYs2TdH9oONCaozia8yL96Ionvja2
8G5euDlnVr+rElgo0f7znRGd1B3NNNLiz0q2ng63Uv6qYPoXz8qpm0b21tBtzF9G4vF/qliyC/tI
b7nuyT0C0VB6A57HvLPiz9Jrkp04sh9RftpzJXju+yO+kq+BP5ig8JYWMED8Eua/pZhBydBF95BK
Ot2G9pH2Llllh3JL/g7cn44k2sJHdAw0pwaLlnfRO4Uumv8dva9OVTaoI3w0X9+y/2V/+mU6ne1P
eYTaSpkxnRSipEq8RiKo7OvbCFcP17AWhePJP8g5krtF8Pz80DkPug1z3Ran5+XlDQYb9vBUvK0/
pgmzfmsjgMwUuTS2Fyf+2b70nzTxf0gbZVm/jOLZplrtwqLZ5oziyZ2XmQr5kIMm3bfUuw1u6SGi
l4gG8pPTnzC+t6+vFY7Z+uP+HuqB93cL7qeMeDgMpIdHP+18+vHxQS/hzcT+GFCOlYM71YRcz/YN
LXoJLTpoRJHPoMFN1mvT6U3sduKCzbt4dWc7+p/r6i4brbO9/qfRumi0ztySf5nRuugpnMWYv6un
8ENHe6wqKoI2qqafkhOf3KswNJNNd2QvZJeqWe4RIfx/M/dlu5EjSba/0ph3NrgvwJ0LXOcewVgV
CqX0QkjKFPd959fPYVRPVRRbDM4UGuiLAhrIrK5wuru5ubnZsXNwW2VwCZt30aBJvFnx0d9SzkIi
/vchZ9MNWKoWQxZD+hLzs6dlsFLIJQRY6g/eR/tpy7RmEjKlFkVJYqQjOFJ5BlSjfEQUmv/RdSDa
L5K0Uik6PyYt+5H7hQodutIUpKiCTlxLr33xtwHDH1/Mz0K5JIwiwa3gOMFE0qIPF5AcX81tjgw7
5AdrNPZaOWhAnt8nUMJm74Gff+UGvmX5/ymgu/uEWUAHVWd+EHl8Ah7Wk4s+e/rUKDfR2cVkooWZ
+gY94IROiK6evmJgIR7HAOwUFT36glnUlPRNFfkQLTd30+v452k3ESIeDHD61YhQnOdNSE4rQ66t
+zzs+Nev+43J/NGsZ/FElTd1R1GYNWMUiOSACytU5L6Q6igAKyjMEedlIkYAkw90AbU9+vim0DAh
pxRogkADQGKwsCVT9Csg7Y8sB0BKX9fHK/W9r7szj9nV3sstdOpTfOYVt/XHFGEiKkPYiZTGFNL+
0MxWBR9RTo4TyeInD2KhibbR3JfTO2Rq7LasyxQJTJ8OtWPE9mhEv16/nr4ef+mqIU97fudw/vWG
vLqls5v037Sla25yUi27X6h/v5tcO60zvw4ZXg5i7rDBhOyOjvXYblZ+fI5t/t/9+E1o4sEpv+Ej
7owSmusC7Xa4knBaKhxgBjQlICZRo134UhNn6oIP1HifAVLVgHIM/Bqg+8rJHuQME+Lp51RxeNUf
z3jtTM+Rv/++M82sBBFzEvl/RRCxchvdFu9ux/4Ft9Gqkcx8bDIGopSXk5HQKqjEPAB5ES3hBqjU
ifp2uhMo8tZrePObAkB0AxIgkeHugUU0gWV8Qm++uhKZrH7T3Jv+//BNM//6rzxM/ys5zP/XVHX5
Hgfv6d8g3Pnrvflb9vW3p/q9Dqo6+Kz+z/Rjn1k+lIHn1//3z3+sfvszcMLae/3+pz/oaR3Uw6n5
VQ7nX1UT4z/9DVE8/T//p//yb79uv3IZ8l//+R+fWZPW06950FK/V65kJ07EZe3Ly3vQvf/zf/Cb
1iXDsn+H5AENXUqE+kgCIILsflX1f/4HlMshgyniLzkMwN3UXP4hdsmKf+dkToHuKy2yEKyfbvN/
iF2y9N8FWVBEmpMhhMkJqAD898SPv7lWrNkitJqZ4tc/PDDFIk2Kf6DX9udbrvUYmaJ7mnFyhzn0
jnxMLPYYsUTc1s+Ucbca/xj0Hr/9Zzf1+xi3bpI7X8F7Jd37kcc44qnZ+1fSGdTr41+eicv+8dOz
S1pSooCiRvw050hn1wF5ipMZ9If3xa/0Ws5Tun8MMTtOXSegE5+tQLLht9Gxlgaw33hhqYdNWeq1
JNTAqSplv4k70HqzVWU3Q+BaXUX3Rsw2PktC6PQkDTTSqA4C0lGcI/0oVBLI/KNAYytO1pQkEayh
KKGb6ReMJrd5bNShDI4UngVahQ1zvekYABqUkDYV2u80SeTBo527Mk5aVWiN7/smA7HcF5mJQbZZ
y94nQ9fZV6dEoirlAm+lRQP9tQBSzZBeTjRlENEHEKaFT+Q4L01RSnapn9IqA8mMKrVqpc11gVOg
hRY3vpXKkUyilipskRYU3euT+EjH9GctCxl4gPwmfGKDQjDkRpGRvebAFtfwkNEuuvonnTUQYg55
sJGFEFajFTb7UYQyt63KMjfZrE51AQ0Ke7eKKehoJ5lZRex71HdQqa7lQGvritm1vphehnLgdcoL
um2slLkTtVlAKIh1qt5QgZQkrHtSJ4n8KUVNpgl8DJBCW4Av1Kc8O6IlIHo4odiyvtuprNsNRIHS
p5qEHkMyDtju2GU4O+SK14QJ2l3IQvA8ZZLCXLHVP1+dfxjS7CkTUk3rln3BOBLjUPwukLblaPkF
EtYVWFWkrSieusCWFdtrAvJ4zOkYfHO6pdkDTnFTwc+omHMSrutUz29ZtR4iwL6b3CMiW7Cm2/Sg
w/KZaiV6WhpxdiE2fCY1zYADiQlaokZDMtBktYhemdANP/7djGZBgDRIXjFMB75s1AEk7bsQmf9j
gulQzUZBcuDsp1seDyk3JQW6WjSmJH6wSSkytufHi8pOq/fdN0wbfOfPoHpZCAqljI5cBLriVZdO
SvSxAmysCHc8Dxa8RNmnGYeieRhpkSS9ol8q1P1yzDblyKtjYgYCOMKYF59xgWoALyEV+uooZa8d
lW/hUVZWa4r8v/vQWdJCqmsx5tNqdOKi0pL21AkBAR1/AkHEaiv8bFhrZUUWbpG5KCVUwjjRZ73R
CVuzLC8tHrTg8R0bNBh16MQxOB7CNniZQ51400ERmVJZvJGfJepYN1aZPOXR8fGXLJjfDb58tzVV
XWXUOFCDg4SarDXQCuAcMf9QmExXOvvxGDNk6O8HWZwGvxsEuWOFYeJocCDtoEVbcPhTDpiINWEf
7VpbMKqpX8QGmx3oZWnEqTxY3Xt1D8YsUzkVxlNCUnvQn0pV3m9inSXNdu2mnaHY//i02WUl003a
hBU+jZFNmtYVhTDiLmnQO1Fp2ReHtCLQdR1SRVDPZEjx8XhFlqIIcXbq+yFL21EIR8cL1CYhRUWq
XtGzBMRY1T57hmTmuBXlcEUTbSZI8scsZ06gaqikrpocBxCiThO6s5+o1eBnoClqrK3lkqsRZ/66
9YTYlxWMIqKZt7mmdulUIBXMLfdJeU6tdgPGRVB+gW1Rp+xw5WUxK5L+Mbe5y0aDJU2L9ejQMk1G
4T0IDyGnQzG8Q0zg77sOzGDCxVdULihJQ0daIxAZHKnsinUr0yJ+4zTEmXcTJQTFbpuNTir5at3E
V5kW9xzHG7IQEpkO1VCyW2VbZm+Vp2gZBGjTiDdiQTILXxS10Iv1APsidDYd1u9xycmkFiQ9ibZR
+qpwYFhWUC3tRycf3kY5UBH6aqwCouiyNbi21ovKlhubCp0qO8vphZVaUsTbYuTUJttQ+bWiz02I
I8SdAuElHBrijdeOLgktn1h8YcZ0ehTQust6Z2Y4cFClpcRIG4JPaYjR6me7449GNuOI3TJxdgwz
bzPU4danXKOTap0rzHqUNZnzCecfPb62+6rTghSsgeBTrnZ1Klq9gAbJ7oxwp+t3ndiouUvbQhZg
o3gwgItPYs+81Erz1re4yatu1Lla2HOd/+kzALXm41pqeMHtCrNjp8hBXDcj3K5sBluBJfQu3jJA
0DYQCjsyVq2P7/In7fTP4gvYdJ9Yp1px+Et+RpidwKAZ2ibxMbJHHdlRrUGYyQekhCyiLl4z1lMr
JGWTzbRSQ7GjubeePT32NcKCi59nHhipVuQ6KUenj5vdyCnqSPO6EuNSa/wOasbtcQwFW+kywrfX
NO80BR2gisyqAjobm4tXFT8q5Tz227Ss3vwI9dAAxX3pIghAEYSuQTOFEUYAz9EDqcD3SOtx4pG8
hEG2oN7lWzMvIrUpaVJ3rS57YNLrwh187iYsQPaCllImDnQJ2E3PYdyNV5bEjV7L3qHFg9voOffk
dzFJMmvgC130G6dhEbCyJI/WaL2W3DE38yFB4fptW1CMozCkvvRPktW+UL9EXAa7CApCa0+jycy+
8RTczFP4VJR2QPAxjnfN3rvzaHdfvSNZ4hP9mV0oyAWN1+Yp/vV4329o/+9GmwUzfhOMIpNjNNak
sHk7FKaEz7jZ1r4+elbDQPL5CEpguw+JAt5PgYxWe25VPlEDmrBXxo7iVy7T4Avoo0ujaRw9lJ23
l7tjA1hsvRJyMQvmeYM83gUHSePSkM11GafbDAXcEWtUo6h53o+u0TkGf8F9Nu0xEFI7E7cxlKUL
7tjYObL+iZGt1ORnAnq/XyLz3g+my/oKCWzG8VuTBuAeRKOpJTwJHETCBURjB7SpFluJ1it0Hkdr
UcDSzTHbIVqmkDOtcXU1FYqYKCP2jOYzkdalWO5kxySvdWThgBJF3MhlTiShg7uOCZU4j21k6QNm
yQy3S4KyinG1VKKgQlcvBdyXoVZ2dlYu/n1RhSnKvtvZCGFfXikF6wRlQb/1oT9aZRZ4et2maIUu
ldaQWlcwMoYO1DLs2Y3kc8wmZiIFs+2g6sSPaDGP4SvlMQoMxhUlq3KbluS8Uqq514HxMqcStWqz
yBgVEUoGNVOdWU7u4bnauP6M2g7ikI/XauHw3tzr3WzGhBLl2sNaIU4eWktGrOaPEKnoPx///lIg
I8xC0V6Om5Qv4aeHTbdX0PA+8UtDUR3XEqN/UT/RFb1Zk1NdMvh5BnwIcobvqnhwfM9sGPdN5kWd
Tk548rslbqdzqgikhXyXQvhym4UH1LsfT3NpGdk/G0Xgd0weDwi4CzS+5ySmGpJRhxI18se/f3Om
37i9eWkE5fQs9lJ5cBK9eKN1+fWzggSaDar4q5FsJHDFQAuMAHNmpeT4GybwkwFTDxiaP6IPBIs/
H3/IzXd89yGzwyW2ea3QrjQ4EbPju88hM5gMndxS8JZcq1MboO1e2vIsA0aN0qQ2SWsEl3BHQUYG
6S8aVAuE+UpeW8+qJm6DZsXVsVM0/s1n3fCrd3bceqVHtXw4OCHjESV8i+RrjaagsTXHrygq1c4D
vwcEXfZFZwr5Zmy0wDfZYSCugtyRXfWaUG1GAKKkXcCSRFh7o0zL8t13zR6JhUdzYRNi30YD/oB6
b8CunWjsi4jHwsqOLE19dsJYRRzHpBVh9A66qZzuXKFjCvFuiv6H1FJ24o/iGFopqOgbwpoJCEk4
4hnMylP71pT53Qxn0Sfy1nQK7AoOePyi+GbNAsUaoaGCVwPIMbDmmFIIhSBpCg5iEA/nn7EVutex
13rwtNiyS6rixAevigTZFZFUH3KhYi7NSoi6FC/wsxBVgJZ50svC4LgurQvUrj7UAkj7h21ZqW37
HIMvidO5UlJ9iPq1G88US10YiJ+bdLDnStCIGHJk9Ok1zSwBXPOgbk45iH7TdtzuKmHTJSDfro9V
uvdLtEGBPuTxti6deH7a7juLTqVUobjpw0s0x00kDXBd4NMBZQMZQSIF8Q2AVynwsYA7WfXsmEyC
kGZkBwCt5hs8SYH9W1UMmmzpu02ehZItMNRDzKSItgN/W4q9KcmvyWhT0imgraGj1Ybbl2ClSrtQ
zxMoIJVOAVXGsGZJ7I8e6WvDC9/GBrfLgBAkjYnv5kQQ8ZBttZE7dRQ0IltI+zxevFlJ9PdLeq4C
GFFSJnXldOwQe6h4aTLIznja+DGhsBsAizkNmWxwZkvPXkgKRWP6zcrQSyd+Fv7UlBt3bIOgizu4
z2BPeWes4TVjMVioPx6CWwhw5kAot5Q6VgGwHUeOePvgyhnFOdeqTWoOFpjWISqSvMdHZoteySu1
E48QYnyGgspV2bjEB8U5YjHDg7JDYWdP8pq9LpjIXKLV56KU6kV8FNpyRegfFZvMVRnFQKkCgkyI
rfG60gfqiz3ShgD4S6sFHuqxsmDyjF7uwtZQ2i+aPXaRJvJ6oJzkHgCzTZ4bXHLr3YT6qG+hd01O
yPj6eCWZKWj7xq7nuDsuQWq8FfDRUH0y4gOA+BARi/Tm2dNfcIuavcmDWQ1KCdu1B8xSPmmuryaV
VO+VLYYMbT4mvZNtYzRStjanVbuAJ0jvEKR1pI1nD0dGj3s1+Xg82aW5zhx1S+XxmE4DixvBQSIO
oPfQGnfSStS9VIS7WeudwwIfWEZn03OzQixfggheOedXLtEYPdwF2uM5LEV48ybwOlUGZYwxiPJE
oRMAb/W9CCC0UhLxBw3hEO8YHdbujlsC5RvrmPf853Hgy2HpsQ6t7BvQd4WqK2sFXpgD6SmSBnB1
O6iy1I3BwmgPSrmjsmMnkgJhxZXtnjxFR91B8ghU7HIDzFSMiogjBylfYQDOplVoyEgMPnwtMuJB
xzUknHAckchTrL6y+o4UIvGm8sGvxmVVCXbZXQVOS5qjV6N2dvDOGcRU0OM8rvjNGTzsd795u+Tv
9lBmeEpMeixvCwWbZKOAIAlaEEYOgn/ZBLk/ZH/982DXW7AeOTUkZmqT3grHwXyL9fz58R7f8hPf
LfvMUMWW7Vs/wbILYGbLSfdjoOwyMQaz+WJzlWN05N30XiDFkwyBtNd3pFbkQ/mMqyZUE7RxXtHD
sYeCII3nVIATxktqJatedHn8fUtZrzn5SYCCvBRwWCSkucWEJJLWldeKULveatA6YkuQmNviVSjy
UPR9PObixsyigWRsfElgMGbfoBt+GEA/p7eVEUIeYgr+c14tKCI+jfJzZGJcoX9BOjxXu18emOKt
zs44XMinTDxQjSru07U08VKUciuO3RnMVDKUIhrfJaCakRHfvE6iK6DdQlMOVJPAqIeaGPnFoORR
QdNHJjmammvtuddzk4FMBBoWHq/QrI/7D9Nl/xwvJXlc0M2UhsoSSHywcAig/mMTDbwNig/Ziwx1
X7BnutfqJdrzVmjiFdiQNMH5Ong6N1jJaIQ/mK0HSY8naPI8Jafky92L1DEPX7iKAZHW4y9dyg3N
uaa8uKcjZXKUvvuRy8ZY7ZA5CMDsz9YqQkzO1+JNTT35ZozrAPRYO2qEmsjK4JPBfHe4Zu83msvd
tp9uPOhS68k+2mSqLZx0FvpAT9Lak2Ra828GuV23d1YxxlEZ8ZO1ljCG1gH9KRrDc0ieTBoh0CHZ
lfvgyP8o1XgH+Q1IxgTGyvQWQqPbmt+NnHAtI7syRpbNSRrOs6SplUbl0MgsHiLIMPpQ63481lIB
+BZ83o3FA+QQplOkF+xrm98IWnzJHXkDMTL8k1xSEpg8RKtwJdneBRSD0G6UVsZeuMtv2Za7odmO
boAUmqZ5YjRg0fkD+tPWLXQhhr15vvuf90qxLTv8PGdE0HX5JZkt2t4oqGc+Xrql+Px2vd8N0LF0
E1eTgUCLk0w3S2VCAvYSAM1Jg77DxzOHMn76a95zujm+s8fZ88Vzq0EueQzHqtDg2lzOowqCSHLm
8T8j+EcOkSoePHT8seB+qfSrB5WYNSWYhbj4Vr28m2qosPKolBg7Ijyk9RCT62up9xn+8Hefd8v8
3/12PVShLE77VBslCh3mCNJfdG1CMqe0Ez05QzkQekbQalQFizMYtNCHuMmPIinfWS0zXLg+Yddv
UZfGox3dno939xbyf7fcMx/Dc8FYh79FETS0AHunuUJNcAOtNCe3AysBYyjkhWP0T1RXBoQM/Vfm
uNAqTZxer00L+RebBXqTNQYYdWf5NjSZVlzTkvOlpxN1t2R5EYTZMF3ezGGEKr1o8mp+KCD71RMW
5I2e2tnSqTjmu3D3eDWWMqA3Zc27ESOqpxJ3GjH3wMQgHUJqM5Ij55p+BTiS5lXvDMLLBPpLkS7z
QCytbMPiVGeJIan14oDpZcYZP6kf4wWFLTzHy5+IFt5bwBEOeaL5Ixls7qmz+Y/iZWW+C6UPeha+
MQqd1+U031JLzsPXqOVw/f5kdQyodhucMNCoA5JTri3wgs+np7+/W+AwqZF6kQCnGlF1+uVyT01x
ilAHjKHF3EBVK0fel9SlxvuaclmZ5NKY/J/HZNu4CmMOazuclAPi1KQy/J9tDQrjBvSyNeHeSoT6
kXQexF0QrGQTlwadubGO4kq3rwSgqvo3RrgqQYGQd41ed6lcSM8CqJoKI6lssYwCQxKRsDvvnBvR
jn+if5Q4INfHK7dkHbP0SN93ZSbGIuKPIZZQkqIiUvj0j7ymK1WRPTPLXTyR+nBluKVyDT3zRa4k
IMQLMV5xlRoS7Ju9e0VXwSHCvaM1l9KqnHET2CUJvioLGs2QikXtQKuffbxsHk95wQMIc/IELgjH
kWpgLN0XNPh2ePZzP8JjCCIWsy9J/sVt8nO590/i+S8OOMs6K70Qi4GCAb298qm4l6YjGEgEPa9C
hF/sC9QGG82HKN5Pz8015vXxsAsBkaDMHI6fSvEYyLCgQ/uUncGsCzVMEOt2WmKPX8rGe0rNFoa1
hZTkSESkq4pD/rxGRfT94QAk+s8nsnYZvnFjHrhK2le79uwX16YSyMrUvo+IhBtM5s7HFJ1S1H0G
MxJNdlPbgZ6BnHzKwI7Ivvrv7++0NYJDYLqu8hX/fUvn/fM1OkG7/+TX4lT0hhZdlw7W0vFDhwdO
1CUJEn7elj0mbwVPEFmq3YF+cV+kTQ3lxfwa2MK566w2JUDcjKgqBvjIYNd/cde4IvlG/sgFrXsR
a+yDf0pWTHxp8WeeKQtHrx8kfCoAKHp0CVbuku/DXEGZuSSqaRSQQeJnRehJ50YsvfX12XulIUAY
qcxgrmzu0jAzn+RJaUJ1N8/3GZzZPWODi04goR0CP6qnF46Flrqwkw888Z5FLYYYO/KZ/r6Y8hA1
yAMpFLrCtfzxdFi+2/WZwxoVyueLCpY26IDOwr58FfLwhmC6ELf+xanVwYewbrFSH5n1uf13CCnI
s3iIGoJK7nMMJ5EARNiQcITStAhwvqgdc9BjtTqAFJqIhlssxc5bse2FsowgzzxUPFQ8JQ3Y2WYz
ZdBYwtJWEIDqzAfN9lY5t9sGGqrsK3uhdpDm1fhT+Vlt/bf8hNgQb2LREASD/lFvkl156HV3y3sr
R31h/W8EB3cnna9asU6DGtdg/SOWEa4D9sMCbhfSNEoU/soo4tIwM3fVKKXghTTDOLEIiJwfteoo
U7uKgkC39OmKYKsP5R3d2wKQ6zUFBUwgmeUa2YLstWyfapbSWUAs5QnJ0lh0AGMFgLiOPqQEPF5t
DDh/rTL1Pqi1OnzOkQ4J5OpEAczERbI6+h88bSSCp6bIa7p9CiHXAQq5QmeFsqHwr22kdymkQmn2
PUY1LIbGCGeF3lWRiAgQL6CH/fBWhpeS2bgifU07xvQjkYxNmxOF3USMa4bxS1QcIh8kjDSeGmKp
UXyLtL8QrOVRJufyzUmRJ2d0t1O56NNM01UI5T95nuS5Rn14EFB+qjdsYyaftKuOnZ69PHYSC09W
QZ5546SJGZqnRoS11EdfajEFbe4gJwOKVnGl9+lR7K1qB3ltCgWfwm6omCAxGaPgHbLG42+YbOO7
Cc+8LF2XkpC5+ISmZNU+wp1ggC7Vqot0ZYCFeogwZ+nsuyyJqwFLWkKlfgAPJ9SFd7XVflA6b3+G
5ylhF5vslroAv/J4UgvpVEGeeV8+6fwy9RpEteagV/t+C+K+J2/ja8wGGu0mekWGbWo+HmzR3c28
a+zH3ZhL6L7o2OEiDK7Nef1lGAOjGwRNCafMergvfDSay7k6Dpzeu6Bf4X4O8ki4mrPyrlEDgMfq
8o0HODQQUUND+8rK1y1co/MWqSTlC74ZOOQKEFzsuFfJ4p7aA8QqKI1L3sTMkZD0VV3fyQCtF/Tm
CZBcxkgodXx2ATcHpKojyYrBT3b9jbFJMw9dpHUYNS62RR7eS/nSKGvnduG2laQ/H9tAzrKwd3NE
5IPqMpsSGWkGusWCXSnPQpDpSak/Xs7pS7+bwczFJiHSkHWPGVTASPs+TTqO0kNpWw/oBfV3Vf/1
eBxmwRFJM0c01pQYuhmMCkWpQ/ZebLpn7wRGiHf5x3ht36KVHZlxQPx+V0szFwQEdlUkAlYO0hz7
0ontST5ZBj2VgmtaBCAAT4qWiITe5s+xBYTjy9p9vXRI5y1ELUq7CeNj6PLI8WoLkDESO96bdE6t
fsN+cu9yDW6Qdfz70t7NIj+mDPpQmKYKOfsDnohQlu4tH4LsPYFOtxlor9JE7Avlmcd7uDTezAkp
TTB07oDxoOVhK+RSk8JZ61ZaqIwK874YXqYaIabx4zVS0sPeQ9tFaPU6i8Dq8ddPR+cbS5/3u/hg
a0ErFwwwjt+47qdwKuyO1vx2Je+w5DXnrS4Bn9WdN7no1sg2vVUekk0BLfDQANJ2225rPdO6gwz9
E3/DA8K6DYuVy2FGEfq7yd/Cp7s7Xmirrg45eETsyo/YaGkisGR0zUggjGCNuUUx6lQ1tyiKCEj0
xHqVE+/V64jX6MOW09EWWdTARQyxRksQPAkO3PHxoi896+ftLlIXFrnbYdULgL0NUUW89DOICHVG
29dWObFauwOHjlbWK7u8FILcaKjvFqMo81IuwOjjZNfRid44rQ6AF5B2o+k+od6p2KgWifvaDF6T
tYBg4d07734ZEKhHoPTGHHX3FFnTbgeopqDh4S86NXEW1BQR20cuixFiGxm77lTbyYZ7QSlVixx0
1lq5NYDNUNjE7yke17QpXVZzwUuTmzkZKZC6rpjiKYHTlewCsuCApALJt3248bf+yotu8s7fHc6Z
a6GjwaWUAlmRqGfVIQfjcGc9tsClDIE4i2bCkWLrMMArKgNx3Ks3qtGZY9Ty4HKvyWCWDQkzrWl1
d1QFSDeBUJI/K8wJIb703HYX1nK3abxvDmhPbDg1PDG1OfK691X98gMEQ1rgGqghb0LkOiyhRz39
6fF3LznEOYaa91xvGCZvW+hIERHPDA3WBmLRlM9/cYTJz98dlSTk8rxQ0ikb9OkmGs/lJOkKkmZa
OxB0jQFjc13v6V3wv3OQc1x0cSRnHfYBDaB6+0M64A10ru3UiOzx5F/dp3oPOFz+nq2cy4Xrat7y
MwhtNIh0OCUJig2TEkEXgCX6tZpAnGzzG5udN/bwVDsyA24V9OrDpF4giUXyHa3BqZGfKzu0tGbT
cbnbodAN+JSn4NlbRstx1EO9ahMSi2aKB2eOFJvisE+gP2W7DW5ngz+WQwTgjFWuHMul8Wd+h24j
ni4YDzVBgXRf8VO7cWPoP6zMbooxv1vAmWthPHrw84KinfHQH9z31u4yNT6Kz93Z23QdYcw+Imh+
DUdV/Hg85EJYLczcjCt6IHGLMGLbqApSKggFN5ldB2p2XENZLzxP5uw/IVgFfCrHkuG9+xFvfZ48
/vSFxZqDt+VBKBO3xO+63UjqtiIttfcLokRrF+fSADNvkNNKruS9DPIGMKPu04t88pD2cJRTq7oO
s6HMVE8O1MVda4lacPn8ZHN3tl01HhsMkUI7sZBpVX8quELrRL0W94EPzgFtBMCLQbPkPrv4wiVt
To/XccGk+Wn6d8My7NgGwrSOKNs/48DsitWH80J1SJjjqClZYJPexRJ6++EaHrMrh7oeN6jje3RY
e/8uBThzzHNcKkwIcDCQMTavozF8K/3o7WjD5kQskHflQ+JviwPuTxkyLvmK9S34Un7mCMDiMTY0
jVWrbRQssmfGjK3mQ1r7+aVNmXmCwW3Dnu4Q30gKclO0oKLjgP9opJWvX3p83trT7za9otqqF6Nh
qkQOJWEate3UEYQYW5BFj2fXKGKjgchlvZLpX0BgCrdY5G68TBiLIgKFiSNRO+ZD2HXoXA+JZ/sn
N0E7HdKHDiCYK6MteJw5qHioU6mlK9xD0/MPvYTWXzooc9ivTPdVyVAuvLNYQU/mSuWgBbwKgqoo
K2hYbuEGncN8s6QtlS6ScL1scmDgBHTpBJv6kh6lLVDGG+GUavkBmhRiBqJeGnh90YCII0AiwORe
5S201olkr2FQFqqgwg1AcrdpKM/InRJO6XZgQVKD3rBmhIyee8m3jYNahjpAJKPe+HvR6qxJ4xzx
nwalJVV4fbziCx54Dg4OXEGumQ4vyHI4imgXCFCiG3QKZ+Lx7y8c4jkuOO/CKiioDCkYwjnUHgQq
hDquqXksMA0I807aJmtrXCD49TF+Cxy/3vauKb21xdVlNR/pceA6Gp+s1aOWki3zjtqBEqlSoXo8
idCpMOryKQxzUjL2CLpTQQsQXkayRqMLRI2v/lqJc8mR3Cz5zkZAB0tHYFdFUN59vHOQBGWNVjQK
O8w1FswCVlO+uG943j/esNtB+CZCmnfIimwtxHmK4ULZHhVbYL9YEFOnOh/pmaDSGciw8RbrMo9E
BUhc+A0LbZnIzn2C5GcZbyigmBItKp0A4G8h4pB332Sdr3IjcUNJjVitQBdeU8CyKQcNRmH9ynPv
CVLM6Mct8h+Pp7HQeCbMe2xrSnK5TMJehc4IGFYP8vmzZICGSCu3nQFF6wuKokjQicf+y3vt34ND
BeKda7WWhFgI++YY9d7rpdADLZQDMaZrc2323obbo1SpCXrmhBskjj9FYG3TM63FfzG4naPExUpR
RGlKB01YX2GbbSQjOuXbACXKWqVe6W19qk13JYu7hCq4+bQ7u2SlQpHzFncAY1xbA0+SXX0pzPAc
7ISP3nHtzPGtzAaOHrUfCH2F+/8BVHchQzCHeitVx418gIAEsFKLaWFP9pjaUkzGTPUHPQGxUDH8
tQfJzcLu5sm4KaswMYJGn1P7QG+f3Pi1V67sy2NLXYhDbst79/N50bhSVcFQ3E5DmWxQwOpxRvPT
sFY4XbpkbmnruxHAvgSGtFLARmn882izz3REwI585F6mIBuJMCBIB6A7Ab7GudiE02aZbyleQGs8
zQtx9xxZTQli0YZ1xjssH7aETb1dVrUrN/pSsuXW0HM/PVcIeUHA9OQMmue5nV5o1sDTjrc5RasV
4784u64lR3Wt/URUEUS6JRrndrvjDdXTASFAQmR4+v/z1H8xx2c8rjq3u2Y3RkhLK3xhcJ5SebTk
88iDBRBgeNOfHJjdyRchn50FWiXVq8OSyV73qcRo0vQxsOHLekDbBkWhuR1MLycw6xhdL1NWOmaI
drWpm4gCwS6HO7vsxkX5e/L3x1sIi+co45AuLocuezK60wxtkjwyoI/C7oT2W7XCNQjbqpXR0PJc
26rP9GysOvTyJlT3XrlDeuP/ezvfqhV+//c/X6S1ervtO9QKvf3QG+RTo086xvXmqnL9af4hLhwS
RhpiLvPW5tWpNyE+pRxbHfxSUxxq91528LvL85eb7Hd/+I9f0nPHpN2lg6kWG3MGtU2NBnGW/UnO
ByvVPYVOvv1CDjrkHXIGEbK4mZdI7K06NgBgoJDBWtqAlxehGqiYz+BPQKf6UJHvmpURpPoYtM5h
ywIpQdcJK6F6FKA15aV3PQYXCQ1QR5h/4bVKPyOhpX+rIDVoOfMI3NdttP/G3DPImue7Rk5BnwVQ
6wh1sB6cbquS939/jxv30O9c5o9FKNvFNesak2PVbx6t9few5ushZvG///qNg32NF5+huu5qaYM4
bH6q3Vua3TnUN9LS37nQH78aSoKZrDJ8uqU6YJ4g6MoVs5fdlai6cX9cg78XKOybnKBqHllipkH1
NKyNtRai8JiQn/57bW4lbr+P4R8v0U8lU+wBvc4BnvLQbvDqRFtVCYvSCE1H91jeOXI3irHf3dw/
nmMJ0msNKbBYBvDy5ZvdUG/ok3+/xa3h5jUw2xVZq2IXYQOhij1oUI2ESh3SqGrVwOx12WAKEGLH
Nyv+DNzyuntu4uJ8F3V1Iyxeg7R1p+koERQdXK+sfGRx5JlvnG0OQvVlvgLh6XiBhxJgxe6bfacm
ujVAUi9X9R8LKgpGETuwq8tkiFKYUw1bds43VegEZuxE0ERxPuet/T/uk2tg9jyraA5xHNFxPR2c
dbEDpIgcldPF2Eh9cY/z6d+f8sZhvcZj00YMrHKw6UmZeQYgU8w8//sv3wr66uWRf6zY1LWd4WQI
+lrf7wqjRUOYAv+SHmwDamLmFBqt7Yv0aVKtUC6YhKdGYCqgTFYtKu1uWxMjJMPPnV9z6RD9JfCr
V52jFJqr5sJQFnbBGLanflftvjssph44q2FH76Tbt7am/p/vDLeHWrQ6PlujFVtVH/x2EuEgl001
FUFDqoS3051DeKvQVa+ayCNR9QvK4EKfIjBMLtbA/XhbJRZgi5h3HvI7ef7bsl2C5R8fURe65toX
hB1P9LCNLw/JwmKnv5EAiMMYNNhmAxZlnD2WMXuyj0pCXW9GSeHe+QU35k/kGpANBBDwGpfXBPQE
FJmLk8TggTzs34vJ7l93Brn24psdNqiNhiZZ0USywtW9aougjTQwILt1T+/cijd6ceQacN0sUMy1
J6yksmq99PcnA49kDWYNRCDmoDjcw03dep+rzvKiLKVr6AjOXRsCflKDYJsn+bF5uIc2+nt1Qq7x
1WaawlvAxgOsdQsF9+Vh2t0Dht/601cxoxuK3mQCf9qwnwzyPKSRUUCO4VDTO233vx9Qcm0bKg27
t5UJD5i1uD+lELdw0aWQoGb71j3D1xvIPHINhZ4WzhTUV1j8KoSwXi8+aOk7aPWuDQ4/3L2GAqOF
7guMgDlox/JHdwOoIecu9Hmif8e7G70Ocm02q6MxtowafkOBgTLxu+pgl1vAHm3o3RXeqD47gVCe
RT4GbIr77tWZVxYUHqqdEw1ADaD2qXfKFipAX//+QTfCFbm2153TPKvqET9oeRwCZSP2epg/xFps
mh74FHcaELeW/hoi3VBLydURJVM3v5giaeaNKiAxDT3BxXqXzuyRfpVTgfouYBjDUn0tnNWsbOzp
rH7w0cuLe1jJG+IR5Bo2rXDbznQXPQJz1I991kT5W85n37Wt1WBGuTHumLHLjYeZeRaSCvYMmbVK
S9QOpcSuUiEtsEk5vZMP3jhY10jpvhbUTSV+jDJzv+9Ad9Ihc26DUA0pTnoHe/T3DJ04V5EH1Wo1
2BQhrrZXy4KpnXmSFL2eO1fB33Naco0h7pcCct813oH3YCNp8EyGOi417w0C/54hkGvQMJeD0rmX
iwYczLjeLt6wMfaDD8JlCLQO2h//Pgg3wrNzlYgoLrqplYPHDFH/AWVpuArRvbq9N5e7kZuTa1gw
+qkD0S7FnQ5lpGP2OPvloVhbgf1afQwv+qsNBQbo7GQ7zS9dH5oXRZBBY/DejOvWHrjKSnKtLnk/
XF4P6JZiSiDL7tIqqNmdKdONAH7tflAyQxlpfnk9kIPlHumA72CCfueY3EhayTWqt10yxeoUpPlO
geDgjc88ch4hih46o9cHy7rz7fOMFqb5UK7+vR9uUD/JNXi3X+gixKVe1sfAQWBYaSuheCUUMJk3
YdSkrxoWWBkapsVRuQTL+c6Tb0AFQbu8Su54p+ZCx5OnT/DtyibQgEnD0DvMYnIoI8Vnz9ANwZu6
u+JcgJuP1Cu8l6bcUKcj9lW0cPPMnQswyzF1y94FvuYSET9FgHzMVmkwvxXxvOt3wMgGIO/wk/Kw
NLBDRZtkY0WwFfIBXKTfd77B3yeA5BoVnFGXUN1A5BrhTs+jYbM8tJHh13G7vifpc/M7X+U2jUYK
h5qAIFZ795UPWE1/2OIoPqfwC4Zc8jaNzJBEKWCTAHHdOS43YuY1FliHGaDKpsXYOrn+o3TAHjoz
pIZr/vnvlbtx3O2rgmdGx58KCwvnHuDtE7fbe4jNWwmMfRVIihGCnIygYONb/QNNcJyMl+7TiNAv
q7fDUe7yJ2zRMI/FUWz1ZlXCbmptvunb+c7S3cpYrqHAtoRK8G9ccwPxng+oBcO2AuyDVvHgKuNP
345Hs3sN+Rv9BXINC57bRdLGxORkABbYY4NfgzzwpR7t1lvWC/pcn1DKbl/G9bi27vZlL1vvv6s7
eMn8ZwCYbEVN58uW7F6rZwkaB9LRTyswgjTpQnVTRHdptX9vrpFrbPBQG9oiJwA3+pMCvQbPjifc
rHwnEebu1N63XuYqnvTOPGhL3mGk7FT9ytHHxW8L2dy5tm/VodeAXkdakBDRsB+zDyiAKeHgQ9Yo
85+0e+CTW+H4Gr8Lt5eZ9r1Ut/ZjdsIUmZ3HH/IMRBJsCnJ4ZV24hNpxXvPdGJQlzLL47q5nzuW8
/m0nXGUlBWH/D+taUASsm2ixD1XshhxCBEVks7AJ5J1jdSNiXIvVt9rEyoX0wFuhGb6orTdbe6fX
PIXfE3S+kWFZV5HDZnaTzfoFAZBGEO1uYLFMITRaAZGkcL+BThB7+Hf0u7kprtojM8yEls5G+LPH
xykP0uajt4lvQwC/z96UV2V6ze+JTN5IfP4Lh5u6Zkky4HB5HhhgmtZJV331bjTZ0dSWwb9f6MbH
uZYYJpXmwNZPGttUo9qHxerKLycGWZJmpL1XV+7g/ftBt+LdNQx3oHqaaXW/bKnPRsCKCwaHk9cy
DXpAIqsAGsyBAWUnIT3BE7IEw/DGGxoY907brev4GpZrO05b2mxYtkO6HsWmn1WPQ/KKhyqIglBf
TRtQJGO5zqekSpP5E2G/z76rcltX6p3t8xv39ZdTdw3dTTu7cqHLD93Q5gyeoKfVLBiXN9UOqbFl
MLpPIZjnLPu+3hfd+yxTJA3E18RrlUepFP5Qyqdx4j5RwdyU3K9n+8TKlQGJXHfKwqaXYWVIv0pX
6HRARbNESRZbUH3Vqo1e12HFPkZMoriuoSMQ6vm5tb/mPvofP/FVwpOrRi6nAiusbNK1/sPPQFes
bX+Oyn2z0h7EmRfeI3u687Qbp/5aTzp3R67BrB1S5n62UqHgNIaY+0Yw/fUtiA3SD/R64dEKeWHv
zmG5IahGzKvkR2ipo8GACnq1YH/r57ZFJ4nzg55B4Kl8ai1QTbIjMaHxs5w5M2NqgZ3Oi7DM+day
l4OUZ8iSwKgARwDKsJYVZgbQCtSr2ORD/62fg5oIb9A4HBEmz6Yh6fdzZ905g79Dx9+231WgdOyi
W2xjhAdQ2kFuAuOUhUSLuSqYjU7E2QGDp21xLtGi6fU51ulXoexr0XxBpdnLys+l+OiFFs/Zt1O+
cA0NrWQkiteQVcdeFHboIdMM8V73MS3iAl39HEoWJhs3FU65BZHlFgCwtAyk9mJhkKOa/EBEXNeK
p6gPBv2GyolfU0itUcWr+OvUlLtBiUs3bGGUMePPQRHHNfjOdh3fbkILFN5R3BmR3hjU4SP9Z2qk
5LYsOhOqtCp6AVqgnLQVD9CwfZYJBe5OuTPUvBHVr+HUzJqtXppk3joA1BMoAnsZbDAyAWr2fHaH
t38fjhsALvJfzrjYUOVoQqB4CMYdfFPcqPhpYmBQzZUe4+5tPcwHF83x+5ht7ddBC+FoZdqe7osR
Pt3bAs3L6KRcrI/a1UD9vkUzEzoaw76DYohzZ0PeuhSusdi9phGI9ONAISAX/Bc0sTfksITqRYqo
eLX9rgMRHlwZX2PBvULjBm2NXCOxzdTq1GxiKlrCNfD+7QNZMFwAZdE65C+1E2T1YdHOY/3Zt5H6
IFN/drzJeSXa5LWdeNFBsQSD7bNPl8DA1ErNo2HczbNPy6BC08/cMWrdqdhvlSTXyG6mgw+tGEgR
tXYtsyVyGdYEQmmQWdDCNntzwdoH4Lt5U+W9lsitHXoVxZe6q6dCxSMhDXYqoyyxVu3xXnl6q8q7
BnSzmbcFv9AUBhAsYlTf+t6sscLJ8Iuc0SaHGjk0FTfzxjy7D/xnODWlvxw1aEDHYnNvynWra3wt
QT1bhivK9nLYH6w1e4PXUMx2WqIFxXrYlIdqh86HAlnM6ovgp/z7TJr67x32l/j7X3BwhwDW0elQ
g6/Ymajugzq/1krxiw/9gzCszgYqhGqeVgBVtECjQOtfDe2Um9m6ydugaflOyCzQEQX5w5wenTwS
zcMgHpkJq0Be+BJjB1gnegZcn7JpOqaQHs2r+Yum/brL5n1jVitHYDrParj/MFiP6DCcKVokQA2K
TTf1KwkbyrzZLGmHLswYZmUWjtC8LGlopKD6qt1J0dzZa1wL8iMicnX4QE8kgJC75+gJr7ZlL3ej
+yhB9jTUBJi2sOMOBXXvoKVhNzm+on/gygu6dIx6R3z0eaKag6/hdU3njTECSA7E/1Uv7X9VAnYc
Zfk2u7XP7Z+sdVfO1PrFossA103RRfX0olaR0qGnLpyG+WUGWYRiyD19PlJSVp6h1fusotD1m0fg
nPKxjpauCLt+WiNZcpoEdllrYlrvaVZu4Nv5MrAycAv+ZNIprgl5o27pT231i07joZtoorlxX0MJ
tOPqqutcD4QHvWXbOm8gpERwCmedcSgokZz3XitMBC7DCvkCYX1IXOlvRRFX+pplX6LtAwIFINUh
HmUOoi/37AFUXTKAkdLXavcgR+u9dYy927gsbuzeqkK7stjnUOnyVy9kBVkWCal+7k5YQahpwdRJ
mXiQwUAyUTJYK1SytT2s4uwNjY1/OehWOJPBMw0ELxD9Q+7C30ZpXqnVZK+m4C+seu/KbtiahRlr
kxmIoXBWJZnftXYuV8Iw21dKoRHuEv6zCBkvYwvh5JB1jyk9jP1TYx0obX0FngZ1NHfQSR5WEHVH
Rm9zeqSNX6RuaGRxofksXc+8glZ/BYtFx+0xoUkaCsPWh0LOoJp9pcTT86MBOjHdsCyp2Kqr11Nz
aJEK0yL1jb4OUsg9TR408+joqV0AtVZsXYo4bAWVEk8Qee/yLem36uz35AHWOiVZoRCFAJyjnIZp
S1tAWqzYbHw0sO0QTr6GnxbP6rKD2UE1AiXZqEGjeakyb0pV7lKIhlSYo0AK7egs9OTCsHEGIUXU
+7F4rLFv7ddZhcWYhL/lo+n0W9F8V/J7wpkjDdwd9I96wiYxhlPb0dgpyAvGdWCI2ShJlCnICQPc
T6XQr+59VOk+xRnX6jMnxyU9i1EXic3VA8RGDmWj7Rq9CSVcvpK5y156zYkyC/3E5VRo+wrEtml8
XwqxwWvMI2aTCoR72udULv7gdptZzYC/dtejkbpJx/VHYyYneNoaZycd21UFK1yFBooxlRuToSmB
w1tXHM45HEJW2BoEA6wGWk/Mq4Xqk/LFkDSYZnaG+vY445tTWNNKOxJyPyyL9B1bTWwjrIYqnAo4
XjRRNS0vgwRBHVZvg6sgF/WmbN+/lTO8we3qMIzw0FWgJ0UHtMpzwMvh0aHAShw2cAq2ilnmEcoz
kEbhaDKeJ41Fjb0EwjR8Ybf4SKpMNBlwPVQvXC+ovogtV3gGYe6dYgcDuioqRLVD2PcEl79D4Ao5
bbkJkWjdjVluupFUW7EyKBDtrlW/yZoca31Ot1X2OI6HXn53rPHgPNzNcSHPDr66laNb1AXgHeB0
VJbw7V71W2NjKavc4WnA+/0CbXInl1uFlkmFZn+mFpXf5O45hblwMOA2NBTrUe9aSGgrxRoLPMay
3KHz5GZh33nN1kZkO6hoXdvHoYO8M5hLtHxQB08p34HMd9xHWF+owy/LTU1PAVzjvXRjdV7BAgJs
Y2b5Xelrv/B/yiVhnV/DGcLxtNHXAGXEQMDwBnhSWfl+hJGM2KqLl1UnoR1zaF7xsEMBk8nI0TZd
+qAsP7QCRY9/ahXkO2DeYEOFveizp6GhK4WViUXLp45JKK0XQo/bak0x6JBtFTsDtSMDLDzThQPw
ZMUt7qve0GE+UPht30x+ARlayHKauNJMRMGLlOMmM86I5PkMX5sZkkXvJkYJmblxUV8RPkKCwq59
01xRdel8Lmo8Ieu6neR2/kt7bPJoMsO0BNfP8vXLeBZ4yyo2bDsGGQwCt5Pta1buYfOEWUt8RQCB
koOHlB1HUw8Wu/MUB1aK9q6FU4yTIYguSfVTLtB2Ae3jVMO7rYC4d9JZhd8JeNQxPr6Rtj9MHdTS
IUiO1scc8nILK7lCh1wZnOyGsNfWtREqNJQGZsZQtenwXMf16Zh3oFhg1T7yYt9CqbtAWTSCg7nj
S2IUqCXJt6FCaYAEs9gz9alaFE+gE9CtbSvUWoxYmidIR8Vmu81IkFHwAmX/YIp9PYQtJLsIGgEw
Rq3gT9Q9Lg8DAD6sO4GKydMGznk8hEq3Y4d9DrcH8jTPiEd8iixQz1u997t5gmF10KvvDvuy4WTX
oYyJ8u/eQZAAk1YgTgHwAtAsBOK1RLiGr+uRpoVuc26yJ1OsjUuo8KxhJ/gG06is2ltz2ED3Fx1q
4gnbr2vEuTdleqyWs0DRQvpgSBMdnLY+5t3KhfMnenyvS7bB/JHgcCz0AzZIkaO7W9eSO2R58O0d
0cm3tS7sZYU4xOZTPZtJhi9aZ+qBoAot67zbMvjO8KbBOArjOZ/IJXSXac0gPhJmaosrZi4O8Gf3
uEZDZlkfzjttwpwv2LTMNyx9lbXlBlJU6+Gy+OjoOmMR9XAIlQuU3kU0INDX+Bbo3HTTtIZuh6/J
PuDzvsSUfpD2sel8t1uXtAv0ScZzP3BfNnJrog9gwUmbGPIgu62uPKZGuWn1D1gr8zkFO78bjkau
HEE58SUEQqEyee5t9JSUtaXA/lRCYnIaNY9MPnPYbpykgfDELXh0imbT67bw3WVGZqWt9Oy1t9Ey
6omNpEptkewhKaO6Hc3VVP1aBlz4zDYCVkUAL0Mn3hUxyaxoJj1UmNqgXwyvR/cfTUt1Z9c4v0WC
S8AmIJGLZU1mJ9I5ykrdiqkcD9P4inmxJ0nrq9AObKox0OHBOAviU3PrliZw2XzeuIuEPTEkRXCx
5dZjPbYRiJXwj4SbLHoBrlLBPlmlrzy1YyX9UNEyQLfNW9y1az/A5TR2Mx3Gp5fNDCJQyonnPDRN
bFbpunadn9nIjGBgyrHiSVqrHxqDkVCOT20OMtbrESuGzvxTh7HTEjuPAJKbpuO59gaAb4ksZGne
53mK3QYyT8Nz5b7r6nO3PJMZaV1Ylw8L7AC0LpphpAKp6TSh0KxEKuDrFjuNuvE9gN/lq7AChO5b
D1RadZB5vRODq3sGVxKrxo5VmpU9RLqI1Yp9EluG1O0goXsZK4oF5vEwZ224FY6lxTyw5ycY/mQb
yatxO1otXN14RxM6T+sBzioeyLynQWg7q5vpylCHN4E7fAXupRuL5kNbWMiZ+z1N8FgVzB+sZ2Yh
fQdkH332/Ahrd5hyatWvgqEwGSq4t41QfBlk0JaAb839GtlsIlNlwzW2onUaw2b0GfJ9G0KUeB6R
4gw8/zFcWM9kMEszYWpvO+/qbCNJw7az4E+OaAmUhOB7XM4bA+jittku7D1331QToWJvFy71Chx4
PsDUE6L9RVijydSabahIhJJhgswOxt2bdplg7wwqlpe7Pd1OnbNqUuNQ283WxNAtq6vNMrmgsKEY
aNKozFggNI7lq9UV6QQG5cu8nbIqypfcN+cXlVjv9YQyTeObSsOBQseVmd+sfaPIkLqqhmM8mACh
NM1w6duDnne+akRU/9Vi1usY/FHRTjXEU5rxCZ6o24qUx6nLwDRw8JdgDLrv8QS9nWFjUs5I2oyX
thFvs+GuRFs8czo+6+jPTPpR9tuJ0284g8C8EdZdMHka5hT3IuY3lQIynZfW5wzWjhp24GMHgyGc
hSIs6j0irBCh3m4KDKG1aHbjqnx0UQ4g17icXVKvO1dfaRzmW7j95YhdAgfxs93LROYIu9IMZgXI
UO1jVM/WHPQMzCGifetl/2qOX9iEAeoxxA8/raqwoSxIiylI5adlw27c+BZDuNhyOyORa8d8qxmq
p3TflqN4Glyp+ZPhPFR5UNlQ4UarW0CGYkIv1eBvhsmObqrB0kMpkhl0EmnNiHEYoY4i0K3XhZbr
2RFPMgd6oK1WuupXKgStQaIpzcB21zbyROOTZQFia1e8ExuL5OegYTCsXL+q85Dk5xTsWv5KjcCB
gIeqbB11Vf3CgLEx/Qy2pfxtNF5NJ0GWsExx0aKToa3zEd4eLV3bbmRK3NQoUzbm1B+X0dllEMwA
30hteaBg3Nt1SGkhmDpY/gA1q66AZipyou5rWuABC7sL4zWdYwbd+AZ08bzKQp3tifywQF9yBgZn
P5R2Q6RauwKdW4hgwjCrKyJpry2xR/RscMMMbGuAq6k+6BCWnHB+6i5wVBiRwGyPOIHrvGeQ1Gng
jK0nJmaQ6cf8RAFMkBf94UqP7OV5AqWvLf0OTSe4AGhJjQMl96kRmenOcWEY5aPSqZHxdUrQ2/vO
qBCLNmUHtdvF3TvIgkkhQw16UGgI900RaEUPJymEbGTZbZUlGSouwy3CDNWCXuBYq5ipnWaOpm8X
1HO2g9Bd3HaoKKZurXQ0cjVoZuaXRkIOm1QZZt13ClvMvJwjOQjEOOHlTTxkcWOWUIJ8agg0duJK
C+0yxUs0G1ZmgWAGcuM8sNTpMAo7MTPM24nxpWYQo6qaFa72ozKSSCmjFAqL02sK/kbDy2RWQ8Na
i+rHRuiZOMqOUEO7NGWJDmSl54C2jUlO0st3myQDwPVi/mjrIwHrg3uYL3Ww/0IEKD1k38UQlrPH
v2Fh5ElhPVdtotN9p7zC3TtWRphUOBAJgJgcVt/pAhiROu5OK5EZpRsXV+0gQFJjtUCfTJj510Ua
EtWybfcPVIzjmynV6Y2kskWr0unJWlFEZIxTzHgXoj8hfUqLyII7dNqh8tVB+Wbix8FZy3gDQfaR
rMtmWo9ZHusuPJGs5bhoOhhTRdTNQ8K15muxrHyHFPjsqhlfAWriQ7Hp3Bn1SVbjT5ahcCOQU0hT
ascd5afaAX8qddyTOruWN1kU1cucwoZVeRD67Lewo8Z7Berc/3LKgcZZqv0ojhaKPv2ax1Mh90vr
1++G/MSMsAf1AzVPHxilX35aEBhjQxPO/SWBs7uNeFF0+FRAjQ4SdU58GbY4qMjIrs5B8AttBe5l
gTZ6Mw+1KerEh8jx6z2inUnrlbVPyYWekODEEhHm5drRIrPN/LSJ4CmEFsNcvUKfEokgB+Q36NSN
ho5dLWEGn8Dz2HWPlQBd+sf6pR3Is/GmzBHMvbVY6wPNCuo2KvPHnu16s/UxOTaPHS5rMwvQrACT
FbrYlMaF2Df4ryVeb0K3zWvLXc8SDunNwecsllC8dA8Giy2YZwNUzO1QwmYIVXC2VpDoiCcLolLp
aZB62FfeUHzmVpQCda4lZGcAiSgWqC3+slnhlSlGns8SrLV2xYxNVdUJs2KYwIPqOna/aB/oeZKy
b4V+pMs56z6HYklqLWqgRlUHKP042oRZA5FgD5aqrQzd+iDsBeEUcLYMPbBijURuqUXEnA93YPvS
hKawhX+G42HC6KCG4Svh/sSwNYqkeDTqDBXoSbIQd8nMAp1DAovRHdDEsWzpljhb62DWW7DIHQjp
ADZTB+6nMkhU2WFmP1foTPBDOyTaAkf4AqN6yIZJC3X4pmFrpAkKaPsqfA5AqnSfKjepzVeqgYBY
jieLfNoQ6GVoMMGkfkQw46+kgTmhYoVEbiseUPWr1SH3y3+5wM9VP/VwNDH9N8AtFyGEPjUTDY6d
Xr2hz9TRQ1on0nzkxa4xtwLseUDAK7DnAW5SlRCX3twkmp4gIVjEF0/DEr7lZRXYaNp1IeRQPR29
KjZ1FxoiFOHpYAX0B1dSCo+4iTzxliDMRr2CRgtMdPsd0pEaLLNP5HiBrFcaJNleKuE5v3CptM/i
25RRJs+llRBw8uFzD4ePDswOSBp3hjsc0ko8wILTM2osJozq1ZObxnBgpM4T3sUWD/yR0OdsOkBr
WFmeGgOZDc19lvN93aGOR1Ft0QpQpj62VLzcsktfuLKAMg3zFjMh0IoranRuNqVbxjZnOPGQCHQD
jR6VNYGGNIdy+LaS4tnCLVkiCdMpitny2RTHbPZE9ZB22PI7C+UMJ/gCgASqBPLPMI6c/cw5zsWj
uyxI+3aYrA/NAXA1z7a3szhy40mmexMJrcAUrIyMNBj0VVVucvCsewPNwyJC34rxpD0JxEGIM7c6
tizqmseaR7b13i/rSkGPN5bvbbEaQfy1Pwx4v6m4NEEbnN7xXjaNRxU2Z9onJys0N71SrM08gggL
bNBdO+q/ccoUN+zIChPQERnIcsztp5p/9+WHJdsH9NuBQjDabd35pMC3e8Vv5extMhpPNhgZ2ieA
RV18vtZVVxS9iFo8TNXbnO8XKIRkry3PvMp4YGnMUY9nnu0+kSlA283dswZ9MCM2eAJ0lm8jUg0o
xNAEKuHBbr9ocmMBdlTQzYBUFnHE8psW+33LcO/3Fsp5DTFlUQK0hpBSNDxBBoRiOcd5hKse9kI6
gVHtQZkdXS8XRDY3SnHXZR9EfI7la9v4BJwiiNC4By64D4leC70SbdMK9FGsA0AMA4dbX2yzI2on
ruPatErPNp4dpBWpLxZfBSK2fZDQkqxwefwU5tEQx6r0rSzOjC/TLQPTOheZX7KENnFPVhhy4Boe
bH+EnUP9BN1gVkK2TNnN/LGFGXS979mRti8mRwN30ypjOIAzwMr3yU0M9QcZnVQy30KWoiOPoZti
AYWtCJQJGBxfSrhieBx7HtmLinzEo42TjCl57ESG+QneD0It8DczvfZrFCuclJoGrIkdtmoaJC/n
FsZwbfadWhsrXS8AwdLALuPhSzKkalBwAk3fDOnzBCPZKdDbA3jDyAVbFHj62UXHfWvAx9dBiYLm
koqznOMKjC10SRSWyKwMyua5sGDnXWHgsWH/R9J5LDeOZFH0ixABj8SWMHSil0RRG4RcwXuPr5/D
nlVPTFd1lUgg871re4ZGayu1X4uwHDPe5eQdUgMvW5sCiTNNGyrX6do6ppOnq+/LnxbfVTrBJZbf
e4BNnnPZLBw559unGNENC9fixMoPSEkk47cFbn2ddQG2vcoJjW84RzOaXTtfwjBJXSeMwPQ76V63
J418VpAAAS++cgNZAQl26kY1f9LpozmXXCzRJia3hTEt+DOz+4gSGCgr46jVHa0LXDQ6g8l4DuwI
/rEa2+2MWtKwHqF2aHUSc1J/jPiQpjd13PMkZDUYoaNhx6tduz3KHdJOwF5X1e8x4IN1HiaX9CeN
PVJ5l+C7dZBkqTbdYQISQ4xhraz6rwyOI7HS9lZ/mOA5EWPzZhanksLIfmUKcgfeR6l00T2ulvn3
iQc+kP1a8os8XSYkRaz+VbmeW69KfHl0SskNWq/ttsRWy/GnGLZpUrjTCBMm9xdtCFaLJdZhSM58
eykm3jDWT4NmA1R6p6S6hoPXVJt63DVvNaWsJMz/Y/cMkELq9xC1ovCCW4+g/GH961M3UpxSJqF+
o9orXD5i3Ay7Dv6g91Tu6D8t2Sl/uU5yP2GCYaB7ffgpuo9JueivGjEE6nBpP7R5XfI30rxlXoAq
r0WobJhBqOJ02OKD+HPRZEdDskV4glFYW65kcBm2BT6HdfqE7Dh6T6HxpcSclF6X7wHrbfUvCt2s
/Y6zNUgrFc9ielOkfdu46bQJ5DULn/lPTy2neST6b9V/AfLSebxKPlVG6ltaCB6y6qlp0Mp1DvKe
HYOp3jbmAR57ReG8zq0r9aCwfqWBD043Q/vqSQAQF/lfWV5ZJTJzo4flqp72Rsk1PbG3bq30p1Z+
NeP6xP8JguJkU/Pzf8DS85HTV8lLHG2IjrEdo9zAD6DikgGGouXbTLYylYbyW8ZXPvKbFwzS6Q28
eQXXagU3+QZv0lJyaE7renozslvCMxVVhIkTVTte9W1XHSttbc1uMPmgJQjCKAMghDtH3cguw9tF
vtG6kbe14vO8WdNnz7UQvnSGZwVOH66DqnCp6C3H2xIRebC36xtQ8fjTh7VTfuj6ja9dbt2MpHJz
PTQ+UPWI5eF7MfdJQK2BCZbQOzVDjVTzrc3vBvRM/N5Kf0vjqDw41gzvsX8WEehPHZtjh7mjVZ6t
lG6f/5L2YIVecl6au6aDryjchETvf5AVJ6Ubpuhq9gb0UhLXP/XzSAAo6mu+qRO2jX1mrJN0kymO
zexKRY4gXaxbC8EZ7WesvpxC9H5L+Sbt17yaZu6DcEu0GAInZb5sv0dfc8emnsNNqc4QbQzrqCDz
Uw9dvbHVn5H/c9kO1rZKV4V0D6q36qtQg12QvMGcPJceu0ek3xDz1X60Bx1Iv5k0R8sujblXBi5z
Bdvymx3cpwhRSOnwJTCrKQzai+EmUGKcxC2TswlDPqzk4RmAFLtpibabf9oLE1X1qk/5fjJZ2nR/
5NlKsaGupFcTs0P+p2vKo1Tw3mZgeRNEBu6qRtW4OfZz4XZmdbD+f73T2FDSADWPoxPR0lSWXzr9
BzhXzItVqx8SAMRKMvonh13mTtvA2nMNCZBnI09BiWirCdvXRqt37Rxt1aJ0zL7aNFXwT06qT3sQ
35Iar2uo5VVqxo7ebsw09fNR9yzhqebAxbIqQl9nmz0jZEJAuhKKW0a/avStokZQ94FYs4LTotto
W6XaP2G4yJXNf1D2+S816ptYI3Qbz155qm99HXr9/K8fNBcFSsvFBea80fkvy5qnLFq/nro6cohv
8wfDaxR/EX4B1WL08b/J3KlQJ5PoH4XusYzXraOL8ZDWZDB3w37ueIlzMDEVew0gtRofy6vdPkJD
9pORWLc69UMrvQAB+Gn/rO9Sr8PwXOwBaicajavmOSfLxPtzBU3N5IU1x2u1HMDUgmV4KOIWa8ml
DLYJv9owpKsu3cgWbVKuCYLuz1F04N4cZ3+xmbFejH/h+DeitA5BAFYM+ERQWK6i70ekixppWSGJ
Wg5H7XPohRnunujDDPDdncdwUwy7GSQWsgoqQQsvdgF/Ac+zNZT9YgK5q16Vcgouu3IGJtouC2zc
gVs47h1h+vp0K8jbblaB6ZUYNANaTNaD3G7L+Vj+WmiuUms4Ay6DUgzDWep30nXpXqizwEM5WA9D
hHy6bqauc2tjVyHahj+TqJTypN4mbZunZPdtKblbpfRzc+oNvc/CrTevun1F7UKcNHICSb2pPPrM
yXxHo+5O4T5hypAZEMhrEUSpQRiFBEkVq3HgFwJet9+Z9ejHjaVuZ5KKqOuafgc0gTkE3mngLNd7
prXcS6GJg4m8cS3atMMpT95t8zCPxxSWFaDX2OkdejvA3dptYJ1rP+tj0P4PonFgT24MeYwoCvmM
b8N8qpVb98/+zWJz1ceeGfxUEwBWHN8ms38o3Awzv7mP7mX1laEEs8f98F/v7xj7kKJa50rYu7rB
ES/1oDBKPFKmR8bIzAe/06aVvbFpqgpOWbrOips9vDSDJ2UnGW65T/cUFwtN3OePGtTzT2bXBvdc
V79l8GcIJ7VZ+tEqp7LD5y4bx2VyDT7vySE513RmncHVKd7jkbYkJfei+FHVB/lb8Gv61Jvy36B8
70l01dMzKyAkJOyRrh+WMnE7nfsTx2Cr7MKy3esNHCCJRFCMubxdBjYJkGOgPp93uWN2OpjZe7pA
pyNn6REHZK2v8/Fmd6JvJn3e18xxquna3cuinLLamUZCn9cEbfj6PrCe3d26N9ePSYbnd3Ttb37K
KVDU2B7bh4ZspWbYeO43qcpggYokc0oQP0YGlD42Rt/k0b4qrCaV02mbafG0q30emvf6ntgOzwMg
KGCFEkJuSf+y4pNUsir37UfBoKl8NMAsYbKRC9udi1WIQjZ3NWtVRbKrnuMCOtx9zm6PefaDYIMT
SBbfNUXiJ9BzLNYwRSeb66BU+NDHtd7tqp6Nxqb7Q93X/TeW3BeLzG998SVozOU7GFBLFK/jQ3om
wXQvEiqNpqJQs/NjDg15O7EqlQtBf4dQQxX7vGdgFdTKC/rDEh7T+VHHH2Hk2fKnDEUX63cztdfG
yyR7kwn3uM9A4G3oH4o75Nh8sxX5u8+lfVhz0wQEPb4LsH2p+jATjlk36r8UQtCHLyLzo9Rl1yhQ
GYqX2SDiyuTLQaiv/03BLk+ktQx/HQVbeeQDSm79UPt2nq5rCw4H4m45VWjpQghQhNjDSxVwToSu
yatdlT9JdIxBpsPQaRCRhM1GNLkz087GwhA134b0quUj4qARTT52T96Q0GJ4R/pYRH6yFMwQ4Nom
t1RtelY6erOBHicLAR609NRl46pSrEMPo0++s+Ro6qUPb1RMwnWHNgKpFfP2YDWs9+k1qkgEGDKj
QQMFYqJWm9Sk3EawheeZH7ErwjyDmHR3UX0JZc1zyTIOpCiNh6b8ymyeiRjAhelUROVREapTiIvU
us+Perjo3SnnDwyzL/5rVoKMUVwy/TeoSMu+JzLyfIUFXH2V6I+PDH9aOmKOWHaZkwNU4RwV+Ub5
pwLa25EPMlLPC3LIQNXdwrxL9K3b+4qjcPkq7e82DJ+/Zc/zn6CKMUPWhINuMXfHjqpfxylC+ZU/
uLKFApxomasBiXZupZ+tCYSaTWTa3MFBsOkgIIMY+JDblyL618LDz2y7w79Fb93/hCqnxTj2UOsh
O1rNmSgL8VEyEsXNx5ClO02gyYqSncpfPBTWnlrMfT4pt55MgnFX6K9BetbRMobBu9yOrbvYyqnv
hsBr1Oe0WT6iLFnne2l62Ar4NUI3p+dH6d9j+6qqgz9lu3aBpwouRQiipF26cFeqMIdXRdoYwlvs
wDWHv6b0ItgV09rqucO0axTbWHqL1YFJ+8csv3UgprjbGjp0yyppaJwsQN5TEmHzazd2xyRXr5kO
Vk19WZTvDGIU8x+9QS7RzTKsM3X2xfI1tlykkX0jxpp3bmq+zSl+k2y49mox/EIZ4J9QPmpNua17
3vCuNzjXrJ++AynhBlZGSWz6VHwF0byjp+817HeT+mYhKy6xEMT13ZDCSwuo3bBgxJY0HGLYfeA0
ITtFDLGbMrT4hiZHfqUaV8sM45umIxCqQ2b6Yim3uh3eSovyHh3haPmjhqmnGtpWqlEz5st9kZ8Q
EEdOKNO6rh6zCCYXIZQePJWB7I263dxzmyo9SQw7fRzwApCrttILddPbUeDUiZU6vVwP66jTv8PG
Cn2YUFQLc3QQAQISXRvoDlWY7otTIPldttEVG3+bi+9g1MZ3ifs9MM7z8Mr62SR7W+CdqGO3QJFU
fBum7loUISwro2GdSgnTFzhhnCb8F0tXjZIillCsMrY2XqhogoRTEDakCh6zqdOoCazLayakfa1I
oyMkzTPI5VB5UW1XdLfeiF2l2MzalyHgv9R11vE0qF/NxIqfo6aoCrgSOEvxJOhIIS41xyLIaKnq
YxNVd9NUbiH3ZtipHmJ2fZcoxmkgeBOYYGaKFUBYdLozBm9iE65Ae+gRGZVRNGybNn8Zxl6H1Qpg
uwgYjsS6rmW+TAxzjiXywAmkVl81ta54UcjnbdnQJL2azC4Ez6EtmnOu2o7gFJGm6qi1n3ZCyTlB
I/XQlzQ4Ge5ko0M1tOrXkF6sMt/GYY83ro/B9/O1HJyMwU9oQbGxZWlUUs/SSRME2pIUUBwTjcHZ
YYq0lA0lFBq3xRQe8CnFTJ1z/jabO6nxVXtXGutwug1ir9Nmij2At62ruguPdeh3FHZAZ+kLWH0i
gUdqaMAUpFmKl0wauL9ivWFV55ovCGmKl892anbgK2yjZefkzWtFa0bIdnOC3pasvR5dTcNriZpo
XTsGZ4LojblZejaLbNmwAdgYpLC0CuH1OBo0D/mDXxJg28+Wq4X8uNU2rMW2nyO/R4HQqyyW9Xs0
enXfb+pM29Z6p8O9MTIlaA4RPXP+vtfXEji1Fz8W5zbDbzd8ZZ1NYI32qJpfgLOgKY5dGB+VcpOp
48ti/+kCsDtnQ2nU3Wy0/mzyOVTSVkTfmk5pi+RiPyMtapcpbeXYhfwl22sqH92mQv5iN8FXU9QU
6CQBIhLUeJOiu1JpfsWWsjD5UAzY9vdOkTdqEt3mIHWCWtB2pztGEKOEKCV0uEM7r9vGIu5zKnv7
d2gq2evlWbiSEsaeYgR/SokelZda61sKJasO2XAi07eQG1rJv4A+iCpu8iWXkXS2NIJZob1Hgq25
MIC8HW2f+2mSbPra3kfTBJNH+Q0qphFCvpxCsLHKmJyoLX2gtrLUkZwNwDdiKJJ9MtXgUtG5xtRW
A4/0aXGQIOO0QdksKBGnvnyMiu3HIj0hzz2mcXIJngZFDdypZ7xf8K3kqG5M05Q9uS9636yeCrHj
ZOxlPRHXBWlnOZq2XzxFu+jcnTEiJj+ItuawWkS+sZH6GwxUOttJgjepRKWg3Tpe+Rp6KcgbRrZO
9szha1g+9XqjsndqyMkalDYR4wkePckNzWurHifLZtapXJqtA9VYqR1/xX9tRfRfYL6kKBAaBuXC
Yko3v1KpZoORTHfK70WVviliNk8zNDdYQsZq/lRvK6nmZsPJqs5m9C41oNQ7uSifL1wRkzuZm9+V
yYOmfaBp8fsUO5qMgjjS6n8VUv7UGcRHHIZrLYasqEHhUlm3nbkTW2qDaF7615IJ007MOPYNCUcz
nIbiNw2+owG4k1dYzH+IDEYm7DzBj9+BUsyy4jWmv/R+iztCPg/62gougXLUgi46pzg3NVSIN2Na
fuNqGHdJ+y6ydZeZf0YeU7MyrA3kYnT5+SjlS+1kjvQGDBnEittVTtq9xqbqmOTDWqOTocZNtW7T
PZV35F2jDZlsNL/Ci7sMiOFc1oc5QvCEelWoOSx/7ppRszEjlNge8XbWTJMDT9dqJFzqOdQW8BMy
zJ60sTMJ8+QHly+yEyRcDSoQma27+oxJ9ssVjlfda4rxuIzbONir4tQaiRNyxKTD+9BcIZ2glscc
ItW3C5A3RKc2tlxHUgx/kLnWYGiiIf0cpOiUMo3rzX6SPvvR9jm0L7Fe+9L4pms60asj3gTNLVLJ
uBjMenmGnGFoOWmzS2gKY9M1CxkgjP9eGfTwpsqF//6gRg4iJgZkXtoy7V5iNrE8Xw6hQlI3OIUG
CNQNCbTqfBKZ+VQxKetc3mTl1zKT+DHpTrOojqI8uqDc2VPGz4ELNv2yLLRT/Mb2CQfCQyr/8h4B
rNquLDD5Dq9GqWWxCxi+zCaWU5CObNnZ9Feri5tXEQQJQd65CEd0Bay9ifSXCxMFKepGhPZxso5C
vyIfpgTATuPNUM2C/W5bi+E8yTPulqGNK0JVIbSLDOJa71g/awJRzHYGc9D8YfgX1Za4ogyoV0NU
9Oc+AtHn2J/gtcJImV1ZxudhA1QlL3Kf1M5Q6e8WMhQMHqVpnKtCW8f4XHYNrmSMK1KxETl1jhKD
dz8LXtgFEeWkBpH7THT6qCpyf+flni6DhHhjo3RywQUIOtLE3VoNDxNNTpWli1WtJqdC8jIEIn1J
wJymsS5aEsyCLHA9Zs1GHSQkrRMYIIPYpZfCWzhk7jxp4qWb5q9JAjfUDLlxhYp6uLTsa61QnWZP
VxDXtLk3z025VcN/pU3KfKycNQZRvRpTp7Sts9rCKmcnNXhFpZ55afJZUzgy3fuGS7Oqb4G4aARY
oyfsZZoExPuU/gQsX019j8aHwuEWidfOvE8GqK7yJgMaJk9F0D3RIYs1/hyXx+Zoj3gHgqiuX6wZ
kikwMmVjxZH6FeBWzSFOwwVOrgwC12a4kgdfey53PcR5sNQ2SKq1HZtU/+qW2hvVGkNz8DrFw0YL
LDdPJ+VVFr9BLzlcC0Ydx+9IpOhlMBFkNFploQgepe9GDnGgJF9tm/+FSwRKdq+WdlsnwbsEvCD3
r/EEJBuZCG5aI0s3kTWpvD6oekvZzXn8VpxDwrAUjADhi25uMvlnjigZFBq6Yu0nj8UB8KJfhAyd
zGyCLQfpG+e4UXJgWuui+KcVJgRjRyTRpPR7eYoUwoJ/yvFu9viEwOR13ea+S9ftnG9MULyw/ypJ
Se+jV5xYyN1RIQ583BwP41s/Ig3V5YJtJXENEBV1gR2y9HjTMUaDoINNjc+fJmn8or5Ay2Zs8rZ4
tJZ8DQv7M69yBmjwS3POJbQFz3AHRI/rPG/eO5PxDsAtMYcDgcSJ5KMbD7tpbWGIQsGsQ4gIt2nY
dprkKVOnImMVSdAbENq5hurFMJF/V4kRfAD8coDVf6ZafQ98s+g4lAjpKGF76ZkgY2AS6Sr1R0Et
jdOyX7hzfSfXETWLFjr5CMpJWnKPrUvpOSdZ5vLSuOT8U0kXrxu6bS8jAlnEnpbTFbbiSUHU0ggn
6+J1HMz0GAPPSPc55BurlUNlvQBBHpoB4FuYZyUsN8in83BsPiZ6ZIu+xD+EWo2EZ6vjfxewHyzL
87ImnmnbNrxYBtGG1b8xAMgrJ/ujTxuo54itW8LhnJs6uIxe+ZgTJjJOj8ja622b2WKz2DXwa6S/
FAloH7OQ7IalXR+0HqWZUBrExvIuUBmGk9ZNEoOtLuQpbOWBuRQnSmugTY9s2EI9uJijCYBkGUfJ
EjcrrR0lOJZz82Iy0Wsi8lsBWCwcjrF9ajOvQICF7b1OEaeM06bUtROlgFB3b/CQMx6L9Tj+qbW1
zxPbIwDtWsN/8ee9gu42+bgJh3ob89dSWjT8w1upjL6RfHLwb+Yy38e2tQnaNctx1B+MtwDNTlXR
7Y1qpS0VJwDbXazBQYa9i4JH0HA68qAgroni5aUKDb+D3danCShWvFVExJUjrTTm2UTqjd0a6ll2
6uVPR6nVBf22Lj5tupiIf3hOTiPauOLX7u+SfuutX3RgUfwVyhAp6Nh6N5a+RnK6ddPmRwXRaKiO
SGd3rAZMZAnqcTg3IP5UP2vJIxjPjKdlB4ZV8RYjupAsX+6km1o2GzvS/Ib4eGd+cjHaFG7Z0tea
QAE/l5tBuo91ujZJsrXjvTq9V5iR1IFeN112RNw+aQ5TyRonGyTAyOdLP3KwJwS29D+2MUYbXQ22
qWF9RvTbDnW2niydWnEMbwXGmxxBnpqaqMwQJpjKPmYO0jFvBm14aIfbOMbrasb6Z1Y7DQsBpkCP
QMWnD77X+aSkAbIT2ZWlr9iRB+zzJWgZa1JoTLsUtYcBSpdHt8b8luKbbLr4i5CvPWb1W61+LHh5
pSbVtX+UxYIHNBl/5qnEW18VD6VMzlVMiG2rdWdlst6iRSa/IF+cyp73UravbCLmWtrtxFYBFUvY
Kp+fQxjx17SwIDZ8Txha5DD6RZTEfbwHO+bd4vQsrXQdlsjPU6jMQ1+do+DGMhOVkML7PHzaJv26
T7zOSH4MgNPxNktvzPtxHZwHA+pqIgBADkfE1kHHvgEkz/6/61J04MY4XmQkqQtKW3seNh3LiRBx
tlJFcVTr2V2MfDdHhnqlLwtNrNbhmYy7yRM9ClxFCTm7M2VdGfOPKqzvQv2ysvMieidrJAQuaosk
K7fDozCmLxTsZWp7Q4CIPJhkUOXyOR2VQf6mNKD5rMBumHQ9z0XxZMKf6Q5MNlM1s+sSu6EVUFkz
O3EVWhtZ+EpDyWKMurQ40pfjd2rjWLzNZOPrQtunOeRyJ4LdlGo3PYn81NDc0J4wYqyrZK1IKEuR
tve6qzbrIjlKIrhihujin3G0LuH8YYS/WH2h8tlCTUNy1eiqGJdE0s4tOHtjVUdpkh1TF35pyubV
mlKUUJGl+SxxBDjlo48V8TMecV2NJLTlItG/rCAlbXaoKQPNxv+P61KGqFRJWU9ELUGc1ViB+57v
yZj8JUJzhGFyKu5CfKH8W7SfCrJAQ/IwuJPEDMOBUr0Lc3llZ9qa3DqFAjdih/JxwAQldd/Tkh6t
bD/XMB1h6cZFhrXCQjQ0b9JpXkciPEpoDeopORhJtVNDA4/MZPh9paou/h8vM2pQJ3lXB6AGcRW9
N6nskd/LR4DvJEYxXLZ+l4/HsA2cEHqlXGZ0+UviasJys3JEQ9fWyle12GYEtELEq3RvrcbpbU7U
DQ0OANdbFXHbSBuAiVvNzUJA2pM2Pjh4e+Uu5q0e8KU52CwZ9q9LRHwLqvUrA3YV3ng+dPuCnlu0
W5uVORCvVWHCxtwW05/Kl45JQqkBDfRuPYrgxvtVyMTpSX8lInltSp1G73lLsgphol0hlUoqyVU0
0Tlx2PIBK0W+y9qRLDpA3iRxGzb3MHZr+Jp6HHdWZV4p36rc1igvbXubo7WmuXqs7SsQYkV76+qS
ETpkEfDKLNBWdY0lrfRlWFdNTE72TF9iW9GKUzL1GMfvWNq2tlysQyVV14uy/EzmdWQ2q5azLf3m
0x06nBX96QilFIdgXkMsTlAmPnRtNhvoNsWuRvkg2o0cKd9DWyEyzncTQIxa7MTwG2oL8vP4x1Iz
sHCJu88mF+y9K+PDRAg4hXTiO1pY1gJt2esw+AuzRD+d8LuAoszezEU+nyRe7EE2sCIoq7ifPrAM
dfZvrP1TzM3StufcOMFkQhPP+I2l+hg1havhyE+M5pAt50bP1nS+eg3ckZZfmuJhJe9zwz2I11zs
sxEte4NcXDs2ZFOljQCkfPIVfmlhnYrd7KlChJ81GFpRobWLdWikfxqRuRm+YbPBBvMUKfVxhTdf
eDiIInLp2m5Dz5CTx5EHxTvTmKjiuPURP6umcMJhcMvlqJsFvxhGLoAQiblbpRpoESEqlsQi28zV
S66+qMw38rpbdmTGAuyvFnKQrAlD6/L+JL5Cr6y2OHRjUEljC2Ck6+tuONW9kwNzhTc99OqCIRt1
tv5XP7uxAEZE+iah7kAngVIpekFMvkq1b8H+DJuAvkoaIF4bHLrSsY+QolB/myLGs1nKVY3vCHYg
PsFoSgbXK8qKOsiduC38cR5fqhZy4xD3+3Z+zLqbmIajpvsuubTTwUQwqsanSpZ4NKP0UeX61hKC
T+/Hrs6NVOxMC5a3sVFlYo2Uvhk7tqzlwH0YtcGRvDaL3KUTu9K2qQXEuMWKW3bw2pPxLuv/jLxA
12Xu4nB5S+ovW+lzfCtYHepRcXGnurPaIX9I11KCQFbsw+dP1H+zpvPNo5cCncb61+uBV3TVmzz0
LzF0TG8RHN3spSHEJiZ5URO+hsnzqYgvhh3vaj5pNVB8WBdHa/ptpx2EPBskojLCJmFL21+6kbv2
iNmY4e5VhOUHRg0EABACPjVsXqJug5Sg5MFAVDIvhTsP34ahARf1wANhtSYXCzy1YfMfe5LKLUe1
560iz7NbjzqRnMVLmWQks0RMYcXQga6YQzj5gejoWqtZe+upXy80hGlpg7sT5Kmf2re4KXnb21Cm
4c4gY0XvVPUcSor59sztk12T/d4NB6Pf2grAQWiDJeg2uk0xIRPFAoUlRZrv9XJC2pkqH2lTOktL
UgF6+Bru+WFxtU/hrYYEMjBO2I0fJM2X3p0bE7PEjB9snPK/osXsPLcBM2qPsl+p3y0qh5u8Z/wa
u59IU1+aWtmJZxZElZ8rsovMUsSbcrg0AMdwaouSrkJAMAFxbClci1hmJsPwa/OXciNyjpJpG4x/
IRZlO2KBi4KLPTAmFWKuTkWDSA1//cDmSf+sgbdvVE7Bc3usoEI0+ZEpxgfRR1LZb/MseWghftwi
n68WXQI3UNMNo2eng3kN5zFD+KTgavBa3rWmvwriepDtx9HP3G3VWPJk1RNWv4VdWVcEPVVZfovI
y2JuWpCqkS3IiE4zA+q+Wf8M01OeuyHybFSh8Yy6YT7HpJqvmLPJD0D6G0nWOV8WRxsDJ2m9qG1/
1K5a8y65QxvtezYnLZUcA/bRyqCu62CtggxF002fGczMmwB1ddtgXhwrzxixSceS8uFf/nzgYp/a
srVmviDYqYPbqFPKKOp19RwvQN3q6hPLbz/6IsbNRj+VCUbOz4r1oFZ9RESihKUmz6i0TjIavoT9
QkkJczbxHwfNNDFKYHnDvxjFmbsUBff40h6tUXp6Ii+gO2XyWtc+xlu8+OcYMnRme3tDL0p+gMxP
PYUqvjFABj/MX0XvBfNVIZNF2vJaYmmtbL+RPscOYU3i94YzNZ/ovkP6feVrG+yi8XVWtkOwSUPJ
neJzkLxkaE9td1JvWe3P42+Re3bxFcPKm5+xATn13sGixo+Is2J8lzPPooRqPKgAnFJBPE3BPru0
7Pf5ecpBzIXyFHnGL6HFYHNKOTTs4WIabjEd1eG90G9iME9SaHxW3J2ZODIDu/JwhJps5f6tjna9
fdcYlitw8GwISq+1zeAk+tFRW760GI9Hr2ICY1mh8k8fe+tk14Qdtqjsy8zS99rTVFvXgshPaHGn
IeM8V1om0fZoG0h7loQjasnBGHPt1DWosbRy3vSSgIkq211glRwL/ayuBwRYTo3tSsnvtfyTJfO6
xksyV7T0NstCAM4Q84uM/awFWyVptk1VbzIJt1QmrRVMAIJEmPwlevbBTF60/EbCEUFyksvOBmI2
d5Uis3koqKdBNbc2pH8LrFeNjyilyL5QGWBMuA1lrdnWbSiZ4pED7xuDgWjGjlfnn+TOvUQyS3SJ
JziJLoNVcPzOa0FGzpSvO/Okqaf/cXZeu5Ej6bZ+lY2+5xwygnZjZi7SKFMmZUquVDeEpJLogt7z
6ffHmt7nqLKVyoMGBgN0V1fSRQSD/7/Wt4Q8dSkJ0YHUnQvFp3o97lzLWFhlWZ2ZTuiv4tD6Tm8C
4Aht7ioEIUVjMeSJd4b5Ggh3G+PxSiY62gkKfLocYSeZ4nJhCzxZALL0+CV1Ub2GtGZGYW4o3xYm
m1p3OqtksktlfRuZSH41da8F0bmPNsPSgkurjuTCLTChNfHWc8OtmDBEQFgb8nEFaqOjAZjdwP5Z
yOqhiPEz9Otcu/BbkNFjai2L2X6U0CW+aRmqHYurnJ3KdsJCV5Y26m5bSq6z+UZ1m9Z8vvD5WgzF
gFkgqtNFW+rftdJ/0mLawnSmbBvaQWj9tHlZV2ptIMz36tMhOrEjtivh+B7E8XnmoWDHqMAOysop
0o2zsjPbtF67dpCxhUa29u2bMIh2DdocS6dKMe/PFQ7czPbOjAqo051wwMg5aIESCrt01ppyFeOJ
J8Pcwl1Yaw+BqFYenYFGhQg2bgLOCFl3bJWraaK3m40/Sw8ZiEZLBuhLN2KIctMLh6phhcC0jZAU
oQpcSPqBqcrWtVl+8/PsylbhNfHPp0PqXhftLu6BKrXtG0KaWNu62lWQWCuQG98NPzz3U1tfJiHm
BHb5tCG9BTWsXeKjcYoHBMVf46iMmfT6GYxqD3iXBNmUOl6P3WahL1+mRwzPixmZeNMv8AweQSYe
wFHvZwQXSdxZurBQ8JknoXZXNN8a/+HIBczUwk8uYD8ouDRDfVRSGOe63hezQFRUu1GEMVJEi+6Q
MRblU5v0WGOtymJHH9JzfWsDl7aSOYWoD46cxwGGqtyjqieNyKrOQ50zDZczPlfhZ6cFeDKt0Hfh
UxLrUi3JS6fn6Wu7mHqDfuTQzqFbMJ/Sh7SeqpH2ZDu8GQYTsC7sLjvwdQx5w5paHmrp24R4Tno3
2GvTVp138rQ3Tu32eWgAHdQMMK3cNB5eRdwgUfO9VGIda95P3mJ1uGX+UpjLuJv2oqT2YNY3whqX
YmSn5nFR5bdwfMxYhutnWRrbCP2H7mEyjwP7OezveYdifsKSuXRxmPnFQPREu40t7UyZNfJ6yO9T
y44W4zwDW+LFTxd2cEciiVNBOCuZ2c96h60y25ZttTWS5iwLNbRIJiGt7Ap/Kr4PRHkm+HeDwnkn
6eJ+/Uh/PbrPhtY8nD/c165IVJ5m+kQQY3hxtUrP/Ot8Ey1eVg/1NmkW+gZpib541JZY69DKLs76
xW27chcUp5fB5j1YvuJB2ulooddfn5Hx+ZOm/Pj7GWV271utaaS78Yb1GAuh/ZYWJ4LVaW4XLinp
sCP++lifz1mApL8fyvHDos00DpXHoXHqZhVWT+gYw1wi//oIn6Nbpb239DRalQVOFHGH3s21dmmj
hC52qC6PoLtnUuFfn5605sN+eHom8pLAoC60G5GHqOlF1ceWnM/XTLmPS/a9OrdVnaudJRb5JW92
NlhYfVvel+/jnckb3Vr5j8GReJUDt8naW1i0HHxXNHIdCXuHh+pO+0YJdgYT5kcOIOxDa9d8Cz/c
qtDVRK05gbwIRLeFfKajHNLK7wQXfK8csSg8SdE7WFMQnluraKXRIkdxj+9N8rUHFJSemGrY85+1
NEE7Pmi2JTEKL3H9GPHFl8LJta7L8Noz1NbBP9AGsPxHepc9WFzdEpeIp6/7V724V9b58G6N8wEc
MHDTNs2+xfJBg71ZrNFIBVd6CAttFp1cit7FNvfYofrM7DNc1Ga7RkR7Q4752rml1zGF96N1ogNd
SYDQ7jS2ye3K4cMCXQML1Vnw1Bj4DBCZYXldTyZO/pOsp5GyAXv5bTbpUv1/7x0UVBhal+QF6Tv5
CtiwuO7bZ8nbnh0RS06anCvaiFNxRSd/KKBHaGfIfCt3WPSg8bqFD2Eso6pGrbJ/cB4RBVjyQrI5
4iuk7bY0xLBR1v2pDY2qTS5n9lsq7wYQzYgTxc+6YGmlsuIjUiHNbkKF079YJir3sD2J0ukS4yv7
ljAUC123WT6Da1UFOM3MByXM6yjeBTlKK+8qRdQK5iKm8Fivm/G0Fibq4FtXXLb+GxFJzXAlh3Jt
lS9Tdo5RDf3DQ4WzzyYupmDZB8+F18qgPipuExZqo7ytzKiF5+7eiqK7rtrsRSTOyuNL2mAjmWZU
DqAfQhwZzxPLW/J9GlXrAf4EJQy+CxZu/CL8DKxHcRLSuSdBvQi2qf9c65cZn2cUgwrThYgMUE3A
yEEst00U7zJ5yc5ooucjEXRnnFXSb9AsI/acYug4BZ8ekug9+ThiMcEHGNf31XjWZucC3UqFgh5l
ZhkDE4hi3spW++6CAvR1TLRmvyTo3J6oMRG/iDPGGa5bc5emN7CFjODUswEvRWs+QHrnvKxxNyb4
LYOnWkTf3TB8SLJtpi+94j5pbopMrIwu+KbxNZF2HUZ6AuYydxm2+JVqGW6GPFkgqS8Q1rZpfvv1
uvorvuSvKx8mod+nM0Okc72xQCgM4wfzEzxQrXuOar6e0MB2yKNt+sghnwGTMm408yo1YAnAI0Vd
0YfVAunUIPGzJlTSlL/rS+ddM1HNp81s8XkuKJzqFCv4OuyA+Ic3yNnBbpyHyORx7CQtsli7WqIO
Lh32yEyP5NSoa5qAu147a9ROc8+69MyzDUQ7d4o+rkJypeqbYtyOcX3dUWZUHg2gom02inbAwgrD
GyvyXnPfWubuz9o/9xGR6ZhG0uaWTsO6aIabZOhfpN9tzWFcSqgMgwJCLYJLc/oxZKey2TnT9Pfe
XNbehmtwqz4zQYHsEEVNSAgv7Sdxh1R/eraOoJsP7Multbf3SErNcGXMIYLn4TV7Td7N9/pG+8aH
VmNs3NdmZxw70rx3+Otokdbe4s+zd4REAL/r3wmNY/Wnw4ms+pswIZYvq7PwrT3CMT70Rp7fpx9e
M7Gm27rr68lOy1isnbUntSMPxDj00/PFffjpsPfFqJwp2YUaUrw8ABlXWy0+wlpBRax1msgRkIws
nax1TxF/pTUOSY923V42dW5uctXkZ0Y2+Ud2ap/vnky5d6ktXF1FJpe48BNmS6TxFmXhRpuVg2v8
epq7n1+z+YtP/+GaM91Dv6+04YJGHX4xUIwViD7EyQCDrSBeuLWJT1ydoDfaZahoiuRCi159+PSa
PyHoG1ZpdzmhFdfekpJORJScBjXtv0o7cbOzMGGZNegPFLgQauq+abeyUm8lkU9Hs9+jzDY+TWC+
xCEtJrX7LVSvhnEbxt2KyumSl2pl7GqAcbKmXJ5ET212mSPih6jiKd4Zxo+KpNR2OPG0hyJ8NRL9
pppo/sbpqgtRaRrwuL2Ypo3Wkmb4UJo3HZnrTXqJ5GYoiMIYfhQR8HpSMVoaaKN3pnmovfjmueiz
12G6FxWNuzC9rAZsTNQC6JXHtC0jVTjLrx/Bgf24Kfe2sHpDScaya5pMzSbUQBziyv6umcG9GWBl
OvNTiMPgELojXySfbwVNMf/7j088y/oRcY1+3gSFfetUSX1FpxJDSZrnHhz+LAMio5wV8rsEgJ7r
WNdHLvTADlHMmPAPR9a1SWeNGOW5Vld0eSc/O0lG+1Zr2bdkqAYzZwiwUl5ZekON9C0t9XWn1eh9
e8oqLVXwnOKqp0fukcEvDp3Q3q64D9O6C8JSnod9reHSVY0vSRvItKco16F9RXSFf/YCJb/ZObQA
baGjg7FYDMxGAX9xzOG1StQsrFLFqQ2RH35qVmfnTY9lskxEdTM47FxE7td3vWfHqKN7A33FPOnA
RESINdUE+6d1a//IKvZr2Px1KTZ/XeyHu9waIo51yLQ7u7WhNTpU5PKTHOgmNrpl6zu0Z2ni6cUP
De2z5eZ82sB4Gq8CGc3dOlQ9dfSWteltocaNiWA9RRoZkkXqkigZoDquqnbbVzTz8Cn3VUHrBrSn
E63TwD77eqS489D/7Br2XlyD6fm6SLwcNFhPExPF1VJ/9p/hkcc0iYDkuBJvqLu1JGXFFaLZAiX/
m3Vb3ETdc3+v8Q1Bt/elv2RagXPaTOcaYjYuH+cBF0QoDRilF7sCyrJ14meq2eCHxcJ7bN4TdYH9
gHH4pvJLm7IbX0mPFSEvfF6+sufU0OOMfDIjONPqdXJWg5jA+05a4QaPQZOB0FuUP7C8V/oivYZi
6prrpL4BYzOFAQrSc5ot2ZGkiV8JX5/dp3lV//CsxWiU+QT26wKc/4ncJmc0sC7Q3C5Ccsa1xZ1L
SJy5tM9I212GJx5y2YVGSl1xYhPYZVNlSFb+gh3plgrs/LdW6RJ77AqQztKkhvcs19gfN2qJD/UK
w8ul2rBJvoCLjYx6Q9v4VG3abXsert0TTHd/dwTvvfdsN/ArO+eqyNteAmfYiI1+g2kZMji58P0K
wNbaPuU2L4aFuYJqu3x7ug9WyQnftufwAMojWw1jXgc+u717G4JoapOBVV8Q7Ud/eoXPaDnfIntB
oWQJAmIRnYT3Xw95Y/7Nz461t9+uWB6SZD6Wv9Nus1MCLK7HV1Dsy2z9NyuoYu9F4zVIhioxOhe+
h52gTC5dgW4zGxJx5MkdWE9/ZSR8GI6N3pXukPTOhaHNJtmWTKQyziHpayeeKo+GAx1YHX7FMn04
TCa9CjD/REmNvnjRtytzvOf7AIGKc9Lb5FvU5y6lGu/YJunAG/PX8PhwvDbvu9JX2CO6lrABGKZa
eZZSogc/CGanXxWCbJrsyEA4sOn7lW/y4WCSHrypFL1VXhybSX+WEAHsY7fuwG7P2FtXA9MuxsSU
xCoFzk1XYt4Eo/n1AD5U6Py1q/5w4o6TurkdttSuqxy2VVKhvUhCz26WOG0Aog8222bdwVhdoMO6
MgY0AZEFjoyYh3CdWiF7TpJ/waFL6BJt2VDxyL1gMUx6i5JcgI8Zkc2SagREX9eic7sW+qlyQ/28
hS2yGhqMTh2ef7BkmftkCmieZDL7yBGjyXMu3NSABOv7wNKU7v1swREvVTFg8lBmDuECaOHXd+LQ
LNhbvuiTVxNKVBJBamBJUNhZQ5bwJhbCOrLuH/iwM38tIh/udVRZNhYsDhHKJNpUaCnhtofWunOQ
JlqGo6/7wal3oiv8qyis2jOV4kEEwRtjfiumVczCduRdfWi87q1b4ZgiTHDsgedW8uUdnblI3sao
PLI7PnQz99YszZZ2rA/BeKGVO/IuxHDierB9jgWpfL7o6nt74brzzXyQRDdEqqKnAK233nVCX/+t
gaDv73ebKFUlquUL24XxY+rejxqAraj7F9XFRwbboRhBfW8Pixk4nMSkc5CRUkYbo+lP8+4sTk12
dOG5601XkxydBUz6lTCRC319bQdWEn1+Xh9GYAn7pyx9MeBNvG/Tpzw+Ukee780nr0F9b4VyHXrj
VcnvBsZZks2QQzTzBh7YcG1PR/b9h859/vcfzt2OmrbM8vncNZQD7kmUZEdegId+eW/qV5BCnCrl
l2eKXZPc9vqRrK8D00Df24m0pLumvmbww2oFAHo0Vui+YRp+/TAPzGF9bw5XdR8EmuDXLSdcEEbi
C7D9m69/+9AD3ZvASKaGIJ7P3MOBq+PjmpkB2TfXXCJp/foQn98c6e3N4jD1g6lTCI1MgQ1f0tS3
AWG8Ujv8+vc/f/9Lb28eR1k/BQCJ852NcD/QJ39hOI44NTtghyQVugxU1l5PoXXIBVTWr4/6+eYT
fcjvozRUyOAmM8t3bdS+5Im0qIjLdJMoYBd50uJAgXD89aEOLCLS25vNdtvm+KCmeIcrKrnU76cU
o/hSuxnu5eJYK+3QU9qb2UUUuQWZsPGukTmb9KyMIPqW7kvsoMwtYBkcy0P+fMRJb296qyHyDOnX
QHGxGOB6UtGDM5xrIxbB+nsXFkfqKJ/PdentzfUy1ZRpor7ddbob3Zc8+HPfy/3t14/k8ykpvb0J
HwZx4AVFFe/M4KSL7uLuSi+OzMhDP7032+nrN5pvqninQUxNnQF68bqsjrxRD82VveneO+zojI67
kj7ArM/wt8GdMwA8LiewucfW2QNHcfdmvCXjDrHsfO9pb3Wb6ie9j5jsDH8xgDx5+/oRHJoV7t68
H12j6UbFUWKIY9Uq7giogGWxwJfYamc+Ro7yyAp26Hr25noSNQkh0RwJmTU+BQqWeJndeg2BvyIw
48gFHXjw7t4s98gA9pMcyuboPXbqSakaGMnr1zfr0G/P//7DO7VJLc8fojQFJHHd4T2GUh420ZHb
c2BG/ypef/hx7HC1FIj8d+YOZH6L3Y9K87Vers38yAp4YDK7e5PZbNqu6zKO0DYPUOFwSx459UP3
ZW8+jFnhFmGvYSCZBjjHrzX+2ebICnRg1Dh7syDTqj5GfZTsYrGCB6JD6ACtN9s2ViW8wWNxxwfu
jbM3DUxVjJk7t0Vy+HWauJLq9Osxc+CN4OyNemR2ZmVHbYLnMmW4UKpzTKrviGmtTDx8fYwDn0rS
2Rv00qDm4cZRsuuDGKy6nXXjlaFlLTpoliMjpJ43BTPS2svjNarEfu1NmdyyY3lJGlfbGkHXH1kb
D93IvTniWX7YZnahdvVwpZkX5D0dGWQHWgjSmY/4YYLU4ajcUqVqV4DU8GiF4pIAJLBoX/3vNX5i
QtqOyYcOXcTeTCkmow3dtFS7GAF+6Tw09ZEV5NBoEL9fQ0vjbAptL9m5k7YxweVUlP0jAg+cY+/U
eVz99dtC/pK+fbhLrTIrrcg4QquRntDAobn2tfemgjwr49XX4+3QVezP9yCiwm+hR4qxorfmbeIj
FUDlkE/HIuoPPIBfteAPV5HY+WgbQ0gHXKQPqm5QU2tPX5/8gRtk7830MJaaV02J2k2v3Z3xUrz7
37EGf/3bh057b7I3sukUfne1a0bbgocnHitTO1KDOHTee3O8AZfzHxFYiwiMeMwH+yS8+fq0D/30
3pwddCSZZRwws4j3oD+I+FOYUHum2Cb+DhK0r7y/eYfmO/fhwTpFardBwx3CiUR4WQs84+trOPD6
tPembFaSSwcRkBHTIKQ5z070ay87L56PvYcO/f7ezPXa2srcgDFPvqlxR99/DhyvcF8vUHB8fQmH
evP23qa1K/Io1GedX2st0sv6ubjWvvHCkD/kMnhyt0t/jVz662MduBxr71CmXeeNLIxkV5Ijizzq
e3BvzdqlBT6Dr49waGdp7a0Std7jXCfMcJe94vVG7KbchXoUr86N/5198tdHOTDj9vPBvTJ3dCIV
1M4JqT1SDM2r6sgFHPrp/YWi0Hs075y/Tq02dYg0jf0jZ31gw2TurRN6KscK/w+DaULdkWk4+2VX
DJAi+3L19Y05dIi95SLXHfAQU5fsOmhe+ORBetgUho99nBz6+b0lI22zkTxdXsZpSpflfIw2fXik
EnFgNTL3lohUlw2Rkvx0fwOym0CdajU8p7df35ZDuwhT/r4ADWVkaW6P0IPMxuGuu0ZxMadBXzU/
6qvuR/1y5DDzIP/kNWyK3w+jygj8RcJFkO9Gdsw4Z0cswJgZm4ieCqHN8sgoPTCRzb2JPES+50fI
JndoC2BwWQ2wwU3vL6LX4thb7dBMNvdm8hxebUK745UZEm9L4AqOH9a/tVOd0NKH8e8e60IdmHP7
/oeyTWtil7ltZQNhStu2rIRfP5EDA3bf/RDrxjD5JVXwTgPlRqyy9pQDyvr6xw+d9t58lr3WTh4O
6IsG8pvOa8E3vv365f/zOvx38JZf/2fI1P/+J//8moNVi4Kw2fvHf9/lKf/75/x3/u9/8/vf+Pcu
eq3yOn9v9v+r3/4SP/zngVfPzfNv/4B7NmrGm/atGr+91a1qfh2AU5z/y//fP/yvt1+/cjcWb//6
4zVvM+xp396CKM/++POPTn/+6w/8yB/u7vz7f/7h5XPK37sj4AyHaVQ3z3/9a2/PdfOvP2z7H7br
2cK1dUN3TDH3Yvu3+U8s8Q/T0h3D8YSNX0Z6TIssr5rwX3+Y4h+O59m2gxydMqc5n0Wdt/MfSesf
hvB010NFaNqIfv7436v/7QH9vwf2X0hErvMoa2pO5reZz69Lx5WmJw0TLBnFuL3XR+cHMlMWvAtR
VPVJb0KoDA3PmNHz1qYvw/ZI1fz3sfef47mWzpXZBnyL/X2tsGsv86CcrtOkpLBCwNi0crXAP9b3
3lsF/jyQa7ieLoFPOvvdCxGXbq65wqXDOABpisu2VpvSjAi0CyAtUkjSEBXbUA9z8ES2b5ypxJMF
2ncaUUcm3O+zmXMxDZuuKLfXdC1u9V51wDQjV5gWUZvEFydbtzSCOzt2yZkcJxb2D8Pvzwf88YH+
vsL+OpbLg3Qw1jqYo/ZLBAO4ixLYmbduh0FjOS/168YCiNt0XvpoNFV4noVTdK2J7tjX4t53/X8O
zYjVuUIJtcvce9vGephYht15MNOM/gL3aHjDO7La2X3OuwRmLl0S17DBvftdfRVynzcKC+ddPViI
BPXC9uHE5+n91zdkT8bx52m5OoYpKQ1d7HfDjSKLO820vLWVl8WJm4TONpMj7tFRgCAB8YLviFAj
WQHL0KB7w0rQsnPCsuzVaPpkKX19Pn+ZcabhQkIwuU+ux1jYe7VnZMH2VjP796eRbWyclDYKzLhC
TdqnfX+aB8GkjhzzL7NuPiZzneAtJrzu7j2ZJk1HW0wkVOUDQcNKYfyxM0hWX1/ZX4ae7UrdmZc6
3REOY/D33QQw4drVIpK4nbCo5GVrdE0IzixpM2ywWvo6aGninXYic4ptnqQEaX59fPbMe6sZi4oH
sYHh55nSkfuiiljDN14RI3pSDLotyddLYHcvpCN0QV5D3T53wtV/DBPt/5I0j3sz0Y3qwhu9kgCJ
usifkUSqNxXMBg8VphbhRnrUTickchnwm6Ia5JBvU87AA6OF4ioTtrrqYxgYkD3N8U4FqV7ej25j
3wiw96R4moF4NzNvaK60Om11TLHYru5jvOsFQXpDSeXUzdrRghUxVnziOI3CJaOFSV0B4xAuluay
o25kVoYoluC4vYuIGl2z1toEDp1tTQC7REN4RJxEEbd4hMpf2hZxSZnQZb/JRR1CW9PyEup4XVq2
fVVSR3yQuROB+Rtmp+5Qp6X3ksJQhIVLxg3hncuq0Bzkp2FGIF6uJ/gr6hpA4qowBBxJ/HuG+Y72
2xxvuwrsxHbSa1Vfh6UxvadjIXLYHmn4WurBoJ3I0DJ1MsIU/Ua3j1D3kmTXGAtmJX2PfmzEj950
2H1mfjj9iERTaxhjWvK4WEjQNld90Twlpuc1rBopn1DDoMdP/aQN5io39ZnmKxyJAsiYDcsC8qNL
6Bkq8UVflEFDpBeL4SItZeSd65GsGuJRvBjtmOYBcoknAeZn0vTaXNVgVtON7Xemti0soUENF+24
a5zeJP2vJtq9CAvsVIg3LYzifqG2ypE2u0AIVDgt6gbCu5QlwZEEAYDSH/Oa2pmf2917lXsh2ACW
RftMT618cJCLKEBFTlLJJyGJN+Kq7T68Di09J5RUVSk5RYYfI3UKu1B/mbzK4yO1r/Lsdiwi3zi3
nNrwdrkjvMjZ8HiGGAQg9tjHlrs3bAKrUfg39b524aXmrA3kyEclJYepJ33AAPXGIkRzQ5pWsaaC
1ZmskmnTL8vBZ9Q1ZsMHgRs7GF1yq6fJ0iamT5iiFiVniRqg5MDOnJkDvO3JwtA8rHJD3aF8cFxR
cOHT6AE99BDCrvO6aMLNZCkb7WCtSDytB0nUL2htGCmVGUd3hjNbc8Yx71etZ1rJqrRkAHo08mzw
ua4db/xyIIkG/HaD0wyhfEXS0JColdGo8hJQF92tKAvbU5ZSjWsxvRIYSqnMBszTpJ4jWdvjhlTp
Kj6ZBjBriNpDVEzCiImUtmFCLmy9Gd9i/u858SV+W7YIhvjOcLWbizHMMuO8IfwwxxfjEVox9c6k
SDVVdfcjkplggHdOH7wMWUCiuhUPPgnaBqiwTUds/JPnGIlaswsatI03TGFMraSwyVQ0ixp/dpCT
8jDJXh9QsEIbmdcxkh7wW/tEhkk5rfS0pxM1OMEgtuidAfdZipDIxMmINY7bprCh38946ax0CCmq
ke+jG21xSq+Vz51dZgmwJkgdAM/tzo2cRal6orHAaxCVpSLd/T4FUXSpRIu2vygignEU3KJuBX7W
xxgEmPGn8k1x2kc0PHh9mcZFPoXVjzBOpNyoySX0xZKN9q7lXYD5txrJZymD2GsWtVYFALgCAxtf
H8vuQiXsDzA3OKW+nUpCZVdRGlh2TK84sLB4jxE8siUPDRqlsMrkNrMD7blObfcK0CthKNpkgDVO
8lyAFo+8uFlVuRk9uMZEYLgv3Hkh85Miv1XgodCkhr4PZGxyG+iEhhGPZHeoBu8SVOu7icAI60JM
co6UaLTOX8FxwTJTRAUWNekXhTqpkcANGzfrvPaiMy132Ggk+7YLL4GVsK4zpR6zTolxlY5Vx5dH
0DsbNUrtjWXZA5PuBxq6uVDIn17C9njJVpnChxE1JJUGuuyILPVKAHGZKbM1y7DRnEcZlM5tNUwQ
8REh1PJ0ctIwP8MUUFk0gQTLzcKZQjPZ9JpVOVgjM6JSRCs0QbpTkU0EfOQyvJAFWdxQbrLi2ySR
xc+8BOemsj3MFxmYrfbCrkt7V7i9C0PB9FEoV/zfLUiJljwg0PQNhM4sftesAncoNEOiUZzCcs/5
uq/cnR6ZzqTBpyorA2hCp5rifCDpmqi4aOigzRSQ/NKmwHBcdyMgVn1CCt6qFipWxOqHelj5kDJj
F6pk1xeRJCMGG94itjMuMfFj7zSbdCgpDZKhi5z9BhCFOo90knHDerxynKLQz0e/tKLHRlNVflGa
SAMu8ykJYRMqT6tWPdqQCXYAAfWZuMJt08+x6KyTmNwiI03Ihpe9R5JX1cQdMSoyhC/XpGYFYsIf
MCBwN4PYcbFSNq3xnTdF05GE4Dn2OTW9ArWG0lUznFV9FLbfpSUsLPZJJxsqKoNwN0lipKeARyvC
WfqyGV9Hp3ayK8MOkLI3hYZY3nTKvEfb32Y6MDSjiNqrIla6v+oZto9VwXtvWfYyg/rvRIrMnCHu
b6tqCsb7JrSyYdclpa9dZyKqrx0oTpgjSwNHQZ5q1k6rfEVgMOVb0pLDNApuPU0LgEFPaXlR5TYJ
3WKoMAZOXaHiM8x/Qf3qi74kX1kNYf29KjCIwGo0s/7aLs362neIu39qjch/jExNxVsFKbZe+TT2
LFxDNr5NGTLlH3NwGIBqEj2ITlxwcWwNI/tbYwzc56EFgHyiJ0YAJYzsv6ux8khdqaciYPkqvICC
f9lAYTaqUX0PC5/sGMuoWVN834e+aBGLAQqcPRGeWdv1SY6edHz0eedBMhudwns1o7i7H5Ius9e1
5rnXzHzxAmslJMBIq0MSme3xJ67X6cYrYqKqNF9Wt3EZImaYoqm8jH3bKc6DIR7Um9nlwbfGs6eA
5A+F+7lv5/AEveOFRMM61F5AVrDnaxNHsQvhyo2nPmts9MNR2lS3tRXqu9h2sTY2mkkjwKhE1QDo
aiDlhUKRMKpk4rOh0MP0JtK7GaZgOXybh4HzqMOD10AzuiTYOTKxiBo3PQuXhatX5ak18m5fd6MD
tSJOPQCWVcRagFK6QteLNoDsDyfQSdIln0ZzVx1LXU+sKcsMSeMEB5N140dqm8Qwi1cBlQiy7gSi
AtZ6GT6oJOPpouzp77RWEpeGHzV5N9zAIMhoTDHpdO70PW5taMQWrzxYCk2IEosnxAkFeqzf25FT
Pef5KLGiN8L4Du6ZiGAnnMIXPtWKZhdM7M46Upx6p7rxrBweVZf5CQFv5WA3j4yH2v2ZmOgTn3S9
FO0pe0dQHevK7wI2qjFUp3iV1mZsndqD7/UECTieNW4jZYX5M1uj/DKL6YBhmJOwK1NTSe8Wnpwd
nkvSLQys76On4/VNM9/fTC7aVBY0JawKiTT7bI93ZBbob5YoXAU5yvG51Y3SBWGlyKbDtut/aFMS
4ebu2/Zei8o+vfTYrgJsFRWU/FQStxeOA1jhShuTe7JSB4kVSZKBIkdTuUuL/Wu+tilhhGvHUDbW
2LEhLkU34GvZPvD2EwuucMl/nha49zRzgOtcVP6bbtEjI2Sz9i5GbqAH82/Q20VlOSCG9MxPt6OV
xMkGqA1cuzZNJfE+keWspsqUP4Kq1p542ZgNeE1fwYkK+QxZJkXU/XDMuMP9Y80IabeOvHE2hUPi
SoOBt4k0sxDfunKq5sSxxzpcZXnstOQtkOUWlBqKwyCfUckeeIKbrEH2tBlVjKkxl2NH4o+veCsn
RHEa+NG9JlgVeum86owTyMIFsxxUbEOjSXhq4AUVTIQdCd5mP60o9y5M3/H8ZVZZklCxfGrZVxaR
AO5U1M4NjPuk2I5e40KMc4zmUY6B45zk/YwUtpLIsZcyZTTlfdRN66DNjbcmz2h455lO4kpOinm8
FSD7RwSNzaSfNZpmPlHtk+bWZx5fhk3ovFsi5gqA746wAWPPuG6tYqa1JRHjYzIL+6J1i2TmpQZx
eDoif3g36jkVrybwl8MGpRdtpDmIx8Zzhp4cG60lrGScQwCmNHIuptwgIZNcnhRsuidbvuJ7o7d3
UROCXk8bd+ABJGYtIMXoNZZvl+WhW3dmWfDN1EwdESp9OCe26Wj6B0/ApJyQTZrgWx2NXA4OvjEc
Q4tOBMhQbR3xYawvAjKSHymFhO5aGyw+YlUeMKLKKurMlU99+lnGxkz0noAFbJqs7Z66OCHnN+u7
6SUb4s5bMVRhro5jDOWgrMXkzvi1UG7GRqcCKKusrbciE6X6mVp2kL3qyh3U6f+wdybLkePYmn6V
tt4zGwQJDlufJYWGkLvHtKGFIhSc55lP3x+VdW/JXWq5ZfWqzXpRaVmZVQEHCQIH//kHS1VC7QJM
gbRdEFmSYGKf6nqTKby579mfrG6p+AfYqDZx9y+rlH+EZv8foeoTePu+eM72TfX83Nz+LP4fALWR
HbyCVt6A2nfP/f9Y/kyef+dZ+PM1GP7y//sb1dZt+RcYNG4EtiUtF1jzv1BtXTl/SexfsLMRjgAQ
+jeqjcj9L0MIAYkSMBR01gAd+xesTaX6l63rju3ahpDStJAA/ANg+xRzdcBAXVuYlgV+rpRjyxkS
e9XCzx278U2/8B7T4qnn5BBfg/wCln3a+vvXEMyTX6x04N2z5qVWtckYmIP3aISCiJ1vjRuuTfcn
6C736AsI3lkn8O/BpE4jAEzEtolsOJ2PF7o99iy69oiHOt4ld265xgwfQMWeQ7122VbaF4Z8b3qS
roSwqB7wbTzrp4mo0VH4mNpj+yf/kR/NPReCi4OcoqF/T8uli2HpQug6IMHptBRmnI6RKe9xNozu
bFIgCX8zFbdz/xLn4p35ONKQLApHuspyz4YiNgvjTWyIHxuyGDTzWCTfLBphkixHiwiGVx/MOzD8
KeL6Mi9XWJbL39kA/+eCE7sa8iIvm3AfON3aqu4Rh/yjrrzDzZA/37BMA2SXv5yr0/omJvkmGDGW
9sQnLF+Er1bzefHxPE4x3bejnGG6ZikdnH0mf+91JFstLOOrd29tOqda2NmFCZ0/snlCsAodqfhy
Xd7Q6VLQa7/1HNcP9mQrgWjE+OvI+MIYL0/l353uv+dj04gzAN8ll2t5OsjQGwa+2bN7/m+w1REV
eLHBrGd4yq/kE3hGkC+DYSG/0i4WQGbu5uPHeb7cX+ZILwLjcbp38pwdKAsjyxqZB/suOY5muQ/6
fJfr8a++LC68uLMG2L9m+mqosw2jbsII9LQMCJ5dTMHCfhSb9L7cyE/DbXoBeH/3zb0a6uzN1QDA
NjkqwZ7uz1UVTEti8y58T+cfLw+OHp6ypG2Zkk/q7L0Jq9VbN6mYDeirg02owhk7clLsU/RdkF3a
++aHc7pM5vdD85CNlkbCeceursnW437i74dArolflTaaY2P18WJ4bxC+W+XOpyF7LOfk6yOqDSbb
FRV7RM4NSpO7SUXHkMjvj0d5+3Ls+bh1HR6co4u5x/x6FPqM9MQCGexLkhcOph4QZm97hNX+B8OY
Aq4RT4s2zNkaoMlKho+jgr2T4jw8lc5St4mg+3iQ954YtrJzaUHCjnVOG63dJOq6OQoz6CsYwndB
Ej50QbT9eJR3npip61K4hjB16pCzgyItJ/Sxqg/3OiS6Liao0NTGCzORb3cC+2SQs9fSYPpN4AWD
rG7vD8ZOkuL5tbvHkH/p754eH6YlcVerfFVcmzcYPOR7eTMuPv8H86TSErTjJcjz2U+IUfYHAQ5r
e8PHdauJ8zs/a9b/d2OcfbdBnYQYSJS8MTPZOeOwrvoLTNN339arWRin63uMRq0JmiLc941TkbdL
QFpVXeIQvz8IVAzLhbMgzqnrfd3lvZO24T6Lqx3W71OQ7f6TB/XvEc4OWvI083QYO0Zgg6vJSQqy
Cw/qpUQ829TQJ/97iPmsf1US23brkmY0hHvSPbfDxtpOq3BxSJfOKnz2Ck6I8Pjwy972q7txMT6h
CfQenaV5gS/37pOEl0B6sGOapLGc/ggV9F1TiSncg9Vd+VO88rVLdIsLQ7ycjK/m6YdlrgXhGO7d
e0JitnWmbT5+Vy/2OG+eJPZA0DqAO9zzPjP3aWKveoOP9wnHv226Kzb1Nr+Nb9Wdd7DXv75f7+wV
79F6hEK8kbt8U20Jal78/vh3vDvRVz/jbM8N0qj2w1gP945F1M5cxqrVxyPIeQ/4aKZnyzLR9QlT
Rzvcj0tv612Pz3VMe5n+zMJf29hvjKtsnayLLbmESHcJic3vsdS/sFm+O09lUbfZL5Xb2TynJoJW
0Ktw71vltm/L9KcmS+/546m+uyHbNrIUBRcKAsHpwmyKNqCOt8J9mN95RrRMtJsRkxpicv75SWmi
Sv3vgeZD7tXy1DNypPOOR+qAE82xvOnFId5doFJy1zH5j6SCOR1jCLJkMjgZ97dPhMJsyA//ivll
t7PXWF4vjSXpMUsyKdbtjb9KlkA3GETvgmtxs/sPzhgKejhsLm5K5vm1lfBtagLkgXszr++MKCXt
Nr9wxLx4552uUQdDaFhyPFSlU+WcTtbK23ACFKv3ftbZzzU2kns9Ghpo74ZRY1tj9sP3rlTTn2Lo
k2/jpJqfdWwkx4Ke4K1lDPIx9OMQb/URi/Fq1ADCczquvxxSjtgdpxyhYRo15W3rReLPQC/jV2el
+LUgIApue6HAvsZJN6Zl5bAvEHffafSBZG0eklJiCZkkWvbZypS4lZbHf1fVZJBZnw45ba2E8DHS
iEcMy123plvjhoQ0k26AM3hDZPTjVKbBrVNrFu36geSM9dCoGVZPKrtZyL7zUhoHsg9XZhzAk3fb
QXl07j16UVLp+bfREUPO38LcoiGgYRvlDLXz5+Ov5019rgvYVbZjCz4f2Ixnn2iamUUW0mHZS+Xd
jcVjbqo/Li0t+NacBf/0DNF1xWVAVzZ0HRsK5OkLn8IwxojMFwwmFsC5BJpf2AxemM8nawqRMKuW
dUVlbpribDcQhSn9lFbywcGQOkZvkBTf8Y4wfuej1+Brb2biUTMqzKrUYFT6wkqUfV1FQfQnDWP/
oXVLSirZ4DtGKs+YVMfW73C4DgfT/uJBEinpqTj5b4+I2weYGsWfprXEb4LI2h/YeGCu5nkdTsSN
GnBdS8GNyzVG21joZ5GKH61y7vfouaETKKQP/o2vZPrZid3h6ASOESztaM5dVgHkzjVJISR0VnGR
3fpV1sBsSvVYbYeQazApjPT8L2xwZ4w7rp7sPOR8KFiAYDogeqfvx9bKOmhKtNKaU4y3wqGhLnQs
w1s/AW8P+6T5Ydm1du14SAoaKKjEXPq//L7s17jU5NuPl+aLjd7pu6SWJwiRi4myAeXPf06Ru21Z
5vEhFnFB80X3V4NHcrs2imKdN7p/A3soXuq6bexxP0SrNxr50RBRiSG42dbrmhTbu0p5wzUkMbGc
8kTbu4WPjZeDMcZQ9vYeXgHZv2N+a3iy3QgCsDdEXI3X7Ej5qu7bCX20TVu5NzsExY1xaQ+c7ySn
c7QtA7QOVjB3PC7Jp4+8b4RfuY0uDq6dzJtAbjZ/OmcOHCpyXd6EOf2KlObmlaFXpB/gj2l+7o0x
6naVaLJ7n8vugTSb6mdrTePDhI3CF84V/VCPBa6bo69bxNvlOCXDJeRUHCkJjG5ZdLl+IGGwxM41
po6zUySk9EDJjpjpHMSeuL7zrBv28C2o6oownCwLn7s8oKtrOUErloFGkty9ZsVdiYGDRvYX34D/
XHi5+1WLI/chqFuLmN2ok82iS4nHICekJNFQ83oiYwrxBYqQ2CPrbW5l3La0MixXW3lJTMDqpXX9
phiiLIDZaEIalFCvzzHlEa/r0ut699DWLnmOjRVhUlO7HvF7ddJ2h3aMRwLXghpuH4ZlNDXbsnbM
7UQqbrv0Rq/98vHSflMYSUQNIAiSwmSmO55vhLFZeK3ZxYe6jVwYNKlaNZltP3w8ypnSa/6eXUdI
SgkQOv56fvsR+K5rKkyzg+cVeL31rfXJi4ipLHyxgyFAqLy7Tkff2noybDgw8Z3uUw8mVj16qLZ6
9QC38hKU9s7cXZAgk5kroONzCzX4UYFKjT47ZL3jbKomVySl4b708dzfVlL0K0zTYicD1ODYObsk
p3GtB5Ze5IckreqbwBLeHXx1a+fM12UsvPYNCqNPum+bJMdrvHctNPBfVCmS0yFej2QkLkpjygju
wxSo90S604VGlGUaPzo1Cr2WCCsyhOGJtXUWkE3aFTeNKsulE8VYsdsSW+XOw+TOM5ILdfVcaZ5s
GvPcOLHhpdOvYds43TR8x1elXZf5oS99f1VbtrasTRgMhLUFFzbheY89H4qHB5jGKqKbcLYHNxPL
1Cyn/OBYTXTj0jRd2wVRnUNkACcnGVF3XRIfXN1zYZ2N1dXHr/HNYmGmCs2ELRVcX9oZpzO1rCT3
RqspDpSE5E/DCrhDj3dJ3CDlO7OksTBXJpYOWHlWBc10ubpwm/JQTG2w7JsAh/d4aqY1JO9gK9Ow
2aAQEI9+6s0yN/22onM65wJpO5kk43XajgSqDaRiwyHCYpjO9J8QUiVxQcTPZNSvRN+kKblQwpeb
ocDz9+PnNL/xs9eks9BB12bfHF2erQhNw3EVYl15cIcW82iF5QVXeLg2tdrD3JpD25oLXbQ3HQau
0dyj/x7WQY1y+moCwws4t6fyEGt4iMpQ93ZOMxnrXh94RhqRdeyvXDTjRL+w/N+bLOntUD/g4gOA
nb2tRrqd9MupOrg01BcOiW04cE5TssYLvFjFwmz3OSzWC6O+sxR5tsBttL2YrTF/lK+uf6JKSXXR
jeoQIW4ln5jgRXMM/pmAjC3b4H7Jxc+d/86Q5yJdvfXNpmBxHSAsRSt7CJ4auNxLUpC9f7xkCEjl
HSJw4fuyz/3GW7JHCytQxsHP+LRcN0LmUtXTdtRSPOctW66UZvgXFs2Z1mSeH0t01pkYVJhccc8W
qvSdVqAr0Q5ROORrU1NXNVY3C9erV1bTXzeuc6MH7aGS5abxHOxJO0VIETQeLw4u1F5vXyj3WuBo
+bKO3/h2V0ZNiKo1aIegoaWE/fqfIWwvuaHMa/H0wzTp87FmFEoOkO/5R7xaNYkh0rohBelY2aW7
tmTeYnCFYMXInXTdRZ6//XgjeFvDU+u8NOO51xmCFuPpgM5oOmQZNvahDq0feWnAca7iRYSmZ/D2
CgZQDd6T9e0izGJSmJTcxCSbf/wj3k5agfY7tmnTxOdzOfsNAEJcOWHXH4zMJTxPjtP1SHkCHp+P
2whN9YVT4k2TnRuLa7n0uznxhYti73TSacbxxWnpHIJQYOyGnZ/8nsFieICxEuFLTDPl0Rwnt8Wm
fFDTUpOED25gy5m/G879S0Dm2x4ev8fl8mnSfWenON8rutrDFhPy0SG2xmZTl2W9Lqm3yEsvXe22
rWzzHiBMu0lhKd7CHiNxsk7drx+/hbfrexYucnLzzUF0sM4+NQxGhs5WhXuwsPNaCF8jojDR/3w8
iHp7dNLMRpEC/EYHmArh9NGPlagSpHfpMfSKDtygS1ndTtTsigqu6FIlXXMlxkDH/ddsCfWIS5v8
ybTOcnqpIWKOKnW6J1G4ur40g2DwV44J2Rf2tqTXxQX6XiS5IlSyir8RkWbD+2oLMO5AV75GDq/n
PHBFzL4WAWYnhLlaFaQlOdSrUQ3xQ8TV6F5OWSVguI0t13At7K5kG0EfTGJP+8JFXmbLKKzd77Bg
4aAhjyqyZa4skpo14h8ezWqSx9ydUjAmN8O+GjJ6xi/zitZfZSJS9aaOQmNcFLHr3uMgiUU5O4Fm
LYMif0xEKX5//MjfWe224gQiDoIlz0M/e+SBgei+K8mp9UlM2ZSuKJbuZGikdrMfLM2IhG5IeTm2
3NG16sZug21PfCzndPaPf8nbFeYAArHC6VPOErKzhhuyvNQu9CI6Cjvxb0bLR55sWtWlLe3NHZm2
Ifd/y6SygWZwXp0JVaP2gkZ+7H072pVoHW58G/87WydQSJlevPOcsF6HrUaGetvbCxZavfp4qm+3
NIcjDzYN1CSdXzE/ilf7eI55sTnlVngUaHluaWYPR0J4xF2auwdjHC7aQrwzHpg5UmEUapRY54Vv
gRgqzqchxJVZR1Ie+N1ukvN5qMSwUX5wqRv3lmBBNSAcrmNs2DON62y3AGjQhjrkXQ7oiHYjkqJl
WxMirQzSkOoMoR38ZD4+N7fwIXaTDUHoxkrzOrkwnRwOoh1m+35o6qvA94NVxNXlQh/sbcE5/0JO
E+5z3B7PH0lGSGcLPhcdHZ1XoCoXOhXDLyk4zV0TT7Dbu7Y8ZuFFWP6ddU6X1YXpxJUd5tzZ8SJK
VUbG5ERHgLNg11PqbsA3LzX83zm6HUKKwcG5h8ya17MK0wrEYHaIpY7wWvMteiZ9Q5d03GCSE239
NjQ2RWcbizi2qk+jauNr0kXsVRYIY9XD3Liw4ucXflq5cOtCi6yA/+HcnAuSS30oCRPO4mOYuvdD
PP6xnPxgef53z47u6rx7+vgDe3unpRo1FYUo/B7rTfPe4aS0wzyPj/2kihuLbNxHDUI6QKp+YWJv
r7TQH7lAOw6FApXZ2afc+J5KkQRmRzW5P2JfNA8u4RN3UW+Oy0qv+7XuGT2sXAKFQye0LlSd78yT
ewuIBCJiVzkv2W+vNhKndfIwptN5tCdbXKcVQGQhLAJkU3WJe2gI4807hO6OjB0aydxpt+fD+9Vg
FnpO0m686ljwiRY70YXGSjiozIycnEcyvTTUF+hG+x+TGkmb9zSAUZLQIxS1eRK1NzaK2nQLu1qm
q2IqUL3LIld73Sn9h1HXJn9tGZPcGFae0KoI++rQS408KtEGxlozs+TOCnkTK+K+xE+9680/5PGQ
m60XlXlt+W3wc4i9BntxYXOztlPKpUVmt5nHt0xFsPIrJ/zu5u3Ybm2Egceeu/mTI9vZ25F414eh
Hc2nzI+xBEAdhjbHMqpqCZm9RzaV4bxFoTE+egH/u0UH0PDoZpFxSLjsoP1KvPJICPqI8bcyVsHM
Y7sWRYajsWJqc4Kn6tqFoYrGWnZ9Yu/rXJW3CEiVswmiOuiQv0jPuLXKDAccBRCyQ0GLnnJudICf
UeJd2W0rr33w1kNeat4fruExqvGhFajfSq37hhccPadJoS5s81ZM8OfsIUULmfNPBJSZHi3JTC0Q
7RSIbawXfQEfvwnapRh7CpqpGQPK3BzBmqvRbOIt0KSI9Hic7isfH5LSaQiDyUy9Q4Zil6iraTSN
zqrPI0m/RxmlWtFvC8ixRG8pVgBhyF0yr/g6Kc+S67HjmrsceG/Wg1bmdG2KOpJykbmiJUXELeJs
RYaa5a3iwEoG9LNV9pWduslXrRwSG2GlrjWo5mkKLZq+HG+8zHefQmDlJ/S6WGmOfiD4g1AxrclD
zsqF6FNSAONMeuGqNVV4Fbot0YNdaoZHzghC07rEybk12p1x51JcZgs7ybkhszCy78nURpsmBzMX
w1Cv2QLUtV9p4WFyUYj4iNpWcjKVj8EfMteV7Ic7Pj5R3Fs1gt6FTT8iW4U56l7Y+1X46NLS20sR
IFLMUA5dB1OW4trkjD+jKTaJCpzIESZKtSWGhvhGI8IjZ9Q3tZ6lz45KCcseQPkPlethxS8cH3cF
PjzCcD37e9E65YPWjMlz2ybJp8q0QmjCvpnfDAhk3JVm1f4T6gn/Ky1LjbiRIhMPE6TmHFk3Ovge
9aCelHmyqgyofEtuf+kXOzfbm9IayRcpC1TXpuwDIhonEabLsi7GL/kIpsAjijHKqgKzjhe+JLpx
dEc6SwN1zdeoLsrHPJbiR1lXbsXZH1aPZVXZNRJgivTF5HXq1m1QPi0jZwo2hWlpGeki5roam/hI
/HV3V+hhT9pL5jfFfahPOk62UMsYwerDH5nmWPf+lPlPWUjMzsLWLCPByyOcX7R732WO9c2jG15R
8mg6UIg2DT/oooIcTM5QLHrLRwhUJWiuANT0vES5FncWWZE5qdCO29x0QyR3Tt3zGMYyWMZ1TFZg
F4pPcS+s30HlZHgm5a3xVRhTj+TLY+X5QH9qPWhdHczpZcaXkH9Xr1yRuw6JVVZ7mAbK/EPcT3q/
rBt3+j3osX7fOm7yG81Vri0Sqyj2rp/YB+HV05OtBpO+n9RJjENiukXA4q99ZKIAxWUx/ekwzqpT
7a5DJemKdNwh1K5/W3RPVgh96EXCBvjqmzGSIRY24d1G4xi3ms/NBv64R4xGbDaC612I5VTj6IQL
Dz66xaV0RvFHErvxQLXW731PG7+kejleuxnVOiE8HuKkAZQQMCsokU7jc8/jK1sTnbJi1y/wd9eW
tm5IXpmXhKhr81lWQv0S+StzYu2xx4USf3nVRZ8z9DKfRB/l+op3lxG/6zTm10pX3ngBRHpLiOLC
AUhLRQ6hlAvQWa1qmnEk3VavjlIWHob9o/W5b8yfqWtUd8ol8ypHab80yizcRkaPtjjFC7NPbRTc
ecR7sOyGDk9jfDL7ju07GZMdaiN3AY+dDFRbdNsC4va2ayO57k2SBZvBLx5BL/xrE5T1Qj3ytiKY
EQs8PlxX2Arg4PSQjthlh9FV1bGbsKmIx9xdhoHWLtvUUv/4wvZ6qDdFlitzAWfQro5jG/hrIyQa
252mS+6L70zIoGsLYA/qBah+VmANwgzGTKjs6GnFzx7J9b3vOCjeNE1dQB/mP+m0RnUhqMCip9MF
Ufa8EVJAy2790MqPVTPYqOspoVRsJhcuoO+MQgU1F+QUUyCfZ/ft0Iuc0ur84hgMbLFN4nF2W/ol
Gv3b642rBAWwC6T9orM5XQZNhOt3GY/l0bPq9NqvlSRj00lWbEjYWWN5sWr7bty1Pk6KH5feLwmF
Z4/RhTLLFZ56VDfPiXfVgNjXH5P2iDVEFy09isldYGb+Glmu6lcit52UtgeBbYthHCnUij4a+6Vm
pMUyQVZ6X89pktKM8NnoFTCuiO3pJxVcfTXatd2R5qv7JqI/WWEdlKrmHqdgST6tEi1kmb4Kj4nf
ZKSZS25VtY48ekFDKQm2gTNYGrt2ncRLOdChIQNd9z+3VoKC7OOncP6WcfKyFAQYEAp2MJ7F6fMf
hebRM+/KLzEnxTJvCaYvGmggH4/ycol7/awZgcVqzjA/fS26F6fDTHmjmlF63Zd88WNVLurFtMiX
9rJY/AnW2fIipeP8Wzwf7mztWhZ2IwNq9y+CGDBJcFm9DNfamr2csaL1tSCA6+MZniMX84i0FaBu
WHyXLKvTCVIIwO4x/f6LVbj3jUFlbhTRUxK3z1qdXwB+376z07HO7jc4CyS1NLXuS5d+MtWvMDp8
PJcXZsD523o9mfmC9eoCJfUeFHHg8d2QXLZwF82qXXerqydzmSychb58DJZbjpaV3CCBXYnFBYHG
OSTA7Q2bOa6JnHMCXdI5YwopCBYk0hiOcZkJfYn3/AjMNzqOToyorK/1uIBShlNWI9ZxPutmzXgk
gUQNIjHX3BnUfSLqKVt//Fxe8sFePZeX38X+Ti1Mu9QGFjt9LqIKAw9rovHopeHwrdWbdhErrrKo
UaertjRR9OaG92jnmEGgtsLGLJfewtfq/h4/d2vTulV1X5bd516vk0/NWDW4vQh/hVl1/Pjxbz1b
Iy8/1TBf+lw6iolzd6uJ+yVVnTUc3cnWVkRYw3EZuFp+PMrZqudT1gEmZ7aki9rPOg+bqM3O0NKu
tY8jtfZnHFEF2uu6XcbAbjvP6v/lJP//Na7/8wV6/F//pSB9o3E9Tk/P8Vvbxhmv/Fvgaht/4RVn
02pjN5+NFtny+r9tG9VfVAlq3pMUUtYXEdl/2Taqv7j94yZARxvcFZHsf+tbDfsv3dGhwqLao6OG
LvafyFvn7f3fHw7URD4Zd/6U6QrxC89d5Jo6gD9lJAHh6iHXdK0pt4NW9lufrsg6q6U89L7RXiAC
nSJe86AWk8avEmcb3WR3Pv1ajaZz7ci0w51FTTmtSqAV6MQNjLEFIjYPUb6rQ3hHN4V9RhLU1qIL
kou422mB8/evoH6CSwLXFy3s+a/oh56LqgDBD7BAyY2FJ0kA9CfZU5GnP1I5HYCxfn38XcL+nA+B
00cOcE//D/AYIgsF6ensQ5jBo6bqfKtRmhxbVX8andEYHzuSiCfegzF8tpoWfyHPqtTvMC/wEysx
GODq045s69Ew/qK+7M0fXVXIr2CuRb8Lo8mwjvC1I2KLDFpSK7DjrNoFiiJor2KrlZ9wSEm2TTll
K6NIs7vOrdpwi2UFhk1aaz1Air4rITSTqKeLQa5yqfL+xgvjZqnBYP+amTR2VDES8a4nuLnx7sro
KuOWkyyjoXf6RevjTjDbNcyOB6Lx9aWVyPhouUH2zMGQwkTR0CXV1tVkOeoqa3v/2YUJtbBSI9nh
Z65WhP2hkpvih8JtwUGDr/HYmCs7abTP44B3EtZHzR7Xu/Jq1CW9uCk28MLLxJ9ESwl77rI9IezW
3jcTbecVhEnSbW9XnccgkR1JoiiyeGuX44sF071VTlw5uNx818vqCabhNy0xSAJPLbl1C0NgbeJX
CwlLcYmJwh8crqC9+o5WZwsQSHtRWyRiKyOxnprRufbT0IW1xxStSc+eC8dSv5yu4Axshk48dr75
NbWjau1qxs2gClChXqOLvA5L7vALYIdw1yb48dy2bZbfm7ZfLse0K7d6qY3PU1nQyyBS1BwWGIPo
iE6hjiYP7aBRHoq4kfdRS0xLnqgcP9KkjKFHWWZ/3xuN4qQOgEEW5AyY3xD7OsYicNrIvnZt+lP3
EOAqd9nE8dBC88ygeFagCDG1bZuWjzKc+mpPw1sMuyTu/KcWYK+7LaF8YWORufLawr6PeFk365p1
w4fmLIds5Io7DX3R7kj+sG+1ISfxV+EajFSgdZsDwUrtYxBHtDEBNxXWHF4bXEFFbvx1QPEBziJD
4J/AiWS2tYOQ0GWyxe1HCaxn7Oy8cZHbdhFBpHFV6r/cwW6PyZSNAiMVjShfJ6/mqqTvlEB91yaY
2eQwcTMClHXr3uydMQJ3NkO8f5w0mNSKa/zYPbGOe7tY6BVuFYsMx5yNJ2M0AFGPb916DPLiMW7M
Qq2kFWU/ECCLCDCySDRkzUWkb80wGB9bi0CmqyTP9OLQNWJMboph5IaQJjHkVex5M9wrOl86S7vC
b3PZ1dpoAlwFVrYZmij313pr1fm1ZLKH3tUyKj0SLuQyTdlUVolp+YSVRSG2cjnuXuU+JFxq3BjY
ZW7yyCoRHzeJieNamjjtdeNjJ3klyDtjXiS33tu5j7FAiRsQkt7UcLy1IyLZrHG1bDA6o+k4fo/a
wKo/9V3uHgcLlcN+mFw3WYWRdA5l5vVfmtwy9tyYBiyNsnZIVgbWHDzjIFRy1WdVGH/ng24iHC2l
8r92RtlVm3DUgmhRV4Hj7tLYyG6jDIOOpR9J6kiQpdrat4VWWr+A+kaxBn8a7GtOR6Nam1jJpTfc
G2usP22cW3w761MKqEkmKyt19e7gVXL8hS1kEdxUaC3hk5ZJNi3mK663KMemguobuNMmSvr+xoAl
+aiGtKeZbzlFvzJxcQw2ZBVmvyYM5VAkCaybeJJhC5JVje1xjFSF43Ak232dxQ64PMaN4grTsxiR
BOqU7IaP1vA+9SFucWtc+6ZHc2j6BNMkhX9Tkw1ufieHdCS1xpX9dakHJFSacqyewdpUtcJbSb/H
eEx1W81M1LQa2YB+ic5s420XWsVhrEw9/V3QsrpTcJ3FkoTzql40ltHbawgw3U85RJWDhCBrsCty
gMgWviGKm9hOI8C8Ps2mlZ7AI1wOo53+so3E/Zzrdo3qS7jBsCxw+l0Elj38TJKqaBZjnQRrjTir
ctHR0FnYtqMdlD7JBy2b9SABJImb2EnTYJkbmGXRnxjtclGGobXKh76myVO7aJN8XKqvuzpW1bby
o6H9nFTsCbd6AXR5W3leXi3wTwtCvEXDArsgqw7v7bHPkq1W2nm1zEb6AMvaMqJZRRGZ5l1cFS2v
IMrGh1glxb3W5MTO5YAwyRXaX5eDQVhxv5ADCwfGfM2j1nJp5Fvi9zDTpJWHUICT17sPIlF9qrq8
8h+aMfSmdY7X8rbih/xg3/TvIVXOQUlhklyrVATmomrqb2Y+XZVDSuRP7nN+wfVosm+IcACDFcjA
jdVVtKpVF+aHyDcKFBbknm7ytoYLZLvlz7LF4g0aiF7q68mup4qequ48Nm2BU/vA1g5Z65OUenWX
iqrovrqRHLKlrAot2DRODjqS+doDzo6tsaj8xnpoew8KlR4Ejtj2Zhpkq9KqhblFT0CclNTGMcHm
CVx/EaqxveM8nQufDq38TQybwtuU5YjZZe+LzN2a8VDVK9Jm0fx7Y/JbJZwUqySZ0myr2GEIHTdJ
CLmq4PxUN8LJ6uB6KNTIv6RV3zuxhPmYaM5dqY/DI+5pYXXjOFUcbPqO5JiNCS42XSMvyLc5DgbB
Mkr0qrqlbzehf8oqx7vhcpPUV/UgPeoC08x/t4PoPjmRNg67turdbjXppbrlxO7ddVm39s8iboJi
NdZTrbHI9UncdU3oPbdOJ9KbNswHZ1WXOgwZq2pFuUEX4PdsD3r/HI2dH31KhJ/4u65ztJbeDQXs
gmYObrq4v9JPNCuCGmOrf866kpZP3Xa/GlvdB4Wu3eQtomGJcv0HVoNLUty/NqaxdpXW0MKzq0Uo
22RVu3haYaWIYk5vrnssaHd6U9OHKEusMy2M8cQSuyWORKFligiRoIg+TUnt/HTaOXoAq6Y/MnC9
67gPsivia8wdJmnNddbgwpaXXOo0rdHvjCxuni07rVYjcPtRc5P4O8KLzl9w/hk3BSGv9hJUOf5E
3of+uwnS8lqDeXhduCUndWj4G+lG4Q88GcUxUsVjX0GIWaQxFrypR43Q693j5NZ3FKTZpiyST55h
/MhnL8Iknb84rcB0+H+zd2ZNcipZtv4v/dy0AQ4OvAYEMeScSiklvWAaceZ5/PX3I0/dqpOhY8qr
fr5mXWZtVXWKJAD37Xuv9a2s7wL0EeYxXeLKT60Ofm7SxweoluemG3U6h7ETLPS/dmiylqPS++TK
6Y10r0mt8B1PS/eJC3Yxd4s7yqAq6Lu0DS3dfWz7jAqgm4wDA0mfptZNA+gqiFwkCEZ5yLCFhMvC
HNHNy+NQQIG07CtrmDOmd9NHNIrRbZVMTHarqPYJikt2VtGlezGj44CLOoTAQMcjy8PPwauyA8Sz
z93m04jT6Kg73ge9KbydXNL9bIzVXRYxuia+6cx/B2dr19bfYjP7WMWsztD0zUO2ENprw1lVSLO8
4oECufJLTX+I2pGqSbOPcdFtNkCLbUoZ6RnYLfEuPbDpuGZway+ETvNH+B50wHNU4YBKivS+Nmis
qL7SbniCkd9II31Uq9gG5qatWK4mcueJNoVSPrU+nxKYU/D9Ydka8OTq+p7CfU53/TgVvmH2A7Wf
Zn/pDTVdmU0pn4Q5SUaKpboFBPnZXkf7Xqi8Bz6mR/u6cvKzZmn3phjmoLOjJ8NGHxeNsmVc5jAM
dj46Sr9pWxejgm30X2rDKk92IQ+qIJm5siv7LDQHUutEsvuYrYdG5bvGU5/MQRrBlEaBbM2D1mv7
Ko+AIpVomhLP8W4GBv+Hus0E7dn+Zp3Tk6HmBF6qenQ1pp1jPZ+ijGxNfFwZ0qjvLuzPjr7RrtDU
sTaGp7qVbHT8b507pWW+YxW3Uo5MS13jmcplYWiGEWhfFrP82LfOB9hCxn7O9Z1dR/VBlvG8H0pr
24bgDA285kt/RQKq8kEuEmCUF+LRKorqynSth2V1HuFWY+5eTXkrp9L9ak+wQCf0JSFjiCve0eFJ
ttk14vLruozKa5Vo5CakN6Wwir2X1UBsyNDZgb1cTl2fyZOtGrEXY/yYa2M4kGgZtOsUguwo2I+z
BoBZHk9ny2sPlmU9auZyyJKxPHbWEF/pAhjewmD1ozuN8VMsWknd6OFnLR3zVpFHUu+nxbFulRoi
n6Q9hTpSGg85lEcsgLNBJCcO1SRNWlaxrjxo6yK+RyJJPhTMb0IGf+71UEK91Tw9C6N1+pCPxbqv
vbo+Qxk/V3rKGyqi4aFuB+c8qfVJ9zT3qFeN82k2MM3KlhZA7VRkBY1OH4IbPltNZhIeryXnMjPF
sQZ9t3cghfvVFGG2rRZVfFlr/d3STNbTINjuJpfmQcTqH6RKPrWOET+OKUkxRZZT9JpOHkQ6AsRS
JFWwZNGH1GyvGuKowqVIHRtg34RLQQK8BTbXy08xjtublQX8SpA6nwV1me/AgCc3xdAmIQTLw8Sj
8fWpArKhhL535BBUxtKgQtBaNmXg0KsojTvD8ljqqz7dmZUWHRIvgw5Lcx8srCGGnbGs5dlYIEbv
sFCMXxwv7h/SuBZ3xCqmO/bLaGcJLb6ylhRJ+pxeceBMAhsj21O0pmW2E0Npf3Wc+cFLeu8LPO5V
cbgcYje9nVTN3Cuh8B2DoRlOhtTPFR8PBXnen2YEZ77eNvazw2O+GR0t9SunL28UaQaFXzput5tF
XITGog2HxpWZ39hx/1Sm+fVUGsKHn12iWMqsYGVefV7XKHtsB1meZSEDWTXuc4vzBGcdnYM7gWr0
WOggCRebI0GBu/RKKYC7zdz/7AbKB2x4+l6t0Yp0pUc/U8H5zJqkuykS+W0A4rcbK/3k9EDLdHFY
6zSccw6Fu3psvX3krfU5sSvznJe8rh1TeKDXZVPMNBMEeEWEwZn3Ttnj3NW7uQYueQ8hwRXdSYMf
nXL81GF8Pyb9GINjq2FsW8uB81m7dIERt1Lb622Ht3fXmQ7KmV3S2N3AiRlDbcxsdyH6FVFCQvmM
n8tUG7B+qZuvrhcNqAIWLbct7KMznWBcB6us3VAXNBDZzDu04CJM+xhk5TeDSZV3b3XN+34qu3Gf
mIkN+jBd+W+5eMb1gWgS3R7bAdwsoT94xD2yIzknJbABPuLaMIv2SzakpV0e59rpZH/y8qF1KZCS
tkyKsJa2JebDutoGdPBRisK1kVzB0lyhNwKGyM8zGE6RDkGxjvoK6czt0T2E6oXWnML0lWFl5NXn
uGP6HTUW+isF7nJzlrshUFYjaKbIxhIWd34dtQevML+x6fY+GJ72XduQ/LurPGHsrURbQseaJ5iS
RbFpO39W9ViHRc5v2jnNeyid+9WF/zrJ6q4lsTdtdG2fatHqWw2o0XFNrcCrqpUFJmXB4Bl+gvPe
7puZV7OBcgygvBmOLfFOkHCN0UBVKqbtNKZ/LGzmnHyKbRirzHlIRKHdTGvHmXGARlwh0vCLWKIZ
qnT0T5OtNYHXy6t2tRJiCxqd74kcFvx57CS97B+SoRPcTjfXz+6aVqsf9W0sdt1syX1UN5ydZkNL
77xyyT4ZWpTiYJbAyiynavZtg/wEOQQM7oAhAu9rDII9DxA85euOThIdCUQknH9XiJuAxoRDLWF4
NTx15amDjQwCX+XiiGeFPDQNwKCrs8mjDQDMopBwkeDHzpS/14Gr7hLVztdNN8kgX5fbubOyUz+0
P5pC7tLFhD/fjqFVAL8Hp7lX89KcRIkwkdAVBZq/Wh9QX0THqmvjuzJq+/ea0n2tzak18lXdZgan
Dma01U+DWAkcH5PZXbf9aFxrmvaYJEIcNIZOQccyFE4bCsEttLA1RNAaennOVZ4fvJHSlri73AmS
waaVpaEwe9Ttyd7pDSldsd4t7xoxyy9gqNEGy1zg5JHWzppi41BKbTh3iflcC68+ocnOQB0s72Wx
3iw2uP4NOdoeMGo/iKljmx9Wca2v408YpKXf93F16h2rIWzc7U6WtRzT0pgfqilGg8OnfqeSRp6S
zDMPtawXMjWqSs5HB4vgzdAN0RBMNDLuo8npSdPgrXimRRPtMWA3R4xyha+QSgYaNHDgt070RK2Y
niQe4dhHvHjfjOajtPRxnxtZ8VAhjaXgwUOeR5pBJkYFrMWWRR3gJi3CRCSx72jQdN10I9Jr2ogl
U2nKuZEKXyG19hqdzdpyD7nlTQugSQmqJxqS6zjrNBynqf2uNpH2+HqXcn9j2+LPqVCtgKP4pNtO
/WHN+Efs1KtiJO+07vbYeG4qzbHvi4F6uPXG5h2i6XY3LZrne4nKQtoaRrtjPTCCAmT0wVLE0KWT
YYSF2exr2YS4zvuvg25h2aBZe0yHisOBVqyBPUeTb3BE/J5yxLhKh7gMBh1jaa9zBEE8oO+GfnPN
eyuLf7YMz5zYbaD/6q8IgOUlD8Aoyw6TcbblBCSzwiBIM3kfOXV3u3DEvkYp5TzR25j3Nif8z72k
Kenb8fzBLjNkctnQc0Zq8jiMZ+SQpVLNHlzUfESVfBonoz1HENMj3yNX4MOilyu/rlPtu1xrfGdd
rUMHA+RsREXl95Y1vO87Dr8iS4zv5tr+jDuKZLrFpR1UUTG+gyP/uGDE9/s1W4JlcYabqFrFacIc
BMWeUqKcItp6Sxwmlsj3aWp9ZOBQ4RFtMLAsFPkGbQHqOHZgN4mcQ1ON5jXOr/UYzS7yV+CBQb+W
1akl1ios0JDezbGQO+HmxoFGnfdh2dIbnNb+McxReS8SVCx4VSlDqLW/1WM/hrnQ2tsxn+cgZaS7
d7CV7uDfx0eTacjDFPUf6UQdzJwhp0dVZ7uolRSMfmSaUxCVLa2Htny0u7w8DS/BEoZNAbNrJ7JU
OPbg+LZrPu/S7ZvHXpv1Xds4UBLgAx67rIDyv/afCrOdT17hqmt6pG6Q10qcwFLX9/oQZf7aYAjd
qcbJQq1AYLs4EwYNRRU4ZU4NfHpoxVfkAdqhaI0YhV0loKqQ5NV9pxW1fssyW57JfmDzLtgWjAUT
ZwdIYB9Jqd2R/DWetFzLbnXaVwUbfK+eaAOUocmkAbRXbZ/adrgujKK4os9IDAqAVVI13NtETTct
QlDfndTRUdpy6ptuvk+jRB3LJYqf3ZdMj7Zyc+XXq1Ej7UUI9EAmQUlBinOIkndMDnPTnQrW0WY2
39G2Lv0o3QghjROqkl9nMufbZdAHzPXNoS1BjXAQfpj1iTda2WsjfFpQ3Y0yovprY5LntemIgLuL
0uyyUDpeGvKP65/pIBBLsrxElFCE1Ed6/M6p0SOt9TUP0c1CtW5ckaMizrJKy/hkv4SdZB5J3I5d
0f6s4+8UFsuXwfbYs/RtyuTBGtlHvdznw/w8pgUn8fmaJkjnM3aUMYSS+roSdr53bQu4emdTCAPU
oCX5EriiKsrg0PEU4S6GwxHHbAy/0yKCfE39K57GMoy83vmxiKJjL67mgKZmectU33yKBs86O0PE
6SkVSbqbGs1+iDoXuXMJwrWh04bTc0TSu1IL+HkxtqfM5cO0a7Xl8qTLu7I2a16b1Xio7Lnfd47G
BpxUkTgAg8/5I60+fbS0GcUUomlOrQiqjtm4wpX3JkZas0GXNNet6n7W8urZYH9Dy87XiOy5pUjf
BOtFN8b73iBLjxazeqL/MoQ5NZw/aSK6gkzWAv9R1XOks7wzUPLOS26aj5vY7XHrGD3Q37HPZto1
5+UlLicv5XCEuOERmOZZDyO72lPFfatd0abYlpKlDrya8Uc+pfOj6ZmfO1lmAGtMMnimlzwew91+
lqJdjM8r2i16xUnJtsJfxGGlt5fP/diuz0bmyp0x1ngWirUtvi0yYfY2ui7vB8dTl1Amum+dOHLG
xkUUV4l1HpACXht13pxTwxqvs1REz9GcDz7nJh3Rl+5wcEqz8akfnOrgpWBwoN3z/dCS8eNiUizT
WhbRHnZewojQ3i/xF6DupNy7vqYthAyUL6FFEPrpMe0U2xO3Xgmr7ul3VsN6SF5Cj/R+C0Aq6AZG
fstR+ecw9xxufKppem+u7vbIoV1rDAtRZ8uuWU3NuCoibdylQ0NyCJYshg/M02RJQhTAiz3i0Prd
MnTrMfcGUliUbYVxK5w0lDRSbpepKT+LmhSwHfsvK9MsGvOuyYhqmlpnDLC6iNCbW/PWMQfKf4Dx
tNhf8p7AnqgPk9YyGGD2YqL4To02yHVnPMfUNH1Uafq+r+f+h1tuuVFEwdDWbYr1qc2QyqKPpbdu
EhQxWfrBq5p3o570iIbJ2VrUbUpsUz16j/XA2BJ5E1bW8ilpnc9e+2X1RH2DgP7oEgxm7yLe8KCf
rSvWRp/OdnbuVYTwB7pLudIBZs57cOmH0tlLz9Nmr4jz6HpJmT7L2ObMi0Y8o/YiHiGQ2INbs1nC
VF+qUK4T+tgKWpLcpjkViMu0vLe1khlGROZRryBoVOEwr5sDYhbHcTAf55n5V9NKolshEKiulTvZ
pZ8KzyuDTLJVJFACbII3DHoVR5eef1yoK6AZQ4jdk/+cf3k1bW5GyScTHb6lkWarSHmctGbLbYum
vSAD8J3DKXCfqvlO14gOd73Sxw89BmNGnstU3yb6cDtGzspm0/30yvJ+5SThm1TzD7D//XYcTqad
3uSj7QZL0tA5V34DuuHYLrpzH0/4z0HCBJFZfzL0/CsU5zt7MelQytsoL5rAjZ2fIkW4MEAueszI
PXooFv2mLuZvedxOfs1KSpMEjaRwDkU9rHvE6F7gkm51BuBU7Fe6ZLuo5MRLNFVylWxRapzcgePn
yiH/YVA3safARjR4SrtyqgMRNXlY0PaLV7J+8NcimIjFt9Wm9Z5pN1mZPhSC7kvbUsFGzKORXhf8
kLFe+GbVMgwqumd+n+MyqiujFc/CU7XyLatxrlqWkAMVX8SewvQpnefkxp3a6ZkPwcMMWyLF7Ebe
0NWamW/0EpOt19gW5glj5lPM3ZhPeRF3nF/JvU1xWaestSN5bjV0pjhwMkO/tShs6PkaHtkgVYqa
oiSCyxiiL1pdmPutP7FjxP15sAbxc1u//EEvsm8RE5j2nNWANLh16rB7laq2v4kYjM00Fic5nVpr
4mA3Naa07px8qSjf0Ka9IyDQWyjuBgnVlsDWtDvjOE7ia2ZEuCBie9R/Dqynu//uC31OXOKyjwq3
VP4JO/AYRjb22o+/V6JckGPRv7gvwArMfZLZ2y/UFgIjsbjoKj6K3lMPuZX3j5PRcHjSOU7MwQzw
19kZxBsyLxoGetANCoDeL3ov+lQOFalHorQ0P9Ly3DnMlm1Pj6Rx1ESwTfQxdsSj6vm+Fdge9iMB
Igbn+TIBX6Tm5lpg6PlULhZ9pUGMqEOgAhj7mqf/L+Dz/xem/Rcm97898V+EaY8Djpsvf09dePkH
/hKlaejKEJ85Ds/edjcRGbLYv1Rphvc/EgElwjSOO+xlNuqtf6nSXON/UCJDVWcSQWYD3NV/q9Is
A1WazWHLJkyY8EyQNv9XMnf/l/jpr3znf04TvkAxWiRsWx5iOdPCJoiv7hJpHYlK6UvqrQREot0N
ibBKpB8PaTt8nAGSoBVY8ZD3YdXgyLnX9X6Vj5HrpunRS1tvuW+NuRbYQYRHuzaYRFaMx7QA7rTL
F2anAW0o/SGrvOqDol/NPLfIU3x3U5bY7KIykpROdhSFGmFXCtVEWbotgUa2Vs3McFDFq8LXUwk9
umnM4ZHhiG4Saqbp927Zdt88vdeW+22h4Kg9gx0YO+oXwGeJtA5e3LADRNZgfzQG0Xc7kzEkubUT
iQ07psf5jT1FE8AfRuj0KWn1CPq3ZUqkYOIwQkoTyH1abNGXAWdGmJxujoY86Ua60nGR3cJPhTy/
KY1d77UxZ4W/vUb/elh/TwZ+LeH+69mgR8cEj/0d//uFoLrRytHkN3NIXa5ito1lalEgjGvtXWEO
b5M3lKwXeIHtenDJeNeYTfF/0OJe6+WiBO+BZfRYLFMtxYdnIpzpglTG1vQV7x2S+LXnUHhVlYiR
vzGXNJ7Geuo+LlPHK7AkHf3E3/8Cr/WL/EW2AXcf2SRAC3A/4uIv6mJtTeO4hE7XpTqlk4WsIBiq
VTNJahTTenDSSXV7l1asDJilQZYpC4dR8+//jBc02X+UhEhJUTHwoeDIF2j4+TRf/zLo3oZVyyNE
gQozBHoLAoLMu6wkWWqX0TPXQyvSooaGraFnV3MsxQ8dd15gzJop8W3X5vpFxOgzPvDKuxaz2XlU
DU0Ulxnbd6MXkfO45dipd6SnLtG3l2a57etmP9lv2U1ey6K3e+FDB6r1ErSNLPpCjakjflqSnvPV
Lknc6vMK97bYS6SpbyG4XyujtwvZXASAtQOZChHqxetrlzR+po7Z+45hF05ajZRR48YqZnSOnEaS
xZ/sglPH75/V5UfDVflkkO4bhgku4NL5XLhTU5dSRYQOmAysVFYj15JVFLSp1x5/f61f7tBmdedQ
zD0SnQPz5fVrgdzHQ3aZD4xjMcCiBBWZGR37pRzd89KwxV716F/mt2xWr6XE/LDUEKhqTL4OCRTh
Mnejj0aXo3ZMvWnFGDlno8vucZs2A9bcqPtgLATD94Ws2bP+Lbf+f1iOtssihUbLQyqLMC+5X6vJ
xL7C+cVliYJqfMOe5pvBdWuQQkZlffv91V6Lhreb3Ng1Fo4ZLst+d/HbOpBYx3V1GPyuWsYgoa2d
QzRsHewo9+47qHV7zp3rGa7sW3QTyLE8uFffO1YdSD463C9QHCjAXz/YKMoaM2kE708XAW1DjOJZ
XfnYteWafclBd3TIEmL+bg5aq9PzlsVZi3Vp1PKSflmNHJnpYUdzE7EWaJrl3iFUq7xZRkZdvl4S
TXfXzBo8LGA0Zp9SWg9bd3+qmJ8dIMm69J+B1/ShnIyFTsgQ4Z9+rHudFroZcah+wIebrD9F0tT2
dNQ7mS3GbpwcfX3fJCAJyQ1t1vj9hNHRJQhwgU14Y02Jad0m+Emah9IrGM3HZlwR3jrlhPZeZbqz
LBtVY3I5FEx5tdx2ccVkHIZx0y5hvCYm3eqBo4H5nGpVT3aIZ8UFjC4Url7+Xq05BFxMwqsxB7Wj
LMScYp3XjwPCALozI33XnZXVsbR83RmU5p7qnAbIFRM4oW7b0S3Tg1ygNx/534jRDyqUa9EITC8x
cRKVqo+uzRh1EAdLg+Ga3+lScyuG6ambFife3C2FrZ7tGQ3JOhYMlielaRhlBgdt0x64czGL+4Je
8mL9LKmNp/YIy4Zxd1CBrFrMPZrcRjnUytFimbt4GZfyRGNBc394WuEN7812goiRSbt20I5Vyqm/
anZdmzg3QaWQfDt3qt8jdNK6H1Q2pJA4C6nBP5B05iXin4iaZFcWaWNeazOGmGaXxKuqAjA487TH
0ZsiB7amjhA7E3hV/myZGI539DCr6WxyqvGOUzwRzWfHdT+eVEk761bqS8zuQ2dWde9UmSzlPbVL
/bNIa9d7xAI/KekPtW1kHzvUzkBaZK6T0CuzmRMsVWGy9bLIacc6vXRVKAZzcXlxwdOf3d7eFIZJ
SY/+/VK38zH2nCgL68pa+LtIRybAti5Q7Z6VU7ZPic5pD0gv+gu6E1oMnvarW6JnoMLkkZG7iIMf
8/pkdKLsr7uGka08wKI2clpiU6bWZQfmEqWe1neC2Ui5Xk3SHcWB0PMsP001+8rs5w5qURrdbqzZ
DhCN1LNSxgqiGD4Q9bAug9+0qa5Os+hQ8cWraxRziKIhB23c6XqyOrvenkTzjB7HYjg/xhDCEdRE
ciX6b+YsjcreQlAt4H32UgaxpRUTZvvFSk9iHmvN7+taSmACWqab964kPZ4GQN2s1lcTTXNy4uGq
em9FpHwHhGRl5tnMbApSfZrm9PNsprob2k3VDLecP+vyel0wcd/IYpgS30iEBmA3Y+brHJnTjPP1
UjkGjnbOd/ENkJE4+eDkYNCHGzq6tdvtp0lV/eLzcljzCa4lFL2veRtH3fso6bMES0Cb5pzclTPh
RwcpHnnqfTdaCe4Qq6un4Vw4lpToyRyaxqE7l31r3rVLrhFrqhe9Uz1ULiByLcg7wUrB0N2w8k/L
NJn9MywLN9klq2boHwqHTviVoxfVfNJa0SOOilSPPneyrG8L+qr8rQ3x9XLNCUo32GrB34Hq4dQk
L8qzqLQVwajk0SKrbMCaZIgZC8AAs4PEtp6dtxyjv14PkjJuIZfdgfrbvSihUgIYjWFcvDCLGCuU
quqOsO2YwwsW6XVFZ/4ne+F2fxvfc4t9AcyDX/zCOqpFchz7yfWY1tBg5W2cw1mNjOL7qLt2BzLl
qiJyYUaItyiGF2eCl0tj88OZbLJ4bgzl1zvhUFFX5ObKAW1QSE0ylgoiuOY8utJ11TzrclxOOS4C
26/b1kZfXkxFmDZplyFEKY03SFC/1K4Ula5O/YonSyfs58LRY8RCS1wUaz+JURPndDBMBiCJeKPc
f/14KT0QgIHPg59HRxtf/sVVQJiuKbfY/szYcAFO1JpOWEhOXXkgzJ6xk9fAz3njopdHHZhLMN1I
SOIRb+ewi2cso2VG6tdHPxu+stHPLQhMh9bU05nJMxkspwx/UOT3LWmm5Mku/QlRgL58/P2b9uut
A1wTHklnMIVsON+vH/dsMy93SX+m8FERB7JDPcdtwVgkd0V703A+RIgjGiHeIke+Lvcw32w+dHz8
rFwmX/MllNQU8WKajWUdBer7dEfvaukP8H6MR+Y/lTpUHd3N1VxH6feJnYjj7+/79alhe811C6iE
44BGAA8lLw6aGga4jTfjhAuRIsdcmA1NfaIQopJC6Y0n/Q/XorFjskbQx9myIV//xrkJLDflmBpS
Y3vXMZUW2A0bI5ZM5/2f3pbJXfE6bSxI09G37+lvLuZ80MdpsRstZGaDAtQF5nMVVxpOWF309Rt0
ju3v/k/R/LJUsMGSjkbTyqHXZb6+2AIRxLbLOD6gHnZPaZt56C1KXF01+kZBk1OS0qG9BYf7h6vS
XuVY4sAvMDmfvL5q7HYUv8LSwtzO+4fKNCcUHQuq8lk33yGLJyZAG98kJ1yAPrlZabJMcHKwhOOZ
BJy9vqxbOpQhJvG/FQHS+qFIx4nC3lwqePhGIUNAgVoU+8bKsGuf53S//Y45A5hJvU3j/k9fKVoj
FjePzpVjKGvI678mHsYoriVV1ZAaGqOIIW/zD+PQEHaB7bl/YxX+5Sd/Wag48GICd3nSF9ttisak
N4eOMFO33axGWQHSxgWLYy1ZEbhO0X0fZOK+BT9/vTbxk+Nn4wDKqsRexNns4rIWyvRZNVF3mLJZ
f5eimn7UEUdV/jAM2o7ejXzriq/X5JcrYuqm/8QGKFgML95o0u01MVD+HeLJ2JttgegK8dChNPv6
mZf6I+CL8rHo4/k6ppx7+P23e7ki8hhpevE50ZJjcbrM55trS88b7G2HpeLQCUybdlFSdU+5ZY47
JIoGpsbaCeY0m994vi+clldfskNcAjsspdSGrJCXG2BcarEa5xEQTsyoFrr3zpsL71u7jvNpIYfc
Z1CYMX6rk30+DtNRZlIeMt32Agcnwc4cRnSvTNK6NwqhX5ZOXiN88zxKKNIsNRfveVVLNoe+XbAq
Me4EgloftG79MhbjWyvnL78+VwLIiAyM5j0cxIvv206agkHouhxyonpwWZr6eVVdf8pSW/vUa6q7
hrvL8MqJ++5PF20ujRVoa81zcdJ8X3/MlRWXrbV6y4GuGjWePSLCE3n8xeO3/f77d+wC58Ab7m6+
dMJbabTowIgunrSldXOSIn098At0BDQa807vYbWUhZudmlx2PviGHKRUE9/O3mIcsIaQUq63+rt6
XWS45s2zVaDWQRbIPDYzipsiy9SPUpNvrTqvn8gLE5UtmimFTfeLffOindgXRcOF3DSwGSjD29dm
a/2sIQtiAYij7M5Br/FYjLqsbN9bJv2Np3J5eZZWWN7wbrftVGcZev1UssnF1O3YazhVzngqtbp8
sJvxS2YooFFFnqNXmrwzlOE+/P0zer3assdsF4bXbhH6QHjGJVTJLro5k7PS0esa5XdUUGhRldPq
pAwJEhl2jSXHDwnjove/v+7r5Xa77nagYl610al4NbbF8W+1gwGGNnaYjYdD4poHmu4mhvPZPOQK
xJbXTfnpf3E9j6qIqF+ABZfp1aS3zjR7aKXbkdNdOas73WgpU5x2Tb8yctbfWF7/6fbMrQvuwe9g
77xYSjQsvDkMPj3EeuDdlXbLqQ24or0DtVbTdpNYI/78Bk3atRgPUHqzjr3+QaseJI5B9R4iAIkD
3WtMmHBZuxfRiM5nBv33++ttb+R/VvG/HiDPDc4/yrotQPv19XLwOEiiTX5QK4l3sVrGx4l/Jxjl
4v4vLrXlM3OxLev1Zcr4t3cF+D/lsxmt4QohGz0L2AU0frO7z6I50v5oE/jrvlgdHexmLj3pF0jc
3y7WG1MM7TAxwnSa7evOVu61bBA7lHTrHv/0J9wawXx61LVshJfkimKSSGJSWw9NrFZ7TyHgIDyu
eZ91jfNH1fN2V9Lm4MWiT+DVr7VG79kFrnapY1vs6r1tDVaAfdf11cRpHxVutWd9yd5YW359RSTN
avQJELA2QMdFI2OQatJHt9dD2LRg8MhbqJ6Q8+DrpS4q3trYfl1CpcvXzYJCpc6CdPHJQe7LRjWi
T0scbWjujAo8BGkEPdD4HR5Y0QS5MiNY7lbvLlh561m8xaj6dTGlg7DNublftN6XnRs7w5y7joMR
mquGvQRTsV/WORljNAL8OnXwiKy4bH7/Fv3TRTnpsdgI9i55GejsrHlh2hMXbaST7LcWwClm7HC1
JI6xR+xjB8TItH/8SdLH4MOnQcWuqYuLr58fF52SMYsQ1P7HUc8nVLWl5duF2939+e1thRKvL/MS
53JsTB7xPAgN3ZwuKMbNMkdoZUhqxByv4ah53U5oYBx+f9F/eHOJ13ANxBGgezi9v17cwOzaqb12
gt1pUQR7VehbmjU7dnlj739/qV93Ch4ZmUvoN7aB5uU7kwgauZoE7JoUhenjGRS3k5NM19EMdj43
i+yN6/3DrfGGUvcROoM2xL4oPQuEmxqYPd7RKhaBQTjXvaWK7xl+rePv72z7kV7vEFSAVHaw/xAm
AU+6+BGbesoyuA5hjYXtoz6UiL31vEzf2Nl/vQydB7p2TNIkFcVlUKu3EpzZljFkXBz9C1MTWkzo
00zx/Pvb+XV9oa+ykfo35hdtnItX3vU0EC2pZYSYZ3gnWIjClTbwd12hnB7BE+/pb41hioztjS3p
11dkk+rYtgHJEK2PvDgoulaPHHCdjZBzibEfrUkLy0b8XGo136icOLzf3+g/XY7WJBNKlm+XmuL1
cys5OGzOOE6AKCgCvvIa75tNqKXpxcOpSWAvBn92xa29bhEzRVeHFh0V4esrRlqD8D5ee+Zj0PfB
SP0YTAe7Gj405tBvAfEvvwCuxr5OZwzVC7qol6zPv+3wpVGMXgWfdj9oo35qKAoPWkESww7KCsaF
P741cGEex3y6+Ry4L35Mm7NqpXouVg8mkV+1pwdZMTTndYxnX68r+cZH97qpsLWWuTkW5k0RRpv5
MgjJTTAxjCMeutnoQTPF9fIwQCS3g2Uo0iuu191EaxudzE7aH/n/mj9cXrbrk/1KTgGdK/2Xd7XL
qJ0m+GP7Ps4hB40S7wED3h3snfWNt+aX54gGw+KT4HVEkIEu4/VbM3tjhABC4HPu5PJpTHGN/B/O
zmvHbWRt11dEgKGY9qEkUt1SR7s9bvuEcGTOxXj1+2H/G9gtqiHB/xzMLMwsuMSKX3jDU1V3bXKw
4ip9uryOHw0GzpIXjxIYR3F1+g0ga4YWC+IkVBGPSBQUnlvSIpVuW/37d1FvXGoRJpsTSYbVd8Gp
FrUloEhqUQ3byg1hIipBiZxIuQDM//nDeKk5fDw+jOasLpcUjSOQYJy9kJ66T5rk/AeiFAh4VIjP
l4daRypUVXgO3sTuKD9Qajv9sMRuu6wObOnlgZQHC/0wcgvhWYiIbboJj+2qmq+5QWvLLnj/CjEo
lUsCX0psbJf13RI7Bh3qrGw9u3KLJ8Vkm6CL00D1hFp+QGlFOwLGDzCzadRgS61u8nDljetNNCv5
c1agU9RmJZyaf54LpIGonJMI8zae1d/cVBYIP0hPF4hFFagyZdtalJMHNdW6sRCI95tKhNm/Dssf
B72L+NhY8jZjtQQI7iBv3heDB1wC6wI62RvRmMYW0Ba69rKh6qDJKw/02dFZxlxwhqwEqYC6vt3D
URmjtBw8MWXp39joXL8lYLgtK7X91828DCWo37Lqi97iEiu8u9ohN5eROcWDNwgT9Yc8M7ZJn9W3
xWSnV+LS5Y862VcMRXLPIVUxsgSYdDpUPM/1XFvW4LVCEQ+J3VRbVQ2Gfz0yyyg0C2GFkSOC71uN
Au8WRro9eEFrBPtRT2t/jO3MJw8gJQWhBtJen/1/3JvLoEvPgzMKRGlBDp/Moik7A6bX6Om1bqCm
PENSAbbzHCH6u9HSwfIzpO3+9dZb7vEFV7d8JwnjEn69W7o4SEdNSzoGxSsJmpCYH7iHJk/T8/rf
v492DncCh4Au7zrA0eH2FmgJjd6go3mBZDNU0MRYzEGqWL6UQh1xrtXyn5dn9YNjgNEUoT6RBzHk
WQ8yUqPGaLTBi83+r9GV2l0HioUym5ie/zcjgY9Ubd4qvvF0KkVeUOA2DQ5cDI1ztiAx1W7r7nI6
6Vfuk3VQzJXKR/3/oVb3iR1ESiCKCQ65k1Z3iZ1iSY7YVLtFaw7axxRETzCXE1jk5XAl0lnB6Ah1
lrEBqS/uj5j8rMNi3PdiGyLM4EmJI4tKXHzr4hH1lNmQhjZkTn2JGmNrfiqRCp4RUZvcJ7UPYPi0
WPfWuvKfnrXIRMUTgnpBRSucnBYjtsuL8cE9Qc+d946H3KLfv7qSArJIF61/7H+k/KsV2fTS67Zz
5ZpYh+zLVBikqSogDoPMfHkE3x2e2cpS6jeseNvbKfpPuuU7TWDcOT30Qwg12pWaw1mUuYyHrDkl
B5IEFGdPxwNbVXG59oxXIxPRSlrbRidinyqUtnOgSPlcH2g9DCD/sSws9pfn9CyQeBueNPaN+UKM
cDp8J+a0C2IQbbU1ZvdarfXqHg3P8R6FudnZOGXWPUpTmuL+8rgfTjMZJhiKpW+2hm7MWjagAMqO
y4ysQy5odo6txNHUQgoJpphzrSvwwRa3AEuw6zjFiECrq+PVt0AboRP1XgU/EFEppOf+UPI0X6BF
jBigZ43wJ8C4v9HEQSeiicN6p6ii/lNOWtpu1KhC6LQPMiQ1oCOhVEEpYxc6o/Pj8sSc321sBpJF
alDUgsDPnC4Itl2YSoi+9/SexLSa00rzyBhLbYt9qRFcicXPl2GJJ2giUhHCRsxePb0cNsOqwLlB
3FN7PKei+RtEDS6ZAIGNHjmFf75PCSpoVuJJyBEmLj/9OrisM3ILTu/RydOhWVJtHf9kcp6VrcMK
lf8+nP2W51ODNsA8rJ5fKeiqd2rSeW0Vp/uZDttXNQRvHehhkmwvL9z57YTAOIUF8kU+kF12+mmA
6BAtVrPJQyaq/aP3wgAybA9fL49yHoQTurwfZjWDrYD6Z8Xz5PXgoXYtAhqvWoNOB8mNrv+tDWjX
95pRasCalb77CkLU2BVgcL0ybY29KvAARDEIBY7Lv+ts2xLnIAa01FQoi1MaPf36jDTPKIkSfC1o
o10O+ummjBYqKgmnd3mosz1LeR/PRfJVytPnhr1hHULGTBvTL+O+ewJbJiCqAv9Spxp/oCntxivP
4wcDoklNGkkjw8Bub3VIogGtiwj9f99pzeJOZfH/Mxy4PY4bmfdRt6jNXP7CszeB+I3OGn+jGqcx
s6eTSQKX4bWBNjNk3vJRj0Prk2qkxt9QwEbZQL+EmTWqtFEOCAdje9/GyrWk6iwaWUZ34GjQkFoa
uattRqiHFl7a635YRPW3gmYmmg6ye1VbWU7bdMRfqO1UC7KGXl/Z4udbibnUXZIzqqocpFXMZUdD
JwILRi+tlYXbZLroqSDgfRvmk3CvbKaz94/vROMdIS/KH7TFVvsWCjCyU3Ol+/2o4CkGCPkTM/o3
R+xjZ0Kvu8kG1LIvL+9HH0jvgPMJ0ssAtLlaXpR7yBiYWwii6X064bmwq7PWhv0261PycHm0DzYT
cFBdB6NGknVWgB8N5BTFIA2fJDbeCX0aj3PtVEixGdVnoxoaBOrS7L6HwIb6gl7+uTz82bXIRgGT
ChWL3gZB2zIZ7+KpMEGurKsyzZ+tND8EnR3czm4iryzjCubFNBJCsFlZRvpFANuWn/FuGJVUJ2+K
XvjIogRf67EYbttYBK9tnoXWDvF4zHfTaFHuzWZzxFJx0vvvVJ9tceWXfPC9JnzQhYuCezo10dMf
gner2Vb0yPwxDc3/alBnt33W1ldS5vMraQEccTu8dQXpeZ2OYjWjIwvyMj9r4r9Ch2S0gU49HkGO
53eBA0L+n1eR55p0kXok0er6mBipFfbkJsInWPgVOcZiPe9c698sP/qkDsDCERK4FNF4ienjnn5U
q/BizLIVvpjw/ivrsoKRXrQ3ri7T/eXvOZs/Cg0wc/kWoI7Eg8u18G67IJ1JYgdfEdlPMNsbdFcR
Qyic4klry+cASY3d5fHOPo3x2JQoUSFHQJa1Hs/WY2nP2MVSvwlQGBujHfD/ot2JpjGCK4t1dqcx
GEZajv1WXQWGffpxip2Lsk0SvGn1Yvo8u7L9kmcz8GRjjg4kZzTkF0nhy1/4waBLCRl7LOI77IlX
F2mOGDuMBr4QkGd1h0KGekTIw9xzvVqe5bbTTppQYy8Pen7ssQlRsWoiUQOla68bEFKpXHsu+FQt
Rala05HfEbHRLFYP6EJFCH2U+Txuek2ghqEisNoUzrWn8oO1XY7E0penYg/E9HS61WLAuN2qWNs8
Mr1a7XuwDnOGVjGK55e/9+xy4XPp21ItQ/iQJshqG1WdogcNnBVfDxByHcYpPM7I9VyZ1Q+WkmCZ
Y0GVEd0isXqflNHFHrDlyq7LSPgR7mrbFCypr6ixOCKpJvAHNa81/D+axbemFSBhsCnrRNTq7Dm2
HVZyZKVRYSqyAziVN6nf4cph/ODwA33B3Yt4FLb2+op2ghydNHoQxKqJukMrT9lqdoKXcFXHd0qI
2srlVftoPnkNiHSBxFKSW62aEcA0WaByfoNf56MuEXbPCi3wgMe6WyNAH7Wz0sS/POiH80mrk3yL
c8Hlfborc32ykhqQvD/gZLCpZdpgBam4ngqL7cpQH8wn5RJCCwi2KsA7/XQogMuj3jcR8UymYG5Z
ZYQ0dDiF+w3KpUBo0W6uPH8fzCgjMhxQchLFdb0qt5J5qAOitiEMEV1pkhmIs46aixk1d/oUfZ9Q
DLySBXwwoWxLxqK5yhu1PuaRXc8WOszLFY7oudULzEpsxJKsJG/3l9fuLPheDJAg1ZMzISvhroEa
lToKPXUD1Tfgc/qpUZW7YgzLnVFlCF1X+ewjzIVWX4D0zOWRP/rIBSpOnYQ8k8L/6VKKxplQJMkB
N8VBvgNUKDetKEmwXOdaafyjXUPdYQndiCyANp0O5XaOxNQQyBYGN+Ca6nHeYteSP+pRCz9fkdeK
nB99mkFmvhTEF7756kCkILRx/eWCCZeNY01AKAIR5NgoTr//fRIJk7hbeBOWsPf0yxKlTm01Lfgo
XDb138OUd9azhgKotpn0cH69PNr5PJIK8/zwAC2ojfXDO8+NbqQuF3VF3uwraBd5SOJC7pjQqVUz
2pGXxzufx0V2ghKptZDaEZc//ToJlgBZh0L4XaSaNyID3RDpc/3dcoLo0+WhPnjel7EgFLAXgaIh
oXISpnXoOdBa6dDwGJHel1sLG/is3YSx3dR7dIqT0DclDNYHhNHTFNnQVqJCXTVGSbuP4loQ3l7+
RecXj7ZkxPCf3vpwayfYiu4uRg8pNeEwQIJow4uYhj9HS8z5zsQwIfeopAPitPs41a6M/cFCkxPT
5FzgKwCbl//+LmZF0g8546A3/RCtx5AnxNEPRaQ7PkxgNDWBHl8J6c6vobcbliYnQZ0JCO90wAyX
I0KQwvW7tkz9DnnF18Dpi1tqg6qX1Aq600aAcmSAxOnlaT6vcnFGKYaDvQVMrZvrKmhkY82DhQ54
zqjCqMoMWXwk2sZtknfVj7k3xmNeQE+NzcK6w0Rcfa77Ct8M/JVehF2PXu7O+pXdeD7/lLeoXC5Z
l0tsvYpwe9jfBk62hEWijI6mjuplOjVodKOu/FCZzvPlOfhoOGBz4P4X8D/p3unsA+TjmQOs6yt0
AT7XOvoD+CH1Kdo7do9mGWK112x0z482dZAlrQRhSiy9rrywmE6lQdj0kXErFoHJEo41fnil32tu
eA10oi2n9yTfAwFC5KyzsyhOkI+dfuGMGSQ0RV5UZJuanXBQS7XaDqE6dFh3VtvLnTnjMxbnWf6T
2/MVzQx7m490U83SKq+8ueKDH8ONBiqBfgRlzOXkvztdeQo6q9ManXZLLvfIpk/pFv5XVF45VOfL
irUgu5oUFw0fZx1cq63e91lEdSsupuglV+34aGVafswBEyL15/y8vIs++CzgCcCil/K38T8CGu8+
q0VwMYwE6NJ0ZI5RcjAfHJT3ny6P8sHG4Wt4EpZsGk7haq9WjgyrmWK+X2aJeJFjhJa4m2Ip1RV1
9//0y36N/+djKazzO5i20VJMwjARdNSaRD5hwUwCHFAfbKPoR6S45g+YSOGMem6ntB7vxKjs4wb9
iitL98FXUo3kOuRNX0CYq9dIarZcorUlJZq7o4lsBpYibVdDGFTUL5dn9INtwlg05Uhrl0h3tR0d
jRLBKKhnmRg5HCIuy11iIIkACyTyIjuNrqCQPxxvaQCzjBz+9aveOtbodLbFS5vij5IlTnawCVZu
nRrzAp3Kj/e/+D7ydiLABWi95ggS0jZWIyfhG3lieS72QH6ZBvY2XRIxDKzltRfl7LKhlcXhJnCB
urJQdU7Pt4HljOHUjvDrZraRUy6k/VmJ0aDe1EHTeqrToscH9kSEmPW0XYQpQuvucfIYPLVANxFw
8bUr52w/8ZNAuHPhsqsMwDanP2kGedqYIK79gvTvyK+evGIEopHhNHolrj9bXoZaAHAWHFiqpOu3
C/eGOaYpKnwarxXaoN24j+Yx8mQCh6GH/3xlO51dO4wH1mwpUlrcP2tCphkHmA+Dx/CljrHCps1p
c2/mSZPW5vI+OptDbgFyJGBplMwpGa4e5RSVKrvqU33P0Ux8OYpkj9is7nGTf7080tkngS/j3mGh
aJaaXN2nqzXicWmFYL73BryWz2wa8wBLIbpC6TwfhT+alvhyweBYvA4wkTvRAXe35l4rMW/34jTR
0aRF9HdsnX+eOq5FsnAoushd2usWz2xkQo6ldPYB7KZf9Jesm6BA7lhL1eGfsbs2sgkLhpaRoFWt
T19ma41ZGrWzjzHG3KYqbtKIIxnYZMljhq/7lZ7H+SySwwIoAySxiJutd0WfdigNN5WzF9Y0etQ9
5yMuHMrN5R3xViV+H8BAKV94DQvrjmoZfKDTLdFbNlDgUpa7QRk0pOK1JkPEHaZzZ+3cpMJwYtN3
QM7uOSFMqQ6xI9jTJ42MA+QEpI2lm+oub0hrZ5uhKTK5zVIDFd5wbJF814Dif687M/8TVWHzeahm
5xESsPFkBljFEQ9n0xcgtN0xSC398zB2Ut2EXYHHJ8R/HJ6GJDR/JaOsMLmGRHw/Our4Ixp09B/R
Np+OMqGWt7Mxc13UrnV3PlDD4v5LRSX1TWHjubOxIDA+h4MObcNFuL58UMte9ndBZRsjNlSp9ds1
WnjGOq6HuE1mww9cgrGt6m2KI3dhK5A74vKp5U1gyvChbPtB+hiQYdNkmXWM86KGRxOUyRCnwjBV
E9uzBj3Unpyman8PXYm5Hh1exwtQsUE4yxzn4TeWO4a9C0dOI/BEIx667dSYaY54cBalGW6gyZhX
h67AdG+bWDSjUbPqBivaa2aCNNlGOmETFDvdTbv8sWizMPLCJjSDP4YYu8Qj8EDbMlYxPLmVGN04
WyfKa63dxkJpaqYQlVa5IRyNawSvBxfvM9WheaH4OM0k421ZyHH8k1e1WVN+M9ye66ibpq+oHuOL
ubEd5LD3Le15sbuyI9lwJxuS+gYnDZDLYiN93mYoUF+vIiTScT8t90mFP0kOdCTbRKGY/Y7eBMLi
cwwrtii9RjrBlfHXzwwBPQHgorSwYPMora4OBB48E+TjBDuAsTxIu/0R9BjiWY5S+7Zeypcrn7se
j+Sfm4tHbZEAoM24ipJMPYiAddrJIcTJNfAHV88bf0YVHM3Sgkbhbo6w4LoVeqWbt3ZbO8jSo9N7
HGe1c/f2aOrm3sY1dvb7APF+pEsb1UFuXqCaFLaxk34v2whPOTDRo3pfdmoafIa3BnvKQH+0xjAy
VA/0Vo16g5gWf1c4C885YXj/VYa2Vnp6PehyZ9kpZQvTSEd707SWRBUsH7QAE7+yRHs81HGpGuyQ
SIg2RtF8a4Ej2eg1KBE9Wbh4L5UOjx9fvU7caUpVl5vl0f2p9nEvcMZJkuLBRewByy2pRtqNnujp
X00kqVls1JoUa8OtkbhPg61Xn9qkD7/1UH2srYZw332itXF/b5vK7A1DLePPA/Jd6pHfOsY/sRE1
xX9hooTznZzxPNoHBuaj6CzkNojLIoV9jKgA+PNRa9vhKR7Rhd2jIl9mkMxH497F8Sv+bWBEsief
BXaS0oVxhWfSEFMQh6cdHW0t3LhxW9WSppl2adzk+mstw3qsboY4iqobB03bGAnRJNSAayFrJjfx
YM0I+ZObKru+cevwyZgSdfyM0iD+jYR12pGimRaii1Ph7aA6eoa1gotU4FY0qJS9Xt6JpG6ro7fI
t5BkURZAp5dK/2rrt1E86Fx55QFlJa1utzW1HNuHS8yBj7C/CTFm5dg3PrIb1ks2BuNfN+RaeMLg
jqc9LUEKb9pGB1omKe90N7NdxD9xEUXKveQh9/JeoLBnaHolvJgDgXESqkOQdlElnHTk1yO9eGSP
DwminSoasNU0a5L1UsvyqVfCoXoGZ63kvunkQemp6mDG2wL3jEZFiwylNZS3bRye5aSihbJVMU4f
/RKSaXqv5Ekce1iFOfhSIXwYOV/F1Ir5m6XgPfWqN1n502kjAzk+9LbaWyfGNBStQdVAnY77QM8e
3AmtxD/xFLgVFxG689ODtLJSO0xd2nlY8OqJ70aYqDdMk2HEWzzJsvY7vT17O2VVgORbVLnykMyR
WeXcZ+YUbDD/qONdPPfYW2lREgZ+Qh3wQeglPjhxUaCobVl5b20wasehKcYlAQH9kNN9H2RhBeqN
zSi3QWwkh6BtlI73E88rrFpo5eI3qY6z7ZsxnJHUpBLz3AxDcTPhCYxniiU69XYqUDM7KoT4z4qZ
Rw4GKs04tDyVOp6J26ixZfIl1W39Fcn0oENIteH0oTCj1FGzy7EjwsbBwONrF2QVXu92iR/Als5G
VFrbVuet2xTAqvCXd4wpnwFt9FU/bKyojNVHtUD56Zc9G8qMo6hRYokZNd2gbgB7JtkzgYv531gX
bfpC5XneKYWWOAczccJfTZZpn6ou7LVbpl+ddjWql6+S84P0OeBDWqcgr2tlF5izvjfUBEMs/MUg
3qMyZbwCoI9NBHa7eMfTadR7/PPm6UcRQzd7xG3Bnn5UbmuwTJo+Zg9jGmW4LNXB+BJ2jp1sdVUO
O+DENGZljx9pWCIctZuGCmmpDYYvJuRtNLN0PDfMIvtSKFPwXSiVNB5jqc0seDKokQ/7Or8xB2XS
X2xkwOK7FuE16kZVX8YvgdFiSr0fMju2b92G3d9tmlgaTb2j/pMuGv9DMb2gf2n+EfxH0CFiBvKK
g6HGg4udAmat+yLkmbsJ8aQOLG8STYsjeVLNyQ97pn/zdQgCoRCcWyg/HCNHScQhmiPH9gstNe4a
xW6Hm6mC9nsfYSNrHOdAybVdJpOqpy2NFCnEGGd0Pb3s9Ow3DbTePfJnmQSrgdFVnmrX9r6zphDB
xTCORsPrQyWetyUcCndjpG1bfe+1GrujtrX0Xypm38avHkurdhflswyfMWFs/hNaDT+lsEZj2k+D
LsqtW0XxscP8dbpv4E6NFKB4XbxMasotNQ2F4K/viaE3Xe26WCzi3tT56kJjGKnA45MJiSMr75Mh
777UuN0rf4nB8DMy4B5WWJjGg7YZE1X7HapRck1U4OzJBxfLRUv/G5wP5cpVHp+ITu+VulUPSorp
zV6bgwmTHpve3LhJzFbTtrJrFOXztft9fb0zLLURQhoE0oW17kSEEyCDCDfnQ0q4WDw7zYyo+pbC
SPPL0KMI7/EGGzGEfwAdeErX5OO+inJuMzEq5vzkjoihbRycvf+a0zRj/VcWvew2gYkS6H5Wgvbn
MLQ9TsFyGDAZiAvNuROuXeu7vO+6Pr1SXH5rp7+PFBeC/9ICB3W+ZM5rOLQgI0uxkZ4PjtaG8DeN
ssPUo8OjbIdce0rYXKKlnxWl80UUZo3VQW5X9pMjMA/auiPdD/yl8DNYUhtN1JuSDnTwiSQrgd8V
hrqB0mGRGx66L6X2tU1lchBlpZmfC5GKr44pNbnRYnRGby2sNJ0r6PI3IMTp5y3sKOr0C3HjnAKD
y5GlBaHRHwZQUZWfFap6j0FmuKlkUzwmk5q6nhRdEm/ccAwikN7tt2YqSmM3IV57UJzpm6C38wc8
XAamNJ/6L6LrfzvBoF+jmZ4FDlRlgCDq8KB5tSlsnsbMgo5rY7fTcBisaaoweqzapMT0pqIZvRnZ
ULi8xIn6YKv4aPgLCO5fBV3oUSLevnS2gdFQEViO3Lsasegi+qABzqeSmucXmljSwx0Nf90u4ckZ
w5zY9fJx0pZTero+KtB/5CzspdV9VnvgU2XlYFdzAOiRqMAvqrLcOT3JxdGujMR5AKCNdm4fxs5B
wRYWo5Vm0u15q3V2GuhYujau/Zz27Zxv0jbL+pcksZwEtKqJkN04dLG+JYLNHiz+V/XQZPSornzD
ugwNr8tc8v7/KXmfqQ10WWinpjE6h7B1htuKgOiROrx719Sj/adrBuxd4PBcK6Scj0oRlpqwAc6c
HbM+t67R4VXeUf6tMjsx903SuANOnHbvPIXZlGGJ5RrSuXM0JKCvxbjLTjxZNLpe6LYCZSHMRQhl
tU+K1FCoDVX5scW75c4ZHBSI8R3noYlpiz4pdY3felIbeJNpbWXqjzgvt6YvwilAEq1BHPeGxYsf
piTB5w63zsbM9mOuZ69jqMMCMZIK6gH5TfG35RsNVFSDyr3CazzbeW9wZvqWcA3fYNanmz1s26jT
1UI52FaHiGQc/hhMOf3hLTGfeAtDb9Ki7hEVS/PPZGIMeXnjv2kHnc4hoiqgcsgWeE+QQzwdXu/j
xftpTo/9bNTaLnLD4S6TtUW1htAj341xigo2Jl6i/mxTLq15+c32CYl1c9wGVZrb34zQLENPtwlw
g20/50H+08m7+H6yA6f005mUc1uOpd2OmwhwmuJl3NHNtBGdo8unAdD6HRKQAj83gRkCdJYKsuSm
iCrxW5iKIBMdJ6RsQqlZ0kNcPQqPdKxc/dhN+uBspha/n2+VJFVOboUxWHh08miq0cbUJIxgNQpa
dX952s6AAJQNF3yvQaUXoC//OJ22YphdCmNqchyscJw3hjvJg9bOwwMV9HJPHSA5uvTGN6oW/q5G
RzvAKpI/Lv+I9c7hkUSJAuADpUxQTutyvVtWcRhYXX/ELt6Wt1lALIJjbIo9PT09apu44FnqTmjN
YPiKWarxUcSlmvn//DPoiC98PS4CBxjC6VSM8zxomCDKY2pPjeENlj1uO4Tsx62pR7m2iZxYemaY
Kvf9mGebqc/KK5v4razyfhMzE6A8MZHj4VpAj6vVaNyIklwc1UdMMEJnv4gyzHhQOaiJzrLDBCQO
xr6+I8VqfopaOjoOAKJ8SOXYNXh797V9wDgUNQpcM5XWxy+8b3aNVlspJkmqPskbp1e7xIdw3N6V
s1qMPwLW2D30Q+kcCxGgPaTYWXVo3bBBmt9p6sry8ahV9gEeBIV3ecbXPQY+ly788qE8rov60umM
D5puzKFil0fFsX6NqqP0OKinXyMcqMSVFuNZT3wZi/oBAAPWl77faqwkkU6GyU157Afl1wjzTGDy
nuPB09dTvK86aqMY9Rp26TeFzL8MQRTt5jjvvlGR628BxV09e+uAm4tepbvC1gd1Qoiy6rBMFDSH
ZkqaowL0Nd5K2WNEWaS13KomJcyt3sbzNS7sG3n+dIctulNEJexvLo91uM11YqljLbsjknYOWZGZ
VZjYlXrb3wypRFdTlHXex8cWiznlM9biWfVY43axS6dMZq9zRIHq1aXQ8YhBnRJ6hZs1RzI73aY0
2mjdbxTjh9G3rTkL9gnVe+zTrNCOd0WaJta3Hr8T3iyjiAfzAYpLOjxD++LRJa+Vr4ooYyXxa1SG
ym3fc1VTuBGj8wCJqA6vbL6zwhLzD9AKpWfwSguOc7UjqiFQRBH25dGwDPkwRaYagjtpq+xGo0OJ
+TbCC+GuMdt6xhRJVr9gd4yOryXJMEGqY5MeIEeouxjAR4x0lhX9l1VhOd2MM2bbu2rSjdveDLqr
2OxlY6zWENIJacbCc6E1p58eG1kAAIiGsjnaNjv4sS152e/jiOqwpiG/i7ehZj6oc2MGe0XPzOhR
6UXabjvDSpFNx7LH/nr5HH9wuMC0UC0GxkPn+YwOqDfq5KSgIbg6jeo4Wj0YStwRnzStfOxqJ3oa
BjfAlVrXbxvTrJONirIZ7u6uGL+GDaDJKyHkB0cLeQVnwZwsUOQ1xGeM8mAYusw4thSSqffM1oB/
NFbJoqbfP6u0oa+MePaQArdccLP0SrldFgHH00Upuz7TAkWVR2PosVMeKrsYt4bMY3XHYuYVbsNi
0NtPWsL/yXNKyqz4cDsL5ibNDPPKipxPAJ/Pj0CTAZbQ2a8ZbBGEamU1R7O1rfg2m2mC7dRQ9NZP
OxziatfiMaLcXt4Gy4F5ty8JEwAcgRpeThR6i2v6FZzxkRvTokWAhQkW8VM3vyiLCxBhRdzUV2b8
g9Foxdi00MmzCVyWgP5dcgUxsuBqsBdigDYX3pzN6rydkNg7GDis/b38aau+J5+mwRAAYU5Pl0P3
dgDeDZZOVo9X6iy8Wc4NtUN6I7QlFeNKJnD+TWwdQDAkItDHz2R1KtcccSulih/n5Tzc91prRV+H
jqb2DYKPQXCl+LLO5pceD5kHDPkllYeDuaTQ7z5rUvuoC8zEwgxHmFqyLbE0S0kRu8Ah2ePmG/aD
Evbhba4RiC3urRMGodjKZj/xsyX8oNMTYek5sLN6LxdzO9c7hM5mmqgCl5udlSR1lWycHtsy7Vrs
uroH+fU09JGKoTEGwZr29+rX99SwbTFbz61r5U+0pdyEYqJArp5iyf1cWvl3jAywTwoS9Gqqosw+
5VU1vFYCn+Iroduy297t/eW38BOI56FYLL3xVfDYTapZlIWIPhWh3WqbUITWNspG7fvQYNwajaNN
1dHNrqBBVsecURdOB39x4hYXw9UTViSSQGHo+2dnKILfQRflL4HizPNPpajbcpehNzFdkVVY+WEs
fUHGxJAPqDIHAcDG6awXOegaSvTq88TauLfVCBb7WImycPJNEWQ6MhJGnlr7oA1zJI3c0cqqbwov
/byb3CFsPKrzSFxcuQ1WOcTyq8CPLQJ74H1AJ6wi52oWAY5y7fisprMnsUO1tmyO20FPhIlmiigO
wSi4iaiCF8ZNBBCquRZhLkv8bgtw+yFbyrsM9w0cBrnU6cSktsRlZgq056LWwhjRf3wc9k2lzMqr
gYHN0yyLofDipse9u42mNvoSAAjJDwWUBDU9GOgPaRvA5WaO/AHX0bUe9hsX7vQHclFQ3qWDDFiE
H3r6A5uyCexUlRawg1qbkSDroI+FdGWjasImSs2VO9FMCJxTa3ejYqN1s61tk4aCzbPqDG7vN4AB
aDwBphI8cYWRFZ/1wgjbYzCMxe2MePHwtwEVIuJNrVD+B8A35K2fJ+EQbJoObX5qfkWAxOlWE438
nI95JGnlT1WMDXJVKY7c6aGi3Wj5ZA7+qE1u/hi4RZX6ihsm6aarnH56durGoiKiSLSpmp5YyEuy
0FQOZRCbzbZDb+UFzfDYQJpdBh2KlfmUyAe69Lp4rrCipgmdKclgPRXtiPZoMdUUwHDMq7obfYyR
2sPQQPnEr8peKTzR2x9Y0GxrZkNMmKymU37o6vEBtL7In4KysNprNbD1KWMzLRx1cmEbrKJFwfV0
rSqlBBwnpPY81EN/h6tdTtFhmootVvVavi1Ekum7NEvjwQ+5w3f6OCAlG0ZLWw3C6hU8wLIzTncO
3Dg6L0R2iwjimtgly0GEXSnqT3IOHod2jG5wHS9xTWupdhRB+tcRRXCj9UF55bb5cGCKkxTGOOLc
J6fToAyi0tHraT6Nrohu6JflG7sAWce/zp8SZ1JeoejzLxs40DeXn/x1RMcSgI/nkxdSoO3QgT4d
O6oy9sI4RZ+qwY7cXVv3iUsRGZjsFoZNurVkkBkvca/Z21mt4k8DjPSvmZvkVy6W8zkAYciP0UE0
ArlaQ/YVuqVNUirdp85mp+OmpW+0LJ/u8n5q9qqo4x84g0bbTFrKf5enYPWoMQOUQt5AbBTQATmv
brQM084mz0vl2dFwL8NfpI+muzhpErEDOzhBBpW9huNX6V69TN++6nTL8a0YMMDGNABAL6bB70MT
NQaY17ht9mlYujVUrI06W7KXCVtRajML7LHE9TTfzO6IRkXkimL+PI4m6ZacXCOJdrEyJsPdoPR0
FkiGhuBZ57ob/45gmabkzwRZccCPMECFfMC0KdrLUHfL7egOQXY3Vl1Ub5wo1aeNVY0jFp5zo9Gp
TovmWA5hmWMCxin0ZE+vJncSfdrmqjrCeKTLDyQt1sJqp9toriJmGYnUp2Rb9j51FSXB3adOu/aF
wKx8soxp/h5wAwbPZlnX1n4E8VF4QK5nF0aEmrT71o5FvZ2lhQ9CZHWq/WuWsBi22AxWwQHVm4zL
QSJfsqe+mVhPgRPmd0VC93U/5a65WBgoesdUMWHy0Mi6tXcVFdNuZ/fIVm3zVreAB9C7+r+Unddu
3Ei3Rp+IAHO4JTtJamVLln1D2BoPySJZjMX09GdR5+ZXt6HGXIwx8ADT3WSFHb5v7eYZJbvoHmTs
9+UNdHEBpxaRMS3VyhliQ0apLDNawnCj852HW/4Jk4hXhV4at98Zx84EbqMTy/SDwd7OzzWf99Gd
qe4B3Y109yobSkGvs2WoMSOdYCQgLx0Pfim18XW05/aQZ5NATOVarXYcR0K80K/HOd26gt4v15Qc
0HIweKOzxT/tSGsVqFFlooJJ5sZufvpj4rkPq2lpeUDxrBlXqAKdLo3mwEu2HRGRFRHFWUtzaEap
3wpOYNHslnFpwY2Xiutt8Wa29FTVVv+jdY2xOmIDLShyoAb8g+fMf5BjOb6a1Tz5IeiHQW4SWdXB
xixRPjBV0Cw2S5EEB0RJJEmRXtKKjII0RbiAbcy/TpssnvfOyOxZxkLTFB79RXwnrSyCzaytWh6X
eedNZC4Jaoc9sj1dvFVWJ4J9vdT1HNGnRVjXVn4X4Fxx0jhqGUIHjcex26C4mq2p0K98Qw6/m6JM
8g2Yg6qeOTQH/6Uj8bSOKimVh70s1ZoQ9uvglYemEKaIOBCGG8NjEN5zD2IGwcBM4Q68RRm48z0L
oSh/dSZhzl08mdV4pTnB4oSOpol67ymtL9Edjnl5Q5Whd77hQkmG49LoDlObp9R8X5Y5Z3ONNS72
0Sx9J6dhy0Rlxl0NZbGdKrvel95oG980JDVLsnOztLtC9SR7c7cGNURUpae/TFoN4JjR43WMkSZ2
qp3wkXWUd2VVMq1s66SUcKNF5N3jYFeieDAXNUPwzEstviCAPz8kcbfQOCcIp4hHSe/zQYXQFymI
m/VPKF/MDSo4fyvqVD/OepW+VEqtrDPb/q8XMptuzeuxsK4lVPvkbqJCjYQDA9dTXtBtKcsi++YL
v3oPvI5KdcV+Nm4oZ8f3krncl8SI5xeS4+BlJeOgyUi15yTWLn29A3hgOY8s5sUwQuWDPy9Dlw2K
83OdO57GczncIR3E0LXpQJWnh69vpr9czoBuDQSRKzMVwc3JA3C7chHulGVPctIJjdoiye87mlNX
dtnEz9ag2wfHmhns2C/e4xRgX9H6TLuQgZ6kX9yPbEqIyatynbv5lLU2iXYqAqMqnwqnNHJm5PbZ
nOzZX8x9SNCy6leO0brehXjgb5+6Au1ANVHK/n/B3P8k7UVJAdculvrJYwDhYwWh9U8fy+WAwL6A
G0iz5UJu9Zdg1KWyg9obLyzJrXWSaA81vrHGktVT5yVSHjQ55dMWzRfD7Juq8jaGSn3/bm7GV5lo
Yk9zuUMZSzR322Lmefj61Z+vPlenO0Pth8W3Yhs+77c6RfNYG0b9NLZV8bPr6+ZYzrETjfTUb3K6
OIyFSTgVxklTF3bdX7Y6MQnef8oK2L7O4iGPW7qYmurJguB8NyhL30yjo35NFJfDuXDIbUUvnr7+
veevGwQu5ScIByx1qJyff29hNIAp51o8DQoxZp0JbkFtrMo8nLJ6R78ImeHXn/jxO05iLws4FjOY
fI6Xsw0+ui3RQlfZj3m2oHGVjDagmuH66XBIuFkNLNBOsVtgHFm7vrGlxvkdp0H/ndNAg1HiN+t9
3CdVc63swhJ31Ci4lOPYXJ755ijoOVzKJQ21araCf2avVOh08xn8X2TE5Wx1ocpaYrnN1z/sbOmA
GEAdwSENanmdrf35UeIzqRAzDOK59ESxbILOaQ4ause9UQ/6wQsYLhZ6lIjQDkrv0nzHkwoFi3Wt
6XFqEVHQ5DsdR5GLfrRKOPXPtpOOu07TWTJESphsiyaS7ZAfgIFZ9xayxGuNkVTPX//20xr9+vlr
qYw/6Y9juFnX2f8cG7D0DSTLrf7EbhmtSBNFUBFCD84fKOXZI3UrO2wW3ev2onHlN1WnRREyfcZ7
QWVQ0j4sndevv9LZduLsglS5ViNWF5V9urLpuTdagZ1Y5FnxZOFdOABvXGK03bZzgBUUH4elvURi
ONtP4O3YukawcrtM6p+fn8OCmjymEm4/NbEW+zcMJAfs1JQoyqsmyA8jatX3r3/nSVWXJ89om/Xx
0n9c0XonuXyqEROoKZmf1KSV37pGq568zBD7tCC6/vqjzh8ptX7090AuuJjpn3z+caBlURKPQfJc
p3X7vRrNH2PmuzeS9L4MVazyravV4r8m6USxK6GIziIHM4WLzx/a0uRD6tbET1lnJTfkbH7EgPWK
MC927tzG824aSdgXsrOHCwXQ80fLJ+PYp7tLQYzV/fmjF3OqprxQ6XNFbeaA3wpBrDG0yX3cYlS7
cA/S0OF/9+lghGjFckViRQ95XbufP65iMZNDZd4T4UfTPqKeGBuirSUvR6yWpd390T1c+98W7LUp
9gMDMNtECC5Ct1JgWcP1kk3Dru8NzBtmrf3jN02e7bosKx9GPyjjnYUYpA0XTWSofKkypdeNn3dW
EUKH7P2wg5jY0a5P42bTe86QwWXCm3E1jkalQMcHhno3Mj8o7nKH2V5kWbltTPf92v4Oe2Z+2Qc1
djKjJeM1r3WZlS+NKNICKVzmrqXyIVm2idKbd4MDId9UrmiTaBadNYQup/Rd1yrcLQTWOoqiVLZ/
/M6ey3BWXd3fOn2n/RAIndUdKsjuNW0r7c2XqnsvFsMSW+xXy4PrlLEdJUPq9EfdUs6TPZXLO6ph
kk9Qc0aYD5SWI5w+jBLNTDNWYTEn6e1ombC9R0ig4rovRfWkYkP1V1J2i7Op6ExEDHFB1pbQfJKh
6stFj+zAH8ut7k5LcmBitx5pPtbU12YytGCvkq7+dxR+zq4o8KruC18f02dJ5q79acHEVg+ouMWG
sLKadk4gKv0GTq17TIRVaCGF3f5f/kG/TpA5vgfuMFpbu1eZDCnaDC/aODfm96qt5XXbcS9c49Sy
/C1kNCU2c2qoHxZ3erXFxgUUgAJeN6B5RuAd1siuCZz5e3djqtZBK8wwusq9m4sEXLGu0+d68MmW
pp2vV3N7tKldZC9OJ8pmE5PtTVHHqOjiME3EamGaysGLHLtyDm0lSwORPd6FUFVK2HuHoT7qtpmp
nUQuJLXh1XOaPL4GGTWYw3Yx42zJI/KtoP5ZmghyQqdJ5KvCxZZv5mRQ+2H2U+t5goNqY58pWvQl
hKJpSHw6W2FqBiSo8LWWaZNVlf9G8T5w35sWmewGxEj/0iR2IKLeFJ64AXcqq83cG7N9LH1MgFeI
8bNfirnX7q5KMo1UfrDUUG2GehTvCdfU9wTt3s+ykGUbanotdyixAudOZIl/y0QPT26ZnxJ7b5S/
q3pD6W72mKNcY1PzWP9pmOGsyrCQKecfDv++e1TOON0pDYXoBqkxTQPF4abC0u3pimWVZbwVeN/0
h7xfGEMdepnrPvkxRX8EZyUVpxZG24FkkFOEmkA+NioUfdrM2y7Pmuzebpnztwt6BhK/VMNkB30I
zDkdQ77qrAtIzbSQIifVJKzDYSyqMO5QRx1qhsv37Ju8nLaeB2k2RCBiObcibfu3Vo7qfVW+/cME
S0OLRl7tdOyGoPspAWFlR8mMvepqmmUN/GF23dDOxORd5V3plFc6wOaBaExmb46SXflP3Pq9TUlA
mW5kKmG+N1ha40Neq0Ays4DIezPWM7IOhj827RVS7MKhuAF67xFJfu1GudWO/XvczUN+PfSQZZ+F
cgrjIJsZchX9LC3fN/lUOiGjZLFTsB4xQfjcFgcgVxPtxaqFDl2mQw7HKMuYXIBMftisgMOJs8FL
0o0++LF9paVKJNeeF0ubJ2hCcPVFacZU8IrM2PRxa995y+TNYiMqJ8t2hKsuhUK7qN+wC2djqJwY
Y2mIKcBaAGvZTNfQhJnuJAGE89Iz6kTdDjHltKg0fNkirHRVFdqJ6b6OcYMTLLbb9lbxVJWzaWbk
/zdWnRoLI/MoUkALNkS5mxyn3orOpI2Q2xiRI4Tuwn0KXOQRBa6I1HajqcnhThlVrnWhxO+35X9g
NnsXI+yfnIkRfxZRyxfLMDp1GAJe0F3cz96Ej0JfAGlnFbxc6Tndr3pA5XqH/8UbiKXawoxmq7bS
67nXNRg6aV9M3gYXWGXuNVxk69SEqf23GgOhhV5RaX803PoDTobAaRjPFnuXADinMmVCIt/zkEcT
AK429tMJX15d9whmhubZT9J0uuqYMnCVNjAGNjlkEoDgTt25/yZ5kN1T7NI0fIjsRkPqLe0nhQZw
i7M/d6IiYyVtncYu/xheywjEdIzrPnJAM+p7kbXj0ZuzMvjPURbujTV8JNhB6nAq00tcD5WQkbbP
JaCxmvtKBdupMPxQc/VB29puOmyyImkvTUY5TyEIWJGUU5SnyXjWFApaXePB9dBlsRZytQdtVe57
5aOkX6Y+5cTt+9GMsmEe32ArN2M4LnlyCaJ8HkATOpurkA6jHx0C63MQ1FCILcbKqJ4XTCG/Gz4X
9VM64lFLKy3CW6Vf/degFlc12T6Vi1VjfCqtsa3R5mnO1hNqgOTYpY6oN7oNU3Ry5u4JmHqOw7lS
44Vw7/x38rHIZ1xKbXh/T6cQL21Xml0yWk9jGhC6LWm640rx7/JiKe9ct3r+77+SXIiSMCCq86Qb
jessLbOznhBDdj+nWTihLhIVTYiH5kg58FqbRi/+azWFHj5cfPDbdGwgXZ3U8qoa2ZIY0uLZUaQj
YRI0kEOqcrjHpNvjoJ9rLezprmEe7PxLyJ7z9YyKDeUYGi1KDWfyk6zUJZWzwX9SY42VCikrOm1G
yket5aTdRuV2dugWiotRjR3p+zjG2F++fup/+QpIIcFCkBSuSI2T3AzJQDsNKpfP/ZRr4TzmcBZH
Q1pemDRBTYt8kWGij96bDLRggCLgDBeQCufLjKOQth6wAx2k7Gn2RCVXH/LG655Jc6w9TcWxh9Zk
2Nd2wmz1zmzly9c/+ewDmXNN2ZaXbnOBcaae7F+9ExqabvPZYBzGbTNiUxwz27mms9NcYxG5hOg9
r9VSOEQP4VDUWUump7oDr4LtigkzfnYq2TZ0kNyeiypAOBIqTUsqBkpn7su4+N4321Xo3U1rrO41
BIWX6CnnRZD1q/C7OUTY1/gUPv92z8Hs2IghfralGkHk2PLO95saJIHEi2MUMtuZhtQ2Y6LHP4p1
8HdmtNbPdFbGU+0vMCW+fhd/+UIOJdxVWMa7oNt8klHOFm0gn/PtmwEm4ajTCvmhCqCDUeZgmAKU
1WWbBiUT5TFzAUufGCQkecBucMxa/90P9SVW2dmOgI3krIDaj3dFB/bzI8rjIGhaIy3owOjtFDL2
wP/Vd8X4004X58hh8TY7nXXAs69f5Vnl1BceyenyhEaIYJbW+7pUMNGdvKJgNmOnUEX7qDVZnV7j
a2mLB6+WfnfA7AW4FmAhtsCv38Np3YQPZVfg28P/SF/lFJIrE5mVovD9hxzKxj99T9a87/hbc2/q
3AFbdypbtbPGsmkvHPunNUnOP9hWaMaAMFKhPz2AdNUiWdMo5CNjCX7HDEq5rauF0QvCDMZg6yxC
+1HAebCjzu3m9Orr331W2l+FmmgboOLwL6u44/PbRrHXttisk8dKNtOvydTw48qFaaFWV+Q/sGL1
+8BOtEemUQp8Lbl6qdWwhD4B+KXa1dk5wXdZwZeQNtFNr6Xuz9+FCZt2h9aheDTKbL5eiXlbsihx
iCFL3VjrvM9QBUESwyTpyn3sL/nr0C6xdbjwTNbP+d8qDx9PkRZk+notYaY7uRNEZlhqpFj8OA+6
vGrnubyz28kjD0Si9N4CtPvl2VP3bElf+0OBMsF07Fw4pM+XhUtdCyUxZybFuVM9W5Bj9RfF4Dwq
RlVVkSuVqDBH2PpLq/f2vEltJVVk41VyQ2Y7KXP79UM43xBchjg8YSngCUDU+/ldKPCmYmr06REG
R/mYMyd6t3gqiMxYVvvCGrUrHtGluHp9sJ8fPArKj0mZSBkp6Z0chgwNsoa6TNRj1y8qCN1YMkFu
LBztisqO2H/9C8/OGQZy8mwJfnQgJ5BVPv/CDNVA25SG8ejrhUpCqBLUKsou/jdj0MEuYVjWhazh
9GDlpgUdwzXIp9F+OKPwl1PHJHUkXfayBIdpWOStm07ZfIfsYrhiHeevdLKdLTVcjx22FKl/4aX+
7SdzqhPooFY/HwDC6EajavVGf1xgX8U7al7DfJcosOexzAzjqqCFV1xoj58tZH41An6eHhAPk5Tv
5DGjLym7fNYfGfqRgWfpl+5AaUXZke4PnnWkilS+URGMy8iu4vSfr1/yX575epdwpFNsIbA+OVLc
vmHPyNZ65E6r+hDPXfu9XnG+eQ9p6MDtJfYypUqFZcCLYpxuFw7YsyVt4fGhcQeGk12M1vrzz6fZ
UOuzZpqPC/2ffmNntWZf5QbotjaIk+zCEju196zRHDkZB5fJz149dZ8/rksl/Ck9CB6lAP23aZrB
wWfQV/Z4RIrQV3vV5SA/yjjtLSyRLrLMyskn7TdiEsuiYj0M1kFJdGZJFmSwaYOhKKxwsFPES1Fj
111503ezXnugQp10R69MOFElHLKk2lN+WJtdusXWDdImZDAJiKSIVBU17tCllMSzuh4AcEx+5mwm
Zw36+8Du77NhEv2F1oBh8Vs/nSY8C2LqdUTt2us7pUp2Q9ZXdJPcx2KeKDkN1aOAQmXj6wHOVamY
cD7NCu9GZXW17aZ+3Nu1K38pP53fIMgMe7Sj+qUvdXa34JNZlRvramRe2mnPK7XNwUlB1zwakmL3
PtOSNjgyfaBURlT4UtvzwGuqjOAngm3dm6W2TzjFsidh1PIS8uHskOfLgMJDD0xCwMC9kyMQ7Vva
LlO1PJqmTAsgKWm8yeZpHiLPqJ0tXucxFHlsbb7elH/7WOzO64QAYh7/NObAJOUBfamMRw/ainOl
uS0T35hfS9W6aepBO3bIonZd0/cXGlV/2YzcZ5wC641Gxrn+9/9pgU4tRk50ffojYrT8X7f1l03a
aiYD0bEONhd+5amZc92LqBf5QPJbIvvT24y6kQyWZdAfYzwjPxI0QipS5GWSQl+RblAKLOIG+f64
SVXtmdsmGWlYGFK0VwYa46PfevPwACTHfRvM3DLDRltcL5ySVt+0bi/m7VjTjXhWCLTTCERN5m0A
GjWHDEvzEFZ5LYONPWYF5pF2WLXvxtxnIbjOoLxkf/rwCf/PZkOmzJJGnroi0lDhnw4OMEWeNKNV
9zdyhEl5m8QdlfFlEGD2MWZk8UOd25Q16Y+XZRQXi/te49Aaj4CA07tAW2BZyZGa2k4x/Vi/1qeg
0PYYjVBWV8i3x5vaKoafwmQOzzabNW0Xz7klL2QBp9Hwx68g7GPENGcHXq6TBZKLolpMROiYRIu8
+9YHjXEvCrehO0NnSYR5LJbsmuLxcN/KTslHi3qbCg3Kzukr5nF5wVVycn1xUxOZYz76EMLSYV13
0v8sWALvIG3ocB5znm2bY/9d8iXSc6OzNq5H/08P2UzVq5m5ctyMM07AUGhLaV24xM9fL8n7moth
+SBX4cz4/EU6pw2WyXHFUcT21KhIVmM3vlUOysuI3lIOs3D2WloGWUdnOpTd4HqbRRr9cUY53t+M
fts7KbpGiD8G90hF0BVqKjBaI6qsUvf/2FkygeZCuXP06nYuYM4klYzcGJXzhaDg5Pxhip7p49NB
1E2awXV58lRTaHNjn8TmkZKW6r7rlZFd0YsdjQ0l6VqoCD9E7OyWFsfGy9dH3wdD+dM+4bPXmTZI
19gvfIHPD1IfAkCSqrNvYNDZE3J+RKSM9E4zPPDwC8ux/CYYcp7yXWCD4Zzr8mLIoiIe264Lm9zs
J5rrIgb62rvJG95uXKvdkPjOLkP7yxXu9PlNqXSUuSbAPtSn6MJ1alpFqd2gE2t+mL6qnlBqQknI
y6Bvj1qc6WuXyZxLhhu2Ob28rC+7MFXT1ERGIK37fvJhPxdKzMkR+FB77acw37bwIJM+sgaEorSk
WIVvZadmuSsLBp3CtiRX6POhSXaJYdTTC9aO7LUf0NFuerh975qH3uRYdXaKzaSr/Hc/Yy7wdVm2
wz9lTM8iJNLpSHBYmOW+Csi69q6n1TdF5YDs7EuTLD3HMn0ApoYfwosF6uQQEF/mH2uq9DiYOyrK
O7dw5uCGUpPW7MfGM67yOqgyfqA9zNsLb5gX+PkFU+TiLqV39MH/OUmoy5Fip6mW9Ajzph43NELU
wdZp7+zBiC+HPp+M719/4vnmRJHGB1I8Xr2XZ+uZvqfHTSvSY1NltvonGEbzJ9h1f9gzujKpmTG0
GFwQTSxNL6SE7kWwk8A44sIVDm1HV4IES0ELL3TXDT25zvPMmPdLUjnTxhaV6ULkCrLXWavH7M5J
/Mo7KKRE1oXT7sMh9fnZ4UFEukLYxtF1Ngig1GcHErCWHs227sXV2AtZG6AnYFqHQVeLq9Qc4+w6
aFQVoAsXVWqWUdt6025ksAGm9SGPj9z9vbmt/L4SHXxJU//uZE1w71DlhvdtmwUyh9FEL3oHg3r+
1tTQZrZtYDOw3OKUv4bomj/nS2bIPVtGx7/uuO2Sb6Yun5gOqQlwjZGRxSaWgM4uPq5Vz++pzwUC
2uzX7/Yke+KownZBoZYMgkYTR+fn40IxF7lJ+iC48ZCc/6l9z0FemkG9M+z4Qdd4W+FAe4TSTCqD
S6/jJID++HCMZnhfaL3wZk4+PPDmZAHM7N+MpGdcxL0Y8RIw31f+9tJKJC8kUoUHjCwwflEocrKX
DoKA+9vxx4wJEgCYhsjVTOMX5Je+b0NpePO9hUB/MK4Nkc/ihQIgIpWw8ItBTVHq1Norm3QB0+TE
ZXIXN6mebWBQ+gxyXHB67fBB5MFrYqTBvR8vVseq5pBrKRWANiKSC6o7eLNVfuimtvk9GROiiQs5
1scz/7xK15YQ2w2XH/2L08eyOILdWOvOzaTqsoJsABQxuDOcRm0RsjTdziKf3zulkPk+dbTyzdY4
K+kY+06z1JCnEPL/adrUza51emdZKBkMrP0I2gYrgKD0JXdMWXLpFCekyTZFniGmY936Ta9tK7qe
RCAS5xkGvbLgsnV8YTd7lP9JucGHF7g/nZJ0/tloJr+69fMs6TZeJzreoOPPcDonkdlXrYVH9JkW
p7QecpjPw7HHaou4I52WOhqNbHa2NvoLUoCyNg1kKP4i963U4/EZXiaPle/lPbYl2Ii7wMvFk0Qz
iShhcue2ho9QN/H3StDC4sKirsD4Xj+3xZsbW3AuOnaO9oJ2lMJeLycBz7nBMRHbaHIghQUzwEKp
1e2/WZb7MA1rEqXXr7fWRy58+h492hIYdhkagaz5897KCt2Bm6KMm6Jeu6lu3vq/CFKT4n3pTFm8
G76Qadgb8bIFCz1n2zldza2DxwbYKM9IkzZs47kzbwmvc+O+/dBji7a3XhIw/CuErgSY97PKnMF7
TtKcq9bRx8biVl/S4a3uCi99b9Kh3Ur8SXGwDZrODqKgF9z+frJMzwEFqgyHBAKCOiX0vJCi/OV0
4TsxEdJFS+8DL/j8BHAP+YVfBvONixKyw0gUqAdLsy11y54z9Ru7HbAQBIPKulvR60s2XvgC55GY
xbzWtY1OGcg5807Q8plodA/GjXIps9/mvZ7ctrbqgQcUsU4hQZRQscApL+3u67e/RvKfXz4BGM6J
NRyD1XdKiEiLimK8qsQRUuWYY+vX5ONkFkys053au3CSnvrsOUkpa4MqwMZms95Oi2C9o7cWo1L9
GyMph5YEyE+s5BAzxpph4NYoqzfVMAchGq2xziMYUprDQahpxq7Ue9PvNoWau/GmmcW09xnwZYf6
kojhUdayMK9YrmNZwPeVfXLhMZ2/IFbFSpinFc58h1NAgG7kvkizQbvBC+kbe2CGOg7MpfbLpwpv
A5eBM7waivPywgf/5f3gauFRQe7jz1PLAb2hatJ6kR39VKgJQSUVgxddJeC5UQxNznCpEXy+F+i9
wyIiisJrybH+eS+gLVJNKjJx7EVQMSlVB0a+GQih4weiaT+79/XYqJFudulvxQCh7vHrBbnutZMF
uQLMQBmsPCCKd58/nwzLExAXgptGSXE9xWuqz7GqPyraJrdmES/DhdjiowDx+SMZWLHyE6AhsbdP
5xTQHS7qUk88sl3Dgy010XB4xKDXdjeaXrXNW5H0WRflU4sWNYVKh7BGOqn/YCRz+cNNjCSGVD3A
1H7Giwrc1dTn0r3UIv1LeOvAT0cpRNsaNsZpDVfXRq8O3DY5NkFM7BjO2pAv78PYqztthn8StmWG
+yVfm/Z5kdb369SnlcDcx8Z9KuteJjscRFp/dHvMAaFrlql2F8jCRWgwY6I7aJPl/NZiQ2uzjeId
yF3ilUNyobpwvpccGz0Q7gO6bQAU1iX/P8m8VE29dHS1j9VkGNciEeiDBj1LtUOWFkioQ83iVtzi
0ZT1JT/5x5jmk3ftcM+R9a4qA/xqnz+8tByRM1zcuxmLsX5gbubw5vgo/WSI2B/BsVePCUfI0us+
43/6OHZJXehL86dRiY3jkVENKFTm5xmudcsNrmT5a7HRAr4I+qrLK+MUFBJHLQuqH00zWwfHzYck
hruarul8n0DX2gY+ZZtoWkqJtNjzmm7bjYE2HRsDC8h722h11t6nY9p17TbVBiGTcK7zik7TOLjS
O04W3d9vA2MProDF1fauKwHohRzcq2iaqWFdCJhU/mKrKrIZzIlulFDf/jlaejIVO7suVv7U11v3
rErD3lmr/KuVAVn46SHpCa9G2NdQ63AXfYxy32QKR2tq5fckgcUZIZGCCLUzakRM11nlyV+iMmxN
XX39Nf6yvtANrQ00Wjz0Ok5aDTm86bUmkBx9TsxyowUd2YGfLjqK6s4e90vn+pu8daBA/+cPxgDH
mkbkgTTsVCgFKJN0JGHuBcoClRPGM72hHdKKr6C1KArLUhyxxFzKjT54QidrmgCcfhong22dzbLz
0pJIdoiXm1XT7XlRKwa33c0gT4uwKvzhjz7VIg4HuPHBdWz7y23bS9lv4260NdTsNkzlMRP+jRCz
vx2I9Ly1rGfEuyWAy46rPyihfuugOb/HeQ4GrOvKubsleDX8Q0w5Yr5Jg1m4N8PsDP2vYmbqwJ3m
Qb56Who7/zVMDVUTrRmBwTgxQO1xS3cBwv6ms/NYDhu4VJeotx8X1eensoJ5CWq5x3AymyfLYG0Z
eJbUA6TUlcD+TA+/3Vh9LuenBkTNKzuWMAEkR/CN3KD6Aet88KcN9t+lQxhNe0LupRTaPwhoAdZ+
vVT+8u04giwKmy7tD0wUp4XEAbVBGvt4gAu14NIDZzGmV7aRkWcES+57+8SoutsxVW78YtZTSZDN
vJCsgUeEzfBbgPvX2oC3yuxfw1y3mf2fFzP1X8IdTFq4xNhHnw/K3qO6O+FcPQ7OKK51X2C0aFtq
LMmV3bNQ9sxpZi6tjcBathfixPMYYE0pXYR45gq8ONWCjHO/5AMYe0ZRdP6/jKJBwOm12QHJgUKd
5NaZfSHMOq94M3GTki5BuL/OTTg10JieqE0Rm+XRmXDY36giztxDEI/+vs3kI56S5d8ccloIO3j+
5rYjguZmDKpHHW5gfeEAO1UFfzxyankEyrgsz6vMSFX92iy6/iiWQZuzCP2zPmwot/kT3BhnMuwH
B6rZvQKNq0Vg6p3iUS3NwGgdeoz4McIR623K5AYd+eJzU42D7UI9iHvtpSs0O37kFNLSqw5YWH1Y
EdDpw4Ikzb0UNrtnb5JDGKU4GOHVG0UU+3kVFcwyKK0m646J9HPxU1hWKp+QBfug5unMXtvIkiuI
5ZyXEFWBFGJnKLLxlVHv+S5zNaZ2cHUZoEY0SuISjjMFoIgz1fsR486Xz2jt5ZNOsw4ORbHEP+N8
8JKwwT9fbKq69F8yj+wmbIyZ456+Z+ztDVngWwDX0WR2sQGqb4/XTpVneAHTeFpBBcI3tH7TM/+p
PMQqLn24CKaT/HQZqjRsbC3XnS0t3QoITpyS3i5mx7gex5GqvEucwgroNAf2z3gUhnbdT6bbPWnF
5K6xmYvJATeQj5zVMLND77QZ3c8cccaVYl02oTHafR/WOn3nrbHQVrly4ZnGh3Qy4AU6hUloB9bU
Yyh7T1vtl5vTbv+YNFwndcjwdpwKhZv7KOW60S+07y5oeBABqdWCSv76FDu7aeE8rWkckTNyCue0
LeMAHncYJ5McNVca6nfqDDjeYvyd10xM0uCjpUQdqwDj0ul5FmnwwRztNA48ysscEp+XVZ/W9EN8
RNDzsgquOyuYjj0PpQdO6zTaTwYyZN111hi1d2gBdFfRzIHy2xml+2Mpmpx5TfqUB/MPPdN1xoDS
HDAXNxyzSqqr3GWswXViG8ynDXuY179TLpJL8xBPFY9scgTHNNg+pOx0C08kCuaUL1ZpSnEMNMog
e0PM3saaHVwaVhsf6dtAZ/eZaEMxqxiLfUkpJY1sYVihl+cegzEAql8oQ5yfgnwnYjjM1Rw7QM1O
Dn1gGHrfFmV5ZOX3M4NfbFugOa5a79glmI4iBrRwWzNExNp1SdP+ll4c/MAcxjhOzapG9fr1Ajs/
Pojj1j41/b8Vr3KSKiS9RyyDcPRIKLHoYaPmctM3EF5An9O7Vd0liMWHB/VT1PABAlzx2cih6F+c
3MsFYUORq4rhA7lfp9CCG+YWMflDz9EDMmcxooSZ4eGs7KJNh2hW4/9Rdh7NbSNpGP5FqEIOV4BZ
siRSdLygLI+NHBoZ+PX7QHsxQRVZ3pqaOcysm93o8IU3sAwrG501EBVZIInuRYGLkT8QcgeIomIS
4CDcrFO46F27CKYsvHMY5m9y8YttGs10JaFMQsok+L48CwiO0rNre+PRGlB3a5PCerXTZqxcFa7l
K/R1iG8Z+OLnvAutO/3Q63SKJt4M4QLYA62X92oxOEZCOKY42iObxs6TvVQr5ZdGlwtcdXo7wKqk
sbSQVn9ewj9R10ZUx4bvDmOFrY0Fsw4mJzkpzEZ6b7Ib4gfyFjb2WHwq0z6pjrPsz7iF1Jgir4Ej
lupVyCMfe9ENFJzRDtdCz5acdkqQ20mi8VWWJd3+lShV8ltP8gi3JzXqEk/JtDH0VHrq5wi+1uCO
6MtZa1+3oCBiN9Q4D7k8FCoWX13twCICdB4B6NFVYcQr7hpJWY2ynAff1baoHvs4BKXgpmATtdYL
sHw4DpoC3/f29r+ql3E7cDMoiGpY9B7Ql7tcXrqAlGaFnB+GqisMQEUNp0CZLHkLKro9wVXFXsuY
/ZVIvR5Go802MPyKnVziWsWl3WxHvVIOuhLapzjvUV43MRRz8ZO7l4QsnwJKVPxvTkCI1whoFzdy
iEx0DIO8OkCdN3Z2mkb/FRS7dyOkpXWpysVzmvyjLBdX4AxfMegworbK+IsxKSEUvV9L/SEVyBZE
Q9l5vqzmHhT/fqcQmLiRZnV3tvx85fx93Og4AKQDlEl8RrXYWtSnyriEgG2LdpfrU3Y2LKQE3ZDm
QePWMhX9OztgeQG+j8ZdhCM8VWHg8ZcbwGociY6e3O5KDBqpg+WR7LbIVpWrURlCNqiDcNU/Rv7z
mHOFBHwDuw7fkMsxA7XrhcA9ZgcA3/iKMFM1rUo7SPInHXQatldSlZ6zhmjrzsAfLS2vIakaiJMZ
FnY5MPILDp73SrsrmrpaWb1RTBs431Htgqiw7lUrrpaWYiytVcSSQMVBOlmcrcoEiJST9+4zfQhX
Q2LGa4cwYIMH+FtVEurfPsvvZYeLjcN4MC4YEDDUbIp6Obs2c3pIo5O5q1DOTvFdEmPQAl2eEfcv
kMn03rPayZyezWgsD1UileZjinlJ+SKyipxbTErwA9cUNUKfS5KQVms0wCMxNEBppZqx8d1WUvmn
4EYb1uqI2tPK7Iv4nMcQ1dY8eI6zi+xcPaIihtplkqMZ8JhXjtnvnCjNws/OOKGhtckbH7r2mg2n
+7+iIDOUnyFtYS4PtLabqfeE3Dbpr4oSFHx3ERhwkLPYECHClQWlvDyP/MYTbdb+UtGUix5kBNzS
DRYwVvA1IeVt9zWYrJXAMy3YY0XXCU/TR4P7nFtWfeyJhde5DXbLq4QGSlLtra4QgB80hSQoDyGQ
52OQg1W2uq46W7GTFL9vf6wP9gblQYfykUOMKS/dZCVFJx1CDmA/FoEyndUwVsCRZfLvfqim9ikd
E/XOQb/a+7S1Z90IajjEM8ZSBN+JOmI9I432SaWkTyBIlWoDVlH+IUVNVKxvT28ZMmCw8v82hoZY
N2HD4oRnRdFQQxhB+2DTqVFXoHSIRP6wsn3MTYFiluu8Rt3KdaTsHq3lg4kCNpolPdEeIc9ehCtG
1Nt+BgeaQz74oDBU+RAopfZJn9Tu1+1pzn/U4sTN3Ewb2DXxCbKRlycuxVyOfK0yd7wjvSvUIsaS
BGez+M63+2AcG1QzrTuwnGBsF1NSnBp15yKydwGCCfrXTu5645BVutzeuyGvXlnUTFDbgKaHaQFX
yeKGjCIVgwtse3ZAyP1nerH9SQ5slDSyvJwwr03pnTl9l97pySz2yzuCk61JNQidY5L5xbAKaXtb
dYN2LGMnWKcJzp6mJjAyrTSt3EGcT3OXZMb6I+Whvrv9EZcR+fvgVEVn6CjMJAxZL7+ijhpgUte+
elQc9LTggjuJL7zanrpqPyL/qr3WXdxvB6vUsOCSjPyTAy83xWTYkB+CcLLHdWA0vUEdHQvFT3Hd
9c9Jktvq6vYPXdwZ77/ToY1EQgpEkLrV5e9UAsx8MH1XjtVoyV/U3I9jL6mH1uOyTvNVZVfR6+0R
rz8LFW5aQfMjPetULUakFCeDfKjUI1ZlU/Dc5mP9OVSldFwNVqc0UMZk5TsKwmGw16xa/3J79EUO
znwhi9If5O9zkX1ZMRubTitpB6jHdhZArwfF+GX5RudJOZpzElaeKxirzqZOadrXkjnd2RfXy01N
l/oyafQsYvVunf1XF4lZ6kDGJ+0YlNjRdEWJNaaRqZ8dtIAVr7T1Zrpzay5urvcJ8zeki8jdUb9Z
bERkIVsH03n96GPTM3iJpXefpSKm/qBHQn25vbqLk/7/wejCwrtikcnrLncTFn6yWpe5cWxGysRP
g9VIf1CIQODY1OThE/5yITFY8+80DaSxbYW/LEhw9nKOLGksZey1Iy2L5E2SQEV41HOsg45K5T/m
DO9zBNk7CzQpzixCdTlHFQGKvgEGd6RtRHQbD5J0NDtffkZXE7heCMFrVdTtcKf/eM2vY8/OxP0Z
6W8SWi+ePzWMzEotfP1YBpODV4KOdH/VtlbpGZE2rPI8q/+rkZaBdy7hSjsZwRrKl/r99hf++Gfg
0jWLfnGfK4tPLBXIHw2SpR87TVKQP9OSjYnQMxJjQS49KE1oHsx4LH+NYWQ/gVry4ZpG9zgIy5LP
/BHAYvA6KhxTk9by5UfAI70pBAEDH6FuxV4Z0fjZIpwRAMMJIkQ0OxBaL1MymDlUlwR5Fqfvp/lC
CdMd1GQx3nlsPjjY6MPxXtMkRkt0ycTXKz1PkyrRjyJLQIZVUbhBd1tdx5aTPDZ+Wd25t6+PNSpw
REHolzMq7ZjLBQhjSDy47/ovk4BugNFOVn6VU0DuOTWK6s4dcn1pEolwvnTU54lLli+p4yehVKpl
clSGMm+fmyqetO1Q991KM6UQE0w76qxVHgrx3cQ66Jsjd2hb3UlFru8WekNkI1zelPmueOgNVUap
MMbiWLR19sbvab2477XKS4rMnra+H6gPiY+5z+0Nf/VhuafZ7bN6JiUjiOeXC63wKHVBj7ADQIoh
39CWdaFTIw3alPWmpO99Z5rX46EfAYB2xpeDb10WWAt0/Ecwov6xSIbQ3zdam5/1ErQZwkhB3awT
fZj+rXEFmp0hWdC5BsINugysc5T/UWOynWNtNGW7Lxwj2orUwjW4NPKh38qTqSd3lnVZSH4fdCZO
k8uys674NaFJ3yQtsuCUKmqAwQ92ZtU3NJns6TzUgx6vqpoQ9aAKJ/1EAQE28ehgNzvLdGfDXjSi
EuuuN0PpzsG62uuoF2EDQRIFaBaoySI8ccLRKKGUOcfMatrPSYVhFvJONgpDpPT6cycSslUanOkx
77Kc5NuK7rDMPtgBsNhBbslwiOlQLH5Bp2Si0MYxOHU4cB3UIFK/+wXamnZTBYmXKGlwr2s6/4l/
pRzzt6CRyAbHkoUwfYlTHnz8AJD6cI7IqU/SQ6Gl2T4tbZvTPGD4ndhTqa/CCG9mjzIBvabbR+zq
LtMhpyDqQK4DpY3O7eURS5UOXD3aWqcQ0E+86RMr3dZlEoRbgx7SnfN1PVcccOd5zjgeg2b75WCd
1kS534vkFEtSsy/BYJ8nQ2g/4Ol9c1CJ2yCsCWAd2SF0eW7P8/rtnL8p2qHEYUCI9OXYWoECr4VO
6ClGBucLqr/6Fssved/0UvXdDI0C9TqQC40vAdHp8+jPgE7VncP+wcGb5YCplkELnyU0FwFhbuLm
gw67ddRq/EUresNN8xoNgWQ80xBAHQDNdKKXCBb9bBk7SP5Ol/JkcBXRxzkeTaH6WPXqNN3Z9u85
9OUuRNMDfAF8iPfq/GIb5E2h5p2dOERxPO1rbLcNsUJ/z+rctJJHDM7xH/bxjw7k9sE260h4GOjU
6xB0WbCzsWpB3Svu/dhDqyNGb64Ysq9Ym9naAUqPpFMdHxHFjWkJbFrLGf5QiO5eGkTlpxMOgWXv
0ZsS5TqEvfB258vP9dXl3JCJcRTuV5VnbLHocZxMitV0nDDTlirM9jTLM5HnpZJkNbDkowD1f0VH
uAGNmYd0VCFwWFXyaMndPUOKq3dUN+fyIchBU0ewYVnzbnl2LBOu9BEsl0GnONWCL4GpVNa6lvug
czPbBrcVmFX8ensRPhiYR40KFVQ4cpFlwcFEGr/wuYKOjlEp2LTA4vhGKyDptqiE47aWTN05DEJp
unPsrq8XIjKZXhNtX1zsl0UqLgIcdNMhODWNoWRI4ivCAzEtFJxZh/hOof06Mp1NN5BupcxBkicv
Mzy7BKXUISd+atM0+A08p062TRdrzXMv9Y6xHlEHmn1gTBCNGXDU4hUtNalcaUoitFUtC+nOufro
1iFdmZ+zdzTDMnGQgqDRRWeGp6jPrc8lr/lTW8jwshQNlVNUz4VL93DYZ5nuw5eRugHoXdhsb3/9
d2GxxRF4F8WYibUUyJaYYPC5yDU1gXPspTYv93okTbaLK4OKLxC8xWmdRUWHmF6UVOgndpbxLTBq
9A5LPY3b3VBIuf/Z18bGdyU9xZkYtHUInFpYzyrOWS+QpMLMTSljCc8fh/x1xFLB8HBmN5onRLnG
yG31LPg0BWH622oJPCh259pj5SDtugkSLY5ebTlqQw/4ho1So4F6Fh2EBFVp1I9986AoVbo2WpCQ
m7CUotHzBZCLrVE00rZNbUTTDR/Rfei6su+s0L0pol+xEgpK5y1GO0k8arFXd+x7/EXqGi9KQ6lD
dwZVAt1x+lh2iW/zF3Di3fjYwJrrV20hheIgK5Os/dSMVB8PdaOr43rAmAvvjNAuAAlGYnrG+FP7
UTq5AnUniaPPtz/ee1a3/HjIX/NyoOAG4WARBXdtkRqqMP1jo+fjf2Pei2kb2pJpgk1rI90rMG6A
PDLCF3Sz2s7aN5WnLMAq3cnSTVI3VedWnWiedPRZA7ezi/YXMpQi8hK/qMs7AcV7z2Xxc2ccgELO
T77AT7585KN8gNIRONIxnPKsW0HahGxUBP4oM7YRhg+d2qXiOWhq2d5KoKsqnHl6Mpk68zvdLRFG
Jamqeq0TrjS0sr5ma7e0luo4cKdeU94mX2YfaKlc/lT6OHm1MjnW14h8ysNKaRAeW8NFzp6NEk/3
tQTahYHrDE4bmqGqYJd3ic4/UGbZp4L1csuwG8W6AcFw7/zPEc1yMSAAkyOCtpzf/svFkCnIYHDk
+Eda2Zr8k4cOtxEXfmMY0KIaS/1bTnMMu+B+zOUneMDOwYlkqTjAh5J7w/M7vFILqj73ctjrQBfY
BiZZAPW4mskELn+Y2Vh6YY5afkrooFfPWhVO32NYK9ETkGNjB62nvvMOX49INZayG4E9DVjICZcj
hoPWlEXiZCdYVaqMjw991zGzusoN6pEWU3EPXPvRgAgBcd3RnaQWPf/7v+p9gKboJvh1ecrM3t7x
AuLJMra0mUswT8pWrv2y3t0+q9fPLKV08LS84x9VntNAypxJacsTUuK14epYo9epNilem+Wxp7UZ
eosVza07w17nTcQ3c9uJqh8S5suwIoPwYRuRlZ96R/jWU4QCc+HFziD+w5kITjIt+MlBPXnu/E44
JJvAwtS2au889h8sOCee7I0WDPJ4zmJPdVYXqRURzAklMNxpajBv3Ifhd1OHdF2IorwTTn8wHpxX
WjVIe9J7W+YuzRD0EmJO1anAJ2ibFf4PJwfhBTmp3mJWGJ5uf9wPHnOmRiuWbYPY4JVrZo7uUD+O
mjj5WBIom3gModTYCJL7BMnauKmIN8I1MY6iPnTUk3mUuiKNTvCkmuROqvzR3OH3cD2+453eJTT+
2twySiiYRXTVKfD9fhuoU/moJYo2wecsnrHOBRR8e/bv3e3Lq2xm+hFDcooR11qKctCx0lEyaAFj
RjoOmX4oG28UyAZnN5UWtfS4aisbY4aAoWXMhEAbwid9llEKzF3i3b7x1FjYSGXLuaQh665YENMR
rXQRAk9IsYWm464b5HLuye0EPKLlGglhfLXad60rkm4TVjK8wt5GdhoUZlEbL85g3fM7/+AMz8gJ
Gu7AiDlOc0j718o6eixpg9mkJ1G16VkOU3MDmxlWQKz1h7Kckj3v3v724n6QGNIOmSkmhIomZLfF
o5nBrc4rf7JOOsqeJz4naAZ10H6IvlK3plTHX+koN5vQaVnpIDDLg1AUSfV8kEwZ5oXK+M9niy6R
ikMPb9Ysnzmv0l+rMDpNZNWoQJ6CSElwYB4xJ85w3xqAmNrqY5mgZXcncrje0nM5GaoNDQyg1Uui
DUIOfRJ3iXVKYa9IaKwj4coijJ+jGN0OyJ3VcCe0us5OGFHDHnEu+M0SuZeT7HFNAfjGiIk/Td/D
qNG9dJoi061E3q1vf2J4FfxpFwcI7WYkjOb3j2uLeV6O5huJIMgLHW5pa2p/hnqD1gdcfLDFb5Rh
6qHeBLBbO1Qrm0jFsK9PkKUOwjbQP3OyU+cbinJSLbucKDE+oDwqYaTg13G6MwozlX9z3moT2Zu4
s1dFApjuZ6P6WH8a/gQyLcbWt9rBdg8Og4wTIYDRhngLRfVhLw+oL5yDRgv0p1mJOXFLAwobC6HE
rfaTAhWUiMOgliNxfkf5Ll0BsJLGAwYd6ic1yGqj9RBtkhHg141WJaMcHfWzRI7GQ1CGw5kct5vw
QdSx4DQyzd9gjIMdNPTONnGl2Le+Wp3WPc0BfbKrwKZsjH4Im5WIqfyues5jivgPyEg3kOQhHL0e
20L5M+TPRnYTQk7fK/tqOtqScKx1ajjdW6jjb7myjUJ+zppeflUGQxlN18j1zt/HcVH6j2YY2GBm
I8U4ZrZf5wgCpspXI0/qEUS44r/ExQCZMYMvX60KrVF/E48a2pecY1g8FIGBXSuUOvE2YRrys2op
n21bWakfOM8SgjJoSExukhRjdK4KGq4a1urfMIYUx0gPxOjRR/JPWUJBCn3VJPGyjjLdqhBp/YCq
ahF7kRisk4mG/xc/6LtzYiX+ry5xlNSl+p5n+04Ngm8l6LzflCYVf42MtQhe4dVPmpcl5AFuipiD
5mHa06RPudb5/VMs98UbEjhkUaMSU/4VmhNiAJBiP4Kwh4oR10i9sFxFTi03aM3n9dsEYcR+CJUw
FljW2fgQYSHmhBuSxED/ZE9+4xzBIeAJIMmZ+WCrY/+ZcmcRb+Bl5w+EabbjVSaeHbwKIbIsYzSK
oznlTbOGphQ0bhybJb72xObWycJ1zHJlVG5+GJZV/GxLtU+emFS4msbObtcTKPoDIOdMdfVebvvX
0YYyt5omXOvXlZ+I36WPJCbhntxPXuFbbfq5pXuo4phQoIKvd7VinbHq9t96nfT2FXLu0D3YciIJ
zypbP9yGGca1FGTGrlr5ohgnr4TyqTewC4yGbU637WfV0A4BS67I2TrGJ3I+XgGOwFHUKMOqpd2O
u94QKuRiTokQdjQDFL1YFgiOm2qnfOtybA++K6XQ1ecA4er2VWP5v1HBKbo3PbQw1HQxIlCLfRik
/aPcKVXxI+iB6R5pxU5oVfUVzokYjdfWr7YO4v5PHUa6+VQjgzltMqQORrc07eZQyJEzuDN7Q+MT
IVhqJLXzXOp+ZTwkQSUPEFg6GHdjhfe21489WdPKxzbkCcVDIzvwH6brBqeNwfQQWKQ8mRIrzbrP
xAo72yfj/JIZSYhzoFw2+3QSPbFm04yTm4J+lF0jyCZrNU66sE5I6QUF3zep7ZWUyXXnNZXon6tp
mpQ96Y+0NbvYcLZQUMGkNYGJiUvUjlG3yZ0Gi0RVpCMaxIhbBHtzAoV27vTSqZ6Yr198juN4IJtM
K+TxFKGaL9AjAmWtZ032u5FwkbnzVF4FDLzawDhmUANtd5rgl/e6RrmkxI56BFijGkcf/dEEqoiP
IFwHs+GgT3C0tn7qJ/cADVfPF40q8L7IhhFuA/id//1fbzQgtMDuSPBOZppL/yVFcG4oWUQrFSew
+k74d/U4G2ickybS/Zvzt6VtoqxjwwRPxUarois2RTllbyGpjXD90TBOalONdwLc62ibhoRBy52Z
wZ4HRHE5u4nKEvphKq4yCD2v0QeVn6KhyP+DIqI8KVU9HGSz1rbKZHSjhxyVL9yh07/dfrWXmRVN
biAr1C651SmNX8Gp6XJmUIeyV3XUCtXVSrpgSltEb1KRxptKjkmlJuzrBvxSekQcq6z955YUZAYs
hahdQzJzrmh1WQH4EzOx9BVirvA3cqwOv6W0pUuRVDy8B6xI1Tv55HUh1UBekICUGZPQku9crj1W
dAhtcUucai0q3NTA8SW2RPBJ1ILYABPB8qnHWtxejXVav5UFxGDK3SOoMp1i77/GhZyvWXGdXIdg
FLbd5Y9BN42KoZoPJ7tHMXOMlcZD4KBBycForKPTSPfo5h+cK3qA5HdghUAVLHG+IKatKW218WSU
KVRoERq7TEv6L2NT+Pc4+svLY95gNPgph8xikpD0LydnxrbkB3ZQvLZGpQYrR2scJCQFnpyOFTeP
YVtVLzQgs9+397XNH/t3LMqwugJPgKY+UT6Uzcthw75EHK5Sy1cbvpj/7Oc5+4mDWH+dtDDYlkFX
BKssJ9/6pOEl9PX26MsFnkef/Sg42MDf6Plejk5053clCoyvFIEQis/ywjqiQtbtzbrDqeb2YMub
C9s+SlxAR4nIUYnXFkG+NSWxZsJ/elX7Rh7wcnJCF9wiRqP00dQ3PSjD8M6QV+00Wvmk5XgGwoRF
K39ZAwVl2RdAoMU5kzR0n91Zn0vDBim3YsIykQU70JG98qWQB2J14vnJWQGY0d6KQKX1WdmBMnrI
ZlkI6ITwzdxgiO14A9ZWfTQ03+SB1QKp9sIMtTgy7M7ZIIOFGj/SXWnwyoMkj27nowjtpkjRma+3
l/R60zI9dG9InWbk8ZLR0MZ+1JPNNOcmGLLTjFZ8rMgQzkkzjJ401ObDECXhn9uDXsE6GZAe0kxb
p96DOsW8p/967rI2sMvJzosz9uPoJGUVQldea0XBQ2C0lrEPMfNe4VGZwdEeK8M62EqJ91MtVdoW
2e2uhAfcjuWWhHbYOSNxzk4dpWY43f6d83N/ebRmgVSuKuJbVBKX5frIABKTiFp9Hau8RC6Zakmz
1aCJ3bkWrw8R4zgsK1k4xcalHq7SFAEVZ0197UQdj5t8sv4zwJxFntLJtDn+fVJch8yHJJbjuzyx
WVLqNSJrr1IuYV2VBHm4tzDNGu+8PB9N6u9xFjkyIPY47WUcNsgGhA1ZBSSCi1DK6K/o+wAluz2t
j4ZD4FrWABXCzVm25/BussrBnrTXiP43QVsZPRhGlP6SwyS/Vx293heUvsGWzzcvQy4BCFGcN1YY
qeQaftJ/76XSN92Ouubnf50Sdf2ZhjOfT9gIiwdFCBmlV7rI52AQCqawbTPxcNJt86K4Ut9uD3b1
jMyKLLPsD61dmSBlcbeaKJQqNjaMZ61I2moVZrnzRuqHLLnd6uMjOLHobERx+WeCjtXfOQBXt9A8
OBBE6MT0fXmxL+8D4ALalFCROJM3YRzoQKnWYPjZjhv7QepvmzLJ94pvTvt/nzQaA8TAwOFmzuvl
uDBi4CRCMz2HTeXTzMH4Z51bbXCe8FE+F8j5Up1oZTNydUOY//ycAWGgkAJmDNU7ULeL0S2s7iSt
FPCpYsqlWp/AXhty6adei3LfhvW9qtzVEZnHI7hm0wLvRfDocragO/0wA1h4Rl/Zlg5hr2TlZmj9
FPwMyhjO6vbiXp0StMVm8NUsYYW9xlLvSzVR5CT4wgi0CpqM2kmm/+dM5T0nriuJadrxM95uDi1h
SWrLoFLXw5SXNhvPdkSB5AfO4Bqyu8IOMLuruvaTmVJL26mt6fhrjdYVVdbeFEJsc8MZD6kVGamb
mn097fzIaFBlNUqUUDDerfuQvHespoMwRVqdbTssd4UsVwoeY1KbeUk3YbWKyA15vdvk5PTNFoo+
YgJ41Jn43lfxzzCqkWm4vbJXHxJRVV4Mi5h+hkksuyUVsZzVID5wnkzJAo8xWN8U7Ce3wmzvqXFc
DwWzn4Iq3kVw/NHyvtwz/aQGUPHC6oy8dnMOw8RRvT6qTxj8Ge3m9rSuY613lXpoSdifkB29C0r8
FRaAuI1IHtXq3M5ktK0/1OnO6nVH85A6aao/jtzE9YxwmYxtqLXlK5j/icr5NFDuUPw6Q+whn6Yw
X8m1JR1HOROqZ4l6ADbQBTreg3ow/YoDm14EbpLqH4N4bUf3YCw3UoM+ELrRYS2eBQyb7A6i5ep+
nT0vUMOZKRMEyktJFY54lURm1p4Vq+6Q9sMxBVH7sn0Z1Kr4OqpWudaxxt7G1J3vbJersHn+evCI
OYnUyK9idMXJRODjyXguQ6p5qAqWtM7xm9Vbr4pkUW+zMJjuuTBcXenzaaR9CHWIAwpU6nLjtMLm
kYSzfFaE0g5biZ4mqJQyxnKBcK1/ynGY2aR18s9PCePSQERZgWgAOs5iw1aVEUSRVnVnVcNY3OWr
yodQm/Y2DJ3vHRky3simeq+mcnVM5ugQ/hcNW9kiglsEO104VHGDutE5b6lq4usFkMN1OinNNn5v
peX69km5yurpWlrAR1DK4/HgWl/MErQRuLZ8DD+PoNUfIkEzWgn7+JFa36eoKramHinPs9zpE6U6
Y9cy5SdR9fW/7SyeLpSueL3odAF4pmZ2+ZHRSgkNo6QJbmWEFRtrJE3dOCo6CGmNz6xnonhb/Ftc
+T6mTl8JoybCFMAAl2OiTJghfOxLGGHZcQMZBmwryKwqfBqz9sftdV58VsYCAIBliQmU/D33vBzL
EoZIsbp1UGGW61/9kPnrFkV0PHKsUX7517Ews2QhZzICIy6T2yxIJTuw+vBg+wbav91gICqO0HK1
akobRNft0RZ3AjODBkroA9eacwJU8XJms5KiiVS6vy9TR9+lzli/yPEoVlgO2StVzeo7rhMfjMej
BSyZysN77nc5Xi5xGcd6aO7RoetcG/76rpMLRGsaUTnbGO/ve3HBxyPS3SevAqxiLGaoqFC7p3Yy
9rkwvkS2UF54uOsDzNPeq4y+295e0Hmr/5UrzgtKbRNEMgIDM7djMVzSBC3iZjh5JKBCVugW6a5k
yMVaaxPF9WVp3EVZM4GhctKt72jZ5vbwyxvhfXwud5YX3gwVtkUwmZkIt0lNau+x4w2/h7ZIH4J8
kL9TUsi+253U0Fl01MTTjNx+zHR53PoATA/ZpMt3fsripfv/L6ELSz3KnAU1FwmmodFcHqhl73Pk
mldGO42/UNWwNhXaiM+U/BJQWigM7xJkXn/fXoXr8woRF+V0Hh4HKNRSWG2iPVETzpl7CWL4Aewf
RuNhFr1ahbjHL56/5/J786ry1eX5s9uLayiDzUN6xFBlrpebvo2KFU8e7rcYemzNEbz/7akt3tP3
VYUnx7qCHSRZmKf+V2yEBltlJKPCdlZGXaOUGdcPNs6lnlLL1aoa6Q57rGp1Z9jradL9xZyP+sOM
L1vydoDkIHziD/reisLwG02rzDWndtgMWi17aGcqd5KG62kiy0BkC5GC2JZK8+U0nYmWlxT02r5L
dSyu+0hdOXrYnHw/9w1XkA2+SK1Km+n26l5vHIYlpac3wEzBzl8OG+S+PN+6OtdhF22VQBh7uyYe
xPzQPN4e6qMZgvaxKSzxepnL40GC69ddk+n7UVTyn5rO5Vc/pjCE3705DS4luukTJqTF8K8rS1GE
NBtlSoKx2fPocooILgofQwBnb4Kn+iRUtIO8XHKMxyYblUcJKKxX2WZ057W+2j/zqKRmM6QN0tty
thbooTprOxs6lG69BFaDUpIKTeqnrqMk5WaJbt8Z8epTogUhs1kZl/uHi/9yngPuxL49qMY+tkYV
65Q8C3fRKPtumJbyvWCEeIc/7vIeQCrxr8+5iPzo6ajYwNSoaJpaf8oMiCH7sjIRg4GA1DvuUDmJ
4wIJr4wn4L2l/IZ4VQ3zSrOavZx3g4/4e2QgTtCpPUIfoC3MylMnaqdo6JNAu3UeZ+O6MJGgWGvg
mV6CeMY0a/Ion3m8h9pT0SKWYEAHPT3XwCjaF1nL/Gw9dX4mvqq12Y+PfSZV9ktXoHC7tkKnNHb6
KPJqNeq+r34D2B91nm6zLw+TWljpRutauVh1VTl1X4D/qdorj5uC+0qGKYQrgyLK3DxJ/c8FoDAc
QnPsf9aFogRf8kKRgpWaRe1TqeU5mRmTfcLjIAsfRN+LkxQPA13gyEytddTp4jUl+PppqZn12uj+
hD+e5ki7vgq0PyqOKG+y0dWSB5svLwCtS1HslikilG6Dn/uen6mDpirbRKxRlI3aQ9DW4Us/Zar5
ZJsZygwVNPhnK5KDEzSW5HtOsIhcCsvnWhgGHGLfaEJPw+ex8FAqtLPPipIDwO6TXv+GcmhF2VJR
JrEORr/Rtnab02HPBulXJfRUXfeSMJTVpCEz4PL/ax/QBbfR7swqxwXrlpYPkTU6fuqGidZ9sjoH
4ESMZKD5yfbpiXsUSiWcocxQNT+Fcc+yToj+v7aiCvxt1iXhpwpD5sqV7bL/lQQG9rPAXlpUUgLp
V2wpWLiA/0q/B2mM8hIogkrIRykt0Vg20ixNX0gLdekt0cR0qLPAdt56J8nizRCqIlt1nQTAtBfl
4BykspYfqQ6CVKjHUQBGa4YBYRwDqsdzbuEx42ZqmeobxSx4XStZKbZGCPDsGRo+aMBOdCDRwT0F
ybZHvnjwIjuI5F+l0sXlJ9lC2X8t6OyYf2onCkLPwBqrfS6yRpvWgZYZf1BBReyOO6N6tGpEaemz
NLViPPvGAFbONqci2VhIg61QaPHbL3JaDaPi6Y2mPzYWLeTWpbYuevxaxkH6nQlnOup4Lk0/6SkU
Y77O/DZ7Qykibr6roy/9LPuG0yPg0QBdLv2xSHHgaSZ0bHDdpYocFFVbNHgzhXLwKkLNyleJNHbp
gzXmBZbyiSmPCTd2lMheA2Kldqk2J9IrpxE4Z6oW3aGH3IJye1hX1q+kUSWL6n5nVRvMoprRcXm8
w69JLFEaTwDqze2sxvglY/ItdmnTIzaG8ReYPQhsr43ZTdpuQAX1BYCmYh3MWiqFV0Rj+rsSkdDp
mJRCWuPIKjp+W502X9E57JsD/snZzkqaEIWw0Sjsh6AoerHLJwUGPI9hX7olqtf/o+zMdutWkiz6
RQQ4D68kzyxZkm1Jtl4IDzLnMUlmkl9fi36yjy4sVFc30Ki6KOpwyIyM2Hvt5VJNvS1+0hHLxc9Z
s7vuPis7hjEREQhzd/RHp3Uiu56GU0O0Ax20ZZZLCMcZIL4WSB1a2qg53Q2dAbu6K6Wq8FRb1vIT
kG2g4ipnyYZMueQaMn6I0TvurCnuGQvbfgw6z3geBtnc547m+vt08FUbLmbr5ETGlQUfhlinT41L
ICtUzDYYwqwTU3ortlwmgEAjPEUD+bvJUJ1WB2IY3btlIItk2Z3bPDgVoAYeGzjU0B69lH8gsKQI
J89N0aK1vCp7UN7VebAJ4MPg4JqXWtvSEOpmrBAHMX4qd1UyqSJexl5/CupVG2JJ0hLssVxNtBG9
vD751kCK5EiMGl2WdYXJTGCkaR96EgPsm75P3ZemVv4diBgmpMKeJrQ3lT0XO2/mPnwfZKFSJhhT
OkdqbhUIWHiVsNxdlVjhQD8r3XfOMKVETg45NESETeTicfx/1RiD/5JVGnxXyBM/u4PVO9F2vm1R
OQXq5zwVrD4W8MtLMabZx9VtYcnPgWThqLIseNK02apOZqYX/QGu03oqeE2ZtiVt8qzSqkcH7U/5
iyo9/dbrMaHE2tpNt5lZ+mmUrcs07/xJU6cgEO2XSkOAHMrF7Dy01dqIPy6wfg2aKbyodUXf75K6
owk1KS//SehIQy+19dpgi9qsWISg02sZOAJ73a+ItIIDscjwTcZh1owIOwkPaRVjeZdlRGkCpTGX
B5OQlQytmDNVd0FWqid0kNVDkSf5utcCt2/v7KLX7AfL1hgbhhTMiTgpCOu/xmWLwRqssi8fKrU6
l2WUJNBq2tK8dMmovupZ75R77NWBuYdTO9xk2ziPZN7R/iCW0jVCObm44eatBXXojdW98RqEvaGH
1OVzRRf4FTqf0Z/U6klAWr3gqdiw8Dl4G34VTTAf6sgicKra923KKTkZuwYBVwLM+2jN3NywhBB9
C1jLttlw7Pp2dqT7KJNOx2LaO8GZ4XjqxK6wi/o0JL0UJ4uT37gjZnHSd0MbaCQ1FRPyxKoQ/Y2V
zxXGfzfPRJy3xChGjmBOGbr56Mhbh8SVO8mpt48LvRE6TdV6E81Zbn5TBWmg9n7buNaNjR/xZzEk
KBkzwN5kC8h6LEJwFeKjX9seKlg/r4odB//pdfLr7utowf/a0bsdj5xodQY+oPndMMmc8qHOk25C
ZK5Xc2ho5YS/IeBhHbA8TB9RwpE1Rfln3C1t51FjkVP8NShNb71rKttHhVoQxBcanFmaUAlKGHac
pgUBS4qPFtqlMXosQ4Hxw7PzRgLhl+PtqPnDNy3VZXlj6VK8GjX9pHBtSQb4pNcVXqV5aPxnyxG9
iAxZz6+FZqjyNJGM2BxNo0vSC/+EFUSdJjIvFGY23fnMzYuLnwn505tTvJKZ2zvjk9GOZbdLxaDT
fK1qyzjiX93Cm9YF7mVuG6N5yFd//OhkU5HzAzkTxsJKfJ/cw2RI6J+Y3Ydl6tCNZ0NpFOFIDWy9
QpQY84O/mkkZ950774JWIPWhapxfZ/aTcd/6CtS4TBUqT6eULsDN1Eu/BLZAAciAwyxi3uc5iJzU
tf3QxAKYnVRbL8VB0/3FC4dJ7/PLZCyNTQvVSppjVcpsh2zdSQ6VJ6ynPOvXdjcSIkTS2rRQlwXB
unwCAa36Q64oI3eErLo0najTQMppyvGOdRCUH7Vck9Y+RQ3pR93q+fdFaqCbaJDG33aB1aZnYfRI
qK3FsMvjVKb+axY0eOWA68/uvlZN0UZ1liU9+6tvDnHZTTz1oM2a8Yx3Cveag7sje+6RCQ34JSdc
Qw0Cx9hdKPBQ6KPtOFYgI6jYO9eobxPY0Mmh7xJyA/M2yYtTCRqDD1HiAQnpOoJxbpYc0ZhJWFv7
0bUdQ54zXnpEzE2ffPbWTBtCU0uNCRh10P4kAqnEQOJQCjoeu81ZmmChJ1nxAZRlAiuvwvFBvCbN
Vuy1+lTtRJDirxAoh1fEzislXdVDXA9tAqMJFfUmXvrYzdWsby91UdPbT9NdY/uZjhe99Yx7PEyl
wJNWY0/VgxE01uJk5aVUq/JjtYryzm3NdrjUtTnGAqRWTbRNO/L9im5V42dnnAIRM/jiL/BWp35s
amI4P+udkcgI09nIB2BiT9zLQWsJVbZEZpw42U9GGaq2G9WdibOnPJnOUgehaKEfsIBn3T4d50Gm
ITp7BCAb+JEq2zMByoOYScRz6w9qoMvhz2lszFXR7ons8IKd6CftoaS9br34Gf/NYYdRKYkwb7pa
3IHP0+7HzjYoDVi5utgfOi7bT2bd3gLDFZQpdaV97NtVfvaHoEIk0E9jCUYWKKM2jKzfPsUpgCdt
bNobpktmebLtGTW8EbQ8udaQy/QBxqMXRMgAOnlri5pyhiZjod1TWVN6OWnfeJ+InNG+Yqe2kpdV
9sOHEYL8eNAE6LR3rIn/1VFgukQPigYyp9+r5oVT0oeZxtQ+oR0+rzNiLBOxbJRMmr3X6+XXZpY9
/LuJ8bshcn3shdEf0CAHh4r34u9TtgSF0pO8Z52YUXjFjYUf04prCnjg1IWS+Za8S9qukQ29eU4y
lqGwk7N5LB1tMPeEW8HldalJHlGFpNkuZQn3Qnq5+U/mDDwF10izG31ANBeD7nA/28FkNzeg8Y0f
NNeavblkS3brOSUPb2T2qcXTPAGpEhqHzY+dV+TmxVSyVkAWoKTvFruauRmiLKJKb5s7X84siqFG
YJx6KTusDmG7+vYvxi2JfTLqzH8ED54sN22vnGd3BNcRNmwhv3CjcQgM3ETL96O9ahWnLx+xCd9o
T7Z6Pvjwg0s5ErPSVrioRthJ/oGwxm485x7hdyeQTvq4pzW0XhZXms3eIBrQ2GWLWz4ugT9lj52W
wLrmSAgk0Z7wVLM7jMk784Y3jQvgOPiC0D0w3KBNcvXW0E8TEmxedtaCxv4ohbXelHVuMhxfK0WL
OvV+oJIcDpmaPv/75XnbocE1gwKJbhRKHUQnf787KSd7gs7a4hyM7tn36uQVmP8me5P5exbmN+0n
MLb4njaVGWIE+1pZRZyR0vGAuCeVM/hbRr49oLJL1A01poGkeuee/kcXnuvRuWQshsoXPejfP41h
fcccIHFObhfkRzNfi3ttlURsV4O7PJkDkUweL8rFzCeCRufEowac5s4+6/j4X/99m988YBQ1ZFrw
kOHko/a6mghQFprB2KCmIx5yPg7dZOJgIDUNFSnCxJpV/0VM5vciSxLvnV7jf10aJgbPFyqEg978
79tgdGnLwFB3T1a61XUcX/aUCsM+YEZCqZo00xeP23TxSm3e//tX/9cjYAQALZkkHsSivwNz/miU
WzbKj9pb3BPjEIh5TW95IUtDslEItCmiL0K4saS9YoTGCGQ7hNMIEndk1/wA87hS76zO//EKAoTk
XxuvkXHi1dtuWV43p/BjTss6i0Mnm6CPNaXp50lVXU4nrVDvGdT+4/ZvDEoAWGitaWpfjWVFALS/
bKVzggluxsAY0oN0AAXjJ8nOprGogxhIk7JWu/7477v/H1sRyjgEnXzbls16/feDF4Yin0AxpQjG
0d9XSVp8o+s6k7ceaKeJmNItL2Ot///Xjdk7w/ft0+Oj2+7Hn4/crJN065+RaQJN4VtVBVa2n00M
a9L0ZBvTTkkjG0sXJOJlDd7TyPzX7d6mTvyPAbz3+vKLptbRAz56CkqMfw38tYuvFnnfy9FrIpEN
yY80b8WxoYqv39mI344dQUUh7UAWg2oPNdDfP73B8lfR4GCuOtFpCIueRSnioE7UaiBkU4QFmu9I
mZyY3Hx2b2FKV//37IQvGYMBI2sM48H1mtdOsxUIojdOYApN9Lp9ekIwdFN6zfqOhubtt70Bn8g7
gN4KiNa8piYKT0KLXFlXJnq6895qYBizQ/o0zurMrvqbua6w7Axks3n7oC+L/iGgz57tUY77N3I2
5vfGcm/yA8mFDMi0xF27KWtY9P9+AC74W4MYSv+Udb1zMAeK+NCm6j+4VbBeFJqmgsBltd57VT9W
l0knqeBiN1gsLjVoixiWNR2L0siHnVYLJPT/5wfJgJ+XkuWf9RDN/NWYMvAFW7A/Feeqm+nHugXW
a84CsZF65utqt7sZVNnwzkXffBBclJEhfh8UGqhXr5b/VdiC+UNZnp3a0LJwcFPzw+CV/SVL02o9
iSo3JnooS5EdUx234P+7HHB5Rj8wxwxSTQnH+PuROHpvsufaBFdJfK9jg3g8FAzdaC9VRn8s8FUi
GcG4gNvOnT/9+4a//e14v38X45BCUO9eFcY8eWmuTKFPSTqQQmN2sJJMWGhRKlJ5xgjZngZ3lH3U
65P+69/XfhsZ4TEdZjnY8HFIn65XA4tj0dLVS37SCSl8JN57aA66MSpOXgWjagSNQXejmh59icjq
MXmSJgkncTfNtUUjgSjn2B7buUmjlaTG6pvhq868ECOV6oeyHqyjO5Xqy7//6Df747ZbbLopZnab
LejqA+oaqdH7sztKJly8NCm+LGSv7E1n+DmrwH4vBPJt8cnlHO4Ppxf+71o5ZcyK0WzvdqcqBXRv
01j9RfxPuR8bQxTvDM/f7IbbT2OStJEmNu7n1U/TW8LnVIuYN7WRTJYTqi2skpZLEKSh8nwn/Vn/
nOfL/E7J8Xad5I6iJGLoilCUFf9qV9hoC6yMs3EagnpWZ7qq5m60mvk2p/T62mccWweg+5ikg6pO
wqLVxOvQzjSc0TWk70h/3txxHH8oxOCZ0PUHknh1F7pFo9Ey9tbJAFPzjANW3tlWagWnOrDn5v9z
cOpg6JA28zJhb0Stev3LCeeQTtMiw6G5hdaRXO7BOOa8eP5JM5ErENcxYDBfsJ1W76CF37zIPqss
yGYsnPiT+Av+XnY2lG7ecMg9ra6qzNDk27m1GmZTrTnfuZ13++/v5u1t5XLIFQyyiTnCXde5KcHA
ip7afBowfsfduBT3mBiLg5LVe/XVm/eYX8YoHdkqKglEXFf1pGPjc8/XZj6ZuV4cattMdgXAsahO
aXUSzWN+qI10/L+f5KZxZJa/3U+Mqtsf9UdRhwzEG5Ekz6dgaqQfZ41bzdFc6Ux6GFza1TFd+/61
6GtVnf59Z98s4ejVWT3BG24aUmqbv6/c0a3xACiuJ+RjybO9puYD7VrT2VnJrIvzkntEtZHNBbQD
HhR8h39f/u3d/q3h4ngMKhfE4NX2NdX1oHE6sU+EIAaY7HUvCyu7as+jLM1dKerX3oAw9++Lvn2b
0DluVBiqZ4cy7mrFyFWpFQt76anNu/JcGc5sReTeeUOk0V9Kjv++2ptPhbRzLDrwtzfL2Rtbpgwy
BgKGN1y6vpM11IaOCVaaZswP3Ua+0tnlDv/fl8T8u6nz0M6im716nfKGnCe/kuMFeZ7BpFNWzN6q
ggIBZbtKz13aj+/8yu2e/dUjC+gWQdnBnbDZyq9LQ6JJmoQXabroRJ0bh2wEhXvqRgaGr//+bW8C
RWkWIZZiwcNPwgWvq7yB0b9bFDj/ofK03SnXhNtEOa3b/GcqlPvJd4RagmilMQfEA2PNV533t75l
nlLcM6WV+Y+28aQbkjjuvafIfvuwvW3t53TGmZSce+vvzwn+A6y2dNIvXU1zMjQxQYcmOoIHn1i0
Yy2Wd5owbz5fVPYonDZuvoEw55pdRUQikFwVMLytlPLOwlvtDyS5/VKGkR3SxDWmh6K39GMxy+Lw
7wfx5isKvK3tsSlAfwv9t//8jzULCbYz1oSeXYi3nN0prC0LibKjEre+IdMse6fOfvuCbT8VQS0N
LkRd16ftdbTIqUua9mL57WA/aV6rV/u6wsDyzpv89pZysrbISmLWhnn9GhmATYq5rKt1l4qKJl92
4N/mjTU9lc+1s/jqpCG6GmA9a/X8w03s9uu/7+v19YmS2KAF2OAQk6Fc3l6xP+7rnKf6wFaYXeDr
1l+t0rTJdHTAwpsbtSMZ2uIb3uf1YGtzlcb/vvb1cvz72lt3gf1vsxdenaBK1WsEkHDtlt01zAdA
koxAmCh63fpllHXzpLJBPf/7otffzHZR3mAOlUiJOUZc7bh87IW/VEN+yRM++zBH0/TRlj1JUKMi
3LNgvp6+s0BeUxrYZzdQAGGt2BjYeK+Rq8gdTVJW1uJCjGq2A/WTnAA8j/eWl4+xq9zqCBO/iyZC
m41oGBGreXiq3rnb//Gkt14CQnhCMXmzrxaLAl1LL5hWXfCuW88Bc7o7DQDxxZ9tBGpOUqhz4Gky
dqCwvPM1/d5Y/1yvtxvAQQQhKMUOtpWrfV+g4DGAlRWXjGki+QZMgDGZpwyzwoZ0n8ehQs/F7G0g
iHft1vWEY1FLojLVGJyPciYwazCXPTmVxR7FvhWDYnKPHWLtC6OE4tsssncx3L9bqVd/NM5/Pgpe
TaqV67P21HDgdIdmPQ8yKD64CjxurElkqyEkPYhI+dgAbibwsIiQtVTqvijS9JeYrC3koChB2Q5s
KJ8bsxevyLrko6XytDpqhelqoemyWdwEKBbzrzhaKrVPgjZPbmorJeV+Zth8g96mTp+y3s5eVa6X
wc5rXPkEDHue98liDseFcS6K7y7VfmVdogzIE1aSLUxqiq6/Y0Ax3eBGHNYmpHvXFLEQ0yQ+L8zo
y73q+w7kJ+wG3TxgLrANnoTu1N/qtjd2rKpa9tKv/SI+tGYw9byVSGEigmmt+0lBN3lsRycVobYY
Uzruaks4+tG2mvY1A3R8Z2Tr9NIow21IMjPnx5TxE9SjNVe/Rml0GmrOoexPpWtxUgxY8ubQtsf8
ovWJY++mypP7NnHoNK2kMO1NK/OTcxAM5KWqyiDsAWHNXH1uEb0Ud4Mx6vJogYb4gEdnkyV4EzAK
6awj+N2WSU8EHsvTdvnQl/XtUJXJyYY5qMKgcPvpYXF7ZURGy0SbahA5HIAxIdK494h3B4RNPyDO
9Vo+yjGpmzvsP2kbtc1K4KPuz+5lwcCaRM400RQO8nU8lZ1ox3BpYSWNpLvOIVwk/wXzK/Gyptmr
Mi6YeE5xSkztVwCcth4WcgSm5XiZ+j4BP5/CHOnYqy+hU3yYS4uU+7EyzY/BtAzph4bYzuW2Y53A
jT33tReVq0KnUi+jdXELmKgh8LxB7HJmBC94M8WDzNZyCzP2FnFY09zLImb4GZCjyQr2ngS6dzAS
m1cE2f0CoMkX5Z7xP+QzkLSmGZHM7Ov73lqH+ijrXk93VDYkxRlNP/6cl7T/oeudU+xmZvLVve0l
XXmz+oltHLTZ6Y3bIOkt+jKT6z+tk7N2p2BG6uJ4jpwe8rWyjBu6iNUPT2WTHgKcYHJyKOZO8K5x
IPzkp4RQvk69SrtLNwYjmsDJql+Qd/jpL1QPWfngyNpTvxwmfeWuwS2YwCPr3ORopX1HhvRUNggU
6E4dJCcPTqnKWu4nq6jznW316XhaApXCp0pXVKI130AXg78VIk4SRZSbaFklT8qeabOjOtCNj3y4
mvUpURXyDW/OgOJXlrR/MI6VVZzOm+KpzBvbDNepGsdHhFDms5+x7N0LWYw70Va68TnPJrRmiQGn
OF48VpYvxZJIjtKEMLkByQqr/dNwuUkkFtv6EHnlWj9s7L3HukqzMp4y3XmkFafKR3DBevXY2J4S
YUXnU5zaNAe3OadaNWhQpltp4JZBCzfHpVyD5hvLtfjGnHB9aYxC/6kTKJATAY705mUUJbhdfRD+
AQ5wYMSllfTzITFkMiFNIBY2Vg7qawwLM/+gHYzpcDYEvZgQqJL+EVj31h5Uo3Mj9RrjGnldoPLJ
gEmaSz8QOhzZc0q+7yosIyo8HV8v/s7pTome1navD2v9VWOSghCUNEO+D2fux4jvYehumKEm007v
ScWKdOXSezPHLDuTqcduYrExfMPh26UhCnx3DKGLBRdjstWwW1vpOfuk6ZwW2bEs1a4t1uSLyBc5
RDQ2RcvYKmi/zJhW+wg47fBlCTo+2oTz7LOVp8HXYgIldeuZaRDrGQy/szYkySFobU2P5lRM9ZGO
EdCjsKKJe+5WMy8PKEypbuqOQBgVFaQLIPmEqP7RyJrFPrckn2YnE/DuqXfWqX3oGGF3Zgi3LjNi
pJT5bWCX03Ke2NjPGt12IwaC2bi7TQ//FFToMWNKNUBiiTCkxorcWl+zGjrOoQtQQx84sRVe7CNO
0aNMbREhriHg6YQLmg4g0sHctJ+Cmu3t2c4rs7nvJuGJM8FqyISKzuxqXLvLoB3brEtfE+EYGINZ
t2d7N9aGrWKgpciPF6SQBGYyh/e/BKkZPJNQm6+RvtS1R346uIwYGa5LnnyKgP6EnN2XxzyzSYZC
pj2inyomej93yzgm7QdRuLO80Ppa0VDXKDOQY7V5I8avUs+6/CQBGdxUflCWN/U8qHMNglT/OAfK
PnNeguhHdJg2xYs7dgbV9NyfLAPAe8z53qxP3TyPRSSJKQ1ih3PLJ0Xm2aMN3tE+Du3iZc8JJam8
38RkX1lA2u+jlWm3K/bX6pwt+Ki/OHQ55C6DGKjD6tdqI/YB1JWfUW8Z/XnygeP1pMflO71wUuMb
RwcNKKjZtzebI+aEx53UzbpyW8h5ruhMBw0QzlOB/zFfu4OaurXjS1Z2Od6s4O68D+vYyOF1cjPv
Navatt3TBbPHow4/7idAWfTAoDlcVAaJXTAKNhgAt/Gmo0DUxMnisDr1MHynUyq72PUr+zVo+VOi
YIG9t0cjbtixclPH+NFlrtHcBCuYZHT3iLKrZ9h+XXEiS9LIfiVTYtrQJJPmWVVY3o5pDoYg8qt6
PgLCtP2TpeXOU2XQm5x29aLTE6ADnF08Z1HObmgGzToumtfb2N1ts7qQdS+/5V5OYHzhaLp2yXrA
Ahd78qo0IizL9m6S2dcPQCs4hLUN4N5HXenBYWGsA3hLJ5JoD+ujbb6nrBNp1LQ9cV+eB5UhUmhK
3EPFfmrst8fpQgxKgjwUI1D81kYmh9eCrtcHVqg0j/U0bXfZTELCaYs5KkEyZwJyQWdoeoer3K+f
NKtAldlpk53s68Ziw+97MGeoakwZm3ljZgdvBVO4p0acESSCOSzC2QB5eNssaKUjTabDtDPSKp1i
dxydZxXIJY06/sgWlmjvFTvZBtX3fuk3I3cwI1wc88rb+3Y2U8b4bUKFFvSodi0teDTTxRPfvaLN
tZKaWp9+ea2HVKwdC6yJs57TP5wz0y9uB3s1zDF067W4LZuuck6L5+dxldS5s9NWZcG3tBp3CQ3p
CSdqus5KdpTAC+o3r3RtlKeal7+Qzl1R62ZS3ZW0UMlCQBY5xXnjz/4H+jEiu6u9BkzjAivxUJPY
TknHRCs4aKPwGqSTbbognesJm8Sd0wUlgKEQJad3j5en7G6HnI7JRzpIxRP4tLU5qmAAYEqFYfax
BC/3RWtnNO5AG6vajGZG5t0R5isRX0NeOdoOLxrq/d5BpjY3jpojCfRA4Y1FVtaEVZ9p8oeZt6kM
va617B0vNyI136wXGpP0siMWnNp9KUu7HHaEKMiSlYrWXqxMD+BFnxNEn46aSKNeWuI2t1zhfvA6
/GdBqCMX7i4tsdkw+TV0wVFGXUaauVYYqK0rG/y0Lv2guUVp3g00XhOtL6KW4ri+kQDnC97ZSkNk
gdR6q7hp8j8QTTE5FI92r3mb5hd4SuHW9YKIehCf1dA4ZWy0AG12ueeS4WEpUtDctdCWH3KFwhdj
S5GnXi8H1HZgPILbNKlWTOsWO4F53wVSPKx6OpU32CuCAWuBCIa0wUkElONmrY3sxdWcbDglU7Cw
btEZMT9q/lgCbrW22hMXqkh3AiBMBofLrzQvDFqwksyC1szas6NOUGYLZiLxKKomjZtUVuDmwVjd
ZoSxfUeI3zFeHwMvO2hlNR9zK1AdvOyyLMMRGY5+I1epWRFa/3yIDZpT9b7OqdciUsiSz1ya+NSx
X9b2nPeDKw+8RL2DfalQepSIwCrvlkqs2sERRk3HsMv6yASkFnyYp5xyyc6yxniq100zWi1NVp6z
ZAADoMpJiB0C2+7oplWu7wBjccAzUAWTKlEivoydttWZNDMK0pI8dPqgb1nJ+qCJZq3wwIs1Yym/
+xoFSViNvqN2aRBUeoy5zOlCB9PacqIeMcfjupmp1z5wB1CBmpeggGWWSNLSRrzbjowkguYYD5zS
KP3bJkjtdcddxpuckeg3h2O3up9r16T63Hwo6UUstehxG7l4m6ZRYfupapWzWLXpTlb+mn2G8prs
A6r8tIknGQxPXmLOxbm32/yzkS/esqsWfLFjOBZY3kOzm4p2p/IGAOo8TEN1FHPPv7/1hf0LjSat
ptgZkPUjrp0cyOSqRP1e567zNVkXdJ6JuWr+Dm0olTNpIp0CljyuI+Rs9g0jykrWiDbMCRMpb1Tu
euJWc8321jdVbR5TQUgcXzJ+TuLLQeLKUGZK57nVSxnN85B8cX3kP6GL/yyGkeNwJ1GX9FEnVeOd
U0Bx3g4U8vyyTPbIb7BMJXZUIAl3H8G1+0SKd4c+1pVzeWZL93eQztcmBiUWvA6sIGWCCsIdhx9j
2RZfe3C36qmuWix5eoK/sJG59QMfSL/cegI160EaTfoCJ2NezjrRRQsBNm05PohkGM+1PRhtnMna
ksdyNM290UHgQC2c9fm5br2U9JSlXJviMK9B5sQp8YJsZFY+oYWgG6j5n0lDmYez5Pz1rV9T41eX
Q9QJK5/Ax4M18WwVG1m9C5Sjr3EzWQQbhJ2V930WdqvABkR9jgzSFPj8whS594NhqlLfIwit1nND
h3nce2vbqZhDjSMjtCDt41L3iEbRVrjBsqv7kpVUd1b72SOCXe2WOTG6nYHw3Ih7KzejiYF8/Qyc
fg32NVG67icT7bJ47LWxd+N8JdgnTlcns/eLl/teaOfO6kdQzY31JRGuUh/YhOUYs3LXzmmmOc3J
19FRmPXQvxULZuGZ6HHWqjzbI38+XhFWsTRKC3rFB2KJXQE7GW13uKIzyeyQEMy6Ac+ZGpIi0V3H
HQcdvQ0pBG15O5WDeMAnIoqD6zamc9h8BmfpIrgKjarGtuMUq9EfVgMMJqoP4ktuSz6eb0POQhFb
QVL4+6KfiwUTQZ+X+S6xslp9CNx+9J7YaA3vEWQ85X6IoGj4ZiSOKO57jMLGjS/ouUakUffrLcYn
A/33smz+VK8PvrOyso81rco6grepJkO9X5BqDwJXzK6atD7fqyLVnwWSTT0apgwBdUIWPGrXRaav
blqMOuc4VxvT0DbyRGve6TK+7elajg2pkzmBz//jb13IP/rJg7GWvGP6cDFAR813hWukLJZ+haYf
P2V3GDz6ER9r3tz/M1aEJisqB3C+DrJo9EvXfnrXKoRflG11sVq92QOnZyHSNDygoZcX40EADJ/P
sIJc67327jZ+/rtRyAQX4gGSAIZ8gXHV3RzhNFepyZVRhVDCcdKuNPpenclMPE11HFle/T1VJQYO
E4JD6A6mG000WX4ac1q/M7x+o1Bg+GcxBEQ2hzKSMe7VpER4ypG2o5WX2kd+wXa/rmdahlVLF6Tr
Hnv0x+NlKQeGVjg/XgovoyWAfAUbnYEL49/d9jdNZxYP/pfKnJrLAT/w9+ugqaXKAnNMb/LZqZ7M
ai1OwgCywCpWYf4pO/CSo4exAm787t+XftPot9BIodJkMgl5z7+mt/Z8oJONCuXskb/6xZyGZK/Z
Fs4P25ovmC/fi6t/81N58YHsoUchFwOr1tU0gxytdG2spTzLrG+jTErnzgGPf7vyN/IKbL0oOT7z
MWbvPfFtZPHX+8eVNxbLlt2Hx/eax6JcDsaDHVRnoVC078rFH4oHy5kWhQPzt4xhSknzW9DERH6m
GkLVFiqcvddATFn0AX+Qu0xLsBvKuQmeC03p66FkdbL3jlsVGeFhBBOeKh+WHbhzk/S9fz+q6wEJ
g2MekkeNwFgGecnv//yPVaNRdY3spCweRSrWnY2btQ7tTLDM48xiv++w+d7QlelQ1HSlIp+ARCwW
eVcE77w1V+vX77+E+fnmHkHvwl/z9wu7nY5JR1DFowWcsIwzGH4Hma/ZwejW4UswL9YOVul7Otff
S8Qfj5DLIscAh0Z8GV+Ldy2MEOOwzrnyqseyybs7EBUlVny9tk6DbNciTDZzfphlc9+FNnvmYfBR
vfikxNHJ7bB7AqwiS+adp3L1BW1/FA1z6OKsp2BfrudzRRIYUk9ZM7q6ycYQ1/AUe8Ka8OEJcDBh
1k8edSEGnzTummXoaRwXJkbeqtU++6ovfvas8z9qDD9NaGVoKCOzyqaDkJV8RyF0Pafnb/U29Dg3
kA6a6f7W7/3xBlGCOGL9H2fnsdw20q7hK0IVctgySqRs2ZZE2t6gnAYZaORw9edpn40JsojSPzWz
mFDT7IDuL7yhDMcXPpIyJyhEWgsTM2iYKwzD6n5FpxMNO2CgGkZr5IPKGrPD9D+zU7Kv7E09HkdR
FKc21vT32sTI34ZzKCBRrmZXM2Wz+eK3Ac0zWm94IeStj8C0vS96bUXqqsxF9mixokvwuOudY0RD
vsHcRjZ/XI6Ym17d5Uo7vKSRD0sraUP/ySO/QWaAKlq0EoORvlMV6u8OMD1TosQAo81dgduky/TO
GYaXiBroF8d2x68JLK6zNibxho/e/O/+8Zzdt3/HA1DIftM8t3n3L+co3a4a9nF4MScLHn5eF4Bw
0/FNF45SohGuEPL5Xv2JZFAsoKVvDQ3SQXYHURRDvvpyaHtA+4IQcXxB3r1+aF3FkrJU1q9CqPUu
aS3zUe0C9y3Lzebt/qTlpC7vCan5aWJHTE9G4ntmI2caSPeakXnWk8/IC5QVtkPUVpVANxZgYjfG
ojUP3QxBeROI5eztDkTpjZk5Ti9Jq9VftcFtjlIIq0UjAuHehRbxjRPLYKBraTugizTXu6OT1yWA
jscXHLuwCGgIgzUMP9sWgLHaotSRlKip3V/Mm2NCK/BASzn8NftK+qZTvIHc84XL4xeKWr1Yu7Xp
KbsiqUzUkZpaNAvh8a01tVD/AtZuIIZkz9ZUo3JkIDHMNFHdfBF68ZzXiXFKx/Hn/bldv2N8Ff8M
JI/wP3cODEyJCZ7GF65nyeCPMR2uUO2p2sx587E9eoBWaf26P+jVgoIUIfIHNQlfQyLsLge1ynRy
08gZXq0qIvH2wp5iip94VrmLClA6aAZB2lzYxb9Ms3+/CVS0ANbJq1+TcKg5sKEuxaSljiPeQAQb
yN5NyJ1vBy8leohEnH0qShThHwM91h/KkNbHzp1KTX3Mdb319kFo1OVh0s6OLapzEE7OJ7PM6x3c
8+mp7PV12Vjr1Omg9/q2E7brbLBHdT+WRqKQyVsIfVM39hCbwTApfAlMf3ho/KCs1nZY5/YqEDF6
LKBvjE9GENLywOSzOnURahgYto/919gLDf83RYxg+pHHg/hddKP7NOgdpHdsMMMaprTuJguLNs8S
SM1IVGASAeXiBgU8drlVpugcfwSs/VaRKkDeCWLIXHozDv5eqyB1ASuwaKDE1C1+0syj7J1avYPS
jkWZqhpzbCLfd3a41ii92FI23QQ/fmUCKkRYO67fvGl575mAKwr8Z/1cwTyFDCbZZHXVL3yMV1GX
HBMokMyYwAIBTblchIDCe9kXRffW51rbryIS7XYdI5GRUy6aenPraEn328Oc2V2Xbq1+CLy+H5DM
6EwMf7WpqMAq4ZmaLazF/JaQv8sC185HxFUP8PDydw0CdoXh9+LNabrsQzC1/gPAomCSDxolhXcv
PBxVj1cUQznIfbPHjBqBjckn1RjTCo2fvt+6v8zA6IMNLZIeKQHH7bOF0ze/nJgfMD4JBSInRNBA
v5xfbTQAFJyyfVMyWsGVl5cn4Hjqrq7T/lfFjVgcU3Rl+gXwvrzzLi4KAHYyIWZ0+68p0OWwGQKG
9NtM5dVA6bTe643tPButW3/TnBjxtIxLn+sqd4pjPMXF0qb+Tbwvh+dgg5qkggfs2pljCisfsQOq
584r6kq0P6zBTYdvUxyM1saqbKd5qw1cwNystzhyhf/maoZiPYxjiAaSbjbJjywwIm/fm9yye9q5
9Ys7xqi2JHqt1dvJ7PCKbcbezDc0W/QYO4wqt0nyW7d6MP1yUHpyB6hrwx4j6gjQNdauCORoida3
m0FQ30D2QPXe3FFi0Sc/r6D1BFq8VcwuTPZJwUkA5N+W7bYPfB2j+zRSmg/DEHr9M10F7w9pnCv+
9PE4mi8jxhzis4XwAeN21QhBeKWi+159sH3Vc3+/8xBzfsFp2WBgAfcRQFxubaS2TulOgfeKEgW6
FA7yM6944mVHoUfC3mKFUSzpvF4dYux5gR5znEhbySpmTzmAgQLxCoqhQx6VoB3i0Hxuxjyl5xnY
gVT2oTPyRQu0wt/dn+zNkflWqW9Q5tLnHGBEQSbq1V3+xqvX86VQlVQbvX12ck1F/XnE0CD1l1GM
8iL49/xacD7AqSNVAtwbTf3ZReEkNQ8xr59siSBJXNWadUYEw/EOJd4Tzo6yXN/hUDphyxgr6hEj
EqVYt8ighAdMo+zo4LkFtVO1i5ofGd3ppeBqvi4UvP7SsblcDINfO3vT/DBWCwOjurc2sStzBaBG
/EAUsiq2/mgOPwZr9F9KdACUzf39mF/Xf8eFdC+ZDWTvc3pKWHWAV4Y8OCmWL8DjFOg1VJ37OerC
Ynt/qKtKyf+PBSidRwsC+tyveew1cAaaorxVg6iPTd2IH52Ps54S6dpaaGVkbDM386x1jdN8/Ehu
YD82llN7C/H6/C6Vv0Pynw0dShBv9uz0JyYdfMyT/bexG1zjYcI78WtaZzm91B7VG1OCgdZ50E76
UxbxVL7z0eKt0pn/X98giKv6bKsnzU2EAwH0NPiqGsOnQPSnK/z+HNO6hqBLJ25h5a8nLEfk4uY5
plIzLycGOnePgvDVCfGn9mAmltj0Wd9/zFK476vK4HVWA3ssYEXa9f7+rsvZXHx5zBYEpqbDeoSR
PC8wR0BokL1oklMZpOperXv1qUhbH0BAE1vgtPpu28SG9YwjYrWlNp4vbPb1Af/LEzIJsUkGAeFf
3q5JOPou+M/kFHRjf1S0wtlbANe3SWsqS8/krXXmbMvkiCgQtYfLsWqHdomvRelpmES+60Ir+1Y7
Zr9SYJftId5N3yi94ljfpMlSDnp9f0hpexuqpFTugKtzOXRb9gptaC85uZMN2r/y4hc1bMttCTrm
MNVeefYV+jH393aeM3GSKd+CrnGw15G0yctBhyGjbVNTHEdBCzYtCCaEgCMNrYV1FMXJsAJipS3R
G27MVCb2NMnRcyDKnFU5FQ2NqSoqshOYP/vQtFPzysmaiGZxUiDlMeyvzaQE7z9GiOl4LCzVGvxv
Zx9t3Hj+1BpTfgJpcaDRFxjrnurKVu991K7uL+uNT4byDJLVlNakcMH8yE58rKjmZqfC97vvmT94
W81Eywb3ZPGIhrd+FNSlvuGWpX2AwL20q7eHB3T0l61NHflyV1n8ALkcm11th2w4Dm3l5iuoJFRx
s7ZwvpQjfPlQ8+kWhiSsmxL/DXvhjry1yZQ1ELVWodsBvb/8DU00UK32k/zkwyU88V/Um8RBOrUZ
VJRNvXgMVoNS1O+sjcnzjGgRQa6N/TtH7HJUkUVe1YsoP02jHTzY3qDaW6Su630hajtYD0VTrtXc
g7FTkmDd3/Rb3xKp018DLiA682NNxhonfKz5yRnBa6174LYgTerhj4/0VLotJnR5F870VSJNHZK+
j8OnSxFCMkou5xt2QMydyIjPQtHHltJyBVM06ptw21gI4oBaTAESBpryceiIFPYE0NbBqWCVgTJS
43Qhx7kOEOTvgR1N2ogoCmzky9+jWyFmvE0YnUc/MIA6Fn3n7yM+Fe4WU4DIDMmDhq2XiMjZqkMT
i02Fq267jqiGuQsbcvUZcIuiqS4DFV32U2aLM6qR73a6ERAnxs2vEUTDU9jj+rpv4wGtlKZW8UjJ
gUFZ69bW4/gxd8CG3D8UN38D1WCVpAdjj/kGGSNO6TTto3NVW9Omh+fxoIgo/ZEk3Y9enZy3yMhQ
QM39cFoHZRIu3O9XXyFLQEeLZ5tvgg7o7D0retEXFkqH51wNnC3fSxnTG/arTdc03jeNlv0TEmrR
Qkh6VdqA1EUvScYMSMTSlpxdQAUWpFMdV8oJDb5kU+BMr64jQRqX6l70lpmDg8xxOUpATPNkAjl4
aMYE99BA7Z97DuZCLfnWJtAel6V6fhEvzuWpHEhIYNI4wdkYkApZhTmkimEsJhWlkVhdGdnoPAV+
Uj0Uo1ts+G6nhVNwFVawHrI3IdtE5Ifz5FuzJA3XnpAEtqPgFRSPd5LqXE+pY6ZvtmLaqPlEZfpr
mJL+dP8AXt1KDI05rc1nSQpEl/Ny7qB3sYK2OAHaUBcPqCHV7ERJMamMxoPVCXd/f7wbJ450lJ4V
NVGXxrf8Pf+Ufo0p0joQHtGZCKt/adW0IRXT1bUdWepmsnzzUxhwGu4PemOSnG0TCCLZIbUNuf7/
DJq4CYrWvR6fPUR/n2F+c62Umo20eY1ltbLEzro1RyyQkARgbXlm5L//Z7iR1MCGVZbQrA5ctEWV
aa1TdYAXGqKzaQcggg099RYuV4v/60UcDlOSt1x22jFFu3rVFdHDSh/c5Jwb+LupeYi0WjupcGcS
6i33F/TWDD1HBqIgGDQixMsZmm3NlQpr4NQ5WKwPFKtfhDYiBT7FDpg7KyGpVcPP9we98ZXoOroa
9AZQI6AJfjnoFNqKoXaZclJaxROrwIuTs9HnziZIrW5DtG506xzs59GJbWfhC73xkhKLUoW1AYtQ
nJ439BB4UPXYsv1TUGDYt9Kh3FTwnio9ROZZ80Gg2rgnpkivo5Tr581aYCJKGRb+9Spp0n5/fy2u
NpsSOT158ls2QUbol2sREjiOAtz/CTFw9dEeLVCfUd2p7iZtAB4sbPfV9yNH41yRgMhzPfeQqHQ9
SOpWDU+uEnlbv8vUfeknhzZHLQYx7tF7uT+7pfFmL7Ovl0MzQJs8tUES/Zkcvw5XTtn1GXq+9s8o
DRr9f5ghmmlkkuBjiExmZwuTIoFujxmeolL8CJQWblLjJK81cDUmmEdf3z9B2duzwINR3p932mgK
xzHlxvikNnX0BTRodsicoNopPl3zNQGhGz/eH/H6wJA+ahTGpKkonrOzez6yg54ynIhPttpiN+F1
GphEldJHJzJ1aTWvrgfY4iSOLCdcXk2d1wBdZB01aq7xyY256xSg/v4h75xGbIYqG6eN6/jGoxYC
tt7dn+X1wWFg2XynJsFVMRdH0UY9sWrbik7hAKpsPQovVTaKGSXaFkx+/QbNDH7f/TGvriU5WdqJ
GK3zgQDXvfwUoTCgIOq3yalpmuLNjyDHAB32vI+OMriv/pSOv32jyjAsSMNkyX7qOqKmykXHlkIr
/CNih9m+Fk0UmUpiJCeCG/97VrlIaWehEeyVzLd+ogcYIa5RDjp07pDcvR7rYQuJoHz3fcTPsBHt
loE9eIlZIOnjSpnBzIpPNKamblvFVhJs1aQfadIpzuv9Fb+K1+SciVdlBInO2Px4QbYea08oCWwX
Fe1hLx/qn9VI3dblvdxFHiWDFZA98T3PAzDvsDaS0/1fcOOckTv/Ddilnum8wJhF4eQmEzUnlAha
/bOYRLhPAlpDa5wRgp06pan23iBVljN5gmiM811dtd00mhqDYljJaSrbqt6UgUf92nZF8aJAUHuA
Uuv9gmzTtPu4NYKG18APF3BMNz5rmtnUEoEKoSI7D1NTXCUUC2uEEzBNV1kJzUk/dJXS/VIpK3tb
mhG9e4ZjWix81bJ2fxHZMHWXO5m3FyAhXZTLLwy6JwFc5aenzIzjehvnnT4+gJ/MFnb1xvxouZKZ
UI5Af2F+ruwWhH2WBfnJi2rjq9W4MAHhqK9ruEOvLEfwPMBAXnh5rpMhkHWcY9I/7HQoPc0eu1Ib
MPDx4+yERe8Q/Eh8U6R7pENbClCKEbwQSlbmRuVZb3+qrYn+goa+WwUzt2sfUVhvpq1S9vFSUnTj
wUAwB9YE/VByo3m0hTy4FqAKlp00owzDrYBdtKIt4nZH5L+rYSFCvzEagsBoWbP8kCTmTdfCBOrQ
CnYURltbfgZ4jqolNU8n+W3B6IsW7uxbw5H8E8mABocNObuz6YlVhVqBqIPi1sEmN8ix1tS76v8U
PMq+3b8sbhxf1o+zC44H0Ye5M5VWt7jH4EEBEcMypn3o4yR08OM8ebs/zs1JGdJEDVUIorTZQUK6
oYi5GorTKBLxTfOgOSFLT5e80LqFG/jGm4eYAvUbnJ4RPpsfDhRG0fBBfuJku1OLgZRWdkcoYtpD
OmHulNe29orCdbxLJ6NdkJW7cfXyziCfS+JKf2fez8oBqRuhMeYntcwwMzDtivOf+M6+htD60jbx
kn32jVuB206eEqJfmvOzUHsYAYcaqVOcHDXQv3iBnW5qsjB0yNLkQ+iLMtjSjwLKeX83b80TDT+w
JqT33Ehyt/9JIrWmbKLRKMUJRYVyjUNCtBVGUmyMsQakj7r0/p3jsZ9g0XXaC+C0+ZvL8dIR9lI5
ptrJpDV8xBygBtxi0nmH5wsxtYYputQvvDqwjCK/dUpQFG0Qs7ocUjFdyuw4UJwClFR3YTrWz0nY
4ESQDTVg6vvzu46UaAjStAEViTY9EoGzVyQ1mgKYt6afYm2sX5y87D+5PTy2XZYBQUIyUFjlQ6dp
sGVTJcUQq3QeQQssyWJdHSfZl+QqoAJG/EDodjlpg7YjcgmaccLcTH2AfjqcsT2CdOB2OeaD1h6z
snjJzvEKgUysRJUH2gXtUCkWNpt8nvbFGCSmfsJHKj3HYYdgIBqxn9qx1mFWDUP5Ux0M3OjUZjrn
ooo3Q+BgVYY9Ij7bJVoFYxUOf+5vydUR50dRlKFFizEhlZLZjyqSpFbV1jJOSp5GP7s6Sn1cLXpP
h3/sB9lDFVWAP+6PeX3mGBPNO/SkQJehbHS5/A3JelwMtnESuev8iLHm+1iitgB/LNS394e6uvfl
9CRvALi+FFaSP+WfLxii4iQfUPPUDb3ZrJFbydNN1StL6mO3TpSs3XIlEhya82pq4LaqWY6BhTFa
Kp5o65vfgw63kDrQ6t8Wth/pqjWMpSfg1uYhNQoWCkADTsKzhbSVcSgSftGpadXEXrVWB/cwqtFl
ob/ufB1aD2mf+wt6a++kkhzRGXf/FQy3akraGEFlnKAhmE9K4JjlPu0H9DGKzl3SobzePTomTIwo
gcuJ0S53r8BTV8mS2DhVkaErHx2UMoxtU9Wq/ev+rK7eUrImwBnsIK0aRD1nXwHMVAAzk4VZsaEi
UGw2Mh/3El/9EnKX7XIXhfNNb8DyQMLWSRcO6fXhYXTuRUT7ZSQ09w+maijysLWtk4g09OEVgdxX
X5YPaAhVmwAKprLy7LHc3Z/z9eG5HFW/XNw0KaM01RVGVcfuJUTx5bGADwUvQ7f+i+FJLzxut9aY
KJbrljDdQ6PvcrwKlYMe90L7hGZ7uk1dPdxSSoxWpR3UHxAmKdexj2AzFjDt/zBT5kpxAMVWHjt5
zP65BOIuwE+nnewT+lU4cKamGq3DfKqrbeEh7haOAW44719c2dmiVkd4e1Vi7wYHm8UqtU9lmpgP
sND8rdliZbkBUmiDj03s8uf9EW8dIpqMKhEh3T2+m8tJKiMQxQSLrlMjbPfcVYOe7YYI+511HOiQ
p7WsoKnb1CgNL/GAbg/NsKAmNc6//Pf/rO/AjEoLlasTaPwQsyS/wruwontYVVr9iEMTKw9Gf8lt
Vt5uFykpBAfKLbLYhMYx9tuXwybj6OYxxopnJD3UBwupnwGYW/HHpaXWrNIUJjBQYWeDWEmAIpv9
3vMMiJA6tKTzuZA757Nuu0aFeKyIcxsFOoJMdXPWIq3d8s/8tUDV+02rRuPoZFW4MPLVekv+gwMm
l9YGCz6HLhjFYNUI8ZXnOIhzFBo0c1v2XbE3+ihCg0UEhyhLq4VH+8Zqg2wCG4QUI1DbebuhFMKF
dFdX57CCs1MVQfmEJGC1R/7J3eLmpG0xtRdbbEHLL2bfKAvf8HXoSPdcdgeljbIpt/1yt0UeWF6O
0tnZRoGjRfFB8f7YoHKnZ9UYJ3PvECxhm2pbSk3oEuX5g4Lfuf2Y4Da6cF9fvYH8FHYcHpOEEFhz
lVMxJCYbkNRnGFMYnwaTgdnkGP2Itd5aqDjpV0+gHIvmArAy6nrAFi+nHVQxUmW1WZ2hWQpvHRDW
voy902pbTO/qp2pslWBLMOujtRSHOeZNUneuxOSH8lMYQY00ByWucRpMKd1z90EtwTkpwLk2VpxP
Rmgp/g5ZRRsxaRE309priylaoc/aoqcFc99Zh0UyvaQ1lNF33lhMjZILry0YI+mPfTm1KUWAosEc
4Kwjm7qZCmnAZnvVJsK87bFpxUfiOrFAhb169BjThbmJ7AwfEXfH5ZhAIgFiOkFzxm3UYa7STn2g
lzRNyOGprnh/bVgOKJH6krMApnx2SYEt8irf6pozWi3mWdQ0H7n8lV3gqMqBgiFgl64t460WT3m2
Dl2jRV0Eu+R3LzUzpg0qmwEenebLaXdIeBSDKtozuKbwmV/6rU2jYN+ZQ7ZV20p/8Bt9Ccx19d4j
WG4B6uB+RtramuN8hiCGOzaY7TktUepeF3zTYEgsBGbaUTUPvZO5e0PH2W9Fzenr/fn+pbldvg2y
2kOuxZ/Yl1nzfdZFDeW8S89Up8O3PlGzB3eoWmdd5kEOXbisxx02wmhiNVnYPw2aV30PG8SrlArt
r8e21lp4c51S/O5Ren+O8avatci4PCBhHKwM8Sksdqqiew8xvL591AL1Xoggru9bZkDCAnicK55L
73LLklHtKhxV0rOVjPG3Bm7WU4OUm74ykcnYKqmWbrSWxgKc4HBVTob+eH8Jb3wpMF/oqVCSAEg+
Z314jV8XgVpkZ+Ea4acSVbWPoYKFKmaFaBgFwlmoKc3d3EEbIp8NbJYNQ2ZYn29ZmyYpZvVafqaJ
Xj3VupM8YIfRoXQ5TR1ucWbx7HlB+FrqTtau/G5UlXWObNPnBNrqxxThpZdxqoYWnTgTuvHklCdK
9dMG7L23SS272QBYVD7Tw0zaVVGnbbIerMl/qAw9ezFgiK2dcUKPNDN436KsNJ+SJCSTur+sugxz
ZydTtv9If2Ej0yObfYqD4iHbKvTs7IFDxq8Gi1ksBOyqyFeNVfffwUp56O4nCOrQpzOCLSbaiXiU
HH5jh22L26yzTkQ/60koX70pNKsdxDTTWg2CmocEyozRKuUzOwDXQTfK0UP7g9DTXFnfn8nc8eTv
hrFN1FEkXobO5uUJLenxVAWW4IQ9UVVtTT1GpFEgdrLWKRo/jI5XjBvI49ZHehmxfF805xH5Wv81
wBL8c92b/Q9DpXm2waE6RfQ0m+ydrirpGhWX/+7/2NnXJAWWTdDJmHLBaQPyMksBgIADLi1N/wBo
otzRuNc2VAsKFFANKFp16Ww6FLf2KJMgBts10fb+8LOP6e/w1DqgIWNFAvN5tlSxn9aA/j0UO40k
3xc5VjiJllHxcN2QWD18p0gBVVKa2ny3yAdR2CNGvNwaMflOlStTehiRGbLBcPW6/QXzZVeVwslO
/StDKRnWYRovUp9nwenfoSV3i2eWPiQJ13zoMfGLJkhR9c/Uj8haZNHaAILxpiA8Fq9zs/svUMNx
YYHn2JC/w5L2kNyBVNRAhl8Om/muTeN1pIevqqOxMvqk2LtjHn8Jiz5HAwom496uHA6b1ejuxyTr
4MkJWg6/7Aq17fvbffPX8GEADQFdbKvzerWlYywlMeKHplZCrFCGzN92bWq8mgpC4Cu8B3WpseVN
J/qzMXd6L+p4jbv0FD9T6m4W7tbZU/x3cWiQUyGi8EooMjt+tujbTs3U7NBk/Z/IrrvtlFeocBW+
QdWIFtPK0dHmVEMduaz7SyGvs3+uOzk0hHTJnaQCJ6PYy31J8fdTK0TrDkpIadcOtWJccTv8NHld
3u4P9VeKfj4WTQIUMqgtA+2eTRNZqrzt2qTAdyDMHg0jhXafp3X0GYZcUbzWQ1V8C1RHCXcQVkG3
rkWjBV+VhgLw0aQgoW+AABbWCoBy+ae3O+etNcJE26moXIwv93/srXUh+KXwTnzEGysvrH9y5rSc
mi5KanHoR218rcvgFI9V+8HwbX/hnr45EiEvIYRL7jYPeVE8Ll0lD8QhUFR9N9mBgyAuSdw2E0Gf
7O5P68ZJ48phVnz4EIDmKCUPgubgG5o4YEIPoBhxu354xOkj+NgrlYaKdmdkL8gRmMiUTJnbLxz0
G3PFkIHCPgVt174u7KvxRCEtEYemzOLnNszsT/VU9980tTce3jtTBtKIb3nBAELMAYZKUXVmPebd
gUge/eMGZ1ElV6xHwon0g6LY4QfK+G+tHiyVmmcZIZhNYKJ8VB4MGJrDcxJbmXeq4yMairSwGz1l
Led5JVP2haW8usep78Lko27GdSrVJC4PaONGdqSrVXuYnFTbDo2io/9eTXtVGZV1U1X1wxCU5/tr
evVKS9YvHTAXOhxGbvMOiU1S7QjbEodKBxi+dpu03BYos76qA06PyJoVzqdCVBYq0n6AbFhSpc3v
+z/hxrSBn8HkIkuUlmizd6RGZjPU4fg80npxkMjuBZb2+jQdY7fHwKWgFLVK27xbOE3Xm2pTSHJg
o2jEwVfEBDVPYqtHC+xQ4G4frrROST4bDSLz92d3/TBxdgjYqDNTcJbEostdVSIBNApj70PoYVrz
1kNNQOYL8EpxqiZPG1ZjFEeodHuRpjwmrp43ux71smDlumleNA+ixc33y/0fdb3r0mJKotGBI3uo
DVz+pgrsYqf3SndIWyp41CpLrMXNZHjklsmNle8NyR8/9vstTjbi0WgwH7n/A64Xnx8goS2SHuo5
8xxdadHkba20P2hqYPw2RsVoV0pqTu/+oigFA8STpSMJ9pZB4r9Xvt1XYy2c7tAhfvktNdITxRx3
C9BSPMGe6x+kuOtiJCIP7MWjSMcVYDkxCNgWKhCzHY9EgxysrQ+HkVP7CXs/IdZshtqutFJqUoKz
7F8jpzGQJWwGmwBR88tdjhnZuEGMg9LmwHGNPlqREgIgJF8h00gHa21YfUxol9S1s8k0aJZrNFHR
ZoTJ7eNPgKO3SdhV4w/qOBVEuSQGLDVkjXZsNDX3seAc3C5bhZOfPsOGDcVL4gLZox8wAtZ2uqZ9
DTw753+FCpl4QVS4Qk+VEqf5atqF0j7zQbkPeTQm2ncN5wfvz9RpNUmdYsAbaqOut58k0UxbUd2q
7FWnUYsnmwwhw6LG2XDIlKI5o8UhTr5oPXEorcL4AVOlhqSZ5eWor7gftHyDVoBtrUWJVSF93Tbd
i0E0+ZmYU/mTo2LtPUivTeQyWZZiBRMSecUuG/4Li8F7MnMs1FacvcZFY92ZvH0HgshdB5bWPXlD
pFcrHEqqNzMek9eko4qPh7nvYUnQ1UCqfWQqh32Bte+rAouL9cJewVxNCOZjFIPXVHie9MHXQZyZ
8fAniaOwpARN6QNtS0wBHk18pn6ktdWj8V85hvIBae/uJUYxtvxGn7f75GOr7m/IIIW+6pwpmJ4F
bIByZeiV03/SoYQoKyo80YuPNF2yDmw/TbZmKUr3USsb/C3LOMMFr476ELMWK8qq/1gkpIdLulr5
uo1dCnuYL7jf/TRti4XoZp6F8hxya0g0OvEGrEFrVieZkOi1iS2rg2v06il0sbRfRT4qqas4A0Gm
I2E/rpU4M5sPIEgG3V+jsCMPmGjV59TyAqxL/KYdMCilCrvLGmb/GIcTKjwrmxQGQWnPENPSRSzj
3tlnKX8thGFaYuAoZ89r4kYBFYyoPjgIim1s7Ge7VabHBSL6bQuC1Rm+INNX4JRVZR9rbDPhJOna
oUkq9zv4v2kJAncVObGMnstTzwMEAcabvXsdYjhZo9sVyvQ4wce+iQzlqPToVgXauPDYzWv5cs8g
nvHQSQs6cAezpAAGcUx0ndcHPm82ivdn6FF8BD1Jh737lGnIzlcuSbKTFtmXcCjDnZ8Chlo4Ozfm
jCQEYAwufnKUearqkSi2nV9jK1iP9h4HiO5DVtXRNjUKbWGoqwIAzQtGcuibEIdDnbi8+3WQ0IQc
vXnIKr38nCY5ngddMHIzpEVYautOhOLr/VftKpKBikJewSIDbqceMH9uRO40famXB1MLrc9FnBWP
wMGVD3qRTX8UJUA6H1Du0rmWOdbFubZN6fEnUbIS4z5HpcVdrudeM5pHHHko7SICb3+HUtShhWvD
8MMTvg52VmTV1ZrgdvzZx+jLbMapUSLpbaIuvLlX624jTOaAuQf2R1IwJ8ZPaVMTVTnWsaZL8ziR
sOya1FQ2mt4qa33ollD38rOdTZ9iP4VvakzU9ubVvamzASlUoXmsOsva8h70v+JUr7TdhKtjQYeh
jj8HIapTH/IsQcDpnVsOtpFV5yOR0ST8o8tTZo51OGi46hx9i4+4RUgNsYGqP1aWhfg6ErvZJ9Mr
FHV3f9gbi+xKDUh0c0jyEQC5HNYqB8PtWlc/4ozhrTPNjapTSqD4Kw2DXD3FNnqG90e8ChmlvAXA
PHgNsiU5h3OOIYa6iudrRyca9ZMrrHynTZq+R2XE+IWNpYeBD7Y/CDub+t6ktCcWYNg39hnuFU1n
mJvc33PuT9DX4KZ0QztWUA++ZkNrvCgVPAfc+ZSHJBvUx9QOyg9ClWzm+3O/urUAkLG/aI9Ck6HG
Nvuu9bbJ+IeedkzGZqxXWKROr3rlIQQeoOi60H+8vqoZDTgTigeMB9B0Fj7SkOwLuOnakY9VSvMq
iDrARddXITHuJudee4AIlv8p0cV/wV5T7x8HfYjfvdyXv2I2Z7MDSY+Eh3YsKz84W4XNlSmcycCj
xh+mb8gSm2uRBUEFIy0PioX36taKI/cA6h3pOtDDszUYM6T384EVH1qfDhLy/ljO6CAHaWM40cL2
Xp8spDGBCgLvl0nwHIUdZHam2qWtH0O1T4xjq7o4mBRZ8IjdoR1hMGE2v3wlmaIPqV+0+cJ+X3/K
1OgsHYgOm01LVn54/+QoRhyOBT6k9lGZfFyhAqTSx83YRuOzI5xoQ+PCWpADuDmixK3ALJDkitnl
4Vp96xXUSo9GnoltigF6vVLVXPssvMredoquv383ye8pMfEiSxly+W7+M0WzRVQBfVnnWGrwP42p
N7JtBnpZxTCpKRcGu7GbEMrhMhDiUbSZq53bimrhdu/oxwRW4/NgJPYLKvTTQe+mcpWoeY8coZVE
m0L4zkLqd3VqZXMJXC9xDR6FVwWcvkPovsomtMqKwKx3ajKoRMbJJAp4migYLpzbq32k0s2J5UJA
XBekxqz4quJBRWijlsw0EdJGKXpEGCg5RkDFH1PUj967suAauQZp8sIYp5k/G8+uYvTusCE7Wlas
7ETJlym8qFmH9DK3WpFo50QJozct7YzP77yAGZlIwoApIT2bzdkB8jrF6ix9rI5N3OifVXsynhNg
iusYmwuxuj/WVRDHWKCLLG5ekEZgtC8Pa5hxs3uRWR1bE98kK2iSQ8VrjqNOB2hBIxdc6XG5VMW9
sZfg7Dk/FIzBGRmzUYMICk4eDPqxzhorWNd9pLxWpeW9dNgrbBF2ahcOz/UzA5oGvRd6JVwFcOBn
V+wURq6tANg5Kr6ZfsETwq9+2WrsaBxZO6fMt7IjMz75llT7ycAdPSIQ5IcedamoWFQ8vP50DFIg
5EnIUmi9z38NnlN8WqE7Hiu9cHZqJp1Qg/EXYdvSfXtdkIPQTEOGWjL3rgSjX25w0WRtWDnadAyo
IWSP+mSTnHeqX+71Pqeyi/K5228GA2mIEsma6lWdCGcwkSnMcQR6FIv47f6Ru7qy+EWog8BSldqX
cBovf5EwU3DYWHYdxdAEaAzZWp2u/YgU6YhDGBKC6HS70ToI86jZ52Te7uv9H3B95rkoubVoW4Ka
ucJsj5k7BjTLhqOJQwdgeSAxa7oYqf0wlZFu7iJcpvvvUMOMxWLCLCvn0YMgR4OdTO1v9864nDsX
VmORLwTPLZK00zF12ALnmLT1/3F2XrtyI0m3fiIC9OaWZbYtealKuiHU09303iaf/v9yD87BLhZR
hAYzaMxIDURlMjMyzIq1AOr7CmqN0MPkYxmmv6e+SPtDGM5lAoVflnpftQT6c29fWVaHoAVLc7QN
j748LHwSyU8h6SnBZcCLuXidJ2kCFtnxY9gJz2xfp0IhcQTn1bXOo1sqsCyqRh6ZlOan0NYOc0CB
N/Pn2qnLJ6WLOnBz+Ix56/oujgy7xZEhQMJjEDTcIDGDufDg/PIQ6aSQJ/yREnb7GAHnaPaNDQPh
ICxxsjQ0XY/VIPT8D5NOaZ/i5lsWTzh+Q73W0k3V2Bf9tXaN6iHnM9g8BuCM/zMUTvigV8OUHT2R
pWnuZ9pYVE9Qd6kCAudg2kF8E2Qb/kzekXdp4NsPIjuBHoDnUOdaX5+jIkuVIFIS4zVDjO6xY9BF
+BE6Y1vPg/zg13YYTaJTgiAAXuTm0c06T9htBhbHyRSUDVHEm1If6gfH2WUFGtaHIS9Ke1fEc5f7
oFvAYdVTC07y/o1d+EuWy8+QvQsqDiti6D2N7NooFfc1tZC78nOFH+03NWQIDAYzWblh7va4YY7e
BfBLWoyMiV7vrpdZTKJOtvvam/p0dFOhlU+mEiAaW0bprs7iae8omr1XW8iXNr7smm3GbulvUsyB
jU0+ne+ix7iv82oaMvdVIdOHjojSFX2oYNSfgDyHymNC3uf5USyKr0x1wuF0f6cXvlHuNLgCGNdp
IxDULdvGzIIlgyAhfVVaKOdMZkz2eCzrOCuoFjRCKI9tFG+FAytrZogGCnT6nDwNS6YEDYdvpWrn
vZKOJ/U+MxLUOGkkib1txslL2I6IIYH//mw0o6ZvXO61FZPtolQDkpLK5E0sMsCtRbHplWtaHZzB
yx5FEhgnW9XObRENByro7vH+Lr9NIF3dK8YqdTqfBBGSrnM5m4oqUDjNsxAnNQ2NZC8Ss3X/Akqo
fSstE2Lu0Bo8ScI3DPa3Qk1FeJmaig4lfZj4U+5m1lf0WrPsC8g1c9plVigsxxeTU4Tnzu6DpvJn
ddb6nadW4gHBlHlrcnF5I2VnGo8gyW/exvukg3p3TJvBVUq304xXhPXKg/ASLdkZXuOdejUWysZ9
XH4iCjG0WkhvGIBis5ZNRVXPZ72gJPYSov540NoEeXatHJ/tZJiRU060L/1gbZVBblwfCyNiAuph
oqYDrOV6hVM0Z5WpgG3rnUQLfb3SWucbvVutV3dOAjHOty4HXUZTKphodmVjBK3drpVTWBuY4uX1
YNFyjFn2VTkxXNDrX1J6E8qI1PlPAhlCVLs9ZZ73VamNg31UFDE+VLUzto+iQOPsF2zDHoJ298/r
W2P8/XmVg2cQYBO1kSnIAZDrnwDBSYEsdK2+enCLhns+chVCuQrY2U/62lH2QTinL4lQ1fCJuq32
vRkZ96Pba7TMrI0l6nDGDhr+MfnQBLiAmv5X6cw76Ne8IICnP576xyKo9eIjwm72tMOg3X6rwiiy
D5lmoMFL/SgyPufBOFsP0zRMF6vS+unJCXpV3SVt0w8PoZWXwyE0IyPadboafmwJ8aMjyOmOP8g8
uDFcYwZpDtfaoKs1Dbrc3SMiWHQ++YNiokILWyI/p52+VWScXeXTUEzTvQIeH+HOAcBxezDHMdM+
A6KenprQC6ePmtHq0J4ysmzuR7QcnZ/JOM/f1Aikmq9FORM697/HzYVgJg8//ZZCUY11Fo8EaqFO
BFVr9Ao5tqodLX2oP4a1oXxokVHcW3lel48Ek1tV0UXaxu3DV8kjaDJGxiS/PKjvLr0xh2PeWpX3
6hr1vCuVtH1qCwmrL8Rkf04RTPzDDgoWCfioXEgHLOlPFke/8GAWgdnKe+0Ly90H8Et/7jtr3BNx
Ik58f1Nvol+MweGNTA6Lg0By6WbSifZY21TRCZzbrD2mVgx6DdC2avgzrU1BTU4t3X2diE6qYzqo
bDudUNN9bEXRi7zF2cbNv91wfhFIJ9rIcg+WI0Bt4NL+ZnjsVLiN9ZdA2v47KTqt9lYqfGmds9Ve
uHHrcgtwe8xq0zRk9PP6CxPtTTGDhOGptIzuRcfskZZm/GyPk7Xx7t6YgqKNYTLmESXZLtnKtak+
GgLyLFt/bcAwfuj1ePqg1E2MgiojL/e/7NKVw15GKY6+AWkwzbhltDyIJuwBNNkvmRfXyqFra+8w
dIFl+8LmevtK1XlPUO/ComxG00+vEM6n+79A7tuV/ySkkozCVFy5OvZyPmIam76qm6w/qZFjl/sM
ov3sNaxFLn7fN/TG5ri0BGObB++erAlaiy9Yh0z+pcjUkw6Bbt+1s+G8TiMKH/sqD4xPooS8xq+F
VkUkcdB/7MJRz5Uj7y41cJ/xbFv5pvUgvk+IKWnkFlk/ouNolgiEu4lFjx4xWdv70ZGvo6kFoOVH
EHrG4GwEojdHnx2DwRVGN4p+IJsX69Capqc0y+Qm1ZHuuW8d7SM8R9pzAAHqv32jbGF0VuzxuMnh
FTwNTdTFcdSGVms0FFNO/TCXu8wM8t+8VLrwUyP/lFelveHCb44/lWjGHiQkiblxAt/r498qiTUQ
jnYnd4YEs43tgLfGTuffpKL9t/uH4ua5kLZ4LkD0cbfpnF7bAgfjJdCNdSe1bvSTlkzK0XOT4EUL
a/3Y9tb0rx5NYuMD3hilHc0YAlAf3DY2F0nU6ITuiAIzLJPOLKe+4Au09TF90PoKfB0QH2c3pGX6
6/5Sby6atErUBjsKpSWa09dLDUSpo/fdqadKm0EUKlYsfoIyjJ7um7n5eiCniIk4LVLECAd9baai
R2aijaGdnMZFwVYvzPyF+NX+rI+Odrhv6+ZkYkseSG4zq6KGd22L0btJjREmPk2xWTxzB/QjejDz
sxXD1IQmUFH9uG9wbXGyZohUCCgyErNrg5UaUwdLBnSxoeBSfU4vzPIzQKsn6FfGrXPyhg++8lik
9LwEPPFsEIjIxU1nyJYhQGGlH+YgNN190lAe3k9e0tPu1Zj3neva8GCLtpofZWWnFwBAsBqHEFZY
fukhFAJrsIdASTh1XwyQStUutxmpUhk/H33qbI7yCyECp2UUBgmo/7RTzlEUjZMNvwjcgrw4Zn2F
PvOQ9fmPMR3dL81kECOquQDvjxR3XJ0BxSqoStzf5zeuqeuV65bE8Mu5EXZ7GdgHsG2AZwi1k53a
auuRQzTujEYV6Zo4hEbkxi8WUkQfqbWFaGOGofkpMSok6BOT2J8OaZv3zwxiV/pTGk8upabEciY/
z9OWMXS4wTzEMHQ9/VGO8MUVh4Yu+viaZ3BVtDsB1XDDNHWsl/2XsmX7fhIJa/E+aLtJ2fB2C2fw
NspD+EJEwaXB4+nXR2qAOwyG0qY625mmXESZDx+gTUX9HSDSIQra9LGygnxjf5dF//9axQdQ0WTq
i4bntdVJT2ECjKzyTMsme5oIkB8HlKtfJE/Aq2oU84+UQig6ZKr1PIVZvosFgtr3P/LKyuWjwrgK
qCMyp4Xv7aZcLVVGIM8NiDofWkr4EUc3+2n01fTBMES35zkKNnqeMhB/d7DkwkmW+S9lO+rbS8CE
ZmYktbXRnofSbg4jPWxGoErxFEX690j085OFQKZf5GLYcPrSNVwbxiDjkMxCMSzDuq933EMTu9fa
cjyzueNT1xrhE95LOUyV+juv3HbDDd+uU1bnZBdFp5HiLfsoYN/xSsU0nL0ReKtjM+lSC3fal05k
7EMjSz63CB5/Hr1+q0y3TBbYYmITjHN9qRBQlrxeKYMAWjbFnThXgTc89yiIUxM0PZp0mfZdDdT0
WGVpzuRNTZiZKK7YtwxJPU6KvpW3LNz1f38JQRJUEFRjqPpf/5Jomuu8HLvpHExC/6cj4Hi0jCY5
t3VtbXzeZXT5ZkuyEpB0QjNKKHFtKx1ixc6sVpy9YfLIyeN5ZtZxgBVxl86OG/lZBcqRplkRe35s
VfNf/aAhKtENNDieotKLvhNlefmuD5L6o1HBu7iPq8lQntN8zH9ZFpyKfqJrhenzSbtwN/aB9f3+
jVzbL1h76NDLwjag+Os1uK6oKQhY05k9pbMnKjAnyLKK6gFWrGYjHrm9EI4kwSfxkI0fCrvXxqKh
LueOMc2z48QBZC9NkB7mfEbDcnA6pHJq3R23BjjkJbu+hKQ5PCiEKG8ohMUltMIhAxPaa+ccNcGd
bijDnlQxFL4qVPclaiLtoajhzOxSfQ6pi6TTRrazsmiAFlSw5Q5DVrd40TNo62zYbfXzSHJxSHS7
fM1zofpjpdr/xnE5fLn/RW99LO1N8gRYX/igNxNIetDUcwR3yFnp3OBgO2m+azF6sLXGOyphFe7d
CLr3+0ZXF/mGDgD4Z9MwuP6ypAoQJQOBOFcMpz4EhZY95X3efbDmrjoUHKeNu3d7bAFAyJYlJxcx
gZuHpPOUbGZg9xzSZ7owddS1vhH22mcxDZb2Zxkz95wDK1uk8thKfONicfNsNEXaGmenaLSIqQyP
UtgI1UDj4/epk5cdaWRojkl9QNrA+ZTHivPHGjEe1QiiIygVwQlwi65/BL3KCtYgwz6D+9Bi34TF
/UEAx9xZYakKv29zKBysTQqHm0cFsy4zVZTnJSHIMoXIFShOLWZEzsXMnIFNXkwHFJHEfZIo1tmB
/OrFaXXx4KK7+PiHZ8qTVimtg3IkHF7mTNxoRYmM2TrDRp38QtwuefZE4Hw2K704jDFyRP+DPdA7
8PNRYadecL3DrphcwSNunc3ELHDbDu0f8B5J/MEdyuihQU51Y4U3V5UVEpQQkFM/BNm4CIeg02H8
g7t6nhRl/F5UJfOoaAUcFa2h8RMVw/cGGNrWKPmKVVgO5BwkqiRUX+Rdfle4TPN5zIABK2cRO9+9
KAx2pab1+1wm+FJs6J9c7dotqPLNhcUFk7fRtUZ1An8s//6dUcr0GbKFunJmHiL/XXU276BRV9+H
wXG+3/+Ot0dWmqJGKkt2OMKFL3JT1SRrGpVzYMfqSzVG1YMxRealMVCQGk2T5KYbSOKg+tvC9a+a
pjUM0k2y9iyH9Muh6rUpjsKLAfeg+JLFrfnFs3K0ZDOGcGoIZRTrqHk5Iy/FyOTPhqO68cKyCv6G
G8VZydfmepNFnci52ia6mElV/usWon+eJqf+zNCrahF8uVu6JqsGwasyRChL4EuGSXPylNGr9Ogy
RWEe+YMO+wfTOj8hsyx8Rc2sjQuzcooklSWWKCAzzbGIVrKuMfI5NLyzqOKwJW4imNgpPepvfm7i
gjb2c80c8iTwR76BCpeFysFGtlEYTkDr00gPVk3/0lf1QH3UmzGr//QJRSyRWhv1PW7nLYohq1w0
OoOZ5ib8w9pjPw3msesgEd1ZcJ9Ye7ut6qf7N2VlfZgkMSIUkzhY/fq8VKldEcDG4aWyembmjWhQ
vjZZOU0gkOq/79taOSqwUDKugGYdtajl+EdEw9twoEO4NKlX7Wkiph9BmqUPneiSIxjrf/4Hc+wj
ZVOThHPZK1EY7rcEbvtS93MCM2TSmc960nTHULNmhTk4ZmD+F4tSThZoBnWixeWDOLFvtCSLLple
pt2uCfN4eG6TwtH3zVwkKVovKdo6942ufUHqtDLdYXd5La+/4BCZypzScjwrSaaopxp1zWKH3pfo
jkz+WltP8srTgXN7Qx3BcHCDTQDy2Ua5l0cXxHPpItIfUYpj4/XKw5xMdXWCcemUokiyMVdyu0qd
W8GzzN1/EzO7XqWWNzHZcx5f3EZHawCMq7Urm4mXWhNb13DVFr4bHC9lv5vSt15qKZpDdXwJi0h/
AqRsHIGj9yfIK8qNG79uinkGFWMQEyy8WdO5pjCqhmXBpl3up1LVD8gq2J89NWj/3Jexh7jq/2dM
Pl3vHmB1rFylVt3oUiXjWPulM4jOD3U7UR7dpNgq6N8eFKzRPZTaCAQ3y3n2RtF6TzFYWuUNptj1
oQvhT46SN5LlbvlhhjzkpcBdfPvT6/AGo8TLSMDOzVydVoeRbNnGFyq28aOW9d4FRCOTQJFSbimk
r3w9Ch5kWkzOU91ZPg6VzQDfGOnxpWdZ373KAHoSOJKGoczMP013eBOoBeM88Syyln/98WpdTHkz
ztFF5Ib5ipCUcsq6Ud+Not3K5NaWBfrHIc2QMjtLVmwYbDKYg5ToMkdTzl1rWxNx7H5swx0PgxNt
OLDbZ0EybjF/AeEs1HTLg5JwLnvdTpNLA//CJ3ssv4+RrTDr0Wvf4rHvv9w/ILcB2rW5RYwv7DKy
4DKILsU4gyACUZjz+Iyj98tt7fqjFzJD9K0dK2a5Un7Q4b71jcUuMxolRlXPa8PkYg/xQD1AH/yA
6OmTMjYz6gZmvnFs1uzhNnnhufkUb+Xfv7vzRRAwBMn7d/Ead3xJvUT5GrrOgNqgsH43lP63qm+r
BhnbYSBPNkyWA4Blp5cFz0d8GYQXfFUnvTiVdljtOnfOngBb9382qQSnF8PgzKXRd4KBBBT59QI9
szfqAUjexaSgbPgtc+jqqRdRPR6KXi/mR6+vVedljKc52dGf26JMXlsvXDuSoBkwOcDQa/uD4nRh
QJ/+4lbmSPOyIn4STn3OC7X8m93Y6hysXU4YpiQmWcPscuAxy5TYiNogvmRVM3zJxp5ahwEq8MkO
52KLaHbVGPpQ7DFVbEa+rxdHn3Rg+EqNLqUStP3HphvqJ72sRPVhApS4UaS/LSEDaWYCijE7Hg1K
YouzisaBNgJtTS45famAnjN8fLtpii3ASN7c+fCfZL9cwDw7PRpb/jQfY7/XtfR1IhHbCIxXni85
lsX4GTjrW0apoiiyYcgqLo5W2tZHI/QmmmxR4B3HgJMNY0gfxY+U1oBB3XcRt+Io7IOckgbapkvG
U/lV3t3ZoMtjI+u79JIUepDs66AT3007aHZ2m3qmb+L3+acmKC+3cVmdi7EuiB06y/sg5n44dXq1
BdSXH/qqhMpPAj3LxSWCkA2G659kVLnDxFSQXIrcysVuSCiD+SYX++H+2lduE6KgDi0ecm9KBQs7
4QRDggXS8KKb1USCrkIcP89tBh+KYIq6r1vn832LK88BXpHEg66QCX3bImbXU553+OLzSxbmwYsQ
tEoRZJ0hfgj0+e+49pQvbaC1DHK5zoZ44cpiJYgQ58xdlk36601N7ahIpxkuTmMoLnWrdmKn2XGN
tJ9SQKFlb/rmla8IdSBlaMl/RY9v0aUf1IEGKYDei57k/XgoawZJfUg47G7jCK+sDAoySgKQoJLw
LZP0KdNC0IlVfqlSUw39FDTi3mxiCXO0atRE7XZr3n/NeTCATYkJDAlYwOXgX58YVgPJV35p4kA/
Ng79YNHO+j9UF8PnziziR4pv3Y5OsmntZF8O+OWcHBNNEd/vn6gVz+FS4yd+IqsGMLC4vkOth7Pg
216iRvcUSqVJsovh5QM50DqXWHXQTDRS9XDf6nLLgcMycojnJNdVmWZd3By4xnuHaqk414NWPY2l
2TwncY/vrMbhHyf1wj9lXJcGYZKgx4aPIhBaGJybgbeIldJXM9yXKQm7p3Kcm8mn39K/apMX/2Fk
Lw2Sycv+icwDlwweANPCHL0f/WxAtl08RpAw/AONkNLu23Te6uzJj/Te4Ulj9PWI/ihAg3WV2/3O
B2dUBhsE7tRzMKdZsqeQmrdfFM8Jo71RF9m84YXWvp5UZZJpHh3jZcgdFCUhlavN5yhrXe2IUGKe
vUKQYfxwes/dh6kxdfv7B0Z+n+UKeWsp+kChxdO++H71EGneVKB8wkDf7Ec2bY1GtYqXcSBF3JUz
KTw8fPlPyjbzQx978Fvf/wHLeyK3GBIDys8ycCK+uN7i2qqqaqgS7cz0h5X7eq8bX3KLZpwSeuZf
g9InnwbTy77et7r0gf+1Sl7KOIlspixuZzj31jB3Qjurda0VflWQa/kop5gb27vyRU04A2QWSjxz
M5EkciYY4ipWz7Mzmu2D1bXNsO+hT48f4kRXvw36aP+pwgRrk80LyYFJ2QJejOsdVboctWiv1M+5
jtDCERlE2vA+Ij9x8twHVPh8ynKl8vP+jt7ASjDLfoI4QE2bPTUWdQVjhrzc6EfjnLRz+SlSzXyv
QvBUQCtbj/zPCIS4ydTeIMzo0Ewjc356Y29EjysXlub4W7lfjuosT1NitFqf1r1JXdjJml3r2sGT
GtHQ8q3M3pq9XgYNcsXAr10ageBoUfG53mj0i6YaoVrjnAZi9p5VTan3FeO7nZc2cPdZHrWb1nDK
19pztoqMKwcYB8GNAd4BOntJHBRXuVfRqDbPgzD6fA8CPzEPXhduMZmtHGDebsYM39jiUSG4XmOR
6TXZi2ECFrIaD4WDJHpAkzYwL6OYk5/0x2rv8f5JWt1WOdpG6xpPv8TTN6lCLzwOWNo4huKhDStQ
mB1jNaYfGIby2s1epu2HyQwu2ThvQVhWHCKcVhKTTCWO9sLCHzGAVNB1mHhfIAX9XQHbah6mItfT
I7z+4/OkjIV4agdv/GJ1IclAYkG88+evOIyhZBxUHXGJy4SL0ZlqABmqnZmmSNIXoTBm48MGV3kf
c8b9tddCd+FKvL/tqwunVgc3A7xqzHFdf+k4ZF4GalL9XDWRnn5QginftyoytgcjG0ZnF8bxLAPg
orT2Fv+ynBOJtMv9H7F23Gh8/P8foV//CEWHzmzWKv1cq1r3EURV/jOnPHKwC6tFFyE3Nha98vrg
JYhfJGkDIePiHagdePBCZLfOugISg1c5G+CdE/q3pKNJeBBZKP7OJ88ONt6FNbs8J0TH1OxB+S+C
/k5knasNqXGOyqb9HUGOHJyiXFWUYwwOMz8GInF/6XKG68/3l0eeXN4A+UeEuNjfsQWqXpnGmRJz
e2BU1jsGoBszX7fn+DBb05b80NpCHU6xzOjfBAmuDUKZToeuac2zW2rta+qNw6l0yoSplTp1EUgu
igiwPWWrLd23VcOwOAAwlGyqy9AtRYG4cJrSOCtjqR1jlCf9cUybk6eOTAVXcVCiIyr0KPsfviwg
BYigqF1APrK4Rrk5DZoZNsbZLo32wyT66cuQD/R79LqGCYSm7ARxLNy8W+Mca08fMBiZQeK9AJRe
77RWR2U8xirgFANI5x51O7d7UCezHYEpN9X4v6xTMkeA9SPDURc3x+qycATtY57tPsrOaaXMn5jc
dAO/0OeKu9pExqGMaEM93D/Bq8vEMVMiprN9QxIx62lUgtPkdXAjpl41MdN/imOvgK4ho4yzu29u
7RjBikAYxUsOflN6zfcZQGGKyWpy86zG5gdFcdG2Bi58ZIvbY2bM88fSUMTP+zbXlkgWS+EJyjrC
8oVNLVSaoB+IpDx1ar4bSj2rR/Bp2ZFCXLs1xb9uDHiSR8YopwSuFwgnIKq7g8OxqRXnH1Sj9Gw3
jwNIUVOo3XS8vzT50xfphsxvgIZRegD/t7gdYYBIuGa39pnB1eBFr/oy35dTeaqb5qJUSfag4RXd
Z6h/dT8PgmrD/MrXxBOBrOeFowy+ZDoGP4SAkVPa51ZMk/2gDIEdwoNojuemmObmEaYPBtfMPBZb
8uwrC+fMonYMEA/CpWWTKEhGx2Z+HcuWOUrqX2MfJHrc+V0V/EuQYSd+GOpUuMapRJNiKmNT/fMb
K/loqWICgCQbWRyrBK770sxV51wy//kw5BoqhcpEbyPyrBm6WFzFkTbqFinDypNOp0oSTxJZ0NtZ
mNVcGn2wezrnejTU+FBbRjr4Wu39qyRhr/uVPRobX3ltryV6Szp+dAmWM3TCmFU+c+yce2UM+36X
TUn0V9UnebRXhz5QjkYhWuXBM+cSpeXG0b81/MkWScTauqlkS6CgBCYuH4JJ14UqoEs6J03e+HM3
2r5ST1HjW0nwBT3kaGscee1wvze4iJ2QyemUTAT2We2VMjl0YEa+xJOnDo8BaJO9C6Vp4WtJqNSH
+5d6xYWQwNMoBGUIutZbFBQbvZ2mrKj5wkVUVUhlt/DW9UAddmbY9RvDnzJCWXgQwLO0lMF7ygGR
hb8y9Am+ajOwzmHamIGPvHRs+oU7TBt1ibVFkWABHIMQE/jIwlNBfgztC5PcZ5Q+6xniBbgPP0dT
hQpQPBmiOf/5HkrsBoxaksB/eVpMNWPmZjascylgon2OI9dpd0Fl0/hM6sLd4JtbSbFkqYVhCJ41
AFSLTXTMMFFx9dbZLpgV4vkE1aSPnfq1yHPnu+X16sdcNMUXeAWnDS+0ahq0PWNbFHxuSGPsIqM+
MNrmeeLNBcluqO2TmZpF8qQDOGqedSi2GCmPRPy3wv//Q4aGN6lEYO6QtPIP9KXlJXr3nqMxMbRp
1zlnI4KWOhqG5Jc61OZO1E6zgfe+vY+AqRDf4Pjw3BASXpvSEeEYzVjTz4EaNuNOKdvqb9hobHHM
MsPqD64aMyut1gXd2PuH6db16NR+2GEG8Xhsl5/XVaa+G0kkzkVhh3tI4cJ8D7mYqX+V8hCPs9VF
w7/3Td5eF0zCR8StlIwly9KlZuR1OFoDGN06719DxYzzXU0Ou1OVONrqLt/6ABDYqK9D+Qqq5CZA
Ur2Zsfgsts/6UMb/0Ryhtccw8+otgqW1fYTmAvYTiVcj0L3+gpPeaXYIjfvZcuemOKapE8/7RDiK
9WAbpbNP7WDaIkFZOTXAXSiGAuGUnNDy/rw7oG7v2K2VNt6ZjqtRH9u6pCmV1IktkTpt8FK5g/sP
c7/1Vqny9tUkC6bcQjos5WOWLFdsoqCnC2Y0KEvL28FlHh5jupvx0W1D43feuvNejNoc7xQ16s09
7KvpVg1iZcPf/4Zla6rWWwixwzC+FJaafgzbLk4OaYWE6t7t4TA3CfaDP3aFMvkH2y4L72hPLL6x
O7pdP8A+duHJmaMXZIAGY1fHXmr4NrrkcPElVeMnIu9+BEnXb7j9W28orUO1YULnQAFCbsi7rx0L
MueSCsdFDyztm6AQEOwIJ+xvTWeCuZmK5BMhagkNf25sOOKVG8ttJUKi+E8qZS/ck1G3dpaZtnKe
qMa8mArz1nnqKF878EAP953D2meVolhECMz735DGZAxezsWUhhfYWRof3pPwk5cEYt/P2Vd98qxv
982tXCFbNhQkLQcztEtZaXAwKjpTqXLOigilVhh/JnHI2fz4YKKBPoV+I8Cihc5kb/RyVxyTnFrH
LGSK5MaLEKztQ1ga7SC6UGcX9jEdxtB56JzY+h82lOIvFJVkwZRX5O94d2wGo0rKOrLii4bi7QOP
zAQrJaNamTsP7UNsKZTY7+/p2ifkSaEXRndVEt5cW2zyIfaSyYgvHUOL4zEGIFA8eKKxokemCJzm
KYcd+PN9m2vfkd4QATz9XNKWxeXI0wBGehOksN5B1zDO6rTLFQQvrLLzPtu91RxaM9/SF167FtR+
qY6xu/TlF0aVmfESvXbDS8QU7OQneMMnPTbyz23DyOL9Ba7aQtKdZB+AHXX2601NqM8poIpAzWdj
/UlN1WoXwCXj7ct+VIuNM7N2Ngm7+HrMfICaX9SHCge+RAdKoUuqd/lvVUvL8KHL4rrY//miQIkQ
o7N7TB8sHrA2mpvWSHPvnMXOcEQBzAl2RteFxpMl5tb59ufWOBq0ChCzJWxenEvDgjZBU1SPctCo
QtbZSjVes1OL+NAmRvT3fWtre0gyS4OdpQEIkX//7t5NQeVEGZHG2aK9/wFeJiBAgKKa9HDfztqz
wEP8BrjCbS5pN+T4lpv2WXCm62Hlj17oxCcaJe5p1oCxQoHmFgNIKKgGf4dkeM2G+bVQgOoIaStV
W2jeF5uqqoPLYEytnNPZc3NfMZCuY8C+fCnbgcH0yauPbHH8gNxJ2h7yoi2+31//2s2XZHucU8k7
clMzCKO0ChI8eNRXwSlgru2UkrO8Ftac0Xyw6Qo1ubFxG1c6mIhBAJOEVIJRD6iFrr+uWWgorwax
d9ZC0aSnsmwCv0XI03hAyMVEP7AI8tD1oVfT9Rf6ZfmHwEIk+lJAA/HP/Q3Q5G28TnMpkYEqJn8g
HaQMeP1bQsquQ+WVwTnPkE/xG7b7kaH5KoCQQeue1cELH0It7ZBYFdaDAiY435GWaoeArpnYZU6d
7mur2Jq7WXsGEGvitqHyBjZr4UTCVrdmeoABI1Vlbu6nNqvHpypVY0a8Rdg/KgjCPt3filWTXHGk
ozkJtASvdwJ+3j7US9M5T90MsZpi1N2Jnze6B8OcDEKzKLd+3Df5NoOy2H1gO2/QO+Cr5FLXNitI
Mop87G1UzytXO0eqh3AxJ0PRjhSZm9ZnxkI3/DJR8mYXRUMIE6ih/kznKfgceCoMvWkZFU9eHUzF
xVB6BF3u/8IVB8HPkoNt5PDEAItXKnZKLzCsMKCPUyW174m893aCPPrcDbqSjH6lW/nBMjLX+mRV
rbGVxa98FEm+RQkGkgECwsU5mGaRui165hcxtdaJ8nu/txu32JkJqYNmW2ILDrlYMMOfVPtlrMoB
gOt26REgzWlBMMCkKNKo/momdq36qaJqj7UH4vWY1eTYj4EjiZKZEbHn4/39lh7v3YGQ5mm3Q7EL
rSNkM0sANdpUbkhMF5wggiqRotP7YNwNUtmDhjGCK/et3S4Wlyc77hKJKHuh18ev1hypxVPqp6qM
i53os+jgmFF+9JQkfrTctHzy8Ap7pqaajWxo6QNZ6FtxhNDHwDRsPtem7V60YR/N+snuwuSlmeqY
ukxk77rEMxwfJEe+r6pOP3W1ajzawu181CfarSrN4njxK2Rdiv8AnmGeaen9ikhNzD4ZzNcAgY2P
bQ9lRRAT7wVpKXY6omFbk92LB4c5Uaq0EmsqgVA6MwjXyx48kutSdLyyeTr/UzfJz1Gq9qYT+Vie
deYumRP38f5XvjlT8gKBcyVWAqgH8/u1zbhzlRAMd3IaSyV+CfvJ/svr7V+x5+UbNdOb7ZQADrkw
hqfY2mVDSRiBqTajmp7mtEwQXtaCqt4bxShsiG7C/hdDod3WhV1bnSHnRohu5SMm//5dqNRXQ9vQ
7klPWdIVT3PYK0gAjWDMkG8Lv/35Tsq5MCbTmW4AFnhta4jcto0SOz1NAbRTbqhpvw1wGn8ZRTxs
hWZr62LcB7JfijR8u8XdLLGeh6aWcjcr2Icai0aOq/ZPQEiTjWxy7bMRq8NZh/eRaMfrZZnRwBsQ
5BlOp5LHvldP8ZgkD1aC2MohCbVuS8/59hrgbfA42KR6qC1lgw0jIdJs+WgxZdofVpy4P9zAbQO0
8pKO21/O0BsArdpiu7p1O5xQriCAf8rfAG/kVrw7LULNqIm6Dl/QG6LfhZWahyFrgSWjptcdKyGc
X7biafEuT8z5F72G6YeO4vXh/jlaxL14AX4FmBtadFSEAJJd/4o+s6xBzDEb3qvTJ5Wdt6L67zSc
BvWpccvGJ3WajT0COOEOotQtwueb7w1ojrK8rPohl37TR5kdpqjdbBQfzS4rhxcYVs3uAJgtqS0o
Y9UsxOMPVuBuxBJLLT+ZXNObhI0OqwBS3kDV7za/6+LabEBpfHTSuHZtv6iV9Kth1BAk7eqmGsqB
ICtCr6WjSPhFkzptL2VgMZZhK7mt7UTgJn8jNFl2/0faee22zYTr+ooIsJdTqtmOY9mpSk6IVHYO
e7v6/YzXBlZECSL8r5PkIAFGw2lfeYvf92LwLB/YpTM8OLmVTY9OEOumT72k+3l7tZYxMr/7NUGC
aQuSBZjUooI1OCUy0X3VPcU4iG7FNHXYJkS98Im9DHcjGnwTnUYJ3kWepnyMU+EdEk8v282AYYq6
UU0RfWqDNlzZRcvoEc62Ru2WNg4BGqhAd7GZKa97gVD6/qmPpw7fziLLok3WKvYxLOO23fVmW39G
yCxqJt8dsf1sS9tsCKZrN9mA8irHl9SCo7lRY91LjtqYKNrKjXmx02XVEU4LUCsw6pBpz3d6LDpT
qG2SPqnTWLqbyNARu+ys5ClvMJLeimRozL0XdC727W5QNwcbwbA1xMrFbWMT42AhifQFmH3S6vMf
4VpiQKigbp/sHEhOB4Xyp5VUarNzvYJiqEj7bWE689fb2+Zy6hTOUAKl0QYG4cLNobW6uu4Vu30C
edXtxyro7+0pGW2/RcTfifWNsPJkq0yl+1LaTr9yp18ZnRYJ1BkwsgQ3SwKnCOxh7FSvewo9Fdna
dlC7veVYg36gpKaGP2Cqt88khiWtsT4bpXIWurorhbWLi+YVOgo6ViISnIsenAgpwvMCtE+6Ygd7
V4nIIDR3+u02WrCpdKX+dvuTXxlPuluBPkARCLjb4kDUDoVeql/JsSGVD/1xqs144xVp+azlmfhj
IwuUHm4PeXk58ELT+eIMEkEyy0X8MbmJQE2+K44hYa7rTyKYQsUnqFQMNN66ADtt24hqjl2Zm+ou
HxW72xP61qXwO3BdXywdWuajkXZGjKmqWUXquHJRyJ9wllTQLqfKAQ4QBDG4frlX/rl3JzFEnl4N
8VFvpjx/GpspBD5Vd8GXFNGyNVj45c5DuoivzMPC/qPceD4awyfWOFTl0XOKCadpZYj4kz46LK6P
Vet+Q+DY8JF+sB+mKlbXBApePegXs6W1RObGsYPRtmxK1kleJ7BPIxBTcXJM+9EwNpDORfw82kEF
/HE0p+5LBKCj2DpdmpRPUZ+amV9xuX9r6nQKkLKz3C9caHW46ebAC7FIIx3bZ2pOBtJMkwUs2C1p
lZVjgq2u5Qh9PLipLmg3WAVR6AyqwG9UYZhPBfv8PQqbyUvuwVL3uzguXqCn6t6hsoau3jpjPI/b
pkLGYBcII8tDMAANrpnQommcN4HyMRGxnrxEodP+DPC/mD/ZRgJKOQw9ds6MvgT3SJXqnzLFCb5g
puUZD/Y8TsnOyZwg+wM2pSnfpRTujc9FrEL88oysNrZWZIbBFtpSXz3krZkNdB5l4gPWoSr3MMCt
8aGE9+k8GHlTPI1GU8Yba3Tm5l7BCdi475Nkqo9sIZCPYz9TMByElwHxUcLGgS2qlpGyv33eruwu
0lVULGmqAy69CItVHC+jIomPVtsOD1Mtxk86Dn6PAXVMTp/ZVH+UtLImhEy1OGebZWuV4MtfAGUG
nA0pHL8AtN75/qZ63nG6iWLQKe0+1EoWfYqivN3WjgqNtMmwXosV1Xwy4zLYA81dg1ddjs8pBlOB
ygG7yFtyurPamRE/1wOKgsAe94nwwLB5iGZlG91NJSXKq2fbPCVuV73vEGTKth491XTlZX+teJ+f
MxIu7lh+h6QlLHuomWVPs/D0+BgX8+z4+JLG6ke3NprHYegb19f0PH/kXXZOBfavD4h0ZCfovaH7
Yebxt79mSVkmn7SAhs43K0NM/V2SNYq15l5x+Sa4JGtS6Zmokwbk4jpqKnRZEGeojhrOSg+TnsBs
jXKeJl+hnqYgqKaKX7f36JIdSGDm0vKkJUFJGwbZcsw4x5fI8/ri2DezNuwUdSg+xW5T1DvRSwZv
FlkYi/up1sTJ5znyjHyjF8rwftCSCtNLxQhT69vt3/T64J8tlwwT+QaUnSVDf1nrseYCEYch155r
UWfeUxlEXfs8kcTrj6GaNMO2byLP9rPC9KKXyRot5b2TlhOWUqroJZ44ibJPCO6JYaO2PX4jeqW0
6a6vpyL9gunFUB7afBq8T2PZTeFOIK7+VCMDNX5A8TQf92VghOpKkPOq37iYFG0DlOJ41/hj+eAb
VZe6XWEaz9ijz/fqFM6/3E4UxkdHD8KD0VZe8jWuKs6lFw2x9+ChQJDdm23XfjXsSmTbCCPDR9vM
TPNrnUXVozNQrjhgSNcpj1qR9vlnz4rj6UPuUO7c1IWTf80CPe5XSjRLErbEfcHA4EBRGuKFXJIi
InsoEifPuqPaoG4HWdQQiMaqQoQf+qFxYj+fFS+6y2NrwKI96yq/BYL3cQ7N0NiltDD436Pdlisp
28Vdw29B9hoDRpA20nni/K6Lo6Tvirwfj0UuHO0OdbzwaY4r8RBArdikRZZ/qwIjhmjr9OOneXDj
ldDl4vTyAxgbADZl2ctLpg8SoQ+ONx7NDktGHwcW83du17G1GTTgCmobreHNL0sEdN1ksQxEHjAN
BIDO52xEdJtNDJGOKsT4n+rQP0xzmOylH4mfkJZ7/uimSKtpTiCeGxLd95RO1mC8l7my/BWUvGWp
kOaUt/jy46hXRktScoR8ha5uV1Vmu1WKUX9QoCWFm14ptPFe7ZGjFuhOFe+M0U3i2e+r3BillAic
w1GZjeS9Zbe9uVWGBq635mXU7AergSdmTdqa2evlxcevpo4KF5aMmQtwEQxrsD5AuUyUUpsSm9BM
73/yfuTzTnT6/BS08y+HH5kCj62dndIoCH8lQ/GiCFt5IxyYEwX6GI0jom4gcSixni+jGZthV6by
A5ams48S97eJPsYnFQPhpzRrSu+ttXTGe1UTh/ACf3NZ05ljSeZq3enIdV6j6N/Mz2Xjmgc31sOP
UTdb/jx6nA+nq63T7bv9Ir+VIH7JbgWFTFXtdUf/E99Tsq8pY/f2cW769ksfpE2MvnioObuAnvWz
0WR/YxiaX26Penk0ybSo89I6YHRoZOcfGPPO0Ssbyzm68KV6H/hduu8de/6Wt03yvqviv7fHu8hi
KB8Q0Uu+nlTjXwJlG6evm0GJrOM8AwbJK3381LV1t5Ge9G++9s6HWkxtttNacUViHe0ix1PPjWr8
XlTgINuoioY9IoDxIfXybDcaY3JEC2CN8XkZXGE9S5mQuj0APQKYRckiFKhXJ3T4jiMiium9mZdl
c1cH9Zz6nVfVdyg8A72xEzf/VbSDsIgZ8Am4z9rKfOrpHP005j55qfCi6jYYr8b7Io2mte7J5b4z
JIIP1XQSYBxr5A75Z98pUP9HglD9WCoDQurq2G1Vux4+IVmCfpmuzNkhoJMr3tplwMFKyuxJ0Sjq
ccseiu0ZY50QoR9xPFY3geuUmyYynRdBpfWOQkN4f3vjvZK0z6IMJAdQpAVVhjW77EOez9Nr4tEs
4a4cJ+5V7ZASVhh+kGa25pcqYJeHqFWRlHZVe7zXugHgbRs2nsKLDA1k08PgVzZJbAX9AZto7UgW
NQ6PxtwpmFlNpvqn1GN3Ojht0d51mjoFIMZElfqVOzoi3wS6mmyFbmTeDszQYB26VsN/S4/TXqOO
ZLqpr+fFJHkszhxuG12x0hers8wDmgIdwlOqMnykIFgX38Gv6l9MY1a4GSQXye/jcriP2n4KHmoA
Z6ccbZeXuGu64HEgTRZ+jVE40tXF0Fp/bn/Vy+OM7gCQK8qDNB4A8Jx/VKtpRCdqzTm29MuibZBb
gbIroJvT9ey6YI1f9aqZvFxEYhnKIFShpcfS+XjgghQIA6p11DpcXTeGMIn+UloTfq1a6sGpnGY+
aFPc5T7pfy92Rs91fQ8ATrmLYkdvvw8CrDpiazP0Btn73XYAczQ/9jCrQwIk1SjrNTlx2+0Pde2X
E9xKeAbWbDwsiy+Vl3CGwiFtj0EIys+pcj3a6nNjHh0qptan0OyUDSBwRf+bp126S2lfuc9a1RaV
bxcob+9iUCaHuqRYAKS2E33qq8Anuh+KJ8QG+l6RfeSLh/Nae/kyepRkbtwdEQnB8nepvh6mcWdX
+HocORLIjcUi8tXCMR4aIUq/9hRvW4zVd69HrZ835M2tVrJSNpcDqhry+sXthPWSW6RD1x4nXs4X
zQui7wIYLELOsXmYp67+Ujd9v8aXl9tosc1ANAEhABNKELR8i5U2U2YUhsWxGTHd2CL3Fmyd0jXu
yrEJtqNbN+0912N+l4cCf7PbW+XySSaFoCXA40jB2V0OLkxhxa6V1cccPv2dWsHu2qhuQNxKGfJU
hGr64/aAV14A6LY8UhYapEBuF1sTGSdh51PSHwU8xX47BmLUpA57iK1ANGyivgxJFfL08+1hr3xk
6h6Stoi7CBw7+bP+eXjatJpnN+qGo0uilJ34AZh2Og7ef9shbMrmd03dxXpfzFYhPjrB1K7cXVfH
h6+jM0EaHMswt6uVgjBMdEcXP4kUIAiWy50xAb+dvDrI2HE2LG9lQpPjIBRLXev8XPvsEqLCCtPK
5PU9n78x4H+ZaWl/TPBYqYAhJrG7N90+eDEKJP7QGVWofo9KvFLYuLK/ZJBJFYHLCLrCYrlpdHl9
OXnMewaOpQ8xrMYIg5WfehBzmw6BtxZiXLn84A0BKZA9U57hpYBKYadGxe4djqPrxONDMRrFX+74
zNimjp0279D8T3+nsoV40DIv+DXUTq9s62rsg42u9Lb5zhj0VDkoRa3glBraaUl9zLFzH3nVDmSq
6SaInvexvbu9R1+jgvObQDKeKARRCSeBXdbpBj3RhZiK+Zho8fCiQ3g0tiXaYvTyjaB8HMM0eY5C
ytObGSXpaKfYBLjbue/b+l0TRbGgGYoYnC9wcAFjh71p5U8ePeENylald1fCV2j8walL412hCT09
lZ2dDhuRjc5fdW61r9DsOX8xdWjvYIgBQdJhDvGLvj3Ry00BRQaBEOkTKTFLi0RrzBytNBwFFQVD
Te5qHqXPIdnn+xza6ZZT0a+EY5dtT8pYHD5pEyAJrvaie95q2G97at0fNbdKs9nvijGhFWxXTe8b
bpd391yDZoq/mTub36MuHt5xliJvZ6Gwm2z1wsLh1Ior4yvau138otmz/fOt30Q6S3EfUvyTWM/F
AVVyVPzHxpyPuhdpht9hior/lRc/9OTHe1SZMfW7PeLllcCIUsuJTBcsx7ISVo+lNw/KMB9bs078
wcz0h3BUPgVuyQUl1E79VXATHW4Pern0FEqkaguvK6XoJctauH3u1tA/j0IX07YoUtNPR5g9bqbe
DaNTf7o93GXIeD7c4vrBkQZPwGBQj/2E9js8m/Y7wsynPJn0lQfmMnKRcFjqLiS2ZPXL4DR1zVHL
6lI9lvnU7J1+CJw9tScr+9k00sol1RvUFYC2oQsp5tRNN/GYjt4buaFkORQSUFmS2gdYgi5T7C7O
PWeKAuvoaFM9+/TqdXCAobprcFtbOVZX1lJG4lztQPO4cuXH/+dNNSO3EgUSFsemz+YDkIoJ1Ucr
w5u3bux7cp5c299ezmsj8oA6AAPYQCQB5yNGQW3imTxqR61SoIA6aXTwRnPMNmHehdt5aNailSv7
R5ampNYaECCQAOcD1mGjNcC19GPRz+O8M3Ord5/VzPTw5tH1wFzJU+XFd/4AEAZKnpvUe5HqfOfD
Ye+me33taUcRc8HkCkIvB5wTa32lCn4ZjUg0Id0NAhGZ4SzgKUpUzoCGUv04tKLbaI1JIyizhn2O
TfSGrEq9R/4o2eK1Sh35zUvICSGhkpZHaH0vlrAPDWOsKM0e06xKHyLUlO6NAORJBzlzi5jRKmxU
zmX5TWFgwKwliGGzLpYwrigu4lio47dcmJsxSsaD8JruscjC6FELEm/j4Vj8gs+J/h5Jfm8T1920
QwBs1arhyoUrlXyo0gBugegir5B/zgtJdlUYWNkdeZKzj3Otpb8Lov87k2t38AstN+etpuiusnJO
r21iqtNoPcq620WdsRvKKZZicke6vsbBG9w+9hV5A9lG4Kw8Y1fHsqBmIOZMnXaZM1OAMlM4murR
ElX/vUqU+iMehwCie80KVx6wq2NJHAW5Lti0ZcFboNIQ6SPzKo18/N0HIfa55LS9+UN0Lubztzfu
tdWTUqHY5amSRLfYR1pienNNJfWIQI53hyo+qnFJ0ey9Rp2/0eyHE1nP8efbg16bIggR8ECvW3hZ
uBKl2XVdPWvHGMX4Fwwp1IdcrzA+pPFCB/U/DCa7GGgXUDBd7s+2ccspoNFxFOmclO9UdCd3hqug
KhwrmbXyOa9c5VRmwMfhLQTO6iLxHNwO0aOEq9y2Em+bIv6kkmh7+veqGpRth/r4G+2p5NtoEW9y
BRB+sISLq2eO8sgUSmYcHcWtthAVjALmsptspfKEr9WGs2dLayu49StLCIyMyhUPJK2FZUNscupu
6GaT+ycu9W8825n2g1pKc8cjZ5pvhU8BLMJSkBYQQFmgDvLH/HPFuGQH3jzZ1FfjOrsfiv5P2cDw
aDMq5OzP1FhzE7pyKhhQyv5zJAhgF6fCcYtyjKlpHW2jVLtfvZSfu6MGaXUH9nRA+VvHqnTbomg/
rwirXxua2MPBzxeAP1/2fK5xZiXIbSTGUXGU8hn0Vp4eHGPK3QOgtfQ7GdIAwzYf/kvcY6OWgzQj
RRMq7ouPbIdpW0Tc4cdZsdNt3Th5t9PiOXg/h251VLtM1CsFvWt7SJq7SS1bKWeymGqIlZNqNIZ+
pGysPMfY/TjbSvRJuk/tOU9XPuyVnpztyCMp0RogNZaNsFEroY3BVH5GnCt8cCMvt7dO3lI2KJT5
gQAt3vdaimpZm7cPiuGE8VNUKuED9RTtw+076RIshzsWgRd5vOQhQEY4X2XXyMIUZnT2HIc2ay36
1jD9uBjjD6Kex3e8Ku19k0wlkvr2AEPdGpHJK8f6N7hJatZYzogNBPs1LfjLCIoaM4UNKdfEmVu2
lrQaMJxjtfVzABck9eOgJKwArPUIAoh6sD4oH1OwVX484Rm/8u693o3nIQ2bj2xWUn44dUtHHVBs
aYRtV8umL/+gDw0CP7KsRzRunEOkpfmHoi76XavHpm93Yf0wWEm/ctFcHj5Xh8ROz0myyi/khymN
Y2NcuOMzAU3SbcYYDNxIeeQFXYrE810dDmRTqfqaRczls8F+pDgLnIkWF+yD8+1QlG3WJ145PE+B
0f+ZXa+9hxPUKJ+B7/MEW2bohG9+qUCYUr0iKMfA4aJiaU45Pklt5B7zUDtEdarrftMmAgpb7n7I
5yr4cXvLXx52mUbiVoZaHm/A6+n85w6P5nhoEXZ2cDNoxZ++7y3qo3bwdcBX/OPtoS5PF7bCAHyI
n6Q9LFv5/HOaechjW6T1E+Za831njsV9Vwkn3XlDHjyYWTAc+6hTd1GbGvWmQu/ys2W0kUAmXYtP
kTGJX3GqiXZlh1/kQTAuwJ4adG3BuABcO/9Zeh1ULZCX+inv9OoPNOIRrhO9DHF3e/4Xu0n6Q5FH
oqQiVfSXZObWiwtTC7rpCVaHOxzMIuLEmC0putWExZ9wtu39/23ExQcPErs1J1RjnzqYGs1Gcc3s
Lgjb5jEGD3OIY/1we7zlZpI+FXSAABgAKmcXL96qym4USE1x/r4szPSeZ9l4L4zgqEXpm6mBr0Oh
OIxIC39QxjxftKzKpyIs8/x97AT0uEw8joH4ZeIEiBbbcre1f2gIyE2bVEO05fY0l9eRHJvWCUR7
CtxgPbXzsbvGGvWhc7P340hPKs4qGxpg7vqh3Wklqliu8adAfPrb7VHl2/PPPSzZra8UBe50WtpA
Bs9HdRqtVfVRDb52OEbkP82i7E+g3YK7aqpU732CbVz+AddBy37W0KvyNtUcrmkaLGb++htkWZ9w
T+qXXFS76WX1wTwrX9HSDqJtVXgqmUgFQPz3QDWzBHJlVwHQnbAud7env3yH/mdsKLacH7rctLDO
56/RZtZ7VO9Pydj3O7cLk02pBtZeRIHi3TlW6vytCN6eGrOoD2rRRslutmtl5Wdc/QL//IrFvuub
Zmj6BgfEyRDNcJcZ5Qi6NTbm+sWO4/HPMJsJ8hxJba55Wcr5LdefRhZbXTbPLlhRWZDjq5UaylcI
XziHl5NpvDQl2QTPPraBt7/2IuJ4/djA6kjN4CnAipKf4Z9nwYottarDIToBJK7VD6pe6Io/atjN
bolAwndm07rpH2LW4VCURbN2kSyuyv8ZnphDSsei/7nk3zmzVRLXVuEpqDFD9Mo8Oc5FUX1LPTD6
RFmFvRLzXjtc0DJ4BWgWmhy08/kayuSFg3BC/DIGd9jOFPd3INoSY9typdGPNRVn3PaJOyWbVkC4
2lBNVqqVWPjaEuMrRM9OIoh4is5/xVyVnSbmMjw5OHDfDYYXbI2psbaVDWj79gJfH0oClsixSWvk
v/+zwIqVMf5shSdtHNIvtS6VcnQP9o/W9s5a3nZtMN4+YmvIdRQcFxemocGOt1sMdvHxHN9TaDSz
fZlVJe7uWmzpb8uBXzcPxu1AqnnLSV8WX5G3fJgbtwq+RlWtgXJJjWjaD0oTzjuouIPztkf2dThQ
6uTbrwSypTia3rRjKKTKklWhbzk4erpNy9J9nqIh9MNgervwL6V/gihp/IFi4ZLtR3EtzHq1VL6a
xGl+6TmI52V9WHzyzChbM5K5ci5cMm5Pyg0wvWWjyKwR71QwSvwKciTaMM/5QQNsdt/N5V0z9d6n
woidvZEqQ+q7AqvxlXN5ZecQKnIRyfyHvxZrWdIBA0DVhKdWm5K7ppvad10EFAMeEs/87SOxzETl
SjIYtXDaC8D4lk5TFjUZcsxO4YUVdfHkhIrzOyqLOt7y/6tdPiR1vJlTlYpmN8+q2FSuBNkVYHP6
bdWUb7arkz8IlCjkNNk2Ay5yfkiDcMzHLNPYWqU2HGBWUEPKI8Ray7HtHjS+wRo85Np6s9aUNyEA
OBffO09jpW4iKz+Zev83dPI531Jk9YxNw91358xKfAyg7OyCwHDvamNt+GvLLWX3ZO2MksBrBvHP
rRTquallcYAlk5UY3zN3QEw7ms0fBRf/79urfXUoqqsw81Wpfyn//Z+hbCfsGsOrk1MXR0qwUdHw
KXxkWofSH9WsWknrrrynhPz0oDUeb/pYi0zS1MdkbKEonLK5M+oPorRy9dlO7HL4TB3X8Taz1/f5
r0DTmkNtUYJ5uT3bKw+qyzvOgypLrXSmz2dbAnwOwsxNTmVoToAiEDr+S65pfnKMxur3uT1GawDn
qx9YAtlkL4Qi9iJeRQGPBU6V5GQW9jRu7NFyMiI2unfHIBm177cneG00WSSzKfNKQPpitKAda2OM
qxTnsDHIKc1X4ewc89zN9Z/xMJhvf2OQ/SF1VsFvSTmW8++ZdTn4IdVJTsLErswfuCWLbduI+a5y
RLSGMrk+uf8dbRF0Bjo8ai2Mk5PRIsvxMlVzHbwDMm39dttoTfvg2mCvnlmSkkmpbzE1CwC82St4
CxdlGrQfxiRL3M3cYU77okPotlZu3WsnQ8KIoQJz51xgwij0CWWqp/ikK0af+1aJZI5egF7yc4Mi
3CEcXE8YQEj75jfiwEP7H04GrUG2jMTg4aRxvpIlXXsRlk56apra+dE4k3PQkiHdCaUxXmLAqWvP
zNXvi8ylVPTDMmCpZtGadhfrgKZPg1ar89ZL0Q7wdcSThk2uVqst0KvDUdtHgwQ8PE/o+fz6Murb
El3qkx0ZMF2bWpvTTaM6+aZ1h3rFdkh+rEWOQudBZv4wbCkqLQK9KWibos2S7OR1g1u9U6d4Nt4N
UDtWotcr15kHU4zOJnQkFm9xnRqOF/Z1ZeSnIB/tbK/FppWMfjzU096qlHl+EE5mrimeXB0UYVhk
H3VEFpaB12BETtVLI8puDArkz0YwO77SjUOzbUVq2HsNcdw1q8kry4eTKx1OZNAoyi8TkxAhQ0uv
1PSkWHWEaoxGAdSsybmDMoYgW8C9uX2RXp0lbxVkNZD94NrO98uk12M4NyI9WdU0fPOK8W4KdaPc
lJWWt5S4h3Yt2ZNvz3LT0C6DqsmKAtRZvE0aYPRkQqDmNOei+GDO3LaUeGe721gVt+x7Ouag2lW1
c/K3v8qoC6PIilg7T+OypzvDSHMxV8hOlLbzam+VCMk4aZMb77MZF/lNNOpG3PlhGajuplby3v1y
+2NfW13wCTJ98KRGv/z3f4IQRON65Ezs/KTnqfjt9p7y3u4NO9hAUB8Pbx8LaSASBhmBgJA8H8tT
kO2NgxpvzbCyHmOtKD6TGgWBn6jtj9tDXbsGpKQFrTq6HYST50MpZksogvD9qQhCbdzmU+uEOzhd
a9YC1z4fAC+QVATHBlfO+TiitvXBbJ3iFEau9ZPetYupZFcg21HghXt7TlfHkihxaiJSHmfxTiB+
ZWPM7eUnt7GyO9R3xDPOzo6DYoSxxq67Oha3JxhtGi4X+XLYobkHbTQ7VSnuV/dpOjSHtuCKOGiQ
yz/dnti146cTpxELe2zDZSUVLYDIExbupGmf2Dh/qJbvwho5pgOiI343jn9q0xjvbw96dYbAUsBc
Eu+ji3W+crARZtFlbPw6bczHrM2635NV99PWasEjb28Pdu1Ko1aLUBV5GrSc5dJJ0JamsvOTrMic
Q10Y+eTHWg2CQ531EPvvAs78/vag12ZIkk7fCqlZSQs5n6GH5rISmziwumotYn/0gLcKY3LflaGz
Bm+4OpbkcyMqQU3AXIxF+c/WgznIT5410Ia24YbthDVgK6UZ0VpD8NrXfFUBZGogXZeHOzad2LUz
Gz1HCuH5HuGhLAcKXNc7La8j94Gc+I19OJmYQ1MHPPr/h1zsFheAdYklW3HKG9RJHuPM6L/jWFVX
G7dSuw9DRdPo9updnaTUgeJSpluzBIwkVds3Q9aKk63iywXzfHwKlFhL/B4/9/tJS4qP/2FAEiUu
MSmaZC6aUNbczKXm5eIUOVF+GFhO37ZjddPldfOO52leuc6uTvCf8RZbZrDCPDPDQpyGimePGbKI
lB7NP8TexY9MK92V2qY8ZMtXnrI91UaQMSAcF3f11LBdwqYWJ0fN63xb26MOL0641UpoeO0sECFI
0XFkdvj7/NyVY+d1IQUc/Ia76lumGcpdE+bipZ28t+EnX3elRN8SQGCyw3t3PtLcSpZL0YsTvoCJ
vsvAafyosmg1BLy2VFI/UErtYfd10YUOiyTBv0acEqcOX3JRBR+TuenuYNl9KKraWAmK1oZbLNQA
ihfIaCJOtSsd+Pq88HxRaIqg/q+H5dZ2mv+QcsKEAmIgdz9rtwhNiJu9udPN4lQDRDC3TuIYezvI
6+qjVevpms7btZ1ITQLVNKjr0n3lfN0ipajSMBoE4vSW85woXYygXVVaK0/clcSW0JzgkgYhN8ky
zxvGPg2aySpOHRL4wTtXj9TukJV2dSjJXB5bCxeLTR1EQoUIVK6JOF9bxX9HX7x5qtPIcMUlNJoN
9SUUadjs81wTnp8iV6BuvRIHpttX2LXvKj+oBJvK5uDiCitqGwGiRCtOY5cnw0FXtKHaF726hhy8
Pg6ZH9w91EqXjcCqzSnokyqcEIdVyl9erA3ls0f5543SLK8HXCqzoHwshVGXvraJM05ijjtOQhXn
yiHK6wdzRGYpK5ynSIig+A+PDptfhrKkQbRYzzdmXc6BQhYoTuYY9JWfDYHYTmE239VV29mbyPLW
oF5X9yjgB3gEYAZp152PWFRGWlaNIk6KMtQPrpibTQFO6+9MW/DAaW1esAvL7kedl+/2ZrkWdVr/
jLw48nVbDMaQpeVpbhJ3p4zDdJcpTe6nTREdZgwrv3ploGz/w6BAQCXsndr28p5BVKcMsRQXJzTQ
0CHCXtD1ywGCckIos1W5xruNO5hrT9LVDetgLI6zCsgXa5HglulQ0ikPuXBceicHpUsddycxbytP
39Vv+s84i9X0ZpWKRGITtAzVDmZr/Av7QE2qTtGU38VolL9Pw7Z9vP1Rrz24yJLzPtmEn0D4zvdQ
jFoZCD6ZP8y5Mh4StObUfWWMpfGIWqo1rVyrV4czkMmUlXtSlkXgQtbQdGPtpSc0UHTlJy5WXfpe
7azS7n3ZLU6+3Z7etcVD0Uul/wIjA5jU+fRac+TtjdoC0lBNoU7TMgLCqvbsNYfYazc2/QHJyKLo
ikLg+UC2VlkC8+rs5KQi/tkKPZzvBBTCYl9CkoKWZxnd3e25XR1SZn4mUgWUBxdzm/XJUCevzU9Y
cuXR0bPAtv/thdY2D2GLkcQmQ0WtXokvljCw12uVGYLFgCR7aSVKD71y1NhRMAScQ+tHM4Pa3RNN
5dofzezFvM3NLNMPXY/c6TEbMs1BDbRuDQsNPHOIOt8RcLcOddVE8eNEsPf59le5tsPISwFfS0Ni
iuDnC9G0dthViP+ezDKcPxZwGnt/SrLpPsw97+Ptsa4dWfpCQIlYBeoli91M9tsWsaFkpw4uZr1V
o6gcPuqtmQS+SiV+46XJd9edc3tl3Gu7GiwaR4gJXgIskFRoiUI4tH3dZd4XSMytEm80fFbXUH/X
9pgMgZASllTTZYmrGOtWScopPzUoXwVbPQ6mvxgtq8j6BsV3q9Gmw+1Pem1qUvOFmgYCSRcFbycT
oIenmE2t5O34ErVznR1q4RbD5vZA1/aJPDyGLQGyF5gRXjBrTguy0jbNjMjvtTru7lx16pp9E02D
u/JiXv2QyEZyVEGpgKE835Z52WMHb4NwK9pxPMRIdb1zZ2zZ/LiNHWeTROMY/JdPiS+4bL5Tyloa
D9UpwDJVV4qTluB9tptFQDfEBHL+5/aXvDo13LxkQMeeXNbW0rxEG7gl+bWVNqb900W4r8aIow4b
vR0je5uAp1szz5MRxjIhlR9TiuxLVsji6OWpIdIJObXT6GAfYqlJ0fmBPTdbZ3Yn2Ln0/x6B2wV3
eZKWz9RVy5+3Z33t7JOGUIwlWSVTXSworkrc7nQMTipm8rEftKpWwr1tQ5hMJXArtbErhDNjx/5y
e+BrnxuEMRMHkMs1t4i9kinhmST5P7lCUXcE6+hS233r2Vuawc3nBgTbvBIkXJ0rARdek1IZZxmz
q2Vp9E6r5Ke2cIZkn3qwVR8UpezqH0oyR0ge1i0OUz4Sc+lakHt9bG4CiWXjRlh85yorrUFiQU+z
QUUgtJLceYcjiUTnuFnxbXSjxvB7AyTdSjfs2gVBU4GeP0TwS86Iak+NPf0/zs5kR26jaddXRIDz
sCWL1dVNdWtutb0hZEsf53nm1f9P6iyOikUUIRuGF7ahrGRmRkZGvIPUUXFPkZzEBTzr5sA2CXyf
4M2k8VGJeg/AAqILThXAJ47tllNVd8gt21lK3b2dlFdjjh/1SaXqLg9z9C622uzvNh3jp1S22lc1
K3FrMdTiszIsxsf7O+z2k3N/Uj3jo9P554K5jlVKMlfWCmjwTQq7Bn9wyQrsvkhjWEHoW7o1mBIQ
+87cfbg/7u3OZtxfos5cN7AVNgnNCPoiGS07ftOssX5Qcz1MfQ6u0Xt5MqxiqevsIB/dwaWKMeGw
0BgUnJFNHJHXGaEphBx5afeZ5Y7Wml9UiqLTV0fS2taltWRaT3PidPl5CbMfPBM6J3LVdK6PWIO3
IY2fwgMAZ2+aBjd8SMuC624MVvKWNrxsVogrP+spWZOnosGlxg9nc+4fJOzqeSFIhe0ZfaZbD/eX
YGcT8iOQPoCtQcn2VlKd0kBpFDT0rZQMFhHtqv+31AbDrbPO9K0EWwHcNQGtsYmXt8Sc+Jd5hNQ4
r5TuUOPnNhsQuptChQXdSkDD4oz+1mGr1bVHUHSO39bZNhGo0GulOFPLQ2bw/rx3BxLwd9E2pSy4
CarVIoNbUqL4rYmh2SI0nCXTObfy9ghXczDQ9tpo1dY0mrRhIM1pLglFCnSUUZSoDxZy7yyB2kHJ
TkDdCSjXX85uZTnL7Dl56zI03lwqXbL8oKPNNZ0bE+I9KoVyc+T6Kh6L15cyuwZOKAQaOHYoa14P
2tCqlcpITd4i9EDiAArx/I+j5NHLXJVz/gCqIp5dbVrHh3JpzOxgDXf3LhMhIRCkRnMrQqsmxqBo
TYO74zhUr5YWT+/GuI+M8xxRH3LzLkYxO6pSc/VTqrW6q8zjZJYwD2zlZ1nLfXO6v6turxC+BxmR
JjqP/C0C7W/bt9flNAydOn1LJ6N8zeW1pdeCJ51vFpyj+2PtbSxE2FExpchESNsclbirlU5Z0+yt
hxI0P6POoiIV3razc1T82R9JmFUId9JboGWCBmQfd8wq0s3lVIOc7f+HMUR91FXZ+3zkytTvgBbw
z01tIs3VrrGkDHCPmr/Ic1z9JY39v8u6WNHB1tmbkpAtJoflIFAJuV6oPESIrsDn+Y2fMeU+Kq0D
OuP0BboD5NlejEfkD1MWLhxgIZvrpjDBwZdosr8lcWwtn5xqypPv6EklqYspY528ZHY8hnAC5WZ4
GKU+et9PZngkqrN3wf/+KzYXvKyNWDMUTfrW9518Ge0cgcCCxPnUT63+ZOSGGoCsGMaDJ9fesCI4
CMMhcIVbwEZKE9cY6jh9s+KpzE5RFOmPyOXIX8BZ4Ua3DshJvIO8uh7Juu9tJCTVwRwJvZybnkEy
TLjEN2r6loCPDwBTkr+oFsZRQm/ePIKU745GHf1XCQI47iZjdeIFmvo0p2/ohuV+s8zOZyepF0p4
c/L5/qHf205EdzBbAp9Pf+l631Zj2ehGnaXwpmKEHTEKqHsXEmiaelEXGarXWRog3DrL8sSNoKF6
shLr9qf7v2JvwoiEiAcJTxJw+9e/olWGYR0hxL3ZISJInjwnSv2xKpLJcrWxwvT2/nB7VxuSzfSu
f1HJt7eMCkWsn3Ku0JpCz8/RkF+nAReEFNHEr2C604Ph9mf3/4cTseO3IB41+qKsRYG9rallrY+X
nOV8rNcVeAWP2+ToFts7JL9KSgI1LnKe6+GKrrfVVqmiNxNzm/xdocphh/QjPjfJQ5s60t9W2EyG
H0utWZ/vf9jdmVKiANDB/XFTOuMaXGZoUcD1DXP6hAmScFSR6vxkl2g+3h9rdxFhJcP/E+yEm8Ls
MoG9bRkrbpTJw+zMCJp6kF1g+vEptmbrjxvYgm4hg92Gm4u6ySbCS3qyoPYmRW+rrpfzKS7MyDlJ
6xAdBPi9b0jyTjmdwgT3ySbAW1MP3l4a0reub5L3adsWougiZUXj9ao6qAfT2vuMlF5AFoLABbC1
OXpOMRbh0JCuz/SfMGladeO7tFSab9tT+rrO2uHdsTvBX4BGmyuZzPx6f2oZxVATkMhbWUTjOR9j
p/akrOqRB0Wc53R/l+wORmNZdNW4MLdENmwEogrhxfgtVrW28NE9rBZXRWKkR7gO8aj7o+1+TCBU
GLcJX6MtWtPs8K1vEyt+m2hRPGOpUD8rIDZPoHBSw0vkhFzxz0ek/AiySWjQ8+q9/pgK7JwlHXjf
IMlbornT/89ow+xj2QyTr0xjfPA59yb423Dbm6k1TWmokHZ+qzCtOpXrzDMOiQqf93Hyv5Vqws//
Mj3BhTOAaN80KIcZnj1GRSwfcoo/AMI9G4uJ/V05mIsb1sb4H0I17UGqxiSLwozy+nM2Zpg0Co2F
t9EslcWrpWb50mV96DyQ6WuP9ye399jhCBiCFI+wx7ZyoKIMNU1ULN5ypZF9lZrfpQZmH5ix7Eiu
rXUVwtqy465Y9Hy/P/TeOlL8hEgM5Z28dbNtMKfLZdy/srel1/7KpVlOXTPqskBXZjxNIzn/dn+8
vTuJWicflghDrXUzXpYVnVFKM/QMy2x+Ulrty1NRZaU/mpV2IZ11Lk7Yqqt/f9i900/Ji7+E1O4N
ZxqxFJht1gCQcpjVx3miEOW1JiSmMq2l4uBs7A7GM0N4NMOB38q39VaVdJEc56DUxu4NBjQnxLDG
wW8tfZjP/2FmYFF5CQCaAUJ8vVFzOSn71MixrImgSiB8Wny0pZyGUWfE/yWh+IW/AzIDun/LcCzm
qFhHBMTeZmlo1ouFi893s47LD2gMGW6/4GLgqmOkHjGedzcpgjuAL4Tu1rYjOs+WlfIk5kGaNu1f
emXbLySy68OaoJl6KSisWwf7ZTOiAE9y5qnjcSp4XG2hVhnJsFNLMRWqfpUDtbK/KXoXY2axvpuK
OjvIvTeH4v+NZpFTCIU2QNmbqzdLJZAnRl88m/KE72yEIrPqLjjwhH6tRK3XQdZ6WhtTGw526u3A
sOvYNBRnOWrQmK43TxOHeZLpc/GchvHyFKXV14GF7SDZhMolyWbSjjqf/6zZzGypTNJHBzbCgqLH
dD1oAWc1NMqofI5sewFsmGtOd84TfeYeMUIN97+pqw5ux72JAtBDmgq5DaC/m4mOTRSqKUflmWiv
nLW8cy6yhu1WhPXah24xcw/x+aNBN3Hg10TRioFNzqOKdHEzaBSPC7ShunxuFq3zx2RVdD+KhvU5
BW9yxOPW+Wq/Fcyo89JQ0XR6yBxNzA42caBrkhAwi+H4kQKiRginh9CBC3k+evFvjwYDOSC1aS1Q
i+IsbmbVaEqYj0Xn+HGIYku46PonvMhHV5h8ve/tvjq4iXfHIz8UQs4G79LNeFOqKtJUW46fVrV1
7kp2ZslL0Ac2NHtQyA+G2y7ar+mJPEPUFqhJbXanQgS1Y0l1/Nyum78TqW/8ujeTBwrVRyz/nSUD
H8e8cEMhTdwWcJXOgI7Z6tglFJVxqiK190q1/0NuCxuD1ixtTVHGBOm47akazZSGWjk7/oyBuRvp
lenrMZYKqlIWZ1NCzauCJ/+ACI96EERv58fI4mZCrILbfiu6iVthoYbm6PhjqjlnU5kGPPyiI57S
0Sibja9GDiiNoXd84pgS0OEzz7GJ08D9a/Z2F4q5iP3HGxMQg9g2vz3ds0nR6lJrHR8lWGG2OOnU
SJATsI1+8JO+c9z74+3NSqCaqIOIBt5WWgZOXdPqWOb53Wql52Tl/Uw5UT3fH2VvVgJRbNCwwnxg
O4ocynXbF5Htt6ttXjKofLHbqqVFh19byOVBv/zpvLAAAsQP+k0RbndbnItsreEw90p2Xke7eu7N
pXmGdZ2e7s/r5hCTm2CGgf4NoYotv1mtKFPMXssww2pWtfFkkzt0bsvUB3F0pIRz44gmHL8It9xm
KJSgjLbZf5JZS1Kn4inURU36Nacv+2A4g7R6haJaf+vF0H8g/ie+1tlx7PaVEb7vzc78GRXdgBsR
0qv6wV7dXnbiF8HHADvGN0bUfTP7es2xGwin7OzEXfFYaF35NJOlnWi4oClvrsrTgsb3Qflg75P/
PqjYar8fkCSq2hpFmjNqtu25V9rwFEoQCsYUz+4/X116BbzhES0R6uXXQxktX1eKGUqPqwTVG4xP
8eXul5L6c1oe6Q3tTczgwhMeMLRTt1qTQ5gNkjbkWH90CYRu3ia2Se3T7swzMP3mSAbx5kiyeOIh
KKTq6cBs9dFHLEeWviizM3To5EVGKQxuEqovKXoP5yK1/hC8pIjNAoyImSG7yBUrAtFv6wYKIhx1
lVtg0RsVedJp9lHyKE9NRFZ2f902z1wxFNQFqDSkYAIutTkpaqyrUemMoa+XVmR/HWHrFhcji6v2
Uc9pJHs51iPqgFm6gfHP2Ex4kd3/BTtryZNMAFTZP7QyN4m2rPRaZKWD5KvhZPwIWzNVTnOh1R9C
I6mqgyC0s5KU7pimDBwWyNumhCBHK3ykXiaTyKoZSE2ZYLnTWwJvnw7T5CBW1q71Aajy9htzMHh5
ksAAbYbmdr2cZZ6hSmQLhMFUWJ5arP2pntThvELG+cCeHU591MaIl9TRwXS3Iwtpll+nRPQp4fBv
8rQ+NHGKAlkTFJg7rA/CVeLvxNG6F1hi8Pnwvewcz1SLNkizGNHEP1tZ0XDnzSdeh3AlQV9cz7tN
rcgKsQoN5MK2Ww8TyuZfXE00f6SRexBfxZ/1e6r9ayxgx7i00y7hVXo9VgKCgzJGPAZRN6qx346I
lSAlvDSPuZao/clpsjT9ZJvR9NinZWS9I2Vwoof7E94GeX4E+ClQcgRAnqrbPFWLpTzLnHQK4FVU
l9BRo49Outif0rpzPgJF6c9GoTqf7g+63dKMBM+e95vYXIKncz3znl+zWjXgpbgBIfoTdjjlo7MD
uar3pVRZ++8lYST+swI/NbjrUcWv+i1E2VmsqSg1T8HUpmv2qqxWbpwm4JXGN92ETezxrJ6+3J/p
NlKIMQGtoJQg+tI8VK/HlKXKGNUuX4JS6lbbR91oHE94o2WKayfddGSgsPNhAcuQ7f0yGuO1fz3c
WFNFLSdnCfBgMx9Go4++Zjr39rioce0NS5ocpUi3+wfQNc0LhBNNsrFtMJYU2WnsOFkDZSVSuIbS
gw9rul55lCNZMi8j18FLjxjBQVdjC60Qq0lCBr6TRw/IrC26AM+E1giTZQr6SJG+2m04DG5SJJZy
atfyg2o3FoQ2oIgfwi4003Orx8rXUEIz5hGoYn9kSXkbtcjciBwK0uoUXrekBWfU+6oc4zlo0iH6
Czpy9JRV8s9hqqTPHCrrParH6Seuq6Oa1m0QESmj6HGiHCMsYq5XfE2HomukZgrCuZzPaqJFpwjk
9CsYNeVdGcfpx4lu+rMert17STFRFLu/wXcnDqAXcT1CGWoW1+OHIzBlw2IZqGuNn9GYd1qkc0fU
M1DUMFcvjpL8tdGa/Cfoxer1/uA7m4/GIE0KMnSQ9VuBrRi5zCGcmXwer5KPAU323DqzCst8GfvT
ZPQdRoBye/C03x2VR5yQBxIY+80dMaOKhMCENQVxFSf+oltLYGFIcFLlrG4ps/flAzHzyANsiwsU
Gx69bqFtrYsr6qbkrcix0eOkCBACzf5FkO7AbSWVp5ix86EI58Qfqzk6G5nxXhKZn4IV3cN/+OCg
FbiyeMfyMLpebZpvRE207wMpDsfvDppacSzH1PppKn4K46T51Euxc74/qEgdr+9JJg6MW7xDhPPO
ZlBEX/pV6e2ZC781HySkP2oXOc7wx/1h9paVtJLGL8IHfN7NssKEF8LTOarc3dwSvawFCTpZkmtv
VhMr8rQuU94veAzXB3nAzh0hyom2iGcoBm+PsL7kc5glBbvYqutzWPThh6lpv5RdUR7s3L3Dyjgm
6j2Ua8ExXi8fT0R5ULtxDmocVL50zbJ8VavMvkhRrk5ny1qG95HaOry9ICkfBOydWXLXQ5JDCY9Q
uV3FcMXjkprtEqhIsrscoClQx7Rqn7RVUY78xXeiItVZAgJcCmpW1uaq1+LcXqOkWwKlHVXeILV2
ivVefeSJDYgpKX6osq39z5zTL7qW1v/+8Ub6VQRHWBzhOzRPr7+yySN+HRVrDfQxXMIzOSUMNjep
mzDy5mVw4nflmAzyyQJKe6RgsrPCaPkCvaE3JuyxNpnVoKXQH7OZ6xiXGsnFSi5e3+nrkoCXtqkt
tCnG03IvyY2bJmN5xHD95Zq0OauERaifvKpxOd1++EHPwilvJVbZsUdGKh1DOkUa3OTnUk3W0puk
Ja9ir6EPU3pIqkXyY7kqaX2iAGGqCN2mcePrQn3+b7nMkybIkrw6DepkyePB1bUTV2yVQ0dvFhb4
TQaxCrXFRFPnQG6n5c3WQ92z5Cb9w466iNt0gGEqaZw78sDNdhiNvDeUuFgCSgup5SurXPi6hqoA
7JAiLR9mY5APXm872x8KirCPp33Iw1zskt8yXUSN6zRVlzVwKAthzNiO48uaWvJLia71+75XohI3
BEtrHrPYnL4nrYyPyP1DsHPc6ZEiVQIMhArEto+gw/KXeiOV+Qkj/CU5G5IvIaaADVqBY57/YdVI
fGMiJ3kvqC/c8jZXRArpEHxxIQe5WS3PtTbgG70IKczHMiqKI7jXzk3Be03oovwabWsdhilDkodI
uQW2Fk0Pqa3PnxJUjF9lbZAvsz2P7uBky8HrZW9NkSIkxQanSDN4E9K4MedKKWI5SPHM8LrW0Z+6
eoldpVYLH7AdEoVAnT9KdlK/D7UmOriE9+aMqI/wvvpVvN4MH09WDHRYUQKKkNa/xbBa7+gMxU95
rSiVR4YdVydzEV4b9/eR+HO3AYVUg8NDMeK20GtLahxl7agEZq1NYYJyxJoPLy03NfoDoS31uqfW
VhL+7/6we3EUFS1uDwIDN+Xm0M6aXCaqxMGMpUw7oXqjfbYXufUUCfYYguap3850F7V8zg9IPnt5
Hq03Di0NRgr22y6uIdPtSKduDUbKV4k3iKPTURdoFetL7mRD6qYjZPS/elSd4nd064FQZjDq0TcM
lT82IBNnmEYgLR88qtA82lSf9FLnAI31GsRli59mhgsZVKfYXeR6Oi1T27uTPLYPKGI6j0OKEEtY
6bLbafERUmjvwQcQUAgrino0kLnroIb2fpTaBr+klMbm+zKY9fc5myWv66LkkiyzdrIkswLnMrRU
0ddkqZ6cnjKKMkWcyPvbY+c0gBPkoQ2MAYnHLco15gZM7UlljdAiuxhU5nyizTqd0JysX9RMhpVf
lnFzcAh3diWgF6LcL9TgLSg8NquS7voSLI7UyZCYq2X0Mio7kV+ZdmmgIt5haGiHc31KdYWq4cG8
d6I6NUh6PDSjkRXavvY1icrdgAhjEC+yfq7DtXFbG8aqXVjKn+eqwrmEdjeCbBhCbk6gXs3tSOuP
Owxz32DpUqhunMjanQh4z2qHlanbLWlWICmhac3D/QXePYVgCjiGJHG0tTZXqFRWeifJCiusjIk3
6ovxoihZVrk21vJPs1Q1J6gP9Xuj0Hliz9TWXaOp4KLd/x17H1w4q/LeA0UGput60+dy1ShGJza9
ruCyVy7JKaoXFYP6RDqY8k46RCmHYooQHicrUq+H0nCiGeBhyQGPLfVjY+adryaK8vH+hHausatR
NvEkalpgGT2j9GaufOvnPHwrLdU+K62NGqQy2J+tMswfQXW1Jw1Tjm/3h98eXHjHbFH+wF+yUQTq
60mSCSbGbK9LkLWh82xbefOWNXP6TV6KJOUmUZ3SRcdZP8hPtrPG4ArDHzojPCuw29g2fwp6Pq2K
3mcAcHMFCQ9Sx3G1pFkesqKvh9NiJjWF1rr53PT22J7yjOrXAR1nu5XEbxDpJxQPXtM3MctRps5Z
MsUKFjsdIVbQM9VPSpuC8sizzvpDkBe5J91MG5kiUANU8rdvzdxBohrWoBVEZPxfiyJtvKILi8Bc
nenjgrMr1D37SF5+my38GpQqL9+aZTa3cTmyh7TWy9IOMvBHnlPbC3iyvrc+V3rWvqAEanX+n24o
yNboDIPhZnlJ9q83VFN3LF1c28ESQvKWh374GM9yGxiD1CWnVuqqz/gHlOvBTXC7jxn2Fz2Ukhvu
oJths8GoDD2P7SBKVeNR0QZstclBnY9DPKinolwsbwmt+SgcbWME31eArURbWPghbEE0lZabqNU7
7KHaHJC5sWLHORWmjlnO/c+6s1kZiPYAYHx8CbbvWL0dwj5CYDwoLAowyLUP5yY01McCovNBSNgd
CnAEQQF7kBuZqa5q9MSZUjsw1iF+7lpDhRHX1N6kRtXBZtkbivuMhzHdQxti5/Vm6aCVWTAtnaAe
jOZZkfPpDAzK+DaN1pHF285JYC6i/yvwETR4rofiUeggrl84wSBF4/t2tTh+yH4HUxjFH7p6dh7v
L9jezkB1BKw61WWBArkeb1YqVOWsVgnSJOuhGqzZv6EajwcfcG/bA6Ok6UsBSiBwr0eBKQTMhKwu
sK0KS/Gl6DqQJlZvPNbQh8MHzQjLh1FL7CN4hliZ358hYuML8T+BN/lVprse2Ao78KhDpgW12iur
i4Hi8qTjdXbpDEkJPQCI6kNhysu7AatuyQuN4hA1u03+fv0EjJJgqqEddAN5qUr2jhOZajANjQ43
TbeqU5tX+bkt5hGdKTOvyRLSJHdXNae/dH999768JcQWKZACu97SkSfCQaPrkRZYcYdP4Fy3l7Hk
gCRS3H5eEsl2O5yADx5/e5tKRFYxafj/2/MC9kainBUrgYZQ/SmhbfdP0lfNX/endpPr8WXx/KK0
bAjULEnf9eLKZWXHAPXVoCyd9KmkSeObfYejmtSrPj12C2ibVL80ES7seb+s1alLnCPp5p0PjBui
zidmj6FHJWLHbzUb1UAobS0cJZgNfdQjH//sTveQTCkUr5i1Oev9kf5VpHpw7Dgj3v2PsLO7sAin
Lkzz2zBvSF6JNg6j2cl6MExR9JwUtvIlqnrrHCOQ1XvLOhc/NauUTrY9HFWld0IVNQVR3CcqioW4
njn3SdUtWaMHSQJF4YJA3mB4HayeN62bjTr2m36S1egglOzEYgRoWHOwMQxrb9A/YdQ48oQyUjAj
DOaHxtp9gllhQ73WzMv9b7sTPHjH8JYRVFNRfL+eIAIOUT3VtRpIWlpW575VJ/M0tlGtGwBsEcT0
Yh4UxvtJl8rkc4MT9GM51U7956cJxRIWl0/NQm+/M9YVLdmRo+KN7OSO2yd67ttWra8HW2lnPZHo
YCWxPUXafnuc7GVS7U5PtKBPnOh/FQWp1l2NpvOjzp7cIR6PKMw7R0fQCSh50o5jApsNtNooMlVq
qQXjJK/f8ymjDditH5Oxth9AF0/v1tQpDspxe5PkvMhc42LgLd5JV8cBV+BYC/IOQ217GnXwRmBi
FWPQfR7GRyDw3fFo8LKDeIBT/7jeQ+i4kb2OiLMmqZ6crFCfoX+1pYf0Z/5AAjM83t+zO/GA4gYE
ZYajkuyI3/NbOMq4CdJhrc0gD0cVIR1qxs78Vxwv9uDjOq3M0SXsHJq9yN3H0nye0Oo8AnnuBGaq
/uCrHHi8QjpNLPxvPwL5k6qO+9wM7Ea369pTCiWuv07FYJFitEkjvzPSdBxVv3fSMv0CcATtQK9T
q2Vw83DOjtLf24/CswnTMR43VH5vBDVnB1+PpWrMoKTCnvtR1Q1PWWqMXqTp2ccM3aePdpc5r7ZW
/ofrn7GBd9NQoiJyS14ZVkhJbK5gytdx9rhL0JmMhiqzPEmu6vHdZPfJ6FF+UyK3A+v+8/6GuI2X
bHbkd7iZ6HujG3a9FqvaV0oihXqAt3mlu2tZTA9jsZqp28hafhCqbiOmGEyoWwKEBU8hfszvC5+q
3IR6aQRWmSy+ncblOWti66JN3WcSkPDVwc/pfanF5cM6jGl5EMF2h+cbU+6E8wNB93r4ZEhqAzsn
PWC85R2INDpphRF+mmIFdYklrF/iATjsabLyenb1jhfwQbq1+7WRRRZfgUi9Rbc4aJVZ1mpxHRtF
8WWR80+dOlWPyTwfHfS9kaCzkvkAXSF73xz0dq3SxoxtPZCa+IJ3RPhvlOjyWR/n+A8reuBDBGIC
yUvsTljZTQjjum1KFIwMoCpOV39A5wntrjOogWL+UMQD7pAn/ImdN/CcchSsqP6+/vkWFq5AXH6Y
QN6YkSValuZGYxpBtk5a0Obd/EmOm8GNG5yk7g91m7mKhh+IbnomwuhO/PffNnC2ZNpQjY4RSBGq
ax7McqDbkamV3+6Pc3stILVJRYe6OLf6zZ2+Yo1R63VjBbyX47Nizx9RgR5jNwtlza3C9aiQtbdb
qJ0hc0D4o8KzOZhRzV3YDIwX6uMyu12n8Rrqp7K8mGNZH2yY23udyUFDFkUALqFt51RqaqvhmWMF
lZ2br9DjpzZw8HEpfiz2rLff1QmldLcN+0o/uP32PisBBslH0Uin1H+9fHY/TIachWbQyrTMXduQ
bK+uDMOTijzNXKXK/vnzdSRVIr7SKuWMiJvnt/3Sao1qV5FtBkgj1f3FzrW8dfU+j96PbeFMPnSp
o1rZ3tcFWMP2Ie0GzrRZyrEZbW1cJJOMv24+NGM5XmKrMd8b9ZBf1iSSOy+3k/KoLrh3hxLPyIc1
soobixriZob4IjvIavXa60FF8mBts/xdmtTpSTH6ZfEn1G8+z4P8h1YTXNtURMBG4hNC6sZlev2V
1QpPsCRO7KAMpcGL11zykyJOzlMj49iHG+LBNto5LdAnbHQQhA7vTeI/qHLVKTLjUdQ1HgHo2e/Q
gSr+njRbOaju7uxYdo/QJBRf9qa6a808YvVmoTJn1pqPKx5CjCGUkDVXRthF1hGxaHc8Ko+kZ6ib
0ZK6/pTpmIemFVKALPuxgQktOS+rWdT/rPLSvRTZeAQL3/uU1JLRQtNg5EB1ux4vsUZ8uaXFBGBZ
lqdu7rmNU4Cfs7ZIR/D+m1Yj6Z0QWBS5PXQ6VLavB0vLou5yJ3ICZNONc18k0pfCTrF7LZvlnBpt
6+mSlhFlrWU8KSiNRq4VGso3irLaAWzq9rjwU0THT2hB0X7ZBAYzIcemD+JwXSGoC/ko/lYuhjL6
a9Lnj6ayaK+63kTVGZWG8vv9oLRVVhZpLqQuUPhYUoAx1Ta3mNrakYrRrRPkqypDsS3Lzp0sp/ve
ycmYu7NejI+6Uwy+FFbS4BqVhXeh4fR6flr00f5W4i703pLso3NMmNrsPzTdSIZ5moizRc9q+x6K
mrrOqlZCBVNRAQhVRpZpHuWxvvfiLCo01yxCOT+Ny2J9bA0e+m7fLjPdwwEjPnSsprY8GZIzfMXK
2ND8IQYH4DnawLtKyyujPZkKwlMhCiKGvyKGpXnzrGMBjADWfIJ3sqyvos9zUepckrzJCFNt8dBB
VefeS1MHqRyv0NVcGbwZ2apocKe1UNLVG7sxCV/SVS6zb3S72vF7JKtNci5NcoQL/JU07tw6NY3w
VRrUtlfdsNCsGUGaXFoifH/stp1+jpX4yBdzGSfJROm1mKYvut5GyfOM3/RwjjGclv+itFAt7+uk
KpNHrdYl582YYsu+hPJCE9HtuAKU0XWaMeweKriB2F2pa+QUT3Wbj8hip5EZPZpyreNYM9qh8sGw
GxCvWT2MtRcn0WyurgEvq0ajUOYLrVm2/hwSeckHV9HXtH5cWhXulrPYbfLQRVNTvFvsetTfxxEW
AgEuznryoOpdbiNMraL35UJ1Li5N7cj5YwnjdP4KNGMuvFLJ29BXncXUkQ9sl+yS2JR6fQ3LjcVF
X8IwzlLbhbaPmYNSeLR/ogZPmEjtPk6Doq4/kCxStWdpMjCMhgac4+flGEvRvkgz1Dp3tOlHfhhM
M15/GFKbJWcbk5T4uR9wajjPmST3H62ozNeHzEQR+gSVX7CplAISQQC6bYzmR+Cvq+O1eT7bb3hA
VvNP2tqzgsa7ycvwKTfRHP4XS4ayqk9TPy2J4U/wrXWvarCj7VxFW5s8d+24jOLCBZ2lDao302MT
mswVnK2v6oCQHp7QodRXz06+1OEJp7I+6d1cqyIpRRsJLa13q1nSXpOquZ8uKqQh/rc1T6o68egI
mXHyHK691T4nEhQ0LFTNRcuVU9KUynqZ6Wdh+tyCB5VeIk003D2tz8wo9uqpMJtvSzUr+VM6m3p4
LrUcwJ+/DlIaXYwZ+Y3GJ5du0VOhzGr3k6sszRRPcIRXkHWnouWQFm7ZhbX5VDoWZOKVJkn1iOR+
53xQ6kRLTU8ZsOx9GcMo6n5E4ZolHmoiaaf4sVkMXedhxg3oR3caM0PfOZQITM408Yk9+hIxEs9K
FdOvOw3GqpS+ka7z6pcSiFR3HiTH+i6hfyTwiUr13I5LWrmhkvWOK+hGxWvWSfPg93WN0o7DO5cC
d9HW2Ss1GVtCsD3s6/Pa0NxTPU2NTfXFosW5nsKx09V3g2E2xuNiWzylTnkFgORBXcKi+TssaBI8
lYVpr5+nfGzm2JOWblDcdFqz6EedtAOwHlkJE4d8Nm3kVfZUSTa7B+j3Jagnyarwy1nXVQ6JVfYQ
1ZdUbqzhEWpYmj/PcqcuHzpj6boJtGsUOsHcRsbqFlVq6T+ySsWs3JXTaUzdRHMkAUcdLTn8EeqF
tHzX6qpuX9EaneunFiHF7FOURCjIQMWJUPei6qRTd0dwzG2cVXc+hK08yE8xjMo1SCWzU9XHuFqs
sHa7iubBSY16ND3OhWGCl0AuuTD/jrVGiv5NhrE1QAjRuvRjdUiHh6yu5easDqMaPbG4bf1vjdRE
+4y7r7TIrqlnMmcB1aV4+meIymw9Qw2z09xVBmMcL9GEIAXXjN0r/1Lfl6PIRV5SXj5JYcv/pNlJ
mF1adUFRL6NaF72vu2YYX5S4kcZHue6K+ZUNYpmeNs3N4Jmt3tUPo6nMzSVWRzm+LH0ttnvZzuM/
S4V+yBq0fUTryRxzJX3s+2rCOXdJ6pEgVUs0hNSoTZTvIwCG7jG1m3I4z70czt/LmgvFswEjoeZq
VrYQ3dSiVkhjT7X9fxydWZOcuBaEfxER7MsrS1XvbrvtdtsvhO2xWQUIEEj69fer+zIxER5P01VI
55zMPJnb9m6zOcRYuJYhmxtu04buT9ZCl+hhao0x+2XU2Ft94DqF/cOZUhS8C2VHqGu2xNmyEe+F
pLNqWbjYk2KxfT8XfX2eyx01UMqvGGPM2wdKOdfMVazwUf6pDa8PxUJvU8KQg35p+eR7HREbQ4oE
7SWJW7BN1u8xLYf31VNWYF4az/fCVZ1zz89O4jd7mrP71jac6nuXCVXfLY7fITGPotl0+Rhm3dOx
x/XOZLql468oduLzUcGD3Cx698FE7zAAw/hhxuWMffJrOTN3IkKqMFM0h827DjIy6swNmHZ8VUh+
9i9gzOFc0rHPYJPrEi3xkiNTY1rJJELBVwOuPVVTnyI8yEUk5pSk07kjnmmhi36WPUnk1XCkTrDn
KJabrhSsXDvF5KTxpvJd04bmCmOR+a41aqVYSOS7Bd+tjwWH6ML4riG7xOa37JXsMZvcua0GfM7a
H1E8Z+YhiPUanpUORHI+IHxPsx9qO5zuS3NkvsJudVNrcLeuSZ3letvZKMpHGS++LF3OKWHxJFN8
Uy6K4Sdlw9q5HnbqurZCMdwlC86UcWd/Ddu5jP+2Vbo84QzSnb0SRCPt+9y34dAXCxOzLUwoyJor
dLjznZKalulPds8CcyH5BHbpd+DYQ4YFdVLXbzW2BReCV+SOvGzT7XViL9F/aTrTzo9wZyy4lux8
1DgDebdPZERB+R+30qSrfRZjia8BS5nGtzhVT9aO8rWXDl+VOclKLJDXuFHuLFn0b2yH7i1Z1/ag
chPA9KDUsdGfNVo9DtrUf2S3wcI75PTJyrSJsxSkH0c/oj5Nu5dlmdLhOm7pOl3VNNCAu3hgsOeM
a9CFxU6CBNVS++ChRL5mPKvyppdzraOEn4bc+Wrmrfby5diP/7pU4Sadpk33cw3q5n0NjIussUkO
79IJNb4FQVNHn/Roz75CBKJw1Rl2d86uLLuEw0WZRKonPYi1ufMchXJTdpTRBzFO55sOglq/Spk6
2Y96GrwuZ2c4/hICIDtfHNwrzz9SEMfhzd4RFLR99auxEV+nDo7Ie3Rdof4bWIAbijFcwrdtn4NX
IpdtmGeTn8lHXAuH0twWge7d2cWZY0n03pfC22M6Ybw4ae2IpNSFaYw3X7ltm+hu8TcdEkMbbG8L
LEBHUeBj+rvOoVyLxMPPtkzjWjXlHC7tW33wQhZe4oi3bpbLf0Oa7vXVz9RsflqRBON/xuIrWphk
iHmb28VzdYnhKBlB7Qlz+ZMGU2WfnUHO5/vu42mHcrfR4s5im4M5p3B68USftIBkbwPNzEoxl/Tr
tUw+U9469+GEnAzLLDWhyjEQTt1Lx+tqRR40ffKvRrvFcJYxHl4btCvLVfZ0y8Vp5npAE3CE6tVf
oRCflLec50foQFvly6zOqSLwosnuhhnSgCbKNs21V3ETRKUUfszrEwU6qfawTYjqMkQCZR7X4NNx
KLe7emHjxB3tXRbPuToi98s4jPpv707iKCOe5OsQONleUcJCP4/T4zCfbG28jCkqpE0g592arCst
5gZLEY1SDuVgDhz1oZdFW/bSI+naSZtkuZvZL89+UD5FVPVUKecKmaZtnVvXXZ3ynFkIg6tOxXQd
gnSrX9p1CJrvQ7ImU3Uu7hZc+zN058K0UbRecK3pzufNrApGaZm2+ReoiRorJxkocU3AdfZD9nb2
728awI4lhVNnd01wBvP3IDziK3nRK9IfERglcjHooa2yM+7OVyaL5CzpGdMeqab07L2/sDjKtIhJ
81A/unPaNxzroE8euEGQuubRmq5x0Q9SXRqk/EcZn5lY+ET9He7b16IuSfA5k4JVu1ZeLYtaex6m
zSC+z6sbHBfhBostE6WVKYd0rsnXIejGvddk1cWVP644hvbLwDpiMESN+WrPNXHJ0RtnU0wz3uMu
R4gWq7ljrjJ6/2pBURFSoNDOTqS9m7cLlTt93IzdY1TrxJOvzhFQas+CfEbPB5iP4SPGI3Ufkn30
wrKWcks1I3HbJDSwrJ0/SXt4+HFxFeE3GOrlb7cPgWRh0DfmORYY4L8wO0/h75ZvVJSKdAHet8Pb
meGakB+1ZRMyU0+r+M3UqE/LXimGII391keKSJ6ztzrBhwmDTt97sh4ha/z2DO69Ru3rw+IHDalv
qRmmvHO37A2PxegbQePmZ0Qv6+ZaHthYTsosKbspnhkrTnGwFkNsmvQXKXVuXzgKzoWN1NHiXr4M
wX1gx/CzYN4CKNm8TN6bySGUTHpTEOcYh5i0XNZ52/NOOxic1mmmReloo9NiXubjkxo8ZEJeq1E2
jH3t74/DHBruA1bE8h58si+NF6xtPt+ihO90NzRB0c5L+AHikXWXuUv3oGjEMslCYq2zVL1d0HAF
aZuExOQO7ZRPqYgNAYKCMmcFe7LbNrlxHvp7+i87tubH1GJgnidhG/9z16z5HdvEiuLssaIKsnXx
+KPaPEfOTZngjtGR0HNkvVMtWdiMub800ccJIfyv1Yc4ipZcEFPE2SF+DuTGMzp1XAMlovGZ6Wfp
p/re9q4ibXZGQewHYxeh+ARRKfewo9snjT708gCvhd+Rdk6ZD5DMOpc4XHyNV4aTvPN13Fd6GBMH
hVwyDsXJ9ig7t6caltJx9s3hLk3U5+kUa1bUoBhPzoHdXn4I5W2VDE2DFztNppMHm7lZi4emVsXs
r6LLhVWTV3QMJ21xzmuW5Dg6tp8m7Zo1j7E+tNeDGeRTPLQ3yXkd6ePCcj1B2fQF+xP5Wmzf6lDZ
DxaBmfvOWlrQAamx1G6wCfmq/H6eizMJhz+MZzNbws5q1jt9O3tPB5keXuHJriOA7cjYJM7M5r2m
gR2wR3Cz49UJw0GVnTFEuk/IpZ5O3GieWZsYlyLjgsQmsdmWf/7Wx25VE0i1YK3kzNddcEeXqKX6
rUhIG6BYavxc87FhLM4dncGc2mzCxXWLV/+f0xHsXHgbNioFb9m4Fgeusl9Cnsyr0Ho1bbW7Rtuy
7QyWegOgRZIPnRJfl8nXZ57qherQbjT0ZRN33h8RuPoo1ex5fdkDPPIsTR9TmhFSvapAk881xU77
a/b3aWCtd3CdnIEWtXukxrOko9ybi2U4eUZqBQqKoW7EQKfZeKgwr4oPfGEHVkbSZI+/nzND9p42
umHujfd3ePIpyoPIBj63sw00Xnku+sqzRxpY6w2rsmzb+YL7LaXBSW3LTOAFvar5jG8dnE9mQVvO
e/xf4txWVIVvusIfEkkmiOHcuN770G7pbbKNfi9d7/3UQ3qW2Wqw1XHrqX9RB2ALt0mdfpWNWbvL
GsQU3BbFj8wluhswkNkGH9ijeiOrFNHCWA52cMcxmwIuSumJfDs3HeR9IMOknHxrGv7fp6gwZ1rY
8g9wqssRLrVn6dlmHvl0KBP5pj2vZg9OhOz0TiamB03IuLgJ6uMzr+VwsIfaeIfMk6X3GwwEZyFK
b0rdl7jbdpfi7GJHiWQ684sm7rP/wmDu2GXj4vvo/Dbq8rhO8FxM1mP+TP+zY5AdkCeam5gU5Nyn
Gzg/I16sEQgYHktyciXISjDiW7obh6ZnWeRZJN2ow09xjaKXT8TzL2z3g3B5wo3qMuqm7jcdg8/m
jVTOf+e8DVGlxzV+myjKophVuzBfu2n7z+33ea+An8xP4c9qLoViasv3ls20wpK2sr0hXG7EpzbZ
9fYyu4F8SI64e+v6NVX53Hr9s6JITxebIvN9GHfJQ04q8WbYBVUvVTOJmmDPc++LXi9jRHMfwDyG
9PF3A2BiUmDxzh4eC+FxnfNu2bkQABLtBTnbOF9CcCdzAT9kaJmJes1JDrXU9fmo2yLEoHovmogd
3ormYu0fR3DmrnJhVLKv7mFrcM34HBkUMX42p9OllcTvkpl/2cVQ+crtP8edE7r3PifmLFiMndSf
0XFRRs/jGqonTwLx39eKHYS7urPEkmb0AktJyO76tgS2B3bBpQmRxeRLUGGm5L2QZkuY0Rc/fDaw
6V6uJzwe0FrHkX9t9Eb6hDlUy3+yJ2FzTy+i3SIVjtW5G+CQUUCYwjV5E3FNd4vGIa5Iu4g9nb0N
+dNRncdCvtFpxLPj2GkvjzDkBPuEarl3bo8IsFuXeLhivt730CBojgpWHt2sYCI/uhyCvd2uQqqJ
8Stbz+gjifrkuCQbeFAx7qoXOXDovv9ZOh1BKDjMnkXfpIkopzTCQzO36dSlvADu7N3g4P83Tcp+
tcw0w+fU+uc78rVuKZYl5kdNO8Ebz20Pun6dGuW87SC8fi5XsXYwUMeczMVhHY9lrLmO/4X+QoGb
cH8RuewyRuCJbG3OPdIepzqZinRh/c2/X7JdyuuE7OK9QXMpiqNhnVv60WwvdaTW93XIhj03vGl9
OTLvCbxHIHQqKj2QYTBvbVKFiUg+CRJmOMDtubuXIR657bjulyrJOmcooBbMF1866YfbOGn/kDZW
ea++lIL+xqd5q9hO3tacqiKD5xtqK4kcNNbeJwiyvnTsbGzlubVIRgfBobx49sDgnCOtziJrmX3v
WUKpX6W7N7JSS+R9oeZmTVkLd/rYThXJ3N5sWx47MkfDagolo092BsGXEbS0yxcyiX8PCRkdJOZw
CbBArRbgiK7hD5ul9YNCxaG8J+HRqqIJhfrHd+/8VSqblnygH/iH3yXDzTT3dszdNdRwEbLpbr5R
cAiXrB+bvtqHI2uqfjrntBiTbfwzB3bZqgXHE+qvNcfLvEfB7/A2+OSbZXy4MgyIBqJ4nB+mlFm7
NGnr1+W5HOpHJ+b4Vwwf+K/2uvlXkzk4Ata1s3q5a0NfVxQXuqp+E4Bhm8CQ5Wkg46kilHCbywE8
gN+ZqS5fosF8Go9tFcXem+gz321iOMzh9B7KZB5wPGlvzrbtEb0Lhh2vSBerQtrXOFEFzybmSzNM
B7jhllK+akw6pnwObasrxQ39fDuV3zDAqtciZdtMVDVUhr3EAD1vUic3l4To/LaSW6TLbhBW3hlf
qzd0LFNbhutuX+VGhavSaVb2sQMUNhVjFl9Xh4FDVojDgQrySeRr+NiPsC9inBDWYq9lcBYLEMlU
raQH7XmmUJLlkR5bRjUskfmc2ynuCruH9kWom9xL0PtqvtQ+k0AFW5eUySrTsh8PTHdiDBgvYAl+
cwndTf/xqOlx1RjR3B/YhA3lpCFHIOY2PHHOugX96MO5vahw4hOc8K2d81l27ZuaYzB13t3pY/a0
plc643MoBCaPS76reXq1spOyxEW8/wbV7nYFLLf9Wx8MRmUzjmtULEOXvulZyuQqrax/ZrMzPpzO
uqunJg7b+y5qt5j23ju/9dG5+0WPskJDLe2TKdkrIu9779r+frAyyS5pjSV0EcEcOUx2e/sA1nLu
eQR1+yBDNOK5v9r1LA53ax9RIQ1rMcZ+vZQDheaBaVjiOJCswV6KjZSZYjUITgq5Lu0Ndctmlx0C
cE0g1GOGyh2aWyyJtM23DaMmWUXwTvRjdGJ9OTTO/kY/PR/5EZCgmZ/t4LPwzcr5v6BOWREe/Nk+
84vb9jmKnPZ86MzBqO+LqPmV4sPk5OsBCF3cgoCficjuubsJ6f6xmBQEPe00UWu9HNWHXY1T50ak
si4U2IS5NCzPvbuaHU8XVu5H3cbOt7Bx618kFWwpfc8AVm1sxqIu8OuQsyE8uw9r0MwEX3pt9BjQ
kx5FEJrpm12b+p/mBjY5Q/TwKWSPNMjB/WeVa4xWvaJxPedHrx1c1YeMEbBARm37yiGPDX4vmLWf
i3pKx0Io5ybQG3zgp2HJ8Dg6Yl7E8jzYIqzC3Xa0emaJ4jxWC+48c9YkXckKudrKNEghExmNOR+6
X0+YESeaRM7KkzzKc42YBdy1NcFDpKTjFYfaQIiW8JheE3K72LjVO2li2IiJ/3qdTWiSaqE/kmM5
m4uJMucowYuO+t5p1sl/cRCPjpcmBuylXHfJE8bYpw+EI7oPT+FhSOPrzwK0gDmRRAdpjosXjh6r
XbFLpVwOj7ORSCPpO43uvgcLr98ladtd5rOd2r+pTC325d7e8b9tkjYsHehS/r7wz/SuY6JJLypq
QdC01wXXLGzH9uqMkAvXdZmW42VnmzTJ/ekEBIT3OJiTVzrZis0hmRZ0s33H/MYdfUH3VZ93tbcr
SR/ie197nbT2CnZNI7uJ9hzKBO8a/aljIZiTMwpg29uL/oVNpxWv/PFcPYoEGeYjB56gOZDAzJ5n
3sTxuVy7ffMr0YZyv8yLIsbcqHQZchCEzL2LwzH6zp3Ky0ksxcDbN56NyYNYRQ4FnqaEtfTVPC7D
uoNQns5ucgfEqst3WD5w+qbXPS6Ce5oVpxt3svD7lv4xY1ge83rKMN2bQaa/+5zWutSrT9bFrBXh
Ybx6/FM23vAg+i17s7PDcUbyBvp4TPa2wBXq/peBwqGrmZAtVG1jfO+u91Zj6eqi+lcgMkxpAz0q
W7qJ0z4kuO9839sWFbOXrswJqEuyserjc19o65FcoHNzMeAejqNzCpiF6J3l3P4osC8YbKmUH35M
stGY28ggfcagkcbd9c71Cf5ibq6Qhp54SJOoHp4dYbbmK1tm0rlDbELJ92x4QPwvnvmRdUrCiQks
Fx4j2fX7d96Izc/XaMc4o6dzAJuv/bMvpjQ+IPwCEfRV1y4J133SHemlOWtILicKvmRr3fqV1pPD
fz3EnYs1dDPToLtsoz7fBHbm5QSAEe8cw1YMeZ2dvnkeJ68Xbyc1/71ufGHesA/kI8cSKxVVgNfD
73ANNnHhsQgFJRShDj5tOxt9Pwbt7fK5RtatrqffblV60N3fzZOgJC4Wq5Q8XMP4p56DHRtpwaG7
m3FcD+7cc5nctxD5gi2NEeFWbWm8cinjG2O4Bnf72e2EMEQUHvBGufXWNrpOAFdeLicInSezgDzk
IS3rTtiT5p8DyLdlKMf2Kbr3YdSTjzFBkMLGUnbo10XvfKFapv4OXtpH81u/tY4o7BHI/pGwtSy4
LGQ8ZK/2iA/nssfzsVS4KIr5sU0Jz8sDHwr1LrKTe0A1B91ezFN4zk9tN7L1evuQzscps1H89cSq
Xr94vGENvQxkXvRmo424jgrp4yr7KuwYjGkmSXZ6HvRi/kxGULcOys7dmvr1+wnuxOrRoeHCYN7T
JJdqXY+yHpr1tzqg/Sq4seGnRSDUViS4jVl5xGZi33hvx5cjio24bxylCuCgo5Bu+5mBeuVOGz5R
b97rOK2LLF7X3+Op1ntutOiDsOCQiZLUz5+WnTvnxTtDht2NDQBOTPqLcNjlPTmj7wMuHViPjcu3
5ki7nFdE5oFQXFxlOMzTtVub8d3bdRhf3GXcgQpa/TMJdZZRq8Za/TcG3vASu+Syo96YY5WHUlrn
QWVdOhfocsBC+3XFuGY/ouyvVTtUBdvk3V0jo4wMRQ1wVddN8kcGYRNeqP5Z+GVOzOJfWro1XYq+
GbBedIc4j44u9u9II7NXSPPgEbwLXC+cxRcfKeoFfCOdcqdrjz+hj7v5hjSC+ybs92pNl/64nNO8
60vQZb791At8g9oIi5AKxn+q3KjFko31sahMmUogcpI++tVPLTBAqm7XS9OY+jc09vIr7c0nhObZ
VA4JQRG5WrOJ4umzXpdvzoTCzJF+Uq3NDji6kXSuSnvux5VE5XAt4t0VO6G01Ki8JaXVLXl1sjnn
dl1HGklGi13bw+XYhgwLBE6oz0d9bvdbx4YvQ1M2/KRBEC8oXV1GsHiN7lbeyYBpTAVoM5dmSC/j
2LX/cOuKgbqZ5n4E+Cl5jGep+TM3bCsUZ710f5OWLyWKbLt/Zt80yZHPDS3km5pe+kgn44XsrjX4
kCad/p6LHgCb3R1kOtlb8x3n3IbxwN4AoMhznadBZGv2YVAABS99MB0frV3VBNIotHNXj2rsEeas
2cm1gnolt5FzJqWQDqc/3X34whU18TWobVJfpJt067N0xjOG7mujv206u/8hiW22nG181/1i6IpY
3wm6s38zo8vqpEiP9C8BjJycWvdDNU16a6/RmcC8rjRhT0iqhgc0Vh5+Jw1qjpDvyoHH0Fu1R8O8
fOEVZABchB68i7u721l0MaEj1UnzK0uWkub977606kCL41NsHO5/785jjwlIUwKylQFsyfFkVi09
fpzMkI9ToJtr16eEwzO17C09+hRtl9aLmrNAIDRlUzEiARnKOvHIVBgzTQu/2pinimumvzFBdnZR
mQmZtZk5lttS9baVth0Wp/B6b/kej4ho8rMLFf4i0vZpfqimRtyQBaCjAUYXGc1NSDFInTbZ8hWt
P2KwMx66h2b1Mp3rZYn+OvsxbS/GOWjuQotLJFIUkocGbEn/EEa2z8UWrnon76xBPnOmiFZLM+2j
k9emX9TDaK3xL7fJAPDL5S2KTxD3nKob1tVuqF55phOi7prFygraAeVHtvcZkqNQdTSODkDKLdUJ
xUuPuohB2kiojIXI1fUhnlsb3yXs/O3lHq2NuR+bIWyrjl8muhw6TA9In2hq83jqo+dW9+PnpdXr
dwaamoHbcacvTe1F99Sa3S0zqySTqJ1uUL0anftV2EbkbFrPfVV36/TFQOP+7rXJXsIlWE76mLX7
t9NSAjjDwM5FoyD0Abrt4d8lJqD3Qt72qXfN8dd1uuHINeK5IBcyE4/93O/3EqARBxa4rltn6hEL
LUb/L0O7QHgY+OLrnIihL1fpQb0NWzN6OSouNym8dNc/xlboe+q9fSRS1IXbDNtmLLmdPjfW5d+g
Tk5Wqh0vLcd0NNgwny0ffFK7yNlibz6jHPrDZNWehuuD34/ne4hLfFTMdT3rqjvN+KBh5uYHHEfH
EEduR0UsNcr+1W/O4Xg8CGj8103IKHO28vGm9SHAAuKUvfXd+HN82djyQU1AWk96meiob0ZXXc9o
4sgtATIZ6jHfbUYz7utu+RalvfjLfYgAZGjG9tVN3ba6lXpbpipI678pksBLmtYQrb0XjahFZL2+
17hgQMbSGKe47dfRWA5i4i6gkmNS6LcIiDg0Y0hB04YaocP1VMQ2sB2LGKM5Lwea/afMauoLaPW4
Fbgd265C4gFt7MzHPn4Zem/6EQoQiuIMPRHcD+64j0/J3AhYLV8tiym71m8h0dBXVnA/+3jd+D2R
nO5RJHLQpmmCv+c1rqK17ZZyjGUIvxD0DA3a4oJ9lYwR08ueKfe8rwGLIEmJa5XS9F826PKh2tum
H9/GemCfqedx6R0EvyLhRBAgxJ664d3e1fvAF4Hb5QNZNPNeRHYIwRcdVApPW8OoVFL/Gu9qsZ1j
2o5OB8mCmHzwvtgZ3bsB0T2zv8Gxpth97HLyvR8nVY7Jvv+nh6GpeeiUCFJgfuS6iuHnd5zMrV9C
EUdtkY1O4BajWye/okhjxqAhrkvdSJbt5yFrLwnR509jeK5/+FSdv+5ilqWSDKHuXTAlCdQZEkrY
qbqhCSXsaVUoDPt5+43EmokdAbn/TJK8/bpxnOaiq53j0dCL68qbevc3vubnk8Fvq72ejpt+OVk2
CXN/HNV6FytLNxuJffALDko/srSLW2ERiANjrB0VKUiWrGcahRmbJgaEOnm3kQG22f0jyO7CpV7q
120Mm+7eIOiIiyQ8ToFrVRIoAgu7yL90zuJSABT5paW0+OrCmo+ZezVxDMe3euP2YrELksXg1dvM
G4o6P8prNzmhC9YsO65hrXV9d/oriqe9J/I6WlIakqFP++CeIYhVNsVpjwruytNhkR3472LHPnjB
NxSBiOcvnVe6mwVcBYxVSd5E2l3oxSfdfm+7LnV+Wgao5joDio0Fb+h8eIS9LdN5T4GMjhKNKnie
RnqUlMTcosgO8aZKLioB8yzOM4rPuxO/H1HEg28p2ajkGt7phXIyx8L9lSFq/dtHuz/yCPUWXT2G
kOT2N6nNveE4vsGl9qpYnTrlb8qGmxqhjfula+ITgTIrUH0eOnArOtnER1+jLXvGNrdpL8E56e/D
sK9dcXZ9HFxCZjNoGlKQ1VWpVXMFZMng3W8O9fo6dDjuPpGatzgX5q+ELFvorORKjwWK2QPiuXfs
sDhOKc9jfQx2RajDVHMPpOnAx+s48r9jjGN1Tbu9DulAusFy4Tjh+hRrvrxCyO74vAvUnOBC0Rrk
2XqT2TvQutMlqm3ffLJjsGdlrIJQXWJqRPLPT5bknZXYWl80HGby0Gfp9jvgXIN/CB9EbokJx8pd
AFt88kSDWsWukyhontZnb3H7x97bwsvgHOdztrQe5gKUhJeZJINvSCS3uLIjKw2IAtMteEbgC03m
rEHweUlC2xSrxLv0gdjX8Gu0yuyTCKUZSrh+QUrkEU1vLAEG4rFB/nGALbcu/FhaO3cqk8AqsZ59
t0qgHJlpwv7dqGa330Q/x8Od5Td+YSV0wMgtRhBzdQZ/eWIfCKmLPNiQuOlEeknZZlOXoh43cYnK
82zy8NxDel0bMRgnwca6uRNizYEyMRQwSVm9g6JhhVpgitr8wyEyM9eEnSNT9pld/6CKRQvcgm3v
UBuhvZzsYlde19YP2OHuS3UEuvtmtph37cZmfjGmYW6HVL3Jx5t2d4v96Lof2gH2zWPqMELX+uco
tuQJolp/Ropi/mMnKmHPAJgbhAaRK+4l7SDmp6ML0b1M5xFWqov6d7V4wDAnlbB0Ed2afIHZ+YJO
Rv3RB8pJBoM+eQ3iWzT31GJRdsP0l0fV6PRha+fs6wxl/EIyzPh3yxTT1NaG+0Mvh+i184/j07x6
6sNdgoymIzvOT5KHA+hfovF7L2nq7R4pne/LGv4VlpOKbAuvt6GJxKOQ1qXvYg2vDDNXP0vhQiVS
S0SUkGO7WhHbP54CeF+Omzh/j8THnjL9mH6krxmhvPwmdguZhrq6AcdVp2J5GfS0XK2XTH8XPQb3
ex3F95typ2+bt3mPTbg50KghI1E0LW2ZzVB90eY/I6BUFXP0+Rnp6X/tdDR8HjzM1ONM5IwenQXO
TChZRG3vxjb7xf4dFh/9jX9a5NVNlv0TOrj42+1AXwcfSs/RPPZpw+5uCpr9mk7pU7MAgPuhCXOs
fCGYIzn+QMibvcD9XrJs/DyNqQ+9Sa0t5iy89IfZHhu8HiZX/USh8FeoEynCZB7n/3F0Zstt60oU
/SJUcR5eNUu25dmO/cJykhPOJECCIMGvv0v3ORUnlkigu/fau0EUN/wpi079aLkf5di/ZQPBmdtS
QuLM76UUtFekfU5bnUjT7yDlovfktgNrH8ajv+3oNR/CIophxKUe/kbR6kWH2m3ih3Vs1HkeozFn
9DsoSPikBx4pzRXfOk83MwNo76SbxsPam37aF1VtCbORbryNkjr8pb1VPK8YQD+GBFNI0efDYy+6
/O8ML05pRYrDT9QGzudEQ/EtBhG8daJ1H1Gz+ydnbNqLysU87pyi9g85d8W925t2nzKIvkPVp0qe
rNf+68EsAW36pdgkgYz2E+QQ+ruXXq0Ob6SR0XvmrM23W8NGbZrUrS4NevExgZFGMCNt/SPqbPKj
ufUvHnLpv7SFOIqvLjqJguWfmFlT56gDpMTyQGpl9567mio+UeqOURm29TZf5auXaecnxHmypwxA
vDWKeV26el9iCEBF19rbT+MQvCe8K6d6NiVyhmGQWdavOff2kxv7/CgxxN7vMr2ZLpYwh/cL7YUz
t0E99LoR1D0t3QPiWvyR5mt7T4nM0mDOrvjJrYPmk8s5RrrLvIsjCP0EgrBZz0660jkuc9LcOR1k
NuCQ6JBX3Hb57QeieF4ifDlNWYlr3NXLy1oN3rLxR+UdjPTKb2Ey/6ucB7VguBjsmWJNGKwjQfZK
dkD7tRDnAzTsBuV/Q5H5/Pw8KxmNKON9MxDQLxiSJLSKjXjmlr7h51QI5E8Q4CwRoMbO07PbBoJZ
ZIqBiWOE0Bqb5NgGzMz7lvf4Y2TXlvu5V/4DMKW80+CRdx4Ax0bH3fq4kBtWbMHzXLEL5w4QMik4
6hr6yD2jwv4plbVF0WeC+J7lY/lcI3qDljpiYdyc9/n3ZLNuwm8FQqRX0f8tpjHfjaBxySbSYUrT
EJZspXCrwiqIwSB8SCkjr1JobEkR/q8/6CoQiH6QrO99l+LpT3F4YRyLbk6sSy6E95vyqmXDFrSo
Pq8yyG7CyuoV6kRR4gbPvnZK70I3xqRoTYWY/utbNTsbZmzOh1+oMQIbx9H+lRlg+FOt8rn9Y6Yg
no4a/2H9XTe2dWj4kmzY07es4TaZRP0GCRk2wCl157Z7OBPWPquxkSvNVBe5JBGtcsCWs6xdHfb8
cnPtXbB71PZMr6EB+W5bOfH8MGwgQUlhy5I4bVlTm7wMyjb6XUQFvN0WBb9cD2WssvhJs3Hde8hb
4Oh9GObJGU/M+pd47LLdFradilNBL9A/dS1FwwEuaFmcQzG4bbJeexGpWB5G+owqP44xs7pykygj
DWa8VNryVSm4XMO9p9fkq0N6iPZhWfb6bfLbG+7R+NJaXAsh3PJ49AeojhIX3com0d6iPewBZRMw
Br1mCtewAKVw7pseipHNc0gydLe9U3mjhPFGXFLbBdRuyXf+HBXutUNpSk5eO+qMzxMxR/3hkPMY
ps6rco0+exkrOz7bcTXiCIpW6mmTGFhenwI+m1ib5SRjYkdWkdEzO4c4Kef8bRIxF3MyETt5BYsZ
JmYao+/ULAfFQvAeuc3UnQ1OuxhRhLr7EoAMpLS0yzxvg9zLyD9vADP3JdRffV8Esc52/N7l6KCi
ecnyi2+kAMOP5uVnwnDrvNmBk/J7jJ12oT9gWzd9Tz7mrfNFQLZH8sxK5Vo/R5N2h6tE0fXOWKl7
70iCxgApHwyIMzwJtcQYtTRteY0kmh5Q5Oj4+wDpJj42fdbpf1HU1SNKDQTyK66GrPvs/clFh549
jwmJvyjqVVNKt7wuLS5YBufsmPG2JUak7Lgu0YLKRpPG1eE7QlP4ttCnuzwh7ujOgdzIVvweiV8e
hOeX/q9Cl7F4QPG0fL3DKEZ7zZC4kjecLRgMnK7oybtd+7R6akCHYzjIzs9OuCnjbEO6vF3PrcWg
9zim5Zih9sc+/cUq+EeLDZ9Wkp9EMtnFbktmZUF3YJrbl8+k9YTVI9s8OJDXxAGp6CIZMgNig9kw
PIrCMArZ5ELVebrV6BZheOQXTOOT68Q1pDLO5Kk5Y2WfUI/jASl9E819nhPsRAcd/nKaZHJ/girK
MInMGs/KHmexzJA8MUPdooOyIZ2OfU4RtJf8Dz131+gx0EffsmPTP3O2J1TZUzkwK+o86fvf0hE8
IvFYC0+wgzqm994IvFvKkJ2VUb/iswmX+8wwud1w0ol+l/F1xhP0320YsvVFJ+ExGMln7kfl9L56
CiGGqsfMTdDFFUOK4R/MZ5tfgoQfg1upAN3e+MxQ8ovU0WyOMIxz9kMi9zz8G1QfjufOY2C7h/It
Mp7Z3KrjFE9ze0/SgkiPccLg4pTH/coKkS7Lsp0bA4Ru0znwg29cp0G1J0Z/np8qeCZxGJkI4mnt
sGFvbJwwIsONjIJddDTlTANzte5F7smIh9QjdWfn1MXs7dyq4dk/JEy8809qRq069G+x+M4lTFU5
zQeuFw8BYSjjUtxZ0cK46tIRA8J2Tco610fUwbdT9CxzQ2/XTcNdEJhUIrqOugp2Kg6E1UxLtHVf
xYL8gMpEU/4arfhEgG9d3zyI2nbxMWzQhN7npWVjG8YG/vwmD8MVLAO+r7sZTMjcsGRbbVkSqNQX
buNqPue964eccrhae5LpwgpzQyp1tbd8KJM9ZSE5tq+96pEXPL8Pqrs+kw6csJ87KAD7hKmwetRx
VVXf0q1yXlV6fW9tdn2MVTY7UAC1nj5MldtLee6wGbXDseEjsfIj0szrvxy8K55lSMtr/9Qn4dhE
717m42/eFCxniHZuOSUlHVWumuTSybz7ZzhJ0q1oTJUewlwbDMyw+c56zBa/nu+JKMcKu9JRmacY
LynOVnJpnuPZuDREft0u27kh1oc3Y/S98XdP8rqLWzFEZIgOZc8Okccp7Ye63TIRFdV9HNYi+IrX
nl2gLDmaukMnQxY6bCRHceFgV8eCd1ZRkGb3bRy5zCQaVuoFF4H3utn7nJcctHCN6Z1FAOjPoAsT
Arbyuv5BebKuLzH3LGLOjNjRb8AI5pSHaZ3dQ9QxmT01/sKmRfwx/pB/+qLO+xMzylR4J+Na6bvv
Azvp7Z8i9vvis6tJ8vLhUXHQ6g264zpCM7G7qtuYsY6ggyoNI7SwoaHYh4b5gkcbOY/6Mvopg6r9
zDYned9pF8MNGUl1PG5HMlLL5y5BqO42TbL0QMdIgs3GiqFMfwZCA8ec4bwoyoLwQDKzD8FQBbO3
J7A/8s1jEk7desZhLbvf+CMQPPgtfPEsJVPPezcBpi52UuT0a+28TNkLxm3NwoGZqUW2wSsM4Nx7
7Ma+4/nyaySjNQ9zzKKZWI4DFezfcI2UvgQ6I4xCmGhCMYlVKl9Xp0iHX4UAKwg41+pUXhCEtGAk
iUDWD7g/gow+p+ZzKnZFMiN3UvCoaLvkSV0fadYlNogmbJs/DUFixVNE6EX7D2pSFf/8+bbTk2X2
xJNDuAOzWeq00lEYt1SIhxMPob8TXt6GjGNLk3/gcWiq8wSm2j9G8AjFc+PiuzqsVRB359lWmkJo
JQGqOftlH9Iyx7gKsXgma+ggIYPa/ZhOcycRtacpfMw8ytYcGqlFhXdcp9Yci9Bx835XGbSCEzZO
RPnstrXtzpnqqNurdnD/s13T1M9g+uFoYFR59y4tPNel8hiUUqpjB/7VT2mS/YFSn2axaSaI6p2C
CouTXZTJWP52ljpb7cnmeTx9hB15Ft2m8Ah22uSklpDxgqbDID8xeR0S5Rsm9FuLt0TxTrW5MQeJ
9Kq+2oFhO+5Ix10+QS5Mh9mC+8d980FsuJlEUPbDrgvAz67Sswmql3Wd/OgQDgYNE8hZMEty6+zA
5c/Bahieo1YlSiAxGo36eWi86gaOIZH6COrO4p1dbxmqY0a9NJ36mHK/ogKsavG1MuqAbC1LJ/0M
pp4Ahy3jyUwvmykOquYvJX4OuEv8LF1LiB6b3Vtfx4qUDoatL0hAk7+tYLcpuNBQu6ccAMt+5DBg
ZFYIrutdn4go+MP9opzjjMeMqNWsZKBtCgIByo2vwkwdyrT01BXbpSj3ibYy+JvFTmzGbeC0wXyo
SO+qKEnglxf+g3k0/DC8YmlwQPJVtXVFwERog/MOL64NGw/OOy8FeQJTgqIhHKMJlhs7I1lCnXVj
eKuZc/kuYrMA3YdTWbUHPei4+KczjjOI0Xxp5jfs14k9csaTa04DtOQEjlMfujcPGcZGYEH6Es+V
fvfbrl02OzvZGGqJaTC8IFFnbPxG7v1c3QPb4OquzI0PGOKpbE9lPzkwKOzaIK1Bj7Vv3wKdmuAm
VUTyDlsxLZWIK1st1JD4uL7JFhmGowrxoZ10ujS95kmWYnklYgIF7yDtyGDGhgaX0bGj6il2bFX1
XHsQM4TxsU5yGl6+6jk8tuEUQVMCMnk+vrJxyQDke5tjtJszrwnv+dxXe52WwpeHQBuT/saTyom1
cxKt2Y2Sl559k2y//YIGC75k4C7cYhK4qLyvppBh4B7MlGSG0Jvc4s71OoEBjOe8GuBHNDOoHYuL
mvVeF4M3flJ9jurTm7FjszOYq2q+bygf8hOFWDzs7IR5vDnzvHdjsrNUVbhqTcwFKuijjE7enBqv
RXJUop5y6NGsWllM1XRkhicyXcaDqkerXz2/1fMMXDoXXYD4IKE32dkDazSeRlxilSa2aJ36Rzfm
ze4Y848rj7AcqmJ5hcEXxdNK+2y/awgV8ROSNLf8rnMWNp57DtZyhTR13PSHj7W3RztE8FCYJ5cq
3zmt1Au4nUpoqR0WIKx/yC/D6kSxZgKPNzVOYcQRw4pS+JtQawYAPIfKCLUhAyMQKeojlDa3Nxdu
pO5XIozHYc+4Me47+IbRRP4uIDeirU6B8WX1zm6FHrIc2iFc/qZrPtg/jAQc/QfhLvJeJhys8b9i
qmfvP2dRo6k3iKJB4z00kNTzuM+cznRH5ZQj7/c4pyZOuKTyWYc7d+lJlNjGapC4WxpHl82xYd5P
LIOHp/2E2l4Gx8XkXfLc5+Si3BFxqvRL3ckkvA5KZN3LgMRa/VI9aNehmNdUXh3UuGjji6BiBw/9
ffkTMvzPziH4NPcIt6i7MyzRLrdOEbCa0UUCCt5X5v/Ri2OpWUk/8bvbT0Djvl+MTfzhhlBaFnYN
XCEInr1vgvYuy521+QzDJkxf8LTh36dNrr1u50pO5FOaVZF7Uky4gn3ccwLdaZ4LdST8yYf0kQ4h
wknBfoqdXfCcX2ypnPkWMrDSg4TEMiwcSlYF/hNczhqcIpfIp5IPxZ8mfRySFG4G2XtecfKENi4v
hgcsinaYCOL2jCylvJUc6oDJzpSvpdi3iDeh5s6FJlM7tncU4F99mIjhN3kxbTNtZ8yTpPNbJZbg
Ts5ut4jdio71/05twY4M71vhw8QNvIaV3UBr+uK/2acckeyWjLLlCEY5l9dQYb1hzfXqF4e8GfPw
pANGVwUxFPQWl3FZMXnhU++nG54aYcR+4FtzLE2x20qQgDlX3hkndhcculW0muKjXQkB6HGwJQ/U
YJ37ZHDN2WGPHZ9wCY+TdXrQlYq6Q6GWKZSQJKkT/VCqF+SK4QKmJRvbqKPPhJFBr4a6El80EOHC
Ew28tGyDALR93IFe5qR3lxg5THWfLkXZ0Zt3tfa/BLOq4FnVHFjnYkHiuOtggTEJcmcZkkpq192N
XZQUzBKrvKsuE0ppRWbRymFGMItixk1cjCoOK38xfTZFZIfjSOTV+DYAkNzOt96Po4/W0r3/R3BC
It+nqGswc2XeEmO/65BQPzDUOCSZRLC0H6ZP/eGgaJ/7L5ABm8HhkVZS/pmlY+Qz4KOgkMOiyGsM
feGZZ2FJMkZHc4t1B27ZtM9JO90QFle5lP9DMuGYNFEzi3iT9ipT0X3RN8D1Qw7WcVh1ZaajJeal
3AeEXoRkNAzwF/d1HuMCToNlaV/7IJDpo6xX1MdZT/yuc0L15u5Y6jbNv+aCj1dS+4Scvce2Ysx0
aZiN1/uQzz5Nt/WSp8Exj5Pha7yFAeDxTC0oifHd+SeZNGmOF2Z9CE70cqS6UE+zRPA+ljgBv7Mk
KJnN0+NJan4P3aH6WEknmKnYgGdrCvsIohNuLcNICCshxVdDtql+Q5rS3TuaMfropp/GYn6ARJjX
2z/MCLWfU5wnXqeZaJdu2tnh0S2GvI73Nu1dhtCZ9lkVAs6Kp8V0jo+nXXnaXrk3e0QpofF3gFv2
9WgKxPYioCeo6nBs4Yd9MIKKuVZ5zdJAiS2GUD38LHZc5Qluuy+3eRkRgJBQ7kAalflMICi7Z6Yw
TDYMBRqEFpUmy/AQFH6Tvi+yT6F6A5k4wYbjq1D0Hx5ZPRtGY0uIFyZR/JcTXKa7Eg9c8r52OO2x
WpYZx9q+dCs2KQ1hr7GT9yoWGMzC3O3WXe9kTRJcc9ej8jjXgWJ3c6R6z8onGJypCF9orHx2V7OV
NQ7eqtTx5/MyNARQM7FlCJ23No2ZM1WlfyAkz/Gem7Yr9XNomYC/a7IT3F9Oggh6yAgqae7wEpPn
ahzTJ9kmKsIsIlohlsl1nnTdXupy7LGI5mXAVpdjYYOZZYqDT/J+BaJrC0jb/raxFG3cq1pa+7Br
Kv3dp5Pkwyhc9zInqSgfccRJWsGhp5TZdZhCuqMwEoF4A5yIyW9H6BIgAMpdQU5BC4VRYPKoh5i2
FVtBNqx7FGBmqAkMP32YKKNg2JPpZNJHJrtteeK0QZFi3ie85KuXVL2/7KA8poZ8enD/GBGZiOEC
doP3SVjK5Q02dtAu4hgZLiMJxQ7/ZVqv6mwwnwa7intKVdsy75hnxixh8l6aDFJJb+OuytcvTRQG
wXDsiOrhFYC+Mx4tP+gms08VjClgYFG53p6wIKi51jHJ+LSiSjH/B1pJQdDERO5lbHNgc5IpmvLk
lVq3xcMt9mbYN8NqIZlG2rDusWYo4JTn6VaXlRQSmAK73WR0D6MEuxlNSX5hSEXvd5Vzil0B4j7U
0z86YdySW1SfG3nVRVWzvA6zSyTYgY3sbndH12+d/9ZRpcpnld9QeOLgBUs9sTBo6vlE1xUNYodf
N7PPjSyc9oWAlySaz/HqB7K54DrR1RWDTnXoab7r/5iim4QBUQ2Ep7GhEibiudObO0cT7avU858F
gxj3Zb7OL8wlkvjo9H35t8jhUTfrEk5+zNTVGUW7WTm+/IOY0vUz4KX4mxkim9ggRLzYhpbSv6uD
ZZj/Ud67T3nQlQiaU5G6u3DCroQBSnmPy8iM6tCIrKjPIvG6Q9vYwsepuYzPxr1hHYDLJv52Gan2
JI3MRMpADgFWzhiWq9eBxMHuWnAL178Nvk7HpStPC8PQyRv9+Z1zNk78jRP1kf0YjKXC2NAquc2h
ZzR3w1K9ab2OEn8ijsV1MFt3cEcan8DcOoKgD9nejB8ImrZQwEvegscc7hps/jByxRONEedj/MzF
4/xumgICHNOPf5nDuOiP0M405oZoMI9ntKej3U61hwO+wAOWMewpkdb91q7eDs2u+894HRn4MZjU
G+COD+hADKr3a2wT1mw0PdzZKZykqi9V0vku6edp6+27caym+xKSUT2HrETzPwFwdfCZt8HkPWYJ
w4w7wY7T4a4EOiAlpolab/hkhBmEZ/Kxmosc1cK4PerSFPaGmNdjmhUE6fLLivpcNVmmgVLzPvJ/
Q+p1g7MdKoLhzjA5cXUo/BXvVuQ6qbiOZWMYdreWjmeD5JusH0UdtvMDIBGhEPP/0+LJ2S6eAlBR
Eicana6XtBWR/hLclommXGSoyVSlK/g32H/jTiBv5G0ZEBSkOiQFo3KeQN6V59ph1rpSO+iy7BjC
pm287PnilrTFIgE1gbzXN21ab8NgrcG/iGNjQgqmm3Xm02dgGkCfJYzv3XoUwR1lVOTc5bB4053A
DhXAidZ9PX0GYajExUmh9Bm/h4sHBZeOZjh5zPDDH5Eq4uBYoBDOZ13XuE5l2tePQKdLR8Xlx/Xe
DQcKBuqamVMlmdeIjBdCZGqY9yjlnCpdfjJdDYBy1S6B3CdNt0SHpkrJ2vEIQcREWGFwlTs4Ef1D
07zMu4QuHENpNdvXRVQVE1Rv9glbykElr56a1/5m0oieWEVuzL5p83zej0iQ1dOczam/c7jRi6tt
7M2MMFffJX6daw6aiCPPBX/eR01oX1QFY33vCwK57haOSDStevAuDV4mSmSKDkbla4xl6pkhHW5O
Epsc/6g8nNOA50zMnwa/zs4NRx7WpAlK/pG7pxw3CQdZcrrhL8GGuAnp8iQkGMeCKYowOMXlrB+B
Z2v/z0y+RI5zNGDdj4BstQOmLqNGoGOi0gpFUHHQAJcM25QeO2QmJql6WVAyVoOd92zvZUFB7tDu
czLOAaG022pwtCHJQoiU+rp3/3GeNsBJChNd213yEpg1OGIkK6adyzRs3Y+LzQPGml77O1msJ8ft
kqj+i0xPjMRlPLXJbdehFikPKRMM3GIYXSVgoyzMhSWMDV965hGdclzDLo5Icu8L0Z/WxWnsMyEe
uKnorUf7bgsQY5Jpuiqwj31f+/+U7/f/4Ql1wmMaJvnVzygx91U5UVU5HT0KrTItIXj4yIZlXGGl
/hWCsZpDTrF1jvOSBGmdiYYAirX0+b+RqnCbWbeRrg8ZDMsLWHyFeQsX8T0Rgj3ucZht98Dv4b9g
9ep+XNery1PFl9MemmEImSmQ0Gg3MUWKuPDDl0Ml4rV8leHyf0sX5dglc1gIuyPyACKIppUXl7lS
hFgxF3/8JjJvMSfcH+EFib0vlY6Hq+4d9c5vNAZfeVuP0++wYATEUFvX3cktzdCfi2ZAGFW9zLM9
IjL5KHk64ktwLWZ4VJG+3kvSJkDQi7Kdnj2QdnsSjKaJMnGbOr/n0ep+sw65iQ7rUGYvE6NAfycD
qut9CxhleAqwXjIuCItkRxwqaHXOhhFolmF0nO7H1jrMtzzcVEUlraHae6xjqH/XXUOoFIOtbGww
SHehV3k7RyATbpIUrhLHmWpMdCKaOCeAI6koC3ETSF4ku2fTWC+3KDGq3S2GGfm3KAO5nD1FZMiT
4+SZvaVEsWAVlFs2MaENyqXAXBVA66ZyRhS4TYrvrtpPdSkg0IiFC6+5M+r/mNeJ8O9EsumvYXTL
6hUZGBIkRm2+og8SHJuss3dGK+OWz5VjxYkpZ/KX0VNzSQWJXbgygkLugziOn2HEdXWIxplwFvyf
LtnLxAO3BAiwTHrbDMTYEdSCmRqOFr/Go4/LlTFgpkrCB+pV4OILtfS2BqlfveMdHY4ZQ29LiVUT
r0FIoXSuGbk51blPQwDjzM/X8KJSXn9keDd5zB3T9Vu9oK9cmBiahopKEtNnehfMUXLR7LB5akkY
gZ2vHnSm2fZEgLlgU0n8OtOOycPAA/NPEKZ6SyLoLT0qbKpzSOuszY7FmDjnVjYquGdkib9yrG+x
L7RWxVvNyIfMP7oFb0sIa3K0CIyM98PGxQEuWGH4oLpYPTosSG62rAPr/s48OGiyhiXiEVM8Fkeg
rwuWlrQItxu37NyIiQgwyK7u4po9xiYd4xOVAMKomWsH5Az5iN1W8zq8cBoA865lMS47soxWWEuE
Zz89Wq3WaxeH8klnc9Aco5sgHiHaxMdokSOJrSnegPKuZ2VX4B86vqj6hAyS0yTTa7l7JcYwHi6J
ZOzifrhShFrtMRcWoAA4TdrveYrc6r4ese8eqdpazQLWKPtrUdjusslN5FHPFWl3PsaDXwVcOEIp
PfNHRK4HrR/lEzsyIu4JcVoIFdY/psFKc6TSXLtdXoUchYzlsYTndeTxilE7B3c5OYbOfmXQZX+I
QkHT/21V32GldrK2aAgclJnDWlRsuUkOI6GSO4e/GbdvKG+SmyZWHBnwIZzg5bM72RY50y1KN4cl
6otssRaOOc/bj2ZM11M/ulP+q3HWjFhFj4AkcygH2w04LSB1d9McEUgxeq7rbzzfpFcSdifUJAUl
cgDDRTMSQhArlLi8b1DYA9uUcJzWmKW5vlbw+kVPv0riaxdSgvql3vkEhqV7dH9Se4fZIz6HJ+Ti
YMccTobdldfElvGyi1trWChTmKl0X1hFYuq/i1IKBSFLJCE+hM24/icQFSsQ9h6tUX/2hpioKd31
6ZdCeUn3jOSYgpeN9KaTbDU28STLpwtGtDD5k1hiH35xxtvintCJYbekcOOoKdNyLvkoGYy0CXnR
4BnlX6+OWDzNLRpa9Ac1P9LDL91bQ+bcv3HC/4cvWTbED3jhyjE5dmPd7lQ5wxTjELL5fQAKyjin
mon88FognbNHqDy5J2Vrm+Ncp0t4sP3Q2NfSY2EoQmqayIsi17SAEvIydUyGNsRpKxnrbqoVpJZZ
MPmvNSNJFI2TnIsFHishXCIHpa8O8Dp0m/G8NM8Rkrjcldqr5WEpvIlAlKbm7syTdJ4eFlnJi+RZ
x2sWr+LYytsyvalTznOmKpHsKz+c7le1unDgK2/2XQNZimO6V9O58rHi73JvqjEA2BIsNMtcJNAN
u78koKGOx/sFEzod1CqG+y5XeOg6Q8H2NghuxqNnaGQ2sQ2r8LvVOK42NQP/v1yx+VMy4sA/Yh2r
nsUsAnIQbmIRc+dhGSCa0ODFhhwPtKnZXcLvOLo5VnhW6NxxGZK2onCa7qyriqeBgAL+vjH558gy
uXmHr8JtvpmzT/4GMHC9kmqk8y3ToxjelMkduVxNCEKexl4A1KuxGB1cDNlym1gjvqNR6AUjo0sL
N1VEumG7178XazBs3eIaAJIidrixQc5cybKnV3bZEvi+9LEmBMT1Qa1IMZ6/Iyar5WNTOfmEZVkQ
bsiR2Q76qR8GD9M7vqPqWDgRdewkDHYEFnt16Agrq0aGZcRGsKQESWO3a8vj0PtyelBUutNJ1XP+
21QcwkxWneUtt2b295NdiXMqUe/UjoEQNQ1p2o7aNmyEOREcbpjWF9X0luZlGB1af56nw1zN6k+R
UmjfmmL90lUiJKB6As4jcSfySdYBo53xEq/BZwPk3+zr2vr1ZikqHuKg4eLf0MnPv9Jcxt2u6Tq/
2hH6YNC6pJccu7UvMQTK8r7NbfOuiZwAkuy6+hvQMG/uJFm4H65Hjs4d8UX+Mzp/80HEzoqa5+Xj
JUnMhMMcEAf4bbUzZspsWf3mCp6W/IeimsfngNi3+QJk16trGoXdeRolTCmBEek7xmtC1U2DrRrw
qpL2GrQ5FvuyRoIrjKn8PaLCtIcrtPjD1NQw0mEJlLzFdmXAvQQZpf9FxrR2PgT08+ZQyRDlIfPI
4z5IFhZkW0Io0kudAbLs8CnW86k2fnQmIFEfiTDUmA/mIoXcnilOrngrW2df9lbg6pbsssAMB5Tu
gdseS79gc44GtaPzW23N2VPHTnQgmGx9d7PKEw9Fj1h1i0Af8CSSFMALnBGXPevyC/3V4ZG10qTx
tYmqTLwgTaEeJUs46IsTKX88LypvhkMJCC42lUjT70VlRFE0VHyE7y4edqxoXHLnhDuS7jftEETe
VJ2EiO5iicNfmM2rhNtjBJhwalKbd+MUu1kPQm4rBkS+jdEN17jr2p3MSNYmdDzX05frpbQbm2ws
9LthJxizX1cPu0mLuHxpbrDwRnepUI/1wA6po25YVnjGEirsUVdOTEyYUYA7q6rpZ8eR2cV2hbOj
cWTf1XA/maTr/owkHjzOmq77PhuIjAVBhdNnEBMQE77RYxV190z4CRYj584oqAmHw3+2OCB3/bpW
z3UQN38yfsfXsaLZwePPB8nQ0pg34kH1wMCxWdF/Y0voPpnnyAMyhAf3ZRczCs9l3e3KeE3kKbIw
WxxrdepehjiNL8to/Y8wKdsr64sJ1nFB2j4KxyORK4g9kkoZYi6vlvKJ/BcM5uMD0CSaeb4AcGJK
n9x+5xaii3/WmW0ZF7YPJsWxHOnJ6TKZDe8k+XWYiAWpiMSicNxUGmvG1gvIdt3ExOG8o93yBVe2
yzgXCrPoA9Vlk+zq0PgEG/ei+jWG0fxOjDkzREnk2/84OrMlR5EsiH4RZhAQLK9Cu3JR7pn9gmVW
VrFvAUEAXz9H8zZWNt1dklji+nU//o5XIinvqLazhi8/DSjLs6dM7dEsKvsBALO8b1zWDWwq8+LP
YqfNXaYqVfwdhGsrOlqQpTnoh9BOKXlgacV5GHjlNC0jGy7jrf2nIRpHlKXmdzti3S/eRkoTyrdx
XPv7kO1v/R1KT/ZX/FDm3wi1r4grZ3X+4zTVNWcY1arGC2HKn05a5bUe7BKDni8gyy2lHWFcd8bF
3AtpkyViokE5GSNbqacokywbA37tu2Uq8j/aTWzrxyYqS2AxUEuw57JImGUYv6qtIwJyQawIveM8
IAWcoN1M3hN7uMB+rldOIjx861bOl8rORPgUkJt3tzj65/LstPX4OzmR3R20iar2QmFkxSonl6wn
G4PvbNOH/Twh3i2DvTXCR13ajNJa+5eq8+roiv9WzPwnG/tvW+aRdxYyFPYneVb93I5VYs5DXk8B
kQjHGeC94s29MptUyWtHPiGJJ3zr806Bh32esQO2rBz0cIoKNPeXFkAvXRuuloeyGeCBc76HuEQ8
ocAZ8YVNzZf3IeTdfDOF+D1pFaN04VhGOC9J3hVRuR/sEFNYxHom9uBE74COU8mpc89yr8rQMniX
LGLEetWXeo7ZgiEr1iaan7IlpdSLo/s4xYuby69yVk6bxm3q1GZTd0mNP1vCvcOj0mckfTgUgERU
ifvXa5EM7m2cVx8Q9wr7kLCYCKAIifFZGl5SWz9rxUq5SFeMvxI4Gqu+CGUGNi1f9q7md8ZcM+QO
0so6tHKbF6yZ77IeYU/IWnufwdhr9yfk9HkaKEhABqSlpvzjeos7xBx0WmIG3BHYIZIxOiM1OIz1
a93d5SOVk1ticQmc1ZapKs5s9lkbqHnqq/GcjH19q6QkSRz0P1HZAIlQq6dyNlIj5n9wvuuvlbhM
EGChvd+1Jq1xnxq9sOQKy4QdQMtI0w9aMKoxCrcbGj04rkHixTUwqcpiam0m6HRgOAOupcqrhke6
VhBsWNymQSxLs0AyHeh5VJjPFaSkkp4Rxqz2Bh3EDHXEDpEgimkcE04Of4/VU+cPMd21TY+C44g3
Tuw+JH63gSxWlpBZ3EzqjeC19M9ZMJVDx1XtHwoDUkorGCl4FCfodBt7SsYrqU/N25sXZAY4MjSv
BpvJH5Dv0BqifDILo4MNH4zcM05nucj56HA4njfoMKQ9e7hNTwP2VbyCFQyVTY9jyN3ChNRfWbnC
FC1Rrqha8Wq/uM/XAHRGQFIBW6+c2s91YOF+sxcFwKVM/Vytiz5wxQDkgXlgPfV4ZhIObEV/dqPI
JlYpLQEtuNTePzeykTUs1632+VJaP9jrcXlJFRWPeu54yCWgvDrU30q947QAEBsUdJGhhYohLrub
ZuwQdrjFReCHbiN3Fu+dyOyXoZ7aZsdCGv91qWvBLzFN8y9CSf0mCQJKkFysajaidjUNPCgnZCcg
79Vg4HxJTLVev9qyr35WX2TQRFnSUJZXe6TaknFMUO5K30dBR1vdOG5YP2cmwIVUGQy3fLTJ/7PA
VD3yo/lLnEHx6MnB5bm1tzO/ox98uZlt6zLrrn3diZSAZ47ggNVtzGJ3iQDx0hi7VrHDePaqG7+/
8uqsABRKnujkGRuK7X1c1++1bfDMz1m7fujaxwTInVlncTD54WPuTBwUmLQ1wUhhLdVGOwKTKKTN
Ft5OQshun5B8CWM6nWuHCaFAAcf7371Pg1i/YQgUAYFN3NMpC0Pg8nLK/t3mY5D1qz2/BEEpwblh
tuIYx/fNmS1F+1waaj68Vlvk3BZyyjaNGo+9CGZYu/B6w83NbnmgdqaJyNgqwu0FakgeF9zPJ/h2
YX9eKtbBmwyuBXnZLMTfasi9fBlRGkzwIGCfplKwV6qaJPxTEaaFYeIT/N0HnR++O0uNcF5xhn1G
4+R/4mS9FdjkAzemNeou2K1tAOtjgLq37kSYVE956mTfnb6RB0ncWfuG104Wq27g6oKGkzz4Tk2e
mNMDy0K+CN7GSxJxmA7SaG7jOb+NInXTcEqqhN+mu3ZyB0S/Iu8xU9Ad9oa7lG07QZhbFHuJ1Gly
sIZsR4wGf63VSv/SBKQEm/xQnBK/Xj8mnoM6joYq+JxnS2UsnfL8jXCw+axqKUJiYJ5+DIEl2XHr
Gth7k81ba5Mzyr5Eg5Mg4PoadhArbIZ+t8CyjhCBDZFcVSnPRTC0H9GCqnVO+PL+YCOEIwJMjhF/
LbPgHGBjzfdVCx0BE8Cod41OgkdfLpbeDbLO7kQ980h256TIYHXI7nEamvDPknO77AlkRNaGDiVR
74BHsmCcWFOgQ7P9pY7AZw5du5mlk5azcbdSKiCrLKOcXycLHBx93iyHY66H5KmsXbAYEwb/bDvD
Lm7jth0NVCqV2161Ma4QXCy28c4kzqzvCPkp4gw+lw98l+ytByohT6y++ASkgFK9b2hzYsYa5u7S
Fujd2zByF/4Eqf/FTVim9RtWPA5nRkD9hN0JUpNPQQCqnTs3sxJACh3MrY8Cd1SwDwdg/USB0EzU
tVJYYzc0KnH3NmsPdIItcxpeUpmHP7ZQmL7dVvX/zITzgIqQ1owUf46APf+sDmQUb1M7nQofbnQA
3GhcVi2mNyRqFyc/jo5GHAxsb/1ZkQFQhJFpWJghE+Fcol8myY94qzu0BEwM00gTrM1R9zOQCxr9
fmGKlEdwqaw02ajBH2aTzSunz8L5yL6Z0FU7qeVYUIzA2TAoM8q7IjLZMnP771z5KtyFmVMBWe79
7KfjwfRNZILKrnZso4wJO0O2m5uRxKpCn/yNos5fk7jO+mBsz6ty3fCEENyRt42w1fL1K6m0dzfx
Iqr/Us+zMNWOg2hulVDqNsqAcasZKbpIR/8FDoaxLaJsKgmZsZI5iK7J7twa23F8O8xB7K9m4mgL
IQASnZUainjN0Rx0lTlk/t3EfLOT9rAeOF0z3y0AziPQ8YJueb7ctjbYhmC2Tv2zJGXR+yR7Aro+
co7uBJlTNJqTXpV6K+2Cf446iqV7zGcEkU1QWeF3lEC14lRGxmDT4LkuryYtBxpZyqT8CZBco6MO
xvDNUqFZ8Bv6xGncutX/+sUjI1ZDj+SHsUDz0hLNVL+D0xeqQzT07Su2RSU3mmMv2IomqOnKSdUc
vI00HL4a2N2YCdxoWI7O7MK1TinVWQ4RwepuJ9vGrrdjMLoP7Hz0yKMA3TXckNcq+4txVD7+pKxZ
7b8WfnXBW2Ko4O0Q/D4Yd/avqUFx/ehyw9q5cO3OnNoyrAmEg05rqxgxK6++NfvOcdg2GXljzhRL
Shx345D6s+4Ybri5cEkHv5MeQQDyUazqLm9WNwLMMkjWyUnRy8sQYsGkVClPis3oyY5qKahOg3gM
k9sxsKMAYAXImfk44dyyLLCAGLPErN0y4FxYQ+p519lVoqB2i9I1jzxasvqvZNGtjh7CLcUfGlV/
A0UobV7It7fLs1P4y/OChRWpap5CbvDWh17ItZobqPBrIV5W1PeM13g0ZW+wnaP5IxuKqb2znVGI
+4wqcB53ReEBUyAvkFw0Xj7qjWricLvAJ55E+rj8/wKqUI8oCQXEo64o1bajypujqmTDskFrT4bH
UKtlOfZVqy683nnVkLcz0y+SGPVGEv8RpoMlwWCmG6He0qVogntTykhubc3f+KPSRet9kip1gqcA
tivfNpZkZFdIWZiHaMbSjzzEW47WHWy6HbuixN4brdMDp/E8iCsjWLRz+el2U+PkHb7xhCOEwjnC
85gsBvEOaA8QybSap/6NtBQgjDRUiX5gJdDKXavR2L/0yj1S8ZvB8d3jaajyJ3hjbEg8X1fvmCZ7
fzP2i3nMBgPhqFmnFYsoPNfg6Faymy8sdXvx3g7dOm0tqaiB3LD3JtNtEtsp/rEsmN2TInMxXgcK
8Lr31vW5TNBSkD0kjmwu+l/DXhc/UVBjx1idIYAmqvHaU5NpsOswlDTUKwCj94jOsD7qLkykjF01
Th/viXYKFb65wLpIvmLFSL5C4Wf2M2zDCfwXU+4ZKI0KHjQOlOGuYl17QPtoGlz4mBdOREuA+KwO
quQPME7JNgfjs7BO+WT5xSsHRozygPkrZU9xXRBkeQ0D1XivhMBccILocET4MEJa8QDAgsAgkWQb
1jkMgdccL4R/4LhvH7FGVOEryz86uRx8lfm28xdxNXWeLUcJ/ODOmNR5TaKSAKJFWmBX6iY/y8ZG
e2NnkYJXyWsOS9HIpR/P7lTdzf0tUeJrdmdPtcUu/TySvyHVS1yErMG0QOfBVjhapxVPZEaK0YZN
+OgOKc2R7jqY5YE1ElZNGr5z97/SYWv7xT1VyB1GTywfTCqSV7iu8HD+R3M8xssASYEutypQU01p
/YJiwSE3IBWxCTzezWeByNXfNy3be5JhyXjfR1aEI9AGwheQSIuIpyrW9yQQwEpnEfvgEbPUvetG
/Ssmp+abGTZIviM+5rcOBhTNUoiSTUq+Nv/IuakQvawS7JDmec6y09ym2RMu7DXdjuAPhliDeYVe
wvrgHrVXsZjjV8qruBfF7XEkSXPFvVWLrSy8vn5Olm5w9t5aM6eOM95V8ClmXej/soNHGdYy3JdR
g1Agw4xNRDPN4DySuo+2Hkslrro8N+124n1svUskXf9zHK23lMQNYYrWOngBrwqv4RveUAwhwnsa
XtYJ6cZtea0rAkaCI2vUWcVD680rIeOxzFlPqp6NWrgE890oqKnmmAbKnBKOqNbdSnwhbO/bylZv
S6+6G85tdexrgVps3SsQ6d4Vcn7pHTR3uzqEC3fceys4Xm1GB94c0LloKg/FKKOvLAuDvyEWYg4E
azT9lrVfU/Yw6A4kAUD3FzX6NeWbdO802HGa+Z25Fk/Hkk/OnddglaLhy2QcRnqiWscEBZPkNXUl
2cnpJHAhHBLESNec9oVDTgTjO8C4sLzcGAfLY4TpFNRpz1J3Vy95msc+zsLiUNl9TtVn3f+pospu
mbOtDuOkFRn3mHJYa3cSk/9dH7HW36Ks2wZRsRMGxCppb3zOZfU4Lb1kgwQpxX6HiAOVDlo1I+AU
1GK9m9cCWK/jRp0+1v7Q9fvFRnTHnNOLKqb11bGOJdltBnS3gNElfByeMdWMNopgQMppm7AGe5Kc
IyGKwj4eBsyrOuc6XKxm+fD+3zZT9HNO1FZQ+3aPxX4+cRLysnsh2u6TybQeDsLxJVCEQQNoT0U2
bIlpdaRyIKjtXb8xeyugJGRDl+4y7+shUvmpzvG8Q0JxIhRPbhpUPt8E8yFhv1Q/OJwQ1ouU/iR3
YxKIW89HPhXtUcjMuyZ68rovmVMjTXnIMugD29zgPaFEDBpbxb6TVHYIlA2wPHUFubBGw7gkBIyD
gBOV5/c+x+0oS/3uyVuc6uT5VW6BuXWHde8gjnVXf1qHvxG+V1YYyxI69WVo02WrxY2Fjbq0bicL
sf6CWst6w2oJOFwn8PwU3xC4uFYi7PK9w4Hj1mTSFt5nj2me8PmcW9+Oa5NvY9Pj1TvceNrN4wn4
RHVk/bA+ryLto/kgiCN5HLCJ6At+DuOymXdXy7pgacIfUtcJR83Ut9jDwtQj9qnKYs/jxLriYOyc
uB2JWke0+5V+vQt9L5jiJmOlgLtauUymutH/LUNYXuSMUSuO0N6jg69dv4eeBNvH5ygZcMKNl9pX
vMGJAwQnhmlnxtvv8yIwDbhiViIr2IGVfaafRXhfG38urY8MD+JF6SqYYx9ezrKnSZAi1N7CN8CJ
kpMwYKN1/FgJBdV7rHggkkcNogj/cPvEA85+oSIkWZ9UH3DAY7fZNpyVZjJnVXdjMEtZW4AQqvGT
4jpMHQ4+IhyxTfKW4IT7j2WiKPgNZwQMzFHCPbZ1WD86vdd+t82NHrL2MJP7KFrcu8IaePmPq5jh
KhWtfak7Z9E/tZ1H3ZNNgHHPgbljpl+k37w6XS3Tc8CiuzrbCGUHL3cVloq5EfZTx/oQz4fji2/P
uV0peSgMvX+tbOGguCExzwX4odn5VJMknEy0g/jtOGm3XbsUyjdFkZQHsUNws5dlnhJvW2OHCLYz
v0K5u7FUPR7xVHnumaCWhjf9qIpntdiTffA0BZwbOBiILOzVAGlMwiaog2aureTAMtlncTikSSAP
ydTp2zJkcNdnL1PzL00X/t+eI9EdVMgMg4KgvfowqGBa3zCTc9qQzpz8Kt2l471yrOTKAwdCFsbl
EayYC7p1446c8k//7wj5tM3CCxIPvErEnzFI6X62ewIlO0jlPDnrLmusb2sg2SuEKsPHMsvlO2GP
1v5iudqEz6bhOYmVklehTZHy2snYkfY6frnzZFtsjW7Wh22W9WGCG4To8sYwAeCQr7NOnXLAvMEr
Hh0PNBZLUetrWD3vAupqUQAEC4e4VFRqKORauvDTbf4AnKokrAPFqjkbJ0jN1uPIc4fVb0jv+Ymq
LyKdJaUbQxdM1D20w70eQHrCuO2m6TI6GaVym8ytU25ofvLmO0UX8j+9bhgEg0NTUtGF5IpXnZmI
n0Xz+3LCA6nl8eyp6eEO69G6I/wHNmYkyPIfrIMo5BlgJ9NJqXBujlWAX3fvBTxwzxknPHm0XZnc
V0yS69XrVkwfQ7DOKYUhmUhPTMG4sTc2i8rk3N+6uK94Ctb1YOeysx+1C4S8BpaGFcCp4Vqpqtec
Uhs+LfnHMhLyqXFLdb6FZNdde1sQAMtwrz4gq79iQUvbTrikcAvTK74lAeiciQX7LOHaME2H13Iy
w/RntOqhGTF+qWB5bsOssnbKzLcLXQif0YGT1GsqSpqhN4YL6ZuNnCW+bg4HdwcNMXGvjsl1dIo6
hrX7ug7880q1hbzDXYkqGHKLjx+ImLo6RJVrzXE2RCM0mEUNW9Ap1bgbEC14m4a3GGxc+Z4/fy9J
MsAn5vKdxzWOgtW8WYC83UcJ1ov1M/3SyP3bbrEIwd9mtntc7ap/QEv0h33LUIELI6sY3DE0lvP3
uDQaYVF15k9humS5ymnuCW+PU0RxDs9bom3SyOkJJcVx8N/d/FW8crIHGJhBjQKHoMYyn1KtWMjF
NE8Udg7VIZtYKMaGDpGzXY8+fRdm5Cla5kXXbsH3BY+3SC7jEv2M3safndq6NnSSLRvpDlStjD38
xb1tiINDAKMQfmuklb7QASKcMw7fgI+h06neKzACr3MPYD+GoB7QnzJPGeu3eQrSYF/njnWmSQnP
iiig8uxYhXKa6sbQ6eOCak9SOAXWJgo6isKpFyjCqa22Kxgdf++iuv3YUbEkrCOi4QE56GbOhEa7
TUljr3wbM7w+gh+cQEymwYMhWNTNHgGGFTuU8Rv5TNAjGQcjrHG372ZFE43bmS2ibntNC/LYcZ8M
TAo43BW9CLeG4MUBOBeHozXZbPVG+Sfoat2+jSS/xSMrX1vEvZ86WD8BFt7jOywvCtriGq8FwTJa
0urCnCnaK/46oIHSfQr67OIGKk/hHrj9/NYUvYW9eYysS0Grkn+X2+4anfNcthXALG/+G4lO5x88
yqanOsqD9syulqzsJmBB9lREznwjFdsGJTGc8JC6lFpSZD53DBeGlSlClMMxx9EjCVp6rMdd0mbt
JyHEtXrk12yaMxk6itqWHBzaiR0ioQIuc3f5LTjy8M7Q/lDH5PoETQUCCXvLi4b9vNUlhpruhkoi
DtRJJWkfKfG1d+Tvw42jyVaFgHNtTLZ5e66ASYPwQQ07Bj0VFLAEEbO2Gi8UDegsTJ9XnIHBkS2h
P79VY0AIZYDccFSeKtMYK/utg5IinPZ5TPHv+JGprZdwJlrJ441l3xX5wHuyWnSBa8o3RF16liDx
eARYD4FVYFLt2Hh9tzWVw5vOKI23IPDmg7XU+T17e+EdCp4gZ2PPJsMaAozzIfKkpjmFB3Dhkn2V
YfNIcNY++LTagKxsGzXslwxD/wvryvSVItWmOzZlaB1MPdJGYvehOpcheuPTzLqz+CYmr+Hchf6a
/6rCohAVLigXPgtSt/+YsGycA6u36cycSa1PvZXWd2YllbuZVenCOQ4I1schqefuvGjo2GzBIlnt
A23NkHYW6hv4EwNZx+Fzbi06HlAlJrZp9KrI9HECgTefIfkAZM+gff4DfqjxMrHXe+b3z/h8YZAH
u9IFRYCfYKz0R1UlLXnqgJ2hoKMYBZJ9S7Pjdai8w8hbh2QOxU7ORi0VIFKiFvqubthVXW1FCgrt
gvwwjah5uzN9AXeQBcjK8ReML62WZkjWXWIM6FyJJBPcedBMr9lEh13cZVn5MdZh4e5Daudz2tVX
+bg0zpjsyCn1krTiDcK9ssp5wkTDggNN18UOUTjRf4SQAN4AEhn7hxZRPNjgq+n+g0mXoTwlN9Jh
wVGOxdhEgsbyq4LCvoIRbyMXMAlPkbHxEgq76J5aTmX2kUFBfMhBO6yHi9Ac6R9t1uts487Cg4YX
mzT1al9wHVE8NqsujJ6zoA7VbhWFQhYexT8UUcN4x5X3y5HanDGK4kC2eRaDRpmU/e9mfqaBklpF
99z7nX4K4RnJ2LIM9h/caeRGF4q/bnTsno4iXVa/zpDjYI852YV7kC1e8qrDITs7IC6rv+SXXPhz
xF8FTr586AESGpR5Crvd2Z4OGv7E/O4xzNq/ieP2+THE74QoSIAZZL7TvE6JxD+zenlK/jft6QLd
si6bxgtAjBCyPHGi3QqNn6hC4y0vAyAQTlpRtkRfdAEGEHYEYEDIJk32QMnCwi29uJiPMisQOdjK
OaeJMcdLeknCvPg3BD4eMx/82YgoExYOIYVb1ybhdQ5FwaTSl1mt051ZWBbHLaW0SWyP9UJlIkGz
R8G7ZniVTZi0m6Efm/zQTJYHEiKa0wdWanxwoTTleo3Tiks0wgTcqGQlM2BwsPKcwuzywwlbp/yH
PXT3jdJ0IB6DCtrHUQ9Wf2g9UvoHagpuJ0OLRfupr/vyOCsc/vFSBSuhvtRRF8Cy8w/unrqiQIKT
1sOSay/ZZkMbwi7W+N+3wBAlcVQf2AEmeyocjrYKl5Q6Ai+hm8+py+QfchGPDFghOtoyMVvf+KKZ
HrPWBuWYeJ6u38slWVkzSaLrL8z1oFOtgJExxiGBd0wUgThSoaeXvb+2fnc2VSbbO456M/9HYcl/
MPZGiFWDCA5JFIYUHPo1/tuUOH1/ok+Q1NwCayxBSucLew/H3H0Fux6yIfbJVcGlSQW8jQKj4EoK
Qx1RN7rxMw27IPAvLsfk5atZZ2WdZqo47we/JoqE0ui9+5hY/DgfPKq2YBislDAYqx2wAPpZhymQ
LkxAAHak/AP3T+YdTFTC7isw7bwOinqyIwj0DB6dKrS4VRt4EGHtAUGPRR1Du5hKRkMn0qVF2GHW
t9iQHe481S+PoISEhzs2Gm5zF3HqnSjcZNrDOKAnBgc+XO52skO1oVwWJikvXH1HneUNaIU7l9lk
mS0gTW6xblkjaLWNzKI+JkOnE2cYDGk7FCzSB2Eg9Bss3ZHeScaAL61alskdZmIe65DWbIz81FZt
EsaZiIrlYXwGaUU3BTOpRWzNFt1ZDcZXdzbD8I22OAbm4NhN/8Btmq2XpZy8/wqrZGqnpWNY78pi
sb8Hiom6OFm74G0wZcNUTpafZlKepFlMfrpeWPAzDuxgOPpvDMcpPQqFa/U0jNjRw1zaY3g/VIYX
NNgM5y0zffSAUl3mvPOyCp28MeauES3lUHBTpr1aQaPdlybPH2fHhGnct4quPavQTXbmxVM+1oyt
VEE6QRTez8isRLXd0f1XQN84OMFS4teHIblHBbH8M0TMmYeFSLIrLzPbbFhk+87OrDkezKwFNidw
wnA59b31SZxf/AmrnnpNksr9gTqg6m8nrPanGSlPw4SUIMQzyRZFA3U2da6S/koIQ56wsGLC12MY
FgsqRTw4Iz70xBlY6ybuSHNri3p7N1HmJmJuaihQY7di59sEXLzLNl0XqePOg9qzdYxV7luEPDeu
u9z1ntiil3o3U+V0W8FPKtmtK6hv3KpW3d1zaKD1bzPRaPjCBdPQfIh6yRTlJuO7X7YcxeyCWiki
3xGuUWfiptg1Iab0LfQDkuIDKd+/npjCt5JjLe3Mc9b9QJfELSJms+j7zrSi/3DZ+O0CVWmJZGix
OIHhPn5Q6QGgycfL+Gh3Ga51uppx7IDW+qjpgopioheQI3Ke9pJN1TSeZR3O9rYULguSkh7n6+Ih
dh+HYpzHkxny8BmkAbqBh2oR8VfXNA7nfOf0LYHT2VBQwZTfRAkdiiRCs/AY9jLAyiNIXZ6oCseM
DIRMUPVHheS7ywxh/eAxTuByGaXuZ2nS9MmdAjzV6HafGH0w/EhJrHKH8pSxZE8rrxk+ZJtE64lp
TU/wRdsItHqYrPZR8U2jf9MGaN+oSbJ6poljeVx0wJiSETg7kXFL631HY2b7wKorvEDilVx0PqEd
kAst3OmV3prqUoNmcw6J+j+ffQ5D8KQtMPyRjqxdtCaeOuQeWI//cOmLRzNzKNw6VGLoWCjIXZy+
FmAbMQaQjLKS2XRBpTYdxIHyQE5wIggpLUfw8vKcih4Cd32ahBug/pZmeKrht6EYj5IM17u06QX4
rkFU+JcIziwwsShItdNdw8zDU73lv9YsFq/r0kG6QPN0WYbyQjQwkMKK6uMVzgAXdj6h7TuYa15A
Kph2b2YTPnGw9NrduM7NpRsqe9pKxyO73q4cSD4Zi7L0wNZgQgovxXCOXKh5Ww4bbrSrRn94axbN
eNBltoE6tOTy2AZozjuhhP9LSFjzcNS8PjZd04iPYhLhBfRk8Rm2lFxsqGjR9OUpv/9ulc1E3bfU
LVCFi2NmI1mQMeE4o7xi5kxoywvaIdyNamhaQo9teXIx2ejj0razd0CeoTmIIySL27nEaX2gsaH9
WunwtD5te6Fr3YKKVzHPJNOR9tL5GhHyxWBh9WX7bVnYdOMI7AFnWL/FSkgJn4X0kana/Q+W7Vqe
RgoF7gcAK/NGJMv4D6pF4W9XzyUuu/okuo/0UBh/h3rW1ufJrLfoAgAmbKu0wEWs9wiy43WTw5/A
SeVP1vVEvUNrrFbiddQ/Z1NDVoKUapWdssaxnki3K0JpIZaLO/oZEvvC+TzBCr2I3shDS4lWeqKk
t9rWOsGuEUM+SupjFAEkuRh3AUMDjwAjm4egHTPR1NmFze3ylORcpEfinAvvZj+j8VNJXqFY+uDo
7DnZY49bA9PLF2Jx1HbWqc7cHfEjYgQYVY0BjeHRxARZjcklH9DPIaK7Ost3wVj5tGfAKVrm2whB
vgRMiVo/o0kbebLsasj/lGVJRNGqlaB8BRw/Xr4N58eVkz3/HJy9PRvWUjnbgkCHu6Mmiv49v/UY
aGvGuRUQBPFAmqP4F28JVmHZBxAx7jjtR381NtIR+3HPIqj1GBc2krEfHUdV6UfqNkiajz5rmOSF
vjhylkAaI4Kb3CQYYS5LNXTuX04ha7GfeEH9benC+epGSrRPUdhDszIsaFaMDYKtCVdgE52JV6gz
rQRpcu76wXkZI7/mtmRb4ewr8lTmTHfE/I9WZvtPgwpU3W6YKtwRvvFZgo5ht26VDaEbL6E1PIBr
M9abmIhCJUuOyoDeWLoMymmOZQt1rNSvNYAZ+z5J0bJ/u5K6gMOCJZHvFIyV98kFSPgiHiA9JceM
H1/8KH+0ndOS4+ZD3+pmqzoGgWuXhFeF948husfAP/MTnZPZp0l2azneiD/SQ4X7tWTBATzk3qMs
IRmUfYKARaDYwsqbHJ2Fi/KckHYl0iEwj/JEEtDoE2l7XUCTK3br2E+QcvVWzNBiQafAOWET51qS
15h2eQnZSWb59x1gZnijEYeeXRoBX9+B3fD9Z8fp2TsTd5nyvT3xN37AHY05ywxSnXzL8t3TGsgK
Tc7ziWpNkLpcZhlL9vu0D6oHrtOEhrMJlR7ocQmAJhhrf5dDx/L4Slkmz2c7w4SHRizD4K0m4wAo
rlKBy4K41Z923onvHu9M9DqQTgSMz4LwHJlB07brF8Ezz3mLhrPFILXCJmjups6jiLNfa7z6EGyi
48CSil57Z3QvGmzwfOCIybDdWWGIukiupd7KcPbkHotBUH24BauPU2Y4kr9GGQiTjR7TzL+nagIT
NFxpP8ddUNR+9oIkKxneS4QC/zD2ULyRdusbmCKS8FlBpwfsbrZrajGzboKeVtMXDFZe/bDCqcr3
KGnJT9MCKSWziB1tX490ZMa1Y1hIMSLR4zcH3fxprdP8mQXGt46d7ALvHk2NLB9WynKrgJT8Nrrz
sDP6hQvPdXAca1OT7TZ4C32EphWvQrlZJpvMfKH1bHY1xTcRvVZe1xxHix7LnVQhna42EBbr1PqT
0mfeTM50DF2mr2eSNNMtW1gz6o4pTPY8Ylm/WUkaUErm2dTthHYi/+PwwBNlaDiJHcSCYLFJMDRg
ra2oMzrUkUfNPAFPUKdilOaK9zqs3gJku1uFsBYXPsDi8mTELrItkwjCpuvC6I2qbqm+IoLqC4SB
Lp+sZ39osLnkGsgKKV/8Gu8Ae31QgiR3cNwb7AH+TuliyC8Jnc6YcC0vKy9LZ7zma/Xp7fvmL6WS
706KPnC+m4Hd6ZE0evo/js5sOVJci6JfRIQAIeA158FT2S4P9UKUy27mQYAQ8PV35X3r6G53lzNB
OsPea8eH1h/8hzGif8HynaXOdiqBWly4b1bok5SA/D9d1TjPBawqxjNrp9fxxbaiLVF/G4gDFwOf
TB1MwAjswmbCLH8zr5w+biRTUDN2nZg7JonYgWnIJCMbt06zMy7q0IEA3IWoQMd0ElenFyrazqQP
dneqmkhWjBnBMUDOZdpYws84O8FYQJ7Ltm7ZRw+3rQuqpSKvIUsagF4bhL3htfCSlAxxiDbI3kkP
pydGDAXg9da9tNMaFsc5qgu5J/2Gl0cNQF4gJ/IgvDBnjmALLTFnO/gSx27nFM0aWtdYcou1Y5r8
w8Iyxb+6npv3rpxXxeej+Nn4sVBmGV7JwuuLXwp9zk2dY9yEqoGcHNzLLDPPDdwrUHyQ+fDWF0uu
IFphSj6Ec+zRLkCu75D15UlybFUGrH/jznxOWChyKKrrrp793iMgPJTNO43u/Esov3EB0eb4EBiQ
qYtgkeTQxDsSYXxYei+kb69kddkKcMce62Id7TyOVRw1edcejdI6/C3jnK6SZeR6wIaNy0HD/BmR
fbOpYftk2eLnoRf+5nhFDY5zWPE+9aEhDhHS1p9hCr3vDJwcuiKOSjikMeMiZBZCvGcMXomkRDFI
NLnogj9zXpJaTSlCMjxdJkGTSUcQD2wTrssnVEAkeflu4z/qRQUkqkEbp15sh5BzbKMTCD7Yznt4
D14Z52K/IGu6hZ6oQBxXAK2vLJrZozRoqsujYqSBDCz9fyQy0D5cIab3xEXOXlxAn1eECPQ1lQwL
wpGE0rGf5R9UKNBK2JjhMVwi5vKQVnVQXeO6Dw4+QwpiXXSl5h2lo8fJShYdynJVzCzdjEHoxfnT
wWXHHcHwmes52ULVSH/yUWgCF9sJtHS8+t8mJ4UvrZL8ix4IrAUaxG/osWQ7uHjEz37NqGxDAHnh
fHEOI+VPBh7CPUUi0Z+V44ZIyirog3dtK+HRSd/o5pTPqGIRwQEqf8hot//UzKqKXdiHxavo5ONs
5rh67IvZuwtDU87bpQ98MmKWEIxjvDjCP2k1S1AfrAOZiYN9yDki0Gq+0KeP6sBudSXNYDWUOVW1
FFSi9UB9BeVvtQ32y5r+EUoRAkAI9k35K+y8Kb833lr+c9dWuvu6xtpg+M0c2p4t/fv6VS5oCI/1
6nfzFnUq0dupoSe8uIz+hm0TukW3cUrVInloavHeT6V9164O9aGOrBvv+8J1/GubxskHz8Skj3BM
g/R9qgByb0NnYEAehou6rxd6il2E3o+Y6LlLiXnSibdwwybeaxxZwum6eFynt15bEJw2DsRdS8JJ
vQNUQjIogy9/3rWuzN6aReC88kswGViN2C/GuzlGb7cV8zDU93hLWirapkG1s7iLuIolIKy6w3kK
HCNKjUDtVtTUfq8C5594nrBg5VcC0rrmD2PzES50n2GVWngS56R6pvNNP8DvMVzDisVMy4RJKrdB
Khy8iGmN2rfeDcQMILJrFRy5bZ+1zni3NqHptgt9T/4yBbrnEJvDIN7FSMwwEk6M+cCa4UmZkRn3
Oqkkh7oReOMGx/BnvGlMMKUwYAUFxQM+uUN6bNoB92tX1V0MMx02U8caQ6cFs7Oiw7+jO8twssmV
QehrnchFHo4Nj6aiGny3FceMQBO73uM6zljIage7ff/kdbl2D3ReXfu2NGIlucv3uzE+lHky4CNX
GR7lQeFxfq47afhgIcsBnUBkbHBbssyOl0u/ImM8zMTl1Pc6apS6K/KR8/HqprIlWQWldjSBs+Oc
k3APusAcWcsb88Ueag4+EjakxVuf1WiZiUCBlbB1B0Jtd0Xfrc2dYFiPmqxmggsmLEpGcFE6xB0/
MUKvjm7Dj79kFX4nEGusKhDqdiZwLoVhTn1cRZ3lT7pCq7mh4df8S7W1GRC7lLwANO9Tfze6czV/
FmnrEcDmLJKYBlE127iTw5UsGrm+CDhz/qWbKuBQjrtM4dnQCM+bnBKU+FDyKJgxNGqh3JUaDNPR
sj74R/9j8QaUoYvIjCISJRWXdAMFKAUbRCcFPfTSs1I128T43kp/DFJ750L4hISghG12Y4uGeBd7
jqmeRUHmX7/RivDc+37h4kLuNQJsumf9oMxz4flDc08htQxvgaX7ZbZZpukucGZcgz5CXNglqh3/
jYG/Zg+45r27xjX9KzJvUZ987UEHU5hBBAODljibxacSrBqPWVDrNoJNUK7Hu2I2cJArm8xoTfR0
I4K1gKI+mwJ1LDagMvoqeb/sHrCoqohkoeTcjBkgMaSoIoaAzhcjw6OvY1TdOShedVridWDdRmJm
tUWxRRgqqGbcSDFlIAGyIdA+Vu3Wdvdz69GmNxqYNFG7M9rBktCV+FyO0kQfLmPb9xblL5oXRDj3
WVXk64MzTaL+A2Kkz58aDJeQdsDErMjB+yoOXwx9mt7BWrB/28GhZG8DKpMTevjkA21wd4ZWhuoe
XZzgpaeduptqjYpxvBVqxDoycXpl4aDDK0BdfAUC8aW7tXp255NBV+Dtde2O6inj4cUQVkH4eHAM
mQ67mWvvK+qR0x89FZgMByTDxU3vRqrYuU1XxReeaNIpIPzd8hls98lmpOp3gaIXgCQyLJeZ71ts
bcBg+U6jK0C1AXt2vPZdl67mFJjVrb/XIFqcC/+HsH7JXT0/kfw6izvHE8E7laGsK9Kb5wLcJnQG
tCXbrhgi932u5byUR76LMmURjX0wYLJIxOmfLvNNcqj8sHjLWaUSs1by8mHbuwHUX1hYxhnr77gZ
fydFmvZY7L0eEyUovMo9BFRo1T3r5yT5w8u7+sBwWeijXdBZKnZ0mDff/lhb4pLxN/VhDQbAK4q/
Ywmw83ZW0gEVgefdWCdlEHo7L6oY7JkqGdBQmjyX+sXyl9W5DDiFOUOZPMvXdh3nSxYXIBg0dwvp
NkWLRblTMOOBBAe3R60s1F/aMDm81xhLLzxhFhX9FOHM8jpFI0iiuoTymwIh/sKHFchTGBVk1GeQ
7bv3is1JR+IU3zpm/sVFaKZBDB48VOLvAXHxD0gZiAqEdTXYA0lj3ojIIulmRiFhPTKiiuQbiEhF
ZFs1Of5vNPqyPVqER+65vBGAKKfIMHpWAX4eY8epOlXAz7N9Ebgdvk/EcVebdWlMlBIui73v4vyj
dHGSs+hmPEbDWpRfvOT9H4vNHZqsEv4H+yNy6RaoiPExUx6hzWzRuo8mTFwibKchfVt1bZ7ATDG5
bnE7IG8jWBqHRyun5ouqLLY/peNzv3QBsZi71PT5fMFcUj83sYn+y8CPWDLZPRshho0gYxXZ2JRb
pOHz+hbO0jsPC17JreOztdyOTGQ7VjhcRUcWqglS4MZAScmbQL60Ub+UuK0gUvVudauYOrf2WVzc
ItXRnBcz40JiRs/ROCGrqbuprg/5OKt+Z6nMiIKEyE6iMEJj8n7njrVxFqctEpk+Z3YJnhIxI7WZ
25NQYryDIabc2ZdBENx7pWPQfKx+8cj1wiZ+ij0PlnwfBizu21npcJs7nE4HUlTm6JjM4Y0NDly7
GN+T8kYbqvoo7dHtCIyYQ2qHv6Wbg12LAAhh+CUNYcJ/MDA39fz6tUGYw3tOISc3FqMK1Fjs0d7w
bE2MHGCD1n717iesxP+tOajwbW+lU27rhVkORASycGqobumL6/k4q3jmlzc2e1TQMADpxplDDPBJ
c7dFwhta52codH6VdRuXl3ZNu+zkqLS5b0qCszH96WnyNnO++mR3S6Y6uwlD2eeMQy695Aoi3xuV
Q3E1om+Km4U2bu8tyRHi3xJ4JE/h001A7jhe/8FjA5c7xaSgt8yPA/BGqkjffBdzzVHXHkrLM2Dv
ev6c8AYgX52DuDoaJmfPEAKj7wkZHzr8qXblp01GM98T80OUJ/pYgM2w+FtCwEZM+Jso8zo2jW7z
D5dFdE9ULgIGH5fHS2g98ofRTEjxGDkMvfTZXcXKfhMAi3lo3GAkN0b0tfsUrHPuHwNuoxgpuCPL
vjuYqaysRoROaoIBHoaAkAq+CSKxXGMqvxAkmRvKaQMRunRoVljhsy7UIvrGFRVJ/hDkP5/Q40wh
ccdIczd1PjB+wM9oweGIYcEunbsDIPtmUVCkJN0SjrsatwuV53wXdyRzH6QV0QWyRPI1hSA1d6Zy
/e6DOnIqyLTnrPjrAcl4A2NiiAVJm5+wn+yxkbP/hiUj/Mm4kYm6cOkI8IiTzEXQ+UOMtsDuPA0L
D2PK3P5Hfz0tp1kU4Po6AkDe0GRz6GOo4zbWiWATEmqPKU1mVZBcwQSvf1ClrH+xZfp/wBrzy3gR
ax0meFjqDiESoluUDqa7nDCX9bQaSoYtfhKsSzGl4AcR0e7KJx/H84kkDnNzCtKcPzI3LtQT6qlG
IHOh4tL3Qe6p9Q5aobPscAuG+MmJUIH95964W31Dl8S7HQIG7NFV1V+6U3Y4dwCaYBuEflFdE3hW
DkBmYlGeA8FPFZsEVSbDYLT2HJ8gI9x7AK4ltsKpD5/XbiRlA5l+ToK1wdfG20Aics4V+tvvhPON
Ed71TyF8MvFrzsaE2xs1AaEp+NLaXe/XdfFwU7f/5i0hT2YoqmULBqfwWMUu5clzdQmyukyI5/qH
lwXx55h48mSIRWFBWsj5TsXFIM8FoZww2aj5odljOSJdJY9Z27dvTlXUNGI5XTNZthji9/5UE7Yj
zeSNcNcy2/2Ze68Pd752x/XI4rZcLhFzLXbvEJebb3TEMR9EwfvdftYKkOARX4FvD7dwoOUtKJ1p
3Bbljf0J3II0EdZaOomf/YL3nMpVKjxj2PuBLEVgDPqyI612U6BV2YjWITs3TSmnLiquBw2IF815
crhd58BgKpK0PDne1K2+6702rMsytqDL0Gx9gta97UpA5/RSUclnBzha4rlNQW9uxO1bZrBZj/kR
e08ZM+JoOVGrdLQoiWwt7oSI6hOxk2RV0CKt+gS4B6FAQWn/WSwhZoaYk/Y0oXLl90V+9gSQRiVf
sMdyvDOp0pQ8SU8eIOul5Z79BckVSRY4sC+nAFJXxJH723oLojsjXfals/J7SI2js+yF52v/KVum
ldsGJz9iIPTTr2PmLTgR11zfT4LrOfY6Gx8y6TKZYiHbrCh9K0neLZqP/pl+osfEi4/oJ6q1r69k
DFiyCubc3PHe1yG6XNG9Iswg+Bs9B/1L75Q2AUi4mGxv2iB4LNgTrvAzMYzmvV6/Wt73lO7KwDVm
LB+4uDZZ9AFCgWmbQE3A+UpUQXjCc8MOHJAMzD1N+4fkyo+94uhz6jTngS5s2veQlhtzYHmSe3u+
Vxeze2YjdkuV8de9Zr4TD7u+ZdOijqg6Rs5HkYOkdJ+9sqDL033gOMex9Zf+GHgDn4KXs0vgUUzR
hxTOIn4bGdiKZstBidAJZk47kedJ+DPDd0lIgSK1A6GZBpzXwMFGY2XngVeMyWr1jHBxWR6KDnsV
zzIY29ZMHZcpSQn3LEMNA1HD6XYEkBD8ZcnhIYSlrx6PugE5f0YyicIqLyEqbAOcGq83I1jG/exo
bBLNNNwXDgUu2Y4Lux1n9kZmw+lI1ThWHmI/Qg5SnELoGcaLdbgwdphgODrJW2vSiyL/Flj9EKWP
TNVhAFl8OnYfRnKdf0/FSGYKZUMGni4llfIjKkV1H6dwDEhkxjmDYRsp+OjLLcNSjvPE0dGXRFAC
EU+j4d0NzMsZMTSZ+bWmAwknTB6iC8kbpC92ZZJe3dKJ4jctjDlVZICUGxVNSCNIAltQkzGWv2kD
bL9K0Rxhdnr2ju1rFj4DP4Lgy5Q+eqhdQVBVizftZyXlctwhoLRyK242hZOqsxmmURDThTtIVy26
Kl+eumyB4moC0gYogJooOlC/GPvYkYq0r2jQw30KiMO/G6K41/ueIBO5mQw4gkNZeFRcE3lqxXkG
i/aj0xmFHXZEQJvkAv7Xr+THnTIVgvWG2EKiyonlU76e9WQBEuYFBTtvsiRYHUxWnx5HNjesdEPN
Ff3QoScJfb6NoZtOZTkMf4ZiHgMUTeQ931K+wTlwb/dmyLs7vLM6mk6KNL7hUgqvctHxcJ1+uLrD
fVBbmENIsnTNV2O9mc2mxrO4RegOwLGnjfmrw66cUBwsepkQZoJ3+UxE1R7BidXiTSIGL5/hdyT9
wwwIa+Xcp7awM8xFdQtKzRNsdh6rZ2aLK6QF9Gp4hjeaQVvxouoQ9UFIrnbE4j6jIi6o3fEplemg
HvBMkAPEBuDGaFkJF1q2rTewZSjLabj5VuqSTLu8ZKDoxoH6teTkDpzCLOLM2qiK2TlJdiNRN6h0
Of7ZjFcLq9lkL6uooY3iqZRJcfAyQi7hsxhww89lLdz4BmBxhvk5RqKPzEIHXT1uSiIsl/RAg1FJ
vVuXNv4TOFWZ7bTrrMPvjuS2clehSH7Acja/5E5S2A1+VwY9M118tB0gF983DCSf655Cmd3kYC9+
5KPSDDDuP6dOmtPNWELaD4RmFucQ0fRy7CDVyk+Hbr0gowX1T7GdnCIF77fmFVzKYRrWz1VahLhb
Xu4KkK7wbId6Fg7Z15ib+pZ/FVulH3zGW9yHDEDRsEdBWSWsS5GULuOmTjr0LCLM4bHJjBHxgwmR
l1wjKHJsBOsEfeSOuy6QBzK6nYg0C+LJ2wcOwEQi6kwD9o8Y6QFrbXuOJUm+eJhClgFMBQ10R//W
Gm/jsXCE3I6OLa/+RT4qNE5LzmV0+GRtAVAriW5EkkgdkDl3jp695d40adB9Mwycmd4krlCY11sv
d48N+CNUehWGdgzykJ/XaNwjvy/Tv60bxd5eztmcXj1QK4ZkS3fOkvVj5rr6zlDDzZRRg6h+Ee6C
H2HXoRCZKXaHyn0o8vjmnaL5fetrfHrP7B19+dH5owPEw5OTm9+1Yu2D/TyDc9kjFy7Nj6SHkAlL
1Qw2Rj9x+QYP7G2DGi1jm8CxpdLxs8eIeHQXRVNe9JjtqmXqH3BzTuWec7BqHgFESbSEIO7SuzxA
uvHUuzTYX8k8wH3au4OcE5bHyDozvPIsadS/gHLCu0l/k+rD52bD42GYYl1iAXP5Y8GahwS+HjqR
s3dr2RVZy2qv23mYtuM9RT7sG/6L4Ib/xrNZVfoqsTewVGTFkofHltXy9DXIyO1x5madc7Btr9xj
pEdq5hUsYAaJKCRjYzegCIsJv4oSKzBN15RYW88hQ4U9dxa2d6jA45RwtXyVLFxQtUzpeXD7QMDt
0souXy2xweFxkooVKURenMmfZUHdjPDSy9LdJNtuQVxp4/puLrXXkpue0UFPCQyQL9cGcGwso6gR
4QOXQPII84PbAc+eyyorzgTU3aabsJ8OOSjLcOqAugBmjjrvuBZrPz/AoA0lEzcIOQh+xBz/nhl5
VPuhjpfwaPDYDIcObXYxb+tgrEm8h3QjXsgOIlmT4ZTXn4XfDeQK57KsOPOw9PgATNpkYvAMatIJ
SQ6f6c0wU6xeDkgQMRCa/Jj6BhouPIYDVEHdlKcayINsMWBwGJKeNoUuby3RQYXYLOzGu89yHEf1
qjRCWfKWekUskQ1Jvdy2hc38ASs5HS37YyZhcbcLC6wl/E22FV+NWcpmi9tusJs5TYT8LKOsL7Ir
703oY4su0eW3eAlA5m+IC+GUZiQsyPBLRZ9ALVMg4jZRoRUUzF6S18A6bAbwBK8IbwEdc8cv03Nx
f8zMPvw79hWl+FENynqkuLMDvhixtIwIkyiZhkItJs1cCWTzYBtDefK71PhIDBdWCpdaMWk9WRnl
N7ej8DnViQoh8wrzDBq8kZn/NkDK8aeijpu+0Tcw9iPCyIsMaSgaSoqE0DJw5VnrPI+EYNBVSctD
L12tlML/zV79PgQ9Lp8iH4KOgakL0AknaJuZZ0P5peML0+wBUNwW12cOfqfB7lvlDyHEIFs8ACds
bXRogaxpvcf369UgFhsRimgLNh+f9EL2gUW9HhXrdCibIqw+E+qA6Rrx5I1H2/RkU9RpnFvW6M0Q
n6bZHe2xEy4JfM4gwRUxtsDoat1lIV3pRhk9M+4fJ2TAGTrOfqg98GA2ikhUT6F97Wuj5nNFb4Ua
lA+p3tXo1Vgko1ZgYFZU+TNKWc2cP5hKko00bcN2wQfR7ZqGmn/n2HikNGJ+QbeWNaTToZz2NoO/
jNmJgU2wnEI2f2LHSku8ejxA8UkQqvzFKc+QsS6UvGv9kRBbr1/fdSU8sxd12Vhs4QPuLYlZhJlS
kKAiwG3AXLSbs+lMRFTyM7Q+ccpdkETDD/KQIPhLa+N2fCUo4LYKGUtwIlxZ21+o54i9MbMPXaEt
hjo8MNeDgVzqwdm2RKux7vMnZ2KZx4k07Do8fRajyRrJrzKy7RVtSAFQr1zpolyqdgqiKpgxeaQe
ZrYIJCmGcV3m12Ho2/gKdGFqcTNX6NhSQuy9PaspSrUwTYksCYucByt02gL1ZjsHK4ci5EakvFH2
4Yxtvp5qkI0Dz7bbJFdOAWRS4xSN/zK2jq+iEjMrXxxnKOXdlnq4kcg/mE1RJzAUp2HbRGXUBpsZ
uxxQiUXxDjggT4lXilX8xwUSEDwtPoXInupGIUChQckupMuE0yNS8SI/D3Ewims4V0uwJxki+z1M
MopQ/9ID3sMv129FhLjyr2pSpnJNAE5rlwTsBQ5d6Tp/0iiofkYc5Q3fhjv8Ns66YKki86/eWpRe
X8BisPiTw8sKoUtu+ZuTEvoZS3LtnVeS2/5VqepaUE4QxtHzdWtOYmBqPdZ8hb0O0Dd/xgkNGDTS
OF5/kZuVPbYQn5ZjUteB3rLhvYXXtCJs9yFpzoTM9GFzQmWcyZ3btbFmBorI8dfosWs6jD2xVI/r
yGT/hW0VKRx8PlnLcUs80oaFQXCkRYKWlw3lGwgF/7+gzYsTkmow9xi38lepTaovhfJBX5CzAxdd
RY54WNIJ5y/RovXzJOTUHmq1uBEJS7EkSg/Urd5IlQ8vuplLhtMcRocCcXNzjPI2fYwkq+3T5DPt
InanirGlTkRF7p1BK+BRMkvExg8ZQD9mTW0VqHEjMTcMY8RAJi2crXJzLAhkAMjwzIxlPoeOi9Pb
2FDSJjQp5h4yoPUDXF7idhwV4jh1EQ8RUos1hhiKWDnHpk9IxShRCpRMn2VPVE+fs4cmWNR5aqMZ
KCFcm8LfIEpLUWXidLqd1pjaDlrxGv9NUoxsuzBxgmd0R0DrTWPTX7oWxbd0CnHXMCZnEPd/SJcT
B8j2y3W9HYh47xEl1ssIg30sGKWB423uAjAV6MPGQdx00nMSk4EEzqy8QQvHK6yBELnZsHLbqLK2
/1yXGjgkyQDKRtjm54kogtucCfcfUsBJks3lrPW4E6rTyxVte9rdIU7DEjEX2SdV36II8erSV4PX
I7jYICPxCmdD+d44Y/dVEB7/XUDZdC+3JOdXp0dyuWXL2Fw0v1K+y7CSM65xydt4bd0hfks5R5+D
uewq9F8cvgINfi9ea5C63Zk0nunA3o9POUpCggj9LrDbEPH5QHEDOHYG/px8MbbykXNAKauOIih8
7yR0lP9bhVi/I5ZLJC6atTjGEGxx5TmViE6UegtrypjfnoRqkWJV5dWJaXKFDXc14g+ivdJguBsB
CUq24zwpzE3aAHKnLJmZkcC0XqyZQvhbCO3vkVqN6Zlv0Afa7KJ93jUiKFl0dDEd3eyUCZDusRrc
64iHMd8Yf8ZXxc3bPCx9bifsCdaFSuS5zc5foevcrWuv30xUmg98juB0Yicqy32YUkduzejeOsQ8
7f5ohkEwT3KGbJ+NMw3f/Sow3sejJQwJsUihomvlNWr6wnnHeBb4sPpK7cJLaTyp5w3LPfFD7Ony
w6a1MXd6TZBjblSTpP9cJDwlnLp18E9RTtL3pgW4w2mKGt47ICOPmnujo6A5DLR1/tYPddC/yDph
EU6sXXxAHmjI+CDK9fbS9uOrTaGw7Fmj3lCCiCgISKJuJ0EN/gvdbtFkPo4jhG5bO0oME2mWeZ+K
dXBwN5AGNr82uKeB2vhZTWwvoiXMzs4E1sdPHPccmbgizqXsKYvVmATNFVkZGaEAJ9p/hbMyjc4p
7F+iVpYfOMnSrwQOnt03C3c3ao6YznScQpztuewfk44qcZtmE9T0duzTT9Da2I/ANilWc22iGQal
LPEQPQaAfdA1ml0Q+mRhEVRV1dtS4vIn4D68hRJKRz4j/mHhqHKCmGfiuaOn2lX+N8CACdC57P2/
VYae5ITdgo7YbxH7EPa1hHtFnFHz6GMbKbm/c1E+uAKj3oPN++BGQYV/gIkqwl2+q4JoPUNdn0EU
1jPIRFHHnb/LZxe/S2fLQVLNawMaE33heNJTOwM2g6bhHt0YhSB/qprwohEUyS7DViw2uDsi88v2
tDybqMeqemmHoDg1hi7huuhMAwjvmQBsVhqgYJ85pggPnN3LmZZCIgYmylU5D1ZiwwhPIqHp2WMw
9ad3xqKZeKw79gj/YavBp703YQds9DAhps7Te5Z/hEgfWTT4w7gvQjyl9B/eFBR8zmX64swiyIEx
xYnp7xoT+L85xMNwH2RZMWyXsEo/BxwTw/e64K+We2a5o7tVFu82gd3Sr//qrFJXM2IfwF6ClKAm
BAqN8a5cpNH3CPGW4WDs0iIoRBLjzLuASizhafccXJA6YXT3zI4XR0QAK1dvyqXyYhgNode/Kziv
7REXbtc+LDhDHWyTCbznLQiuJnsi+Sv3mHyvDG1Q3SyIh1mcQnXAX04iDtQxVW1LR672ajkY89PK
AY3Oi9jAFA8yIqMz+pGRZlKG0y1oQMUcGljequ0aiPl3tsa9xO071P0BWZFb710Uic9BislsF9bk
BzFOcarfBQkB3n3SKYpXBhLITZns9/I3UznzE/MCUytHwUQk4Ky4lvH+KME2kODaLU/N7fgPW10f
VRdM4alzGS2z1QJhc2K546XfxHshhgRXKNWh7TKE3iEG3+xEgs7isziXvWiuQWZG880F7+X3QCH4
vAoMezeITitfvFu9/owSIk1eoEzdNorLKoETVAuP9eHmGM8OdgX1xR2XRt5JBimiS6pY8x4u2ZIf
0xTT/0YPM6YyOnIk6/TygsFK5tK8KEpGyDSqiuptEVHzbhsUSu5zQFPPbqEmSr14zCIMqtwAIKTK
FbIzRRHUR+ANURREgIm65YmqxyMXIIIKdQ/cMfgZAHQsd4wxouF1cgWhb8zENQKi0AnPdQkk6ZfN
KX0/OhwT6uSnDIeQUDUW63m2TpslDRzznmVB1F5ai6B2y2S1E8Rb6T5+9Nt5EHsGlYK7gXjK9j/P
ZSV4QL4WwDjNmowRqA/H8wV9+1Sdp8wyMmMeEyN9SpF2yl8+AtRPgx/Mv+9JLR4PbkKBAUPBw+6z
lHxdh4nk9hstop+t3mLuy0jQ7ntEJ/+YkOD7JiVA3iEGnF1g8UQZIEt1ki577epo+UtdsUy/dEyA
MxFF1g2OKOA8LENOJ6N6g9a86e7TtBmKK2kNYfHQtSx/djEAQ1bWeD0ahjtAu30Mm9gAAfB7PnRV
BuARHCb0WJ2OiQrArTbctShfxv7XXAdJ8WrKKUffz9fCobUULOO5ZuLEecqVG/b9K52GJXo0ddOa
DZSzjgRRaJmM6r3DoDIDsTB41vknkR+/j1G8DN9FTBt9wghlgtMUBW7+zpXnOk9MzG3yLNNCDyfK
GJIF7Rz6eMZ9lyulDgbZPM1os7P9befjnkSA522vcpRb9NSss9k1CTJIEondPKkDilPKnIGYWUgX
To/oSB6YTVsqbI8wo+jSpRhu9irIh/ofQAK4FnMW5h9a2vQ8S2wsDJQ8crEQjUy/PcWkA9GctvPZ
nQo8YTK16l9C3vqw7RlMkz5UOlyiYTx5D4zCiSIpC57V3e0GU7epq3qPPdBCDLzhRLEAbMHSIBMC
vtkMbn9aJ2FutCqNoUrEyD1Z2SxlB1QgAkXaN9F6SUKsTMy8ZpiReoqEBhBoyeMZmAul23JEoNJX
0fzHafLq15LFWYZxKgtQbCLFhtwME+997rgfsUT26W+RwXxhOm+deweTA06lgRdqiyCPah7Rmpxu
Ebz5G3rr8b/cdqiRHCT4bJS7POBHIGQwUHdykOUUgN8Yr7EgB6iJE3bIeP12QWKwQiL/Rprc2DV6
L1VZtDuN3P4DXT/LvVzNlpxZfIafaGo8AoPIUjmrgPi6/cRg/G1cbzuewauXh56H9B6mIYPNqmwj
8w5WtPq7rt5wQ6rZxNlmofF/gQqyz9ZLxk8yK5v/vEGWXwl5sxfPswaIY4cwfzNzmWNzQ1r0l+Eo
yqt+0X237+EwOPu4roqP2DQg8Fz0z585PrUXB218hrwZ+cnOYll8qDMCszZx36K/AuLW/xtKqhX2
7F75Cyut/xYL3/uvzPP/pzUZE27XqO5RZxulBeRLtyQaEPUx27u0cXfK9TgXZ6Sn5Y4tcn2NUGZC
PiLmWG9QMMJUtuBKGw49jX9xkZr0IuyRLDKKhHONVBQWR3WkMAl5suC8XYsFG4XOEK9tokHQEdDt
ORWOPtn+18tuUFvSNPsf6qw233u2CXMKmAZqZ9F44XVEdChwUkk24VHb8btqwm1y2oowri7Kr0aM
RZxXhrAohKuRQKOCXrFIpiOHQf1jJy2/HMt5ewOC187FdEr/C1nxxWj46obk15iB/D51IF/tzSr1
w+i70Qt3TqpOJPER37CgmwWG0fA5bQznKt2bk4f9uWcECt5vSquXXg+EUnrc1yT6tixt9y4rl//k
YJxXiyL4tOrOe4SpfKPrgGUa2JmVGYITrvatjQuvPuZJigltyaro2ldr/LuBgvE/0s5kR24kW9Ov
Uqj1JdqMpJHGRt9e+BiDQopBCndpQ4QmzvPMp++PWWh0hKfDA6muRS0yEmlO0oZj//mHbt3h4wC7
sSiQjUQmRQosEOS9Hh3BewPSTHU9ZNp87Ps2fKh8yVkY2ARoYToQjB9l0+cYc0Alt1Yh5mS3iPrm
76KnOl+HFlnXK2fkFk6HVaKotftxfB7EhE8ml1H6nvSsa9jZVg4mHHrZtYLs1K+7WrUPtNWqz3Ew
FXdxTjzWCs4MwJlq3OYhxfURmCZwx98yieGO0Alz9lbSpsWuFeST7wyDBPo1vHMCLHU1zt+QT1VP
uu4DSCRi0Qa3vcyzHXUTieas+6JfC4NyapuraB7WQ6Sxt4JMJ1ZgfMl9nIjwO7InF4xoKFS0QcMY
P3pcbF2qRj976SzD/eHFbR9vmAlkZJVcyR493H74GRIdz5YmQnXrLTKF9RxkBkjbXCZfam+Cp5IZ
g/oQlDI3dx6VU7Vym5gNNKgBkogNYl9deZiTHetxdBEfO3x/qgafqcGBBkGIvQFv9q6M5D1ZiOxT
GHLJl4A+EZOq6Ox9M7XpUXVmesS4Jf/athbESikm+wMNh/iznzt4Qbc5cP11n8XZPh1x+9uM9LW/
QsPhhuS7FVT+YYYERe0QU/a6ZoHzpgnbPLzC5YHmeIO8tb+2c67P2ofwjb3TRJ+rZjFiz1SWlAME
20Cykq7AzZi7I3mSyez+IMu9HrAxU/Ux47b5ZDkGocsIQDRyoMp6mFALjVsDJda3NAz7T4NGpEd5
bSqKtj6z54WIBQqGpVz6xRAwvVZIRwWcyCDwhg1oTxNvBSQgiJwNOPCq6bzFfp1uC2hO4cpnzfql
oe7kCdbjA5fdVVAHXbsGHOpL+uIwAbYQJ/B7Jtc4OSiCv8RqTgZizZO60djK9SHJEFXjcwULsA2z
dxlb5UftzsEtxJhy3OB/Hwdf4ya0fkdQnZwVHK4GeD1tEWFkYfESYdVwK6JhMf8fJO7E3DoCTbDK
lB/w/ZXTJ8DaGvcPGFt34Tia2bWMR5xMMO3IsCoyK5w9Yy4uxVVexwvxEg8KfJ+qWgRbA+vl/har
SpqJdg3DE7BCqo99lRm/OsjYe7X8dPxagwHpHImmP5wpk7Dfu4XAbvVqobwmNZ6EXlxWT8mYud+9
uhk4RdkD0aniBbKdhGnjqgQU+sHubGw2uaBh1aMxTUv3pB7iG8c5WQ2r2jSzkegDDOSghyIjxEen
SvckFhcohKrAD69UWeA0ogeq922I/5hiU1fDb4sEo2AruQq1dLEbYxEllM01Uk55xGCdHu7ocBKt
I/Bq+rkGNuiYkfZuDuAhlL/iRKM1gtkX3Ycu0t4jVDWObmRrwR09YdpYQvTc7YQc8kNKOG6Mu37h
P0PUR9bpB4O1L1sal3wc9OSSXMIlM3PUi7465+5mltnXOs3y8JYCwv7E969ghZdx+B0JcvEl0xnw
c+nbQXYT4LABMG8IEIKIVlKzq3tdPPkk5FA+J4G6s1E5Yb8zOsPXIGg5pelx2PUmlGbgbnuHHPuV
MLMSXg+I9Wag06VXfYxCEqJ+U3+yuPiizVdG9Z2VTh6G4/jF7xHVD3myUCwgqtpd/KI9FNRWx01y
l4sQHyiUee2DR9wQUGNc5NcQ2Mse/MkldmwpOgE73NE8pJjM0w+hV7xomYmhwa5S59dpEC7wf5PA
F+wQCZNXQP+V06gKYdta1sgsJWAm/zhiuP0jwKeIsJu5iqp12CbBcwOddGTh5u1HXWSjQRODxboy
kw71SmrVLQkHnv+LCQ6cg9NwDrgeiyd2xuwpmPM636i2mb5JpBcPNBxatQZer7D6xg/roz+3y4wh
s+7gutNwTVKtLdZz44nFj8rHPEMGfRJgTDLORwnV+Q41IMIK0WGkwesTwG6u6kt4+oRND7iKhng8
8jK47U+jxLtL0FilaEkMVWxSz7DuJAUYWS1Rpm9J/0aqxOc0i41VW7QOp9GiGGsJmBRrY6hNethU
J0iB5OwN2zoxnHoLSZu3zzbkPqd2BGYbQu4B96hK64r5z6OVmawOjqm5vmVjD47RQnh+mLJFKkVx
qzc59vrxAvQgi60oadENpTbXsg7RwFWN6obAlqjvvxBqmD9x8e6/j2GcICtqiMkxgBrKdQ5mma1C
IsXFOpgzuTdbwg6pVxfxbm3lyTOU9fq5wXkv5nBclAyRMdGx9jDzxo8hJtDL6iP3N5uKdjdoT2K9
HdJ2eAlxxTrMJf3XlWOB4m6Ji4ucq0ojLNsH1KyfGt1x9YIdHsP9GtLo2bJRL2DFSTD9TdgY+SO8
whCuDgJ5dFp+Pn4NS2qtdZiDVG7wapTX7Fxc6BtIKOnGgC4wXCElCD4i5qKrZYF84MoYceyQTJap
eI3W0PHQ4EcBZwCtbkzSg2L4nqV0fHYoo5qtJDqALmEF2Qa4s66NDV38PnwEXw4ot8rC2IwoIcXH
dozluPHyFJ7ZpGnTXrckjH5Gz9tcYRgoaA/O0B1p19JipYVtxt027mYf6wWmhLXBicf62hktvpE1
CZTtdagRs++W6aJ4vayiLd1sPDe4gOJWCW+wJpPLcJ1qZyB75gJFHPiElyCp42NRUV6l2sYbQtuE
G0BSIveVzmojsED0imGv5VB1a4pPjg5kytWjS1ZZsKukM35ronFxfKlNBMO0XG0YDNA9iO1qu+IF
rNXGtsBEhrIyoBt/iTG0wSVGkqG3qnLIlxs7SfDiESKCHFLjqI1NXVTIl7bEZHrNFm5+mvEbgiaj
BrKjejhbBLG29kQz31tsZZswGeZrOcZRs8szJz3oaQrVqsRlCwIG9UJ61TalR4o0Sj5/T1YX1xDQ
Q6xKa642v+MuRgNptrC5rjPDbXArpJQBe7QH278KgEqQto/kX+M3lN7NU28bHC9Bn392XOJPNsgm
fO9jzP78rQuHkF5RUWm5qXJ/4PpKnu93gAG8RrqxKQGV6OVZD3jDlPUGvWV8HyW1NUBr4I8bBMsz
6wIpCZnbmiJnYykjPM52Bus7iKzgPu1zq92S7mTve1eQqTSqpLuj3hujvcmVMlrZHESC1d/hptMY
ifyBwVP8Iju8XtZ1aeT1Z3za9UMmOjqLw2zWYq86mKHwlmsud/QQIvy7caAC4zGr+AXZaf4Lcbks
1qnw0WwQPSnnrWE7oYGiC3UH23pkgKlwT8Fpj+IuJPWy33Bg1lQyOHsd+0Rj1Fd3rfNiO7Ou0cZY
EiJmEC7p1E7XX/mdsiFCEmGX7zQV7y8LADLYxPDIKTCRtdwjF+LAVQVtO0RY7S8NRFMDSZguZkqo
4vx9L1DdY0uhsmcYQ7Tuyqa1twAqMEJA9LjIpTgtfAZvKz9UgHJorNI6Hz5nGBq6Kwg5dFvg5pCq
DI3ZBJaM3Xix6yd6NMhUdNUIlbnM4mzC9B64tfs5w6yKt00NxWIj4WscE3b3nznb0dOEBW20zpUz
bzVXTvzxi0A9W12c34qGJJONXVh00S1VfMtcCxoNHlLlPcZm4afZ0jZCgy6dfoPSjr8EcpavlJPl
jQZvjTclFn+4Vtlttk1xG30O+cCPNKlgCiUd0H4UFhjXV15uwynPFqTNK7tmpImTETuFmCf5yArD
04hatx9KLN+Jdu5+UnyBobIoyzh9gDQTOnBUddGbQBFszxsZTh2biDBV7z15aNHyXRv2jrsy5TQk
yG1q4fr9KtP0obv1LMep/RAlZkF/GaJV840cAF6Tm9BjBuBuImFdB/j0d7RuiqmCeQSsTJ89n00Q
r7U0MjrAEfNzidForWjfEhc40uueBCulkoGX2Jx6cGGvF5sOi9T3CvuQNvGs8d6ENoOWQrGDVfe+
6Zo0b/AWcMhfi520C55NR4pMrzu+OQrQKlYY/+ORhY3lU0woNCb5Q+l2t0TXefbO7qZY7R0CDfMf
aFpNF78Is2wGPBjLwtli7IBJ4o3l4cxK/R/IDtP5MJUOKl5Az7G9C3XnNvmV9shccm7R69OA2Eah
jngho1XiuLNtEtQR9hYrwhEblZDcupUA3xfL7YEbPpq+kVLNM+b7FJ/+bA/lm9YdFp5skpndcuBz
QjXuTUx+oLEeZV6QOgHZicBVhFaLF9iAUXtM+viMYQ7JwOswRLKO5YLJ9oP6JzzEHg5jq7iGl0pl
EeUSDa2jLO7n1Hobm8jSjwpqPXn3NVSRtGF/WqG/Nr7VAG6/Hduun8Fy62YdYzVAQZUR1LJuI18d
aGqT4NMVpoSDpwg930QFApqNCHRqrfveqX8vlGEyAAY7XmxPaoUOHyo7WeeJheUoBuQ217Fx+q0d
hNYEYWcjHSFo/VQ+SBqSLToscQWl0FRAEGV9V3aGmla4fXvf3XSYdji9g84TqdHCPOpaUDTXtmDF
DV0bfR2h6H8LCMqLtmNu5eBOXNZIHKMvpq74HfTeNZeG+QrBFFU+BsEUZeVYYeEezKqz+X9D39lZ
ifE39zoXEtDcojgcHarVNQ6gfr3F8YiA+EKRKhL1uXcEWYe+ghQ2c24cWvhQKpsEAqTXZsajcGzw
GWXF1e8QEHZaZ7NS3a2Oa/OJmg/mVuBRGK9mQXLodrDhvKyUwljJFsKKr8k+QU9S5jRU1ogfYR9F
pibD3bINt7pplymyiZHNGHsxjHOEg5SEvOv7sRusCTCLsfyQs/7icKOlmQqPwiQ7rzcRgsH9JEuk
SkhTHyb4YSNtLGo4E9CnLBGAsz2Qf8YlGII3bgQ5wSFdWGvnqqnz9ib2m8DZRL059GutfMAI7Ff4
t/HVUas4L/zvMImagwcrlCIVkcUvJSvrJwZhPdPEmZjZpdliFj/iW7uKWsxLN0jb7IMnQH93OSj1
A4Qx8CWeLbnq4Ng/YLE0fle5Vd6ZDoG2u4gejr8lqsb2tg0hbJyY1mJtZNX0rTe2ifB4rSo+MPkM
Tp2uSdUAVcPL1RMrnLbwLNC9P9EsjeOfeZqTzZo3ufERU6cU7zdX1Dd5kuOv7Dq62mcRAY7XHpL7
W9HWydEN2ZDJCMVIcIPfARxE2M3wl2Tr2O7Kn6PsAMdDovPDjOt7GCXTjwEHY+7XsE2alZqCKFoB
DHP34TqM6Syvg5O/ARP94oTm8NWc2+LeV3wo8MUcICI38K0nQszCLncaxEucqZw2fRc9JnJBWKPM
mnpM1jXzzSZzDvndCGrDbQ8RAcUrggA3GOIXUWDaKpOoR7NgYOSA7mmODt4kXWcTwiX0diUN6nJF
QUCnAFNlhUhPclhjcD6EGEUQsIXyF/kcyW3u8IPL30RMcjW2t3xHZEOx9KPl1gUat+rYijCzLE2l
F08F96vy7EWWPGe40XD3yqHDkUfxiSvWyI3diFR3BTJZV+vOkeoeG5/xBf1i/RJzY/lBLzfouPDN
4zFFW/xI/7M9YttdP414lOMyFErsdaTl8MSYQPIi/gvlG+xLKv1thT9peVUJN8RYo/Z6Mri6kkbQ
TQSvn3gqBx2Buf33v/7H//5fP8b/Gfwq7ot0os3+r7zL7osob5v//rf973/RVVj+6fXP//63aykh
bGV7sCpdAE84qPz9x8tjlAf8y/K/QhGFTd3QaC6trL3rscIv/bC/vzyI+3YQxQVBeLanpWkrz3Ic
/XaQWUdKYxaRHJtCTPfsRiR2GlXwUPvaXlvTDH8fX5hwf3nU5b/66tH+M6pjkdxi0YKS1smoXN17
3WFbevRct31IVew8WVZuGFuywSIUXROkPZ06Yk/tiJL68uDOucFdC2dm0+Wr2CfvFVIJAARs0mPc
1NOHRV+mHyir/A84t/r5dVnXA1Kmy2Oefc3a5DqD07xructvevUtZUbOr9OK9EiGFlLpGfzvJy3V
6Gs/I0ybQjns8kESf3N52DPvWQqGJHlaeB7x7G+H7SGalaqKkqNTjY+ZD7Dc6wSWDhUfHfyRO+kh
kQsNCTpt6q0vD34yf5ePzOCapqZGqCct+XbwyZxoM+ZNckzNikK0QOFyAwU77a4uj3Pm3UphO2hD
XJMHdby34zg1102G4SENMm4MI2Rf50ACWBn69nnA4XGfE7nw9fKoiv/qyRSWUD4p1hzXtlFivB1V
020e/dyNj0zyxXYUUeZEdEAZQzss2jK8uzzc2ZfJcmHK2mgz3OXnvJpAiBwI6DHK5AhziO6njNUh
tEK8ry4Pc2ZtSOEJB6a5dhxXnU4YOTcjjhbp0S9G9J7k6dQEqtM7czlu4E9VoenvLg957vNJwfSE
rQ/jVi1/f/VkJN5bimjV5BgNthk9DjqhmjMYadoGQ2kX33QViB4HTy7HN5eHPvdSSVligbDFujAn
3g4dNDjRY4zN05YTOH2M7W6F1W3Q/8EMfT3OyQzVfTJrGSkUIhDuEHhXwROUt2pL/hlSgzDCX7cI
ou9/8HCAXaaDxbLJCfL24WSpZ9BiKz26XtH2n5KkMvsHByrT5k/GsTwHxqrmPZ68RBR4bjYi/D2O
XL8w/m7EHDwWNfzHdybK2a/lSLob2sIo7fSB6M1DKury7AgBeQm9V2OwxdCU+MXLD3R2QnqmoBEq
pKvNk6+VpsoHbgvzo4OK6gsFRCi3lrA8fPjixuWGp6xGwqKLqVYvj3xu9SGm+b8jW+LtJ2MPQ48B
J+6Iebj4JN0Ub0W2HonoBGPg700LznV5xHPPagoT8x7Y6ybL4O2IGFrFZEg2+THuIPX6lBx3bT1m
DwJjY4wbC5qZQEbJO6Oe2ztNpiTNf8dBDXwyalTZczk0eX4kUsWjwSLm8jsehOXRJbfhx+UnPPdO
X491Mj1p7RYjIje+ZmS1z57RLqZaFcnEIwLihx69+eP/34An08eDSi+sPs6PmU5rHs5wonyLtqh8
ko1pf61yFK1/MG/YvTAhBrDgYnnyPkMyJM2SqLtjMaT2ntaZau90TLDdek61wj3NjZ3q9vJjnluN
ppY2x64plX26SqCGI3+tu/RIM7ip1rVPuOx2pHn9zus8O0P/3zina0LlcSVjnab4koYvdGInZA6h
9RDpROnPRMAO0TURvu57BdvZKfpq2JPds8XrI+zdJj32eFVJ0JPMh5dU0fTbk0lvR+/sbeeG4/jT
2nOlyac8mTRhi6XGHEUZ5D3h7xJ0UtdUhgEG01n0+fKHO/dCLclqV452BAEgb5c8x2EZIHOl/DXt
8ceiPbjJLagHq1QHe26rV9yzu3c+4rlFyPaihOJ/JtyIt2M6GQC+CjkAB7pB7hrzo/IalZN7S1ZX
AICYV/WHy08pl73ytD6zLLSKcFhMz9Tm2yEn7Apbx7A5lnQbvrjwDuq+vzb6AlIGTKoFHkK4Ch40
0jU0dNnu1LAEa17+GWe/qwNpC89Mz9Vq+fur4mb22lpllo6PRoAtxgr7jO4Wdx2k2Nw4wFwvj3b2
02qKYSVp6fFt346mYoNAwimMjz7U5GtEwSXkekTGj04GAlimlT6MnrDf2WHP7QQWjqJL/WZbCKzf
jmpjmbagsUslHArEBFPfbBqQxHFz+enOvUsKGSpgjSJKyZOJm6LyhmfSJ0ebMKDbbvTLbjcmcyVh
JlT+O9vb+cEUq1Gb5lIOv32ovhiIu/Cm+Iibqf2CDbRxI4rAwapVdNvLz3VucdiWI7jn0wHw7JOh
WmuCY2VYfDUpNBnyNH7WY1hN9+R9QKdHIFi988XOzRPgLFvhcqCFJU6WY5UVInOR5x67tsasOSzG
4fvUOMAsnYWYmAC/eqz34DF4Ml9+1nOvleWAst7m6i3ESYWjG7/iQJQU+yD25HxGpdzOubKGjcbt
4Z3B5NnRlEkENyHPzNCT5+RE9PMJ5tcRemu9LgHJP5vSxePDray9gZhqwybQofh2puHJxkQZF8jQ
0fcNIsFb+oYKxyMi1mhtgfU+J0blXF9+HXL5Bae7FHXmAsIA8FBCv51mJK8WKYGn6RH9PERt3yE7
zajnXwkCdfhrMoG0q6yH3iOvEvdP2RJRwr3P3IWkYVz+LeeWMddnz2VxOeBjJ5+mHQYhcTCPj2lB
jCOGggJjkmIQTfgHZ93rgU6/SmyOTVIWXGUz0XybS1xaNmYvpbzuCpjn76yuZfc5fcMuU9eFtGAq
ZPVv37BoFBxNXYFC0Bcq1hBlDbhHtePS9sHvDXCOWE9I2tFHjIia9eV3em5w7IOWI2+53prLQny1
/TsWCAk5U/rg4h0FczpGn35PuoNtPGGtO8X7io5nfIfnatJ+Dl1IbfvLP+DMCqC8Z/6DPaGOkSdP
35VDWDf8roMycajCdTbtnCu7VfkzFKrQ+uePy/ZPc5+TDljk9D6d9vg7AKF5aHG6+gnTS6zXZIXD
yE7B+I82bt7gcJMHQ/3BqGHr/cH5Z7rUGBQadGgByN++bnNEQJhUtneQsOz1gliztQLgV97DJMms
8W1YzI+KlL/8nbPp3FaDG41pOy4sHppcJwt5YYdVMZ2Pg9M79Nn6zpRsMcHs3ZcZJOMdmHGQP6Ie
gnOovcE4UD0jmRAE520N38O022r7YfwQ4NhD0kg5ddbdNKJlOF6eEOd/qF52X9Y5u93JlLRoFaIx
Nf2Dh+NSsQehI5taqH66x89DYG8y0RSTvaaDpttx7q59sVA/wiga6ZyXvfL3QcVxRYi1l7h7ZoPe
y1TE79Rv5yYuaJDH6WuyetXJ+6wRJg5+KfRhMFBtknTffYiIoPiBgUo3//OyyaQU5ov8tQefYmsJ
jpiBIEn7YPVYINMGm+kZltUgb40+DyqcRZshtNdlJ73o0+XPsTzGye60rE7FyrRsLsInj0lYw2hS
gXgH+Oy4KnQteRNDKrnx2zkcmE9NrYrfqP3Tb00p08cR3/H46vJPOFMMAA4p3jXiGgwNTrZjIukV
AnHfO8Buo0eLZwza4rKwv3T+jCzG7GP9Dd/uRF1fHvdM2UNVjKWVsiwWzWmxSnJ2h8RP+ge0MQNc
E87cfLGQw/s6mJNoj1lwlL/zrMt2d/q6cRqWkqNA03k4KbVmO8HtpfT9Q4KtcnRT9vTY4qQwPRL/
kMOiauxq+ktoqHFgC/uvl5/43JwmTo8mgAdKLdXJ6Hij5RKNmHGIM8OcNijsUgi1pq6s+Kq323p6
5+iTy3/w5HGx8eEtO5bDhqhP1vrQM3sIW/eBihvZwCTQ7vXsJ4V8DuJRPPZVMT3F7bTY9UcVrLrR
jK+0kWN/mBEmzKvJC7E1tC/eAbPPlT1UPEDMQlrW3w9lkkoInSot46Dw3HgO6rm/S3g3tFaxb4w3
fdNnWPS1DoaEeYrIlLa3d5+G+DdhbbS8rssf5sxU5CAW7nJ5kaAzJ+eG7wJTkURpHFKflgGXQhXb
v+Y0gisHKlVvKNxH853pf2YqcguXFh4ztKCQh749qzLXESQwBt6hq1zrpiA2nmhbQq71xnOqBJoa
UVfNHvAj8CF+Rqn/fPmZz5R7PC44Ksi3kLa9TNZXpYlMSa6DkOEejCHJSCP1SjTHUw9f6vI4594t
XQuFVRV9ccs82V4kzL0KaYR3SKMM3lQ+SfHBDXtyORqsUbH+L/r+4fKQZ3Y0iz0F9IZxwb5PHm2U
vVeEJBoc4FI1t/FgDeG+jcwEOhyBg2vIU7SYi2Bg17k88Nln/at3grKf3WX55q/eqeqgsHjD4B0a
TKZvstKvoEWZOBa7wnW/9DLAeuAPRgR6ZzuzpHT0ySzqaV9PeFr4B7yPvRsjMoOvyGhR0ADa4kVM
6KncXR7xzCbGScUVfOl7cWicfM+6KyDt+q13SNhMdwGm07eJGX1O6rH7cnmkczOUSpKdiyVpqr8q
mVdvk/581VLB6cNU29EGJRK5IsYwzeYffDVkqnB8BZ3Kv+2S2HiCs2eGPthV0+5Fa1fhGm2B82gZ
+LTu8sKQ3y4/2bl3yIKAFPFXU/b0yHVG2UWoB5gnizMeYh96iGsDmhUKtp5AqX+OZVhKerxG8MUF
iXo7LccwjGLCtQF/ILVBpixmmEThgMGJ0EhSLj/bua/Gie7Ax6DKpKB4O1iMXTM+2JF30EzGraJJ
s5CPMKP8g6/2ehzz7ThWX41W2s/eATen4TH1iLzbFRYCFCx6Fv8EbbbZz8uPduazLd0W7Sneo6Rm
ezuknHRP7IilD4Zpvth+4h1maz7USeU8XB7oHHjJSNrlFsrJjUP+25GyfMTGA5vug6eJkszaWtyR
/hS4+PrW+R5zFOJelYfQtjAifVADvHqzKdNfl3/Gme3MBg2gWlEUoe4pWNNylSPraWTetNjRW7Ej
vwykOa4ZL/soyT9957HPvF8uyQClIDUCNd/JZlYQixp1vmcccNSnAJ918JD4ocTOxvS6fz5Nl7pT
KS7g5PKJk7G8pPKz3LT9gzHnOKkT/zWRmBstiOk/fomKODoJ0EbBCQ7x9lNi4kf4WCyNg60b2Lc4
ysPprDNlNFfE6uXNFxlDv37nWnGmuGDLWJa7BVuA1t7bQRH7+EHdzgENIQKqnsI80FtpjmSVqAHH
+g2xJWZ4V4ZBRD71WL03cc7Vd4zvwvqgKQwV+GT+krjp1NXoB0cEL7LfmUwkD21Av0QRwPV7kCow
r4ElIriYOWFAyZjmXxFBYyuNLJyIh3/+DfgpNI49CkVhnyxcB3aImbtGcER2gmJQ4h9LUzXHfSKB
Ox+rWX6+PKB5ZunAf4GpTDXAMWkvf391dkF/K3GTcvkA2sAJGFxEHTMuQdXVNMjQxXSQSMngHgqn
RZZ4Wcb2sU/7fiY2jYSlncB7M74KyFLBkUDPMvqIwykmtAPdsHrnOTbmTTKzA5z9Z07/4TBygt7F
ujHkJ90scitOFpFA3UwHaKl+abvbEkpH8AFDsLb+fvlpz802oCwBcoDTBSf124cNsL9qBrszDsSS
+24CI7Pyxk+ZnPLPY5+7D5l0s+sxddwPPUFJ28uDn9s0uN7gc4ivHxPuZKpVDWzzyIuDIzbwzbMf
Yd5DpFverBJQznfGWv5bJ/cpmEwupZ0LwsXl5e2DYgKBil9N/gETCa6IOC34NVYUOBdhwDzckVaI
zF0hD24wBx/EsMIO3o7fmcxnqls6vOxa7F4mcPwJTmuZTVdP7XKpw6SMBFeiroInPw/FIxt5Omw6
ROl3U6vG7Pc/f9Oc6UsDhhcAnPj26QM3Q53jtv7Bx+Vt6zQIaIl1RYsmQjXvL4917gRUrgcXCeAe
3vEpMFJVCnoxqhlq+HDGqqHM/A/CgDyJ4U483suCJKid1q2Jx5hCEkVIIbxlVJL1WL4DRZ27RisN
QkLLiebs30hROUGpkqQu7u2Ojj50xLPdm6Xn7PUkSSb0jfzJJaCBSA0HZ5dMWc9OSiRpUxszSw9v
rVU0BoX3zrlybhrwMRxQA/qbFJJvv0bnARh0vfYPpZlhkO1AeBZXBbHtYkWsQilXAh9EPHVc9w/m
n7Y9BSBPDWufkjcC16tkSeDyIUo18j23GbtPIlwy2gLg+/VswLbakjxNjPPlOXFuT9Uw4BSJsgru
yMlJGoaDCvAH9A5WgrOjxpZoJbo0+pTH8hp79eGdz352OBxHqcMW+57T64eYC1TObch09+rsizMC
gK7K2DDXo4uDyQ0nX9R/vPyE5/YXNlAqZ5q4ELdOljYuC0PpxR3ftCe6eRX5DimpOEMkH0tacSjq
KjtDDJZ06ZfabvKdHbb66fJPOLed8rT45lKr4Ny9lPevDq4CQVZTj453iIh8uOopklqsTN2fXRz2
xTsl/LlzYzkuKBDAB9Qp7BIlIOnOyOMqfFGukPGhy+EQHH9mAhqLJPfaeHDmFk9qXcLy/IMtxgH0
UQ4YARxk5+QGMRkFHucdJ8dQg+6EROI+OoFjx1ubxEF76yQDa6ed/ONk6V0QQoLfqQJu5/U/fuMA
knA+QCUdDrGThdxICAo1ruSHdpGGjWbpVns1tC+9UVXRO2/8zNfl1imAnMAfgX9Ovm6WzFhjERtw
nLM6uk7wwsFxkqjNnVL2UL2zQ51ZQEuXgcqDrhto6/L3V1Op68VIrE0UHXuk9w8LBW01+Vl616OM
I9ireK+Pfmb1/NVIhW2BuuZvjA/0cDF6zCo6dlZiIXSOoxFH6rqt0w9OMP3lpjc530U22zeoAMLw
dhQdgbb//GsuYMyCWeAR/zc2JLnhCRkc8AaMpbUO+a34PED4PNqNsN7Zof7qZ53UI87rwU6mTtsj
DepGMzriquf9iOAki30Wy25fT9jmU2rj/rCilMBARHEHf2qLHuf41Yi4C6UFuhzQZ0s5L9ooZnON
RHeq35kD5yYc/ZvlmIK04TnW2zlgJTa0/pBfOAl7xGapDrW9z6wW33BAcFyULr/9s1MOrrtgB6UN
aZ0MRz6egmjnMVyNNHqXmsRP7UYsqXGNhOgTfrCd7vvlIc9/BM/BnNulgULJ//YR/TAMAlgowTE3
PZhVK9RiziOhOBO+AthTF1e9wMbnusVm6EOeeQ7ROJ6buOGqw7z1WlC7AGtVCWQkcqvKn7qzB/kO
z/ncVwCLWQ5OQDuAwrc/Mef5iV6Fqx5ivBBjyWWT5kDqwJVRY87zzjc4O9jS/4XZuTCRTt4Hls9u
1jhGdJTkcwafmtlo291M3Gm7n7F0+3359S871ukSWBoI1lIJQzE7KQqqXk0uQQPxMavyMN2oBr7i
I25x87vHhXluJCYxVBIl4c2cjAQrXWGrkuH0WRl4cCZA3S+YNqAfMwk+rtYwnnB9MCHNAjbH47Vv
xeUWPmtBIKOqrjCU73eXn/3cbFeQrjk5QYu4br/9rGlbdqE1iPiov8VR3d+o3Kg+Sj+MfAIi7Oa9
/fxcTc5ZCYntP+OpE3i7sZvAwqciOtp2LPtr8ra6bNdZI6pv4YS3FSiLf0++RbB2nJZ8IG5AKNGz
sCrCP9hlHbinwPww3fj+b598OUuooDAoM/OsmlbE2MabOe+tn4oG6vqfv2UOTdsBOhXUgifzeW4H
b0YoGiPdUdj/N6ObkRPZQetbib4isIDSTLxTm5ypjABQOUUsQKNla3n7fCMhXKYssuiYcbfN7zx/
TNq9xPLwDp/UINlF1RBM+67E9JK4lDHHe/7yQ587S1nAoI90hT3Cu9/+gBIHYEoCaiOjaRe0IutL
7JFo8Kxby0AqKkJ+9nYEdPxCEEu0co3c/gMKLno0nh4cFBDUWjaaV/WDYTidL1jdR6sw+uehnAhp
Tj3OqazPjpcf99yeBQRDvakoReVpL7qmuodJ2ITHED+w+MbBhm9LhoS1y/KiE1eXBzuHjkGO4R6D
Ag004a919urBhrHskF8BCZLSQJJCncmXGtzB2sus4NTILTHfhG2KsQJGK5H3vaN6wQc69lr+ScND
vFNHnNtHmN8WomA4eWSJvH3RkdXlbuFPAXZ/hnsTzFRJXWW70bacMP/Y0IfJ7i+/gmX+nu7awDWs
Jipfhj6ZXmps7Di2ODMzv8Wt2PTN3r7BUdMptqWhgnVl6B5vBBxGg3d2jvMj0xz8z8h/AXev3r3w
E0FQqKYC1rqztnR2Vf+IkNmDwj4a7l3mZRC1PAqifPsHz6xdRdkNRwpmy9u3bJP6YnC4BMcJIdMD
jEP/Rje4b770/GnVw/vRN+4sql//fNi/OJ5LgWK67snHlTAXASLbEHaubHc9bmCriG38KsQF47kv
h7HFWCFO5j94Wk2LkPWEKs88vdvhdau6MQByLXD+f/JJsHlqSNi7qQS+aLskI/9oFaQGeXmXH/cc
WMNmwSm/bNnQnJal/uoD42akOH0j49Bh0zXdaozHrzF5wNomEK1LWiNi+FRHtXsLxZYIY9fdGBWT
YS3rbsYgQJTmlxZqdfAHNRidHFrhzHuTG+fb32XhYrTww4JjO4Yo6ciOGL5hQdj+1Enrf738Es4t
aOBBy4XNs2wyJ2M5WLgwi+3gGKSYxa2L3h37TVWjHnJ72W1SDJf+5HPbzGtQA0TYzlKmvXrrgF7o
lkQa/R/O3mw3bpwL174iAZqHU6kGl8txEseJyz4R7PTXmiVKosar34+C/987JRdccDe6kYOgwSJF
Li6u9Q6nxQPnYZyxn3UTMf6rF1mPiC9VhY2qXO01XpynSUUWcOUSvld7G12FBM3qOD6lczKf6Od0
6rfBq435IQTW1GxMJGWvddyX/bMOXWS31IMoXHA1rtYWwSEEhK0+OSEx0j43abuoTc6uCByjcLsr
1/ClaMXLmaFMMk8ui/NlrfSiTBqog1Bo4xZtD+xTvvNqwOehGo0m3+VOhvxHk1RIWX1+Cy1QYCpB
lAoofZ6PbMyp5MHG5Rsj9/PaZ7F7hz5Vj5i6Hr/UE02EK2nWpXWl2MuNuOBU+ZznA4ZKriOmYMQn
zBHAXet4z6i3WWsJuUU2Jk2uQJAuZFg0NNHP55FI92DdoUJBTCwCPTydeaa3dy02VYJgEE3InRVz
O913XYZBiJMvWkcJdqhi9/ECX5ivA+RwIRjSlqIlfj5fA7HmasY664QCmb4RuuDtIC33nwmU44+P
h7pwTHgbsYUWVDdsmNXNg2UR2kdmkZ5Gs8Qhdp5NTdwq1IKwFnRH4J+DV071lQ10YetSWbC9hURJ
eXp9Nu0OI5GyNROeS7228bwm9pBI1Jx/0Xuzjk2U5/tQA+d6ZRstgWZ1PHkKWS4PAP6hdnu+rA6y
O72C9eoTwNrFiUxNevG96Gq4VB8v6sX5cfyZIe8hiKLnA012qNtRM4J1NjF4D/LcwXcio5wcblx0
rvPvbWXYbUC/HnT/x0Nf+p6cy4XaRMlBc1fB1ox1DF6mHIhFNFR3iICZuz4VEmF/U99ITZmuRKFL
awp8ZGHd8Njk0JxPFZ5WnWOTBdCgR+L3oFkZIFlH5MMVnMqlUgoCCQAsaDEZPGtXzzq0v0rFQwvv
CTzicEiRR0c+TxkOkzMpAQI82aNeIIe0j5oKAeNB+YdSD2IzkS1t9PIsG1Wv2ZE1Hq5Gf2VfXYoX
8BwNcBAk2O+aD3Uxoy/fte4TaCFPva0xCI1udEcO3WOKM4Pi14rZPQCkMOq9SXcqOnz+m5M1UI2D
aMWfq2/u9L2F7B5oWUxe8H6J22kzAdnbTaNtBZis/AdisAP8B1QkkUOn33P+zXmTxAb2YuFTC7v8
TRWGXmHEZWPFsEnErCS+LakeH8cZT+zvH0/10nYDs8C1vtw8wAbPhw6Ri6ZDUShPoQMiKzCUuuuR
u3fa3/9hHO44iGsLCmQNxw2xLCpQAqWfNCfjTSYaJw9MCnTXECCXIj19XkQbqFM52rpAWCHoi8YG
cET0B2WAHFZxBLWLSW1XJT8/ntLloShEkmbyvlz3rMpCKggvM5ShZNlNX6hvWdgMP0XLXfofRgLX
AAyKdJYyzPlH0tGrwmk3CZ+KJJabrKzwpxW9esceDq9c1ZcmRcWNSsTyqd4JGdSZ1c8F7eYnLUEb
fCraAmv3BMtaPxLecOWuvBTWyUJAq/IyhR67/Ji/Eln0qVsDHWLlyY4jHKYSdcDz3RH9jBEC3ucH
j7bjfOsZc3Xl0y0Han1xeUs891TSZ3NdcTFy6rEWgOATT5PmlfMhfuSO+iY63bvT0jhEoN1etPET
Ud/JTDZX0pEL83ZV8hFEP6gEvOu3KyF8WBn1PE8Kr/yhtMU4BVPviaNu9fmLXXvJj8ZD/vFKWL1w
lfFY42JZuthcpatCQIY84RS5WXzKHbd8Xu5poJctWsy2kpkPZA3pleBycUC27BLCeRGv961Eq7wX
Vkpei1XOLzSww29jG/3Qii7TuEjy6MoE3wczcFAUKRekOyOuYd71IqxbIYz1NCGo9oDqIvcVSZjx
+vFxfPf5oI7w5cCDUJ+lnbpM+69ta6RqUSo41p5axMp+eKXmSr8fHRH7zmRIBOcMN0El0/q0VsZq
3FVqgEpHOmp4SZzgd3MphI71HRnDao/v/YDFUqIi9D6Fn70Ll0Gp32iaRzgAQX8+2XxkY8bYmpx6
vuaGp5+5yRqkdnG00h8Quaw+G+sYj+clTWL4sksMPx9PgwNJpRR5ChsOew9PQhiqj/2rUL4mAI7y
zx7FZbilLkhpzOXmXaWwmGVUujNkNcLpLnI08VBtcPopb7LGavaVMO0AA1/nyrl4v4E4/rzeic9g
PkEKnc9xGitRmNZYnZbyyWHUvWMWJigP2wPV7qJOqTzGQ3MFpvgushsMyiva5tlHtLVWu3YIqyZG
ubU6aZg4OZuYCtVDPqXqtKnl1VfQxcEA7fIpYXrQbD+fYSasCbWPXJxq8p1fXVWJ746gw4/stzp+
NmNeJvbXWKtsrU/cZtCnUpzyCRuXLdrlyPACNkSr9ONz/y6cLQMtAAYStaXPunpF6rNIaUsNKKcI
4X4fMtRYcZ/OgtCJdERA3e5Kin5pm8BCd6np8RgABH2+iCO3QQNksTxJKNcHyeY4IP0+DT7+otbR
qVrle53I7ceTfJd7M8m/B11tE81KMNI00upUNNV8x85QMHxNRmy7XexefnV1Hr3F2GT6PXZNVwLr
pV2D5BDYRkCGhu2sFhhbGHdEr6ECVFC24Llyt9+MPQraG1rb49PHE313WSwTJd1Gi29RylhrioVu
7oBgl9UJWf76e4ZVM2roVVleK4JfXFAY+DDxHVhY68OuK4ajzG1XnuaJ9qRXYC0VefP/GjV8GytH
ndBotWLaaqLMr4Tud1nOnxn+/yPTTzvfP/Xc6xH2euUJdXn3l3ApntkzgFe9i7DS6HrvcTbEiIUd
llzhApZWHj9e4ksHRnNYYJCiGpoAqzhndsivC9wQT4AijrouzHsd62ksDzAx7Ee9fPl4uAvnBZwN
Uo7EVBqI6zKT8AjanH2UjipTUo0YC4wyXYqSBI/sEZlQ927AlGH38agXJgmvjhcAY0OfXZcNM9RM
Sq9zyxNwfeeYqFW4h1xX3kJ6xPIwQxKk/myaA3yJixh0NagLhztk9V3F0LRL5ngqhcy2Y9zo9U2D
9q389FV8Ps4q/lRotIwIu5YnRKhDbHngme/7rtcdPKUpfny8jBc2K49tvhsfA2TxOlfsioSEIKmK
U2uIWoPT7XUHrWva3wuS+lRnKdRkbAN4jPnN4vTykGIh6e0//hEXv6UFDYrsg9t5XYhtulpLKP7y
LRFWp7SUzftIhu4NCcm8nyW4+Y/HuxDwwKG5Gog8xnyX7HSaAtu5N8qTyLACUSRRzm9pu97Ms1eW
V7bNxcmBKUbRUIXAts7kdKvGVjWMKgJR0mE+Vc0P9NTVQ9PG2j3ul9GV43hxcrywFjwaJ2QtCqQ5
EV6zM5Orsr65GztTaX3RDXG5UZLRM64cw0uHH+1JyoM0fmgqL7P/Kym3he40eZtUJ04HzrgpDixz
6KjfNbfrvnGpz9vQaJ1/P//9UP0DDYOWB8WbVfYY2WqZ4dLOCTE194snNGheKOe/lE5xTTHk0teD
UwF3nh6TSqA5n59WIUw9TDj8SIm++V1hpIlyW+HmNX0hRx7DF7VT6C1e2TMXVxXWKvguipH8dz4q
0v+Uq2HvnFKhqo8gyVxjL9Uxe9Nq3X2sw+xLpcZIRH+8rBeuTA01XuL4n9rKutzrSBPIpNEWJzVs
k58ebqS+7HThbtwh0XAkLS0v9uPJ1aubGAPr+Eqed3HSsMGQCViEndZYVXo9VagpiHblOTroYRjG
fu/VoesrstG2XTwjdp33qFt/POtLX9iCOPOHFknsWYV1hAtkjLsuwWBoChBN7hxwR4qbtF4E1sHL
/IdpLsQK4FyEO96x598WRptR4k2IWJ+m58/YVtSbBn7yt1mV/cGSIEqDTI/EFdj1pW/LHl7UH+hT
0JU5HxWXpdAAqYpUmB6iaz2hC0QaFD1pKqaK49Ap284w5e9MxtmPj9f30mcljXap1tn8oa72Mt4w
+ES2iJTVvXS+IFmOrxsmBIUvhJg2elOIjWeJa9poF+41osuCBmBUmrba+XybXkXAI4mYL8nejWXY
w8OAS++mnGBUbpJWYMSS4ZKMq5cXWg9x0ztvH8972Tdnxa5FXRZQAFBNNjQdv/NfMGe9poY1v6DU
Zze9Tfoi/kr/xB13H49zId4zzvJOoWuhvUPa6GlsNrWD1FCNQQlmaPnUdYdmbrIKxzZ8CW7+w3Aw
GCknL/IGa0AeNRidcrydnpC9YCdV8Lf0Ozs0wxmuWZUj6Pf5qMS+/X8DroL9PMw272XUuzsiLYY/
jjL6neK1T6LhEYiVG3ZvY1K+ZfUwX4HwXAgNDA2QhjbqQgdaHVWnqfQsc9BVMiLsgny7w1x+h2tH
96v2Bu+fDIX5K5vmwmFhxAVUjZIekPnViKiUj9LEyPTU1E38VTViB5DWiPspPk3Nv7jVexh52fjb
fPxRL52Wv4ddrXHX4++nmUp28qLmtRKVcyxNmeElU/X1qwibI0Cir/iKdbd4pVb19uPRLy4z5Whg
FQiZkSidn5S2nABHSb7w3IvoBPbwWBfR9CpVc9qb0hk+n1/zXAC2wxONf9c7GMnuTEmHLD/ZnXxr
mwpvKCPSTkqvWdekpi9EXWB9FPQRG0Oaa/1I0bouLD01RgM+V2/DWhS3RhOOnd8qUbdPZCIxBo7D
xaH483joJfz8NfTqk2IFmCXoL+cnrUmh1Ti152w9xbSeJGnglRW9tGu5J0GGA+Mg4q2uUPDo9P4z
Mz1VRddjijLrsr/V67zH0k9xvE2m6BiY9TWeTzcfb51LwY9CF208+BDgSFdbp+wiT+YKqG/QrdNx
tKCjuRADfptd213JEy4ORQ7IK/AP5Gs1VIgqeKfFSnoCgtwc3HpuD30F8zNHTfzhP8yKNipTgpbF
DXZ+IJRqsrIJb84Tprjp3sUc0B+zzrxPHC6S/zAUXsqLRiJF/DV5wZnZuNrijdDMNWaJfTaZOzs2
cYaKc6car8SZS+cB0Zf/O9pqo8gpG5F/RBpRx6AOxzYBtOuLFg5mkOR4BNS4HoU+EsLOXlhteSUF
eo/t5kgADkRIBHUD9stqWWfAl2rUM3rRkRBihj7kqHjq+oCeAjQxB4z1qN9RhrN+FLh4Y9EByv82
x+37Gofj0l5CmIyQBzOLN8wqN9DrbsKUMS1OxdAOuz7OnCON+WZrW7hC+5//wuDZkYiBvcxJWQUC
DKVhW2lKzpWC5UNSdKkWiKQFVF1LWs8fD3ZpjcHhmIsWJXqfNDDOt25utUKZyio90TeVEzhfLRu2
kzp32z5vMOI1bK0bghb/1+lWw2nt3sNcTWxAfdXfP/4pF4IS70NiLwYYuCasAYKRl8ZjmyMul1S5
c1cmg+EFjjL4Vvg7LLLlmxf6tf194Saj+Y19INoxC5ZttdZ0wmz8ZwF41WBO3yygedrOwSvXeR7S
pkYYIHHL7PO3J10+EDIoVS8Z/iplkHqF6uo8Jie3K9PbcB4rfKa9YbyBZqreR72qfFqKG4TP8jS1
GG5RyVlFQiQdVEw8QwR/J8XxIQ27B4w4829QV93ATqPh2oAXUmkwM3xIUgSkM9bNKWOQler0DJhq
qR10Uh+rbaYNmnplKS9tGZSpeQDz6OZCW23eVovsMdJclrJXsu962uL9XVTmEB0HWpzRvhYutcUQ
jYnxsyNzYmhNLfg1ykSgGs6PTZKAltA1KD7l4PGw7qmbx8g3GSIHyJtF6JGAo20Cyyudfz55TJZ9
w7XGEw1xRwQdzkdGfEhFatjrTpFGezxwsMfq6EzbMZTuxB6NQCtnuZt67VqoeBcDGXipGgFKAaJI
deV84LR03aQaiwFBfNl8qar+NurQIcYKvhg+WxJbkspFkZcmh0azcbVhcXnCatqLnVNmttMTfpHj
Q4KpVOD1k/PZaLsMRUuYiAPAgVNyPqu6Gayx11Ln1NH6HLaVAh5ga8TWeCxKbOA+/nbvws0yLapg
ZM3gbsBNnQ8mUoOMKjXzZxeW+jZqo/lfc7Cnp7hVq5/LPruWz747IMvkdIpqVPuhOq4l3Gdh5G0j
s/J5iK1iazZtE+Oc5RXH3BPzCyJk4wGpTe8/TJN3PLA0XJSgRK0+XxhKuxwhqD/XXmNvylJVVB/u
CchHzy5ucMGV2n8a0cIuha+E0OmqhSM4iSnN8Py5EPPgj3B8vxROF32JMTncicodroz3Li9iXcmb
3UVxY5HQXc1wMmwxKKNbPI/wgbZTlyhbqVrjT7ot3Q7r1rj2i2xMeTh44SctjLgweMXDsAWPTFx/
9+QsyjTGOnlKfwitwQZzDuQ186I1GYgUh5yLEgXXIsRCkp7zfYqciNLZraG9amM97apGyGdKfVAD
ZhWCshE/i7FVdhksgZ/UHdq7tGu/A4eSjx8flz+SQH+VZPgdwP3+6BEuAEfi7fnvKCsJUkSd6xdL
z21F+IaSj/0Rj+UOrfXOQ2jKr+AUJFu0MFR4ElkaGa3vYFM/fJ1zczZvos6tut9SosmxKaTn/nJw
zntzMoBd8FuwBUd+P6kAMoBt9fr7ZrDb/4HVtZ4wMFZbXzOL/t4Qdpf8vjK1Ja6cTw1rM5AxkOmW
ULeOO9KWg0hCLXkZB+DO9yAd5AvGtthEk/aCrZ8cNdpmqERbN4lRm8a2tkc1N7ZlUubzcVKFpn1z
EiXO/Tl2hngzlWk0wfRMZrFXpioL7zUg1dUhjSh6YFiJxs5BFHqhfc8y/tKxe8O6gpxYRTfueoAT
HPiFaL4oVi5Fi79aCzOAvtBx6ukVqHH1oHde0vmehrWC1L1oZ5f9FYoY5NX1IiJcCnACqB8FUpLH
dTxNhlLJYeK9WHkirL3STjzEfIDxtX07F6MTbeseqevAARajfWk6iGMeGkfT1gorrcRG2zGLXZNG
7osax4q2Cb2pSH3gX70b1IktYpzq46Z8KLC/zPyhmqOvVgf3485ypYF9vPSGch+7tVY+tWYYRscG
VaO5/jqPUtTyC7awxd406LE8zCmikjdZ1WEOiS2BInD4NZux39ONaW7VtCxaLH9HLfk2a9HwpbQb
3YXA2KVvdhtjeliZzfxolmjwbFql50zmTl7v0mka+xtcObNwX6W93gZjHlXYx+V1mu464Y3d7ejO
DRW4wZhC+77qi/x3Rlms9x09bOqtY+Ak+DqZE4LybZY7aZAXmRX5I1qcZrqz8yFMfsADyZ+9iSU7
ljTKnaC2ijz9Imr0ujuKBSateV9ataUcjTp0XhzSo3hr1F7+tW7mTiKxgA353kJCLdq23pSbhxHn
V7GROrjJ7dw3g9jiOJtLX+aj94C8qi58dbBabw9SLwv9yYKqHoxRa2AkLIxJ7uD0dMmhUajToGww
Kw8tl1l4U6E8UPjAr8b40asH4W5LzY7dTduBbr0rVVXkSG7bhddvUfZQkwAs7ugce7PSHJoHqMsF
dR2m0IOm0f1lUCa1j86ke/Ujryezu7cqqzTBAMzZrd6hI/BDxJzZu6ZsxnvVarrOz6048dCqnZvo
UPf66HEBNrW1NY1KK/ZK5znpFzXTM/teJNIG3Yu0/nzTJm7q+dKNQbEXcwlB3xyVY9LRkAt6NR3K
lwhltC4YuebfXLt1pqC2K/GN8LmsWmpGI+beejwdDbQl8nunGuZ/olnGaGXLyhGYCyOjgvhDrjah
o/uiTwY34M6yp32EeUxxPw+qouW+kRFcxUYpkBD4YpKYhI9Y3Wjdoa4jT/tiqo1SHkJ8qccqMLq6
LB7xslei3Yj2Yfyq9XZdfm1VJ5fVppV5qG+HUBdoUTlFoqa/QiXuYt0ftNap9KAYksL6oQI9tI9F
BcTq4NRVVNE04vUQcPQ6+ai6il5GO302DIFPfaI4vT8UthneDoM94lbSJFHWwO7uczeVPnYiyDw2
oZ7FG92eQirrGCudxBRH6s84atSHmeZg5DfEhfSQEJq1HZL/+v9CPMOOpoZSwAa2OL6jet+oxuMc
K9PwqhnCAI7Sq136cxC9dW8qRlzfWR13k0+EQjjZdSP8Vetw8MYgsnTZbHrPBpwz6FWhPuBbnP6v
A+pq3asq76KJyp7tj0pazAFurdZ+RuZZ89XGsd/suTSeauQwNLZ3jHO2Pc04D4fCGHJIoE7b+hUq
R1Gg1xHmpLXTVi2KWy7SEmYhRgBHc6Ihmzt3v12MsYugzZTiWwtw0fVju3LHm5Jmy+T3bRRizeuU
VXFbY0nV7tRYxofZyA1t00iczH1vkpNECU9JO3VLUlUVGxRq3a+9Miu135p2qW3M0KrivWGmuonV
sYUL8a6BMZodephLLVgETBytZ4RJit9hb3Ku8y5v4w2itL35FT6e7G7zBj3aOxTp077Ypeps2rdJ
E8ZPVp5O7SafDStGrF/HM9ypI+sRGno6bJR5cjCJRfexryK/dnlHBzq62V8jMwvlKfdALgW0ifQU
h0B1mV0lemVDb18XO7IARLpER4j6XvV6f6MOpc6jrYFLEhRjXMzHdsjD7iv8awQTchi6p4bm0b9c
b2b0MyqnaTdqqFv9lo4d6YHVzkC9UPrP270l5vKb6mWeFVR2k1pbYzQ7sZtoOfWBsGtz3Ck0N0Fw
Zzhh+lMG8vEmp0sSb8rQdJ5wZ02m4yAXtrGbW2Z36KS32KBWSeUPs5TlXZOB+doKOxntQ6kN7GdY
2rrt00esmgczKROxB8vU29tQLcGkt8JRtLu+R29I27RIVmlvU4FM1b0KzRQqvTWmuX4XLYVU0AAR
6wkLfOyCkNeMeOrSQVTJHp46Hs2bXMRzEXycDa3aGTT+Fj8k4CzUvKhGrcXuaZ6HnTdl82saWW1/
U0Uyf6xRme6+hkbIGXe5RnC1ZorjrpLSEH5Rdu4nZXKWX0GFj7yFaglSLWu2H14HGubUtvYaGjle
xgT9kya9rIRick2M8l2qxFC83amAw9bkRW2ep0qQF9I4kkJ/JSqWp3aS0dGJk+ZFinnq90JzsmsG
J6sXC5OzqZECCUaIkXf8umyQIZWVkdjGb15uxpavOGK41/pCu5MKMmmRwFHAqQQOCqPUxJXPu6oc
LH1dqosUK/68Ca01wK60BjpDjZK+SSnGOsgmO3kuKElt7DHPr70ZlqU7S6xdgMJ/enIAhWBbr0p6
bRO5Fv2p9DWKpfKQwomSX7g7qmqjwWdwN1ZEIXdfWr3lfS0K6N/bWpV1v22imaQsM1KYBXDK6kMI
KP/RBA3cU+aVXv9vOMRuZW6g6nfJr0GJVXUHz6RQD4nXtP/UpW3nxE23qI4zIMf+hlyvNK5gXd9t
HMj6SIzwNOMw8thd1Z36dLRbJKWs15lsuVlucy36lulxcxyUvmHT1l3VXKl1vft8jLnQ1xfm5CI8
t3qFNV3pTjoF39fl1up8+BFDctsplE78you6ayq41vppxOJQGlnq/rBg2TqrOUYDcqNznKivY4oT
2k4Irey+jUqLU7nFQ2bYWo02w+rh61mbUs/dF9AZvR7QnIEtNSH9MeZ+CqMz/xHXiPDZe5ikc3Ov
i7LTbjC7tr2HGXdvgV/54q5c+sIwYvG/ZBKhRXrew04Y/Qqhj+Sn4CaLtiE6HMW95+ZFEehAF7Ot
3unaMxqTg+bbZl2DnRR00XjkiLS9rYp4jh/NRljNt6jUqw4vdWPsqg0obzUKFNy8FTdArjNMD4UJ
qNSvklDH8BjSprJ19MxK+0DavebsUAPGgTwYzdZBO4dgQYF8W/RWv5iLV7KkiRamom8fzJkr7MkL
o6J8c+LGaj9ZuyJWLURBnncqtBhqV6uQhQpxmgzNMD3TL4i2yVziWBQn7r0zG29YPCpX+lzrK8GG
/cYDGS4XhVSdltZ5hJRNPGpDLNVnpeKtsLOnLNpNSqZ/U3Mrj/aqO/cb3c2N1M9iRDv81q4y88rG
Xx82fgPKvIRoSiC029aqpkOkKlHulfpzZEdG4LhZ9lgOVexTwTdJOaCyXSlGviu8/BmRgw16Av0A
KgPns86E1ll12urPjklWkUjI+3ncJLuhCkNfGex5jzqHFpSJ/KUkSnrUOjMK3Dq/Jqh/YeasPIce
wQoKTfqqnlZYccEBz43nUCbJQYV5tTX7ZvoO8Eo9drIbbj5OAP74xv8dtZn4QmLlglrUVbktzife
TE43WINtPk+p1/7jyNy+93j32EfoNI7qJ13qehspsznfY/+l8MRtlGbb6b2YN+EAPm0H1iK8UtBY
VU9plvCj0JSFx0C91lwTCyIseDqobuYzMKA40NFa2rpV3an+3JfDS1GhRbCbGyNUn66sxrK869Wg
gwndhlvzvZxpm03g24iMz3Hshr/AmDTFBnFNcVPH0vC2cRVP8yYL0/g586rmie5puoV4q2qfvG2W
BYD4RxQGaAyRY7kZ/qromF5SpdYwWs9d27vf0kZ3gtCLbUkSWDsknW6VdfuP535hzXH8ofJPRWeh
1K6CP91IVZlRrX0WSfJvOpjVUTUr3KcKaFcbynXyF05E+udwQ8uHRiAERrGJkvAionE+z16jJKEW
nf3cj4N6Y6oxvhzDPI8PFLhN37Wy6BoZ50J4Q8RqWVTEHoC1rFbWI8fOe1Faz2XTzs22nJr5iN+L
M/vIcof34LNkFhip1Q8BfKAqUBtjutJeX2eEy6SZKgVsGgOLuOv5pDujlmreMmkVNYC9BPxxS45e
BSOPrI2aQT0sEqPcTKN1zfHoXd1uGRrcKAgt8Kt4Hy3h56991RkU2LAvdJ+TMcyGL2nJjniIc9MC
DZJZerdFPyxr7qF6G8Fkd66x7XnBD0GKTvl9heRdfCjSQbnp7bCb/8V8Xu8SX6XrkOza1tHG36M5
yC7FKSfWHmboFW4gIHPdQQ1qxacvCSqQtKrQ06d7BED9fC51UyFQVeUso+AKT61Opn48mjloCS/L
7jUQRVfS6fd7hxEBt9FHculBrIX07cgMNUmN+rkfIB3NpiJPoyKnnYyL4tbDvuqmNdRpL7ja9jkX
6ZWgsGzN8+DE1yMwOiRpy3lZ3VE4EkqTt7H97PVxt9fdSm6i2BtRox3n3cfB4MJ9SPDlSKJBC1CS
hsf54sZUU6dwFPazPTQounXoNx2kp3WxX9W2KTe92+VUsTrtC4bypXcjOW5bnb4WsLtEVNGngxM/
h2sKCLvqLt3085+DKJLZ55NmP9eT3n+P7bDexmLKd04sNH+GWbp3cvOTcqUEJwZlwaFhIfGO+Nz5
oKOrwL4U0n4mRXT2dqUOb6njAApp4e98rvH6/42FhgcFfITz1o8nSsRG26SZ/axVevprQE3RL1H9
P7RVVV75tu/DzzIvhDWWGx/8+Crm1h6wLIUv/5zbPfZW3MB+H+lNMGXVIbEiJYhmlBx1K0qu7N/L
A6PCBXAeXtt6jrFBTcjsLftZGVpvMyZ9eYM3BS5QpYeYdldt+6F5DS2tuBJv10oiLC6iOgzKA5yc
EsnT8w9p9V1imXGdv5gjSiWP4Is9zTfcSKP126m5X1l0e3ZTYQzmri7M2tmwtzINcxwxFEcz1iQb
fhBUkdveSLcGjivXzDIvHDh6imT4C4YWQvO685dUssqqYjReYiFfwjDPdlafxoGR5/omi7AgBItp
BmY7C7+Oxjxox8jbp5TuNh+f/PdBBqsqUJgYdSB4YK8TUJmobRfHvfuMWFcM8Kgfv7V1r7xOg6Vc
qz69TzlAQKIWwcvapLu/htQBMBeFzQvsOaMDcQw1ozmEsZUCuleVX7MmM/Q1m2unejm151GUPhF4
d2o/9OZJAs43QzpHTj7bffLS6AbNC5rwzx0+FS2PKrNDf7Eb//l4RS8NiP7cYpOwlJ3W/k6UJYY4
MtX0pW+t6QkAb7v1Gl3dQ2iYTp1U3z4e7k9yvJ4g+QXUlMXNjZb1+QTh3jqic5zopU5cYf+oikwX
AfW0Vj3msZr4iqA0isDWP+0Yh8fGwFrRnxyp7QU577a32wwk5ZB0+c4acKI/CaiuV5bkwodHyMwj
jpODQL5cZUCTN05GErbuc9iYYlNZJF7pKHOqYdnw2yw612/ilAvm45W5sLURbIVfxtsCyteaHq20
eT1jr82oaLwAV8r0u9kbrZOqpO01udL3sY699UdWkmyT5GT5LX8lWkpupXmMbtqL6iRpULdVvy+a
NvdL0vejHavdw6R1IogySCWfnSWjQaQAeIab4jvagcCkoB26OH9BUswxfFBKZTC0OIL4WWFek969
sNkYDTQd0Ewoyughr+aJ31Y3DW32gm2mqgelrEecC02EeL8pKcaOW1NW1rSJctS+tnk2uM4rVO3x
q6AHG/qWHqr/qgghOsdJ9PW0RYfSTR8z2bJPP7ksvKXAVjuYIFFofle/S7DFxK1Exm/JxKUTVNiN
bsiSp3CLMPU1/MS7r79kKsh68oTlBQuY43xV5qxosHny4rdCD7O73s7yvVsU9MlZHr+vFONnYyd3
Rts3V67Yd7FmKRNRQCA/RZ4KRsb5wHE5UimjsPeacj+8UqKbj30vxu8ir8dXqCHX7D8ujweIizyc
6tS7YlHpGJU5Zvpr2BbljZ5j19WPZb4tEcyr/QhV5ivVqUsD8oJBO57mDFflaoJOmA9JEo7mK0AM
93XuR/tbmdMdU/E93Bi9edXK+V1NlPCEbRNn+M+rzVl/Sk2Nm87Sld9u0XT2phpqyYtHj2mBh15S
Ho0mzvu3XJscSznEEJ6rBxDRUv4ojamOdokx93VzU2jj1F751uTjfM2zSL9wgOFKcIk62vu8plWj
tJGoMf8GFRAjHqx7bUwmBZY3cYJhLF0rvHOp3ewjxc3nr2ZDN4i2YMvjTkmt2LsXkV5sEKEpnc2o
WcVwL0WHNEzpmGp705TOUB5GJUJoKIdojQAjoCjrZm4TM7lpsO7sd4PaF8pJhh3wRwqVRr51Oxn/
NsgVYmx6JNn50GtJ+ZDlyMDHAQzQckq3tjCauvZLOsc/6d8q08mLpfNsWDyMv2hmYj6Tm6f579ns
o26bemUeBwAW8rdYSifxRelguydwDN17UY3K/tCPU/yt1htKFVIY/K+BpfIYQX2PLuhwqCLbSh6c
NO0e0KoMxxulDIsfJnimyVcWHNNmSh3agEo2iuOkS/1x9lqpvUzFjOVWlWVF+rWnBXC00YRM/JmO
Yr5YgtjFz9YcVfXgji1YN39uwU1vWttI7zwor+6tGblG5zuR0mCckjcZDsqJ8OSBTklc/68tqBwF
ba01dGRmvXpI4SObNOmTLL/DT8j4P6Sd127cSNeur4gAczhl55ZsSbYV7BPCkqVizvnq90MNNqBm
C03o/zABA8xgqllxhTfILJ/j3RtWg79LpWSD6RpmpCMf1PnSOsigBuyQapauvSTpnVXQWVn5yywG
X+42jV7kUboxPTR5fbyAhG9veyDtT6MUyvpL5Ldhtw0Sqrxbp5C0Nz3wxiyByGQ7FMzNDkhUt/AA
n12LUzlrAnwT38JbnZf1FEfIQZLLwwtXRL3z467ZBnottlNW7Zbg7xDfxXJbDrpoIQU4G9mCJAaI
lj4qJReegdN7MTORBkiGVv9ndnJSIjABr2gNgk65o7+U3Zegc7CfoPqZObsa23gaB5efn7PSAYEH
oiwoTYEbnIhypz9gSPrASJJUvNVo9Ik7za7tJ6lTRgKxpLyBcx6GV2PhlZvQb5J7XqdhIa4/C7nA
2VI7oBVJ5kW3eRaQ0G5TUhKX6JnwXtkFeNqIdZ4OqeaiX/JdwlDOppnu5EugyfmFTTWRSiYBNyH3
FHTPcq/YLuo+L2XzeUDCfVuMQ3HIVTvfxaiPopBY4IBxeab12aVIGxvVCWQa6H6Cv517OTaxQG/Y
6p1nFNusEQxRG7vS9EYvgODm0eSEegdpyyuEnodJSfF0RWVJykdeWeeZSlHg6n3V/jIykbwCujG+
KIyG/BMCBVM8SfSiTl5Qp2Opg+4Ngdp5zzKuUPuwGutjFRQyurjIsxTtopTyewD+8WV5HxBYEuQ/
DgthzOmASGLHceBkDk1rw7+zWqe98WxIyK3c1YcB4zfhejk1g6TM9YNW5H/VOpf2lxfyLCV+/xFw
uoij2LlgA05/RNkqOY3t2HlOikYt15452m5AhHfv1+1w7AZb3/hmGL10vfBeVX/sbmIjlRPXSGR7
e/m3zO+P/34KpWr6Q9SM5yTpOG3kfqxb5zl37MY8OG2blm7bYErqOh0qNmtNKUbaj1l4pzSDuLs8
+vmWZvnRUfn/o88mAiEu3WiQ+3wuujRYm5U9iJXmL7v1np9VxrEJq6CgU4OYk60GTe07p66Y8FiN
fuoOnBxzrI0dT2N3ZQbOuNDm+Ww8sCvwn7EEApI7u5Oy1jYHxxns574zNNRce+zOh6Fb4ZCj/6mL
Mlh4fz47spA3iIw5tMDjp3n+kJS1E5K3T4TzHIvSuFX7UvxOfbs/jHoYL5HJPvs2OumUGiayEdHj
6VhRSURY4nz8jFG91e+yxoyvMi2wR1eKJQfb3tjQ7r+8TcAKKGQ3lG0QM5pNp66knS2FmfcseUoj
VhXdK7GVI57yhSv2k9Mw2RawaHQqadTOkr4c748BhwLvuZLzbJWlngMqIpc2Joa9e7Uc4lWReeWv
MCyr3eVP/GQFpywD+j5UA+rSsxVUawQ49aJ0nhVs3J3dKI8hrlW6Pm7kHvjdQtQwfzM59chRksAj
ooji15zVbgZqLcWKkJ5jXdKrqSA7xG6lmv6Ll0sxUUSduEJzvKfLH/nJ1uGSRwCCyhi79KzujJsK
FWaD6fVKgdBE1u5JFfuDhJHBxoiaJXuXz8aDqwIxhhSOMafY5cOxoBlYxoo8SM8TPuIowcpZtxks
qo1kB+G1ziwstds/W8ZJB4s4aKLIqLNlpO0UOh4SJs8CzU2xhlXrrSTVDNNV6ofewm795PZkLDIl
jv57/+v082Kj86vcb73nVM8blUayDrxM6Ud54Xb5bLcQd5Dv071nu8xOvNOWhRaNlvdsJaI5jGo3
bKI4Co70rb1rqxjjQzmM3sIj+dmgkwE5RW14eGA2Tj+uz7zMiapGvEhkCis9LrsNPtIYevhKsW/y
Rv+Wq0G4cArPB0UvjWKmSgMVNY0536DzWjnwZFO8NIEPPTYxipYOEaS0rd2L4jpVSyd3YYHr68sH
43wlGXeKgKhrQQOaG/NQsS574VuciajWSrdgIQhJKBm9XR7nfHtygaLRxHSCt6FPezqpuKKZSZU1
/kvfWc61NiSDG3aW+UNXJWfz9aEmFgV4D3IDfvDpUIkIohDjwYChuuR6kNTwF96SYJuRsvjytfJu
wAj7hTd3gtWcDiWKyq+gdfBVjpZ+S6RKOvSDwlFo/Wvbr7Lt5S/7ZJOgzcHjwB06idnMbhXdy62k
CeDvVHJlrAOrr58cSYsPiRMGYOY0FQXabEmYfZ5mMYl0UNAJp3VBmW/+jeBbylRPs+BFlrtup6mh
t9ZwSXWDIdK+U2Gu4Rn26gMgj37jRLK5cNV8tnEILaZS2MTemmvxe0ExWIUmBS9U59oDz2S40q00
/mGNbXC4PL3nlzZZAZVspNE5C+zW09U0Mrs1RrNIXqo+1oqNnARZdGsjma/eU6Gq70QO6XpJeOqz
QamFcdBIJgltZmua5FEEhD3LXpQOkq+Mj/EddSHteuhTf4/IRr9wu30yHnUCEmcMPEnl5oFG6phj
Cfwpe9FKy3CBMgdoi3ZVve6GTn8LKRMvvPjnCzi9gjSk0NijqDmvZwIMClPR9PGLPKjj1s6Edd8G
GsZASjt+0TuG5YNkh2Qx3QhQulSLT1eQMCLzuy6PXiSPTsGvISpJ/z3HS6RDBl3g1+X9cvZlUx4H
+30StqL9O59KVCZF3mlB/TLJPP2p0T5yFQJUHl9Ja/8PY5GZgZCYSh0Uw06/DPRYbspj0LxocmaA
EkDWasObCMGjkoKlFsTZPUMSTm12yo34MvLE08FaHc5y4an9i9NX1bXmBeaqyDvjpm/DQ+uEm0BN
o4Wzd/YOgZYDDAw+TeUYOHNEZpbbXhqLUH2RI5nwBU+8Qt6o1AoX8r7zNZtIfZiN06mnSqdNx+ND
YOZEbdWSp6kvNT0K2LV4jBz93mvrVSw7S1HgNE8nKT/rNWHt4J+iv0wP+HQwpTLgvDRO/C82Gg3w
Y2rcwwsNV2MfWwBAg3QFkc3ZiEhN/13emmfVBmRCkViYVK7Rn5VBKJ0OrfWmljRlW75RMjX/Bgid
XZFZDT+KELZRXIruX4544K9QV/ojbpP2g5oM3cJcz63CJryzpaFVSiGduIa/Tn9EkEq9l41G/app
YLs3oxl6pWsEjSioiw0N8iaBjPYRYv/6vaQnPqC4QVP2SWeUETXjRP1bR6DfD7GsZPJ2YYbmO26i
aPCcIVRLloyAxezHaQECInVsqK+IFWk/Wt3T/kogrZ6oeJc4mCnQ2XqqR5uCTPSqCNPWWjmGpEyc
xmwKJvT2oRyj/hEWRrOkyHAGIZ1+HADSyWGNnQp8+HTmlNKO61YZ1Ve5rJ1vAZ2nJwUfyMJVK1u7
6eAIdq5TI6vkdpTrE5fuhO+v2zLv9rXuQ6H19cI3FtZz/nRMP4pEmEiArGZia5/+KKslTmwjU3kd
h7h/NQolezNiqqo6q/YDsbIlz7NP9g8HlBr1ZIVJ9q3PI3GIRYmv9NZrmJUybhRdWqOKaCW1W/iV
uMmqPJWvLX+QXT0OG3ud8VT/8FK9deEHJv/SgXhm66t1Eq4vb57zmaD0OyXrJEBguud5iR1n6Eo0
ivcvaoy/UmR6tPvTtrv2LLQbk7B8vTzc/D6m0ktvHW4+W42EZF6r9JymggqhilfBI+COMh4xlVRI
V2Ve1YdOS9uj3tn+5vKg88vrfVC8u6jwg9ul8nu62tDlfDhmDJqNQFZrzdd3tLwcCIGZctuge7rr
0Zg5VAJG7+WRP5ld7mjq2hS6J7DybNm70S8Mo5HEKzpF3e+8trO1Hwbald700bq3/f3l4c5mFwYR
mqPc0rx2aJDMPpRISQ6CMAxfOThV4moIa730WjNUSHQknUtdC4VeQ2+X8sz5U4QUCLM6FUQAFZwX
hBVcaxpcI6LXMuboQLnJ1sIpPQOvX969r+5YBqO1CbOcUGzSrj5dzby01NZOm+gVaEUwuAWcVmkT
a1Q/wN9LG4Q7yvyLkTvfRx0f6pkGLohYYnaHQZIMaZS3yashRLovPdu+gg3sHcYACOvlJfxkKhkK
AC4PDSI2c87dCKk7j+Q8efVjNdgkjiJte19VU2iJFAgWvutse07fhePIlGFijjHXIaEKGSoStmOv
oBf9VRD12r6hGbUbhla6TfCc+7+Mh1CNTZAJMHfumCPXoJpCJcheg9AQKELkWVEfZLU3rkSZZpKb
57q2AJ08O/vTJ3IapusGfOh86SKfnrwUWcmrGYb9nRcW+abMQtMtmwjAjVyp9XWhG5NNct4tBU2f
rCXPCzpI7J0p8Zv+/YcIbTBIGARUz1e/6TPoTG2R7auiCwM63Yl5e3njfLKWDEZawj1OLD+naqSp
FiSxVmWvYxppmwz3+g2Qwn7Xosq46qDeLdw1n47Hy0nrdMKSzSc2UdXGz5M+e23K0NxTkIhwCyyT
Wx6udF/xzC+0A84nE3Ulhbou+OjJfGg2mUWfWKJLlOh1tDr5RyGaYk2BebilkL+EHT8POQmi4DaR
OL/rnsmze1TJwXcSLMWvwi5yTHhGNUZzwTYfnUoN73CMhzMWygXIqVa7MeEcbqt2LBZaiOcTzI+g
QcDrgQ4Jla3T3UNVcpDDIeNwWmO4M6IsRG4i1f5ZfR7tKyf7KlqHkfDoAg5L0YBS07yeja5xm9fS
mL5Wg/63aop6LzQerny01gGp0vbydj1fTqBhdGIpS07W5XPZKihCTaR5UvOqRbr3PZBHhGtCJzjo
Wvv69ZFAEhJ20NynvT2L9QIHm8xaKttXr1Pz61F1/E3XimCL2Xy5uzzU7P0F1oWkJehYIAwKMmBz
O55hrJDqkBL1TaSZDl+4UjdU1cRDLirzkNiGWHu+XC2RVj4ddYKUcc9pBNjTRvpwzXQANbvar5U3
CA+6vqntQn2o9brZgdDRXrRcjR8bRFaUr13m08dSDKHFQzLP8z/PP+nMgohWavVtUAcFF67U034I
NLnv/KTyFDeMynbh5Z+e2Q9J6H8jItJH63m6A+blULPHP0YVqfbm93SRRJOND2poSQtVntm5+2+U
6auIMaD0zuF5SU1hMk0V7a0Gx3NAcAWYZCdB/cyiFJfJQcU39Gu4NYZ8r87zRJFiEm/P7ja7b3pH
SnTtrchw2d5Mf092xRBA4QgaQFIjAcflnTo7fv+NyO0Nd4EqIbnt6Z7JixSVQDXW34AgBpvKCc1D
4KNWKrW6tLk81Pl8kmzRB6BNxh+05U6HajonmJy5fOHKYigHEGJjsDaqzENEXE6gTmjN85dHRFmN
hFjTgW7w1+mIirCzzgA5I1w9rJxjYzt3IVmvsw5LHaJvhYHbws48P4JIjjGPPPM8+HAYTkccPAxI
Ix3pDrdR0FX71kBEQQhEGt6quLc3+J2JvxpouPTv5S+dHqLTE8F4k+ogOSzU7DmQ2IkM33TiEmFV
UJ/yN9E3/gGVMNvVilw8iiRSbtG6wfHEqvQrc5CtJdfp832EbiVcJ15KhCaYgtMPr1WnNWs5C4Ub
GTrgEywdb5hlKNx6tsQQOTv+kw4qMJdpLMpec7PPPM06SaqsVtBvQT8FxDYqPm2eiPyrq8lAkGzY
P9CoOI/Tan+4UK2u6IeylXt2rJeM0cZBd19dxzUiXncpV6LpgqirxbFRUeBYuH3eQbgnS8rgxHFT
5ZA+Bffc6eBeYfpdPmpsJQ/60rAdqSKqV36ci9sg0RAii22rlsGGAzZcD1IhO0fFQ5oMFtKYrYpQ
mKlbpNlQu2rUJWSBvUKsEroIIwT6bZagq7ZCaqHWXZCyJua4qHwEf42wyaQ7s8z99GiEUitDtMcs
z9VMeSAuVnrEknLXgxsa9CtdE/YzSkXpk5/4qDGao1VqzcYbS1vL1hSBRvhCJWodT5d3+9kp47GZ
vJGIpikbI7N8OjVUlAst7jVFuKaTVIe08pJvml4kK9/P0z8kgv1TZdvlEjNglkLQNUIlgzuME056
TRpxOmxrIDSjV4kqXB8KUXXoimwoV12LEt9VnLdWfIQr1V2h6JYnm4ImyFIecXaDQoGZFIenzhzc
1DnyxoTmBb2n03yUqFRncAG+1tSxwfLLq8xJm2dTF8bCrX320YyJtCWaHUROU9n39KNBiiOk06Kn
5OpG9i/Dyu0mRZ+cxm3nHNW+13cG6P6t2Y/mwgn45GuJujGr5umd6Bizu5T0KDKcCC1FdyiDvVWL
ItoLVR3FjzrQKv06IwpOFmLts51Fj5xi1CQACtEK0snp1ypCb8KGQmEIAlfX3RolwnqllIaSuEkn
8pWUS863EgCLt3DVvNfXTo47GQ0YyInZB5IEyu/pyIglZU6iaVBMarmt02NPOlmVq7zRlPixhusP
wlhvlHpv4wgY1CvLBr5z3ZtB2nyz0o4nfEtGjcZFie7jTdOMku8qpQoMPZGSJl/bTq3vfIJVeHx5
hX40QTaCby5UXmH986PYbNY64bF8sDSSVcSW6Nl5V07NaVZdKbWUAL8sqRo3epLIwXczosiyRp+6
zNcxIMcvSnoT3XHn4QJP1oPOJYX80/mIiJ9l8h71sXOataHeO7HvJsPPr10k80Fmkx41Xa2Niq8+
aj+Ry5DcfnCDG2dhT8338XyQWRJZ+7h/G5JQH0ndXE1ZCelYBgd7Sf93vnVnw2iz28m0oGTn0vu3
iL31Q/45HJa+ZB5lzIeYZVCZMAySCNYEoQH/WqldaVibL+JXfa/+uLww81tnPtLs1imgkFtyyUjK
TXREhcvYGN/8I3Ysl4dZmrPZQ6KC9c/g3amP3rd0Ha7lnzjV3/5vQ8xusaDTa0/yAvWRi3qlrz3X
30jby0O8u5h8vDvmszULvgIsiLS84DOKv8X3YrcNYB24zX0LTv9fILnBk3MQa+mAVJyxVBGdawXM
z+k8+0sCqYjqju8Lxa7U95W3GpJbuardUjKOiuqiB/PdsDdCOyia5EpGASDnIMlXY7XlN687NDvM
X4izVRCML0/LPCSdz8rsBpEB74dxzx7yreeku6vS3025cH98eiB4Lqb6M72TOWlT9Yn80OBg/0Tu
r+So/HH+iLXYZvvLX/LpNv0wzOw0ZEMYOH7EMNlbtM9ehifpMOz+tyFmJ0Ey81pLaFc+Nhuxmbbp
4H41mn5fjw9fMTsJtQadfIynIY75tTiqh+IQLZ2E6QY6OwkfxpidhNLXc6vUGUO5SR23vQaTheta
+ZyXbqOton/y8/82bbN4oRKOLNUJuz97G6+kB+2Y7pYWf85L/++Effim2T62IsXPJUSlH70/+bW6
y/6Ytx3v9rEtt/WDf6+Pbv3kL5izLO242cNYR1lf+gFjDsNKejSLtZSvnF/m/f82e7OXMc1FjMIj
s9dt+v1/m047XB7i08eXoinxMuJdHNPTMAKHnRGQXqQ+WuUxk37a+k+jG12t+/2/DTPb23ImvDgc
GSb3N46xC6Njnq8CfeGQvrejP25vUnzoRqQ+Jt4CYIFmD3BtwTsvY3n87VS2n7pK0Dd3HvDGFpo4
xPRtlmYoE6KEFewlzDrSdYRW41sQlTphB1YIC1WH+eQCyAB3NYFYgbrQOp7dS0PXl1pYe8pvO4qx
f5P79KYkQiZcKzSXNLRfiKSmWTz9/EkMhw43YkAUVefsJJTW+DmR4/8RRuLorhcGMa7OnrUUFs5f
DqJ/kh7yAHCrAGfmcvVN7yHLrave77ZS7cJfgXVr5COJ8WgrK5pV1RcduwDUAJMjxgUpP3Hd3x/Z
D4WGGLhqIMo4/6MVibHi3KXyypZws7KMEQvgsM6XRAPnB5y8mSdrqhMjeqHhLnN6LmrqVGCvtOBv
pUrB1ehHwY2Jp+E3BI3tmzEbs+sYwP5CsfFs/SZ/MMVmUhGmobUyO4yJFsu9hPAyCp4qKBSqDjuM
AdTV5bN4tnqo4k+ddoDc1OBAe51+mpTbCK4nSvq3lAonXyHBnf10JkvlHRCTZOHFOf8kmDCTxyb4
Q9LUuSipnVMPxPgm+ZubaXNdYtt4lxbG0sRNq3Gy8QHATzAyBUEhKA1zqLHkIVWkR6Z5H/hZu80l
0/jWWoGyD0Xy0NmtuZewrchdSVLa1di03UImPu+DAQyhkWiTl8LB4fDNHbANOY4KyRf2feHzLEB1
7e3yr9XLAMfTzG9QtrXLIABrPcLi/YUiZao6rilEJL1GMf/ZwqS/Ayxn80HdHw0+IKb8wxzizXPo
Icyui4daQvsYKZCostKd0dStuEuQ7rCuyjrVlTUd6LJaCYSQHVfW2X0/S9QW8lc8fJvBW1Wo50W1
a0LINgvXiSuzOiZqZeRr0t26TVaDoLi1H/Qq1L9obcSU0heB6wgiiv3DnJ7u0iJ2sDXoIv1+aE3p
OyhhRIVburOPpZ0o7RYRnAwQ1OWTcXbobZp6lKY4gjSJAD6djlmygX3bTOz7XGHSKHp6LlIY1hGN
ee3ggRP+pmdWsfACn+9dzjywIr6WTB48/umgntq18ZhX3r1f+TS+ylCvYpw0Kw2OeFPb1i7uNGU4
BEkrpzAD1NRbqx0c5oVbYZ5RvjsOw+0FDMKJBCd5+jPaKQ3ToVjfm6Ooxu8oqohyjQO5qR18UGfF
eiyp522o0OQkgmHiGQvBztm1NKmKTB0WqmmQMOalJTnMdSOQ1exhjIagoykQ9v3WKLzBd9PGFEsX
09lwzDV4OzYXCCAAr7ML3halhduGFT3EYxxT86lSGPBSCK3cjZj3X5d31tnsToQWXkzAyrzNwENP
Z7eLIJEZfiPdYzc13MWN1qzyWEt3eSQ61x6pLQ1x2K8p2NkLe/r8bnovEOKdM/0BlG+2qalSGejD
xOWD5pfS9zJxnGu9DZ3v2dAYKz5av9KiRL1TPN3/riv+m6rUyUJcdnaueNEmvuBEGOQf5oxBx0gi
XRIF0TiPTTjp8kWbXO2if11npEe9EL8DdMs2X5tytL1p04OBIg7CvHuO2TH0boooGuOhzLP0tqIL
etclnd7eIR0+vnWqVZvrxBiL8Lvnj95Sv2e+4JSf6W+zseDX8NzOnThRRi+i1u76BzOz7Gsvpgz5
XOWqE68CLSzpGoDmSXaDXne7bEAU96ur/l7+5jmkCcDfz1AuXisofZrB8NCRHCkrP1TtYxrZTXTU
Wkxo3Azs+ve0UvOfYVGZx7Qdgmct83pj4Xabh8DT7wCaD7liQjJSqj7d+JKhdM7QFPJDUdXe4BIk
5OWuU+u4RAhPCJBFTZIvIGDOxwR4jEwAw/7XcDsds+kTXB6Q6n9wsEZZ13rr3IyFg/RIJK1B+SwJ
Ps93N7gwnH7QNSHpkBGdm90kkVGPalXl5UM4Ihjit3X3DXGPcSs5jlDdgo2Oxm9S/bu8veeBlQYL
gRcKeVV2F2/97FiLyNByEPPGg9ZgKz3JXIaPhj5oS2/iZ+NweFANZDD6SbN3IWk6OyjR/eGebKXg
OHpSbK0StSz1hS07v5D5IBCZ3MUgQyZazPTvP8T4VT04yLQ1yoOI+sqNFC/bdAh3u77sLVkYnh9O
hiKqhxAA1BW46elQTgN1EpMl5QGB8+xaG0vrqul0j9YsWxQ2Qriu/Wx8jlskji6v2vnWhHE3+dAB
gGHN5ihipXIsNEtV+QHzNGubxqUlHwsiDtstCF9/aQ02Sl8eEeo/rWC2KAHhHDLRRakcVa0sHiw/
qraeadVbR0mdjY28iWtBqFyAaJydBgCnMLfQYAT1gs3XbG5FSvd+SJvxIczUeFcOlJVS4L0rmTNy
EIlsbvKsebr8jWd7FMzwhF/Qp+d80to8XU+ljSCgl+n4EGWOdBPFmr7VqiFbeFA+HcUGjQURHYLc
nFDsCVwNGiwDHxylr9dDEetYDvn9woXJT+fXfgzeEZyaMHW48eKRCGtllgUabTo2SGUE955USgj6
lQOGpaaWFdFzbxZBJbt+BDvCcAGiFU7oamHgp09j2RrJpAgPgvofOItq2JtdbGOzUsc+LrdhitvM
KgZ05TzTCrGGyHUQY/CeNCf02mIl+WZXOi6A60biie5Nc1xpY+clN5WWNdCJ076qzR2N74ZCVwgD
RVl1Q+kb0drD2HXoEd618uRK5B6+AS6deSq/u6pik/irsB41k2q7jWXQAWcXsPwu3OzYBvxRJi39
eC3W89bYN5gAY9IxZGqhmK4PQjqyqEyiPOm2HSSNayfEoeY7HA6t7NYICvVFtDGKyo6u0CXzs6cg
VLPsJ/pwfhAeMHjTYUN3puzhqjSk/SB8N1dUbHxcHymbQnJVNY8xp1G0rCXPkWqTfmBnFMWByoYS
Po6hiqe963soVqju2OW+2ZApUa/YJ7IxjDd1hRTSjqzOjt7AeTmYT+gCpccbzxgayp5YFobbEmOs
4AVOVZpuAtxiSEzxLwRjIgM6b48dL4i3Jfk2w7esryN5W6Dq062MYmzNBw3xpMLVjEhNtn2QjfKt
LXS/vlZFbAS42Gh5Ewk31vxJJi6ssRN1LT1q4u+14sUAXvoGb+c9FGpL2guh1e0PHRxMgnYx9/3G
6Z3YuI1KPFp+yzKFln6lhAkyHCtYS7pWsknSTBwUVcpeUc3OJ+VatQ82Xqx1xtYQOLzsHCeV5PWg
Vn31E1/BKt0NhLr+LqcuPxx8M4/bdd5rXrhuU19Ua8uWhL7qvC7urhqhlfoOmxanW5WFhu2S7rV5
ecRq0rR/RrbU2E+DNzjluApb4C6bXoozsQrKxjd2iLckPuwE0263xGNwFgy7wmQ3Hu2ydQf+38G6
VcCnRCsnwLEEgRlgztbgqmZnRyWbHQutDYIWBeZ8OB3Ww63kS9J4pCMl6puubdTgd6tWurHrPNAk
92Mba7jFi7jv3AQdvvGvCPHY2+CF0iQpQV01GbhRfKvkX9BxgE9bpuab9ka3cnQ4USfVta1pYjn/
DaClPhFbzRbhFldURiWncFoG6OKu3SAj5WqxV5W/+Al2d+jJWuN9WLSOvGl0rU9+ZEBQ89eCND/C
YAdpk9vBVgpDXgWoYgGFUzskvlS2H6Y7xagP2SqPLGNIV3KslBU69UTFyZql0wKc4EbMU77num/h
oRwHXuv9KfhJGPNIWKt5xjqudEQ4uiL1+r962/ce1BxNINqcpFwE38LIS8QBemdgm6ssr8N6cpGS
U+WXnfjoZOogBgiDglSEo+HCQm14WZVUSMq+bYG0/0sBTwT1PlJD5mOtFmRE/+BK2MEmhYHkPF9+
L85eYSQ3/jP4JBujWjqLafiYEIu3WPqlxFUKBkwGUriKy7L/ZsYBF46c5sHCsziPbqAqA6vl2iYH
hD46L2eA8gEeVErJ79C3inrtCdUpt40UaP0LciqG9Xb5C+cRjj7FhUCyCLrBaQAmPH0R0xBjBKeM
SobrHGfVeHnpv0JbSO2rqGy5c9QotNqUhR/rauerRq/8vvwLzj4YxNNkfu4AtIW5PkenAOnPcy6e
+DHHtu3R8TX/Xy/b1Z2qF9j5fXmsd2WfSa8ReO/8ZdYqjAyH2gofG1Rb91lu9OqaunTdun5S2MVC
DHc2t7h6kEtT9tbRxkK26nRuVX2QcG5rokely3BLA/Tm/MCftr7tgiTZYUio/ibMjdR1bsXZ4+Uv
PetwgASnkIB2A9B+FAHm+VSgGxLmyUn9iJ689ys3Q8oX20r0eY5/spTqzSYWWNuv8NBUX7JyED30
JvgHjbVSR71X7lrLk/qFuvV7Y+FjyIJyIqkB0wFBhu02n5IqCWBIilJ+QHOu1YKdj4IUuvGpTWRy
y53V9/G2BvysU9AJR4taYuiX9pNIrQQoXtXGVYYcuIzzzcopUlvsKQimplhjwcYdo+XdogLm2fYk
J6aqjzTXpO4KWO10ER0pG4TmpepTjyCguUusIlL3Xe4QCREh+UsZx1kVZlKaJ3IkKgbKP3FcTscL
CnZiMBjyUxKOuvad8rvarz1bq/Jt0BcJ+KlOcD3sVFWqQ8W1uILErciNTtuWhoX75OV9dLaHgfwS
LAOeRDh6+kmnP6cvZFXUuhU8VZVnbZQ46oHMoa5rhEq1Vke/3XqjUax6KUoXelTnEz9pgfAnckAA
R41ZdMviS0HOq/BEWka8qY0+8sm55+hIusLfTr5YC0C/mTB64k+YE79onpwndVeNCaHvkzVa0QE+
WXAwK0f6Efh1eDAbNf4inIXxEP5SuO7fnUfmZlOppJS1F/fVk1JnHlZHZps81EHileu6yNTSrUYD
1p2WePpCD+J8XkmBJq396fwBjp9VITrauNNV3z8ZAcYzxyJ0pPSbH6RjuLZS5LoX5vWTDT09aQjg
w3JHdXwuYpHSIEu6tiufJIhP8q8grIjbq8JOcTwZhB4eqRAgq5dhv5GsQQHX/dpHJTJY2VkQLRUp
5g86qd8k1sxPQTwZ5PM0OR9qB0mU2H7Udv7TBE9dD4bpHSrte2lpK0FNa3/57JzPNNkFNEAqx8Qt
jHg6WO+pKHxXg/NkI5lwDwVBuQ1zE51tGfXLH5fHeu8cndysk8A6sSvsAxQQwfWeDuaZae2YTSk9
JXUqyKvQx7WqYIX8rEMnNMvjZLjLiO2TayStZAn3V8QHHvKCdt51rklC1DR/JpMLbGDKzruXw6Kf
bKcxjLX3Zd1WyrdoyP34mABdQ0gdkzDj3u/t7uflDzmbNCD/BARUQ5EGoUs9reCHFaoFjrJWKiuP
NHIs/8jeKH7bJIU+GgWRKa2/OhpSFuiOIlX93suYzZqWlDI6uYn5qEuR8YihLbAyUzI2RZ7bCwdh
OlcnCzSpZqBrBstmUsyc98IHNNywpDWNCYOqTNmYWAfFWO0TZNLXtFJ0N2RZDzy74UaMevbVuHIS
VJ6E2PGCAAc873w2BqihKCjsR498JKBj5KTRNhZ4qVwJITvSQuxzdtCg100yybCYpnHn1IIG7VNK
PjI6zkZTr/R21FZhI8SRKaiAdKfhAs5mPh67BoAzvWqa8BRz5wCyKMDS2ulk9blVzVvbbsWxjMzm
V5clj2RES47cZ6PRmpgq9nClkcoBa3y6SfOqqyN6Cv0LxAF672Mp44NrZU6wU608yDcD6sRLFcF5
tQe4ijlF6RMhhht1zu+L27rsmmiUXxzHS2+hWaRXTWgVCwfiky+jOj3Jn0wvPinP6Zdhtxqkup3J
L1LjtQ9Ga/QbrAzidTYg2uiqUvH6tQOIL5MMUJsCPDV/4Buz8Rr8wglJvegFK3PZLRw/3rTtkLht
WIwLAcX5p9FlYdE47pSPCedOP41CFHNbxvVL2pvlTs7HbkdS8i0ngPyGolL7xVzjHf0OnmfiOUys
t9lwBLFhMZjjgNpmNzlr2PVW6CJemZm55DM1/a8+Xi0GQT716ekMcHUiJ3r6ZX04YRosNHkqq8nw
aU/GQ4A6w7WPTfLD5fU6m0QWCvsBpM14RMkYZ+EpKrTmoI1G8zLUTvxko9NiCyvI8X2s/X0pzIVn
bQovT79sOl5UN6lH85DON70hj+ATYMi8COv/UfZly3Xr1ra/ktrvyAF78tZJHtisVr1kWdYLS5Zl
kABJkABIAvz6O9ZOzrnZSiq+eXGVS9JqSAKYc8zRjMlLxGkEDM3SFcHWc2KHCj4boLxeqEfsP9wv
MYSELQHGYlhyOI4+T0PDdaRuS4f+PZM45XJUcXW+oQsu7IJU6F88K/98VbGfYJaNSTN2Lzycf7yB
Kp4WBMdGDvtJnB2YFMvPBMqDr2mH6fnM5K/2r38iG0P+gjnrxV0CjBRwlz51NYC4mg4iJ/IdBjep
/R6D4rYdScLb2ivSTtWDLpLNidGvNsRorMfRtgiaGKZWNkdXR3AkzJcWD2M+zqnpS7O0fDAIBVsH
bs4c54Kfe7SlZEbaUFD3Xj7DSCgpOg6bY4LkUTVjgAIbmvFXXlifr+SFCwJvI5wAGGFDSfepa6Da
63sXw/jb1Z57kEAwD13mpgpmTuJb5Ln1F3fu89KDggiQxe/JPdjH0Lf98c7ReSS1P6ngFWZGvAAv
xObIuRd7genXr5rnzyfAxbAJR/eFZ4YdBWK2P76XbLEGQrTC32H1uMQfI804bMWYYzPpyhk5O3LH
tgkwss8jnIbF0oIEafN2uohFi8xcoiIKyNV4wEsNTleIPJZQzTm2X+QV/OLC/BMAEcO2BNQYNPoX
MS7oVn/8tDg5m6Wrx+59DjOzfvgTgmYhUF3EipxuYLmkChpNxcfCCDLnrYEz/T1DQvFQsHRoIVHi
mIBN8hd1yacNBWDMxZ0HmiQsbkQEfa4TZnRGGyHUPCQShYgfLNkOcg/gbDRllYBV0l6Psq/+/ab5
uQf6/V0hYs0SqIMRcfYZROiZ4nXcReYBpmDg5vC1OXRDNp2kD/BDRetyRgGx7ELs2kUMmd4tYlB/
RUz/tDIunwFkJRSeoA5ihXx2pJvTTck6zKaHcRUjL+Bx5qVFP7t0nyid3hjWNr/S+f2Liw1U7+KC
AFoWuq5PDyx4vOtopTc9iNkFd8Nqxz1BGs1LwzJTpim2nK0O/f2/v9j/8k3BisTkDYSGf3ITJS0I
QqZf1UOPKJ5jg1nFnnpTew1LtbqAmHHJieTrL+7wp23g94sLy7AIDxUQLlCj/viwT1E6An0x+gGS
dmjNuMImF4DCDC3lf+rT/rf3igEnYnqExODPdUzHicKUw1cPjSTxcJwBIFBke8iwPm+b1mw3QFiG
2Y6fcu9BeTx0ZVP7iudhSnwDLZvHpv/ssISvBzY/VAMXLiEYUp9pjRuEbhZTEfmwzjyA7i3tDiaj
GKbUVvxiAX/aBP/2VpdiAO8IfOyziQdsdYy/0gGxL13LrknmLdUsm18V25+atd/fBfJvbLY4/1EA
fDpGjNei15jG4cFK11zPUr9vPbGP4Lo1MGKKVBXAzgMJXnw6gEL5+u+f4M8P0+VqAjcOLzYQEKh+
psJywhK+sLB9IFvG73FKkyKT23KCO578xWL5F1fzwia8FALonMAC+uNziwGU7UjUyweywIWQaWtu
kQAg3v79F/oXV/PCCgE2AcYrktI+FY1dL2oEBpHxQXhQ6yEVTRW8ruMyyJqkWuZwOiwuxJh6uuSa
I4D9V2Zxn7e+ixsK1Oc4kMD8vbQ1f/yW3STWIJlXbPpUNbe0HjGlpkFLuxIe/OPrELH6V2f1ZcH/
Q+GKB+hCD0XPDRu4i7PWZZf6BxgDrI5RNJM/PyC7FGZs2qN+6Q8bYnrA+xlY2WF2ejPUZn7PJtOf
wGIx73PW9O8eDP2+d/gef0/k+q93+3/gs3b3tzfXf/1v/P9djlDyssZ8+u9fr9t3JbX8af778mf/
+2t//KO/3o4fw6NRHx/m+m38/Jt/+EO8/t/fv3wzb3/4TzXA9tbdzx/KPXzouTO/vwk+6eU3/39/
+KeP31/lyY0ff/ntHfnx5vJqrJXDb3//0fHHX377ndP0X//4+n//4c1bj797bj/M8Nb/0198vGnz
l9+ATvwZawwMHzyX2FAve9f68bef+H/2QEgDLw0HJoxusE4HqUyDdwz+HFy68It0AiRyiNl/+xMc
qi8/Sv8MVhLEFShD0UJfXNB/+59P9od79P/u2Z+Gub+T7WA0XvhvQdD/+CRBOw22OBwOL/U6ivZP
dVQy942ueToexq7B+KbwMIDYgCYGfLzWi4vW2xnQqXpeR20xL5jcAL6Jb0RDYWFKdae8PDYs8faY
7jTZuYlm9WNMoea5X6BWaE61Go17Tep2JDdZuiKNs6kVB4KYAfkfrsCmAO6Su7qT32nLs7mCjYrF
FB+pyqwcIjp6BYaGtq8o32p2wrE+3qX10t9miSbrvp218kCT6uz3iSfiMYovpN2tXcj6c25ROlZJ
hlCriiY+62+NQZObMxaDZBXM+KovnhyT5cuI1druURf2WsPm3Z/Tk590sLhsO0JCJNV7rtdPdIbR
y1GhAoIpX9xPz1M4xtEBORBbfBj6pR6vYp1ocWxg+NvvDYDgx0kinOoIJByvn6yIyjkBtwKrwXao
kM5gvIgQgTZgZMp9DQ9A+332WLLkFDClO7Q2m5JiIxikVfA8C2EtJxN7Fy7+ml4REqTLPjGKyoo2
PI4KEEtoV9RMSMzdHd3CB6BVo1cBkE++hgMyVc4Yb/M5T7vQdWXtUeKKSAbLWPbQC7BiBsN6PuJI
V80hGtIM2WG1ln0x1CCUoAsbIz8fV9U0V4b3SVMMCHZnhaQ1GA+ddGRjBVcLkac+7uYQUESyzpWE
zCPLx9ZuNr/M8Hv42hPPFWmfwa8ipSIQOQo2ab4SCSYBWMKIc7RcowkfZn9k+YYUNrLngfP0WECR
4v2Q2O/4zvNEBg46yARbrhcZ8t3UsRX5H/iduopsC88RpFKOSCAZWOjnHexK16L3ePPGAAJ5yHrx
tzfb9KErthHOLM8Q07V+Dj1U89y6KUFuZQ2C6I7G9dafGxepKzTSIvqm4WfyHRmctTj2wQVaRYXA
m1dkjQs8rTwx/c3sad6CUV3PErSbWD6CVT931yYb7fBjCpmnP/iAhJnj2DRs23lEdvI0ZHAaPKUT
oVHRJNH0uDQbgy8IUGoOkgkSqisoadL3qNvkcAY1ySZRodaFixsYAoTrcwj2YHqOesDyR4xKNgh4
ls3uRn9CShTG3nVwDgZrGgxBFzjJtl3YelfbxlZ3uyhFIcJUk5ruYFvSeHQHtql2UIkt7SLvl874
4kuT9Ujmg+eC1iUX1NsOgS8GUMHCSCWgVMQYcmVpLhPosmQOS+y4u5HboBziEVcomPJ4we3Nu6Uh
U440t14+JW6VLXo2fKQOnI/UYAYJ+NP2p0HN2UlMUqdPdYgAYxSX7YadQFim56O28GgowZ5oLsiB
Y0u5tqqW5yBsQdjh8+wjA3kiLO+3UaoqtMrzH+cAXmnD1ildGr0taxkYOkeP02jo8OyaOLj2kzba
jv1GxvW4wEDmkCU1wu26Tc/1HpONLkYkA7NroTFEQqJ6582R+tFGFvhlbB2d8jpeM1VaDaObAv2v
8cpNmL6+sqpnWwVYQ/SnqUthTYUtdwIuH0Q9sAskayp8nYDRXS19eOn33cL5HpJmB/9iaiUYRrRT
iAneUJg/zRN8M3OIiEy/A80l6Mq0p8HTttQIpQlC2YcnP+i7tWRIeop3EV1h8rNMXDUvKnXT5U74
tDskfiPFIQCx9mOCuEbk8MoD14/SkeS832hbIqAR1AwUzGzcJT288/KY9DKEqYlBq9172mw7pHln
zTnuQDTNWTT3siLeFrw18YRbFKoM6SMD2XDRkCsK8ZzTCKmlwza8weDfJTlSVC2/d9M2LBW4GqvO
vQksJ/C86qEcQ/fkJRfFGyxyNKqhJqerOcwpD9tC+NmXfkUQnwxZVs2tC3Kl2xs4GD/A7fDIupWd
BOjC8TqluVEbCL0K4pEgABluGqqtnZ49mFFfpaQ+BgNUyN0S//CAedz6yNUO8qarr1PakZfJJqIk
HKalYD60ZSPEeIgipUop22dYyMGraouHraqHgeMKzbX4CdMeJEmx+NUN2wsi4g6wrO553i5z94g4
XMTbB6s7kVB2lQDJECP7e/iYfcPA5q0DknVNom0RZUSCH4KH8U9Gk2twZR8YHECuQvDkrmQPtiMe
TrScqr9GjCbSgG37IqDVxemGVGkCIc9+SKLHZFrhigj0IVyCvRXAGkWmv07xcsOSuZp1EJcAf6D6
x5DSZANc8CTzizllJQ5yceK02V+4HYeNgQ/WDwGFQkUWA6ImoR5b7/w2AYGezlcBREQ52JzDzxkS
12IIAady1NvN4NNXKUn70U/hmhM8FgX8WBHk4L+z1TsvXPl3yzxpD+7Cm8wVjLDyoHZH0o8RXIej
ajN2q5CDVJdZqpPjVOPUAHuz6KL+7Em9lpExLGfQshRIV5THLfMweUopKKs1xu5r7mmMTHwXnjWV
Q5eHq55yO4FbEAy42dSfi2UKS1jonwwyw49g8S37ru5PQbSWCrVPiQ1qH1hNri3sHdFRiFIveDc4
qJ/BekuP/Uw2eJy3PF8whCo88H4tn/VuZmCcath5Adi2z2NPzA5GPlsO2y+ccKxGfGTd25Kj4sqt
tzCXw4L8Zx2ptoK09OIJun4LEQV5xeol+lJnuj6OXvIOpAscUSqS4QOz/QCUwwXsAgtw8kc8gIRf
ZGAjVmTzHzNvM/uFXvLGEdL+FRe4hQRk68sIlB0aDP5DtK7hU9evKBUSde4JBG1Y6DiQiY9rNiPk
D/5aO8uMOA3MnEE5jnK2MPAYwMItEVnqvdWr3BJ8BoEvO000+BhEBjth6Q15P0/deQuVj1pD8bPn
wgqxlLpoo7TZSSjhioAk7U5tnoBzp/4QtI/zzpviHbahLF9jp6/5UN90KXIcp3R1OwyYLIDJ9pqq
4Fs7J6wYLeKKbe0lx3DCjva7rOV+QsoOHsfWmnxotqNDdG6IjTwcKj55IE3rFdLCenszAPVeO+d9
JRYM1y31cRAldpxgsBsfDc2e0yVE6Cj/Dn5cWlI4bZeTsre6ofI0q+xo4eWYIzNVltAJ3rVRcwuu
7liyScksR7zVF4pleVgZ1ZWlkyrmgGU4/OKfSxezBLSo6d6ymB1VN91mk8U9Bze/CkJ3haVcIYWo
Yqn6NqQeiLpOhUWPV68i1AY5Cy34zsT+HNPohL3whNOZ5YDR51KHcREl0Wmb2CPGozVgf28D2Znv
61qdWLjcRG2sXteNhD8aR95WzCP2Nmuv0y44ZHG7leCdVXJ20euosyEHLlVMcezehG9DDwxR5nYk
qaPcX7wJH1D4Rap4hf0CNstuhueBwD1GabzkrRC0ujim5ioIrgeBwFoogDLE0IZl1tM3M5EnIhk5
AvV4m3uWvvhht5xDvt2JTgVXEYvutYtRiKE6TTLkIa0JNllYSeo9OGpRMSJ2rvLYmOrrsN+iq3lO
bm2tYYTk96zPaTxH9xLGO7nDVAFn0AjubzL1WNItrNeIfGKSBlMxUM1KsAdux82yfUx7ccApIMCY
qQ/eOO4Eg0M26K7uax+k1+tI5qIXi3pihgU/aN3NpRiH7aynbAHNAV/zW22iQ2v0t7XTZ9KTEde+
tScKw/+qrhdbbR2jHz3ssYFlRc16IJC0g5kS+uyrFvUXnKcPrQod6JEdktFQTVmUeJODJboYsFsL
VWbIBwZrPZJRiUPyKHX/gv0pPTlQ7Qpvsz9lRA/eDPQFRnX6EemywVPnCe8Ytwu+fdr68babaVpy
q0EimaYk5zFPbwNus+s0aLK3tu2yW2bb9p6EMdG5MlCtYopKyJ0NKblZSN2Bvws6uKcRsQAawr1j
8iXkkBDiq1Wx4Wznp6j3fE3qg6t9YNIK/M/Qfof0AIRXTZx/YDy4m9ftdiL1k8jC50x1jwyEia9+
DA76PluVfcf2ddNTMu1i3rizq0OuCoV95xpVTJfbpd1LS7xn0TLUNyidn5A8Xf+ExG29XdeOwht3
eVzqdgd35WQPQ2uOZYjxwbBbBIbD3PsxLMEhDsxr0ifBN2D8ohDhnOR+NC9XYwOQCRvJNN324PGh
4kgRCdbauIG2an6dtrEDjkayElezOTKbsnfjCC344Nhh3tb3moXgbNcxwNMANePr7KG4pqF5bHpU
flCOzIUYhgcXj/ecNAd0UnOOhDyWRzo4rgjfRtz8ejMl+mmYzFXAllvewHpgC0f9pQVH6lZ4CSkl
Cx57lWBD0hdHSxzT+HJ0L7L2CSa4qDpGLz0BI+OV5kM7wiQ1ieO9UFu7p53eQaX9DcVvilLbn/YY
HNbYxy5L3ZrvRrRPMeYp1WKS68hHPYwBbvOhkIiet3rIik21zaOLBcZgCcwK3y0ctatGQDzl6jrE
A7C23XehvfEF0ip0ZT20G32/fmczj87cx8y0YBMA9aWuITeOEcNRQECI60Utv52NwVmy1KBvx0Ze
mxBePkabbxal0L5Ngpd1G3btHC+lnBJaroPXVE7Hu86H3U8vxnJKu2QPwHyH1j5H7futxnSkx1O6
1Pwe1KW7dsjaos74S9Qt1yKgRRTBbUr1T7Gx81mtLsulRXMLHhu2jWU6OYONv3MCZjJU2FPrWQGC
j2oe12kJDMr1VOVkZiPbxRmT0Rmc/6gQ64TYo2w7U5+4HIrcrJDdcAua+rGLvWPUTZEpIXI5Or+Z
qjqGc+Og+0eM2fCxRdjfY0M5e0SVIBJ+VVxUYDU8Nz79qdHf5rYejiiT6CmOWI/tieGacW8orB76
AlDt3ob4ZHztsVcnbbLUEANAN5qjy3LXkiZHSwP9rde2Lsk6llFt7ihsWeCRIg6hm9YHoqPO5HJD
zT3opt2TJl3yFPa0F3/D7WcdaG+H23fK4DJeiKmDU5sPkfgUWLQcHe2udLT2L2Fv9uBEYkv1g1sX
k0Mfb2PeabH3cRF3LhvGHJ0TagnkmTVF3FJ77ZRtbiYFqCEavAPY+rDXXr5B4ahOQYfRfQ5vx9PU
KlmOWTwmpWfjWuaC9++BgPdn07xjYnxtF4ZzKYFtDnRAiIo/10g19xjOkzbx6mLzJAoJC2o8TZB1
ISCkuBVmGt8zItSOmXZ9A+FQn5HzuBQh7nWNPHAZyALwWr8b4qWZEaIQzWeIz2AuG7Ab12DMiOFI
F6OuzcQe8BY/9lavxyFs9LKDjKQKneO5HNH2T80qztPsy3c/lFc8dmjtwc8ox9Y/c7Doyhqw1U3P
0DVhZK6xuwTue+1Q7COhKX5pUaqyIknWEyQ6y9XkuWvFVfcaY9uBw9Jwwzy37daM0PcZz+0Be9Dz
wjr9ATZ5XZGezkVGJo4mKrYvXeD2srPJxQlbP0fxhDbfrTTnqtWFyZCNDhRwPzk67uOGJvd+i8Ip
dk6XXioQf4cbfeNW/NP5HfQeCVnywESvWOgvcEf9OXL5rcbR16IO7+3ToAS2KRruREofwPlwJ7S2
2BHZ98R1/p0dPFEZ2h+bRKAz7SucJm3Rq/pn269H5ZnRQUXebbdrL+WVWhJ2ZSyHqVQjGJyXej84
IEYgfAKSBxNaXV+FPIQNPGwpCpidTacpVFvexeMXlTK5n8WclV5Qs0elNooONRC2AcvAh/4Lsq0y
WEmMFraROimHVsKSsI98dl6NvxXdKOXXQC3+nQTKUXXLduUBIEIq36ZPkYCK1AERqboMA3Vua3Vj
I+PfuFDVVTJkcNEMocVvhX6xyiUnliQfM+34bp7QofmL2MNPFk9iDfl+usaPiBhL4Y8QlwiLvFab
YbjFPPZzbrKwKziA6Sx3HJSSNnEowfWixzEfGQuP1gwY8qVr9wATvzqEQCtQUQ4WZrCTAeG70Y0G
NiVdbM1B943FzW8PIUxuIpzrQB9xdvryCG69vraiAaWDKUl2IaTOJCSO7+BOmb6KWk4HlkSow0cS
5SYWtEhS/tXF67vZCH0awlXoHLhO9mNGekZUxb3gN5G/vTaCPAzChS+9kDDjk+xLDIfmKkITesdM
jW7JT/d1PIMfsi1hIcZXw9RYzCrWsNKNoVUDYW5J5mO4KhTdWBo5MdFa+Sg+64K6CV+BbXGezdPP
AAXELRFivkFNG96RoVFPKUI92i1sAY0lFmqhoe6PE4jMN3L1oqEgXYiOZovhEOnPkEGtY7GyOAXk
kzlUpNFPI6GU0g2aGjt8j5fwIZMcajgjbqSCXBNNGqtSEWGTszL6YOG6HTQ0E/ma0XN7MXLF8HnX
bcRDkTscU9zNSQ6sAtLPn+aEI7J6cKQJyyVJTmYQUVpsmW3vkhieKhh2UYKcWTcgaG8K5x8JQmh9
CNJgsZJLwAaxj0fymMxc3C+ppR/ADDkputaDkkRywtd8c7K/I3VIYZA1D/7PFhLabzgsuqAM/SlE
QlW/HKNBRzMO6XQH5RbsK5zXvvb+BBvIwNhc+n5bzhERTelSBibjHHRMHhRm9qi3aqyFXGi0IoUf
oYXAQLsrh5F7tuijGTEOZF7HexsqeW6QUPMopAEkTuGjpk2HfGJlWxxMYuxRmdbcZ4XyhJ+HUi03
i6FRAxNt10eVN83xU+8jxadoYjfJUrbtsuaLiCCeY9oIu+tmzu4Wo5/HtJvObQBaaW+jECtRkGJR
BI80KipyFyw2DIsGGsJH1jN4CQTt/AG+VbvkPjRyWCHgpMDTQEfqxR/pMORRB3MLkBC2S/Xu4SnF
psefhIziM8gLBOUH3e7B8Gu3PJug1MvZZaiX1H79ElN3Q/wQBo1xO+4MFIgl5io4k2TG0wfRZkOT
p9hjK/CxZ5nrVUPeqP2GHicpUUrClvZmyPpyqOn4svipa8vap0DA2o6JoQR236W5s/xB1DOwrGVa
dojrPYe+sq9oN7KDhKrxJqqbmxSnR5Uto39WEk8ihOlPkDNdm649E672eBJ7mLJOD2ECzgtWeH0Y
hjD8srnB4Z/eHEhiz+DkhmUSSb0bgSazeCY/OJVfeaSzKiIAX1E/v19KJbstmCyM9DxZpUAz0C2g
GcG8XCym6tt48wvmbNhUDVqfgwhiMeUDHQ++jUnhA6XJ4fyVXk2ICz2KwGdh3kQxrlKWHclKUFek
LM2+tln2DfGzp2lU08HEwYoVEXclQnxMqWYggnPqgj2ZByAQMdpsgcoAdj99ushd4okbyBwqjjhg
fwiWMsriptAGOq/QoP7kmbuOa8w/6vERqo/ggloOuxgcjoPj02Nj6QvsqWWFlDWg05hlYUWF7T3r
16cJKQwPINe13+A0Bhgj3roK21+SZyOkjXk91OyO0C7zcjoP6qmGYFID4M4gP534xWpu5Bt5CJdo
vVq7tTlCnWzuQyUs+gGYXuP5Gh3BgSfiHZIfTgnc0o9gMYlKRdTk7apdmifgPh6mFFZAe+d1QJOd
XNcfiFeFoxTt3ehye4F88jBzyQCgZvBF7o1LkFTYfzT0rlAdvfqu1l8JN7rfw/0jvYYD9mWQxGJ9
RRRGm/lKo3YHyA9vAgrmDpMuTkFwi6hAv45jIBk7v4yabUVL7w/nOoTPGZpzH98hAsQ7wJYM23IR
Y9q97CKBaVq+tTCygTz2ZoJnxeu8Dp2fW4zHnhuIkF5GzIKv/QVHKWyD5u6gDTjquRk8XnnZ2H7R
LOjTgmtL3yK9vkN9zvM5UzjgAKsRtILwZjffu47i5InXINz2OPpSUwQo6m5TniZbNfntVrkxbQsf
Gz+K7oBrAcG48u46oevm6Buw+HSLyrxN5RFXTt8rutqvHMYpDHWtbt+MN/o7rkbUjJP03Dn2MwCl
AYmG77ab5zt8ynYFEIutPh8SGhQb4u+eOgwN4TMYbkEBGLCcISw+Ow2QM8dTEBThlGWH0eM+0vna
LQA8rPh2iPFa8J+FXUhlp+Y7+rjTDLtoiN91JAuBTmGueqDfETbVxD/F6E5L4lOZe6bxDyHT8naN
Qo7IDSBJRWPXDbRNJFG91F4trp1Zop+WJ8l1Juy0Q0nof8w4js94PAoRNN7VmM4wnEAJdmPUvMGX
cJ2fEhLSHGyvMWeeADrYuq0Asq2/AFDuO5yrPj1jAy42iii+yMT1VxBZMdLcTGIeCZnqH4yKLimN
6sBahHwdumOw6PF685Y5ciazRxApR/v0O51xL08QpdWkrziKnbEiQ7fowmLWup0Wuy53yiL8Is8U
ak4Kk9qqFau8BzuMfG+EOrK0x1UG9pWDjBg9sHqA+3HcHr2xTe51Ail5t1peZRgVeUA/vM7gCI/w
WSyhYUlkVDUkzgrlIvcDOQUu2hmY4lxxTN/3BmSOtWiGNv7SDb34bkLMfsowkKaa4uhLB6gI10k+
0iaF5aHZ9nWS6BKzLpwFvfIIhldLoB/SaMCqxUD6Bog53Ht9/QZXtq8a7NmdCxcKdGxU3TVyi9aq
cZh+ZkmfFQmKgwoN9Msw2uymSYLlKJoVYw8EE0Ol1/tXWPAbBteT6nQuh/SLGNcHMTj/1cSqvYHZ
xxXntIz4FlSxjo6pBw7AYu8E0fAK2Fh6V1v9FWpsei0wly70EP6gGNHlvXbJxyr9b6kdDA4k9Za5
9amn04sXcVk1M8YKnobyfiS9N1Y1bHBwoE3hvrb0QhfGWqE4qqoO7W8FS4W2CFdOAIZEUU6gjC4s
dv5Hjqe02iaxodMRRlxhFP7NC9FTWcOfZQ/YH1xs/yaAT0CpJh1e7AcESmTnmUkUSLTApdxcSJBN
tsnU7kmftgD6+HS7ZNA66yE6guCxbIWIICm84EMJzfsJZ1AB7Bfon7QegELDqUZREgdfEON0loE+
S7bRG+JIiKoReNoDGkOMPVc463yZ1WoLQFA/BxyiwbUHjHXKCaUErxxw/go/BMxvF1B2ecqCUm2g
PJkLD+oEVwzM/7HEDh5hwwAnTg9jdQnyNlrbiP0IVm9LcqVgF1gkaFJw6mK1obpEhaHU+shBwsTY
y4AyAJHkI5wy0CHCgkTiPAIqhemlefZSwreLe1mA7zDKIyHzTd2J7tpfQQGGu/aEi9cFLwa2ieXo
AHrA+82hNCIvCvqp54YR7F0UmBeE+22v4SZC1sI5AJgqjirBGn7ZyhimSLqfik0yrFPUWtsy8juA
HgL1kl8xDWcl7PFFDJOGHYr3BOseZy+G9LdRO9bIC41VCV8Bv1SBhSdp276mgtudP7NoV/cp9oFM
YU+KQhj86Ta67fsNduBxzb4F1lcvQQzsPCFxHiUqKtBW0WvfF/7DyvrsmmFwDzwyGR60H5kdroN3
3FRUv8yW2pNcvAQzg/qxr/2fyHi5h8/dYU4WgEq13//EME+n+Trr9arNJLuP0e9iOBVKPO/dBi7X
eqVGxBkgwbA7Jlh7eAqQsEDBfcWFmOfdZuLt1qYLb8tpEROWEq3lF5h7tsWKnNDbZZ6fOz8Ujwhh
Ay4l7dLjJ2goXd40YR3eT/Oormo7o1dLVw9TxQG2VcEuiswCRaWMQVZovalLKofmqsPAcJot2Pxx
g75CKLBuFNvM4wzwxAMp3IobyCsm+LWs3LEckRgLxmuLxgGgIxNNd27smH+FyFQTPqHVGxkAKZv4
GGTxebCYN/gww2BD0D/Be88DOaUzBhtgvDi1t11A9tLESVvAtuL/kndeyXFjaZveSm8A+uHNbQJp
kI6ZZJKidIMgxRK897iabcz2ZiXzgKXuorJFMaoj/piZmIiKMiqJAA4OvvOZ15gRN1z0PW1yOIUA
MKTOtEu+sGdFa6TK1ieReTVqNpypUVr3mi0JUpzsmHvimEic0XdFiNoIta7cM3eBcbyyBj4/5A/1
RLWnAc+qAhBS4mADSF+QLxUpj9KP0/txKMLEUXJTOXaar3wT8EI4xz0uDisPobuHCPpPsOjVFPtQ
r233Ouz0cpH3o/Kl0At8MSwMB93aGDzVyQHdgYsCV/GZsX6trk2vHf/wlV65KT1fSew4DcktCrWd
ylOXiKpbTJoULLhmUiwjDNuLvSg1mHAokaVQ7bZC+ZwBQBuWwaDyMeehALbILECFAH5JMmUR51mN
pYwoccBVJPPPoQFsaYGnFmgdJRULt6D5oJACtx3IAwZhgHUYhVloVEkBqi/dAErKLAzrUeq1moZD
z+zbYXCaP9ZV3O4bE3USDqB0AivAAeGtBDlv+wWexuWXuJT51sa4f+EusIUxiDHzJM3KStv3BKw0
zbagGTKgK1I6kuqRdEvVWIfLxggsER0fasi5Jyq9ALsvym1lTujn+DmvelFoQ5etZL/X0beDheLv
2NUU26ApqbYCqTSPBZZy0aZCnpFAYpqCvhVFEERLePBkSj4SP/6yyORRO0dJRXKNDUrwfRKs4eK3
ivU4kV13doFhZXkYZWSmNkXZh7etgrzFZjLFmmq0kqsRcvnQfCPCNXtfjsACGCK+HRgSGQXj8dRj
Gg2bmtxJK/3vJWQs9Um0cti1RjDo/arsKc7sRM7LwgUDZ/VO0gamtAAyl9hthL6ebQ0UsAO1+aNl
+HJAVEx7fdEbaYJnb98MBYvUKuVCT9F3sQscG6iSpFazjj1Auz2YutzasPaAh6YyDOs185W8tmXf
nwJmgNDTn+h1BTFT0ExqbsdebawlhXrHADVPg+DOk4YwW01dlWrfspiwe1v3IR1RkDxBUT2VOL/K
NCARPGJKoE7ZOak7IrQckKmvGilrx6VWtbj0eHB8ZtCDGpIoy40YfkCTvYbvkxGj/ycj4QxZRpSu
rcbUQE3zxs9HV9uFW4L/D3+YHzDUnyCW/8K3/v8Bg51Z9qzm+0DYm7qp8u4fboM5YfGP//rHssmr
vGn/4dbJU/byFh/740f9QMiq5qdZqA3oKbQxPKaBV/9AyKr6J6IThBKgqQiWKgC7fyBkVe3TrCSH
aDNEm5n4D6z2B0JWVT8hvK7O/FKENWZJgL+DkP1TEecNQNaadTm4ARgtnCQgvGf0+RuodTGmGX3N
RL+vtHlAmAgLXUSsuIqC+JBPlryUkctCIcxzY9M4TlI6rTy6vZisKYtQ6g5tMKov5D+E9nBCd3No
5HMPqetc1wmd/NEcXKYRzS0trGytKol2g6qtdpN0gASYpu/rLg4WBlIOztSO/tJn1r1rJ+9bIipn
o4gCJ83KR7zKY+ZaDS0W0X+hC+cDC/DMhWUWd+mIJFJkfpE65VwUariR9bpY9hm6ySmjYvI35ewn
0XObJ1+91GNKbvLxib15IZcBiiUJcx+rAdiWTLNgKLmHNUZfrXh6kEv/Xg7SrznlKG0X05VT4SmY
URht8r2l9buIRPUYTgyABaVyKV6qhSLXn3F8Zn5fFdJjippcKJmXelQ3eDbBa5G5+FBTr6jCVmwN
eFxZoSAbF+yCts7pLcsmSm+V6EiRiQa7NGVrEWjqqg24O/SGBtoT4oPnc5tJ6l1aPUH2Wgj1Raaw
WGWWfPfozTkQSB7EtBrXY1fPaB2pWRo+f+vV6MUQAAclIs8tlmFx48m+bntGTxdQQ8F1GsTF2JD4
imkevPjQLcCYZO1GZarwtS/I9/zICBiqd+0p6ZKAo7pQHT8XnEIqUhIvQHlWy+ymrnx1azVT5Vol
WLa6jIulhF6JHYVc35jE4lnH8fyxBetP+96fbHVKilU5gV7UxfCFDvTZMoSt1PPQCM1hsZcH3/G8
/B4q/vew6GUbhNKedq8JMoEl8g2V9h/kSFccRmETdsKAjhmIAyRQxY3fF7cGNf6iLiRtM04V3gAV
Jz1pNKPOgcfnW6Cr2nVz64+skS6fk88NGV9mimQG6rrLmRx3Ule5UTPGWxPNx1VWh8rnBFW2BaTQ
r57v1etJ7B/Q7xxto+4CByXOc62CJAFeoax9UT8Kdacdw0Itv2UC5mwFwBIaV+qZ6q8AyS2d8dZ9
6aPhISq577jIp0PRC8M9SCNsuZhMLfz5LFGm7KIDc1y2iYAxmc5PKcL8lFUK494Scc8BPZ8F89Da
sVRGV4CxLl4ZPSNodpe1vP08Yg1i4C/265pnBd0tAthZkKBzl2YTLaIy2MF3O4l9d+j0ZA+xJ8dW
OQOoHPElGfk88M3Y7KAkxYU2aGuVxvsiytm6GkhkRxB6f2+lpmtlIpsbheBSMcLzFOlHpO6ov8bi
URhkSu0O1LmSAzdvKPrp/G+GKf9a1tODz3xsgV7bg8dhuxgpFhfUo40TAq9PqkxdhX4broswY9up
SMEVdcwXEZr1BX6kMQPMEHBqiC9RSa8Sd7llIlTgVHn2SmwPSOvtJ/BFtjFal1ouTnnHfkKU4VhO
PJPYc/UAKrhd9yIVpt/0jiEzOMq16LtQtIcyyWuHPmxKSo7JZiQyLGuqeXanl97X1/hHSacv1Gwu
LfxQtyuRXZR404MABMAWGxRYGSfUtg6h15ZwR8RDngISuS/NRijtuZbVsygACUMrM7/J0ky1zckY
HDGEZgBGF/S/IFJRlkkBP5U3klfSwI7qYplusMeS5BL/30eL2J0aMI0g00GAldVjJlWPTHsRKG0J
+aNVms4wZncG7bmFQlfqNp5fZKrN+NpBXgphajrE1IdYZ/dkM2654xQQuZmFkVWPbcBJUXhPqh58
T7W+cvNZcdkoaGy//uwMMLUjTprbtcbFiyd/WbVi7MRT/Aw4WqQIS2unhq+96JOyWAU9OX3TK+ss
GB+8MPpOrxy6gCdKW6vrDyWgckZSfLJJRh8kD5J9Ocb7MuXPc3oerbo/KJ4HCqniWDLV6Ct4zceq
TeVtYwZ0mIXpoajJLmnYE601c7SVvsVmI8Mco1pllhCVK+x8s9Guo6k6WG3MXsMMbtF3cgiR3Twq
hXKm/RnhJFvcWSmej0J0H5WoXPsBewF4m+8YLa9W9crZtZdQpE2x6uByd5RQZd4kU9bcKXFhLOUm
KmzGjgDJOA6Gtn5Myj7e9qiMFjQWFmXbyHbfwmjoIdBsE1DruBCqw3I2mb6Q4ms2XBPwW5N67pXY
WmuJYLmGaS198BV2Xxe8W0+/5Ak9sQEowaIX2C91Q8bfZXcoppwGLf46cFvYDfCbIy189sd57Cln
e7QYHhDtPIKqL9eR3Bmb0KQ7Qd8Z+JhfPaZTYtlhxEowyPkDPebYoWXrZlbylX3wmA1saoR3LlZq
fSNJfhFNY1jioUj0Dpm4K+Pk3XpDRht5fPCT4hHdHyqPIaoOSkalDkKIQ1kX/uCkAeKch98FEZxp
CVSXQzD9KgkeiDA9semgvGBxx9LnEEa0AqhkmMnCokcpaugL0MlwiTkuwfiMHgMTY3wY8t7bxsw9
aFql0VmIfY5Syd/pYiBc+nFkdqDCetW0+CUZIMYP/goo7kvcEmUKTCc2QpHkm7EAO6cE3J0JEN3u
w8BaoAQyrFVxkpelZgh8n7xYDizw3X6vOmnes0hC9N0K+doqgXcn9ZyBoc43I7Xhc6cIqAXxOVup
cGnxvli0yAYtqN65G1BndLbZ+/RiY5vRysJH452eFh1nUadz1lfzCgZd7nSNT4lOXzuvbBXl5UPV
SeqDFLAafjNTfVBbHR3scZ81ZeYNCMmpyBTVEUEvVcz5qdhnfKQwADyj7tRirk/VSDiKPdQ3xXMT
avXCmqpiidRLaE+loawrvBaOfiOBp0uC4CaxsgFSADVXWw8PYWZ6T7TjeZikfpzzu5qWGHDUPgP9
z7RGJLeyoSuxwjIhRwYctGJeJDr0hMBMoXm3EEgEl3IC3iaVnvIx1pyoy7+mediuyJvXDVCFJbyY
lxlokA2Eqzgm+ouC4S9LBvegr7N8o4G6PIi5oazGsgIVrlr1GtpRtog6/iYXbE1DHRLMg4ndQsfk
tYdKQSErnkXMRhVflvahwVfTsJgYjo82I91T13N/9CwgK+p5zNgGNa6UFsgiBOA4Myefq5Swk6Qc
vEOjCQys+ZNmQzjzJYb7iRHcdYLcrsaKjQqOkAHyfL7oiv+SF/FXH6l3u5tT7CBJ9UOjAHMjZMVO
8ArwGtIeDpp5MQOFdFrPchDrkgt0oAK/vJ6evYp2AHQj4Rm9gN5Ri5Q+h8CHjqvs4L4Gw1ANsMrz
5G0aMOfPun4Z5bCISHoeusJrNv0gQ5mg474MESRwLC2xVl3DDpZVRjp+xvk2Bxag7/WiHIB8M0q7
TPRAuBW6KmWoq04oDzk4Y06iKBpYxlhXtjTym/VrjfbfULC+y+6cr/W2GP5x7f+TnE1EqGbFiPeL
1Tu6DlgL/ChO67fV6Y8/+6M6lfRP6qznIOr4+P5ZaP6oTiXpE3gUGUkQSbVUCJT/qk75PypEFP6Q
iC4BLt9QO39Up/onxBFQXoTVCSVUxo/g71SnV8oPGPGpnArIkFwRq6ugV7oRaCoD3m2tZd88GRMJ
2bvPJGktVLmtFvnWgrrpW86bVfrR3njLGP2Z6/zXBWdS+ZsqGMh5l8hoGruTqNBfttZySx/TnEKY
csXz76/xavb2V8n910WuuKiiL/VBgum8G7e3/aQ6atZgPKk7vu8vu+HZw2IY0ZEd3kAEjcqeAaEq
PO8Prv4zt/qvq1/TuPVUGkMQH64YYYZBwzbxBFLFCepISrf7hDEReWU4t7RsYUj3WfqBoN+Vpslf
V76Sd1AsATRHKdSuYNL0zde0cF2NkaHvU+qL3QnW7A6HY6cSSoahf9Oj46/LXqn0xPQkUJYoc3ck
S7ppj8lN8xmwZfYAHTxY/H5VZw7+r17plUaHgGkvRLvcc4FWQ+UCVGf167G6oWHgtLkFkUr96P3N
7+kXl7pu1IRAE62yHwa31831BFg3BJmqePIC6uAp0cCredN6n3a7NrtoCrPS9COztvdeoHylQKBP
whBMUt+4aiJBtTk1Pfjyyt/MIvko8FJysaLqrjR1J9ClD5b2Z/mDf72+a0cM0xoEALtT48Yyk8/e
chSRSWSnri0+GXXw1t4kz5O3Pw+Mn3j+byPAuw95FXM41EezbEzTLR6Lu/AP2EsMJGmuMCk7gE1h
lvr7LfPuha5iTQw/3FRipXQtwWBMeUGklgzYet0+AB8cX7FLoV1JkXIvfhjgpNfY+av9cxV9tN4T
xt6rcrdZ6YYdPkiP2SEPDgHQa3MVnDJX3vaQAeLJ7pzuG3NVCqtjdujqzbCDFvfNg9sULEkKuj2z
r9auH6KTJjx1e+x0F8RKXzmUT/kxv00g9zjgtteadhCWll2vKn75HEVuczAL6XNS0iX8TAq++IYf
hww1wzHrTaNsa9W2ZEraL81td1ubB2kp2fkeDAqyQm60HDeaK+xgzQ0rLJxsxVuNa9w0Qc2uVGd0
s02Vrbz6W3CojvUmTLfNpjpat2CTQE5ni+GS3gqr9qY8wQHJwrPqPUeflb2/hmUOhHOXbwDowESF
PPWSnGHsipXTPatIP2VHYQs4YFhX62xtRLt2U/+HkfHaiVDqU8tPoIe4jI3BcVgOxcMGhwVGGV10
MnLTkTzFSTt5YfLvFJ8f7cF5r/1qM8g/n3eCwlAnhlTmtvPnK8IKlyzaf/LCk78GHsKl8+ij+oqO
y8IjrHRNccJedo14GRjXj77wV0mWX93FdYQGeltPcueB/tyJSk7HEQ31EbyvFW3ryZtg8gNhTD4n
vbjz0hJcgeZvp0CzBfjZzLABfBSYK9QZQCjGegMs+ABdZXQRsFDvhXXrdxaY1vKWoXHlW4CBqA23
vSmFq1QNl4DpHc7E1ill0LEC0KxeoDqWG2mfMqmmMkopPXHSqgBOJf5nY2QyJ473kS+5Qwi7T0OQ
zu7a8UuYBTf1MBtw4ASR+OppkLQD4FTHjJJypaTMEJEpHSksDCM9Bh1Aowi5XugkeVBvfKnWFq2U
bsDkl6sxUiHChdoxy+UbK+vtpnj2za9S88Go6L00RL46s7CbsBK1LDzXC7E6eMQ+6dnEWGII25NR
sIITIMfiFlCbOY1IBAAsofL6fex7J6ZfKx21gS92WswsQfLK50CRnMxUnFAhBfAMJ/SNHWQmumfK
RzH9nTPz1cDxTVqnVuYQ6iKUvRLoHCelR0XJJp9PzUWe3wbduKjD26AcCe+41RvGB8/5XgIrMVl6
m09OoCnSwYd1rdNYyWKE/AD8JmCLA1orVlTs1GnXaWeEmH6/sO+91GsNRFVJu1rRqmibudAFt0ld
3QtoSs4vNYKBEQuHrkpOmsRJrcu7yd9a7u+v/E4GJF2dZqOQtXGNQP62M61dqcq0JbtdbQlkAuOu
4L/nNOj3l3p3Va+OsFzsE5PevOzmo3gKPHFrape55dv69b2JmFcPZbhopgVo9+UHl5wD4i9C1Ot6
v9lBA3ChjEmc5HZesxOYrHv9rWmNKIpA15CkXUg09EbjxiO11biVeMT35PfXRuL4nYvPv/7m4iqs
UAWx/sEdOvDU1sZjPGJyOER5ky6kAbllJRcfIJNGtDeafRbEuxQ2Y1ohMFAds2nYTahPJqX3pZgN
uKBHBPEa2gB8j8gWGiZlK7Nexcq2rFd5vhsnQhFcuZXA25NWQuPZQQvgVd7A7abdM2EGPKviDETZ
TcCb9Tya3i0NU/QRoT0GE32nW2Xa9cWzSheJJDFYd90aDjGIAUYZg7GZqo0xrMRhmW+IikK41kno
EF0Yvd0YPyrysU8Bwz5q6m0rX6zhc6F+b9SHNLuTunWswHf43qE0ULsdCiDaSpTWsFjFdC0N803X
waoa1lK3EbpN4Lu+5moB/blVxHA+SlFqlBg0FPK+M0cKkS4CD5YJm0hRbnDmueBBtFfyiMea6M7G
O6so3daCMYkApo/djRJ2q7i13M53gq48DmPsTpFyBx9h3Y6uKE5H1fys6Pddnq3DcdwkPmcon3tT
qLso0VYBfI3AHNBfoBlqjncW8hhoOZrfhUy6HWvzXm2OUs4YMdEvlpIdwAZ9a9CdMMLhVkJWQKxR
D61RG0gqx0/BfQexLVnCUhrrb71griyynLSunCLKniYRg01sIc6hyQhwGok56n2aROsJhcgwYjHw
D6L1Yop7MYgvUWm4ULS05I8A/KJag7cvv9Zwj/xN1a4Sy0lmVeFK6Q9BC4gMGVkx16ZlkvVgffRN
CaWoYWQxTJmjxea2V2TXBz2YytNpLPGQZrDUFf2strnWdEhsyc4szLMUVJusAY+CsZ5VhssisCef
4wb0bVfndwk+3lEH3hwyO76ArmflEC9BQpbz0txQU16a+LMSA7+aGLvTaWc60QH4T/tvBThKPNJW
1lS4htq6SVFjOiMuxwjZGtUYjmNo/qHKw11bHJBsQOSHjyaPq942aKl140YWw23vq7fAhA/tqN/1
vvFsAhpC68SJRXkTJMlq1LQ9Nqb6eCpjgbxRO3div5fBy2bwZnqxXSOmvFZSaSN4uavBp/EMc6MH
p3QUl8z/d2ZT7qI2XgbyF6Hw+H6Hc4DK8YJ024uY2Klx+ERPcuXDhUegZaGIj0TWRWwYdhaeJD38
6Jx8L9BcJWISqEA1l9vWLUd3qoeNWXb0ppmSBaaD7dN6+p5Gno117brVpy3uXr+PcK/2EL+Krlep
iMHIXTVq4LemQl/X9w5+wweedqs8Eo+wiNnPia3WzaItjoC2F3l65/VQdkn4RP0Oap4NRdc2/NIp
Et0WC9EWmxYjhmbZgaLMvQ1IeJDWAxDSyUnMyI4BgqnZpc6+iCLZzkvYy0vL01a9pHJGxnyXwtoD
yd+RojGEWbaATnvr7Hf0xG9jowVxUNrGJe0n+/dLIL/TeQLO8VOMxwNkYuSM2IQCAmtmAiTbRL5k
4hdOmIVG1WkOLY11YYHVqD2Mp5qpoEXOKuqACVCQG1wxs4c+WuCFyuEXOkgo7cnc0DLTl2fYgR8c
vtZ7N3rVBKBDGIC5BRaejoobcAgbAixSv18z+WvUW9E6otwL5LRAteZc0RlH/tmNMxzUvGaV9oZd
hRnv8RTKh46pMptM3iUizMSCZQ4qQJZ226rMCx6Vhu32DCHQLhNvXYv+IkZXbYBwW1sg52D36F62
CvjE5/n6pIHaKH3Uupa1BglXY2xNxCjzSwqbzJrsVKnpun9L0u9zCYAwsB02wbKG8xIjTyHh0Neo
6cKsROS0GG00T0L/VfJ7wKP7QqOnLYznRhkdGRK9XJ3jxk1gOkQ3KlNrvNBon7ELBfzcsnCffx4K
kLGyuTIZ/YVRaZe9ZY9Rvcr48RX0ysFLln6qoyf8JWuANhsXXIIXaAUYBN12qj7YVtqcaP7iy7q2
ChKMzFegolM37xEyXefZJK4TWT+NDWb3MBKRcdNAs0YPfg8TY/hSBmct7ex5MjXq7XJqTTtp6ova
+iszgZrr1HEIKOi1yNr2xninlYMDrQJWJEM6SJ9tLCwMTF9Hy1vD8rmxsLSJQmb+kJRTXXZTzWOA
3TmBOTrKSPuAbmffxHYWM5Hppo0K8hyVN0ZC6DlaBh5lpROlnKsaOkY4Ykehv8TKzAEatZBJR37/
+RnvVAjiVddH9SoJXQ2vgpj+xavh25X6gcN7J3bTQvWbTWIOxzK0znKrvhRCeGnFdWCAiubFxX5y
VKrS7fTyLFWuyjaPRuFm0vME2P19Haif5bR2db9ZMrwF2ZPbTGlsLZuL6M6nJvmi19W+94edKeQo
jakLMXmCtQPeERihD6R2FNZmJC4DduOYCTcCCipFr7t+wYgHpZWybTcwD1QQCOlULbohX8LlPxSQ
QsewALHvrdOUkTL/LHEE7Sp9LaJoEz2UfbTU54o5v/OiAkWfeXq8AG+MEhfq2xqzYmDinvdR8Hgt
Q361Ha+qBOSWGBoAUNqGpe6YVkWeXp9bGphoHe7G5mYQ+OXEXBe+5pQ1olce5FVmjInUnMrRWn/c
VlTeaX1c+8pMY+eptAAE14wY94GW2YnjDTamEu1MsB64kj9jkLtPjP5C+u0q013j+rG5A6pE/BUg
MjZnKAQI8kyyKoLh/zwm9xPzWKgxxLn0Gd9rl7b+VrYWtpeQg5rN7ZTn0VZhCi5bm15zIcn+fv++
V/eJ875+UyIYBeqcTZ/oSEap9MaCR4WOVqE7jWSrcGcjfZc1/oMsKrt82OmK4EwNQ9z/8OJzOvHm
4vFUgrOBi+4qNIRHSQZ+Zu7ywnpK1XaHfivz6G6ngOqbX6MVJbuK1ypA3Pjg+nOa8KtddZW2JJmk
C3IF0AC5xhvoAzul1FAQiE9eRI8fVvVr76rXTlMePfz+mu90MMSrjKWKBZzAEf5wJcrajGGRaZ7m
un7unCSkJn0gLhLtP3u7SAj9vMCwmBpcnyzFjfTyXic2a16yKrQXGSlSzbykYeHkmuEg1HAStHEH
u2WnUQf9/lF/XdnL1tWB35UZasCJrLm4eDp9qq+n9jjqDNp5TOR71jK0pN9fSZoL+H9/kSi9//yc
UInGYGqoE8vxRuoVJzLTe5FnnFcWmP+6+o7llT1IEUdlrSBJoHMOkJpGykdbad4yv7qDq3MgQzu3
UZTJdGNOy1RWnWhUbCmmV856gt9w0EJZy4mJn2q2wvr4gzV+ZxggW1eBMUk6qerV0XRrCxS78Th/
u6X3UMsGCc60k1h6PROcoYhPZf7her/3auf38ObDtUIcejQmuO4AzcmmD1hnD+ZIYyCi/yZoxkKX
NmjpgNF1otbfZqaKhNdj7zVfWyU6+fSjsSBwfEgdv98Av/6q8Az/+X6SmWmuAW9xYcU+oYmzxAt2
F4raOsboIk/FXSWMO8nTPtpvvw4c8r8JzispU+SusNxejp5NRo8pxCd0a+Z4ZSrBUg41lA8/hxTD
v3/Ad9/zVaiqNd/XBJMdjirAOlQxX9UKZDYePd90Ark+9SPN4uKxNNai4P9HsQojzZ9XNQ1aNAAA
HZOxdzt/QoOIaVnLFzyHRTMzdiLDSijQ/+GqmlfRqtXA41TI+Lo+rb85YOR8p8OkcHqPO7kSF54K
ABMRRE3z/rzm34J5XPKUv64Vt9+CN95X8P6/EONhiCYoCuLQ+yiPw1PyND79Y9dWYfK//sf/rOP5
v9bV+PTyBEFh8/Scp0/hrzAg//rZ/+QogALBXk1WsAaACqCwO//JUdA+4esoWTrN79mSjPj0T46C
8knXRJgLaNK/8ho4/f/JUUDgWxf5iQYOAKhv40r7N1S8fw4KryrgkmoiUohEgYXH7tU2Hq24SuRM
rO51j5liKe5SVXdAbjq52DpIiK/itFhH+fjRfOQqp/rzwhbC+5j84PJj/tvY25LksmmU5h6A3LIy
AKMi+xBa8VKYca2ilC6FWWZznLoDUAOEADtgioh1wk0EC6UCQ5vJPrVab9VBhwyUfo2mcRmQmWdy
dxtV4jKJWseHhQas7NTnz1KqreFj2LqvnfGZu+TFc0CDVi/TvZpPS2DEF6i9B0snkbTov8VD7uoZ
yd40rJVI/4IyM7IqqnURG0R90EipaFdHz4FarMU6OVqQ1EY1fFJQ1HC7yrz4KcVoVXwhPbxXVdI4
dKGSMHwJoBnHASTNarjt9JZ+FrES7Wvz2CfGJURlfv6R8GXcrudWECp348q86S30tjLZC1YwWCj8
VAeX9aUQIxJK0BlaYRtxsDawW5YUznu8a7+NBWD6rM82mRC9BEEbreKYIGX0xaPlectCmb4OY6Mt
6kAI6BojbjZ1SxlGsTgDVlXQ84ZSCXaj6se2pIRBZYmRaewYtOxhadIUTOptwZmKq8ceEi/SnAh0
h+MSldmPzq6fC4rX7QKFCCAV/sjs1etDrKzLtB1QLrsXzdoRBw2x+HpllSNzRu08em20UPT+BqWW
S6f7u8BKlioiX7D5jyFdziYo7orGWJXjMEs91I9+MjwkMF6avFgHgrahjYIIr7dEZ8XRQnVjpPJ5
aoo13n3uWCpomubM6/XyhBXnQ1qj1Bbw2iN9z1joUfJaThuPScmwK+FICz2KYPPbgdCzpDaBujpz
d6T2VtTmDY7yc+ibKFkHnZ3gPR8HYC7gNyCIt4gTbV/WUAM7If3azzSbFiacZLROOxZfEq3aIux7
BJG8QR/sbOnpKZWNPfICN74y3BRleQcp1EkSYVfG6n0QUvpa8n1X+SupSezRS08Gn8kQqMdYrlYA
MA+d/w2YmKOnKV693CvaE9hsOKXEDpGalZKkrpm1WzboPpi8D9xZMJ34KSf888VKCp4EECCxuL32
0u3iqkqzXq/vK9G6FLp1icQEEVNzBUf9scJC2O6l4SYctCWW7Iempw9X5bdet87VDMbfcINO17oq
o30IHFvM/RUqOaBL5UOhJZDfixMSDRd1bJ0wMfbFxNQBwWJcTuOFIA27qizdV2aF0R3SIXNHrbMb
o1/WRfPZIxLWXmqjALLO+N4iY9yFMcBfxIi8pNqCpnLQwnj2AMf3nU6DIYgo0vqHyoycolW4IyYx
YYqIAeqeTbOyxnyNpvNKHoCBizIKJh3CdzBvhnnpwbZ22WbU2kNhdfZQ6HzDMbTm3M2bjDl1ffCV
7iZVaDHQSUuNgVN/WgoBuotSf0gteQ1XZLIRvrPB2y74JMiyEGAoH+A933h9scnjF+zdATmD8B1w
iDe/VTKPIAtbXsK2rYsNbeBTFIDxb3LdLRQivyec3hyipz+z/bcQoCuIzI8XzvAeY1MJ16nZuuJt
eoykc6rDp6/vWetD2xBSfG3tj5pdq9mmpEaxem1jev45MTzGXNZSiIp1g4KRMLCMbA7GD19QCF1a
KuZ+AfjwYtJX8GlXlapuPF2FTBIfzRRx4bz9XJtgbxTlvvTCb/NXIvPdIuK3qpDg80bLRU34WCFz
9vuHnAuavwqdP59RwToe7Cc4Tczefn5GNZFLQ4+n5j7ABhPoerHu5dYZqz6mRxl9EBtfp8D/djVV
02bLTzoSylWC3yGKg+I8R6maN1scc1bGwnCUpqB3v2tKdJ8NBF06bY9Kgz2gLCi2abeQOi9YGF62
/ODJr79nbIHmB8ZNB/8RaJdXeaqi0fdVMFW+79EsnKLSFSyK9/lQLTOd4aBuF+gzpYm6rgx10xXF
pm9Q4dW0Vcr3hCSBgwvlMWqUYwPIm3i9DVpjnwfl45BlpyjzdyURVe4yN7daNHnykyZbp1CrPquT
v+tKjemNfJ8K3a3e8JjZ2H5O2+g4Q+yrRNlXSEP7kf+SpuW6ox9mju1BTDRHicM/ak5tWR9u6oiL
kAKlZnYXj4D0ETGtkCYqa9v0xgeJ34MCWfHFh/yo8hsWQkKclwU4Ufp+UIIdjsb9By953jFv3zGe
ejK20KIii5KkGdcQhALf+TAIWFZdUDYUtWsl8f58dX8rzX8Xp/3/bqZPY4dle7OLZ2z5Ty48lzDN
K2H/R9388RbLbfzzT/7I42XjE3xhSTJMHDUxGiUl/5HHy+onEQ8c/RXKLcIR/1ceL5hgtglz2FjJ
hogxmkn2/yORF3D34ff+b+bOczlyLMnSr7IvgF5o8RcaoaiTzPwDYwpCa42n3w+s6ZmqnOlua1uz
tbW06s4MBiOAC7/uft39nINaGJrAKH//m5k8n/cXG0EQjLLCJ0IdpU4uUv/tGAx9QqupID/PoqgC
rAJZafkbnBHuKsBAnbcTMKIWDESbm4UXG2of7bAJviLBohAVpsHy68YUwfLEKaBjGhRWIccfs7AV
9Ij1FK6rti6hCUuhpXTIhtP7Me/jU4ZAQsdEnwwmzar3az01E4QN1pDeN4ZB86E29B96HiNsIiCs
Ualq4anw6EKc0jvLmE52qar9g6aUcNSsyEQtE/xE2gREqLaU5l1buIq4gQvAWVoLIEenNBXTqXrC
KxSc496jawZ557brPzNEkX99XssQG3AE9siRmB6zLe0h7rU/bBp/W6F7fmiMTnjuoOyKyM4KPtWc
FNWLk4l5BtQ2Gprt2X41Rtjzd8NYQW/2M+CqSeLmmhmm14qBuTel1YHdEUWo2gnQWwlkqjst6u6a
z8jJO2pebDB1do6woyKEFl4mP+5Fr19gD6yex0puv2ZaE3+VVmkFlgMGDX4qfa+1ezlu96upAqCy
col6uIogvV1p9eQx0g4PDtRRnrllUMy1zXrKs4km+1zX3askNzFDfHL8PK5GxRQ8lc5wo5Lb4fQ5
BMRiVzxq81IotlzN6hdI5NL7pZBL5nB7ZWoPWM7w2kLc+i1vRSMckJm5T9d5eJakWHid44Jprn2w
omJOai+2TAW9mCo+GcMqw/ivAwjV928aFdWf2ZZrSKlkynC36kyUyKr1VWTU+LYu6U6Gpy53Rg2q
Spt29F06s7pXRXDRZnHUgMVF/gpZdnG/rlP8FYFpZYIhFqQecqKDy7EZNEz8OQYw+8wtprc1y80r
OiDNG3ID4luXptsLfGn6vQgPMHOGvEVFjvjLvIMommJRAL9Kpj2J/ejByymQTFUyrU7TDNRy66Mu
32dnE/TCs9Z+fiH+3GU5/O8biZqXNSsiJQeUqUzjEXABhDDhMLAfahj9aPsV4uhIcdV+BfDIgZZJ
1KvWSsl9VUzJt51hn+ATRiaP7E16bkw87X1xJasvrkrZZw+lRLa9ZWBApX3MAjWl6TlqCpm5Pmln
FG3qYKgY5C2tlGZ1XkNbXQJLmxejfoK8uPU3eWKQazL6+1TWBOgPQYEeKE30VzMHOoHtqshb9XHA
x276iJZgTEbzM4Y2LdALcFEDLFxhVmTF9aCpTuxNUb+UW2Zk9i7opb+UY5I7SdnPZGFJP3VuJfYN
o0EDTb0DPirBUp9CWU3fGWa0RIGrqKAdbMrxdUgG4wbkk4AvMfeS6el8ElbIxUdzKp7g+27OsqZt
DaRca/EspnLzBmtx+pROqfyAguZw7nWGiDb0N06gLdqXpo9zJm7iZURVYZ8iSNSEg4Z7uGpZNh00
xdIFdQSqkEOv7sCQ5e5+2svp0hp7/dgVMyVZQIdhgp+JKlCw/toy0qWJnf6uwb1z0tMkflE2FMUS
TS2gGq2W8E8x539IjOW/hvhP902oQpUU5mjVMn9PjAE5DlINF8NZlZLyC6I0wIMpROilbU4gQ0cp
PkOlozsz+uFhU0vzW0tfITC2cUJ+OkPPTBjnAFlb+RV4xq1dYF/tBV1+qnIjfxOHvDgr5M9+Xrd7
tGod4xBGy/nGqhrrX1QpVd34SywydQpKZKSM4FDyUkkEj5v9UxEc0UOSTKVtz9M6b69mreI1M8RF
PtZ9n76lxxr2Q7fCo/25usc6Qx7M7jvWPj2eQtsPeojqLE9mF+pHuZyRrllpxhRrLt6vhKXrrGSc
tLdOEgMr0TLwcMdjlzdatMKujScVoZPSbg8D2Q9TGQ6jmQ7zyQ5DSg+TAmTSvMFGVTxTv8PiqKw0
5+kww2TDIHFg02mQxuXKiF4OHhfDbbNUuG5iTOI3Ut3PRuMe5p+8dUEAqT+tTsYxyy0Okc4sbOwS
XHY6rKpdBbXnPopeDCeDy4DFghwLfG9M8CeRBvkwOzrJs2gSDaQ8AH2fa/y+tSFNrJfnVPxWZOd8
f4cJWUMcis5ylz/myltPX3VsP0BpC+u3hGiqj4oDL6NTXav0se7f6/WlU2pvrSK5ucvX7/B62Ard
dUS2WqittjcJLNSESBvyLNmrNXP645hCUIVUvb3U+aEls75TZOsT+L5Ab4/Gs7703pjdMR3CBDCx
c5ohNfSy2AHZHBWVf7DxymdYBR+T7y2AZo7bDCAu6Ez58/5VKF+hmlPF+wKKYdjWs8qPrR8mo5Df
DUxmye4myze3K6xvzNNVdnnQxXWZj66gWyqW18tnM32FJYUebOIgAu5oNJTM+tC/EcsoU1sSdFF+
qev5Vs2rnS/aae6UM77LO+a7krpw4Ehj6vJRg4Q9HdYTPXAGBnvDUpkqFkbYlwpZcMdlEcPWTEdG
D+PWQy2RpTOli3Dwn+Vw7QUkJxLpQM3JTpMXWwaLvO3qrep3REwsJom2jRnWen2ztPkylbs7kGuN
SQIwFUM3M/VqMQ2aw/+uZUep7auucKDIZOVjX5Y3sZZ/lJvokvX8lHcrc1HgqNbWm/r6BXaRcO2G
80Ltvxqb09JOmskY5ps0hWvd3Eq1x9tl4h16oImNu3nq1AnNrjpcqydYVWANVNXv+wQsY1tOUKyA
x8mBSa8OyvWoV+0WBU5oxC/avtRgNOQUIIO89d5eZRq+nAKW1jFwalYZzYdc8UYo6W/oxN3302jH
5nYTmzWAd/6S7xbKDRu0MYBTJtgnFqmcHKb1Id2rjadyYvYVwEh1Wo33Af1BWXU287tiPIMSkSk/
m8qlWfw5/9Eg3CQwwmFAioHUl1fnMOjZwPw5yCLYoEEVVyV3Nay2G5zeRg9Mi96qRO8nKIXXvSUx
6zZ3nGpnyR/axsfKxDaL5P6rpTAb9k2r1Vf45XwhPkSqboP4NYFrGvWvyqrORvykKUBdKDUWslsN
p4yW3ggDARF5noFL9nbHyELLoFtCTzmBC/prut0juia/prLpJLTyywQhmixKRPKPYzRqYpewU3IK
H+PrbnmrrjASNdqjdGdC/jl1umP0P40EbNhVedmk+8JM7P69B5au5T+Zit5/UQ1Dd9OBp8up58uA
lKt8X8qQmnQ3dqA2jGFjwbdzlrO7Gbiysjz1SCGRboZy/mhWxUVBa3ZCXi1XAMYwVnCQK0AHD/eW
t2suiYjKmJ4Gub+S9b6yMMjvoRkQKciHzLAw7jKKC5Lfk33u3eAZymtb3lStCsTpY9wbfgiAqfkG
BR3ZZeI2SDMuTIICbuV6B88cHwzq2TNmkoDYyg6Fye5kIn2glXQKy+9p8qz19xZoxlx66/sUzpUE
jpKPttydtCTvzSMUArxxnuBOKb4o/Q4S28va1ZXK9AH9KS9jDO5nAuV+kp4pbQmDFNbWDcGzpnyu
Gbes2rBPjnRFslOzfRUpoVaTPWaUbEnJmXZedFTxjIuxfgXNaeeaEG2iGVL/QDcoXLLFVpcPtZDA
GPmtGI1158npe5d/E0dorrR/UWD5HWP2GVo556mIZJsG0HNQwH8JrXDntYkiNeV5bWIMKe8XuAVN
E0PKrE7SbCRqt5ZWwVjf9epWge8zxPkbeByLfGbl5KFU1xH5zhMDjSQXTVzCgwCNZ/EF5j0rED6T
gu3ID2Cf2SMIWZD6GvT8LFYb+w6BlzvU+pq7EVr8cKwH9ZQuImqI8MqTXeXgxmZYUxsLGaa26De3
SPIHfPSXtsqwkSMrTpl2W0Y/MwA1TLR+0u20iY9tec6GLDKzmCMIDL1K8ctovjet1yheMSMwVOwu
BJmGOxEkTom0HjP5IvsqDmOxgpFnmEOl2vxZRsIegXNj2BEK0eF4tmU0dG5i0Vf+3j4b1mYn1MvF
q1BNV52xru2bqbzl/YOwIMWW9rYKxSlyhEhRXMfqMdmqM4fbXzIlRwUazCQUC2rMWjt5BadEi7mj
9HmiWdSdi8W4MTMD7RR03sPsTnBW6bsihEK5R7pF82auX0aejjEi5zhuJzOmzTD83DPCsXCPvmSV
jlGjxQ+18cKJB/USyZN3QBizzrRZH1YiGkHdeN5N40kaIOjYob1IB1vPnxsEGOc9/pY27VlhqL37
0PcvxjY4hQURDmyXsH+K/6LOKVHz+FNZCls0JYOqhgK6HT68/9Y+3EWtL3utm8+5sZA67OjetCWF
xukbudB+LeAhDfZ6zbxlSFoiPo0GuelFP2lJAD/z53+rfPV/06X+S4Ur+NUcCs3D7w3v/w9b2Zah
GfIxcvmPW9lPKOa9F39n0xv+t5vB2jGNtK8fpvrne/Pnqtd/ftzfq17qoRpN30Y2aBR/8uj9veql
HOrU8AeoMtp1n4X8/+hey9rfkJcWDUuE+87UKUf9Z9GLH4F2xNJk6l0Q5un/VveaVvFfDPAPALMJ
H8JvI0XkJKqRzblyzaPs3J2GGwOcoWK3ADRs8yqfjn+qN/OmewYjmD6qPeF2kp7gpZLu4ofsNvux
V18ZLwxjb/Xh8L7j/HSSnd4dTvmleC+jI1haNrGvjRjsOOde4q6+7qBQ5BSu7OqefoLZ2ptD1Zn4
++rKQesWj/EJSppgPafO5nRhdx481QGOewadFgkh8dJlFjLso80bfTFQT11QBLm7eYLfhPqpfUpO
iiu5xW0IstWerpLbRq3f+pTHbwkUQbbkK+4YwgB+PWaLUWG7FFco92/yybjTg+62XVNXj1R3P5W3
LJrD1q/CISh91RPC6WSemof4XriVT8XJujXXKuwOKK+XORL3ycCxJ1y1wHBAjQIHMezqCr8Mw6rM
r5L2vMT3lGzs9Tv434iZfi/nYxV/sH9F3uDG/jN0544U6G7myV78oTusq9+G+udlqJ4U8gluFygu
RUG7iQbfE+/Rtj2hvRbQF3UgyAmnoHZTH+bSaPegujlPrhT0of61PzOH6yuO7iqn4mJ4i28ERSQF
y30dzvzW8lg9pP4eWA9TZg8RqOsHyMScIqhOFCCKYHboDASbOzuw/Nr5KT3lJ9NXPqRTcV/8lH9Y
38iUuI7B7e3p2UmcxSWtdGZPOw2Xxdfvmkj1YxuR2aANRb9y03C6GA/x3XbZ3M4VfdElo7E7V7/L
H8VL9XP/QjJFvpEcDDN2R1J1E93e026wZ12HqHhqXxAiiNYP0R8dLTLcig/J7tPzHMhhHmiAskdP
8go/v6pXzS2DGGQAOh6qnT0Z90bU820UdAMEEf29uK9Pmcv4YJC54it0iCf5vLwynOQyW8/Fmt74
I+PvmyuG6mN1VqIpJHBtkmPe1EfpHksMYi/zS69jn4i89nM6ly/SfcaJDJIiO38AxBRwxNZPaiD4
2V3xlF/zi3wqL/q1OZuP+dVgB/SXPEpP9Qmp1POfPNb/UB5Bx+EfbHWq638uJSwNUkF600lX6Lk8
MAmrP7ooszpDONmG3XINvfvxMQaZb7Ary6iNdlf1gCM5oys8M2RsD171TonTKR3yenf00fFxRKew
v6BQ7E/24lC3hOvLzkLJ7SN2mF+EElBxO/+ReYaHFTmwPzooRvuGz+Ge561g5eNZTU5VUDhgRxwU
MBwgUsEaNg/aGVSSB/dIkARZkCFcC+/QCfbc4df+vXqZw/HMIPgL3NNrmAXbHULRWD816Pn8KDiG
I3yB7prXxjD+mvp6VJ7VqHBit3kxvyZXOZJuSXYxsaWrfodBRkkkP++P2qPhDf58Mq6VESbRfEou
aKfeYn/w1TstUJp7k3fHNkLrtnRdAzixMO/12A/+7KDax+sfFOOd96+l/QPEv4d6rU3u7w6eeBpd
xf75kfP7i8ue5L2xA3Lb2WzEYMH2D5F2Wi6I2wY5jtW8oYwCk4Dmz8DDbMldPE58TubXEOGHFvYo
nJNXLM5tnXfdFiOorRzoILi4n/jwixrwUK7Cub4gEO1OHiAybzpb96Wj8S8kVPzRNz3zUTXsMoDd
AdOTA82llODCveIhGe1odh0Jd9vp+N7yun1P7nREfms74Stzr/FTjy0QdWHjqQEpnbe6hQ1LnNvf
RidzS0f3endxVEc6w5nlwMfqF/5iL3YPM8JEqBk8hLvsyf5IiAizi9e3V7eONBeSidS2opx3daH4
2IU5oCbja+L2mF/21vPp9BsjgQgkYMY5twbMyo0fjQgUmi0HQtjyIempfUncyfnn24is7K91xv8K
mb+V5BYDySOFjvW18/TrTigD4hPAp+h2YcVEAM8EXUC/d02HO2Apobi/pDwJpiJYnIVXBfcJSI4/
eRp/RQrT/gJlmb95lf2zdhBPtpFtd+JgZiUNlzP3aQun88Q2HP3ZP7Ysxyp3db+ZgR7MPqEZcovc
ZyCVqDh4vV8u9mE2R5DkB27icYUE15nf1gPOmJF5inFUvW/iymMPUnNb/Dadyuj4wCHUsTHRqW6r
3/G3FKfZeQN/Jq8HBRLAnGHD7f75QvF+2PMQMonKv0EPRcWjygd1QGdRL/JkviaPFmflZo8P7zwp
yjGW0f3jRnISBSaFcAapa7qlu2OVHEQD9coQs4Pm25eJu5MxH52bwbRuLBpBXPHxXtw5e8Nv3vNn
Pp91lW3Iqz3dE4PRpy3iSW7lZfzRHbKKE5/HcmNTwn35Enum13FJ2wePxWldNuB3GBmSpzix05fh
3GE7lAVc4FxO6QqOHlU8Z2CZ+M7Vr3mcFmZq+fA8oK6O4zMDOkTkKhi6izSru7FxNuegHTl+dqwZ
uDweZuInxA5G2giMiDOzEWB0YDey6SIGrfzDlBvP4vckt+FLau6hguLhgsqlG7txdNzOkSqN/nRG
i8vnl/iiOGCBeIdgH6bXhMfi1dH+hkbuaWM5kD32TZ49+UQQB+0ljYZTdxiqqwfC3fGkDXcLa3yA
gQEnfh+UXu88QTTBPUAZZ9fOB0UjG9J5O8UrFOzZYy00G7yiD6nh5yIjjUhSh7AbcUAkowFvsGOw
XE4on8dAD/VwJCqjguVZoXDGB52F+yUcwg07Pr5LJcs79kji5l76aZgSoWLhQnOnDXrdESIIoPg2
2TPYeYdJ1Bd8U1gelox3QQvRS3EesdcHI0tM3uHQsnQGb3/b39LoOKW6KWQqDUJv+CCDUG9g32qA
Em+J5YlE5e47I9BR7zMKxCtpgCgwu/iw1OxmBpDL+ELY+2HsLGcrAmUeHNth5C3Ay23UgAgHgO/d
lFQXF+0IYRqNP1TcsHU5fFUZTCypjEkft4oyh1uzogpm0LsGViWzllT5PPaiJz6YL8uDesOn8awr
V7pW7rHeLRdDbS4k/XX5NLtwUQzA68UOOZKPEpBdB+WxHk7Ge2AHZUPi6oOF57LcJH77cPwKv9NG
EzshxhcpXNVMoGBfkEaLgXnVfuhsX/FhC0xCDF1it31H9AG31vA7k9d8wQLI+pHrxPFQ++LZiGzC
45st2/BhAyWRIH91SNtCCvBu66Mm7oDXwxGYnuU2LsmcU7LIo8/CuuJJ+fRt4qeFr76Exzoiz7Fb
N1RnPr0MbNMEOIX8s+XWaTMjaIqRCHhNVE6d2Y5dqp8erPYpy0i6c0Q9LmW+pOQWyCDaKJk9pj+b
27HU3QkSfKdkGfCe/Lz1LFJyM8ifY1Ls9q4KOhKV1FXwT5zCz7t+re+qh+3XGh6JApzVXka60od4
DrZ6HEi8zbpZlT2fOZV4Jfu4uCYnWv65TxfGbU61D37wRM8tKLcLJE7pHROP1+E6/ErJljffCiBp
cEiCKEm/0CIMspBr8akGOYzH+RiYnbpL0DnwNUJfNNvwbpIlNUHrZyEyk7yLbMTNOVJkduX0ZEVH
2iVwPumc9Pjjo5z5U3ASzgyW03pH3oKSj1v723W6rRfdyX1IAWAasgK00N2V6r098PEytEmZF0dK
7Fi3NlQCFLdI2QtHjNqzdoufKR6P/EV8Ml46/YUyt34hEfNSxpLsKjA5SmgB1VlOAXbGskA04unP
M84kGs9oZ7+wvhgK5Y075FSC+izfLwLiFnb2okYyGZzyTf1pPiPxHrA8vDd/Srgc/Wv2C2zvWb+v
ApBcPppaGfVjWvxO8kBD2qPkExAiSTOPPBQVds1LAsHruE80L5yEl2POS5VT2nSyXaikxpDmhq0F
vGB3zmDfk5u+1xTW7RHN6Ut2SVC1cmDyDBaflgbPHw5+tQvRhMwi65um2Sm/9iY/xfStsBP+0jzz
ZnK+4/GCxfchs9OgwcCSTdawiY5zmPX53Cw+kIHEd3U9C99ITzFAYbjE4eCadvJM5VaOMsZOgtRv
HPSRv1JydX+gBGPHPxZ38VfvnQojTqG3TdtkJ3KNhmN4qq3bOtY1uC22O/KvzT3SUIY1bfUza2Si
kq9g/rGCIYAzF8dL2iaB7EMSwKvbUVT/GHCrY+fQ5VsyLkf+UUVZ1Hvpbdf89WPzey/m647sFpam
leNXxzeUfL7MtjX5Jq7CtpgfDIUH2dd9+IS4DHjfGcm0k5/lY3nbkkD1G4LbkdaRBOHWYmy6DTmI
Xg0Pa8etJ37uVS5Di3yX6Eu8h+J9QMzhwWG7zvvoKARaLt45Ng1SNvx3PAA4dv0j2T6Mez/tzstH
Hhz57LFcxxFktDlC8yUbIbp1xFcBH6Xb8wkwtd0Tso+LwqHYkJlzT5ud45DIzjkIIPrK/0M3SvQp
iC6WCzaITPrI6oRz7hDUOIwiqwWlGDG1IJPiPlh0jqEB5XculgI8FwJ7OU7+SAchtiDVzT3T754b
nL8VlQE8X588YKDOeCfh11nvNG5ADa0TdvTcRawXQYkJ3C+7D6cUTtkk9ubeHJhhy2mDQBoc9Zcx
SA837B2rzBEAp0xacJmp6n8MZIyCD923l3sLsYXExeYXuGASKT+NxFN2y6Mjx2YaNvNlmxOI6q7c
DN0Pr/3FUZsIcxwXBbKKf55/M/75D46xx+t/6ojTQ82qrWmlK0kqmWa1OzWFJeK695M8xYPmZSOG
1DSAiOQGX6wRZGdqQVSO8GloBpE+ocdLfnakububhOX9kW+tESLUVDhSHBz1KWpJZKb2fhe/xNf4
2l+suz6CrzcCjkSFwyJjHRxqTCTVy0mjZjR8KZ83LwnHKCbfQ8wSjw164ijUhNVpuJb+fIZLhP+Y
+D+CxnU8o1yLR5x882k+jm1c4fy6vq72vUEQqoLhhVbb3XDNn4ZfRxiQno/4Bssu1HVaKNkNIWB4
MM6r/WNmc1fEg8NVWTa9bUI/fp5op2LOqauFACt2fgwEBBdc8ubcTZmHJs884grCCmcBb0iX76R/
SCS+1I/cdsRp537N4lFYokh3hJSdg+VCisr3O1ROnM2nc845YziSVv8ISgyg+YuLm+A9R44WP6z+
kd1oFBrImm35y+4eucFRvpO91h9wZMdCEEsDIdB9+Ps/bweST5LCDjfFExkIIyrRuYn2U608DDrb
3W4oZc14dATayKTx5Cty3MFEgQhIyhO3jhsAquDNX4SHnY2meKunnGgdRhpRew4JzMGGv6TtGuSc
szIfzRuC/0r+0/tHHgmClgzxyLE5LXAPNAscbbyz7tur+Jo/0PXKRFK9/LqwvQ8nAjgxcZyKJAzV
XpgCMcHePWwSRWm356h1ZuDKfwFp4UxRb4NVwEeUD6vupKf+cCDhcbTlcM2eXXiOJOY2G/DuSBEn
8p8jxVO8DkLB1G5PpQeW1zkSw5WFmyJCK76kxWscKV1LWkYlh6SuVS7HoQTRT1zq4bnwYxcUTG7J
/eKu+KSj5FDhZoAtkM/+890qaf9otx6Njz/tVkZGtKJMTeMa/5LuUNqg2UmeTL73Ij7uT3phQ7Th
7+6RyJq4xiO1lPz6XrhbqDKPX7Uoe9LumzNVtYf9R3nh9Q9gG74SEuM98wQY30/vkH3xjuwhvgcG
+kS77CwFymn/aKhvQq/h7J5MlXPzs0gnMRwvHKBJYzgaRzMpMYc4H1XYu5JcQ7/vz8bLfqK+5w4R
QdMrTg0mkl0QgeGIef1KcMT1u+INrRfsykOfJJLv5a/jqboQhUhoZWJZ7E8UOTtKE3o4RNaDmbjL
D4jcuqjz4SA9W3dlhH/Hi1M+p/Km3Mm34WxEHL2944CfB9YfY1H/z9o6/x92bGQRa/rH3Zr76Vc/
Nv/rMfvxl8bM52/90ZQRdO1vsiwpGvA5JIY0Ro//Poss6MbfLFXV0fc2DsCUcrTs/qMtI5l/462a
iiqHLmoqIlb/2ZaRjL8hUKQd01qQK+gK81z/Bqjwt1E2jdFjUFqqrihQWNOlVn+bRK6zOZnLfGAq
PtYFr90nqNCHislBxn4ze6oZD+pM0ThtsvFkitNTphQ1eDQoLMpDJ6hQdZg6M5j2UzhjbdrJ5kUv
0+9b00+nNO2gPa27szQVHCOE2bpL6F/BgL+N/6LX/teKs6YxQ23KEhwAaEypkqIeCO8/OYGlVaUs
lkDwlE3cO8I20YKIs3utQnpT6Ej+J6A39p+e9f9Q5z6q2f816H98pwkQCgpyWZNkVZd+a2wBZBZG
1DM5HLTId8Am+SEb9TdL/DcRBf/9i46b/9PNTda6Z2ZcJp6qlt/6HA58s7Ke//nN/LXU+Md3cDci
srxYl6r+VnIcJwXyzhFyGaGFtr5fhsUVRrQM/vm3SIc5/bZmmqVIdBWxXZ1+6F9vRU9bsdnbimzX
nKhdluW5qazXONMCCxDZ3E8v/SB5RjEyabVLD5W5/gtQ01/xPp/3CbYXtTH6oIaC3NdvF4A+p9Xm
meBaRXMpEZ+47qPcIXc0UrFYFutfhaW/Tvr/x/eZbPyDCx5kwW83nGm7Muw1ip7p1G1O02XfUybW
beSE4VAsjbvaQjWi19QHbco/Zr17+ucLjlDaf19x5NE0k9auJIFq+B3lg+qDuqsxRUqrPbVadyuF
XfZU1MySqd0fCl17+FScqGZ0OXqj/K4q+YeSlZcWLRYbxZ/BLY7ZdRTBUl+B+4rGIj0DsJyVUV1Q
U7ztefEhDuqtzszCbTZUWiCdXe3mkGmSCi0+fQIMCkkiEZSln2irMVQi8j9brDzsUEAzhE8Mlrpv
BcosAyQLTa89mCLfrBrJS64slPi1nPaWwdzoIYt1fNsyIi9xXIZp6RzpauN5aZjAblfpAbam77Ek
USCaxK/mhrjVfPwIim7tSYzX0dPlsmcY3CRPPibh02NUvBwAMKqbXLgIbe4Pan8wDQ98dDtXlyyX
H3IAan/cmZyr123utrPaHT4vEwqvFpb1JBpdcT2UNoq64a6MfAVisVfOcqhqCQ1SHHB23zplQYNU
078KxlC/jhY0ItuIBkZz6NsIVZo7WjFzFKoHDsVxwxmuq77rwGMPqR0tH5uwGJDCKuFghHrPfNZj
QE74cCAIrTqjJpm2jqYklG2zmmaHaNwkDYEYICaMxAnob+yG8tAW1fdiU74g2Ci7ljG8xRVkoZXB
JUhZvb0czzU2oK4aDQhb1zJlzpMyfm5IzgRRlKPBRuHOrUq+nNKpV4cd2sNjkT+XcVUH+pBmB6fD
mGwvRqJQrG1YhE1pLL+WaivYUtFyzMy4WWmJSk+/bUG3IYXSptl3tUYcTinGFhgCC5xYsNMNAjCE
5ZjcbxrtoSl17dyYmMK6gzBeWIZUR5KvL/gmhhi3Kyx6nFQQdAcc0sE4eCjexTUhruvKD3Rk3+QU
/brj2lHoodpXUxuvABE06/6+zPLHgUWF1JPcL2e7isAt7LlLP/Qt4bCboLmWDJvFzI8x/5oylJ1M
wK1hMZcPaJo0sPujE5UpXHdhZbtvxcPbfsz9Q41auJmEjF5ZLoMrDayTlWYJ87L1FtQDWxDWvrdd
wwAEDX2fRK2DZoNZbjUKb4Xc9Q+9IqPiYdY9/FiDBdNcaUkPForyTjZzZQg28dtxfTk2jTjzwcvE
m+KWl4/tPiFqjoS0AhJCQKlHTaEtWw9Nna0qPrSZTVbu1fes12/pIl3leLnrAPxW0zFOuQ7FtVMw
+B2/DeZaHuxpUR/2eEY9bUAxDDjWra4lJj7LjPFZxvekTXkoczaSrCffFYuFgWSK74j7N01uLshr
vyGPxqtG9moMoEfFhQcmoYHnyBbIojzTmZQw0o1B30M5aj62qLH/mFH4cFbTfBaZJnRj1IFEGes+
XlGS5mMcyu91wpY9BJeGFMzI4XzH0WAIdOjfcmDjPbOHJ1Fmc9SH4SPXytBGT7o8wmM3ygtdqQbJ
HEXFZexGv57abFxPa9XSPQbch8C5OAL4VtObMqLV6KgJj9MYeDTawEWKgpBfP1XB4Otli7bld6Ts
uYMqBYhxyCUKXUfRf26qHwjnRoWK7K/VsuOHHEC1kaJ9NL0xrvlWNsfaQ03pGIe8XWpgJ2bKdTdm
+lFm3e5/7lOhhZKxFPdgyhn5TTZQZD3inRRWZ3ZForFuM0ZizsIzrK0Yl2CdrOIg00U56HFW8/LL
bMQbldaY2cDSin+JC0srrwr1TZXfikX5oTwEhAiZ8fuQI8amHWkfyCJcI1rMF8VogAcVlcbxaFgY
r9SM5Q48ewuR27TemwpOMF/QNuoR9ozUGvXLpce0424cOINWshAmWU+frhfetzVJ7xUToA+aRk04
yTj8Qmve9KwGX8XMknRR46H1pWSXH6U9AyUL1KA/M+uKp1UKAV3a9EB6FSk46kKahLBSuWRJnzYE
CDcuYpvx9GBD+xSStX0F5T0WLYpWyKwNr5+STYVQl57Wa+8wZBRAmZBmW6zBdOUUFtJVhZ9nWBFp
izux/SoJKF2Z6B9d0Ww0NVfM0+9DIhSPmSi8S93/Ye88mutG1jT9VyZmDwVsJrCYzbEkRS9KJXGD
oBy8R8L9+nlAqqp4QBbP6N7oju6YvouKG8UiEybx5WdekyiQfbM5WAhxPltBGtO2Zm/Q8Okr+3tZ
JsVJZFiYdgV8LF0q+cIxR9sOmCpufBSQdrLq9M99nH4dBo7nOTiVBTvY4sB2B/4uIhKfH49F8tab
scfKKW+wU2v0+VzEb+F9NicbsMUurYl9mEs+g9k+0po6bihzavgsLdiepr9yuja6L3Ii+GOMSCJx
qTdl/kHL4684k/lnZYB3XFuY0Y4QP58p6V3aofgXC0khSjweJoWMIB5lqjSvS0tdYDP6De2EL7lM
3icjWscTfhor5OLJLfLM28WdDqgr4oMzNfakiuAIFDrOEw7MJiCm2fh+qPTkfMSne1v6LjNIXfqo
EzanZtJ9gGqf7cwULZR2cIZrs5+thXv4AiBjORWT9rObz7dp6qg+DnyPaVJN9yry7sYy/BrNhmjY
m/8sA/5royKQPD7Jx3QhN+rPo0i+VjFP040aa+tglHYkU5wrlMPM2EP8D4yeLqgKIaQfJqYWluOQ
bjBiTl1ilZC4rrESQTP+2Uc1rEIoEWsUSqIj64oXKTkSNdLWHYxvkVAzlgkiToeNaoyABqrsrsJo
lvgKzyy7u/HR5FiVBvrIQQ5xQK/TDfnIhWi1T4asPsd2uH80Es1szvPJtkjZEhxl6wr2BZaB9fQh
6BPc1Sjc1mHTnPqt/g0RQCzg4CbCvP3glPX7ynDxOh2cs1ALPhqN+h5jsG0EMgA9TkKc+j/LOm7X
YRadiaAiTUu74dLR2uQsG/mWc5/AbUlkhufcvY/4aOY958T2pZUTdWaDr22WEiGbNrkakRVDlDLi
3AS3TdaYzvy6vpnWvYuwc1Ymw1orJ2urNPOIfMaLAlXopmGaMxLcdlARWnSpilLC541cbYO6D13O
FCdNegankwx+xiXRk4P159upv3yxo1gS+jnCDfCabUSLDneUqay8rfxU2+Tzk+Ll2KcePnw3FvzE
bdNMX5QrYU7O/Fg4/p3vguSHVo9FOiyKzsR4iQIAaiMTPXImvScFmt/yrP4xWsnXIeQozYghXe6i
s9ltmljCKzbTn1VZP7Ft1URdE1s3g0uc95qEbmWEKe987JthlG671r4xbVLHOd3UJjKHjCS80fk6
I5NDokmJAWEHOr+qKFoec7quLj2oDBi7NXwiGudTktTaiTHzhpvcuSwn/ksKqc9DbDR3BTLAgAz7
ON882jFOPsf408lIzfVoFtiP0EuHIYTl4TUg780emiecWqzpTE4FjJi1ObHDmJmbVqIHtUS6ZUXV
5wSO2Jbk2T8LYme6f3x9/2ndtP++IOmZjkiV+s9ttw3yJwXKXncPyY8Gw+OHQ1T0r9//hYq2jHcu
qHePkt90PSj/f/bfoAU8anqZOmoNM6Wflsev9psl35mzyBfEEAfA9iOU+pcUwPwj4omNq7yOIgB/
8HfabwtUvgQPTZMPNQBaaPQHicCLb1T3pkJz0uImyH4iTT/oNZq5DaGYMQNcmaIOcHRlGka9GoIr
ymEyPntyrzSxlupeL65g0QCEEZ1YXs0VYIVC4s+JjLpwgS5OfzGeOnWycaubSN1nol3Pljee9v33
9/n/m5bFv0MZ+C/YW0YsTkftlwbVP+/06wctjbRvYfSAlY96vs3//u2nfS69d5wcszwcaj2zSBvv
8Qn9z09YyTUF7Z9H6Ypn+xyBOlRgpCctYfErJi3OP/e5+Y6tD1lEGmx1GnXub+1zyALP05u/oYyL
De6ZYxmXqJpRttvR3hcIJuVaBIzNnOp7D0bQaqDKWzlaj+9PESEuSm8Z2lrEDMtMzfIUTPG0Slw3
epBdXZzV+hB8cuzCOcP6/XPcN/eDqhoo1BKwV57dibob1o5b4+7LVGjlhNm4Qp+B+sPVmDOHcbpP
E4/WdCpvQ2vQgMB5+HUXjXul+ao/T702+eQkiU3hldvQVjFGmttH9gWe8viaIwju0tJbNX7po++m
oUVrOR8M5wFRhnrdGRiSh1EDiq6y17n5q8a/QC6muMj9cDwpSh+N9Hqs0PPMucqR//rEQTrumxPl
/ocwrg007rEfPu9HIe4DAtpZkExyW1ayIuOFYTQ2Y3bepgXfaY4vCoI4fvHDim2su/BGPSk0Wb8v
xzz/Npm+v6snEdzRDZOfZGuIVV/p9PY5Ms80z4BeF0TWTVWM1pZh57RL6SqdhQbMLUOOYEA8+iKb
xA8wgWJ/rYXMPYw+3Klf+S3iGSaUshVaK8FlPxN1c8PuTn3HZ5YLxfVbg5KPi9WTI7EOd/UK8926
P6t4mCgBoMPteI21t3F/hKw9pPFFV+blBSIO+TW1Sn5CUxiz3zRp9V0oErW36iK/sFthnpSxHl8K
t+7+oPVSrgvNl7ciDr2rcUi18zwouo9jkaZndeEALkUhHHZpll5NZZFcekMFqgs7ImpHEwX90ugE
pFzfh+oLyrsvwvBClaSFbUwPhjK/JWNjpjig6rmy3cnY6npF4ZaE8TjnxFQTXdSu3cH6mGnomzSe
O37qO4syKaxLNA26GzcrwR/X5FnwUN0rWVOoNjFi5H7L67JM1Iv9sfnhZD7YUxtRNxmavyQLfiub
+Hei7H/d+ElW+8/x88NDHrwSNfmdv6ImlQ8Sv7YQlu4yF/grarrvJAk4AyXdZLiDi+vf2QG+r67A
9VVHDOjXSO/PqGm8Q+1TwJpC/prRHM5evzGcY0b4atS0loLXvR/YHLgRQD9z+NxFitlE0CIsUfsY
EwXQ32PooluHTshZNEE0LvUhp4qGsalon+y5G7Uuma6cp1jcbaoxBtyVFRmYlfweiSVj1VEInFVu
mT3Ugd+dRpqf7QyHdHagWESABUGHgTb6GkeZgXZPgwJBnDgfRRF9q1IJ/jswy0uCRYdSvAd9zevR
KNERlUQGLNqVFbYFK1mL/uvYt/qZymN9jeeqfpZXXrGuFdVFb5reWSk6e+tSL+DF6JlAlTIbrzu9
IF1HdNXAetIVN15Cl3KQhfhURaaaxXxKGM603sZ+Kja56jkvDKZ+pZeBW8Hu6TTC0HfVdeUfWuy1
eMvZKAeYeLdH3oDFWRSOPxDGVDuvluCiXLzlcvoMa7OxqAGTmOZRkTtrkZY/Nd1oV1pXlSsodFyO
UNJYFbLbdzbSh6OOV4djQFBA1OMuSEcXdrurQPbISK1hl96mthNuQ0yM+kl53ERlZCcq6NMT9NoH
zC8moGhtmd2ncSBv587RXhT9dOGYYzeP3+DNRk2/S2iq7Vy3a87QgznJhfnZHZJwazThSB2rmnXZ
6lB/fBsvHtsG+zkJYNFJncidGiYw2f1wF1bx3h0QLMiKBAy2XV88KsdgXxrieN1p2DQN2P0N7t6S
KA6iW3Q3IYoo+tg/HSWMeUM5DHbcNlsFJZ73VSe1Ve4OwUlFJ5XmhVplUV+fI42RIJjaPpoTgixr
U+++sVowI+gsngUDSaY9FcjJ+XpJt7EvP3Rdhh1GoOT7KnEF/Xir9Sk7ESBIGZxgixnVn5Rq1F5O
PRQ9TWQnXmamfzzGhf8JkLNe/T8HyPOHsg0f0ldiJL/2FCNd/Z3pmCbG2OifzYng88zSY9TOKPVJ
Zo1o91cFpYNSkJBAUbElNZhRCn9llvo7oAsCAMOcM5iW7vxejJwLlL8bZ0+ZpdTlY2HzbCreoNAD
17zS9qaBqoLVlEihuMlZnkSneQlUqxzCL7S29vZofBkowVbIyaAsVJ46XVOu/ARnJGUVXwwjeN9k
wxdRBJ9HIIoqOXMx/xwbaCXqxqzR4uqM7KefTXeaOX4Op/6uNeJ83XnTZtIbvKnbUjANiuCMWeFl
4QengwZXv47Dndd6lwo+9cqTyR73VTDVEinkcmx2vTY+2CG94Lwgw0JlbCrrVW4oEtX0pxc7q6CI
zv1uvE9b46TEcwhzrzuzEd7aQth3LVz9RPCRkaUgHNPdBrQow0Z8G1r7y6hHPxSGaahKVfRRzD9i
fGUU4nKqdb+mFU1Xa4yx1hoQWVfyKnbTTQPpsSjDD7Sy61XjilXTYWVrxv2moDYpUuMuCHrwik79
o7H6W0AWcPyKLYgBEHnejTnkauNOUPyLrLgYPfAWUdjic5YDBjNDsRur7lJHDYEADzA6ioLvJQgB
WObTJrSNfVVGTKw08nx6wqTOQPJSVAX4G6vauHUIGmsn7Wnvi/bGnQoYIuLS0xLjVOCFp+ky/Jhg
cORF3hd8OnvMeWGySJz/It3dYhngbSaU8bbjOEIcFe1JMNLnG/T2DlvlfofqbgfiNCisfYVY2j5S
0XAeOugFVU2y1zvkSUdPdVdTUDvfB7cKVrH1LRwq94T4q20DpiMniDQDWu8Aopb6NV0kbc30PEIO
JwAUO1b5NpYpMC/frE7sxKUuaRPxM0yKbReP3pNLxv/XkYzo8c8xbPUQ1g9RfhDD/srwHAIR/U8p
GTx6cwfor+jFT9BeREt9jkSOEDP06U9WvKAuli5HOi1xSucZVPErw4MVTwik7wNUwXZAVhi/Fb0O
EzwAKJYNXInwOhfuBhLzh/0fR3MstsYIFzl01W6UWoXGTGohrezK86nS0o0Vq2qdxAP4xNCb7s0Q
gWh99PE8t3r79Nlze6UZZB+iY54ux5yF7jHfdGcZ08XllHmvgX4mWwQJpphWKSaEiAQN4KoUBOkh
8h80u+ooYNoOFEOZVis+XjDxjAwvEOAK79F3sq9J6b6KCH9QPIasD/6Iktg6KXv7k4Hn35qptvbF
qpEQWdW1Y2CJltgpXsVeKT+ZAalrIzttP8o2wlco0mqPqZJAcqYNfA/lLkt+GCcHNqAf9+tGJBFu
aeh92qhlFheMBkJ7XTPL+JG6ZWuvDN1mtGOKfvxpWBJfxTzJSGk7bxT3Y916q0zT42NqG4+a+H8f
Sk8PEh0GwQCQBagWDh+k205prKGDuamk2hqZyaAPdcXBQ+gaCa9W8y+67LtRYiOfdluruc8z5OHC
26pDZF4PdoX84MMck7uoRMcrHk6rVK2UQoKLfx01zdpPoo3LFL2y3RO70C6O7IODI/XX1VuzFCpA
sLmddHj1U5W0RRA3XH3SRYiNNVAOkyjfv73K/FeWz0jMtj0WShbAEOfN+OwANySZeIYoyUaOOZoH
Dq80929UhudUdj/JHrJhFR0bs5mH6QL3xlaAOqs73J4O9nIxZwusmpmoaEFZg6vZlnamn/fZOMtC
Rvrw4JixRXFg47DjGUExD4cxY6tjPfxWFll27kQjsDGQXqCgdAR7kFbVzvXYjP+IKyP5GIJ+2lSI
R+8HMToQMNzAPtKwNWfA1sFj4waIZjgxMDgzwSAePjYCyeSMQVJvEHcdNrXVo0mQdHiGooK/MmNR
7GqE09dT58Nf1FW6i0aLb04vJRAjdzh1mhA2qAbcZ4Crzyi/bE4QvmGWw9h2PyKX7ogG34W2W2ez
gHPGDP/CKLT+qse7bC9K/badxvwqiYN8oxzO6Le3BaH68P6YRBrEaiS56UwSGA/vz+k0ZqSqx/au
s+sTs0bdM3Kx5DPtn+g5QwSZjrnevYh6rAiQE5MOVBilqy+2e5poBcqqrFjW9d1YIWM3qt7cJBp9
Koa9b9/eAgLJBmQ1RHMtGqsuKfCj+dOzbV8kiV43dl1tHF1gLujMUlQRTqY2oMQ4s+DgjBkWn9ck
eG5ib6Lh59sX8BjEDzYQlTNhibvV2UbmMjYpX6vRcw2qTSC8YJ8WGXRqhTl4KsGw+I0DVnE04V7m
tVypCghvYVVEGkeWjARTpAiTqTnXOw9Oj0Qq32rvMDoYtzYduLVGuw5shE39nuQwVVFCokoM0RTI
Be62DcLcQao7SOPd2G6MfiFirtdZnoAfxlBi23decNsAIr7rQgW9FP3FrYxpk06UfFuHIR2YjtYt
PrIn4W/WcD4HG4eL1IrfD1zbpyis1JlRlFBQJK9uSDB/fnx8/wHp1VX5I//Q1j9+tBcP5X8DeSIG
Ws920gvt7f3D9PC/uJ+oPMi05l96KhStWX9IUHk8pUyP04SnEQQ/MQEWoMdNn42Rxwxn/3PUZryj
60a/jJKQCQVTiL9SLeZzoDHYp7TSaLVhy/M7qZbFdT2PK3Oix9h9xmvPOAdbLOJK3rRC+mVAduGk
qBwovEEvu7nHTYzzaXqcaT6QgXWAHVZjIj7R86+kcOqTmtRn2CA6aaFgiTDDRQME7b1Tedq4M3qU
64VjTeDghiG+aqyR+BvmAZIcg68VGz6WbFOoQdOuGh23UebxOK6OeeTE4P3QRPVLgTZda6oAEZuc
1lw6Tk2x+59N246n3//P/xYE838uDbbf1MP3on6+YedfeNqvmnTeAYwghWcE5s7UDLbM04bF6eCd
rrNhdLxO5t7H/KM/uRnvEMOiJevZuMPZ5C5/bVjNYdLGPI2eMZQN+Xt9jcPsiHwIegdXRbJC0cIf
YzT3PDvSsMQIE5NJw5QgfykRvW3ht2U/c8c+SQfvFHd1lT7k+SfMUlzZbQ1Rr1osSCpN7YcKTQGz
3urDeKRC4GE9+4jmq/J0CyT5PC6X4NmXR2Ux+C4b39sq3S3X3ZAg0Nm03rYJLbWNBAqSz17X9dOp
9NyDZI4MhwuSqpGJevOTELyKOZ17dlr6kw0uDKTnNprSBn1KkTvZJarlAoGnMAEHGVh2DdEsB029
Jm/gi8IZWfvQGPGk44HUdGBrgiq9VNOIqGEW+Dq8ReWA1Oz1RrsxKiRjq2RgdJMnqO2vSD4AqleD
bX4uhylGiKYLpz/CuHXuNSWHYO9744g2guv28Qcw2kyEyJCmehUXUeXv5jsRAFeAVK0CPD7DvehB
Tq1KzF5drE/nt5nGedJham22t35jAKkGNA99bjA6Zz+38/eaQMwY53GV2rvUDNUOzoAuVkVp4Rpf
YDe/jyqnwkWZxvofgZNZ4MTs0MDeKc5j0uauV18qW0D7j5sq3JW4qAerwjABsYSlFMUmSmwO1dwZ
0ItC7LBt114QVJA4jWzSZ7gl9GE7hLu0tinevrl+NSCU4zeVd5YEJf33KJOSssxqChS2g34k8Lmq
3Apz5PGC3EL2ddLSAkazi0Ak7lrA3Fc5/k3hWmmag44QVh4f1VTVI7hxV3watCpH7SPtDfozehlf
Ghp2mEd202HqzO4lt6OmJ/2nl8lJxEf9fDNpKo7SAQeCrY3O/anQU+9SpCA3V4Vm2BoutXQHW2YG
NG5SZULLZrQ3HrmGlxuaOt+wAY7wUVPFLyrDxgxKN+WQAtshYYSkEUBlknWabWcTzUF2CqNwh+6c
XgFmhs/RPJ0F4H2CH9i5pmNQ5M8/qQXiA50/qjrIL3P9YxLEnMUVTM2o1Ypm3RZBVOtOJVWDkxB8
nxFfgnPVqfzUS4N8B50KoJUfuedwG5CY83Fkm9Iw2IRdK4+AEA/RAVwSVT45McQcDmgShznsPPvK
pSbKaNRjYxMafnrBdEJdQZWoP74dTF5dZe736N4MjFtynIIhMONYRcbGtIb8/RiB7E1x1DiW4M/P
7+/8er4ZXELYZvS2BY2iJZKzijGaLnxuhnmze+11rnOr6tb+YdiIRE2ufYms/2dCM0xjwKvrtkrC
I1F6scdeXMGiq+Qa4ATiIUHLazB+SjtHH4d+zTqOplUhKrnuA/xE44oi7u0HvPi+Xqy7OLP8MQbk
ESHjTPben02lwOqusu8rknI0O0pw0mUcjN/HXEThOtOL8frt9Ren0+P6ICz1mWwFvGtZGmvgTEp6
S3S6kwqtLzvzGf876loOTXoGoEF8fXu9RS339Kop9j06JQZbyp1r2Wf7Niq0zEf0lZLHq2Gvu6Hc
NHppfgxTgUCRHGL81BPvpiu17nIepf4YRSY/OMzajlXNL/c2fWrmM+bM3eP2F19QoROcR6q+DdB9
xmdgQm/takxu3r7hw9r88X75QjGzZNwCZGSZQ/duYVgUV8YmtvX4rvXG6TRPBnnnoEG+gtaBfHkQ
pv5vtaPmVecBvYl2Kqqm+otpuNK8EZYC29kpW87ZUEE/6aLuSAyaN+fhZwsUgCeEnaXBP5e9z6II
nJHXqUM6a8LdkA3VvuiIiJkRp1/efowv9ykyqDQb5oMIWLBcJDWTG5JjASHYTPhEXeReX3zSGKGs
klKzt0UZxOdvr/farcExRv11PgFpNh9uU20YHAT2XajjUYF3aKelZJV9jJh4Fh5Z6pH1+uwxEpYJ
etRs2CbPibW9OF1CGCrQYQOE06qmm7aBkQuFArNTfLVGfx4zCRP6keGixL7pYxvZLr0p8s0YVOV4
nslyluIOquG6D1of/UBG2/bFEEHpoCLTOJN/68lwtWTWYN+AgGIiJR+LxmcfMEWXLeuCkX+U+sPG
akfkT9oYaQZMKI4c/ObiXHhaCywq7S0yev5x+BaMSU0qT+CmKKH0+34aYqRisBL5WOfKq9fNmLvw
/ZMwtRCUHSg2k8C1zwwZ9whDgNxmMtcmybAROMI8ZDGHyw5GlNuu6Wfbd02T6vlKFA3eopMEhLXy
jTE1jpwsi5003wNpE3gYiVfbXAsc3kOSeANswsjawupyz83Ucs8ms8ZyvUvU7duvZhFr5qWIZuT2
VP6Qu/VFbM2rsGEuyvFst6Gxnwx7unEmvyGxjOtmazBxuHMqRrRvr2qah2HgcVmY+vPBjd8vidjh
HRbK1dmKmbXNwF7cxlXlo6FT19oOZhjms21t0GuVGC+dtslg9GuMoRg/x37YDqvEanL056bawHbW
nwSGW/FU7JWKor1TZ5lad/D18jOjN1Pn/RDA8dkzW6/ijdt2AF8SI3Z/z44OrjOPERqixyubm46P
EKNnOzx3W7jcOlUKeJT2wgPbtpHQTDZvP7bFyf+0CkMjwfCIstlYfPU+JjtZObjGNm1zdGY7Jb4X
IhZIY7QubBI/q3aJ00/nucKWFyZ0cuSIeGV9hggOmCvboW/sLjKPjEO3KWKH6BnkiJpb70sTsXtZ
XVYCUVdloy7oyk+2VX57+74XkXy+b2aANh+1y1iQpvzhbqlyzYzyXnewYLHQd4WcfKqXuJyIroq2
rSaPiRK9vM9ZcwBQBR0zjBvnaebzhCOzK3q2WgGvdFDoBRVW+sHOwvw0oYxG4SwKra2nmdre9kb0
GSNbhEei2DLl4Y4p/fk2sAqaySw05Q6uwI8iOzJlxR2Hvf9BysxFtK8fW0GJ246IOkGJpQshIGSs
ikRYMIKKSOF9ZiGoX0XC6ddvv4JF5jNfENUDW44uAA/Hmh/Zsw1eh2Th+GpipgwNf+1W+U9rctMj
izze1t/HGtx90NN0YhgJGwAGcfA8XEUyV4Qg7ulbOE4+yNdAON9KaKXDxvVzae8ygvt1lBsOtWPL
2BmTOYD/+17PIQ0PZfoFrCD0OAkgq4Tl7XiU87ps8D/G5HhnxVGOmqAosIQF65H+0ST0DU+CxI0h
chaJHtLPNjRt9/aje5w1LO5KzOoiEiMqgt1S/QMD4qLMIxvCTJrtmsAkkY1FD9YrE98mqNU6qJNU
u4/g3GGh1FVq3xbxgC7TFA3bZoJMake5QytfSz6+fWmHBw3Pe2ZkeDRb5ouja7wIKJ7Gyx6TGqlQ
yTi6a11rWJm0cNC5MZxPv7kWsx8azEyb5qabvewxKYZNjUS7YSM5mVGmCDKgMhMqU1Ifjnw+L25r
LhbgZT0aAfD1zKfPs83qhXY7TqNyN/STrPNk6OWWzk23ByMtr9++q0WdzyOc16KDKXi1DpF/jl3P
1kqtwNWnkrWwZr6cuCoCEgxXlRnym2fR8HItekhFN6mdrjwTY6UYClSV6CtLxZDyksA+Uh++vHvS
dw51Tta5anps9j27IrOtc8toJHev2eMOry6Hhl6PQhlE3N9+0IdLLaKCtGuI3SlLRWFRb0e6GmvZ
pARKMJdHYsNhojI/ZxqUuI3qlPqurS+n5aYbZ56vXLGZcr277vR6/FTIQLudhtG96ZoAj4A0t44c
eC8/3XnVGaaBQhDS0csTrx7zMfS6GOkuJhUfEh0jF2+w41NvasyTIPVR/ZNFs7JCcFoiasJzYnpx
HYqo/t4ZtemAgHC62ymtzN9/yZQ14GnmNjHejosjClfHOMmTVm56d/CAArfIs9Wq39WRr2/f3uKv
7Cda8Tx4QIRQopb1fl8Ehd1nAkH+qdBPrKARF0w9E+ysZPrx7aUOT5nHl8xSc79/PmdmM4yDj2ky
yqrgy2apRiAwmhKR9WA8Fh4OGze/VqF5NCe8JussVhGaU5e25ctNOMg03pmx4XyxmiB/P2QwDFed
6akrUeTTe7fzmyPbeHGyPy2O/BIPE4aq7iytsBtoJvaMw91MoHnP6KSrXZBU9pXIfMzcsnCW03Sc
T7Q1UEaTVXpK5h89BHL2lH37YR9mOb+uBNQV1lKSbtpy9qHngV96A9STKBnTi2byk2+NqIbLbHCb
EyvXx50szPKj7HV1VzYqP2Jg8MoH7Zo4lfAOsG7i2z5815jJ6nGbaGLjOdrwHnyQ9QkwvL+LFZBB
aaudk6jw879wywzlMXDhAHpxEotcjKgHZBIrdOyyMAKiZ0fxe1qGrvaV43V8PyE+8KlvRpzaMjHc
vb38a18SraPZJcigCSsWtanC/ieGGoO2vWtUu9C11PWQJf5Fa5rq+9tLLTiPv97us7UWoVkvi752
00luOgd0ACW4c1bEUIECTVXvRxHiVJdISDrp1N04svcv9WBIvuRWIS5UMob/QgyhL8K3zWwAAMsi
0RjtMVBRz17TxwqF2Io4qiMfQjI0/JsrLbbVpAV5jpyE3OSph5w6jbZtbkQMfDu92hx5xvPfOkjs
wDg9v6tFnpHqWLqmaQOPqxT91SSyAB2JzLwKMVMrsXjfunXhrdNK+giXR1Z3Ufc97C9xrC58dV/N
FcNshg6MfP75sxNf0ajEV5l7troRKXjHn+BXt2jrG5F75J5fWwrUJsEZCzU6oYttFfoNJpQN4csK
AUumUBB2ZjUgqU175+Ttx3tY9T3tYPaL46GcB2xouZSXlhDWB5LTPme8aIdiln2r1XuQW/iWRbI9
Ih5gv/I2OXsIiDbu8nJ5pMJXp0BQAMWNCrSkmglnBdz0IwfAa1EXszqCAL07wEeL/SkzOzMrg1Wm
yUC6v5+0S2uWCtJ0mP91ngSwOSLrIrOt/NLq++ZI0H8t6j5ffrFlB6uRsu7moA8Tbp02obtLE5Ht
w97BAYZ8eU2jKN6//SZffbIOXVi6BvRclw1tpwv0QuMz4E1icZzaeXqKg3JyZJVXt+bsBAg6gD7s
ssDQIuQebMmtxanuohAD4VQPsMSRvnPkIb4aXPmmaBDQLae5uXiJSU1+klDnbBIvZYdoFX0QgWzR
CWStTe5HGISYXbGb7JM2UeVnUF3TA8N0fdyW9HOP7KhXvxMAl/NNc9fLr7+0a9niHcx9d9SYel9X
FwAq8VTCwXKj+lad/gtv89l6i4pHD8d8YNjPzYdeua5awJcm6x15xq/tGVqDMzwaFiAH/mFM87NO
K/CrZtSTatmtgSDjRutD/V+4l+erLCJnm2OHGk1Y7hpiCvcqKOSuKado+/YTe+2bJ1G35mG0Qxm8
uJdmoHuZa3zzUVrVZxC9Im2VVHH/pRsZn60KZC7o3lEzw+arEGhPzU4duYRXPg6GLSjeiBma6y6L
wtSLLdCXOQ4AfYAHTagm1JRC2MRM0T+9fbevhBiPHGvmJNn035ezd4ERtD5oCPsNZpB/6dIa4SJ6
Rk1TlPc1R9gOYou+e3vNV3YLawJH1B3KNGs5ImyGUdPSkTUDdLo2YRwbZ7pjHhtevboKUE6dCdms
WTG/52fnrOzENI116m5Uk+cb1yx+WpWVHtn4rz4+IAP8DwAFZ+zhImljqVEYvKnIylBe0nQ32aIv
IL9MUplX9JeTmz42rCOrvnprtN5cHp5lUugdrkombmE6z6oVvYkL+q32+yQ8Osk1+SuLhAkaCJRe
ejMIfMyyDM8fYGNOkco0g9DRDzh+KVn/0Q5RsXPDbDovtba9iydr2le5jrys3pv7pDRHgIJp4qyQ
cTvWknr1UTvCA30Gz5ju5uHldEaqF46kiKa5iwlqH+XDDjnBChYZJKY2yVDnsC0APm9v1lfCAU/h
72Xnp/RsG4VRKDWSJhTtR7iWZtn5PyZU5bZJ61WbLKjicSUt+Bi96+DZNqAy9/b6r/SsLE6LGQMy
D0j5Ug8vIGqGABhvgFR8PiSfOOBUhlqC00ILdRv54HZO/31qxIQvbKsbd4WZ20hoMEZdtdmUFQgY
OwHA4EwyjTlyaa8+GzobtHgMUqTlYdaKFr0I5JY25K8AR5TQkRZvU+2Satm9jFLN+DwoSINNm65j
08e1xFHjqlZivJt62/7R1P4XKVMffcbIPq28IMZg2o2vIhHhcRG6fnekRfTahzMbezI1N/UZonD4
LLFl1uBTO+4GtAtujIHET8H3xZEz/rWd6gGdZ+aL2i0UpsNVqjCvmHjGvLG0Q2YumqVfPen3O8MK
hr2XjyYGKYU2OUfWfXls2HwZc4OYti2523z3z7ZqngdxLNFTgAZTBusQcM8WycQUJcQy2Lz96l92
ZVgKpR4LYBIVxvLN93GpKQ/AG8qUeXbd9MpIVnHfDQNwJdfKtomlxxCfdWgrMumgmL+9vDV/7Iex
iS0HCweirYtK+DK4o6UxZpkb+JtE+QpLpqhKfiSaIocCbWhfxqnpBatI6eLciZGQ24q2/6DhswxL
C1osjmJ5OImtp6vM3dj1FPco7GUo3DWiRK7Ed9o42OtVZz9E01B262HyfdxDgty8dCGaQJ6SUd1v
A6nXt6Tm5s3cmHxogk6bZpnOothleVNjE5pVwxVqHk1xJEN4uZFtTGgt5l10ppDzXZToHlNmM48p
txInwm6kkPFtTZfzt/uWrDLjMvhWOLSWeUipnMgJvITeW62Y6uSTt3Om7kdiZsMRjMRr+wm1HeLb
DIZ/0bp1gRl6jWIlMKvlqYwt86OuJmtnlbUzrTQEbX6aKKT3kAOPzQRefZQuLTUXUDpgl8VXY7aJ
nWUOXWOKOgNznaFstpyreJPqo/zs90G1l6LExsaVGFRGHIU1s+r3BDXsG5DSibXEv3FKv795e4+/
UrfM5S1Vwozc4v8sGlBt43DGpR0NqLFBaIAK1PwggIPeMQeyLwenDCCBJEb6bQwsrVvVrQt4cnL5
CNfDoAVYlgg1/nYfkGvCvZ1SmGYKs+XDEBP5IvSEN8oNu7K4TJFsgYPXTd8Nuyg2QzVN6arKgmMI
mtcCGzSKR0gk3LglxLo2Qz5C2yElnzJ8zEwn31FHfTcG46hnxnwDB4HFIbVAh90hqqBysmTgoSYC
i55O56bS3fTMBa+8Kq0huCXcqPPIhf650sLehIPeZDsFvXNf5K5NL7iKb80pK7+5lR1+LwdTvxba
UBWrtLGjI8H3xbE7XyMbAzgU3wpMkMOX4AcBPEoAdJvKSYfr/8veeTTZbWTb+q903Dk6YBJu8O4A
wDFlWZ5mgiiSVZnwQMLj17/vUFK3WFSTT4M7uBFv0IyWWCocA2Tm3nutb42uNr6kOoU+e6LvASvL
lHloPbW8jry0D2Cl+sPPb80fHpk3L+DNUUzP+JdcUZPPN8KalCp83Cb1qy7kD0vC6SIUYBys8d6i
1/j+XYLvhezNPoNj0LhklHdelE4dL4Zzqd3pYhDundvrX5wP/vLbRwVLzUVfiSnr99ecO9Eqz8B1
FnicMqNZVpJlz9NUs90hq6Xx4ecf5DcRyA+3G6Y3TtlUYSD0vr+gi+vC9A0/TXxzTBM5SlKQ+3Ap
ozUX+nWZqu5z3YQu4j5MNWuHjtCrflW8//B0nT5oDgwnvQb+3Lc1zMJ9pqTbEIqKSjZSLHhMQE33
emzH9v7n7/cvb5w/XerN+YsZp0Qww41T14s4z7H3bpVVHn9+kb/6EgNmvPzvm8DvzUVWX0yLNHIj
se1Sga7e2o08ti4wD2nVm+8XlO6vP7/iDwc+qlk+pRABCHJJ7Azff4tGv66osDpCi9K0v7CCcr3y
e7+8LReZZdE25uW+3tzqF8vAr656+hz+dNwr0oGcklWHCb7DZu8iMHq1Oyn3XR9OCTat9tJY+/QX
2+WP3yC7C6LAk0HIRSPx5sPtwFF4i7IJC8wz/0KYtXcJLqQ8+/kH+uOzz1XQpnDECTlc+m/e2szy
Emz2lJ64ori91YTuXgkmttkM7Q2RbSUPVbGuc9TkZfaL++fHigvK1YmNAN4FDQ1HzDcfrMGRsWww
fa6hnV/3pzIrngDHPnhOf2l3lRXXZdeerb3y78k3CJ8p0cy9xyz/fA16GN5dUP7ivPdXHwhHPUxW
uAFOYsnvX1KbuZmudUe6pA5J8SRM4bhAMHxKtTVAWbcbFxifN1dJbW/5Lw7bCCP47W9XKVwi+MMD
pKw/SEJnEAVYNCYJt2kILuRJ1RbLpdmIDfZb8+Sk5vTT+K37LpfWcgrvGBasItkMwiDo4DVzeDK0
BlXeee6hHk9sk9wxy/fIXdR7BrA3TQp9KmoZ/oid6pUmx7FwamBJadMxVm6MlfzLrBEf1AjH5bA4
jY8wo+n1TWemjohqw5pvhTuZ70ZHw8bOzUrDV6B90YCwNcoT4T4Aa8fYDL30WDmIkloIOtjV9eR8
xW2xvNao7y/DrehJIvV1/n4ZXGIla6a89NmXTdw77do8aSQwvJ927WAi+uZVOvmAxroyrMOoc1z+
rFPSFvAz+iX5uAjev2zDYsNdhBINwSVvvQyjSyOwUprTROxhqlcVW83cLjTDswGUU9m5sb8FFTWw
147y0oB+hYwdjvRnnKRSJl63mWdIVcb3CyLpfDe0TuYkXhs06pbggJ4gybwIHgpn1cW06+ZO1zG9
pGCaYjcwjmYnQzQY9agtYuW2Svv2o8WsiMLI5/1VXRIgF+jwxFdt+phJhxFHFpjNg6VkEFiH0R/K
isHgrJuodlSn8ERVMxmLqggdUPl+4SWuN1oanPQpT8LoTP95WFTxSU8Mv+LcDGFZOaVYthMezOXU
PRYzqXfuQt2/WQSGnIBhy8vkOuZty0D6Rc2FT3qqV5lAsAwpyeTEwbA99UEl571Xd2lx7D04HDDU
TVz/y8JgKGktA6q7HgOObd3aT/dWX9PKsUqaWUnbu1StdtH5NoQtPWw7H4/ads7ZOcB46gugNG2w
ntJAlCOJcZUWaqBhW4zXteMeWNzJor0ipL6h06JpmhZ+2kNEq5Sxz8t04FZ3Ju86cLdNxOVogixX
jQttu2WGQ15Hj7NJGetXxgF+nqygOO46Ui/A8avUv5mQM/bw5Je6owJw0F0ZblV8IF2J48Gk7fId
x8vgdli79h5RQttEW9eQwzDatXWztl2OONpeNKnkjjtPl13a9N4eJqjF70dMMEW92fRFxDfnEUbp
LuZHUObdI52eiXxhm44OAQWeJvLUNKcodxsB/EK0CyEpanp2wp5fxDQQj6FRFRvBC+203bupNO9P
DuZPLn1BFeVT0aywAzb9UJe9u+xook4CVXDqeYk9ZqaMxnYlJJF2SfYyOOl6nhMqUkR9mambVNjL
cO5YFcG9RtvXh55dP4gaVy06MZUxoxucobhJQyIC75gSysugF8udoQ3/ExZ898bt/UEdQWFiYCzT
wiUDK4Cqp6hSroSRA/cta9//Mo+hhG3JB2WeGQbczwhtYF4lAeSmIK6YZ0KbchTMv9F0evBHtSNe
uqHYyhvgDDKLpcqN+eiZq0U4DDUdqSX20mRnShf1x85u649WKp0nMltWGZmdhmri9274Kcjl3EQr
PFZaF/AJl7iqZlA2Q1bUQ0ynUbLHDS5nMu2QiU3yz4O3FPaxdxWxAEvobFG7nY9FmX1eVsRkxAuV
+QflmhmY8LbQLMCuqz9Xk2wfJFJ5Kx4Cb/hA/oRnHT3XX/3TwgCgrxgL4gGl5z3a+Vj0e1gES5+s
cwYIjK6ZsyTTIlyQUZmyb4HeTMuBhyLlVWeOOX4h76yEmr6iqI6qPOv9C8IKDFI5cZ87+1LTmYqs
fmHYHfbp0JC9k/ogoQwESrtVlkW2xyDVlLE5LOY5ins4px7tc4O+c2F+akWxjcdVNBWcxtIYTqQX
qhwgOJO5Jn4v1jIh/AGruJfZuChq0yWyAtiN/2laevkkXInwa+tVSv7fNGIxWxfTIMYp90rzDBoi
kcXtict2LCp/PgS5lwcxdpBiPFql5zzZxjQS4N54ujqDxDMCP0TuFEYIh1L+nKWEK2imVXZhe4tx
UKo3X219MhSKxSzGy9KtZmJuc07U8diLOX0sBqOvbxybOchhKLdh4n6RHn+Lx/QUW8HgLimDYv4w
+i4s/JXEhzC2oE4AqIUlqR4dTLDV16HI5zlpg4XMy8rryWAcw/kgvcx7NLtw+yA4gTo7VlABY8xJ
s/eeo3H0AgkuCVMcsC7tClGTYJEa7DqRZWOnRpEQMhiFk0Kv1rFguhZbS3CK7yvjeTL6sKIPQ2si
KYtcL8kGt/4Ter/leqvyubjj1p4b6IWtdcwtSM5aiHE8c8a0eTaZlZz4kMR/RYOXStYOeHAb0aBj
ySbQ1MZgsfCGs9jPCHzcHSJM1AR4DQaiV1dvfZ9Vg/VkOGlKfm9WsE4YnEOegyyUlyIrtH1CGbG1
m2IQD5LAog9dLyZKdmehHjD6iSyRgS7pEOe6UO+d2regiRd9/VghI7IJt5msV8LxhpfZ2daP+KVn
HrxO5Bd+qn2ODPXqT1G4CZ+nC37MBSFIS72v04bo5NLPyjPX7b01Wupa3NBIKT/ZkGuvtVvbS7Ku
TTM8Ojong7beHJ2EzdZd9/wULM6wbb2daavis3IspeBM1ZUbr6SxYEcGC/JiWzObtTRT7zJvzfbT
SJwg8bmmVQy7aR0wIJOw5F4QL9QPZ1m2dcNBtIURxFZZ2+hMRvTKsZgU62e4ba7eY7wRt7B1l/u0
DlZ98NssaK+nTcxB4s20QTnGjSHcy4H7mqwE2XTspMjaI6qgWiUrlrE09oxpfS6Gum452lRGH098
LleG3yCJ9hs841jNy2aKu3w5T209x7NTvTiTWoiV7oRxVToqL4DRycidPdzNGbcQuw09pOmghqa4
AFnVEdQdzvnHhudxiMFUQHiudTtusGKE8SHoLR5Cd1D9M5lZixtPVPDuzjPa4LxunAZinmHirrSQ
zz3X4DxNB5SeBEgM27Sy7UPewCz+XC2+NHdZVdokuQdVytxiCU+OVAoEF+5PT6z2sPnbuZPPjZnk
mzFfaGNU12jHIBiagy/uSvLPaTNuDelsgncNOpXjsehstpLZbkscgVPD9t2kWzOggTXmFVtzW3c7
p5HLRZAHZnrIDYQDO3+W1hix8i9FYrmBv+uqphtiT2XdV1Et42tgdpyIaulVVyFWG/CIekKGX665
Z2KLCowqpmzSTqztTcMUXzBgR2lKoy6yOhfoB1ZN4ic4+bKchQzv8be7bt3vVjDP+anIsn/Vtf42
Fvi+kMAIwwCGP09NxLfq1Eqj5ixXZSR4Ughqz6lj4E7qpr1Y6SJFqbc6586UEojsOMW7wB/mG3cL
umQps/Q+8xrjzOj97RiO0r+rttClMZ2lF9AeiV6eJufQjCWJwrmApVsD9YY5gHh9m0FuF/0Gpqd7
/Hmd+hf9G/ylmJrx15BXSufw+7qs26ZtJsQlTU66/YPljeJMWJsVt60gQD4c87i00vyaAzYItgXr
1nU/euoXWqgfGziY5ynoqc9OH+7bRrG/hDOI9zJMBIzIeDbz8Y61huN4vXZ/vzD/7lJv6lDiPTsA
WHQ6+tpQR1VY/b0hS8KDKSIO5YpRYmu7B8Hx+P3PP+m/6Dtg8MFLBd0L2Ne3EvVPzQ6vEnpm7h1S
VxDiVBZFt4MaU/+izP7LTxI5MxU26kcQ9N9/nZtZg6LM8zDBIVa9rwAi9lGAg+1A1+2XLp2/vhjl
NDJtH/bBmyZHyI4udEb/RuQL8dENQ1JOnnfhSt308w/vx/qdG4Rmxh9XOv39nz68ptIK9TnfGgOx
5aj8tDkG6wKs1fVR7sp2jgGrqIefX/T08t8867Q1UQ/gIeVh/zbe+NNF3XFOVVsSabpi/ktWm2ic
zLxW7aWVQnv/+bVOt90P18KCxBgHYjjv9Ps3qAHcDz0JgIBSbfFCGpk7J447iPtmAb5VTln9QDZc
+cEeN+uwNK799PPr/8XdSesUZiXoSsFA9M19M3spx26bvrFjz/5TV2Jr9J1s+m0c9z/B2Zpe9DDq
l3+A2er/wVb+9XnImvp/A3HrpAT8z/SiM/3c/RldhDH9D3aRCIj7OHm20Cyf6PQn08nvrC3A9ay/
TIyBLqNx4kH8A7Xl/xPRDoCuP/6SG+sPqikZId8ylEMc2xhGYVb8DW49kWXf3aI0MVm6bGbfxEuf
5I5vO3j+MLpAxc066ZSRbbHW8ORl7TZOvNXDmUqz8ggioycB2IdTA6pZz+robjJXjxyIpyUyF+Wq
W9/qquLhlG4yJE3AKYhNx3ZO2ZtNC8Wn74f2uhrMMN/79SoZYs80J/eMM5V3rgAF+efeBpTZi4pe
O92nsavEeoflrR0BIOZheQ6IxxBPFFS4p3GI4gbnqF5ZwUGVyvpoLkQycGIezW0/cKwiF5CRZHo1
ylHMJBjaIAOlLqGJtiNlcEQlmd8QSkpwts66GoQk8pByJ1s9ro+q4oc4/9BSjsywaviZtRwkPYI5
fYVv6nQ7xNJjc6DIGzwRT1PRdlfu6IvithvaRTzaqRir3dp1A2ZLSPwNoAu82vN87kqiRYgvQ2GH
9KR2c+aU6ySSefSlf4BXZD1kTmmckEl+nSXEf4zEbdWcxNIRK0PkLKsi9Bkw/ru+XB/RNEHuoZbP
n4N2md5ZeT6tNNBoUkZ0FJ05Dnyj+SrS2bhg4kf1mG+t11CxTa6bpBhHs6SrgScwWfIJ6NBuZql9
TzvU5cPIcubLFgz49iCVAHA180YfRWeV2CqnJrzCi2j3Z0VecNhHaD3K17LyR/thaM0Aq+QQtEG8
jvj1d12ADyVKpx7c/tT5WPb9NJyuZumIYs+KqClOJIoMcPZjRchzWHFpQicdUvZ6beLwk30Lo2Oo
5aOWC3qGNrQQdEjHBjLZplPgx4bRp3fKH8wx7lDcTrsgLIOvKd1Qe0d/s86TvnEGddmtdn0HJmor
Y79z0pclWNenak014WWjMWzHnCQxiopqsapEgJzsd8KtbMXfBh+laRpHp9RmdaA+8fR5SFCvf/Ck
xy1mjxNu0RXYVr5ny+YClaPnfcZoYkvouUrrLACfZCYOkZJLMqLJ4BbrplDv57oM7tbZ86+cpT01
XRq7WmNHAhSPRmgt2KLnHp2ITfrvu1Jxmo62tOs+jroKxoQjVWNHrkBUTEusosha/CHYYimkOUb9
nNr+1Ur/a00a4hirs7aa2mdGfC7pvZYcXoNsRBvrugX98Wrr0/fesKIbJCulfdzgsoCxdWlaxuU0
zNc5zf6UuMGyQLayivRKWNiNbjOdFio2OPLb9CdPbJO1kwHdK5uhIcmeU/AMqHVUIPwwUzLLa7LT
4+7196ZBI2Y3p7CBk3LgJttPNuBSIgFZPa7mce4nsgLTDPBpa7icz71GPIa5b/c7J0gJ3up12NE+
JxXC2eveINyagnD5ktrmCYKkXRTwlHzDTZ2Nw+fCqsKvrej8NaaDOF913AoULHPhYbgwJJ15d9rs
9/RgUkgWhU0XvPfb9aOXdT7VjJF53NTK825otUxNwiZLBGK+hcQWm27b9xGdrnmMc5I0rbOad9bG
RMHS0iVNtsv2FFem2JNPKbooFC1j00UN23U2zmEeZyf4ZmT0BZkZTiiXmgQ+RRG6Clo8x4piDPEO
J8QvouyGKu6g0NcxTa8yj8NOzsSBtX3FBy9DGCWwD4vrUjQ0tErH1uk+M7JqL5Vnf+7cqtmibhbO
B79BTR4F22hfrLNLV3yru/5O0AYj3YhFZ43cHMxp4lQshXFLBgthpXiP7jhYeIiRg+EOXCJRTtIh
VYLitBh4qzZ2laih5jiOKeKvaDVLiCLgKBnRuNtYKhT8VfrBtWUDbYxPDS5aQYchFk7Ty1MBzT3n
zIVxZhPiFHfZNu3sXL2r2akyu4o8K1VEjWbqsV0z58wv20htTMWczJ8u+brkbh3M28KV8ztFE1sW
LU3tUhZ3iycuyrzrboqgJvSjz96tWLnqwLhotLpPSf1ldbUvhrW9SWeCk7LeELEXTDfO6u5qszv3
CpI4GMG3ZhWz/jfHSjmEVqFMSea2625TtznH0nqm5JaBUa0yGTn9E3tcwQtI7/w6yB+LdX5qQXTv
TF6EZyqwFeP4VZrLAQD1E672sxR9Z9TTSAIA5b3jaHooQvfzvM0P/mB4JBGDP3FSuz0iJ+aRtYqr
rcvTfdEbcOnyz41XPHLwHGNjHM47uxcvrbXsVxaTKyzvxjkWDsyeo1nlH4TMlgjZLipRHLBn3qwe
On6DVaSujLY1UDJOc1oT0UrjfIrSceyODE+uixl2vwZfXJnigm2PVa6xk6mS6IvXKdg7WQX5z1oL
uROTK5PUXoLbkEiUIyHQHvuKMuLFNZ99f4Oy6Teo1/qm28usvEjn5hxoeRU7E5K4fn1XZtVtORSX
NHUIJZ21W3wdtXtVGFV+sUkItT4iwwjfYZHwi24QNl5DDxsfqqnxEqaExlGs+eOss/qKr32KAiJq
LtOiZ/DBWoTNQ0qGQQGkZFPcIuPNDpMLFfoQFvpgwys8GqJ47KqyTFLSrd9lpcro0Y4XtkgftF2F
x04UVymxLvf9NHVBpCrr1hrtIJ5d53bRHejyYK4/ubbm2lUX3KQG2wk0qjWuB7bqytbXQ0C2H3ZC
eHcJDKDhfprb+pVOOPlXwJwOgKPX/UqldEXmdfMOMvFXO5cOFMk6adaadWc1iqrk0SOhntCDl76x
3vU2wOtdLQSRbdDo7r0W1kOx0MWuUJ9HpCVkN7lcJslDVU7XDDX9pFVVwe6KODMKsvmmaMMCo5Z6
0It6b7YDIEaOqjGmC70jI/R9Ok5TVM7yS1kOn0yGfzQG6TJRfzOYwybr4BEoGGVa6SPTz+2xrIwC
pqDg/LIx4FrnKZpFBhWzmg/OFHZxp8riKFvnU8lRAnCi+DoaxGj4ZtSh/9rRUzXu/bxk15tK5nlr
MEZWnl62tlmcLcPK6/c5s2bNZdHN7nW51VVsO8tVb2meZuWGOVm4JFoPIjwzCvKb0U3cNnW9na1G
2yQ48eBN2uUeLl95M3rS/uo65V06byiW1Gs2GtMtIejrg+0W+Seinqx0PFNubpEZ5nZbxpuvW/vQ
NaKvz/LGdEdY6V1vWx2Pc51+xr/TmjeUpVNxZVvjFMg4AE/jvnay2ZaKVTATTjKTss13NIq+v9MD
boJzu9Lz5ICcmMLyldwNm8RfwtfmYedzVNha3KhmXtfXnQ5UWO3L2Z98ttfC6JsvU6CHlunusFpL
lXAmcOri2t3QpaZYSDLGWE27jouMSruyXOJEgrkqbnOm6t29ky3G8tGtKtzDu7niHOWceytQr/yg
KgVH7EEzzbbbG6RJ5lJcEoZi1vUNbnj0CTcT9tgif047Lbsq6dMpfTVD5ZO30fgNL6nH8/hJyHyJ
YAhpHIeLZzHlnYS3HEan9e5y4qqiytRFuWeMfLKyeRMRndcaIY3zmNdB+wFhXmvualtZ5vs2U8L4
vfvyP1Hf/m/jSJ9U+/+5qj1v9Nfn79M6Tv/B7wzp8J9IyWEeUdKSDnQKUPujrhX/RP8HaoeeGI4I
6Ir/LmyJsaTtgnoG99Cp6vyusOVfgIzDRsEPoOH+O4UtGrU3hS2nejAyXJ8iBr+0/ab3Mi1ZOPQ2
jXlkOtbRtdFJQnhiNRSdDv0jVeKpKSnN/Ez0hdr2hl8lpUsqPadJMVxIYg3Oest5mrFans1ZsNza
3fBxbEhxhPt5XU/Z+og223mwib2oY8DR86F1AJINm7ldLiiVaPS2w41j+t1V7zIFO3dmizzncmFV
3tmGV+l92HJkPfezYrD3QeHgPURLYGdl7LG+X7HYj8MYB16dpUxbSBN6KV0mUs8p02SS7Z1ehFkU
SoznUcZkjkPPktp9Gw34znWQNEIuS7T6Am4pTyWjkFn4F3NH5vJF66tgt7UrgRpVzuLkpC4obRP0
VUoXXLJw4jM+C5raFlEWIl2xhq2+Yk/XFbuLk41AeDNrWOJ2QPt0nfWNsmOTvc5GSMMh6w52fYtO
hXgUInNJCT3rh0XI83nLLLOLNsVBH6OQn8kz7bThA9Pr1JyRxni9qGOSRbsLt0BcaFhG9bGrlsW/
RNzE+tYtQVLIfpveLf1cxPk6zI+BCfrvShC/MV6XIWKDbh4WwF7IXtxnZ5RI3rNs6coH01vrilbD
t6Vvs3KElHsWnjQPIyj2Vbvvlymd1K4C5xMm2l7SR4vcNfeszYO0zwFFEm9yHhYhRB06H2GZ7if0
aF+kV5h23MC18i/MKeDoYnMTncZ5XrnsxgDFa0RvdyrihYtS2QYyRxvX5+O+rQdtxhi6t+p5Gycr
jzWOcKDDXbk6L3VJnpSn2oqAv5kObDzjuTXiuagyIkYymJVIT7cvg53rNVkWyJVxnQrz4zK7mdxV
fpGhe2C2IQ90HNKnAbXUcym2daNKDZGwn+a3lBS5Ku5Ju3MZogVrKaJy8RszZl4yNrFCA8F7a5vx
IvAWtmtjJIvKFS1aG1LgnHe99OstEoZLZoo1dT2ZNITAn6VzIF594VTeaaoeXKQc8prIaUhwiEXT
FpxLDOFfGkZruxG1VXgsnZKxoirmjSmKb5hRxl7VRisjoqvCDE685O0EhtF4HfcIyoSOymZbH7Sr
mdpkczF+DrKWkFK+cP+r8ntgVqW/mB/0NqyPTtvYjNnBvtexGnMCG1IAIqjUuqYqLu16Ivh1XJUT
HtymMQh+UmldX0hCnoeoM5ruZUzXLt1NospVPBDOSlu1kkN9RHtpXYlJ9md5EJQXlsE8ZG+0Izbl
xhYTUJVincxLGD/DnJCX2p0+EK/F2qs0QwMhUs5jzIDx/9RwudknA9pnuBmeDFwG7W7zJ+62jZ7I
gzmEWeKN6Ow9s+6LmNN/ts/qenaSPKOQ2HlK6S5GEDr6t1hS4X+gx2uffC37lxEtmINTwlg+ZLoq
7oKG44qrF8c6wjZnjKwaFKpJwC/y92h/lneuzuvj5JrKSqzVoo1jj16a64ObYhPdb+nSF3vHvmTX
puQbm0hXgxfs175k1D35Qv42Bvn/G/F/fXMs/OeN+GKcn7PhuwbzyeLw20ZMg/nEWv092O9bG/m3
/rLwSHkAyog8EkqAz838733Y/CeQNOyDJtvP75v3Hw3mgDhprKlkAtKrhpj39+Kkv6X0/HsGgtiT
rfyE/DFxf0FdOqWz/nnIsxb+KCoNJMWi5UtYA31DWoDozoWOTaqdhoF+Q4gVHaZ6gZs/ejOSstYE
VTNiArZi7smsimuJYoujcpOSY5yp9Nxu1jGL6yntiBINF0bJVaZaEqVHUG8xDRdJ+7fwCrpyfd3X
R660fNEyX53YSE0D+V0xWjAnhmk5b0y1UZlNgXUL9UXeBUgO5mQrbR4xejTM/4NxBPlZorppo7a1
bCy1xMPEDk1TJ7L8rj6jc7AYkdVqZAYpE8Nj3ZfqUmeVgO8pbBpRAon3TWX7W30225uvqKt7DVq1
boIVOX867Ipyzd6Z23C9DUVwzYnegJIkYbt7oRb5bc42+pHmp0tJrSmcjgaa2IW2X3ajljB9wtJs
1rRX+L/1kAoUB9/a6Dyn3s1adAb5Xqhbxq/MfxEiQA4vfZrvmJfOUdjPcl962mPOTh5R0q0NSi2E
g3CCA7Xq9loaa3MaZ4PiYUtobOt6BLcf4FakLTRBSjrWG1IQhFHKUbe1Ckf6YdIZiETMhvRm0B25
A6gsEM5JP6iPucN4felgyX/25JrZkbAG+7Wmk8iaHeY3tKzQHZGBynwO3dA9wdjlZa9z1LJ62Vb+
7aQJnmoDp94r3HBfmCVukVnbvvjgSns+lqn+ttK2165DgqMH1IFpMComZ3Cb2BXnaanL937B+CPm
ULXFVNNlRL8URuSY2wRnZ4IjIuObDIbq8o58VKrFkdPOxM7R1UA2/LmZSC/vsxCxxqJ/YWr6ZiX5
/tGhz85MhmeIQ/EPo0rRqJBbZBuTFr3+/tR5PNhmWtM39MxqJmodSWSE+liipRSTFS29icy3Bmzq
zk57UeeNfwtaTERb0KqrtLbqR5B2RUJLc0n+VBjc/Pai/oyqF99PjU+POa/Vx3PJOAm/uf1m1Ags
LzWLE7lCmp2B0BlUQHGTZn0Q8E3nxRLloTePUUbvQR9bu//EeMVcLpzWLsId+rEpKXRZC1TRYtPR
Mqv51Rs8+Urku4MeL6yPBunC9yiR2FzySnMU8vO8uVB2TZiCql+Rxl05s99cNzyI+5ohDvJdvHuJ
JLXjJVzd/LZtt+FTRYuegPOpJqCIcEzHj2FDpk+VaxgvK5TF245g4+vKCxs/SjunHZle8SviUivJ
C0tTeRirYjIjRQFR/cIq+40s/PYrZ3vl8/wW4/qW7pRbiz/Nyh6TvMjcOybk04ex8x4LldlH9IjD
mWtKgAtarbuOrvKeFCf/uTTH/sY3ZlI2Ac48prTWEPFM60WgDLX30YPuVzIafvGVvymwTt84+hJQ
IazssAOc0x3xp0E6CjgFNp440U3b43u6rLTw83bbN6Np4yb2ur3J3sQXb8+/iob7qyeD4SgWZgan
+KJOybnfXTvUKqhWBK9ycT3A5jo4WkwlEqYG7UNgTNa1U9lEB2W44QjpGXZjg+xpw49C33uDDBq+
pJU0LsVqVzRhA/t8KWjh/fyZOM18/zT+Pz0TuDVADTLLBYlALfr9qwzQTFeNp0YUkznbiSbUA41n
et+OI3vHtlJQ9CQ9w0leRzspPSja6eRsTK+KD6Hs5+OUeeIDjGdmCp1tXOvUAKccTNXRy4IVp0U5
HvD+0mtUqfodMPC3Dls/zcUixuILfSGdSTX8939MrD9d718/1v/3t1E/6RenzKrv/mFXDyR03I4v
er176dFD/THVPv3k/+tf/uPl2295WNuX//NfX5qR0onfJpEY/PnsdBq0/+ezVry9fCEp9+1/8NtZ
ywr+SbyNDTj5pFwxQc/90fSwiCEiKQSgvwmdlO/e+ddhy7UY2SMCgZuCqPkEcf3XNJ+zGyhkNFri
dBqD1Pv3mh6M77+/5XhF3HQwU7AMczF+7fe3HCZweFce/YhMN8F9U5NztWzhEY4EzTKjP+vWsMPE
h00Ahdop391/pusQ3GSV6e9KI8wTHXw2GWRnUJHlUpEFKvrLqW2YSg3iamvc+toV4YVfEawMFJVm
b+1f+yOiZ7dvzrZ+Qczp4Erul4tS98dWWS6RcLvczUuMMVdaNlcG8/ZcNVehW32iafilmdOjGPRr
b4T405xz8g/vlD3tRzw35ZMKX5rlYgqf6Ksc3fRczud1nl1awWPRIVvLzTXqBALtGsnieghbTC+O
+yVsP/Pq4klemcTbAVjfdlVW3Qzhkph2sTvBerPuqZxqIFLLjkBXJyVc2u1jXzB33O638somhGgo
0jlyjS95YT5u3nY2h9t1EGLj6Cr2o4e5UsjBsRfpjxs59C2+Igw40UbfQioi1ElYJuHUy3BqfxZI
U8cnWbUHPsuZUX6YXS3Otc18xtziIaibqHdfDGk8EIWNZJ28n1LcrEaaWEb/oOVz8H85Oo8lV40o
DD8RVWToLUFZI81o8oaaOwFocg5P709e2i5fWxJ0n/NHi4rUiFK+W1TRBK/LndbA6Wg6W2N0nZI1
tBI9cJk/E7PerSqRSgWz+Rl+ZYu+8Tua40OHxNUbZytY5unkqJBj6Gk5gThp0n9Zu5mzLzZzw8sg
t5YcoYWCBkHfpnH9uJSsiaPiG8rFxP/qx1PR73Hpy8eY/2wSG352F0leW/1VgkoNxI7U0zXvD1Cd
XjmOd+6i9PJEJHsU9acxAzHPlNi3ovYpzlPf0a5RaYWJw0zettfYHm9IwvHHWMu2M0rQDmS2nrIU
HzNhop5jL49x5R6NkeXZSV00IetG7Vfhz9Cr9aQ+dWwCbM3ZO5qJ3teZ+cxV+9PUXwZNJ9Cr8bzI
V7UrttgVYXgLvx3fqG3S9n0NrGQhnZUZLpVFf+mgdsfI9pAwYiVwPLo0BMp4xAjH1GwkUfHVxV7O
aEL+pDM/dCJHB2wFLCvbaGDFzj4K+mXHYWKzL47p0KFsOC7JrSXGsNH7YLC+UEmgaxC7mLpvKh4D
Sx2v3V1+Ubmn7o4BGlpod+w7yU+irRtTy996fbhFabmHuPHG1UXH3dNX8wwgQrq49QgJ6mt1vs9N
ZTcZEyXg6rfIrY9k0b5l+y7WXafUQcTMLIp2b1ZgBM5hJJGoKC+t5dwGg0FrFgnoO4+hPe5c8gSi
sfjDlMuvQoC4b06axlPOBKBjy13H/svR22/RVofk/x+jZwxTWy8dK29WyKiyk+bgLvIjUaI34d7B
Pcv464T6yzhJDaQ7ipANi/aqNExWedRR5AxtHIDSXcWahCoE4jwozaYAFfFxMZQbbZrhguIPYWWI
0JvMuSiLwXK2uvukMld/iZclWFwl3szIJmaokkAb2xewDOooORvUfKficynLD3CW1LLes6jcNbhl
OURuaf+t0al1z6sJbBCuuU7+0YbxkKCy16dxAEUCQMlyp/JTkqMwmJnrJR8sfD6C+15zlpNW8lrr
mv0z0W/ukheKneIIddPcKtpoU8pU9hzo5rZZXtC9+6upj9cmJt5BQwQzVuYtwwRG+25KtQIiCDdv
G4/+mNuSwA7Zi/4IjXdp6my7Inop7dk9uPk0bOy4Xnd3Z0BY4TQDZ+LVdIaJAS1LPzO9O1auYCSK
Lu5YKZ6SndzKXJ6tQn0DKrxmUh6lYz1oJbIP8zgoMW68ERtUQlLyxP6dCvu3jXTpo3Nxg26RyQ5V
thlOzDmHFhV4gGPuOg4W3dG9GLHMJC4cr6UjRVmGHpeYbDZ2Y1MnzNtkKtEJeq19SMF2PRxBnVeb
+YlijGYX9Qsq6Xop+4e+MVPwZzQZmRhCNzVQzpAvgT4AVFGtjRdI/2IvI5WQ6l7YN7CzIcA2iMMR
5X+0RNF7P5Tdxrbn9BU+bNpYS1I/8oDIsOvj9OQU6XyMicgL4s6sdnbeVSSb1Q2LstJ4BQcsW7Ed
cSvKDOXFenZasWnWlh9PcQMU99vYUHyOtW9LZdNhHl08nGTZLaaULWyH1g3jpK72Gl3cnl791H18
Iyh+ZwAubhb9qUsr4xSZfRzomAjClhPr2t6pMpuNpXxoDbPfGEk//ksU0Xtrbi7afnGoxWQesThv
9fLBmdw1mNaxoeQNF+xiPyvWXO9n6XA+LkOLiurPuF9/sf5plqoaJMTfC5byQ1b385ZQMr7k2qO7
AA3JnGX73qHv2R7WgqLZ7AOrpLqxphoXokje8hhNgGqc4rke9ubi3IgALs+mI7PvXi0VtDSTPEQZ
JveqsNy706LGnEEyidkIl28m17ZTU9kbvnfGAkQphZSNZ8YaD6zd5Bt0V1fLVMbQKoliMkn2Cq26
6DdFc//TjAHXwNgWl7LUvwwtn7dWrcdwrMkOgv15MvQLi8vkG5XVnAaVQcEhD1mI7RqDALVyXn2l
Wv7peJ84Jeb06FpT5KsdczUQjb7t+KnJZDwT4quuDEvrX9zTRyaUO1hvt29o8n5GO0Zi0qghywin
gZ6fNWQGRtrtu3g530UAq+JsDKPc9dbwrLdFoJncKNH6PTvZZ9UwpSn19p4Fl6b5ltzLrQ2ZzfYa
mad5RrlADYGorEPa/S9F8BNsHFKbgorUzalLDmtBrBd+my0Z4lxUzbmysoOYi0sMxJZPl6azdmWp
PCCj3EaGHSojPE7E4NaZWqhkvBqmVj/w3TNB3BRTikON6/ADued4xEGA+UwkPP+JOmqXXFHoYy0m
QPjCUTuImlao/qqa0R5/o7vNYn3etCX1q31SKYbXT2ZJrwaG4CJYJ5GH5trV0EzdaO1ixyl9Ja1S
6VutJg5NbThHhmT7H3T1DLoUVcextTOyonp1W9Vr8giGyc2Y6FW+6cYCz9QaqYjucrHRC5Pbeeyt
0IBl9zuaB/xSNOtxhAp+0hL4fjAba4eUXDuNNAh9LriQnqqK8KNEWZmSunSNbvhQy8kzloJMBlUa
pl826CnRMWX7prbUnczn5q29O4PNyQDuVu+1VotSljtcTwuRc4t2boU1HDqzt/4KLan8qp/6R6Eq
XxYQH9NcI/sHF707SseKeaZoVOVBFkm2GdwyfVaHCe80Hx3pp+o8VgNDCmWQ1j7XnHo3i6YJK2Vs
6fnTMRwbCb7qCVPRpE3FAcUStwdixmXD+WEYO6M2dnNux4dRpO96183mRutV6027u4jWUUuCzhnk
VdhzRq0u1dkDZ7SDL7Z2oxd7HMQeGh0sLwbUj9uIMWUpJ18rOuVYZjDyqxTGG0al6L0wKGwzCJkt
cYiujIr14nwRC5IgqNGQ1ZiwMNsJKdJ5pvPtvUWSuaeYCLGBPhUQRmVejz9rXpu7eURphXzwE0e6
yoFoKIGjDOZZr9ynVFhba8YyFcdp0MIxNK2OfEk5NPEI4pnOBVHbieJh/QTnqh7cdn418d5Oy/SA
39XkUSJ/6Mj43gXNWIL1LcqKCjj6NEzSlDWsSUZWnlJVO4mEG3Bx8706VM8IIV4gpe5RZVxKM8dT
9cy9ejA6N1TLsQ/mds5DK5YfyqDh8lS0DQ1YddioFBBNsrvqQx77zb3SwIIPFpyXQGPROderc60l
e9F98QxWfp5NdSjs+LUCKauL6NKh8GAAVLt9VSXJgbpT4WX6SKe2ImO/iM23dULWOow6Xz4Oukx3
/4nZHrkHCIixlzQ9yMWsn3W9Ub17SsDzmiO9JbKYfpeJzc9EsbKppIbfXLYva76KpwwZL8YtMF1c
uIfCwZeROpTzRXl1aRBGUyfOg+/GWeSp9DOHc60cYgpV9Fo8LdpnlVq+UVNxP7bbCByaGyV0is7H
x8k3I2fVIyrdG5R5Oy8ZDCbf3qjj86hW8Es4trikDKfo4gehjT9Dh47IZcIOklxtN3nKo07YiTLx
VhE54dl8YHaAKTuqkKbBPFZxoDrAjwNzKPeEUhzLPgbX1gGuu+GAbfRaJxMF5KgWtrkwepR9ybZW
2sDqzCjopA3RGpXdHOYoz1hUWqck1b92ztloMV/pcbqzUsN4U1uOhA79J2Qn6tWNWZBJQ5eSHRZd
3lwS/BUhUHWKozt2j6xyvARapBfEtNETUKm5ucMukhyIGi5fKJsWIRWgyTXX0XCSW+i8GfmwbOH/
220f1YS8Uu4i3ho3Xq/2aI8v0l7ym2MN+k61xn4ztFGf+m4urDfd6vNzMjbynJeKuJW5kvh00JII
27k0zqpyavaamhZvdxflc5yXxRcQUv9vZL449OugHFQ70brN0Gj9ixid4TIgLD8oiZt/2jjZc3/M
xnFr4mtDFCoK8SAmPNvofaNbRrbukzakXERjRx68p0dp8TwYi/G52maS3fXlGsZwnawQQ9TzDgI2
8nW9dJ4tNAMbl3LCh8yq1SMxC6xgDg+m7RTaLdIbbHlpq5xLM172ZEI0DxHYKH02ZOKlvswNrDR0
wNgnDv2V7H2Trc212vKN7M2Ih2ZZoJta80buYvI+C6dtkbMt3dsgLFQX5jrrrwAI8x5uyAzdIqtC
xZL7tVfSPcxT2+MNaPWnWVPWjD12sAK9XDK+mpGL2UVrp7tp8ppL0wSRLeOr0MfkbzBHoXldbGaZ
RxfZwKPlJNF2tRDB6pGubdbBYTN0lHo5ZgJrhScy93AXH3hzVd4FY0Yop/KU8NSmYt5rM0LtbvVw
iOEOnwElzN5+LpT2yj1LtsOY3dMBI08O5k0tElaYjJCaaEp32ozhkhET60C5aj+igD8xWgiezEih
1mTxC43WP6Ag3qfkJYcQN0k4WFQiR4obZiJ7ryI93+IX3kzCDKXBmY2q4FFaHZoJd2LsIvEfiy+r
uf6OfOShJmKB11yNn12TOmXVwlY1lu3A3KBPfl2u4zGfWCuTvxWsBBWRNw7q25BEezHk4WRiL9WR
UXr4Qw/4TqOgz40DaROZR8oO/14+nSr0eSNhKFiGEQHXZH4s4Dnu+OgS8cHfhBoDTMXiNT7a64tE
57CQApCBJ7lmFlDX/aymPeAAYoSACXWvOtXOalsNdkeLWfi0+qzXv71+WSsmLdI/vFzSZc1p4GsZ
dFwyq5VPkvSe3rLas13SHY9IEgy9yXmHUsLO1PhXauVGFs5vPaf5S1ko526e2tBpkDcLbLw7Te+Y
srGKeJmsL2xSe77KH4UERVp9IiWMu36TxfMXTMGVQ44zvl8LPu3PMpahWr9HChJ5G7hERuPk4yim
uBVHrz9LoiFcnCFbe1X539cGjktFee3jLuyKhp1U1MehXYejmtnapkmSbRfZIqRNCdc8mpsgKwAJ
LQTcahtvTPdk5BvM6R+NrV0QUn8riZiClFRVxPAZvcjQnUFRVuaWWwdvSl5mYVsVVGEngCjNUlPQ
R+DkruEV8gu96h5jlDcc+S5HC951rXvOqvlELw9TZUaSTXyPnHC/gP1xxZdlutXU7Dxm2GtBJRC/
opFczxoREgk6m0SKM03hBkmyfbZrZENiQtRZYWfA4HZi+Rfl6mkQkf3AmU00ZtkdUZuSo0GrQlgS
pOSB9ML/0boDDhTasSm/4lXyENpN9bZW85820U+w3hdP2sFlSFIYCQXmQcSCGA75laepejJj+zR0
JF9kcB4XRPziPE/GfMHN5Gynqg70ZDlWdRSiSta5law/1UZ/C9F5xpfVES5wE21dvRrT6oQmoT3+
pCAWERTUefNIZIqa1K7X57N1UkCcbujoRj9uJoQoXf/QZuvWTuPHomSkN0b9dWHXDptVPBh6zPdV
UhUOJAOZjbZqU6BCKqv4JaOSDp5msI+2HjGwl8keM/LGjXhK22S+anlhPRfAi6lrKJu4WFef6Bln
W1WNs4F9l1tJlpDHHO8+Kkn23UzxVV/vGfbxK3fiWeliXnlMH3kJrrVgRvAkd2MUp3srNX3aVVIf
j7kaWkp1bSIBvGiRjupm6VaP8sG3ibYKF9M9CiaeppyXTy4rMq5EGo5AQSeaUABRdVUGk7q01zHV
6gujwVnruyO8kRGM2BsCut8fMzw6hy6KfymEzEI0M9+2BeFsY1u5zfnKa59Vj4rRcki2M1U6eVs9
IhzImD1wbtOTh5y9y1b9UFu1dVpyEV8q0q13nSZQ30wDmMxSVn5jGj4X1xUih9r12n41hmw7LTji
dKeur1w827JRxU5bXevSW2lCSBG4pyUvml3cXKvhvDJ+xnr9/1biF0FvFPCIZn7OaENjfPNiOTPa
aJMTdek3qskSIfWgH5pXw/6kHM66xLNqXJJhD5GJ4+xxTMg/Vr8UcLibW1n0xdluc0AJ3SL80czb
oi/Z1u3X8bmMOpJ63Hm4yNJQQq3K9m20qmcrGZYwle7HQFSdz+z12gCJAbNz8A4Ij9AU5giHCfGv
myXhk871SSIEDkTEPxzga49JHRHbcRl1az5IhFT41Rwk+Bg6RhL32iZU8fOEWcILIW06AHplyRlU
AGWHZp+JaK9qCk6x1BsNvPLu7OvpC0Ov7pM2tGtQAoeW1YdyZSEGdn1TXbs7E9ZFu33hkH7UDBo2
o3HbcuZmUsPYb7qNr7PtG8Wu7QFFagK4uves6UtUd5V1LCuYxSgdzF1pkupF3ND4gpG3O3NdWshE
Fu5BWf8lCgkAFY5vMqiwcNSrJGxt6Nj0EiQVagYzESHL2XR98a3HzjFrytNsI9knO+a9XWL1SDZe
e8iyaY+8ut4hj3fQvJAPhEEQq4GGs20aOu3XVYkPmHTyWu5fu1LwlhhdcxjTvEeZsISjbvBdtv8E
nv7KU6I58ktrOk0uD3kaOQdomnZTuOYYGK0eHwqt+x5yp3uWkf2LMSUYY/NA3XkwJaWyGYeEGykW
mK9pUeIZ7VUNBVvR/Wtc6wsDoMCkMBrPqLGfeQyuFBCmQW3Ev0w/+gnfADJX2zrOlnKMR4lHJgYC
puMyDUuD+OdxjkI1z9RAwxSWDMq0R+pf+vrKAlkVxjmT85X+7osdx2/KsAA5mMX27jfdNlI/FDGB
Mm3DLEDL1UmX08Es7MlXdFGytoOVgXQO3iwRyuf0XhbykHWTIALknAwHp9g52XOZnfu6vbCmEr7v
bFAlIpdApnnnyTkXURoRfOk1LWaWgu0XzHDj1u3ZVJPLaGqP6P9zj/SksG9X+ocscUESQTnBNM8b
kf8qLjYvHvyKbDi/mnFSVClFWGp/nXt5s/oi3lvDdNHa5tBOCJpMfXkgScirG/UnslNO+jS1tk3a
x2hHp+rioMr0MhuhwWqh88gN4necT7VV/xi1d47i0sesDBtlcW+ikacS/RBlzD8lYZL3yCmBPKSo
Qz22psuixMd2YYOrnfWtjy0imPA7FOVDoeSPgnwkoEKfwuKDYiy7ske9uIpua8/igHFdBHz9qa9N
pUd7+ePoqpeaO29SX5DwMt4lvsS/UWSokq0c4Wnb3fhZPQalwo9GhqQuEmiQ7i+w4GTWeOOKNruY
1XocCLhx+DXjGECsXLk1nCj5QTB11kq2XlzLAMB5tY8t8UZeARE9cJBOqwZufLXv+LymvJEITUzN
Ii9jJdfANXj5B1mtl1TjlZqM6h7I7Vh7MJV30VSP1chnmWexL/FuDPG2WRX8YyQk0fb5YfBHDjzT
k0GMTz/8jAn3M57N1kIg9SAwV8R2siEf8txEjW83ySZna6wH3nvtI9cRnxX2vymJPmPuNruewrUM
dV17XtqzXSpncx4O8MG+i490GJ1LSlIIpsyGq1hicK1Tv1BVLWzB2m52xYtvVrobJE0D/GazKufq
ehMQu89NN1u32lmkT9KX9mxUk8SPicF49ACsqiPL8sEsSVWyRFT48cB+t5j3AAKeYsn+AUJtdgGi
dlRrq7In+T3eNZr7K0qORg3y1iO0MaeUCRcaruLJk03r2xkxk7q5eCOKaL+8L0H1QBVPU8hAjMMl
S1smKnURzIF5x+6jPGZDe1Dy+LFFNkvw7wXdTHZok2Kr3F2OpuiPuk7zsDCVaTO78VtWJxfyAfca
hu2gRokcAt+R9wOQ5MsuJ70G3RB2FOdFVs0fZoIJiTt7p1z5DyiTuDmcgEFa9YBcZW5uFcOsj4re
76SZB3RoPpGt42GCLR5HHNGPSZ9AoAmFz1SnDFO6UE510m2KrL+sje5htWXGWbf98t1HzUW1nsoq
2g0FkYVFzh7Xwgjn1Ubv9K25lE9uW3t6L9jnfro+2TDW73o342Th6NqnEl/wMG6pLtikwG1N3MBy
2xuKVZgyCHWs1WCyTlIbfaciM6kOEvPZzrqLwXEeJ81DqivBjDPIMaa7M1sxP4RBNM5Aha3fD5n+
qqCZ8g07ZpeZpihyfLyWIy52HXvecxIvOA1fzXzZRFb2QLzYJm73cgzy+WQ5ydaMvwVr+LBYfsM0
QEwrVA224vxPpz92pIMF5XtoZem73c8bo/9OzI1q1O+5bL+iRbneU6kWaQQxvdtrAgKUFWHbn/IM
Z0D6VSa5X7NuSo7hpt9IpIY9wYUFoExufxRFznExpvSuCJ8Z8OBY/PqOmpMmnUbPdDoOsPggd5lJ
sZaNi3+/uqzaXlTb6pPMnfiGxrm5lgWAYL02475rFbFFyqFj/2rTfyr2PKwJPNEK9nikD92khTD1
VeahQYzhH1PVPWZuZN61BHzUJVnO5A90h8gop20/WnVYFaX5WqY6y9uMzRhpE3gi0swsnJP6YspS
+7Ac3mCrJvlqn+fxX2c68V7NOKKlqVZvg9bjz5/UZA5b6dZPc07Lw5rLSx4T0JelsuBdM93lMDsS
mZveXTPGgeeZod5HrhkYWgeRZ703Ito5RXWTrfLi9BGDtsg/oqUO60qF9co5RCt9eOxUEzNi+wph
Xm0rcuq8aCoRyrImlKmCrdXGycrjfKABtgmyKP/WpX2FrHvVR3OvJ8nfZGWsGDVqeMyJPcmTjCxP
veseRASuW8/WRWBrh5M0LmrK20JKeRzWMF919M4pj02yGsCEDZzbIEMWNCCFE7i9VN4WgiToZT6Q
EjuRhNY/LtNse25VXHG17VZhPMS5eaH26lPRrSdjUg7S6E9rjsfYmlowginjp1wVupdRi1Z0fepp
fJtVeSiM/t3kdvWWlnSl3kysXZ0rG/DRCct1cmtm41qoSUBiwXmuDMOfZvjGAZoGH20UVRgPnOGf
lf212qD4KsO9z5aKkgSI18hmLIOD89cn4FlYhNG6EEnpaHVA53hOgB/DaU7wE9K7B9MYHt2+h3RZ
o60xZ5+DwOZaxzVeguSfgeHAoub10M56uTVKZRfFODCmZN6RG7s1zGbjrPFB2NA+uIphtOOjjMQr
g+GDoSnklbbpdUbySRzAg6m63hJZs4ed7yQNrtPKcHn7cMfbpMZ6GlkGdoT5floWr+xASKqGD5pF
2Xu9Ols3GQ+aOd8JRaz9pQjUqs63tcXKEvWfS11cZNRx97vJTSWK3G9wudpj9DQgV1Nz/bM0l73Z
D5e+lJsYrIKMnT/dVNRNrIvntEI70TUbWtbDVqW62hwaTLeusXPoxt30xWyEq9TvWcom13VOiwCT
Yl8Y17Ho9jZqT59l8ktLIGdUW/nUhsUEZtT+pLYIv5T/s96AyO6ADlq7RGT+6Wp8UaYosLv+XVe6
Szm2OLyWJ0f8E8MmJWUQurD2nXuAn22kLDBED0yW37P7ZOq4y2X6ix+Dkj2vwbov1TH29ZFRQzvn
ENS4r3y30PcScG3W8qdluLnOHhXzzi2Lx7m46UT1E/5xlwJYWHdUC7H70rK2Rdk+FvOxWZwsTCac
L/f4FE+W6dFZuzzETnqR6Nng+UCt1rWCRmKzBVFmuFX7bt7UjbPFUd/6TcbmLvLEV2WOHKewf5S1
IG7QullDGiqrhr51GA1PBa3ryVbxFLlskhncHCex9Il9eKei6JA75k/c9gdbaE9Qa4GDjhaM48C6
usCHwWuyX3pETFZ+PBbO1mhItiyr7VJb20F0LlwQOUqyHzB+aToAu0KOCDTDXbOCSqGpxtPgqj+m
HDwasV6auvgXOcWRANPfIW9+FCXakjFPdjAyAl8f2u/elY+KZYJFDe2TSy5tMtr7tJ5QWsUnIYng
LXJ/HiSM3p+q9GNoOr9d5r60c/bQacsd8SrINsybU9/3l2RaVR8ZLQoGUfhYZZmE1upYJUCQRN6B
P8n8nSF3T/jpV05Z7NRFBjyEc5wn7XUZmz+kxJqnA+ABfyvPKq+2BgC1XZff1eoGgik4JWMEwoNr
fwEfN6iRzCFMk+bKXXzQ3eXquonPgLG9qzIcUskg9afALIjSXIcMbwG/qLXoJ6IVL0B2jk/oFfHQ
E0HpBcqlhAQSP9EWvMfwVi2TKs45NKUqzGze1QEps6e2o34Om7cgW7dfoDZwTDjDPYJhUfZuM6qe
jUKGR3k+pP/r9U2QW7Qp2qa2xYWeWRU7PPGOfEfFS2fnfqUr/9a+RxCVPA+Ks9XSkT9xlEloZG5y
TBNUq1UNKxbrRsXzqB1LiAe/xcXs920N3s27yvWgbPFls3vbo+lHevpnSXFbaOgNcqmD2xVbEY+f
PV3urnkqayiYpeWLTmQaOGP7WbbzCfNIlmxqkzwRs0aSYVuvlFsGkKQWKEc30hiO3nwpky+llS/W
bCbHchZ6kOm59c9Q1D8bF+KUaF/TxJ5FrMyHnspTuhB3SLfcnZD613f6R6U2vgVzem+vVHgXUBM1
nHDvK8F2wZQzRBl6cYpm/Oky3ZuufuXnOioCKRqU0lXmJDKqPE06nESO5iGPMK4ll6E7i+Rh7l9T
R5pBb9t7qdeHeG13TTM+uXle79WaV4vMymertxFHDIhgFtLlGzEdbGN+t2RjP6izTjx0r95wbHqx
KI7aPD70qfPc6HyFhr5xknZjgoh5lGwr215hyomND9TsJA4HEHT4WykHhImEzyqSpwZsGkiOQlTx
SGvhvo/nt9jOP5s1Mbb9JG+dkn2PCA4j59dgbCB06UCWAfyHddD7rYLVNdsvFuL4FNY1y8/31wJH
I25FP5YvA7yeGJ5S8ICJINdgIWQ9VSE5aumtICLkf2/mBcyoL1L9UFqDenCn7JQQYqq4aviSkCl7
se4MO2I0uuqaxE6e0yaJnlqVD4okFUP80qe/Tlauu2IwlN/MybMwp33utiJ//DOSe3snEnAt4yYq
pjR5SIlRXgLd0kyo1qV/yxBpPaCiLbalS1qvQh/CkWhgd7+sjUGbXNmdcPwnp8LKkn9RmbRc6eyt
RtTarE6zuilIPseC41qEdGTR+2THX5FAy2LJL6eBS9J7wn0J8IboURw9RA5Yn7DMtOccu+WDYxTq
XuvG1668ewwiUNDQUMpXpya1xNP1wThouRtDaGY/bYzboUSvECubVTODebCDpNQuVZe8Le6IiM1+
7VIUplpaNvcl6uqU5IMrJeebAbn+3EhbeRwEwKfxRX5M49cp8QGDepZ1dm0oxouHaKcAQOzAkZQt
jHIRNuZq7NKxvzap84TePn2a7DpAAI9eSi/nQ4tQmgRMMonQoeO60N7TtD9W+rccVB9zDrMSch3Y
5h4+XtLUt8Rkk0depKbvrnqeCEcdp5NmxxsHziW2r5Uz7iDFiaUhxkP7VSa4xUTZyUEhhLz5NOS/
VQgw5FfeWx88WCAWWj+VdFw2gwLaF3cKCpEOCY27rF+GEx17FcmpZVe2H0GwMy06h8whyKuRD7Gs
95YOiUtLke7p6RuZRv19e2k4VeJglYQ+zYxNskSOpVwrl42Bg4+8LFPfV0Vxbejz2JCbFBq5Gr0T
TlZscJhxyyJ2nMi3mdfqLSm3Y50esVI9yjuYNMsyIqTY7ShpEGy4M1Hk7XgjjfBEgpUg01aUweqm
8x53axzGckKPnWRgUuhmr7jW3FeQwWRjrIK5v6Z6U0zqZizvPAC6tawmo3bEyhngvw+17D6ztKnt
Ny5Xaz7bjpfnOOys5EyB/Gactbe1b49djza3tLbpEiNWluJH6ByRwCvKh0OVEVlHVnyWdgM0r6xH
pZq21HtsKV2nACvNXKJx55E5C8NUuc4R0rDoB1OOh3O98xQyvpohOTn9b9qpCHNMRiTTWlZ/mPMv
rlxenQn1WzW/l2sVViUSV5crHaqc6BtR1d5IPGReaN+O/G5rUoKA+s6Tw/w/8BcWklHPYsjO67Yn
m6gDcc1zyUEyuWFq1MkDSjqPs5kAFscBGSWMg4qB56WPq5Cij//YO7PeuJEtW/+Vg/vOAqcIBl8u
cJWTZlnWYEsvhG1ZnGcyOPz6+1FVp48y5ZLaB2igG+iXRqF9bCYzyYjYe6/1Le9njkl9bdJvW4dW
dcr4/6KJzXsm3BHI62xAcS3yCV9eCxxgIZi9OAv+12OBoRWyw9+bLM5/fv9W7LsyXv7GX2gJCTIR
Z8OfNlZHvHhVBcIMwrbgQ7zCSbh/LNY4mwQS/gKsWUyxf9lYHQfThcfy7VquA0rRtX4HJ2EJ7Buv
vTw2rg1sHZRwEq8tgyhu77XjqOm0KsM8taDlxl2zSXQaPiEj4TlhxpVemAZVsJd0SL29ctpRajTJ
up9S49FT6JU2WRKWT30SW3gSqiy7i7sh+A4cxXPXDQSNT7RqaOEg1gtmWrJ58RguzTGb3FvErSkK
Xd/xU/bsJodRnrcWigIUTCN8hUargn8zIR4+lBarHI2O4TmrfXFHen1ym+givQ0KDbupQI54U3qD
m0Jfc6tzssOGW46Y8SUc+alDbhaH5z3RLXKLNZJiEUX7Yj8Y6eBrMTVfO/zyAUtNwzIlRR9eRu2M
zNyTrbxDimQSLYkibtzNAOVhvi+9ft8dJxo7fUafRYmeUQvO1fQhjKunbGjShAFxueE3hCZUQ0Yj
QiI3YeKgEcXnZoeD+QitwLmgx15+cSLrMhOFiDaIFS38J0E6bZXTewgm+i7c2hH0akMxBWcZsFFS
mbZAycB6o+WqHU0TfaMuSO8DovcoMpPWOkF27COKvoxBVVw7SMiQuzhUR0XSceIy6m+Fa9TUPpj6
JcfwbLjRiSJ+pxXmlWMaCXtOP0FfykofXbDboa1BLGsBzPbaQXyO22J6VCrIfcbYNlLFAGk7QAG6
rJs8KynLxlaOV0nPCIIughfgTxUzZybhZv0XN5AhG9AwcJYbB+JbXCWXwYLHPL23evsHDPMUgaof
1NvJt9LnnMiypziCcHY6g7e0VmlhyJ98XeB3zBn3BELaFL6IN+UneIeZWFd+n39vprYyttKEDsm2
B/6Qsohj5rbhUJGsE+lD9guTtLmO29ki/SOIHWTSpgpuTWeun6GZA+1wtdchgBZpe+uS3nKTeVnC
OTQBKnQknYqJxyzU1xHKHKVQ23N4+v3V9G99aK9taP/3XV/bf0PHGh7L91ZT5McdarV/3McN869/
nLTZt+Kpfe1ge/kH/lxcDen+YXsm/aBlJfMs0/8PD9vyR4CZyJynUBfKfk0MwPkGEEAo0wHS80L1
+Y+llj9yyCTChYm/XOGA+62lliX71UK7sJJZ5kHbmtAJFEnci6nyla0UKnNT8UqA8nabauUOY7sq
WonDZUfww/Orr+nTW9fyvlvuz2vBOUBvgRGKwMIDRpAJgizTbYLEiBrkCMFzspG1SXkQtffvX2nZ
pN7cFswjQQwbrg4plz9/dVvjXPj4WritmcNa4fhnWt0X+YhNZIKAmjdNjNBDn8g0MOjRVV8njwZI
YH6K4rB8zJ1nHX42LJdRt5Gb5O4wT2PdgkZPXx7Eyoa39P0PvNz6v4zIf341wB8IS7BBQMCR3/+8
CQMSMcArYhOjPTa3tQmOkfOYh0IFzU5AwaSwfLx/UffNtyRtHkrluuzdcCmcZRd+9S1lGUQbInR9
RKmEGyhGdWGtn0nNza7l2FAzIG7NjaG8iGKDOFFMUe6E1kZTohbIIdZ1laClV9eR26VM2BxEc5iP
wvqi0vejkYJitSxEU0IKTFwMLpnV1isV+o+TkEdZWpU3QyOvR81Ar3NRsU8REUm9VNFGePEuhYSy
DpZAdasKplXT+C1R29WmpVf6hXHDyhl1/EEC7QuPfO+HkLaLz3R5RD0CQJcjzuuvpBnGcIAP5ePV
IOwWTw8q2yl9orRD8kacwbpvw685vcaV1Qbn5L6cZg1j+4rx7O79X8faPwPxTCwfhffE8R0+kicP
zkBTmXou4Fiaw36MTH3ICeKpCFFOcsV8Gnk79YXpb2KaL5HF0bmFgDSB+RhE/WXQ8iM+wpuVYv/j
eAdeV9/tSVsDJ4Ipo0rpwtfhWjuNv3L6e8gQyer9u2dV3H8huBrPpWMRZWAvLt/93yEew9yFT0hP
uKav5g9LlVIBGX7/KqyVby8jcBKDSQOjwCq4f5ncZdZNs81fGxlHAT12j86I8taL+4vcGPGVMt+e
RuWcVhGHlcASp5NX0Ug8kh5jDlp3JmFe3jK3zz9Xjl0gkNWYQLwnp6Ae0/5FT/LDBeLxkLFxvw0K
WzM0ineGa0hmnZTQvr50ZlovNfmpjUDNFrTuWSWzej23xGLURErhXa2IGMP9O8m8uwQrTO5Rf1KH
eb4OorJZ57QMCWPNOUy0tC6y4JthJk9pMTyEoVmfK/oStM6Y1C9HS+GzpKTxnY5h0ipZc1ooW/pI
Ed3GtEAVCGrgo8iPXz7LwuVR9izQ63zd+99zNGb1IFPCKYjDm+CmrcqELgQ+0xKzjnEb6ag8sxh1
bOVEh8ujP63IysmwHmn+2tH7v/qymB6+4yx4nsCzLR3bOdjzPL/qOxUgo/ToMaDtGSSuS6YzODaH
o6odcMRFnfnBA/3LiyqLcGsweTYJBfvfgDkPNENDLopoWXedj6yB2D+3qS/muEGgBeCUp+3h/Tv9
5XJGraZ4geicuuJgOSsGtA90itneRX/S+qzgRD6kO813WmrDZ9DTP3ol0hpdeo8Ts4uzHMeQatGy
f/BJ3mz+vNCS2nCx3vsYeQ5WM3Lw5pIUQ8j2zeCuptzUK3Sk0RHNA1RLdYTFlESHVR2OzWmAYWyN
SUFtbM+4rDiVnCq5NsqlpzM2yZ8HWY6gkA8+/eJY8mbz5aPxXHocFhyWmoUy8HrN54AOgY+Z7NrP
HxyvBvg9XU6YM8QgtyaJmLw8Jj5y1zlheDkjgrmg98tqIWhHIVEjwidkj7Iw1U42rdey8h9asiVX
NOtyqNo0Zpt2FbWJvxt95I8GgFH6i3JF4hqmuuSiVvRPqtx4GONpHaJMxW/xTZo0W4yJp4NpKSFk
xz4CgyPHCIsVVESSeQxmoYOMvgmWNWjM0xYC7XzuhVfw3kfS+HJisML2zDDrfj3kzC8zvugQOyWz
n3oJ0abis+rsOk7dDwLjf7VTeNR6y6rKMc8/WFRFBDmwDzwUbgkZtA5DXaIU6c/Gd7FN4fnyYP1W
U+c/WYbon3R//0fGYUgeyb9v71zl3/aIGzBa/kkrE/4f8IxsGhvW0suxFhjGn30ewWHwr/wLW5J/
IcGLctY4LDboDQmTjRjXNLiN3yRmvPB0/rXykjyzVBkElhN8gU0R7Nn+mxZ3HpoLzpp0ORQCep8A
9nRrhLHprP1xslAVz6QFaq10DbdiRGaY9iNvCZlpSO+MqoF1YYxO9VwZwYAr0KiCywS2QHBU5z0H
xQVry6vRW1h2iyoQP1Tb4Z9zQo3UJ/BVWp2BuWRo6Fi+uDHgJNybUx0J9MNlMhF7ahfu2vUrDMXS
rM3rrjMiWqUz5YpCpwEzG/TMSHUUMhiCqminx5bViOwM1mkEPbltRqQ1Pm4ae8RBjHfaq5kP1nVj
bYUwZLbpOqvs0XMn4lREKgl2eQ1NdTX01TyfNk4DpsGdWivd+NT0oKQEYWKooePYufXLVJ+NXQqq
HKZwwn+PCTkMJCzSQOjCmt6Lavv5eM7hBJPoOdXGqYedJF2nQ+TcaIubXJVTOrNYec0H6VMHOw0/
LSQqilvQJqZF2XUYl5wFFlykRJKtEaBTPdbMCEigGMixxBySyeuEjg0RGPAWOzvyLs3W5Awts1gy
3hk8tTBTik+v3oJfLOz76xAnOuTVIHNRKFkgWrzDw52VYVGPBtb1HAnSJdb8cV3WA4SsaOxOsUap
7W9fj/RvClx/Kes5su8/3UNg6syea643tvO275r4IVD0yHImUz8sO2k+qBD2t9Tl/niJ2ICo23m3
AS/vX6+vmMPbvqvWWcitQfdAgYgscRXEQfbBrS1b4OsX9+VSLCMcyqndqd73L9WWfistSsm1MSUK
kuhY/oiHanY/OJm9uQzLD0k7/F/bYy82l1/0VUEaM7xK5jD2mLLbi39/rreA/b0PrkI02/7tUFbZ
gu7yUlhxOZ6Q/eukw+gO8cw5pAM+AQdDMjof11Y4ONOpdrq4ZqaameIBmodl7AqPUTodSrvaBAlp
u+i9SbmguZiRNc0qFKXjeLVMoSyyAQc3eEig/C+zeuyli8i+shfnEYGuRwmFQHFMiozx02fGQ2Yf
EAN93I+z/OLiQZk2M/IPiLssksQeFK7ArVIgTrVWM6Z2pFNqmPMHyj26t6vIn6cckPEYstyRbgOg
zDGc7GZwDNaIThNUQ5a0Xfm7uG0D97og05IG+uBxtkAxEDl4xYUOmzPcW4TtrIRBqCKiMs0CLFZB
LjyrXOFvE9MpfRIsoWEqgb0bhZjCbWHlqGWsQur80przwmLc3jOkZ1IEx/CsR43Nk5jnpJ+GptUl
kHtj/O4M+YcpOM9BUsYb/HlzdhkMZiXvZA6Gd6WKLhHfgcAWiHPstqp3GGna4swsC8zPjAYRAM5l
3OMstNWPOTGza5GmMT7xtrbi7tNMblFyn/tR0lw7U93rW4LJquRYxWkZX8xpUZF4jBUTw0tQDWSM
rBPi562tS4OnP+7mStfncwpy4j6MJzf5DC+mRhzlNFF8OfeFYZ/NydhP30lxKvgonar9KzR69Gfq
XDXRliuq8ohcl1it59gV36c0yy4GI0TQG+lK4LMzkrZ6Cgi7TUi47ELVH4PB9gkCkVZLo0QRj2jc
GX3me3cpbxy0k7hX2bZEK+4CogTpeNeC9HFv9GxFI1bIOCw2bajGcTfkmZ5XljImfZXVcxEumSIE
Hn+lV+zIU8tz8VdKQleKR36LKMyOo24g/BQwtND2NzvsPaPbVdaY1z9ClXnDwIER4R9CYj8mtDN0
NEWwE+NS8uAZ32DDJbZEGUMargHp6+Isc9BWH/lN307HqWeQJEVWjLdro8GRu8otyUmpxiWPpOPH
VbtWI1biKGs43qbjcyNpKZCy4jcnIOWYKITyYYJLYy/KnYGQaAa2EKUGQvKOEF0GwSZOe8ErNkw4
oRlTBt2p6lwi6rMKLufGBTyKkClQ052agvDcLNxMbUZHxDNmMKPzN51qERmIwW1OZlLsXeJrRtT3
RlDQSOkh7Ufr3EZKuBuLCd1L7FdoVYsoQtUnK8cMz5nuk6xlApuejiO7EmdJBx1gV6S1/xiXXlht
oQ5Tzxo27uZtzXBfnsi8joB6zHj6TukMg1bpiH+BNwOo88JONYYnzUFW3Ebox4zj0ukpliwAPJfg
HLyK9agq03WD4/nW1dwv1jSDzUWxz+CAsPrEyWdQWA0qzHVLVZXzkWfJj8snzxB9qCXzKYqZbV2O
RpKDmBhBGvjH5DlTnM/uDNB5F/YaBVh9WmOzhOa+RnaewSxVcd2uDW+ucncXo24lOff9TdQ62ANc
hy6a5wj6X2w1GJCWQvrVHsAS0hUaENg6GhMYyrQo0sC9bBqnTjd9RfF+P9KTnE/IW63inWkAV+l4
TfzzoiSy9xx5hWntMLCZhN4i8fEvI5Iq9d37n/Jg63Xp0nKIZQe22BGpcw6aYUURhBHa+2gdDYV7
5Y9gNxjeYc+aLeODrfelBf9q7325Fv4q9is2eg7hB5sVp8mKhcGL1majiy18hBzzLXnPKHnF/ST8
mM5TFfD/s8PLQBnmhtRdgEsocU7ev+ll9z34IAzNliKCfoJNZbf/y/i12TogamCUwZ+Rx2w14XeX
9RAVbGB6/rnC8yU/eBzePg0cA0AN0Kvx6fmYy07++mkAo+oarkvjvkZO1BWsrhkusM37d/b2KhwS
mTUzm4AMwZB7/yoawn5UaRpr5aBdGo34n7QPiOa3r2LT/LKpLZYz6cKUfn0vdcm5hz4yiXG0l66b
FmnLQJLtj/evst/NgPBu849TqlmKYYLL9favApZlgL2fMQ+vM28j/NpFII8M0i99dojFdRwZeEFf
LvpfUYX/Twvt8PmC/772voaX2bye/VnL//7P2Z+w/6DspuJ1WcwsU7j8yV/Ft/mHRyyq8GzEFIIX
mwfyX8W4BSdjCeZA98AQgr/0T1a4+4fr0bBbCmhHeksx/09s51/VEMTPv217HTzzzst8keEjsSHI
Nvgk+88JswUQtpi3121TuRcWiMnT2LSvX30ZvyjB3lyEN1cwqmfCBMrbeakaX72+PeWmAX+jQdOJ
SRMTrECJOQW/tzDRVuCfX7ixRJlAyFV8Za9frIR+ZcnK1ay7OjDPkIzcRqSGbWNtcG4yDeuDhuHy
z71aB/+8HJB3vjqmi9gW9y8H2dHwpTc24PzSb73XAj1u/Aol2URzLyIhGKF8/EF9vbRH316Tt5rX
WkA2PdgVyy4gycgxuWams3N89/5JlzYTXTVHr2fN2A263zEhptMJrIjpg1X4YLt7ueOlc+8zo5RU
TwersJ7IJ8shw6z92sEyMCBcp6NCU1NBfXn/iXl7KYagXINMT8p2np79LzcOAyxUqApRBE+0K0xO
ULXPVEN0sAXfvxTtgDffKrA2adk8gra5pC/vXyynqmjbmNZSRo7oAL6lz09jG3MTuZyy2HAMbB7J
vGciENeOFa8mNfQnmejzx6xGt65FxFAmyRJxUU86uEfWFJHhPKXxM3lMztHIJOjrWKfl2q1QsAbI
1hNbsV02DkjYqqQGW81V236d5iz84pKF8mhYUXwbSCjHKyTkvbUKgg7iik2caLBqg8iG2emOiPhU
SIBTbrnmeaSwbK3kHHTn1Jg4Nt2+JqvDSoz5XrCd/wjmBrgrbCosglZis1/ryPafxzL2cSXVEAWZ
srVYUiPQpmdeguML+b66wCeHxrZv/Hsk28GzVy7ozh5X9BPtqto6gbgkKPu6LL9DA4PVS1EOEujX
z3cx2pPbSUzuXdQAPjgqAjlSbXv2jBWVHf0hUdb0g+Q6C3KPGBKLU26eXMZyMAigQuCeYrmPsmIT
Uq70a5SHeEwLDDcENY7E4GBcbbs1Em6Osy5Ztkh6NaY3YuF7Gn0yMiFqDNI46wFfNuuiwk5YgYv5
aXpA5nSa1P3ObOroqymS+NYc4tZDOizk7dw5A2fdxMueVDwwnqDhhXg2MepLO5nmTeeZYX4UxiAj
5jmKrprON0/zynZ7wIpQKY+aRlHzc7wF+zDImSkfXqthqyfsAaupxGaCs2+CQeoYx0TcyUvLaVs4
jP6iBM2z9jo2zbjamXYEwbcEQHlhRDPZiyHJaphDcL3fB8i6SHOpusAHegWc/KjF0PKtqlKXQVY9
irPU6ciftCYNPW8qqvHKbrXXbrTlgt+OQ3s+jqRbrsOAOQBYvj497oZxfpqgDAPYn+auXfVWhueA
hNTxmTyz8j4bkulbi7Pji2EuNi8S3ASIDqVawmKtSn4FqGDjU21KSJ2Jp+0vlN0ZhCq4FlvcofJE
V40i2DbW33vVOUjLqxbb6Kyfu64lQ2awWpdU5MK8tnurLT6Y6x92fFjBfAaPbMMUFpaiabb/ple4
UJyOzup6qrF1ANOpJ7Ub/LsitPGXjRu0hLh5+Tp6edQXN1X9Y3DOSFZZ1f6l8M+h/A0JxAjnAhEW
bZrMNrZjm+1eFqT/PUX9H3tpvv79KermW/8U/+P/Nd++76PAX/7aX4cp8ccixyDCW9kccTlE//Mw
5XAs8gW9UIH1AjLh8if/TPa2/7Do33j84DQvheNTO/11mLIYerD4c9ASS7vR/y0UOOXP/k6yCLg4
bTOvAA3sIcU5KNLCyQuzloUN7qBVGrsgDPOfsesTulU0njgdBQud3RDCsLIN24QM4nTT/Uz/zjrR
rC4+iaZ59tzk1nQTIgV0tjbY52NSUJKdHaEEIAElosbzBtynZDLW5HyE8OyTqYZ4mzThkyjC+oSD
0F0B7wTxvFmcQf9kjO1gofgSJ7zqNi7Up4AjzWevKqwtpKUEIoL1QO8vWc15h9BA9QNNobpw2pOq
ScNvo41ZGMw5bozYyz6zaEMT59iTnqQh6G5+knM+t49H01J0TJrKFpA7C6hVWaPhGPaF+0kEEiaW
0bqggpzhmmgD9PFpH3rxyglKvWtd3TtoJSKQRmhYFoxBl1LwwV9KTqo6n92zoCVXCXRHZsYMYprk
Bkq+rXfOME7V2muDtLugCRvvSqqfiwR9CtmThSe+mgycxjtb9E1xMgdJdubRCf0ZRDLbuZDuwN2p
CFVvBknqboxgR4BM9ZmV5ElIvi9CDsheP9IaJY4GlZv2WX6PbBUzHaKxIJfYKtVMKCk86CkUa1Gx
K0YbV+seGRXGUkrBBKKCqlp8oSLvA8v4afml0X+ya0FGnc8PhmNzQ+BcXzbGGl2aqsyLEYArLgS4
SHF4GdMKBEDO440XALO3LUkzWHg+hW9dJEqRTzLrvonXZu8GOBBA7z0N7KJ8YJ4gzC+ibU6Guvfl
SosEvrWaWzsF5qd1sDGsUX4JhKJR2IKq0et6JvmbA57yv/W9YFgN4xT8fKNFd15lnYvVamygi22D
qMvxQow9oJiMTu2q7x2IrJ2bufqzRLfEo5U70n0QgvAMMQeQaMu+0f4XH/bareJQdCmrJOq3ZtSl
154clf7MkaUQJ0NQNe09vg15H8x+8hSZhYMzudTVIyhDAFWEldHRgvMFqAj17LAaQd5+UuyK6aqH
RUhmV52n0V07eOm0o8UIz2PwiuGHJMo2XKV0Ban0M0/9aGtM+kdeZXfRGYm5M9DNihCwFZqUFmXX
kM6IsAWnO0B94dlsD7CECUYBFOuNsR1vmgIfE8Yfco9VZOnxWFcMBmcKQn/rIEq/rvLevhPYDZEZ
xvX0AI6Aa2vEOuWqBUyzRda1ePxVZ50SNYFXeGbeCVwO5EsdT0G7IiXJv0si0pY3dTlFJ005DVjk
DLQkKxEO9biZIVPN36DvNsOmcWC3oKmYwuo0StK6PSYSORrxki8nziLsqiuCDU1IOrORzrdkijC2
LCeexaPBqi33Kqe5DvB0crynZiwyuTKQbMNIHprqtkdW351UJJbNRBkshsoIHEm+yVOpkfrZNEgR
Xvv5pmswfCJbRJ0AlMA9Lq0huvI8S7vbvDDSB8YNCbSDAghFi3/U5kcJyKs6CyuX1z/B0flzpr36
qbJH+9QXA6PiMqyTZw8BU78dsoXs3fk2bllvjkwgBkYWl6cT55A1nJ9GrscW+kxu9hBXpjIs7umI
219neqAQPWdVfmHQJR5Gq++gZDYQtJZE96EG5IHNnkcFnRt0CvAUDJ7DEBPmKB1kpDHS0al2+5AD
FpAlBKz1FU1c/4vBwooYgxmZ2kadm5+UXgWrSkF2DFb50oKHu+ATMQAwbc4QsdAqz7d13hHJbsdF
VqymAAPhltZ1uYZzygjsjDD20Duxax/XGc6fJRupZShWwPMmDzwqd06PIIRIcCMXwZZhD15AI0BW
QzjlEl1oYdeRcwOth9h1eV6VMiFMM6RjZOVHJDoOjzlFJOrB2pHxqrdNCAt6nSdllWCTrkOiEKpP
3mA7qatJBchrTaT2UPOdYgmuhtmVlyQfZoWF7r8weTrqxkaZeYSybfEo8uUuniBO0vl6fInEhPpA
5VE7ooY2kggD/6rNtmidEzI+2uYm7i3+XUx3mgb/diLQF7MWoQJrW+RgV9CLEj29Uy79T4ioDQIT
vQ7Rs/T9pifGYDjLRUTy7VHspHB2PxnuHOAVrFw/rzdJaxk/BAOv/qgZwrE+d/HsrzBPWI8CckF6
M3kG8xyh+gmBkmqKm7j2Ac2TJoMvZMjFJOHN511zneBL6c8Dx/WG4wQp3XQsxrZ9xifR3hqjD4S1
Y1QOoqEBvkFkLz3zwMIWv7LmrJ5WpTPaj4xeovnWGIa8wETiAdDUhg1AMKfG865sUJEVZHS7IRdh
NIlyDCsmfUcKYOSSUJ7hy1kpA+fxrm758AkO6LyV6zZXWnzVOTRWDu6NnLurjgIyO+rzEKNHBTGo
3Xocx2PGiHUxO8jNWI4dO+Jw7syTzM8jsw+x1bOQnA95TzAXlbMW884sYigBDCxH+9NsFrmzGsln
Srf1WEgm+2NIspsda/sxbB2vAswzV+hCG5W0lwNmhmM1TOqq4478e+ZdpWJRcTUYV7LA3NPM1OxQ
aZMa4EVQ5prFVZdaqDbUYIors/DSGqxKh7cxWTomP1orwPUMAnx4yGoDq2bej+Gl0MZ0I6ogwJvr
smw2E9nElG92knfWkWX39qMVNxHZGL7rlo8lPNCvmdXF8AuLVGHvAVEuT3IjrONrv4qKG2tCxXdv
JKM3mSsDwZx9ysrBCC6r8Vji/rH85tktuan7khAHf1MmuYaBgx8G1yVPfxucNbj9zV1CCvi8hQcI
EbALYEHkq5g3Ih5XWe3WzmnomskPrDKy2igdQiGLeBYnYAxjFD723Zw9JsynUZ4lkg+aoO7gN82K
BZDCkTc+mRzdilt4vvDaj3LgbPmWs2EAAXTsARhAzghekIzzZ0vNoIviiYzRzVyXPpJs36/BSdgR
kVb5JIpPXTV6j1j4sLsTN2k7u76LeVRgDVTNhjkZ89OBESSR5eTP4ZZyrDzWj31iCmJW6jYT20n5
vSaz3sDXAzUUmD9D7wmLduJkXxkecsDJo7wRO8cP5uikU9XE1FNWbAVyhsOCbVJ33CIUVWoxuKeN
3jihwKkaG5O75dwVXVjjYH8psjG5sgmsvVVE+k1Em1iOgIE+OHDMJFELu85iCzZLzsNtNNGukkoz
Va8z16GUS/3mi0nuOq6HqO/7NUYZz9hkM9TlK9C4XXplWQIMJVRe/3iOJ6M9nXyowTkNlHg7onY5
DZADfQuqttAr1C7qsaZ5NaDGTUZ5Y+g2J9Qk8LB/TenUE1TMAV+S834ckPHA09y77TOJ5eNd1Wtr
pxmhRMdEglefZ17VCdd2yyMae6QJS27hJLQBZuogNq8DpqNXjWG1T14UDwCnTTCX6ONVtTJmw8Sb
i8K9W5WFy/MCN5WnXoXIu9YtHR+YBf4Ay5ossTn0kDIFodzS7HTPcHIzx2L870RPeYouaUvebdAe
2RBd2GnzvPVPau3Ir6WRJmdlp50WbK05dKt0LpWGMW2O38ALQwtBRUnPouO8GKFLz2TOuRqQ9zl2
qujCsAJ0BWWL2pmSO4c8WJS994lTuv8NvUC5TcaOR6JzyLNDN9HzvjgJPa81p1x9G82D1x/PHdxw
qXsWHny0yTF6nJ6HP1rIql7XjN9TM/HLE8SsLH0t8+Wa+Yfl4e4TQ1+edmNv5Zuh8iKAIyML+weT
noNurU17jjESvSGWK6aD6qAaLBt2+bqoCqhnsMaP0lmEN5iR6TNmQDqiXBJfpDmpfnLirjye2diH
Dz7BQeN9+QQeHjkKaMvF/uIuf/6q8c5mWc8pZpZVlZvBZWvk7jZop/b5VZX+i/b+QSccWeHilUBf
wzCCee3hRAs41IiDYSa3CrBYuko5Mj2PYvEVUvzw23Q00UcGDCAv/2yV/O304nAq+vIVO5JpC81i
13zTup2zpQwaAMKIkRbq2qvbvMI7Evvk4w7ErPjIhVG5zCPfP6c4FhSrluBzImZnt/j6EBy//128
/cYREVP6oymXypOHkYwdrM0gc+NyhYES/r+kfC+CKfy9gQq37TIcNzF+ObyxeHH3f1cgrKX2IqoH
vGPzCYWRyxEnKD7IwjxownMVJpQ+kmVlkzuIzWz/KmJUlI0JTlf4P63LAg4zjqqF3JxkCsPyg9/y
7TfnMbZkPGbRo0GsenA1R9Eh6EBlcSDzeXQmpFUbM6h0+8E7cTC/5q6U6SL1RvbP/Mw5nKEwsejZ
7ngrAwy6wOENwXk1mGBlm05VbFKEXx9Npg4GDMslGSvgiGZyIh3q3f0v0sfewtaa50uqfPsMHcD5
JKJIn5lRL28XT8APtptxZWIuTj94Ht/8htwqU0SAGIxRKK4Ops2lNCtfTi59hDRjgBEicaNV1Obw
MWCv24/vP/3W8uC9GlAtSwEzOJdvlSDjZa65f6d2FVd5bOFMirXDtkP0GxtDkk3TndA5xyyu710H
IhL3kG2DYicaL7iMccd+ff+DvPmR+RwsuxYGdxsq5DJZfb3wTa2Z2I4hEN53TH3grc2UEBbBRCEu
g1RCMcjkh0/WL9ZBfAOeY+PvYGp1+GTFAYqbVKGvF50Q93mJpspaxQmRe+usAGYFd0fBSzxKGz/M
L9+/4Te/Mzp788XpyFPN63PwxRN8tNTAOA0yje7OFDMjqBjoxXMYuZQw71/s4Nt1Fgf3MijDpii5
nH/wUE2t7M3RteBbUJ+e9RA14fkp+ZC1eMsbRWfwgwserA3LBdm8WPBo+KLlPbxg5SddZGN4IIjC
ox+aCPCJH6+qb25L2p7HLra0g/GcvVnvVJxFlY/ppUvhtzZ+Yq1nt428VTkQ/CfN8Tc3TvrUXHC5
3MJRQHt/sOTJnGBuTd7EqoGH8phRsH4Bzr2hYyIILaUPFDExij9Y/w6eFC6KwIWKw0LxytnkcEVg
vNEwxVnkjMbwFNCCAdDVP2W2HD/40X5xocXhQ5cL2bXrHMZiRhNwcJuICmw+pDigGwNbnzFgSWwA
9u8/kL+4lJSLcc/hgj54yf3XfTCHyYwpAogKxoz6clMZx9O1v9ze+5d6I3Hn+0OqwebO1JR9+FDM
ADxSJK0joxX85YkmSFIoGp5YEy+SWsykb81eeO2UbXA555RaRwz7AAurMQdHqN1MZoTQjNmwef9j
vf0G3EUihqMMbxUTkoP3v+i0qpI2pkU8U9YBSQLyqfpk4y//9fuXcnhyKJHZqt982fGcRWMRhRG+
IX3n9cOdzvs7k//+/ctweGXvsqwldfjgjpI4cSsU1jAJrYSpr5URZ5UowqqhYv4bXx6kEcwBDk8q
D9H+4xP3pqd0CgFjaPOJxK85uMRQMKK55b/ev6uDPYK3z8WJt8BM8AagNju4FA2WLG2Iu19x1kmO
6Tbzfo+6n0/ylDWG+UZ4IXCk/Hj/qgeVyMtVJRIcFCM8IN7hzgSNxAgShxAMVjgfNTe15uUg+v7K
bzue0ygavuA/RNSgGOcgZ84/OK/+4un0eD4VB3TMn5xY979giuVB1RCT2f91ZX/yFnplmS1ng1zm
fKD37/bt1bhVtEBYEXyf6x5s/lBtqx7LjQFQfLozcPCuOtnd/SfWgrcXYtTncbLCQMAuuJipXp8y
rAQhHVxHGp3z+PImMDj7t94E4Aw2BnkOxcrEF7h/ma4qx3ghv6xqOWuSIdzpvh4JYCJYZbr/3a9O
cjrGJcqzwn0dPihD16nQsSq+ujZZ0ivvcjM+/XfebR6ERdWGMI4V2zv44jIhqBFr5qTKxfJLv/Up
d4hnTaLu6f37eXNwkEz7OQdy9qZaohra/+pEZKDP7Wh3JK6VHEPi1oCnPlqpfnERD0ObBJgDteHN
RTovn+IyUYTIOkVx44qofeaNcre/fStqqeKRmrBEkaO4fyv5UCKZa4F9pdoJr9lfirO66z+qLN8+
0t7yfdnobUFzMKLavwrn2xj8TBcQlgk2Yu1yb3rXAxKN1n7acoJ//6Z+eTmEkSgQOYrgx9m/XDC1
ReBNtErhEU93GfqTk3qiVZGhrNv8/qWQD3OSpKQFNnHwzDk1aYGMBoyjJk9hlWfgFAjjoXwu61h9
ZC5680jQBMBL7FKgm3iyDis+nDukL0jfOCIb1d0adEg2ZsTD9/4t/X/qzmw3bmTN1q+y0fcskAyO
wOlzkclMZaZma7CtG0K2Jc5jMDg9/fmocu9tpdTWdgPnoguFAgyXxCQzGPHHH2t9681VqBotxBBM
DIwH+5gXQjhW21tcBiAkw03ScQ3qyfvjB8dVeGiL1JHlmDXr9Xek6rTXnJYAuoit87BTi82BvXLh
fqKWtJoPmg5vinCuhoiDSYiCn9Lx6I0dlZAQsslCdZMsuReiQrugi4awu57z9tSJzv/8GS5ufASc
zHtvygw9TSGeDCSgvLSUNcck2M73PnKXv/NNcV+C21lYK29qppCtTYVpjDRNkpumU70Y2Q56kE3h
M/7p/XjMdBCnkLQAMNGXUuCXlt/UzQh5E1xmZtEoaF4jRMxV6hV++8GF7DelDENiqcx8+kTMF8fj
QkbkTyJ0XaY95u4eiv15EoZEyqJGOKulIDBnGOrqsvY57ES9L3K8dVOKvqPVUxDGcZaCHpfUqmTy
6NqpPhXqDH2DpJcNo3RDlrO6UF1vP9iVs6T8Qt69cI1iJp5+ondA43O6cywIn6dNSNLo1oWGgt7O
tZJrjrTp+xG4weY/zuAo7jPJScOO88vPTTgIeOWhHX2VNvG6W3PZZd2NGIcu6KmDOOTwpiJqQC/l
3TDXXnQhO8LDYI7pgqRok7xfiaDhzB8N7MeeFYXpxqqEQ18ZJ+bT3I9OsWIuH0wkwc64I/228iDH
SuMhxQ3FsZWraIv+8fdO24EtOR00Ftbj90bmnsQpQ9KkiqhhZaaVHDx9OI7fvp3ey1rK6SLtViS6
r0cXkdG17pgsD5ZX0U4S+RhelL6ihhy0ECZJPe//7LbwEbPRQlSlU6Bjbz26YNUOhEJiGEY2ksnn
0cdwlJf9R3Lj49eTqzCR0uWkQ0a3/FgBnHqETdjIPVbtKCjFE8qsGZPyze/v5Xix4yr+grHBX+9b
tOSOVvAwT0wlCdrl7F5VpxgAISHLfEmrL9DtfrDReOeW2KHxgrLhoBA+LheIt1NJVSmNeD3NWlUF
y0LEweXfk8AfaRVvq4J//8/yM98rSHuorroXB8K//vTvoRlOnqqLx+JJHv+qV78Zc8PPTxdgunj1
h03ZJd10rZ7a6dOTVPnfnwL8x/J//rt/+Y+nl99yO9VP//kf3ytVdstvi8C/v/J36Bzm/PdKxhM1
PZaPb37gJwzOdv5CX0F5QLlIJUcx8l8iRs0xgDBQFuMLopHqCZvp+6eK0fsLj/I/hYoMI/7qv1SM
f/ED8OX0RcO+FDh/ZAn5u8r/Vxf3ZePE3nRxhNDIpHPDvf66hrDdwW4HvZLMxR6OYEKrl/zqrLLq
dTs6MIRLiEgPOE+tu7kGz7jCGZqSwDEvjsZh7PqbIRlHckmMTDxIKMZXutlyhoiwV7sFPSB+MI8A
MpZReWjo8X8izgz2bKeNQ7+qtGY8RTFcEnUoILBVIe8ShwJzdq1UZ58ZyCMIKxxb+34k+YbkhLkk
zMLLa6IEXGuyUB1maIdJpY70myHSfcJhwjT6InXVXSQxEIVADqFBllsXcUdumMkvbJrxGlqlQCZi
jrr72CLwuW5q3MhM+yJ7iiQC7FVbRYJ8sDFrYb4MHfmbrZSP8LGhRQFRj/qV7UiP+Bsk/6eNyRKD
cVQjXb7OC6dbtRYXQ05ReUbgkHr5tZOROu87bMCr0PM5Mu2ZvK8JuUisEyce5AEup6aCoui1yxYn
MUHcbpdCqgZl2a8ylhFsm2Sq9kG5TMXL91LY+3rWzV2EpqS+GGj/wnm2R/erYZNZsiYapUaFJjM/
3mtDaePUhjDPOSt/iJC09wQKy6Ylphe4sb+rEabYezHYNxmdyk8annaSpYmuBjRPMOAnrcA/jHHY
c88tPl8UDJ3LMXEk3Pkuajn2hqARe3tkrSG1sAsUGV1DiG9Ws2JiM3mGNYmMheZ/c5h66ak5dvfN
GF8U/plR9ztTL8hW6BKyRj1EaLdDtnhXDUtO2zpSlIljTCaSqciFLTPin4cETl+l/Pq8LwbbDvJu
YByPmms8e5rQCk56XKT5qjHAh/ZRHuLcH3wNRHpuguju0tYhaqHvRQ0kQ9NhhFrTD7rc1VM/Ozpu
iVm/dNppbk6geMEh6fSQk2m0HXGzQZnqE5RpaR1fWTMl3wi/7IYlU5V0K9bn/gE4a/0AVJxjiEnZ
UbMqJ2ve5Y7zAvkYzmd91JKNLku4doOXehj6QTM+0GfwnJUzyLVZmX2yNSzCMDcNe6qDjfECntYU
uiRXIIe1NkVTLFnNZlW335Bv4ayf/Vxt5tiVe5WgtyVMLy+sDXGVtn3ioieYCfhQ5hyY0j41sA2H
eB/r+tbSC+GhdyOsiZ6tQ1DYmPQlXoIoK+aTqk3769bHLbCnGIGS6pS5MJAkzd43VCFwW1sLNSBk
M6NycBibCm59Og/oKZoKbWGk8h+YvWV72vpufAbrTIwrSx9H/cRYQoZRUBF0T6oQ38Vq6qv6WS/K
+ImEgfBLIqv5UQP8jXhMc5yvZa50vjvdqr8SA0j3okLUpGERn3Ti4lK7QHM3+8QzTGE83nomElh0
CmZ/0dfx4qqYDfWADFo8Dpk1aaQhxWD1iqHMLqG+aI+uoowMRirhH66MNHdFQq28TebC7fbgcfN4
E9PNuCmbwrhmjCGIcMy6toE1VBm9WJn28A4ngHnAE53k3gPGXkLhZ+Cu2kY3o61y4yLalJVZq9PO
qn3joPR6GC96KxlBOABGSdYhXUICQyqfx2E1bZOvC9QwELNxxhdIqebWua0aoviIDaobWuWBlaZM
ckWqMrAgiTacDmxCMjJYZEIkTAwaPOi7zJ3O0yGOrEsDgdg3LXVNHZBvHBLYnc+OuZ4T3UgD4uGh
WzS2V6W7RtR6dlbZbUUOnlPbVyrXpu66mqVOWqlExgwr07HcT5ahxSapY1OlH7QmGcMDelHbCVdz
4sDRXcEkm4jxcwuEkygwjURu5KT0O3cenDaY5knTgJe7A3Q9njqKqBie3oXpRVN7jxmwy5+yPIP+
joHcG7b4hglB4VjRA5QeKSRKxpRbnwHieVeSsYg63eTnwbKYxrcI+Ma3gvc+XbUh39UKuR2CWk4u
u9uBZzMHudWU/jZtpDuyf09Aq8gpji9sPRsONC3mLzCMQgJT0SafzwBfjZPQWwx46eRpzXoA2/k9
6qL5uy2z9rJqsvShbkb3NI4d43PIC/0dmSNizYEjUrFi0nFxR2az+8MdBnUn7AgSHa9b0a1FGRJz
p/oQBGDNxqkNWhl6CHIyy/ss+tGvTh0CJ+QaaRHCw6Zr5cb0GvzhZsOUo8hvFqvQQTrLA7DEHOBg
qow1zuZxZr10yOUAdHiDkd6adoOs7ftqGEDWL4SLO7PG64+ACzYabI0IEahg14cIqxOmuc0K0NhB
hbQdrWiLAvlgJNGYrahmiQ8xCPxDZBqPLrGWYaPuddxfYq2xDw9XNrnlqDlnzyANhP3YHaYG8n0m
128aRD8+gsvUTblq6ofZ2ewX3A/zsbPRbMRxaxQW5oOprDohw41zCJb/LO+3aeHbD05kF89uRBbq
usqdmgwihMbEZVfjvW2mQJzqUHe+oTjrbsECmqyg1pJJk5vSX6KkOvndrTR/33e+xP41ZVd+oyom
DKs3y6BFilZs6tjOr6cySavxhNXWL/XTsqjDe5WGyDsx0TWQbTvNf86qYnru9ch/NqxaZ3YqrItE
zGwVi6yVl3apFTuwptW5LMbuS+k1QDGE0VW3ibQJ3JynFA+b4hxmn3Ca5u48rQcph/S3Pcs7geq+
TUrRbVy9NFWAuLTbATUXamPMJvrM2JuATRNwr/9waK1NwVjHVrWbbDckjz2N8r0+sm8nqtM0bz2h
rNsSIqO/Nae0StF70LxaaxHxu0She7cdLUdnnfhZKxDLlwTkiKHQv+jAX774etkJbHptloD0FtBr
OaWeLwCsGiqQSsl94tC4XgEcSS+UFeX9BUGhgxHYaRHdsaLoqIH9zLh33YbAcjHKcBtLR5IXo+kd
YSYxXIONcAHjbk0U6dqmLFvnrhOlLk9mKqcvrRvnYyBEnN0ChKmvUmegW9nrmi5XI+KHMyb1+LHz
rf4HIKjoB9Xs9C0nsPLBm2nfr0h046sTyWzyKV2+6jXvvIuBsq5RgztO2F0lZGTeyTEH/UPcFino
gzvp+jrUsux2SFVI/i7HrV8nlc6nZZTYzdYWg+8farcDL9IOYWfsZRLW9AnSyLhvyMG7ivypKnaw
bMcf8KFjCf7dhOKOgjAOWqsklLCNFPo0OpfuvlNpb5KUnhqHYZ7hfAuZOgTwkhO9VokQUG1i6UZr
xnDGomn2uqAdUIcnnuiZG2eT8oBYLJsIwnpEYx9Vo/GFGqGIV6qiSAwA2cjPKIG1HpepgmpUR0tu
sOx86CF0hjUAhKFMSL+0QsJxynb2P03lTBOLI+fhFuJ5/LkSPmpKrShDIIhoSj+X2jQ8eW6aR0GJ
WXnmLA+R3zqrtOQ0I5HpWjUSfSjtJPe2qFPSv1jjsby0oHRQNdbkZgF8Gc2VluNKXHnooC9m10jE
JuU1KyELfiHHzSVGSAO8sa7UUB6A0TQkK9mTvc8ax7pL+7Rmgm0nfkFly/CyFyafAXQJfTGMzfj/
BjEIsj1UrP9syf3chv4UyP1tuv/nlvfoj//339sBX/6vhROaCzngv98Q39AWeLUffvn//94PWyYe
vEWK4HIAS/Nygcb9DUgghQIFI55scBkvTvB/7YaF+5dgC+2hGSOogJ4TzZafu2HB73vheAI9c0GN
slE+AiL8DpBAr4Q7eSVq4gTJ4SMsvTXOXpDEvd4OS2W3Y9pp5jphA0GwnMBY1sVwS5/KfGLHyq6R
vQxBpmbxaBSl1KmCUrUVXrSkM9kGbR6UxACUQiervJXovGLcFNWo0MwWCOnXVcQHOB0yTTfXLqHz
370xK8Pt2Gbsk1fsej3t4Cst6dJ1bLND2ws9DO/QuGV+MGLvHfLF0FIvgU9OTMRppVhqC8BUjdEk
m8nomvK7U5Ts6lfYb2MyBozO78rygqReS90kbjdaKQE+3bgAOh0nJ/m1I3njWRTt0Iu13/jZplGi
G3dF7ir5aQwb4EtFGlMXN21rjgXH8tloPwtD9Zyjm50as3PFJl2/8lD6fktp+Ru4sSeUpONKjQQ9
3Dd5ocq9U46NeTJ1LvOpkYaQD3O/bwkL15SHdwPy+JQ+YPCYbvPUkZeNAmqIhW5twujeuaURf5ea
c1+F4qJj+90jMDszCfBlYl6lo3hSSXzd5AMuQ2BisNQUTsmyMXSM5UTTeWl1rsFku5tBRiJhku3Z
wsfc2Ev+LuXhGR/rc5hZPNOkbs5lZh36NDqNuu5xHC4Q0WzLMj7NCifIGletyWaYSM1D4tVasfvJ
oVvhQ2pF+HNG/utm7qydW2GYkA46/qy+Zxt5XvOEzXOtqJrDQEUwTzGR4dOEAtId4usB4NwW13dK
Vm2nDuMoL+bQtGkDWARhcoK/Ieoj+zJb1XiBasi6QER+pncQkxgYnKzt4sy+GfiQeBGie4cKetfG
WnZdmGwj+onVhDppFw1te1KMU7QZPW+JGrbuOo0ggJ4SbFWYMcKVWkPi1YWHPE2XCRODZTbmjr9D
9KaDmy1vkG4FZlvc1xntDgSWQDtbZSekxo412x/6RHd9a1YHx2l9KvMG5jJU61Pdf3JcErdK2EbF
ykJcss6G9myghgb5x9GPZm6G8IC0/yIqndTeEB1q3VaRrxF5qmNJDYyhx7LKQACaVu8Su/2UWHO7
ct2w3PbteJG4mbPy+fYJK64ueqHXa777l8jbqo2rne1Mn/qm2pEh2wXD3JUnCLrvyBzZFpHGNjAs
hqtFVU8P1bDWECEYC4n9Qtpo93ZWI9Nqikmd55wtgd+YDnGu5lNKJbGViv+40uWMpHKcK4UIQ9vr
jXFBTV8Sdhul4xoe5zej7LDlNsk34hTpSMGt++HWKiOqzZofpbTFWTfUFDecwRyov5JT16mtc2dR
/VvZSAEpGujoLKOE+M5mzDbXqldzPbRbWSrgEkS8p/TyV06qhedSWf7axOYRcFf+FfmtVr9B6+ZU
W0uOj5mR/xgEUXV1VxgXZO7l5c6qtOkM56VxkuY4Lkmn4qdRtrvBMOga4Vrgtw5uZHbRyezECYu/
RT5b2ZG71w2bUqF32ZoC1VQwlM3JhB6fl61UipnAMwEdUsBRu2AA7NUZe4G0uCwa7dnQ1KUkSM4J
HZylItEccTVV3a0ce7K52chnLoXGksoTdx2yiypfe8y1Z7odHqLWIs2BOvFbIRozXjlstb1qnxqY
rhNPLzhiCkvxXfocjulD6dGgaP1z0zMukoqpMEt8wgcJ0r6ynPjQJvVFUgJkZz5fqZqA3Lxn45jR
mmNGw+Ws952FNZtvM4J+iDDMeC5TQKdO7lFc981TOxThcxu7D7mvbUTvk30tsmI167W3ncbwc9hP
56DdtP3YFfOdWWLNJVSgISZaXECLoC6JK06Y1rIusscq1AjoKwf8ijYuV6rEXVamV0Lr4VVHZEdX
GEm3vasZ7HwMRtbitQITQ8suWVLufJuNpN0GdTbQ7pnPcV6LDe8Tf+WM+mcDPN3a8mWsXRtRQ0fI
paNKJ5M7T6sbyuTAm3X+ICFYElTs059UXgwXUOrE59b2BeBE/KFhJwPHib1hVzdMGSA98AQ0a+Yc
G6Y9C0ZUSWTCk3sTivirHQ5fXLtyzyYwI2Wzqzwi9XrY1jKXZzP5R1M673Evqy8Fm5IVSaf7sj2z
5z3b31WfN5dZQ2pnNsChEDZjv2ruo1bvTqNwBACHLGATU1bjZRoplL8z05FQFkf2OQBJ65MYreiH
6J/yOt8IMEVUmlJmVwmTA+DGa58enm2MJx0bUY7eILDVzWWCMpTGpaM/2JLDab88y2PxyfEe687u
zyI9xX3a7to5vASqcq5XSu4IAgLQUjX5Fuls9c2P1GUNFICYzHPcaYcpza8zc0+oFbaiZNWEB9Ji
6RiV1AFVEOvDuZaos2gy1Lo0tLtpsrFOa5dNh+g3Ktt9YUZPTL5DtHfBv6xNOybmno4xOtYzT3uu
jWu1OJZlvqU4+Nz74N5TJ63JVvTBDGf+cuB+YhVJngRDk32vmSer+tYU3zzoNn1srdr0B1ZaJOTV
JbXBVh+Htd6ek0q0HkGO1GV0i3KE18xgKmL3rkVrKY21Fic7p7totZtCaz83ap+gc0PcypQcBtH8
5BFsDKOQ9FotUGOzzdNhV9DmcWYmn4eZbDrFjIJRfdWTNu16F5x9nvPKXlFPrvOCkqf1ds2Mv0wR
NF0yGSdpkMn6hF72QZrjrjOaE8f9nrf2pZeIq7ioNlnjYeCSDKOa+uKrrZ0VwgKZ2eg0MFMFSck/
L9QyK36m3Rw4hYFcZGNaP1rdZJ4ykyuFS9FNosOIUXbdzs6mDUH1aHJD8+fMhyO0CqOBs4Oq86vr
mQRVK7YOHHNuY5P6Y/QvazaRMit2yrlqZEwDPqqg3cSpeY4Nim7KALwP40d9za6YWoQa2VsPNkZe
Z+kALVDbHVbU/SxObKK+xl6ccDoeGDWjBXdkDaTnMKicTMdwPMG1czmMHM04JB13fNk1y3A0y+u5
0cy9bbFfwgWR7KKJutTDWt1IeV6lHe9+2X2RE8h7TJc0jh0XsiokzaS9NofkU9FeunFa7TgjagLV
zJemJ0+Ntj81u00rPHI/3UrnmKJwmSKr7JMtCrCNwu93CDy8NTgFDKIpIVmV9ewufRZ/3Ef8yGqw
fGD1xU1EJbKebFvt+pKIVxK+trRNaBjrGNXr6czTyRUnCjKwWe94/0h/P6m6VHREGJGpNdTQk8ov
FlGNh2GQjG7YCLRMHMqeFAH72jPjx9h09q6bfq6imPJwEDfhRD838U9EQ8ItPXPLzm9Nrly2SbvS
HJycpndvJSogzzRezeaF1V035jLiETjUSmxhTqxZi3EAJmucuWdGomNki3gw5Ban+9jltAGUJ+Hs
uySppu0cdZuQ4nji6MUfGKzJyJGAHoCm6FaLsRmHcBCHxbbW9C8iodYcDTqs9U1hVRcp0V4knYo7
qbefl59y2vxeH7ObJNUefDs7d/uOECP9udP6u4EQzlVLSbDyw37dNZmFRMLXLucB1s0Ubps83RZj
c67nxkETxcFNliRK9sNE4d5w5nI3AssQ1TeZ83q50KXghp7qucMIcB4MOX71seN6rXseKX3jzKVY
JaO/1czopEzqu7EKLyxl72g1ONtU+QT3tqW9iTpd3A0uvAXH0cKN7dkTP9sw58JY1+A5re04y/dm
Ym1cGqa6pmKaBTXHNEUEfCgFRmHPEUG8YQIIYjzBDvPQ9Ul7GptjswvJya6p6JsBXA+nCqprOFnI
r6Pw4JfiKxKcU1JKN90YbQqIICugUXxYjJF5S/e38g4RMGOtqEni9MfdEvJNZPbX2XOmlV1OclfW
+qMJuH406UTCQvCYHdMQHBWm/EUH2FmHyq0C2C6PrtRu/dC9pfl14lTGCv4w/j9nJPT+NCRic2XV
NDxoAkGG9C+dtB+DwifbRcynqc9h6GzbS18jPXVGqmvLrneQcJiFBJUyCN/MbCBOfdEH/QQ+7cY0
i62Lt/EQV8PWJYWdLu8euhJq3/Is5ISIrvKaWWbTyOohz5wNJKmAlh9hG/joFgiznZ8Bzz/E82Wl
k0FlfUF5vhHdc1RpGzWX18nUQ8xXq6pqKf66YOQZWeWljr2+KLsqsKmMw4GqKtKvZ9PZQcPaWaxu
WeSttKwL9CJFBNyea452L7tL8ipuGmJSZcRmJXocqCcD8mZJSHHOs7gn7Xy4r3rRrHHT96uZfMZb
xG6sD6Kl6yOji1RyrBYm2rMjRjrgbQFja8bvGE2nDkeKeZDH7KvYvDT59yzyLQz8rk2Zp5MmHp6E
rSSbORJe+tlVGepDzxqpxSFGhd9zkq/yFab1cf4UV34OeaysfevEFSG7nrmY9CdXpuZ3Y+giUntp
pBMSlDiPcd0WD74uC2st8q54bsOSab1JU5aXQvjTjTXlLmHx0TQ15/Hgp3vRIbAIAEWXGR16u6HN
/xJ3SMa5cdmzh9MwxhnSWaeOIMGaKqt9BCZObKL5EqHohhGq2gyeOYdgLzGLBla9gTWL9MXcq0AK
SavVD+IlnlFXymG1foltxKavEdreLJmOdJDdjV6F49Z1Wp3Mx5f8RzM2LhxniYRcwiGVGesP4iUx
UnFKHa2B3qMEGLVpIlVyLDdxS5EcCFLBOHEskHCtkpdAylHTOICtizbcEJNY1qec/uRUVz2InEDD
23QXvQRcMu1j6E9I2gzUSwTmsKRhWoVy6nXxkpRpCiWdbbYEaM4esoMgJCb8gg823Eaaqs8GUxPY
TZrZvSlcl0HD8WV2m451dguY2b4jwXF41myD/M5Zb2n+G3GZJWvd0IthBceJncUw6iyvdm6n4Kit
nALOrCyOImZEXzO8PBzO66gH6kOkEeeYa6tnu8lGuXU+hdCnb710hkONhhaOm1Hbg3aWcn6Qr7sR
D+RWOuVAV1Kfi2wj5nL0OGdL7GHlIiG6tCxEA0GolHvJsQApVGVdqVMqS49DOcNV1TobWSzXlscx
F/P4YHec3xvpjdEhq6Qk8O2Zir8CJSC9PnpMskK7N9p8ik5yN0uQRgx2ssx6lv6VwwGDc38QUlMw
aPP3ikg4BmBWJNjIDb3U1tNCE/lb/Pv/oy/6vwwXSyP9d93QuzLpnn68kM7+sSmS9rF7kr+KhV5+
/O/mKFoh/KqYx10A9Chil8Son/RY4y8b4aUF1mzxIeFD+KdUiCgXvKY2YiC09agCF7r2z+aoaf7l
iEW1yTLoAqRFYPQHzdFjkRkd28XtyGky9mD8pUeKNscviiY3UzPgs/Rb7N/lPqHz8YHSdOmv/kuO
tOTFLPcHB3xpcCzCqdf9V08MxEq3ygzwubfrBYD1oClVsebpyZnhurgVeg6MoQGIhVBYXf3y3fzs
3v+jVMVVlZSd/M//OJbtcXmAsvzjIqzCYHZ0+XxOiirEQxsMIOQ2REEy7xqxCERbex/c6fK8ju6U
S6F75jImyvGjSwnAAKapjVZAlPDWKubbwaFGAMcD3suVCYQY0PmdmXz9/R2+8zXyfBfhqE7sBgFt
rx9w27eajQiHO4zTkI6Xr21hqHxk1j/Wji7PEcoxN4jC0kbu//oqYESc2QvR5OjsCc+mMS8fNK67
MpLCOtOzTH3//V0dwwGWcbP44TCMOqCNsWa8vqBfN5WhBpdUoa6n0QYSZa/RB6ODH5rk5XVIsTnZ
Y3uyVabpPJOp8ZAQMbEFi1ffffBZlkd49M3yWfBAGQ7HCWRmvP4skkaHayCzCApO4mi0uAQKJpfQ
4+Bv9uFaAAFcoyo5t/nMe0xcK9SbzgNh9FGg6apZ//7jvDOkX32a5cTjF5G4VyD+ALslApvuN1JX
+aiHkX7Q0V7HHwzpd8aWjYLQhx2C7J3X9/WlOqRKsJba5e2BHAIG9yavpfmBaeDd++GpLE4fG1Py
IlX/5X5yl65IiR4r8HlTDyjw6Um4abwj5ag++R88ul8udTSorLDzRie1RACohbXfjWmcqPq8i+Qf
4uj/Hr6E0yxuLPgL1tGxE7kS9JiYkYKaVhKUH705HRDe/fFQgJjN28G8hpwfX8zrR0f+CIoj16Nc
p5O/L4t52iP3KPYUHvJ/cCkcMXgSOO/jGGUZKr98S6ROINu33DoohqK7h66o7WavMO8jGbZ/6OpY
oNxUORYrE+wFVAavL9Uh2GhoE0CCG4jKiCv23uzoPnLGHDsg+MX8ft9ELMvSwNrw+iqk4I66qODN
sXobT44U6ZmcHX+tO/RCByil31KzD3d/OgBfX3SZaX55imp0G9JwqVmd0PDu6Tf19IR0t1sZuf9R
+uzbl3f5qvA3MgyxOy9Vza/XqppmtOzWoZcxAC7uRp8kEKsLP8Dyvl0YcE/aL6MPVTO8kddXEQbR
pGFvy4C+prETEp0L6F74QchLTgZDsz+Qxr/ztdmw9RGEuYv5/nhw2PnoxmSs0eeTzdKOm6thHboj
/WH6h4cmddTGhy72wUT4do7iHbaWhwgJCHXU0cThIvoUfhGrIPOR8DhlWxzyqu0CLzXaD27wnQeK
TRC7BAcWOA6OXY9x3PQjTltuUFf9JUo9daPPZBFVNQ1WK/a98YN7e2epZZW1qTSpW0ymkaObk1Em
R7NJ2gDikoAv0pWoOJyG8Ld8gBUP9dJMSZht7ccaFFaxbjvVXfvG0FwnfgM16vevyHK114stxS3P
mCmNPA/rOGU06crMLfKuDewliWg1drkBVaHrMogKAHI/AcwFMDaNjgEFOjXSjwLM3hlgzMvM2cTV
LRDJo3mhL6UJ65LrK78Lt4hT6gD4Shewp3xUKcrrRmF9/v09vxledIMpIXAIMylhFj5aLYgEM+au
kyqACZtuZJ9wAFt5bNyq8un3V3r7ZXMpAC9Ya7k3JvKjS9UIzzwHhAyneewng8I1URhxXrVvnU5A
JW0GPF4Vpqh5kpa7NsPY3XuDpQ5uPjRJ8PtP8859Y25xSQhaAjNwVb2ePIYyJyzNJBGsgya3cjW3
+WTnRnyLhSv9YFF581o5SxK1ACgD14IX+WjmnUvio2DKdEGtV/GmTVII+Vo03oUxnZJoUt6X39/a
m9mX6+FMxCWC55fz76N5ERVW6rYhM0Yb+/73jD36FviBtv/9VY6jlgBRUg+xXmIWYuvxgtT+dZJP
+zDE/TRwW3UWnhqSA2aOEKs86DSYGgcipNpNNiq56Cli0KdRunHBLB+G2uuuCg3GGF3qyKIH0yWb
33+2956AjXqcsWaylfWOnrhj5lhPS4JDFvoNmXxi3M5VHn9QPS7j9dV0AbGI+od/uQRmqWWI/bKi
Jgrsam7PYJ+zpMb00s/ZWTIT5xvUjTJPBCe755IpNTA5et3Z0PO0DwbxUTI2W9zlI8Bq43tYpu1j
gEnUGJlRhb0MojgzcT46YdCEZcX5gWmfqrxBh5DHEoOGN7p3jFH/Sg6q2HjQJAMsAsauJsPgg2X5
3ccCOI6nstTuxzMKwYWmmxFgHnRhlXCcUuvsFaZB7ziGQx+zg3EyIjeV7dYsCVGbakMLP5jU3kyk
PBZkVyAjbIfK8bj+wMBIIqO7DM3UaC5rngahyFO2V57uP8+aNzJGZ+OD19x4e1VhkzlCp0EIDtfN
5e9/GQ+OwoURVfkQIKX9bLUXZdUB/NeCEiPdYkTFpb8XDjLLeCLydUtTcQ8ouScxTg7xyubUtojm
D9KU3/lMnFLTY/FoBbGPPnoTYt8YY33xptitUCRBS/NC1kZzNVuUEFo6cxRHJv23379+byc8hiQY
LWoJXJ9gtF4/iKkpBwWsUQ9K6aan03MmkRvVxYalrfiggnjn/lgygUmxbuJYfDEb//LMi8Eq0Xtl
M4JgThdJAVEbYArlTca57Q7npHc2C8v8IGXm7Qhn2QAsR39nWT+OzaWGFYcl3KoJpgZPMTbL9MCx
qNzlU02eYFF6yQ77PiLa3FfTRWd+6G59u3hxXYuCiYWFzvZxh4JTLBvLcjIHOiTjNTGM0WnoVvLr
0ObmB9P826kUGAoVCfSD5QkfN9HqtF7qsUUDntvhD9S5yX2pxNffD5i394MrePHPklolwCQdvTn1
oGAxe1xk0FV70xjQabUqFt+zlpOt31/q7djkUuwCdGhz0DWPCQvDREajEadTYKg23zvSqoldMvCe
1BLkbJxMvvfHi9GyQmKyBFmCA9JdnvAvQ3TgvhBWdlMQeoa+E22jnZtDb38w5b39nparvGy3iPmi
qD66ih61StQ5L7qGbwf0EdzjtMi2v396716F+hjDOC0pwvxeX2UGQD+MiZyC3KB2KZCRn6o0Gj8Y
c+98R6ANCSvD7kxTxl3+/pcnlpFYSXeNFKcBDMG+qpqFrRw2nywrhsYHGvSDZ/fO8DM8+tF0GCFJ
4hl/fb0xUyknFlyv8BLtIFJN81Fi5qULBHn8aHl87+ZApbjLt0S57R2NdZl3dJ0l6ict7OIg5dw4
1aNnXU+vGD3lB6P9ne+LfRU7iWWmWtam13dmQCN3msnrUNs2Pnsm4j67uFG734+Kd57f8i79P/bO
ZDluJNu2v/KsxhdlgKMfvAkC0ZFBMiiSIqUJjOrQd44eX/8WMqvsicEwhqXGNweVg1IKAcDd4X7O
3mtryKkX+oZ68vxApVKiVMzOx+b5Mw9ig82O/qVlSdr+yYU4pHE+pUB7OsiVTkpdq/TOJyOj+FRj
PV2Bh54Pwdz98xWJ0QCBZfmOY6g+KQQpTt7HGO46H4dWddRLU18rtlI9jBW2q49v6i/G4tt95FLb
/v/XEm9f0oylNXRsjt11ZYeHHlWTXGGEBfEdF1pwr7dNb21yRdPIc3DlXLCNwoZBSqnNxg/Qc+li
RtbzxmvBT8y03ETbovXqHeKYCnIYHgelqH5KsxcCmHQ+2X4+E0rif3wbpwxP9qLGAgxj+mAAVQkX
f3sbisQo0ytl7xPwrK6RDDc33di2LxNW+bXpklRhBwEaltyYlYPA0LKbbKP6g6G4PMwFJUr17BQu
0k0caCche7RB6LdCwT4X8kS3Xdg+Fy51ZiIv+zx2OiAY2VqdjPoJvhboLeA8dVanNwX6YuSGoVId
JMpwr4r0+lKc6dkr0lIgg4pAwneR7WbBK+jTtvcNyib7WLe6HUhQZJYhyvYbPa2i48fv9MzyYbBR
ob/DJol+3enyMcPUMcREmq5blqjHJmR8wkoujJwztwWmgw4SJg42AaeUzjYzgqkfSGmtk0r1kyHr
rvA9yt2sxvJOachI+fiuzo1UAk5B21JetXmaJyM1T0SCz7kdfYK1ey+c6g4xlUD2nSTlIzIP5TXX
SW3zKd0O97F03W9OxyboD+Y9ezhq9HwJKDuZy9P/7TMHChnzcjiRSW212lqmabFXqKlD2IQpfxiN
LLrTC6e/nkQkVqWFEqIl0mFFo92gaNtVR3jv2Mhs/P+EC+QbjP9ouPuwBHLKVMSvQJ9qdkR34fN8
Zrlf+lFwXNhJAd86HficX9C+KINfOVOsesR4jzs3H7RjUQzD94/f1bkRyIhnSrtgUODgvH1G7hCS
QJLnPKMI4UdUVjXIdYxof3AVJrNDs0+FhnkyzgfFdWZRkQ5OBy/YZU1SXlUueQwfX+XMAZF6Ab4i
NoH00G339MEV0QCKY4kjzkPrx5DVOATzOUIimoKe36t56HYrQWH3aQryAi0uMJ3bvlGzvatbv9SB
WBqTHclmstPwaBL30nsTVY7dqKn9549/6/tzFT+V7T57FCjtpIi/fe5jbGJuLXnuFDnm/VTF+SEL
ZYJkLAi2A55Xr9Mq49vHFz07sGwar2AEsU0tyoTfJ0QN77Yv3RL9Wps+SzT+K1VF0Be6c77++Epn
h9VvVzq5vYYKZ6Li7CUvpyDhEQ31TTRnw4VKyPn7wflF21rHxnGyznStBeLJlqNfOk4IN7sjICGG
Zu8VwoVb8ge3hM2G0gedYgKA3z68JA26WhlY1NIh1TZ45ytPNmp14ZbOPbilboqUaCnXn+5ea3vk
g2E2o2/gN19rU9R5aTVeguWee3C/X+VkPqaa2tSajnUl5xz30JWAStqxnD4bVUC0y8fP7UxZmhLa
UqJl0IEcPu16DJox4attB4YB+Ruh4eALIkNluAKq4jwPEqzCqDvyZazU7ImkHeUQtF18beSTY11a
IZYRcbIVpJxH3jFzgC6kdTIuewRcrmI0gz8JLWOlH+N1rkbPo2bLLZmyv3o99gtoHFdx28yeNcYh
iSnxhePQ2XdMsQiwLRttSNMnI6kLIjz+RGZIePc7s9daryQg4cJX5B0Qmc3K0tfS4ErDLkK28vYy
dgULzMZ165NvZ1/PeZjep+xdb/nWNo4vAqu9ipvQXifEtn1Tlhi2APjQi6Ck94obRLu0Dz836H7/
PSez1ahSeyAoZPCdAPxyJ3kA9DPIyRHWn8xVw+UjQIleIHI4ecJpyraEVggfgkmHfBQYiJKrNLyw
yC2z5HQwIfVaapKcNsm3fPuAZTeQvzREg5+wZ4eiglyQNIal93RvqCni8B7HwUEFeq/j5kjKf0pf
X14wfR5BFZgN5DsuOj3b0J5Dc/BLrKNXdZ/IFYFu8tOF+XtuuFrIrNhL8Q+u3re3KYCX4HSl6CH1
KXrNhBnGvj13EKOQMl5r5YhfaEz6BotWEX0nkRD0R9gjjtnPraY8D6Ix6EQECo3dmGyh7MJsOvcl
5ZkuigKborh+spbVaY2svlcHihmqvgOWMuEca+3j7Dj5zipxBBpGbj5+/FCWdeL01S/7SmOpCOHT
EG+fSRh2sUhz1rSpzOJ1HDWYCGFRdJb5RWuVzx9f7NwLACKGDIwdFO2gk0VLlB3+r4npQsNYXOk1
+CHgOd0ffHnQ8zk6RX3sUvoyfX/bLfdaitMz5jmSp4f4v8iPc9vLh49v5dyUIX1l6Z3RbscI/vYi
McJqttj0B9BXN5+D1tVucyIvrwpFtl8DxXDXSaBDhFEH7cLtnXtjNioGAlNc+qSndUkadH1SohHy
9RAHVETa2FVdkee9zi1iW7xczdOnj+/17GujgQSSHvGeZp6sd3VJOBK/aPQHYBM+ZkHDV/o42Xx8
lXOrKneEko7EQOIfTlb5OJLCGWJt9IMAX6jejO4VrZh2r+L7vjDTzr088NAGwlZKRAhM3768TBoW
quwUM0WoD7cpFr2nwG6L3ShDZZ3z2vehEg8vhQj0P3iUlFzVpSzKZ9M4mQGVajd0SBX2K/oYf47L
Sl/leWFc6OWce2HUNKhHcRICA3myns8Y2eMe3JUPZq3E4zHkJJSI0v2TdRtq5tLBWzSH7vI7fptp
FR/hApTWiL921Nbu4E5ba6pq/+OBcW5dpGnJRhIFDw/t5JnVISNSGuOICSsYbroYeNR66DQqryqp
mr6ccnhzajZc0LicPfwvMR1cekn0Ph0lVdHiHNLYWw6dgavXLGr7GLRT88TiaO2Cfuz3DRLQ7Vwm
/d3gRsUxm+tLeTfn9nmkTqMo5Ii1gCrePmJj1ppSG5kV2RCITaa5/ba31Oo1aYJ4O82F8UMVs/6F
c0JDWmKDFSJMWvMYZsl8Yft7blD9/ktOVryEDMYqjWY29BYUMa2IxCZx5SU685mroBnn20DNgNL+
KVUUjIUB2KZkez33aQRuQZ/xfGSVduHtnrkOe1Z2z9Tz2T+fNn6rXBNV3rTwgaImP4wJAdFE3V2K
QjkzdGnywi5e5G20xk4+RUSO1tKE4OYbjoLrprem70TPFVuJPocmYGhix0LvsP14wriMiZNvOsPV
oBxH/otJP/ftmEkEydphlGn+UEfiHq9RtCEqYlyl+L4BZU3yak7GmqTRaFooEZV6YaScWcmRyVB1
RNS+SIZO7lpGhHZGYaj5sJnUY85BaG0XcnqwsWh/fKdnr0RRjC0jHSAGzNs7dVxtDjPc4j5or+ma
zNx6Pae18qDq7aVvxpkBg1IGDOLSzHVQLb69VDwk1RDEcDUn5GXeaFsDTp0o8D++oTNfJoeTGwIL
i1oK9Z+3V3GkGUgJdtsPcf7Evms10XOYOF3lByQaLxGPbXQbCbMxNmFRpMWFD+MZqQ77pt+uvwyt
31Z0K20iq3Vj4QeylgARSfDoDdy2c7wYOsvcKLYEAudrAx4clgFn1LZuYBmfRaxcE8u0LmPAKqER
Nt8/fi5nn76rLpo7Nr/vCDlD0c9JSZHWj8ocI+s4ZSApgQd+fJW/ZTBvpw77bpQonENomXMUenv/
qt3B6oSZihRjJnrXBqDyMmOCNLT5iz5hVMscmW7N3qE/BlcmeiSCuUz9RotcVMBdUNyGysLUauHF
KLjztdZ87GKphORSO8XN2M145Tqg+pbX16GjXtW5i28apr5j7UNdJNUmltIOfSsM42pTYiP7GowV
xmDsbOVCUZ3M6xTI5LSb527iUN82IjzkEc5Dj98wjWAxJhKyc6lM6TYPUFTxpEJsLbEcEZCoCcdp
XxMhrE6nAdkxSqdx19qQxSQJFUbmrGGfh4fJrOanoZwTqmoF0S3eCLoLhE9vDOHagWTeXqXDVLWr
GIsFbruIABj+lhJqjxhs6mVqlw6hN3VBLnzoPuUXCfpc7AqiZItNo1FWW0VVYgKK7BHbeI1oKoiQ
2pRGdGTKxYUSDbq17YfE3i5Q8+zKkV0z7VIElzXKQ9pV143ewPxCvxMCYjMq6yEYsbf4xtgOuBMd
Nx7I80qIvCub2EyfwNmN5lPqNPO9MIcJ9Fo2EjrLuUupN1FHnjV4Fc0ewa+I+FlQbMAMBF3jpqyV
6sU0GwLChS2vKgjDAUHmcVWusiHSHwpKFyn69qlWrpSe/RLsgW7ekZhoal4STu5EWHHg2CSp60l/
nYmOSNS4bxoCDmKjhQqZUq4OWxrK26yzUtJfoewdEssGZWMEsxi35PiqzyLMk8lrzVS/jcMJXKMb
sdbvKfwk+spuRSNW1hhl9aHGUiRwWjdysfd29bWrB+jrANzPxGx0i6tPC3q73vUOUT13wi6UzyQh
9i9ySmH62wNdA1JTCuvbxIh9tZxiuJMaVkoHTCLtZ3UQHicddTFHJsOjapCxQwKKHK7sEs+8h8ZG
I4s6LNvWZbbmI053J3Ru1bZxld0Qu+H4pXMc+MYJwCZckG1LoDh5x3niZ72q/xoL8r0hnujJtlek
8quE3mgAycCvAj2gYMSqoLE+sVjCTZiLOX82c2As8IkplqwoCEZfk6Ry9iDl8p9kwMbHQRv75C4I
beM5jeH4I7mBeugRWxupvmPoC0zOyVHq5m6LB3gIAYPsSQRvpJeZU/xc9ARdoZQYgvI4CmLtfVJl
gKSCfZU/TBJeSy/NcO16gV31X1sCM6pdDYgrXUOZNJ/Jjh/6LXl3gVjRRtLvwFa6Jo1O4gEi9DTK
us3cufEiY2JSktueQ15K3Upd29LOAF4ps3uXhpmCtTngh8RYk0Iv46VlnuJO2g/JUQdSvt5/g0sC
11RgvowJZ0+NZ7CCTEXHrmYyYqMkTv0RDYpco5XSnL2LVVr1Y9dhQ1e4MHBWTTPHR8FcJhCIZIFu
1QdYDVZY2QsFhFZW7F0jJhE0rgqddpTsKmrWlgBWkI016BkRJllz3ymCBvIYxZ3h12paVP7gmH1y
YwkFjnY8S5dwBiWSHb//r7zkRo+kz9GleBGD2pAz0Odlsp1cyewUQJ7hjTZ9kO7kYHXgfQRuX8JC
WRTofgctwi5XL+7H0TEflGioBbCBGYs2KSmDtmRBxEQmdw3G9gAN7sSCQ4XCQ6UPhcYs02E7WhLM
IK0wa77K+6YASptDyUDz25mNnaeeMiqB1nxDJleMyr2qDLMFpo08GyV7KsfUsWLuPxC01v6nALMJ
DM0y/L6Ji1tqX+6DyVL0aAqpUE6Dgri2Yiu7SiAiQG4YYhYWiFSytsXTFGkJ/7fbyCcQUxUjKiuV
4sIe8Z0g1EHrQWcJtwAFegQ0J2fEEHFjDyfE8BMrfOBxASHQIFunUs18SNxsTAtZ+3qQ/uCrlK66
RCGmEEEuMFwWm6prnv769v6vV/dfiBx+24YsUQH/iQBYsgj+77+efzbt//Fei/SNQXf5b/426MIo
xJ6KKBN5Jg515Hz/Nejqxr/pQqLVWTT5aH4Wnfx/WP4gCsH0L4msS0v0b8z/f+mFJADwZylBcJxG
YY9h7h8YdFG4sCX6bctEMBBnG4R/iFIpIyJ2fLtlskiLqqIYi4Xmpld9YHxudas7VjEm045S9c6q
WXb6wdY8s8zma2cejyKT5abIVXs1Yq6Q7CrAJdFvPXSqNLaqQg/MTfX5WFrGuBtjoJ+eMQpjS6vR
11t1uqYoq27ihXjfZCDam5b2h6ATBHIqLdddgZfIteBoIyW4llPW+rqoS3OjR61yO8z2Z6VDvEcN
S9m0vZX8go+r3YlWK55TZdKOZacr92K25LEbYvWKrX5+MCFZ5+BGp4VW2MvoWcuj5itWswgo1rxO
5LZxuptgLNc27YjE7X/WC4Ar6uxPIcuxH2szE4m0DCvvc4xHEyw6+VXEL6KLH2AqHiJT7kWWb80J
Iky0T18hFZLUNx7NsngNrPprMdffpISkI7p1ZrvXQ1AdStjR8VAd7dA6amFxzAuAcqY+74gfeARC
5StWtbWC9WAfCyd5iGT1UNhIa0Vh37KZWGPn9+pJW9NYuU6z8Tg4L0ls+3ocrPiybp3RPVjNeOiH
GitGV2GwUb7WrdWxeub3ZAs8uBNMSNtMvrYjtog2f7ac+RCl9vXUB1/Scn4emmxPFAJ2jYaEXrEO
O3tDCvL9FErYD0G0KkL2Qnb5pSEofcSWaiqwU/tygpu0EIK/6NkhrH/CZfXLOjmkdflJlFDSqjy8
tkt3M+ZtvHJCcU0KBr8kdm4iLf9Vc7zyWFktxb2FWrmrG+dO1FwRG+JsT8kudJL9nJgrs0/9Nrlz
Y49D5l0XmutaBq8c0X8U9uwr7b0ikrskStfTDMYlXYXazhTHrmh8RW7m+Utf7J1o/BxpM3tzbAT9
BIZKFa9VKdip3hkaVCEU1FvXzbbgLwpIOu2LkikbqcybJiyfzOCx1OEGZZ+kRtZAN247kWz5fidR
fIyVcK+AAZGCnE0aXnpr3rY9hKrC2dTl57l5Dopuj33i62yjS83NHb2pNfSbm6mfr+zc+BrL8BgF
6XZUs7tJYb9jlFypxsxetw0pCtleSb82vXbFRmJnVmz91Gk1ToxOMmK93tnWQtxQ/Q5vOepd5VX0
1RSvjKDrWTbwt9UvqfiSOJ+0iPdUE0Qe1F7eD7/4JN7DMX8oeoh8TrQN0xrEj763i5dCqdk7WuY1
JZE1iOyDPrhXHEqe4s70mxaEvX3T4F9z0m4jtU9Ejj1rib0xhhsHJoh5TcZO5Q32tHWn8UAo07W0
8CgmV2qYbfRFP85H3C70rYjbddOEX10o89TugvspGx7sZfJFjvuo9bu6+2TUP3Ns93qykRC4CjPZ
EC2yMjHDD87ekvXGUZuDXiYbq3JvSirgHruPslgNyeiVRKFCISGxw2brBrRKz+9MRb5ktrmbRPDE
lnrdVNVBIctgpSnufV+Z14p134c1j0FsSzfcC85Sw7wtcrmein7XmM3ajL5Ohnls2garRpNth1H9
HNT9LcDyZzrB3zWHvNsqHtj0SsB07RqakmmVMfccbtumgu1R7YzwirQqo1+wN4bXCYGvIxkhFBru
k+qqR92Vq0zp2DmyO1lJWsSepWWbUfs2wbYfrdkPXXszyy0ZEyt2+dhx+s9C5ZQlZfArCuaVq84B
h9z0GnnCHvq5Dcg5uK6K4keFkYYFPYB9CopJFcaVnPuNFQ0PwAoHP3O0fk2ZN16lVeY+O0XVsPJX
X90gkgcjSqob2Wb1qrHVa47pd7oyH4gw4xQ0KBgElN656wJmKx2maGvEyY8I/2GgZQfLhVHrNF1y
DWz6fqGcLNx2Boe9y/lPPXJGWq/VxJe0mB9aM3vtyv62AYdwXUeSzXdbqDsz1fpDWwnMkwSa3xp8
eT6ZeSOOw6Rrt0J9wXEG2hkqti38IVFXYfwUhVaMIpyMEhIatK0T25vGvRnc+DWD14LkIZ/BspHi
FTY7BFj3bQ45LpnKJyWf1ymYq4zu23WxVVIYaglGj3ZME8/m9O81MjDpbg/Xbqa6O5zAG7esy3Ud
xs+s+cQzTA8i8OfOireZWl6LxHmpo/6pNEhCiaT9JOMa4BIvK7VpdXR1d8iLY5wDRBBxADDIpE4B
Ff6qF+UPUHLf505/hKlzXSRDvQrCdOcU6p2hNNCSNPWlsqrgtZJAaIm89NqY2TFeFaRdpoMHUWlB
4Yt5FXEWAGWHMKIl12M1dBJ5DscpNZdUJjRrjXz5GTxgu1fAw+8dbbxJ5leYhy/DxJ8SlCOSbZ47
AH2wahSJ8kPFrpT3JBAq89Yt6sFPQ32i7DGHnmZmt0VFRLILGGrhWPT9/KJ2+i9lqqU3ay5C1wSv
mamHARIIThrdaByo+xzSLHjU5uBrOgT3bhXd9oX7gq7wdXDFET3WRjfaH9G4r8WnsCS1IVpAvXyU
HoeaAliiqoqvm70KWZHjmCjVeDuUVuFFlZUflEThzJ92ILnGQWf5zh70LARujjNx1RMwJ3uyXQzo
+5tgeWIZe/OVcLNgU2Zad9NGDnN6aj8XNQgA4pyDAxRkePjk6hziKL2JLb7fIJApSAQUPxSj7n8S
CGNvHNpV/tjREYEL5HipG7dXdhv9KCyy+tx0PmC3BPk3xxCLtLzfF4GZHkDgp7e5Nanb2CDLgxIL
YNCmdbwpqRCLyp3IJYBojafs2OyWZo53ljOC7zSa7WAV24w4kpXavVTjlzo2DqFZKavcDY66TUy9
DvKB7YXJOuU8Kq1712RyP7KM6Oqwkw1qkbGVHsHet2H6zS05EELY6tbCnG6doX5Aj556gwJUUk2V
e4DVAPqr/JGz5NXE6cyJArnq6z7aVHrxUI/RYS4SjYWtzUDxyurKMjvnuiBxZ161im7fViTY3dA5
zY6OXFbPOuWwm7SusSm1qbgnlY2npl9VqnlPBIizH6LqpQU9u9HjXaMmyqeZAMYnwmZhvMOgT1S+
aUOHECgM1mPGGx/qNt/WedZso1p/Bl9rr/tG+fU/eenqGsEK6LR1+0Hp2/1EQCOnXwogtdLtawXm
3iLPHavpRkjxLW5yX/TiR8dGEynTSsT/Of/973HrX5QiPjpuffmZ/yzeHLWWP/8fFpIB8Qj9HT6p
pbP/14HqbxaSof0bASs1YeTqHLmWQ9N/j1rLqes/RytN/JtOBBMWzwHxe+Aa/sHJ6u/Y5d9OVvgJ
Fhf/IuHm1IeudSmK/1aMr4DKmNQtLa90lUjZ6gn79+OcGhFfnLB1w57M+3HZJofkG8QH9Cy5uUX7
MN/ZMzWjvQXzcomPFEq9JZmGLAPykVqs4iKnkk4qTv6FCAfdXtVROD1T+LO/OGU6g1cO0vLZ0WHZ
eB1pLCSoEC2qLCkrVPQc4If6Av0KpGP0wEklnVGI3Ok08ZdEBJo9aVYIhTzM6oiUq7iRifIrzToj
lyujjzTs+iploZSCmZIs/l9cwKCH1FBTQJDq1NMPTpDAuaybIjq0aqcMN9kQF5E/Z6qANZhNSb6c
cpzmaKqxZeyphZLc402zhI5dTXVavjqtitzNiSw9JP2Tc0G01mwlzTxJ3hglOOzHkdgmA9yJQ9S1
LbhsUpOgk5lDZ75SanfURzYaJjLqVOoz9OjYjBVY7IlMyvxzoTt1/3Uam1E+AdEftVUlxxySG4EP
+VKXJWwdSDnWtHxFo0KfbucMTPS9Owfu1xGZcrXnrNhHNyMUHivzBnShCZEppjIFJlZvZO2C8LIi
ACaE360ilRLLEczPIOTks5GcZwX++HKgggY5MKlkmHMYgzTA2hTYNiliCdFe0Gn6X2pM0yBau/PU
CUr/BZFUTwphtBatawKx3d4P9RyLiNeb7ai3h6zG8wFZllJY+p30rh4sZZUU8CfztjXyXWI5Mv5V
d4YiHlj7iu0c2zJamYqbPgVq1b7iPkhgamawPN2iZTeiBkl2XSNET/Y0CGR+Y6Nv5jNU2OYL1myp
71DuWtVVMeRauGsiMQWrcjYot3Zudj8Q4uy3hlvfV10H5s6K2Ht7zWBp93x82n0r+mFdO3lHmNDg
vrRqXn0DPHwnZGU/q2GiTHh6deO+1GX+nXAnOlQGUTTwI/AQvkBhxTwwJkb2Uqmj+lCH+LCLvnK/
oPQPb8KQ4rhvVpwuV7XpllSJu2IzxMqDXvUzTZwyu57ijEqEMZnt18Ecq/ssGoyvwpDgukUEzYRQ
gBiWdjbrG2eAXkwUXr7KB0E6SaEqmwWLqBdVsaetg0i+AQvrjGyimc2/ODuWa8iFHI1m9bHPWgDA
nbAOVpvwVxhCfgqd4lP/V2ciM8Zf0ILl9TSVYl0W7PGYHOnaSOjFPDQ5GXMrdzQTgJSiXgDCaZJb
66xIVYujdEY4XtoGSXpVmzHlBeKAXN135NA6m55MlvQ2U0npWetWFeUvjINk+LFQItxVTtgh6vM+
z2o/N0PF+hImzcTrnUZSEWBCm+zMojko/GIGAnY7j0EzrxQCPew7l52LRSQEnWqvnNPoV0otvKfE
bVWfeqt3j+MYy2+Olrb2ErNrRytnbEXL3xSXT66CaQ1aLi0XgI3k+L64Lmr4tVR7TUUq386VX05G
IvCyt1G7KhONQ68aquJl0HoJsUPT2SiKoTImZnmS2hvSi+LiNW+iVF6lxkAYmVLNobYmLhw+LhL8
UC+90R2i/lm3amfkZNuXYqV3YRId6sqhsRKMspmJYgxqK/tpD4VIjkZVV9Wm1Usp1d1cE1HzwIag
Vci9qEV2LQvSfwu/oYwXegTp0Ev57Qt3/PuT8Ttg7rR7igKbZoYLUwKYBlCak64ynFrUyHYXQNhu
FUouNpJ2v6pk+w+7tH9dB8MxiiP0dzB93n6wTHoss6335K8BbP5WRcP0TZPRJfjK0mn//bO4XIWK
OXstlLFk6p504mfAM5lFB3IhUOo7nNwxB6Os+MRWdvTqKm1upoBJ8fEjfKcGWq6Kw8FCUAWE5h3E
IhsK1+ENLbHXqChaZdRBe6uQlQ17TtadkcRbOteEWJS1W8M2rfTMq5BCfv74dyzV1NObp8+NFoo0
QHTfJ4+YpGs70RvyHsIipCCQhAc+tZRLnUnuP77S+0GDoGLxdkBH0JAinLTCHdbNuNSAuLdh4T6a
c6Bt5ma6pGZ8fz8IVQSVbZx4uAROBQ+FnSc9+HLOZy7zoXFF40dhERyIiqn+8SygEg+sy+DJEUZx
isCYJ5NGnFUQDUcr/dqhZxYNZCN+/NTO3A88iQWMiZZ58fC8nQKZZaoc4RKXfX3A5ic0iBZoA6c9
ijRrLzkSzrwiazFXM7MtUESngmZ4xFYf4lVYnGkvitpTDQjT+MI4OHdH7EMR9DAGKPOf3FFl1roS
G4PrzXpSRh5I3za9TvtiZl9VQi3xP36A5+4JAs7iGVm8I/oiiPtt02vBPFvypimdWE23ERLwB8ai
bP3xVZYf/fs0gqaGi8OiPWIscdmnRm4brSJACMP1IpPaWdNTR7Q6JrdU+u6qLNQf//hyHAvoxLi4
4NDyn8wlu3X0uGosm5q0Ej+PHO2vlcwV17Jzy1t9mowLwJn3SySeZwptALNYjdFhvX2I4Ux1qm4m
CutuZHlZG74iq6F832u3kwWaW/T5hSu+HyVcEZwJH3yWOaTXJ1eMQx34MVcEeFZuZrum4sFzoHqY
XmJLnr25ZdEgPhpbxKkb0jSKpkd8bXvsvoF9pwPRnKboHm2HrlKoJfGT3QyICj5+hedukMHPLFgM
mMjl396gtLKQFaSzPQR//VYhjGstqrTeNBXH/Y8v9X4KAFVjded/6a3xIt9eiuJfEbDpDTyNvth1
vCST9nXT7z6+yukUWD5omA1wm/EvZsLJpqBoHcJK7Jwxn/XRt1SmCt7nvFi3U9bf5bRhNn9wPeI+
VQOT/LIAv72rJAizyUno1rk2UI3IQEfVIaN/6VlWOo/yVn7hMb4fJ+wNaJwilOfDrZ2KL+NuVhbZ
uuNpyMdoeRFG7onITh8NMQ5XmHXp50xWPVySP569LquKutwnJq2TG23HXpNTR95JPeTGY1ZN2qrI
SOkopNl+n3BgPiglgqqPn+77MSMsnNEAN/jAYQc7GZ5G7E620rjuUpmlx9Fkqv5NoJTxP77M+1lA
fwUxMsJOFzmeOLk3Cpk9MEfh0lkjDQP//g/WoHKbuGSD/8GVeCUUXLgYRs+3w6VPVEkVF5V3qWoN
bSYKep4xNxAjoNRfslktP/v3zwEkZOBDDBImAjuedyZWK5SdZqE5KYNsK4glXimN/X0IdSp5enUB
CvT+VaE3XsL+UPoDETklDyR2KYNZKRC4DL26UseAUrFZuhee3zuBxxJMKFiUuSM8DsiB3j7AKKrG
LCpsSrnBPAR+Zw00zrpJdJNvKWXhkpTk8EyT3o5e6KtIaPPkgneerkR2tZmYHuZC1jMIcA8L9RIE
4uxDWLYU4AkWyt/JryMqPgkanbu2K6teWQH9/MkKLmEj309F03QhLvC1x7fC2vP2GThIdiOno50Q
NalyKOHrHEMVqZ7mNNXDZLf1S4w85gLe6/2tQXMA4YeZBbci9/f2ooNik2w6p47X8Fi3kTnlPsG/
0YXVbVme3wxZPAFcRNUx7TE/Tl28dkZgnjI2xL5OhfxuEiOseDFp1doqFnld+5IUP+U2qhPY1yaU
lUvM9HdTBggOyhKLOinfKBwSb+/Snps4b62K65O0cOjCmbKFITX0GsVEt3du40tW7OVvPLnjhSUE
b55NNGakk7Wnc4MqjljmvdqOjOLJCMpg9vh2hMZ+1pLBvfB9fPca0RpbHHxw+mLHg8b49gZFRYym
ARTC09pB+G6AtQIf+D/+SC1XYUVlEw/PAlfc26tkcujJm9VNL0vTBpJnqW3N1GhWWim0FQqS6kcd
mP2ltWEZ928fJesBjSw0aNCs2SO+vWoxtwEaZGJSUjdE86aNL7GlfS5c+9aJmkcz778ZSDMMu3+M
StQeH6/s2rL7fHt1/BY4vbBRLzSg0wnStnM7aFNmkuVhyrViqPM+CpNulc7meLRqymh23Sb3QA+G
rYIweNetTDpvPz7+GSfvl/0jlsflZ7Cjgwx/6jQhBrhALjnnq8QuSK5rAaZSC/+HtoG/rmIRg7Cc
b/FiGCeLQZaG01zFJIGaI+nPcR3Bcp5T7cIjPVkMAJRxquBNAqLXLPwJJ+tcXAg8o2KQK5dkMTJD
A8t9bZvYyVaK0OWEfsgckk0T1dCJhm7K5tePn+XJ1FyuD3Jh2fKwHV9o1W/HkynCyolm1OA0dZVP
fDl6QgJ1axQbhfZv+89OpFyNbxs2Uqxn4LHe4VAsSmRhMVrtqiWp3Ut59OQvpkmXe5Y9OJegM3/t
E38brlwONwCmvUWAhwPdOFnpRhrFMtaqfqXqjoIGX+vdYvAs2djDtieTsb3qEoSWmACkNT3WLj9o
Te6Ko2wtN1PqW0O6yIbhY/S99SpVvOm+0aMW8G0Rao+99f/YO4/muJlsTf+VjtnMCgp4EzExC7hy
LBadJIobBOXgvcevnweUbjdZYpNXd9cR8xm6MllIZJ7MPOc1ZR6tyCWjgtZejLiGAQDtDRexE/Fh
zuRG9JJUqiwfOW4cKOyOnXMJFEFUk1938f/XBP/Xekb8997RwP/BZN7E3+ivH0UXd/PuOy4dvOZX
WVAwQVOuRwid9YATwzOPFME0PojWKrSkrBmYdRX8jcCUpA+8AHtobD1W2deVWf27TKh9WLOXiBey
PVunq/k3ZcIzdQQNYxR55e5z9GarDMrtbO6BI+nFbLZSHwwCAC9TBBQ0Ynu1F7p8IuOfz6VbR5l8
2ZC28gRBj9ysVAWbxGnJsa+tvjzru6tfE+N5svksvDNP4GOuey7EMtj+qOeA0CUkj5oOpuHNkynd
RSRN0W2GehJJ1XhVIAwIgzG2LhCezZx6FoPPhWyI10XcLHdvfxIgqC9WGvqGpY2whOjtk7WKeJZ3
Wb0wCXqd7HWW1kNXygVbm4ZyV8yhdGBJ/h41eG1NTTOFDjKd0maayvZgRoPh9UMgXixaIV1pQV04
86Io9zLqzJuaQp+/AJyc+yLze6xhM+QAcuvYGeHkt2Ap7GYRb1jGvgEGDz1csvoLNU3MY9Dk0WXZ
zuLe0ozOaRWFnWmJ699V20/CDRyC4lLODe1g9VWHwRfG9LAUdPmngv/lJk/74JDhN3iEaggWu88O
5diBwhCXEhZO3m9GRf2Wd2BfhxJQnz4rW0GL5u9DhxLc1AqLU7UqXm5GeKNmGVr0ofop6/Taj5V8
teVVI3+KLrPM7JxaVL5RLf2C7v8lKIiP4wDApGZBdeQiPmJnlt2b1BwdeJkRTndEJWOig61W0i4a
McRxTKpnb2yb9rigCeoqIyKQaaS1H4sR4zHTKtpdmxJL20xSdta8wLmZ1FlB76ZKbQnkpDWW6jcT
mz1Pqya2IHPyLafeUsEjEcRTQE34epQS4DelEkSLLYvzj2JhL4Oif5TZ5ZCSo481ZJOMSG/Ux1UX
PNszdC9gyiMoh1YLZq5gYvRy2w4U4IThU6WJ95TMRaBstWUD79VxY8y/UqjaK230k0rEQ1lHHagt
1hsr6cRt2GXYvVVlc0jEVt/OPVZik559s6hfQ35EnN4qxx2krBlEnNYdC1XpNnhWV3jEYQKsaeNB
RK39oxybqZOqneAmC2DlYZGw41W+Jlbgt5Mk7iD85W7cCeASFTm7M6xYh8hRX0RZVFGgmr8nyER5
1TjgyjUKzQaGheg0evRDSqptORf3abuQ+0iCbosEN3itNOm2QardYrVK6gXkpiGImr0YZg6hyTgp
SykDDjTNGvY9lkTpVN0EfSOPNiuzQxlLvEJAdJ783gzwz0M79SoMwnk7U6/9SAaUW1oLCOpWIlCx
GqbyPohF6VRSoLmKFRQZHHM2Kpw8W/2qyIrhoujGZh3Jzah6FQV6zenlSsjcXtAXHIBRPT6URBM3
RiLAhWQTgmHr58dYFNNrodY3graOQaARAuDRsISVMmLKHRx0a6iiUznoY+IAFxegaLRVIVMiH2fQ
nEgUKZwNq3qSrsVSmxbQnc1c+oZGDW+DvScQ4t5MT2PgIyWW3mPksNMSEEhxpbndEMak9pHVnbss
sNNlbJ1FW0SeGlV7RR21GzyFO4SwcPyhXC/AsKjxPFdL+RH8tvRIwEuvGurkpR3khrgbREPF8CWd
tYccDN8PMTL6a8vsxTuB/c5RCfKut+GF1d8FTj5OKZN9FHC0srNmHiDDV9Gxk0aYMdMkb42xDbzE
FMsd4utQALNu2ShjlrOVBnuxNa1k+TznTCwApu3HOdatjYlvqiy14xbrVeNn2rF8uKI0tl/KYqhv
owJyuUNuST+MTRUn2H9L46WVDNFmQN+bcq9aDW6MZ6Vd4HG0mWoFKO3MQGvkhhybqU/pDekI0BEZ
w/Uqn7TuU5S2oBeWIYIT2GtCskPRI0g/Ldaom3eJIuXmZpKQTl5sE3x89WMxaxJNqHBJwSUMpMS3
rKdKc5fo3rprzIhPlXasCpGKMB6R+ieobtJdYBQXYArUU4p52JWp4UaPyFZiYm6uSvezvHhxXaqj
Ayqs/zYCw3PWfecuUQrEWBIxg/7ZDZuyspBrqGf2csmkjV7S4z5sirG6Uyoj3qBkDiylbqfSr61g
2vf4aoIHKXvpLgtK8qz10M4tAPBQQ9ilmaarUAsflCmwgODO5kKcoO5Vp0b20QQ/S+U87mXFKcok
+TYb2i3yghQQltGcrgqtma4YMtMVAD/roiirqMLvPBIaIM+VdEdNQLoTIHxeWWam7UYk1B1wcvUF
aAiACmHa30ZU9rfoVOCBO+fZrawLV8z3EfPYID32ag+UZQnE5hhqRujFrSCB3Bfw4E6ybBvnbLWz
pAgftbKPN1MzMMCHJb+hdD+4Sq2ohZ1khnlhJcquwtQstpV0qO6apVZAHEkKYnaTJXW3sVAjM4uB
pB+WAzpnPdyC1YncbESYWWoFTkTVP1fEocnWcdw5DnSxg5Z+mIDp0do78HYhsppoQtzwU70ZG7yq
4yK1LsaS7bRSdALAaFHu8b1t9OtCZ2dNOURoJBuLU9ML62o5FXoNuGBQlY2kC0rmARbJboQixOKz
Sj9qJZiGrTaXhIFh6u5QRUVxcVB8BqG4m2MTGNMy5J4Fw5P5Mozl4Ahj39/NAAquQsCH18VQKra1
KOIm17PlIpcqgNkV+kGCLG6EQIWLCNR3L43L6IVqWn9BR8J056BUvsgd1jEilh5bnAFgVqdRcQee
qv4S1qJ+jHKxuprNbLhMcJf39VDtN4Rliz5l3oWQ2f2ZZWMllymD7CBEhikJINMigMI1d3Fy3+hW
etNH7AlLcWy8cGmCA6mr7lakXpk4KNXD5qwyQdlFsGJmr0/60bGilfyNRmL1xWon8yIY6zuxSKrH
WIUjUk8GxTvE1h/TWWapE6gaXg0pm1Q3UFtQw2KcbecxCj/qErRunirr14hd96O9ZHP+OVmQ3Xb0
LNf2WgRzZgiUwFkGo2Tt1zu8qfV2YTaZQ9TsNfDrkHvgAX/HYDd00073aqMB+y4kwVWzqKY/VhrZ
FAlqoCVm1XFNBH+PUksQ3ac5KC8ZgyUqUO5qVYjMWC4v24Tl6pDgX4tAzCxu5Qyep1IjwjFHQ7af
Yqv68hQgwhjD9MSygi9IAppu1lnBZSXVucIOTmSmBWkR72ZJiFSHkVV6AQAjnYyrKob7ZQSDhG97
Jt81XW66GKrId1nfqrA26dnJcq3EVLrboM667/EwEAp0fSTMmN10tUx9C/a8mnUkhpLIULfYWDDX
lDCP0KZuGPBThzF3i/lm5OuFPF09Lcu13Gagh9va+llEoXVhlWb7vWhFqy9tJVSluzQR6Vt43CL+
6U0jlS5aVQA6rBqEnLO01N38PAznK9C7JrKe0nhPYsB0xCEMcD7Xc7La6+ZeU7rqCyjB9hhY0oBd
dq3CZFr/yE6DAZloFJUx+q4wUhPGsfoSWdqqxdtroPbAHXIBpToT36ya3UI0Vfq3SMvTn/Cs1R3G
frxM1XN1Z+Yhxsrg76YrEa7TFzOdq/t2FBiflJkWyZU6nYf0ofoyL4N4RYky3GBSRONxBhCs62tL
stuEdegWbsh4aBBGhkQiEpgwXOGvptqHV1bStL+6P7QG66Rq9a+jyl8dve/KnP/+z/qabyUuvHEY
dU/40X/9doy/NWVb/uzOn/XiRe3/fXo4/FGuZMMXv3hPx9vr/kcz3/xo++xXA7+f+d998Pch+W6u
oC9+A+/Wre8Woor24vwscuL994fuy/If+WPxv9t/ZI/F9z9e9+vgDfURsxTQIZwmV0zFWjP8hceF
+oioN1k7ONpk+BHc+efBW5E+sBCi+81CYq6HcpJlvw/ePETZ34TDaJDM0SiX/c3Jm+P6i+Ml524R
SyoyhxYJaVJE5wZ62TBCctaQpyKo7pL4om6Uy7Aqv5YVW8xIzkjEQeJS9I99YO4BBO1RmztWbIDU
9IBqpW4vovjFqCTDEZjIkTL9CMEIznl4oULEgoZTmoEvxY9tJz/APZ4dNS5De1DV0kmG7pGIwUmN
3XzBHqptLwpNAwuMzICs1o/QJWV5m9xayQlj+gb2tWrPlR+Ynl465d6qEIfaaOa+Nq9OHfBFw8BH
24miC0Tv+k2terkCCd4LOkeW7BGSdseKZ9stx/oE0OBOFECre6LqVv2VlV5jVx+XN0FyQLWiLh0t
cFfocQoeYCOnlyxOlrrLbrPbxIXhDw3/Z/1R4ZB81EQ7Dx2+Kik58OUi8zNf+ywE7gyT7AE2UnUL
XgH29Z0gORij1qHTxj8i6aa4bUz7rs4uS+ETUD+Y7osNsyC0CbTOYmdydayTjdiYgFydVpg2Adt1
iFN2lC/uLpsu0Kzc6v11KaDb4de9cYAmnhWZg6avLW3wiutkDFic/n7+JjwID/M38em7+PR9/Ro9
dj9/fY0e5W/dT/nbf/07/EweQWJv1G/DT/WbRh4QGgOnJ31GpNcPZt/a1OmFbCS2ysYZorat9Cgr
7rMqf8iwGfdF4DZy+QWm3IIGO8Xr++yRo/sAZSu9Q2T7ZhJ3aeeBYLYlp9xFizfl7hhurAaNyBP2
Z5Lmj5GLNoBenpramZYTVAdFvua9DGnD1x40b3kym60BoHEBIWvnWN/YheZHgodC35fJMWHdNJmt
IBK0r3n1KhZ0u2ZL7N6yrYfBUU924/E887FUPfb9xsMmb7ZJBcj2BJfQjmY25ZuQM7jh6JOvZO58
xXVGOJSjpNK56l052urdfBV9DSA3tVd5fDCKPaeX4hDgSrmNetUx29VZ8SYUvoXtKdcv5F3W++GG
l5fRp2m6mZQHrdhf6aKfCPcM1VAlsYopmIRhPJrrDglaTpulj+MO3kcYNRiC2w+7NHVn0ibqoYE2
qkxXUb9Vho24QHNxa8EruGAIw4bd1ccpIj0AE8Wpwo0WcA47Vhe4uk++ui+7C/P6QQMKZaHxFDnW
qen2UeSFJfPbmeW7Vrhqh1W7GRhd4ybiFejb8Wd0F18eXd81ETX56dfI/kJLfjySnIpt9k6WU6jO
svhxdF21cICc9hKZ/BYIsGcpFw2w/zvhNEQe7yjPnhZ67exNMpnhYJ/JF2n+M4g/o+ZgpzM6PRej
o3aPSBd4LVh0DrwbWaOSLmi2htsS+Ru7fuIAikhhClsrOmRd4kjxV8zo3andN3Buu4sCfnaVXljU
iwOSJXw2q/OqK/GRjEuMKMonKHn1TV7/TNFUCGcnzybPoARws5CljyrMEXAKNwkwJ/iASStui+8x
jDVKTA6ES/zZ7bKzHPho/G5+P0Ed4KNxRxN72klupoC0dCTjIQ1mJzJ+WKPwuUv8TNtm1W5WDqth
QFbZZngXSZ/JR3Klm0L00+JTIX4SM69CGf3SfJQTTv9Ri4WbIy/7MTsoMmQn06MybnP8zK7E+Q7U
vVr5Q3jRH43PI/FQssvrnK0jSo428unC0w/FqT+2x6c/87dfj4iEV9UmVi1rQMM8/dd/bD7bH+UR
i4Z23BEYlwPn7hFgoJ0C9gYn6+K5ARXoqlYvoWdJ81eGPdq9wvR13aoV7aU2Z4ykz4LI2cCNe+ZU
jb47h1IoTXYmfpUK6JpkDxvBCcNdWAmUYQtOPbuWHSiJRnsEbW7Oe+TjomrXaB9zLxg9tqspp4Fk
6WOCtX7fisRVyijVDb1agFjpGRiI3oX0zVfTDmjZtbClt2R4nciJN9ambO2st8GRW9V9Nup+5hbI
wRgkt0iPPeoXyVfOCnXasvk7RuWlHn4qWR4DwKrFliqNwWE28pfLCqq36miLM8n3BTa+HSW5cBDA
UU9ebDJ3YAqYHNHnVL7qDJPfUV2uH4GGeMVeY9LG3WdVm7wKzU2r03zZgI5fBn42Vj9DUswVB0sZ
FEPCHtdC6DSVPwZS+pWF/UuSgQCchMlW2XXCtHGbHr0yTCiCXndEdbaXhbwQKPhwcEJLsc1ecnpV
2rWF7glZdch0EQ8L01VIVeVl443jzzG8MFtkBMYNxYTUjsUIlbwrQcFLLYL1agMmd9U5viZRonqC
aXlTvICSQ8vZltrhIFunfLqV4AtSbPBSWUXnpnbZfYDZq8LcHofFFwBOCdMD9M3LNJEuJi07Gdn0
Kc/073IBBU89RcX/oDJ0qn4Ut13z40d3fKz+A/afq2MC+f5/vwPdlGw9/3Hbf/0et10Tf+ue70J/
v/qf+1AgwyvsHHsBSjy/96DaB+pBYLwUSvdAoZ7vQZUPFB10tqwAcIDOrpod/7UHlT8ACwGxgXA9
7/U3BLF1Q/28kM7+k2gG8xvFRHKs6kpKe46Vjata0ABniE4dWItd57rqZBxVCDX9bjAzP5FJwhrS
Z4QZrhqV0hfkyrk0jgCgVK/s2oOW69scOWecyU9UhvbloF5SYTqYY/oJp8JLMVo+DpM+sQwa+4xy
/NC0WynlbFjIX2dOsY0q3pQqQo1CShpLzbXvOYDTfED6QpF+6uYqMNHm4ybLoDqTyfpqpKn+A6Wp
dqUnydLHqbD6jabViORQW91TNupIMlEUmCIOomKm95+6tNZs8t7TgzgHsjspeeUIcMWuObV/TdvH
MK3KE5YD7Cw4JlZiPLlRoiHU17T5PrTGwS/QZzqh+hNt1aQFll8BzVpRsZD8lSTDK7bRb6Y5vQ1F
rfxGGWaVrkIakvSMetklvQY1VylwyUSTD/fGOhhIWpiQ2wvjc50TBmfkRJxEZSnLzQxnDa2BEkJq
BgWxnZJMuR0kdbox+ua2kgl7A6p+37Qs8JqS51BG3qd5G15bebXrasQHcsIqKD4nKNONRWopK+fd
OJSInEb7WYu3Rnpox/RgJohPKI3T5ND8u11pKlDYCirupW1qy2Uc13Y1s9lKgujTHA48obyMVJYb
q+k4g1TtVy00/ELur7j1X6Zq8cYqdCTzHgaev1i1HavFbkG3gr2QYKCdYDmg1hy9KGyLa1Lh0iSW
fiFFAtYoU39V1HPxpUp0elgZDDQFJMhq31pl0dxEY4sqqVW7k+Qi/aSsFJ6sCC7RMt81S9b4UyE+
TJgffQzm6rZdky5TkCQn7HIUodxrQfJDHQ5tlPhMNt9IoFkI8pJCTdBuSRwaDOBvTdpmV+xttG3b
x/sE37Q04CPm9SCg4ArWUxlmP5VQNlek4jvjQHAWYyJDgGaGL4tBdciz7JQFBvQ0mWNPW2sXEw49
O0WdYVKJ6uIYdQv+twtP6kJqd03GsYEf78GYGc5TJPqrfMB/WsCVwDQi2UoQ+vcx964vvv5j165n
/vZ5uP3Xa39FXE37oIDDpHqxFtEB0nGI/xV1eQRQ1hP8A5wJOg+E1t8ld1n/sALh4DghHIvu6CrK
/Tvqrg8p6I7jfM0nhFyg/03kPYPboAu5FvzX9QAcJ+j6M7iNJOdMDw1dM0PsnLRXW9L80X2ipF/z
PkLsBcVeHxW+Zx31Wl39DGTz1Cp8J/WJiSHDM34Z7flDrM9JpLlS1ZV2BxiBlAESYnOc7wc1vpyb
kg2jrmySPKO2EBmoO3CiSpvoY0KUdVlHFoc8rer//Vj9t4mpF8ms/7QRDYH7jbFsN49LnD0fxevz
f0NGZPPDig5cbRtEFP1Vna3IrwEsGMoH4B8iawzEqnVw89DvEax9AI3HCMUuhWV9xZT8cwQLivLB
0CRppaDj1gzG+q+SVy8HEzAxCwAK7asI5JOpP7eoV4SwSOSwmW1wCthZLsAYmk3fF2qJQymeob/G
CHeX3OErg/fP5kCDmCtglGkInvsMpFKtmNi0U9nWpu2sfZ+yVELXmfSYoMIhxqvu27M78Up7BIFn
O6P18rBZU8H+A0ZBmfycIyhSA0L3i7JRjejSTWco+l0d68nmnVbEs3bY9cniikBjXyiyoT8n9vAn
CUCBdH3YnfzT1vV92/YPR993Xf/o8PvR5avrOvaWn9zjwd/ZO55zPPLr3nV5bOvueczb8yPP9ne7
k7vl0SMv3vFUx9nxbv7G5i15+/Upfsnrd3f+abfj3WzezvbWh/2d7zzwFD6C7ax/4Wd+8Wzb2Tpb
2uW5vOPV5sTbH1yXt3rgLzvP9jze8d492rvdnb3zHF7jeZ7jOY6zPs3j9bzf+mbOBT8cuRI+0c3a
/Gbr7D95+/Wp3n5ne86l4/IzV73dlFy8w6fzve2F4/i7o79+UD7bhlfeOI+865an7i9vt9vbtZvo
qPXV7vGY22uztw5/fvuWPQl7/wvNB+T15R07t9bKyeSrYiJdH/3Tw86/46I859HZ7p3bd1p6IrS8
1dLZ7rxrmwxNTOnad6/vv55C+2R7Xy4d0X6nnSdw51vtrKeEZ4y5tm6ryFjb4Rbd725uuM8O/c0t
2R6O7sFx3qF6nQO8/ujCM0wrcm51stDg0X24Y7Rwn96+R8S5l9P3jxbWaff8kuTKCIaYFq4P/mEd
0P7x6V++nx585saJsXp8OPoPx1NtM3GODw/cS/tiw8Da3Wx2m83G22wu7EtG2N45bBnOXy4unobj
he1cbrnfzDymhetcHxyb+entr53DgdG3327fuZz3rmYNjs+uRhWHAZs96dq9d++YN/TYe6P6iS7x
1hhYP8KzJhYieaHRxMF/OIUe05LpflonPN12wz87e8NP66wOba5w/3NbOaP9091utz9H+/r2vSHy
hDp86wOdBfwcxmOSr4PytLs7+c7P7S62/Y2/dvrRJ8a5t8c1THJjuBGeTQx01l/dk3/n3u1uju59
SWzb2PeHrz5vwKWcNvbm7mqg+1yiyM1uw7jz9ozzyvYuHxN7f8utdl3Zdq8ZEA+W/dG7JJL4rr11
vWvi0P64Bpi37+2TLfpb17luFZ91PO6GiBYyUgnYR/uemDvYfO4vG9+++RWZuTyC6MFxDz4fwiPu
vv0JyDfQxFsfYX382UdAz3CknE5X3xPej/TCcY1rx1v35DqH3Y5ovX1gthCs15yzT8d5NeHV9+lz
lp7tugq499wc/8HdnU4EbMbN6Sa07c+MIp97wirh7ZmF90Ttvf0Uy3ab3Wl382MX2j9u1jf9end6
iO27xf4a2juCHXHodMOvP34wGon5W+fylhjL9+vtrXe7/ekQ8re39h2ryGTbob1hqn6+uLz8fLnf
eh93++3322tWCuea5cDxvFvXfrxgIdpeH9xbpqjt7fcXxOz9lq536dWnbubKf9LdLK60yNqyPbIu
Hw/O1rtkqj898dMtf16Dwq17uL6/ZyA639+5I2/Pd8ymXt4QMwwQy2GJYZU88D9jd3N0WfKY+rbj
7n8tcs474wBm75vjAPL+y2ZJvRoDEhd00DrQjyfmP1NtbXVdvWubWWR/Xdd6wiXzYmfzRKKDf7Ou
ytxobjw/3fCCnX3JhsDnp/W1u93mku/bWzrN3TvXTxsbutVfV01m1CUzd/e0Xdju90zIdaj76xg8
+Ws4jewtQ4juJ1r7LvH4sN5Gd3t/ZKfjbk8ur3n7Bqyrw78mBNII7GdNDocYbuAJDmruZUcMy2KF
IhqdpI2FwcV+d3A4Rnbe2628vMu/W1HY/q16AtCDzmZ+GbRVYK5mykGRwFHvqag0xZQ9hNNSuzEI
k79yLFnbe9Kf4pi35hM5ILy8qkxasCuYTKpvDYplsTlOfpQN7zFJ/uy7lVLGudqE20WC8eyqpN6M
EzgKDXC+SP4sxnW+66ppeWew/tl3tEIBfzVbYHt+vm1u6kyMOoNq5YSaleFE1opDTRsNDHGJdzCp
o3qM7t6+Xy+PIE/9B5gANAGmlDDmnpKpz8KkVSh1lQ+o/pd1Ie+R/NfcASDsUezfdWd8pSlOfpxz
SBive5mzTpSrXCzzPqWpbKAcYhWLX8V9RWk5z94hk77Skzpie6oM4n4VTDgL/lqlF6aAgKg9xG2y
6+NE3+oc3y7UUrFOI+Kk27d78ZXx8by9c57/3JVLqQ+01xTSUm1zKagELwHQ/047r3UhmfNVL4HL
g6X9crQHmKkhP7IiqFERG5wkWSCNd3C6H5RwqN9p7LVOfKL3QNmG6XPOLLTqRjfbBMRBOMsp1eFG
vox0PXBQcoAsO5nqOwHq1YsDhKKT7YWfcE7WHlTwIF0sg6FDFc3WrET24k427DBG1fLt+/VaU6Bk
oMGjFMLp52xRkARNgyYq4pmyCrt3cqZftski21YeNu9MsHVL9zLscinPmjo7hwyLUTWtxFVpS3mK
IiPcgMaqPxnQ8C5GYI2fGrO/f/vqXhuNz5s8i4lkvRDZTCU6MhIpboOi9Kn1hO7/oBXkzVdyG5oa
52MRk6+oWXAqsCHy9VcpGlvgAQrlr0zbnuITCxZOANhRQTk9T+8FWqDWkWXUdtnmAGanUvfjodTf
SVm8NtTBP+G9SPoSocKzvUljGTG6sHptAxhVdJgYWbrP9Dz4mVdtdGcRr7p3JterIxDMFXIWvCOu
VC9nciJEWRPrSg1xzdA3kGG+IK/xFUC84f39bUKBHiotYx2Vq/WDPAvwYLSicKSUBMAEr4Ixb01X
zbCkfbuVs9Pvep9I6iB5TdUPxVR0EF42g+QrxhNaAc5eaRS7LZSR4nWUeFUFPqQYgfpWurYJgjTd
KNpqRFMPsOoXEXjI25/kz8FP+RFOuyxTq143PS8/iBXnHCwHVhmp6DLAza0atbuISnP7zh08kxL4
dckoprNmIu8Puetsmk1taEbShPZdhALtXszkwa/rSrkrBwDiujDtYZGV+NKXkq3QPgLiaUTJCBhy
Z+36GQ7k21f+Z6SB+ImPK3lQGQtk5ezzjDP7I2GYqG+J5oi1YWjluo2IXIjauBjK1Vo902/aHgbD
O3f/zz6nZVjT2L/jfvvH9gizminvJVaKSSlNpylxxliU/j0brlev71krZ0NsRn1wAeAN3SeSBrcP
M9kZ60DY5CqOStaXEoHmvw5xXBc3mI4DMgmj8eVYMtGpU9hR1qC9TEyPLFiog9oV7/Ten8GHVla7
EWQDwE2uBfPnM7Qo5SBtjQ77JjiCN6U51x6S7aD0+iz5inDJ4v/9OGHI6iImGcyT84iAiikJfI0V
SU9GtcJ2xRQOciDC9TPz9igPswX2JmQX+M51vnb/nrd7dp16H041hJLazvICbthYlrsq6pdj0gvN
oUfGxRFBbrwT/l7r3HW3Cc2FDbx6bns7VWZeZ01B58aShm5xP6GkjBL3BuU6tJ8irCE+v929f0Z2
ZHyAzuNDzs4aE+GXt7NXwrHQ2rC2h6AtXL2uETBFzg1P9Onvt51spdnB4IqH9AOiHi+bSim4pqOu
QgEY+8wT06X3J1Tc/3ozjbAgAhPUXqgj/uHOWsxIZKryDGfBqMYNUPPcThPjWqxXbGojvjM6X4kl
L1pbR9Gz9WoMZb2ddKIVhIgAsYcYypoTyM0yvzMyTN7o5cZs1efAWZvRARpEWh9/1hDzOM4i6Pk2
1lrtPjKFfFPivrKH2WJCt9OHO1iDlNRz0kjj308FVKyoVrG/5kB+bptopBNyBx2r/4L+921Wa/IJ
7eTeQWW/3pWNviDNHwXaO1f8yshEWYaDMjtswCznChOcSfROkUa2olIAclGxAH1ISQQcC2DZ25Pg
lbmOuszT7lrnmHIuZGNWkLrUsGJDFZUDInJ1v8vx6djH+J1vO2yFccWq2/c0NF65paQ4yDuwEYFa
/lTleHZLm6iWl66jVaXXZXzA4th0x7hs91qp9JeTWkKQMrGErePhPU/TP4btuujqcLtXMRbWwLNh
qwVjUdU1EQUCXQXxtlAAZRjDOyI6f9xBWmF5tYBJIaj2R2xpMC5sxoUxu8SdVNoYOywuR9xsC9eu
eKey/toVrQAqOAHQBYAHvJwfKWZmsVZ1FcjbAoZx3QvLwyDI2W9Qx3+zCMo2ar0mfFG5ZWQGkD95
2U684Eg3in3FqMSQoa2Q/ROzPt/VsHneiS2vdR/CWcB5EQSBNHnWVDcGRVnmOU3VYQseaxbcapm/
RKU4v7M5fK3z2AsxBdBHB3lxFlzq3IziSa4qGyhY7OFu1tvRGNXvTOhXWlmXGZZGOm/FdrzsujY0
IguhZkKYBldcBEBl12VuvjOXX+k1NtRrPo82TPm8KD5LYSVjrFwixz2wuSRQeeVkJtdBHS5f3g4b
rzZFuHgyAWetOdvCGmg0RQLINVut+8DvUpBKqYKaOimRd2oxr3Ud+dB/trQ+/ixUFOVcB8tq52Dp
wyfTKBQPo4jqnfH2x+YDKZ8VIEn8I+5S4n/ZiIT9U15KAswJvRQv6mSqb3NlLHdWqKmLXY7TtHm7
/6R1R/piUVtbRGkVSRakvbTzY9iCcR6kflpUQ2jyXS1F7oQjrhNYA9z1SAuibTENoTfHmgUavJZx
BRH2rVZU+C2O6c3bH+e1Tma/oAMQJT8LpOLl9YcFzGozYOQY1oBvVCUkgHuLH3/fCNAjWTU0Tp9E
kpeN6PW4xG2lIUAdN3KMs2Gidy7kvUp/Zx68djfR1iGXI6+Cr9Y6eJ8NmUBFl1yZGZxFUkw4USEe
Jo6CL2nDFkbt/E5rr/WdCVLiSbnQYJq/bK1HxGzKB+idRqcFKMvO9a4iirp/33kIBmET/aTkcp7Y
NjKjUeaQiJi06JWVfZR7E1607+wgX7kWuo1DFBFxTeac9VxalABhY9jY82igpTFaKlwKLfrbVBH4
H6C/5KJgwJGzXO/fs/tjLoOAGARjP0W645jPk+xWAXTmt3vsz0zH2gz4IGQxSCyDO3vZTK4vpSbm
Bs6ufRBfCLOp+FKd7ctRQ/9RHPBo0W4qQQy8Gtb4gXz3Hm+u6p315Y/9FR8CQRmFMgHZFvP8kLHU
Ym91IfSORR9kyeumqC2u1EkThwutH0fFmUYri3fNYMnvpWlfmQacBsBiIQ+GNvX51k4oI03sV2fb
OQfb50SiPrtjFV8oaqg6fRvw9e0ef230rAgpbinIR1CMLzu8l40pX0SiiBpFsT22Co51+fLeTFjH
4MvIiYIt0m8yIwiFnPPjADnncGqwiMBIIQ6dzDTK3Vwsxk4NrOidIfRnD9IUMqhYmdAigpQvL4hY
qYsNrgl2meKeAeMqq01bBDvy/zg7j+W4kSiLflFGwJstClVFK5EUSYnaIGThbcJlfv0caGYhFjlk
qBcd0RFqdRZc5jP33fMQStvFfxv8xjvf+XaPTq+OL2+rNLJ94Uz4fMkMsfia9gy1dU0tYqgR7iOj
5fp7P/lVbJro1imDrJd47rVn9WDJr28/wpevKxZRBAZkOkSS7GrPl6+b3kgZC22Rrg+QsDz/ZzX4
TKhRoOrDBi9NRtPeXvHlS7OtSNJKN40q66aH/XszkEte5JbZt1HDiOHR7qfpjE+leedJvkg4Qrzg
qd/yIVjb2XMS5lnFiAquRXcKzAWeUtDk+Zdeq9qJhy5xbvpy1nlUBhk1I7+q5HtnxCvvrGt4hLPE
gFSPTvWDg8YVBkRJG4kq6Q94sahxFyYm/HU52MU7d/SVjY9WCamyj6PUtvudXKxtCdgPo8GH78kb
9sXy3kzCkkm8oWJ6R2bup9KuSZXXZJHjwUowZQGlJ/uHbHAgQL/9fF+58/Rj0WgGhNebaPT587Uq
hld0v7DZg+nZUT8fvy8e8XxjrGFUKew6ZPBo9mn2z0cZN4E2OpUz9Jr4nz1f16jDyu073mRXOVWL
1x5+JowjmLl853a/9mxJvNCg2qST5qm/HsQOrBampgWRNyUPsypsZozNMLkc8ZPwj2/fzdcWCylb
UYFkAAd3z+dXNeJemIkR9pCmsn7Rme30YWl8XCa8drl/e6lXNj9vW4LxnM2H+rTLZyaOq/yG6/IL
P/lZ4HPyEIz+jFEMHio0NLPPb6/3yqVRo0d1zDgQ5panspPKERizqJZ9vfWDWGQ0MIeBwc2Wv/Pv
jwy3ZHqX26VRLT55N3Kv7lI5MigdKmdII2edgIu4urG3+Q5qgW9f2Ct7akBMhbk1O+tWcHz+zIq1
wXx9Ek1k1nXBVEzG8JDoafztkkBaP0c1zMax56x5J3N6bV3KjSzJbBC9uZN3ZRoXs7JsRu8wEKeC
s2JX/sGC3LYbYBs+YFDWXuFCIt4J7l55jAgUCAF8gi/+Zfvzv4K72Z+dehQpW91IlSCB0c3oLZOj
vo8h2ds39pU3FKw0wgGGGXATDk5urLaXyZ+XGv8pqSERTto6Km8OzqYB/7KlScU7hZbXLo20emuf
UC8mWXx+af3ip/2K+RstTsc7B2lvxXXqMiUc5NU7b+j2Bp6EARuFhl4DQx/cy5Nz2PF6a0wVVC8j
zSssOCkfFY6bHd6+ga+uwrkL1IFuYPjnIPnrWUGaKmvPZTfpi6rf94kRXGbA5/+5FoaJxebQD1UE
Owx/S4X/WkVmtN481bFK5a64OxhepZhko68WKzhl/Ttb5GtvBRWqLY8hqHgxVWgYkK+nnH1LjOMn
zANv65ZJYI94KvL74j2aw2urUePbJFSUicnrnl9c18jCszs+buze0wtcIO2DLJmbM9a1u9SLnt65
ulceGTsylWhGhFjzFK5Q+la3rBuJeZm7jr5sZlgA0FozeS+KeOVlZ4n/5fQEjhFuP+Svp7Z2jpmN
Od/xOs9+HddoB2K/bAOcZ/Jk+PT2i/jKXeQm0ppEpAB98HSxBAMcpjuDJvLCzG1ifk7/g2FqOEGJ
oJBL5d/J/n135MSmWkpMgoL79NjWbVCv2Wph9TWDCy+xV3CshAn7yRV7JwH3uq7mEr99ma/dU4Jq
jKOhM1Jn2m7DX/c0GwvR1QJ7MV9WFxbdxH1V24zSO9Z7Bfb3VtrOhr9W8jpkYaiCmqibxnw+Z6se
KzwusDHb5WXHo3z7wl45ajDpJ5ffYhPOlJMLY+acwVFpNtG46vEIaETcaC8J496V/V6sobrw+zz5
/B8WxSrnjwSJbOlk0aEOFzMPACfKhZuYIwV5qJX3kHnNcDC83j4sMnPeWfOV9IyNn6gafSqyBRx4
nt1XGehWFvZm6dL0mHVkDU40a/VZJVnxo63t+qtbG0PsCmM4t5a1fudUeBlLb10htlAiauauTj9+
w2n91a7yJpqY/LydLExLqmxIv4mkn651sJlkJL28Fp185+R7uetsrytfCnE0BYXT46gBX5iP1Cej
xEI4REsj3Rd2Yd2+/UBf7gJknT51SGRl1NFOz9fZBzSYWxkFm2TKvqY6m7N4xE+qOTjQJr+Ok5t+
e3vFlzd0y3MpqWHBBMThdN/JxlpkxkAEUeP3v2xWIu5NOGmIZANtlYNrNy5WFKkxR0nHEPQ7X81r
q/+J4mE7MPLpbn/+10c6C9DLpkMYanRdVsW+4MOkdt9meNQtFaPneQP7Iu5WoyvPKBabv96++peb
hM0ZwpwebQnGVf9MAP21vkdHgjCZTcJaSybWS/tb2TnL0cqC4PDPK1EipTJEK+dPgf35lZI7WKGu
OCWbJIRH2ehgUUCd6ekfvNlV2Ts39uVXCieNNIK4kGdKWeH5cpIBa3zNJccJ3nc/OUDicinAZpQJ
FbixaY9prfqnbvE3lrntPL59sS8/FlanlI7g2YD2EJzEO+PkeeUkWR3lWHFpdp4RufBH//mT3FaB
jkXgy+l8ygbhCwlQaS9EiIsImaJ1PszBKs7/w6UEWOMj2CaBONXVSLR+AlUaN3LR+OVMTaJoQhvz
e1qwV758itsWpcrNa/xFO4n+qVsvzcRQuuG4cdgz6gjMKT1H77deBMEo/jkkRXAGBog+GZOkLxRh
MrVU22+PSIjC3leYTXxwqXvtseNzbt6+ha+9iygvjf8tWP4hL//9kYN3NMi38CP18bQ9Nwqc+Sgm
wMdWS3XeyQHEOP32W3cocBH04Su8vfwrewxhHLeUqhOC+FNtsFuVM9IPgu9kTYUV9VQUb5wAd9PI
WP3h3rIEeA7Xyft7J0/V8M7Fv4wLiLAYYd3axoHzx2Lk74tvhe5oKeMQbOrWeOJh4PzcWHyMuylL
K4nUsSzvUrG6/2HDYWH0BTxktp3T2v+Y5xISLkmAMnu5E/xCHEV09sX0Ycm+fYdPPne+PPzzUBWS
ALCHE9k932ySOWvqEE+c2Fgkw+0BPDUTO9h3dtDTot7/LROwn2HqzKZ9khFijFgbuY21UkGPYgyr
KZ5TLfYtYPdd70njA/3E5qK0xU2y4lbe0+28TabxH1/nFz/jZHNzOmMZCW7zOB+GOlpdfzgSGC7H
1q/tuAz1vvVs3OxqCn4uYsb92/f65MT6szoCPxQrWPS/JMEObd7mhT/lWBql04Xbe2pvpNN8aPP5
vTbDa4/176W27/rvw1HbvoIkk8dTGOb70a6C2Fpl+85jPdn4/lwQPAEeKdEcic/253+tIiA3ulle
ZHGSDxipGKhgk51UXTmc26oIjU9+Nyb/GM1ti26+FEg4aJARzp4EsbZy+gFiVxqDl0qvXeRN8Va5
eidYfeXSAMBzePzxucCz7vmlYXVcJYICUxyuKqgvJ7Oyy7PRrn3rjHF9yQyQ37Hjv/2CnGw4fy6N
1uWm1GJtkpHni7aJn2S5cvK4Xo0Cq+2im3KMT7RczAHLMn8zF4aPsGDr19Ntf3vxF68M/XzefdQK
iO3Za0+EOAOUAUckmN+5/ZieGQN2bx7C13dWOdnRnY28tvFq6KB6QHlO5T5TlTPAsuGV0hxbnJ2y
q/Zj0a/hXnirwEuP07oGx32wLZ2+s52/+PxYOkCQgx4O7C1K/+d3NyxaY6Nu2zvTaDPzBreauX/M
x9HC/guNixzf6Ua9th7fBWf+Zp6K18Tz9TLtVDAruo1372AbuOggxvah2rmTHuK3n90rS1G7Dynh
I3DaUMnPl+qY6BpKJDW7hKxjDzJD49Q0umxp/fDOAzyJCLYHiAqCFjv/+C6H0/OlitLDi3lauCpp
tJdZ0nS4aOMaZ+GtfjfO9PiTZSp2Rb3aV4vtLu88xBff5bY8rRGCOrwEeFOfL2+JMCQGzvBepeJy
FHq0IscbKEwbwiY+aI3bt+/sy68CkzF60BzE9DTRSTxfr0vXElge25pVlc5ZCS9h3+fgzN9e5eVV
PVvllCdX4nIm+hKrbTr6/i4NcImtVpR3ZhbezrPtvrPPvLYc1dlNnM0gBdf3/KLchtppHnhpzCaG
J82hcwaVY67lVjbuV0HjKKvZA1bI/8+t5v8V4b12NxEOUQbYaNMUsJ4vnFFqRMNviZ0dtN5TVtLG
bOU/yoF4SLidIIqmokMHiC/++SIYdlWZFxignLicpxAeAsiApnunAvfyUhiAwHRpG8vwicVP7mGB
rUC6FGERWzB3I5yz273Ic/P87Rfj1VW2GhEtUQpTp6Up2doQYAJRxJ1jEZkx8nrIDfne+/By+wDI
jYAKKdxGEPK2P//rHKdUnyi7xxZSzKqNsszgeAPwgg0Yzfq3L+jFEbcpmoipbJIXhoVOj7ih5eUw
8ryMe0bFfuhyqu9dN+0PfeGusQxagWlc9l+uDyUE9DDKs6x/cn2D5ganPXexyLOeljFSdmk1MIyF
ubzzJb92K/miOF/IV6iLnLwWbpXNOaNfdHC0PX7ssrbetXNgPjkIDA9v38qX78Y2vYcGiYr6VtY7
ec8NoI+qg5ASd4tuj6Gsfg+295704OXz4n2gHYHufzs2T/dbaZs4BzHZygvoq4ep1TrWwsmumHuV
10bWVdeNFsN7vbHXLu3vVU/2icRTLSNbSR7b5qzP5i4fMTydrbO3b+DLWISmJhU0jk1G0OlvPn/t
3VXlZS82v9dgym9APOlI+Wuzq53OujSzIqmjfEnsMycbk29vL/3aBXKIkdkC7KMGcnKBq5adEOtK
PuR5a+xNVonTr/FeJenVVShq092n2svA2skFFhNy28TNgd3N88HerAXN3nyvrvvylSenYSO0N+cs
enEnSVXrG3VjjlkRG5NOpmO7dNI66GIo67O+tjBHfPvWvTy8WI6BFAy0yKLIJp9fFDQep++1U8SJ
7p1jWvYwPty8imEUU6sKp/k9FukrnwBVPyQ4W92c8PjkWWWj48CyXuBR+EQb42jSs/JFG5yRqIyH
GV351exL+W/E1e1xIdpiUt/ffO44M08e3oi7qGH2cxGnHD4Htyn0eZJPlHRbknkv/uebSvDv0ZLj
cyerOrmpYWMoP0z7IsbMMm0ZPyP026E+CLxd7oUyOyudNq/fCUNeeXFI4yhjccBhE3aKX3X8ZZFy
muq4oRm6o7aU3HvLaJ9pu51/vH19r3wJNK74zCkU0849VVCNk08XIJvrGB29v5tNDCorHf78L4tQ
iabOwSjYaTpsmB3+/+1Yxwigl33WGEbcLKF+5wR9cdcon3CM0fejZrMJXZ+//yvJG83Foo2ZLe9v
K8rusSGH5Zgp0/v89gW92CB53wGGEXrwfcNi3u7qX3FBMzTDJq7u46J17fsEZVZynmvFkGvcJoMR
xpzcS4CR+NL15ddimbBpfvsX0EJ98ejIn5BKEiBvShCG6Z//CNK5kqHPst8r1yiZAxfarqzqZq60
TMsdHBJZ68jLa1gyEfOTsqjwFa8NWEYmrbuk34fgz2rzk65tlX3LS7QYzvlSBZ14zPyGCsXnRJVF
U4Bhm6X42dSFSIKdyI1EFFFezk1Z7I0lNRJ7lylgXAbwMdq9xXHE7de+n9cuFO3Oy7Jl++8zDWYJ
RnI9/jZHo1s+a0t79oeh9of6Zw9mbtoBT8vNfQGHvi+iwhyL+mLqivzC8AsP5JlfzOrLmjUjDfJm
wlrXP1hO3kxwLsoZNAEdtmC4hjqJW0JhZ1XwSHnHci69dJbGz1Ay+/RQkhDaRdQyFmVCjqnC2odH
IIqp4ce3a3LRDUUNGMaamuWTqYTHuGQ7FkkS1zTJy12hxnB4wBN2KD4OrSvsswrQDgVCrqV1n/pK
TTZgwX5Zffds6DXkjP04F6sYd5VRhY5/NmQSG+6xRmoVSWL+Ndub8JoYpq3DHi9zpbrEgCKQ2Oqu
nTSmsFXXeFZ+HHEK/NxL0tk5rvDoFR/Qy7bJhzEPNWLnyZQ5icos+akeypIv5pQaDLWC+2r0p84D
Oh7DVgww5ZdGP+4m362KW7n50NSxsMUUfnYT5cuv3TRUGUA2w2mmT7ItKLpGc1NUQ0YqCzcHI3hr
XO+8fB1LsohUTz39ysIQsAPhwk76s7f6VfqQu8HciwMOAstcgUeYp+zWz6ZuBvaQEbXdLovfVks0
VumiMPenm0eMnStvbT8PPhP75F1NF46PWm2gxiifXS1uA2mn1Q+HExsuSC1EkMpYLwOe0nT8DXf6
1HqZ4f6ytAYoRlFa9nASsnT2i2yXB/Ngyp2a+nYY4xQKIj7yIx9yeF8kqkazPnVeoI8qdZvmKXBL
A5N29BKZ4mypJn/5yl45W0Y0Tk6pb/opQAZ5FDJU0oZj2AxuuivT0Z6GKA+0lfySQ2MBPykSTzK2
IJQyjS+Bo7RkZt1ZNWbKaSF69dRloTYvFqtz9IMD7S39ZEP2bu6Zbl2r2A0TGGeMRWhsfg2IR/Hc
5sq4rrF0YuCfYrx+rATqEeATk8fiw9L7V0oVnvM4FsGkD0HSsgPtkN3JzIgZJTJTcdaris5r1PSO
Uk+NU/OhHmpDYdMQ+aWhkYg0hWgG49LGbrgLd1sLPDTibBSZnPdGFlAGjLRV0gu4nASTnBsqoZ70
T/hYdLHiBMYqw+Jmq4zWOSARaoCSSVNoZUaFoZvlCYWlKDDe11zHlWWlApUqPj/IkiPVBmn5zYVq
2uU7PzVAl3pZh3kCUzsqCeH8jUhkoEQC0pp+1AUOtLh9W2k4TLtNDyHlhW9WvTN+KFvDrYbzYYRK
OR2HldFguZtJCnwv7mwvca8au/DqCe+iPGuy85HdukAjbYZjF9l42LiAa4Toyl0+LUFnnWsbvtny
kFSumqa7prT7MtxLKOWL+TAkLbkP0R3W6MXWk4T8uI56XS8DREPS2nepdpZoCdVk7qVU2ALFoViK
4aYuetWf9fh5ADE067EtCzAJ1hL+DGqLnsdhLJT3ewQV41+aRimNr35uyfa+9pnIR/WHWAnhIYOk
7U/LZk+OQN+BnFlWIF2Xhodz4b0iQZ4ejbEdKpzPU8+6lAF+VDu2L+O7P26W4YAcgDEk2GsvbmJi
ErH0qRl56ZJee4mVfQyZPDhYVVh+pK/W0e+p/VC690EOBWtPuWlYLXzMszb76HXzwvBuZ/cOABSb
2vcPrim3v4xeISkLTEKER34WLQczKye1Q4dQ2Ufk1kZ1KWEOujF4TEgrZRFa/Rd7siCsRqKu++5K
uGVY3VlljpuxyQmc3PROvqor9rvui3ZMlT2mTdgnP3ydB/VtUcJLvh17Q4ewcmEqHmQrcn8j/87q
SKyqxmjG8V05+17Uya8WYOxwg2w1rw9rmq/hd17ZlncORnaf3w6e1TQ/w8SB7jiIgfuwb/U82L9y
Z6Y6HYl2sHireUeM9da1a9pTolGj96lRutcXmSgcRvudNanKxyQNRqM5cxbpSf9guEO6mmcriUKy
7mAqFsPvOVCL8WsunR66dzaaziR2chSO9d0C1rhxaxqg4zpmQmOWIDnGNgXTEIZZDrUF/+dNlTpk
dr9CClNN3/zyp9oA09EGvWRaNkutMfzWO4XRPfq5U+dEDC0vehahDNOetStbZQOgm8ypHhs20mAd
joAggYCU9D3661y4ix0hlMEyKGhX9nOkB3J6qtGFDhEzVPnE1miWgG3RgaCxNFtBI2ltc2RFRpk7
weOa0jh9TBZR/0ybDv5l71RzSTW4Mx9NQcVsZ/Mu2ju/T4f6h5x0cIfAixM7hKq73gI1X89Svq/k
qszsrNmx+/RfApPGLwfsXD5JRD13lWqLn14Oc+Csa1f7tlsW75bB03T8cyw8pYE5rMw5Su+iWfps
+kSkAKjezdywPvYac4sjhibJuDf8xFmhzYaDe6algawFuW/92Jo+D0tpcT4MyjBjaqOZgfU/jgc7
RMTYEbh9VRWHwnOTK7IbVUewFvW3XHB+n3ejBduqy8CcFgWI0/3Qm+XBCxS+8o7RpEeSD1xDOlV2
BqK2pM/irm5aYzcjGo8Huhdwljnenmy0mPCrE86YnVvOPJRcVTgDzahax50alqk8l/nsq8iZA7Rj
uMWFKQ5C6wIlVQm5XqTYXqioKBr/rKyHccWyZgnM2BAcQ5G5LQVDxirRfJhT4uyA8XkitldrBakw
pTCgRm19ljZ01shSoXxwCj99cNM1+Z3R2bk1wQqu3BEhjEOWt/SRDH+ApcJseLhEYSAJVjGO6byr
LqnX8rZtdSOPliOL7nxtmdE5TPj0rw8lk+Z97PQ+zLzClQttoJZX05Nh7ewTBWJ2V/B3Pm7PgUq4
KgFgjkliWTtilBbWvSYWQZeoag6Rwoc95TWT9S1c3PoyBRG4QoLhRkVM5Yz2MRe6Z6pc58XXlkeT
7/KlEgebyW+XX9sgKXLdrkH2V0N4JtmpD4VT8a+UYYnB0zJossguzPRxKIsiOXPSZLEin0gFCUYR
hPDQzar7WFZekB18q8DTJpSTNx7sVhq09ENdhhHYwhbQ0IyyNxKumTl8+rXh7vVUd3eLL2v3U12m
hblbPAFjp179Tm485nW9hpbaMWqd2mG6a9LFN+FqCrf70GvDOmvTonbPW7uCYVuvwiG69CdTRzaT
QXM0+iObmdS5AzeunsVHC2lV+91sSwWKmT0z6r11SuMs7fnf2iXM3f0czkR8np+7KUrxxr8Mq8J3
jsS4gQB0Gjblr1Lb6/LLw3jlS111nCdFlud23MgwHA6jTg2uxZTNjmjJwZF7Qe5xkayD+2i5SgYX
TcIcwC6z5/RO+2kDHBvl/eU6JwSX87IQ5M26C63Ya50U0BY0EmwXszW/Ub1lfZVOmF3lVVs70WjY
6chmGBb5rklmNsZFm87DALn7q2jLJIwEdl7mnTUB/Y5cJA71l3LoZ2pjpRyn5gOfpQLc3EA3BhyZ
G+ImI66915PA2sVorfyyNd0p3LU4fxPwl20J8CvNAvuMR+XOBz1lEJoL4oe7mXGTYp+s+ZhEKT3q
7CxfwEhDKE+XMpoZY/IPyZhQDtYiqbMoa1fzi7OITRDFNGdxoAgpYXHNqEGTNUuO2poNfIjcNK2P
gni6+5wV9hJ1gV/mO5lO7F10NnyoKAsjkvXZwLzrDbU3q4rpH83mee+PJhNigpyF78vLxXzE4Hwt
zhonGLpLYhWytpLHUmDvF/L/MYrJhQi2OozDM8CSfaatX/+yTJ3+zLp2+Yn9S/ZtScsKKiDaPOBr
orvRxVTeN4moANXyQn2Z7MaQR6O0m/uhFAZ7Zm0CIPRhmBMUGEkoYpeAwj565mqW53ZVy3v67G4K
R0AOZG96bOw7QHqu2jOB1MVZUnicBYJTC1ymiz9WUsFWIhhsSFDnyvZu6MpjTqEZZgoPaPSN4SD8
wV83REFQno9OSTg8gsLe62rmHIogvNqwxvCrgxcqRPZUpEzOR4jWjPq+mNQCIa3uE/vIVtxeI6JI
GPG1tcfYzRR6kaMLvAIQUoS/jcFafxujCH9DeiWznYukV7vJmFyaloHkPENgV+XkIbW1T1zSc3Qv
m2Hkatb9t2VZmHRJMxsWoQTm+4NmCTnQGEJ50hCFH4LEb7/XjRL2hc10+hHkBVQpytlDjxcHVeAD
kytltyvcBO1JlvXm49wmM59Lq9OvXtMtHzztJN/CUYnbybam21CES3nsiHiQT45QxSO/pum0z4ui
PyxOLfN9aK5BEmVTrq6XvlqNQ+Us63cfS9IycoUafxQ2Pgk4vTS2Fyer5R8rY5ihVpWp/iYNB0Ig
zZ1mPZtLaX9fFmfymelR7beOzUPv/Skorq3CMn5bU718mAV18IPdS+/bnFbFfebiksFIYyUvJi8l
RHJppsyRQuMzn1WIcFXcL3n9e+0N8b2Ra2Gxvyn1KW/hpkey1VX2sch7h7ZpPTe/zEoOareosCz3
SjhVhXKzmi5FvXYw+hrV/049J/mq7C69nTjCb7wqG5+y0Q1g2nLXfvj9OFyudW8S6zc88wgPltXc
VaUgDqyqbBvbdSSyBdheFSyCLJs+wLQjkSvWcgPQqWxLEwI3vzGtem0OwIRcKvImjkYH6N3zFBV9
7vpHOpfmkzeWLghP4NgfncHlc7cYu/QpVJHDxytj7UPk+CuQxwIlQUC3Sahwv9grIxzlurYXmp6v
c1gsEvu91Y+0PUdnHI9+wb2GVFaP3q6drCmNJunzkiWz43xM+iB7RHlR3S/WRB2IxG+Skd2FvQFE
vmUPqb1gvSur1P01t2F1vchcphdrJmxnHwYEMYdhrYONWrJ1VIzETM/NHjr8YV3D8J4zvc3j2c2b
y4IJ7/F8aCvvazvb4nothHYPZpBln1MC1unCT4fwLgsTtTL7WDJjQI0Fgp3K+n4fmKtfnvWm0xS7
1Omcn0Fvr4iAmqS6dPSgH51l6sbd4EqvwfJIiSVSPBn42KGxHOY501+SdFXrFbuFWx9Cq7T2Negi
eHJIJghnu5TkLuHiuTsqVF9Iuu17t7TTT+XAoG+Uj71rRakgBoitUhm/q7yoLxn327ZwqlfeYZjz
zt8xRTPe+KOaMe/F24EboBcPLpBrfMTXzV6BF2qvieZAeP0+JWx3d6JyjHN3XrjMkCEIvCDrBagT
37Pzgw5f8mB0jvzsIKf/SptAXabVBIJyzKrwcwDF6SeVwOpmmLr6e+Fq+7zlMocdXXLS35UuEW4Z
aP7RwS1hcm43soJSTrLIGyWScQEhbc9WZDpJz51lz6AOYrnyrsLcg2TfQhXB7un3NzNZ6hJh5FuY
l50S7tdZSffa94rhW5WXzmfbp4UG8roaQWjhPBWtFfVPiDGtB2HdLSorGiYZfKPDTJA8ZWF6pd1+
HWDImu01MA+g7gbUp6tuSglSDHMCuJX4VctYVy+8SJF3PAmkWU9B7jn8bqtjJAThRnt0uiIpIzUP
KykQY6Uk/zpv+2NSi+U6CTYwiEcrdoz6zPLBvcKDn/ZETQrAmNTFF2T6yY01ecsc1eRHelenW9TW
O3N71nh4EkZz5/ntLrUZ2L8IBjV8s2bl3Hs6dNi7hW5u22YMPrupbarzsEzL+24s2h8jEutr7CNa
dchhWK9RiwvGFwMQ2RhZnMAM/+e9eVfNDUcAzCdMpVzh+bewq/zPk92RyqEidh6zeeboWFrF1I83
lGt1MRqFfVlJkmRiX7udYrsxxRfQ8VjTkTMkJKSBg5mTJGq5qnUDO6tzqh5Ka29434VYqnSf9Qvm
RwUZ8a5Ky/JjY5NPUAeip3ys+qS4GjRGCcdEhOZ5IEv/V1o7zQX6daKYaibEMMdgvaey7PcxMuRk
2a2BCLI4cDsE9BUFMewymZu/zmk2/VhgmXuHcWytg+vNRPTNWOh8Zw2DfDL6JbzxEPehtW+wJIlK
t66GXYj/4yWtzNaNaLzln9K6HLtdNzZwkHM5E3sFGEfZ0Qik/NMUCn/Z1Utn693omOuVA2k95Cgc
87sAJ144rd2Y+wc7mMwDz7jTRG6MOteWFE+Iixh3Z+jdkrFbufKqYjpuOSvpEt37YhmyC5wjORwz
wuosYi/auKbGCt417Xw/HtyAKXU3ZZOBG+lfJGalP8qx6sO9XrPyUjVqcEnAXGVHoVDyY754nGqN
n9LGrKahOct9GkV7jfLwi5t0+lsfrkYf8wzLq2kdLTMOF8nLXZVJ/XkUZfc9rCsn3XlEKD9oMqjr
wl/GLCZnbj6MqxKgR7FiGNO7sKMIHK+tPULmSaZ8eDJtcNAYA0/O9MFJrNSLgybo1fdSC0NGTTny
FYhg5CkYhOpkhtIu7eMmAGDEOR/CH56bD82+H6RenpZkMj8FNA7P1Azab1frefrS1kv4o57aKjsE
ZtM8Yp7ufJ5aAUdwsUX9ZOScupFBxv2gRRFivOSF7cEcPN7S0JuWai8k/Lv9OiVdfjZQ65YRHEpT
X6VVSMyiSYs/eY6kvGiuFs4ANgXsKs67MlgBWE3tug+Coi0pc9j1p3LFOAH7dN3Alx6y9Wl0CsJQ
yzcbf19X/Ji4nXuWXoPel3Bl1XpN8NyTy6pK9buail6+Zzq/rqmpdf03oWYwhD8qvZUUlNH3t0Eh
gmBvYddDsLH0atlpaJxUpvxphPSrVt1yqHRDt2vpaf+2lG9g/ctzyK0zN1y6r30y4XSa+BNgPGrM
pDXKt0Ezt8JruwvpWKLCptO2qQ5hrkeVeOiyetdo7d5MxVJezYZYmngdF1KhVCPbA3A/YCSfDWO3
HCyLGAMFTIoMuO7qoaRBszZ3xTBZBv/53H4w7YK4TRXaqA+aqq8Dky/3busK1UC0qqmj4lbW/gds
6WwIxp03/WQgfp0iiiFGF3s85i6uB5FRsOrC9GZWGONEFEpK4zij2l1id8Whkzp0GAy8OpZzXSWJ
vKOpUpPbq7Yxt+27+pavzsQ2je8Zfz0nmo6glM/3lnbCj129jusRuX5xI5vUtGIXj4jbMcTAEU/v
/+HszHbqVrY1/EQluexyd2vPBgiEJoSE3FiQEPd2uW+e/nxe5ybMIFC2trRvltYy9qxmjL8bPanv
lTOZ0FUyGagEjM6U4jD4QEYPZZLFaDyyeGS4dV2l61Wuclo1m2uwZP7esE17XQXhnaJYmeObtp48
a7Xux0DD/98nrKoeZU3hJWAVqo45jFM2VIpWJg5m5F40oo4dH4fY8tYd4cQaKjPK+jjwCB6PQmeI
5idVFb1xTOhSz8FUrevanZzfCaPpGEk7xf0SdiwgN7CLYmXW8Brn666NzPF+skUpAinTpSMbQxUu
JEzqlqEuNYLvhWys2UN0Ya0TMC962PzzRIaaHcLTTg3V/uRdQRK1XyMkcgaEP1AIebbTCuone4iA
dGpWES5Rh35UptxNhVTFs0jSFVCSeeL3EQy93jPn2l+Ykzl7N/6cUTnhLmqTwDC6FZx5KfLzyDLx
9fYztExgk8xQ7Vwq1zYc4PhKfsm1pgGYld2GdqbVF7+V9NUS0+UdlI8EwmiYem/TSzOHkbnPGbug
1zdDSsm7I5M7Py/zhBpjjMXY7MYpGZ/NaDEK6r1JX2Z5Wchzs4/Efbsq6xbt71oGds8g011pVG27
L2H7rtbaBgBLYrv/+h/JEPijr1/MoZ2vRRX1DyKqm2Lvt032Yls516ke5/V5WkR7bS1V8tLURHjQ
HFjRtV4qhyMoqs2HsVBk9o6gT2euWZs/o4Ejj1dljcGLrsNumKv2h1sxZZQRwCOJW4OXFFiSiXIh
ry2z99xz6hoGrbujVV11aMX28h2RtPhRwUxwkfnJvI1HliK7IrEUPinum/GLXrxkQe+/MvqAUaDt
S2uQ2UK17rwIghyNkGbU+2yaE8NMl3buvoq5pLJO+sG4KrLtpJmTJLqtuD4Zk9rL8RPkCO5bhMyu
CKK0k87VbK/KgZopi9tZLtS7PLK6NmfhEG04ct957jZHvnUd467xqqz51EWuOUMwlaO9i90CmJIY
bc88GxpFVJZNwoq962W1/OYLbYcVpWYeauDUBzklgKX5QLcV2ArYIyaaxD7jEmSueFlGEOHmWta3
+ZY0cGBo7HLJsWcx/Z0MIobOe6L+HYlSqbCak4ZWeLTqu2z2uymEL0+7g68qQl/MOZW3LSWIETqo
fG46yv+W48BLIJ+wjww442ejpciOZxLgo1IzoZWzDnvSmLrLucIR+OLZWaaCUg6qDFkky/dxyMR9
LLM2hQpu26cqj0BrR4bJ5cEwj/rGIZ70Z8vNcw3SLG/I7K3NmwYtfARkV+aM39gY4jmrZPstAvkz
jpm1DDelIbvyU+T0KzN52V7OATMi/F8mttDjLW94X3YdtbzlpcxN7/tOpCES2+S5ysFmMVG2NLSi
zXNoIp0nNyZu2GHf9mO7j6MOin9Gysf3XUyKirYwnFvGmuYNnzqmVqhRgz4bOcT0vuo4isMlm1mx
Xm24v3vLWO7UMozdJ+05XDkLnhsZuqM9P4GDu4yaR4R8dIi+Tc5ThTx+u+bIxNS6tij/6hjcjhga
MwqBddfv2TzKxyUvPBmMZi4+YXqvXxx3Angm6JnA1QwK+NtQuOM2qryEw2fkbHNedoL/ctmODSWt
cgubMeGe/Rvew4btQEWwkcUlnqtKdbRZBMcbP8FOgMUrDrUxZPBqYl4ubWl8LYRqzL1gZmEaTmnh
bThyBBnvJuC/O7Lk6rt8spbnGSXXIy/ElBaajaLau7hDHEaTj11/nMhPvwDwMaagZgl9oVqqil1s
bbPua28V1nGRvfVo2FX6gEo1+TGAzT4S5ymTIzx1+dBkqf3SrnUyBxQ9Bpg/3Nyzrht1NfteM7V7
e/TlT4Tjeg3MKCMEwPHoRs6NvJi+VYzvsi/MpIraXY8ahIWMsfM3+3FuQA8beOJ0LBZKPJQ3zd7J
RaL3XZsqJuJCEYfOXKmXyCpBAmTtRbuknZzp4KYrasJ0sA1Bx1CLLr6K7azknWEGRDizXpdDPQxW
EZb8dheVrA24ZAyZL7me+ltdrRS1IuoiO1yAq629XdlzFmqjsIxPa1S0UUAwkf0ozBlGqIo9s2fi
tLveubmQOvRtIZbztE3Me+SwJAMYMqE2cGsyXOpegs7EWx0QxFGkr4vK0gWH+1R9ES30GLc0Ez+C
VWr31uicMT5Moi9/uJrqKEwrwOqgEMw4DQyz0Pd9M9u/8FyAz1T5ULtB21eYL74rkgzllbUs5nqZ
twyLCKw8Am0aY9u9Rqur853HPbxCtXsNh5KwB+x1I+kQh5gBLsUxKho3+2RyfIA8J00v98yqTO+z
PF6Ae+xJpPsaXZICzjOBlXXvrKG5DKiHZb7mD/i6nDIoybOI+dfbdedU5toHXJFwHAM3zUtHiK7a
wfjIC2cqo5wMS9+5cHJPzAD60/wl4VM+6HXFZDxnflqHIufsC8fETIgcrupGH4CE4psu2fI5ismR
D8JIhm/4Pdh+1RAhQFlKPXe7RHmdCmOhkWKoyDPPu4z994ROgANSuRVEl2lx2OaUWWzOymx1IFMg
BsJNSF4hN7GjiU2dpmc2UCmtY9GT+8Zt4EZ7NdNEBCpf/EM19iK7tJcpcgJvNuY0iEeSicKiAlA9
8xbHftF2k3yrOFISPoI7nNeSkmjnoYFSd2teDJeLMur0kurMuZy04VZHe6zGNLTtElENlQNojZSj
bHflaAoAmDVm8SS2XT+Oy8CLNFYa35Y0Xd9megIsPqIm4GD1dPQ192K94KZcXTcE+IcGgOptP2lN
mXIowdTzsNBLO2CftdrPcpjqn6IQdvppZgD8Ge7r4aczFvbeMJOh+Qx0D+fVY4pcOJQa5zfjutNf
C9zqSwH6+qC0g3Qi0iT6hFYeU731DaX5Lh21uu6Re6AQg4MlR2lcZiiHUeXhYhJDTujm1D65Wc0h
OCSg5dwkvduGWZ52/BSTy9LvPV2poEo69eAjPXpKCjk/GI3rDUFpVvNTRUi03GXJKG6pJ1YUKg1/
vOuVX5Ua2od8rg0/4KyWGR4odCcox1RL0bLEOiXyyKlWere164OUABigBhLkgbm023qBHGb1ZMte
fbUMd7hVggY16Lyx+2kacUU9QhOkdxG05nnJC1LSRYP1KaUkdcIiHTtmmSfkVhP2aRFMO2pEFmz9
Uh+5C5NnV012T7z0slrkPDWps1PCdtNdxAeUIbJcl70asQ7C1LRSZMtkhsGfawRbwXYmY1rhB1ZB
y1ipy8oD7oSRy/UDAVPFr3we2xoV/lpcVwWV534ZYw2tBb1b7vxsVPNhzqC1m9kpm3Bxc8WbRbhE
92vEBQM37s0/dG7kTzQE+LjTUqz3plwMXCuime5VvGR35jJKQCM5wcJxfdQ6RK8BM114fX099lHz
uVSm9bWt6PRvgZ0sFTYor34sOOse43opv3ROTomNAjxDE5ZG1kNiLzUO/CW1Pgto7uSsruLmKRnr
TYFID5IHEzFu/XEwqlwE4+BzX4hlyKCTIBPvHQdRC8OjPS+Ymqp/GTFc/HBoQWPqDYv9aVEkUE3A
cfn72pnSPmy6Nf4qe4mYSMPobFM1EugKu574zmlJ/HQwDKa8na1pvi0ZTqaBLlX2hKKOJmTpx18z
yuIySLptFXedSuuzVefV9xpCmAXtF3MaCoABI4A7SPwA0AkoanXy5CrpdeWGrTJb7uGJf+nQJGpI
GO+RAI4XhliKM1VGCIe6eO5v4y5CYpFtQvtAqSlZ0KMN4ju9eXFt2UDdfPlMXOu2j2+w0xCeG8lK
nZuyBwNuN4kSG862CYjM68HbuYBqD4CK+tGIJ9Peu0YBLju2qfyMZrJyQnwlAFf0aw6sdCbdJeSc
RbxB6VXdLgMjYnaisfjBkx4qeccWwOURo9j7LhJLzzsrYcL9JKDfOcPj+cnTdnRvU8XwnRwxPEtr
heUnwTNlzIy0Fxp1MSUPMkrt6IJI1um6akiMObAVONiQ5nFX1jazkGFgxyamcrda8KZSO1wVS91e
CsXZErh93Oe7vlDNGghnia7xW4x3o+n1z6PqVXsmyQz5VBVQ8VRudQQtqewncLyJ489t47PawmEP
FpvWR2NqUPbMSuhPvGqHtME1kyRcsFy9pKwfnkCG+6EzSue3Vknh7EU7Vk/b8UCXBudBljeVxLkb
zSWxhvClj403SfwOiRVX3FDCA54Bo/hctJgLkMc40efVLZjotwLEoUVI1nrc+VEda0oilV6sdgWC
rSN06gAYqD8OjVjyz7lfc3mWTTmZLJ/WushtOCcyb4y6oIdy8jujn7OfU726PxL04AgyE8v41q0N
TZFdkLqj5gS1TWwaeAzjwYgoy53R+sYqzC6R4v+co65oQqvSVHtuSn3urp5JImRVGGeZqdEzzSsk
Jwd21iT7zKNkD0ZBJxpk0HWIjfzJPEeUk3h7ku6YzeRUwnqqEMNxWllcw1k1GmdJ17AlAP79m87U
1o0Gga520WRNj43JrcniU9OzWTFuKMjyzPk0dmi/gsqv04dpgS4Dk5rsKzzYEysccWWyHxD2tWRD
aUU37+awGE4rjQt+uBatRj6L+9yfY4RsmwCxtpk4dBybMeXAjarHFhPp98nq6s+Vkc7WWVZo41CJ
uVdHDtcmD92+7hOFagJIkHFA4AnFeJFX8J9yYxLR1HmBi6N0PJt9u4RvKFOn4wQyAXsZlILRgax8
6O3RytlP/AhRi46ptx2Ij9G7yqeUiWadBTx+hakM9KCac8dltkyLPhdYArSCeyPp96N2C+vApCAg
7Wyw2u91Zk4vU8UdRCIXjPMu65fmi+tLUVwi9E0/ZZwWZehOW1cFx8wfgVwmjQOX2us7OaTiE65F
aGx3nbInlajpBY6Pp7Z5l/s7cKvCu25VCSDMhMOVfoD8W1jXyrPbb/jgtP0psev0K6KDvqfgGvWA
ZCYVaEZmrCx52GoUWGcxkFp3iZ22uxoRmg+hB9y1njEhUafJNVzrbN6jsFifKbxG9PCzq6LuoY9z
rCD7lggu91xA5T+R8j19n2NrHo5w8l698+mK0VgMgnRI+mvA7dhdxaNPJBqxXZ7jf06G3E9QgyUe
xXVdf+mg8RFWGanxLJBHVLs1ze1ojzjERxpFa1ruVIdGCKZ72wBqWAgrNCtvbEKPO8WhwnZRmsH0
+fd93Xi362BNBmTlymviUG6OKG2nq3XsVuC3lZNhBzEy3MWIpgf4IZk3YJpe/pASj2DthrpuSf1B
BUiRmZcLWHFnc+S0Mqfp9xCGSCRjfd+jSxFJDsUgWDbwt8Q45np1o7MGbDklpIgCN6wNE8oQCq5y
DsSOabKZiFLzDiD3OXeTZULNKWTkZMa1K+1y1Y4mpJUl4i8Uj9O4T0hQvSBMRoKwGJUQNMcdy3ea
DVIVmqxcoiBfON7hEQF8zkkFp5lGcOKi7Voz+WTnZo5/uCJGk7TVMZ93pTWqX8lacQaKlGk0gbBK
MFo/QwMcDBzWd23RFF8RJlp6T1c/P4xxUibngsIbbiPV1q0bmyRszVKzInun6iWsoZRXE8XNU5ON
3hfign3ER0wrivaFv2LpXC2z/9x6qfkjqU3X3mXZbJyvdlzr69av29tpqWwD7YaHgr3eSvsysvI2
VMaAKoyKXOC8rpzuW5UU9LkZsaAc8og4ox3IuLrlOIBDwmOGJNeqCiEQv4nhhmNqHUMry9E46oxE
o6n57x5QvT8GtVH3VxyN8MToiKLvODGKs4Vk1XmH4AF6EJlP87jgj+t2DYK35oK5KcbveK4862gI
ML4QmEBylRgOEyQ5XIS3l5NF+0nweP+rjM1uoqDO4wcydsfbJWlHbhjtxE9Nvyy/YxeZ3SFv/fzZ
55Ju9w4bCyaiybyGCJrMRRe6UHKGrHjIbpUI9g0uBgo/Wu/8Jxh99VRrN50CSTT8AywuGM3U9ctV
XU/+E9kvqHlgjO0GFmDNkCxbwvtVZOX6nNJb8VayQNM2lO6owizN7H6j8+wxNFK3+JGS7crgHrli
t1cgdbCe6ebp6EYfsWhVryXiE8Pgx4+h7S66aTH7wHDNyWYfKJGgMsridu9pH9k1dwsjlbxYrXEI
Idt8ZvKYsexcwzEu7bhi2EAqp6I+Uj/m35qaU5kiDunRYGqOfgSP5U/kptkNvtYenWFqlmKPIjy6
6TmfkpAyX9KmpfXwxUQr/lXD3dzbDjyC4na8LOvCussKS1W3TTYNRO346bicmd44f+mSriMGdW0t
YoB00UfHpbayu0FbHcjTtGBaWYwVtJHahdDU1fRyb0+XJJx9qmraxblrnHZn9uyafdynM+ejP7XV
eaVmc8COOynPB1u1OR9sq+cfJ9h5fup01SIka60m0SCTS/bs1QgnjkRkjNHVSI+DoItJ9XczurkX
RWvATy23MJcqBmuPVIKcbEEBg7yhN4rnqZ2j+4hK/xehUBvMusyT4iCgBtxjxbEe8YOg9CixBz02
6cxF3vbSPzbFlMOy4hAqz2b0nXf0KprBxpnZIZ+3MQdNcm1k2BU4EYPcNIsChQkgyS6KsMlQR7ru
Ddg01aaNK+BT1iK/26WMmPQgDwauJ8Q11oO5NOnz7KHsDYvCpcrF/dc2YWN40U2VKXRGVP4UudCu
SX6ordL5IkoTIc9AaMhNJ2S/ho0XDVOA/Q01k3aN+j530+WHNzjyiwOhZexltBpil/g+5ASzoeI0
zNuS0rQQVnUrvd67Y3pj/WiIzkawVNexGXIeAh8yHa66xJImKnzNrfVEnjyCT+S45XmL8WrcS3Lf
+5C/x7iP8DxfrOtUoxEBQP3V5Wn8aIKmoaht5jKFiWWJBaZVigWl4LjpLhG4IQ5AAv8tqpZE7VAk
rdDwrqePKOz5Ny20dTX3HuwbxTGS/GCwyEnbx23vfu4zW8wc1YW0wf6y7Hur8/Tej3L/BtoQxGWK
olVsANdcB54jsLbMqaLcXzjZnigaaDVMVJZBX2N2CDBWRc9OAlRx6PwmU7sFLYSPzqtfLtTqlGRd
GNsNkxlNke7VmADLFig6rL0sPfd66zttDpVhPe/qLm7DaBjB9shvMi+7cVVf45xTLCDgMmUCEW3J
wWs15Qzhze3vCcPfZdqUvbkbWwO+PPVwFfClWZCh3TdxEYzrIr5jQOQ3nhci0b10lffW7BLV0qC7
NIHGKNGCKa9NjDd55d/2ebTaAc16QtEQScmGMEzxdUqt9WuUjoNEEL7hzITBDU8q66wmXCdwmHBl
AkW05QouEG5gRjflomOBfJa2OlgsV15hF2s/e36M4NiVJZV9rNyeYVG+nmZOeuh5s1ugetc5n6ID
QlEVnxWy829FlZCi4fsw9p+scYLNgA7vdhHHfofFgrv+3MyUL4KuZ5ZyX7WCXrSHdt/TrFYZNsSs
rm/NRSILQDPWYaKJDPguPHLDvpmTRe9aY5Yq9FYs0OFsDMPTaE1i2k9DK7ODn/g5eyrxHSotBKgr
8rk4znYSSDD9NccAM/thFXIMyxoDPIXZkiO58BszvSB/zC+vpjH1buw0L5qdNa4FNq0ajd01lh9I
7QGfAh+jscpfMq9kd1iSNZp3ywxkdYgTCuOd5Cu2u5VDnNoig6XiwxZaSFAhM7pLG5daomH0hUDo
OVKELOzVl6KaGaie4vu4q/uFhJdtDMAVAxH672hmFSRk3TlXjQ3vHFrropEWezoji1FFEuUtJ1cg
IFI+y0gieZlBUlHiTciydwX+oV91pJevdSGza4Uq3dgEg2DHoLEujWitf3vRSPMHrgtWCHpIxZXZ
EDa9Wxg/qPimPqRFqShBx9a7ltpq5DFS3vojFpNxhcV0ND5hJrN+Tba0NnCmQJ7JLKH4HGA4WeFH
jeoac4El0fBbQwLNzoCDEBEQO8qdM+M2YehBHtbK4AcbDcO+H7oWWrkZHOjd3Oj880XE/XSc+L2/
rNzg85kCzTjPQE9ue2sEQyLjbLhEEMEtWaM++Ux1wHVRGF09BmsHiHH00qYFwDJxE3wBkywoQerR
RC9V5d6tU9aIYblu4uumQEkcjHzlbyjUx+ut0UOKYxT4wYSouxt8ktHPXIMgh6M102Go2SuQiTBS
5dFPFjZzrJPFRZ9VAFeUGcG6e9Lw1M8CsI1kWFMn94mqejpfw28eyRlyCkC2qvgZy6ZFBRHlQEq4
uQuNJr3S97JGAcAhi/5C2WQeB2nHUPIdu3j54S/OOlLHW2hBJqBaGxUOZSM6aVXcqRQvQwgL5Tzb
Xuvecgd11qGOYnhulm67N/q4pcRvtaXD7XReDmYGuLPP5h4Y2/ZWhJGJV15vGtRll8zNfEXlUnXO
WQyjvewTJb2GaLlGXHUjt+ZZXtfWuQcmYgYeAfO08PWs5XWHGfBXGxnrtYNbtA8mhBXDWb+Cv93g
PYvINhVuzbdJlF3vmeLVu5dr7xT6gb5APAgfYBQaSBvo852MKreftHwsqlUZ1IC0Rz/9OBtFQPuF
RjGSmKaOukE1/s1laqgP5eJXNoeEBTSGzjYGhEcAlC5fUZeOzNvwsS4dLI2XJ6iHhVm07/udtyyB
P5LTmbFGac/sEmkQcgYKeWLuLuRi+w3CHwhhZf4QQx0FQ94MRzef5hshCsJeRRTz0/XDrsgHeXz/
8aeG7+3xzGrFju8RYwsL9tprjYe17ZGtlAHWK9qhAinzcGagErRwd+prOAo/WG0Vf2rnAlnw+w8/
nSr238vDsxuwjpaz5ae8fjpzwhwb6q4K8ogrd9/KiI1UMhZwn9NVpMiaQNFinNnw5ykdFR7RfV6h
NqGIAfBunP77B3/Rqff8v+/xx190ErGC4Dlq2pKfI64V5zAU5i6LfTOkVHpoKIU5eODCW9xo+6Kf
bPK9vOVYVSAA5hQjDV+AHNCT+B98qdMIgP/+LIYYbqm30vorWayZOaEHRUtclTFwK965GGFHARqZ
d7VT797/CqeBG9vTtoQPd0s3RRNzEpOiJ1Ux5h0lCHJg71mlroU8DrsUZeFsz88M+jU/CNF5axkS
uScde1uD0j6JvkAg2dV5Bw+PHdC8cZCZUOZKtLi9MZ+jnvOPusK7XVvOv41/YAUqB6Wxs61Ani9P
VqBX40BE/wLdRxAelivg31R/LRV3wTlIENT2+5/27xd9/byT9bU4AmOK1hgPK2Oio52Wq4XnfkKP
YaEVb/pd4zXNnW8X8eH9J/+9snky4TM2ocYu86i2v+yPaIdusWuZKlY2E5KMixhtKxevrv8xq+W/
78mQQJYNjgxAnNdP4dGp5TfsaGuS/YW9Sd+8Ul5Ayk9fXPTWH6ybv/cF6dscH7DHEIL8mq8f5yk/
8kvBSm17brMeaDgEcfyGuUaevf/5/t4TipwNl2nk22gUw94+7x+fDytX284pd0PUmM05FQxeLOzD
aYjAE1dyC5z7wdj1N59oEcSEAx5rwml6oaTDbsqBPa8TMf2MFoAuv882JLFN8hvSGr0PckbeWiGM
TvAwQnjEP52mi09MhFAwt5zG7UC/4q+60zvtdmP1PyxFRhCRCS+V4lc7+ZYpYnIqCr7l2rgNWufe
R3M0Nx885a3vR1y5RDzFFBQ08a9/sclFp5snPKVHIeBgLfTXsywx2/0MxgqDDxb2/hJ5azH6ho96
gLKM0+xkhzl1a8eLty0ROfq3U0UwSDjHsSv2Q0FR88FJchpStO0033INvqIiNeJ0TEntDwU1MM7j
VsblUwqhhz40R7qy6kuvq7aRxKIfH95/xTeOLy4GQsgkZyWTns3X33SNvNWyEYkGZArg6JRudOwW
8FarzA5NEXmgEJY6KgvB4wev+8avSQgsbDOZTBwu6qRQGc20TryGnd5Fg/doYrzOuIvleMawsuEQ
44/ev/+qb+yGrSBjNIsluZJOj5Zu8ns0dgVcFvLQnU2y5WEQ1kdTyd/4FV2TRDdHklJE9PPJaxFX
E2fVtuciM5czqve8y45W10njICsDNXKaGcu1RP+bfHCgvflkLgIsbAwLJC/99U8Zofufe6aBBZk3
0Edjhol2UcfeACTp5DNnO2LXCStn9MGD39gmPM+guiDsGn3b9of9cZK2WN5dHKZ82FzPF11ljHuS
YMWtD4LywYn2xjsS/2cxwIStso0Lf/2opjDMdbJL3Pl4/3aiRVo22y3G2xQC6VYjU/6eS/+jvOI3
XtDfsuGZH2SDoBgnvymGaTKYRzZJKgnQMVrkSFhbomNs4FL450Xqo/nwmbLBaHJCMF+/YIbpHDyJ
F4wIBNr5PTqmqbE/ynv7eytsExcMhqzaJL45p5GAxugxxaNhDowgQOA6n3L0fEk2flCKvfGULRuP
/3F6EqF/cnwO+FXKyvYho100olpWNmqdxPnnbU0VzZYzyVA0DdLPXn+x2UjGmfIdkQWikfK6JVyn
3tWt6D/aX2+8DgezJM3e4JJjJbx+EIySiivw02CdSCZNS7MNESx+kDj896n430hR8rIYEU/5c/I2
JgXLNFeAnLxufsHhmS77tEP/oWdc/3sc1np5/NclRxgvwxqRqNvbaJWTcyNF1g1+QMVsWZqWLfH0
QS/zvHv/KW+8mOtxLiqDy82hz3v99SbyW+M2b2jF/QbKsEjcS4bJdAfPHZJQz/FHw3nefh4tAINM
qe9OU/FH0xhcF1wHCYLo4P8YJwq7GsU4bTIjq2+HubV+vv+KbywQXpExZtwyZP7/1XqTj49rhQ+5
JFWKc7eGXaj79d/XO5k8AGO2tZ26/knIt985eNwxHQRDYUQ33ozhqcvy5YPplX/XBUBRNleJy12J
Jf5k70ZOQtzUFp9pMdoOpTapLLhmpi9I9v2jP3l4cPN4hsLr+vL4/md845ej3CIv0GZWoQRLeb1S
xtRIm4aBJUHtqPg7FiD7O9Y81R2KmtiOwMmRFB3ef+Tf1wqDKfiUG5PD7Xl6aSeTWfkTU7SDyKrW
o40q60chYCQvhUl7fhPh4JVB3STgue8/+I0l45ET6bEBPfbfadYscy8pYMkbDEbSqj5ntiqDTuvp
n+tYXs8n99LEcEXk98n9VesZL7+H8MsvvOqIrzEi5E1ULluhKEr7gwX61tLhagYN3L4oornXv99g
MRILnSp9qTenR7K90NYVqSCVPnKzK/IIlysb0O5oUVzf//vndPmMTBvxWD72trT+qETcFOw6dmzU
/4iZbiSZT/uaTMUPetS3Fqhr0hNTQ9q0qic1M5lP2iJxHmWyk7tBh2DhhzWT6on+tjnDJ9Kd/Q9v
RStN0C1tD0f167daiVOpsQiyOlWt0x0ud+0g8yIk64PV+OaL0eVvxQf/7530+iRTIQsloYEElwgP
AZOBIUy62p+Ls7y0je5uxfnzERL2xkO3ISn0PXxMrvCTi2E1kSnrFZ/NwsQ2OCosXAs6+Jpcm7gs
d+9/yr8rORYHHapNn8qtYJ2cLeWU47IlVgdLVI+5KEzXuSm+4/1ymxmH+DKZH3V1/81FeY0HbyNT
6Kw8vivVw8mvN5d+EjtQE4HPtiv36dgbV9NMgpif9tVZ5EEdybTpjgnKSGYACuipIF5cCMGSjLwP
lu4b541P8AlHuuVwtp+Wl8mEMpPpUDXamjbeM0gXCV9MUvz7X/ntd/7jMdvP8Mc+zJy+GI2I6TfR
us5O0A5buBajIpUdlpbfX9tlIs6NCX7NK0is1QVUNMHlHlN5MuODOVVvrS9+8f8frMDJcLJba8Lk
IlfxyjHa8VChVn2x2iZHEmbEF2NHj/b+y7/1iQG/uUu4Obehbq/fXTkrsymIZQxc22rIXcNB5C7l
9MFbvbWQXQaJS8LxLX7L7a3/+MIog1UxD/QJROg1j1EWwyM2ZvzE4O2PSoE3X4iea0soR9trnHxA
0pERCEgKjpYh4ruoRREIUZN8UHC8+RRMJRw8YB+c369fCF9TpE3GpjImOE69AzFFatjRaeGAfv/3
eevLMb6HqxXgHfDhpIxvKe49TK08SPTGQaBM37n16N5qHMNf/pdHEfzsb4U1M8Bfv1PZzV3vC34k
Pff62ov6BIbTQ8aLmmjKvv4PD2PaFRAcJbY87cKJs0lIh6bgHSFgDsPQM/gShfhu7Ivy8P6j3vqt
KNG4AIlj5oY/eS80TMrpSqAby7LLW6IsvM+ON3ofnFXbf+X04CQk2d3gIW6I0yzmqhidJV1Zd1WH
bjIY0IqeczhODwkI1UEPuH3ef623VgZgHxJF1EpwWCfXn9VjGi8dqDPytKowW7HHtRlDwqjrkw9+
rL/fDbREsSi4+EAyTt9tUtIvOjTVm5u6PSZRc1t77QVSOefMaNPxgxd742keucuMT2DmyyY3e70O
p8ESTBuHXrcn4VzEpS/uGe2EdUcO6w0RfdEH9ebf6wNkXTI4hzrCxOl6spdTw0GwL2pM7XDsj1qu
C5ibOd29/3O9+RSmHLKNgTLgPF+/lRCjM6+kM6FoI4FVjXH7GQnnRzOV3vh2Wy0E0UJzAOi8/fM/
DlrgetxRHrr6alzGGymjTTKB6/dClZPzzWyi4vc/vxZLEJDJJK0ehufktSynaNM4oSUgYYxivTR/
pZX7jzOqARboBxTHEgc6l8dpSWkKwiaqdaS9qy1SdDuyY0CXVRUixcCgZvCbfbCb//61ONdtxm/S
U1JinhKCzahx4Iw+er6iGS7dNYuujGGypn8+3bFUGC6Ty11Od9M7Od29Er0PApCcZIy+3pd5+bJu
UrPWyT4ag/XXCzmWpAN3DVpkk+nlJ5uKpN9WDAZGRNks6WNZC73P++Sf8XmeQmtKObENS+CFXi8/
hKCovV3ihltsuE2QVx5RONMy5dbVOGhke1nnI6LDJ8/mJ+my+ZAne+s9t2ODjpwTBMbx9V9Q0Ols
hl/US22BViZtreRSpXb5r/c/18k2Y4uLmZuZo/H1Ywzi4Qe1wXjYwrydb03/R92Z9saNZGv6rxj1
nb7cl8HtBi6XXLTvtvWFkGSZ+75zMP99HsquamXKpbwazADT6AIaVZIykmQw4sQ573mf5xyR8eb9
d2uJtXe2FDKeCy5kqYVbyz+7g9RR3tRto9939AiXhXCpR5tMNFaFJNsQbwhwaPqC13BgTr7JLiyj
0mxEWlddDIP2niFaQtx6R/1+7I6s0DzJek8ufCfVY3eev75/gftDkTsWqT4AySHjSgf03uIR4Ssx
Iw2lK1gfgzPcTnynG7L+WMBv3RN1+tTI7IXe+4Puz5CXQanxU9OUCTH2U3sxrkPaUIyhjX9Hckl/
QOrN5mS674+yvzv/HMUk5lWUBay3975RhA6wA+bSQtqcBkQlwpKKxUXJoa/8kGDiN4MtsBD60Kh4
g8jYW/XrogBTpi1qxNBnrKE0r9jQ2DHH1v/gxOe6dobam/ia7vvGXDEUvYkDTQyZv8Zc5aMh2zIK
mR/YGOTVWEn21sWuk0KU97gzssho64GqMcW22Vi9/4zezgSqs3RBsE6RbSI/svt+0XEwx5pOc6If
lSWn2CbEYTH96MpL5WdnlL23mAMJngAjh0cMQX0b36xvYiJ9e/9K3k4A0hFYswLnWKpNxt5TGVOh
lYMZKzWgRfp3acTPIaVBd/GVMA6hkl6m7utliQCDwUgRUC2hvrRPqBvwSFCnnioWVXRcZIgZBZq1
jeakFrLqDPFtsWr1rttg/io7YxTLW1xy0wNr45tnxxkZ5omEVspcejj3rjircFjPQuOrFdEBUGGz
6Ix6ciia+u0gKDy4p1RsdHF/EGxfsBEOviVTlVmeUinaUQ6rzlp/6OktihiVgxAlFAaCf7K3VnRp
OlqhPg42MLwQ5XJp3uKbQgupGocHznh7V/RzKKJcUK3UsMEZ7k55xTeiJCe4tfWM5u+GC3S7VJA+
tki8jELp5+ViQGDuKxHmosBGKg/ptAllHNjoiD5RxPlQwW5fvvdzGKoLC3yP46q2d9/wzempnwnI
6Hut3sRjNZ3gItedaV2grUMOzHR2jRqNmPRvDQkQFRqlu2Cr4dvi8EgPveh7L+HL19EpBSyvIAHx
m3ykmctY6GEVUUxjajdqkh6P2BmsInrbDgC5X3Rhr97Bl7GQyclMHIr3xMa7z1FVM6yfJ55jGNc3
Hc09WGcp69lPNlgWb7Sivu+i4b6TwOeo/nWudV9HKtATUV/VJlt86Q/lKZa1cu8LsZGbbOjWwsrd
VwvRYkFXrolFvijVlvKc4f+aHOUNVc4LvDPzZJVEcyZf4QkXPc0RbtQH1Eq/ufkLxlZEqoRgAvO9
3Rvi17PcYf/Z20jD8PDVi8JFP1y6VRin7vuv62/eoZ2hlq/y6oxVSZMcTsu0C1td2CZMiBOC0e7j
byqjWLyjKNmWvXB3lJq2Vj9PeYe6OQhXsjUKq1LGa+r/4Fo4VkmUAClC6HvzyIKykGK9xjwq4vie
rujmTOgF/er9UX43OZB68EqQH6F2u7fqILgIyj6jqzqJpHgNsjU06AiRAi9Qg/ZELHF1kLuyPFL6
uL/9+NDsUajK0Hq8fVForc6lIaO1UCE5dzpK2vAAF0HY0uqtXWS4ymGdpusXrP2HtIFvpwnCec5b
yJUIplkSdh+gMFDaEeoY/w5TrU7jJC82odUcqra8vbUmFUAenWiKHPD28/WhWPW6WGaTTVvelahr
D71q3vizftTj4IJna7sx1PpjshYWHzKSMm4BpFllJLp72yL9RwPH7nyi8xSzgq9WiTH4ppSUSHew
mC1DPBubgCIMFp3x3fuPc5kpu8uMKbFvoWeg/IKkZm9oxDM0kyUMbeoIspXRj72iDCsP1hHNDm19
KPOwfN7b8VRKIWiSEa/uzdxJmn01kPHDaQbsDuQxi7+kQeCv0FnHNDca5QYv4kP8v7dr2VIORKKE
rJSZs58tD2EN0hiNvyKGRoKTiIXgJmpjrUr8tQ6sZb8dijM7TaB4GbJj705SjNpmeI2YzOAcOMhs
IGIier4V5dlKimdJ/1jUBmXGZK9GUMGUXWr1ezu2MNI7bWp0YGgj3h1Cjb9VmQBO++AkWZTqDMHq
iUqRk+XuRVk+grMZDyqM8jKz8aYhjHM31UPtO71hJl5oZXyIM/zmPu4NuX8fUxoATYgGDq2epSup
yXNsSK2bVWl/4OLeLCsvMnwkDkRX1K31vX0hnKdQxBIJL9Gp6rZ4lWQOvUH5gXnxdhTyGlThKXSy
peLdvnsLcRXtY6OiS9lKGs2rwn7GsUmf1+8/qP23i9iFt4r3ilkumziR7o5CZ5YE8wmlS+f74tVo
9UCTgm47KUZvAyAar/riUHnozZDcMQ4ui2x7UW3vn/lSyVBGpaGRImpqyR3xL9ccq2iFCwlnpXPL
bBe/uqn13r/Q5fG/XkZIismEaYvskEERW+5eaDoOXS8mgKDaVWR3zuAVa+VUdg+lNvYrmSwau+Ps
7TlEi51epYxTuvd3uQt7w/5+dPHw/sW8nEfeuxpl92pGvQnp/GMUeY2gwIbl4Uln2Ly48E8czaP0
Zh/X9hH2+fb05f2x9w+fb65wmbivgi+Oz6laL0gtYaM6g4MI3n4yTo2jj+6r+3dyeeFfjTOmOX4Q
OeOol/66oq3+DkHzkX9gXuzv3vuj7G0vtOPHqbBczbyCDeJgHOjkTnngXX5zTtofZXknXl2LEtWS
Gi/P67TyHhPn5llbP9xdHyJnvsB935sWe8suQuZ0kiKGqTxkpw7+A/YdZpvns2Pc4t+5PTATlrn8
3nB7S64FsZLlg+EG5xHTV/spt49+ONcHAg7pNwvG61d3/3CeNXljYAW6XBUOWA7JIgdmkGO6uvuw
/ta4t3gFHXpgB5aL/Qao1lRKK1zG7F0Odrxgkfdltp9uz0L7onEfOBPYmG0e2FgOPb99cb2CSYec
Ls9vch7nlbiGiOU1q/As2vp2uu7sA89v2evfeX7y3iqSqPRQ0l64XGToZPxPtXH8dDBnO3A79/fm
vem/L9lRBVBEIZVLe1G0271PK0RRd0d9Yhy6pkNzZW/RMI24MfPlRTO1r52/ifBKLmVgZ3mCFcmh
gvNLnu29G7i3eMSmIGsYjv28gek5nAbXWMGAc24jN3J/0HTPQizaPw5d5Uv8+d7Ae+vJEGSwBCoG
Vq7lo+auOKuOlEf/gnQjttvlw3STH0XnyoV2c2DGHLq9ewtM0I6RXiwzRmHO4LzA/Ow3RHmObxtO
6eVe4JqO6RySbL9JtuxPoL2VZpLzJG2WF4MC5CraSO5N5sz2s2+X3N5iJdsH9/HfLQAUBBHxL91y
6Lh3V+wmMbNcXKYsEGJP4v1QXIvIQXWs48wB4XfZXOBova7X6om1PXCXf7euvh577y7jJzOlFEiI
VdzB0+/SVbgaVpObrJqtvDmUM/vdI6WeQNECUR1F8b0DQYxRdTzVZWPXuL+LEt232FOp03OX1248
X75/afsLAWE/eU+SHYqCyB/Rwu5d1dtI9sNUnR1BaZUV/ki4Kkt1BGNtmg+sOere4sZQKDsp9NOD
ZBr4Yu0OlZqyPso95CyfLvXjwspz9MBKemAN3b97yygqFSxOA0u37H5eRYVSDQ8Su6OWrtxzTCeN
o7pPG0ec5Ow8LrPsllYm6eLDd5EMDscqgnaKoPoyf15FEwVGCXVTwmoEOFl6+LKypqptdoldfXpo
Li5L2OuVhgvkDEfiBiG+RvvV3nsAjaeeLUOYHCPvc8vB+6K5xfwND6VaK5TkJpX6FsPXzCgHm8x2
I9h4I2YXaTz5d1qbtwUGAn3fb6tMly9Rk1QwhuqoNO1ShJv0/n15E3xTc6U2pkukmtCFUbvavTEq
EI28NQwgllLfwxwR0mBiNcSzNnTHBs4rNtBaP8YrCKf9Q03l8SlorMB0JaqD8youFf1Qh/t+fLl8
JYX5QXkLq1c4RrtfScCkKYISPzogFhKMhhXZBkaRfSPxjxnBUPbm0VTKbLtRPx4Ibd++bAoPDXka
+WAy9Mre7oSTqzBMdIc4dWveV4g3blvMh85x3DykEv3NSEsnjU4ZnqwCWp7diwyaBXlnyTN2erGO
lIJeJ7eYYtxCqVM9v/+Q377XpDDJeRkkGGhB2y/JB4Y4ZgVWVo6BFY7X1iOApyo4UD55c8jhsdFV
qSDJpIDMFrBc8atXLKA4ocRz1zu+EPr2CFHUjrNAsZlQ2VHUzYVnpH7qyWKsnlLNT5+1bJIOrGBv
Xz2+A7qbpVsJmdl+pm2a+yEoKt4uEy9n3QsKX7hWExFNoNXihbPFvhgrlw/f3WUdo8EHqY9Epn73
ujMtzJQi9Wm0bwoccCY1WWWZoWw+Pgri5qVYgOaATtndUYKhpzY1xT02L/A8cULCZRiY9ofvnyoq
XIhEZo1a5cszfvUMk0lJjBZhiBMNZX6aqo3kRgLuMwPuoW7Wjf7qo1e1aDZQVFIBYeaoe3NGnsQm
hUWLP/wcBUdxIcxbHybLgUPC2wXFlDV6NrkoSm5vRId0/VLSm8zGgQ+bu6KI/02KSftGNDXBMzNt
wBl2bPqtLzS/JFn/8TT+j+C5uPi57Df//E/+/anA7GmRje396z9Po6eaZ/+j/c/lz/76td0/+ud5
/1y3Xf386fShbD6tuvz7QxsV+f7f7HwEI/36Ju5D+7DzL17eRu102T3X09Vz06Xty3B85+U3/7s/
/PT88ik3U/n8jz+eii5vl08L+Fp//PrR9vs//kBsRg/RUir4j9eD/PqNs4eMP/6vx+7TadeQtPn5
kbt/9/zQtP/4Q9M+019IetxcugdMxA1/fBqe//wJJQkwQzw/UvjLe50XdRv+4w9Z+4zWiKwp9VTa
lF7sUHjP/vwRH0MenLwq35DQ6c/vt/Pg/vUgP+VddlFEwMu4qt24xUA/QO8tuo6lpUFjsL03UGAF
G4QixC2zDY6USbK8CXJf6CsziCdZ8oCuJt6ghdfIMWiO0YdNTyXDVbRkpWq40WmzNOGNp2+BFrQO
ZkDFz2n+/2Kulc/5dVs/P7dMtn+HGaawMPz95HIg29ED99B82jbpQ/59Z5Itf/pzftF19hmVKQ+S
eUSeeOn+/zm/lp9QmaFEIy6zi3z/X/NLkMTPaLBpNnhp4V/iuT8+/Zpgy8+Wz0KGS5WQJl8+8QMz
7EXT/a/AEQXU0h3K96MmjT4fKcLuGm8pEJrgEUmbqmyUIzlNasAGQmaAPSg1t4gsrBNzP4tqyhxK
tVKh+0ngsh8yLNtOshrbXFtqxMfYAI8d6sEFfrqTY/XylZWqMAh69Mlni0nfTR/481NfwR3VSiRR
MEymfIsx72nRD8nPGveHZuV/dU27QBsf8k82S9xD96n48em6ZYFr2uip+TeYgZyL6JxBFIVEeWm8
exEv/P2M/J9X3rV3dee5/+vTF1aw5zr/dM3msLP8/fYjf85URftMLM5ObIkyPYtEw3/OVH7CCkj7
Ad+G9ZCA4K+ZqiifkdVzqKL8jkyQaf7XRFXkzyiDFclCQci8WsxDPjJPl+FfnXB++8Vfh3rsY0qd
ZrXkBJm/UEm1TSDpoRcRZG6iNoIzD3ZgXWj9KZ3Bl7Ha3/md7nYBmDLc949EJUxoWMrXaa2ddX1i
G0ridlZzllRNem+aow+iHlhXNum+LcuBvO5H/QsHuNCO0rg4ImGL83w9qediYkUeoIQfQHu+4RWb
r6bZHE6EFEVhPk4OhaaroURODufLv8SaEsvvvlC3JYR1jGEwMsWL2B0si4i1tiK89Pqirq5qOdTt
cMT2LQKEsp6wccK7UhodKY9XeFh7dd6dNnhnr6w+/5LEYXmhRrxrmtlGC9LwplCVBxatszzTr8SQ
wpAG+kmBguLwy2eFYpzNWJ63VnQZCxIyI/E0jOQ1OMcZPXXTnWi4MDs9wF7XjLEa1+SYRh3DWmNj
LINMEk+VMvshgrN36gXyjkPsSdbNJ9MsYtwP0RVuCIiNQRSfmxDjOV8/CxbYV2AKAj8XEseE071C
r7XQxs1tWuJRJxlTcJKXgOukHrR8kxxj4JaglrSuEz/dFpZ53qHXW2dtMT7XTfUD24PGCbVAgyI5
bVvcEaHIOENuPpT+uPXpXfFlF9cr+HrkoFTAwr5xnkfpj27CJC8uYerpOVZt2PaX5/pcrALarVUM
l1MD+oA4ZICFWvI3E+6vaS2oZ3kNT6MXYzJI3EK7a9Qa2Oy4KRrJuB6w38inmPa2JjqaovAaBBTm
pSbIDltrayBYPGOg6PGXKJpvUeGtmyjgLne671W4AVzgqFqctPUwXMxaouN+PwhHc958a5rQWmcl
M85In/qchbdFEtmGMkwZrYdVps2xW1djfkxS4wRjo3wt9ONt05aTIyWtqTpyWTl4+NpFTJ5YTjeW
gQNgDKdcmj2iODcGzBHXP/IuWkXEwrHSriv0jHbTKQ6sGA+iNc2U5RZLRaee7qtJgmdWubAcHRpl
L9tcWteQLZCoHFeY0ebit55MmBWPnlZnHk54UHt5GHmF0bfGy2FdYLC4NmqQniNgqSOgPSvrLOmw
2gXApit3aM9Pc2DI0ItBNwjSOY0vMGSGwBMBvOQ9Sbzblw37Q7vE38bJy6f8FTb//xHzsuz+/er/
X+njQ7672PP7P5d2WSLIRV4qSpRyl25VwsxfQYj1Ga0Paibc9S2Wf50A81eQq8qfWetfWgNV/n9n
abc+LwIhmqkWizvSONpHlvYlwvhXBIJX0NKij5oTVTsKLkrOuxFI1VURztlMGHqU+8sE+EdlG30s
eEWKOYb96qb8irBfR9QcKfeHQ/VrafTSETrx/feLHJiuxLBoktBp60L9OnNGf6SdCWpU2nTFqYm7
Ik7rZg5hpMjk4bFRMjMgnyD3Z1M86comy1P/hR8Wn48+RqFeEDad5VpdGV+qHVkvPP31SHR8xcqO
G/J9hZNBi9r2EGgwa7e0BPd5+kK+Jj6pAlK4vgbLQZdBvAe+tMAT5Di708KaNUSqY+Uy0eviwkLt
z3cBqGYHSWT0SHhStXdB3kRfa78MtpCG0M1rGo42aIviATAXWm3NFutcthx8huV7SwFy7EyTEd41
aCeWNHJKODfm2WjylwJUt1lolcyll0MwHDMp+7OgTosvzehnx8VQxldBbtTxBlmo2jspnnGw2Yeq
8x2xh+5qC11VXfS9IQee1E5Sj7QjqXSvleb2Pigs7Tz0w1lZAfbWvppNh8k0tFRZx75Ahi4OgLq6
EwdpjDZCk/VYvoITuzSSNs/cfJJLSomlUH1Dret/AUOdFi7yKzCiWi5iVU/fDluQIg7DvSoCfARN
LZlfAA6N+CHjn/SYZejwV4U6sV12VdNA0BZNk9xGYElkPAMofGqr4QNkzFJ3GQ+KLtjV0C2Eqi4y
cSs11F5cDyOCbZiktXnMrC3FJSSwbvA1o5+1yFiW7SAv8XjWBUO/D0eUDjaO0eqDANtPdlAQKgFU
Ftz0V3k9VRfT0PaPcT10qt1Zc8tyHXUjzdRqgwweBzj5lnRvPTvJPJqrvqpmwHrBMIHfG4bpti0H
+pG1fBGp4kbRn/dk7WdM7jP8yTH71lxNsIwV8G9pXCuAbJ6jUixyT5XbwU3kwUhPzDocLPjVpv49
iAXsiKEFizd5ALXDFcO6nr2ppKN6I4k15u9S2ndfoVCxVeE9C6VWYSuRvTQxhns2+5Ga76gr1CiK
muNmUBmwQdRukjUEWoOVbbMJ2dtWV2n3cJgmwqMZ65w0ZIE+xmXWEdgRvIc82RDsrJuYU6PYI3HT
QvsSqmtg8CwOSk1FeyUpo0pmL1Hl0fGNHGVmUw3jowlFInGqKsFEuNTkmsrXrIDFroSogZxSTtiZ
d1LS0MRo6cMP0jSLWb2Z8jbzNW40ZRwqpMFhY3hoQYHiFQLewWASJgvL+wy4GxLTobvh8EFjFktX
XXhkdZNTQyvwYk2E0TzLxlwIvXDWqu+z0nczdFXkJrZZWcXkYZDaPpRYh+D1KwaF4dH3kt4PE4po
G20nrEM/iozAgzagPGNmlrWncTkZzWos66ZYz6EUaUekwYMb6Dvl4MkwWfOVFlXtUxrOeut0fSYq
p+3UJJVTkBIljKzDLnhxfKltisn6/azDkXGVuJbPW4jld0bUiDd0neVXgRUmlEVoCbvQrFSTvLky
5crVEqxn3f+L2+/r3fef5/9mqQNO8u9s1Pn3Amrq63wBv/8rW/AZD2lyrWiZETJjZvfXGUzinMVB
i32SpBd5p0UE8Gqjpg+dvR0zLkVXll7CX8kC9nC6negxxHCH/04t7yMb9ZJd29mpcbtYuiFIFmAI
Kcr70nXZwqhQrZMYd+tCfIwQvl2oYzHa2FcXzixiRNOwXZDwNszb3kjbDTU94davypOKnr+1lQqe
BSCapXsL/KUnwhtMDMnH6G6s2VAiHCi9gAkH3taiUXvsnzKxvgdW1ru9MF36zNC1oWQpTHVoIrNc
JNtUn2kUw0UReKVa39dSdF+N5rdyID6GInc8jf6tqIfKKm+ncI1l8LFEL6lD5Hxb6lJ3RvP5s88m
WIEEsYtAdcV0yL5UU997TTUZR5DL2jX4F4rLmWR4sdDAKpTG9kkVxCu+Snba01MOUaH2rIHTDuAM
8DnlJJ8HsxmtMuAY9LnjMs6hkb130HsXjoPuJkN73OKwt5qCLqetTp9X7YB1BzzZ74U6+240mDEI
pGwNzbe/ASJ1pQTldz8Rvqi9j5tJE2k/hBHD1jEKb3wonhsW4Y1VEOrDU6kcsNrz0dyb+U9J84eC
5psi45/9DMrOK/u3cfXOb62fiyVV+++QjFksr//+paZdjOD7E3nAT5vnen4OClxRd97x5e9/veRE
z0tebzFW1XHT1/8VjZNowU5modOZSH+VpZz150uufUZcSscTASuWOi/ZmX+95Hg20NImYQRFkZtE
4gcSLfR27r3lCDuxlQJ+RWpyMetlOXmdaBk7zuOgR4D29HVDpDvCnLP9LDVPcbpNVfxuyuZbi51H
guF4YGiEQHOnO1kVYG/Xcr6PVzGkFsA7TTc8BO0g3TakI2LXn2asAguShrE3zgN7HO1I9DaMZkuc
r8lpZW5LPR06V+5HC98eosCZWNlv6jNNHMElWc0k/iBqHago9ro/el2fpot1mJDeCVqT+zbJerQE
uRYbiKQoPh8ZcitqHlVP686i4/lLHYTJSW11Fi7lqaldD0NIoOdrCaSBYh6zrZ+W3eChjB74D4Es
baSol2O3yi3xiO7XoT5trcwkJSE39bHZgyWye3Op+xldfRypqXUtZpZ0Gk1+6tIWzcdim9WfDZ0f
n0WTAhGvi3tiDiKDLLP1bq7WbSLKHt8++eoHQX2M1ksg9tTZwSnkD5pvi/MU0UFdEXFDvIpJFglD
+6MJaSo9TlXuu1slgiW6VgY521WGtDa9qm8sZTOrjegD+U0iqv+a6HtSJaaW4+t1CLattKL7gf5m
mCStYZ2TItNCp8IuHaZKnwanQkxTtVBnxBAdwoKnIhGNJ0Fdyrp9nlTHrUYcjnVMZEAri0EFKWYW
Vk6f+uGtIShabQ8G6DYXSW9ylplZe9bIjSjYC7wIZCji2NgJzXbo7Zg+ihM9Kf17GU/jyY7ySL6T
a0HcJvFyjJGmtN5g4qHVDjefLM6MvbxuS5ka3fZpTFTIe1HexkYWPOahPqQopQvDtKssm79kJta7
dhaUgJeMSX0ZWsTAPk3yBP20KGoXcx9liHJLytkusEFjXLGdyP6xrndyatOnB9wKXbd0HE/TROmu
jiJIMnEcAvDAU+8aegxfrTI62VYmK96m9VTE2xLl+SPMquHM0OfkMRrF9mzU9SK1sz6QTuaBkqDd
0Sp83Vp1QP4Hf3oJb3/Ahk4NwkZxpSjKvg69NuWeAJWHJJqerwO/mC8mg4cIW2Iw7puAWgLtkA0n
BTWnwu3MZhNeCxY0TlDCk/kU0f33xeRUzmGItqUHvtJ0mRuy32+0CWIm2MteExxa4ZLj0k9K6VQZ
ehOBhuDjo1Ngsmi5lJGkO60ydNB8fdPeyEDuexRCc206mkD256iW9U50KgqiGQgEI67O2BNHxaFu
pX4XyaImYGWE+SJJrPxLNKbyk+Vn9XOOA4LkEYdz26bkssmH4WumScNXXGGTK2UIlWnNGSQfnWYM
SyhSfWKKtiz55pXfI9CCxS41qr2AjjBekbCoWympWVtOnIst4HMzHS6tiHY8aFOZ4hgtzlVKV37h
0DE/Eehj9taJUQ1iWBJLw64oidxYo1bBoEe1cdQ2ZSq7gLDV7xBX1W9Sy4nCbaKao5ZsDobm1D07
dwQPUHGGMAhTD/isddk0ijy5fjnA5aj9vAVzNxpKtbYkvKBTug3pQvJHnoovB0gX/LjzhCrxIcJP
UwuIC4ff6YS3VeO9NsrxeRaG9HIe/AlclSi0ukvqWYfLiOOlPciVAJJxToYndglYUBoEbHLDogyG
1JqLGtygxIlD1uM09MAFj1+aQs4H29IiMbbbiSSlDRgoKk7iAjaCY40K51BhjEkExNQOs7MsqPMn
CqgxtxEa6KVv4YbpoC7SrmSjIuk7JooI4W+WYlc3gWjZczvL4AGsedbcqEGQfmSYSTg6RunHggPw
LATFJs4SmJEyLqgalZbGih7owqYxxhpBgFZPOVnIQL6jzJAa6xDdmrrBhtm8FqhUWTj1lam2EnBJ
P2NiZZaj121cXlaRjwsDuMeodiRIIT+mvEdeWgWZFl/PGBmkRzUwG+FWtwR+PWS7sijUV4DMEZK1
5nFgaXSnwCex8ARny763BoNzrTTQNWvjIN8aK6ET5DNRT+YrXPwEybWEsDMc/DbGRzyT0y96pxbd
pih849hXJfoo8qjpntowGs57nl51rOUGJki9dR6KXd7jKMbrRLNFEmDG1YXh/at45DeJr2XX3smy
kS5F9oOWwyIViFJld1cHFEFe1gSUjjV9c5EJQbhl1zZcAfitJ8e5Bj7Pyo9Rexg/U24fihj/e+Hg
v9s5bymmvhcTguzezcguf/AzCATM/ZkGdg50Ehq4l+LZnzlZQV/Sq4tfirnYpWpIMP8KAwV+BHcD
swyOiAgzX2pxf1aGZRlZwlIqBJTxUsD7WGUYrefOnCE3tfhKLG04eHNQAdxXH5hDX8sDCWWv73Cm
9WhrKjLdidmh+9M8iOThRgArKB4Z6SAothgW+uzWhaROj9rUqo9BUPrGfSu1ceDhZiOQSdN1zkMp
/q9K55TTnNBzXgj5VVtYYbQSyzKhGtbGvHyggTE0ISKbcgmak9la7G+c6mytVrTqRBQL1SwxHTTC
4SaXSg1+J/zujd8vckevT7R5VKFzVVVDpFhNyV0KuDHZqlVRZyu1NoYfQ1a290AeZWNltjlO45Oh
e+BUiFOt6GwUlfGmxohvyaMZXhQX50KnNl6SdQO/Gt2RBiyehEHW3GYBpxvB9IhfmnI8j8JRAJfH
IeQVaXzmtDwTKtllhIVbmUnqeo6FY5r7yuMk0ZAHBUm7kvTSh55iHZN/hMyd5AFkWIOtSlEvm2mO
3KQuKzcCJuP1adufzQkK2SXD7cIMv/RxrLJN6uxaN4bbNpzq664vdc/sA3OLE4rsSJPWrhStfc4z
aXSlyjin5bbeVr1wVJrFD4nDNZIRan5FIAA3iW7Tru/WA7LclTFhqiyl8qMVx6pTU9V3Vb+sbksk
AcB/shzb5eRRCMx76lmKzbws1ro4Pyl6KJyLbLOeHMXkMut5JJ+HB49cRP11YnVfJ16Cq7LkUmsT
LGiaB/5tIk/JfcQM2ESlXnoQckfy9ObAKp4R45nG0I03kUR35PdhrpI7uRcj8AKD0enXVR5NW92C
vXrUICtVvvt9amKqUBBNO6TxtUE+iyNqgqsy0tp2HQvwO0t5JulgAfkKj8LONK4BNefLak2YlMKc
U6tIGlyll8ypOzVbNdQvjKm1zMIzG4zPzR8leptpOiH6byz5IlThqWEjP7SiFB01NRbzrjobfbWm
7qCEnhrMwHvFspiOzUKUajcQaul6IFH5YMyG6QjtPG5QjlWXi1/sZT809SaSNcORRh23tb71Q0eP
Wv0r01YhW0/5DNSONhCpZO0mTOrqtPbj8ocSKGw4QV5Ujo7n/tGQBxPY0hcCclH6WGff0TUPDc+I
E99J+lx2gmCIzqRRuQiMAr2RrmROawp9ZFuZDvcRB1lmsTnQ73icsV6YR7KUTiUVzUoY500zGaXD
SUQ4HiTw3qbVjrDKNcVRBWHyrBBjifAF29y8IJybso5Ft8lHH8/WIpmsRyus/E2q9SCfh9AH/6zS
PbzpfOjAU9XchnWh3QtDEdpm1ofYpsMLXNF8GV6ohT6tDQqGniVI1gqoubhSqxokghWUjumb5Koz
PFjCIvo6lxpnvTavttKgCW4dL1zQsMZsJo+Syyie56NGfcFTB6oSm+dNJEfHlFfybRnUvLBaDfFa
rIcVMFhw2QCWj4t2UNyhaM1Tc4FeBwFWlwmAXw+pPDdDCSxb1ZZfmWHtDIOars1kMNfE+RzAEpLB
xxhHmmuxqM21KQsNKkFddOKOSkITldZJMlvmWZGriltYsbgR1Sg+HsJBODbxmb+NtEXWRQXKbki9
eRNy0wbC27XIe2K/DJksCG+KTCb57pdvZd0FxKs4xfZWpLs8DsaN2vrryxMsmlLcFCPxLcBJPkHQ
h+d6rPMNzq4PSbHwjwZVOKqLcNgGYT7emBO3hLXXP29bpXEkOHkop8pom/dtu2pUSJomSKEVVHlr
rXXJvBw6lW1UR2TdR9JkldEPHmWc0olKDp/lqH8z/Sl+eBm/gAH5ZTD0dJ00/IZYBdbZyz0sgmK8
QWHcbk0a3cfTINXCLyKv3ndEzuZproTK9zFuxcsmNeKHxkhzl8NR/JAgIvma5/78OGawuTMj4MBm
9hNLH8Lzb4kkjNs2AMZtNGN/DVpVuIvomuekaEWcUSlIV2lungwSrdgZwf8P+JTBadKYxrElzZYj
1blVml/I7FiCsSXOHcVkuceUPXnVX0jvyqiXcN8TXBaDwiafIyNMIefQHiEqbGrQqlqyFfIiuSHF
pxyNxjSu20E/J+V63VbJ1aTnmzFHAFiYgxdqw1pOm21uQOvtpk2nKI+licpPjMllmkGTH1HcZPKX
5jmnLCa6KV2Ywfylj6zCUZIKvzQd8fCcSc2a4p/gqn3HZJqgCP5v6s5jSW4gW89PBAW82cIUyrdv
mg2CZJPwQCaAhHv6+9WVQnGlhSK00EKb2XBmursKyDznt+Uw0S2Uj0gJlSOSrPfZ5NbdD32tJJCi
DOgp9wv7Qj3hmOpFpyJ3Li3kFZ5BF5yTHweaWokDcFs6I8fplycNUo7UMFNRtn2iQyr5/GnCNbOf
asj+OLAjsdFpb8awyDt3SUDE2dYdAQbapFJAPpvHUaz2IoDS8VE0TLX7sfbOGpvFPn7fCkwW3uxp
F4I2tXTsiyLpBogvTLgnI5AbB7ft/1v18bBv3lFHaNNuDW3QVrm/jlOmLtqwpmNmxfPiWrHYjPrJ
rDXvhjqliP1lgjD0Sv+yNR1+v5o4jNale1kUH1mXV7gFQC0WOZ7lVH2T054K11xDl7DTdPJZwylw
/FPa5RZ6rtFFDWHV/ybCWUINgAZcizyWoTTY/dBr7kqTiXK8NtGDldwoN4g0kHIQif5EnpRJw7Hb
XGlSdBBJt2vcd4tP5nPBMeh42nnWd8JlBnXifa1Sbd3cRBniNAWPs7qH98637le1lazTuHteFtu1
0nwhUc7JJLW8ziRfjdFdIovq0LjzG/8N8MNMc7qQiQvPWOy0plzjvIUiHHXD2+PGs7vjDOj5kuXW
iWnQr+IyWMwTFuSFxBRRlPd9bJunAB/qgbN6fqSiafrL4GfDNzRVrsTWVKqTX3pBzEAK9J33XCPu
Zk5nL8i+ytnf7plpLDcdfQDl5jbtukK0L6UuoR6kzE8Gl3QCnJA1XHl0cme2stLBq3leKQK+Z3on
DwM6nveWJZ6NWSP4Bg/4/rOD1kg95Qzx6gxjtO85ZP3cuueNZoRDuUrtUrZ+fXK60bhYbuUdoQu9
r1X1gkey0p6qfph5TPP6agTDTodsZ5xm1ybSjqiqNaIVLGhjHBZ7VCAp3mLYBPZiMjFMFEkoduK8
1HAImG4RXEksz2NPsGUK7BO3vuyxd9V1c+ixxyAv04e3bimBKiwmRtff8kjU3vaTgk2cD41Z5lFO
1OcrOPISe868J926FH8rtvRk6VSFQbtokJlZDg/FZgzh1D40AkzqcbYv27NYzOBFZONjhF4PI8Dq
HW4j+8P/cY0GYQJ3lZz/sz7tH/O6pW5mT6FLd+dpX4KztWx2DLu9/c3N1v3yhaenmutFEk1XXNaW
fSyrbAydLFvS1ahoXVhcD1dZn+EuKLmT/Cr7F7RtmYDA0epR1t+nehlvWM/6F5u+ZIRe/acEqklE
oa9ntFnFe8DIGCMfLE8uHdGRNTGAgme4SbXxf0TG5j9u9NfdpL8j4yqj3t6/z4F6zXS7ADepKApd
FlMdh4HbBFCjfbHpBoMvXjnV5Op9a4LpvWK0P+fO+OUF6o/euMxejmbFXU2eVLMYXGYIvwDGgrwb
DsDFv92lChAfVr+8Zuf225GcGUo+DbxjREXbdrg5iptW2AXhZVycOXkF4Nh6E+k0rCbz5N2ofDKv
7CJt2q17Fa16U3yCRxlU7tD3cMmxEkW9ILemFGZEFeeDI++Xw9pxjg7sdmGudeJQ6uYvv2r4+yq9
+wV0xaEYNJiZiiLUij44ZnYpXtbOoxnZaOSFpN2Or4mOqaEJ5rOiCikq9e1t63z3aEuphyXoQjiP
C8Bvgz7OcX/5zfhRdbZ50L0awcCkKASqXe0wyszNQ72peel38arB3UV+7j++1L9W6dNSKV31nPcU
Uk+1/LuMgE0GrZ4QaB2l49bcvZmFp15m7WFQM0vXPO+aKSJH+hUPm8o+Ryk0ETNguYeFaSncxC5P
dTnYaeBR+Ls2wZ9ZmXVUu6qLbJvvaQTVPc1cdcfG0t5rmm4tLLpn9An6cSKY52mu5U2zjT0Fj8nP
IJePtpcu4BQpgnDMA/cgtAEphxr39FErjEzDsLqEJR0RjmPzODOBxzh/9NessLRvy0Tr8pytL1un
fhm7aD5Qj4T2ZIvXESz/PYf4TWd7sH6wV8Hy+/qXRJpwxhHDWejJJ33Vnsiev7dely4+k1aXayIS
ouqI1Gq3k9FbQ8iD+7tey6vO5/otI3csZFzneyRRc2zK4Fy7M7KMbDSiiXqO2GnoMwYSq1NngndG
gSPs62JP3eti+9OBNgHIyox05Nqs9cOMNOVI2TLiwy4PLnOWM55pPz2aPm9eMCP/bLX5LwTA8GmV
RkuRZBkcbG1xjpxfOZelyD6x/nT3ptSXdHed7LYYGlcYWr94QRcY04B+0jI+TJfEpGewti7et9F5
AiOsRURG2RjhoFhuzlQXpOFazs2xzDYqWjXdKw7nqNCsldRQYhVLc2vTQax6R1SPbkWFvn91drDH
1Yq8DDOalq6PPZRhxQ03JD8s3qD0doFR0xhAbBsD5oWtp+gikvF+FzOgGZQ4EatEH6Wkxqlrz4u9
gJL/cHYUo45fGefSkTbPP9g70Mf3baF1XFYrWl/O7G+d5g3pIjPvvRk9/SWfJ/taBVSAZ+uiMZgH
tFDnW34pu/plljvmzMmFsjabb9T3uUffRoqPBdGLmknOJ5B5jPOFREibu6U8uJDcz/x1ZSLH/m7v
1LWFylqct72yfwz0tMCh1YUKlbCD567r9gcdNv7u3daOqMXlQ2+NrAZUZhJRqkPEs7jUOiwkUzn0
ul86QpZjXz1yLNs1eLGtZn4bfTNnZ68qM4ay3l6LPjcSduH62HdOwfxXqSsr6pT0Xu5R0GqMsRqW
+r0P2v7V6jauAZtz9iatZj+iqhkuVu/Ud5X589e21pzjrTSPXt3kby3u4bDZ/S5Zqfr9Plku6ttA
YfIbOvFEqaj8oUtbYPfTEGHldbUeDLKVwwkHzOdYVMC7/c1m+c8L/WfjiPHDB86KatNrDgL7dtoF
mUz31fkoZeMktbO13yVk5LUmIDy0wHy/SYFUSlUMAYax/xrMWdCwk22pGpz9ajvdXz2YjUu+FPs1
W8gaNGy1Hq16habalUeyLa9cUOXj0e7gO51Hx4zI8j89ATsJgurfsxwVwvT2NrB+jfTCPA3e2r14
7ub+y1zoGTLZ1HVi4nvRhqxMPayNZajPufjZdU5z5aMrY6/x7ZSowwC3WTG+eAzjz4pl6wjDoF8E
oAPC3omSc0cijNdcXpbHZ0QkQIAzlV9o7wibswMD9ZXrxHtB/jXFwrJ6XQrK2iG8PYS7xhQFTruk
QUeYaTBIjVSzzCardyfNTGbtG6TWGuVIh/lgCnkWjEMHXNDMypVJC30Nyc1DCLsQGrWci6TdzDnt
6UtK1JTJe12p7L4SphQx0CL8Wzv7Z7/xS41zXmG1p4n6iLa5fd0Zq5OuMADxJ9aTAr4kVqZXp90D
JdBzRQlExW271fopkPp05PcqTgHpXRFYQ3Oz52ZIc3sq/zV7icPHE8aB7Mvm6PXtmM6y3X6MgsNH
z4OhCTn47D+uSVGo6Hf/l+/0NYxVp467M/lHFwHKYQO2gbJSG+YAm0KrUk3GV4Dq83PyxYhtplTB
qyF8/Unulf6nC6Ys+U/N/YS08K8CTorxs+ZxX/lrqLaqOwQKhMbMeCiDYhWfQFAZ3ELV3xHHTdSx
ev01F5Ok3rZb/tAp/83K7fpO1608qmlksIGe7X+SDG2/mqu+hPZarT/8UkwcIbb/ey734iI0fT5C
66JyX5fNfR0drXqbx4xDGAopWtrHot1t2rlfjT0eZVFGtuAS6gu25jAnfcEK7d7wb3XtlxdRqfI3
nGQzPK6dB6NpttXzNOwe9IL1kCmOpc/wMHh3y9Xq7bLsQSnS4iEaLFs30cypjm3hIfszipJLpzLm
i9ICiVOI2BzeAxk84V72XkHb6psh6vxXY0q06qQDIbxZdiwMhT9/a41cR3DA/T+Aub3buZtdAldp
cbNpJgq+fDn3ZSkoIe4KZj1N+6sElQOmXj6PMp+fzdZbz33Wgp/VfZlm0OYx6MUtMII8ncEbr2hb
sxeNr42hdAueSbwzADhdP9pUI24i07MzZ2t7L2rDSlpHrk+8HlOI4WH6ChiERJ//RoTxW3P0Nxtw
9ap13bfJyN5Ka2cemvUZfSt1fR6PiV+YX22L8NS0gp+uqpKmyfhrrTa/AC4275Nhm0xBZqzX3oe7
CMqOqSAk3SA/GMZkhXD8UMm8DYm1mTHuCVKh6EWJigf/nGO076p8Sx05c8SLhQFzE+e5z6e3QYP6
t0dadXA2cNw1+2GuuiUqiA47S8uc42baPvNOfe8loqMCS8fYzYeebTSkI36+GQYIYpa1R15wtCSG
lt3ENJnxDsh98fTOOz7knXzwC+Oa5ecxAkRYtGqqToR+TsdtHbd0G7Ym1oP63A/ZdGNNqnLudvv3
7FUVmRTc/KUyX6xeLkcZaAd7tmA6SytPxbDbf11dDG8ukQfJXttAs3R8MSk0VWQNhntcCsTP2lTV
EbF3ZsJuFQDdq/q2dAHYazsRximdji2yqr4rvW5jr7D156qatFspNcpt8Z/bCVdK8EQ+MsHY5fze
lo0RG6OXhVRPtaGcJiOSjtUcpJsVL/MEeqAvnhaP1njbcyb6sQG+VWrIT/QA9rcOLOngDQt7lMWS
PfR89r4O0ewa2tn6z7+Mx+F97bZXAjMeXcK1HTJ3MvVJOYSPzcoMijmRju7Boq7nTJlrPNI3cF+q
/mT21Tcx5rdZaF/E12mxVprEyG9eedfz8UXfcGDMHkq9nIql445WPNZz/2E98X/77jiwrXTfgXhQ
ehDjxhLlF0TR5X4kssfc3pr4lcB/d4URhBDgl1lYPAALNbVk/0cj6wScsibpqpu1sA6s3g/XxX8q
eLkj2xRlMld1e/Jb7zpN42E0++9Inulha4j036Qf1eh4xqrsE9aHLCTHzT9Iex8P6JIl7Maux5AT
N7vq31en4n6jH4Cf7F47usFRD8MYdEWxJNLy1mRv8ZxUdGO6DVptWZCw0merGaIctt49bfyhAmA6
EwN7lGveyo2pX7K+VlGFFihuC3+82P7yMW5BCbjV64dW6N8r38o5Wur56KrgvXcZueRkrTezgN9F
uDikgSWsMw6oV88VsCNrM98bkHELFIDo4aBfy4PTbYfAnH/ORfDm0AIcVn2VctKruJ5MLAhMJye1
1vo742OVlsGfHZ8n+B2S8FrHbyn3b3m5PrFo0JFl9cVbif97g8+514anHxSJyzdbM768zANoErFe
7hgOJpFi+eyOi6WKs+WvKTdmw5nGI+EZ5ZJujzUgaEhpscXXPLWnojeReGZ2jDjolRDQ/lzlbXUd
WjbbAC0AqtFfLhrGcGjZexBTQW1l9niqLYfxIuP60Dq/u+5VdWZLys+Lp4vU1Iw/jSHe8Tr8msvS
OBOMbhzrpWqObdDAJDGwXvKJ9GqLUe0KDY/OqvaXI612c4IeNXjaLPPLaufmDXHVeuo13AFOIcSL
5csZhxYi87wgRJzlfXjJd3NLu079KFeukeuSLzGqSo705dRQEvCIG99SKiN5Ldw+/ylWYcSq73jE
9bGKmLtOqN7I8Mu0Kh6dObW69tQs+49WGdcxV4ed2PVQ0hPR1OqpVzyApZPVB6Opfmy9/cLnfVot
O3G6x+NZc81tUk9AXdOxLt/WMYvXCuqPJPfsuSz4L82qvQxy3GIqUF9h2l6tdTgoszgJx49b06zR
iiH1amd+Qymmi51NcaeKZ1Rvn1rOqy7WU11bBf+qvupmRXGgGb/HVj85vA0zj0a6qOpG9suJOK43
EiKaaLbb8zrmZ8eqEw9d/B7U5vNa9QYKeei7AIQypif2TKpXwD4p3c9i6L47BEcUfid+yFV7dnDd
2Mb4Zstii8bdOC0wkQXbYgLPK77re3UvsjXU2inmiorXRnzohcKuIQJMDNbdMsSYGNtmnlSQbXdk
UMd+KvEj+qWdlC0OuXKD6zK1Ml7y9feOkvlMdGp9xlenomnKvhO+b4WOxgTlNip2Vb+EQuVj0mzr
jxb7H7rE7GaytjizrieDzDgbeI+awIPB7YOnHALh4EvvnPtFcJGjUbLhWZ33DUDMQS6IPYc2wOWJ
zsCL3Jnj6M+qkpZApQNQg/huD9v0vHr4UbWqLG9oVgRIgleBphJp01huCs5SnopRcw+T+ehlgVgU
n7aslt+2ZGAfV3AXHvKu+VW6Dts6c7WNrDkU1qYl+jiIZGWU00T95bqzHbWER0DI6Cpegz3HlzLC
6bb6CJ8H9FTMtpdYfDOuF1RJF1jc3owmdmYgniFjUYEkI+yLy9l7K329Ps7eOifoOv/YdQ3yAEkF
ZhEqVZ74BnHmosNuN9XFlOQOHBqOczaX9tVo3RlKQzsUavu0s+4scfWgudKfkT/WiemJJmoz+dkU
6pnMkQ+o0Dp0Bfy/5tpIL418IMBgoL7A8f8MuTRYzHWVzpXbv6v+YYe0q1c6tk5+FlgHJa0sstCB
hcreX0yxi6Qd5p7Apz12G9RTe2f8mCd8pIsUVeQAzo+2Xr84fKOeh7WlLR0G19xLN4hRtEkbztBg
jNqGZrLVz+51m796HaDF6D2izYsp5PY5zkWjhxmJx71yfo6+8VM9NI4DnGKCl9IIh2r6zHv1J9Cn
WGYBVIrrJLOdlzzH1nOhFnHomxEqqNH/uHXZHjXXb6nYhp/z6sJjdDCT2d8lNQTNZZjmOFeLe+q9
6ofWQ0bUaNS8abqjDLVSu5DGYR/lq58ZrNzOKy6P4SlfvTUecOhch54SvmwC3kaDSi0UeUdnv/Mi
jySbGA66OE9zaR92Q/bHAAEmWFwLmE7k7NUjWA4DsI8iqxrvnaidWzGVF8IfVYIL52hk61Nl8xjq
j4smY8EYiKggiy6BuSzDubYGECAY3NqsnhbdK5FW62ZYeRsy+rKsDwrCPilsBoUaVxVv3VaeGgS2
/JZUJGisBXSoz1ensRFdzm6yOssLfRPgjJ7+OY7YXZFu2fxHX5zK2fxl0XLq9O2N3uM2IaGuuem5
3TCABk1k0I/NRG6x3bSa14HistiVwMIVuKf1OVtibQjvyIVh/d1Nkck4o62GLWZv+vlk9cqrL+u6
u4T54SK3bnCyBoozZ66H0+hrhnGVYig0AVQhYaKGXNOqgzMGyxCDow+/KlE04PTTuH8rgOrWlxEo
SYQlYOSS8o+Lc5vYP/uk8d2teOZ+z4anQeu3f3u9+kMC1S7A61vP049t6wz1gSj8OTfDFaoE32Eu
ez2unOHh93YosUrczSt+SLHk1n1ybE8g3dtspmme+7q8rk7Zq9d5yAIG19ykwVOhUerOXV4E6hBA
dwPeOwFib2FJzHC9qw9wzfXe19qFCK99uy9rxh+HPwRIi1A0bF2Vj0jWDIN5Nso1HKZltb93ctn1
c0BouMVYs9rGlDD3uP5TiXiC53hpNbS9mr/Fi1GVSHRbP3hGTeHfaUj8vUrn2R8c+ufn2aVvqStR
UI/LK6H6aEEqIY9jlmUVj5PKf7bVIp61WsPxP3QIEiOyoEhA1zvDPyH0eN1nz3lv8/p7PngHtyoA
wI0sMls1H/LaevaX9svKVKyhwGlDEvjsF4jz/pxrvvAjTkO141xWvv9vHgbz8fNn9xJ048ciJpcD
pjhoefansJWRtggYA3zkYmYGHprr5pRGnFXGFLZVX0KFFDskTAnq6JkHyIvmNM78Y1dN+4n41ga/
d4Dsx5vWT7k7RzGs/SWbTJY3xt7L0iKVbIPVvBAOVcTe40PqnM4C+h7SQbP607gGW4oY9Xen+XcS
OVp2JHleBDMe2xFF4O0uV15LB4FozjlK6eQQ6QVvyDJ5xkc2epzHq+kS0aTbMejlhpShyk7aPNjf
NvwAcKD7NzHVXz1DRzytQ/pIZz96QlZRPuHoKXen+taJ4ItgpOqkenXvvaFGz7u8F2u5XmaQrxcp
/SZxFm84VKX+s5u6IsKNxy1jaeDRwy7yQ8WChi50rvpfns9Ci8L0YK/w5Gsx4j4q1qRDu8ZSRWS1
IbczpJ11JPdCxcFmisQ2li1t8sZlSvC+U03LpkwLx0tuZC7Bc20euWZAT7mR4X0nhOjme8Or3fni
3Xs00FVqd1/Q9AXHReYeYQmN/JMtTR0uZZAngXRWuJnROI4zGi/aKdglKpjaYkDma/HXh9yzWqgG
2Z1428FdfbykiGm+JMQB4P6eWCig9yefEIKoqwPMk45mhktW/yABvkV5zNXWm9VbXc0ravjVT6Bh
3/AutLegzqB1A8k06KkpiDE7r58EQ7QMM2ikzhDeakNpwWdP/Fu/OSGtavsv5GHmb7zATv8yBSyH
Jqi+cSA1eEUtgJB9PEx6oZ+dqhW/9zkAD0S3Kp2rTcFvH2mN/Y2+ihKGsRcfKNucC6JHhTQcglPt
w3l/HFnhNGb1zfZFBx3WXRvkgpHUwVxEIMaYhiQk/KO2H5k5qs+qxnOJzGs5m2O2njnAGKz9rKmj
QfAcJF02LEU0KIOpC7240M/0H/H2WZNa/S+Wvm6MZuUECbkeHXaPOu5tuZzXvLdfNccdz75qTdIZ
NPc5aNftACdR3XGIda+F6P6YQ27eeIm7qG7JEunr9gX7jTgNBEK8QYukQMd/6TXwY2orrijnOQp3
234RylBzXBqZFu9uXmVogIp9uvhu/tNq+g+YRxVTfZooqWunKmNFNsvyda0h8uwNbIp7+OhLS/vb
STQGfeARtdCnldn10Sr35cQJcXAcdEQ+L0nSEghKjXdT27HhZAY3s1vfyN17mwO4Pb0xUpgvEZr2
chH2ZJ5M2kKjDBl8NGOE3v2az35ZxvKZAHjM1kEHHzkV6N+3No8dBAIfppi8e+6SnMliOE5RXw16
RCPedDKKmqaHwhw+9qr+xK7I5a3kFwvQ9IoED5VDv7wVHLs7uqt1/Uu23DsAUXlQ8C0w9a95qxdR
NgQe8/fyzghK8orOOSFVvRxqJb7tQRsAzzbLORt1vhpjghNfXILGg3AZFqzR2LrRMl9zx3FCCHTv
w6Jh5tYsTnNAyFCma2AmtJ5/bUG7Jw8on58NvuVXOzi4cmmRRF87Xb0CZf/BNLTfSvfdBJzIP5lr
qd99tdm8dTxhmYFOZRl8pGnUModj5bhHC3UA5VDTNkXGXhtkq0w/a0cuN1UbddpU45Y0KrcvkJHj
3VqlHc5699XxPMZClfVFDshWw7bL/7pFiVJIJsu0HkD0r5vJmxbIt2XukbNBWhxbOZPx4cVGMBfH
1kLQYU27wTCOAL+39JJH3aTCxAuQZrj9QUI0jCh/oN7PgTKOCkrO3KYmbkcVzQOKiLEy3oJ8unut
uLZI1kHG+vkg2hyBrT04ddzYnsKKGYhrVQ0a8p2qCB2USvHQSdjUfDFit8hwVZd+dhwH+9HuoR34
exF+lcH22RpTHzVeAZzPp1STeoKsl0QWtVav2qh9alO9wW8RIBI4K8EmC7myi+E89+1cX5rOgdOC
MS+zdrxo9dIdEIM+3PlrXBiM5H0PUGnV+oz4wf/RFDgY7FX7Yxkb4n5lRhPwe1IP83VZKu2gzQ6Z
LNvOekjE2t8H+Hxadu+vUU22HxnuPCU1o0K4GPt+6viwblmnOjaQ/xR//7+Qwf9/m8r3cBX8HwTx
f5tfgxr/q/P58T/474L4R1wUWWS6T44nLa//JYjPtP4b0cBA4fYjudeyLawN/8MV6bj80yPtFgsG
KXlE8f1P67NjkGxiYqPHa0LUGnvw/40r0qTR438Rw3MGkoih81OQzjxyAv93W+S8WoBRGXpvgzZM
4AbkEQdjlV7a0Ld4zEcOmN31UsdXRjwoDhGnyZ/mRZZWWGR7c8HO5aWd3f2U+s5wG+w4mHtnAkfU
TsHOqmgKc4jNx0KvRv2ly5HztVi23jwN43GzQOMW83CWdYvjsgJxGXU8aRycY0hyiRY7W8611g2p
2+7rR4Z0Nyx2PbQyFyRFq9woWNB7TkgSo6Cp9gM5GEKF/iT2sPUMxgGPzu8V8dORTJ8fwh5f2PyL
GDkg6FA+PnXN/unUi80GWehXw2QTlRjSQn3xi0T3JmARIVLXErh6tmW8AL3hQg6CHEmuZYS5zJdL
W25fS9H5sMLde06ZH0v1cjOZvp4xqMkUzS9xFcbQs3J0KDMK0JZutOhqgza+8Izk8aBLHa9pox3r
bCyPqMk1wocKdVmBZhq8OUVx8O1OpciWWB8Ha4emLEyXg09Wn4YPI6jvy/7eyN69lJrIEACrHpTS
X0+ztSNQmR+Ubqn+Tco/kpa1v3b5fLZdeLYClWQ4+MYVTMiJ1t68Et62nas2qxmIBlkk+eJNSKf8
v1KYbRN23gzF1Is1xCy1fsja/gq4EC6TN/aHYBjc8y4ycaTb9Zej7U/dmM+RZdfmYe5YGrW9lk/A
fXqirQ6CXYfTGQuGRaDK8Lxac33TvJ60k+C44jrnMbCa4LTJfoqLkZl2zTxk9Ls6WQTFhpmmZoLG
yiUW+A4e8jqB07O8UHnxEz5USwSoWW8jkIJ7eFi8kKxphfa+5dX0jLVz+GnoDVKgXDbHAinDJZeO
wMuRUby2+XOqT+6vysAcAF63GRryRCO2CXCt6x4zB98jxPsVd1wkDfda9M6Zdfybq9khDxvfxSMa
ez9Wg/GxjuhloI6xbhYa2u8B46Z9nMkjempR+KPRMPZjhjwg0Z2mgwwskQL0MPG8FsQc8Xra4+e0
No4fBl4PHlku8gKuO3zM2EabnWQUXq20nmjF5tNnQh+wiu0QNLtkGVWIcYaFT1AYkS9t/4jxGyE4
gvo/lfbIqrbMCsW1As/QlTjY+kJoClQ50xEavKsBbnAe0YJICkyll/QGNueWhLR2WrDj1Vwrdodc
xB55J1A4lbcqs9yXZhoXnNWF+7XU2z1op0RVY9qXVh93tE7Gwodq0x0089DBbkLqQfsB6wra1ufD
90nk1XMrIBLIpN3OKFNI+p8h1ADx17RGglCB0WFHgaxen3m4r95oqredXTt0ew1sJhir72Y2jtFY
TcepAqjGhBQb/ZalttRoNZY+V+6sGuesCCkij+bRwbksaZGD0jV4IMASq+lseb88V3qXeZb6kZxx
eDgE4rdhUBPPFLvGwbOxRChjqMPA3bWX0hzJEJorTqKCIbIAP0iG0v1wi+3HPjLHEmuRBshOT/ns
JdRkKyDV4JVEmzmqMiQIeBE6hJutd9go0kq7as2v5ahVSQ0YeJZZxtru5oZzx/agvULA4DysnOyZ
MrQ7AkwKWXWChUpXu1dF8E/MVNoL1r65rH86g2vddjD0jfPjpnvomdiBHz93JtHMzxA7U0lDc8Ta
0bEwK/WEahQDpdNhxVhZ5BER3Ktp1uIgGOW98J3mw/BmXB6GX4crMRnhqonlzBRM2+RgidRib7zu
+D1SnfuGWO7aJr+mndCQKNvLQzL5E7uygimaN28Ea+57jBIk2R+abPw14icHbk3qwnhqg/bHtqlT
se/vuAwS0I3zKvSk6tyIMRJyAVMTkVNVgKELpq9dCz+aXbBcd/zNtA6X4fFrl9csH/jZ5r1Z/ec8
KM8OrI3ED8aT94KNU8aTqdFZY1R5LAxCeNT8H8ydyW7kSredX8W4Y/MHGewH/yST2XdqSyVNCEml
YrANNsH26f3lMWBcG7CBO/P0FE5JlUlG7L32Wt92713Ye5kaNz28jY58dgmcA5p/dPpWf+NjLVZF
YFBV8w+cwuKeNyFYOZEUoYngcEI3Ji0MTjSzvoYsuMxiYVeHJBnDe5bKR1/a5i0kbHsmyAmrplAz
Bi3R62hmYENyVRWH2RvDlzoJ/qhyKiMIAK9xPY1MuMOBXxaW1qoaBZBFRt6nwRqSVQbEe0OT+5cn
LNiHbpYzJ8dXcIWKVW7ExK75WDvzBNZvAsGR1TG23Da+QURyVtjs12OHo6UkyHyaK82gL2YwanVj
si90nl5EMyMQiACeh2TLGgpXEzzVKkg+DS+3fnlByl3VZL7esbMpRUcu/fQy2VZ+DKu4uSzw9H9r
RIxJz/aXxEOwTrrM+2JWJFddL3lywpGagT7K33RauIjH8MiYA47hoW6Ned9URfMCLSq8zszXbuik
nBby3gKGnlft8rpseObu/w2Awo9qmVqnoXdo+7CkdA+k95Bn7m/yKfOh9Nx8xXlwxCUk3hVExEgl
QLtmKXk5i7Z/bNt62XQmsTVtLN/LMvkFJ1OLw0T25RkvGNQBjv6tsvGWx7Cg4kB/4aLXSPNICyVo
x5UYmA8lQd1sfRW2G8Pzyq+BUeiFB+tDQTLA4CgSNIPQNQ9NWrACG33wCUegfy3wM9GzLN6eeNg1
DuR7GdO0TvXyXrnlvph0ywvRm6u2Jeo8zsxQR5IaB52Hxb6fWUFRuZN6K0vlroG9hXzpsrkYI74C
gttLTHJ2DM6E0MLNPzaK2m+NLek8jT1JwnBBZzwncC52/yRweq++ZSHiss4Tk1YN2X7lhAnvHgiB
zK3bPYw48sIIPTnghRJsYuLPn+kQq/cqBLzrINEdY03UOQo6EACwIZMos7uEpssFgWUHj7n25bbt
ynzXuyznpuxaDqJAGO2tsaQbE8Pa1dxew1gGmxSFFydPXe5wNkWpeaTEay9dYjQ8gkYfjY57MTRB
zUWDccA5grv6uVHlB9vtnoscB7DJ+hw9PBQd8A7pxQ8oZ+w+CjSeLseRkcWyuo0055eFhOdbfwea
zekM/0dl30FD4K90++rYVXJ4UF1w82Zl8G262DjLVH9lSzwSF7CMcT3C+ti4dUBgQibYiIb8zTcc
99UulXXziCCuMAVNVM6mJj6RqJeCT/EcJkJHqWs2K2ZDQF6HmRWUYsQG7IYD5aU0Is2o+U+O/fTU
BMbWXhwLuCZOjywuv+9+Ei2IKLhhvfXz8dqGSIx0qR6hCEzIexXwkLp1/eRPy8HJ598qSQ5eb0uq
AWfTYQFKK+cosuB3Ok1vo1sDWTWvgAIo7qZkZ3oDnDAT31EwY0FP+nA3SzXsy1j+ypgJzUvDnLnp
H1k5Sd1WdkcXA68Fdz+Ixzgah3TYYSt8Coh45ogd3WgAE/02ez/qpHli5yfwC1u2H6URfPQqPsiC
6OkQqNchKP+il27jzMNFy9tKcORq19m4XjrjUg1A4gJ9BBW5wc65WSr1nBkooEDS1/XCnDcWT2wP
LX+GEe0UJO10bPrePZPaNTeL9LJTh6P82uGK5oR3oiyNAYRmBUVTQiZI+rK7GDhWUR69m5+Y76Dv
jfXEvBprNokIppos2BjTYg+I6Q0CI+NOi1NsCZkN4cI95pbaIVKbq8qdHwpoczAkDj5+kcrEoJ3L
LolydvJcSPDb+/vQ7aGu0myPtS9/mBaJPjFecSWfCeVZ7xb6ygdDkGsygWzKxknsYszvPEfVuCss
O3kqy9H8HOe22C55FpJz7X9sKHREKjD2dDLpI6vtgeDF/nib85CYY9ZU63Bx7VtZOlc76B+nQoOV
qjPr02e59ZYCSv4w+PUZepjZV8US4akaOL98Xp1heDOrrHoNrXo7Mvb0KrmzUL8LxS/FHHfl5haB
zbyesII3fzz0o41tt/paLdykyED5CpxJuWld70dainoLAWlt1u52xOlymVUR1CunbtyTK8jIppX6
ifvOx2g9o3bayWsnANhg4FinffeVZbM+ln1hbyxWEOxSK78IgtyfIV4ZMtpjh4ymnDZex1bgMj/3
ys/ANLuTO7TpljnlJrfTcUPpidyYF/I2df529EtYO1x75Z5Byr5z1cXzl/F5nttHL6iZbVTNo4Jm
D0TjN/ywCzSHiZlq+gXLvlmRrdyMRrg3wDFzvTGNMPv0CKrOuTBlrw8cR+lJ2kAVgg48hlma3mrK
inPcUbmFTbXsHHK8ZLkD+40oCC4hsqOfVWPr95Y8kY31cLGNKBtCUsM91mUsI7J2fzEiJR5LYeyM
NhFVua4we5GnyMWucHmpIQ4Oqz5QJ2dMXoemMY5TMD+yIe7LY9i9MfGn77yh/hyUtYp79ydw80+N
8rquJ9t/SXNhoupSRnc1RxETbJCJiostLae7scVbNXnxAHfsxupPfyW0vbeMz6E0Vpjuty4OgH0q
6uNU4q+AXPOppwG+iciKQ+CMVLMG71+SMNF2lyHfp6Nrv7g+D7DltsHWs/UJZZeHy280OR3LXHu2
+O7T9kD0oDwJ08xwlBfTJvTvnqeqD06jaJ/DnLbGjdFilV9/EEoI98FAQASwCzKjvgPVMouzNVwe
bKN8da3KZ9ZdQ0XyB1hFBSa25heADAAijI/2qBuwYVKautOSeLRW1PhVBFOnIfiNdSa0EdtJ3pYU
y6Xzyi6R4pV1Th3llzAOuiu6N6fwq7Phu03UdiAstF/qR93PDKJAkmBdw4J+J3nToRYWsfuqFPIh
rXH0NGxijMa7nq3dajgrrvmfcC6z/azRFT0znc+l6702mOf2tijKr1hZ7UtuMI5vmNb9tKXNDmlg
9lt/cvJoFjEr+uxSRmHcl5Et7Jgzx863uMDy302Rhe+44fpPBgrQPlL3JxM9kKOgwCuu/AbPco2m
EiCbSJbHrVghrfZkkvudz3BrpUZZH01GMtu4wIezlMvylcva2DUGSXl3xpnLdNyon/hqhqgrwhqo
bCpxgnrTsO77hrRBhZnD6cnkZ54jH/ED2k/a9tM2ao2p3GsgNQSrp4pvZm7XLM3oH+yhqR/oxoOz
qrARm6H2T5OBhwdcT8GYHmPqnE0WDqeOAkSpBTRNnWzulo1t4XvpIUgN82UIrPQSFySLmLXnl0yk
0YxOTEQ7645ZnAAqb41y+N0MfA2aYeXBMZV5wPn3nBbNLu15WkhODISvPfIv08jRWk1MN/pK3ETL
dNIdGC5vNK5QPsJZ0zYzNfnCQlHvKGHwAFqm3PutlT31cvltm+UlYWpxNYs62Ngq58lMfODUCt92
E7fg3K2M699znbJd5RUIn7WauuJ5KqavmtHGOoR59lx0dhEls49FPUzid8vAXbkymE9Fgt763tM3
OyKA5QZzzIxG2CHBMCT3rzNA8UjkybtARKfc9kl20uBgCvL1KiFeBoFYZeI97otun3g4Pmxd87k5
6bsDuwJ13PyK3fkejCK3Rb0pce8v6aeui2cZz+/G2J7DOLYQjog6NwMjgsSbj8Y9O2x24AOGfrCw
jTbJcpzLwGeekJlvQW7YWIomi9QB467p0BBlYeQSgGqMsyTF1mol0TSjXOBRxvqu+uLN7i25ryBo
8YlZy6nl4WY0LdNbnjjTU8oU5i0ozFvb1BhwO7zRHGoLzLegM5EkkyrdGC6pQzII4jyay8BTiJfA
9XOXnq6Sj0o15dFcbHDJiWFvZQj6kfIsc3gh9A8qTRwt1rQcofGzea83yEwa44mpr0GET1g39p5d
A8rQpgq2NrmMFTOp+KWu1F/mqAG4HeqEdTaSTm9D6e7aRWTEIxNjhajI+MLsjENr0fj+o07jobKb
tTASJvVdTAY0tGgkJwYwI07xvHJTyEWajQB2GG7j1sOf1kgA6/ybTZ96m1Dsmkk+6Wejnp4Lpsxn
AMti2wNNPyyiGLc1fci7l2FL0/aybyvZnuB1UUY57oNnWlfsQMVL7Xb0SzWDC12PwcFzCwpPAFOX
2Gvsk8Dyd/GmzjxqPU+XtEjnG+PeNKQJFTsGe2WUiQTx02n3vbFossvK37oxcUxsg59so/4Tzyhz
zKYIXpL0Npt3i8Tcvg493qapNPHKWugSXdx5u2zocfPmmHRsR35MwiW18GJYKX6GYzKqCMyf03EX
L9YjwNDD1HTLVuFgWVVNGO5sK1BUeg2QLo0srW+NV13Mpb6NIZUwZuSN08DkdpBawoZJeObV/cYr
+1880vSO0n0sB+KvcWj+pjE7hiNFuO9GHDcES0Ae/UXDiADQPFfk/albm+QP9r8oxVS0raQTrpal
Zb7OEf5mmSHWJ+fJdGvYVE7+V0oqPzT36lcpYYM5pIgjbyE73tjTF5sZ4m085k9VjKmyZQHEm9eK
/KoF2K51RtYLPn4SeZZ8h4QDTorhc1Ct7PJIMvtkGnyQYRH+bYQiYt+ujRx7itkTBF1kd/I9nFJ2
CIPb05YXuaZfHu22Be3mngNwGKsw6wGZ9vPzvOCfmZMZd6ErIzqLv0xrMZOZ8S69B5eKmcWbxhjs
RuRoMoFVc5rqysCWJo/4gfvL3JXjHr8vZ0qfVKc89N99b4z/CFROBqCvFtr2S+IVOKPSwrbwmnRf
tOaQ6jJ0gi7HHMm42No25G8x/rhELbGPPeAj4o/bNJV1ZBvYmc9db+Yt4m1Wf9MGG2pl+zq9YTzm
yGlnCze8nk217YZ2JlwGmA0hLu+t5g6hluWXF1TkghR2GclWhd4WxKAJzvLDF/8uSA/JtAbJtOxi
2zXoCsbYjQmHF/UfT4fOVWWJkR9xUkNai4M0eLcGu6tJJ1jqewrbMIga0aZfOqsmbAfJyEIQS86I
1/DM67zSv2aiYRDOpg+dMA/lWXkzwa9ZBJUzeQwM+8mFokadJM8cGWhtpuNAKmKXReU3CQszbHOX
G8SRPFeH1yTpyuexyuVpIS6pV0Z4N97I2IyGeOgh7zlMbyoCMNtezf5DaNHmsRpBnsxaZ9AFMu8A
0D9iAxR8eiN1Hnt4I67vfNTSLVBUoL8SLMQXio/R/6MdXqXJUmhh7AxNs/KtR1K++Z2D1cugGLcZ
eW5rTUram6tmh1GGsc9igF1qOc9CidtpJsu1M7vxYwzdR20NhL4JqWNyGJMn8E6Ry4QLcy3HkFEt
+SsWLIoRLASM4/2doALjdB2z3eKCUfKrY5s7BbuF6fSshIXRTTZEUFMB7cZFtpsEc46iROHOdBxg
RwBK0HhobvKRVCep3qGbPrvZgKm5cP8RwnAHZryZ2rDeI4nEqBdyRlXcP5b9DNQAal1m34uV3LvO
uh03jhp5i0dVjNRyYgcEQh66JHulv3nlIRXrlo1aDNff7zs3/CB56YPlAN3jsZKj/RfRq+Ercy0z
MhveIMni201vlDwWsdtCRZn8AxtW/iQjGbpiCJC7RzvbKza2bIoYv+Pk19dscn+chdu4MXqbaDg0
EC/FNEaMEv1+MSkKZp7oHqr8B6p7tbEIfPBs5z3Ih7hadQLQn9dLRja55e4xTkbK66a1dBYPlKN6
ag0S7US5JpsA3Irj3iYpUg4bnLXOplx86BDjQia6UYH3oEs80mVc9ltvSJJ3VPB/NrZA/5h873cI
tJgzxoz/9nkBk6crjd9mO8fcJ1zn8wq4YPWUN33xm7Eb4V0KWlrk6tJN6d8FHxkDu2+rhkJgs1rh
HRbkB9J8v6tV9Sfg6eZaxyVFLqfxAOCkTE9y2EX7WNFH66UJd7T+L6GF+o+1VEPJx+TTQSNI63hd
stGkCOLqktnufEJ9nzYtRuhnx8vF5f4Nah8PtNvazko3xZNpmjjKmwVvh4EsORYxESijwMbECrpV
EC+3kmDfru66LvIHL91gmz50Ht5VVebfGKZfvak6EvUkcpbvExtPSSHZs6oxqW6bsv0VMB3a5HdT
bymzZmuHMbPZxnjwHRZK8EI45Y1kwUCrnYLV6eYVAIB5BUVz/OgwxD5bIAx+ESfwSAE3fiRoEJ6q
Mg8pRkj5IJ1nG0dIeWbUKJ+aOcNwyojq0RR2f+608iM1hHtglHjmp8Rak7k2UHsInr90FIpRifk4
mlikegh0mD3rAHcXz12vV3Y2T2sQw/O2xBgSce7ZkTl6BC28Bjy/Ib65LcUOLzr3e8swE2808keo
4p1u0mc7MLwTmK2t4bX5uZZsMBghf1zCovtFwAL1TdRR5zU/wsJAVCzc9WVav7YywOTaQRxS1C+u
jkRtRComCQEUq/c8e9NOhBqyxLqKxFTfldu7q94nkcDqniKCNlO86tpUBx7G6hqQzz6xlqONalaY
Ozi1Y37xI+tj1zP4MR7KDqO0yeyY9rJyTiFsfC7pDJJC9qZBiDHM8rm/bH1Rk+EcG49QGR7k6M4F
e6Et7NZEiV8g5ZCSc9VDZXWgwFLGA0nYueC0YKD1M9MquRAaxaK5su0YbbfsN7RIleSKiemRjOnb
60WKu5PNJ48eiaNVbVQmFmuFyc/4Y/QJ2Vf+NiabJCiyrAkvomrBVQVCOMyIm+niNMxxvXn8pfv+
R4/sO1AVPXpX0BIo9TtIpplrHyVWFHb3IJdpPbXyGMbjBifeZgBAFZVIxmvViJdGluRJs1PTeICO
QHMsZGIyD/NXoTbklex1ZtaRzMdzQ+aBHB/nadx2kEPL5CCCnoXqHk9ZrplHAO3l5rS7gx4KerP+
MRy8/Jh26pwOzTVpvPSSsjGTqWjJuqYagsN2HEsGwb7zSjQu3Sejkd3ipjIiv82QbvHeoopWIMf0
hKYc0h5N6fxeMrJIeEMPfEK3YHQsrGkVyi6Z/1SUZFDuoz+HIc1+7GJnZ8ms/8OyW9rpKdFPebiw
IamArLvJ1IRiKmJSH5XyF4xAGYnCxf9wEQRPVkdiqdTetqscdqU4J4RtqAIp1UegWuc5UDJjej3d
DUrKW41JVZ0C2WdXyHGaCuke+DLMDAm8slZmg/arrSXZgwJ8gCndnvq73U66cJTDtFj4EllLEvmV
o79cK3f2Yea9j/ejjn1YycrzYWvggmPUVIny4EDm3YDsT06x3x4tcFW7SiJQ4orqar3wW8EnBjcN
XiPuN03KKZvPhn0Zl4LzX+4T2f7phM8nwmbsqdlluiCQBuF0OCGwraWYX8hXkVZi3AujEJjtb4sv
KCV8HmbFhfUrYl1bv4saPTlong0XFSWdeT4Nggwu6q/2YOQCBB9hXMSN2GnQx95gXTUx7K0aBrVm
mcYbr+txNPXzEvTktWu4QZ2HoHaPJA5ROYAY5D3CeLaphd5No3l//RkGQ7Kt7j6yvLRREu5sj5pT
eumxpZXiUN8Nx6SafHaVCd6ULGA4mJg8nx0vpeVuIDJxLPKbS038f0xpK4d1FdgH2gHkBeMoLSA0
YCbQ9hkQxsXOotA8LMqxbvjDNc9MqdJX5UN56A2dEspV5hqh9IGdG8EOaM90lYR3xVj3+8xlOoSs
xGdomq/LaOzwRVYPiZHiH+wDjisnkDfRNyqqQzJKeG/uoCAYMV6MFpUjK16sUXz4fooxRFn5gXfD
yc9pUjYPNmaGtYatc9BNT+WvuM3MrvsiYWLsOBpvCzTtyGAoyr3tvGoSV/B2ZPGb2wKTQKUgpmdx
uJNt/s5SWSy5UII2ZAsWYkDmT8CqxlvqQ5lJJzgFBDTnyLF6drANvve2lD0vcMFcDy29mc2dp2rC
Lj4tuP1u06IoVe1C0bKQh+MuQICwxzrqG7KUCM/rnGNx4yprH/tN5BD5XVtB+oe+hfSV2vnAtPdJ
2h2t2m82QT4twJJ6qPBdnAmkSrAVNrrYb6IEBzslvzmMUaZgui1BHRI5p3Vsc7av3s/F7Gduwq1k
O8w4eJKjNl1YWmFf/LFCg6IgYunaMy4UdycaUS3U1MOFVdpb10TZV+LJtwzrsaOro7sJnvIi+G04
+bguJlRZgL1r12Jck7mUrG0aPvBNGLeaRuHdtjoabR23wa53Khw3TpeKKyRhfgsErBpbuo/jC2gj
bR0jRLYx7YfB7NbGPDvgz81170qU/ylM1X0A/Mok/ASIZtgIi2sts+d+I4sgOYdG8RyOrGrqY6K5
rkfCCXGG3ixOyT5DJODSPCV0+IodfmbmPXhTevPT5mkx0l+1MeyI9+2C1ntIHf9JpCUZP0Q/djsB
+kqs8DkRDeMqTebGyiBapa5cThWpNFCkfF+ryZXmX98KMvIa8E7eLCUhmFnSDkmCBNlrZXGX7QYp
EyILVdiHEOFRvZfGvpoM+hCp/UfFWqZ47gjR9ggyFrdeCOViM2ZYODeUoGG2kq6JCO1DMgP5LUK5
CwbeyAjU9OK9hACjIyUhvrVDYr4SKiAhTp/vhhE/nNfZVVDD3SLnTTe9euvqRT3mAaAfKkmsZ6F9
17BMzqXBspIf6cfY9WAnsjwwUroQB5rSIhoap9z4d2HTwmOwVjMFkeEMV7fzizVe/JuvWg5RkK+r
yjABN8bPee3dj1gbWqMjkoMvk/YicTtufOyy6EjZG944GRWefsM+Rktg98sBVm3yOBdczQFTh8yv
Npi7fsyuiZZRpCuHgMzGZk3Jqlxse+WFYEkCLzPWoqvNXWm5L7OSDybH0KTHx4wHbi3j9lgX6mpO
4ubn6vWuf2473wIsF1jh2h7NYmvaTAdCYByrjvWvr+AjWuIkxrXNBYeCh8TQM8ljgN4+YTNjnLls
JuT2lSqSLayFW8BCxoWc4WYa4Egqy36yQIAii/p4bYqXvMKuYLrqWRnxwpTYDze+AYVE2A0SFy07
2agBwaxsOuNad1oCYgp7kDg8LKDC5q8SKnlU+3NIpL5P1qAeUQB0cx586tWqIVCYdHgQR39WT9ST
3snvCQve64mzVfJ2F+KfV2pItrXTEFWHfbDuw+mZRY4MtkyU5mCaNn5ssqlBDhj72FZAdZYwAx/A
hKt+xPFk9Tjh7bSOisUWW2B6R+qS5lTXyti1udJnPhH4VnZRvie9FGv4V8G5Sqn4SF/9rj173GeO
Wa+NuGPbVTJiE1zaZce0LrimXfMzMExYVXUybliPkz4YAzESl/N5w/x904Xxd1n11HQyiSpsW3uD
UMa2xBDOJJWqDIEmPofm+MHgtdvj6eT6ZB9DZNhDGFWVmexHQmtb0GTJQ48eG2Wh5UZ5z7wlVo55
xUzXEoKppxd2PVpHftZraqd3Jsxs3PI5UFynVRM/LAbbMN2M86EVrbn1/CF/odKf1jPS8Uog6zy0
Mm0fG1UUXOyUQnQfgKFbczzBpgenUU+s6/D6It2EQeweHK+mNAr7YpdZfc/ov8we7cIVJ2IL46XG
pck+MPwt8I5nX0eBB8AS5Wt+LLtc/xlLt6Z/zuLgxR3EA2XkEkSVHnJFwagZkpoJsxFIke2E5xtj
WwEOBMihwVCYcQUz0Aig9RQNrUuY226rv6oWsvmo42A21gWm4L9iaFwONaxcKxnOePhq18HJK+Vk
AcLsFPVR3V1asnbpVs9310fBQxqsUmUnD7lQy2MtKmQZ9r9QjCmWzxGT/4c6UIUeblqbRAizgKU0
g/sR/Q9iZ1Pbtb/lfW4jYPrfNXDtHbide6IeZv3KSanaHJl1e9dL4GMGD4Qct9KnXwETFD72HvAl
jK/myWmZj5HDrAb7kDujFdJN4gcx0PeiMJ9OsS1eSDkXNzlSDs1DDhIsrB+tQfRbEHKfqnFujkGH
kzlMiUsWgx3LvDT2ZGx4XxVpHwFFGP2Bv5mV6+9aLdbF0ukhAba4AuDyYGfTvB8IeJKZvlUB0rs/
/JbUtHHYb+wQ5KAeTibfTpo1nypM3jLWOJhSdhFKwDn2wsPUFxtToOtRG27qbAK6Zw0GsVFux26F
6yo5Nkk/EM1zSbKjEJ2WLmmiTEtnRxUUgBYc7VOSufxMHLz3mdHwIbp5WysTqMIy+ltLTlTa9z0O
ITPA4zAl7lMjGYCulIytz87PenwNdTz8AuXtAwqJs0843/RHkKGhWdtxsWltk8Q5xa3EMtLGZyAn
GuL1eMcPkF3DBxLsjaQbdkALWD9bKvABNA0/XpkCFvLqJ2U7Ey3wfJPC/FGuYBJtHMxsOJuZ2vKQ
Xpt6WHesnUpb52yo9jmu3C82yHNFsw+QGiS0na0MYmM7ZUb96glmwys83CQy0m4tmrzFqltmu6x0
N/UwcWljsmf5SR9MRfBZtD6DAfCg7RoIrv3ZsgTmfdJUdjJJCf+DwHJo8oqDPVbuRohqelCA2vux
7UeigdI9eyPS84rmPnmXsD5WTqG8XyyzAbg8VcUBxQSIc2pTD3Mn+qO+Eb8Xr8SYKexlitmn6eXJ
l6HDcMGKt7ZhiHdk1ieTWRDAeV4PGgTjT9m7hFKLVIWvZc1jkqu5PIo6yPaTCy8yLu3lt0zZYMdC
ETJbyEgXp5yzlxS7LGMJwzhUouHzqK3PwRXfdUj1G6RVdhNx9d4XvXOhXZnfTCHiPRbq9nHG/LPr
cLF8EVA3Dn3dNDfTrJ0H3PXixH6N7Nzx4d44lZldtAXghJxvMm+r8QBsO//SLSnBEmdGCAKT7wCV
z57b/lyJRV5LYy43SdlGM/mxTdtaIZms0HzLJv8rk4M+DSN6s1fg6p74wK+ZOxPym5zHUif5uM+b
wv5IyDJGPuS8Z97XNVPSis7SMw+4o895Of6t3PGw6ESfZhOSHy9ANu+Lvm6HjetMP2OFAywt2Dfj
iHmr4r6N3H7+Y/jEZLq0Vo9hTwJT5TrlxrKKR3+Y0RbNwNrGqgAJXDWz95wp/uIR08G6MFUXQeV6
w6rpfug7NiCqO8J8Ouj/+BxwzWrBgEwrzeuFyI9IBRii3gFHFVdQRMbGsrMvsPQMEkYnOHqy+4Es
Fes9AlS5VUbvP9OBiY3lJXCHMj6dNK0/soER4wjWhvVCMAbrcn5VbKrB7Jiy28R1D8II1BU9yDnZ
dD5YC3j352x594kE3ofHIYQ9UT37Vs5V0BXevO9G70OyXfVc3sccwVRVryWbDFZLQmhgGfhSqxzr
ie8nnN/p8KM8lnODv2LtFBF2nI2m2KLsYcXqZ5wjdqzTqLKNZTt2Jq77Uhb+XisX+WWyu2qDWwxm
zjC4DNSJT48wEd7pPZgYa48EXX/SjcBnBXut33umG5+gqYF/00Z+SGlkUT+s+DCXLFi6hxK3TZid
XGI2V/bZBegTdblmc9Cuq4AK1iayjpuzGJP8c/AQL5rtqdo3drwRCyOoJX4RBSVHBdX9GLBjck+5
UOyXJSBj7WO6BhokP/EAAqMVaL0+qjp1H4upG/xSG7eV3IKJ9TZAA2WXXoibd0Rl5Nw2kw80Ewoj
rzWfS4b3MHYS9td6XvdUdCEMTFutq3S6sObgOyXbtWYYmZ0ZhoLazkd7k+GWII5f0e/YfgspMQVw
WmOLWA9T/u0W4686pQ+GfI9NrukPHUS0vWbHL6AP19qqbn7xQPv/Igl6w4GNIO2Hr30qKmA7bLRm
cw4wRDeBgHo3DzfhwauqawV6gL0eHX6mroq4AcmaEgJCW3dfAfwmkGRiczM06klwTT+OXd7tSsMB
yEJSbW8T0WNtLFaoiHTp+Cqq+hG3gbvOUBBxzd4nsDNqrJnNIdweeG4ztqemIED5z8MB8O/JxrXB
qhg2tytJpSYEClSYoTSudBAYa9CZY2SS1TRM2te09dhOzGpvi7jjAQ9nuqfW5tjxluAXSSySiXWD
nAciZ9+MabAOvbzCa8iScGkY7p6gq3uWmmcySIgX4LjVbOnwW7v6xj/j71N2IiVlR8uk8otpkJzs
e8Nay8aJ+VwA65TcPdvQJGKhXCoabCG05brnvMGCO9lNHiVsCOIppcf1OpZmZFb9MIrGvnUBTns7
me+riPTU/8I2Pu7boZ7OlF4tEzXje7lvA6gay17zUN/qrqHWmTOy7eG91kpKAEaLPZ69Lpuv/4TX
/kuBvtv/azPp/7bq8P+6Aef+874VHjpILPr/j0XjvvnPJ8EvhtU7+tSf/+2nYpHvfN/V+O//2DBE
+D82jd//h/8Z4xPBv4RlmvjCWEJj+p71v5YbCutfvu+QwOGPQ1dYzn+K8bHV5r7rJmQlYiD4f1h4
06ley3//h+v/yzUpVdhrw7KcwHT8/0qMz2Kd+X/egmSa9IDYEDnhhWc7RP758+/Pp7RKun//h/Xf
YXgIDf/LgoZkipP/P5g7sya3caxN/5WJuWcHQYIgeTFzkaKklDLtTLuc3m4YbZfNfd/56+dh1iwp
Si2Fv6uJju6oKHcVBBA4ODjnXZCNx3+k2WvwyB/beXKPkcjyB/x33L0j0Gsw6ylLiOlpReYzI05O
/aA75gi+v7xZwgv2TBAV1z8M1WeDHwaa1jWc1Q+zoVLEA8IKXjWW1UPedsDujQaabU4Be2NptNOu
D3i+EvQfbaGgNAqLtjBWk29XAt5SHTXjIhpT+jio1k59rE2t/Xx9lJXrlG7qlmHrugVd0kY0QPJh
T0YhuwEoUDteZHb64+jPJiXxKqIDB4/qJTeM4CXoKuO5hBSxuT60wBH3ZElNHUEYJS0Ly8xlpqsZ
+g4aJaQGwdacVfI9AGMP5By2o5QW5uJ1auZ7yvrDzlUQk8FX5sBpQuhfmdTV+9Ru1FNr5s63G79q
GfWNDxcrgniEZeLq5GDehPrd6YrYIKBcE5kgzx9NDdynZd9XogDKk2v5dFdCC/0Yj8NTRCH3oZxI
isIJbJVSvf4Ft0I2oHBRnQQrzjvDBpd24+ctH+Ts5ymkw11OijAW66m3H8yZbWfG6A3FscB1dhAi
aAEi5/PvEZu5e3tKxBeZaaiVqKjQ9wIKNRqwFsa6oyoekBRs/3Gb/SeyPP8z8H/LOzR0kG/mCK6P
BatlCYeYwVm1HOP1G785r2pW4xQ2dUiRweEgxtA7tijqOFu71LWvoeVOTzcW4MKuseiYcOtjtKzY
C6cLYNhANCNgeAh5FAC/RwDMdwl25n/VNWKsWN7xXkee43fFJ+Cmatr3U2kl28IQ5VHzQ+1FH8b5
xlchZq4/ClvZULD3iAzmYiX79qOMDYRCI6UV7dvK/lC3GJ/WOoRAGfgjsLseF6k6c28s/TpAwJo2
ObQWUYnzQ8A8HdToShOVtSiGq+tTFjZ5q85WWtxY7wujyCXuCVROdNdeCNxvp5YrrXajxE9QLWtY
UNVCVE47M/t4/bOerSDW1wtJnL4QwizKWv78zT7KI8IEUgSkXAp+QGGE8pArP6VIS51zP3cRGDYt
U8/XRz3jjHOCiOc6U5MCUrtczQ6KqWtVegRBKps1/14LLe23RNYkX3Qsw1020BoAw7RYPA5aPdVb
Py/IJut5MAYkXDUQHRp3IwV1t27/SrQqDPeFOdibRZTF2jQWsql3tZzKj7UNxujOBpz0MY6t4JGt
ZD7FcFM/oDva8MRvbd1B2sNvHoPZFOPiMARPpMx0/x1VgmLcd0xm3+ixUbxnGWHTwrZChzY3yx2g
O1iQNZic1zZ3R+oYivZzWI7qva5l6DP0oVEc2SdISY22C7Q9kSEgySRKUNgzOjv9q3Ei9NEcUaHv
hIZl2YPz6FX+YewRDSuxRHXAAQJQhFrap/AyrEVm0pzSz8h4IPEHLFXrkbANF1Ch3iJSZyL58UMj
8609mtwgtbvq0JSU2gd8pj6nEgZ0lNV5413/ppd2EuHIRPOQbIXgdLqTUngPho+QAaSoDJxClPp7
RA3UVlUL2ntGx5NeTL69PujZpbHsI6j/BrJnSAibq0tj8KEsY/9teZlZI9ZBdxvGDwUMAEDqT2MN
sY+aOyMJ/mOI1ZalapGQOrkMxal4EBNlXT8MExS/Snlkn087pbR0c31+FxZVCWEqfdFdUI6+XtQg
gI81JwrGsdu+S6bxyQfiSpPRrz3dJj9RLSz462NeWFMFG41EkExQuOby529CAqJIoRZMkolGSN25
fPBNGTn5zgQEfn99qLNbTBC9TVIQZTIiidDpUE0s4at1BVaBCjYqt1Z90OkFABB053ciy8Yb4y1J
9umFIQyHx7ziCke2Qlqr/ZJS5i06UMIeypMkOKin/cadLP0RhXP0qUsy46t08m7Y4zqGqHcGruQj
Sr8jfZkEJ0ho8Q4mfkPSo4uA5M9zFYgy9GQO+bNBPKy9caQufAmk2dSiqaFYJWO5I958CagKuLkt
wCVkj9xHxCQzmCg+TJSSQtb1L3FpKPJRB9dNRVQ2V7u7BzYIEQjVLhFmNJtwsjrEmuZsUqLyjY9w
6RtgmsmJpRNI7F9l9HDGG1qh9MGb2fIfuxl4O91mxAOdBuOJoU3jB7RO+hujXpiga+nS1V1d0tXU
V2tZQNmmloHcOtKEOZVUCcOG6vZdF8Bvu76W57uaF4RpYytLscN0nEUw5c1nC8fZTqcFHAMyB7If
gHMIMV29lzEtFYGS/rvr4y0//SQ1FbCcpS3R1LC4TvXVpsZMJclcRdmkUJW1a7SpfXS5YW/skEuz
Mk0lGYnorgzndFZV1GqlKxscixVFJjDs3R4yT4dcPYZpKqmcG+PxrzyfF5FBEf74XgbZ7umIWMu5
vMNy3WsVsClYkyNEk1zIHn0ZaDDQVgozhLA7Qf1p0AEL7rphwdVg5jKhZOyU8UfbR6Bj2zhKT70R
pvQnPDbj3APq44N2SKmOFc1IGqFn6PElQdx/JmuvMESayvRn5BfTHjzT8LvJouIpANli7Cp70cZN
zXDodsXA3XrXOFYQbO2kit6Pc1Z/H2OdtEWzJcl9SU0bUmaTfsPzZITejP0CkBm97n6FRREBjyoD
CNpIrw/Qp0i/Nq5fAOMK57h64JGm/wTWOWI3rkT20kBTekn42r9hdPq4fgF8IBmZwXo4Nf1ZXIO0
nPJlZcN4cRqB7Julj8UPq5Ctf3TtFBVsqKfTMxjwpSGqEMvfIaRMd23Kwvq9xOcNwDCVY0i/yZzy
+Gsj+8HsEkgl7hiMvwxwl0unA06jKtsq245daXzisdB/gZoO+T7B8yl4hBxJo8idpvGH39e0V9AA
koCPsHqnpjbk7ZeQjmy5a2eTdxzNpizdJRHchw2w8jnZR6NtkToBCoDyR4MlvxvrNPtJ9U77CAUE
5AIqzvyQAXcPRBhqDFOhfQX8HVJC6ydWZ+FvZfQD80oiVKYBagcfaWj6Jf2doXyqkRL/TOqGmabm
R3ReKI4iZN/grIIfXabRoBhg+wQ0Jw1UgQIpwEfGc9NCOwOqABLczHX7MZ1Hvzt0ymlfUvx/aXZ2
Ku/vlnb9sTVyFDyTGUkO14TMsa9GNTzA2kaEHK9bKGJQ0cGCuRFe3HdQD/wHvuAogLRMNKUR5QIC
CNHGHpZvy//RLgWwHDRRuvcwKttu42q1/SnW0cPxoiJxnHeDkxUH2ATh30ZhuMkexCWEfBwSp20C
//YQmXmOML2pBx96NRufGAgyxoiI/udhzOeP7OuIqm5Y9r+QnXG7fQIQC738jEvuzkIf6EnVkZ1u
rwevtXrUkk3htCoch+qBI9fBMhppPwmsDL0q1K19lavC4wo23nVKG7akHTSB9AEpWNRTKU3Iw/XR
z2shDO/ajiOozAGTthen5zexOjdEVRl0aD14H+gHgoOAJ5kas+dMAhvl1ip3nSwDEhQg5WWDl4Er
C/vJ4IN7jtUNjyUYjhuZ5vlVxXFWPGvJUsjErNVV1WqZM2gZ1Ba0JDCLlQDncOJy4RW56Ycb879w
d5B2LZN3Ae3Z6xTDRXwbAZV2sTVVA62zfsJEscgfbankA9zI5t+hZcM4jVHzEDVdJx4gxWZyQMIs
lg0bGybpQ4+u1O76DztPEqRFMXR5/uqkQMZyN7z5LlGqhkbEuU21HsyI3g0uujoKRGzhAHP3E5V/
1loMUq+P+lrFOb1KJfcNgxKzDIdy4+mwc1zqoLcGcK1+H7wvIwI+ZcAS9buW0o6vFsV67hYcWuxn
O2rtAw3HJrvz9aj5rtFe+Xr995jWqdM4GhIUjG2HWqRuCmrA6/e5qMcRbIqJxv3cd0cZprO1SxTP
QnhWPmpG+jhFxh4J0w7eTMxzxCjZPneQJLDlYw//3aO6QrCYc/swJgJgTfYKyjdnS+po65BfbnwL
Dd8DT2ZiHZZPI54Cjtt5tYAgtCkB8n9Gx0C/N1QyGNy/VY8WRyPqeyPGzAi2JahKsLSI59z5BkFy
M0yW+hJaAYo6+jSBsbASyL4cpi56j68KbN3eEIhfQf8GzEfZTP0s85Eg02bVMB5MpFLUnW3Vw4vj
1IAq8CJD56CERH4QfIevZmlCCjaR5G68usocRDWtqMl+VkEhge9iyeAc0a2Hg4v8pSMgfth4qRRy
Z9I8fbLMsnlRKJ3hLj6b1VNH3DU3qIgIUFrxpM9eNKr6U4OAbrHtICSI+8ExtNlrLf0dqkYqf+6J
KUCt4RTSuQn19HPVBSCfR3zH9+2I/MAxhCWB2LuG7jWcjBaS0zhNmbUxu6p9HovW+jvGjxkMqoNS
7K+sn/T2E8Bq3XyZ4Vka9xUANUS30efQQYTgennk4m4O84AR1NiUqn+s7NiVm8T0Z6jV6VjIQzy0
VY1iBkjxHU3SWnwwYCDvtFCaaKPXdHIB+zh1tLHozZcbNNXDJ4DnrrqDNzV80oMRZTAV0nDgawYY
hkwdPBl+fikqz9Ah5+xqU29+hrhUfuCiDn7abCIauElk/SDpRdfHdXModZiRlV/pqXJR5qHefOM9
iTJ2GqPiu8FsuvIPzjQA+FLN0FOryxIqBS4o3bsIjVFJSy9saXZDVwINMqX7dioc6HZwFD9hZGND
lajTcVdGUQE5wTa77k5HQDfZttqItdWcs01pASbwFEPZ208Q8BzQtEj0Tvj8taiy5UbbfCZraPQ7
LXbBIBV1lE0e/EFb7Oo0yl5as4CX7A+DRXqn9eUv+qpFeF/Kshs2WS6MbhOpBOhWivNPva9ScB3x
jH0kgM/AMR7dfBnHRhb8HiI2eiIW6k4ToRxKaEl/GzjdPPQIysztWD5CltVfQgHbC/8lS/uhhgWQ
mbsZGhT13FhYx8kk/BpY43CvZa4TbCPfRaUBgof5dc4n9a2D0K/dtZ2vJJBumgne1NSkhS0QOX15
teIpM006xlcBtnvfB2hV1GSga3+dNfCh+JGw06D0y2Jf1eOS2WBGqRUa+h9I4KA4oLuy6khWG/2l
a9oA00E21XGcZfzLshvtQ9DoCISVadT/EApXBdrfqf4twXToEzA9tOzJKjWwGOYA04oyzV8cdaw3
BtWn35LYUV97w+0+IZaV/AaD3L+rgxIiBSYeCEtlsplfUEQNfqStbSMQrXddtomBdkPsr0PEozln
OOpM+JuBw6yEQ/5cjmhU8LDGqdlR41hsfH+yLdACOF+C2EfJxZBBkiyqcSLiWKbiKSWpTjdVhKAP
ZIHI/N6jeoKzYFJNR6cfSo6FFcTGQdMg4m+7FlQDnOHI+dmMFnBELNJAitlY/va7mZflsz9Ww9cx
y4FCGCp3XhKA4cemoiPrGSnAIu7zOXgnej9GECuxxQQXDANdrxwamCwiQcuEvsxkomjOswJDlmIw
8gPikDqyuJ2NMiGiJtH7DPbLsKkBWFH6c1JHbGsF8sLLhfI/lGVRfBYhujKoVkkUlg2jb/4GM0Q8
cwIsenui5KLNnYMMa1nYblPVMWQBbUzgWrWai9Efp7KmWUwXHv6IxGvVNyAZuXMNjqgYywk5Pr2o
vEFPaF8FTpEkTzaOmcoDFoEV7ozU5W+MWxI8pYpO+8KXriv6AmZWsgQIB2NJkCoguOjgJ8jxCPdr
xxsBrH2AQQIq+ZQG0gxlnq2bdOql93PurKAr0r8jMes59U5QNK0eVB9Qj6b9I7o8f8Sib8aSzp8l
OtidHH20b2UYebpstXo74ENDp8spxh+BMor+ziBv/oqX2fyjDjW/vw+LnFu07THjAkDddI+jrAp6
TLZFrbYttMne+vQZEGNH+cppl+wM3q34mtUtslUhnkqBpxtZD4DUjwaJEjgc9jsUfSCPvKYIf9Rs
/48t9Lcd9P95tSX//2OznZzwP2vm7iKcXPK/32rm2vwD/zTbTfEvUjibpJZGu0utglfH8Ktp/8d/
N/R/0bExKdAI6vqI6ZIQ/2/NXFv/F2BZIpmkncY/LfiH/k+z3UWD16LNziPFJCUzxZ8029f5vW7g
d0YDlq6+LoGRrOoapkkfzcUMdAvNAL1AK3WGYwus8sUtzPbGA2dJWN8mtOgRgCAgj+YZwTqs+4R0
PNKkbSmpkmXKHwROCERppqQ3ZMJu6Z8joT7PNrwlK0+TG4Wpi4NTwbFYZtoC5uoho8sAynggwi3W
2NFDriUIfrnVYsXl48SM7MemReDjyH033nhCnSXyr/NeWuuk8ZBj1nkzTTkNeU5c50oTadSYctV2
qieNR3E5vB+HEoMaNcocukgV7qcM3E6Q2AYGcAkMYWBU1a0ftE7kX3+QS7sdDC7P3AXJ8fZBo4la
TwRSLghN+v1jKovwOMdWe8+WnHf+XBW/M7hAi5ZPB6Y3SpKdYSXuB0dX4vHNOXk+bx2fYz0MmxLe
0jGlCIvi32r/zb6ocScoom0LTfxdnOfKxUliwXAhFwx5C3/nZ21oHCw6iHrfXCBcv1tzMa3Eh88F
4aRP9SONLt0FHp+g23Dj9y0F4NWeRfBUUtOk2cyJWxWIR1oOzaSmeFs5Q/RRovi56PlMG1UjqIXo
R7NPmwlfXGxud02FOi+Jf/MPhuk/9tfFhe+FMo3AxlpSDydYnH4vh5Ykia4T47hTj09VVEqaWHX6
Hgkw7QDsxfYmC89rajRwepMwQd13pPqDymt6qxJ6Hi9s/DOomCtTZ+dI4tLbrePiz4HnQpBs8yY2
/qYIkgBdRhGzDWr/D0vX7NK3Q1mrWZd+6CNfDNLa0KsG3QBb646V5vvfrWyansmS7Bvv/HX9gQGX
1SVUKxvk+7prGGGWpKXgXrdm6OL+Ylb5g5QoXF/fUutqwusoCrCLTQWb0L561qNtaWg6qlVbqn++
1yZmSdADsYc2FuLCjvVvO5G2d31MceGzcTppGFJGWKoKq7WMtUmLKJrGKLKk2a7Lkuk5hlu8xTmj
/U46HaL8POZocusukG0EazYD9pFUHnX7GRC4sRf0/Ekx0bJ8mfsRcub1H3j++wgA9nINWsJ0Kb6d
biviFIAj0igc2ltjn1elg7EcRoYm+MQbQy0R5fREL41+Ap/JRWDoahVxaMm3A9Zay1dGFk7j7bZY
R+ifgirtvRlk8A3wxKWp0RChxeRS27Kt5c/fVI+yseDZBCcOLksb7vJKWXu/08eDKlEm/fNVBEkl
mRsXLYnD6VBdUhNFiyDdOqjjQapEixRH13Q3DqN9oxl81r2kCwxiDJ1/EhRKg86yzd9MK5GNHekh
dF8jcRftUKlNRzyCRgtbQd9Bp6lEHcahFvFeFPX02CWyfBdobeihdYGaTia6L1En3ecKSdavaYPj
TwF6VG1RUTOP15fl/MSx93VhKepXhkHwOv2p9mAIV/eBr/ilKHa0ZUDZdkG6I7wBnFKtvmtzoBz/
lUFZINrwYBntVaCcUcMWRT4lWzj11PDNLHE+WByq+1qb89+AxrDdME3tx/VRL202pf/fUdcIxcox
ZpCdXbIN6bo9RE7/IQ1Tda/NyDhdH+k8WLKocLjYZfTlsYI4XVSszrD35H/QZIsll6ArET2bnRv4
pguB63SY1TKiy4r2vQOlLvGr9IgEPmUDM4jucY4WW8eMUYuvkPehCsxrrrT8pYEyjlkHyiYJjzqK
lB+0EaRcAZrl0RpQMbm+DJeiCQBBLipa1YBpl6v7zTHo7ciZADcjAE5yiz4PSMayddRfXegWX4YB
Qsr18S4kTCyIBW7X5pQ7uCmcDlggLKTwRkRW0KrsHy0t5l9Tb0P77scWKseAb93Xtg/z53ywnA9O
i8n9ATwOSP7UTWYaZoaPXmo/Kx14oMTA8/rvu7QeLkFhOTuokCz44bfrMQS4ZOAjmwEbbwdErwZN
o+BUaZ8JtslDjorwH1+nS7/EpirPgtDqXvbpmw9Al9W0qaRkW7RHQJSjVWjso4XL0tr8VRu7Y72J
eySBrs9z2XerWwQkPtAbCRia/672Jert+JNlLTrubLo7R5v8bQX0agdGt3iyBP7pM25hG2EG6NgF
trixDS6cc4bnLfEa1uQ6iUCpvMqarED0HJNcj55W7cGVSjapiTrM9ZleGgpsITtOmOD/1mgMWP8O
upcDV7NdYIZd9M1D3CKalpVDG9wIKhcitQDxzXUCHNix3NXHtCkaFh3FzK2L9Cv+v8LZIcQHpZWX
gyciHwBcB437jydo8fIFXQ0mg5t4NWhv4n+HDnGwDesu/Nj4tu9Fwzw9dIle764Ptez+1a4BF8Fa
uiAykCVYRYuE7jz6EHTo/S42D6OQA0KgRoc+GLILKa8c6v24Nc9h8vvPB7aWAcl7DBec2ukpYbsO
PqFcQ+4yGL+mAjWGPDRCvAzCpSbVYcLlOMnLkv3eekJdiAhkCnSNMIFAS20NdkmlrJGQRWlUk274
lFbBb9Q11a6b4GHRFr7VNrs0HKNR1CAakMqvlphnNm8U5IS8IHXDd4GY7C/JPJefqzBPPwrfN26s
7MXxgIToAkYE+OdVZl0prTINbdC8cmybx5zLCqNassugn3Hcydobb8HzHeTyHR3wSsQ8vufyc96E
u9i2gj7s+nA70+paXr/tEVvNdDun0Oe1sH5OQv2vPIRBfH0DvXYbT7cuA0NDAHVoAAVeA3siMABj
5+rhllYo1UaVZt1TMpZq3Nvx6H4oTPrz2zHgVIN2QaVrQ6V2Sh5KW41QKkkBAcLqIVrFY9DBONXr
v1P0oxD1NWP3sx2b7lMXzOXSPpMD5jRBOyGMhMOehaKWpT9Pg0vvTIJZ0LwoMPXvovRjZ1OFk7MV
pRvIG5HoQuLhWq4CfGYt7AjTXS10LTsLfZEh2lYtyIQUN/GtwBbFS0eEDRIH+9F+bntEzUHz9FNs
8vegP2p0/XYGdX90IrPpIdSEQlRBq2+ErAsVAX4bexyKDh4v0l79OgMtq2hwwwgaHboFrTUbHwEv
4sZroDGnixDvKliuyJ3RlzOGodsjFgypK1HujbLa+e3gLrAAikngTTEFW23/DDgwpWyI+UqAeA5o
MWwglAeHrC/ljTvv0icBhrA8mUk4aQmvjnbjtmkrehFsm6mHTywg/x9x/7VRa40sceciff5iNQgP
3lVV0P/UtBAiyzAuluew6I7oo6ElBWl/h5usvYshm0Q3ds35/UWBl2rqgkigQWebp6ezR78tRE4m
3KYxnwXNrsTrkVZ4LC3EixGjRXwrq2/lAhcHXVaFbBzQxBp3HMC/0+XgB9tu5GxSMivD+0QHsI8P
K2rWA+KqmznDIfV6RFiuxVVAoIj7/4ZdXZtK0wfkpROCHAh2zJ/NBf2UT7vro1yaHMhfcju4aIqH
2umKBtIo6F8TdtBmUAdrTuoN5pP91kFRFt9ueO3jSE/m+qBi2bXruZkuLFcbsgMnbH28ZoThRCHD
rchRaUpzVBZNhOw8pJrmj24f8XZcUvsEEj9kdnSvqGjcwiOfwYF0w+VMUZ437QXDqa9+hFv6PFyW
H1Gg8vMk5Rjc20Fav1dp237g0/ZfbPxVjxaR5oA4fHYosIZ9HJJcOyIPb7yzrClvbqzMedrrculA
8CPhhh+1vl2F4oVZ2xSOSMTLbTPW+YPm2sMuGh1MQuMSSZU4y/ZtNDjbjrKsd+PDGBc+DKD3hWzI
JUjt+nQ7dGIMes1n/EZVza7ngb3L3MVNpA7xx9CM8QGdn1HfBCKNfzQgmd9h32DX3uwjpllopXnj
Or4U/iSXIj9IiIXAdvp7gF5UfVVDfWqDaLoXfTfsEI347AToUF+f+sWVZ0O8VibB1a52Ay88PEX1
kYOAM9zizCC/9VTS9qU7NeMdjHLENjqsD2jdh+/9fjS+XR//QuJBl8h1UGtiwoaxnikyOipMSTxS
SfVvqvxfQPi6T2M9dPd2GcYHQ0Uwzes6+Pf1gS/FGQtfYJ6UQON48pwuMQp4oz3MLDFSZwOsbTd9
sNHnvLGzluVbn3h6cWCtli4dPNbTUVRBuwp4TrhFZVzfRnoOjaxBy8Ut7OATIjPZjcLGpbgGQJqE
GLrBQvA8HU/DOgeVV8abI2M6WnOtI2XtV1BkSoAKL+Q2aDxlMb7e11fz0rgA+hQ0Dsui/LxazTGJ
Zz0O0V3GNi7a94b9I9Qm/UkN0W9Ti8R9pczf10e8tHG4JaTD65HJvtKv3mSsoQbuOSDl39YSsyl3
BnSUhJPdeQCv1BehIiwPstR9brL65qG5dDwxE1rII5YJZGZ1H0doTSY2Zo5bJ84zDyVApK6KOryH
gCZvRIJLG+jtUKvrMM9T5GK7DJF8h3a+o9AKWKBZG5Q92l0jbHVjw178kDxlXPi6EAr19Yd0+Iiu
gAKJELMDGQ3QLcL85qYb8QiJEgBWGT7i++vf8tJ6MhS9EVJPttAq/ErkdlEOZpKzXKyxaoyHAmiq
O97ow42NeunYE1aJqXDnABuu1jPp4sQlbaIxSIltZwR0JpG2jrfXJ/Ta01mfe9tZasNwDingrfIL
cDJVK1nCrZ1F9XEyan9H55oGmhZV5f0i2Nfrcf0NHk/5EW1gsXOrsv3dwqHYG+Bn7kkCB8/sS3Ob
aIL+lOFHnjSzYQtps7wRgi99cvqAdOptOL+wk09jhg0OG8JGFW9nBztprcotr6wtpHd19CD6ssA6
J1PmXzdW6EIuBDTAWChfsL/k+oE7jTaKtXUdbTPDzR8No/tittH8GRfxeaNN7HDR4TZaYza+ceb2
0CtjuNEkvjBvWtWABiQEHZNG6Om8NYRVAyiO4daI8m4rdfQl5VhH9y7y6x4UkWivz8V4Y7EvPbEo
0hhU2AArKMhhp6M2ZmGhvMpro+ydeh+WtMG83g7tDeXXlu5Un+xmITOks9r+vSZybHzmKop3Ea1a
88ZhuHDu+C2WC5HHJJatXz5YO+KQGEjUa1Sg7ySx+8nuA9MzAQDfaFctG351IOhRQUuCz22Sgq6O
eBCkhvuKwxJtIuQxA6X4zcxUJrYVPZZ9HoTJr9i0G0xFXTdDl7SuD9d33KXPTQmQD0eKB+94HdmA
uCMjUoRbWk/yIe8K8wC3JTqgTvO70iwTu52+210f80L0pirGtEm4DeMMoiFGnscglunWgPvamzFq
4lrUOQdbV5gNlkn4+fp4Fy5Fl9tfd2g5Lz399VEepV/mVs544Be2AcT7nWoFrqde87Mr5fiYgCa7
cWNc2ETcFRwgymIKsMVqQ4PmHBG3ppXCZQy+Tw6oLGJItjNHK/lwfXpny8mDRefCp8MNo5tn1OnZ
qeizzbziQcy9qviMegOLkWiZSxwINEQbb0zt/LCyVbmYBAmiK02GPB0Q12MDu+lE80LZNQdqEdbW
11xMtUo9qf6KEjEdWgi120D1Ypd0efEJy5BsW2VZeuP8XJg6jWxD53qEkw+06/SXNMB0e72lSlXo
c7mROoo8VbobaFYhFLq7vsxnd+QyazjzUPKXUpCzOilxRdQKYN14EMQxDhYqmxQGECX63tcHujgp
8EuvA0GpXv78TQ4XtKg3o0uE7VqiobMa+BXuEXg5+AL8fTipZHN9vPNrmRcOW5VNCh3Hptx4OmCh
C1DE9Gw92dXl3qqd0qvRQnkHMi78VTV0cGMjlg+jPo7fwI21TxLE+7dMx0cPvT6IErmLWHsQBfdV
5eTfqtyuH5NCK371fd3d2OxnZ3n5rSREtMPpBBnreOUGwHihP2ieDynwaGhm+GPu9e6bSAJkM0ur
rr8VU47qa51pN9bp7EgvQ8M2R5cHdoqhr7a9lVUw2OC/eDoGQoc+RiS+waJkV7vxrfvwwl4DbUhG
Buzbob+32gLj7CZqkNrSSZ2CY5fCz6DKHn2+/uEvjUI367WXZy8vhtPvjqloAeIm1lC2MooDj4Xu
oSvLW735C6PQZKIBY5jkfUgWnY4SC98sKDCjn5JJ86GC0Hxn9Gi8/PFc0OOlasWr/ZWCezpKBJqf
b4MZqBu0zn1eafHO6fP6xrvjwhbgacX72OV1znRWKwaUvaOG1S49qyjD0aA1dz2S715dduJGFDgb
inI4+MWly4HcE6/x0wmp0nYyakIWRmpjvR2lGX1JwhkPujgLfl5fu+VfdZKFgO+n5kcY5alBy2w1
1CBLvUmDgaFqfNhrgS5bnVghCTkKAA3S0U+Tb33Khtbwrg98YY6W5fDA4bnPoUbJ6iTS1W2XtDGw
SG9InOgpxTPKk2XnbBGUcG7kOReGQkvBhb+84HjJ60+HKgM9cIJGgOTWRwAzbV+UNAIn+6Fz42Ta
Xp/XhQWlv0fjD+ieA4FrFSl6paoAMpnroYnY4vQSO+ND7YPhgdjQ2P/u8qb8YgUJQoQyDW4pR1ya
KWUjVDF0kDZnWJHEhzaUicT36tb5HvkULbMAkovjg0/582li9Udhj0v4XBhoNmMJNQG5zXg0sEho
wPx7FOnCj7KDRrIYqMujzNz8S+CX8bfrY1+apaLYCNAL1t5Z3hpZPQyeXqFon/EAyGrb3pp9a3mm
QOPh+lBnAUzpPPmpD9PZpy/vrtJHH+CpmadYxDSDKw6jPvfHTlPNjQmd3fpLiwnYqUmFQZqWWo3i
jFjFZ4A9PBL9/KhSONXjZObvQWsZ98HYqD+9zRiPpB8U8aLNjOTH6YGwQBTURW3gIxPhG4t8ebyl
W67du0Vp3bhnLk0NxD0oObrE50i5ZMDKXdc6x9OoNR/bIs7uY5q1mEkZ5OyeHFoEGK9/s/N6PtNz
yQ/4bFyh/PXp9Lqc4tgCEvTslnLQXT+hN3QHE1xsiynoP0KyHVDsTqfZmyrTqTGV1pyj5qLImJiJ
3LoKsy2UF6OX67/rwrblZ7lAl3gU0OxchaFeq1HEjjOHiz3Mv+tc8b2H1Mu0n5xxfv7jscAALOtO
LdlgzNMlgPzvYxUZuHTsUCdvChPxkzzz70IzM3bXh7oQ8F5Rf2SEoEphL58OVeMKEGSLK1nd9NkO
tUpsH4DkFBtHz5NNaNb9Z6ebPzRuVvy6PvKFBWVkbq1FlmuJtacjd/D0S2diknOMRmvV+9V9CegX
Z+i+urWnzooz1OB08nE+HQ9mZz1L6Gpo5wSKI5oBsqxkIw61zIZ9MkhxUE6V7Saz9/eVBIxp2PG0
C1yZ//k9hhIdkWjRk7SdNcAVv8iQpqdwvAl2410/D/KY5gLTu7yXX68v7aWPCnyGOh3vPCSIVh81
gHndThHyHoa04YtFEwLTdJ93vozhOKGpxdsWWViJhPMfI5RZaZzioO+gKwVQaBWcaqMFaOYikuhn
5S9s2YZ9gNj+jkbLfKPcdWn/kMtTZQUoBHR0Cf5vHluVdKsJfQ+HxAMS56xoNCKODxNzcG98ufMo
uGjoLdVcwi0AxlVSMADMg4yMt2qcASAsEOLwrKHGMQwZ8Md26tMb453PjPGQVlpCDQnPGrXWqSKZ
ylqzPZzJf9W+k973XfQ0VnLcX98nlwaisALKHgwHtJJVqC1471ltaSFVBRLmXg+IqRgqoNtp37pI
Lo7E2+v1sOt0Gk4/Vj655jik6COoVGDgGVnWfVBl41IX0/4Lk+LO4slvky6ikXA6FHq78SSgo3sh
RMkDvYYEeGOfYWPrdn98E9Pm44HETuc+pohzOhSkrKUuWirP9GPMShsZbkZNw40tNNT2jz8VpAJe
Yyia8YpZd3RLraLsPKd4p1b0E+46PBTvcV8onrrJGn5cH+vCfl+KbnT0l2kBSTudVqf7VgNHSHll
b38FOjs+9YHovFmDQ0uObt2IzudZGujQV70gCG1Lj+F0OLzOgyoXCDi4Nl5usd6729hOoz8tOBH4
+VT/ILM4WatJuTxhseNF4cmPaFriKbJgTurm4C8uasAB6WVcX8XlCXT6NjsdcDUtKDEN35F9KJIJ
g1UMbrYUOSoEemb5PhrMaNu42LBfH3Q5setBgUAgC8L340SvMgfUbfyxdlnLLs/UO8SYUP+QU3qP
30y0Q0wn3+BVbR9gIclDluO3d334SzsHoiZ1D1IJTBpXMZlnYFfFkVQ4DM7+ZhCYlCJklO0yvuo9
mF9xA1yzfLSz6aL5Qb+DaghA+9OtMxQ9J8+cOIB6bX2L/VZTd1o1WEesQPDVvT65i4OhowqEa2m0
r8uIFQ/UxGyYHJ4P9HSGYMRBqZjugVHGf9r2ZrNyJmx6aIrp6avAnNvdkIUzHrGDHrWwj0xjSRga
T0+d+iMXePycwm2+ce1c+njQb5aLh3uHcunpYrYBxjyovKFhMzXJPb2i1kNBquF/arHpW4yG/nw9
gX+BH6RtSTl6tVelQ2w2IiZZtlm565VdgX2U2sH9X5yd147cSJBFv4gAvXllsUy3Wq2WNy+E3NB7
z6/fk1pgt4udKEIajOZlAEVlMjMyzI171SreyXdfFr7FhorBKQrAVGe2PqY0mNNvEw6KbSrejCDW
gHB5Cw/XvQmkGZLQRvk4ww1/VIFtXGat7Y9tYpvnhQxjZ9kyd8fh4ecAfoO9aBP3kq9m4TgaLLte
Ujq21hSgCGDsREcy72NxJwTukbTF29wMpeli0BKjFeRO5AZkVJkPDdnom+UynuzQGoMuKZ2dp/dl
3CkwjnSHadUQfG4xDGbjtsD8bXL5ei7gzkNjy5tm+7Sm9Gz6pZ6CKBvHOy/O9pyt7OyKTAKeSLBo
1Pmvz+6Cbm7eNoYVWG5cvMkQdIK1bBEsFnSZR3hLqDJmO/5A9iFJUWn6kqvBebdxdpW5KEVnLILI
dIlOi14pBydHY+fvb8lzK5t3KwSZnbQJmgJRqaK7qnQjHAfeekiicQ/cI3NwlOcBEhBo6PT3rjdx
MhrVXRPEs9TeAAuGjMgBhRy6qTXyQ7dX9RI6yH4x0UzWKSibtC2wZ53zPHJ71QpaOx7UYJ4z3fUj
K3S/ZAaSNXeIY8NePmge8t8m1eDQnkBuTG60x6Ip+4o0wpi3F0QBhAjXi05KA00SjRKqZTAyMfa9
8zou3PXz7fXK3mURItI8BSZNaHptpS1gvfXUCL7HvtYRPh7t8BVjdjAeT/2kxAeziYcfc9nk5SGF
XfN+9mpiu9u/QeYSiAvEUD8j9t52Rpt3Ma8zQUybexCjlf28nhA5m9oA4FV97nQt+c+yS6PYuSay
qwlO6H8pDcAjbzbYSK2qj1zK4fO8qvjcdoAy0EPayRkNOIH0UNljEpBZBJoGrhipHrzCxhmUlT4n
iEBD5lmp9lOnKira6PjxCIGiY58w+rmzRNkZErBipsjguCf9vf66sDkjLZT0dkCamx4WM6oeJ28O
v93+frLrCT+pTYYNfplveG2lySPTWQzeS0CNBiyvkXsc86JAbijzPtw2JdtBKpawi2uMDBHHXpsy
9KowxglHbschE7mWojOHq6RoZIPgb+di2XkTX3I/4A6eG9w8V7Bowv8JwXjQN+j1apCzBMZgFgd7
cOH3aRrvYHpTdlK1zn3d1Nk3d4I72vZQ6bGhKNt5xmS/hveZQjxIGqqR9ua22iiEoWBHsrU2ZfMt
ASXbHpS2ViZEeK3idzXBjX2M7Shj5CrTCoVTnBQP0FYgwo5ucT1flrXv/hrdIrhiLUH/IGJQbas/
UXXGoLkzsf3CaCMyldRC+9Z+WObK2fHOkvN8ZWlzgZrUhBa8xZKmaJ/rNivP86rYO6mK5DhjhBBF
tINZ0Oa10RZBeJfPJGStlV/MdiHczMMp6KJkL+SSmgLfqDNkTBa9ZUxckcIeh0Hle5YIkGd0We7r
rPmwGjB5/fXFwcHTWoGuA4+wzb+m1KuYnKci4LRmf8on3TmpwN4uLrrDR8NCUO22PYlPB45DiwM/
R2vd3HypIVXc2kD5A1ojhm6SzjEOi1aqlzh1kR3N4XX66KgxyPvbZiX+AUcnSqq8aLzeG7Pa5PXO
DIsZEjKr+wC8ZXmiPEFyma3ho9la686NlDyftBtp3YuKDpN5G9eXNktbIsdK6oWcOzWWaj1a7QAR
DzcCwWNEOc5ttMCnmpjdAcrNYce+dJuf2RcH7FmtMR2Hvl5xiMFkmutFz5Ts2OU6Gu4toH4DLPnB
WtK9IQJJNE1bl6kKohPaDtuYwYXdrzTnHPHpqqsvCOxCiVep4AkaL750YYdgIQKdh2oo9Z37L1su
MRFxPK6GB0D8/2fLXdK6zR3cSsBweHzmJQp9Y0iQol+q9nHNhuYyFM1f465wb4QnFMzof/KxN08A
AI6MR5pLmroUBkkWiqDPEUjDke4xmMj8ASUSBkY4wigAbD5ngZShMS7UPVcbKsF1tPrDAn/PaaSL
sLOVspvy3NTGyy2jrY1W7hD4rWyl26TaJddCDQFZaCYtAqHT7Zv5cvpLwADYrD/PKVXQTSziRLGQ
/7FJL8NQ+d1MtnnvZS26xE1INSZc46JGIalzhkO6jOOrylCY+8qWJIIwFgVOJTHbz1mEoqgxpOt7
Y1KcL7d/oeRx4Vip8KaKgg1ziteHy4VWDrJezQmiIhweiIx/TlHT7NQyJF+YZ4Un/E8Vipr9tRFT
bYbamQYnCCfm+0JLSc9zViN9nDh7w8ovqQYolD63tambJAvE5kMIu5C9tE6FhtDqaIFil8tPPfa6
30kz99obhgacAja8JPsKTa6JumDUZMohi22QYg7tBedYzAP8dbVit3/90goeIppB1Kl5ALeOxPEU
dQhBxQToaff3iLPMh7xNtGM8Ne5Otvry45Jd8CIx8kRVh5j/et+VYc1UN82tYFQsdOFTe71DBqrf
eX5eekaqzEQNItsXgcomPFXs3ohXJSVRJUg7uXNd3RGNUdfJ8nlh7LEuP3TTJDgbNftvcUSkT2Rw
hF+0Zmklbq5X2zOnQifPCsKel6DT9BpuomY+LX2eBbcvysszjCmaZbh/sjaSi+u9DJswN9K8QZ3F
K/PXWZyqlzWERpMM5tM/WCKjECNLCLJsqycCjz3Dv8JX85Qe8PQgCJc6wtoZKcLbpl4+Lfz9xEfE
DEQsLwYJULwFRp6HJuzgZXqJuuQr/qw/OULbHtZ6aPqbbG964aUPvrJpbr5ZsyhwenTYnCx0d1Q3
Sg7A75tDMtfxKcmmYmeNskvwbI3b47nOXj/Ry8EefHbH1dGbUxQb3s6tlq6KV1pU2sk7t+x0a+us
RhlaQPthzT9MXoPyRz3afpWt80Wx3eh8+8tJ7VGrYbaNuJYJu+vjOE0QfkLLZAYIf0IRsHTuydXh
MWoKKpiRBaX2bXvSS05bkpoMMSZo7Gt7Q19ATTsanJTMLU6qBed+GKOmw4w5OtT64B4Uxc7Pemuk
O4+HbKVifJOYiw7Yi8zEbrt06qBqhgS7jy5tOpOHKn15aWe1vdMW5evthUpqYcyu0jLnycajkAxd
r7RpRx2tY2phOkSmd8BtqvvQ6lc/RUUxMKx8OIZwHkIQHis/XKNEll3dK/3JlgxoVQzM2IL9bOO3
eUmXVnNm8u/ayY6NlTooKaBQetdBQHG3KNkezEfm3Kh9E/LRUSdB2Kx5qFETp6NtBUPHzV9dZr57
u16ObVh9v7290qWxwVSDBP3QNkVq8sQemppaBsRi9VEdk9IfHYi+BnvOXyFHHO2cHkmvAWvk6ajI
4Lrhu7j+nIbezlMFjQp+W0CzolE9FYUNj3Y06L7uJfVdrkT2QVsm8w2EZ+jperF6MGwEEW+vXBi6
7o7xQ6h/iYKRCkBL+KlnYbwOOLSn22gRUTshKWjEf3pVC8ZGAHwaprovTO8o/Y5Z+XkWxV1kB0Uw
ujlMeTbkWaQPfNu29ygkt53+brKM/K6nTPLTGBTll7XAs5A7ifmkI4l1nidl3CvKSU8Y6AYxGgfj
wnYS1046Y16FztgMB/GlqLL4KyJ576N81U6391lqSZQXoE9zmWbYfHAmVKkGhIQjRe8a78JlQPjJ
VKB+p8Cxs7cyUwT14oZSbqRbfv1JG9WOFkXFlL6YyyWBTgA5h7Q9LUm+91JLTQnvC0iUQH07Vx/V
itlNCV4pJQs7xExWf1mzLA1Ce0x+3t5AcRC3B1UAUIg9AL5A9Xu9qjzv3RYJazNgVqr9rg8J74sZ
742CShwBtDqgXYGDCozSZu/aVeu1gZ58kE5xe7SH1vnqzu34oNj6u36Ilp1FSfYPOiiB5GUgjYrt
xpyeT/OoKaYZ5EvNQFhmOwHX0P2uVAPMLbc3UGqLIRAAvZh8QQjFwOlkFmXCsWAOhJll3bnvLfMH
cufZx9uWJK8y7zHpGwm6QCZuPlVf0j90HGKpfKgN8zRYRvQWGYYMiOawtgYcxW4CbNFT7pntnXZO
v8yzoJZFcgvunT/bGARefb3uFmKCSXXS04SY6+su6c1AcZX+Q57lUCo4aSeEHTXrvkzH+shgevb5
9hbINltcCk6R0J/ZoornKlzcdiZaRnu9Vw+NntT3qcuQCSiEutvxLbJDK7hW/7e6R530+mrQmNYn
NSxIdTKPMCult+BP1tSf2mEcs8Bam7/WsiG2I7X6f5PiCDx7NuZ4Gd1+QTXMM8f+rtMKlDO12H0T
askePab0NDHhB1UuMpyEP9emjLlS47whXZyrEjJV0q3mPDOndLQyF9kACt3Zx3B22k+KPWk7YZfM
NkwGrmgQiQd7s0w6HFPV4DDQM020B8+DLSXSteLg2a1xpLY5HYeo+J5Edb7zSWXnh8PD00Sfleqa
d73oee3ReQeRGpSto56dJM79MTfMczUv6/HvjyqD5YyG/RlJtjf7W5qwnqw25Wi76n+VTmY9FXbe
nRl8sXYWJTun6MyhRk7XCOLYTY6lUNuGAa9ChQfnGozdaD6Nc8sU46IKxh3nx+2FyYIsEDI0+pnz
pnW7LfDMQIfTXCBk3CaMv6PpUd/FTWq9mkO9/OFRrP2wMKUXIO8MEZYyWW+LhdZxViXdTldVUv5h
+hZ3KEr+YvEbj5h4oz7YLfGlS7bgK62yPNQV8PW11b7W9VpTmreTV43ZRndlCKjTUwuVQ2bX1Dgz
GMKinIaoZexhEyXBHy6SaQSGkADXbQfRwsqyhnDi+c4U2FYAiaDLpEaG30XEDOPMcBoUlHsU3JKH
/MroxlvVObSHITVeMaszovSid2dknq2dZ0B21gSKBxFfoWy9rSAWIVLO05TYQVLrnwYnsc5rD07A
UtMHLVTLt7ePmriOm+BElJhEJRyDlHeur+ui6BMjcpodqGGlCbEY3W8Le3pMtLG4RGo9H6N0Un0j
pvY3hUXydNu8zFtYyNobYIaY9diCgS0vHR3wM6CyEigswy7p/KHVo4OVxOX5X0wBgwAyTtyyzRdW
mL46U4B06yqeL5Cpl0cy/uZNqpl7wbn0EzJVQsXJ+zOXeb2pVpjVBZyj9LKnhIZOGelvmmHSAoj6
oI+qES/8h6U9s7c5mNA31t0EQ33g1QpK6EyfHEjh1qOnuHttG+nS6JwL2iU6jtvsx3WXZO4o6AUR
JCCvqFPks582dR75edmMr5Ff+mvqUR5simlM4uGGGJkRR+jZg42M6BDGPSV/ZrudQzEkut+EiGp6
afjXo9QbU2Lxz0w1nZcMLAmkwzqhT6MNQ9A15bhTRZZdOQpMdN+pIlMVEW7mmZWuG7U25UIFhuJ1
gmbeRdw81Lz7XI/UsxUTAOaoY7+qkrX+rntztydSL/0BeHUw0Ows0wWbH4DyUAe5PRLrPUoffpoB
uDDG0ftdIJSFHAT33TZG5aQoUR5obrJHDCC79Ehw0AzjKYWTZ/OmVCa8yAR4wsMN5eJ7dV0gKhm7
xvt5TdLwcPtySFcrJo3YbdgstuBIRkfz0gqxpnfa7CPbOLxZodYM4h7SKjtJCqgalejBqTX79WrN
e70aWSBGp4BSN30rCkKbM0U7UCsHC3eueXGR+upUfh3UVHmvWWF/0ic+bjbW/aEtum7H4UnzCUH3
T+WL5Enf1hhnpxvUdgYp5GnD+nM05/5EIb66uNXoXRpY1B4cpWp9UeoAm8rIB9WUeq+bIXs0hcgB
X5pvbm8HgwylYzB+oblMDetNk4fwY0bhvpyJzC/R8oTzVZBaMF56fabzFK4QVGzp2avdf2beaae4
rlN/zs3+SKVib+Zeuqo/DwnwSHo12yNc5m4S9qAjO7NND+tM58lel73Si+zoigiAWhuD3QSD14tS
os7L5oHEt9Gj2Tgofbu8bnN4Lk8LZGiJ33V6VB+56PCtkiJrUTA4+fwPaEaeZ/DuNGmgAILS4/pn
QAqM7IlGpS3U1uiLykvjj9NU3isVyu9VNDsIjQz1SXWRRjSLvLoY9RDuYOFl3/f5b9g6TTVtEOMD
vZksdJqVNW4ftK7QL9mgZb4KIP5y22vIPjAeymGkjTmlF9PK9jCbtoMAYWBW1XSprF6/eIgUvL9t
ReYJKTXA5cuYDXY2D/cUU7Wk4Wihu1cnP8O+MQvfLfIx8b0xHPdwLTJX5JqiFs+UDaxGmz3UBgfZ
ypX4VTHSlilTy9Pv62TK44MbG8gw9VrCWEFp92nk9xBI71VspaslboCeFGcAh+H1OTLbacyVrqW0
YE3uqS665bKCWWKcYZ528haxcduwlmMpxongxQBRdm0qmxa7XOndBKulFhFqdr13cJSlDHqwnMcE
ZtYgQ2J6Jw6TWv3TGdbpr7w4NE0JaVEhOreZnVd3lZ19qJg6O6uQMrxS0It8VUbc1L8/QhThKAT/
AZhs29+VSTL6pzgWV/OATKG6ftTGpL8wcbqrGSW7FCKgpexuaNThth9QZ8wtcmAcy9u0OlXQ6rye
0E3duXqyYyoyNrBQoIPc7YrGvDUHCIWtIEaS7z+r7MopaCGfPy9JaaL7qSX3PdxrwIXyaWcyRXZC
cbWA7PnDxds81uYQ6bHF4FswD/F418W57ofsxn3URnv0I3JTjDAQAcGxtdUD87QG3F5EGRguOaQi
nf57N4cjQppTvxMASSyRTyIbBXc/L/HWybTTjKZUBt7TGRLzAFdMeD9OrpX7pj0Y578+jfCu0/3+
o6D9AovYRdo4owViB/0SJUFvagokre7yOs7ILm+bkrwImALjxBGhz7adxbVNBqKMlBpJhIbj7xS1
B99Ay/fb0DYOoNpiD6AqeYxpdwn/CectYZU4ts/CdkebskS1cSmaEMp9MxWK+qEOoUnz86mrJ/Rw
69w9zW5rMrW4OjmKldPy5faaJRfwjzQSlXDQIWRg17/BzSODYJnKz2Da6cfRG9Zjx5jm79tWZAeG
wj7jnRRWaCls3vt2JXuFA5HgRgtRyeun5GczKCixE4bs5EIyU8wJUXcgV8aHbTY1r7wO8cHZRJkz
bi+G29hPZURkY6u77G5SU7wILl1DuljbStaiUl2eGRALnLFej5EXxncZIsSETFGyE6xIPpPoU3hQ
xnMRQE9dfybbbgfGSdEVGo1kPsVJ7pwReo527rXkAhCM4frpYAnWn00aZw4ukBLx2pAi90ckgOvP
qMIWPz2l++HqSf/jr0+F4OTA78OFz6I2n6p1nTysKK3CbNLVb9BKgofXG6ajrk17gYps/6AcEa0s
NLO0LQyJx6e3tJXmUtLq2sVtxuHYRJm5s39yKyaUBR4xCfno9VcKm6yvaeGaRAJVeSEk0R9cJucu
/7BtdP2AeDByQBp4bSXzetTWGvopESprJyUZV7L7UX09Oun3v7fE4AtOnucZcvzNekohTA/rDJX3
zjQfVYSvL/MSJwek6dOdrZP4QhtCP3gJYEYn6dqYKkq0fJ2OSLLUcs03ohrB4FCJL0rsfDGUPDZ9
9FTUSzvM0AtbHfHs3y8VdkHodfDFojV9vanEWAxelUTnzAGrZ0Y4P1ZmRekyNtbl021TslOCDSRY
GRSiergpkKphmRUFlAGB2bSdIJtfoJZoPD3fWZJsS5/b0a+XlNX61DAIx21euuGrg7zl3bq4DROO
aX5qnLU/j0VtHWOlQjV96vakPSTeEbYSch0QytSdt86kT2t76jt8/jqV+QM67cp7R10X3wq1D7c3
VGYJCU0RRjJ78oKubl5XuiaJTgNuyLILUrjeu7gjS4c0197ZU0k8znqgCSGWFNA/8W2fPdmzN7uI
ytPrg3Ei/+UNpnpv9Wr2PQLQcA+7WfFozcb4DxeepgT9W48GhbVtgHXAJPIUOs1gSTMU33uaImMZ
9hcPpEFweyuFy91kOeJ9EZUViB85opv1GVrdrgaTkk0/k8xk4dCfk6rKX8WGE57a3qqfYIxX/vPU
bK+sI3t8eN1oDAGqYvR4Y7rV9XpU4pjeZqYzyljR8CmdNfN5I4xjp5btTmApWyphHrUMMYTGdPH1
UpXE7heb4BzQvm7djTD7+PoctkFpRJ3oLep+1ZftMYn74Xh7k2UOgOFGuiCCpw3+3WvLI/MIzcrV
C7DXHLx5jgtf9cpmx3vLzBDLilodBbcXbF5NYaZJUYu+e1aY3yv0Fc51ri07kYnsRhAyCE5WuhOs
6HoxbcwgSRTCR7aazVNVZNa57grl7NRKCVrbqg9pqFQ7F0K6Mp4jzilkPS+ktfraQD4+YWV0BfNg
0pk+H1fv1+2vJFsYjxF8b3C8U4/bfqVKiT06SbDK6Cotl2rqfUg6uwPxeecnOcruQ5UMO/5FsjLx
+Am0L4P3Lwh8Ib5WK3VRGH+whmH0HYThX7VzMu+gsuVmBJyYkB9E4WZtSRwhHZ1Tr0ebQPldL1b+
UaudvW661ApdY3DfuBMwC9dHIy4MmhIZk/tObSsXO1KW1G+Gwdw5gZJ3Dh5vodZHVQ042WYxZjFW
ajrQhrOc1HwsNeVHCJcvtPXGfQ4i603fjt/UGX0HfXT36jOSpwdOR3pJgrYeKsLNErUaUEQRRoJ8
LfJelV0Do6yZ2bPfarPp7BwOqTHoeMVcF2/QtrPawFbdmolo8xSL96SGvXPUrYJ2sTrU1Xy8ffyl
xthNvh6TukSA1x9v7KJoAWPpBFVT/8Y5Nu/RHkXsYE32potkx4RpVtZDQAtQaGPJ7JSSOCKkn1E0
7QlOkmn1FzS79nqaEqY8A08Ic4YofgvGhesl5ZNK7a7hY6ktjJX1oscPY112x2RxxkteMb8X5NNq
BI2doLE4j5H+NELQf0qozUeHdsobhiFtWLyD21stPcBgiSmkIPVCSeH6d2kw/ivrwISPztP6LWvj
4Z4UuR78Zh7CE/vhelDTwEXnN4aaJQc7K+pmJ/6WfW5KjKBsRCWXcffr31ClDePuWQvcgkTgNaP9
w0Pa2vOpnfTdWFviWcHhw5sCLpO62DbW1hIrHAwKGlRtY/eu6ivlvFhDe7A5cp9hC5wPepR0/3Ce
ydEFCI1I/gXXhpranaMUgAqzzl4+6RPKtZ6WD98KEpp/uKfUo6nAuWi3AZW63ssWkHMOezROQYed
2w/10Pkv0/OiPA9Nq5qn26dHdn0g6GWgVQjoAEa4tjYimZFGEacnBpydPeVuDVu12TjLP4xpkHDC
xQCAiAOy9QgD9C8KGRQzYmv9xmk192cDvc9/t1cjfu0mAEXljDkluAdF/Xmzmqi3vTYM8XEqteBX
UNlrTyHjgIc40QeEw+dkL0uSHXwT5LmoP1Cr2fJcod8ceYAGIT/wWvtkFMDo0qwfTkMZ7tGPS01R
wiGwpgFKfeD6S9GaHjWUNJjgVhAd63oju7RjMx4rN95DM8lcCg3q/zO1uc5GazpV23iQuhnMJ/Q2
fQp77r/2qGnC6Dx7/rRq6zE2294vUqfe6ZXIjiRgPbjQwAPicDfJdNWnlm7R7grMzrTeZkycnIqp
6HeiQNl2kosRKlG65BMKN/M8F8vJoacUbEW2RO1lCRdk14EoPkAnPp1un0rp08FQsRii+5PSbj5d
GlVg5psIVFGjhdZdm5PFHnR1bD1fgZQT2tUmwj/PEeXjR3uNUE5BWqNqfHuxta8g+uezXjbTr6k3
lWrnx8l2m5l2wADMNZFBbb51xxBTrhmi7m8W9celAuMByPcfQDMIeFBCA+ok8kPjerejuA7dTGNy
fmi18OiY3fdKbZRLpK3/4j7FSCSBIwgkyuPXlojIZ2vSgUbCP4yUhV20EBzkqoYwaUYNaYcRQHqK
KNVpGsRaZGXi/z87RfpYzrWWCdo5q4m/eZQJL2mu6h+yMLd3StOyd0/QnVA5gIAAatVrUypzFXFf
CJQMk6RHnYw3KN2J+rS+RP7kTPO9YsfKx9tHV/ylW4fKQ8TkMNmEQKpdG9WWMjYZpOEutn38MFu1
4+Na69JvvE4N6m7cQ8VJDRKNkDj9gYhsNjREYMEtqhlOO8TUIQDRvB+Nw2DP2Bnx57gy9hpE0l39
w3zMyRB2rxcIQY7iLSodtggBw8fc6K2PmlIMp3E1cjhPmkQ99JDe7UWT0lv3zOzGI1hMtvZoNuFh
J1U/tEle0wir94b65JvJ2wTchabGtu5fGLaix4LIoSTRIOO0NPRrLTimD4y2IHFGbgj/+e0TI7sR
gi1b+5Oz4VGuNzRrs24E5UPLMjbtx24pjGM0mc7rzHWTnahTtolgQRkLIFCiN7sxFakIjMy0nwJr
SLLYL1RwXD5cCbt5muyQUNdCdIn4lWGgjaGFblOpFcy3d2OFykdl9+sp1KamPs56idB67rlHb2j6
L7e3UvYMO2BgCWkATJGhXm/lAKYnysitgphRlnPq9v33tU3BYsSJ8coyFPtkg5s4wCnfMvdqejsO
R4b6puuMb2Muk3rJiwy8yrVpBYFDh7GB1o4Bm+rJipHq81FZ19qgXcfpoTdrVNHNYQJ4OQGNn/x6
cE1oQtym2utRy74DIHTckQjykJm73hCYsvm4uYi2qtx4AM8dnUiZs8Dr1TL1V6fRAliBqp19kFoF
u8E/eEBAptdWmbIfp6EnqEwNVVQUK+N3ms3pKwgc18cqofzGeOUetah083lXBNWdKgYbNx+fThSq
UnDqBTGIrxMsbd2hK9v4CfYX5xCDHf7qgdF7KHns0IFQbWKFMPnsdtBv3T6Fslsmxo84CUCuzG2A
oDuxPaKyw6aPcXgmV4CiTjX2Mki5FUbv4RCmnLqddFLmHOjuQBpvT2t6Z+hT/mCnlrLjnIRb3T5n
gtCGM0TDHEzH9aecU8UwWpEfeFPeUXWx7XM6Z/N5SvX1rh+cyq9CqO/ttFbPt3dRwnIlWuQMUZGb
ANHbpq3OoMFEW2cuVrPhSXcV9RDmxfIJPvhpOCpMew/nLDP02h8td3pA2TSDw0188GK2nsxGS/dg
t9LNoOMByZkKNeaWgLAKG2gdOschdgmXH8as6glgLxeFFr2G2vbe1CI4cFrDfICSdI9jSPY0kQdS
GqWKTW9/c5VRCtaMaBVaB2ExpI9K3eVBXOrKm8jMmvGrGkfm3npl91hkFbpKBUfIRV5/fGKrxOom
1juFoWe91nvHeaujV6i+1edGf8qWvj12VmPspDOSlQLwx2EBuhUDuuLkPwsRcY9LykwZzOmOlr7J
da6vthbFr65VPq/WWO6YkzwaqBmQjqKPoQlm4GtzS1ZlDQUoztlg2E/50iIoxGDpNzssjeWwjJ75
CsYa7YNXCo34Vdnjl5Ytl9LMn0EDjvmWp3PJ20jRc9MVrdiw9pUR2gI/o4D6bW0HT4RU7vpr526J
KHRzrcm+obgQ9GbWi7vVFguEK23vBHNXx5+6ZtTPzpRFT0zf2L+SbCj8xe7ryk8s5YexGH0ANb++
4yYlt4nfABgHMl/Q3dtud2enqCvMCxVPp1zPrV3DLcA82iVcncK3bUbvmEZ3ilPWFumOV5OEXKRv
9PSZmyHJ2jJgDIVlA5TG9FIky7umr91PTK66d9rquf/tbLU4rS+2Guw0HQ3Rr9kCZAqDkkcMuUkw
enX6SBjg/XbQXp0PXqwjMRumml4RDWTtozNFSu0vaqnqpyTi9/mlmnbVMaGpBKFiV8S4ulav9z6E
/BdyEigd8HBuO8e2MsTFkCXQ8IbOkiN50xcPVI+Ny+2dkJmhXCYQIfyLVsH1PWusqlCrhDOnhXFc
BUtSgZZr8jV/f9uO7D6x2yC8QBeQZm6iD2uo0t4z4CUD7pVFB21Imw9qp4d+T7ICr0v07rY96boY
bYHBAVlr/OX1ujQjKxfXJahO3KX8AtpA/eXYwx7WRboqAXwCbMyatuzXXV2a6uLA4lSs6/RoVik9
Dyi4g0Zx+rfQVexdEYnvh5vA5F5S5gA2sfH9lUvPL01nJ6inQckPKpwb5cmw4j46xOtQROdKA7x+
RAw6/nx7P6WWqVOTzzriP5uHzq5da/E6cgdXydIPixlGH3grOJh6bfPuFxoVw0pZgttWZa8AfR5B
HUMf8EWxcGwIwpWUoL0ePWMAGLV2r+tMj94wwMfUrZYaSnNKEiP+HbeJFx9ovS7/UImBlhrYgaDh
Bd+22XN71UqIvqmZm53W0GxSy+irV2be4ptzszdVIztQlLGAAIGURURhc006zxoI4giv+jzOTuht
Zn5oL81DGYU/VhL6nf2VfVXYvSg0EzrRfdq8sq4xTTpNXZcZV+NhDY32Ug7qG2spm7O3AFpvh2YP
7yk3Sa4LHQD5wHZwJcwVu6BAiHYQ9GLgm6aGafjeXWBpXL1vlZ0Wr1BIsnYQyDKrghUISAXbyl29
dgd67iL7Fqt0lwzKE4USK0fFivq7aE29HzZqJgd0oXZJXWRf85nVbbBsQykMmRldCWXp1CcPBrDT
XKjLt6U0a/VA6DPp/jDo1DHsxH5U9ME8NfA2Blo/rTbETKAc7Vg1PrKN3fsorZZHRAT6p9t3TOYp
4dYSSkfIAfLmX2+NoSxRV9GECOI5Ws+VV4aP3TDX59tWZI87vN3iMrs8NdvEqF1CNbPoAQUoIIBg
LkrzoGa2GhDD9ae/N8U0BhVG2mvUxcVXeRapaioqTV5PpKp5I2LSSmr6KRWwM+RTyc79ke0dEAWB
dITQ9IVyRmETpJWZC6Q3zbMTclTKKdedcefwyvZODGD9AW6CIBC/4tmC5jRDENsQVbZi+Q0gL7ro
7fqNWvAepERmiHSSqEoXEsNbtdVa1YY6b0CrKS2NszAzpoNZwueURUT7f/2RECliGoGWHWnTtsVV
rlmajwLqWDEU+gpG/Oyogzs/MKrY7oS0klUR4xHesIVkLls+A1PPTGbYAc+vSRLCSz9kp4rS+o8V
/vh/MEVGDiaOJgRtgs2XikZYAyYGeYlynPpMYT8+OgmsBl2q7VV8Zd0Y8j8xhyOwKxDhXJ8K8qBY
y9LaCfJUrc6a3iiHBHnJ4zJGg19SYz7MmdMcO3dc/HCJGKcrtOYcr3Ppx+qw3HWlle8gaiT+joYX
KqaCApzm7+Y5Wdwyb/WS5atD0gS9PTKBVWnEx7qdHKxp2KOcldqDA4Qeqc1w9DZ45clGIK0BnhFP
igJ+VLPW49LOxqfFCI1LGLf6ThQrO0oeNQYTNXOmtLcCGUNnQHs4EgUpUz39TtMqupuIBI5T4TU7
gJ4/HZ5NikIRyRRFYU1kwpvNzKY8BLTHk6Vo1Wgfqp6tfVS0toOFi976W+Si7f8SvWuHQMGdhv5K
ZA3bC5xVDfOC6Tz6i0XCGKCXwujx1Dn1O2JhzTnGa1uofmd561M9gXE81Ks+fkyZgij9NcqZcGde
J279nFg+PhSmUj6muWAcUdWh1/0oQibkV6XNquWjaD/Yp5igPmLgthmp6TVN+zZf6+G3Pre54ve1
DY3ZspRqc1DbvloORtxkb6e1GuozVHqGekzrTlcCuy3a92mqWz/XprLfxUXkvWvjsF2DDrqxvZ7C
y8hS9PBQ4kJXgb73dhrKHCAfsbQReIKr11+6ZkExJ7H6c2NZ5dlz4OWsPaLbPg01nkP1w23v9/Lg
Cuu8ToRAgmhl80QNSB6FdSbubhdGr9Ft6DufdNR6bVtjZx6mWHd//YNFkEWIgMFezAt87S2yhXOj
OQwtuzjkRxsUyGGxjepJc+L62NW9u+MJXwZc1FlJVGCPZaUUNa7tVZ4V68tIm69H3w0Ok7g/Gbrb
Hyq0AcigteWUMje1s60vrydG6RDBMM54LzCNa6NelkaFgdcL7M7OP/VrolOLHK3HEOTwzpssPPn1
7cQU/D8UHikmg/y8NhWlgzItIfllzGU8FIkSvolS1dqp2cvOyXMr4lc8e/mTxZiT0qZ6Xq+Kc583
5fDgZEZ+iEfVSn0D/qN/+Wz0oIDzMWjDs3ltMHS1XJnw8GSwfX+s9DU/ACyfz3nagvdkyvUuRYny
r2MB9lKAMAX4TfSIro0yvWlYjPTQl+rj7p1tJqE/hGPxNDW7wymyEwIVGDMWUJJSjdgkc1Uz9J1i
ce0Hs4StxBybA1yStg87zB6rsewGoJQsiFFgUuKpvl4VmYUgvgDgFfVoJpej5R1oyoUfoWivX9vr
ZPm2W+yNtssOzJ+pcqqmdAe2YVWyNka76v/D2ZXtym0r2y8SoHl41dC9ew+2t2fnRbDjhJookSIp
Svr6u+iDC7jVQgtOAiQPDsImRRaLVWvAUtYAD+rz7NTj69TFbgGtAC4z7vXQI7gfWXbnaVREcCtC
kSs2f/7bHrWh5yFFDEAh57V7gQPslIOryJ/pAtKPBwOOM3QJhvN/GRRPckPQRa10c/x8GdfQQALs
RXT2APK+/EslyLsry5KZtbQ6a3vnaKLbtQXr2RBjkNqB6Y2wvdk7EJkBQ7Ft1wKV2D4XLYF9edlX
GaNszl2arAelue0V9Ws8JK2gAiB+Ine9XtiyFYm9TPVa6FaOr6bndG5arf5qy4U/AjsYn1lD7NeE
D2XmOhwaP/fXeG++mDJuR6O4cxNNI6bQyQhnzDeq/oqacX6tQStPQ19fqFfpf+6PtjdbFHngh4n4
DTDxZnUZnqZrheZSQUoXXkcLrx4b1tv9iYmFf7AtBi6es4zfSjV3z3KO3b/uj787W/SI4SQAahwy
+OvVhvWfNY1iWgsUKGJITwRt7leyewmV46TWoo4omjcyIubzQhAQemQo5KEtb37Qb+dGw2ZxKn1w
JlvZOw+rXqOf5lF2Fko6hb9QnVvMcgu1cPvJd9rqQwXM2kFWsA2H+A04OxEAAZC5BQx1c2HO6GoI
fOS18LtkyTVgFFkTNF3WgKNU3F/f3aGwk/A+AEILdfvr6a6aUHdA06SANop641edfZK9zT5Nc3/E
c9wZCscFhxTvS3Sct2jGVdZBLATsPgBrDN+HHsXTQLfNE22tg/Xbxj6sHyomUKTCXQJc0dY2diKN
BfgGsQu3C6vcslfo/82L9YMgrX/TQGrSS3ufioOsYG9+IR7pSE3xF67N66X0UAF1e9iNFZGwo6yE
Ck1aogt64c2h7+DeLgWiCOcC6AlwErczLCWmGDjWWkyJYXvM0bygMNCEDxSNj2+L13Z/r/ESQYw3
cE/OymIbYjhQZDyIRTsLbfRQDS0XGJkbrgacP1Q8SssuZKs/W8S3HgPU0CDK2i+nap3QoJHgbB0M
urPOyF9NEQlCiOCjmD//7YSuNOhcuyNOgeeJc3YIsU5VMNfvZ7x8D+6zneiHxxT6CIAMoPa7pdTR
HpV3J2ydonR4XMT4xzl2IDpdU3cpuMfUcxJDIhFGHH0+qLk9eLjfztQIa4A1CEdzEwc2h9Ozhtm2
gt4pRnib5DMl1VeSdGO+kHW93I8Dt3HWsJ3x6DKuEqhbbMJeTcdmhIeIU1DAkbKIdupR2e76yFjC
Um8U8tP98W5X1rFhUABMOOKB4ahcf8Q4HsEmhFB6MYMHlo62nh5EJP/2FGvfBc7AniyROI82vnS6
sr7L74++s7BG3hLZJrj4KHdvbjW37Eoy+JMuoAzfP1l19S8NOHkXidY+3R9pZ57ITqBGhSoHLL+2
qlRLqJZ4iRGK5tGdiyFx2/cQ318uJOhR8F6keBoInC0ttxlyv9HJQbniFz/j9wcRGmCItRBnwU4F
ZnWLSVEcnXnRT0sRtm7lnb2wbO0ULz4XouUhqV4EihFJBpsu9++YOUKfTEuwyWpbNq8dnk707Qg3
ziatXJKwTAY1/HwM22R5ksjV2ZMKqUQNC2JV9aUTTTmmnMeodLWRKs8d1T07+HS3IQfNCXSI0cbC
3NCtuN446I5zh8gBp7+Mh7M/xnPhMNssHuomHWE1omE5hP/c/4z7o+IEukZO8cbQiI4dNK1tjFpT
5Z7BstNnuaj5TbL08t9xxrOdTn31/f6gO7sUWOPYaH5CSRuFieuphtrqkwVuCkXQlTKFoYZ3iYJ+
LmYRhwfbdHeoCK20GLKDNiqX10MB3+eNoYzsohbMPzMgoDPEYCuDjiQ9+IAmaG13JLJnvEkwDrA5
m6EgtEz7oWrtgoZxm3l1s5zDMq5T24rDt0mZWEVYj0+o34/Fny8n8jlkd8DZAV2wyao0XNQWBtxf
Yc+gE4YuvqZTRTB1cwJycOx27mecNlzQ5opC/2brwcAQ0QGeaZCBgFRzAbzu27Im44n26HW09swf
5CjHx9kDKj7tx4ZnwFvKg/nuhHSceLzegYnHu2gbYuuIhKBRjtg+NjyuG0XVYz011d8jIGHPA4e4
y8HFvDOgUVExQr4ACAEkf72JvJgQ1+N8KZQ/Dx/J0KDCTUh/qeEEV1h4gh6Md3soDbMRDSVkLuiV
br022hD1OHTe7SIOa/Jk9bECnM0rIcdQheI0dPP0cRGR+/H+Nrrdv0h2jFlehLwHnUsT8X9LP3wl
vbgasKwKgKPMFLbgQG/1n6t+7J9AKvnRDwZ4FlgHDcHbI4pYgC4TFhefE8/P63G9FkndMuLGdAOR
vLayRYO2rbvHuu2qgyO6s7BXQ22OKJmV37QDokESNxSANqhUdiSI39qjp09ryVjmeKs8yEB25weY
kQ22thEU20BD7AF+qBXD13QGv/kK5DX9GQW4T3RFk4OTcTsU3pMIckYXDlzmbfasWUgCKZaxUMj7
sgWFopfVrd77LLL+OK4CH4HtAmQ3jiGUDa8/GgQ06lCMK6B/5dhlFMqcp0HEfhrVlvX+/r68zTQM
FAOxBmfeyFpsbgtWQxIRvDUMFbnqwvQkUysa6cmZGxRDsB/TpYc5HjRzQH5f/txoFVpDtg/NWlR+
AIMBG+96qlrRdYCltSjsteYX2c/h52qKvBTFIufN4Mo+Q5IkHvqOqVdcoutJgkiZT4AbdBmZ0fE4
iA57HxnYdsfktQbWvYlGMYSdxxIK6QVlq4ZgC7U/oTmCrpcTH5my3Z6X2MG9iSctggJKpputG8IB
mnpr2Rck8PoMQpY/dciSx2aSohgmb31fLfIIrX4bhsyYyCxN/mryy+vltruo5B2Su6K1SmJsoN00
tKblZWk7ldfGCZAvi3tKRHXkKHsb5qGDAZl9fG1Q29DAvR55BcaR0N4diqGrAmSujnNhTTyfLQUv
xBWJ0uv9jb23unheItYjZTA41+vxuqYvB+n4QxFQHRe1HbUZpMDqIl6F/9CM7RdUM49a7ntzRFER
5HIjiYnAez1mi6QdKZ89FOUwu1kT8Qo4owqHyZ6bjAxx+MfBDyfnt/E2cUIHkUiG2hmK2Wd16nIW
vQyL7M92zMKD3GR3aihywaMBFyfeBtdTG6xWsFLoofC5P6UQ/UQRoWfW2xZiGVAnTv68goep4fkD
UV4kIqALXY+3DKKr8EbBUs4teYjb4Z+pHeBCPEKaclRBcrCSe+fiF6oAVhDIm7cRV7jh6LWx6gsI
nQWfCTr+WRLVdT7A+ysX3IleAjG2Wdt49OBWMRO5TmzRpINGPyYDgTe0Fq4n6oPn3HWg7BRVWYm3
4KYvzyGd2oMq0w3AAHH2t2GACLkehjDmLc4S9AXa+jXUnCXJPX8Uz3FJXktYEz9WEa2KCiDpbCTg
ZVUNVtvXSj/DR04irZ/9A5ri3o5CfwipH3pvkNbffOExZnhrywgK8+uiC95IXqwCZuY2X/UpruRR
zXJ3vAQpAojRplS62cFChbAyBSmnGN24/UntKfrKXFfb2bQI2qZVPUx/3w9B+yPi0YIb3BQWNyEo
bITEMx2fdubCT0fU9gpVl/zk+AsBFD0+orPv3F0QGQpMWQ2yIXjmXn9jufjA/4Z+Xzg0dnOYIMdZ
vCb9hTEuD/bTXnQ1ZVJcJmgWgW91PVSshhlCJDE+XlwlL75edM77IfpQCqqfIf+FmLcogN/uL+jO
qNDdQlsKyqpGzGmzoBOKkdE8eUMBlVxxGebJeqAT4LIDEv5MDaGTNehWHQxqDuDmgBodC+gU/upQ
bZUeG6BzmzXpeCGdaEJFwy9f2t7/GUyeymGjoh+rwCW/jGqehHa6g1OyM2UIOaHghNsEL/qtmqWA
GtGqPUiZObpUWc/BG9AJgSC6O7Ufo3B0stp3j4web4heuKWhQoQikGc0bG8Wuu9RWQs9FucACrOw
QCdlhSwwn4IfyI39C5FeuRQU1nFv6Qzc8NPSyPJrMpCa5XNoWQd3z3YNzK8x0RHyUoAAwsjterMt
PtqdtHVj4zG5XBqhVLGOvCkCOQr006BiWg70iJa1jcsYFLk3HFFRuQEkYCsfAjVYK6jarsyjquo/
Y7X7L8t4yAzfbq5fowCABMQuSqg3ID2nTFADm2gJARzqPbuW5X+jSSLy0iPqMo9TdxIeC1JZ18NT
P8UHAWobMMzoqGiaGrFvdAfMwv/2KPWUCmAN7yc5UWx9rnrv0SP29Mg0itX3T+7eSMiIULcBEMEQ
Yq5HmsfB0xClAPYbrx6dBj1KUinomPyb3a/9AZxjdzBgcQx5+hfJaTMYTwK9ri7g7cHaiswvwzHT
6Iw2meeuy8f7M9vbJ4Z++/+Dbe5vkaxqsRQQ5aNkDJDneDxHgMmc/8Mo5jWI5gjSom1LoQ8Xzykn
g7gFs+bk1iJ4qGIZvb8/yu7CARCCDjXuCez/64WLNIO/KnDzOWQO6WupySfg4dRpgSPvwXxuSl1m
6xlxTGB78AC9aUVB6SJyG+aBwAqUKgqiXvcX9/skwyWinthYORkvoZoNGVpx9sYpfodE6U/R679+
wy88B7BNqJluMgLNOK1jAXw+9CLrx9ltndR2eHiBsPWSO8RaHy3p64Obc5sUYFBkXyB8AMCOkL4l
UMuw8Su7bhDMQqZyao9CZ02PSFqW7ni28KQ9+Kh7AyKFNs1FFE6h0nD9UUFrKesWqk/oQJfgO3FQ
S7Hcbh6vofXoNIeeozubCKMBRgUhUKRaW3mGiXSsUX4C0WDpDA8Ro9Nj5S/hKULWfrCWu0PhhkL1
B6EFzpvXU+vLqUt6Hcd56eo+dzxmpxzl6BP3wfL746OBeiiUY/GKNVLkm/xZzCFeAd2EWTVcXypG
fjCQAV4dgYfQ/ZF2rgQQm6F0AzUpqAVtkxzZWJMD7xcoCIxd+LpM7vgF/eAaZLag/4hnbPjUlyvJ
bKJL1Lw1ORh+b01h8Yz7CJBGoLk3MaAcFw7YNpCqFJW1kyNGftZxK/JxmX/cn+hO5EQxDSVY1J2g
Yb8FiVTwJormGTEtoeA3c99Kvrltwg4ug73tDygazhwovQZddL1HWNiHwQhJllyOmn6QI60uNWmm
zBcqfnDQusvuz2rv8wEFaroU4FVDveN6PAWD0WgN0HjtxKTOCyPWT7qE3avt9H4DB59KnMMp7l/K
UPEvfSTIke3KzVPPRBijj2n4rjiAN6XmWichCr1JDgq+TU46GMus5Kr7AWi5/WmsWH9qHKJFLlno
zzC0EbKA2WHyAe1cCvefpI4+1wmZ/sPGivC0hnGAeQ/dCCWUaPDJfk2g+bp6J/BnljT2oDzE0RE8
OKw7CaMR9QKzzuh+34CdfGLHDVQpknzl0B5ApGPJ61Kp2EkDEqg3rBFeoXhwtKF3Vx5wJ+CcTesf
iI7rb48468UCpOu8G6r6U8Pd6gGiVewtr0h4xsto0Kk3u8YrndkkJXbQf6ol3NqB+p9WlHdtNfyw
A1oeYWh21gMHDUVN4INw+2yrGx3xO6VKnuTx6AypxLo9rAIDVgsKncyRQ52OcHU93T8JO5EEsRkO
I6bAaao416sRMN6SFt38HKzKFa8FTxY6CCYYCc9rfn+onUOH4gnQHSF8YrD/zU/5LZHVAdDqDsUd
p2trLGCzDdxDKBjI1a3MJJ4Jl7DrP/mcdgVdoWV5f/SdQIZtBhol4hgeptsO1kCEbMKkSnIAFr2H
ER7ueCvq6iCw7C0nTDwh9mHUZfAuuJ6jP4WrV7a4V0Gd/94HPflEsAefYJN6RITaCZkAXBmYoNHA
RaJ2PRKvOZl7ijWcgFzLBg4FmwHqqlm0CuPlzZuH++u3Nx6I8rjA8dQEHXVzt9o1p6PtiQRYFUnB
VW8/Crjdny0+9BnruqNW8q8O3+8vemwQ2L2aDiBk+lF42sxPTKTFRxqTXPVVf6qreoIkcyQy7rrs
cRHW+lDxeEpH2EmmxuY3rSGa+9J52LaJFuGDCsKfENhzszlEER3ee/pgQfY+NcJHhLODL4C+zPUH
cBWwqUnSJaBV1h62MwlfR+p3KYCLZXF/7Y+G2qxFh1tT0B5D6c6ml8aJKJp2Xv0ugBTFwSHdOSbI
9ZHygjaIfu82ClWkUo2G8kfO/Zac/bVHy3e1hoNjsrOZ8EaCciTkB6DWtVXUIID8SgaDUKi8Wviu
/RqTNCLCKZivwVuScfjv/RXclo5NuAH+4VfBzQYUYvMAROd1LcMQmlUlnHY/OTHqUVHZvVisXr4u
KP+9gdiCTPu17g5muvPpkKWhzPcLoQNa0WaXDCF1Ex1gpsbBIIbWQZqgmf7GJ5weVKF252j0ljCg
MQg0i/5bfK2WBaVTl5T5BNGdf0DAgNpaZdk9h4o0b74uAXHfRKNVXkYux9P99d2dJgyFDTUOKJMt
2cWY23gRNEKQ5DfuZ74AZ7TEQdmlyTAdEYn2xkLcM+ALaB8Dy3s9z6GJvCWcQ0SGmLopnFDjx6Zt
H+MV9KY/nxUKL+YliJ4yUrXrkWDMMOOtyUrIoNXcKlDuATRRTXRQWdVO9XJwRe29twF6MD4hUPwx
Ck7X49lBDSPiuCpzPQ0oVyY0kN9Ct1Fw/Irt1FpbUHrK8PMqeQczFupnfS/YwYbdCQD4DQZyAYq6
KcRf/4aqJD6IYD3mDM+cL1B+5p843hcHU91JdlDdR3sYxbtf3L7rUXBxWkM4RCjcTdRuiphWA5h1
YNhw5eQ+xIWCk+UI5099UREGUDTBHkVJAxnnVnXRdoe2rX27zFdnDL4Ftg4/Npp8/ONdczXI5ism
TdWvzMEgsydKUE5w2NyhIifKtf73/lB7ySzGMhxbKLdD+HATXlpByzbyVAkR8oU+tmROxlRFsvvk
uu363bHC+nGx5vbMtdd8Jm4zZ4DYsepRxONAU2kDDD9Ny3C0icwUN5c3EgVUT1AIBiZ82+SwdOUp
f3XKXFVOc0YJdz7BJM8YL5U87fiRpMrebjIKY3ijmk799tUSL84UwGIAw7mkKtt0BOVIpSiTrdMF
HbP43TyhWvUGEApxlKfsBCMA+JC447ygcnPTTe79OQFTw8rj0gcwCdL3H2recZhmtYv/5xnHrz45
JMQN7mRb+bOsqNPak3Br75whEy23UQ6ueaEdWl/ub6y9D2ha8v8/1CYKOCDXx4PQFqS1qJd3c6JO
kCedTomlZNbjkXYw3t4yBlA4A84E4hjAH17HAyfhpebBYkEOh6NTXjr+T7eev1BHhZ/vz2z3yJhS
OkR1ce3fYMynqCLScfHFlmRYvq8e9EFTzx6/Kw5p4tkN3Q/m2Q5N365KIZwRXaB54qfcBjpWoJKE
OqTP8/u/aW+1DeAVtTgPNNWtebhXSquLLNvKRZSAwgXm4fSWw50t7aHvcAFtV/2pN7sJhJHB9OC1
iff+FuixdIxb9jJYKIi3Epl0JH74amIF3LDerElA/0NIRLUDKkQo4qKatPm8tSrRUHAarHnc04eG
KvjJxOC/1Mb/+v5a7u2kCCwfnEmgiG+ankjJ21Y3iIggjZefumb4CgBLcnIi8l/2LDCYIEegC4d8
axN7naRZaR3OVr7ObvR1marX0R91XtfuEXnZ/J+24RToCoDpgQoC9tTM+bfMbomqli0J9kc7uyJn
rS/S0pqPVm5vF6IUDGoSFi6+0Y/HE3NFlQdn0A+X8RwLrb8AHlimVifbE2lBmL7/pXZnhZowKBgA
DUfbF7llR2rRRqpRtYOdz1HDX9XSAJB+f5jbDYGHDNAEgDSBzHVTV7FXqBX2kDQqgiocvnQjAMQZ
65fhta1WJg6yp53BkDWBCIXLCP/a7olZujNsNwdSrA5dM08mydkOyiibIlcfpPsm+bzeFJAog/sC
wBlGb30LFmGQGwADw8eZ0l70A+w1cu6ZtkUK30h1qYDjfXB4oIJ0DfxkTktv0Qen+vYD4hcY8gw4
LL9YbdfbEpYnbqV5YuXOrLunWVLnsekhmn//+91uSzOKodgabvsNr92b5CKasSPA3hAIUFk1/QZZ
0a4pKs6sj5bT125+f8Tdj4i8FPLHBhOyLVSVC4MtUysJylBjcmnWuoQWBPeLCj2OP77SMbnfhjKT
/+1kq4XoIfFHUoxD2+Uy6OUzK/FscklYvr8/q92vFUKyHpvGRR6xKSLAYsCNm0qRQswxjKcdIT7Y
JKH/YULoLJlYb4oiW16T4n7ShxWkXod6TM5VwP4mlEynOoIh9P357H0lFJDRZjW57w3oYiy91fPm
koCvWZNL6JT2+57VdEjtGiXcPx8LSH9DycWtiTvs+jM5cd3Ys7SsnIe2yiuA6h7EIuYiBLLvj9tl
UFYxj058I8gBbOUgfeqxarFkZUoh9GElHnkYHQ67qWA+As3s7QhcyAD1/ipQbA1g7FATZ1BuVYCS
KgspZseo2fHTn6+dkTcwdX4Aprc0VJ/0kV/WvCr02Eag/YcyDeFpcPE4OYq+O6HCwEhRYkaN2TBF
rz/TNCeVRoe/LtDuJ88Srjonz9JRwSntzkAlhe/uT21nAUEEQSULTUBwMbZAXQDQWyfkQQWQi6/f
wkaHvIGXs3cQAG9fN4abBEsLUOkMkGtTaPQti3BvTOpicEovU6M3ZSFAwyDcN9Y7tyF1USN9Prhd
dpbyatBNtCAt5WSqoroIx2EAuKCf3rVzOz5FdNU/YjbLAz7kzlJCXxm8C1xnaEdvvTuUdoXrEkR1
KoSX4UsmF4g7Hlke7VRYjOqese6AKh22/WaHNIORnYAGd7Haq1WUSSyyORrLYkA0ycLGci9T35Oz
BDv0ER8crtluq4v7u2YncIH8jbdHBN1V4296vUuT/9njkbZYAlbl3TpM51haJTqOffL1z4fC6xqx
GPcz4Aybr9gJtN/AD2iK0qbjhc1Wna4OWzMxxvHBLo3xqzfpiLHsQq0TLFN0Ds2f/3aTgdTn0qHq
YJwxxcsjtsn4CiOS9ixxm77ltik9TENXI8+jUE+4P82dzYqxAQ7C3zA+2n5ViOdGDgloW1jECgtv
nYcUsvJO5nFc4i7TR6Kge1/w9/HMif1trpyUdAl8jAfCsMjiRg9ZTPzxyVVed/Aw3jn8qO4YGAqg
jUjn3OuhYk2l3XlJU7hrZX+fKZr8s981r7z2oz7tUAn8C687er6/oLsTxAMRbUEEnRsSrcKZDxpI
bxQ8AHYS/133AMCI85hwVR1McG8ohE+jWYSOM55R1xO0hXmM8ATfTtc6L0lTf3Yt4BlGyC8fDLW3
lsh9wLpGcRw4LRODfvtsw0i7UaDbWMDooQdTlg8nYsMSpVom/+2q2+EcgqxwkHbt7c3fBzXz/23Q
SAaeBUcQnIvIZo+hJE7G6m54HJSqH+NJ/qkIDk66wfOY9xQI9KDuX4/nV5D0acuqK0DUe6FU405X
1RnpV3guwVHOhiQ+yiP21hXXE9rp5srAa+56yMld7JAnui4WoI1hp4HXGIxcgzIHDzuo0gEh6FyP
8Z/3WiHUDA4QgBTGs2d76sPWJlbiLnUhe6GKaYSpg5VE8lmq4OefHweAMA030Gg2b12irWYALrG0
6wK0+eChgZB1Vs+eythgif9w8qBuDyAYoCG3GExXleMUcVEX3ViTtwHpuwuw5MvDMnlHrf/bKxfv
R8BKkZMZDFO4+WyqidETX6OmACCtfwfo6/DsS35k7Xu7/7FqHqp6ANP5Bm9xvTmgLzGVyhCoPHje
QgxAncJYgZY+2D/4Unv5/S9lEvHrWwgNYyip4wmC0jN0vK9HE87aJzUDEjvqK3rmaxefAO55G6iW
p1E16QeRyA4aerI8e/581MC5PQhAhKEID5VAQ7LcVuMrpalyZjDD2rIMIOY3LY/wohg++ImSUBXm
AsjJZHy9P+XbAApNShclL+CToXy1bZTHbRP5fZyIAk+gKWtbIc6wSbYyuMn9qQU8+m0gg+ARhPGA
798KbM1lUk1WMtECpEjYxDaKQE6ciD4ZUjeMmgNE+W1GgdF+cUGMIgDi9eZbJghk4dhCX7P0+KMG
7Cxfoe2QuRFAQzTu39PS8y4AqjzcX9C9cQF+Nq4AIMHBn+t63H4El1O6QKF4DY1eJrtr3uoQXkhE
Wx8q6spz30Cq3l2wle8PvPMlgbwy3BeIbKGZsxm4tuGLg4XtCjKO+uJM7XpxI6UASIs7+8idZXeW
MQorIFJCr30rASe9mYdKzF0hwJtAt0I5Io0EtU+tWt62XPOPfUKXrJ3CI+zb3jTRKfmfkwouqs13
9efJRfndagsW2MgH6eSdebnOl3606cEW2h0KxAwQQxC/cESuPyUMARFFa2FWNPbQCQN3LLBG8tbn
rD84hnvrCXARiMCASQJnsI08vEm6xhq6oo3BlQSNUJyZNQ1gB7vO58lj7nlxA5WDEnLk025em5jH
ddjDpW8IsaiUIZfa6hWLSQvSljOsC+AtNHkp3h4OvN0Y3ORSUTkUYm2lXVZZ6c0LghB2A88V4YOf
W3Pj5gReWHPqyXUOU95Y/IODfkQJDWePD6nW2r9QoOd51oOXytIITJ5/Rwv3b9EvPvmxROAYZVEy
JzQVQ8I5KKvwKEmZH0nYkMLRUmdLveBmcWlVY5y6mvUDyAw9Q34pvb+mruX0Mk9lrHNXKk9miuG/
xEAtNGYrCqRyqkfWPthBS0VGGXG/1pDtHnMpq+UNNCVIc1ZEWX8FS5A89CFpRerMdR2fCWZduKoG
Y04Os3IzVKMqUfgmtuQJHDdzZjUC5EgxOoAMYQkvthgITaF0AlFEnUAzJRVQDXsRdeX/20B1dcxk
A+sGkO8mxrFpXadKY25ZTdrV9vo01ZXlQWWnaeyLBSwN8B4TXnzpMqB0eS6XuPswEQcqiDUh0bn1
Jfw+RcySn75rib8BsmpNMVB2j6qRkf/EeFxXqXbDSWelb02XlnnceRMvof3chrb2nqp5JZ/xGnBf
p7XW33tad98gWT1+B5SGTaklYjtBt8Vrn5MBPa2iFAEgW2Vghd+dCI+KbIxiTU72iPeFcOzlLa6Z
kZ1xOdevtgADOWvLiT/40KGCOLWswy6b3InyfOJQqk5tSCJU6UpH629u9Y1KK8lKFxg/vV4487ox
TSBtwDJL2e476QFb9LCuZacz2SkvKmYv6tEBgKEm7Az8GbA/Ae2gOIWSjvzsVKJ84yytrPOR+fJr
U1mzwb62EcnieepeON4p/7gNssC0ZmAJPEyAd/6wla7ajA+z5724ijSw3iIdhDuDuO1V7tQD/QIH
zXLIlmSdHkdBJMuhSTBcJq8P/dSySxB12ar6T91EIKwleDnLrJQcX4J0HE5lAE74/6Cy1QEzBC7x
mIaKzF/CkrflI8Vgf4NH49EM/hAAGuGtjGwAyJvlh4a801Pb8/An5LVwi7VJubKCUqgMFi1Uk9rC
i9TwTiSeFaXCTkY7JaGsTgJl7ihtykD966Lq+bOyE/2og7Ltzra1uh9lRGG5ZA19KLAmpY3MFFZq
J2xiqMs0PqmXLGJdQqB9b9XiRKppHnNNqVOfFnvqB0gOuy3NIHE2LK9r3axh0WkSUsh9DeHz2GkV
p6hD2d+Jtnv01wGvvWjPbXENsrb9e+Lw6EwXSq2nypvIDyi9LB8C6aKm4jfz4mQdSvvPQgACkIHB
W/t/21GdRO+WFup/DDX4KfcjLkHl99nMs7VcvabP53Zg1WlpoIyMr4End9aTCRAYpUJ4RQMok3zz
meX4r6U7e7ABERIowVRGWneXyXUY9PsswSuZgq0SfKcKtk0nFoXd8C8gQ4D2jhC6sAuG3P6tchpl
95nfVaWf4UeUwyOB8HOb1pGs9BvSOuuUAhWjn6OxtXxILA+AGGprHJuvgeUDYDE7fa9xlKzoAl2d
cUqVYwuRRV1Zio/T7HvLeRiJalNtrcE/8PskL1DkCysP4s7O8o60SIEyroVF0pjpmSBd7Wj7PQGp
bEyhJ62atxJGGPGYDjyqnPdtjFJAtoZN/Ykpx0rSyK+nFg5/zgTkA5SFoGfELA2ApJjlkFek87w0
XqqlPifepL4EASnDNGpJ7D7Mq4UMDnd+VJ3oUs/OaV2hrnFaoHfvPi/Q8aH/TKtDyg/eWPXi/VAO
/ocV8HQYOyS+HN4EjevWLzKGVubPziqd/gkCB0n1JrLnzv0KQTs3fokn1jo5KmzWe8Yq1iEgED8E
sFNAXdcLZ9fL/KVt6rOww/afpIvUc6BbLR+4g3Bzihg0ZB+SaOBI62tVcUhV8WHN+rAJ8RFrS8DZ
ItTy7FWlbk5By6BAQctI/VM5te296JDSf+d6CFZQbELJEdR65b40dO0+MWuW5WNIwHXOWVjH7yNl
O7RAL42Op8VXw7+hivoQAKxq+WRJNXWZQjJYP1eynsNTgt/j5atK4D/nLw4jj3ZYTnE6d9yqHzrL
h9y+iqHYA8klIZ48vw7I90VOQ5OPfbCuud91jKW2FK37XvC6r95hA/I2C6XXWTyjNrbbmwiZGETn
6whUk27p3OQcsjbkaTP6ngRvmUTRe+AaLJtnoVC0PA2ytuZ8ghIsRMhEOy7i1GEy/IUJAkSsXatW
0gw6FtpL61GFTyiXTvQhmdYoOdU2XRA2rVmhilbCYc8vYsJr+bP2VvJNekEjMtLzOCoGFXifusjW
43ND3LgG5A8GTh8A8Q6bvPdDWMVAxlh54C/EbqXWGXJFiViRncQVbtOXKWLUAtUAntsJgRhfNSf/
Ol5X2W+7zrGnL05pkapouhWc7BntxsA7hT1d49MoQt0ZcGo4FpBmhUiGkATgipOmzsK/2gQCn1Za
AYrUnixhTZD06n3YzZ9l07Qs9YG3b/5B0gjtU9zPqGpzGOrxM5rRWn4MLXtcMsF4hagIyVAn11E/
/B97Z7YcN5Kl6Vcpy3tkY1/aOusCCASD+6JdNzBRYmJ3LO5Yn34+MLOnxSBNMdnXU1aVZWmkBATC
4X7Of/4Flny2lpx51jIEvPJGY+0Lf/A6qHp934YNfKwp9Fav1b8GuV804eZXZeEuPrcBOCEy84jd
S0xh6ltzG83kIQBAkzflRbpZsgMonUyuDUJRyxUyGCx6ljHJbofRrZc4G5Iluzbntrnstaoqdnnf
VVdGUGr1ocbbW4+MqUofx4LvEJs3v6zg1kOIioq8M4FJKjUEIQRQZ9llQx3MF8pmkwtXM53WaK5m
+XnB0uR2FEsAY7r35iQaRD7oYYKO6XxO08nGhDdXbG6jqT4NYxYMxIm4qRUWs1puxagcjeZTN9No
YUv9GEw9+Uzk6lS3uJ6z5dbwo7KdwVZQhs5gm/ldritaG8Mu6zosU5UHOyQSg9OxhynTjnrbXOu9
knpT7pQ2CXO/JBXNdImHWLWzrGW5lbPorcgATsvDJnNnG7NzVY0RmLNrshjXMb1JkcpkP2RdqLmK
mjEp4ayDyonIqXwKYqPAWzPkhfCLfdXMznLV+o60z6WdWeahEnM+HxxpqPYs1RLFvUMtqReiM/o6
cN937eJ2JSXQIJMAknrnpaFdOCK47uymUtdtkdkD99Yibw1Nb11sP1xsT+s+U6527Seva5vkNqmD
lD1Qp46f0lBzyqG9HCdzBco2Z6UORuLWNynUjXTndWWmzu3El2m/4x9a/tRnae2AfAs57kYsJUXs
aiQwhkXhU52xOdR2mPYGA3RMQWQeLkGNk988Dn5zAJhptR3e+9b0QISy/cHgb1vPVrgZaThrZt/H
Ne9Buzf1xf/WuGubhCRyN96hkykZBbSSuYytIEnGy8kO5HtvBeaMbW/yUNGIlOSDwpGqv21Vpenh
7HrPbH1FFo3HBpGFReVIdiIN1+7rmfIZS0KOlnFn9En+3Zk9f+F9KZyv5pQ4XTR5QXovqUnMHSwM
+6C5Om5kSxUweKO9yRSpI0ZiEnNmyyvWX6KdWQUq1jBgQHErraCZz4TkZ8LP7HJXwpn+k2wUMixb
ZqUPuT3NX9RUFzddZQET5yXa+auyrWzqjy5JHfDMaegOmS5TxCQNylQzyZJx5xqllcW4ktlVHLSj
8cEpM68Plb3AaEMkLm6J6kBHqlV2H0QIGMy7bkbhEKK0CtQZLVj3Y11VfRkMvt8e5rqaPuMSGFwX
S0CgzjDCYad6MPgT7hgs8pCX3l6WlnYrbDGwBWeWfz6QR/qjJNFV3PvTYN6yMK2exiHV3sF38DJK
vKq8gPKQfLBrrZZhSTfxkJRJqu/svG/e87Hs7NLLRMplcl+/nbUlMCKhGeo6cGfdpOCVa3LpNrP9
SepUsXyUZFGHYnEbayctB7MOurf1E4kZvPFWMCz2meyJkzzv/K7ywrnm+9n5TdLfFkvXe2E5FCmu
Cc3I09Y56y71ydS/CzstOWfxY3wkk8v8oTUpppCLCorrWXWcbP4w6nlYjWw/Ma+C/bmoOiXiDnG8
H9XKcaoop+NxwiUv0PjZvlpDI82Nc783NxRp8lMMz6xKRsGsj2Zk2Wrw4tIajasmZ41iu+0kdVjI
aq0jQNlEHILJtgVeAzhnx45ZaBf0E1q6d5ve/Z4NGjyfdezrnH56rUpOmJYzZLVEIG+oxAYRpkI6
xl5yAqCxZwjxpJZmJmlwxAjprHTK5FGtQ0GvMBSWE8PXd92wMaEqWfS5KUqfzNzaKc1d3lnSN6g3
Mdu4bE3J3w3rTa/wPhbCjcp1qc7WIZnmUOS1VTwMo6F/J5TRHaK080qxr52Z97+nlS54fzEy41xw
je+lF1TprnEMivwycYVBQ+/ApmjALedIuZVZ7QoStcvQQDw3hdksRjuqGnjGgEcjIKs7TRDUNWEj
w+mk+23Mhn6OObZTycFcdUZoBHpnnzWFY5axmLtijAfHw/8kb1QQaWJMFr5gYJZDVrhNERp9P/iR
a6dZfzMnVXtT44+lQrxyAv86odk9jFVtfYKUlQxhM8lGkqgSWO+KDHYzaE++7rJqOxuswSTHVNd7
ynqzABeL5sEbHlxbmlk4uJldXIiOAWOI+Nt+TyqjXA6yLYJPCG2tq6JPja+6rER1tea4j3Gmrl0b
TaKy7k1BXvpdIdz2W2FrldivVLVP88phHFXc4p8Nghp2kmX1rqeaiVNIlajyw2I2A8/T0vImhNRs
Ktw7mjwIpb9ZFZi5TcUiVvdrK+YxvaikIMbRnXx7jNDZOQzLbKf28HWaJcuU0G+OMFdWwc0gpsUD
zgFuucW+tRxCpAby3kzrZN1P+tw81eW8jJHvzAHV1Jw4YEKGnT1uHQmHGzv2tKfdHX9wEBg5hoci
x2KuGnggrj/ne6ebSRQHD1h3ddpowaWtMvMW8rPxTrSBnkX6uAznTDQzuibPK+6F7Sxj2JrYmIUu
vtF26DuV/GAkdv5oWr39pGYVMJtO2uZsVniQRbRstOI23a/DKxh0F6W/jjJUwsdRM2/aKmE/N5Yn
9n6/IWx4mL5aja5VPPshZeirSv+23rwloVJl9ffGntR0ZteB7HY8UxJR3NQ1H5K1MY1wnlerDrUG
3/czq6IWCHnG/bdWL8QQFqM7zCG0jOa95zfqykEw0ISClXDbN0X1KceK7SnPnORAJatNONTWBbWH
dM/Lae0+TyNCkbDtAkACYXU1eDlJqExuPaXVFIylcaHyKs/PrNpMwdZ6IO6QcMcZG60gZZsrpn7K
z13Sy9uIuRA8mkbpdAJ63Zg3qvYWAn+yYez54LZx4GGIlPgey25j/o7xHWl2jOCK2urKXbpMDas+
yPqZMkC1jwAunk4tks4PBcW7IFYId6KwmFz9h8NoOw2ztqh8FEuVfKxRhLlh2/f0rHM/+zd93zd4
ydaF8c7SdONrUGWTEc2qN7+rKmjuCxb8GjmdOV74S9p6kaaoQM7dAUdisEmnuSCjLvAjrVD2Plvo
awl91b0pLA1/dmOvTSaNAm2qFzanNv+Mg0/1qQuM8rMsdKAHqS+ps1dJOz3KMWsegqIBv5SBK82d
0zrulySbKx4aYNPKYNnSH3O7tK4maHBTpGcaMVmrN6Y//KmhHhzondgHTEf/4lpZC6SVjiml09TJ
Kxf7No1GvVyvSGFes2gMVnhZZtC47w1Z2OdmOZafhYMpV5xJx32i3Fp4G7XOfSc9nAl3mb6Un4Bw
i0ejcpYBNVgzfjNQuZrACis1kEsefYYgY4DlRZJ587gYMLRDpYL5IwTOWkV4s7isUnKEzDhtG4Pq
Kanp3Vo5j2d1QpYurn2Ofei8PNXDqmwWMBF/0LJdmfTbjk2W7m1XGXMKVub43+esk08jyjAZCt8n
98VSgOWRh1PRAyJWr4oW2XXfdcmuG7OsnKeFbfkjNPHmY+5IE/Qhd6ggEq1hA62qru0jLy+1KV4t
g/Soxiu467KXug8IwbQOP8Fg1HZz4HbbUei35+04sRVMg5XfBlqKl6XrqWlXjjhHRqOdcwhNNERP
hqKIQtUpnPN6qMn9pc2xP6oC4s6NU9IYRhzYyuP1UDUO6iqrZsxbcag81/N8Nu+E7bGG1pHAySib
JueWsSdeVNaQ5f6hB+2lu2tcO7uwABmrWGVFddFa8zjua11TQWjUujNHgzu2RuSTi8HkYrbdMTSl
632DfNHztSzJYALZCGzwDCDms6AwJitKmWtgpFNm5WVFQJp2bRV0+bvRCrQ29JUFbhOkjg3bobQM
qvLRb8DEZdG9m0a9zHdDY88qVHUwZLdg9+lXZeLWjYKmVHeqdgyodKtwb2vRVul5xSn/0DTZiFoh
o/iPkbY3QyhRsUnU7DPlqjAau4+IDzDOlByKKu6WsX7XK49WdZg9ivmEqqOHqeMG1w0O2PiJKjXd
IOgDJwrQG6+hObica07leB3Fs7WWYS2nrg0N0MZ3ppi07BDIovhCPUQfqCWth6F4ACiDwrOWbEjM
pO9TYTVfct9OPgzLPLkbiowxvGIu4UdTQUcTrVI6F54o2zGq046hWIBjdhPOFGj12Vw7/nzegNR9
ISfJvk81r8yjjtM+CFPe/WqnT4YxkCedDNepNXu4XwG+GCGeIyBswne0LzPtxW22Oup9Ny7lXVO2
FFfCb/z3vFZ8Sa2flJfNlNDdo5DyzQc90LT8nCxcC36uasXWV7gjv6ONlzJl3rIYFVYNUtn0hDZN
RDFSxS0OXeUu8UcYe6QEt0XEnMg5s9PRJORJlHbDEek29+we4q4R1VxwKiCg2vWJY8SW0wkLHGs0
rinfRl4lBFWOf9W3YKRXPT0bnoBYeh2caR7vnclYvg5iUPlFoCTbYDpI8yBrN/OiaYs+iZrE8Z+0
zjFuU7YaXuE2VWVceXPwAaMdAxw2F96XJekgGU6B8llgyeC9K2UvClIoXBR6ou5bL8wD/GpCv2y9
7CyfzMHY6z54AKdbl0K4FFWdgOc5aRlavTfIrYz1z6oG+G43F53xfrDt6oOTDvYNcbQLyVq9DvLb
pPNyBi/BZg5liaLFDVQLcNYKsuxzr4ZEHuDDpqTiBNX3JUcUEXarR0OElkCv936fVHrsisC5FWrg
5cjmgiGOm9ozwCa1pr4b3ay99xiL/Wmb3VjgQEwhxM4Ozhr6aQ0xoVpT57GyVfFIkF2XElFQDIeU
DMfyqhEDnabJEUDr4nrzBdAbTtt96sn8XlibwM0RfXOCZPqaQBFAVdxkURS9jMGPCFKJ3vUdlt6M
oweb0ivI9H2rS4Nwycx5X6Ry/vDrKfQbHEkuaBPg4G82m3iPvRyaykphOkAMB0GaYrmxEjlHpWTr
TCWpWolRAqfRVJzXlZx2mTYG+6EuTpkrv2Fux03AjdwI65vx2hE5hcWu0PdnNezupL9cWSPvhkCV
P/K19VSMrzqVZJbikh2Oa8b5g96rS3cOBnwXOKqA0P76obzmyjBghVBFjhmIIPrcl89EmUZTZx1Z
n+irxRUtfPO+s+r8BOn29RiXsRC0eX/TkOArffzkF1syF1nrWE+xkmNqObEBuM5lKtbs7J9+IJg/
qPxtyDlUwcerKmM42lVpIOKgGoNwyNrpkimHfmL+/gYhZlOl4k8AGYfoxW1t/0R+a2q1Wv5c84Fk
zx5Qe9VTs3b9eydxUaKu5Nr1Wje/+/VHe+spMuBwDEi+WxbB9vOfLgoePcGb8ut4zbopavzZOthB
k+xl1ogTjMI33xXodpsQHebGKxGCRiDaCoNexHaWfmwHqLzWOMqISZ64IogjOZgYJu4xvZQfG2vt
o6oym1OOoq/XJovyp3s4WpupqaXWpAI+74x5EOVUJa4yrTL/OcFhy2LHrRmiASYqR/uQ7hGJvICF
xFwLWELqxSM4MaGz62g/MoyhHCjKMfsCp+aUhfJbWyAPeHPwI/gZI9qX3yiiyJX9qBCxqOzhKvc6
OJRL1sMqwM1PaQyQf72C3rweNjwuvGnsVcyN6/HTCspbtPla1eNCq1dLDFI/RY5WuvvRYRg3bLa8
v77eG5pUvkI8abZsVI+td/uKf7ogCs1UX5xKxEldtdl5uXClqDGd5GqZ3OKmny31ICXjOUG2DbnN
E1Njq9RWNzTt0Y/TpnYu6qE0P/36vt5cWbibYeuJGbl7bIM3CMfKE3wmYwKWy6/agKRcw+o5/PVV
3nzahGzD3oY4Q0/+8sNnw6zoAE1YZSsYQB5ozW1pTEym6fKue6qKE3v5G5sSSS9stJg8ARAfk+Iz
t+uckZYgJhQ1ODeHQe0ZazqgZnC+9EQ596vXN+M//ZRb7gHufvj14KNsHluVrl1p2FStIpaiTZ48
pyg/IopablpjXs8XG0HuiY/5em96viKaatKQIAYeq0azGjOAfMma2HNUgRGvY7+3qwDozF+9KIfj
HYmK5b0sCtjO8KBQ1PBhfv3dvmJFbfeAY6oLexZe5DHlWvWjXRSLxsLWPRcrq9W/KO1N6TaCt4sq
Nfe+3vpR0VXDP7WU48ooNHjk+DxwA0erijGapZJC4k1O6vZhUF0aQ0SRYbtMZEON9imL8FereLse
gi1i6dmnXlVNnKBLuqx1Q/aNWXzzM7etdh5t1OOK32oXmWt/KlXj1Trmipv0eItIgc91bLIw1wFD
QFjeyFhG8ug8V96OGeSUnBieS6gN3g38Ce/ElvDqcN0uCg3ew5cJnu1xHnc+jMLHDK6Jh9YXYRCs
aCOZXMITrE6VKG99vu345iobX+G16bpm2kxJRJx7etWFjlZ39QHbMMMPrVVXZzQO5VfBwz379Zp9
fjFesOn4jFgKQ6HnRcU26GjpNCNEEuhAbawhGXtQtLFgYgGJ4FUxWZik4Vf7EayviLs29T/BRxZM
m8YkvcrgYjGSgNgVZ/A53mWZkfhhZTLw/F/sJkilthqRMcQr8S+1pzVmbtLEftuIgwaYFsM7bs/8
AOwnW5fx9tfP5K3VDZ4K155ybjuGX+7RadCp2qbLj9upWyJnqbL9rGX2JZ51Jd5XxSld7PPiPf4O
OA03wRuCBv7v5QVbt2YSWqs2TiYb2FlP1juKi3S+TAiwuvUWd1Vxv2TWF6WZ3k2hi/rONcc+Cet+
te9bCen9nz9ynDbZvjmpAoxrtuX60xk9qrYbpUjamBTcOg5k0x7AXbIYYy5j78F2OLF/v/GmGdhv
EFJBIBCqpqN6C7TCEqk+8cgLKz8MvXp0FjeNfRxz9r/+cl8d85Rz6OJpszB2QwpwdKXVTjI7NZmW
FBTLMnT13HrCKe+UweHrs2BbP7hw8ZVu9Oaj7iadyG0h+6uLS9Hqexg+mEtblnbhrxWWiw78jC7x
rHM6hlPuVK+7yU0mAjmXnQR5GLafL787EtCDxpusLraYRNI+l3AyPC/bKfysxrgdbPdcNdMQmxl1
jq2C9jbrBvmZDulU6O7rb5VwRAtCu+EYvEnHHtvlRBupw8fAIMBPDto8zX8GKHbuJuV0w4kV++a1
qCtp4gH8cXh8+amZOfrwn7mW3+kqrGYL012jWMN5Wcr410vorUshqgwIEzegIB/7q4nBaZvVd7pY
X6S9Y4lV52ZSfyiNrjixO79erNtbiPQSL2EMK493IkYlFjzXgK9yLlcZggpDCc1k2qYnnt4rKQlr
Bk95g8dHGhjnwcunh1qsm+yhIEmqXz5K5b7XUD/s1rGQseOSP71awE/exj3otK488Uq+9Tz5iEAf
mwcPB+7Li8tGt5Zs5VNOWhXseyY055CR8kPZr+2JS70+Zp9TAUku5/2nljj6nKgOjBZ2TB97haP2
Vau7dwuVU6x7SQuvhh7JYdQW9CewjjffSY+52X9f90gGYLpdppdErMIgY0+YujE9r2vf2JuilXtB
GuUOo8P+vC6CgBNG9e9Wu/e/CTKrT+3sbzxsGj0QImpCwJBjBc1qpxgOl6InAmRwIxjp+oVXI83t
+uCUVO6N1cuSZfni2+zy1R497JpwhIz+vI8Xhqo70CZ12QBvf/3Hb+PmvrAJR7kQuMvL1YMHqcH5
2PUxmV3irB2XLCa5zgxnYcwnTqnXhQHiYjoaujcUZGyxLy/V4JyX+p3JW9JVfexXZHSm0hJPMy9V
6M845Jx4Ld+8IBHQOp/BRHB8dAxn/mzAB/F6pkzYOU6oqXdV6fyATYD6wCmrE2/HW2uDzRNXMexj
oDUfnY2kMWdkwDQSj4TUinLh6CG2hnq08FBPvBFvrQ2HGFeUhpwOeAC/fJTQpb25CkjL6Hna98ZE
AtgucAtEXb9eHW9dh6qavgHXFhcvsZfXIR+uzcoyxYJX+X4cJOoGIcip3LS3nttzSiavlYfA8Ogi
Aw2tliZTH09ZgF0sw4J96g3rzhG857/+PG9sYER5bZkVlBZ8sKONRBqOGvu5JQ3OtrbYX6z2klzC
cRnz+RrveTca8vEfW0Oy7NEVgS9uCKx3nFxG1FbWjsUkY6Omcw/6qT8gU7lrF2mcOPDeeJLsA7q/
RSlTPx3bBRioCsUUCBn7BbEfU0nEXYFsOJp8hm6/fpJvrAweI85A3uZNgKDw5cqQm+Sb+knGFWEu
d0yhvNBWznhinb/xBnOsGRQmoKaBc5zt6QpMv+bVZp1X5RIXWZMdBLM3shYY+wEl/y/KIAShwMG4
yrIZHitQzURaRrUMKm4yFN8DEbFhJygDizqb/wId/uP7/J/pU3P3V4Mi//1f/Pv3pl2Yh2fq6F//
fZ1/7xvZ/Kn+a/tj//fXXv6hf9+2T+Kd6p+e1PW39vg3X/xB/v6/r7/7pr69+JdYqFwt98NTvzw8
SYDH54twp9tv/r/+8F9Pz3/L+6V9+uO3780g1Pa3MWAQv/39o/Mff/zm81b9x89//d8/u/lW88f2
3/rm6V/nsvomfsjjP/b0Tao/ftPc3012G9yjTexUfRzmf/vX9PT8E+939vPtBUZcjepxQz9F06vs
j99c83fmBhgA4CvBZkXB99u/ZDM8/8jgRzbel1ScuInTKP3237f34nv6n+/tX2Ko75pcKPnHb89+
+//Tb9IzYkYM1guOvulbOVdeLn2C1HDMGoQd5V4u72URGOfYMr2HhZzHOGQm52BpHALDyrwbR40z
SCT5TZFU5kVewKczMH4jzy97l+olAqc8u/EnpOjQB8r72fDufnq4f9/9z3drvaxN/7pbnguvKdps
7NS3n//Ui05+mxSNJqwIp0T5MaED9ZD89P771mpc6Ho2MahAFucm5hdMBGD9P2QwE8kR8ArjHE0J
WZ5YMdT7AtLowUJxBUu7Ug2AzlBkoZOjZgjB7Z6wSlE3Osz4m6JDEdgudpmBORfrfeaa6Laa1XnH
oBxRnB3ABUCiRNp6pJnJD5n67lYBBE8qSeaHDCuyApWwVt7B1NOjvPJaMxJMbL8GZY23/a+fkPGy
2dyeEP8zKbFIjdjUtEeHgpqqFXZch+CvgSKH4uAqK5vxaoQBKg/ZBEcta3PPQqhJ9HaempCUZZ9N
aFM8BjSpyKFJ8AtxpS+ZEUPtM+/zDkUszGwHUr5tnXLEfTYTfrkC0W1iZMVwVfeAF47umImsJJfA
MaLegq2rRFKd642zcal80Yd97mQXutkmH6D0O4rOOUkP1ZD+aZOgaUXkXxt9VFT9tYcqGwlI2nla
OFn68lHvLPUxqds2j4aknODQJTJ7GKEN3cP/Hsh8Xxc4cBQ0bcSEAqnaZM3F17VAfA2bvcInHwc/
P3TUhFiABZP9GFa3HCNAVPKh9En40bCopdrJeW7v10mpONHaocO1eClnhBPZe09MyefBMoqIAXz9
oHKv/TbofIzCWdGfrkE7HMScZvDSal/7kplDf1gMX/6QlBEhpH28s4em7pfduMJMATXU7pDYtbdN
vVR5GCgjv//1Atr2t58ktc8LiGLMcmkzGXzwAV++YhpKzD7RNSMCNsjPei8hbssreCRW5Sd5NKc9
nh4T1O9QE64fCyMNSM8Z7AcwwsqJNM0NXUluod2Pd7lXeAhoLN2Aa5Ji3Fj5VneL9CpgVAi31wlR
YBbXwdIC33Zr0mOWZbTL9ZA0hzYT/RT2GJUboW5TDM5ySKPJGK+WRGJE4VSDzR/SFPyXBduPDLXF
NyG04WM1NqvalyU+og1E/WtB7CkCRrcs3ikCGhAoJUsfWTp+Fkhc06bkQy2oIexJW67QGIRGa7eI
z5OlwbyBdGpLl6RrSrO+1GDyXKNUdFxSKs32ZtVmHUx/yi6aaYLBks+qKndrZXdXWb0xFwd0QHe5
6d4iR513Ao5KdujKe3PodDRka7bXgc/3TEa8T+5SOxJOtZO96/0ZlYeXa5d6kw6Y/zntbYFR5Be3
q+YrrNKqB3MN/FM9zRt7xzbtD6j5ab/d41FNZa4oaw1lwj5nceVLj9SWYvCmI6oAWYTlklkGIbKh
Ez0xL3+ehxxvAqDd4BpMOglGO+pu4AL6sI8KM5JmSyqu1s5fCiCty94xL6U/VueQ1LszAjpqXrws
Ihu4hSg8ZNdagEFh0LJUJqmfymp7TgE5ui38yLfYe7pW+r2jat6Y7Wb2K4ScuLyQdWB741nRSsTd
uTeEa7H5rLWWGxmwQ0MB7hV6Wlp9SJtERU2GMs+1Rv1swLJvB3tKv9ByXCJxqUmv4KzPNQEA1nfK
gy7qpHMq9+MZ2zu+d+4cvHEL/6AtfvkiL4ONpjpDw5BodnHlimKZkZmZizgkJXzlhAovKoo++KxX
taaiouxvy7b9E9k5IpLSycDuvWnwkHdD0eafda3f2huwBXO6TcFMzfxm0bvugpGBme2miRMmTAS+
Qshkh3jJV3mDrriDrr1ASOc5foI7t0QGjrjxhKcbr0urt5dNvyw/TB1lMrwlJIOy126LZLpd3V6D
r+p6+XtTuYwi9DLob2ve6y+TYaxFlBftfD2sFQd9PcyXVmEnDw5xtTe1yFm5+gKNumdiD4P9EukA
ojhtCvxLYGe7iKgQ8r0kiefQl+xUNiymz6bys3dVUhif6xzr7jA3s3GMNGCFB7uUTeT1znxerYt7
pav8Q+fW6puH/mZnLNLdJc/nBt1xtp7oW98602GTsB1jI7NVP0ftyVDYojT4D1TYPHkP58xGm4Wi
uxfVGEtFOAjaJlRZHKOXXbESjKWDFZXp2p3lw9Dsq1pHd2kU+6zLiHqtbWTlFezotl1OzT2t7V6O
Vh0WcxzX2xBDx6H15aqT6bjAL9U5Psa6/NR1ln+pQfi2UtvYi8J196wm6wwiN4ECmZtGfdd96cZy
ugj8qTgzQThZb7YVKQ1arMA8+hzdaXcJagz3PC32BuKlD92yOptnNMbRGNo/tFmhxRjAO19KxKWQ
w93sDF1gfYBkc8rE4/VOtc1UoWIAAFIzQ5Z4+QG1PE98EFI+oFGad01r+FHTrNMnxGrBVV+XXmw0
3cyRtYMuOQYzToIuoliQYjTtg/tD51g79a4fYYoc2txUAMbPHoUTB7ZGL2+q9etE6G5tRFuO1x0O
aWOsLf0QGR7GCb5RHfJeBKHyP7vQ2yj4L+ZhCv4RYvR8D9DnNhcgvGs2ksHLe8hzRIa4oKKCaqfv
Tm67hzEYjT30/vXEiPs5fO3FIrNZWB6cHE6KYGtcXl5qlkuhVTpGdzKdq7ux9oKPfDDqbzQXZ1hJ
aV9z8gPLCDvD9k6aQn5tPCv9yEwZ4WAymzIcHUe7xJQ8VyHSH+OxbIZDsKo0D7vKHt1wXZgcwItY
zwpcP0SIPrQszmr2zGvTpSLqLWm3Yb8EZI2UTf9NoGuoQoO0oAsvDWY/tq3ixCjSeYkfPD9gZrJM
ZhlpoLQ6huRo4hB+iU6PJqqenZiJP2JsKa6mzF+hE9t2PKXe9NA3lX++FmmhQjnZt81G+dgRWcSv
O0V/XTPbdnbCF8u7rtLyNHQXQ3tMp1zifoIGDX7E+7oXUoZVOyJYXGq//9bZq/+RusHZj1raqNCo
SoptB8n9xKTXiFFO2OGmB9/ZgOpRgUbq1qrX9seE4c0PPajzLynpo58rYJxLi8nl46RsquoWctBV
2ZlugwwFKTbqlwbfiaw8N1bF7LsWHh4opv+lNsfqc4vZAHzo5gNd2mictZlszmyj4Ep6gsu1NPO/
lvT/hzV+27CGX8AaLNjvTy/wDH7/Lzwj+N2xN8SC8XuwBeVtL9/feIbzO9RDinfGRqDcDEjYG/8G
NBzj9w31J/SPBhUXwu1c+BvQsAE04Lni4OVamMlvLpb/ANA4fkk8+DbQVcEGtrEuIVUvt4ayc5I+
aYUeulk3l4eZud9HuyTcE3sreVWWg34qU/HVFclmxVjx2YuM/e84UkCvtVahvtvinHoRISpGQrlO
k6FHzdz37d4x8/VEk/bqENq6ZR/khq9i++/x5LrpHHR6OgK32cWBBq3WgsAKwUphoWqH5TQjO4pd
z2WcVeVV+hniCu4dS2r/OVt99Ti15thEKTbSnwKsafy/XpsXYODPMM1LYJqn7pDRscndASCY3z+3
mD+hNBZvMvMDq2dnXBhVjkK6yy5ZpXvroCdC7lZN/k44DXqgn1bpG/jQEZ+QK+NawBoyoJsBEMHg
e/nt5wNubFmvNShKHMK7Gozxz3AAWdlpmmzQz/NGh5Ofu2Z/O6BSNS7Zsii/UUzT8PZphwpw6Ya8
enCMUmmnsJmXiPbz3W3OjXDveEm2Tufl3dl0E/XkNk2IzcVshhqTnrveljMlKgYgYU/ir3fQes0X
O8ftF/cM4XLzJ442rKWy1uTXwVH5fT2IUrvOZJ5ige9qwSkwnODYlzDbNmKG504TBsRIxhtIwMsb
rf3cDWaHh1E4ZGDmaYLThGUWl2VZ6QdP7380VbHGBCr0HzPMER47USCbtjkDb3sfpehSpM4X/Hvs
PDTEKO+12bOiYqlKMxz8nhBj0ADns4VOLNu1eWYsOzk6xrehDxYakQkWe1AuZXbWpWjrdrOvqfVu
WoJqvreD3HhcE1RLhxbhKzZf7dCL8g40RaAfDBrLui+CejX/D3PnsSQ3k2bZFxq0QYstVOiMjJQk
N7AUTGjtgAN4+j5RM9bTVWbTM72bTVlV/T+ZZATg/ol7z42MAX9v49etW+i+nmcAunyRDsscV/fu
4TGzZb7sUqdpCjgBREuEgsMNm/sscGM9U+t3Gl/U4n46IJyqcCAJazxMlSLiebXqZifmriihIykO
e2LNuWtl4aAFyiba4TBMSHGu69wk62GDLZjg9BEKdyotRBHYzkwSZCPk8pE6Ge426I28DPDjzfy8
5taGLmQry4imlN9x6+7FyKzOVBxJV+u3YcQUTTiFVQcFFoyLuTnmcGlytue+js2VyKylunuQSjuV
DAJLyA3qAOQnFC2usV3vLSL1201vQezMebHsVkVVP1PbSpgp6Rv/IlThCdF2N0y+JdP+2CWpZsZi
a7LqZR7FeCImw2DQVmbFep0YMGNYbvvqDRn16IYevIbvCtsvHrDByALibBasad7mfKpoESvf6QoX
HKVZLY+2KTint0S1Tsos7k2xkumgRlwinnhrXfXLJZSgjFmHJxc3dc3YXpmZYB+cDTNim+yGwNe2
YJukmKNlJZre3JSUZ1CfKJXE0qARLKbstqHQ+QaRL7H05rY/bCNom7HWtBtDETEcaeAklU1heQsu
nbm9g5LazIvJUdICHAP9o0Xy5OD3umjeFU6WeZ8Ymf3cIQFZDpYyu6jl6lTe8BQSkTYv+Ap8DX65
hW1jbg+91XU7pRTakUnaB8woxtI2HIWPDRyJ/tXZyRCPall8rwWeDh/OHEfVYKyLFllT00d53Uy4
ueyT7MT2rVXwSfpJjDsj1+cvq9WLizoU6ouDc5AEDk9v+DNsi9gLORgPIrHqQwr48N0agPYgEcVN
l2tsKBeTkfAo2phtIn//ddFXvng3jdIx62GTKC3pRyVTAUJ5TJ5dsxNaTBYmA0DaZ85xOWpfW+oO
IKjyRH/XmoxRqlY22ADbuRj2g2VNoJm4J+hLnb8gMooXpTC9H+Qj1hoIfj1YiLGqX9qO5bePciI/
asOiBCvxoaHZGEwPtrF7xmO+Vj6sg+Kd4JQSCow7pwgodDg/Gl+3zpi+TFVMJFinwKlzfm1y3Y7O
OlnP5lZYn/my4l5e9CVAC40jeWqcA3Cf9ty2tg24T7XaU2fpnCoYj3CCtaIsRGwXeNRixo1dvPaa
8rd1veHSkxMbTVrXLRAckuyIWi8DNIWm46cdN2x8CQ1DsN59Qn4pmf4vQ+rCznFaOtd82J5USE2B
VrjmqUzvzXsxKtllFcrkneAnlYE2VxrAGbHYzMTUAQFiPpJAr3Jzqep2LT3F4VbDpPirM3DCgVlN
jQuBBrAxpj59dBst3xEPqJY+6JYxmi2h3xgJiPAOmt87o4stj0HmW+91bR7kK8Y2P2uVLfYGfdaY
fejsDPvC3RdZ6pTBJE0i1aZ+3al9ZYlzm1bmwWhUbGtZq3d+A4AxyKpmeubmrz5d5p6XQhuwktZL
ktyEtmHtMzwXQli/6f1TjeVo2CvbNN1WA7N2oJKJdLJmzy1Ps2iyaF6X7VFpGKoSV5dvvqvCzoNh
yIx/Grc/Rjqak9+0oLQ2z7nfPjgE3FvJtFy51Tzp3YGo6c3bcyET/TjzKtShHDHE9TyxvNul+TA6
eslkz5bRrKsyLOxMCfSymEJltMbjUlmPsysPAD1f2sTVz+W8rjFRkzu91He9o33RHj7Bzvo7at2T
1nqRXeqfa5peh03G5gbjRxHmwRrG/moaA7TECsABOAYAFFamPVedfRF0jPGYz761wBtf6p7/VgLQ
653GwLPJoEzjbX5NpLfEPWtGJsVesZ9ZtofsG40DN50TKmle/E06LYtMEhN2PIPgPGwpPmezX04z
P8Lh9mntaHD5HAH49m9twYw/FKqyR5q+jEAQXbvyLUM0+XHAp70GQ0XY+VQAY/Uxg3TB0OpT5Zvl
9FH0W4zFXs0vdl1OMtQUnHlOLocKkKrOcPNDsZZpCtzEVZ47aI8x53OWHvLirgevjLqy9gncFfdC
dLuFEIPO7aVVOVT1otP4hEusNls/JU9NbwAJgxsgWb+kHTtyLUmPdTOCvFqEdZ7Bp8YOLLJxR6kh
USMsVhYYuVweiMLypO96E3guY+2WKJ/VrWPpoBYzgI65HyNE+/NecweL+XZP+b7CDnCY5TA9CtbF
WVVfFdv2VCR85hyDlqEFJERav/vJybwIxkQWYM/bNDA+6R3URh31yjvbn4tVhRjZKARv+MPc2GGx
1t3jxgEUw7xYm2ge0+rbTVlf8Rk50TowaQpR1VkYmNu8eHGo7ZnWyHo0g9VAV79zpWLeHIVAnqrw
yp9OS5XXfuryKSqrvDmMpPASvWSWQ1A6jAO9tNRfF1YdvzLdrKdjD4q8CQqRmy1LUCPh5phXucvU
Fr5lM4McnO8m6bwfWCzVTbbnNqmuruItvye97p6gOg3HtVbd28w/Zg2lvc9uMR6d0tQvrVGlb1CB
a9x0utD+YMqwToA3vH2aVNoPcebOazrd5T1tMn3xyVq/BaE1J744nhj+eskQ1oPOCDqvrOHd7lut
9G3QFGjFwISszfC56O2Cy4s1WmlMRNDoUN38sqsRI2IsNKPKVAzIqmml/emAZvruUHpHrW8dzObo
Fo+lNJomLs0ZYFwJBHRrs4Xve1mOdj3Ou6mXZSi7dkZ03eXvhUPlt3W2e1SRqGkQJBe+yckz1thU
rIniSivlebaNU54W87FOGDInG8iaRJUEUqmggVCn2xEe7ENiFKQJu9tqRZxd8qHVjJNcq/Zpqizg
Y2tqzAe5LGnUK537KC2hvZSZ1ZxqofUPq9Otj2tXm4yiqsaLS9liKNEYlmzqclDWGc2uoWfB6Mnl
5nFr7NBUKkkEhWG7ZkYjfLUr2JFB4m+50az+u9HN5IzdWTsNgzK+GvTqAIxMZviAYS+6bNNHzAWn
tBivDuzyc7dCLw1pAI6poxyaYih/Ib6XH1Yyta9QPuWuquwbjv0dRdzqq1k77kxQfD5q7eo8TNYY
dCqshAxNW6z12nTZlNoJrU0vuNAqGbdVbcXV4ImoUBUaxr7uXgxJj966RrVbG3azugsHM89LbSfX
7uxUnRZ5qZgevNJpAvCG2Ul3KuC0vev6mrGMV6Msk4O0J+INJ7me1rETR4gLygsllxYOVqMAGMtY
CWLO7/je+6EI+yxzwhXq2tua9mTmGN12kpAtWdlZn1AxauqQCbWmV89RXebzrkyMv705tLiA8U9F
eWImp17ZQHhlo+c32apflXptX0C5Npea4ezCDcVefclgendkk/rbVMrYdTJxWjvWQvCm1n3pKFbY
KdN6qs1mfAG69+NJ1sG19MCYkA7T+nAQWDPld7/LJJMdIKNqV6lCodzPGihyTXuus/p7TXB+Uns3
J9OGpeYAhgF41Bt/SiNZAyhCKefOOD44i6X4bXWnB6l2HmRGAf+qofJINjr12S74ivNyN5rldptc
ob84Zlbsl35u4kr2WNC7pvcuUzFujLgHElaKnufAGIoYJW/35VEZ/nVYwPpAGrhnkkQ/1GOiXJhx
ljs00+6rB5sAKi6pRSel6qYom6s3F5QROyir9pOqycGOAH/UWhEqCHSPgiiHmWW9TWulzVz9FctU
GheZnpVhtu5VsRrl/bKdk87WYinSZ74TxNIG2H2QZWM8efINNm0TrOtSHZZVfRwJAYwMIGO0Mc3K
xsTZgQwF3p+LGpRKxyMChnINMSZxvNTrHDcy5zgqaWM07paXHH02fpQ2P7jUFzR0rPYqG3N+Pckn
Q3QWMJfZy97VXHms0nyLFd39izJZP/Jta5HL1XLwwOGgCFijoRcPa7XIE2cBrZtU6mfqtW0PNbkK
Ml3nLl3ysz5Z6wqWwHTrIPGcKfL6at3NsLh91eN6T3m994y+kjtL9nftSOgcEGTf68IB0bdCAbDg
BmLd36aYTR/nSOl9jp77rM8AP1DaDIzyNZYIWtXGtr7uFV4gv5GmcV5gO3zjopPvsgbS7i/pshxc
iUhg3ZrHqmBZiNGgdJ7JlOviWTj15ONsoaixsmQP+/MXso4tHk1johmzJkB3aVpH/QwfFR+EPR0g
4UA0rKcJcU4pZr7Cfstan1k2LxL8zTu2gOJDrZrPRBBvuCzud7+K4sQvrK/OyHLpkPSTdYFGVgDT
HgbzVwpW5GjP7fygAKP5KIFAPqI3wPqRyLWHsm19mMjARWC7Q3eZEW99VKbaPdqFWhx7UzEvg94Y
j+ZIArXa0l5IEKs3GkrrSLgSguNm6o54IMDDpkqmwciupqPSuPIi8mG5kRI0PPS5x/+sUSeBJDae
Rb2g6FhN+WcwZ+2zlqIOEU9Nw85qJLFh5Viuew/qo+GPTLwOlu2M/AedwGj0MoIDbb92zqZ+s+Td
Im9y129AsONOwgmJB6eVkMwyrTqxH2JLqEzdDt4lJYiXlCDOGaZqIrzb5FFzLEveA6ypjVfU63hC
ktai6NyE995ulZaD9latv7MyEoQ7JX1/G7uqeDM2flJYdPN0S5C9HJfBYRBalsNX0i/enrWl8att
JVjhxvpW8qo5miviDwVPxQtl+3OF4ffcF3S07Mq3m2TF9Z7ZlLJZt0x7VVWzz9J0y79dB0k7023K
rEHs2kodj3O9ebBCka6touxe3Ll3b6qDebngodl7haqGsighOXbFTHSv0HftmipPumxuy4rK3bSm
2wQG66salzQw6lZeyln+1lSAilxY8Dn9dlG6TwxzLPE5kYagLdtUhHRJLE/VfEn29aR0v5bB6gHp
lMoptSGr3z/wzp/U9FJroxPaldL0fl4U9tFoFglDqq4Z5FDFmnHiVjzvYkHYQoqcuxcrZKinrlpL
iN7AEZV4G5Zl1+kraCWyGKJek8WlS9vn2kiW9isTizmzZdStRrultTOvTHXG5jqXlZVE0rqvKZdB
1Y7aNPRU59jJXdSnizSjVCuX7A2kMrI5ze7UT83r7DWGGTX9gbQ3lfE89N4uERNE7tLZ9BNOW/M2
lwPjJXetmZ2xcSKHBiIdhP7Ud1Yg8XtjcNIsZoJHdYxECUqf1c9w8PWhXF1AOoknDs3GwOXc6Smj
tFZJZrhGPVTBENmAEhbCpcu681x33Hwr+FDpTY8cp0350Qv23yB97bzw7w+t9UtmtEIPZNJX9g8T
uLIb+HPMAskQ20gOTzJcQeHERk3J7aPr6rSraVeJwcEyj0XMxrL8ntEDvug0BOhAqumJPfySnBxT
Vm+iHqo3uidSrckRM/9sQ2lPuxyKzvagklSf73KSzCLLkubDxFtGe17oFv6JhZD6eyjQdkmhUY2H
mlkidhkEaI+DDgXt6OgYc6EL6kDmzKY+N8i9VnBj2b3cbCsgaEA6c0rNOb2BWHOAjU7MiHm0cvC5
DdijHwSLLDNJ6bOtV5bxotqRPMmZnml6Re6D3jE5JPRW9BGBtjLxhWIa7YOmLk3F9zkALtwYTJZ7
Ax0DMjtd599vto3vdaw99ifb2C+P8zbzeoOMM+enLNeFfl1G4NC+Q9kJIolR3kvS8XjG2qyum9/J
EeV7uQlNwHzOAPY5ycAYL5sHigkidjd/VjRbjdv0Ph0pdGW52MXobEGqOdM7Cw+5n8ussp5s6HqI
8Cww0AbQDHb7Ga/Vs9UY7oWqPLuArqFKNKalzlDZs3oK0ANY6CupPp2gSEtZwtJDsOlrbokaopIF
U/TZq5uEKLhym8JqEXkXCCqwkDRL6dw2I79ni6Fysw/GnBsMNTpDPqZWqvDJNL3wa3uDmGYXgrTZ
haKNiVPRLC9wbh2q5A1YI4jSlQsEiNdiHzbUfyKEUMaZsbTdd2YOGnB8Gu7fckiyx9Ewmm/hVNOb
rUuPGXg3Xs1R1UZfbx0UWNa2EEbR1IvcTQb+z71lI3s9ACskrqEdBua02WCCqZylNZ5HGGd+Rln1
SEb0agU4lqs3g/r9fdWX7QEjoFcHXd95Bhdqa71a6qpWweAtSJkolp2PrUcToDAp55ZeGtcGyI7n
8j1HkklBX4No+WGjz8hey5yp3LNcpuRn/tzUMWOY0Tun3Lc7zxqyzs9Rzy0xf3LjY549BI+Gkrg8
8auVRwC3ePqMUpfHAd/wL1i/w4ubGuIB8nzK/h6GEvNfCDmhoH5M90JYW3na1lIFa9KluRu2oBKr
MDdJwgEjWxv6rl5UCitF0fRHq3dq40R0IxkMwrb06qDokLgDZe5hUalJuiQ41IWyBiSEeKeFXbd+
dVeFg02UYxVUq7COUy6M+gjQ3GoiejUebllQ74e2Nal/cutedsIKl88QIJEjZ+3EW6HSuPPOTbVy
WMeZo15WDiXFCnDebXMgUR0tuB2NmQ2J2EugKO83FCMPoys8/YrWW9UZSGiUVpCVa0jxIHV5NXkr
Sb7sFNpA/R/Pu+qm2d8FdK8NfsVoHnAp6UbYzWw53VFrUwCfQ/tntKQx+r20tdZPRlE9M891P/Je
lH9Wvc8WlGxG9aZTdHa8rKXxtqnMAvypWVSG606N3lss89Xl9YMa2TjLO4kUoI9Gj+EKhDnZ0FiP
4EJ8p8YJH2Uwn2FWpklRg41M1QcTyvtnMjN4rkXPCzqlgq8u0xaVXDZpdVC6Z8pufqJXK6FhJg2T
7tXo4tIlFzsteqU+s8Ncu9BDsvVgej1/talS1Z0Ug8J+MyH0EN5FaoQ5kcgZT7yWiIOq66PcQXwz
lp1qbQAzETizXZlBtlYRUSBIPesZfXhU8dch02LdKieaar2/Qh3mzOMSnkLmHEsS0+DUzZk0E3ke
kUDQJzrC2X7ZZt1+Eb5ojSHXuL6egGaXy22EHkx5Wku9hyG4rTIc3LZ/lcLp2qCvW/Ycq1K489M/
tlhrrdX1QQVfaUCrzbTPdpTew1y4WDTGRYcyoHJHsrX1uvS5LGZd398Pz8jmZXN8JZu8t9Ikg4Z+
1BVPXs7cBMSvbFpiUdO/o6fngQEhjZcuN71DNjMu8jfIZm+WBZ0vHCZyIECu1RZzblzuCBh7U56T
Xve6uCPbamcpLkN+wZS/2c+IK5ZdBgGvBWHYnBESNsmpdL3a/p6cMVsfCw/UxMNgC15eq142TADL
3PMGMihBw1k6SO0gDLBKpH/GJmt5ItnCHsLlyBdUDz9Dq6SC9ZlSvnVGr64nuZR68lvf7K33fB0a
48EYtUF8qLlabm96cq8OXE06bmSVs+cA6oct/mwmBQjKTANWqAlvCuwWxVjIBCgPSQlh7jMnPXcG
S5Q8OyBFzWkvZUcmQFA73BSf5pblG15hOdTTI1P5YrzVfa6jOdlaJxp7z1hiFV2xFbj3lPHrpCiQ
jJs0D91ZJeNE05+mtCnjgdHgu1OV21eaq8nF2lpQcYllnTDXbO+m1eZU2OP45KQbYufVtXwrJTvJ
ELa7LymXrqDrh1DvNLULm2RzzhRz/CS9I4iZrazzbBq2+CprJ+Xx8XJnp2ZZ/8geu/qLHHX+IWpg
yXmr1gQ98tw/oZYsvJOcavdkd709hEopZY5lwfMCmSbru6Mu+X4sOmTvUOFCUuKdP4vpJb9HTMKv
CqVv6AgeBafMIB4pqfW3zmsX2Y/h6Jd5LcTBmRv1mt3RVPsM7YJ+lAloQL9quyHM20LsOQysPW0V
kQGMStpP8jBsDvBJKgt5LEbDPdRnH8ZmFnulWpgAuNI7kW61HC3UG4FN3sdxRVjtp0vpPGRep0f2
KvCEwdZOytAE9aKwCEm0XV1l23OWw0hnj9Wodwg8Ay53M5d9xYTwQxdjhjrOK6+8QVDgQUBSVDrZ
OH1JwyPsyWUVxdJ7Ls4gemw9IKdkw+9W5ujoUjrdePbu4Z2tc2cNM2+9w0VHVqtWujY+Iqg59fU+
qZ83q8p+2GVz2GkzHVtWq2oRMFLGY4z7Vg+yORMSFm1pRtS1zVGKzhhDAG8ZUrQJ3i2PMpaDPDms
nqx8uPbTb3vTqnDqp+Gsb1t60NqK5ZiWvOMmarh7rEQpAocQEytCozy8r1L7IXymeOim+dWxtJWr
sCWGl4nWmf3pel0wRi6BYg75UyukFTrwU0FOOqz7hgQcpVgQSdiGMr1kq+l+rJVszxoSi0eGqTz4
m+ybWLUGNVwsUrAKL811kjnQvQT80chU8Fo9OZCVga4zmRUZO3Znt6FXq332WRujcmTxFrjzAElV
KfJhl21yFOgjFPRkyEJtH1wqEX+L9awubn1GSYJeDAk74Fw2iXudz4xtNY3+ozmtq/Q7S7YXoMre
gQa5emPjUIeiJAVrUZqMPX3i5qSuSM87QTpu/yz5zC0mQQa9ys51HvKtWH97Xa9HqB0hITOgf280
AK9TIrhS83ZgYGGUap7Fk2SQhaS2OoFpKR/WRrdTwlVx9Uml+1Ecfd5bDfz/8C4RCv4HoOCVrxrp
M9EzzEUnU+gRHzuyaBBb1GwpCTxFzlBqJOA6qFzZRP+1ROaftTlIO0gJR9JOviD6XAMd4T9LOwbO
SxV6B2ducYcyA6KwTlsyzV/S0tm3qbVzLaROZflf/9h/Fkn948fiYkMWjESVyu0f2sb/JAlqppz8
hVWw0G4UPDU1iSxJWDHz5kjF+QJFvZnd/8vP1NS73Od/60T5qXfxO95YQiIh25j/Cu0ZRtsTdcX2
WczmfZpZtCp7KJXDy0dBJIaYQLbpZUkES1yNmhoxhFvsWfrT8c3lHbWSkTf2uVajN9NAkdlxaJxx
6d4tXVjKwVaYmBM0B4DZ+mTdTA3dWWbxU5cVIRnt7KJSsdSG+mAtNPHleMDf4wklL0ruFqjs3qra
5lYw1lCCvtqMh1nrpleXLlcGEARr4wZgX0MGpE6d2BNdMk+RKOS6RuUdzxpqeFTR6NAY9Z/eat4V
JEB6OUV56RiVwRZ68fKJDWpfCOWgJmuJp0hK8O2OPW8HC3X+02IUZIaU9AqfcpHcddniMoOltCJC
nuIy6FPTMEPQtBtloVInIzM4rEMhsWmadXBzdc7CdWzWg12p9GwLZAlOz6HvjlppI4SmKDPecWIS
gwetR/lbNy4wOeAVjrNjY5X/tqtGt3Z5MbsiMhNt/apArauBMixT75fzMqpgqxaEAX1GGKXomETT
aLZkXStMx5RALYypP1Qwc0q6mZLBsecMw8nbSq4ZlzSPCgXRgOAlddoVvG3nDfRjSt7sMPMgmGuB
I9RRYaMzZ9iQVYwFtNLj+EY2g/y1moajSaSDF/fLuh06b1WX3T9ejv+WzPSlRd9Q/6sh9p+MtP9v
Btvd3/buTR3/9bf6/9Bbe0eL/J9FqLv8c/ioxMfwn3Wo91/yv3y11r8ZhvMPboDqsHz9hwr8P4So
6KPJArABW3AKoAf9DyGqYf+bZsG2Ug2ONg6Fuzhx/J/O2vs/uid/49EGaIkdXPvvCFFhCf2L3s++
e8n5HSEb2MC8CB3+57M2YQRSIA760ejLDzw6L/WT9utuNhWBu/hdaEff5bE+skc+E8LY++1O7sq9
c/JO61+229/igHr9oXmhgb1W38W3Flr76mXLIudLvonE7z/YYgfNYQ36yNvrQXdI95ihTtth/s7I
Y9L9PiA/Iexv/dH+yB7Nn3zfXqyz/kEYESG5bHn0t+FFnMejEjP/uoqwipsQe9WhfNNv3VlGya04
GHH7pAd6VD2uUX8bCLYm/eiFndfeZG4ZN9f2Jl8lfkoUQbft7O6W8/QmDv2TcjW+9KMZMBDcibO9
Kx+suN8lodiXEaiRGO75T/HYHvlTPhgnZ5+81U93MviX+8PCMqVXnIN0P9koC/3eRj4Rusf+SDAj
ML/h6sXWXn1Nlyv7NO/xc7rkR3irx/Qhe1yP3nV94yM883f40aMmTg6bnx/tQI2sU3N1fMfv4uoZ
M80BCXnA6iN4IXshqqPurB6NcxbOgRpjZn5JjiyOozYwQ8Y/O/m3YavG+fjL2rdHLWZeEon9dElu
AyRx5ZT8cfbljpA4zpwbNR8NcRLnZFEGHettO7xHh/LvZxcumPSz0k4csPJkHWhTgibGw8Sfa4F9
GdSB+1s8r6BSTHacvvVrO9f7/Nad+h28j+LQ763QDgr+XgCO+FiKQ3Zw4nrf7tKTfmxexj/KQ31x
H/kJ716sMU+JsgOOKJePvdzlOzt0now9M+HiOyV95B3RzVXu3J/1MiA1fPeemJu/GyfxPFypb7Rs
t82+qe7v/RRD1b36kMdapIbdjvVQPH24x/UomgBsR1SftKvyzPM5B3nWXPN678Sa31749WEeMC6O
7VOFmSt2+EZ2Vdj9JrPU72+4RXsyNH20aqi3mLKFC1ce4pNQ44aOsyZW6ljNg+48x5KESb/+tMIl
7HeoGosgvTzWgW8G7VMRYzONnX31HYuXlIHcm94wTEBswsf0B28hqaURAV8BrvZICWaQ3rv+T33Z
Tk0srgipcJpxw/C+8RipwXJYgEFoBAoxQG7Od6+oP0yxZv+aHDJpxA9mBlr0nyo5sa20LVLN9otx
Ef7j1xgjxF6i6mT6TsAIBr1NYLzOt/XZekVOR4Pf1Sf+P1Z81Rq0VTB+TWHmL6/EDmgBgH4kD8Gq
BzbPYnUmeLTBbwEWv7GwrfrSO1YMrNa9+rWYY8AYIFKjZGcO/vrRH7d3RriFd0RYEGrY/I7JV/tC
P1v6MHuBtwfLkQzXqHQ+qmN+tV76H0yq+5WF3QMri0jE67E5mzsRG+pf67WHAhOO1+mZVtQJNCOG
uHhBXojA7mK9mbEW5EEVsuIuOY5iGt3GweLMYpZFR07WrkmVQjBLdkgrFJn8hS/29oLaJpx3xstw
5BX27VdVD7TJn9vbPNNoskWqUBH4xaV9NL9d0mmiJSZYUj/2OWXbwaku1Uf+TBG28/S48ZV+t/wg
iA7UPnpv28BD9OmXNyXipT4gILDGSBgffL7qr5G22ny3Qy8J6r/d8K5EJQOCHeJBZnz+tjftiNxG
o4qaT7Siub13oKOzeBhOqFPH33i1fRRKT33ghqmGaPdkaHiHIkKZeCIEH99Mksc7bt6gbP9k2ImZ
lMuwSr6SvIqN2Hietn2dPS4aZelRj8o3Nonab/NEG928Eghcv0/v+Wb5kL3cPatxld5kp0KEtYM/
jr27pxq+lVls22+ijD31ndVGu5dspAQiumgkA6AJt1+Th8xi10KopHH84LNen42S31A+y2fnjWcq
aHi6H8STOgcj/ThdzFHcyvDZOWg0Imyw0WDEq/zO3HPqkTQQyvfxXb2pKKRjVY8mJSZCaTcpwd6Y
wuZVeXSfxv23FxJyUashZXF3UcwP56IqUzD96q8EDPpjbCXyoqVPTWygwCeNxW/+OBNSEuQMvbPT
oQm2sxIsX2gndw0RAb5zAHQUiDB/ktHKzI9E1wtzOB7kF36fX+zDbxkK7FbGvBxaqGRHmEzdRfcu
9mft89uGRTST9J0dODd8JkyN/W7kzJ93vT1HWh+1K0pYHzVabYacbzUJpHOovFW2X//2TGJ7fL2+
5L/U5pd2HcQfklwcNqDpefwxxOL33Zc1vHpXqzxNqGjOproL+2jyeakYOS7B6xxF8qsmpb4g7i8o
/KX3zfd0+54vGim6LE/ClIMyYt9MDuquRHtL483BWvIPblMsUK8j9LFRwKiP3FhU91+j629u82bm
aKHL+l0JM3nBDlo+J0WgdOQuR82ORJ7iOB1kiHrh031yHzDy5qG4EK85Nr7+yX+IS3Vcz8nVCuqw
/0SqfeBH8aUik4uqs4s5noCBfXewuV3MP9lh+ux6n0jPT+NR7s0TajViVhfbJ0Pi36k7kx25kTbL
PhELRuO8dfock8es0IZQREicJ+Nk5NPXobILyJT+VqIWvehNIpFIySPopNHsfveee+23Wzp/nIt5
dLfDVu75XSfamvaePvAvpE4FOdtNxGTAqPcYzLhXsb8y4fKmIx5ALz+0zSlLz0iCQ33sndcJgsUn
/im11QtAhV1VnmlXzvW+9g7n5MxNxt083tjlBuv5cEy33/wj4p6JU8HfT+456i+iPmMZ1f32U6hQ
2P9vNu3/P23HOT7/YTv+XZXfqvkfm3H+wF+bcdP5L7LJMIrw0EuHaCLn/7/24s5/wV90JbQadtu2
6axn9P/JhPGHCIm5bM/twASySgzl/2zFbe+/IFp5RDvBTDHCJND6v8iE/aJ5APmU63CaD0F5INCy
ygR/Ex8W+oIaSt7TMJpphIw3HU2kMQWFkaBKFNFQ3cD81R+YWrvT3y7RfwgkrWmzvwkQ6ydzVSR5
OBh7CJW/nAA8+lQQG4B4MDVFbaELVLy3bh95u9jCW0e3DwrFCV9V/r2j4uffyKO/obBXJiVBPQBQ
0iNB/jOt/bffvLe7pmvcjNeh5zHeWrICCc53yU3WHdUnDMqL78wvKokavPAW7xuzPvTd/zws/9dE
2D9PQh7XgXMYws9KpCYZ/GtgdxR10bZodexEFudKWHnyBevPdB4SjS7z52v+i9S0fhbZP+DJ66mL
IOAv17yZmmnBpoI5q4zs8YlBpL+lYjAzbnpLrnMgfC2XP3/k7zcYvx5pN4qsVkqE98sN1kEz7QdB
Gqgn2kbrWaed/FT0TJvJRBj6oBA0mltv6cT7nz/4P11XgHb8zmv+G63un3c2CRZvZkSQ0x+IC/XW
1Rn+OEuvQzkj7v4NWP/73Wzj3QXQwSEZ18tv3+KcloOmfzbMi8K56sruM7OHfthTErOhPpJ+lHkh
jFhgnPyX5+g/XGBWEJ5c8kP8os4vqc5m6C1/Xo3xuaYWZMx0vosxtm+LOPssFTT7fL2v/nxt1y/t
n8/uWnoiTdJ6fKO290sITi9icAurZWYuHPH+V3IxY6X6l4/5/Su0mVF6JGbBCmDfWnk8f3tEqc+h
j6ahnndyWB7QtNBmqehePslaMZT78+/0G14atCszLTwhsLNdqI6//FKeQTCnJdoRjpmdvTDeB8FQ
mmI4mGY6dDvduFTD9rh32LEPmNU3UI2Yr8yeNjCbrRTIMgHx8S8/1u/XAF49q6QEPbtSyH55fnJf
xHUPbiek39yar8TPzvueOfNNytj8rxf3/2It4oUDxHClzP6ETv7zgpPstxMdF6yJzeRcMZlOD05s
cUTo7Kl5+/P1/v0eWl9upg3KliWJhP4/P8tlBcp4RupwImdKbdbEageRiizDnz/n9yfTg5wJHMAE
S8Hb5pcL2EemBgBHuyvz35HiXIMa1IlBTkGOgkJXJ4g/hKHLpzIyxn/jdf++3nomty81Jbxaedn8
sgb1YDl6TQVMmCDFvZOeXeiKWlwq9SgEkPnN0EhePX/+ff/DdfUkeHBYRZ7/+0PTmtTKg1MsMcMu
+mIsRfHyM1T850/5bdVxBWFyGL/rsrc2Bv3z24N9s2SYejijKJPjjZ1FN1Hr2+c8padP237zaPLw
/gvm4ZcMM+9K1laP+DzgH7l+6nq9/7Yg1MoYDWvUBGiKIAmuIiv2j0WpG7ygyeIzGF3m+DBiPJ5W
uC03FDa7+BMXTgUuflyCUya83DrSLmz+K4nmt+vOF+2Sq0Y8xdT3237GqvOgn0ecMwu65gHiYQYQ
yaVrfWNKICde5WVXJC6TS1QiK83ZQjYlG2Me4yX/ntJyN4YOM0Lw/daQ/ttz/dtDACwUo5cl4QJC
5bV/uXCjTnFoQJ0IQd34r6ofy69AslbHBKy0+yWrDHGTrsiLkH0i20ATc6XczQsCTsUG8dXxpuoo
B2/0CLCO8kxql8oMWw0ezaKF0vO2WRqW5Bz+nt6pbBhbUiGTjY+ai6W3c1Pln7XiZgpHijGX/ayZ
5eynqpQNteuYlTY2nNRuI2ItbiZMXN/H0qz0scNhk+01+dlp30hYLhs5Q1nYSZEX53gOhhSGLM+W
ElA9Nk2i+SGCoX/QykwvwoqqPSWY8AnFpIsPD+ZnKCY6hxGZyyQOba5JRDnGqOn6W4wBypLlX+Es
4Qw1NhTW0mRU+vlb5mb6NhWW7nd/fox+/V5Y1dnHQ4XwhRmY/POfN7QucJqWI7Eb47YgDwgjodjZ
29r9N97p+rbgr/rbOxvcAH+/9Nju09gEUPOXdTDD+NQHKvE30k7d5JshDbBApp6ZvUqRjgRnVJcA
JDDT3SJwHWM3tS5RqohPimhkKNor69rVsXPrVnGDbugGyWXpln2RJ9eWlgZzQ3c1fk+ZHfJOix6W
vFzarcWDh2e5XPA90jR+kFNJK2YULYr4Qfp1kaNhbPAoNGE34QCryb7scHKKb1M3H2vKoL8IrG8K
72E+Pab2SJadDQ8YSa4mscpGjptuJrW+Jbd6vy6J6b6tI5scnddcyFP64zUJmSxs/NpVB/yJEchL
P2Htj4fIIqdledukspUmh+tVC3JWPqEWTr53PzXKucmLhOSjIdz9kBgCRk5gtGtYuXEPSYKRD+SD
qjfmYC6vVpye4ONZyze+dCJxHeYz4jO66A6GZdn2puPNo/ZGUY5PAocFQZKhQ2HCzD70c3ZPJ4iF
q4ifYkZ9cQ0X7czHAVAu9TYDL3cfibl5aG0vf5QyKb/b3UDNc5C0nQd2xqEAkDm/PkRDfDcwo7cO
qsCtvxFdF/xQjUm7T2MYzpdoBJAT1ubi48ygCDNkck/YQHl6uBA1be9NZyxO4CTSa9rtnbPR0wit
An+vLG1dcfHFbTXTGdrYRnZI/aGzQsNkZLyLsUn1R4ZB35No/gqliix6D03pi+KOekgMp2E+MqBP
4SmtsZ2aVHWI1jyCHiMiU0QvGPvlBVM2YIxFfppZjGM99X3SiouBVlIDpCSDWwTgorCV3sylm12V
peM8NIE5KWJDMZLUmCF/8GHqh569GgSVwdb0MPqDmd8WUfOBr/sxzRCKBiUnQiEYZAiULsWCqGqZ
L1ilq/gQxVLum6wR9zLDupoJRxMmbawN+ZQPNYEIGRxcCN1IbLQheffgFU2Pay5giEPyNN9yfGN8
Umf0lHMj9ltWrQ7Vc+AKZoAgd51h9GeweD2dU1EeRWGaKg/ZLntKJISQM4cWRk1KWMkWZlt3wHrm
ZLsFpuYrAc+FK5k7BStGHPMaMewi1EU9XMrFEAdM7GILCQ2L9eDqM8dsoE0qfRuJPG2Itz7ScE+D
LA0b7WDtE7G8qMx5yTg5Mr+GL6AM5mY6oqKd9zhBjsDcyIQ4mIuNY1+0g4l3BuPqp8wCfD9l3eO4
ge+u75q6G7EQJ/G8drKmYUyOb5cWyHpLrtVutGNc8to07qRKLlgim5AeHSscneS5YjZ+8oL4sWn7
9n6Y2/QzGd3yVNXFddZ3DOudeOuWktvU+dbo5Rs+7QLTd5WPX9ntfAY2LzdtjO8K0NaXDL4C97Nt
n/RCjnkcywcdxHfGXFdXNM0br1m03Dnam8I8Tt/M5VNV6bMfB4wGoeHThXueySiwSOHdH8adB0qg
XcyWGU67Fp/Zb1isx7Bw5J1pdGnYO80+q5Zny8MtUQpN2EHfVEQ8eZvWz7FhWgdnzn8MMwE2X74F
TvMukvSZvnZn47ro0OVAxy3Arm+AW0Di5s38wf4OA8Ly5Itc7I0O/UOaRr5xGtKqdYUSm3XxdcM9
ViTRZlTmQxvFfkjrd3tdl9aGAgfE2ZGEPI3k8ZbcyF1hz3xDC8JrksXXbD+x7hc1Mk/jSjIaM1Ox
3p426M3ktohC8wnCOWsC6FsJEXcDy9BmRIIfI8YtD9IRU1hL/ri3Go+zEBEv4Cubysqe4sk9rHAJ
NghOu9M8J3Bj8Jlj1pQWz5BfUec2C2aVU8lOOP1OjNE+sXvDUK9aaTN6M53PnI1Hs8lKQ3/2xOq/
EACtzvj9m2u7Jq8M+G9vNik/ujYC4mXjXd6ZDK0MqR9tQ/WhWVbPYh6vFiwPOxWsh4w4HULptBjU
GTkzyFg65jRBi1y3mM22mALysqBMieN9qfLo3KkiOqS6YoRiYy+xEYsQc4LQcbS1jdUqTY9+d1t4
xbMHPBvmmCn4YkrvqV0WA//r8JxBhDCc+L5g/4Ud0NIbwq33eeZ/xO48hqyxJPNap99h0v3oJI6x
UbIiVhXda56i9L4icL8NZB7fZE3zIRN1psjZp8vXwoVWVD98gzAnn53+4HiYhHYRiZ0/18knFtLq
CpYhHbh2UDzaTl88QzjhS5HYrcfGYCzTVA0LtEkdeJzvl1wwVhgOzSTnDffEdwmVhLsOUWPo5vQG
yIZ/Us38kABZNKfxkaqj635oHqpOZ1+0bu/TOIVym+DYko3/Yc5FDF+9oL5nVBI9a86w8QGWNWmh
iAqtGGmmYGIz90G14wM+N2Knkz647hzCFr2x2pbZVGM/1zmHCx/biQ+8IctRuA3neqHbWNKbsx2G
8Vba+W3uNU8RVSwbB9XimE/jD1C3ZHub+TqJmZ4prLkjucDNFK9hOUP8wJffkCyxJGlli4GKI0kV
1h1YzFIy1C+ma7+LD5iTmUZKmsNpvb23Ku7+vcmFxLvJF172b148dltP2wc86TZwkirJb0VM5pvU
+0YGVfWM0+qDkw2NtKpjbJZLXAIK4Y97ccFEF3vzbdsxJVaMyqwheGMBd5gBLF+jMU0ZAce8xC03
Y58CvMVMpbixabHfSJjCtb8M9xOUvxDpotzM2Ks2SRrVm2qMRkAuPROQeo7CKsqwZaY7IsyHxIcE
YM/8P336kFPjEmIKFKFqym+TEXiUHlafZDGJSNswXvwBsrRdJZvSJtLajdZdxT46JDfz5FbttVtk
iDIS12EZNN/iybwiL6/v8igfjk5sm9vM6tqtMRuvY+OmN0U5e+HQRLfABCIIDoy5y/wkyMp48ZGo
4XYem53dmlepSG68hMoZX/E2BukZTpFBOJ9s3raPrN1YtJ/pmHy4Xnoi74KtmbmpI1S1mRfbO02O
YppTKv5EiQynZGFi2218CBsudLyUIRBuJkfJi0+w1RGPrWNHe912B7ycLxGntiljfi/tCzuNvQjW
GX/ebFE0PmUxnju6eBdhHJSgZ5hEWLDpHGMf5/N+9PwLqvKzKKPPrLJBxzg7lKOdPaS7uvYeJ6e8
WzqngKCYv3kKm7c1Pdc+8eKBN2wH+9MebXBC2Jz3ll9c0E+LvR7GGqyCNYWtxfAtqhi5mgNfB1UK
27rKutssA9LRux3xatZ3sBDHQHMXpJV1SByyb/GkHluCXDAHm72PnrZxxnXDY9QvosfG4GlxXRji
QcberU04O3S1cUWsGEiayPuzO0PsJCSAwaWIrwwawQ+1s3CBaFqFf+4GX1PUnl2Uzwxkewv3QUA8
f86uGMZd564eb8eq/vBmxwi9Kcuua58dObvpV3ihFw8r5x388OQID46nxufVXS4buAeE5ubIeE45
lTyBiHkHXYJc5J1G0T74rkFnsBH2HQKhdjHweP7IMRSr9Oh5X0XAkD11yZtOdMNuBmu5SX1ZhcQv
oPF44xvy+reBiNMmUl5DQ7j/5E6mXDNieyrXl4OmOvfsl9ZTHq+tfQaGBbu9Z35z78W6voXwBg6+
Xr7ak3FWPeD6hKTQtrC8B13gcPa6KNqVcXMx8hT7QqTxJ7veiU3aAYhRtw+IRjL0oJYe0fwujUYv
7Gq33TNuua/b7D1XmHtmI7mrm4L9FrxzvfG79gd+u/uSJMtGoyMR9WteOiGhoszNZ21N9yAm7VPj
z9azYfaETabeCYsonsPB7PR5nJa73nMIi8t43DtxRpIF+KW3IV33LSuHa1k0NykvsHO7GNHW4tSz
5X2VYqZg4bjhvluucAS/9VWBKaecWefYjiwsoddeAHZvW5ouDOWk/qDkQJ/7HjuXl6R3xPvuqi49
TyOG04b6pkNT97x1ZqaXhk0czVQNWUsfz3edmyQY5aJ2meVGW7AK5ibIypd26Y6er1nOWFk2BNl2
c2lU14VDjA3dY7sM1TN8m++L0/oXAaDpRvjtfK69Vu7LlK9Z16axK9wpvrHGdi/gICSTPDAYMt7G
ig8mjHoISo8nyIcdUBXGheqTvd/NL/HYv9RB2oXTzIDbUwdWs63ogQJ12rqu++6eIqU1ftBeW0tE
VhJSWz5jRXGgkzFqSR6GwHuqM20DI1aXVjhf5iq4CwbrOJTCPCmfy2T4QNCLgbKauHuG0vVspq24
an0MZH780Jr1QzkQ6siX9E2M7QFoB2g0x74ei1qHdSdh0wTnZdEUuzU3WiiOJZxgeFXvScKyRtXe
3h7UAaDGDh0DVHMPgQv//60PH8sk1l3N11I5I0Hz4JSW0b1pVzEWIJ2jmFB10ZRERSf84iXWjsLc
aZNDLVl3Tsrmj77R67MLGyTB6bzzKHIgomgyWFu97oIzaz1aICgKmdfbNpsmd29MCghv7kzBMwfG
/jEQUVKErTDycmtgumdVybKIIBQ2wuXWIWaWP7igeuEX9kHRHcm1YBXrjPxex3X7o6tHFj9DdWwZ
W2AGt7JQRKLMtLeNc6TRfIC9OfITJcd5McZSHw2RTLe95cb9wcTO/0Kov7lriEtGoTBTo9iTvZeX
qDEiXtbmGLknaC7FrqdVysexQsPVVnRkwZvBfKrHZDCvQRB6T27TJxeJqrwd4vlukdFT4M/3UGzE
u9ba3pIzY71rQP69W2q5mzxlYe+Q2dmN8VJjJ8uyYk+4u3+DkDlwh3UWebja5cSbjPeOLAESoGcZ
HYeFLLmJjPhJ2zBZKn5urYsHUpCbYhkucjWmuBUcBzXh3AicO50USB9znd1IbeRRGEdd9O4kWX6X
kGypM0hWmMDDaIFcNreQCxUO9FJG06lgSMzaXk82f2hxQszMgxU6ireMmuLzAsiFOgxd39WVuhqH
8TWHt7fpWjE8KU++VX7z4nmENiASIIVTQPuegdbgzBGZNKNmy1Ua9Oz0veQ1yR3MZKYS47FkLcHX
6LwUs188lk38RZIe455rIO/m/E62UVtbr+jheo6AlzZRXfU+wgF5/DhuEwuLJA0sZUwspxtPhkXO
Z7Du+qVOiZxKPGmW817nGbbAdNaPSWOU4/Wgh+ob57IYbqPyL0WTt3ud+sVDTJI3JAEMDaw3HGYJ
0wMC5XaO/XNC+vyiRyDohornA4RP1rPM5CSVJdm1qGLnkQf8W6f0JWU3f1cFqyHSD4iZkJA1njkI
o7hGDHYe514tJ16LJBt5sT41JWe8AjrSxfOG+ewtwesiKtoxTe8SW9krGfPhqraJtSVesLwYUK43
JBWTbtd1vnguak70Q5LTHJH05XOwICC4aek8mjERLezzCcgryz/pvg2Ip7jTpVmC5IOeHvfDGZ3x
hXAnJTC9/dJi5b0iuF3cYXZnH+7o7IbKi5GtBFN0AuUY6lqtN8Esr3w1DqFunLXAAg9uYjLE7zAt
eR3B5JYJ2qS+MdmGGuk091MLMadJUJ94YsjEkqWRuZ1cMR6hab1tytNY9cPJh4VzTMeoOdaNMz5b
esbOowL3izQJibRsokO2UubeDkr8nJ6E/RSUMCKpCUyRhqBizPKIpd8PRz3j7xqYe5NtfHTHNKGr
2MrPi+jGPQ9gvklhSW88h42M8rsv0zz9yKxqP1OusivYK4bFIOUuTSxrW9Rzlx3msXXrx1gBu92W
0lU3fbOgWJGPEs82vXCbFadPA16QvSGSzAgqrtAhA3rzitygOKywMqpB5iFM+uEC8A1lzHGL05jT
9dbTl4XBd0VzjqLpjnPjeFtdrq0rjSyMUz2vVfCl25zT2MbXVCdzvce1H4ezH8ePnsidmyobro1S
lluXUp+3gmzfW9VllCqY3TQzcvPEN5nkak8HhfXdJxnBkMDSpF3jVH0LAhLc11kXwZOkfibBugjT
sFmVZs5LbbYFXMVGhWcntkMtk4wbcnZoe5jZC7JdBCfhWvtmGQgSbn2vXzMh2ja8+xpeN3mxweaG
PM5KoVQYqNY835MzhHGfBd8WQWCcw8mSBOy4/biJzmaSqvo0RiSLUanRds8mPS/2d1h/I08vJIAI
mMpSqa8kk9T0BZAe7wKAtVb8DvYx1ddi6d30NJVDF+9gfBUvXdn/nEq4rHYDPRnGJpN+Q8hiZPcW
kkhCSDEHYR7AIlrOiXeFW3MEcuP0EfCB+x5D1Lu0HPjjo/dznKDavMtObE9nmw1F1R0HkTb+fUFO
bTzbwehZ+6jv8ulY92X/WrsFN1WVu/wHTZYjWzmTTPkRQjwjOydSU8hCRteCFdpJTd5vUnNR3lqt
rS9UmGVqT5DdOlLH4AahcpKI8xW6I3q2KmfxTkG2COmn8OvvvTQ6G/AqEd1d5pS2w6jMEfG2jSdC
hkrXQ3tEli/pk0mgq+4YXpakS31hoPSMTZCfrTTq/V2GqrpVhoRbPB7MxbifbXLRvBDfS4IrlpzA
UzQPesqnL3WG/ByYH8aUIRR2dyoHeaM6mBh9w3ITmO0RUp1zvyC3bn3SOld8228Ju1pCud/9Xiz4
cKflrStS4m6okXPnA71Z0O44caE3gJLg5NPryd3OGYLLeohP9nbdeBw1v6pkUnEoXIOxUdzRIzri
d9qMAGTDWH2mgU9seMK22Lu3tTvSCwFLMB7j9o4/Yj8imedPVjA4L8JssuPg6He/t3l1E/88tuy2
dxyh8GEXYDbPNT/rJss9n68YmXLXKatCryN9GxQHW/S1ez/BDvWIANIeEmvlzpCjRj+BpDBrHhG3
La3rgQTae2yDlQ3BHo/2ue2mkl4pmMLZAvpDZtMx61IO9LaTKwijSc+5AII/xxPOjcOAulMEh7r2
Z/s6bTNqetrGd4IwUc2KbJpa17uqUgPOLIQN6ATcMH63t8ZRQ50rO8O5I/DmuUdZp8TIbQOLQQSU
JL+BJiVc+KrCqk98velCRELKhcqAnp/b81psY3hGmMLi5oihl7W9zO/ZMev4qS/mwrrOtWApcEeD
f86sQv5GiDrooft1ImYDE10rIrX9XldBl+wTx24EqwtY25UBXVuw2ZbZesytCTZ10DtdcRRpsUxH
v3Typt38tUzA3hvKr6PrtunF7qysvMlbxjpbMQ0dxUVWE0PjCuAtGTeB28j0yN9Mbot6peLKpPoZ
NVNRw2QrTljSy+ezU5e8Euk4ueMepjtJjVZv7CyMCtPLEFQBMGVNejwwku4I7lxiUkXeuOSiUUd8
ZNM683lp+46Sjqjpgq2io2oXs++8XWgUOzGL+xF4yyuvVA5ZbMCvWmXNdyze/RU9EVdE/woc0YF7
wK4wh3CR0XIspz+Usl52kNrqsDOUHZptwN6osqdT0hkJrCKG77NmrhU67mB9Dn5m7JmZR1+iSnbm
KqslX8ouTaZ9B2uu4pSvVHZEgmZvOap+vq4U+JbKpZXn6MBTuio8CyEIvkZwW+pZH2Xqdxy6gszh
GFJFBLbzOdtyL7NzLzsAbetYBZoYL2kNcpDb3PKrD+it825QznUc5fm7js353jADeT926ZQeJh9K
o2cQ212EeBwkPn3DgQKKPcNFyCmwd8uii8K5Dbq9EQ8U7bFEtGf4cMYBNsb3IjaybR5E7aNUklMN
gpzNbzIvE8c/9RVawATvTPdfySqvgKyA4EFlVyEsCgAhoja4pnMK/62akbcWJejt66z0XJmRvnic
VC9wDSBwS+vVrhYoAkxq5XuBisDgzOslRE57fs4ZtL4kuVXf56b3xZoQdiaz9HelHqP7KBpAbub+
fCnhjLIyEG7wZNXc+Ep5iPW9D78Weh1SHt+TAAzOdLLLxxMgQOB7LhyyidbHA9Q+gsaAJm5hVuIV
RqHk9O0QBkjW1a5NXkwRkRxqhneVy2KH1e/kpREJGt3iQxYgRYLes87YixomTKr55qV5Gm3NVpKh
VNWqkWbWWO+ZJlq7wmmjdO3wtt8HI4kBhgB9NnddXnKH5ZNLrsLLM3zVkSE59mfphRJeEJv23H+Z
Cp/XhCXuDf6mG8tc3LvBYjLEBqNazoLJcbCdGZndTmxF9p1RjZ+203b31ZJ0F0MNZzqf0Y1Md/KO
CAqoVoCzEYrAUcNnzuvFegOA5pP38GkAr+fqtrNjPNUePoCNj7mSqPWQ5Ycyo+DFxagTs/Asydck
wg5tJLUAAMRcmxFs07Cu+sCjywb3/QSyE8+ZvFoIVx5I1ElkklJO4dQ4AnV/ik0eFd/froXWj5ao
OA7gqDwwkAwY6iWRPCSF5MzuUcgSxlO17BdbtDexMap3kFDWbZaP3wdRBdR6tMuJM00M4SgCMGCV
hjhVUDFOrctG1MkD58pM0bKiRTgHu51S0qpLZN9r6U1vTdfIYBuN7Yy1XzgPFdz5Q6CaYrcslX+L
gONTNxAdR2eBO7pA1RUDBBOhH/CEGE+zW/X3iqkY29e03nP/Y48IRLZvi9R67UxnPblFjnWKHe7E
jda19xClOAD8OivowByDY5MN0XGAnffupsE287GX88ie8ipZ3nDToWrHK1U2c9W9YZP2oXSV5BZs
5/xxsCYTd7yMbx3YkbybZYKO48o7qYF4EBzEP1OW2WFwzHQrarwF2PESaANUCJdxJ495uliHKMkh
YTVDwTajiLj/k+C7NUXQIfPqe5FVE2VKw/BtzKS3Nhu33aYZcKB63cDnMNNj2K3h1uEK8icKuzgD
F+fZ6/b+CppmuL23W+Ooo2oEMBcvqKXOWcoJABOEhDCo5zcy6dkOI8lzWeYfTo/NpAYIaM6NDURQ
XNfO2sU2whhh5EkOQVCnABYe/BHRrXV/AyljW81VE6Kr6Ouc0zigRJ08IIVXV1oUDyM7ZzDqBOXq
juOEMTCOpJQtONdacLM6M0fmuDTmhJIwYkDBOMZX+Dx6vgjWxGAKeAGXaFjFuDwuYqq3OYvobuQm
Doupw0olgl082E+017+XlFDsKdmItwwESc2k5nNv5kek9owcx/y16Uyqh7k2342a91FqTakNA2F+
XvxmohkgnbAMllBeyk2q/eRsLGXwGpVRiWDpzZB6U5OGR3skY7z1V9Do8JM52q740WIFkdYrklR3
wEnliimlZIFXWgJYiV7QBBEekmn3k2m60k0ZEydX/ko8TTBq3vorBdVGdgbHIA5oihxCVlZqtVJT
l2AUIen+5in9yVRlUd1VK2cV9s0EmBr26rxSWBu0l5vYhMxaC1gEVWp2odl5wVVfEQJMqNt8EJE3
Xy/z0D47K/a1RKn8YrggJmbjTH0HbFgy9fU1KnYoevU1HZzyMgwO0I6sTM9yxctCeOmeI98GOdsK
H254234iHosr2h/iK5N+iE1kraizOBN3OLzg17KeMXVYobYTykbo9FkJIQUTYeCve8Z6SXlALQAW
KxRXSsPpmVs4/WVwK+PWTxlb0PtmPjXgBS4RjtNdYaKF0UNFlGRc4btCNt98q6uuu4LX4b6bx/oI
o8fdpTbB/V7P/XvQM+UvVrQvhzuW5xIAnubodTMjcz/EtHsTFfuJBx6Res9UFyDhsmVkArRyhFsz
30bC0wc0E/PsTYWxSSJ+g0phwMr+whEXXXd2tabAgwY8/1yv5GKG3PXXmZVGH3mqg0dV50UcZivq
OPG6bmaSadRHOgFYA9Ki383Y1Y6lN/c7vAk8bamj1Guk2GKifcCp31IbkcPfHUxxpZVhn2M0FRmS
mPee7ViKH4k/B8desSejus4Wz43jdveTbRvPVTrIG1V56rz0y2vW+uWN5oh1b2WOOpeRWz8AuC1p
kYtL6+R67aCQ0eUC+JPh2NZasdK90PMN0n6xczgYis2IjF+fCrdilXfH2ES/jtVIQJBijtB1ezGE
tdNUH7NVJeBM5RI9J/CqftB4HzBTMXgX+D6Thr4X3DZAGTJueTpdIGut3Gz5E6GNKw6cdgrvmD2w
2V31XZcfWNDYsxXOggeMc+OE5dcz912/VlQwaH/Ew6DRs4f6YiScFp7KidXPnXHGUZ9o+Xctgl6G
gcZU5ouNp4LNU+bGZ7+qiJL2g2sdZYXQIJoy7Tc6qRl52Hp0wPWOoP9CKpbj76LPSAZKD5sWvJWz
tCrz3eqm9gzljPXBsTRTDGu5bgJmgHExVjf1ZESvIF7eE3hsTOSZfecO69iUplQZefrW0iLfe40x
NYwG11OyXX9CTDn1oiEeHhCe9Ia3lJscNVGnMkzrBMhBSuKq1XAUtsD7ILXiuqruHBxT8Q4TGqse
u+2jGRlgK2WKsjRYGRFtGdUHM4aFtHHnsuZ3cg0PCxIEoNH1PpDx0r1qq0MHDnGXDFV3U2SjgiNP
JpSTAXIhVaIbYeJuyZQT7JNZlSfJoSG0tP8BCxSTA2bKQ9ma/WtmELML6iju6Dlp1RE5inBwhBGC
wy79Ha2OL1zv/2bvPJYkR5I0/Sorc0cLODnsxQkQPCN5VV4gSarAOcfTz2fRLdMBONaxkX2dQ5e0
VJakuRnM1NRUfwKOCDzePWbNI9jTAaeKGSKOm4QTxeOZjySFbXlCwhQnVUees099wdvzZGYDnmW5
lD/O6I8922jxUJVHHHS+I67So7XoHpNBUfSiP6rTDELTS9Lt8xi18W0T5OTo/Jl8bgjSNJAzPNnS
DogKD5LgBr0rrT4Z8tCfA4AlLuU/GJDI5n4YaDOiBzzSH7J0QFij8a3XDPSXFbKgY6Kim8QLq/1j
zqPhRtHKlMQBNWGMD1EZ1TqDhmpZ6NYftSGBFbTqKXvE1yO+H+SR30HS59Pz4r0cdDIMxr55H2qU
NJt0ogba5cV8G1GA3UFiryxSeVxgSIkPGGI7GkoHYMCBZL6GK6OtoPe1YNwKOP2Metl4HDLzRTMO
znajkyIQs8Srs7UQMRrs9jvNeotGcNvUEGQcXsE3g+8j1FaNOQBXouH4jJCHTTYWjzkk41br1FOZ
tiHyIS2GdCdh8zD8Ez/8vyocOw73Qovn/037O3Y/vr/m/In/+l8CHJaO3xueibbsyEC9NUE2+Sfp
j0P/D7ryUKIonFmmYikQH/7F+lM1qH2mgGgrKv8eH8f/Yf0pzj9scNuqIziBgrz1FtLfEqpuGHD+
IO5AvuBpzTDGCrxPaQYxx7btPdoEE6hOEr0ItsDp1WIAz5uCIv8/eZc9Q59om//7X0vmyj9HofOr
a/xDxixrxd5BZBXZWTPtPbBZSPtWmEmrtLdOkaQ5OzDqvaFY7dcHLcbQQraUrPdM3SH7VngN2T7N
qjqR765PSrBS/o2ifpkUfSEbowaUVaB0rkYCi5rqqap2lNik4KQUhvSQ9UODGk8blh7FvtLLGpn2
vqagZOrUGjvof3bYxqJufDpDs1SxqpYCqW316RS19p1UGjqPwgNXhiRAeL5WvP3TGTq71rQAKrOH
V9ycBhEsBRVsqE8Ahu/nuIrugkyV6EpN5g49Z2tCkFXYh4ahQqFYIeAVRNKRT8o7rxl727M0+J9+
iA7rm5cNjimbEVUvB8rBai/mWGMEtuXjTyP7DkjI1vqoOmb+9rmYGMOpOorUjoxZ6HIbdhbJR1rq
FGeoE99Pxei/R9H7jVbk4vTyXSxD+LzKcIvWt0oLGrMY1NYL1Ly+rRS0T0ueD5AqU+suwBP22OHC
csoiOfiN+QkOM9aWMsnDi6jPq/sMcTAra/MWZYOOdpVU6OUZyP705sNssXiETlg+NnyF1Y5Asb2I
KnghXu4r+BSOlfSgjBFO4tVc7xCKLuMGYm8EQ2DNOidaXQ3lA9WQm3IsvUoB8zKrnXWbwRJ4qixj
j6a5NRQQKGB+UC8MNvtyb7R5H+pzFpVscdkCGlpnANPV2JVmHohv3eyW83qoFdlHq8ZJR9uNodpG
uyl4/92PQbY3ocuDuxxlFYn6XurKEj9JL+O6wuVPVx6jIkhurs9lc9kEhZdMSlXRqVsuW5RhEFQF
AXOZg+nGCNWBUruBcIWcRTtBb3NC/x5qHYl6XN/9JmBC/mRRKw2QCDEj9a//aD7rS5FafAUG2ym8
Ms5sL/Q73gmDpJyaBgOe60OJz7y8qvhAtoPbJ4ajuqML7tHr0yorcPrp+3lxY9QevTzjBpW+zI3s
7CfRMN35UpvL52icXMVE9s7QlsOFPBFiCuEA0q1IciU6tMdEspI3fyRobIASDMEpFzFoOUrVS1ae
ZVbuJWH7pRt7pGwdfXCvr9zFptOovnBfYLzLtuWqXg4C6lGl0SmnXmv3yEsrYYtzRFu5flljSHl9
rItlexkLrp0qSGD62q6W28ovyBRTCvrm+N0PQO1qDha2O8Mo4jgudgPjQOsV0pYq/El9dVwLQ7Gh
J9NCkFHyfQKxCblnaobzgFXmw1zn3TvFDMdHzKKqhwo3UroQtvG16/I5PioSTddGC+dHi+o/CccY
33MDNB9zfGx2ON8Xu1b8ThYdbUrMTKhALdfeV7vIiLC/8rqgc77VPOKeKEBUnhTo1glO5ZvzD6GF
h1YpiyL8l9cBRlcBlzaBBS9Nkb5M8gCsg9rUW3ctg9gWchemkOPWxWvg9VEEUO0bCeaAWCOltWvh
ZXf2jb7bWbqX62r1jcWVCTNXkckRnVXgh5qjoSgkYUnEZ/pepqE2QdrRcvWQCyZPiYJxfyyHGiWq
ORv/AFLgeJVhyp+I5CBf1ab8SNFXfcDxxXrINBbiUEn9kOCE2uBpa2J7OJQFnVHkq8v3bz0HKjR3
w1J0mMUw3Vf3o4o7TsElkngg2BFBxdvmppamPfvlJd+S9B0GLLIf6F/QCREvs+WHkAJH7uyqSzy/
Lv0/pzJWjgU9ahdQRHRf93X9AAb9L2sO24/Xp/eSGy2/DSOD1uGkyzgJrXNDODK43plt7FlhSElm
HGPtI7KvxveirKfoOHSW1R9gPo/vp1gWKMlyQo+obPClfCht2ssHQCPOt2S0q29BaFJJoNwlg1O/
/jsvjx9vC/I79DogM6trj3CK1MowBrhazQg8nMDIf6Ppg4p2m03HaQandX24re9hEPdI9iB3UzFZ
fg8EkAsHNfDYS+BiHrMcIgw0Rj85mhimemZS6t+6JAGxT5Pq8/WhLwOvIEOLVIxcHdnfVaAJ1Tqe
mrCLvZF67bkNWxM2Dvvv+igvR3v13Xl2QFonW7d5cq/iLiVYzJShqnlVXENOSGXcTkzwpx8acFB3
VlRrd9OkhJ/nMPSPxRzotwOuMDqS/O14ixyE89ZrGjqLKt50hsJeNNZ3W1TMilLAxMDKRE7Y/BKt
sQgK0fVpbyyuhoaoalCr4LpWVwGvnnEoBT0YeXBmRxxXwI8qMcy2/2yU1SdUIn9CuZ9RhsnKzhB5
4dvAQdvJBraOLifXplai2g4BfBWafPqFdgeYDahf9s7OZQ319IDynBEaaFWGlPfRsKwm3TyUkhl9
SjFSh8CkFqFrxybG6o5ZACSPHfWXyqH6G8tEvB7evhKg46grEUA13V6tdwtaRwl8O/QQjJ9ustme
n/VUi8/XRxETXe9lExY5ryXe6izH8rQmcCCDOJrx9kmy4Y6WJmwnpwvpRkDCvj7UZbqiEiNtRZGF
UDU7aTlUOKQNOOs29Kiu/D3G1rsGkXawqNbnsvTd2FZ/XB9PETndcm6I96AUQrEKpQ57rVOEkXWP
5kEeelJbgRXoIrjLkY+lVcUT/h226IMn1WZ7P8YyVHkjyN2y0MJnPqXx9fpPuVxlTg4HRwUOpZOC
rm5xRS3kCTH9kIwwnT+ZdqycQhttSy0ys51gcBntl0OtghPQiTZEPz/0VNJqFxOc5MZQuskbscl4
wHBA/w/HE9fBqyeJojcwd3zGkyfYm2ZRar+iBHl9XUYg0wRWs3N0L6p1BCFV5HbAOgxWcxUgYnKd
1pGL0MP4jXZrIqOWG1lRECJ31iuPUg5JbLCAMvjgGv9MY1/5+/q33NpWLDHQRO4a24Tvv5xxqCVS
1Sjs46BSq/dA8YsvFrQ7bOIA5wx85TOOPLhUgjO9c4LKP3d26ADO6G+v/5CtTUVHQxMK89SnzNU7
GjI65Oq0Dr1xUKjjceywhOnqQ4A0+U4s2hxKp8Ihi0LphYy+P9KoDYog9OicJsd5ikBB0sQ9pvQg
d6LE1v7V4HOSWnFeKCAuV7eFU2N3qQVJE4ePOw3J+nNWY+8WTwBkJqFXfn0VL681Sq48ohATIjRx
IyzHS/DqcqpIC7wE4N091vXK37KV5ztVqcvYxyjkDFSZVaamrE5JNaK+AXki8OTC77+WqaQClUIw
UrX68DjyLgOeEO+VfDenxg4lOUDGjCrmcmoBtUZSTZQPUk0uP85FN7wPFZyDry/gRjqEFJMMS5qi
G9nsy3l5FQEkyYakImH8O6d69j6Zk+lnQFi4Aw7lP4Gose6aycKtO0cXBuGG/NjjrvRMfw2wTpHP
O/tnJSgktig/R6glcT4ppa7zT3BjBJA4Y6k1B046GdwXMEsSN2iDo0mcaB9kG4d74DVa9VcRK9pZ
zib9Bsk8vAZVtBe0PKFtfH2Rtj4FMkI81fF7E/XW5aeAEoYWFggQr8aQ7C+Zfv4xM3tY+deHWSnC
/GvyKFAaqMaJ4sBqnGnQpsZsw8Dr2A8/cKp3zmldl/foVxj3ZWcWqOPWGAEFjXQukeZ6PwP83MsU
t3+FrdoY3Ks0adalefaC0+GPKbkamkh/5ANg1rhAsrUN0+ZYwdCkBIzDbzvH8dMcYUKXRU7xx/Wl
2FhxSg7obVIYsXkPrFaitwhZpW5LboY+1HsJFbGz7ST1zuYXf8sqxaCBR2i1CB0QJFbnWhy7EHlN
eMJz+0Vqx+YxCjM3r4yR+OXsPDi3BuN4mURGcQU6q/OsRcjQJD02mWOcdC5PUguxgtR4NtLcRp8i
TT68fQnpeugKqZOBat/qqgXzYxtdivJxoDkzeNdkOEqRlTz+xih0Tg1drCFlguXR6PKBxKmrJdfq
wMMh30ku6I975ZqNAKwLVSbyBq5sGq7LUWhyhHMNOAuqghE/B5OdnZ1GnH14pceuqIb7GhDeztTE
T1/vjteDroqOQTrVXTvzeonbWYdENLT3VTs5HsQy/YcFmPGmsQHS+qVvuW9eVKAfKpm28SLptsoN
EsS/xj4KJNfBl9KTe6L+3Jezd32UjbSAzSikBcFtcNzFn7+K/FFiKpDyRxT3MxPCdj0HR6PAI7UA
DHi8PtTGceYeo4Jr8egWsX05VO/XSjqENUCasLc/20M139dlO+ykVKJRv/5ipJUGubp4C/F/l8Oo
bQHNFjUixJEwPhvNIszOig+3D56R/FMDnO3OsRz9MmM7RZzG6IOfhd4pT+qMCINlJv1p4s59bhCT
FIprVg10kkCIqNBcPoY5HKCp64aH62ujbAQGZIcVEDNolZILrhYHgafAt/wIi4gkLZ90wJ++Nyta
bSP0jc5udhOjKIL4iCVPH+BX6P0BdYXoZyIVyQc1MfzncLJAX7fQclGx55OXB1MvMGuYhqALnq//
2o1NI1JnUY2i3E8vY7nEFVB4U1I6cNpIAJydEs71NEjp2aqRzP6Phlq3HeXBCcy6HW0ojdH4jmui
uVXVcXjELN3f+QY7s1o3MaYeSI8F0t9FyaX5lKPyBHWstR+qsBt+Z1bICqPSCF4BBd7lAnZFEsQO
3WG3g+DRwbWJQ1jXWu188O3MPF9fwo1zZ5O08qUIz+RVq60lUfGBX1nbbmu0M0IwNrbbg7WXtG2P
AgrMFHc2hfXllFKGn+KaPUHlvjs4IMDQ/cuznRiylZcwmX8Ps9p6CU7G8phWNuSoqvpSjRVtb5zE
H5RS/jtuA+U7trMdNQEkb+TOzDCKNZvk7ZFZmO7Q7SJwOnBlllMdrFTxdblh+9eZdEB/eDr4E9ow
v/HZLHIFEB8622S1oPPsJEqUlOx8JVKASEMBcvIsuPmdUai3mlSVqb+v7jd7iie/R0LIpUj+dzhW
gavkVb/TAtk8WTy0RQeEh5q+urk7iji8N9nuUdXpT6h2pF8GyTa8pvT3Sm57Q63mU9QZyjQmh7hK
WoxdyLI90PLzMR7L7HR96baGAqcgLk+eTpyt5TZQzT4UoB/b7WHr3Ext3NxhVB+B6m+t3zjCdCfI
A0BG8ExbLWBD043aJke4kGUYufj5AfTv1Z2otJFg2fRg8FPk5QaebRWV/Lxpk7yP+UxDb9xVUxTd
paDVbnQ08QHW2qgI5GH59foqbg5Khg+sCW8rgDrLVew7BWpRYlpu3A/lWXTAzo6vD/dF287vKBu3
tBq0aCfUb922CPGC2oMvYTHuctCydqzentj1ZZyYT9kwaK5qS+XZSDsLfSMtfXvEcGiPk8pR3ddM
UwTPV1kWhN65lFvOclvU+Qmn5uJkFLui1BtLSR0cWWXQg4AL1mdZR5MDvgmjKHLSn4dAFshaMz0p
ZZUf66StPlcOFKPr32+rdkC/hsozFmRUYNZ7My6yEvYlH5CEASPlSlKb9yim5fhadLn9Z5cSI1Hf
zJ8DhP3dMhIdtcFU9Ps8CdRbibxl5xdtnEvAZLJB0Zg+vb0OnJrc6dOkapYLHDs6ZVOHl4bsV8gQ
OL/zXZFARHYP1J9DxWv5XXVAmtD4bMstkzp6j6k5YmJBb++ktBtXK3U7cnPaHQoptPjur3aPCZ1H
bghAbmuxRzs5zk5Rhxvs9Q+5OQr4NZ6LjAM4dDlK0M0NWvyMUlpUfGOr+z7Xfe69fRC8FnWeNHT1
6XgtB0ks9BLSTLHcqInhn00pqlKG/maolfgYKsAxkCjiDb1aMNuBBJqmg+UiNFAfHbWwDwPasjuf
ZWufgUbRUEpHsoK+9XIuGubGtRk2FiZPEy5FUqDc+VKYvdcc9GivL9vWUCCtZDJFuncc8eVQcJJT
DbdXy62t3DyZgRmdkabo3DyU/+US8/8pNv9SfqK1Q32C9hDCiPbqEkhCpbfmMbBcEAswEdIWJpNi
ZadAQqzn+qy2yvCMRTZH1xOczbpQrCgx7irAPFylNm6jBGK+WkhnitR/WBBsIFhZn3PH7o5VLhMz
GvXb0FY/rv+GrZXlKaOxUXTwk+ukH2IKlGd6gUSvDiMww6aql+hC5cQZdj6iSE1XpQSRA2EO8+L+
uFb7NtDWTjJ5Ml2IodK90D06lYGK0omvKI9GpOaHccirc92iKGRXTfAbdxD3q4GxioCxv2TWr6JI
4LQJEseK6aZ2ir+bnrfHnli5E3wvvyna8xSrxUVg6YjQrxL0AgryFME1caUCL6oBTbz80NAN+CXB
Yb43ZkU/lciHnxFALT5jRty7Ud41z3o8q+POb7mIaPwUgiZQGdBLNO/En7+a8Vwp6piMnem2tpzd
62aU3pm9/PX6BlIvdhDVNUTvqVPyfOe2WSUwQzlKWg+u3dXNopvOCAIomE7VGfBLue9G186V6Zev
JWRT6Ggp2GhaQ/g0OTP6rJYWCh9nPVLGUzsU2ej1rez0Xm80+d/FYGHn6owWt2rtl/293KWoNA+T
kvQfx1qVP1sNbbtzrwxIwOaG0qOICkplJ8yJYPl622JCREtAXPH0yhygQMtVDDDxLu2q7z3LrorH
htfCMccRV2e3zvJN2ZNWyLEq/XV9Wder+jIqRSLhgATQbg2TLI0gyZARgjtQw1GO4RTCvkELJK+b
5nx9KBGnVxMkCnEZUdV/uTaWE4Rx4Rs2dx1YkMxxe4RYn2fEKvFNVKXnsNRlNwnwEG9nO9mhLayX
lqooOROOrqCLiT1r9J8TQt1Tc+RaYlIWlBKTX7Ncwvuvg+omMWFmjTOCYtdnu17YlzGpPJMiioGt
1flEBjav1Z7Pqac1+nwBZstyiB438LppJ76vs2wqcDjFAGokuBLgtdVQho2TFPJOaG9zjbqpwtS6
Qub8g3hEnTJ3dpZT/H2vP6QYj1I+W1UXMBd5de1Dk5+yvu/wVcSjxitGFVvZAAWsQxcl41kJB7zs
CPW3I/f2PS32UN+Z8DrgvPwAHoL4lNMjpES23EnQF5HfMtPKwzfcQhWaCw5nwRGC9fVveLlvhEEv
DQSyD9HBXmUedqfw0kB6HJWqCLpxmav9z9HsBeWgQL3EVjoN8Yip8a4Pe7l1GJa6u2BDcW2vWTa6
LxysaMl4SZ9+S20bsa+y+jQr1h5HaWMdKRdBuKJERnVs/SG10h6kSpkKuMiDcZuh5HWA6zjdvHk6
BoBo4fbGkwwKwPJrzcGATidEQOQ75OHroPnSLbk3ojQoBO29SS5nBK0MIWnmA40CdNtqLCWB4YwU
khdKENd1q0H9zFTT0/UZXR44MHuYx/PiUKiwr5t2cjHJEUWEzKuCDnUBpdWPNNe8QVfQxJf8+s3b
neFEN4tPxZ5fb/cxrvFu56XnSUXvIAAhB7hOoBj25knxcDWIVBoniyh9sXTxnIVG4aHg9xUVMe0Y
J/pN02JIO0jIq1wfbeND8ZExQFIFtAxC13K0NkKIlcys8OpRnt9rbTG5gyO/FVYrHliaQLuSCbIh
bPErXmUmui8ZvYJ6qFeVqf4wpMr4RSvkamflLs8ro1ARkBUuGIMYvBwlnfKpRicQqsEs+y4MKMr0
Sq97Y6Y1OxFpa9loMgJA4yWEyflqQrFsVAluHIXXl8hjyuD/6NN38xtTWLFs7G4ALCoP4gvnMYlC
tpHiqOCVw6Ac1XJuIRxIe423jVOk2Tzp6M4CxgSktFw2ZyyIAqWTe0NSIZYzNcq5m/CJThxciGvE
9XcSrK21e+GlcWtQn19jUdNOyZJKnXOvi+la2ZYUHrNQ+o3DykYA28Gepoz4ksa+2nJjVw4Q/lMU
osEWnfMmBbdvFtbbtxwNIQgTEAW4jJ3VltN05BGUSCu8cOjx0dbz7Iy4RwLgtHV2hrpoBbAbeDhC
5ab+aFNNWMVU2NURIircElRokRSKbUDK2ld6tT+QDfs7S/t7SP0fi8m5L6N6py288c3E1QFil8EF
IXO5R4baTweKC4XnoCd7jLGIAXGa701x4wDz14NOBt0JsdBc5RMqYRGJx4JRigZAcEuAjZv0fYSY
5+l62LtMnSj+C4s9uKsYsq0hVDiGoMZnJIUHDD10/apDJ7TROs9Pm/hJQwfwWIDvuAH2GXyoUr3Z
uYq3lpOePt0OSJpQtMWfv9qcUHqtEh+2wrMKZzoiYmi4NEPbnR2zcbDpQHAFg8VVgJSslpNEI5ON
HpZSiE7dczxLgLyjGXMARBG17JAnGEtfX9bLRM2mJQmLCEUkwvy6op5gdiH1xGEvbabqnvchr7+g
0B9rJZ7DwwxbGCN1MA070XjzaDgEL8K+IYgnq+1pjEhIS35ICBvxtvO7SPoc1HlyZ9eq/nMs9OjQ
daH23EZ5faeSKX7pQPns/IiNuRug5LgOSBbpP4qv8eqbRjp6qJ3sZJ7SOtJdPMbpoy5T826MFv5o
rPaPIALeijEgJoDRE7cDniyE71VMgPDe1kNJBlSDHLuZEjw1LClo375dDXJ8QU7iqHAfraZGtLYN
tFs9GQ2O93OIkZBEZeF8ffOIe2b5nEECkkaq2KviO66eTyECiV2eDpnnV230Ds0X9R181fw0Noi0
+yWcy7gKpUNRdcFONNiIOwbPNgG9xjEPj8Tl/NqsU2OtrjIvK1ExQdBaPyQaErazKg87b7YLrJ/4
YhScLU4/fBOSoeVY/FvAQ0OZeZJp/lTK/MGQ2sdW6JWl9bPa9jfmgNwp/KDbaqpOiRSfKy24qcvi
6/XV3ghBlKXJmSlEUhBcl79VHESQcewzWNQ1ETBDyL1Nknln52ysLBxgXvviJQX8eRWCEsPOSyWY
U4wuzBpnDSJpPvRfJYSJdr7hRrBjQXl1CJwzRfDVuuJIhfGPcHYb8Y47NFZnn0CxHKZoxJ7qzS1x
vqIg0rFZSTDIY1ZJuuaPCkJ9mKJHNfqgKTLdf+rYGjxd/0YbIUU8oiCucOniNbm6JjIrGCJNSRLP
cJLxWziqDWaIfX0oRgSt0qpX7rBuVPa4oC+3z+ogihwdM2j0EEgMV8chnJ04xzAn9oCkFoMwFkm9
DMbOjZWarRfHwXBGJlx9PyuIpMFJoOUs1ak7NPqLenKK/xtieIZfWTtZyEXvjWXnNqPnK17eotWx
PDy4pnJph+RXhVb0h1jyrUMSYsUHdOcB988n348iV5WDd1aYPaC395RVtnpAZfrX9Q+zcXjAfFAn
JMEkcV5jruI613ujgp8mma1y1zVO5U4TFl2/MQrAW1p77AGu0+VsKTWOHWJ0sadXQwMi2qzv/Nb4
eX2QjRMKoVF8atDQQixmOUiTp3apo9/tIaNcnsYwnI9OA0eqc7qdkTZOKC0dNjJdSg7PGnSNiJRq
z/EUe+YolI8jQlxjBXw9kv/56xwke+/Bi9o82wW6lLC0F4hCZrme25Cgdw3rzZ6j4M7QRnwbskCK
Pg5tYHilM6aYPEQ13qG2g0Y4qoU1xgRHLE2ynZ27tWFQzRF8YkP0tFYnWSRLo+IjIKnIfX2esQg5
SoArdyD7W99SuPyCfqXxDlZnOV/bCoMUJdEY5m0RuF3W4xUHouY06bm8E5ouJ/RSwKVy4LyUIFcB
UEaKbkDFOvPgYEm3uj/+aAZdvt3Zm+L5tIxEjGLBsudiprm9nhC+jwhf47LtlTkKHziflFH1XieX
m87wzPwG0S5sqc9JONrBYejLpjpwparvBKIejKw/zD8o/6b9sQE5rlIToiF2CvWxfi83STMSPIry
h1FYwS9cmQpYuFLmt/ez2XTTySFdxRMPuP2vsdWiT0NWj7dTkU3nXlbrd+jM1hqinFqDt0la55k3
WNOMK2iUolUoEQGxNGqGArk1pNMZGHlZX9G+VRqAExQJtOxcmpX8PfKH9C9E2uXpZLXDqB3t2pF/
hJU0Kec2RdBUl4y5OqtlgRlRn1igN1U9QBY3r61oJ+Bs5NGsN08vQoGA4q4LrZNcxXGrolCZxOX8
ta8d888qRvXWVqT6fZmFyqOS6bYLRBHzXbw+ToqdvLUhSybLb6BuCHSPZHr9huAJilwtPqMoesyB
O6r9jFGe0Rxa3dp7rmxtYrGxaGgxoLpWPeiGpJMbB9UDtTLDM5pnyYk3+Nsfe9hFk12iPSVIYKq2
PJVo1xl5hV+oFya+dmNkQ/+UQq3bOftbcyGfhFYrFJlo0i9H0YOEJZ0HSFxl8Unu4VMgJSftZK+X
AQbhmFeDrKYSqlMUJhODJFFMmzO2E69E3vVI73yP5LQ5FA9JOkZUdy/4h3kwd4VV96mH4nsDQazy
XR/A6qFD+3NnVpcXE7MCrfNS06VJsQqbM2idSTZTPlBd5nfovWKjFBYYFqQd8uOHNMc163pgu0zs
GJE7nYKOeFKt08fYryPsVxjRqBrt0aLqfzSmwTrVdqEehTiLi33s22tVDEr9VfCegLus07okiall
OmHq4Tcy3PWFhiY0BA0uYdShr89vYzNCMGHD856jQ7wuzNvj0M/4aiTeFGUDFgiq+R0BfOntVVi6
0KIJRtuUwqW2uoQs/EhludYYxlCHJ7UpGjzBgmznFtr4WJwosgjeFlAn13CkJsvI/6GSeDGucxgH
VcptFck4tEKrVh6HHjHkvrbsHcje5qgGlzmPJoD969wfVmRnTtWUeAHsNLfStQqbuzF+Mn2cWItA
j7+Ys2N4b/9uzJEGkI7IERTDZRAxTZjdFKYSry2V/gY/JBQfreitAmVEeIU2FEVTjXImadFyFJZS
V5qiTbxhroKHsfTT7FAYfbETEcWxXSUPi2HEJn1VkJna0NRHxPc8o7XjW5M8F/s1PDDRlUlcjNRM
L40diA5I5Np3WuvrO4dg4wtq3KTo5JD4gfkR9Y5X4ze5Ovlh5cfenOvtU4/I13HUkUcee7Qy+0av
b6UsC75c/4IbTyS6iNROqQihJkZCvxw1aqYsLqsKLQsUfaszF43zFJW15YZ+o/092Hb9s69l6560
qj+ocjzehJKkeiYsx0c5S/ydHbURxmkCAo4xbZ1sfI38z4id+HyVMXafWGfDuUwR5lVk/Mi1cOec
bgQdNAmFsgmbF4juKhpkqN6r6cijjKyiPcRhlZwxHdrLkbYmZIn6lE5CykNG/Pmrr6pHci3jlM17
KQlhdM9z6eZybD/iJbDXCdyckGjYkv/yeFk/zSw8AZTKYKiwcr4FeOPdyVG4R/ja2qUAIyAUcweC
1Vodxm4MIb3Yauxpth8BG6/Gc5lPwYMeTtIxDEzzFsjn3stsa2ZUicm4KMPTiV4lK7GfFbiW8FAp
e6ybFVsdPox9UX2+fhY27nXagVyyL0VSZ/3oQtrM19WMB6dlRMO7JAjq5zzG47zocqwOsW81diLO
1rQcmKx00+BNgyZc7o14qsq2D2oKJ0phe4ak4w8yyXvKhFtZOi9JxM1YOtC46+oDBqlZryd97Dlp
P9xhIDjiJKVED1rZJc9BAGWbRCa9BVEefW+a2XCDMJuL4/XF3TgHLC0aayhkUQZZC601cQPaeQ6I
M/asf3GkODpUMsIVtd/v0Sk2lpXDZtCwYdI6W3W5rN3QDaOdTRG+0DK+eJHO7myc/HR9QlujkI3R
PNPgvNv26u6L1QEM95QgFiMp37Bbxl6nQqng+iBbqwbUQ9CSuBgoVS6nQmWZOkeO8e+YBNKRsl5/
zBUT/zNVa3fmszkU+Z5pCRT+BZ8mm4fcrEsr9JRQ+rMKRv8UDeqzJMX+b+wEStq801k0UWlZzonb
r+wnC2GaAsulI2508lkbcetQ/DfzQsgcoO68lN7oh1/osegoriCsoKKBo1fU/2ogrLoU2OfrH2kj
cUB8inKrRd9dwFeXE0L8vM9UIH8efUBkI2BP+BEa7onZnPmm43mYTMzFMQ/AmHxIIXnwGJeMHQ7R
RfDi7UPlQ3R2BCd2/TYVENI2aDhfiGgW76I+bo494N0DmaJ1yrLc36nUX2x/MR5ge1FaFRysVUh2
WqVG8iqPvd6yMteRh+5g622ws/83RqEfwFD0ySihO6v9r5uo6vLgjjzFGbBh6vqTrGCWd/37vTD8
FpkfaSo1P94F1BlBH60yL3msKSFHFfba1BJwa8MH1Isl5O7SsNE+2JGTPJlD7J9UvZY8K1a66JDV
avZoqcgMBrgRZEdH6Tt3bgJsTCtUX2ttGM8jYEI3NSTpVEehcQyrbsZIWqumZ2mKzJ1E7uL4ijk4
ogxDFocA8mqlMpQla7VlpfQQf4RTVeU6WbJtplhrkNCedpZMLMlyyaAqc6BoiVs0jdesFj3SE0w1
B5RZcJRJD8FUxWfbp0R6h7+h7d81lgDdpvUItcAfq1/1PAVPTjEUKNdMhXSwfcW+g7Sd/wqxLveK
SR2zQxMYxWOUW/1TmOjBuev86LGYBwtUayf8sfG3z7VZv8WqyfbyXq5vskHXbitf+g6qeo9Pf7n3
mCLSDtApoV4R5ZfHOlLwRgIZgZhTkRpPGFvFh0Qvo51ztJLbB36toLRG3gEiHEIGnMnlMGasBUoa
d6HnY81w6GbVlUv1Ay4ZAN+dL02n3uuW/4wSX3rQM93lVXzr6CkeKzkOi/n0POb9J7+nszHIg3yo
hxoHpE7DbxifL23cKX1cromoSAluCgkmwMPVSYH97Ug6zUZXz/upP+QFVgkHmBbSzv66jGaMIx4A
AEhgd65TliBBMgMBA9vN/Fn7GFlx/qOg7I+VFHypDzNV3J0BtyYmaB00N0GD8b/lV0gaa6w7rgbX
d3rp1ol5d2lYD7814QM3J9AOglsnuserLWU4EaxEmh1QHOrhVu8wzRJKe78zF7AiJOiiGrDmhJta
0c5lxlzidgofA7kacC9Pop3n02XAIckCTyyejWTca2JiaKtFnwwwQ9qqrE5mhQMfbp05AJWd6Wzs
BZHNAdBD5Ixy5eqAYILaFmFjm24eBNP9UKU8wXGwOsa9MXyuJnPv3G+Px10j8IcgwFc3W6QbbVaR
ZbkZ7J5vQ4fQppkhAtUivHkeCsXYidwbW08Q8QCkcm/DQV+dqTnJWwVdL9O11Va990P8jqkZje71
iL35uUiFwIlCXkM6fLnBIe87yJeJWWmgh0IwKTeNNo1oBJl7hPqtBeQuInAKpBtwpeVQ2mQjPajN
UFyo/uLuXmnv+pF+x/xg1HG5sw0vV0/IByIDRGedILpGZrWRUeCFGWlurU7mIaxrPtQgaTsp3uXq
iTYcLVWKoVx26uobFbExjwyjunbl/JjNRDka1GndGsrJTh1vaz5Ce43smEchKPnl4rVVnxIRVNWt
HSkFKG90GMal/psDEfMB/EpPms/E9bYcZdICecA4SqUNHeMxlXTKZ6lRuk9v3XPAgGjPgFqjGAoP
dDmKgwRlWPiD6pYT8odo0URuXBryx0Y1/J2hNpaNu1OQbMEfKMqa2zvriCEX9qiSd1e3Ta8b911m
7QkBbg7CxwHkr5ATrPfaWOFZKQGrcM00n6j2Y5sbDdJel+myJCeyDnY0qYeAVayrqnmfovGKkbw7
23n9qcYsF6EVGVlJbAhJ7J8Vf2iaA16tCTw1Py/lQwm3Orgt5mZGaGpG9vM8m0a/Fxgvp08W9AIP
BNAp+AfLzykHWTtEcCtcPTCTv1JAl/T/5WqnU3wZPSiby1SyBf2Vtv+qKOJgQdakuA+yyPTXbHtC
Zj5IH/qwKo9GltY7J3tzOOicdKaFlvlaSRtqFkyXLJBdDsx8m5e66kZ4uJ2CHie0EXv0nTh8sYiC
g0MCQG7D/Qlef7mIvR/ptZ7reDP2pnMA0p+fZQw2T9dP3sWsGAWYKLcyTzPYhqsoUsozAnSdbbjN
FP3S+xaP1mbSkQ9of0qSke28PbfmRJGCpwBm7MIDfjknnITjpqplwx1LPT2iQl+eA0dLdyL91pzA
nZF0Ap2mQCF+xatKagVTMSolXXed0Ay80aELoPfzcNuUFrBRPdyT4bwQn/9vys5rOW4kW9evMtHX
G7PhTcSeuQBQRSOKIiXK9Q1Coigg4U1mwjz9/qCec06zqFAdxcQogk2DApC5cpnf/CDehkQvUCjU
VKdTN6EY2yj0Uo/lkDFJ7DctM/xDJtwbt8EFDuC6+L7RmrbRd5+22vbiYcRgGTMOr0yRnuv6xNG2
rZKwmKV1qDvLcDg4hk7GapaAsuu5X88NufbQ/awyY3RA4QKWHUIIw/mTXapKMqnSGtzjmNfLxxbQ
xWFtDT91eqhs6CaFNwuwgTMl9MuY9eOqqAzTAdnJpCcHilrCzQxy6hNs+erbbtXRqwixj1chNrqX
xYB9RFz53Zx6eW9gAEn7/0gjsLvF8z37qh1fXf56A/xkSdLYAI8GcXoXcz7ZZjk6D9otIepHbeHe
rqgIxWa9Tr97jHLXqDEickIZt9ukPF+StMsk9jISdQzprjfu3Pt0sQL797cXEAvOA2tX4qaLe3IV
bIMR/6jc44oJR+JpFLCVywr79RP72bpBRQGQ4l6QopX8/CrYVleBM4fOEWOHLkuasF5SK4IoFY+4
+V5SErlXdPR+e/S7t74hmEGKCaBJnRLMlypYrdohfzMYJMaAESDsymg88wh/cnOhzQybCE80JPA+
v7m5dZU5KNM+uruyd2RxnQNia1aazZznsSAoYgDryw+/fqZ7mD3Zi6gfsEJAJZFRnwr/+Wvtore5
kjBYC1bN61I/lPMSHKx+DWlpZerQhZl5n4Xr919feH9ZLy+8D0tgf+yqnM/vd7ACdMuJPWTFajpI
3ahbzEgx61O+dWan/WhQnF4LbYC9giHmoF7x/FrVqESv1GodW2HCsx4LnJhRYJu466U3dtdU03ss
3NJLQWyHB4bU6uCXAZ7I7tbJA5Jy4zVHRpCUkqbPVO7Gss4wXtd5gfdLIJH7NZiaRaoTrwZ2SVys
dpMoYfXTmc70T4IGg1dQugQOJvintLMIhS6T92MdI2/0Lw3sV5OMwcmZjfbTqyAjYnOFnUxy8rym
xjXpokjraPjjm3HKgjuZldaZlbf/kZOXwhG5h3+uwFlwkgB0Ew3NxVTWUWCbmXpCf436xkZyTF+t
E7X6r5fbT2+JnDBgKkg34BQc3gqnUNnUW0eJEUpsSie4qjYMqn59lR82cac3RYudE5lYSD//5KZa
vIHGeunNo9l6rZfAkB4/dxKHjoRuSPjVwGb5Q1fYpUgWBy03+onLPB1rTaMyzktlQo0Mren74CwZ
Fr3Ifj45wbR9mbNRV/ESVsI9QIkYRWKMrlcnIzhrcYGYH4dX7aqtR3A78r94TR9Fqeus6JrxD+Tb
zrG0IAnPnDYWpdv+2cxZ+C1isvdkUQM/aBxc3y/SwG/aWx33M9YN1RLD8vY+uvkEhQAaDG7DJqw9
0K12CIStxgx+SRqkbt+GlTbDBEsTxiPwO7t3tZirz/mIZWriuI2tE21225hYfbi0O2mmljEffPUO
/xV2Ac6nU2sddVaXfuzngIRjswvbr2dezYvlBnaWAEvTicMWdvXzGBBhX70BfjKPlGbBwV7qPl4M
0WMQtQxn1tpLRgSVJL1SUPu72jD2G8+vZXpqrKZt2I4FxdCQUPdtV5TtLWdv04jxahlLbaAWWJQq
rVXuf8B8pP9qd3PzSok2U8laz3RJ3artHn/7KewiTwxgkDpioZ6sz2UZ+rKDugRec7CTCFJkygDR
iu1+ONeAfxngOat3IxAwNgT5U8UsYl8ejV6xHcfMmg+o5bpHwwxnMIP63AN/eXZyqb2A5yTbAckn
BZkypSHDzluR3syoO60h6++tzV3BlLq5cYd4FzY8+eqgY/Xrx/kyqtCZQDmOYSG6EwC2nr9oT3p1
kbnLelznaLuuuux75M3mmcyAVfNy7XJo7TnrTs2Acfz8Mv3WynGxoumIIXoVXQ6RXI1Dg49wdXCy
dfnT9Qbww2aXO13sy8j/oEVYmjyH2Qd9O0xZlhbdUlup9prSjhG+NdxYSAdfZcuareKAIbhnHzj8
F/dQeMvwsERbVyRzJpYSjDK6DJdYB9KzGppoGY55PcFH99AhxuQ9W53LbS76Klkm2q0xAR9FFDwD
yjwRGY2vW/yeMUJZtxob6saz80/DqkMj6UNdhGnU9ji013nuXvr5AJo0GDu8tavZfjCVGnBEnhuD
LCQrc33Q/thUhyxvxL0Pirhh4pKHMvkh7J5mysz3mx7nKtnlV/c5p5XVqWOtfh/bmd18EqvM3oHV
r+91mPvfhkwZ70ClmRWiZ731Lhgs66NyVGjEyxjWOCiDay/iYeo8H2CwPb92a8sGMewt0ZtWjV0W
R1VQesm6dsFynIqhRsw4MLbupkEpiLnq1kFm0cJQOVO3kIJs6MNI3FJ/NeZx05a8o3c9wfnYCvP9
oMNaJFXv6ArZi61p4k14TRYLB6mNi8HvsROvHDsrU+aB1lt3HoVzmGt76i+bYlQfHK9wvjAMlQh0
7KhvMfr61jeMoo7DnF3zPhP99EoUm70dBjeai50Y1jkXsuvbNgnNyk/LcGnC2PVy93s0Zr6HAI63
gi1zi9zBJWy13uiZEBtXYjY/4MXijkdykDw6sFTGe0y/8TpXuYV9krXZkr6IX0QyDtbSuJwGJpAx
oo5GRpTf1s/VVA08tNBgnxbKWHHT6ifqMR317GEhGCdFmaMew8xzvxrKl4hjNIG43vjtrzofMNwe
xpCkbd6q6YYOyeYc+0k7D1pHtSIHMwvJrs/nKPHtxfYx2lLF99bp3Bvbm8Uds0OUHIw6FHc16ejb
MB9q8sIoaHUqh5CuvVla/eO4zfgYqaCeuTVjyjpc4/0ZaXHl6OuuqLyvFbAAhls0/7izJtrcQ17m
6/d+rLx39qz9AGl122IKJf11TueATD/BNJWuIxY4BUGqC9V2Cc5mwvld5uad9g146j4je86OOReH
Dkr7VROGC8iXUvTf7c7L/kTtZ/jchjAM44mq6H6i4e0kdkQpCaDfGl9P/ptA5zeD6LOHuR+M7xRM
U5UMWk1tgvBq8DRDHPhclsq2LsaodtejrZ2meVX7Lg97FuX4CDvJazGqw538aKuiEvEY6vK2BWFb
JoG7hl/6YdBPgg7LPQ8ngy7AGloSE+3Tpy4qVJBAMjfaeMY98wva8+phXWezv+gQTOa/BpGWqdNY
TpcolJyzeOur8oH2oagTk/mWFbcQ679OEb2Ow4pPpZeqNWOBVLWXfeLXBLguNftxlc9lkQhvCA4A
/3xScs8I3kpjRTXOK6swdqxJ3tVOj0AXzpoBq3IqdvF2EfEKpjYo+tgBjvoqmu1suMqQI9dHdlT0
xs/dEJewZWU27lrdmMeTbzNUFIjfBTGtsfmBVGgbY97gXJI/Wc6rsPPXt05TmslcOhBzZ3N1r4ct
slizVhHO15M99zBbKYFkgrBq3sTc4IxZXOBPrwzPF/eZL5c2rdraw1BFm+67rMiae78YJp9X2OFu
7/vSuvRo+t91kQ/zJ2BQQnqFdM1wmFy8BoxItgDglLjZEEF9GFzb2o5+0HvDdYvd3ABSx4AXMs6E
0kToqrjZ7VtYG+7sL8eO3Ya7/SK79kKrsm9pZrVhe1n1owY2Ihown0s3farp4k9JwVTxIsxyl4Db
t+i5N9Ps3YRqhJJd24N1a4Jy8pO5KdVra5jQ9GowPrzAypIo2uKoJ67xRM4lRiPFbF14viZmDjBF
HsaqrB8L25jzC0+ES36UumzFRY14FXUQea1zIbw5IkftC0JTmYv+Ty6w0LYsSE+gn0bWOxwwKibS
o0EmMJKJtSBXjbVK0GO3P24NfqEXo9KBeYnBq13EHm+x4sUIODZL1Cxe7Kgs7GK4jfJTEwoTqYLS
hBzTBu72CYtqXM62Rtr3oV3VV45i4B+LeeiW2HFg4B/KIBfTZUYwNlM7V4GBoloXvMtRAPfjiDPr
9cimC66DoDdMNMLduo7tsq2faqFGhLpQCfrMxHt81aHfmoG1skbamH1AHr5u/XqXRZuhsYNpG2L4
mHlLHJQl1OnScNshmdCkvqqXzIs7qoELNQRmsuXyBtrRdKd5+5xF5HJlbGP4NR29vtc8AhQf8P3K
d49KhsLqzhVLXsagvfLPk2c0KvFGDQCekVR5bSqv/9bRYqOA85RXxqVrkmGTBxt9WpctWXC2roMV
573fiXRdA+NGNch70lTxis+OK/3X2zrM4oJA6Sxpb9icZ4VVGnEQlZgkqsYdiJdDudx5qpw+N11W
d4nTBWIllnoVZKnZ6rN0A6dRxd08ezplw9TRIW+0/LIxfrhAUnoNr+dCVJfDyNGRlgFJ6pfKq/zt
IKo5t66K1ij+DEzt9mk/a0slDKbEZeeX6iAX0R0n0cO9cp1qsJJ27ZsbnmVJHSa6qUvEZuR9YqNV
d7vV0E2/uutCg1VV0n/oR895KiIfhqs/1bN5qGWIJnzLzaq4tDiuYzMcCQ+y86c31TgOT3LgoLtA
TBDEljNlK8UdYXd6ymcVciqZ9GXbzFw/Ws7SPOnNsskOhnF1HyptzI9y/FbUR6tstm8YMYefl3pr
yeh6ur9LJkFn2MAIwtjQgT+kvDeP8SfGkPeDCuWjVLX+2KFpXccDnN0PYgn0N+oT0rvet/o5Xu2J
9M5FJbB+t6cn94VajeJC1wUSkBHuVzoG0Q8fY/SkmhNEMJYi2ZYNjo0ZCf0wjnbwsQ89+akKxaRu
ofi3jzB/Kz8JJysY4yYzxttgmcR3T7b2J9tx+zHJ3Sz7TmDjaJ5sl7YLLqpNHvN32rfKba33ldkE
7/SwmgBhGgNFdib/9ZAughQsZTfW0RVZlL8cqs5arvyN5QSKdl89FTQB1EYKGKNhLoN73LOqOl6K
voA9iUjWvdnVTp7Ohmw/91nlPVXw8UiiSx29Nzy7cGDxe83TlEXGm3Zc29flbC0Hoa1qPbTW2Ozm
BUJ9aZpueFwHCSWrybJ+e5hhpLEkxFK86+aIpD3IKyvAsBCiYKwzBAW5h2qFENx21XseWKWvNcoo
H4rOEDWEhs7ob7dhtIxUmzQo04B438f0rTiQykp4wUVvWfQt0VXIvbTOpS0oVKamfGPO/tq9nwRB
I5lGx93SajGBOhIJ5D1C4mOftFGwyrhhqd6242jeQ0n3cZYwZ8IbmVe7xj2d0Ca2CjxS41CV0RpX
EcJ/MUM4L7+0I2zdsHtbRhEz0O3VoZJh/gHD2Ohbx4wJ1FywFFsswb69qwYfFxzpm8afDQ4kG5l0
XbydbU7RWAg6UcvoZltsF6Bk4qXLuy42Ml4n27HN22tPWkuBT4R2bhsEcu2LyVfi+yJbRWVtV1ka
lUsTQPFa9tqjdCyZ4BLRq2REU9O4nvGfEogyhMVDGdTaJf6txvIBB99VX0bhJtdDQxWIHaLpDwyk
8RjlmIlsw6OD6av+6GebaC8H8Pw39ijlmlZOSbt4q6PqmAm7mxCSc7zvu8syqejcht5Vp7rlG0DL
oL9uXCcf48kIMlozdt4kFTSDT47TsZMqGXCQdKNapjc2nr3NZT6qOkrG2RNVai3b8qF1pPqSAUHM
k0rpYkrsWfZfRCTGPAGhGDy25YbtqWrbzY/DmveXCGysvdg15PhRmgzHgEo14Ze6U8jtwSWl39Q0
Xn6D7PpgHEzpW+XBmfoCYzdOZidegIXnae2XZp4aW655PJvY9fnyamsutN3AWLADXQp8SZDyuPCD
GjmK2Vd0XfOyc+ZbdCPa+U5Pgf/eCJCOSaxZErVNUwSXWjpqis0spGuFdiyCdfBDVvCi9MESL9eD
eTlMtWN/rjELUbfGNPVhgkxR+7pY86G7iqq1uG3IE/xYVa3bxtSh8jOyO/JutLAgj5et88okMkhG
E3Y2dLXNs1WWtJQZHQkLg+Q4HNaSrL2sq3coLtVOrHQbYYo5qWmOfYSWW2YQ0TRfSF53eCEinC6S
MC908cpunWh9RWaEk0LQW+FVPfQmaLQWTdWkLoPxXW1V6ntbERHTuVqHtzMTovtGVeT8ZU55+KrM
pprYAasAi66+k8WN0RvjEofr2Gv8IZsKVWyxsOOWYu7GGPUd9wtU8KlIK9/r75YFj5FLgzTgoqqY
IB46bWZ/rhVPOh1J7aoklIN536uBpNGZza48aKWNcX80gbqn/9xFqayUnOJwiwYnLluHBycdO+/J
J81OkcMsLCR6PIzBAb951qtKEHiuCz3Kjgwk7z8GhinFVQVx53NoojKQbls+bmkTtRhy1/OKziEZ
lLyQiu4nwsEZ5ppyDZanBq2C60l7FK96wzMrhhuG+I7ZD01GuAobHUNtz19PcDbvwqL3720jJGRb
Q96YhzUcMjvWPtkzbdSyCmiUiCLiWqrqk6gIIzoC22w+hnpEXs3uF/ltKJk7XcIQy47dskVZ6rdT
+6gmZzTT/3IK3fXYh83Hai+Iu8omeRyMxfSS/+p9SvahYRBPez4gZZez8xD0dJ5yD1G1BCVZ7LWQ
U4iKmCZ07vLenPodnzk6p1/5sumGYCeYUKT/UdWCBPO8U+TjJ61Du6YhlTPEJXJwFvhdOAES885p
W71sfjFbhGtMaw+K0ouhnwJpMltlvx5FpzmblRu9Keai/va7LTb6XYzSQ9DVNFNP52KW0GvnrO1y
HLX7Gj1Nn/xiomP82528IABQh96xDyufFunzB1euytC9Zc5HE04pCGCoT625npPafznzwLAYY0U4
dMxL2ULPr8IpMhU5YvA4QqnydVMWzd3YRPW1lXnOcehC54xIw0+G3jviH0DsLqCAyNpJZ3QTg7N5
Xj4fZxenP4/I1Iya89pZPhgIoMRhO7jJgJBz7G2UI015X/rUBePvuiB6kIecnb/n7NMrIH7Pb3yU
mhwltyUCROV8Off4NrUoHfz2S+QqKOaAVeaOrVNxhcqGWJM7szxC1IRXPQYTCQ8OMr9ekS/2GIqZ
DK3A4ps7iuEUvEqnrxZdrtEaz2b9uqyxkaG/7F1QINTJry/1YovhbA2ilNnQLs9J3/75Y5OL7PNN
181xkMGUjEUr7qZFzGe22N70fz60glEDWAolPHrMiCQ8vwof3m0m3gsvp2auo0le/fJxyTQdROMz
jDPw3edA5S8eItpeZriz5WAN0RI+2W+1wu9Rmh6vqi2rxGpKIw3AwyXo9P82NQ+uAeuC5IotQIp2
8hDtbfK2zJPr0cWtJhYUXxcbEt1nVsWLV/XjKlA9IGgw0D71aKrLpp2VOzCD6I3tQEWwxZvV/bau
134V/r+bqxN7T3FMeRPMgSXblVHK4scefbmjkHg8bpPxH+3n/37mIzD9+3/4+rHr1xF3Xnny5b9f
i0cc97rv8n/2X/u/P/b8l/79Rj+NUo1P/3j9pZ/+cVTtty9SdO3p7zz7E1zpP58k/SK/PPvigE+v
XO/V07i+fYIVJH9cLn/q9p/8//3mP55+/JWHtX/61x+P8B/l/tdyPtYf//nW1bd//bHPv/7773/+
P9+7/dLwaxfj09Pj0+nPP32Z5L/+sKN/IjaGtts+U0SIZ5/Ez0/7d6zon4R31htoT5NB4D5pbDvK
9H/94Vr/DBCVxuwcOB9ohH3QM3Vq/5bj/hMcF1MsCDK04gHs/PF/PtfdX3v1r3fDY/jP1/9oVXPX
iVZOXHNf0/9vSwMOQGOCmRgwAVqZHDgnsJ8ZkSAQVZ4RZ93aXWeLv72JzKEAMRDJg72N6tYNZn3f
5zBbpFLiUujOu/zbw/rJh3i+xf/6DAiHMxsDFgTx6+SwW3wxO8045MmqXOuy28BhBqiuvOpX99ys
8fnm++tSPFfuFioG+M+T42VpjAnQUWTEueqa1K9wO43bYarKc5v8xXNFcAK+B6kViAUQGCehspJZ
OIcm99TRTTuorVsuwcfCy6ql9m/noCkpHOlSOVQtgsmUuTa+cTUEan2kpVi+HnEZe8jydlhTxK/6
IQk3P3qoVmuxLmeNA0AyzNLZ4ryzCgRiMj0xEg90VR1MY4h8TPocQUVU+f3nRdjeoeuDVhwY7TnT
IR/k/C1o/eAwLXMOG6msaEoVYSDM2F4XD8htqMi6rdzvX42tdBnNGg3kSTUXWAOP5ta714EwftOX
hreDCAcwt10clPj4gh6xOHadUQegNJEvjz6ggGOmjXNK/D8cVP6+5HfwFGsAECzYXERt9jXyd/Dl
oGZbGFWeBPlkXRo5DlRrtrjJymZ5H2lnPFiGRzcjNLryMsot680cNowoR0AnlSUBsSOUnciwt+JZ
s5jOLJ3nqR/EL1IFsnL2Pyw4EueTHTnalazrno+3TTZG05NfAYo2TH0cwKUesNQ2Hn69/X5MvZ8/
kB2FglQJD2QnKJ2cewtda8F42MCSRYv3SBQj916YG92Drh4ec5hiW4zqW/MxsJGKih16vF+ZsuNM
Y5XC00kwe8W1LaOsOeqKkUlSj65RJmXdr1/CbIOz2tsVKbI5MUihMOuH8PefGSkJJypS2yiin/Lb
1NaWssI7m4/dvMcRVF4wQxCpki4m0dG3Xz+v03DFC0IakNyOAIw+9SmR2RBjW28OnXm3crLXmbu5
F01br2+QYXXOMSh2cNvJq9nxAqTCLoyhF5SQos0qw1cMQlstzO7Q1H0kjpoNfvAqC5l8po+ZirPI
gtG3em7+tHljdLfgmBskDfqTzGXr3BzwRjXK8Moqiur9hM3IHaA1aJxeNTg2GCdwD6np1k6RmtFa
31IX48QjPRHRwQ4asSSz0Pqu83omDHrnkh2AAku4S9lkIk2G2BrapHlr30lYrtEbvunfz9vqfV28
sGZsKY3+umtHg8lLPhGopN/tbFNRmLcTi6S4BBFfzGcgVidsxB8bCVoaUA/Y0iRDp+8JUSjEW/2R
9wRzAwkZu2/GOLTR+YvDRXvv264eP+UNGXy8TdK/YMreF4cBwbo3Y7SW35Z68gBBKWf8CtIg+zQ1
rX9HS8+/CzBgaGOvnCtQichdfxg7Ucl4GMLqy6/X2glw+6+bYAUA9gRkT2K/L8a/BStZjzgweIjv
dG1XNkdvbfUrx8i6NI8mkaA6QOfdw8PhQnqDTCcX0xlouuNhRDUq2XRb0pjPtb9TWdV7h/4DnWmO
nRTYATOEX3/Y08N13xiougKsATwPfu7ks2aMJVwG0jmq/c6cWmVW088PysOvr7KfnM+3xI7NQlYG
3wPO1VOUbS8WP8+GLgcklgXU3sFyYw2CvnrT45UYVHMDfC1HQqoN/fHu19d+kS4RnUm+yNeIM2zJ
H7C+v72OaVy1Luo+T2RTrF8Hn06wV/TrresV+fsuV3WbKI4Hjt96GRLDQWMxtU1PnfkcL88IPgEe
3ETsgKaKd1IUIUzvGbRRjNgoNnUspnK48bqBbv6KEGwM2fecHsvPLgj8Fhw6+nS7CtrzZbhsrdaO
OeWJvRYybdfOv5Q+reBumSyUhYLmzJn0cintwLO/HBSRfz2lJ0mWDYMimSczWq8pikxtMpHO/faC
5So7shRwFmjfU3mreonQppu5K6yq8ZmYMXMDsRmcSW9/ei/QrCCUkBi84BDOYRuEa8S9ULGugKGq
ITXQ7kp/vTR/dhWk/ildTTDo1H7P31CTEaK1K2jrD8aWusOWHTyZ12c230+vApuPCA5xGnjs86t4
0CKA5hGOgp7JX+xJp76cpVre/vpmXu5xtOGoR5D08zljTylwpr0Iz294MQwS5yPcbwA7/CjajJV/
xbZeP0SlqxKras+xI08aYXvAdShCYOnSR+SfU0W8fpkBbGcEsXXgj5ty6x4kag3HuljbQ7ehWd9V
eCtvEgEO5T5OdfRAEpQl6O/+ns7Mj49Cy4OG6V427oi+k4e92JMoXCX2h91/YVoRxEBu+0vA3csZ
6OCPpf48qlKsUInyrOkAkgg+v5aP5+xiumDIOrFFH9jtEUPjEqBDQuXgugCUBSaLgLnMa2+E0s5s
qMxuGqdj+mjlqvjQS0RR3yAUar5dXNXQgEctyDgC6KvqFEW3jaC4CYm8hDMx3HXh3I9oiILDjJkO
TNACR1NL2CAdzxF1Mv9iQt/u0g3xITiz7ffndnKvLCp4IeauQ+6eom4XlA3nFYejONek1W3uWAl4
EnW5Of454+CXcZP0AUaITUsOvTfnJG5SLYCUtNCSM5refJq7Vd5gd1il0o6+d0Mrz+Q8L+8MRgjg
HBC7qGfTLnv+FiMPwb5t5nLruoVgOnpQ1ChMWDGMWPOc0dGJxvC+Prkp6nXO4F33/8dh+bfDsNEB
lAKcROPaHre4N4P2WoZTf731NYqVG7zHuXaCD00d2m/VFI1XplOZaWV553zrXoYLQPSwtei1wqpH
kOD5bTs6FNpl3BMHeu0/2jmS0QJcZheD3nBUrJxsu6pr0ztYovHOpOgvH/ke12lXE9t/UrNWqwtU
W/HIJRzWpNyo6ycxDgnknHMP/DT4QoOEQUvZsbMu0RY6CfEqa4pqMkqVAI16tFrXSCFonZOpOeHA
kC5DmqcK3KXGaRvyv+cPs6y8zkZcsk/6rQHdYwRRdrEiGGbEel0W5plO5TmXWF2Y4gq46UzG47TG
mi56sbw0L4GtJi4ChBPMhcpUST+2w80gKwZpyHXp4J5gABO89WrPTGRriI+6jpDC3sBPdne5Gqr+
WOM0fI6ddfqiuC9KXIgdDi01tuTJIgF+3wNv0ENSBlt1m2+lPq5LYdxoB8OpXx9fL18UNlZwlSje
QS8gk3HyCF23z5vN6BNjauTlYhhR2mnrnJLqiwKHxY5EPWBNjuK9Rjh5U5jEtjAkRpl4rR7A7RTw
32k7GSXlnje/0aXXYPYXafVOTi2wglYbhIICJaBPzQTaBrKH3Gj5+MI240Z3GBEZhZD1DutrvNRo
6VSnvcpGJ54ZUAOEbHOJ4u1WZufyyxeJNfdC44GmAdM7SJf2SUYbzUICsinHRNblgxU145dpVqhL
rSK4didcWrvFs9/i7C4eskIPN77dO7/FgNwXPhuMY3YfHsLgO5WVUE0d6DpzetDsuj4KUDfEi+1c
Y/7l2mAWut8hr22/0MkmzrUsy7nDkdVCBzLuYVVf6eysociPJtbfzzhuhlQQvR9YBwwqT5kAhexA
EbW1TJpgycC4hvOEmkRQje9c7S6fg3nSb8Zwmd72gVhuGa0s7/vFd+aLsY96zHkdG3pkaJAIxcT+
+XLSYd8D2+rN74PextfZltX+sao3jIogqTR/Qjyal6SobbHGkeF5zGoozt/Tvwa3i2ZCfwvovo1i
PQ7Za1FY8mNX4yiHpNJaTyhPLcvrrRrdMBHLipbaNOv6czmJRV55C76KSdYO+mvTO9tj3QGwiy2F
fVE86qh9X6Mrl1qMPM6NCV+ccDxFPKV/uFzxL6qNzzdytaHlq61lTEjF5o9D0ETfFXBzOA5Z+KCE
U6Uj0ruwMMEGf83AqaYtVcYQR2pjnv7roHJCFtrX555D7JTxvf4kWXv+YQoLxHjZekvi2G+rLE5g
hek8IRdfz11pT/aeLx46abtWEfuAMvNUEatfA41XAPjFIOo8dbO53taAK/PozE5jASBkLjRmlCOm
X+uht5Vfpj4zOfvOVLn98Lu3TRxl1Eg1ALUWTuRJZrpMRZatAWgXe87aOcnQdm1ZL3MUwQ4Q6vsU
eNNywQFV96kwhf2K8YVFx4vJb8gRZIoPzD9ch/PZUGfO/pfrg8/GaJfakXABYOskajUQZ6zBqLok
X9xFHa1VZBCYQvXd66uuvhJDVIOCq8wuOm7r2uC0pUOpDq6VGa96BIfOnXF/ZXgnr47AwrNi2aKf
dqpIqBplyTxv6oT5+cQEJ9s8modRvVnHpQYGdqCCCO+dNivH2OWw+FzKVlZxVQXG50as5nupOvuj
2/rlu6ZaRwg/bf2+VvZWp5Gh5o+WOS0P9KmyB8gWTZU642q9tusCQhEZNTe0uI7x4GaTkd91U7XW
Mawcv+NIAe5/7c2L9xrpE+fPSljG98YZ6yFBRkrVhyjMsg9y7RaCT98GVxNeUo9kz2HP0eQuzqFA
bDOM86ZzoCpFReDGBfkSU4+oKb+S0oTXGcORFcRpZ5EJ0gV7EvYwv9vg4mYH3OqAHM+D14HeJ6p8
moHAbUfQ/O2fg0e0oS+NbWysQCMDHfRHEO3WsHqPQxDVBDDY4iotaSei3YScMZOADh5EKhFqMZPJ
AwV2s2jU/a5Q6/T+9Ip53vtyRfvBZYJBnMp9U19HeV0NsbbnWcQlCgz9hQ2zqbwsh8jEElxXY5Q0
Nv2CNPOC6P3UtqtxIcqyf6ucbnyfqRxT6I353BhTjpJQdJmqbqtFyA8Oh0if6nCqnnogfX+GxVre
dNlUzEmOyFmRQrdsH5kFtwd0YZv1ys0Z9BKoQBGnYzmMryKnjRYgHp3xNEhjWMAqt9sHozRYwg68
U/tq8mymHxANYF/YGIcIAPbdZvwvZWfW27aSde1fRIDzcMtBsmzLs+M4N0QcJxyLU3H+9d/DvN/F
sWxEaKDRaOCcNiWKrNq191rP8ikXnLfaWuf7BTTTveUM0xQBO8HOucTD8LPXeH78zU2Iy7Pvyp/C
qoBQ5fm6HqtCyHU/4sy7oaFUfU8nO38BsVAMQbJ0Whc0AzO7ncmph/O+rdSpXxm0la/qtM2D3jFi
cayRxszhjHNnoIEdjwkYNyFuPNFKN1org+pBRa7Y3QyDQfhSScI0lc4So6jD3oGrM3dbGHUdOjq6
4bDFtUiv21QNa8NjZxFycH7XqwUdByPTJGjFFsjrYnuwbUzVNN9vHWNxGNEZlXD2o1vZNpEqChYY
q+2KPliYDoRtkWsM6kYr03xH7U1ytsrCGHc6RrGDmL1uu3nVGtW91qthbqkrlpEFe2xoVhKnBxHr
7U4RBfaxGRH4U5MpIxMbpEHf666BijKt6/hDxGXnBrYzt+lusJ34OMWcmK7jNU+fR/Aw3bdhVKEb
W0Yz5ZFXmIMMWgEf2DdStxqi0mnyiYBxzt9BWmh0O8bZBmFAr7t5zjI0E4E26gbv5Ko396UDWXur
0Zbf8+g6V0Uj9XLvEHP1VAjiuwOlodTn44jqtR+1NPH72ZHXietiAtRGoRy0zHJecccP35GeG7O/
1WAqk4wcR4Gt9Rj3nNUrngZ1sc2rYrF7bAO9W12PmGLSfVlQiwbYlJHGL6a5MLSQqi5Rug7za22l
y4IgclzustlUG191usG8bJpSVy91tRT9lZokFjPXfIAUMbsGWnCEoQ+Z7sb1YWqU2Q55gz3jykPe
XON7w9CEM4Tzd9jKfot+KrBVCBzC007iqxngYhpjFzJGqI9LiUs6mKdN6azIgbioLI/VvaclGkDy
vJmwI7hL+j4n7ZpEFYkumOhb5xInuHKtGzQMg0WJmzfOVg5XRVdwVyZj44VMfCiTC1fov5IUBltg
YIdxQ7iSdGXQa6XHqbRhExQjiSosE7kXGcRwz0w6QUDvBqJymgOOt1jze3cUzYWqiuy573UzDa1K
MOJxiLA3ApbwCT+B17cIK70ZOfAiMkA1S4qiITT7omp3ptchuIz11mC23AzyPfPUpA50fTLQKAu7
Vy/mtlBbgtxQ3jtru/wuKycrd07fG99NmH5tgBCLzQMfl5cHctY34bRdoMequ3WE9rrUKisj+Xh+
v+I8CgdZmOtd5XbpG1Y7d7q2PDa9C7wUcgysnqgaP/M4uvo5p+Q4RCxah6Q9uj3WwWz9s0Ike5x1
hYOsnlgJ2Uc2EyptWUP8K/sxH9rHVc2hyrXakU6U5S+om5xO0ksQ6o2Ys0hxkjelcd6EpeyrhIlR
Hs+h4HUn5xyAuKn4ohieqsy5Q1L+5I48M8wn/bW6zdrmtTSLA6fGaCqK32qWk9gFimTE5seYGfPo
TWyrjC29MnQ1EQqeZddCP2vP3t5J7ce8FS+Szd3Enrlocf5Y59nNtIxXll2+5Y7mW119XLXXengq
EhG5xi8Nf57QnIPJXwCgtCv7NMqEsWNndXZO5hZhZnYad9WGBGR0lp/2fA0/qWLjR5Kyc1UNnesm
Vm8HpVSFn2rp8IC9hNqbFsV8wazhik4q/67Rsq5ZuP5LqYq7JHawRbbtPnPk0zCKHWmxoTaI+kjo
D8tuyq/kOPfmXB56xVz5huKx77oX6o0nuYVywwibfqiV012oiwNUdf1hp1bUSu+Y6NYVv/+DoYtn
S6kvLJSfCFj1B7dJUCU6Bwv/QwKVXnThAOYDwG2WXPGU9VEz/Sna5NKheo8Fyi6R9M9akxzNFFZu
Pk8rVPv0IGfDZTo5PQqp7adR0UAyOYdONZ5jmf/UOnxvPfbCcmz21ebNZMjjc5jZwQ/8Piv6Hb49
GPxMZ9RafdSzPvS8mOh216J/jXqNr2n7yqpjp00foU34ae4aoUJ+vS9SDLdKmfAx7mxhfR+16UVp
vxtEICdK/ivvy3cZM+CaZXXU8/k6yYsIey71kLiNy3kgZUA75AlZS27GDz8vVWAo03yppVWYxBAn
V45oax5Ouvpe8wBFbbm+Z8aPiRn9ZC23U2K9lLxPPnyqcLXVi2SwUJyTWTvS0LLrhHd9ilS3fje1
4mKZxxtaAnurbbG9JTnNgr571RVZh8xD78qsu6gtnoo8UQN1Hd548W9rdwHPvlSbUZYlDqvNw9AR
FRob/a9iKMYBgE3OLBUvAEXS7HTBWFdHPArqNeEDzo6N2X3BjumYB3WyjsgoLtxFXqjxbFy4TXdd
wAwQJJK0llljkSIHuzSUGzsvVjZsgzFqNl/E1DH7VBbvHHsxG4nud66Lp8nVXp0unQMpf44Yaxtf
No2jHqZk5rRl9aaK6L+u4+sCV/c3uzKUHzrqkHehl8kSILVe4DJRgyS+kDnqgFJLvHvPbfTctzgq
UkNSYCGUJx72YfbS1jsQ7qnXgapicgtSqWsysBHZZX4qy8wICr1fv5OHrsXBki5ZFY4wiTdt51jc
OG5ra+BnaJ6Vxra3SD0BdITH0P7tTbHthkZeT2NAbLG678EdMbBoFC00pZbdxp4FvUPwVqR+it7G
CQZ3kyBBdC3eyMfV31S1bk0E/BKHMvr5hUZ9nXeUm402zf5SpZoSTLoBh7yiyLpcVPInQL91gD9o
+06skW5R44IgwfGnUM3qvtXT+cG0pzHfFdgecMBWeTcFWlkAI1PlOrlh27nuezrk6Y/eHDG5zUbd
3jsjL1dIaombBZ1bTCxfvWJhTgPM6Y/0hS77am4lT89alWGz5JSNGz0a242zxtBM4gLzqixLWiBm
17YimNlcHlxkzCv7YBqoiiejFZM69uHCwIKIyQGsiIsKPgs0c6YMsWat+9VIc+ZfEa794FntFhiK
tLP3O7YTgG1LjZ/AQRa+7NKpmUxfkAvyZ4lNQ/CqdaPl4xjHKdQonjOExmTARVWciep20guxsOaW
+XjVOitysEUbjQejRO1x07LAFoFKjeZEjKWSKy/vMg0OxyRhBSiD9SevWn6+LRb2xRwB4vsY8dI3
zVO0JrKLvvsGi2W8hkufbOqEYWH8GA8tX3uVau9LvHlHxxVs7XZOjiXWaGdNCexNiEyYrAlwcOO0
gmcHo/3dyhCzjbJZW5/LHEFUiO4i/ua0snoD8KDrvmJV2k8dyjn/c1CbW5O2+LFYDE0cxLgKyjKj
RBwEH2KbuOJXyXcUm2NyiVEJ0q47JN7AE4rtGeufoV7TC+ndC1oe+FcS28seikkTV0pb1i9O0Yw3
gKr48ovSc5eZQypbN3maXKgVqgvIAMMVIrmV0ZRVV1TnQxHrP1i8dS+INUw9uNBGyjfTGtDxm6WL
yRwcSHLIxZh9T+bKGEOSHQhec4WNlG7WjeFNJX7uTu1ygxfbxLZq67n4RtJijY+13Ka7aG2w1JYx
b6NfJpX7PfcQ6mC1dkUVlFUD4s/Q8KMiMxBXWW9namDQyNJCK4/xxSdy8EI6YsxtM3vIb2MsyciD
88WGd7F2401niC3ur6umN84ZGXoWY+37XTMW9VFz2rT1YZekbw3/h+92YTiCPdjV27Bl1E4rXtQu
NYRU8Nxwt3vwm2X1c/VKhn3joOg/azuuj8iQBg2PFIZrX6Hw/qVQON9nGrEKuJix2+yFNDcva+zS
GaPsbIYwzvWUO4q9SOz6ddAcv8PXCwmtRvDqe0hrZNSso2VdJA3yxTvDbLomdKZ1+EVzRu1DVxje
o51M1R1/dnwttZqjfIEc6TH1KHPDnoNkQVB52//R2ip+wIpA4lVna0m0yG1twnbucAgCnogXmWMo
gvupTy+6jjzXXaIuSRN1tUlFS4oUYw3Py2h7LIvELTtlpjL7ub72gN89LXsBS1G+xB7yV990Zv7Z
0hQdcyxb3HZKWU68/SUFpdIkTQslzBkdgBMruF6jF9M1Wvi0iMaFPMxg7DmyB0Yy876MlAEHPKNY
6F21IY+TIb36PjnY2OCtqN1L3Zh1T8+txHVtg6C4XIu4MoNZmXoSfeH2bviwedbCQhf2XjjWVS4F
/ZNuBGhAhIdypXJKZb5hucdSHbKBF1cbfmXzWFV+haylJNCNylGqCsZrmFGbcT7G+Bt0BkAOvkk+
/3KrhbXfraaYyraYh29UtIqMNDOmykpWa2ZXSa30blmq5ClRbflcY/ZjA0sA2Ed0LHgm2rxn4/Zm
+h0hYAWn36V4g4xg0mbvwDMHMcoWJBv6EFgwJ9eWlWLkr131UuuRGBF77ZCYlNu4d2B2eMldCmgf
q2K+EGs89sXi+Ri+OItIrx5df8WbeIXswTCjUnAYCUGDOUfVzJUkwtLqvLbY+GMfJbT6c2E903dj
06mvg92tv/VlbN7iJDblYQV0cewnO3V8Y0ri+yXNPH1PaHv/qFBJtEEpMx6xuLObMsTUl7R7DtFb
h8tQoWOVA+SOKm2zJZygviq+ge7nrWThyn3WrCULzbn1Mgiwg1SpJ4Z+b5RjB/hBroDtXHtYl4g2
atP5sYIVk82ryu9pB5jq5cLW1fEqJ6vcwyfAgCvN5Lan511HLplMq58mo6FEyNvxsZkt+1dYD0ly
Z3UND4Mt6Ynit8W4GuTLOujwSdYVmEqnld9FP1jvmsomw/406NTMRsMODveJNW/N1r252vWPvPCE
ETnzKGBOKWt7MYil+EX/0T4ac9Hf1BJQKC2NsbFpNHbTT3cq2uOYeDSZkBP+1QOYivgfpTVsMYyM
8FEgFtpm0CeDNj3HORHnWUFub5VfzWKajxyOz2gjPk1suIgB8xCDjQaF9hTWqo0eU+SK0ylHzyzq
yo3CI+pzEV6fZMkmb4BJ0jWDBjwBQDA+tvd1xUih6com6LBDHhfNdtgJpPlSASYO9bTUrprcM26N
irY2vfYqUkrxpA8zfQKq40s4PVa4SMlRD/P7mYnAp9np389mw46FwYcr60STTHiwWwnK4WDZ2lc6
YMSdVccPlZvP0Zl2/+ksf7sN+L+wS5CwZJGa/PE2oJDI9S4Gj+DNU1/6i+ycP9C3qVzIo0U8Mtah
tRV4Nf4zECWGF/QDoIkVS5sPgM61QD316rVMjCUa5qK6dHuVfldO06Hu9Pj5zMfdvvmHfjsfl2Mt
SvK/uZKnErKZWXipEXsbKGYqLrK8ZUrqAOCaO6kfhiztSMhVsjBnwbm0+fAgZbLhMlPjF08kXlhQ
vjzQoko42Bjq0ZWJbvirMIlkbVzXL2ftfzM5MUXa1LBofRxoyszCTwWlVIWVoi3ocEzFa3+Tge29
pQ0W93/fly/eGR2oIVx2fkIEzCcPs2p0oskzWQZ9H2fXNHb7EIvCuPv3VT5PwBnj027bjCtMxexT
QxoHDw+wRw2TCjs0eAfd26En7t4tAUgR4bl3rObKCdYuZVFtavvYzlvvXejCLHy0ssrOxp4OzkCr
94vaO26wxsp6RdMvvSxLR+7l7FqPJjSmKKF4Df/98T+/VXx6Qi22kETcP6ePelbr0q3UtmLvpnbg
94Jh0qAOlJb8XwXy21vF4c/d0M/8xzwRPzRTiWd+wuXR4Nne1VmSBIkHcmTRbTxR6rmkwC8GYzhk
0VjhLEItSpLTx7d4UBUO89oMAsuKx5uczTmqTbON0BV0UA2heZMgpD5Mjg47InPq0HDGbs+MWtz9
+x6fCrD44sgjcJQ4rodY/1Qzo2qLmB161YGlDf1vJZcx5pap2kG/K2m7V/YZ6cfn39RES8qgkmYP
w9NTdfIcq1baLZyfvKGrbm1TVt+FPTrXEyFDZ/alry7FbrEtzdtPe6oycZWUvsJEY5o2NgFFiDj6
oIjpg0MQ8bwzr9rnF5oDLbcRmrVpY8k8eYA4Jc0GoL4GGwxmKbcTZpgCYDpzlb/qypPlFGcbTyhb
ADl/pwP3uphyNzcylDNzH1tB5VnxCwQ0Bnj6WK0YqQoD1g6L3CzvtHXIZkLBEIbAzFOQGTrFrFAD
NmN7o6/0yv0OO8qtvrj200hqn0LtL1bwI7hrvq2jak9nVr0vfhFsX1Bdednw0ZyqpJUmy2hepA3S
h9UK9XlWbrJKq65jbTiXkfX5uebPu+jdqBjwBpwGPLZj3GmLu4qgmQqo5F2xHhRNNIfWYB5ZGM05
pPZX1/tbbbGso5W2Txb0PK7jBk4xsGJgIHvc0wP4B7uLVE+4t9mKaehMyfF5Y7XYNpiuU3QhDDpl
eI+9hoFVsk+VaLM5BejxY6677dHpNGcPEZC22pD0j4vmrvRNq+JceIn2WQhnI9RB12dt9YiHQfHj
GmZyAu8Rw4rA7ivxnuaad5XXlUdruFUsM0yWYgJuU84doMyqUN87LzHltWjcBJgXr2EKfySZwZ0o
jfsCFaWCtRV3kqancBiJuGoNHKcRC+DHNDcZEUAETn85WYpOQGaV2UDUNqV9YNypur61tMWrQTHh
+GZWLPOxgJnpBkzrTVqsxNzOgRP3LtcADuSE0CsUEJHt3B/T3mnNCOKm86gNKwIuVHC24CNWunpF
7bsdUFEsQezQVXqEiB2Sb8Pg6X/WKaahTnDjiyRRDigaPK0/slrlm+AiwwWyENIlqgJfYyA6Yf/G
uanlUJ3cuQ1NDsHey8b3QBWp95YTeGpt6eFcDXHLaHzKXnu9al/pfvR3CYdCNWSX77+lQ09Tdqnz
BqkwLT99V0vEYdersVD16YmJb4mCS0uBXFk9jJTSLL93WYEMte4swKHA1triYqK7rGDXgxcJbmvs
iVZwvXcTZuhDsiABixqtWl/nHL2/r/QrWGF1mWiI6o5sY3yRY0bDnNOkv7iMvn1QKu0LMOfpWTdr
kLyw/pk5tqOtAVJCyjD6E0qZxO9mxa38UpElP0eVaTdmWaEJWap1TkIk42UejENaPYK+QY+V0qS8
5tvlf7JmpA/YL2JUIjmY2R9lEO0BYX1HrzSZQQ0lxgpNc3KTq2wsoRo2HePULjYZuPRea26IK6d8
06SzBllvjU//3kY/L/+2brKBaiqaX3zHJ/t5O+uZJ7IUQ481y4jRvh7ZE96xf1/l7/L+cfmnVqSM
QyTFhT4l3yfeKFBzMNMVS9uFUrGLnwv3B8oXg8UDx/Es6teyiWYlnoOqzbpwRPiLwrKpA9qEzlUO
OvXYU2oFDYNUqLUyUa+xwCGN6Lwm7EXXX3JQb8JWqdtQjLRL/v0VvlgnOcWxZFH4uOCMT25UQ4aN
yVsmApFV1o0x5UlY6RDgE0NlBGPw6Pz7ep/8Cphy8FtxRZ5ULnsaTDQltZq6JqWcFioP64X1vdyJ
fXyx/ikvp56R7Zmf6IsdmuvxAODOcVl33JONoM6rcdCHqgnCH4eH3w+Hw96PgovJD+8n/0yB8/mh
+3ipk5qD6ZlQu5FLzfJlrpmLeOecAH8B9R8fuI+X2D7CfyTsC+l8BCFxiavd046vst/v/zxe3Z/5
Il8819tl0LZi5nfZ1U7Oz/WkJghuuQy8zef5ug2Wu/HCuip3cNGDOiB8aI/a5MCgPwnXO2Xnvf77
KflcmHBt/OWcxfgInzxztGY6zN0NwmwakT7ADvfAu9Tsun51z3zXzz/a/13C4AHhdHZqfG/iwVC6
lsTGpdWTF4kYm6Lf+1+NDhSjf+EZBH5tdsNTq6HeCma0oCqoE7PyqU0q62Exc+aZBRiof9+7z9Jk
ruUSY+Zx+/DbnX6j1Z5mc7FaSPyLPVzOqGWCbmSc0SJBKRk9qcmPUihTmOME2eWVng5hpjf2GULP
Vz8h1niSpIjs4gC/9U3+86QyvmNmwA9Jw10jaWIZpoOZV9+8LlXPHGG++gUZB/CU0FSDx3PysGIa
y2ubnMogh2J1QKa8Hpp5Nc4tXJvQ+eOrh5YTqgvHJZpKn7S1CH1cfXTADLMXjsPeWRNSXhco0Gh5
jA3krXjaU90XicbpXqivWaO6jwJ062OamPo1856V9oLlQLlNy02YYjFXg/wcT94uqdv+f29pwIzA
v0dCNnl43ik2QOaMz9AhbW1ASV9583c6ddOeuflf3RWUqY6GnYZf+9TKMqiehEKuY8BfR3Ed25Vz
nxqjjKBM5M8dz6eB1GGWZx6uL35y7In8HJxeOLkYJ6Wu2zqKVxq0OK10sA5e6zThQtrSme/21Zu0
NWsAjv1foNPJ3pFpJQM6IymCvCLQCNFskc+wOlvwhwzZpEc7okn1KDYSgausXtEYu3k5XnnNop7j
eH3xPumYiNEqeR7V7emBRskKqf3VMnNYzkOXtOsAieqyJ2Y7Df+9gnxxKZqDWAmpK2lq/m2W/OfV
NRCZzlqqZYEuyUutOhSHKKOumPb978ptXCdgKsguAe+GeWcrT/57KURQFvX+lhqyclhfR4RZ2KSb
W4Wez30+mslBX9PuvuhW+4DOnDmjUnlnYu/+Hj5PXu2t8cchmLWKfsjJp2hsMJ6Jy/lj7kkO9xck
tUerXkzk40SrhIqb/unm1IiSpFD3ij5l97xa5vvszsWmOtH4r9YLZS2w/taleehWvJ8a0pN2D7WT
HQxNyAza0GG0nJclMUvqpu8Tbf5tXrTqzAbwxStpuDgoAKNtW/hpOmystXiCNSh+Jny5b8w53Edm
lqNv0P6ONHXyngEgpGfu4RfPDK5kDayXywb3yQFb1oAiXVCjAeANdBuDll/LoUVI56bqGRU7h+rP
SzFDFEYP7oYps0+re0bPRSpSEMpzi74GWhRcYD9NOc+MeYncTB1rJurSVBG3IfounrJi9SI1Mdr7
KpUeAgEjXLxBuSbbOqN4z4Qah5W25k8raFWHYVeJqpPsmWKI2nwq5R7brwbdMK4N6zLRPOenDmj3
Z2OvxluNS0dESr/oNyMqd4UTo2VjNQYLjYiqkwKuh1arKNXmWTwvGUEp6OFqw/bxEyt3farBVtcG
r7zBz2p/V4rKuaqLxkI5HavzTdGu6PVHF9A48vCkD81RV9LA6dvm92APsGJnodcIrBdHdsh7lab0
myG3n4be0l7GZG6+G8jF280X2ywPiuNW8U5nORtCR7TKZT81jCSZGOSXnpcunNYZ+D6UamKbPo59
I0bBA5wUCueqWLd1AUQkSsweFvVoJQhNcO5cMp1DhtmSRH5M6Sm1IUockNXL4kreJneaPIz/Kp96
a7y4WGEMxSFeWqDt8wTKqYBtF+meTWQGjU89gYtLhMFCEhriy1s3AfTny0UqAkLitNwM9lIYu0UZ
EaeXhU3Yh1cm+bcuFskSMpTuftq1gJrRsXTnkVNiEvOJDeWvetW86iG29O4awZSrhOXaqSlM5qoH
Z62AEN4ppcnJlqerwehrNuMcuHMPx3PtEoSFiNvXOgR73FxOnoiXsGnc8Rn+CmIrhTlZG04zObsg
/B1xLeYRRJVgLkwAnynf6RGsa9BKNStD0NnpcRwyEhhQ8w/HsvUWyL5Is5DAzSqiaCSp7u+UTgu/
LV/t2mlUvYnMcgDgWc2FtBAujiOiyblVATpPSo2UwWwIOlnUwn2nUzQXl52+dHpglchwrKFZlBAt
+WxFrjKtr82cDECY1XEiCpuxEOKBipKRcKQMCa0+o9dEZODSxZgsL7lV+8XgITa3pCWeiAWxjc4U
M6pVu/zFikKHra2LSvHXabvVta2N/V7Jkl5EWqHPzW7FTtlGQyPb9iLGUkYcB/O/PGDKTKKQsCcT
rnpVj/YFeY4Z7RqpNQZPfop4nQdRMFwj1ONqHRWzD1u1WH50xKCMl5be9EOgFHbpRMPf2VAVl03j
r4aXYmRuK5MmU1d6VtCmMHz3yzgTMTYi2WhuCJlAM+mhq84vChFPyFsaxdHDoiMF/bA2I/LehNd3
ifLOnR4TB/j3BbuU6fhZl03XNZr6FxLgm5/wwcF5FGySCLGE16ohgtBGi5TEHoxbbyhgaWWznmCe
yJL3rFerp6kuKMMdqVn1tSknFspOHXhYgBR6auSO5oCIu4vjN3NZ+m/SKXQXycrk/G6pO3C7jbKY
ogpt6vWkZbX6OrqMXn1NZbSHoyD2XhEyxih6yK0latp4VoxZf0jFxIlbnQprU5MSj6K4oJyBsPTa
ZT5ANN440Mn7gpn+GV1E/e3ftcUXlRulOvYo/Lr0zU/D0SyctpZYOdmh0neDkvLpRihq8f7vqxif
L8PfxlFEO5DTEPazj3WF7SY4ynsuA+4nWsM+bILyaBxAgYRGWO3ao3ej7ZWH4mK+SHeAgXbevt6V
kRbVOyvCYOJXx+XCjdAwnNknvxibf/xk2yf/T8XTNc7QJRqfrPAdvwx/g0SLfqNl8R+LXRZi6DlT
DXwx2vp4wW3n/s8FCU2fJwL7skD4bw/+4TWI7u//fbc/7/0fr3BSPmVLgmaQnJRAIXxEb68TwFZt
vvv3Rb76RRnlkNvLWIf94ORraL3RMytit24YQUZOO7KgGN45h9wXX4WzEnU2HSoiL8yTr5JLZHIp
TKCgUMruYPUESNjQ1e9kU58jx34eGACQU7eJtrrlYp4eW0mfQVcPzwXhbI20KOnoazejXb9N8Wpf
inHGTAIcQT61Csm2F1aenAv5+qIXhwcQjybHGwtW19+36D+PBjpD5mRyKoNx7HL1ATeiaAI5aBp5
IEyysPwoSXo3ITR5VVLDvlRGLPh7z0zaqMGrxdEyWbNzL8gXPzTTQXDCCIVoXpwii+qUaJUZpBx6
Kmk+L2hMkFlxD6/suiI1iwxH89c0lI2BImykTLMTrfR8PZsQcpEzKH5aqbp8N+3MWIivSquf/34O
vxizwL7cGoqcQLeuw0ljA3/y4mgjonqtsPLqmpkH2kwpNdxj1YJOGgUtDH2M7bEDu3yR/bs1x24Z
VY1i9Yi1ZfGzJWjlbgRpvWm/9aWiZOwbfOLauu5LvTAEltktMshpW6XdK15aHGw3dls/bVosJe3Q
NjL899f6BO5iSop+hUkgidUcg07BmhX48gGvJLbVomCcX/SFcaxiOb53SzfdUVY3cTAK3Rs4di7N
r0qyukIWbMxHYtntHoWXMUfG5LnKwYIA/5DadJQhzcMDDCoMEmZ05gN/Mv3ygeGII6jalFTORiP9
77pG56wdZo8JX7mpZsD5rY+uQXhL61TFoxyHBUmtqv1aizX7kXJU3uEw0sWZVemLFoGzgXc8TrHg
jAGnfvwUQwN+J4EfQ4tg8pQrinfkTtO4Zt+A+C/4nrxy+UHSUGH7WbPOUyTowfwkLL54O3M/PguR
OA5x8uL8qrHxnbJUxhKeX8HAj/SaHh5n09dEw832VaKb82VuNM5Bc1s1KqpsuevzdH7m/uLM0Qrl
1qkI0psM4hsY3y4XnKRIRtNie89Q2zz2TOrPPG3bMvrxwP2XR4g2i4UWhsJ2hP3PwqMCA6NnxjuE
IiDZESokQO4oxg4EQEKeTifP3Jwv1hTSRqAYgFzZaGgnv9I4TLkj4rkMbMZCNwh2m4u2X+aLMz/B
F4+k52wtNygkiDNPh9wrhH6ymoFlZ1nJwCeeJWgCjbwudKszWRIoHSWZBI7d4yMr1ZGYEYsR/Guy
qvaZZfTzHXZVDONQoTjrA9g5aYquTjkvnktfrh+84Xum1W4ky375Zq2WcYlIM3v+93f/QtrEgo2o
TKP3gAnsFMrpDRWjRINRWNW5Mt5xtGU62ReK+id3pzWNROfZv2wStEgvQBB3Z2FZ+GMXosPRZQ9M
iR3y644AH6aOwbAB/mNFKcrKWm/mK4Q77c+k7JJ7c12ct26y1TkacPme7Z5/rgD4HmBQNsAa3JrT
F7qNu9roKtq8DknBv0sJR4FtWrtvc3oEbVqaR4rOFpeDSZhebuWH2HWm0Cjxt/rKooi7VSuXCyBN
tIbW2DnT+PxivWHroWPGz8qDDG3r45uz5J2nJymDTVnUyFONOFXGI3ERc8+O4xh/skWRD3KYkm8d
7UgE8J2iH0nOI2fl3z/4F/dJp/m6qfIgGFHEfPwgUlcJnFl0WtqzZ130uK0wYfXmFZ33c2rOL/Ym
lHmoZuEgI876pM7SjWzBfAKeUa65vVNnt78k7qV8tJwie9SAygw+r3+yZzcY/MLV5G1pWMmV1Ozm
wqm68YAet7opvN4j35EQFUXJ1wuNc1dxZkjweQ2mAUZPmvGLSpHgnpSPfYo6oQd/GSzkjrwas+zx
Ear9VZ0D0nKkkmKqHZsDilXz8t8/x5f3yNxUHy61AdOfk7JkUGOjW40agY3TkVnD2Tfrd2Q90Tph
4auZILvZfNurSXYV52vP/N1pvbcxH6dnTx1JRxpRU7u42Sp5XWVpRaCJJNAHav6C+MJOOs04swl8
XpSRtzm0XRkEWdC5TpYoR47rmrJSBkbhltd0MZLQ1rr/T3v/AHv/LzH8q5/EtVEt0h3ewjZOygSv
5Yg+jPiS3KQeHwvh4L2ltHufqVrueklQJ80/2ZNgY3lnAD2fCSiIz6ilmHPxLLBInJ5CEbyXyuQW
QcyU6MICBHQl7XwMenxYf5AW5tFMUty8w4683BKnFAMZiI32GQuDvc+EjO/bgpymM2/uVx+LubtB
PCWINwCZJzc+0b2O6VxdBo3W52YosP881iv9FafwDKTbev5mdhamH6GziHWV9jQUajFH4JmcQ9yK
BjdeIs9p479YUOj/g4OE6+fR0z2pCZQZbWWR4tNZ82F9FPRfIvqE1qFwmbP9+2X54lIcIpluQMoB
rn46tLIXzQDNEsug9oBQdCAbQj3LimM92ef0Ds62IH8sdTaJnQ0salsQkBh/XCfTeJBxm5pk+Tbk
kN5iExSRxygxP6Ra0tz8P8rOa0lu5kzTtzKhc2jgTcRoDlC2fbPZhuQJgqYJ700CuPp9sqXdYKEq
qpa/In6JItkJJNJ85jWwwXs0MKMK4pZSdmA+GjuAQNp6xluKrVCxKvM5eq4BEGp+rPbRo+GWIfAq
R3oOmQ7W5BiWzTUGi8n0hhsmgtcesY4FLydXnXsXwyl72wFN+QaeVXtDZaV9y6BnvmqK9lP3KvUV
yp36rbHbazp82XYe6nTYzB5Oy7CqZ8RCgrQWviLaJtyVidOqmH51mLJ6LRZBfamCJepqXt3vjBjq
EfwjZFaUDLT2SqkGOnODkkeDP1Ze8K4JCJK7NPNGbRuB0el9RPbRuikLzGL8ENedmbpaFtJZc7Ci
wyAxeI2DBpt26CvjD2Eze34ixm4EMzrMb9Y0ooKg5VC0fHxXFcKFzsawDfbh+DvTOU52JpCWCWKp
nT0boW1fyuKPmy10ydAdkjKm8nxZnPiw3aFnmRRDmc7gitzZXJuNJ7ZVaul7dEtCKI1je+GaOQED
4R5UafBI1Tb6VotRUzH2c9sQhngTbDoL+NetBUv+cU5Um7rs6NjrFiInIDxl2At6W2t6mf0uM3L9
U6N68xbQmHkVwtEinVNr77ZAPvVCBPoBVV6sfOnUQGNYYgAIDQ9XfloJVY8jibWzsGZfU+sbirXL
Un/vRVWRG9em1W2iUTWeJqgwz5NbxjoATU9BmkQdrcZHfQfjPPIEdLhKr4ZqbHqzjAZbHNb8HpcC
AjGoeneGNiQOiPlGUdaahZQFetIuMSXM/HjcmDiIeXvIaeGTk6TFLzigU7xyY8/4Fc/kav6cpslD
M9nBzxZXvX4bevb0gIILbrJxFJnkUYby3nXwWS7d2nL3L+ZIliil0p8MG5bhnGEFeIDTalg5yBVs
HMyF15Rrk00BsONbHDrDPWhhF0gmjRkMj4yHkhjzNhvscTfnerRKtZL2yfnT8cSSprsG/FxqRIEM
XoSYABpDN7DrdmXOSo+5pNH9ogykrZs8DPyEZhtdregSXvfoSHaAbgCuoPIDattcnv5BG8NFQYcE
00IlvwqcpL2Gp0c0UzmXItfjUImxXB3NPhXUAqWOxcLkhqWtYmEH7BboSG2CUal/0bjQnuMgSr4p
Zk88aYUIw9NjFZ9BzeIzQbnauov0WfvV6Npvu+lRIJyM+dmqnekd8cjuU9K489v5L/EBhjtYHuAq
AEJZ0hYHwcePN/kzT9aczmmruloZCjYCO6xta4GrBV4bW1Orp/hOSyCUrCutKlA0aOZAIHgwCtqc
bo+/Z4WU47wqqfBPfp/EffmQD5VxISX5kDpcPiTde/r3HlZLrOPDfV6wMfh6BqTnyUy/j5Srfk9W
Dj7Xy/XgzbFmRHmd0Z5+hlWSvA6ziuARVG6CnQL0vLkKNWh7qwwbRSCxmsjDK3WoYEAITEvrK3Qo
ieS9jxSygw2y4/3QLgnNCtQwCjMpdrhoO1Ub3cxoILkK6MWdZ5SzeSFcPS6kO7jiUKuVEnNwfJek
MtPpCkekwGjaITevhkSj72LU5taNnIF6S+auEQQcNj2FolXUU7v0oNHCv6PZfGFZHMUU8kmkmibW
I8SWSxJXxyVqZPBeGSb/6tIM9XWr3UW6ch3GobbTh3ELVuXKmdDDrOectlp26eT6OL0XX51nsEEX
WabJfy/yv4Djs2wd+Qx6K+5FCGIQYWTd/ipdxQO/DXNtBXyEIMJRaTiFSMQIVcMhBdTDo4SXrNuo
mK9EETj7NozUO8+kDxn0anTbCKvfxkVQI6ozjrusNjA7CSjt0VBTofGn2cYuzWbL7g43ed1Aqm+7
eusW6CGUaodceenqN27TdK/nJ/74kNKBRCJdRNILxF9dBM4JvtVd61kENq0XPM/qOGy6sne2aMvW
T38/FBMreYWAEkHIHG4qlGzSpoth0/WmoOGcYVtedfDAgbCX+/NDfaClDj8lCRjwR7YwRgh8zcOx
OkfBWrTGyVotZnRxazERs0FhyahDrLUUd8my9Arq7cgt+QN5zhoC94g5D2UdoUnBMGWcfNWp1YSL
2/6mVll/NZcZFHJR1m+6AdY/dvmcbqiZj3mUKw8Uv7XH0HPwXkniam/WQ7gd07zPkGIo1CvDnuqr
AjeR23oqq0v4kaMyHY0XlFMNphY0Mo2Pw/fVpmpyPGrFqxRj+Xc1KrJijfqS8pgG4Em23NWDssvG
todxTBEt3pMgI1sZ0h9GQmoMw18EJtgLMqfafuz6MPK1wrKq9ShMdY8pKiyDWjhRjgBJZr3qXWX8
PP/Jjq5o3gA/IO4wth8VkcUVTUjYzNGcIuyTDPG91gfjQ9U74sqb9RSspUeRZI4vHTsnB6V2ygaQ
/JKlIDE+HF1sYqwErlR0j6RxBXKCiIih/Wd/mdNxfjY7t7oAzz3uUfGqxLlA3uBYISO6uF3iEt1D
6nyQDo203GN/oO2rhpjeB7HiXQepWa5m/kWCoaBDOEk9G6FGCFz0WgN5IVEulfyPyhY8EKuDghKg
f4KkxSFgmAhQigx9TytmrJpW/06CRi9syhNBio7gu3xtbppjbykrjKvCM1HhGBH2/4ykaJ5gG5y4
9jqh33U9RQLIQj6207CNyjlCh3aIBOidvh5fCCjaYoPeTR9tlL4CIDOH7hTgaK8hhko2CqIiiioK
LueX5amPJZkEGI3KsEo3F+uSWkOa0rkEIz417m0b5+HLpNfZCjJndNV5rbUO0ty8xwR8epxMQJPo
yIy3djO0W6Smpq/nH+fEcU3Zh7I/RcoP+6PDfd5j2ywQcstXWtwnX+0kRxg8tINvaugRUp0f67gw
SwWL25AvRf+MLoCM9P8I1SakBNgbHCqhF4ybKLav4dZtqVYLNCvagtpw/JVlibQTFq9lnu0ujC8P
rcUhrttA5U2ONenDt5h6I0uBhyI+s8LbOf+cWHW0MVGhAfrNrVjNiXibaG4/4ADTb7S2MneYejeI
ZOX6cyus6UJQeGKTkDuAwOBfbJNlhUVphlorjKggQQGVE9qKtbdQV7+0SeSkLl9a1m/wLKXhpS4l
sDFYjvRo8OgVk/JieOS2T/qkN180L6T5qCld7mzVTkHehdKBg7qh2kZ+a6QZf8zkMksLNUwoKOdZ
vTn/PU5MAPc2pjsuPWJi+MXniHpXBUfL5wgtiosd4qs3dlpbV+dHObHCGYP5RYAAdPCSLQw/Z3LM
GBOfyUX5aR5irPCyBDA2oggX9vapFwK0Q2Zm4hsAOvhwfbulR4fY49jDJ8G7IQMH1upCrvt8/o1O
DePCxPAobUCmXM4b/hOotnXwkcoZnKzbmt4NyjSXvLZOzBvFTwrlLBoJlZVX3R+btYxK3e1iSpyJ
FhYowKntxlDMvAaiO2sXtsIx4gc8IRk+dwUDAfRYRMqNheBPRP8ctJMgPVBQW80brXgocmRMs1Jr
nozZmNduUTp3uoGXYloWyioIsZ2mo6ise3UgHG687tMI8OtSBeLEVIBw5wHpYtO6W15nWgVmAZ5W
gRZoE/Q+PSv1XZ9D+4dEaLh3U0DMeJVAXb6vEsMsN11WDE/8JPqbDgsuQMBJzXFSd0aUUwwMdwu/
AYB8CatyYl1AVJaIdLAXUlR88cXCmJohsMMVNYvmqtfh4s/Gpav9uDJOg4kaLee3ScmeH3U4Cl4u
HhDRvsGmq0HafxgRxq3mfq3jEAiqNo7XDlJe90nZRvclWrkZfu9z9BWp3LdZU4y1TQ370hknN9bi
jMNcUro/w0OgBrCIN4qhbECzmugmlY74VJnYuPtqnf5Gw3nemmLq94CINkqSv2OOMGzM0at2grLQ
hQPtmEgH94DsV64SsKNHab7aBQqYUJXyooDZSTPptyfqcodcVbahvZU8NlSHn4pw7lDlRZs0GaYJ
TLz4lbr6J12g0eM2g/m7UWs0RsDGbOy6nK/GLkIqpXKcC/eh/FKHswbtGwQRZX7+wxY//JJI3XpW
VfARFQUYbNeW7h16qt5NZoz4IMEt2ymZcC80fE4MajrEeh60CTxWzMUinatiaK0e5aU2mDn0kcG6
Q42n29VjOa3qQCnWJR3C1fkT87gYjCkvCwR7G7YvlNdFhDxEdqqbfVuvxiZvv0Ysos8lILkvbiXM
e9QekUVDAc77btsRArNUW3RtVVgIX8FODrJXO+qiHy0KL/egCHSJOXOmr71e2G8XnvPE7Eh0Cqgb
8DoESfL3/zh0a2AQdWJV9cocwD5z0GPrl2nm/MXVmzDnztLzH5WZTI+aEo5vE0J0knpu5u46qDpr
EwPV1/dlmefJpiF6vW6CJH1HkTFH3ygZEXY+/7xy2hYriNUOoofQEQex5eM65VRXouBx48xo1okK
ITqDzrVVotx4EUVrfHO6GDXpCCTa+ZGPj2T0OGxNA8lDlKA6i4nKoJBJUqTsKaiCEDKM7sOOKkcP
qvbCrX5qKKRcZCOMRBiy3uE3Qd2buqBBFWeA5r5BSNHzKzcZ/Al92wtvdeLzc8kgsUKUKpEii55F
hNFhqKj0LJwSeVDA66X7Yzb08Frx1AklYJSwwYIbjXrJFePEO7ItJAOOwIUa6mI6kfTKEDxUEW7R
mnoTtoO3Lswi9T1zCC/EY8fgQAcQGGAUYHQAOwmVDufTLRIQPoh3rzBCLdxVBSL7vWgg6knPUxRu
09EggdbhJ3rb0QkssXE4m+Z9ldko6isKQpg+ER22szCKFPRtc7qUdu5G4QpVvEa/CrE2RG477OuN
F+p1sFbQT/1W2UnR+APQeg+XBKLvC2fMiW9Hq1jytqXXGuvl8LWq2gNFkQfVKh2t6JWItL+RBNRb
CzPCJ9Al6jqfk+TT+W1wfOUTLoH1JeknpwErezioG1LZw68FCZe6DDYV1UjfSIT69+EZw9ARAFIM
CQzJocNhRq0XUOs8WNvxpENhmOxP9jjDToesQjeSJu0V4pqwDM2qvq5Uq2bBJlgJyyIwipJIFBFa
+VPcBjtN6JSgz8+C3BaHx5AJpIpCFbAXqWew2KFuZpK+VCrUHvwNvtlZBCEBaaL1ZKPr6neZHe3O
D3giXoVGq0oFOXIivvgi4FBw4JhwOWhWeuSqA8rQtrfG08HykOzRZm+VRAKCQYS7rOqboeFse62v
Z7T06ixDYTRwQr9oM+dbpObpQxy0PYKVfXahFHsiVGOZSSA4Mg9SR2AxLxz74dAp2KrmZW1sUJmz
t7oKtiJBceQb0XKUQK1tXCyfzfraykaxbVosGBGZD58Auto3tKYvgeA+rtrFx5Jfiq9EpEf6uzhq
cqXQ0B/WEe7B3KeCP+k6P9MqSr5GVjW/lykN4a1HiSbYpBUklM1Q9v1nCld5uQ0CFweFjFYK6hHo
Vr4pTWf8AvLemmu3nTV1Nc5giTUaED8vfPDjCJO4kroB6wy/NqAKhztA1IDc1EZVEEwZcBsZ2owm
02SNV3o9pRvgvia0xmjcao0t7mvP6az1oFbGLySR7e35Zzk+q+W5CZ7sI0KgQXf4KBWSvMTgiFG2
YfUdkq924/XGTzHW3YW64vHhwkBS8oLiKb01V/7+H8GIEjlxjm0oAzUiWGlamtD1pW9x/nVOjQLC
iVWKMo/sgR+O0upBEtUdyVDaRiyKoXA3Y4n+8/lRjicNZjrNAniHrD1u8sNR9KFEE8LW0lUclc1K
Aia3KGGG161u/To/0vH70B+wDQ4HaVtOVHQ4Uk3eLKXnsYZNi+LGMy1q+jghbM6PcuIEAlBtUkeU
URBh7eLk77CjMrQ6gI8rUu8urkbxHgIUWTctsk2CpfkWZl3iw8nFNbmfh1Wm9cMa9dV6FRYNHU/U
dW6yMEYXPu2dC3f88WwD6tKIZNEwQfFl2QSir6AFQZZBPjXrX0Ga6QhgtsZT4qbdtwvzcLwx0cCQ
6nc0+sAuLzemgfoPR0iq+EgTdmy/WUv9RNPba8CfyUYkI+70CnfaCjSsvg7sqH3ugem8Ejrrf62y
QKcP8jmgEw2dPHBjh58+KUgMBY0irrsYnzt1Hq9sPUwvZbvHvRmiQ480HGi/9FNerOVQ6SfwRggx
FnqTvngEAX7s0p9BehkQi6kmVCiQzE+7of9lkF2ukcEYfpyf9+MvDDIa8g2dMPraKPwcvio0ZviO
XFnwHex4G00kixQ3ejT660uzeuIa4x3JiLjJoF0w6OFYOPhx5uZ4GLpRiR2QVWayWh9nnXYzlFaB
WG9kWb+zcnZiXwYxd9PE9bwKVBPwlIkzLX5d6kA7ZG7dxLkQ9p16OqZBRs0fSP3lRy8mIxBam+dU
XXrCrwFFxp0O9/e5A235jKx7c52ogxqvQgP2kpvF4Q6d7ie3cKGQTCQSV6GBaMGFxzo+hcAAg7Gn
wUBIxM44nDOMJ7JI6dIc+5U+A9tm5lc2ctx/exWBsQbWDJKdf8sFcTiKNiadSnurWNGXUn5UWVze
0Eqfafdb6oUi3NELMZTkRMpDnJL58oXQvzKrwgWQ4gks+YbECHdk7X9dwaU5AQ7WljISKD4upZ6K
QMGqUCDmDkOh2oO4Qru7cZ31+c0jN8dBCES8LpVdWDTs4KPCd5w58xigfbvK3GJ8qdPYeDHQJHt1
jFa9Agdt+6GtNvsReXY0Lufy77+aadjg8Dg7PrLNw68WB4NXFjY5FmAVWWz1il3l9hjElBg5nX/T
o6QIMAiZLJ9NWmMSOR0ORcUgj5QWHQ5dLxGuyv1C17Couo6IlI3ukiIqwKTjmSX5gpjIP4RISzCQ
Kzjk3RpPEHJzfCNEj+jeimqaCgSl0IW3stIRD4kxN8IHu88xsZtAd3/PGipkvlsa5q84BBS4i6xQ
fJ87Y7qhh9zvauRQ9VWu2TrY+bzgigkra4L8T/97BqLjzR2HcQaocw61/gnog93BIKlV6zOWEr3p
Qz4AqEVdFPetSJua5yjQO2tlhgLRiaATKN05jZjya9PRwWkWHHgr2NiosamhghFzJwYNHnNnpvE6
skv9vlW8IEELZGhvevSSkMAvIvc9j6Zhb1djpmB2lMyI4YMrhSw92M291HVKUDUUGC56TW9EKzr5
yvfEicWNF+GIAxE+NlgPYYhldi8c5VuJSuJb6AQ6Texm+tI7rfErTErlW6XGVoGkjxWVfq+njse5
2yv3OOQq+KubokIxkIikvh2k2s26GjoUPolnkORL1RkZH7AuiXI1q1G8G00EeHZ5aEezX+sVGpBu
WUH2x0NOXSut7n3L8RvgBSGLfakwvTV9tVcxs1ImWFwPXWRyKGjoJALGy0dskfpssu1Nb9V4TWXJ
jI4zyrV8phGn9GRLN7X6OuRlriN63s7IdHXJ+NxltW6uHUQFXvBhyIt173UYloC+bRy/BIteryG9
0HKwtAnxohbaduWLqepfZ+wNn1FDp7ucVHVXbDNWSQgQsBrLjYeHYnk9V0gXodJb5PQDevRl8Sig
uL4eUN4efFaZba3RVaY7hYsQLldjUSEsR/Koj2tb0tXWqTNnv5K5HdlE6Nrrfji62ldDA3Lih56F
yxAQqv619/JZRVtwIKqj9Ju6GJmJ8hfwiH787Kl9/ZqalgmmDxgUK4Ss75YCvaqtOq0FVR0TsEQg
oozhUe2QXFwVkdNIsryLEEc+RZW0PE8RkWA/RX4YCOcFhY+kXBmR595XczPcGswmP84JpamcMZjz
ZobjiCduPQug5Jk0KWAhOhJrl2JoVpZYa1CX5cg7f/AcH7FcTJomo3BZulveTCYggLnPCHa1GkLM
ij5utPWACd7WcWx+mkdrehFZhVAJboN+TmXlQgR8DEuUukuSXkY1SJPpzeHJ1yL15FUD5bocRQvo
bF6xZt/mV7UtXHAYs73W02TYIfZrrAwX1zDIyxRvXKBZGhAVnzg+3nBEDU/nJ+bEPUoJ1ID/+G+9
8EVgAJBppktvIruuVu5DWWTj57ZVvQvTfxwV8frkAJSNJLEEYObh61OI0XM1SvKVImh9iHkbmB6m
yOqzFVpbp7BewRLdJu6MKiSmr5MJLKMO1YcmHy7Uro4CVbDVUMeBgoM81wiaDx9E0yu3EzospsCY
gh8ephDropzbm9rG3+hvp5atQH8BVwECdOpCh0MJsxYZ8ad0LqicXWVkwe+qdf7auoD2nmwuUUOF
oMLqOhzF9CbLaeko4ZzZpVthhuZzHLfhhdz/xLQBrZEabg4lLrqJi1HskRy3oj7TBEOKV0czb7E3
k6qnzoUM7nhBAtKSnTuQPCfwMI1Bh9zBmHtluWyKNHambVAByT3/bY5hN3wRbDFpDqIuKOH2hy/U
W23UJjH+7R4aJLglFdRtVrOazu6mD4qg8st67GuEWfAl8JVkEm+1YYtyNVoikULzdX/VG302XNgo
J96eXQIekIoO59Syg9JGdWbiso3ESFPYG0iJ7ibVUP658PbHcRG3DlER1VGKpEeLRqd5GOulNH8S
MZYGY5R+RlcGqn1X1VsaudY9xULvkzYa2HAXFhQ5XekivCcq69HRsuSFucE9jXq992xknu1TaBd/
PxUIu9MX9KQeCeH+4RcK5jFpkpRmkhdidaKqHVG4B1vm/FScmHB++kfplriUJOlwlFSvW8w5qdw6
mYalnNeLezXLtAvL7cT2AWKEqxL/yOLrYpNafWoPItEqaXjToI4D1s7K43qfBWZx6dseVUAkR19+
XIATAB2PfACCsuQ+r8kmnEF9jHCOeU1mb3rpYyva63i6P/a9ln4KgzDGwkK338whtZ7rgWz5/NR+
pLqHeQ1PQtULXIB0b1l+wahC9TuIwePZaIvF11Mwq1+itO9+kIvEoL7gzLe+qEXh3qAKZrxqok6i
68GOp2yVu535OaBT86KlJQaARdqrfqaX/dXUOWO0yVDr/IkgK5hSnSLvTeZNVbudZ6H+SjuBLSpx
K1X1pMrz324gGn1dhiUFxdic7Zfz73n8cWm0AG6k06BJGvdiCXWJPVYaYMMVUrPJmqvdRLc40b9o
MEYuDHWcP8FLRwuV5An0Egokh6vVooQMpaVjKMOI9etG1WfXr5LSvHcNGmd7JAQqsOHCqi95ipwY
GaYJjVWqPNQPlgBgu6kn5IEwFxp10b0WCeLXmGu0W8OpjW96lI5bM6jT1/Mze3xMUT7D0YHvyHml
frQO/6g4I4fdsoIQRHXnFuBoICzrDUUv664N4plQIr1ERj6WyZNSs+h/UsCg68lnPZzglJxHzUyY
FGmq1Z9zd8YkWYPnaWzr0O2Nqyk0wgafNkN5inQPyqCbVtlnxyt6LMm6LHqMRUC2U1YKql4aONLP
KbLeawMz0RawAUqyV3R+6p9lWzRPEbcLbUArir/i2OQh+4kb12ML/Rmfx4JGEnZYSu8bvZJkmyos
0/R2DFJb8bGDrOFu9VUDJcxVcm1tm4Bp1qRh5m/Fmdpin+AHbfpEu2jI1g1GpfGcTl8apXEiCW0M
+v0YEib4Bcl6/7enHZgKtr0snEh3qGWw11iYkmJgiDfZ3La3FPp76AoYKJswFdbnV8gR4oCShSvR
qnw09Ac8ebz/sUJCqFauGg89NW0nu0t1iGFSo6vZ401S78m4QygUjn4flCnqgOfHPro6GJvTnOiB
eh9968Vage+lhDAqkU+BEXYNAgEOnu4Z/84c/vuAjd3+7//w658lxjVxGHWLX/7vXfwTV9Dyd/c/
8q/9vz92+Jf+96F6Lz53zft7d/e9Wv7Jg7/Iz//P+Ovv3feDX1A0iLvpU//eTE/vbZ91H4OE76X8
k/+/v/lf7x8/5Xmq3v/1D8xlik7+tBCXnn/857eufv3rH0THf0y4/Pn/+c377zl/b9WU37v4+9Hf
eP/edvxl758U/oDvomZDoZWl9o//Eu8fv2P8k4tcRg0ACvgysshUUBKI/vUP0/6nBZrGBnGAggr/
k/OzLfuP39L/KaHjlIo4AJBZBxf7f9/88d932r8/CjPxn1//yaBfLA1OKoqT/CCblrDUhF2EyyrS
hLQo42gVVQVghHZK1qHeDhcW/wf+448L9mMYGn4GU4AKK5nV4erPhI7dVIDmKv4E/ZOtt+prbauK
yi1XN0/BWPYvOvWsm94qK9UvumIY/UH1sAFNXNzr0ZZ01Leo5d7C8XVwye0nafZt65lyYxV2/hyl
U5bfpBZUajwfVOveEwNdYorsCn7I/ZiUG0MfXOEj6Kl8zQNN+yyyGMZaiq3gbhIOeKUo77zPcQkd
ita3pa7xo0xu6hQRnZXZpu4DxyoKSX+slBPzv7g45MSQaILoJuggL1qqytAPKSxgolTEApwPUb91
ZvezWbyEFuvtvxcf/s8PLS/cxRc4GGjxBeaIe0K0DISW49tUYeiaub5toLopjA1Rmg+x5bpDsez8
sMvbmGUtI3dwuC6N/CNoZxjH/WAUKpyxifBqgPCxocKP4XLgBFsTx3fYbZ1z4bw7YvPJUekfSE0R
WVRdStzXxHiBJ8YAmcjek0IA8SbNHGgmU64/1uAfCr91bJLQVJ/XNHHL3TiZ1Tpjs1xIR81lzwtd
IoCxSCuRHsD1WAIu2rzAuzYfFb+zS1hEsDasO8qj+ujHxlgbPtqO1E0nsND3bhiKcW22WX5Xx4kV
78Mh8zAr73r1FsZQBxw3aKa3uBTBk1mn/SelL73pumo0DCqHVNq8mjCIp52JPHi1rRsbtGIyT8Zd
y/9/Z6EreeNEgf04KsYg/NzAtY6L17F+yNNG3aq5pqEk3Jj2hD1pMj1V4UCJEvZ4DocZOv6WqldL
yXTIEOjxrDb5Ri6q1hcOC7kS/1ipkJ8MCRPAUQiNY2k+eHhWUB3H8nfqsa6nuA/p065fp0CZflSj
fkk/5OOCX46F1g5RG/mOBcH1cKwcdqsdkl0jb6MhmeF1rr1y2767NfBPekw6XKwgHyir1tHVeyVV
qg1sguYTnPd53yD8nBHbKf2tZUQlztMNgqlGkqzH1KSDfX4jLQ6Kj1mhRkNtimWkUw44fFIXO6kU
39FwNRWK2OWJlw4o5uDmx4FZPcGOFeXm/IinJof6I0xIWQ+kCbIIG/oIn5luGtB7ZI89WZnjvgd6
XgzfpqoJC59CGOLhtRple9jSnop8LP5BKwPR1S+d1OhZDUowXdVznOa+gI1toTWbDy8x/UYQ6fHQ
6rvzT7y4zOQcSSMQxJ0we+DYWUAL5mnoksDka7I5nmoDdTrfsAo2+/lhjs40idUCHkB7EhkpirWH
n2IaEHzLZvAks4noB7443QZ938+1MnePmU6oWlVjd+H4PqIg8W7sCRrJ+C1INYrF97eo9yp6nyu+
CqASOkgwzcnO8mrJcyj76qtZTfPsi9YJDUCGYzbsWkwEuVNsI3k+//4nphlqsiRJy1I1LdTD9zen
QRpclopvoLqzGnGJ3UbxHG/Pj3JUiJZvLIFWsEV0A8HXRQqZWxlYTKsCXzMP6lVmp+UmTeGNryIj
cFI/Dk3z2yDG7CrQQRYjDQU1bUjz6CfVv/i+zFy84XqoDJCUEaI9/3Anp4DIDdwEtXq6u4dTMJV4
v0UGpk51FnVrC4vBK0Kc8O9HkRU/6tBQWuVldjhKFTYYA3mN4oeJ1j06pch9+kzG2/l3WWYmzLNE
4rBrULGhu7rY5g7sIm0emWfNiPKtYrfpDlhTvg9qY74f7TTcG2aPg2XuBP/OGA4ShjMxidyvxJ1k
sBRRJYtvsV91zKAtVIjRcUebFXmqMkpjn/WmfErMyVsjrlLeIZKifHEm6ZQpqvASDPUIjSQfASoS
3XlZ++E5Dqe4DWu1N1152YjYWCGQla2bBARknNrJk9KLDEJqF+7a3kBozKmaG+gg/T7V7HE9Z053
rWWCmzVEzrwDyHepyCp30uJ6YofxjLQ9aAovfefQpkY0MXZDxHcb7SG17f5TCARMtljn4dbNtKq5
sOtOLQbuQXmwEUQdXTNjMcZGYWiAwFwkamt6mTcm6uM/Cjj+IOmMdh3jUncH3XD6cn4ZnjhV0bsh
0qBGJatTi8XgoVCaWyUdcAMF1HXWYECqwalaY2TXxGDsbGDCKNtcOMtOjMoCpGhDwYhTddmUQLO7
GbIRlaZazWNfFXX4VQx5rW0aQ4AssGCXUkka5kv2I0f1Gz4qqAKKRXg446pgLE6QBj6H6O0a1flp
Nt11QoOx29t2UV+HRRlY0CrVStnQEtWuUfw3hmsj75XfUyddx0UOb2BfD6r6OwaFGO6xAXK1VZji
Jbvq6arSEvWm+QeqQbO+9/q6DdA8AYpE7disM5CpwSy2Wua6z25o5oPfjgQ9e83sremq1XMAAmM+
t8WqNeymvGnxRbe2U0kBnhPfm9Y13hQvujsauF8qOjpUUdZ7eGKU9MD7IrF7v3N69C9HL4uAvI+p
1/jT2FuoOubikl3MEUVGzqQjyePsY0lAWFxHhqdkvaXObGFP726CUIgNLOrBIJItIyBLRb9K8lRd
Y1UnbjFLLG+8aVTvPS8x91OKYqA79dVVAnnnvu5U/WEwBAnm+cV94r6QjDMgHrQvwTYvTvJJt8K2
GAD662ph/6JJI9BVqIcLHalFjifPU2Cb3BSSSw/MdhGYmF4zTnx9Aq+oItWAWYD2mbCB2eE7Ha/d
oJxuYeAZ9trFnHEVp456Id07+Z6gc8DdIhSKo9LhcdqJtI+nicKfnSjaF02f2lWCpuUFcM6pyJRU
Ck4wUFXOqiVlgQQuV8mbKSdUlr01M1HS7O8RpQnMfDtZPVoaU155V6Wp6jtLb+KtW4/xo97O3lUV
p/hb5FNTvMKtBwKvooPmaZEZ+lNysZ9yfJ6yyTEIo7aoc7yoiwmZPDWNu5TLFbcL7gho02hFq8lb
VYrwfp48jUJt8jZ2qn3hbj3qG4IXJEyVgTsjU3pcXOv0xjyvjPCZhbZi7TM9tB4K8FNX6hRae29G
ttaJB/u3rSD+AVm1BeyXiPum7PE0L6L6EkPoeGXwOHTJuMVkeP7xuH/UPydtCnRMcQgaFatZ5yWo
inwClXR+nx2B9OVbozMoD1dquhyvhwswavVKOAIv1DHSu42RCqzRmgmhMa0e9F2Oz+ajIOHHol2l
c9skApc7bE/XcORKc5vB696g5oXPaptYuViNSfRDd2Znh7+jSTXbdC9s2eNkl+f9SD3pugGGXtx6
Io3zsusoDwhR/jDhnlZ+pirdKrbGtLswOcd3HeVdmhOsCR2c97IzEuZmids6czMjNfHQz00Ww6gw
XupJtV/iUpKYsZL4ceGLyBk/jGFo9svDABQDmrJHEVZO2a0ZISDgY/7i0HvZ0ijhdNZTtVhlU4rO
DFgvbaWQUkn/NbPwjdYdkD8bY1gpll1dAGSemnIyaIqdlBfYHYubtzDKEZAY4cVYoncY1iNFKKUS
TemLeAwuxFOnFiSm8CArkPpBQ8JebEMjsqkLeEy6XijGUy9G6HFGMtZEG54aeem+1BXkhKUgkdiH
cQBZO8/pWuEj53bNiq7TmOEIZsY7x56j8QtuOCjKwQzqkgevxlZ0C6Ee16HJsiNtf/7bnTi80P+l
BENxhAbCUnYiV0IkRXqe3Rk08QnpumRfuhNyfchh7MrGzO70oE9QQdDNS7SH46uMs4Iyx0fJnIlb
XGWJNjdUJegG9S7Y0pVOCPbaJXmHpa4yxMonHNPb2yYJLetdNcT8PA5a0qzPv/6JDJSHAKBPC5P8
iLvm8DCZrDQYqwGGR28W8TM9X4tqS+jATbBe3LZp98PskiqoRrfBQGn4UoHvxg1Xm5KXWrTjKrFQ
DN8HFQJY55/sxOxY+A5RIkM9BpTWYlHFU6VmdhhiYRZq89de0NndtqWu3cWD0s47UXlNuBnjergK
vMmIryqSi+rl/DOcONAlT4LKNU3wY2LKpASohDpxSOXarH0WCE4HU3gpHzmxWW1d9pD/D3tnthwn
0m7tG9p8wTycMlSVSrNkW5JPCE9NMkNCMl39/+Av4t8t2WGFz3f0WXfbFJDk8L5rPQv9kbcPw9ev
oPFJx/HhkIazF2Rd6NB3j9hmenWote7yzu7ltxdjF0XFAXMiwYBvLla7wUiXkRZkO7WwSgv/C2nb
zzPW+E9//fAocPLUsN2zRgdvXmAJ29oxsv3LgoR2IZDNksxT5e8Un3+x9bMaAtvFQEfZkLbf29ON
V+XTagPaZSfu5qHstplI62mwLvK8HT67QCbNC5KHgnitjGqXABddmGnZd3NWCsvpWH3xlUE9Db/3
P3WekRylu7mK+MusPffOzGEBQYB7/PuHQ70DFTu/GI3VPvr/tVWgquj4K+nEYYVYNMnHYA2xadjv
TG77y3yzLlElpF6IRhKhmPNmZ1bVPWWPjKtotMSjYfda5uZgfLRa4V2xjx3eWQnMfSl/e0GKZryG
PYgQ+fzr2+pFqQ1shrWQc0ATdkuvPZkmkSLWNqhjJpcszIkxuKIfWEZZBfpwBLtVhDnR1nFX5tuF
mtEuO6Vfn9zBzw69L80w4Hh80WrWlR2MwL2LcZDvbLZ/8527SEWQQjJWkQe/Garm1i5G56Va2HJY
4lgq85O26n8rQdxHKl1S1pjdjYIv/vXDEaPUlFNxtkXi6Jzl5giU2XJM/jyyfveBO5j1wKpSu/1l
QdtIWLZnkKAED6RBLBcXe38XWDuqoCYS8+8vBrJpRy7Q4SOy/PUtLZuj17JatbAjz/AqJzn8oh2o
JdltFryz2f/dO+ITh3rHhMLC8OYdAT1Cm4QoPtwcH9q5IYeLaqzt+z/f0G/2j+hb0KLi/PjZnHl9
QyUBghKLLQM498aIrb48tNsoomZ4WAYoe1P+t6AlXHFo/uDGIpz4CZJ/fUUHv2yHdhE8HwfasLSX
7tYZteWdEf7rqEAmBBgGqe3PQ+ub+cYw8EWsAyvZpKBZ6pqXkhq4GV5ieCI7/vkZ/vqm9jwomiq7
wpsV5s0koApAXhrSimiXOsdIYvowQ+j9ztz2m10nFTyC6qivMtjxB7x+cOUKhaFN97yVadC+SQiT
Iaac7EyW6XxShZ2HQ1HJB73Mipu5Fv2lU8CaodyMNSQjiKksXOTcUn0r5yZ4XNBLXNvmVnwa9CZ9
T3L9m8ePxJOmPPbTvcHxZqtXTa2V1wHDaiBoIuzhe+IpGeeAdmxqvvz58f86hKkWwHIDKcaOHLHf
6+diOyk1EYMKyaB7uKEbOn2r5tZRY8llX/pk9pj78+iEf77sb3aSr6/75h7xZKilBZoZkRiYJo60
vhRdBzkVJnrs+bXzoaIneiyAMmNjGN3bYCq/1GWwYZvAAnKYRryxazm3X/78u1jnuOHXixI/bG8t
cUJB+vDWjVu7Ky3lAESvq4u+ux/WTdM+6t1WVWe4LU7xuDUTOSBmlhn/EPiZy0jmqYt4kByi7t7p
pgYKndT0m8YFh3kohIJSQRXXf6TN59onXnzlHfMsMz8VjlyBGniLpFs9gY1jZxw4SYAqcI1afTPM
kG2JsEK/Swst8qGJs4UeAlmeJ/hkTkw7C1g8ykHcJM62GUU8LqXF4WB29R+D0zoPKuBcFW3zrO4p
UhVm2GSy+Ta1Rj5cjsrZcxWdzi4JzbAWJ+JXruRGzgzvq8qj4slauzdux9YkXAVFyPpkudgRk0Aa
pBhn6YYDm0DC7pLaYb9GiOmh/pRbOX9bTMK88P+oRfIHA+cKccvokhwzruyZsBLco1KZf0i9Qlcy
LGO/wnTX1ZBksky9cJ3SQiW6Umyr9HZYnxw2Cw+poZpwXjyrP1rCHjMmpdbuonGwzBWx2BTczwZ2
v0T0bWtFw8Se3/BnsKt+x2E61McJOnHbmNaLR07m92HoKjNenMk+Z+nUgidzpunYdA2ptobeeSE1
QsnWgyxKJHvDuH3rLdU9udh78kJaxHF3qYnnZeEoaLJjDeVsEZNt1JZXH5ymAIlqFnK0ERZIOwgN
I/UfMLhSS8XL3c3H3Bc2OQhA162jkHn1UGNyfh4Qajwva31v9aq4kLkrjcRPa/mjH0zjWzn17VMa
aNsd6Lu2xPQ2Ot/9eUE2C9276G86Ogp13JgYVSNbm9rhnFocHaPadGsa5Fk2fjAm5Y1h5Q3Gp4aQ
Idb9xmPseEUXLBGE/84gBWsuL1N3clD6ALesQmlgpyM0dF7vXSPVvujSXdFqGL72NOar/63opI1/
zs/Eo9XsXe91GfCm6+lsu5Fdzt7ntfE9CcCl3e48tzmCgke2P4/u1iR6ntfPfV8BcS3Topkiz89G
I2SkZ+jTHTd9xMlpmqSzZMbVTKxBFRaLPt5Ma159LYt6vqlsb/xayrUtLrzZKC56fIDh1iwu49Mw
hse2KIQR9jLPnZB67MqEbi3GJa4l6SWOq0xihK22EwfXWHQ3EYEOlt5FCdLCtkmRrhOgLBrSgnN0
kHPfpV/sZdMAFBN1skbZRih6xPirAYV04rhA4XLDwNucR2fSshGKoCeppnozlGB78WV1LFQxfW+G
AsVIPxi4DTsdEFtrNJRBKHR1n6q6aNq46gf83xqNyq/KI5+QPMhcqqiDOr1FQw2+4Eg4LpE13Qy0
JlkQYNeXud6Ti9EHqF9P2uSU+3e4ErAhhzYPa2O1LteUzvouFpv+KQ2v+WAozpv4/5xZRSB65jN6
eM+LN1PMeA7nOv/RBsZMZIqupc9uk7VXDX7nGalUGnzW22Z6ttGJM0VsFLxDqluYgKit4ZLOOe45
kR6o+lar6taONMqQH3S00M9qL1MocEEDQommJQVjNCsRC/KHP+n9TPDuJJzhdjOcFWfl5pgv3iTS
u5xZGzj2kKsHCgLbfbBmFT5LZCJrmPebtR6RKLBi4xKyp3Pv23nHK5cGeYJGE9w2Q1t9GwdDTPFc
bHPidAUGvizX5vtN5s7XfqqGW33GWRJ29qR/nXtVeTt3qNSpjO/Q54GViqTavPxHSUd/WgvdJPLY
HrJ71FxEdmq5M7iE4MwOj7jz9S1s2821Y5O+zMMMibmLjGVaigjOgXeGuDfK2O5tjJJqTN3Ysad+
vkw1VS+xXuTVh8yae/9Ilcv+YJgjs57bl8WD7vfiK0c2iuhpavtf0DKVT/mqxkfbnJbtBKXUxNjo
UdrcPfPjE+Tn9Of0UzOrM1FIj/TvEBY5uYy+paX/tFjpnjD8WeWja23VM5N34F/pIPbIReq69tvo
pqU4kd3Qo0WcVzD7o1t99Cug64eUz3S5c7Oc1McVhZt5a0xNMxzIj4di0OsWAE2c3uDvioUuSIia
pL4i5FReESjoX83ZokGvy3pE8dKwsfpuzY7G1uoC3icSLXyGeavML9SDG3Ikizm7TGU51GdVmLD4
UziTcRHkxs1YYfsMR8cajJNJyAVThZWWt4NCKhajJEITRkqSPYaC2mSBeIipM8Zg4V0r4jPcEOHx
QndVW7E5g/SHoLrQQXqs+z59oA+aWtw0fJOD8EejTTxpiY+zv0nzmKLekQVgtorbPGcz39qqSfqZ
TGkgI5Wfd0ReK6BXccvoW0+Zv2k3gxsIEWWqcb/2wqtH/pvZ3xodPz8xlBAnZxSU1HxGDIF6i9GP
4SbkNh91WCsPJQSe/MA0kLOD8BoQSXVvTVU4VV76LWOC/bRxcP9uax402hYTO21HdzbvRtdsi8gm
ctlMWJZ6N2zoLhFnH1SI6obR0ZCxbM7mH+vZ9p9Nb78bzWXhCOlbeHeLYdCLXfS04l83vQDLkHoE
OuOU1eJO19rbbLWDPMoXZ9SPJEPO2UkZU/A8mb7KL4peLtc+Q4DkYVG1wU3VGHVcm2MdkM+0C4YG
p7Fvcbyu5DZjvpzDDP0bGU2dvrlhWW4KTJ7h+DWe2bFPD72t5UXoCYqeIM/8Sl2luRd8d6Q3v1DF
tAnTLlLvMfC3YiJfvKjwZ/Y94amWU5koHYKBET3Z8J8MZ7a+rEvFWinY52lw0BedQHVvcYyw0Hym
2lQFZhe7QWHeuIMKbrViHB+6VIgbF4LprRCGt54boMMfzNWCaVFbxvIgGxlk4TIVNuSICR1jVKzD
+pkNn9+FHQSTIk71mUVCN/JywmW7rDCQnGm4z9bKfClJAGeW2tbSjkvlejcVeQJRYKuZbrbQY+wK
wT/F4GpflElPU99W4aB9JGorMlg0YWg2WXMwczZJB8taDQJ25UwcjakhbsE5YR48etP9gzvoSxE7
ozllD3wfAk7YmKVt1DrMRGGZaf7LvJaiOhNu0VSXFbmAE3RMtRaX8AEkOpVKryRhB1VRXpTwJq4V
uCcj6rxeOZHGJqIPTdQF8tqBC0XkQV+XddI7FVFcveqb8Whqq/KPntnk3Xnxi9KkDljI7KClulMc
g0naiJ7UOhKSrpaPldSKR4J0AjJw6CeQ7D1othN6gHE+6i0MZmJdnIksKaOEKN6PQVYmi1OUa6ym
oHxCEYUFOw1a/ZNTe9kHp11q82ziUjq3i2dssVN25MyXASrwkaFyJ71SSFSnfnEiAG0uzj5pm9cN
ZTLaVCByqhDFhmriGVjsGE6LV6lkcAdvl6D1AYqZfFtOTemzRbOChXG9Opp3VS66USdeRQTdVdWS
wxuymVLsV4QWZNFMPNaDUXuzf2jZF3+fpjHzDttSZRX5MY7ZnEzloGNuWl/8M3lFym9jd3JNZoZ+
46Tmtl8cIUMsZt/8xnK5fOJjchaS6NbqvrVmh9pIV991hhDpRWem8kXvguYWbXaZJrU+98d2nkp0
C0SkqXDojGmJMnbziVQZXXT6AVhFbDVOkdPpa30lN6Vlyaanhky6cSGV0G2LIbZndgGhvjrmdqiG
1RsO0q1L3F1o0hy+MFUyJeHFUMQTrOz+u7RZIkkVznXCUlVM+/Ystk9o5fsbB+W6dRLbipUR0npZ
35ezKLvE16t0gvo59X2YGj2YCmQM9gqOe+XP/0+2yRKaIGqe1mE3FbIrBKI0TmQw0XEZzHcqnL9p
OVPSgBy1OwqQtbz1EZcV3rbJnFkDVqdDhTx+V8LmbLcKhFK+kfIcfIeC86x/HaSSZ6FPw7nqlvSH
6y7i76s6QBp1z6bpuEtC9+bWv6rIpF7ojaxlRlPTFMdOK4cfXtmkOOptMh3eOUf/7hS9+7VphGBS
fyvvcKyU7bQ1cuMcxUKg5UM8D8XwT6OZTkjb23zn3P4b2RqpW7smDKHULtF9Uy4FyGOWnU0ZyXZp
E3PSa1gotS0gL65avqeCxC3XaZgCjbr/WGp+d9uvgZ0ox5wg1m/Y20UadH1YaWSwlPCH7HeeyO8K
LSDR9nIuchR4LK+fPhJNvXUHYGIrqTUIqAQH0mApOsgfvnZH1o8eqaZd3xmBvzYsUYwCoYXa8l9M
zOurehmrI18UV7VadaktBsiCcixAHEI4Pwwe1rzct9QW9e3yHt3q12sz+HedqqcT6UT74vW1TaIB
Sr/h2nIr1nNbzv6JLKHhZTCbL2yD07ulpjgwaNpfWywcsMToO+iQ0dSmL/j6wkuukYg0O2xktFmd
Oe/UZ0tP+2Sj6CnCZq2eaYYX7zzp/f29rhshfUWBQ2sWYSo28NcX1aQRVNv2UwNcWGdMLJwMNjY/
rZOLK/7DuxEIv1YJmViIaKIdjVKCKsubC+q5WvoOKeSgte2hHTEaZjapsdvCHpM1zU2N2FtsVkqf
87fNgaTnTIOUUzwEet8cNkS6Z2NRaJPsPBDRbNrsiv92GkASTdWVUjzlajzrr3/jXEx+J8wlYxPS
ueFcUiDX2ytRWAe9N77/+Vr7W33zAhhk+0DfdYS/xFHPml7VS+MhgZra9oqgMKmdClsLiPkW8Lui
MbCzJ7UtWkbxCKRKCAECQuGff8SvRhvKN/g/aGCSYsRx4k2PA22d42a7pMRM17E+t+bm+pEUuf1Y
G3J+0Pre+Lyk01bFDcsOYFPLZGOFt8L/rml68B4N+Dd1Vh+TJK0C0mcRM/+MM/vXpJ9bvtb9tCxM
hTSTvtpsLEBsMLqt9O9r0VLUrkV3zNreD4ueQKRKWf2hV+l0kkUxvUzU/xLVDWn85wf16+ey/y5a
ToigcLS81VhLcwmsdWRkFFVdxcuGpMEj9zjJMl87VVv/nt7w18kISSt9hp3qsaut3ryXUZv0noFI
r7yZ/aeV9lSYj+NQsnvYjwTZyu66KCkvWoTp/S0PgZMISh+cAYyIvXW4P4x/vQRXFYXVpSvS1nmV
RwlpG9o+SSF//UgZeXxwmGKwSv6irHPdYjN2qaGwN/tDiYT6ThLhdyC2YrjwK3d9z4Hz6wy0t/EA
ftACo4rztndQUpfQNIclTfUyu3VAJ8VN0XiRPSIy+/O9/eZSmIQtHJ67hw3L/usnONWmNEYI1oiA
1BZv47CHCVMR3Pp0each9RuNAFdgsLC//Yl023/Lv95W5uE1m4TOIr2I+tJVTfeEkafq6CU2cPWn
bJnDlITYqzrQ9NO8mf+YU97GiCr1qBspGCsPVJQtEVX2StsSSjTpwVU25nJKtPOZSIn3KMa/fTym
Ba+GhRZzxJut3RQsaD8zviaKVcUPOkbTpdHOxgEO1Hbx5zfx64xCM5p3TVoZU53HTvL145nwx5XQ
7kREc1qvbyUkCB+qWL98LwRR8tjTpuqFhNUCWuJiQ0uDvSWmLz2kgTGRm+zryK9RgcUWLQvzvhNB
Fpz+/Bt/CiJerQXIJABMglVjA4pd681vtEZ9SCt9E9FGO3B9yvIF1NeMfSOIKsrVS5xp01odXaMR
83FcTBgbCIgGJMKll8YLCV0LtnRX0qpgij/0Xd/i8oMcM7OdbBGP0/nRbsCymvIwlf1I6pGd5mZo
YkjqwgUMzXyuHUteqzofSlJEsiUZMl0sF5pKdXoOWrmsN8NiKvOdD+VnE/3NrWMO2nvePAHoim/m
mjStOa62KbsutnXHWeu1Ja50v/xM7cFq481XJApQMPTKuFztqjuwpu6Ze9gZrzH2LCtcrZaUY9Kh
vcdBeYX1uaK/8GjlxfqN2GWqhUVgb23kjrz6kN2X+lzUrUmJgWRgCFFLLga6ibl4/PNL3WfotzfG
PLpjFvmHqNbX464nvaFkvykiTeegR0CpF3Vynd/RQv56kNiT8oBSgkDw2UXuPvN/f/08KT83yH6L
CpV2V0WtguU4NOsgyEOw5THffG37uMq0obadN/VJ+gW4hFx1bTx1dDQjQbS6FmfLiBObSkdqJpO/
FNs7SqZfnwamNwSy9CmBiZBK+fpnutS2jYU2XkTnZjlmaqC9xQEv+dtnzofONOjj6tq/pDeDiZqI
U/CxUkQSXkYRHMFANG1kGL4zaveH+vrdogrZ+W474nw/sLy+G41/bw7gZ6O560RM1JwRgglZkrUe
m/ZYZAsAc2kQNzYs9nCWTl46hz/f6S/7A2wCPE8s2YifSJh6M7pmvZmsfuMX2GarHQabXAYPp9kV
3dlsooQ3EqysGcHRpC949+dL7w/x7c0HOwWDq+JzfmsRALcvFWne9FPnfotmnCfXewbAA5OOcQ81
pI7+fL3fDJ39FAojBcgQx/M3DzvlK0dOS7Fl7Er9Yqns7yse+3fe6E8l3eu72k3bnIR2b+a+I3/9
SlNOwmO1TgD73Np5Kn2Ju1wEe2VfsmsQSTGUWRkP5ItMCEZVQwo71tG1Qwk2U1tCgNFa022bD+qb
ZhvVGNo0EC89ZbfqRGehekJNsnxNNaGYB9qBqvpgztsD+jXzpvK80TuYc+4Rjr611hBSd/Y+w/oJ
tESVRJjHG9+Uy8ejwUPv9aGm2uZ4rbpt1w7GAsBOnR5/o2mPRMwW6Q+/svrphGvGzQ71vFhBQh82
xcWLSriKSw1RQDzaZBQlFJ5rOw7KLLMPLPQL6ElWqiczxVcdy64z7zmTzO2HlvLPermY5YbKfJnG
PkF2vXBMGZbKCJtuJFqqnLLheUOOZcQCTOkSF0JgMM1d6vbHsdwCdhSb1d5qWuqNQCjJIYgHPpb7
DKGVRUDt2H0LsL+kJ2FihXnpaDVfOF43Ei0uxCb/O1v8H+8E3gkz1v+HS/zCOzmpJvsi19e8E/7E
f3knpvkfDh0QoxD9+xzF/sU7cf+DQ5B/z8mE0zF0k//lnfj/oZoAQQn7KWh4Cgr/yztx/uNR26C0
gZHGZGo0/oZ3Qv7NmwloNxODTNqZFPuVwFy+/lRbirOqCQKCnHztM/tpo68eBZlOJ1qlzsky98S9
sdYP/kBH0kxvJkfoJ6+GpFp4wjrAbnaikupzXJT1x5Sm2wF+ObU1r0CUPM96mDatdWANnBNKr9Z1
Z5njCZ/Sl52WeecVXnd2N5CkY9v6oVO5LyR+f5+8Y63SL3Iwq6TtfHUJzWG7oxLSU3NPrciUjbg0
c01LunwwaGT6S3Bmi5zdLVlLbXt0zCOwpIuxw+uCxPnO0YLPxdrQ1u02xIfLlWYsZaiZo3YULhyD
VBnaYdI063pxd/at1ktaxs3WxqmfknpcpfVR6EP5sLgZ20MVFP6HjAN0onOMTHpOP5+WyU9PllPY
RmwNOdV9iS7YjFEI6x86zayxAbbah85H3gVRqm9YbLLpqRzYI1c57OAwZ0d78pUkR9r3sipceqVv
F50XaB8U/8f+OLtxpoMhrETpo6MnzbKldP0QcV7mGjHTwDANERk6n7iXMeOsaz7XcTY49hJqommf
AQQfG6/VEsFU95kgW1orkHAHJC22NoTu5JWPdjbZEGLbDT2O8umIrHqRBYnGjUKkT3PtChnxEKZT
Va/k4uV5ko68Ojt3aZKjdKAKpQwSDcPONwCeKc98mrA7YilcwaaW/XpauuqbtVo/2mpDa7K5SQWs
8R/K5ZT6hab6CMFGfz1v26XR3RvZCbt3DUUCnljbV7TmyrGhD6cgwXtCrc+rIYbLhU3tF03pl+A5
wg3iAOjvwTpuPQIcf7Uf16xtLobJ+db35KFp2svibReml35ty+y2lNuxWfRTbdQPMvC4gWrkrVIX
uFMQ+34MwrVD2W5y333UkZsJG96wvnAeMGKSATrUItOlWfjVURl1cMdaEPuoEBZHJmt6CliKrrLO
qo++ofVx48ivuLZOW2PpX5ZAs9luCplRETbxr+ST3lywYQpoKNKeDitlrp+whvHXWXqpHcilrK5Q
MMpEL/v7oa+QI8yd/2Hth/p+WRFvNxPaA2OatROc6ekmkNgD2AxYVAg95KmuWC/LBlHTkh0RrZoX
dFqzpDBzPanAw32ka030gjPmV6qjTCF7Pb1whyq7MNPKf5601rqepxb5S6G6KdLH7iOBTC8epGUC
BFnnopE1J1ST68UEKWhRT7ZZYRfP3Vy3mFB74xgUlh/XNiIyLM4fJ06FN3QoM6IOaQqWe2er5WwV
LpaTX3n99G2tgEqEq+R3pcUqIrXqTBWDPvlRa6NO5SAXjjmxhUGliyhvDZ0Uw9a9pgWRPWxDt1w5
A4d1fLHNFRHf7gsGokekKB4BIsVjLpqz1ll6mFFbiayALCtrnMTDvIvTMIo0F2wWIOwGRziEaD3G
NUxLk8P+9WaJPLYWz7301dxf17tmPXhsZR0kyEoGmKvINWziC7eC06GGJaScTP3g+Fl7m/b6ldJn
90gtc7mwNs97yLFnhfs0fe6Y+xmDdpY4Ze1d9+NQhbnLPJtpaBbKZJ4hUk7+CRLxdWDkx95vjkD7
mSHc6cJvrOt05Hsb5m84ViykydiVEX2EtUKrhEFlihtPXDndvdBsFQaDTDYVlAkhIl60+KV7lUon
pk/8o/epZXI752mVdRQ0MzHnoupga9PJ1Qf3oe7q/D5oNgdcdklfmGCfw+JasKoXjEFVV8538DKL
E1Cf7oOjS5LtlhiYQB4JJHSoXD6RTbuFkiZt6TjnZqqSrTFeVkNnqvC9S45RdqS35AThqQouaMPr
1Ojc/IOolyoNm0YfL3qnpleMFaAp/ATBSRfpNLYA/vv2GpuT93FpGv56P9cSrDu8AxL0olYNguff
XJvDnCOeq9KT7WxuZK3foUIhsFBdfeSjW065tT1NkzJZHRygdGuvnpygjiernRyEMMPMIA6mu0Ii
KMhUhjF87JJiGvNk3JxITvNyFintR6+q0ZF1dYhs82alCT9amXZnoAO4S3vI+h0xqTW0Kz8Vl6XR
8sP0MvaG/E5Lu5fZWnK6qWJNXLPPn50MEZyd19wks0/kISoyPTQ2pmLwWMM43bragMhl7WMO6wld
a+uG6rAF2cvaroPCWD5NWT+eqmq78OeiPDqiQKqgdBULs1NnSuSJUek0Xq9Wf3DDAi6mDIXfGcd0
DcxQ9EMbdizBUORPe309LOrueRpWM9TG7pFALf/ccK5AdMW6iZkjvZhlPhxbVafM4XIG6N7cg6JJ
KGiN58xqjnU7VCdS3fTzCAHgw2jcAN2eY7VNiKIqgjaFXehJi8f6aiheNh+Z5qqnnhcW7fgAesQ5
pah5YjlqgNFKETMIjZPX68GdKvEYAs8j28z2bdCtBT3YzAwOesOWOOIW3KM7z2kPu1eXoaNlBX8a
YYPl15wU1DUgqOYWgPxHq8iPljsmvU3kByhHQu/FbZDV36XpxQS5sG6I9FvFs0DwM74g2uL/LZYZ
2yJ4L3fL0+dem+aHzGfhSwvdiVzEksctEMvVqHd0Lie3/0yw0QTLfJNpAp5qy5OC6YbSTX6qt8yK
xNwhvWsZTUumDkzrT3M/HtbROK65drl1xdVSPmc1C2bxHIzVjetUdDuHxF7ao1MUfGzCeqD2Bc3g
aWnXx6Zw7rPya1CjigkqkqEA9UstNsrrICUD1rooW/VsKhbXaYinsb3FQXXq6wkTDvw40S9+Avif
edEaHzCT6Oe+oZpu0NzLSa91i+zJxqMIlN596CcxnsRMn8OX1l1LxZLE10SbLD0ZSUBI8u5ozcGh
dauznT+vvXNQeiCPcPy/lEt1qw9mXHXmIyeo504XZ8dWN8No38q2vxsZMNuco/2SQRsPmIgS3Hgy
Sed2xgzvXGhsW0lFXPM4ndDsgxnJbiqRnbYOOQ+twkj396yGuvnsl0iiRe5/1srZTIaB4eKPLA9T
C5Sl51tbwlJH48tK1oZTOaQJ+k8HWZNrnuayORK0/bL1HQIdMj+idEnvek/LT7bbGLHSUtIRFvsR
FweaXX1ViWfl/UMn+bvcvsu+5Zr8LMRUJKZZsWLL0rl0VNscA0XMhtesESDilIhkcV2v2g8ReNfS
mRlcSK+tXn5fRXBNDD3NZREHoziUO3O2t+zEyuUQWfvP8nr5zIaNv0OPsq6P8x1toi1ifa6MkfdY
TPUzA62mG949VeV8o3z3W6P0x5pjzA2Nth/szrpzi0nq2ZLWfa2P/CqUVLMQoas92rVx7xOsdsjM
Kb01hvmhF8YDVdGjZDIY2nV/iNZBOUtzXLnQSdez9gtgreIRN+9ykRc/FFJRs/YPdNGa661i14Nn
I1I2mindFvW1P5WQ9bsuuK2rEnrBVvcPfFN3fl19RwCctDYu1Var9YtpLZcEYQTioMm07FjSTL2y
0mHGxGo7Sa9nl+0wlFuIhvhx1HyhYylb14/o9byv2GP8SLRzeZVitIz3GnvYr8CW3N4fYzGRqk7p
W8UGNQEKCFaF6lc2YVDmOAFd91ZftzVJS0wUIhMXGAS7q7YtzRtOSioZ2/JFpekDVcj8JZXiymOl
H7spSETHLtwVVX9Zk15/YEWWSGP4jUZLAbSdlf0FtbJ5qmfaPaR6aBetj2IxNBB/h8Xu4fOKub8E
uv1BIyGgD6Fw1JdmUE2XOXFh+Hh2Lrh01LmdO/m4iG24nVLUjxRe6w/aiiDZ9fp6DLOax0FTNbhg
tewvMW5nh5zKErhJLUgsUscUITDBZ7/Ls8OYmW00MKcft9luo6kuCPIY/CnM5raNqUqrM8FCFbVy
8wskm+D7yvcxoSorHpqK2mXRE+a+eKMezrp4EX5pAV/KjAv67s25bhVBzJmn5IWUmfFxMdwtxobc
MkgD+c1Mp/5QDutlAySqCpvSCD5K6h/JFGgI0PXRO4N+EXHr12vi+9saevW0Ropf9QnFGDrvuXe8
20UwJZmz4Z1Kb7BPyp3rcAIRrZ1800iRq69P87oYceZ1iApB5KnbIujQcpbLiwA23MQ9NgscZ/3a
X8MOSG9liYRNVt56XJkpk7HTtutSDUFsbN3/Y+68tuQ2tmz7RTgDHoFXmPTlDc0LRhVZgvcmAvj6
nimde69IqcV7+qmfJRLMzEDEjr3Xmqvfr+NmfaUdZO5md5In4yoKDIXNTkyMCRSOIUVgWSJ8XFwZ
TXSZdnMz9qfR97WTv3ArhuDx4hml/kkuphE6YOdfN8rtV5zHTDw2TKvs7vXeELSqUcXNYZthNNBR
Fm4EkPT6OennMTKaBgGdl4w3FQDOSOHKuut9E6ueVwy/LdYkw94vzZvBmva50Twq/1PVZJoZTPWr
x7TrzchqUh69XuMkT8yDqSHJ3pr+m9+M9l6uqd8FyZrIoMO3tvd0ZV0Kkr3Aqxr2PZr8L8S/Oi/t
YgzITpFMTrxnn1bzqrN23OaSIMLcJ1k3kKakOTdl1j8Xg3P1W9jOkZlrzWqtv0w16ysZVLQSUXdy
q7kKzJFSnsBWcTavbyTcndfS6MqH2dIVEoTSiNAM3VspwiR0jpG06ubSeo664Xau7vvF8ONpbj4v
DnGnCyqpS7eUE+YKUjCGKpVnj5HOpZBJscR16SSAVbcC3eG63VbIwjlnqfVHUAp7TpAtw10hFtO+
lcaQfBZz2x8WBxVdviTOzm85cnTpeQePi2HoeZkRSJdgXPyLJ83gsyQLSUQL4/QjOQ7ug5X666H3
lnrfrlS7UdNvzmez99cH4KnmI4Wa826JYbpV+pzPFIGWvOvZ09mJMvu71mCMsOprYlnXxz1To4fa
/Zb1ABe6e2Bn31LsZnVPJuZj1k6hcA/W1LyvnOmneoM457ddffC9sd/5tMkpOyUhIH7vaA+A3p0g
pcf6iu4uj7Q+bb6xIiEdCQQZNdrXizbnka0V22NBeNNnvvjirCyv/LATW0EBGpy9KP3qGfYGG2uB
DrvXt2cTVAxIjES9ZrXhf27kxL1Fmv0XteTNcU2s4utgoxzd/MRg21ngSQEJq9vDOhtR2QKUX+a+
+t6SZpuHEwPOkW3J2MpwmNdZj7UMwUiQCIuA+ysHNLDddDpPmZWasSs03dhPJKqWoa1s7VFR1HKv
w1/02bZTraT+r+YvKQyLJsh01T42btPel3zGfdVSNobw0MrLatkSs0nTG3f4ufRjbtXoRVfR1xmX
88y4MVVnfXLzor5VlamoHgxaxUFV2dkQNjKRT7Nq5BZZPDKL29691XOjetU6wz7WhrY91uPIzdTw
qu44WKL1I5WBB8skSoCA8Hrv3t5K5yOZMyaClMQcYgIVuBxLlwa5U3hncsHzfWvCSg37PhMRF1Hz
Hcwl2VUq0XYluS4H9qUudnrNilZj87gstFyZCnhW0munk97NhBHQ0ejLs4s9Twu5wvvvqb/d14RU
vbQld4u66cezOSS0bLhaBRxzvheRhZS6YSbcIcr7lVu1UW3j3kzEG9FUx2X2CX+aW4IEyI8NbRoB
p2wGs25VbXeTdoU6Ajk6qYILU6Gdm8x6HgYjtHusBiDtdhPXkTkdkwcwu93Bvjpo+6YdQwIkublv
mEH9YYhWse0H+6arMZznFSdkYj7wKY6mM322XQ8biR0Xs8ii2e2PYmgATV6XwedeksTrGfvaJ0o2
AZiai2CStyml6+MqvDFyQCg4RDlAb4HowrFOim8ROnnFESPzxowwZ9TxwLREV69l5T7ArozMWu6w
Vj3beh3nfbIwGjrI6qMcOdAWWwZu7j4629g+czNc9roSv+H5wKOkc7ldhIPvbLZyWiNLv53dzHVP
PlkWYV4UO6Gn32SafVjGul7svDw4qyND1BeEqJmYbXK7eqV7UQYdjcUAgmgW+GLdOypv9o7wz5gF
uCtmzllYzjcxXmu6Jc/IGRc+FbyOMoCrp82Z8FBmmxWSpvmxmhTfHsS0R07g2OtWFRpYBg8egkQ0
JPQ7TDqWmY0Q3aru6uuG56AhR7VWrJFoDDtwXeo83RFvVldGeWHu6O7FtY+mTRCPpgbimFuzD1WX
RHPJRTt1Hh2mMgUtlFoSkZaP303l3W3CuCFnC8W8/9Ig/Aw1JHGPA1fAHQv0DYiLFVzXY4ttjMet
t226cjcRuC/0lVXRMNGyPkZYw+a6Ix8NJxmDfV4lFVcWOWGu/mQ7bSxgbZujc1Z++tUThx5IxNYj
NPL850279sbE2ZBYURAAAKkLBq87b2JBep+Jl6RzHnvNSAkRYyI6aXeWae3nVr3pWXmTFnziyVRc
BdzYXtVX8jgC6oadqjwO9/q2SC5DlqlgzJOTrIZHKtXb0qZJ3FZuETeJ+NLnjoy29bqnp49LM+P/
yYkwwMx4XNc2C/AbR7nEyGPaGwp9bd8UjNBKFI6BzxUmaIfePnLqvxYQoxI6j9GiIC1A3VVblFbm
0eDezx0xanWHDBpcUYysqBkdtdHiti1WI7Hei3eiVYO9evDYfgbY7VpTHqZ0OrmEGtI4hPk3dUSS
aUwqnSVcRXuQXoORtD6s1j2dR8p+qXZdy2mS4FNbZYMPjK+GHth0qkrutwhugwmVa1jJRh2GtQsA
xdDBQuER0vy7l6LajeXEu4aaYFp8ZA/02WiUHZcU/JkmHzdL35MWEKXum5SCi96QcJj73z0EnVaB
1LgqP7ohoWFvb9ONju/yYRjXJfKyjq21X0qIWeRB4iSyo9Y280OXIDKD1NUF3IPeKnPmtclY3a12
49ZseJUiNm9ZIryrCVoLJqOnrO8jxMpfhuHVEJjyff+OqX3Y5/7O6/G/LnO5Q1B4tbhZJK/kFz8X
UbsAiZR2EoGL8qWBafFTZ3ygbXijOJfBaPRDrI3ivmys5Jg66kwWKy98P29nxXzUS/T7eupvCoeW
K5v8e6OrO24gx1rKT6MaLvr6yTfHx6ZHSUeHyYvlSEkAeOFTkRf7jGuK2/GjdIhBqmQ45fPEgau0
F828IbuJmQbafn0+g7gMRI2kC8CTqUOOrS9r2Ry1XBzINk7PA/+fnI9YaCBh3dfpumuXvTZcbPpU
FEH2SZB5mVQv9B2CMnnp5e3isqN425NhznT6p13u7xf6ot2Eh3clmI8mi9K9MKnFDSOVIJvPRf+J
rSig5sAExFgDh4c3POZUpMqW0epibN6se9d5EfMYGuYXZ30vxxfGLVz2uA5yHozsu+2mzgPhkV63
G8XnUdeYrxsIJ6aDfi0WpuZ20ui5oZkpG/Y07pOflDYaoWir86bPXtDlvnoe7RU7GoEhscm0JqxM
8bwwNt81yny0vXm96ceBe4iJJ2ebPmzlnWowwLY531Vc8XY+huWT3TFroH6JtEwY5zaRz1033vbE
NA59fl3VDT9Z5tdcGolazLx2u9iY4zaLuJNi9g6ZzjWUgTVeDfFQbLYbu9oqOz4D97vVTc+mMX9t
HAsduzbM3o1V4+gkvuwgJme90M6yqweM3h8cQXQ/PCoZO5svSAlxUJbXnXxaxV1STGqPswUBfEnj
g+2XicbnJE0XYkC28UHqL57W3BI2EFR4QcMxs9y7nFCXI0kctHDnJ7ukO+xyrel7jg61GdGWpJ+n
yV4vnnR21NbM62BQdWvATNSDB9VeTPN+GzhpzX2ZlytxO8rfoQqRsaG8Z+wkkfCts17od133KoeF
Dnf9XGpeMC5TREiMwCdnnGRh72TNhK3Zfm+ammt6yiX2aKcSyY5WeHHAtAafY966G1tX7hFD702u
OzRzuyjTs8eORi5tFpQlfuM/1Fi5ucs4ij9LKabRcdctXDNJTU/Jxz3SXm3LesmcY8QTTQ+5qG7S
5FyYznyoljXlHpL0GMHa4cHwvc9FnubHcSTAwRhyHK/oD0+5V4YZ30LI+N+7gQpwrPMWr9qut8iy
RE333vLHAses9L22lEm4opFSAd+xcWjore4NX7p4/fzh0Lo5BRCL0MvbYEsRmFuu9sWhNix9LTtQ
PEzxNckmYH5Qhcpf1K4XFEf4zXQKCzFPtylF8/N6DRTF9EMd6tWPqvDfMBvuDXPB4i3yPdy7T2ul
3dJKeCEB5oBj6WB04mEjXTGa9JmOlb/Q3XdOWyYeLMq6eWRWi345yCYrj+t+eqn7+r5F+hFa22TT
/M3JK4UMc2OMkxk7tlxivLK/ZZTQwVaI4bC15Xu2JlSIDufVUlJXIc15A3vlbf2Dh+6IlgOvk77e
QNt+EdwUNdrv+9yiakohTu24y2M+751jjaowLDo7C4euf0pABqPVElt1Gsly3vtj9q0SjPKyK52G
kzDVn0CnHZuNMXxLhGqor6w2EkOJoWB1J22kp+VF8xBNcxdghlBrTXZyl+JEiy3ZyXZZ90uPfRgM
XBWmtrVvty3M3IH/Z0Ws587ymLe9Fm7Vpr+ktTACJd1biLlUN27nh9cbCvZqXPcNNImFWWuYi+vI
rX/gpM0DIsHyEHKuu+8b+dFBfgxml8TQpLSM3TamRTiQuxSnqzPclpV1lxdyIiaSNTtMoj5OQ1ef
0t5iv+nUHCXzQDrSaHkH15i+JtnW7WhYmJEckizSxnqnNOOJl+9+yGnV0MciNgxFUdxvE7PdjU5Y
opfqs1tRPpK2K7mpDf1ZVnrx3R1sCLZ9Npw2snqxXM42HbzV3OWAuzD06U6cb3OO+SyTx14541Fz
BSm3TV2GbTlcy7vCANxQzOHVPxRZSo1461A76DnN1zlv+nhIySpT+SetpqZDJ783FjQHpiWr0B2I
IJhE9zllZHRvct2IBM2oR6HsJqZtVIRmX2mRBLF9Y20284p2IUmquDKY/OJpnYfn1Uu+VLOu7exh
8y+UhoBZJkbfOcY6EimvykPdvWm5AOdiGM4alJYjLrniBXqruIxz5xyHmX42GjA6zKt+b15nyVtX
3bWu2exzf2q/T1gCD8oc9IvZp/77KkftU1s26nOuNxtEpnml75nS/a/7r4bWuFx1ttvOze7WzHzU
wF3QlOUfINqtfVK9JWl+MrFAYRo0qsdobfjfy86KMn9pYs8c+pA2NMVPXvpIFCgZampxjPGFXR3t
CiKGZ0r3Mc1tM6q97sX1qWcKU6AusJMlHpXYDmnjr8+TgrYlwN2+4Fy9qQ09/8oQhYBtDJ+Bgau4
dvkOyZzYL3neHT3wkSFZhLhQUbIk8F0DC0MnTSgoK7UVIy+sj9m0GtFgyfzYZsUOVVd57XrdtEk1
3AFOeUucsYqRPrCjjZs5hjKjbMASMUZ+N5x8/bKm+ttE9yDTjJ2GUHSymmtvircHJb6CEDJbVsAI
9mnUx3nfVlV7wK1v/aEI/Y/UV/+YI/VD/tR/m0v1vzFt6pr98N+rr47fPqq35vsP6qvrn/hDfaUZ
hErRR9Z13eQlMNE6/Z+4KVrf/0KkqJNUSRDNVQ+JFPLfeVOu9y+CHGxY+Dp/ykMb+n/1V671L7IB
IHHyZ1BzAeL6T/RXP/oCHYi8cJfw56ANg7aFCONH8dU6rOTkze0Se0wShxYdxlr0inm+Yn2tWxVW
evcrluiPgq/rM69ZHSavP++h0I2fBF+z62RszN1Iy3fM35hPNztDGg+NEMv9IvVfwZ5+dCf88TiQ
t4w/0L6B2/1JCjrpExluVj/GDWL6/Wizn2FMqaBbdO4vZKd/+yhSawwOdctEdPfjt5nMFRwVowQj
ZGiIczz/aoOfV8Z90IzLP/SO/59pDf/+XD4Q5ytpzgCc++PDxnpooeS1Ixk3Q3mbIePd5xx9X3um
O0ySpBsNFfTlwHTn4caGgvaL5//dz3gV7ulEPlg+n/fH53N2Jy4B8aSSAtM4d1cNOIMiNMvbXHDf
06z/yM33x+d1rhZiUpGRC/78eX2u+qYJyyjekoRp29b3N66ylrMuhTj7lfY/ehxNTmbjEF2tn3TK
PdJ76ZB1EHee5kXAU/qIfoDJ1Fo4B+mL6vCnXeP+D23yn8M3/u7rBP2FuQg2OW/+9b//yfczrl3e
XA1a8SqUyzDLNe51Wfk3tZn2d9K0ul98vp/XKiZl8qxxLV93IGj9P/18lUPj0S5RcTXcse5hihQ7
xI74DGD8fPnnj/aTLRHM+E/P+kne7nO6Fg3T4XgGynIsMTVB1CQ6Fxh7E2hpOlOSm2A9WvUgQM/c
dlLZl6RLUHr887/k7z40CxZc4pXTCxb/xy9ZFiuiQRKj4tWvm2j1NEj1fpafac7L939+1HV9/D8F
+u+f2cQICjHZvGYf/WwYEY7Rpc6W9bGTXdFAOTcnZzPU07S2lR+Ok/yW8gfrOEshiPzzoxHn/vRo
3+HIuYp3ISW5/k/bUGeUPgPAtI7r1zzWbm0znD9r+3mNtqf/8EHXnBoHpw8vCO5C+6r1/9OaTe0J
PQEz67iUpQha3qNwSrw+Y4CEhrX2U+8INc6KtWoZP3dTNe//+fl/+Y7JYrHZDq5GFOycv+cI/+n5
S+5audbSq7KrJT/j6tIP6GXURWSIkvrU+C7htB1T+Fe/2Pv+8g0bOIGwpDisJcFhfF1nf3owyriG
hNSM6I6qGQ48hJ4Nk9fTCrsdPQNRHQgUl32/IEWxUm7H//y5//p4k8IAiyBHGofoz1FMDEN9bAFj
Fo9QcnZmyhjDSgg0tjqyg2KzcunrWCvdT3eaxKGlvPiVs/ev37wNOx35OCavK3z058OnakCRTX0X
q7G7KreL77kN9K53s2ZvkMTGILrxd9LQfwWg/vsHCx2QxDUp0//pm+/yOWVQ0CF4LQwaTn7rxyXj
3v1GVMBtWsz2i1qXR2QU+S/O9usn+uF9NjCS493FnIndnfP9x59cX8moZB4CdKkQY6QpEv10QRAf
NAkcxEBVgg7F8i/2q7/5tILcH58IBVonUAV+fCj6imJa4MrFTa/Si8wQUo6uuRy72kcpOZoGRK9R
PDW+k/9ihf/1ydSfgurQ90z8V851Cf5phVtSemrUZR1bNeyWpNTaL6levnarfZWI29aRiOWbKiXZ
85+X9s/HoG1Q7Rr8ro6le7j2f1pYjFS1quVIYMjH5LKQEKf1zbHOEKhRYvva8Z8f91NaDbvH9bA1
r8HNqG9cpvU/fk7MhqbfF6MWce3e3ri2gS0wswncDLSig1AgwhLNQwfRLUV2STc/v/FQ6b9PDJTj
Pq/KAN+hfexkNz5r9rAcoAHJX/wWf1l6vOMEq3CMGOT2cWX48d+IfHDIioSpidtB69IWeqs2nZ6D
a1fFAeHUErIXTftffDO45/h7f1jygCiQ+/5ec1Fl+j+tAU8k/ZRWhhtdu6h1qDvLsH01IKtUv9lc
qPtbeGaNutQgL/RzOuWFhVSw2Nw9Fg2r2nebNIu9gg5ZPY054nWHfh3mykifEzP/OiezTuyPxU/0
lGRz7TNXHTu6gX3rgLBQTTYeQNk3ztfFXNvmQAdqKyMUKoM20Zoi7DquvSrZTiKz6uowW4ZOio/Z
jdOO2OuqvrWkJd5G8HDup2Qas/QGot7QRUlrrShuSWAGzqZN0zst0tU8aVm6vG7riO4FDxYEw4al
nqOc7LF1WWqmgaks1kFtlqUdK4uwb6icLeI6K2OeW7cUh7vGN1b9eRbS/ii7FtaS02APSBV6B0Hf
2AnnxU9fuCDptOPq6Ton6SSEBpCazf2WWcwatKz39airapfOw9Zpl55NAJfEVI9vvr1YhPs5A4mT
PmXFsU/xwNAIXrjZbx4KOhpjjIB6TOTBsDnJV5KN+uWUDppCSaQG71YJEBSR5C7EkBLyUbcv/aSD
jKkyCLyZbWktKqWqYei+8P+SWmBeEV0raWxjbo5vV4aPEdueNtFKxR5DZgtpk6E2DSjnirFQb0ih
l9u59Vy5k9qULHfLoq4oxrnL5h2oTQMJudHhZebeoMF+yp2LsQGWy/j7ACGJwruls93+Brlhavbm
QJbtEa7ANId87pyGPRgmUhxEDis/Gbbm4hl6BlEr07v+lKW6FuugerX94DhTujM2DfJAY+a1HTrT
CggRUbx765HkatMtm/o86mB0FrEvlmEBUmWSS9tnmTB30lVeecrtAi1Tpq3jjkPfSuKCog6IR10r
GRlrxqxEH2kBYjafiU7pi3TCrUAsJyaUHrBzRVk7H32DvvXOXLvkA/GUBN2mk2VKauggY/CHqR+W
3rY8W3iKkyCHRZxFtYRGj9pfS+oIFmqLFJIJXmwPk9EgfLDsZmcz8Hq2mjTnZxgmXNfrmEw7a8un
9pFEc62KjMkkpE+HDBubTqnqM5LAvN7XZjGJu6ll6Mtwqx1vkR9b6bmn3HpCPq9BcWhhmCCs1RPx
1E3NcOk2Gm2xz7yGJ9D0xHVfLDMjpnrFNNlkuQVbYjVQrjdz0e5nx07u7WoY6wMVRIFOrgNIHur9
2FMI1x2wu4ZjD/CRKiYOGHqnL8boJ6+cZ/hqtkwHO235CfJpldBdA3vr4jSqADMz2jNnhjnp2r67
6cgZRYWq2YEn/TXfNXrRL/dIZAr9wcyIFYhpclQPV32HtrdavduRjYPcocqHduLr0Gf/fu3c3r/n
4kP7uxtzq7tBCqWe0Dga5cmv9fmSD0Y2xCbDwW+K2Q0EDTUvSeSINjk2uUJnqyjZihAGJBZ+gHom
ip9KN7BIOmAYgGRCSY4av57XuMbXhvwT2QYhPGzm34vJ1Lc43YR5o1U2yhkGTdlhIazKR6wv9LuJ
vnBSIMXP6DMTi5g4GdRch8tThotlCvUK13eItd4YPqVa7jKi70bUemDTmPSI3puyu7kzcEqBO++y
EyDdbjq2reQ1R3nkeztSvNGjpGYl5c5ZOwwsVe07t7PPhvZSLqW9UIKgVN8XE/SjR9vpnSWyK50A
mHV1xEetLwkNYZcrcpy7V06lS8hQoIpxqcPJ6ranCewVs5bGULsNEUnDAMDD1IAWHy8NSDqDDOjG
35KgY3itH+mAF3fN2hEAiS8rte5m3Z5fPX3w9EOqzxKgdJo9J2J1P9dNzQ1racaRHHKWDXGQDLZR
xmDPDTJVdj509dnOI1KG7D52PSWhdyumXWSyYcMDyp53G+eOlFir1rx5KdPEWeM8aYp7dygaCNp9
ttJurumzxl0v6ifVipUNdHWNJ69p0m+jvyAXpECkb+Yy6f8oV+rJI8ytdj2WvOfpjsjGtdxvgOrG
o+2XgqlJ5nGmg5LlOBJ5+lGnZQ+FV+h5ukcF57340AyY/EmjxHEo1gQQew29B8HXNs9BV617NU7N
yUXbjAG/TaYnEJgFMPlMk+dttEGwQp6sUFjCutn2RH4hK2paT/s8jNv2W1NbCjVuAXzuMG+JCMdx
Nhm8NBm6EhLZGArQQKrzHUuKbSmFOH+z+YMcEdwl2oeROdMDBpy1OwIGRJZleahSC6PTsXsVBYLy
TNPNE9o/G/k9OvUqsmAX9rukSHgx5GhBAaQ64yS6sseuCiMI/5GQV3Fl5loN+dn1os1BmlN08H6s
5rvMyBnSs9F/dzLQwrtMNeCEsAL2u7UbgEeqtkbcUPr59g6HT+tC8phLiBuuxErJLNW9681+xerW
uosTe3rJ/Dx1127i5ioxJ9XZeMra9ntqU1bEltd6t5bljbT+6/JtTqvsNDpZo0ebbO2ristp3p2l
IspRQ6F5wyk4LpisVu+9tfuRPJCeoWGoZpNpNRlJQKrXsp6YCxGupV/yqXfGuFiH8cY28u059VT/
pVoZLwZoosXwtHogjvcdxtk+9FIj/a7NqXD32iyM7KUetvKOCUglQXGaG6NbGJHUo1pVflsxNB4H
N53dOHETjH8Axv3nlWVtY33RHQdhyrX5spXlEA3uUn5LkgI/SQf1Ff6pQHd2ahd1rXMtSh/Phvob
SEq48+rNc3WsbYXAXm5+edInQ32R3WoeOugVYEptdHVhxQ9eR93aNFq8oBt5SZW37EybzSWWDPo+
kkmX+GCw68iI5pp/rxgzZ4fNWwyaUDBD0BBpaAFgTntrFVExiVPbaJMeboOePiCA5tcaBVMXfPTb
YNy4hjuOu2rusGJtg+WnOBgEYzS7Mpp0b7ha5kXKtqzurBljk7PJLgiuHPRwYa0Uu1flDo196E2D
UZnPC60H5ras2c6c02499Wnlv8q2I9RQvFNN2tYNSVDXGXRGm8qakCTmG+4/R3WfgGPkr42db2mQ
Di2gganzxoIAH1u9aOgIY3vJxXOzQaKN/D4BI5JRf3+XFKI0hNzMfG60JX1GUjS2FPhV/WkjoLD7
jj4e86I9bdYOZqyqbxrY/8hGmNKD2Ue1WVLdpv10GZEGXNC8ON3d4gz9qUgwl+w6r+nYxfAayuOG
7coDMbzWh02rXdRrGGMBEC7W1enoLG5D6kvboqMBPAM3W/ZknTN0rIZdlkxafTss+pLtBBMnqBHu
uMyHTvZYibEhgWkmRVFaGIhtuz5WndhqSLaSNEcacBJfkgNkX2XNIM6UvFN+KAYCdAOgCHDFN1NM
b/5KvHHA9A2LQ4647gzlQR/3ZTrUVDYiSQ/tPFkwwsduxZGkMuugSavlWEdQOpP5ZYzvmjUb3zoi
W6mLUnSRW+4MViRnptwkcto1oR+MXp6hXOdr4BK0oIXVxMws2FC2InSy00phCJjrneeg7NGQpDO2
HgQL1vN7iYfH3vjnZWbm8xfq23hNmqfKDc2pFEus1kTMtFO74qHoJ/ZEszeApY4cjAdc4d2C+9vn
mc1qiu9Tbnsry3NV37TMRujDr8bO59lyyqOsWwt1pU63VJxZ3ufo1Frgov2iXRVslSenSNamngTD
FZhjNXnxtpQ0g/YjOSqIxGa/ucmrxAfR3nm5FbSLVX0q6LA0hBoNvKG5gO9Op0qaRxJeJspOm1KX
ctKwsfKA6rbxNdUeigzR9z5jRiGb0CxKMgYaX/UNhXAzFEexGd5eZ5DsIwUrnekOSasAqwryAVGD
PWpUIZIM4QzGShox1ujWeF01pCk9bpRPC2eXirIBF8lsK+SgmtFVmJgRTQN+LakzT6qC8xOblHqo
+aleg4Wsnfusnr3nVOnjyWNEi1RYJlz0XF3JXWs7mh4DU6KGNK9WeIozbbIj9BxNbPlDdWi00VyC
WZvn15KeiBd4Xke+dtHhZd23Btro0ORrZWF6V3kiUp/OjTu8Rd8LSffxZGvNqJ+LvB+t70JM68Em
1nOOiypv3gViDHs3J6r+VrBKeVPseeasaDyri0rJ6A9MMiddBGylKYPRJhD4amTb9p4/IRJBZJsi
gMxSjOxkQRe7xpwZ33dyao/aSur9YfFq7RvfKYYKx2swSQ4dd9+gqRb/tLZqfeQWO3OAbxgCiALl
LTM0UxV32gYPeDBrvwmMPt3OvSNwKc69pUmo/R6whKpQ7WO5wBTD3+34pA3M/B4BSCk5MJi3t7t2
gDvP7qvLl6WgTuCPIw7in4T0gNC95FVzK2cgXIQuagBZHP2zjWUybKDcd8ggIGJFTbpR+mYqqS8z
zQPMwszWXspaz1kmqc32R393DrjH5GZgVhW3M8VrOxz8ykLTt8mJki7rGug8+NapWAxMDory3BW7
ceLIGbjSzZFXmaRrYp7Pnpwakwya01x/qUSNHLNPWxHP67igPEhGyBFrr42nMXd8/yhINCBksdYB
9SJAVrupy4bdDFcMlZSaTCc2LDjRgUMCGwIOLkaAwC3p9YjOyg1kizuSKJYiMkCM0Bjv7qwyuQNZ
7j2JcWkuuT2RtaHXmUjCLCsUFV67+gpkhJjMyPJyTj2Ltkh6xzzKfbbnbZXI3sBY2NCxbDY2c/ID
ioLaQyZH4+Ks1dXaIrCD9BXklZbJuF0ntGTdMnW32PXm9QgGRqY7Bm18dfmIDgpfnykQ1vWZh0Kg
zbYlxJLT2vu6cDM8ACkYS77RJHkS0KuvF1S4ouFc1Pa4c7qtG+5mVxvzjyonARIq18xeHc18KuY8
JoEc8Vyv0OGZjJb+sS+8dA0G3FaAkUkfwA9R2HofV2Aytt9RkDV9N4ACZF3P23O/JHCmWjGvr0LH
ELlzjEQek7bB7KcpCrpQyVx93cxOOygY0nXgpgVnkp5384ddjtsl1eaNbQR3gbzkG7GcqPlMxLpV
2Y5GlFN2qAthjTUa6cabkYkZI4PvVrANw7NpE+3YCRMitEX6yUOiK4BbLafHeNdonOCBYyF0R13p
ZYj5OMgIGCtMLz3AnmUk2pea3+8qauMlclvfy6NNG4CrJ1CjKc3s1Not8+r0kWap+je70rybzjc3
c4f1g59EH2wgCfbSu5HLFQs9fUqHmqgcmpQBy2D84tEOE7HAWIQ+fJQL8A9/kkAz0O9+FZtHhabs
THNf1FbPDldv0zipeUtFWDCjfvBW8gKw4NnDGjozoIiIxOwJC5vAHnvxXWV+a/+LuTPrkRvJsvRf
adRzM8F9Abr6wfcldsWi0AsR2riTRprRuPz6+SjlTGeEqkKT8zRAIZGlVATdnXQzu/ee852qg8fB
Upx3SPUaOCKjtbhH+ZkO37CX5dZ6bNjMccQA6dqxW2EF14pUW+ZcInkwOYGR5FLrDpW+kpAISc1T
DOHmIUz3UJxT+B9VCFQjaY2hW8+VaSAIneI02BYokiWlRWcnmFuLkEwdjp7HglDwdJPnQ39JLyFA
azbGQ4aY2YNTBDKhwwEQ2pWNayNDn8+kL3sZbdlfpRxq+aI2jr8A7DUBP3Q3oPenZMNhcMQP+mhV
GbV6bI3jBTYrTAt4fYOL2TVUsc59EX/PWHk/V8oPHzoDJNiaXAZyRjNXM3GZQ9F94JLedEJM1zwS
X9iNSBTT+Gs6QfA4iGgy7ENKJcmOIj1gJbVog2tOiPN08HVWjTdE1yAdYzZJanjuQg8hxKHuWHvm
kLyYMlfyKpdJivEfzeXnwMoWkAUns2/GVAafTdXikZ5lT9diDHEOyNoHX1KWdF3ODY2bFCSt513k
CTPmA1kMc3aESWI+dmw5T67GrrCaCFJ5wL9sfm0Da7SvRFvTItNpppyN6fKDx7kckn0j2sTf4aDJ
kSwmNmNremUIMmf3CyPDvWC7sdc6cWByYNnN9r10qGGbjoP9CondfOMjZj1O+VR8dfDoRuwMhvWZ
5aNv7zhDp/5BxlNAjknAAWJDn6HgeaccS7c4qjmN0BoixYcauf2aSCMe11TNCO/pkJlbTzp0bGQw
c6Pd2Tc+SUpDCuYIC+Y+mJDpnbMZ3+eK3AXMAtHAIQqpoSCgGve2Q3kKy/8wmZAIRJ+JfGM65Ug7
0emmHQwWeg30HvGMi8oOKF2LWQNDIIjvY+UUBrlKDrvxTlva/NxHLjsELUzGYh5KlA85TI6QAJER
+aDtKoyFVl4OPLERheTZB3y5S9oet3ZA+sFC1gsUinxn+c7iT9MnNqaq2PEsMNtrRDlCOHKK69KZ
R84xjSI5OU+kHe9t8rCcXZpHvUFV5lNFadrFn1jqcOzxPCRXRREl3wIjSVGgmjJHl2bUObesDfph
j4A+Mski5+uw7l0yHdZGOxkN83uIGnS3dNRvmaiDd+A2rpseOeLBah3qKVRucblttYrgXnQ9WaaJ
36JVrMqgww2um2cCM9x558d6uKsXKyzinJl4EJmEgAFI0hiPlqo6eg6tX1WHQtLH4wqSdQhyjHhM
sOJbx0iz6H+gYdNF22p2CcfAp+a4Oz33HvCTRKV0qqOGwLbCSqcMob6kcmelsAhRcJsGs7KN42Pt
x31L4YJ312EioHW556FT12ZDQWwRDkFpmFmL13AmH8aNBRyCaU4lndtwXtwlRoJXmQZvdZWKPqUV
lXrzI70chmehCSgjnWP6Giam6I/Sbek02H761Ee99tZe7hOtrahDCB7Ea1KvJsIJuNt0jeF86knT
kYTc8zVnwaKpFLjTHtsQQsfAC9v9UHTtA5+OJTCqlOlZMKqKVoGe1TloOAKtoJ17exYEKhk9zCPZ
TVUZNhuEkxjSqfgEylaBvhUGtN/FzFvsoDlwsjA5Wsxtb+1GS9B5rzk+U9GEeTiiy5xRFFhzZQVr
JqC6v1BFNl0bWRxHO4JrPbljodfNBdiUKtyHsx9Fh1GbFaeaRIX4e72sUzvbEu0z/dyCCmgmJHCT
6Lo9TAGPCxxGIq33RmuX9wreTnXwvARjAPIfC6lmHz4XdHNhihumvPWdzmvOBH8kl3z2CkodEpLr
GH4fIR1sCvFaFCmhWvg8a/rPMnYvsilO7JXvge/CZAT7ZEuXK51XCq7rkkZk43xt7SpeAugXxztx
ecUdmI2UKgQa6UsK6YYgrzoOyMQdHP04ZmA5N/OMG3qcmQZthAq7j0bSUG5P9B1iyEcEXW3CwKvl
Jp+GNF8JuBj9QfF8fOqmzqIc0rKuL1UOkWAFHt/+YmuRLpa4OvziF61972I/wINGr7dfxfaIqTlP
7GKXTKnzLZAdYKoJN9WTj/tyj+2KVmIUG8iBRUCgBRukHwN3SrFjgoTi1IqSafiItkF/HoeBPkmc
IfM25NCW+woUN9MRfKIudl9+PySXkvq/j8rS3zZ1k0KVNZhw7WEcZKfCD9BrR8nchodKTt5dRGWU
s472vrxJqZQt2kEEVNHgnu+8SObpFmV6k+0nF/XMJac/KhZ4STo+u1Bt4ruM+YTc4PE2h++tgTOm
41YGMnhg3BJ5m3JiFLlvoFU4Z2Ma8/TWriA6XPXjqKfrMCdJ7q6xuyK4cCH9qE9eETn4Xgh3hPKW
5fLG8ooKTaxrCf93sqpf5tdMaNFE+PD/QxcA7htZlVuJyadoHDdOnA3HUWEbMdHib1nknB1Gnj8Z
939Ld/tv1bSvNLfvqnP/v9Tdokl4R3erXsrpteqWv/9TdWuFiG6DiFxc3+FeLBrZ/xi+SfXPf/h/
INrxmWhAluWIgNTu/2hu3eAPM/JsVLWERXieu7B3JV2k9J//cLw/0FIxbvGXbHAsw+7/u+Y2AO7t
QJ6nlcDrQ7P0lk3aUIDOihxsGC9qOOeB+eJjkaP3ZDuHmQcfp4yV/iah/vVjSSwJQQgOgFcUHaaz
XP+1hKDFPolRnb63Zsu7MDH5HgkWT7+lnkCjymoD++Ivd+PmVz2jtQhi/kc9sFzStZDYBWikUAqR
evf6kl2dyX6BcMDvKuOr2WV5X3lGhEt69thtY9LdcMME14anxakOO3pG3cgiY/ahNJh3QxBfpalj
9795Yct1X78uwjlCXh9PAZ9y8OajqFvQ6C1YglXJIgqxhQM39LuK5hmYwd9B6hcF3NuLoX4MbbDO
sHXf0nUjog4bqsyeHm3FPAN2mYOJYiQk/DefNiyV15cy0coEqGTRcEO+tbja68/bdquio3QzcdIq
NiJ0BXl9rMiaQb0acwbc4C7M/YsmnoS4yvOwwY08EGNGr8+t23NeG153Ap9Bh9fRYGq2seTsvzQ2
yTrH4srki+/OVysBRQJrE87JmpjCqNnl4EXMZ8jkpkN1Q77AyZRZxVnXyQX2i1aPIM+K2DkLnBPZ
Khe2eELzOX01YIK3FEFotZLCjMhMCqT+qIs81buB7rlNpGs6dDf5ZIoPfk7nYaMHMfsn8m0w4mCM
iJ1jOUfuR48SP9mTj4YQIC/GocdRQ3vR2cpo8W7WeUaabVtgWFqjsjHIYWEWx6F1RFszwULpsuCc
ag1yfaOCsitWdte5w1HF1VjdySiLyYlKdLTHGd7f5qllXZPAG6Zrk6/bc1WZ10Y7pqjC5mS4BAha
71JmKv7KpxO0jCelSzCXdJubGExBBcyzGY0PkiQ0Z6sGpy9JTIPLDrs+HzHzpFbxPFi1/zSaRryt
7Y6jjicq8RyKsLs263D4zEmYitOjjI43oKp5o82QYWYk+82uPhNZWw1bt/V406VDW4mePw2lNW17
2zrAcOTPSQ6MNhzZBQcZ0t2C1TwleP1i2/mg4yLwdmTHOfir4VBsE+EqCH0DFGJwMFHb3xBiqvUH
WYVcM/ar9hmrNaOCdprqtSPp/WK2DeZTjhDhqlgKqVPYVNl94MIM31GcDPUWqUL+xcTkG67GrEW/
hozPJk/UoR5at/Psmgwvq7ro9hSR5QLTD2cHoA0H9OFryFJhOSeosTmTTzeZTQEltK+anaIvVhEJ
sWzzldmIZ1Pn/GthuNx7TdCl3KmsZBy30hgIm2suPbX5rotBquMbjOIOLbTlFMh6elVAm6tGkFXw
MNJ8r5TD82URNSFvsRkZiVg1KJP6YTPYtjPcmBRt+UMlkB1ceDz2PIV+sfxtIjAlPbHVn39ImzzT
hzGigY4fM+I3x/MY0IDvitCXzM5EEs40I4YYTs4mi+qkP3rkEvufYG8k02ZKaCsyzfFT46mjl+jv
51TzNDvZLJ51pn0Ut+1QYdUcet517Uj+YyJwL5IuDJOh17KVz5OHJwxlCeERfFMaD1MY3XO6n0lU
w0Vz+Xmj75YMoWC0igdddnxVTDFyliS5scwfURV0xc3gu6K6VxyJMXRUxDlhVkI9uc2jKMs2uZ/L
+8xtDXoMEx2/TTuxNn/hhJ0HG3/spQkOtq2/KWlk30s8/ne4fIX3nNbhDN+zsRT9PutUFFa3M1BI
PDq5WyAs9aR7n7RZcNX0lnnZTuUhTRiIkJU4slCu07bLMWdOLuNo4q5lcMy1rT711P1MAvvdnHgP
zlTog5dwqxSGKadFxKWIJr6JYBvetB4O6r4KM5PJUDaencKKHzXxBd22sI0suMXKdk/T+Tscbir3
hqjJvVkq6wgvEL1AnYE+QjNFQRirct1G7vChJrhuU2Z285XSgrp4NP3bsqG4HbNuFyTek84jTL01
aFdYU48ibL5V3OfLoFXtJnUtBoGD3E+k/x6Duv9cq+oatxHESTVQXMbGByOHyD1I5kjRcmMixnkA
xdoTgeKb1hgfhkzthTLTnUzBDobZEFxq9EI8DvhMqbWNKbMYfEIzhvB9hayBhRVcM7i5Psmuojx9
BMa/zVycnWViKyxDSHQKcPwfrcRaAqAZeU5ntkLso1Zy6mfKEFLMTwqoSucXNHqWTmgXXzDho452
2QsIiYCszCQZRUO+6mPws2YLF7l11NlRJYtYnwMTQibRNXxlE7c62YJlNJ9hsyGff2Imc++UFLoA
y81DKm0CMu25O3IKOiaqpCuHvTyO9ScxE+CJZgbHfEvQFFahhn402rsI9Moq6UFcZP5qjsKN0/Qb
utZfcUwdDYv5UGZDp5DV9BwXnQLlkXKX0oGRBgOHnbCMCztP7h0ivTjZQTckrXE1j91CaQ2rloyl
LE+Jmp5Rv5naCW9bE9oUA+P20k38U1LU0VUfe7em0MM6xaZMeFYP8DO4JWPVWPUyu1CRd9Ah4SbI
SK7sLGbhHiMmqm6+ZzKd05i2J9gZ5Y0Hz35jSeZG+BGSU2QgPmKbZKMyijo7GiL6nGtJgAxJ0jlt
Me0TD0zWNNKBZEZSE46g1Vh7tt5Q3lrdbOSbRJktHlpJvOIYTkSnqZmlyaCmZAw1gkvNkBmi+mh1
uxUYYvfaqvHH1PhB0Y4Bf+7HBPW5hXQP7LuffMRVRhZ1Rn9yBViKtl5q98Wpi0dxX6vAesEcnnyK
DCF8Rs8dVFhrIggjn6ZrxiD1Bu1U+DEAyYKupKhf0lh21q5KAdYgfyLiBYA+bcEugZGGazvxC7DV
HflHxEi10Ayk6A2avfmQggSjpbuV0CCBb7fZJZ6BkrUxmZONOWr5PKbKOnS0fj8JmKdbwjWyWwpJ
h22i0Hrnj5N/3VvRi+m15TZMjIXckjVlsYfs2PifKTqVdYHZFRB12CcJnTQOC1hNQy3ojJJlOyhY
yQk53tetlYzfozazNxF8Pjpdk5E9eSGipMKOc3/ddkCiNz2tFZCocbuoAGPH1xvpk/u6ss2SoRC3
MXwy81JdVWSl07IBeROihivMW9pTaBUNE13PD+UOWVPkx1Rz6nPkEl2w73UNr5+uzTV6KLmP7QH2
oKmLw2wO5ikkN2gNa8LZdlKpTZmAHVj7I/BtBolM/IHqtSy9tByQuHi3gfAkbax+dtA2GUV7iYck
W5epDlpEBvAEva5oP7SIcA74jQjzDOPGOprZaG+EJQn6nKAwfEHSN+0dmVsfW2E5JUsirNh17QKV
YrjZp4cE9+5HOgx6C8xQwePRRiQJIM7MR6bD+zbycoYKMGZjt6uOZmWOUA4YUsFYwZXrJYN7CQIo
OCV21XwIx+CJBrq5kVJbxO5oeWCSX19lhCmuVe3vJevinhY3INTOMaz7TpKswhaLVjSu0aS247CP
kG/fAlXKQG32zUG1dn7MnKbcQYn1WA6hKAi2w3PQGt2+7p2Iw06p8aYvuV8wiW8ZlM63fYc0Fryx
f1ae9300x/IIBZtFuAU8T9HSd802rwISgaImsS5JDTNPvuznq5Qot4qUlByOdhJX1Zc2lLIi6ULX
xxAj9NUMbYKBQbwPmPkjZ557yVfbUUVwp4yOE1bi5/EelBfs8CY3PtPyST+aHT6t1ItEeQxQp8eH
ACzdBoA60x5GjYhx/OYsg4q4YPrF39hTJQxppYZ9MIBrIwi4O4W+D9d6GCChQ3q6Zekh+ptNyIOQ
gW5oFaZdf5gt+q7aIFt5kWB2G9QdiCdlNp5I3jF2uT2rB+U4tNaL3JgOuTTzMz09tavswXmOKHSa
b24T+ybyCz/qz9qf1XUho+FRmJbr7kTl02AuXQPhBRZ39SHUbXjpdAGcrr7Ud3QMACnNRoCCNdYU
4eGYNPT7yKpdTSBmmBeacrwfTGvJHAbD9d2vTB5p5M/2p2SxPkn0VgXkBIjXrduJYdcbJaNLLK1I
uOokRJLIPIZ5M1b/1tHTZzHYIt9FRUoLuPPt8dofjBDpexJm3cEn8XdAQJk0wRmbz22pZir1EWIk
OlvdBaeURJp7SPjwBcpKnvrCGU91BctDNmG+LYP8i2Ac0m5mZekLr1mkJlyqvTVG9Ea5RzUadU65
tTPmboUJ2Zs5L6FdsyvjYu1oFvXGWAizdsaABrAYTKLtEjtCxjS3P1kNgmzBKacNA7cjLeiot1W2
t/vAXkRI1oFEwBepm+kOVWhZ7OgxSm/DUUyR0CbKyyGujSNqjeSiT0H69Tp7jH2seKzq1hkmj3el
Ed3SPPDdfRS24K97L750WcWvPeTrWzvMDM4ASfbgDWQZBO0MlQ7O1yXYZua2ueN+weEonjzflBfw
ufQtGc7FnqCIh5wZxdGcnOLC86r6oRtbuYPYn22Vmci9AdXzENs2qc+sQcg0aKrCGzNpFTIHHi4L
ZbNRI85ttpBROOiDc1j1wcDi1I53sx79vVebHDQyVKPdJi1j2Z89CsotOGy9ceiaiFXGlr8f7VYf
l+gfOjIphLulm3UKmdYR0u37xqGthgatdQ3m3+HyXDTjhCgimFNrp2+8R1+GdMFr6u484Vvbe8pm
E5/lUlVCrkFUXewLZSU38ej7O/C59mXZ1sFjEk/z9zwyoAYo05yvK7O7poCU0brl1W4BtQI916UF
HZX263pURh+dUW2qhW3VmGeiK2HF5aHL3RLIKkBD3KFR9jaq5mS/LwejuPGDRkcrw02I+oHRzwKW
eOh4UUdY6akvB4gVHVqard3maj0Q5f61baDVViTV7QDwud1uqIxU7eoWFva68YD/U0bR6h+Cgb67
oLS8MFQdHCdJ76b1aX9jwFLXLn7Xz/7Uex+mYZpPpZRL07wnNU1nvTttzSm37VVCgQFVpAMIucVL
wlDCdpInNBzts1cmUFEAsd1ZzCG3HtqxI5qU7FQLIgJXHbOo+36QTCv9GsHWAhCKvmM1yO9NM0DD
O7LrLjNPEF9SO2vuPLES4NDspykJoWLZuXC+dKYKNo5ig+MYUFJ/jujg11oV4pzOdnGUXaZ3Rpcy
gSLuLtm2gILXDM0ATCdSNQCZQLsUGbn1Nrp/KGaMMA2vl09sbtURhQ7d8HlUh85o4R2bPDM2Oom6
/BDlSXFZOmV2X/lTcYXgrF2h8Zn59Mk34rac4rwr4PJMo4U+AVYsBVDHQaEzi/wrdBemO2WfOV+m
3ileyspgrJMgd83UNJ6EJ8Q+r+vmaHZRhrw26oCZyIL5EHtxMtyqLg5o9adBNR57bXkf5mCw9UGA
13xSmpvOkK9wLobCNDLiC+uMIpDD1LmYWrOEMqawxvTo7/dIVdqMXJgiu81taiIox7b/qbSSsl/T
s6nSjT0LsDDon1V5CMg5snYlLLbP8OKG9qLwhjnAkjOPzjEly/6lrKf2xTSq+YHO4AL0a8D68jXi
XMqnlxrd5eDWRGjqoqjcc1FMw67Kw/Qp9QWHH/ZQcz50nDi/cziD4dYEQMtWBrFaC0Y/6Ukb5Cs2
OpX1THfKTFbKG+AmZU781FbBPfs3zEdzkM3XgdlbiuYVmilP1iRfCjeyTwOAxoUPuvS3vFLz75Up
6i/sCzo9DoYR3IKR0mLDatk9ZEUP1chOnTxdt7RcDhhW5m7NCF2fDHzz2xTF1n2GYmWbVR6yOJrH
zCNFWJ7yEqQAdiQveVnM7qxkRozdEoG1Qa9hHIRTHnsnrJ+0b1feLp0tumuGIjuVOL90RJwRSMnc
TTkYWJiK8U8soRltitSli6UqK/s0uiUbTNc3dCIWTRT7f5Ui2QIIbYlTLCOFaHtIuy/8NId+1NWE
iRSleFapEZ9rKeKB0iEvRLGlduOXCI8tamMkral3pQiQf8dkUW1dWbkPIVqeNTsTf43vpMPDG2kw
gIlT5dWyY/Hn2GSWN7r0Tuysco5IJk5JUqNRinLfLo+4LcyKYenQsVuv/LjqTYHdi4iZQymR3CJO
ghrWXFdJzodhM2UyJ0a+/lydy0gP4EvFNNB2ghFlzDuYsAVo8BH90I2PBg//RDSKZ4QrfFYCIyDA
uRDtCXzKyq7OzCTM5sGxa2kvkD+nfOisidvfKRGqgwJCCr8+Lyde4Di0TnEpvchuP1d1QAumiumw
/tnKoX/Fh2SrnFZQX3VZSQ6ykXmAe6E7baPKGQjJGFAErX2vz0eS31rxbHgOv8D2cj6mn70dB+Fj
dSZBjSnvIE3ugS8S3pwPBZSmajO0xVZ6WHT3k4e+D/JrF/FB9cwfEOVJh9+vuE90XoWoiQ6zTO4/
jTarOrdkc8rnEtQFy7OI5+bBROw43rJcJvleMm4oLnFYcq9SyvUC/Pzo5t56QuNdXFksPdWF7ov+
iYO/VI+1j3UTR5EJ22loAnjupk5iBVDLRZyHiJffVsmZF9oNjVdeEX3Eq8IE2ftH2oBGu64rsPJs
6bK+yrExpRvNaxjP4cgMkr6WQ9su9J3YXQ+GqHtcLw1vkTw7Xr5t98PIAalL9lmPKAh2b3Vh+LDK
UEy5j8hybKrUEFCbZ+0KpA/VPVJnCGf/acLdo93meqtGxV4A8A0dF5tdLsW1O9QWbKlGes/vDw9+
GQ6FpCwynOCLbvt8D9/Y+POBMAozc3hqbae9rkcns+inaH9cwaDpsp1j9SR9vH9N+5eL8rNk5Poe
k1Kmbm9DFzlMM3vj8IS4xxDPdO80ojiehm8d5d3G7mfv5E6yZR6vjTqh7iEObzfRaoFtW7S35VDl
Yo1I3yM5qO7hPpnVbnJa71ML+miAZLqkAbQzzBDUTE5dU7io8MFFhfMhaK10F1mtdSIQy0KC7+dd
9bec28v0i+BX+D0hAcVQf95+prNhC4vtA2E5nU2e7aY7JmnRbiSml5tucIdLJ0BDDcK3vX//k307
37LsgDlMYNFEM8mGeps+O5GQmfOZA7YwJd1Yk15Cue2aVPdEGqDl+5tvlMthTfZthwkpfeK3Bup6
sjL4uDzk4sfClI0ZvelpokmwD+OCRQE9y9KkYOGg8zizB//GmP+Dk/RqyMYsDJFgYLseI1X/53//
8nKX1Yn85z+s/8wGOxsRTdONn1XbE79SzgYBSK7ymVAZyTV7Ev41QyaCbjLhLM/xjMecHkDb0/AJ
OpPmEREQmO0YOl2hrEN6E9dBKLbKJnJx5YRARdexQjMEgTvGGFIoni8IE0PGGXS258Po5ENAwZRC
u4v5CkPWNhvbPKDdMYgU7fHIoNWlnbvztGIhptG8nFGQOzTXNr1LQPmcfvJ1ZYzyU5hMbnauOejY
V3SqfYFBxp+mQ1cCM7oph5GbiP/Dah44e7Lg0tlnekTQC4uyQmiDh6omAXcl8YXBsjOzZWkeYv7Z
kJ5VbIsm9s5t4AS3WNL409YjbXnVDU7Qr1y+EdZ+ML1lpUazzvKvK15806lsrxzFreS5T14SAep4
h/QzPFXo+fKNq4L+Ig+L6LvpEB+y5jPO2CNi2tCnXqEdfqojmGYr6MDp49yp+TYwJsVia7u8BK+M
mVogVqIfn3WCBb8MNJuUCo1xPqTeNPXfvNLllNVEaW98GHMnVsep0WwHsifyFn8pDv4Njtas2jVO
yO9xMjoNW3tu6wlpHVsuLP6UXbaA4CN31PHZ3hhzPsuYbv98iGViqKOqRhZwzG9gZH/uV16Lm+yE
GtoYd5mjaLXBKCSrTVmDWZ3HYKh8VCUt7c0+msDZ6x+/oc9cLtJzx/NNg6gGv0sCBObA7OfHhxDw
psFfcfXGaHixM2dAkL2VTuWNQtvzLOccXa8txphOJKE0yNGDJ9tBQmvnJn3wCUvOVaxAyG1jgSZb
AGJ5iYvxUuY1vWcfyuuV5bsUGKXMJ+P0cxcfh1w33FjtroxWVxuXztd3i0yQ2ykpLHcJ/nO9TVzV
oCI5VmNveX9xeo0yQFpB4jUFWBAx5fF830KY8VesBAImuHwWttMMN/m4Tpg53fIeWadCFznX2mrT
qzzsuQXvX/ftHB7YoMsyHHB9m+3m7W5jD9QPcTgwD8X4jazQWFBHeOTGm/evg0bk9VKEZ3nRPUTe
kj3LRP71+6Pv5mqVN90KI33wmEZW9S03na49oML0sADVCJFXMDDJhIhnq/mo+FJ8f/8l/PIRR5EL
6CygxR+hb/ihy/jLajhHkw2k3qexP4TjTTNxzKMVEdxaNpLKleNNX+EY8xm8f9W32znvGHUMXnwG
6n7wCxCGGQ02ONpqKzDs+dmxOP+yai3jUAg5zxragvWbdf+XfY73yXw9Al/lIXj4hY3CdxdPJmPC
OQUzi9tqEOReO9+iqWMpef/dvX18bNNjjwE4g1oHGsBb+UyNqCFSI2L/JOKoijlVFMZto8Rcf37/
Qv/q5gFb8UEqoU+w3lJm0j6p3c6FTUlwcPHZI9SjxctR8geRxnsYdOH49efA//3r8s1/8+RCxnOR
QxH56nB2cZ23T27a1L6MLVJDTUXUlSnlaXJNtMTFVNZia7uN/xWM7/gdz6P11TOUBpkNCucFNHIG
cjec2q92k3c2fDbTOxdMmKYNCK/yNkD69oCLs7qIRrpfi1A+f8Qjlr9UmQ10u4nDkDKM7g9brZ5o
dAHPHDaEk+qXMgsXSQds6pPHw9ds7CGaXhxPS9LScmgLF6zOjCBav/k8qNho97Nlj0dm93UIUCxg
u4KekmQfG3TfSuFZaGEskxKFXnAf/Ki/eg4GxlowaKlo/GM7PKKXZbuJbMUyJEkUFKehmV3Cjf1a
GwcEGazapMEBIO16AwcoPhpW8wjGLNv4j+aD4XDuBBDKnPLG1RO/ISnhu12ZimTtAicvYz6sS2Z1
AmVMaqAMlUBd0lcVNZEtyal067Sx2TiJrkjQoyM7CF3EDDOJcRhXtL5sdUdAVTa7LGQ1+SfXkvkx
Ro6lUZAmHYFSzPRAC9RLByaLzGvpVYo3goyDnuTEIYEI2XGP/9VFsF2j+7BqTQaq4wGILwjDWttT
aMq1hHBmXkgPFDu2DReRfCd699CIeqIDZnjxE/mVNQQBDEqHEfHqRymy4XGxk3EOMXzSFUjs9M51
l2CYntI8zLZ4tuUecC0rk0KNd2CcGZIN0cRsgVPuKncdjoPuzuRiIV4Sg3f+uSdgG+XdmZjPi4uf
TYOcSG/5LNJhuVVRyJlAQMPAePVjD2FSsHhoMi8I8Vp3RPcFtLQ+joiDN0Hoj+JA1l/kE/kpjWeD
/v29iwyD7oJrxvMnZBPFubYM8O1aGAAkFcfcvUds1G6YokHtSvTFYHHw4seXeU2DctdVSrZbVAJV
dZkNCLkJ1/bJ4/UQgOCAcTwe5p/yiBlWhs20XyVi71fhoiSe2Dppjwoyrzq+I6AxftzcvCOmZI08
u4nOzTSO+x/f/L8lIL1vKv73X69EoP/9X6/Uo/9WY/rqh+R///glybdmSal+9X+2NRGH023/rZvu
vknya39c4M+/+X/7H//j24/fcg9A4Z//+NL0tVp+W5I19Ssl6JIh/e+Vozffuv6Xv/4nrtUP/6Ai
jVh+/RDKNg3d/60cNULrD8dGBRphwKDisWw2pD9xrYb5BxUeKdlRFHC0gd64YF6XAhbxqIEalfae
iV4gAmyFSTj6O+rR1+s0EwDPZGt3/1RWhou09a8nqNSL0QB1OS1hc6b31eCZ860i/o1e9DX+68+r
UJ4zz2ZD4C29vgrTK5vKAgzX1Ik7Iw/3Ispe0jG4dBt0Y1mhbwyn+VsHl5/XDCg14JwtkeP2crb6
y8GlDkVddykoriGevC3aN4Ogyj4mO3d+GbUmGbtG2vOXO3/zq0qV2/KX89rPa0JJ5G47IFQZYL6+
5qAKKDJSo2Vg4m5FKckdMmGz9Zxy9/6V/tUnSkPANzGwLkS35QD1l3dn4ZgMklCRGjrK4bGpTZBj
iVleDYm2VlMdMzAzWVOQvJXH96/8y3vketTG1On+srWbb+5lhF2EhRsJg85DYN+Nq6wPFemJ5qaI
7fR38tpfns+FBmk5JkhIztpof1+/Tw++T4JtvNsGTL3XiCH1DqdIenj/Pf3Lq3ClwETMuzBoX19F
TTAhytyHKFqO8WVYswmSpyy2f+8qnkcjhWKF8pdSnAP966s4tXAQWsbdtlT1dIPdyMC2gp/s/au8
vT/LVejA2Wizbbid/purCCt1ZV0mhJ0Ddlg1lTV8aJzYP4nWin8u9v+WGfz2Y+NS7GuIhJd+ieNH
bzTCheMpz6hqies+8nFs4COi5Ax+Uwv8i6uENn1mbrAXepH35g1101j25FfijSPKEN1Jr1aM4pK/
f3NC+pK2aTmwXL1lxf3rF6rsJGWrYFtmaO6vJPR3AoThM75/c96+FxYG1vqllGJht2jqvb7K5OWM
tbt8ZAKHtZ3IoZEIYmXg6n//OsvX4n+E4lTF9Ipp2LE4UB6HGBNeX4eb0Ok+IoYyQGWwRa0iD7Zh
Fs9waAj2IxK2vnn/gtZrvThXpHzyAgQsJs8szcq3G0mFclXr0NxmcsFz0axHYWQUO+r3/OT64gW1
XbSfFxMdKg4i09wyI9qEDJzfvBDTWR6Iv7556JY8L+yOWGdM13/bsgR7MGuyBPWWTrRLjpQkPmhl
6DmojyKvBIlbnrAiZ+PiGoTLVnRR9RijQQhvVdwn097AjPptMl1ZnuySjv0lcpxh/ujZrHU3ZLGG
1SnCcwrUz6mWnPt+ID0EuKTd3RkjCsYNGmvEz1Xjzt2hzAdxI9EG6h1RFx02Nl1JsuBTQq8iWxRo
Liy3OqS+DOx9lqj/Rd157EiOZFn0V/oHmKAw0sgtXYXMEOkhN0RIamWkUX39HHrWoLoK6Mb0YoAZ
oFGrzswId9LsiXvPhd40zbQp26H0UEXSFhA8z84w6XbtkAbWthtHQr0jlS07TNGLeI5hx6KbSvBR
XppxK/L70TUID+3yeLrUmQtaxJQM4DcxOkMUBHOzMMvJ6QiNS9vJe/8KG2Dukgdr6KsahSPFI6nx
cFhdlkXsMNKOjIYON2flRpAoRJYi7yeXcpsTjXgcU4kfdYzi+YqZptl8VpggJJqW9ZX18lRmm2KI
FKAdDRpuz2KKLLa66AkKAwJg2DuYLfKpk0o0W9umrN4Z3gSIpLYSxw9d0bmEDxbgO7Cmi0vBTedj
CSZqZWu6vdjXIGMIXo4d8lDLgIBGxE82lrZOGIiQ2Qcu087uJnlvlrLqww6gh7iE4QRv0+D3/jYW
FSB4pfCXIfrV7iPr23HZpNjzoIaaU/yaAJK7953GeQV/IOEOQJ0ZwknkhcYHO5oofHLshyHTy3G6
65pmfGE2PH2T+cLNrEX8rBHwvKUmSK1tmeIp3aBoAcrSoaN4FtmMqRr/Chv4RnTyylNBwL7V8I0b
M5DNRz40TnKWmdJc9mhfZ3wSjSfbHR6bDhQjwGechh4PY1TzWIcyT1gOznXqbgabOboRS/Onaj31
2JFy5B4cEHHA8lRKtN2UgYPCFug5oWk3UbvCLCNkZaRQ5tuhT8qDkWfytY8R5Rrl7D2NTgM+6NYf
PAwfd4EZdcu1Bkaoyf+VaxoHLjULB7Ud3POVkRLmuKOBFp+yCBVaMAWPSACacVca4DHCdJzs7NJf
e/+Dkt5S7XOVay9Mex8Jjo3a1CJbZU09HWPibEUeIYoslEiNUMyzDYohYUl6PSgr76MXZjfqhkxj
1rnAE73PxS6aY9NPLpPrpYce5wcjQA9kNcOrMWrX2FWNJe/mOkMrHCmZCvbSY/UrGWsEOmQKNDd1
bQO8a/B/EwqaxKhULCsZjlJnHkBMPwuOeTIW7vkE1Oonph8xkMQlHGTJRdXm10AFxIuxkGQTQkyz
zEucscgyDMRZ2GGMHimmXkwOoqRK3Gu7LK0vCTrOJ5ZHEnfnEZm9gZA44xC3VG9s0JYSG23kyuvi
6zazQF/6pL8g7Y8sOe7tNerOSO00YFxbgSNlw51AFE7h3cqc84q5AKQhoIuk7bCn9meXvT9KhQ3L
sP57FJOPBoJDJtuZAACHi8SVw9UwqHa+sEEj81COBvQBvJDx54yICg+PpUxxjUwjea+5ymYS63zS
+mZ3cr80Peejo0QXH5S2xcvsi+QVJE76uFi981IAgJSHKG5c67TKyLZNEk+/2HEzNCLeqzg3iYO0
Dv6cUVuYSGGrVTyzyuekFC8YZef3cW5r4Mx5lm0dM+rbsB4nSXZRssATabuhEDuntqOj6QSpfYUG
gw66SSCUhnzC5kctWAjudFzy8hS8FWMYxUi4yKLsvG8atMLFqTy0BZrPOcFujmu4PXcH7ZwNrBM4
LsqkfSo6SVq8ZG7PSqYR9ZdKNbn1yGwsMqMC68Vd5PJcqnwiQYkKA5oc0+J8gwgeWnwmZt5G6eQi
OfebQRx4luGwDEE7vaGWJVGtQMyCN2fGZXGpHXO+94FDfwdV2xDfKagC0MKmC5l+QHDeXc6AT8QM
BnlVkIDu7LZ3YyhBORalGFIoPnvuoB2Wr44Vcz0kt4FlE/EdYa9hdZDXoJbGwUne9eqg2AiiFFPe
Da1HZAGBpXZ1ZOXkP2H2D6PMhkkOTQvfinZqTWiDJfKbfLBRYmJUrZHzJeQW74iga78BTTnD1hVx
vZcIPFD6Y9Oxb/G6uXeO24w/i8osP/ppaG4zQ4F2lM3sz9iIlHobK3ON/4NAegR6ND9PiWb21kZs
deHn4mZncSbn88KczYqAzxJJZjOjDd3PoiGEuXJgiIaW7jkvc9zmwNX7JLuFtZ6bmzLT1h1zMLTM
yEqNdo/zjoBoPonmvkYdDJzQTNxVFjcVaKoZh7MAqUWFoNOYiSdyBgkxfa7v7H7IyWiOEL+EyejN
7pknkubJB/6B7lJZCJtao08fi7qyc/TPtZQo8Jz5W3TKcbe6Qkt7Jaoyss/gHAWAROBUB1tPgS4i
UU7mLbpYzyQXPuHVZigtL6zJQEUIp7e6sfoc3SX4teIucLTrbcq+cLzrtnAYBUWLmUXI7qzhkqma
0fO9JNHdxBXXc9Zq81pJ4mQwtEXdA2dO7pACmgc/s5HSa2PKwftqTXs8FI3qvjwHZCPDpSKbgetE
+tegi0XiROyJ8yShZMKdpCKWn3M3GoQYl8uzBqjSbGb4N/eRk4obgSXD3eFp4Gbxk+J8XlbSScV2
x+Ads9Tr7GG+ws4j+ogPtBdPnl3bH4sZ1We6EKQ9NLltP9Zz5YGpU6lx09QzUXPon5IvQQl/Qxlg
vgt8DG1Y8ncnoWPzODA+Fua71QnrFrlf+0Vth3Ujjt3+wYhaMr5hHHXXdtx0SLV8P1q2ICcWbECL
ABbONPholOiZzsmfaK60klB99JgM70uJBmyr0Q1z02ADOodz7QNvkz2FX+6LLOz7oCf5r7X0eRUP
dsRtG+X3NJh4H7ysEb8M5noKqutSL7sRaRzlEymFWNEc2622TTMgyAkcuyUndwwy5HyJyeC7Y74R
+gBvx41k6H1bSE64DVWW1+wWmKDHDARSsWERB18GTAdZkVFn3SZjuxgEUALPRLI4LiLE4w6Cw3bm
E4my6x76lkBJJYq5PbRGC3xDlJ3VHqF6EhmVlWT8QPVqknTHV9WxDgUjCtY777C2oO0qEgrZhhB2
0GUlM9kEfj4p2qwnmVx2wbITwtDuTmmvYVWL/T9G4qVES+Fh+P0G6+P0GKNv6u0JgVRbIk2085I4
U1L7YPk6lfvS+z0cW3AZXQh5kEKMqDFeAD59492E3Mw+chrLByanAVJniyXLBC6v25qePdzKMrai
Hfl3lHFDBc9DYS9QOxWlSCerBEXO3syXmEy3Nm8MOs7cQnnExuTaFx6+Ase31EerEoczw27LjEIZ
LEPIyh6PqYFUkQ6rCcrPFnLZshkaIT6xGy0YL1rLJdjCp4zadR5Q4FWtMjCdn+zc2ovegSc3Lwgy
QzRKzUxGdSvvqec0Wpa2Sh8GugOsI37nnIu6REtox9MMLRmR84fCcHFluGZQbzNXKhKHvTr58ohD
uhlA5DyzNpwe+NTKrzZtWnsTZ9HShAI67vvSJeo+DiKghhhAqIMJBg5e4fkiOoSP3rnAy53gJ90P
kOnAg5W1BchgDygeJznDnJnKbhs5vWltM7OrHoZhLo8mrFE0b2YrH0knLT6nyGazrRGoAFrxOYSR
WLgFYa3QjyCxjfweKWfTta2VScxRkstfDeBsK2RW7gBzRHaC9A6I7quFl5YoXz21zUYod8WSWEXw
XpjmaoYuBpveIdPTA++XmVPnVIQiAqJ0QZMv3ZvnELO3cejeOGLzoUj3bTtmV47CghSy8J5Z8RjZ
/NboER7guGT6BRCFepaY4HLS+uz5M55MAK9Ifq3rysrNS8Ox56ObNTgSTFjN9WXfG5ncIdv1P324
LRcOJjdULMLWr9qdK5dTLY6ujC4vbogYdI6CpcRNQqyhh+U2a2+TuOeCc2yQk4jIRXeWCLf8DmLU
HIBhocSHrqqnJ5RjkJHTahGs2ZwKnkgzdM6H5kmgG0ltH3uQacdvaZwbNwYMlE8M1mgbel1R0GKm
5wtD1OruiP8sqd1GNR5hfsjjkK1vZpkZybdPu/prIsE6uehmkOSU4qgPNyxHIEnOfV3a29k6CU6M
ubrLhFlGO+kD+9pMMRr9DZrz4LzC1fKe+/PQcK55LVBXtyaxPTdhaYdWU6/K8CoijzAxZPXh5jq3
NranfComr0c5UuqYOsTt1PwWyTrLQvYwwbNjpAouXAVcZKdckB18n7bgS0wbYIWjpIiAxUlcOAR5
vIFR5H+MRWSqsC2IEt1kVmFeuI3qTfKB5/oZf0QyX2aNL0ykF4a2dznqzipUAwzA0IPrBWXF962H
ZiHTPKuzGZ8aP1O+rfHwvDRy7L6C1kEDJOtc33CjTM2eg7q8wT46vyxdUD5gjIXzbBNx8B2pVjW7
Yar6D6fv4y9NSiW51NVS4ZeJjTQnnnpsv9lf4SMZBvTv3F8eV6ayxa/Roq3Bf1jHZ2RYWdgv5Ty8
Si9AeEssaQYnNmbKDgEbPJ3pQ+Xi1AkAtni6k/EW/75z1VeCqYVHuW1tjBlEC5eXE4wXfWM1uKiS
GFIWphpqhKDyGFmovhbkpHC5zyCaSiguRV1jC7ALNE9bGxWL3Cqwh7+Yc2Y6bC2D63mc0MVtnbbp
iOGMOkjMLg9DfqZAJY57MkGK5TEnn6PbLvhfyPocc4n/FYH8l6TDuTNlOn0ZRgPGonAh87GstBZs
mFWMn9suxASCAlsWntjBE4TQqyV7jVpTvomsa2GyeBo4U2f7mbclbxwrTdyUuAzB8BArpOlg+LFk
j9HJydoYZ2AadM61VzbRg8iisXKOWF4iz36QcY+sC/9zoFZ7xuQn/nGBVafumEEk8L5QyWSrQF0/
YR0xz5M8iWNuDtW+L7mYrG1gm118NaQdF6JPZhRc7CIlTRkO77SdEuhkm2EmTTZsVC2mC5E1Xrrz
vJ5wiiqGCRuCS80+PJsoCi5gD4gbDE6sweu2FO/WQKRGGKSTeW3Uc/tomK3Jhd7M9aM5LeJXhree
MCVvfVHNKUqfpjxZKVdmPV8NmZq+Qcfan31WcdHZM2g3cHdTp8Kmo9XH35gVWBqki7OssJD8sKlv
dbApwTrfYmK/7Q1LUHOXibpd147Y9bUOkgO5rOJ5wvFEpsEk8fggkythOHLduPTxcyKw2OTwsJxU
F9V5LAuvfbYy7ZtXwQKPfgcXceYE7Nhe7WZp8U2FtioqjFfcr6w8Q2GbqblnajJytBQkWzj0hJGf
XZVZFQ1A/wBK+eeDmQxKh64Pg+nga3BgM1f2WJC4gYfiuyq49VaGX93TeCb+xdiMgTqiQMa3nFVO
7SOSnwqmmqaBW+IiWnxXHwGBYuVnkIfma7vkTACx0vRC31UT2PnLZpJJf5XM5aDSrVlI7f4MioWH
MqybAflaGDSiMR5VL4mHRmxYja9+53nFz7gZ+4EMXDty5EEkxHFtZzO2zYtGuo1uQ7KBYt/gDSCw
gxyDolrSu6brffNgFb3Ekocjhsayn4OAPVQfAWoiQlw0ZlteWc0yAGY0vSCaSBtuA3DyoQdXjcmG
3THQKsJGz5JYdhRsevmYtApic8+qSfFhmcnYOXtfkL1KA+1MgWSDj6lkHxTShCBmFsWXMfnd9YCS
ssL6q0fD/Uhs0GyHWddUi1NNdiJXgsMw0gVRTMfNL1AxoUHwBqd8Q/Bs7j5wBgL1JLBW4Mg49LlO
ML6ohgMUYLIDAuHTHwcQG2Y8V0wIe7cuv8phWU8RZmeVe2mRR1JcmqsXqAQCh30Cgx+fwUcqgTFs
KnMA4MEDnU7t1eTH7Xh0h9r14GDVzP1vdSVMyaDMLtxoU+O/xaezWhhJOx+xc6W/uKy6/JEFtWdv
8sRbkq2o3BaLMrzK+hA50LIuc+W66T2ioplPwpuclWGsI/9yqrGJ0ERq3WHcm9GYiG1Voe4EYrqq
YhzEo0GNnY64d0ueObVnOOc5qxV745ZBaT+XkYruWfHUjk1clhMU6SF2FZiS89lCxbnseqTWsY9U
3OrBfqPWiB1mxbmjNGasli5JFhvH7FYn9jx6nLAh6vlCXY1S4foIB8NtvXwX8/h3y86TJVvo3yuq
/0gk8C8VAH/RCdwMX6rX6usf129N94+9rj7fYD9Uf9cW/F9UDQjWEv9aNXD1hgHp7S+6gfUP/NYN
2P4Pm+BGjyURiaZsMFis/QZO2eaPAPMncXFUbkiTVyH4H6oB1//B9tKzEN3jikNgxgbmD82A6/5A
sIh6fN0VI8xj7fTfcok/ltooLf711s9cxVt/Llgk4gQHbTTIG6IeJf/S37ZLOVU/emaQG4Cvqu8y
6IOXqkTsDNVGHwryZ77yaoDQC9jYX9XRud75s56uzbZj02URXPDokTbQYNk3lGSSBGN3NxPrcciW
BjCkQjY6cULk0txZsHSZKQhGqtsIBOoLDiKXLYTvet5FMGkMt0oPrKNLmVPP5G5EtIZGLr23XBnZ
l5ipPOY5Y5If+dRowwGzTh+TQMp9KF3Ro5xqfIzwcY2NCTD9yIDdx35CGIqbttmublNMFYkwSYWe
IoKWIkyxz07hC3xyHhUiLdJayTlO4sBhGAwHldnUTki3PAHAtRbKPLPH3LiAkjdTxI7L7RBE1TdQ
feMiB3SyjQacnrJY1F3koubamgQzT/vSsYu3MgdV/DRbGpw33WFw3TPJ+OnaM+UzsNP5cZ6pBHcT
nPhz1gaIlVPlWy/0GIOCuEcDvm+raHlmTdAgVQ6q5o0yUyExZgoZ04NRHG5Z7nGiJ4NBFJOf9fJT
MbSPN+zqaNOqJnWvpfbALLRtIeItfEz9nbhx+hhz6g1EmRPvsKk6aawBa3FS4GwejWsLODTInlnF
D4xFlUM4wLg8IcJGd1jpxAUD4ndLuU1jJnPQyrr4sTcz+gZV1kGLJ9nnfJLs5KlCvHrsL1Jor5h9
F1eYOxb0OXkp9OUAgxZcm7SPcCXjIbM+KT2cC6cxSj8cLYWFehhy/bMrmsQ+tDa/Dl+vw8BJjNHk
7rkR9cVc2rrBp6bxPuasMMTGskvyePpOuvEW+m+jzoZaW88Bm4kgnDgoU3D7w1bXxix3VqNLE1d3
i5PHZLJ6pcHIV1vOMX6GQaLrP2OJN787hls9I8uveWZokd65lAsA6gK7/E4LkRC1Dqg+2vQ64lFS
UC3IaSHj9EqhXkm2Sdq1d8KQ+RPZcma1gV2Rf66+Z3rRVHoP5YrX3uV+Rmnckq6T71hnsCv3reCZ
4SQdBREEHlhHuX71NYscotgDrVruZW08iRmiFZNtHX+bfj7Oh2pEb74dnS7NbybAD7AOArtqt9XU
zAc4jESsWVBTgDfYKnmMljhgNkTZrA6xamCiZ72zPDbo8hAMzzb+yn7uIIsaSo0JaBJbJnsjxyy/
KUkHgBuTjSRNQK7NSFMblRESotS/Trp1niKS4aMtKuB1R9aoqLt2/HzIQsBKsjyQ45aVFzXrPXEe
x7VW58xwS/Jni0z4G7LZ3f4A5TjNbubR0ObZSMAH0O5u4Tu3kHl0TBEiaBOqCBYMYOhqxq1qxRqM
4hfw5ZsgmAAz2N0yXYAEj46A+3mTzQVb4TZt0uHOV35tXaSGIJd9wpI1/poYPVivaeWIcieJIFyt
XNbUbFu1dM+0i64gKWkciGFQDtI8e84IKyOwcQZyDdUhV/SaOIObmzRHonUXjzbXNKZu4mBYkQbj
lQYHZB3KoRLJz5z1xnfvkdwX0uNgk2ZWzVAeCITTHQAXmI8ozAJ/F+RN9pGzC+33I6Ha9pZ21Inf
hTGIV1jS8eege4cZAY3YLqm0gG+uhzXdAsHMY9WzzqvZ0TQ75VmGe/BtkT9ZteP1oYtDI2Ah5sVP
srS79gqKUsoApHH7JybaxbzVQglMu9OUk7wzVaQzuS7ujo1gw5bvwMR58Z1NWgmyBiBvJTF77yyC
jGm1kYCSmLxR623juwvZKFXqHBdQ591Gm5aut4UpDcrqbFAYeQszwoZlASDhn+2eWlF0787IfhDP
UtvJsI9qA0enJepq0/U0S6FyNRiFiMgWaycTr073LOUIxNKFlZ0bpiG/m66d0JNmEXVgNnCKn4MW
CJydSxseE59F5hWPU46Rxxet3EHHIOnPb5oSZ2gyrZOLxBsxT6Nlf065AKwDEyPrXZkNWiCryTxz
q9ilkBS0RD32lBRFwvlQN/1Hp4DmhlPfLkfDiqJjJ32/Oyt9/8WQTIFEKbLlUCSAf5ZIje8u47VL
7QWMYTPcOjTbDOl0PdVHJfz+egTg8b2GKvgHM6nmsx5DPOcn/8RHk7nN92RMZkeHZ0ouk5FB2sby
QJGEY5Gt24sinl45vqXHbsbLnml8rfFoYNm5X3yvf/Jbq6s3QzrpWykEQXT5Eo1POZkWuHfE6kjm
C3IPkkCBjsHCXJyDZG9J7yNujxFs6+ExqGQ2UYXns21vkXcQ0Wb1w0Gowv1VI82Kt+WA22iXuJB0
ISyzKGE9YwYvA72nBM4cJW858BJmrE1mFsQRBSgO/Ig+lDEsanG662z55vdBDYzBJQgOc8Yw8gro
QdZuZ/QRDF9go98kKplZ/+fWRFJDDK4kNFUFV6O2IrMFjF8xoQKPlKSkxUSz979XHzdf1a9efX31
FMj/L6piasV/UxWneIzfqr8XxvyZPwpj74dP6YmEblUD+ifR7J+FsYsDNMBPgf2TyKk/C2PvB4Uq
RGTLQhEn+VN/FsbODx+LDVJ/l03j+tf9rQ7+d3WxvZa9/1wWY1qhMvZsC1kmP4L1NzmciNyCc9dt
tlJGTbBtMDIyM6iE/ca8smdOCJn8iTpkOKppesWyGqH2xgSxB4lZIIuyEtltybkpL0FrluxwulJy
jNdIQXb2EPfVjvH/ENxWcTZ3l9NkGfNWdd70+E8f+R/1/j8qXd7WadVjaXTkX1Vqa33PrxDYHLbS
s12cn39Vj5GZ6MgFNPzWgzMWnC1xm2jI24QZXTAyI+RA5kX6mdoquATV034xcEVwTx8Nb5ULMS5C
5BTr24ZpGyETZs2HHpP4rReJ0tksvMqXE06jbEuOXH9vxoR2UgYFXno+ubO/4iJKG8iY7xfxGZEc
U3vW2T38OShpRsyeJY4Z0kMhf440QCkkh6yHfaiELPoUMiyYe2P5KOZ0IpKqMwuIQwt2cEr8vvho
/OSkDJPTybgQRZvRrIk4VGk/gN+Z0GyTK+sxFa9GBnWULkOeYKRcWd4DZFq5EbmBjgAbSHObOP2I
RqPJmat1cvCbfRdHI3lHfMlX3LP+necXK2lOOuOwy6w0GJlxdCAd+tKzujOPmT5gHzLqrsDCzP4F
/VTUHGCucdF5smg+/VS2F6yd8SwwMwVWlFXqvKC6f8lkpgSio9jhQzLalqFYwuBjEzjBctYqHaM8
GPvbIWGttC8mmwQcLo7hJyEe3CmmrqhebGMxvJ3F/IZlCAslUGwM+WO2blZ2U6YDAqwhqJbPqFdE
YJTJ6HzD/qXOG4iJO1qFHgi5chL7K2bWQlGXK6g3rE9+Wkmf2Tc1EuurdvRYjJRFzRsw8hOXTowY
rJEZGVauOS7H3Imd8V6CBkUSBBjP2U+t292YZRrAwR8Jog1rhjEOY2TCXf0OguMmieqVO4/FhUxW
JdzHipnxB9oqzmKi2TiXs9MZTQnOeW2dzu7kdI57pzOdCGTO92A96pfTqW+cboDldBsYp5uBiR+3
BORHLozT3UFSG/eIebpTeBK5X4rTXSOGMXkbTzeQs15Gs9dzLxHOt7DVPt1XsdWMpORmrviFTOBg
n24243TLSaSFDECjgtuPsoObEIs+tyIhYsU5zx935bhem8bpBi1OtylRdeMTzTl3rCp9fRucbl5j
IG8jWq9jaOzLeETjkT1np/s6xf/yiu6JbIeEYfoUkmhCJpVbVV5yPp9u/YB0kG9jLQX0qSpY1gIB
YYzvH+BkFt+VO/fXtNj1kQ3qhkuW6mI4VRoFL/GluZYf5VqIuKeaBEhfROiL/9KfKpYlmaPjvJYx
eWLw9I1rcVM0ZhOcB0QlLbzfa/0DEYNaqDvVRVKSbzRr6q2D0bX+c6D10J8lp3oqONVWDDipszrQ
sIyI1+orO1VilhshvtRGBLIiP1VrmA6o3Jg9UMXFFgUdfhJqu2Et8/zfFZ8hewvSxFoJmkpRFTLR
pkJMWNQ3ELDWynEJ4o4qci0obTfvntwqpsp01oJzzRrID/C7qEO1I/p6OxRMI8mysuwjZHte5vlU
wVZLTDULS4DKFire/I5kvq520VQAOLVFfFc7MOt2CDplzixirZNTPLb1bjjVz5nBQ8NQW/VPOUcr
Kb82iU/0BZoGxXATSS5BOozOpSnLcgfsLLjAKTnS23tR/pTS/sx7b2IXGk5TWyL000V8nwT4dzew
E6llrc6vKighGI8ZfxC5E4qWtRFI3QjKXe04GtSvN3UJYhkrtW5jCul4n5Qpwx6TLXu99+gxiOHS
g5D7lcOR7hm6xD9BOsHOM0j+4ROS7OauSqYViBpUMb7Z9I9HH208aaJF7n3aOhDTDmLUMKCGJArs
00uJYEp4x73Qp0ZmFm05zF8KZQfLBaEEkBaBUZdi29jVfEm35Jfb0Tent9zPret06huGA9FIjoyw
bfpYgtXCOYJBuqnhC6z7vt7+FUAWuySvYH5Al8OaBdJwdYd42L+RCY5mO5q6bxo9UkOHalL7HPk7
uS6jznvilzo8+l2Q2wFvGOMU+gy0mjto0khRwUPGN1kpuSrq0a1E6PF0wcKKYuvKb/rujU4/p13S
zONDnzjxddrdgAtJe9k/MCenuZqA8/CwD9Kdz4hhWEz+qlS3e5aq/WubmGzcUOTWLH2SPJ120ejm
H8TyEF9UDT7k4BZOYbYlQE4c02jm/12U/eBf9JrApo3g/bj1nBKRpBsb7G9acn3mjWET1wk8BSoQ
G52p2spx7JjV6JQkqsEVbn5lqzq4HVXfH6fSJFy26sfodlbtmlRMkDkdREuS028R/f/G+Pj/XXlM
2frvyuOvj6T/qrr+K/2rRW3F4f8ukYMfVMa/7Vy4npi9Mbz9XSIHP4SkyA0EqSv4nG3nz9kxYQW2
pLDG/Ezfj2/3zxJ5zTFYfRc++qu1rhbyP6mR1zL8rzWyR99mMob2+XeEcJ2/lpbaHPF/0uyFjV2q
rUY+dLn04qbOgVePUa/3sVvAOXbZ1/UIxXZcZYyZqznfmqb2jhLVyLathL5eIKAz+mEX2cfvhkif
2Sgr4ELksJeeewMaYMSQRKhJn18NWNvYqKunHPkUA2DfPs8bSmsfkQ15lhwxu8bBgQJxNULxF5c1
A86i2YqabJ6JvAFCefTyYOBxSMPcltgIiBjxQBKwnPWrPYWquJlb4Ag+4n5EMMmtYTDl803y+3Jr
hAftZOmhh8YMKKZKDhGpdfei1WJ7ehz+ozcD6yX/+3sv+Jetyv9s93L4qn++lV/d3/+q/5PLln9r
0bzS01f5zuQv/uvChT/0+6XxftDlCB7MtT/kRXB4bH+/NO4PiUcShx1OS6LweAH+7CvNH7ik2cTQ
Qbo2rSd/3R8LF8G7Jjz+LjY4uOUsOqj/oLH8nafxl86SN4V3Ze15V4va3/1pc+MmsaNjEdodCwtH
T/OuL7E6IAhHidY0AQCsERNJVlp3cxA1G7c1YKabrKYTC4HakC/UAxFtEusBG4dn4D8GdvGOF7LH
4j6OW0hcjOjj/i0tvbdGRo+1Ei8LkJOkdSTkyvTbsb2jOVesbBO0klbSrMt4mP59ddUnbnAh5/he
Gv6nEOnqvmja82mBU4JzBTS7T+mFtNS4rNatdZtE7+0UjC+9xTqajKP0F9qOeQOoRdN8mfK6t1A2
ed5ckehJnzAwoMf0y/J4ajqQvlW37P2YWPmEfO4bMzKDswip29WaJr6JEyApXV8dpDM/+FX0GpdD
f4GE8C6JHFQIlGlwut2hPWTunF9oA7EtNhU0s9p6ZcRwZyfZdKCk+5DJVFwEABXDsqt3kxVdom4H
8BI7QBnr8p0ISOeQ9vRD2NFboLIoy8fOW/YmyTwbvhxAxkiy6HhjQh5LF/q757+NrI3RYac92C8c
ogQvx5cs8F/RnaKaksp+r1mEsBZS0j0THJOXSYbmhZEXJLNRPlTr1qDCj3FNtveKGjCzTeYgKmaZ
Bia+WM5L37iCvwmjkLb351jP1hZFKr35PI8oUar7RExAJJegY0hBzhlhqNeF22X8oCsjNU28ENtT
SUyEenRmmw0dvSn/AVGQBu2Ds0qfRDyjJNBQQ3V9JEvS3/juhCwvGR6pXXoy0uZrd0TATvOkf9or
eUL1sw9lkoMXFB/6Vbi7aRSzRosIeEys4akf0VoIu/2F2DRCQTxcI6hADgQCcmdCjAtTRJGEs+7d
k/jKL96ihgymyAKb2q9w/hLZP8iXBdzsFqTyuznH3k63GZ9eU+8bYb5oBMwc4QS7lgmqH6wRRZ8v
qIC5CKqAoexAu46o4saIqwfmmvt8HQ7YEzqczn0qWiPa95E37UkPbNm0szzA+KA2yq7sXelodRwb
88x3EhmqSCBMd6n5qvHJ64SAzmUa8CGnKSz8DC6q0i8MU44NEXK/XPg5Z2mcERKfJAef7fAWveCF
3flnXPJVaESNd163Ekksv6W1T2vGQSxSmTs0BFialRUQQqteqEMFKx/MB7OS0VlG/gIBhsOFOejp
bOidczir/lkwO4fGrbLDwPP1ZPbqvfeglloVsPp6/RLixBn3ntHO+3TwX00df8A3fhiYy4STR2aE
X7CA6viZwjJYggNjeAClcNTDYih+NgFqJkTTS1h38jLXFtNstM5XE8uDi66y6Q8CD+gdFOHQWbcW
xHhQw0Z0Rj5PVjLZJtPf/En5qtinIie5sBt/OW72kqbjrl+aZevbg8MUnYCVKGkIqbfoljkb7YPo
GMbXLsHfQdkmTLDwahMr3v9EGrab2VlsiL2MQx8v7pmbatSfDVc5HilKeWyR97Ps3CNhBT7mNtAW
cMKRRCyc/lvLmi9Lpz/vMlvxqiHPyopkCe28Yy43pHcUXJd2NXKqGKm1qd4QqU73xLyfRw60VIOs
QkBIbFGDxZTh+F/snddu42yara+IA+ZwyiQqWZJz+YSwXWXmTH4MVz+Puqc3un/sPZg+3MAAffB3
VdmWJZLfG9Z6ljo+OMn61cdzsYP5BfvYiMn0TIjT7to7+t16cRxi1BiqcfmBGnQzKpCptr4E2cal
KLhFm8Rk7dFpYRzjQ5mdAnJHGtWEMAZVJ39tCZ9yaZkY+co8Dkk58Mt+xL8jTegcLYmIjpll0Rjz
evAnJVGcWX+KfpIJhSvuwXXivKjLb+jxC0LK0tUAiu61hMWOFRM1+b+Vy/8ELsF64r+r+B+b6q/j
8L99xX+Nw53/sFT4aEj/oRYpfyvb/884HBkI17ZtU+1TwvxTrY+4BCyjYjkAJihNLCqaf5QtGnlm
2IaRV5iaRvWi/DtlC73zvxb7qs5rABNAYJrKUJnC/1+LfbuRinFDyOK1cbJ1R2vLWNe1LeveyJQk
EyGE0he40KxhS6pHNqlN+VAu+p2oTE0es4zZpqZQfqcFKur9SOR8DidNwEom4JwJh5NkMVn1BDTH
XNqyhJ6Q8aDzuawl1YRZ4oy9WJuWKqcVGaQUjeyxOMwn1LHpc1HGk3Qmf1jn/NeYTzYnuAb0EHVm
KZHI2wRPiUDiau3VOR0eZTA+R9QY9U27N8D7bCr0Nzh2UkuL0BpJSOJRdbFihlX+lFhLt7KhIt/4
yxg39Bsu1Mg5PsXQ8mfqFnKk5Beg4WSZdTbzll1KdroZrNk60IbEMTxAm0eR7jus6n7paRWbocpA
ZIlqHmLctblTxtgvRpTo24TIxcdPB6YnlzbI8AyO0GTYLA6SsMKLLIVJYjWtXw/DnJzhHjvnioDo
p7bINjLNu2E+ycCaVeoggYycXyH7GMdtfGRshfJvzRCWoTzn5GXIYNpBhRFQD/UcIKOPFAbjn6wl
AmUsWxFRnnW1md+Z5XE8aBmrgKBMeiCgxiRpdFfTpP9B7be+FikHDUS/yu+zQefHJkTYLH0Dva6y
dMoFM4k95DfJb9RFRb67IzyqUjZWv9SH4TMuSTsmtaDyaDb1Uzrq2xuMIdfqOg8sCGeNzgCEp5/o
+uMsZ7rqw/KJX8Y6zgktt8szbJXpxsZ6CU0hP9udKb+VaAm+Eg1CEmra0hOVVn7LRq2gfiF5ayGW
JncuVmEoxOSu7JU5FibjSL2Wf5TUb73HBpPk4LbaWn6tebF/kENPnSeUzXqeyGwuQDMifkERD2Sx
gFlOBERTNk+VaMgG7h3iPAgMpG/sCg3jX8KVe96kBaoHo0PG9KnAj8RmRZ6ksEtUA6OHWswZqtpk
DbYOlYsroygBOIsrNmK5jSmiVKvxcYFOig0us5u3iUnszGddbC/6XPbkDWcKfuFRFwXbZsusH5pM
UjkHFpj3oY169rmGSPjbxto3eoWWi7eZ0J/OH1ttfZ4GNhU4iWKTwS6qRSlasxEJMf1G8ttx0hTI
MEN8nwHaXR2Jew9z1Ly2P92QEGSPnjG/1ZKDBATrlXTragPzRL7oMS6owSxl3mhR/pqR8RBZkzd8
FKrUKMcKP19K/y1lv2NUBCtdCHnuiKA186YQKPfiMK7vES+QQsFs1P4E/ew4LMwG+5WQApS4KGzS
RxmxvQAP0+WXMrHi3hV9XzPKhopDYBV/R2iDtfCOo1Y9JZauPeMSah77yaIy1a2BUQLQvdkzhD68
MddTxpPVTSt6IVxOrlLHzjmrSqPxygGkpi9X+FsIUysE4ofKlC+2BNUsZEpRCKTXczsd1E4ns8gC
JPa7naX5T6P1W7mvR871q9ES9+BuCkuCwBl5vn1tMUh45Mxq/ZHwGtihm5O2naStkvD8EfDMskSr
im87qfQl7JW2xXWcSdbLuEAnoykjpB5VQ9NXQScI5lIwnqF8YrPytjiaQF235fZ3X6/11Z4Zm7ul
0QHyYVCkNWE1pTGTZ6WT+OGxPrgrmdPP1igApcELBLIuwYT5UVGndwSrtM27mSTjcBhtMVZepy3x
qU4aEPe4gMmBas14SINhjYmaGU2MT+4waChz7BxVN73TYr9ginEcN4E4BkpAEWQka9g0wtQQahQv
Od6fRFnya9fS/PHwKeNbXEpVDyyr7q7d2CXvUBUIl2MS5iQRP5TEGFAPcbwfCIcktJ6PbfSFBsk0
6FTi1n0d/9tnJc+a5fUzzz2/4+bW8RHbeRkyEY0R7sgtg1Yt6YabuSkwhUXckFK1pAg5PR2+JgVW
W0oH7MFYK7itt28rTuyXRp3GP9gHt3NpqXOFqyYpPoZc6Nk9/7lhNQlAHR3fTBKg31dJ8TRA6J1Q
i+gt4nYHRbyrFe36xBDayHezIWFBzVer7plBVUy32eGyWlWdOq5CdOwVyAYY6a98asgDDfybv22R
8zQqjU3QJ7BgUzyLV/nSMLY9TpnN+qnCclu5I/mP6a4dCvkx2Wp7CQjvIq6mzfVpj9dGbXxTXcUj
LeXcYzPMmRCvvUjeSnqHCzlpzL7JZmGQ3NtDb3vy0mwXnbQk2Qf/OnPosuj7zdJkPgCMQKHDVghM
rLKsyPrWrRpv1Atq63HmWu8dTOlfijkmxCHQfAOanm3yPm2iG9+mclUeySZaeEoMGZerJVorIv8Q
Xw4iF61DoUfdHKZoRzoc9UwOPRmH8Kds6fS+A1Tsie6gMq/13WfubrAbhtOawINFeaSvVzYwW+X1
iq3SKiXq8DrpqXrb+AMpvGvYM3cFeP3C0dUUB8ziKudeL7YgwwAt0fPdZ5JEOFJlD5zIbdgkGCF8
xVFYizFlst43W0wV4Ve69ODQXFUgdWyumqpr59W3sH78iKTEU5wScCHdSRi4ZOF9TN98D5yaeHZV
MC9pdm0nKNxBObcq9xds/UOF66NDmESCtB8z0nlykHjGXPJ8IkSjaSM2nq0ejjFbVOb+g9PeLco8
NF30XMXXZiz5Q7eoiAf1ptMJHtf5FP0W68tNqfVmPVSFInZ5OcAOWRcTE2ZjryYHcqxinrDpmxbi
vuPiXdHiJfMlxehO5bRODkmd25jhWZZ4gK93Mq3RTBumMDSfL00B8n2nWeqGD3Ek0ScciAJCYrAO
GEj0LZtXBOz8JKT4ORYOUjlquL51a1WeyU2DNTGdjWcz2xr6qpT3H+5F6lzxQGUisFrQuqcF/dkS
gBJjzGT0kBHc2aRmxjkt1K9JQrBGjRHbnyBVko9xmZTuUBjWgDawAmTiFvYgPZZKgxcMryse1Xxc
sylUCgSIrtqJ6ZaS+ZActq6SrH2lT6Y49Zt9v5VWpfVbjoT8pKy6jig2Ewa7HbtfJYTFQnmc11V7
JEa4+Jit6m6AaYZ8Z0zEk4VtZZegWdqGq7UkLYKCQ65JCyU2MaXMnQmjN85UrLYeauZSmKctE/V6
0fRi3u6Yf9X6spYU2DUHimRPTxuUBHbWGagK68T+UqSvFMx5uYvluJ5P6rppDjlpUtM8Dn07zGHG
OF/ZdyQMDGEKjyL+xhFVpKGxsEh9xk7sdCdDi1f9UVtjTfUAaWzq5Z/6of+LWuUvWhUVrQpDW2Qq
9EAKKNX73/8TCO1OITDbnIQ2VKTKWe+LjNQzq/r+73/K39hc/zSBvf8Y+84Hgy3P49r8axyu07f1
II1d4bf63XLrZOXypFgjz05KTlhRpaK2JygsBB+vGiWi3OMJj62sf/73++T/2fj+/7uAboP28f+9
+zo35e9GfP7LAP/+FX/vhDVm8aiViNTWZQNOPWul/2qE7xHd/KGjydBoWX/xJf9lmNBtYr2ZdJNl
DbiKThiZ0z8aYRK62Z4xvqeBVpCc/VuGCfwZf7lKZSB2Fh01LwTAPT37X67SxSmhNqc6VjBTHMUs
3QN1h3W85SQi4TIWVFA7RvBX8OU2EYqWEhC7IjxrNkkd0znLIxbV8hDiPrQbr7DTUY2MNV4ea3M9
sG/OQ8kWvzXKfXcc8y6UhxQDKYRAPxkW41VWmFE2fXvEEii9JxWJdqwJcuKlat1HN302TImgpSIZ
CFumf+wr6Udt5+WsmOuTObS/Y1UncD6TWTMwJh3n2VWI41aYCdONHFIGl26qq9PL1lTJg27Eg28h
6pGv0H1RwivJHSiUyzEnEdgYafxuRCbTgkMvT8N5qs2o6NbCM+hJn7dq/lCb1l7cUWXkz7NJJZfI
6eLVChXhyBHDRnBX9SqRQJAYDXLMDXYswXErYV3d67hWBOKp6ho/tg30RTy2YKvu1mKd1mvJ9oo0
6VSTuTkg8OzYzA/ji0pmzJudTBwF5gAQZXYU/jJZkW5ptVPy20IkopWi4bhrs2dQwgwuMrdvZMGA
ubYuxOhAYreW2AR3tMSXIa3aL5tm3630+9SUAz2ClhdfUI2k4tAnjvFicJqrKNw4FgIO5eXZ4Uy8
DXo5IiCA7XfvPHPfXPlwXB1k7AEYBva1vlBJZJMxfbqQWaZPvM/krwyScRB6QtNhdAaIDkfPgw6m
DDKAvtjnE8PWjNbmo4gNaiXw7A2FyX3rAXX3SFSUwZqhly5kRpnTfnZicYRpY/SIxPWX+P7iJ9P0
xmRgMzusRRf0pHE8rs61SZpkRVEkHJ8cg/xD7YfUu6v4y6FQz4VY7gOetsvQ9jtZtCAChoODJWfd
dD5xiUIA6okJKj7BfcDtiKK3NFDrFBy/kIbDsYcpQkTwGg7VhH3OfktIDfNLhGr3VATU5/UcSogh
SILU/aRbz2axYosHax40Vu7P7WzsHCmOWQfDNhhty7sHKvRmHkKRSj17IICtk8xbHKs3nHPWicvL
13pE1GVh5ciYGV00eMhdiVxt36i3X8myMUtouBrSbV13LXYpv9NFuJno+4DTmaGIsbZseFXINpSz
PYutEzzpg1Pc5rI29ki8oEOPG8qvwYBSBnj/YHd6EpjaJB1G7EJuVjhP8H37Hcg9CF9TqfoAgsfI
WMpXRNGk3qkw2R0FM3Or6wGNCS7KSlpdMQ5t4i8mfTJMO+BC/BJ8yOuRSMPLsGaXla4rhpJNfMM4
h7Iu45uhG2h0IhjLF0cGNDETM7qfddoFobxYK6WD6BBj1zbQhKRXhUu5getEy362/F4N2/PX1lpm
WIr+Re0hEfcdZC0rfU8cxkFNN3KFMBEhuNfGdDItyy1tt/Rak/C9T6qCdcIqh5lpml+jQNGeaBUz
Oaln295KY9RJtvwKYZs7ELPoCwYnYCAJxSk2ZDQx3G4/BuOUxEVTiUoRJ70aVQnWat8syKVlByPC
dsBoRWjFw7Zxq3vcvHGBsXnRU6xponwBqq3iZZ+G1mCJX4yX2tb8USlOZSPik7nO6N2GyggSvSRn
E+cmUqjbRsDkTdpYJ2YQA6e5bQ5lasyRpGTmrpRNCVeQarbEdlgQ9zKkThrutWPXdFHZlqmnWq0d
TGozNeCdN012ay74V6M1t9LPpbJ4gpREoBoEi1LjwaMlISqiDiyJrgRo0PIbF4rautuo/tLl1d43
XNzBMnf6rRoGMkaqsUXiU/btayuV9KlZKmvGvW3GDFK1+ejaKitKUHN02hi0FTmY+37ZzYSjui33
Rtg0qbIvWeiyNVkQWaXrfeFVNtinxsH8RIcbh9iB9YCcISMiRTQlVQy124Y7oeaRhYwXVZ0yyV6J
doJVg1PtZAGBqhRLzOGH1FQUlvrQdk57IvuNnEy2cY+JkPQTNi5mHDIPuVbMyQk6Z+8nvY5ph+wM
7TFDLN2QUkUwhj8Svv5hrpt16ZbJCWWjKs4JEeceClp34jY8D0X/Pq97wSDGNcw+IjQiSBszO7em
eW2mrgl6mX8bl2I73vlcF3tGpyX1cd97GqZkv8TN4HWmXvn2ZKrQ5HOTMEGu1VHHOcbQ662GpHxI
5aG5Mnc2QiiB8XUbeJ5lWh3ABfVp9nUXLtaJkHiu1aq+VALhX69j85naLizwa2tixi1ectxJkm8Y
KsRkzM8B1qzlFKOxDesJCZ6Mj5ypy3gwBwR8MX54yzKeEPB90bFrXibgygNa73fGgnBR2QxBajEc
tTJgPHh1SFMDAdU+mLZ11WSnPWilPu6nRQIUUHY/Q6H8CEVpTi1smu91mxB+KV3lTfmDRVzVrmvw
iRlceY+dxC9N87k91UJjc7+M6SmpaylkLKZG5CBVJyxG8pUdc35gPTzty5I3Xq2S7pLXVXuVSnAc
1lApXwrTVxa9sQjlBmuHk+vnzHKenXptfqnEeERsULkeJ/W1l6AmMUjh/CITAE67Tiq1lsakgjF0
mJa2u3UoQZ5w2yevK5o9GrzCU+cZslAzxw9ZW3Qh6RIlE12ycUfTfBRLe/+WxACzx8h25kgwuZ33
5ZcgUfdOJeoP3TjLHqOA4Yxd/aRVMGRSuV0ByaSf9Hbtk0wM2VNRzO3RxBTFfV9ve7mlUKqVfD5r
Bj097wesd8f8VWbcB3xI6IoIPOKRjer8FOstkaDycmhkKz/RhWDyZ026N0Ef7TGNl9/DzHirKVYm
osr80jbWa57URKBr84FFyl2/6tRXS8RLgHCwCUZQPi/z7MyXmsL4gmrjRbHZ41ma5SPlJ6WbY/2R
aV8WyIloogbf+bHnsfJEZt1y3IBuwIhLlsZTbQTZsHCs7Fen6RJqAu4OY5etWXuU8LI+jaMkBYgp
jNqrMEhAgsuqxh/7Yj5yI6GkIh+9/AT+h8ex6Z3PrXead4WZ/NlWN3tmtZOSqKSV2+eMdRLr4DpM
H9WQGI/msnHzjUvzWlWGfmVYYCNAMQaU8tYL8gcj0jjNj6y5mOcuqXxDDM0qvx3S9Hla0+TXbKbi
p1iSOkBpuflVXyHkb8kyf9imqos2pNE/LVkFjySNs6zu0GnFYLSClL/+XVlTd5ABrPxgCfiTV1Ps
1bM5RT3OyDBZi/EkJ7P5OGoG+fU8+T3dgkXmixnMhbrqhGyCvFCjVRcIKTfDls4jemPJN0vDes7L
+weezzwEZa1sMJDWBqlwjhMSz6cZwWjQMrixlOf72LCX4zIa2sEa0oclmwj0tXkySo5U83wat7AV
hfaw9Z36XZitwStCJVaP2/DDPYIJVEfrHGbdHVU4sl44mP3ytrApzwEH/AGgUENk1czXkRiII9df
eyX17Cu3RLJfEsqF3GogD6lm43cSWyKKxemlRd8SQgj8ZaHuCe6rlNAWAuWA/ZKINWx0eU8zfTBM
wQC3seIdTkuiyufJh1d1qia14x2Uh+d6Sp66sfHAVZ0579hs5Vd5gLXAKgs+5vBgl/fE93S0dolq
Oe4Wp+ZuqYdrbctT1FnbZ2NLDxnbF8ZDjYMeZuaZ1Fexr1NT4u7As92pSiDpA/W1agUDA15iLXaU
INm+RmRyD3TfEWw97JtUZ2i3FtWlnrU56gQQRIBx41EaueuSvlRCaVVqf5It+5YmIClREUthteXp
uWFHx6bMAfS01U6UmSL3sRng/ltg0CAleiVouHYpdRJyl8UJc6nqM5b7LpYCAKlQbysxymzuQZ4s
i+aXZon6cQ46Fl6hTLVB+PoU4M0rDsUQ/yh5e+iwNOxjmggAPlr1hMslZhir2O7iJL1fQbc6jAW0
XUS5zmHCgxBCJ5b8JmVxtm0EjS9qHAelNWeRoUgHaeH61hiQRcLY6lPSYLZhhYbcX+6/lHTVQd8u
MD+0Ad5SjRN1m4tTBwLRG/scOzb380DdYJskqc6f6MHzcyVJ2oUn8Vs9dv1TnRvxTh1VKq21KFGM
6REmicXnH3Ggl2PHnVPWp5ZWz+2dsSI4E2OPjGart5brNNhO1Mz6c5kyVNU3J+ody2/Yb832Qq4m
ViNWSUtIhMvryPPE0STzhMAsowODYkPoF98nSaYANZ2277WFPLFN4gHasJAyUmmLWqf+kjpz5F2W
Mp+lhX1SVD2+2Pb6i7DUKpJ5PCN+8NNeCzjyMZqcDQBpEXNKPLWVYQE80thx6aa3EekYGJKyhb0u
dxGBQh1zewcg9Nq+oI0hWLaT5sgZxtC+78hKZvcfTnLObERxWN5nm58kxLEmHNYfzUH14jxFfO3E
j5zxAppYd1JmvvHQkkCuxpGT8JEo0OSEJQUdifGGUr9AJeGIQ1VCjdJFDeKgQJ6ncOkdLMD8O1pr
gA3FGvaF9lqS9MftNxd7VCfTUZrGmY7zbwEuaAZHKgziG8EJDofFykO1sNLAAkIUwlul7HbKZ5Zx
gSRT5sdVHPXQlJF2jWjxyCUJFPaxGaHdvjTbJUN4ZqXdqrIgkqZ0B2WNjCKdF88zf69i/tLqsYYe
YBquAGAbMZYGfZMjYFSV+rqCooyKbbKitBqbaM2HODINZ+TJjZVeXRvqTYtaeQuGpF73ObNP7LvZ
iIw3/72k2nXQw2ow82tiyHk0QxiMimF871tF8rRK++j43fxSKXC/82g4OdVlEn/YriyuBNCYdxsI
ZC77APU5fdv3wmSJZFYfRd6Sjqs20VzOTHJEy2bB/N2M1YdkqYIvoRNWq+mFlD3Va+ghikH3V+M8
T85DZptv2mJ/xZDOghWHmF8a5nFEFu2KfDmz/1pgAbN1JmYZ9ECOeaPut73WcleCx8Lixg3hp6m8
HMmNHUlVBn8lqzbgTYRQbDLZVm4JlCbdaFZvhRDnbRMuW/ra6pjKMhZtY7xhXJq8fBQPyjb+stQ1
85wOM3tc6wGHl6Cr1BkrwYqs5Y4FcgMZ3BD2jU9nCHkXEvZ/SjClRRKU9rbfTCMoENBGljKOzA+w
uA8MwSgnUiVKm6YClbZi+mIm9s4d8XA3DjbLFI2qhekYawcVZauxFbQBJeZjF8SiFtCvBjR7r7ZT
wKgWw3yFWMoTFR6UryvNsYyhn3apAx68Wzcy/cD6dSRVHiGwOqQ6SJQzA8hvvuOAYCpx9NvKk7qW
h4PSdXawYr73F6nDODdcKrh8ZEDT9XFu2t3dOVLNcDot1lRxl2CIgOLOuO4o7hpRwl4DcBYUKA5b
Yk09p8xrXNNIJ19i5gfMtls9APh2oKyNHtmV0d7jEB9RN7jcJ403zOKkt3MR4WG6OE6LT3qw269W
zXtXE232sLR5itkv/8ksmthJa9t9txVkLxkbMwo0595iyODRVx6ZtSGjzlvqD5HOtBo5b1026tJB
kWTzUOG2YcYifSuywrNKbzaodSjx6lbH8tio1a5RVtXLjE3DPKQMQa6hB52ycblAk3V8Z4atStNR
nCnj7x2p9sSVe7PtKVyLeDxb2yYx+kgEnOuOt2YhXRVizbPVxue5NAM4xd9I7XdGjqSDjjzqxuwR
uSijR7l87PEsHtVy3a9VcrObWnZR+xzWsccdkLxin/stV2MRKiXBSz2aVTbpbO0qtXf8TuVxqE52
sTfjW2+VFVXqQhVVVTe17nk1PCUMp4P+JMm7NIXBr405H6F9hkQRwBFmGdLWj7laPSc9W7DW5qXM
CBT9kh6hmPSdI5Y3QbQC7ikz85d62bw+QQ+H7MRPrfLipJnpQ78Bwciih+5BvxDue7DG5AVM2Y71
CTTBOrmWKWJCfTNlD8/GT50svkhBdrCio7wQv5jWRqgDL5sscMhKBF80f4pq/hysaWU6hU5QTmQs
BiJ/tLP0iWiwL32w5F3VrBgmcBFFGcKxcBLJJ/ns4QzW1FX17tD3SD9z1MJCFyrzu4JGJkUCWcnJ
DdIHx6ct/RJ2+YFD+MpwWvd5FzNfJFNYKcTN4GTGY1QRl8ZOdhSvjCUg40DlgEyWwY0z8eZaGH0R
M6wcV1sR7woAxaMw0Da/rU3zA2yDZ5GllW6cVlfHrBGvqFZ5xdstEQ5cdruU+GJEl4nPlHhy5XXY
NS1oG7DnTmiuCj0GFV4K/y2RevK4xvNUAhlRiu7Poo6vST+EKAE+1wrBiBqjCIp1lTFhZkU90xhf
YxDmcZqTnltW8FlX+wKx54MlwFdKrCcbdSpG/KvfwmotLt2tRWImRoptSkxknAXIBAzAtTqGiUma
OMyO/Z07zpE/3coEuXAqd0nQaFz4cEeewHjknlOrDTEpMMbgvnOFyt3kLQqD4ZicUdAzUgMKrXuR
Zvmj0CmmWJBqz6XWvtK2YSWHH8PrYv3aSE+ExyHOqr+tevETxUF+oAESUVY40QUDGa+1VFQsmvWb
YN/Ztce2onrOwx51GpnRpb8kXLeMrDMvU+qbxBd6q4Embe7VfSzXB6A+jEjNtfUEP86rif50Z500
dnldlUDDjUqtDjpb26TE31Y7cwcp5rrppN963FioyQ2MfPYyeZZW82s1wBtFzTglVfEtqjqlgEZj
Hiee2jJtMPlpUsapVpZ2lHDTuWhl4dPO663s0d12tbxjxPQU1yROtI6jsWoEBEQKae6SO9P5cyv9
WLnYS13xh005x4lyjZdi31vTZ2ITsKpu2muGRAERSHpZc5CeUhpNy3hUVK1ytxmxMJK47j7cni5F
08SRgXeQwzuXw4plPFv3dA1TGQqhwwTLsxA+IjbnMLWW4pGZhSs3aVBKSgTuyHzN0/K4tvIX3fW8
y+STWMQudfprlugvS7HqRyGS+/g4PiwU2EP5h8zjbzAg8PbFOzR6V+k+M9V5w938IfTYfK3GvoEp
sEH8ljmLGv2eKZjmnj4gwk7XqdhBUoX5gyTHH6w6Uuxtt4zmq6HqX+OovBYIpSJ2TD7vlh1tmFR5
ltjUWS2wpkSD7aj268cISgDmq/pOK1nxm6mGL3WgNBhyFf6Y1EjbqNlmUzsMZvvdcjT6Mul2BxDj
vACWtHu9Y31Pq2FEpjJfZgZ9n/C8EMxU/W1Frmb05bM9aze7ld4N5KfwWqUmUGXImWhqWAYY2+9U
HrszDGk+h+nDbhogw+KuSLZjAkDSuAjuSFI+wNUMl81GpSzp/ZHx+nEpnaOuOScgK4qXWdsv1BEz
2/LUcRuL0xE+bAEhXer+WNu8rFDt07DHKKZbao5Urbgt08huhkBJZUqem1i/ogy9LjkPaqVYAjHI
nmHPW1RXxmVs0LYDqOxcvMo68SYmbJt5rCKbksOV8iGjSKJWAxBzQxUJpR4PuzanuY9y1CeFk1QG
jDBu3qLZTgcLPy46S0CtBI2kzCuYc8/NpeyGr/9dHo/r/jex3AbL2/9ueVx/fjf/ujvmC/6+O7b+
g+sC0h5RA6R94xzGx/X35TF/Q8KZ4zAes/+2Iiau6R/LY+0/iBmCEGMB3IMndc+L/cfymL9SdbLL
kQzxiGU89O+oqAGV/EVFLZN+pUEuIZXBIdFJ/YuK2koZAMRiFZSxN+a+iT8db4a/eluYerkvojMH
/kTyQfKEruowB7VP0bOzLtsaAhz1kMccXxNgPlXj7bTdGAhMQu/YmA4Tzm0/D+f3NWJ1GIyHOYkM
8wB7n6p2eHgdAtRfURWBNAq3/oSt1221oDJhDr/K0AE8DQ8YNbG3cWOdhYGC2xW8MCxdofBtJVjC
GATSB+kG3m3iVdwmj5G+X+7SvRkAifcJAjqmN232zPU0HckindzXyU1P8oN6IwCEX4f+L1QPSCt2
6q71jV9HyS/5JpIvv+lRfygD9SsL42CKXoH3PaHRcu8/gcbTukDR105xqGVBZrnyo/ilnidvcm+x
NwTKBZez4b4ebq+vjns+3v/P6vWncj8EH7oHzdTtT/2JodwBSR2vnQLJfQ+fnxP3a/Hb0+hPQfXY
8IfFa9eiMsMNY7lHGQAV+SR+hv0E1dRrGtbMEfjelvuRuc+8V26+H/2RP1t869txoZx5PAi/+l+a
XzwSXuvWJ+woD6uTe9mLglUro3Xd5bj+JrBkFsEt2q373nbyvo3G431Dx0hYCxV+CF93Mm7ZNfHa
3RAh9QWQz55sCNIqUC/scKbhwP9M+zJb1/59C0vf9rNTsuc6eF0C2IS++VEesPJrLbW1zw6fOmC+
dn5ZXmHaS4NX3NovfWYB405/2ouChPWPEXa3aQf20R+/Ka7QNx/rjI9NM/YfMIkNCQu4v/JZU6Ns
f8TZcKVid+dT7egk32qaB47PF43fhjfuTICOGvQfjB1LpIp7zCrp/lqn+1/9sk9/Jowok2vi9AqT
YDzKe5ggp/7X+jGzv2ITwFa3cR3SsclcEAmHlq/Muw6+92mQAyHeNsC25YNzAyDutzv7rT2nJ/Ws
PcE+3U0vpnWVvpyvZpN9mSQcrDHUOPyHfCDcx5cusHy8XDrPcyB7fcFCCtp7iBpXtj3+uyfmne68
3c0na09lBkpOSQPdgSrFlOWsDXuagQwC/g9bTQo0/Foz+MHn6TPNXeM0XpjT9Q0gwwOksyaNND8+
pNd8n5/QdEw/5HX4m/+F7969Xk8HXn/nyU+dL/EIaJBKUHS+U0O2z+ypNVZAtNo/5od5prnfMSO0
sQJ6UqAdilDiArsbQRnYfwPs4xpQdj6THCA35FKFMCg2d6RFmX3k4ss7V11nuNmbci1o9n/5bJjj
J/k7D10Mc67YTZF+Bs+L0woL0ze/GPi5MA2n8LpG0BC8pDhCSuHdwarGdPhBu8QvUlj49ztY1l7W
t7SA+OEOX7wualckpe8Gzw3LE+9sCK/Jcfn9n+ydyY7lSHZtf0XQWCzQSGM3eBOSt/W+byaEh3s4
+77n17/FyHxQuEe8cKVmAoRSCYnKjLyXvKTZsXP2XhvDQf1d+UZLmCKAcycU4nraG7sifKgpIudb
2DBiP58VW+lt5828AffeHRb/otoaJ9/Q0Z3x2sQnyVt6bh4JCTZfkKS46fdVukw7zLOfyMdQ3Gav
PV2GZ84LVBF6ycmldq1fxg52R+xrT8t86DxxpZ9pT/ZpBQ0nJOywd1/Vg1jO7IvN4lk7+zFwlbP8
lOm8W33TLg/69c7yxHn0rp/bl4PHIO9GP57XB+Q8W8YQKo7Z9MDYUd7Lhgtqztcj/z71WZY3Ly9Q
ixvPOajuTbQvL4/JRvceNgS9ueezvzGwqW5emUT6ode+aaf8lav68rF4edJZzOnSF+687Ta9P26j
F5ruLqWcK7xpM22yveERNHJ6rm2Fd049fN+ic75YjlyCGw9efihPe7/b2BflQeUfwSnvVu7gmah6
XId/Bq2Q6WbnxnH0+UL838MpSUXwvffURA7pFIWXnplP6UFC43s3DJe/zN6frN2Pb3He3XOIo4uz
wwl6b0G1QorgMtNvT+tTcEi4YwmUcYf3RDu2foH6pnEXb95ieUMMzDXlB/7ylOgyTGkGW1V3JBYq
uADjjm5G7Pp52/v8GXq+u8zYKpm/2N7E46meydeQiWNlbPVNeGnsnuCUcg2O9AFK4a3Y8VT61k5s
CCTWX+4SNzneePt35VD0vnZintjbu/Ni4SjpIZ8wXgyPUwb7pnUmzlMULZfw9P1+W/u1r+/W/xJk
fmWBvHxmj+XrWzsOfOFt8ZKuWu9dC3zasx8xTZ7jv0G4z1nEjc6c+nkOPOWNo7cFnDWkj3ARbK4c
n/kS3I4dEo4h3MPi5395yvjKyKV1alhUvspeH/aOL0Bpy/JInpH7zwvI/wJf4H8SOcBEKviHwvEl
6z5qDtd//q+6Uch/ITyliUIU2F8w5v9XN/J3EA1KiBG0bjT8uVSUf9eNugmlWWOqbmlUcwSP/Wfd
qBv/ssmfMRzBYB9Vlf6PoAE/KtCfURsUilgDdVNatrQMFdX0R2WsOoa5QvIHnQ9otTHKEG2UdHkZ
YdKnKCragfNLp+uXIntBi2P3d3256zgMmXN0pfbJTqdnN4HSB9DZtjcjepmy3TfqPbXqnh4JaiOx
CevSaxJcuMveFleL1nmm8bhUZybqk/Wjx+pWm3boaLzhRKlesVM4Ct3PfXhnTldqtrMaHjeojgjN
p+LQhbQSK+IfkH6RlVjSTa+zHXuqSbMgi5pjyf9kZaoPKY6QSeYpjE7pssTN9wxvA7NrV20vq5CJ
l/wuy0tSKiDLNzcDKrq0el9GVgnncV4bInn9TQTzRafOB+bOLglpLtVvY+hnqQpEWaGdlT/a6TfL
oAtahp7F1k0mCNlwpi+gwo/OpkFqoaavWlWdlsYN4sZdNLww/rk37HAzBePWIMuHY1+5z4N7kkS2
osKNV0Yn4PQ2FmIeMYkD3UBuIsMjMWAFWKdKVMVWtce074vpnRCjHaaJCjVVDMHrMEQTQoWnPjyJ
6EYbluKqaePNzTkIJk/H+BvQGhmDV9aZfOYAqu0z9btYXm0Aos6LMBHyMLoSOXrI+dtKU2U2dAk2
87a3QQdbe6MJN+Tc7NSWIt56VGM66HjJmB0yP1VcZgQczsniILWWlgc9CIyBvlMQ3LGkO3qEF9O6
1cqaHvu0TXXh9ZG+m4eaJn6/aSr09lN1rnNYaTFU0xHDdbiJUB+NCqggHPVR/UJ28dpcdFH2eOrJ
OETHOGoBgxM6w5xumOOTCkfpUt7o60TojfO+V8M2KKzRR8Uy2RgHm2cVWaFWZh7YMnpwjaewuI6h
vptgtJhGtinIF2BAxxxD8/SwPZjtTilVf3KKnRzJ4MxRP4ZorgKMPkW8W+yLqjM83QKLj6JDy46h
eT8MT9VSQbY7yyA59hHfgTdh/cTQeBY9xAdiFfLiKV03O/woqn5I4leAb5uqmbEYTTSrIcYw4Qjr
xR/YlxZEu3MAmE0q2xZfN0j1fUEAS+6MfHuI3GLyacH7hf6apzGtCCbdU4EdsgiZK8xURYK6bfLp
aTAAuzQRLyn0nwQ+z+mCgfhPK+FvlPcrFOjXBQa1tbaSUaS6Gol/lt7TwdGcqIP2oWXvMYeTNr9L
qcRHzEZUj4t2GeowRZCLLI19KuvkMFv5RgzRplomjGHjrsyC7WRW20EX2wEze0jTJYi2piP4Y5gr
xLdiul7guNp+950gCWR2zCXg+TmIy2amiOWW8C+3SR1XG07K6Hqpt6WleMjOvBkEgkRHaenPTIA1
fWKQfO+s/SbeZhOU62DzjtNAWk5N+RbRP04K5cRsT2qUK1l7SKIX3UHpSvgODv3xNuNLFHYL5cLE
iYa89zqH0GVMuz/fVMF28sebuiY7/+Rn6C3a1iWKO3fJ7tQuvZRl4q+IgwWbRl48zxVsAfWRdvBi
78TcIA3Lv/hd6U/8+hUkOJcfPQ9IUZ8aDsUAAHFc9bepsDa6SZuVBDZ6zS0zC5gl35gJ5UBNIguv
zIbTj6FdS/NQKI+1dZiCTVpesFSo2r0an/LWKzNUzxMCKTIEwuSmqua+UmmD918YQT5GXrOd0qhR
NZVncf3mdGQ+3jjBExMTLcAEyfnW0+buVQZb1umcLl/cn/Vf9LMV5K8P0kk8p88rhfP5Fwr7rFfH
vHd5yzTO0Jmbh5497WLa1/VXn2X9clmCIoGWNQFBpkQ7LD9e1kqxU7QgIlBJObUL89oKxCFuxz2Q
qv1gDn4hV5xGhDRDfxwrYOyGvhPGAc62katuOmItRPRMpIqbzsndmnQg0mwb0gWfM9AfIcmh7PPY
4dg7831WlDdJiFJWv494eYHUvCHD3bD+k6xWH+KBnsy6mvcol8LzsX0VEq6VMV8uRInZ49lkNsfp
QqpXtd1vdE6D4XzVEOJmCcN3zPfZQIigO2vMkwvIHk8Yh0Ja1yqUcbBFz9itD6U6nU4ZkiXBUjJO
G7Jn9lp4n3G+7KP6UGH1YYq7D0EmLu+5chmm7bEBmYIbi6cCCOSEHvQcagdOKVBedNoFrBk2RLtu
vC64VbNDbFfExuwt8H46Ej6r2kLLcYVFyBW3wXoawmY7Vg+Kcb9uw7S9dwbnVImbnQEuEI+9E2Es
ljeVBaMvxgKkno0Th+X5TainqV375lrIK7dzgvQoe5vt/Kiu8j/jOPcMaZx3W7xZ3AJd3SgomMfi
pU8ZOVkXlrhO8gs4l716SLvrgZ3DJCi5Vh7CdGCg/WMHyMuHrmfSSaKTylyyVyqv1U5HYrYSoJGr
Y7MkwdvuXfLMdos++2ZUMe+Cj03R1tlkoE5+i+pGXTGXCPHxN9ZknjUmVIEFZ/qiH7olv7Wzbhcx
P3Gz2PAlutTMkvsJC0vbwRtCdcHFYz51Hba2pQfclrxqNe99Jk4WDlDk7CD3jwgDgAKYBGJnza8J
s03SDzY4Zf2V5Riy9/WrEfU0Cx2/RIstqc34uCIysUrKQzIQlNTcpyRJjCYwnF2h79oIHyANFwYj
Igg3Q1/vLfOS5ASWcmu/bqk67nkmzn5FIaMUzV5FJJeRnOyY5wZm8Z5eSroJMBmIpNvx6JH2uCVY
xxbQXAz+WB/u9UmSqmN7A9YIsjzTOToaiXPAaeGOtunitkX6j/0DlXPRXi+acZPpd4MxnOlwDPCP
HUVFtvGdHRVubeuoWnQPZ3OC8gVkp5sH1ylXYiuXUSBAbyJYfUU4RPUFHpjgLqkeh5mSAPLmaG1H
uz22DidCqlgNgPtoUo+YG0iU14VESl2NB0HrRKveS3VvdtdVM7iJjnQFUhXc05GRRoqm0gkf4wHx
ippgJFBcsq0PuCAp/0b7O8AFEt+o6xzPWtgixX1tX/SG8I1lD48S7g2beO6wUSu3RvzQT0QqqwfF
5tcZo5sURMTqHxZFBwjpIlAVbJXNvm9flZLfSz6OvfQiUtbncTxGQXizlpRIgTa9s7L+0aREwzaq
Xov2oUorwlLYM9ILaarbrn9S4+gOP7y/MIAxGatS3+ntXgnOWmcT2vcD7vWlibw4xLBEqWkApYoZ
KArPRjVI0Q3U3cWW65arSjg3EWhZPKqX5Mj5RHchlbgmS4O0+gdLOwtZZtvhAY2+K2OeS3C/QCU2
kpgn5pn+rD2W6rFVEJDxzg899LEDQdtINLutrl2KfYrSAy+GFt3XSnQkBMudy/TeAf08orizY2PV
0xLQml1YFl4P6Ep6sezqHBAyCin8ku7QSz+PMl/JgK5mYDWC9qIWthea0z5xcjLODnpD3WKCHzR5
jWmVNvMWhc+BXws1/H2f3InivaBWUvChGyZSclUeIH4igLpHH7BZSlI6b7LpzeDYU5f9foI0zl3A
X73r5uUY5bRN8MiqUXOltNd1uhwCjZqXCZbZSM+M9/EygmeikYGkCNyqu+i4wYsbtoaW7GO8S7fq
eBI1PKXZYbBPauVFjDSC+SpdCS9DuUwBK1mcV4BubeC7egoKDtvA5GO8jqOBHILXVm1WLbxLI2Oe
qg2cGcabClYxuY2oakOBF4R9KOVkCyRqQ2y3q+Eanm9yWfh2i7wxLY+J/SaQF7Hk9YE4oYLYEWrl
RjTKAYR8s5fj4OxHSRPHgFiinQTdXaru+5HOU7NLh/2gPmFNcxH51jE9I6s4GPKC4IsJ+8h41Sh+
POxDZtPBUXan+nTDCLsO9uvs2hanVlP5GowDxkv7lhZ0q3xvp8eAsxe1j2PQXU811oKTKjXcxNyN
9fNS3Ffr5+TZed4kz0QSw1itn01SMAMyj5N7EK6+DauM6n7bTreNFZ4CdEM1wr9QZeyd0PILVa+f
LlIQKYBpsfKHZJJb5wrn726stwu8qmYon+14T0y3r0z1STdiJVu2kjMsmV/qdCvKQ2meD+nTYD0L
LbsTjelJ8Z7TYZqRGSelP0c4oyaeUwZQUQC1moNJpPnLM94uYoW3tFUDDkRRfNBR9SnBhswKt0cU
iHliVpmzWCzgKSsR8XnO1cIPliw0zoTlowB0iULxpr5F/oFHxnQTRGeCTUbjHW26bb2OgWntR+LY
sJga1S7v9P0g7vD+X2mlsSGZkZeFgXQzbCfbWZXeDzVL/VgimeR4FVU3U3va96iXiG7KgupUZDdY
GV285649Rhsc+Bzuz3WbPkl9F6zpk/N5q+cHhcGHhgB/btN3JIlu3eG8iQ6Fs6ErwQ/zRFqrC1ln
U8S8eNnkdWpx5qAJDpi1BWnP3Jfj/O0IGRApO+2FftPqnFd4rCtzQLyOQIbrt2fOR1EID7+AptN5
ZR3u+iK5jUvi2hi82Et6XOCeYcKkZRoASlE2eOyVAi2fo3mAoHPuD061DRw/NwGaN3F3da7QQKhQ
L8WZphHjGSFYYIvJBuYxA/s5CRelkyODQ1KZHDsVPnE1M4JBjIj+TS9PhoLNF4pJKilO6HXCi8nV
6VzhXcZej7XnvZ5yv9WyfVTgkrMugU9XJlB6ffWycS06OT9Yu6TiW7R8Us3Y5Y0gV89wl3w51Tnx
K0HyfVANAptsF1jIrmEqJNtsm6v2ebRWKXp7kcQTwyLVj+VezPkWRqBfZTw9anVGtrzP3J5De+mn
/f0UIFhrk40Z8KQyD1J030ym84wUXzvNz6ruIk8pP/JmM62n1ql4wU52jnPkgDY1cAlHx/1GIdG/
tSyZg5kdMbweQjMkAnHkuNp4U325gAlpseIn5nJwKERRG9hVuLHM/E0n3wgOoQcEiqbLM9i/rTaR
8MrvSHIT3nB2h1x4GLi2I/fIRjQzICWvSPw90QkbnZCbArfZSvMpt2/wDnkD3BW7eORploEnZnVH
KjeoAXK9FBNcXeRnwXMrqEyUfC9njsrQGcbyvtGWLZ7TTVbeLcUdhwKtaiFUGluZLaxh26Z6CTNa
88NZvmAObkBiSnFSJ4+h/ZinK4d82I3zmT6VyBra7EIZm3NSoQ5LV+9ibdzRhDNkdhwonfIivv5x
Hv5fou3tXH3/P//+WvZF18zX30PSwD7oEyzatf//vvR52Ywv8y9/4G8zvPiXMFSh0v21JAdiyZnx
L0GD/JdJWxlknKYZ/B1bp6Xzd2Pa4g9hUUfuCc72b2Lc34IGwyJ0UEcFwTHUgnVr/aPG9Np2/s/j
Mxl7tKIRVnGeZe/ThPh0fIYS1ZZjx6OpTan6Cgq9ujRLw4K2pFUcJbq8y09XOKz30/25/OsD/u2n
VJP1nPzxY2GrWuCr0XKs0N5PzapFt2ZE54vpy0wp7uANmRhSivbw50+xPrZv1qtDF8mt0rmNEPsl
ipGf2zdO0St1EYXoM4K8f8A7otwQDt9clHHWg7uPDe1W70a6j7VKhj0xaJ28yboKdftQt4zAgIB1
8S6vDZvZdmuigSbNtcRw0Wvhq/rjDpkN3Fc/m6ZO89q4yda+UBzk9DJzWPfwXzs/nMnzorTmLA2i
aMBp39TI5WTWcRQU2iBCr1RTBr148jDHkZaKL2zQQxGcTyRHvalxnNNAHcseuVJcipckWpJbp4/g
Z8IfScOTsS3GG1KShnpTR7F639kQSRm+lSj+LLNsHTcndovjuGnkwzEYrfRGz5IRdVUwEuDd5apD
QA38u5zDTBpZ+0UKGjZOlLKzk34gvRrvXrYh8ElfPLyz4WGuq7gkL4vlh5SSCE0ybk7S48IulN5/
4DIjHzVoTPyTtbws0piaMa/H8iSFjIebqIu4U7GaxCjDdU7tX3RqPvZpfvzwIM3pCvF807GRn9pP
g0oonIjZZGpC1TZ9oNCKxcCFL7xIvZgzyRdP2idZ0I8P5AWymRWtj5v8/B5FJGyk6O+whSNYxtGU
lJlF2TnRXzX0KrloQ41UzG6RyrUzAIRzQzIAox3hgibR17qkOqixjJI+S2Po0TD66Ju+hBZiaLMf
x72lG+I9nYl534KBzbZQcSqUGhWi4aG1KQodEsKp4yB00Zscm0M45A3EKhhE9O+DBA9kmym1A3e0
ig6ZFdPUtS1cxK7u1FR+uiiVezxX1Qq0dZzehxzXHNO8xrFtWHMfsEuGMVVxSavqzy/pb36qlftB
547/b6o/3uGfWqzOLJDxG5bw8xEwU0So5Q6ci7LVUJXvyTISZ3/+PO1jQ/Wvn4o+KjIuxyKzVfu0
KIjU6kksCwW0Q936RnuGlq5BMaU41XjeNjHW+mzNa7T7GOmh1JFQD1leb+zYqe7DNUsS4mBzt9Af
ADso6OuTnKOO2S5DLf2oB9D1wN2WKq0C/pQjjeKLh/tHl/Hj6gl3nCadMKTBQUlfl72fbllI3GtY
LIHODl/SD2nDlqZAkaEb76fBSRnB43bO4nwwN0as0mwM8JfZQExy3tNctjlDi4iTpk8nCP1wDXgK
bU+5Is0JJgX2XNQtRb9RDf2JGUp7dIcq4HzpwGEgiGhSV/9FyzFoxhdvbv78+6xL/6eLI4jFYNdD
Y2fBavl4cTiLSeoiY85HOa2dwcMtNhgci/2SFuoXN/ITR2h9FGyLvRfJoCXWhvW6Tf10Iyl7raaf
MEdoRAvSQUinhSNUahGSZ7S4YzxoU+MbBrXquV7i+MRGROyQpbEGzv35qn/dh22bOTTTaALQbFrM
H79JOSCfbcjq3Vi1qDdhq1GI18q6ZpKeydADMFpXZcUXn/pjA/x4s4k0ti2+tyZsOiifhgtdEaY1
HCtafcPcZF6XSzKPkq5iLBjgo+YYO2LsMYiq8korZeCCI8JpVsupPAVnTnxrr/UKNBnSYwUHsMwi
wtEpmSCnWmhc6F2RIHQRKl2vXinS4FQa9KHpkAa0Lqn4wwe8GaxyRPskJzqWI921gzTn03oxXGAc
Gept1rJrHZtSjx+MiGXIrUo4FxtLhWbmk8TJ6TF0FOgOEyqAe0vYRXmQikK7LgN3G18lcx/v6cmR
YjOSCEcqqeBMmCf0diHFMkhkRV12rUOOhWv2zoQ0vuqX6ovH+pdlDu8OE4M10ANklZCffuAuWoCr
NhESyXxwvsddnezrRcQn0M8CWp6y/G99niH4Wfl5TWMdF/70aE9sC5pm5tkmBkCytRobLbRZOwpN
1E5uAMnBYv3zI/zLiysY+AgbZjG5CJZJrPWHT5wnLQRzUuKTlVPO6xqJHVA4SCcQzm7//FHilzV8
/SyTAAbs0ZZpfK4fc5G1oIjjbCPGaTyduljf9TKZSzxBffdQOQOy2VgxptOEBLebJTJpenQRSU8I
qnrt/Ytvsy4TH94ivo1g9aBaJ34CZ8zHK8dFHlRaU2Ub3lXRHTJHm8+Z/tCRNob0tApxgpVJurwB
cMX1aDTtnWYgo1s6rB/6LMBpNHG9K4I6++In+RFy+PmbacCleeRQxRg/ypafngIARsFYpwahroRG
pbs2LcWVTa4tKo0ZPNAa7oleth7ZH7yRvBWonyLLn4kbjBHPVc5iesEcCGychgK4ph6G+BJsQGXv
LQPWLzGkStadZIQYN1+MXn/zNPHzmuR1AL9ez08f72kw1UuijzFTStwF+4oOJZ7BQL2GDVv+422A
qZ7JzZGrTmgd8H38LBN6iqZODN8yrW3v6HYW+0SG+cscxuLcll34HJmLeahy+LtDq9nf4qKUp39+
iH6zPqznQx4ifi5qyE9vz2LJiaE77RHi12W8nVRZ3vaQOnaG2SI4WEISH7+ovMT67/z0dHDRGiUy
ywSs0k9rRKLqdapUSBGyOKqMXdfm6zhClYiOCzvO7wo9x4URZFmP/xXAl9NW0JwhT0kHOUWOyHcE
e2X6IcgWRhzZXG/nXmOXqvTYukuWHjJrXanJ3QBTqtr++YZ9ms2zebNtcBCm7DZM09R//P2fnu0y
7uZ1xcF03gXB5EKUzGFMBg0YkTEwk95bmgrLFfuLHBCjxAGSYRWGLge03HxtZajkW0sddbq8GCiH
L76etd68TzeX4ozliX+pjlNgfcB/+nqyCucYjQ1uACLngiMsn1lB94SJEJZ6jHaJp/HSgDJRoTYZ
lZMRMiT9qUVPm92UwOcEpKpg7p0jB2liQgipS0oKMU1GC+vWV0SkjHhIm+qcWEI8LCOxl9+VSXRs
kAqUHB8kFV0scHsCojKtojUSrSr6OxIfp8nve5gcphpVqAn4hOFpDOMpOouhZm2D2EjS88AkVbIn
xuFVgrZ8dyo1Ut2aOh7ZUqVBxe2rXNe2oM+yhdwLJWXDZUp3MQtnuQm0YfpekFbenhlhxLkGH3zH
8zIkKxkqjNfMqYZ5y/qoNJeSSOinBcLFdZvUkekVQHL2ZMhxfF2CMH+KK8V8S2EEfBdEcqobVcWn
41pLn71EZMljDGgLtjZEQl2MlwjC867roJ26upLoys4KIqTTcSqvTdkjXP7zg/ibN3eNl4XutbZ4
DPPTDx2GOgohrQIXZKjtWRzoCiA1FE4Qk4vDbI7af2O5YnclrhCvCzuuqn98srpqSIoYrh4jSaO5
acYZIWEVd9todjSsIXKgjJ8tfcsRtH01OgtHgaiNL7aW36wd+HMEtcW6clDVfPwSVDMyUUzmLrQR
5Dar8sYl1xMb26THvpidt2nleYsWAVYN/uWLe/BLuUz7Yd1oWQTY3HTx6Z7bBfPPVLMDoO6kzCSC
+NGgQFkHPGUnRTgfdCUev1iheTN+faVJfSfETec//MWn9dJoFNKJFG48pA+gb1AYieDEHlZHE87n
jCMTR6sexznIgWEvkpzBYK7K5nZIcmbV9hRY5m4uVOUkhd+MOrqkRPMhhkyAIJZY3ipRn5LDu0zq
tzLNElTIKAjavbEQresusmENwL2sRl6Tpw7aQyUy99zcGByF4cTX8HJCOGaJUyhenduYyp1MpStt
5EtdoG9LFwYlkWhvhUHDyS2yCfdJqLQApm35vUu7/Ao+WXLZpnEAYMUmBRMCxYS+sGrK4Ar4WhXt
LIhPbwarZ4ZFcEzPJRGl3/pMn5MN1rxI93uRUEmPXQaraIQIW7kTwS1nYlTZ1+w4RTZOXUfgPfBa
WvqWsyzOkdTW8bmxDAWIci7VZzJNYDrEWgqGpI7K8ZtaByjTp7mxr+e5mNB3tAlitM6s+uulxW3s
Ifasr8uUBChXq9v4GcZjKTiiVsw7ex26GGI/7MdmkqJVtKrYuChb0oiYVqjQCsIJ6TDh6uQ+Itbs
J5yzWPhRjHSmYJQ4BFLxzF7PTu2yaXqmlJbyGAdx9FYbeBk9WKPmOdZq/BLDCGcqgoX4XR0mYAK9
Oa3mcdV4F6BCCw8Fc345R515V4GBvGxkX9+0ijXez44Oj092a2JqEqXFxII9QiAdNQWAY14p4cMs
NKY3yaA4qdcaHY7VjFYX7cq4bB4gX5ntNu6ESXqAs+AQ0uPCvk0KcMPuklTKmTT6GgH/QtWF5bVk
XJonTno0zVlV90mZJ9i0jLFEAlCIg8TwCZ8NFmhC0tUY9i//dN1EP2VaVCDrGZwMpY8riB3T2UI7
aPkQH5C7VoHpzoAlz42IwZvq4Oz58+f9+vYKjXxxR3AOoymof/q8PELI1yo5G3IOdT8R+nJpsN1e
tUI0XyyOv9kS1kMXEjH68w5twY+Xlg9ZapRxyvKUNuQb2Fl6bo+oIMKGnDP6c84XW9Cvl8Z4gfYj
GeHMEyj0P36egPdmlUaLaqdyTM/OG3zjIfyOvMDE/+e7+GvP5Mcog5oRpSmaeu3TIqjFoZKWyG/8
LmgCXsPMMc6KyVYOY4Ih3YJqcbfIsE13xRiPJ1S17dWY9nX4xSX/ZgeABMzNVRmScOb8tAnqpTQW
mYA5tbVpZqrfgKzfaKkC7rSPOkaxousL/JH1DHXzz7fgdx+Ny0Cng6ibOl/h491G4iBy3WkCP4JN
ReC5CQSd3t9hqofiuOQzljdlSr84D33UOf6odm3M0ogpVbqWv5yHlKYdjXLKeKQmTR93hHujVUsW
ok7w2BlsBk7VmDAMewdBbhd/sff95oHmeeZa+QJ8iR8740/FrFaaoilTWGmhZcnXuOlGDopdD0os
QbPWV2319Od7zPmDu/ipfmYypdJJ0Hi47c9llabOOZEoNcYDFATxVjSL+hKmfTuiXlgaIj2cebJ9
5ONh4TuTHYitiCCSXw2NzrDYkSWNu3SGqjZrfflC9K8Fz9JUFWdrq+sCXigxeyD5AUTWZKOGzSwk
0+WS0JHkG4nJnBMaWqRnmc425cOBQrBFtV9uRlKJQrdEudRsS6c2H1Vg+JOr2RM73QgMUmdtcfD6
UaUzM17K9KFEHtD7rICO7pHnvRIcKolVak4IGxwsOjIbU9q0WR0SlADf6DMkgj7MWJnHRN3PisBU
CImZPl1Muwdp1hwk+Oq08XksTJv5WZBhNODyOy4IwIxL1lT5YlkDVC0o+hCblTYDQxzrPdvbFKaM
1OvKbsmJCO3xjkDw+qIAPLJ+AzuAZaAvac+8W1NuMyet8GIVU1LDyOoCBgl9pLywg0CDrqIZU0cL
gBedP9peUH9qYyoMMQjOLUdMyI0ukncK2Rh/Hkkl4U2cQBjwxyio3u05xlmYtaQO+MBjxhuzi1MF
3Fo1o0hrhayZ+6fYTPMuQuWSVHmMwZJIi/C0AiR3lQdO1ftK0Lf7kR4hrQpahRwHgd5nu2Ww2u/4
/jFmqOWkPhSMTGhfyhnzbkl1cQxqHN6urulrYt0SaMzsar2qH6asHl9ZeRIJrJdMeS+Ppgq0EzUL
B6uZVCdBpdG42lTKN1YdrAWpLKZxByozzy50EKGoBqrWDP2gI5HDzeOgkafMfxZxEGHSwm0OwkBD
5FgiTJVOCb5Z7UK6rYwfkZGWWsw1G2E9PI95lhe71opRdkZTbz1OMUkZaEAVhz2fErx22VkzzK1q
Ia8GommmvTkq07c4bFDe2oqYXtVoMl5Dcp3A90rFeac4M6yjnepliUi6t2IYaKpRg1ASDQbo0i7f
9WWZCM6l+3BqgP8aPKNZK/0GuEbmFoucnwatnU4qAzrxWQRbCXcFLt+Hzi7kq1gCElCTWmElis2J
MZ9Tl02/1wCtdluSrJFIW4TeCVevjAVvzjxASDPw7/gyaFSui1SsDkQoggkYr0IxkKQGY+s3YCnR
LadFccs3yUpfiyOCwYWyTPpBqJ2MT5qEzvm2omPzzw8cQnMEIwmO9LZKvtvHNR9cawMRBWVH3BS0
R+oOvYtXMWclrUydk0MbltEuLduvttvfrYI62gB6qvTxpP6pNYUUxJjseW1NUUExrYuQa1mDnHZl
h3hRMRgWWPXq3soHSBySLPUvSpnflBaOznTuR4uTCuPTF7A6NemUNuWdjo2CCJVSnIXBIqGhRs9/
XvJ/3VY51FnAkNYihmHg+vd/2mPITmsJapO27+QAYXE9k1IkQDm/KcYCPLcy9O0wh8YXm/mv10cV
KhxdMAASlrA+XV9Zt7Axe8sioT5YDmwNM62DqbwiECT94lb+uoXzUfSCCDAmOJi25scLnCc9U0l1
skA1quVZSsiJrwGw5/P09MLKuaMU3mb/2CbZF7vpby5Sp0aSYPeYsJo/2uk/3dokbkKRNCq31hzF
uVribl8iad8v3NAvTuafwhXWQgVmB50QR2N4t6pKPl4lKMpQ7WUH3a3LQkxZc6z6/QBznBl11n23
mgSTQlxYJqQuzsk+ZUUwbvjeHfT3pVJAPEMqK2EiS9ke0qhovjh3/OZm0PPUDJsBqq7ybH/8ghYY
7cGwSd0ZU1jAmkixdWVK50uHVIF//Ehj3SHMejV8sp18eqSjxOiSYZEBrgWcahpCah+SDkRlYhfO
i07DgdfEnf7FI/3rmiEkfWwmJJIjCDP1jxc4k0CxzAqwA515V7jLbY1+NhldgvO0IicvtBVkpUzY
WGW1Tr2yGjWuvrjy391kjj/MmHganF8KRoYFuZgqNfDVpM7fC5opTwCr0D3kDAqv/vFdZhCua5ZB
fAgP96frRXqrSzMlJzcqiX3fRpNTk0LFYp1shQRdEWuRem90Qf1FUfybBYv2MmuVKTlVYuz9eJ+r
0JD1NGu23xCEt+lMNXmHBhZip8zBEdTh2O3iLl7++WGPfUjlDLuOxwX18cePncxAMWvmp2yaMHFw
cvDYUmuRykxcdveFWuI3axZXSLONkhUTmvHpwwrYqy0MxGST0FhH70gWXKNgct4M4YyXZu7kAQin
BVjRaZR48+cf9jcPkeXwnqoszdzkz0NxKx0igQAj2oSA7qCat/2B7r56pmTYDf78Ub/5Lf8vZ+ex
HLfOhukrYhXBjFl2UitaDrLls2E5MkcwgVc/Dz2zcLNV3eXfPl7plECCCF94A2k695zjOGQb6/Zs
FgQZ+CfQOmLWlXiwndqAlBKQRxYUkiFGmBmUHaRN/3mfWLweCmbUc2kUmMsU/HUyN26ZBy5+p3uh
bP+3j63pFzMI0lsRDu7x8isuy/E0oTodavUp7bFBTdaiZ5pE5PZbONpIlMBG//dc0aKphGMfgIKA
U2h1vlKm7C0z1dk+LePyAQ8R9a6k4/VgoDS99QGZHS6/lzj/dnjrAu4zzQBvD2uNGOnJtHAzy/K9
HBp0baq0kAkCbFw0NZK4Tv0UJu34sZGxnA5B1XfvM6qGX2iutTchjR8As4YwEPOnZhQDGEtLd1OM
wJZrnae3rkAN8MpHt9564oD7kVTeBZjork4OUp6UZN+Asz20Cf6ebZS/xGMdd+8a6mw0Z0M8rLeh
cGS3H4ksf/d+0SE62RYl2GmZlxnq2zGMcAA8CBhV6UjZt6n8/1qc8fAuQpL6I+y9+D/TUs37CaxQ
Ci8XhvIBkNDwUsyIFOyKwkEt0HJc2HhDIrW1qa2OQsLlr3O+hykRAfYULD6fJbFa4MIvbHIhkOvO
BNcqs4rgaQqybyEqkJ8uj/RG5AGQh0uHniAXvFzHV7ir48lmIHdrUzBGAFoJSO9D8NwFqf1ELXt+
rsxm/NCTMj05FTCWzE1CRX6Hc4CfLR4U2CCAeQ19mjmXn+2ND+4A/QDQC2yLMsFqFuYat9M6Sfjg
oi1v2hi2hqxxd2sxWHknOiJPxF3jK8vsD+hwtePx1FogEpLwDzDk6eESJINOJzgXCFFrx6UZgAVQ
YuZzs6vLcYKPWorG2eJAJ+wDDkqW/8nFaO6nZfaNXJQFsNxt5UgJBXNdlGiBs/nw8uykuCl6L5I3
l+foPGwhueLoWIqYJoAVa/W0voiivqLGoXyqGw7OUZDJmymHPwH3LrhzbaQ6sY5E8NwpJeqb3Fm/
Lj/CG0ckj0BdESw2//1ZYX+dxlzxQRaICMzmHBeHtjSGX64dzF8uj7IctKvP4hN4Skcu+aT9h/H9
1yiNVmAKEM7fV9GM40s+CmM/ZxptMr/v0EeOyPYvj3i+NRaIW+BQTwvA5phrx7NC11bVtFDezF5X
EZlznX9yZ795BCEdHgyMZZ5j0EEwa+v2VlJwgyoSuUhFqcxvP45xZD50c5LdJII+1uVnO/vs8LYp
ZwKRpJkJec8+/exNir5u0yJOHcyK0lFP7P86lxrpCxNGjrippgYWEYFG9BtPlDGEdemBX7n8EGf7
k4cAKmwFJmGVJNk9fQgddUZRVEOwr6ZyBAZXzLfAqQHrdAbkk0Fnd1E6pPvLg9pvvLpNF5GdaZNZ
0009HbWzotGokhTBPOXgnqwcB8kE4lZEjSx7gDSOCXlqH6I8tD9YWRj/Am2pfiCWO34fVYjcX20H
zW89zaiuAB6UIcIyiy72rPPwm1WZtQm2bfZQ5ujy8bc/ApHnvM/bAM5lOLwfB6d9TxCbABVP9Rjj
wwCyeetxRt8EyYTubT7Z03fXSytzr/A3fs4HM/e3M2I28+3gpJDrnEjD3M08vEZsnjN+JlIe3Lvc
D23vSvzyxjeSqNnQcKYWSki6/kaOMTS13bYICKaYp+uifdd5CLc4jnlP/hajeR7Jawvj7EQgkKH2
LGz+IR3kLT//a69qNbm6qWq1b0SsjtjnQUyrJx9cyeW1cN5WWSImy5PkivzlDjsdCB5xXddi5u0C
Wzz2XKpbY3KjGydtnX0TlHC1MddduO4QCtweQdx4Ep8vP8RbM0wATH2fHcAhuHpZIGJ2E/iwmFth
JhR8EuTbaljQk1b2PvOc5gikOC6uvPpZisHOM2nNUTPg6Kd/cPrmApwQoM1J7bERsW/LGTJKYRrJ
rYcxBkZ8XnWDqcO3tlTm3b++7oIrA7BBF1LCs1ldj7HRWGWPgcIe+Lf8atFN2ma9brALkrgV7EIF
b7cVqeFcuZfPzn9eeFlQHMj8QbT09IWx8C58F731fSHa7GmSEu00JJxuh64Q92OR9t8vv+c5WnIZ
kPiD6fWo/6zREq1jhF0xJxgISbSJdy3OR5hCpHhgAJoIfvsRLAwvbTEg74TdQDz3O/3UjBPd+cRq
ochefp5zWs7yPB4VMJM6n+16qwmoDPxXuFMUzHJdocmJsZcNfRgHqAjZBLxwofO3IGg6WCRyj1Lv
gsdGl3/xaWhwTvOpDN2bbYWjStDYdraHo6LGjc/tgJIp5EBjw8kJ6b/NR7rZljHHv+YcPNEdYO/0
3Uik+B8GNNhnhMLCBtrLWxQXIqq5u2YyCYfxUnDmB9XP6VejB4mB9IaPmw7Ouuols0YMUVLH5KHy
PvHexX0efmLZ2K+2PWUIfI1N/Nk0MmwxczXj2Z45ooJOGpnNraqAGN7UaE69wrhwn+axgDQsaF8d
5WxCPPQa8JoIMJc2tM0mr6afYUuNcD8C5b2x6E2gVwlumK4fZqUy+dRKhbpsnjQI0SRjXB3DxNbN
LdExilaJmopbm/TgpRwF9X9IQLN9hFUAOGiwu8aCWN37Rxq66MaEbqF/a9m2zd5pEuBzlz/6splO
gh6+uUcKwAFObRDMzumiryO6SSPuyHvUoocjoCUf1/d0PrpU66/cq9QGzgejwkehnvSThpi5ulib
unJSN7KKfUbO2L0OhlN+zYMS6ZFBLVg5YzT876SoMMD7KZm+Eh3Z1kc8hXN9IDRCUNNV0wDeMce8
pJqH9rewutDYBaYx6/s+jCCnU1D1b9sFm3iXG+aE5keJGjUm7/iOwALyh08SpXCxa3EMdbBbnSFb
iy4rcXUz7XhbNyCUNtNEWoqcfzu9SOUhILUg8IPntgbyvp9czy7wy06h3zemDU2n92HvDL2q++1g
QsDayirOsQ5TmDLtnLF33Qe3jdvmSMIrUf/Kmp95Us4TaPweuZEcuON7obXp72RuIWE1dg7wQ1f2
6NhzEph7P4pxxLMkTj/kAKq58xvs3rcYr5W4WbDu3G3kFtV/qMmBMus7r4JHVMS9t3VHzz9KLF6H
QzbRiebMcSPC2lggzg/K0Nm29FvHnc4Bhew8BMDtQwjf19nPc4N4iSzH8pgUXmRtIf6In3hqNMWr
Ew24eU6dSVmYcrJ56w1eD6hnclP43h7NoE2G/sxPwpna2rs6ih6HvAu+jB2VKn6nSJwnx+Hrbh1Q
OOgcOag3v9dRUyPF0WW+2IJx6L6Cv3cGejh28ktZWRN8nLDNmG5ivGw8oDxj2G3yvnXgVtEHc+9q
G131bR7xRIc2Rq4cOeBuzD+xtFX2rh26EecBHzNQlKIBXnWpnGkSTrVzUGkyIsoslDE+ShFlnyc7
SpwboAo1er+Gh77N2JbOlhhQjVszdCDxWxnVuY3IPerm0jXSeaMxYUhvVFggnBXWOiR05A+KpZJW
1I2ssxluHbJySJcmTvubnmMaHKBhIrkD2dn9hrGEnKh8C1qcYYzXS4Tl+wfVmOZrC4hDbZ0hQoIL
05fk1TWqNNq5k1KfMjFBLhJYIcPgCOk1beG8acxy8ui7B3sCNdI+RHa3UkP0M/KHVNKqAn61wfU8
wTMXP9DqvYryNn9v995sbdx0AEvd4Xa0S/NRv/ZJ7366fOy8cRIsBBfoLcBiiLGt02PHblpuAkv1
eyqM44cRcT3sXsufAYS799QQrmGM3ohlllLe0iSk1cNlezpc5Dalxkqk35ehhQ8OXQ5yOfxrMuoP
+IUBqmkO8D3z2xLE2hXJrfPoDQsBEDlLJEMhE8HK01DV6iaTdVPs57KMKXTF83bBBRzLxgJ51E3W
a56ilP/P80ueTBWaRyecWet8uQ15yNBM1d4ICnB3VY3JEAhKWPmT9TluMPu9PN4bL8l4xOFQLbhO
5Op79r0z9WXENVKW0XxTezY5j4dHm41v9C0WXR7FveIa9uatAArDERvwCx08oD+r4NwQZmvaHRUi
ozO6RYXNHX9rByULqICjkQGPK7M7XWOfhq7g0OUvgR+XzRHcl/eqMmds/4dZJ1MISKaA4JLUn35q
ZRZeqb2k3fuGjD83M9o2EvTvrkvUvG+r6doueuPyXkpI8MRpXtIyWy3rTA2lkfpOv7fqKv3QNAAi
AN/IBxA3yZUPfF7NpTO3tNlpNhB2Q90+fbekjv3R7lN0vWvTPoJKyG9r/t9dSBi/H9yi2+dNYhww
Vhf0I6J8Z+cCAKVa/B5TH+XQCreUQ+NZo71p/AC3S90WB9Pq3GB3eS2+kbO5C/IZVJHl04f5w6/4
KznsPZN6Z+8M+xiLsM/w6KJ3cPT0J6dOZuwgx2j82kAh38cYlX2UNEGPWR921ybsvIrgBszTHxg0
PbD1YoDCj2uPnyBr5CCnceN0XlR8KiJgCYhMVKbaNZluPsZC9TghJSm+wqLOipfensWXiGtzIUkX
9RM2HMmPtE7Muzl1Rh+kf05xqkKq5QuI6PCjE4r5yuH8xmYGwk4mAJSdAtC6EFYlUVJ6au72lZz8
+x4k674bkuHerMt6j+soaLo5K65Eh0s6uQpEKQ2TDZFnuzSVVnvHiIBHBh3NLD9I1c5yy/ZzVUcI
3f774uAMtkjyKPUhTrg6M8BNpEg7LNCuqrf1IZ2C8murrOgpUKMDztbX7bFo6u6Qx06D6ggB+kMo
wvJ/mGO6weCYODMD2mmn20nixZW5Qd3vGwm0wRlNcd/O8WIkb6YPpZp/Cm7uK7H++aVLckd7ndIW
1ROqe6djAtKQMsoZM0GD9TbvUbdNoCsHW7I9lE/i0L6/MtnLbzz9qOS1HLvQhqkimsHq0Ehzz+sL
c+aan5Jc7BzdOPiJzVW/Y0rjZxEHIN7mzAKiV3WLVQxW4+KpodL8n5H14teVx1nOw/XjSFJubsSF
xbw+GKgiFIsr1bgPIhyJNU5/e3txpMFtEYCWQiagLM3hMc3MhVwrEYSmb/z18kOc89xhmhKKoASL
MQr4g9WhLeXQKm24474XthLIvALw31pFKe+19BBIn1sklJHnUugEUvRp3zez1sWm0oHz3o9cS2+s
LkLyz2zb9mvoTQ0aj6I2pt1E3eKrNkKI8d6QtbdZ0ufjcWizBBNFB2PZ28tvct7H4IylrSeptdMY
gFF1up6wbEqTaGiQ6i1IiOJqVscioDlHfLWIaWsxccS26W1G1XJfGYmwwS6Cxd/Al6LWaSKnUXdJ
deurukC/2Kz35oCa0eWnPD+GPbAOSwdyOVaQKDt9yLpDJjMu+mnvErvT4sGgvSsroG3AZj/AFJie
hxIhyQL8494a0vbKPn9zeEqDpuVTvxPeas9RJ0snIGFouMVDN2FTabfI4vm9Hz4UfmUEW9XS2gbj
mrvoxzkTaFDgp6FxJQj902xdLX2iUDp9iKfT2lhPA7bKOcU+kC3cQnXwqErceB8SBJjFO9Co0JDw
eHSfQ4q5X2scW40n1xoH3KmTQt5JbEazoxfbNpIM1djrTeYEiELkYkaApdHNhKWNIKtFkLiUSD7R
YrVu7RAAAuzD2G7gfSfGt9LGXXQxxSQinUqnAG4bVhS2xWhAui6ywNnkQ8xXmHpQvrp1EQEf897d
ZAks810aNdHRmn0VHsoRyY2tL6P0ts3LlOJsbIZYWGXxrO4GfGC/Bd1Uf27DwfmA1VyWvYyhk902
pAfNxtOExYGVO/WNDqTz4A9eKbfUtc0rwLnz6Ax8DXwkk9QDkMQ6Yhp0RwVrcNjonk6w3CJ1yyvF
Ireq8nB5kf/Jl1afl0iYRskC6uFSWW7Xv0KeUc7SHMwFsCWtBh9OU5CK7mogW6jEp47V7mOqG8WT
MKKGBBy7TkQ262n2fwjVNuYtavcq/sRSpGVx+dHeuHToGULMImykdL0uIwNP7BulLDw25sT46sZh
uYOV0HwfB/UFoZhrusNvxKk+TTVngbhRtEaA5XQmhiY0+65cakyRDScZSfCEBRuO+MUDWR/y/oA2
fmXj2Yvn305yH7S7oagwrZ5GNRR7CUUEc48BWVmiLA9qej3bUMWyVg3P2MaHzwOIb2d3eZbO14oP
W467klYg9XZnVYbzZTJ68DUz2gwh/aK064dD347jfa3i0Pv3wRiKQwm7LFqq6+aJ4m6JtIWEqRCN
fydnBLIDH/PXiLbalaHeiMW55AiClwOQsp+3CutkS+YGE2veV248PMxCLIrBpkBWzYvqTcewqPgD
AOHSjGC8omMKWDK4sgbPA1qK9YCllpY7mVKw/Pyv3eGH0qIzLue9S3T9AxCJ/2mSeM5v2rj29wbo
XNy5Q7fyr9w9f7b4yba0qXQCtQEFB50bxsTpwDFqR0PYoIrRTjDL7vrINJ9aNWfZo1tMZo1Mp6rT
m5hyzNc0HuyvJSYMn1yBHfkNov/BLxq88XOdEcod3IzGMHc8eEz8nepm2uRtonqMrLUGrh5ykBvQ
uyEmNyoKkQLRSC/qucDKoq8c0Ole2Ls/HKMLXqtWR/2uBnk33yXoE35opwQrx8Dr68UgsZh+eVTu
h80UDj32jbQVs1ul/Pjl8po/XxsseeAnS74MycJb9xsgXU0Q5AJnP8QkrW0ksTxPzLoV9yqNk3Bv
F7o8mgE0MDE69V2a9GZ87wDIeb38IGfLg6/EB6INDyHcl+vNBwIzdqwombFObkoMPKqivm07Jap9
NvbC33SjgZ7hYKBrcnngZfGvlwf4cAsmMjPBPjhdHrp0QzJ3x9xP1hiXd1NotVxrMGcA9fdu9lLH
HqYNoGLFCMR80lfe++zQ4b2BuIHMpH/rkt6fDp9F0NLjDNcvUkou3MCdICWm4jAHVML++U0pgLHX
2Qzw/M4ouk4EMAovbtSIqUBu4pZe+CbysHmI29F70A5ZiZawWCTSxzeXx/4Dxl9NM7BbZPTQZKJW
tO5xJIlJQhfVYo9yEsRSyCGInhtItT9UoSiD3UT7uNwh1Owe82QojK0zlhRvEcDBSJqLBscUshhz
uh3CCOqcqWeN+Vhupft4Wkx40ZpzPho8foDs65x2qN+k4aHwBWYZnVlZGhnq0cJLvKvqd7Ol3f+S
Moaon4km+l2HQya3DfMC/qMt1LVN9sZHdhxQJhivMv8UIE8/sjuK2u5DV+xl0I/1nWkI8XNCdrN9
woyDzgaSWFV0CF1//j6UckbaCeI8QvYmJiT7ttH+TaFaB+3+iq7QRHwabtsyp7J1+SO9sQcX6KwJ
oByPSdDqp48JUb4Mtb00CxRuGRvUB+ZFIycIpkeKs954E0GhizeBNYfJlV14Hjyx7T0XhRzmx3c8
c5UijJNfckp3Fqo1pYGHlk6Cl2Ho9O9e9JyLWUINPHAo3gMR8p8o5qoaR3cv++rAgtpC902u7JY3
Tka4LLARfJAHgPTM1cEQ2FGVBiYr1qaZ+KEqB307c1NYeBum8kjiWN11RAy7uayz93KYERZWRHlX
vsk5PAngK+wW8JBLkdFdo4wFLFkmQ5v7DJCvcVebyC5ugVAN9Y5Oevij9lEh2TouUP2hxFjoGHcg
UDcmxMMKodq4e+ZIQxHCbuCOb1v6w86VRzyLLm1yO1Q3bRtyg39W2LdwFw+KyscuGYHPpwpKzpZt
Kz70aPi+5Hmdf7+8TN8YD4lFn4iGKI0Ac7WbIOD3oDoHex80DhLOkaPC+9Qwsq9+NMQah0uqW1de
8fySALZLwWr5DjaIC+t0Z4yVm8TRlDn7tsdTSSmZLCYUGfJ2toaskaaaZmQazocATsP8ryUjDky+
CkCQJb/31n2EJutrF0l2Z1/3UCU7SPDfFDk0/p1zbg7bKbEwQrg8xecHFkR4igp0THw46GcB/CxH
22kiVKppet1RyuvLXZW3xn3rJU52JXF643tS4nQXZcgF9vCH7fpXZJhVFo35qVgksXvq0gpTiCHP
o0edFD8BhNRXYPvr4Xwmc6m/cQniVwvy4/RbSj+aRJ800SF1bRQn0YG8gxGi1U6MoXsXg2q7tnrW
5+qfEZGug5OwXPGo0p6EvmUVcXq6mA1wZHsPsOM7lAia6r2J4gu0dPy+VdBfg4xSaefX/n3lLsN6
NPhpzCDlCOD8dNjBKkMfW2g8KZPJeiKKlfUhn5rpVfSA4Da17OyfjhkaaFfVFcUZFP7EnaQN3GEz
HcqFDCPMZ/Q+IPINnrJNmtpVdotkf/weQV4sibzSduutVjr60MR2+dEDH4Asp5n1P0c0EMdDWEUL
hbSM1bcuMfsvxdShnGu6s+fjQ+310RaJDTMHwphACKmoQj7NQdX8mosc1emojzGVAGOCl0E69XdW
2fiIVAxJ/F+cACigeVoPWA+oCutCqUdq9JXREjoEKsKvyqjnRUfchYERGGr4FgHob5eGeTTslmiD
XwXs/RerpA+3xUxwjYEarXddQTrbxk5X/criFtRKyinaYKGhp3SfxSkv3rZG6OzAKRnPksZvvA+1
nz5od4jm7ZiU3a00+db7NHNwYfcMO/1BgoBWRslCCzeT9NqXkKiv2oeNhVipcLXApWdsqduNvZ09
GmYCtQPeLz4NRo5B3yZRBWhCJdrIQtHHUPMT6j/pvO2tZiBLcGyM4CJKlQ8tP3sfFhFKstIajAih
9XKJ9vBd0yRYjf1+HgEnHIaqHn55KiAYm1JHvVb0Y391Q0X2QtIbgGfrourVKlrMHuxRN/ewKsN8
B1ZlRMUlFfFvkgqBJP7k1da27yepgZSHiMlp5NNrlElC1JBSgARf/N4U0TEtzfQYWv6INqYAxbYh
yqhBkLbmIj3noO26dauqK7fc8hMev2Ee39EZiWxGo2W4QdYFnxtNRxywx0BvBq7vhOemjCS9xdTq
uwgdf4EN5SiN1gfmNExYcwHd+TmbIbz0ET47outFkj/2QLWREOvn32kYuj/xYQgWV3OHkhuE+mnH
yTjED1Rxs/9SN2PnimL09LYnOfY2FhoZPyqNfOheW4P/0FQy/c7EwTt2jYRz+fJZfFbiRcSPqmlA
Jxk+BJeQc7qP+6WBkY6yOEDWnwDKaA/b9jkeyFaSwaolVeiQIJ7ct/6NVNsUcxXp4geEj8jfOWos
npMmgfWr6yo41vUCTY2DYEZSZCit/2+8+WP6P9Gv6vn/HS9/q1efn3Vg1siFl2SKfH/dhHYzVSR2
WNcHGoACTwAwugmQ0G99nnwZYueVlzQ/XZ6gP6yu04OOYxy9JxQRqDmR4JxOUBUgV9DXbX0wvR5N
GLsKq+OUNWa1r1NFko6vk1div1sCHHKMcgCHZhST3pVWp9yt0lbTbtAIzj+BNSlRHxs7L3znNQNu
F+HE8RjQ2QUP6OfBSwJGuNh5k2hq8gyPDmIAFO05ASHePdpazvQxpqrdKcRP5g99FdvJOyu2NQwf
xwctGidQbApjQoHNDDPkT5zoV9RH7hcXaE4CHU9OGHlbef1tph2F7GrUUaH3g47CrjnE9G+CNCqf
EmPqvhdY2RgHCgsU+s1UdJ8Agjv5TckUf/DypV4hRVao21CV/hcu+3G4cwE4oUlB+/VrPw5U0Px0
TB6lA6qR7ViUv9s4NikkI+OMAm6ky51qyoq6IUyfmwLgkAE+bI6p4vl5j8dCA7hnyy4eXutJTOMu
trO+vcWJo4/Bw+dIOkSNzF+6GYWMmxEQWbPpRFhcy+HPF51HG8+kKAWHeNHdOl0ArnZ0OdKpXTqF
5mEWSAVVipa421nZtkVb6QYbkPYfYySuV6Zh6ZUu7WWgBqeDOgpamoUW4MG0Kzy6FZ2FQBsaMoA5
fb28wpcFfLrA0aikgkvHkMgFFdzTodooyvIoNoFxN61Bw8Zxhwej9pqny8OcT6NDWxKVXch2S7Fu
FVgHNItmL++igw2KQezxZA3fgXjwm62Xg50ZdJO8awWeJZeHfSNOgcJPDkHSCdx/nXaiX2PQu0ni
QzdE5d6MZnFEZcp+ohCjnnCUc6+dqGcgWz4d0vo+DoiM6jhrjplvN7qMHDsE3mr56ns/T91Xqm91
u5eJkcr7oIniY2GX6PG1iD68opkDLdwUKHZsuyYM8YJWHoDGgubNU1ZCLT266J00W6SwpLuzIrVY
nXVCvAhZYDWr6Cf+SABcVIeynoA9aSAIiFclEPc3YYL670aXmX1vsDWGDfrV+h3lYQeL8tCyy0Og
XfMhzmrcRnSaO/iPwNUywD0W5YHYH8+QogiHCgwjCDauX1N4WzvF56s3LDJmqOX9Fy/TE0rljeEb
O3qJ2KTW5tB1tAGjzNrnyKs321TX9cceM9j+ZkIqbD5Auxdo5mDl+L2u/DZG0cgiSkp16gMxDO1E
7VDEFCMJUOkTCkRotrQZWLZNpmK0wuvKKp9CEU1YwnGMoN9R4nCyp/Ux6hsuTPmzlXRGNrNLF2Q7
RzL7oc28fMxrafbHy6vsjFjINfpHJoKblFoMqerpJvIbdwqFOWSH2Y4td8uJgVFA4GHCGbnIkuQu
9m8tcviHPq7ErZp7Yyv7LBy3eRUgB+u1ozkzgUn3qyxtDbe4HhGjp+5QdAlu6aHj38ug1ZSizCrZ
TXrGyazFTg21qXLbeg6OLpGLByri87B1qv5w+f1WZpgL5otbkJ4CwBpaXuSJp+/XFrMddINMD3Zq
ISqYRZZNhmE6CgO6BvDkMDU+SjkDnuqakGIjJs99qYDAljdW7E32tgH0/1+XY/LwMNitVTxNy5UA
aoswn4xsqNxHOKG4+LLwiHVsjazxxsoKqJN8r4Fw2gzL6p0cou4RewQ97oLaTvW2mNBkZ18b/q+u
zY3nQrbeT9sr0Ka8PAXnBwmqoqjrcEhSLgnWNaQJWqdfOjo7uFNV3ukZabc0ooJcmp68oa4XXbkB
zo9lxlsY7jAWIEmsy3rDmLfDUDfZwSriWKBqJEr1KPN8vnJArrNxvizHIiVqBqMCtNardkU0olHv
pocB9aTH1G8rlEVb9U63lt5dnsI3hqI7bS+IETpFkEVPFxHQVspz7pQfFCDOG8QVQbwrL3imDmNc
oZiclYR5LWgXSyGHmj8N8dV1E1oRpNQgSQ6hE/f1fdl7WNHR/ZdP4zDRd/E4U0ksOvD2Qdp7ZHF5
UqNyZLoafubspUfJHZg/hWkwQ4R0O/tZZnnPKdwDhduxUtr4ruuaFhUCQ0S3jje4vwdL9hD4RI8G
EHWc/nPjOguxtZjp7Gga0t3WdFX7oitle5C8KHw+hMq76opxvlY9Ns6fpiw7lwbg6UQ3RgXetu6K
A+r6WGENo+zlx9A3jHsjb8nAjWAY3Ssf90zymuLc0m/8o1gDWmQNeEqKXJhqHMtDamQSz+DOtW5U
qtz7ojfMO6jR7rHA/meDrFj/yzEirbdtgL+gtEv3KNFx27ioej625Wz1KO4uyuGyyEFGCxP/OUvZ
0ZVD+zwigfCKhCrhnU9osI6xYsw/vHkI8gPfzr8ZOxvJqK7c1Y1LS9hvi/vOj7srB+n5FpCIQyzm
EWL5u85gwhrTLUJcjFU1giwb5Ardl9LPQYTVtMIub7flzjkN7CBUQjoCCRZwaK/FCR04g8gGqeow
z7XcE1HuZYWNWJC6RFuFfKoiU2+hYphXAsqzd6QPzJthqeAKYqu1pIP2OLXqCaO9Vgcv1BdSqvpO
5hz0YDcfLr/i2UJnKLq9ru+hVs5Bu9rlRjBBE8MZD08/nf2yC+XcUEwqvtP7pzrjR/M1vNsaYAas
C1k5+kwWahWSxPB0ZzkcyUGrqvrQof75MQ4LtUCRIQTWqhlvClcsajtxx8+5MO5oOZYHxNOCK6fb
WfuAx3AJoXHQAGhGAr9qphT5UKNMELcHHLuNH6kYgi2YC2+vXQhe1MhG5x7HbMOGQYgxc28Ch9JB
WV/Z8uezT6ePfQP0L6CLsIaHaZo9GKjN/QG3W/3Yt3LeMXnBrcij0eQpEGe+cgmfLWmWM0nBotzA
jcjiPp1+McCKCZNEHUJsm465RWETskx6U0TT/OjKAn+VHm1rWnT5Fc2Z80WNahGNVKA+1ABAH5+O
PPS2084oZR0Sr88EDDmrv6tckmsCoDS88ppnJxOvuejDs3f40pR1Twdjzxoa/rA6BMq2vwEvEEel
zGrXONa4kzAybyeo0VcGffMNAXIidQfAhkjvdNB2sGmR4411CCjg7EwLNn5Ty8V/MuuuxDZvDcXt
hDsCgidAp1ZgmDJD+zGypDrYZuxt+n74hvTe8MVRfvT8rwcEFWof9S1kJgne1poo0FDyoh4tgsjY
8O/0OHXv4b1/j9M46EDpUfi4PN75AgWbtFyCnLg2KqWrAwl+sAGHswPagCXkDz/MYqyEw8DbBC6t
3401FXYLMw3nSkO7wcfLg5/vR4i8EN9Mgp5Ft24VX8Wpkh2IQ0JUkQc3Mdv+M3r0xZ3BSfEMJfJ/
GI5dL6DSLsCvNfaFRAibLVHkh1nNzqMzK72ZGnpXbuRnX0e0BfaXX+98V1AO4DMCgvsTsq5WzRLR
DXHt8XoKno3Xe9OdWfbhrun7eiOUMO7Lyb4GpVo+2MklijAeic8CHgEIALXodFdgzmlOwA65N3vt
HaJiKjZ6xLg5a5t6SzXOJY+jRaqcKn/w6iG68s7nO4XhWUx0BxcVubWfWu1rGdSL+6ebWdk7ow7Q
BGGB7SRNlCun+VvTi2gJSZ5Hjg607vRNo9a3Rup2+WGcxPBQZuRfYV6gpxoXwXfUkkaAlFcFlM9a
8wD4AAMQftFvpR++Rm4BwvFnY3bzgxeN1fto0cy+mQu6IIChrFsXV+Vdh2gpDQwUxR6TPO3xBpbu
9wCbo+2MVvm3y4vsfAODZaPYu4jHwSFYrCH/RpIB54rKHvlP3KTN6rnUkE97m5RAOAViVIGK976y
jZ2s2uCfPzUTj9algLPAEper5R0bZRlorEAOJo7tnwdFRde1qv42SYJrjkFnvCoEyfjIgILo5f9Z
V6dv6XZ49JFQ+lhO+fLoIuDzRO9ofl6Euo/54NrtJq364DCmNiQRF393mYn8c16a1+ArZ2cWT8Ia
kItECkHN+kZH/sevC3fAjdwEi1NZ0ye63Ml7rSL8qwrHvXKNn31eCYFt4SUCQSFeXOMu8rS0x8j2
JjzipuYDCI0HPQjnNRuz4ogqQfjsVH37vfct43h5XZ2/J/hiSigW+RhdWnd5sL/60Ew2PknpbB6a
vnKBv5EIOcg5v/Oz6FtWWtdQsm8NJ0AwELJwfLHFTodLkHu1qrQWhw4VOTyNc+sGew7aUiNNnqGv
jR+XX+88IqWaCYGYmwA5dDBYq3MykaWpPWMWB5MCzLMjx/RdH3nJTYXjfbzR+dBsQumRJ6dZ8arj
YtoqE6viK9fvGfdisYFywDKA31gSkPVxHdWGW+DLaB4UXoPli0IB2nsy61S8QgsBgiZHNx53ZFyd
gxBzGRxwZtL1A43Ajjg5t+fPls+m3zehLXDtbkyc2HGNaQBcawg3G1U2XrctEect0H0OsZoqI6ha
OC2kaL9fntPztUqBeGEyMalkGmu9TDRgutxVozhU4Ms1qCXf/7+cnVdv3Ea4hn8RAfZyu+TuSrIs
F7nfEHYcs/c+v/48o3OA4+USSygIklwYyewMp3zlLZ8XIF7vMDoO7wwlT48JwlpBbs97qBAZKfz9
6uEsAuucGJt2ANiUNe+wBzEw4FYlsHg3dD+qXPshrcdqByyxfnHkKFI8ji8GCunqY2H8pJttrAq/
1HTxT+okP8rZzp/6xFPeUmymWRu3e9o/Vw/O/w5KtxMuFDyxtX795JpQEEZT+BFxfEMfAlRuFboN
tuuR/klrUUzLaxiQPqCw5LnqwSoLbymfTByEz20yNjsXw+YiEDwRefPmohJ1eVLN2c5iPERUcBIl
96zz4ofLei3gJFxkJYrRODeAWHZOykv9cPWJ6dIh8060Si77IuXw14VkFWFblWEvfAVfyUNoFN5Z
aTPvU2lW0e+0AbKR1ogbdKM6n2H6ljQAm+g+18kvER1anoB8NScvBDlsOmVxh24iyKyiz7/NEQYa
Ue7GO+/jle8UXw60HCeca5nnee0WllbdjMo7eL3W7J1H26AZHqHOh1aaEkEysVsH/kXu4QLfxdOp
NTM7wM7VOTp6qnwCPElA06d7hcYrOoL8VRJTCIKOa4cL8PL7aUpF0SjSJUywn37oeTfiwbKM3pdJ
VO5DlYSKGiC9qkVBrAyUEk2UXZRDUavD/Uzdk5YKiTp2S6qivlMQGPxS24nxntJgMh5KC7jH6fat
so4o5e/laJPlkT4Tu68u6hGoT9mP2QKMLuneo/idPAy4owSDbe8Fr1ePwstYMLJQApBkhLVT2JTb
RGk50BB09/pPuuKUnxQF8FWUj8OvJlLNA9CslO1dJ8dFcbqTGOw9Qdz1Syh/A4mmhCnJEGNNnLGj
jourR323MsRvRUto+LV4I/st2N/vVpmpe9tU1iBWB0tGVZS+5BsEJ+ByQ7RkzlCeuTsNMdDe75bY
Vygr3NH3xKkLmyLME6rMuefI6ecCwO0hm+elOdRGOH24/a035i51ziQpDrDdVRQwekhNVlEj/ILG
CzPuRRClZvmgqt2CqKUwdlKIF5LZeu4a3QoSbbgQ9EEv564gIhYynvB7RI7u9QlM9ZNVzR39foig
w8HtQlCGudIR4A/lkNp+BHT952BBIzyYuBohd2WkLUIjobL8GlMFPZRyiBEXdQyhnGeuG+WMIEj7
AwNs80OUzwWbJqr7e8vurWnnat5aPnCDbF4KmdzNqyAqWjrPQgloAVlRKodusrOnxXW6wwQG3hdZ
aL6yRc5WBWlAhxwuIxHUOkZsBqx4UChf/MbJfg7epJ5wtbQAQjQF4ns5l0TeiPvbW+TqOqD+Qjhq
07Uk+kYr6PKLNSICF4ZMD16CpvtmFAUMQDeLUJTR95xYr146OZQsClt0Zcj3ViFwE4lJhIrLUHqn
POLbMSFHXi4Q1ywbkbXKPoqq63fWdHN+JFNSfVF6l8k//+uZCzGPNo3MKwOALM1PWtNx0LUq8rhS
6vz2Ul4FTcwPoTyJNgXjzme8HKpN2f4z6liBU9nVtxSdWd9OAMXtvdyb4wD5Rxeas0374nKcGmcf
xHPhbhZhKB4ohlB38VjYIBNJ+MkIs9JHBaX+YY/F+C7WFpBr2KP5pV2gjxL2jvVP34zmKUOZZWcF
rg4MJuzwoUAyUz/gqV7FMq3eTHqIrjzVQ8N7Jumbj1BdFqieC1JrKB3tlOM3Pi5AYtfGEMikr7jm
9YyYL9lJBZCoqRwHRSANHBoePH4kvL2PuzU1Nu3L9Dii61s9S9IF0BTnBD9uwOgpmM0uimu/r7r8
XC+asrOUW1MjP5fiH1DZAbdffmQ9VLPcgrcQDLQln+MC17rSqZs3g+PuFX7XJS6eBguRFeYExp4e
8Kqo7tKgV00kVAJoSIihTgjHozo+G784LMZjhwvLEypWo3JqFCs9qlnfB7cPzjrRkT+AaXLlQSIE
3Le6GKpeDZ2wxBbddpr5LbgO5V3ZFs2dNO18EsucPEzIusW0A+fidHvo6/BNjk0ILMtQHKe1cBC5
bNVrNpzVKe2r6mibQzqe4Wtglk3kHd41KrnXA5UIGrsxOk/OOTSLCZtl4Lfmn0yUzcnRUN1/24jc
/NwslGYPnVDiHxGSi+iYQrnZeZU2rtGLX7z6XFFRKlFLbh9gKtM9O/Yy3sMtS2G9mgAGkZh+Hk1C
89vrtDUojSYOGikDm1Iej7+uUdvB74pcuApGL0z+LG2L9paWobdTdNM78DzDKQKxcLw96BU9RW4M
tiVtZS5VaDKr+wQ1B0qBSlEFcaN58ffEQ5DVV7s+TN9YJZqgYFEBcwV1O5r3edxlPzph9ckRkvs8
v5/Qy0dYsm/w8DOWEpy5Czns+fZP3Nq6rAehDtk/p3T1Mao8BdUWE9+MU+GccO6bj+6I3qBG+/vP
OACNVxuzOLl1vmfDu3UhAYyQKo5SishavQJamqhmvuQ1zmBGj36hisoMH8L64lIJxwu2+fnqmUoD
db6/i7LKFU6kwcgrjwFDB13W6EHnmin+gVXoY7+pHos5/l2pRvoNNcY9h4CNidLRQOWHMoTUGVnd
hGjsJKlFMTYoIjz2NLMv7oc8GwJdUcxzpJl7wukbz6vNSy7DBfg4/HW51SfHbMIqjFhYAj79NLhW
Gd+jt7KrnSK/0EWwDGGS8JwEnBYVwNLVQDXyMKE70ZUNDYl0FUtqn8ch7B6ntpvQrZmVc6PUmR/G
NFQPUzn0b+15gPtfRoV9oFIRHyZNTz/c/s4bJx1AhEwR+RdbepW+pIuHpN6gIWsI+P9p0PvMV4DG
3pVt2H0E52s8tmn1+faYW0tONACDS7ZZeO5WSy6yXC/xQsHTtiuDPMrtt44SNzv1tKuNBIibTBSh
AnmhkAFfjpLWpjYVSJX6Q5SmT5oWpGhFpRKSrI/asHMxbAyG/AzafuAh+cQvFfi/LswkpSyo0Nnh
s5aJDywce9mwgoo6D+rDADxp5w3dGo8bSMr9Q+iiqnY5OafWO10dHdevMGoHRzp6Z/qi9lvVLRu/
SaZdxOPV7gVYJZl5bGCw+OCdLgcUNCgcfdYZUFeg8yh57PwD0GSOjh1mslgRT20VB5aoUW/WI+TB
YlgYuq/BM/CO1KOpL1V6axwVjGmBAHOXnaxkiMsTrq7xnxlIp4cXWdQcGwNR60Od1NnjlCT1eMYd
tfMOSuTUeyobV3ufOZEIIQoC5loz190BAxH+sqwL13ctBfKbDmQfuR6YhsdyqfWzhqzlybB2tfWu
Yj2GJfihQkHLiQtydcPlxmC7ygCGQ1uMDgTkbGNp1pcGcAp98nYSvquzJgdDUs8i/gAvvL7eikVF
QNxiMFM6l925qYOHRVfO0Z6y9tZAyIFQYMRSjHd89XjXCsl7oxSeP5bgXM3enj5WlVV8uX11bO17
OjnSHJp7lGW83IaTXRlqviwAiXWn/6hN+LBVQ175AkG1+75B++r2eBvfCrIkDD+qx9xV63y5jYcR
9lkBp6vMqDcOZVc99kgfa4dKr9pftwfb2I/cH6zdy5701joeEwygJMWmCz1JrXurGcsfYUzpwayz
4d4r8+IxZ8vuhJcbCyqV0PEFBdZDIre6ixcE0khuLM+v3BHC3IxhfAbY1Vdw6vwlRn0PWnxdkKff
CWKB/i/tDskKvfyCs5VhyEHR1xcoSEGKKQpsL0jOm6EgwMuQwI9yHFv6lobA3DoNzFzhne2pHe+Q
QtwTRd+cPsGc/Dlc3GsUDAJGYTXocShhG8O5GCtIc7KwW8TON2L55HT7C1/Fj0xexnAUfkg+KDRd
Tt7B8SMXMbeoUoaW/kCc7Txl3jQ+pshp/BKmUO+aznBxKdEGY2fsrd0FwdLEXFaGO+vY1UQwpR8d
MPhpiEWyhf7yY5PAwiuLtnseinT6iJHwvEfofmnBXYQ9TBnGKDsMEDWd9tVt19FBwBktD/2yjazl
DZI02fAd6hAC20OlzF3lw51d0AlwvfyD2wE796dR6/9RRIfzbmcqzgypEIrm2XUQ3vL1OXQ/hqE+
tX5C9lOek5j29sHro77xMWHxioC1hePXhHOs/xKFGn9Kx76kvA6EZPTN0UZu10QV6FjbFUrAADq8
8k2mzG1+SAXEwlOvu13yAdGz8a5M1Go6tF1RfLZDC/XvxXDDfKcxtnkmCLGlih85Ba/R5bZY1DDp
qnRGtapdbDQzUGv8Y4dV8dAA5Q06XRQ/0LdB02vw6ntNpN0hrb3pOVdozRzyaKn3zEI2jgWYAfja
hBcoilxhfQZ3SYdu1v0kLIevopls+SSm45sUYWMpsRxFO7Wdq6oE1a3/AzETisJsvlyCpqybavJS
3e/nzvQHYc8+gHHtvBRALQ+j0lNlTusGjiZBSEt9L4FXe/twbkyalIMomOgc6+e1UXqGtHQ7Ro3u
F6zKXW1EC0N2ueodkaQenoZigVZze8jr5wVoPGYsHDu6k0AjLmdd4b9Cc7k2/CqtxONkNsUB/4sc
zuiwV/m9nh3AeErNDILX25Ubgh7rA5kNjc48ncir1HI5OUP6K3XT5Khr6WsFsLhQod9z12H6aRKj
rq55W5lUI+FvH9go6grzGJ9rN6++LBoF79cvooxN/xccizfh5SIuo95GVW3rPiY6XnaYq2T4NQyl
7ZxoU0FivD3a9UYlSUTYhAYgzwUd7dVozpKQV8QGQWNGBb1K81/24GHhkKWaehZJ7HVBnylwhLWs
rn7p+aTsPVrXoZbkJ6KYTgMB+891/uS1pjNE5gTct27VNyIXxjObZtiZ6NaGkWaAwI4hcFi6/PO/
UprJws20ziEdpXOFLpW9hEaQGfCXS6pOn4XHpXt7Za9gSnLPSEEFQ/Yp4cCsRlTbBr2spIA9VHtu
ddJmfTj2Q4clFeLv74EvQBnN7azwm2JsvoY0Okg7yvB7lDf6+9u/ZetgwpBGJIVeHencavt2Sz82
8wTptLdjrBirIr5Lels9S8uFnXXeGEpDs4mCACRQFnyVys2LYSgOlBQ/TLX8nZm6z2Ti4WMXzZ9u
z+nFf+TyKSbPkbVP8kZopmvxD9zcMFdKW9N35rb8SKmt/hQS/9REBEuCfBFQ6PeAE8zlmDVRNx/m
pHWwJ++gLR1iu8OiKXbK4RgNTWUfLBtun681sPRff56lsSpRIgVxnebi5cZzdUXt8hE0O43VBj9y
IAontCeKCeUIvQp2FkW+retFYc/RxaAaLqGXl6OlFpoofTcYfoEjiYEORK0NAoMnTcQf3Wwx4Uyk
Uft9zj16AGj4TP8WLg1JYfLf+ao5VdHeMZAffP2L2AhI+QF5p2S0+kX0r1q1aFMVx7w4PyKgYPwe
MNk4YY2k/NPDvewgWBTYQoCGSPC6KNXTIvpuZ2Hk07P6FQD6uboJ14E8rGVb4lJIDcoIX45phIg4
k0beI0+UNofIU5KYsGPMv9OVLXY6eFu7VEZCoPYAiEJdXUUCCcqeSugUqh+W+fSgmn36Jk/V9rPV
R8sDVVC8tIq58uNGEALmSqT/GFW1usvnZDyXbZc/g/SpfkyVmj9YlZX+e3u/bNy96OKzOyl3kBau
AYyuiQBqUWWqb9eYSBnIkKNB0trxjr7rNZZCqn6CUiHXhYDJybvclosbVs0S4SxWN7qNit8EUqLt
YXUcorlu4M+b86eazE2X+hLqu1RA6UMCNtoJTTceARpSuIBJLVJZD778GZNtjo6TtCrBWBF/0rOk
+WrqSfIFsQb7zQxedWfzb+063huEn3h2eGZXr6sm/ZRrF+sRC7L0u9J1ouMw5cWD7k31fW+04Lbo
c97f/qabWw4GG4cOrCbKQfJX/f3UMZtakDH5Nk/eT9kHe6infPkEFLs8l67IE6QKwvCPbS/tt4K+
gAmoX5q3kJ+rT2Y028uhj9QClIDbf5iKCoOl2z9x6zuAYIMjQu8ejILcln/9wkrQbuLtwORIUaPT
sNTeexhyaO4hMNF8cEzR7uzzrQHZfHS+QIhzN65SkiTzhgknU80f9SrCT7ZZkg8ZjD0DyUo7aXx9
HNGguT3JrbMFAlFSRWzyjpfm3V+TVDpHrc1m0Xx1McUzVnNf8Mycvt8eZOO5JQT+/0FW10tWxm49
0/fylxYKVQChTaCl50VlgTJmP/+XZQQgi9UbnVaqjZffLRQtr36JORXKs0ZxJAkcpiP7f0GTsKG9
1sV7uvvXJQZZx4G2BnsArtaaTKQIU1PKOiEaTvTivh7wVJyzzjoNePHcY270m5JH/VCC7757/cLC
14C+RIEDTIRc+L++ntenInM6hFpABEMANXBC7bN2fIJA1+1slM05cg54lqSZ5FpnMwUkodjc/H7n
RXP7XSu0cHqcUwylaSyXBjpYyEidIgNDKl/X5ui1btIEqsQLsBeAmAHzXlch0yrJp9glWdVRuzpF
C/ovrSrK9w2yDsfbq3rdFGUsGClYuCHrhQ/66kas6ZVVWDTpvrDteX5jj+k0v0OxbYp8VGBYZDzK
ATOXatYqb7PZRPu87UqS2HzRFRD+hvIrNBetPzt9PHyJ1dbc01vcuioQBKZjSz+dzH11VQBiSjBP
DvF4iqCT1VqCV4iIu0cMi35DdxM7AcLWEyGpXciLqDI+Wh2pfgByYs2UsBC9hudYGF9GXNzuwiHP
z+7UOAEU8H5nb2+lJtQIaXvwIcgzvdUcS8dKjFHjaipFO5Rf3WyOH8zWa+YjwNQa3GeKcvoyCmU4
DEmpGA9Tl03lQYmBKR7IlOPqP+wLElFAlmT0ZL9r9hfAA61i96l+rMyVclYjS+tPwJub7BuAZsc7
tY3T5ce+NsR0jqMEAhxRfcryjLn5LdUKfSQ3Bx99UGc8foC9a9He5t240LkHeEXwZ4Hus+at9rpS
kC13KmW8BreIJNQxxnaX0+0jIi+WVaTK/x2JUVQNcHdfO9vSVh1GbNwx8iSZuJ8rYX0phuGDmjbK
+bUjcbGyA2T3Hwuo9SvseWHb9lFtoxswFeckcpEgolD+M23G8vn2UNe7nKHoSfEZ5YjrtzAGwGB0
Rmf7hcOD7yaKemIzYcWgQD9YFG06zdYy76zk5qAgA2WfDwDdWkWhEaYDSRKXOZ6lngKGTSGeGoB7
8lCwfkwKc773GnVPlvT6/iBwoY4BkoxXkivu8uHIsacx9MbB2y6Bf8objBjUrFpnlMaKs1PhiHd7
aTdia4iodPolQFCTnZ3LAdHEmYaM+o7fLov4HBc1TXbAXvkzfOPuCII4fKuh7HdMW914G87O8qmr
lr3n8oq7IrGD1MOlJY8sAq7znBjvyAktOpsIq9acDAUfqYcTpfOIKAHM7uag6b3xEA3O/KOvYv1d
LqRmkBXCIzroqd38USvb/WGVad2/tYqp+YpyAoKasTUv1aEblfl307iNd/Jy031ITKs1HqCYKJ9v
r6ZcrMvTxzSomLKcgGavOtFavJi9gaKP72jNpJ7tQktc/P/0ipp8jN8eSO95Pg1cYdkxG4yk8itq
FOb97V9xfdNQLqD3SGkDYWREWy4/aavbnRoacAT1tIU4aaXJhw65j5244/qmkfkwnHYJnqM8sRpF
YDFZK8I1fXWetOpjM9a5EpjSvLkWpNE7j87maFTByLqkKoy12qa4lw5ZZHum7+FV2j7QOZrSt0JH
h8137A49wttLuDUcRSjEDpBrlXJWl0uI0pgkdeEcIvrE/WG7aXkcwjj5Vum7HhIbXwvlbunCDFWb
e3RV8upxkpOGFg5JdBv/oyEQ9qWOkp04YeNakfLgBN1sDPrsq2sF8LELqpJBhForBu4LVXaiqBdD
8JlbYd8XqEn8uL2EWzfLxZgycP07BtYBgrhj6eDIAYcKVEN8RJxoPvWQ7T9S2YyexaK5KY6T03xO
51h9M3bz9PX2r9j4kBc/YrVvrLAV5rhwIhdEKY8ZLrNYq9ctsn3RnhT71lAI3tM/Bc5AZroaCuxg
V1BTdH34K62O8owIHxTRcEEps9irDcj/2eqmAf8M/I6IR+aIq8WtaRrWXl6Dm1DG3DjXcW68N61O
GGdPK5os8BIdBVm7z8R0p9sThFpgtWHx6pYNlTkNGDJ5MXgKc7Wt1DAyW/rS7N2ss39D9Cx+krTP
4yE19GkvI97awxwQ0m8wu9RFVoONtO1LqBQMliM8OAqjfNImot44Uztfd5dhhy+79T1x2GMs0lKe
pdUSm1GSpKOWOkBTHEULUDVwp4OWqEkIBHCsft7eqC9FrPUXdegyUuAiXwU9cnlcEEsDnD9wREnX
+ac5TUPvN30ygNHKc/05EcliHrivsNqBTVOex9ag9FICwMz7Mf6ghNMY3P5NWyuA4yNxJMQFeF7y
i/x1ggUqbFGMzi8kHnP4XETt6Nc006FlW9r59lBbtyByRCw1u9n01nQpF3H+JKcG6ifp1P5Iqao/
1CioxTv3ulzE1SJT9pftVbJIcLWrRQ6dBd/KEmRMbFl4bmOZrP5G0Rcxy14xjEOrFOqPFL/vnbdy
47QCwAO2QIoma2qr58SsjKUgDHD9qTbdEtGIuDnFxJXmCTc8ER2WxcZFRlfr6FPfzjkm3lPvaDs/
YivI4rrwYOzBxZZE7MvP2Yi5GpDd8vw6TB3EuUdFE0HrABs+1INQPsZKUST+bDsRts0gUyJk7i0x
BVbSJ5/USYh/lzyvvoOxZQEHW8ML2hwcJzrgyGt0vqt2EMycJa3vlSaegK0YNXa8aQvE8/VH0yJg
lRI80gpz3RVRksToxkYq/8yGF9D+x+shV8VvO220neLz9RnAO4SRgGzQ4iSeuly0bjLmagz7OKAz
0D86CSo0SLfmPCVxubM5ry84hnK52SDLOxAUV5tT652sXqIW5OA4NOfMlmLNrlGeswX3YpAaeyCY
6zNHFVUG21RLgYWuATgKORX+SKnilx5qjRFm9Qd3SPdATtcLKL02pYEtaSIyHvJX/HWJNCIp866H
JKKg6kqpOOPFp0T1ZNS99+ptwVBUAeDhyxRqDVDz5tHFBm2mMVqBaGnrYQDEIhVKXKM63b6vNmcl
B2L5wGqs4fnhaGAg7i3QnEI7POVF1fiI5alHvUba7PZQ19sCRbuXvBfWE30Q43IB0wFaZRpniq/r
OYp6qWctx0QJFxBLzrtCNf/cHu5KFpu0UwUoTLBIfR1q0eqaUBFSRb0MmJ/IuE4OtFVQSu5D/Fjx
EECgEo13tZdtwRj6L+S11hsOfW+p312EoHE3cYylP3hdazWQn9JheprwvNbP6KDhhnMQVYPlzM5P
vu4S0gUg8aIxL3uF6wJ9SCA50BBR/Dms7Ge7nefnrErmQzNgSMhPG4PIc6o7OzUedMRY30YJgsm3
f8P1FS8pAmgQ8X6Rxq4RZfFiTSbVJVRPJxtjykoi1ONGP6VtUVEGq/V7h2v3iMxv+ph3kKluD7/R
tmF8SkvMn/gIZPLlLnFizOyBgSLSn7kSAgY7x0+Rxf+tGwqWD2hGd4ciSqvv8aK1H2NTJCfKuuNv
PAVaUO7GcLbQpD1V+TiGx9TDSO/2D7x+efl9gG1QkCNvvOpkvpTkUtVR6OF57tHMwoy8QIsxB4qH
M2ITS6B1RbszqAzRLp97emcaksR8Fo7QumOXJ12LWTgS7WRZ1tewrirep3YM9Nrpg0W1xf2QJIuf
KmO8A7jfuh+kdgXqijSqCFkvP0cDGRi8Zo5crKahbJDqTuAVoftgWOVe8WRjKNmYJlBFd0vuvsuh
lFhPysVkZSE5E6s5UwZUa66mOZiqttjbZxtHjcGI0GBh4mnjrfYZDs0Jf/NoRLqzuN+TuuoD2pRD
oA6Lmh5zPY/+oJrjhafJRJsKRrjlHeK53JNs2pq1FCKEzcDsue0vZ+1pIsPZDJ4pNnRJ5HvarOEG
GYfOm861ivPtzbs1GJuXVhIiNmTpq8GqztHCYSiiwMsHBys/FZ+cw4i/Kmg8hK33UA9bw8mrjLMs
8anrlspY6WpTtbA1Gm8CCqPk1bdCBZKLSEX/9fUz484guKfsRoyzSnIo4Q6RB/DFV0xy1tx0iru0
S7DgmFF9/w9D0f6TWlcSYaxffrGwm2oUrozQj+bUw2pCGJHfpWPxr5Lae2/m1grSf8GrHqEjFlH+
+V9BB6T2vsAUNvRNMxqHoIRQ3p6RVcYWsXCL/vWJEpVakMwItAFCY59cDpcZDR9sUkJfxzjtbWxP
mV/leB4QGRvRzjJuvc86QFSJ16NEBWvocrBER5Rn6JLQT00qGW94D/svoWUrz0atlX9EmDUdij2N
+USq6lApR2MWAzfNrVG0EfM/A3rpITdgNGPgQDCBSYxtZO8GjC9+3/7gm79UcpNdhLa49c3VscFO
bYlRIJHHpqjRMchduNhKWPfHtHHMj0Rwg3aIRFy/qxs1XoIFFcajMmjjIQm74clKULZMMH3mhsa2
8Ij3o7hzKGPsAQo23m6ONX8Bm0P2Z01YijpUzsrFIpiLHOXYeZnzCP/BQyxjMo6UP80ALUH8nZux
sw55B2nk9kJtRHjwbxFe48CzUmsaQJQUk2emAPrKrhhO7aCMIN95FsN5foI28lo9LgI80Kg8S3D9
4Bau84zWWqjbelydWBQ/6GhF+ZiCEyJ1+XTW5teLgsjh5ED4AjDu+hEuhKp3k4rzYNr3yamlfnaE
8xDfezOGKY2R1SXWK9bwSYx5/TVyvPI+7kb7vh2Fs5MfyGO4CgcAVSIKTHkcxN8VrhrtgAH9acU3
Rl08SL9bFGrN7u7219zYTST53NuEzhzUtUYBsY/iRaEeBwO2iXeZiKP3Sjp5SFEWtV8AFDz1/OjD
0qMYlmjDa41i+LrIcBLxyLeKFvnqeigNZXCNBdANhoPaqUD8H0tpDUW5NjYDq7HUg4vkyE5YsHHf
wt2i3/0CU2Pal3dSr81S1YfUtdFC5wg6NAvwp3OO4bR//21EIIgRUPkEo8hpWZeKWi5xj5MYB5po
ReKD/bC/mM00P7SmGh91L5sfzTkRB2SKKQtMGbSGPkr29B42ZkzGb5M6uwSWlEAvZ5x0XoNinx0F
iZi0c18RUFI4yX8NBGp7N77M8Fb71pSqGkBY6PWrazXrBAsoh45+DCcur+5r+sifWlvpz2WS5Xdj
0TXf8qz35MNaYk0OgffebGuYIrkV/hwaKNFzD91kJ+HZuLTgskicg/xJFNMuF6AF5GAaKQAKxUv+
GB3oEiOK3aNdjOm58rp5547cWm/yGzJTSrKwQlYBtWhMEJC1jgHEXNL6nbBC4n5uIMHEtEb/w9wo
eYK8ou5Lc2Y1GDXVDvH4gcGqTiVznb1HL0/d+6qEX+u3Ri92BtxK36iOgDC36HFxN622E7AapbBQ
9AgmI9bOY284ZwdWaxBa4RmTk3dgYG1pKpTfRwQghxqjz3ddO2pBhyzbQ2qgVTlGNeJ9k/n99nW2
tfDkMZCW6GkSkq4e8RTj0sXNjCSo1Mo9pcL+2qLJFnRDGO18YjnH9TZHr5hoDacrAOzyGPwVtFFV
VIVjcYlQk35nx33xq8dYl4JC1T96pWZ/sBzY/p6j5O9fPUUaGFTAoPnw1ddnOVRsMwzDMgqUElm8
eRYo9XcJrHtj/A+RIih6QCo0ZyU5erWawI68oa+bKKjGUpwtzNnf2DHEpawr98QDNl476lMGR/Ol
7beu3i8havyFnJUbaeFbI46Mt1Ul4tenRuh1S8lEyi8AY1cTgh0U5421REGZjBHmN+3gNcd0wn6+
S9S9LsHGncOx5POzgnQJ1qGvMfagdBIiFyrX1qNXjLxoSzknh6TxxjYIFbPf2f1bIxIzSINYyZxf
U4azci700uCaX5oqPDu1aALojH9i24jegBvao31sDUfSh6qGdJrBLfjyCLSRKsbGsaKgaxol6BvN
PHIP9YdYxO7nrHOT//D1ZBaB6gF0KEgPl+MJxHzCrjKjwJ6IcrOQCoy94FiPtdB/SGpBYWJ6qhII
krKvNkrZ4GE4mtIWqKlFkIRV6ztFYn0IeZxeH42wR16sbLmyoPRezsoRPZSr0siRL9bFIQoH5U6N
8H+Ise55fZ2H8hKDSRcZsBaroZok8ZxSmHmwTE33ztAL+wHD9+kxFcq080ZsXMS0BTAjknQA3qbV
E1E0bgG2PskCPa7RDch6JJjMpi2bQzaO884Syt+9uosl40La48I/uEJaGuPgCofGWJBZavMFVEvz
pot29U3kO3o1CvpVVLURVrni4QFqoiGVtFnQQfA8L6mLXUaDnNUkXAz5YJUfnFZDiTWbi+e4dV5r
kEaoDPlPUtjk3tfWvmwNn7P20ikLFjuezqBWPwxhUnxCALS/r+Y03Nkr1yqeqA9QVTcdhiPhWwOg
Z3oRuaE1aZAVLcGF3YcmtWE7nII59Iq3PfXEO6UvneNgJs07MITlcwcA7zEqTTPxq6IxfprWlPxz
+/Xb+NRU8/B1AihBQW/9+mml7rVGUaWBSEYVTKICvSTO9qgsG48724juNjB6RCbWLbtwIYgasCzh
Uy/AQ4HuY7unk5SgbyEy+zxPjv3Gnoho3Nlp9grBG2eHOhqXAakR1eB1aAEjZAEikeVBni/pv6Wj
RI/R1NgPiVvuFNS25knLHNQVhQQkSVbXnD44Y8mHBoFRtvYDeUl2TyygHqnZG8cJvf7H0OrTM0GA
eXf7O268Hby/9G00yi0A0OQa/BU+DV2s1lbKHOljJn96y+qO02KMeAxbTXc3FNMeAmxrqlScKe8w
A8j08s//GrCPhQ3vCIRzNqjjib7veOjSBHpcnOOomDbuh3AU9UFH6/rDf5gqHDWNqBQ40xrzTrKT
oMTDIpuIRByQsZ4+d+7yY1Hn+eyWnnN/e7it3UPZgC4wubXkEqwmugD5MdMZeYDRKr/NrRX5lJux
xop7/c/tobY+onTrJtSQEc5aRbQukQsshZoH+lTacMxK7WfZ58X7UaODati5t4PSuj78VNkoz0Cs
oqDPA3Y5taQVbTdmCtarich8nHWqp24Ue+qe1wt4OcoqzMDJLiurHDWCVs+1z2NZUlvTyv79PNEy
eO0CcsWAcuNF4UORLl9OSFPapYtzIWGjsfOMUusPRVT2nQdq/U1ejnt43esXTHbrabyQvQESXpcO
zcnSmkyNysCVRhkVSWp3yCCpPamzaFF+wbf4YE0yd5uxo+U5y5J2Jy643jL8BI/aAH18gJUvOLy/
jmEdYvmjIggUgHBzu0AvzfqTNXfDQ2h4yjlHoebVAo1Y5EjRDNl7gfKxjlLH0qTP4jKiSjftmNWJ
dhZu7NGAMvekELZ2DoNhzkrjGwiGnPxfk+vMuqW+05QB4jM9fWb6FW9h3rXDIQ8tbwfrsXUYUDuQ
yQxC2yROl4OBBOvdyJsQRDQhvNIPKg/YPid7YYB8Ai6jHjkjGcdxe9G2W52GDClFtHtQ+0qazqQ2
ZY+H3B5t2tNCD1Jj9k7LoufHWu+XsxuHdPtDPfz39jG5vrt5BejjAWCgUHmlu6Q6WexWrl4EYzV6
B2MikyqBgtxjSp/6oTkv92z6JVCXYtwpwm5tV6mITXBF0gGE53KR8Y0XTlhzF/SZuzxZ6fInt/Sx
OCAzavsYn0zH2zOVKdN6tdFBkBI7PP6A6y7HS3MwypHKeKojfk+aMIdDVU7l4xz3jo8Qc30Y4j7e
oYpuLa/EoLyY3UFbXg1aIU7S5H1SBp5JV6gLCaeQREBwpbCyt8OgZecs8ZIvmjJEr6//OogGSJ1h
VKFkOfZyvmVS97SIEIZV6iH2DaXsnpYYb6AepaggL63Kt+102UmTNzhBPMZ02umGsKWoh16OqpRu
bY8eIpkUZ1FMKj0lN/0kt40fXBFRf4wAkJT3Csqh/aF1QqyEcORtwSOPUmy1m/Q9cJPcRqvPDhwE
ozTJUAbwt14GgsAhVdHyE1arHZrMEQ/I6qNdpffhn9s7bHPynknvD6EGmDdrCLdVR51l4msS5Jk9
BXVaZPUhRrigPhDJ8qBayfhYTbH4CuKcKIyEcfywWNFwbszU83d+zMbtIns7vHwe3Qc8Ry+/xJL1
BWU0tKwLJ0ZAsRfF91H+ilkLkzsXQ3uibre4t1AgCSpPz07/w9lZ9UiOpGv4F1kyw62dVNA8jTfW
9vSMmcP4688TdW4qnVZaNQvalVrTkREO+OCF1jb3WCUbF6nMcIAnU+SScdP1b9BEiGS5wm8ALTBi
iDDgxtxVl7fPFP8kBnrxcEW67noUbstCCTPS/IjgT33XxNb4znRnD92CNmOdiZPjyrcIRNtnxU7i
b2GetiPSKyZ55v3fshEG0GqWfh4sPFyI1aJPqTJjFB1lh0Xr6sd+1N1LphXjY1kBEVOM0HisxJAH
KD30Xye4yjvXze1mB5lIQ5iGCCEA5ZzrlZgTU2vqATmrZS7AQmMJGEyGEvtDr7SH+zO9vU5fSCV0
XnCIQnlO/vnrBznv6ynB4TYAyefB5NXqb0OdzYewmYoHBdeW7+Zkq/nbdzX1HBQwIEKTsvN/r4cV
VatNmDZ4+KUI/dLB7TlkENLfQd4aD3ircrUttv4FfsVlHt3qSZu6Yuc33HxjFtaWbTVeTsAgL+Je
r2au5F2XC0Mbg1lLgJVlCaBQ9ACqHL7UoDi+5i7W57iaE0Ghvp3KI+XX/OGNq89voE1N65I0hIR2
9aFHBXiFDrYHCQIresxmUZ0ds0mPcao4n8Y+93xv3jVTvXmxXwalL4v4gZQZXKU/ndaJaKhrhAyV
qkbrJO4vYW32x24uvitROJzvz/G2TCLHk0o70ApBVaxDeBjag4G084iwZuF9q3K7fmy9uHusl2U+
GKhBXYRnj48EDM7Htk/DT/igWpdeeP1zNanGryYSs7Xz8W8edFlPBFhHi17GLWtQJNdJhtpiK03L
FfdUVrXux1EpArPNJ9/ysjHIHETJ9AEb1vvLcXO25cjIP7zUZwjWVzvfwvXT60EIBCL3omPTNu0B
+nwazE67h2HcnKQs0EpPHjnm9SEr6BCbmOsNgWO3ynvkF1UfMq92aYu0Po2ep5xavWl9lW7vTky8
OTJDynyeKH8tPOPZS6l4NZN0rQHaXjs12rsS1NjvWV+qc6W57SdMLNsQn3XV2In6txZYflswCvRz
eUuuZ613tWjtirGJX4Y2qBLD+LufU7rXlelle52+m/uTpJQHAqcwSDuAE1cnGGmFqewmmBRuURfn
ZYgBYiYY634Zx248V0bRfHLmHpPM+7toc1hiEzIP2vQ3cppoyBteO2UDFNpiOYfGaF/0csLMNV2S
o/di1FIk7c7W3fiqCDuiAwwaARjW+sYEf00iaSNi2GVtit1y2x9wkTf8BloWrIIh/GM4Y/QglnQ4
3Z/uxjeFRoKe7YtSC7zw629Ki1wbYBCgY1uq5QOM/+yDa4z5P1qt6Ttbd+N2pJbLewh7RXaIVocm
mxtDEO0OASEg2jQDtkvYbNTdc94b5ruyitqv9+e29SmRy6XwS3wrga3Xc9P1CD2crhlww4zNY5TO
+UNueOhpqGV7TNoQxcApKd/K9GLbvqAdKIFxQ6zvZO5jVwPGP4DEiqdTiMzc41h30ROM7/g/fDs6
sbB00JilebOq4Kgsp81BHIIWGdRzkrbqO3dsiyBx+/Dn/aV8WaurLEFOCzqZTaWWVum6Ki06C3MH
JxoCJdX6D72SpaBmeVOsAFKrF/sIKybtaTa13vYbxQt/etGQfc5NLxz9NEp7GGhNBg0lNPT5gMhm
/tFQdMUKylGNnUeRd453UPLQ/OERkr9Lyzz61aD5jwOgoMvgz5SB3wwmox5LEMqJg+/JQ7W6zrSs
q9V48LhK+9R87g3RnTtvyI6d5nVPwML3uvYvFhWrNZSSynJTyJO+xlra2hwtRkPI2YKmcLEGwTv+
H4pmueWneThGj4sYs58OK7lchrIoik9pM+fjgeIpopq9EyYf3SEsPN/SS6Q9KMGK+fuUTxM6FhZS
xv7SL8OXfNDGnah54+SCI5EcSs4vN/FqpWjD5nYcKlNAwgbnHCe66E/bWw3OlIkXRz5aHomzkyjc
ZEZ8HfY1NXpyRWJ2+ZteBZEafmPt2GlYptVz/SnyvN9Cr/Sdbb01CFauVOSlggC1lutBim5JNNHp
hAxx3vtxadqQYcrseP/wbNxDVD3Bt4FkANS0Bpotde0mqlCIRbVhufBJhwdzEVI9IJovS4GGeRZ7
3s6TsnGxGzRwKAdKt17SgeuppeYsvGIhDsvatvx3mJd4OYWKY9BvQAFuJ+jbmiEgOrRt2CdEv6sq
jjosnZFGRPx1nWCbVsxm/UkgPPe9RfoR3Yu0PbltZH+6v64bryb1ZDDtNJRRDF2jvdJu1MYKOkkw
VaoQQVTayad0Rv5xwJwXibPcyp5VM0ve5WJUdr7p1vKC4gO+CKGXCt9qe4LWS7TS4/KQXcFj385q
dKbn0S2SEKiMO4/K1j5lg0qWPTj+G3pGqXoTmKV4CpyytH/yzXXdV1N7r+K4NSnpPAszBngv7Ozr
PbN4XtNa9OMD3PBmzJbr7mmYauMRsQ0kHe9/vK2xpOy7Q4+X2ua6ST/xOqtzD8y5p8Z1sOKJcKfT
1PY5zdruP5wFqS7Pw0Ws46ylO0okI8E1YkDQaqiHh2yPYKbT+zirWrpzEja+FOkYlzbdW4m9XB27
flxGdEg5CYaKAHlXm+FTVrb1zn7YuJApIOIIAp9Owu7kr3h1ORpmKYxiHtl9TUwnY6w1h+6hJQrf
GuKqeZxz294J/m9rdzj1gQcmQkXBkFr46hGgdNLwJLkDOmt1ohw53eo/UKbMd+g4zf/i5Qe+Qku7
GpSFNxXqIUui4qw2SqfDhqsQm3rz/pHZL0QTebMSWF4vQVxEAK3KlKubMoqfTrMDNqCvziN6KDtT
39iqILd4+Ui6KIyvScnpOOkpdY4BS9/KPludsL/2TWpAlcvynaE2rjSLKp1JZ5PDDuTielY2Zbe+
7bEkAsJvnry++CM0a3yvOPr0wVoy9eI2+BagsWt8fPNy0qGWgiFYCko5j+uBE8EyhgZztKw5fh/l
tUE4kYx17quFMe+IbGwtKPmMVJTn0UCZ8Hqw3oGW3M9ILZROl33NUsjPqmJYz8B004f789o4KVLX
jqCVsgz4tNVQZmPZtYohARxNZXw/d5p+ekGPduzwg9GOe7i0jZeQ8RzZsEIYFjTo9dQyT++8WrPQ
uC374RRRIfOVoflqa7FxcXJveijVXd8tefJWcSXXGt+OcAnTxDXw1FZUBEyToQ9my8wKP6JH2Pnm
7NnvIzQ9ar8yhuJ7zj9r+1HdVH/pblbt+TZufFKqbUBHOCmQOh25sV/dSL0XalD3WOfIyoq/Y1PJ
Ps+qN7+zXZHsBe5ba0zRix4nvVXkn1ZrbLeWm0RmTF6HgflDb0zWEYrU8C7FlfsgxeYAdOd7euFb
i/x60NVGElqqLZFNAlTbJY5hizM/5EsEyzjOHFzL0+RJscs/BcmvVHv7Dy8YjVD6rXSuEaa5SWUz
1epiOTriPuahGrX6BN1ewSm27E73T8zWl4T1QVeCrJmnZfUlWzOKqCWxulM8zBetJO/KYaEcRGpr
O0O9EGjWO1eqadGzhiNwE3Dg+VO2AvXBwBns7ri0dfq0KHr61Gpx9qty0C7wvbRpPje9Hlhpf+nr
wm78wmwTOAy5dZbBOxH0Yv/BCWFJybl7639xj6bq/TWRH3f9O6HiScaR5HPaq7fPnRbdBsaN9t1c
Kn+cKZ50H1fg5nNXQ/9Ge0T7cn/AjY8AW4Iriw/B0qzDCDDjpchSjhPMNKwq3bx7V1BTPjlttHz/
D0PBbZLQJFoyawMDY6Te1w5qj2J1q3w2ygwcVDYX3FvNYOwkkhvPG48LyH1WkQBpnXLTLmiK0pr7
oHHRn1YMGo4d5/yvvkwVFDHL+lIDpvTbCYO++7PciMsYmahMqvBQv1zFZfrcUfC2pj7IDVu5YH9q
Bx4Egp19civlBCiCmoKEe3iS9SuvrlfXYFOTaSwmG1op9OLRbrOPjtOMx9GNlKMZKeHncfBSf1Lh
O0W1idSjU+55N21uHelRJdU1ZQX1+id4s2F2LASvgcqpNSPXPCguKS64wflwf1E3h5I1fiQ1IHCv
rbC6SIUmlbrsUm92L7gJZGh4ZtqJW+XN4AS5sLTpYRFJAe01ksZVozxeaAoGXu2Ex2SgXCRiPTpH
segDQf6MtHi1R6W55WW+jAowGnFD6TC52jVLbKtFXBp9MKClfloKJzsiO7i8d1Gju9A8duZTXZnN
KXNTA3vFKq8A44bDc6jm48nQ0/E8KCPKfE7Ux8ccHMehBF2wJyy78R7KwFx2nPgfDtb1F29aN0qj
XONUddHwoU/mlGei8h7hBaZfEGL0Djadxsv9b7/xHtLlI6EiguM8rdEiJjoJQKnYZm0/DQ/wTdqf
WbrM79RlSc9DX2SWr4d9+Jy2yAgoca/v+YhvzZpTJlHrBnXO9Ts1pYKyTkzUYyiTe847d3pqI3K8
yEz6Q6PgtbHoSr6Dydm6RuQ+QKmAmhR78XqpE6F3ekV5Phisyn0X4Vfi99G45xayda7ouVMtkjcJ
9cnrUSZTrxEO57Iym6Y7anVZ/t0U3T9h2oidRPJWTEuiuMg26HhIhZY1AKEP2TMQ8/qg7kLXR1xS
+VCX4odti/K9rkQlvUtTP6iRMqP1WoLZV6sOV/jGfC6zIv55f09tzltiBGWhjP7LKvSohjEeMl0+
D1YoToZQfqM6O/xFA6Ta6UVsbB6eIAulDSqtgJBXR6bsMp3YPBRB5lVq5HdlrzyUetqZPhrmy4ek
rYxPmFzsgck2JihR9NQA8bhBDGc1wSX1+qFamj6YKM/90sLG9SdL2B+mYtplv29NEU15EKvUmxEt
WMUsMbL+IfcwmU+vmqe6jqeviJlQmNBHu5ckV+fgNGUX+qPoBMZXKB+essRpHsCfl2fPrObJd8s0
NY+D2XsPXkIH6hAplXIcrWb6D1seeB20OYmtJ3OXs3n1cNa51tbJ6GGGHFOEzb04OeRpmD7bQ7vH
jdr6CCb3BVWulya9/PNXQ03KXPVKU7MwDaS5ZKrD33FfJ0+2Uzk722zjupA5rowI2NQ38lttkihF
xHB0TVgxr7OLoxYK/a/7x2YjOgXqIBWGAbMD35N//mpCzTzijNljJC1UfUbsdyy85xzY/M96Eu77
VMnaf+8PuLWCJF+SYUbQBLP4ekBzttpxrgxOD7pwF9MUf2mKgtdN0u1JsW1OjQohfB7snSmyrEaK
87ppRkZCX43gEPJakEQhekW5Oj30aRnvvGpbVS4ZHco4mIoBzg7XA86xGelOw1rSYQkBPKrx9wkF
y0fDHHBuaIHWHHF2UH+ovWU8Z32ovFd4fS9D1vTq2ytcxP4Eq5JeRDq2+qxdM7YDno5oG45t8yEP
C+PQ4GQf+3af7vkZb31RF2w2sTmcDAT5r6cNaN4gpWWd6yKKiwDtAeuxqxBO9A0lmz7f3z5bNxM1
Amr2gFbAu6+KXJPS5spC8yqoEIL6mWR99qMBlPKpgrMlDqO9zKWv04XbeV22DqOnoQAvywYwMFef
1nQ6/mbLFEExhfjIiiw8KX2lnu5PbiMukqZsQF+YHt2B1dkwkt6xk5ZRUk+Mh3BMVR86H0TkubAC
CKbZcyjy5HmscKcOrWGvDrM9PI0JsnfajOvoX4kmJUTai7uggBldTlYN6W02jsYixMPiiOVRWIY4
e5On0Kc1w53zc/tpAXVyagjUAdndCJm049SkwgROkGnL8nMacvcYotaXHqrJozJchM6o+EPlqDtX
4O3+JdvhP5SDicrA817v39K1q6qM4zHAZIcSzVyoHzu7/dBaHNX73/clIrquBdAw5FSSYIEkpNJ3
PdSs5JORdtRHsKxtreOIisVHLcFu1Y/nNvuptrZ+DnVH+TUtafmBNqb+6CVp/CRr4D9qbVCekb51
v5RquCe1t7X4tB6QHyUdk/Wx618GhqQ0MifsKZWEsH06FcOlFrvnCgeqLsYg0rX8pFv2EF+3W47D
TGlVQu24QdYGtAJza8fE8yvwvKxo/GpxZ0Dqnd39BHOo2QEyC+nZGOrhV7yglXnKjAUzqvtf5fad
4DcgN0WBjNvypkG2FF3twIYbgrgamnOn5sP7JBL1N53G9V/0ad4s4yGLnPxz0PPA3UHBv17qxYkr
3U0o844FZScMjrJD3OJsBrLF3jlSG1ubGYHvAPXFblsjdHrUkp025+/OeY6DJh4i8CyujVRTuUeQ
2RwKcTR49+R2VOivZ6WkorQbk1KQ6sXvK1c6KhWeVj7Zer9rR7g5FtcUeCD0iAldrsfSByePyprU
mkqJ1j5N1lh7lyrD1F71yvnbm7cHzFzJKAUETb92dTLi2EvUwWOwusEDIYzN96mxhMkhHp3ioM1j
tkdBvn1rUNOjnEWQiU8nj8H17HgFEgMzYgqbADjew3IE4V1zE9yf1saBlxte6gnQ1QSccT2K2WaK
JSbSiRlR4OkQu+he+HXcZJd5cry/ErvVj2kdVnvt/s3Z2WAaiE+I2W+K/ZFuzxhZc9GEijsGXlIl
ZzAc6h7McmuPcMVSsuNSA+8of8erwFbtoeNQOabAY7SgaDtAvAWyH0FC6e1wfyk3h5J/G5qeMv5b
DZXVeZiOdKUCo1ajgChJeyyG4W+zL92dGuhGjRCtOrokJNycNAL261kp6EPIIiKXhds1QWt21Z+q
XNxD3pjZQ7Uo9rMpzM/RMGq/0yRZvuOMtEfG2/qABCmcCVQvuJ9Xs0UV2xIeSn1BDIsqiOxlOaHU
ne6s6cbDQIuPDoKD9hqNqdURxxGtqNq8AME5xwvPwBg+DNZcHI3K7d+Jxusw6xPUYVHtPjeGt+cw
tPVJQY7SGgaDTnl7Fe8ZdWvE1kCzpl+S9DQpWXNAF4DWqj2J49t3D8BNQPMy9uAJuv6kXTwpblFW
mFCXqRV0zZweBgu7v8ls3kwp5G8n+qAPBA2d+2z16SJB57lRAf2hut79Voeu/urFafEQAw3b2akb
C8jugPRmYusCXWl1vRSzMEtlqemzkYUczCJujsrkjH4xdt7b329U1myCc9RHudNWW2VUwwF5FKqJ
6sILkOhiQF9b6t+61NuioM4wkbn/yTYqX5L2g1oJgmsAG9d4hraw8kGV72qZYmvmF/lSWR97ZRy1
Y9VNzd+2MBMBeLwvLWh/qfOpKRwNemUXOh+mDNuQY2SXWv+/nZ+1cTQBq8LA8yQvnmbF9VZKJytS
bJfbIS+n5qSMdtacejHiysalUf9jW8BJAgiIsf6ti0f7XYYlUx+keVy+N1McDp4nK3ZoDuaF+kUY
U1bvhCMbh1rWTRCFp8dBPLI6VQjlTJaapFRPAEMfbApEAbrw5tFrsg9Jg8siz5R2GeampwBumDsN
lq0tqesmlk1Ufg0gtterUzkWGbnNhOsY71lw6MpTEmm/1d7Wdiq9WyMZEukC3ApKgbc6Z6mXR0pD
ksbewy6+qih7grqJA2uZxp17cuMZl8kiyyq5uwAiridlEG3FCD0RTMbN/FS30UwY27pALxIjOjf6
jPN2QxX9/k6Tf+sqj8F9x+Rx5cEjZ1jFRA5F1Q6C24AaWTIGoz7lP22rKncALRvbhVEciQnkYoSg
cT037Im0dDABtGgY5B6KRehPcZcZ//PS1DkpwoxPiFbZh8SLdL9SO/Pz/Um+YADXs9Q8bhbQGLIO
t9owyeCZOaT6IRADDtgXPYSQExhzGM4Q7bQ4DMIGYszR6WvFPIZxJSYf14nunxRmL3zbXv3VlHFz
rvAgOg1hGD+MKL9+7ZQssY9RNprdyRhjXfGTPO6oD41co8ek6uz6NFMNg0do5WP+6FhKecyNyKt2
5nebjRJCSIy7LDdQTlmXGzLcvoRNZISNmfctqYezF9qygSvTUU/x6EwVmETNM3SkAiSWJq869PJ/
FIn9qRTo31ni0/0lv9nNckehqvbC8yeYWr0aqTVkCS1DSknRbD0J1KAyX21c9Smi7nRyhAuVmoBv
T2NDfsirD/0yLC0wohmK62tp0NrBhyzn4Qii2fPIzb3uZHYAXZdwdgCEZt3O+3FzP7wcHMAkjAVM
Yn1oC8pWNVrmFKwbxzvXzTBe8rAvAuHq006YvzUUdDUpIOISc6/BHyS3KcB0mhXSuvkgLLMlmehn
vKe1PdS1vL3XqwgUgL4eCaAEgV4f177UrS4pBuhabhtWULWE+b8i08LvkDK7A16ZqCqm6fS+nxdz
J9rYHBr1UwlxAYqwbp0b1lilqjnyARc7RvdWN323ToezO43R8ySlq4umzf1uqt/sR8SnhGDPf6n6
Mu/VHZUpHSYnHQjiFOKcL3J9QRvcHo9h3u5JO2/tUh1kKPxMFITgnl+vb2a0Vmp5s8D1sst9Conz
YfKQ4CwsKz8sg63v9Pc2x6OkazMaQfi6o0Ylko9MGyBQVUU9FinY9sY0McJxsdqkybdH598cj4yQ
tYQjwn10PT8irnQal0RavGfjZ9E33gFWZPXQ2hEAk3becwK57dDz7QwHVA7IHPKZ9YLqStVQDi+I
gATqGidVwZTmFCtwmgKjd6wPRWoX7sHwnJ53x1OiD5VqivGjGvcL65/G4+iXnVG6vpv1LhYIJVRN
/lD/Av/eenNGIn8sYvcvpr7kw6vVIfecNHQq6Jvw3B+9yU3fhwlZM4lt/uP+LXybZTIWwCESdNS9
STRXJzkak7JYaoXOiaIqPziz9Y/MXMyL08/ab9GWMGC1oqXrxSXw2VTc5R9NbXt3J17b2g8k1ewG
yi+I5qxy3XCGh5Aimx6oebgcsjiZ35lCt7+rYZL8qF01/3Z/2lvj4c8COll6CKGidb3/kG7MIbO1
lL97o/8whZlA634ZOlxvwjQ7iKTegyHchFGsMxcWZEGDiiulzusRmyirNadtuDG7SvkLGqT2KY7D
nShqa1oom4Lx5IvKpvX1IPi1LMvo1CIYvdl+7JriS9oBQbMyhQRgGvTL/VXcenBeDyd/zqu6i6aB
J1XdSgQo9xeHONG9IEbW9dB1qX28P9TmzCh4SLSSQfdyFS24fTE4BQ3oQHHb+ZmapPqpIhz/URPP
Vb4ycwX7bx+RaoBUoOBCBC5zPTk19OyQPF4ErtuMF88VnU+NwvbLyLKPOrDCnSNwS51jhyCuSOQH
ZoQMdzVF+GyWNRm8qfEwGfHREp3xSaemY5/ocrdflLEWKdZpzZQcMWWekyMRTuT4VluKr5jWzY6P
7oSWBzENeOuB6wPGfKnrQ+xXeW0bfqLm2sc07gBCWbmePaR4vZn+YBTpn9HEQ9gfkK7Ud77b1hah
TsYdhp6/FGO/XsWOD2NXFqvoOQu20ZRzT8LI1LNHu3knUdnaItRsKeWoqCxSjbgeynHL2iktWlrl
lM3Hdiis3xTIsmC0LQUVYH0vw92amiT20NnmHiEDvB4vVhcj0cKF8XSKm6XSG4FAJuRsmuHeXtwa
CuEVwHMo4MFxXg2lRblJ0ZEWr5OHCfrMY/OczjNEmK5MdvLZjfCKogK5JKRmQKXrTvpgKfZgznEf
9Bic/xOiZl/5tTkPga0qzSPYy+I41mp1GK2+iXaO3MY0ydkBxBt0Szh7qzuy7dwsqeqSmoFe1L7d
WOKSAZP0HW3MTvdP9+ZQEiUILpxm1NrjxdHm1mhKgo0kif4dRGWc9LofaEeN6c5I8tusQmVYzLjW
0PlCFnNdXqyzGDq2ygMblUp1TCXz37TqPVOArflY3BuUUXnNbtIM7l8PZjbzERbapX7ctOOPRujj
QK5Z57/fvng8Y/RtQZ0Bjlp9p9nrVAvLuD5A4y4JlH7sHnP8Ed4j7q19vT+U/KtuVk+yE7lD4COs
adITlol2mlNe0TxsInW98s7GMvSnLButAP1pjdL0+OYqo5QmpsRIPEJFglTq+mQj4dsudc+gYFvC
555nAOHbUT/NITzTAeDZTuK2NUlSNnIZ9r7Ma67H02NILg4yU0Fvi+Y4mv34GTdw88J2ckp4VG31
kKC/u5NIbdyXUp2bO4UHTjYnr0ddJrOzKMTx3jStc8zL0X3wEJ7B4hlFPYCow/H+p9zaonROaELx
fFMWXO2aLE2iClnpLqj6pTxmTq9eKmX8GyD3XkNhYz1hbNNwxcWIGuCa8C67DKJzlI53DlRzHNb6
98zMEX+vVBWqgKO2CpafQjd/3Z/hxt0ptW8lf4jRabVdryiXadi0MsabWmM6uKli+dqUV++qwlyk
eYDhp5UV08Apmp387VbiBbVT0lL5DFHiuXE0aDHH8doeg1O7FdXnDAp0Q8VhGD+IgQo0LihG4KRq
cUp7UR30pRWfOm9E7B796L/rWW2PkZJW/6HWwpXEz0ITQD4nq/WojcnorYqEGfjLeFSsRn+IDCP0
S0/MD3Zkqef763+LypKr4PFvgihICuso0WjdmJoztQFNoUwfdEpFgJTpReJelKFfPmtz2ZmnPvWi
R+qzlXYYlWxIA7Oe238HdyB2uP+DNrY8v4dTjXqtDBHkn78OkJvEjXSV3xNPPeFjXVo4v+o/KVX8
h/hYagbQIpfmsmAOrkcyQHNTa0kpGCBaEZ+XhuzSnx1DAOm0ivh96hn5Hux94wKhK0nRAGI88fG6
ee1ohVVDkusCiLLNaejxHpql9nLBQ/V5yRFGu7+am+PxhspGDM/2mvSI8KYdza7eBc5U2b+EmOpA
KLlOwyOipzAVb1biZzdJkUPK0YiD3KBwXRE3fS6sDokXM/TNsVMDg1rPWRfKfxmKy9zDh0UyF9bP
nLI4eWw1WgczyaAFmjbJu2n2/pjeGH1++yISHiMYzyNHnVsu8qstqYdLPrbYoyMyYMcXq0O4ETfq
H4rd4SolyAXuD7d1ArgIJScdYCY4juvhEnQb5468Ipgiq/dh13iBWSXCt8fd8txGoMWnkggHAiDk
gFZHoG89Cz5zTEHZNTvsnhPtgrp7u3PTbm1CCbYE0QV6ihfmekL1kuCJp9Hx00vd+NAo2JfoAMp8
p65Un65uuROPb95pxI9gwcH4S27q9YBeYnVp7nLKILOU3CEUBZNKeEel1ZLDko39aRaucoDyVkqN
Fdvv9aI7R61j7vySrZlLShaSbTSVwe1d/xDhtrAldN5vzS2zoFnwJtdrp/UnulKHpkEd+/7W2fqe
2F9w9FhoXM9W3zOh0SuShO/Z5JF2yiLHClrPsz/eH2Vrg0o4GqaAaFIQ9F3PKiG30FyRiaDF//xI
OexP7UbN5xqUx876bUUHshmKlai0PFzjSikrtqNhEG/Z6E8HCeb2P8OxrZ4pdxQUn5LlycsQkyF2
iL7cn+PmSnLouTolamvdi7WnDHFhQZ0mHgrte1klNVgOeDD3R5HfYxWqkwpLig/5B1Ibq3hSDKCc
7JoSDWwC5ULvP/mZGGWNPOQ4HY2xQxEAwaeLWgxqoE19shN8bX5IibX7/+HXOvFtPSZ24THJwqht
Ot+T9RHxhjaA5pZc7s9080vatFoI1RGqehHweXWHanqs6JrCzmzJHQ6VFqln9ihalW5KcBMuRkC3
rT0Jd9nj4WyeQeZIHC3thNdpq5Im/cL88QZXohSA2qwezFi1gpgIL5gbaPj/YaZyNPCE8v5eZSap
1UheFuNVRZy/9+IiPM+DpH66RT5lx7Azlc/p0ovPi+ZWO0/HC4RhvaEI5ABsUrAHBiW/+KtltoUA
tOBGlBdptcwPY2MMGnp1S/YN5IOqP5CBOgiu6Ur8cUz72OadzrNjPsQhUhJ4AtmBSBvVg+gAGNIP
M6+r/Gma1NHvGkdXjrPZqd/ddBhbfNkHw9xZu60NaVODlLhFRMTXJB5l1o0uxWA0QL2/PxKRa7E/
qQvCZjW6+G9mqxCsvB5tdVvOVaqVqS73JPJbpynPVNrMSZE8Jotj7tWjtrYh6T/KE1gsYi21egRH
cG/d6FFt0EWzBGRhxUVFHzVw87k6eV0d71zSW1cLXxRmDI87j+FqJ0RLkRazQtMWgLTyZKARqfqm
Pc8qbM55qIMGFbzx0Gt9/C3NLffvaTbhtN4/CluXKBQ7WX0GMg/L/no3ZkkcK3bWUhjLY/VpqVvr
i20Xe/zVWyAC35E0TgJ4IWPBeb8eRufrpWHnQnqo4iU7J/if/onaERV8hZ2P7K8d/lWU+CShvZwX
h0TL43+c0G0SmkUYXVIhjGijjNNUvFNKIxQH9HOH2R8VY+l9ty2WX3VfiyJwjaJ2/LRTQlTFbGuK
fV3Rivp90ukaTPK8KfPD6Irmzcgc9gY9VGodlI7QSV8FhE5TZ20hmZFTX9gfBjesoeqq2UkIdee9
3Th/POuSJ0bTFsqT/KCvro9mafDbqamqZI1l+ghaWBdCrNDXU1DR9/fGrUCBRHri/sk3oyZ2Q6ZG
TZRAxiXz98I0LQOnrmHvLsij/EpSXflEczV1/ChFfvUBvlBvfRF1ZbOHrWgs/MSyMTVY5lR751IE
a/1Urfvkue3a8VM3s5SnOsIReic33SiSyIgAkLNsu8FTuF6eBVTw3KUUek0wA6dktuqjq+hlYC96
92eu4jrx66KyrZ1bcSueRRmBap7s4Uv4x/W4tZPbTRKTardGbr5XutE60N+IC7+iLAJNGFFomP3j
kAVuBiV+mBXPt1u3OnLE98xBNrYIyaROqYbCm7SHvv4t4NvF4ixeEyALYfxO4kE/ao0L3rUb5mzv
Ld1YcNjhAPZ4uyEuriFGrkLJQXMH3tKwKZ/dTBjB0A3RiZQPmctcL37hZd7vfOWNGTIoNW7uEyLA
dWMViye0XdoFCO3YIE/e9/qD2asq9t7iP7R6pIMylQCea4r38tF4fd5Qd9M7t+2CzhyKo1vTQh3y
ST+ijbpXV9laSnmqgSQDQLkBty6uO1lFTpY36AhCgHvJgw7S0tmugQjXaA0+OWa8F3ttLaVcQrIF
8mcojdfzW0bXjnRMydCBbLTATFNxMoUDFiDpxE6AuTkUAR7/4jW44YPmo5pYQ1J2QVzo8TnySuMs
vHo8lH25B+/bAgDQVYWfAh0GIsIaZp4kakXnn9JDmXDSMmjCAf2f+DjpMyY2ObqSVl9hMJ3U08Hz
6JCrY9btpA4vkparUI+qB/C7F7Ey8KLXa2s6tVoPiLAGUm+9OVV81r8oVERfl7Z2EPjPXO7JOlPy
6OJ2A9zGSa3r2i+EyF1uLCd6crSJXh+lPvthLFvC8hatr6/3r/mNsAdHcgLRl14+VdbrXznETYUs
iN4GLkrK9HPi5Wj0xteu1fLH0LOinQL9xi6AJYehCZU9YoI1tLRSZ0ArNvUn0Dk5jt5hBcsyjJ7r
elH3HjC5wKsPIGlxCIFIGjiW8tdTI9gbQmOiylA3U2gfjdnpDzS5DYS+hqa8TCV27L4WhhhaG7Ny
TvFDLnxbsZTTm5cY2pyMEWA9YLqx2gg19RsnmSivqMOMITEO94dYT+aj5fXtU1U20bf7422uMXg5
ScFRaUusLq1aJUGYFpJyw+ttIGVYAFLmEI8DJYE3xyPkMp7BvYViA/fHKmiuplnThW1gYhTl3gVT
EXy+tFg9FY3YMzi+nZUcikGkviC1mtVG7TCHx7rZboNeLaeTBTvYV4ewP+XhLhfs9kxQagcEQteR
lxSo2vXGmRsnM8MqkvXEBSVzc4gfaILHx8XWG5+2QPNw/4O9lEKvdyoLKEVECZpkk0fO/dUzg/iq
U9EhY24U842gHFyrOg0Kqbg/cEY+pKUJ/Bp724wAxhLmU5WZHt4Bpht1SMyPpA7GiIOGHzplkR1R
ijIe0yIc/o+z7+ixG9e6/UUElEVNJZ1U0RXssntC2G1bFEWJQYEUf/1bp0fXATa+hzu7qLaOAsm9
117hq6BjcmSsX4bWeh/f4dkhyVDDj/ldBwcPfvjzjfxm4wVKicMLvGqM9tFf/3gjTJG9iAZimyHL
3DcA+ONFwefuMo3QnNUlWZbD4El1MojxvVSURW+A2233l5X/u/d3TRW5ap3xqfysHu/h6TQYPmCT
IUVyIF1JjtG85qeNJQny7P8auPCb+g82E8D1QGqE4AdF14+3XVmepuS6qyFHPL+fvAOakC6CnLVE
WKUUR15k7m7AztcsnS/bBd9tnP/V/ujXEgI/A8Z7CejmuPef9RPZjvTUdcERm3aZQ7hMuZ685BvM
qmdU7kAez0Mm/gbz/+Zho9oEFRsAIOYmP9vCaDRGXs65bSpLofop1X7H0n5+cNUwrJB+b3AX/vNX
9itUBbNG8CshocWS+aVocWU0KXZNTjOSgAtgor2RLoGtucHcqyckR06di9pyS8zrn698rZ1/WqdX
bxqEmmB2EqMs/PE9Aw702mkAcDv3WaMnJe5p+LsRw28vA00V/oe2AqYwP17GrPMQmK9sE2UGthKs
2NWFzvteLywZ5nqBMRo/EFgbHrodsKvoiXh1Yx+3UTXwp4VuUh0t4/wYeEr/slf97nVDj3uFy0E6
xXjnx99GZvhUJj3WVhAqeU0zyF+sK4dj2YHl0sYMGF/754f+u6/66vAEcQgcl5Ct+OMVDSsioGS4
IomW6TDyLGv4QsvHpRrgP0dwfOdAx/5y0d/d5v9e9KeWPjcqjEXEMW5fhwLDCWHaiqByyAqWPG7M
/5/d4fBEr2UYRp3X8NGfG/socsJ1A5Ilir3aLyCX2dowSw4IKQr1Wnp3AGiZnRD9/LcE8F/uFHMI
yG+AAgELRW3+053qvtwLDPihhSF9OZ+zzHYwwbhGYMDcT0bDaQq++1t8y/UL/mEhoS9FQYQmDipJ
0L9+wtVZ4ELumJ41K9TV4ylZ0/kutyy+nYqY/c0V7pfldL0YJDBXdw9gr/8V6v9zuu7zsOhEKXTA
XUgex9Unx8pM5eufP9NfdiVcBWJ4GPhcEfRfRzsRFEwo6ECwcRt/6jUGBKBaaiDYZahRR0AgCQSz
ndX+N0nyr0QJXBr7IBA8tKg5zOh+XCFXI0mlCCCy3dL485oo/g1VbbHDCBXUAJRi6TVwOu2/Iro7
fIDnUVfVndfVAxM23w9aIiwTVHBmn//8SH5ZudffhRMB4CJoS3j2P/6uko6xJws8raxYqrQxmsXH
0m19222o2eysc0AhMVIS/nzZ37xveCNjlgkNAdrAn6up8sp8rq5U82Jkw9s0UR4DK8z+Sn/+ze0B
97gOnYGcgqR2XVn/812h+jQWHwOu4yNxkhmnQx1T36eNMzt9D9wYTR0h6/blz/f3my/tOhFOoL9B
nhkkhT9ed4DhIGQquG7oMKSdZrscaa+yWvE4HKoQV8i6olkNTPJvFPNfnyxMe9G2AaW4VuA/D4qN
BwUKZw+cbkW53seM7C+mX+a/4Du/7kgoHlHpg1+DguKXanjlYseNo3ufRVc1Yt6yM9LxPoewbGfu
gfP++XH++hrBFsPHAhIXfK7B1v/xcSIhtFrTDOP8Hjpm2SBYZz4OydKdRZqzZ5a75MYSof+vjfCV
owY05L8oQHynP52jo97QmebgcwX4sR07NfpWjWnf9IPXf1kPv262uBR2pCtnCX3wz9TGJdty0VPw
aFbYfH/hyrOvXsj4UQD+ffv/eJZX9cV/ECRqpR+fJYm5w6PGwDKHiXb5fky6jh+KrkezMkWDK0H8
k/0JeTzT3yINf3uTKECvsxS4z/881dtJaizgXyzGyLCTLrLhlo5jeUoBzv7lg/l1/aExBN8Pax4M
QxT8P94kXNNyQhIAO1D105POIPo7VTZspzQ19FvZRYrW+56X99nEi79MhH/tsPDdQKR2/VAjjAB+
JkWhEkHGPcGa66xNhnqk0TJgbrQaOPx3Orz1WeHGYxc2+5rTKXyvQFaBgbBcffzy53f9m80AoOgV
NkTtcN1qf3wMhPHBeYY56jDOI2JxICxtYjnR9C+P+3fXgZ8I5H/XLuOXWPYuBpMUvGx8U9lob7uE
mOOe9H+zfv7dpvO/V7n+iv/ZzIHgi03DNwdErHWAYhcJt3RmoIOrRS9HeHxv3/78+H4V4V+Z72Au
/AcsY6qT/nhFBQCQTDDVbDCCTl6RgZnxlsmkfJgwZP+0YQ++AWATwzKXuvQC25HlTlZp/zyyabwp
eQoR3Z9/0W8fAdwOkNyA1gY74k8/CEYO/XAlc6hBzh8KouTNPpTxJ0PHsqWIjP4b5P27NYsa6ApV
gd8E55EfL5ivy2iXAGCMDaQ/O0yzW6b34XC1VfpL2/LbS11BR5BUsDv9MhlayuAKCoqYgS7sGMpJ
XkA0WFoRu/z858f4u+0Bw07IDoGLAYP+aV0UI1nF0tEZQFUpyzanYv22cLYucJXOrnaxSEuObB8d
IbYQpz9f+ze3+Z+SE3sEmjRwdn98ouGqoJjg8dFscKu8X3cTPXWuhHIUwpnjny8Fb93frEzgVigF
UHyiPfsZ2MxmZGIYC858icgme0v8QBGUbDCzRRJMqp4tJ7jNruBJONl4XV8hgfdAsaklS53xcuiP
Mai0L2QoyOd99+xFWcaKGt4EY9zuETOunamJqxppmvt+2uO829peln100muuvxqbZvpo7br8W0yT
97UNtuD1vPXz0x5BnNb0hc6+UuOHr/HihTojCyiTtZm1f4dYmVXVQNKuRbpI5b+o6eMPE7W2wIxA
049uLrf5tAclPl5zdBXYxtlcQLnKhuc+S1G32gS5VIiZn7moIReO7mexVfoMyBWiKpScYGGIKNiv
22YL+SALAFFgk6I7R9WKZK8KIdes9bK3xQm5nHBPSZFUe+RVoP2ZVaxCb0+ncmvhbTnxZlf7LA+Y
o0yhJSru/REGIfJcaekAq2lC03ocd9M92a1TH0GX7T5Pdlo/IoszVyBrjHqG7BPue222hfweUbSI
z4Tad3sANhSTlrB19Q2pEh/fMjHqrMYmIf6d8oWTe1ry+Bl8MoPwrb5kL7HVKDRXWCzBkZJLkM/n
aCrF84YQGHGgG+h8tcyn/Q0yAN7XSbKsO/7EiA/Bhy1FRwRn1hy+I0DKNj7fT4Eg3SPEE37TmsfM
X9VV/bdqKjtEp0G73zWZH/z8qBfIAeEABgetYwfjLGCNpE8eCLJf+hs4vE0PfVky3CmvhpsuJ2N+
HCk+/wYHVPZRbYJ/dhDCfgQBsUKKOZz9I8wDxH4acaCmhz7OMRuQXsBFjmUdumA5CcwJJsQR3mdR
trtDp0oDc8g+9lPdcYuMVZBq9/G06BRpXVPH3rYxxDmoBjDHaa2LRXYsV1VJCHMmPdzDliAG6WHc
+I2JIxDXcBfxsVtynt2QzAPiBkEoG+o5Hbmu6QYblnO+lRFpl3VOkKsKLOiGcEa/wSIJKVeaAy3C
A10qd4GsRCAUp4vKz5mrTH4sGOQ/tURqEq2TGNbYz6ufhv3UV9LTy7TnsWjhVqnyU8oY/jFC/H7j
sj4nMIwQ6okmRj0iE1kvtYzsfCcYT5+d6yP4q6+j+6coMOpvEgcm8AlpXHIAIW8p8puYMpaCmoQW
E9H0oPEfw0xDjJCefAaLrae4TVluXl6iAnaqt6i1p7QukSDynJOOwC8y6hZ1lLs1MDtZDft3Lcp9
OGeGLf8qlkxvPkdUA9juLgMwhrxhddy7Pf7ORSHu9sj32IoKbrY686WFnr7ssrKejK1e5o7gc1W7
AZaGZzycPb5FCC6LVT6xTsPS2qMluPFwDC5PSAxGJzmpZPo+C8w3QAffFvgPIHB2qMlq5ktZyjSv
LQrv6SgBRwGv4XJcz06WrK1Az88OA6csuYCboIbrotj+BUycrrUDXvdcIVqDtpsd3aXLqXtvNwLW
7Z4N7FPh8am0E5Jc7WXrPP+Gdnv/lGemMO02pg4n5Z57WPrjTUetphUZG0nX6nkpNjcdko4P3YXw
4DwsMQl8jJJJm+6QUhfFbZqvUajBx8ii85BiyH1Y7MBMrRRk0Y3bYb19sPFEkMQZooD0YKY72s6R
mqLaTlyAHR+pVTxwvsLrfe7XfWv3YRq3c8+EZ7fVpJy96SOo/WteIhex6Ra/bRdFiUQ61DID0ds9
HCvOZPfa1CWPiP+H952Xr+hws68xdRwhI5pbdQ8GQwIofQjKhqcZP8cdaLoDEIPvvB/vYpOW/oQU
847e4uHDoL7YwTwnTWWkWB536tP+lgWysYOBUZz6WqRbMX7suJywJ+67IR1ysAsKz4dTkduq/FL0
3Uy/dPG+JD1g183ucPOEPW75lgw5rDVrl4eVvJgsF9W3HeWibumwT5acIs58TOp8ZxiA1j5OZqis
iKaD3qGztW6PGhUNxXCChf7MP8MiOZL1kgYavpJ420yOYJNCmzPrcvh03zJaYc9q4r5aotfFr7H/
AFoig3VYrGL3AN/Efvk6rAlP3kgmZnlLcKqkDbwYO/bdpkiUX4+aXhk8J/RHu3gCczZx997zPTPo
CyoQret5jIkSrQXiqL71VUimCX7oi1pf4HTeq9vBO1NitEcD8rvtuHQf4dqWRxqfT7R2D8IZnSHc
r/PqrgNiD4LNOuZz+koT+N0CiM/WDSRSl2rxTGQxD91BJUMqcF6ZhVENXwbQT1/w3KK0BR0pmR8p
5pcdqcMMd0vY1YSsy/YG7WWutjeZQvh0ENFEd914ANK+r/eOOnZeimHhD8tYbfrb2IerS6RL8ek/
ZMbt+THG2gARJ4L/LRxvIiA24htGJnNn2y1FJPeFo4Pu2oQV48OW+GU5W8TrKYzqs03fUgWH2a6u
Rvj1pE1htGKPsALUsBiMy7BntJ60q2DlI3i2Yk6XKbncZ2HX1T2XZdnV+7jODMSfdIdhVI200qp4
HeceLwXcNOKGoV58teqTHyrhz8O4ZslZ0XzOLoPyORTikarEURegx9WZvBaziqRyasK4rlGHoIGq
419pGbbuQYPjmNQhH+FA15ltz+poXeEaNROO+WKS7vvjfLXhaAOTKEy1TBXCoRKnkWIBh9rxuHqV
Zo1xcLwyCDFd+qpFnOCI+fjQxxEU1hPyPSYkO11PycB4i+gxmMnn8SofwQCHSXNYY/GBL2B+N2pb
cnJKwWh8rKaiS+tEkWptty1Z3qIQL1stoQVEVkfUuQtmdLCTnmzpMbPqkTzT9kORPu7Szx8xzXeh
WTMS2xq9EPM3k66KvYWkZQXPozdJf4DnBayNinKR4J+xBH8fOdl9GXNYrDS62rrpvOdB3iFqdBRt
6rW6XUgc8XsGDcB+CBvjjxv2PTw4UGrf51dqHa9DMhQUBxbmf80yGYlpRIn/thnFiuKgFCVYZhsH
ptoIC0M+GAAhhqKeonmO/tHDPGIct1RW1ygVqakrVur0iCS9rTpRGGDktZsnTdtyUdiZrTbwoTbx
OiN4IFr35VWPizOnvh+D+4LSMclqTPik+MaJE2CMICrBndgMOZh/6BxPh2PoggukdtXkzEc6ySUq
jwHx2Qm83lhuD2YunDyYuKvIl3iz0Sdtod9PYHpv9kvkrKN1Af411lUv+vIQIame1DvkPCPmPjRZ
bqc5F+eI5f10syG3jdYx3NHWpzhyUYT6O99120VsCocCHZ293Re/+5P3JllQ2JbriE9dLFmLnDwE
6MZjBXC2GH2AiCbeHMyScxouyHfioa3UlMeHrbeoy2p007Z7wGYcDw+JK/jw1C9TPD3uCv5AB5Eq
q6Cfov4Fhn1MnsHUKy+9kVw3mvU6nLIeINtdhfd4ymTI8W1kqHoPMBP1w5Mq9jQ9cG3ozSxI+FZq
0By9udalk+ynhyEf7ZtENNdclyZCiWI8Bg4g6rqxqGnag4xahlR+wapZvuTQYER1YoIu7nRY9HpQ
0Vh8L+jazYe0cGa8SQdVft+2bOZth83zTllYvLVdMYC2PaLAHZs4V7JvvanGF4dt4jmbzQKBI6iD
OKfHfmIPyCtIbT2vA5xe4AGc8BbuJsmz171QNcpj9S6MON0uM09w0upJBHaDc9jCyZBPqGIX213d
x8odP4Lm3Pj7CgFj94O+mkhZS7ahxpZqVMOJmRB+0Y/zP1SPwxP2chow5J7GD34YAOphJfAXpnP8
o2sBSWbjwehFZbaR3R6c6GERtnWIGTwUy47Lz3BMPkNy4Moao2Vo7YahmqbWzgTtGLzZqmY2uYQU
2rPoifciFyirYmTWLXRWt53fovEN8Nz8mTGjwDrcYm1vsCbLE1lBPfpUcNlxzLtHIWpkh7AP2yY2
U4NkF+a26qSNahR4/T9LYZYjMdWk62QD4/01FHQMd3OmSd8ABV6WG+lX/WVLq4AfDNEgSK8pp+68
ZNgFRqGq9WhKu8mboi/DZbB4W8+KUX4Xb9gZD7tNQnyDpcmmC9AONdaZQabInVuDmU80wwjhOJgJ
UQ+k6guDwmHZ0sNSIun+45y4YfoYu6iYalixTeKDG0lRNSSoTNSDmAwsSqa0YqA4meVzRyT4Heh8
RJ81o1t12fgK9R3w6wQFLswkknDchHT0htt0GJpR88h+hKnmTuuu7NnHBHsrPDdkt73PxMI/RUNw
bzRk5oPZy+lhH3X4jPGWkBeKrcPX/YYvuU3GfBtPTPHpfckXBgi0x8Ob4PezfCZrmbo6taB4u8LQ
D4YX1Xbulrn6QtkS5lPesS17rqzI8oPZk+xfRmJftJWYcnrBNo4tNe9RqdowyPguL5W64wWKqhoH
BQXL1ejoeRvRsJ9hfxOnD9zZZT47xJ9jkymZmu7lHNbh7DIt4vdjWLV9N8Sod+/01vuTGL3QIAxs
5AZv0v+bBbPpU0aUm96NKEzTu2zN1u8c1EzbWglJcJ3RqxfZQNWsmlUJZOAtOYgv97yXEJ3HsEuM
H1lCyQCHuZx+jSJfvUrkyi0XgBl9Ujshp+h+RXDUxfUDZW1OMrqdtjllKMWWXJ7GdHLduVdR/45s
o/O3xZQs7jzTmB05IJnlbnIivxRbrPKmc0mIbkc8HcSNX932YH0fTxcMXwtx6aY0fU07I1FcpMsA
Rr2l6VscBQSqLQrAbU0WIIlX1Y8ERjCnyYCrg4haQ5WNpkIh0PTj6pgRCKbBNyp0xJKDSWL9DN5o
OjU4M8mtscaK1pUpQhMygwvXsPOw35KRMFRtbOkz8KFlv6K0XbJPuffDeEmshlcRK2x6A4mHKJsN
vW/6zs8rPdqkpOyUhzGRtbVBLIcNIYuu3kZ8TC12UGxuqP/8v3HG+6lVZiNRTTvaf1PC7t1hLQp/
0zv4uPlaxl0K7BiRrf5OKqZsna0LoKK073McKEpM6hjtoFSc0OQtcJ6kJHCn6nhC4hDid6h6SHIy
+DNyU4CkRbB7x2YCWZa9ZivL2ySI/HYXYxnVEbDq+Emo2YQjQK8kP24Yrb+lvkr2xgjYdh4jIAXd
TSKmJbTg3sKIhCW9+DYxWOLXMAwk8QnLOolPG2qU8ewzOMFesi7s/a3Y/TWxBnqsrJYLzJLRAxJO
G4p3ZM4m5eVp3VMIKLHrxJBWwDkpP3Zs5aYBiz8O9zDX3JbDVKlk/bAQ1ImHgJ9zQM0K/XoHDoVq
Np0OHPgbGh2s0arLYWYWATuZcWlT96QsX7qYTWXd827kdadWIC2UdwZyo2FipElgg//YE2TY1wPk
2vYx43t5HiIpbAvcKn6HTVx+BMmBZ3Xis+kLJ9l4Q9cEJFwy9tFw0Q51Iswac1e0YgjZs4Bm6h/8
2muaxIB8+pMARvEJFiDp64jVt51kYow8wBcnf5uqvTd1mjp7v2Q4nL67Jcrew+A6ng9g4ouHtdto
QEdSAPsBhLb/A6FPhsTQzSe8cSKJ+jti8bBqvil30SqdFawxk/hpFUNEztwigu0uxzRgbeHwXNxO
UJ8MrZr6Sh/BZ0uf6UhsBd5xImxdFIRZNH3/vdvgKvIVKJ3WL4HGen4sMyRbHsyade6QZTOV7Wrj
+SXHJvEtbKhUG5iKjfkllfP2PrJwOT9oMN+rA8VxE2P3p9udhzYRXz7WyWnwlSTv1TSsX0JSOtUu
kqfmGGdOXuVaWXhcjJ7lZYPScalxfqYfxjgPXUvHlbNzumfsKSTKYzlFBDWyI5Fp1cZhogSXUKh0
+MyhKkgX3/l6DYtJ8Vo7vLaVhfIRjGZgh/h8lqSWBkSWdge98uw2mNXUiQZd/uCnKLJtNkC0gmps
neDeMKj98wbCrW4Ek26o+1L1gA3HhT/DmJ4NMOFCAX2GAzFwnCGfh6dFQ9R2BFprX20+gFoGMuJi
G+iYMN/suaVf0dv4S0nQP9bAEvRp7BNgD9Ui1fplqRIzH9Ucpfp2yjtLPgdkBn6vbL+wZpY8u2NW
6q8UwPBwELvL3q8r6y8hYZ08oGTI+zp3HDmzFBDi93QAeHbgq4X5tTWzgzvFxDCNr/H2h/XZqsSH
4wIB09YG7BSXDMW0PEBZmL1WTHkM7DiZP1Tp5J99gaNH7sCJGtPZ+FXtfMtuRq/lk98di54LFAXr
kUQOw80dWgF7wsRzfpRQJ8gaW+v0SAKax0Nm7HShGAImjQ+oIe9zP4aTgwkg+oQQy/GQcLG8JeA+
zxfYs8oHLWc21WWXL9spJrM8U6+S/ma8EkjQ5OSjAtglFUonnBFQRjM3ft0Bpu+AnO2YNNuSopx3
zEFuNRZhYe2eUP9GEdYq64GW6TtS9Bz9oKfRvUEM5XIok8p/Rm0qRRMtaN3aEjW+bGBp5D/qiuXv
4GwoxlM3lNl7SzOAdVtRiIDsh70CDKyo+Lxu/fVVJyE/FMRPn65jD97oMIkMasE1PE3ZiBYOHhaw
3g0R41s9h868g8QVqaWjK1csBD2WR+oy5h62wlQdqBRhOQSxFvPDSgkqpo6a4R5lzd63c98nW+vL
wsV1Bej8VXUIM/swmGHEY0Is0vwSoQH7BONXGhqdIn35Qe/9epfBECbHaoC4XGDL01laD8jL+C4V
xmynfbf6AYqxImAagFiNx7Qv8MEBbNa1SMS1mO6cUadumucDSjnQ7ZJ0RPBtAufulwWMsuk273p2
nnGivKgwJXcqucaXJXRVYAiPFQtPpOIJJDmIdao98EwYD0VEJ/fdSvIvAAdzfUEfn98Ho4ru7IKB
zBLqr/Qf0OSHLww7FlBsaNzu9lj2qkbBNX+QaS8JZjjE3RdOESx9BHPAaXg3WdpkI+3nlrIuElBW
jFifWKqVO5QE9wLg1Zd3O+3K7BDDbBzkZuQmP8Z5Dnxir1ZpwFOYaVQDccpInXAaXrXNUVmYfQeP
gJEU85iZOAZz+yzETRdr3dVAPbB40GkBA0XNCdPfMkUcC8oHDDIuudh1BAw1JOIMkHp7wRlN4nbY
QVc9FDxs/V0Rzzh3POo28wCEchd3m6rQ/sB3ONGXMe542uYi2R+ZCOM/wpSQymw5YlRTiijEh2wW
eGzwputJM+hFhns/puPblqMC+yDHYvkstz7Pn2WazggVXPI1vqNIhL3ZfdZvB4ekGKwolvYZsNSp
+CqHqotrDM0Uv+c6cvfLPGOOMttq/Zh0fSmAQMJMDynwoawtBCa3ugBc244j9w+KiW19sdvS0wMM
JOxUZ2mnMblBHM1N5wcu31d7lazX11rAr9859SktzcgvGzphckjh4P9qvN/wxSLep/qSWoBxyFeK
ug/OSfoGMSp+dD/CN7CGp6Bn7ar8qtrCp0yfzehLfyvpMD3t+ED3m1Rr9p4i5y57ndRYmoZjBO0/
FVrYG7gOggATonQkzWgTD3xusxWyJbHnL6iXcCvYUSSs+KEcIdWZASYm52kmKbmXPTgI91co8XMh
0sLDIqJAWbLpOQntPkXWtW7Lt/1AiEj/SddlJnVMqmmumd9MfzQO07Q2ZKn9AEinIudl2O2XeMI4
40Gno/1aLJF4XOSWQrkHamvSLMkOYecQe6ebsq/MEwbxUGqVHa8uO5zDktch7zFMilNYarWwtyir
N48p2nAGouy3O9oX84scMTX7MmfrKhodLwobfTHurUQXsKP/QwNeb8EX+W1SYT2duw2R33d90LkG
7Ahh4WWHQ7d8nTm3fY0ixnAMeALg1BkNXtUMfEt7PMVyB5hdDA8ud9n0VLlFfUd6eIZULBC8sJuO
HbHnBXNCfUZaKW4I5/6MRwMaWX4G/aTcG2Xz/rwTlqm2grvVdYTE2C1GPjn6gX6q7mGhU/Tgm1UC
VgiVMd/TDB1Hm04zUl+LsBbhqkJRTxDi+EcjpPWNhuEhwwmqkXpRYEQF9Bub6tp2VCXnK/ML/v+6
XPt3GLnCrwxDc/ZvhI4dJh1jSTDdXQobGlrE9qFHVKetedyHzxj/YkSI4NCc1XAjRaUCPilq1qsB
5a0qNpWeZz2It4JW2DlGEbp/51Gx8YCeG3/sQOyFES60eaHWK9Dzoxgp+xqK0X7LeoNi2w1xjzp9
yp8yuD2aBwPTlPU465QcUE4SfjS9mZanfHP6HKO+C0AfZa5qztExHYG95/qEeykTQF/j/pJuYEo/
G/Tf5rR5Rz5UctlhNrSZKj7By9voywCP+LkeIu7fUUxdxGFJggLTume7g1dJQMsCNGmJEHAWYx8M
8xzvH9PdGwwTq8mjOaUSYgCPaHHfhNJHzyv35efV8Fg04b/vY4IIRLYexGrMwIOLB/iTJ9XHyAYe
Y5Ixy3+nmMEOWhEFaScfo+K00Vn0Lf5J8dIZYuKXakLQSO2SWc7Hypp0hplQuQPhWVOMEQbksBVH
jMsyAZg/gjDCgaYV6lwxPd1g/ARXRGSJeXukus+iduhUt98z2G4+hnQHFQebU/R9mkt5J0H2Xk8y
EkiPGwpfHAS2lCsUORoJzgqWOa8gtmq0dYmAN1kKCEuvC70bcqrJJdWxEgdEAk36Hq1nt9bo99HI
p2MxtJjmeX1TDRTj5wStKWbVNNnUYcMhAAC5IwDm4Cv32abpgKkvnRZ94FNi0KmsiR7radP+E1wX
Zpx7PpUn0D67gO11zPpz1Xdivskw38RziK8frNS+a4sOpdclB/u2b9LSAR+bFYNjEXAUuBDAU2zK
4K2WFAqeGLzy9aB4hTw1HFBgkqQBi55MUP4cpFn1gxl6zCPBLeG0RmOiP6F+FnuNRl0WdVyiJGsn
8FGfpx5Zt7fCleiCyJwjzwEW3OkRIpzRtmEqnbjLc6PHQ9UxCgAl991tVZFhvyMIgbxTs4Miyi4J
RniZ51Dwz51Z1RnHVPReJWP0LU92RFTwK0MVSI4akQQu4wHfG2F+aP7z1zrMXTof2TZM0yc/SRTx
25BHD/PSjeC/+wly2yyxMfBVss+2ptBt73WJOJkLnEIwWchcLrManE3+MvSZjI/LyjDLQnmz3mKU
7fhpjjOM7ULc4a+7GTyciweJl4Bcny26DnCAtphw7ttzh2HU3MixW/F/sA2z+DTACnEfS9EfUTO7
/8fReWxHqmth+IlYixymQGXb5ZwmrON2NyCyQCI8/f3qTk/odpVB2vuPZOOadN3F7FnzKVorL0ig
2arhltmxPesKUX+a4wgKj3WBA+NUkgn1PsBPnudtWrukg6vPGZnUXO/XvjWMuGaZuJVaWP1bA67y
3m7rRoTafJMo6NCvpzQrRyKIcJGL4WxAUL8MjE3uG9vg2D+6zjIEf8HdC2QCQQl50wAILWk9FxYY
D1pEpt587n4qJccen+2IZw0/S3bKGkFy3LhWbnlyrGVcU3ScnNWw5tn6zzc2/kPNEvSCUqNmXnfG
zYkR/5isRkMU7cuw8ALO02a1j3XdVy8iH8rvXMEjk9XS5QgWrEhvODtb8RdOw4Jg2ODiSo7zJRz3
69ZPdgpWgBCCeRzZIlyVT65nNEWXdpUU4wWUgKCQajw0Rbrr+x82BUaBLQzqPx28mY6XEhRqZzWW
3i5rVTm7lX53jdHFHlIP0Xt/YtdQ467OcRakdBH6Z9u9qQ90wVmeIL9YueG8YoEp773WTOrO3eS1
WwmHABujZy7ueo62oUZzcNSq47wOpd8+ouYZ3CfT5vf07fdbvR0VZ3kYj6Yu/BcR9naA00xAYS+k
tRQP8B6cdTDLgHD26NoRVl+C1uIcmIu31a9bYJbGmkHeaucd5oirv5lELt/9mWP/o3bLmhX0dudz
vztroqJpfEXqn1W7WyRWkfI19x/DrAJ1X7amLU6gLLD+zf8/ymaGtcsvmFnnKS8dxAZLv4mPtV+L
Ia6aBc9d1OeCzN2yFA4m7K0/LQsjz01qXYWJPWREu4wEr3y6QBk8WYhDmmSh9qPdW43LVRXwL/8b
Zs+bQdVD89XvlvLXXAuRx4hOzJ9uDPziksmBnjnIO3/aW2vfv85ybf6GfS23HalOYr7rVaMies3C
gZxQpyCWd1MkA58ta8z/NcYYFgnZ0QQ5YmY0n9mB0J9P4N053z1LlrZDlFjCsybu75EjPWkpOpl3
RMLlfxTSqNcJJf3MBxCWn4buAAwpXdewUxm1+fzdB2P3QlV9hEhpG/N6Tz+1ja6gKP206YinJ0Vk
GAglMi2JfmAboonyPHcryruxDuwlFhVZW6mTj4D3A9Dk3YYQAGXRunj/hkAT80v0+vBGj5sknESG
60vj95YVc/c4MNcVcYp3W8+RmAbb5FNSCjyc3Q9yBOIfh8UIdj2JlvO30q3pJlpIZd5Dv1vDzm2J
btvZRlZfw7G1F5CqmlssG9Wmn/zZ8P1UynUezmIxGBlkJd17P3PUuiPqairSbRGRueN46824CD26
aAboml0X9nJLpwKJ2w2fXe/acLT8vV615WKFGvp11xrC9+H51vrd0MgDgQgU33k1owB8ysog4sBW
vX/JmBNeMsdF8OVEyFY1OA2Gk2zw530UyeDKGNJ9QXg58iEcK3GcTHuZj93AH004Rl09WG6nyTAb
+v5qtFXwz99qpgQI17Ddw8O7V8no+wVZ0Hkx/hgENgSBExQ69EsQxl6BAOKUuSBMRk6k9d/KKbY1
FqhDYEfnfqlSpkykL+MGBdI3o1vuhqHVJomxpHl5Zi5CCA+TlSlGd8MMavZIv3cU3XJf06QzMYnW
kDW71mtyFGDQ+c8DZiMvmWZn/M1WjrGLmJBnpJlVWzrtb5skq6xQDNZZXl7VuDTytazQ+90ZNPC9
3kSlWxy663b0QZXHL9bZ8QeqtnEepjpbmhTVTObtDCbXu62DR02s2djuynFZ3Bg9ROTFBfi+uiMY
Sr4UnkeXGE8yR9A6eRx/VPL2D93mU1WK/mKtYz2vzbffKK86c595P3OmyoeVAJ3XaBx80sZXD7U7
conqjXx/nSWuCeKKkskMH8H43em+8Ll44l4WEVl9yte/W+kCyZPQk2/H2i6q+9UUJSopuHyADTki
hwiHOjwzpDtFWlgwIOnq583rrCnE3qOIluZVFJqTh11S/rbrIq6NzAweyZbTPpmyutpbE40sEIgg
sR9r20xjrA26nNHDZ+tDN2+z/ON123JVtqPDA8N9Zu2mbNIRGkYj+t76ymMhJO8fVAlVkfUncNAK
7irtdIdbVwb+tMYpGP3mKCoSjqJ5vAgnXybYA2LuEu2XzrU3PPUf1+680hnjdMvOnqzuIxdbhf5o
JN/z2Ebmkp/7So0wnkMTPVi98t1kzUKoZYLAavuYR1P7xu7dQEkvZX7lEBiCtEDj+9OvgfhydA4Y
fwPHPtxmKF5F1jlBkoMZ8ZnJ7uFhrKpwn4X0TOyCzczfarPoSIuckByhHqqzHJFcx4GaL+PwDPUR
xdlMcTBK0tEBfBpRtTI+hMVnrcp63FVh1L9mZcahgGLAe0Qci5DL4vM9NaMXeRwVuWhiJQd3vFeN
kX8BsFK6a5ZlR7Bo1HPM+nk1nh13W9Zk6UpSHQnMW/6C6mHcJLJ/qxMlILh3RKIRHmsNfiRvu0hg
Pleq7mzkaotVEJxuNA9bVDmfCn+FfdahNZ9Z2mzuNG4VfbDdzdmeKsCv/0S4LkbSq4CtgjUz9/el
0sH7RmK0eFjKzc7ZYOv2y1uNQO0Wn6+EM7bc2ErKsTN3wRpMAD9FLdRRqKjDQps7+QksWrT71vLF
xXdQHsOJ11yp9bqC8m9bbf9nLG5kHPK6zvk40WDfC0Bmg6d0ln26FaHD37Pa9uc6OrV/QNc/H22W
gNu6L4fHcDbsYjd6Hk9miAjri5Q4YNE5d1qk43XxXMogz5NBKe9P4wcojhqq+d6sprVeysrQBio5
n3CfOaJaNhkCRo+90UzeV6Cn+k9ZWvqdjAzc537H18ucZmwgWCLSsfKC7Z9GaqIOtj8YbG2tcu5q
NIOfJSq+YT9D4wSoO260M6ScwstId3aPwJuprWzdfk0QZ+WMxW1fX6YsmNtEjrZ4czPHWpOZNBnj
sDU3yp/uH/3UoI2CO8mC+h0Fj9uhRrD4ouzS96CM2SMeS2/KqXIto/k/bQpOGxKcwrvMRGG5n9c5
nGOw2vwrq5SJitbwLNKmnLpZY0PAvDM8EivV52UvdmCkzWeDkBFp1mTV9A25HYkz4y1X5whAOnLK
W6MNaijyp4zHGnF5aQBUjLINkbS4fkvGtXLsY6Essz0OlrdcfSgNkUyIfYKY7JRFxATNSHmLEwl0
nHsrpIvpArw+BlVmPCOXQpSRj5N40xqOro01W+uZpISqRV81l4ieMXSzMjEqQhwZvXsgytpd00kG
0cAfmCOnQ//QbXGHiHiKC5n1e8B/CWEYrYXLLqFz/R2RQfVHuFnwFz1QcHGkB5Bszcz16HRKP0rD
SBXTLncW2z4EfAevQVTa7g4RnDop0nKmB5q2qj/zYBTmA2IMT5/HbqnVtbD68Am+s2uTXkv7Ucxk
kJ11ZzXfLaJvJFeuSXdcY8zqgQJDf44r5ZR3iEymgQL4xniHISzQHSNUT+ze56aw56Z+6noj+JlJ
zo3+IDZ0pr1Ade7CZ87iHsE84GOv3Oi30yGwkoOybCexlFL9YVddmYR6co1jtWqxoV9dt/bsTdmy
HJrRappUoi507yBDskcVwv/vF9n2wPBOnpn7ZRSQ+8YwVNQWOCVwEFvri4n+td6zWPh7uRbmsr91
keAQ2fpQo1hTEIsVpFu7W0KkIM96UMtXPnb6qvww7/cqUwMEgS+HDCehCZteea4LEqANRxIgaHuX
fEb6F5tj1BH2X3P6vM+tW8kfYt2559ZmEEa6IWur7p1wbYdnrynnJTZ7hgWE+7qyYlUtKvUHltxb
AU5pxf4Eo036N7qLPfbaACam9+qHPLy1eyKKM/e0pdj4INS0XvJWc9STCIE0THZN/ltijPYZuoFn
LjwXzq6dW85CCNjeRnc8cIUT/l6vpG57w89sh3iOsm6WbuJjWAf0CbUquDWGanizJhtYh0UVdnG+
eQ2Qkg9Tc6CyrquOGY3Xzzndu9WddEvVMlOL+YLGpX9fCVG/rHXuWABWJceaOWCJhJJa58VKXWcO
rZ3RR4F7H6rZbA+Tpeb22HeluabtxCQM0gQQHFu0InFh4547Dh4ybgzGToUwq7OqH5YiF3ORtOZx
Z5VoX5DiF/SsorQsLl5twAkVQSF4EkJnuW9actx2CNHanVn6Xce6G/b8KPUiv9xxRe/T66Y7RXYP
q8wTAR8+89sYn8Y+R4gpa7e/j3puizg31sKPEY7K7Bpqq0QwlK1u9FhE1NzsKkUvwX2g2YUSyjsi
5zTVedMybvi1TovFZxutEC/dQTd33YENVj15ykWflrsYrmMrC2154tgaJ1a1rvsbBgBbiO6niYN8
i8I28VAzZXuPQiN0J7XZWScFOkHrQ8hJomkCe5VlXf0GATzZjrI0Xt5gGNWnAczucBqy8MWoMPN1
3yE1o5GuF2RZVZau3+yymIt9UzmmRc4il+vOKHoPYnrQMzdNm9MO74s+fN9QTjCQR34B+iEWpP0z
ugH2iQ5hbok8F8gsU/D/RWhW6aqzxktmb9VXUh76ZYc7vZTJtqkVgkBPbX3fQh71cRnZokurjVrY
eON7X3ivq3VJIV/RYkyGbxw0p5rejxTlFPtic28ag2XOHtxF96DTRl9k8WDO+oOIa/k0d3JibaTo
tEx6pPcelCVGmdhrqnJJnEo122nmaQbMbdbs0+OvfHScYHppRrqidi1fBIxhoBEayzqQ/dkBKbkH
yVJkirq3hAWbq+Mq560S+7DoA2L813LBgoP6USb5Ypoivfn4oU05NX8CTAPOzu+nuSLI2Ras42qh
LyfsKJ2NS7dDPBu5HAqIDIeMFVsjihrQ4CjiZhrxYugykCeVeeZda6sQaM3CyTiiewQ78DrHv5gB
Jiy8DbN4prN9hGEL2vGyVDrgpQal+qkys/P3AND8u6ziUk0AJ6aXibkji50pKq8ACl64KxfPqa6B
16uXuXXM5UM4RW6fJqono59W+8upHh1pQNZnhfm7wpTJh1YSiZWifneJvLeqejpk9lIdbMT64q9F
P5X/z+zNpYsRBhCQKuzRojE8HMxHKhEA6vpt9F426TTNu8+aLIFjS3l71LfbI9OvDdC7IcMDP6Wz
HnFCqHPtNLl/9J3aRmQbbM3OAhFbdrh0mxruiXzGU47NaeHzSNj2DNDuM89bzhYDZf2/NnfNXzIH
ER+Rz+tfMzxMQO1rjoNRADVFBzUDayeKDJoJmrZWyMhN4X6Anlly1xOnvkDDau83mnrsJMgmUU9b
CKK/pr43vzMpI/9e1npTHzMX3SfXyBalrk9sXYKaI+8hdRr/B2cMMK2cPVk+aDbWfCesoV4TKr+N
kF9LNR/dHroIRVRR+Wk7DOAe7dibL7KA4zzww6CEZGHpP2okwWMKmmuPO5s2JrFjEaj/jtgVxT/D
z9rfqkXBcRBj4ExpR2Hws1fCtgm5sf87wCbeBNVcrO8mjzWFwSUVzkkUbdtVIPNdz7zdQ/9eLgEi
rnjWnf4GJhmmgwtBvrCguhNVhBh7prda5bZ4nnqPTH3l+Wjr3S1q/ssa17pz5AxEVAUMrmkTkgyf
5TNosrWa1npBglhvidhq9TwFLUYP7s753Lq6JZzfaJBIwhjyrsrI5UR2VM3ZI9XkPxZ+vSBlN/Lw
fnS6Kbw9MBNMj+lvokpyR0bFZyPWXMSMkLQxwN5Y5AuV/DbIgsovJZJCeZp0MKBlH30WgixsmUMp
y5KMyX2zzqnh4lCJQ2XJlYnFYbbgh7AfF9il6aBLc3nl5ZL6KMQkzEPOxXeEKUNINQ2TfU/MqbX+
aOiDbMeXjFDUJZ0arZNS/V1UEWySWgH70GnBauii+KHWNl66xUYtJqxt+29yKSG82lRcZQcNS+fe
9UsT7muhbWtvE5X6O+NWvwdqQoy9gADtPHFjevh6TUjjYP7/USx0AdbcqX+TGW5vlUTKGltSlS8u
eVdzatajvBqru3aH1q+B/1pjbkjj9XIwOmfjRafFG71AShd9tySV5XrtTxuMAxikNWT/AFkqzCX2
oKv9MOIYSaqSh4wJp8o/i9qERGNmnaOkaTfwFhGAOyd5h2DlPK/gRKoZQWkXS5jQDD24PHuhaOqj
gMtyHqUxb1dMFrjL5slfLzU7OleyORXc2qNZTPGGy5ppzW0wU5agif7DojF54LbjQAgH23xGGLHU
qcXtHNzrXrbDaaXBEmuZyyO5Y79arsykoopFCW7MYo0bEeyXnGM0XJGjUvS3ppuS3BbYaTXl+jUU
jMxnqypYlJzZyC499+XJdHz10Y8ZnJxD6wg+ftEgQJtCTop9ZtjmxywZ0eJGDOrFw5X3iBMe/KTV
Wf1lTDp7NYGQweHWqeqSYZD5L9ge21Q1EUPyZjIT/DEd0FWgOyZ5KNd6fRy2VfPQV5hjDqHZmn5a
cTc9Abt4wNsK++4hDDPvbXVEa7xFwskYh5sg/Oi6fvvsmBtRWWwlU5f2FkI7zJaAZUObSAul1YwP
NQ9qvQtyLJDsZbNf3uX5uMIZ8TMBSlBYegYl8cy9q0JTvdVeE+Qns57y2++nKbCMFIvDAMtkByni
OZQ4D0H5AhiZlUdSJYov7DHmAg7XSvhDD8vSnjOiba9tY3oPdOeU6EeJKnxtqtb45FfTrgkyueat
u3G6SefkwV9NTfK/TpqM98rpHS+dtlDWv6qdhHc7Qe25gzTuzTdpU8J3Rtu8tS/w717OyTOFYDeC
eKpfyZsJU5f5A+OvKCwGtcq0E+LINIKs1aAxXodVdckC7SzPSG+ds5KkNRIch7Lg2La9MRztESCe
6TVU7h4UoUQxPqMYgkoVEYy0dH8m06m5Z0jLItKtmKdHApBweQps6a9jaZp/nDFfz2NuVYCaNdw5
EsFtecT62z8hV8s7YA3yZZ7cwh3eys423lVTSydRzB1XazSN7NiPhnGPxjOb3uwW311KUKk+0nsP
iG00WjwzJToDv75c2zEGb/MSDl2ALDfiCYpt0CciA7zFPAaNCrqDU+brcHDXQS+7XCjkoWE/eeIx
oqe0/HK6SEZXgIFF30vJcJn2i3+IDNI8JmV/u5uwX6B1zJGZe1y9Q5GZdnkcMTZ0N7LL/kepRgaG
2ovpCXisKo6IGstrtW66eAR8CIu43Pz5L/n+HE8FbvXFiInpK9XeLa2gA6dryy0Zs4Abum1xhyW9
W7rBYV0Amo5e4wX9rl4d99BMlKXvi5w+jS+b6MiCkCwh4ZwF2jHwLaCAVK0hLm8UDqyI6Tp3RXWq
ezX85ejOXzdnMvTOqgVUVe+M+GQE7cz/DKbwC7L5db50AVtv4pYzIW/K2pzdbPdelQ5NKML9RgQk
booFxL6u+F5pTOEG9ry10dC8jYXR1cos54RTvfxAQxJWmCxDuEIGoGx4NVaj/cGzAf3TA4wSDLCq
3sEoIvF5ll3XXep8sEhpmig0PMwjXu130rrnCSoMDBvuvit9hnjPZVCuV+RBjUt7CoK76U8Oer6w
srcV+nJMy8DjtoE4EY8BktzBsvlR5BKWe4oJeg/ltY5ysDITnxbjqPqEWKy/HS4BiweMhRoRssj3
3kAs7k0hELxCQxQPC6acIm7rwe0OodcjvtX+5kB9h717ZzGZ/7PbYLX2Wwi/EA8ExfwZWe+LE+Rc
9dcuPVSJudb6h0OkX9DYM4buscl1/5VWGYT4XDh0YjxutozXDUNsWrMX4uTx2gxi2Y2Cb2yyDbkg
ZRNaMElN9xMEeKYleGuQCAa+S5ZPIZVo0pV/GAXQkHWz60WkXLRde3JQSjy3lNTzUtbL4oFTVt0/
rczwy1VYHghGgtS184X3PjJcbsZ+HPvwIFcTSWvut8sPtLYYjojn/Af85+V63SakJ0eWeQhGQuc3
hYtyMn/xnQGO4VPIz42JlwQhpFXXyVI4i7XDwIopM5j88GKBvtX7eouwGpJAgMbPtUL7b79ZwYeS
vXqApwUib8NWv028xw1vud9cMMMgdmsVLinROHAW5lqV13l0XHO/jrnLUZJLlPYF4u6z4XHjpLSF
ySsJ4f1PWFruv7Ufqsu24geALnM7GD1Mj/8odnNeHfZS2FJqj4x9GUyUb1UalNF22q1JtSL/G71i
jviGH5DdFsnE9shbLf+geCT+f2xhoo6V1ftHBgCCFNrOwI1kjC06RNIiRVoMju19RaxRKhW519qJ
20bFenSmzdanua7ac+uZZZHkRhu4R7jvrklyogaJj+jMbfz0aMOwTsjJ4d1JN2gQLyGYG5GC8ODH
c9Aud2x5ZXS2WJHGe40E+alb3MYniaApuc9DZttdaBLJFwuh13tnvkEwlpijIJ1H1+UPMYK2+i43
fCwHgHEe87CyDPlMJpHbJW4mokthGDfALfPF1aNP8a+JiMTkfy+Di1mE+TebQLTFwZzV/omotra+
9DVo9rNVDkZ5ajdZbmmGoh+Ba9taQETYXAIh+upRVrOwYmCa7ruJImgnt21hEWeLBsLdlFu6SCvc
5g+YQLErsla6mLX9ebnDYwn3HjB42HFvNwpJqgoIphyrxl1S21oqj0uTstKkH5W+s7Ox/LXDye2+
gmKx/lvghVqRms2QtTu8R8VDCLxVH+ZujVD1UYAQJRMH9RUxhmP/4X1qsktTdPYD52TB4dx583TX
cSBgaKz5fNZdDbTmnCuCqMTJgxO8zsWk/wtQI/2a7JLPE9mK7m7ZxPgZjmWud4U7tfNzi+A7LbDd
4tofaF1sQxVEZ8oy86PZNTOsZy6LXWmTFZwGKKrzvZO5YXMCc20HWrcjTl9+frkwbs3Vm4pGc7rW
VSkuAc/OCm81gDVkmtqLgwIEJjCqrurEQlGPJ49A+HdrvgkfUaJHb22Ijzf252D4znXh3jhoQelY
51ODl0SwyGXselX+X9dCyaCeAPukTwO6IuVSWV464fN+lQI7ZmxwrslTJjL96TGvPuZW3TE9uPb8
61lyfl0E5RsMmcrZR1i0voUsxyZFPGYczXas/gvlxEJeOe0Uw2bZZKgjXXbSAhJb7zO3LLqU8mbz
E8VT95/hifHCEzFwIxYieG760swuNsUHF2JNFueUh6Rx71HOYokkJkg9k4bcbynGPQwpPXki2YXt
CclN0ED4xyvEwxhL21cOe1DnfUHKRcXR4rHnCqyC5h0YadR3OfK8eu9TNKqJezTbfwzunkNRQWSb
3FI2qfO4HUL3KNmAsNGNQ4clxF5yOxHiplbrSmE1d6TP6XlfRZMDg9vW3VMDCwk0ZIkQWf+Sedt9
KxihmWeU75zawY46pha7yvarB1CxmwPL3pPZFbIXw0EgjsuaIamw+9LaWU0rLs/VNk7zzICymyfo
qdgEH0FRQGEFQRN67ti2SEqSl0nfBOG2zW1DkvQYIKfKsIGhzxRXSmXhshyxSKJoZk1TWkND555c
7o27tib3JSZyTn7P81i/ZmO7Nud6bdfrWGXqgTkYstJx7RXZ5OgOdxm6USzWRjYyhDuGuto4/W18
VZ6+jG0Xbe+4/7eHwJz6gtXfRjnNMCsB3LYQIzmvxPMSEIS0N/yNLGC+lTAg4oVT6CxCbvuDNzX1
vDegGrlsEdKJHTkGzZXOX15arj73mV3ZbY9ZT6oJGVxD+ynrLLhsFsd9zGDbvA+OaO41sctdmtfZ
tGcLCzGyAfKcGHRRMFVdR5I+7WXh3mMM91lwOx/aOgiG7bfvXFQT/eYN6VRm2QOBJlN+B1ToFSKR
jRnxsQb9blS5d+4xefOtQqEdlnp19W5ERKjiDrgUYL4M7ObXnikYuCiB4U3HRuku3UdNxMqfZnBQ
jxmTtdh42om8n7XrLXHbOV2wZ6Rj+BGECFQx2YQDdFm1okuEoLfyXaMz89JZ/s0qhNFPIKg3HGQI
N9VjUi3IzvHA2S4o7UTSYCz7ZfXS4AbDAMy4Gf45fOpbPKBEmh6MFa3Ita8C/6efegeNPgOC3G3u
Epkf3HB9eF4o3tugzjl842LpJPawxTfQQ3hiO/sVfEwbG7OejH0/MBGmkzlwgrdoOhMTb3+eRMgX
sQ9zNyZLGeoH8PKIF2tgrtvLCp/qLcF8cS7IqSgXBxwYkByWQv5mvpryN5Sjxbj3eI6yZOoG0oVC
2C3M/ZWSOG8xEBaPKrP7Z2REGj8su2CYkNUR/XFnFVanoCv0b7Osxb0KtU+oT994V8PxPPu/ihwk
1NEFSpW4h91Q6W1oZykoKoyHUq/+TGLAfHORrbn/5JtUAXCpGz1AqK3G8ampcM/zl7XYxkJ/Kcdd
WA7uc3azwjJxm26zY4d1cSePSDNwMBWd+YS4AmmcNvPu4eY7Oi0NUg+glQaEo5EF9qYhKoeR1bsN
ygNjE74Gx19f/J581O81xwGmdRQ2j2vnFu2pyArZ/p0NUP8YCwXkfgdPPR7R5wb36NknmLHBxtsQ
AasBA2URb36DdPAJ9p/BRtqK3B+fQJ4PGeAeiZ3VW1/Bwt0nqeTyU8KCfvnZ1jsPTiU2wmzYgAFn
+rZhCgjqf1aer39NOJwsnjY1vlT8QDdUBPY3rQrciexipfk5dkFmOzEVLSGvpuDTaiizvokgSqfO
Q7TPnAR9S9xxIojMgJEAydhZOeVBBaLdaY9zyDznm2+V3YEzQxZnjpJbIxwiZn9noyPk1jSd7QdN
kd5SCpjD8FxVQJCJ68rlMjTcX7vKrvKBcCq7c178eijkOWwz9V8H84EXikCV95ujtSRKoVweOBGZ
t4KSy3kviwbYWY5s66RtoLPYobYqmu/C6DlzlSlkdBLjbD0VK7GLR4v3Jo/ztdIPhopWlUREL7Bk
eCOT/zhIpRP2eqyjcAIz1k2L8GG0/l371yqIHIybqPKmndPSVUWUd44vjE+SAX/Zfn43Ifr6CiA0
IAXKguRxdwqKKM3JSikTUYnlsaMx4MNo1m18nRyeEJ5S3nhUoX2j3ljghfoIfKTpWGC36c0gpucD
qOfm3R+K7jHLKz4NNKm6I5ljoESHqrI+jtrJeyGXkAyCuRQbtwLLPXpIjAdhEgkzvEbWJDGAL6h9
NbxB2Y13buCEKDWsfHp0ssCXe4uMig/KKP3/+Lod7+hmm8nCPuJb3ZuyWvwjEltxtmgf7RJn9CxA
M8ABgqEm1L7JRs08BDhrb3gf1QvrsO5C/tjV99fwMnTrfNfl+TCe5zILYNBCYmISQKQQaATkAQss
/wSICI6+2+MDwCWk6Z4qEywgChdXZW5zygRLdEex2rxtq84zN63GAoGukjkSAKBURtae2GS0AuSl
WbsFP9ABtcXg7wysfAwFoHxmisHSbuKtdTGTO51tPg1jhhObI7Lb4X0tjEQpNApJOW6bjY8oFPI4
zz7ni6i7XPxp2K0mMneonI31OvdfxbpF3RFtn+vH5jTkr6Wv8zeNCR7u0osmb5eXrfwPqIrvKyyq
8WusTRN2CFNJEOMjknfQ8rACk1wJ4rKdpQgPeAuHP5Uippowj3DNYlW2+D4ynKLrXnV6ftromM1i
s0WxS+ZJU72QKrNZB+LZMaRlPr+Gc51pe64518xbvDHpczW6JMM7h7iD+3NZB0QQtEzz44GtXbys
I8d7kqNhm/gDgJJ3AVb+eV+3hK7EYUkYXOoUUfaiGlNYV6tr/BNqAFUm5OzkexKYq/q4tsVUXhDd
caGNKFnNc0SobRfDnE34MyLyAxEl+QfYSCnvLALWrCSUunsdZzd6tTBRu3vJi3MzvXfGQfXlkB94
PG+nvDIkp7Tqqz2srkI9tNjBx+g3yAzHxUDApF3eyUjZ7mEeFHqNurSb8KC7UfnpjKV0f6Nr8blg
P70hlC5QKAZHs98v0xw+G7JD9FG67VSnEVr9r5XkriCt0Qo/o0SHbcpwHCNFp7pRxqq3vYZAlAIN
8yIlnh4DpiRCZIoti/GrZFFbPBSE2Iv+x9l5NEmOM2n6r3w256YtSJAgOTa7h9CRukSWutBKJbXW
/PXzsPZSwQyLsOy2vnVbIkAADof7KwZ02WYwYVDqZbRqkGP71XGnPg/5hNYAACSjfOwZ60Gf4E9s
Ec/QfMZN6sMIZUq7pUQr1XqAhd4DzY2towdBtd0kWUDBlMjRuyvYa39icOmET2lkUPgs6U6tdHqN
3m0/tpnYtYmBJgL6ONL8Xdum8+CUTdXTjkc9B8xcVBf6CvayLdah57bvWLwuoZmR5T9cfIC/FAB6
7BtbepE46K4YXdJmw8ju5NBOitNmGd+gd9mfuOFjfduC+OS1G+ruD73S9A+IA/D6rfOeOkcKsreC
uPjLLevJWKfIybQ3k+fr/p4itvu7UEURHHUpfITPKcJr6162xbQtMSAa7hCdkOGGhIo8OM276vNU
eWawqjQnh8CsBToAFsciZ4/BYHRHXaUNx8dN0mEnc0gEm8Knur9VFqoe6O1hvEv339PsDyg1QL5Q
Pujb3URpkaKeNZhHnRJwQSPGRHjNQkvxpsXx21qjN4bOwTDUA6Z+wnQIIQAW30XlEJn0o1vq3AEw
4VvpQGxHD5YjuonoGCHcZ2jDdxRWvGeptCw8wCYzftAsQpiT9KxHhrM1jO1I7U1fK6euc/pcFuTh
uIvRmwvgyXCXiw7DKaubNagBDpPw2eC9sxUSwNmLCb0rv7EtcrN1lHL1b3H7smcVvwCeJufK5dGP
/kj7TLLFKuUYNk4bc7T16KsoVT0AWisQRPGDKX2SLpaQ+4EsmB1OXSB9j0ZnTq1yMqklxISFL1oC
5vwAPLZGTzK1KSjiPpKBw84M5cE1tgWL3ut86sekojVxJDHBOZ3X1BDfANoRs2N0FyM9aiWBA6/X
QTgBUjbtvyktuckJFtN0aydtBlcknRLnAepskz1QgFZf7ZKW3EcNFRhnO1K3Y0ANWBfCFlMBNUom
0bRXMFSplbWhX/5wgT3epJC3xjtgbmLayx7e8L5zqqp7pJ/qPba5in+IrKnD94DAwS2yB0dKlDCN
eUWUEhsT0XaW/U1S8o9uYMyF0aZOfTKKmAXMIXgaQMHKOm+0m8DwxKd4xL7zELdD9FHkDRIHXZ73
0AhiH56Q44TJLR+me3LrPA+3XD95+iOqyXm2tRZO5b61wvEePDnS46NeqS9BDLxw4HxzbP2qDoDA
2v7wmM3oSipQznuBPBV0X0NGu5Jqf0/LhQbC+8xXgC/gEcTtXezKwd4JLc32k+AFBEdXlEhSsBq3
ul505Ro9NFdtu8jsnF2Hlip4fQu1fmgXUZsde+lUX1H/LGhRSPpXh2xAGXLb1zxsDhGiENsxcpv8
0bWa7IsVTvFnB8lA3kC6N34cpyjK74wBON2WtMYxtr4BfnnjD5PvbRpnBIUZIMjE2fDBalFZ1ukU
8RCkvz84BjDCFLPqAPmg6XZAQKjd564fm2u+X9zB7fUHNmteZe8TLeq1Z+DFuO+6EV5tdzaemN4W
9HHg0jMTPJL0vs+SA2+4uLqvtbJ+EoMsum3X9F0ISiEKrK2O/OWXGGRWuLNrt2n3NFcCzG1dHlxD
YYDyoEmSchFOWtRtW7cs7qTMCxMdGXtK9rU3GJxiCxQv7w4tbb837gD6qrDQAISC7jr7CThjsOI9
YfCenPRUIv4YN/nngTsJuIeuNekKglBG94ya/ADLyoxSZC/stlgBaZXDE/mgUazRhKSQ68S5dWNE
ALyPXZX34bFgLSgTAH0t7kCC9v12AsV0Hzudbz32TezG9/0QDjSj43rYAx8Nf/WaZgtMuyIWTTcm
40j1DLEnQ2XzAa816yULunJ4oPdrV7s6SWv3ZtBgAtI86CGB01pr/K2O3CdCWLUpPmm51VIJmVTD
9W+PFHvQzYmgjarQga1gpTNHTcOayGkygV7gRDeSypvh64914fo9OmXKtrYFOt+EhIasa6cX1IxQ
LEKYb5Ja/wu0hvUS5xX8ayeNoB3LPB/v4b0Fv8hCinSmvTcbtx/A/82xfMPTZ6ArGwz++7yKqO8C
3qAiKCohI5psWfUbvbLwB48sGkge+d7epgYQ3MEWqzHfBn3W4srRJO2HsM951zWB9N7FpZ7/6hv4
xyg5QCzcxnqN9WuQThQ1dEdHE96m2umi5WAgs+UQNLiIoDd8CtIyd248P28/Tdk0fUBEA/0FsvHf
kKVygo+NvzEiDLV7kDXoLcR6pvGjiEtrBjOMIAIVu+tdLYPogKWW/8SziQaUaiDO3yRWzTtpVh3L
18iDIaNgVroWrZym0+1j0cTVr7bsoUgaFbR69GhLuEsO1YfxIGAjFJ+KBBHa3WwQ9t2Kh6a9yTi7
e9jKXnM7NFn8QkWxFoDL8D2zgGk0yI/CQXlxO9hSVPJA+nJ+fRLvzklluUWULndXlfTSvRu5PjZR
KYWQmyGKEp2m32RQt7VgKoCaKeIHtMr85AGRGkJx3sVkuUpS8t2UCU/G+RHbeTeOoLG4FcZk51tR
uWjWWhk8upWJnCz4TNjtzUPOSftmVm7zq7Rz7w7hHwGquW/Ag9RFqc868rxsyO1VPG0nJ9DfoQMN
9Klyk+Id6Aha3DXLfKiRAqOBzxvxmwD/Hm+A8SLsjHIs8uuTV+jxVoulemGxKn2docEdHM1wMKjW
FMggrj0ria1brrrW36NHZAZ7WJQsAf9nd3CiLOFmsqRd33lAomva8qPHFqwz53NAjlIdfIGMtZ5l
2m9LePF0mLI2NHZD1E75zKZJ34F4pRZr9lrzXaAQJIFpNNNLmiKzd498SyV3QSeanwjZB795zwwP
IdDGd2afQ/vLEr34FDu6fCbouQ9hmzZfXHiS7dbXXAeKfGrC1uqNzz6J5Cdrmvp+5aOD0PBMmyLc
zdHBPsagmkDEhcLkOhdjU29i3hmw2h0H1H9TtMgye6ZnPSbA7DVCaNT+5L1M9zLpQ/17CEbzW9dK
+6soOvwi9AixIx7bvvUhMVqAUTkevlxTsepv0cdScp1QmMjFV1piqXfMc9/ptyllL3MdQV6udlS5
tA+TF07fDFFV1QaDausrZXK2OaZEvJQQnq2eRnQMkDBAsIXWN3CkR9OnEL4iiTFIlTI9fNBK8Jgr
t/HzfutqKqFyRi9oU1eh09JQpwMBXNXof5tjlDxh7uuBcuYKQ6nKM2uAcx6Oy2vL7ofoDi1O8dx0
5AVal3gYyXYDpUvh0GfrLTvT1p4rXfXgTK6O6mZtia8KnsM70DtBsI6Bo2JAmuEijxaW1x7oiEDj
z0rN+YyTqq1vNHLAHcVMtIjapENsBJOnIdhl3HjgBsDirWFHVdEWThh1TCtFiu09cHsBVw41Edhn
RUvnephbERlNXqgWCfyifjL0Zh8AK5gVAeqEN1dID3hVW/QGUQ4DPHaDfKGxlxi4lo+1HSH4ADxH
M/aJPuCv5FGAlKDDC5V+ahXSWWCaGftdpepZOjflF41l1fzyQwR0aNz1enFDLpXfRX2jI7Ax9MXv
UWnizqBGQymfBvm9jI2i3TmjC7I65sDKO8qEU7SxZOESdSU39oM+ApnYTmmopbsiaZ3PvA2wZRMV
cosrGkvcpeE4IeFXRlWDWAwZYL9LnYm025NOXs29ZT/cWD2Mho0ZGXObV7O851GNyUuTkaW/WDr5
3g4lUr29TUsEblaI/KGR35V0EVdmNOVqm2Eb2dNjoHSyCkLTeu6DIqff4BjU9qMyhEJOP6j4Naop
HVBnjOt+E0J27VaokZUWPvSG+p2C8butxlq8zMAif6V3vAmIPlQfVi3qgjPnCMg+krCj+0FP/S5+
6jWnDW7DulAQ+SDxcxwrSK9lnkfQoiq/2afYviIoaroJ709tmn6ElHQQv8srfZf7qjEp6Tgm+MAG
IeV7r0RHZ4V7e50cetuiogUfTVQrr9GsDyFywb8ahSYyEi5u/xi7leevLVkTYb2Q87uzAqAKu6Sy
Rms1yiJ/QG2X/r2GPgv6sYP4rGpZ/2iQIQdRY5CG7h3Vid8RbkbJA7dt/gCZCevu2hN6u9UqTwCU
TiAoMgE/ov6JSveN0zfRR+RP6EchmVc9F2aJQSd0oO4nCl1lvuowaPxdmbnwNshO0MhA8cx5ahIV
kB0QbdGyK83oxeUIov5rdBFdJ7NXdz0JMByloLV/pkjYduhNoZ2zSngK2itUmAgCWSL6HsZ9BZ/O
pe16M5WkGzy9BjIDtHnUL1UD8a6jqvLWRuJxe+Sysu9Bn0NwAYnkfgZTHhyMKkSNp0p7qMiRhSD3
lvUAEoJgeQNgZ3Dsuc0WgLbQZRlnjyItjJ85mIDi6CIYmaJRXotfOHtocj36mYQymqkm2gvQ6g+m
M6TN3jW8qVsnFb3N7YiTjtiDuhsflDO00FYGXx82aWwV3xPfD796ABmfTeUOCL0NFYfpF26GIt2j
/dTWK5UKXwC2adt3IX4R3iGq4jg8gnUgpwZk1xwdM9cRkQI+/nnIQuezg7Q++UvXDcBe0g6VaX3q
voepJFufmhr0XmLy5AQQaX2cHNOmmIksFzREC6sVejBNHDxqmm49a24CF1iLzWR286TG3aJgoMBK
pJUCT0zJaU4D8HfOP1jNRFAsCph2dDvrrt6pLrO+tn6hoJcbk/yoJgCFOCb4YhvRpwapgbaGQe/Z
5HXKGQos9EYhWmyAI9uQLgv4gStBQzTc6qNNmcnskLxd+SmhdRNQA9v26DO1RBs69evOBvT9AA6k
Qa+MJhDK1gIShBGuGcstt6Lt4+Sjj9KIh8z1QPMR7KTbbdHbhXfgqXigHec5Y3rgQg79DeUQMzlI
CZpuWxid/IH2bxUeChEAxg7sRt6hZt/FmxYEP9HdxA+CzabJL3rlq48eb1tnK1N9SoAoQW/bSBss
xwbUDmkqDMb8bsAu5VMKHuJHm1daRuvPMZ/TeuxQyYB7TXnCL/QvaM8n752uGpk+KK97FymKCh/l
2zgZb0qhZhMdivAvGbF1BPGWBw5iil1BzR0JbHw1bGd4Trt2+FJOgN01J4qBINdTd1uFAzVmaYoQ
LVzw3c8JODzjdsCDAF4YOdYsKwDNao8nU/WkdwYbpAdS93EsZI5dYc5XAjMEfRmRxh48FdriUDAU
SE5tB8AIXakGE8QPyM/5xjdL1dTMe6y/HgKi+E9T941xpyLEqe812CXUikfXiQivKLxTDEyl82Qm
AfSDFgJHuZ2MAFplFIxy3PhAMI/cKG2CIGkOcrrWTOt9m1otN1nC5VTAIW1XoVFqMfmkqm5UF7ru
JsoCmyQFhRi5tYem+zbZo/ykB2NmbGq6snh0daXDtvYxtNvwpUeqxxmkGgnsKL0dLSEFRRbXa74G
PfTtO/KV8Qb+stHsKklN3yckQLGnfY8eOHTe/AnsJ09UWrfBc4dXKIjv1pfRhnaQQ2Heo+ax4UkV
f9HQ+yjXSFaO9q6gx/slC2o1ID6jDTf/lDxMeA3RZbITi1tG5Ah1dFWJiPk/ZeD2fZklONE4MhV3
FT4iP6QeRFSBU0HvpPPgJiDNXcqffgPpFBoa8DV0Cnr/fWHR0cHVJaLcl6VoNFCGEQ1AlxZdwG+U
xlvnqayCrL2nlW2Qw+eV733U20FMGyOczCNcozCFaVMG2eoft5dyzMjtNmBrolv6Ci664Wz1ePeP
XlCxKCgQbgLbU7/o1TXPmYzCOYEChiVgJn/+Z5ogM4pOwv5VteGR1grAihroVmohRap2/0CebFxh
e8k2V0Yg14LL80bEmPAcIjDM4xVbqDN+Rsbsq8ZfsQVCFbPn0F/OWLrwEXeRRbMGkzSiNGUBctkN
fTPIw9D6yd0Exu7b6MXj0aFwsPmv//yf//c/P4f/9n/nT//fEvQ/WZs+5SGVr//7X+cshkx63yTz
pilcfeF12JPT2MQ6nj6wO4AuIUlLOc+9vTzKOdskpPJMQI0gTFxnYQHoR2OFZRCvJ82guYoK44vW
NtUD74zh5vJIs4fWifEpcQLUuSkkbx+LD3r6Mfso8HM0tbCUrbTwtp9aY89l2q9NDV8IK5XfK9Uj
cI7Bxm1ttT8vDz5PYzH4vIa6bWL1quhKnw5eBp0fw8PHOyKromMhQvwqkerY1X4DQ9DsAjR44mR7
edBX35auH50/hhMA6gx3sYLTWPRNYIF6m+q2+CQkwthZUWqPyOGHb/VUZGKuZUpHou+Df9liGWmW
DQ3+BhDMiqLeZbabbaCqNpvBw1XprbMydWoqumWbKBMqsTD5Mj2jK9DAR2zSVh8qN0ruB1m+mGmX
Prx9IN6SJi70Op9RLEzZEl1ZAJtQC0Ant14NVAQeDaLqjh447MzLY70ygGMypoMJpIvPngNV93R/
wLDFcCV1zbWN2iha0qOximVOwwKU8ApDjO6th3sez52Xi7hiwJU7HS8qGh+hM8arQOPv0XzUtmY7
pe/ePCt8PQ2XJoWgtGEuliot/Ynb3CHhxI5s7eWRu4MwijJuIxA/kb264ov4esMjrW3D7XUNm47Q
8ojrGjzYVIDBS0Rbrw1L0cwtkScye2f69Oapwa40LPa7zTc0FwvWzaWBNMRuYsoS9RwVLQ0HuzBf
GgQK9+BVg7fGSdvE+RwsH+UBDpgxT/2vq0DDD4ALEhSdhhjvYfJzMnIgVGtu72t+jGe+ItsCCzsk
mkzYMYtVQ+OgmYkLCM6gA3rA0IUTQHVmDXetvWIweX4olGjnf112/umsDA9mChyi+Syb5UozQnH0
ABBWWmReCVBnDpgkZhALgdoS/RfrVRiADIeAqVTgGGDo8sDu/SHaB1aP4tpURm+PUoznClMpy+VT
LmIvXh990rlsxQwX5P3QS39j4hm2b+ro5fJOPPsNDVciNeIImwv79BtC8sc7x4YYHle05afW97ZV
jkF9NPjVv5mUhE4p+ITKkouhfFJ6Uw8HolRvoJOHUsDR8qBdIPxgX3GNfH1b4++MrCd9NQCKeNqe
zgooOaAbD0lhtHAywMw9qjk7n3ychjx2oS99VQHXawyNLsgELvlmdCUP3n/xaR3huKbuONJZGrTn
PN6zakDnwfC0Eg8k2OYUK6uDcProSkD+87dOMwT4ywITCyXo/hr6Ij0RftrkNMTkOpuy4ItW0cFZ
NQPWRgUos0cRJPFTWFXmLc2x+g4zPPHIlTttabU7R6A49u8xLrrfwLIzh/c92Cy6+/EhCnWKuxr0
lysX1nwyL/3cxfpoGjDVWDlyHdOv8LOADqw3YH2A0cUWuXaxTscmRGsYoZDLa/In77w0snG6M1BG
geLSM3KNeCOAB5TlUudRUThbl7rqbt0ZEkCR4MWrZHUnwjQ4lK135VecO3QEf9ZLzYHLmf/7X+EY
8pAZSdA9MP3QlvRCNMZr4P5HRMLLK0PNh+rVfBFQ4IQDA1ZqcegouUQt1D1z7TXfLDCae5oyGW1d
dGQLRIQuf91zg8nZWBSkB/QHY5HzuEXcmLP+LW3HzNfXuW4Wd5odVXurHxJq8Sassyvz0899S4dK
ARmJoWxj6WbswrEmi8CDEwGXGm1fvAhAYHvF0SZdP464fQFGMdQOucD+qeCmoMOFJ8CW0kj0rBmu
uh1BfZcb+DNiV1Is31/+JvPVsFgASMU68ikOtT6ukNO1zubPnyOhBSoOYqVTgrc3ab1tL49y5itw
LbkktFxQhhCLbe1NA91XZA/W9SiQ1DURSLEtYwX3ftxdHulMaCV861zsBl9cqsXeTXrZgbYj96M7
VB2nIPOOBd2dNWWUuQWhsn1X6wFakK52h3NI9fagSkJNrFPUvImqiy2WDjA/wz6w1q6Wa+8aJeBW
iLHI76BcJ18uT/XMdrawODZ5KbCx9OUDGoQkHOCSsQAKzy4AEp9a6nSgqacSYhnWZ1e+7ZlVVNyM
LCEG3RbdvNO9gokOYp4WJX1Aa/VN2cdo/xWNc1cZjntlqPlPLbYlQ7m6QVrDy3lp4YxLT40xkMdl
nNi0gJI6bJEoDQNEwDFV2/amMO5xxtKuRIizM3QMR1lgbixLn0/LX5EPEGcVoc6EIhqkix11TlAk
BZrosDryw5tXj84EeuScYcdGbvR0KKWhJQ+9lCR38sQHsywi+gbgjg+wKmMXHF5XGleC0dnZuYpX
JXe+bjuL2Vmy0YmBbBjh+0251RAVu0fZxIo2IdTytz9X+IosoXKUIcmAT+fX8HBCDY5PibKKAmlE
nmPj172tCuCdlz/luXkRuRzXMLGDteViXjEy2jn4Y2sN4czCYAj1YS3Bo7YFfHhlg5y7oOcTwOOB
kg5cz8W04OoL1bZMC5Mn218XTt5ZwATs/ICwvoaGcYDkcNK7Wc87bex/V1XZHfHyqW6mVic5f/vM
FXcZzXOCqmUtwk2d4Apl9+hkYrprH1oYULvBrZ/bHlLsvxjJddHDAt/DbTEHo79OBq83DEr5BWSL
BoYC0MOQOjLAveKId+Ubnzv79vw+w1WNvq+zuCzqoQKiVQOnKID7HtFjpMuGe9Wmoodzg3C0doSa
6PyL48j7Av4tkZsahTydn2+j8zginA2iOPFh2gLDSAOlfx3N9FBMrnflxXt2jrSPbJMUCz3LxcLl
cBwcY0S3yQvz9p0dmtEaD57pgKJGfAdLEMsJtArf/kwkdssZWqWT1qnFHCck6MDXId2egFXVtzNp
FJxgYxsPLmP/sMIg/Hp515ybpmM77E12qCLanX5VlNBMb0DHY61Gq34eJoTGqxw4a4Qj6ac+cJK7
ttfGX5cHPRcOqCujKOrynDOtRTgQVWaXZo9SAlSYYZOP2rhWiQZBgG7x/s1DUfekJkNVcC4CLb4o
Ltsz04zeAfRffRNQrbyjrBzvktLrrtyIZ2ZFmRyak7B5M5LjnH7KFvoSpKwapVhXiF0MspJeSKKQ
v3ZeLk9q/kuLuxeaH5uS/IlqjFgs2iA8r44LvV5LYCUPFabVA1zPDI/Oy+PMe/zVOJJHMFQ5wZQW
odSxyyyOkLYF71K5B85KvldDrfAdlwhOTcp+lh2YhYLrEBMEO/5xefg5Yi2Ht4UCWEKjTFEUOv2g
TpW1lm9LTryw+g+2J6b3oLqRLHW6bFeOmXal4nrmLNh4nVIhp8YlnWUEbcEm2kFMS9GZfJhHaW7/
zkXtr0Pa+wiYzPaUQCDfv3mSxGzkX6SUQvCQOJ0k0seI9oPVXncu4nQ5KhGPiu70Dj1INE14UV5Z
0z9fbfFVuRTZn460OIP2Ini7ST/SJq0RVmvj+IcVpPbPOcT/EDaUTrhTFfrsejAEUJgmSB+gufyP
KRVItbk88ddf27KVS0YhybJwFl8cF8gcyDeFFEqF0ox3mCYmL7QkcECFgHCLVIJlr0YINubq8rCv
N5Vlc0yZP7QQRBvmU/zXNanQFw4dTJXwL8RxLM5mKRNsJo/wWX6zCcMrszw7nO7MPSZXd7k0T4dD
slCHugTIadYA/AiOxzxWCbz4QRsgZQc5MnNvnt/8RfH5ggSvM8fTAR01qxLnfQ39R6MtGcm0+TC1
pjpGltdjoJk3V2Z4Zh0xdGNMm3uEtHVxUcqyC1NclqB+uml9CGWBej3WDhvN8+JDEGjecdI04/Hy
LOfIc7qJqekTz3ni8IrjeXU6Swq0OW0kjiqeHqCbqgGTwZiMx9aL4pcKyvJX1NT4B0AyunJ+Xkf5
eWRFZsB7XAG/Oh3ZRFlorEqLCxP90i2tZ/tYSce4Q+cnv9IyPLN3qODqkqocpVyC4OlQmmdERWCa
QBwKNBurYZy2cKsBO0/Fh9zDyfvyNz07M1aQuhLoOtNa3CpxagfaFAI9geKc7XIySGD+nrZDOie5
8hHPLZ9OgcdVLm0nYS82aWQMcDzSWT9mggDYVZq/NdHdQeFbfqLxa+wRNJptEgbtSlY3B5XTfUN+
xZCOSxrJF11s1rgfcSZKqwYKCPUlDZeiXUjh48qReL1wvD8oH7MvCTWvzmCno0kC8btZ13WEpA6k
gA0iNMUOpU4Uh3CGufI59XknLKdlz48zOk8G2fHiOFSiQCS5kQ1Np9J8iBJekEGUYWpmyjLEtcWr
9qKoIQsokR7KMkWqNHSbbdP5ElmPvrwXiKo9X95Or9dYod9nUMqj88wNsthOIK99KHiscZ0mqEN0
BNkvftwMe3SC1OemgYl5iAbYhRtw3IAsL49+Zglc3plkffwDb2MR5l1bDfBySxr79fTNR/6Yxgsm
0yOUJkLg7vJgr/MkopBOm5ZzY0lj2X6eTXERRMSdQgDtPmDIhciOPfUHL8Uyl8Kafcz9FDHJtmmi
rQUU4e31YJtDxPj8CoUg++I8JZRIBQJP7dqJo188iOp7HNo9hGRj893lqb4+QIxEQgaFlLub+Z7G
pLbEmi+2wNsYQwbjuAyafUi788qGPjMKGRgPzDk1oCexWL1Sc5HRFh4fdHKh/WL+c6MZSKVensvr
gGfPJch5NtBb2C6nc8nRrEVJekCedZbzGgPZHZUefZH9NO3/xUiKDE/ysqNqtshkO0TLYK/0GLsC
RsbP1LdvUsSH0fuQyfHyUGf2IrVzHiE6KtV01pcLFDjY0qhZOwbfxxqWRGvtzMHo73WDev0qlXX8
MR3h7dV2V36ue/X2SjLqc0CGDAAKik7n4twj0Et9JwVGhXlhdkc7fNrmPbqUsRjM7eW5nlvAP6AF
98/yLRuCaMB0rd0aPXI8JTSpGDIZ3PfoCbXDa52J+bOdRljccZnRDGQRCEovdqTjYVKlj7AtSznJ
D+jdFZ8LTRmfDQ1876prHHeT5ln+5uuKUUGu8aDUqZ0tFxO5nmFIfLNbD0ApbzFWKjZ671r/4hxg
cEcdcMYT0Mg9PQf9iDG0MJFoh3GILugk0WqVU7XGy+/tRSqmwnuS+EFjlYrg6VC6AWMZkDWwJxvL
EhuR1i1OeNbKl8ixvH1zzLWUGURAB9xanDmjqjEF6mS3Lr163E8uytgBjeJd0g0/Lo90LlrRiOOa
meFVNKdPJ6UambpTgttGWRXtsal4IWcOSP/Lo5zb7Fyo0oJbiyqmtYhWhfQo/UVwL0sH2xBU+ZGC
rqzyMDV5d+XyfDUUkyCr5iWMyRcIk0WWNKGzVKsWb1dhdfYee5TxUPYtNQZYSNvLs3p1ruah+HKK
IimZrrm4uTSMvOEVIXcUZ6l/AP7sI0HUBE94stVf3c6Ekhrh2JFfmeGZYRVZLvZCdBG4ZpZRklY2
+6DAC5MrgKy6+YJtor5P0tj4jeSqkyMCZZVvPWc8GP4edLH5LaRwUj8YJrTscshpBgY7qHI0uzHs
u8Plz3pmBenkucxQAqERr6BIIU8gA82EdYHw5g2IZZQ5bfzcAICbV87ZqzxvnhXQSdq1fEsAE6e7
3wNcEsohno05kwFrNqRdTYkAD/AFbV90hvpGHhZ/GOz6yrF7ddMtBl5sHTRdgNWbwbRuGr3f8Q5E
vSi0oGrqU1TcoLYebFDygoGP+fAdjeX0yoE8u4e4DDj4dFCoTJ9OHJG9qalcrE5EgAnVKhTIWm78
IMnuPCQCIigaJcogIxIXV6748wNLC90pumhknKcDV7aOBCtOW3T54u4Tqh/ldwMboj1UGHtTCnva
x5hAvv2gzj1yqoFcfwDBFl+7LzRXz7x8ni0g/jUlqzq9a5ss639OXaY9dUEdaVRw8+rn5a38KroC
K+IVTPWWAooEXnc6W5VPZjmigLNGfkGbYJO0oOJxLLY/vn0ckk5JuukCJl323rgujNKp4E8rylCz
o85YebdBAG/lyvKdmxChlcoFRw4DxsWEwmayzcSLxayJjHlrjv/CVHfX+rNnIoD99yiLYxnEaLQj
/CHWyIE0e1t5qLgH7qxCZL+5JMIKkazTI4GcSYNmcV2gI1WmXWAAulG58TXQRv2d0dp0u8ATbS4v
0pmtb5PU4lqv5t7zEkeHUY7jZokn1ii+obaHZiWq4P14rDrhHHycdVcd4uxXFuxMhCNfUYr2gY74
plpkEsIObA2TLR2JubT6SeXlO4qI00NPTLiFgp9trGn2lnNtROUvT/fcIqq5wkU1gXr/cqtgduc3
acwuaVM17qGlY8QYwfIz0Nq5cjmd25Vk7cDeqIyoV2BZl15P5VtIhFAAz/e5yMuNTVHhSsyco8RJ
Gs1WoVgIhM+GvegsO4e2ieRnOeHiBrx6RD3SLo+z3+2unO0u+3I0rjTUzn3AuSIygzttXseLGO0O
WMZh82WsKytLt3nQjjucv8Y9vMZrddCzQ9kEEEG6bvGcPI1TooQJRbPJWJeQErdES4QJMShDd9K+
BpE9+xW5/agrUhqkVXE6VByC1k/txFjXeGIeITGYxwL3lJsB5uJjb0l/f3kbnjt1LBmR0SBTo711
Oh7OCVHTKKYmZfU7hq54CBtYczEOuZsGwwjMq6f8ypjn5siT50/ZnJrKEjJQAHj3s4GwP7qNWE96
GUebsezTDA49PoyIUGd3l2f5ujPC5nS52kDPEFzgy55O08oVhgCjS2CO3DZcJeEfyevB1Xcx8skI
16EaRpxzdmFgoUYH31DfebmAZnb5h5yLN8ybJzywL5o0i3ga2zo+UUEI/i1yjCcNQxYBRkP1e8pp
/c8sbyyoS8jSd3Ulr8HhXo/N+SfAYuRHOZ9a0uk3KDRfDd3oYdeVR+WmNc0hRidvZbg7uEn1pjSD
ftuktba9POXX0YdhLZ29bM6YrOVDF8I+da35Ysdb3dzaY+Tdx2jfHS6P8vqIzgOA9uYlzU0hlpOL
nWnESG4AS+tZBB4fMy3kXnZDUX5+80i2SRSY39TkaMtkAl90inSDbcBOlMbWjadg3ztuudenXl2Z
1OvDSSN9Bu46CjDGK5CZr0JLy+oQaL6LrLrMctTDhYYsVeZ4OwCxGlID9TWg0uvTSd8ZUCjvXR6j
tEFOt0lrQ+ZuLUB8cDfDg1nibVthM3cYGpi3dQiO+K3fcy4n8ZznnUivafk9sy6Oa/ynkMkKphau
71ARGXIeHncp+Jorm/H1GTgdbN5Gf7UIi9YL+n5GENlVgxC1U6MV4bdyIyarx6oX3r6dE+JTXL2v
1HvOhCAD2BdiCmDP50RnEWlzYTWWT++Tjntk32Nj2K21wPySaRZuRQWypwiTYh87IGFaVjgeW6nR
XQmDr5dWcWFCqJrZJQSAeb/9Nfs8dJ2gEfq4GSvNvdH60d+Pie0d4rScUBgar6V0rw8l49GHhsbC
gFRgTsdLkHBEAsgdcdIx3HsqzgNmaIHc+GZ7rdjwemFtQZAxdEPxLIaIcToUajLDhFZGv7GKqkPV
sKub59BFs11vm7iFMjxY3zBeqW593NivbKrXn5WxWVSQzSaVlSXFKhl19FSHvN84WIXf9zBoDhkF
WXSvjHofCL29kim//qxz3kgjmPTHAcMoT+eKY86gqdDuMUQsCd5uNKyQ08DoVFRfLp/NPy3P06TO
ngGuXJ201uae1+lQSVC5VOz9cYN1LDKNfQqeaFWZWKUC9ZPtpw7NrCeF0s4jqNwRrf+I5shqFojG
owCD3VWfpOpK7/T1hWIbBGBB0jxfZUsUIOJRrQBGjIqKJzAdRM4nWMs+G18uz32+ihdTh8dlzYkK
JYBXcRCeOK5buom6gl+jIATVXawB/ZThXsd3FGyaBOAAU8rZINfZyFU6opt3+SecWWiKLvPoFOsQ
g5g3/V/n1XQ9tGNjh01tifiOFKE5iMoSNwDm5ZWH0Nmh6KdBwSHmg/w9HaqOJFlIrfcbY9IavNCy
QDfXQV2j+GzLvr3y+DkTDCkW8+CSIOHm995iZkHHSggkS1BC6rVs3Ro6fGk0dW4klNV11+jw1uUY
7mEJOw/1VPlP/qRf43ueW2ForHSIHGDcMIKWc0ZD0NDzAX8hXb8bDYlPTEjlLksn9Apxg0Xp0tA2
SQK/nyym/Xh5dc8Oz7kieFjs5+WD10xqL4gJHBtdjy00KHUaynEHLdqJrAG9RPDxgKxbVB4KbGI1
+814a4c1oLE8k4Lm1+FiDf6Xs/NqjlvJtvRf6Tjv6IE3EbfvAwrl6ESJpNwLQoaCdwmTAH79fFD3
zJwCK6pG90XnUBSZlW7nNmuv1dlAO/pRjEE0FPX3GsXCvRH2li/7pr9yZc9YSB4ezjI9oWRF1k0t
kda7nT7LEZqUDCoNFJQPcgTkDdVNAuuN3u0vL+250wzwiMotlUwN5+l0Z1NEMTPT4Xg1gzc+2wwQ
0OHY3aZ1cg3Jcc4aLcmRxV0C67U+yV2vIhyZgHXMjFqvjnHpQreEEBrCA5fntJjalT0iR8G7Tc8r
Hbbrllcnn4Y6qnjhqsZwbxFHtbZhBQ1R1XfzU2dBeg3dlre9POiZheThXvIxC7JC/41O+JsFgufU
kVEGoZ4d1RIRMbSCgtpYRIJEC/nXFbPwGxG3niM1duBGdJEs/Qen+zYBPC5KdUKyGfSx1OA7Lz0E
/+ZSdXZzM2jzVoZJV8G7XEzfIWWw4JaHbhXC32aho5FkSKXfqSl0oBmqFg/gs7tpT01Ui3ayh0p+
hmvja686CMxC3cYeIRtjz+8VLVJC3xLR4G5hah+7m1RPqnsmHuUwM+t/3DPKWTHwd3CPPDod9FXa
qYwrkTtWDykfrJhPaiVvIgndIhpazk1uIqXwx7tIOxzRJiBZi4TJsst/20WI/YY2z3OTELf3Prud
E91VEBR8MfRhvuLmnjkwdNC7dIwCJqB9ZDVUKxt4luLeDBqjcJ+giSluO9UqD/YI0eHlWZ25EEsh
i6yMjXPyxpvt25h+sp6hKISPtzjXbqB1c3yT5hTo6LvU73TEj67M74wlw7mkzslKUkIzVztnzLpw
QijJgqK0y/eJkxyRscAJExJkfNddwxiem+Pfh1tdiDJfQmryGsGM3pV36NwIwjV1RizR91qeqoEK
KUo0Zq1uLy/uuX2EIhPOAKJPUqQrHzOBOhW6QZK8chrVLxnZms+NGjUveVbMj5eHWt6Z1aWnwkKE
YAKrAtWzmmOrwXoSUaILmmlWtyQREfPujV+I7CDiNSr6pkIA5lfTUqC4PPCZxWVgB+gmm6nRlHN6
LawUHq0hbLUg6xx4eKSuPIOa+lX16vAwduAq7Ukrr6zrmfPjkfgh40vdHRu3mqx0a6iTHcYcQuHy
UEBQcl8AAkz9VkelqZxcZ3d5lmd2kjZxdQGMUG0hQXs6yxZaMK+fITCVcCF90dSufZjMFAlfSnlX
4stzC7o0cbObGHHSXKdDKTntYQWUD9COdirsoJ2Qbvfe6UqHOkin6xtduO6jrOkW+vM50tpoGHAw
4UlZy6r/zcAlDakfAycyEGGIhFAHS+pzkysCejWvEFecmXMLymElobh4y1iC08GEo3dZQnE9KMvQ
/WRUU4WwRIJohO0m0xUf8dzdsJbnEIQ+YJE14iZDvq9DAkYLHC8ULTpw2nA75K4FWxeBKOmYxRJQ
9NK3sAL0V0DzZxxUD8APvgbZYUZfOYjY1jlthIm0gVUrw3Fy8ujghHDNb5opAifW5br5oQgN+7kY
rP5X2ZKfuryv56ZPpnJB0VOZ5IOcLjW6oI4l28YI7KyApj1vrXTcm1VufcszoR4tRMe3Mci/oJ0I
0q4Mfm765GtAOy0dpW/wC4Y+9mNlSwOysLjMt5NjRA1kl3rzlHlAac0qzG4RDLADwtVhSyv8NbzX
uYNGeAsDw8IqxGN6OvuMqrtQYB0C0WmUEOF2qp/UnnlQoOf4HxgJOoQX9Dz+wRsHPdayNHbgKw8K
GcPnGLv9vkDj9VjUKJ1c3tNzFpAhAD0RwONZrq6PHpUaNGepEaBXb0QbSfrktZRAkn20XeTtgFzz
nw8J1QL3hxwjuGS4aU4XMrKqGq4wMWOX5PDY0zO5RbcT8Rr+dvxWh/CWXZ7jW0PowmsFu8TCk7RQ
/JwOCMG4sCEKnINc09PP4DVguQoVzc9U5JwK9BJ9aJjHK9b399tx+pDSbGxQxVnIHkiNrG7LqKto
QGfDBANopFbBOIzarTSt8Jukq/wpD6f4rotaGLGnurQPXZHK+wzF4/00eOrPywvw9ujiBeI2UNOn
3e1NXXWA5RSSCIXMH2IAzyptxN9L8IL3ddmUny4P9faa4gUuYCaeVKKitfugG9SGU5HOQQ/b9nYs
dG8bo1e7rYvWevbCvtiqMhE+r6tzaIsx3F4e/u1xXpxQLAQVVnylNew8olPaJh0GKwYkiiWsDRkU
eSmoBpwzXTR3w+CJKxt95nRpxoKcIA0GCt1dvXYuXdIDgoVToC1tGUNui63RK94WmZb5OxpIzT7T
nfeXp/nWEsPgTJbe5ZXF01ynjhEp08a+gaJQtEnykhf6Yxu61QcsoXLQZAznKMF/4OIMXzEX504S
xg+sMChsYtDVZKMC0U4vzlSkV+E/6kY9ulVysP1Zl0VXHva3WHvXxXMBWoHeDydpnVhtu17k0kLg
wgAUCqBWpjDMZwgJuiKsHjg80s+RmA1SXY5HR4umDwl+1zN0q2ihdnl2rzdOdLi88Oc2m6Il2Xpg
WHgAq0uNuliKmAGmJJlpNkAU1AWMjnBTtAmRt0BcCaLhY+lZ8L5dHvjcjuNKka2hXw4EtX5qw9IK
Ma90lHPQ1rW8QzBI/4haa350W6P4OY1C3VUQHuy0zJRXzve5K4X5AiGuEx+T4j4dWavgxwobeJPJ
93cPY6tVzFVTPsGL1d2IOAqvWJBzR4xLzJ2ywOJS+TodrwCoK50EeUraR/vdCCv1BtcPoYjRra48
DMturUw0torVpOKOvVpndKsCId5FIROK3LF7T4HChHC+ky9/vHXka5aYirwU/vDqzjSQAE5um06o
dxZjs0Gv0Dk2JYQ5mpLVOyg3ySK1SYe6KF0eypVzc+bA4qnR/YuPTGi1xgGTzm2GlmxVMEdzjXpW
0xytWuoPPdJkt6TLe3/UxurPrTDuBG/7Albi7Ky20KLkbyVJuTCotmi6miaSG+hC79TBenGzRN9f
XuDfeIH1PoLWxX+B9sDi1T09MgZstnqGuGNAoTTbQP6cbZGqnHaztOz3tdFXXzWYn4MJzZTtqKKK
uBVCtfdoaGbPSV/DWw+jpLnxGoKiKx/tzGmm3I61JYuPGvs6IYkrRx2z7abArhz9MfOU+egMffME
9K38HqEKt1Un6FQzKeLPNVHjjxTJHxXSSLPaoXiZbGf0A+46bNFBzVJ55XScyfyTPKFutUTBJtn/
lT2jIbyeHWMYA2lVLdQ6tZR5kECz86VVDcXZOQo6qTc2LBk/JNj/aFNFpXoHNzNMBFdW6oyd4QZq
KoU7irKAiE43sUhJDscV+X9rQKUSdb0s2vUwPN8ulfZ5C5uLcTMht3aw0UiG8Nwrf/TTVCfbCq6y
oHGU8h5crLlPnLq4y4REhK/PFOvK0T7j32AFcaTgpFyKBcv3/x7bDo1Dv5c6BmlYjaToZzO51aeq
uOWt9L5C7Q69bgXbO0tZTrWvdlP48fJCnbnRS/MAxQLQ9gYW+fQTWJD1oRipcrkSC2m/CLnsG3QN
hhc7dyneDB3E21vU+tw/fwfouGLIpW0R4MrqHUi7Rh+o2KPVp/Q1cqMCmejXWBgKLdQ68AeE3p1C
P/7xZKmPaybtVqDYjHXQa4Ua4liJVAMUh0T9NVKm+JBS9Wz2LloBiR+1qEXdoHQz/XFmkWwiZpvM
CUaM63a6yoAQTWSRSjJDIqsbdHA8lFqMrMnpYg6V+YBivVFdMxaLXVzZMVBmC5MrNXrcntUjT/un
Tst0Bn99ZcN6p4UyQ2Kwr2+9YfpugEHapWr/OHrZsB/hWdlQAO6fLi/4W3tFeoIGO955UCfQ4Z3O
2zTSWcZkagOQZvonkkUW3XQWBE5tCZf35bHOWB9wLSpu7ILCoLi7uvKxR7yjzlyWWZdtdVtgoMrA
yGPni9mLVtwX8zS5O88Uk4kuPE2OmzaEgxvNmqK61s791hcADOL8bujCv4UX83TiMjGgNqEZA2l2
zIrfNlq8n5HMuXJ731q502GW7//NfnSyprfENfoAeJsboUzq9rdtjbIBmh7tNy8dzN3lRT43IBeW
zBG4AQpiqzPVpXZvjUU2oEVHy6RboRiElClNVCgg+iFwmyse8rl1BDG/bCcJBdjsTieIyKYGIKEd
AmMQ0X01t+Wzbo3Xnvy3ZphUBWwZBtRNeInaahnBzHmyLPoBKYGm3dGMmdm+hwTNI5Uq8ThbXvjY
ZIpxX9VREdiDaj5eXtUz14Sx8W5wUK0Fb3I6S1IbsSlTxo+LtgzQ3kJpvGvb+2memu3lod56/mS9
DCAfGCI8p3X3A2TWvT7TRBMg65QhkVKnyqe00J2bSNOQ9qYcjxJIqYevRAbZtazbW9K+JedGagj+
IepVb8oBjYLUQKR3TDRB3GKDIkh468g2uy3Vzm4gPoKx9rek4ucYreRNaNb9x67pfxRxZzy3yZxv
szoeIRgcnDtqRN2Hy4tz7hzQjAtkdukvpdv8dB+qeDSRFCoGStl9TUYbkqEPil3F+0mpDQPdaNeB
726QUBilhvoEqbt1xfk8d97xA2BJxYgRJq0+QeiWZig8PoG0UGD147AAsJu67ZXs77lrTI8n0H/6
TemnX5mnDGm9QUdlLlAUdXhpKjVDaRIR1mnvzXOzGygbHy8v7dmJkTizf/dovK3aJ62JkkDJReZh
/qSOevhg2AQpl0c5d5EgCIGDCaNBh8/KXNDOXVZVjD0s807ddkroBEkxIA5WKX+O3yFpASqejAlc
c4Tvp2clTGKsbexAmDG46b6S0gvsWI23YeTVV3ylc7OCOIgcCakoBl0dir7SqjwxvD4AUQrTa993
Wz3WETaP42sZmXMHw8GuLySLOgmo9QJ2nXBrC/s+IXB2q6tdGiD8XSL2nNqLyoX8Y6A/XgFYrwWn
Avh+/U5S2CjrHj2iIKSJCK7vQuzF2ESBhozb7vLZOGP5dBUnG4wFAQpO4OmGAYAyUvJpQ9A5LpSz
4extolJJAY8M7UGPPIIExQSuKbPwyqU+E1HCTITJA4u05J/WhNWxDr6JMlAfmErcvpTZ5CQBopyO
ryUA8w5N7WlfoJlGAVtFQ23axJJ0KlGoWS4C64hScZp71Mp4wQ5RTTNicHlpzhywBb9KhpOs7sJb
cro01eTWLcU0GZgoHeznJv9SIw8EX7h9xcCesQInA63sThsSwssYNOUMbmAMYBFBssTorPZKtu9t
VEMISm8jbgM4KCoSpxPqEeCWvcIx1udZ3XvDIIh8NWUrTJgEXbVUHxT4BK8Meu51o5fSpjJAPEXL
3eqE6ZQFeqNFqLRP7bjazMqEELABZ+jGlaX+XakLFR4LtTOClEhTIvVimO9Lo64/1M0EIzWWo8/w
osLoNiXs3HNjxk+Xd/rcwoCiX6puWBRzTcCTIUdomzXMKamm2M85oqxbI+mVbZR5pFbS0QkQ07av
WOVzgy44QKqq5G/eMHLCqo/+qhMOgcthPqRx9TUH5rTtkCc9Ih6G3mtI++fliS428TT4oTLBK2Bh
XjRM9OqkhWk7022j4Gl4UfnFrobPGQSZ+6TuyjulG8JjojlQZU2ius3C7PXy4GeqNXjHXEfwj4sO
yrq5tnZl2Gn28r7SUtAGRSuqh2RyIs+fqsnaJ1WXb4pQlbsx0Wp5EDlwIdmWgF0pol/rcDpj05cY
jHoNkNcFk3l6GdC5zKMh19jzos2PmNjxQUb6t84R0409Nu3+8uTP2Vm4OZB+WTw8IFCr4TKUE5UG
7Yl5trpfKP3Qv9wVtbW1ZIMuOwqmyW0ERdzDbNXelefk3FRd8j6UtCkY4aWcjj0balohqd0FWjN5
ey9WUYq24DnxPU8UW9HIK5WTZS7rUwYXMI/J8rTQ+XM6XlbUseb1jIdrOm7zAs1jxRbVLrOc/kqM
cG5ZaaYl7QsMnv9Z+RtpOU9ZgZhqkDi6TLata6FDRzIU+a62PRCodK+wPqNhCkxb/3R5S89c4KWP
cQH1AlJ8q9OiR1VWRIzdl4q965VuUSBDPvje5W+bjVmm3c1oN+728rBn7jDgHYqeGI8lg7Dazdhq
cq62oAM2SuzykKmqRLJMIYeQhMr4YXQM2ewHXTGeJrDs8Cq05rWI5cyqgwYhCWwvRTlovE832EbM
z52VsA0Ut8t23pQ/OfWAvPWs9zu19uoj5Ptx0PJ4X7lFZ04WuIgF4oqVhyNolfQOE0d4ssu7QEkT
9yvatOY+n/SaIlV5jcpQPztJ2mRxAWAUpu3pdJKlOrvhrKK7I0fH+i4QML6hMqXvxZAPx7nr4yCO
7HjjaEn5sUcS0aYZApjGrJpoIGVuOEQ+7QnyOIyjEZQRcEQMawm7M8jz9nNTGzGaSaX9ToZzYkC4
Pg9fC7q5Jes5y5s+T5oNZsJyfZJSqO6ldnOIp+SatsbZWcKbuCT/6GJd4zJdN0bStpUdelRK9ayM
8iaHlW2ixVQXPrX1SUG3cpzvybk2V4KfM2YJ9BKhD6YJ6PL6IOuoG8bCabugQ67qC5bzqTGqqAX8
CjrBivWXy/fmjJdFBmzp7Vjs/RvKkb5J3Rg/sgvstiaKpl+x1/2ivMafcu6IAiBiXvSxwZa2OqJO
04ZDGStdoDY9AhtlViQIyNXtdFO7qHtentM5WwCkdnnFYPikSn16RlF9Ta18mInsFHN6Ea4pyvdz
F9JS3svWuJfkoyYkj7oBbUui663MkOi7/BHONMyAu4BIgcolBOMkNU8/g4LWwjAYGv2VmtWMEPvD
HAtfRN2Gd/ZcgncRkSE+whJiFvdOPOmLJPgQwRjSaT+yespetaSQPy5/qDOmGR+XchCOO1jHtYGK
Wy9vcgMVY6CW8q5Ika8eOqvbFVE5bRPR6rEPm8414rIzo9JPvKCXPHwr6lGnKxHrmYf2pNIEQ93a
nzx6zNAcbELzSa11c/Ipmni3WdxXfz5Z6sZAVklgGby5q+dWuGIAtwov9pC6arvJ6Ba6yyoKOBsP
JZQt3NJANXiprlzfc7Nd6ACBPZMe5Ek6na2hJlpshzN65aXlfbIafSSQMMOUtgAR1Tu1K/udPUbj
lWF/px1X3gWoE3yopdaKTOMqilFLTWSuroDKz7hb94bWokk/GF7+fSKH/iH1hJH5OW3eh34yS9vX
MioKQSjTRgfpHiM060KNG2iwfsPKSNsCHGYd0mT+XCnR6+VzeMYY/I4dl+I3W7P2hDQri2XtSYiu
RKmjQGzmXjI92gbMHAWyjb24ZhDODYgZp8xIYI1pXb3MINhqkuowa6lODdYfNzq/FXmd3BQdhAib
y7M7cwK4XOQpliPAkV+dgH50WzfmuQ/CMLU+tcJ+qeq5uHdRFA7GZqh3SRNd8wDOPBrw3OHp/c5+
c+BPT91EodLMaqcJpkpBHibNWwc9cTWHf9Zu5KfGk/+DNDgtybSRL4HCkgo4HRF1ZHPuukKQyIpl
Rv9EOneH2B0p4maJB1/arCnxvROZsriRc2MqqV8KXf92ea3PbCxd3hBkU+defOrVWidUH8JCNE2g
FQCMJ0cYvhI52LEYQbvd5bHOrTF0PBTB4T/BxVsdIi8nIcB1boI4FcOHSMunl0wdCp+h3X051/GV
TN6Zc0TrJDoRMC7hBqxZaB2TVAcYFCLCXGveQ/eHUuiopvEIvWWXvmvqEA/PHYZrzTdnPIKFsYZG
QxxpeMhWr6eRa6mlt5TGEtA32xhOiEBzCY4vr+aZnYNakvQ1tQUDOtOVeU5UL3G8rG6DPOsrWszN
6SZF9X0Te1nz5wtJ5YsiAj7VMuZqQnM1dcVg9F3glVbT+FEGsCurIvcDK/BKT5Gzo8Mh2v7x/Dyk
HWnTor4I69lqfgCm1Up3YWIOSzE/DhMqt1CFKmABtfSK7T9zMKEIWZiy/v20r4Zysww6/6bGheu7
+JcsCrHVUlW9owXI+VBW+rVm4HPjUW0gvFu8CDLnp1e/z0shoLzugmY0nW7Lw5rOB9bYu8Wl0p/G
treu2be3DWEUH2g+o/GYbilKpKs50hiZ5MM0kKTTc+gOpAPJw06SBy9SPxm0Kg2aVjVetMSZs6M2
kNTdRVPT7aNBxdE0GzU0IOuqLP27sEZH7CPVSl/d0BLTroDDEn9AirR4P3MfF8III3yM2jL6GXd1
hxyc4lXgN2f3U165RbHxwlKP9m5OIfCK2/jmznMTeMFBEoEzJ/u8sqqEbmNvJYJpgnt5n/JEBaMh
VD+vzfmQWsMP1uHl8kF9OyQN+aQlFnY3elHWjCjxDAIyKysraNLWHW4BJRG+mTna9T45AjHvlAw3
56YHynPNM3xjaaieUnshdOUFoZC2st5tisrdNEVW0KZwTGyjRek+CTkAf3oXl3EwpMQDFNrRwDg9
sK0boqHQIEMDs4mc/Akq8Y1UcuNuGt3i++XlfHM5GIuOFxCJSzOvtyZXgaejdHr42YPUCMO9a9TO
ZyGMx16Jw21V9DyDfzze4mmCASZeVEnVns5NdwqBqCVrSEKpUHq/sUPvVxwnA+LbOUf4yTNKeA8u
D/omPF4wuJT2qT6DkH2T6UCoWmiIQzGoGsGNrqZtMNdpEQiR9MEEXGdjoTX0To+Mawoxy5E4cXMZ
mU6UpR+NAwdz8Ol0KxSG+zZJ7aCNG+VliACqHVKoMzZ6VF8Vo/ztqq1HYy+hM8W14nyuFrfV+1xF
D562Ew9eVr/tYvOuQaBc+ngd6XvVpcnRD/VIJzxvdGiurThV3mmV5X5ATKb4pTcF1AeMWBgBPTLz
AvIs+/iYpQK310M67F7NYg2aijAeb/qUpilf71Tgkk7YVamvKhDxbdi/9KtdZdOXy7v4NvNMwUO1
gfuQN1ugZasY1YwtHDY00oI6StQ7WgV06XujVVR8TJEKX45ub20J7erb3hJwZTqTJVJfGROnQ5fE
cIrD5U/0Nru0fKKlFZ5sFqHquqiutmYsSE9W0IaZidyyqVm7S4xoVrawMOoUPOaZmKRsQSb46MPn
rybxDvSQEfJ5mzlV7XYj0GoXvgoGvvRtSLmrYB5VU90ltCFkm6RN08eyUXM40w17+kK+26r9Drb6
bFshcvI86Q4sWHlmoo6BQHN3TGbpJcgMWBrNPTTq/7g857cnGuIOKNTpX4WShUz06Yme8oaOq6ms
A7r/7M1U6flBFB14h1leq3S9tU10IFHOIRSilP+mZ7UR9IVEMJIEuiv6L/Fg2jRw2RrCPHD7+SrB
4BU7cfaEUeUiRlhcBQhZTieHJl1ULCjYQO9SueWFByObi2yLY0RP51CKQGlc1Y/T2drOADgO5RSG
m9ipkn8Dvv7XidZ8+1t7/kdVTyKB73315X+/q1/Lp068vnb33+r/Wn70//7T0x/87/vkh6ja6le3
/lcnP8Tv/8/4wbfu28kX27JLuul9/yqmD68ITne/B4heq+Vf/v9+8x+vv3/L81S//uuvH1Vfdstv
i5Kq/Os/3zr+/Ndf1Lr/duCW3/+fbz58K/i5x0p0ffQtf/Mjr9/a7l9/KfY/AQeDXiFvvpAXkEL4
6x/y9fe3DO2f+FqwdWH4fnvqf/2j5LfF//rL1P9JPZA9pWWdYjVO4F//aOEX4FuG+s/FVEKnTry9
qOq5f/2fuT/+27T+e1tYi/98/Y+yLx4rGvnbf/21HP7/Z4AZgWOKQVjg/7A8o1B0en5kVeazqabO
Jmoz54Fjkrwf2rDZuUNE8F4mVe7XZFd8RIySe7W346e/rdWZ8X8nek8+AI41mANoX5YU1hveA4ll
LGOc/A2fVHlRWjovul43GbUcj4MoGh+qQY0URtcmD1ahOLU/KsKDwG5wE8g6lPl2tOz6YzHZX8Kk
bmu/GQ35rEfpMO+VGjzBDqWsbTna10prK4gja0f+ifhjSSIvoOE1UK2xpwpnmmZp257G4jCRmbJ3
bVKb0p8wcp95sfp8542KxpzCWU+OlTFq2e006m24ubyOpw4Dn4UiGzXu39JL4FrXSW0l89qc2Hnc
jOjLFj4lPc0+2FVuw3YFQ0cFz2AESEWLEk8GWazWVwGup27u79XgEccfW/p6KPGuPOtmmlqwEIak
iZxelq039G7rm1Of0WSuxen31O2sHZVRyIRDWttBFrfDEB7AV3XqfqyRdriprGqYdroCx9ImV9Q0
3+Yyarw9nFNJC/5Fymv85iswyLJuAJ+5lrT7gBUgn3h6/ocZdKGG6YRwEniXj3xrGW2K0YOY0cgH
JJebykvjGzU0B+WxMCfPzP2hr8ao8/vKDj9kei7bbWfmir01tNzNUElsku7j5d099zE5buRYaZkC
nLiGLLteYqN6OKPloHrZyPPs9k+qqLJd3atqtFH1poNZVe8r/ZDOih4/1PMYp/sxquvQ19W5GbeA
CTX8rLJxO2pzhtSvIH6NxVSc3GRaWGz6mHj2lrr2Gl7MMdcp4OuIs1RWJN6BKqghlo27yvP7Sdpz
YNUTPvPg0fngTAWlStvNh52pUEM+lH099H4kU/dmrsL+ewvqZmfWYyZvGyv/njapUvn2mIkPiKw0
7oawZ1AChIIVMxCKDNXtJLzI3PZ2WgzvhLRCa082zA5fSPDIFye0cstXe6dtCeILN7qSbFlVIzhH
FNmBi+JdwSeKi7V6h50518upd/LNgEZNuqFnKOr9QlXDzJdqEaV+FTZwjUpppls56eonJCaMO0F2
NKRz0y5DChOp7lz5WFQdVpsCPo1WHbJpJkkuyiQrD7SBsb93TWQeTVGhsqRVsjnC1DKmgSerpvye
6oUIcYaTsr/Ni+5YJnC1bFNJkWLq3EfaO+EN0oZRHp06HzfDoOzaVIiPvdrL58nwPpPyMY456tnU
9oteixd0gbNthRjvvK4EVlOSTnP08l2imX0LyqYrb4RbdHtDFSluiqs+V0P5kw5/cG1O/pJHs/2A
qDFKLyqScVuF0HJjqbLYhI3cTqqzCFp3TzXl5p3Ip19DYzd+X5dfR1VMWaAjBHcrFdGG1MRN9aCL
OA90RxS31Cv4JAqqgmXT4fRzXOKfmYCD0R8aPi9H1XG3rbrQAipJY91TX27RHZwioKd9fzON44eZ
EGYfkds7zDV0MoBKnloIH3wyouohH9P53hxzMmBuWGYUfZp6X4+2+02hdL6hkSG+D4tEC3QR2l8x
pTetIUz4BmzvMFVqdLBKvbwZm6r1h8jJIn/sCBI3uQVrVJBHuvWpsVHqzRzlieSXRz23K4+5BrWg
1qnFrqBIDbEHbAFOJ+WHutJfvLDJ3ulkrYG2Cc2flIYCK6A+JSnvpkghcIb14ytlHIKsQk2pS6hp
N6s3lqTUfuPZWf9KK2rzs+iKjTW2Wxfdk32bj/kjBfhx27hh8VTH3ddE98YdDHGvxqg37dZrRhhi
xqw1LH9Sf5P+iPQ7PMhIBYxzBydFLcP0V9u1zs/GNKxHz+ztT2IM3Vdax8tuo9py8O0uVh5MgI77
ur3H79DNoj/axBwHOolIIanlrWq13rHWkC3eOOzDdkmnA2YDcBWkY+z4BZjW97Lr5DGaRXg0KuQI
95JUyMNAzcqnrVpQfvGGvT3I6mi0ro0CZF3u9cGOPyJfvo/K2bhNo1BuIY01b6IsVlyo+XJz3w9x
eaSemB/mqR6w+tZQvdTN8GPIItGzaaX4BppQfNeloXNApTnv3EQvn6zOS6k855btSzybDO7yKv7m
ldG072MFMEWXoI1O28AnhfL5hsc8QeWarNLCA6ioENbaqXyEJlSFUFMzXL/pcwhA7MzsU25SVra7
bLQdcYzbMdn3KZiUvkg+R4plPLmdCLfKMDXfMazZQZp685U6fP7YDFJCOx8KX5tSoEl2AtlFkSBo
jIF9btJI98fJsbNt7AKwUGed2FXRM/3FSgYUQUSELbdHrqyXaeGxaPrsbkKv+D4S2tJiomYbPU7u
c4v0iReb3qGktf7WGODfTogc98ADv9fq3L9oOieWxh99vJGJLXYDvZWbojDzmzyUj4UcvnS9OexG
1RVHb6KuvoGhhMBG1+SXas6S995AdOPJTHvvSjP+ELWDctQHWQaTPZV7UTjeAcijeB4bCyLewsnM
A07NI18lH1O1TA+ZM8AQVw6Kc4wIi59zxxm/D4qdfu6mPNShkSEfWlDkepggyTpoWccfYyxyX4ST
+KlVWZv4TpqWX7psGg6Touc+izQdQnJimd/lIdG1UYr8JZvH90aeFu+gmJy+e3PUESt23wvTevUa
VMf92lDiW3KT+RMFmOyh19Ph1whnD76vkVZ3ihl5e8Bd8aF1Z/uAjAPbZ2QSEkPkJMpNyDv3UrTz
T5Ek/WcTrsEP9IVIaoGGewO0f9zE87III+v4A4YCmheLAvF4cmFe4JRasR3TqaM3B5lUXg9z2kda
HG1pLzIOmq4koz9DE99sob0pP+qZa7zLrHj2Lcjg7gzIOg6aGmc3elh/07pweF92Y3pjtfW4b+vM
2dmWkiG6asMeIMW06UvRfgzLOrzLpdCPk5tOH8dw6B6bvM3etR2jSf51tB2MxM+WYFoM47SFzyjf
R62Wb/DA5KckK7uHTMCRsrfprbB2Yd7SwD5lSfPOHQllEgF3gF9YUfSqAj4cfCTfNinl3Ae7JZCQ
dudtFXwo/uvtxjl/BdY43BduWW4TUnKPfToUm3hw3U1rp6kfNdNH1Jvhrq+60K/a0f5MdsBDUZ37
7Gdo5vh9GEIy3aqpQUc59DIEVsP7SOjZvTXE8QdN6uKYwm9SUeXK7WpjekNydEZL/dgQmN2FlWLD
IMarF4exnvgMre/zpOi3wkqcA5SKyg/hDK8J6kPHMNHdGzz+afTtgT+cEIsGglUKCjNJemgn4gDR
1NU2azuxG4WrP9ejpsx+2Zs/ldbw7ty46GNirX54l/Q6oio1ufm6f2mLUttbg2o/16T4d92IRs+c
VfpXxyt2rQs+dhN3s/YKiJDjP+nlY2hGYo8TOn4Z+3p+qEOtf0isaPKRY2+Pdr1QLTY1Ag5lXo+3
iNxP74jOm8PQNWBfKdb5WADjloaB6AWRmU/D7Hk39Kso9VKbqO7q0ARJGOeZ47tJdpvkRF0z52Qv
UlnemKUxHIpxULINanICt0N/rW1TPimDzHfmYlvcoQC034zuM+3HNnAR4Oh7OerarnDN6ombnd/O
jejId4ks2rh44L4ZGpPfKLO5nSpL+dhZk/qQQJr1ZTQK5xA1oZZsyUp7mykcTc0fMgKhhmLJsxpW
4mMTqcZnRY5YecdI5SvFeefR/t/Uncdy5Vi2nl9FL4AUvJkCOI489Ek7QTCTJLzZAPaGeXp9yKpS
d9aVuqNDk6uIihpUN8ljAOy1ftusPtqsGn7Mnsc2jbib301lP9Q+vdkdh9DsjcEDHc/9m1RV+qDI
xv2a1rb8RKGc3eV5Uu7dUXOP/pBUfpgMYHNl5yszMtZ8Prnu2BFmk32M7gouWjpEWCQ6nE4Ogd72
WXk1bt+ZaeO/DFXDWVXmXX4sEFaH9Bar0Fp08dDm7cBmYTNdzMQYHIp5NSK8xSCrlsrTO9NEqMaN
VeYfBI+Zlyb8Jps7uPHPTs/Xh8RSVASNU7I8TarT7rKOAT/W1prowS5YnJd1KpyoxvXyoCxHPIs2
Xxw+Ff8jw43uxwhQeALY2YCnndjCW3JmBlZtoK+Lxar8Gy0vee9jk81pxI1VxUHAXb+XM0kstSrb
e/Tn5EgF+vJB4Rk61LleenPv5MJ7NdMp90LdaPk345//aBuJRwCQFRQJRlz+pAUoO+4DrZ7ni2wq
Cv/JobFib1Qy4MSEwOdux8Foo3rs+tqeYHSCQDCwLvwP/dyK4E7l3bJYXKFIQY4iVRzniTA795gg
lbrl6ijTMxqNdNoXAgFmPJHN6OxpvOOBk0JzHuUwBo9GJusP0xq7o2LZ+0oF2gBmi3q8muWa3tar
UUJYS0lISLEukudOIDe0zwXqlk1zlVEC1USoZD+weBHzVFiKkSf1xCsnb3YmMU0/6nkRpFExEw97
kLqdLLE+jJwbqMHcQ6LlHaeYBRdfBLSQkdMr7agcmW9iTp72tRapN+8Mr0ke3d4f0GX669pFjVnh
M1Cr4XHta66APAxU9TFOlv9YiUG7nqeeXyxbQVdzX7Tae8KxVUWMmG2J5cpLv5eznbwjjsSCtVha
feiTam6jyhf+45SXU3NA2O69NmVf0qKrWeN4MIIloNKWsbyP9DzzsGCOPWT/dyZC983NNeKra2/U
s0hvh/Jakxkh/YvmNE7YzGbm792pb+9nhm1mEuwN9UYX0NYwCYQpYZeb2blqlXatWgdh33ZcV9Ey
5dN0USaN/2gIa3YOaxk4xqUmoawiTOtB8dZYMjtzKzfaha5rku5HRTnjoUBGhFKIP0PeV9b31eWU
rWMRiWkivk72if7kD6VvhHKGTuExqnG9mg3YNrO7cNoIUhc/BW5tNwuJ8/LyS0uvvSesWfiGtJlv
dOd30pn2nsAqFTZTnfWYfEbaeiiv9+7szsivF0ICdm6At4g0Xr0Iwq7EHO2YornSEN68Zj2ly3Ei
fWtHLKN7367zBXJU9xYC2LzozEJ7NzMDlmW0Vz6woioGlJydq4VtNmUHhTbgwUl6jobaRZZo9Hbw
3MnCCf3WFZSLzEt/KWVqvc88vK/bqlNfNJWnNreR1h7NzB555GW9PYRFXbNzyt6cukPpjnLcYu0L
LST3YiGOogCp2s+26hraS7VGi7vMqf9dTeMvY/w/Yx70RlFRQEEkTiKwy78rH0SZqUElxhB6ogu0
iJ6UXZCn/cijk5DfoC5mP6xWtIocsYX7rgpE8dE4Vf3CEW0GY+RVYzretAQy2zt4wLQOLQOl/m5y
zIwDLR/lqzTnyo20cqov9SUlVGrM1DRAes2tHVL7PZqR0kV1MZE7qsHH28HCpiaRJtEyReexGEeR
bPNC6UQ5lOW/5SA2bOO3D4H8g19tEFx3hDu7f5MOiCb3Wp0dGiVbkf6k87QmqiAZ2s9l8tI7XsoU
6VZn3KWZZODnQC/D0l2NMRqd0riq3KW4Marc5qrN7fnfeCv/C0gLx4/laHPX+DBehA38DvDpwp/G
TjD1DbUoHtMEh3bY04hacAXSuHSeUgyDlU0GwW5cCwJhvYpUlUizBbvZv0bxfmeHNngRsSqU20a+
gXr/3Q+ZdqaZFWoTNJFtEQvVX9aBnHepa437tSz+XZzF77zXH3+OGhZQQ+yrkMl/e+d2g746z/U6
TBb7fdTm7ml0B6p0Rjd4/9dv7P/4lwjq2VKg0QB45u+fcZ22WtGmSw1uEmRRTvvLhajpp8SZ8GeN
1H9EM31va/75O3P0G9v0/xO/BKj7Tx/3f+GXHjhDPpucr+QPtmqjpH79yB/8kuF+49mDnAU7F9A7
GXh/0UuG9Q3+6Fe6FpD8JpT6B73kfkO3ywVJIRf40q9Alj/pJdv5RpAcMfcEUsEooHr4T+glhrvf
Lw741s3DgCh9KypHOvt399U8VMrdNDcRXE35RO5y8lOSw1yFUJIgTpUFDx3RShKQcFVk4l7P+nU6
OLMhxjAwZuwMmTYxNtBimaF/dEZjlzLj3vSZV48xjxT3x5A2RIFr3qpdd0bGsq1XSWrGshuEiULE
5DhaQMDSyCY5jvbeNLsYim05M62D3QWDeWiyMn/EU2O0u87GcrGfaoGgyVG5f++5Q/FgUmdERW1v
EQQmhT7za2Y3dxHyF/7V2mxeixz/WcHQ19pjOKACT8JyrqcBXXJS3sh00DBiONZgHJEvA4yWQW5c
t53mubEpXU5ivIj1hZk5KVGCHtMzX5/5bhTKX6BziopzrAla/SQMm/S7JBWrD04IFxYtdhacbfrJ
z5brk48zA8RDX6QUgoI4MYIm5sTEP69DOxD4qyzzxiFgZoRjqTSfV+yVI9tgM74UaQpX5bD0pkcR
dJ6KxVrML2QUiHur4asEbdLJRV6oBX8h/9WusT4F/UudOvYrMW3Ok5fO01spAnGTuLnC+jW7QLdO
b2XavgPpIrdvLq6tLohyBRxsUruaBOuxYx5mD/HbaGz9pyAdLtusCMknqMPGyBm9dZZF7cZLXur5
ltrRy4REgGRJMRTaR15FI2Da7fwENp3vME8uubnPq/ndz5o73Ti3Cqm2vz6vWQlS0q7j9VrkcUDK
qOlo0WjW3k636h8wJ48+WzSNMDLqDHHjLDWgjLwynPHg1uvNLCWrXHCRacZTNXwW3XQr0qfKzT9t
WtKLVH/JZcPCkYdsdTdy3D5iup/y5GQoTY8m2zokGSacsgJjKq4J0z30triD9QndCbrMCpqDqJfI
oJxr8i7auURNKedwds193aO69ZPsMJbdefWBcU2rJIc7ELsiCWgBSUfzO6Sx9eBWa/uz0IeTNXPN
+dM8x5mH6RNzmvE9UV5FbJexU5PuPaB2o+WajJJ+DTXOkp0yFu0FMTK7rpBfZtlfuX5xi7Glu2wc
wDgmj+n7sPhR75V7mciLLFX9tacgaFMvTJU4jcG5N/N4mPp729R3ZK/EK0NeYLzrC3nIPrLp2LAp
qtOf4aN3RrI8owXZ1T1fpOeEZnK7gJmtlR4SyL3uIAwe3JoDWW6VTMARehuO65trq7tkHR8sj22r
cKmBJOmzs2J2tHgqrivX2VMVFeleejMwmPGcjG1A6nIU+9x3L/0MVpKYZti6yzSXhKdpe1E4Z/DG
OBiyqNKbo2OVcmfzWuyuP7Zj+yC1x6z6acrk0kJHmy4vplusYSB+egUrRH6ZJ9Weug36yY+5kf7M
XI+XlcF1jVoD5aZeMxugNk0iL3uYAuO7mJv2ABz6Q9OCdy61S4VfxGwzFeJqqGOtvJtAxqO8F989
UalIB51gjLEiz+/u6hlVrdtQYeROPKiaF3ccz4qAfn9xg6ici309duaJfROjxHoA/5vjOU92xeDc
yFw7uMn06cglQ4okTfOOFmQaSayFhKu0vM1tf4s5Plcqu1p1KzkkTlnFXI713sid8nKuJI4/fvUk
1KuntUboF+pqKdxray2fYQkPLXrgiMi7w1DKk7P6D+T9RGqY9iTZhOt6o+f5BT03+7bSotbm6iU3
/xrN0I8g88PBWCWLR+7koSWqBt+9WoK98NyLUvXufk24XYcXSxlvop6PXlMXDw3mQ9jZ2K6tu87L
b/T67GySq9I/dKr6Prfetdf0tgMI56ku6kT/4BXq3tSmk+2PO2O41RaGozy9n1x1Bm+9aMZ3pRrO
oEH2D2idrlIe+lqaPi1Wf29OF8EEPt17j2NXxoT/hXXCljse5qm0wFum+TJdzx57d6/V7DlFfsMe
eUZAda6c5Wjb3I0T9JIACpnD1tXODkFoQXW91VJb/ZkmSQwGbZ1HQ1OHNoQQ4UXmxs94u9bT1zJc
KP0ZsBMBYxSiw7jfLTxU4PBQaVl7aSZfw+ycCr885pOXXDZN0L/XjlvGuvKPXiduPOWW4Uo9elQq
9YiNIAgzgYk7XJ0UqVbp1tEwEUbFrjZ25xHSw4Ga4Fxdx5t8dM5D8rOv9DPwYuQ37X5U9Q5nTERw
9K6XNdZik+VX/hC5c9YX99YAhjOtdW9P897pKp68P1bzFKzNjTff+DDt63Cr1ybIx6UNNOFaQ2yA
lQRtDYdK5nP2bq0jFhuNpZwa2+GmTOZQVj2aOX16R/lxtj37ZR1YgVf5As92KReSgyx7Bfy3YTPz
PZsQz9a533v1SUzNTqbudxJ7zWd/MjaW76w1lFCU3U3NWpnxuKwfZe+8+mtvcpv9JIcuLvTxx9rL
/TRo7Q9A8XjwnhTChIMD0UJQZEhYKyziYu+tKuDk7duXTOu3EEj9diHCIV7W28A41RL+Ti+4ydpY
ayFNddg11H5WvfIUzN8BKN+pBeALH26oarwyx/koeJgbRrvGo2ujFEzPaaDFMp2CY+rp0DoBNGn+
0mse31d5Tidh3GkVv3550vWRLXyGv74mUQjpnnAgVse90wfYAez52PgOd6pThmqtjov1QjSEf9mv
oIeTc4Wa+8vhWCuNtcRfY7La55GzTMd2O0tLRED+jdE/23Udcj4+ITq8SMknX/0luBuTWz/1nuei
PAmA8Tqpwnn+4Rs50pB2vhR6tyscGdFmfxBWfgHy9L2QXRFiLonqtdhLe8wjBj8RLs206wv9GR0T
0rIuzovu2PfDtRyNMNe4k9rxRBYnV7Tl7K1AfqTkCEeOk1+hlbiYuhL7UwZV3NBZOi3Gd8cV3JsJ
tbfWJof0B+ecWnCEHudBHblrf2Tcyq4L3purx2MZHKSh9Ft2+6iwZJgbu7X4aBM2cxzicbpB9wUk
7Di/164bVmrTvjygBtwji45E+WbRhx77zWsHl6aC5d4nYcla3qwxD/MVwH5Vdygnd4XdIkd9dRrF
vGaGgDbXwmedBmoaOQrcJqKj13WMD+nS9M4DvlQGKBQDLeanvCg46ZzIN30IUQt4s9k7tbEzOhcY
f74NEJsSwxNZZRaOkJ2r3T65bRMW+evaPWfFsAAc5vVNrhmcUSDwro3In1p56ImqWljwtfZ6qqXn
R8oeTb4y98LPII/tekiPuSlOhamTLscbXS5zH35ZOA+TqSfPTsd5nBXk+w3H3jGYSCG2XW2Xrcsu
ZSGwh4W0brXv0g9l2jHYJQQPXlYS8LfDdbbwIvBC5rXdNYkKddfl8hw56/T1kageGLHU3vv93cTc
fZcXixurXIVi7ShZ6pw0HIV11ZXmkxKf8GaHpb1R+iWVVzucBnFA09pU2Puq++HPMxLUs6feCU5d
AqRKg8PlZRxq5D3NZ+KoU1nfYOS9cMb2csD/9YLr9jCQslmRDoamlXayOuGhbyIKsh+qgGFrTE/u
OByMapKfwBQ8d0bWf8rxWqew+JpRpqQtrZMpG0bJPgP9uEHR1YslDGbg5jYnHLTBuPoE30bGq+5H
gVngnKY+LFt06BJDtmSUWQ9N7TI5xU0pjhMKYtj9KBO8Puy6795wcLQgzIuomWk9n7yPwe3JTdW/
O5JTbiUwPBTZyCledTwLxw5SjsVp9YYfuRFEs2l9QAtNd01NmSmI6JLY+yVNLmzv0/aXN9FfWAsz
eamHtbrE83y1EKaTL9K5a2Z0S+tlrpmfJACHQ6vFVE+uYcIo1ASsELrJTc4dlCTrcWv79XSxE6hD
tnnHBM3cSDyZmfuJsol85oty6lM2/5iq+VgV1lWR9Qc8rigTnIPqP1O92TlY293kJx2UNyNCkRRZ
WlHZEbU/Udo2l6lX7d0e30kGiq/uB+9Y1/e81iBkTI7qzHlyOXTYVe/MoGY9oybTbK5IZgul7x3t
tNyv6svKWSrM5Xs/uFcq1c8+D8trRAoHxJ6xnPpbo2ijoi6Qg1jFjjZGC1uwdre42bshtVDoW+FB
b5TmRqGMUW+h0AhAcNdEe7BWJ+w85wwT+DYvqj6mhXeccaSdSjclgHTVbgJPMvroIS0nL5V3X/mK
NgE9wsgTe5omCC+q+nerQQ/p+bdNmkd1eWEU/S0ubW+nVo8k2gpf8kVT9bGfNleotcBoZRoZ7sIm
3n+tqRFqgDpoKmpnKUKiwa8Txp9miIm8yK1Nry+KK6TjkTXXOyHs4aCyjVpC9BoWcnrLfJ7nZtMf
V0bFmrU41d/LsuAxYFX6rjddGZI3OsOHfze502v2j6U3ID8M3Q9xWFxUAGYUQQRns+ceHPP8mDty
OAYOmXy9AzFOx62gEIIb2GdJjezZoL+nr/ZIhPJID5YPr4S9ppSgvzCmdbxEyWNFFXjVJxVePUnC
2hmb7k/M8wcL3SFf/3wIJivbuX62xEKQ/WNtydGI1JYI3hrZqZjPmi92Xl81ByX3xqZVkcRzOat+
smUQl4N/Je3+uVmWY1024eKTZbqKLOWU0yLiN9/rVB08Qd/dYohg16+wBkUEo9TvxrQob4VV0NBg
Mq1PoecdUXfETe8eFv88okIMPVdG+FHu7UZ3T3l31w0IRzp3p5I2DNqTu8ivNT9t353cr/6WbFTY
OQOM2RfLGjLyzE9ZQBwmpSL+8JoLtB9hLpPxKzHtxDxCAMBsEzTQJ3syXXww/HKVfgyRr7s4E6TG
9IVmBo3rRHoOZXqLfSPbml2qMrGoxSXSgbjOqja41uUIQcZTbL6Spi/zU83M+pIkxpweU4ei7YPb
ukYejUJ0N6qeOy1u18o4J43g9KE2DA/BZBidtpuNxbvFTcleQFIeH+hm/HiZVjaLQz86GqRR68PB
F7AOeUR4V79Nfsghd4NLoCSJFr5524Cg8XI0r9R5m6X8+AXL/UfQ5P8Vd/wNnfyXOvn/hgp48gz+
JUL53vyPq3c6F9rfMUp+6E+M0vzmGOQxYkYHDnQJj/nfGKX5DQ8nGZQ6Xfa/Agz+gVFa3zavPepw
3BtAkpue9C+M0voGeg6sSOi2SX4WUf3/gQT+lwbyH/yFx7vzSUYiCYQ4HxSUfy/PHQuEdy71Hdxt
3CENQqZDsIkoHGS2cbsMwcHMrB3MgbrRkJYYIj/ZxUjUgFl+rwpzJ5vpgVGLtX3OxLlvnSerzp3Q
qhe50/yhoiWDEL1eWf3JRccUVnZSxYPAQJaVBZOalnxW2KxCk3qNqHPh1Gfd+/I6JkMV1Ec/aJ69
FG+9mn0GRWk8KFc/al7Ko10jLUXV/H+cgclSnhrxJlsauY3RBUCwE/qCzJv//DL/f0Hgf7sTDp/t
5qIY/g7m/7e8CdDW/s+/rrP/CtN37/lvthGi9f66/u1vONq5/DE6oBNGI8+l/KcFxPC/bRmSAORb
iP8fRYx/eUCsb9u1jaEygDAiBBUC588bwPS+kfNCdCHytq2Ihhvqrxf2p+fiX3lAjL+bQLZiVrzK
uBupvvVwm/zO30w+gRCZyBvSuVTdh02qEZ1F6LprRRIr4mFNy0FnZFwMWrsVZ0A8u1v6S0q6GIeW
TCoye+aa/2ImTtDvbAaLYYfscDtincyj4XzpE+Qmuld3MdGGmX//T5/1n2/pn20s5AP83QHBR0X0
J6Ze45dR8++VIt2iD4hA1JfkUaTu+KPAPAOpTeSLjzBhoYc6IgvdZVl3hmat5yR31oM/mfZnEphV
+po0ANoHt68BrlqffK9ndBGrEQ9mU2dxuYCTGMqy5LvkqcV6IgxaAXtrad3I6TzkdKpypAs+RnHh
Q6clTJdI7dpbblTDOsyoKdVOzrYzHFaVVAlzv8CiaLo45aIGNhzXc6V5zq5wCZzNawaNKDc6cYua
P/CjzNQWI9YFyQghM9Y8hmuR0Mgokg5U0l1og0nrPOkPo+80X1YzZNYYumYhrnMjF68+HQrGJQVn
SAah8IfInZi82Rkq8EqVFB0yEpmvcpcPnlnFXatRdMYvOSd9apu7qpmW+4miuSS05m551Uz0yvE8
KIkWWZBHtsc6HbhopLH/7qqyyL/jhel2VIDn0yFD3GqFrd/zOfZa2RDRNc5ifuOnNRj8blbT9ywA
A7tDOdzJfZ8AZER61ur3RS0M5wqFUb3srXGYSjQkwebKGBLxSsG6CXaghiZhD1L9B6Rj4j1kTQNt
QBVwtx59qauZHvh5YqXOq2qf+XSIR92cZuutJD2o3PtkHiInFkYKBMWmk8MSGex3kxolohnPu0a2
Jax7bxUqj+mJ5l2Mhdm9tvRsBKdySsy7CeqejAUscxfduK5IuZTK5v0SLL0dofaZxfWYES0ZJtMA
ZuSnAVoHHAy6OBHgRasdSo31wjNFvok5Kv9FDli/YqW2k8JyZPacNV7icXJ0QOVOMjXDSUsHWnJU
0dTidcrr4qslXioN28ZOjY/W6edbb0QQEUnV4idFKWK/GwIv0wWn6pTsE0Q9fjT6S77shkEWIu45
u7OdjnkjeyR1dvrB4IQJtDV1dsGhWnWaccqE1mSH6j/zBjsJvyydDX6ZjTxsMUL64bjvBeLSevNJ
46hFZbe6yWVLsKEOQTP5xr4JAqK8A4EcS3iT0h4qe/Ttk68Z3Gyj4a8qRKfNL5WLUWUk2Mzz7Wzq
JTnxf9yK49grpMZFofgVHYf0/Da3iWMfM21ZmV2JHJ7R0Y1Wm9UfNjaelaZaiHZWK22r+SvCzmEC
fqKRwp1taDu0bPEazN0r+prRvKF4k7jbPy7XlRwl50Uaki+91koeDX9cdP1E4PDe75ROksCwNs05
KzfPhOVWJQDR4L97RFPjh881wUWvUufF7JG4nBqixc0wXTwr6pxiuOMzQdGaZ4v9qo1JeXYqb7xx
jYkFrioy+8esTexNTdJ+FGWlHxmVikt6efqdosH3JGH0IrfpxipOfVMd07r5gi/q45WJJt27Wl1e
e5UJW2GXKKD2SN8lKr9ktFjsdWfaNUWiP8/KkDz6SZ0u1gLDbud79PnqzWOgfFLHmzRt36ZKDy6r
Jc9J9NIauH1ZShOEIMGT3rbVk550wUk4U3sFqbBMYZ12xa2F9EKy3FBwkrLSeZuIPHusZufBz2YM
CS3B45CyuhrHO9+cpIwDfoMb9ilYN5/P4G3KYJljoGXEj80WSJUuejNfIZHS3AxJiBdxZ3jLfUm+
QRabiOZuXaNuz4bf8R1YmvxOGprYugWci8WbUXz2PmBJN05OnDp9fr90WTnzGfrLzdpIAW7a4p51
DCCSanwsvbG4XszlSy+m/tk32ha1uZMAEhBs3GgnVbfJ81wWD3Lt09MoZH/m3VdUCEr5Ogew3LmC
/SuRpEddJdsDrAY08tiBbnt50VysNjd0rrJxYrfywRnINbIiZBbcuYWhsLysZVZty3z2JdulfuCJ
DZ/QJYELbtdRlqHTgcd/8OrsZgpEUO7AiPq9kw7g+ZXtrgJlru+YUSHq4rwGeD0imlfkTz+rgPNX
6pi0OBAqeW/XTdldN+abrPsWUE/zxA9C4NFogxksD2IS7oGwD6GFFV6jMobYGoGibEbgFrT1eq2q
8qQj2jzwJJHneio99PJ2emHavjhWdJO+qQV7RyqJdd8LllYLRKBof3A0gkqXYkR32hbjEQ9PH6dr
ZkAKk8FuXuSML2zC9WYCU5T6lHhjSvWhtbP96WbqK9HX/iqt2jQemaYeFztIXn299N408pLy2B66
H3iRwEKoi0uiXk9Ya1NPGYRhDA5/inK1ywLfVnCpV0rc2/aSxOwzcx6T+9h9LuDnX34xiFue8Ju9
h3vv2rHc8adhjN4Dddcy7icDfB4hF1n4jU08WV+ZVUQmnX/XmYv3XiNuvis0N0fznYB55en6XBqT
czn6mcHTpkuu/Kpcfw76ajwj5iz35jCMd4R7BKiAyUhB9trGNZ3ZmCCwa/H88ALw79rM1u8rQlhW
B9IfGceGvlPHkjDe4BWrFCI7E1Ar2xWl0ZSbEciHACjUcpW1ifuKt5+b3VxVsAHnYOwaiad9FKSy
+vLHCVKjmLrhye9dzn4eBz4ESb6unCfJCvqYj+a+yWoFJDHaHMbYCDatm9tY3n7Ki3necxqUz+jz
lLsfyZq8tIG2vbjTg+owjAPKRoHjoolaQZHt3dL6w5HQK+ezLtL2Ys14uIf4+mc3IimgWg8Zjqgs
Ws0lr3dEdUh767gyRv9RkV4ACIQTGgCq8loec2nh+C+m4EWjb3QK6iCd2bWPwBxpFWuDQqvHEFTG
rc3NRQNa0wVxmzTaJyAR9PDkpzn632oJFC4ck5i7YB7305ykKwCDygOOu45nt6F5AYi0NGs0CkT1
nDunlXlc0iIr2fJMV7un88wY4lYFXrqDTEIuiPixMt7a3DbepOUt860MSO+kPt3uYNkYhTgDdKUj
0lQiAyJSnbx1mZTys5FgIeb+X8zxInVkMPNNQIudgyIYXvLF7u44kX11gapm01YwdZAnQWA9z+G+
6z7kMjrVQW+p2z2gqJXt3pstjo+KTo4jovQ6PRSK+lMkJV4XkcgDoj1NDvrNwUJVgwKeEqu7StgV
tAtR3rfO5OHR3jI2DtIqA0B1Gfg7kwFvIKB2AmnZ9g4eJrl7uSSdo0OwzcXRStLi3pQz56rd2c4X
w9G1WxcGGPRAt9+FYQ0zvkSSHInxQKIzc0nmWr3Xkrm4pMPUuqwHv7MPOhqEEkRvKO3Lls7Jfqfp
Pn6sAJowDzPmjFevSxMfUnAS1yVnqBOpub2zk6wuYl3qYO4W3iPoFmXNhElpjGLhFmtpUUi4cLNX
rG479hmG9ZUx4L1v0hFiZ+VYhmwsr3pDup+p4UFBaShuEodpC+uMq12XVd29BUYKBlZkFT+fCOka
pCR1U43PSxXoIJcGFcxA4IJJ8kbuLmE2OFykTdNKFU4qx+Dl1NPmJsTEKw6ml5pWKFdHO+NW8kW8
SkczLlh8RjQQlsyfAgXDH6VB479MdQ8n5NgLQSNZ7j8JS8/g5QaePREiwO5UqMy6MDvEHVEAMi+j
3m14mZnVmk9+VzTnoJn5/BcLoWbkycI7u2rb71Jd2o/WWLavNgLdQ4ml7c3OLYZ5o2rnDxI2xZ0v
yFPhHWeJfZKaa50a0xqmk46yoowcKfW3ZKDgOCQZnp/LKmM28YyVT9gkfdSqwSrWvVqn1j+O/tRZ
XEB2RrgXdhooHSP5spwpv9RzfcYA6PknnHDjORiaDevTKgncnFmrFUuUQ802/Q24nWCfnzMCl56k
sUjktq5cHzwo/AGAprYuq829YFooookQmP1bBDl+B6NuG5G+PSwco7eoSLcpKOjNtH9g/FYh3n4M
KKi+jzhcWAizFq8vH3x5RVRaexogf3ed52WnDAuG4+LF0DdXBjfdBAPmpyose73mS94cHNnm5dB8
XB12TnpWb9f2l1SOdl8Hef9GhVrwkC5JuttEd5hatVqLnF/2Ef2Xk4Tb9zP5ZS/pNqcJqRVNF7XZ
mpEDnE+VOIh+8V6NvrUUYbT6EmrbRw/3TQ2D2/piuUGSnGHVa8e9X3qNHQabd6b6ZaOxNkcN3Fxz
AZM+HzgsQYDZKX2U5mOU/DLmuPp8qzN5HAjDfM49L300NNO9NHu8MDl94scVuQbT23KzBf29EPOD
CagWU3ZptMNqIdzCM+Ru7iFipHvkAh6jzWG2Z3maNzNuRhDE41wZ3oHw9uBJ6Na+rR2FP8zEtZRs
Bqa18j7a2cDTVCaZzi1K4uWlv7mfRoX5At2cJEsx2JxSeTubJ06fz2xK04//xdx5LcmNZFv2hwbX
4NB4jQiESi2YFC8wssiCckiHcnz9LGT3zGVGljGnZ16mu82KXVVkIhCA+/Fz9l7bM1rseqmwo4BF
laHg6rwCjNHZO0SNGcI0F8fDFgh0+sgqKXGFEXg7NYTArvAww2GvX11f9moAm5DCfKkzfBSDSnKk
GYLSFor4tuTgt23zsbsvCVGMwCWMNxM+M3c1nI0IhU6dZ8srJzes4xh7W2zZpRO1wih/BXljR5mv
2jvmlQzE3FeHW/7qdktX45tTK/VQxXHBMEwY5w6tioQdR8PRGPzUZ6CamO6m69uGVn242HtJWNR2
iJVMtwyn87O5+vQw7nxfkmY+U170x0J73bUcsDsE5C/foaSUL2OZjm00B122tkht//OUz/qQvvoE
iRFlkgWuYEL/kPEs8Xye4oZY7eNcTeEPB6LIY6XMni/fZpDbYM/ur8REZjN+rxZvY7/aHOVqePQF
VQ3rZMi0umuy4jCtRkkfwQYD2KYZzq7njvfKN3iJCPVguTeWvPuJgRs3JgBtjJllb3/u+nWe0Q2i
OhSrmTMuKkwUOVUHb69mFETSCAcUHuOFmrxzEhMsUzY8OUFpnCjGEb2lpsvQnLnDxI5oulFjV6kT
qdWK2sbWV6dtxVWV14zYKoGqop1yrAeG8c2kj4uZGJuryPP5Ko2N5DRz/gD8ajQRNQp7K86icROs
ttlWp5wNRF/pY+fb4tPc+zhgWBfcIvJ6rnkmW+5zE1QxynkIFbSjwuI+wV70zU0qj2zHQtXPeo6Z
SOIpkK8u4KljOLbH54o7uKvGkib3q3UYTsKEzGs04jvtjszzuzF8qUzZRQGAvoNWSbHs52RyPE4r
BBKi2pSP1IPLXrwamglR734Uq8t5eDU811ifEdQV3W6wl0hnhjyMq0+ayhPLdLC6p+exbSJVYutg
A2x/DMIo7lG7ttsuHmuOYMuEzuXVom3QLTxhZ5hONYekh3Ic974PMI/YWC1/YIpo9JatNzyJtLwq
bASyoovTo1gd4hih0qOPJuXLRLE+bCtvCH512KnUFhB54O56n5n0dvSMDrHW6k73l3H40rqM6+rB
Uv297gq9r1dbu8d5Kw+qOQqKUt6XOj0NfNrDYAy86MFqj3cmhr7n5dU1n/iBmiIUaca3pXPbL0AO
bpvcwtRC/xYJg599yUjYfOy6HJXUUjDhU2b2NSxUczQSZs85zv46xuiW0yojC7NHJ0Ibw6Da5pxc
o3zyyutxgL/IcbI6oDD2vmEPF7tiRQvkfEt9jTscfVA8zhvcvdWJXg9yF2Xp05A6xiNpBHyGFWJQ
+Paj8MEa0PRLtinb1L6DpXETO72+xglnpJG19EgCQmUTzbEEAjuE7w7ZrdmF4ms8UNmR64efnCDO
+iqsx5neHBgGP7Wp4QAzCEKc960lsxcLKjKFVZzt+tDNz3OYdjfFinmw4D0s+K22FQQIf0VBuErx
BimC1+6AP27QiqmX3qnSjJlr1b8oxzXObRX0X4NXMAUSzdq6z6kj5m+VG0BHGP3BlLs+HvJhx3nI
o901ZYlYNk1J2gzGvKlq77OlpJmK0WMCpm+26tkv0d8AvOf4wgyeTlDsZGZ7SO2RxmVrJ1SpYV+b
xiYDS/NJt86AfSNFxJbA+LoyKpN/gYO9d6+R0T2z43bj3qsyaql6qhMXr05Ce2DkMFIiauva5qrv
6zjdMW8ndygNCgbqKN7n5prKBD4AfhWWmdnxOXTxnQY0n9KyGD+Ah/1Tx9yFC0JBSQ4nQ4C3bX+E
6vEEOvYX7h59DsrBdI96gcoGIw0zulMPMVixuNO3fmE0X/7csH83cmAMGDILdKE5An5aJ4K/ZyUG
3qhatGzfg1pVN1loD4dEi3y30HTdZaIdjrUth0cjLpwS1YZh7v/849+PPAKMcVyBY68b1zu6cuq7
qTF7q+rQFGkakQXk00AMs0z/FWPBH5+bwBEmK3/IVzBDDfmR57mj9p1PdzOauoH+DDV/m5NSmM3F
KR4MLa+YvcXWgQyB0tg5hWrn+3ohan2lKtjGB9Ddd0wgxkJcN7HD4MP4i3MxtTFST9DMRjhvibjw
DmmX0geHjmmZ23GkOxf1BSmClEoFM520ChjGJFKsoxriFl4cVZTlYekMsmHE69TGaA1P3n9wn5n5
vvWGIfcDm72Gz/CMcZ1vv2fbZrH1Qd9svKbLx0Nsk+B3hQWM62LjfujTKfsVFj2zGmQG3OTXKVJY
hxzkrDaxvCjNk4x2j9+lmvahu4QfvATrVO7NFcJTIusMbnEgLIdcpPUT/PX9MaNVDfvtf9DYThuo
ExnYMRmOj/966ZSl8vmA/rTxblk3XLX3Mvr1O7/utHdKZrXI2xC38YwjQvd4JtRcUD7ItuJxUbPN
kxK3iBauyqy1J/RnU+8FH6BsX0n3/z23dpmjg64CLAn7yzXR0l+w25rcXWSYIsWyHALNjnahZfBN
Qp0ZI0PzYn8v4c7I3WSkTnGTWBaaEJbLNL9NNDGKV4RSJu5RyiZmjgWfQ+4ZgamEsEPlwHFYFVpN
vk6D6ARA2oAaZL24boyEIuyk19AFywtn31I3E7JectSglm6DgxHUZc0fWBp/c2LKHzGn0WvNWmYm
6PcC43uT4hR+mFTqPYez7coNXt2m/uDtuOAZrzcHvO+KYMQYxa8ucWQLg4nSZ6iDpz2d01sjCzja
DH22xIi85xodoVs79o3qeg5UeI0tfbWEXlKcAcvwa4dD2x3df4UWoGJEu62E6zRHFtEivzI9HTj7
Ely0QYKYY6ldWwyMbgjg4bdaM4qfdoM2C9QaHMg8+N54ZbGc6LrkX2jwm/r5z2/Z28UUtpBn0Y0k
3IqHgZyrS/hUOmEodIoYMEmAqpkKOtkW2SxPpVk2Zw9p/xb0KOEqPaLNSBshsr4/X8ArZvK/H0Wu
gJtMDohLaLXnejjK3r5ESzq7usqxli5ppuq9lwiHIhLlMgOT15EOt9l3TmHspF8yo+7njUy7dWUV
ifWXm7q4dGXjZg5sJBOCiyXpVe5Lexq+VTmb4NbmXHOC3YDaC9YySvShQBDRctjFauMuRjkSKh4b
kevQqDx88OEuby8Tdih/gRAr5isAGPf2w7mpl5ix1//kZNLe0GlBJG4NkqunQxDecIocYvTAvn2O
/SL9DuyadqLvdwX570EQ29EUVoiUa9ML7zSd0d2ocwxl80xyfGkI9ykcdH7lDRVrihm7Vb5legO4
k4AlcZPN+ABoCdM2D7SdYzWAb9vQy3NVBM8Uj03MYegDo+oFVRRFDGdRk2XFd/g15p6LlUUatS/d
Gn++vc7VbKYenCFqtfbOUCVU24DW07jnGatvJB607ODW9F2pyTnWILVN5+jPX8HFcH+9IAjBLsEA
jPfxs/oX5ULpOBn7jF4XUrbzU42b/inPwwrL0SDiFoa3pz+N7SiY5MLYyaLJ1UF8HcI9Qas+9GrY
TAyq8w0etfDvKg3yPspL07v17cIW+6Epyr+7zGVU6TZteTOMVSufzCmYOV+tA04Wmuar1SgXsSz9
erBWJt2717+LJKihWW+CDNrqBNnxLjEIMN+r2OARqfsWH/aoOL65qi5w6jRQdna6FAoLFGPsZBsv
dpYdynpWqym4olsnKcpT/sjJ0duSVaSHsoYNAnXiOoG0SsdOjkCw26NNjDJYqbjjIOnGAwDsgBMt
Y04C7CM7l229q/wydE6VznlTBphN11o24pMKNX+SW3P2ware+UANy/AGFjOw2soSMozsvqR8dSVQ
GkhEnjawUA6Mm16/2P9IM/f/Iib6/1EntCJO/6ATGr/LH9+7n2+kcutv+ZdUzraRypF3TGaujSaO
Lf5/SYWE+V8Oudv09oCCBwE26/8tlQvM/yJFi1KWcvrV0MsK9m+lkI/2yMbHi1xoFRnxG/8TpdDb
lZBEAiRyKOSoO7D5r1f4diU0kP4sSIFEpH01geEO0Mv5BmCETT0TwHstUMwGe3pesGTqzJT9tTGW
wv/82w37J7EPn/S3ku1fl0F2NThdB8cz9MC3l1Hhf+ABxtgAppjjSjzPTniqcQsyosqm+BsDKjg2
OcTCL0PrWdiEOtgqKGtgWRyHpo3vSDphO4oTbt3WSRN19iAB0pvV7Yjg2Heq5P6Da35bCK8RKii8
hBDs1D7f4yuo8bcyM8+XUFReTXsRxujGtCt9yGK/v609s7kCs44zg47lo+p7rDlD7rF5Y2bJW0dc
JaOnALrg0934acz47oNLW0EA/715/+vSuDbTNhFiIoa8qIBxY3OzDTqf7iTKK1978ybUSR7NnH/3
ql8eoALTv6cm3i2GEMdsYWYqxUBV/+creXsg/feFEHbDUQFwAdvt2++1YHKNJJrWmoPIB+hYGVe/
NA2se7c1JgrqIIOaswBshMr4EUD38plavx+OJxwAOJAiLb04TXVxxkkt9vl+PHsxmQbNQEcyiPH7
YgxmkHxIYpjvtogU/vyhLzbb108Nv1u4FKwrzvmyjMdeSPZoQHMXoYUdlQZ6Bby4VnBUQe7n7Hhl
dzKrYNp00+A8TshiNprB2YNfxOGHFN/1DX77LBBUR14nXl92cuuyJ+AtQecuFuIvqzF6kO6+kXfE
09rsYjX1q7VLemYs5y63wAst3iy/N+h27K3XtMkHVImLk9l6YzxONSgnUbWs/+fiNaf3WC1xocIo
aB1apQxe2j3j8PiGHj6glAkx7deMI902mRp5m4Eq+jRC7nweXXMvmWTh7h5187VzZuN6zjN3h70C
+BJBdR8sSO+f29d1EQYDBbBHKs3b5xZiI356c4Idp9MBRw9shW3r0c0B73pjyVjeOoPjPEH9SI7/
6cODDBoBqMd9ooshvIvHtm6XGEq/yvbBAtlUWI1OtzVTL4ZQRmN+zUplfRaDXP4uwnQ+znWQXjFP
yfZFgM7oz9fyqrB88+xwBWtTxV4hxfxvXWd+W+KGPMnNWSfrzJ8sGfQcs8erWrOsXfeosB6rMqz0
2WKFvls0hNxTCDRm2DBOgjhIg3t5gGFtZ1dQfcX4meDlXV0lLsDZbskbOJkDXTXb1OLacO1ER7VV
zv2BkR/Vi+NLietZzxAl/vypLgAyPIXYRtljeDs5AKAwvViUckkTKxMFoGK374/jMA1HUXEEmGhd
7Ma2tveUkLreVFb+1wwf9xgArfhojV5/yNtbSynuIm5APszT8/qq/HZrWZIJXa3nYW95zbxsVN9C
MxzNXNyEvf+pWjvtf/7Y//BlsrkCNrLQ1eKUvAzKsYduboQOh/3s6OmryRkA87x0ni1TVsGupULd
NqqZr9ulbq5D5vpnmjPIJq3ef6BY/amgFr0g/sO5qa38pamBNzJzuUqFRnKalqo8utjnGN0Qh+Fs
M9RveH4N/68/f46LRt/69fE5ABRRVbGQvAMzg5BwcIXG475XOBF2nWP2kVcPCiJm0l7VYnSPccj0
MDOS5tgsCY7esvafJtU8aKdr9mEKyBnyp/fosO1hLHOnTcvM4S4uGKM2rKAf7AfWu53IoeHKmreu
fR6H6svXKCQpmwDyCWVql/1tW+gAaSMPwCikflgxkEc6DOFpcK3y0TemvzgbYJCqIReopPUyfKna
uCZDFohO4PV3Vk33vYekQbhZvOjPC6Ip1BDVfIeK+JOfGAWY/fjGsHNa0ShVmJ0Z43g74/b9oAZ6
/xCvr5FgiWCftfhC3q4PVg+rLa/EuI8HU1+rwhii0R7rOyo5fYptJ//gGX7/88LVV8JGButLOO/O
7QPhkXnsznvO2tUXuzd+UnRkNGu66YeZZP1/xndaHzWK0dVKwj6AacW52K+QXRErUgzTPlOu8wk6
bfHLWGb/ynWh6QZT636w4F50gF9/IC0J+vceGhpiHC5uKK2oKkjMRO8bTCdbhETMLtu6fIKHR8y9
Hv1bWn/OUzsYY+RMvqAQHipc3mBkxP3g98kz3md4ZP3sfbAvXR4UuBVMX+m/CZr8NOEuSkp0n6Gh
snjeh9IuDrEOxQux8hWCAm+4nfsgjHBJi1890ICNbVUfcdn+6ccHDmM1k7efd399xX5bLuu2dFJL
1XpPkPL8yTQa8Y1BxMFwCDFEINfbu9nof+L5bs5pbvgffHjxFnn0r++Fp4F7sB65qF7e/vgg6Csb
aNO0VzU1ywZBgfvcOU27la3GJJEv6jkcYX/2ZDtlGPAJePLHO1u7SNUQy6KKGRoG4l4ugQMya/z0
5zXx3d1xOUHCNF29JRw0L0H9nhyyCWSgvfcoBY4d+s27OqlxmFtt+2Vy7b8C6EePjD7sfSWV+fTn
n/6+3gUsxX/ZU03g9Lyib+9Optp6sRkr7nNsicajUQ/1p4nG4nSbK96qnewwBW6T2cOerRiO5jRs
6+4oBIymzZyr/j8u/bkgP+SMw05n86kuLighV8HEqemwTkxwOcbegJlm1kA1GReCNeqvB6P6N8gM
d9P/SfAKzwg/lHeEgh8T20rwensXysWJ55As+32RKKgWeTiKv3sXS4ouPf/gjFP5l0/nGfVTzt+r
Dav5qLBZn8I3NYXLZyWtwAoJiKNLvla1v70kczp5Vjp66DKh2oIrxriQ0zeesupEQEF77mozL086
w+aAmtHW16kx1tO93YtR7Spo8evDG5f1B72+i0SY1zsTYkgKOROtX8tlnDFTdwRk1gDeBoIy1ll4
fO4Wt3MFUM4clzQiZRu9AIzopdpVtVfaEDQVojdc1N5pRsGGTGe0An0MmTCG+6rQnB5sAEzoTpfU
fcqyKUcskg1LfFCThZ+d4Ox5+uj+vlsFgLIF9D4ClpbABMT29v52NbGiDdrUPbCSPIbVHGhoTHlL
yyEdUwbLcZUQEJXaCspnHBLNV9eVb24Ra6D40LrX/YHZtboTiNPhi4Jra3a21nAr/vxGvl8PsEDa
RFewc2GOujz/+7XXr0hpf2/Q/NkVUrunfjA/M7sPb6xMy2PQCv3DbeqD9qxs/+cf/m6TpsChQPNM
5icWZ+v14n57Cp0uTeMiy/w9tmvjkZSa8d5LQxPaCIcHTMjtB0DI1/Lp7WO/trTXnHTXsgDSXbzt
NBiUJ1L0yalfgZ037PkgOfPujNwxr5lPOnUUO+50ZE8Ntjh1zKiYi/pkSRYi3+jL23rxix0mGXVl
l+Rwljprjagi+BvTwxJ8Sf3G2UxaUV9pbP1/vluveTQXV89Wj/2awCY2/suNNcX7ZZhDRogFT/it
3YXhs6hscGmJSF7KmTOvhC9NWEam0UNqdEsi0f2OtAp4zlCnUSx5RVJ9ULOK9Vl+e1k2Wz7/IXqI
eaSzfsu/fYsdLRMymKH74BeT8AHY9wBl4xn/lHlOXH+endSsT5Nmorp1iFeoIxA73nW/2P65J6sF
KZZhJNkGI1JH8IaVxPupNPR0NbUhMmi7y0b3urHQa3xwP//pwrFdstB6tD38y9wkngSr8kYD4kEw
AxlsMSdWUTF44X3le/HXqm9BBsVCkt8O9iUQUS7E9G1QFRpatmob44wxIknPFLb3DV4//zjEM6Ky
GaAcY2ExuKsX0TA/uvD3qze7lUUeuc/iQuTMxf4xNb2PHFIshF2bTrVJbNF/dwtoNdJOHiqBVL1M
AuOb0ynjIbFS9RzUMge6Nle3ec+L/cF9/IfLWY+meFyxYZK2d1Fx9fbIqYOaf+/55MYmsQ0UwZqz
c+256iZWHhADlfrnoJ7Cc230860URHbzi5Nv6eSDKKL3BZjL/Iq3A9EBd8i93NG1rNFdMYZnal8f
pB2jXWIUOj2iIY7XNoR1ZSdFtweMCyLM64ZPczHLHRSaMVoGlGJgBJd7xsOw3NQoPyjb/2EF4gQU
MNKCRxuyCF2sQCuS0e9M9M0I35Bc1bSvN6FHeNm9ARcFprWdpf5nQxv9wbWMydwHhrbnb8hJKYBk
WRoYx2e/Fjf0z+glx67XeLsAfqSGEryk5XmxKpvMSb9dOTNunNZ7uWSUmRmnlo9u9T988chP1mqS
5ggLwMWHCRp4ZzkQoj2AMdAfqdVxDPWC/ZwnBhwcVy03eNbK0zQmzwb35B6VlXe0AVAccOt+FA1v
vd902chIMqaXzayWSeHbhcjj20sHTgb7FF7jiUiP6rbq+TZ2wjUXgg1sEfXaVnBnLCeKZ93TUVLm
fVDO1T5tRxP3ydRC6GWt4GSShE6EnbAzUWm7crtkJVoO1GzGs++OK4svzb+1VrtH9N3/QE+cf5Wl
77188G6tPby3iytHWItPIxD7QPJdv4LfF9e80EbReeHe4gW7S0Vh33gdWaxhJYvvo8/UPSmQVlpm
hrAaPOWvLJl+8EU0u0Xp9LE3C2vzf3FJHLBcVri1M3bZo8iJKrQK5i2QdbC8dZ5qrjOe1w1t5WVn
jUIfPCmHLyG70i3rgt7NFHEboxMefrbOu1tM1OV/vqb1m728S+SO0Xkkk97lC3p7l0Zlt7MpfJyb
2vU+67zMiJFw6xtq+jFKjdr45KiP81TfP2+0fHnWmIsxOaCkePtTCzcfB/JBHB6exDnQ+LSO6AP8
Q65K9ENpWV4hmKi/ZF2eXzXK9P6e7OJ76pI7t/FQoByKoO9uDBkCirHs6sq1lHdrIO/cFMRGpxvM
supQl6OIjNyQp4WElOd6tPJnNpprIks6/4O7KF6bBr/fR4evdX2RUXQENieUy08kiU1jSzSxqLXw
4ex5Ibqtt1z/OQ8tPe+g5gML7ZlIJDsWYeiH9mCFp7nsFS4NzZFzgwe2XTYL+o3mpbLqJNlZFfCZ
CMO4ad1q0zamjYkxu/s2CzlHI+OIw8LgW23HHHcWCBnv2S1S/SUGaszopSpe6hnuZzKk47bF8luR
air6JhpCSfWe2y3WvpjXhGgC6uOB2s2Z7otBFPSfU3/Ktl7qzN/cilylDTFBgq5mEcuzrVQyRWM9
CvKLStiFQNmMZeeI2Qhh7riYIFvPkfIUO+Z0ixRqhe26dvzArcMIm+dd8atD+JOjK50x46OFSMar
kSonPlrALgkbsHql+IDGUJyoEIoHGjnd36SRTOFG8+F25aQBdjEemIJtKyS801q1t0465msmuart
LREvuJ8GInIBmvluS5IYWFfOCrY2ruD2tAB1HIJtid0goWQxJgzOdWyG1XYg7OE2J+gi5KjhDd1R
ue14QvBG+IsdoF9Y4sR3IhOq8V2oIIGdRc2MLSoWmXq7NAlac5e2pRkfJhRa4mAXSj5y81gOO4Kh
FnIcE3PL21jA+a09/2eJ/A2x/Z/f63cNeB5IlnPLpaqAFMMJ5e0r1rReh9zeFVEpMnHOzaLaG37H
+wKI5cZeSojMepbNXrCJn53aLk6cH8Xpg6tYO1ZvXguWlLXZtg6+OTY7F/WW6XQLIMEljnTe9CdZ
xMm5yl0zkkF2mwxTdbIT7ylQRkY3NYHsPneoaf0QIH+OqyHptUcfKFO//nxZl6cnPjZXRY2DkpnZ
hHlxempaVv92STBM6XL6JYu52c6D392PQyK/uDhi93/+ee9qF1Y4TmpssHBawZZcBlE2BblnXjf6
URDO4XU+xcW5M1P5lVgja5u5Le9G4lS3OOWSk1pKmCIm7liOWQK3iFcI5H5jni4vnu7KR+g++ZNb
NmrCzOrdmOXAGtHiSAVrinXaMZUwP3qaYPq8+yY5bHqvkiK2CvbMt89T6Mxug34rjnDlLF5UO34X
nFrZehJzeD+QqaDT9BxDUlUHU9rLU8vzl2z8YTFx9rhiuiHeDjJqMYEj3ImRQy0Bz1n9FX7j5G8E
cNE+rQpc3Bhdvid4DsEmV2BFN23QVfUuM5v+pavQjcfkPRxif3LTc6tURzhCUafzQ1quyLDaAom3
WRq/+pJ6y8TC1yuy6WjeoSVKSNUh0GlKehXV+RzLaITzsJySQFb9fRiTRQZ6LnDP6/k63FlmJ9yo
6pIafuEylj+aJs+afS6tYoliThI/UBNV8jirHKa0F3YUjhLPjNp4mVicc77EFkk3Qaevl4LWGI4D
vi+adt1PFgjZP9OE6X6QLO7xTQ6Ax/dsfaI8V5ARkO2OjPV2QWm7tzKwYVEGZoYog4De6btj6tLa
O3NOuH1N3286DN46YELpUiUnZnNo+j3Gtk4kCYRWBNKFEjYwYljQYPPiNptRZsF0FE0mq7MvQ0ff
4IkasLxNS3OYzCm+sSyWdm02y3qvrce4DimINOGL8E5j6fzFAhTcu26Irq4H77Gz58oImTfmQLfN
0j7SF2ufHLuvjGNcA4bZ2rlbuPiSpbqbjLKZt7ZbKAgqoenkOzB51tcgM8J7lcMxIG2nLsBcF0vY
sQyr5bnCmoqtX7ryHiXk2FG0j+MN9qi+22ZATrb15FVqjZN0801c++jNUZd7JLjiZbT2/FMi792U
xvCGeL9FPvkdAWbU+X56nnEUHnzRJdVThme5jJZZqvYZIN+g7n2/rsZD67AxkV+VGj+LnLPrKcH6
0kZ6UY4XQaZvPxkJwQ37sK0q2Myl1QGNN3qJo2R06JJB4euu6oYs10hqB8a1YxUpAolahSQVZl44
tfcADUm8tDMNQyKnu3SNJLYwdz50yA5KbT4cSg765NB2wJcPTZ5P4zWadcE/LIqho6uX1PEeyVqQ
7+ulkY8V2+y4s6tM71zynKp7bCLQi/NgMOTWnImAhBvMo2tNg5/cVARBwtZd5uwR/1yGh30I4vna
UvbSPBlL48Hg4t2cTlmH0WpjLZM2DjMGEijmweAzHpuLFZag/Rg09BiQftTbzSwPi1XI9IBfctxN
NPTLXwUk42xjTmbqnMtm9Bim8O+3R8KNVoNWZoAbtLIWvoZFp9MBB9YUw3aiIbvc8ejhzS4R+QFb
T2W3T8jnJBkPQsW1UAAsjqURtyzqnFo45E3hN2BFytuWWMB3KWmf13yRgBC5Y/MJFw74wjjIwie8
oMK/Z0EZNexRWHswc9ZRzMQU9FlOBM7JIlBqlySDX2xHwb550wi3ADOdUMruhdPFMNt1auMESRzA
ZHGrGrmFZyBIkHF0+FTifRPnqtTuU6+y6afbDTXLW42IcAv9ylZ7a5JleiyxExVbg+6j2rTd0n11
LBK5txC5qxaCSSMqDLQALTBrJuBZejMUWIStfBiiCf/2S0F47a/JN+0Xp+iqFh++269oH2QBV4DB
yzXbcgrcKNEVbINiAAW0xYgMnsn2y/xHXJtTHy12rV48xr3dAfEGiWzFTOjrbkwMJzjIGnBGJGTS
Y0bjiem3AwlK/YOf8kH3iF2oGGeryFSU+zPA4rCQf+UiMMqoD8G3InVwF+fB7Jv+PGGnQRflLGJi
2tYp7yZ18hSHVoGKxxoy1ok1KKreMFjv+qh1PXnEqeerTSIHXnU62VO4S8aeZE9XBv2D2Q79p0V1
+P3UWPT5TdjmCoEt/QLrU2gr52/urltdlRywAB1SJL0YGmftFq3Tcj1NSv2y7U7Rbl7GQEa23/fm
icB0wJ0LGUreI1pYI95hEJqswzzz6h9mKuIxyuWcQL5ucAsSOFDZJ6D188nIczmciqGtnxR9ANC0
Xl/qmxn68sBDCVocR6mYxk2C57YA7tNTpAWmgqBPls4SufTSMIeOKQ4Cekg9+axdMKfwjWp3VxRG
C0K4N+Fu49ENzJ1TBTzAqUqcs42boDobVKdbNyw77n21NP1Bo4SdMJaY1nOBOjl7Ip2MrXyQU9id
sVYtPSrZoqdi64fnJpTNFePn5EEXvKOR9nJxX6Sl92Xs/Xo+FKZJ0IMmxPHJtxWWIFXiF7+DWTGB
eF58K98UymGJTUFMkhnRkmfJPA+2+g7XY0rtt8J1tktroszIibw8w/8vJ/bozPqcDkMMeXIJMxIN
m5lw4tqV/eM0+vGy9Xx/Cjao8GTHoj9DMxaz3YANEf1c74nYC3+lecB9CayWFqUVmI3CC+gsGZHF
gj8FDnBzmkd3vlrGcRp2wbp6bbolYRfsqQigiGsCOLClZzTfwoHet56Q1O2KqdXJPgcbAr6dv4UL
dnQggYRdLs6dVbW4JKZUvuiGoNKrib63PnWBLyFCW+VU4hTBX5f1klonkE7lnmJvQf1hrFT2EApK
vwG1ad4WiAvBHJa2RfFDiXWlfYJvqQPhbOwWucCE6ABiXIG9WBh9wrWar5smYDa7SFDrTRZoGmQz
DeYzMYhshBWTEKqCjIaXrRbvEdlRP249F0bRcynTybwtGZulV0MyeD/QroUNI2+rTzfEqlU5vYik
K5E5t/33tHdwF7uDzU/jlL8QZkC4azSOYTdug3pRIJyWSfVb214k5KS51Y/QpZc+ItVr/jnMvvnd
F/Ih4W3hulrIAltWFxpMA/HxB6+pi2Fj1qb9EOsFM8Ta5UbSxwRK3Bi5ScABlhPjxqoM+uV+iNOe
nxGa5bEYoVDtZ6cGBJXhsd+V7ahjopyC4Nz7MBOOeSW5N6Yok08Z3dcN/c1iOE6OSpMbAnGQHFh0
tcqtaGryHfMeVcuJnsx8quvE6h+XuWqMjb+0zi8fh4zYU/MZ5sNidH695X33YvwXaf9Amlivo7FQ
PKmUFFRH1ZJSDisV5yvsdUlqGNM92ZxL4/Q7ZKplhRxfiPFYYaob96wanoo6UoD01g9x3m99YhWC
I+j1APH7YDsPLR6pbsP1G8fendph27KQY3eeppVL1TjNLnbx451IFQTehgHPYCAY9MZx6IKl/07j
07ypSXBFo87QEldmQNTNfVJ6Q3xA0p4y1hQ2YGrlCowidpNBz6H+CfcZaDQggDLraUAolbqHuHG8
MjIYi+YnPqAXP9ZDbp0QoMXLTTvpKb0jncDtkPUJwzwU2hJ/03Syp/PcSNMAZgWtdpROaUV+PzOg
LFVYveAm7cm4h4lX8o5m9veCUwfxjAYagl0/y6W7nQxCdcA/OUl7xJvXgR5vhV/veNlrIh9ACZTJ
sLV1CXIm9VL5PcHf9EmGQUVuhzd4hET/T8rObEduHNuiXyRA8/AaUsw5206n/SJ4FKmRGknp6++K
fmpnNcq4Dw00qsqOCA3k4Tl7r+3XvUti+8iazhxtLHahZaIvVekX8ZNSbTkcsHqxDoH2EMtJ9iDk
32xGZSSP61Y8TnPj9ldWcPow0N/Ng46bpLp42leo2xgRAuY2eNsPFWToYJcU26zvSp8X9Y5khpFa
WPmyPssGbs7eZdLwJHqihYDlDDHgbDN0zLVlLPSdSGZfXHtJliZyaPRNx26cQfy4o7SyvltZU6Xn
NS888ihaJJJYNFd43DiEyd7vDk6H19JxOWhmS7CG0d6PlL7DBskhgj3Yce4LbS853Rcv/jYRFx7s
89UGoZaDfqZobNQ5bx2YrNBbga3YdhW89F7vdifhIxjbc2DJiWkCbERuS28X2y1sz7vFRwESxIsY
Vjpdm3L7bssKW4WWorigNyXOz6iSS2j1bNm6mWOizFE49aCVWsuCNt3Fe7xaknpnKvpfhX9jEJja
0t4DZCgPNNHWfPeM5lRqtIoRSk0d9PvWavpfZqB+O3fyBhELoAFy0O9v4Vi666TaW1ZeNMQkYXbb
tf4K1ieOomDnj/3op0uVjzBE2mmbL9V208UGjT98vL0NOu0b7DFpqQv1yryy/+DwRMss2FRZY/8z
2mNtjo0NYoej2M6OZTnCfIZPAuXOm45TZyTJeQJloHac4reuBtJ4+7mvyET0PO8y1RHsfNtXSl6s
MtF4wvEWkcYTowDBVLm4Gci7FsXaZM1PhcanesB60pJ8NVZkv0vfLq+svdOz5igR7qeyCX72rXas
giByz/5AxlxzlVPRnuhztyn1idMxgPRs8j5hcj9IQ+W9a+rBHIqu1PHHZELrl8WbYl4x2hwV9nT0
x+53aNaxhYXoQNGUlgKeMcf+9nEpZrWcmSjld40KhzAtXWfwCZ7y3PHgOD3n2aGQdbwPyzlagCJt
UXmQBc9Dlset+DaTtUIkgzMMSWbIxUUu6vKjmygGxpPHrv9TzpZ8nf1mIU4M8sYH+nbiZeg7+wdP
RUXoOhVSu8Pgo7YzpfwkHgpF6CIBAESojo4YT/4a1R44Fov6ICLTZ838SI/mOae2sDPXJeQTPKjA
lxk4veMesTwAwaso4KI7gdssviNwjK8D7JgYEQkFJsmGiJlIGrqauEZyOaLx0WuABqVsB+VC5bE6
QWZo2734aLoMzm1g4x2vSw4fjki1vHmiCqruWj+25jtB6OspoY5z73EERzPVM0ybJ0u7kwsYy4JX
4EpXv/S2pGHg+cW4Hju2lugTUx7A6AlqRIwZhZVMe68wvfeoqjU4mnIGEWIDW5Un3pjki4cOdJ8j
J2cToGjZzolbQVztXCshIAz0afFJYJDd3YivihKziS4CSCcZt31X+OmwjnaO7951uosvBhkBN9wS
licGeac4wr5KW5guEPj6xX8Yu62D8C9RJqVd6W364I+JIKRT2N/0FMVWOlPpXFAe2Ro0akcAAU0H
eYeNkkgKR0tn3fexW4cvCWHyewhnGrWKcln1g0iN0zWwIWMcN+WFQCm9wdr7wtHXHCoWjN1udsCZ
tvWt64uKMozwviw6SrfCj+F3oeQc2A6rGChbTesZ5li59tVZrVVS43JLbNrkSQvxtZN5/jxgV4sP
5CUE50FHw5SVeb58FRv9hUPPwH+F6wGx9lF0MIE+Jv1sJQ+EzEJLpVUd0WtHf80uGesvQ9KyWVFj
UTVAkI2yVswF55qiXqbdrKK8fYotCubzULa5e45WH/S/teKv3fXOKPqT2W5LpoV5raX64Lx8jqsZ
O/KOGDD7lQwrgt8nTeWzXxyltoOCbKd3pMrn34hmZhk0DccpRg4I7zMrzktok1BWT4yeXbgCG/Qq
3Ct0za5WID37kYscfRfQjvM0zPNyTeEzGCJJzS3zqtk250cDngjxnr1uhI6pXArMw5CxTmUtg2ME
jKw8b0bfzojjVF9Kv62cncPchOjwzTFvUpMVlRoMfmyDxJ8XaSJ4WFOyCpNUw0gT2QwhhQTByB8+
b6GQpKR7/OSdGXuWhi4g3ew4I6wVhwGNHFtTYObpYZrxf6foakB8uJ0lSepZNKSlWMT9ORo4DT+2
tV29mq4qv3lLFZDl0JeC3JgyjJcUI3LYn5dRukQsjlq8MZqCLOOFCx8PAP3j1tYFcwUO3ebCQWdm
gAcTYt+ajigLGlXiQob4YmVyFh62wZ54ih2wYyKpoTqW9zh18isApUjd2c3AuT3vF+VfAvaNLwQd
EHyDE9z/ntDwK/ZNmbfq3vdoihxcJYsV9AInfGhZFTE4K91JcwUc62/Pimzt+RDh+nXTkYY8mLOo
HK48mORpOVa4RF+8cWjenFUwkGx5RX0CbQibTPNpnfXZKbruvhJWE78OWKUReoRiuNRtpaBvUsnC
YV5GWoFhWCzQBdGIQipcFNYXM3b1ryUKI6xRflz+5lzftUelqi1/CMzKCLbttPd9aY0NcCFw4geR
8Nfu+GpufIS8yPeRhahyiIyB9YwC0B+OdI7IZY7inKLN1Nq+dzY7XjNuCnW4F1neM/STiJR0XSS/
0MLBdSh0U9qnG66SwA3i/J6ECoAfGhrGNQdDPVPvbjMphcDzrkOzubS7IiHYz9YkJ8fcWXuYUPwi
6E/djUea9wzVd0y+R3J+ZNT8QmizneN6dr7TG0TGUucxFjRsyHATNyB1JdSON4jYlcupCaTmEwwF
90s5mFBkIXpGlZl5tCrgUg2xc2hhnY1ayxrHi7BHX2YqHH/T6tbRc+JJ8riCWFvDi8fmFO4H5CHt
YdgiYPdYbz1Q+SNz+Is9b7AIKHVjWIBW3Ih7r9WgbnU9FFZmSU44O+61Pgc5+xekhlihL582qjfD
Yf3DuNLPuMRTb5qLEr19DyBYftBgnSgD4pW8PK+78XYIgTwOwHrhm8qYCnMNCAW5c9Vi8ozkF06R
nGrEU6Ei4mDUCM9xRxsjuidkQPYXxtMhoDLPbvWDSoZoeLCjNSBYZF4XjjQAp6dvZNHDVlhjPRw7
gVK8Vrb1tQnJ7kNwqYsjFWI70RFR6h5t6pqcc2SpJRWDRbA1fD9CvcYaRBav/rT4t54FgUw097bg
2CO3jh5B7OHCmbZuBRwTmTX8TA9TEdHigUsDVNP0/YlfXCpgN7E77nN8Vsulr60AV3Xu2dtlcp2Z
sJW6CpMzOXklpubYzmlByDG27uS4DNUh0FpD+GNF264LFOpfngoWKm2cqj2VRDO7R2vtXHJWIQ7U
7qPqhX2mrgR1O8FIf9RUTc5JN26EgN1JqMGJZInHr/2IcuaBJCddX0zQqTe/KqPvqIFdkYp2EqSG
1L3zMfeG4nmB4k669GCPHBmGqlyvmDyn9jgWXpAOA3s6OTsK8dbad7dwnKad1zsiZLrPmx2yN+nC
K91sDLqY6XK48QtZ1vwq8+mbfYFBGH+OWnOTyOd0oLKGAyHUPGdc9xXV8PeuasR3u5uLrznUxfUU
WzpHgxM28ictvvns69mJDhANVh7NpCe0TyTl/AG7ECgOCj6iSjR3hpavcIFkMQ2CgpsX9pj6fTCc
3dKJPveVvf2s5DAN5xGyqEbrgdX+wPuswmMh6ZBnzjJ5xMNVlY6uXXLrftIY1uIepOLSEbGVi/jY
LoP9iyarn79FfdmFX5ndrvkdp0efXM3SmZ1D1UJGe1FokkiYNJFZfoUu8NOMsJnEyxztI1wteRK9
p63fmiGtPEkfnGJu9A9lGNX3Y7Uw/2M8XH3rEoHcKFhFm9XGj45g4EkxE5s3eFDpA+fIxeBjeifn
iO8GA62EQSUYFMp8HUFOc3PqBxGFujtszKS/LgZnxRNOIZhyVrRU0ZVScs5C9pz9AFSO9E76bJrQ
jT7Pw1MgluancsdAEIKh2ukn6XAzAh9NYNAOUvNi3+J2OdevRFyRz9pZVXIvaFw9520VKmZk6D3S
hDHIZ+Bucr0jp29OToZaK2OLYkfQdNr87w0P7OuYO7Pa29jtT0kJaeYi54nxvidvqM6i9mc3w2Jv
179NsJVVCo6lUYcgaMPtWpKXLbaU/rifI1Ya9El2DMsyjez9J6fpcs1Wx7V+sxtznlLWPEJ5Q61o
f7glBsiHDZNfyUucqJOUUFDu2sFDsmR6GvZEy1ddkjZ1YyuQYNP4cWzB+JNYLOmjSqHIKeyAsiRZ
KXMXTrwwgAEN2AoEj7FHjpUFe2/ZOfmiccWiliZ1s+m9C3mWELUlHAhrx4I9ZAF0I+8ITgHdqY1q
MsrKjvE3rEXerjc9bIT5BA3pep+Yv3WPqEWmYCfmYaqu86I8uLfoueWxJmTvEdtYmO8ISnStlHzW
Yd7zD8ZdiWv4R4yVKYFrZvxT5fTWZ92zcAH22iqdsUbnOccul0WN3jKZCsDSqpdCMHOGv5B7Z6vW
MPoxjnphOo9e8SCnZigPyzpO+ugzEiHWOHdachkB/4a8YPEtfjQs1HjOFwPhuPZXGp1jWKFz0bOc
kf76axhm9A6tkjERkvisYw48Z1s40JtbHAPscQik5KQxNN0zbkenOcBzW6JvxgnHjz1L3xsJYLPc
4yDsXQZGk3cv3ACqex2b7XUVfexc0AOLipEC8TAoYT3b2nsqEuM5npVosgnMmXMKJJm/tBm4VkpM
t9cJQHaT1a5U+tg0dXwcBZO5FMJfnRwndMwcpzp5y+wdc/M6NlH3Ix8DzTyVoWUEzDLKTxp98ZC2
HPJIXIijAZKljv0rHL+NSaxFv2wHDVxTyEXQfI687TMU3kDhsxuXIPzFSag3t4yBLuDEUev4ggEL
CUnelczbQK929KTLAimMceZyz1QpvrVFXeexVjzyKepNFkoZCkQGtwPQPaw2aORKO2QO1olaD6LO
F7Ez/CfPTeMsdQr5rxJn3dXizo7gqpMCmwy/DBgxwtoWAq8vVG41bQvs+IeKlXg+EO8Rl6dmoX9D
Z40xaiY2rdtHEdnolDp+Z3iMkLASMFgzA2SGIIc7xof0Cds1d3+XxS1rexfduPb14OWSXN4J+QLp
2CAo5cw0fWd59K/TwVpzO4Pj7MG1XGMaMUCtPc5UUAv2/Wy44o0J8stolF3sxz60vxIrdMswXLVZ
Tv9vKQeuZWIkwCggdoQe8acOoqhszmzOnOy7nJ7SSE8lm5ZgvtiWXPAPdsVPsDeGSbUD25jGh3Mw
HcR26jDvsoYxmRt6cy/ztoWnqhsIMVkm8UnxzlLAF8UXx66DvT92xIwQ+zl++vdv/163zWaDyY4v
Dv4KSUr4TsRRN2sdLkxLIKfDKK9dV55FFCWMdRbvXI81Q5Q2MvRNGd79RUISvddjYgi+KS0D32E6
zP9/99kMqbbYrzr4xIE7Ps4BErV88h0XVnBiEyzIjmVQhzP9Lo/Eweo8G8JwDY9NpD3vgLkBhIN0
mxCOsGrtAKV7TGufUzYSOQ3ImmWHIlte2eiK51E3+mMZuXp7cGQZE15RlLqiiFcImI0D9IV5Rkj4
ZxPRoiN6Ry3DQSyk0O5chj8MWBjSBPshN416gGYuPkOEvnm0e1LijLUgD1/7SX+SmLM9gmimnx5y
ppSGbvsZEez8xKBjAGRUGvINxEJ2ZzFOEeEDSEvJBRE2l5qbFMpnSpSt/ybKPIwzG5iaJq/bLb9t
ZnO7dUexbbVvNJ1xht8wjlEqgq762ZC8/Vw4q2c/zSTYMQlHTre8iGJYtqPjI7tihc67r4Eh+y0d
O219RbmCutwuBPB3EOC6o8laWzS0vSp3Ds3S91/KEKbF3xT3/9AN3W47kUvuDRBxszX++b749Hrp
vpM3DgRyOrDGxrsKO9LZ5fLvval2Mg1O5/uQVF+WsCcSPm+iQ1ts91D8GDc3/vKoJd/531+EfzhC
bk8juWVAAHzQImjw//xagp6JS+vQHBChqAc2M/s1EeV09IGzgBPtxyPhDswX42QAhjbn3msQaoha
iHZT1xWw0l3deH+Ry70X4/KleDW4Ri5sMBu0yJ9fanJVP9uY9A9WrYrLkMC65aTQl2ci0Led5tB5
DlDc/M2FcHvz/hDpAWDAxIE6DTcsgMZ3UsEwmiicfIZZo6KpLYeRyrPyhwe09MhJ8DszQeP0/MHq
a3np/eUzfw2k0bjdTkUY2SBQneQpqAhj3oaKWunfb9X/+nbgPVhr4Yhxw949QA5i6IopqHNghX2E
4DqOO1k1/b1y63n5m1Ho9lP/vBS4cJC54THgyUDx8ecdEAyZhTcXLNrW5H+fx94vcN+u435abDDn
K7VaLzt3L3213re3OKe4VhHT6Xzb/39/dgS2CLsnqkk7AlPx5zeZiMrTvk0cUi719FJxdKfdJJMk
jXsilP/9s/65LcQuQkjiwdyb+fj90kxzckZdIbaDFykO5hHyUNJ0SS7YdQFHrJFp79scc+KfKQb+
8tn/0GKi0E9uVxxhJM796N3tHU2cM3XimZ+lf2OEMwCI3aUBCzjW4x42piX+8kC57vubjJeejraL
5QrXg/3+NXNmAWJPOUB457LmDgI4IkJ4sbv95DXU9J6clzORn/aC+K/qgZi3TnekgcURnyORfW5j
n4qktefuP5LuKXiyraoaUwDqtCkrygGeGiYBxB9SK2Z5XXPkk/40jBdkZLX1NzfJ+2sIxtRhJkEe
DZpvHpp3etapMjxFveAAj9T5O+edrYXvh32a5b+99kWgv/Rxj8qyWVnTmki0KMYSuhkELitKQgDn
s0c26dgX9v08W95XExXlX9iS/+tL3goP/Ir8D633uwcafXjTMOY+zl0XOYe1lvP6ye6siNCyyTjj
BfPbPH379yf7H7ZpLg2PqEuMICScGF/7n5+KfMkefIg/R0Xw2JnOj6Iy84MXarR8vzEwv/fgPp+G
leHJTre3A6OG8HliGP03u99/zMn/vbiEtgfIivXlZhu90Wf//C6F5crOZvx0zB0beV2HOvAKfd69
D+A6R3cqdBt53TjzVQ+8EblzxIFXRrDtkUlmVcQUY5fgiiefQdrJcofglSEGGrLBuS4KXmu6grhH
VzeMLONWNQYPzFfq7RB68diftctytiNtzRYnd1Rg/iQCDiLUR9rGyrhyuG8QOUSXymedu5RELOd3
wUaDLRs1/Z3d5mv4CJLOnMucwYMCzAH0FmejOWPdIb4f3wJQMuuXYivt8rEbWhq6Zly3qyL3Jbx6
/uB7D+6EkImcBju8K3jU6tSfBX68Djo4Ko55CT9FeLzzTCdNoJ+QtgmT0r7EGTFghD3+5fF4vxSE
bLf2zbCBpZ+S+P0qu4KlpN9obHjzzLBgDCTkh9L3xGZW2BFEK6/H+5f2gR0vGJ+EZyEIrGOdJrmc
66ttYo3mp7eH5S+lwPtdj3XY9SIwTDcUBPL5d/UJNk8b+FqxHjeiE7JpKhTG1Iq3tbg5Vf+ygLCR
vlsSgW/gRQEwwtGG+iN6t+91gA6bMZyKI8q1qL8JwJzuMe/66nfjWWrde5gikHKVqMOeZ3IhX5M5
lvFlpkFYPK4LhpRjNReB/bWIZ87bJkBs9Ez/TTwkDbK6tEgKkN8VmiTnS2e1tfnYC9nX+54y2eyV
Ggd7H5AVRba3tin3xxUW0n3e0W/HyPKfC94BAXvY7LxY0pmrX+4jowEi55W23II/FlTO6wykdj2N
o19vnyIH+fdO9z6R3T5AE+eUVEl79C0sbdltPPqWOHn8C6I4XZTCiQDZFXTlKOzaabX2cNqar25T
OEfbCfPwUjsrKlxMWjmRfBW+JYz2EE2o/b3xEQn3EDA+p7Y6MhEDVTmKdQ6ZRxUzkZ6eteSfRob2
x5C+e50Ga9P9MJ69tAc0SAM5JkL1H5PBxZDS99b8W3VNtFNbousf7Bp0fBpY380bYxq3TychHQIL
ZJmnlEPe8FlVQXEuOD41Z38OlhevUyHbWp53+dmLcvPTY2Vlie+wyKdeNc8fY69N9FkzPfQyptTj
222zSnY9ClORBqUmsbTzRQx/Oq69307tku7TyWn91aKi/ODV1RD9rKoYObol+hDe/UyARomzm0yQ
nRydkiEED8sdqe11RZqZNuEuivGW7pHb1D0CrHw++FHTMl8dDH1Fhj+cYpD+zIR9x9KGnlY1BEyu
HhFXfIvA9thGueL4V+KyOIYcWLfUdub2S2zoA+8iInvpZ4Uq/8oGuXW3sk1Y5bEzhIOC9nWCU2HK
1X3FPIvj2N0mwp6cQZ6jxdriPbq+GB814zrWs7lU8amGdtRkgYjHX6ZcmDs2TsE5sofmYO0QwDF3
QLg26WvPBiQIfYC6tbM4/3Yn+hJRexWzKshcCtb+Qo89wpAlI2F2nSfk96lsS4XVWMOAcxzZNGk1
OB3TCxLmt5Q1m9sg2sBHSkz2m5sxviyeXIn4nb4OmYOZ5ely3FtNsKrUC8fmAwhc+rhOa+Q1Xiof
+0AfBr+2ktRKBh42WUW6y9dH8lQZ8nYsq/EjPXKEMMVmPZkuGr5x+g+TW2dq5Qloxu9+tQXugTKK
s06E4zxVvm8IXfcbFTEgFgvIo8VJUrdtKJ+0yN1iXw6evIRO5VT7dlqQ21lN+zEJy/XcIiP4iaak
P4dVLBkLuxUYbOXBSzm3HncQgEmN5hKfTKwyi3PslpZ+t8Y7JoXenXSDhF16aRECT8GoUOrgj6X4
hq1wWUiLfKUdO5NmNynzYjt1BNOyUc4dkk5ryNYp6ts7GpfwIqMtivIX7W4iuZbLSMAZyhYe0njY
3C8wq+mojRID4Y6GGpe7RbaIp8wpbJMNlLFmH1bGMLyCVDcw886rJ6uuxXpaDa0thGylOyHyotOB
hQefAqF/+cTVCDaJ0CgpWIWSm5wnyv3xrlVy1XuolwS9EBnYPqPa7998mmTRrtuC4EUuJhxSLy66
63Zzz+9sSgQviyq0I7veVJoUGVIuL3G8+FmLFeCtoSZt05W0yS1rVVmY81LG9Rs9LdukdF/8ghy4
pm3ImCHzAqsiEXerS0tAKxe2jNPKL3WF4eWUNL38gokRC02eFJoQrXpTr0WJLhBoW2RY+ZgmtjwV
Nc82f338SUsCNxgI5eXnbgAzBO8sMPV+Q/lz2GDU9/uoqYjcpZVt5wTglXJDbemW6/PkN0Oyz+vQ
f2pVwYij9UX3MuZh4GaD3d7kIRta6fQ2y5ngdSeOpH/v+j9URd2+X5otUmfHn7Y3HQrKEGLQSNyD
5hV+rhHkIzdBslRmtPBxJboTeYhi0Qzwu1WtRQpg2D2sOa3Q1DFJsLf4B10aqQhBrrCD/kcoAmok
Q8CHlyGaj551ZVh+WjHlX5uGWX06gyhi+YGW/ojcLcBjspbbpw2yV7Mz/uB+oG4DUR0udCLOkMJu
evYEv1K6BUOXEYBeW7SvXMvdGdu3WpJ57Ki+Mmsyr6VhWso6box4ISWq+jnojSw5u+vFKWwhcLJg
WTPJjCZ3gs8OcxUg8wOUoAv8BQtfZViwHTFd++xULS79BT1ft2fUGWb2yqiHdAOjPg9KuEs2xC2q
dJYpps0+TEL4Hmvib099axcHK0G4lG6bLeVpnSiVdgi5HftgKa/hcMoUwD3WCzY/7Zk4PAh/EiHZ
qQ6RzGJ0u1843kYEMbXiOoseTQRymzqMkSRGeyxMl3WAv4C7csYZtrnS3HrYXf8jZghr0/J1PZ2G
qyHRcgm93P+oxtgz6K3nxXky7haHn/KQRy/F+8umBsqJ3lay5CDlAwQYWVnmxYtbYubBAb6Y40D1
MLKQY9W6ReWVXJGJ1mekSJF8qpn7PSQjAqCMSzt/9dbKyutdVVhLdJCsEvwZ7SQw8Aqr3g+RwRtq
G9ce2U17UngWknzkVTS+88nRa9Kcadvj/6JdP/2o0Gm1eC/63H6ObXKqohmwT4YYSZARwN7Z7giw
/jwFkoxT0SJmOziRwO2xxoCw0LdWN4dH0jA8q4vipWJV/oH2u5RcRM8Pj3rEw4F8t5WHVZr5NRJ2
/iNwtsSccm7pXlSN+lZxUNwOvWy6X1ERI/IbeDObVJHGY2FZ6BqiWvAWtyxOFb0wrWVko/Zg78KH
EUxbumDshA6ue3ONOPIwDXa2RZ8s8oHKdOLwy2kYoNeDW4Pr+QSuN2d2a5k+OkxzF36YqrIhadcv
Wcfq0Bv582Rbfoq2VZM4VCbb3dJV8DmBAbVnonh9MiXBtx6HqS1QtXZBeKdyWJKpHWN4OOSbj2fS
yBirX2xcpM9WOZWgedW0bs+Y+RTQwXHwiZiVxid8t2pW5uxhUpJHAkjxpxmKPt6tUrn+sTRVNPCc
jzT1NztC2znFPAdJoT44TekWyNHm8dOi1nqjYgz8tHFvHSJ490KmxaoYhzflZNCd0TpryVLrTX/g
SeENKjyOfIQarMsd45z+G4ArnAeOsZfg0WKorNNYrs7DhqCOpWdzlMna1pHirp3aediR5Zl/DYhF
/tWznAS7RZdBd23XxX3CDMeAB/PzVIVE63ityUrVm/ISS1CfWdWwWN/BxVDqhjgt1Z79QPp7Vzt+
/sBLv8Xo5hazTyYWrXuLGfy9o9Y2uM6KYv7Z7wqyjRwBzPMSt9yk7HaURkYi4qVJPRtl2cEth4Ak
Hntbs6SyfXQ4ZRe/WYURNosTEohdCxgmPomiEjiAV7lZlBvAgAhXQN3b7iLGNcmDyDlHZI7rbHFq
dNVvj1UQmo4otXyO91TVRJRRoOfkhIpuxvcP+sHJShd1wx69JLm8i6kpFAsbs8ob8cHIP+ql6x22
LcvystH1p3uQ0lZzIelDftvs2aUNPPfyRx5yr1PcNfN01znIZK9949XhI8ijcPk9Bvmy7Ctk/Mu5
LTf/2SqlHxypqEZWfRRuZt6taD+aPaVN8sURfnsyQtrxjr/Fx+M0Ar15kqOIGUEsbmvviRPlvy4t
C3ebH5RTcSf9Iilf6lATpRqyei1nHdeF+BhhxrzZIZVX7GVV2s2j3NCT3DfQYusD7pBCvzlLoTiO
j2ssWjTQoH+iWuTLkSFeV7zU4LGxB/SL58wMfcJxPYSk05ZIDE0dM5oVzi3wekyIDw6JpNYI+S39
BJ91oKVVl91zMY3I2AnG7nXqaWZXpD7TL/3sC797Rv2I130TSAMoL2XzZq+FTP6WmPHPHhKVPjoW
J45CL4Gi8WcHpS1kgDygmI9I1boHIBBfFQY+vWNmbGdKmr/BeW+Ns//u2EAOYU4ARyQG2AFx611n
POHwXet1nY/lWi2vI4kDKTtB+aLFNB+YVuRzmrT6Dc7MfE+9+zff+P/6eBoAwMVoHdGpfPdz5zik
w0zUHfnRGvnS3FkgLkbfHz5pX4yviTMWv+upQznVyfHO8qzf/94eef/5t4kN/RHE3FwI+rO37sl/
IVRon67DgFnqSLumi3c4uOjCUI+dkT9Neyge/X6Lu+WmxkNTT23ZZ//+Bd63JW5dEOYzFDsOXWli
LP78AopqwgbyvoILQ02O5Lq4WFLZnxN++l0czsuXgL34L533f6ATbp9KKwhcWMi4kjL/z08tsOa5
JOOBmreqVyY28rJokkRctKoys0tMDkUZx9fSAa5RI/t+AS3R/KX/849LDwUv+A+mAIQxqUO3f/9f
lz6ONWZh7sxRUIZ2hDYCdbvael50CgCx36495Kj2RfT+8LNJCvsRpMo0Hv798v+ncfzfzz9FFVAT
0AXMYUOaZO+uBFyWtnMcZOLlGqw+56hbzKs9KL39HIJeLy/IVtwoHWinBDeP3PTbpRKXhxpY03Q/
laNT39e+dq2nqk268beeVI0JWIZRcS38qNpOlADrsluSCQLMoraa0HQVGRZvgR7JFyELrjWs877q
kcWk1uTU9nUzMYJa04tOH5Rvh/mpBGbVfMJ+4Xdv6MRj9yEuZ4wXgcjn4kQPWAG+CMFTnepo1n5a
kUI4H+Yu8Wss5DgOCSvzW1tjGA66zwzeV2c/z27zE+socah6QD6YKsBhH2m/Oxx3oKbU14rk5OAv
XfJ/DCZJasGlTyPOg40TRP+Jr/qvG28jol2jSuMsA+ucGZQxh7wjxDHoXflaIgS5C0gLvszERe06
qutHaPIEE6rb7HxeZdrZqjv9+2Pg/OM5YBDGAC6GfEnYI82BdwvBtKm2sODQHZIxhvOkcZpZl6kt
Het1Whu4AHG+4IxER9mnhZds7X6OqIweBvplvCMtrNBXQ0LFcEbWttpH1DtOv/MXmh4/8VaPrzG2
+eK05jSM9rq1iJ8m5gG1pzHBm5qDOKR2jfrP1jjURCGWKIBrQLn9oWjsLT/5LtaC3dy7t9Byt0Wc
AScDxUuTr9SG5NS3+1rmCt3gXC3RFbuGbi90PwL/WXulUYfahy77IZ7Coj9TdpLknQyd8Mmt87S1
m6wyvqvgH/oZk9Tgs9tvQ43QtzcDzfI5b78oJyIeY538mZMuAI/h0BHMhtsLKxxHZMJ+qDOnKUBz
4bhT+bRSqEYXjj8MvAFPb+V+NeUwP4bu0NJBbPvhxS+VzYaKPGc9h4CAwtfZgZtVWKWHeAp9Rvip
4Ea96qXzvo1WMKvraGi/7Eml9AUSWDcXh3ZjvIJCekSXK9xu+z/OzmRJbiRJ06/S0ne0YF9Euvvg
ADw8ghHcmVwuECaTxL7vePr5LLKmOwDHOIZ5qJIsYSXNzWCmpqb6L8s5A14Wvx67ZuSB3C72R33Q
Z8NNq3B533Kw8JRHRMT0EnKD6JwHElU1y8jHmPdc78AhTuApAGagGUaf0BleG0PilB4yDVTM0Yds
fL7CEnhwDOf03Bp2/73KQrzAOyRXHiYlBBTbR0l77ifcfl2yOKYQ9ZEJgmlErxOAgN6enCBXJL9F
Vj5+MyRI3DyUcs42xy3XHFwrrMrxB3qnoPdPbAC0mVFb7YQx+AT0+zFsHPF+VVqJsUIzuwO/as9v
q7SVq1MsWe0XnmQkwkBfQMK1qRpNb8LWqc33Sl9mD4CZFJDjtonDL67N/R2gp1I5B0oaRneFNCnG
K5iATDpGJC7GljUPvkB1RwPdSW29QZIBNaq8UYKfetTBh8rmEcDYiGrjQ5tNVvswSw1QJsksxj/y
tO2tE5VguT+4xbapEgKH5L2GML8R5inaBkuA4nklR/ESoq6FOF44Oc27pcHlhXRmuS/YaL/ZxxXj
kScIUS++h2JtLiyS0b4fVMbTckn7gH7xjxmeS+SCOPkzMprxz9sx6aqJy3hIZdsOxhHgFtBgXV+Q
luRUGSIxsOEsA+KM1UxvotA5N/AgvyY5yjKIWg14SzpDeXLiUVdOnaNOd/Ta7a+qGX5PLbnggWzq
3rhYSMyiHZ3YbhGMceA5IOVc8qHyMa2G4jGCFg3fNNY/357Dtu0upsAMVFwULf5Z3kRV3mdB1Keo
7oUTsi+wDZSzBS/KM62FmmuoIogmUwZ87KEl3N0eemM9R98bgxBA9civcbGjxbbpxpZlDy6yD8xz
EUO5Ab6YIpDbjgUMskA2eud1oQ7wiYAbA3VtzRCshzQmy5epq43eUztUwF2SRpSdWt7YEPW0Xr3w
yITbgPzW8sPMTPaauVCYgOnJI8aF3+NEZ9voATOHeHM/VbHlIJtD/enIovVq79MEYG1BjRCCFG2b
tkjFEIRFOVSwk+fEM6n3/AoT9FwVBaIpSHQpOchTNdGOe5koCfcXIWIPCo2MkZx5vRtDtAaRHwrr
u3GWqXoHIXYzOJ2jUgfzkotAb8b4lUU5Ir9Tw8ZUTwmJlebBANJ6X+7idMY5VoZggjqHQ1/HbPI/
ijbTOxAIMaQB3mPwkK1Ig2S00Kz+Q8r76VOo1nF4D5SIYn1cRm7Gq1jG3szIebPqSXefguH4UfE6
9EfRPSb6tn88b6TfsiJ7U/0sPnTNz5/d0/fqP1fmYv/9n0h7/ygrLKXwjf7vp/hHU0IK7bb/r9W/
1P738x+jCO59776v/gdtA9pM7/qfzfz+Z9tn3fMA//p//v/+4b/9fP5bPs7Vz//69x9lX3Tibwvj
sljbi/Hau+FINv786+f1v/C3H5mq/wdpHKADJDVprJKfvPAj48gpdJx5WWLYpANIKMqmi/7r303n
P2RsGEFM6Txa6PmSbbdIQvJHhoEfGRg63gQ0q22BOv2/E3/79zZkzf6fIurbuCN+AHAvHjc8a2X5
WZb4RYrZZ1pE+8/RXakSpMCqt95lqdV6erRwhrm4fqlwHfxWxgfi9GKN/vVT/g11oLclZBucYMWD
4eU5EUMT8XhggTOzsN5ZnxP6qbXTppXhWg16XLSGq6cYLp1nI2rz8E+Gos6LByXPo+0rjnw2UtSl
gEQ86rWXpxNKDHVVo8QIPvn2UHyzq1k5JMdYP/JO5bW2npUS0hDV6E2AREfRaOwNmMSYLx1ocO99
NmoeutDL5JnhbB7DaMOFSVBhWVEtpnPptDkA5ClXD7hT1HQ1bC66qW0wxOoTaue3Zyj+7u13A/IM
OE7ojrNt1zMktTazJIGRXUtAXGHhNAVWawjlgdRC7orysBuMkGZvj7q3W9AHhfNHeV+50jB0srEa
G4pRLmopM26s8+TWfVwgVJm297eHEp9oM0GV3MW08DzheD4H+Bdnwu4UCq+wydxagPxA1QBCMOE6
vTObdPJ0FR0t+uGBD9lqegqqVjtI13a2EBtHxAMw0gLItV7gIo7QR8r4uOh7Jq/U0ulMl4/ZGQfj
bK9GDiDjGBbZBpA/+DjrccgzJydMEnAASMjcVx3gCMk228eqiBpo25F9ub2uO59QBbwocwh1XOK2
tgS2hGQobu08uWVFu5ghkIx5xnWUHsKR5OXuUDY1EW5idB3tTcab6Vh+VXZuUDWuf2RNZd2Fdta9
w1DmSMh3b7NoDITcKywOPth6EaGtOS0MFRaRh5yPPryCVipQkSc46+3HfAIW5I5GFf0hg61+RB85
926v6s5xpDKjUJQ0DQHa3HxFSyqURFIjA5UQVfroBH3sWgib38PDnT7BYLZBfzjZwafciT/sUICG
lCVI9p1NDCinmSKDyvqWKLKcarxP3NzWDLLXUXpIoVnd9Y1jnKs+bn7dnu7el8VTkhCgWNyp6ia+
5jRt+i6zdbAG6sITujeARaWGZ9eOdLCyu5MkISaTAyxI23r9aZUWvjk3oO52Ji88Bazt/WROyp9V
O5hPOQWWt6DmHchvlY6K1m9Pk+ijYYCNexgl5822gouWhHJFQ4nWeHZp1RhvKhieQgElOviWV7hI
4gDi48Lh26AeZm7jXQtCMVVkxgob2A5OjTwkkIH+zFWKgcScPWIHrNJLrM0PWl7SekisvyQQDQdh
96rW+vw7WGcAoUQH+pPr9abWP8AG4HdEGpACXq2fBqtwfLRhKChXVPWTyABW4STfEux1zlIv/7y9
6DsBkRQN8UfVhrl/hX2G4Ii0AX5PbktzCoMjI30FRCqiN4m2Oeyp6PfvNDg4eOPJIkHE+Hs94apY
kF4xqEGiAVOfZVgZHroWsR/K0hH3YidMgQvmvFrGc8InjtWLO20ZpEY2glx3kXQA5WANtnrSlXn8
YI59cx/khnmpraH6aVVj9qYZ0K27vbQ7xxbfMlQZNaQuALNv9jNtSbktJPQ7QqPP3V6XTLR9I6i+
GMbe3R5qZ6o4MpEXOwJkSxq9nmpVdUMho3fqApKW38y6FiObOVSnZIzaM/UnFbwL5DBEIQEUgd7z
bw+/c3u/HN7cRA2kvaWwnMGttGBBPU5xeq7buTyITeut+pypA3hRBNTB4n8Zm60jm/NY4YCDYEIG
/kWDC/XZskLNK4HT+AE17SNYKIv2vznRv8bTRBuEFy2ruhmvQhQXxV+n8oGZtJ7TtKMH9YrPOcbf
nQgh89uLuP6Gz8PZ6AvxbqcaAj58c6nJ2JfIiNt1vozkO/CrNDzjSPw9rfTgjAS68gpZkxIeYB+i
4xnpBxFxfaX+a3RuNxodJg+trTa/1CtyG4sHN0jRjmg0a6dUNduHXsa/MM5GxW+MVnt7e8p7g4pH
IjsXTPwV3UTpQ2lWlaRB3wqzh6wYM19u9cR3EPD4ZSE2/s5a+vHgs66vuOeZguiH9sBNKlM+2+RJ
QZIlNjIJjS/VxnKicGBc4mpGsqReLKpmyDoCYFP7c7hU2sEi7+xgh9MpKzCvwF2r4qe9iEh9wOM+
x+fTzzsqbB2yfo9dBadFHizFp6wu399e372pUucS+aDoG5vi3L4Yz6IonKgqwr3g+pD+gozxYCGV
B9zdNB+zMqvBqmhoaFRppx7E+d2pQrfkvUY+SjVqPTTg09wKIj7tbI3JK4SiIG933SQgyhaQu+lo
aZ97MJvTyk4SLBC8Wwj6mxAoD6pJD0Vv/KrSEETKoS+CAlpgHtIX+1RaZm27qCShAL3oTvQzKmzn
bYLLyb2GSxlE7NE6Shg3ScbfO41aMFUGQSqi5rFeg1SifQWOpgH3N37ifNlnB0UsL0wMFHPQmDpN
jWo+JqEGU15ukDEYR+0MbfvILHp9Ef39OyhO45sn6sVkr+vfYcXgLyB0tD52Aykjz8tDOoa4m5hl
fHC41jfB30PBpqOyY+oyScXms0tOIUfjkHR+HlrOk47C0N0QVN2X2/t6b3Ph86ZpokwkniHrCSnc
dNFslp3vNEqO1ISTndFZUj7Jvdl7k1wkv5ea/mta+O2ZxCkqnFt7iy6IaiuW686fmqw4o+k+IdCl
ASHXkCH8/bmZJEeUxnmrspnXc6u1sJiTno8FULz2K9kqLguIfGSWe/Sw5q4+3x5vb3OYFNxok1Am
cra+jq3wACjBUPt1M4zn3jK6SyUU22igHVmd7oUjsj4TSInJ/lA3kVefZKonUYSZZikQc8ZSfCxp
zb3J9FAVunIohaCpjJrKFBzRrzdeY39/QXwTIVJikEv9aHMWlwpIzWyitmXnpn3fOguCFzHaqrM1
dGeAUf3HeG6DH3OMMF6ULQ6ePiGVZ6krUceLwN6/QUOmdfMJiOArM1NpP+tSFNzrCgLsZmbN9sFJ
2kkHeIRBZzXZDZyoTewO1DaoVQf6xIgw2BNGf48wJhSUOhHdnMKpfyPHkvY9bmdIFMXkXG7vip1w
So+KgpcFB4L8dbstMiOZKWQGxK4oRcopolfiDzWW5V4sobgPOg9M/omCu/O9aiTTa/u+a0+2nth3
TlY0nxJj0f64/ZuuV4TLk3e3yOhJF7Y8Xb2q6qGz0soPbASprKi3T1FidQ8LStTfannWPqVqZr/L
m3Z+N1ex+fX28Ne7V9zdJktC7ZbkYZPkDnqljYA4KHgYFpLSdQoXFfLSndr20kNdlvZlyZBPVeam
ODiim1ei2Ly0cYjeQJAEb3PrN4cfbWDpvcTQjmVeKuyx7riwZO2ursLqlyUt5n1rjuGryQmqyNcG
U32jYC3/6fYCXEcKiKoycZ0OioFV2ibqRlagLGWBgj+UKMvTM5We4qQkb6y5nO//yVCEUEcwY7Xt
7uMUl2UXMBSaOt2fjdSgENU2kPA4jebBQdv7rlhnk3bTEFAsa3PQxjQ1tESDGAlJrl3QEhrxadc6
OAiwRZcfC+D6U10jbUSG5jRHgWlvU3NdEoFphEJfVdfhfoJqgrZihCBRGqmvAjOyoRiGKA1pObKk
akA3raGlltqw3vRCOYDbXF+koOt4bFBveb5MN5kBtLDa6tSs8pPeLhAIHZBlWSJThYYplxclS38/
LYTobNLMYaXpTWwfqsOM6pStI4SfYEZ2wQMTRcF2MvBeRSfzVRwqIF1vb6XrN8Yztdq2RCRFiWHz
eQNUb+hpA90YKC6hR5lET9h8WdTpWoQGERICfZWm/+DEonPBNaczLm+6zXUzlFViwxwq0XPugjst
M9KnSWvD82QARACtYj1gUSnEH0JscZOyS1+bXTT+dXvqOweWm462LKVa2ghbXntrq4XThl3pN/qg
/DkrQ34HjyI/I53VHMSGnY3E/UwHiAYXpcNn0/EXL41FVsQ2bfBngAf5s1Wd4gGdzumEqBJST22y
1AefdS8mihyTd42o8YDFXB+cNsMibLZxhKAGPBhYe3VBTtk3/RgYUjCf5EwfvtXE0sqPqQHdtYYZ
dJ4WBlbm//Yqa6LKZP+NV3M2Z4g/GaTMiGuf2I19R+Y09MAmXUHzq6a2eHuwnd3MVJFmMNBGkLmK
1rNebFROwS7Ufjp3xlOf5+iqmaNxQd7yHcE/9Acplg9yAXFC1i8rurjoQViYcNC03JJjDQN17xiV
Zx+QhPJ2HAwQIkh9/bg9s50wTFmHMcSznBr3ZmYJer6xMYOGR/pIA3ikpej2x627WKRjAK75s1My
QZ+5W+wo+Qfbl/SXCEH3SeiPrJe10MwGdVSLfFsLWhSb48EdkMOZIGJNyp0ZlWBEbk9350OSRYhO
JrV2dvB2ut1glcg+Vah45lgTdfiU2JE1fs2q4C+5HQSRbJDU39+qHE0QUUKAwJD1zWWTDRA6cuS1
/MqKp/s8dezX3bgU7yu8jL7cnt9OQGB3KipXC/uUtV2vqFa1SiVBJKE9VKRuVSOoVgS59EqJbbha
ZlkcZAw796huOQqYYZ1sCUWw9Xh8KwtQMpIZahJVUCc5GDxGZwtzJGzpOrMcHxulKbloumDyl3m2
DmpZ+z/A5lVDyZB9tJmwMSCuNhn8ANRli29NkPWPKvRI6Nt9/liByDuhRhSe+sIqvySN+vn3l9sG
ymAgIK6RqGxGT/osAR2NayAZBqIcgV1HpxaEkTsM6vRAwM/vbg94/UAQfU3QTwLIwD/Ym/hr5VTY
DCNz0ERPrQtGZQkou0nxZGn6WCTYvwxRj9/6gr8C8PDkjxm9ckwIHcxlJXs4cMe9ClH8GHq6KGvJ
mONCF1h/fRlPkt7RO8eL67F7ajDB8mY70M+357w3Cs9E4UUEIJg383qUAL/NOR0RqtIsZCVgWC3w
SZqj3pTB37IKt6pK1guaio4wjfjtfVIyR3CEKsrBWAm4GDHm90oDyQNL2fBye0LXQ4F8o4LCRQLm
Blvz9YSguxHaTBmSqRMWX0dOxid7bi13rGPzoB64MxTZnk6vlkxbBiayHsrB6ZOS26x6dRAuM6qU
6F2etCSEWDCV+pwcRDqx39eLyCdC5Y1sBG4vfer1cEYDgwDUo+Y1s/mnlAeDb4xzdcaDkAZIPkoH
C3l1+BlJsCXIMSmhEIHWwynpHGqLNal0XaLIiwuzfp0kRfdGHo3hSUbk5AHgD7IIQRstl6FpJP3o
OIoRNhMGmmIRqB0DXKjAVa1KvVVZGbFQDR0IsK0bKoFwTgkm/XM02Gg7492gfQbmDQG6xBUmBQyU
zCTFk5JHJy1t4HTf3lviArv6QTypFLS1KH5u75qxQqxVyXIs/DAs+WZXWCEBxKvfqmH2fkYQ+gMo
ku4nHjJHbs47n55UFASuA4mAIuEmMKHj0UpdTR8qK+P5AUVgiNhy2KHxi3oJOHfzIPZcl3kJ+SgQ
QVFSsdSkpbBeegdpw37q8buljEbBpFFAy7j50nB6sc7BaBk1cJ6XUzBCMZ7p8aC2WeiZ5MKlaX4N
skp17/ba7xw2fhFIEI3OFXKNm3M9K3A3CiK0p85zcl/W+H5U8uz4nPLuYKjrPFzAabjm+cyU37n/
1rPH9ldpQiE+rtGd8xOEEfyxTIdX86AXZ6g50QmjhsJflhF98gF2LFq97UFw2fnkZKdYIjgCnXX1
BQYsDrEH0mBXW0p9XwYKkt8BCumIR1f+iNb0QXTZOe6CG6Y7Qj5P5OLrOcdtBocnhaapAXGHYB3V
T4pUSw+tXUg/lRYxKl+XnPodQJEJVURS2yPf6p0ZA1oQ6Q4Vacpzm1JqEsRUU7EN86iJpQ+q3MGc
D9rlUwEV/OdYOlDrb2+pneNs8uSgRkE9RoF9uJ4ygtspOvCB4qWSPEYPaahFD0DdUwPlaqNuXBpB
dn0qyhy3+V4P+qMK/M6S8/TgBgFhjLLBVgYvSgxQAnYkI72xJGcZO2LoMU1m3lUoo+JhaFjNh6xS
g7taHRYXxcp/cFeSYOgsOJy86wXQs6QBmdgs3jj24JexiT6VCnxy/BVG7/Za7+RWOthtWWDGiC3o
H60XewoHGLyVrSOIj/2ql1aL5o/s/Uc7aoJTmKTW1xblG8+OJPuSZk6mk2Mpxuu5seAkG110IJF4
/fG50jTqjjAqyBa2pc+ZMh9KxbXhIQKKvHxsTriA6A16eEv2UOB2iA50M9xRmz5aiuuUi8oU5V4u
crposBPWK5GiZGFMzoRpDA4AFzyAhgcMGPUDrOz1aSIFErBjsbvgcGxiWDzT2sYzyPA4VmhVhLV6
l9SR7uERriOpTwA5iJrXAZrhSFlhF9J2wS5qPS0pakE74/2MyWaae0UwLb6mtfGJL12db2+m3aFo
lFHos0zIrJsVHLPelvD3NT0uY8W1e5tzg8EKNG/rKCzuLiPZBwHJ0UBNbGa1hE0sKVFgeAiIPE59
Ep5jLdP8AXacW8UoNNye2d6uFPwei+cWQmFb0oGsSuNiKrzuVFw0PgIIhgkOotrt1DZ5Xy0IJ+aK
FtyVJsojt0fenahFrUtIk/F636zpQje10IaRNY1xnx0qPE8nKOtPYMKzC/2So27M7nj0Y2TIRc/U
jvV2UWy0i0LqYB4iKuPFMsf8oxMavOuyoLg34+qIzHQdbCmsicMOqgf6xFarEG0KTBZSxhuRGoGx
IdzjZqN5HJdcP4dOap6kHq0uG9Xa+w4S1sGW3ZsujU/KXMR7aiSb49hNVa6lGcurVjMiI4Gh3QFp
CinK4+ixTOFRf1x8rnWqCktWNqECQfQFfbPZt9U8pno4NKaXBknzlNHD/iC1pkbu2AWe1nbWOTTD
o/x4d1CecvAcUPGkZLH+pth6UhW2S9MDcak/OCGSOxG8Or9C1vkySwNcmqpTD1Z278NaPCt5s/Py
gxi3HlSZEs2px8LwWqS6G7fHXubcgknRT0o0mL/ghOYDsmJxCjgmLhCOa6zo4++fHQCAAuPJS/Cq
v91F87h0qNV7ctBBmp60AUVKzAcraem8vu+OXkZ7m4k6FK8yrhGK4ZuXoDPZWZZTWvQkVZt/yHmi
nEF7ll8VkPUa7Mcy/fP2BHcCLmUvwdunRgC5TPygF6XwNJORr+sxOxpb5M36aI7PGO20Pup6P26P
tDM1SgUa9XbKPlwkm32bdCn6MOVieRUwa9QtvsOWi/04TnI3qc2j7v3OaGCuQVyTlQDaemZuv5hX
meKWsCB/6cm9Rh1LoyRh9Zri1Sl+Oi0q3wdJx/V4RCAoMuD0Rd3A2aS4aItFuSnFoT/NeJZZXNDu
iFaIm2P87U5okRwkAc+MmHUYMEHr0OElt+cps9XFhZpvo3nCY6EpZvUHGlD2DyxB83f5OMivcQ3U
v+XopL+NoiS8jyvMCnGGh9In5/H4SCtCptFQCAuGwP5MAst79/bXFl9z+/N43aDGgd6PzZdY7ytH
k+iJF1HgmWpmXjiZlavO2Xh/e5S9Veek6MR+LnLy/fUobTlMcDHmwIuTEdXYtkQiMLc+5pbT3mMA
cbCDr4MgLTkuGLQVLAXMkPg1L/aURu+PzLEVLlbt4KpAy1EWLbELCIvpHBkWEulRcYQjvT6glITI
G/jKwgxgi6zQtaRNInMJfV3OcPdZ8shN0lA/k2b8druG1I6smRQFJJwotK3nVw7OgiV7y7s4i6aH
LrSsk25ikIybNmztUa5fLaVzdLPszA+9B4XwAzlCAILXgyZTNNF1M2NgdgbYFjnvgaxa/Ye867qD
/vHeUPQWYdOyloBENkPVuS2cydSIgrqi/aoCsy5OJlwBjoI+pXe3t+beATW4oRmHlyD/sDkBvPxM
3KOK2MdeqfxZmUPzZhyXPnMHelR3cq5VXNT6HLmTrTY/5L4o8TdHmBJlUvioXcdV44x6/2kO8Tmq
wdf4t3/gc8a5OaIGxRBAtJxSVAo3P7DMMi0I0afFC3ZG4q5RkIOM1Up6k8SGnLhoX0PAn3L17TKq
1esAUuxTiw/RXV2jgozP1vzGQY4UfAWY1AnFEyxsCmQRVCkqvqoGXGTUtDR6mbU0HQSXje4GEBNe
d4R2yBCU0mmAbU5ipYPqyYMu8nu5+FBWcnaP61gkaFJYyVpAgKK87RC5rVQEotPuTuJShZzQ268z
ZGkwMqLRens1ryIRsQ4uIb1AOun89yZBEhgxfMQXHfsoK7oPi7RFzhaNnbcpCnfvcbnMz78/IMeF
C4DGlSjsrM9N0BWoME+S7lKC1y9q1GoPVa9OnpUV5X01REf7+erwwHVjGPC5FM9M4u16PKteet3A
iszVY2FwC10FeAJ4hGW0J+/21K6eSqLhJ0aBjoA8wZbuTtIrJYMBdn0Y8Qg7tVSJfuFCayBP0OF3
l6YygpfS6BWl0x4MvTNLBwkfoi2/gWt8EwIlHmNtXtU6Dufol0HTyjy0fOG06H3//vYsr7JbRuD8
UQZEXQXhKnHbvLxNugRVngbChRmPiy8FtUWFIpi8Krewj7BRbcMBpnwfqQhjYPl5BCy/LgQzvoWM
Pw8JtizQ8vX4ESOCG0oYH0qP1wZyH6NoOCSXyjLRC6non8ce5yhoz7EyKh8Rkp6fUquqL2EajO7t
xRCDrWKR+DGAeqBUUtigrb3+MRUoCMUKYb+EqoNrAxItXtEW7e8fUsGLtS0bNTJaj5uIJ9fRoAZW
qbtg+YczqnwVvn09QMBqwOe91I6ehruz4q0mWJzsqS0Rd4YgghJor7v4Z6koOIfFY49s88HaXaUl
Yu14NAiQGxFxm3oqYw5MZMQEm5gb/KWVJF1abBZ/pjRNJBewvP52lm3rgOC8E/CA3/LCp7IAL2xr
Y5CQ/Cl4MmturHTml1YtchSczEo+L3qtJH6nNUe1of0ROSzU9ihmb2F2jVoPKMQLS71hGU+5Xqa+
HNbZKceaHSka/Mh/d09qXIu8xSgiA9bftjYxbcSXtWA8tVclVNXs7p52o3EQx6+/HqPQYwSp4pB3
bYk0CEiEEeVpyFBLmL5RGzvxtcaZX49VnwHcnCUsvEu5NQ5whNeLSdKF26jOSSAAmZujwCuIM91z
FHTohJc+aJKLLo+2jw6v/MrABexgmtcxnfF0KjRIjHFxP9stvIh2dN1zp2odQNOdXvi6NRX3vYOW
LIaIZEgBNdPSsNtTmetHxLadQMfQQrxFfErwepvYMoe6NIKj1lxDTVEm7TCQxmpR9ZvWyr0ZTPIp
VDCUQqNj9IwceUnJlLT3MlZDB+Hn+nLRZA4FqS7ED7LsTcTtBjBPZkKQk5Qh9YO6RnBH6Sw0jOaj
rHrv87KvKMuT3SHgsBmqjUOE9gNUI8K+Mzyr0ia3UWbpgq8AdoctdoC3z8rueAZrKxjH4mG6jt9t
pikjmFG2ExvLD6WcBcSq97Hnq8KQbeeD5+/eUgIc4WQaYJKujGh6czR5LiDikNpyf1LkJPNm1E39
XlGPmvPXQRxNGhHDKbZja7TN7GJMfk2tYKjGCnvfIbHztMI+QljtLSDYBQqIpLRUh8WEX5yPcJzD
KKhxlBzh+J4C3LxPkT4HbhMkf1qDpRzEtr2oAwAJfBUNIhZR/JwXw+H1iT2FpUBsbduaDCtRcJEq
JNie2N60MLvdVimODDyuMx7KeMyNUwBVhK7UelAkamn+Wp2OayaOXicpcfq30zz1F9lCMZN23NTg
m17nf+ipVD1MqTx9ub1L94IQxGFSDO5L2NtiVV7MGjWX2UnBgLlzjG1wJveQ4pGSvVMkx/nIe7fi
MVM4Hrq047vbI+99Xmq1JDhcl+gPbT6vNrVFaSLf6+JAVZ9bvatPMa70d07Y4RiP24R3e7xnlv06
oQKMo0M/oJPCLWZvEtkiM+TUlEMOZOuM0UkNCxO2ZNjbf402D19Pxa4YqxQpMHPP1EJDPs15XLyW
p6H8ogQFnhA6qmv6SZsKJfTLqbJ4VMWIyp6mvhyGkxNlIwLIIPM+t7Gp/MJGPewwSFfz9gLiH38l
uS4qqiSmmfzUrG76nppT0WCzjRflyUiWvsAzY6gO4A07W0xwg8C0ERdIuzb7uisj+tcLBPF6gh8U
paZ50pys84XgETrmPWr7jlm7yO0h4dUVR7ih6zc1CRHled1Aq4fDtT3GjtY6lYG1LLIvcvx11pBV
P+VmI/8YM/Rf3R7dwA+dAigVEf6U5cAgQP1YKzOepksX61+wegxpk0dNjUxk1wdvjbivMVOnvD2d
MLwg8QbNhbFpSOsF7lGUj0cJyU5opTUM5ulZ3ICnwfqQIHCIRQRaiq4l6ZOnOHP2YZzwD+JBPvu3
d+neUAYdY1AJ9PzA3ayH0rK+qhQOJPsG2CWfjlaN0i7cGll3UJ/dCXiCG/Q/Q20uxEIX0Q5LANcw
ehyY1Cr7soin0YlXYJSdQLROF5y4l/PtGe4Oa1gQyHg7q+R36xnqeoicSswM7drEHF3XW10wJ3v8
U+Sqr744Tiz5gd7YB+PurCzdUwpdQo2YgsRmXIxQiini97hyo+V4l8Y1qF27fgxU+cftGe6OhGgW
TxmiN7FmPcMsL9tumlNezJFVAAierLOj142Kc5lZf7s91s5VzM34v2NtsowJmbgi7MmVozaTPwxo
4XxDY9s8iJ27M0IfipoKSSPegusZ6agnj5laoeyhhDUo7tp535dq8RCXwRFXam8onPzobcFGgH2x
2ZVx6ZhpAKLQ1SodglYD3QGoTnpR+zw6KJXv7ETyChohtPB4Jm5Bp0OOA5MaBbxm5gbQE1oWZ8lG
oRrRxPAuTWrl/Tzlxtff/2Bg28TGoKnFG3i9lDFGGlY58MGyOWcvxgM0XhXU/O1R9laR5zUJBVQv
Ptrmg1E+7U0cGoSgQ6N+DZviZ4XpyXuzTv/BXmcqJCmIT1Hh2nwuzRoAqA6T5pbRED+VRs0tooZh
5S1LIB18r71JkU5DpSMW837ZjFUJxYjMGTU3UsfOM2Rgd11PUbOc5yMSr/irNrmCSjKNrIsG75t+
zforRbMyog9NbFTaZMKMHuVUqwt+G+lILU9wdmFas0ps+vUoVWHY+L3M3Ctd8ydZX+2jP7mcMc6d
3cEcgsvtTbE7KVEbJW8Xz87NpEzJmfUKfzM3plT6WGCnF7kBVkOyd3ucvXMFg/9/xhHf8UVOKW4c
VZMYRxvhaSHjWZ1Uve5B/zgLkhhO9pBxtg9qhzvpJA8fntG0Fvh0z72HF4PCakEpFzMzV2shmp6C
oI0/D/HcnevIsp6yzi6rg5L73nLyPqHag941KfwmscJgsE16ma3fGFVx3y3V9yKU1YNX3f4gbBLB
boH8v7m1ZuwpRtVsqfDkQ/fg1AlQfTWd3N//YoJgJlM2o2511ebCtCWPO1VzATLFjyjPIGScxY1X
zBimSIH9anSCX7eHvJ4YlRaV4g74RxM5IZG2vvheidKpFd4ympvxPvAcozLfK4Nmf7w9yvXzRtRz
kFCFnClKLJs42OaDGkUQbWGRWNkdnmPLKzWJ7dfYeVUuqtD1qUR3wi3K5Ei/+PoQMDIimRSUCVYw
x9bzQy2iGoGV8+HsIn+rSVr8GVBz/6rs6uZe04PCNyZAzbene30IKCSJyqPA0ELEEov+YlGpbrZZ
xOGDfjWKp4xhw6OzJE83ui8Ft+j5nwwHnBOG0HPdbD2cEocmqj1iuFLYfDmx42J8nnoTNkE4nBzh
xfZmR7R0oOph9sxpWA/X4eLQmAtHPB162FbA8jwzSiNkYeP0U9rn0kE9d2+LimgieJEkIltkdIyh
iIzMhkZB0AxdOprjRY5s/aAFu7dRwGNQmHou3GxLYEmDGB4URJAmThu/5uE73qFUnLjyMmJmHde2
B3XuyMt1Z2p0kRAUQaCfHbpFAwOjdDoI2Xw5KRxfZWoW+c5AlLm9P64vbLBfPD1BOWNwyBTXH0yv
LTPvMkbp8xmgrVVEp1g32zcIfqW//ZghzxElFP5dqqnbXtxIIWowcw66muCDKmnINtsRtgPOUpWu
ohe9OxnhETV5Z0OatOlFt4otctUALOol1quCiw5t+a/Iq9sPNLWKz5KE6L4d5OlB/iNCxjopEXxZ
kBb0qOhxblG8yNjTtF1mtMDseXyrJyNmfh1IUJRhQjerq9GVclyBpjDK39vYw3u/+zUhR5A7yPRo
oLAam2wlwzFRdmYLaD7Gj99sM5Br3J363F/KOTwyuL/eOgwmihZ8UBP69eZdk4/LJPcLZjx2nTZo
wM/6Y7PM5h2vVOXu9ryuGRAo0Oiov0Ohp3yKTMN6mxaSpeKWOedeNOLuEeOuhjWZmvkOhhSvwm5K
H40JDaQpMiAGS9OjPtjN29u/4fo8Mi7dKnFLoR2zBR6AopFMbUELBy3e6V6OlcoP4yU6iNe7o4i7
loST9E/fJGa8xtmjmZ17o9p3l5gsF2QFtb/bc7k+FSJRgUojinvMSl0vp9Y1k5QWFNG0lnK3Fi/D
vdoN4UNsjnN+wia0PfiAe9MihlGThjB0jf4O9RahZOAE3lJrzftOSc2nobLbg+x5b1oWmBDwK6rQ
t9wsXp5Y6NsuUQFeLtUv0YQEQLaUOI7JU37qlPBovOt7gRV8MZ74PS/u8rmkpwwzpfCsWXrKwEN9
Rph1vsRGiW/oYn/rnMg5yGivpgilmN6XANBRrrviiMhB0Vd5iNrrpDb6aUh6xx11q7noAnmuxOUR
bP/qkDMelACqUDaqoVdyavi4L22XDOwUKcKgo6lo/GjAG/iV3UHw2hgGgI8RY+Ff/rxJ4E5vMsGJ
8Fgi5Jt7bTPMjquPU/iFvTS9sZZ+QLoOAzeabjh4zDn+K3XlaN/lOFGRUk7l5LFbIvXTgk3LYzYn
SOKmWU4daRroK+tF/h3VD35/npefedS3F8Vs5ndUsAck27Qak+GyOUj0dleOmEUDhhuWbul6cxQV
Ms8Tx8mL88l8HGWr942Bx47dttLBprjah2LhGAZAhlAZ3eIQ+snSppGnN+bE8zdjtIvvY5DPd0XS
RaDm6zYZXD2Lj5Tv9kYVCDFAafznigSIZSo5pTZhxiYps+8sUwX/wZBOAYo557yTZGD66pFz1t6q
UiyBgIx6I2C/TeRasHwOalPKvMxAh6xJ1NlrEeCkTlgcAbl3h6LhA9YMLUHed+sPOC7tbIUgBLwO
RBg+T0btpvEYeNH/Ie08muQ2giz8ixABb65odPcYGnGGFCVeEKIMvAcK5tfvVzzsEmhEI4YbIenC
ELMLVZWV5uV7VL7f6o/ZQBj1IHgHIyALT2tTEF2O5uiiHdmPhXt16KoFAvXDs4IU4MXwivD3+/7/
9j2VBoEtmowgQAmxRV8oE6U2HehKoE1R2vqaWXlSCDN/Glqleodic/esTMg/a2lW/ZMgG3521LQ6
eFF3DhBWgH4wt0bjYUvg4hWgB6sS3SC4GJygTQxEfiaz9i2oMD54odf4dmGWB0Z3dhXXSUxIWZ2H
b4tu6YqeYUW0kwM4DJNzCBXR50VzOlovICXuf+VdU9SnIB1mvoO4bL2rTUlyOY+Yilo1unZdHl2E
qw8fOqvN3+5sQOxIVlE57nTTpId9UJhGqWBKNJ5fhYt7USBUOlVle1TuuAlxiX4klx2wXinVtR3k
iopUwpTCDCKYwgvUKLOuNVzlJ0t43t+21UxngS7lQysRC5BKHaVFex8VYLak6iKVoDCx+ahERCi9
RnmAamDui0GBubVGNFirw+GgsLPz1gIzBfggOwQ4gY0HX5w0Rjt0yIPFECoTZG39mocwVVVhWz5o
yHZe75+XvftA4ZTozwbaQullvTRjoEiC9HceZJFePxWO1ZyrWi8v8P4sp0xDATmN0+bA9chFrDIW
uZ0/Gd08uslcLKKFRTOYQgOd1aHI51eGuu1rVWYO6i5GfPEyB4m1ydSzP+8veNc25SywF7z9wCbX
C3a1ae4RdCJdmXrjeSnV3icyBDHZGfGpLYe/kFXTnobJPgLu7R0iKseSDhfGVvAma8PeXJaukiR5
oPYLmnDkvl9SlQIC7uoIFrprimjtxzMpaZvWpqhs5WWtljkjBdqnpUDstxIOA8uDGh5UKfYsoVjK
6AjjR1BAbBbFR5tMpvWyAGwdqt/dopzHqczP6eS0l7dvHLkYY+8EeyASNzejpC6Y2iruBorQ8nEu
0rbxvbx4aZpWuRo1E8s8kgpNgHb6ct/y3stFLZJ+C+YdqRi6/p7ATiEoHC083aJoge6lxqVp1e7R
RdfvNLTTHPtO4n4VSDe2PhJ2CE9RYzsIVfduKs1yJqxwC7zam/XPYZLJukkW9GbqPQ56DFefWcan
Ji//0lz4smnlHNG63aRQXFSJNJHEgOSh265UnegF6rszNhPGPyezGz7B++MeFNT2riRDKVAXyToG
M5/rz9sX0TzFHaJZLdQyH0uT/XTnKbzwWn5zQqteTk3v1B9mGzqLg4+697BI2Qfm5gBLOlsU81gK
aIzaIg9Mobf1yeyT8Tx1WfRgWVn7Ne1r9y/XQ+rZb91iPiEsqB4pM+w5fDmBDw4Deg+iks3ih6yJ
IR9FMYxH7kT6DDYkHtJgVKnepKV5NPC/d2PlC0r0DqCayv7aXpLbWtQr2LNSKz+5s7cEWmOnl9hr
84Mbu7c0xn9I+qkOcW03ptIWVcCkMgh7vET3vcq1GeUPu4fcLufz2C3mwTm6XRr+VZJ40jWjurht
5dtmqy3oQGaBmMaXqEXovFcJNHNQPG8O6IBgUJKRvojeyDYeySXJF4KOWVCk9XAdVS47UHlxKVph
HpzQW9IACffgH7rR8pne+j2vK02KwQURq5JMf+pdJpAYHRKIp2CuX15nmnr/jFM+nTpvSGiKW8Mn
UZW2r8PWcSnGsTrwhrd+iB8jeVJxiUxfbqnqclVxzH7J8MNKkn+uSmvMTrnVmQ/2SLnKD4u6+xIN
KKseBA27dqmwwDTsgjXYtnkHPSraXqRZAA/q35OiJGegB867waIUTrY9B8VgGa/3Pf/eiWKagyqB
JAG8Adsj32tImfEsMEctZ1ZwzJAyHNX3s4Gexi+Y4lWDKw8vQJ60vpfLOET8pWxzC7rxYrnJwo1p
bIRM2iP9qdt7iQ40/k6+2BLcv3E5XRf31mBiajT1yhcZs+59E88BWsTqA3gz/fHtS5OvFggbYKFA
N9dLaxN70Mu84baU1kdk4qsTb3l5cft4ObC0tzISBU6HBGvevFdzmRiuMrKy3E4kNxFjC0tTRP6U
JN0rmuflAYju9n2UEBGiZgYyyCq3m2bqc6Q4lYMYo9Y0F+Eo3cfGbfUDSOTeKQT2Iun+5Sz7tkGv
6RU1/qJOA6hNhU/lwz5bGa2uAZ9zvr9Vewv62ZT8KT9VF8vE7Mu4x5RbZdrHrA/TKwTe4heuMnkU
jUjw/Eysb2LwiadQixC/gTQsm569snffhy3UopaYwu8OHclT3R/25XfOhpQZkewr+C2u83ppUVcW
Ks99EtBF+ycMKd0Ui+GggcH82cxMz9u/5A+ObSClJP3Qy6zNhbBSuRXkJvAANN2li+3pN2ak3qZ7
JsuX5BOyEEa0T7NiewBbTy9MxNKTYChq0QIUDqtT09bptylWpg/AS486EjtnkbkE6gpEoty0bS0M
Bj4Xi4Y8i1N7YgTMOtlxDKdyekg7smeKB4/CAvVMXr+NmxoGtZ5of6BNbyS1H4Uos4hI6/HFFI7u
H/u9R1bWMZmoIlYh2t1kTEacMe2N0w3yMVR9pEu0v7UQ7XQ/TCS7So4emos4QRBPnnqNYE06wYCS
X8uhLE9jYQ9/3f89e0uXsASVY0pqtW09mcyaj5bSJpCyK8lHbcnD9zg9OIrU6Aj/uPOsOrRI6VbS
qmREdHMtOsSv7GKpkwCtlNw3nKa9ZPUA1jpOWgFFkRaeq8xbHt66QF4fwAHAjWAegNFsfTtinTae
q2YMXbWJd9anoUXkGodgpUl6kKLe3nuD0WLgYcy+0wneajwA6XdqNUuSoJjG3E+6RpwBrKHVUjHV
72lw695f2q0LBb0nK6sU+1jkNk9jUhiUWA+h/gJV3FdqvcWZuUHlet/K7QmBOskhV+Jy0GLeQjqG
bEKKmJsXTP1oBEWTNnBldUjsIP5yUOnfWxCzrCRmcFbdkraPJWRzpaZEARG7AuiNSeWRMn9wf0Hy
Nq9rQligKoz+B6eQ07w+EXCO0hYU8RSUUFJ9UlsvvdgWvFMtueE143/znUgpP3XN7L79gPCIU10k
GpItp02awuS5M3koxwa8wEi59N5w6Yxu/rdcUtQiymw+OPs7B5JoSE43yA4KQwfrlSK6FHZWj72w
LWYgVFV+KtQhevT0Zr7aOTO9Bxt4e8VJHoj06L9qkiVmU+PL6x5+oYIIGa368FoztAvJ6aKfwqS1
nmhWmU9GMqQHQcueUWZU8WFk9pCMyQP8UyQhMoPIfJqmgMn58qxng3N2OjSuNHtQ3tl6VH1K0DY7
CCx2bgXg4P8zKj/9T0ZVvQUjAQCCTqgdnqpmcZ9pQo2nts+jl/vndXd9hOmQ/HMzboaS+yxvR1Fz
XhHHnb9r2ohshpso5SXRZyXoCo5SWTlvnh4jD2QQkStPLRqK181WmpAKVVOcT0FmMaVC120OJjjJ
n4hBPep7lvt2N4M9QjTEBGQiv9nFelg8RLPKKUiduTkR6vRnEwbK0+ikzsEbvOMASO1+EAHS9+It
Wu9dGCqdqIZ6Cjp6N88LfAvnNjQYMkrTVNMe4MJRrqGmlu8rYwwPbO+4ONp7shtGGYaiyObcZPqU
Do23jLx342uHktLHqTHTz/dPzM7hREeZyWP4mYg1tuUQoiatRMN1DIbYkPSKQ3Llea+DLJmbg7xk
53Ay7EfPUjo2aAg24YyXZNlceXhPt6Q732ZioSKplk+FRb8vr9MOoXWRHxjdWR+kB5TwpB/VeHDX
GzirykJpJhkD25s8Py5zNYBrvXtInbHz739KuR/rx4JJbsbEGVCn/ALTwtqUbXWh5o2M+3Mik28K
QLiTyYjUC1W8Ikgp/B9UlnbtgdoEiQP4iOrH2t4M4qIeW+Ihc7bcpyKfkvdxHtXMG09R8b3xhuLA
4O2BZIH0ZiVPG0nztuPUuXEzTtoiAq1FIyVqRP+cdFN/8BLtWIF5TgKMJCUQFBnrZcXxkhl6owwB
B5bRZmAQT+gTlQdOeefjUbRhlBEoDqdyWzBahNENGq9qIGJjNIioR3ENxyj7qrRD8rxobXhQBdhZ
lhyTkkwR1Kd4Z9fLqqyxSmjqDoFXmeq1doRyjo+H7G/vGGErjQhoyaWdLVJ5cfWs8exlCHqrS36L
2j58Uto5wTOPGuXkwfkNapP2YMf2viUMFIQpkDnJ1HK9tCRRBuIVawDTVLjf4f3NT1E6TQ/xDO12
KqYj6pvbO00GRt1RknQyHrCFanZew8xXXQh0oAqEcuKkeWpNDgzV2yMY786u0V8B2US9jVHM7fTw
PKTe0vUlR74UzVOTGto1i0lJ7nuOnQVxi4GDSW5n1rQ58ouVKq2rsaApzPPf9LTtz6lZoS4YH5Gr
3loCLwLemoF6YDLm1mfQrIqdPq2IRVy1/Wh2qvXZK4pFZzix8eKDZf0YG197RKz92CWIknHBm9cT
ui2RIJo3BUMSVwIu8FJC9JfEdXx4LUivFrosD0NUzOJqEdPA/jMnFgxSZaqSwtaqlfshysR/94ti
dafM66sv4zjPfytul3yeY1P8TdzqAdRrYEJ7mCkxG34+6sYS3N+g22vFDCAFBqgyJGfGFiUiGGzI
jCjpgySiXuPHU1F9yWgbRYzJuYYPyTpDWN54cK9uqQ8IyakOMVQAQStHfvN4eXjcrojrPhAMeH2d
wkWB9VhYi3auh2Hur8kw2hdTauxe2pHhc3sOjf8Up61tf8li0ztwYbf3HNptckcJ4YBjfavXPcVR
3o10GOAe75Lnjkz5PEc5+lUi65+zxIkO3ps9e/SkQY3QGufMysv5U+BsIvWeaWlP8FVY+qmAG/fs
NczexmAn/QH9rIM34fayU+ZGj5ysBAdz86B2grZKXhFXJk7SgHVouYFldhQt71mRrpKOLT13XPV6
VQiAAtMGjBmIMvWuFRK4F1pS7cGJvb3okpZIkhryYBOPbIIDsbRaFSEvG0S6m5ypu7WfzLDJfJU7
+GZ0iDRFjMowOI3gLYYgnQGz515D+I+8mG8txfitcBBjJSSfHuywin6/fxn3lgZNBfRL8F1KZvT1
B6zhXmOSibi4Nif31EJKnvp6WcFfZtj532+3JQMRjh/Fe0o2a1udUg8cGMiq5s6Mn3n9wjPFp+y9
UObySGVqx8lwIIhVpXYTgcJmXe00lXiCiORNHdQHZfIcH7a7yq8BIT02szWddNL08/0FygWsXTRk
JsTG0FHzLgAsXy8w1JrJ61XpoqdmAKyYxK9FNg5STMB9nWEMe6xD4Vy6WWh/3Lcs/+atZZibwRUB
9KPpuzmhkxd5y5KzjUNDURW2NahH8P+j+/2+nb3jQnQMV5ccSYMsb71CN3ecAYou0o6FCnFBH9HP
a7dGL7aeDj7mnsOCaAg7vK3kphtTNBDmUZlDqM24fH4Kq9ylTqEvSN322c5G8ef9le3sHaEkPDEy
2jPAD65XtkxZglasTE5LS0MnFITmkHh144tl0R7mHj3iOB48XxjLEdHazlmVgRdpB9eeFW9CPtAZ
ml60GXFEtGTMSRo50gQJWAFD75U/aBGW/uTU0/X+gne2cmV1832NPJqXZaTQYED+g0xhPj9rUTSd
am84InTZX6AsP0vKUI7N+tuyaKVRZ5zapEbJZTLtGShLRU1j4A1GM318djPtSN9C/qWbKyGbCpAV
S+Jta4uTdMJqgohDgwUwUyGIjtroQzgub8dj86TSiZQRFRnClpI0n0YVAtmEZ86L/ujz1HnJFye8
tMagH42d/pgc3K6I+h7FbgIoBBHlZ/7pCYe4IFz6CoSM3bnFRyvOh0cRhSbQ4aT6oE2T8k8/t32g
d073BB909WKMWb+ccA7Zy2JZePY+ty0ENux/otgMT0Qa3X/0Wqm+5taMNFw0HHUb924Vk3SkaDS+
EfnaVELDaFyqvObl1ONFEkxBDZ63gCsrQEYBPM7VORrK5UxfXzl4SG/PHCVmXKKKO6bzsT1zo91b
feY40FipdTL7jZvVn9RSbUafgn3ym7bMrvY4MO4THRi+vVeUY+QEEyVRlCC2KAYhDCAjM8Xffrbt
y9I33jPZfe4vIgzf7CIxJef4IHWmi7QlrLZ7NbSnCZ+VzkrJDK8j6kBpR/ujpVRN52edcURbtLs4
mScCDgEcs6UhV5WmhbJl4FntrTFIEs++FMho+Ineag/3/dPt0WFx9FVh7gFSzuHZnPZw0FMTHqSg
6B3z0utL9m+mlO5HBHu7cy0Y9rN6BkFVNTuC6N++PFjGU9Gco3hC7WRt2YiMprE97vRcL9PJy6bw
XVXw0sXhCMlBmdXt6/2l7hpEbInWNRUvIKtrg4SuzewlMlZ2nebZYYTPz6u0OhXtpF/iBHDwfXvy
LVs7EhcuUTpYNClkBrv5tJGpIfRS448LZNCfktYYnzwNBp4Z5acAfqb8tQLMca1Evfjm0v71Zuum
I+vpBj+ADskmkY30vBnoCZL/2SZ95SihaOsbhYsP89r+lDHfcWHErHyfJkN/1vTmCLW2c4hXP2D7
3o6NohWj0wd9QxOP9ggYkr4Q7zprOhp0un2ECCpoXfF7AbTSfV7v7KRljld45RCgd90F0EGaJ9WF
uPX+F91bEN6OC0klEa7Y7YEdR8uuRTMEjU3LPpxxNHM4oASfem8W0KAIQRWd1gThiiRbXy8o4Q9r
zRyGQM2QTA01M/PLEZ7Cei7UU6wcskjtLY1RQgIHVkbMtwnLRNlOtVWrQ2BlUfngKjjSuK+W9zVI
zdP9r6jtXENZc4Obgz4golTbc2HILmirD2D+GFkm+qKH7Wez4nynpeUtPlrA1gXV5bm8zjpj/ucY
7p2P7hBbBZ22AYYh0BLacKbCXL1mc2i/c6okjaEgsOYj2ufd7yIVHCHhM6iRyz//KRag70Y1KO+H
QE/69mEQ0FNNbfw5iXLvwDntFE6IE5EKg2AATCCl6rWpSbiR12h8FrWqu0vbVYjUKZR06zatz00b
v6bMS12RzZm4u6p7cr2lf2Jkqz3Yn53t4XcQRFBvIyHYvj3NzBjuAFFdUA25h8pqslg+xG32idTW
YF4xct6c7PDO2XxgsgFC121XNUYNri7SaAymOBkeHVdQrxSCopsVKgdr2/HIDA6AP8ddkDdu2x1q
UQHKm0cRlLaBEgEzYo9LWqQBUiN9wGghEJleFQ/NEi+BUSRHyMud00Sdm2octmVWtzn5g80obVK5
dFuSSH1yc+N7gfjO76I9vGQ7DpF0DhAkt4xK8BaO3UDRUqpJCI1zWRvnoc/qz0vYJAekALvrAWhO
kRn9JDrC6yNrNbkZk5uKABap5SldxvEc54lG0VSpD3ZuJ0yhVgMVBvMugLy3MVjjeGVBB0YElh0X
X4alK5/y0DNeND3TfVEjTVUm2uQXvfn2qhQgb0op1KU0oHbexgU4CicKxLkIirzRAkZuiHWbKj3P
cW8cBAy7PkCy+dGLA86D519/UMiN4Vuy6Py1vddcVK2IrkWZVucpi1/7ysp+E5bev8MXFYGwl8wf
PLe6DuRGB197zwcQVjNgzqwyWMmNL9IG123cKh+DaoYdz8+Xjn6TquXT17g0AUzHM1Tp95+FnUQC
NDTzw0xR0ts1NnfDnHU7X1Kaul7TJ3T8hYEwle08uzMyOxMKZCclhC/qvtG9ayI3lkY4dKskzuvv
PTNKOOjWwPcmf/Jze1JejLlKf7tvZe+aEFnLA0QoxiT52oqTGolltqjgGX1kncNQVP4yZ82HSa+O
Jsx3vyLnhmeEwhHAhrUpL5rTAWUvEaBwDIGiFjJimwyiOsMF+W8/FeJLrppHJYC99fFegaTgxLi8
XWujZqFZg11VYwAxx8ShHLoqUAdb/zDk1tGDvLdACt0qp1N2GbZ9u7xdQn2MZ1yOJmL30bb6JHlp
YJC2vhiTfKWiCrZcSx/zo87Q3p0AfUpZAJfG67GJMcdlNs0eooWgVuGnjwjig1p0w2VItPEMpvCI
oePI3iZ+D7VwMuoUe0ndp4HaiPicN211UWfPvUTCOGIV29tFC2V52SkH2bslr5B8QmKYKxEoYNi+
IrmHQvYQmsMZVfDkoEtyZGtzTI2J8f9MBwYABEU/j7PlPZUz9bBqjo8w+rumKBbTWoakihbi+nBG
vdHAEAkAwKgL60s/9MkpFoV6BhH79hk+OrwgNmi7yZx6W5LIhKeMlc7ZrJTWu8Ju5171FhSAx/W4
3Hcpe44LPhwEEiX2jcbCelU8QG5p6UIEDFKZ2rnkewo5hXDklfcOIdkApx16JsDXG9cVZwmldtMl
KDXt5JOp5DZdBSt9qh0z6mARXo7u9952SeFWZiHJXRl4Wi/MRSQewpoIwCwR2kW1B/PSlOixhdOg
H1Q+dk1JfAOCrTuDInR2o1JfQgJddS7PGaKhnzkYAzUBKz0wtbddoHNpkVAkJXPcfMY2dHU0gBMR
eKHoHktyu1dFOVQr2F0QWHKbZ5Su7xasBEPX4sbQCAUVUxTX1C4QwLLFUPlJVWcHb9qeHwZl9r+2
NvvUG5Xhpg4ABtgG8iujTO6zo0zuX33OYKeixk6QMlr2C6eefh0sC8DLqXfKIPGnbCxP674ZUlwU
pY3q30JrmeCKejc8iAp2v+OPMVw52AzcZm3GyvN0KEcOPRPOafqo5ZH5FEdd117VDIzp/Zu8a4w5
LInVkBjkzbPSAvGqorkmJxCdGfpGbcVPc98qpHoaXt7/BWsAAuCnhKMISe710jQIrFSRpT9gKNUH
OxxRB5mMpyg/5O7aWxffDlkdME9yJGBtKdRSR1OYsQM7lEeBuoTtI5IgX2JRKQew473UgNyDFJIs
HRGfTfhhL01rlwlfsEbq6qsywSzgVHomma+Ts+h71S8nJT8tU/71/sfcq2Qg0wgLNfwtUnl0cwki
21OyYiTLgkd7ebZHRL4ra66u6SBgeB8U65oX5vRbU4vkD/iTwucWcsTlBFt3dq7iqrvaaWR8U8Oh
sN/ldlz+Oxhi/u/+j9zdB9kbwIdDFbI9zPCP16nm8f556mi9pvEIujZXon88kR6pl+w9FvRoQFkA
mJS9iPWWWyWDqY3Do1SGHgS1+IeL3c0w/OtgH1D1Ohqq3luahLYQ6YJMAHK6tteXWsJTMvG0ZzNs
YqWdfjUlB3rVu7+SBDJRSAtN5p5QXq5NcXVjWpUszW5SJBmQgWq/Qqkt7FNSIyfyCz5BPhUudECM
d23Tr0oKDDKFQeinpeEDJAT9Q6knxglhw/h8/3js7RkoOJl3gVoBb7pemBBOHJkjVWIhG/iRjob1
VJrU0YooQ1jbE/m3+wb3No3KJlUD4FokDBt/J8ymd40kHWAvM5XHKNchhC5FvHBJ+/Dgkdp7dqGe
g+WAwoFMTdaLI5l3qtnEViVM8ZJldq8EpIPCOdivHTuy48roGCOM9KQ275Kjd3NZQFYbWKMRP1rF
3JzzsCn+vP/ldq2ACQCGQ55102lloqcQCA9Tiyy6rrqIKtYfo0Qfvev/z87mrFPBAZnIExgAzZr8
2Z1qoFtxctC/u5WLAAEADdqPM05Dd5tvWKaXCA0h2KDWjXh+svNq0vyqznFLosmzP9Q+qf4a56od
Howq10hGhphpexNUyV/oWunGWZ2t7lFTIyUOCnrOg18muYN7053+W1tqmuKrRpy89kmZ60FYlxQX
Wg1C0w+izUrpBmdD+CIsjeU0MEebUWZIzUe3I5U4t1W2fG7nvD0iid65cHLcD5YYEhKqZpsSz2iP
QMdMpHwj14U2oEjmV8OuxINZpSU0/fPRfNPeqSEc5Nz8gJNvOwlZWJpeDR9EADluWvjjqLa+09f1
UXq8ExBSmmOyllCagti28qB3TZGKWqXb07YMoumg/onW1KCqC+26tCUcfqRFB0d1x5nIqQoa0BQg
ye82L8BCZ3Exej6mCqfHw5hO2UuHPZ/5APPtITzlcE82fmBEIApd+5Ihp6qCCnbPcc0sCmBF9tWg
L3wQy+ztlmwBSF5OOc0nT89PEW6t6EJXopKmXaMqf4AsHVN/pDoe3L/ie4VGGbbQupd83jyiazuW
12dmp7s9DNTJoAa2O0W/iRxV81NZJvbfTTcyC9O0XTS+H9uyf0W8ff6e2rainU0tQ+fk/u/Z20fC
N8o6qB0xh7C5FCAW6xTYKC7HoHa1RJr+ACL2v1Lrj8DRe5bggwO8JWcrmJFbL7wZ1UkNFxTSXSpi
fwqNbhcUs9nkhwiNHgTbe1dC7iU5BKUxpovXtrIpyvLOULpA6xRHe69HjgOYUaRKdTKhts1evFRx
cx/yv+n7/e+552QooeJl6KjwWGwC07nL205D5TaILRWpkbnPkdxBn+ej5kX2icn0+Rc2kIYoQ7YO
zVHG5ddLjS3FNRVFEEbkeuYrjuJArQyzf23r9cHZ3V0bAaYc4KcatyVdyNG8NrPR6oOqN/tHZJzs
U2jF4irseni0JAfy/W+5e2IA8sIEB3KAVsd6aS1VYSJbfIzZifA5rhQDCR1PezJi7ajJsbc0GsxS
HJ0iEnCatSkBV1EvYA5ghLizroOY01NcO8nF6cL+dwX7B3HLj3u1QSgw0UutQJYMiCjlD/rJ3RD9
jbCcMgVR0OQ5FWJwPb+fpud6KpfIH4tu+lIu5vy3oTQ8rDRu4xfbyMqji7L3iX/+GZtLSX2uMyPq
8IHgs8CMz+AmfMEWbChx9AsvBu4OpMsP2oQtBiSODYEsDjM0ELYNp8QsNVCcaXdp2sk83z84e74c
KmB5/6Tw1/al19QxhSONDDieleyU6fr4jtKr+sd9Kz881nYPEQGmKkJBRSKiNnvomm03KdPAFGzl
2Od01OaLkbhNAOqfUWPbHd9ZRlq9i0vweVUxmY9GFvVXBk3bwqf8NfWXNhscZhooulzBflefy9Cy
Hnvy54N4/Af6/ea3WpJeHvZPDvrmvdZhUSyhGxsYLWv7f7PIEdduKTWVfk9vMlDboZlcZE4nrrqe
tZ/B53t/xKaRXdDmTf9KakMr0Kd0uzpo67E82K+9U0gTk3RSY7tIKtcfsqzhDdKogQNNbZ3k1Iyh
+wBm0/rWMW574FR2ahYYAIRERwH6hy2dekVNs4vCmYvnGCTIUxGdM7RKTksCNAfCpH965rMf6ik5
8p47i2TcCVgxBAUMxt3c+LZaFgI4Crqijapz30xcdCslqAs0Y3KzAw+zs06Yoxn3xsPQtt3Ooprw
vY7CZRYpDV3TtwfI1UtzdPyxqcv3wH71S5Kpf+rT2B2kF7vrlBRv1OF57bdYHaermB/NGU+iTDmC
NLGKcwO15VUV7hEFw54XpQovMdQkZxCcy9/ykxctmVyaDa3hopdG8tDMg+6XTj34XorUsdK7zkkL
u/FTpOBilDFBesCY3yzrhGVamEz9Qv5GArH15CEIqLin9YUYXf28uH3zTqdz7ZfDYbtvf72kbCA2
pCzFVofXcdMGVD5lWLFoykerjKwXZsDcJ29EPUWN28xfltkJCqjkfceYnbObhkdPxk5sRVT1v79h
i3h1GeAgHYFOvta79o9JpSltoznyCt9B+TROifepS4vs7TkAsSnNae4Nec721nahFytFAXxEdGL0
YdzQn0PC1gMrO1GAHG2gZUUxQWq4rI9TBEkrAGKsaKg6fI7itEpPjdk7H5ZxVs9hTKXmwBvtvFTM
/sq2KrUt2e9fW1TVpBvCTuVjmvG8+IXXqpWvx5757/23au9S/mxnE98wMhg34BYoEFp1fRmnIjw3
NcibsRibAxaw3SXpoHwQMyE53AakuRYtkWoN3AdYEYMUCYUTM9dHFci9Uwj/KuwyHEVERjYFJtuA
vbJO2arBJMyP9FDGvuZ0Hua2CWJ87UMx20fDWLtfESYfyXHGf7dtHteuYOscflR0q/JJnSG07i2k
yBBRiA/c9+5RlIUDcM+QV27za20BNtH39K3sCi70EjVlzV9c/BsDd3kQlV33+gsnRFIUGcyjAPjf
nMTRhUc6moiZjMYoYJYV5iktpv7FQD7z8VdMEZ+RsABB3o5kafPiKrPsyWkd8nfxPFdB46bu2amM
o8HtvR1DwAqmdf6lVC1fyZ8eCLOFSV5TpLNqqub3oVmib0h6WO/GUgs/31/V3rmXkbycEYegZPvg
ksf3zjDKdpKaup8Zoc5/V+AuODgXuwuiDEZWCzkceft6Qb2qMGrS8+JRxVMuqHs0/pi19cNYquGB
b9o7gkyXgGKG6wH+xs2JiFApmTSXh7zOh+gC17rykLdp9nkxhvYCTVd44Dj2rjQwARYlOWz4jOul
tYyiR6gVkCCYUxPUg+p9jKNp8l2qHuckNmK0epfw+/1d2/ue7BfVUFBIRCybuNhOlbqe0EgJoiJz
PzPmPyIQPtTP4Qij+n1TexHZT6a2WQm5c9ZkNaUW1Y2L6ZLEifIhrxyl9u0x9k5ObxXvJ6cEHom7
84L7xvc2k3cTKlNiB0rmm3Oz1Gli1go4bakd9J5s82NutWqg6vPyPtHjIx32vcsAqIspA1npAd++
3ksdtURYYUdg4abKsJBpTRelU99O64TIGumdnC3DU27Dvz4UhO6j0gdDFGuPmlsjapMd0jrtnUvO
o6SmowwBlGy9ljiEwwntL87lMsxgdOb5nOaUjPvW0i9GZqDqEUNNfX+/dj8gwDU6JcCeAM2ujWZ6
oadRR5kQ6F52rXtkKBgJOWqu7VnBBXPsKUmC+ticihACEMNOchobU1EDI0BfZu7D4nx/LXt3jHAV
zhLQ56TK8mz+5ISnhRlcS3DwUzg6vyZpOfkM9cyR72T2rwRUckyNSVFeFu0GGAv5fj7YFDSc2rUu
qVUVTNa4R1Nfe7eJWBTPaDDGTACyXpFUdU/jQWVASOl7mNZNGQhYxbUusuLRcaro4PbuVY2JAkDM
SLACNjfvGO08FeAFE5TIJoPRTBbvmiuJ/c5Ulvg8hsD4jaW2Ls2SKn6f2SVqdWZ4XfT5SEt+b+V0
mqW8BxRxtJDWK+9HMeq5M44BbaXhH8PM01MB1AX1M2QotCg1/3z72YHPTCqJoHDMPMDa3uQgsTH0
2Cv1vnpwzLg622bdfhXGPB5gqvcuA51RCZ2AQeFWRT0JZ9cbmWuLp9a7RF6XfRkRUb2+fUGQUBFl
QRxIILlZkJbnsaFNjELVoa74pZZGway4RK+K9wuzbIzmMMvGyZHkJxsfUrVjDPIOfq/U7kM/tcLK
b7RQfM7ncT7onuz4SFoI9M2B7UDjuS24d1lHecyTVGKxZV+MtCv9Oa/HCyxpLeMMjnuiLXtEU7jz
oEppT9InWPulLMH6bIhwSHJX60fIF5T0m566xkPViuFkdG3232y0C5OiyScvHIyDk7Lj0GjrgTSk
u03qv+2k18Af6OYxHyiURL/Quf+nE631oKbRQXRycyQpFsnhRzmtY8pRvfUKbYFoepLEFN3ivDvN
HUCBiqbry/0jeXOnpRVeNzYOaBLNoLWVOGtKqvc5VsQwPtkgaz6USIVcCA5fYqG8meNcmoOQgRl0
zgvp29pclBtjK2rqa1XsuldFHdpAEWaKOKtmvPWy0TgkNICECgfCm7ANQ2Y6mGHV10HjTcOT6RVL
0M1p8Qzb1lFgLv+qVYEVU8T+NCoh5pVaMutVqX1UOEVUN8AcRqklUVu+09rZZS4V7yEE4evD3tI8
1hS//dGb3szlJ82TE0KCyjAZBca1+QJ6ryrpAP8UEB6dqZQ1L3UhZ0sJxYK2bGh8tfNRkHJzD6RR
mqUSv89TsF1zrbbIihVRE0i9o1PHRPqlUtD2NJIwutw/o7umyLkBtFEI5/is12cvPLmdZdSBszjL
tUt1fItNsF63znzw2N74MlZF8ADXJKVyKcqzNiX1q2zAHXWgepFs2Rth96cel8PkR7WpfKqM3vrE
WEb85f4Kd+46oCOJF5BZJMjYtdmGn9KOkVYHk1ZBVzALoouo6n/hO8plkezwfAOXXlsZkeYl9eWc
lKIvr4al6IGbuJrfj5F3/oUFSYwALowS6VbUNpodxTNDFqSrTv1iFFxSqmk2dEP37ewdDepNYDh5
7OBN3y6pp9Qd52YNwVdSnN0m/W8avP+h7Mp248a17RcJ0Dy8Sqoquzzb8ZQXIh0nFClK4iBSlL7+
ruqXe+wYMRpoNBpI2nKVOOy99hpATHHVV3Olz550EufBtA8fCFj++y8PPsNVAJhkavNoK89KkFZq
xavw0vFM/tcrBosQ8yu8I/AeTqTR94+iWCTBUgAZySRbEOW8hIdy87hLTSrO//79fXL8YyACwTsW
BTQyH5WWWALMwcR8bOmUW1WbVYT8KkaNd95jhMkaWZTy9b8/EsMBML5OFsB/zOcREJcwfEBkoJqF
7SAfTWtu/FZHyM4+jGX51ZD8sy39v8/7UCl4QfAyHeJBMxulzSTnoOE+Xs9LSxL4NXTdQar+K6ej
0yv6eCMAysDij3Dj/RFTMuK6zkyoxjYOxnEHTDxsBBCVCy02DaPTWF5SOFI0ic/jL3benx8XOtJT
fAjaR6jgiw8ft2CZzqXGCTbCauxc0C1plxmaD0fF/BD2izovYmyVv7/TPzfHSbwKiAEtMnR0H83v
qhjEFeVg0IB/J5hDjMHRo4+oYzhE/OdDDKsV/wDOgMkSHvd+c9gJlRnWMgatwmdPxvm19hkZHgZd
yC82x78m9+/fIoxAoS3B3A4kC0iR3z+LZ7kINnwyMDK3mSFqwpS8HoOpfxV+nKAIRFBwo8xA58b6
yFyBbo7Ltof0LMZdRdlrTnqYKpQpqLFfHHx/3hhoqlEW4qCA9KX8uHGVm9TQpzm+hiDhDxzgXBMi
auXx7+/1z+MBkyZwI2BsDYgAnlLvvwDkRc6iK1HY8DCGWpwFWY3pcfXN9vIlXubyi/HhZx8KD0Sf
DqQAtOnTMvsfsGBbc50qIJxtmc/pXkMCrm6QTZ5/5W342cc6CWih9YSJyR/oJvDtccPCURAfKxiP
zZ3oa/BMaT1Whl4bG3yF6P/pbwgVD5p4eHSDG4Sl+2HVwtYpBOSGVVvyjp576qfrdFqnsxzLa7em
WdDXsY+DK6hH0m/FSqAihJmWuSK2sq99XpmW9NX0zMcyvzAzLS9mw/Pf6TBlj1J1KdJ0Ob0XMmIY
X6kvyTh/nmb47RGgewJnYfPwUQFSELTMSco0dLjzWNRB1Yd3aovFMUH45nVVzOHlmK3JyxoF1RfN
5WevCsSFEzsNxR9sXt8viRX+W750CUrrOf1tPa2uq02NO1amTxr8369Qxc8eB8oR5LeYOJ4IzO8f
l4ysIqFmpl2RVPQ2Bpk/s0jBgBdEUtZ2SL8Cdz45OP81NStwaqKI+QjpszFPx9kFGkYdsbvuZh3V
QE/Tc1kuX5kOf3Ix4FGnLg8dAHqvD5srTLs57BGW05pMu21fKit3Y4ge4UhBDj+KxJStoYx9gex/
snZArwGKiVMUmObHKUy0AHHAtNa0XFDyaFIo9Q4Q6hl/kSVrKYGfmv6VaT4fIgmG4P7vB9jpfX04
wVFhAiM+DYBwL3wAOUdDRGmmWLfhYu0LtynM1MvBX+po6eC4ZpMneBKMyIiIF3a/jv1Xz//s00O3
AGoeYFbM1k7r7X9OtMpsBMJrY1pN1/5FIm+jLjrWnasioE3J+PZtlXY5k1Px1cThk5V1Sl1HO4qv
Hjfzh5YCAsIsmr01rSyDolX5Qm/jkHYXoCyIu79/yZ8+CmgMhtgnhPIjhWeGMhpzkwkWMCMSjIeN
prUFfa8ZGDjef3/UJ/sTWM/Jb6Y8QaIfR6OTjaDRh/tGa0PE0Ry2QC8zbuQMFM9oXoedibuvGt2/
PxIEqvevsOQJ0phg8Ynk5ALT0bwkDN1glgcN24L10pnM/1edLpzy/v9Dgo3w/omqyFceBESDrL5t
Lc01pkLzul1mffLVofDphzvtTUx9/3W+ev+oJTARI2kPo9beJc+ssuJyczJANPXKwJASVX779xf4
2YZAsAjAbDShOIk+fDbZ5TLcGExMu9iymkzjdF459ovFTN9CAr0eC5NV13BB+Erd80ltAagCTNJT
PgemUx/qYngcGJMwrVti+xySwkE3MNf6710iVGlAYE5soNMo/cMhu6rBJjna7JaG8sc0iu0qiSIC
ueY67/7+RX6y6ZDeh1EpEC7Yc3wEQI2R00Yd2qicIGES3nyqXRZkRcD29ivWzyeHKKoffCzM8iBJ
/jizT9coNmBVDq1OEmsaH3F1oS3kfzAGCsyxhJPWU+eW8TimY3/JLQh2f/+sf3KfTiMqPB8AFzpi
bP73y3QrC1eMJ24CfrhHpO/y5hxQPBVM6UEnAGqiLi93FPVPPc55dUC1/lWQ4Sc7BXJKtKwoQvA7
/GErxsPVzwzR7emwiH3O0+VmURXoyX7Hhkqc/f0Tf7Ja/0UtITbHVgE38v0Hhh268aTHB4Z5RXch
prx7dNawL57yyWbEU/4FncIMjfaHO0LYqCtQcuAzIUL41YV9XlfJoK6qQsqLHsEH96hZJKq+7atz
57MlhZIOenMcBrC++ljW+XLtFh0CBKBRdtZpWbYjxyiJMr6cGWYCzNSiuPVbMu2L0ounv3+9n71M
SI0xzDrN0wBgvv96Y94LIlNgAjxKNhw5xYtCWbGHk+3vMOjiL3q1z7Yqxj0470BWRBn74WWCyZN2
I8OhsGHZ+HoyoznGY8+uN6D+X2yVP18ppu54CiYuMequj+LYqaw0dwp2bNVC1rsuz0gzIEqjBmsv
O8C6XbaUESigCH6Rv3+n0Z8f89RRoa1PYRYE3umHd6oINbaj0rRFRhH013cZ28U20DhokQMu6nCN
07NiW7JdEbhS7cJi7Q/GjaTf91OX1uGsNK+DfEjgEBhA8+PSZf7xxS95+q7fF4Tg/QKgQBA6EEOU
R+/ffJlTPrEFRqLa0/Ui3k43ke2n2s5+hAFWOV9u+T1G+m1F06WrQ59nZyzR/5nChgYDPB5YHJ00
6BiFvP81YC2RS0ot7K+mJD+fA/dKDaK8VpeKfQQb1B0n21dY6Z+LHlLtk1rk5E8FIc7pz/+nFqVb
PDFKDFROSKThu2DzLqoFfDTDA9jrcISsZr3yw9+/8D8XBWrfFGM60HowNfvYv4FUViTCotW2SCBp
MHykjXc5uTFcZF+gB/8yFt6/2wLNaYrjEhcwJiEf3q1dsSWqAVZUJJhTJBkpMmy1IUkV15HsluPM
4Ep+QD6kmupkARemcWPu/9l04JJdlXCYu4RbVl6VVuuhCQrrXpdYI5kiKNfyCW64ct0jfJjOtRlD
czM5gUy/v39df74jvJsMXxiMJE6TzQ9VCpi9ExEci9JyETbpkhcNWFHBbzp1AnJJN3z7+/M+eT3o
TlBCAOQC7vKxO0NyMn580eu24CnN4Ycpq7sNloffdLbga/viYX8eTiCtoRfEDAcHL/7j/QqUPefZ
qguknItwUld9nJDsdekX5NfDQmMor8F6yZY6QB7v3AYiQPJkNlhO9gXm5nwvlpNR9aqFfI4xPzT1
NOVxV5fh1F3RgQEht64jgEuC7Tqxg0P8QiWrRyWh4q6BoyGEgSxlccu3sfu22U3GdVjAgH5PeNbd
FKS0l0sZhLSdJtRDtRIdxsi9SGCXCAahmXZgGWVILybg9jVLYLMM6eWI/TtzUH6tjZfLyvZbN3LE
PUJAS49DL2xS9xPMy5tK+BCaMPjBVRfId6EcYdmMu/0cqNJeOFR43YsG3xPJBfFMY3gPVvC+TWhI
bhPfR/IMLmXIxBgjoQuAYnn5fZMwQfrP/RVIEIBawLYGWoX5w/s3BIJp3MU5cGtasKqmyGVvMkcH
2CdX1U6sXbH7Ykng573fslAgwUn4X0LESbLw/nkITMkjA3o3CMOiezGpkrsZxku34wJn+b8/6s+t
hd4UPSp8lNAAoCN+/yjkAFAFkadq40UNB1JG3UWxIo8TveN6AdnJVw34vzOu958NgzysKhx8p5vm
I7aTzGsC7hMYvCvJkGa6xnp7jrll9tDjf7gck4T8Y+DES1tUsITeinVKh2YCMLM1RU4q8jiVfnnE
Vc2musf0l1ykWkdvk1Ra1bhc1LOdU37L/AQcpWN0K69h+YxGXzm6nA8Bh30cuq3YN7rPVVjPMas6
uNpV2VNhEvqSIWf7m4r0SOosHzK5G6jwtN4sz550N9ipASlG/hyTZXgI+Ri8zg4MOXhKLOVTB/xx
qDWj5hyTW7G1bLT6jvIg/AWuOWy8ZUX4VhfriIL99DaeY5vaJxi/5Udh+vjX6hBZ0ubpxv5Bfafl
LvLIeKmlQHTvzdaVA6YjXBV3nRPmCRFFG3D0gJihkQbS8ouhj8rHDQI7ej2aLszqAetUPmy2W7rb
giTpDIMDwzfRxjQcs1sywEe8qVB2YePBL+Aoyso/JXOXzU2QKPcS6IEZKLM0W/cTtgA8OGEfBF8G
RFX2rQWZbACqQfo70Z9ip9OI2OsFPk1hbUe419WRA0a6n4BNfLMBR/s6IjdkbnKSrry2kP1cbLaa
llvrt2BHKaZgX6zvj0f5yTgdlSym5Ni7EGl8WN8LthnYwCB9+VzLYzRX4hLKEF40esUffPGw0znw
v2v79LACVy2KF0hfQI18v5nmGXqJ1WYRAlBD0Xhhi31J7Fcknz+ob6fJxim3DzfTCcDLkvePwfg9
VVDzhU3Exy7YjSX1F0CayC6jOHdrHVf+gdDMXuROGZjnijJdalGGAW+iMVJfMVuR7Xp64vsPjrIN
SSn4Nk8e4R+5mXAQjJlfC+RPjCjrvhVWBA58sazS8CnPWfa8UGTcpiY9SQEjBRsFumTjdgYnFQ6L
01H5GVSCOEDeu5y1fPKIfk/Al1o6kCjouHRtXOm+qI20mp8RxDYA2ZJzGDcglMzkTma8T3aTiYeu
Jp6RaNcPOVI3DAQXu6gj9lY7Q/G3RXc6ciph6nIpJ7oHUXFzDeIk17G2mSt+LyFT46FKHBM7HlTR
HU6KYtyJ2Vc3Ojb++0BoutWKkYwd1ETnl4xJeVtaVf1waYAt3hGDL32hufFNl0/pDyUdSJ1MGXtN
BBT1NTVJZL9p12/fSCyD136i+XUBU7EQqjRNlybKKExL1SD7y6CqYEPXixH54KmKpwvedd5dpqEt
Xyat0hWJNHo4N91maNNvnQr3oS79KwZ/8/mqPQchpCfRN5uWc1YHdoLVY0+nGwyRJt56uiEeTpVl
T2pryylpaFzwK0jBsbowTFu/QQxfHBEdgPIO/tKYoQwTsWWN0CQkOswQtNgDWis4cPZi3S6oGEZQ
xhGI0hTw3PmO/YDfMAYZ4GhDm1HoaQfEDkkRTMte0XSFMK30/CGHPiZqXZ8p9GQdYhtrXehetsQN
3S0dUbXc21Lp7x0P4QZNkUj4iAnfWNaexMvrCKvJAHRIP76FodnyswnWxVvTB0P54hnVASoeQ/sG
9IfsBWDt+uDEXF53JXJgmzWYq58bfvkHryUCHODBkb/OU8SHJgzS6jH0G+l2Ju+IbNdxiwrQhkgM
m16WSOQZLJTMzVoQemOjsYsbP0NFVCO5mHJwchLP6iFfK/M0DaV5c4EI1x0Y8fIa/DIMHRIWZZfD
puK+rawakloriH9BTAzCoK3MxPd6COAXpeEFkewxWyzexlmsv9DEF/jRKrbJfC7KDOLsTUT2N5qK
Ue+60m+PGVQr62ORUESYIow9MA0b9RJcLqvOVFN0JeetY0V+B/8W9mChhswush7fXo3++SSb04bB
hnTM2XDAPqL3OnEl8sRGvc0cd+LsLuHNPFTHjKbT0jjmc787ae26epm5GHejyvGbd+PqkvPR+PEF
cbjG16oogkPHZyQIwKem+4f5kVxPS6kEoo9k+JKB1lrUQ5LQO7sgbRlihzhtsSHQFgZLZm7TIBNx
k3dr8stpUcx1aqHUqT3cWq7jrtRYor0TDxRS5PgAoylx0TtSZpdFRECMpGsqw3MkZaRZw3nPMl7T
sRjjJkPE7GVSKYQvBT7GfvU9vx/JCV7z/ea/ESSoEZB6aS7rgfSLayoP3pVPYqlQh0QpAnImaMqu
czRE9Iw4Jm+gys9/yHEpdD1viHNpTmlVeg8vG+vqRGNRHVOe9Lc0SCnK8sTK4tn0ND4MC0MTldEh
aTqWU3tjSSzYXYyAX9UYricBa1qMcGu0RlHZBrPz90US67KFA005w9JV+ocCg4exmZOOgJRDSzHV
OULNXR15zsQ+0GMHQVNJuu3CpIsWx2FL+c+AoG09F5xO6w6BP124VyX8SxsQmYuqJfjKtrr0niIt
ag2We+SfnpS7Keuv4U0OJkkMTxt1hOQ0l+zAiZy6eqJbNVw5mtPfmFQUxQ5E/jXZB6mFsUAh1vCH
XzDVreFosmStjvrkDR03aqFp5clhs4Adm5OR4S0cSQbSKElmcHKKpQDFO+YCSGOazeExCKaKYitu
ydLwDTKdqxjLTuJPy+pednFx44oo/U5ZtbCzTcolv4Uc2Iq9mqpu2I9ChXdrn23rybtyvCmWDu8E
6UAdYlKY2LCsYyHPeZwNP8KTvUyDhFJ7l7qh7A5Isx39cXV+tHUwDdHTNugZR3Psu6ODxWeGeUU8
vQCzSx3MpcblqV9hbl4vWzHPCIFDUPSiE2yXCRoUtR/SvrxzOkJ8i4/mImtBJN7KnbAg5tSCZR4P
N2P5W3ubaXAP1PiEbRm6GrkvgThfYhL+5Omm5HGzQ3SHVI3E7riZ8mMPhz15kEKYEl/SpO9JnqN6
DHWcb3eL5vQiQImKyoLgtVADL+3zgkrxLWBBaHAhmuEH826Ka6lk+A/0tSyuCVnnK02wzNvFw9/r
CFMrM4H5n2Zsn3VVdZZ7t0GwhLRaXRsRIiynW2ZXNRLEn9aO0I+04MXp9KLq9AxLeS69AsNL9Sd4
rFq/K3fig1fRPD+DHzDfiC5acVdqDX/H3pJQHqdI4sZE0hh7RZWZIng+qqapKRzIyseFuY41KfLA
JaqDKDiiTM0go8Kq38QBEXxTD8Eusyn8AdcJDvMZlykioOfkSWuFs5Btlr2Bt0vjOlCpoOfKsjWu
p8SJ8ZYoAz3gtLlYXfES9iaPG0pvdjlhotLVmK5sFYIvR34iv3TRTb9FQ1XnyUDsbsW2dg11kUjQ
GcwldLxiW3WduxXDH7vE0w5UtM0A7TBmPSMpX7tWFNPwFArOSd2rSd6YoC9+2HTAX+M5zeAH5PV6
IznUEQ2lOKn2klW8qsEj4M8s4PIOE+V03rk+KvwefqpLjMiafuYNLicC0/tCQiwy5UvMG7Tiei8k
XQFC0LgLa1d6rA5tsuVKRmpzYPH4aLmMIo9O8SQ/SZtMKnKP0G7A5hGV5D4IIjs2FIyaH57yKmmd
Cgl84GWI17SGWl9HagqLw8I000eZQTzxzBhDJVdwmz0bHgZzg2zL4qXcgH60cSbgHVXElsCnjQl6
Ba93UtYAke1ylXWpLeoNPxUUwQn4RTXHgaj9FCcAPigL0rW1U7ngWpEhR/OO9E7coxqfvKFD7G8K
u3LEfpEwv0VjVZ6b2C5BM+Jpb0gvpbA9pnDoMIlIxD7lMXaiYoiAPvTUxmwfAjmvaiI1+QkKAcS+
KOHC7qHopUl2Mk/kM48KMdQ8ddFllbsNr2WIkqcOAAPszYI+OIMlUVC2NnZpcsBZri6Lk0lCrdYo
/AXAIEM+pbcoBZaStMoLlE1hQjpy5suFhQ1XWacbmS0Zb+FdEb1BoRCc3gaNsHSjpG97kpR2D0+X
8T6ZMooM0TVeZZ1UTG11DMX6dyhicW/0JgU7OhJIP8AtMU5dM1FeLhcJDih+UTruJ+xlA64JLPSK
4zaAiV2vi9Jkjy2pVTPk83aVjiYmbWmpWGsGkhzu1SLVADZAMFsa4azsDhYyZQsdhsKsnJsMOcLU
lu6MxUFU7KNpjJ+zETDwAYY/2ATKh+Ed2iPW74poLKvLrkcmYx0SsVyJJOv7cxHhsqplwuA+SzA1
eQiNjuZdZ7fwBzLXdLgnNNb6wMWinovQY5SEHoLeZgsaqUZ1MIKrs2qRCFY1K0YGc4igJZqP5RGV
dQIxOqDS4QDgKshbhYlpCLP2BHt37HDf7DGvCbo6P5m1IeAHmdlo5qYc2YoqNnWKngNoFfIQNIo8
iFAaRGuYb6TK8P0YWAy9GAqHHyzObi2b0HYlCsox+96beFaNQEoQDiMsa1zlgE8utVfwTjOhAUkr
xrAqAEpRqLXu49lcjV70rlZDsYGjlxshm1Jj3Tb5JrJkn1IgCDXJKjDG8e4h3MKTqavlIu0/hrN8
xNEzVE88t2WEClKnhNXIzcn5geQLCH+Y7MgSZRjyOOsetOZHFM4pCrU0d2WtFpr8lCP8w+oY+VFm
XwZK8m/l6CtMNOCIVtRZ5ryDgk8C2h+qQuxskfRmN4FbmNUgokvZDJDx4DirKsSP6C0YzEEwlh63
xHN8DPhNRYch64e0SSaO2KItGfutgTLRR00yWnebbd0ClznwLX4pSnOBjoAVl3pSSE6Jx3IscAXC
kuqW4Bh/tdmMG4RjXW51v+XbJU4GlNXJpFGaIOE3/jX2HbnTw6hezDYEw2XSuzWAu1zmd0uXwLrm
pFghDa+K/jF066oaR5Y4x1SprC44XbM7vJEoaTTagD00F3GxY6PzT5Sv4Ln0YKxFTepIwhuf0eIi
huFKjs0VyqtsWXG5a1aODFo2TEZbsuSpQLElg5brwK5NZXT+O8+2rLrI5Nw9dQgewdu3zr9Yi+lU
28+BfpvSCrBW5NLiPJpSFzelSZJbn0TrCMRPiUvfhwZkzr6T39KJosx0lOM1LzPCk5pcIYO+1kk8
zM3oJbmIFYzomgUC06RlvhtE46jqHhx8hBX4rhqUF1Yx213Izi4EuTX5MtXANecHPfls2znTpdMR
3vLZr65gad+yWaIdz6OFFmcrhGBTa1g+L7Xuq+BxG2M9NRkAw+kQD9Lu89gOZZ2NOWS0+BtAxYYQ
nYBxw2TrrXCeY9tVkrVYnuk/uPrIjy7gMI/SXlrEh+M8HxD2Tua3TM02viqGTZhdUs35L48pCZJD
NynQSaMwrU3PGW+XigNx65EMJHFtD/grW4JYsrco2OKfVlEs45DzkzEBNAAGExK2/loJ646Uz7mE
PQlsYBoHTOxZBynolUiDH7DRwjHAwWhs+giTyPJ3Ea0Zci2iuexa7rwpLpchne9Gm3evMGvLRctc
aPoawK3Zjhuy9n4hC2A+L1FxVUgeDcXPKOzDBfcvA6ZgdWkfYrkwejaHENudlSRZsAFDP/4elnjh
ux6FWQ8gdExe/CjcD1vwKWgQcRJKgDBDBRBGLNqfnbRuss7klqo6c6lTjS1tcRfoDFMSOEanIMIS
mNnh5ibTpUBdhcNl0vEBKhaksY6KJkUNDyL2WyBSoKuhEoAv9wj2+duMYKN/LDddjzaqH0UL0pTt
0c5w3EVY/sif88up4+l851SLqkxw4IpWXS8FSfE2EIQHTKhwMcYJ+MqXfahc9hJKhyFBXnE31wmb
iqnmOGfGnfZh9lvlOfoJx04jT3guoO/mDLRmrC/83sNolicITyhrKAqoh8DLYEZh4IMzhQFNWUPz
pnE5O4vpbA/TijohCzJtDUr8JzWoBNHt3tm3YKTqWihGfw79RJ79yth3i2oZWDVcoB9VBLvmhox0
e1yRYY7PlwZQsoq0XOsEviG0iQW4gQV6M1ZHjMZXekWPA7EpZJu71Uf04JC5fK/Xab5fSwa4xUjD
ezTTCteiBgBt26DDDdHA2Vt+KwtErNYpnfwdzmtgCNwHyw8ZpNNvJZdJQq7ECt24Le3HeoN13x0M
vZIHYkl/jm7A/s62ObnvsIN+eTmBuCcAnUxo+UNAt1WX5JAHqTBfagIP3bIO0YMi1z5dy0eFztDV
HeCGH1Fkpq4Fq6XgOyVzlN/wOzaYrGSbvgWOswrU1jN3DYYyo77L0IKyY1Jt0AbweEhedZePtzaO
3Y+ql727VKsoF4wmlyKrQ5VTecl0V447tN/ww/bVMrXMqGo67zE6eGOA+i8qZEGOR5hKFnfwKjsZ
zGHsKBtYf5Vmh/pluN68dHekd/wfqMyXC3jfka5J5y55ZHNfrfU4jgCQLUa5V4XZJor0phzWwSBw
9aY2dsyeh8FbghM0x5GzrLm7WSsB9D9Kg1Gf4SiW+zkduqDOY4LD3OM+w4gsnIKwGXBm320Rrm0o
m2dgk2DGZfB0CqMJQCmn432Ua7segW6kDxuqZUz9HBrnnY+QrFRTQPAbEEfhz90AzLQRLDRYPjoA
jD8MiMCruV7HqOnKoBK7dU780Ggr4HsWg2R3I3QCxy9aVX15nWKE+FsgEfdxUmh4sRdPlXS39uU5
JcPCUbKFarnDbgA4hLgce20oHzW8qPNlaEQFn9ym73XymKUTphczsiJO85dgjC5Vl8zHDkAGqRcN
ue5h1XRTO8LGQqCljjyGnssmfy6rZ48g5U6qhR8f5S3pMiQJGG1TFAaYo/8my+IvV+W2N9HjTL0K
p2jBDoX2ez6gFHbHbJtic7YqEZzla0gtBkO5JfthqarxYFC//Ki8Ry+byC3eS5KooR1Sxe+QIxvc
pIVMHwxmqay2Ki/uoFgeXhVbArYb+yKTtQli/Ei/Ipe8yTM3ojVcUgIowK+4OjT6xqxJcJD3bTeT
E9fYzKdUyXGdv6Oo5c+dLXExFiSQFPu/xBwL1F97Bmxks9C4Jtggfc/RbRVrKGHDGI4wyOgVCoUq
Yz9J4jJTzw4ELfiKeSowkYnNUEOzPvkaVPr4EeVJfp8KX5jGitIf6SSjqpZFFpwLt87pxZKr5dzZ
wbIzscbd47ABSLrs4POo9hQWvQy1vkOLkiYye93QuHS7DEA3rgcOwOpsLkpSNStG/4+wA8r4Huqz
KWutWFW3xxCX3oExJZCrEgGcklNUHcCdt6+Z8sWV9kGPIVsfh+cg9/MJEyaNjdAPVX8ZYZ4117Hr
2W0QR7jbtXWG78Z5JD8o+H+yVk7jYESSMzRhpdjSoQ5RTj2Q1UUoI8XYz7vcEfO8iREcWC1xatSw
XNSPEC4GPzkWwM8ZzIauwcyCvKR9zG/MjAqi2RaVYD4OU5eD3TQwvo7J0e5cTg1SD90gjmK0Ad1H
oQmOJQ6+fAeHlHRsjSvIeNYbsQ1NjvCEoZYsx8VjTBZdpulsix3cCVB7oQuGhDkuWLevdEynptMq
Ot8A1GO+MCl74JiMZbXtPErXfHBLCZBdzSPwszzFRY3TFtUGBbuvwvGzYlhc8atCTxXKo2yL3wZw
Mv6ZUhi/Nn0kItQEMxwtKspwaFs4xzcYv5miriaib5ZhY1GLnTEUcPFYEfWXVnZND3kkQoomotue
5yRbwqZf8ylp5wCYD6qJyPKmmHz6PAlwui86xC/FtQbR5GoN1ipqVDVEN247tZk4fLLuAlzT6RtB
NMiJVBJH9xkKaVNjpIax7iD6ozsVPQ1Mx4KHQsFIBEZZPL4R6HbGOxIP29sA0kN5PqWjfSwZo7e5
KveMytCc+SDqNNB2HQMXSNc+Bd2gqq7mal1eMLIo5Rk0UsMFGiL1FgiKk0H7GP9HPwTx7bZspkJt
6WZwRdEO3EhcRUiqKjdgtwRFBECdIhVoOfuk250abtdS2ZctDlZaAbxZrDqbQPYCeiQFzC9WZMKL
Sy2SDodluvDrNSX+VeHavk/wchi4XHP8eyo7VL0nt7zLOakmf8BnnG5SziXKWO4JkPIEfxYyhGfV
sCIG/WsTlUA7WmCZ14i6SKGLHRw4gXixd8lCgO0D2s++575ABRFrwn6CGwG7pxnOn7wuYNFRXWHA
C9Cv/D/OzqM5biRNw39lou+YhTcbO3MAClVFUkUn27ogKJGC9wn76/cBe3ZHBVZULbcvig6ZZCbS
fOY1hU6BCn8bQ95M7FCD6zuTIDSBM2nuoiLMZbc00QzD+d0UoV8WtfikO3iG3XQ0Nlp/yqDPkQ6b
sHMrc65wDMEZ+wk0SVptJ4kc25eHhMdGbaJw3jkU3T9Dj9aWsrFB5jL1tJz2E1WrzhVtCpcsapQQ
jFFo5bqbJrZNDUji7eB5MMPC1+cCUUGCPiXbxnMKFNKX7c6Ra1erh8nY9prIpduc2jPGtlWaieql
ipomuh1De8C7oI1TAh58LLWJWzRWU9XPslECgNKHQDqb2y6mPT15ZqvV3ee6q+t5RwBThZKbBBrY
JmcEvIkwnRpJH1Ux6jZq9GoKRMoNc5N70LdqpUgetdCs+8CVkRfNkBCdau2TjvlucVsX0ihTiOHR
0fetbEKrwlZTJcouZEn6Kkf5kF8l41Bby9/L4/ImQq+i+2gq/UyoJdmzXb5gMKoS2tD2YwxROTAZ
3K6UjIE0fx5kZW+MqTocap0iOh2Dqi9+IWTdz6VHO5lEbNtUZhj8CpzZwj9aT9rspi2wx/2a4rwi
nm2Ft/NWtsvA9EaE58cvtFsa+VPem8RCXuCYufJnKVWGbG6zjB7hPlD6nqZyq832/CyN5QLoIZyL
ngqgs+mOYRq6ieFixz3xJGJO8E3TJZnDrVihSr0sRVIYgXy70VuknkoAClRg6Kig8pCyOpAn2s4y
9r0xd9LH3FBLIo1uqAyaJUHfTECchVxzpAxwF/YPs9ZM60dn2qkldjF90jBy9dFMqpYKVKzn3yqb
V+bZIXUN/NEetfhmjONM3BlTjTi2B+8Nye/IGgPrZmygbOxire/zDzIZur6zcdgY/IzS+fxgVvz8
pSvbtAqQ8MfB7zmMwzH7ZEayNH4PppFng17J5Owb9jdTM5XU2VEW7/orRfQ8mZGs0kqhvDY015PU
Iepstlba79t8wEtEFFk88FR2bXILICqqt+VgdeV1M8tz4vdGrqXfUfYIavLc1m58qp66vG+Amsxu
UkyzstGkKbfoZVBs8SZDL+xvKSfmEU3AZPzQTgbZzCzzvvpiFMgioPc8/dmFY/TSjLPSXJlcAulm
1NPgTylsStkNpX74jMpmqG5H2Ukf4zLXOhf2fIbJEs+f7qNilpbfwzYNLHItzRn3YcUf8ng3puAq
5Lg8d0adGBsZrPO0A5ipfIaARI3JoGbvuJ1DHc6FVCPd00kNs01qJ/P3qbbKR/jQyqfJDmWLhKmN
/baO4oImAjGiG9XQbV1aKNGhIPe+t1HvAMist7nhBmYQfRdt2CpebzSid/Oqmr7l6jwNBLK9LG+U
Tq1/ToiSfxu6dLyWCPYzYDGledW1CN6TpJm+pHEuMLlMr7QkqcEMiPkDbaA+88uw129KTs/gzmpH
+6aaAgx69XhIP2QWJpkDaQNppFZVudtHaoVHAI1xOvMUgX7kszJ+qsrKonxqZX2xqTPg7Zs5ovP7
mHAjfpKlpqUmjYYp5hCGFU30NTRACJliAvqIWN1PcW0Amk7LvvkG7sh+DNJcSbdhEVjWY4nz99ca
Q0sAO/poPDtln04UY4x22gSTkReeMYyp34TOuGg7pBZKzYiGZd4w4oL7oRXKgFxHVudXvTxE+wEw
c3kwoDLFpNQGz7fTFNQykJOjX4PYJLWfQZWjD5DWjcyruiAJqT23+Pfy8Bc0PuvA0t3asJrvdcjb
5I9TDp4jIXXnNU4dnG+7OZj2lLVCfdPabR7dgKaScpwN4zzz42DuPs/ABFqfNHL6kZtK9BMhe9t2
h8gYb3KEn/rtVNfx90YMwJXtKEruRaXHtC5VuwS3OM2CLotQmxvyJdJXZPidw0JvCD0lNyPhgfSh
D0NzlW6v6AucD6oc31UXw9GWx6rPdMmtg1l8jCIyYxcvLsTzLSKdZqOP03gvEq2vWJLRkN2IG2h2
w8bKuPEUB8BV2Ldc546DtPpOoaT5lcY+yIc+RZTaY1tSuE7muLoJR0Isv4e603O5LaaExhzXf6a1
pn+SnTHIXK599o3aTkL9IFVNE7synaBvYdiaGTleC6S7bJvE3nIZ2dEWM9Vo28mV1HkWzStlmylO
+2C04bxg/wz1UIaNeY+0DjKveckl7kpzak9+FE/TfQw096MW13V+0zhmGfmB3iehVwM6EH5gBKFN
r4cgY2s3dMWXEgJl/d7owopapmLUW0XNk3zbVbpD/YcEkCKsGHuvm5Tue8Hbq3uZgg7OVygWxbyp
ZbBv1N0iK/TlyIlRSbe09oZOylR+U5LZjv1Zl+wnq2xtzavrYux9DjfqCUle5Pi7j62jX9VyKQ79
iMuVhxISVXY7z4trtZQoYUcKmdyWAEH9Uht988IdSnMrjeWlWERlWyb9HBXbaxLMoD8nSTPvE6AU
GTVYidYs8KD0cxM1xidlRJj4RuG9e5hzxSQeOA/SfIMrAy2OrJKN6pFMTLcWPSoyMXUEVdRhq6TZ
5mNkXPXJxVHWVFhEfpE7QgEcZToHzaMVEp4kpTbzubC9qqIGbWV8faNUwD6lYDrGSQu9GDXyC1N7
g89bBn2Fg8LIpKK4/P5v8PsuVHiJAmSpdVyGb9BJLj+WWAzsclr47x8K12TAuqhH8aqsCVso8CjZ
lFaWVyngCjQ7FrvQTLtdpNTFBa2SNap20UteXNpfTSFQolsh9KKhKjh2ve0FSVW4aYBbQmrl8W5K
EtOtuvkSieHEBlkAw3hSI28GMnD16dKpmgMgJA74gUm9yuZ+vLK5SC8s4KlZgWiG06oif/pmg0Bm
z610TBwPCB+GswMIcC1Q0k3WG7R9k8a4AKc8sTcUfNxVAnnYEnTqj/eGCkK8bWH4e45Z/4h1Od2E
AxjzuCsvyYOcWj+kEVGr4mJnN65QolDk6qqWYsejAtJ8BBBgHTLC3gvr94awt2wLB54eO8JEX2HN
062MxiA75DNJgiJ+mVbqAdSGsmlsSbvra7v3kiwKHmtzVL7QWex8FYzMx3ffJXB8wHzrvJkwapal
+O3AkdpZ0DRY1LYBOu/FDlAVUFqa9l6vEgVy17IlbSp3uD9rq4HUJILJjeEpLF2r110sBsCTDXKl
fp2H6pJs59utoiECSU8L6C33pLM6cFKktLROSOGlKB1/0D+huTmhifANol18yWN6TdhYZrZwdU1t
kZ1nhsdLmCStEtDmoOBlKfahsoqnmi71lqjmJ9Wv3INfoW/SsB8uUHneXtCMuyh0cP4WSPNqXHO0
G4mAnvNg9Ma2wq7Lqzvd2uZOVW2k0Jw8WcmV7fn9cnKyOBazZwAbQ8A5nixgklGvU/pKgmIGXHag
7mD8pu2I4aAr9LT2VaUGSYq4/7uPP9NdjEQWfq0FA+h45EKvMQjKR8cLtDn/kkl58ThpGaXUYRzy
u/OzfHsBQOFF8Xh5/3iP1sIxsdYmVV87jFWE9k4epnqnzPQRzo9yapcaZLRQizj/ylp9gLQ8oIxq
cYGORgNjuKRv1RX5zQQ+/sILdGqvGCrML8ik1tILOl68OXXa2kKByXNAa92OYgpudbA/fyroMcj+
XOjB4BIEJIZ/foqnFhL9O1zQcFSERrsswW/Xi5TI1D87Mtt5UPPvmRoa+SZzhDZszo+zpsouZxBi
pQWh00B7TFu9Da2k4H0wmQ5UAqiCSMBy4hKhbOhIQJ8EwID5TGc8N4AgbwfNfq9V5TI817hh0blE
F3Vt/d71Ku1ZmstegEi2pyPW7iaqheHckKBtKItLCnyndg6ajYsWq0bdfq2vGSHCkUzQWD27k/st
HjAPAaZBG/zR7AuP1KWRVguLgugcTzULG5ql4We5guFDkgabvK70q/Pf8ORQi0erimwFcmOrA045
KwibQHc8XYr1HwhV4ISuxdWXKo4ueZS/DV0Wa+1/D7V6jAgwzI5Gk+P1kYNYtYqfaEj9zMfj2wCQ
ibfk+amtb03VIHBZFB3kV4VnYzUeyQ1ibl3a+YM0KDvYRyPQrMnZpot3gKaN/dYKKeFoU9ZeuMnW
i/o6MsJAcAqXV3fNXUzUDk6jqna+3ab2r7wsnauU7i/C+Ep54QyeGgrFRJm7GbVBQ1/dMSbC+9kk
5A7SbG//AlKve9AiPom+kS6lCevvt8wKutiiD7y4MazPW5Z1jRqHoFglbTzQcVG+NPnQuDQnzMfM
zi6x4ta3J8Mt5FyUYsAsIni5mpkiOoxPbKf3RykGI2naO+OVNAGHgqZpWfJz0L278OXWV9oyKNcJ
cZm+JHrOKgiNjb4WVgky06bJuTjmpPseKZLPDVzhLRGH4VPkKa+jrrafomkcPr57yxLS8BVJjzTm
vDr4fUgTrZly4edTI3Yi3Zblo5aH3X0e2YZPq7UEMlJemvSJPQQz30HazEH3ENbU8XvRdwTzDCL8
tEno05iqNHtEqOavsInBEpyf4qnPurDxdXsRwGUzHQ9WdwBDiM0ERCkt9pzcHG7LJmrvA2WKtqIG
bCZVpXzhsyon9i6UKWRakR/E3GOtVJ7FViiHaSVAojfqrUrZlq6LbYofmSidfd0PwycrmtPrRLTq
Axle9pWisObXMHZr/G9olQVOHlOZgq7hB2WguQrm4pci6JM/JQi1RUAQjOl6y48k6bhKJ4CSZQh6
tbBnl11i7JtMaveNaWQ/z3+LU7vdguoCIR3sgryO7iB7FrlmDp2vgYqWwCBKWeBrIJoAy4zFDV6q
8Qb2UnCTxlm7D9C86Lfnf4JX1YffWWvLgSM2MnG6RxQZCMXxdmgocqqLg5GfVmZ+Q9kt31r4n++t
ME43VTvNXtkK49DKc+UbWQmMmy/s112X0koB4HT+xzm1ObGasYmzEYvQ11I8APjDoFRpMc9DlN/k
k5geehlyhRQZP9IqtOgxjfWFvXlqTCQfiH0RieW1Wj1TQybLszSEwocZlHj6pPZLK0pYD8lk96lL
845qQh7o1oWX4+S4mAUsSpXAEtaOaApd8DmizIZ5uWbSPxDFIhzb4UNKNyWCNivJ0TZJa/3CJz85
LuKGyy0HkXv9xUsRjXFnFMKX1UzbW0lqmsCKRXITwPre9OWk0BSBTHbh3lmWcb3ROFo8YQhiI+C4
nIXfguIBeG+najA9EMzsP8fx2G7UzjQ+n99AJ04Uxj7QxjnA6EWudQTAkmaGcObWN5sy8R1Uh66g
BQCiaMNf0JZ7r1VH1SM00NDz77Sr86OfWFrYmjIGnroCam8ddxAnTE2qRGylLDFvEhPUvI0n044I
tfVFoaIfULeXBHNOXFoMSjWFqGBhsa/2Ly8ZSrMOb1bX0UNGOYXXeaKonlpB7FnG0L//jCJ1pC6P
NK7L8vqNtNtFcNm0ha9nk3TTmm3zEIHsLbcy3MjYkzMRbifHmu7fv7Zk/oR0LKyKFfPx/hEwJgzQ
9MKXulnsplLJ98KoZB+WrX2vgleHINhMD/+PQXXKGyrSKEvsfDxolbexnBm8zGYalTejTt27sQ3p
Z1hV404u1FuMdaf0wkk5EQ4QBrCFVdZRRYH/eNApSCwz0wPhl0HeUuTWuo8Cj82M96GBgnp+hieC
dIwtYFOzaxlsnfT3AgRh1w8EXBPcYg362LUxzNpHiT6mK2Bvexoa3VuRzs238yO/MR/l6aERioPs
Ipy1WN4ez1MuZp74yQFPRKWA/sRU39Y0IX9BwJi2UaVhj6pVjfHTroIK7joYZcAckipfZxh/f6Yb
AyBRHYpoA6oJvsD5n+7UqeJd5mBRpCSJWH0Eox9kiZubd9EGrGbjlQ55KDQPdMZlNwj79yr7vS4G
tWsqsMRkeGUcL8YU2YpV16QsUUfN2hCoF6gUJ3exKtT3PwCLPjC4UWNRL16b4dAr0toIPpgfgDHf
EfJ+KTjlOy4YchenMe4cNU/99y8nhrjo3iGhj//O6iBBaStNQNydb+QltQKl6O6GuJh8JwBYouP1
9nh+vFM3MRp7tqMRzNm4QB0vp13I+G5ORe/3eiDvx6hT4NC34jPsRwXt6Ty4NcsyvVQ3OLVpEDLF
xwXJy0U18XjUPo6cIYRT4BedoXmmU4Msy2JpAzBQWiQJtAtf8sRNoYEQ1jW+J2Yg6/EqmxuYtvPg
G1OYHiojbr42qj7tqKelf55f0BNTo1KOFBzzo+RrLr//2/NtzNQ65zkZaEMCv7Ts2oJGbEJAlDrA
30jFzxfCshMD6rCsecTp9S3afscDFqUOAwWyhJ/WYbAtzOEl12N1j1VahfpRWV3YoCeWEjlNdH3p
8KIpsU6LaKR39H3lwW+5tHyQfekOXIMOuty8JB7+quq2CoWWOAgHNGS+qCavLj4zAjpmxuPoiySa
9oaGakEdS91D0iXKxhxES/opF/dx18rXbQW/xmid+U4euvB7jBL2D1jdOgoHWrPvF0MWSzOCj2HQ
dLc2Sd81+yHZF5BY9mGYikvyZKcSBngKJKkUHY23JlezomGhCf7NN5q2BCIUQMQy1NG4waKu+FqC
5CCKncbwm8N7fFXWMbojQIWkF6GVMaQQBAHazfm9eeINoxtAm0wh1rFoYB1vFVkqEUZt2CqKKSTA
Rrm9qC/1qLKA6KoUPd3PktNCriy1CwncqZGpzVPIpheBUtH6mjE6/OCjcPQT2XrGcEInYJ/FLYxy
w1eEmn012z52h9bpLkSaJ7YrLRD6SqRsbFdVPZ5yCPurEJUy+oiiR8DLzNTFI1Dzjbq/ZMN94ipF
ZXsZh1o4+iarOWoiCzWewxHNhmAB5+tDvgOpM9LDHQE3TnOzt2q1vzDBE8d/uWmwoCAwkNV1DX1S
jK5JS4jt1YTCiQwiFqw2ch37eRgLbgCkPSrv/DZ6s6bsZgJMY+lNUM5bZyi0/ktltLuJ0xe3t60S
FTu11IcdUMr39gVVhmLDolBBFGO/8aOrkqw3EwsdjAV0eQ33LnbT3gZnREX7QiBzalYoTWl8QRvR
mvVrXyjVlNimNPlQganQ543eeQaglQiY0pD555dwecaPbjZEBClMopJOgRXg7eok2tBkQMIimxAD
l74FgU2rf55LBFjOj3NiUtw9JDwq68d/zvH2V0JED8Jam/ysRwdBh/MF/wWf39Ap66fzQ73Z/osu
oklozI1N6vGqbfnbw2emDhIES8Ec2mq9F11b+S3syo3opGlL6Xv6KivZsD0/6Kn5UZ7TFjlZMoG1
GVaERh5kVQXQEfA1dDPU+LGYqNlZAnDs/2coDQuCZXLESsdLacJ7U0AtLvgmgUut0YJaQn8OSLxj
/dWP+4+f43+GL+X9Xxuh/ed/8f8/y2pC4isSq//95yH+2ZRt+Uv81/LX/vePHf+lf95VL8VH0by8
iMNTtf6TR3+Rf/9f42+exNPR/0CBgBf00L000+NLC3PndRB+0uVP/l9/828vr/8KYusv//jjZ9kV
YvnXwrgs/vjXb109/+OPVyDNf/z+7//rN2+fcv7e/VPVPf3t9mX42w4I1ws78K9/9X//6stTK/hX
DOfvAHOoj/ApaI8umnfDy+vv6PLfeXQpES5NInRi2fBF2YjoH39I8t8xXwDwwn+kjQ5PAndpW3av
v6kof6cDaS3eDKBHuE+VP/7npzz6Xv/+fn9DSei+jAvR/uOP4+NNBgyYZ+mn8MviX+OskqJBg+89
Usj+0FJWSlyhCelXQRVmf35LLqf337fI6zBI4+H+DdZVBmSzetzygHAhayv7gySq7LMmJ1D9SCBu
m6oovoaSAtVCSOqVpuTy1zoyzQsQg7ezJFGhLLc8Bxz7dSiIhAraDoURHkgi8B5IEQPOx+Hx/BxP
DULxj9YtQQsPweoGi2RLZKUSRgcESwNPmurGA2KevOtJW1aSNxuk14J2WX5dforfLi9pnsLAmeLo
II/D6NKvyX0A6vlGsnN58/4JgcuTCZ2XpttaDD/tarZ100WHZEq6n05pS1vg+Vp24eY/tW6LpOSC
0KN1v471BH0YSgbMiPgOPYMBfkZmpOJCjWslL/e6cIRWfP8lpFykcY8XLu7bUlJ6GfVQp6wOsM9m
2Jhyti0D9WVox2yDcJHta+iFbYcpKjf9OJd+k5vO+/eiRXlExdaATOiNMVtPiy6QBjs6RCTP12gf
Qiibrez7+W93HGz9NVt8JJkoNwlVyuX3f9smzlTkENDV6FCn8jMEUtJWs3owKjt2J3U0379TSEnY
J1xVJMrrLkvHmjexY0YH1Ga6XUc+4ObtWO/Oz+n4Cf1rThj+oknP1uckL6H7b3NCrbE31bxJDto8
BrvRySBM59PLIAeXbCDebEleadwd8YXBCwlx3lXQk6eNkpnA2A9IqaFuzcD0apxWuXBjvPlI4FiA
5yx1ZVqyPAKrCQkbmIVVcWPMebwxISU8w/IVyOXl9kM5J/17PxPjLRhRPtCSha/HmxStHZo2ig8B
LYlNlMC6lTT7kj/Y28WjloANGkAg2lCgSI5nVWfdAHBEx+Ocej70Ya3HiA0S7/nN8PY8LyUL9htd
XR5JYsfjYUrgjqQMQX6osNVB+0CXN4laj89xUTrbCFXdu2nuHzS7bn9VfVPeoUlUeOVcXrKceztd
Y+n1geXEtGApfx7/HDEaJyWJRXTQoyXk6qTngO76u78cEyTcX8yuQd+uk8OsVcuujjlgTiA6Pyia
eDNZGIKdX9MTUzkaZTWVEjBjm2lTdBAqSMpIRTYeaOqlluybY8yTshwu4g76VaBJjhfMAbKfwfjO
DzAUdRTEhul7FkkgO2TNvj8/odNDIXiN5iwx07oULiOJZJeWnB8m8OsfAYPCLVPrQXxBYdfUL7xj
x5UDriedV4wbUKfRCR7bWH6Y366nGdb9hLVPecib7H4ElXdVjzo6YmLyFLn3EGKDqFEM/YXQ6u1H
Y1iAaRzq5RYxVtG+lk5jL/AYOyBoQ8M5jwO3ndL0wtZ4u5KMYhEIEshyttcBnL0IXUuKUR5qulMV
+YTUQTqd2wBtOiHi8EIKc2ItHdAFQFXI3+lNrdYSU7257ee0QoMAxJoPmyX7kkWv3HbYgrchMpzP
EMvMA/IVqASc3zVvr+WlLkLXD+tnVOTXg0Np0UtttOpDKYRSbNIR4AqSkU3yZxRl2nfaBcklKe43
y0vkQ3bNdQalgmFXL4EKIbGtw7w9oJPUgv/JwvvZSRLPCBTjQhX2zX5hKAIQVKmWjgEp8PE2leSY
ZlQFfQRgkvpLH2LlFp4xJb7zi3hiRsQ3S4WCUi917NUrMEwdRD1UVw5zp/Q3NGzzbd614VUoBcG3
80O9+V5EHgtNAFAaVR57vTdLJ21Qz2y6A25f7SbjI10PYy15sy2JvQ71+kIEd2Jqlk3LA8lImrO0
TY9XMMRnGv2/tjtIKhNqkbjDf7MY0IQfrQuH+805WKZGX3bBoqExta4asPWQdEm77kA0pDwN6ONB
I4a1OaIzdlvA5Y7d0ulNH0dq4wLUFo428zhK2pbB8bleesPLO77aKXCZ9QxzCfUOocJRfxitUdKp
lAyG/RA6RTNul+xUdcd6VmYsTulTXOdNUcKnTCpnzLdJXeU9rIq8Hfw5mGUTzYMGyW+EQIKqS/Be
pGi+0XT6clfUaxptY8BJKlFJpRi6MaCNfpFM/L423aTpGX2CoFI3yEyV7S5XwqZwg7qq2003xsq4
0eXBBvzklLDEG+SMJq/CEeJrVqhxep92MdmYGleteVMgnpagtjumVflRiTsHcEbVa8a26bEfeIpT
WqdbDXZacB+RkTt3aWK0vwzE1pB5cTIp+lCUNqBRtXA68dBlIY6ZSAHkKLbWZibvYWtD6UC2r/0W
5rNlbXL63yG0wSBzqGRreeLCxEYoI8qg3n2Ilaz6IMu43ghhNRr4XjuKP5lIJaFlxRX1NIKmVG+j
tK3iu6jNRipxxWx/b4nnv0oqmcNudlIRbVtUqMLdnA5B9zVL61T6MCZjYl2NNg250kc9KFAekgHG
motqr2XfzXovoSeEHeOTpk/orUZ5AQ0UojKKJMHY2fO+tqoB1YYsLkOMRHrVcvvS0cUVLu4xSh/N
sFDwVGn8KPWjkm0quU6+NSJHvc3prLz0W70ybU/rND3fhE4QP1WR3OUuff8iQsLVdq4kAVxpo7So
vbnViIw9MrdB+2NRGHsUw0hGxvnt4w+y0KHmVZDsXnqBfoFnzxkSfrHgit6hW4Dy/mxKlX6Qit4Y
tulsDQo/Bcyuwo+IEK27XJMQpqslGuA/IiPTF30jq0NSr8iM2vYrFFZjr5Sc8oc52+0P0CaVCqMF
VwcUvocwfUhRBR1TCKuy+n0kD4peZssZ1L0UG3a5w3kYla2xp3vgRiENoe0MwdjYWgbmHleBSslg
2xrpoHi2g7pK5JIlpTNBT1SP18AGWvMqFdh00ynO7G5RGEO0YVOIGqMSkcpStmnnoZ48BAVScWNm
liPcPmua7vs0KXhnOMOgxdsYcYnYB+pRDdetAz0VvohmADzDagMJ/1oy2O5J3+bxTdPSZ4TwKgnl
GQA/ggB+gmFpdeiQXxzAiNl96OdtHahXgqZ6vEM0pJKeTGTICreyHMQXSlUus13fxo7wrDAzHyjf
RAhdxGTa9BGDOjSuTCdSw62VVWWzm7tAVFdxyl9GYcVGi3xuwKR6lRgi+XpxoDc3Zp/VFLJ5pgJ/
6OTqHomEwXStgarSXds0SP2LvlLtb2GWpTm0W0oUxZdFVCh4nhVRhN8mGrmAaMcsHDFGluU86q6q
OTU1yiXw4tunKqsN8QgRKZlgl/KsAKzJKTiICjBT4CYRqp8NTOWhfO6ntBY/sFLE2a3YIk7dNTJ7
cTAMFAs7JBpvJbnX8KmPNCP7SsqdptCOOQB9i/ymjZD0zTi22i5DI6m/asx84samyDaUHyuBRQXW
L6Ir74c8cea9wG0ge9DNBlqKVMcounK0nO7azMI+3jchBhOeiQJUeQfnfCh+jnMxj/dTAzN8A5ka
AwkvkeNieJmQzep/pYi59o8OMuy0r9DNJVMmktF2VYPr1UuuyoDxuPqMGV/KYg762ZXBKfbXNXiG
5mdWjnJzL5d5EW9kNkHio7iUOdc4AcCpclQ5e5RQgbV2GdiSaackXZ7vlURRu0NPWGdsRZuF5a+8
RhEW+BLXc2Jv8olItqPZO2ofghBikTJjPfIUcK5D32zluvPNIglTtyxsBXZyk8ZC2yd0zKdNWiSl
UXlVZKioSgUWPB3VHs1vfSZ1wwcuPCuAEp2gtIZsUXpbtqPT+ASSIOCstne+5FGO6I4utYgkIJmr
urbAFenGQbndREnVzJFWRYvN8Akdcn0fKT12DwLxbsgmUW7x2WB/09QpZP1XIYJmdofcqBW3Qxgg
84csib8vytYNBGj03j3IyNF11MB8QM9Wi+ONOtlZvq0BJ96PHbIoHt4fOjNF5EL/BJM++lnnA0qP
cs9F9KFWHCirms3dvrEH0cm3wigyvLyKuMBgNI1L1E3QXaZx34bVsxjaQNmUeYdmAMoM1LBGKdLN
+2LMaeY58RQrhTdKdSq2QUbrY9dADY8+NGMkD6FbNoo2fkiEFZLAllZubnK1UaQreyQ782hLo19R
9OYiny5q5LRc7LhxKSZAVcIR8aiEO8/MDeMBlXeo0yHKuI8VMlvo1qRyOt1hL6KNAOWMVn/s8HVo
7ps6SzhisWoisKBhpYMwu2jLW6fSBg54MzjWRjdqs97HyqAEu8EqB/XaaqJeesi1aszcvJar7zwk
5n2EuDBuzio9WTcJxy72M0K375g0y5gAZAPI4lbVEvHcRXL9QUcO1EKJKsrUecf9YiSe6NK0H10t
jTvhBXNgFLuxRv/FK/so0DEKI2rx+r6UVQQp0g5tGMVGc1kbUUjew7huoi3QnMFEwxiNHZRLa2HK
N5Sxhsl1JMoY28ayk19TrybxFX88RsW9FV/aphqb3u3H5flZpOdSz65SKUDSuRzVDSLu7BoDWVnp
sdDq2vGtaaqMj2AnEKRyW6XlmkBrvWpvUDesno0lNrnCKtEq3CSOEooiY1gZw0blmA6YOijadFDQ
hS231VxwZwVUWrudmvcJx6JIRI5AEWH6phnMKr1yhBR9iS2ai0DISutjMcsxCqhlXZc7GybUcxwr
auK2jYpCyywQfXIbFJif0Iyvi/1EGFhsswTqP3p/IrkEeT+RxBDok/I6wIrBn6862POspjSqlO4w
cB63Nb6K3wstmi94sx43CsnolwD4t1FWWRni2XXYOdxo4OX+7PRihLkaO/sc365PCTq73hwkw3uL
nK9jUgSmNUmP115VR7Ri0WoLGBNmPGcglr7VqGX4KFOF2/Np08k0BnggzeoFMf6mOa5iKaoJqzs4
VQ4mXEOHrEV7xeMLXqqRnRxqoUPIZILoa64+VzGUYz/ZZneYh74krpXlb3Igz9dxqxcXvtkKzfL6
0agUQYRfwBukaavsrFXNfkAgtD8gzou4LwFocjtLZnpN7zk8yN2oFvsRjTiucvy/dbdCIPvFqpvi
DvVN5aEhNryEsDmxW22SU9BWFpcOYcxxwljJY42haN8fpqFs2DSDfq33cXChZnJqFLjJ8JZo1kD3
XvWf5niWANMyytxnAdIk3bhFTOqS6e2JZJumEx08eo9USdYoyjgaxWKqMRzUgTpQTH1mJzdJfWUp
Wf2tg6L47mSbBMRYQBX01oBgr5LQYXKiVhLyfFhQ+x7Otw0vnlR7s6JWm/MH4u3U2DQgoahcU7jm
l+PPNLVWATdflw+J3JBT522rKghu02zbSDV6rBjvjvklc6W3GT4ptE2VC0g3/Oc1cR1NsKBWldA5
6N3oTAeUmtt4JyGR1FzNmh0ATehF0d9nDmHGAV0Tw/LOz/rtJUcLAqLgYkFoUBdaVuW3smUXqTIY
3Vg6mHZjXw9WpdxNuUSK3SrgrZKW1B8xzCC+xIN+u10pLdBfAQzBPY7D1PG4RmTAkVTL4DCzy1Cc
bFq3KXlQz8/u7SjL60C7De2PV17G8SiyikKMWdrBIUjFvJ3QOPOtJXY6P8qb+w1zWd1UKeFR8HBM
fbVzsp7Sj+wgmdqVODkGNOU8grja5TO+T9OB62011OpNkmFa2xVauQdr6JRDLRf2HQWwS1jpN8sG
JADWHMAFTgSnb/UK2WGV13qBpl6VSBa+ED0qR2R5F26st8tGK4MaKw7a9ObVdem6dzIgVVkT3lY9
KpZTmatkuXotjW5WO8mX89/oxJRAMVHxpP8FdGK9z63eUlPysfAWlUS5uSvAI+QHSsjvI+MsHwiQ
+W/jrPY1GuuQ2ySwUkJFMr4vJF/5b87Oa1duI23XV0SAOZx2WkFalCVZaU4I25KZiyxm8ur/p2Rg
bzWbaGJpToyxYFVXscIX3tD+0Dy0u73IWS6tH3evDRnUiBSqqdVRKWT7Xe/xHEXiVCUQoT/bcEbN
fCyfLbpJ6ePozMk/r15Ghb9ml1PZhU+5uo9nhLW1PNaTMC09I/SMDo5BmU/1v/eHubmVqHqiK8Jk
UBYwCfGu59TCaPINDE5CkbhxmFV1RfJoiHc9QG+UQrt5Ptj9uCcFs7EhFUyHEAWOP4/oalQKfTm2
nH0SeiIST40j4Nunk3eS1Supvz+3CXxYeE1cGjadqdVHo4NhYPW2JGFAVnRoND1/mX009BDlj3B0
w773zf0V3dj/uOrBfSDh4B1VeKNf73kvRgjDqUxkI0vL+xr7jvEtD+zq/BujKNsinb4JE1ztfl1O
fT1ZXhIaeDq1j5pT4/8bzBgSXF4/kKrBg6ijNkxv6no6g2sPWKl1aQh7WD6ZCLVCO8+a1x8tcgei
cG5BmNrmatHqDr/SuWrTEABR/BiACTm4UyZevMLdCwTUO3tVbWfHsx1AHStMAI2g6wlhKksBbxzT
0NGbD10RkAeKPD+0dv+NXvvX+6u3tdFVW0HpdTCx9f2eVYkH62lO8dMs7Hd6PMp/lnZqjtZs7nVL
tvYd0Q1pjaE+17rfJApRoHqOixk485gqCvoE7Wct8JLhz/tz2hyIJIMWLNcG/ZLVAtppKiw8u8Io
Ep2iMXjuZwtd2O43trgCbvBkkTZBDFyNQ9pvCy3LwrLK+y/e7E6o0WGpIF4bugDupRHJ48gjTC9U
bZhfArNFishcejYEYg79Kcb64jJ7fvLxtatGq9uDJAN5VH2l1ShIds+US2QeIm83vS3koL8t3bzY
QV/d7jeCOIX7drEiNyA+Xc+F9o2OV72Vo6JeZN+WdJAXtM4BI+GLMuwEtHtjqYj7l3XL/MLXfHfJ
wyE1l/fAEW3EAqGBUC+Od66H2y3nstcAEyP3BsLAWA3V06+I4mlKw660IrR8IuNCS857bQoEYljl
ziSPPIg3KULp1pbdpGUWIhjeelAixqD/0ACEwqwvX/w9yuvmpPhUKgQEyrC+G6AExJ7TW9x540iB
mvr1sTMQaby/79TNeX3dKYKi6kH7Ciy0Nj9HH7zSnZ5rAUvBidokqANJjOkMjw0qvW+Rjs/eZlqi
hbZdTe1lMkr09O//hI2NgpoIeCgU7SgkBauv57SZrOxZZqHX0vSjgrhAr+2rrPpixLrtn+6Ppv62
mwlDe1S5CM+Jvgrc7diux0RrstDurfZCUY7Sg1t3R9vOs2c367s3Ma5Sjw0OnDvz3PigcPRUosV7
rP53fSDSIU2DokyyMJsL5bBopOd+NOedXbo1CjrRwKCUgtENZMPx4SeVsstwTEyHL5jXJOWJf4nC
w/11vH0nFb0CnrKChfAqr2YTUXnH5o511Kxx+eh2dv0R85sIxSRixJoOVrAz4NY24brn7KFACGpu
dUOWWIssMa4IYY3qLkV3PICLVgueOy8wdi5j9dvXewTUHJkXSRGKhKtwQ4glkxmWVGEet/2FMxED
O3ypB1P/XGWekk8d9tLwzdmpD8YbAF9g/TyP9BPhM6ZZ6AyGfSmJe589bYLbaHntzm25dQKoMRBu
uNy63lr4sEk7qqkT91ifdsVHN5HFG9lp5fPYCf2EsUHmILJfB89t7g3n+5tmc5bwgNREqc6vhaYm
Gnuwg6IsnAy3/R9eSBlg83bpcHqwom6vZrW5RX14v8j2Meha0S5JSjn7jBH6vW8co9qqTyih5Gcx
GOKNqy/2t/uz29w2v4y32jZl3dBnoQ0TluOM+alX/Ih7LT+UU5Y903ovMZwoyp0669aKQjIHeAbf
kcB4VfKwRJGMgaYabRhlvomQRRwRge7FtyiB/LVzd64kJlW2hJ/cL6OtLk+6IPTnMzMLjaZFhXAS
sj8AX4j+gGA5PQgMw0FF0Jeccb3ATxsvpC8wDvYii59KduvzCT+JtBemF7yyVX4Y4CqLzarHSzyO
FJFE4YnvMk9ob3SeRQNxQDO7OAoX2ANN+Gp83zhm9Eef1vFjifrs09ToyxmXH6feueK3doCJuBHP
GBcVtOzrK97329GNMh0/BqNPzjn0LCx2jJx+JdXFPn8Yhfc3j329k1NubgIlNcN/q/oVq41HwTCK
etjCYe+04VIJ6/OSRWjJFK62c3dsvS5kykRZCpkNKO96gtLH38DvuDusCasyTPmyk4vG+eX+Qdq6
oUjFAZ78DE3WMNuuanPRYpUZVpSzQz1x248Frfy3JgzJD4vXBW8wqe8eDRwxdlB5myuJFAbfzidB
X2uo2k2u160wsjAPcucctBgGxeZgPVMJljt7RX2U9SamzGuiSqzYKmv8LQ9YnxKG51hBNT8Q2XTP
XSuXH620zG9UKuaHJPHnb5VflT9AbbQ7sLLNMwQLzoR1pHiFa7EatM0kfxLlYUNO8KBhmwcLYsmC
5GhOdfMxr9Pui1c6Bbij0fg+lc43SP/2pfZ762OjI059SJCz2LlBtz48BAYncE26JyigXm+vfJ4b
OpmESHplUeppDGO5RPXS/WWO86D07MT/aHK3HzTDdHcWZHPo/zRQUEly1tHZiN9iUOk0qbwqwo0w
yTyE5asM2MapKfVRnDQg1NMB6zuvOuFaF/Q7R2vr7rCUwIvS1AS9vDrEGrYvJAN4MZhLbryTgMM+
QU3JXoxJQzJfT5yHIBnwD7l/1LbeSODf0B4oeKgzfb3igcxwPHXqLCyEjT+UU9mVwlIk2ruBut6T
JQxt53BvHTEl4kMuRdgP/fN6xHhOphyARRY2liHj44h4UHDCKMWJDvgiFHvRztayokhI0qYw00Qe
18MNS6SXqOnyZCUYmBfYn/yNlwrIwyDBGmkcx+DfhEzr828sK0Q7CjtUMeFbX48K0aJ3U/h1IRaZ
wHuWGOnegwkE6EFx6/qL1Rvtp/tDbq0rmSkiJyRFyFGu1nXqMhzNIQ+G/WRhMA53fj7VTTwkoJft
/P1vDOZAalIFWsAzq22Txv6CcVxHcu80xWenp2d3qaa0+Lvx8nhPDvW2l0zYwWBodCMeR5dstZpY
a7cStQegqhV5jJbl2PHRXT4DEMISDVsFHBOM96neipOH6NppXjyK1dhPVTjCYMJ0f+5qbuuLm1YZ
LwS4T4oNqx2lug69l5Y5UKA+/xaVXRfmVUKviXjHD60cHTVE3CL3YAEDeuvgixvv/IJb0o1aEPCq
gIF5qbjDr7eXhHkiHY2f0OStfQyQp57eLoMznzKZLu9qP9DSI8C5Pzqjs99iuWgc9ES5aTnjuJcH
bt2b4BaoWv+kpa9DHhxcE2nFTR5mduJf6EPg5WwvsXzT1/586fsk+MeeyuKlrir3fP9DbIajilAK
Bx9t9Zs4sG3w8Ci0vAhFSc/4wK1lf+38rP+qdQjGH90ZhTBrwOf4gCg4qgaFkBMqjBIS7s6ltnXL
kE1RxYA8wEZd7YlsxF4sX/o8NPCbGDDYoxp+xM0DRNQyU59E5glXJE0r9GUn9tsaGRoySlM8m7dl
0I55CY37LMREGJvQGPfn5Nxrnf0BVTg9OTTgJ/F16ea9DujWfQMZVTVoYE9jr3C9B+0JO3sbYb+w
cKrirTHJ8WjrQn4YzPR1gn7/pR3Q/9hiBGZM1bweSnOXJAVZSHEUyMklwrT6SFHLfaIbj05amXzO
xKDvrOv29P7/mKtIt3V8gM21yEOdytibcY4/AG0Tb6Kq3tMJ2HqCqVrSYUMaA6SM+iW/FEorQMpS
B/wWRqitTIfRzOflQeKsGhw9U6A8N/a7At6bY8JjCyjgALNYXyBRgLWCM9d5OArQYQe7w/zqwAmH
bJNbwbkavL1nf+ueIKBElMPx2THrGi1Stz2We2YeTikyl1GJYc7RFJF8NM3cfTPiU9jhAlliJxs0
e62CrTMC8Z9qH6UHuizqz39Z4WTw9Hgw2T/YTD1XOhJV2QTUyu3fa2nUnrC4+52b6dcRVxe0QGfV
8KcsD4UJA8Am9Dq1tYzOwDyaZ69FD2LxxLfSnIIHsxuWhzTp98TItlI1hOeUaggIOiRDridNzdZo
wQrnoVkK5yENdOUYFA075cbNz4rmLWHOf+TL61GKJbGwAm7zMBFefnGo7WOq4/onrLyStwNAksuA
xF590GbYA/ev/80T+svQq6/qJj4JFA4hIV4okXYI3CL5JP0U6K/uKRrE/dE2l1MR1tWhod25+qJx
2g6N3RZFOGsL5mP+MBBZ1RIjtZ2IfGta4LYBdQX0VJHavl5Rs6Mgb6QqMfNrA0dp18H8nfC2pKDQ
6LB67s9rcziiccUPcylOqz//5WzUZr2kWeyzU106DodUFPILMP72X82N+mLnmdxaRHI71UhTnRpr
FTYWU5ZoYtG46vqiPrUwjo5LNSU7e3JzSnhtKaIC7ZM1vxpuU1vFQVqEHT0N/WgnCIQ+WCLpPo6t
57c732vrKiUUVKKoAODR/rteQK2lp4flaxH2lZV/7JTHXWMFyVcUPWz/2FJC+I0qEwkbbWpDaRzB
zrweMRKGQBRhKUIHkUxi/LJ+GIIOaHwBueaIaZn9h4za+fHVGyWAFkkyQwHe5+G4HrVzosK3BMGW
veBFfkCAqaB5CFz64GtIS98fbCvChRNJIRytFh59e7VTuLEjtzGp/jSFgHmGV/VzahfFk5zF/ODG
jXnpzKh8mwGExjO+0eUJN2Hva2G0Ymc3bXzfgLYNOwm3ZJM85HrebhtpBTdoEWaDPdVPuKsDcI9K
rGYQJFisPzvRtP+7P/uN9wqpGlWeB2vJtlqdyUZAucJtk5iOOuvfuMTDumtS/VxCcnkHEDO6QOHx
hp2bYONwUrZUFEfOpg6s9HqibVIHVT/pfGCxzNqpSbwOKPJo+nuSlVu1J2446K8UeZRCyyq2Ahrs
aZXABX1qZjs/G01AA841q+LT0lWky5CSssdskMdscPBwz63ylMgYQi6CHS9R0cpHV0zaH/cXfes7
q64ZvkVk7TAerqe/NEEkyaDLEKiGce7kgKGQZlTyASqgjquCX3+7P+BW+oJDkir+2STSNxBpMxq7
AWfkIiQCio6d6PA1qc35iX0xKl4YbnE0gHtIfJA00OITeDXmYmfaW3uNq5LQk34Mj8DqXaO/BJgh
4FhTVl1welz+8vFdeNTswfuI7qV7YbvtUfTVTlpl0PgeqG69x1xwd7he6inH4HCk6xz6pTV/6GPd
Xd7UlO+bY0BN4YS2zRf4XtoMcLOP5wPCSNby+f7ib31twkFK2aB9aeqv7tB6hBrnTJzqyZgbXNNG
YTsnh/Twh9eIoXsTLL1T7bwUW0uNUD9iVMhUAHBebfumsRI3t90ibLVi+GRmi/ZU6pn94s1Djfe8
riH6qDuX+xPdHJRyPaVmGs9I76zWenJmq+niMvTMoTpDQdUe9DkF/V/o8tEwp+7bmGvdzqZaKRD/
zNgoZXKKFAgTILe6a36JKrSii4pOc8rQytLqC8Ve5Ksbb/zcLNX4oFuxPPopTimVsxw0O4pPLmJA
R1o69ZOxdMnZbyobKUTox/cXY/PmQYqUwj4hNyWc1SeIKi3lzoYvKHwYbYPWBSdARGN69MEEHDUD
5mpkwXMc0jk+2WZLE1TMB3DZ0bGSyrNTT7Kdd3VrJ5KWkEkTQqBhsvpJczbXo5nIMqTN7I2HaQAg
zur0ikad6g2vDHK7xs5CbJ1A1XZQ2TT/XNcrjK5KIpz+4E3OtXFxGmk+BUBmniDWyMvkgBkIfM09
DuUUxQfYx3ua4z+j2PUV4PCc0pwnnLhJyXAeToSg6xy6NvoEp7GnT3cYLAtWG/Qq7LznxHlhcx0l
HHXkT5RxNvTxA5dKc2y0XD5nbTP/m0xgYA9T41ffoy6uMSg1x+L7/U2j9ur1T+XUqQxHdRuVwP71
XkZTprGzCEBbX6MUe4S8Z3yyisZedk7qbdgK/l71M7kZKXKuOxB5NiHBoXprnaRqN/N/HR7BGkdm
o8Cp6serZwXXGcy32nYMttp2csFsWNQu0MPCduOTTCr8yO04lXuKkhvLB34daA+3AMHjGrdh1aK0
RUpX3M+B4ltRVZ6gPO2pl6lnavWRTGQrLXY0pHk6k9cfSTOxV2WjkYf6Y5UC//Jr/wSMJO0PIrWS
z6UmyuIE418R6fGWHv66v5y3B4rXzKV6o6CCJjSj6/Ex93WAhqV5CNLK+wMbmHg5CxOLja+11tTU
IhFP+KfVvJSnpevaFuuman41hwTRDWqQii6AMQHeUNc/QiJ1bqTamIdeOhc4q7rdSBM+rXJOjDGD
eMLlG52Iwvx2f/K3VxgPmpLL/Xmc2b7X4+JoEleEKqR1zWRGR6S0lvg8tX45Pzj4zKNxNdj16wH+
DApxwSbn4rOvkQ8CJcEaywnyZLtYvlMOXI7e4AwPdmHJtyTm6VcZDMHOZ96YKVBdGnQ0WpR+0ips
0PBBrPueoqdrjwF1XsJ3mHqFmAN4qEEKM7fQ/eP91d24F1Q8SqSIiuitkUCWFEmZL5RYFh1BiVNf
Dl7+WEhLWtgNa/2f90fbmiFNDYWm5MKzrVU6K6kGVJFfkly6o4XYgdDNw4L87Ce/7caQajtC0PdH
3JgfHUjk8WyH6/XGXrYCSuHWQVSEhtnp7tPS6XI8d7Rf6s+wsJpXP7ceCRXUH+hzlFvXHf7Fznpn
Ni0RWmhnn3SYT+FQNrClKWU92HQpPt2f3cZ6gk3WySeAylGfXp0NVLZy4fuFCKPMLR6XzrJwXTLn
H8Jt2+mIJuqukONtxIeckKLoKXSXSXx9fRoxqTeydOlFCAzc1E71FL2LoNMdSncuHp2hD94EhYFz
6v15blzzlAe4gKlIgBNaY3KoVSSAZ/FD5AIyP2nwt/+WMpmffmMUlJPQjoQYdSPEYzSx3WewrcJq
qqpzYmF97GvjXpi48c1YO4gGrJ+C46k//yV6RfBTSFtOFdAM8uGLnYI3Ooypk5mXxfQT89Kas7Fn
TnI7KPhXCOqwnUlMQM5fD2oleJL1bSDCpEudD3h22R8tZFN+LEnkfCyq3nVOr11L+BRkfIBEFWtp
TarIhJIw1a0q7F1XO/e13V+iodN2+ihb01ICu5CULKKNNdpQxLadJa7PKCXWpK1ZjAenrCLEIBpK
xYu559xwuw+ZlbKyAQKiAo7Vt8vmyOt8dE5CVxutl6SDymhV884zcHvE+Ptt9fqQVwE9X12SnabR
ZWtyGY6FyJ5FtBRnnEsG3tnSBG7bptNXDOuj13mMq6xKDUvpBJFgiI7rXmsdgdWcrKAOkYAa3jlx
ZjzTGp9QMnKDXHv99gBmxJCYAtMgWg+WIvscmXEiw8Yd/unrsn+Y49ezT5kRO0+dNAxabnaHRKlk
DoaxCbNeCutA6Vt+nVsqf+f7e31jFxJaY8sHM5tdsWb1zJGw44KCVmiakF+G2oufsTz/1yxqEU5a
vQf1vh2OG5gaPv5GAGtuVNfmykY2KF/GMKnib5PEgF7T2/eug2d7h0v8ztV7G/v+vO9/xmDUhdcq
DGUnhY46zxQaleaCV4vwEYn0rMvPPN/BWzGUSuI/lqU8jyIY99rwt4eByxLiLb09HlYqOtcXly+A
9otczpxwNIOF33zpjOVzDJ7qKJ3xnah1eXnl1+RRA+qocC4UGEjMrkfEAga6hQy0l6TxUGGZ7LNm
pkjSCJ/3bTFeGzH8HA2TKjIYg/VdvaeG3kIprg3tJS1M/ZEEDWF89NGXRx58tz5E3A87I95ERBSc
Cfh+JoImzabViqZTr1eFJONEYGFxT1Olad0hjkzve6Mn0+tMlblVGI13WyVNTI5Y+no1acJaoCgU
e2aYq4M99dp7u5/3AIdbcyI2QCOTg8WhV5v4lzd1GhusBVwvDcdpGU+5Pxsnv/S1Z60Q42uDBCak
aGGcd6Wlvn5yisTJBPK6WSirqX4GyVOcZ2M0dwCD6iNcZZyMgjajyucIfG4Iddz20eCgJhf2lFf+
rACMIvuZZhQTuzKOxN+jSHO9OLRabMRveiuaqoOXN2awpzextbDEsTS7WD7EM1YLm2h6FOcTmHpK
jlF17k1ZtSdUh5zhJQvcfucivXle1ax58NiemCtSI73+jEE7OL3nDGTzAqC1qetVeuoq0XU7r8/W
rHgRFICOSIyWxPU4I16xMzgbADWFlyHY2qf+99Q3l6MRpZr9W4OBHaEAR2q3xk9HXWTA6GAwQKAD
VYMgi89wm5sPS1nOe7KmtyvIJYLFD3BtGz2NG8SlHk9lElNwH+baPqdoSyGCvwSv7Vr9XDuebuCA
6k1YRShjGgcdLon0QEsZwOhymi5FEcnK/oFIm74z3TJ79anja/Hc0SejAmKsA68SS7+F+lgZ0q1Q
PKDRE9qlwyJ6Tx755nFlajRakQUnaIBzrBb4l5tkyESUOA21y6boBol0mlFqB4TnqvnkDXUaH6RU
dY77T87NI8egnDG+F4kq01ydMnchS8V6JQ5xIdPCVNf0i4ZKIOo1Tfm41O03E+25nShzY6L0mkx1
jVGpvmmTZbRIshTkb2hnU3rumtr+VgVy/MDLkZ20CD2WnUneHjp2pLKhoOEKAnqtVl/7VTBNIw2K
fKL2cQoqr/1H0+P5z0abESu7v6K3s6MXQgfGB7oH/N1bPXKy0u3EBTcXlpOmVUfTbPT6NGLKJZGE
8xKsz5xS7tk23H5GyNYgYsgPlOfHmu6fBXbhumVXhMHiRM/I/SJyWMx298EkfDx02YQN5NCnxs5b
cXvmbRSsOO80+oiQ1uAndBh7RBJpOwTjAiY1yIBnTl7z6rAIdiYMMnIt1Vlda1a5Ajje4tHBzL3l
R2cl6b+FEP1n3xYSMCot9I/3v+Bqu9AjJqWzaCqBAkZAZH3iF9CQrWZW0wt3anQ0VP/OR+jvlHTe
njDzagHVUOxI3GfRKeGKWWsL64Cn9Np35xeBoPfHJq1cKqpLuhN3bY1CIwb7FX4x5bbVIe8WZAtF
N08vut1SL+H9OWe2Vexs/LWgr5qMOtBUicGmQAZdvaFONE5NlTjzi+Lz4PZsZNI8i6BBjDaVnJVT
MLTedPSkN/8bd2ZdHYC6uG9jkkMrHFGW/WbElfeh0js5nVuMrs1DahURCoVpW7D8aLFpuIkhzXBo
S+CwT6OO4uWzXWVa99IOnJBjNZayuNB9xoXLnK0quehFVLrvtMma3VOw6PVTbCdAjmQ0kvodZtuL
47eZ67XJS177rTgH2BSNx1hvdFbKJnl71IHdzE8ikOWnPE+85RA1tTW9bo//XDug/ET9VLg4UqtP
tJhGjWagr7/IXrRPUVEHZ6Mssgsy3fLclNJ8HSFIjUfRHHgPLRly/XVVxihzzdbK0XixRmkfDat2
zgrceOgXK9vbF7xbvwSU/w1lEu7waivDqFXIQ2dicOdoMV70vOsOfQzqYWnjvddTLdB6FEDjdBvZ
gkg+rRbQ9pICkafJesH1QkMjtpmiy+i1xjk2cu1ozv2/XWa41WUeoNDdvy82jhcLqQIsT2lsrNv+
ljYOZToV04t0RHkSmojf45Tt7eyQ1RXPMlLWBHNF4Y5mCDWT6/CAg6C7EzINL4E9/ummaDpOvn6Q
IvkRI4JxmKO9zOZ2WjYeiUj/4AGJ5e7acEAT/eg2QjNeMlfUj20mPs12vUeJ2xzkpz4TRRIV1l3P
Kqjavstcab7EHRD+PjaSC/fFcrr/hW5vdGrjWEwj1oXglLVWleuKurM0eucvgCCi6jLUS+scAFdT
H0dPe5dNuPGpKKJBikcTDGDuelKe18lojgb7ZUoC41uPkO6TBS3+GcRC/CKh5l+mfM523uKNOYKH
ZVioK4Cs1uJCmmO0M7qx9gtJsfbd9pvo0zKmELyw3JCvi8LZi4C6OW3KABU+6LrN7oyzkTaZb78g
aYTioObkJ7tOYJehSHuKaMrtnLBVTPXfeAENOKWlQF1E7aJfQuO8dMc4oiDzkkX5eJoipzx6U4uk
cTX0B5SOp/f398vtB1QR8U+LCFqPNB6vx0urFOIgWhkvxMLecIxmq+6ePM0XzZMRtJ5808LTAaxf
lLmzE6ve3mN4AaOIrzQCgbCvYZedTog3Lobzksq5OkaTHv0NEBqwFDiph6mJ5w82bMbjZAx7kkcb
i6xQpUBzyYVhiVrXk87oaMezj/Qb/dTxVGf4iXuUnQ+gTf2DEJP76o9K1YSb2qERoV6HVc8RQras
IcJS7fJicYBCnj/kS5ocrbTIh4Mc5uHf+1/19q5hPJQISYQB0JIKXE9wDpbELtJOe2H1sSrvBLog
vtxrP6whnmxWhoFCpSZG3+NGdm5a7NzLXe3F0ZxQYEp8aof6r9HR/3U6Kz74afcxTfz25Onzu9Fw
Hv1smnY20aqG899PgLrCIWW23HvXMwU3DuCTyCbsbbdPTu4UuePHvCIZQMk48LvsUKMrUD7gTpBE
P3rDQMTY09H23bl3b88R2R2NGHIu0lpKcte/Y7FNmeRpHoeBjALsQ/vaoE/f1n+5NQTcOoO5aCeT
3Cuy3E5fmeSRfFGpJClai14OXjDRKC3TsHJn9xFyQDufbWyg9UObmO6M2LLu/mWZs+Mc6sXqPglD
2j9eu9doZVBYtVQjisd6VafwvEb30hF4WoIW3EubG9nZEXLc2dG3R5Zakir948zDhltjrLLJi/IC
vHAocLk/jNn4TO/IPwSD9gyOYK9WcHt+GI36GHAIPFeIGq+/JpdVJ7O4K0PcV8S33BL22Q+y8fH+
yv3MRq4jOTUMi4ekF6KN67p7ghuCvZhaFaaZv7jmQbJ6+aFpKIw+9L2R/qiErS+nQIw1atgatg7j
c4wixnjyBdp6bq0P3tEtMdn5iChV8D2mS2IcjAD48TFrdVmdZiOIrSduHC/b4W5sLRHVZl5f2gaq
dXC9RGXWe5XogzLMjN490vzXjl6F4Pz9Jbp96gE4KfM9CEfgjW+KlRO60XMQidDD4gorSN89jVHh
HnGu3os6byZEUQ/0llIXZnvdMDL7aHFr4UVV2BlBehyHRDv66JbvNFNv7glG4aywp8iB6P+t7qsq
ynqBJ27NgS3Ti2wsQolmdrVDFCGBfQAMP1x613yleqsSiFJ6FsRL0LWZ5mpDW9ZYuCiZyLBzu+XY
aj2sWxuL7Ptfa2MJya/Ih7FUpWq5LlkW5ZTmMzYu4RgZw7Fru5i0s05P90e52RPMRd2ydAJ5T1Ez
vt55+FM4qUxH5oIi/SOm79lLQWhzovKz13S8HQqBpJ+xJjxdaG+rZZsWBJqHYKnDZWzdh7a3vdMQ
u9AWteTVDwgBENQT6BlU7xQC7npWVGJyC7F5GfbGZH7h2+SooOBWd85wjE8PcuwjZG8W87XxrRoW
yycsAH8iCVcz1LtMmEndyDAzLQh13ZydhzFavkV5Ul6CstBeyVZiJzIgoAVCaXKtm+J52klViRAy
1P2ifvRBaT8ked6d+9x7Zdvv51AspsJ+0jGmani9pJNj9HbRGAyVGvWjji38Y5va/TmnNvQmQ3jy
/f2Nebv90VQhGKJyR4aHKPP1eLZXZ4EWWTIEnuyeq9IRl9LQXgky/W9WVAg5AkD+KaFcj+LI3k6L
IZAhgon6KfaN8lCM7nJxzHnP9X1zQpQhaRjhfAqZ7Xooz8jdsVt8GS6OEf0F0mr8o+3mZeeOv70S
WbZfRll9JlpecaQhvRRCE3GOqet109HKzAZnH3Ct3zVn/Kd3h+zTb3wsGmHqruKTrRM76QnHgNjd
hEvsx8+jMgCxsOTZifw3VpDtDoiFPBKNhbXzr2N3kZY0bhP2CJFylDMMoZJ0Pt2fy8Y1RUjCo6Wk
x6Adrt7iCG8Y2fhs9DbK8qON2GXoy3h69oze+uM3hgKXA0gWtuGNxgnAxRji2iLDeAjij0Wz6E+z
kbyJ53TYiY42J0VNATiswt6uS7kpZTtHdJ5EjFnvT37rpwcjyfzjnNJfuD+pra9EFsq9C1pGwbev
9zlhTGcNZdaE3RRrx7I2xcWMrQ+/MQiVSFVNoPu6jmBL3e3dNhFNaKjMviuX8dDNxt5huomT2Qi0
uTiu9NYoQq7u82bA9qXuBzYcJ/VJ1tjOyBkTJoI1+RSXYs+weOsrmQooo6JYrFXV4f6lXuGlVLWC
fmZWaTRlxIFzr12Elnbv+sGp+p09sfWhQA6CRlMiIhTsrkezoJpG5bw00L+t+iGNdfxqHdzL7n+p
7Tn9v1HW2LAogJqGxmoTtmnanCjzi6PMcNeqkvjH/ZG25kMHgSCGwMwCA3A9HziI3UJhsgkbLR2e
snGxj3E7ReffGIUMkY/E9ruBPMemqBAiDJqwRtru1BjzP0aJydFvDKLEcuiGELGvI/W0kaMWj3kb
RmaCGe3YjQ/J7Lw+SCd45uXj44AQvMH+ojzoB71ftSGACf9/hjU4wZONt6P58BuzgQCrOG685euk
FjO9zl2iskUptlmWQ5BPuntohJB70qmbOwBY7U9OGc0QtRd/OT9d4HQQulKWrZznE6mBd8Bi8dX5
rMERBbIAyB4+Lm/e9ShF70zpYCMth1ufdY7qFvs7DyjGqxeNHE2J6iBFBY/BXI0ygI12GhcBu2Iw
jlmWaier7l9/wxGMgCdRnhfqn6tR4iFzMfZxYA3gjPSHmab6PzDhrPfx0uVPE5fQX/dnpeKpqySd
shLzoc9HuYuq+upx9cVQeZMPGHvxar1/rJJOah/HZO6Xl2icK/kipihyL6mHwfMjjegufnWITuWQ
SjAO96QgQKevl3UsWfLJHuowb1pKtEkcGz/qAq+XI+ww7SsCQ/3eDXj7ipD1MKLSS2bPrAMKO8hw
+5ttjhkRTH8UQrPLCziG5QF3PmjLnlmWe+Xg2zGV7pUCbVO5IVJanQS9hyiaAZML41kfk1OgF9L9
UizWEH/S7Eaz/qrzLN4pYqi/8/rbXo+pftMvpy9ux2Gi5tuFXa+bb3OKYyc3Kbuvc04Men8b3R50
dZ1w1dNxV26+q6/o+0tra2g8hjC2tNPUgKIuZFzvPJBbi8hWxZqDWhk1n9WE0sHoBr2VfThb+efS
bvvDkmVv+8V86rNqL7jdWj3lQUWPG/oxcp7Xq1dVxpJT0u1DrDLbZwTF/gbZPD/4C17W9xfvZiR1
e7Gj4SDQ1uKJuR5Js6j81d3UhX5Va6cMtVAISVZ7SJe52Rnq5jtxb/Eig5a2CWduuBflLKvUxRo4
jASqX3kW9Kesq/cO2MaEiAIBgAOzUujp1YXcymkwUlMMKJ+k0jzEXfp9yqMSj2wHx+pXLx7VcRfA
AmeZRudqT9iYLMvRNwdASG4FS72Gq4ojX2DUR4n37t7Ubu7Ln4h60HFkI+r+WO0K4ianaUt7DE1/
5BnogRqKI9r+bvOIOaZD23husXWkVTd8lqR8/U4gcru0BKJKjZN3iGLXDXZ0xmuAT6yHblGk54FS
y7E1ov5hXJw9vYWbzJUKMRsToh5nm77rKtgG3LQkciwtUL7YJBvEWWQnfnbBMM0OzaLx/i6sKH1t
95OGGXczb5KSfiZ1vj4LfjxJOrmNF/Y+3IgHOkCx84Amu4G51qDNe8pLt+eBqivyy+wdumX0QK+H
m8Z+yOOu8iE3D/qxSwz3oJu7t+PtR1MWDTTh4chx9tZpi2ahbxZY2RIWCdTyU+N37E6va32Bdy3C
YTuHXB2vq3sfYVj6VjTjoBQosu71pGojU347sxViEGifkgrIkzv7zcV0Jh2vN2ke2z6ln0wR+LGV
5t5bcLNvEB38qZ9NM5BbZi1v4yZgOMreW0JE3pr44o8NQ7RW2xVvaHM1DtbIeOpinIs7xuX+ZXBz
Ohka0AjYFGrPpFHW9cxtI8EhOKoMVMr9ur5kg5UYl6BOEvPMSR2mE8+u4x+dZCqWc6219ivFdhRi
CiQdqw/uWhl9rRJG6RJFVcZgh9mCGaqTB/4fRkIslYyt8RE36b0my82nBnZmQI7yiXrpE65v2q4v
g3RZXAeOlNY8mlqUu09O5RS0KXkjz7lI8ZEdpQc0wu5MjDhtMmXrfH/Vbw6R+hHK6k+xtTxC4+tV
10BJlHOROxQYEN7hSiqeF/F/nJ1Xj9xGtK1/EQHm8Ep2mCANe8YKtl4Iy5aZcyiSv/58nHuBoyYb
TcyBXwQIVnUVK+y99tprGepObWFziGgBQD6afAWMVYWWeT1K3lazPdiIo4lIKZ/EZKWHCtz/0Bu7
5pA3h1rKrVDnuWSd1QGiUkLSotjBi+F0+nTqsATLvRAn3NnTe/Rg3Y+uH5LCoNT8RxgMhHw9M0ur
rXwcOutldKrQNUOklus4rnaSvk3wtIjbkezBLAVE2UhjV6pDsSm1rZcBnM637Eb9x4LI8lgJHAOd
vJB/3J/VdhHZFGTL8C5ZSD7c9ayyQdLmrredl2iyU9pQkEPwKOhmryayax+98XidAN2Xaj3wEHnt
9ViNamS4TrfBC730BSrr0tQcpKqpjnKrG7hXY1IOVVKyc/WoSJGZIX6vzzvre2O+FJ+oeC6y70vx
5vo3JJVhU09h05Rovj+USt8f4ry0j4PVT6/3l/a9d/zqhteIfsGseZ0pO8OJvh7L1LKl20KkfhMo
dedGOLhX54QPr/mpXPfN0Yy5cA+4++KZ0hApdCe5aRr9XA3TJD1wI2bkAkbY0okhFrvqRIuS6Ssa
L0VzkpJYBK5adGb63MxaM8DbdIz/mrY2Src0BmUStJHnw+CadYUIdZQ6Wv+tmWKdURBEbw5Jn/Xd
YcqSEoGmidOku2nY0FZJl1cRfEl1PRAPclraodtwoUiuUMz2PAFQBx6yQrp2TvVu9JW8M8Vr4JhB
8Jj00OU+KUKqm89KWDfNoXUq9DTGIta1x0I1ygTTa73LIdBlev6d/rZpPjV6E4zelMxj/qW3aM49
N6EchsdE7dr5IBvkRa6dmePf6LsUiSdrHIhjnOcIBFYJjbtHOw9H2xX2rNWvaasOGNU3piE9oCoc
DB7nTIQn1lXWj3OKXM9rX1C6a11lmoRzkrE9bb5H+L/biZuRjWlIiNR1p/uNJGqcgmVl+JoMjZ3/
GNW+zy9S3IADh1WYBl/GGj+nwcMrPgqebC0u+kswqvL05mhlO8FJiZXwcRaNUrkV8lTVGYKTQfxL
5Gm+Qpy1y4f7m277rFORIU/RaCuFAbKWAQ00vZ0GabkUzUw9YP9TfmlkFGuPRS/hRaO3hWMAxCbD
n/fH3b4u4Mk0GSBDxXpq62YzdBPiBnOgxJfqRGBdPwndjezaLHYi6+39CBqPxCmy7lS3KIten6m6
THW556b3RdqxMYdSzf7LaKL9xo6Be9NkilEd709te2UwJDNiesB9MLqvh9QiFRPLWkt9KZ1L9aS2
dZAdC9poh09oKcz2zhfcriSpATKKi3jYwnFd3chxCbBhywgK5Eg+H7NhUk5B/tE+cUIgauMwS5Yw
jD84q3e6GEU40yEYvKSa3p0r+IRvZT8PDzI6cUechuHA3V/FW9NaGo4XlY0FPV/FXKqe6AlOKsEL
rWbq2UnwfMBB6YM2a8u0aEGE2cAN/y5Xdf2tcmCbwjTjxHeErvvaHJmeJYXWzifabkIKKADmNEdQ
/SdhuB4FgneLeWCe+uR02g9R1/O3SMPJRKvs/CTJVbGTbtn8e9cPCRARVWT2BQVQhHavxytGZUbt
bKj8UmTGs0JYPBwCPAS+U+GJnpip/JlLYfjVjsq4g07dGnqB7dkrC897jXqkWZjja6/XfkEH6/BQ
FRkitIh4zJj8TJpVnieEPronodB8dp6pLu0w57fb5v97tpNoUm1Z+/MNVkzAVGqVH2FycWwx8XMr
NWx3jvh2FJRD6D4G2+TYkWpeL3ButHmV9ZnwARb71yrXh2MSqXtV8xujLJMAB4HuB+Vq+fvfkL4s
VGdQA1P4ulpMT2hdB24OMLOzOW+Ngrj9kl4tg6wprUEKiG8a2ei/0zvrXIp/jVU170klbW9FMAeu
RUJGjjNy5deTKaCM0RE0jH7SFM9RIFle2oUJ1jk01dy/Od7NfK+3/0LtJiMndYEdvEZz5livtUZL
Jh/PybmAiR9Gb7U59Z1nZbNaHAZVzPalasNGPhJ/GPVlTM1OcQWtKuLvMJfAz2oxF6GbGL1kH43A
Ep8MEUrGv06EGczOZrqxMkuPETEfbcP83tUFLllZqBD1TD4B0IJEZvLDqHS9b1tEM/eXZnsRof9H
fMnB4IRSiLj+CKEmD/1MW51PRDs0bkvf8EMRieHfkvLrF8kUTXu6P+KtyRHxkN7ZSL5t6nhakDYi
NZLZH9J+eKJdMfcm8MWDPVvKzjre2MgOWeTSm4/MDgya68kFTSqFepfmvjzJykMXzpFHw2u6s4Tb
gIlgiecC5XuQUFKv61GsWNZmiWZav6+H/kFN9OobHZPGUQIXdB3ULA9Z30875ZRbU4OCvUimI1e0
SV0XRfhwdDoGrWjEr+Ii91Qw0r2Dc+NjwcQA0UI4hbhlHZSFzdAnUlIUflwBJzgUMs5wkQpPyFp6
0ae5+tEjBJC7NI2Jc9CIp1HWxQ89CbOnDJ/GZ6rnzTEsobmZer6nbrFZA8DKRVx54YzQjPcusvjb
bYi08qROVq/4Q14AEhh268qSpT7e36/bURYIHWoo7B4wy/UJoSpHg1mIr3o0wdmd41Q52vDud7bq
WqmSoweETsS99CMtTNTVLkrIectU7fqXTM0n03V0gvBfSDz07adwNmr5c9GT0j5Qkp5oyZstuzpn
kj3bT3VYhKoX9EnSHfGNnkd3NMUAfDJP+Z6w22Y7LKpKhATsckBH2J/XW91UKBL2TdO/qJJau0ms
wbND1MeV1FTd2XrbZV/aDIDY4P6DFa/BElgEJGD0cb9QSWm8wYrKs5akzuGjH3c5soywDLKI2VxP
KENsGJflengZ9RaOiaNGZ9DT/KOR69JhvPByYBoDF6695mU9bRW49PLLLJnKUzmk+UHuJ2lnC22u
8vdR6AYBJ8Sdcs1lrulpgyffMAr5mtsnxs9emx/KGuMZMwj3DFu3WwEQi41AfWIp0q1hOkMkJJ+Z
poB1O0HsaintIEZbhyDdmfb9/le6OdZSK198qbA1WZ2NMmhp4UTu8kUqEtTFm0j3Sol3wzEBfO8P
td12TGux1EG1DBrrOnfCLy/rEWFQXkQXmp4ih8Ehnuu9KvHmyeBTwf2lgRgFEi7x1as7p5no1JnF
w1OuPIi+mMBneumPTqN1p9HK6qSY8V4T2M2pgdzKS9K7TexH045aoEPlZZ6m9qQVYIJR2u9BdDdH
IaSghwR+M+/89YlS+i5so1JXXiLNzL2+LepnrQ/3jC1ujwKFBnHypWljVXk0u3Eaa/ic+Fp1hhck
Sf0oSe1eh9XNUejz5haigWLDrkyNCInOyWbfNRb6/Qn3ct1Je1SQm5uB/q2l9QV0YN28lk9pYQ4k
Ti+4SM2emse+KQdfcEn/kpTV56EIPmbVyUvD5vvf8dYwfiQnBv44fKGk6n4UIVYnvRNWB6Po99jg
m6rFMhI8AWreJLkba54W+eRenyTlRROYcQ6q/RCHxYMVIQSi1fPXei5/BH3wit/DBxUk3ufIatIJ
CxRCVXP5sr+FBm3WGF0Ssz8QQgjOaj9McIyd4iEj/f1oPMskF3oV5BrSCwDw66HSjm0xz2ySqHdU
D6Ns2y0dDTRSdHt5zK39yIULEZxnhIhkdQ/KAM4t5VoVW08HV0Inl55MuqjP96/AW7etCUqw0OBA
JtbUpHjUe2NqavWlCSz7iA3PrwB6xMEO070i+9pQjc8EIwhgm7oulBKKFtdrRzNHWwV9Ob8UWhqh
XzrCPZoq1ctKqzgL7Cz8fo7Gz/2gDKdK6YITeGf1UHShAAa19pSUtssLSZw4EjkOojGatK5/TV5o
k6HP+vwyGuHkFZmD2PZcaB8ObEhE4WAtnB3qt2sTIGo/TYjMqPpSsKyHsBt+GGO9J0+wnQrXIvsR
0R0KCBsVTEq+KQCTNr2EUiWdlHDAB83u9J2dsok4kC6Bi0G5e2k453G+XrAgiHolciLrJa7NT5Nt
fB5o5XQj5LsoP+9tls2UDKotyFLTIQknCErG9WDOiJzokLTGC5Ja+kHkOrY3ubYnuXlrFNoqF4oh
1R2+0fUoEH+HxBkH48VojNo11cE56Wm/1x99cxQAaPpWoSPA8LgexbYbyDj0CbzQ5h7TNCxpONyH
wR/3D/KNURZtiuWRRBaAgtn1KBW0C32mSfQl1Mr5gBG8chw6aTzcH2VzXVCSoxcGmd6Fr70JocfJ
6dpRSmwUstrujzqjahRrafcPuij9ztG5NRTaTjRo8nkWiub1hOwYQeeGH/KS90PhlrM6nC2dImPs
JM1Hq9DMCkLT4oBKTET2ez0UEHCGklROpVFKowP+q2iPyOiTt/m8Rwu78ZkwPFq6Qqmvs+1WQ8Vl
2eVSS1EzlDF87QOl/6zY3fTRV3+ZEN1D1ANIdKjUXk+oicD7Yi1mQo7+V4wt9KPWO8gO2ONH0cNF
uAFmEhZyxJoIHFwPVHTouMRhHvoaakNHu1L/KRGl28moaMTjn7mC9MgEKDqQu4HnbTuw5IJYSjV7
+0U0zVQeKtUOLzU+daPXUyvToTmrpeXzmNbZIZpSEX6Lp3K0Xy08ItWnkKqJ+J7Fclocp6JGXM0k
fKw8iozqS9WkQ/BdEaKa3UjrKICWijQYrpoMpvZYGZLduBgF0KridmY7YpiM5nBxxvg0bQ+5M02Z
W9pyKB1UPHJGLzWJiE9Bl7Wmq6iJ0I+lPArtlDuiq0+O0or8HOKOOD71g23WZ8cK8lOMnJg1uZSK
RvVtystZ/AnZjQKrWY/2U5hGev2ACKsTPQonLf/LOIO/CGA15TSLxA4/OUWkx6dFYL7v3FGf5fgg
Kvgsb+NI3P4apHoUnSehNGA0Ujw1n1RhG9gdgMpiE6sU2ehqbeD8KPOeDU+A6si0/OMA4cZlkf9h
RhBAvbHS1dQtEQsuPvGUj82p1pP5Tc5a669UEVnJr82q6DDOkv7D1gEPjvZUzOof5qAZ3UOMIa7q
0folqS7qEDXixlZQmerRhMFQ/dvmffoKU0RRkAEh9DoVnYFVbt7goOUnCjpnT1NTCXEeW+yWTmlC
W/hDQHaIAATCaMOriJXhLwmUF64Mb6GReU4kBfov4MdQ9sx5zKb/MGqzVC/BiqTzijGvWi8zk8B6
mwmxnFM96NXgFfkwD2dDKYzkoTOtkXb8vJyE9JknkX5GvdHDS8kSxT8dSwTpUQY1i061nWp/Rkah
ax7NfVl1dESaW69yOmV0ew9B9BYKycm8ymwrCdklua4Pg5UImY3RD+pBjFGElyi92/pzmg6p8pSL
YIpJFCcnuXR0KU8PelOks8vHkCjDt1ZtezkN/pNHsT+J/punsLM9J2zyf4KwLd7MENcx1yDWar0q
FMlbP2mj/CWbe+3zJI8ZzsfsNMVBj8yUE28qDKk8YKdazo9dJ+cdtgUAJK/GrGfJoYt0KfYVPZOS
c0JuGZ5hiZjRcZZKWz1OUdfDylg+w/e6Ulr1BECgGp6cJKI6jWVSyWc4Ir3qKakV1S4Fb2c8Ux9K
JjeKs/kHIn7msFh+cJ5cvQ707BCjM/NjUHArOrRwIiqXpv1RPdharRiHCkt449h0rWz+UpQ6l71I
a9QUfoajXmpNjs2LIpdtmbp0ZLV/ppxbxTONNFRhj2VKdypbXf7n/su4vdjBlejM472Cowfwc30T
0loeADkPnZ86g20cciHkZ2N0xg9aS9OlQrctSChN2VQVgeWux1FbbZwqeokQIqRdrkqjIXchwSVf
war14wjj4xSafRHuPPybwh76ipCYUbmm9MUVvJpeFkdj0Amiv9oagkfL+pkoApeqsKXJMi0ocEed
6apNL324DwQOGu2+1IIRw0XvZTXfUEaWZ65M86WolPGsL7ZcaNv8cf/jbWfHy0/y8x4GGjDRrhe1
0WYtX1ShXjQ7kE6mpGvPCfWeg1HZ+ilL1ecsRhzEaYX24feTmIP0A2VDHiHe0uuBtb7m9tI650XU
rF8Iq+e5xXRrJ77Zhu7QmommiaiJ3TducsS5dS1MyXlp+iB5dVIrOSl6JX3vIkqj9KHPX+8v5/Ys
8NTCmoRRQifpBqvv6zCm0KBQ8BbFG87H0VcJFdq3Dw5CREtBSQFstSjBrulh0Er6eEjnwh9kGCRN
i+uApUrCuz/KJgo1QVcXhwja9uFNr8E7RchCZFLZ+CFw7qlzqvjBiCX1W9Mhb31/qM2qLYE7di4Q
+kgZwVKu9wIuPEaktm3jG1VnPkSDyD1tULSdg7zZC8soS70XzQOiqXVVuegoAWMG3/g1mMAT3R0N
3bdk/LRhnDAB+Pejc4LAB57PypGbkv1cz6mWnEDORNL7TikmtPnM0pVDuT7eH2VbT1mQTvRm6bxd
xE/WDF0aKq0+5FP5k5QXwlWkAgOtugppNA8SRe3d1Nbs6NimeZ//qzjTouOaSgGUulSU7aciS8vx
lNU0jn9OrczoXRzdg70q3nYr8SOB0XkZFxbIukdTqfiHo8ARPjtOJmppkkNCKOxG/bjnG3tjKBI8
qktE/6z9WgQiDLlNolHu/dyYhgO6dOlXVDO156qU+p3a5M2hQJhhLVIxpNX/+gtLUT05ItJ7v4nD
0fJ4hIB0jDDsiRXlpjZPO596ue+vUgFAlKU4txjFkHzoy+/5DeybqqyT1ckSfsdXzH1aNyXssebM
QBHSxtrNa3v+t8fCaCzVLbVBrr/aOp69sBurxEL+W4nDBxzRqZgIJYr3sJhNpsLPg7TNG802XOxm
r3+eLaSug5c/+JakxJ4mEuJWymifYtWh5GTUtGeO0l6FYXtzvDvOLvr0lBSpf18PGmmofEwUXn0e
7z5ycbwxLgFrsrP220+9nGV21NLGuM3IpwzdzTSfR1/tKQl7mlTOPjasTnzop1kPd67DG6P9v64X
a6Ebb+DCKY9nBexs9mmQnB7iuIfEGsTxJ3qBft7fU9tvtnRKArMu2TKiVOr18jklxrb5FIw+t5X0
ilZjaDyCmauHIre1/IQcTD15WSqaaOdxuTEwxXZQZK6udz3b64EzK4RyAlPVB36oDkDqkhspkjj0
slP6Sl1nD2KJ5+/PdvsAwKjjoQEsXyIra3UlWzOi3OUQTn6RTc5bPMzhcyEZDnJ98fCpzVMU5e8P
eONDAk6SoHNF4PO6Vk9V9L4lMywYkMX/HFoJmiZogn8Ngi4+3x9qexAIpsAp+ZBg/c66TmkWgaLN
Vj75rWxHz2qSokKYx3tOCbdWkGiNfmHUTLdQW6lroUJ2Nvl6EE3fLCNuD6FiZGe5T4JDj0L2Dqnt
xgJiH4mGmMpJYKeugsRuNltkJArZVzLHxJO16nmpMbNLmnHPOOfGAjIUMjeLnvrCjrzekVjxDGXc
1rKvhSI4ImmuP+ha8mFEFCCH0wZUSc2Qu3I1IS3PsqhA8No3RKc/psKZPoPl7Ok83JgLGn/grVzE
MIPW1V1RtC3l6UbxWwu2RJp1I52lY364v+XUG1+H95y3dukjh3K2Ok/CikPJtgLZH6gZaoeg0iDP
lQAviAiWo/xTGm0o7R0E69epiWrnBPW/DUNQo0pyHqZGVlNPDZzx22SN0/y3KorMOhay1Rse9qDC
9hu1kDNPNqEYPqVB0/xjBbHZPZV1PNhfib8rGW2xmEqlZkRRcpqiQfqgPTwhKdWLxaYZNh3LuWZO
dKizZUNRK76ex9YL8Ry6/mkVL6xERfl+f0FvnK6l2ZEjvNhwb1Kiscm5RBJZ8bNSpm9bMSAAu/TW
aReA4qY9NlmimjsJ0nar8CZSWAYNWzzo1lVSu0O+bBwLfGOkVD2rdgyPadbbna2ybOvr0AU0mzZq
lnFp11VX2z5VlaFIEWnwHbMcfmZGO5zYuNpbMYNrTWNjftfx9X5UJlnfoeVu9yioAURSkgt0KLhH
ro91H2hQhiL2KCIa1aesmZRvfQr5WEyAmPc/342lZCjqwORltD+t6Yw8OJ3UlgwVaJn4rLFVnmK1
tx7vj7J9OYkIyMboKOUCQQfsekJWh2Y1NvCaD/DbHApDGKd8LOzPo9qEf6Sxmf3r4B1/uj/odmoo
cqOqBoeVzk+ov9eDorScNWWhaj5VGMczmzT+ZjuR8eGAemFC8ZWQhKeMvnZIm6pEn0qso3xMHeNP
OPNy1G1hfjZra4/7u90WpJqQTrkkCar58/WE8tFyKokiqO/I0c9mdrpHua+mk4javXrejVsSNToI
09SnkCvkwrweKjIBmPVaM3yY+KmEpzENfskxTRB+elR0/B4PsS4quo8wVVKezGie20Nt1qUvO7Xd
HNV4rKbvcTw6KJUO+lLhGnU5eQitIb7UUxpOh6mR6n/xfA7jVwueSPigIrGRH81CjiNalGwMn5U+
jx0Xzkod0P6UtdNeqLMs2PUJ54DTh4dGHHuABPt6luizF4GwS81v2vi/sqs1z9L7xyqgAUiN27+n
IXqc0gZPM2knhL2xNZcGAwAeQpKFEHY9sJm1swD1Vn3NKc1Psy5Jf2dGo+wcgHce3mp+VNp5BNBk
YZw1RDGgyNLMdmP4tETZHvi/8ZLZZn8Ik657Vay29WVUfM+T0ZfeOInqgu1AfCjNbs8nbrtzF9ti
3nSCSsqR707Pv2WBJHF9jAyB7VvYTrggNJLXjHUJej+nx4+e+qXzbzmMPICL2tb10nZmGeYBtTRf
l+z4qGFuQVWE0sj9UW5MCEoxOSOwLoYda+7tNKdVJdmZQUgEBp4bcXge1BlH7Ii9c3+o7TNkLVV8
AtcFrd7UoxF3S52+ag1fCS3pMIV999VU0sELGxvkQ7EjOgJHZUoOo5ZVO60p233K2ACDXNzsVqCo
68UUmVzFssrYSRw7hxkHCZIdNT7cn+HNxcTPgMZbYEC0qq9HsYYMx5p2MPx4rvpziGnvp4hE7IQZ
/V4usD3xTMhaiOCLVQPMseuh6kYasVSVDX+Ckol2KG/EmxPn7feIbXtINS3/N2uS/s8A/Dl0w9B0
9hRMb012Mehl1wC1bt4LPdajgb1j+BWdDn+MUjR8Rmsx/G7mxh6OfOP88+Qi1scGhYm98SopGx2p
ikA1fQR9BushmAfJctPadOiOtJLE8konEt/KNm5ygtcxG86y08b1Z7NRcJyqIWQVOxnfrfUnYOYV
I4MnTl1tKD2dLBRAG9PXw3YCW8xyyq7Tl6qtj3ppGm4bKD9bJzwpZfZhoV+48rR0QRtRgKFg5l9/
+hnLE7E41PiEzrY3xHIAIz1sznHT9TuzvPWNF90V3lCWny6A66FawGKg+8jyh2JUXThNmKZ0Jhol
aaC/3T87W5oW00K4hg1FBALasxqrE3iy16Gw2E/dIB3o8hO/kqxGpTGX8vlVKO00udbcZ/4k0ng8
0GUbpKeu7Pq3NsnN8aylarSHlCyDXj88S0pP4AWKAIS45lENRdi1dRnZvpAb/aUc8uHzCJvsy/25
3xiFHAcBR/RQF4uo1Rc147Cih6R3fEv0I5yToi1/DIY57VzAN77m0sdAIxRZNh9rRTsyy8jqZym3
eVHyFNrRNL0JQxEnJTL1nRktAcdq3bgGlyUjRkZIeYmjf3snrUSfrX6QbT+zu+HrYETBM/Q6yrdW
JruyHvTfPryCCNlAB6Z9hAqPvrp5C6msVTAt2zetIHOrLqPp0O72DNFvLeB7AWOR2eRdXi1gP7Ra
6Nip46d50R8Du+89pbRyBHnlPXurG1vivWMNUtAiLbbWXDWM0AqtOnP8dqyng+iqykPxbk9m4NYo
i9sCPD5WDS2s688UNc049qA/vtHhfdIhrndIgHkePvxxqAIid71wZKlDrO7KUYkKqjVpeOFVNM5F
KXpX1oK95pYbc4FMxS5gvy26nqu5mOgJI7OBJFQltMzrYyt9TLkh9zCxTRTDOX0X+aVURnC2Nki1
E6FYOZa6Fz23+/kwcWnNX5W0LcDFulGysZLC++xA73mleHWryvQpmx3M7my09fYVFXN1fMM0E/IF
wECTeQTnuG8vMhNS4hpcc3/FMqIrbo2HrXPA7snhz2lfSA9ZAFj12bZFCaFDtgrqKrFh5F8bhEwu
HXdLjOGu2cmu0wtkuFBXmLKfJY6dzefSQlLBVcIwe5vH2MArSBq6KnGpzgY4L9UIzDxXTQAnSAul
GIUF/DwdN1WN5B+R4i/6FidGVz40aqkaRx1lI/E8omllubICUvyXaOR4RrNKmcxnSY8Vy4+drKwf
Y4wUAtpQBMpShTo5FLTndp5c3DCGypWQKE2bQwhfUP+pdHjx/PrgxrOgFr8D7Fx6W32tgRAAtZDJ
9nsCgIOp5eGhy5GRvz/K5q5bRqGxhw65JUBZh2KtJCkqLVG2b5d9cjGxK3LzIdSfM20cj4HI2j/v
j7fZ6IvmvgEvAWCFfp/1Ne7otVPyt4qf9HF5qlUka6NGNz48q6XfkCAT3AFo21wdJ4OmDRnhCdVv
Qqs5lFZSnehIk56NapQeDbXe6zreriI55NLdDDta4dFdzt1vL0aeyFJvNq3m47+kX/C/cyI3gqv9
LQw0KXTlHkPn++u4zODqjQIOg7S8KDQsRNw1ODW1Tlel2kAI1+S5dTCsqv6liymqzmbB9XuuDWk0
TpgujOYO1PIu97camrYcGK3wmhdoffVcwSZcPOkcx8/bsZ9eqtHJ/kmtIv2zsUQanqxU7X9gN0Ql
L0vHcETh0UFdpXeC/lfV5a306GRYR7mamUnOgT1pwxvUqD5/jUy7Vc8kjM18iGPdoomyHrvqL83K
Q4Tk+mQyvCpt+vhYgvY0hz42yu4PJzDN/wJ1sL7TXKoNbjyhUOjKMBH/HlpKt6f7C//+Tq6mD1GD
ihf9GqRjayVkRVKm3qSJ3kedoHJr6m1+4ghDd5PJMX5qw/StsIfDhK7+P005tH/pjVnt3ePrj78A
eMR04D0QvYnsrrdbE0HoQkTC8aUkjc+ia5SGurEapt7UpekODLp5M2wiIXC7RR5+6YRefe5AaF3R
Nq3jOyFURkHS5NK9+sMcc90tpPpcFOpraPMI3F/nzUVBZki/NbwpmEU0gi1H7rcjNWgNjSjAU76q
5t2pa+k1y0OaRj46CnAI/AfwUJJ7c7OSjZXLRhonFxGX/Z9CKjMXNWP12/1RNqGXzSj0TCjQLZjJ
Gt416hlbr7RILu0gpWcrV+RPxTinJyCuvfxqcxORuDMQUAGQAXDa+iZyRJsjswbwkjm4SZjjX2Ma
Wl5AS37XD9HOLbSdGF2uC7jFO6UiurAaLYyKsQyrKrw0Yqg8EAQqzVmlvSh5/2FLQuAP+NkA5EwK
VEm93g/5OKKSh4fFJRlLijx1k5+GDAGc+19qu+uYBSKKgBOgkWSN16NIgHWlWtS8hE2QecQd0WOZ
hM75/ig3lm3JmHiiqGMDV6+AxzqySisVUcqypVp4qEqn+mHPtPO6SVtE8uH+aJungqIJLy0zstAI
pqJxPScjiIWZC1532Qhn18hRVnNq6Z+mGp6lZCjPMEr3dBdvTJCXENY5EjvLC7wasudGMue0Sy/Q
3KvHwOgofU2dlHG6umD46/78bnwzZ6me8NwvnYjvPPjfborIGkNdDitEo8o2/OwgTv0l0fPy+PFR
KL6qvPKLIs16FcFIIqmTrPwyKzPk0VySjqhzlDvf6tZclvIrupUcKzDp628VhYlSIFyQX9TeDk70
p5h/h5GR/PjoXNC50aFJLULkQMGrUSSnSsPECFixSocWjSCeGw71nhHm9uFgFIOPQrMYcpbrEztb
8qyWbVFcykybzzldXUdnSucT4lndoy6po1ujH/7c1bm5R4PZbnlt0SPgQiIjWRo6rpcxEEoFfzrK
L6ViDeJNbXIzeaE3Rh0vDalk8WVSq/6nWQVG8mGh93dHBg0VFaqGIFzLT/ttN7ZV1iqJaMtLFpnC
9srKwYgOk92PHzGq5xSFCI34gogxXY+TxVNgzXZYXoIBvRa6BXLPyBE/czLT+vCluEgu8H7xcqHb
uo41tSQvYaB35aWo5v4EOmJeyqQrd+LKLU66KDvQIoXUDdELPJvrGcVtovWSlJWXIUnFg5nq6Smy
pOBMLhYfVVGZhzyHrQ0+bnsjxlPHwRb6S8Gdt3M9b99QuvY56tS1lwrGevdM6LOCU1rlpcJq5yzq
wnRzERVHTWqCg5JSR/vwcUSHjE8IGk2r9hrfz0PdGKsmqS51M5QHyIevBd4X/4dJkdPyXi+KIJs6
bKFmembnfXWhuSf0Zs1JvMIJaClVg+qYz3L7cH9SN44gXYKw7clS4DiuUyIyl7mZGqu6cFI0j9dJ
O8ZUt09OBsnRnkEWYG+Hf98fdHt9Ih9B+EMmBvkCEO96C3FtB4gsLuJEgep4AWKYhqcSwNo7X+zG
DgHZAsGmiQuHpjUDXYFMPxqTXF/KrpD/i82ifMtTs/jWYvB3VKv4w9RUOsXo1uIphdCEBuAqLLHV
RhiasKsLFF3taZHUPmVitA+yuYdFbkoDjMS1AhzJ7UXAuor2m6aG9xkyM1AY7diGWT14JDs0WtVq
io5JnOXyV3OicdsZou6RXVv+ef8b3tg4gMn0q0FF4wJdw3ptr9bDPCfthSuu1I5c14161BTR509O
qVT1I9IG0ltRyka5kwy8ty9fpXYLdYYCKW/HEgGuFdSjKE7gBPXGJavx0bB4n4wKEVXED6rwCf3P
On50KohRnyIEzpv/KmucrbMs8qT9o7BmOujctDRn8z/FbMv6GYd2Zzp3o1q3S3uSXDzeX6j1JqRh
hq3AN1r4FUuGdr3ZewHdepiV7DJYRXsY5vQplIJLoYffqR1/NFFaBoOAA1S0JIMbnVVVKXvFmpPi
EpWtguNrNuDBKn80e2EUpJu5pBYqE6nSakptVqldXnTNBfdC0zMMyTmz1b4aTlV6MCW6nSdnvdmX
4WDskcaTWFCjW1b4t7e60mFu2vbUXuJKss6dzhOTOYNypDls8IQ9Zud2EvaxaczQU6c62rlF1rcV
w9OaR4xEdMQzvha9GYZaSee26i7REATArbQBNYE8nO5vk+0onON3pQduRa7k1d1htsj/anPYX1Cp
sT/X9L3lD2Nei70A+b0s8vvpUWl1xyACz4ulpGquwwSzzaTC6XtxAR3CRUfVktE+t84sP6E3Oxen
zJ6Tv3RDqpXXqEFwYj7QsoF8LMyADq0kW+7bGgBDpcU3q8L4SzJo8nymRS8ZPXsQSMxMA2ozdIs6
SeL2qWnP5zDIzZ+pJedf4gBows2bKMFp2Q6dP6f/4e7MlutGrnT9Kg7foxrz0NH2RQJ7ICmRlERR
lG4QlIrCjEwkEuPTn2+Xy6dLLId1fHscFY5SUSS4gcTKlf/6B7xgkTbY1kcvHMP6P+yJ+LCgBhx7
IWxdcgdfTVO8BtXiOvTrvUysL+7sl6dS1uFP3vA/STQuV4mpglgIcCle8x8XqDcUbtxVagOYnR3n
oNfA+GKA9LZlu9Xj+pSsK6CYtZoEt95iLfr71uPtP9VBEY9Hcq5rDFk0WKJY8baxMgZN3vIfnowu
2QusZF5bBruAKK8Oe2qIFzC/Xd3PSUyv3TnRrdVNDO5/W8f/9W397+JFcgiAbN+Pf/8f/vxNqg3l
Q2le/fHvbysws1F+N/9z+bb/+9d+/Ka/36mX/oPRLy/m7bN6/Td/+EZ+/u/Xz57N8w9/OPSmMtu7
6UVv71/GqTW/XYTf9PI3/1+/+JeX337Kw6Ze/vbXb3KidPHTCgTAf/39S1e//u2v1PA/vNKXn//7
F2+fO77vY6Ofq/7lT9/x8jyav/3Vt3/hrb5gc5BM6e0uxvfLy+UrrvsLawYcA6Om38Anqmkv0Vj9
7a+B+wtfudQe0KgL05dNeJTT5Uu+/wszO6Z26NKZEF2y1/75yX94Rv/7zP7SY8gsq96MfDcL9H9r
AoQHNgxGc/DyaJfAUy4V+A8VFigKM5ZJL1nduAma8tq/bopR/0cv4+9XufTOIIW0mq+HClGFJ2yl
9iVjigY9za4bc15Nt339w23//cP98cNcKuWPHwb088L5Q1RPt/46XcsAnbBplex8kZzEUNqk2XcF
JuI6qq6jqR8/Wv2430iisX/m7PuqNbl8RC5IdU2gyUFmfw1MdfkwtnYr50wWUOi+toOMdwjSQ4x3
mTXD4DqYrVLrqabnXTN8AYpH42jnc+928PbKbgSBsSavXdMCA8Di0Glb9reILMrgZ5v4n5855jCY
q13MBy6q11f1gPyQuQkne84crAHeu7tTF1ehvbXeT2hRPzaKl1tyMVe50EovFs4U4R/XVj0SPEMg
6poxMDcjPgTuGtzRPwzL21guoZ6EYpOpn8qkqNCJ/vu18KcPCSuTZhFIkn9cFsSPF5+MqR30GHGG
RCwkwWOLbrzB/GyQfrlVP6y4C9eBsspEmHeSLM4frzJ4W50XzuBkdVSPn+cwHsQceOoxqPafdN2X
n/TqSqhaaPzp7Tj5vt68A3bLDuWLk1WDs5aiJ3xZDHOO9mtFL0GkhfwZoeNf3MGLyQ/bJy0848DL
4/1DaaimyZ9cNNkceP34XIbzkq6htH4yvfjTIqEg/hbWC9ETF6rXx9CgD3zt11yFkXb+vg6L5tji
R5rVa+Vdufbw6Mmtvf/3a+Nn13y1MLuq9zd/55pujP2w2+U7qMHwTXVh+MngeSDiIop+0sr++ZqU
JD4rKjPahD8p3KNi1Wasmcu7sZVfz/Vu7lH1rNcNIGUrghordzG3xBkc/v1n/fO6QdoA1kVpYoFi
s/rjUyz6xYrrwbjZsA7t+znQ5XO756Gg/GJvPocYeP/7C/7plaAC8j8GKjBpcYRjU/vjspFNnI9E
1wSZY2J1hwnwoGBDdnWYDXFtXf37i2G+9Krog7FdmMGuy+Th0uT8STEtB7VFQzPjqJBDzZtGDkHX
qrbM/qk2ui1PBR8yPxYdLsknFwpDK1DBomZBdpScA0cPzvPaQna0RcEpUF+DEBJEDDSyWUel9wH+
n7epTqyr6jkAtLUvD44O8pAYcNnPJ8qas4gtGlfvPOGY4KSzrpZIuDFs3rTTW6dgTne7f7PNkdNf
L3vpeZ/ifY2GDMFTOu4eE9cycQ5eh5e6GPpid891mazmq18Nayu2eFvkm0WGQ3ie7Slxruswt745
ultsBrGWeoLAHxH4UM+7EUlQRpEIZgyG0tyQzZgWUD6cbJsbVvusk/lUIZbYxSXKrRHQYafmbW0n
0yggRxfuCY8A5m1Dssxip6ec7y1mIR5cgEg9qa2xrGON0BQPDDP48Rs/gtyOo6Udq9TRdnkHj8Hx
zmFhj4852toojZ2iIUQ66tVWfKM6+qt/wL/c3co0z8eBW6sWt1lGoffI/2js1e+FktvOLTR9vQtp
ctc94BF2wcVo4R63tesLgFS0J2KVrZKicKNW3+wcfc7Ivifr4DdRHovd8/N3HDMW+2RvTvIljyNM
PYTc5iG8sZdFR1r4UGecDwvbhfPOH4J6POEd3rmnffCNWoS1S8IArKQxyxl79909lus8W2+WcuXM
Ylnd7D5EEpkGZk6FNwq2iWI5SGNCC1CkbieRu8ST3LvO2O9X82D8Dk/Oln9HN+7X2bQU0XqIcX75
VEMxa7Icb5ebEdOcthS4MqvxTV5XyUOxGemIosZsX7RqHh7jXGPmW9LfJunq5X5zG4Cpb0cYgPlV
7rMBiqQs2zaTRoUftM7LVeReM8gb6jrNRqcS9AW9Ht0O1UcfPOt+pGEa4hj6XqOw8X8ajPFf8p6c
7JSw39k52lbbVanb2YMl1nodHmfcvx5cd1ibo+dZiNRlixZHbM3sWGIu6l2KrmgWnFhYNt9Z+bJK
Q6lm62LNkz820zwozH4nbYQbrpXKduXyWlR5UV3LPVjKlLQh9Q7j4KI/WFObD2SrwWzntUom7xT1
EjCl7TU/pLHKWhSjS5iVNW3DV6+YneS2quWM140bblG6xs1WinqaGYzvexkt6bLkzq+JNUHs9VWM
KzE+Mp6Xch3zLehwqk9JiGIzGv2Fl2GyLjZN3eJVNWEwkHTPVQk8fRy93lLHzYtVkkII2CdIpp5Z
sqhslX+wN96bh85aiuI9Wqa6Ok7hXE4p+9twu+WgdMKpTPf5IvV/skg8usMeIvBPU7XC0yrqsamu
cMNdVpEklht/xIHZvubVtT+bZd6Kg1aW+4GIxD350rhbXByHkjM8uHHs6OSLV5Rdee+NNpMUMTuI
slbR2c3YzYLhylCe8AfqjOjtRX9yfNI27r1owlGpap3pw+wVQXllS+0SkjkZdKFNajdsysd4a93i
ykOMgjlUP5U1Y2W6vKN2txGzmoI4mfdLJF1/SGOjrfnc7YNXYdxTNfrXummc9cEaKjSzvJv4rCz+
6McvBfkpOcYk4VSnLsRgW+AwvJZYAS27lcpeYQAUJVZ42HTnt8c17EHRdFR0p72K7C9VbPmQh1Hi
8DsHY/OOVBxXZ06umvc00fZjufumOwyxCrIk6jAqsJd2uIaMaX+WnbO+hBNuSj1dgHcK9FDeqRW7
tvvO7oavtdWrLwFH83duo5Ix9YsBleJkgkdbm8ARUVTYhyihLqaOFcXv6zaxflWJ3J9wV5FDtnFE
rA/KBGN0LfN1ODkUzzlj5rCxluygi0ThFfW52+qqO3vM6DEKjrys39ESpfFYL/NRb6NcM7cpk0io
Khm5hasbw0eNc/WmSUr9QCY8FWseqIwigQV3KOxyCYUFje9xsRfKahuZPT+Zzo3GDF+BQIugnaeX
JalGJ3UTbT0WQ+Pe99ZkecJ1pxa7OO25L2tTB2SxD9Iz1/Xmzue4KKdCTAWAr8hN3J5lU+X6ihDy
8HlpYpAytIfT0+i0cFI636oNMUXbejv5an/XjpWl06nEzEkUQVhaKJmAkg6dDclS4NzlSh53LV+6
NqifvaaGXcgHrhFPlYrfnEipdknn3dX2qbUnrzhK3PveeU476IfFNkmROjCNni+P9ltLn0KDZZbQ
Fp7FJxUYEy8Vcp5mertE9hrDa1z9Uzf3njnIeizubb9j86n7rXzaAj5/FsfM/TH+IoAqdVeMRbOy
0d6SFnnf3O/WPujMjGaLz4ydKco5LDp28EghNzF7ZX3VCKhUCnslcbKZ4L/w0Gxe/8W4UZ7cbmvb
kM3gs4c82MjAAMmSuX3bLxOIUtnHCt1s7eXnaOyrl7INFYMhKxqL1OsD9S3skwTnMDzuk9PIHf1e
x7W2MoTczUJl7X2eqKfnQxCaIj+tLQJdNt/tLo+XYD2hvttxat+2MhCyC9tP7lpX47HPk2DOkDlh
NhXD1tzT2tAyi3p3gvLoBIvqUgu1eC2iRFb3q1ZemXqVdJ7Hwm7RwWGbtYqgacJFuLsVP7dtnz9J
28SuwJvEVWnur97HfXGsjSfr+MTjmkk+W1YfthlgrN+IVbvzJky1AlRB3Vu/xG6bE2GVVPp9UUd7
mXF2UVMKY1oup36JRxTDCsg/IxWkXQ8NDNujNbrEJvOGDNfhSDboQTslnm4+Lc/XiqL4PmZz7rPO
z/UuGFeG4xE/snIUhu7LHLBOoWw6pZRaVLGOvOOID525mi0T4QwdN/7nNoa3nTUwelYxFm49HcZ8
Q8+HimRkA1eTvTNedsfz2hj9sMVlbV/lfTsxIgUwgHyHmse+XYqht7KKsX+K8aQp30f0pVaGFZtq
0tXV+J2oqVIHTzNaO+ILMn+t47mhZZVVYVIrrMNEhISY11iwhFaf+uWekEqByyRtlW6K25rx1XI2
zlS32QhnzRO7r5yrqlcuPSSOW1VawgD+3JY+djbkXpbzeQkj8z4v/N5cXwZt7ECLXz6qmXxQQRK2
ynHNL727QU29z5glLMJz5HXI0r16oAGunLH6tOz5/KxdHP0OvVPFUebPVfQ972oVitHL0VTMlOnv
c9AnH8J2Sq5tBsmotEalH8GXm0fjFp6imuSs53LvnJNJ8ABHk4PHIB8/DFXqT5t+ZAw8scdHk/q6
ylJ+6Kt5/jhqohjpx5U6o6jhQ2tIzWHaBLFuRLQUSZ1tWKlne4dFakpiSv+uX7FoTQcPoYgYOmf4
NDazcgWBpP21tJgeZVjG2hdQR0WPVtmoWXgwGvWhdfZkObjdzG/EaY/eNADewKVvdAd18DXIFG9a
4sgs6kNY6gVOUzcutItBlMzM3+6NFUio3ZGOxL46wZbOEUdhTJLLMhfY12HvHwezSvBe2eb54MCr
ZKy1+s1JOUH/lviT/UnT4dUHb+1oE+0xoaFzK9L2Um8flqvIlP2nfMuhgney6255nIMr5jrGgNyN
SvddaMbtS7n3us/6ue0+mLm2P7ju1n9kB+oMzi8mf5mrlSC/otqm+ySHYwma32iLtbbFt3FusItM
9Fo8JvtQDWkxtDK5sNPXb3PZ9beA8pczBw92FsFejeMB55iSBrhYkel1RRlTtQyjOBVXhgNAIEkC
VaHlDZywVveT5U/BIKZAy4LuuObmz7Xsr4I65NXJaVjf7VRI3J+mWdbQa6v8w+ZPbCLt2iJk23x3
OGAdqr47/GdY7IT4fmVUMqPRxW3vbsE4UQsUxF0sBtSnZPngjvXBcTt1xAvPt0WLyCU8VOvoQYwu
jF2lFWEVn4siULtI+iF4i7uhRx7PuMgP9VRYFGdV+ZwzCmvRAhvAorvOPZdZ5Eop+jiruvyKr7da
z22X+3f9vLflDSWy+zxuXidPhjnyhzZnGxPWKqcvhlAJ/rVYvNMyElyS+VLmjzELobnyXUmeoD0v
njBYRBEnaXzrjRo2amhXL8n7tuP0mvk480tBY4tdIrYK8Hi3prZ5YdfCu7D2q2pkiwkiWhNifJ7C
sRyviJun3JdKS0NMI8OBw8Zh8aXWnLQETNh8OqyFjQ6wdrpwPO+OVPQ01tCeTKOMzLDoHFZBlFW3
inD1W05B0YrHISyk6OS31NxUjvFapcsUROVJF9acix4O5YPjS4pzgLnnZ/oWDGycoCYFLEeDJPRs
jCcu7itokekEboZZ2exWY15j84ncIX83qdbu0iWcls8EffQPDYellspa97cTLLjhFlgwocAgMnAo
D25HR7XKUB2YkFxSaNFV76wChPnAQnL4UrkrvkuFlSwVZdJM22GuF6PTYIq7B7x9/Ad7suHgxib2
PpRN0cQC12eOUAy9hpjT+ZiEwt+m6hnOUTgIn0ia547EVn5+F1PSp4CVLqo8MbmYcrf+Hq5ByZOr
cOTM56L5MgTV/KJcxFzHtazYmngeVoCHaIX15Bz4PFUZNCVcYGOH30OcQeUdtAQfisC8b4mQ/tRG
Wc6hNcpqF8Op4+WTvpSQDcu0rMsWH0wpy+u8p6kdQZC8tOV80WAtu9UvlbUANXaMsQfROe5OVGrh
N0TMjfT2wl229o1nfPk0EaLxphjtyEo7W3HgLBlTPbtYpb6Z9Wo+z4VdWSLSlBMcrWrzfjAQ1UQM
Law+zq5T22Swww8R8WUudQyNyr/SHkx9SrO/cZa1Qn6PWhZbI2zN+yBCooZuI7TTH6ygtz5OUTs8
53m7s7Nj5/swdZfTTJ3LaUkhCoUfVpqoMk26asjfdnile6cEiekCKk32LOb3/virO/rlkwps9TGP
3Ao8v61ycy4aCJ2CXE5HXc5Po3dkBLebKw6ptJfa1Q2fo6HrOKnFdA8XclmX1l0QnJtC+sP17Cel
TG1TGFJLiykr7bW/YShBaqO72dVypqLuGGthjW6lhau890vYDM6hwq/EF5iaDu+bZulo531IPGII
uppGet8LDAQmX9ZiQ97jnq2m0e/6fE8SSEQsAhp16vDBimWlRGfNQXGaglEh2LPcz4lhsJu6yqJ5
pC7D+IsZFduZAkN5M3WbtE55hMIvmxDoNDQPfQCGoCNfn3PSU+LnnjmXi7CS+EGxLtL/NGsplQiT
JZ7SxbFLssi8oL5bpzgYDoBYe3sYErOW2dB1yVW1GWyAdL/NUxa16/xoohqoxjez8zzRn1qcgra9
FJNibV73TuMU5zmp5ChcONvHaWXhpdgAJ2FKBLJRN92yaf5GwAkVl0r7aVlVEaRB1c/eVaAjfofe
s8rnYW+4TN/MXXKjx0RaZy3XsiMAIWRh+fPEFZZNxbwZfRkGZy/fubXTlvSd8HRiqiMnwvFtZTtl
h5Hx6O1inDr2OFMbhS2DKjcrHXGqJOK1MjI5kBIfu3gswysueHwzfL3BarNwZK0ccNqL1ZMNWFUf
u76kMq/MjmOxdoEK0wvFe0qjwRlPTj2GoQiHGn6kVrkbZ263rES0lntwJMBcvSvlhNmv5ggVHvsu
14nQgbKXVAfh+tI40nvisIHoVQZm/+Yz6L92nXB12PaK8Cnwt+iTrl39rej8pEmZnyMUw/M5eAE9
bmlH/KLSGUhMtB2jxZ1+XSIiBy6N+vA56UPnLjaqWGk+ivgju5aMhN+wTk/zPMt3zDjs6G2sffXR
eF1uxGgPyX17kaiAa+RNFlmY7x7GYRynbMQmeRBDdNn3cR3SGAoPjrZEQGJYD1HNir/tuQKSqUvG
mKOqqxA7erkFmWtgHR/nuPC/erWdfxjjCbOzDlej4O0ej7I91rmzfYm8DScix7SgTZaeveXc6Kat
7scKrDDTe6ll5kVj5J4rM1isaMpsZhYPHlu25z0JCECW/b27u7wRsB7U916O03yGX04XwZbaVuks
y6rEo3mfu49WU8uP28AsR1S7WR+UNgQBTIgF+sxgbWzOc2SigZeIkX62rrV6Qw4Z5dxf5ovd3syE
AdwPVr8Ig8GlAwL9fDNhY9wCm5QqzwprLWLO+lX1TkM5SYQ/FfssjJM3z2Wbu9Nx5iXcjhb6nBkL
7DD+ZHfJWqSWqxIjJlnMXFjWGy3B2IV32w4F4tz6IB8sorL4lFiAO+m0SVcKMD0gt7GK/F+ZNWgn
a6kGFxsv5eNhI9v6czWUFQ3mWMdl5qwO3BDp7k2M0fU+P8VdHxZHeyO7JV1x8GRr7YLcEe3aT7kI
8kF9koOUL35uOx/qPjb5IZzKhYcJfJVOuIt/pGLOt+iLAsNJvu1dUVOgv3vt2HzFyF3SCLSrVZy2
jmPPgVAy5ykPirVOp0nHYzov1fQ2GHA7T1ElDuFhaS7QiSUD/LQNQ8uN38sn1zkAAgbt6qRVnKut
UWW6WV7x5Hn9cJ+0VqdTIIH8HVk4Hg7QzlrfJ2vt+sB2vXsuvOaSw+DM3a3VbN14rC0nx/XFz+OP
OGZvvMWjh/n1CHpFBpxp3fgow3wsD0D3ZOrU0bTFR05V+ZvSZt5/MaM043XdQe/LgVmHQ45p5Hcb
DVB7xAG9LAWyL/WAC2rAQ6sD60uOd1Cf7twEeVRAf8UhWlqnFp5M+vthr+NvS4I1a1rGRffJDq0t
z9SMxyaKC90dIGUzLxrXmUQ2U1nRx3ltBnZ96gMmo57TfGPYDIhUYxiBbYlug/2NbJpgZ8W4/Zd+
I6+a6mt7w9dZ+Xt+MEME0EylTLAenwO7vZKLtbx4wWR+dQZ/bQQ7jZ6uKxRTsxgtnMaPsmxx6/Ki
uUkxZx/tA5YszZoNQwLX0AW1eKupExZ1cdrOkT955o3P/vyJPA48dH3alStvmWZD8dD+t9Yr4iEd
hhzc1grj/lNtV3GeoUyM7+pQBe8vETLfbKAw8KQ1sr6Wo+SkBD+uik+ohbFeC5xIfR9JwLIyRgEF
GWxI3EQweu6ZoXarrt0hjG8KrIpHAHdFl2qAbl+SZMeH2Z2s7o1lqShPu7HFnwRSXfO1WDR8qhGK
Cug+wTJGQK8OIuElFZ021puU2Y0WEQKcMW0sOLdh5q9jR5qzhLJ3bYXt8CsBSWVFHWV2QNVcKv+A
Uz3W+v7WBD3BML3GsZxI9upmAz9zYSdG1WcnHlgsnNgWmdLE8xZH+WjuMPnYvqxY1HLUg5bM4RGf
ml2A4o8DITY4pAP4bPqhVK7/4vZ7NWe1GtfbdvCcWdi5t2g2AuklKI0t571XTnQXub+PTWbh6wbk
UbAsUo/CAWecceYmNg7a9RVTtuAOdvA8clTF9FQUC8jiIdRkbGcekI17oHdQgZhhxcf8KuVSpPa0
Jw9L10FEc3OAexHSM4Y3KtRVgMhxL5wrM8bB7SKVfe9c1jYtFhtuNhjlAMm2HsBzwVB4YTSkgjfL
2hpGRn2wW+RBdG55gGOS92JpNt5ovLNc++BYkLdoB6w8PpUlY8ojrvo55alfm+WgxhZonOSDkllW
LHV9ymswjTeExQMWGpft8W0DLmplEvRtz7pw7j93cYj9j0oap8pyDpvv6EcseaDdpPuKtrn9CAc2
KA9oLvPLgTqMqoPDmyJP475H7f3iDtUlFB7mURoBBtukzSsAkLwF2jlC+hh9ACyFaq8udJ2nMQ8Y
ISwvCspPC/JR2vf7xNBjAfJK+a7ke5JsYXwykdUxBpU6usq9y0l95mz61pGV62Y5HCOqF+SxMe3c
2WtPPSMQnc1JPt9MjQqnK1O61h3YSQeiVsZ1kWrU+jJNhqp88XfdjRlOjao9xppz9ZGTZxindrlq
BzOEukbJrvX2wHvbWQfHN2zK005VOKrIzu+q1vNvCUqWX2eGAXu6gtlEhJ41ipNdTnq0aHdaodRp
azLrAt65XLQDM6ljkitro8Zt+fugzRN9SoayuVTxWqIOKTyOrvac2Ge64TUiTmfgFG231k4MQlBF
zqnHKKV8sAG0zTcsUyjeyttK1neXxxb4Dldt7qTqQ32i2Qekl6Ce3c1S2kw/A1QXDWfdlmwMtXEs
O6pl1DexKedP7JnGZSAwsN/2VWiPR6b5bX32ZDvdIeyaJrzr7Xx4bzclxyEojuBqRRHNT1ACQJF3
xmATZ+M2djZB+mRVZi27tH+smDnEh11O3pF2/5IkYLedK1Rvmfewlqovo8SdFn9h4FoxDONCNa/o
Vqcg6T50JkneQnnZird+4ePySjtbWseRqQDpFk4fNqk1wDUVRNxxdveCfWqylSOcSUccB3KKkesn
wmnx+D97ZZeHx9Xbu88kYo12JifXYoi+z+FnreapZXJQ2SadXWR4xC90Rl9x5fZzMlv2zTyMzGdV
Y9ffk002T2sFr04Q9Tx9wzZY6V85xUDGOpZ2FfifJdWqG8TiAiAPKak1XXto4R6Pn/bWt4osbFdH
pUkt9XYNNiang4bZWYs86lsCVhIYBSJaFRXCa5kmCk1W2vx96Ep804dRA7xCPC3yB0YRpeFMtejn
xY+oH1YZDQXxK3non5aSuYzgrBlb6ZDke5C2kArOhYW4HyQ5qWLyNyAvHWp2yg99XNP/gjpNV2sC
kVwEdt0+7iW5hBmcNDnexAz8SbbdnaFKBzaI/cNWOR6xAiUyDpHnTr1n/m7ZhGo4oSqvJWGweBXQ
BJVgt2HZZpjM2c2xaSfPulKElt3HNHvdIbJGJ+xAxuo8OIPLzAM064IW6zlJzLQ/YkVe6StJeMfe
QCwAOKVPdxXH9zzu7qqhnjqBk8RcXWDqtqhEonMQ13nvQML02Hsu7+0kDdSwkG0l6KW1H51qmcoL
xBQu1wuONbAsuiY55orNjDmRbwq2kZBDw2rKsUzRqEvpMiPEco//65knx+0a6V4EgCLcuM3x6FtK
X17KNMKFa24X3hQtiX2caCRD85QpTsyrR4zJr4Zt6oO1LzlnQsvb5tQpiYhJ280PrnxyO6KDZYaL
u3yfY7rqgPVqgFzbDRhoO2YTTQOQn3ZyZYYa9Dpebqxgpr4tiVH7CXP/Orl2GHK/3SFSY8getc4R
OWtYpmGDZv/k1kQ2pP4wFUg5ynYznCNr4PdJu9UJyl3ID/dROH1UZNnV51KGXplNzpBoQGfW5Xo1
NG34TUYy+eYMZsFGDs7CkoC8WTJ8y9lhoobCXRhEouyo+4iy25T3RbO26nvc+/rUjEvd3S4tI4Cr
GbwU+vfKTOBg/Ki8A2IazQEcBdMExwKvKwSEmql/3Di+SkDyfYyuDEzL9X3urktz1TozmW3s5nZ4
rDT0gcOKF1uZmilgsutXie2+cQqPVn4H37JPHhPF8m7VlZ8cSj8a1JPLptjfexaS2DQgM7PDsWkG
BfSqcPgHL+x3BvHvBNJXlOVXf/z/lcF88U78r3/yhP/EYH6YdDP+5bn/9S/pc/VNjn+5Glv+NP5A
ab78iH9Qmq3I+cVxsYVDkYBj6MVm4p+cZripv2AyBeGc2oPb1m8K2d9Jza7zy0WfiBjdD/EW+Y0J
/TupmS8BmV2YYyBluDcQiPLPX/aHx/avSc0/UsICLAkiNGaI6fhRF9LbK43UhtlNXpq9OLqw6h63
jsbGWaSkujNXhGj7fUYW9eg58ifqth+pb79fF9aYjREuph+vI133LerRONjFkTtHS03X9r7GYSmt
OLHN/xG/9R/XItMFjwvordSXyz34AzuTWzmBpWwFqg1sJaBXF8cxdH+mfOQ5/oF1+o+rIHSGW4fk
GYLzKxXFOPpRFzpcBfJmdzBjtxyj3GnOI3SAayhQnF9kfnD9kx6X7uoPS/D3p/pHNvePjMnfrn0h
zPvEkibwT6NXTzFYAC1iRAnHFdbfISr9N9ra30p7AnLTFWIL5f9MYPYvHmBohxFcOQiF6KJffVwv
yJHN2m1xXHL20ry3PW5vvafBEJQ/oUn+izuLyxfhyXAX6Uhey5CThFHKYl1E6qOq7t18tbNk7yu0
+FFzYzGGg7FyE+9ze25NmPxMSPcjt/cf9xbx9+VTArZxOvpx9YTWCB/LCqyDmmWcQqrYIcgNHtZC
ZXzuFkdnngsFIu636VjVO1wQg2uew3DO25sngF6+iYbqJ/fkX91+ZFYuv9nFl+C1YO5CLhil9GDv
YY5xDMl6SOGWK2aN03D894vrlXLntzsQQcTFDg9RFDk4r94fZ6iXqvUJY5uLRN7IOQ++ljJuv/Tz
EHwEY5uzJFxSZdf91dS8sS5xXB45QwemWMNxn83+rnFy52dByr/R0v+X5v3br4XnDwQvWJLEa782
cwkYlYDr+JSu1aNv120E8RRAQjKjZ3TMrLWNH9pic269md4e5iQsyi7Pt9sEdtL14i7Wpylc+a6N
FhTiWrinxf+h7ryW5TbSLvsq/QLogDe3AMqdquMNSd0gDh1sJoCESQBPP6vYY0RKI8Y/E3MxN2q1
usVyQOIze68tZddf7Mner9IJshQ+GKqe0L0wqfks2IclRcGomTlB2RwrX3vPGX4l6zcH1g9E2s8f
7ZoYG4DeufK/ue5/vubwa7Pm9vh1FfuQvTdv0xnFlBjigTBBomPawvy+ZK3PwsdYltRxx4xV8jrb
MZsulolqKdZbQc7ImHRswT8IMWCz6nN6jp3lrL+zy/0w6P/yfuF7BS73J2csmKOf3+/SZ97aLl5G
k5S16QjvlI5BSmZWnhLnqmitp6EprJbDV063W+WGD1hp0AlWbNjr2OrRJwSuw35yWmyqVl0PY+Lq
hn8w2pHRo+swmGmEbv7cEY74UPZm8aiynCh62GXBuSxq7wE2dPNU4pLOG7nPSzMc02yiouqLwb7x
oPM8lX4WLok1LHR/Fts9auDttSYE4bXCI/NldMdpb02q+s0R8tcTBLTf1fWCYRHtx6/wCGf22B8h
r91BEZ5fm241D5LxUfrPt+nfvwpmJ5J5sav8+pTrNloPIzKzXYRdLtX2+q1lWv2bj/LXcoGPcrWr
gHq5Qv6ux9KfHqXQHcut91DeW9ofU6/ago/KdhCX5JLIvjlA59YxwlqVtH/ziPubV4YnQDFg/Qec
+Yt9hFo6Wkt7iHaYRqoaslGdFJo4ROYnkq32K0EpxZvBbv83n/iHW+Tna/t6xnB5U0Hgj/+BevjT
R1aFXyKXdaKd05oOG5UlzN6cWQ3vTOlZXkbKM1IoSMa+LrVA9Lma27FdGLUlU2V3A2bFoLsUtbl+
ZdV+6TVjGzvj1ADt16gXltbGeaYpfdkMuC+xL2XxZNRSfAEp5t47XVQ9LFOdHf75YvnrI/U/Byfb
PGyfXJw//46A8/u160wahy6a964Oo2fm3E9DPXLAB8u0J+jwLnTs4hAZy+9wH3//lXLDEXp35c57
v/yW9UbQjWuqaNfW4JlHxU4nM6RCSNEFh6ru53t2BC0DHp2lBgOG1LG8GimX6TwIDAm7XoZviNah
VBf4UZARLzFbMhSyLc0XIX09mmdtp53ZfaNf6uJJqPem7LK70XZ+R3z/BfVxfQwB5nU5qx38rZA+
fqkP8mWx5mIOgh0GV5JEOU4Y2EblGcEDqpJVKxvBkMXWdsxc5Jh9dFqEAnWihvztn3/Uv30reBMx
Rvs4+rCd//KrysZxyprF6axqxQN5Uu8zga6x70zDKdws4z4oGHP06GquI5g5Bp58sRw1Pv3mjVyN
K7/cM9cSGOLBlTD0l8uLFCXZ6KHgjfTqIif7tG2eecIHU16o0EaW8T4cTie/rIPhMrIbIra0LdOr
ktTQf34vf3OlX3PhuNh8TKL4z37+TlhKZcKgsNsx/HJe86IOb33u1PNgyT5tXPCCQW69R/hnzyhF
+/9SrsiPiwPYBRmFPM9hzvzaXrV9xm6+59WXKMtusyEK945A4fTjM/6/aMbnb2qc1Ld/4SYe/rWf
5Nd3wp7k/xfGYi6y/31b/irL8dvXf51LmX9txU/N+PV5+59m3Po3FuGrsQyzMNcCXsv/2YuH/6YN
ta9UQFqNa/4GLdR/78V989+on6lsMEwR9+RdwwX/h8E44n/Cy36N/SEPAZDWf6EV/3FS/OmuIQcJ
VMQPro3DyUiD//OluomsdcNSiGRfPYvbLr5LjufHc/o9So/6P1fMT/7zPzeMPL1+vkV5MZcMQlyn
0fW24MP98mL1WGzWZCHqsQNwELHPliIkD6YZ5lgSTGQc1rpB52HkQ5viSbLeLNGX+xDM1qkxs6C8
23Qefs/q1vq+DLK9MUo/P63NGuwXEZQvWHu63YJyQD1v27bgP+m7B9MI/bO/2u5HqXt1YEjNlMFD
rpQByV3xJSxj+YdvVQB0mQ74H5wRMXQaupLlj70s2AD6plaIsxglOwdfG+6zrit43XUk26uAvBpl
vAXLwmLfmbv5FOX05HtRV+FHewoNicPHntUO9wL0Jz8T0beuzXzEvrmXt+yFDdbe0WoSNKsYk6Ns
GmCVJMoatGS42nf9Pu/F4p2MwJ3DJ5vE7zJGiL8sTDxFECTlDIbjxgwMMjDqKe9TLZguS8ED9pUE
ALDObBzzI/qdlZeIFvGJvOXmXvdXPRd8DuwfMmyGZLPD6045vPrFRLfOtwLJapXoLW/qpBFMbQ/w
o6gobcWEUGKMulTtdfEBkjloQErNvk3f4A51EjXu+nXcrgLGpvNX70AfG6iHAj/PeForE/eNK4OI
HZOxNs+tjnwwld1S7hbZ1rc28yF2twXDfjwNkYH4s3Ql8kCv7G5UxAQ8WbfN2g8oMEEHCz98bCLk
RPuRcrRKvIEZKDpwm+DlxtQyHuuiuw+QRE0vW4vaJUHUK/sdJpNoOLH0MD+b1rQezKxgAeytLP8S
qapAn1Wlwk8F53Wd4CPWB3Mb1vzI0Y823iIJhG16Oz7OkH6AqbZ++RKN5IjHJMLKL7rz9Ne58PuP
BHmbty5GpWMPWfY8GbUwsGbw+E41sc0iLkx/w2LYGS91NIinaJn7KdVrGaSOKPoz6pAqRyQR2M9d
I9Q+6+31aldv0b4POq/fWsToD6p1Gh9rgx6OYTWjfxvyCn2s3Obs3RPl8qXtGQgnUThsh6ltyQ1A
ySxYBS+Rj96rCvoiQU/NptFYJYLHqj76leG89dYUeWkTZu03lXlsJQm09Oe4aGFeJUoHV74eHhjH
ytrHUnndgUAPRLwWJsf7HmkF+Qg1wZfxzEatjSd2cPlOioZN8ORk1XsIP3k6FBh49kov+vbagj5g
MZJ6r71iQeJqlfI2HLxIx82KfyUGfdXhpYSSfUuZuJr761Dvs79aNfggMbMf+tOZ/jdzrp97nAD/
KqcsCAZmEcyeKMd/PrSEVY8m+iskL5CQTfPoq/z4f/AKVz8uQxXYUdH1Hfyp2h+GulcIk9B2sXbZ
gqOJ0+j/7hV+OXijbtKOgIYYi+u00zwG4+9wZX/7LdEpBdxW8I1+daNbWw4jxsBqNQWp4bnHvlK/
+Qw/8tD+16PqB5cVE2nkETeKRQRw8s9fU47yFGIAe/9mbN3ltpg683kbRPihzF3DOpuq7ySfDL+F
XYfyVrolo88uaG4tL/d6UtyHyt/3yyQ+LD3FdYIXZkWRb0FsP/aLVNYhQwCzXEyDJWZqNTWZsv/8
M1x7jJ8+AVcPQ0XGl1ZIbPuvI9MeMUxPopYVswy8mOPXMKpvrouvVru/eaXrD/rrKzHI90BxMcPk
b37+rgwXVR4LcCuGwPeShao6z8H2KMm3T//5I/39C4Fr9JGZOPzwP7/Q1kgfv35ho2GDL4ih2tHt
Wxnpj//8Mn/95q4cStoLi9ht+y834eJjjFqt1Y5NDEhITdqkkeGnRfpHQ9e/ea2fB9tcZ4wzEEL8
IK7AdXd+ueHJDhhds5TMhcLlJKt9j6xh6TYUcuci2P/z5/qlffrxYnwoJj1IMfnPXxlWOFqwVrLA
Q0KKjNt/M52UZ0RkXEeJ78H8pPKbUFwc5g2/eeHoB8zv52uEuo+5DbNcdiLer1ejdjuVg2dz4t72
ppfAmmEdrSpqMNSHU34vdcToEbpD8NVGu3iTj3J7cvTcsmdYejd1FeJ2VIdreV/RA9twpTDgJ0WL
aQjl42R87LRoDjOqVpHYPBLPFcaOV3IAuFq8qRpfMvbgn7JtuBq/Md7GQyhYD9se8fSpxdoSQamY
MBaXjq/X1M07bCxVZDqXqkPN3YbXZXLva1INOy39fZDb+tXvwiVIVG/5O7IOwydvEnp4yscA72ne
uxAdcDGazhknpvl57JjtN3U2bLHhZD06aN/Ybkw8jG7slFH55Ez5N54POaEF7IigvC5Rh5R7ZVmc
Ipe3nvXgl/YZoY7t36DQ7J/7Tav2tHSe2q+dMXyFpj4+eLJoT0iT5FEEebPD5mohOqnWokUQO9vq
MENEv3VcPcw8g1n8JkUQtswe59Zw09FnUr5fsHJ+rkqjKeNt2joKz7UWy3239UOKwLgXt6AM5ndy
Sdoz8nInLfrefIycIXywSG4A4u/6l3CDWGnMlFNJLqYKlZZntvd2RLbNfp5Hc3rOl6unqUJRYsd+
jaP1djCGXJ9zf5gNdHbZsCBJGsZ6Ogx2MXmxqINgTZ2q1c+dDBDsD2VYf4q26KbivDt6xDzsi1A5
jxSG0bOWnOEHK8dHLIoAMRg29Ipu583wrexiqKgfGZdP+aUrCTq64ce090OPaZAJ2HyD8nVFsqAA
deERrOSL5q7ZGegNFkSVHB+XKUJihTO2CLzLmOvmsKHTeuvsbe4IxpiwM/nV5HJV+6p4oHgIwMZV
fbj3EeZgJsKtcTuN87Yj14GB3+io8mR3WdE+TeNqglTAOzidBV/lPRlp/UlnEQ8PoJJ6fam5dq6e
n6pHPldYoqZWAbQRRi+jWzZXu8p2VqP0r945vR69oeVajku7Dff52mJMoELU+2E0g+am13NRHbx+
1g154iULxnuiAYbqy2w6vrXLlmw0jqsXNfrZN/HgwulnS+IsWXACXSAR80Rt4+P5irwXv5aKEYhD
rlAclahs095X1R8w1atuTN1piLJ05ql+cOnJlgRdfMNw1VKBcZLKJGevpb78IOvoqkqyB42yzxn3
IFqi58IVbApWFxMj+8nxHUZqsXeNSR8NZlAPC9nMlM9u9922tHusTGGzrTLCY6XU9B72pt55eUmC
1rJg00wttkoKXkY/6bicsvk4rKHxilXItmOpBQaoKp+Kr2SahE9ZNpcGqhK5fVCOo1FCdth0oqLC
muxlpkT0Pns3g90xiVo4dffzkI0fEWOE7+vaWxKVEHwCwx/Hh3mqeB8GSCAUl724KckNM96DoXDQ
jeGE3mESi+pUutnCsMhecmPH/rjQCXaDaT7UWzNc3G39gAG+eBdKyIsFFeMLOnfUhggdo3ZHK0yY
tysKUx8Ww67Qz3RZ+bqWKmenNxjq4InMUCkESbfcmRiivmtEXmndOZjCZmYG/sGMusY7m0gW7fsi
wA/OUoUwXEw4atwunkvCXdwb+Womwlui/miQAmHGKCGXRzpM3d+qK+3iTUxM0mXam43bl+lYdm5q
yhL8x8QRvc8qJCo45uzlhfctGXOG+t2slrn7hKM2SiZB8luCPbLwgeNVJII4VSDdY2FQjMVKVPOB
wF59sDNt9YcgqNqvPvwcorsqW90Igus0snRj2wWg7t14NgfjqUDmgsI8kuXrlgnvVU6Lt1sr2d1E
nVXkyM1QQ/XhuL6FneNvF1yr5q2xbsv00hMNbyclRoOH0aiKA3SI4DO+bNILpwha9d6vNyisJhle
zithVGUil7w7NypXwbEd2d2f+szSaleDM8H2VW5rp5/p/artpjFLAlbw49vuQzC6g/g4Zr3u925p
T+Uja2qxM8Vk3kz0gNYfzVRYknhPr3cfNPXjpUc890gHtrlHq9d2dsRRWJB2Y+d3JI/6T7KbbDfZ
/G61k9DKZsx75WjwsOvXxc/fyXn11B0SaTIfGRws4b6aSMo4Lrpf7bexbjsaLV8vZwxa+bEdgIXc
opxHCU0brk6rbbTPopsxzkk9ls0595CH4chu8XHk2o52iw335ga5TpMnbhCBObDGHN36xIwYMTRb
napM8tXHhIEPWnF/hxuLb2+DXQCzNnuaI+6WI6Qy2z/ybFBHj8GLuFMo3g6lmXsfRG7j06kYOug9
tOnxiJ1cfMBluX3cOACCfe6Wcj8YIS58Ttv51DdIGRLX9zBmk+ZmHXJTTQ8Y9OfgIsgZtBIXQYW1
rwcs/kBiIufJHTfJN7voQzdw9+VjqVDUrVn57NSDSUuQOTsfzOtuw/2HbJmqgviIK6/AqhbKEcTv
Pi1/4XGCBXgiD0TA4ndrtsA5KRNkJOAGXwNHswjHfXJbN+h29TSbz6LwDAmck98dd4yKgjsPl/ET
6xTOHt1t7utWFE8c01aFfWye+mOfLVP1sa7zSN8Jo6kw5Mn+ru8MGD1lPpiMiRDVTVhL6aL2gL0Y
EowSTzwNL2rHqgfDylimMpJsrZab2aybpN0orTCuN+IPcg8b7rsr0jteB1032KfKromtGpqP04Pl
+WxADt0JjdSLQVVnHl0PlPQFIXXlHcvQMerUUhVCHMKnInw0KLpWRjaWN2hEiu908j2qPFdXb3q0
Sh5jqonCO9/aKnFWCxbZBBKnDekFXyI2PpM/Qs2b93GLTOYQYT6SlACAsOasVbV1zMEleKcc5am8
Geq6SsNej4i3xVDnTxZByxCjGAYBKNmESoUh8z2D/40KqltfwkEO8zMT+MQqy+oG5yZeFmYzqc6d
Y296xV3hbvUh01GxR0fYJ5mFiyXn7mcJMZkuv/CyHPGNOLsm9IjLaXM/vNRWYw7fexy3mNYG5mgI
+w9QWQ3Js7auxqvcXsyPs9B9vctmeM5HzLDjXRFJ85Pol67mIJm6nbHN61kM3YLNcIzcJmGau5Bw
7A9u81EzPynivhX2dbO+Whd7HODj2KU7X0wgQvZtVLs2Luspaj5XPFwpDIwoP8nar3Hm1No/L7P2
H6psEw8LQZQhQI85x9Btyi61h43lHeVk8IlNtdoXTrftMAxoignD/GQsbhgmTKKHx8Wxr7tylvSY
3K2QoUNYtbso0gLVa1WE9j7MDKQHa7Etp26mXNzjF1zkDVLV7LOw8XNbwpbGJ3qpaUMq2K3GcyAL
YsGwGLBJ47tf38cqq9evdiCz/rOlWgu6TiCMCXF2qcQzLliOkLHvMCtho6fWYoybgiizRMqsL9rZ
TruiDp3RIi724LxMq6BPwIS23qwMCU+GVbaCFT3xLBeeGHMCpyuHeuH2/XfpYtYNmWzGS1WTgFyf
J/SuEo2Fu5ORXwwpkHjjVK99jXe8yI9VVGX3S2k2Lx3oV0r5gckQ+Aus4ljrnFHcb97IpNqqI+hc
1JHblgIGzmg36i14RLSMQkdvAzb7vpI7ugzvbjJXeihXTN+b0mteueXCQ9DV4XmIOntvhIPx3YK0
xVVututJm1Gmb7ys6M3zxr6UqnGV+RcfHsah37YO06xTOwuu2jCzk5asC+tao5p7ayvXJcWV6M1v
HdmFdGERntN6GZsdu+IBhfQ2qFRd042GBkTmjp2AtJKxb+1DppZsI61tW/NTYxRuiVpBmAehJexy
3cy6Ohm+Dmxg5X0uL2HjI7qHu9J9LBW6a3BMKOZhcUytvADa0Oe2sJ31xLFYnGiqyIFpBsfE/oCP
6gtPg0om9SbADS2Fad/k/bXvwsfGq8qx2PsNGa9VPuqkNTuc6l2VF/oJnAXGf9xy1cNKLujnPhjm
2+uaF9drHWGWjvB/232dtZfJKPVHcx5npOBy0ZOdyoks6CTLxyXY6a2p+kvLFD24GbOuEi+jhKsc
j/ye7Oucrv6Ic1DVCbXI/LTMjfNoLNnwRzhY5rJDmLud88Icz7PXuO+LsHOV5K4w5e2mNThvuxxV
8eRnpk0WTeeW7O4ngy3fnK9617vmclcHozwO7qz0tTeplzjvfS8uu1l9wX803RsGoK8TU8f6M9p9
SA4ziiDoG91+WzEI3uIM2z55FvU5BkoFD8ApsYRs61DB07NsaPM8dptkZkZPdOBMEEM88vwZ42yw
o9TwlUp9SHU8AgY0Ak6ltX+qIur4cfCoGSL0/GtT818jlvRlPY/7damap85a8p1p9sFugkKHvUaa
IX7sIv8DVLL30q3dzM11lbr0mLAfWzWYb8qiZZWbWd9jHzN2zeIPeKbKNvtkqy5gQGf159Au1V2B
z6FJMQBfQRyFnj9Efld+b9oGfbS9RMshcov1zp9X+vLRV0jnIXwAR/PL8X5tXftQgwEdXlvXW28Q
nZfpZoX2tueW8/KkcV2ir7T/BdCHcVszW8chlZvykZK0/TTNljtQepGAKTacwYnrZPnEMZF3mPVH
j06TpRC+NM/1Dv68DJe6rJsLV7SV4qKu9rz1/tGxW+tFu81zJikTPKYbceWUZsS10VhDupj99p2D
BjBgpCGSZX6hTwjfOxnXm5QfBjV1xYE/zb2rC6fGr6Hw6dDJOl/Y/tc7rfr2pLfA0gmULW3h3qQX
ydBGfbo6bZB+dMyoCIVGme+w3Yb3hw962QVu0XUUdi1kJs6DN8NAqY/oNv/oFzAATvZg4HrAJyhv
SrsLU6wf+JDn3K8fjTJcPhkqF09+b+WJZ+TLuWFZc9Eqw8HuWIF114a+OM6rUz8pVs47k4VSIoOm
vR+HMjr6dYSzIKR5jwf6PZH6o6//mCaQGPiCBv9YLfxeKReBN+1xZdXBrjOhJF1320asF95AUvYy
e+39JTxsOJ9SQqUstn8r9XdvV+eiHLZjzpLgpBYMXXjCnTGVeh5uxOouLxGrnMfCstiwaG+BB1mW
AjuA8IwtnZnDP0+N9g9wgBZs3P4sZNLjGz22KGX2BRyApM+mwY8B95OSqw0ePMHaov7iH891Kopm
SlxlAq7Ta1TRpoMPLWPZWMsjHLiCNhkdgjvNYxp2rA+hs5UHT3OuedbaOTErB/6lIRLirVkruz7U
nB9rbHnIW51ujVLNFxEmAfCTi7QiHFvzqLxv+VC3O5708g/YADg9w+opGyxnviVaxkuvxfNruIJY
EFMryFVvg6n+soVR92FVhjvvjS00MZ95C7fP0s04iK2l7ZD7hw1/3YRxb22+z9LvOhukDlhC8wC1
JIClV43mepG55b23pWtxGDMXTRV+UG8P41LhmVINGMi1NqM0svqgSgpFRnNfXD2r0NS+zJk/7ZBl
P7gQjfsEXa3NOzT0fJlmbp3AwFkxc089DNILv/krk6lVkD6SjHaxfYxk5n7MyBN4YghGLxkhcT6H
3F0W48phCmOJexHmy2SzjIMkh1G43MrnLNqqPTagYBdZMiv3HXvpKl4aLoIdxDbcoCHZPCDgyS29
eLgwmiR0VP7oq7XBc8ImnuqXKw+sQ7zMzxk8h+7NuLDIq8TBtDrzNLQs+fd1TaM2XMymK3eRML6O
65ThraUf/5ZNvkEmQiYsUnx1sfdwRp61CnA+jyRyFUcN5fE9cAWQpqB1035qy/W4jhYvrQeUk7Fh
zurRNjrrfoEMmka1Oe3qSOjUFKDSwHyM2Z2LZQ0ffg8JPzHBaHu3XTm8tN30HoRqvt1Ce31yITJc
Nti6nLI4i9WNdygeay6/45qNDeAYl3r8EChv+riVEsauOYqF0xaH9y0z+ZXysKVpAvlVnADaAqxT
Xu+/0RsibQ0ldKVaL/Mxhwb/taOoxMgbhSKdOy4NJP7mlIZMp3DlYw1kfFLPbyN18Oem9fkdFJne
w64eHQxPRdii2EFftVm3MmxldFSqwu5WdAtKfcrO/rbQIacvJZvrJNW2ytdIWAX4ZdYk90sxR22s
JnRzBzChsIiqqJ+DO8dp2n04j8EVZkNvgejA058RhZbloRmC6WQXDbKgjFr/HWSbfyi6uX43HDfs
UigK1k22VYu5p3lY9aHso3tuy0eAfz4OKfxyHkjI7ERouovBdCgbGUvq5GiPBdi57WpIWXGOmRn3
ba4+duXsJmoYWII3kcg+KFqeKLGnUMNb4Sd78xnCBmyKqsF5clqWxdlcuSdf8P73psa5mKoqpGxy
ZntY07LINFi0xmUw6ADvvs3yNfzKQPNba4vHrKhLYumX0L5fPThw+41VfLPLyct+hgYzHUr8S1jy
6xVc4EDM0C40oHDKoGXjDJYpEpe1gjHIrVDkGzouOAhpDuDlPe/wsCa0Pcubiwuvj7Owrs6WI+Fm
gpixgEQDUJsOV4PcnIQYJ8XOFT4ZRlfMab1rckiPuO3RVgJ/E+wnRxO00MvSDGpMgxIwwp4Fc7bG
LASzW4IpAjwiANGGA1pG52KU6OviSORrdCwE8/27ghTENc6Vt/RsFNbyi8VwfE5qQ5SXyoUAlcJ4
WoOjs66VcUCnAhER1zFcGSonP43yZjp0rdzqR8jh4UvnC8JMJq7syxRMvI+gy836FGkU+sA6GLLA
bipgoj2QEmDA+57bidE/X1lMk9rrd1EM2gZY1vfvM2O67etIo0XoDHXvSXIGLkeJYADIRmfbjxbE
NBiztbRejGu1e8xdxxqOiMezZByl3AGDEffQcYbnyao95ua9aX3bSqfYL9JaDPhFUjCDXxzQeybO
wEvD9457U/lMoC1zT21S3rrzmG2HxsjVI0y86aiREtBGqWi7HzOzfKCs03fSGeANBdYCLxZMEP8v
f8m+4jgwVWJUXu0k7Gpz4AWyglRotkK7ZwewT1r4Q/YmndBMRYbF7oJsBusrwBF7e5owiY5JyUX8
Jjacg2BxCoPSwMrFm5rWet3V/dQUuw3qHBdQzvw0noy8eoNmQsp2wjQfrE6TpZvvDpd8hJS9BkBz
ee6GbIDa5Z0Xq7Mdop8en6ChXhtUsWzWeGJ9c0VVPYDYClPJWTEeZj8MsZf60GBEOBSC5IGtex7X
zdVJ09aOfSm9KfrejHSu+OQna0uLbBj0ARjmiikZsBLIra0L5zgfo+a4yBrtC9rw4iRFDShSQaA+
gJjqPwlv9W6zyehOJq7TZ9MxK56uzdzE2beo64xHYQxqX0VfyyAmBhdMB4tOJgcLBWiT+NJsoSbU
lvltsHTUJ/OC8TiWMqucM0G5xYcqK4gHLKeG1sxUXM/slKNXpoL3c9G8ZEhZgaT4RYa3Nh86fsUW
Bcm4TDQaXXUWxToeh9YPkKkM63ReJYOQi4mkNN+70dqrGziwY3eaKilZGfBT37ljL+cdvilYg1FW
4wJQNmriM4J9NoRCbqAdsowBH784PC626XVzb0p0KZ1kMZSiaSky3mSRM6Bf2VqhKFHd0WRn+NRf
H7r5GHLl+RGBxUnI3f0Hiz6rSgaJuSjmSnV3pbIWCky52S+DqOQ9oDQqwZq5I18V3dt+YTZaH/Bw
8lyQEEQgbpVqrW4saw4+WrVdng2U0es9zLQJGuDi9LjqC+smjzCfpEK3PThM9hGfa6uX5V4p3NYf
uo6dRQx9uygPqnN42KoyaHezkWlWdUxtHjs9b+ciqpb6kcC/nk8WwhF/sEYvfCxLmNk3TbVCpBAy
MF63oTPvzTzf+tgUjI28GisLRNHNpKnDx0ehE/nLrei24INjXkfhuTH6BHrJxr9wLWV76ihzH624
Om+W0XI/U3HyDXme1akju65XYDdAAK3Ggdc3iAErkS1CfApVnlf2S08pBloW2w9hHAjUeL3JWBIW
RzlEeNMP19gPDY7rxp+NtysbF3Aqj1QgE836mR/OugUmXNV/1HxsWP2lbTyzFG1Yrsx1ASzBCBzo
3SEhD7mTDWkN8w3bUKV0dd09zadRRHl93PKuU4d88LaXCnxagwt+WV7H1SlTqOTOZWVc/cgWvfpD
jr06Ii8V6hTAkaqPhZKowBbP3qEdZEYpsjVQO7cZqmdprSDddHeNHGQwET1DxnbH22Y0dPM0tlmQ
J2A3NnrjGf/9HgkDZINGDRGDRJk3JtVI4H83EL00p1F3OEOE4Hwk0K0ZTsA/hvZzxxJnfTV8aRVP
QyZqeBYRSKEElCEjfTiW+nWega6k2VLK10EvETUy6I4rAdgxjFiCKmwxLEVG8ThmV6J5WdbDJyfP
xQlUXnF04fdARK2a7a0cHBfd41I/F17HXAnDc2bw2/l4hplzmH1c9eWiIAbpzryMGvv3XQ1r2nwq
ipUrHJW7CM4ej+yTEKtV3lRsmelJC759IPb29I6Cc7yzat0j6IKD91gC7wLD3Y/igcyF4dmh7Xdj
Hz5EeZONfveY59YyXbRtE09Vt/knn0JoiOclY9YIrsWhwRnW974OuyCZ8qGcEywTOSAzntvL2diw
jiWWmy8DbI2pfHByok5PcB/69gPIG33XwFSgG8/r5oM0USDEpjWML6Pnw2r1AwxWrt8ZDPvL9ibc
elWkGxBuEUfOVBN3tdFDJKKvIadRCIsLA73mkfduWCmus9H9Uq+TOs/SUw+WT2Fiuz2u+X4tblss
dKnDyj2Fgzbf+IxNTH5ONgf+1bi+gisC7iTjFc4AXnaQD8HyhBOczWdgqv9G2nku140lW/qFBhHw
5i+A4+hJiaSkPwiZErz3ePr7gXemdQhiDkLVFWqpKqRWYrvcuTNXriU/RgDQf6liYQVuECodvfuA
Or+GxIDkPkdwEZDJNMax5rycKi1qb6i5Gd+kojWvFSDupNUrsXThq/TiQw/1YcpDMITHTo3ERxSW
u4Mc6mXCIRzVZ/Qc8LBdi0MymrINji1vYqqWaS0d5VblkRVmVlPuwM5aO7iBp99cWRLA1aIyXXjH
k+91W1W3QAuDh3yIQRWyrTLobsj/5W4mgIS0MwCz7VMpl/JDDbvMPky74U60RPmLVDXSDcRk2q4s
+KtKqvceVBi1ltKLRwkxkXvI1+t8ZJeokLJ1vah3O6UTIvOK0s/wSqYo2xM5i5OdjgWUe0rg3xpa
YbyI7cw0W8ntXdG31jGkpX50E2rQvFcknwQ+hbGMmJTC/y/OkrfrAPU/RFVLpirx+CBfV/Y+fTL3
StgCoYQD3XRT3MlrKxLci2zNHZhGc4D1J5DT355P7HcT9mAdr3xTrgPXS/DHR4J0ELBBDzVw0nvp
p0iq+29KFvr05Ol9TVTvW5XyEIReUR/B8WVXUaPqx8EizoXAe8jZ0aKQPo3gGyhnRmX0jyh701e5
1qiMiFTaqiPpyvG5nMRGvA2oADIXalp4p15pQdzCiq38o3AMDx5UV7SmNBGM/JkQJ0++b5J1AMgi
PfXkMImkyLrZdSx32T4QKHtaKWRVjh8q5nM6ebm207vWKHd1FAJy69K0dVMoKbKTZ/lC4KatUQh7
Igo4WhNqhMcs8afk8xjS7tIJaX8jE9fBixXj5fY5V9o1uL9WOiRTmj1oJkHO6EkKrEeZBAM2S+sR
t8wLt/dqgup78pym/62bZvpD3plzcYsqguunnX/bhjVgaWXMmu5FzwmzEECoIZIsBW04tfKkknU2
SaRxxEsekcIkuQZuEvo+OqvtgJLulDTdTkdzFn8RP3iDEYfIZTXwy7cZZXmW4hrOtumZartf38EJ
6EXkDxX/SP3T/1wIIecKoe87X9JJUgPU80GUEKdHeyMTeMLyqOdcTExY6whEz+4wCVDPjENQ/aw6
KB8RT2i6bxrsTuhKlOgnw0hlDW5MfStxSHznO5OqRPYENRvFyzFLrz3c2NwipN+3zVA9SuEIVZ4s
ZlQsOmjI6GrhvWI2cedMbWHNMX2i7qO8Vo1dIGvpEZlrtERNQxRppPJJ/Jb8XQhuaKp3GrlsuqtG
19v7vuzAN8K/Dhl7pc0SEjDkgqUJPT2GsVVt8wclUuXbIRMC5RpsXT6c6JwhxWVWYv4gNFlMcafj
qFDpD3lrlNW9X6kaZ6PPDhHxzbXkBdN3r4r7TxXcJVTg0Ye4QQZiqncFbE9oLxgEWPvCAuRpS0XS
nchcyy86kfcrkHNoGD1NoeygIvjS5h4KMBw7L38YiiHeqVrcmYRoo3rVx2FlvaIIQ5ePNsFDFrAs
yr5S0zJ1qkaAr9loI6peYhLfRzDpeXvCBAma6T6rdWqmJizSVCGC8RNIgqT6QtgDrZ2QlsFRq4L4
dy2KpnCAMqcLHnjKm4jWEM+4Sp3oqSN2qkWvq5qb6W4u46LypJs01nXAcJ5wAzHIJTHn/hiL9FBN
jfxsSJCkeCS2dsy4+BVoHy13Hex1g+zykiHg5+buecROGukIaqYJbjntIo/6UE1N18op10DLLOik
1gkAYhJ9N1Eoqzd0C5QRfCN+8azAvPKiKqLhxoYc/EKKxaqOlToU0F61uRnxWpTITPHFQ3A9mvXw
ak1xCOeHpVfiDo9rAcTiMoQ70KzMX/44yfEp63PSSKATq2xHAE9Pnlbk0u0ITQxwAbMfvzSZGv0I
h0z5XsKzDjN+nJnfApBNcFGXcEhRzffNXwHlCwsXT/2FFGpvlI4AphrXhWDHqQ6i9D5qIJHdSeAy
etsyxmI60j1hPZLCBAYi+2b4qUsrsbiLPVRhOIZQscLN1xfdfQpr11UgdcNPkXv1H8QcAoi5Yxm/
k1vyvM8jc/giF5L6aSwFCbmVKgy94xyeIZMZkFrak8/WR7uXMym6AYsGQaGXmhKs67LVfKl4TV5H
QxBDpFPPel4tjhpe245iMo0W8uyp/Y7sQdr4FnSsagndAw39WrybJo/cdwzF9IvSDuoPWKa60VES
qNKdgKu1uYKsNtdP1M6HxyYW2vzwf5phytqs6nDhYazkqKmo3W+zrRVIeMhAP8VtZh4kFDhuxsHv
v8tRU5KDFcWvl9GhH1G9yGaipm1JOlGUOOsrniPS817q6qAd4RWon+iAvU05uJYxbbTXrgBtqUXO
/Zh0QpuqugB0iwXNw2MTUY2XA0cUnkIL2qX8jlpuoT5cHtB7ePobzNai4c4CY6+hT2AuBgQ+q0jq
lIzuFPBiE73Pce49XjaxMmfWzFhgGQrjofXu/ZxpSiHQNIsJpXgsjM/ZtCOJf9nERxS0Kc4yWuDL
NPq/3pq5zhoFoBADCxOUKkXp3i2RAAnjgwhMFsWqDXiwyce+xwabIhwt3OZwYEjam5zimaWspOPb
CyE8G1ERiEjr9SEMdeZRH36m5lVobcKR57VeGqStCclqExT5B2KFHIqqCpytatfJ5HQkD0XpKqsO
ITxm4a3v7zrKvfoG+Prjis2wZzBsMpLuurjErss+RU0LbJydd09wiR27rNkr7e7ymr3Bxd+PzBLJ
gOssl0Srnzo3i55NJcSUOUASYujC7Z16px86d3AFG1JGO9zlDkGmaznkHZ3S7ZxmNzi9KzlMuk2q
xEFjwvZ2hgs14kaHwMcTwWdJpAFAfxvQ1Cy2a2EmyJ/pfJZk3Q/tS2NuCAcqdDwuVhQDzCwcJnQ2
0vLwftxC4pOlNmnbKXfzuDu3c+lKdsgF2fAs/mfc9K85VEgd8DHu/44arKXju55DLtUpNk7QzHz0
/qtmsD09Pcab3N9bX+X5akh9kUB+JkHmPp5CihK+S8UTQQn9U72X7ryjkF7rdssKPAf2p19bk77g
D8EPLczP5+5sM3Ri1OUw/xNGBTY9bvIjTObZ6dt97iDZQEYVMtyTty+OP4Gy2Mis2Xej/bu3I2eL
H0KauxjebUvONY6KhhQA7Dqe/v2X1KTdjaGCpFqtW6eURDiQXyO0N6oxgI+Q7ngBOWhEeuT6pSaf
Qkr6FEbGhgTpBzczE+zQz2Eosm5K0GO//wgpT+kGsGCyGRXtPg9mJcLmaYz02ukF6UEu0YBq0rvL
B/KtpWIxcs68SFeiqCENuqSB0hMLyG4gUVuJrLuqfC16gsha7R9rIb8ZM3nX9vodddyZTLkCHqs2
D4OpOLUS32TldKx9/xbu7KeNr1pZD75KgRtLZDJoO3k/FVU9q9rR/QUL/I+8UK9FQnctUhEszW9N
vUWyBFWJrH225OQe/nxKS8oPWZU2el9WF2QmADMhk1Jkc7EgBpzcoz8AtS5TkLqwTFjwivel75Ig
O8Zk7gCN/bw88g9RwLwHzkwujoRcjeA+MkxWbHyNRBnkiz012rbqj3mw4fI/eL2FsaUz1mATSnqM
dYCqiPOofxu8Qi+P6MO9ghFOlqFBDKrILOb7pQRHO0ZtBicDtNnwyY+HIgabzRPispkP0YBB97dB
Azj+G+oFfXGCfUNoGqFRPB575sOYib91UyOlltbPMMzmL5eNfZg4U6XvziKVYhjgA8XZ2585Llmr
ulqLYsvO8q+Keo1c6N///URObH+mDY+w2P6FBbTUz8GsjVP+A911e+qNjSF8mC+GcG5iHuLZEIRI
6MCzYEIEUsVT1I56wzFa+Ja21KY/bgBLhbrFJHrSIWBQFxugSJVSaDQD/aVQPEg8SHyle+HIbwS1
Hw8rZuBqgvpN0emMmwd8NqC88WWIrizPNqSXBkEC8CgZKBw6ANovBlwwl1fo4zklWJdoVKM3jmlc
Bgy90AWNVfqkrLFqq2ELs3C3i4f0MbamXZdNG/Y+LJeBPegIZfw0vy5dUQjXdxpLsmer8AXr0l0y
NE/ZmNhq5m8QZnywxL3MAWJQFpNoLbnG4BGl3SDSYe2vjUf+ZH70O2hxSzS53KARN3b6hwiEiEhG
LYAgHm4H2kDfr5pYDRXM9nMSoXVq9ZOk/e7ptcpEKuzGLu2+ZF2/u7xyH7bjbFE12CKwJ6na0h+1
kHDHvojFPFLheIeKQPvHQz3jr63whJsJR/B79IMuxkUqd5SRlgDIMdwNxVet8sh7bcQLKyuFDZO1
QvWLt9DCS1AsLkza8Xn4CDcmiTK1ujKS17F9uTwUafZm70IEngQqEeIbvRh8l4uXadcoo4k0Im+5
WpBu6Pdv3NIoh1MyKBGM7NpvSNORH/PJ5xZddoxHWhorKqQ7GISHjd354dyZPFd16hGz152ZK9/v
l74uE2swJM2OZLUHnAOmxUxV5bOidsmJBBPJPrXNNqJ3ztfHKaCDcW7lBp3OPl1MdQkaslNgvrVd
17123Vv3+pZ/288/9nt7fzrZNr/c7vd7/s0+2YfGPh0O9tOBn/7fPzrtJz/sJ/vAb5/49Yk/x5/d
zb/PT878w+Efd/7JcWzXeXx0j/y4PmLLnX/ifw4/5j8y/9H5P9xf1y+PL9e/rgu34L+ur/nx63r+
v/Cd1xun9eOOg/8LshXNmHnmoGN5P/tqS+qYsioIn8ay4+qnLE57L77x9M+Xt9zHVVZUBdpVje5j
YMvLhm1/1MqpakANI8pqdwVqIKF2nQLuKkKnsH5fNrY2KA4prKGqoWJ3MahUQVRDssg8xknxQKP4
if5qQMb9TScLx8umPm4jBaJVKFAZGDSayjzuszsqRrGsm/zMsNMkdhFCq8vSJUEI/Xy9y5qfIBAu
2/vo66BlZLV0DeIjrqp56Gf20D5SCiUKkOjr1Opa9NLEBaKQXw0oQW+41Y+OfGaARKEIPk0oca2F
k5hFmFR0bGlL7Mz4JFFssMNuTN1h1HN0jMVQv/JRArgGhvNigMLZ8LdvU/feSYHlm8MMnLoy32Dv
h9ppQSYOCRo2aIPa3/73Va3cA5qyxx2fcuj29KG6qfNPv6e/QNl5n+hqO/TXaAXbL4Ur2r9/mY6/
N9zxStg4NbNPWn6awkOblMd8Zt7I2M5WAU1VXpd1btqtUlOngBVA2YqxPppQoBzU5tsAgtQPB2bo
xhhAWIvwRoe0pkBbcHl1eStJH3JSPMfOTSz2UiGZLTqfHXs3lLJj3gmjC+Vke6oA2DrlCM5FkbJf
MaLQTp8l90orls7lT1g5qLPj4bUKNRPv48UXpInnBWrHF6BeBY9oJ93kek6UN35JkOH+e1sgtqCB
Ih/LU3zxnKAjY6RswtMoadABEq5E6zZNibbq/9LO4iWB2jQ94RJ2QBi4vXSLPA4yRqZTJhvBwtoO
sSRZUyxel3Oe+f35KL0k9lsJ1EuZS49l4f+MjK19vuJtaGwm3JFIocxb/b2JPojBFCekElAAL+xa
6RxNHmo70MqNwy7Ns//+RLEwZ5YWO2GAQsAMcmatVelwDB8mNl7wTyOoIMYR+63ICbffa3D++ibZ
4IoLxzSUywaFAP5lMUhEMscGCCNuRfoc+vdALVTxWNYPvXwQATKo4U3eXYnDoaAnuHoKqhuAVa21
11Ch22Lwfss7f5yGP9+ymAY1akKor5gGvmXMD35zl4vfPDhhFO2Ghm9dO4QDapzXXtQBSNnp8X4c
N0KjlW1FZKjLIHpJbyrLiEDqdCXXK6ajqESJ6lrBfQ1e7a8Poy6pXJiQwJGiWybGWgD5cE9QL6PX
8Leca3t6Jf6hSXlXolL716ZmKjlof0m/w9C2OI+l35dqESvokBvVaxeOj0WtXYOt/Ym48ZbT/nhe
eCFAOUexh1vBWNaVUBIuSziU2MWKcChL86cSy7A6WF//dkiY4UEsw/QOeepbeH92/Yyo7BWjhhmj
6W5gQQftQ/dHPu7IPWxkE9du4fmlr1MvIV32vywrZ7YsFZWlAlpuWyCdYD4WVFhPPpSf/Su6RGW0
n0Vdqh2VSPNVVZohAlwxcVsJYdyPDhWP8ERTvP6SQIJh3HpV0f8D05013dDmRe+RARAidfNU47HT
TBRv9yAXkt8jeuVgPaZQe5FpSn8Qq8S6YssMyLh3ffe5CCpaBgdFz8jvFllyUJVoAAQYhNWzoU/+
Z8Tzoq8UjptTlA3tP54RNSf6w4bor539XPb4EwgszmszdX1PI6FJ/y8iipBZ+06Ui/1xgj5iV0Ms
/fnyyq84CKrcskRgRp7KoEr23iNDAI1gpJlZyLqhv6gUV0Uc26T8YD0B0QRNFLiqz5BsPKmoeJkB
vUl5dp3Tmm/Q9SLJ0ePl7/kY1usUHCESmGlakT1YXKpWNUVJOCujSJn6pKo+XcoVfAT1MZqCL7Cj
bkS/H30T46bJh6IW7za25PvR+3GhC3KL4Feph95NVBu/+6mZNrb8h0NMXWd+qKDcQOilL8dUDk3W
RgqceDyJXKm9miDPNszxb3fOwsrCLY1QZE1dhJVupNdoVmCEm2SkamaIf+kASTdSCeHVJZLVgj52
ntSzE9wAac9plKXYNum0zjgGLL6NslO3GMuXe2FpZ7E4Y1QJSl2kCMGM9Z2Rx3aZHRRwVoKJ/nF+
vLzxlo+T2RgpaEjleOTBt7wwhrxGJaOpXThtPZMKKXA68hwcXvKs0WxRzX6FNHsc8qqLnkWa8za2
yHysz6/pN+uGSgKB9CRJ14X1ZohDaDyE3PEnOu4iXrYPtE6Xbqhl8ExC3bFhb21q4VAFH6RZJG2W
uaepQXhZ5TELexJdm+2LVV+13lHyb9GIvDyvHx4F89DOTBmLV9+Up1BqqjGq9jT7EHx1zpgHXzRA
WIBOXuO2OomC/nMs5NMIYnTD+No4kW1R5qoCfsVcPNwnMq2+r9Cwp92nd8l9s6c/ffeAzjS0iBzC
2I4f6h/dLfQY2t8iAuZxn5tenJKs0/Ep6mx6fJAo5HaPTf0kwx8xHlNpd3mcy4hzaWuxfZKulCZg
0ZyUoYfKWUcgs3ZgGdp1UfAQddahoM/5702eL+vCUWe15neizw6KUvgTYKr0NeleyCsnpkcD8D0V
I014uGxz7ZRwQigTUIXXzOWLC6U4s+h5ODgtPyCnFrxnKYzd0f9x2c7adJ7bWbhShFjrLlKwY3q9
ewvRSOYj6PeALLMp/4uVg5Wc0A4iifnqf+9LSXPELU1ABXjrBNBpevB5fjWoM0hHTaVdcyMWXx2Z
aogklkgtGeLsBc9ct6cVqfbWwAqvKPSqky4hbBcl9pjmKG6kFmq3oXdbwDa6cRLnHbh0cFyzVGpx
OeRn54N6ZpjqkVeFY1k4RXqPC6S94iiWh3+xbGc25sGf2YgQqgXuho0hMiiJxddeGDrAGT9BJn0y
gspGB3Lj0l2bT0BSc66BpI0lLvzLzGxiTm1QOD39Z4Jj+V8BfdX957SXYcjbMLZ2RZ0bW3gUZAS9
wIjCwjFieoW7X+osXSqB/FG+Q0Nhe/31XyrYUAbBiREVcdHzC2u32J5FEILAmE0K0rQfpIbYBUaS
fgtY9KF+8GZH5qVDyp4q+vKdM7XlWJd6VDjAiYlCP/lITJv7gBYTZGV9Xj12kf4jmK6WDht+bG1S
KTprUINzHDRjsTEjMTI0reCsi8NAZAHkM3wWjZd2zkU+QQlEDejz5W265sVm3AL8/yqIwSW+Sacn
KaoF5lQK5E8t/SRtKu8CbXCqbDMVsczIvc3rH1vLugxQ1E7NYuZVjX8FYzYr62QONPzPlR/uwgxG
g4auT9ou7iFtfLk8zrW7lwo4qVZKoDqpzffHMWuDrm5FLn4roZHVe7IIqTIxsS1oEbNiw7FtGVuc
jWnqNPipMNYpPy3/IDd0REWvZbmjSW3Dlc1/1dKVnY9rcdlW6PzGlTGbkl7k5LtfblwJq38/0Baa
KS1ZBWn0ft58sfFNdHILB66DT1LQ/ZDTrTTcuglePoAiRYkq/3sThVghtFmy6fvYTXSahBD/vrz4
8urOA9r9f028/f6ZM84gMQVPTvBu3OdUZG6GU3wYH8ov6l7/pNvfi9+wMu6AeO/QOSYbdbpsfu26
QbLkTRFgVjta+K3Ja2DhabhWDYRWAf+MpE6z7njZyJrzPzeyCBMAniu0q2FEsZ5L40TlRJ5M6GQU
B57R9OdlY6tLdjaixWmCFXQsNYSvHJmmZSlPHHUriFydM+AxFk9UyjRLgJuQZaEBz0zhwBmnU8z3
QkSanqWo3tjf63YMkvSzaCL0m+83H/SyHNaWYNU0AyjieeHs4i7IXEmqt9Jnqys0i9LhaAkal88c
eAXpI9Nwf5ZY7Rr9KgpdrflHK2JbzD4r3tPfLxGubq6DS+gHWotTZcFgp2QGW74YX5s6ofNjI0G/
NnN/DJji4ik1lpOZJiYG9P47pFh2aVwFW1fGlo3F6gS6mtdZhI1RhyziEUouAu3L87R2AZ4PY3Fu
CrEVi7bGBEwmQeSo9aloXbogL1vZGsjiwGgZj+1WwUql1Ht6GvcjBWm0lneXzaxdPGfPvOXL3RBo
euhnJyCX+8a0A+s57gs71n9mW0Xo1QH9ecsu0UuR1Y6E1lgqEAvWSw9Je0g4NiQLpTU/cz6eRTyE
VAKcFj3T1oXTo2ZCLFRybdMQrqvxcyc1bgAfQU9fRgiloTo1CJGgN47gM8jQYetjtiZ3Pt9nlwgd
SXWmzs/39kq4tz6Nj5De2uh5zVjUg3iiLcXNdtGz+bolobaatTifhsVZRh65lmdOVYdmk5e+Qv15
yvdJSbIrD64GFaJCMzhM6FcFaXS4vKPWnNaZ6aVGacAblybU+TEf3g7DjxI6xH4Hod/YQdP16bKt
/884QXebtC6QnlyMsyqbfCw9jIHZ8U7JqKR0dftfYJg9ReVAsJa0mkOL66fcsq5E9Mj2lz9gZbA8
nng9zehiHqYL+53pBUpeNQwWCEDa/OyR7+ypCvYHtbuKtpzb2nAxp9KkQ//MLNm72FDIiVsQ13H3
BMKdivSFqjXkvEKngSYj7vpfY6DvRrEGiZocL4905fi+Mz17xfO9rFbwVlLicFLpNip2SfmSeRsm
Vo4LJmi1AkwLm9ASRpnpkCQP6K86UfkYta6g7iK6tbrrRtmo9K+OhXwp+FayleYSDwOUQNJCg2ns
9KMMhVz+EvWfL0/X6ljOTMx+6ny6BN2PvRATWbiL2tsSYLcw7KbhaHWny5ZWriP4wP8MZrEnpgre
/rhgYZp4n4ZXY/Ft8B+76MdlK/NGXrwawPQQz/McogSwfEkniHzXMnQpEETaUmdbTvZd2bU39M5t
3K5rb2kZDTWQhdTzKFIujhRdiog/BPPevh2v/KfxLjyMP4WTf0qx1m6A7dbui3NryiImQZcdmRFB
LJzkJjhEN6go7sNb80bc+4fpoB2qQ/P18kSuXFCUHyQ0Ong/owyyGJ4BO3sAsx8xHY33HRo2cAhc
trC2u/9YAN7xfuvBc2INUosFUXjohhsTdknPvWxifZH+Mwr9TfnrbHubwmT03qy9Mz5O7ngH9ZX+
q9qNe+81+Cbs/8V7j2I1mBgMqQDLFnNG4VfuJhpMETEQBzdKrQSCxzrdiLjWDtKZlWWm3yhaBToa
HhCt+qVRQaxdZ9FrM/399Xg+lmUSGAmvVghCxhJZdpKpdg7PYrQXoldLucumx8vrtLYVAJEAqQY+
C8pnMXHgmaoUsaECWt9KJuem1xDWFsHOmExtY/bWTL3J3hk0GEmA4N/vukKRJogAcEOIQCT6YYy+
tcbGaNYWiP5EA+8wIzKW26AY+k6ts65wwuBXpcAttw/rgxA0GyP5gL0h60TLw3/sLDeC30SQWCT4
7nDcSXsf7gSbpNoD0sPJTrgpsg2PtzpzZ+YWT5YiDlEwjhmWWAOhgRt56OHj2TixW0bk98tjNVYH
8+p8H/Wfyv6Y1E+Rf/r7zXY+bYsXi5AnNG5HjEPSGEC+H+nyBWR/2cia+5w5J+ZWLoDKS8cjtDzs
ifoIbP3erafmehStf3FCKQ6TvqJ508JTv58qzQw6FGDJLgWlwmNlcHKQRzKZ2yi3HtXgh6mkGzO3
FizQoAaoEaQTVfbFDmh46PX+nFJAlspuutKWhSd4QdGmE+xQ23iFbxlb7IQScnh4+uYXX7bL29YZ
h6sazsxR2rVbakfzTC2DhvNxLXZELhSmGXuYmsljoBqsAa+j2Z6mLuoc0IXCM2Fu7I/VfX42lQs3
VMGNPnYN778Mucg4s75AnoXSDhJFl/fhWuDPHqEIBSRVRy/6/SbpJp7ivsBlAVjcluOX0nixVPrY
TlJ49IKNh+T6PP7H2DIZmTfpmBsyxgof9tAku4He6QgX2AmZRGBc0z+yPrS2KYh/C0t784R/Rikv
NmYgRr0OixROXQPbWz4PvmxP4W3mbdXXpI35lBe7svVwut08xF4uvgeSWtlirXGXjDdGMexSZLIi
MbgfzK+i7rm5+UzIdojoo4Fj+F4uPvuDSkk1tEVkBC4v9OqGmpHlIGDIwy2baTJFSJQCXkwog33Y
T4gLwuY32P0Np7N6KqkzgHBGR0paZi+lWgwaReCm1sXPtfepUe6r7DBBzPH6L4ZDizZy0tRVoMl+
v28hE+wEpIAKJ6Y3aCT9YUHcW48/LltZHQ2xLe3Pb8HAwkoJ9wK0BVgRoZbmW5w4gbd4gEU5ya8a
elsum1u/sc/sLXbPlE/QcrfcbiRx6MwRf03BN/TRHbFV91Q9bydp/OyJz0ZdOWijbtzfq2HJmfGF
l4sHoQN5zL0ni8m1qX1CcOwTVHh75HA2LK3tRbDNvP1xPSLdhu8Xz0djylNyLOXlTWrsqvImMHYb
U7lS+OCFZ7ETwfFZCP29txEWlD2MQeT2M3+242ef1opBo16r3qGjBTW8LUef0G3bWMG1a/3c6ryh
zt4TPHBHywiwCowgb0RHh5/m8sBWVmkGJoK6mHUS6Tx9b6EEvsAiccDUQX6OFR5foeL/aAf6rCbo
DS8bW9n/dKOoNE5y0ogkFvu/H/VJb2r2vyD9Ar3s6mN8ErLRNTX4eaKfl42t7Ip3xhab3xh8SQ56
jKXJVTtUXEJ232/UJ1dn72xAiz2eFNOkwBFTOBMgr0l+lpOnuO7hqPl1eSwrN927sSyu774WRAgy
sQNP7nNbaggygTeyIL0xrVton559RJJhSt5Yr60pXGwOfZKtrodd0pm1kHUAJSlc5FtFvZU9/m5s
i5NlIrIIRydj8wXUAU04VpotXNzWOBbHqAWwNSQ+44gG5bprBli/LAaSbPihlcv63Ujm3z87rUFm
EY8MmJmMg97cmA3Uq/J8ntDZTp18Y0+sz5sBeYnEA1NePvsQT0w1q8a5FyOktvV1GW7lnN5q+YtA
lQH9x8TyxYcUc50NMJ052l459s64U53Bzq6F5zvxvv/q3yiO/Bn8zW1x8HZxZcc/0t/x1kesXWLv
PmLhNFBYQeFyTu5Ci4QkniXdDJpj5o4BLwiMFe1M2+roW2bXXdWfoS+8R2B1QiOhYuSgXUhHy2Oa
fi2Gmw6ktD9sOJGNhTQWTkQZYDot57SrTqNoPx5MWLD/jfv4M5j5C842Zg7oG0rI2QIvDRNRJX/X
R4c0Bt5XuJF06LPjZYNbs7dwHCFlzGFKMTiV0Ny70/QQ9rHThm6vfLtsaf1o/xnawnv0mYXWoIil
WjyMLVk9yc6krWzoyuX/bgsu/EdJ91fThgQY4gg62tXD1yr71kh0vIjfssgdZaheD5fHtbUpFr4E
IiVZFVXGpUgvrfdtM1W5NW+LmEkqO13XBv7+xgq+I1N5FNPstSm0/eVhrJVmzqduWfZq9CLopnlz
w8xnC+bejGCOcRJFpPp4q2duJl9p2ZbRjclbxhkQOg0pYkdzNmRnnpCSRP3lmF2HJ/yHCgn9vfAZ
HwKH9+XBznvtg7uUodOR4Hlay2ET+XgyZs3ed8NUPCkkKgzhJ8zbGzfN6gD/Y+lDLhsxeEQXWyyN
VWzrVW4X9b85V2cWFl4XoYW2Fee7rDJj2+h+aujG1RujWL0vz2wsfayJ6GxF55ijJV9169Pk3wFN
GBJadxUQ5BvGVl0Szd5EuvA9WcsaIQIrRqmXPWdYflQkqjUmCrQ3bXhfCBtHd/VonVlauCSIbNs2
VmdvUT+JmquJO6vY8kjrG+DPaBYeSfHlMJ96RtMLBEzdTlCaHZRNUgEdA0owFUSMCDQrwC1f4vRr
joBZu3HItr5g4aDGAp3ComGUNeKmys+s3ThMqyHv2SwuHNQEPZWXDvMIsxe/f7IkxIgfvJaD66Z1
tKO0999tkGUfuzahrJMFDMiPjpS0HW9yev+nT8tNt1WK2tiLy6yG3iMSgJwSO4TEkTCv15dw/NLF
V9pWWW3L0uKIKXHe9EY9W+qhMROuQyFAYM6Gv3DYAlesej+FfBDMtXRqLiEz5TQ29BpzmkXzVWhk
29d/NNpDvQUHXz1dZ2aWp0sOk9qfMzWT8V23WJsb3dvIK65u7TMTi8PVmJ3UGvPLsTc/Bc3vUT1d
vie2hrA4OlpU6orvMVNyBr1h7LsIwyje7//OyOL8jGppIsDAIOROdxFQRSTroPhf/isjy9s9RY6o
IU/Au5R7KJJ3k6DZRvi3lDqkW1mN/+ys5XVedXAy13MaSzKeA/Vb6B+SYQP68JZI/XB3n9lYHBQa
F8sknkdiSLZ17FNbu/8mP0T3yMbflW70isCVm8D35NY3zz6k42hMXQsbLnX1sJ59g/I+TC9NEMjm
HPMNAjTR3UsIo0KVo7R3I1nDv3kSnNmaz8DZk0AI5SA2Smz5xXdPHt2pTF7ESHHbXtyheeiWZbrX
9PTr5f2yOc3z0TgzG3g59MLzUjZ76UaCQsae9vKu/506Ue/qp+mQ33jX1S57EfeP/o/66uWy/dWI
42zUC+fRwGCTTPOb2e+/qcWzoEzHrtL3iYQUeqMjnhbDXnLZ5PxXXtpYC2eSB53X08TOiAuEyWH2
hZ+fEyJsdW5tOBVz4VQMPaukYR6aPJ7MAdmWV0HduJK3TCxcSlNNqsidz/5EzGt4ypIfm60Nbx39
F6ZreQuPilHkFhzvTnSDOtlBegptYHIPBKHIE/u32gG51uJV3ntP0av+Ktr9Ub5rHct9Vg4pQksb
McHGiJcXdZmZwtj6b4v3OWkfrPpJDTcum3UTdIzMZU7eDov90SRKX4rziRgnJHIi2CWfUe64vAfX
HcsfG4u90eqyN8DigptOxucwbexwUPfx4NlFkX/N1C1cyuopA5AiQgINWP9DZzR8oXKqEHQYtDGV
0PBb7b6rQrcsroII5aeNbbmeIaLwDV0n3G76ss0o1bM6HRDNcNInWFohjJWc8IbGPrRMH9Q7hCku
z+bqiT4zJ7/3YSjUoXxsMLxQ/KqOV2Z5CiByMjeCBGnLzOI2gE8oM/ucUQlH83HcibfhFUzoyWvx
rbKlU3SIruIHzfF2lwe3uh3PBre4F7Q4AWWSYbVRbsAzisNrIGyMbHYTH444XYMQxbBaHxkU0cfU
UZ4ltUZ7sniU4h2CswjcurV/UKGKn+LXfzGmM4MLr1+1shArAmNKzFG+QZuid7xWA4wjjltsVKvT
d2ZqcZons4ijAYlqp7XixykLnNA3rpNho897dWucWVmcZ5mjW/stVvTkYCpXvfqQinfaViPMBxKJ
t7jrzMzS3+teHg/WDG6cZsYGJxErWw/uUCce8pcud8zwmra60LvuoMePHAW5x3/1ljbmHkx4GylU
LeazV6NA7fW5AEZlShlutPGbvuUdV/fjmY3FbMIWArqOGsT8Xg8UN01/GM33ZtpJ3q9S3ZVblASr
i3dmbjGrteA3YuUxJFX9oo3IMn7WrevNxNt8Tj8cMti9IZVWKbnpi4kzx0TLs3nt6nFwuvJH4G3s
wdWdfmZgMWu9ikJ6YWCgag5xepUq/6ADdPncrt0jpIcUSOO5HqnMv3e0EB0IgenjaBF/zZ6KoLlC
y1jaTW2kXTW00d35ohofZLVOj5cNry0RaFQaZeHnAeAwj/0sSpWHbNCsbMBh6E+G8QgKcZCv460M
ytoMKjLsp/DOg+ddYmV6eRZpCZT5eMmuF4onX5tcIVMOlwezshPAOdKcPZO6Qgm4mMVaM1AZM7XE
Eel+d8TAE+2kKLdiw+Va/Q9pV7Yjt44sv0iANorSKyXV1rt79wthd9sSte/b199Qz8VxFUtTgs/A
NmA/uFMkk8lkMjICDVKzTILuODMghKhSjEWv7WiUAjJzaflTOCBqtz9LAZKL8jaK9lT/S7DWlzXw
aqggt8Gz/FfV+WiBwFBpQIENKCnFnnaGwR+gBMS0trsxwdVmTGtpoOwPszk6g8mBvwcbry0diqpF
oO5VO+gDwvNC2PrE6Dd0cjV03V5eK9klNCQw8HeigtN1pmaXdi2UF3geQASPmd0PkasQ1aUbxcif
LluZf8pxbPiyYqEGCgeHwS9O/KPZiws0QA8iDNyi1j6aItvyYnwaFArNczQ+oj5kr7jg0rAMEFGB
sBbQRJB5ne6nqc3GTtHiAG02T1nR3IaCupq1NnlnGdMssIDOVAB7wYkLZmFp2yb6UKW5gmL71VvK
YhYwUK5+vLq++/C35VdYmgMraGHRzmvA1umAQvRPcKj5hK6+rTyQv2631ygPMPCyXl6pr5k5XapT
Q5Ln9YY+QOedhy60Wb+UMyqoZ0Su5Rv4l4FBzn9S/Lp6e/NuHP/mbsP2wzzw7f2Hya5NVnrEL3zi
f7B7k6GAwRL2uvUf3d3D5+fVWqXmfKOcfq60AtB7j4MqwLwotItc0WYC97Ui9/Ug/kZJr628nJ47
8mwO+HegnsFoYEhn0KCB56CH4JYbtcMBAoQbFb2Tdl+iwarZgHBrZdnP3RjE76AYRYcRuk5BaHC6
6kWro5kW+oIu9E0Pdamit2jsrwp9jRBFTkj+411/hiVFgYQrtLFLDCu0OTP4G4RLfcBKdlM77Axw
z1sk0ZCIEe+ys50NDwCgmakdykAI5UQm25sCszbsoYzRtDW5FohaSWwx2/jL+64GKw6WzQK3Jnp4
DSn9AdmFA4poiGj19TWpCqZPMVTnV/bNvC1Otg3aSDQ0yuDQQzgAn/npSpXAZqpGhidnvGLtCPRF
EQpXcoSF2cIQ5l5nRGsLTc+nJtopaI2kwjgm3r2EobqpQc6uJvTvfQ7HG1gJZxILBBppJCYndanN
vF8RSiDEqCANch0nb5dXfnbck+maZROOjEg32rSAllcCSkV3mJ/ptQASxzVa0Xuc3yAoTPjvcKge
L5s8u7TDySGtBX42hFETtV1p/jpR9JAdHQSoQsVD2OsbE7jAoVI/NC14GOIOusDqK+R4QS8Owiwz
XvGQs9DhwMlRoICXEDROyG7Ytk6SdEhh3V4FsByPJB9ORsmP0gCeRIOwiIeu0PH58pgXXAYbC9JV
YFUHG5hMWzX0kHqPLPAmVJFe+hZBSwg48IQf9NjUl019YZ9PlhTjQxoGaza6IpHEnrpnGIFsqas1
gbb/zaSBATmDnPL0wpNuV8cvbYJ+oeC6o8pVmMxTDZDc0zhsrTTaFLG6V9rbiv+idE/6/cqHLWxN
gF/Rq4mGelzr5ORjqsY+Lk1LuFOm2TpYqSNkUU5WQ90XBAXpTTzmwgIUpoLgtVCsttnluU7uw0RX
fBWtGnyXCjsIDxVOhpEh9zM8iJPqDz2UUDuv6sZC3WjKoFzZqshMV4shc+zmfQ8WyTItjbeWCmh2
QlEGrZSXh3bu0ghtMweupqqggcGGOp3zinA1HlFCdiNIThuap4XuZO1BpdcB9apnHsrtzKl8kCJc
NrzgV7A7o7DB6ANOBClGTGWYcaWANmuALWTExMtrxQvoGpPEF6xd8qn5bPgiDUJzr3wtsurBIWmV
gYswmZFDIdg7Hxz72az8ePIrEN02wi/5wQi2Xf6iQLXdfqxUtFf9KIor0Ajapj+0d6AhvTz6BYdC
Xq5CXgSbCgIg0qxbcVcS0RexG+dbSLUzDWHrsoUzEMt8Zh2bmD/hKGFuhxIEyzVMFB+Ah5uZK3LW
Hca3/ufwvkbXvBCYCAAd8B/Imhs4l05tOVM5lEkOWzaKYkA09fVdo6MfrvbqNRmJJb8Be6WK4c3c
a0Q6igMUbwPh4MCH8PWu4aivx2Rv539LDDH/eORMINeFe+JMPktn9G5Q1CpyC5BrX4PudvKKnqPc
MnWo/onAWjmZz5LQ2R4IanCggZL+7PCPq6nTaguSoE6YHPTmPRD6JkBuaK5cQhemD3ZQlwJXJg4S
OV8Cc2SnB6LGuMbyFifWR8PLbaDYT5e9b2k4s/QFbk8g7kIl5NQhEAenEKlz5CbRd418dt3GMj6L
cCUFWLYC5BKUWFCTlZvMBVSAw1bokRuo+2b6nOB8wXAvus/Lg1maM4QqMAIYuOMiqTkdTJQ0SG65
I9wImfRWEQSVo9IUgjkiylcqVEvxCmgEMJrOzn1+BkYQk8jxGh25wIGrL0NKHdBahJH2MIwqBIxH
6CfrTFV09Wed9XSTQUD3ORHBdJ1C45reV+ANTRG7cVPeAlakQlBXrflnzavhaQqD5IPSmuyonQHQ
NnY2fTejXPvx9/MFTmoVqQq6t1BuO52vssU51avg7GnN0eMhhN6dfOfwtSeUpdU/NiOdIJnOAf2n
MAMp2M047FCidEkcA7v5cnk8i4ZMlNUsCIqhMCnFAscs9WIyke+3KYXAWQbOjVfNjstvKNoYH5MV
IjG4bHHB49ASi1oK4g8kbORED4RV2mgXIoFyPJoNoEJtoquPAwxx2cxZCj3z9OL4QeTG8BCBThfK
qHRuNk2YuNysDFa3eMDX9cPotA7A35DHAftj2/7+NzYhSwOdUFxH5XO/4RUfAwqbDjpyRQe33Rfa
Q5Xj0pjex2v8wAsH01fziwGNKDJzvp+OEEIWxMqNGLwltnWlIklMO3RwtL9FA3E+2m0uj21p2VBZ
QXZug8v5jLaq5DZUhQmEvIPJPqgzxaxNfL1eCREL7giqdw0VHHBX4nYljaklfaw4SobaaG5t5yIC
KJJYn4Y1y/qV02Jh+uDvuPaC+R0xVnaQ2okMBJQhcsHM3fmZ2ik3CCI/B0CLWQQxdL8HA/1KfWRh
eP/RqdMgjkfRP3e6ZAq3lVI3bYhj93jNK9F+rCqQr013vE/vL6/XmikpbbEnI0LpAIXfOH8p7JBB
Dx0q8G/hWp15wS9OhiTtM6GqDR5GYQfS4l5Q1z5txK6dzL+PGrik4BcK2jMRhhSnVKFWZqXxeeZs
r9Wq25lMJxPVipcv5K7opYZKGHrXEDhkmkqjq/IoauvYzaPX3qpwwX+8vCwL0zUL89jz2xkaZWXU
a8GLOLTyNnatsMdOTTe5ETFoqv+9c89CYUCl46YJhnfJ0VRSg3kH1C4uTfJr0PFDyUQ9tNkndIGY
EOPfL87Jrp198SgdF6YSIX/GrjUq5ympCgPUxGQavcoaqxUY9MICwRTCAwj0cPGRmeRFlwvED5gi
pbK3R3o3amuM0msmpNGMJOyCgsNEVQzOtymoIpQVg+DbZUdY2J8nA5EcOhwhPDs5sGIDCDoh9ph4
wfhmKGt3pYUwBzuzkiC0p/DuKGWrfUXVCfCBxBWl+ThL9nQO30166JdjfGMo9lodZ+ncPbIntyiN
thEmAQdxolPUUDGoAMXIu4CyQC/fObc3AdCCYR6v7NtFq3hVmwvPuNjId84+CUgdCHB4TXlywLtQ
kfzSoWYMvfbU0EBOvGJu6QKK5OWPvdmHjjxe7zNaKyXsBZ0OzP/IlJow3IHAof/YgwQddWIy+k7k
X3aaMz4bXN1O7ErnI6i0AlUNYVfj09YIN2b5MBpPvbltMFrQP+T16E4i27T13lorNyx60tGYpX1h
cSVtgxS28aoEz7HA1z8o92MS3IBIg00k/fvC9MlYpR1iDg4OftCnQv7iOtBSVtbhxurXuOsX9+HR
qGbPOlrJqYiCtpo9Z3QcfyDN975uIbweRFC4m7yV5Vs0hgorNN1Rv4CA36mxpEmCrjZRym2IUuDh
smJFST+yudYn+FO0y1tmjtdZJZih7lWyDaMf3LLcLnjr8pX4s+BK6JyGHg1UbwyKNwYpMKh23kYJ
7wnrK8f4lk2aOr+ekKuBTBWk/ZyGtfmUuDHXcYpkaei3LW9Z1Ea9XxvC/jeLbTsAqeE3gEiSY3c6
BLHaokGNStS/UlsccAoHLLGDlYNxcQWO7EhObNho7GsdrICiax7e+V0g45EBfhf/6skDOwHFCNRY
QPQqJUZBiUyvGFpsF2V0mJE7JUud/F+cvHN1BQRxoHw4K9qjyjOkatgnUCHBm0pQXJOEX7eN/XLZ
cZdmDVcatNlDuhslMGkstOiUEK/58IbIyp4ssPbtKx601yFYYl5IuoYPWyrcWg6KbdBIwt3mzDfD
TuAJRIyJmyix1zV7lEHy7t3CZW48tEoCRtabBLQ6fHN5mLPLS/VUjBERFuUxcHU50vbM+8zq2kDF
WakIdAsX5jauR5WpOanv7eYQJi9Dm1eMrsqHnYdWECWAxgB8lOicVL/EnI6CUOmgV0MYLWFB7aAk
PTX0WgmHN6U2dD9GpZ2lLXo4oFj52vTF6DXRaLp1LL4FhvG914IXECTHt4o1TtsYRPIsgAb3yrPX
eVKE78PMzGyOYHWQa2sJ+t1Bwari+dp4aorXPnu7PPXnB/jpz5fCcJbWoZmCT4Xl2jZWXqj+NCQP
SboltlcEa61n50n4qTEp9JlRZk4FymGMJ54ahCwxgg3oTlZaGJYiLBoP8Rs3dJQkZfCIXjcdHrxQ
K0ZXFTPpC4m/G8azkg2sJNex/lz2V3W3UfmNHq9CLxbWa67xQvDCQR0Zhb3TkyajXZ6UBjR1dO1d
A/s4x6bpfGr+psQFYKaqe/DT977TP/O43nDnZvVd+Yt/6nQ3zfsIMJMviipAM04/QbFyyx46ODUd
CzTCeTFHj4Y4NCaUN0FVrty1Ycy6CNvYcgc0yWX5ZkDHSuujoxcISh1QuXBXIgMfOYv13m2ibUef
suGxrzxDDUEbGLslCTe9DcIPzqEg8GhWuzETbLArltU/oMjtxcpNU3xPzV919ejYd6azjUZ1GwD5
ggJjkj629JBla5e8hfTwdOiSNwtB+ZSB0hVvpbEXWgkbcAULRhaad0ProfnAG6NvpF2DRS1sopMZ
lxY9GgZFSXqY7cZN2+PxFvP4iBocnC24RomNXd6z5+HyZJQyJyXaHWMbsFfIvI7o1hhHpiaHeBjA
DObqAJpb46dqFysp1MLWPR6i/Pwu0OFoKVlHGBkstMpMoCBLmYDI0OWhnfXFzHSrOARwYcIVehYI
PnVePo7cilvYGafBTZyUVfwxS3455KC1D5QqLHa8KfZAQd5XsWdpG934RNmC9cRietozBQ9fhXHT
D9taRXOJUvgrHzh/wPnu+vOBcwA4OjJ4CpHfXMPkE8A8G/sQTfB5M4U57HkKaMqvZNQYoN0+De4n
8T0vIJ6YskZFi/fguKOAHIHzAB1cCNTe2V3AKnqr19ZKufwMsvw1j0dZphQEUIdUx7HGPAbAVCrU
deJnEe5LALWAR4qcwDPpNxtPsKikO+Ur3mPb4dPM7ZXZWvSao6+Q9qNe8oHGHF+hQnbVBIx4ZiVo
05Vk7BzvNjvNTLIGViIA3kx5sCrwvZkGqp6kfEj1TVjtDTNhoUgZdbzWeaP5u4oJx80Yf36QIfdV
572vgB95WvGOhYTi5EukAUON1zCMGl9SdxOLyl0LOGYWl1e2fnA4kt7K08C2ouh3c0s0SGSn22F8
NhXuode2xQNkFI1Mbw/VTLpl+ylp3EgYbDAb6GW/URCYjXmxvfzNC0nfPHtg7kUma4KjQD/1aCVO
eur0IwGo843rW0rfFSNkVW1uB+AGeDe5DfAE0OjU1ug4Ft0DS0ZVKMsDoyatW2B3Vg4edsLapM9Z
29S5Bx7hT7PBm/nlQZ4n0vMY/1iS1iWwOTeNCpbw4oeLARRyw01Dhr0FMbH/zZJ0FugpFo3HsBQY
qsdxVKKdmhnJvbmGmv5C2Z1Foj9jko8BMyttOoYIO6Lknm2yScdfk0PRTl4qHlol8nXEpkADJ9Ot
pm514xCIK9NBGvKSOG9G8ULtCf/43o83KLuzqr0Dhwi4tf1cf0GqOToPl2dmOSbNFUSQ2KHU+7WN
j0KnZSQcL4X4YEvht0MIeoOKPgQaxbV8MDaxbm4GdUIlh3qp43yP+UdVQUsHpN/byem8vFkTbF/2
/KMPkvxvCk3QwYFpmmXWtJk7jDS1gcTBdR3qrqOgs1pc1ep931jo5f378xQQkln1FvMBGjzJTVKI
3vQiRaDImhD1KuWGd4kP0cmVh4+lIcIOxZPfDAE8gzgrdYy+FooIPBAlcpUg7Fk0hoWXjg0ws7xW
Nvi/fMv5/MJU4UhLY/QCZZ2d/JsBz4An1GBm8rg5FhwtPi8h753hJZpBaXaf0H4jJvCLNmsgmDPC
bhwCaB/8Y0dKIBKDj1GYwk5U1T+GwPByR3sxGsvTh9x1cvLIg35vq/G1o3ZuaoYPVq/dCdPckC5e
eVRbnvyjb5FyhTZ2EjQ7YpHbudhBth3EIK2bfIK8Q3Bn9G6lpgdKrtt0ZafNP1eKDITo8ywgPAAL
JPl1gqcOTcx24+hgaRD3a1ZeA5ZHdmRBiqdaZ45CzTDLqXMb0NfB2KP3JO5fjeEhzQ9Ar5n6dZ+v
uNBSen8yLmnT4G0+CE0b4yL0WZteucK3iXpQsvtK/E4aoCiAbfn7Z3P4E7pTdJxRdH6CPfVb0uDW
ao0YqWlhX3Bzl4KVKs+clUvrPGFnS3ZkRprQSq3Ckc5mhiB1i34bxj7PfGP4lhsW0E8rVYUvcOEl
c9JMIsuem25wSsX5vZaCXvwGoHER/EpCB5UGP81wMrp59gnKP0iOby8fBAvH/tGUUpmAPonSRGsS
hF2jDv3eUe86I7/pEntlF6yZ0U5Xbkpi1LgSjLEg3+rmLrLepr+VRPoKNv+sGjpjTk3kQg3VdsCq
xZPCoM3odsq3/22upHAG2hKVAN2AEBKGWwPM38MQHJx8TbRq9mLZH4BKA9YOIg4zFvl0IEE5KOlM
qo2HI8MXZcS4faOVDYCNV4q1hoP7yuska8gBZqQBiiTolZLOgsC0C1JHWJlSO3TjbxLqu6zZlfng
WtB8DJ07dWq/uK4rCpkpulVpvbWHR6fdteTTMW9V4zOnnxCgNPV7p8m8Os89s79S6A/bgkIrOFcu
L8JSuDv54Dm9PDq88ggvn8XsSlGs13d6NKICkjcfhlO06CFLwB9XpuIFwofZVThOwlV69c4O22Tt
O+bVPps4C3nDfDsGFFNaJgo5RW6GGmHNUKR+aIP4Ujcq9VrjkJfpSDBLBvS9azrRY5ikKYS0JnTM
CKLjqAeQDaxcK+65FJIBK3NUXL1mcMrXzB3NjIJFq2hjEDYl706iMpK9BXHCaPls2ftyqF1KHxVT
8S8vyIK7nqyHNA8oseF+m2M9whIlEN1qVFy22m4fp3g0BqSkYCDpr1eOnzkmnk3+kddKITpIdVs0
Coymk5+hhNZnI6tE5gMf5raRCZ3SZxtcjJdHuux6yJW/qnk6GGNPXQ+EnUZmDdiZpK9YfYgSG0EG
iE7Pvk3oXTZWv00r/VZZa83pS1VUnHf/GJYpbYLOSBLM8nypfmr7d03/HTiqV9hPebVvIvSqTA8F
vSrbgbVk5TBciNww/cfNpZkO9bZGAROmLZK6affeozWmy1ZcdwEVaZ9YkWfWssqOj7AS4Yjt4nor
xpd8nHDaeob9o7KZFmYMNVKag+ZGdac49CbwFOXjYxE1Xiw2efOmO6iUJmya3v7Vss8P+pAQBDZZ
OrxqSCGmxYidnrfPw3iVGHsj2XRoexmmXTACe3mVmm6c7S+bXSq/YU7+mNVPvS0Gja/iZLhI9g6K
ibEfI66IRPgNWoeq2rM12835jy7aatAbzhO8BlEoLEOAElREyrdU93Tq8sSNUIZs7Kt67fvmhT/b
grMmpY6SwdwJf/p5eWTQMlQwK5bZe9EoWDwzlLf3nO7r+H2cVlzkjHUe5/sMmv3HnuSISh4kuagx
HZEYdqjhaAKcxtqmKPaJchDFc2c/EnIDhZ5waFF6vBkhuR4Fv6LBE9qDVazREC/vyaPvkVwWrNGp
1kXz8pC3rJ32VTJtNIS8Vjzrihu3L6MJDaTkqRzxRSsx97+E+n8mQ0aYoHWbDBqkhlFVbZBTXSe8
2Fj8huPhK8X1qfh0wo9oTSJCDgUQS0ZvMzCNOF7QVCK3WuS6bXehEdZuWc2bsXSJ8drEa40jsl/J
VqTzPakyU40HWFGjjxoEe61Xhh8k9se4ZFG0co6chXTZmuTFREF7Lo3RFA7NLDZSlzT34AAXXeu1
tRfmXksK8Fq/iGCteL02mZI7622pKgSgTrdpt3p0NSS/hnANxbU2lZKLNqAo0NISNhwdWkJvfbpP
p62Nu0xF9c1krdQ35p92HBCkqfzq/jpKP8hYibabFy61faX1Reup2afCo/2kd0CWXA1rPBxnp4Zs
UQrMhV0oQlRYvGTPB6YfUmDurpsrx0+YuKk3ETiS3W/j5jnZdoee4RFuxXvMlRFLEZqADTIElhHO
Ezd+QKnbrLHGysnVf0YIMSg0dZvAdUlXjq5VAHrQoxrc0i9tuKfOVVO+hIlP1wTf1wzNQz1evAHZ
Y8phqBg3Zfg5qYcMbz6911prQrly+Vce0rwxjixZIG8PBxOW1Pwj75lFwWZNWZ6v5C3La2PPrT24
1agyinWM0GKUWHHtRnjnSAHxs9cYE5d31x8L0g4e1RAazNbMJ6FFbBSgPBW5y6l53eUKAxjPq3u6
Uuv5akA932N/bEo72iZh6JQqbIqsfI11muMtIivxhJKkO1oXpoFqFiDqTETx+C5aM3XjOi2vrIRC
+ToTivFTb6f6ox1y5bpC+eZa7Yfiu4kegW+dEpk3eLVFlcF2OrFLp7rxosKq0CLY2L8TdHy8tGAn
+mnqRugW5WB6IxiM8IzWKGj4t4IAHRqUb1JgoUHoDVnxG9oF3Q0qKcFeqNbwEjXNTd3MN6AxNwev
dAzx0dljsbdjh+wmWpu/QhUtUnofp6VrKcSPjOFRLWi6jUvyaICBcGei79KvFHGfO2ItzV7cA+hr
wT5Dhw7g6aeeqWQ6BS0TOIUC7R0akKMiGDWYGV8Pf6/cMR+lR6akY8eqesdWlBSROdL3loKLtr0r
nHfFjMAneRWHBVNNP7HcyynlUoQGCmNu2zZNVZW5Asq2j5TMxJ4YBzzm1skGjaFun7f7imTbEM9e
Y4qOvkZ9vWx2aV5BDQ6490y3YcpdBhkQt+1oJ7XLa2x2+tCRKIaD1D8jYC5UbY3vYelkPTYnhTIe
UqKoA8zF6kOf1H5tP0fN38IM5ih2bESKYhQaF1PewUiQ/0LblgBEK3koK40l+ZXOLe/yDJ4lm1/m
cARQ9Cih1ZVI5kQy9QBiF7VrxYDq8B894L2V4xlAhfRPLfYfGjYc3IGdsWFc+3nZ+uKEQnl1tg5m
ARnFlyhmEdl5g/qB/glUvysAwSpXIttSMAVryT82pEUrU9AIxEOFRQuhTjFt+0D3aIQM4l1vP816
pea6PCJ0LwItCDi4fJG3QUEckB47PTMMpkKYx/w5kHwlH1o6gWyUYv7fiHxpj3tw5StxjnQ5r1/C
jGyyyvH/zcr8MSElQFYxKVmrYBx1IVCCUlg5Nq611h/5X5Lkf04deSQjn2hl1Th1ssBXiq05TCyN
WqT/b6XKHOV6yp8pkN7d2iZbWqb5AP//M9yWhpeNoaa3OVKFjE9MA7qTIyTGlP39JB5bkbI4hSbZ
lMeIiuXoE9LilX0T8l+XbSxPoYH9A/wg9oiM7Q1Kx4yzEUba6DGYtmr/PJFtjKs5D7ap2Cj1zyp8
xo32stmlXYUGsn+sSieaqeh5DTqQOfL+EOWL0CLP7K6Ubm/EjzFZ46xbXK4ja9KhllABTIMBa4ry
LowPEwQS0+rJOa/5WQZ0ZETOuoY8CrgDI1HxwNs73bkdVOAV8sMYgqsR1aEcDOleXCgrZ+fSIXZ8
Ys+DP0pbixDcHFODE5tWfDsNA7Tlwtu2D24rOv6gdbq5vHJL5lDKRcsKQcg15IDvGI0jBJ5N3U57
aWJXt8BcNEUeivUQPlh7D15yk2NjkpsYjTHpeQxjTvfIrXsNiLWe/LST3CN0HzZ/CXOfzzIkWehT
QSqAmC/tat5mBeVaW7uGXmwDWrFoIH4Wrxxa8zfLfnJsRdrVkRoRQJZxaOXOLY8b3DO2MbizkxUz
SynVsRnpgtb2wzSaE8wEU7ZLGnNbdy2rDBuMJaj+oASdDXeqtibqsbTTjq1Kp6UT88DpgdFxA/3d
aX/rzUF3ni474Nr8Sf4uqGPUaEhAwGqGhI3OGLLC1t8BQ7qqtW+XbS0OB2yKZC6xAkEtBY6MJmnT
mV3t9vAEcLWBPJS8V2jAv2xmcUgOyDjmIx+NtZKZosmjEQj+2iW4uoEIxLlvC/O3EeTbdFiTylnY
v3glABUTDnnDAP/gabioImGWWVxVLrF3dzqk7Pru1hBrj1ALKcaJFWnjZqMJ9XWIUblJtSumhlVr
admCe8MAyrugyKOgCZLce7RGMcYcBkhce2lE2aSZm7x9mirgCLnyEULZu7b5SoPKQjxCI4AOVkMw
f6HbS1ooh4fQIqiayi0psiaVs8EyHyi4XaLsurkG6+rDXzvGiT35TAmgZsYV2FO6jdGyqM53Sbqf
VrlNzgAxCH0nhqTrexZaVlKHMKSV+8LcE91tLPRX+LHzAhSOjuJ9Eu+GaEumljWtjUvgtLIHFrba
8RfIhWNcjEhf6PiCcbxJAFfW7V28JrR1Vp2WhilzAKRBi9vRvH6xMvoc2p4mBNQFlG3Aj4r8LfJb
RJNQ6x9zXHlWBvhfjDsQgQX9CQhypD0RT3Qae72tXANJI+isZoGnRLxm5mOtQNKY7vEWziJlxezi
RnH+WJVcFkxHeq/SrnJpu9FATKyDj6jeqOBegQ5SGm9A+HHZZ5cX8o9ByWd7bmSpMmGYVX1T2nfO
gEf6lQvM4lSCh0CbaSvRCS5jeUeT8iIoerirKprbwQkHTy1H7nPNSL3ByQpmWHrLnFCPGDEnvNyZ
ufEvxglkC+B54AZFj6IUSFOrGZW4RztegOstD3RXn27DteajpWh9bETyGSVBZ9LUjZWblYE7xG+J
vlW551C3X9MO/iITkfIS8Nn8GY/kKI3qVBVPMB5r8AM0fRQPgryGxePQbJ0BD9mFn8Q3YfLTULdT
CwFpsN2hWx1vee+X/WfhMDz5Dsl/GoFurKTCdygpcJ3GS6aOHnJrFq2qeix5KlqAcNUm4ItBN9zp
URjj2YiEpY4RG8QdZ615xS3yzeXhaIvjObIipUShU4SJmcBKRFJPq71h/Gmrh069CsstJ1cdTTdc
vxbxjUbdoX0n8W8+/UQ37eXPWDq5jscqeSt43lQohWoIPsKnI5Yzd6GMyhoo81oV6pZr+lCLcwtg
AIglTdCtyCrD0B7giUJhb5qcwktqgvcdqv8gDVm7JRtLuQZg26AsghkD63i6jElUhnERYoKBL/FK
f/AAUGIjOGDjWzy07idW+r0vDm3Ekt9oQdqI6+j1V+Gnd/qt8LQtDrPXxA2v1d3ftsPMp83Rh8nY
a9RSAXzo8WGl/RjzEFTL+3iNIHQpQOjqTB8AyCxuY9K6TkY/JklmVG5avZQqYkS0a8YDAR+7vvaw
vDTPx6ZmRz+6aIrR0YbJwHCa2lfxbhHra8+CaxakEJSWTdLHEyzk6chqrWTx2mvS4slxPAgpuqAL
KxVmBxMi2pPqKjT9Pv0RqrvI9FvlwOtrbU0saWkn6LqKB2pQl8zk7KfT1lZZOkba7AXmRrX9Ulw7
aya+XjDl2K2DhVa1HbSvgzHz1AbgXrg5gDLHBcbsUG/qLTSJ6g+xfR29dlOw1OMuZ3iJTCmrd7mv
rJzHSyHu2LzkGUqeEvQzzZNaVK6KOI3MmJoHMf0bO8j1bdVB0xf8/XSYttWrUS0wzHG4E5ZnRj+t
/I7oj5dD5eKCHVmRAraqK/3MlIeAHanoQthZAZod1xozzsC1c3Aw0BkOgArYofD307H0etLObaAo
bdjpraJuK/Tm2S88eGknZpD8KnbuU9g37Y2T+M7aTlsyDzJ9lIBBo4MHF7nWkYxWEGr5WLv6cFcD
JzPQBxq+kuFDz54gkhhOXm0dwEHZGndQwb08wQvbfC4fAREInAjI5qQdUVPcP8EcXwParnzaRQlm
IrImLbJkA5qvQD/OtMO4sJ1Obxt3dTM6FmqnBYB+2kg2hMYrt7OFMxUwWFTRkTrg9UFGfau9ZsVV
FzYuCW02CX+aTFbZv1vh11BQF2u8Jgu77MScFLqscExVMcGc0oOTTbFB8zGwqkNOT4bd5RX6Opqk
gKKDng1EiqDxsVD6OJ2+0Da7ijtJ4/aHnKGL1+VezkjIYq895Ft0B04s93/aXsnIt84NGXXR2O59
pF58DdUERt/XuJ+W5vrog+SzVHESs59MfBBAv7r4NdLQQ8gOq4R1wU1RjSsX/aULMSbAhKgLNipB
e8TpBHQByU2awZ4GhTumoAkE5LvuR/0W7pyYvUPyLqeg5HBX5n3+sefz/sesFHt0qPfBaWH2JfUH
lQUla7foSGF8b96L62nnbLorNCwzx3e+o0Sfsh/O/ke94wEzWLCpf97mk9dsxlWho6UsFvNB0SGE
q6sBgOvpfASNUPFWiQ/jz8qmuA685qMtme3x68DXwJTCAHN10/0aAczSNj42q5+a5UGiaJMBs0Ft
MM3omP16ecbPVdttwAKOBiYttKH2pCspLAwfnWfsTF/c5rfRW/0sXP5IUANmwaP5ViCdBBzBO4R+
zH7/j58gLXpaxCRIgrRxR7dmrd/81K5NL3++T28+3guIuPWv3MVKK57NiDderUmRLqGVTqZAyh4c
PQjwtoopUHY3w136G/DNHbF29v7jLd8CuMczpnxHr/qjs6UPI/u8PPyli+eJeSl7GCrgiEzorLnk
7s52rW33U/MGBs7khw+o17mNb7jVwFYeWs/6DLGtdTTVadC/gEgBanqnnuXEhSjSKW7clvt1sQGv
OqrjYLixwAftqs2NEhzwdKhGrt246ncR+sPaQ8DiGTyz+0B3CEDVM3rXsaCFRXvM+9Tgcm00LAbr
BYKya5Zbw9jnzp1ds6AFSii7nezbYk3VculAAY2LifETg6ryGakM+pSbLeyDWMiO0F28z5wA9eCX
ywu8Zkbawz2aFPRaxfpyELdMZX6ta9aHUoXftIavYKvOmka+VhXIZPCzoUHFVKUwFWZho5HZl5z/
4+y6lhvJke0XVUR584pypEhKorz0UqE2Ku99ff090O52k2BdImbUvT0T2xGTBSCRSCROnnMX2J0T
+cHRdLPt9GQ+Sb6yGXbTg3Aovh61X8g6PBwlXuvMZLLbV96uWo+YJ5/CDLtJWmMMBcxuOmPbDrgD
42qaeLmNxpkJ9A+2TAZf9JYbY3t9vtfuODTnAcOIBMZ+FC/OXXuaJRFkLQkmoQPhmDH5IIexuwZL
O+ULOt7nOxRYP7tOAUXoyDnB1gI2SuMQ5MHWAtUbk9tlQqPUIK/rbDkE6Pf3wOslWUnOZR1yIpTv
RsRlivnvi7NmjSE9IOVonifwqpdG6E1SmKEXPg9r9/pU0v8acxwD3I38DqVpCEKxPM/gCosKQ8Sb
bg6hxE6wHuvGtGMtI2b8MVQ8hnEacq5ZYwJhE0gNKMYp9qoI7SI75I0dBIZT6g/p2JK0PagKx1XW
LaLwAqQ8fYxnPAWYHbVIWwQ8I87ctsE9UX1NIArV58rj2H9lQWgPKe9RbS23ompKyC3x2Aq8F3Pk
JmoydLoGcIjU2a0GYouQyHJBwIwvjls5A8UM5DQEPJp/an1JmnRbK5z8dmVdz7yISaWTsG7neoIX
ZV23LaBp27WKO5sD2qBUMkfv171odU/AZYH2BK0oIJ/n+7E1pHDsx7LDURIDmtjuJzHj3IzX5lRG
wzQViUGtEZXxcxthUs6iqEDmvSxnAiJOAoZoyCeYbhqUu6EoboIxRPNBvDEakAC06NuUMhSRFVvW
eI058lrAB7bVwHsmeJYv3ubkIQ+VoW86uxBMt5o6tJqhE2XO/CmYNlIme0WRecb4KJU6OHYVP+vn
bSFLpDYr0mjJHt2AdiSU2x40OX3wkRSfKR4rNSiyFml2mGMTDC5dhodzgxO8ViMn+g1x71E0EFOz
dZRUlSMhFPHlUv1mjBCSJnL3Xpl+H91rFZmKnY7e/+vOsYago0RQf2wyu14PtEYUW9gMKf0rUAeF
IkBx2c0VwRPLu8k6SFmG/hWgE73+X5SFz4wzbhNlgTwlM4z3o/DctegEN59aqXOTLCcTKKHU+Qdn
uGtb73S47NYrTK2dOjrcClhL1Pii4j1FQVpXHT3UyVg7SrMRwfCoqCi7dCQT/VhANPw9zjvD+s35
GhpqmJB7Nn4aIE9qmngXy0JxwtcY6AS0pv03YlgDDYC7BKlrBPd18SaCxKhIX+vst2A+cuxTRvoL
+yjegpNcVfEYz4RCLZWaGp1smH/5qUGWq0YvqL7I8lbTwfnjWSmwhry3+bWrtHFik7luqLEkVZM6
IPZmj9Hggc5xFnRiKd4wVaQMOZFpJfidBXvGWjSPihBaONQUo3wrWnRFWZ3ccPK+Fac6M8KcY2o8
CiEIAoE+H8JtGMa2rh0bkOPjJcnr1H8BXoM1PPtRQR7qPozTJJ2RTwtOTSsWXUNeIO36KsXxU1ea
3pwgQZCq7XU/od/PuMmpRY0RNkDaJiVDTxGbwPNWcraBoq2dZv+iwg8zwO+oyHrQpstEAwFU7GOZ
AMwr4EpGKmH5EMXP6yNZcb4zE8z2D2SlGmWKPRWTYoPCKNEnj8IOwAY3QStOFt6u21v1DND4QUND
x0sxW8dRphgAsrLGkAoyCIrXBndN7Jtgwy5m57qptTMYbP9/bTGuPhTWDOo+2DKWUryfu+pgxfqx
Xyy/GoCOVmThUVbjlkioKJOpzeb7APUeFzR5N32WJ3edmefPnG9aCXBn38TsDGuoxsGK8U1Bnrwo
ZfuRi9VtlqU/g/ElxwNgGgTOCIoMLU3IoqJzNQh/ynrIizkrKYFloRyL2y64FkEDfb5lqhAC51MN
aB0YJMf6s+8cK33NQb7GGS7deuxGObXD3P9Qx6gDsYWmUeeAHip0402ATiEbgZVo/qdwmJ32bnFz
J3wU9rp73fjaJj21zVz4BmtIZqOktuXU17IEKlbWNgfd+nUza1N56mVMvlCWWp+YFHHfFrcDpbxr
QZU5vRj95t/YgegYWFdB6c52eC1tUeLJD3bi0DZF3wjTbYkWNi6g9DuqsGuGp4A/hphto2rDFCs9
XHQwf4pR7+tzh+pyYDyHUbFRsnfo9G4kcyLK3Dl5+9rKw32vWa8VnFUq0ttkFp3YyjkRdzVOnXwU
s29KYCEmcHkjTlHGvr2K1AxCr7kBqDKafqaZs6hrvnM6B8yiCoLQC42Mye5nPCN0DsTZSkCT/s2K
YjWBZESLCPsSOYpT0UwJkJN1ZUdG5QVlQTTg2FKJcxyvT95fQ/TvT7KqMtGDYU5a9EwUv1RtuTfA
NGZ6kAns559KwBPJW98Qf60xx3EzRm0M1C42hKKgCEBEq/UFiFCAiOD6/K0FF5BG/2/+2FO4hAiP
Bkm31o7i9xYPEJno5F1ud9prHTmGme4mHgnOWpUSWYZMVZlMWYUM0PlMpgFAoN99FEs+baZ6IhKQ
IUVckUwtb1NlsgW98kztF9RytOK3jE5kXL6IWFiO3uf+9eGv+ejptzCrumhyDZJKHN3tmIAJDlAM
Z6yVyFHjKN1cN7W2pKemmCWttDIzExWm0jHcZoNEwrjfJktuL5NsXzfFGRXbHDz31SRP6EawNUk4
lDUeTxR5oxvH61ZWc4OTEX3X4E+2BLwmK40AZgIh8/tYfRVKgOe1zhVChWRg/kolgAJH3Z8MPG8P
iWuA4L5VVRKPPL7Ntd2JYCuD+UvTUXVmzkhTHHuh1uDGbTjaGSiz9c6wW0vbj92PWAKDb7Hwzqy1
LAz0LwCpmChKKuxr84iEr4lMRFNlVp6tpo9JWyYZjBa1UysytGlCibNZL0YpARtIJelBHwT4BXuz
GsQR0saCCW0Lcaslsz1Cp0DbK9JLMzxwe3ovlxcvCFTHErBgEXUYtouGKngNi1BG9pv3w9v+vv/p
3j6GDo8a+4Jqgj5UoHMLZO9UogZarOfhIBQqpY+WPLZfNAIhbUL2kK4mtrvhvI5YFxuQvojQGUTx
E4VPizmT5UDOSjmsYts5QLH77fCfH887eAcCs/iNH/e//8O/+GRL8Bty2v/9O+K6xC3Ifm87m+Nx
83XcOLvjy/Hl1wsnVHyTIJ6lD3icpeLveMQDCQry/PM5AWhIU4Oyhzat3dqe58X2988m4pyelyAb
agiQeYDaUHuGX50bEscyT/MZk+/sHMdzPAzaJZxotLbC4LiH9AN0mHVcLZmA3yhWntdxHeO9cbd7
2TmHD89//amSV5ezxJeNX3Q4J5boBjqJSGIRSoEVwdLucMCyQfidE/IujksYoG8QMkqBCmINM5S4
tNAhF4PoandwnLeD95v4cAd7w9no30V41gFO7TADkYa8jNISdg4fHz+enp5CspAnqLojiQRMgf56
gml379qbx6/Kfvx6HAn99TXj0Tqi/+AE+++3w8svAhrPMtHNAcqT86kFuEUrIion7NDtsr3bYnqp
3L292dg2Z/jf/7FrxpjUcTQKQOdrasyB9xPvwcfOhCVn43BM6TS8XJjC0w4qq4hxqDKfj0uc2nDu
rJaaOtAd4G3ptqeBAMPD+Bz6+7oXrc/liU353GZopVPf1h1s5sA44A88xOPPF4w2tWP7t//q3+/v
93uXs4iXqRd13xPD9GZ9sj/6epAjMYVhRMCSeN6T/27f8oLK6n4/taKeWzFCSYaYBh2ecwDjJ6Ln
vQ9Pfea5yWWZmRkO45N6nDUULA9Db4639cktz4JCJ+TCO3RVBRcVlEGgvXo+FCUpCyGFVAZdqZ1B
3gavdx3Pv/9ZuT+/Q6W9oXuAc9dY3/4nZpntnypBjvIYzFL/SMlbb7+9tO6I42BGFaB1B8cxsCsI
TkqVdPiV4V9fAaIBsgBMIkQn6IXD7nQ4B5N1UdulM37yYcx5YRYRJGzU/ywtPUadw/cf2Dh089AT
Fcco3az0D/yJnz3++b2ZsJ3w49BtfH0/6XS/XFkl9hIj1EHdi2df9f1tnvOf05t+Bf0W/MaJQH94
X3CJ18a8AIILNDpEOJHHMPNSliC8VRuoTFDDyCi+fxAiH8grRn9r39Aw6Rw9XlJzkdOAnxUcE2jn
ow9xFyLvStNGymDC7tDPDel19BhZ6BFJNVfJeAJy351EZ9PMGGOicpcUQhKZCg6/ktyFJCTgqLMH
8hv/tgC/Rf8fZG4uxkswbH9/bz9sH/yt62L4X1/HX5iWrUc30stxtzk6x5eX3XHTk6/QGckvXtns
Ij1HfkwnBQkB+pKgznu+c7V0zAtQZOBCgp42gIhnVEzdRVJQUK+noDd8tC7F27ApMk6QXVkS0EZo
QG0AZIf3QiYoobetnhd1TO1JAjc50KJgtyqXN23Wkpu0AGkFx/lZ3wfOBrkz9iT0vSSVvYQ1fWk0
wzKBJxB4phqK7JYrW1Qs1b1u5xL7QQ3h5RO04JqBVihmXOEYi2jygiEJ7YiSjtedCcQ4EVmg9KF4
kfAWBs9t4U3Fq2z40MqY5cdMcE3d53wHPT0YLzz7DtYL08kS+wDfoScBMeXAyyzPyO+B91UrNGcB
2bU3EDglty4ArQMyXeCwW9Pge+0DGM9qF/SfzTI+QJUi4E/MkGgi1B00SMIXYurmYeA24M25PuwV
dz4bNXMiBErVa8kIo90UuUl104BUJos8YdgI0/u/MAW0EUSC0H8is+0XbWD1MuTuUzDBlyBO9yvZ
zRo0RQ1OwMM2UZ+5mEqUEHQogRsSru/4+5N8xExLQw0b6L1N1t3SQU/4deExdq+bgEAybrEA2LDo
qURUh6KWwaMZzTUw9s4sfWXh2/UZu0xE6N6A9vP/jDAJXdREwQLt0dQWWyiEQ/BDbF1BCfu3fADS
XUfdZxOmi/hYTCihZ1U17rsKTK7u1AvxNs1ijXcRWt0kJx/EJHp4f12qGNR+dgRmF9FuItTTTUcL
dgZIB6KjFW9ry4t7lNSMQ6zZjcT7gIvE6XtGDLwlAg1o4oJ5vrJyl6qLgccQ+ghtd5KdC66ibnXx
oOG9RItJKTgW+jdHCDH9VLUtZz0u0hTGOrMewqzO2lzDhUvRj7rbxQiIHP8wZ2ccX0V0qDZe23BG
vO5nfwfMzLg1pvVQNBiwEnxk6cNcHXL16/qwVmMAuLL+N6dMXl3W4iJV1ATUdcTmJx65c/NuWCBS
xVP65g2G/v3JvlTzEq/MJeZPSebbsv8QLNGTo39MPsmsEhPJrRT8Jc1ArQDWFwEVq/qjaRugvjUa
17A4YZumYJex5u/sMWG7tIpUAywFsWa5H0eiWre6vp8KP4ZQWHcDtZDri3X5BMSMjonYNfRKk16A
vQLMLG/BV0uUzfIj+xFuy23yAFSQnz7BIX9onGx4be0UtL9ABg6FfbB/nK+drtRZE5RWalfodh0/
wwQqGzxecI6Nb8zRiX/0cirleIMFGXgaQOIoJTK6ZyFrcX0K1zKpk5F8V3tOrMjQqRn1GlbyTHmS
R8XFE6s4jClA85zNu3akI3+HZBzQXVC2ZzYvFLXUxoqgWQPRqrDxcghjzG993JNe242Bf31Yq5N3
YozZxlKm6dMgwdgYjK4eHhMVwtXDj+tGVufuxAj9iJO5CxABkRXCiIFjTx4Oue5lqLyLAS/Uro4G
4km04xhN6+zNx+yKcJlbHOEV4D3lz2kYyazljia5TS27ZvSYQQ5IKnFFKOy+cWblLpo+m57zGavD
/fsV33XOk+ECbjDEQoWvKJJ9Pn5O2o2SPQYCZ2utWaHt+ZCj1MHN+10tOLFiWTjD9RRS091yq6aO
Zd4Kk2PyVALWZhTpNaV5hi4VEDnnS6dXQ9SOAOfiLWOCePZ7C/3RMeHwAl2W2BCeTLwlQOUGJHcX
N8d5lCChTq1IIvRx+qzOVKg1lWCokGtoUiH+g8cHeryNG6ZmfzDNpULnwDiXh0k3WvRcm5lZ/x4F
1EqhqViGlmwvSdQ7ZpjJv8U20xIo2IXQVyy1Qqy9doaAl6uaedfth0GZRD/LtQmZSaNWqqMqRch7
2VxbLDRQA4qroLR3gXPOgL4U+hgCv7UkO0Xg5hLkxEzSz/8UDEYnUgNOFVA3CZk+c65UlaTUgoGJ
rJsQjamJ8ZVVGo9og8YE9vAyQRIAoQEqIcRCfoJejQQI5eLSU7a7GAqiYRFxYuDqfFlQCqNysFQP
jXG7IerrZYmhRQushzNNHw16oPRJA1NBzYMVrQ0H7/Xo1aRwBDRqnNsK8O5Qz6CaQB9BTszyOGT3
18PfqgFU7CSgo2Sgv5jBgFNVE7IMg0FzPg6nbdL9/DcGoDUEdi3EApZ1xQqTKbTUCIwRo/HLykTb
hI4N52r/fcCxq46uYHRYY+01yC2fT1PZyHndJHhUnNrAl2LXknGjzR1BdxTtJUxGpxb2hUlZATmW
16fvr2H69yeBbqhC8HNkaWYbdfEJRlFbDWXOtllzt9OxMQeU1GYmhKQxNrBqoTPZUSZXMDVv1jin
LY2WF3NIUQaqbki4aDKegDZyw8Qre2Y3hhTYUf1zok0j42szJPfWBFIQtcj2YsrLwlaHB7E3dJqq
8BH2VTPH82MXDDA7D3oE6LXipInxIyvB/SH8uu6K626Cc4KSxeMdj32UElEsLnSqWz9Uiq0He6O8
m/XbKN7Kyu+y3mjaUZCfjGFz3SzdoxcTq+PgwHO0qOL+fu4jalzOSAowQr2J7mU0dBa/aoiPmqmv
jt51U6snIthtvtkAVFAGnZuqI1VGWzdCuVBbt2Ms29Ko7Lswda+bWVszFPr/mGEy9qxV+7JDpyrE
fZWBKCNoB8H5HEOyLOkzzuzxbDGHvJqCRxss+Fiz4t3MdkV6yKrbnidyfQn+p4cTXl2BUISI+oWI
SpjHc6vgNLZxGfndt4ldiz0xsgilYpXkUXOfFplT1j/ihicIvRpC9G/xAlQlocZ2vmalOkRGLcM9
6g7Xu1Zq0NDLhX3zjDD3/EQ0CngGjMRj+jIG4pMBVvrrTrHq5jir0FJJ80u2SViYDWtaBJwks9D/
rsN4W40zsMTWxhw/6mbgePraRQTgqD/WmAEpIi75gCtndi8tSKTF3kXJlYTjpxkJr8Fg3Ura6/Xx
XcI84CLo84ewL/r+IVPObC7NUIQ8FmCyjKrjCDySVMXPBijwQVJERgiWa4XkdEVVkUB5U6zZkXvV
6c3KNRoeicL6XP/9FGYDBgCbZlmNY8fSRrsWsPVuu9rtgSjKeH2iKxNtQBUSRXOcDLgpM+7ZNvJS
59/ajxME31s/MZxIA0YKMFrzQ+B1EPKsMcsa92Y3LHmBbYj7sr481+HbFMp4p8GVybrReZxwK8EF
lCmAWgBCAvyezgSXtmq0RR57HN+a4aPu1wu/tO7BXGrnuu+snK0GsjhcICjy8qIpSp3ADd/kQ2an
UGVpnvRxowk3hYp+qJY04CrrK87D6No8gs1LBlshRoZz9TyomHkPxeMAJ1223E+1HRXTTna3feIO
XcthS1jxRbQLoAKOri9LxhDPTYmC3oRihTOn7c3dhLyCTD2k1TVAEYPUuNfVf6q3CEAXDKLZTVHQ
RAiA+7nBJSynIBUQqpNR9nvBJB2eNEbss+trtuYbJ2a+X3hPUrumlSuto2YCXIuS9gB8blDJ3iRz
ItlaVgJaf0DIIGeFTqDvvz8xVFta31UL5VSrGqjKom04JV0h17s5U4/C1MZHM56Vn0GtA59YlKkX
JXofoVtIL2r7+pjXjkE8y1p4DsRaUlzV+dwKkSnnnYnuwCXZV2hA10Y0qAc0dyeK4gkiAhreU6z6
87rdVXc9MUuPr5MpgA5ePg2RjPx9Eo51iY0Y6S9lZPqCtdzXRgIlNa5UKB0Kk5adDZXJq7VgCpS2
UDK7kn9PlTsNvqxuQ2tvWFtDvbO65z73anT7asl2DDhXyLV4cDrNTFBFU5lkgA4Sx/H0EYsfo+xl
C9VXvtFEO7RaEvOKrLwJZuLq0gZ1XOowWM4C5J9e6+U5B2+IXCb2mH9I0eb6eq7GBFPXAVhUoLzO
okH6sVvKkDaZdiIaT9tNZ6DBzLTFISRjyylXXzIp0HiAmgIawtGujVbKc+dJwykYhBhjU/RKRG08
BgBknKFIlqtoZpaCn2qYVG4ajfINmAAfBfBEOqPR6TYKwBYO8YjXPrA2eoAMoIyDR21crZkAZY1V
nWiFCs8KTNfQqp2a+EnrmULq15A6uj7VMl061o9PrLEVPSiehV2FtnS0Ud31Etg66gbEMd0RwcuO
StUZ88QpGvlQR14lObJtbPX4qUr2CNJC/iCCdfR+cgRHSjgftpJyGlgZvIOjfEYVcs+XRVBaASU1
zMKEd9G0ru5wNGyvj30tRIMVCV1XqC+Y6Go8NwHC6QjkhTRapbGROjMarRrIZaGPvFnq2Isnq3v8
5xYBvgWoEWRrKMkwvjbUeDEzC+jXLXGT3PVhizqZuKSHepBiJwi7lly3R0fALi5uI4CuACMB2mZm
EnH50AQgmXEpbwUn6LcLPDb6fd3G6gF0aoSJvhBOaMUxgpFBsCwyVYk9hYKbaYrTJSMph8lfUEkp
Eus4GVYMsqtfnA9YeYUEU9ffdaTrfBL+1b5LZeTzSOatxC7rz6F/1hd3lACWeJ3kQx7hIvF+3eaq
dyIwwQOxSdULAldRCNOkgetkIwiW8nY/BrxW+FXvBPQVhVWUpQDoPR+VFEjpAmANOu3bvZjtDLCP
yL41Hq8PZDXYoIMYaH4JjB8GswfMUmlqvaTBJizuU0W4qaP6cTZjN+z72yhsnOvmVufNQFYJ0jr0
wrBYd7ELxy6HaLJNm7Z2rV5ae30xX64bWfN6uMMfI4w/QNcFYk4DjGjahF7BmghJ6tTy53Urq8nO
N7M78A6GfEHOmCGZLZJUh9+r+bEZJTuxqm08RhshqBBS1E1fWbtR+21Y/yrPQrnVQISE8ykms69B
gBFZQWzh4tFjl8XvEpqwo0b2higAD2zu59rHWE4+UNqcqHyJOQWh2bdN2nOHvJPuxZO9Jk092BW1
haYe1qYsQC4wGU4YvyizvBEE/aatnpow2uFpxbFUMEfKKrS00GWYIEHpjGc1iTZqrwLS8/P6aigX
Kcr3h6HULdEaLl4Izj+sCZOhBJw5g6ic0DpCH6Y3kVaKsp1ZcfIiB+LyblqZtUW74AjGzjl1mr7D
+zR4w1M77JaA1BBgfS2aSrwvAjkJHJDearRbOu1VUo5TB/E4tARDnlVXHEOOql99MoSjIwv59Csr
Euh8BU3steoEbpkx1uUfYAjQtsU4p7s5NPvJDsJmeeitRnqqOjF9D9qaAuOi1oO2c5vvoXpjHVJx
KDk1+rWZkVA9NHA7WAOUAbI55C381ID4ly/oi+zitXdbVU2zVZQyd2bTDKh62cC5RV5sdkpvTUmq
VAOdJwC0nS/JZEZGsiyQm++qp6BAmUHhgQ8vdjpjgTlPR9DuzEke5ShYVsh693p/E/D0ei4iJLWh
4r0aRTY0sbM8N/kMPLs1JhiFtBcnpx/eB8NT0u08csLWt4uendbflvCIBn4ZEcRaTMTvlcQI5wDZ
QQ9Cuc6hUHXDQ/gi8mO8XezqCK4pzk3isirF2KTOc7KfzULuBh13Rnvy1K90N7qms/jlPrutt6DZ
8LQtb8ku7i6MQSa7zbSu0Y0BBkU/fMif4326ndzKFh+ux4MVp8eq/ZlLNq3VqjjSx4YmJZ7hgb65
9TQMZ+CkATwrjP8lRYTaPM2vpp+LEx6DPfhOBecfMy2dT9l3Cn+6RqEcgNwYVpJ9AEbH6LV1Bjf2
DM5L0eWBxthhTpVeUjs8t8GOepS8YdPtGhdx4S3zeUnH6rY9WRwaOE4GtMhGjvwAhnRxswRO2GwD
+fn6+l9mpUh48Woo4QqJqIctfG4DLwyD2C0xyqzZewV2ZqQy5eDO+kNgeKYF2ZwvQ/RKg1PNukja
vq3SyyTdvxbbvaNFfaBD1jy3AypvHXckDjY1DoGSt2+pZzGxAsMD/S7l/kMdi/E8KeuzVkZPmd3q
vVsqNWCHr6X4hlOfQIfINQdwhrdC7wPh4IQLl35wZQWR9Jig+oCACnhyGfOVGiSWWiLFgmLa6FZe
sSn3SmJXu2BD660+GI8KX3oMX6+v6sr0npll6hBZ0klqVNHLanuzDLag/AJOAjLRnGvTJaYMyQQ6
DNBoQAcHPpNz50HRd+jwGoYC+dBAmT2KouGA9GD8inuUI0S1BxhZT6vph1mo/W0xjRUU94YUZQLo
kt2MxtQ8ZOhbDcH7tuTPTaym93Um9D8qS1g4p/tl/QLfijqmhAslmNguHk7ivNIo+iSz5WP/YpHc
VWQSOeJ2uSm9ciDiU7u5vggrx/qZQWYRoEBFy8YwaLVHBYSEBo8MY22VT0fExKFODTtTQLJmS4oL
GutSwJNILNqJ6lwfyJoTowgMVImBuvNFM4lQD3UfS8hPTB2vH316WyiopQ8NBwK0Ml+4HiNNpyyA
oFVkjvUiH+pkRJuE3ZujEwtIPCf7+kDWUhR09oJnQ6G9n+wlbgRj4zg0GIg8A2LsyoU79DJpgctv
JJ50ycrioFZCUVMSXrNQtz/fGoOoVtmARnQUh8hQfDTTXVe6Scrz6tUhnZhhjohhHGuQiyEXmn3r
EZQysl0+GLvsLriP7e6rCEkaExli2IJTc0LrZUUMx6AJMXhAc3C3ByXe+QhVJe2CNMUIpUftUb1R
XcFNfqjHH9ot6o+g+duaBemhKkvseKvY8yaBricnAK24zNknMFss1axYNmc6ycW7bh4SnmDS2ul4
ZoBZxUSMBy22YED7qcSkC0hMBqI6sQzhULf/ofOKrGuJ0umcMssZxVk0JBE8NNr2hxJtcyB/Xny1
J8tNQaSj4M+vkKiyX5SnjpOirWa4p6ZpFDhJNgQhUzJVxlCbN5DUbmPTGV5VUpdEoo5kdw+p988D
5Nnk0i10YjECInTIYhpXpoKIghtO//jRn3FRJqRAB1DvcjqmQk63+pBsyoozhvVt/ncT0AU9GUMN
4Zl6mTGGugg9SwGd3vSqowNS8q6HrlU7IMCnHX1U2YpxRG1AAR20I+hwk46Lhid487NTbq0k4oTI
lVgP0YC/dhgH1CGuCQ0S3BRD4X4eDu34KvQ8T6OBgcnJzmwwnpbqgdziHQpMI+FDEuAVLncLPD6F
46ZbDnJzjIutaH3O/+K4PDPLuBvK55YQmzRYqHaPto++FiFFtFN4S8WbQtbpohIN3D2GF5iPWnXX
ADWrpM51d+DZYNxuLpcglzvYaMKHxdyUIPFUuX3Tq9EVzZwgfMDV/aII2aOPM1SB9rVrUFb3mmOB
6QsU9FlhG+Iz5OPU+KXJHltQlwcSVFizJ4GXeaxetdA1ALwQ6CfA3824fdnWeTuUcPu+9hSIh+de
IYGLuAbVmgUSopGI0z7jykmtzS4eioG+x06g14fzTd1pkd7MtGzYOJMTbKsfC1ria2Khkzm80+zq
ID5Aj5gnZbSWodL36T9mmUVNBCXBLIA3T/cN3CsnLySk2U12/1Y/1jveNXYtopxaYy5+hp4ucyMZ
qFDmm0o9oCfVbIH7d687Kv1mdq+fWGFJ6RorN0EXDita81ZUjrocTGiFgO25nbwgf7tubDUlObXG
pCSSUE9LLcMaON39yQmxZMmdcYsUKCG5j/uP/BaiXhQ9PCo30M1MHMjbDTw9hbXa7+k6freHn5wJ
5dRXXQDJYHu5+4hJelg2oLN6tNzf8rb1AjTaVHg53O14fZLrXgvclA7QNHjBGa9dKiktTRGpYNY4
TdOgjGwbwsP1Gf5/fPSvEcZHxwWg72bG2DpvcLRNf4ua4me+H50ATOvjpudleKsZGGLQn1ExbtqD
6ENuJRiUfSnzAn96Co/l27TYkk5Ewitirs4hMPoSUncQw7DlArQTqFZN8724QPK875LNyLvmrJv4
U+1l5efLsUnGeEJIU/OEALA9pSFpB84xvhK6z8oeTGI8pKkomDHKHmU8kcK8lXjZ/0r0QPmVPr7L
gA5DCuA8RGYGtH9GEwWcFkE4Fb4mPLtFh4h3AKxM1pkZZhxdpHRxY8GMEu7DZD9EGy3wrrv06lSd
jIQ5YhZZMOswzXMbUg3O2IqkCp+uW+ANgn7BSTwQmrBBPQKDwLsL8HVf0dARrfq4bmRtZ+ogsUPz
PVChVPLp3MoCpDM6jmAlCVUC4Q0SRBl4rklR3KI0A3uT5iytW5XPU/8c8Do06TZk4vyZdSa5SgVl
SNBciPx0SPzWMh7FAcgqSGCHiu6CmM1JAGgqzNa/Pmoa066ZZWJenCUhbt8Y9KI8tME+0w6T9K40
H8rC2VCXa4jCgQHiMVBI4w2ThTDm4JzVW9GAEHspQqKpr29zXQBxdsQpjF7OI3AcwISpEOxA0eAi
z+/6uitmHT2GBfq2+0MFrrgazGrKVuzQWHtfjJzHp7WBoeOdNgWo2AUszG+qch0N4EZqZ4CzS89p
9CC079cXiWOChfhpvV5YQQkTldb7jfqm9LrT8lp4Vu6vpg7+O1BBQaESOAfG/wPJ6nBFQkvSAjGX
L7Oy8y+LVDtoGnUNMT6Eg/6YOuXm+tAug8e5UcbtZ6EyxnGC0dpA7yT4zUdeJF/JaWDCpJBFqBug
15qJtHXXhVFcBzDhFk+Dl9m5l/jF1tpn2xZwXRv8rcWL4Vf2cSTWPvGtPa99/TLWn38BE4RzVdAL
McYXGAMIq7ea7A7KgDPr5fpcrpgBUw0tMELAgQaT8wCG7QV2gj7GAPtnzdopk2eITz0PovcNCzsP
GaBKg4dYEKRFf+h39nYSjcVWtuo8y5GRkvwhfZEGErqJZKOsQ+Kb2A+cjCihnRwGN/TyR4ubHa7s
hjP7TEJTZ4vcQgkKr5c3iyc5mae+S7ezJ5Ps2Tz8MvzPX9endeVgOBsw+8QH4FSTJyYMBh+aREbR
Tl+GHRTXXO3QT570Bdgn4Zi8DMt48LAAGAOkndY+mTM1EWeh0QAfxgVKeEzu69vhEYB2fa9XKJ8t
vvUh2UCaBDY0gXkPmmteZFKKBzzl00ovEwY0YdalFJpmaNIOMrLUwUMm9rfjIrRbCaL1nP2/NtBT
a/RrTpwpNbRkERQ0DhZxnRK1+pyK7EkO381F3szd1/VpXfEcKLqgFwMHhIaOSHZWkyoK6hoLaZUQ
oRU/p7knevV43chKRDPpFpRAwAjNKrZGPklTVxpWj7yUoqEIHgeNI1JAk+OVa2Z0BdkKGImAL79Y
ptjME0MYccVGoR+CMJX5z1N5E4UL0DCDHBGtiixKILZiIZdTAF2WonVk4wXNxSTitdWtLQkoQoFC
pbbQCna+/qqRxdVo4qFNMI9D62W9Azjf9QVZyQhMFRQAYHVF99LFA+0cWblUDx1gKYGXLm9RM5IE
XT94ppU89I7hcSHnbd9vdSAmRuLEwSsJmrUwKvZdL1qE3IpC9IcoQKcvRFSD2c4DMbifFAN+bkSo
pGEyK9U2zKF3rDEaSS2ZwK6g9AVxDcy80NrqKKDiHy/tuB1HQX3Jgxa3kVgcqk1SKeniDAoSKhEq
75Hfjxm4jgckV/u2Gfs9nhub21qaw35XGbF6ry86Tp5lXjy5m6OdLufix/+Rdl1LkuO68osUIUqk
zCulcu39TPeLYlyL8t5+/U11nHu2iqUoxuzZ2N3HRoEiQRBIZBpTgVGIyGkOHQ5i5BGCCU5OZ0oq
DLYkWs2r0LU+M70YtzN1pp+RNrHHogmyZ6E1ybcSg+TXFOSHWwYbj6UTWtdlnhvCz0a3v6KpZX3v
gfPbGckklnmLoZ18Emr5XRE5vT/rKRQiplrvfyDvBvLYCAkEdSzsN14PoIAa8rqdr4FNG4IHV9PN
+3h0oX80uKbbQuhGFAebiemt7GqxtaPeDXlBWgxBDIm1E5E5R2hWFyWIe7sJANEZujn3KdjDvifV
HDwWbRMBN2azCjRFWuzb5TTUVz0FnxjK0SK/zsukuMJnNMON6SbTH6MyiozPQ5K9RJ1RonzGdH2b
N0302bQVFIM0u85RBLLtLkG5DWRBBh3a92IOe8F74cQ/SVibGwyVUygH5ql5Q0WDqnprBapx36WI
IG8/GCeoPGJQDxOkp6cqQq4qtKrAmz+bPQrFFENrd3MMlZq29DDF+ifWVHUGYy0gYbgGrTok+AgY
ks0+qyoRtoh72jMKVPnN9wISEzy7pSA7veuvIXfyzO6STeV3D9lPsXGQhhmLIujlw776KzCEDnJa
EB1jgPbUcxaENs0zHHYz2Vpgre5GZf6xckE6YGL5rwnpyjKHYCycFibcYMs6btxO3k/UkW1uPLi5
bz5Wh+im5u5BdTGrXJPSuzJP7aIdYDc0Af5JMcuXH/63xZNqU+1EOrCMLJES56uJ7kbj8bKBtVQK
KQXyCgCAv4Dpp5+nxfujyNsJuWNhaB92b9vvuQhRRKycHF0fd27SbRa44EOgmdXPvBVBZPiAXWe/
69CMsX+j5rqMhl41+ba2uMfXqZQapGEwDiHFdTp0rxpSWksomvNru+bYwPIDjhIdp26TwoCcm1cN
xlti5LvKBZ37VF7lxr+wdHylSq8NN8sRUWLAMJvxI2GWH3elX+cDQCwqqkLV5S0tml50RTlouLyb
aU/qqwZPbRXz/Up+iIEJinwUYxPsbOw+6iejRzRDNprk24wV22xnPYNdfEMDsru8OVWmpHUbCz1L
Jg2176CM9qD0z1PAElu/1W/FX88dUaRWR15JCzcSO+yTAI0KjAj6rQXBPeqnxRvVKz/XLO+yX2uX
AQT3IBQNWVYLKqqnO68Ki75rXCzhUHpRE/FSeCbdu7XJ2XgYYtWmWNvox+akjd6QhE45pLC9KUO3
v/cn/TPoeZ++XfZqpUmwyE2gsQV5AGoxeWwBqjK1GMoez8BNt7H37vMf9JB/4cqp0WuKuLnT98O1
uy+/D66vwpaubXwk+SjbLsq8Z4Aeqxs7ljLYFlrLge12gBMhc7G57KLCivzunEChY0UTbtRY5NwR
GFF9srrtZRtrX+vIE7k4ks2YQEomeMJKZu0G8LehQUhuwatK0FYO4uf/zZx0xqKJVmmTwpxp/krt
X9BYxPDZyEX87bKdr2KtnAEd+yVt+rjKHKItr7Doh/uio9bI5xsUzXB53tgbNLTAu3LnbKOfCrML
0vzMLNIOpEFAR4FX9fSs1QghddBhlqbHDZoxzL0/dcYzmVDGjXxRbNtJjWxYO98LQJItlQJMUkuu
uoKIIVwma8wiL71yNq+LrnvuhjKD6Pldjyaz5ipQU2uhEtoLFlzUXRsQrVM3kQkPpr3MhWoD7UCM
+cCSDtytUa4fSqf6DgUEVS991eKC7UcrHcJvstCT1bW0qRJcNcWU2sADkGjeJ0NEPowk0IRX0SpI
dxlGUhRdgZW8APMnmJAE+y+eFTK6F584TyyQJni5YIeiu7WDand5z6yccij3AjwMmQP06eTROQ2A
a4d2wA/rSZJt2KwL36qbEUhE+89lS2drCPYkIGhR/1ioBPDv6VfDgNxEBrfLPdq23IDKafe7po8s
+mWpyG3PospiaVHsxvsX00Py1+rirrVJ0edeDwrVWG99M9pbqJgFikvgbOtLdiSP4sbtUBGFR6YN
sdYu+eVgshZEaNskdd9ZQK/KRAUYVJlcPudRHmfnAypWM0zikQFCNF+Ip2aCAnEBzoRfApq2l7/Z
+koCJwgiIOOczGPC5GZq2EOOphS6Jf1dOcS8jx5Z8teJ1rKUDDtjKfWg5SMVYmaIYRl6BkNN+o1l
t1q6rVFbyN1NNUQKn1aX8MiUdAnk5ejaowlTkwaiJoMbWbdJ06sQnENJcsP+GsMmeSbFRzMyhe7W
yxKCti4RwXU4DPvLX+k8GZFsSBsxg7ZbRLtl9aaP3HqaCMhXRu5MV218Vc/bZACNE0/LPfrhGps8
K3od3CerfUCjCuj5F8WvWRbw5BaSfo20R2OjKwqd4tfUPSgaryFex1GR5D1w4qV17QY1N/QtxiJF
vlGK9Z7jDRbjqEli9hFT7mimnh4QzaqS0GmmHOgt4z1BGgH6wTsNRBAOSXaTC9HnHKig+iN3U+Si
Qab6FMvfP3MehI6o7xpQOZKvQ7wWpiHSFnJKYmHsDNBk0C3m3atuoUORmXsNOK8+C35Qq/5OdcXF
eN5Eg/dQlUflBVeVgVHXU+8Ls+ut1IH3/fBtyC0/MECR6WQeC6u3wDUOdmFvyhGiwtO4CVnyfRjy
TWC1N3UGnbvL22AtdBz/FOmYsYCZUA/HQoCvtgzFRnf/mOJWr8J/s+LHhqQDBkVQHU9yGKrs0kuT
N9PZGXoJ9awXC7VNDU/dvuFx+WAKpS71Wb71tdzL1Qm+bh0lhdPldkFV21culnupiZjlhlm/Tf0R
XPHxyDZJfC+mu8zY/Jt1/cfmEt6OboCZ4mR1FWyCqmKuNgZIT1LfirNhV6fR+N675fB02eLaxQ1H
/+PlGeVdP9ddSpFEgu4cmuhBhZvbvs2j58zNPZR0/cvWzsnPvxYVA4gQoEDWI2tIpSBcKTpdx98W
Dhezp+uPjKa8tF8c62e8yLFBvZ1+L4L77q+Jjk5Ny1O/zaixxJlguq3GLehGsq7zMxM18EQVI1d3
ziIvZ0HvHkmCtHPsetTm2oClrHgTwbaePCO8RaUZXMRXwLXZszerCPZWQyMaUP+1Ke0ce57TnBSw
aUFpN7G3qU49Lbhx4q3Grq1qNwcbS/Mj8kPxQZcDKIfEY7tSxzTqHa1LCexiRMSr3UPd3jELgdBr
h5usA3K89YN0i+cJhjkCSzUDsBqH8BZDjwrErSBAOT0vpImnxM1ovsj4vXZDDBJrCN+It1RTCcUv
f+nMzyNLyy85Opnt2Kf6OMBSAZazUgjf7KNtqf01jTU26ZKygzB4EQU5A6CRfgSPC4FDGkrsdhyH
3AkRc3JKPxLSKUYa1pYPNQ4TytD4j8ob1anqjGi6lnuakXvgAuJuK8C+Xz0GVCXdt7Z+x6ak/Wmi
CxOaaM+grJHVfmKCahUSl5ZfWioSz/P3+bKGR15JW9IGsUDfZzBV5NeN8WG4DxboEqsbUf5CX8uE
qDd5I8He6L8VyRMZAdTfXT4UazH16AfIxZV8BBwJ019IE4rfWXalOzeExp5jPGSRqpu/LJu8LY9N
STlBXwW0ccOw8JrZ/kzEW5JjuN/q/RJNGKcU256mCufWLGKB/3stSqsr5qjM+uXCYPR3rF0nJdeC
govRM/XbOFUd8LVt8481xNPTYxeQaoqNEve/nRdXUdHsyyZAwvnn8gdbswJdW5w4DKMy4E5OrWix
pSVNH2Bz5uzgNt1rVwq/6oPNZTOrx+3IjJQ1mY5II0JhBlnkdVvQ7QwT0cj2dWYooGorXwnj95iq
BHjRsjCWInkUpf/ZgrY7NJs0oK4/6FmNkQT7IW413Wf1KDiAorUin1heI9KGZBBRAse1AfuWTCqT
l50lskwU6MJE2pPZZTaIUZ1esQmXTSZbgYoz3pMI+w7GBU/dmyszKDITD+OseoNmkh7dTDNvgg/H
nTgmlzlRAYPPW5BgWUedGxB/8OYuJFunFquiB8lfpRde5JTcxBBd2vW8m21v6lCKG9jeNeZNZFCe
MO1gdoTbdrhhbbRrZ5Cbh8NdlAOHbQ2b2bJf9IJwx0l3qZtsYzfxy9z1EhBpX95uK3vAwjcwsauR
hCA3OP3Jc4J6QqoR6PLYSJNTXjkbK9hU3XtoVtATUFg7HwdZYCmAtqIXgMI1ePxOzdUOCgrGYs7O
MFfzc8A8N9pRFnu05z0ZNkO305h32cOVQIs4ZIMEFM09zDlKrwNWOA5NZ1p4YGTwoxBNPntThHe1
c1PRSOHfyuHFBnBxTYLNaEHfnLo3jUNajSXcQ1feLwPkqzFP499Z+3jZp5WvxjAMj64DxrYx87z4
fJRo2H2uRUkPn8Z2xwzU6sQhHF6MBC/Mdm8j0v9v5pafc2SuIPWs28sSjuFr4QpO3Lu4vxfBaz70
PPs3jyp4h6H0pbUBdUBpFbOyisZGtwoPpDOpAxHtlscJ8RvjLXJ4ww5zcVsE/LKLa1/OxmfDGcBR
AG3tqYuh0bFRpEPh9bXfguwwT//k08ug14qlXNmNIDP4x44U3sPMhQIJQVBizr4HU6vFmUbRu/HS
UokCWna2HABxT4FXywAICJ23U5+mcKxrGsGWTR5G+qCNnoFyBLT9urbnzN3axC/KbQ3gVmzunP7P
5RVdO+vYnDANNmD8KwvmZZYdW9k0fm3SVv+VVB822xr9vnQ9nQHI0u3SUXEulmh15vGRSWmjijYY
88bCV7QgKDHP7nNmqgZoVj/gkQkpggnLnAbWw4RWiZuK1VstrLZ9Hd2yJP3Wi0mB7l57sx2vooy9
Nqy0KZ0Wq2hXw+9a3NupDp228B4VxSsIXT9robN1UfZt6ffGUWVWa0/xE+vSsXALt51KF96K5pBU
myoG41P5pHW/g/DNETdF+QxdwNp8Kani1XGO1MBderR7XOmgRJph5JMDy3UV+1qN/lkrbpgV39dW
8dqU6XYaniZT7LSwBxP+82QCCJwqwrly8aW7IzGtqRhKLH5S/U6Dx64a/Nb1svi+r7y0P+QzXuvf
GhXwcTUWLV1lhCKAqOTEZZpCfcwprAri5+2z3TwEwzbOFUnY2h0CBqb/t0KlrDmJg67QGKwwigyp
Q66yncneYB/Ggn57uRwMVnIxlI2gnLKQuGD8Qjo1kT3llIDxy3OdVy1Pdlb5Nrnac62Dh7OwbmIG
9DRTCZAojMrFHDDYEG1oYbQvQInzCrG6GCUHAf0O/cYOI26p9MeWgCqFH4y4ohEKtjzwkMlPBAxZ
uaFRI//DjHfZGtyoDxOwd5eXcmV3nBiRDgbLrCxowevuzeNDizoOmC4hfYLlU9xUKmekvR9pDins
crHj/ARmFZ0FdFhVvJ0r0RTpJyZXUMXAgLK81fMKk4gJWnUeOqs0fXOLjTNvIGyKcq3q46yu21Gm
K/njGhiAKHSYKoP7uf9TDc92+MxaxZtqbc+BSAcfHxCbBcF+euc6jSiMwEGqVGSCF8nBJa+i+O6M
I2ftrxnoS8SMv98PSN0B6MEVD8ihdLSmykqh3AKLQNxyrQ2gJRDeELBNGelfQ2uQvR+ZkmsW6Dkk
rEoWUyC0BwPQXjO+gSORz4XzcNmpc3HYL1N4Qi2Cc+gJShluAyqwcgxZ4U1tnf7Og7D46ZRE+z4Y
Tfnc2EbANlORhqCdFOlNOs/2jTWBkntHiCsOSWcXBXfGiLYPQFeTbhPNoup93cx6RcaxEkXRyDYg
Vg98N9pN0uqXbBybbrIL5FQQ1TK2VvPAQEaUYibULAQf6vfLC7N2YIB6ABTAQJaKhv3p/gqtruzL
BvZEW/GkADL4fUQCaekPTiQU19+qb2j7ommPSvxZc0OjddGZi29zVRMQzIppY9jlbR2WmLOcy7sk
LaI9nFdAHtae0VBVRAtvkfo8f7GJ1KwiFDVLjJxbwZsD2YgnO6TkeY5Gg3hmn7bvg2Ume4Nm7LNi
nfvDHUW/aXoQC/IRPZ8DQNTsOx4s4cTBH+I8OXHCkp1W0GHwraoXYlP3VvKNCcitZZbZ+LFWk89w
NlHvICQkylR8pdoPhmfMtEFvC+pRMiA6KMGjMiQAP5fFu0FvDRcqGNZjaTwaxuiL8aqhG7QkL2+V
lc93YnMJiEevNmrPdU+dpvS0FE3PdPaz6cdSV2VpylvAd1u08y9bXOs+npiUTu04DeFo08VkvdHB
ykV34PFeerDE3pcEJHHlwQ1vUWdqq21ePpbu2+UfsO4yyMygkoSYIacZuGzB2ZR2YFnUb8vCb9on
p0VfDhzJ6D1gM1y2tpajwt3/mpMTjAQjQ2VA8FVjHZhGY1+4d1N/6CpPw3TaIgAQWG8lmP/Q5LF+
j7VKw23thXViX7psoKkKdoYQ7obzIYZ8dPQNnNSh7k3RqzD3I/tehrHC55Ws4MSkFH+g2Y2mxLLC
hvEo+j86dAu7z8vLunKFnpiQLuqy79N51LGqAiLDBfAZOtkytFfdbJ/Nfr182c1liytBFexXoAox
wZAGOjxpHbWBuMNsziAzdq8mB5KgDnfrn1Gws5XfbM0U3v8QOKGgWkUP4vRQunWGUZwQSNhR+yhy
n0GMx0nAZJfxcVZBalYyHkz+YLYJeRVxz2oatAWbDoh6oIOboYuZ3yA33cTxr77aX16+tX2IqRK8
JRDbFmSxdOxJr1tBn5LSox0Dfjm3aZdymlLhD01bzHxqdENwyKznN5bmtIOfxRgX8qtwzBTY87Xt
SUBeC4ECSF2ejaD2oQicfIqxdyoM+YTgd8UAfeDYitx45StCE4NAtwHjrgRb/vQr6lR3WjInJRqp
PAWjsm48o3HqJj9NFYPo2mEAQYapY3IMJXqZP6fPMWVEQX3oOWC+zN/KKeZ6cwVivUwbd1khDrj4
FF9z2e3SK2ahvAOrpwvhRpRuTp1ztLouK1Lg+tU/9WSHlJaTLuKY0e/HZJu470XxFppvca6iZV1d
1X8M29KLdCy7RG9NGKZa71UdyA40P3YfWPDDSHteDdsouHKrHZv3kes19KG2v0fh+1zcNUomn5VC
0vEayBFhbKes7yz8FE2rPYbNOxAAiaBCq/+I7cYz672R3YSzn0881IBd9oJ8/BeRFi9linEVXGZn
kwe2GZghNSv8acfdxOxeCPClFO+Kj72WmADXt9C42shBZPYAw26NLLBgpUc3Ytimxo8g2znLRq63
8XRVx71n2Z3CtfO6yiJ4Qf6Ra1iO8VFqUkA6WUszsLSEWral+c6e38Pgjk67tgk3Xf1o6C+O+QmN
8Mvenn1VyewSMI/MNnVrOpkJMC2Li62Gmqc1/m3KvFgA7gpSCWBVBRj61EIdktBsGswXLfBCk2xI
/xprO6rtuyT20kg1bXYW4WEOrQZM7+KwAn8kXVxsBu28IwD3JuQGd5gXt9Rr4o9CixRBYW3ljg1J
135TsjxsbMzi0jJ/7ub8xVS+Y89C9+ILSO1t9CLB5PY10nr0cSIapKbTA9Mt2u8OBFYrUGUowvZZ
eiiZWLw8MsH0Nq2yLzmh4RWqGXYESkbKvC4E3OehUsFeVj/OkUPSJncTV6+iAB9nSq4IkJCaXfLB
wQtFBSVQGZK29agBcNknWLk4uCLOa5/e1s2TLQ6XD8/a94FuKmbnlkhBZcz9GM/ObC0zQ2HqgBFV
ey/LCmNK+eNlM2s7bYGagEPWwH9yDS0QOpupjdDgJDG91gPS8bAl8etlK+cvFWwFANFdtL4pCO9l
UJDexnYOvCzmMzrto6vMnaGZXAP57sQSPoziZmgQAx2/muqt24WbEEfKKUMv7Zx/EwwxIG6iRYKk
5YwizyytAVNGeDHUc0t5HvUjTzA1WtMCEgyFN2guSKBAXldGvIlnr5gtxS9YgtLJhf+1Fv/8AOlY
WG6VZvYyCmNBPiTvtol9nYOnBPLrYaZvgOWFGJXiJK5t2WOfpbPBggHv+xDoJbcet1H7s4l2xWD6
c/tT8Z2XwHTJN+lssNydIpvAt4lB0iIHT2k5gMjCrq9CcMBzPCF9u/1pzsluQcLGBvIcUwWEXb3u
jr2V8mOa9IYzLAvcYCQtNXZ0yDh1/szsV2X9nMRtC1hlQndNp2gercU71IhQmALLL1AQ0io75iQS
KKEjpJJ4H9oudwsw98fPrePHQFL2/uXFPsvfvvbRP+akta4KqLNoUD/2QjF/y6dq01PrquzQTlhE
Don7ednc6h5iyFsWumnM80pJOEZxYxflDYhFdo4/Vehl3s36Lp5UyeCqWxiXBCHJguqWk30RzUVH
I9ipsuflUPTVbiSh71S3jkqjbdWUCyonoHJ0wAek+7ysM2HVcYVQoBNPD/em5mfFdgp+RKaiwLq2
NZbxdMYMdNqRs5xehdHkjG0HSW6PtJuW+RZ57JN73RrQK75pWsVpX7s6jo0tP+bo3iVRAvy3DWN5
3+S7PiY6x8xRezA6s1XsQZUpKQFLkrmiGYEpc7izp1+p9gDZMYWNtY0HAhdkeMDLYDJY+kqkAeC8
iLEhyg412A7dZrB4lIYGZKTC0qo3R5aW6Ha0cDG0h2a3gKUQE1OaCcxScNf375fP0Vr4P3ZHOkdx
1VMdk3vIimnEK9CwVREnDJX0l2yqeDPeV9XmssXVBXQpAIKgoMFjXdp8uGzCLp8w5z+KO1psS/0Q
gXQnVuw6lRVp1+EF53ZjBSugBHE5aD8+UAS9iohxnwoVfOS8UQ4lUJxYPNbgDwLS8iWPvpQAbpDE
Dub3MyQLdQ5KJrfkVpXyjn7aqXYA2bqB64ddhV0PERAC/EetuMZXjvQydqIv8BI0W+UjPZZoA5bL
T7Dpp2FvAGQp2aEvaq7bv0Bkr9iaK6FqGQcDuA6qhWjRSAcNdaUCcFIdDrMeBUdtiwLUC7XGvasV
11mIabvLe4ZiAaWLfFlYivsMctZnY4ozqcfONPE1Z93aDJazgSznZQsrh80xDApNk6UOCPLQ008I
yFY61eguAH38UYZ3gK7wOFVw7qtsSHuSppFuZ8DZQSm2BpviR2JrN8QZt5c9Wdn5J55I32aIEmaG
JXZCHaP63XgpKEHMZ9LaihW7bAfjGqcrBmIZ1MdAAe/ptOeFfi8iSCejGq2ifPvibpE/PmoCgA3i
f64tkyoakHCuzBrP6rkG7Svv6qlMuKDE9QMyou/lOoUoNllXuZsAVE8HMYzDYWzACRFGZr6nUQfs
5GShNpkOIvFnpxp2sxDxFta6P7me6BGvUTJ8cFo3yDZJHUOIMBrn0ObZlATDpsWps/cdZHB16K41
5iZJSwPQrXn8Fgyz/h6HTXjjRuX0MYapHTwmnWG+U/TG/EJoENscdDvcOSmxfgdRMj/YqZEZvub0
+a4sy3zg1hgOMTr6dRfs6qC1+xu3TjRQZjcJETsShuJbDdTRN62uTNPLi0K8l5NDIq6FQZZ7Tgtc
FVSX8+0Q17GrOOprgQUo2oXCARAGjB5In7nENZgRDHgHOego2K5G+lrS/VjdlHSD7trlzbt2RI6t
GafWwriLAOeGNQCeODDW6Gljdg/Fjctm1vbusRnp1msSsEy5E8wQ8zfJHpPgqe9+VUr15GVt5J2L
ThQY35Cjusi3Tr2pAyZcU1hI/atfpekb2c6k94mIQcx1rcU7u7h3qwfLerzs3NqLAxSy/5hdvD+6
joZWhCneA+ABMH/3PeNF9pQ2Cbf6DcMwpk7vG23TRp7WHRSGV76eu9TFET5BLQwg9Klhp5pbzaUt
+N7t6BctPuYe5FzsMexfOwgGWeG0cfAgCBN2GNu7OQHw1wKgUxRXk2nvLv+WlRvq5KdIa9DWTgrR
W/wUOhAL3XjmawwE5mYLLnwgM0CmpTgnK4kUHMcNRYAA1zFqdOp7YAV5RLMhw6CR9VykwLI4ZeKx
LLjrtOITOqP7ZmqeS6qi4vtiRpU22bFhWX+QZSQZQBqEAn0xHwI9RbLjAFPfarS9xdjpOCAFSuLr
eAZw4CoRWnCtg/cu8oAkEJ/BZOqa1yYWgchm1j/oxhTvY9BXFJxqSWrwqQvad5Gw8a0PIcbNYyqq
KzH07GrS9fRBj3Eh56FKzHFtCyMrRZcFlKJgMZTRq3E4N63oR+iaaX2PInh3qzsNQ1Sg78D6J5u6
Tl5QkXlg6Q4UIiaHYufn5Q10PlWNCSs8m8Fao+Nzgobh9IPaIbOb0e0yz5peWalvBcne3CHnfZw+
u2iLhI6OGazeI03NiRgfIkD+WxY9t8Yz7eLbgLyMmEjVTBWf68raQK8LrIs2zhlYC+W1gbKySWu9
gshHDtK5ymwNL7Lne9SWeFCITTnrPJ5+jlBbSJtfQcWeLy/M2iEH8w2UNkEPquPBf7ouVNjgzIx0
iNxo2TcTIEy3sd8skv59egGSj6UqhjIM3gryvTPEo8UqbOtpmLkF0ddF80PsMsxyX/Zn5UMvFUcQ
TYKVAkMCcrunIegAE2cCgY/xPuLlTb8DMlgTP5uvev2Vdtug4yBhMquRp1ADARNgGh1EuNdND5xa
il9zvrpLJR9lDYi74tK1pBxRT8FIioOFchwD/bsAwgaTfiolrZWYgS+H4Io2l4OSrrXk20c3hJa6
SHAF9G397e39y/LP045z78p7nvhe8P1ekfme37fQUmOYwQArIM61zO7cid42xwo3UgiBXIiAjwCa
Gm9jqwC9nD8TTs1IQR/po1k1i14fuFj4QO8mV8W9dH6tLBbw7lmorHR0u08XjqVTRDIGC5i130z6
az77SY4xnXkT/DUf3lf8wbMSHUAgsORukmXNAbYC4k/ixu1Dm0eQ326zvwcnwcxxNJHWDMwerLfa
GsKvlbvtK7RaJ20CxY24m4PPuom2EyCFfMZ7YlTV8NYWE/0rXJe4NBHkpSuzKAJigm4TERZP5qi/
RYt1SY6C8XpO/hooubj5jy0ZvRgNQJsJ6A975tyCnMEB+dm1GV07qtfKqk/MRGUNmDlqyHXJRFio
bQN2BoaWlhO94OCG6aa7tP3ItZ0icJ2nl/DpyJZ0iseeNqBOhS08XpGT/9EJcvK9FRQetX/OKHBH
dFuY2358uWx4xUc8xVxwbEA/Ai5KaZ7hOlFj0yL3huwzBGuskeNmplyPr2w33vwLWygzLARTgM99
XYbHkWqosxwcgrnnAplO6M4wdnrJMJHQ8fbvG6oEsx3oTSPnADReTl/LdqqMcKpgq9lZoCFLXBTA
CGZVFOu30n86NSSdudKcaisdYajLrhNxO5e70fxtOBsQNObot/f5NXouuvFWFAen2XSJ4oFwnqrC
PEUvD7ceBtXkWlHO3DREMgqSFDb4WtZ4bWR5w9IPtZ9z4PcM83eimrleuQFObEr3moloZmQUNmea
bt14S7Jgb5tXrFV11FTOSUGlrFoWl2ONBjzwoGDGh1MTBzkTYSA7pL0X6dvIeb+8Sc/fyCcLKk9T
4C6HuLgB53IbNbertvFn+jE3FI98b4zrw99bQ1qqgxAMTywwXJ3eQdOo9zXK6Hj4F9HGnCovqW80
VPoSsFZU3cABpVEkJWsH/tii9PEY6zCbaoPCQSPlrhkBJE28wbG2kcjABavKTlatGXjBot1CQKwi
ZX4AqsQiqeEfBp/8Kbc5g1ZHNBW+Eb7lmuqRfvbtAI+D/iUG1ZYkE0nX6WoGgzH0XUc0tFs9sF4T
sB0KywCo89aJH/Fiu/ztzjKUxRrkXSAJgfTu7HoQEcubNIA1zf3RZKE3UEUK9HWRnTwHJQvSpRAI
2lZFjH6EtZt/Rfv0sJ33f8yddlW+Rd7PnicekEQ+Fnf71+InsGzZCCnAHCI5+pLCOArVfdHYUZXa
Gs91vIRQfWjvmuItBmgtwQREhsn84a91ayST0sdLM1CX9wa2Rzh9pOhyYqKoiHmebkvyo3cwdh0o
zt5Zei4ZlFbX6Oa2z1G35eN45xhbE0roJNpd3iNnoVKyIV2vwRzOmS1gQyAkB9ClHDoOqHpFFb6s
7UU8rlCpQaETu1GKI4D9N8KIYKcuX1ITJNIqUaP1xfrHgBQ2rKSd5qxYDIzPqEgQ8ihGRXqg8sE9
Pb0tm8w4aWHCEeDLBQ3kTFV7TGFCnsEsCMiVsmWZGmDwaPimu4rvsL5MYAwAHwKE36iUDQSjYfUY
ooUPcbPA8Or6ybCeLu+przAmhwULw82ojjggsZRzm8ESlmb18MJ6NXbfMTX5loLWf0d2ySHfNXsl
Knh1Ex/Zk5yqctbpRgl7/ZY8k+/9d8N7SrwAWg4PN8ONcWP7+s72FU4a+NqXnJR2NG3nRABghpUM
Ez+smFfX/uxe9x1UtW1u2fdiURUAnDVpfF1Fpbm6T4CzBhiPoQ4oUwKTMLESu4bHdnBbZfdO87dv
6CUsHP196TSFfd/HIMvA1TFZHjX7zeRwfb5NVaIYKj+kI1VZZsimJcQVdcozsg90FSLgfL7r1BUZ
61vTTouHECZQ57BD/yN6nG/6/S8Q5IrP/Drl1jbblq8q0TulWSmxiAI3mscBZl3Dm54es0/di3iG
jPB6eP82+dnh1fUzpsidvl6xZ5sSn45AVRJphvyC6fRO09FL0vjs8uqK/TJ20865rT5b/+UhTvl0
L3AWQr/m8at+rVLNPUfnL0t9ZH05MkeXMnjegYkIcCQmxmexKd6gblzzMdhoO+ObUNxcX3RQ576C
3gWlHiBYZMxRkUWkmJcUIL6pPqs3w0M5/No6kN34BNXHq5oDR3Od6Fy1Z1fdXBDF0FLHP5BAPnXT
iedxHka4OSYFt5hfos0Q39WmZ06HkvlxcFep+p+rzoJnFkEOFCOox0o2myTou1KDs1kGEnB9k3e8
2uXX7AmzgDfTFpP5j8N+3MWbv8Y24JseG5Ziq9VUbdXrMJy4d63OJ/JCgVus2P5yOF0LBMdmpGiK
b4k+gQEzuvGO+TX0j/5cNrCaqx5bkEKaZgeBEQDviQE1r+LGVbmlDy3n4U0T+hZ3+Guzz3eP5oE9
qM7FyvVkop2pU3DDoJAhD60YYynYXE8ar5pXgl5NBRL8w6iaSFu52WEFl8EClcBMmhRwzDhzWVrP
iHN0k6N5IuoE7WuV6PfKd0LRAmPhOqqSQKFIAVsPatvsckgax+6raz/qQjHY9zW2fHKqUYEEBzBm
96GVtCgLnR6unlQMk82Z8K5H3/HCvXtvcmcX+8G24u02uk427XX2SL1wM3qtN789DDt2Z+GlkfPs
oblHrLkONvTubt6Bce1g8NB/Tb3LW+lspf+PtOtajhtWsl/EKgYwvTJOHmkk2ZJfWLZkMefMr99D
7e41B8MalH31qqppNtBoNDqcQ33ivEYLNxdoYcOhoTfA9Mgp7vexYkve3x4HiMAe4sENKCEMrVPL
3PmYLgaQb2AW0YFPLkRi/P58nOhVVlDTUdCYp6hoQ7lWget4P0z7PDAb6VOonvpm1wcOIKGCkCHo
xvZnRRaCqLXydQ/nwgcRg4jprN7bheoPkthMsBtxPr20Ql+xkCQhqr05Y8mEtKSUt1DIUr4NBqBn
Dxh2O/0oLDRWmL7bHMJdZ6bbwIhO8mNy0bephQjA5Z5zm1U0uzkjaFnnUQFD1h7T+ahCXC+ulGbA
Nsv6wBTEzya0Wgy83DfAlUW9EjAvxsIA0yYSlDGEAFk9T54TpNsCHamsvoUVG0HVDbYnoywASnfK
BmMvFTy5maWUx8SrjUzczBAXWoKKinVfoZUTtRRFU38Lg55LwgBRw/RAcretd53GiGjXtEE25Isx
EqPe9KWd5AHp20bCppB3UoDHYu/VYB9DSTVmmPza9i8lUTdmJioT+osgKQcnXpShis0cx715e8DC
liIoC9MzjefzgmC9HFU0wtoQbc8q7Np3RyAzwG9OH/c36PZJR0mkTM7X0eOUDJBYcc5Ms2AQszSz
vX8oEWqRd1kzWc3Qt4lrSiRlfw034YogENnuMu5YoGRq/tbNweRfQSEgj4aQWpw1uvcVXbFEZKph
7+hqRHMJXTxs+r6LSS0DdxQZuviFKHZUMRqiv4pplK+CDEweAXeAyPBa18dX4pSpywYlMDurPPmG
amg79ZxewHdnAn3nU7HA7mY2RnzITp+S3RsntL2BxCM1fvaG/+u+vrcvBkyQLj+GslatSmsZNI6B
OZoReE71wCIY2LemAzGDX43tOZkxlGZueaZoKLnhMe77FVd2JZ6yZMxneVrjYS0S6bdGDL+QjTK6
5MBvv6/nbRWa0pMy4GjmpKonCBptyUiN+lQ5op08A0Hn0myEzeS+dCZxQOhqE6s56a6+azcozjAm
T1fVlYDLgFcSInmVunc1rdcBdaMHmPa0IglUB5ainScW1s2KB0K1GP3OAAYCKho9ytuGkhgqUxua
coOelucwfbm/mLevESzmUsD8AYsLqPKRzwsbCGjeazg53Ui24d63tW3wazrxZ9n1zTSwbX0rbBmS
187nUvLN2QlLsewgubbzxOheyWfrTmfQdaLP+cj9KA91iHudFcGzFpQ6JJ3YZgHAXUKziJ06fWiK
z/tq3ZrFPNyN0vRXMvsm3AsDED3WlY+u00hsNrrXnDQy1dsmRyNtOQSs9rHbtxAKAnNNADVjeCD0
G13vX5JMRdx2SIgEktnb6PbHFFxj9T8nQ7Oa1K6M0YmMb/EzUga++cGjysM4jrPvvnaB+AAM8cB/
Y4aVEGobiTZw4OHEB3QhnM3s7cjZf+gNZpLgdueuBVGaliRKEjGEIPkpOaArdzLQKV/sw21qfhff
RUfTDRao2ldP1D3lKJ8Wp9kk1wpkonn1md/xJnlrsZ6/tXNookHXSH+xiD/WlvOLWhZkTDh6NOhL
p4qgyJ1nz+RSNkhkZ4E16A9ogeQjC0yKhsdq1F21IFyTOgDI0LF2A6zLj50ScVOASdCDZEXb1O5t
3cbNgeoICMmiT/9ZPXaaORqqNby3wCxiGNDKJTq36/35AGpjQ13BfLWKD0gNyeE2YEAVDtpnc3j9
0JxxN1j+fthjOsFGD3duZPv4maCf0OR3p2YyS89AXwbji1bP8OKDqF3HG2iY9ChEcmG0lRooipUT
IlTG0P59XzH/Dm1daMdDrVJDFCvSlZQ6mVqvbUGYHQ5nIajR7uv0xUMr1k7R/7wvas2sgDELYCY8
RYHcTN1WcSmjA5NAlJa3+mOc8cNjn9T7aYyrTd7VoSmO/S+pHod9HA7v92WvHlxe0VUgYIPbhB5z
6X1p4CoNyynDN3lqZtesqen5xqcXElCA82Meoyxov7x2gn4EPLNMidBeJYNWj0PsozYAEA+/N+po
dujcUYFe/g9KLfwu5fYiqQ2DooFnCMuHCMjNzV93IqPDbomPQkU5ddIQvpN40B8Gw2M9vefhawN2
hzEGvv3EitBvLH4WpksYpcdYJI8RtesFRF3Wr6IWYCx4fSMyVDmC6b7sNdfVVy5BO+r9tVuRNrPt
AjVnjp/QT3ItjQ9V4JTlUWkOWvpdK5puI4ZaZQe4yh47b2Q1PtwEGoBQBB7ZnOhCk+TNMQv8LtRK
PS5NHuPoRlvGYK8RxNgYGrxI/l4zgJPPs+Fz4xGNQBcmfqcHfFViQKBwgyqzs67bDqG6adqaEX/e
nCpoNY8d4eKFxcPyrxex7XuArNcQpUXNJlUHN1Br6742awuHmSa4C5Tm5xr9tQgv4HiUdbISEBGA
Bez8+kMNuNYSJ/X3fUG3eXgogygaa4ZDjItodl+LKLRE9FsUVV+CvwRMb3y7BymGrXfetuBVl2+q
UyyWOyEuHMFjNcLfeEZMiGHGAtcPAUIB3nCUaF0a/SkH4BHfSicu0Wwhf9OHiyp+E6c2NeQWmE7l
3093Q2FM/xCEiTzshb7mAebcRuiILk3RG+3Gm+y8SbZC2jlKWR1RdQXkWW2knGSlqexmYxAxtvbm
6pnlo/yAlmG0HEp0VrJqs0YqJb40i15Bf/Iwqhh+7U5Afw5sEnEp5v9awb6/y2vmtJBJI5+1XIeT
gKwwMLoscOD94AGElCXg074vZs27qNBoznOhyZBQjjNVuwQVArE0w1B3+X54LwV5g6z9Bhkl576o
2556LCM6qlAYh9PES5CKFMJKT8iE7mEzB4nwPDFKOmL5oNASwsaKwUuvtaWVdt9iAKx1ne/+l+Ip
VbUBNEN+CfF1O6h2mgLhnIQ9gggCUhLw3pu4Qc6IW0a8xP1fqhwdPK36xfiIFTQgdIOjqwxnB+UE
ulAZolIBLggZOaQgelBkkNb3wGfQvfKnMIq7yJPcFgx5bYChA/gsRt/S2maDrVFGh4IA1nieOr2Z
Vo1apaulCUykY18Pl8KfLpzPv5aT/nZf0TXzXYj68mELHzXPyYIERYOopmitfMzSc9QhC6FUhEV5
sObbUS/A5Bdy4DIeV9c+SRwbTQKJIm4s8A5IZfHWE/n9vjZfmYOrmAmmq6MRcJ5FR4WGdu4pZk4Q
/YkF0JW3JUFfA4LBjzbeJIlkZPVr0Ch7xX8Zi603PJXCR6QXZpkcucJJp42auWQEi5dd+K5cOL20
vf9xt7uKqV007GGQB3Exxjmu9a8H2Sd5FxamUFqiMBktWt5G8T3SL/8g56s2AwBCoF1QF9ygd1IH
qPDCzBPPkIFVHKFnKpF2JGPxWa9qBJXmIBgttHTRN+CKyuvDpDBHTDI000Ulr6N3HlJGmH9rOKBK
RSoVKK9AekUv+fXC6YNMes0DxlzTJ4pZco1ieh6i/r9fNpwElLAx4QLsaso865aT6yoA2GJXDMke
CH3cMa9ExRJBkIVpr5oBj3x78GaoXMynz9UtQNhSuySgk2SYPMCNVaqHoK115VY1lZwVcK+tHRoB
EI6i6Hrbxo1oXoqTuY95UDep9yEmr/dXbXbG1wcOagCoCrpgBh4h9fXeqHHQjUraFRh+t6TC8DCT
QYK9IMooK2xJ+/u+tHVt/kib/7/wVoLghVISQ1rYy/bE+wclYfVNzafwRqH/RE43FEpSopUKqkoF
0IY2desEsjvyJjekbqiALgLtUmi/v6/UiiWIEjKu8xSbgOwI5Re0IYj0bpCAiIuCjz453MRbwMC5
L+Q26YODowNEakaImeGxKXvzhj4fgTUBtH45tZR8MFWNwwRShDdy9H2MlOcu/4anrBV7j4BWeB/5
Yg9yzEqXrFJkjbPdYkRQHyNe72PdA5zSm2NwXX/kJnjcxvZByx3jNjIa7XvW5vsOJAv6xNlJfxyG
keFRVpYcD0I0p+EeAjMyXV4WB+QNohx1g9TXnvFu803ghtVmXCesYGr2GpQ5EbD7gFJobq1ASHGt
aV4IYYiZoQps2QRjplwDA5r4h1L132WlPcclIKbu7/RXazEtEjG4DFQvDAsiY3stEoX5TOvVpjKz
g/hjzpiG9vtbZAFz2I7NwKlswG/Y7ealN2Tj8e8HCDVMYgqYGEG7OsIXOngkGhfIYt9WZj0adWX4
p+xhglhLtv1jZ0rfpMTAq+6UPm9ig2NFrrPdUKoDLQjDfHOFHfkgarV9hP2clIPxRDwWB/Rl7LRt
bH7PX/Nt7LDoydaMGPBEAGPAecATj65iDJIHMKQG68w91ea0ARuGCzDS7WSjsWMTMa4LpjTK9QWJ
6k+KDtVKW9n5OzREnxMrBHXD+Y3sM9ZLauXtioOxUI4yIlVPSkHooNz4CPQUDMIZaFpILNWN2Pno
+Y642bWFrDnMWHh1RYhwVFvI6net/QvJOrd9BXW9AWwkZzizwrA1T3ilGnXRC6TFLOisWvOKscWf
6r4zuh0GuIhRGP5T41YvjynrTN4+J66Xk3rTZKAd64UcMrXHdBNYAAKzRjM46IaD4kZpNTZxBvcN
zMBO5n677w9uS+MYrUACYk6A4S2Dpufr5e0TnavHCrKFd/0j/ul4RxH1jNZBdmDa5VtmeWHF5V3J
oyxVDls+LubtJEc8uc9gqUXltnkt0eUy+YZ4BnOMmRw1M2NccSs395VcymSbftRBxgm5rVk4QJf8
dZFdnmeb67p+oDhAe/PcwkrZTyKIRSDoHTzcTnTb3+lRsgILjY+mblZ29zPc/gx27X5kDqeuBD/Q
749cyob0DENcJOrBSvga/0SWwTe8Q/WrsgVzsLPEeHlkkZCuCkReHUR1OspgX4a1OJdyI8mZOBtO
z00HjIvvm4yFfyWteuyFDMpYugkD2VmI62I0CarZtX0WtqN5vrx66KhDlcRQT+L2GL78VozxDf1f
hu+4wT60yEl/ftH+PhKTMcpJNACCIGlGJ+z6UA61SBRxUvLnYrwkmTuyTsfKkwlpP0R7OvpzZ5aS
68M4yVpcerFcmQkZLGAwCiJQObyj37GuwlVBXwOpeAXjmUGdBi6PhDzOSIVCtznuws1kiG/EkB8V
kLH0Rm2VBx61r+mh5RmLuHp1IMTES1fS0DtB104DUrZlPaKFbnA6bVM8+Ag7bOXMuZg2vO/aVnVc
SJr/vzBQ4C5gAH2ApBlg0UTrlwFmyH8QAWIe5BQ1dK3SZyBsk87vE+xX2b0EwBPxpE0ZbjVW5LKq
yYyrgfIoggk6lqgyJKy7EZbncwclu4glCobmyOL0vq2K4ipARgmnWQDUK47W9YLFGqZOPVXB1fc+
WEA4NGJXtX1D2WqHIDEmu9kFxqk38o13VLcsktXZ4uhrHu8OEdUsZGeAZ3EtXB+DYihVWKSqtQ+j
om3aRnfCnjB2bF3JP3IkCosrnQSQeA2QM+4wRN9JJvCpOFNw4SMvvavbk2wEHNqWcjuYS646uFys
jsUO8VVcutUWgNTIJYiISaVrbdssDIQ4h+Eox/qndvHx6DoAONca31Wn2gQ/pcmQflS2/8xvgMv3
HoK6jrEQqzaFF8fMOoiOZbqXJ/ZJCqIafEE6bfvhUfVKDAPYGggW/uGILORQLnxMS23MA8jxUskJ
gGkEC3tpoxTjhyOjPLR2xc8oHf+vEuXUZjS3SGshauSqoyJ4Ti/rVl7mpih03yrlPakKTDsygrfV
AGoplTo1XJNJU1dB6jRjocSYmPk9CkaJWWOUFVWyBc4MygoNoGc0cSvW9v3lXbmFMQanA2ljbkHF
2P+1IVWI+bMo82BIamSC8AzEvX+/gSoqzOgERmoAJSvKVNFGC/j3Gd4/EwJjBL+g+gZYn3Cy7iuy
to7IRAF3ZL4YZmDXa00K0UfLRBvWZgpcJqc4k63nyEf+o7E7GzwV4AJiSVwJu68kUjunimOr1wAL
QTdWgi4e8aF/0GsDzR71pmIBJqzt01I7KizsxLgt8llWWKI3UjV75PXuL+CKA73ShgoAxa6emtSH
hELfykC54GqQIrKWbDYnym9dCaG8dFoMSlvp6NvgXeUxsFobnJOJ3VtPo6t+3NdnLVLALAgAJsBv
NdsFZXhTWid8lUcYNH/HrmDyJTVwEQ1G5SrH6Y0hbCXSRFSnoY8CU9kioYuTQwhuB19OalN09TNv
T3vP0c0Ck2Y/wbHnMjv+V81hIY4yvVIqpF5OM0BOdpJVgzxC0FhbtZJ7vdKIsrjYI9kEvpwaSGBW
/0jcIDcip1INwdWsVjcaW3qcnySFkR/CT/mZsZ4sBSlrBExjqUwZpLdmPqeWTr86hze9B7AGPeUf
lRn8vi9w5dl1pS1lmNzQ8kNZYEF7/SFMbC4zRAlsyJ6RSYye3zVJQAJBewW6D8HQOWu+CCulYYC3
5/PaHNN9BVBoDynQjzy0GtYUzW1zM6atlpIojyhyYjlxIiQpx4gz+p3iyvb54cwXRrEZDN9NjB1I
n1rDs1tWQXmlynstmzLQqapUsdEhO3/sDMHQTe8cu5392aKlc3N/69YMdakmZahl7ItAGy1qk/zI
DsG52XBH7rFmCGHtGmWPTZsGYZVDHx23WC/Mg4hSCeIzEPSxcMnWgjvs2zxnBkx5tDFTCjXgigmF
uJwVmhxAxvjIVYHL3h621eYtcPJX/Sg+B5dxHyFJEP+KR0Zot5bDuvoASlkAtNaV3uMDNA8999Vr
mZ/msdb8XR6tDPBV/Tsh71N9QhFXkisDhOFMtobbkaYv4/2zCNSBrNKpBZHVvAjHaDs+Kq6w19wB
E678R7rtDLQ+OZ0xoENfwKxr6KgYeAvc4awb39TtXzdAX38LPaBTplXLjyO+ZQJFeqc8kpxBp/WV
1aHvRWUmn1KQCgFACrXlcRWWU8hXtdkhLYEQxk2N9hQghvEDZEXJBnNUm+mBd1lnZy3xC8T9P4Kp
rc44jBbXAwRjLnTa8njr8ugSBtXt7OPDgtmSPJ/7e4pS28oBAT2uUshrBNHoUbmoPEMUgNGs2/e9
wvxDdwTRg+8aNwKxS8Oe8aOpCmbt7Um4m2vVqFPLxJGC9/vybgd2ZiP5s5J0yRWtXlEEFPDa/OHv
6tL4jRsEp3YyEfRavNGCJpURsLE0nEOSxUWS54Ai9RVo2EabrLAqgrqPk8qYeTCK9FNliVuLD5f6
UeGUJoOUVm5mSwEeGG8N1S+/eWCs4VpEvZRB3Y3yUKatLEAG5j7N9rf3nOy5H5GhnKR/KIte7RZ1
N9aNVJNGwOI1rQnE1VQ4JR3DAm9BECiLoO7ARCGN/78r5oA/zhR3mZW6aOlpYBHxtnbQDb8Rv5PL
/UX8yubcWj7g1TBZACgEulVULpO4UVSopj8pO3UvfdeRPa6Nhw65GEDHOYX5HZ7TTJDa5Te8Jbz9
Q7oJa/vnA6hd7MsoDrMQuyiAy608AKg/kNyBBVe3FiGi2owWZgntltLX6i/MH4SHKjchFwjYLx6k
9amhMwcNZ5O+WUmiIpWKeRFALVAmH+hDwrcaFFFc1MXM6CMARd8pfOCsxE7cfutb97duPWpaCKRW
ro20yAt0CJQRYBhjb3x/E436adzkm57hPdbNZCGLPgElUnmVB1m5zXu2AlyF2ODNwSDbBhV7QzFA
rP3gPbwXF99uULyKDxKoUhhfsbKJYHwBOgDqACBf/Mq2LTYxjisvKUUAqykoXhsou1qdPLBIkOY7
jNpGzGtp6CJCrwquOmobiRpPTaQTlIjKyuIUt4pf0ZI7dRhQac8Bi/98TSVtZnWETH6uFF+75TIh
ylQFaERTEn56UpryZcSWsgq2Kw9pdA+ilIDiJVAxaCQCAI+XEx40uD99yxuspE4tXzFq/pvYvDaJ
rQ0H8P5OLBjRlTtgKZW+VNMJDEt1K6HQmH8UifxdrERbq7PX+8dgRQpapf6sIBWTtMD9yvMEDYp9
CLxnIu4aheAtpmzui1kxC6DkImM9o06jhEmFImXkCVHWBVhCZDKdslNBhhmDTSTL8nNZ6drFI2X5
HCZMtI+VixuNcwjy0LWB1g0aq77pAq/VwBANOJytr9mt/lAhvI2OZfwDlEBx/Hhfz5Wny5U46hoi
PtRXCcRVI045b8dcYUdlhfyiJcBM7wtbsX4MdwL0QIFlouOI8io+0Ys2ncuXU7ntgF2YgAT7voSV
CPJKAqWOmiRyETQD1CnAd53FIGK8kPSY14N1X9Daui1VoQ5y0ONOiCMIUvjHuscYlV/YU7kX8hSQ
e/+Q5r7SirL5QqnGIedRfm0nrjynQTzYLVf6j8WkP/JZIzJ0WzliOGBzpzegfOYb9NpJjWlLilGG
uE5/zNJtFX4wCwRry4fMMlwggddF1+21iK6Mh3QUJxSy84dQNvp208egRn/qMkbAsxZnAbb8jyRq
7QYPzJxTAUmj67np5+Q0+18TijKqLV/Ik/9QuMRH1u++dax5j6VQagWBpgOWzRhCtWiTwj3xD2pn
kdYag0vQMZ6Ha4fqjywkGK+XUmsBpBDkkNUMT2G/01h18rUHP/z6HOKgCZYH2/K1AD9TJ0+I4den
c66ZvJ0ee3eYMfbxWsLF3+MBo1t4wLBwwtbMcClXvJY7+sGAhDDkhv5Mn/Q98hKL5xgVlnUh/7kq
6YdZnyd6kfa4KvHcdOMCQXiS7ySNRdS0ZhBAiZ3bw9EcfsNM5ekgXfMJdFH5zzzZ9OllymOjqwDo
jXv5133rW7X5pTTKC4og5WniENIw1KH80KIh3io6qFbQKetNQEaRJHuAdT40gi+bQELNDyrIlreY
FaptcAKH5pB09TaIUsXqq0azm7j4uP+Ja5VSNMuDqRyTHoD8oGkFwlzKxlQZYVSxaHfN9xaP7zYQ
rSjSnb58F1WAtAEvEHxapsB3x0YaidGXyHi1b5P2kATVlhPIDlWjs8wD30Nn8XitruHyAynrG6oc
oP06PlA5Dk4EKCV/k+CFRhrT25CndJvtAhxsFxNN91dm7Tgv5VLxaB+oYulFqAnk8feGHFNWUmfN
Epe/P8tfBNU5iUhMCNyFiFMloWew6Sw12EXRg9cZesqomq4dr6W0+f8LaVnRgRcXs0KY/P0xVnPe
/JvMQvdau/OXMihrV1pt6ssCK8YlThQ/S8jfxJY4Xu7vy1rFCMMGQPbCeBlwlOiXM6i80iFNoMok
fgNoolmV20pojBwZRdlV6h1BO0HJSnqs6bYUSu1WrUul5smwwr57SeJnOcFr+aiwXiWrLh6uHYx1
4CCfp/aut4mglyUcwe5mVhYO3mSdazdUbeyWXRw9W0POrzfIhVW2XDMOTGurKIhhbO5mSDZU2y4V
NaxoX8R2WKICV3ffpkxh1FTWLH4phjrJWqp5fFzCPoLGnXILZ9roJky6A4+c52ODSIwLed1SFnpR
R5irlLrnvwxybMwB6PUEg2J4TBxSKbL6nFeB6BKcwU1k6GXHiDxYa0oZjBiAsF7isaYe/xi2b3Hr
VgOD0HYtdluuJ2UsnKjmEx/DWMIhuXQauIk0QNeq1XMVdDY6iRjbt5Y71ZfyqPONBoFG8xLIk54s
sksc9VUC5dxT7UzmuEV90alH6/5ZnxeJygnoqgR0MswhYpaUbmBDYUwOaw8SlYT7PUb9rywhDBFr
+4Q2+XnCD8/0G5RaKUxI0+tohyLpQx+fEvWZ51kea22jljLmg7FwvhKC7LrLIEMVzWGPed8LZ4a2
su0jY3pst90OzETu8CZ8sJCLVpXT0DcCxH00W9EFi05LfC1OEX/IU+14XRwaeV0YqecxEh23yEVI
LGMkB28tGRMOGFC91nCU1WZUhh54BE+Km9vCO3f2cKJN/xSEyJBZgoVGdZffaq0xjQZ5RRvwTnvn
34NvmhMydnRl+GH+GBBxorEASN50JqkJVV8BiVqD9gXZyfHaAJAKGDhVRzhhoDQyfMAn1Qfpt7D1
EyNzI1d5Ybm624W//oTZsBc7jqmusQK0PRA8op0u2iK661hPm9sbCSIwSIhZOKB2AnTgWkRaE6Hk
81nL4qOtPnXSGSEyWd3n/SN4a7vXYijbjVFvD/gSYhKQf3S/+H7r5cdcHIyRZ+GlrNTXZll44SBZ
hqw8PeQXT/EwBR5k+UPkJu3HRJR9I/5Eft5U+sIQQMiM5nYgzMe/GyW01LE76jK4JSp0mUeawyUP
gx8/39d/5RK5/ijK6xGwlHsdXzYm3i6gHqltDl3e43YMLUl5ncqNxp8kFiHKbB7Xfg8ytRnWAehH
txN7fKWPuSQizZRq/GOcKk9JpDLC29vL+FoEpZYUxNwwllVjiplkV5HZCy4fW1zhb0duFwC69/4y
rh6IhUaUtdat3nBBDXFgSjN6TO8FSQ1s+pIhZtVaF2Ioa+2VAsR3HhZOiYWNXzt5hNKJNA/vYYBl
+w8qAQkDXkbEsBPdueT3XRB1oFcxBRQS5RJY+I2NYfX7QlbNTwfhFZCyAXDJ09w0SlYlzZBCo0r4
DNBFhEwdAuvQM0FTZaSRGSiGKG7uC10zPx3djphIRcYfrCPXrkWdBqXUZGxWkWLgtpJOSV8xgok1
77UUIV6L4EoApZQh1OLCyOQwxwSWCqTGpeLlviprBrGUQ4WAYRljVQvIydQYYe0ZD+sJLffgx204
hj2wRFE+vxRzIa4JRMViZgWaUVQiWrnNqjkk4ft9rUTWDs3HbXG/VFmsjCnfYPk2LaAQRUM7Nlti
66Z4xsymCdxYoA0L9uTutHNweYnMF9+SrfsfseZBlktLeRC0W/Qt38yW2WZ2mtn9lDs9+hFkYc/5
Fsd93Be35kGW4igPUgJjY8w1iMOQ0zMnTkjpYZqyLJCvuC9o1TTn9g50JeIQ0OBVArIbEte2jUlK
Z5LAIHbU/J8Ty1pWV28hhfJUuh4mKQZOGzNM3V7rNhzAnUJvP9SpXWgPfuvcV2qlzQxjLQt5VCY0
K8tCBT57gyFUQ/tUfSN9lSz+Ufoup4bfGYVvct/QArERT6XTYD7Mf7r/AavbJ0lIu2GQAh1TlMV2
kswNwQh9uQicO35ohsRUWJQQq8diIYQySX9UAu5rUT206vHi97BlXTArrTjzeNA81zpjRgt0o/QU
AxVk8LCOGXcu84fMf6t8Vx3eQ/JRdWcl2inF0efcmH/+h/VbyJ1VX5x4D2gRcTCf+HryLQF0q7KK
iCi93JcyWwEdeCy1o3aJq7q0mzxIKbMTyX+T8SAisYbCnl9kIAlJ7Fz5a5yT6/WktmzIi1JHdgp2
Ue/06A2sh379JrPu6pUzPXf8AgoD7dmImKlroEMWYGpESCk8zoxUyUlQKoq1cyeEjFtgJYUDEQtR
1Eb5IAnu1QxPITDl6U9CZ0yb8Di53JE8VJWRbgH4sdffBEZTzoo7QRUMiVAkxFBkoWeUipprJZCm
N2ZTHDVvMBQQvYAZlgg5Eup2mzNSDyun+UocpWQj9QkYECCuEA8pdxGijcAxTPGWhhZ4H0uVKFsc
lKLXSh4yKvkC+j+uAt7QsU2sLgNRX2gL3WdDnErb89pj1e3l7KEOz+BJaOHYAsbqrj0p8S0alpZg
ZkGli8FCzYPdvo+hr+WfpHOLnc1/EvMSHrpDswkurZNyhreZ4ZAVYxe81CyKi5Xg4uoDqGOSeRwq
+TE+YPAcb3CKwAr0t04/FYFq3ncBTF2pi7Yq+TAJZYiSfKuMNryMKVPyETi/48N75ETfc8EKtz6A
ULNDa4TPhQvI5/ufwFKWuhs1LR/UEiSvoIO0emIRIIZVqR36P6To238niboVEzUfmwy8XCZQfzpv
Xya7MbnU45MXsi6O+URQnnW5gXR3KgEiEokqSKrEQ0V+NDEjoF7pSsLQIEEzGdAetBln4vqCqEkB
6hCSNOY4nGXvjBmXIXFKyZmy/ThYUE7yA5BNsuh8vlDHKMUwVI5DIQF0Dc3Q1GMh8Ou6AOp6Y+qN
ZFXwbwPgzyM3anRD7O1EA/ZQbPq6skmLvd8duWAPjuhR3ivSqZdflf4RXWiGOIL6z3djz4ryzgbY
dM/v48npc0ud8PKRDLCRRJq3b73RCLXB7sB93mScWYOGPSgwd/VTbN0kVUw1HY0i3o/VWW14ZwhM
HQ8mH/jzLA+4YqMiGH0EoAUhFLghLkRCBq2dk4w4AB4QHbK5foxjU+ftUq6s+0a64tuvRFHONu/J
1CTiLCo8hIpVB0C0A5ctMPQBzV0wPPuqMEwror6Cvxvgd3/q2ySVICwBZPaQTg7PKUYjvHL9IW9P
UdE495VbuZlnQf+RRzm2th4BPSZAXsx94zHEIonPfq04U2vfl8PSi/JqArBmilqZ9ZI9cC+mjia+
57IrTYFbqNpWm1gdMCsCpRkWae79mhkqqJCDEwPNExWtNYXK5v1iG04/xubIZeU5FOy/HylHEkLE
RB0SsMiV09d/mqmAhfP11hRlzxyLlxHl5UBx+oxhHSv3/pUcyhQLQQpIDQRFM9PPQ3xMhOewY7jk
FUd5JYK69qVJ0kMU21qz8QiYd3tTYfE8rioBhFEkGOGu0AVw7SnFSVL8LMBikaD93oCxvCuCSxYx
YoZVPRZSZvtYBOydoHFKyEMKsPUMCZ2veb65b9IsPSiPH3GBLqLzqDXL9HdRgvkWuS6kSf8rIfQk
NZFzyccBQQcAKLUaedtrBJ6XUZ1mrBWN2aOl6OsjOTThW/kcdKKF+T3rvh5ryWWMGP5n179QKBb7
UVVx2cjAmMFI/XQMlQM4/cw+B2bdKFlFmB3SBsWAoMdjnAeOnWqXINwdAsEKusyQe971+qcmZtUJ
5i2iLs+rj6KcRIaWoUbnsLpp+6LlT+V48v094Ks7/yjEdtcymgxXnO2VuHkfFmsQeXyXReJsk2Hv
dqFucOH3RHS9mFF5Ze0ndYbbTtfqQp/PcBw9tFW5T7Pn+9vJkkBdG3np69rAQ0JPXr3MFRuBYfdr
idertaK8hBImE4ZgsFaJzD9rUQTy7KkHyrI+PgwdZ+ux5gxhbjT1Rffj/1Y45TwCf8LIQO/hQPDP
qVcZAQ55e06nh1rZDZEONJZ9xokMqavGiKwXrn7UHDDSdm0ddaUpPuECUFDBY3mZHZIIrT6mOgA6
8qdy4Zvf9/dwzRq/mOyRZ0b/E6FWWBtIXQw65LV695lW+fOAXFgrZBYvMRdUXDloS1nUgvYNMA/K
OMQI7gFN2JWPfrnip3r0nl7ES/WeM5rZVpqWMMkMBmH5/1SjXLPmkQSE5BDXvfOn8Jv6FJ/G36UO
Vgfgtku2JW+/yY/MwYS5w5D2JgupNA5xoYrgsU8gFa9Tu/9E67x8JFugegRGwUIHY2weTeWnCUXO
ZwNkodBpZYA8nzIzji4aC7Rw7ZJb6jRv7MJlBXKEQZkIclJJ3yoJ2Qc9KIhGVoKIJYZyxK0QVFLa
zGJk3tT6XYTsGitrvwJ+cGUVMuV+R21Ux3YWwgH4TnOr1+g5OwhWts9fyVOkGCHDDa/eecvFo070
/5B2XT2SIs32FyEBCQn5iivTZdr3dL+g6TGQeO9+/T2Mvu9OdRa30O59WGm1ra0gXWRkxIlzwGYj
d/G8SHX2GnyH4u9HA94xyeWbzgZsVPpV3KnPAD+yh+T19tlem0/BP8NvJhWvYJmQH735qpLaKuWX
2zZWhyc4kG6MFUme9wY9EsABPxSrueN7PXPaHkPKv0374T529MJSN+bac3vFoeiCQ8GtTcOhhG3U
xYGYUs4aCvEWRaN94L7LgBUYKzHSAvyGglVd1WcK3D/kVF9Pgj+mnBWNgl7bguNtf06TfRy5CXHQ
/u/w6Gksj5m/bdtNOTpSeYrizcp0zy/5r+5l/gCAuIEWR2FafNFAUTZgSaahZa2vrLgDCrPQ7VG2
sLbgyIrQABxSd/LdtHBXLBvzbN4yLZyc3AxMDsAA6DnpHSB/TZWCQWgb9zseHyV2TvNDVX7LyaYy
XhnEnlRuSblL5F+K8p3ijaJb8hA/sJm3JZBd0ri8P5qlv5262DaKZ2RJVOlbmlcOKyKrBtVhU30M
oWw3zTkArbFWbIkaokC56zQ0BCJ9UR/qKUah5sMEPanUaPYweoq6jUBjmu70cp9LmVv2u0za+NGO
ZpPVAOBpbui4qbqneDj65KwHGSR5AyfNfgYQpkpB44ioIgUubrpPonOmOlT1ADgsQAOQnaN0F42e
3CBezV5ToL/9bWRsTfaaFw+kQUYAMtHjQwItGyV2zGprlE9m46UxsYruoNN9FDzQ/CCBwMp4Yyj4
T4e4ussJlGDinZE/pvEmq7/7/TPqJhl7MrptTi1j3MTknOH8yB0IoviPGnprzbmfPIj5uByU7Ok3
uX7PDW6jJGIhKIrpMTRtTXnJoicp/07G2mFoTkfA0tAA0wWCt1Lb15LD+A81120teJfHUxqdpQLE
uiikqB1w+qaH7WdH+Ytfgq/Ym5rfDZQa2EH2z0hjdfWLGX/2FYSYykMHAYMGEsMg3GSDHXdeoLm1
XO+ktjw0wbjR1XNCekvOzY0ZfwNayEu5m7K1utNCdQ1cZ0BtontNRllIJBZJ9cCv9LCdwTi2sjN2
ldeANoVbyaFGG64l35Oj8VK52GFP6M4bVwK3JfPoIYWwD1MA4Qbg66trKBM9bysV5qND4qh2b0Nq
9lyB99B6e6KHwMn2P1A4eqvdtdaAhf5EpOgvLAsHk+YjNSpcan/gQb6r7ktregtKK0Xoaj8arnGE
5ONh3IY7wymcaCMNluxA73bFQSz4hy+fMV9Hl1FCV+dNAO1MW52pSGDad+gGzrgHD8NLZuGGc4xD
bH1jP28bvo6Cvg5fuOa6IjZH2UC9bAicMP0oVLcuCqsla+Obv1/wf1/GJ9x0cpz2paGjfpVa6Umz
yV3oxRhn6XQb6B/e1dvWXkspLRSyvo5NuOHSEMzyjYk5TV9LK9xlXqmB0AH5R+d7czwlG93uV8Lm
tVEKUXNCKtCUz9vYYHuib/zhRKTt7QVbukUvZhKthcJOAb00jSvYiGjwKevbSc52RVRbdf8dFSeH
JcP3plctkJrHFjQl7FGB7APvHuJ47YX5h2nv/15UFO2+fgpjiVqwuSSPYPCBhdAIy3aRE5985zPe
DM70iFsNUmyZVXum1UF3s7F7Z69H1tPtObnaxNBHgtAduJJnImMqgs57KRwTWfURRo0QnESzYQnn
WhvHVej+1frC0B/aXQD34cJFUVGWTElBoeOBxBvo+GhmFZJLVO/2aK5XWLAinEm1I1My1LBScctE
Yw/iMyuPNtnWf8p3xM4GK0fxao3ed21swgnN0JVgBGXU21L+0ETPhe71in17ZPNPfNkvwsCEA4mM
pVTLLQYmRbK8S+IyfVMlQiN3yMf8aLRR8ltqo2Elj7m0O8CPDqoZiH0DtyHs0jgCTKabkh7lwI0M
sjsZXRfVnUq+3R7c9ZP5z+j+2hEeepOmQhcDGG+bIa5zlMGjm2CvvkvMDg7mU/ZY3OnHeKfb9RoS
8vpZNlsG1xOwlmRm8RaWLjAm1jMeg6R4h1O3M2TrDZ0JLtnUu8hFlLbGqbtqUFjINihbXrUwSI/Q
/EZmeMNs/cH46EEAHe7N02o64ioxIIxQcKySPma9EcJgqYO5Jrc7sLlYFSI1L7NXZWyvC/dfrf3J
rF1cxm2W5N0ow9rgKGdz0/2ACmoNhk17fp9NG3quERhBBf07dtO4Xbu3Fg8i3gIQooAsvSyW6kcl
zzN1SnsAqwBp7bb9nMXS6VrItXgsCPif0TgHvRCxiEAb0ygYphXBVgt9Vxl6rtKh3Bef/r3hQrxs
OqX3gdesCZ4v7x3QdqB0MYd64qWBHqs2oCbsorD0Q3sAsN7zneRTfUY/oV2e28+VYzkfuyunc2FP
OJa6pCZNGOYgilWBZGkaC/hTm29qR3Z6EObg9bcys9f4g3n7XFgUglmj9ROaShih+RFA3wl5ai/z
pA68dlCfgqDAeQTZkrSLQLP0GxIWH8VeOqxR7c9h69Wo0SYKPkyGmRYxgFVS1GZOZmeUHDTlt7km
YrI8yAsDggsAsqxPgwa+vBkoUN65BRVYO5LNx6wFPLUtGPAuKOVXiRWNGlLQoeUPKHL34TYoIojw
6ZZKfSiFlOe+6HexSSylr55MvUOqT+JrD4zrMH9ek4vPFRxIF4OyWlbn243u6McswptTL3wqto8F
eDTNH6k39U60J/vBVqgz2KPz9I8RMF8/gQmBG5G0oUp0zBiobEv5Q2ofTA6JpzcIra3swMXFn3kG
5ywHHnPCfRB1esmjGv5rQq0rm4rTMMiblWO16D7QdqSY0MiYKUK+xn5DZuB5Ontk8DTpIKo7tSdP
vyOgk3lvrOBZ30ODABhJr/JuG16zK7zXIr+KCW9gl3F1pxXTAVVqO8hHN1yj2lqexb8jnP30xS3Q
RaM+NQEsmeyN81eNu7dHMp8Q8YgC5QLIC8ADCFqFuMSoizDogxJbMtA3NZIe/j3UDftsA43hU7oG
91gazaU1wQ2mtJjCOoG1kb21gTcLFt8ezpoBYUNQg+uDMhug5pOm/IR06O3fXwoe/7CX4/UDoI4h
nGBFHQmhXdXbnfFZ61Bc3tTcQzcLC1ai1MX4+8KSKRzUfAD3rxHDEidyB+28EBnnODqmwc/Aj71A
JQCXJo2Tdeyt5xnoirLmVe7QzaCb+clP6pUdf43YheMAgwsUaWatT8C6v27EMdBK0mX4nvg3qEiY
0wBUVIMP9QSQEhIijbzyil06YmCERD8hKL+BoBHch8aJZoZl3duBD6IJ41CQFN01bl47t1f0KtCZ
1daU+SVlQNUJOjtfx9WlEehvygLKw5DXmZy4fMBtfNvEdWJptgENVqpD+FUG3umrDaMppaKTa6jV
fwznCLfUpvO80uq2wDwzG61XLmiBRzCop84aDH/ZNjXBjgb5XhV0319tm7QaFG42iR1vo9YanjJw
9YaQgq+RhLQl5D7Yr4na0zHwhsmq71aj9MX5/WtfpFFCYaEg2gD7yK08oLm8Qj+j6Ux2vund3WT3
oaPYTyvzfXVK5/m+sCmsKR+6qAXCBqL34PHdcSveQ6c4tz5ju/wBMBvEL1ywab4Vx7Xb9fqUzK8f
CH2aeAcZkLMWdm2h5i3yswGySvzN8G2Z78puO0AF0QysXLrv2tgBp3VGZcDAN7dHfXVgBNNCLFQ0
g9JwAtOqMewGxe0V6g7d47TKaz2f9C9XhmBI2FENVxU/m2AIwlA/K2/6lu61HTmi+02H+A5H3LXi
dK/ZNb5aFPdQ1NRalMiwCH5L7SPfDk50Ho/BY7dNrPSIYAlBe/Yge/wFka2xL1Zm9rpCJtgX9lMW
QWOQU9gPd9KZPQWvya58RY7pYD6PgQu9SwjV2uWzepqkFddxfXq+7CdDuDCVpOmHRgljBFGJReO3
MCu8RloZ37xgNxbUEFx75fM+qnsMbwJPadYii6cWjzVDhqeRXwOQQqRzJqtfEwS5zlUI0zpf5hex
zYBxxejvx7JuuoMcbZFisvmvkVkoPM7iRsNevTM95pDn2ydlcVJnMCHo0JgMAb2vdou+juVJw6T6
CVSUok2Vv/r6ypwunkbEVbi40C3BRLerlkEndbONklG8nnX2K56UcyONxRb6ASuX8+KA/hoTz0fH
SAxSGhgLyS8dhOwAngRrCIJrJM+8WhdGhENghMBMUjS82pp08DWno4fI6NwMShWVuq/RJVf8QPnv
9kqtzKK4/cNoYqPiwybi7Mypkuiod2DOiVkuuWjt7f5xLPB1iMLGSGU/G4wcQGuZPIT+fQlMzVoE
vLZUwp4PWRRORsCxVOanqVkEdVEjWPGXywcLQungulNUkIbOH3FxsHTg07Vexzh0dpQU0NMdc81q
cPuTrZ/sdP5sSIEdIOkQeKV+1hIHqAm1Wavtzxviyq1cfMW8uBdfAZWtYjR6fMVQ7WRiqZAjUCvX
iL+HwxnUt1aP6lIIFfe1cGtx01zYNb7aDQHAUooadsfoSaW2Gm+ngjuUr3iRxQMBMyATU2eJRjFF
Vk9tpGc+7EgaxEw1jEOh1db3cwei7YMVjqldyooj1WQfVivp5HmbiHMLJjuQzUHDnEDO5OsYSxJx
BM45tlEworxTunGylgGcp+nKxNw/D5FlqE+J+lolB1GPomJ4cWnuNQM8sDIqJwP5gLTuLli7468b
L+BeILH5H3MQ2fs6ogGNzPmoAvyfQDHD+FUMihOgNl4/FhCgq7LKCXMvzfodAsZ/7mMuDQtTCXRx
PaoBDGcRtLwI3QW88gzVf+yCVUnP+bq+mlO0BMzwQDDqiOFh0tYD5Ixgy6zTwEKJBQLwk5XpiTNS
vNyKwZ3/e1WTU6wkW2w+ZzJXSEaWJ/riG4Q4sWz7Jkt6fINkRP5zZUj9XUozyYmmHO9MuVCcXgqm
TTCY477ganVOh2rTmGa/hsRZngwdmkoKoaBMEryUEiYp9EzwITKNbL9xuhZgjB9S48U6AAhIjUFY
C5MEuMmw5iGXXARqaKAANNHpB7bcr5tNHRlLe1piDviHGQOf8ZNBH1e3b++sJV+PfB+IY0zIxyFf
8NVKJA1EyotqjjP0fUvzbdgiiT5+3rZynSnAyaEyiLxmFhNDFn2BkRRcMSOEUWoHFzv45mtmQC5S
bwoU8NtEffEJ8aIm9W3f7D+HIv9W18ZDqfnMVlLy4jcaWfFOi64RTX5ooATrECBOggvuEgkXUwVK
1BiN2D7xH7mBrPdU2lLfQBeZP2ht6upD6gZrKtqLsfpMaKaBjEiBfXFpUePviJTAdHFf0WHDK+0z
GWMrbR4npXGUIPxlxngWspcOPe9d8d5EuIX6St3VeoxATbUoe7+9QvOJEk891gWIM0geIBQUPMxo
1GXZjHDWfIj2cfeQknGT6MTyUZrPs87z4zVm2qX9fWlReDYUHUvGEZSMdhFNpUUQrtVy8s71xtal
fMV/Lu3yS1vCLlekZhrUHrZiRNOs55ZRvBb9SkizdBldGpnvw4tYotJBe6IwGBnhH6OotHiwkdje
x0N+jcp+6TV0aUrYQHnStGEeFuDabVQgPl2WWAb/8OPAUfHOg/I3mLRXfPKySQ24AbC7g51k/vvF
6KK+4HFHMTrZL2EpsqtY3Y0MhSHKTj6tLT09x9K0gmv903RytS8hxghZ7jl2F9NSid9S1KXgn7QN
f9Ps0cIz9pAfiZXYd5I72v6OHQYHjSpOeiycyfKfIT2r7YY9f/a/lT+1lTVeimkMdHDqKlUBnNeF
jQSSaH0MFThl5ItAkGqeeLAasy1uVvAeMhUkDoifBMeUZ+mkQ7kKLvlBe1S8fB+4HUOlRfX0TeDF
TtFbENm9ffyX9u68qCDwBzkoyGC+rm5eIHeQ1w0CDGqMxX06dn3qxPCausOTorejoNEf6zo31kg/
lwYLDXEdVsE3Dw7kr4arIsVdD+iynY7nmHhNBjWftShxydOYSMWaoGYHpFXsl5Wboc+43sd2236X
plMQvnD2Qk3v9hQujgTCB1gyBTlh0YNOxjAmuE5xQEz+1Lbda1SFltlP7m0zi+k7E/forFirgsNR
8NQN8/1AHtDSlLCjHro0vuszoEc3VXsv626uuAQPJXpQuufbhhfHd2FX8NfhoLRhH06zD0V+No52
pHzM0zWtiqV76HJ0wkaMAj4FaY9ZDA2tsCti/JqNbhnXMlstMsPjRas4ZZatkFMs29XxUgL9IO5k
wb3pfVaSusHoJp4CT2DedQZ1xgnkdpAeyxTJo/T37flcciXwIP+1qAmPCb9JeUcyGa4kD8Bwc2Lt
Wn19McS5NCFsFbzwtJIGMGGi9Fe0OFluGNwH/VtB0cy8VSGvBoXJ28NauicAxlAgQzzzjIsT6euF
Xk+Rjm3S5a6pv/dZDkLO3iFdc+Igxmy09CD34+7/ZVWcTA33e9x1sGoO56k4R+29Gr5W0n2tbYHQ
KLWV3bJ0Fi4GKRZkGGFtLBGY66OnPLkLiQYm5RV/srQjL20I5y0HHTINVNjQYpTVIOashZYqJVAN
cMbGnf5Nfu7SnHDwxtSMx1KGOSP8nmTg6Brcql1ZpWtIi6aCuQT3OLb9TKsjGCFx0JQ1Agm7HZOE
A0ffBe+Q06U/+BQzj+VK9jTkZnwCN3YFqtEqkM5pJlOUQ+KgP4Rlktw16JZbE1hbWE5c56j/gxlb
l1EY+XoJmRnjRYP39SyS4EMtClpNZrem57l0GsEeoMl4UiN8QKf4VysViIxz0iFR2PelfpDMUr0P
Uv0uGUDFjwLfZuzU3kEMd0RpaLTCKJ/s24dkaZigAkSbEKqjFPA34QMMVNLTBI9Z33wytfvc3Cqr
oKWFXUsvbQguh3TFlDHkzO0GbG9xPLlak1v9JDuGX7kNlw5qY1hhhw4oBYq6hNlx2llyplhQdtiO
WeIMRAWO/sNATvD26BeigC9fJpwn04AUez0nTqvAZeS1b3GG9sFahWvBq2Nzm1RDzzkkdMSEG+2S
GmkEvCrV6ndcPYfVy+1RLP0+AW3mTBGIGED0PDTHG54a+H1ogYJuNbNx4d+2sLhPwWeAjjF8vn4V
kgVT6Td6gMdFTu9Ysx1q18ztxHjX0CYD3u2hR8plpZC+lB9AvumvzXlbXbwuqlCnSscgHkKemGKh
m8NSLO0daMkTSGSj1/rAHG0l97t0GkA/AIk/kF9gNue/X5hMKLoAtXx+rkmHhG4kPNpW9XUXLkN6
aWPekxc2KkX2QeQ1D6t0FBk5ImdKjz5/kaHFrlrtWgh6jceEf0X9A2hBBYHhFTcUxKoMpR7wPGnt
zpFfBm51FsogtgmZMX4wzzIq+NJdAw7iNVDL4mzOYrsgBp5fiEIcX9djMAtHIH+g7LVwXwwf5mqP
4+yGhbcggOt/bQibBEqFWpsFeBjJG8Pi28BV3/1D67FNaNFHUKWtZIiWh0ThsZG3mlElXxcvLTUe
hhOGZCq4FX706XFsVkwAjbM0JrynoTyElwPO9FcjDfRsxphLkZ1IvHyRcT99Qtive9XMtNi2ha9+
JHXGdj6PpJORRc0+SpXUjaAks/VzOdwFUdW8a4Mvfy+j3N/KSjB5kaSjLwcPOrLJu8D3hkBt9zKd
OsgfGtn0Ho9oY6PBkGB7DJpcWFJpgnJrjNpjwxPskZoWNq9b9ViPhnSuSgASLdkcp02plMF3NVKS
I03b4sEv6uGgRby5T6SqRVYqLBiQDCkbPN6CoCuQ1U9zitvIRS+hr1oqrtnntuUct0LHT7pRgdOX
6zya7IIABQJWBqM2rSkf69eGxtoGE9c/4koJdopeKi46zMLJaltT24YF+ORQmiqrAydk/jK033Um
0x21bLMMLEJhhP62vPdKqleenPUMHeeAY29RKuh31E95YMtTSF6CZDL3PYXoJloHM8JddHSPBTre
ZO2gFui+C3o2RFZRyzVkqzGJXp+iFVOvJul9UIBf3XYt9DtaNO0wL6Id36QTo9/SJgTmQJal5whX
3Mfkm/65LnrNlZSQtJCa0khi8cYYNYckgda5wFErb2SCLPoQDPQuSVvlO1pr1V9azuX73kgiNJUp
HG9KX00TR8ry5C2NKdr2A5YnPzNfH/YRkdLXSOm6XZ4poFPqx/SI/71Fr56Z2U1ikKMvjQoKsCTc
mYMaHVWul06VT5AWLVEWemOlSh/6LGCRxdqKQJpYM5Pe89MgSDZtEaq7HGzFD+gVKD30mTB01xAy
7qU+6z+MLpRdQ6pQVDKlPNj0iiYDSsP15B705PUp8csIXbNsDnPYEDwFcZo95tlEcycqwmLX5mX5
Hmg0RJFdqfrvWhdJlZUo46Tv1TBpvkWxIXkRWkv2fiuT56wtiL/T+phv21idHpSeZGiEHHVb8iXj
QTdKf4cuWh2lew01fLdsS1+xaIbiia1F8dhtkroeHpKiGyHAmDD/0OtSuqW+1G59XkggEh/K/DMD
UOeZYF5Cqwwr6SlQ9DpzMqNLnvNIG57UoFE+WMEiO0gYqLKjIsqeM9KV3/UEmUdLzQAht8I4LN/y
PmEPPgPtkZUVhGxaSUvvzH4AQKPtBi/J6/5ZLUe1sgKpyn8PXT+4ChAPzyrl0N5OTBSVrVTNh8JF
i3D4RGI/OqRcDyELjPfrszqqkpf7LQktOZcTsN/6Q/9KqgBc3klaMSvrKb3rwR92CkiDA5zL+oBT
BM6tMC26u76P5XcQUkMnMi41fLpu+qkzdrlxSiskviwFu2xX+lyC66BVPG44dJ72WiXF92M0tZBX
0MJyV6Lxysv0Bnl1fYKgW93ow0FC7PUTONz+pQA3yy41EwZAG4oF6DsN3SwYy9Apqrz6Hph+eII3
bB2pSsdPI1XBzqoRCU/IbAjRrlQAnjaNY3DHO47XHRupvwGoOn0a4K49OarVuetBC3Y5K0rPJGZ8
1Io8epT8MdzSkOg4DnGBg0TDxg1INqChduq8fKLxOzpGJUsbw9ZNx9jY9rLRgWIx0DunqkZI4EmK
WpeeAQpGTxsN0EpqZe/yKNPcvIv1flNQWjHbTDUdCh5EqZnV57xsHBWY0hB5iwrwFb2AMofVaSRz
W4M3xDYCI3apEidgHyFIpWb1IE1wYXo12lOtTQXYxur4d0gzqJUOedm8ljnz3ZFUxbuh+c22C5PY
G7WkfieB1GxLUFnbldQ2bmVUBSh2MOlhJk1vmtLKv3stNi3DiPMHwMSMQ9CgSdYwzWmnYCO+tKkE
RNrtkHIx9J4TYzLub7yzxOBAl2t/rHGTpswtS7RcJ9ZYOiZY3W7bWbqxdSi545kFsDWc2NfLtFcj
vC1jRK7E36vSLyh9mMlKGnzNxByfX0R0sj6i82uAidZ8Yh232sqRx5Wq45qN+e8XNvK46sDZgsjU
zH+XsRvn56F4vD1Tyyvyd6auAlOzxWWEYRRwFaX+ZuYfPrCr1Vp6d+m5crkiwspzRQ0DqsNO1u51
8hJ1/zwRQy9/XwgJocjXM1/DVJWpW4aJXeuvivl6e67WlkOIA6NYJV1SYAxNvY/at4o9xf7DbRMr
0/TnSXax4szPDKpUMKFq38KkxK76p2xueBhAblU3kN/Av4k1hVFu41EGLY6dKns+QNiAW7K/9ohb
is8vjQiL0ZGkN+QGRuhD+r08BadpK9nUab2+Q2dd8V3e3p61xVfjpUFhZeIEkNWZ7AedWQrutvtp
e9/dAXp1TzYvzJEPa4+cpWAd7J1z5yx0akAQ+/VgyqaklqyBHxtT4D36e1N6aPVjYJ6BTr49tOuO
4fkld/EuELIVREuGqo/xLtAtQFi96luzO/duYNp0E91Tx4CqgtV/a/bUYpvid2bjinjRFGvbI7Hi
3v6WJTTGl28Rhh1yaYyJ6Ud2Rx4n7smAgyjGu8re5p47DF2CGPHoaZ132+7SoQBEmQH5jurQ1WMW
XPNhrsyIQanelENqJVW1MsuLz/MLC4IzD9pCDdgMF2Tt+FEoP8EDZjHZtyhBxYv/AKHovdas6bYv
5legvwW5DyAidEUsedVRTWol+rO0Krg3LR2Jhy3kciCGcuaft+dw1ZhwJsvaiNpBgrHYRG6N7/TO
a3H4Td3j4Xbgb772Myp/rxidN6f4UL8coXAu8ypC8j+FUUgCkW31M90jrWxrP2QHHcyb7GXF3DyG
a3N4bOjga0adT7hkNLksA1+awSUP1YE4ye6T28GxsYzU4rZ673v1DkUI8xSc16pVSxsIuKz/tSzM
LqumMPDnLVolXrFLfgcH+Uf1Gq0yAv0R/Lw1RGFGMxZzvwphCKy+oPx69aYNt0Dnb2kW/Zke9cfw
E8+9E1qY6al6MVfOyWKWAggesJyBdhhgPiFLUeNRp2oFFvSYPzZn814rQGpVIsyy0bNtRx/5/XiH
RzVz0rd/s7YXlgU/qLMwZ+G8lZpvpm6dERYrG+oQw8p/mKE1epXFnfqOf0abLgMfy4r1xY18YV3w
fFwiUobAObJLdMJbwfasGFby2jtoRN1wb60PZel6AcACOrWIYWecxdfrhddhglZPLHLunzi3euo1
xaavj/5aaWkpork0JPi9bqxG1s0AX6l6bqtvJNi18sqWWXLelybmT7iIaKIS25XPrnUydkMK4IJC
/kVIgzI76kmEMMjJC0ciZ8jaqTNOkfV3/YgmJZfpKyniOQoWT91FMUMEyCt1WstKh5KBNJmH3kz2
DY8dJec2idYEoJfW/jK0EJakxDM0zMI5tJA3Glp/K9PS6MMUb3LmrGzqucxzNSodBF+AXUChQ9RZ
j5JUp10KU/5DdDYUF/dPt4c6ieqSn/7jbWNLO23mKf6PLTGwVZXCLzOQodud4pjaadK8rv83sbNB
kMVHAWHmJ/q606qBqoniA0wHPQSdgaZzTSljcRf8NSByLSZZk1MznEs63UvWezS8y/0NJSvB7OJM
AcKMVkJNwT/CgTFknpV1O5cKjE0feFIZW2jCvr0aSyMBIQu6W4FyAJG74GDyYjLRSQvoSBhmVgos
ER2tBBp+kXvbzhJGhV4aEnazLEWVljazobopDkgIx/sMCUnXaOr63qjQdVZ1EGzpKJoNZaV26KR7
CeXEbjW+Fm8tnSwU4/DqAQIVYnPC3ZU0ZMonFY8EI/ZkFY1Y4WMg3zXovBuUFbTaktO7NCVcVlmh
lggWYGpu2uHkoQ/XoEzLFijA9Ah0qCKGOiRJUiOayyxNvSnyE+lWDtPiDkGB+r+/LwY0GSRjqgG/
X2Y/ozZyggyZTma4hBcrbmipYe4PqwUIDmWAVMSOLmxEQDbA1WybHXXQuINoVPL0ILUK5JtBywys
tWGpAXeDOD+gKek0Im8/1S2y2mCIQP88mWSL92zbKqfWZ0har8zF7DhEPznTbvz3A4VN3HR5O7Xz
XLTSm0nvQ7pPQzcEFVezL0ETuAawXJz6C3OCA0C9AMEOR3UrBt6j5g0YJkdbzbcBkru3j+eSq7kc
2PwlF3dzxiJdSkYMLELHAnlppJMsr3iAxX1qQgMK4TjKq+I+7aVslocCnjBSD2GsoOa+Cm5anq+/
JoStOtJcQwED8wWO69IOU7s9ZV7ggs7boed2JznZb/7cPq3Sga4NTbhvuskIwWEIu+hg46fmXpUs
FF6sn/JBdSQ0Chcg+bq9Xose7O9kinwYPEtYDnQmEH9ctpP6uTa8LPmW1AcpXesuW6wg0wtbgrf0
e7+JQ9BngiFpOpA74iC/fmJ24fJdDRVX0KWB4k9H+P84rdRCV+aVCc7TZ7TqSxVbJuTFNo/4gWrJ
v7hjLwcn3H81Ucch8jGRjLabnPSoPGRWYiQrm39tvQTHUXZxpSmg34A+iwRsi2VknVXGjtY99VHi
3N4by2f5f0+BSLQ2FrI6dhSzpjaaQ/OXlMYWNVfm7Q/K+toV/rUieAx03mq1jHqPHb+yg/YwOMzz
0U7dvzd3vpfsu8fRWtsOy973r8l5ki+clC8r3GA11iqAMBH6a6r6OPbHkiLxRp1M2TDi3Z7JZYNA
1SMwAi+66LKUlvJBT1q8WL71UA+OD/H9tAcB0tttM8uxEYOQrw5iXXbVkldEY9xrGuwY0HhJ9/5w
TtA9pipvtN+2gGlolqbYQMpZwBetOJLFzTLD91F4JeZVz2U2TDGKkzAd1vusDW0ZVd4w2qwMcHH7
X1gRNksXGbEezlZqFxirJ92aPL4v3rLCDahd3Y278il6kWZ1+7X3+tr4hD3Tadko0fnWYeYmMjZV
WqNl9N+4qYvRCddOmfFJn3TYGNIAaHk4/3blSC86wgsLwgUT9EXBJQkWsIyWL4HDba3p65rkCdll
NCABjgIldGD+54m8OFypz9QpawYgaex+wx8TR/fAY7alr16OjE53pN+4F+JSM7368AIiru3KQ2Sp
+/fLBwh7ZNC5CXQrPmBwjr7DfvC7agfVMbqLTsSSHBBG7nP39r5cPN8XYxY2R66DfyRP0QWQmdFz
hBjIStO+PkA+HFpSZERZMhkfAVP4jm6E3W3Tq8MVNg1R+dDQErbBmtyhmdphZ3CcbfhD9qYfjdCW
NhqzFJd7xspeWvQ2kA5HjmRWXoJE+teVLuO+jsx5pbkePKQmGHnYc1+XKFkXh642wJEpP1TD59S8
oofV1aQ1baR5IcWbw1DR4aGAYQuQU+HK7aW0VysFI08jJY482RjlrdZJ+k+WFOCmMHPl5fZcL/kA
bGwK/Bs0ytB6/HXAA++VJuwwYNCsKjF42rPzBHK520aWXNylEWH7wvbACw1GQvI/pF3ZjuQ4kvwi
ATooUXrVEWfemZXXi5BZ1aX7okRdX7+mmp2uSIY2iKrFoDFAZyNMJJ1Op9Pd7HtCUbexyxETcfbU
8ufLSKvzdzIcwWrHsZminuMmXY8QyRtQ0YFiKdDAe0b3dhlJNnGCjSIcsnLUW+Bq6XxEEfhCHqlU
4nqJHs+sAVRG6HmEcB2yd18Xh6CQolWWbd9Qf74ioBgurpR/zMPwxI/x9vJ4lt86x7LxPoiqA0R9
ApauNw2oYdHRUYYfFARYFDVtNaqcIErufBjKpok+LwOuT+C/gGIPgp1zdDKCLB6XNiOwRpR7WuBl
R2HVZZj1LW38xhFCdKg86NrULDgH1ntPberrP8Dw2aOmM+pcLfX/mEkOpwWqmf87k0T/ump1ZWpM
LxcbzDZWGRDil/mjQSSuau3YO0URPIVZ6lXBG6AY7LVAOr+WJHNlv7/8/eTMo4k1j1GhIjkzemkX
uUMqC69WLW4J61B5C3InMVHYp20OwUYNgQ99ZN3kpeMzUwlKolDNtU8mPJcmEltY9UNobEMDN+h6
wQ/2dUxRV1FUPwDR0a4S0DqX6aaMwGLNNWQQNpftbnX+TrAEK9DtXDFNhvmLwbSj4InfkLi61ef8
pdX9v6MRLKC0p5KwEQgNWq/SQ80eq+iBgZix2XKUuSGLkB60aDOgME9DA1MpC0qWEZx5DLwh6qDV
1+2zyDwcCkuD7CTS/bEG2cWC9tM3kigom2OpXYFILyzxBD42Dzm1iltwLWWVt1RSXmtgM2EuKs5k
O2/VpaA5HX3ZKqQGxDiN6tHQtKGBL+ofUzDOD4fOCS4vqwxiOYBOtoVROFOT5AShYEpvMl5CDiq9
KVkhsdTVvXEyEuEcw+HS28kMmLbPu6NJIcocKtohHReZSzM92E4ODeM0OpKmkuW7VsMvlNT9O43C
0TawWpvAI5x5D5BwMW/1IHyDWEO5U4/GPSSiAv0BznMnu8Gubs4TVOEAGjqemH29DNlYuLQ3LHus
4m0FaVZZK/3q1vyN9CvVerKGadr2dsSAFEPqhxGo2smo1iVWIjoaalSUsgoIOcGdqt7oqJYmhaS2
TjYMwcM4o1aj9hfL1GvPFNIg4+NlU19dENuAlDtIKNDZsgzyZJrKNC1Hs8FzXoL0vGp6BTja8msl
vEPr0WWk1UY3XM9wz4Y/Q1uzMJQs19IcurE4Mu3JDY1j3//MQ3DT3ygs9zpIdhk7WrxN4XVt3qER
SoK+NlA8dCx9C0igWGLoU5IsnpMK7xDDvbMh2+ph3lWZS/ZdcAVGZVQUuVfM4xDalhQuruOiRMCG
eBCC7+XvJxMcWkqZKiHK2HAUfrAYTbPjO1oCbkfzyQAB6eVRrnkUMPGAsQJN1wRJ+q9gVYX8hr20
Z+hE9cb5WKSfo2G7ZuXF5bHP/FYmYrcKCK28RfLdwm8LgEqNEKVGehSlNNVxat9aG2nQ8Sa2Qe0b
Rk9zMfkReBEuj3L5UfFMQtBgL/TjaFUSX7kp8jW01NAfnxE08WR7vT9OvSxwWQUB8SfKrNCcSUSy
OegrcjwqIdfGIHrUhmBdjtVtG1nB5bGsFpKhhsTBcNAfbIplJGzQMyuDmrxXJPk1hJvnCYl71t4Y
lhWgGWsTN/EdodrDlEJ5Kv+4jL7mXUDdZOMODN1cPAd+tRfLmUurcZa7B2i3lfGqr35cBlidRXvJ
MGC/o41UAMh00oyqgfCBhvN2qXmtFXUToWTvMszajdA+gREObNXIbdAwIErSKcg3dLSRFRuePpK/
4JyyTnGEzaxV2tCDgx7xMmLYBPV3GYo6NbCzyGodV/fVyYCE0zmxQ4vXM+at0lVw3nyguIjkjx25
5dQvq2TX2n9ROYIQD8eAvSihiGUd9cAdlTVwj1F2mOZX1dpp7C/qksFCjGJ30JaY0PT+amyKkSJT
rSAH6qQpZDVBQYizWfYEtmbRpyDCIWNlc0riEiCFZd+pFr93yofLtiZDML4OwzDKopoKeJ8GpM0a
1OZzyVKsXmZRtQE5XoI0JIpqvyJk6pREA8OubO0XtQIJwnHSHxX+LY3vocobXyvXyILPsjv02h46
QRVvajFi7dxc8jdDNqMb+rlj1K1tHyJul+dvMV3Re5/iCGYQMXUYSwjSeVpjldtEn+778YXNzp01
fy9AVALxoc/LiGtO6BRRtIkyM6qswmbKoG5ptYVn8IesCS6DyKZPMItCb/WIhRhW72znLHZny22o
a8SSG7sMZrHOk3Ciou1gjBQwNW6c+Ti5hfXZDbtaRuO9WiR7OmmC5yaTllMd5QieiZx+NH3MIRbs
OqwfGARxo6yG1rqOSO4vijnw3ARRHbwGgQdMLCd30gitSstxmPfqoSvpTc+fLi/U2vZaXrQcB/8s
7k5w4qFZDSO6JgFBm5tmSQvUs5vE3C1SA+3jDdJhB2qU/mC+jtGrXv8FiR1qSSAngRZrcO+I/HlW
z7Ui0XGIqHgtH6ptiv4G9d1MJPtsxeq/wAhnIl44IpJRwHQdWve68bYjzc+ulCmLr2znLzDCbHZ8
bvpkIYnJ2/SagCiPotv1fqTONasg0YH0wOXlWzkZKe79qJ8ApdB5FUUKzdMmbXHUp1bzTPQqiPnP
OASr2PAIk0In2KcDde/LmKtjPMEUTmOFKIPZdPrisnw2P7Ls3nUNyJCmnaRYanXNcE9AXAved/CB
fN3ddcuKKFmAhqnacjve9HNxaOZIcieRwQjjMUYW0UEFzNhtG+subTd5vLs8ZcuXCl6eqjakPVBw
is0sVjJ1YVOXGVoevX5AF0oSOAxZK7RWF24ne1xdHQ3IH0DUiOAMTxxfJ81RoezAF6gxHnxu7YwR
quWyfMk6iGnj16CKAoLeryBtYaC51bSRdQK/BLgZJ1BNmJHk5F+zM01F9S5CcUybyLkSRaOuRFxB
RXuqbcMYLxspAfE8mXynh4hoPiJxmlSSlVobmQZuBBs3Kfgk8QqXDhYuxnUE0v3OVj2HFY1PnX7Y
JMYsGd7K2QVO2t9IgkeaZ2qhnRTDix0C6iVyBRGMfVTGPk6a/WXzWxuUjkortDziXeXsIgwiyzB3
MiSB69EKBhVc4akVTMyRnMZrVq5buIfC1i3c4oRDv6HcyasEKSAnK91k2hLMon20qDulm8sDWpu7
UyTh3I+VYgZ1FQZUKhvwNroW/eydoDceL8OsBLf0FGaZ15PwQlN0NcJwAWPOt3RwtlVVSxz4+kgo
ru3YSpAZEnZSXuQUT6LIaBXlzwncV84L5cFg/o0BgKn3vyiCi0syzWjiJUvM67uKQ5s5GMft5bla
60ejICpFZge8TVh8YbLqsS8ydaH1KtDKl/+or5KH6fCkePlx3Jkbdkz29ID33FuQ89+gevl4v1CN
yLpB1iz99COETZUUhcOH5SO66WY0nxWeeGorWTIZhrBkbBwYTlxg2GRDotdBA0u2rKBvzffhQd6h
oHIHC6yYuhpzPQOXNM4kMF981kV81RvFMTPSTZ7nntnYrq1BSufyCq7FEkujxJKdAwORGImZaMoa
ugjjSvoaXDQ3KY6NpqjclkWeVQdg7xhkuas1j3EKKSxXX+t5VKvwGE1Bb1AR5+lD8b2vNcgy25ue
FhLnLhuhsHKEoTI6tDCrU1VXXkfGj7BW2n3et69Vr76pTlQFYeLcFKhHlkzu2tMVOgRUsEsuHC74
v6++JO3jtKknzC5KyDZGkuzBre1pfRn0tNvhsEE2MvVBrPTQ98YG9aOBHX2oSnSXxxJfcO5xQP1i
Qs4BSj6IrMR84ZCDxyGBfJqXcwcUA/ukfk/tV4tuLlvTugX/tibB5SjoJx7zGuOdqTZu1Rr5QlB8
9n5BlY+xCt/USruOTdmLyvng8EqDrqKldA1ULiJZTjQX+lQryxE0HHFbM8bMnROPhT8vD24tTwkc
i2rW0sKEesCvq0nA+jGCaQvOTreu1czyptzyIQC1bZT0WGRvnQ3pd5B2mNG0i0z+/TL86rZZ8odI
XIMizzC+olt93zNQPOHOVH3vsgI7JdnoUY9I4gONcBLLXZ3SEzDhrDVMNQlBtY1cGNjka+s5m7O9
00YbU/mbywx+7t9hCZNqgrYitRiGNcVgH1LtIy0pwnG642N1m3aqz+LOtWdpL4pshMvfT475Ep8E
Ynjgxmm9A5Wwl5oQ4gMNBQior8dp8lCffhehe1BP1V3Iu8eitm5pMnSu0uXbJuOuBtmEv1ji3+5C
ZIkD9UzOBr5sHzwY5PHGiXyL+KBdc6fPy0irG/UESRj9QBlYFWOMnozvxHCLfJfj8QtFIuHSK9pL
THf18DxBE1xwNYEezFjGBWU0V51eQ6SntUhmszIUwfnEQ2YqZr5YkokGkAA0KS6CYMkSrZ4mJ0NZ
/n5iNkZn8lhbPPrMu1fD6a5ibvl9+Iy+xoBYSZDEHyWaYy6vlmRklnC9gwabFaJbcsm56z6ks6HB
kGxrpZPEOGuRL0TrcAsC9z3EfwQYmre16UDo04soxKtTawdOpe3fjOQ3hP51+tDYk4yRAr/S9tEh
pTGq+ePncJ4lMKub+2Qkgq+sjK6yuwkjIVO0Z219rfUPWmmjxkcqA7z8lHjLR7QGklB0GqKoTJg0
4nStYsQOgk/Qq4+jO5sPOVjPjWdKXsd5w8NbEwruBFQXPGhlHbtrD8qo1f2NLsxnjLC8JQwD1ZFI
q8i9FR9i2xvqI+Rqcv4J0iDsAigE9jpKBIfg8mKuOpETcGGWWzo0nC0JgSoBz3TqzRDsTrgfFd9K
xyUyFp+1dOyXsQpnUhTFdVzgSuvF843ZBzVq/s1+OycM4duDoTzkuj/KZIBXDWmphV42hHHG26k4
+aA6FTDrMN6XrIeQWRuUtrLlGOLl2Vw93xdaZnBQEaRmBUPqJ7OYQh2pATPuUZKoBQon2xwXmZm8
Irb844AQzPmIZhyVqmD0FN9cpyoipkIq3CsM2rosy390jdN7emQl7qyb3y6PbTXhjPATHYTgYoCg
rmAqUeXYrWoCDoWPBGKt9VXXNpVvdtG4B62tteWW8b1LmtYdbV75xgjRwTqcHyG7KpM3O59nhMIL
TT+CKLw1i850qJjBUVGYe8QeAn3MwU+Q+XFL3Nx4i0biXR75uev+iiZs0LnX+zRlQOtm8JPrepDT
u2b842TmAgLWfZQELFnh5SNODiU9zsaIOglaV4vh+zBa451N+29V2lWSZM/KaGAseKm3DDSqmOL7
pUmUeEQYnHuO8t6CdIwngSWjCDg/YY2ljAJEyCpKG2wxzajxccjRa4Ztbn3m4X7OIaWzZxQ0Jdmx
ql7G5z9eoKXuB5oryLgg4ygc6GqnIg0XTRAZnQLF3pn24/znVVLGKYRYh1Xrg6nSGhCsuc6jtwZC
8eXmT0ehU0QlqCwi2GJnej160RkjAvbcS3PnQDi0Lhp6nUszFCs+GG/Xy1Qt9UOLvO1XS+vSqIcq
R49ngOTBLj/q/r6C1NHUe6i8jMugVZTlye/y2M59MDCR3Ea/ggH6eLGAQrH1OKlCYKaFp7WPic0g
sLSvBhkTtwxn+fvJLqI6TyMQgiJ+pF7HH6dyQ+dbRl7+f6NZ3NMJSp0OkDu0MRoTHD+xjYZ77ZGo
qG15uoyzslUxa/C5C+Mv1EIEj9skMSQwu2U0+ePQ35fqbSPTVVzxpF8ghAM5NuvZcRaIkX5GdK8x
P6pQkPRzlr3jnQem2J8qRC3QF4cCXLGArANRpDItzRtjfR8x50G1ueTVaRXBxtUamXKcTmJpnKGl
cZiEeFLjzOvSF2JIahjXbAtSdBYUNZGkwOPJ11XncT2146/nM/qtNTZGWLlZeFuinfvyqstwhDuQ
PpYodx2QvLYKP8pzN6IgssVzLpGMZ22+8HiM51tkfkEGLgQrvMNtpLaQW2bOrV79kw+65Nz8lTn+
GlcjK4DEJNgMwCyEupyvM2YptFbHHre5+go9Uft3PXKp3wThe7udgsJV3edr/WBszAAdp7P7UqDb
oT9EPnIFLrIhqNP+CIMIlSLQq9penuMV2iN8GhZxUS1bXliE45ahP7KcSlzHuFm77fik8tCNwSqF
NhaXVdeO85NY6X1n8E2W3qt9u8Pr6RPXDV/VGAiWK7ivRnb5XdmLyO1BXgZHDWhCxO3OeB62YNjE
FdHKj+HMjyzRtkZjbiZsy2mWcfqtwUGGFrsSDwywaGEKqgp6AQOFnbF2rt8mGoI7tJhtqntVnre5
m04aAVkab8xdqRToWiWkp+480uEQQV82cPic2y6IRqoS6p72QrKc9u23ELnhO7PqielfXrMVb4gj
GFLpKNNEel18VgR37dwZypB7ybybyIuaXjFZUdQqBNyHpYIMAwWTwhaPe11jM8Up34+PeMybsivE
05dHsXb8ouXmN4awvScTRNvgVEf8xV7nd4LVRbWu+Y+evPP+Po+Ya/JCgrk+LAOu10GnjyEae1N3
nFRITHkm20fRzwRC2cbH5WGd3yNhtJAC/S+EcPCGmmoXWHTQdIbBoOyyn63pp+XN7AR6+xcB7CmU
sEjOFOUx4YByIEodabsheccr3+XhrOyNL8MRFinj09BqKjCaZHKT3CX0ebIL19GOhsxLrrj7L1BC
OKbRhoVaDaih+q4ph7z9WY/eEG0vD+jc7Gw44iXo0/BCBO8iwCRq3CoccpC4eecjhtRBjQvyCHaS
/JPFKNmlce3j4CsDhE+R39CB/bz8BWdGiA/AD6BRFfznOA6Wv58ETdU06nXe4QO0po9c/Md4spmG
z1BpZRJ6Z7b4CwkvmaiMwk1cZGFccvwpqoSY55Dwpcz73nPATh50SFyOJorlUSHqMpNOEv90ZjMC
rGAzKZ6mQkMDbIOSQ7C+J9QnWe7GZehGf0ygKWAJq1kyhs4aBZOZtKCtK7Gg9e5vluvfSTy78DA8
sKXA8RL7BmTa7jAcmayi8cz0v45CvIraXHXmsMOMRSB0YQqq13S3UqPbruklPmOZjy+RyIKEkg0E
IZq+nPiC8elTlnOC0WSoEKd8xOMdjivneTYmr02yu4LV7tQ2kkoRGargFFUric2QtLCI9DBAfaG2
rtCj4k6aNy4kR/Um7orN5WVbNcKTgS5/P9llajxQFc+iYMHvdb+uNHDG8sesbHzVVNCdIoujVlfw
BE6w+YSDz9p2AJebE4Q+91Z/37STZ8gO5lUcHUuHnht07xFhWKgjK7VpQmBvOdUxDqln9kWg1CBE
KWUtNqszeAIlDAksK05v9h38VAs+gQ9r3CXZiDeW0mOWLPe7joVbMepuECiLV3Gu20NdlNgApsFt
d6o+aJwfkGGKfeTYdoxIm5eWmP5sHyzX8P8A/tLkPDEPkyq87FX4DbQY7dWaHKykPbaRui/5axc3
t+gkcfGmdNUUKrZJvr9snKtHwPJQCE5HpIZEx9yMeRXmyDdDEaX20wYStPNnaIYSP7xqKycowgJW
EFHgXQoUNU58hfd7NU43HKK7uVlJNvjqqQo+DxQAoRmAnuU1bDCts6gAltIFep9DVxPllLmvR9A7
IK4dQfDDcImM72J1HsF5h4dsHORnZ7nOrabIhwF+ZYIEjDXUrmakvqV0kpzkqv/6jSPW0k+xMoSF
0jOvyhwvN94hRzuUUC0GBQs6kk323XRIcNlElsU5M9ATSOFSOtp6aSoGIHMsmBP7OK/7wmub91Qr
XdWSrJ8MTczs2jU6r21MJBlcPXyMlAfLuY7JI9Jgkey6LZtM4TI8WKVFShVYVt8Es+IjN9XNCEae
yx59S5qf4b57eS5liEsC4GSzZ5A5QckfEDXU8XXQuUidKBiQw46ws/EY+S1Pxls06Py4DLv87KUl
FM5ardSS3q4AG6FWpWhyPwaz8WWIcy6z5TxHKAnmYoJKDrGQQi9RzE2TCdGJchX3z6x57dqjAaEo
fQcFEVbuCrKZ59wN03tbhYYU2gjNI+V7A8KjUfKn1yvhY4R5ZtBv6accA+6th4JPQZ0dkdGTgKzO
6smIhVnNDVTHDQ1GnGUHg41BM3X+5Uld9ZvokF+ersBTKnbRUSxV3vUzfBmmUOt/tCRcKM7sRvbe
uuq+ToCWDzm1S2KEddoAaKg7t+ohrmM8a5bEd52DQIEJLRjo6ISihirGlizX9BwFwHAkSGIokG6q
ONmAWfiPl+UrjOBBFJpERmZg7cGV2ONVUYV2S9LJqODOl+YriuA7FBAbdH2Hwdiz7hfpM4O+VxN+
Dub7n5rAgoMkPRpFESWIbSv2WJtpbiH2IZ21hRTyjjkUUlxDtx0sXZYJOXdPAFvamGFsGixbcPW6
nc01XqLQrgwziKdHI/Vs6seLHmoa4O6BXStxG+d76CuisFhFbFhZlKs4z6z5hrbM7Zzo/vIMrprd
Un3xn5SaI9h2T0d0cE4YlGLkn2U5kJeM0HAbZtCQuox0HjviQRuNN2iwQOMruhG/7qK8VuZRmwiK
nrIKGlq7vjNuSKu7zRvSrJehzlkW0PUNPYOlvBRNlWc9j7yt9MwuLISNk6e9btTH0dXvK68+onYu
cxt/eI08/qnJevl+pey/HiVfcYUF03A1syfLZB51n+xDfjXftcF822/uNcikU5e75ZbjX9PIddwn
Mxi9/qXdKoHtmwEkSXfps+ZZruo7XnVV+V0wvBg/Ls+MvnzBpS8UdqZdVQxSZcsX3sbb+Kl+oUHs
2b4T4AuOdTAgmT0fbFd/AO1ZvDVcKeHbeQjzdYoWmz9xprMKamk+4gOgzsjYi2Y9aemeFHeTgZNC
Ytwr4e5XMOEQSlQ9qpQZYHrua+TaMIMIcmEqSn7ZJqwfWRjMtcQlrZr5iekJG2oa+rRMEpje8tZm
cFQ2UAijV24f7qjsBFybS8PSVLy5Yf9C7PXrXKJlIOwrhWJLVe6oGC7669ypB31e1PucHWU17+fF
qNhWp3iCeZcJhNBTsG94ZfatQ/GCelPU77j9eU51rUyoRNrY3GtlLPFrfhe5QPR54OYAsnDBcYz1
qMRZHsJixlsoKyqJ4+ZRoEGaL0MVpfrNltWprPlEstSnIPOI11/xed5JwJw1QTXA67LNwN5p9TyG
kn14XkSFqTzBENNVjanXescUnFyMPc7l7HP+0WfJO4H2K5u0O60mx9rMfdUe0CsWBdn8gvYNiUs+
L5ERvkIwoDRPYnwGRjoMtVebn01Y3hdjtdHQP5joz/MQ4SpzpSjJlvUcTyn5n6atBXzBoLJKMwun
xCxY6KppQIk2k5dZuzLTOzpKyDLXrOh0wgXHV5V93dAWQ1WR7WQ1JDSob/AfRrtBsJ21O9r/jfM5
RRQ8XWUaKW1nIGbTU9psx8KLqsLFG6Pf9d9aGgUQMWbqn2davxqW4PJGcJ2QeUEd6bcKVI5EFnPJ
JlJwcHahmW1bA6At59iNQMKjgAW9LRO0jlSBYYTPpVK6c2k+XD661pzd6XQKbkBpw7q2qQM3YECo
aHwkGWR1OurV8T9puk/+PCuzzCNyJBRVeNCaEexl7tDumqswzaj4OXQ9kjFuCVGZP+aI/LUDfsMI
RqI3Ya/RZQd0c7oL2+madCRQ9UZyu1gLyE9HI1iFmXSR2hqAUduHclgOJWNT1h5Fwe3lVfo/XMrv
AQnmYTThlEYKkFhce2PeBWbyYs2+TrdQsoK2wnKFN7059g1TVs24ej4tbbw22GQ1sAoL7sweW62a
SdR6Q24O/xQZGbcLM8W+rClErXgR9g9KTdoXKOc2fs94dSBmPQQsLWRqTGtRANF09JRqBJwb6mLM
J1GOkVs8oSxuvaInfpw+1SB3wC2BkIAmkqeCX28BYkh3irVs2BOscDT7JGsxasq4D5pJYAJsTr81
aBdhzlthTD6GeezMbNvo1huF3qiKGs9+HK7U/qdiFxuY/z5Xvzta7KE9emuMyjZNwoeGpVCngOK6
I2sUlc2PsLuUuM5Q9I1vVtR/xnI/sE2tHCskcVXZXUCGJGwwB9J5aVwAyXYir6JBWT9V6mvUxEEF
XpzLxr/qGk9WXdhlERJYBMLEyMPnm46BO8RDEzGYmWu3MBNP4S9a8nwZcTXCPV18YbshelHobGG7
mXSbmnuFB+jGV1LLCxlUK+6dCfkl7kpAl9W5ZHGCK3aguss7ijk16nvKYU3mMW9f8lkLWpAilqxz
+ZIyvJ9slzkHCPJJ8FcDNFDqmngcRn+Z2DvdGFNI2y5pPVO7woHnDRZ3oVQ0pzfY5jV7t6MWPe8P
2uhZw9PgHCwVza4yJVl93bJ+f4Uw9SSbeD3o+Ap6e2u9oXlny/x0j8Jm1SVeh+jNHXx1X3nfazd2
f+K5UN1kvrLJA8ef3y7PyOrZeDIhwoJozdwzeJzWGxWQ7uvDO5IY0LsrJ5+rzd4krT9yU1YjuXqX
JCeogpPLo8iJWw2ozKduuYlj95935yZxwx8xrpEo/scEQDvERVsnurj2ym6UXbhlhiC4vkQvsiqH
UomXMReNx94Q+1UtU+0xlij03Nz/XWhH6KiskABPcxMoYCIrAr7TIXhn7T+hU/9pusaPyYuC+iVU
XNtP9uWhDzoXBRFvxsN3zUs21R6VEn7myzehxP7EfBRvO8Pul8+KRg3s+ay2zE2YxZpXRWz8pvS2
9qCBzGDw6BB3h5YnaORNi4T/Q7SUQJo0nJxPsMGkx77VnGu1K+zOjUqHTPfzGHZvVZ81V1rfhmhP
o2b7gBJtvpniFA0l+pA5fuXgZtslowK5yLp2uBvHTRgFENNuDlFqdjuQlhrHCsrnrtoo2v2ocusR
2YcEyVpKyS6Ma/ulaIfwkLFoilwU13IfWwoZb2OYb0rq5NtUGZ1tW7ZV0CgK2oJtXl4VaNTzkVxG
iVnBum95NQ2H0HJib9SbChl0xy6vc5s4txXacD+gbmdfF3yuOdS6bT311aqn1iY0SXkw4jHbmCFV
/RI1py5EfwhSvK3xlnQZv6tg2oUPcfga79Bz6c9dET8paW+5aGy177q8n0A0RBhvXWuetV1X2yY6
97rJ+q5iAo9xE5UdMoRcjbzBqVXDbZx43KHqMNxD9IaCuTaFfg93HPZsz/30BOq95s4ex/i2VUEH
hnpdbd8g+RnkQ6/+TBodhc8VU9/6Tnf2fRnjF0ObFZt6og3EuSet2zM8Rh2ijKj3ajhEho/XKftb
r/bdddxMVu03jVr+CGdI14exxcOl6crYaXZRo7gxyhk5cBTRWa4ed065QSqLcJeFoVngsSnjo4vn
IH1y7VQHL97YRvck1CGpXtV5eNM6ln6Hi3psuFZjF++URWELlskIfC0tZQoK7xrq7FRSkjs1zLpD
XBjKtWN1eefVKvjemRVOP63WIl41p2W3vewgf6XPL+1h4aZJZmQKMxWbRb9OHhALvqf+XXYI/e8g
kNjqt9U+8V+GI91Pm9iFiKwEffEQl9CFcKeI28rpF09pbz85kmq7+BF8JvN96epvc2AH6T2aPukV
vQ1v6OI3ZV3+q4GJgx5iKC/jEVZ8fppybGsSZRh9VxG3m5pri8x2EPLho0jt7xnjV7TEopnVtL88
9PWYfKGExpYDKYh4VieNQYt6BEt8rrWb0ACzY2U7H1nckA0zepwMloKgU0FaVs2bxFU0JJKqqpQk
Gpaz+GwBTr5COKtpxypbxbuXhzepm1AZt0TZz8UWAur+5fGuOuUTIOEk7lG6quBxrfV4w5Hu5Vnv
1ml4ZarKG09st5fyx61GgCgNhqI92EdRBSpcepQ8c8yRgKayG44GTpzJ9hl91OCbuwhXG78fr1MZ
e/7aKEFNsPDlINzFFRnTfXLlIN2k83yhxlTZZ0lxzpsvFjNdm7+Yskqa9fEhE2fphg22TPEiHsUQ
8m4ZZtRSn6IRnfZHE83SCvdtFKtRskkaP9FkQtNrgQVYzDW0+BuokhAfK3onieq+K1s4oxIFrukx
7pKgxvX8srWswqD9FYIUvzqBBL8Q8alo+hCBdDXvWOa4lnKtdz8vYywXHNH0zRMM4QKEuy+UHnVg
RLRuNhrr+n2TRWFwGWVtg52iLCM9sYhwmgzeaEDpBzR/Zo07oN1k0H02RpJL1rpBGEjK4MkcT39i
51lilXWqKIAyBxbMA8JsnCF2M3tNW+1BGGa5JfJsMbN9UhsyV762YujhQ6n1QiKniY1BuB1HqMPu
QAqLQgi0gSaq5RpRL8mirPlr7Oh/hyi4q1lzMt4MuEhmyhU2mw8q11d0LnxLlfxdC7HJc+LWneyF
bn1mibU8mKFXEfb/dRHNDLcFtLi2Xs12oeFm2rYHabPuzbpnzaPbaNCxlrGxr00o6mcgNgrKErzV
CQ6T8ElB/wiG6hgPJuylmKB5LjmEVjFQsGahkRD/E5VfxqKZnarGuHIrOjb6Vu/rXV3/c3kHrJ50
0PX8F0XYaGlns7wbgJKg51SbYhxj2UMDUa2W2B5E2HqvYAzSa4M/MPPJYaXyF2fP6Qcs03C6B2s0
nlYFoowum16tEem3OfmuGPVOhcAp62QX4NUtfzJewUjNQuuHPsR4y3jb9c/J+NIlzz2XbIWV0hkk
LtFXj25oB89PVDDKsIgLreKIXWae/ZhV+weYVwKTZq7RRlc9+d43EN4GF5PLjeRA9MK1iyxxoWA7
uI4Vp249/qht7TqBjDXpZHHF2sX75ONs4WpYUqtLohBTPsxukxxne8shW2W2XqpC/ETGW7Jux+gc
RdsCtdEN+XWBdfT9h9EyFdCncOtS85lS7UlZSpLFq95n6R79XxjBkEeiDVCoAkzav3T1LZ9TfyIb
O7dBZwR+BmSNZQTqsoEJljt1WtjEPRDVYvY6O8pdG0XHVTc2kkhcBiTYbBRbNdHaZQbpt8y8GaFQ
UoN+9LInWJ0/FFcu5fyo/RVJnQnN6mQR7Ib2Li4/2cuQ3kRT6rfhB7oUcUC5La5ilyFX9yLY/W0N
bdLINwsBWV5zboV6Bd9jbuzGhlQ7ZLyuJ65tLuOszh+qYU1Q/EE3SaQLyxD4zSD1xdmLqumZ7GPk
/MCcGFxGWQ0vT1CEVSrshUBrxgQ2Zn1VovdoE3XKG+3s2dV1fl9FYBW8jHjOmoV3mNNzXYAcOycb
rKrHDU353nG3oVcxHs/ssPEUDc9NhouY2mK+mgZ6/B41I8j9qaS4c20NTz9BOAlHI87zNMYn0Kbw
1djcZORhIuMd4/eXB3s2vahhQpsJTkPwc0ESd1nk03Ni7kOwJ6JvbwItmBtmqo/SnIOdVFej0v0o
E/7HEdsvQBjNUv2Lnh7BOtGrQ8fIXhhDFAYv3Kr+YPArqKz6dJ581jhg0fofzq6rR26dWf4iAZSo
+KowcXOw134R1t6zorKoLP36W1rgfp7hCEPYBz5+MTAtpmazu7oqh874sIVyiKxtcPnxs/h3MY4m
Rd1GDw/Ax4JxCE2ikWgGx8XYO349kJ1CnI1FoJdjGBulo69zPID7AqI52ktfRZKy8+IrL6wDnrh8
Aej4xUaOAu0BMzQO0Xod/RoYgDWNDJ14sW0wPkAV0KFn4X0ED3C+mlkfjZz2IVgCw0Bne64exyLo
irfre+YyNhTMCAkUyNQqqIZiGsm3SguiV/qL/Jh8kJLpkTttrxu78DKCLeGeGwumtkYEW721xwPC
jfm9Y8tO/PIj4srg4YXXD6BvQOQKp6Cp53iuGxCwFsa4QbdN5SKfrXpWq05beIPULYwh9bMyBSg+
acc7iDkgE4qr8dDk3WPfzpPsi5YpFL4I6QHovQLJaJgXshBzMuAF3KHTcuJpANo1VGlVN+z6o8VR
z9HqneVUd+gZ2k5GeMus6JHxvwUvLRNvgAoS/QH4W2xZpXE46JD5AGuE9gm+UDe370KiPHTOAEbS
UXJnXQbMX9YQ1C18PnhyCMtM+wbk1QuXT6XitQElwRsnpMCj8ZL/6GMz2YBN4L6NZutOo+Q2sRXL
T+ZUckC/1lmY9eWphQe4Cv8EJYbz8xMaNhv7kIHIpDIHPCT7nBJkpXL9RXESzUcquAZcb0wLdoRS
Aw5ZnKRI3gE2Pu8tK6lfRpp2s9sqlv5u90i6pgqdcYPoeXogfCoYsDv4JbdpzealdGLVr8IKadOm
aKcgms38VTNbdLi2pfpCWl355EXDt06iaN+MMOS7rJ1yP2H6fMNiPQfTaBgCdoE0+0OHPP9fv29R
6kXJepkJ0K0gpXQ+GyS2SD+pMY6eNvtopwCo62c4y8TiLg/4uRUhwgydIjeqDFZiemTJcwdEQjp5
153IpV+EDdxzUP+xwf4jtmBVdV6GswMbHMiNGQKyoPcB6zwDldl1Q5fX6bmh5Y1wcp2mTtGGAPfj
gtGgG6b8jvitQ4O5drkM23MRWC4pB1DgUEtTkcgVG+6VsMtQdIHLAtWcUdz3sd9az315h6OSlr6V
S94BF48bnM8ligW9C3gwABEWBjYCHqf1RQasOARbNeuhMH63oGxN1drtbLoZZbI1qx4BJD906fBf
gMKCRRRX9KGz8HxGV4JjP6JBoui+F9YL69875zEGER3um0YGEbjcjRgndgqeVAtqRCQWGDJtMqwM
jGWok+1GNUSEkt6btS6ZzvXR2Y6D1BHIni8ytQkUAeph4b8qwwESNr+aCUT9x9lxkda09UCzDj1k
oitZzH65azA8B2lMdOyBJlV8jth6a4UmmiU8s32du+exQnnuplXcVHkl9U6VEadcIoCwbQCAJcjY
6tAuFJmmu7KrcohygOyqfc17f6QeSf0wDtrUtZI3mqHPZqead3a1vX4O10KtU7vCOUw0ViiDjXHa
TbuNrXE3TDJ1qsujjqGhBQCTiS6eC7bCuh1aLSuwglCCr5o9H3YTzxcZIgD0JY/ItU15akqIt9Iy
QgoAnBeeHbVorzd3tpG5JM821ydNNiLB30cJ5FtrBjOhipTi+DCmb05eeuH0waSIiTV/AmkC5Poc
OBTUos79ycJi2RRDi5sWknPOk5M4rmM81uFzhxYHU0Zgqa3tBxOeBK9UsHuZojNRuYLUEF0CPMjC
tKrrVM/ajJULFP7YhN8gzK7ot130PpVebu8oKCCqO4b2ETXZ2v2R6B+1wt28es7mXWH6cZE//f3U
n36fsF9N3tDUiBB4AAmfELefNrX1SJtfbSwJcS6LnziRcKeQOUf9BC5OeCLQ2m5UZmAmatxQRbzN
JrA9u5yhoSR95ObkMxXZ3rYIshKePftZoW4fehn/bdBDOn4r7NE1R4+Yj/Jk/rK/xOjr9NOEbd5p
aEYYl0ng+XEiOSY/QOEAZSvqvCT5xkT9Kt2Vip9FuV/8A0kaMs8wD/kFJL3FxxnnYGBCmT0DHJEA
NQGJewAAiOQgr7nfUyNLnHIaHjSVU0CfFbeL+qNtXaPdWvmGspfB2OXhvSZL4l+GPVjrkzEJVyjn
kxHFYA/wTAP9Saar07sRop+O7Nm55jhA7oPUrInoCrWY82EhbY8tV8Lb0rSHYOu+np8Yni26+p7J
uslW/Aauyy9ZIohlXBR8oCsM2IoOU3HybEY11HCB3i7vI9VNKVp9JeHcynqdWRPWa0i0KFMWvsE0
2c+8hEQ3A9GD7pqam+s/KUR/odh83ROs+Pozk8KaJdBxLoweJrWaBqTt/KG8JbKNsbJgZ0YEdzMP
SRLWCytkNOQuzw6IgzGtrg2coAxtrK2uGM4TalLgHQOA+nxz5EWiZ/q0zGH2HI/7Ib5rCwoYjW9E
gV68xInuMTRsFh+xeRPOO4vW/qCjkEaWBhJQ1rfRpg7RstMFEGoEihjgon6DiCLV3ZLdD87fX4Ko
DP35XGFq4B+7Qovx+zVgGA7gamq9tfivQbED6+P6Ul+WMyCXc2pr2X4n7qC2Ifk3L1FKyH+Vht8o
32Nwszmtm7I9mYI63lT0xlEDrXxozUM+FR7XnhzjLcvZtpJdQZdtKGdfg9LY+dc0JAsHQvA1DqYZ
1MXRrYFG+ZS4Tb83i8gNh7euHreG8VDk/jD+A/0hJuN/3J5iwVFBTqBBdW6ZjIfRedFmAKjKw8gk
F+Dq+fpjRmy2UeZQcZoYZormLa4HP6p2BS8kh3jNb5xmbwS/UUGEANrHyN5Qe99P/5n9i0ZB63jg
0a/S3sRkK9lIi4MVbk7oqeExCI4/G6G9ELn1zszGQTXwVqpjDyDcLH61yiALD6M+oxPsO0VKpUWI
Ixnm15pc2IUILBKOqBKjTHy+ZaxcmeqwNNEq7zbfuvc8oL+ozz5KQOfceF+nbvSB0uf39tY+ThLb
K+sIxR/o1AANAkXhrzjn5OykdctDC7SsC6Oabft5u+3H4Pq0rqwiMNMqOj6IBSV7IhzPKreqkccK
rk8eoxKF5qAtIG2gpHON2IcvSmT0tiv39anBr7zryZhMrajVagyxbfTEzRK0QMX7ubtJqCQPvjZ3
JwP7epye2OkJ5F/13MF7QomASkQyaUTTzj8s0KkRTdgbVWcUBTy3xyA/5oQedb4PtaRMsnKPQbAX
lMMLHSx2gnC3pKYy5zTF/gNX4E1Tdh7l6FIY4qBcFBP7RDJvK1fZmTnhbogVPCEUgj2XaR8pAGqx
prqZEnD7YGMuZTqMMmvC9quNDmXZAtY006+Td4i5uHq9G1Pf0B7T7vP6Xl+5ppG5WtiQwMyCi1pM
fVpG5nCgxFLvCMLLbb/JXsrtdKj3TWDvHU95jT39PrqBHNqd8hMEuEG1TW58OBy3CSL/+rdcbs/z
TxGmmZDQLDpLgUJtw/HYOLR6DxiP5J6/PGswAp4AJAQB7broDzLmHJWgEePVQBepdz5HM3BuPVnK
/vpgLp0I7CwsOxCTQx1dDH+SOSpJFcOOqn6mVoA01sy/a0Xi9uZjbg0eMyQX3CVEfUnbnlgUpg/v
6kQNQ1ik9z9jj741wTN64rZd8PLbcee3+Ol33gSxB3hWDOCQq/vxTeVmh/I52swBDZDa28oKLJfn
9PyThK2ckaFUp3yZ7DAAwUnvHJr2h2P4hawLeqU0dWoJQCLB6zikGoplG89AGCHJG4bxxmrD6BYs
Q8kmdnIDkVNdfujMjJ6YarOt2Tnpy/U1v+QcOFsCqFmcfwWZ1GgYTHzF4NV4NaCt3gnaXxlxHya/
AudAjGNzVHaW5OCsTrMO3Rh76cQA19i52bB2apoTZJ9bfttABSTTHm3rx2j4vJZ4wtVdfWJpOV0n
N0huJKQuljx3OoB6Ea1bIFohUJ8o9R0bvvf6o95KWttWz+uJRcHV23oIPVwKi9TalkMwaxbKEfdh
9Q+VKOygP1UPkYpZH1kxTks9glhebKKtCP1DIH1ELqDuPkP9icQvo3MHqZrre2Z97f4UW4SNG0Yk
icxiGZ/qg0TdrZUH0wkKJyCDJPe86l7/DFAsgqtRDQHmEpYUPQB8dpgf1Ont+mDWj+GJDeHyVxWl
QjMYg87KotBdBjmS2e3cBE4YQzTjtU9cZdr3MsXklZGZYGNBAh8JLuS3hD2SMKAv7TRGbJ/cWOpD
Zrzlfx9xIHt4YkJwrjFgi8kwIUeVFg+t9lD3r7xEv8W91knc+ErK8tyS4DNHDtQNSoR4iL6l77pX
F27m9t/QP7KJbuidywdPd9n7ATHPfXOgifv5SX5mkvzHF4T1PMBfkqUoAOKeBGGbWBifwN5ijx2K
wKoKAgtX39oH8s4zN/1WbrNjwbz5MH6OzUaTBI8rp+HMruBfeIckpdXDrh0+ZOQ54Z5tezocejLt
/n6rnpkSNg14oW2rMjHPdvbZKm/mf2xAG8vkNt2tyr+pyW0Uyvq1VnzZmUlhE2WKrhd2gtEhnTSo
bzPZ1s5NIav1LL9ybe2EDdRPaTNPNgbmqB9T/04VP3SeOHvK4l2oSXzK6ohssJOC33rJoQoPUNIN
DRsGZBp1JAp6VOUAg4yyGypDgK6e8BM7+vm9kw69RtMWdqL5XjP8sHrpZbHK8hPitGHDw4MseXJD
DNiK1malFkLKAhg6MLp+Ulmmed2ATaDNTACAEp+V1EZ2wJohqRmpFHQw2vMs5XZcNQGW8aUyBWCX
CLJC458xYNCLl/ooqycT0lDXT83aei805v9vQPDvrFW1cS5ysHLnjwTFdC29t7InJgvn1pb71Iyw
reqE97ipMA7W7Ofim8XdJJSc/zVPc2pC2FEsaiK0/mEkdvlNiX+A2dlWkICbUjeTsbOurgqYeWwb
8CxNFSG7dqoPakNQXzNiIPkrr8llkFaZBWEwKYKVslyqyi2uBOSBKkMSha0uyMkQln8/ifvqtkIO
zwEMQGGvsf5Cp9FLBsmKrNqAktCiaIakn1gajMK54OmIEnw53iuKb5c3NP+8vn1XwtdFZvt/Jpbt
fTKMrI6aVK9gopruWtvtHF8Hnqu65cquq7iPflPJeVnzxZoNxCFqF9APEe9RoBtUlOWRdWTThpuN
r5V4ck2+Yt7AP3Mpe+bqpj4xJ4yvNRwGdXmYs+ubQd3F1jeL+lO9A7vj9YlcX6s/4xIuz6G3eR/P
MNSNP81ky0Fnr0u23OpYUMRadMmWSrFwjdncySEyg4Q8rV6G6jVmez0CFO85SSQRl8SQJUTgvBu6
POdw/GTa9fkLotas8nrgssy/7fQCdEf7MyKxYy7SbAALAXjzTPZdyUD5WceBIwOer3poB5oJ0F+H
ao244wiULBJoKmOLg8QXUllogSIdZCIlEeKqxzkxI+w0tU0SlUUwo5FHRXnjsj6WtZfEIjaLJbaB
XEFgf35Uy8RMinABCvA5R+c3O9pJ6tNY26Gf/UiGu7EogCXRCg5KnkbSKbpSEkGWwAC63VpiYIhO
nRtPChpbdjvDFd2px3yLlK9PFBeFW9CiuCCMS9xRYvKr/iCGH6cmF09y4prgKTqwDcGkti328dNL
sQeBhfrd8bhffSJ7sGV36qP6k3oKOj5c5eP6eV7bNWB1o44BDTT8EWa7pblD5wKHbbTvS/RUGslu
UID52l83s+Y2gMNY4gdkZtENfD5I1vZ0bmycgFLdauF//XQ/odf5uo0ViNXSRPY/I4ZwntE91kHh
G0a6ygOExkfzf2j90K2tY3jgGZyLpwSEApnkcK8diFOrQuonmiiKtovVpjjG6LOq9O/Xx7W6RBYO
As42ukrE/EStoW94rnAgWhB8dJ6ODpwtSFA07nErNVvPgDJB7l+3uXZfUiAnVSDnoVsoRi4jnUE8
iP58L2z1YnKhXJiA5qtSuGfFrb01Bg2E/U0V3yptiNzelKvb6x+wumH+DFoX1hIF5Ca1l0Hz8j23
9tz+0XWb6ybWPc2JDWHlOBrYeDXDhmruwWXiojMP4JOHrH2YkSJuQr9UwMYVXLe6dumgER6yebgT
lhL5+UnIMsWmXQajOkKpjAYchy50MlfJvmmFJLBa3TlLhRAZfmT5yTLJJ66F5LTrHadDyayOfRAr
gACz5S7LNMSJUkaY1RU7MbZ8zImxuSyycOSQhiHVw6T77fCa2pIVW507B9yMC+UzSheCF1HQDp4V
2YAF4wUUsRXXst/xsAYGD+pmzJD4k9Uz8MeayPzCTd4CA4MBTTFI1u0fc/0WOfNjXpAjKWzECugS
0GUgw8sbCNf3QpUL7Shg1wxDGGOZoLkeUUnpFdNm1O/R4dyDXgUcP14PloTuFr6ssz/tunYht+qr
huxFcbGMi33IVthLeVfVHMF+qBSQrWp7wOK0wxD/1vkjiyR3ziVI9MzGRc5+sozQMGvYaBz9EU1d
bt7p3kh+JwY0rBJtR+PiZxtNP5JOcbVO3VepTHn6IjwXvkA4+iCWas3MxhcsIEsH0IamuatYezTb
0TcQnU+xVP99uUnP7nmYVE0QNWBqVxoeeLZ0Cqh66SkVgP9bBQ3sb928EKWQaWifmNFXj5woRr7R
jAq8MqFhRdGNGunpzqrKnm66TCeHxLEH2aP74gbDly0RF5I5C7BVbPwwx74cS6oXIKkztspsb6r4
r6PGxYSJJiw0a6ygP3szTycLVz5aZaM912xP6xvJlXXh7BYToAQwkS1a4l8hkiHdxJ0ZJWivyvOd
xiNXGW/qWIMuw9/THeBaVKEUC1gaHr8X81UmWQrdYrCkJpCcgwBV6RyM8jGSXRVrI0I6BywHiJuA
RhCuCvTc6g2wGFiXnBxV8ptwvmtGArE7Q5HcSqtHEtE2Aijgmxecxbn31tAprjMrXdCwd+HwOhqz
S9hOzVIvL++V8tXsjp1xyPtXZkqee2tH8dSyEP/2hVbHrM5KvMJuLX6rFntNVTyD3lnsVZ0lN+Jl
jIhdstA34HlB0fwoijEnOovyiZSgAweAQC+1p6l/cfoqiKJyUyWt29LhlpD0xlbsQ6OGP65f/mtj
BZ+Io0EzEdjkr1U4uSNBnGd0fCxKD3Xjb5PBXK2kGyexPVaTN2zWYxvpkmOxPmIbp08zgVSBWO75
yirjRFkYYcRjaryMGjkok+qPaotSnhndmOrgTqlzIBX1jPAj1/+huRZuD3MNtAbKlJZ4odCQqVbf
4rSUzY1duW2ztwc096KJHYkk2wlsZ+uEm4xCKgC6F+hlkS35EiqKjhcQ8AUFjlexJr6+aycOm47A
MQzJXs1BWGagDVX5ZPANprLLpr0e3o6D9/crDTUWigYkQK4R7Z3POkTiwTK5XDBo+Etu0rbOIefW
VrfIbTzPXXxnJSEon51Wgo9ZcxkOOgegmQz85YWQhErrIovB8+TpHFmADvJh5nQfj4NL1EhSAbgI
xhAdLCQsgB4YUJkVyVDCSq+JVaKVtjd+O023Rfui35aN67T13kIR/Pp8XgbrizkUpCDLB6Ood59P
KORGuy5duhMQ+jyPoLCztdwrSRqoNkfH+0PvEK/vwk2kypRpVub0zLKwlEppJnxQYLkJH4Yw8dqi
RrQebdAiIjur2uVWhSlcXjrYAxYh2vNBKhOYypwc/qGd6UGPExc3/w1TIp9WdZDmOjoS2Ka0n2aT
HefB3DZERha2OtgF2r00aizt2udfUMygmmMFBjsrP1vjtlHQk9Q+QeDi788HkOMmMnwA40AqTRhp
Z+dhgzOJMFftDrXdB3DVgN2pv5Wi3Sn5uMdjYivZQqs7FtBFvGnRFkjEzJJeWVZhK7CZxnuj3MXG
QY22dbbTCbRQdmz2c+u7odwUzkZLXhU8e9thZ1j3nSzFtXILgBQYpPZwyEu7rxBid9QZmTLhOxJI
p6Vbnb5Yxq1dh17Kjk5mbK4Pe3VF/1gTsyL9OPE44fD/Rdl7LfnOG+aPI/p9ZC5vbXo1GwHeF3EW
UlrnWydEJ93QdTMoUAho/ZTYS5zuqVCrI6Pp0+jUj9fHtRay4CkIwgvk69D9Lvr1howkhkB9CSzg
BGnVyq2aDUiMXL26LXIPGpph/BQW32I79gDhuG5cXzmop7aXg3xykaf9oJIa2m3oBI68OUxuVCZj
LVx5iKF6gMZyEzUEHZDXcxN9U1XMDm0QMAOJbiedZ5AJUWC8vz6SFfILEBPgcl64iyB/KFYnjU43
etBMwb3VTrmNI6aDiD9Hz6cdOX5vjNkWzWBgkTNhHGC2ZgJUlUUTAsPIeFVw2ez7Mp8knnBlLy1M
JvgfsHR4e8ENAU2t55OFx1KZNp3p4REU3tgsBROno2WI7a2apkdDCRMZl8py9oRgARUHhGgg8iIm
EWsCZpyaXYn0ApS3Aq2+G0zua7MJYGLlZfZ73oC+X7YAK07/zKSw0HFXOEM/wqRljz6vXp2aeGTM
A11JH9AcgaYHyN8ishndTCPbzHG8IdQkZZ3LLjFcr8byR10kbwEtP99t+YQgLelwmGoau32GZBg0
tLnx0dP2qJPcC1NcePq7E5vIHdVbvYNQm1rs4vyhts1darRuCG7XxIyPoW1umaa4YyVN8K6dOgNq
JzrFEw8pEmFX9E2XRJODU1f0NqK5Q5e+JaGLSlfYRK+JXu31+E1tAH0H87OGbskkqUHILGv5XjuY
OI5LMy0yNYZ4deEAoEV+RuATU6X1Yl0dd7WRFx5tasnTaN0S3pk28M54Awo7QwUcNuuWlEGiaztb
ZbumzwIzsyQX49oNYaH1eQG+g1tK9AAjoQoYdfPKsxkygw0kRD/istzoMra3VY8NABGSn2grByWK
sMmKKTaSNuGVV/Iw1AIWk3xjkLpF4KYAI2ZP1ne1U9Vdjk7Mm8Zq1BvbrNWjXlRQHQT5nuQGWRk3
nroq+glQz8R/ixM6ceJ4i/V1MoOoK4untzhDTU6pb1uF7O1G1jC3Gr6iiQ33PXJ6C8XHua1SqYC1
ClGYaGq3j2/C8qNTPrU2sPQ3Q9sinYni8HXHfllYWtJ3JyaX4Z8ML046sB2nMAkZLL/+joTI0y9w
M+Jt63ZHtIK6Dwf2H/g9PMvPJe5kZWbPTAszO7Gqbpykr7yk+MEJ0PMZdG3uB9pKXgUr18SZnSXS
OhlimIekbDrYUbQMFEKKlzqjp4zNHuLhLlWYZErXArfTGRUCt4GibyIeMKNZ+zbXoztXz0P8RBS/
DIEckjWmoa8Bny9cRshRIMhBMz0UzcRbcE7yxCooQjdk1qwODILjWG8bjkJaAM9gHupW4zSIHMvZ
THlbfyNVrT0ohjPRQ2vlQHsPlTpuzJSiMadD/i3a6PM0PWpTCagrnSnNHuBk+RYIat3axWE6vqfq
WAIDO0U0YHMEbx/ZUXpsuNMOvlYzHcQWZl+yYDSU+pARVEji5XTSQgsVL++I+uG0pNlpzZBOPskd
JfZ7lhSW14yhfWcoPDFcVbWrBxrp5IVravZmkNwmYNqyZzwewX5NPD1WQ81lZZvsu3ygeA5NTuqr
FqvxDXZ311shNaBApUTvah1XPpLp9TPlFNBklACHoEta8hO1Trg0ncQm1NRykL9tDMa1QzSUY+62
1VJhBgG5wUDrruT7Cu4FAqdqpvtA0ZGdwzUAgNus02b0jo8o0CRjweGBydQfhpQ5kHeIEvujVNGM
MnWW85lGlbrPqRODfI1MvpOBZfsAvRJwc7RTj3krMclu1CRgg+NW14EYoTVDryN6/h+vpu7WBE9l
46lpEnabOOwY6LfrxPjMnbB9V+N2sj1oZtS/gZQsnsu4nEPX4OD7bW3F+cwMTO+TVVrRXa2OaB+N
pqyk7gDiGL2dedDXaGjFnYarc0Dve1+E2uixqt3nbZcc5mEo9sifanvSjvY7HytwsmgFy8tN3WCH
KfVIi4NhTDS/LYzSDjRoVEZ+nXXFkZZ9eEu0Sql3U6FaEVSFiQLSdexdaERr5ZtWTyGIxhzgd716
mjkE+CzDKR+rMWFHs56o7qEKx2e3GDlHZb8vG4jjpSzaJGxo7hRjVp/1eozBscj7GWzktNTUh8ro
iyroBrWLUIOs6c04aE1A8bb61TsTKHRMszBQi9XMXPJyXb3FkCsHb+7izS94Suq6xe7JK9zKZGFm
2jJ+qw0/0viOoiCU7Gj5Wc/+RG9MMNZdd+lrpvFYRurQdnCNgr/q3N+VfevwJkUA1MbGTdP3d0b0
kYL10kirrQZzEKDblNpw5OjtbQA0aXVZF82KCwSxDroNAP0EQ5BYnioUMucMIbLXKaqreVvjpht0
nErisbjYXB/uinenQEuaCLE0cFyLmUtVyYxGbRVkLjvXNO+q3PTiZjeFLyGVqeKuDQs5s4UhdinO
ismsahrgNjnY/sNGR5aU6+VBJWOXucA6gQEfXqTz50hNoW3VmcMgWdeV6/IsEBGusUwByFUxEYjw
ke9sbkAIHEuMltyIPlyf0pVxgrBbd5DhR2M25FPONxAdJ6e2JzBYJX0RhOBh8jWlfFbGIUisPLDR
2zaOsibHlaj9zKYQh1ggbGR9AptZN7hFTRGwP18f1UqcDMoyROR4FqCsLiLGwsqJ9WZqUPoxwN9T
AK0+1pBHkPCjrc7dHyvi07BgSdfPQwfq/s7Bpap8i1MInhSmp1jZxor0bR8p278eGBrGgVvEYQN3
v7hcLZ2aGDp8uMbA59CQDoFGuM9i9e/DNfBJga8UCtXI3ohpxxYVCLtiEN9I1DaojR0IxxBRvaBZ
7fpw1l6Z6FPDswlHDIGb6D0m8BLTKooryCINwxsfUws5+AlycV7bZ1BeQAsVvoIl6TS75qCHpjsh
CPkZ9l3PofsYpTdFpFpH1vTOjkUmC8Kwio4sHpRA1bMeucrGTEM/bYfyYcxMm7ta3aMp5fow1nIE
J9tNTDyVLbiW5xRsAYDzmdmDHX5q4z6G2Gv2wPJns//vurlV73Cy75Yo8STITdpYQ4sXzLHw1h53
ACzP9Tdd1ny6ekpPrNBzK7GBFDdddndtIZ02JMjypEzWh7z2DMI+Q25FA4QDDmj5ipOxOH1cGKSr
oTdpIr3KZoBRQDwz/2S0cFX2c8gXsdZcVyWB+4qDODMruL20KXKtTmC2M4agygFjnrZZJzGyNoME
AhsQ8CYg+BKfeG1Gm6kneN32KOxFlN2nkaxHSGZCcKVqWeOujGAiz1OcjZA9aq1MUm5lruBoVFTR
Qda0lOzOl6iG6kyfNUCr26R6KhrlPQqzTR5Wksf32iE6NSPs6i7OarO1YWZBrGb3ZZsjgrgFK1Tm
BLT/npsSV7oSTGBYGBJIUheKHGEL5BzlltxAGq+doBNVtvfJomA06gdIoII9TyZTtmrOxm+CX3SB
IwjmktnkZqfiZRqiPKXOWWBw09cqkC5RdlvJeo7XriaAdv5nTdgXvB9HJZlgrVbu56FxNe2jSW9b
Y8NQ0oYI1HWHtLZ0qgmMECAJjnXBKKWnsTazYYY18z/dChxrOw6fWfLiDKHPu48R0PrrBtcm00BJ
Cslw9FQjp3++JXU6otAYpRzsMGNglCF4EjJ9dLs08SZmTV5ndr+uW1w7BMDqOAACAeFBRXKonI2l
U1oVitZl5KqjeR9FxhbKV+wfRoaHz8LRh9DFFNmY7WmyYpy1AuQkQT8fIVELttGA1Xj2yJBla5N4
ktkWgyQaIvU7ZwgyrfqtJMQt49fJRMdIuJtkBa7L1BMA7ygf/j9QT1Qnqwub69kMoN58T5gXPRXI
3yEqu3OC+S724n304myhww0xBB93+F25l7UrXThK4QME75JFXNEiFR+Qg/9t6b3oZe27K1Qo52MU
LkxLIbkyJoAHjht1YzyzF8b83tcPSKcceeLOzLMOXvQDuA4X1NOb6/vzYjG/xgdnj2fRUh4STkSe
g7geUTVQpMknnRV3HlxkRJzi1ZBxwsosCTMJ/ouRNQussyPgPobcmePR+LHvQZDy41/GhCO3AAqW
VrnzU96CpI625gg8HiiIrPau5l5vv4ClssepuG7q4nhj+r44Ki2K5BrExc9NmVA3i2m+7E+jD1Ko
wPIOLW3at+tWLp/rghnBLcdMSUqthhllF96W76ilj086Cvk3g29A7M0F4uW6xeUHzxKGXwbBK4h3
8xdV7Pm4SlTUIdo0oeHMek/o54iqHg/vG1OCMlnbE0sA/8UWDSCcsPu6phuimmGlIuWmi/ZEu8uG
o1Y+dqbkyfVV4bgY0IklYfeR3Cg71i57Qq22c+0ckxZsWbSgqANWna/2EKIv+VZDenBsmo/KePuH
CcUICSiiAYoT+Wa62p7n1lkmtIaiiKL7EQ9aAI6jz+t2VjfkiZ3lgj+Ji21FyUABRDCj9jExjnqy
UWT4yC/Ky8u5/DMW4Xzl6oTQAKGIRx7NR3XPeld7bP5DS2K7M59by1dew8idvdhHC15wfXgXEcOy
L/8Mjwpo/nQ0K+TOMY1j/x0ZCJePu2RE0Z5+TqDr0KY7QnfXLa6eBPC6AxsA8UFV3KKWPWmDGmJC
c1B/QIfXVD/Z5EeaLHG0ehTAPWCD6g5VUxH0kE9xpyUoknspRLyS9yp+UYagqe4NWXP36oCWTsIl
IYbMm3Dmsi5qIH2h4SRkyt6sP22n/+1kgDbUXHK6ZZaEM1dnYTyFNSwN2qNjowz4nTaWBxpLyaZY
vUH1kyEJNyjaFYFhC1UMidu3c1+61Ky9vkheUf1/qtPuJiaQMWIvWgW1LfaAnIKrxHMw2D905DYn
QKJmM/Ysnuz1nu3/Yf+cfNsSYJwcyC5DvK5zfJvK/cYJKv2WMPRfPV23chG3L+fCBG4CfROoJott
2xF3Bk3tQeNmjz+z7rPvPQiWE36YKm/4uG5qldnh1JawrCzHPYgGMPQpBcUbes3uwaoIxRM/an2E
YxA38YBtK3/J9D/WIjF9wbqCNA7Qd0tYZH1K1MFOlwMy3pfqfdPK2jRWt+uJAWGlUqpUU8phgJuZ
n9CbqfUzTje9DCW/6qJP7Cz/frIjLK3sc7ODHSP+Geeza6ArL/11fZFWvcmJjWWsJzYUXUHdZrEx
dbmbpG9jFXkpdNmT7smWMfqszhs4z/UvFBqIsc5tDVGPZrkJtmpIVMMU+hAImjAkqcXVHX5iRbjY
WN0MYESA52c4smYStMBrlEFHkDXb6PbL9elbvWZOjAk3HFRsB6ouGhoxuQ1B39mAQXTjqC8sQtl9
x+Mf181JZlBE1hV4AmjG9BUcvHXldkSrJn2JiH/dyvq9jbB4EQUBklh8uOnVRGdGl3s7P1qb/o0E
kUsSyOu600PhNg/G1nzu/Hdo80qiydUd/8ewmPBWqzLtihKGG8Xezmrqc7O9DVtL4mpXPcSJGeFm
M2LQY4QJzDAo1cUMsrjfJTN4gQBf3OyJBcH1cUrz/yPtu3bkRoJlv4gAyaJ9pWnf453mhZA0Gvqi
t19/g4NzNOxqXha0Z6HdFTDABLNMVlZWZkSsNEAY5U8FFYJFuevMF0V5kIvXAJR+gnQwMt7ptriX
Z6CM4+uDVtSUGKBqjtMM7cqIxp04DCxcfhyifzRQ6wroQ6PhBmL+6MPAFprXTKRPLXQ9igjFVEr3
vD4Qiwt29kmMqxSgRq2i+Six8RyD3rnHPAev7kPJe7VYmlCwroOgESVLk+zTpWdJ8zptM/RX2bXs
hAOUD8eRszIXb1YziKutp4a+kaEb0PZvYreHCKflbcLncdts4g9kypEYWh85LiCzSLXMR2HCxM0Y
nZpPuvcOLXo1LDwzjZ+iJaO2ZrMOuDRVcwOZJWv6sVamoYExbF970en1e0l/U//54REbY47CrFEv
wnIgBawakj899Kn82Kr799r8XDdmyZGAlGaqMlUhgcF6MK3Lqgj0VgjG0T+MC4eqbMZ/F96bbPkG
Yb2VIedigOoQxAF4/E79R7NwzOjeKK0qOlZZ5OQQV1s3a+lsmyMya0KUfRPyIUDUio3i242MPS5b
Az11HzHlcclwxlBnFoRhNi3qqwEmZE9x4/TtM+EcZ0skhkix4m0fk4Q2GbbcqK4FpRwa1MWoZfWk
Q6Jg1w/yRi/GNzOTYivujG7bV+XghH4rHwwteeuyAl3okWuGv1X0U6lptyH9WHNiiCVPCv4M5Lk0
EW6cfW8z5UYJxAwpKKMV0HIbQqDJQwfGz0izap649dIwz7GYYS79TBRSlFnaedFZIEqzx/K3wiPk
W9rccxBm2yEk8o2hAQiFUGznS06WtDepEFvjf+Ke+lLWnbRLUNo72TuLKBH2GUHl9zj6JEftYyug
P9c3weLkTNK9/wMw2ToDECOUiespAHwJxJdgvSZNaHntS6a4EuVVkC6dLNAL0w1DR40GClEuwRpD
GcSwVyamoPe8+110m3VjlmZ//vsZY4qgUXTfI7iRIn3rk8oJ9Ke651UQLQ3ZHGX6+WzIKFowvRQk
+XYW7Vt164muIrUoL8cN9/E/2ANFJVQ74TQGe8QlUtKlmWFMdN0o2reLakPQICXrHL+xOCnfIF9v
vnNzVK+VKxEgHmjVDX2LYg+Oo13aLzroTYmMpQxqFsYMWoJOto9wTJFiN0IsmqJW7CH6LzRtM5Rr
OV8VLwYy7JD9TSp99lBaW5+N61YLHFGobYOOBe78IJZm7GgaFf5lAIIGfgmq7JFb0Bq0522hwml4
+7x8xQ6N6y1KJEAT6Ki4Za5/wfJA/v0AjcnDQTk9KlHTNqVTA7s0LE97zqq3ntfSsLiNvu1km2x9
MZQyqYKdkoTOBZwNyaPJC10WNxFeztBjiXpKdDteLm1vIJXcRkjQUPlFLR/VcC/SfVa5ES93uXTK
o1DhLxDrE+Rs8KMA6TBkEeXu3HXPg7BT6rcy3Sk8wg55Ol7YHO0cjHENSmY2JUpPEfY11rjRH00r
tIbIwjvd3cl6fR1tyz25rmbtCO+dZ3EXz8xkLupdFtFk0IEcodZ1RANgHnKO8UWC07lxzPKP0i4y
/R4Q5LZJnepBsIUbwS62/ll3C6fY57Zr9a7/2Dn0WTn5Du8+u3iTnn0Au/ypUWrBKGDNGO/So3+T
vUCOsbaixz/Ce3Un3R8aB/0iZ14HNGcBsbshk3sUpxlAldMAitAgLjkZzamoHSV+T7R/LfCDizEm
4TW0FqLLgO3fHH1TSZrJGfdxtgll2W50dd+M5a6STGhN9VZd5hwGq0W3ZhBQ90FFWULFCBPOkNoL
Qy9BaJqFtkdEC8QoBF1EtXDrFXvVsELvD2JlKypuYvmkx07N7excuuDPv2Ba3LMjSDDKVgpbfIGf
3cg9KjVB4rHJk3Pgn0usr+jBw4V33ZVelzJNI61ADw7vGvJUB3GJCca9ug4bE5caUJx3Cl6a78L8
TiiPgQbxbw0yO1lsQU6GAzv9WtZDgLwApwfUN1DIwniIxDBoSjXAmiBq+cjjscJTitkdmx5V7LSa
iHPBNbotIGUBrfaI4EIid7ikGqOILwN3U9t0/4UUcHoMRL8eZBlQmHw5FE0EWfBS9tElVj5U5DVB
jWeIjoh1y5fOrjnI5DpncyzTcahTL0htRXCN4KAZtwiXQMCxjrLkBucozKwmw6i3gghTcM+w9ALF
qjz+UZ4dzFr1RCkVqQQENb7vUmQNgQG18YBXoLB0QJrQ1kXx9LQx2WAjNsSsyMsotQW/fIl0866U
hBui9UdDa7aVXO/WB27pzIfONjL8UEiEngTj3AukXak5TtopYmbR+q0wPnOUQayDLM7ONwgbavZ4
QlQ6ExIjRtXYpYJOEV6ouSDRNPX1oRIc5bZ49GUvm5nfeT71YEcQWkVqpZ/CbXjsj/mGHnG5CU+6
2+GoGF3tJjio+3XzFp+70YuG6n5UBKH0jhlECYkSo6iwNrLAbk0LB9QpPhfdY7yPnWiLGoV1vMUl
8r1v2USdGkPq0q/DFOkfqPb4vxtoHsbmB83vuPoBi8vjG4pN2EnKYHRhCMt6P3HCaDyFfeDIfcd5
u1xcIN+Lnj3h4zSM1NGDRa3abHupvx9x/K0P2qIl6OIDm9NUQc/qEGmSp7Z+Cogq/02gsBQHbuf/
WMdYKqBC+SVKpPF2DZ1dnfHyqZaUKCWFvGhnjxvzpNj+wf9T7oJX/z7/hcQjeQCVivwBAcHpzR5l
anQfv65/w4KdF5/ABISNVvlqIeSpLVaDp6DYVBTvILQc6Y5CQTLirqMtJVgNSUUxE24n8lQdfOne
RZJ4pFVgsYLGoUjA4aWePBRvNToKdOx8jC2jmQiJ7khZb9DfxdkKC0HaBTxzuoitHMVaXGJWlY2A
pymI8rbo4SpsIt6KAicSXoodLtCYU6aCHEMch0Aj5KFGumFE2T041PXgpSE42JGAO3n1fzjaLkCZ
g0cdTEVBwyDqbPPb3O8Q5POul0vXlwuIaU3NzmifGFkqJLBLEO49dVMZLgl8RxHPqvcWT62CglV+
kFRAaxe6f1/RUTHx7SKrY+ugHg2PnfZb9H8MxZPR8ki7lsdcU2V41WmNsdSuUBJJi7DHtzX5Swq9
1/anOm663Nim5ZMyOlh8YJ7mioss7CIDncV4CZke169YyUioZklgYNCHg/hH+VGAdXpXOKodP4HH
7yjtC7cTQSzL2UwLjh3XeBHZBpTnwh0y8xBEQk0FGXu33wyu/NN7l90RWkDo5/P/0Bttk96aWNn7
6J53fC6aq4K8F0xsSPazp6c4KF4hQW3E9norIi8aiCPqzbpxi7bhagNebaQ0dVb6LhFE0qMbFjtV
Jlu9/43O38Gv7J5u+2i7DrUQqk38LH+hmB1TgCnT0DJABZKTCKBT3pl0O+gcgxbOrAsUZrIgOTd1
9QHFiLe9fFsZPN6ExUmZmTGZOduVXaRmch4CIJJtzX8O203AaxpYilwm9jg8h0x1v1ciCkFQCmXY
grhfD0UXShSWIblp/AvNOKF0IhDYiDcgpoKoDo/2emlfXyAz55RAEqgIk0kyoLhv8CyeopTlF5KD
I94pcqfEIx0vvbUIiQ4CGWxqU5E4eweTzMhLSIuHEmRpkuopg9gUmCpjsMcNjRWBYkwYcH9w1hfj
wixObQt/QVk7RSMa4okRl453mXYnSp9a/3sdYuEQvIBgws/S80dS9IDwDVscrFK3tL0PuoDB4Jy2
X3WTzC12jsQ+1lVtrYJBB0gk757UpjhE3sQHF4FjeMBAEqcmn2XypkmPuE0U2intAxB9oe7GsMQ4
sgw12Iethq730vG1Z9kTQVf6O4REFIoorVald32n3kZQeFsfoAWHcPHZbJAStoGkVvjsFvkMOdt0
0ouJeknqrsMszgMUaVFTaIKEhs1t+krg5ehnRNpeG5WX0DTTdx/LEOLHCglwDVHh2WuqgWRNRCf6
v1+yVGiJYQ9LUysTnB/jLpIihaBaiIqt5DETjzThWHe9kPH7dRxOgFDBOTr9fOaO0hb0ol6E31/h
oRZNt+ijjjem+LY+hgvVhYBB4S4yJXinA9YlzFTwoWYqlGOS8AEUI128Ecm29x3N98HtfKuOTtFa
unmq7eJJVazatmVLzTcjzzUumauhzxxhx6QCwFai1kEuRYMMc4vsTxZrp3oQtkMj8yqlr49F8BXh
H3T2angYY7OMdUKlIqkLJOEGS30St60jvqQH76Sf1dKuLf2cflA7PSYHngbdF+vO5V4GMnhURLBQ
oL2KrZEeRbERchEOuNO0MbAEXK8/JZQbHtH+P3EWJzVq+euJwTjMSHWf9Qkkg8ZUKokjhWF2B+IH
xNh+UoWQYTIrzSHgN3K7qmxRIa81KbXA7uGjmb2IgydPb6qnbswwd0SMjZ3sRbzzeFoYV/ag1huU
Yshnoi3ncuEUTZpoSlTipV3xkZvJ9cZNzESydcEwrEJOT0OZIERPoEyDOItXznjdI4vADS1BuAvh
weu6DULyEtSZl9j80V5+934SKz8JyFGbtrIHI/lbixT1Dh3o1Dqkt8oNGFw44ci1j7vA/zr8ZttT
kEDVJprAz5JPXzt64bb1XtWUE1ot7opvK7/iiRkKCAvaSJ0kMYzqIQa3RwlNTul53QUsbQn06aLC
FuQ+E+P65UQ2FZjyc9JOTUD5ndyo58AkW80bcURnliF4nAP6Oo5DvTAaqMGcDaLRK84yEGUIvtTA
JLQ/QUhctuSA89a+iIB8M6IsbToWWM/pZbIsB1MIoGsbU0G3XckRM1gcshkCEyoOBSpMwLaN54Ps
vvXAMfkoRkczBjELr2f/+ozDaJmTDiuyXWB8Ydxz47UlpLA6LPPxBu0AYrHzApd2lgoyXG6l+XSf
Zrf0DOyKyh2RTUmndrCycFL53A3btHANcIf6O03Z9MTJqts0RHf9zgCJx/oqXBDavbCUbYbzhHTq
aQR4cVPdi70lPJv24Hbbj+SsOmdwuwWOvn2Vdpa/zy0JDS1gbLKoDYYzN0VlLudzljbefCjky02B
tmVUfE3jLhanEi+a5s4POB5kyYHOIZjsRh6YnidN3X9N4jT9XkbJ4+h0NV4WN4JhV1yC38VtAUYW
gnwVFhObOuppHCsUVaS2n2+q+k4c3+RoZ1S3A1rw6j8G2SfKey6A55jGdib+rNR/Tjpi0yPBruqo
cMeFgNmWXqH5UUNgbwphVCiBWK3M8ZZLFqI6HwXAYI5GJxKDII55HsvaVCJLoA2TnkF8yVkWC/k3
GIFnLPChQVyBsPuxLASx8GI0zEBxwNOO6fAgmTshPvu1m2mOb8ZWUaHQDX84z4dLjmAGzO7NWG/9
um0BjGY1U9hK5FdU30jDc5UfpH+v4b8wkt2K0QBXlE9G5qD7roaf+SgfhCB01nc8zyJ2ixU00Yap
mSsgxNLG24QecRPxtF9ivUOhMwdtaUPPx4/ZbQ3K9qpYnGxC7ZX+XtWHqPuxbtDSqQDhGXHSsUMz
O3sjyHO1LIsaOiKGp6BkpQz/hC0YHrtsHNyg90cXArM8lsWlQZzSdHhgRdU7CBAv/VQvBCQ0p0K8
NH6sa9DS24L4nEnWYIJ+62ndvoUhBJE/WOFBDg9mR5aiXGlaKRM0YNUmEr+yoj3ltTZuEj0cONts
wTVO5Cd4YcTFbiLiubTKFz1cfKEHaYc0tKQhvPGzOzQz3QhSfsjJTSCSjaEiPF6372r+kFbHw5yB
eBJtOGA3vUTNiCejqJxi/6L+K2t+FF9sMuGeNv4Bee/9OtrVzDFo089noR3Co0hrCqC1xV6QnqPy
oHbB/Vh2oF2ILGKEHOfIs44ZU5qObRSWwEuqfpPq5C7XKigWJW5YRzd9Bu7BdfuuAuRL+9g6MaOW
E10PQdXWSjXynE9l9VnoHz2vN+w6pcbgMMmG2vDCKKfAqU35vYqjwCojKhyhNH6S0xQqy32vgbi6
h3ICJC/cWm4/hTqPOe6FZy3jzKrQGCRpsrYUNrLh5CiJbdDK03PJzxenEZIIWJ9Ih4Jc+XLZQDMh
lc0B0xjk57TY9PE9XLWlla8B7wV+cYHOkJRLpE7QTTr2QDLlFzwkgSKRotoKrO5NbFh+x9vziyMI
wlOkw8EDgnTEJZwidEkdgtXOrgsghZKTYoPXo3zW0DX9H5bmDGr6lNnWi8o4F3MCqFyXHg2w0kUq
MpGdti9VnsDllc+cVucMivEpVSRQKtcYRMU370Eri9r35pdiVByLlnfBDIfxJpGC1/guyCs0oLpk
dCh4xOQgdyjWRpE8oRc7hVwXOrJ5oQJv1hivEutB32QlhrIgSA7JZmYlZYMa+MzpqMpzKdfNmV+j
CWYaCbIk08BeTlyRZvlEFVlBgqf/k+SSjYKpW6P393Uavnk0Rbaxaj4jkILEJj0Fhoh6kcqJCs/B
U/Grgr7Z9YU04V1cmC6/h31HbwWd5l3zNeogZhJL21BaKwk0sK9sBM0BR09edf/B0+D0xdsB8i44
9pkVJWSJSnpaYqbFDIIVVHeVbHDGvHRwpHDuudcpfBg4B2OWVdIKmQHS7QotKUfSHsHkqISnLnUy
/Rmkp4n5GuDxYH1MrzOSDCYzyWkx1mgZBKYiHWh4m9YYyNypo8cYYWLjKNnZF3dx5FYgr6vPg7GT
ukNQP+gh4qtj6PMqPpd28GwIWIk9QYAwDEnwOZXqv3dx9aHJ8TbvvX+9HX1ZjUpElG5PEtiM+5MQ
apMwA0ykoyRDoz+Q77tfH9mlowP5kL8QjNszfaJ56L7BwEaVVSnHCof/KNxJ8YsnclIwPChmkWpm
PWm5YmOUEAwM0vtKKDa5Dip6iostZ+SWJ+jbLGaN1lXgpQnqgWw4IjDCO76AYj6FI+OyDDKRmSPd
iJQ/Y1Dcm0ZYCdh1cYValigArb93zAnlTNHSmQsmw78wjC1lmGReMVaVPdJzXz5pQvVW0ZssqTca
UiIBCMM5UdriwTFHZHbbCEEzMaqB2FBQ3WY78w+MIzdDbh1CwR7BGtX+O2EpnMokovZF2gzK0ksv
XiMOrZseYyn69SlCuZagd25S36AFuSYcbvjrqttpX83AmCgmT3zqqyHsC3Pi9iDsDVIUU+el7eWb
1pcsqUVbyUtm3qPbFULAjWQlPE6K5TGefQOzt306JsgWw2BNs0zvvVceQLaY1pAuwAkGAY6utAzl
ttJ/rO93Li6z4SHkEuh4IMAuRF0QXh7E9j4Dq4i8ycEgLCSplWugfFIcCZHBOvTidplZzGwXmrZC
RAcg53gVENvDqPXblnejmaaOPX3xVARnicAJOVIm8hc6qAsIflPZ8ig6YEzAralu3tYN+Yqn10CY
wL4zy1o3+xqM0+YtGNVq+dU0t6VwSpUbsDTaxaspb6v6xsh+1yZnEBedwcw+Zp8IRawIrQloktSg
ZBStEbQpAVoaQCOsmbtc0HmvKkvxDETIVEiK41EVXKeXO1PNaST6IxCF/Gloz7Vp6eHGyzsrIYXV
1Dt++/dVSfq0Pb8R2dO1NeSkGigQW31by66W3Q3xiMa4zKHBxGCEvtQcb2O8bpXF9Umg3YTSTRQe
sa22aO+JqdrjyS8TTlV/H3tn6u/XV87i6vyGYN/u/YYW2dTKZBeQSIJSg9MlPMI/jhVsGVEqeZ2Q
TFaoeM4v48zxh2MQ/Fm3YzkGVCBZNEldQYeNWYaiLyWhYAAliYMf+PtWKo1dqedu5I3gOSfbTrun
eF9C4MvjRF7cATNoxnmPZZqOKGAAtPSS94FlJq3Vhc2+8X6Q7r0qeLqHi+t/hjcN+OxiWKBsIera
aUDNcUvGfgt2ezfPZCs121u/0LbixL2Q8HhXeWYyfjrt256IE6xsCi+C96tNigAMmMMmI+9Sm7qd
nPPui4tLBw/tX33tKNFlJrUJlNSsR4xsKA8bWe6hIZmfQ7CHGcZ4E0nPoTTsemjzWfoQ5oizUUxr
Cq9ibFpG5W0zjddSurhbJsJtCZVRYG1nPI+CmvUmUo3SHot+m8jNQx8QzoZcjEn/Qmgi09XX5riQ
jgEgSGN16g0uL1G8NRS0YnMC0qU7MYKb/7EFd4fLVSQ0qp6avY4QA8IFIUr8GrxeoQVlR7lPdsvT
+A3FnE7oqs9CcZrGtt612r3RvdYS71D4/ziAbxBmrVCtHsWhhj166iObB70EFOHGySH08FhFXTSX
yz6uvxWvlYULzGx/9Bc0OWQxYZ1Yg8Ma5RAEFFO7Ft07kBUZtB0pbgqdE4LzhpTxARCjjI1IACiV
HR2F656/1auWE3YvgqAzG3zi+BclmpdLhNAk7Y1p3iiKM/ow3yqD5oKyx1733YtLfgbDOJZC1gYj
0gCDNLvV5L9K9Fr5GarWoo3n9RywxWU/A2NiPsms9awcAFYM1BqSm7xV7MH/WWW8pxwe0OROZ15a
86USdyQAhfQu6rYSjNINyI9zXtx4c8S4JDXHARBHWAiijvyHnz4G4rBJi+pxfY6WYVBojdZZtIWx
5GZFngVpNcItSWgG7MiAPPZjD7ad/xsK4yhonJc+nj5Ku6/VnWQGT5A73EbU5FyTF08ytKD/rzGM
q2hCPfEbw4SPxb1/DLaKR1013NW4Tha+M/Jur7yxYxwExCA7pckAh4bGQLZzubWikFcKwLOJ2atI
1gSm1mPoUlStOaVsBhH0LtKfYWKMbo06ywodUB1xSTI2T+uztrh/NYKyHFTmgZ+Asa8sqqTWTA/Q
6hHRcS+VDqkdEtii9F9SmWA/+AvFWFklaDqhOaAk0pyIP0BM7aFP8fwmNv6vtkz2BA+YXQ7BoXUT
F6dwhsu4KEWM+zaKBcQ+WB0NWIpQeu33HSeRuTiHMxTGN5EYpNtkss5QnDp5yMGOIuEhHdTfeWm6
3NKORQ81g2M81Ni0jSmlMCrx3RaJ4Dbfkupd0RrO4PFwGBclJV1rFCLMkova6qeosQiRfI4fmyzi
RYxT1HJ1Ef5rk8SGT5CETb3QAJYZPIfdPgAPZQyxhcYeO89K4sfR/OzFp0zhdUxet6NPV8QZMBNO
9YKWaGMK4LAyULT+WXmmvzF6yE7BlRWxsE3zx7YdLLM1nA7Bat6CvQOqXjIBp3WrP4Bo/W5IRd7L
zvqSwsP45SlEa13BuzvmuI6e6/aoGvd1Fhyi5EXT3uOSp4w3zeT16KNfHbpG6B9lG9aJNOR5mcAJ
lYloQRmkzXorJJVFpX1Pfw4JSoSD/3Kef7XkQOUAPXyMR+hjT5bDEs4VF3T0XLlV/aMifwoeS/Jy
hmWGw3gAoRmiqPJgmg5uA7pPQxDp/U7KXdreD9JWkvd9/lE2z0Vyj7YZZ937LKfIcBcQ8XCKpAdb
s6E0QlB3HRZXWbtqeRwbFwTbFslu8uxg1k6kW01RWj4IR9aBJ899PZ9/cb86G2cxDPXHYmhjGD1K
spWgot/reRt2MbXybRrbgTm0Qp0kEiAMiuJ7WJHrOw2RLLohY4gmDc1GGzaJ/8918V/b9dsyZl/o
lKLKucWyUQUdU9e8jGWyXR+85TPjG4KJMlQtbCoRIgC2mZ1LSIqG2ZOO438dZHnHfYMwZy8Yhg1h
AAuzjTc+SxH21cRTIBOrwoRp/UMdH0Zhtw7JWxTMjks6MaWNDEjqoYZZTw5eRt/XIZZPjG+rmM2m
EQ9FGQaC2gKlxLQ8Uy/bNto5BBvVfwH6jieYOYKYVecpBO5R0dEJnka+LVPDbXtqZYbyuo616Ipn
HoQ53RWjkGttWnIgPko01JDFLxVeoBtj0/hoR+N1iC6O4QyOOd21vJKgAAU4H5KE4Y2S24VxS1WO
a1pcDDMU5myHMKiGli2gtPG4V9XmQ2pkTrS+bgieHS+PsESMzJyGgAiL0gkQnQjEKoW7pNisz8/i
fjWmZxhJVBSTlQkBB7dcRym6D+U+OwsKOWup+KKV+sM6zLIzn+Ewixs9JHHjEfgF0r3iKUsibhRu
iGTVqu+KJeTidmDEC8BsysGd1vKVM5/hMutPHoSqasbpEEFJVdkWB28kFi6Pjkd7i8alG5g/Kxr8
ziEzkxe6RZvqpOsgtVv/jsXpnH0Gsy6JN1LS1VNEkjSHXMmPFYq60r63ZIHXwjxZtGYxszhTU807
3L5Ku0k/VCycMsLlDmXF3StoWzlekWPWFSt+FXsUhbjYbuXGD0IbWOZgiwrHMy46kensAucYSHIM
ZhIVpdcivcMiLYatUv1BpU6OJslQdNT6uRQrzu5ePF1maMxcmY0e13qPuRK7d7l81tqjbL50XoCe
hSPNN0PdcPYgD5CZsbjyBAUqPTCPRpav2VQ4S2i+KLOblLiq5hJeOmjRf31byBYsq0EAmSI5wKY3
QIuATMMY1U/rC365VGSGwVwNvArlPrSHUWIi3pthZ05yni2aW+XWkZL+puiiW7GufpekG21dGZ8r
b9wLhof8YXgblhO7W5lEbpYQD2LpoJfphgyM4iZEejlfKi9smElNcircUyehcsbVekItphAxshOC
Z/3K36LfC81RWb6TI3RlFvEhaOutksdg1ISnirp9X5u8JNA18QDGapLkU0Gejvrar1B8FnX6OZSG
m2lOBhsUs2gDtfU3/A+FYvqNWlm1+0P8Vdvig3Ci2/oZrDHJvXAatutjsXQazD9iWjizj6gJmDxy
AUNRgAqz76RNptga0TnOcAkFxFP/u53NaUJmKB7aDCFkjKURieNBwLtRkis3fgFl73+3Zo7DxDkQ
S43ySMdGRhZ3R7zMLXT0Hii8JPyydwLDkS7idVZjeYPQapehrA3m6Npzq41WlTpNjcbMwQV7i6jx
euGXj1I0bUMhB3yoqGq/HD6/03svVrBSkthO9MHKmlOKN2DITPTBuaOQV4wsoQaFkcrZKYtuYwbM
rA4/NIUkQ8GGPejFFoqr244nu7V4nswQ2K0YpCpCKQxlbyAEHje5BilMfZdBdnp9aSwekuAKRLcN
5PSQwLscQ9CKmX3WYWnQ4EEt3BAFFyKiUsVFfzQHanG1z6CYUfN6uRUpnaCKe0XqLK0SQe4ccc4Q
HgozclAHh3rNlKsTwpOJwoAQ1Z5c8trFgwrFzeAw1gmK/xkQiFkLBakwPRLIlP3wNEBuQwSVT3Vr
Jm4UJ1ZBOCf/NaPz5Banjh5kWHUVOkqXE5UnbZzGOiBrasVn9WG4056qG/nO24jOJEyGHv92738i
qFtfIEubeobLRjZyGdNI+rojjXtDd1UUzkZ3sn9sJGeIOM9a1w2zl0ay7wxQ4I1bBMI4K7em5bu6
b/nw/xCQvUsPKcTYzNF6Fa3kudhAnLy2oJwqcK4bS/thbq58Ocx4RCahpmD5jP2miY7DgNzyk1E6
mvRzfVwXHw7nSMzOU1OTyp0PJDk6wiU3Q+MQ8aiqqCwhu1LbFNDILnj9fNecaMwIM5vQMFpfbgWM
cGVl5xFhPrpCrd6HBI8VvNbP3sOxJhZ6WpyfnuvzXrcJbzEx+0Ye41BsI3hskORtvCftLnqtHN0N
XbzCbX1M6H3kGA7E5ffqQ+EI7zVYK7bVW47VndvVDmGTCSrRaL8jP8qNeC8cQ949acm1T4QGEHCU
IajCNhqj22uMoXePM6y/8cIetA28Y2vJQc2jLGbeS5rWiTjg8KCepYJdRUi3HrdRYTFhOUdh5rlM
1FAZpyMqhUOHPp2enME0oQQfpEEtRSJAS8UtxOdR3HbmRh1Ed31184yczrdZZKPgVReFi4CXsvtO
QKshygdTyntkXYwA5lay96E6FaAHgvWE9ENpbKrqNHYvmgBx+eStip7FbKcW+2J8WDdu6XCeozL3
IiHvUe+dwjilEA7xqB+75BNUtK/VIHysI/GGkXH6ZStmlIL13daHO1V6HtrH2vv8P0GwV6CoSRqq
+zBGjkdbDmXQvo6bMaHOOgxvqth+zdEwA7XppkEDKxuyDwg0GmNfyret6nbSRyQdM8kRtXS/jssZ
QTbE9oO+lcQAsL76ViKF3Ur3qvy6jrHs1f7em9g4VDXATZDmmKWwQzFpCzquTngzjO5YqvKvyHis
jHC3jrjspb4Rmd09mHGZKB4Qy+LsiQhxU0iMcA7+RQwIyaJhE43QV9VXtDIqqZs8iNwEN5nZIRVk
Klnze92SxbGTFNNQQG5mqOzYiah2gvDGhAJR5UGwBsg9JYMjCwQSRbc+Euf/Nzxm5FJ/HGKQE8Fj
FA+lcuvFm3g4RcaP1LvvwcqzDra4+GbGTT+feUFdDKNY1AA2tJBHV/ZlXIEFgFM9vuiNZiCMq439
tsPzPkC8rnBBcGWLoYlcg3GLohbOsuNNFuNuNZ9GciwCCpymxER5jluPv4b+kchHoea8hi+O3Xca
gH1M1OtqyBMPgYoOBuihO0iGExY8voHlgHOGwiwHquCWj5JRiOedg9tyN+7w3r5PzzmUqyILbyiZ
FTpkT23hnG7E1ErOhitz5u+adGcKyWbfwKySulFAEhNjC7S/b6F+5L+gfvHj7UlWoehXOK2tbnV7
tIdXw21schhVu94onG/4urCwudL5NzCLCHngPq18jEMDvgon7Wz1oT9W23YX/Sp+B/cExJ0uHu4l
d32DLIejM9uZFZVQedCqArgQyTIEC7mWY72TP7yPhlh4DRc3slX8Ql3HbY7Ced1Nee+Pi5tnhj+t
+NkO9RQljs0Q+Orj2QRFx6t36iIXcy9uIML20By9B/kGNDP+r3XDebjMwR5pVa5qFHMOMvMQ+RHl
PAouV9yXg/J1BZlZp8foR+gJrAvLX5F3hFhEHLXWWHDuptPHriyer6N/BiOrlUcicxpEkAIngf6H
4A4BWQpLJJ9jIOJaIyJHzSsPXnRG31P3xYIxQ1XoWAbtANQm/xA8xUli0M4kILh70pAjDavN+oxd
+SNQOU+JUZB/ocLcZNv9x9zUYlEAWXuUVQ7kVBt9m8sFZz98vTJdDOVEGC1PpSR47ccVhLkcQJTS
D9JJIBCUtYOrnEGsvCcOPeIRHBejER4hcHrbyqiNt0O6dX4ebMM9rFt6nbFmPoJxiqEOkghlEnoc
tmB1hSb6L/PoOdU53Gd78wzirI/4z0m24tvcMTih9VXQwUAzvhBNPkEZl5PSnjZYPRgmScc5w67d
LQMxbZrZuiFFabTGJKwNaiRkapT392ij/fitHozbcQdR9Pv6FL6n99lTfTP+wkOtr9iS63Fu/5Nf
W5tnxu/pIwJTkeAjQGJbRHeRuJHILk1PGRRCOLPJG1LGxfmJSKH5BCjdSn6gp0rrrfxX+nxqX4RP
Y6egSMDV79YxFyGhKg5xJ9C6Ioa8HOKY9nQwhok1RQITcmPaecAJGxdYJ7/ogf5CsLMYhiIVRkBk
iSPdouEh3daOYOm3TyiH+Y2e6k/t6bW0BNMu3XRbOF1uGWCg3oS/tJvmGAmcUb7ytFhUGliLFLB2
KdAlYR554i7Sc5ITKMtIB7k7UMUdjM9M5cXkC2YjFAcpIP4L8bSrUiA1SZshFE0s3ijMNmbjtzuK
ooLR0qmq+Y5uBsY5FNPgxjeDJnPKLC1uui5JHsORhIck/X+kXdmO4ziy/SIBEiWK0qsWy3Y69z1f
hMqsKu37rq+fo5o7XTYtmMi+M2j0QwMZJhUMBiNOnEOywvOhHhBbVYUiL9H99JFIRnUg8QgVb6KN
FWi0KHRxm2FofCsuwLzp6lE0EfB7RvQRjHYxIIMN0Xdx0wCwI6WKJHosnl0okAHC9DxeBWAvggYK
FwX9KQn8usYq1YTK7jTkvq01jbQb2sVg1YIImQyaR6du8NDK/vZg4GLeYCBPwuiVDFjZqftmbBii
pMRdFhFSbVqWBG/GpJYo2NSiMdPzWwWmFv4Y9LpAeaVzKx3NWInzGEoYaQd0IFPyaBeWuoFa7jgI
XHTNFL7cIhNnqgTV/tNVxaUqFUMKPudwKpurwtDLexK3xqdRqtEosHXexMO0o45xZ/BQEbDk8ESS
I4Znh6ascE3Z+ZN5W2xHhypOl0IDqYmt5IBRiU1yCDzDoW7qIhC95p6ocr2y4JPfwAU+JenaIRjw
G/r4QOlLyN4TkNJdjnQiG9ymTokcdIUBG3N+63e3dbiJo8fLJs6D6clW8gX4epybVpphQpunjaKk
W+Q8zvdNgMcIk9n4Bwx3yyqPrkQ2aHkFtm88c8DAGensbsgTwSrOC5J/5l//2uACdt+CabOVYKNy
09CN77Jn4yDvSOAqe9MLLaW0ZtHHWdu542Vx57iJWAimN5hM59oywVDbCxLfc9gvtyjOxQIUkgtp
sVAf2GNokxrdCvqgObqVbQanwePNuGX73JZF77XlD5/mD8s08d/d5PxOAp+VOYY1qAXv07sFR2Ab
7/SK3EW2sWMuEDUb80V56a99WwT5WrWsEbBWovelgIjq1Fd02kMrqYJlvYgsLX+K3wqWWHR00PCV
x8/LjrlyEYDMAEy7i4QLEm/OGMKLmXZ1C1EM5XbqF54kYOUCe9ShsedNPmYdRSMGawcaW4txbaBr
IHHPBeQuDguzLKA7nCP1k8d9Fv/A8PblVZ0nC7BwZGPx26PjVqu1BOpd2JByK/rdN69y4MSh6MCd
QWuXPjyKd2CigUYhmhmnVhraGoRqY277z/K+fNQXtyCbykB3ZxI8o1c+04kpbkHhQPyxlkDngxEQ
SY+tLHzUQUgZmpaiowhqV7OgS7eygzhaYE2lBgjlFH56MaW9CZQwaPDL8rZSByvRUNkFJKoUYWJW
DYHrCdgOFSPgPKQhIHrF8qRH5wRz9VOkWCZIpUFY4DZa9XDZK1ailYzO7v9M8Y91v9QKeW5haloI
mJr8durK98smVpwbHrHou4Lf2Tx7w1ZahpyuhImhD5zMV+8S1JvCRASeWYv16IxDpVRdqG2xqlPX
64CPGIJ0yjB2senmhyi9kuKXgOwodDkiYDKqq3m0h/imTO9A/HR5jeclvUVDUsW3oiAgUpGMnxrX
W8qS0Ncym9yjrYaK0sHYuYmXeKi9Tta0Me8lvGOhmdJZz5LnC8722ldEPU9G/xBveMI/fWRJYn2U
0MxWMIeadTgS0ebyAtc+IgbcFwgAUBugITtdH+1o4et4WoAs5IUW+5ncC1PFc0KSZQ81UFej5gEG
a14FTov6Sc8UHW9TepUMjmnlm94a76Pr+b4FuEHa/CDbant5XWTtrIEkGyonBhRPzoYM55IWLa2w
sMxqrG7/1rhtbGFoBIRunZVZt71DPPMGAKYbf1tDamaX2QmkhazADjaiH3NemFx24OjHkNNdTuas
LtMGPwaAB8W0UDbzbWAOrPYu3uA5Kb+xB4hX44EU2Tc/BRux/G3ucj+xzUXuDrMQCqgfoHz1lvye
9o4SuJWl3XXvX8bP2Ru3wIBsh4POrPieeUVhKbaQ32rVyY6Wv7j50RXVVVpc1su3KFzzUX3rLTS1
rqkHp7NHV7q+J/eloN5/joeAHjhCEt7RcG0VhNKcSVz2Q1AXUJptPdD9Tm5zjbrXbdO4yd0oMLay
vOWVbkBec1Eh52UupyAp6rlGQ3xItnImWfO8jSBmevk7roQC6PUBroMoiNSav4ANWlRRaShwoUmx
MTUIxmGBhfOyPdL1ZTgblyBSFsh2n+6ZD1WtJi8YBHRuGi981QbLP5DOkh/vkrfQDeItChKNdXlZ
a0fjxOhyjo98g0hhlhsZjA524wVbxTKQ/26b9/KVXZMtuQXHTb0Jr7MrZVEpEBhfSTWgHQ0KVOAZ
dYL879Q4M+ex9DMDohmO71XX8c7YB5o1fpI7pIX3+Uvk0F30nrxGj7HXvl82vhKgQGIL+ScGtBxM
c6MIWQWdg9APkRvm1354E1XXzPw9EEEcXHGbhRFeB3WzjiLPn/vtaHuNJMrbJMfY4lC9KNqbnn7f
91FnUFHLNgDyPSs55E3XTiDZzkF7VFlD4pD8FtO0l3dq5SvhfaDC80HQo+IuPP1KJPU1feiXxx6G
47KnwfAKBmrDnUwffDAuSsJO61r0ANUg4gc0MjF7yI9vRFk/gfZ3yu229QYXdF0/zN7JrRjs66IX
0NqpO7HFHQAJCCES1rCFyePsJrs2foYb3ek2ZENubXDAX8ufsuilueIVJza5lEopKmi/KrBZuCEk
QQpckaGTIByr1+FNa+2NQHTMV2LkicXlIXjkh5KsYOi5gyAhwwX8Jb8kgd1a026yGsd0/UfFTvfd
TqRAsiyDu/pOjHKOMzSkAFPkskzzcZauMLY06LbaZlYOiOVlH13LUo9t8YWVIuup3o6whWdY40Ik
Cb1mW3vMr2Lnjt03j4Fz2eDqhoI9AV6KAKLwNWLQbuaIajKCZTfZM66bWHuqAL37ppVFkWdhGsN4
CEgAeYJoWfblGY8UQPjaBLTUTqlgMFbEana2FM4I5xtVCSINf4QR6kMpC/rAau41okB15vKL6A/E
U1Q8wzGRxT/yZGUY9XGE6k9M4OyqMwSlwAXOAvofC7ABvZtFXISr2rddWYL9HKRzY2U6eeUY5oOS
Ajzx+e1PggwAYiJAxTOZaPwtXdQl3pElVJIwAZ9WIyY4XoNvPwsg9aKBJEmR8dXxAOHWIjVFSGsG
4vM8VO/VrndorngkEMShlQ9/YoWcBoUpHfwu9hcrarLDXK+nRN2tyhrv+zumLYxr6KloKMNzYaAf
UZTXZ3Cr9yk9tKN6zRhmgrPuX5ihqBETYD3B1Mv3dKdZInpN0RZvIHONhGYRiZZErNvLWTgJafgw
UJfDLQg5ZaijcLcFKaocFX0dasqUbgYzckG17w2B7jRp/DBKgxOGosr32fXLmeQui9jAAN/YMhDu
RxqA6W5U/gj81klGVOzSjVZ70Oe8/MHO4jaqxmhgIA2FYBWEKjkXZ3Ohl7RFR9UwGiTVeJoMJTge
Sk+fjYfezwQ50jmacLGHjBeFLbAuoLp16oehr3Z+l0GnY/Arr0vdUt9nplcAhs+ek+RFUe7D8M0M
BJ3xtVViLkrTUNJA8sQLcyGrGqKsRrFVrfdBaBdjazXRVTNC3rkXVHhXQhO6e8izyaI3hkfR6QJJ
nqRzVcAUkuBdpvqHLk0w+1r97sz2/vK3WzNFkBBi8gu3Bi6nU1MaeOkH2sNbqN7LGB0vu2sjnNpD
2VSS1QbTv4hUEHjBtAlYafSl9XVqbyAAFvoEB6ImuouJB8tgaEeKCjFr3woKTshyUYzBQKd6asU0
kwnegx5ioSQMszMBs4BqvY+UVAN8othMef52eR/XLarL2pbbne/lVazu07oyFuwG/ZVOIObTKmsO
6saKjWTTCIHkInvL/XmUoDVj0xYshL0yi37LYWs3+bgfoaiO4ZR7vRblSyuhH7z3f5fHHfEJ78wq
TbChRj5sSulJ0emmEGlHrxrB6wfsegupKA8HzYvJhHIv1jAmZFep9y3QwbqSfP/eZ+TICrdzQdbV
SbxgecaQbOTaf+va6lqdv4KoFiAh1taDZiuCIu4XcJtzvq7O4A2Z4wmRuH9IB9MOJMkKRcF35Yb5
M4Wk4H/omPNXvxZrU+1DWA9jhIoTyq9y9Oqjy5r7zX0V/ciYIF6smgPvqqHKINGCPPCp301jKMta
udyac7lnySFVf9aAnuq/yiHY9erj5VO1kgUySNUgCUBig13kIn0tD53c9Mg4EtP8kkCyquaR4EW8
FgCRnqlo+SBNO5vmwiGSNdIg1qKMs5O73OmG6QM9DSAQqeCeXPMHZGkMraWl5c83tCKlwhuOAbYS
sy3mGq1U3i4D8Je37Lx8i9vx2Ap3eehalOVmhQW1qZb9lGaq7/1Rre8g4jg9K9LMtuiulB5QKymK
86y5ikv0ykG1EZu3xBz6Rz1zydDvLv+stS+JLTZRuwFz7xnDQpeWc56GGgp8pn+nRuXdWD1ftrD6
IVVIcyOA4I3FDzOSgObmVC8WoiqJ9r2cKbE3qgo4p+KS+j/asBdVStdMovAGlRMoZspwodPD4Leq
6jcUQRiTk2+D/Don6n2JfjrmALLN5dWd1zi4z8odPDOaqB/qcB4JCnvp4Omdq88YbAgtPXaKSsV4
j9eI7tG10w5UE65qCIJqhAd3KlJQs5kC2VTW7S7S1d0cdQc/HbcTQplfd/tEq53LCxWZ5Pa0L/TJ
zwOYhFSV1Wq6NRpfre+kge8CdZlH/yKe4X1JIRqFR+bZZGU/Tb0WSIhnbR55HZPfcrncFyV6soxc
txN4iTLmXl7hmtdANFddxCUhtc0HtbCaRxqbSLkYGnDaDLBxll9pBfosBhWU4lZTZZy3JX7CIP45
9VDC4oQWHTzUR+tGTQZMTcJusImTr5GBTeWm8h8Z2Qgni1dDHTwGPqMBbcSzVoWAy86JtkDiGmYp
eXZXt8nGF3L4rGVBqK7/zwxPUtUYUwA9UJiR68AN2hcJTYuq2ITTbPUifrm1z0YhJgt0GPTTzgiA
AyopMYGALDJ/v4fysPHTrAZmS+0YQsws8S47yep5P44t3NUXgCwOgC18Lb1Tb6L6oTBYYSXF4KU0
2JA5fR9nDDVlt+AxEtyIa98OCAh0JJA4o0jG+Qyr+twPYvhMUtHEKqn222yzPTrLlSATW7sTgElD
qP4vZwAX0qJWzYt5lJAfddN7UZmhpU4iEeDVr0ahH4HhFzBKqMtij/LkuBuzAdCjRWp1sjBsZBVx
jKsehNlCmrgzzAUiNN76KPEgjCzE1aemjEKa5mEGnE9vW0PZt6YapNdINsvRgmyoqXthHzeGpQ8k
udFaGj6QkHRXRleHgjrN+ZrxnENkwS9BCcXg29BUHehQIguw0clwB92afBCvt9TK84fLTnp+/GDI
QPdJA2Idc+ncitV+oJ1qotLvN4dc/xghb5TmWzxVgSgTpDXnTnlqalnz0XeElmGpgicxBysmGPdN
1yyQRolSCJERziF7SptKWaBwGeafm09T6q2EChKhNRvAMiEqol6C2TrudEVGX8tjALgMCG8dPe23
GUs3qiQqkqyYAfQaN5qBKoKKbv7pfk0K0oVSQb05b9gPUI14zEf8CMrg2zkt3h1/7fAiAqqEctig
olGgZxARKKVNI42uTxVBOFxdjomZ7D9EFYA1nS5HMtHhaSoduzb5vS0bhWGZepFbbSeSOVoJvBCP
RKKKuh0qPYB1n5oKqhpnODVB2gftkcxwDYbBmWujiByj/tDLcGMolT2LMOTnac/S7sNLDkVcjH7w
5E561ISxH8GqkaZPZV2/kBK3tAyMipw3FpUgxxKY7uXjuxInFADE9EVyV0cVkvORXg3itJujwvaZ
vOnVz3QavBm51kRF5PnLXzotg8IR/1rivQQ8HEEzjrDUGs/UMHGFupJP3Xn8oJg5bt1K1D449xfE
YsBkUHJn7BzvTKMSJM/oVdtJ3T6jpACFABI7uVqKxM5W3AUWFql3BH4EQR4+C86bENpOyOZQCdir
Rgzi+aBy/Sb88Pvh5wxpQsz02KTI7xRUhC5/QNG2cqcibQsfWHlsa9hUFhuQxt3Ew0YnrxEz3EZ6
Y7rgxl71GDA96yZESc5zoI5pHR2bpLAVHWiq8H4kkyP7Vs8EeevaaQDs8//soJVwegZrqOiVvo6F
gX0EletXzZxtP7Yl+paZr4Yk4vE/T0QUmKImDv5yl/HMIwxjyGFQI1hW+hUBGYYafL8xpyzCrcgd
0QVY0qrTBY1VikJDh/hVGkTGnDPmDJM2M62KlbngVK8tBrVjMDD9iSZ8MxwdtVRKCQPwOSgtSu+E
KdWfrJo7zdREU2sBl2JEg090ulpOktpHrBppk1ulT69YRtuNNMW3oSzdZo1G9z4ZDook7Q2j3kmk
eK6q+bokQeBIOWJNE96hh6Qhl+33BYGasoSMLJDVfnP5gPyZAzz7qVBVXtquyIZ4COdQ9wDRJWEB
1VN9UyrZVg6BgNVlp+xNOxpDzF/5tjx+BTN1YiWwzf7bmOKlVaBClga1MhTM+LZBU/roQE6QlSuU
fdAzK6gfiCLSFT8Pd4sRUwFABcV8xrfMsjSrsnIKEAgQhPxG9nSCp2W+vbybf5ri3G6Cg5hQQKdw
Z5xpzDWpNsfExLEcN3Qj3XyOTvYDfJJgZakay5u+6teHBfSeXx2S29pKXx6lp3BffjBHCDI9z7Wx
YLyd8fJjGDHh0/ournJFTbDgYkzcvHtm0zIG1Y7bGeR0dd05k18/KGVtWFSob7m62Xh1LtaRw/Ei
7ki7KzWisK3F5o9pbO2xVK7SUARzXjnHWOJfM3zGm9eQ1e5gJirQaUr1mzaM3i9/0JX7Y2lOohiB
wTUKXdvTqGRU5ZxkEr6nXj9o/k2fv6kAOY4PRvOmadvOF+SKK9UI5cTeEvaPkvh2ghbyFMUFNHSc
or5JJkgV2aPiDPNekz5M1WqHZ6kXeO1KQRRWlwIIXQBVJj/RlfSlWYGaHKr0W6n1jHvZLWzyjveQ
7mhOtuu95Ovn5X1d85Bji9w6VeRUWQmYIZoz8u2kFvsxoLeR9PZ9K2jcAaALrDOKdNztr1fmQkWX
FWBpnNy6nXZV3TgYIhPcxWsxFA6i4NgDcwxW6WW1x1/NHJIR6tT4arfhYdz0O/Bn2MpHcdC+MCov
aH0KrXFuLyuyjyo5rLUbzHRudQ9yXlfgPb9JLTykRfoEa4dMNYGklpF5AwbA7eEQG2GFfB6HDBTy
avMLb9fLH+kcL4b4f2yBnO4eYyXt5AwWQPOb7to3AkYzGa1VS1ec5ADhQfsH6sff79cB0YIbhwBM
i9fSWd0vxjB1rzeIUfKTQvcqcYdU5BeLF/O3AUANGPGT8aBF6nu6Mp/WxK/HobDzXXxrXD/pP8nO
vJn38mPi2AaQYpiLAxGfc3lD184WwIU6wi/QhQhdnNVkCgsAABCzstrJa90KVFQ4RGWjc8Y9fLZj
M4vjHDn9lAcsrMseQeO2mKzeQUZY2MYT8LWJx66LQ/2ib6srczcLQscfKr/zXf27Pu600RKjNGWG
9RHvY4Th+TY/DIhaG/UR9b9f5aEC9q+H8DjAtuicv0p7t+vs9MfkTBbdCaHwa1fE8T5wx1GXYj2Q
dfyctnHplj2CqORKd0qXPJaF02xG13S0bXWIbpNXG6R8l7/1qnGAwNDYhJfhBXn6EQLdKEyUPHE6
9asu9bIG497DfRI6uf+rHpxMJNS74tFAm2FgCg9HCCPyWUXa17VmJm1pq5EM5CN4qQdoZtxFRmSl
cYTRB8GFuOLLDCM5gHiAxxRjOcv6j5xMmnpaoRpU2EkOjqDW+OoDpKoq+fYsJG4+FHOBQVueBSjH
n9rJVaX0w0hent+1tJ8H0qIlTUV8yufUETADTAf6DNhAZNzc0YxDFugZCIpt/dn4YIfWYUBV+ndm
ZAEhO9qdM+8hGyVdGxuosV32lLUwe2KbO69VXE9VV8E2sZvf2Ut9SO/Uq6yyDDipWYJCRwVd9rP8
etns8le5w3pilTusRlLBYVJYbbKrsX8pvi3xsOwo6ibwfghWyTxGkYCEuwAcp7Cl2i1lNIgSwEme
lOYAnT4SeJNoOHEtVzoxyN1WJQhx2rJcDF7pXntQDuxqvjJd6VfjTA4m4OSrZnt5C1fOOCo1SwUK
ha+FP+HUN4EppEMrwzdZMe47c/TQ/bN087fKPvHOtHyFeSBQEiinrX43UC8zdKRlvMm47zb0eTUk
eJYihW+3LBhuMklzLq9r1SOxLAX8Gvh+Gv/w0zo1LCj+DxEGINK1lzTaRfJ1iypGZ9f9MwHF0HxH
8CCMfqSd1yO5EmW+a6s8/gXcx0woZDurXMOZ8Gdpr7KO3GoV/bq8zvOYSYD9Q4CGbAI6RuryI45i
WCZRPxibpsSQy6Ocoxm9b0HjpN1K8l7Tfl22tfjC6XE7tcV9NkAWpCJb4vPU/WCaBw7NeDwo0bUZ
Cz7e8odODQGlcfTtuEhWq4kC78C3A4WbK+HfTd/uWCS635bLkzezYEEwJgn0JNKo072bTFCBjuYS
l/GKbEvDViDJoES3VVFsLu/c2oKOLP2pYh59JVrPURRmSgF293mbaeBfMGN3HvSHy2bWFgSCJEAG
0E9Hw43btzRRqrhDuwlKCNktM4PPsY6uZZReMPInuDvXMrSFgpmie8gwb8JvHkD2WaoGsEXi8qrr
grt50j0GJkSULzZJ0m5l9U7BdHpaEcscb4jyCJ3JQ9BQ8DN/1kkiWPra4/b49/Bb3Faocjcdfs9M
/deiV1ytVvYQrN7HSXjXoJGQApDPUK4AFiG0xvzb5xBZBAaH8IonyMr5ODr0ZEqGFij5vDGtDKJb
ig3+JrAr2pmER/375Q+94k/Q8UBJG8BmBWN7XEYx60E9ZSVkvvJ5hHqJN6U/5l4QpEU2uPBF/SJJ
TT8sIYWQW7Pv5VPgVEKKpBWXPVkJ57JBVY6y0mAlGrR223cJE96pE8bu5f0SWeGiZFiaXat1WIs+
2XkA1NwO9UdiPF22sr5jeKOroOlBP4KLJ4YyxwxuWEKNGqQa2tbEAO1kCkLJ+lL+MUK52nw4doM8
18unl65z7TZj23iyx04AQji/VuDOKGBjhBw8PMDUnobGKmd+PDJsmNSA9nBod6VaHTqtTK0+Jfag
+B4ZRF2Hte1bOgCYjkOajEmyU5tpzJLazPISOHYokE3mAWpXntkqz5e/0vKtuahvIK3DDKOxYKB5
+DoUHmKI5VXwBZ1cTzOmeP3PyxbO78mlzIWMCqR14Pzhm4lgqO9IreJdwYwoc4Y+BGt8OGSu0uQf
wxR3iItBJoh/5x/s9G5e3Obohlmapp1W4G5uwS5g3MT+s+ljzP+hyA8jEUDxV5puwKSBWQgNWhNl
dW35MUfGTBkj/glGK+wwMnZF+Cqr1I6zydYZOPNyhKPxSw7SR98UZXXnO0sgN4FaGwAPQPzx3fsZ
6U5rasiP28jpzXdNdf1uP2gfnWx/9xPCEMrsyxAlwjp/u0W+onZNgQy17N5G/d2vd0H3UpP9LCKh
OvfGE0P8tQXROEbTAZmBUr+BO8EaR+/ySs4TfILiGiBTKLDpeO0up+7oWzVaPxdtqyOXGq/m9k7P
PSl8rYNtNVyV5CpoBAXEtS90bI7zwwI0tV3dwVxaTvYk7+ap9vzoQxq3bSzC2q7aAtUDQP9ADgMA
c7q0foaODeIJrnz5pTXirUbn+0KtXanuLMBVBBnPeXhauCEXXLwBLUiQa51ao1IbB8VyHw5DZjG2
GYxnv3Qvf6zz4L7YwPSVib4epHa5G6SIe2MqhgTZfPGLTg9VfAgnQCEFpcM1n8NAFJ59gEIDacHt
m6JUWa6yxYpyr/sRyv73l5exGoxwdeBl9yf+cVvVyVWZl1Vc2kXu6OUz8b8C7VaNdxko9xNRrXXN
C3BG/zHGBSPUdsOuS3EhGhAIjpIdZfeUlhaTd43ofb7mAhhewOMEcHiUXLnP0w7GkNMQG1dVYMeo
PROc0hRqz5d3b9UKdHXA4oJMEnfVqaOFdUHRpU1L25TuJ7O0iPkgMZHWwpqnIVH5xwi3a0Y1SIi0
MDLjcBa7Jvqalb0MRZXLa1n9OGjpIytGyfiMUzUvy4YlEcwYCb3KwNCyRVWhsbRg/GCQlSSBnwmO
0KpFiq4kwp2MsQXuG4U0zKns427ys59LItEwu5J20lA6beFdXtzqHv5jCvCT0w/Va3nbxEUBd5i2
TbKrwHNpUiSvAjOr/nBkhjuuuk+rrhtgxk9dvX/vwocyerm8ktVNQ5+EoaHF2BkM24xDrQaIvrQJ
ue/jTUv3sukDq2nrIsD36mIQfGRMGCE68PO4IbicBjXDYoYm2pSTasfA7o/aJLi/Vz/NkZnlvx/d
emk2GHq8mEk6MIfHEN9yJ0W32uJfhNJluPR/y1k29sgO+PpSoiSwU9Nwp3bGSz4H/+bzH5ngTiqK
x0GOhgsknYMHClU683YeBQnd+uf/uwruzDSa2VV0ceRGSTYh9IUSrwpAVqkVVi8sHCzuepp/I1P9
ux7+AQNq0aGpNBjr8hDkdcMyojd7Ev3QO8NpWeb2swb9gS4G23O/TWbz/7effNagM8xQVwHsI7x2
5KnXPL8RVfwFXk7JqVuQFDxURgkbaW06LITGoGkxESZX4OP8xE2lFwNUx2FECRyzdXtjQ8meiUpX
q76BeV9g7FDrMfTlvx95uCpPYaiMsDKUX35uVZPbp/cQB7AZCJwvR6GVmi1c48gW5+qhMkQj62GL
eMqm20c3xU3xjC7Xls0WiGaQPNx1W/btV/tiFMNR2CxcUDzhbaixBo+cEuFVflJBkJn9YqIIvvzu
M5c/MrEkZEd7GAdpqxo+1qXnL0b+OSo/EtPujUdjIBawwYJdXD1gR9YW5zyy5odtqqQVFlSCngoy
9+/5VW2xa8mLHNNTf162tu4ef3ePC7SshxrfoOE1XUMbWI06JxxHkGxYA/0s6MtlW+f0cnj6HX8q
zheTdmxoE8KYPG0zV7ajF82GUtlNv6+3yc58lizT7d12L3mqVz9EDoQLLv8C0YfkHLQJgl6uCmxt
WNMtQAX9+Ap9DE9R30l53ZN/8eI4Xi4XlgH/S+pAgzWSa58QWYwsgJ82U63sLq9qpXZ6sq9/gGdH
HoNBqBKAQuxrG7i1/0RzhwGJNMfbsXMKfVtEuEPDrS8zwXYuC7hwLnjg56yMIS3BzmH7dfLSm/HO
HJ+ov9jEuL0Zg40stqv63zxO/h4PlYvNhT83YZDAaDfUmwxkatVgg7+ANO9DBjGfQVAYXr0Kjsxx
BU7MYVWJvISXvMOgEogu6rZ8SCUmWJVoK7kQQ6SWzn0GM3LxRWO7bPes81F93IaDPUH2VvR+EC2L
CzJBWobSqMKeP12z9qYonkj1eNktl598yTu40NJXaVmZi4l5eBynT3USZD2rZayj83WGCjb8QI97
GDDG9mWepAfFjK1SCe/Bn+lOOr2K8tsyxSxipotO3DmA8vTEcYGkNkglxxFMQ7f1Rc26Q5wGV5D8
3qdatK9N2Z4hg1MouktHWXA/rMcwZPkMz6OF5uz0esjB3dGpLS6jWNLsVP6S49ALs3mjzL6T1fE1
6EQENaFVX0ECgVElPJpBGXJqUcUo4pjGy4mjg6tXg5srGtjPRHD81avoyAx3sLXOqM14wp62Ub/J
DMOuh+i2j4iTqb9CU0STs9IAwyc86rxyq9Lx8ou0DBVX/0MKrUW2Qt9V1/U2AFvODjfQPh4t5T3e
iTr2q9/vyC63TL1u1R6ME0j7WijXZ4ltdl4LuQF5tkjxmvSCGL2+q38bzFz80mg8N0RCg9kvXiTg
eY3XpnDmZqOK7ta1dHapyIMFQGegoOAud6o3tJsBvrIhL7EbJfMKh/8+rvXrPgxFrrIWLY9tcccP
qgl5Iec4AyNJvDBwhuK+m7eo6rimZEHFFhzAxr/Yx2OTy086umO1LCirNMLymvR3ZlxJ3e+xfQZZ
rh1Cbu1y4FzzkOVxDREQIFPRITw1VXd9O6bg17LnZMN8cF58EOPgT8WGEMcIhJR8a7Hs2BznkFnB
1LJrYK5CRsS0XRoSSzLuDaCMZvNgFG6Z/ep0XbDIVXc5WiTvl2HaslJdPiEQTaPXF3gdALCiiygh
14LX8eq4i1UtMMPdoo5lF8NHIttyeJeIKLzXLrqlPg8NPrQNz7Tf0STqAr1CfCyM4qYv/QfkC4IL
R2SCu0vzQiqNoq2RHpT+AZ0dt2pED8XVjVomUUH+vHDIcA6OolIV5QYChYqxZSV8b+TRikWsq6sH
9x8jZ5NJKIRFRjMi+LFp+pjbp8gMdxEKvuNnIz3GkXJvgLzz8mla3ToAQtHUZSZGWbhMJwekwvAb
fJ1k+qjNO+37LBZoph39fe7TjHI+9dKSIEa6vjXM6DZMgBgICsn1p39T+wDrrgGMArCIqsp9Iz3s
owE8KPhGoLKwAiZlVtS1+yoU9c/WneEfQxpXGu3YmJKEwpBc4klRvv53XlgQUldDwN/V8HmFjLyJ
RXjpAoEPRoDUMsC70z1HoeAZtgKsxBcCKTY+E4A1oHM4jafoeBOjBxzZnu7B9+HfO+NXsQfVvr/J
dvlr4I373JucZOdb6V6EAF6N5Ue2ueCaS007GSrWOC3TNEEa2mEWYbBsjOzZhJpUkm4HvJYuu/zK
nQ82Q0xHg+IfsPwzHFFO4xDzbUBcp9Cid7Qe1F1WXTiS+XLZ0NrLEwh2EAABfrtwZHCHKwETmJ7p
JpCAtHO1KfOkdN74CQbZ63nbar8ACrihKKDFk36IqQjlsLZOwKWANV5oJfDv0w+rz/KQDzEwQ1pX
QQE8JbmrDIlpdUnR2jhEuSOHoIy8vOaVeIKBNEwHAIGAaUQe/EjyLp98Bc2x1Icmjzl/DhOoFy7b
WAGSQnRCXarSf8SN+DJ7P9NGzzp0qvRJu8t6wLJgrb0yFCPfS9OE5/Uo3aEuxa4U5B82meMfYNcA
gEvvEysKIJ4Vf5/Ab/lJALODHQjkCHwjupyInI0q1t3TL1o9JkHiQOgJuz5Zvm4KgvZK/DkxxgXV
Dm1gudRhbAxGQJckOtlEr6klhdPn5a1euZFgCZ1UvGzw+ODPSl6hWGE2yOvqqU+gwIj0P40iyVEm
aVdNEd3UqalYIIz71Y7F02Xba6sElxMEF9BdQ+7ABaY89I0WkHUEQBbu8gDcQDkKcJ1oPldkhnDH
RMmnuWBYItC6NcksrQusQTSouXIWMXyPKiywOeBTZ8uxOcqPexO0mZ0OJiB8q7sS9PBhlW4AoIGC
MxDtTIRYX1kTYMHgjALeGuP+jEsfUSNNNWNcWIC60C3q5kttR1uXZEF/aNUM9HPg9vg+ZziqpU0J
rweZSx+Xb3kvWYNS35nCG2olpqD0t7TzF20KmDrdPBbpGdVC0Kz4Rk5do0riB1kP3+YkiN0IDOOZ
X94ksf5a4Cax+lm/9oMMIq/tDLUTvzJ3SUNFmdra9/wzDYvNpaBX5U5gRkslmitQAPRqaA1okifz
DW1tJQFZqOAYrOQByGXQtlzeOjLa1qerz1FICZskhiLN0CnXcRf4tp+3A7hKEn8AOYrUipDDa/uN
+ev/NrYB9uQuDsXPpFpVoOfW9WNvyZCU9dqyaEQFqrU9pECD4FCAixMf9nRh8tz4dTG1WFjoEXnf
125oXueSnVVeAE3SKvVqea+XYGTRvnzDDbX3sN753V0kqvb9h7TrWHJcR7ZfxAh6Els6mZLK294w
utrQg54A+fXvsOLNtAQxxOiexd1cdVQSQCKR9pwlF8g8/RJhi7M0SqKU9wB0eMXE8eQ1n7UHGA73
V7/JEO3t4oNxH/tgSd6at2vh0dIugC3JnGEp0eoqWthhUOt2mDWJgN2AkXJyaGcqYF1sFBfTC8CX
w/ZfN6yLIudoDAky3FwxRxZzK8KEc1G4nIPocY9ZO/z3bQRaRrVWG1rKQmIq948swbrqiTmkpg5Z
I4pqRQxOyRTItq483XaTp2kPIyLbRvKvL/CS8GXGdz6RKtg/ExBTZctzEEkU2ew9cys9qkrZfgtD
ezzaXaLdKaFp/AoZt6sg6npADeSmHO4iWRlA7pNTb5pUBdNwEpd3RBmaAUjOrY0xH61XgH4gEeVH
3Eamz5II/I0dS+Gu5qpWbcMsiV5iqo+5V0tdHCThYHy7vrwliwCNmXOc1syBJDyMRj1hRsqGukpw
ARRji2G5JHol04qYWeuFDLWJ6TF4gpjexus1q9HJm0VYXo8KqiMYhlQ2DVcCu439MdRWDmtRRdB6
pgAYC10tF/MykWEOLfuiTBlJPvgFi43f0tD0GbCl1DQMSNKHwDypu8ccJtByB0znK06UFXHnXd/Y
L4dcXDK4lYC0BSLLGU//fMnAVB0MrUdzgBYgfRzuFA/es8P9H4oHOsGgf4h8bQ+sLwmEZ7aT7tMd
piT9YguvaMdvRp9ueqf3n9RD/UTdtbhlIViaiZ/+83Eizo2mlEyS5s6FycC4oPbUkx0+MtY3zDrS
YaVFeunwT4UJOgYUcYNI806ACk5VHSY18i+F1SAul5L84/q2X7w3yBwiEIMNRNMZ0M0ERVNQckyK
qMRtlbU3a2wfWngufy9CBY4XUFg17KDY3ihz1nPgNsPvqnrQPtQYUpSiVf6ai4XA7JxummDsqmKy
zGI+IfOhiX3lRvVtEDUCmBCg0AG9DX3Z+319XWvHJBi6MZGyss5mhY0eO31XKZtwDdJ4AZHlfFXC
O60bQGBvGWRYT++JP+0GL/umuvHdQXHvp+19CFI+Rz8kgeZHwfXVLQV6Zxs6L//EBBkTadpahej+
t/U8vQ93n6g6bJCn398XGw6UM+e6wOXthK3D5B4SYuLLqFYaApIej3Fu/Ob0Hgh6q2NZiyKAYD1j
OllwmQVl70mZJqyBMysbI3ByZQcxtJ9Va/CHC1AHODV06s/Qw2izFFHK1bzP1P5LM5LSGUf9M6I/
ij4/qC1M1Jj/bBTLVfTUNYpsO2HyIcqS++ubeUmDMl+HGTLm/51k4fSyXO6URpuVE72lPuYf3mTQ
9wUGcIDdOk8BP2boT3Jj544sJzfcSKQPC7jBhdKbPgLMv2ZcnD8HaRCgnoArAZHRuTLJQBfPtNmR
TrVfneIzAKTW09bsV0zN0ut8KkYwAmCxqJlSQUxW3oapV4XHPsUJGCsDTMsHjNk+QCSBagn0ROfL
6VmeJW2dFW6UWWkwoB0mJekhHcdn0r/FND82ee/WQOzuTSmg+bQz1PeVA158kU4+Yf795HoqShpH
hY5PsCIvfrYrJ42d/Pfo1/6dKjlvzIueFJDf7MhuYE668kLN67t4q1HgxTAgwK8wL3EufIjaYtAN
eJadjlbYVyibw8tNk/ws2EqYu7jME0mCAcTIPEa4Zh+26QyPgP8sBlADBxN8XW6Tnu2qkK0c7uJD
MnOvIZOG9ixxbVI0Dhixgf+KYUjuFBkfvabX1wCYl0yRPkcdgBBBbufiQoyJjuFoih2svTR74Ugy
y5O3oiML9TP0+suYarGBfQBc9/NjqqfO0msJGQ+w6zKA1YyvvR0008FGAQUtuIrlWeHjisylAzuV
OV/RE72MkhBN5gQyVcyclJh6hampvg/arRYGtepN5l1cuyMskfReq27OeqeUva7YmeWOAPfx+tcs
vp9IC84ZtDmVJl5UQtu5JjxTApY3EXEM/VfIH9C8JYUOU5/MEEwOvoJRgubOyG600gttaNa+7/2K
feQgdUlXXtUlA6VjPgygdDh1ZPXOd4fwEnmUHOGDIf+a2vfKtJB+t11dWWuA0hclgSlKn7Ps5kUG
zyJhFDcmJLV+7pVbfQP3IVC8/DCozrA1gnfmKIF1lzjkVnLaTT84aAtxP2JfcwuAvPAbxc929NZG
BdvZdu8jnIzhddqEzkPlhcfYf71+Ukv3AbwemBqYYUEunMQ+a1tu6AzuG2I+aM6U3Nv/UDrC248Z
m3l0HxUX4RFqE7vskxrKQEcgnhgg+iuVraS0K8ZxIW8L8iHcN+CzYgRLBLJhWV5GOZCV0YhOAZEx
MUW+G1AN2DdyXXha08kPQ6/2+2LsZNMdi5i+Xd/L5agOc+6grIV7f5G0w0MrNUiTIUjdooWkB5Ei
uLWNJpACkKJpK67G0slh5ActP4YBomNVeHOVtOutcCZTBi0w0b7RAihIa3niJaNyKkN4bzK5r+p4
mq9N5E2Wk4GQMkchoQwA6Qvw+uvb9/XF4ut2Kk14czDhSeM0woqSBhEmxAGD0xk+3stN4QDC4me5
sTD6kbvIKB8md2/8HLdrjZNLjxA4D+0ZQWDOAAh2AmxcJXKE+IRmwmXo1dRJ+3RFTRYP7kTGbEFO
LXUhcTzikBHaU7PB0KKyU9v40yrataTXhSTA4AA5wMII2gzs9xVqnEgCdqRuDgmo0afQ2iRAY1St
wsvaKbh+cBdicOsMMJjMON1gFxG77jB6lkxmj4sn1bto+JDDTbFmVpcU8VTE/PvJSupKG5Ekh4ga
gZcUHibTTyYPvbsYgrRRyPT/YUUnaVrBYml1prV2M4sbVFcvyDHmhj8m08qjvbiqEzHCFe7r2qy7
GtcLxTr0YFlN41DpzWyfibSr1lgSFp3n04yvcJnVKFEnnUEaMg1d/j6BwykuXuA7x9VbZ/tlKTv2
L7neoUK74g4sua2nt2r+/eT0gDtgSRHFI5M/t+Wt2d3x6Sind8nT9VNb2s5TMYKSFDar20rGAsPs
KWp1BwiFre5hQm3SN/CaVxa19NygRoimCxW9MToRrrE+cKpGA4epeAdkoB2jLT/dh49j5IT/oI0o
+iL5CcZDWPz5S062rzE6EwMAkCQbN3a6yVXwUbnXt27+2AvT+0fE18t2IkIdtaZm9XxC7G1iP1Xg
HjZu0WyuS1m0ridShGulJmqm9QwL6QDRovatMw4rrveSKbLhZKgm4ADmtNf5VoEjD7UFAyzRVDsY
nDrF5JnayiqWDv6rrCkjGY2cqXCPCIehbVUTHt6IAsJmwpBdgegI+OIOrzYdzbyUrWjAomdxKlN4
Gk2aKSaSxjCxEQZn6KGLGqcbbuQiYKPbRrco3jZsRcHnvRJ0Yn4/ZpIHGZOXYspd6qK0iSlBRKFi
agzdRaT4lY7cmZpPLdxe14yvit6lsC/2QcAPwEc/P7gkz6I+aULUTFzdHZ6Y7hSFM4JS+TW56XZa
UADXkT6S3OG5U9+THdn01CGe6aS+3rprcfZSEg5r/+/nmEK3k1mGGW0krJ0e7I3p0ufIz47hFlhr
8Y22T57kx+vrXxUoXI2IjXVVplh/Yjr2LgHMWvQAJC2I4q+hm++qzc8VibOaXtlxUz3f8YkVoTZk
kMjQXu1ITubyfRrcT8j2U4xrrRF3LoWEZ1sqXJu4Z8wuasjrvO6gHabBJU7mlA690135e3kbOW9m
493iiGPA3MGcrngpq1ss3CGKMWwAeH59QHts1QA6ZgY/ov0byhqhhdo5wFDXAAkX9BpsVshVzZRB
MEliHd+I8p5aA7q9emPuBww90x6cMfMHy8RQ7k87RQHUeK+QMiLgwNSVAAl7JwNaWzodC2Qx+3ar
8wOxnjp5Z9qPUU8BhpB7VhsUa7Pwl/d9/lQQSWIcHs6vaDvlhIzVVOBT89ZP2KNSfCB9MciI0vmv
67o37/SZ6qG1ZgZFgIcNcISLrGRLpMlsY3BW9iWAuepJ7xwQdK5BL1y8BbMUYszFI7ycF/YLPLWV
SRN0agDDatq3ZfvCiYq5VGq+/P1yMA2volEWY/HIeJzfpEHrwgwk0Xif4+h7gYzupEbudREXrg3W
MjcUo3CNVhqQwp6LAOGOliPvh9JU9TFqT92EZjaUBQCiSpNXw1x5bpZ2Dkl/pEuAFKqC7uFcmkar
MZuMBpWjpHk1lOhgx80riaqVHOOF0wFWbbSzQdA8hopX5lxM1nKQv1sF8L7zIJWAQXqftR4jK82e
a1IEy2obXI95TjvkjLfG+Lsj9yn1IjKtvJZrYgRzalcWHRUl79xKBbSdDPgFCaCIbzRLfylomFk5
oTVpgsoVeWcT2O4Oru5vc/RJ8my2+3ytFnV5T3FA8NfgAqBVBUHx+QEZVmuTeEw7MB/Emq9XZuTp
Y7KmbYtrOZEy/37iewKwD0SCedYBMtr2it7eqDNfkDRXaYK/vUXzekBwDNgcuO3iLSrzItGUAZKQ
mkSaeQaODIvvHVSD3EnxGrDy5Z09lyaEIxPgycDxDI3gTXejhUPr1FWbONWgdAHaVEYQV5mJUxCy
lrVZ3tA/yxSub5+BX5FEWGYzPlWFgoZwUOFNiBu0Fat04QnjAn+BVaPvFTUmS7BKujX0YPnD1aJ2
6JidhRgS+Giq5Gd4z9DrBNwq4jItX3EWlzYWnRNz4+mXVRSUv070KFMaKH/Hb+Gixc1TpOyi4jOu
RqdJrZVFXvreX6v8I07wG0raqYM8QByYTf3MuLVoitz5NtTuDfaSJEHRu/D5/15TT5co3LyhQvUi
zyEz6r4mcGgDz9e4NSNfth7stbjssmn7a4moWcpgNwOIqyCOc0AL2QZapEnyYsioXW5aaZcBNzbV
DoqKVwcNIbZn4bm5vszLLjRBsHj3WR2aYLzq3CGkB7n5ltrfy+qllloXbePoh8P90KTd2GVOD4pV
AgexNIDtWmibNi4dQvogrFJPplpgoi/k+sfNiz73Umbt/rMpgnZ3dQuYDgnaPSG0UsNHar6naxDP
Fz7XvH5gY6MpzUDKUayTNE1jhs0IGVLcNRjupagJxGxwBjPv/bGntwg/10p7yuL9OREqGKahsCYw
plWdO1rlS8rZBkw6XkWZkySYKEPf6ICyW1p/VKhQp8ZvLZuOuvKSy5KjWYNHjdHTtenQhHRzfcOX
1fDkwwTDJZtRz+Fwdq7G0QEpvan9dhg2+fhDR/cPZX5UHa1iP/S763IXDxo9n6BoRA8UylbnDxBN
ax6nyrwfnG4NC0DwdrRFA/ja8i7Kgl+HjfYHWHfAQInwHgSJdJQ/camHZnRDkDBPBrANkNMGBB7Q
JdVnPS69wcoexilekb30ks+MYf8RLdgwnQE1jMw2rDeHfVLXO81YewyWd/GPCMGGULAw9lWGwyMd
D3ijw4SA7FJX/slknCxFMBnMpLKajlhKjRSIl21RQ/udbNFCe2i2dEtt9159ApkdcxBebMfHf1GV
P4sUVKWiXcRytCK7Sca9FpC/udn6bCxWfNbFh/VkjcINtcK2t9r5YbWTnTEFdvlI8PRkh7THVPC2
zx7+t1WJ9w7MmuhKxpbmiteyo2keTP7zuogVBRQTKmkaMlLN7rFUPnPtbtWJXPz7CCdRy0SpEbb0
/A5rLUBf7GleAr3rmqeabK9//6LNBOEVmjYBFwiI6fO/bxZDaeUtbEQnZweWmY6mpE9G9Wzq1bYx
85uBt5/XJc5/8eL5OZEo6EBdmHJNVEg0RxTp3VG6r6WtUf4MuxVlW7y4J4KE02dEBrPOCEGxfde3
BkannISv9QkurgbxvgZIZwVkncL+ZWySUl2rYYAYnrci5zt5zEsnlt/lsXa7SV45ryUfGA1gc9sT
il+ANj0/L70vw7AsmnlR21Z/sxXPJEG3RsK+qBU2eCagEMCGveCbQDYpsk1sXWTmXgPS9zSv8Xa3
AHDaIt/kSGsjuYvb+EcgEULmGCgPScEgsC43tnrbNH5X/pLBYLCGZ7EmSIiaI8muI17PK5NquPYe
SGKz7FNVXDKt9P18UeeIig4ICXQfoEqJ/Imgf4U1RtEYd3D5qBO7GH/Ym+BDAx9isk0cEMbujCML
btP9x33oEbd/f2pvei+/MTZ1QB1suYv8+8qVuCxF46k++SZx2rWSWdNoJuAmp7t3yY/22ra7KR/y
N+1YgTkpfUt2k/+QyY5xX99EHmo+fG3a5jJdOX/CPGZj6wqoP0QonaypqFaQvnVH5AX32oZ7sQc8
wsHtfIze3GuOulkjqr7M0Qoy1fNbM+bh0Jg2ZH5Gk6sc+Jt8P97L77X3QV2QzrmYGfXivX6DXd+u
8fhewm8IwoWwjhEtJYQOWPB+7pspMS3tZhvJZQG7NzYIYw/5rR3YK17+Yghyus+CaxSB3yWsMohF
ndCrfcMp91nmELf9caif9TvbkTzzaHmyp27WRoG/xn0uVP/kjAUr1Y01k0fgEruYzQgm59W648Hn
o+n04HcBeOe9fEdcbaODiSh7e+oDeOhrWKuLwcDp8gV3aqBdw8wQn6AeNQUq1vmPk8MDyf26ejQo
3quNtddAS3T9eVved4ytz3OzGPISvWH0QIxtNGDfLSeFarU++i2c4V0DS5kVJG51k45ojUprtwhC
lLhW3MglfwEkKf+VLp56m2M80Yb0UNUdffBVMv6DBDBR4g6jwx+Du4I6V1KeQJ156+ZAq0S3sZuu
VjSW3EQdTVVo8DA0MKII6qPQnKWJDBFt4yhevYWR7j6hOTc/6Gvl/Ip20TM4pHdgLXi11zZw6YE9
lS3ojd4q2qSEkE2ywY2YG1EvRupAWqtCLuoJ+vDAVo6eLoJ2wnObZIJDKqsnCNJ6Z/oB4CvXuCu+
gxXYNR5yx2jcxB3c8gMJEuaMm1WrtOQdnYoXFIXVSVKYfN5j0IH94O/ZMW0cjD9FmBJ0bDf7riHQ
KO5+rtyOpVgRFFNYMWAqUM4W/KW0G9KwZhq2V3m1AISQ/TKtw5A9Z+prCkTabD+sgU8uvnmnIgWH
00o0Fg8pRDaJkz0MWwzk3VGP3lS7bMtA7qg5yi2AQAY3deaqZOoDDiZ+Qe3m+tIXlNpAbIzxGORo
Ea8KnkfYtEXMwb7qcvOlBF1ccVfpG+QUbbRY9PWdveaZLhwwMttfUCAY2bNEkgJVHW1qKnXjoktw
2HCCBjc9TAcEQvlaF+qC0bHBzaSBhGru2hMbpQBpnQy63DYuiu6BXY3fJ11e8aYWV3MiQjhEmgxw
tQ2IUNoa4LiT17G7YY0tduHuA35+LqnBuwbjk3BEZt2nWlJByATMqDLK/B7LyYIi/LiuCkupVwia
gbkRM4B6QTBwkVJordR3Dfgp9hzuIWAVgO6qhU4kOVTZ2fmxip+uy1w6IxuA8EBywKwKxknOzU0E
PIM0G/rGbe0ioGG1y60muC5iKc+FZf2RIbhZkxGbNM8gI6vQZSP7CL8BrF45nRY0nTeNTjR5cQfc
3pXx4yXlQP8t+IzRJIuARTClFaFVQmz0imjjbRj+SvhT2f++vrZF1QAwnIIzMzBNKIgA994I9BuQ
PnfVcw2YhEj7YeUpXtjX63KWl/JHjmCWY5qgHNpBDrASMu1W72+Vzr0u4rJhDmdko7cRaXFM9IAX
9lwVJEDR8FCeta8oH6Y0nAddy9dm0nq0kevRdoymCfPaFT2USrxriPZBMEbrATB6jQvkqz9dcBTx
KQA2UFFmwUsvbKuiUy1UMt64Q86j3GmJ1b6yMo7urZxXP0adctVNWWUVDuCOMm9oqX0bZzHG/nop
q10YNLrFHy83NAOQj1PDLzlwu2WW0xAzKp1kmu4jgunARKr4BgTJ9aGKo+7FAD0hiKdZhaEtOTKS
e8p142dkZ+StG1XUOflovSYEwz9erCf9QxJmChS4cbjKUzfu1PSu7OeUVViNtqPWQxKU2Vj+ZrGE
oAkEi7IfoY/+XqE1Iuda6dW92vegh7x+lJc4s/ZM5o0BAEwA6JYtthcxqZtGuxkbl5qSa5cv2GK/
5EUwkWnb2oqjjdoevtRnZPyW6+7JHlUnVtM3PBheYaAjBV2ntPmWzSTgLcPwsYJq2rBSDl9QabTI
A+0A6eF5gkxQtxwNJHJt4IzVLrlh6E4pQeDHrbfrW7HwvJ5JmS/wabV1smlvyJBC2ord6oCJj53Y
Rr+rI5vJtJNpmz1mMtlEFjplKs7ur4tfWCQUGVwLyJnIl94cBhHKSLZxb9EYcsgV9D9L9BBG0T88
gzhqDIph7AAKJLhPBo8Ks0qnxo17666SBw9j1jHGUFZxOhb8NIJ5LOQtZLQyIEw/386pVthgAY7H
7cho+qSfmQdHE1AKaPp5aiI4jVMEFks1V5hj2i311Z5Gz9f3dMHmIvkEVwkvMbo1xPmKehjTuqtm
OwV/aeh/N8AX0A2fh7//NznCs9WUtKg0NCm7ipoHxKwBOxe+prm9Z2SKV4zvQv4Ji8GbD4RRc/a/
z/c1DnmVp7OaNiXShdpTWoGpkwQDe+HRGPz9uk5lCevSwxix6AhZEtmTZmPE3VEGpZgl7f5BDupL
cOiRLkRT0vmaQAVjmFMEXUli1X5AQ3vnGFKr/AYrPQZvTIO+XJe34MoQBTEaCKsxyiCLuFSUZ8mE
OTpc9QJzaBp7LNhaomzhOp+JEKzJ0Ok1GQnsKgNSZKopAQEnXze0/2AaMSyPsUd4LRhnFXYuSmyl
HOfrrDefTUFdHj6l0q/ru3U5uju/ESdCBDUootho0d/auLX1VXcB9iTP3qm8U5QXLd8YNsDZBpd1
tz3ZoEH/uvSFTDKEI+YBHDralkXkuwlQPxQ9cHCpzRbEAlsGKBoW3WZIhsZeO6zBiS29AoDaRJsf
cgd4EeffT16BYgBOx9jMKl+xXZjqG4Xzb+ipuCmj4aDrFGAl+s7Q2Ov1VS5p5IzRBFZFdP3BXJ6L
rcJIyswWq0w58HXU8lYz/iEAmgfN/itCcAzzIS00c1YVQ04eBrl4TIGX3WFY5PpKlhQfp6XAOsEf
M0QEQeSussnqKWwh+CCmcgrUatqRYlwRYy3pBSIgeAMG6HUxY32+Y7WFjKyql43bx0pdOjnBgTkN
QHI8ucgaIxhiwwzsoeZPdl8Nt1WeZ16u1iH+kYSPdBI56UZQJ8WtCm7XrracjgP3TzYaaXSbOM3u
DSnXjhISoH4+qdVmhj2onFCW+SEcrGmvoyn5jU9qislxEtZvXUgK346VonMwlpAcWNtMD0Rn1XOb
kmk/oNfNG7pqsh3kTSyMok5g2ULCpEpTYFRqheFESG780Iw8GnzwsZVbiSrEi3gc3oM9ocZbqVos
yHVOXaPSh41Wc4B4q5jHQUklvm8GLQlkpQ53Eg13WSmpO0syfKWatIBW1hhMrAKFOozSHVHlCYMf
kn4wakRbTpz3ZeFrNJMfNG7S0i24rm3HqZ1ex8ZUCodZaXWvTaiPOzmPO6CtpzT3bSMennnOlU1f
F9mHFCUK+HITEz1HUojGp+uKtRTzYpQKTgUMHUZVxQBUJVJLcwuBoQzkykMS1tUtcO27nY5s5ita
28LUaWjPvUri9q1i9yl1eDqucYXOhlsIOAg42JCHmTkPERqc652OOXeZSviKLpWdchxcnT1ptj+2
K/7g0jt/KkfQb2ygNvIC2Re7Ae/DFICfHjBEXs2ehsFe2dq1NQmmgaLLcOgy+C9ykThgxnZA/ZYX
AM5dqR4tylEwPmAi2EKfmvBa9RHpNLXFmrQu9kCY1hjHSrcdS9leV5X5e8UzOtUU4Yxy1NQqZuCM
4H8deGY9ZrTfXBex9E7M8zTIKIF4G/BS52rAEMaBbxBbRm3FnXqAvpUYc4kBIAWWkM8SYzxhau8q
c618u6QWwCNBpgyqh9nF+feT94kQJg3avIVUOYBxt5QiR0W6Mc23KM39g1qcyhJSZkWf8sIasI2V
VQMnpM+LQDLl5y6vm0e0qmsrocmydvzx1gWNj4p6bHMLyTODhJ8mol8nQutX2+S2w0rr8fr5rQkT
VH4EWkoNoKnZtc080KY3ZuZX6nMYr23i5YFh4Hnuu0AJd67nCDrfJFZZgXm2cJUcaXH2rKF5JTIe
JV1DknCFfeByUejwwAaqSArOLHSCciRhMZAx1+Eg2YAS+C0pXjHd9/z1b7cOOCPKDIGhYrwPgwTn
KjgaDBAYpTGDOPCHVPvUS36sqA0iq7XW8QXPE6KQ2kGsikznRRBZ65FZUAuigPzj8X4/aMg0bQme
Rv1GMVw++SYgE1L2kVo3eHf/fp1ICiJ2NID/hQfnfJ2kR/25GuBUAz7fja2NZe8wYY9E0Bpz4KW5
QiCCbowZq1rH3RZUxNbAGkhGCBqn3gVp7i2P9Ifra1kWAV8JoIIIyUUMULWUm1g3KAV/X7SDJ4NK
xVD9uC5jSftmqjvA0CEzfdH0HMUALAfnHYaqjU8boBbWRwPuSPmvWWaAIIAjkaF50HTg3p0fS9Sn
GUO/K3ZLvylrcix0y1PaNRjISzf2XIpg+4BKxDQlgRR0G2ympAEks/6zoMXKK7+4Z5iqn9GLcalE
JPkuMVJSDhATme8J6LLy0Klbr11D7l1IrM8wE/+Rg4Gc802rzK40UgY5OW09qd5M/JtW7ifQF8Qm
mOnIbYkJ69rN/74P6FyuoNpqTeDNhrNcvfNtCQ3xA8FjZfsDR3VZe4Qr5f61FhIwXRsmRoKR8RGH
UCkPk453gMaH7XIjjgwuuo9C7TXkK6H3wtGdCRJeEDORYkUbIajV8uIJRUJ1ByTB8mZsqm+ZFa8N
Il/GOzKKE4ApJ8ioYQxUsEa9VGS9osFItFX2KtdIJkR974A33IE/etQALBDq6j/sJYJhoD2gCcm+
wJbMLEWyk7SnaDs2XTag+zr2CAWIdf3X9RfM0yLB+4X/ipdLWFwysKa2LZgOIPXs7YLGjqkAEUhD
mPT32nEK/CAIIqNcDSzDikagWCSgRCQPGoDfm7We36WX6wxhQngkeRijAa+AoHCiXpZNrsaC1vLN
0a3MPbhneRWDrNVrM0wyTjeJtqKcC+YLBH9AizMNTPkZYhqDknLGBQXABUlVX5EyXx11X1HLFS9q
wbk5FWMLZiXUeyWXcoiJYvRihd+YVj/pcul1qrItqzUtWZQ2v5AzzCkwvoTcTMJrLjF7wqJwXnJV
3sj6Z5L8iobWizGaeV1TFl5MJMjRVTGTUyNUETRFkVoZWLxYmpbQe6nQDlb9/bqExTM6kSAYkFoe
m6ggkGClg0vRNjEp3aOe5cF1MYsLATm1jCweNEIXdq1L6FgMQP9H3TZ6kC3+pCUrYd2yshNQYJjI
m6F6KuxVmeB/F6UBZefhYzijFpfPFhAG9MqxnyhS+8ODpR+tXzLiSlp0m+sLXDLEqEIiATr7HkiN
n79tVG/r0BhH6qb2XWoiMmI/kt4P5cm9LmfJAmszaw2WaasYUziX0xgFU9QEgL+pZh0nu/J4aToh
eL4JyTcDamVJsfbGLLT+oT8K09GoC6mgLBYRLnKwRFE2px0xKfoGKumdCQadb1au3VSdcaR9a7qT
Hj+bjfWYMM4cI4uVXaMzeR8W9c7QGy2ouhooQYr2cn03LgNgVKlgXubBKAA6ifm3pjJAYTqiFNYw
VAlbF9nZqA7AfxRiJGUkz328osdLxzyH2+jEQUiAUzjffsyLG4nZRNQFuogT9p/gpafVhHmDlWNe
XNiJHMHzs2srluxSAljK8NLx+4HuZIOj2LmtyFGpgor9w9uHpgdkk+bbg8zz+boSKK8UshiuOSi8
Z8AxCa1ibaOsLGvJ2pyKmbf3JHGgd13aKiCqck1yz6zS6abIs8nzdaVYuiLIGOCYZn1FP8W5EDtp
C3TmJtRV+G0YH4tGd2xri56ejvrxGqnh4opOhAkHFctN2RZ5Cqujy05d36jJpgX9+vUVfYUT57kk
3EBrToPMKE66mM8GdhrQczTYtrpuHSPWHGYCHgGZH4fxdKeWYWAwHQ3tyJAYaeYqAFY16DHjKMmN
IACpmVMbv426XjF6S1oKdxIj6Oj/wcSuoDUw8yFLYwR0tLM8APLjhv/OqnZTKi90wizJsSq86zux
tN1Ie+qAk0KpCff+/GwrS+qA35jjbOsi3dZyrqO/JObHUsvNfxEFTAx470RG5Ul4snToUUgJFlc2
05GMgEbk8rNpsafrK1roJMdgIaSoiLmBwituIhq5zAIN7YhYqbGxsvhl6JJjO/waw58aYzs77lAa
72UXOIBPSsJ9Q20qT1JlZzD6tfGt+WqIenZ6dYQ1Z23Ugr0BV2cELJ6FyVkFTYTloUte1OFfLOmf
iyP28IN0XGZ5BFGR8lHZW549NOpzvcbDtmivT6QIz7JJWAYOY0gh9o5Ub2N1B06Qgf3DPZinTOZe
OBmwpYJW6hHqWkmBKCzSQA3e/5KRFIU0qy2dSkoC1IBde1xzRJeuAjijcFwEedgLRNYkLdWisWB5
4MX7BP05KXL0tvVwXT2/ZlZElTgVM3t2Jya7U8DHBm5gCp4Y1XrpM2NAo1WbdKk/GNb4pIdcCQNM
oFPDQftDX3iVQobvsFUMXR1KBOY4e8glFy6BUj7a4M195b2SzFijaJMCIQHafoIxBhApaUrrsxgn
8jiYTV4hE6DYT2mYkgduYjZ+KML2o8ZfAegf+ufe8xoshF2M/sYgkvShA8KTXPRO3AFk6qFhyHR5
uLQtd9O0Lm1X1eQsYDHXqM/QvdMGVpubDpsmzWsbq7qvwnoCOVuao1O5rzrLtbhRBTVA5oqoA99o
q5cUQ95xXxEAH7H6ljSdMjmmyelPCbRo76OcAagnsYBv7FSRjqiK60DRoW0d9a6eVqq5zwZL81Qr
kp9YPfD02Oujea/EBeF+N1QMFRau5neZClZv4H5HphPrZr7RcwCDOrUkh69xRbh1jAsABaKfTLPu
UBNudnHUWAFPB3gHo16l8kanpDNdMqbWC0vrCMg5/ZBvlKYrg0K3KxqkpGsB8ZXo7Aagxfx7KMdp
7zIuVX5sqFW+YkmXLuGpCgnPRDOxqRlSXI8CUFVteNuHjxaSPnb2fF1XF4pzqIcBXJzMFBFAGBME
tamsx8qcYBz5HS23seWncjDWL7aNWdf0JrR2mrS9LnPxFp6IFDwajiEFi0rIiDTAaK/UGi2wcfUQ
VdPHdTmLewikD+DMASIDd/78GpK2ngaaQw4KxFsGioWyTl9SzXyserZyXMvb+EfW1+8nV56PFKSF
cyp4MreK/SmPD52euP9H2pXtyK3r2i8yYHn2q4eaq+cxL0Z3J/EsT/L49Xd545wbl9ooIfs8JC8N
FE2JoihycXG0PrTSnya/STEmVjRKYuWRMYPrwPwBqhlEEhbnqUFmGtZgD0eSzj6H1V3Rn+vhK4w+
RiBX9M2IAxs/4Zw7BGmEkjmF4sXpG8s+ry/zvIyX3u7yK5TLZca0KCtgEb6iw2BfOXisx9Sj8uAG
c3fXaxS7sagc+d2AIHHGnM8vfKTfOb2pniZDHDHqpmjtLytpo8XWvg9EYlaSr5CDSA1UVwYol3jW
oKDvjDKbCtyEvfGo2RgxiBGLOxbZB0ONMYddSXs3UvHIY3G9j4uq8i1g6gSm9T2+IKD9Q0sRYJSY
4cKTWE1AppbxnImNm+aMWDbaBrnVemyUGCbzjcjG6pHy915h1tzA4mLwISY7cbdzQEBbTlIIzSuA
YX+l0eioNXZSepfyj268GZXTOInqNqvbuhCqXRqSnAdZWGswpEGfdgkx3ljUbgr03V+315WzCuXm
EgQKEphHxmc9ZAwOCQqtQT4A1Gx5flPbTzmijRydGIBj+XlzzgMRf/h3XzTLnJE1WFLcvZzJ5oBr
2G0Nk23yX3WTugnGCgRoBxNhvlbXcCGHO4wBuHdG1GLhW5tDkX2y3Ce9ILyZt+HbeV+I4GyjTuwW
fJRQhdX3k1w4wyga4CFaLM4QLKUx9YhCiRQE67gp9mls3ZvZ0cIsDOe6Maw6r4Uy83ou/HZeWglK
LFCGWreS+VNqDGca9iqeLgE59SRwGqYIRK5phxM1E/YDyAguqkuRtlq1Q28hw6wwzYvy2zG+oUCR
q8Nf5ycQ0/2Rw08a6qNGHeUIciJCjwahPkNL95SF3vUVXLO4pRjesoes01oZYloJBIgYERLltVfm
wkFzs+XyZgdPZIKBHiRTCB8ul62v+jIGzpq6ZdyjCSjsA22jsDYegWlkan7GoBTkzKxKugFCrPNV
kND8sPq8OyoN6JydvgbR599rDl5BNMmr8Mu4iy6/qOzs0o5lcPKGBjoQ6jxr3LDqA78tya+/l7TU
fV6bhZWaaq3hmQDdraB7LALyszE1zywEz+q1s7CUwh1sQpupHAPspNm/2qx0SIHhddU90A6RPCH0
fEPZ/l/oZSHhhEzIHDxxEsMyTstIQYo7jq1gk1SyfihA4YnaZqYLNmvNa839d2jHx0WKYPdyCVmT
McDWIaptVTD9FHcxNdzr2qxeLKiG4dghnEa3PadOFKQJeB9Q56iG1gnnpqSdIu9Yt1GZT+w7xYgc
1v41+AYduWQe64p0F0JATqYk2fJYDkhuo0MAgCzQhUzjPtc036BMsFvfk4QQhTQ9IHQo4wPufbmE
ZmpX9RQrFBXF3Jkkb+pChxjvtXKm/YHWz9dXc81NLqVxWUIz79mU55AWIW1s0a0qM+RVGqeIBSu4
0hU1NzXjHyivgeLlW2mkqc4aOus16rJn6Wyj2rkXg8yZNZKbmMTrx1fM0XPHajgHmbkJklFgOWu6
4gOQRgYj5mw9lyub58CgDRjygDlwzSbIv1or8nIQl8t2LNjDtTM+c4ei8cqeWyz0S0kSUG+GLYHe
207UDkwlU187QU9MNMs0GqjKjLG51eOwB60NypN4DiJG/BefgG46REKoTs+2e/kJYNa3KDhFZ0jL
bWf1m5mHmd3p1klN9v0QO6ZZC87+muGi/GNZKAcikOYLQJYRDqTJ4sIdrI+JIIq9y0Gm3pDIMQcv
bP6+0wNeVMa7ZLYplO+43VSqosREDrQPKK1VHatRsw4YowGA2qAlsa8iC7JlzGqEONv5BuRvSDTj
YoAG8KffZ8DrcQdFUxPZVxo4qtpjQMJjZTsD/aGPt3GKruNbw9hOFdtcP6mzzXyXi2yaYcH/fBsO
RCyz1UKwWLlM+pA05UiRHaGhqFa55sARsCNHAYC6ig6oS7MxQKWt6CAQdk0lcupxWxR3Q3Jv5Mip
bSNjJzcnRdlMseb2iKXIey4L4pyVgsI/lTzMfp5f3OjmuvyAYiJyaksywLbb5sFye787kqOxp462
C04YEAhCDflo7pWHv13dWSygI0gIAtTGvxz6MOjyXtXQY1NZr0AK7khhnK1IF6k3r9/lLl7K4WIM
ohdWVWeQE+Xxc1M9g2Nzb6D5s1FGXGQAzEtbpWsfmxisdX3jlCxGgjZ7vq7sd/d0+RHcJmtmTuJe
RvOwPqq3bRC5sdb4SaadJCM82Lrlo2bjFRB/Xex3C74UO9veIr7qUgWcuhXEprWKiF91SmL6uYiB
SKTc/BULKUgZsLCzIaXOXAtqDM8A/qvq2xh8ZOkxGERvm++3yqVWnMHKhZFWEWJHt9b8CDzdkUvt
V1lEILcqRccIs5kDEH283JbRLJLh7dB4gwEF8rDFXJ2+BfHK2/Ud+qe165t5LsRwWzROlolHJ8Ro
5+nNbB31EzB+xPoH9mrs2X35YCAY+SWJTsV3n4o1nF/tgCjMwFwu5olDszExIganD33SGkCkh/q3
aXimctsVjpl5Q4ds2+66rvNvflN1IZOLfELWqOZYQiYZNmnye9BbZ45AkhsWiVIu329GYHRnCBf6
wgF25oHHRcTMvG5w6HXrXNNzG51r7ZaVL+p032mCtVwzlKUsTq1WkaaxLSBLQ+NqZPhl4GlF6Uj9
/vryiXTirt+YaHFhoAsYnbIZWqJRByh+xoaySShzDKq6Rmv51yUKNNM5NNXUh21Vh/MqlrdF+Mvs
nuMpcWzRDbRmFwjP0MOC5BW6+DlbrGkm95IJfhjdTB0ruzH6A/g2HdDnocvpukZrDnEpiturQcuG
ojUgKk32QfEhm3s9/PW/ieC2iRYlOi11iOjJgLrKnVR+VXjCXBeyujN/lozPgdgN5loGZLa5uNVQ
2aA1IMc6ED+BZdwSOxANhlu1PRVtMuAcBraGz+0YrLRqTHKBvEF5mZIkRD1g8Op+PMoZdcZGfTXs
vwd74gwjS4unC6KibwGCjfpNWPcBeDeKGohFXCTgfY28THv8F2uJDi5EmMB7foM8hwWp0QhsovmW
9vsMKUyUGWwpdEsRGcvaPQlvjucBEBLoIeXuybjXkqaZsIhV99GURyA8HLXYDhgxUXuoRZJBYOyr
52ohbzaixb2clzTslQHylGlX9I6qeCF7N8mZlj+ur+AK89PcEoFiAjowDDzX+ROsxD08O5awP9s3
yEWQ13RX7uJzfcieidtIDgiu7jAm/Zfd7tJPaSMQv3aZLcVzp1ptoka2Z/HdprhpQZqB7OpndpS2
sdfsosK9Lu772UOmBd1O6HgHoAgT/S6XVcklsKPGSeOCWwII2p6dg8kbFYG3X5UC7mF0dGFZTb4W
hMG1ujJOSL1VyW7QT0b4XA+eZL9c1+Uf9PnlnayC5hNDJZGzBXyHf6GPPZmGHA1coPKTnNhX8H+z
JUf1RjmAhTN0im2jOjJSWE50MPexhxE+x9irBI+g75aKr8CUXLzvgJtEYxK3pJqdYK4yfjsDa+Hk
ScTJy01U3JW1wFLnH/qm7kLQvOqLI9FbYYSCI9Qd1C8wE+Ud5rN8CpZUJIM7DEYnW0xKoYx8z06V
a+ytjbrtsKyxy3btJtxGbumnW+ogRvASX9/LW8vXzqL31UpkqSLxAmj+3JkyP5wvddXGKehlUMe4
4Uv9hZnVIGW7NbahI/0yfboDZcqZHEYBzHsFeXsplDuKsW4PsTILZV9AlnumM+3qU+xo+2Yj/ahv
xt31xV5b66WO3GVLrFSOpA7ikvEEfgaj+ypEiAXROvJRUFsqStVMkPFS7q2z6eT3kkNkJzi92hj6
xM7kfP8/KaXP7m5hpIPdpkyZBSrjPtH3qryVRJHd96voYpt07lE85oUZBBlEmI/qK8JHr3TiJ7o1
BeawRlO6tMFv1JEyesrbcd6ffV04BLx4LtlkG+0JZ8Ev9uOm3T1bPnXCbeYEsZAyVPket1zqyb2u
QiMMtGY2x94P3Oik3bBN8p77eF0dh4dux3AGTZxFeR/vb34Pd8ot5i/78WcAQxVNXheuBefkCpkm
aoD8GM5j66tedEo2FGT5G9sHXfgnRh2/SNvk5jE6926yFb29VrI8lyvBeT5bH3U9nXdiPBh+sLWQ
nDyOPgF34K8T8DdfaJe/t3a24G00ry/vb1FKmm8XNEChz+/SlEupGmVGrNo1Y3mbsfxYh4VgmPCa
C1iK4DwOaODkYaaMctGIvCvLcBfjtFQtFVQd164oXE5oErfMuY+FSweYasZQT0U0WvT6RxrlyKfk
JsCmkf7Q98zaUF0RXCRrZxTEGyZqOmAWxuV8uXbaGFigh5jfe0joZuHNZBvbrvOjaR8B9YtO5DwV
OJ61mGMhkR/zFFS6PLbd/DoqXsKi8ocq/tHReYZrJ8olrx1MjA+cW+8tEKXxlxMyyGkczA8KdAwd
05A9GHmK2XaV8TT0wUMLHiik7J+v+9XVM7AUypkKGmiqOpcRJ5rhdAeUnWfk1peVTK5t/hgx3SEN
481Y42gUo3RvFM0N2iS3svksZ+Cz1roD1c1NmYYP1z9rxbKQvUczpDL3tH17/hZ6WFtTEoNAVAIQ
55yAvdMsPQMPektUJVlB/iB3jzoXUj4E0975Jwjm6sl2USJ2jRIMDgFJayl5pCudMh43MR72ploQ
dMiOSAtND1RP/Ouqrp7Vxa5zJl1R4KiDHBtA2LQJ2vpm6Eu3iCrBRq8aFzQxUBfF45F/jgCuDWa6
AS4hH34YDEiiMXTlxDXku2nYNabkXNdqZQPBBTS/U+d2ZtA3XR5UJteTnFjQKsvfmUo3Fqnu8+k3
7dAUo4tYsFd1Wwjjbu4KJIBm1UFY0IDdhaa7tEE5zTWiY8P2BPW167qt7thCHOf2agDx9LrGUk4B
UO9d7yegDh5iSfAAEGnF3dMtaBykLoA7GDBgRVI/MOJLkj9I8tpZR1P6eV2nVTe30GnWeRFfdYNd
23GDJSwyxUG46lXsZzjQfYa+pP9NEnfpNhKtY3l+8Rv0dwHyVUlx0uaJgp/qupz1XUITIigdUP/k
C/SgDNDMhNjILKiaA9jfDQNwI2rS3XUxq7c5fPV/xXC7VOG06WaJO7BkqewFRUx2Yx+q/nUp67bw
Rwq3PTQG8a7VQhmjOYGEa6Oab12/L9kWhJCV9X5d2LotoGPMApwWmX7u7GLy8GQHEuybWRKmzOE9
iL4xFeRLEVUEgcqqXigQo1oLdBQe9ZdmVxkDUQMMkUJSEMRAxoNavZqD5EwF2GCIS0RgszWvhLQ0
cJ7gJEDxlF9GFfVoPYKrp7XupPVNDeq6orwfu7da+2uaj5kEGjk6wK3RB8cDkqmGEB/8S8iIhETf
dXWIOFpJ4i0t9bsMJFJP1/dszQxBK4Ii/4yt+TaUtKNFoeUsBM94nfi5Et6M4bC5LgKJP+wGF7mC
GAhjSTG5Dqz7PFVjUlj5qKdp41pIbh30JInezRDjYAnrARrKlDR9ooHU+7IaFnspVvMvVliG26lB
8diVVvQUAMl6H4608VMqYY5gEutI5FjSqVfr7qZlpKcOipNYplJNq6/Bypu3NBtUV29I+QYeeSty
B1JKbmAVw6csSfpDg570mzqzA8BX82hHunD4FbdGrt4MgRbtQ3OO07JJNn4bAysaT80iZV9Og+T3
4ZTtJzkyc4/ZqR4ctTRKTnqJeoKTD7mO+RgdU0ZvHEYDExQkDTPGUqOwFUxyU9A1G0y5FvkYvaVS
p5HNBs+IPur9TDY6Hy/J7nfXDnaDecAJcNF20tqqG/QT3Y9EHY4JkfJTk+X9k5VO5UsjVc9gVb2D
qG43FBQ99aM8TZ3DTBtMX5GSA3QWKOoGXfjZj9ZkljuRMntoUR/dhY1NgD9XwLNHB1SMQREb16Wv
GWnfuWMuG6ARy1TfSORkTzKq+BmZu9zVwTzAkiSfdnWzl+quOuigrdqP6JnvUHMYIrRdgL/6Kw1a
Eh60bMpcfHVpHWpmxIVfabUJ3tloUNx8wpI7CNkC+AsqY+pBVqczI/RYPmp1nCB4TXF7od/+JS/r
0WGSbW+GLgDVZ2UarWNpjfxjQEMGGIyyYjQ8zQ4HzKFBe8sG+ICkdKuyCx/bqWHWY5YN7eh2OlVe
ac/yXakNJXENkEVuekLGn7IZgi2oJmXp52CGex5t7JlHaGAUAERokKnUevSqgVrYOmhhZT8h8s53
I2sbJXAw5Fk9T2hEsx3w+xrWjpKWnQYFE1IPDcoLGGcx8/7SSsYIv8K2At0BW9DYOQW1zclp4xIZ
HrUvuk1LqfYS52GKARAZpQcpl+VdGaT1bqjAi2PVExCv6OTR8GxKFZM6aRg86R3mWHSDzM6tiklk
ETzZoYlotQskZp/UPosVyA7TxDNlFu4YZig8AJM/7dUeBVXgWWPiFwGLt9owgTCptDvwcet6H3pl
Znb7rk4BxhniAQMXwD3wW427MHGaLkZ40SkD5mCGQ3BSJSl7lM2i/4Wpb7E/2lN6P/YF21kApf2K
pAEsfkNiTceUJgGImXT1vmqI5MY58uCOCp03etVhwMwkhfUP9M/HimPmZfiuJAlqWWVcWv1dQGl+
qIMMTD2WzLJ7rW/sR6ZU4V2u0vG9H5vR3Mipam+nXgnobjKl5hSRzMQFCNSSn7PUuAcpmtx6vSVl
5MTkrHzQJUaPimQkvwsdwRM6mGyUATXwHvvoq8UoUSO1uv6R9RQjLUA8ezAmc/TAxp1gOCYxR8G9
vdK2gYcxGvrBWo6EIzoZLi+43jZz3Wow7RrjEGVPmoBLGjAm3rQ92zB93HrPevVLy2r0EcJ7tk56
+BzDwqPFGTTHn9cd+Ar47fJjuFilkeWyCdP5TspABd09gSrHS8wfw6B6Uxv+LqqvKtRPUYBwjDEn
FoKlVp9ay9Xg7t+MSJlFhzmB3yeHhLZeW2FGQ6O4da6h443sNDDQGBkAcSjnoh37VbAAc+TCX2DY
DGQr7Ble8w39J1UJaPNxgRn1ZxoBkd1EG5U2P9rstZDRmV93BZDTRehlZeTY5SC4pFcCK7SwziAD
tMej+ZpTH/PL1SEzK4hn1a2O9ngclUNHDxQVa4Gmcxn6m6YLUfOnLOL5Qmonk7U15gKVlRfbvpxU
PvKbTi27Y/dixNshOrSKIBZeiebmUeV4XQLbqCHovhSaot04QDkP4RXuQX3qX9ASuZsmGQMNqemW
dfogjR/XFV2J6NDwDe4P8MDiZatxsWoUStKUtRAZN7Hba5UTKhGa8/dBBu7H7XVZKzEWqFkt5NYJ
onrM0btUr6NRo5XqiESB+gVMumMy77qANftYCpjXd7FpcIPAE1oQ0LIqxuwyLb+hffCWJemI11JW
CcTN5sbbCDqrQAKLvAdqdtx2aXqCK1yfsF3dY92/RMlraAgyhKtL9kcEPzgxGqWxlHqIGNTBMwaw
Zomm/wqUMDgDoMGk9YYCCW39aXW71nz+FzVqsEeiAgboOpwHeokvt0WdJH1MU4LYOo5yx2px14Nm
QCLkjSrlqYvY/RRFTln1IkTD2nkCzhv1TlAGoveP26BUzUCFJCuN2zXECfJPOfcRs0kRegyzp0EW
5BtWrwfcU6D4nhNvBn98pXwYJfSpwD39oB5aYbLb+pXcIIraFz8r5owCeWvWjg4p8N2YaKvAibpc
VtpWbaPOV2NKnqoC/L2fknkcRJ5wTQqaDYCaB58+3D4npY3w4JNV2EdCb5vaHYPBqVSEEH8PwFOB
cP4jhzu7emmzPk5laINpC3Jh7popOxUIVDMqCwq2a4cKnC6YRAA2OiTzOLMYpLrXkwhmgXDjlFnT
aUxFnnztVIGVCl5hfi7jQXm5N2MnawgVYAro3Q6dzqBoRR/iALQuKL1fd3pr0y2AQ8fZQhoa1OE2
t3J4blSSntuISvzhDQ8fwHyPbFv5mjsdS8xSMx6Djembz6i/O2Ph1AcqSEKsKrv4AG49e7tOs8yc
PyAD5fRwoPRXKmLcXsuzL7RE58jlitrgJxnSCUKkHcL+yj/nPvvEALdttjH2xVfw1Nz1rxghLgBm
rBWfIRe0GehbQo6Kz/vqptbWVEKNq6mdH9MOM1biHxFxw/1jJTvKLk9dIfRkNg7+XlmK5DZUxWCZ
Pg2gqux2e7ILW8+469DA6hNXejd22kNyUG6kO3knquCuRtsz5QNyeza6VviClKKXY6SyAK2d2+Gk
PCOFlHjxNtgBV7AFg3iF0V/1tj++XLfg1fO4kDr/fXFtjyRrKzuZp74Pd6msO4Ei6FqZDfD7gv5R
azbghYDJ6vA2DiGgPoF1rzsmv+lLvLHRtfXzuiarV8ByAWdvupBEqdGksYYFzDEx9Ya90VPsSwBW
bvStfWDb9PW6vPWT90cxzs2EURh3DCwUmL9XewbRHQ1UPFn/dF3KCoWMijPwRwxnkHgflybpIIZ5
+Y3uyG7lv6GtSd4Hj/Lmo9nFArVWmsMuBXIeRTOGuOswB9tVvwDozc+T7Cq90741T5iNpYrUW4v1
kWDEu0L7Zwot98bU9IIkZgXzAIKfvTVb5R1wlrN1qx90kX2s3aag9cNqzgE+HjGX9tEkTWVPYPxw
kVl7UB87D0hHdkrerH30gD609mht2EeyFc2vXj3YS7mcXaJ/T01DlERd8pX60Qv14gHMkM7wAHy2
7io32o9EcmSMlBWNCFm1HRP84RqYsgB5529CI46rqMDYB7dN5GrX0BTJap2NoydFibSPih7qTxUK
QaWq5/CrlpY8TpXcPBc9usmCnAy7Qp3ouaxLufCvG7a24heW38bZNZusmoI3AX6Bdq4C4rlC6jfX
RayaMpK9mDqFl92MaLzc8UpOMFnRMhHXTBpygOojqd57JdqleeeWFOiC/FdZyvedHgmyFevK/b9g
flg0zN1q4hELHyRk05vRhpJsK1Bu1Zz/KMdPZokMZP7mFnq3P5QndNoi/YJrUn7GsMbw10k6Tx/Z
b9lRRcXRNX++WFN7zrMvvCybioiUho75zFR+YaWyC4NmO5nAwJkaRoNWoWtVxl1Tau/X9V1zt0u5
nKPI1BrIHxlLmmMce/ZZSQezfL4uYnVFNbTCEYwXISACvFSNVuNgmQFWNAeiAPlL/dYAnlx+uy5l
1TYWUjjDb2NJw9D3ed/in1a5b0WQ+NWoaW6rw+MEvYTf+vZpgtHGcYioScVMY5DAVo55I99VnvFV
bex9uxtElalVjfDERFw/95z9kzlbmMRkUIThBW6MTnmR+lMqC87x6taDEhPNZXNXL18NrdFLAPYk
KNTWBcDHA0ia7rvp7wm58ZgDMhd9kHjTIZV2uft9H8ETgpzFHZuHover8a5OBa/GVUUA0sC7BJkL
mTewkFisYz0uu2r85y1+E6A3KOmbf2PHCzGchVlTjt+db/AqAUNn6uTBTjNe5Fzw9Fg9Lgsx3ILZ
mYzU/HyfjuMuL0+puW8lLxU9AuaP5ePHGdjynzXTuLdHb8cUXBCQopjulJzk+kdmejYmkA4+EQ2O
Xr8w8WwE6xZIZlW+AVfK9E7rq4i57YfV+lXnDweLOuo2O8QeKMUTx+o8sBuoAt+2fmQXcuelXpwg
QmvQyNSz3EO/NW+lB7znzkXrsjPzmcve2911H7S6dfNMRnRToY+bJzrW5NYYVBC9uQk5xZPuglhy
n9Q/U6kUVJJXg/KZBuM/kvjt01HesXAPY/tGty03lnHUy1cyvkZ0n9ICyYY9S+7z0mlCEdJlPe5a
iOaya2pNelNuoaSNMZ2O/Ro9kgfQb4QO3Q2gBnBTyY3O8hEjmUzn+vKu2uxCMndHYqQDjgVNGZjx
AC98yNlJbUGNd5Mnp6ESdVut4ZkxUha+Swa0EBiA2essjEdOIswZqaBnY3rNGcS8KJIdJn+8M7fl
DiXHs1o6+a3ycF3H1XqICXpC1HqABAWR5qVYtaBVqk+wWeZ1r/D9TvAY7t+js72b7gSiVtfzjyje
iJLessNggoblW+sb2+pG/0x/FefxdqidcaNt9Lt0I/8I3yNHmA+Yw4pv7mchmjeisVeLdtay84hj
O/k2O5o3dPf+HLigBxcZzrrNLsRxlkM6EKDW/yzqxnbI7q5z43PnmK76kDmha56yc/4pAjLPYc01
FfnIaibYouiwRNftbS0dU/mu7h3JAB7Iv76Pq9ffnMlEIyoITvi5LngfJ3mC6QlubKNdWyNOb392
0f66kNVgZCGEc6WpUbPWTuBwJD1wyPCAKuV1AWvLNaN+MPBLnlvnOIsABWWeWyEO94RqDRsjdwqz
czHYbgh2XGrWgirEmqteiuMsImQqWvVKiGuTwMm0cNPWZ6nc5KL26NUk31IQZwZKPSRhrGDhho26
Twqn2unO4A1HsG/XR4Dr9B/tUdr1Dr0fROdbtKTzni48WInR78ioQ7S21b+AESicyUt929du69K1
77VNtg33kx/4VPSaEUnmfadVM7XNsbq29ZFHh8x8GjOAH3ataAD9mu0vV5czS7vt9Z4xCNIBT6yo
U0RbBUNyrpvm6lVgEwu9czO+43sXeJO3Fptj2Ir6oVQACHMMs9da22PsS5sc5QhjoTAZAmwFp0R5
AmtnEAnSfWsLuvyC2ZUvtlIG0bjZz1lMlt9m4yMQBA6wLCi6OnYimi29tqbA88CdzIUfi8+YmnKa
T9aA0DAebxXpZ5VvVFHZVCSCs0ypbjpFmkWMBbmnCRJgRrABoasr2LjZafA+eKkKZ4dphwG/GE+M
yxQTTrOPVvJrxQ+L36p+BgLZi0Y3t2+HThAGrtyrMBOQNoIzEiEE35g0DX2GuBtSSV05hHx24BLK
c0cjj0MAyHi7ua7liiu7EMe5sq6IswzYMTxMw/quotTTWLLp0CyLx51gQVdugQtRnDOb8Fq0emN+
aXW5X7P0EDaG/79pw5lG3UmmOjKI6PLbibyO5NGaHum/eDJCEcNQMVMbHc1800jVgwuqmAOCoX8E
CEeP91REi7OWJlvK4NtEiMQCykrcy6OVeeiU9uwwd9Bb+s5A46+ElT8PcZ3iYVfF4/31RVx7cV3I
5m7TUVEGW+8hW9bektLv00NW7or4Zar8JnoO9R1TH8dq35eeJt+rhsBhrnirC+mcRYJeXtMqzBsF
EbTmRvLP2o6cNML0h0J+KcpOYDEiabxRYhB6ls6vrta+I+ovrUtci4KKNj8C0SlY1/nLOYeCnCdC
Nw1N/hrSGpd+WAUpdWcF0EwfES5X0klGabdn4V2VRCjzBu8FBeCUkQdUu24tLZ5p865/wuyyrn0B
dxMUuSXZJIW2yQBkkmX1BAC3mrgmqUScQKsLu1CWe4oYKtjBZQpl21g/RlK4KTX9oNqdkyoZaIJ+
/hvFAD7BDYuxMHw6Sg6nKKMEiunVXhswghigxe11EesK/RHB+ZYs7qpAGiCCABc6mE6J+U4TPaXd
NklfrotaP4Ggt/+vOvM+Lm5sokQgFSAIvsYDCmfBmWyas/UTlZg7kKLrB22X3YtuVWXVPc9YbAOz
qAEw5E69TYaUdDFksqfWTzwMC9kBBiuFTuyizOur29wb/HxTOtHBuMEfTrDdo3rXiEAqK0QHuP0W
H8I5gCqFWfYZPkS/zdyX9AjGl9xwFeZZJzRRuePuI/XKypGe6LO6jwSh/er1uxDO+QMZiN+41rHL
Y7are1dWjyxwNcWP6UNpVAJXtxYbXqjK2VQx1KndF/Oab0oPBAfbNxDod7vEsx/IA/PBMTduA8E1
vG5cFlh7FGD751EYl8aF1a16Rc5wfRmG06DdqDBmPPTkYG7yOdMx8ARdeYoR+kYcuhlRwP2deq3+
hc46wbtw9UgtvoTb6SgiQzN18zsKPWT9WbNBUqqhU7r2etEgoXWrWsjiNja2yrQkI7TWDvR0RlWm
u0vu2M54wkMqdQxHdeNN+1Py7hP07l4/ziI1uV2WlR7zASKIlkygFgz0obDUq0HpnnS/ol4TGdVK
+RbEgX/2l3MeZUJjSy8hbpReh0h32mpfm7s8AMeV9mQbd6DVcOJKoONqHGlhLBQY9lBu4JsepUkx
2qKG0AA0yyPS9ZZR3oNdghQiNuz587/dYQtJ85csfKOuV+Cc0iApROEpBoUFJozIpsANrAsB0wpG
bFnoTOFur9hqWKrLOXN7hlAYA56TxtpEcuNdt4zvYkAKgh5KgK/QFqX+0yCz0CUogyQMMgB4TUyg
AkBzsvwaI72cqNMFhYGV1CBEoc1gHoSIrLbB2X9Oeik21RqFNGac4/CnnbUHRW63cpT6Sfrb1BNX
wvRlU2n3hSyaCPr9bvmH/ATsRaBfRF/3fEIWelokAaVkBeHlmGziRH9Iu+mv6ziXIrjQRkmGRC4m
AHdbI92YgH7LWeYVUSmw85XA/FIOZxkqxS79AxBOspMaPfdAag7GfaN4aXUwosTN5DcpFFGtfT9d
s9C51maAZwTjkS7Xj1Y28GwNA5KyBX4tDzY0abdmoTiSJUoWiERxPrnVjXEMNYiKLMMfhhG3woxj
t2+BQhfkmL7ftbNWaJyzDDisb+PU0Yhld6GOLZMyN09eGN3QrnEC87nOP3VLFFesK/ZHGuc36jBt
NEQVqP+Ts2HVGFCyt6PYSXWB6/ju7S+14mwdGQXZzEZoNYY5UPG9E5e/bbk5DNFrJ4kGvImU4qy+
iIpKyQooJTE/xiSP1PxkQX/biMx+tupLp3upFGf1Co3ZPCcHD+sxtr0qDFLgh9k9M/u3UOlv2rEH
vnzUpmNmJIAcXPeSq8LB+IuK4xyd8rjyDukmmeQQrmNSj4QRjMOX1OztPHaK5jErf4eixOBKXAZ1
/0jkneWkE9SL2h4glQ+QYR8UXwN76EPpjxv6UCEChofeykfRk2ml0nAplgsUQtRUdKucxb4Avxx5
0i4AaVH/ov3Kt3Q3gkW6devfuL51wUlcvYfgWmbKAoK6EedfAKaOCxTa50bMs00YZv16o1kLLruV
uiPUW0jhXAuw4LFKGkhJ6q0OqugQGTTTBZrfk8H6HxZ+OG6rxHbgRe3u6boNrR6UhWzu+qO52cXo
HAAykGnHMYMQuTphWNi2jo3ddVGrDmAhitvFHADtpAwhikr9VsqnrTICoJtbbmFkDmz8+bo40d7N
f1/crUMZlG1GIY7Y7yW5LzCbVNg4IFo9znfqmf1/pH3XkuW2ku2vKPTOMyToJ0bzQLNN+eqqti+I
dqIDSICefL9fdn9sFqp11HuzOJu3dSMUUnRUq5JwiUTmyrWmOp3U7NXQ3BKPvD0k7pU3bxz01aFA
VAV00OiEfJUgAXlum4JtCq6zvGZaVIuv6VYb9fr9rbofiAruXvFWSCSKuUcQitjte8NDbX8QeG7M
H2etubV9Evez+FAayMNvKSSs3nYnhheuOgPUr6zUbZeZu8aXYTXDkbQgfEBg7iDNljv2BjPU6kY8
sbhw2mgUBN7NU/erLlA3Iu4u9z6OtH80pBZyS9/AFah9/eqO+GnuVW9Oqadpry7YvNVC0SXQ+pm3
ZKu2bCwcVVmjM5ujJSy0sGoIZ2mgT/oW5GR1t58MZOGn8Ei0rU61nXWdiLJet0NKvHh2DcQMkLW4
fHxXcCbwigAJuJ6iQQYu8vz8ykYaE5kwbeiEqOZ9Vj3k9CNtbqzkuTUtaA2/J/axyx9EemzSjxvG
1Xy9XrOfxhcHG6xKVZl1MG4x9KteW+Q2cd7b+QF6J4w9pfLGsIGv2bhtVu9z1R9hocqBcGgx4lkK
KDVmMAp5HrxQjT369qOBkFjYYNaHio5w81Dnm7iB1cGe2F0MdmxSb3RUsDRnN/OU4dUP3mfqTfFY
vXMbHhrTuzLtwsp7Z4N645/M9InxRVjYNcx0ZxXCt1A606zbqrxz7a9TjoYC96pz95JGSX2g7uNl
u6t7+cTswutoyZz4aQ+zGomb3HuU6Ku3qdwZ7rvLhlZ994mhhbNBz89Qg2Ma7wY3PU54AXlaubMK
f+OK2BjPi3s/ue3y1s5HYSszo08DOYzvU3NGqy9qZd0WCGP9zfxzTC8/PzGWFlYiCgljOfnTEPEI
woXkSNHgLjUf5Aw7vduNTdDjjFyey/VAUDXZ6ApCBLHfc59QcWCV3AQRbwvYR9LTsBiTyMq1vWdy
iKlVB8LQht/XR0vPYwsTrc3uEwMJPPPfTeZ3wbvjxhetn52fX7TwiaLmYOCuezwAkNYBIWt/37Ow
lOmVDQUv19xrDQSS29hPNoKpl0LXKw91MhWLwA3izpZdepiKWX6sE3PfOoDpj869M1lhxd1YIENt
5I8tn656bwQFlX60Uw5Cxycwc4D2nz5L58vgfVRd4XpHsE3Sq94t8gCg831bGd8bVsdJAuKIyoDG
b1PmAUSkwkG6by5P4eptfDKQRViI/sgC/IAYCOvRvXRM8q+SGIGlR8k4bazWuoP9uVgLB1tTyEtR
9WCS5LolTw0d97p4NNp7C28KzQ2I+3x5bOuH/6fBhWdNap051oDdISwa4NAfGh0MGuMYXzbzvxzI
n3aWTrS0IPGEirhCMnhuLL0wqaBzr4dDfSyKkHdd1M8Bygf7DcNql53vQigNgw5GQV5dxbJ4fiCF
DwkooiMAFtlNQ9ECZl052PF4vnT5lwK5mDEP+/Jm5FGNdl46bDjXlQcp7Ks+GTCfrfDMag7og031
MkwkUsgNkjK7Qr+2wKtFpQed+il0qwf04teQ6p4bFPXMiKX3+lTuLk/E6018/h2L6wRywqA4kviO
tJ3FDhmBIcjHVI+ssr6n4NkJSuJOGzZfby7YhPQWEkyg9UZl6nzuh5mgVUfxCXf+HbMOiXwutpg7
1We/Wl4FDrXR56eUHc9N9HNjeKDKQW4IpZCpT/bAzsedB1IeIyWRT2+aFOjwy1O5NiwwXKPxH/TT
4A9ebCkN+A99sDCscbpzwNfBpx2ohi7beB0u4wY5sbE4l6PjJyRRbbeAxHkatk3O/j9HsZi5bJKM
jmpxeBr2SCxPd5J9uDwI9ZHLxTkdxGLPdcgM+JoGE24JmcUuYDR2kpu22UBJbZlZBDCDwuOoYxaO
8tYcv1XDe8ofPXMjD7++Ij4oJqDxhst9YYVPzpBMDCvSkSFok13Rbiz5+jD+NrBULaDZ5EEaGwbE
9FTXe+6+S+kT6bcEo15fMdhZxEGTNfpywOu2OJSJm0FQQM0W7ROzCqAxB8c7C2p/c/KufJ/YWvFt
tkT7PNMcNaiGFXTjFbFSsMYngOJfR67Acl/1lM+5Q7xpBlKqBiO93NNj8slOgsYO+TFm7+ywDJ27
6/mb+eRGwwcvQCYb/a4gg7u8O1fKqeozLA/KDep+WJLImxIkcBAjRGGRReRqjLJPzsduB9H2gN8U
VVDG/rP269095zbJub/ytN5KpQ9wBa4jp38mW7IQq77pZEyL1a1bLQdXFn5/at7U4uD4b/08ujxv
WybUQTmJrXnmD5rlwYTj3Wn2MfGKwNoSYV49C1BThPqOqRI+i8PWexl42nLY4LJGS/BnPC/HCvRU
3u7yWNbsgMQFbUqQ9lKH4nwsetGN2OWqjt1DQN6bi/6JUS8dws7ryJexSKtqY9et3cNI1UI1Scm0
4oVwbhHphMJsawDdfAbK7+7PxEHTUoVd7/aBbY3vL49vzWlZ5AfHve2gveDcGoo4cjCVdIA1Vnvu
OXj1bFV1VwdEcAWD2xAbb9kW6oLd1eQObmCDjFHpxOAFDGpIFJhfrfbp8mheln15oThoxANJL9hQ
Xi9XI3LGmlY1HfuH9gO5NaMRUsQfhrsC4NuAfIUg+G6+c4K35a1zPz1M9x9B9HHwD24ATmjQSlz+
nrXZPf2cxWGWA2Q/U4HPUYs4UjTgTO8uW1ihxADz5smIF+c5q7hJaAsT5s6+o7fVXn9oI/fg3vGr
7qMW9Vfi1gnYHux+B34DsV96uPwBawfk1P5iu7akkajhwL5iy2PsxsvuaKVFFR5av24IRJzYrDgW
IORc7NQytwa9Uh3MJElDAB+4HjSAd3DreNnOqveyYcDyFUjAXZz40ZV8amYXWeT0k9eD3ZCyYHIe
LxtZOxMolv9tZLExnNTVZKuMWHAq2cM8PLH+HV4iQQdM8GVTa3vw1NRig1QJNdhswZRHbxyfxWXH
N1ZGzfzy0J1aWGwBCpEcofWwMFgfeHYYs3vEioZ424DAI/9QDRtwgLWIHg5ZtbkhzCJLxcd2bOoq
t8EZwqrn0iwCjZhBnX5LxVfL/ZSVG9thdfpOrC0HR302ICeE+vx0QCO0JjYy+auTB5leOEcUR9Ba
e+6AC5AVDEkPd2/379vkxtTvCoF8i//RBUJ3CuXw9fJ2WN3eJ6GV+vnJ5Vz2+sQ9FVrlvRVLJL7h
MmPQKG7cm1tmlNs4MVO73OeDgBlmH8HQCd1RRIpb76y1tTm9nBenaJZmoiUcGLtyeN+LK91/e3mu
1nzb6e9fHJ25MATvVY+O0RxE/+cAvXB/2vd8q/Sx5g3Q3oRrC3kAxU13PlmTYeQ6GLzBgjNGxpAG
Njn0+tEbGjyINtz12rqcmlpsZy0tQbwnsS7CRHpzLiIzfS+9LLo8cVtW1M9PVl/rnRa8xbDi6Vfc
gP578d5Bf8w/MQK2NTBbgbd7qTs9d8R3Wl8NhXyjMnQtErbpVo/P6hZA99y/jSxeqHUCZBW4Z9D0
0rJgNrPIIQCWFEaQds+Xh7NqyVUaGapE6vgLR0AEst25gUjTBU7Sovf5eKB6jPbny2ZWqqSKewzt
O3jfOS4CzfO1GYspIxnqFWHvWqG03Xe55QaWOdfALzbBjCzTxO09Spc7p9E+XDa+dmBPbS92nze1
ZjVQVIFJOYedXT/MvrHxCl/zp+CvQk+WhRy7u4w2k3ROS+wXhdFJ4HK6so+sJiERSJUBg6ts99jW
tIiIV78vraHbKJSubXy8FrFhTMTUeJucT27vEurOGW4LN0fkkFThILwb6rUbD+S1vaLY3Cw0Y4E4
fEme0DENpKUjQmqHxoShV7WvohaSe77cXV6w1fH8NOTp5+ORUzWkQsXupt4YQ2DUtH1C79SgI8nB
cSIuW1vfmyfmFrEXUvSV0lbCuEDaU2R6wHJQf4245MGFGuQZtKT9NHLH+07MW3HSWliBRKTSoDCQ
KnQXS2eWBjVGoENDijys5b8RAoSvnbxJCxJZxrcWbICXR7vm9U8feguDrt+NVlsqr28PYJJp0yRM
7Kw8EEke8h7VU7lx+lZQOuqtANJ/VzHa4so9X82cAX/YDD26f0xAGXHSi6kE1aZ1lTkgl+MI17o2
D0imx5J9ByYk0qtuC++4usYgncc3IEuGvMrCzzFqzNJ6IUMouiuKDivueEFed7uOTMEItuF+eshT
Hhnpt8vzvbaXTw0vXDmK8RIpHmRzxqQE+fah1GTQjhvh4trJBBeibUAMEy0yr9gBBBgCHQchg+bu
Z7rX873nfLHnrZVUe2MZcgNVAHleaN446CU8X8miGyyrUzwPRvLgoFulmvQwK9ihN5ojUPeHzJ6e
HPGxMKA8kkBQUhpXpNxqqFgdK0Dt6OnwdOBXlSs+veU1QhSlrkJSQ7naifMqCXgdg7Pw8sKtnUxw
Yv/bzjLvOZZ6A6WWEiFrmb8xszyWhvg0Uz3qSQIu1W9TtgXXW7tEALOHXBV6NYHKXYzMmjnrjVEA
8p6ZeYTLkR/qCu/AfKQPplndjgOUAkil0RBEitUvo0yBGUezE7KfOp5VS0c0jbzJ66nCi97+kg8P
Pf8+D+HY7EA6/evz6plgcEVDrwJaLkaZGaOWFARPd8d7L5pjnn9ssq+F+NjpX+mby6ZWynsYlGUR
iJuChxT/Pd8r+VB2E9wcZhQp5a7fTahpDTsjvTdsCP7sPDT3C/KebD1NV1O4p3YXEcdYFKam941q
eNx9G8NH7dDUO+/TG+2dV8dZE9fvNrzMmlf3bBfNN0qPEwW984E6M0M1hnQIfdkcevaNBVIw47Oe
v03HjX2ydvxOLS38GbOHysuUJcR5gU8CoX8eitCiGwHVCooJS3cyosU2SUbXHD1lp2yBlDUOfcCC
8sp8bJGRj+SDpKH9fHm3bIzs5Qo5cSx0yP+awwwZkZbe19X7ChIBPt/alauLhSeXYdseAZPxIt6Y
G7fqrWpUTAhOCDG/510VWmbg3Rufkqc5zPfyQeBxGcwfLw9w7SpCdvJvu+R8k7QMEg2VN2BXNl8S
SC0kt4m/u2yCqN+xvCJObSxOXK8zsyo02Oh30Gki7+QVjcajd2wi+lQ9G0MEYqUQwiVR8pmF1wDN
h//kWXv6BYuzx3JXMzWG2Z0JeShmfSf4HDoAdMzeQy/r48uA/+Pr+J/J9+rhx9Ca//4v/PlrJaY6
SwA5Ov/jf9+L7+VvD+zz1+/Nf6n/8e+/uPh7++/V3Wf++i+d/T/45X8Zjz63n8/+EJdt1k6P3fd6
evO96Vj78vvxmepv/r/+8LfvL7/leRLf//j9a9WVrfptSVaVv//1o+O3P36HoKAB+QLfQy+FrSNm
Ui+a/zi199dfVgP64/f/+3/Y5/Lbb8dG/afZ/EXfPzftH78T41+GAQki1BbQZ47nIUwM39VPDP9f
4KnWwRiq+jjQ/I4TUlZAe/3xu6P/C6cGPWHAfYPsHKXu339rEA/iR7b/Lw8lVWiB69AFt9Bo9fu/
P/hsHX+u62/IOj5UWdk2+MVnG1kFUWg6U/YVj74PYuLzw2LVhTSyHj3xBLQvQdt1w6FpnSuZ14Bj
gD914+CsmbOhumpaLjYvcMHn5lpHgvvCh4xy7htpLCqPBH3LWsghcAqcHXGDk/X5a7inw8PcnpzT
H8MDpznkThBxgOFmYa9oQN0jbQbxQA3/GgajvbUn1j3obISgUAPhH/THTy06Wliy88lsHC7bV6fw
p5/4YR/YJQwXX4BIYHGNFLzLDE9wPXLw0jtKHQDiMre3+DPPPd6LFWgpQ3/BcZWe8isrdSIM0htY
RDGUUU6aCrwvQGRwPdsSUlmZUNR/lBQkHnEgQlM/P7k9agEwpCkmcNpYXntofW2OuS2h0TNV7GBk
YLSG4KodgxkQ/CJ0qPaX53PRjvpjqASHBtse7X/4kHP7llfNpbSHGbI5cu7D3GHGGwefZAZFh8MW
pDav97Lu8jzQpchvIQ01U7XGnQzwJkmfRgclubAorOLtPFRomUj6Xs8gdKIlDzOxpm8Z7dyvuuDZ
1l5cgJH++nboW4JhDLMH7Mr5t+f+nHa81rH5ufBjJwU1p+zaJPZxIz/wEfIco67d0pIaUZrmdeD0
UFjG5i4PTaWxe5yb7EC8jkHAiWrHyxOrNuJio4L2TGWtdBRO7CUIHW/zthQUYvGakTYBUHxiDxwl
7jcK2i7oEUYyc2lUS/JrgdaPSTFB1wJaWx2Nlt7iJq2srKSTa84RuKG7ndtO81H2wxSV/fgNseXT
5WG+OikYm+rwBWUlaHZApnC+BA2vBl8rRgsUIIO9K0ntP3DqcER4fRVeNvXq6CtT6hGO9KZScVgc
fYM6eBQ3sxVVotqX1Jvvu17yjfGcx1iYPRjBWxiZh5fO/6US3EyFBa5FakVji5aIyWhlnFv1N9+u
s9AVNZgWZreLLw/slQ9XNpXOCxwBsh2m+vmJC9CMrsn7OrejvqLDAwSc5G1v0TTyizqJvNJoni/b
Wzxv/hqkDfcGMV5g/Z3FmeeACVjSgcGMF1PARFlApyjJImT7s6idio8NxOauO0e2TxyH6sDLxow1
G/qj/+RDsHlQTDIdD0t7PnLbGThodTUrsmdtBq9WI28T5prxwGgWcNQzrrQOcnpJA3DBbI/oHy+G
Mu56XKqXv+T1shuqoQ9BBbo/IWW02MaOQP5M8sIGnwP4Jp1Mp/sKik2exUAOmekiKFqSbLneVy4C
MbUDSIiPQIm4EH4+H71TmnIqAEKICMTowsKj4QiNuEAvQYfpsDyNzcEq94mmvsFLYp2PcMoADu7M
FAlxh+bloR9AGZm65p0JteNryMWaEdIvWxqMK7MDvUelS41SNhSqFy6lk1bpaMgARF3H3jgOmx8T
k/I3TDgfqzZDJ5Zk0EC8vCKv7kUHWCZEUy+TQ4BlOZ8cC5wPFFyselQVUl73jY7metvJogpe9VlP
x68VKJZi35N0l1jV5kt8ZW18pOQBMkEoCwmXxbXskCqFmqOHydUbF9Psybc2R6lz5BDKQwtFt8uY
ZsSZV/gRJRWUFnOr2k86ILEOZKRie2zIrhPcieoBF3lRCZBT+gSYWTHw6B9MFXKF6gCpZL5avhP/
MU2VyBg4j6McFFEBH7T6bq5aKAP2vYiKKjvKxAt5w74jVNyioFqdJ3SEI/YkgLAsM4hu5mfG0GCZ
2rbp7sAhD03KcaqvRAM4fGIkxS7BRfg82sLcGPXrmwcb5MTy4vQ0YupIKx1syqEuYqDi8CQs+zzW
yl+T4lLu8oWQWXElIex8RfwrK/Dfy7nTo1Gv2ljWAuHE6HpxYhjpHjwH2RUls7Vx263tf9ysfxtd
DM8fHL8tXRjN0GqxNyzhHkpafp1168ERrgVKpklGY9K718Ds/FKu5q8BI/OO5xVSKaDVPt9QXec2
eUFx3ithmpGEa7kBMlqR8lr9rtTBo3R5A68tJXpLLCC6QPz5Sr1uagaHSeICvc0hp+YWtNjTwvni
ImTdeL6sXH1KFgyvQwM5YBzvxftF06y5qnH9RyXnbZQVSR+VZY8u48biex99gqF0Knc/en0ZjZoN
GVS/c2N0FJKNOV7k+v6aZKQywV0OdVu83s4nGcLpHDRbRI9qr6kDsxd22GeuF5ZlwWK3Et49FIoF
Ggw6KwadPkUxX5ZgM2zSe7Oo9J1F2vGqwkt5I3Bd1F1+fJiiXgJQ0UJkt+zBTqfOynLwx0e9nUDl
FaqytSceyTQTKLXOc5BNfDimBGls16Y0nGpZx34NF4hK5rARGq3dPA7kkxAcIJgGrer5JBHWOakx
90YEzYl+h2A7iYUjskM+ae5jyv3knpZ8q7a2dvTgi0Efo4MOBRJ850adrk9dtzeMiOdQ85ZW7x0c
Pt1Cp7QKbJ1lcWkPwD7VIGI0ZFtshQVq4c9eDnA3KKxDrQzAe9x/i9MHrCieJBBejpKqdI6ojUHB
QdecnTV4HA1mLI1t1o9hqd5oiTvUV61Jxzv8tTlk3B8iYQqxg36oc0RnCBKCeLVt+Ka18+oC2IbD
6ihU2GKCOHh0xzTpjCgvoUTUuXm2A1vjuGvs1v8lMPyPzei50JtWxuAj1Kec3G2odziAbJs4r0Zh
f+/BKx8yF0Uc2VfDbqpRx7nsil7fZ2gFBXwC9KiQ7QLR+7m9Ad5/KgBEiMY0pSFrdRHqdTkeac1B
dyiNW98pQ9YYybvLdtWUnS867KrIADOKRPzycWNR4si5wkPVnkj2JvH1KuzBPbSxt17vbFjxIRZn
QsQSgeDC5xCpobOV2kbUwe8/eMJxQ9/sijBlVnukxeSg+SyF8LBNv3mj5224+dcbW1lHrI/ADjHV
ci27PudDpWNufS31EbWC7TYtvOQtKxEcJBJCN5fn9LXzIMCOuEiPIJEDwqHFNh0MZvsiBSMOrxBM
S5n6gT2XAlE2R7OrzZN4bjLrcNno2kIi86geE0jIoU3qfAOZlNQcpOsk0gHYQBOz4UVNwbY6Ql+f
QLgGAwU/H2cDt+Zim3a2CQ2PskNLEJ4IMZTF3XiSU3fMoZoXXR7QuinU4BV60UDOdTGgfMgokRhQ
KvIpMrjo9+Ost1FX/XoyExczUlA2xEgRTqLQd26qSfoutdhEoh4S4buBFV/SniZR5rRIgKEb6pfd
mPKvyFkgTYvENVmchtmhc6vUtiOZN3nYSDxBiZ8nISnwr8uTuBJ3gEtULRfa6xFDLvcimWVRm3ZP
orHsQNtIqz5OPQ0hpeFNwTRwUEVCeuQBzAwiSvykDxwxKYSYpm/BEDc/ZelSIZzr87YiUTNAYrr3
BJoXcX3vzFaf0JxVjgDnJE6A6zH74CFQiAQfq9Coa3tjUtbOJ+qrSMYj44L80WIT97jKXJTKDUBk
SH7wcgfUEPdz6qHMA677oIes9YbFNQ+Eix1wB7xX4N4XQ9cSoxUtkmYRenn1uEDjTtyYXh7pIn2i
hZbFl1d9bYCQc7J9tOOoAutiP3tTMRoZhVPvpixDJ/BIY85oh/bQ8tEutB4PiizdcHprFxhiaNXI
pyOeXqb/MscoSuSv1EUyJbFWaeKKkLTfV6ZVP6I40QcoFOh7B+iSDcurkwtaNdwuOkI1U33ZyVUt
U3Rm2CIHeE0QP6y6eor5YJRRl1ZpjMXcOlNrjgl8FcgBQJwecdrC0w7tCJA9tLWRFm/y2OSdvcvs
MgWjAPb25YU0V1YSDwYl5IlpVUCW87GZFNyJdoku1wYSQ7eilcdW1zJ0wIOEisu0hmiu2LGpPPrM
8G8nofs3NfHe6p7QEBXpVYA3jvfoJCBZTHEFBqnhaOFsi505j/lhIAzgG1Y5UW9mb3WamAfdTo23
RJvT60y0xc5uExKUujfs0dyKSjbzUStokCzSpmk4ZnnqHjmZ62t78GaIsLdekJjGFkX3yoSjmYGA
DsfTLXQbqOjiZIH7viTFPGJrpQMvIkeQ5hFZjipOZTJvnJyF4ICK+8ipreU1WmRcF0lK8AhpTO2G
+yCcmg2Il2bckccxH+vIB4nFTpiataPUtHd9k7BdnhfsiCwi0HfS7PasFXXY1315Lae0w3f2zu7y
xljZ8/hMdO6YmBQbslrnU0IZqQsh8FYasE+vAKJ4rou6eNeieAb/Ps9brPar9gCJQ40RnYzQlD23
57qJVgwqgPO7nj5yfWgPDfXtXd1xcwcNjWJjHVaXHJlJwO8QzSDiP7enJaUHylDNgLy1kdzmExOh
hqRy3DfTuHHGXpzvIgRGqg0XMlKieH4tW8k0Kx+0XKVZeM3bd3NKWR6ks6m9Ge1+SMKqSLOHYgT5
n9/qYKYe+8guiuxgUs2/y5gUH4QBOjRJvuddY9zWo2pQ4Y3lgLxbMI5t0qaNeSUgKBFqtEqRGRPg
iShA+aWN0DgO8cQcu2DmI6o0lIrBBi8t7UnQauVchhJkMe/0diRzKFNqX1FNjm5oaGhPCKDSPTyM
flZfQauCz6gzmd2TdJEtQYcMc+8SxOTWDlJV6T1jhAEomhDns83MMQ8mQJ/7aLArJveGW5b2LnVJ
lwS4pTovsMHdVwS2W7QffcqKP42+6lCb6BKxl1bmv9dS03sPaMbwxs5Jd+eWzvSBE45GILixeifs
riK401vynuPVw3b+YNcdHKZoQDOr5e2nIZfySZ9sKBFKgv+tMZh1J0pXfPSnDNS/HWK9YJhpjHzQ
rMelMU6AtTpmO4IWPW2+JXaXsQD5eqqHlmXhmDZ4fOxFYgJKdPmsrflgvI0U7wDoiaxXpRnEEG4n
G6QaUZE5FKXzQbIui4F6NSK0IZZBj+r0hs21/Q85UBw3hZCCgfP9n8BJedyGTZPPw7HEzg1MtODH
zVj8GgXrD4+HqVF0YxbSfkukuy0l9UjfIunWwZWUQm/2adlVH2aQAG54rQWtyw9biLJdYHpQdML4
zodFUr0EpVSvR41fuJHpt/Y1KODJQST+TVO53X3LeRkK3YMo4JQYcW1Ofmgh8Xc1IUAMk4xBA4+Z
83GY7XZPSefvf32tbQTlCmWALIiv/ODJVTN7zUj0adQjmvAqmooakE08tsKqbesgp8Vw0+dbLXsr
GTlwQHnWC3zM81CSOTc6dECpu31jROjTQrl7hu+JmTXVUVr24itnuVNBDDUv3oITtEsDi4/J2z73
xnfTxOnTIJndBlnRgWt4bI2tTogXzOHCPRIDqUJEdoitUFk+/zoO6KMUBnCkxZx1Sdj0Y1sElVGP
fZAC8nbdDYbxocBr3go5MYGL0EaW36WmKRm64kn2oUxF/aftlPwmyRwBIdAGzGszmL8DvMSajylI
Lx/FnGYioAhUvkB31307isz61plT7fx6JE5Qf0QXETAkyOKrZ/TJAkP6TTQlH5Fj01x352bTp0Z0
Vjh6OvSfG5v8+n5C1zUUItF8jXfUUswE82zQic9Y2ka3YuaO6MBJ9ARFtNR5KAo3CwA43oJ2rDgP
ZE9R0EWnFDICS9hzDXlrWbotXhsyS5CvrcAdBLDJse2sLdbrlaSt0rqBjC9QHC68yOIt5bqy6ucM
AwQkhkXJlIiYerg63KE1oPNKaORWDY39YcZLk3vX46CDrElO+SdQoI0bi7uSZnp50eFRZ+G1u4xS
8gbK89RmCBRLX8LHaND25ul8JbIS5Af6UF73Xi5DJx2ySNjAhV92Hq9xIQ72FgQuMBNAQqDb6nxz
DW5ukzZFAtesHfcbN7rsabZm+7qhQ7H3uW0+Fq2H1HbB67eeV3RPYhYoWbUCU5U6QyDacgzszMEr
ptG3WGRWQjjV7/MCtwGcYbkVZ+hZ0bxC7kvj0tgLPb+16nFPQKB8xZJ8i0Jw7bUPRBx6RFDywEos
nZrPa1P3JuRUxoaKCPUyEhRilvtM56B3TS2sAPJIgduagYZUSCkNK0I2MtmI7tR5XngvAHUUYAz5
FsAdFksCAXuoqKCEECXqhGcDQJ7Z0JPD5ZVf2XhgIkDBCnSaqmVjER47LoDwDRtIZDNHMZCSCXSu
E5ha+hZK7x4po0IHWVlpZcmxkwPbGOSaeXRroSqJus5rlVhUilLWT40ZzT2ycnQe56jUKzfKKS92
Vs/syHd7N8yZfBboqX64PPi1ba8yS3iaoV0G4p2LOYZ+jKuDGplEGZ3RRS+Zc93pvR9NnsF3be9N
B1UVQDpy9GKPjWxnuzkLO4qnZT44aVwJhg7LzH4D6l+xMTXqdlquP24ZXKsvMPOl1kPm97NVJSYB
na/oo3QmxkON8ORoNigrFSbrg2metzIEa0ZRRQEAEtsfKeCFUxw7AiiUA+KkZIq7ui7uzK6cd+iR
zA6sm93rqd0q6qnfuBwmwlz4PLzPwAizsJhb4DgchaJqGkwfyL0y3xF9rKKB1+jNclNTlRe7gJgp
38+T1gd97o/PhV9/Zn4OYUUbbKKXd8WKu4F8C1Ab+AfRwxIcwHgJPQQpSGSOWf2kuU6313rxthG1
syec1b8eMOM5DHZlB+9ipIwXSZkiQcLLZKUZZYbN41zYeCN1iCUdv9uS8Vr0Zr1EsWBYsJCW8QG3
BV7r3M3bOG8s8ZkZoXzcXme2QM0kbfNwgGJNNPXpHFQDWHjyWkO2ms/tUaTOVuf42hZDRAbcJiYY
0IvFAzlLQKRbArwezX4pce4rFuiz+7bU/Rq0ITn4Z/Pqy+UVXTUJpJLCpeBALfNeuZFV42iNcHKQ
/rorIVGDMKYGsiTxqgiglikN2sHfep6sehd4FgUUNUD/vQQBVbWV1YVBsZEKkx4lK0RcjJ1zLek0
7z2ZGUHRV16MFYNODm1zbzcDSBdA67aOnKn0Yz23nHgwXYluMyzQ5UlZ2+a47eH4cPMDhG6d74WW
zZ7V8NSMrMkAGsRn/OAKNEFOyPDHVj76Wydd/cLlSQdoDS27ROG9l/gkbIXGmgvysgre0SiQF3DQ
EL2jXiX21BTfM6cYrwpoYN+LomqOlMMhiN4rb8vRHgIfZMuIDofj5WlYCTnRaYvaJepsgJ8vQ05b
DF2JRzHgmAAtzpQAPtawKWpd6ARetrS2CxHfAWTqAhcDPPj5hCd+k2UZsHqR1BL3xrVYgRzv7O5b
C9yDsrX168TMtjA/a0aB5EGtRmGzrOX9ngOinEETwoo0qxziaUz2c1sXO/TIEsAoqmdAlJ4vD3Nt
QlXPIlw5WP/A030+zNHoWQ4BbgtxhMtAxmmh3t3IJIBU2xbpuKFe3csthTo3QkIfJRFUvc9tZWaa
2EY9mMhr6eYnJ+mzg637112edKEvOjg27mcxqK29fe0yEo5IHt+U5aTvPLtrr62czcBoa+IoENjG
5WwwgH6Rm56qdCPCXgt0EFACge8DHIW8yPmX5kmTFAVY0iNPm8DiKZPPZWfUV2ldS/CwFcVVZ899
YFSpEQMct0UKtjpPeDVaLrw/CNcW1svKKrukSizEkhPahVr43K7R+zdj14g9sov6rc7zZwdEiv/g
dEH4wcQWRGEFRcPzYacDkl02ZTCc2kiK6F5y7Y7aEOHh0P4TU4oxBm9jtAe4i30HetEkRWs3sIa0
rEFM0fOApWSKPcnb+PIWX/DX/bhHkU7EzkMmSDWuLIblMXQ7jMgrVmbegAoH5KUya+bY14wvqVfK
2zH18ys5yq+oqBFEMGD5tGd/3LOZAFfYxXql6XvowhRgSjDRQwC/a7BaDxw854EPYgOEZgvg3x2w
IFX/w9yX7UaOY9v+yv0BNiRR46uGmMOznXa+CLYzUyQ1UKREUdLX3xXVdXErXT5l1NsBuoHuykoo
QsFh77XXwEqbEaL8L77FZ0cDojLQb0INADODD19i0aRZK7jEXObu84bpFvTZzlcHFcFyzVTDhLIA
Pl7//Oo+K0FAUr2QpIAQXhhzv786ShZTd4PFq1OGH2ucXGlbgjMyR5LnGgPVnDb+k2nDaivl2Bwn
+aVv+ycnFA4nCFVBVsFkwP9wajBMu8o6wkq5pEqAkNT2130cvfC55V+Y/3z+bYOL/SkGYZcx3+/f
FshuMovS83O3msC9HTGk74P5V93ZeBPWctxGZjYwTF/QeYeEZHOSeF/si8+ADrT2AFMwIfJx9Hz4
nWGIPxmnxO8MMUe9BxGHZlEp43QKrN1h9cXw/VZ8E/o1OckR8H3LgwRsv6Q8tLyimy8WwOUH/nBm
AzDEmoNjK2hDHy9c2S6M8Bo9M5O2z+gYQd3hSgJT5zHIO9QBaTBN64aiYissMNd9Q6nO+jiBbzfu
1i9+oU+qIHAMHFzIuEPweS5r5S+oGndXSDWhE89rEZvj6uKAWhdJzgGZNATv7hfkrM+WHkgol1EU
pAEQMPz+OMmaIKiqFtcxJqdp7JF6L1iClhIYwBcv+tNHYcx2mbZ52OQfvtlQRUtnPe3n2ilxiAQM
R28w9emsyFdL7PKpP/6kF4ng/3vU5SX/5SV2tlkwH8KGEhKJr44XO4U3WJV/sXIuC/Vvj7kgMn+Q
XqCe//0xUVxGiCFGqbZ0y/gaAgjKwPip4RuaOPthqnFKum63dyrawW0dOQgJAdTMDdiWw9iwbWzg
Hf7FZ7pQC//2mbBuIgzVgYR/JA+wWQ9qvlxwMJ4OQfwFc5DRHpCBp9XGC1v9zsvFT8e1W88WMpw9
0wPbCjt6xT9/ks8WMvB8iDFwzGB7fdzlC/ReWl62leghaG6VOKOjbtKwA0tEsi+zsj49ViBDQX98
weYQ3fr7r9HToAzUDHFR79z4tLFp0M3fK2KDrVkEEnPGdm1SFdRxwSuhzlazZMPnoX5i2v675LM/
7mNMdi9jDxh54nT5cKL3XAbNKgcswBUpa0kZrtuhUSpXEIBvAhaZr5xsPrk7MQbCky4Cgksn/eHL
I8ygGZVCE6uZk3Y25OnQrzUMiOQL0EGRj2z6KnL0sw39BwEb5r3Y0h+FA2SZZD/IieYOraoDsops
DmGpziKuvrql/7iXPi7ri7c1SD2gscEu5/fvF/lrZYmrQTIEClw4UB1hJDzMBc4vxG921ZCHEhh1
Uo9JLhfUq41p3QwUeLLRxFE5AO2q8Go3OgRj3++7TrWn2IcAMsZ4aFOrjuQYyjfp5HvdzrJgQTC2
pdniN3KrAhhSdzNFaiOJ1HUDKeWG8c4DVyX6CmT7pDD2gS1DfX2Zkv6tJ1v9GHF8/kpBeGx57gFq
zj3Gwq0CwJQjiBMwc82WvTbr+MVp9tl+RS0OKWqMIQTO59/fMGRLSax95oNYGg1b08vhprp4qBlP
lOhOHOeLm+fT5wHMdihGhBgGf3hePYUR93yF82GIlszjc5h6sgK/sy/dVHL6VZTWZ2/W/8vzPmxJ
2jtrwECnhvzIzOk4aVpowk4g44z7wbf1ldGUYRq36C8sui69zMele8HS8N8IMqSPHS8LBMZkDggY
4AfXv2IkUBzEgoo2Xhf7iHFtfW6xmjKuompjRfIVp+uzSTEE0IDtYTQFTvRHXjLRmrQ1Ood8hSVZ
6pSSv5Qoww+ySeY962KbjYM37trZLzfWH72dgprilS+gnUWdPiWmcgH0D8ixsLq5mnjd7f75pvj0
E15UtuiVAPrjNf2+9OAPjTW/KA+QB1iE4dT9oLNCoxQFwxYJrX3WR7FFepFowUmbvU08YvYAcbVz
GrxQp3aJxNmqnl45VTgUEwrt+y8+4We3KozP8PpwwYAG+OFucQei3AhPxXCF8C6d18YvZOv94Ctd
Nlb3aw7yR/ytqepwQwlg4DAKm2unZPqLW/WzxQTBZ4LJP5yaQaj//VUF9eiOcwBlmO+ibR9BFcxa
Uvv7eC2rQ2jCcGsm/2VFBbnhMPapvygvPjvy//r4D4VVywK9VAlIdPM8+I8lUAoIWwBipqgtH//5
nf9BNvy4b6AP+uNsuFgUfhBR8Ek4ScAkiFk17PSst7SFsQ4E134g9wbqlbsq9oaT168d6hyxbCtk
xO97WGZnc1cGd+hmfrSeuE/QTh7A1QzywJ2jZ9SFoOt2JLjCCGh5JU0IyrwIS6SY0SH1bD2emFnd
F6dr3MLthgZFZIRiIqjlFiGjYO14VXcqMR3dwCwh3qiupacAo+hDYDy1MY1nCrj/2+yfX8cHe5X/
lhSIkwBmjL0K54QPvzzehd+5BlxJXFbmljGIfSHci0ABrmCIE/v0NPUmOnjtos5iQqJGzHp7XPkY
IiXOX68lHAILjJdgsK+iKDe9WZ+UDb3ryvTdloaiwzYXy8+1BqU2mKKvBiufLR2IQOA5iroIpOMP
xTKwKOt6bezmY4mPvrRMb8G3rrcYeegvrpbLefFx5UBdg2eAfHLxgPiwSXw+xWbCFG1p63qDGQ9P
iTDtVQ8kP41m0+UL9Lpf2BZ9+v1wQiAiA18QwS6/PxRWBa3rG0xpgqgxGzoF7ZO10asLutgXLeJn
TwLt4vKb+p/08G4boYEieJLWdtyDs34okwmGNxH9qib49EmYc2MSCrIZiFu/fyeIXRR0ujiYYbjW
7722kwWUXLCAjCz5Yn1/+qiQXsxngNT+zYV+VYDrQKTDb+ZL0O9C1WyQo8ZzzmL1BfD/yfKARgcz
VqghIA0LP1w37RIA5SwxBtFDNe7HilbbwJU6A0UV2usaA9WFfDnq+uT7BZgtAebB5ods58OrTOAJ
Gnd94uUhklmLvvIbsLGCOfWb5Cto9zM0EMMdTPDAWUEb/NFlaoDJSFIumKRMie62SwhSJQd3pHCY
E54Jp7qYoQffEKLtd8E6lbL44lUQszqHVGXYkkYCBE4q0BlhFZLj1g42qyLxKZoq5056wgM1msqf
vTcCnWjKbou5UbXlQ//9nw+9zyoD8GEwmsP400/+hs24vcf/y7SA6kjuODQXaU+G6qQbXR2mskd1
bESXRkMjNqpelm04O/XJb1qZlb1oc8eKMdetpedh6sKUJKF8+ueP+AnUcAlqQI8LUhc6z8uF/Reo
AUiWexHagla+gELtR7M+COaU/37L/+Upf9uI8cSFdSR2h5GMHBhrRObDX2BXM/KVuOSTCgPrBgPn
i5MFVuyHUqexQNtG9POgPCACpYrqaTsohFcOUKMVPPTKW9Sz4i7paL8HH7f9YnN+sk+ApmDuDPLD
hWfw4dZ3zIJ1vcAEYdaa4+tycVj98Z1YPWz/+Zf79Ekoy+EZhXkbPKV+/+XckYJDcmHxMFnJe0kj
u0UgFYBzSv80PvzXVmH3o/75czy/9h/Nwv4X+oB5l1/+f/b9enod+ftr93/gQ7381fXrj7/2X5cv
1/sPWjs4lOBuv1BaQlyJf7p84U/A74EDHg7iKLxMYf40+fLd/1wyyUDwgyz0d5OvP/4I3T/+fbAS
LkyUf2Py5V8O3L8UCR506qAFo/V00ZQBMvlwX489QYc/UzdNHJZqc8v923J8LZH+GI35gIhsZxvN
906YimR3vWn7u4Rfe7QqSlBDgksKQAvpB0RWJAGIoB869UT7p2B5ZPbRWa+YujEjYIdtojq4eG5R
Xy5Qj8j3GFzy+RSVd8GfTcq/WmQPssV/Pq6u34zpzvxdy0H+Gj/+W/8b1+AlDON/XoP3P/Ubf/1t
9V3+wp8ec/Q/FwnK5UjGhYsRPw66P1df/J8LhBRjWeIsAWfs/6++8D+gpoMrC/nupcu7YNR/Wsz5
3n8wIkK9hQnbBdnDYv4XFnOX6+vj+kP9cZFkXGjpFxbth+OH84EnUYVpa6jFdOCsJsXUyOBAokq+
Uumab56GRn0RIcggy/ydJpJkzBv1dTyU5YkDd34rFRTjieDxvmEL+8YExjmBWf3TKARvU4Z+9tkV
ctj2uKTZEZ6b3Q0cTJqTlQP/ZSvfuSUNh6HWOpKroKz1HQFMfoV+3MIN28ITzvXH8xya/mlYSQVn
SiYKjFCDHDRrUtTjxdA08cijGAHk9KNT7Ud3gf2O5RrW7s6sbiHG9u99dMhbSmrxJqPYpBHjdk/p
2u3mvh1v7WLX4zyGwW4emXdaYRdQyGFtN0HI6pMc7Bl5Qjcg8hfVHN01bslh8Ojel7hFMoj2KBgi
mFklgpavqGF46ki3mEuD9EiOrLr14tYPuLCzFS84ZLx9Ex10G6ktmumNcAEK05AdPNpch9WjXeQd
CRq9wyDf3pilbDcQ5AOWciprv3V6WjCujyt8ejP+jG3vb3kDooq7IhOkaXsPgTt2eXNRAtz7plV7
svgPsGezL3WZUOgtfLK1bpVbRq8EGBLb1dXdbdlK77zKuH+0nbMUIHiFu0iS6aHiiLDQYV+Bb+Y0
9oC4xBChv4N5Gukc8MyyZi4qXyXXiWHvRrWFKyByR5cVIcmhpRmJqUhBYC7fDZvYtlV0vKW0T9Ku
qci2L82U971/HRDYZXlyvImG8ZlMxEKEQzO7eEHmzP6+a6t89hUkLsxcKTM/VX2YpOD2Z1Vt3sDF
uwtqygt4356d0usP8SIcuF6s8DP3hSxksB7HaT4qwjLSBlnT6zfmIaawMlVddO30OHkxSA4DKPkn
ogZEnIEnjw8xuFC6eF0oUZXH+1hF5glOBfXRZbE9ljHeTlrZNR3CVsFVA/IpZ+rbvBI6h3N7YdUP
T8FvwSSrTalXzfsIlqQgo2XVQIdCzZJsdWjzeES0uMfK8iANK+Zuqs86sSbjCWSl4RAjUpr6aV+R
+N1FzthGKpBr0wHC13xyXXOzQBHoYzocxh0mgtECXu5CIPtpMEYPKCzsSeHAdKUBmY2OCI3tVj81
Ss475XF18Kbkp9bunsyxgYn/eHSRSpzOdHHBu4rm84WMWOig2kwenDMmK46TZ+p8NQE2HGVTYf36
SHvuHqZGsXQmzibQLlJNaUf3HOYvV4Psr4Yp9m9nAlfJOlLvA9GP0WTlNbxjbjvP4XBJ6Ot0mVoE
GLj+WkQReZ17XZ+GkIs77QiDlFA4OES+zDx/5tDfh02YRuESZ44vAcH1vn5dRz88ahb723qBQHIK
SFaj2b8eYSyR9oK9eE3rbKfGtU8YL/obkBrNvfGC84gQukwwknd9d4gGm4F9+Eu0fA88mp/Davaf
6g7E4765HhF3n8cLF6mOkUBLrX3vFjiNVcqhT8HcqtzomB8TRTYUAFg6+uQ5UdzZdBrSQ0ezh3IF
mW3k8J9bQDBzsZvyWPLoBC5U/+QvtMuE1O8NE7dBF5gbPkDvmfhnQt09X8YnGXltigES1uTY35eM
/+iW6BWqpqtgavqriDOWhg0iElpZ7liD8jXoRx9LPdR70tTTkyJte4YlCEnBH+4gPFPRppyb+p2i
WzvxCgQLOzfrLy1kDRkLZDqyCatjzS+oPKzeaTo4iKmHNXmZ9a5PDqCuNJtBzHMqwB8uYBZiM0wx
1q1eoMNmVgQbsD9wGiZo8sCljbYtFKdZvVYhDMno22p9UI1t6SFxt5u3FeYTx4Xq9ZhMhN0tIGl/
59IP6jxio3s1YYR4jdjag1/Vt3AV6LuiaRIOB6/13NQL2sa4o2nnhuxHSOpw506JeEbMwHIV6UH/
TOo2+DnjZzvUa3LrTsLP4tjOb4Eg8euChOxUB+URX2SNckjs4ClR7WNcRcWkAhcuNlVz30b8xzgC
+fIl5l1kdLsnOa7TXQ8u7NMAiUjqhSvGmhjEVpXX3RI5uTxbROIhtHQNnwnEiGmXtMXYz9+XqHss
Wx/0XrESmuEYuJpU/W6Zg2w/PraZIlGTO7BCZdjbynvtGdrczBBveOIxQ+g7YhwwceMUxIS5bv6Q
oSh1160h5MGDbUi8HRYCgJbM5IVOfXdC+VHHeQ2F3oPvkDhIedebl4gQb5esQXczwjRonyS1PHkS
wWYDsrorZCS0XpfSatInMHwqm7ml9h572NjcTBzi8IK3ZnozANnitOymcufWqn+CVip48F059lnd
s/WiOu5C5NTJkryC7WLuJs8Do5jG3R3iYIZ7lCIxINAuzJrQDMhPquAT6lJocR0cWjIJ5mtMddfz
pAZzYHXTb4NyrR+l7z5JxbHETCuPST/TA1/1/Ir3wXABh0r+XNZephcJ768K/9KSN3ygjxHof1Mq
Kg8n5FQh8RcDPvgnbKWbxDCg76Y7zwSFijFTBCed51WZ3AsBhaNwrpQu70gd4SaWZWZGKzYmaR7D
pSl/cW3DzULhvD4s2yb4EcddTpwLr3HKa76+Od5mKqMahqLcF2kNqOSaN7I8QUYCc09h9747vcYT
mdu0xUGB2RTp3y7l4pFKA3PMahgVRgAlEs4wyU1LI1/VVJJ8AZJ6Wb7nQJltEmGPWo77KxmnLVmr
4NF3jc1RRtCz0+A4dhDEvukiBtYFXQvwZIbbSbjho8Z2QhD1OKt7EVGviEFJv2FVN7xybYKMG1wz
UC2rwgCqTVsh4j0LoGvjFNVfBb30ZoT12M8wGt6WJlofG2UsXg48YHvH+D8CwF8Faq8BN6huM6NR
pA3KPQZybe4hx402vFQ613O4tXJFHDVz3yLhPCV0NEDMgu5KJhrRyULhVJfl/AKjx52zqK2HfRmQ
7gQO8xapNDglE2hw4B/rPHH8xjrtFq864hLqfk5iQZWyWo0/7pGQXHJLU9GI6oca6teIxPraa11w
z+fgRGnd3QU9kvegDGM3gMe9F6Wn6diRST5WYUOvrRmHXQjtfj6Es5v1dva3qhnF+9QlJYTO8Oxb
a0ofbdVIlAKdin/RtkG4lhcoUOh7lLNSVnngY6jsNmkdTtdLdUAUpwTraBvYyOLWC3dwReWFIKy5
qaRmh1V6egelcYwQbVFdO/Fk2oKvbV9A/UtAsCpNAXeHYN95/NasS/QtoCy5smDAgoYgwfHmkysf
YSs2SMTPDwamGWxJehzjHLJFH+miwqnwz6AzEt/tUu8oGYvILe+T5sTjVcE7aoadYjVCC2REPIkU
vMcSBjKT+wupvYgQa9kx4nQ8IFWKHpu+UqnSfAFqtLR7rXuzX03kIY7LbTNYJTeAyT0J8g90U3C/
b9UQp/HKeWEi3SzQBsMZEQqY8lSZAcQVxGxWSQGAzj1ofx6Hwl99WqaQx9TYpT4ioitvgf3YH+uc
y6X/rmdOih5y04p38hmYso/1sXC4KWLhV7njjDxFFeWyDG8Z89KhK48tNhrSU2rtO+g8GIa2M9h6
hWdt0qYqSshDogkMcqFBrEDcXzpku8BcY9cParRpM8x96ver+WY1rNdUTHkL5EwvQRpx4zx0yKPw
8CA+gaIiGrgANBgx4cU58ZM7DnXBmFRF2dPoYQkrZ86Q/1XfzcgX3RKwfzZVt8rcWXzYFSwhofjl
Wy+b+pgiMpmrPh1kvTw09hIwREV7jfO/2ogKhdwwaqdYm5ZfQ4XOASQE+tUTMzY0EbX85ZFhfa0l
ALixCu1mluphGqSuUsjybAYHpKvIv3iEe8L1Mq9U9IqwXbAu4akNcCfRWrdXvjbAIru+eYAyDYmF
AZo6XCDQllJ8ANtU/ne8HbNXrA5zNjWQ5g7Ebvo+Ck7lYF56DKLyJh5JnSUgze4uji5705Y48jon
7K4Xw73dzMyYUkyxs1ELlCqUTAcXl/NBjeC8NAQ237GW5GhJXGXEhuvGDLFzhDMhKdpS030nmNqJ
wCcFE2BhYNRr2udh6YO9wCgPZIQhwQ3iQgUWtcsO/wgXqqPRtGwHW7vfQnvJlEPDeueo5K3F+k29
pUuTyS7pOMIfiowK4goMCdF8YYabMjhA4lj3l2sWg3gIzh9Jw5qQ4xTm/XC/MnpntX+IBwHDotC9
QcPw3SQYSFd7Twzbydhkz1uOGtflKXfsnUTHl07UJoeE0Qihqz7fY33U2Tja8Rkf9KWcOkhYRvmN
WJ6ktRLgitX+TyvYcep4mK3gKrntukmQED4rpEqLsm/TIWK/aIAdQZw+zHzjoWFIoISIRPttjvvo
NPsGCZ7EK2rEmiOrojzrJjIZ2vvmSlO/wwnUxLsV7rzlBdsPzg4Lo7TH/+vqYH4cF6nSMoYViXQI
FvEML+sF1eXcdX1KUPUOq6An33Rb3rmw3/CajIKoP2Pee6/XlmzAsFu3yg1eppLFzzgI653l9Xcf
priweiB9jC/NXfLkdMta9J4ED2uAvKX0hmA3lvWDndAh4mjjKC+SEb0CGvrUQ4V0J+HlDf7xCq1n
Col5s4WZmkAKjwPlXeXIMoeRtNjiL6oCHOZ7Ltb3Ja7GnJHRZykINLmY+vJGRVBz1yp6oryD7x+s
DsXeT4R5E5PrgKkHylSKrVPQft5UiejTyZvJFXwDkzsvgQF6psv4rNAYxWY887qF3ThQmyNVPNzA
qSvchKNfBIGOUxupPp8puiM6LGd4dzdpAu3UqMarRCXvwsSYMS/dlLbNUMzEO1KOoVodqouyTz2a
gNxrggmUpwKFK2h4GcfQ7tBUYr0G+DlUkoC6NoXTTvlVjG+IC8lWVyUozYcpWNZrd26+r74zZRGd
ot04oQFF84LQtBZ8CMWvPKKr/Yx+GdI99J0xx8QLuBLILn0GcMUrRNVu+cUoKlhQ8MAcCAUIng4p
/SsftcHB6n0XgYqLzvJMrBRkpMmUiIwuO/hrjhQVMTyO4wnU9jhWULXDYdg13b1y1V71OJJIsCQ5
FQEOYR9GO27ln3DfpiUp72vvjXh22mIetmyGWfO3uQJKBJjr0EwR1M3TcUS5rly32VqNy1jW7j3u
iuHaNKY/tJEETNF56LGsf8Rcb91HJVLNwrLKYJW3mfR4oyBeWuA70Npk2Zl6ctLShlB3uThwqq6D
FyacCSB5mbau0wS3OvT5FoYYC9w2+iUPxfDNJoG5HuoO5DoePyc+TpVOim1dGsS21OUZvrkwXygb
pDuvUGPSdni0rdhQLU6y1T96jLlBsg/QqeJ7bZeZr4duUM/U7fRtO0QPYxm0adBI1LE2GbedH09X
DfACWAyRHdTmwx4tOoT+kVzy0tdV1vhVuJEiHFPEci2Fab3bRPMIZyk4/2jf3iB8gi+Abb1931yY
DQMCClQJORcgGB9ldNHWPfZTxZDLMjkYEaogyNicQNyF6xneXc7eDfE/JHP40YMIqr6IqxMI01Pd
AvzjvMqhB3POsGYpAYmLx7kEBWeokKCnjY+dB4gnmTRa+hBWMyv04+/cqTuTarAVX6EtSqBe7u57
b34daajStoXiru5avKNqrVPezyp1BVAMPeq9CmdExnRlAoSC3IFKdahUgnYTLPEMSosdTMfV1qk9
Du8qVK/LrHahhLtSFTgvLi6ea7+Nzw4K62RacjG6Kqud+mi77puByG9HQmiaQ1jEn9y4xbIxhcWJ
cuWVUA5e1km3ozNWOWvLZLuM8S0KD6cITbLg6IcbmBvN4D4mh3kBXXySaDANNmiKEvAXQ1H2M17Y
O+UyhMHJ0qa2imGBMfVQN0LYfQ3a5g6RqOhOQa3ZKgMuIkvGu2DSWbgaBEuWwXjXjqAP8+aZekLt
V69ts5bFGFy4J1ABbsMu3GpKwl9xiTqZl1sIxF+0RTnBJzQYK7gt2QrAAl6wXG9J6D+PgVd9TxI4
8kVrmVGvOfUTe49wKaaG4r1FKMme3RYvHrZM8DIPYN40TbdyFkdvHDZ+D92prgOTjTMFZsCzns1w
LYD9zYNft2wLeeNxqIYYF8eCBPSFvqo6PLTleHLL79GEdQU1608ManmGjNiM+hPAyrEvXN2jRg+C
bjwGJoxyHdMa/sjh7Tzh50qsLsqBoXRq220J9ULBoh5XLez+0HJ2hVdueNg+QPcPPR9IYuCIRdum
ET1o5uOCnt7DjP8xZBQuGq57Yovrp4oFdENYqE/GSHKKh++Omp6JP+ZJJaDk0upHBErcpgdnOzPo
BQtvxWiZ2R7cct92b7hnxYVYnFkIA+BqM7/MK4ihbJw7pEP81L5XuOF8BRA6jerm3QzzsyeCEOwt
5BSHUDzuhK7EmVu2nlzlBQ/gulZXcGvHavG/ESNepTfRXTKdIYE1O9VX77VsV9hFOvPJLsOcGwEp
OPBvlC1DCoH6yeXO0RpcJvOwZPBeUenah1dtG56ZWYqE1SveXs+yxHrrBkRx5wV6/jSevaAwfTns
6NJmM/k5yALWZ6mabzBKK6wLyk79a1mfjPMywaGN425c66bLW1r/XIJuE/cNCsixEzfhCuKUqR14
qY/tBAiLfRtEQ/YVCVesx1OE0/zBgZVz2iGy6QczXpi3HXUOkafXW8CZNBeIrEqZA9+YtSfdAeVo
ebLYWZx095Eor0YS2u3kKX5uogocwWF+tCUq9IAdWVXh7DeE5PFMdIqRwbPntzuziqGQK2FHHyyP
M17/vCEm2JXGxweVrHvQyYyTqg/NsyHPQTJtvGUuUFaFqUPbKQvbErJk39X3fgswzcbeoXLXfY2d
uEVJ8h7Cf7Csq6OjvcyY6UdXyivwk8oN2qMfCeYwnoR7X9M4RwK+RJNUeGMr0rA96E6SsCCNV6fC
lbnvwGojXIMYeYAN3ayRszVz6R7ZHJhCur3/bUGhlKrYwiXKtjYb2KBTuTrruYKSZjeXQ79BO9Wg
0O6HW28SZM8xMVCgm3RAb8MRV3fs/xwCcF2Arrjz/A42XLWJen9+qbHZ0YCIbLX3SxXsQo5FKNOx
2Rpe713BixE3blChgY1e+hrhpRp/04TmUFm2nFdMijb95BYT6IcjjzJnAaICWNxD/Yv1bm5MRDdL
Iu4RSbPmuqva78PIj6IkwL7snRkDBX8ri1tZD4+w9oZdNepmCBOnrAV/9DBPGFt0sQbcz6P3ufHD
LEQpsTgD2YpIBUcd4qYCCKaP/tIVlTVLCkfwGu0iNkKi/KMCMEtx63EpUyda4UAPUp30Mx10NkjD
1YPhhJkiCL0A//XnedX6CNuJFbiJxaEyAZ1Ly2o4AyD9JXuo+0ipcPDCoCaCIa07XI+TExYNIyRd
QDLIYb5f7ZZ41DmKtYfIELob4R2yI8TlSJR0Uff4bmzhWGzHNNQyOQ8KRqqpEQn2dRcwnKyibDLl
iugxmnFPWwP5EVLpu/0UibDNVhUylreR6c6lexG94A5C3oQa461Y0Dq7YMfkeFxyI4C9v4ESL1Hd
xQPJHIlBdqQsMP5VOq++NCeCzIMy7vg+GZDW7V3oplOCY36aldlMvhJ7b07KrJzxiMWd7kfcyz/x
4yqkR8dWpFE8IZizFs430gzOD4baBo5E8Ar9KRWDHMIAEYuhpMpWvMj3ACZGJ9ZEzqvma7gNu9E+
y2ien2pgz1kjqdyMdd8cWAhwX/EsABzK6QtcNNwzIKFgiyzX7t7gILwuE/4Il4DyNNdJdwsL3/Bt
cgaFpGn0CXmQkD5fDGVPI9xb6rQGTfIKQoD63IwwaHTnQWXCDfh5saZ/NtGaHCxpyw3QqQFVbTPm
dCg9iL+1ztu1e62UvvE55gfMAZY0BIrs2SAieK9BIOAmmCfgB3PkPcq+/mh4G7x4SBuG11NQ2ac5
EeJg/i9759EkN5L296/yhs7CBHwCh/cClK+uam/IC6LZTcImbMJ+ev0ws6MdUrGzsTcpQidGk82y
QOaTfyttA5wpsm/nuqfMNPdH/eRXi312cmN5nDLmEdqcJuaOUs1stWZ8Kwrm4aKK3b0qCADVROu9
jvbUfg5O128k5vVdFbnzdqRVaTcsmR0YVs+2SD+UjKXxYOdedTTNunsrTWe+waVXnat0iT5bE+gE
DKiMDRccsbW5qmX5OQqAbJvEjU29dM9KM3SWGy1ePvu0Isw8NaI9UKl1rqaXrMu1dzGpiJORqw6m
1Pv7LrZpwCGjiqTxtNhPxHKFbue3JPlg35gbhou8G9ebhyYV0s8nYrGYi5jxGjO6S6NhPOjY989G
3ItwnhyiknFOf9R8AKelhHoFYiDJTgyVgp/M84eWE/72f2Iud1rpgd4u2SACOfjlOVo6B1xzibf4
VbxNocUJS4zd3v2uQfiPdBhrL+C/FPv8PyvHWOWE2Cb+tSDjujb1/deFOsTPqvxZmfGP//tPbYZF
yANeEwwJJn1df2ozTB3N0Bo/guIbdSaZHP8UZ5i/4Z5Yo7/IAV87ZVBU/CnO0H/Dtkx/HtoNi7gY
5z/RZuDP/kWagfLMt9EXCchgDn6/msT12W1MpreClIuK5gB9ToybbDa/p/U1iee3LCbVMmOwYoP+
anT1W5JoR9cd3fdF0+Z9mbSfTowIAhHy3erMAMtxnepgSUFUZBtBSH+xYs3cydzYe5Fxb8zdxnKa
O8cWb7UDHV+NKvnhlByj2fSYLtqAZJSdPnXXqvhhWVMg64IksEL300elREXiMqvIsZtz+ZgnTl7D
CjhwXRL7F8iQPecPFZ7DNdI89+S+crPbeGK8JeQuMKbK3BEJuFwSdtlLKkugBpujBwGDXaDK56Jq
Xxq5XBTsvjEm5DXMnCpKbZcRo08j3Bz0VWltZ9Hlm6mq3FsHxPoi4nmvl/lR+mzaKjr2bfGM0tbf
d7YZpqn9YSk+wKjFz02+RnbbVc133wdxkN1CwRo7KjnPN6rpbzjefyap8dl4Gqn25CNkunwVg77l
7jaemmaxdn3sITkp7UfLgFHte3Zd2Wq7YhpfW3QMCDOfmrz+biXacAP98JRX4ssisYIR/7ezMvOz
nCQrv5Vsplm7L9PoXJX+EExtPAfgp1kYycK/gqHbiNfJA+rrdDPW36OW9MX6R6W3u1SJ7rs0SANv
ogRQmxashf9sFDJ5IgyDyEm707eid8gibZuNM5nlp5Ac590xEw+JWTwl7cOaRBtERcSolTbAWpPH
9ud3T3gr3xXxSoWdgQSji8hwKm2koYAMkfmEVrXgUfZmYLu0vXatqW7xy9mbgeSUfSqZxCLDRcBZ
x25ILukhaQsXtDXfWpUSoddQSw646oepXhj7adRoRScvJXB90WxNGEpSxaqSWIoecHBMvtJ+LQNw
3iKoR3HHbryFxfPOmqd5IF6oOnjDW8NcTDKSdMVdgLuY+H4wwVp+S5PqOBpLd8jr9hCl3lWAXvX0
hwWGOeznxgGf6KPDmMWMiqSzZqnb0WyW4EPjsKGbFQqi0tvYivG3XUovHGQb8baGyP1iet0XkWhV
GjDKkv5oxm2/j6b7pBJoVoFwCgvAiROf1fXnObL2XOabVm/M0BaETdgWEWt50XyDtkPbUC3uJnY0
+4uWaIw0lY1oWnsEjxjI6dGwIa1mQ+QzMLOEIcg7p7otkuhLVXRB5KOBKXfZ8trn5EglydaPJIMz
Yf+dJpKrkyz3Hb7DQ+QZ0W3WHsgBLxmLluNcpltyhxD9yOq71tqFE/B9bAWUMzl5X2OhI8hRG8NB
9pumX5whZZGKOa7zpYAW6Lm9hfzYUHXGKGNP88EVc31AmD7eWczO+2qq443smmJvDcYjZPC29/WA
ooxDObn6Vm/FD8yHFx8n3jXPlndnjsQ1qR0Yx+rq5bENgslDu3G7scd4N2X+KRoQLZjWQc90oEDJ
hNGjFQ+mDBkPMzUaEuKOYR+4xXzcjHlsHSt74Gw79h8NOone1vJd3Tp712+qsGSvDyppUKJj1h+z
iYjd6zsVFPr3oU1PfZLcJbyMQz5X4JTTu6+SEu67CGNz0G9JBMUYpZ2jBFPbivX4feBULbdMXEJT
aMZe86evlNNz1sVbmZCqqThPN1wrpovGpbDos+7GVy9bbrKxQTu06CWxZpw5IrC6KdnrqwxuyeYH
gBy+1lw74Gc2Av42PZeVufdcWtPngsyqgvQCZsZ1Lhw3mi+Wr3qOWMMSX2cpz5Mep9dWltlWOHLc
IrL9YqRi46jpJi5Qw8z29OHHepDbFdi0EXjIK7QkkcTiAdq1lXOIVXeX9pyoyF+TYd0PT2QqBGOz
hLX7Na6NMkjqxrkIdy8W7W1KBOjVtBwakPVE7969xturZniaDPDteXrVKn/gvDB9mfvhArSOyKbA
hhmTiJVo/iUWY38t7FI7gdLQFLlqlIay3KhmTLdOWZYfqCw0UFUApVaO7+mCYMLzl3sBCb8RxsAJ
xCD72FLnqCGkEBnNRzfRhufGL2M8ZxcLmvBr2uRy52bua0kuflBN0Z07PGlObJ96s4CtaGaKuqg8
CZaiUXfemHAOT9ydnvrxZvbj8jj5gm+Rts5Kg5ssbbZCrCS3UGE82jfSXaEGYvlF+ECLQnyB6gB2
ToHyvWWrFEl7odkJxALpNTXqO0PrzoB2P+K6mUPdHThU4ptEik+TU+OnRDTApoGof9QphGJa+yrU
9OQ5JjB037juxwzLt/NXAaS+SiFjmx21/10faSg0hPkqmiTIWXsuViFlXxoaAX6w0Zkj0m27Xmm+
ndQvoPzq0kV5f+fo5M0tqWyu7irWnJJMu8bo9Y8V7Xr38eglP6JV3qlI67prftd8Jlrc7X1fibfE
mBIZuKs81Oi6ZSdXyWhtOuLorzLShrDcb/4qLS3YRhgpcvQr6E7R1UEUrFJUIcr+NfaQp7aNZp8a
C3K9MTj2d+vIPa3Dt7eO4XG5TuT45+ShM7PiISfF6tbTtBQ436OKtyR7pmidQ5+qekc1Y1sHVlJ1
P3yv8kMdP0doA2O+u2R+bRrYopMtJUdq2Zpn7Jbvmh+pz9zPY9YY2Tz5PcceFgqW3dV74c7jpoEg
udfjJdmOdCh/9NMYoRIkAePYzIosR9WsvDr08kUfk/oMWwp57TT6rU6+9wlHLr0OdQtt4Mi0ueiI
CsKyIGuxf3e8KYwo9+CUJFWxpWrnVppJfztl9PJt28ZtUgDDtr0fJ187dbVaAiIMnb2xJEA1mWuP
V4imJtBy1CM+SVgnjfORH2Qp0HdF6k4VRKlTbfsidd/UFE+3Sd6803cxbIpZjd9Gx9QCZsdqr+J5
xcJKa8w2BfAvjb/1cjJF1DykJIbv1Jg7X/LGRA7KqkiOeqot+zip0rPABQR3cUUCgwSk21nRxmUP
87v3wZgAmpT8KGY91GYX56V7FnMb+qVZHEs1qOe0mK4FH7HjYR2SxVmbOfq6xXhErJzd9r2kUkzF
aPvimkXJ+f2DVUGE7i8ysc/Cet9UCWD5kpinWo1lQPMfkGu24dhY3Yuq6s91gY+m6B56SwHRkNLk
dVy3BbsEXcHjfsyKT1QeAGyTKJ7naHjpIjrfiLSDLF8STKIyOVhlGe+qyj9XsVHuyE6sbjW/ulTS
O6DIfm7yvPeZrZrHaRy3+eDe+8l5NLkJSV8pQ3LLgq4s9avdJShs/HonvemuaRRFUhejyplDx4iA
JWb8FK9USL9B9exoCEtBjGxzPiKtCmpd7OqiTveRlj6MMYTqiJJxF3PCl2n0siwKCWGtYHtnV55w
JUIO9JV/P8XISLDZ7O1c33pO8mK5BE8KrApBjTolC/pyfuNQ8cYmfc7cGvRXOQfT+9EQzH8rzByi
r+q49Pndd62EeZzg7FYHN2ffedO66gMifDn1/tOUxzfw3zsEAd3Wn7oRVEoPiA/dJv3vNDkSiwUB
cd69Tn6ZEDfvoajwN5zr7kyI4I3OkUZWzW3kjSehVpdsE6XfKTTymYGyS6PWzUW9GEmj3Vhefimd
dMHEG6FxiS9O92xBCMNqDBdd5TezvZyspS/DpQKFMIv80XdQDPvqNDecMkRV0iDmnwqD0M1QVwBP
34se5nycpq8g3Cn84XI2Ci1gGqvDkSaHba/8ctu2Sb7LJTwI6MHJHpi92bu0GEqWm5gyui5Iu3Zi
Y+AhSNxm7ncNOvzca1fw9FhnuwUZsSh5mT5Nto6dvuYp3Hg7N5DG/x88UPPx87//BzYM21270f81
fHDGlzJUf/Vz/O//9A/cwPht9XNYa2cM0fe/xxX94ekAN8CLQJDPGsdjYKv4i6XI+m11Wlg68ank
zTlr/dWfuIEBbkAoA1WIJNWTgGT8J8CBgfHxF+TAoBjNwThHCxzAgf9rrl2RRZlcKDKAQm/aB2dd
krW+i49Nm6GkXDgiVwWR2mgr45kCyIGF+UU49WdcFV+H2TqZvXpnjva3DjrWbT3Xiut+sEBzXUbq
RVjQYIwugL9sCGb3HqcTHXqCvcOYZ8gOCCWtGW/jjLOhVUYvoxg2scsMW3byXjNIzU28WQtHzjzz
KtrRY+PW7Kc7qc9pOFDItw7JF69Nzcd2PFWecQKDjE8EZTxPqfpu/r53YQy5UnC8cC4cok3UdyKg
qwlHFPrEwE2ib4Y/HkBrr8Rk3kwif8NRw30n4zNWBWtDHebRIEt6O/j5TWRCIfZu/WDqptyXWdFv
RD8Vh3EprpyizWOkFWchqhs032cBpHRJU+e+Z6Qql8hDluBW4exXFe7P7DbT5mILHxttcUDdSc3S
TjYbdt/Oh2zQnL1tEMTkZ3Lr5d1eVMJAcNHhKI052Jrui+r0YGn9sOV8GGSiDjOfYX6yrMc4nq5N
PbAYVA+6P2/xQx44ojOjtcd0YjqoraOnxzcDnTFe2t+MbH5TgxJXAm9KYiu4Ep6KHHaqbMSz35Gm
S8buyyx8Wrk0vUCxbJBq3j6bpFtw5tIOajHLy2zbxTZDKaV1LcQStsRphPtrwYPFsq/XWYamKPOY
NDVzVbccqY16lEAqpXSWwM4XK4zx9FL9zTHIJj4M946QQoZzX6Dsyo8aaIBZNofGcS9p4e3SPNuX
5NCTspMjLMy7c93E57GOcJJkNLlqnMQZA6s3w+AUkpdKBdrQhC2AMXPz99SLOtR2ESbxnIG74bjd
p2IfZf3HYAOhrTOb0c1sKKYIa5nv7QadR4WsQzdpQhBLcsiaIQt1prxCn79ivNmjj+l2c1/eIJZ7
0br8Trr9LVPnJu+GJ5TbQWQXm3wCFjYZtkyltl1m7NM6o+UU/ehmtL1vTSH3k5fbO7c0ITyMEo3/
mKZB1lenUeiHyFAP02Aedcu9sarpiHAdSdfMeSbv0STVtpXtuH5eolJcGRE5G/Xug0FST5CP1Y2W
NvG2bJtDPll1GHEKnpc8DtPf59yecikFd56Zclvb8SNF7bu4rrZijl5HlCJ8FOpbk84BtQ0ftqm9
zEQTnSySMefB/liEeG87dY5NqHm9wz4zOU/min/3bvoIlnichHFjAeNbqCaoEz6Yv8Pk8+rVSfeZ
a9y2Zb0X+XTva4ihvNm/qYrpOWmy+7gxt2llPRJncV8DtzNKhjFTqLni8FRkPpkZ5sgoN3Zega9a
X7AcF/6rVcHC4F6yu+h9WdH7xWruCW7d1JG6qLo+LFllI0khOlvTD0ZGIU3pQ7HW1adQNDt5n2bB
1qt31eNoMCJHKE0ZGGPCDPph55UsEqsM21kJhGJsiZ2WNqbJdjgSISR39fRi6fE5iqtNJyUHiZZr
yizNJ37Iw5yi37nrw3Exv3CJ0v6Zm1cpbGKsm8YJDBacRtNOnFl2EZKH2yYjns1tnR2J3k8N9AZy
mdvBgE1up26fV6hElK7kJsIsvR99JsylTp498kLdNA3JZHplDth4ZnUZKKDZYNM+yPOYb3z3xS+f
E++ZuZEyLxis2kjg30brfkgVi//CLMFpXU7mS962e+VHm86bPypmbWWjmaUo2N6lnZ8dOkifrYE4
U8WYiqb0qmdTy0VPsZ6VumfijS+UEAcVCs2QYOYK0fmyIc/h2RHlnXC42WC9uUvQ9wdzpAhZ6qyj
0/dfUuE82MUCzoJ9zXLvTLt/7VcKiSqulkNOSw85+kzQu2syW1lYL8NnV1n13oqlFVhVdt9Pw1e5
ElFjx/m7bb3ndizvaUcnrzaCIXYd+T6iZaZmpb2vGn0nFzAh02HJFfPwOvb81NkxFGxZpYyePseb
EkAI+8Col3csBVPAZ/3qrlzYMCUvnV1+c2P3hpzuj9k272JZvLGcH9tIPxaDvwRFv/Ln/Yve9geT
QNkw6tsjgyN3M0wSk7a5KygdD9g7mFVdxFyNNVQQ1NOJk9s3zSVCzE045y+CEt5CXWbT+6Cpt9yA
VgH3tNZL6UqxSUgr30ZZfTuNNjsToi8j9n+MVG/uZlP2rPJGz9idxttMuMNN1cRfaet487ICM7vc
txV8NpsbBhVffCzTcK76+ja1dDtYSq2GPEe17LMyBCIuX0sja3ZunN6l1vxCkNT3wUgAH4n+ICj7
Qc1EvbWuOES+uB9FfrGx8cmieQcUfjAXFK8eSjJKLHCE4UZQ3XTGcJNSPi4O1WigN17ZTTnhChGg
wn2twhHsI8gs81Nk5h1f5zMLV3uT5/UhtxjIh8hDbVH3D2KsB74gncjijCVjJvOGeKbvU2w8KlIb
QqWtwr36ytaRB0WNUH6O9G0LAShVx/RtVrtUm++LFjBp7Cgqsqv8jlyAk6y9+7TKHS7dHn/2AEq4
2DC/6Rh/6yaPlDZfu7Xs/KMzvRPWppg8nyWjsy/OWWwMvkNfwIk6WaiWDpX4OG+rpE0DYvke0lq+
GRZHOaj1A314GW1o5KAvbrv1jAGJDGOX6m/MooD56H5ovnWoFvp3Eixpspq2WutRfZIsR1lL7q1R
39v2MGys2Fij0nrjktZfXBjqfuG8BGM958NROfo1V/4+UWRQkrk6BcJYWB663ShnOgehuRF8HZ0Y
+JGGvK+p632bDakouKFArHf0WxKu9j6Sririe3KNjIeu8NSNJEBY+Xtn2smZfMkzrFQSmv7wYCF4
DlQm91btUQ0xd1zOpXWDndQOba22Ar+Hfp8qOezL3yl56bxjyC02Kh0vRUlN2OACL+RWt5f4E0Kb
+ragWbJnx5NHSsw/EKMaYeunlybGcWHIUYWtSg+uVY47Q5Eilzn5k5bqNyaq2z0LWb+NBhtV6YRK
IK5QfaHsAWVBOrVrbSgnr4B9V45900jZ07XIqpEZp3loozCJ4tdxlR4sc2Pt0URT94qkBRW3Hu8S
hxMfhDqyjARNH0mnvG8v7AA46Pp6N2rks+j36l03qyvr3HmwhhtW8pklMb1QXvouIII5x1N2Nq56
CILPEI1nm17H/KQpxfE4J/IrzyasSB0m4dmifsjxnpU5P7h9+mVc5otJUm/XZe+iFypoBTZPBAbD
1kzg8BxFncjsp8DmDQ3xS4SXQi9FtjVi8b22enfLuohsMZ9vR3Zc5BWr3hPhcaQH3TDeaqaVbcbG
uif4i4UGWGJsV2MjUKo3KbFF5vQoxwlNqTpL0zpBB4Ai9dZnLWyDdOvxcam95872yLvzfoyL7Yfu
KiEp6h1GsF3i1thJHVkhWSCec9DEFlUeJIlXYQEu8ykcKixwnV6x6Mzjl1nFYW+LKEj88WYmyzVg
MW0DRSdI6s6r/SR6GOcBcKxHbeW32TsdAzeGAYhP9s+4WczxSli7H3aYREIrWZHIuDzkOkLOvOnv
ufo4qUfmp2qq5ygqj9kMaCutbQ14HFJA80RLRgTK2zyVHR1J+WydO3N+0wTSRY3arwCY48mM2hts
Gk94dm69fHmgafnMNSz5Wscnw1vpEcP51qGpUzpq6libTlZWHGZnPNuJdYxdCLBBZUxcwtnOGQMV
wpi7ocCuhfj1OzquiywZhpe6QAKa+bexoyQSqQFJaUWI9qoTmpHA6f3ibDSA5zDPo4OjAZzU1Ed1
8Y/ISvq9I6xtwa6SaeD1UYf9v5HjK43a2b5AFtVr+dZp/SNZ+d6N7im5lyrvT3niXhGyF1s+vYC1
aBfn2QWwHw7GR82erPIZVh0dc4deSHUg7HHYuZq+agd9tNh64qyWsTH0q7Q/zD0sYM2yepoTpW9V
hNHcQrW7YBKIGhsvKNhVk/rvQ8/g2hWKAZduCiGcU93DQ5VFp+1S9N+MKRhTnRSqUvlcqp1CEAuu
v/NI4CKKZ37rihq7iu7cJTYCq5nOVx11QKgDMFlK4ndMX7ymPKeRZ20jElkAZ/J3q+ZutAkOCMVK
ObX+uFJkjIGDE7RW2e4yDXZTy1CANW1xR4dWF6ZJVIbG2KT3bZJ9M8xkOdu9c6I3Kg6HhiVxsrQ9
bTbtHm8zSiaX4ygRblcrkXdJ4rwrp7VQt2WIDG2U92210xDPVeszjs69EE2QL94V1SDzluJBsB20
WrPVveqN4JGUg18MCZ+AnWU0yDA9z1/dAf+/TJ+5XT+QHtzCaXO+aKXJVN5++jVqIbpiH93yY7aK
V9dq5a615M5mtuYEi2dsnvJxq7RC7vJ8Mb4mRlViQKyTrWuYMxci9tUZndQN4YHvBkVxYWTwv2Tq
6uAuyaNaGRnkGwvkibdx80LfuLPGAcIHxM8M4u/okXJvkAK8ZQmSdGaFAldgaeAJT8unBS8sxxDA
3lZgIxLwtTTYpcOnRybYDEWO7yCyjpGt7uohZ22ukcNB1CVD/uBat9ToNCHGA52mOtRTc3es6/mE
g/fkUq4TYIPFdohCHcD17OsQdobZvpUE6LNMQwXZPYomVzNTdnT7Xulv09hER7NeKzlRNkvr6JYY
kWyveZ0GghGiZnlpBNktFnYMVu9onK9VZ7W7SFhYC52w8sXeLyVQ6Xhf5hGCR5Vel6o6px3dA451
UYxgdM0847p6krXziB/3xRiNQ5ckinLrDjGpjTtsfgJGIB3A7+4EqlUmE5MpyByLbWF+IWrQCPpu
IS1c9m9ZdoV5fW6lo9M+0OU4FObPdoFI6Tia2kxg0bge4wG787rHckF/cEgNlBk69RQWLcYL3SpP
+KnxqnU+RDv3cWBhxVYmvUPRh2W+jiyIw9Lcp8Oc7Ie4eDtL179AvF+GAaUZdYKhPkS3STsURwr8
TnRIsp7NVkjUxvdONDe17kEj425bqQvdAXjuMcwJFBVu+rZIXMN3Tv1u+yKku7DcCG3YqZqZBPY3
7DvEjOjBjlKhQuhF4EQVjQ49Gt9UwlxOyeNsCe2s49fcKGfOd80wMOsL/ToL+6nKPQBhwFk6cZkA
kIYc8mUdKbeFVX06ixmDwS5XPA7Ef0AE9G19oNriWuMQM6Lh4LbdE/KCdlfO707mvAtiDo/59CMr
pmMGkiBL/bYh9fDqLALNivZp8IpebUThuu69lc1SHXqVf1YR78Ib5uE6z/jvyI8LTWruNghLPYQZ
mbkt1sSg2o+MnciJm4AH5piFSoK4vHCsem1vgPNZoO4hrlIR+JRO/2gT+m8ntWprTBXtTdydl8Hx
tJPTiezsKovIEgMYYDTznPI2bQm73nn8z7Hlf5n+85Mo7W/la/8X5gStmbr/GlYO38v3z59igtbf
/wNR1hzzN5cYnrVaj5L3tY7pTymatsLBf+ZSedZvxprjbROrB06s/wwik2G1dnzwBfMP/5H47JdY
KpvcM+KAPLLkkcZRfPhrdiV6cF0jbzR+JOBvWeZvrDcl4/SAG75R4AmYIrgPmmnMtaCoeubbuyxO
/EZtsE/X3bgbdMfBAamYkLMulIuk2+Jox1T86Hs8mVb2Xqic+J/9ko6qrm79Afm2ebD02vC749im
TiYvVhzlHtvLItCk37vm4qWPOmYJnoYk1bleHqOyt7td1PZma1yzEe9iwl4nDH6Kh2TKcYn98bK6
mciObMc031qgjprmt+0jILRpktPaEIRSbEhZzZgc2tLv7HUOMrAlim22eAtLK2YkvY3+TVjn791O
/0z/QikI1isMA5weYT1pYnACf43tk3Ob1nis4lfDjcvRB37rhlUAQ56UKEE2mzguAw2qqvkG5rZM
NiOFWZTTjq7wPn0ZUndkHgZk8/hIlDSiktFSmREJmTFfTjYfB02tcFprMVvjjFO957dh7kUWH7Yr
845vwHbNBqsg/qkR5DCORYUNq4j7BkAxS8aC1xXrEA36lhh7M0E8hyEFp7/fyMgcTnIigLciJtnU
xb01yhi9WA4tJj5bHHIVeQPR+upKxN48ILJynaeekniQxEq5qIcFTKeMSXwGV40EORA5ag0Wukjp
BlT7UvYCg5tG+MfOI5uRXSQu66z+bGFhyBRY1FhN0Ol2H3GCpft44PGbJtWG4cabipIPIVcq4idS
gDKerSHClrfd1IbOS2ibZiIOqZgYhDgbcd7iV9K+T3nbSYY1/9tfbvq7P77c/yp7eVelpeognH7i
ZtavXBguytG1dJ16APHLV97mivrsbGxfcC9OsTjSAhkt44nxn7PupkkqVyVbE+fZPB6rHvhkedRU
PqrsYMjIcfN/k3rNuvKX/DleDtmKuP8pevRo+aCD7OcrMHUSZeI2iZ47HX1sG06Y/adkQ3LwrIEV
u9jc0/0wJrJO7jWzqMGRJrIf4jT8+4/FWONOf7oVCMn1XMg527X4dNYF8K+3wgIalPV1h7GgwnEu
r0PLWpPtKVtMXfseoCCNXER5XI+IL818acj70ZrB4NJKZ88e5x38+/rHMM7+iDCxrx1l3BI3TAbH
rZwQfXyrCI+I88tURVZ+odTWcO///l2saX0/vQnyN6gq5HbWWYsRAv/8JtYulUY59fw8mU3GWOQO
VD/Lrd2PlT/vE6sD6Dv5WklTbhX8/VNTKvLrk5MI59GAwKVFvLH165oN42L3yWLFzy7kxBw99YMk
ZmkHyNXwHVKmuD65INCaC5y0JJmZoa51g99cysXpSutaI0bjjkiQW3GnMqolRFb1HTkoXBexlrSE
mCaG4JhZ9dJET+L25bqcjENS8ZgIBGaB3NKAIMT5MSyD/4W+0myqH+oS6EXsbTSfJXo4p9dsf2ex
A3CTdXUWuQ2IJTkD3LhdV/Ay5wlWCsWHVfesO+AvPa9Idt56V2rUxfEH5myXL59AFJvfbIcpV5y4
BBFenCObfr23aeae+Tfvj0cZGlI6hpOuspT3NdkcxsV+qhPJX3ooNda3N5Xre0YHw32PfqHhye0K
5VPygQUKc8e5s6ZorIMK1Lb5xiIKT7Uru4WVertAjZj1hlAUHMxGneoJG2DryxV3VOQN1+lxjsE6
kYHW+DXSfVmLeIju67wvXe2d6qv1Y8dF1vDlTY0qpvrLYKiCv7Tmks/7Vc89lRk3RWZWeX6gQKla
UfhF425ggV0Gxa+OdbG+as8mLoJrLYsH7dEe1LqqIWpeXyfZ8aP2WNbduo9WjoiTLDRns5XGbiZ3
oiOAu8dpSTqbDquqb9nOreabm+F0Axz946FihVYQkfUfK+qk4mp6kFInEqOBrxuIMkaio8wnwrXW
LzfF55gVr2oYaUkm/Gs0sgj8oFzf8Kh63+3Ppj53rDEljcF8pP/u3vj51mDNFSwswsEHTHyvpf9y
X46a48ZV1MdPiR2llhUSc5PBZ8NWdxr5VVXiD+8jxE4UqE5FDdtfbzTFhDl3aaG1E7pL+OPvX9T/
MWOx+NJiixrBhKjXCbD6ebHopoLwgwppNkouUmiCGfEQI0rO3cvFwexRLC8jl+d0X2t9pI5y0g22
3UU0Gl0RgsS1C0ktY2dCcSQiXh1jJIJeulTj/AKwWbn5RcaWXF5EhgKu3i+CUvOHZoRHkmFXyHWh
52KGlmtGYXKjdO7MD/+4o1KLZkIqBKTk6Qr0DkAbSTeA6vnSZYkIagLAxU3jl0qfga4EksEOUwX3
fkOqCfdyiduI63QYG4cHr3E1Mo8ZtjR4eV6vkYhDRH4tuAr//pP9ZRUm65X6znUUMCirxTn0y1bS
K3ynPl7Oxz8+A1T4Qg27KuXMuaPNYUaU7dTVv39eBrefrjMHr4ix1t4YOls7BYzumrb5lxhmfawK
+hgHdG+Iq5EpiSxG/UkamW80hDUpMPwGpjn13RZboz9F8ZbjQFLdwrjPLFiuhdrOPPwvys5suW1c
W8NPxCqQBDjcSrLkMYntxOnODStOpzkTnKenPx9E7nN2p6u661y5PEkUCSys4R9Sv7Wtd3uwqxFM
RRywhcPEMXF7D5YjCGqQfKUPHDE5EXfQnDgmyarbpxaMLLi50k8SSZndC3MGYEU1UD0XNMSKDwWF
b8LubmUAC5z8h7yZfA+NtxDKRT0yD4Oa21ICDybEvk9amr/QRV01gDaqEAr2pXbypaN9nnWqfoIn
5eZU62ibOd85mwutbxZVuv4boEul2oMvwZ/k9N5X8ny42NGaiAueRGH0YRJ88vgE5LGuC+Qi8hQ9
g2IJq+jJNukXKrgw5qb2lEdjHS4flrYjnp/6MF1ZP8oK1ji/XUZyheVOdOyRGTm+KKVlifNCxgLG
Vxf67dcFMZfZgORakhq69IW2PstJCNQ3OJzbpTjnmkPVv6QBnt+o/ECUXPGBWfuliG/Sseus12Dq
nea9zAaX9RwJ4NQ/Erkm2SUuoqlBJSOv2MSwrftpDg7rdoalHkkxb6JmNHVgtC6Qjk7jTJsjZhi2
IKl1RIImQWGgLKtlaD9DX0Xz5B4lGXtNn1eNiGpzEtg/iI5MGQLC9yFhjveOuqAT3A01cwXYa7ht
DcmxdtAD8iHSXw8+sHAECQTiBh5Ii0jEkj+OQd0SdY3+Y/O+ZwPhdpRaPFIiT99ExPtxhSVYHOA8
0v4AEyh64EI1PlZDeXDYz+Mfjtup/CnOKpZn4nuTPzx4dFBEe5pcjUMFKm5W9vbPW9sgmf66x6TP
ZiFQCQplCcTp10SRrV15nl2ru1Ez1YWPUoexzj7bfuRzpJSAT26xTwlpJVGZVkUIrndeUAK7nQqy
iNNsz2n+oHui4KkWhfc4UX8iKzXY8eeiYFgAvKaMEXv1y64Dqy49SE0c0WxmR6E2eB80sy5orhdh
3wl0HvkdkqZObumPGbTC7t4CqLIghRXDzwHpOn6PunxBg0OlU0k/zm5flrlL9U1T96I4tmugwF1o
z5nu8G6DQa9dmBsweABwH9N+9kFhoA852w9hiOKS5S/+SE8sZr2BMZ2gf8fAbKokgOufKB3ex2rE
EERmlf/Yhx0oLtpxIHNqIgFcC2aDQ8sgDeNN1/lmeyF46FkxCE0RNYULECKv1qf22wwr6ZD37XcY
vc2bZTs5wHtrZijdSwMecGIRQamv3IQz/bHhuHKC06zkip5GRtu4E4+Q8aw/0HZwLxWAtNMSJUw1
axYrjjrBLZ/VvhEWImAHZHb1Zw8Nv0MXyuFhQCv1sV8jCWus8JcvopDruW8kwjajXXQfx7SpP+GI
2D7Febye86VXL4h3upcoFOi8ZvW4wG5VqAVFyPjRFV9ONhOSm9Bq/Sf6AfFtvQb9Z1Er9Tuj9eRL
BEL+ebFaNMXmMLwruhYc0NB0uDSl2saXZVpvvDmTHH1rNgPQ6YcHnaXzR+109s06tdlNnsEoc3KU
tQ4UgAtKK1P+2lCQfCql6O8tQ7ihxQgX3WqzhtkWypZiKcJXV4viHpU29QkuCJZ4GYnQIUcz6QEM
uvxSqKH9EkJRv5AxWscRtM2tagfA2zMYAGBbJaQlqnp5K0cPFRPAzJqBbSvP7jJa32Mn1Y+hrtMj
7fn+1c49XDTq1r1MvnaeHAiAp2kd1595G+n32EtzBo9oCOoxRwh3jex3W+YFKsBG9i1Vy8fVsXqk
ULHHtZNxvEPWk3latC7IuqUB8+BWy08k+cF8Q4lQ8S7YdKC5szygQIUSYRC0PkCePPozyOc3bBAG
ZCuC8VKii4ngHWqkXY82T5nm4rMkAN9Ycx58VLHv37orMKGj2/EB4tJTnwN0i7IDkiq2OOlAV98H
2IbQUJpMP7I0wRGCGWCfOEj9NBY8OhHk9mNcw4+cU/RKG6dF1yBBooOGmv3MLBguBl2uNzhyMH/X
MfueVDnEpsmpQF2rqcLLAU+wkDEhBJdpZAxYTkX1TkAFieLwJTtw8ORGpcRBDdqxmt8Wyx/Oaq2z
O9SxBmJGsubPQ7b0zzhJuMAJuuoy0HxC88KtXj246w5DG23nWOYhmYLb7GGuZ1R747L73fb76kMy
pO6NNZWjf2LWgaVMnGMpF6zYvCCmA8xff01WBz+R0v4xdu6bB5eZsjk3EhN+DtUdc6Dc82vrzu5B
Dj2GMiqBRUWFC49/QtCtLzEkLECWj9gZORzJ8M56xFuimvBaSdpNjp1Bkres+YgaEbhYWVu/W/Rv
6Ea3qcQGQ6Rg4xHoukVMVz5o5uXfwlJb93nWj2wuOT/F0p3uh7QDuAzHpjylWdD8PnF2PNiL8r5E
Kmiey6jBf7RKkMeGTeG9OXZXtic0uVpA3sqn0UUS+NNKIJAcKgAj1IAO7b2bRHXgAWZ3QO8g6upT
nYNBQo4E3dngN1lOwdHp2gWIBnf4nhrZOQmYrnfJ6nUvGkemG6zmkvQ84p75EufKATkWlBEfSBNL
Wlu9kLZbz9Ck9E/tLoSfMHUfo2JEOJQbL+4nupQ3gTuUn2vZqsM8r8H3yNXxlzwWDZQg2m1AhLhr
r3aIKG422zQ00qhFX0wH6TdJ9n/rW0vyLju3u5NR7zN9m5LjgCAEqPCoitia+GOcZRQ296mTVqe6
LMFFyDxCcbpO/whqMAjFHATPLSIMNG1lfFtAfj8WY9ffYA0TP5TrWD8A+PvAhf/IkK7+0aw2KLd4
TU86d4ndjdvftOgu8l+qDu9z2YcfUh/zWcPxO7sNU+yDmtIaiIWlHmU9Q1asxTfdR/Jhzmf/6KMb
BVrNjoqDxd49pW1d/LYinknZrHSHMkMf3taQHz97aV8IICd5+sGCVXLkENYvVTszTAmtFePSVl6m
ZYluJe8NR2OU1ksSjIxBdRVaBfw/oBGXPA6SDP0HNL/emi7y6LusaVAkJ8aUOIYd0rWJ0MjzcrSa
nmqkgChGUopzskgHKk08fESCEDLXqQsDqq3a9JbeERw2ud5eC3VT1dfuC2qANv+cE1BoUm8lWtDn
CbVOUtoLhvI9EshFiD41wuDpm48yFXlsRvuUP1F1Z7qnJFemVPKvZR4O66hHHEQ9lDl83X7V6xtI
57j5GqmwnAEHX2vwcK1GNBRLP0D8IqxUJX+wN02jabb6AFH5ruypB+DOjeuTxCu6vW0jy6q7o45B
cR/YdV71IStRvhgAfak+uxlosScG2YuWmmVV+fpmRdUS/BRjiZAP3R67fHBkTopn0Rqczo0v6+pZ
MvfMEG+K0fRFU63T6csokYZB9bRG8EiAlXZm5V3AksVNehgSVBeIjvSelpsekdrgsXCbHKhSyoQ6
OUdTxsEFFC5W3Xns4HA9FVuxCzyqSk6DTaZzAlnLr5FCMwXrutYL4u9dWvY/8ffIGbv2EArVHxRQ
oIaPyqlhekxK1fH9Ijy2WODr+hLlEZqroBvz1ftOQgbDbciAAF6axs6rT3tDq1yB6AAIRJRtfdsq
ZGBPDXLJUcJt9MHmdX9SE5lpg1gmUy7Mqgz5LgfcxexhS41TgdIJFHavxdrwWOaTjAikJgo81z3Z
Tnqs2H6s0xD0sOcBrebwaz+QS5nKn0KLmh7jroV/dgdnLZHCCSwMfi4euSXvmY4ut8JaV5ZrwbnQ
vMNJLebnrTdQFa7pgy5NyUGJLNO1mgeETj+gbIaCpJ5+pKnw3WEy17f3TfXkTJSgiZiAhhwEWMb5
easj6rkyPeGuXXmPsXJn/qlJKzoCd1RB8CHvxKRM185PSrMmmZc43MXtanI34OFVDoo67DBKOl58
K8/7ESpNedPGZVQVJvgEs32X+KMarbtCjm46Ery5Ncj5higFOh+jUbcYi4Se32YP1MXNaEHj9ZSo
79eY7vUItoPDHwpW1Uzc5K3dW9kz4HCm6XNw7Y9pFLvyW1tIc6mRL8yFL5FtgQJsHWSlsG1F/YSu
bSmBTjlH3QSstkvDBHW4i8HvrW9DJxW31hMBNyTf5ky9Uya0VWL0lom1Qdrm9s+1mmOcvH3EbJTP
6vGy9Y2mF22VJoz7JLijWGfeBze06joGA9NKg+aCF9iwVMf9XjXSmaE3toy6nTe2IJU2TIlrh3Z0
nDWRPy2dJ0Z30iUnEiCN+4UHA3b9unwqwPEaInTtXZ8Ihs0Jkr7XxwQCx/Q8YzkFdM9L5DSZQ4xJ
aB4oYjlroR6zHKG1HhAHFrwoWLoltyDzwNwlJyqLkXvszfA6s0vJ4Dkj94EWChgjhU7IpSCOU3CP
7SqAJgHEEgzLOzMas/QAefvN++JI0xkaVh8ViaNg1YKQYts18gsCApOPbbDkNAbJmFE5PM2xwqXg
gMSB+UzDAs4PamgmU97EY5ZPjTLLMBH1oXB6Nb/NMEK6d70IRmgPOkwJ/4VXmmlL5/h+ylVMXbN0
x0itpk8Vpku4cAgMsE7Ba9vis0DirCY6h0lWngdGW+M3qrb0e1WhSzUdsza08xfE2QfYJ7Pbsg+7
tsnkG1LnGRrJXsQx31KPec9bLOm91mx+RLg4Yfq4tNLvlhpXPsXYi4odPQraDNuma8bU3POhkT6P
bCwc0zUrIdzzYZ2iJ1CA0zG/QgXA3MTxWrwzQ2ZJIuhORUgLOqQDhxpv6dG8C1LlYC3BrlXfJn+2
wx+4YNPlyVVvCv3WoR8M1ubaOcgtQUNx6wJ1kTAjWRzxEtMjqAEQvJSLjsrvtRMjsXMolmFeBEpT
yny4LR7tLcvsGpyg8JjLKax6XC9LGRjdRL+SNfXgXPKB63CiJbHdohacb9kA3QjwPiHpy8r5Nx9u
QPNudzrmTkm3VUSSVVrcgq1HuZ3YeYiZGNsAH1lOeyBO5px3aajwwymCjjuh0RET1LYYvR/zIFtp
s4ag+FAj04iZHdEt40ch9Tr/X1W9RTAeZcxtdRZfcCfQ4ueQO8WtLtTnLZRNssrYE3sXtAhEur51
WwNFYNdo9R+npTWBBuSx+cOhmbi/EfOu5n1wACyhSlVF5hLteTE7tR6ZewwfkX4y8bKFIckPEbwy
25fGz8I/bMuEtpn5Cw20ky9ksRzkCKuY42edKNeJX5WDLspdNjol0g17IPYE/FoF7tIGy3a0Gb2b
7uMYpVxcGC7mcW3rBQMLMwjM0gnp0ovL3Jq7Pi4rIWZeMLVI8WCBeVcasYU88wBvqhILmnNjKMn+
3egVJhLQGjQ5T1wIYt9Sh4JPU3H6IAFsFzol0peeZxZ4R0HD89gOyWyJVq5uDKU5yKYAaCyTyevm
gURsFv3+sD0G4eubth2jQ98gm8IXb4rM8ZyWnQlysK1MhudUIy/PSIaJzrnKEweOO2Uwul0n4hfZ
R3s94+Saj4PRBzHUpZuEcUtR3NP+DJoWcA2D4upTFXrzjMYMenJ8ocufC+do+3Rzxnv0J8dFPYzY
KjPYGKTVz9gq5y6k6uyW6bwZOK0eHWVEKGVrdjnjfrNaPaHdpMZ+BLT6j66wNa1st5UGGqfEuPhg
m+3FjApEhxwHrgSlx8ZBD05w6xgO+XxESQLPF68gfXz2rkcOKmjX8/va5I8pQLm4Ergh4ar2zSht
H0CAczI3cG4qkwHUeK+QBOWj4l6JgUAMOeR6ePFzDy6KSweXf8brQ3DtIzZDoFMtjMV1fUuTP3e6
e20zbUNDFo3+9U32qFe4Cp3VAs7UaFFSniZULkibEMWiND3FbgJf77RsswFrA3cYoIrlYPEUrEWI
c8J1J+/LeNvQVTL2bvQUp9YM6r1BWkk33zobjN6NbvwBwdWGWSGfYs903O35p6Xlu/271OK6vK4D
lxhsOEs7R+matYaHAcoKD0K2JuomtRURC2ZPjmyF2qMP9JxuWbhoIhOU9huYt1nIzVJTYU4mPbRm
h2ZRgjbSIZ3R+1PQ+0eTfnRYT3ILWytjZOOjIAhN08vbhOWSGI24p0GGU+Q/t3FlggNQHPMUWo5S
XrEsKFURba6keY109GZeeB8MWVBi2MoVAHHehlrfbIJaAMigHykFpctznjdN537QJH3gSqrMMq9p
FJb4vxh9zwzMMHxI4720QRRGEcVMFvuSGkrfVbgkttm56smOmOrMTmpZR9Q48Wy/aat1KpnQXtPo
lkEul1m1yKUGwFJcnGRO/5l8MUfmudjbZLYhaeHC9DUN3k7EMUTcTT1Yiv6POvXBaDaN6kAVkrTV
WtX5A/qCudN+z3M1cFl7uksTBtvxG2ZbyXCn26Vjke1rpq2xdKLNvxYuP+yjduZpBiFmnmhEMk/M
8TxyK9IxsjKzbWYnYh8EhTCbbL+vCdreXEjoLmYbzlFvdq+YCCfc7M73BnGa23pCJXc722ilm9oE
FxL8dHxXrJU+ZUjy59Tn26bbKw+EWK8FSNeSae1hP0W+m0ejrPx6imK/y1XtZdKSEOPtU1WkLfOP
rSKNdWfmiKDH8TQ7bYf8vqeBUmyfnZoYx9JtMLfYvoXu48jgeMzPWqTcsj1gW8XUc6/48Ok0Pu6D
9xIvJdbBgFIot8xnVfNaweKaqLuP/OSCJR5jxe1oc1eC0nvVa3Pk7CF7j+2DSAZ+mI3TNXfIMs13
mASRDIGhlvVlmFZ3su/qa/YdZHLlTSCQ2L16AMFM5LsZGteExO1Gb0suJDPkHm0/ckbwypwA3AIO
AAFPLz3+52kOjjnc4rYzD1/ImX4T0gCmlFpRSmJHuwPpPZlUxVG90MUbLA89njCAoClc8Lk1XDoU
nQ8YXRGYDvta356D2wfmoQvVccpjHWQu3b8OVfeUez/IQ2on3irMZ7NP9u9oH5hHhDqLSZcpCM0B
bXcqCRAfDiSy0rRXr5ui6Wrz+dfENVdaJb05+/MZ4UmH8xF9HYZ1dmvCR5vAdGSP02vh/SArglU5
75fc1zOZQ1uh5ELRmbTJ+pZEtnmIrmLIRwp1TYGsCj8Uco/rOeBtDQ16lK1Zb+s68Xqd25h7D6cN
TVOwgdJALyjtzKIVW0kaeg4s5kvsaFOJ7fiP0fZNHwWKR03IXVugUg10S6tH52EcZvMwlg2yoelg
80ZOUpi8qQx8U4/uRe+qCrMaO2xCiYnDUJv9OXhVw2uacs1cyzWH2bPFEasaXnldTFp86COEMnDt
2FoQ1Kokp8WWciM0RMa2NW1iF7Xs7AgXKfIBQ3Lc8GwoRq+9oW0llxbLliLpOr+fZsfMI7dkdz+6
gbWRZUosSfhNkwTmOqGnmI0rrqltQ1eDBeNdWyOO6Hg6jAlMkrdlUZ3EMuqt3DL9GNYzb2eE/vmD
PBvGmt4o6U0E27QCnkGrq+yof4bYNmX7fi4wart2y7a1vt87K3Fn3nhrt+w7bss159Q1Owln5+ue
2CAzLkoYPNotfYoiECnvVd5Q8vsEMvN4t3aXSOtrm2w7Q1N/MPAoUecj6rVj3llrBzAhGfIP/lCI
dTqiLR3aZD2mnNFZa1AOW6rNTKFj8ajtzrlrUC/neshEi1J8NJiT0J8mk8baTmEGxXt/Dn34676I
ILi98fecrRzki+zfOfL5kRtmJnjvEAgaNya+b6VAsEX5/VYjKndtYdDF4qn7XifNtp6xZZ2fAtqJ
gLB38JftkMujR8PckDNObpX46gjNWtwDkEBrld9t/a+tALJmgANPIBVtXK8ZOE862A+RssOwL2e2
dS1/ladMHmlvKyMtr5tOMBsSJKy9uUWdm0u/qJjvFSE6xGgrmXJg72juJT21mDlU9u+w6zLthR0M
lW9oI7YpVeK2HPYWJkgo8PFveRmAwUVGkJW8t1xqpB985zw7s4DZZZlbyhTuClW5LmTfLuhZIfTQ
c/P2WEW/kiyWPBHOTupaHdoI17KwnYOpeyoJ3/qZsr1cPhaNEH5wkLPLKkMU2eJpg9Xy/+90dK8J
fpKN1yhQ2iaGpg1lin3jQfVqcYepYT2nZ5hP7YgoHvJULNI97vmTNufBHJTm1GukML0C1JxNhlNf
czT4g9f23dZPgS8N5gKHB+SWUU3cSiXXm0zagAhywSvvwcqvopkftsgrcsRUW+amcQfmh0lJvwdN
XNF3fJfTTgwwOpoi5ILJMq84zNxBMor4r4IEaSuF+hY9pv1quzClo/TRmy2bD8tk2XygGMsDgeOW
hbnSYhTFTYpe2L7LvsRzlG/wNjWpP01zk1n51+Z4oCkH3t3VsvlUbGIEZs7TtXG4tQVc2AKEmfy6
iXzkDfjUUSNNmtEK/C7o9QisEdiCJfo15GuTVfOlaQhlHNTdZJLkmIdh7meKEnp5o9bWLIU9MUER
2gRR2Gtm5fiFMukemeP1NQXQIbqQW1pTlb6JqRagO5+JWJ+BbTq6TG1oJKyeQQJPCv9K9bDXki5j
YS5lyw/sa4k/DHbpxDdJY8s+f6W7bBJzsFlmCQQCqL0GJ8ZghGYo+Ds4fwk9K1Q1ttWZFKDi+MP+
GnKllRpQ3VYzaymvHbIc1y580UDYENx3pNW+KXykkNlU9HTZfRKdLG5MVHkm9+tkY0rbtkoWn50J
B5Z++d6A2A4AuTXuUEyKB2RI+xbhqD1I7S1nsTWPPYCjPMJky/qC2Uco5GXamocV6l/EDzi4pqcw
DWg+iKOeqm4Z33BEcGcqSryw7Pl+tYk05ExeWQzrUx1Pzaw+YEQVdqHpla5RjbL23ApyKBgplZO9
9DnoGu+SON6oAjShEU8G/O8DvSJ3b9dhOOIbsjQ/Y6fW44yHIp2jD5TadnHy0OWwh68dkHkZnNBD
wJYJLM5qyHgRzaHLOvq1dzLdKPsJteuqeRgxM62TS1hQiX9aknFw76ql0sVbxTL6EwnNbn3DTxA1
fYxUsNulmYeEbBADnbrXUzP8JmoYdh98240wdRi5PlBULjoh+pI7gbWomw4XuQs9v2T4NLesrXPp
RPhz11rgHIwbA75+OnNABmnHJy+ICb/ATWSIMGavAL1CPpzBf7ldMt23avQ0nRrqO/uxWqsKajTg
Lu/cM9YbDiHUTf0QpMWKrKvswh4TgiFQGK2dZTFZMCRSbQ1PFpoa8HiDwkHqAOsUmePbpCocizCR
LESFE5RjW9pjeri2E1KKU5B18OIYYbdyPiIAAGMdycAV1aJDQnzwToJt4J4ayJL4b5HhY2VlJfno
h/d2m6YoNyDZKeb1NDKzmj4W2ivb7xp+XvsSjgm8VeSKBn1e5OJUCDQW4jbNUJ5h7bXjxxoUan3X
0PGUT2HRYcilNHTOHwFBuf5RC8/L6HFasl++lSt4J4zPUHeQWC0OOdQEgZW2/47MGzMngIpfE54E
7Oi9j12jCEEKt7pmtKE4uGHIsTnXlFXtu/qbWkmvaKINGBC8z1vLeWsc+nYcW48gYxzvEyAZ7syh
leGi3ROnAhnCKitqBqx9lTEcjOtqOZSDoIuqt7BsAWJhq9bbQbEnyluK71xDUaphJXwFgD9RHGwp
ko4j00nLrh1WR9um1bLhN6GiUvbMbsgbMAkkhdpeJNvml0Q/k5tvr2LbV6x10+eMI/ZZBiTlKWCH
sQ+i5TRfW4H7gbO1PLcRKcojzTU2u6DNjgraMht/0LSy06NfZpa+s5x1VV+isWlF8HGWa4Wybt7b
pJtp6psSacWsT//sZtnCAe2viej/1mwmOZptfJfeEVfT+nOP41f1nva5F/0xQa4Y7mYxivIZ+zip
/9zGm9unhdd/7Tt1BnU8WSEVcLpMKR1mVQgo7aFv1Ko4yZBToLs4BOcxsOLZPblJZA7qfJt7pdes
JOZDYhk2AetOq0c1ZHVgGOpAMyPhZJVEw2eIEZYBKt+vGKoqyokOWREbnTrq5yr/iJZAtP42kHjA
FPIAUo5wqDEUbm/cPoeL890pnMy2Lror0liPL37Hy/vNLVAfOxwfErpX3mgdOfATHQr3hF9R4cgj
Ok4V0pGlUPUNvFocIQBNIQvUUHHqD/UcNoCflgmN73FSQX5OSYvOqsdq+xL2C/AkWGB+eAZk7rzm
wmoEMnEIeJPwIF3fFcXvuKKrtz6oyT2cYPjB4dPXJ3/F2DsKVYSJwJLwpjDJ+weaiCBj27Gefo4p
Pbhb6jr9ktDF/FBmUCMD5HPQywvZiD39ZflHPQQtLpf9ErUXLPvmH8jX88sAUj1u4N1Qvzdx7bSP
Cxgg3Jp9/7VVQfswiUw+Sj251WHFdm45O8poiKo5e8cFrvlIdCt4yplMzjA13S+wh61bH6XVk5J6
GW8dPJtxLKLIFt/s0CeqFbXuv5KGxPcdDx8voEgPrg8ZEnigQ/f7D3rQUOrjOAH10YYokDGC4Obl
dee8M4LI1ZNDmVeBZZ4gH2OJQCu6bVMjbuyN3iX2yfQOKWMt706pNcVRjI2SAQZzuve1KkEgxY7n
igNahMziKV2m4+KkEkdE0TwBsWZaXPn4qZwyCiTmdo2+88sUVxnbnR6zKLZ/C4T2vw2Tnf5IE0j1
IB9xEp1tVlnoReewdgT4pULeO1OXB8eeAep8cETU3tu2o3/nbONkGJF0+x0iYXVOYvYdpd6XofSS
3yLqoaOFPsenSoTluXdQ/1BKzGfXncU3TCKTN3Q+vaMK8/Q8WWv0kmRgd/wJ3RE64c58tCojoCZd
QmpqJeMJhF3ZXNCQT/9AA9x+7VDFnJGuFO0PsK/QsEA20gCUaJzXhzqPiSxRjXNE06JW2y0In94h
oVl/CPoZUU4xODByMUVA8aEX6XjxPX/6noXUYqcqRjjHkdEIMGSW2LIo60lxxj+s8QBuMFnUq101
xXnApvAUoRxzpzCIBxPZTxPc364bYvTXKv0aDAv6kk3VBTc1GdzzFKfTH07dYxyTjAETeTeru/bE
B3Ff0aZZ5Sck7lFIYY4RiGMdz9ETb1vgCx+tUIWNLqnlLuozVqfhseE/kIsiafkz5cz8Dsutim7R
x/WGL+ECmEk9BdPs+wkG82INvc8Ku0d4iTBvRkD0l0KidZNDx2WAaumjNSTOQBdDY3cMn51W8NHN
+nL+iJRX3j85EzD8O+A5tY0OKuy692XpwzlD4ngK1Fs8gugYUHVhtxFbHFrGZHZo65YfhXDKnIOf
DSnm8pQvlheu6M0lVtllH9N8zUES9WbQtab3wJU534sWgdWyigb/aTaq2sdOwxfF6Qmd5GM1Qve7
OEu6ftJ9O/nYqyqEoDOk6Yoj9KQEziHUY5D2maDDfbtohhpHVCoq7rTLAX8h7jbijmVQuJjBFGoV
/0L6uKoc/oWM5XsSwhUXAr8SRtQvYPzEi0RHrxmz9EFSrkFiX0PcV7uN6GY1eAtjnjbmq0FnI5/N
Fw1iAHD0/icuPosNJkBZ2VvPoRMYhqaL3a7pck1+O70iCyPK7jQULV20yw7Rr1vP9i6qzOIOkGbO
nFK+ZvasUuR6RdjRrX7ttQLM8iJmPLRfpjkjr3ts/HUR9noAuMKw4sHdWJPbia0FEjz+ZfvGdsVC
IYFrvaE40ccxZNcsyEy9ouRocTAr5PZpceEv23TWp9rGf6z2EF9EFjn5SleaNAyzJcfgu624zhCh
BSEpJiz3aoYuyfPOCWj9NI76YyyzWGBdn0Gp8HHdDdruh1CWQYnQf3UgVrr2OtTWySr6pvPuVS6x
yL5Bgx3gw6VUduV659yODJNL1dbqZP/CpLENfee/nnQgvBAmpQATjoWRL+QvT7rGVw4imspffW9l
jgOIYTQJmbO1vHY+MBaqZUbPcg4LwnZgZ4mtHujpTFDxVt2IVP4/KY2BIOhD5g5xCUEN9G/s3jVl
62Ea1X5RvWMwGSsND74gMRR14RNSNap+gXEXaEh6vejm6UdYhH69XGaHKaX1Y4G9waCZOe7gehdn
0miG/AcyVM4V82mmnFEm/ScrQNT5jqkBjOqHf0bc/8LLDMy0NKSdgtopR6r4dRfNarKG2mmcV3uB
N4Aw0UiGAJiL48k0GkB2q8a9cxgdTED+F+FI5/M/X8EvFFWugH1se4qFLcxm/oXOQ4PHVtPaTK+x
rnJffZ3EPGNVZYV2yZLPGfAbvPcGskK3yzxd3y8Rorr5/14HQDLlcQFSSfm3O0F1TouqaerXLVt1
gL3RYtn7530kTGdnKtC9YkOw6ynl+6Q0/Zp/voy/coyg5rvCZXYpPcXVSPyl/soxyoC6tYnndjwQ
UsUSgpAdWi5Cb3qo0F/2+qzsGIdJTp34X/jqf3sSvDH0Vl8KlgJ34RfGGvO+NqdLWr8mVupB+d8n
tAzOTQtuDz5uBchM37nJOC5vUWTjJvovd8A2Mgd/2fC2Cm3FrvIdlifP9Jd7MBWB7uiQ1a+aApHw
524bDJghT+8WHy3C+SXItQEd7MxVlBkrhleJjrIJQ4MK+kN2tvMkIxZuOJf0ilJJ6EIQF2Wtrp9p
e2EX9nBC0V0sEVqTUzIr7HbRO2Wk/5l8h2LsYx+VvbZuQAB4nNGBTCSq5QZoQCCeIqAL73CVDFu0
9RdttejmyjhtX+IwMKu4FkD8l3to8QwaoNlEgSfOWcKpjWQ6nGdOnh5DDr5gN2joRHv4zziHDdyI
KeZ434HzybrHUc2u8d60hTk0bCeNXe8QEkRVeAY+tOovFVZynDEbB2g/AfGPQckVB5cm7/ldjm4+
Fys1BKjpYV2NNsBZ2Bjl2l8tpYr8A66CvT0/RaDdOY56RjwQPZXbMyV+bIHHoXRHgRBhaBoFUTSG
jI7yekTBKqhmkOrAVb2lR5LUs+ov3BcKAPoF5mGf4UvlXMKKhQ+XoDei6oRGkbJA8fZ+Al3HrVJ+
B+DaaEjsDDVwRWZ0ZnI4LqwIFA4Zd17QJryYmpeEu0cnyRx+FruLv9z/wWZbs1Aqzly4U7QozA2O
XFzj04sfeCn9sTKxgcCOvTTqESID7FrectAbOm01kS4wjadm44uzraiuopmNJMPsFZynRc0Jj/ud
igihNyQE5qy2Z0ghMLHnxGnb8wrvIkrOLhSwGBhZVcK7GH+bEVJfYggxOu3x1C4yhPVvENYnHxFw
+db83I0Y1f3ZRLQkoWzb/cI9sjINlv8QYAgsUFOtxt6Tz1ZcMbnyXKD23dHftsbae7gEo/JLd6XH
jDgpKaUfy5U+n0eTiHxdIKdmZRg6lIxNgMJjouWG3bMskA/070GWGbIudfTqx7dlUKFViC3NmBI7
3iyE0Mfm3gL2hTVJUQnTqEXQ1BXInnZlvD54miZw/aGMFmbvr+wYYM8NfUI6YFicFF7Kkyod2YBJ
t6AEKPr0234Sfm8682CHSzUyNYZDAzWExgf2ncs2nYICY7rFO6V9f962l5j0qNrSKal88yr7qWwN
kETQ5PMXi1uy8ab/OXD/LXpC9HWE7XKaChhyv/Lzm6KxAYjp5GU7P5CJoLe0TSrUNJumzt7RlduI
X/sje/ufr+Fvhwf8Vo6NkMwk4FEF5hr/i6DawFrIxtYan4UzMFLbZmkbXIyZ7hUOtQ0s/vltr5/t
vzM0qF4u4uZQ9lwI2Ax2//q+mVeCzQr79iVJozCIL3bJuCJD58JhtnuDceCUdE92k3QhRACE+n19
w17MGZGFuTHY/RIm4IDi2wn9V1fflE3hBzX23ROJ6+0+5qWPZZpXRDXmAEfLLprxBXuKFqWaJhNJ
Nl1Q6gKPewa4x+jv6DAzQvQ5JXTVLqAduk7/VoPIvyqxc0yjoOMBbEEpHj0I+etBZXvNNMVeMbzQ
aPXs9ntGs4w8D0DqwPOmz2RaXfvAt0oXh+vPtFzt9pSy34LP/0Gz//eUD7aH4A90PRtorFjgFkDb
2kap2fbC0kqy/+HsvJbrRrJ0/Son6h594M3EVF9sR9FKlK2qG4RUrYL3Hk9/vkSmekSwgpw+Ex1T
IYncwAbSrPzXb9L2ph8gXk1ndG+46sAoos/Y3HowzorkDAmA+uXaDTH5TS/FCAXWue1LzoMsTZaW
Jfb3xtOwaLxFhcqdoCGc4/bUJfhqTDfIj5csP+tahooYuhC7EDr62DTmGqfTUA+G5HGm6+7Ub7B1
gL1z8dh9DfPQQKw1OJ067DdDRgTCsoi3/IPqVyE91C/M3cItXzkl7AtZDoBI7W0qGN0nTsbaFS9p
NyM3Xobg0bKTcax/k33WH3wJahZWb9UxVOjwy3NgP/Wwv9EZApxFRRn9rHysGtZaovH8R6nsV7Rr
xd5VLAYKeNaE//i6SHrgaHhbKsDe4cVB8ZZM8KgfJaHAlmyNSbRz0VbPyN0uqsP28nWNnR+Jbwpv
o0B8Y1qVeLvs1poc3uPcTuv6CFvLaOOD2TeFBe1ZlqssULFZ3VSF53kaCZztXDuEBXFmw0gYcLBA
tNLYqddeV/HcGMvBpG2S/4avhD9NwyulvSEKxp/XJ9MULUld56yhc7P79SmY9WJIbCt+nEN/4JTo
SzqT3bqd/wc1AJnoJzNFp/0pHTuMOo5ltMzpn5z/RM9WHUXCegoAkeFi5WmJ+oy263RqJbfy5We7
MxHyTZNzkCM4w7aPAnpfiHeNnvoz9vrvoEEI2oubxJ4A3G1r61FvG0cyNUF6csCTCkhNbSKoP5nU
X7x8M88GtmmSaeFyShT/h7Ln6douyoQe2df4+INOIkmiqkssqbwd4S/r55evazx/CrZncxrC45Op
9ezYD7Ux4nBos9JslhilJFOW5YzuFydFR3jGYKY4jL6oPeMqe1Q1V9TBFaM6gwtBOTD5iyisHSMR
NGNlw1LUjYtFty851Oa4REPyYETx2q+EBBXAWWeQ7MxJ/nr5SznPRqLlo84X79YQ9cJ+ugb2Eq/O
mI6PyoYnqKvAfYsdyeLH5wTWKOb2aA1X+FAlrXuogwlikL6GNUySELFXYJfitNCaxPMdRs4teYWA
ELjq/VpjmKsdseJBaXuEZwD1C+rxTKfp0rizjoWxh1IuG6693nYzkgl7pBP9p9GCzaudZbFgSo1P
YiOdpeqVrM524DDc/R6vvovbw+p1aTSfQS/r3Loijdx28DmGkjKW5xy2tR/cDACp2oe16nNBvZGv
Q7CvKLzXYREvrsM72eL4Yhto1xAm5kjk0IaxenBV1xCGKcpAKJ9jIa8bnLqofM5ONXsK+rJK3F8T
uM4yXXHO80lkBpH2CY+7Rq9Qk5FE85RqmNBeI4lfc3d5tttADLBsGzcfx4QLtN/4cWSJVtvL+h9C
qbWiof+NaMaNBFwnm05qY8F0SSZIRi8Po+eXF5OC/FpHHJU5qz+dk9RaSYq3U/2ooEzFzsbGQDDD
sI+kB6q0jXmUCnnky9ffwmmfLKgYoKBGoG9IG4rO4+4G4t5OIZg047vIjcSpKs2p38BIrWhIBzjR
4SpSGAes/YbbBsiBF2jSZ2VaaQQwcqhQZzPNnARuOLAg85eKBwmWjyLioMr5pQoYS2HntLpHVGw0
DujCne2qamQVUDkZWZBp+wIs2htL8q8DHC1S99Qbi4fjCWdUVo3kkCdlXGinl5/Gs4XKBQu0LAAT
4c1o7EuPOXdhwdf18E4tURxHBCUkkg6FkhdLkCOiCNcthSBVtlEnsuZeOwDsC1LbJQKC5Rqc1PSx
+9ltyqEx50605PNHorw3cs3GsZqyAaGsFL6+/NWfLmeOwN9tBw0+l2UWPNsczHohjsWr5neLpgcz
edUE1jf5Z1DrIsMs8992mu/k4PrZWQ8g7Mku7rAnmiYtIosvaGLEs6847Hk1/Yq17l1MArCJOzKQ
FM252Klr+pVObI9z9aYwewEkZI4OBS0iojJ1kH4N4j81qbf8oJLbWHo7Y7yzOWiNhrWIn9v+4IRY
KzpHRDO4SOJ8ZLvuH645WPxdyusHBgQnEoX90Nuozm9tqgQMXfqJrpt5GpAN8JOsWSu34YNbkudK
c4mPIpt1GD/TC0zX+Tym+AbgMaCBOYSHRN6oBk+aL+bNpvjlMNK9/CHOOVOZ18XUApkRj74Czh8y
mP4zmaqz1QVcU9pwlSDObXhx2igI8k+lfBAT5eq8fKGDRhL10TT6Qbfe4qM2JstNkXYuKSX0mBy7
uXXnDguxxwgcii9Q2g0OGWe3JRm6PCVdIehucUAlWx6MBv/r+c2iE9cDsZPCyi3eOHNX27jUIpkA
RLPZU/IENToUZfMUm2EzZHcR7Rde2CpQF/06Zn1ew3e57SZGeqlGOw/XI/oPAanF+QRa8xjCEnD/
CHNf3EpilQ7AegbhjrVCvQNaW0AOGFPb8AreK2JnoGcuaFWZTV1cn2GOr5b1gMWNj8VxABsMC1KL
uA8IGlobifsjBZPGGdEtCO/Da0FF45Vrs/jK4CkT5KROB32yTjgqC5o0c1Cs8JVTYbUmh5DGFsaL
MUmPG7Rz2EORKU4VXYs2PteV3fAQbaPuGKHdkFuF9iYLkVaQbSqRZZhVhh7eJCSWe/MbbPWA2k/R
oHlddK+PJv51hzaMAOOusiUZB++hJkZ1jj8iWypQMZhu5nD1GvyMp1F7A3Kea9o7jMzrpEYYg1uO
D/NHP4zWEtjk1ta9cad2D/z32Mvu5z7F3V0jjyo6R6bducnbFM0890jsS82vvjKfN1u2/9lEmM8e
Nl7MasvG8YcCc1dZcnVMI+e8ejeyRNstOjXT0qwD3tURCc9NWc3s6VbvAnsS0Sw8+2D0CSa1L3tc
SzwYTgGIVJnCftB0a1xzPmuYGPrRb1PI0IHbZ7laQJkuoays72jeNTizFCHBEljCVidKT630yL2O
oSdcz3Wn83RHOgUCeO4acT1lk4pGFQHP7IRQd9HjCY/VVRq7OnwEPxePne8SMo3AzmjOsY2LRnGo
aaFFV9GkZbRXgH6hfRwo6CzASz9cBJup0EaBs+V9JwBH1fJr0jKnPXdAbx4wltOkrEPvTFtrqvvb
3DCsgugc+YsLsbUabic9I7aATjB6JAlgb2XzH/gcPbmCq+FN5Re1v0ZWPRb1ZbacYsQrS2PU47co
NQgx0Y7cksSOlT8jplPCgxESZ0hka53haYphSFbjY1imQQMRGfXphrRXXZxUxS1skbmK2eYWsaur
zb1bI0IqCa8tBkFJZO0k1uet6+Jxxuisg7EH1VUbu/IOTJ3OXpt36EEcg+Qr9D2UE2azCOie6tNq
w5MzAjWgXARl5NeVBWIoq4qmRK5rPCjIX3mrmTUIFqIVxFyEr0EqwsMVdkLjpr93hmB/nQmDhfh0
XWYchvC5kEhjwJBbSOmCNRsONy/PhKfVHId3Gpumz3Xoc3qGaYkT2E+oXSu27CwK1ocIZzV6TvV2
wJPafEXNF00X7loJIl++/NPyhcuboCUMVw/s0oFHu5uGI9qrqiDC7kFpzJQYWVUxUgEXJYVgyuLN
JSaVouX+b059prjaz4sCE5J+IN1A2+J8ZO3d/cDIPCHGSXlt9rCgw+0ZpPA1ElYDXTsORWel03ms
K/KOzuQTUULFCYIrkRs3CJtoNVrB5kMvfcfBGfz/EPN7AvdFucC8k7S8yNtaLQPyieTrUPlRMb7P
slJsaaonk7ABu8U5YuGG2fLyUweZ2n1TNiPAKtZz+lzgiHvXShvhFiaUffS2jEiVqc+UI35JQArs
E3a7DmyAeUHvSew0eDK4WPvJJTyo4rog56hjByuuTb/JnPRQ68Mw3PXwaMpL6Dopv8t0mTG4tsa4
PEixTye58lIZQfyvINRB8hdXkL4PnsiphjYRFOLvlKLQCFMB7kPGQoBw7DTsNJczxE7xpPyhFR/i
DjVHRjJcY4OTh9nDVyzsIuOjGjYPeqWlFPCknELpLGI4bDCHkegKnVEzpYJwrk260E4q2wOOPWBl
qc4S/5blkXbsoeTUutyZCEWBLYl6btnA8zHf7G/nyFowSIHOkwwHdFEUvBeluZbSLH0iiXp9tOjZ
ZR9wV6Qal36YcwHvHv2A4DGIoQ2lY70M+FVUOHdI2/Ks38T3y6B1NBdnXkN9K2E+RQrF/E90y/2i
dZPqZpzY76oTygOYnpWW+fE0H3SSMdbhNloLwXbvUmI926N0q7H1etMy5/haIFKU2JRCDtsGZUT2
pjPIs/N+uDKQ1iaEVlLsBqCcB29KkgKC5SaVGjB1w15jCClo3/rCortbsNZsUb5nQjdCsGfo2YeC
zOlWiDSqJbSPDhw1jVihFE7d8NbRS3y8r3yIfbl5MZvYBsqdMlvIGfAKirivRT68oYRi6D1mSUaw
8NFzhyXRLmYCZREb3MoTVhU9TiPMwDSCaRgRHTHVUXttogSMr2NcyynsaijjXEBJXHXNTvltdvyG
enAJNFqsY81chmiU6JGGMqWVmg1VxfjWWCKcWbyw5MaMir3RfKMeJvwFeyV7azDqtb+wpPss8GSf
ixJQ/bqpDx3qIot/tNGb0Zer3oZeSwc4kCYBlucKmYOSjfSzQHwJW3C9+v2SFDPcaikIVCIQNkmG
mPqD0l9w+BRvvbdnRMXKHEa1NTJD8yOiDE1/7WdcL4wa4xyMAHz9Qw20lVFDO2aLW3jomqLRXWlw
3qxbh+TpGAmvdCdRk1FPSm/0DqRqGlp9Us4YkXxhs9Q1S3UDeTBBii5myAWKSFjcNtYGvCqupyXt
Ch9vICGzWGDLRVs1oqqEXOrfJKN3zHUWpAuwa+I0xw6ry/AD7QRj0m8a8N7FPaMPmSY4f9IOx5na
uuzxMptxRn6oqlLId3DFzXp4z+4wlN/ybRmZmJasB+z99YxFW0JO5QAjKo3IZMWQjqplvvLiCJf/
Q6IXcXZTm5rd1Ke80qMxeOg5hDIme1hzLEOp7za0aifpa6MtCPmY3g5jEQWK1G5J4rTer9joxUfV
ORlHfRMcg8aIvUVKM9i4BLpusKDQ9CmDRqzUyzQIjY1Sn2ftIHSLWkbMAio1viM3oZ7e2msdXzmq
G324XuvOf0fD3iEzSHkCSa+TaaszixCkEtTEmwaDAhMlhKmfCTNFxot3dzii0C+0NinxViS4OK0/
4Ce58gsZdQZysGwYIm+4+YEjS/1KiNyBGZmFrRBhqlaBEpxZJdHX8HPdOfhq4xJL1J+ZYc1w6N2l
iUg37DqPp2rM8egSoqqm2aRNoYboP5naFfDnQJ5vYuTvoIbGXj+iRd3m8uhjjVDcE7onRjBx4MI7
IpGGPVhr6xhityZHN/0HQ89babUSYIjBTMvf1mMgBMpVqrMTXbykJQQe49pNytw4A04H2A6KZn2G
KxJLQYRahyVEqgDaBNOg7NalDkexGgb4QXiPDfGd3NHMgZl/U+W4aqFocNDH4liNZpr7pOh6Pi5y
Utio7keJUqVscw41u7beq/c1SCcXA49HzsXAAJpYsGP6gyJSIcXKvieWDzvT/l5xitAPNWKZlMfB
sY7FAJ1KBDfW+yrA45DsogaO4/dowpDhW5iIVhIadqxO5g1IiqX/yjRtdsyd9EJged4eMks/Yi8/
hcI+3ZF9t7bpm3rmnEsGn+fiZXR0OrS405UrXYNq6UsTiTSObzl4ADY+wVr5wu1ts2BTX1Bp9S0p
uIYvL0RnUlKrlhgpe7ak8FJtl4R/iSvDLLF5+mrFLoZJyFRl5xqjLVGAEDksZhGuA7pQ4LnwEMt3
o7RhGaWmCdmKOLDkUhagTKwGuUEqwR+cGFG/qD5y0uJ/C5CORzFQnEIMmox0WnRqZE1zPIucXvyp
ctF0M83TYvMvkqo11djL5Aq4biL2dvPcUIrZ1cZalFHneQvu7c2AAMO/mJrfszg40otLVfOpGQmz
nWy2MfEwJUegkFpu5e+UY5vMtu+5ubAaUVZV7uaDksxhFzrXHaumPt+YkEGgN6jvrQaRehg/pKQ4
cYiXIxtWSiamvr5ahAOPaUi0IYWYm56iCVSdMoaosYjsSBO+0bU54kEQXiZZ/JWDs7JxLw69s+p2
7mvNy++cFis0JE5OE07fwUZZLE95iCrV5mRFXNYfNn9JLSsxtGYMLas7Zy2aC+9Q9uSea5hVDQL+
gPEtoDTfNwR+AaPB59fCQbwaMwIC/aMTzZbmsBYtisDD6HsTF2FUt4AVdhWWfXCP52Yq8CsU7Xxi
6+TiP4GdwHU6cEvh/NUa4Tr+IRiIfDElYYdhzS3SN+J2e2vggI17B5WmeXBTM6s/YX8kcDqr9QVO
162zGLkSNqKA6PiDAooiCQPWbS02/iFB56Ed0IAJmP7l88T+NEGDE0we9JdDE6e57bTx0yEyztsW
G6PKepgStpmKCeHNKTqQTaFky3HXmdNKKCZSttRKb+W4e/kunp0l6b8HtC9d8C/eyt4h3dNjzbW1
zrz3LeEipqZOFjMaMG/YzrXpPIoyV0n5C9myjGVl9PLNPO1ccrClewopANWpQVbHMzA8hcHWdE44
3sfOLJi580iVxQqzWTUo3ySUeTjvXr184WfvwkHLZlhU+cDiBhjX0wO92fskmQT2cO/IDdfDuhTS
puqtDXZDo1nVAmMyBLi7RbJuf/k29t9fNL1Z3T2Dh8BBet9GRnUydhEmtveEVEjUMhYeOEDYQmHO
sV+YJamz/MtXNsiwenKKB1Sg3W7a9MjoCnj7sy22ZhEswFC7i4vNmSn3Qs49Zz9t6hYrx83FTEmE
Z3n+HPxGrMdKqWrjuRB+NGrEha+17vZDFKo2z8IBqAgMggT2cIeLzJPeWqjfqRO2clzpN7MLOUSl
4dAPDb27eVY58eZF9cpz2qMdJj08WASmYdBFg0S1h35cTG5hARN8PGY2IYPqmUDSGvX3S9Q39oA9
Zu/pX/OMIMXibBCaaXxtBrjS0TFooM4DQ0degOeUM+boOV+jTuzBKTdAimgSeePCMaFHsLtDPdTx
sGxW+24qfH+Nv1hO29fZNd00G8d81nMWNI/cr+I3kycEJjMTVEqR00cz6r6H2cOTdzqXgCseKYDN
lkYw5ViikSUmEjT+oFbDCFc5ZSH0CLX+8vJT3k9HvK9txzddk56YYz9jf7BqjtCUA+/+R/6LnGw1
juAsw9KIyN9888hjgi9jrIXDo375JpynfBl6g6bFy/Y9liME7c/4Muxso0Ckl/sUSzm2mrHpKr+9
D8YgDz9H86zhaN9rCyLnx5X1XZSxMscrkQkDGcke9kPvOUudXWFXqqOrDPso+xprBhoO6+B2xkgf
3x+oOJMre0HcxVEhEvESEzmaIGTAs3SjbPhAfLoqRpsCdI0IGt0TVFuF+FbRPAq2sPDDRcDuOrCP
fpABFNrGkKj4yGEilAiFvo+BWMZWjfN+hby4MZHKkbaLGTJj2vcpqtSC52IkqH2I0HMk5BlYo9eO
Z3Byq/PJZMzSGGh4zBYhuNHHRqsjvkE8DMVVJh2UIr8TVMrcjONYP3sOpVl90h2r6/ublpDpyT5z
qI/1zy+/PePZGEIgwbqhQ66k485R6umS7vms0njWJPcK6a7l16eS4Xx3A0yI6xaRR1Me0ImUriWO
JKAqSLGR6UuZTJfQ10zwlVekUrwKqfxRX7ugtVZ90mcc+KcTTgRu+Fojdd9HdWmiEp8i+i4GDJQ9
G8oiXQ0QW2/vONvUDjHbCCit8iIdOlTckJqpa6lhhIuOVPjIyWU7HlGO6q/Njt1+IVQ9LkIQF1mJ
BwC84xOMWKi0Hq22O2/VEJyBbYaFFZ20efNC/P+qDjwdlqBj0U32RKrXFvbyU8FEzwRxcOoUd6qh
qIq5RpZqxM0l1I2NCwPVfAX63S+pLAEY4Aa+QaKMB29gN5aysRFhRlN9l8Spx0JTcA5z//hx/dzr
LPedF3Si8xYaZMG8JrB4dn24uj46dQGy2zbuP0/HcpkTwbz4RnyryNQTC4I4Xj3ReRSGIzyEGmkY
+vJsenYDvGaYKHDJ0X7oLM9Pb8AFSXRJvutuoDhtq4e9nbfU5hfhFCHWZYdDPJo3fC+8Ly9fX3zB
n3sMPi4F1CWCsMER89mGkM2TjXgtWm5TFpeVqO+BRI24c0PO+9x0q3UX10Re+MogN/dVEZUg62gA
RYTKkDG3+96ZY43WWlTtLVqEuBkePLuuls9B0abrtWqml5lRWV96oxVdbbo14uSjzG+S0EwFFNqk
A2eYzoNBtR4h14P+XFqzEMCH6tbT39jQ5agsGENIN4QR12ixtaCvxiij+kRXVTAiXn6sOzIIezOD
yfLgnjCd0HLtJjFzZTEczPXfWIx8HCs57XH3PaYDr9Fc9jUcDEmmkM22A0YgdtWnAyhEdTzj4Zze
9sGI4fcB8VaSeQdy6tqswRg6Gx1c1aQuxVnA5r8NCHxGDJYRqg/uK8PJ2Q8n3ioDyhd3RRNtf+iZ
cmxS0H+nt9IUItms5WQNKbGnlx/z88uxRtIyQqQFL5Li8emXTxPHoVu6OjeRcND89sMRNB8plXtp
K/PKBXfpjTxj0C04PqwZvqMTHru7ZNeFs/Cybm4UB1Q6/s4RJpHYZE+iwSOC3cb8Nl4wJjDwtXGJ
QHgwB2wX8gsCzlBvb/G1zsDvFESmxB5OBHH5h4fjvFmIKtlCJSw0iDJEdfLOWYc+xzWTT6V7Qqqz
YJTR8xV9k1oaZVJPiOGWS+/nOKRhgEAEAgk5SJsLvzJ8c4ZR+PZ4SSFa9n1Mf9c5+YO03SgnATul
kMbAA6uQdI3HRFaL2J3h2t+NhZCYFCO2Y589IxEFJANKzL24HZNVxwmioa90xMUR/lEiuz1jqQX8
xOqV4hiGuEFQs1p0O1xEHT+qqHTAwsZ6EF+JmcqV5XPoUleA1HgkCPhGuVjjOLJSBinjD3l2ycVh
89sSFW538VvNjvrD1Grt4l51BaKM4DptVsSwEhHQ9QlPdewpJ6wXL06E/PedfFjqWKQW/lT6Byq0
RiHUFXEm62fVrQZM20x3N6BBApIgOgKc3GiIeunoS3oVolxayH+PRGCdOnP6ZiAepteMQkapGnC4
M4vQyWRDNuUTkL+kine7tBP7McebccRtHFjNpn4CO6v/oo710wPe2+n8VdqVwCbIk/4Q8bjRlhRk
caUAcsk2XEvD5AFq0hsSJkJbXmqmVeDeFGY9BbfkJXXDx5TQQmRKgNrOGpxkAYQipKRcIh+pK2jC
IV2OLFzCbRt0qkGF/BWKFfHhPSi/25xHvRbea8pSXrqZ4+2mRfCpscUeD65B6Jd1rvIMVcaBvwI2
67NUd66UH2wJeEGkN8yV2fltlVA6Bqy99TbKXDSLJ4X8KqoARqabFEuaPIYDLMFvePFidUuyOd27
h1bHNx8H3XXI1k/S+MtqMAP7XmCtR35jnK6x81kaotLQHYY/gU0M+zOd2HF4S15rUZsXYie05bNn
rzOuZCiLhEmog/0prbcMOW9HmGC6Gl1+6mTzUcHSKJ+F+SGqEuFYq8yePUBSBiunctfgjFinFS0E
j2bXelEdaFZDYaezFiTrjY+en/UaDQ8J6yprwlauAqpUDBbXTr7gEWOkj3JYD+7MlM22iTuSJNEQ
Sjf6Zledx14Xw1B2yEMNkP1NrZlYGx9HySGSoECGYI2BKXUlqWmmjk4SIpr79VRjDAwwrRIRlKjH
TYnuac+4YToDuGGOnREitjYcH7zMQtl06Dhzi+WgnGO2dfVN5RDzFxe3QuXvJY3weMY9A1ZO9cwP
fO3L6LSjdQ7k0qUaTsoBTU6cfrN51zctmHpMP/xAUyLt8HiTxp0SqgdfpGOp0GLpbq7szGwIpKw9
5KtG+ue5p47BflApsqOo6T/UhYkHRmU5YwFuLJF12RZx/VmMxgEjXl6gsrtfZ6j2tMR5MkF0kq0b
ZZloS9czFWERgJqzHApCYvNNJc8qu7kWRhULPNFvOBZJ73g9NgSy3xixE987SeWuON/JhTIpQ59F
tJgrh3GXVbGe4XIRaNgCHALNxge1kebLk/y8DWJvrWXxPxFazds9hHjZYh6KnNPAdUUdZuWr+TG2
t1Wv4ynwVpX/nlwp4eqzCxl+K4hPbLJiF0ilp7TsGatOtuRlKA/JiBy69fM4uOKn1S6hGrzSEVwt
DxLOVD69ymRO2QS2cGcYlyV5OXkeHes6QaURNBq5lQw7jtrDsdRaIYswpH2utKJCp2lzHkCFLQ56
sTxx/5DfbZZV/x5sm1PgtGBQQxAo9rn8vCXhBdULKmURKN1M1QvSpYGlSSjkmrxP8WCDoKK2Odvr
qWkmfxV9GIXQZNWW9NjJkIRFWoDhlUfX4d6izKBDolwse7mu1HiXAXQOou2pnWE/OnpFa70XDTZO
BHSRfquliyi+gshbTupPhjTZnuXVZe0GiUUcURQBKqNUYhxlLKhiMx5KBh+yRMFi8aRAg7NtYdyn
mr/odw3GZ/R3atyx/mgR2MRfIjqaBG8CZmjf8xRXNqkCzfNRFOyqE1ZDeGNDVOC5tOSVnvZlSmYY
gd3myIhVCpyAtpCGEggtFpBgGAVlZl00F7ZhhVHP5srZ2Zu9v11PolUGOm3n/hE1RhiVJxeocejO
g65jFHLuZWysHLaB1EirSkBt9yT4sgJcJ405wDkkuHwtg2PUYMUT06crLG295BjzMBCkm6FakFXh
qAa69P0yskUwb1RTkJgBHEbVWVTlCyj6RqAhuEaRI3NRVI07yKJKEYtQaQiOC97iQiKF7EysOjKl
wilNh0KLUHmxzmK4MzBg1s6N5w89Tc+e7Cqp22ildUxocm6sDqlBMAzS/c13ThEeVJKmrT6R+pBP
JJ9EoLCF9GRWhCQZYIBzn9Cs6mwF3FVHY5S5LPcj6QOnbVkgsVydZPHUyvJQJQiodmMkm7syI0m2
G9XwlAaP0rjYlQWphJM6WdnCcHaJcx9jbDDhdUKD4UmyyINOXaeYyzPRE80XjiVyNCvv4FTOuVRQ
qUVQx2jBIm07CEvetd+XTZVgTha69rdCvuxqyxHAnMIRKusYYtuj5eqiy2uNUdSNH8NoLJ2KRGCR
XZH7nuAgcQQQXW5JI9HSRDiGKq00WFCRw17D59rEAMGmmj6qxu/SOcSxXZIQCRDOhzKlR+kdUsnU
MigveP9Nh0909U6fEsuA6iTzbVyZpSEfkppjEPTXdjj5frLm7rWCRbRo6jPjGCGaj91Dk44brM0u
mWGHN7IYYQam0z0k2kYy6azcEQQ2roNI/eAtUU6qjrrpH267sybGosGWzMhRD1mp0NihkUQeBccp
nh86yVtBk4j5/plDyFzVJxub0S79/eXj3R4NCXzTE7pxwHEfr409HLg67lwlUZnfFHkNDVzFpClv
+EX2zEbJKviPLozfC0d4gCDAeYc22R70yzOrb/xqjW/SPG78bwsnBQ85QY07xHSwG20uynOJ1zHL
/MsX3gCmnwAggHgOtL5Nh47+ClHOO726pvlWy6fHb8ppqX37Gvizd6ObAP8LyOL01QfPv8IOtDUg
b6xD3OXl0U4WC6cNlz21Ne+yzU2k13FFyN5iHTxM9buXb3LPhIX+Si6EwfEBMwH9uR3LAsXC8+rR
ulIMNcmBm5WVVZsKYFb35zrXLlhi1LGXkh3je/6HuR/rur6qcgyokoOJ8bD2oa0SrYqOMLVgNR8K
hoFVnG2Z9t7ERZ7jiZLkWpkfBqclXPAQU6la8bnAaoL2gJwtzobdb1/z//45/1f0vVK6nu6f/82f
/6xqXNejuN/98Z8fq4L//bf4nX//zNPf+Od98mdbdeR+vfhTV9+rh6/F927/Q08+mauruzt97b8+
+cO5FMH2j8P3dnn/HR1Gv90F30P85P/2H//P9+1TPi71919/+RNbnl58WpRU5S/qn67/9esvAf2h
f8ufxMerfxP3/+svV+3372X+tfzX/le+f+36X3/RDOMf2KzZJr4ugQMKJEY4WZzinzzzH2RLgNJw
cPQETsZ8L6u2j3/9xbf+AeaN3A5dhSO0avxTVxEH/usvTvAPuAMkqgeuzcTwnF9+fPUnr/B/XunP
Uq09PAeEz5wSn4MeCqnWDgissP1FuphO5HQOzYA+yZ+FCV4/JMS/mF1kkRC4FFjcIrvoJj+8nog+
aj7jolrUDz89NnVrP9/KTvoNCcAD5/VodJDaTht8D0p6jpOSOuwZ940ZuWZ6hgAS0yrqk0n71Be4
DNPRqbooOVHKwC+8iqAGpl8SpsBHoUPE76QvMjTgPljFFd4nlv/YaWWyvtITePbIsMWj/wEcDa3b
YSF+CuqNs+6Fs2Pl95qp59FBiIjm+xnrxOlLZWMdcSqMJEqvptaM2gOKe+HVwNG6egXK/LvbAL3l
zSF74YHt3py1NNUy+3l+XwDGl99aaxzjC0tFmh04dFTehVPo7Lantozq4DbVx7y/ieDC+t9eeW37
HhWovMvG5EBwtR3uZfc8wrRPsYaegpuCLmhs3LhVn/UsvkMR6Lc1lC/zY59QVR0AnWEs4+Cb1dep
6YbktJT6cvef3w7yOPSOoo1r6XsAdA4QnE6p5d2Ik275OEQWsbTVSDgt8PxMDLd9obTOopnTpAeJ
CF0KNBiYj+TdZ49Vl1rLm5dvSTyAn7YwbNvYMS3cAawAfTYT7emAya0lmWbEK9eD2+UVDN2oaaOr
tI8cwmK7KPVqDtjSIDwYsCv8y+mhMGWHl+/C3He1WXzoY2GDB1Uf/ch+evXU+3A2jfU6XALK2D+8
ltTJ9s7ROyg/qCC1hMhsU8e6OiH0IV2r8BjbQR3bhwXmdB8esoGj2l+6PTv6sVyqNF2OE5ZblXkc
tSiOlrM5w1a9jXrcSr7G8+x359ant7Uc6FA32VciXkVDOAgISPwajjb/vx/qqPdPL3/TnQuh6GvQ
trAt3G3wUIVKsJsampPSqEmm8BKSYI/Pt0fxzHmSU1jGXRadUWr5cY2aUfwbpwBscIemB+y92Ekb
lBoOtW3PF375tnbDgEYSDB8oX3QMWeLYE54Og9qxkmWozPFS9GmfXTQOufWNZqwRKahx5D6AV1jF
wY5izb9q/KGMXpsZu24EN4D1iK5TPtLcYgXbPRbYvmSNs/9cDK0x+nvOzrl5KJbF+ZdtTnp+H1tp
179rE3yUDyjy+89xlNX6oSvz1LnuC2OY7qKuSOor2nT5kp5yfV5/X7t8Xl/pTu3KXAtvAoRFOOox
gan8dLH0/dTv9XwcyTGE6OFda65/MbqMSGtEDV13XxZ9/qGk1ppfmaTPBo1Pi8b0DfYdj5HzrNXa
59YsEoaGy1Ctuv8w6mtC/nWaac5bO+6m9cIDqKIPoz/YzRuvhSF/37SO3R0IGg1t85XBsrPUYDGF
DUeP3Q5goDj0IMUz+ukZ0ECcssnKuwsU8eCtj3eGcR7QIxfXa0FQ9RWNkfHRrde2fVOQmHB0MZN4
LHAdco+x762/49wWut8DQjLuzQ4pz9l2cwMzDtwk7APKRGs+joZHxLsVJb32n+1N4uZRi9JkCyDx
uPT+nt68sTT2FFRde8mAqcfHDGdVL0TJOlsgz3Nvfl4Xd53fjjVx1H9NY1v1ZC74zveXJ9yzswO3
wexnxEMp9Flpdrdh9zZ+3MzzS0LCyA0OsMbjMKHvOyIex/seKffkGedcN5z6ju5DGt06NsDfKZjD
Gb/URgvtv0BIOngyr9zZfipyZ0TlQGswdYe80L0PgWAcpji41ZfYBKm/AWeYvGOEYeZwInapLk6a
0y/WVd7E5XAk63hoTr0DufeSp3bufbShzM4RLZql/pDTjnDezhDpsreM7KJ7RfK43ctP25d4mSxY
UK8oNz0wt926hZwxX7zeHy515xWfsCQEP17ydmwPsdHV2U1hGMMppFqlI7CGk3O03MWI3pj10Bhf
vMUieK4g6xm5CfSyC5BAfPEmY5jPUWgURxtXuRLDHEwyYNSv3tdscZP5Zi7q8f3k6U1wbhJ/wAOP
mIabJCkxqT+MWJWl9wF8h67FyC5qPngWVvYHt7a5gldW/JaRWmv/Ch1HjJfdk4COCEmS/gb/27NB
IuqXtvbJAZiNdUkedcLf00Pet43zzuLlNTQRneROxMF9enm8/O2FYYW69Blgx4kDyc+LQe9XkPJG
C/0/orfpFDhdc+UEbhRf9KJshhtI0tD9887o+7cvX3lXZYqX70MK9eFC4HFKhtHTK3tYE4SEGg+X
AjOc+UOBhe+XYG6L7yswTvC7t3iRiblinRmngq14Jbm5zbNXpsvffH3KFZB3nNvYDfxdAVVZeWRr
/tRf8kRvukszzMZw1BwjxcjawXrusYbEcgLajaJXdqK/u7LDuU3sRDrPfrdlGg32ar5f90g9jcHF
dDwswr865vQx6SY3ImPIJwb3XNNuem0/2jFQxJPngIf2DMBFR3u62wAQkg3lvAR4gjlDoZ8it5vF
+ccIbtoakl2ga6lxWiF4V5fI8ML8qhs1tzyyWYbdLQbhPJyXh8LfPQtSFAMOZlgAGPu3kHZVDQ4z
dawDVenc0diqv+d+Edw1Ji3G7yMu3jerP8fDK29/Xzf54oSKc7Mg4IKJ7HfCtS71GjVAd3EIXPFP
y1z6H9va7D5OdaM1x2xq6vzYkoq1HiJaMOn55a+9P5byIgQNiLqACWBST4r7+2knTlYjaU20X5ds
6XMSYaKyGc9j5iXeyU5xMzf0TKfpm5o1iYSN72hvqxkKOZFa63RjsQ69HXuSDw9h1rQdCUbd6F5e
vsXnb0Y8HrrDEFt8/rO7w6H1Mf0OY+4wSZb5lGWuv/xG5067DtCadr9ppNAkQKZj+8qr+btnw1Ed
BpHH+gCCsZuZdoGja7Cs7aW2pubjQIb6ckqZTOERYyg3P5V2OX/Jgv7/sXdey3Uj2bb9InTAm1dg
O256UqRKekFQEgUkfMIkzNefkSK7o8W6txTn/bxUBRXkNkAizVpzjukMtNkq/3KK/ObKtzL73qyx
CGXxatHmu/JITH+xJ5WGf1i8/h+7Ouhdjv5k7Hc5n35YvPBmbXTIUrjegOe/UyYrejQpiFv2Kzos
P0FLXHwR3PgHZ7WKi4ooYZXgQwd/+s/36O8TaaTPIogXqQAxhX/4IPZY6kpf3R+yCPYpY7kmkj6u
Wtu4aOzWErt1Jg+C5OFimLtzZqf5HoRN5jz888ew9FLx+xrGjhI1KedQPVo+TitRV6yehBJ9mPx2
q3eynJxtX6gqLeI5gjq7C7AqfmvlXAexYar0C2oaIz2sVdVcl2TlFkfGfPM011Yw/WnK09fgw2eD
LgL2D1hVGPyNrpC39UQLfpMHdiO+s89VWF0Z5trfSNPMLtlakKYxFs2T0YZrt/OQn9pxVnjN0Wrn
+rUXchV/mPM+iolJHmbusegDsxN3Kcd9mIUXU0H3RFV/IPrO6eN5aPGDRAN5yUg2Mz/eltA9ThBy
v4VzBYN5I5QrgUPK8b2hIBuyhRu5fIrJWSbtgpQpxhO37kca28iMAIgepsmO0j997r+tHiyUEM/0
nfYxYn2sDtn0eQvWg+rgzj4AEwLg5lo8TdZEMhNz6Ro8jMvSLT9GJ2vKl36GLHzXOPgMv3ilNQLH
oT1IW/cPg+/vn4p9OJI4TDc8lH+D3tIV7AwH5ulhMNs2MOJlqCbO2YYtQ3FrAw/yz9M0GAar+8q+
8Llqt0A9bPMEJmEf1C0ZyIfFBd37+M8f7Ffj5LeRR0GVlRZjFncbJO+HeayhcawC10z3MBl6fHUO
Jzoqn06myrmMl0ARONXamIjnWCHBKF8a056pHrxJuACx8k+F2VHRKEqzvOHvFu/UEcowXnUktbvn
FZJ978Uk9hbLyY2Gwvzh+6HkreQQal79P3+hv60IIWwzAs1MWCUYvD7WKEnEFRRvzYhoWl7+0IrJ
bC+NsSEsqQznXhATmJJfk0zB1jZ/yCmg8fH7c4xGFcEs863FNKMzCz5czdTuF4fJpDiuHbHz0e1S
DhsXK5oNnbpWcMZqjWQB9qOWr8JRbqAuSpYD2RLlWzS3oHr98cv8q2ZEfDQ1J3hhM+PEmnLdMp5E
1S5hYphLZhYnkwCZZTqanjkZ3ckumbufl2Zpi59O0BnVpwzWrvelkKzHaUyV1H8c3MyHNrhAD13D
xKo5iqWPNS5jGpdveYTOyju0JABXWvA4bEWkYzSKtjd5uEvMk1VSun1hjNB+I+31mevWlGDZq0lW
0dGcipI/X1eskuGO+VK/NXJAwU9hQ+YEGXxBpAeTxbmKXr6IKj10MBlTn0LGpmtiS+FmFAsdMG30
trPC6BgsVPAbf3nAoePPC5JJU61f4aWs42fgjKvVnF1SB/hjwHr8vF9IUk8dMvQMo1gSnBw2gBVm
ctcFnW9LvkYNmkAfLnOjHIrYK1Ou3G5SKE+qpCv9wb/pUWvqf+N4Z3mnsK6jYbso3RHQ+CHgYi/V
rVH7/uzcGzAFyaJ5N8R2vpum4LgM1+s8fX8EJ7vLGblW09+ZlmL3fPP+aYVkIFmHbVsCanDFMsGb
j33O3cRwbZOPEiZdKbVAhN+Q43lxAV2MpzPtW4uvzDCqiOgjK4gaI7xFsLBoL8H8lQcQh0Qdni2y
qBh4aI4iLv3igCqJ9u/UitxetokTP/C3itY7IolnSgYDT3jpd8XPKHsDqrw/++0MGzApURNySdJG
6gf4/ad23RQXKCCd7pd2RUbtM1TtynsIB5LwnpH39OMNUVLZT5/WwPBUhdvcvQgFzuwK+309YTft
5ZSayKK23J2w6Ec593IqDf2mS444xgF20AQvrvSkcW+BF+NrLXLVd0tDnMsXC7y79+TbFF4PnVjV
vJvIrZyeyV4r+MjV2yfPXeq3LwG+2xUZZlGy5bjvbPz20XE0TGtI42LaaBHurCUIeSrG1tTztDtm
FI7iMMykfxNFG2StC3tedcUUAR1e17PpNtFYXdttlDoxiVb9QEIfLcv2ch2BqYgYK/883KH5Vn6z
F8IcQzOGSr0tV2AeRjI9qfwBmdjJyDPUMetRY7XcOIq9uIsbVpZP84qO4RnEA0AsMbbMQPFAmt2y
xIG9tc7XrUUjMSYFzxKb3gVpWbklRafmejpzWOI7HgIpWh4tk9OXejArEjRZrYlb2J47BBNcayRw
jAM41vrXXMngoVLjeq3V3YXAaRmCFWYJ/tFywQE6e+ETp2fcVEHUioeNXEyukmj8wD2RLDYy2AKv
/JUKlCr9v1KRGcNXNaKy+Pn2lDmj0n/kcnjmubW3qFDicXNmy4jQVzZd+TLVAMUALORi5VlhitE3
Xbhpr6e1Finmz6LHK/yXZaS9PEWb66qviqnP6Xc5HIDoVMAySR8aRZcZat0vqVTVoZR/NfEBeoyj
LNPPxeJ1zJ0ZjQTi2UQ5+ops2Frp1W7OQoREsDpL554c0148d/ZklkdLUjQOY6yQ6IRi12nX4pEZ
UEUP1upAgqSa7GwkUAHAtdurVHIGksn7fdq8Tiud3vPR60Wx4L99YVLYgkgRoWTN0fW0jpL+X+V2
0/cA2eb0uS8zEZBI7cw0Bonca4AshrLttmZvzd3U7d2MMfQDKJs0ri0s12VzoG0Y9vfjEFXFye8W
PwdJaUwtQX3TZlyW4wQIdBdWhVOfkMJ00U1P2ZVeFjHaY7HvK8OYSfXsRJo9u1mvVckwKSjUvj8S
DurD//Q0uH6NbYBns7PlCSIK+Zzxlvd9W+7stdfP0TxO23opI4l1j7y8TPd8YIDopTJUobVejoAz
yhdiDPQwXJpJehdZOXirOqSpUUcPeE4H/pTWC1yJE1V63dcgdK3kgtYe2VZVkjaUjCcmFhImKCWT
7nHlTEqIKwZsIy96Mlus2LIqKjdQvdswPMNsCnmgCZGk65vkvtBzXDeMNsucw1pkGLsmcgdkae8L
G5sL0JHHvHOGbKBM2Vv5XSWJpP62bYNer9/3Sq6V6un6fS0vq0LrBhtj1s9Rvq4aVcSzrztE78tv
kbd6o/C+SNiph90o6S1Xb5feNl7wYvR6pRpH8meESOhJvJ5osadQnCy9FhdS6EWVbBC9fgI9Fdyu
akwLfancQD/676te69ginRL6u6mw/92r8+H38w6Bv/SRERNcYweJyVXflth7axJVzfzrlUdbL+gR
SZi8ZOatuvHUhKHBtSwqk03MWM8IRUElVNwnyMkFjyzZqDnJY6uZbhVEcyOVhp/AdCCIKrfasmN2
doeZp1KSrMls677tS+mPa9g4wtqoWXcDz2DonIuUn9vLcZQ9E8RiuC1/gPFB7wfMkfAvSNOE5jCU
3iEvZVDrccO+Rtu5BcwuA9gpuSl6Bnp7h6A0G5c06pWiAzEfotILqJfVZWliQF26jJMh6bncl1p6
uDieSrs3uuq57yc9WUUpOJDiK0xRfdXlFqA5IdsT74iOS/K2dYbUM9V22OMeU6Me5k5raZjUgJSe
cdE6+KKsm3dpk1lG+luwo664kPChfPfUmRi1rDtbVnizXrZGOr11i0Oj5FK0QnmmYRHcafDqZF2O
Jns/YiQt9etKNXmg3z+vUtqhwvA1D/d9W2CJUozfOkBc09NqOA4Po5vmoy5UVxxJE7ce9TSMkUXo
D925ek/oaIXESJK3i8r0RhQ5y77OiOEij8jEuR3vew9h9y2/T9C1/pI1GX1Z+zj30lcPfSgBZpxV
ROAfAcKVfsG0h7jSXnqkz/AQoSYwFrZWcTQMtk9HnQmDhGu4/E6kRwUsMN28FCQi8tHeXyKo2ewC
0uoIKxQ3HiZcfnPNh5pHxJB5y8tYrQCSsGudQvbqun0bz2A39a3LSOzUo+JNEILlxedjObXDPsAR
6tfboYbgJUtKH7RL0PI1xc9+INnU3rHDR0yrR4j+mkXVj8O2m4uptC/ROg8a+W2K0qz3hmMEGb5p
JIvPgTL65q8oT0P5GkS8XzJZjemOxygYuuYvt6tInqRaUpICGptm3XfqROYFHguvrjxMDb3LznNX
0OopP5PfJHuLkFexoXHJJWVOQpoHEjDuSNHa1s8QTAn82U19vvWKgPMST+FOSe6Mc52PJccOYta8
ltjRrV0NNe0Z0PDcn5ZsBbP7RMZSLf1kRTszLWS3p0sQYV9R9bKXC02mKF4RjMD4LCsG1B2v61G6
yEdCFn6IMVcj/Jzc3lIiT8ehDKyrUYVt0T2EiHLM6hBh7PfGWzcql3A6dopQSiY7kXn3lkXBajyV
0aDf38y0hn8vCSPjJ7eyOveU4tCujX1t21N92w1KmOFpwQc0bOcwWMfGoR9P9Ia134a+FGkiCaiQ
1oHeYLqyRjZFW5wWAif5bLlsUCaIOFo2i+5P7eRI0v/t1J8Z3nrGK5BJP6Rvu+b3KbsTdoQshr2N
UTETv0MaFNCHeT+GxVq8DEPnISyv0wEQ2n7kOFQ/FkS2msjpywoVd+4hyP0M0AWtaTxPVeCP8RRt
Vr1ejyjIfVT3iLrrBIqa15kkR4l5DD+Hm8W48UXaDzaNdUsQMutNeruKs1Mf25y3Ra5YWGeqxC7W
la/gvP1KY2YuFpuhxuZc7WjF6kMZB5CBKePtbOr1jX4tdzBRPfSNx9NbwDHdlrs0XYATMGgjlnQG
CpvJ7dfxpIiKX+tCxd9c4iXSa72zUhZxSB3WJ12yyPTq7TOtTWIX4ZlolwOF37QQN+/TBSKMhhVh
6mDoOzQDmPfJdW3pYub9FVxo0kMfOCemyiJoxi0a6AQW1DvwQIHSUzthdXqPWYSY8rB0hVitfjJf
Bczs+ezZ6fg1XX2/Gnd+W/7ak6a1vizvegnYohyznCzUEx4WoYA1A7sm3zDqJi0RtptOi0WKGnqk
OpSTW/Tlyfe7fA2PEaqyZd9OZiPvndGRNvd64rIxazBq4ICXNusqEDk61e/LOJrShTly9bDZcF3e
jjHGMGSWxGPoD82uH0KVk41pjMxsRLsyypItjzb+ymkRcZ3st2lZsG/lgPS2cQZHRsmmNxwtyGki
U89n9duUN+ZVxH7mfXF9t4+UQCwrEQPHoKISv1tVuredjxiRorbkOJt6q2BDJ2VSHd+261lK3F17
0dKt0QeKFX8J/XpHlxqsRYs+j+EkJhaIcLD0RssEPtC3+0oYUX45w+1d7a+rES3zdvS4wMu8Y4SE
0aPpEvWR7RoszNkrToMxfQT1KcvTJnIDOLcqDOWA1mf81G7s5tJdE8AAndWfKNGV4StlAvOTbFO5
fM1nR+ugAEiaxdGtleiAR2Xp+tylZT0nm7852zHrRmf7xNZqk8ZxgJa9iDPIMUuKHVGEW/m8SLzM
X2zgMXB5VQ4IjOIyIv8hzix4jV2MlW1qH0QtN5+k+8oR4Ym6t0GCZbSRPbQf28V9sdJqsS+MZpTF
t2K0LboJWxscYQGSGHseq035F9uoDPVY05FL4Y0K/VwOTVZw0RfI4tnPdFM6JQZoXVPuXCQrPmeW
qux0+C0zFnjNujMbZ8cy6abiWh/N0qNpLWPTUCPjyrF5BJYyAIkQpgUmK5fD9u39xPW+y2YboHc9
b0WCt/OK4UB6Y5qbck6VWdSxgQ8cDu8Eb7cTArok70jX6w7D20E94/u2u7fxv7ztoUBl6adqWTfK
jTPVI4aHQHxZvrwduct001vN933u+yMReEpvqyUWLUatgVDb/ELZgORvtYqADour7/thc8JuXomX
n/AExiQSz4rAFTtkhO3yUb1vR/TWWhSARtrdUG59cYURJyxuWzvMpw58odnW50BteAt2a7boKePd
6WFwQODtI7dbePjLluBXDjOpyVGyk6Ul2YJOVlQijky5w60OBk95ZkoxWdlP5qWKqWvrVivalxLk
JkL9dpmrTzxSvlb0t2tvgoXzUIpcpODa5xtuYDffZGUbbj5QSWczKZ/4ciPcD6DR8OpE0TS8speY
im95CMzmmUxkk2E4kK5YfBsLbJRkXQdoe4ChBH7vTsm0mfo8Rci91j1tzdasXzvMqHzepWk7/7VA
QiJwyA6YtTisA7bmdpnZoufvtlOmxSj/VTwK6OW3PdIpFI4ktBqdvhyNXEwm0p4dA3sjKTx+UEPY
+zejk+qVYLHshlv1PofxxIWUJzDDO+xwhCWtcreWXhoVseX1RlXfYYST3DD/bR2aTFj1VVK9bed7
09GnjXQNNBY9sjb2op5h81DsOh4Jd9v9e5HWRScue1vqMVBaHmUQf7Ynvz+u+IEFUYEMHfsKS4ge
fAKaDfu8emJHncb24OiChvS7AT57SmevlckSOCR/7HxvSRmYy7t4kCJwFVHzqFcGT7tZVUQI5BSV
XbRb32oAtdlQMYG/xCHakAvPT9pocFgSkaY44mVRyvy8dQLTNELLzr8JyPXlsoUVe6xPoJ8n9el9
TTWb7lfxdEbouRJgl3brt9TNpDXtHcRc+qJlhNt0h5m+CF+bLbe+TGm+GMzMhslT3sb86dAlLIF6
1ewtex1ZNR2XYnASGHbNxTBFb5GzOJRLNTX7JXJSY+APJuzql+/SRpqxv2BQPbPkylT5VsujDsvO
YSRBk0nk/bCYqXTgSFFPfr0hK2nmcPF2QqqFAQwh1V+PAXzdkG3yuqZMJ/3gYc6KEcFQETsJG3O9
nVij43tjTGk0zOy4VIX+XxO2fCaKeZLAS8ZQXnPregQcfIXMIJSsxAnTcN9F6+gfjLzBr3otAqHq
USakpOpTiChV4Fxx3dvuphqp971ueFxM9l7Wst24uT1DGYWlMi/251/djP8zHvzBeGD5tBv//86D
69dFfG//23bw6w/efQeh/6/A1oh2SnhINlBP/Md3gHngX/gGXEARGhNB5fw/vgMHS4KF3UBrnBBb
sPH5j+/Acv8FgwdNIoo6Cwl8EPxvjAcfVB1mQP8PW5mm76FYwDTzu6qCRowlkILLa+BKKCkk3TXr
tnRlaX8H9mXTpjAQtFICsz3jkFZwV57/61rdvTX3frMbfGhGYq1AeQfyTpua4B9+7ISLWVQ5vRx1
1Q6SU6qtej96dDO2FRerF+XdeVnRhNylPVGpRlwU8JjPuAjHtk7eGYD+gLDtT3TIjx16ExAhX0qL
A0HC/f1z2aYD03SurCt7HqthF+LXy5JehLNKyqIE7MtxgjXjLTCwJC2GkqVTryQmcbor7uRaljOy
utwIzl47TNYfWouWlnz9V6+ULHXP0xpizA/wgBgsv9+5kiKs3TlIJgWdmWlnEvm6XhKxF94ZhPcB
dyipzFzitGUHpWx02PHiBg2msTKf+h1F2f4hgnWrLjMNnz9UHqzgu7lRwrv7wx3Wfcb/+qQwFdGK
YVgDXoTsAlXv75/UatmgGottXW5klywXBPR26YWk77LEmUSGijO+bl5boqvvS7CmSFdmOXgn6S7j
n8Lb9Vv99lEIENBeEdx7DLy/mUYafKuwVK350k4DNVL5qYfqWgM9oGaXU9F9EVTP8uwP9+qD6ASR
B1p/IBcEXnr4Dz76BRtq7D5qgxE9GESIHSxhSbwe8aMmh53Nk582ry/M2ADUsRxbBDFmshIyrP4g
OvnQD+ZjcB8Q+sMlRMZHfP3v94EDbpUTm1BfUvYqyzWZdMqOjGXU5Mvxn+/5h8Gp3wq2KsQqJhdi
vj4OzhrBkSLsQtIOLGzjzILpTxduXSxbLLtWtH/Q1H/osyNJdPUzQOOUG6unxt+/mUypuGSuvZzL
wlinXfd2Ca3cdy7rgL3OU09+NMQoavHuH9Qyf3trFy6WjlHlzvIxfgXe/pcsDXgrHGUaKWffsIrl
GBLsuwN4a/u3rdi4rgYUhH4vs8no/zCqPl5jD/0f8CRXa4Ghgn0UfVH+RHfrNN15YENlJpIot+Hw
Nh3l/sxI+udbankfrStIzNBnwN1k14ymASTY75d5EN2StkanOHgaa7vPjGH9yXF0VScnw7i657lu
mwTXx0ZUUOHvi0q5lzUkUw+Qu1xvnWDEilW60cXardUukFDSOVeFlymNq/1sN3PSY5aKIZ6qc+XW
zmfiCueTNA3/YY58kSygPPfONN4QKZQ/6iZm58ZVlKKkOkiOK6V7Ng2U7carqqohGdhS/4zGtP/W
TYM6ZEQgY1zdvBuGw7casd7RM8vxmnplmHQekArO6dap2sLaw+dgh5c9IpxjuEXhJwI0wlvRRg1q
79YFN4Szy0QhfoXLmKgVw9wAVDRVyUWxGyT94gk8KOnO5JXHq6rLQzt5xdlHDnBs0vpp7srtXs32
sve3tt8pztBH0jf9ExnE+Us3jT+DEceBjumUSTSXW5zOxraraXAeo2hxE4q4ioO2R3+3yeFGcdIk
RgktKm75zjqNVI/j2TO759SaKQb5SxnCiWn6l76cbM0WCg6Nl7afMnQv+81Mydoiegr1FB32eJU9
9SmUC9dEIt4N4MvuvXCkfeWP1n2IcexBtab6SbtyScLCi2j+Y+GKyS2em3tHO8cDPglermw1h8SD
RED0GyK4r17KySTBSSGv7Hb1SE0eNyI00vHorX50nPyOemPjnNvcpz7lSupiBLUlec6vNdMwyj3Z
VI5xSd9+u4J0O31KAR58KVRTpWSjRMVtSYX/0QIDeosXSj3XYOviNld0bigBXEpQy/EiwjVKyPSy
gI3XoXWke5/vOciNbdxrAueOEk7xvSQyxYbHM/g71GlZQb/akNAPH2VmMLhuFgxY07lN1+9Uyrxk
8QdC3Yt1oGqSLZcqcoO/aHiIBV9wXZxy1FRZPIpgPBH0jCLBrH4QW2NddOEwHwtHQhGCWX4jA0PE
3QxzONA2eVPSciXxhpvqNU+rS/K7hnXGioD5Q2ULToD0Og8wp8rYtgeV9KBFrl2qTRSoLLVHA5kS
qOXlj7RYrsBLVSAz2h8+FaeYPJELq1vrRyqWn1erpLYeIuzCjwZN0lrML5YIj8qrnWTMpu6KwFcT
S/d0m0LEPyLzXfZOVVKVhny6F3aJAtdIV0YdJkTq1pzAOIhsukYbHWH/oAmquxZx2zo8+lta3wgp
sjtauOtVkTly3+N8vST2AtHZECgUFtvcTzIeoQD3ya9EsL0X4O2Pg7XqVJLm+fLqUNL2knYqI3pJ
S3VtoRshlIBY5OqvvEwr44vQzA5eJJy9Kl6joMivu4hq+g8SeqyfkjuHCaZx+ocGLz15JI0cx5sQ
V6T/OaJLlj5jNLBNLCqbKMRZ+aZd/gxbpVDG2evgP6L9M3+QjUIbLS+mfrtTbpgtR1uEg7mjTWtV
h7eNWWP4E1Zxn9Oze7HkLp8KiouzX+gymqReAFgkZHlQvTjoxkbOHpPwG3qKdOkOUdHa+cU8VGmY
tGvNKyjHoF1jrAJoGCzbgHZpN4VXZPJt5A0tjSjP3solaJIWCVR/hVXJBaPETOy6e9mGOkTN6plX
nidCBTl3pnZgxg3Cgy1xIJoMe5d51E/aoJ3dK6+D03CNkkZudy4NrGlHPMyWvm4rz8d13ZXuiw3L
zTtj69+emoghloGE69ke+37GqoTSI/X+WqTFtRlC5g4ykfDBbnbbwSx1Up+qGUlh+BLbmgR0iiSA
5a2RYnRdy6w8TzkWq7uxWUL/U+2HbbW3nGiOyE0FJ+JR0gw7gm6jLkXkIFnpm9cGVA6yWjDH7aWN
vzK/MCPVZUVSG0Sl0oM3uUP5PmhE1PcHEfjNtT/OtnMAv+M8IJvjfl9Js1ldPzHwlEBUsKoBVQjt
v5oYaiKYFsXcxSxPn2N1ZpObOzUSKCwcwuYozFYNPPsKzvi+CSlJ08cqyw6par4NNlUAwtJ+IM4L
8zpuoecBGIIgvBr7oBhUcCTQr0IvmGck2rvKLacjdNo5jEEbhe2Vh8ID+AKoaPc5Akrev9ZwGaad
EZqdGnZs8wpWy5n/LEeOn0Uo9xkJIMUVsYjl9HWc5wbVs2xNqHAsT2nrvrq1qesQzpZ6o7PDX2JS
ELScvrun/mhuF0yS7vBAHT20koYSGvNY3mXiqRtt1GlqWDeuVG5JB6lyvzZMWelUI3SR2MxXNwbs
VrlBPHOocpsYnipNFvRmZt8gR2mUpBeUurIFPzWsupiEjmQqPhkyyj8HWWHtDZEuBDJGUh1R9cuL
rK/SIZmkBjwTmfnVo3j8ZK0qOndNTu9eWB0KEst/Zlv+WeJWv+DrNYe54QwURw6tKvxal2jj5uog
J3NNY8KSx7toWl6kor9ckWl0TMMivDZGkg9nd2Wc2d1w4RNb8mgi2YJ20bG2LND0fDdoecvFvAcT
XOyIZgoIDFX09ETk75BLejQ7pRX3xHgiPo2CaS831R4wNUbn1TamfRdlsMx9UriSsF1KQGvmWD14
YVbtQoNmaazLpAtyrKI652FYOUAnZHsdgOsrLxAZmRc2wsmTqEvr5FgK0XqN75ZQtmcLbEAQA0Qc
ErLoJAgx17tUS7+eXdRGlzZmsJh7Ul2qhlHtjVzrvGvhLDVN532zs646OkWK0mqZNrpwU3MxNqG8
p3K4xCESI0KhxLBvhuLVJVXiQWYeZCpE6dQWUXFYpBo+tAUvN1hZ8ORVkxUSlBp2V73ZNE685l1w
W8x9xC7BIdBnQi6SRP1oqcQzJvWENK+nFE6NnjUP28CaOFTDoJKOs/UT+Eh4Vayu84xmGetn1bRV
MnSGNMkyLsRhEgNROpyteqIl89R7Likeeocgyurwi9ujKbwB5lMQNsPky6nTGwq2gEMO4t8LGzvu
mrBnM2RPNFs3tgdoZqupexQs1ucsE/Y3J2vTy9KZ7QubUE6VqIjwL6cj8CEOPXs9lWO2Gru+xRMa
F6qfzks2QicY+/YOfQ4bKr59iHyI/kvc+UH5qUEEslDSV/ZngW77SQTFcs77oX0YAWde5Ppgv3NJ
uL8w5UKpoe8Hsd/QsZWJEJ57MP2u8/fIDUf69G6Z/hinNXr2LCHDhMC50YwnqpYipsATNXGPDpjU
0DAn+2IqxhMvHII5U6YAQjhSiF+WYLQOUz9l5xo8c9w5DuuWKjCuQ67qxZS4UzddraLvvxJVVD5a
FYqIOJLT9pmwT58FpauKQ4Df37kJkTTiuzFrOSe4OQsaPjz2Z0jnw9PIgf+eCb3K+YWquO2XtDqN
09ztFlLY18NAl0Tss0JSgjdwiifU/Inhjep1uc4cPxtORZTPM9eXIi+N8RJ0Y7oW1aW9Zsbeyrfl
Ba1uQNKJsB6Bd0UJapUmyUsvOwz9AjgyzdoDBG3xqQQyguSHdqXoPZXgnnU+c2mlt1sxH+3sVljB
jtaAj3M8X4/k0TSXknPT0fEnyHxO4NBA6Ktc3UTsDwnhMucnX5AlynSczk9wQMczoQ4lPJyyvu6a
+tqQ6/h9lmN67VcyvKVpNx7MZfVOuEsRqzlzQAtAZGcIhgU1ptLFu18W/dVmFgyxwcZ8yWxhnDq/
7m+9djNeQg4qS1IZ2/adh9Wud6bjN18qsXYvVJ7nozuFP+yGDSZfZwqnvbE5pCaAWORwRb7ZySV1
BcZ2aMgdXZxXIKH+2Zh5LvpGWMdiqLbjqiydgNgM1/ZY9Xusu9+msZzDw4IBFtussh59TsE7Vdf5
iTN5t29W75XUP6K9hvoyC6bsAJ4/ujdT2/w0cgY4g1MLEruP5huq2m6yha0dpxAJ90IVwV/ekA43
RoHaNDTG/Ni6Je54twsuPFN1x9odvL1VC3NXhZTKSTW70ikj7H6QOAIGG9DO0tMOS786w8rkGZGN
9QVxnXnoaMxdoMU2MUZXYL/C4ZSSNsNuTHWRc3BgdLIXzdxDKOp0t5nl994Jcp3fHu01jIuNzrie
Gj+tdqs/cRylrb+vNfv3uFjO/H2d3afO7ctzOQBM8gBoa8nEA2jI4CdnrPZRcY68oTsPPZvuQtns
59CYH1KXDfIuHKbuFuN4E1yvNU8XHo0svAR1awqBIDX0JpLdgX/HRrv6d6LxjE8ex6vwGKpUFKei
CQoVo6ZNv7L3sYi4jTZakX79YDqm/dfay+HYig4VR5iVHMosq3wOl8pBPlj1u7JJvQcTOCm1sai6
EK39ZZpV9zDnC/somaq7ppPzGZcDwRp9YF2m/opKin3CY2qGKilatDwE+7Kl85zws/T7MEGDbdyK
wn6GU2af/HylCGhWuU/zv7qecHQC4h2DS3jnfAjV1d+Zymhd58byuZ06CKMuvLuLTfNdsAGiT0DH
YuyrUC03Sx+sVzzbVewoN7paZO4jxiu/cTQu7kuOIVgNpH3fQNXZwbmaTktj+4fMzNiUMU5yChCy
vKhRDmJKq8RjEXXqxmX7350UioEEV2T9FchW91cnpbxxMX0kVlfLUyWk8ULhlEl8qzTm1g7KU2jD
9aNkvdHwd1LrZz+7IzzjoNp3rpvtK+pY+yHqhQ/xpHdQfZXBwCmPmXHvtpjfRpHj1S7bz/nYl3d2
WfUPvu+UCUQ+jorGChQRMNx1JNibmcgqT12nfggC6KC+ycFvke4JBKNB2X3dgsKNEf5zQAWAbjH+
0DPt2Q2/oOrp60SswooL07rDQ9ueUbrkWv8wXDquDK8XZbs31Pqc+4FcN8R7dWCfVJ5eIux28VJt
VZBwqskdJHmWcxyFMS97rH3jI/nGze1Ep/YlIqiZL7SZP3MKGuzsU46rM7LFHYW69NE1R/Om9ZVN
mA17wqvGtcdDLzplJrTU/XOXmgHuj2g+oi65AA9sxRnqP7AUg1eTDG1tpCsH5vg6USvXp0m1axbV
HqvW3QiMKIi9Ks3/Ye+8luNGtm37RdgBb15hytKUaCSSLwiJFOF9wuXXnwFpx40WdW8zzvt92R3R
6q2qApCJlWvNOab+XdKLwf84so9R73PB3MHZEX3dRVyAn6XpfWuTAgl9ZXp3ptRa9MtO5q9xVR60
GbSD1hXDfu76/JiYfRckJJCsfj9o65UCtFCjjrasb6reiS+bepqWiGXxFZwzR1rrEar08t0ehnpH
B7gic4vMVE5RTvtcJfN6cbvVmnzCry14OIOUBJ/Z+uivoihfSlnOwzN8EAadUvOmnVaTfIM6rjFf
vSpZfvKynAL8sckV9rYc6SZ+JN+aV/N+NPH1oC1Sm6sSqgY7Ju5OMpzdZCYeGBDfmZZRnFzFtoue
saBz9EOdk9Y5GGx25OiktvUNr9b8CHmun1ONw4un1B6kR1t0VzB94lF8W2xtmjum/+akG10WCM0V
bWWESzZAn6E0XObrVUu1b/mkw19rzW89b9prtS+qn/RKKDlaNNfmpRBatzQxyh1m4G2AgVPJT9Ov
M0yf0hm4wQLJWRKZXmnu6cAI0HJy8Xg1OJRJZ4D2/KmOu7O+7gq3Ryq1xvybdUhjhrwM4mTHCgOY
N5Uo9VXvRo4M5UNsxOb0kHjCJDmZBJjrdu5V+2WsDb24lvO8xlFsg1+Ef66KmhQudxOIy87l/7V2
JU3ElHAo78pDzmjdrbpBIBNa6yrnnvDFOCNkjK7Nffvr+MzGHS+vBAIXgvFwTOTbY4+/x9j9Rjq6
aPurn5k3CHnnSDwRJnsKxt8AF8za7yUSpfTsykTmZ1IrJ+diKEKHpGmk2HroDegp/zA1rChU+onb
sRkuleokR3fNxvyw+T1vSswc8iJzK85waVQGLc1YcngcV2NwgDPpg+OeEGboy61ubFjyApyafka0
tDHJDAQ3lU7cSEN7ou1wGgUuLpPqMkulVXeNQ1rCZSqopY/dWK7VGcU0rW/VmxEVkHLLb+HAmSzf
rCSvXTPQsGI0EVOJ2Ny7mtDFntKUZkFSLKoGWBJUTMBUiMAA37TW6qTSXhhD0/HM4nr+5S9Tsp54
JW+iQj+2Wo1qUo4qBnSfHrNY3yUUYdkwn5eu/e5YBkrKYBkHnidNS7eRWdPwlBhKz/8iFEQGZ6ml
zrlU2BL1oB2bQ3ZVolzNzxVJ0yNiL0rbJzbjXL9QC+U9FbLWfdGbUvtepMz9O7/itNZzhoeZGGUJ
R2NWTstAJt5qGdVegWmIaWvs9tYY+wZRve/doGjTw3/lm+XkbhIV9LHbw2LhWiRO1NIaiqfKiTmN
tDHcFBisi/UwaHFCe3hZ3dZ35Jyf9CF1zF0f52xSWi+kAXxLNs2ui1u93lEmr3lkLnpt+Upiy/qS
5zm/Mx2agsai1EELn8os0Z7i3BHr4g/JbKXUcUzJAptH48ArcPauJKWuEm2DL/O6loPZ+bz4pf4l
NQcl9ecM/W4aI6+gzeV6OygKldh1quRX0+zwzlo/gkw0f0UwpEC1i2uIG0jWYkFFsMsMe64YjuV1
HM6DBnt97lpqKza+hUiFyaTfZjqT41LzMXM7oSyU7smCx5oeqXimSeIF2qai5q/b2hv4K+71cvSq
oMOz1x3j3lJRVBTKJK+UobQnv6laMe3WsXL1iKjTub6Zhw4aOzY45czDRTLX2JvNEbGr09+ZIIzb
796gYcNYHZt4KSHz9sRRU1/PDMZG/HO9a9eHEr2vepciOqlDNkJLhiC0p/wG9Z3l0VbQhvp6MWsv
RCvdxjtJsU8NW3u2d8XBqMt8Vy2WCjMi1sGTJfSM5i5JV99+C9N/6+No0wgvKBbZDK9mXmCK1syJ
XAO0QZek4hYd0Dv2w5tHSFZBUdpwu8ekrxDMG5b+zSkr1huqIg5TukzaN4Nb/Z0eUWEchLc0645o
WxdFZdbERriyMcTRtsLYol0O9QckMjwaIi/XH78Xp+g1nlFX7b3uoGJQTAvEVqCbDvWkbfB9W6cx
iK5UDqRwVta8KykU7Z3o6SQyFIJZHBX5kJ+xB9TY7wxD1GGKvGs92aveJ7eGGjfdOQe9iW9oyTdL
3JA2OedKkWnupIX1LOk/At/LopwH19k5wivGAHVxfp5Wr0uODhqxd2cg4vzdaCxN0nnWYxI8NdOk
s9MpOuA6hiJV9WT2I2s+I2QAzy5BnTROk6ZkNBdIgx930fWJjaN1zLLY67JK9rOOrTAcykm40gcK
2JV7SzjNeuLEznh4s3Sj9M3p7RQnXgN2cW1Nbo4oyVJ5THeMf+msK1ZrE6+Qe+vXbq2JcF8LhuIM
Inr2z9+qq6WoqbvzHthoUHiOXZ0smasQFsxss4yLttHjr5mTWt3eUyxX0WiUU2mzT1fxfFua9MRu
vSVLG0JuMRLtdCEyY7+UE/Os1FowgAflUCj8hrZSisqHy1eWJyKuFSecVTc/SOTk1kFLS5EfOW54
j+CQSLRnBeNYTFxVsF7x6qZhJYfuhzplHLvhQ2vWTqMl9tR3bjyHZkFSevD7HfF7VLpU6PKiJsu1
eyuzm+Sai2Q1XxpzjWlZMEwVX1vimOyb3zum0+E1fpx6JI7wgNTMCrA46obE8GpM6V4ZRm4cKaAM
fs0U2wY7MCHtB7LFZH7UuZXHdkrNPFhHQwxvWELjLU4NHEEAOKO39yt12CMuY9cM1bocnlvNUeGO
rK4ECeU07ayLIF1Gm0qZm6xSsyUocA+1I3gstDWmJlYglrUXXE40T8pVLMperbPFu1XofGIQaZLR
fSkh/pbX5lLYr7QZuvVqUIRphjmvxemBishCy0rlKy+xjqD4wUnGjuW7NNPRzBV7uirrRJV3SAT5
Q6bG9kgbhCcpO8ZKn5qveW2vm08Gcb44G1gtup+8T8qCF4qKtLX06V9L5QakjtbuZ4xS6gGm2tYQ
Ju+DVKGQI3S8zEE64Tl9jas+wWwHI6+5cnuratJtm9JkqKgbnThsFl3BuKF5DBTmM+jrtcVA6DYz
TpHKqKbIxs6nv/QVEXhhDMCHRcVwwGNEkHnoUHyNtjn1cO+k9XQ/9OXUfuEwsWLZxMvvXjnlOJtB
nutVdWjjKn8ueqghPKLYCrce9sKU41BXnavd0H+quoiTnjBOCUNTmu0YbeXX/9ZIljoaZL+sCRam
IStqXl2oMhzBKq4qeZMQaP2mZSs7gGJrm0jQpahsX3pLFya9ACzP15slfLl3iQpIwiwZec5qt+am
qTlOlSOti7Y9KIqS9EFpkd9+L1VqmoNacuo5TNJRvjJoGg7zrK5tYILVyK/iaQsSCxJ7WhekO0ry
03GYfX7nzKrUTwkwsx8IH/PuVUWoyzlwXlLbIbqmSxdqAGaWZDX4otKTH5iw5/Rp9pYu/m6tMc9G
THvTe2fAsnQHolXi6diveRYaW4gdPeyUUcTZgIdfXA8JhXwUT/ag3q/0s1o/2S7sAVqlIq4IGu7q
mxgtBppmFPvFN4s5Pxt9gUem8bU0BbJJOLCpm4wPKbre0jSzJ/D9cYOUtF47RoplPnCiGrQ04bpW
FwO3McvXkd60X/nKc+aPRpHLL2iUea02mbCHH1U99ivCqmTO0OwwhRrPUIja5tCjsdO2IUsmr2Qv
dP0GBz8RiSQsTyvo0ZnjWexLpRHrE5bMLqM7UlvzddWJ2rybyOY1D5jc2Js7TujFde7NtjxNU1mj
B2pxSDsL4fTrkB2zIW68Sx47pnPjSsBcjFqoWGyaIq22rXoYn+uZM8M4RhBjV/HNsZTMi2gDVwQH
/FcZPM5WT6+wTKq4C0dB66Wnc9rYSRlVaCqU9tZQJqF51wpq0HST6lPojpHkY7P6EyLIBxXgdny3
8Bs40C8whqFo+VPYYVFT9/bUL3siwm3jXpgAr77VuYkCeEkthnaexsT9Ikvu0JNXehTPv8Ql/19a
+om01EIN+f9WlgYkdVU/su//1JZu/4//Sktt+z+8thB0IWUD5EK82/+RlroaqlPSoMxNw8irY/uj
/yKtNes/LsIsDzAvs3NTVfmjofmFtFbM/8CK5I82lhS4HdW1/zfaUuuDQgl9Ii9W0Nq8bzDA/IVz
sSa9Z1TQVDvGyeKq+soY44qT3R0ntF28Z9ARyF1xw/BjueqP7r49Egy0G2+6l/6uH/zpvXjoIKMG
pymawylaw8c5vL9qA+LI96rf+qk/HLMgC2OfHiKZN3In/XVXvP3jkv/fBKofF8fvX4FC9devALD1
5+KYt/i+ZuZXlE8M6sL+OOxT18fmrl90ZiRf7V0eJWF6rM7mJ4K9X4ma/5Ar/r6ALtpOsMVICT4S
dIfMWxPN7Kqdvpe75Tk3gvLJva6+Mm4oznizjtINSieU9U39CbHrg1By+2SXvEd+mqaqlqdu/Kp/
yNoyF9sHIY/VDiTcrnaLq3lx9hopC+WkffIr//oom02QzUfVbcPhqfxwfePBMHBOW9mOlCqfg47v
ldFGlGl6N/r3W8mT/U/1JxHWf37SByGqPRNeJAGp7Cbjbjbvy+Xx3//+XwK4P+4XKkRbQ+LKwnM9
Hpg/r5o75pmo+r7YmU2edt82xpy+EzVPzze3UKruxnMBre0sBY/pe9W6CwoSHJXtEVPGsHxtCeGx
HU7xzTqcqbrFdGiWkSBhcxUmYibg5gYRBH08fiLR3S7xh+/NDmJpCMER9gEq+vN7AzzDsLlWRIRM
j2t1Acvj1+0nGs2/Lz7rZyNeM3+ACm1/UJ+Wi5FV08BnjAy5F2sTRX/yFvtImeP+8iCxVDRNJxsD
NPyfP2N0QKAvMs52aBjeaAVFYP/8QsSnOZ4ePdVEoab5nRmHSv3JM/xB4fvfTyahdPtkAznon5+s
9rZDec4n29dgBK7jizhll2U/f/vkAft7rWy/ECDlJk3XjY/L0qKBjBbIy3aG/9L57RUt4WAOprAJ
YEztkwdv3wf1ZxAz/e+nA/YsQnhN1XXH/qVE/8degC4gHhjP5DvarsfmxjqIA52KU35jH5Sjdvz3
n/gx8vXXpfQsfhowGQIRrA87j6IUSAEcI9vNgb03T2Acb/qjGSz+TxEhLIumSAZLRNcsQHMVlZ/8
WGP76z8sBZvAalYB3gqLpfznnaSGdSjo9GyXHu1Tx49dzvHRProh1fpBiYpr5866s5ihNAHaggAQ
S/4z/6m8GRf3BivU0TsmoReqZwaTn1yZX9f5X77aRzoaej2VnECuzJKgZ4gSnu/hILS9CyOq9Dcr
ODyxmg67X90TbTLkn12bD0L+37eGfRqrCN4UAIofrk3NbMygLN9VfnIwdl6o7NyTHswHNypulCfl
KTuL25jkt9Y3L/GtudPPylEN56vmobn0J/Ow+uMna/7vXYWj+7ZtUb96Fkvjz6+EhL11qKvTnYCG
ml7DoO7vcm2bB/z7Y/n35/AO1Ci2NKIekHB9eEnhyYtT3S7YIRsUeeFKX6/w2e+y5ZN31N9bMRuR
xTyUN6+OZPXDD8I81tFqJeSLUNxXuxqJHWOt4IkE3fDvP+mvvYS2PaJbzdFNeo2G9UHNTQGg1G6L
4izBSgzaIQIchXAwMOrP3vAfuX7AmvkoDlAu/3CIX9gW3T92EJK0hlgMoxIRBHe33ohb5Ye4t879
bXHyIve2uNRRdysfgUfVL+oP95Mf+hGEt308sFPDNjXH23iWH35pS22q6DPwdbFrj/0xPqVBGnqU
T/quvanCNnj79yv78WGxdTZKlb6IS73BVrKto3/8XI3WM20C1gkqu6jPCENVwn//hI/3jk+gN2tY
5Gog00eQ/+cnpGOq11D4EIsGTeBeysNnied//QQ4z9h2UPsTSIO588MlS6Dzd86qoGdfSmKiyXIF
Oza3nzzsHz8FMiY1pkttuxkYyHH582cohd2XI8KGcFVksgNckZ4LEmQ+sWj8/SlouR3OIbw6Tc41
mwPtH7cjVxBOekZRRjrD++vc0eI72ADN/t9vyV+fgtJT5a2l6iRM43v5cEs8hrToN5sqYn6r+aOG
+q1z+zj8338KJ3WcS2SIQEL98Gi16AaXHvx4tMSOAktiYH0HuqBn9cmi+bgP8Z5XXUp/BA6MmrlN
f140MXteAkGyiuqpcXxN7+pAmmAIsko1P/kojSMpf9s/X2025gIWCoUhgQUs1g8FqFPQHS69rAjj
OCnhdtaOnt5ClRCrm4VdhQjQZ4DroIhoAe9DI0nkEC6WUim+IvL5oZTwOkJk2Kq6KyxVEpOEMgs5
PCzENWid2X6nLW3cUqJqR1g8Qt0n06D9MNIGjD5OGvWS20bbhKmDODBc3bTdAWOXws9Na2L02HGU
BRNsImwWIzZ8P0uNUfgpQ/8HGxEBAr+eth5cirk8d1LxSFYUALkie1y3zqQYofnZOWqNs1OhvQnr
NE9QAICkWr7mqGbtoCoAB92jZmPID2svHaHnGSmKN7cUKdJMYIcjX6SYvgypoumhzLv8Uhb2uOxR
QHi3cszmB7dY+aKA0BGtp4vJV1ymvvzeMe8hQsQt+5kcg3i4Q6xmXXexKuhHOdUmIG8dbQrtEXr9
nouJKjmzy/h2RMRb0rvV6jYkgA9VrVCmdfQthMZvRtIaDlrL2bmxoY7U0TSb8OUQVdtfpjbfhFO5
VKudlWrM3GG7NjdYzcw28DgHfos7owdtl5IED3ZNZdaV9aKdSYnoq4H/GqAqPmorY/+EI1OHE0Sv
qwZtxMVtXfR0BKdLhvysxcUXpq6QlwVGsz1t/gAa2jJJhF+NaouulmEKFBZvbl86Az0sSaGro/Y+
JgznXbfSoQ0gKtNCGJ1RqEA7BpIwEi+Xc1BhXSSbPO+VhN1ciS8FDT8RpU4fZ9mxdJB85nswct33
XF+ryq+1SmSRo3gr40XdaOllS+Zq3tC4Qzh3nhhwwsDFCEes7ahasLEroddPy3NayBp/K3rHPsw9
gxKOqRDIJwMEA5Lcwl18HSpWGbb1LNYgz2pEy3Sp+8ekhRXi6yYI6atpNRG0Qupts4ODVtmNrHla
yiiteQL9rivaHXNkfb8iGHd9aCc2ijWzHtsAhlkCJpR58TdHq+uvmlmVbzpWKACVKilkDUlSWEGg
L3KH2XsOs4GYkjUtrUPPMFyLcv7r75VN+kmgkCb4Omae0/gJdo53ni1Q3rKOt0l44yFBrQoxT/6A
tm1AsGmlDrpi0y13iWEo8KKW0qt8uvw5Oi8H7XA4zmr3TEcd5bLvtR66uxSm7mOnWyyvTpDhFHQt
mLSD3rUZ6MiR3c1H192A09En79yW8Zr4jPfVMVjrtpfXxlS3tzniEddXsfgu+0RZ8AksCUdlv+aE
8jrkVZZEalei+DbQKDJmzFQF0aSDTMeWOWEPQJuQgXWo25Fsoc4u95mRF20QNysCRQWZJDPI3FWf
C71B36Q4i/Ooz9n03Fo5+qdEMdUI2U8xbUHv5R5y4HgDEGqjaXLpr6zKysegsYR4HA19ugNmyHxT
1jYA/K6CtbrvzFycB2BvEjmko/7U0XbNwewMzk3ectgPDcUbmH1CcljuGVQx8w9RDFjpEdSVmwX5
muXvBWWvGukFiPaQ5423Vqdjggq1Sav6yBqtVWeok1RI2LN4aP0V7RE6d3Xs2hCyzgkT73Jv1Zry
RR8gfIYTWTZ6BM3E+pngavWOWERS4DqesEEdwBpjxkbZUUel0JG123U2mMASKp22Xie1GxwbbYpe
3asnf6mZYfiFQfyynxJxsWmIndoKR8zog6/EbgzMvek7GYFXYP5Kx2zLwiA33MJlMsGz6tOY0tNM
23w8Omkc74dkC8pgmF6iJ0+97AUNu1dEHp6X6iZxiuq+ZEUhs5u7VUJX6sc5yKcOxQ7anqzflKEa
u5IcCH/Jk2b4nowj9selwgt6Hte00RFJaAtVJiOInzMAU5ZaPpCXmucdYwJ37UcE7gb5Y7sps+U3
b2g9Ddi216UBij0mI8w0tAAxQsknky6H10cjW/16RtZZADPT2vRmTFxk8mYF7om8QKON/bXwMtCP
5MA9MTnHGmUQx/LOODK1I1Z67PrMGZLiiDnXTcIc3N+2T46AN9YEOi4KNnX42a7d5tJVMC2D6F+M
S5ky4fJnZAeVTxwFisWc6vZtdKsM1hmvx56AstlyCUZOXN3XFyb/fp2NKFQKs0bxkC8O1Bp9VZmu
NQOaJrIamHQEQ+U1z7aTC9iZhrZMaO2SPGPiaOmtP5HleWZDmXgw2oqhtq+4BRK8hLeENz0nI8NP
XA7uyovAypF0tnFnFwFg+OyJ5Ds2nnhOmrd4lFtkM7Qd7ZQutisDApRV56A5RBsGHArMLw0NqQdm
TmJBLGhpb7lXj+cNuwqBI+eJ8ulbKhjttGq+ndy2SoNWn403iYWTWSmH0y6AoelNaKX7GDJhNWYP
iOg7pOo9IAeoAAMwDwMJ8ffKqp2fyF/ihY9OkTsPbbIYvjf1FBBOuqz7ptv+9TxazQ/PQbGEYG0r
SwaN8a1vCEw+wYoUjEeL/DRCkxqWLkJWyT0ODHtSnoWjScwsiGaMXYrV7UVpHHx0BE3rCP9QLz4J
s2fn3ZDUwOmWPn+Zlob9p+uQcvr8EjJEsBFwMWb0DQfEdoBZyWiTZmSplvqOTnNAmjSbPfnMNEGT
wFSleO4Z7DIlVYYKIo+pj19LXWZLULmGNEMLM9h9zotWi2w1n+7jZfTUKDZNMstsyT7nUC1+NzMk
GIHrDJnJYkCu/pari0o2n6K2duJ7blm3N302LS56/axBxEKf5nu/VBqmNZbUcezz0QrYWK1vZYFV
MSiFSK8xRuP3dHpE18Tk1GXgzJr9Vot0fs0s1BqBVYiegGIEcXckwMY83yS0PWS2BZs4QQm5y7TC
Ejt0YLV+kHE/obdKkdNhEPPS8WVCK9t9qUfVeYfsSgLsAFtfD8tZVON+mMBCMfScjWEv2SuMqJkN
E7EgCfO+3qtWFbSplclIpa3w6KFVlntDSaynYhQch4H8pOmu6W0cOKNdousw0LEB9x2c5YK72q03
vWr3CiJHEsquQF4MrcXQ37t0TXgW8Z7UkT3HFmzHPJ+uRo1QPoRxFf3XGVMfMEHDE+eSDz7zsE9Z
qNlwJ/0JuZqxm5NCeJFVGvl77La9vUvHOkaaIVqy7k2KIYIpKGJWPEZfbcMdtUuGPKhIDhDt+u5d
dChRHuliG2seUBipp9FrvCqqlM4d0Hi1VnEnDQEcm/Q61L1gkeR46IhtsZ855zBkTOOuna9Bc7vt
jVElcfFlEqMtDkMq9Hlf2PNk+AOD4qc0oyUfDeROg59q+nrdd71riBBSlIFSoATLFaRzjk+myIiM
+eIqANT8FUo3XqFSW5G0VlDWQt1I0ldaue7PZZG8mWA3pRpkzqowvwqnjtugckz12eTrJsdaq6V6
bUAl00607zNzwFWMMhn65qDzBCBM6parLC4IwwwqXtpXksYShTmaBBzJzpQpmI1JTS9wIuNZdsE/
2dn6Y9Lxy0QSLPGL6BPzq0E7vd0XHHSwVGfkgFyTZGy5B0/McQ8keyR8CQ8hb3ugl67QabJkypjt
TeDJ2VULzms+KgPbCKJrlKP3vGEVmlfoipM9HrYquUUxZ8wHxZTs2VT6ThX1o2XLHXS5aT45gLsm
MEy4G0/m0PX13kF/yBZkxl7J3hp7D/DzZfZUJ/X6pDBq9vbxXDvyRHa5+uohMEASmavzfACHaCbB
UOJeH2Bop7NFjkmiZseO0U26GyupNdEgllX7Qtdrcm50RL/4LHSM1IEqgImiZp5wxTl1qZl3eaW2
5JAhJ3bQu2AC+aknRb3scXwty6mO8YWdco3koLCueUXfmmjp9D0ubt267yynhyNAbO0XRUNciG1P
AVfrt0VRWAia1NF+zlTuTShnhvsoLFkl14M6shF3xmioYT8vwCEdAgww5XczIBO6A17hb0hnG3d2
bSaXHqsjgHQe7JnBP4Bg3xvLpYjUuWbsn0vUHVE9NkYSMNtYWVHGgIlNgx0wcGWXIub019Zx0APF
nCLBpUpeDEQrQLuKuh3upIvb9Qp3fuae1F5WJBBWSmOGtlE79zX/5m7yRveC4NVo9pWt9q9W5cjx
ZE00RL40OWm5sCk8Zc8m4aEa8/oGo/RQCQ03RoPTrnMWyYvQgjn/rM9Q7A7FpDdzVBMSk/iJCUz6
DuJj/VI1OuYg3Y29d9jsbXkyJccmJEXcu9Dh/qonpwC4tZv7PtFuJ6cvcJUCkafYxoxbOLxnrWUl
c69NuVhCWDXI73pEeThTqS3oypPyXQPJ2Jy6Nk5NevDYA+czjicghyIzWwpEFV7nAyBuGP+20Qv0
ysrA0yeaNEkQ9LupdduUmZacB/zVOEozerC42DKEg/TOm63yUcnDm3B8V2N8MvTSNb82Jkofv4Qe
98OMbWoTMo2/xrivDcBg9vSoDpYz3St5U1eBvs7KzzbmIL2TXje8kl+CJS2tV3kq3Uwp9kYyyvum
ndouMPM0+SlUc+4Rqlal8VYNzYTnfM6rp7VDMBNKmbV4PKSeBIQz0dQv+pkDjElX4c1FSpYfobVl
7/oADjKo09ZqnnRAQGOIvNCpz+CdlWeFEss7LqCAW1jPMOQ5ooD7PNfjkrDEtbF4NAmRQ2Y963N/
oSGUPpZWmTQnrXCwl5L1mSt+pU5YeGrZfZvaGKUsJ9cOZz0y2jgkDQsk7wTXTuFMbS4AQqeZetS2
EYgfti2ruhUkDcB27dtZC6p+4nCxLvpyVVbsJ3jnEaUHJS8dftsA4Izav9Ee04otAjMXzsICqG7i
Y9gbxLWpLXZ9vwyizi6q19f6KZdSDFeTwhml9w2785KrFvD2DySVDk0W6FJ2VNWcJMKkahGDC92R
NVJLO/1ScYwQfo12zyB2FlV8QE+8yoMJtp8Sdd3sEjpEvgcvmqYz9euCHAftnCWcYV8p2wrvsGL/
gww1tZO4WjWrvoxlivsJM4nNAU/iCQPBuPb169An9sW2ySkldXhxO2oSXXunHQM1gTei6PFq5ykc
EfQAaihHz2JH4e0LAnY0gAeA/rQY+nfGkl43YI3bCIJppxwElSiOZRJRaGmsUBfQicYqOYwcSC+r
Div0qhxTldwb7Gp2+uykSfuwpoaSg9dXOHPBlSgsH4eJOpycRMTwHxTSGEhXWG1iNjguTL7bJqzB
RQfkEmJWnxt/m1y/DMARUX0plBs+6jbj6wwW69kudf0JcRxKW9fJ4YFYSNUwr6OVmw85IcVZ0IpC
lhdS5ExWgDGM4YTRDiOqmdqSFFLIoQEXHUpMrNi69EvaGOox4XCF0Uh07itUddZv0lXJtZ4hE/MH
KIVrNHa6yA+Ayi2IYYrzEss0vrPzOI7PJuEqC3LDLt/LVJmZUY0FKw+tm+v6HHGGet9zpD95pr6I
01CI9EKwB+Jla6rlKQUlqqBdrrlBnD04Rbdca9OvyoEuH+bo/iGbkHnToavBnah4fV6SerDuzcmR
9zHCYb64trhDoCMbx4qYz9P31myXH0ZRWYRD0Lqc/KnKhiPAfBN2rsYiijSkzo+tA9LVQE1PbamT
nuy308IbeXIU/iLSRcgU6A0uEGJM0uGB0xAK4cMU1S6GU8P8VHKgSwjxu/Z+Bv7wpU/S6nYBU4IR
RqjFk7caKkL/Zqk7OsrpMPhqGjsXAqvqxV8MJ7nrO6wsIYT59a0uUfb59ZzY18WocgjAWEOnz8GI
d5OVsbD2k10RrTbkozLgGEdwEXh2319mTKFNtHSQOAe5KO/Zxq/33dTAokuSmK6HNipqHMCF6tJ3
dRlwoNMHLBZZqag59qf0DTglJTRshhY6ccDxyptPLB+5cpM0dhZixZ0M5W4FtGIcnCQs8NBUvtqv
be+7+HB1H0pnyvGiS3J3r1NG5GxTUAbgyMwvGjTbNIBCnhzg3dppMPS6eY8N13kZJ1RAIWlA3FzX
nrt3J1HY9HLopASr6jG9CBTUyc98ModXr+/6NqrGNHu38cjTvIbC8yhab3nuUrW69bpyaXfKDE0c
I8aUbu+n4WfdG8rzNM5dERZNvpIkmtjWl4ZRwKPViprzJN6D0e/1Uba8qVHmRvgkLBUbxZwiOIzX
5knQiFXDTCvVU1bEuLGIlOM4rsex+9rN5kSTNcvk2e46xDZe1nqnEo+P4neUBZUvarmaES9sqg9p
jN4TDTwauq43lC/2YMIIhgYP5Vqze9cLoFIUWlAmffM64FtdSW1qoP64S9ytfmbRAfMd2+7wFror
8lFnmeofRAR5RxSIMCrheNA/MUpiCCK51vWXNYMfz+puqJ17DuBZSD4ARTXlDkCUWWNfPXlEyN/r
Dm0N8k944Xdq6jzkiTk/jKNe4ccjiC4io0XVwgWBfsKZuSIxIm7KCQUqLjelc2aqwSb5nhKWQvU/
KPm9Bv8kKo3OPNl9gjHZqFOMBxODI8T+W4ZOGdszRgkdvbYz5/lt5bres6Ax8Y42dTjoumKMEQ1n
IQJddUCKcuSM9HSX2PZoB4bXzrcNB7UHmU7lLe23+ErgkYRckpbTi27SSto5vCVPMlmcNwsDvhOh
VTKas5m3bDKyyeVD7wr1nNSudq3MagseVSnlm5K6LCI6t8NTIpfxufkf5s6sOW7kysJ/xTHvcGBN
ABEz81CoKlQV91USXxCiRGHfd/z6+cDucZNgmTWyXybCjnC3LCYBJBKZ957znba3qJkhpf8Oph5D
j1qZNElC3YjOOeUnqKwoPPsrOPg90gV7qr8rNLx5aU1t+GVTzeCnRe3wMHQxCdWIobXWkSfZftab
jheP964qnIElclojVM+fdClMJkfpERevKF7gEQTbZN5pLWdbvmpFe5FKwZQxR9lMrGTcNwmba0uv
qEXl5T4Z6oy9dVelP7E8mY8yLXFUAmB77kO5zh7UhjIHtowhrYm/GExC7HEPd84A/BdOg97IdEkA
5l82Y1UbK70INYKKMNA82UGQkZ1oYeZ2iKYob3FtF88++yfowFU0Vy+kKHuZ8Gg9mKNdfTX6IePN
1IMXypcscR7dV0JNbL06B4CS/Uhp62YrA6byQHigou1BXEXlBiB2+BAFNXQkOVfNW92POB6HkwdO
Crg6b6MvQyLZGqbUAZgSvWlCgu21YlOUisHmN2SP4LRojn+Ovgroyizs9OdEFYR3tTcnwhyKiLQM
YQVZ5FRVoPEqeXH9gwzHAYO93cEBSQwFPSLVfWlNzpJPArSqhLPlK0S2IwHFqoixtIHTQI/FZyqI
WttMQu2u+1JhV4T1Epc2Bhz7xuSE/jDJRanPlmDveWhpN0L6wD1Ft8u0Obapunw1apnxTSeehLpM
TSYvahOlN7AR2EqN0b4PkLPlg2ShmOfUhswZawhsCQhfwUrTKfFtMIF406ZX8yhdD20fynC62oxr
Jq8qXSfcxIbwpjYaoR3UKqp+WNZiPYiRLCuvK4JwQyvSa3fN5Km1Y+kcRy5Y/cWpCHh12Zuc9Z0m
rXAUUIRnW+qyFU7Ty1DSEuM2frMhdqPI2E/lla5Eh1p/EErkgiTe0u6HWGYB1rQdyag3rXJGne4S
lPS61C81qoG0p8lsabdGt+8oeVb6sE+tC4T3J9qpxxrRhIuitVOoJgBhfN+5hXxHBYTsiU2gGuWD
RAfsEnfI9NujaDINb13RVNtEp7XQqZSArBS7bZLNBKHtK2IS81I3JWn7ebt7qXMwKZgJetCUYw2V
ysr8bN627mtTV5XJiDYGzPl7uQeHTHXC3FtsMDdWbPS/KfN5HW9WEaJSlHXNWPahG+o27LOiTaFV
FA1GjPOIDo0ToqWjV4Xekr+JJAa59furIvpAQwGkR5uskZGUqQQm6pB3djpVml2BHvaEaGCeoW+7
6/Tx4TYKC1k3E0Nf0jhHsAQG2V/EHc7r2qDrl3JP8org4MChW7rKgsQ/cYnLl4Yh7XleAEVgPF1e
XGIUqknQ0tdb53no7XKJ8CuzqY21BvbnxNV9HIp5iO5W5jNlCV0sJBESiAUhCCtcSyp4Rr2EDlf5
1LqGLjn14JavlgXK9pW1qc4sZ+bI+wfH4oWbg8tdE/NMMS7A4rmuSszwv/lyzePoqO+ZjrwAprrQ
kiSjlvuENunruNe0nWGyrSC0Vj2hi/k4LTQdfY+NCAy5Etrr91dTgFUXGTqjNY0H7ZZl3WTzBlF9
GwdB/NQmGd0SrR3kE1Pj403E9kOHB3+Cgj/gVa319p1OLMXrR2pUGQjzLTUaZV8aRbD9fOU4Ngog
WLTMMhIjWyxuYRjxqTGnWF8HVtUdjBDqGMvH764Xr4K2eQmEbUx7VVtIi4whDtTEjvR1h2aH8zxk
Owzhp9Cry/WCUVAfChUmCEoLBEbvH1TYcHRqm0Jbi2oaaJh4OPnsMVtRrTbWqRyW179972zuGr4N
CLOquRT8Gn1p9FQ+tbWSKO22kuzuFobT8PL5KB+nH+aTWQ2Iq2v+ws5P8M08wK2cstFkFI6O6lVo
mJrbGmV9T7KmdD3FdKBm/5Y4Mfs+rhazcpWlwkRCzQK/uJd2OwHpSgKNtRA0qO1TnfX0hkiZrhj/
GOq3TE0X4Y8qr/NfzX/Of+1HDqUh9IPmv//z3T9ddS/gvqqXv118L+q/bdvs5/cmzLPl33n3I+r/
fv1j/yVff2++v/sHvhthM960L9V4+1K3yR/D/fn//L/+4d9eXn/KCQOTOq/s/9zBdPc9zJq/XYcv
FRf3Pfv5t4uwbF+SPHtraXr9GX96mgzxdyD0aALh0vP9wCvwD08Tf8R3xBKyhuVJzNu0Px1Nuvl3
hVfcpI1uGzKfOJ7pn44mHfq+wVQ2BZB9NMssA6+3nntx/ccXktvIo/jrn9+y6iE1MifffElZJ5ms
Mr0Imy8qXP7FqsLGFdIGB3Y3mNBem334hTG3ZZ2em2FTrnTyT+buOHwfpaGVH1AaH86QvVhbRD9u
kPAn2BeDHaIVDv0KRNyefnorlxs9s9q5S3ump9OBCMGZG3rX5slTXyW/dHrmIHvPWiEdiDkhE419
3yocop+EJu97W38E4kZzyBuajdrm5LVNj7ZS2M78PyIfIhflbuylg/+c1la4C82pc9BjDqtOM58n
pX5JY1uCc0KKVNlZ7ElkeiyKrtxwwZeanj2FsrrLjVheU0rD3Q5MiJ793PjH1J0AOF/LajxdTOM0
7cj4IY0MJziYRX4D5CUWyabU9Cq0H0b5lYLMk832NFO8Q4P9dgUY7TB25haD7bBJm/hZNirbhenv
bzq6UX/8WmGtUq0qQeog23HyyH+wpauh0K6nyYo3nZU/9SMNQ5/PVd2EPwmsI4qE32TC3MKXBtxd
2MiPadAV13qJEkLSkT0MPSlSVBPWrRn99AbwoHn8XKV+SpVVJ5enaC/1XPmS1hJpcv1TJ8bHmnMn
eaxiWI1p8NxPJh6sCL0Ple3NmISFU3uEAkzpJgqqhqJzci3Z05ep5z6pBs+I78TKaNsb1vPrWC5r
BDhcT2xP0CAsQ4MhMAcsK3Cl24aOgTOWfblNTYu2vYxfsO22SScIhg9bUswnmaP4NwzpVCUQV5A6
zOkqD5+9ehgBryTFxm9VaWOPOqyBHKII8mgfLo5+I6gPRwInTqhI2qGqB/heBCsCttCaLelpc1lP
Gw6Ipi4aKFRrs67YjcxY5hHM4yob+BUk2iTjRNoJJILRkTgNoBBoWcBH7g4JkPWmaqrI4WUOHWIC
81Wme4eIOufKH3SXEzymVh17fEIXV6TN5cg+h6YgUzMhKRIFIJNdQDgzC2XTa4qj0cbAA73Wlexp
IkkYTCMt6VI5KHp8y2f32kQuQEe7uU7JqvSjLQfipzer158rwtsVYPEl1jAZzAcDdmcG+0AMU++/
WWyXct1vTR/PRYEIIjfcMRI7MrUxyuvJCcfU0s/0x2g4AWZXLlvc5TmhaxX4IoHnu6aFIFH4uHvM
1pXy7KsaYQSOL3sD5gWpUUzI+uvnV/qqin631M2XyqI6S3PZ+y0l5hmwG8g4qu+SFfCMEj1fC5SQ
KkQYdJGsNa8PIoUq6iXnVpaeSxCpP/8VFhuE18uf3YfyvNLKgNbe32yOZwg66W0T1Nxd6Gp67gdi
X5apM+rJJvfiE7fbnD/9iytmq833Ag0yrKaliSvT5LqCKe+7HgVKqiHwbMfHKr6CZhWsqr6Zoz7t
e4jsNpKj/jHSxUVTPKslmb+gS2P0QxYOMKPJzuAPPNq5tE7bszLqHq3c2rZqvNOK8jK1S5eyXZNk
Tkm4nznCGZtYj7JWu8lGOhEgYPZEJHyPelDifn3mASdnNdrIVvAiyoGQtTZ5GhKJWpymnI9lXjn8
4jqo4WYTlcrasyBD01n/jrLjPiX5nCKeVpH5MEkO+tyfZll9jchkW+l8wtyiVUD26DUUfcJfE5+o
WxLUH9WS5dNSH+PRug8m+XEkqhvhlXWJLQ3LgRXgFGm3eSFBnZQN5/W5/9a+6T5P+c9yA/Ru0/R/
21q5L/nl9/SlXv6o/497KXbA/3wrtXpJwokt9h/bsv3P//qPeYL+b8qQ+Xe0nCwVHHTmtKB5d9S/
1M1//Ydk2Zi6DVNgK1Ixdpt/7ZuIH9LxEFg2PBS2wqzD/9g3vZrETdonhs0Zzbat39k2McLb9wq6
AD+A8x7EWn6WvHSXtmroK4I56jZSsLcCax1mFTCO6feWiz+GwcKKDQwDlaUsdvbjVOJ5n8babSXp
LG/kLUAiT/tJt/Q60eMThaI5tunjRRmzVYszBIfoxWgxl6R46lS7VmVe+gpMi7Dsv4aSWTlmmtpO
pRcUC2X2hKOyrqzgOuqkJ8VL7zIzvCgmdMZQpEQQbz2/fqaWct/U0uOb+XHkY6XM1ao3C9ofd8Si
emawccUIsjhhKb3mISVCJAwoDJKhgiC0IKehwLW0hl96B/vwvgTDafjSbRGriOklvmpSNFwjSz+X
1WFPThrMPCOZ03pzWKNDeuKhvS7iy9+ROaaw7Ap290sXWgCgfYoFHFLN1NnS0DlS2mrbRRAv2Nse
6OJ/JQeI9jOYoykC9xvozQpvkjuQDl8F6P1kqf0WVOVTn2V3iD13OdEEKxMK5+bz23nsiXNYnUkG
FEtksTjrSxxQzcTkbvqqnrpFOtabkPyClUawQ5zb5k4XChkKFZplpJPrzwefH9WH20SJC3P2fCZf
uqfl1ipE7BW1m7BMA5vlPZK+fT7E8jU12GLI6jyfCeEiV2a+/jfncSz6oY7dpHZT2Tprx3oXGrGr
5OLEZ3a5q+H8xDiUzzTMmBoFwsWsJEMkHaMsqN3Krl7oZxUXdRxSPNeSbE0XMnGJoQClMyb+egrh
DNHMvv38SgUL27u7Of8KCpZmlj+ZiqE+//mbSzXSzEySWKrcmDDn8ziM+g3wsY74k3HcNqQSs/NE
a/slLEIJ0YSnfPNjA4h9QsYChRG06SJNwpeuIM4UuFRu4c7Rhj2FyH6nABkqtsKQ6qeh8i7Iprks
SjO9QPpru0rc7fHEFGtQVHNsIYIetOQuDZSrtpBaxEE+flnfvEJKsB2iyXvI80ZZNZF/blMX2vFr
nEtyBQwDdvzWUwb/nhYY7miEI06vt3hgvPyKnEhzQ7dWxigVRU5fgVsl7eC8j6Vk05v5vpnVxOjS
aX2j3yVZW/oi9VK8lW1Mxb4+POtp4a/wMa4tjwq1IOBH7ek2d419TibbiRfrtUr2dnLPj8NAGmfo
JmVqlq33jyPH5QoIsK7cpPSCDQTCmKTYPkDyBAWTVSvrw9sGnb7L9mfI1gUCMdfMKn2PelV+aUPj
sW21/qqfZXE5M9sBRW+6dYoaAwimBHDSv6g7Y+VXPgsylyx9QRmLTarC8UL91n+CRUnLOmp3fESM
NXkkE0Im69fn0+7YC2ZwbJqrTzJPa7GfxWQ2GChdKxaQWnpI/LC58Kf6Hkzmy+cDLdf91/vJpxsf
Gf+FAfP+fvb0UCuIL5VbyEm8y7CjESvAlpHGqsyqBT2r2XR18i1iHvxmeW0eWuCAxAhAfh6v9/uh
ZS2vlKIpKrcmL/elrK0LzozKNw9i84mRFqeDeRnBhz1nmrGuah9G8qaanpDsFe6UmddGWwarItHv
fLYZ+qQTLFP8/O2bOrtuoSAQk0iC2vx036wZitR5WR/LlSsjNdzUAALJ20TmIJq1VygXOlKIJklP
XOSRKcOg2DxNGo/z03w/qJTXUTKEfeXiDorXtojOdaQeeL2GUwioY8uyUAkFmkkPOM+1xbJs9Owk
y7isEMUUL/5IuLhJ2rVttMQaVP6a7vi+J5eqpCuPcyP+8fndPXqhxKexk6LiDF7x/YWK0kIQajNv
KgpCqWFcCCj4dTmcuJ9HJo1QddpS7JKxhC9BV2hvReN5WeXmk9pt1Sl7DKtkDZ+O9JZEuYcZYjuf
X9hH8znhmhwq+WZzkqaNuZw3SknRvpJKV21s4wt4L0clRgTBOqvvmNyO4xCsJU0Ue9H79DTVKvpm
1cWmb0S+NUQ/7YPxf3Fb/7SQefxh2yonBdqqH3evopUKK/MDHrYnbxuztZFqjN8L+0c1IDQ0kWdt
dLm9NmyV8lyDWv/zm3L0MdivhI35cL9szpieFhlVz0nY6KPbBuk/2fbnqsguR6B1gET99efjzXN3
8YERGnBjdhysScR5vp9do5B8vkCQMJPJPqhl/oVT+YnnfOySNFYF5i9tJ2z/74fwRdQm3tSXrg9v
cYtYJnNUoN/bXhm/wpg/a6UTA344gbAAgvH6x4jmYqn17SAjD29kxLzwNpEndVdoc6J1mnXfa6Mg
W64yM5Lkc8tYm4iUDLZyrYi/dbV6mYhiZxPf5npm/b1L1QsYEIj+0QDtIjN8+fzuH3u30QnwZQeP
xCFwsXEeayWTs64tsTBEj2YyXPQaYJUouPn3hlHfP4G4BVcu2q50RV3Ka6mJHRSrOMqBvJ5YRY5s
H2FJ/HVBi+mUJxWSbHyWLpyHHxDWN2knXSWteGzS4dRTnp/icuq+fueoSNmwCxZPuQfHEuhJXZIR
hzI/08kNsQWYReWytowLlEV7KU52iMVylzSg289v6bH3RvB9pRwGiOcDi6cfwhC5FFMsVTNirITV
PdfpUJwoNZ4aZf7zN19WgqkGNWBn5o7IpqkVbEb/VCn1yI6IJiqkPLrONoe3xdwYiIj0CPYqXLDT
F13ef7OH6Vapo2v8oHdymeKastFYfX73jq6yKGO4c4yKAmuxJmSiRSZXmIXrTQMuogxuzzTekuA+
7QeTxY+IDgehsAKJMtH2nqLfn/gF5jdrOXn4nnPd9KjZeC7OOdEweoM6pDy/QnnKy+SLBGvbEQQT
K376MJTxNwRzv/DgZpsmRgGWkhv4+a/wSsdb/AqcleGhkTDNEX8pmchDpldcZIWbG5XnTlXyEk7K
bZcN5qoyJHPVBePoGGZyU/aVdkjTuHebjkjgUCeuh3PqmmJKfFOPXuAq+I/8GotgXnfJFib1WisE
oVhDHO8TfXQqDBBOlU+XMGT9bdNJd3UV1GeK3z+OEjzyjETHYbBjtwEWtC6VKHZNzQsdRevkddNL
+wR/w1e8IJzp/NBzMqnOoAqOt0KaRqrfCj0kFbK1WcR0f7T4rg8S/E+5fl1U5j4K8gCgM0Rbw8S/
GPTpReYXzbkuQ83HC7lpG/8eTQrOgFg7DNVw7lsAl2OSwRzNt4CHTmDIQS3La53aAvDkqaaJFCbb
Tirv8IWpJAP6Yu9N2lUwEFhc52G2CeI++6ZMtroik+ysTKverScMJ7VlnXdgTre4bgUABDDzYNMA
WdSNcoiJ9pkLFb9Sw3wO6/hSy8Z9KEXJ2q8xASl5ZZzNvYd9TuzN5/PhyGfSQjSGoEuFL8L/fP+u
e1Gm2SmoW7fpUTPCb8XU4Qc3ch1eA1y45W+deAmPDciBi2aGrs5Mw8UrAJ8SMWxQFm7W0qQqEqwa
eCE2nhIfrKmD3NpkJy7xQ0mLD7OFuGUG9LC3Ml6rD2/WM72iz0vYT84mk0Dz0hjjDYWv6C4HCr3q
svB7W/KHoovtTWEbN2mavhR5c86vll34KpEPXhEke8WO1LURDuMVHYXsWYdJvm0VUaOmTsL+xF1a
dnvm0xQtd5YJVimFV3WxQI5WGo8QXwq3JtPWMotDO0gENKbBlaUVtVNZJiLqaML0X6q/Osm6w0Tc
nlgrjuwTLANykmZyBJn76+/nht4TKdC0Jj41NXWMhH563xhOMCE7/nwSzpNssSYhI5jXQ5tLpmT8
fiCtLoq2z4fcVeP0SUTGlgPHH0Dbf7rDnpf2D0PMMgWkkTPbaHE/qVaUbVQRQoOp6rHuq9oJYGok
eUC4Fh73efcjfO3GrI1TFMRjnzoxf3JkNISkSy4/OgDVbW2Qc3K6wkNsGS/41u5JF7geg+zayI3R
yaLu4vMbOr9EH64WLIYxHyeoGS2eXGxV1iQ3ClcbG5UzehPuynRjhrG9JWHxxGDHbi2NBOrBc7fj
Q3WjHRMiiiy7cBNDXEtRSyZUmzqxJs4KMz+TdMTnpbiLAvlE7/fYjaV7QQ6FgCZFver9rDF6EeSS
Dh+9gyWj1BsSAyJ0zeEcg6IQeTTrE+L4y+d39vVEuri1FCkNwt2gSlJ5XhwfY5CZtcGHze0mG3KD
VBPSxXFNrw2MQwM0BH8UWC7ACOOLpry0zuL4TBlF5yCM5LaYdrmhqJpu/R6WhY9PyFo1pmZspJzl
vop+6HpBLVCqSa4mJi0TmuEodXVnxsYzITXfTGJZ18WkPGhxiwddITbHjCW3lmx8MHNWtaZib4lq
LAWxdUadpltheAtA2MTBpqpLC1hMpW5nfQlYkPLu89ujzu/Rh9tDKY1DpK2hEF68Z0aiC1w1Xk4q
KKY9rBc6jgcOYEUtr4h9MQ76SBYHCVKHcd4dBJJaPiVjtgW4Ot3Jgb5u2qDemHm6NzBZbBSTcO9e
KvGMh/o3YaFNR3tvb/ECnaqUHfkwoc2G5YUDHb2TvniwjW+EQVwVfCUENpiB32fVZpOy7qGKnONB
RBaEsfDEu3Pk0KjQZ6EnRO6poLu/OIslyWDQCTZytyKPbNuS8OhAYAmAClE7FQkJPhhfU8c2JG9b
YJR1dIWTRRRlOGU87QHU9PPQN48tMBLE/tNNVAj9MJRJuZFzQtg/f7pHvkrzJgFyH/UTFJbLV66o
G780Wz1z4YWsqia61zIPV0BOz7skEGT+1/yaxLUqMJ9oxJTpDg+rcuK79HHBUUDg0cHkptGqWq6o
A+45xYM45UpjfJaM8qUsk89cj5smIGtktM/7kC2sVZ86Zn48P2h8lWch5txg5Bsyr0hvNhJGNYSG
14UkmbUF/BPFdosAM/bYWI7sPwMbuWOWEq7Xklx14po/fIsXQy++IiU5HUEqA8lTCTeMvWE/5vQP
iu7EEz4xzLIkbnXIxM0y5iWwu4ssaSmu1mSLn6o3ffjgz1cDtdRkHWWdWArgfTnFQRtxI/tBh/9I
/PkZ+IB0c2K6fjirz8NgGptb5io7wPkz+eZ5qZPVIsGPcvoUMXkq+l0g9EsRBs+dbV/DwyFMNvHP
yqrcqe0ptvXxyTLrJk3yfkx4nu8HLwic4TDgM3ghHWY1SetFP0fAcytiP8uGyOQoSByrus/GfH/i
wj+cM+cLfzP24sIjSQoDDPa566MKMeB3V2Lu1HLoG0l27Lp7KFVfB0u6H+ri3D7pp/iwlM7Dg3ik
b0mFla7H+0uHFjhMJGdlbmc9ByMWz9Q/68srNSHxTLdXn1/sfC3vvjiLwRbFn4k4Mw7QZuamWeV0
AI9Q0a17A1A9EfP/3lDztH4znzyZ5iFHw8wlAJQAi9TxWf2U7lalKP+vjGTAYGTvrwuxWGk0cnxL
gWPMbRtT3xSC3C5aRQNH2Wm8hMvQ/StXRquZwhIpBZgA3l9ZSkcSqSBXhvGu3YYqWCdi+YrtzABb
t4OWnJihRx/am/EWM8Ts4w57KA8t9ItrU+kv6qrc42FyZPUUbfT4ULQX8PDwti/7KIQjq0oSkSKl
IBReFZZ+CfzPqZK0Z3t4qpn+YU86T8ZXhR5SFDCti+dWSzhS8eFwXSMaLiHIyq7EZWs3m7qc9lGC
HkHSHj6fKx+/ynTuqQeK1xY6GunFG6BXsiQ33vzw2nDOHJTWtRc8N2W6UfxiL+npeRlAc/STcZM1
Jiy16sTh6shX490vsHgvWuTQvTzwvpcQyMJE7HQ6FInV335+oUe+GkwZTnCUrGkeLPWHSSkmEQ7c
XCyowYG9ebny4/bU1ERw9XFFoUiIQB16rK68yrDevuZkPbJsx+xhhSo9haHsocKFk8KOgASubFP3
cnAzFkO/GbXxx1hENG8p+a1jFf5IOch3sVT+gn1XrkJL7dCKRtW+aamvJfj9CT4VW3OqdqNan5W5
dhEN6g2K43wVhWLYd0rQbUnSkZAPlj2+20F22ONL6JmLB+pT9fmIE4lUV0L5/CrTz7w0a2bJC4Zs
0cR55rQe85xmuV2hR4xDt+5S6xfgGH9HCLZxnnfhrsuk667V0rOYkda5QOps9/JBaXGkTZ125vVx
s+1qu72GgLnpOzveQdZQ3czk6uN0+gkrQr8sPf2rT31rPdDzLY3KX5lp07mWLj1ocBfPeUhPRiKG
u4bTsZPbQLrgb047kCAEBY2euRNFjmeG6J9930kzq6zJZxrcWTsNu7xIgDmmqCrNpC1vgki33DYz
gZjrqeKikkNGKdBY6AanJqE0ax9qF15V+VtRt/e95EkrLVOvTE/Zx0oxFvT2VGNb4bBCb6Ca3/Bi
Jk5oqPV5amoNBT9pvBhjuV+D/fRuCKfvnCyMqgPNcsspecOIfZfFypiLh30Qxy9kdJcHoY7FpVyx
9ZxD70agroQKNcZG+Gp0bhl+7sipvq/kwNjoopH3feafo++m95Mm/R6sWrfJNOVOG/3vXtpHq6i/
CxWtP4QK5v+uqHKnseIfmZ4Ul91UPXPMnrhse61RP1/Z+tS4mkY4Wy9D/0RbsNERhPENjMfVLPTZ
ESmDoTBSdl1hOTYGD0eAliC3PTLWtI21nSRwWA8Tz45EhsANh8ZcTW1ufB0L3HYrBPjtGeKcAVaD
5m2TqCGkPZppQ8SeHvoqrB8URC6IzqFf2CYoJyUFxGECDjnobT3sUmqJIBlL3M5+/hXk6swTjWKU
9X1/g2PV43SotcCwvItCjPKXHtLawYcZdV15hQaGoo3MVW0Tsz3q3rmwJH0NpK5/MrIqcqEp1fWG
VMBe23YZ2L9dNyjShQDJW1E+rowMAwZwUhXTvekHWyLm65sWDqOL2wLelgBPSDjW4FDPxUc+FcVZ
SqtiL8nDhmCHyI3yXPDX80dTbnbQBvPvRivyvRcZt5yj48c5akdddSgg92Unmu+BVmAzUKlhr7Kx
7l+A5agzzbXvyoOtQq5ZS6MUAa9t78NR2ZkULADGBk7jDZtCgm0L+m2bBI04DKoBFWZQzkoZumtb
AALEpj5dIQoEMOZLJJzyTCBCcEIu67ZaKy0nNpTCXuJkoBPdRCkllhSp789V3//e4C8lypPva6oZ
kbYmtXFCRo28zPWtEXkhx55LEyg8a0YFSL9QxhoURDqpW3nKKXtafjWBWayRKPl+qbqS2faRU1QD
mFIzyosrScq6CzO1u0Ot8M5slajNNqmQ6rtwlJS9jt8c2lmqhz+IFL6CYFY7U1eLTd7pMDFkT76R
Otqrqz5nJRvJKT33on7f9fWlFvg9IebZT6OVBgM6HwjYorQnoLahQU3SgwWxV2rDr1HGV/2lkRm3
sQaZuuEEbVOFOYtBiZCa6OnrUoJaFutXcRtdI1W86RV9G3jFl6KKfoIkAWZmS2dGklxavrwDcgwz
CxeaSezh2jRBH7WV8kUCDuEw90DgWhGVZEIYR2Q27lTnZ5ZIbiYZyoMVVtlmqqVkzfnjK3oE6GGZ
aLaxrHwxwWMSOOsXUD61a2v2rwxYC9whaK6p2f1MLebFUI9kLAG1U2B5OnxyHtWEf203QA3xWjkJ
Uram7M7gCj9kwNJ67UvXgMfm8X2pRfolkDmT4xzikCwXt73d3MWWdiGlGTi0hpTA0Nz0ko7oqbzt
Gv1ZhxG96kW/IXmYpnS487kzYPhupMbjFXu0WwKgJCEDuMy2ltVeZMI/mBbEDMXuFRAxrbEeSwqp
sLfPvcxwvCYFvcINtB+D3AYFbD9kWbil1r2HPPDLi3w3SusLPwnOAqPdDFb7IifZA4L4ddAr/WGK
1blYyi5eIBqLtDtTkc74+jsKh9IxNFyK53DJvykDTDHFC750hbjQYlN1mJil08fZNaGTO1uwFgx+
kt1KCm96PKWPWjeu+tFyFSO/olfsiK4xZv/Mj6DzoOoJ/1JX0rUeKt8kvb7R4yHfs86sWst64p16
irvRMc140wxK9mxT8IPdcyZXleX69q3wxBYGkPU9zeOLJhUXVaMkoGqZjn0l7cZEPzSeoew0/sWg
efk17KUEHoEBKFCunNjoNiEbknVmN9FaH/Ex69bk6mV9C0XvpSe/6FDSu8eIVMP7GdxAwGn/CtGu
C2+MVCeC/AYA5BBs0EiKrR/G04EK5q/Pt2HHTrazsJ1UJYuwDxDx7w8LHqj7VhqplEVqdW52AXpA
dH7WN7W/GlX5CjXuo6/3u9YKTx3ojxws6blT7gX9gOB3eUwpiZGXmEa5W9cVXjprR0K4E0t3edJf
2p641gpp78l0VOtyxv69KKFxGCvzplHMM8gqcgKX7pQi4OPmF5WuYLrN8TgcLxZb/l7PJd+32sz1
vc7pVVAfaQYLxth+ftc/bkqhR9A0I7UDtS6Hi/c3PY5Vz/YIP2TiN44XwrKWWCXACfYzxYWMz/JU
QfTjhcmoZ3Adq5S60IrMf/7mtKvLQYk2mOpJb5C3A9qYzTZ4DGP9+YUdOZ/N3S4sPHQgNSAW74cJ
YPCTOM4z7er24NuGC6wKNWS1lctT6JBjM5exqO6CraENtHTY67noo8ZkLJNoHiG8rRi/q9mjXhc4
67OaphB84JHScmGd6nt+KFrOh7S/hl4KMSH/eVnYcDfHZDzzQ/oHdjJ/+ot9D/kJ02RNH9Q8gJD9
/aP2u4EX97eWBqlKCRJ1NbigYCy3RkaoH2GhM1Xt80d5bMZQQiAgD1AOUtD59X0zY4bJiIcio+wk
ZRw1NeWGIwrmpPbq82GOrAKGoZBagSqS57hswfhqrgB754raviVF4IsKlFtvtV1Qx5tYMn9bH0/u
Ij6I2cZD1ZnD5/urkkVrqgUMF5f19yDk7pDmnbSrrPh5qqDnIGVIV96oPfhlcBDmKR3okXvKoHSu
yTGz+S0WlZI4SGJCQHMe35TSEWjGeBuZGDirVtFPvIkflxgZ79Fcr4OATt95nsJvHt9Y1F04VGXu
Bt1knBUGAY5pCtsJDUW4iw1EXBOguA0Rq+JE2+jIyf7NyHgM349cSBlrg8lFmrW1n7uHnqW7n0+a
I8vMXAPiMUIenjER74eA6VQmU8j7Z4zNWSZ2Fj5qjhOG0E4MdGR2zrZ36nYoWnVzafJJhQ3fvmeN
seLqq1reVmP8M5esTVn7Z2YtTrzdx6bH7AsV9K6QXi+/iJNkDRUJ89y5PHWqGTyYq6923s/v3pEH
NJ8PVTTk+mzeX3wLANNPoxrwyiFJeKpmaaKh3/wLQ9ASoFiPO4vF8v0DGnCtywWuZHcIxwuRpjDS
G+v+3xtjniRvZrivDpkIbBYoYu4d2o6rJj7VdDjyQGwCvFCvImbgm7Z4X1G99AXljMxtbBmjafiz
K/RdII//wteZnz/7ATmoohle3C6g6+kgC8aB6/zYpdFzByRvhWp88/ktO349f42zuGWm7nfQYKjt
IdWRVlPcrXvLugfzecLAd3SGvbme+bV682ikftTQ4HE9WPxuwJTcSGlwqlVwdAwDe9Hsp4LWurhn
7SgqYXvz98n0Nq2n7srq1Bbj+BB0Jikgmiw2i1psYY3WgCyBAnAjHaImO+86fff5EzmyklFqRNSB
jdDgWhaLpdzZqBNtyr35BInCay9m8EEJ8gK+8e+vyzb1Cvi2FF2VD306pfISwePP3IH9ySsAIML6
/fuXgzoGnA6TzDKXLm/FzmO7A9HtokO6tKW8XHVWt9VBZcqRdaJQfezpzJs/LHUmNg5z+XISK2PY
ucxYjXwz1bc+VIrPr+bY6zJjdEz9f9g7r+W4sasLv4pfACrgIF8aQEfmIJHSDYqUROSc8fT/B45m
RDY56pH/K1fZ5Zoqm0OigT44Ye+11od/lw71wZdTKDXEcAJq6bRlp8upcvHFZ2Z0RPvy3mWQoIDo
MgVZK4eN+BQBiRXAXNioZFA/AyFqTj0EgPz6bp4JrQfNNZZLk9053RMFLf3rt3KmFm75KQOAIvTF
EiBKhqZQTKdcUodLfS3FKNBs02trfadTzgH1shmaz8TmO7mhOBGUsuRrRoKErZMiXGXkINqbpIBe
lNX7fNBu8mJeSWayrdXOUdRzmPBHFsh3luNXd3Cw7pOeixLAVvNN2qpUlx9bTWxAS50JrV5pot78
+oG9ezWwG4ThIzGmE/T6eQV2J0cmKV6biLg6eb6QIN1LYQWn5ikiS/vXF3tvELDT+OtiB1NzNmLf
syIuJofUai1SzTtgxcbdr6/y/i2R2LVsDFFRHpwf8jBpG2vkAY765PDCuKMcbgJ07yV7e+jIv77a
+/f082oHb2jfU3MuC642F+baVKeNLn0KxZFp7f2LoOMgXYLV8zAMz+/NKs1KZCyWNK2k/GrJFU3q
6sitvDdPs2P/6yrLg32xoqX9LDfEX9KWi31Htk/m50CKcaVo/8/bORjiJeJoorm5UK8WnpV9TcVn
vRJHBtu7wwClEnRIjrHsN1/fDWud1WedsuwDmo00PKlGtSkk06PcRXizfeTQ9e6z+3m1Qy8N2oWo
awauFmjNagxsEFuTM9HcD7vfFp8iybSX1RSZCH3Fw8FgVHIJqXJiMMjCxYqwzqzfZTfyhr66xMFI
aCBDyb00MhJM4VFVtorOC9X/aLxh2GXzyeKGxv/1N0Q/J/LpbuScU8/0UMa5UaxKmVPxMRPku18O
Cxx5gfzjjeAz0CYS4kxWUWCAzmgaAGdatxUkmGRHVtO3V6K2pnD6XXR54k0JKhelLccRW50lWUhV
q13T0CGpuouYg/evJ57l6bxe6bgU5i0EQ+qzU/f10+tFCTQSy9vGl8y1VU2fkD9soD6eS0m4ydRT
2rU5YIJfX/TtRMRFqbGRJoRQF63M64sms50aGYnldC4gDpl3dpGeZ83w268uV1l4zAaFysVu+foq
ttKh2YZLsRnieYWlhAZgRqLYXdQLqgrGke/s3Xvi2ExFFEfwG+V6halMDyrep1ZKPOLCNqlEv3D4
bS6zivdKI0SDqxBGdJhaQBcyTcJ4ythoCZcd9yl37lRdfmQiWp7NwbBQ8Igz2rENoSJb7vbFJC7P
KHyjxMo2QSMnhmeVcntrxUZ8TCX+zlMDIItOzURsb6C2f32dICcKvLXJscgK7UbTS4/05kvMLb+9
AV7k9SpeCM7x6FMO5ghlTlI1NdUMBWkCN09HIxlJ+pH16O1SoeiKRYANslb04IcyydaK+3Js52wj
7Gmli+I0k21AmNVKkMGSa/njr1+iY5c7uCeO1oSdm3K2qYZpTUviwhLCWboAdhV5hEF+/g8uR+II
+T0UqxGJvP6m8rCQRW/0XK4k6ckCraTPmzAnkz4CW0Fv8NeXe2deQvLCDGjgjOB8fDAwJrsJh1rO
ss0wZwArggd9rlbI+8iDO4+madtN5lYKjm3835l4X11VvL7JzgBhMoHP2aBGcMtoRuVG0lwTbRK4
5M83+L90qSNJncvh8+/TpVbpv24e0v7hW1G/jJhafulnxBTqZyZZ1kWVmtySFvUjYsqWP1Adx++E
tnZZzF5mTGkfntXtkAP4CTVD9WfGlPqBYDl14T4v2lxk1QdRnL+K5sTOyBB5NXMSb8U8oPE3sUu8
maBNbSbFeDb0ddz7tx2b8JtklIoHURtADPXET9eyr7erzi4z32lqP1bdvl+CFkGcXrYB1C0jIlbc
IWdRipxGSCArck2fPhdKA1zDIASOHMlgvAig64SujHMHj1Y7enmk5B8VPY2++FC3rhtDnRG/hYVy
hUgJF4KtJCdlkYVbMwgQ4ehiNJxsxIxgUvv2ssI0H2tIPZ4AA9ihJ++JH/frtF51S/+GbZWs3oWR
BGlZ15PpPo+bclqiGOWz0G8wZ1RzJl3F9dRegajUv5VRXgEzm0Mgmh1wPBnxRgQsK+lF1eLNaAJE
HHNabNVUQB/0uQ/TS/XItLfxSHsbrqyAcaUge/9cF+Z8OgolWVcUUr5ELWHSbiulGEhTTSvQlky6
fVcOoC2B2Ex7P81kL7Xy4YvoJh/QINQx/p7mxXgRwIpZ5TcpT4EV6epEwExSLnIqvoAMKX3QXqRC
rbn1UT1TOPQRj54k8h7R+Qbi8T5PbMObDetJDvT2NhAZZOyWk7bXzwSuOtUoiLqhWZSdKakUn+dl
dqmhAP6GdWNE6VQb8cypqOhb8rkaEj51KZU/BnjGfSoLXfEAdlBGqdLb4bbN8TjLU3s/JlUJATyX
tmmWwFwpicdrcXN5fiw+Z1qrBh4+DqjNunTu64vHFJJe8OSrlo7ZfYrJLlI+QveDgtbKZ7XfqVQu
bO1LX4dfEInM4JSlCOhmS86fKVUQEvqU/LBqQARbmdFGjco91v18PSC7O6PEdzYZ3XmweEWg1Gow
w60RUotBQYPSEPkumZROV34lw+bJMdcuCr5b9mLJV/htuM6mIYs2eolwgwFkWXfzrJD+rcQKzKAJ
OEkRrBHkl9tWbf3ZyWCN5I4qFnZQ24yroG5V6FShjrAtjW96/F2bkdjrIOP/hteSrjI1fzIGFDXS
KPpV0EjSd13BiTM23UOdQ5KRu/Z+ENNVWmAzkhOFso3Sd6chFo4ilmLKPd0XY8xK4K1N7gHZeKyM
OnOBQpFbKjCYmI256qp0MMFzWBJZs920IxqFsKKwbNa53dTegNRvbO2rxk/492Mlv00q+3ujMNit
QmQr+MaXpd4mXlEqlVM0jFNJkYKZ+APyhuaWQ6ebSaYGIzUFAVZqyrgdkiD6UtiyfF9rYl4HYhiE
q01lvkkMkQA3EVeFnBRuCbPbs1qgz2KUh4sWbsk6zYxPxKSmbluM6iNlQgMQl9Ko9zXweAaQX3eE
s1lAo6s8tmW0XIbtZkK5rDudtymRNMbqpHqTXuC5kkhzaInKcpUKzWBtTL07E9q+D8iYWyW+ljpx
2Wl0l4V9bfpd7ZhVoazqSbPdSKptWF9Bsy58BZD9kBj09MO8sT+J0VROJVxHTEDy3K9GP7VUTyWP
6RbsLz34uYqsAGwAQlttYgMiqZHaeGwGrrVyztmnmn57CcYb5VlVNXcojfybcQKQdYmzA/mRguwq
lKLHRKM4N8hTsreHAYRpGhs3dKv02FMHbbxMotCIvUBBrjY3TXETlLZ/20LQ2mpJa5O11wIr0Uy8
u3LZeDGzxpquO8SnaZSuh35h9oJ4nNH9aLGBThAVQT7lNua5eLzoh1E5Lca0nIjeHG2XH+ckkCB9
ckoDH+asj/4esMZ4OcUxCvi4Lvrvere8YfgWSLomHNe1x9x/6myrTC79wKruavIQeION0rjJK7NR
TlMTJNqRTdlz4vrrxU1lhZVpu9ArBe3BKvryWCAQoUx61OvrPiROLChVpzK6ldwme2j2eyPIOyfJ
EyRkVrCKTEJbyqTD5IbZo6jukpyNKejj5vLFDuHyj8u/DMN9LpUffiqT8z85uHQCScR4/anUmMp0
iDhq3Umh6o6Sf6enw6e5GMAWR5WKuni+VWBzyV3+VWUwOlVagOALpdskMs6p/7eAmRa++SKUBw3r
aXoGrIs2nIpc3p2b7olO9Owgjtwvg+fXH/85/eDw4yt0TDmh4Demffb64xu1CX7Z1/j4HcdH2Nt7
Ou5noO0engOrF9+sYReXadWMTimiTZzK2k6PR0cdqxVJKpug97MtsqEjHYo3BwyOmYugYWmAGjro
mdefS5MM226pw67NFMwTCodPaQhVudWBRAeUP0Dm/tHi+d+e+Mie2GDE/v2emKZAlEdfH15uiJff
+LEhNpQPOHKRMKDs0Zfz2c8NMT/S+N4oE9A5RJWr8RX/CKsnWRUUMngwXmjOxLw1PzfE+gd2wTQ/
UAohGcDe/Fs74mWYvBzey26YRj2TBqH5uDWWYfailKDIQxy2kVLBv8zk9RxbhIWnGohOXyJTzM06
tWUbUYZTw/rFJEkQQ9p4uuIbXpVkJsj3Vra+J3m81/pJqtzULi+VfBSbrjFIqrDJhHkShSR3jg2s
AbboaNaWJ2ze/i4zm5OIvOjKDYGzndbW0J3GVj/dlYUoSPfQeojRnSI+5hWQ7I5yFOtGNJ74Y0lD
ri7rOnIrUm5XYzifl0pbdevnb/K3Rvw/CxD+72UzEBn3q+F9ztCuH4Lu1fh+/p0/T3ziAysNxSgq
1c/hwdQK/gwVNj9gtWP4L1OnxZGPwfdzgDNzkZCHgGN5PRbR2w8agyJ/MHF80QqnjEspA8/zbxz5
3hz4sFfx0iEL5fqAXg7Gt5kuEB0m53UNldZpKl2/4RDYrlU/PxoNfvAqLeIKxIksdRr2/zfVssJQ
Sz2O7Hq9hGdWWYvtOdmElrjVav+kNaU/puO/DY94swAsj1wRpL7j+CezZLnzF29uUsrWhFWmXhud
eqv51krlwOZESkwA1JSezXEa/PE6/O0V3z5Lrkg89BJVx/RzqLfp60avp44rksebukNTrca+Wvlw
9JwXQ+y9PcNSrno5K+ncm6DybCCwIhrlcM+gl0Ud59ZUr6vAb7YqiQlIkDlIYT8Jpn2hhMmJbjbt
rT7F5TrPe+Lvhhv+0pdeK++zydjkhdEIeAf27KCvuJA1v1wZwt/lepVc611WHRGKvBVxLoIX5mW+
DtPkCS0VsxffRixoGaRw3dex1J4ZRXU6Zc2lCQCYPjsAjVDuYdeqkGCBVazmoRlWv35kb/cpywfA
UMzLtjTCDu2tYxB2VJ8thHhKjZklH4vkpNB8sbbH1otMCX6yHexsRXItUuaIPj1Fu7sfA/1BlsFj
ByM8Snn+iozxWGzMm2IhshAbIh6JkSYG/cPw5sgKOQ0Sd732RYKqfvYN0JKBSmWk7XLZhe9EA0At
a5+wWR2pPU1Q9cgmlLXsYEQxEf3BZSFOmFjhQwVUPJPZEEV2tM6GLniCfKl/mWEZh66dLe4aQa0D
UtecXOZRmn2W/PrWH+YZrjC4eicXQ7/qS7LxZ2Hp1/xauZf1WV6ToKCtVbO/7fzOd7seZLHFG+LZ
ZXFbzMVu0oPkfvTXoletWw0DpLQKjEGLVhDm+4EmRGyKVTzFhEkRjDB3p6LgELTytV5+NMrW7K8D
NVUeLQC05zmQX1wFk2R/rquovWv4z51U+PLjxGa6BCdSz6aXw7IunHGqxss4jzLBltmf1k0Zc7zp
6mzi+k3jKchN8FBl+bk5TJA6QsKyiNyCoIrfovOBTjd18tDgswBtQOwT01CirqpxnDd5m05rDgvS
BlFBMd413QTccPLlydjrRm9vRi1OdqZRg0VdRAfneEmKVZ9I5feMi93CqjYM2JZWegqVYzmDyO0T
wIi4chLF8s/Tpi04GTb1Kb4iWXM0kuV0J50q3ueonwnLSQHenKq12T6FYpi2hlTYd7ntL5lbo5Td
56bhn+M3Gs4Uk2SgXknFLm3BiztSqfVeDrBYd9vEIvqvpr+yD8OWZmSvFdM2T31FrJuo7yVHzzq8
GSnZETLHKNInQ4EhZtMMlkYAZwA/DsmJcQobFfNdnIrmsYxC6SLo9HLahWSZTdjLOBetrMaUtVU9
GvPsEmlJYinPcqCmp8lxu88qud7RKy+5Sd1KgFeSu1tNu6rWlWRXspx4ftSGuluEkbmmqpK4fVWS
Y4uZILMuRBRNwVbgcPC9Xk3Ukxkz2OzmtaHUgIbaj1qgx7Lnq834ILQqRs8Slzi/khqQyKqf2yk4
m5tAij05BmNISFp85ScaUKBuyqTboLBGwN3VUsCsKLSsuqTniKXPcHfd0UgNxLg4xgos2aZ+NUoE
sO2soBvOiyZKn2pz0r5bkMIDPi31ksQ3o+0sJ/lZpVstgd5p/FT3EMr1ybr0p2GE8xt8RGB0loSZ
+W2285sS8ONHM8+SEym1u22kIksHVVymFLVq7cIvx8zJ0yWWea7S9dCreA4637ia7D7ccaoUKz2x
A0/DVLadS3l0cbvEJ6EpeiftANpaag9VW+uwpYk4XYWzXXxsqqB4IIPsThqDwBXgxbdpibg5wx7q
db35SFw0JbAxGr3UmHwY3AWs6bqVrhCicAqMraF0xhD2jgJDp+jHPelY5smgVcpWCsPOS6O63sWF
obnE3QmnUJVz7BrqShLdxaR0p4ooyn1m22taouMulmtlNYftvJ0V6wZZkuUIqh4Lpn1d5Kl0IRcq
RBwlCFdj0yrk75rZri1ITGcDn69VamQopOzuXhhkEuWVuBRD/BTTnd0pEQAn3Zf0W0lWyl0829HJ
GCePVTAPZ3Kuzk9jrEQfM+bN+9rMwh3myszr2/wKh5DhqBgWAier7cxV6Ie7MF0jrzTbeq9msUFj
tyPhOeglXlyNV4x0z/lq9Ke69EpatJE3ZOkdIdjq2giiC0Gx22vKwraBaYZW5MhJxq5NtIVXl8r1
EBE0DxdpsG+FSek6H3KKvfCzHD0IUkZVVp+nEOavExJ+TC36rCVCY2tU5CeGnpg5ur1Zv6sSJTn3
SYPi3JH1K5qs1b4P284rIgKKpKEwd+o0nFKrHtd5kUbneRZdDRFlbseY2UFS56tr3uhyOO/TqXsK
JYuUvjZqNrIYiEyKx/KuqzHCOiKY441RKlSug3SXtUPg6vjk1kHZfIu1EnqTqKsLhWyf3NMKWdpU
gG2f2oBn7cAKlHBfTHUKPIxthVOOnHQK7dOYhwGIl3E+1UbDvsoze9orRlthzdLivRmb6qeQyWJD
yAZuyLoUp0pLdo9Z5V8TmnkXg0LPmFrJfK4187WNRWhrSbDCu8IAK6aOs+rOthadVjk7lcBUtS8Z
VsP7VG3zfZqP9qNRt+OXNLVm8uyhk9GmLdTTts0xroQR64pVphPQA1W/rAp2hXEctbcI9OY1GN/h
wgI661amGq/6ijCsQAum3UAYohsJuRhd4Rf9NqC6tW7Hplgp8aw6vhp+rsOABMQGJp+j1VNzzpKs
fR0juyBMqq5O5SxtVlYksPmNPn8/DOdNFGUEfqnVY5/P+76YH5LSxE/nxyn20HYsYPA8NkxPKyvL
r+1GnTdyql6qnXDTMKwfMux6Gxylsovsq9mRAL9S+qi+nEPjogyHm7wZxUlViq+BatVeL2h+gl3G
vuwnOOAVCPN4at2qp+anAzqjUFw9TulQX9T+aOMFSz3ssHstMr9GyuRv8qQbVnCjCyc1htzlcX7J
pjC8hHdOn7Nspe/CjK8DfI2BPbeUj0MwwwprG1lc0XejKpVdW0chuMfQvurqFPJ0ZI3YMalAekHR
aqqDnrV25JKJiiysbh1PeFR8W3mcRNU9hCKk8DzpzXgOUdFeh5ivceuLWrtnt2Gcz7xdodsLXpnt
2MXpx0hqq9Szrf62pOZN7l+j3vap1VWuhT/fb42uJHNSq720MOyLOqBV2/Ghb8hB67/YtRRd5Eqd
kBkO9zU6wcurnA5TaH+GSm1oGCe1VHZaScifeBOiHRzGunZSKa++J7rFELJDvb2fJyW8UqRh3ESl
H5iUaTBsOSWweTI5Vc3P3ahX6booc9ta3jRasKq1SGVPF5VyVNJEsEwFI6yN5IBkEYBRUBnFhR7q
xaVEbi8l9qwuPi20O9kr9VFU25k0icqBchTdFlE8g7dqBnpv2PfjT2qWk60RWnXz1HQdhY5BGgvd
URMLJlKtN+VtWs3s9cI6JWM17zx9TpmFSkk5zVTYz1E1F9o+UQPT3xdZDEDEyGr9DNxG/M1IrTRY
EeWs7hqjVU/xuVvbMtDaa3vKUFhGrM93MXOA22htfjN2xUrNtPGkhNlUO4bc5kxZsv95SkZtk2X+
cEJg/LAdKBGfRRNGW9o87DAdvYGIPpWD9ZRm1bhhlM9Xgxn42xx/vOKVZONu6EsqTsN7r6xxpk42
cSWp2Tn4JCLd7dI5WFlTMl3GQL/768i2ptDrIjljCTRAJpityp9tyNUeO9Mucf5npN2yyyndTjDJ
FG0MaYNwClK7yny8V4bMPpOrTg9tz29bGSB2HLKpDbEVZB8RHI9fTY5W38vOmm7AZjS216ZljTFw
ITToY5CU2Mpl+TFqRuZwtknFTRXkaXjZ09tNCYDoJt1l3mAVngqb79KfiusqZUBsgGZJ5201TjC4
sjHFQz/kK6GEzb0UCvu+4W+HK+oXmWe0aX+lcEbYR0XYXufRLG3SKW1PzYEuR0M/ImJDPS90b7kf
P5XTRGJCXXU4e+koYR+vaDkWOw2eLyTpbFZnF3x8b3xKI52NGElsZxg9ZaIh2thYWXaD5JmvNl6D
SFH8874IJ98xQ70uvzPD1xTsIlXJrI1aYh27lZs0TD/RQ4x3Uw+XkgOhLaUOGW/tpyTOgku4gVmM
RHdMritRD7KjTXG7JWezdzO5QB9Y1eiFg7735rj1QSZHItz0QmINrMsodtTU1k+CHKCiy1G8upkV
xNZxS8w1eqHIfBJ2MmyTqdtW8sQpZJSbjyNRW9ja4/muhZ6yFUOada6RtvNGWHno9YFdkHTf+Kty
HMU2lObaYfMQniV0w1gTaBMHeV2t/cKfQcuZ1Td43GRY+T3hqBjBZbqUZnf1+8VAaGP895ASRgHl
J7P1n9UL/4uAY5Se/776/e+6e3xdGvxZ+bY/UFEGfUW1aClhv6h8m/IHSnJU/TCKLOa35Ud/FgbF
B8ggqEBgsSpUFRfv2J+FQfGBTGBKKwtKi2xN9bcq32LpO72sMVFWwhNKFBoFNOoSh6p4yYrbyZQS
jsyDkl3pMo1OHK/BdsDgEu4yph6GYJTddpYU7JWp6uaNTjiUW0pzchs1Zb+XIyLBg1peVRotSkir
lXLBC1F2nsIuZl8XKOUMjvjX7A3zm95qrGItDOocvz8w/9mo+2+uUjNE/n4YXkbt1wfSK/61a1IA
ws3LZgy+vb/GJHWKDxhsqAYvICREwpQ4fxSrFZW6MyLyJR4Fqxzmkr/GJKHJH8jjWryT6IaWBGTG
0o9BKQn9A80TRHD8kqAh91vs4IMq1SL1hv2B1lLTsdBw/HhdRTTsFjA9AZ/n+lhIq6zrHCI9AoIg
osQLJGJaXjykd+qsz4HNL94BrmfhoACMg+gK0eqhKLLWsjFS7FCwp45w7MMQWAnWMLfp2fUN4ous
pAU6gDbeSP5llt1LQcUSXIlp8+sPIg6K2bzSKq4DvNOUtEl6Mw66rMWcGe3QFMV5iUqEjdLsYEyv
HAUJ1EnVPDRZ7qNzITGFnA5zW9f6U9CwDzfRH2hjp5+TAnXVFTZ5e+pwa1J9cMZMU66F5m9bjDXr
oMgqr6pRDvXsItDj9NFu/iyMcnbyaCiOVINhBryeXCjH01RjjqLhjevKei4XvygHl3oVZvpYiTM2
zsES0eJ0xB991Q2mCcQRYt/JWy3da8kuaNd1u02bq4h0u0ubUzgro7bVJdf4Xuwzqi8cosuHxlqx
faxJZQF7pZ9XaBias+JsKk7jaM3ZO22dRnJyFkbsw6tgZ1SearqBdo0/myQl9h5GvhbfOEOjdzFC
Zz4n2anMt+GdQtStO5mbqGGWg6DqDtUOndt0YeefDELi1eJrruwNY9uZO5MQotzzt2S9mCXp257d
e7ZMwNKmY7tRr1G/dZ1LGdIkgUtfUyOYIifT3BBdCaWB6+4SZrXBIeSq/Gh+Vj8jVUGVZV6SJy83
LjDerLmjvoHOrfA9Qoak035tbB6DlR04KJWUu+JKugNqLdsgEdbIZnwJAehXgNa98IrwjANs+zWq
ncp3ewrJJ6Xnf6nkrW47FOkm3UmyzVRTK3HEWXxm7kCe3FSWq7Jz+N4gsKfAMDrFCfxrsGI3DXcV
byeT7Z9j3kIf3vgbbRNuqFSGZ9HdHHj+BAqMSo5jXwyf1v6Zfdqd+BCKHf22OMETcDre24qjneUc
6gJ2NV7wOA8OuOZ9vdZ3/nVKxQ24W0j7/oxs5HHcqJeUHqnA256ROcmF/TndSKfz5+yRfQ0hFKUX
j26w9l0MbU8YePyr9HRw7VN7F65kr+mdwC2/TDtrPX7iWOb6rrHiHncJ71TopKskdsLMwZNdPsVP
BFjFT1TOYnnXg6bb106wLk6o1fHyzZfxmVZ4PNDPiF/caFe1Xhm73Vpxk2/Jrrif4o19bZ2Cfjrr
V8PO/t6fp+f2VUYA7eSm5/MDr229ClCg9I5eO9GlssqvcoJrXLvzRg0UsUu5ERmvIbvlf4KG/YcL
Yvk9v2nr79/bs4fycFu3tIn/2tchM/3RNvYe2odX/4N8wqidrrrv9XT9Ha5u+2e7cvk3/+kPfxBb
j0gRftmq/Tefg0btv1gA/+U81I/dt1c7M373pybBWBQHyEbY/LA/+7kKokmgh6kSpLz4nJjGfq6C
ivnBXOyDFtulZX1curl/7syMD3QgVaS1/C3QRqh+/3wGP1ahX6l036ARWJNYmvkHuz06R4dQ6U6U
8B7Rqnrw/sybaOyafTtZU+EivZMf1dIWnaP3ib8eZIXQp9nKJgcQIwf8pA/NnRjt6koHq7ibolm7
IzwDrPrUju0z3X1+JLQmBbYidTkNg/yYm1c9WMNRFbOK0e9Cm6HzRJ6DMV9M/ZI80wspIHyQ5TU9
DKMqbhJDn9A32lR4QtuuPyl9yIEz9SNimokyNcjDxS8gOIHTYt/VY2bzHrE1LqA14nZyOikhySNU
yDmUzXP8ldNl16rDvVorTGrVrBKdOEbz2uQ8tDLMtO6cOJPye6aoXL4gaIp1Q6afemXEMUlYIk92
NtVFuBaUCSKH+I4KFJ/cH/OdH6yCz48C3ZRCuxjPBbbw19sZpUPBkRrF6LGv8l0iuE2nG2XJtUvZ
OLKVOdhAPF8KjxRBDRw0aMRybHjZf40Klvs2S0bPMKd6lealvG/IW3SF3ZPW2PjmJujyq/9tvIOo
yF/tnvlO/37f/e886KI0fTXPLHuhPycawb6ZdFS224CpUIAwm/zYbhvqBwKc8JchDCQ0FZ3TX9tt
iNOIDJhhliAvxCGc8/6aaCzcALgWkXIsW0bmp9+ZaN5k1OI0YEJDhIUtnkzVw1d1zvocmRI7poLq
iqfL0V1gq+mKFLGvhd0+WpF11VWoTEORlPumB+E7acj+Xzyx9zbhh2IHTsnLQZjjA+YnTBPLz19M
GBpxj6ZFW9HryPE96ax+b+WwyuP4dpQQSMVS7lqxmTpFXpxCaxiO7L2fJV4vDgHEDujYu3iYhJeh
c1wO4y+vz0xQKk1HTyXTLCny6J2rbqkl1UWZ6eFIu21u2QVK2LTQUphy6UVWJZGW2iTDekhzyWkz
dChOUAV26VlJHHoGtFJH1AXM+7QsC+9/r93ha7foE/7+tbsNv7PChw/Zw6uT7vJLP948E1UWvniN
d45j66viiyV/QDKKR2fJGxEWiuG/3jxhfiDygtIL4QTL7yw/+rHEC/kDf4aXj+OMierUVH/nzeO9
f1V7Wfyz8hLfgRIDvs5h5JleD83Eoarc2GFfuLo60JypjXL94qG882Ydrgl/XMUSFHkQk5Eg/npg
B3rXaeoIzy3wOQ+0SPh9mV4lWvmB7IMp99pcC4+sQ+/emcZZGpYZW6TDqI25CDGaaEa5yTRRrKaa
SECyLps/XoG/VWK98TEtt0YO9AJ9NYhcOYz07ujqNJ3fkJ2vZBX9bWTnhieHRAYUst1miOMLuXQ0
NoynFKLxfMyBlO5VFOLYMpRK31UyXhinS0HCCBibzpAXnXoT017oNqKkgeog+ZROwQFJ4rJT9ECs
O5x98QmdW+usA2h0USpZum0a/Ca//toOqxIL3Yk0PKhYi7yVZBz19fc2FLPddTZKDyBl2qUkRDA5
Wh4Kev6h+NghUHGmoaRY39r+Oq7lfgueJl5PSs6WTqo4ex75QIcz9PKBWB9YxqhMIGDitXg5Q6Lv
DiMLi8SGZCtjryli/ByN/eDMcjFBjbNTOkYqSm+pXyIvctUjrVc7UlN4O7AEuxsiaSh+Iu0+nKV1
tFx9n5MzbvrpcBcZTXaGt2Y6shgtd/JyLWAhXiI1KMMQ74+i7OBOJWIP5WAIUppqRIpaQ5HuyXPi
wI4t5MhTffN2MvlwDAEzzWJPhCST18uHqumtwPWThxsty6uTbKSH1aoCL5FV5B/lcZS+KUHdHyt5
vXmMXBXftMpuVOH0c5hTNJVqNTFugk1AGkFAiOuY7rukyY6IM988R3a8RN+rPE6+NqLXXt9cIMy+
UloF+CfVrj1N+WSVWrw9bUq94dej880dPV8Kr6XJzmjhVr6+lF/aiTY2MGWltolvQ187aSSzPpJu
eHioWc5hfE9s5g2m0rfyxpw4QzUuy03k2xCs2jHZinbsLxB/1Gdpp5u/O3WbKIOXeB9cn0sb4GAK
iFi8bGMaSfOwhkuhRqezFuMkkqCoEl+kj3l5ZOC/8xRtuGSYKpb+Aruwg6fILDiDLmXetowAqU/s
I6VDdvXb3xVXAbdOahWO92Vn+3LMm10uMhjE5UbBeUXsUNesFMXP/pOr8AA5C9Fboah6cJWo5Ymm
WrkZ6spfTfHwOCrmMQv4m80zQ2LxDCy1b9BLbwAPPkHPFaOSe9FoWA4KygVBsx2glvIpgy12avlx
sq3EHAKP6qJ1JfJgVQyycWQeee+bey6WLwOF5Knl5y+2z4KQAl34fHND2ZRuA9duPee6f2RAHlZ0
F1sVODmGBgEPCyTycERWiWGRIs6WxV+2ua1oMTn2K5ENN1PW3wKPJOlfVR0VqF4QVTsfmOoYUN6D
LECjWSH73w7qI5/q3XtnIuP508zCdP363jXkpSQ3i3Izqd2t5AuJiLLp2DbqvYsg32WSZtSyFP4f
aWe25DaSbNsfujDDPLySIJnMUSmlxheYWlWFITADgenrz0LetmsiiEOY6tZDV7d1qYIIBCI83Lev
Pe8Nv00wQt3YVmsGKcsWcreCaTUFv3Bj0a7smHO6Ce9Njjgd6s3lKE3jiiKpBmxw61y9k6KM3wS7
2v3QOMnG5jz/qy4OOV4lBzncEaaMJoTFyTPyMtDCSmi3RUujS+5mB0zBc7/UE3QIg5jFn9V4qHEg
3XjI64/GVWejXVJoZHI4/RZDB3YYoP4qyhPV7e57Ii1UbMgvT6VsSt8gOnuQTl/83bCCn/pMpPep
aZDFDax4Y+XML+1iDiivYqGJuTsBFsH+4oco1GeLFsXDSQ+rf1RVSQ7l2KXg+ANjJ2Qn/Nsb39Vh
P18Z5g5AuCjwAZaHfRO4YZMh4TklZoY6vc6rEJMClu9zErSoA7IiGDHINsfPt8e9WruMS1aSYwsk
EEmGxWO2lt3XSQ8Hu+e29AR/r0VdF1obp+M7XHwxm1wv5uofdFU2xcWOO0AOdQYUs2iTlfYzjnwj
CbZU3uFUpDyMZdXt3Xbsz1EWRRBonPQZpKxxACfq7m2ZTd+ZuPFsuplV7lOrt0vf7BNaqZGkvDnS
/JbRevWKR0/8yN2lwwGm4SWJqjp7Sd/6Qx2W94Yi212uDrNjiSVfDTqTDyKsBerYTn3IEU88oJtt
fZxQYnoDjWiP5ifG5Jg9SYQyOGXYoD+X2Av748S+9sevAVwVWTluj/y1DF4Vr0l73aF/Eh9nyyeJ
2ftV0n2/PchVCwR+EIziEG7RpqlxQ7rcQnpdobFdQLSCEPkrLOOXAYsqCk8xGUf0e77o8g+RoXyi
efmQ0K6Hv4h9iiRaXkNgy5GX9P2iNBtKbyu6uNpx5l/GtZnc+AysVBfRhQzirnArkEqJPsjzpNW1
P5U4Qej4oKBQD/kCdHYB+P7uxod3ta0uRl7MiVV5iSt7MEtZT7Os7Kx+l4vR8bMYldjt+V/51tB0
zM0n9BHqNFxdTn/YTXqvyh5mWT1Y+MBXEd15kbX7F6N4Mymd2JCgdDGVwiiNICF3D9ERewoj470a
U/DlzwfREYW8l3EJehfbhqpYVazSTHCqNbfyJ6ljY9JvWkaurQryEuRBSXJyWVi8G8iYqP3KhHdD
cHGELi2+AWnGs6Lpi6ck6e37Pmxxf6gVcwvgvfauyPbN8hy+S4otl++qE3EsUfRmMILM+At6y9xX
6t66uz2NK4fMLNUhtUhCyUDJfTnKhJqOxsAY5lJW2Q/o9PtndkUk+mFs7uvQjEgs/78s2ErCZ2VC
qbuTfGFAa84eXI6nDz0ldzvJTkrXKCfLAJlQd4iHE3DvO5qNpK93iH6znCLw7ZGXPU5sPSbhNlsP
ADDuYYuRPRSaXV906Wminca3GgMltZxq3xB18snmpR5CJ69xTkfUUJSl9odAsOXwi09PsohKRTYU
iytz2GdFJejOqLdMJVZeJwQeTlMekazaEoYtkEmWkGAYBUPzu4HI8y4h0QRVQ8fQ0ajbjQ3lelLZ
LNlQUCkSL9E7ffk6J2Ugqi6i9FTw//l5UnyjHGZ9d0GdUUbGl0cUkfmiRE6xz4Zuy6LgejHB+OPb
nIlEpHTcxeLtjVDtClstqfeLF/ZowAPSUV4qWdf7tMyzPYsMf6I09G8vpasCIldeUvKEStQ4uGEt
ecCaUfVhHOL0VtHm1TwJTBqKfZGYjvIwpJXxNz1iyFrdWqma1wFj4ieuAVaz7+nBKg5ZOHhfh3Ry
99IZ2Dbssba/143WOT45LuVnn6TAebVxxKqpTVxcz1TZkgXFwrH9qGJUEO9L9MtAVsJAw3EYXIZ2
1N2k+ZJbrTwDUSl+yBAXImToZVnuwr5xX7jn+Hql2O53jChd8CNFD7rGzeq/b0/N9a6l0RPP/Yvj
Hb6Fubg+90hKk6BLyhOOSOr3hhN718Z1sRFHXMeqGoQqLlMGgRw0q8UJk3eTgWAfawWFBEcQDo9a
j+QkMPI3OlIRjjfuVr/rVfcofEduPBiaYHQwCxsXJ0Glxg3S8RhormXKs531wf1IS4TP9xHi0oWF
eCBQH8O8Cci+1Hry0ji0JN6e3evnnn8ExzdBynxHWSz4jKYLoTdBhgnIHJ2nHn1isprcszaE8Dky
J9Qe1MCd/ro97NrDcwCy0GeeAaHDInjG8SQKJwvKYBs7tK+WhfrM0a/4plMnPj7S7XMcJe6PoHWa
HdKu/JhUyXS6/SOutxo6Z7mTUVecsRrLqMJTojpTI+iASm4g1Tec+BzGbXtAwY3sJYxQzpDLTx5o
3+vp3xPOxvjrk/DbD1isgKIhkqkCHcmRMRSvVTslr4Np0fbc9YqfWFb5EAJxOCIESJE2FcouBguy
cYhdf16Xk7D4vIJ2VB08Q4AIxvJn2ObuR8vEoOj2TK8NQrWVYifZPf6+2NSBcZl2pwNG7Dwj+tB0
prrTwHTd/ZtRqGi+v1EW1uXREYWilxjBZWTLTdVvtUzHvG/ctFOez9XLe59OaYAUGyhHJKDLrcLo
QEmZbkUYlYCjysw++gQoqPWpIihPgGhpHZBD9yHHfAwRWDoR2g3ib9dMjcM0KDb8MUvchaMUPuSi
5I+Dgssft5gDaUdF4mmo2Cq3QFhPl+SrgkmWf3umV6fgvYD8rltdQt+jqDcqqTEFuVmmnw2jyh+n
SsSHxIw2btnX4QfPMytjrRnkyQ59+U6DssbryUyR8E1Yzrs1dMvI8aJDGdc/WiffugNsDbfYlhSd
U43DheHUNNgbhWH7dh0GZzQFydkLFGVjIlfHo8Izq6tmjcP84fyWZsPFvq/iDqam2gXh58wotJPS
RLYfVU5LVroINnJR6+PhoECtlwTukh/RB5nthiPjwWdWHtM+dA5iNMu95zbjSQ/6LTzVyni4TVFD
NoiqKKItdpc8b9SoHykt0YMy7W1bRgfXKn5O2gTWbsqK4+11+Z7lXnybXEc9tEDovWfnk8v5VOiB
xC5XESfOum5nJ+KfFsPRsG2PRZi/KCp62w5BlhaLx0Sp7uPA9elnBTQojkoRPhbU+nwsGY+w7Olj
K48GfjaEYn6UqtHGq185eUkrz2IUDdUdtanLn9qBGsg7jHFPZuqoO5f0g2G8UKkvoQm0np/Vmrfx
8udvfzk5Gs5RnLsgN53lxgVkUotafAhPhlr3J8NR5gwVoky1SZ5CTCHvQ2cC1k2ZcSPImFfx1cDI
emYaEsqf5RWtCwvse4tBnMYeToJSJpXf0DS1cZK9A0IWwyCpIZKaPyaH/3I5o4qjTn0RROLUitzd
pxS0jk4eNS8g/5y7vp7iez1wpp9wAQwfFLX6TGOWd7bSWtCb3LnPcVpbG0++slGi7WHzepdJcn+6
/EmNV+dBNiUCUyRLPRt5S4Sjxhr8PHeryLk6FDsJ+g/IN7Mc82IrqdLOJbnL04vWjLGkTbj4hi1d
4cL7evsrW3md7FeUUwle59TPvLJ/27QyvVKx1XYT7ipBhoyqqo+gFZKNqZt/7+JtotCiAsGlHqLG
MlvRqKM5ZmWRnLKOleN2mvdJJp3qyyAASFF10dvtp1qZP5z/GJCvkQUEdPbiqaird9wHDTTOoWbe
UwAZjk5cj/cYKv5XzPS/KjlWh+LJqHvQ70Tt8XIoqRS0YOg0WERZh91fEeGgi23C2ZaJuXF+vq+w
xTR6c7cHyhs8wKyrl9VohZSdB6PO1Po3UHbmHpMbzMdKIAg17fZ3tVqrd7gaREe7sk18Fe2chvik
fzDcCAPq2DQPIxmxvwwntOBpDBaa6BCmBv3pvtrRc20L6gcGXJMHW6T2fsyD7kVMegBlAJZig+j0
T2URLol3esi4MlNtv2ISSdUWVQO34DRQ7PDtrqTlwJJiY7u83qAxS6BbDBEI8jd46JdvScsCeBZd
GZ+KauqOhVXCzrBcObNOMGQHkHkELKUe/3QVcihwOs9PRWHMWQQgxhi1yGej+ES2RRxB71qHqkCv
48CbuT3Syu2DWw9GA/+3vo/R2eXzDUoSqZFjRCdZF8qply4+u0ZLl0pRGYc+0uGsFVX7YvVUEPre
0/c2Jor+7R9xvZVQn0EQRhHG4GxbSk86rnbIBkHP1kiOjlaRtgdrsIqNN6mtDoOjG9Uojgfi9stH
lVJBL+F50SlFG0cIECqATxPwKcoUDBRrA+MuRSHyWGZFfo6COnwZvfxHGJTW4wRfBD7xWD8YmIuf
bj/+teqJUIzXTOrBIu3M/7j8YRq1FxwnaK2VtRKclRgcSjWEsyv7pO/GPB+ecx1IapZ0mZ/qkwPP
hAbzqY6nQ9CgkLr9c673JX4Nog8OT/Z27jaXv8ayB3glUJGxGLCt78E4qscOhL0fDcLawP9fxyK8
dZ537kCbE17zT/ntDLEajmcD+PZJZXmTMW2gKUsqV2MI5c/OoRe04ZDvSIBspdrW1j3yHMwu5t43
h9zm5dC6bGeTmkqc9MRTDvQa0ybFvJB36fq7diofzVF5Cqwg243lqJ9cSASf/nieudPMEEhOUULj
xcM7vZQywlueKLyibZ8a3Z1RjBKmAo7Lt4da2cRw2nCRJiKvJn22OGqMOIns8f1U0/XmXols9x4B
dLvjt4lDY3XVTrb0Bt0edOVzg4iGJwv1X0wxllw0xwaElAiO0lE3lH2taLVPkXIz3ltZrpg0kjMl
T0wm3lk+W1658P3M5MTB9zwNifsCGUE948ZMR5SGuTjA47YH0KERyINuP9uNMUImMBuoIGFF4dNV
HikdPGilVn65PQWrvw2BG3klSn/sbJeLLDLC1IbZkpymdHwWrlnNkMuSThCAD7dHWptszoq5BI06
VF26fJrwcEo7zZKTUc0gc/wq6X0wJX4at8e5jsdQ0VFhQZ//LnJdLFqCMWXSypxQzBi1fWDaIWiN
5m8geC/sW+nGaGvrdq700emCbwcFpcv5a2tdjSy0RJAj1OA4NSYxMx5uaPGz6hg5IIw6mZob63bt
pSFU4IqCFJU2zsWJn6SeV/WDR8iZF/GxLG36Fj2iWwM7q8Pt2XyvS1/GZaQdOXqJOWlQxgrw8gFV
L9aiXg1YIIr2KWrtXVy3zwSgj4GlH+houkssTIYEudFA2xmd81GtZvO25hlwu5+HZN37+tkMhs9O
+V/m7/8anq6dSgAySW5x9HhoXxcfFqbyykiwl5xSUp97EZsOuIxS2zla3NOjKKxjn9Tl84SjyplH
DHGwnLqTo0gbOU24lUNYudcxVVyjUDsRLFMIuJyqqiEmEjXfUtKN5SGmo+FhyOqfqYS0TUfwxz6B
ho4anMIAstW9sNvhnv6K+mBUbXOMBIWx2y9vHvDq3dE2zo12logtW5xydB+gn9h4ktKhdStTvB29
R9U+yOFrQUKiehx59tdCj7q7cQL2dHv4tS8eDyCKIqycWVV0OR+d4xTwT3g9Xg9s1NAqmGIIuTZi
k9WHnDtDUEDPfkPG5ShBQXd4h1PBic0XXyMynl+Aj2o+2WjQfHz2+9Ht1F3Sm9lzU5jGxhy/P8XV
JHPNnL3mHSoki0U4QClRMGXglplqXF6iV9lBFKrsc6+JPRzUQ2XQRcALtqX3YuTsQF6VvJATfKv7
8jRpwbFUsYNstB1YhzsRi3vdTe9bUzw0aFLMPPnVivLRCbtHhIvQWMSrWvb/WGP5CPlxD9X7YFkh
MDyY72r4rOUGVHj6uiUdBXaanAZPwM3SPwyD+JpVxa85asW248jl+B4l2pGr3JPh8n2M7VkowUnt
B5r2ooc+n29I7llU5bE3rLvE7rC1CR6wlruHMPvUt/IoM/2cKdqH0s7O6hj+UkT/EPXmQZHRiy5G
fcdgbIKpz9m97+3iW6sYdx29wsGQnwNN0tJMP7fSVJ9uL7zV/dFhwc/pQwtY4OWScAwZVn3Phxjl
1ENjY1CPWRvF/AzPe7s91Ooad2e1Gmm82Vz2cihIX5P0xHx+Kpp7ijxaykOZbon810ehVZ+mDTbj
mTvyexRaCS9BhaYmpzz0qvuelbSzFb34Fyc0LbREnHMnAVK4xSgDfipAvpKTKbXJDwM18RXgQufb
M7bycmaKBScKSQWSX4sZKwdLpDlF3NPsBo3SqBx3rsiDoyi3KrIrkQAjUaGnpANSY6mvs7rajBJ4
QacR64DHThEmhh2FezYKkfiJKIuNu8LKWyK+g9nCjZiLsTE/+W93hYxUXyt1niwlC/8ge5k8j3aw
pW1eH4V9kmz1XJld7HckEWSmEkWeMpCpuzSz7EMIsm4jrlkdBVov/dZz4L9cCw5Rap/Oc5fbY/Vg
x7AUuO9lG1mf1bVA3pFeLxQ4NINdzhgn9qQbkUxgGWjh0Wyz0e/DHOamU4aH28vuPVm12KeRuUG9
oEBDZ+eycafr1LhXWlo64MuF9BRVcQYSzomb/q7WyuhFKhnOurHuCMjOdgTBbiJJ3N/DIXGTHQ71
EwY3qlnh02MUsc/JKr7WkV694Un4lxVMuPIOrfVliO0KmIGjINbLRy990kYEDruqdDrzXlqlbu34
J9pPodpLZRdpPajdYZzt8XJHG8O9yc3ul4Ma9Shij9YzNTS9/J4vvtJeA732zEPXZd03u46xnUjr
rG9PldVhYxvTbNXvMaOxT2mBvngfYGz/XeXenuxkYWZQg+ihJsth/UKQYuEBkVFRyJ0ie6mr8ajn
IGP3zSDh4RUqkMTeRY6B8FBPf5SthyFH7ozDnQ06stm1Hi3u+8bN7G9pqaofWxuA8c5t2/rrzM39
D6iiNt9HMio9SB+e+MYnc+ZPYvJhpZZ5oKPVAroPkhxgnt7Z3w2RGB9rrkEWKqhegIju7B4whHDE
sBsdu3itUX/eyUwrE7+ZpPbInMnpvi6T8HMl3OpMr3r1IbMjTKfGqKAWP+lPVa/Jo2qN2Z0XO7G6
D2N9gDhSamQzHbuavkKexenEDZQo828vt5V7wVy8ms0x6QfmUnu5spVaC6pCteJTZpEaLj33b2lA
0XDr5INal/K+aFxzIxBa+2QJvB22HhSOlOkuh6zhznGvJKfutJniD40yHaLYjjZymmubKl8RfCyS
fhxIi01Ohi3zSfX41HPXI5bRre40ldZw1LVgfJp6rTrensm1PYIU6mx1TpObtaysAgBX+8bisYyW
bBgtvJg9FCRk+sz9fHuktXfmuu9GGHP7oreYwLzLJpJVQ3yK7aQ9Ar11Pyr5SHo9G/tTxU3vPzCF
g419aW0+aYZBVkMOmPB1/lG/HRqp1LsgLlE75/2g37M+u7ORDcWpSIZf1NfUjUWyMpskiTGYQ6hE
e6u7iFYx8HK03G64hZdRtveEVfhlGf+F65y+8WBrtzOGosjzzsqgi+7yyVx9qhsBLvJku3X2FqQc
Jqpba36FlGYfmxXIHGQAB6OhKbsPQvuh1svmEE4En2GnbnWjrLzci18zT8xv8wxFsHLUGRY1DP3M
9mz3VmbCCw4h3ODAmp2h1G4lB1YnGyLXDPWilfC9bee3MduWfdKp+f4Bs3gHEzK7L8vROsJ7Nzb2
m5VlBN2fwI1OG4wpIH1dPB7bfuhyuhHyYlh6hwxdBdCcgPapsINWG3L0t7+VlWYRCjW/DbgIQ3o3
kYOOQPjkTOj0wmRAehSaZAnroPKtvMEjqwiUc5HkoJ3KHvZR6ngH2uY2gq75o1wc6yTMEVyQUiK/
5i4+2h4qiS00Ljpzc4ff1W1JUjr/oaeDekg8B1++xqxOai2UO72UW5/TFQ6GXLhJpt4i80oSgi6O
y3lH9jTkcPLZM1RI1mBVYeW7+JJVj4Bm/57wOjLH+GiL+kvQJ2f0KI8EcLBIPV9py++DVnxzcH7A
0/jFUQGPpvJNl94WwWzlZAD3grgBfSzKzWUXZkdrVAjwlz3bhqWLe4V3ELLYslJYGQVWBfNAinM2
xFxMhUDyruZKSI1kdPudxPHhJFyhbWxgKwtv7jNme3bnTmO+q8sZh4VMz3rMtblWkFD3lZcdbNGK
u2wagjP1YOfRU5LyI/Tx4KDWkXXQ7Vo9ZU38z+0v4PqLmwuVXPoc9kYqI4sNpQ9kMzpBRdIvwrBX
WE1xVymGfprhzz+rynDu/v/Gm3/Pb5uJKnVojmg8js6YjL6ZoOQaJhEeqghKbKnX1Uan+3vj+OWX
ZVJ3gHk3ozdIbSy2FN1j0VBQMY90RUUfYd9NFowCQRN04LZ4eU4IbeUzrMnyDZ1GTC67sYq3OGiM
Fi4bTpHHSnNy4K1APDoCstx4aKPGHf0JTWXjl5hNuIeow3huP42Nk+0bw8rUHewk7WNQ8rns0iYe
kr2XFon+6NZjVZFglUmIpX2tNn4jB+On9KwCulz2ThFCi/yXl4v+Jw3O2TccIFoCXvQUQI7NpO78
dmqmcx2ZenVMmomUe672brqHxg4MTlOU6TgOqfqRXksVIlJatS60k0Bkd4FVVFDimKrHLm5T6YfA
57ilKBY+v6mJ+bQNQKnbW9D5Ux939pKWtWywhT+QnXodhCPjwzjGX4WlNOVBDYIh3TuBon4bg858
HdwYl06YwkP6QMlscH1K+b3TNdoxhYUFxNebbNRAXTY88euTx67OahPr0lwEeyFVY0tte91Q6hKy
zppTm5Qm/u6L3V1X0gRdnuNBMNDPwpCGslPM2sM7tDCSvTmCMRLFiNeGawY7rREOzF8dt1YZxy9u
FQAbxjEEwBPoFqAPW2q09wT3YmkitqAu5tDsOmdfLr+FZAC9H1eud2wcrA+rUN2jbix2Rm4B2nO0
PXHwR/obTQpmPZ4y1OusUvIEJvqFjzaupkHQPJRO/omVuRH2rGwLMykS2yj0SwTKi6jHKWHyBJxF
R6eNHvvJcMZdraiveVyYXzWFz/f2rnB1/M2+2lT+VeJjneTQ4vgL2yqJomqKT2YIj50V5e6nKOme
XJNE4JCEaCeC5hAL7ftQ4pl6e/CrmGoenEekzkJ5/Eo1Nw2ZIbsIj2t6+qNdZoQfQMR/0YTIdqUs
/7HM7sO/GJCyL6EydCYqspfvPVYmt+rLjoOsK4NTKvL2kz3SuuKN5FnNysK3zW3/OOGCqJ/iIKc8
k0yEvtgHc4XeuKjjKVVpE8H0qbfPg3FrTV+tm3kUYpiZ4YoAbZlI9MRA3wDkz1MV4nYRWippWyWN
DlEzykMfgNS8PZXzVF18QvN4JKpIWlM50ZZNr7jgOVoaVfM9znmuCrp+SSq5T4ENdZHCr7Pv9NKa
yxZbVZurMGEx8GJrqbqwhq/OhSfJYnWXTWF3DLpmS/m7Mp2czITdaPcRfy01doNtNp0ejwgWilye
oCI7x3Ya4oOtjsOTAKS/MZ3XYQnNykSCc8Z51iUsZWDYVSh6ElTRKSh1/c6WqfGxDAfjHo59cGrc
uDy3o0xPY2cFD1roFDjnzFbEuGm83X6xK/OLM5BJ3EvHBnXtRRhWYlakRHkYERCPv3LLCJ9jS1PP
twd5h+8uls/FKIuPAmiRVSsuHcNBVMc7umGSva40f5OloTuH42NHHebsVcMxCSlIkOLzx2LE/ISK
5s4Lkn3UuvWBWprp90I9BPbcQjVGhzGm4hBzog+q+to3yYc2o2iC4BEfAafeIX94IKliH5q2bTbe
4NqKQXow1xJRevANXu4tlSy7wNFFdGoaxdz1XGEOwlY/I0vrfPiBW01519djFsxME6ZrjfSGtqyH
D06mJFPrhKeoq/5y4lT3k9E0Pghazv0ssD5axigOaMaiRzbglswR/u8gzpSHDgT4n2/knKNI11FC
sMVZiyJvbrhtQad/ePIwoDooRh9CCWqwhNJ70h+pbR7dFMLv7TW0sgPNFQCYA7N4je6aywnnxhhm
WstCjZv2NQ8T/c0LZfZJQyPwpkVmtc8lyeFdijHz1updObgYmpQL3ykVoiXEk+TPpI1xHJ1wQ3wI
NezcRRDg8dWn1LEdUoitwNc7Hb4NjmSfgmTrYL5jV7/IZ/xVgYsUfYVJU9b9Y0eCcm5KuKd0P6l6
3IWg7Pymlk+0UMAIrqqfjlU0B4n9+SEslf3tOVz52GkA5vY76wzn+uflHEpZQO/0mMMh19uj52Di
42mAGv7FKFweZyQ9ysxlmp4kZxzTXRCeeq6RPitap79wdDc+wNWXguaNkhANFHwWi2cRQlBAhH6E
GGbagyNQ/Uik2jmzebR2mm8SZNA2lsLqBNK3MVMm0L8sK2sCTL7XOUZ4akzvV9Vq2sEK42xjpV9n
CQik+crx3yMpPNcKLx+tqAMzcZEcQHpIyhezmm1KtEk9hHkkjxiYpD7ZFHFA/qd8VsoKo6A6VQ9o
N+NPiNP6fd8NJhlv03rpptb0qQbCn8bWbHpIyjwFuy35TyXdhNStzg5qBoAFZLFJv17+biyS4qBV
VF6JhIJt6yCO7C7651+sLvKuc5583nkXR0kpiqB2KwZR7aY9GUlmHew6Lze2uLVHIUqm44KUDam4
xSiG04qemhYvegJQkY9OvZdzVHD7Wa4vTrzpWSozw35omVxGqJkUnhk4LTtpqCZfqn4yz6lKdcme
YhA85Gh89GG0TvSomqdyeIXj4qAQQEopUMLf9QMeItghoWbJ82ojg7AWo5C0VxlFBz5/ZReuhxTq
Q7rPj5wl8idqMgOrknTaq9lU4RnZJFykOVtoMjChaaa0Gkr7mCRlszVL82QvogfqBzQBgmiarS4W
cfw0FXEuRascx6zwXsJ4eKxCxZ2N0syjlRjZS172GWD24B+KUtk/gRkSAEzd8FpahfZ6+5WtLAxw
fkT2VExm4OQcF/yWVwm9pq8xv1CO2INVPoAtbRcFtNb86ShzGZVoGwnVDH1cHHZNodFhMUF+slN9
2KltUp+jVGwBNa63UEZhPucdlO9p2Vlo4nMpcm0Kjgj+dKzpxvEuhsy31/V4uNPRl+zVXB82vixS
fFevk2EpXXCmUleAZ3M5hU08GrU1tMExlcCkYu2xNLLyF7UgVz2opuhPJbpkD7fPojb2MmvSj1bg
DN2uxoZA2/XqxCFcOupHhHbjKzoxhUNYfbETz/sUdqb4gVmVax5w6uHWYEx69hZFhv6rMuxx2peO
HO391MXqD5liyeBXpjsqZJHazDwP9QAS16Ngm+6DQOjYGxpT8ga+Ow3oaow9vBmzKIDyb6AZ9Bst
8QY/toow8IPOUry9q+h1gvYlDZ+6sY0f60wG34deASM7eOXPOJRjuhMJjYw7Ha3saydL87PWD9k/
eavn/0nKsIrBW6pWT1nS6ljOXsy9AJtKYbbecwzgyPabXGWogDT3wCq3ByIwpy+RrNg0vE+diH4l
bsUXUIgm/qn0npbtwA/AA9YL+cWeRjrfaf74ohUTjhG1wRo4JZGeY4PUShRC6Fp/DaYmX+w4x3KY
jpz6bkRf/Zpp1HlRHenKo1abcXAwEO/cRdKgRq0ravoDB8H+a16azWtqahPGBWrz6lI92kdW9ihk
pgBUw9AoRzBUknDJ++DN7irrgd3FeUvJjb5WSRIcMtJFjV/n3oiVr9p7d62SxPDQwaEpPv5spfqf
0hGtuzN7L4733ImsGpym4KoAr01pdpkSeP2RPu/wh5ZPXeVLTZPPSReJ8VRbpWLu/0+KOdeAfyQ6
ktiJ6MUuTe9VEVi8dmpufU6hlGQ76JvBh6Hy2o8h+iusS1yBelrLFMwVuHCHn93UVrBUzLIvt7/+
+eu+3O/IUdE8TjkMOMxV+0BYe84QiCQ4hphI7oMIQIMsNP3kNPbnPx8J5c7cgQoDg5v95adIZFHp
dZiRHQc28lA20T+tFNWz6jXxRui59kwIxHQVM3FqXMugsEjCMOqGiJG4GhyrMKsfpjKw9o1Uvt1+
pmslPPJayGQQb9g7wWkswhDhlq6rsECPZdiAaTKm7E1xqPSzNxh3HCQjLqkNlX4Exn4UdvRJYj+7
tcvNgyzeIT+CH6ASA1PqWWxyfWkgpesD75iFOMumAx4Y1uANx8LMP+ujfKBRGj+7wO33VtD8zBOX
5Ib0iodaaf8OvR+J0j+0bfA9du0HOzLsf2SJn1OTGOXGKb/yXkgk0VvITVZlS15M1lA5k6kWrLVW
aboTbnx/pU0mD/j6/Nfb6X/V366cNiYtmsi06Ayh9La4Mbs4yorcSINjYNmF32UW5T7pOD6JbBUS
RGrg9YgS5M/XHcWfmVY187TQq12u8DCI8TWUc2raCdVvXauNuEEm/R3/rP0vppIuJ/JHfLggnxcf
k6O1phflDOWJSN3JGKsSBEMVPMl22niq1TVOVMr6dumxofn08rE8C59NWB7esat7ZDJFkDkHT7Ga
QzPp3iFFZnHuOXwPiqV1fuWW+RknwK2jfJ675RoHocMdD/Ytbu2LucXqNhzJVHjHKdHSI0lDCuTR
4B6x/zR8mLj1WzVwO0mtfOutro5MWQXcExsKa/fy8S1MPBMlJW2OI3N3yDHQ25lR5d4rHWhVEffh
57FI6gMm7frGS76O/xDSObSeWNTxqOctRnZDcCp1SA+uROUOXr/UqG94W7Spta9SI/jm5TqspqVK
uK8o08S41B5zJYj9JrGDn3R7PaKuczYK4qvPwy0ExQxJlStAtUkQVKVC945mbFfPVA0LVm68JTaa
Z+VqpaC9tzhkNFKN86/4LWq2UEx4BByMkoNy6mqjORrakD6peKM85WReN5IDa7uvPnPLUeaQm7vq
Qsdac0Bl5B2VPKpevBHoTVi2ONMXXcYug8NS1xo4ATRG9JLX/Vadf22rYzflnsBa0a2lyiDGEDVS
M4YPDKc/O9HgfdATR9lJHSwL9S6awdR4+Hr73Fv7Jn4bdImY6kstQOnGoA1VyV+NHSQPhpPFR/rw
MkzEsbAtjNr0Fcd+uz3w6tOSCUWXSWsQt/LLl9vaeOyiS+LlUj8DGlIXvmuk6Z3aVjVmNVHxCQTX
r9tjrmSUScFgUveOwuQmsfgOpW0lASgnvhAt+lmk3F+4nkd/daat7KUxdkdAKRNWm7mpH50kzO9r
mL27UGkw2mot9ugxa9A0KiPFE+erpdTVh8Zq7Wd9AlCQsUSONOvad5Xpof+hPnykfK+fU5JryDJh
q4KDy/mjhvxV51n48fbTrS5fcOLwblm9SJ8vZ9RMhiIqembUyhXR7FT0Vg+y8QjkcUr4FadwVAUm
6Q+qgy2V5gX1Fm5lZf8hu8vhYpJwJQ212NmjenK4bXG8tEXdPqlqnD7FgyufasfM9pORF0+q1WWP
but4uwZ0PZ5cVf9B4R7n55pQfVs4OIXLwb3rQYvtRtkFhxT/HIrQlbXvVBSV7eT2D7oyqTscynHE
Des7KFtwJPHPe4pTDZfgtlU/W2437JqycXwPyN9BDZvIV3XUKAO/ZW9PuvYAYhBqmmZQWsY5iAr3
QRoUUUwIXxRQzaitTm425U8m1P9vmhaK8+23tbKFQj4E94vsgcTXMohWZVopas2astqseyrdzjuo
cWRsbGkrn/eMeqdCBfGaeuZiTeDBFwe6WxFQWopzCLMB2GmpJX5Y4xAYjyL19azNjgWHyfH2873H
5ovde9atwP1k9+Zisti9i1jr+s7itEWTm53LyKi6BxrVdbl37UENoHCW44/USrRzGfJB6JH4H87O
azluJE3bt9LRx4tdeBOxPQdAFVg0EiXKtXSC0EhqeCDhzdXvk5zZP1Rg/YVVn0yMgk0mkEjzmdeg
y1bMzhEm2LwE4D7Mz1XaDu96gQtCgOST+uCqSY2JldF1SDCnWnqbrM70y4wmybKQTCbOJekNtjmZ
8iV3lUKRc1ZpxkmJMdx2dAyt26SpD6tuDgfbMpCbI6EIFW/YAxFe2kUGiF7uO1nl22JRY7Ae89LW
BGklENtFj0y/F11xsrRo5wi+tAQBbFEq4gACzGucHxhp5zrI4PGiWjrGYeqioRersbqzBF9S1phP
gncZAFlAh5+bVD9d43NapmW3tkR47TSlodalLlbsU4cA30yohqvzmI3vuraN33aetd5NUZEWp1Qp
UtofYDvJgeqlz/1+9tJ31xfp1naT5Sd5G0h3QBRB1XGrS1t7jpJFTuGFU28fGsX7MmcgDdWhPFax
dRJ1fj/W+PpF1Ehi86mc1H/m4/pKLOVd3Aq8kabjJNLAUnG3pTAueiPInfmkaPVRR8pY8aDVxyyY
wcA7evBaX0daZmd+L1ykFP0kbACyJvW4TQKRFvaQQ3FwQxIkkK4D+JRSDNIK3XrQvL4/OBIYujNv
cmlsNzeNffAK5MrSPPh86RSLmg/rarvh4gzd+yjNrEcP2ERF0XvOed2m93yy9/afENf1P0FcT63f
Dd5XpaUk5TdjujwukM2/RWAb24M5z68yqvOln1hp9llXNAQuF5RSPxW51Sd+W6OhGixRpP+ZR5m2
x+a9cHEyg7ROUFUE6rTNC+YBDfukWtyw974WRbneI31b3lYCRJk7otTcqjgjJ02bH40Y5sP1qbzQ
o5XaTBZwHRC1EIo3t2YRaZEj4JOEGf1g38maey3qbpSsfa/GLq1vrQqVoXhXedpTYit/mVBl9LTT
Dtcf4+IqcmgdkR89X9/nH1RDDjnOAaOFa+y91qZE1u+x6gRahvdo1PS+E/24PuKl0we0PemQjAKB
M52POA0FWk/kxaHQJjSIStcJ6oQj6Pooz8iZ7UrlhMODAXoxTGb54j+dPnWqouQycL318fIF0q4b
VmULMQWA+EHP8esUOc1wQUPlds6r9gTieAg8LbE+uNEMeTV1zBtbi5ubdZWN27SaTrSyk4cFxcZ7
xAiNsBCUb2c7KV6j6v7rDUspqi4xQRJkgrfQ+eN3WBtWnTDcsBn1/J4Wnx6q+tT5Say3N96aKa+w
RZ53jpSLn4YYGcYzDDMQLueDUg9fUWZZ3ZDKTEYFs7EBWzbWToRwadtRqIQtRbuSLE8/H8VeW9Ea
0eSGhYYvOKwlm7Lo5IXNWmcfLCvtHtI19e7LanTftUVT7Ax/qRpCEUQKzKBMIMnD5+NH7dh4hcL4
+ZIhtUI4RiyZp7c1yIigjxLvnVOkE1HAtPqqk1M9twd95yEuzrSEfYHk43bcNj8VkQK9Gql+uImp
+UvkmKceyY3D9U1wfRRP3Ww1C7ziTOXcDRWj7R6GrkIxwFP6v/Mu4OU0AGbA9rEmPNtpVG0WCiwd
S1UbsBoYNOcQu4i4/I13AcuC3hEhLVC281EKKzdKcxhZm2kScyDb7yrUEHcO5UtLExAefEF4TlID
/XwQ3a16JIM5Deek0h8Ld01frx6BmLK42ckoHDRD5g7hh6bWjx5os513vJSn0uviCfBnglu6ZflH
jpHXJmrLbI3EQWcqa1d43vmAuUHjul9628v+NI18rn1MldTVT1VLyWnnxo15R8aZez7WPSLGZaeK
/hpGam6+p9SjewBo5NDrqCyUR7WF94ibWkNtr/Vg+toZVoxB3jjiccUnLg6Mgf/1lbyRnRTHK584
PuMnwyu6L9c/6qU0hVibvjExGMj+zR0IKiMRY1MQw9TQw4G4W0QP3ApQNKdTRk597I3BCmbVWd5d
H/nSvSdJwnQUOYNgWJx/6VzXG5uGOrfQGidvWuwgDo2d/6m17Tt3cJ8SB9PH6yPa/MXthfTziJsF
bBYuABeVewgt5QNtlG+Fo68nmF/BOq3Kzp68FHzjvQEGDFlfeG1bwl7TDumQD9yyxYQfbtnWc+ML
dL2PTYdWRULk8bB2qM9Wi/IxsXvvbkKd8jAbLi7r7vAddP0vGwRCLudal+w+kBLgic9nvPUUd1Bo
goQxqm+nqjLHu/9D1nHhu56NstnB65i0cSwP1gVRghvUxM0QVUCbrmLXvcnjJX1U1L+RT6HB5oJg
oqhF2m2cvxlrd1I8ecwa9TqRCKxLYMvixvX181LAiwlER0dq3DzjfDYLyMaXUKuBKlJc0se31uAl
xCtlc5gTLTl2seZ+bLN+CZcuag+duRh3tVGZX+k/jo+4EBd3Sa4owToAu7j+YBcOTRIBiQole1Yp
Kp6/PmqxZj/WKNQkq936HJKd9JwkUxpUKyjzkuYZJqrhaBmfXLUdP1wf/aWIjIekk5wTJBJg5G8t
K0oSkZVmRhSSMo5t4GXx9CqJrFEEKfwNJPrwNzzkbhc/aY3UTpGk/sRPFcW5X/vGwukRzLDvViQo
B4Wu8REzpiIJszot5F5gd/m5W5g7j33h5INMS24sSaEAIzfnjzPrlpJNsuLk6dOrZRjKu0Zpho9e
kSAvMqKX4lD4CtUusne4NxeCAtoR9IqhqgMZ2fZWc1WjcDYgikDtaPiuZfMQZOPq7rDvL4zyDIFk
pztS+dY6XxReVmSjvbpOqC14tfqeK4zOt0xR7pyqL/c7dFOAlpKnxym3LSerhdMadTc6YdR5xUFV
8uQpydossMzZuZlJe/zSi/Kn62vuwqCy2QK6CCiMBMWcvxzLUYhcw7rEjPSu8VfXW97UnvYpsvX2
oRZr9a115j2j7wtHOmVDSJiyYIGu2LbNg6dRSv0pcULEs+M7Cq7d02JRW3BjzUBblXppo4nodeuB
OZln23uNfIgIa5smZufSvTYd8esJA2Uytj61TAl13WKCksGNYrcz7LDwouJk5M1wg8Ntc7w+3S9v
TkaB54oeH7guaHbn0y0KM0nxLrNDHO+KU0s8cUBJ5ICi3kySUu+JyO4Nt1m6neF1PavKDmEB2UGn
ivbojSB4VWeIDno6/nqUzvYn2aOjZiBE+fzdf8pU00JplVVZ7HA2RHsz9/RgC6FMO7HlywOHUWSA
zhmN2eO2y9R2toGlQ2eHdqTnByPq5rejERtA8BTGwxL5wQFxEKzpvEculPN1HvhQaASLza1PUZiG
9/nnK2LhlcUibDyzcyVYig45PLNobtPcGfdaES+H4vWAczChEIe2lU1RII9DAGmFaT3ptzDyolt1
zpts59C58EZSAAibDEllewHEpGZQxpCurLBIlPg+TzP9NAIjCuvGqXdO6wtDwaqlUSORjLCwNper
OSSITVQJvO5UqZHOW5sA5xHvIOp1rxR0cSgpbCe9yoBnbb5T0iVp106eGVZWWofKhARuPOnTjQaP
cGcxXjhA8QSzVVwvJCBgC8emkdb2yWqaIS7Y8GzzCPHHJLZeq2uaf9JaTb2hZLfufLULnQmmkV1g
wqiGBLWlzKsaSRPu1AY6tiTBzYS03SzcQ1Q45t1Y5C06mKP5NMX6t8wz0ne5AYwQL5g0nFfPu0ly
S7tb0RI52IXZh7GbF6HoWtXvETN6cKLp4/VT78IcPRfJiJdxj0Po7HzbkJFEJIErvQbs6TnsOBvC
wASJdmrLKDldH+zCmUfeSfuZuZE4abk2fjqD6NF5LvJPZogrunFP6GHdKIsyonOIAcqilNMvo/4J
s4D3kO0izQnC8ny8qRATWxhEbrQC22w1WM6lW6Y7b3VhRT+zlTB0lrIU283jZGPWiCJlFHsxn2yv
WI5xsfbI/XOcX59A+cCbQ45EFoI6zSMg4FuYKo7kRWVkDlXBpdUeI6+LESVI90LtC2B/xLM4xRHh
pplNS/t83prSmS0kW/UQs2LlTvHc6KnLY0FXCh2T3E9NpT66jZhvcR+bf5R1u4TVbM63LfoQj7Ro
rHvPph1qpU29IrpTFOhTaDneK2niD06ydgGgSPuNVSRL+KsTRHOYcqas+bL5nM1B1htN3dvC1cPc
osheiOib67bx3xlESrkgBmrIiPB8erRmLQdElPUQP+8RiFzdfbHjpnp//VVebhZskknz0JaiSETf
/XwUs4zzDDECSsso7Pn0YZJg7XvSBGAUqESnu/y/l3f3+YD6+YDKBMk7m20HsQulv1uKtqZ2mZQ/
pjpP75KHBK6fNowB6ZmD1MtAJpbOSYgs1PS5xOkKNrjjPXVd3RydlBonOWR10wkE9q7Py8vtxmPS
VpPlYxoq24afka4NoD3HCZc0b4JmIBAUkzr4YAGMnQ99gW7AWGgHUMTlvOIqOZ8SfIs8MFzYb6cx
UohQz9qDVtdaoDTZHEaVoFKOfPetKurugFLTchhzUwnsqql2zpiXG58HwdxAVnJJ6LbUPtMjQ4Px
4YQ4ko2nKUJb3li8veLRhaI1w8AkoB0AYeYFRimu1qKLaF/TdYih+0NWOsVRMviN25BdWQL1lwXJ
xgIXsnsBGhqFSE3b+b6XXlW6asp+Izi6LS6rzhLSHnr+YRI7Jp6rSR0Y6mD+8klKoC9BxsAXSC22
LUZVuFotDZnCtJ+cQ7RMyymrnOp4fa1e2lI0pQnh5EgwqM7Xjzq0MywaXVLaHECArjaftNX5MSUO
SbeuwXia8vJOJwbYCX0ubRIpcy5LvFK7Rz7YTzctkrJ9VDQmk7gK577vrOjYRQVW4Vq1N9Slc4rT
idAbiCniJJu6FJ4KhiIWvtc0zNVhzOhoaVqa4arcc6lb5q8nMs8pGi0iELSSgHP+ahpK150yT05o
60t9qw9p4Rdj4u6EDhffivNd7np5AG/eatQWCdyfqSxUjhvQNRGk4Wl1SsvpgzE3xZvrC+WZInZ+
s/NWshFHqYbwcbvBU+p+CfhAdh6gpmNdNXMQeYMOBnmJQj024tvVGGkhUYkAvJrOdzrekJA+RHEq
Z/R4CRT7g6b25q2aGahGlGNx6JX0O0xE/RWdPA3Ir1WftF4Td30+fl4L6BWeBjZhjMrhsaoc4wjp
IfbRAokPGlLsh14DhxJnUQXSf01urr/wpfmlikZwJqk+6rYvbTSDIZaViorSFnpYFHkUUnZgPDgB
tB8NbQ9TKj/YdoI51qS3Jn0ApP7Pl01OA1CNEtcOl76u0NkfvMBhHg8JnhpBHBvC76DHnNDctU8T
8VcI8wRjgKlNHlNzck/NMBq+Eq9LaK0Y6hSDOQWLCpNk7ErNR0t/fDVg+vMQcz/SN3G7Oy9y55Nr
j9NhWCXYc4qXW2f12gAImFr7HmrCJ9FG+CPj7GF0qNbateszimvXM7ZbmXWjL0Z2X89oC/yH0No+
TtvWCfMSAqVQ1u6uyLj3VpqMn65/nEvH1s9ztVn8QmsS1hgNos7TG7/tS+Oj1VvaYxNlRtAYun2D
vJwVeICmgusjXzj8wXMhJOeR8lJEkMvmp3NrjmvP7JyUY3m0modhRltdK7rudH2UC6cj6DiudPRM
5Rm5Ca1Ayc65Dbs5HIse28fCEqfUqB9ma+52jpGX6RV2XD+NtFl1ZWkgdV7EHCNxbAWGXk1YYgDS
VlYgR46CZW6rKu3fmUS4E8TAMkjdOpso8Dn6psu4daxqvqk8odAzyPbwzJcmkWo87THZALK2hcKk
SWJhCgqFeTugUKMqFXppk37XK9YeZu7iUJwWEkADlndrdJwobRpbWuEQbObNofH0d7B9s1NXg1K4
vjIutD9IeX4aSi7QnxZgXRYDmF3bDhXbcl55TiLCLqrzBxMOVjh7kfii1MVfmTv3vj02yV3qEusN
Vev4TaG290NlfysA/O/ERP+fx6L/gU7cBepOP1Ze2pcl+8KoVPXG0TDNPCxurevHtFZt34X7hSxF
Oi2PolzN1o+sprt3J1N0hwYHjJO91EDP0Dlq/sx7dd4rnl5IGam+yyYn8GC8pLaiQQhc8fFHPpGZ
2EhPJKGo5/vVc75o3vqYKKCqVI0ExoT5lmRvjGE+jXryapKI5yFP3yxCubW16mNt9cFiqK87Rwmm
FQHa65/35fFCtEfhjosHNgziYOdft6P92Ou1tYYI6ke3qLwNgYoO4M4ienm3yVHI0KXPMEmibGX9
tIbcSLUGxMjW0OqShmygeBXl0Wtt7OzAUaF6/uo7cRtRsgaEBK/lRQVHDFFqQVTSw0E3mhAyYQGJ
tVM+XB/lOeze3J8y/YDhTkRE5WHzUhSJnLUrKI+7ihKBDBim5d6z4vHYpz3KX/hRhaXeiVOM84kv
1no6YW/XHIiLi+MyG9NRwTLgmJdLdlKKwnztDdn6YE822Heu12Nmr9qn/4COoYGCt7BrF5heq5Uz
HcG1mD6MqT1k4wVoHEuWar90h5DUxs1iWNZmiZ3ctEOpsfdtEV3to68zHjLVRNs9mvtAMUb9RtHL
9U3iVYAuvZTiR1laJxr7u7z7l2uTx6FIJZntML22Phz4785Llnl2mEhsS9eWqBjpsXljRWbpZ8WK
4K+rpEEp9QnVwv7RjtUI8bzIfSL70Z9adQhbaKw7y0t+1xffnWIKUHLyTi7M88XsKaB6CoKFsEui
B0Ki6p2dx827fkTMWKjqDzt1xKmE8hsaKwqV11fdpTkhS6O9h04XTJ3NRa1PY57ZWWSHpIrLQUvn
FbOidM8f+uV+ha+GEij1IqJRVBnPX3HQoqmj+E2jrcad14qG6aFaig8mPI1j1nu/jmRiOFziwGM6
5GdbiIKkagxp69jhkETOMZqN9NDoKGlfn7oLjTyGwbPCpBZN5rkV/Sq7xNCUiQZTleeDj4xSEVBy
/7TqjXdY+P9fpgXJjba17oy4RnfafeUq1iEZ5o/XH+Tl7GIxj8wkUkgw1BB2PZ/dVu80Oy4mPZyX
4jPJqh5YCgTo2CtcIGlVv7NeX8YKDAdnjO9J2R+FtfPhGmvEGdmu9NBcFWXwKSAN/liUyb1u1+Yv
N4LOx9ouT+5UVB9zCoGROj/Y9vjd0ZHT/Bvzh+EQatXsPszbzl+oqKPcam2QmcsCR9UdPPVoLKI+
Om1PTuose5WRSxNoQb6Wkwhw35Qh7U+3F5a8iwQMa+HsiN6v0at7JIysjp2lzcfrr3ZpKAp4KgUS
atp0H86HqtQSRQm0vYAnVOpxSIGQqb2L9ZoT5TtDXVqFtnwtDhGoktv2J7q+EMhxhSDVNM1Hoxbi
DplfcYyBAd5Homp2lqFc1efHJncxRREYKpKcucX4cVwveZLWvNqqUhKcKOsdU6xfyfj68hipTXlQ
YCUe5sLb2wEvD02G1ukRwMQl/tj6UAI4T/UuLrQQo/v2psbBxK8wuNmZ0MujsJ+ROUJ9b1v2WXtl
aTQ31XDz1cygH6gwoX2w5292aYXQAyUVRHYIcttmhYihFciX8tmkKwAsr2XFulNgImM27c4LXVoh
gHK4eUmcQKxsNjNS2hrMskYL1awr/Cye7UObDPohJvP3e0jEO6nhhfgDeLCGrRoyXhaSU/Ldf9po
EqW3Tgoy14XWp28UF8EgU40tP8eT4ViygBLfQE/8YHuRflIbdb019aYJ2srpgmgS1c6Kffn+PA65
DzIyUtRt2zqJOtJUmtpqSCXJPi61O4DiyzF1gzZ6hG719Vf3/vlwm2uhUmtt5AjC97BzoUCpTRpO
3JchLOP310d6uVKJ99n4UjGGuGx7oHUoKZRlxUhS7+PGa6LpWGhVs2M983Kl0krk5qHeSgYJM+38
a7pdhcRu7a2IzXXVLSF5HFbAP28pve21mJ8R8ueHC0g05IfQjwUWRAvqfCyvasqYbFMNh6GLjGBS
5+jLWumWcWgmlH/8Uemi/DAV0UpUhqv6fQbQVIRxWyfDHf/JFB/rTk+UGyXKxYgwodK+XWbX+Dya
mdEEa+2shwTPvtdNMg0VBiorWODe7ltUaqvU7Z50ZfhmZaP4gFdYpvmRGNZP2Rq1k9+3A5TIZFR0
OhTZVBSPiTuRB5Ra1mjo/ypMS94CfZ2d+oNaTBp8N2Myv1jdwBk8y37L4Vc/v00+DxSFuoFkrm+O
EFyd6JnaoxrOXdnftHOqkqMmyefro1yQzeLMlfVMOhYURbbqBwnBKVQ0NOSjWaHvm07J66paWwT0
UEXIHiyxKBk8h8rKDliZNVBM3bF/42WDQc01MpaHVLGm+3yI+sd+zSOYgeCs9hJTeYadLxzWDSUv
2VjB7mkLvlghPRWt0HoqyjPa8rZIAvofLprDk7vOh7k2ldW3FN1Vb5qxwK4zijwgvV1hWxN1kMns
Dx640HtKItFXq2vTUppj9cWtsCOjPDleT4yQ9Y0BtiHtjlbnIBNqNCL9SqN49G7i1GKABBHZ1e8M
nCOhZLkQM2uwV5VPMlNpPhAE0QRmV0cno6cKCPNZ119D81kfUqdznlRzxoFMbfqqO0QOjmE+amVJ
FaA2ORw1HbGSQIssb/azWh1hd41697Bkoggy+Kowhcu8+tpZFeaunapon1MClFdpjePKaSkXqjco
zOtHF+33GsgISPUgytAj9rukNedD4VrD+GB4ZUfGZSTopSS0I6kEU5a/vqBeBhAgcQjAQC2AaDK3
0MZJzVN9rvIlNGa7upec1oMxJeXrtlcAtJReAhm8qx7tfN4Tnn15XjIy+AwqiCQOL5gWuKXSBvZo
zbeWOp50YKkHw63GnbV4YRSyRgN3FW4+B9WK8zOMINNUpowiST9kE1KyK9YH5mz/MkAU0wq59yX7
ksBvcyprVuMgzNevYVz36b0NRixI7dL9G+/y8yib0CFvoIobbbtCLmqGQ9ksdegZ8Lmur4iXNwzv
AuiDWIEJQ0HifMYmN58UlK+Ysbxq/LpNDd/MqzWIOeF2ksdny8HNQQGQDqwgZ6ZB3rZJOpqiNcZm
0cF1mAPFhWQui08tWVV7Vyj6yomgFM1DN6txda/kLazpxJjwmYnVpVb8zFBc+9ivZv9ViGR88Fwz
iW7MaGk+eNS9k6AVCtw3ASkQLa/GU3yvXQdM++pKf91HcGYPY6Nle1XkCzuK1SYrCdJ4Abzb+fzl
OQZRC9XRcHFz926Z+pg2TieJtapeBZXbKUelXKjIJ4nzy3eQRNUxMBgrgpgtEauopgxHnIxPF5vq
ocigx1NCVv/OKBIxKMFuLqni+QvG4HqddHGXkESIOqtVTgfFiPbSi5dxoiQGkK/9LzLlfJRWbUtI
jCYUgMVIPq7W2N+AUyxuagSAgtJDeO76sr/AsaTCR6NGVjHAC24D02m1i3agFxuWIJ/vi14f60BL
10+xESG8zeb2Z0E07C2a9RG2lPcGF3lx44CV9A13rJ7aau1u1ToesQLDu0EZVeTf0hpM06Q3J7Nt
iMBF9t3s1eQD9KFq5wh6OV/y9OE0pQICbGHbSbY74QxqY85ha2pTOLVV/pAsqf0usmYdY9/B3gms
L4BWZGcLziHClCg/mJtzguBmjFB2mdF88kBwZ2l8lyZddDfr6gd7NrIQkRIIJGgensg5ykCrzeFV
KowP17/bpeegYSODbtmpp6p5vlCaJcpsde4nAKuV+BPYVgE5iO7fm1rE7V+KQlEGkMBUVkejmZa3
lea0Dn5wztfKnMo9qYqXhye5ndR6IwyUXMhNyDwXqcXSeFbzpqdotM7wYCE0dyiXQv/l2wC4ECUN
bm2JKLc2d46TJZhGFQw1jlP8ZVyU4dAB39nJNy5NL9Vr6kHEBpJbvplefLA8e7SLKaTA/R5RnSgo
Rrq1y4pgzFw8rL11NzuTGSj6eGv12T8pN+wB4S6ksKSKJFWkVcTWgKLPP7G+WM5YLAnLOkdDyWIl
4bGox4+FaTQ+tb2aJoBnhHM1lEE/Ld1dlOHlUKdxH5TpaO6cFHJhn19aPA0VK7o7dF9Iq8+fJheU
PkbFGsMytY0n0Yn1MA11vMMmvLCS0HhHTU32PKnWb64RrXGhR3SMojR6gxB/3L3rV3vIfFUxup03
etF1kZRFWWyTkqSkrttazjRBCSeebqCzlQ1eo16ZfiqEsfxl62lCxBy3a+3bSCgPhKxiQC0f/xm9
LAfzCPc5I5dr6twEuBevpT/ExvSxrUZNucNNMGtRSigqIliYLG9rV62fHBR+vhdjjb1ThSFuNqos
GZy/7L1kaXsVy9eiBsfxJNsdgHPPv5QqKsVENwwTG8BmR7JO9/OMNPO3oTKw4esT920RWcUXV8nj
W7OenFemUISPjDPNoxSZa2GO7X1bOvriZ7nq8VKacwJ+C0I6gVN+/SDbLiv5sJRBqdAAN5KAgfOH
bYVQ7GgemnAyKydI1tUhapnWnehue00wCmsJEROK1ijXbZv2kdNKgYCsCQGNwRIdyHGKRNR+lC5f
KoAk19/pBZ9NDkd9F2IZGHyJgjt/KYIxt08kqgn54m9WbPfh2hCaaJoi7ox2Lk7uanVgKhvjrTkn
5klVMTX1ykw5dVbzz6yduE31uDt6NTyPbi6d+3JWb71BWfbOuQvTr9NVlphedLzp/58/aQFKORmJ
RsM6sZPXztKkD0aReG/13m5vNaWmOdQbUYsRRVs/QcdcnjKnlkX/BYhKZmZCD9auNt6unrmnin7p
0TiAqZeRXVCG2Rw41YIduiXKJpxxaYfFZyRhXsd7tg4XNgvhD6PAK6C+tC1gOI2KI0wk8KFe2uI1
6uzdK2ymxmBIK+uViCr7FTK0+TFBV3cnB32BB2WV4CSAixJ4c8DgW+ZVVOqI72F1EhZW+bG0a8+P
DRUdljZXh3czDmGvow7+q9lFn0VuI86cz9PO998et+hIUrNXXQrpUIqosJx/fjycLX1yjDEcV1zI
09bu7pqW0hVKGnvq4heHko0qqVgkgdfnQyGBqqS9i8zamrs/unwxbpc6/WSXYo8H8WJe5UvZJAMk
V2QESMOej4RUeF0KpxzDJsKHVE1w5XHy3HhnL218bHKUWmZU8w7RVLTvc7Vaj6bxy1wCnoGkWEZm
HqG8sb1a7JjZ1kZvCFcX0IWRlj2XRb93eF6YU5l6uybVVxWf5M2cZtbqwZuMBpiuVQ6OsosCMqTh
viT5P1w/0y4NBScLp2fgSOA7NpOadKDxnNoegJ4UnGRmXNzV9dLczdOeFt52R8qpAxLKvqBYjhnC
Zk2uljFPSUy/PXHUKogV2iyDa+WnFtds31iN7gnz3j4EJLRnkvnCN0wOjZ4UlWauCtpmm5fEr81o
J9EOYZwuA55hhuZbYoBT78WtryVrRaE2qZp3XSKTb3W9sQeAZ4PWivsl8cQp0klu2W5WaBhljr2h
ub5voirbSXoufQtpwC6BNhJqI3/+c2+DFkaUgCcN1QlEgo1C/U0bi/EIVtja+ezbQxjEBFcA34Ga
lVQb22S9hPLLgLd8E3q9UIPFJCAapmjvwnxW/vg5uGQYi7oYdVMJd4OXe/5GFDzBR8S1rKLPeXKs
W098iQCWr/C2M+2O/npTBXluefHnatFbzaeWnaVoahpThAyubRySJl9KVPKM/KgWiX4zTbHW+1Yz
wCQRIxR2v6yLEaIaNfYZeCiuK75SOpUC97ZLP/VWRFaUIfT/ps4oNFNe7y2wVlmbdkFhV+53/ob6
wzKH/oMwjTg+ZGM3VrRV4cD5rCYOmk5RPw5W3xNWZFYC2NScleyol61Vhl5kId7hVtrw1ho1rHV1
dR41X9HS+r5R1jbsqtIKGr7CQzl0GAbSK4izIIVWJ/yS7fDYmyOmHtc39TYsYtoRTJV3v2R2vjz+
vcyczMwSYVGP80E1cnEzeT4+TEJLnZ2x5Fm0+cSEX5TvSdYBUtmbT4xGyAI0uxQhENf2UHp6dEDG
NwdaQ4taOEp0QPNz73Z/1v86HxWKmo33qqwQEfdtgohBQPEE2p3yhp0CPDQ1i/xQ2q00Hh9X79Fq
Cm+gKThlYH0jfozCYat+s5wEL+l1gZeS2kv0BRGedToudrq8boa8tm7Muu+S0NRRuI3ayM5pTBWr
OM5o5i+3ttemTwtE3dFXEljcx7TpI92v8HY4Rl6CVppBfj4HSmbM+AiR/OkH2rRw7J2yj2FFEzEO
oTPFaY5QhKaiPs/6z33Mweb1OLmpsdy2+bx8U81ypLdk17emtLVcVKywGMYc3itsapzk19GruRcs
WCbXV85z//RsYj0CM3YJAnxcsUSQ5zu2anq1VESXU+/gc2ZKRt+0HIb1TbqKvIRUUue+rrZGxR7K
k/7U98LoqZj1ype1QJbqVl3H+ocxrCn4Nkql/lCW6DQtSeY4ftSMw9MAdPhR1cbm6HVr1x9NLbK1
GxSvmKdyNPIJNre0b5iqpS7fXH+9F7k3xxCLRVrBGAAA+QDnr5ckg9HnQ5uGPX7YkJNGc1gPpqE0
b6LFUxy8IlNPBLmScE8UsObawzgLrwjEDHnsWLumRqU6qv8VMv7XmaR694//5t/farEAvE36zT//
8Sr91tZd/Vf/3/LX/t9/dv5L/3gcf7T90P747dVX0f0WDtX3r31aV9vfOfsTjPTvJzl87b+e/eNY
ATRc3g4/2uXpBzlp/zxc/KOW/+X/9Ye//Xj+K+8X8eOP37/VA0JM/LWYx/r93z+6/f7H77KD/F8/
//l//+z115JfC74u5dfqt9uu+Fp977a/9+Nr1//xu+J4/0naizwkgTWVfJL733+bfjz/yNX+k44P
xXeOBL4xJ9Lvv1VI2iZ//K7xW9R2iRw5KbiF5CUFVfbfP4LwyGKAXUtejUvD7//7hG/+tSn+9ZWY
kH//+zeKLm9wqem7P35/UXeQIBmwUwhtyacgJz1fXNU8TlUlEvRU0ry/ycgCHvUy8ecVno/WzXHY
G1r6GRmZ7+6kx28cdcbHYu0OaqNhaJKPESdE7SG3vNR+3C6Z4YvU1Y/Sn/5NZ45zoI3Z7WCPnwvs
eL/RbNJu7Rmc408Tf+k1tv3OZ6wPHSbKtshJvjBoS5ART1uDRvlqsEzj/IMjFuHrzYQOvj0nw+tl
WW6SZun1QE8EsVMmZiOo43o80dtLH2udSnKhzfZDo8zGnapSuBJuNYOkLsbhXevm4mlexSe12JOH
eCagnZ1esLYkZIF1YMhuxabqoLt52sSAV8MOlfvkqJnte9Rl5s+12SA648FeD+xZ1F/rxayeRDN9
wAlTfVXF2IqkZVUagWlU2ZtRLcXHrFmLxdc7LwK0bg+qH3vl9CNBHvu2SvrPoNiM21JNxq9APXVC
gKWs3vbuUAeKutBkRRfrtiXPd3wvIabz6x78r1lUIlyS9JNqF1F8AE8TcZUsVvI/7J3XdtvItq5f
pV8AGsjhFoGkKCpbsq0bDNlWI+eMp99fabW6JcrLOj5XO6zR7eFIggSqZs3wB8TBErqNzw/yP1Hl
VVQR6ca/jyp+VSRl8p3AcvNUD9/y5PvryCJe+1dkMe0T3G0475iu0oQWgeAlsljqCcrZlEi0bBHj
5B+8jiyYwwo9Bqh86HaI5fgSWawTBhcC9g0EmGOURvTvRJZnHZXXC5t5Onk09HVa1vT+jmVtaglc
waLlALt72vRnKU7YywbW9rxusixPP6mMn6fA1jucztawS8dNZ/Vt40L0zc86Ra5UX6MvWO07I1/4
h448bgdl7mkODHHyuOIXoPlrXmk/6iKsCz/jXMTNt9aHuzKFwu9hoQNmRe0jABlVk7TlKZLIlelD
rbPvklLBaYl13y7e2GtQGJPS1sFYI51aeKW1YOaTmZ2dnZd50UXACyayM2ewcARNUn3Bna1i+OIV
S6ZdZGpv3CtwpWpPGRAewKhnlhh/rp1VB2FljU/OYFgMRaRy/tTKiVXsMkqPGcFQUx9B3xRDhI1T
Bx5CcmL5W+w44Y+0jPMBa4le1f1RnfpbsH65eV4qXe14mVwN55NDWb9P+5X2KLB2u3fRJC0KjuAV
2HpHUxmr46hbGP1EOGJsenB8xQWnIFKlnTNEt0XKpHmnyPmwVXC5YkuXQ3s1Gms0+VO/po8KyATU
ZE1ejcpKOXcBGQq8aM0MJRU8EjqmfjX3Q/wQ96V8KeGOWpPq2RUZmG4X48W0wJ/bdsnUfu4KY+yo
d0okaQIJPo2za2AAf1KdOdO9MXGKA7oBKK6HyVych6hGPE6WnV5amWF9Q5RQ7yC7LJnszdUAh06J
UqF1OSwpUwinv68bJ7M9rbZl8tiZZp4fh5L2bbXmCMWiOV3vIseYJneywll2FRNJu03TxJXipujl
JN4CUmpkYq3WgAg0uODXqQXxze3GdTS2q1Q12l5n5qZiAzshYVJxfuPTZCjdjZTmtLiZSYfntTH2
ZNB1az3Zeb3mFyKhu+lHZu+HVB9x3awxrcr8VQdv6zlYLRW+XcyAyPLQsoqzisJ3Oi2ltm28UYWD
7Uvsjd7v+rmOvBz1WSbKStMnHKwN4ipys8SSPxQGtUSNjmy4RdpRP9fNIu29qEcw28P81tC2MypQ
BY5TS4VhZdUNNx1MjwFKgTV9V4oJbRJTAiLiRjJjxUPZO83XVO2xmQMoHs6e08PWdi21tQ1PQrz6
dNC7TvUGc5ItvzW1UfF7pUTgGm4wuHN8zKvbcFrD2G3QNsDVIBICkQsihfbXwZBCO1Do4peuMWfS
575r49ztjFm6b5NxmvyksIx7e5rkz844FSF2Ympp8cQLQ2drhW1ATWgx9J2b7w5DR6arqQxDskyT
pWEPjN+sMhuvpHmmpllGxtcQooriz7aoRvL6TKVex0ZFuZ364mkJ23bYzua6CLmiLFTc0YEphDec
DhzGaAsvz2cm3lkcdd/7kR6tN+WrfagjrD3Ql2zYNhYKCZ/iITMu6N8tk7uUTqP4dBiKjSWogch+
MwQJOlKT0yLn2/pK3wsT+n4eCr+qM2AStNzryleNljmapPRZzYzd1tHN1Ft4MY6etxHhZ+2WoJpz
67yVRwVpcMuAbOTMTAi9ckzm2V0BA2tnKq7cflPI8vdCDYfHstXNNTCm2MldWwcYjWfiOijbmenQ
nZ6mZeeppaHcGizC+sIU4o24HRgDhz5NLjfqAcJ5rbrMspeDSqj9ZGTp0sCIU5U3nGhJJTwCxTei
KPqGkoB+LveZQVk0qJpE7MzA4wC0lRvXrqQq2ugjSqEbe9CyjzhZx10iYJLA3dD1Eg5FGpXl24TW
1KJ+XY1+CsK1VoJQDR1Xwer5g17Uu8auuAzzWJGlk4i/G1aorRwPSM9PwUzl1mNw2kqmJ/dsBgrP
9DxO5dYzcdl+IAM1zpS1tAdf79d68yo3+EniK77N2zMW1ilsQVESwMo/hj3FHRP1xtSawKwKZW8P
6fjVqNPurklKncTi7zTkJ5cS7Ym3l0IqjjyU4Tp693Tq395YJGAdpcuTOsirAfg3HSUcnzJl4inT
kLOVQ0v/wvHjQm0Qf5H5z+tQPZSD/2SIx3WnYEP//WhEWfum7twOjz+euMn10+vMULzmJTNUSP8g
xpoA6WnFM2T8OzM0lROeIiWlEHFg1izIZy81p3lCO5hpCB0O2t287J/M0DiBDwhtQwcoSF6JJOlv
ZIZ8sDcLCaAIMhyijysIBZAn3y4kk5zHWbRx8OlQfQ5bdQUV2if+NJMcxOpH9Kjnt3u9bsXlDEQ5
wRUhukDC/PZyZC1hBXWn93E2Nl06/XYfkARPDxEYsP06dc3kJnR2Z9eIMPGphqUW5A1NOZWztZdd
U0lkBD6tQf3aqggGJmUo3eCitEQcxIt+rZbEOJ/OGfqeSCnJW2PR2i3CHKCNwsZWQV0ne/wgy32e
q+qn2Cjq2pt7Bz3RUcU9vpBPl2WdO880wn7wQVoAAjCXOHKLdalpgYZjdj3FMcaPmjOm16+Wzk92
9fME6vj20HNlkVBC8FBYK68b+BL8R4wqxe1x8uahbIv6zpxMQwlMSdY8tQE5RAU9WhWHmvTAr3R0
DPScClMiSSBHTmOagis6ZqU1469pZWZaAh6uorsUZLnnZAlta8Sr2sVdyxXYr9FkwKbTcShcUisl
UNCU/NGNY5oCc3fM/dSky2nepEbj9qW5m+XeKEhBU/tMTuCdTosmHbDSYp4F2L1xrUnNS3ctlOha
i+LsSwrZbQ0T2mC/vlPv9N5YSNRZMCYAmcN9PjYwX9c2rxUmHL48r3TUx5yJjB31BWIRtj26i5LW
B8jY0laZTLdXBsNdhyjo40L21ERRz0plnm/7SRZaaCyesRvgSmfyvZQV0bbAOOtfkfJNg+51b+cd
cIgPLLwV2WGCIwdC6+2jheYxIbCT9zS3w5SWjh3uxtn5krTh7Fo6U3/8+RJXm+XYLxPGWMXqGFuE
68YPRAfFDjtaYgI9BKOdn5juHi2xPjfIq4yo94WsVUDyp3kUMR9BL9/1SZ+/LsKGhD3qSfSI3n7d
NG0aO8/S3s8icLKd0c6+PbeKn1M5eF2vzTuE6syAuaLN7C4K91mXwlGszMhT8rD66O6/D3PY0AuR
asE8RhPo6OMYRVhaYMs7P8dr46BWeX0aaRWiSrGoQsJ4Kq5lLTTUoCz6+hGA9B5co3qGNWd5aam4
i4/2Wm5S3j12p7EMz6ehbX5XORFqANERrVD6kxDgjlvnc9+Q0uOV66+Tqfq5k5yvSrnvyer3gw0/
oVf/P47vy/qpvO3bp6eejvBxG/hNI/l/buuYQ+dVeHl3hu8fi0eaPK8P8OdXvHSNzROk4IBLMZ0C
DPZ8TP/VNbZo+4D6Fb6izKRhlbGrX05w+4RHyR5jVM2Gfz73/+ntsPEYrtFmxhNQMDB/4wRHPuto
SzMhZQSmYrhB+4lVfrS41T7rBwcHsM2qyA2l46QK5odOrTDpuo4bSlXWYg86yk3F0Gig/iobzIsy
aVzcXF5w5tTlkRZsUXTICMPP0Gd3iNeQbktsHXrZ0AoGc2a6BrNGxTWYubSzknxghjOMy13pOGsI
HYmZqrd0Y/a57q2oDGgT7+MwLm6WHLdar+ktc3HNyKZrOxn5rHOk6nru5TiDlXSHLVxpVui4oYvs
iHaPkLUsTnJdO+ShWn1pco7frg5NPqCqhZd2XpUjhmOjTgg3ByfdNkanXHWTXDi7WCvmexPLrwoz
+B7kfAN0pvCKZtIlF3sOa3R1yb6o0Jebaeco81OkONiBJU0x3ympLe9mJcsLT16V7JTfcr6p5aJ8
xk5H/WaJno0LBjV5HFQT9lWjZpHiGZGhJkE/qPhwK+sg3wNs0T8D+EX6cloz5xsOsM2ZPk2GFSTM
l2tPrhELc3vEalLEimzpE1LuiLokFWYFjCh0Wg/pggrhOsQ8nA6Yw5fa6qDygCnQOdBUuVPdRglD
NAt6pYqY+CvSgzOnDJBDxAB1bNpGO6AVbz1W0ItKDLGT/otaaPH3kPzLdiuzDi/VCe91N2R8zrR8
dfoHpQG7Ru2q2qwdzrT1ME5Z+gV6geMxu7RHP1GydKBz0RvYno9S8tDqUp0xNzc63UtIM5/GZpgT
D4IgHLYxadNN1xnJl1ENEaYwI9pVEir2pjuH6lRu9D4rEN2SnCn0xjBu4004jPq12WlzsY37eNrr
iw5zgAus80dSC8a73UPlLuoodqpO7/8oA06rzpR532RjqHEZJDxEl42tbnrH+Gi8cFy1ofAHHIex
KPrFxI1jtlqOalrUKla6qY3mSrLWlO7nhIqP0UpBFzuL3zfJeMB827lSUnn618n/n3b+q3Y+IjO/
ivTnj21PQ78Znt4Ee/Gil3JNPkGpTFRqSF3SlRdzwL+CPeWaEJXiAVIq0ZwX47mXYK+fiFyU/jrQ
G1IrjpuXWK+fEOr5K6Eg+Ywb/51Y/6xS8TZ7g3qKYjD2McJf9ViKNu8GLLqrGCk1tOpil2F1uEuX
EpMDk7rlUzHGmF2ipQQ2UoNNGg3TZ3Pt9KfCjMPHWrJ2UEjG0lfrFA9RfVabz4ombcu2rq7GbJZu
9b6zD2vaOp8SwUm1pjTfDurk+HNWlw/IfsqfqikZnrrauI4iqzFddINGfy7H5ixFW+iSvnK4jyUD
kkHVWpqrLp1+YbdVCITB6UHYjbbyA3cW4wsbpL1aRi3uEIDpbqNahQA+94URu2ui9bepVKqUgXX+
J910hxC+KD3IBSjF94raaD9woCSMT+zSa/rsAxjJus9dddb1ylNzTRvdyrALN+9Ho9poY2ef5pWy
BKEWrV9MMwQkxBFyXjXy+BAWDWO2dmLCKDtoaw2LRZs6A8lxWjmZ+gMUTLRtMqzDB/mqDiflzsTA
6weiqP29JlVgiLRIlneWWjoeg8mW5K22Snec0+aU9mUuu0B59L09xojyLvMwuXGciVnT332HnxWP
R3GM7FbYm8P7AFmIRqNI/F+Bv8psVfQyckrfMNEQT2gqnMqLZPvPV/mtIPJ/ImU0OCf+vv3vUsbz
ign+U9s+9m8DCS96CSTqCShenMFBERMVgKn9E0jUExDtONCL8gg4uJCqegkk5gmtQwoUoI5AaITM
5ksgMU9o05De8YcIVjIg+J1A8g7RSCqLSRowY2EbD7TxqBwd7akzZ5XsZzC17g5S+fo1zubtoOdg
Kwt9UvYTMjbXRWNWT/M6m1eJtM57ZLClPf5Nw1czylTU8bPhTM316HRJ1PwGbkj+FxLtt9bb/3Zk
y7Otzr9fa7ePwEX+OEv6vvsDcMsfF09j0r1eds+v/2fZ4dYj5sb0hulDCx7ay/mlngBlV5AoofJg
fQns0suyY9os0C3404JAYvzF0fay7qwTGoP8JW07JtHEmN9Zd8/A8dcHGHLtHGD0O1G9AO1yjKRN
62QRhmMyyLA+PUccKLvRSk1e/MKK1Kt0zvJtbFfx3sBrGCs4oxo70JfhAJzLAhbhTlI/Fy4h+HvF
3Hkjk6ffJ8sCiMSujOVC7ZWWqkRdG3CdRiGd5XP9YEfj/E2oq+FJDRwU2Qu9fQIf9BGF+13Tgy9H
Oiw8uVBeon4XXYhXIRj5deLvNK9+ZJjJowPr7s9ZMaVDSvtXuLXRx2LiqpxKiADdOnbhKK6jrcmX
tRlPoZECCP9PsP4ZNOyZhvfRBjoM35M3Nf7zq162DWkfQt9CyA+pEtGn/2fb0MAn3tLAB1oNAVeI
BL9sG/1EAbwhuI2oPlNdsdleto12gvIWxzAUMgoldtfvbJv3fXMVB3bOE9rCnCWAOd6urHZBWbpG
LMZPFm3DrDZxgm6W6o3MVoFfaXwv6OTeMlLsD7nSTgZpWZdvs6U6IxEon+Bh6hVFogXhE+UE3cWe
YX3s7Sg+9NNUHlZTTnN/rRpMYYGQD5fq3B60wtGvMkl1HhklJ1fREq43UpIoXmQbcXPeoVKPRHlv
JohKmAyylWKRNwU9hTLojWa8X+3yOqHuzjw5D4vdjA3f7y/v//Vng2D/fLS075PyOxjK59Ohj5/+
2LZP5eOPpHx6e0yIt3pZ7worl4kpK5fzH2Y5icvLMQESUgjXsXQJz+hosqhf1rt2IrBNsDzxiIaa
9Gq5qyeo6z1XQEL/XMyrfqOl9Q4ISW1DHfUsEc8JBhvx7XIPHam1kVrOfGUswX7DVmaVmc7YVV7t
gEjiSMjUOz3TtPt0ccrYxT7Xvhr7vLuT+8aVJxWPS71SsWAz2ibdqqGRfqFekAGjzNWBQ6iPPUVS
o0+2WZg+Q/rhFoXqYgkGMBG7tFM/0Kx7p9TKNwIgxsSJLhsG5TK37vXRkIANtvS0RB8o6To/Wuzi
Sq8noI+pFnvG0gGn6TrrU+egMo2cQ36utZ1+Pdh1tl0xI2aL9aM3p8pVmusTEtQVcI9YucvMyGC4
3i27vmw/Emw+RubzmXUI9CwEcGvMIo+GzDZoR0NassxfNHBM/bTOQTQV99Najl5SNHBewu4jKytF
vOnrBEFcVPCIGBIymCRZeXujeEiOBu4GsPuYqndZutzXAENcZQD0UFn6JR03c5NqsunB2002sHCc
jyTCxCWOPwIlNk4MLELY60fPymrqiQ4hH6FGYTgwtRjciq6UX2ZFA9RtxNa53NktaubmulWkFH3V
RQWUs/RSYDIrPIsTznmtzr7XxfSsy/GRXvc7L1luEmNC5gQoUsHAOeZ3rbQPMUOxuEnafYIEOtoM
LY7RYw9epsQ4oq28PL00OyzuZUTrC/OQaz8ouEFXFV4WGv6CwmpUbHN+uw62r1mlrzlfF4hU9Czr
GV3lTtokzm37oQXET24uEnlgqUEhkgcef/QmTsuyUM3U75Cwo/JvgdyUGJI62QoNQ1rr01fx8Cdl
8fNI+e3TNKnAhAoH+ZYodd4uKNsYdWdwlNTXVWnZTHZ+Ji91uq3AMgV5kYXn6qB9G/rUcuW8AtmY
rUCrJlCKnYI8qN2Z5rYPx/yDj/X+NvCpmG8jjAiTip/ffqrBsdtcHvhUTjuPKDTHqlfVPVZZyND7
iBf8xWn/rTrq/0LdjtTMq/Xxrm6/u/3jPmmj5KdMgefXvhyQ+olQ/NGoBQAu0SEmCLwckMYJWw8l
L7wgBeRfUGBeDkibOgo2AJU16TrSbyy2l4TQon6HYvBMIlQF4+l3TkgRgl4vatGtlpmQGsQBcUgf
HZASTYQpKqFKOdm4UZNlu9hh8OrG/GTjiBX4q0sc9cUhKEB6nrgERPRztZ63SU18G53bX1/meCP8
65vQOkUfhBT72BWgl8Ys6mV0tkJENSq9OMAe9SH03UvV8MGeU352LVou9N9p8UIBOQoFWMa2CDou
oW+P41ms9AA8SzdTAOeFyxYilZdo41kFmliPs31SLBf9ou+WSNuJu+tMy1aWzA++vriLx3eZOlgW
BbbBZ6PueJ0XKMBm82qdQ7+KpZtay3dCJjBThrNIPFig0VE+f2DK8dElj443XY0WJH+m0C/k6DMe
0Tc1AFbEQrxySKGeRcBAnQ/Sn58t19ff8ija9XZmkofxLWuGf6kc72M92/16Hb0DWIiFRJtd4O7Q
I0FF7e2dTK1lrECA8HDD6mqVS/Qb9J3EtZBsOjcL/Xw0h7OuT0HPVleyrn90fVGCHT9JlCHhqwol
FIL72+u3ujGoGSYjvjk+1Hp7ufaFv3T5Liudgx0m+yVK9qnh3ExOvmsK+y7u+g/ov+/0w8QtoEVD
5wchIjGnePsRHOQlIm0sQn8poo25pl/VtjjUVuQCJLsrEWZBAwYU6BRgDrqHdADrRE32dpz7qHEH
ZTN4ETOvlI3HUjhAgDzLHNrYcrYba4zlhurq189M7Ld3t4yJm0rCR158bL/TIDNr6nHFI1vM875L
vVyKAl0dPG1ybqWuO2PMeV7K3bdfX/ZnkY2JuUBqOho00KO8tggtNtxUshrL6ZvTFld1NQatGd/8
+jKiHHr39cjSGMwDgOVYOFoRWmQrYdujq5YxNcnqq1K3O4beWlD3FXq3xj4d9X0TRRs5kw4ixDDZ
CZxFOqiLc5jK/Lou1y34WVdKVn+2omszm4KCIUgvgVbSIFHJy7y10wg14Hzn1M1lHa0+2GnoAgXA
KKhTgPu5OASh7a+/G/3rn3056kfoKaRxoLDerrU1tu1M6i3HLxXnU2wVV+o8nkWGc252oZ+Hpm/J
JkxPJCTWpD+dzTpy++xx6CKhZ7IXbklSlXyd5wnvozCo6X1N82XD8psl3auXEeMnwxsl5HhDiClW
W+xK7LtQyCNCmrt1TW+WlnXZYh+QSeg4AHBVlq1q5btZHcEp0ITroi3kaXBhYyDupIw9VqgSWSGQ
KN30zeoADDfGruWORvx57EwXRtNchsVDY80XsdadpnNxWFRpM8zxzTLBeTCc1QfBCDN4TL0sKg6O
NQZhhytPk36d7Qj8kOHqRXXFLj8MS+RZjL+iGVcoM/8K4+2ssOwfkyYxDp+3TWIKXut+ndW9FJZu
uK5wrdVduQwbQ24faRruk7S8GpOo8KS4vTQQzbSjZTua8daY4CfQ47Gi8HZ1mkep1jSvbucLdWLb
6vZ9oSQ3VtZfJk1u+PWafcIgvXLbMr9KHX3n6FEgRXEwRP2lbUun2IH8sAHrcRhtK1zo8noEpaB+
TlKeqGnfp+JcAPAPzD7oLQ/lpcDYGtp51oK+I3iIQFKZf8bcWxF3xb2G9LfRykBvHgjcOLaX/JFm
/JgjfVc2YYHI+byzzPpGSYtDG+Z+sVq30jSd5Ym0aUvpIN6rGtdttHaXThbvrRg7tT4/zCP6ahNs
estYtmAsPsGWDcYo3gvwaAbroZDWu1Azzk2DhSetpxolUh8NQA7yQ+3gzaM6hxQwYyM51yLqYCi5
xWf73M7jrWoiBZIauygTKnHxzVSOFbWcU3qMB78thbRJ7VH8cGup5NjshlO8hm4hc951eRzMfUsZ
Bl7EnZTikDbytgZ6WGCoUSjdadcASw91arN4LyHRVmbp3jSiYLLGM60aPaVb/DrsT/PRcNtphWfC
jbXM0yQabkI99eymvYSFEFT64mtLjkh24ZcTr8EQBOoIgs6O8h3BgMytZHC0ans6dPpePOo45/cm
iZUt3UtjfzrpU6A02U6ORi9vBH1K2ugR4mmxZbudwzoeh9MeCQ+S4322rD4In+c1QLtvv+jRn0u2
bhs1DPJ49THMuDXjONBzThcOVlP9ZCuDVynp3lAmbFnjbSseTZR5Spt87RiN6sXkFqyTsSh2hhLe
Fer8QYT6WZCHg06NjN4phdZR8F3bxsztXoXOb7eXFqilCFemwVA/OPbfNXbEmStaYYIVjlTSsXxB
Gup53TBf8ycn+zNmF7dm5EZ5dZXjndEp+j5ZCqyK6F8tFdreUnkFe+qLOFNlI/wcg6aBD1XcmHb/
2UJADuEdL50X/9fh+p0txb8+JZLM9DVItJ8hZK8mE2CM4rIIbQf5+8Vwa0hm7uKs3ydD36Wqtp/5
WXKUvWIO31ZNPdeNeWvRrcJh7SMMzPshibhh6N88J0q004+SFNXIp1zLTewwpvgG5Z9Perl+G7Jl
i9OSb1rgwbX+rJyax8TqvcYiWOhS8Ovb8dO18eojHCXd81hIRQdqz0dS5sJqotSNK1Cf9N9+fZ2f
LQ4mbTqcYrqZ70U0x7xJJLXXHBCd+dda1s9NSwoo63b96jzvkXIMA8ta/IEw1Gjxl6W91B2Mw4hC
TtieSvK4aR3ngOzsvhjYtvHwUbNLnNNHORjnNxIfTBUcfnF0L8wIeSurVRwfzT6oxIjFtAQeSQpS
hBTMfNwobRgMknMnRTC3sOFxf32PflKTCXoD5B0I40KY6W0egT6EFjez7KBV/oDxXGCH6veEPCgv
Pyr/flL3MJKhsQjtgLTsuKks1bpVZTl8ODU9LQYtwN3DT0Pbr9Vlq9U6EfkDzUK44z+7uWx+5q1E
IGzE3n653ASZ0idcEum8IOPgGAzDE9bIItFtFTV2rUYKxF+KqjNZo82g2TXjzWwnVsRCUaY3xn7B
yGnRUVhc1Z2x5DvTRGnSMfYQCk+7PvqyJjPyS/J2KMagmUZsnQpfmD8V8xhYZEFtFJ3T6D4UiXRf
F9KtkNJJm+5SQdFltJ1DknH4xca+b2nsRgZY7GTfFVKgI1EIK9W1RmPXmOnDQlW1zNa9jAxxy4cW
r+/ncbOkcYCMx67ntGEMCxdwCKCj7aU5/iKysYHrld1wZjRxUOf96VhG53OaQs/tL/UlDEaywAWA
jIJykk2ZLXYJiE7Ow/YSh7srJ9d3IlmapsEbsuhLhL2pVFGx9OkelsGfo53tNGplfZhvGme9Qgxf
hgsxbsyaFDHpTpHcCkSmZXHY9uPI6ZbvwlgKYlm6sbNoayjRltMOmOH8XVf7szWaL0T8Xlp9H6oP
SRPerHVOb1A66xy4nSEwWZGKhKN90NLoNJ/Pzbh8wB9uG8JebarwXu5IwU37QBvCQ5/FE9louPZe
V7MKnOQ6IvtsyHqtKiKrcQ6Lpbt5G+8nrffEPRz75lIuohsHJiTUgq14XbKSGHKiyrMBeUA7lxx+
TNLt1CR/zty/KkXiy/7UjguVnuHR99z0cuIlHPhqtvhrmF2jkYrfvHOzWk7Q9uRPee5P8rIViYye
Ove2DhITWflz3F5Rk7DuQuqR0OkvrXK5GJPxTM848FOeKWstckZIE8XBMOcLo7hcrfQmbUm6uwdT
QbRoKq5Ez8gOSauMaavU2n4qxtN6ifcap1Cvg1BLsut1Sbyoms5KitPKyK5LClZkBW1fwt4a+uI2
ho2yX+v4VvRCxBox0b1Ag9MfJ8ITa1AcsYXTnS5Wdli6davLBet1Chy9PzWJrn3I+mTqqbbrFtcx
TzybVhoCZj+eFUu3VsUNkig7k3wHB3antGRy0ye29N2vg937w89ESJx+Ir5CjJPNY58kBkNYDyyG
w62VbkU9oOrD2UpWKZZBmeq7JItu8XxD3W/ZYgrttprzQVn6LuDyEWhaIjVvQDcAlvg2JlVyI7ey
hs4d1iPBiBNUrupwuXOE+D8SrabSPQ6AohkDIlKVQTvRgj8qtZXSkUphp+7rRrqXVmdx46WHn9rF
N5a8+tpKGt/p2TWAwaAhDmNXcd/E8wNc8Jt6aYA1auo+rKXDiNwthYyLB/E3U088e46YAFWUnMQG
hSEa1GIydUmgLTBOH1fY+r0t0hxxcynS6jraDgn8+oWiIAEuok7byRw80exaTbIwUE5bs14QCNPh
OBfZLgyHM3C8+8rSzqtM2xsa/SMruaH+uOnYOkU7XTiMgNplCt24n1xI5CT/i35e5VHpJzjydYW1
MqeLPqf2ivaJuV6UynIx9aICzYlRmtrP7lwSBdfioLfm+dTHX0otuZay6qpvi9K15zBoYc+4NfFy
KCxiLGu1pHBUw5tWCW/lzHTLSQqIw8/fvofxnJfSrcRh66Eec4MyA466cr7T9f6b1MZP6ELhZ29r
O7Osr2xzOB3ZvhKtiC6SbrI0MxHrDm8r0/AUDIPdqJEORRZ97jUqQirHckSTFCGmgEiwj5JiOyXp
PrTLKyGVhrCasY8p1tSSGrgaN1GD7EwXRTdNL2+IyFrGWdfbB2AFt2D3ceHOrpWw38hrfmhkbQ8A
99ymns4lJxD7otOkQCt18PiLzzLbLxT7mskWpc4YkAPu63hfpxN2qNGNCLNWbd0paGVa/eCNLVaW
aNj6z2/upLtkxrcPFLZngSVH4WvXqxyKa7szO/5i6DIPPMOtWhviCE492vs/LBPYAjKDp0rcSYj8
NdoO/WnbLasMHMSfQ25hYVzzcPUwRqU/22XdfKEheG6gg9rJ5WOW2bdJO1xoeX5tElusvjqIwjsl
KK8UUrXcf4tbXNmkQmrdTFqXfb3k131v3QNIv+lU+6YhOAfOUBCwGBtHXXgnSuw4heM4W4knoUsI
o95X58iTzCyowygwc07KCgnCiYlWTW1dSUFZW6cydTLE9QcTAInIt3PFYbBOzHTlNTyrFG1Py3+f
W+YnBAWQC1jni8wCFltZVumljZZztqdfnXKMN1pa+AMjkjNx0rdl9EHu/JPIYSPvypiFnBC89VGv
vqe9VSwdFG7bmciOuJkcvKbYgnp5wD/ng5Lg/eUYqdKiZkPT+KRCeRsV5cSEY9GXFEj5cCbyk5iq
2S7LR7HSEe/64HI/OQhA6QEBRb3NpAN6rMeyQEhAX2yy/Iqgn1NgtwloZpxPtvRsPPgVD/IS3+I+
cUjiYpd0gzc7f9FNf2sm+P+Gn/lUFfz/S3bYv30j8XH+ViP77yEl9tzN/PegGm9oH78/Vm8gliJ1
fxkN2icCYM3QDSwjMMZXKmKmcwIRiz8WB54QYH2FFVMhAjDxZmoICITJPefuy2hQOeHtBIwMUhgN
EjiZvwGegf/9tqIDb8YAEoAwBm4AEY9ZJksi61IMe8dXVFX6AbYwvkDHsK/PxrqVdxmyJz5yKeUG
cR7TK1f56wrc4gw1GMvxtLUJV+Q4Gh+bYwWBwm7UrhPJRI1DqaE66cKz09Prrr2NlLHdwOd2YndM
K2unxA7TjhI5mj9HhBVPQYmEBop3FSlWkQRjCsTuvI+Ts6y1MgDxyfrV1hskhgxn6qxA7sgr7Zjw
WikoXoJyIdhM45AXfkqNGpNEUzfNfTh8IHV8nA/xsERCxs2wFAgfx4TYAZsh7CxK1ZcGpGvtcvKm
0byXk3omcZ7q/5Bw3in1IXP1Ki1+N4O/FXDmYOh6lAeH7u0u44Uvu0w9YbpDwwrQlMU5ICCRLwN4
DUkF+LzCZNXQLPBU/wzgLViXhoisUH0RGXB4w5ddBsbZNNhk/8XelyxHjivZ/spddi9YxpngssEh
JoUUmocNTUplEiQ4z+Qf9Xf0j71DZdatCGQqw5Kr96yfVVkNShMIgu4Oh+P4OQCBfDRd/hlETTSb
OTzjjh8FPyCtIdokHO1xlB55nCmKW5SBBSWqwNGH13AIm3Vmt51TQ3EMlVKtgnJAP9szbo5VI3RV
PQX2GfcKOB7pTwrUAvxgst7CBGicKqkPSi/Tps0ll1j5Lbrl5BX03K7zfnKaOB6dj3X/ow3gfwMo
BGz7vzXID4A9RW8Y+5//Tr6m47FNfvzuPzaJSvIM64XQJ2Bxc3vW3zYJcD0UBGAK3611doG/QSHW
XzOuAahJUMDN3A4nNjm3/4KrGxzzGBVotz+I/D9fOM77EcbHjSrQhGiuPE1iarBoWRC+U91RZqAp
i0cwWjRShP+6B0/sSg7VFbpwv9pxcGdGaUJRm5K8qhq2VgsKjEaN7oILUhHb10f7CTJhlpvZ2gaE
+6DlapuHRgbrFU/zvY2DmCVxBMhGypyuC1o3ngUaKkXqVtZglSB/GipvRPvmTp74lgfS+/+33F8h
2zU0cyFV/TxX+Qim+1fY7tcTttQfv/i34SJiginGsNCbgPQDNviP4Wp/KXOHOggbcIVx2tVI/sLd
CYFqoQz2pg9Q77+DKf4IUFbkFxArQAZk/IndfvCSn9SgTUDhoL2OXqmZPHjuPjkGwTR5zuIx0DW3
h8ImrAj8yLZRPhgRMLzFAygDOQ3y7K7Nxt4t4lB3eBKBUhcnIhx44kdsMz3QoOzcrckvqhczETZS
s7kbFP8lzKuHnJCcGZ0GMjewRDTg9V4blbxrk/GNlahsAdf+IjUAXbJkOhRFhasdsLjpSf4wTqB7
tnA7mxiSWxXkXlEqiE8CRYGqy94Ocdq1ICZKtRY1niwlhwnEcq7VW4ln8A5ysxUUo9yQoz/eJjMg
kaOrsR5QSKvRQ0/QcSgV0+ihv2uHw2fi/rl3fZrPH6fz/w/TCc+nSnzP33jWx67wvWP4X//hV6/A
2P/n8c7wY4S/XQz5ivVR1kMP8kdQP3Ex+B2STKBc0GU+w3n/3hvIX6CaQJsIUhWkEqCF+CdfgYsh
YYF0KLp4ZdAJ/FEHCfaY02seuBggzeAKAtjGwPnj1MX4wOtmQFbljpOirvMy1R2mTRA1n1nvj5bp
8N1vj6lufr71mt0ZTwLODixG4Hs6fZYG9QlliG3NjeupX1u1l1aA8quc6Y6WD07YWyPNOrDYVyba
VYsGNcEh8UmFmeCqSF813yLw3a0bPoG7UAf4W46Yq1fZhcVlw//9ZGccp7gwczUURVFdxrZO5oU7
uhlVSWPhjKNpbp1bDyGfOEWLcnJBCNvndg+Ruw7du3Bgc/Zkq1zLYCldxQO4FNOayJBt1TpEIq7Q
UiNvYA++s3CSd4oGZKQW9GYHo9VcFZpQ2CEll6OO6A+ox69CZm1RkRjAQ4GLBaPPiBuje62GJGII
fXQCxsl+wkBGmke+osZbIsc7CNK7WhS9MxLcaCWQDIEh3ZEy2BpBbnh/HgP+N+SGs0egDoNmFwDQ
ZoUJ8tv99jKvvuUJ/0E0fhwOfjnQ9+CAPeQvG92YKnDBc7vvP2eZjz+ZzxDYnFHy+Tjl/AgNIOTA
L83FxPnKHoeWOd37cZZBdRS7tgklOtArYcdEn/Af5I2z7/+z/aLlzfwYCWHIgIj2HGhOXCAhIVgj
g5I9ttuxomCKeZrOnLGFro6fH4Ewd+xljaI1lTLhES4Qra/dU3LVWXhS72bTmehzGuh+epJY/Uig
fcxtgiflXrU+JN9PTJ/TeM0p9E9rhasbfEa08YDH6/RFwqzNuM569tg7VUTby+kx8OW74jI6E5c+
9KV+96A5bh3FJV0ZSFyoA3vMEDUZlOmp5UPfxH5j/qajuI3YNttiFxyQetN2M7rVpYYrTmq6xOcb
VHj81PYV63tQ+Pz1f7m6R68///nRrJIY1y6gNWePFVnjMpOv/fyr7eGa0evd6nV46F7A62Mq51Z9
tsDfLYawe7EqUPXSwmPlreJWd8NmuojRqvJY33c7ZRvQ+lB3ToxMars9h+EQktPvBgUlpTlBnhtu
foINlFJs6nHDHpUvIBwiFc1fcqd9Jij534EFVr/ifqQiglP+9vut6bQk/fODBbe01QrEpspsaqM3
Y3grOj18yde/f4hQiP75KYJn1hogXzr+8WhW1ALfzzNoYZWUctBm4/IEqj6gW5Sc7pwy6AeVofhJ
Zx4TtAHNWiEf8zqypC7KY6je2OwR+nBVVjd+GI6zhokN2Q/Ud1Bp1GQHB5fr1Ihn0owNeEaAnq3M
ZmcpUgIdNhwzw66tHJkN+T5R9Eu7Qa8aHyxQh1QvUkYeeEpiLw3AWRwpM+xP+paPFltbuQUeWtAW
+YOmujyrH6dxqkHaVPzoUP3cX06zi79X95+3FMJFBlpn8PSq7BH9VlfNAbCHG5BFX4Jw8GF8U541
mp/D88wj/m5dhbiRoVjaderEHrVbnUBllkpU9yCARMmVxBzyBA7M31uQUHX4+R2FmBCMSdVVpcIe
Sy99LdeBNxKn9QY/uZABf3Vk2+sOE8UdlAee8NHREncGAROn4+sIbHoh7ddslWzqdbLC//MryVV3
55pZfhVAAH6ck29EbhRjTuPWRDqZgeocceti2tmXqCmfwfp8nAXFdQcbK/YE5Oqo4qunT0D3aKnp
VRQ9pnR0zFXV0T2/yW+q96agEwWVvPelj2l5T56nHXPHq+ZRAd7Ki16a3djuG+Kbm/Gg3qI4SAtn
fAQDvTfENAiptZF85XY4IPWEAM5X9C88A4v/XukuV7xr9K4c2nd+CGhM+91IIQql0vDw2tNzwL0P
ra3fvaFgywkrFblhEns0aOuxTedmVxKF+rqTg+PTlb3+RtYp37JbstFpOfqTE1BI/fr6m0krh73I
NMC/y1uAjingZuf2iDlQ/W56wieGpsiUQQ+DPQJFcDFuZebUD4BRrbp1k7u4cSDNatgqW/kC6JOD
fVEYZyZg/MrXjy1A8IMMPRJyh075R06LC33LntFRv0Zj5q4/cOfOWsfusCMudx6rbe3azmwU5bZ0
mm29Z361G66zt8Prl+E68aBK5cTOE26wXe0ZHEYgch5ovM8f1Zt6hwJxse93Z4WbZgP9af2ASUEe
iiMbSKtODZipPJIGFdoijQuS0g1IjMwVREp9xQXxpW95iMmFZ95OXnsVvTdOcx+6334fSQSU6vdI
gtYd8GdgDnO99HQKKgulkZhx9Bg9qA/qV+lGfwffZrPNUg+oIwjVGBp6wc/EL6Fx6OenCsnFVIfc
0DJI/IKX7cpYS/RQXzQrILF251zo7KPmLf9o06sKq7ADCY/ilxn0IfaICIEfbTIvuETgPMd6+tGo
/NMnPVpPIYMoNTvnVp5Fj/oKQuQud4PLwGnc4WJwEZAuhzfJG5/lTe0ifaT9pr7lruVGj2e+6i8d
82gWQoZhjWkygXg/eoRTrvpVsZ5WyRu7Ym/2Zbg1PLTD7LsY5h1cyoidq98/XeiJ+vF1UfhENzjO
dpASPl3yLMkGiBRgDVpvchMX+hRutEtc5oJo0Sm+9c+l27oBLbbqLnSrxt0TRw7PmBi4GfGUn77E
DLyab4DRTi9U5sfWDgs0N0aPT5u3lEb06Xb/9uBHl6iUu7C42kHfIX3b7N8suqspshM3dTyVettV
QRk9bHQnda5UR3bSbUqfzNULWHH8dHWHGML8G4876wvm+pymGG9z8HS8X0ffHkL/NqVXwQa7sOPv
HDQxuDXV6B7iBbSmL9d7y9/lq5drTq8m/K5BfYsarr6S6fXgotPC3191bu/VTuA6CXVWo3v46h+e
b7544xV6xVVv8iO6v5Idg6J/me4619xe7XXv5Y45Gv3G8ab7hxe3pHcPYJmmXyp3dK72E9U3KV3n
9C6heD5VfI0++cFG8tKPBVB802EuRq0x6kS/Xr1YmNx17qb09nKk7/uXCa/g7iTXu7miFb1IHEx7
4/rX24ec9nSP93kHyMy/X7+HPsHkUCym6/vWCZz3p8B7eAk2Ec2dAzg0EWlv0S7h5M4V1nK2jmH3
hu+BNhYKsQn8iUQ3Br3e37qdu9809G410Jdx9bJz3gdXw49eBryU7EyImtjLbcy8Xl294KSGnMt2
/NRZTXhDvm/oDZgmnPFgYpTU0V34nY/xG+qBBJRCppV6XzzD81aEOsNWc5xbb3tpUr7aHPyBPq/v
MVXNWXXOpqYHlMZhtxePl7e7xLmkh4sJ5nyx3tqO5JSut73YejcXhG5t96mku3VLbytvY3gXeIiD
TIs6Aczr2ytxawcZKdTD6OpZpzos7gCI7JZQhPd9Sy8z6q0N5BI5PkXrXN6qdO0x+j75BhZU235h
7qr3pa22par/Si/v0WJyF9IX5qQrEwvn3eBfBd2G87eL6QPUOdyMZg7DDy++Wo63LVbBztsqzjyz
r7njuzKMrXPMq8sLPAjzdApnfxW53jfP3a6+zomOd/m+b50tMFH0HgENdfWDl3mrr5MTr0tv326v
R2ffuRAvdhW/cdecrvdgInTU7QO8e4RZ7a/uOtcfndGr3PuH/ZVBn9YWPKJzyUpeeevGtejDfneN
mXMXGZlXOBkd6a71rh64S3P3m0Zvn95hybMbWfRb6nrr+wfHO2xHGODl6hnLl9JvD+unnmJ1RxT3
Xi8qSujlc+g8j/7gbb3menQJnTzo76xyl9F4F1Ds7fhrBT5cGvprLHaxZTR0Meo8XuugZcGV5gnd
e/eYXeNtA+f2+umtp7vBhS44tSg8z69ptbl7kPHFzBXBEl5bbnIv02RdXFbbzNmeYwoRMCc/ouxR
fBNKviq4YSO9RHyDEAx9knZPk/u2r2E1D/hScNgNc/a6o2Lpc+ftbtV46eYLygbl5pHQizl3BXDd
15zbZVkh+nNwgkdxF9xOp+G/iAPFkCTcwsvbbCN7YeQEK3B/AwZ4G/sNClD9lbkmOc088KDD4H6/
+wg0ez/W5ejxwg5sM5uZegYdWbRCXr/kl8PGQhxcRZ52GazNK9MvtvzqnKL2rw47IKRWcZ0A5mld
fGcZ3JId0frosa6gEMKM4GCraN+TlPI1Q4cEzaYihwBMZZ2r8s17qbjLQVgJ0Aic59HTO6eYR+lN
mpK8VyQ8uPemjfyNfNOf+yf1CSeSYm8dUKr+nnL/EX7hvwAkqV6TCBptFLqWr+2/8m//up2xJXUT
falFzNr/hWi0OUv8/Brqv6pwlsfMXo9rzfOv/Lh3MrS/QEkmg1/2u4bIP7VlydL+gurcTD4LWMIs
aYnv8e/isvIXgAczzyRgajNWDUb0d3HZAMGFAX1t3DsB4gqFkj+63T1NfSSctWdGNYifnBqDXrY5
5JtZgv6/9hHI77egfThaiMN3wzq+aPpkZBGrmRih3KA3M/FQXacQZaYTmlCXDS34azSNjV4O0Ioe
besga9IBCkvnRFA+m7YYikAtlQU8gA41uHn3uQHOINROTHfZzIVTTAC+RwgCEe4pHVjh0DgRVd6y
kYVTWR7LaEgkCvcm0Pxup0xu3YSP53hAPluV+edHMUMNqqnPrDzxir6yHAhXoYMdHETLpi4k/6gY
Wz0u2Ti6Vbi5DrPmtZc5WbguQrSbSI0tz5ITT6tLFGqmCxDPrJfNW9hODbCUkUZuEi+xV3aN6LfQ
cwSfxGcrCpz+uVeHtXpZG1n7RYsjefgelz8te37yLWde2+NvGZAOEoFRm3jtqG2aaryDWODCoQXH
tKCs1ZtJlngxaYcdGp2UfUCkM8won81b8EyjsfQWFIvcY+qXEhgnkKotiyfitXsAounBilV8SMjr
mQVJcN8L4NUiKxE5pKKu5rWeW9yLCrAWqF24NopB9hcNrgumAtWLMmbQlPXqVgfvQau/a9CaXTT2
RyXtyOfBSZwXtYJ772ocky9TlYYbqL/Ym2WjC04PRT0+gDYWt+pPUwENyoWTVkXjNtQxijFsXxfo
8lbK2NEnZVksESETGWi/SiuDBYZDjHbNXoWS+bB05sKn7LjSFFBcTbzOCmuaDFHg9KQtly232KjB
siSAQik2HmInCFYkcsBRUy1b9JnB8jiiTGk69WE9JbgAi1I0kZk4hllNs3Dqgt+batumU47Ri/ii
bu/y4kxC/Ek80YW9WFf1DGiPEYVctdunAUixq6w4Q/bz2djCbmxqE5PtSY+h1attQD2fvrLc0M7c
Znw2+PzzI8csTQJekl6L0UFs8pfKlGtO7brKFsYUwTOnVIb8mm7GYEyJ/KnPQa6lSOeIHz6bu+Cf
ST62SihjYdQkyd3AyND6a4KqZFFQEamKYqjJN1kMaqWqKqis947avS8aWRQGy6DsKyWMROjTkt0U
dNVMQcv1srEF91EC6NdNWglBGmhW0ggMoamVFu6ywQXvaTqrGasKE+fonE41I6ZJzK+XjS14UEdA
V6EamHiMYWUtu4di7GHZ0IIDQY0YnJ8Zhq7Ah7xpNGsrV4O1zMI/7kqPHIgDGqFXNQZPWQy+HLfS
F85acJ2h1usqxZ7jjQlEy1QEWNMCLHvZkgiuA2XQaoTcPcykBPlSzWTdgyrk/bLBhVw2CaQi420a
g28h0ZNVoNij8WzlfV4sy95E1DsAP2gCbZLYY0CkEOmRVdqyr/mB0Tn6miPA9AMEi2Ivl8ZtExYK
MH/T3aJl+aB4PRq7MFjcdtaERtC0f5Ok9iIwinJZsBKF5HLZaoeBATXUaYN5E8vDvW6E6h9x+v37
XP/B8H808SAro0iz28gLFbbPpAbnHrmvl+2cc6vE8QZkq40k61EKmoj+axVuSLbsQPVxU3Y06Vpj
SdmFGDfoZSASJHdo+TLz++mCqUlwpFTAcNFnHuRyKJhdl7mlKrilGupKPJZglZIjgruGLHvGgfZc
ifKT7VLkbwsKjmk3aLuPGp55RKohn51Wy5KUD4Tw0XJnErhLIwWDF9GzzVCDZPKylG0W3Ds2EElG
H3yo6QzWNxBaFSCuMSUlX2bbIO0/GV2OZaPoCUYPwuICDnStNvk5vMwnCy4S3TRVH0qtBKccwlds
ymhpAC3KMkv5ID49Wu+ERErfprOlJGrugQXzoQ5tssx3PgByR4P3XZSqKki8PAtEebGxUvOF50AR
lQM2LuT3ICeE3zQOegF72pr83KX7Z+st7JgKCpMNg7yUl5JSpnEKxvTQlvqFdij4Jjr4pHiUVOap
YweAeg80ewFg92rR5vCBIzhacqPr2m4gGB08bpcJ77+Wk2QutBXhNBgHVQChLoTCSgIlCnAYwFbU
wbKdZ+7MPHZPPSR9VzKTeWYJ/nQorTWQhSjZMveca9bHo6tV2IbyiKkTqCdOxcEsnhattyykslVK
pgZyZszTIhB/x73dXXc9IQtHF5JZqYfcGmfgtArGCa1CAQ3JsjRZFrZLsOZkPS8xclzGICtaJ9M5
OPUn3iPPPz+ywGoM7L60MXIq5Ywy7W1oUcFattqCZ6LbZUykeV/jPRSB2WhkTjukf6Rz/O/0BDJZ
JxMHF5+WQOgXrtPaYGOZcA+MdsmFMxdyWVYnZsoksFjlzQVIt9NuWdojCz4JaeK26aYWLEX5eFEk
yX46x2/x6++IdoHT5ZArMg3EbjDjhAJwWC/a4NG5cDpspvdtzWrQJCEz2Zhg0tYC5i6xDjQ/nQ5t
l01GGOvgi5MJns+9NkZnMLKfrYXghwmkCvtBx3YDEYL4Bvyu9zOaf1FsInPj+bHDDGkVgikFnzBP
9NuK7NEWvih84NJOGFnXrKbSsZHp413YehlbZHTkJ+rxRJeqaiYtBTHzl1GZ6DRpy1JXwK5O59zY
Ztg0KcxuKIJ2FfCxdMDpfA5X9dmHFNwQTaK8lofZqHOp8iZ1ZpCGcO4y+xN8UUstbczLDIOHWfFq
kUK5YMYk1YtCCBqPTlcmsc2qiyFZ47XlLFzPhhX6W7Vlc/+QDz2K2gWY9EmZI381eFU+TkHemr5m
tcawzIPmVqljI4fIJQdBfIHcIYmvuQJQKhnXi5Zd7AHOO4slXQ3/SVNlzZIxg8QMX1YBB23D6bzz
0uysqp+dM11Z+ng1Dj94Pf7wygv9DKcjj7FmROjER7TKCKjep3IFbrV4Uf0BzWmng/OUx7WpIcqO
jVqMvhVOY02tuB2WGqPgppWcjjil4QGVpE87nrTvcanqN8u+qOClbTEVmtrLiFvKnWHVVBmW3XWj
Pe50XdogUXt02iH5ZsDbaUEN5etUXuagluCgVpkDBz1g8KTP1yzaT1K0KKtHj/DptBOiNihlImxx
Uh8SIgHnyEbLXbTaoq6ONff1BllreZ3ddBetLGcXJe57vGWjC1unCeYHnjaT6UcgeHSrTs82Y1/+
6Dn9UyeauTOOwwrPFHTsVI3ph12RruyqmTZBE56DAn+yW1iCi1pW0QxKEyESBn2HlqJw9JgZDwtX
RvRRiUxjb0OTitt1u67CSfEHHPOXBXRR0UEOUsmustL0SVukl7YBfv9kjJuFcxc8NDOCaAyC0PQZ
R5ezMUsGSkw5Z+6zbfyDCvs7E/+J+zHDRpcZaJ7z0ziPv0BzYTrEtTZRqAzGvlJE5qKM/yfqNpOz
oSnAI+RbQaXssHuj0SQKg2V+NSvyHttmPjJ16Mccb2Gb2XWpl9qGJzZfFmxmro/j0WXkjCUUo02/
aYf22pDKYZ0wazgs8tqPnqWjdCBCzmcZemb6fUtMB4yD5CnV23bhugteW6UTG3ibmH42qvFa4kw7
dGXTXC+bu+i1KeTC1QbWk3MV8EzQzO571ZCWJTKm4LVSJmmlbGFl0rgF+rMwy2kvN4a0cPLCvirX
gS6NEoaHyFzulxIBnh9d1guNRnBbSxlBthrBaPqSXZcSNCoK6DkvO9mZwt6aaKgcxiG+Ko/SaKvV
xrAOZGgwLvqqIkIIjF2pnYWIZ4Y+lHdGnqnfWB5ZC0cXfDXqwqgcQizM0LSpG8hWvm6R9S2zGVFR
wJZrzcrnaJmSsfGHPkdbmzmZy5IDESmUaiNPWR8Yfti2bDWQRPc6IvPNsnUXfFUHXi+udOywTcxV
H4QXjVfr6UKDFPE8UY+CfMskzN0oB7eRIU3SmsYy0BpYi09jpMnLso6tFDZjdOoa6RhxJnXky3Ls
WT7uOAIPU2nWpJXhTCDZvGJGGLqTppxrxfok9xBxPSkIHwBG6k2/6rObUjL0bZvp5rIjk9hU1HKe
FSrICn25yd95XdgbrYnPNYh/MnMR1hOmUEORJ2L4bWKYbqjxdsUkaRkWFhjl01XX2jKauDmY/pjJ
7KXUE20VW0W06EoO2OfT0bkeV1qSaqavNERapYFubaVRQyf7ImcS4T0Zk+wi1mtsTWU7OgHRRppY
Q7rMVXXBVQOzGRPwZhu+Gqfo98pG0yFTHCwLMx90OEcpQRcURaypcFWdQwggANDUVQpin2uq/Mxq
BF8lVqsPnQaTrHC1vYtBLuTIUCFYlg2LPdZqYjfpwOFNZaSaVE555EuEnVNymxf4F/mqCPEhsRrl
qaGafsvqmg51We+4MXQbnpfEXWY5wuY6gAl1CgqEMnAQj0+QYamu7dQeozOG+ckbiFCiCK0guJnH
G1R2nl1CUylzUMSC8ZcWBAsWvcLcbnAcL1lhEhiNafhaMZgbm0nhE7bx/suy0QXPzbooU/C34Zuk
jdaFElmrGm37y5ZfE06xqRVHKojODX+aSLwaKj317c4Mlu0kH/3zR66lQnVUwbZn+CSMLBwCA2sF
XECyrL4sIosSg7c4YMJ0mC6Znl6rkQcwt7rMs0R9IANCGCX0GAx/NFnvZSDaczRe2gtHF/ZY8KUx
s55wApfqMF3nURXQySimZck2pMdPLXLuY7GixPJHA7ESiEKyBvHIsoswsDSfjq40QR+FMbI+uUmL
96GoQXgeZuPdInsXEUaNwYNOKZD1NZqqeqrU25Cji6xlGauIMerkEoFPQrYdNx3kwqTYqr4WYa4u
QwCit/l0bQbLrHpjxPj1OKo6JZNlrYJOhxL1stUR/HWQCp6B6t7wAcdoHolcRxdTkndn0qd5lr+I
9yLWCEjXLjJnq6whShA6CW7gHNvO7atUizQ34PVEW1xVhsucQIQgdbihAKMqt3wN18FurVfFJbrl
4mVHfRGFhEPbRLIABbowKUuqxjr07aGR4C37EIIDm0NvDnKBJHkEIOEeu3oFJahJv102uuDABgxm
1AfkU7XcdzvcKjb+VDXL4IFg4D01UrDvVnwIDdM3gZBRnKzKa1CWRJUWLLtHEyFJCi7dkxChxy9T
dXpoSaB/q2yysIYjQpJ4pvVdByp6v++G4bYDxcmVXofJGR/4JF8TQUmpmqvcQvOuX6tKc4DcpuJY
aZIv2xFFWBIkjyUmZbXl202fB5uAKPltA0M9p+f22eyFVFlCd1chqyA6M6rWpgEa4HxpRL6zyCxF
dFJc6i3Ri9yGVmesXaZJKl/YNbeelo2unZqlzg2SMQauZVKjoU5qLfs+rIp+WW1OZNeqZbREKq1m
+5ZexrPiUkrDYuiWBRsRnpQF+dQSybRBXQ4mWgjNpF9YqOVfl62M4LAj+gLsrlWx7qY0PgAQ1qQ0
BnjzZtHwIkTJtBi3I2u0fYmrZeMaU2Jyxw7scVkBTQQpGXIGnl6SBz4IiRQIBzU2leVKWxaJRaQS
NIj6Rs2ywE8MUJqVs4x3bsTNsgR5Jsg9Tu4hGmbnUJSwIdPTSLRNZWldNIm9cOUFd41q6GuhWzmY
y9HJDlJHGqRvSbPMXUXEUpqgrSyE/rbPCuTGYOjSLpus1RdiDmTBXyMW2ClhXeCXuSx7kibFr2mW
Nm/LjFLYYCutHsNWzSQ/6gEnNLtY9Y0O94/LRhc2WGuw8wAFC8lndqrcmxo04Iqe1e/LRhf8dSo4
pE0aaDUF6Th4LUSvV30jKYs+K2jCT00yzaQqru0k8MM6SaB1NPKDpXHty5K5o/HjdPRxyPkwX7L5
kCRV90yRyjsc0c+xhv56f7JEKNMks7Qx21HyO6hgPUGfiW8DyJ4tKhSBcfl07roFflDeFoGfTZPq
90V8GQVpvqhOBNWD08GDtFfKOu8D3zKkwlPGIYBAGjR+ly37vGBHR+Wgg/SYxDtoDndG4QHzH696
FWJdy0YXXBWqGW1oTIbkN1kSTpsSAr23WmAWy2KwJYKbwrTBTWkIEW/F4hoAH31fKI7aRvIihwJt
4enqxJZGlFLH/FO5MV2UkINHTY+ihQ4luCs3oI5ZM4SadqzKHRvHeAPl53OHqk9MXoQ3YZ9WrZEY
iMJjm2xUNA8/cLNPz50IZ9v++cyGY/zp0hQFTmpj3ks+Ya0ROkE7yCt0ubU+L8F6Qk0IG03OIisS
sU6AsJEk1QfJH2urp3moqWgwyuuFowvOG+WmnEThhJCsDdpW1kOdQrYzWZT+QarqdJkiYKlsKQ2h
690bvb6VNcO8z1EYqfxlayP4L7PzsRmIXK6aVgl8sEr367ioF0YHEfbUSKqep1Zer3IeJm47djyj
Ux5N35ZNXthr9dZgkYIG9JVlD5XbMKN2U8bjZaGNiM7LRsmM1FRa6S2yS5Yn/Qp68ss6u37S9gqY
LQWSZgQrY4QGH875kvlVhzDWooKRJWKfZDQdsJo34Zqrkgxq/gzX4iavhoVWLyKgurrM8wD6x2ur
0GXaqV170RQ8XGaVIgRqgmhbBCmTal23DRSCiyQsQCbC0mXtyyDIOfUq3mZayltSrntuVE5B8FUz
8JUsMxwRBFWCVkkOOHQPihisH8APFNdca/pF5WOoA53OPedtD7scpHVUFo9jb2RfE6uvnxd5lCVs
uBXp4j6N0mLTaXryYihx8V402Tnwpvlxb/eLqC+ioHgrq6OutsUG4rFauDNQLQqUldWA6je7GFUG
eXI0+NQxxFBIbul7qLVIZAWt8zH42kMmab6gy+IK7MJynRct5N6lSWr2km5BzNSR+KhZvmVKLH4r
s35MqaXKw6hBDT011S3LW16kUMYLbCiYRp3G36RBK9AXNulmrzxb86+A7ViLyukGysRVsoUoXpTu
LWbF2dYISRE+t1lbtmDXzuuhupXLsk0Kh49No8cULxGEb5LaK2FAuazm8Ts0nRsofg12O4QQYGZ9
2VEdon4wunysgqtc0ePhIm2GyaycWulI4yp6yoObogORxD7HvS3EJmJgRuMbq4Q4RUf7IZQHyx2L
0agekqpK2Ao9B1mxsQnUTWnYdGmXu52cJCnen7VTuZkq3UbTgCyx8kktEi27nCUBy8jpK91sLnK7
U8sUmtwDIe+pXijlpcWMUn5Km6RTZbdT0ginrxxUNlblZCB3DfGyDeEjFGcxZlm6dUl05W1KZIOV
tCdlHIH6WBsC8IACs6xaObVVpIoVSjtBB1WMoA/yy3jMGuO6Co0aIxCQu6ngdwRjuDFCNgNb0VVc
Zzy+tNWpS9Y2ziYFXijQ89FvagXnzomQKLmGAlsBoSxs8Pm0YsZo1Pu61ZIyAds5cAa3kFdXm8Rp
bMsMIVE4TGGxZpBCkp5TrRnrjEZAFVqQPhzSbMhRAxmMHhJBpOjr1gWeUaugI9imo6btxjjpUFaT
oTw80WDILCNegVUqCWunnGrJwGVIRgITvOAg5S1eO63u+/s2Ugm7LwOj7CowA4DvJoLEkTqA0EDS
Qo1tzDY3zJeoVpP4WyNb0gQ6u1Ca1Ix2poRfc0zIZg/reMBbKasxDepEojEYDBSZKpmF53qZDZgc
fKLPW/JNrkOmxTSKywC9ieX/4e5LmuvG0S3/S6+bFQAIkMSiN+QdKMmWLFuecsPIdNogCXAEOP76
d+jq7mdRt3TD2buujMqoiMwyLkDgG893TjTU3hdvdYOATEu++us3KFQs3t+Qj4AiI6YoHJhHy1ZW
R7+durm+qxe9PbCwg0buEfPkjZwPed2Mcr7jRePT/lQSiOnWR0/mDtTuYvDzrIbkY1FN3xnqDcP7
qFJLYQ+ucVmQ6EF9Dea+CY+ldVEXQ7Qa17zvwsJ9oxZn9HdXWtYqHF5Fl9ua1FX4BkPslr2POvQ7
aYy80TxWQVDcTlQTcOBJw/9uphHKvaD4Wr+x1UJOhS8haH+oWp+4ppP6W0ECgJ9VKPMQQpj+nHfZ
29k0Tr+ZnF44FOhnnkmI0A85LpV+y9dcsuIWjDMzNKkmLfv8s4V14NCfKCHPmx9YFkzNrdmI2aEC
05QKYjDcLMH0OfCgevl99vqx/RhY6YUlFIZRRCbx4HO3Puags4ZyjoFnoHViplCXEOrtAPnq4oag
zdieRvTxe5aGZATD1RmjjoHN4gqsQ90PDIe1EINWYE1xLSDkIE+JILq+RGyMw6Esu68QagR64TQj
mDMyAYOQhoS2hX6hkvHq8Q5SAGQBxdUX8EUv8n3P6in46i+eg6K0HKue47dN48R/GNf7zWOR26j7
MjcVFDxjPvN2uM9IyeY/JzWWBlRtC2mLs8nE2IOBqmvBFBWTAeKg9DSpIARMQC+9r9kbPVIy0tjw
uvPHQx9lPnAEhnmWfpmHaSHHkOuA/xg8JGEgjm+UbMwp1Cj0nyCLavv7biyHuoGIwTyCqRSNkPBD
DmYG8hc+6wC17miORFHFcA2TfDfUjoVAWzXApOD/E9bz9FfpNz2UksNyJpBB8FQ9s+Gsu9Z5HVh/
2kA9BLnvdQfmxEpuSMEd/EUYjBFoFrsp+3vRZswfdWim4aHJOsHOOBvFv5mIVxQThpGI1Ec4+qEE
EyXkvNQY57aqp5uo42s3A88eTaAhRn8IPfDE8bFmUxIOZlAfuaSNS0nP7PTFmonXIHwVRa6no3Fz
56aknWYyPg4d7MxbW+ZmI88hBU0owkl9UGaVoBS3TUMfw5y7Ia7NUjCwzvNpNp+9bAjW5hGxfWnA
Cg3phrK9W8J2DY8Tte18h06fJ0jMWG3Brd5WlC9xhtoYFKwr0izVX8LMvIAUh8wnFCfzructFEpy
sPZosDOo/KEMhx4mO8tm/ifIx0xdHdaxdHSKMXvTt5AzZ/gzPtsolPah0rps6nNOylxH5xqasxE5
UkW94o41NbHLwxSNmtWJtAtT61t/XfGt4o460wNA4BaSkUPDvApq1XWAj1snXbsl17Fbfa99bF1k
8ewwmbmw7rhOKPLVseuFqqMH003qa+Y1AiHB3Ds2f6fY+5rFkPgtx7/5NEmA0mZLa0iue5BxTzmL
Jj9RHsmmLgaX4BS9JwMFdFVJW4wyFmZBSv+jyNZx6U4tOkfyIywgYUU88kJ6J8KCYYB6QNCOuozr
OmfLX0u3tv1dxvRCbssuXKen2qx2fMvJ0jiSuE4XwkdsscIIgHoe73HNP86TxQVJmHUh7RNf+K5o
oKLBqvkTrHrp/TGES8hUXLIKOAUFta78eylN3T/10eA36swbP49o0pmgk28E6SIVJMPQ6NFCnbpt
inSp54LIgxxp3Y7Q84V1ej954QiTzHnH63d+MEFcPpOzCx5XoiE9Ds6SQqxlwpxTtU16nAl0z6ny
gfJASAoVP52rBmNFIWW++SDrBq48bkQu3B/ePI3qO/hcuW0BB66mYYlHdOOhRq5bMMXE3mRK/zMd
ZelDuLxvkMDEWTSsXhPPOXie6NGudavx3hYEhCIeDV/KOxGMffAezVlffihWaMI7fAlGOxRhg66o
Uf6CpgRkdVal29uIZ6L8ZNZB1N9CVrRsiXntz7SLjYRq4bdCKLiBmBWBKT6rRWXQh1GRh9gHOmIi
624qC7FhUDf7QJV/sqYrCCiyIU3h4QAD53C1sqUI1VkUiGNZUoC2s4QdHIVHMdcBDpgBEVSPtDiG
fGeb3eT5YHGCepnpG8QcPPrkG9jGU7vSjeqrXkER92VpfK1Pc8emXsfcVn72tVplYx/xUwSMXAaN
5U1WoLHsXVDxyIslkHk0Dqt6AP211I5CjgDce9n7JuNzf0NnY9hp5fg+CLjHRn50YT73GHm0avkK
OdteD/GSe37lYpqThr/1VryJR7KUAJ/FbSdX3cSFCoQpYGKNk9j+0igI+AA9Vlc1QhJecH30pVXh
d6vBYAZaZOhR4t+vSjRYU1HBS31elywMb+cyasQXRWFPvq0NDuxR906MD3lT+eP9DGBLfgsoVIhx
O6TPU3Tratu7H7SFQvURmtyhGOJxoHmTZqNfDl90C9qNDz5Aifn7cfL8oYkbDCovn3RhdZeiH5tP
NIZmV9h86gl6pn+vVURrevT7cQ6mmKFJOD1p2TEE9KOaWnGzdOVUhGmlSoPB0yL3hiqmWTuI73TQ
pYB/1ar6NMGI4HxQkSsEzmD2MnwFvOeuu5tXkOj/SQDee1yQaok34eD1GG92A3k3NwOGTvyiL+TH
oijKsUqQIfXirael1l8Z2KXKB40iBDv1Jd7hn8p2eJOJFpkUmMqi0scMJeXfx6zx5OMChoAZydPk
EZHWBEQ9N2hCR+6pMczlfy2yj7B9mHq9PIRTbSq8NrO4+i3EG8ohZiqf6i/+jDAybtsgJDdlq9ru
TQ+ZHv88DoXWT0K0eaXjUS+sSk3Lmw5WwPqfBqCx2ochG0d9tqXzvC4eSR15T3nbKfZdGzcNZ3i+
bo5rAOhoDLcY4lbSktkDcWNJ3vR8yOSnuq0Nh82ORHugxRC1H+eaox6JU17xCOwaOgwVDAFCskfP
Tg6l50FndXkcRefpwxiNLnzvKTuz235UHNod62QMRhFmae59s+pVxdUK6/M0y2UWSVP3QwNvozIb
r0FphztCpjx4D669atRJVofGqWNEo4G/RxlO2FM5jxqWcILMUXniKxQDzq2tIuigt3ZU9oARZT4d
QdSQ128QfIbjbRgpGhwrOyh1Kn280NtqrYPsKPhaItkNC9q9yUZNNjLSoSn0XVFxKJjG+JLa3ZDF
DdGBId819yPAV/ZmyFf0WIPcNJWKB/zCIA1rVQT3s8Ak4puKoCVyEIFXtvixGP8Cs7eKVnKX9YFu
vqmgiuyXIaQdfaAGUTQSOIwoBQ+qtbo/9iBtHt8EEwvaG551DjafDiO5KXhP5zeYIAUDRRyUjss/
dAOp9VNUrGP9pPGKQetQrrQ79z6SmodgtLxFaBWVYT6iYsRk9dbomq33Y4CDriEE5UFgqbwRi+Le
egCcr6hB8u0toQTrJgu8a8pV/6GyHe4Ke6LqqNeUXN3M8Ihgb6maDigY9I3/+GdFlF1dvmMZ3tXY
5zdmJt0d2uvkXtfNPxsAALfz8/oPq9wQIk5ab0ST23iytHtaojZ7/Ee/fT8kFYq172q/mW66oKC3
LDfl5y1ivtLo+onIulD/2U9JqYn2alkKfWMak7flkUODrowp77MbASwSRtdAuKgOLmAerv1SAcdI
wKn9vZB6E95slLgvcJEcCqYIvdY54a3sl9jj/eLDEUUYPzzwoYrwL9iWq+zMugY6ZKVuGVQKDTCu
bz0Z1vZWjQXNca0temJkXcw1Jtetgnhpg7vKIsDSi1PlPN3IEOnDaeylm1Ob0elHQxyFqBlIVK71
gv/DPd6L7Myd9r3RLvZmBO+dd2uKRnoCsqKUNAfZrCjDxCJbuTigmuBFQ5JzifoZIHLUEyiJQdg4
hseYoJcmnNefZpPZPpWVz8SbYMw8nbQ1JuaGI3fakwMKAr2p7X3BTICAzLl2iBzYkq1t+wcABqfh
HhQBOZIHm0fd7YYva6Czmmlk1cei9AYtjmZuyvDA+nyZYDFhd9hZB4rN51H1dHqqGoveRmyCsYJM
UmYyEHIhm0X+vpw7X1AUYrpV2Twh2dI1BzaBdehYKW+24y2PZjneV1GgwAemJzvVxeHnk/gtjvr/
37WUtwmI/8xgn+SF+f4re/32r/9v9vog+Benm+AUJMnRpJq+W/e//ocHOvt/Qf8p4tADR28KAuP/
TVxPw3/hn0DPAdz0m87Aht/5v8T1wb/EJqZKKI04AdTP/+eyqCipYLB80zKAbmsYMKg9PzeZfmj8
0qPzekfRIkIRMmoC8+j6yGQfWY0ax8dclc0V/MdP6NR/W4CAbIrq0HOFgjJk6iAZu7MExSxUlSkT
3Ybxg4rff35z/wFqNr8c/7t//2m/8uZvtv61NXYbk8vI20Do6FbHX/6AWgsEOK70lulW8X9tiV2f
dgnaqlsllrDHxy9vn96Vh3dr8pXE17ZCN6/42kI7v9bx3gD2jYXuNtGkp/yAzSDTv9Kl/YmyfGWZ
/ahVxnJKygafRWeQoG/OYYW6yZqfAgZtdtYnmV8dQLgmww8U5UVSjbGHsBA11wQq1rHPb3Ul46Ed
/m1c/uPA/JUvuR8v48v/Oeb19PAgk/N9D624/6fLsp+P6xYixsxg59Wm6vPk4nsG/Z7X18BL//Uj
4sazyGdhyIB1CAhEj/HPf4GDtCpb50qG7ozmzXT0NLiEgsL340554bvXl3oO9oZSBpYKKEq4UE2G
FdlPV7VexlDr7NwZdffmSYnotl7nMp08YHMmObnYabDFvb7m9mZ/uTycodMEVWU8aHTiYU527TFU
jUsMu4kq7Sy1p5VMQSwgXHoArV59WyFyv4LZ2Sk1wl5hQVRINmPChYCE9PPzzDywePQMuVVXYeiN
oV1z5HUfJI3Q4WFop+6gdZedXZnLY+668E6Ivk0tnaJES9WdlHbTn21L+jZxlEI2q4U8uSmKGYrH
xbwevDkr33vIAGIrKvk2xFAswIJFkwLBGp2BM3XHwo7hDUqV1Z1X6u7IIYp9wNRfdxLMQoMpBC1I
oH2K/1WBfnusruq678+cB5h2iqCBIwiLkMQ/P4LGgei4gurayW9zcpJmy95Q+z+9/mW3i/nsywJ4
TX1o2wVoIvJgPwy1eMLPNFk7jM1ULJlENp56b7iGstg/DyYp4WjGB4xzqMeRXeax9kCqogbJT87J
/lMb1YjaOjF9GIKQXokKLyxFIwYQJrwy3Ox+xpnprAI+NuOnRYX1QWPljwtSh2O08uH962d3aSmJ
4pngUsD978d6m2qJmsIn/LRSJY4QeFiRqqMVgNTw9+aO8B6kjwcBDUDoBVP0qXYHWDIoHmVFHpzQ
zRPHFU26gzPetXHQvWnxfSkJxnQorgLCkz3oJrMDJIkmOaRhRtmPuqVrnvSGFz9MJmHWVhu2H6Qd
pblioTdf+usl5IhzIOQjRMglUK37+SeoCxPMbo3ZWSnVQH17NP0XjItN+lQTqJE6EfZfC8RaqFJS
y675h71xg7FBKMYDAr55KGztAclVxfJ25Nak6LF1KllRvxXpbJsQ/Ypek/dslOoaT/X+pDlM6fbk
EAFKX8gXk5rV3Feu9oLzCLKeFFZXfWkBMktsH/ro764NdL7QI3n9vu7fOhecwmngPzAseJI7oyqq
bAXJedSkGMlVcU5E8xbMi8UVxNb+VfxcRSKK9cHITrDJ53aLBlQteIBN2jlb3UG5sokDI9xJ2/n3
CM5gHuEZCHwEDhPiQGwfPKhRANYZYUNBL9fDFCKHCterxIMXNoTaoYQpJhGqfS/wUE03YxS4btOp
Zg2CJIg5FCclec4OXQc7dAV1/3I5+HRonqEjyZE37Pm4QOaRzZohe54Ih3qj8PO7yK+KBM0F81vT
5dv5hRxxOtRqBbx6uLcq6+C5JhfBkpIs6+9FZvozaeV8JZR+ee3wrCNAPjnhoMfY81l60JhTYWWX
lFYAErup6FOvq6+kHRcWEei+h0jcgboJ9pze1uGySa+c0rah67GcmqWGsFY+/Hj9Cb2wFTgtgjhI
buEJcrudHW6iee44NVMKCBt7CIcue8NI371tl2hN7DIv315fbxceb19IhPg6hMFPg6Ry/5iEadWw
NHMa1Fw9BphpOFJf98AKVd2hk5M+uNaxY1Rm0OT0i+bKp7twF0NKQugJSIL8cc/OqmEvw5yNU2pF
4R2ztvCKeMrJHBvw0X18fasXvmCIK48nBpNIyJ6uAWF6ZeqRThC5KrSJFyNZItH2vVb9vLQnHzEI
oSHB7ffZc/uUtdYvS18uKUb26j9xoqFNIwgc0nODxZqb13e1T4c5ojicXuTLzavSYG89bDFgGtY3
Xoo+ih+dcnQjo3fEU82nWnnePZq9lf1aVjJ6mrIoeo/hPj8CvSf4mONmMLK8Yp1/Tqw987WBYL4Q
jASSRfim22f4JVNRc1DyciIkVTiHEeXEeZRnL0T1/MRWSD8cOgcoEXRfEPQeYN4JlF/zYGwTDjRW
eNbZ7GqM7oQYka0A2YEOMdocn6gqoP0+1355eP38XjwA/NwQDloEFF76xfHN0IgYKn9d0jKk4d91
5pFNPGJwSd4zcTcxVZ7Q8LZvh3CCwDdZrpEIvXDU2/pRBOBSgK8X7BO70A2t4FW3pIvfQQy+ljyh
4BM/+1XVf8GkcPGmxt6vXJoXVxSLonLjUynQH4Wxef6N1mF1M0ZplnTrhf2h5WiGRGnboBlHa3sN
Hn5xNQqVRIR/AZX7QYl20nM/BmJJwV0w3oRlaIsYDbYwYTkjV67fpeOEPjpMJ8PTAzbu+c7w7LNp
cHh8xqGrDfGiAmZ6KYZUNsV0RMd4Ps5hCCj567foZ2izv/WwLJBTJEzCeG+/65dbn1M/X0M7L+na
uD7u1twMZ+b87J1fRBNPSlKnZhlPbRvqzwQNzwc+B0dV+zrxIcYBxamxeEuRtmB+xyjHrgRmL7wK
vjfCQHBeCYLC2f5UvCL0zATq/nThTiR5bZcn4GS8Kfac6+98Yq5lLpc+g0RRENqaAp9ijzPOQCMR
geOIpMIEJtFoRb/tfNt8bHmnjkMP+BgYf64xlV1cFIYQxU0OXdd9DwTduNETOVvTzkwGGJmS90fw
IXUfWNHnIDMmUIYo28a/xqV14X6jeOGjfI8YH0XaXVsKsAEkVa4gaTHJlgOgIa13NNkY/Q1cRP/5
9Zt2YZM+YlIg0rhEvLinofBmmRkdhkuaa+LhFjl0WEQRDPeYVquP+B1DjK65/d1AbvNjiBgZIkYq
g/2IWTBiIM4HlVdKUBdtIe3Guy4hU/mb7JmIGH8uBGu8HWQEF/r8HYHW2gcYc17TqsTMLxIqnaLZ
N1x5ri9CAawS4J1iUwwuc19CJl0Wgu+yoalb+2Y8iGyqyYGGAsDe17/Wvsr7cz8hQzmNcIzRgyb6
+X7qAFMmmfZo2vWEzMe1X4buAIFJtSa+2o6Pog78ZJ3i0WFagUCK255ZlQDJHOaJmwwJY9IKXaRF
VIjfG//692kjQgdOH7eX4sk8/3WZzOoWoHSaliZq5aEpNfruAc/Xa+WFS0/k14V2nxW5qskWHwtB
t7PeAKmdBx3vuTPvad+B8PL1U3+R7sPEcbjrAO4cQdj+QXadG5pJ17A+nhcmAO16n9FIZzd2nqsP
lbDhQ9Gz/oCOHEBhry99IZzgIEAKQWiMIBPkkc9PdMkmvZgQtmABi9+TgGgCSfpOzu/hFwD1BpCH
vFFettz6UgDJPRog/17/BRfuNtI77D2g+DvbJyobUX4nA0vSoCrNRgtp7XRbDLaVvzUn8fPy4GYj
/0QuziOxrxPXC0AetXZhSpTgB2NayKsvrvp914UMBRESfCvZuj7PD9Ru09xyzsI0E16A2n01zfIw
TkX1DYYo14ldM/7l9RO8cFnDrUyE6B13NtjXhpluAKbJTZg2QOwdehXao78AWYgU8BohxgXHLOEl
Yeq2mBkVzOe7Q2QUUeMoRxnauT8qrYAJlJk3HmRXbRKaTdhfgwjs+0GbSZJIGpgfoF4qQP3zfE3R
9O1CqeIpYNRdeLILqALjvKv0u57m3R20htv3qlPDD+78CRCUtaCPzWiC5krkTYMLVxXZNMqNiBMo
TnpnHFGEFxVZyyAd3SDLRM+IRk6Ouu7RI4oH9yD/8uszEEquPBeDBARJz0x8cwqS3CemXVDiBdWj
OAZQdf5Uqhy9awsP0twUJVv6GADXPDqOpe8+1XXRD0lRZKw4qJGXJiH1mn1oGDWfgZSt7oG9st0X
f9W9j5EIOj9UQTi1SWQxGHgYUdgKzrlqs/bkAUPpJwvz+HSX686BapH3UDuU4xKWiYgq+nffjw6A
b69r3uQgZLXApTP9qfPyCsDByoXhsTC2eS+GkQPybT2yxq214XhsmOPfIMYxLQA2ZiB16GqKI5kW
T34ZZBXOCUhBdX/QYvQi8Gs6OSUeZhj6pNJ+9oD+0Ni8L30Mlx5Cf5RrDIBaAx6ysrOQ1UUSCHm2
LmLZca35/Ad1ueceoEbcvx0ngZGGIBf9HwAghvjFqHX9aTNA6G+WqpiAc8b0yCc3tsMT5pZqjKnY
lT75gB98X3rGv0UWquBnsGZOj4E0IN3ScwlQ0poxuYAoCJkdwvBZ+I+GBqDHHheWPfYF8ZZ4WZ18
52xLKYYuVPYtrzE1Eo9l1t47ko1hij2NH5thENlDMCh4DxGUpDuapq/uh5q2NgHjHZTCe3+C1AFA
stUfE0FL4uzbyADlC+TgMeumAYMZ46LSAX+Gjitqc5qIjIhvAI1N2E/X1vUdptFJnYTr3OWxajRa
IgEfAD3OBvygk61U1J2KGlnpI4E45xBXdUcZ6smzHZLI+CS7AYx6GRPHyMTi3B+1TaCpxlLdtw05
zww0A0nDKusfVAeh7RgYN/9bI5SQsaZ0ChMd9mN1C/Ue8+dcDfM3hJDrzRLqCFhnyvomFqyDel8f
zdlfKiLNX9x3FT01/WBIEmbEq4/NEmEwRZHAHrQ1PQDcE0YLCEbEUo17BpQdcRMQQR4gKrghM/ps
k5krflRwkj/+56jnabZl58N92u2PXlD9jDF30l4b+r/gpyX8nKAhMtEIpZnnlqj0W9l5meUpIH59
HvfEdPqoocv3pVfAx8RK9HXaY5gHMe3osmup/yXzI+AgOeptFPP7u9pX5XtZPZGWpQ5m8r5Hx+JQ
Acp0xcxt5nSXGSLr3faH9BBtnN0m52VwfuNXLGXWG5slRnwAzx8R4K1jAg8KeB4QyX/l4WKbH687
skveBe4ZfTEfjVx40efny4dGbaECSxdTAq5dF2I5W5+s70UbhWfQSX19fb2XWw0AByFb3QfZJtt7
lqzNao/mk0jXrHI6zkePFInspna48/QqgtizYp1P+eoh/H196ZdXKeSooTDoZWGA7UU/F00nWmDo
ZyPyAVIf4kOh/5cqNCkTEMAAr1U1YT0cBwbbGgMxKq/lnhfKcCjcolW3JS3IzfaJi1vygC9BWd0E
RZAr6OpGOWZfixrAXV8hzj46pHSYuPLA8ZKiD9CC8oL3Pnh7LHEfOalrfeVIXoYxaOWhpgW0AEJg
XIPnX197RefPBpDArgdsdhMplneLpeJ27Ivoz9eP/+VNw1p4yxJttlAi1Xm+VgtW47ohRt/UkT8c
c7+A1jVlw9ucT6Ceisb8yt5e3jTkLIAM4MhRuQZn5/P1xrHgGFFcozQqSn0GIiiKA7FWb/1yoWdg
0GmMCQZ75SVfONCtQAjxLewRcIzdoj6Zgc0Qvkxhuc09HDmQzEuwHtVAyJX9vTRNIGSEwcCdCICS
3zdOMFgVhE5YmTaiZSePD/rWlcu1rvmFrxaiOSMZyrXoZO/jL5pBFwiIG4BySOnBhWTeB5tP47GY
yIRXSvMrVYSfcpzPbSEiefTT0BvEU0E1/vlnK+fVn2ZkbagNs8ag9BXB/KGe4QO+P3X+I0SFpuAG
U4QWU7M0y7JzmdP8wU59+K7wMG8TR9OM1iLw995TtoRWHQCKr8zbkvFaxBiCW4ezbYV7LIF1z+7D
euFfXbbIj9t0xTUAxYX7ACAAsj207iJB993sYmEILYXLUqCrZwocSAbZM1/iAsWLErP+/esXAf6D
ugWW3Ep5zw/Ps5FsVyB/0rYboiWO6rryjqga90/cVM3v0U5v2R3gOFtDEiqQbLOrz1frFtp7IaYr
U1dZhJdqDL4OQdVfwRpduOdYBegDQI3Ql9n3ZDAJSoGcWrK0wWw5ghGN6ZKPBKM10ZWFLviHyMfx
kQh+YjOIz7ejQz52AW+zdA2LcD0gXGaI/qJtwmqoRNxjAPXYRnMOzbq1ulYUuHRRtnIA0ldce8zL
PF/coF4MPDHLUuK54gkRkWNfdOnXH5mH0b+n103xpcVQGkSShxwWgLFdNVJhiHKS8+ilXg+CsrEr
ZbnpiZCbkcri9PpaFwwILj7qu+jzIsp4AbuZ11pzunipMrI6mNG5A1FsOrkeM3l4Hles4gWrj2YF
cJ+opKHhu7eKgjg3g57LS9Eazx8Y6foD1AXMG6tNHWPEzrvpaRVcuTkvKzrAqaCkD/eOcg7ZuzY3
5m6G7/ZShtkNEquK5FmiO2rFcQjAY3cIqimQsV/U058eJhTOzNqFX2EbubRz9PnQKcJ/Oaqwz2+Q
ruegEsHgpShcbuJfTQZg2KjENJ18My7ksEqFYfkoW/oPr3/iSy8UpF/839UkYGeer4ynmI+DrbzU
dGtwV5Wrlyiks1f2d2mVCG8T/S+Eq2JfNsOwwCr6qMGX1UsexhP6cP6hBp3zNZ7fSzc2+hmgofWN
BsVuO8EoQSuZ5dhOiGpSKV2byAKDqgo1115h4ur107v0GPEsxBYVofe8X87JojStH0kgYiw/cL+x
aD+5IF7K8R88DvTQt94rYGm4KrsrAqqVhbDBZOmgHeBhQ1QOj2BX40AyVkMFRCpvsb2yk/L3jQDs
qcRfApAu/sIINLj6bsUeh8y5FGVZE690DT6aEfUZFFvr42+fKc4S/hZ8EIy9iGuFQVF9SyZTQwUm
STMKXdc88lF8BCf960tduJZossCMEiDsUeTcGW608mufmk6CcEYU94ZBWHIA8+D59VUuXJItBIPL
BXQRd397/L/0DhWgAVODSD5V2sx3Ecb6jqqj6rtUoj68vtRPVtNdBAbfIDFQAJMGLb7djphpMQ9i
SpmW0jaYOxtBww5toi35DhTGP7g5GJeBSUENQOnZcYxbDNp/7v1VnTPjRVfwHxfcMkglEAEAFgfP
vC+1GhQ2qn7e/L9tNRqFUdOCdKUfbxXqaEnhKXMs+gARHxxad+UsLh2776NRAKQzcvu9TS0AHwtB
P5Kl6LX05RvwNwMOFdUcqNwA8nbXFLwvLoccFWYHBvxFMl74RQt2JIFoEdoYN3kw+9EBV2J6N4Fw
5hoF5wUzJ0WEqB5/53go24/55UpN2Sox9I/PjPGhAAOssxcj4vFjzBkusTVEXnkoF4rKiEzRGQRI
meGvfSwceONkauFkas0KDpfKMb9KBpbz9bhkpPdOAXSByjuU+a0+V8qOzTGvwQeEeui8mCsP6mey
vb/laHULcNFHSBT3qW85cctLjKKntpwqnkgUYbrbHqwb+UPf9Ci3Yvwuyo7Z6o3zwTNa341VOX8P
lmD4koMgycWgHwoUSDCKksIv0Ko6E4wH3oJjyYcEO7gLsuPrL/PSF9uii5+l+a0z+fyL1dBjm8ma
ZylUiEBBL/3iK9G6+Qq8HFgm6nIU7Mr9f/n2kIqhU74lFUhp96YA87aZyGkVARSwTt2Z25F+zTCC
Tw5AVxioH7VFrzeKJP5htVb+nkD0lmBExEeLDK6DbHnuzl8Nwmq5ZjpCXOX3MplVUIYnPQPgd8U/
vTTi20IcYEfAbDac8/OTzYH8HZyKwrRTKoJ6n6lvBsev0S2+fN5YBV4CgDUUW3Dnnq8Ctstt6Ndi
FZ2bE11Hfqj6Oj8Blzhfud4XN4QUCMNPgCMC+Ph8qXxphhw45TA1GUA0EvMBacvGIXn9Ql7cEMII
FA5R1UFU9nwVgGzJapcgTPOwrw9W0i7pR+LfhB7Gw//BUkilUYykGyBp94WYrzCj2k4o9cNUJFFN
lmMr8zlZl4b+k12BOgb9pgjub3/pa8yPwxmRMIUy32cKsBCA2JM9R7qdrri2lw96Q1iFBMMsgH+g
Ivj8/MBPUOg1mMP/4uw8diQ3ljX8RATozZblyHbj1OM2hKQZ0XvPpz9f9l3cbhZRRA+OjhYaYLKY
JjIy4jcAu8rOj5XCPst5Oh4mp1DhOml7zqAb4wEiBswJDBA42bq2EkSaWoAusr0C4cy7EqE8RAeW
9lRo7XBQzHEv5G+NR7bJobJV/lnzIIq0iEgcOsKHlcgfe1rdn3i31e1DkA/Gv3JQJurOS2xjR8KB
ALwJYE+wlFZHLESEIO2lyvYQh5jdGNkFlw7+i2Lbnl3H1lAsHMkBqaZyBeeyENgCP6bZ3lIs9h3i
Ku2RFtB0LPRi2AnDG6eZqiEHWaRAIgV8u08QwdDMjkvH0waqtF2DmtXUSOPOvt9arVejvNzfrxIC
TUnA8c6t7XE0AF866kzPbx5guMedNyEBdrp9pDfHA55vEj4o1K7BASPpG9p9DWtVLgUSMCWqGSj/
ueFUFmddT+T311hsyisAwR02BuWkVVCU7MGixldibDME4clqnf5sAsijyzXtsUnEirzNLigCw30V
bXSqwGtXePTeWhICzKyNRlYPXUVjKtXZkWm+pIdl1GSvsuk+1zAVjkbSqL9uT+1GDs/4wBOoggCu
o9/ydsd05YKRqMncjlaiV16shOlvp156/ZjGtpUdctVsy49znTbjxW5UqyYB0tovKDW2d9D1Rbd5
jBB7uv2zNtIJYgEIT3guYKrWOVfRIG3STJpF3cmYK7jmpfKYNIH1d9/XyCzRdnZa19aG/j+lNmgB
3x596xTR5YLoQokNJqE40K/2dy6g0bVDwms2UnucMrQCoRFL/u1RtsICmwstKHg84ENWMT0KLX2K
JdoOVlrPT02PHEoyzPbRnqp/b4+0kVALcjY31QtjiffC2w/qOFILBR4c0yd1+DAWgDUOCn0O8zAV
mflDL9oEXQYnHH1Z5rHtKCPd3g5tgdu/Y2NeoUjatujp8aC4ytLw+YFgMzseYmXpEzKfKIygq/v8
B6NwmdCtckAXriN7Y+op0kuK4yEwEwcv1RFQ2LPd7alHiFlbHV0BTIdiQZdBlJvezmqUhwJXEQYe
JIMyOGYtJrfHJmvSr1mGvuTdmGT1o6Z0qMDd/sKNeKjyuufr4HFedz7mhs57UWbszyxVHjpm+w5t
zPBRD5vuUMz2nkfq5v4ReEOgfcwqfee3X2qVSIwoqUKVRNeGH6kdVI8m+hH0SOgd4KI6nYyYHBW6
q3Np0yQ/jwrqc+//aNoH7B/kARB2W832hEDj0sZ0sVCzS39MSdk6F9PKE8etChL2E/9hSXcuno0j
SgqOXAINd+7V9cVD2WPUcoeLzu6s/tAsUexqKJWcE/Q2/2AoxqJ0I8IwWfLbKdaMGc1aI+KOA8jw
nMWOjnZDuRhulBsoot6ey43wClb1/wcTB/VVgEMsaSqMmVeM2UeyfpDIwn/0S9b6E/Cxwo2WUPkI
2MO23BKE8OTdHn0rDPDcEI19pN3kdTRS6T3qzizZHiK85RPCY+MDTAF1J2XeWjveUCLQqKIoI/78
9Tem5BNVPxNeZ6M56VocHqbZ1E9RXQU707n1QVRKaSEDFL1mzehRuCxyRtYV9Entp8ESH23kef5g
FCCY4nUtGrlXoIAugWNXpKYXoQF2wQmoPC5xXe3sww3Kja2KtiBpsSxA96uNSAF7qhYzN70SIwe4
dkr7edYQfOaAU9NDCPRQBXN0qdQpPrZVILvIU1oPgMdoWuq9dJQl5Mosq26e8iQs3WBJjJ2V3Yq7
1Anp+/LyQntk9Qtxs2BpI2ivTqL2B7nMUU0+nuQikk+TYtg7074Z/F4PtzoscCnzWA5D06uGQfk7
6HTtF0d1yM992YzmQciyekkVlX9BFNARLdSsQT85wVLvwUK2djTsIoKZaBKTFb3d0aWuovNhDqYn
jUn33YlQKgW/FX5IjeJ9VgAv9RS6tDZUPqpwpMCrKWblI9RrZwtap6QdQJUsxzAC83g7EGzdYxT6
HQpVFOCv0mxg1GNsE2a8KJotH8VW9agB1qLMURYfa33YcxLf2DgaG0CoWVpU4NcFYkhvVVc5AcJr
w9LfBwNyDM2SS0/MwHSYDKMAv9r+QWCn9a2RWlPSoUa2aqGqqROgScmgWpchOI6F9BG5dMNTeyPe
AVFvzCccBIAzonfC4V3v1GgZkNOIWLW4cg6mosfHoUJbNLLb9ACJb8+2amNDvhlvFWIzuV+SIUks
LzTj+NDEqvqEjcTEC6FOdu6MzaHoZuApADmGFPLt3q8mK+vB25peXiV4qwF5/TCigfpcmsHx3ZsS
Tj/4AZpLAliy2vqOprU1wK7QH8t4cIN4rFHXs7v7ZbSTQwL8+nJ7PPHLV1kkkvOCdYn8g6CTvv2y
Ic4lbdG60Ncay8r8LhiK56RQlPKQltr40zbRQDwJ/YjQpc2v3nfpkPi3f8LG/UVpA3QGvSkS2nV1
rosm9K5VO/T7qlVORsXjjztoz0NjI+kgdMFGRiBEYEFWu8VQsxivTA1Bv66rHtAJGR5NFMkercY0
H8KgKx3k5a0udK3OCT/f/sK1oJAoEItmCfk6GQElOXF0XmUDHe/5HMngyI+s0qnJBMBd0w3Kbf2h
b0cgxgpWGcoB2Vg0ZI2hjYI7IxvodA5SXiFiFvT6pZlMfTkLvYcFwfbE6i/YHtjp0bCrBiUGRSCV
rREt3u+3f/zWxBlwapg78f91P7sHRa5VhgMwgjIuItmqZJ2DPoo+ZvHS3TkyYCU7bVHpnnP7dHvo
rWPHJUCnSQC7rrqJgVUGmd1hYyHn8nh0+kW9BLkxHdMS8bzbQ22dA+A7QomBLOr6jcGhk/Niif2i
xzHwUoP4WA4gnbPupxlo6k970JQfk6SDQIkj3X5IFV5A71UzYJegQqaK9xzNnnWnS8PwvNHjPvJt
ZYpPjt0Ep9kK/23naNmJMhtXkU7VmOKjaHIjM/N2PyZpEsr6HAOscaredCO8iZxDjMjscohywJG4
CmDieYqBmifvv3Wp9/CAorohIGCroTG+YLMNreRp1K/7x3ywk9pthpI3Pwa5xudWj/p652ba2Ec6
QVVAWgU7Y13rmKJYrZwklTww0s9Z3RXPcpY/55097Kzg1rwymySAYImQAhB//uqcZ4gLS4paBl6W
NRNeC1LOawYu5109WkPjDkALClATZb73Jt/6QtiMPANYTjoPq2tjlpWu77KR5nPWRfYxraQC1XYT
lWjXmpplJwXeCAlgBVk9jWuDsLCqHaFGnHGV0G5upkoNLw6C0JFrzziTeGViNCXKXrb5O7Ky8EuB
ru68s4U2h6eiLYt3sXZVPE+lIeK42gEADVV6VpwcPk9otXPmtqQZ00MPk7f0dDspG79exkH6+u5Y
IRRwqN7Ti+MMrT4fmaNSmZsk8pN8sIZf8CnQnC7Zf8NxUUeID5WNFwz0hxQ9LszpmgoNzbb6g8K+
gPuDbjRlGnXrQwwQrp7TCjgT2pbhfWbjdGNnPVQhK8x3DtAGJ9zWbRrCguLAzl4/Z8vCztJFsiSv
qU30UZ1KC+Uz8iURBiSzpvulVVYQEHupRRshMuW8/eagfz0dZDXEq73GPiK5WPAl74xJkvr7UZLm
pwnXBnNna24dBFaG0MaFe/1KMfKxkp0mlEBTj72BCF8a/pSGodEPQdqgl3R7J2ykvMi1cG3oBFMW
Y3XsMOFBQwtnQy8qTB5GRl0iam5Hi+aHWhX+HXN+5vPtITeyJW5EwOIqb09qQqsQQ46D3gFSH74+
K/m5razyvIymero9youD+CovJFExHdkB8CXK4G8jWWov8VTaBhlLg0nJrzpMlfi+NZQ5dht1SSc3
1tTQuZs7p5guvWwtkl/2I9rqmNHgMRii6J98q3U9SlxcPprxPiiG/ikaY7M7dNpQGYd5SawZIofZ
z3dqYlXNZ9R6E/O3RBbWuWNeTWQ1UCD2dFo26A0wPDk0oHTpBl8d31FXphSAa+xLTqY5vmIu1kQZ
AagLuvSzEz72iVw1BzVAUeXQLy0znBt6q541/EeeKieF+nZ7trfWlFoRZxlpVJ5pYlO/ujZMRWrl
UTNjX7GCyo9rszpEGXC+26NsHA3yGvDJYNbpZa0LF3Wt2rgf2LGf4xVyJ5MOf0y7pbpYcaH8uD3U
5gcBb+Afk4Cxvo6WHPutZmGK1TCcLhPAi4MC/XBn2jZuW/F3c8yhy5AhrvZoJtepTNUy9rseXLdk
Nfg5jQ1ggrKCL1bpavcYKlF1+ZNvYxLR0eL9uX4LZsugFXXHAVRDJcxdZ9al5FjWdrYzhxu3HOQb
wS1AdQJKg/jzV5siGO22NMMsQcY+4knEN1KkjC1Vq9w8LYLp4gR2XD1R9R+eUV1J3g+I5r3DBxpw
6pGdWgeaEB+SSU/Ra9HnhmeZo+qHOq+rp6KRA6/ousi7Pa8bsZRPRWsIkgjFkXXjBM2HsKKSGvm5
0SXnBViwh/eOdoznaP4mT5gNvHs86plIDgMyoLG7jnCguixICHXo52lbnXBNMNwxiYsLyk2TJ9fF
H9xM6ApD57XBl1639SxtROg3qEJ/HhrwIF1WnXFiUs/QR/fIKRsnnaG4ARHrFtp1q2uJ0J2MUZ2G
fmvGDkA5U72v5UrxK/TE/NuzuDkU5Vq2qgCirJMQ1FSVrFR5HQ4jbNMFE677oA7tOynvxx3KzcZx
R3OTmqDQHaQpu7r5FnymxqFPI39BA7i4H9pAa9yKB6F2rOoFhvEcJUnw3ci7Jfp2+ys3UHh02cCV
0ZQl57vanIqR1qpBd9ovF7SeLoBIIHJOtlP+aqNOvU8nEs8zNnqBdqRpPgsruaQxz5YZR9nBTPp+
xsit0r8NreBg131vPfQm/+FkGkn8FMqGHu0kqVsLA8RegeD1f/C0t+EjhZsEqmVwvLHGOjeEuOdR
BcruePnsSQtu1ah5uqKTJVr41+whSQcOQVPXETBm9Sluap1EuBSGFmF5yGuMpMe8nU51EMfHuonk
Q93Fe+LIG+ES9RO65qR+3AjrcNW29ojfSSP6rtXwX1lOwx0aGfoxQMz0MOvx+Nk28t9BUg87e2Pj
ruO1R30CzChPvnVbeYmMEq1cGr7pEHQe0iDmR2sa91RHtpASZCwO5wy582vK1DRXvTbJMPZIt3HI
rVpJD45z3PXRWc215gcwmOQbvuzDN6MTFrp6EhW8NaOyLM/SEmEXZ3WLE+1koxtBm6IdFHQFPR3m
f/Waz5Ssjejcg5VtmvQRM6PlP9MJFySR5sit5qD6fvsgbqwyMDQmmhVGz/kKLzhaIdIv9LrGhr6L
Y/5nKfGHqDEf69D81ija32UBXOX2mBtxRxBPcVFF+hfC2irNaEdIAQ1eMN4SauWPFt/7A+aE6imc
LMq0S/VLTk19J9ZtnF6OLg8LSveCkreaV1PLo47UF7KFk/yg0tQd8Iuj19wszfH214m/aZXokwoK
MDfNbVoFq68zG8NEKFqnsR3rQ3yQOhXZJYy2qsmta06bW5rYKx3LSKn/CZulDQ5O3kjvh8ORhzO7
LCnts/U7qmwyaYhrCgpKJakYeKay+dRaRgAxyOzq8v2JMM1nXjaMCddrnQgb7QSkVadYMuJJCBKl
DL82RpQcYm2o/+TDXg0lgserJG6IpSGc8iHw4jYpLnUv/dCqZDzPSjr+wUmkoANZDvEjumer2zFH
G0JNgh7OTD5JfqVG8sPSEBzsuewO9tTql9v7ZmuHQqYkFjkC5rpO1ypNo5iW1YGnySkieAg8y/1J
bbv8t6ZgNfQHZ5C3kZB5ocd91TuLC7mW286E62Eabeh2OC1h+gpWJD2q81xRYElUJXIRn4j3WtJb
H0oaDjiZIC/akW+X0NFw+cLmm+NvJziIMSFPRZnLB63U69P755QKHm1lC5DXFSZLmmJztiN4T3UZ
LueePuuh1UPZU3p7rwK89VXgg6mQgAsFrbQ69l00yBUAdctLyzH7mMtKyNmbrcOwYL61s3hbIYbE
ibagaLdeZdqj5RTpItMYrPTe+lijmOD3gS5/ApqPaIDSje0jz6zWh1g6/hhpzey9r7duDbCUWH/C
ISWJW+XDoZ5Ky5gbPAyjIJB9tQ6K/rxQNvktZ2HwX42mdXsMx0z7RraQ7eH5tqbaedGtoLDPL1hv
IHp4tB0cy7PyOf/Q5eZ0ruwWVwAw5Du5yOZQNjJPJCPA7dZNLqusoxh/adsr+yHA/01bjvUQp3dy
q/4BRhsuJfV7BmJN1yFbU2feVhJDtY69PFSmhlIMILdDVCc41aXN3obd2ERMngDTgAO7bo6ERlL0
MW7OnkD/tmC/jOW5BsXYUIkqwx+zkXJ7NZiJIjNjl3ez2sa/b5/OjUQPUAJXMlFWMJ9WR2YOu2bR
SoBDamVYh6btsuOAfv7p9igbS0ivkD4lCAvoTut2m2Yjg6hGwLX7ybbOY61HsAhwP0qa1Nw5ly+p
6eruJ21HGwz6wIb0RJTb2Er3juMNvZwOnjHGqYZrE72NfxANG51vSpUFeEH0fdb8DqXOeFhwe31S
qkCrvi46Yjwnfais8WlEr2g6j109Z1+lcbAaP+1mS0HQqQzzx1yJ8i9lRd/FhRC0PGHO1UuHGYPK
5WGoFPkLDeCuOUlIh/cXXB7nX05SobMRB62qndVxro89mNDiMM5dFPtlhoWAKDsrSDlBMY7uZkx+
GydzvivWOE+fEOZz2oOqxbriFXGbfVGWFs+KFtL4cFRbp/yvxR4QkHPVVt0hyQsVjTsz7v6WSnzZ
UEnr2Up23UafzdSeJ7cyU73ws26oB/oMeoX7auHgliH3SQcASaZNdlLyylhcu7L1p8SZk/QbGnma
vLM3NrJtuH08tjkFbMD18Z6bYUmwQbY9qlrSYRyTypc0LEPzwlj8QS3M9ydKjCeATogaXauExKSg
gTFCTzVG2fpU4u9x11UArwbZ2TlbW7ueGAiFCvQPXVDx56/ypG5A4QWl2dCPDD0tz1ZfhOEBm0y7
PatxUuwhEDdSem4+Yd8AbYtm6/oo14AdeDtLXg8w6Mz1GP5lzFOLB1xkHhNd149Ujsed47b5jfyt
QkwWbNP6ZNdmU7fgEelCDmPrs3jBExpa5geIzt3pdhDZCpbwzxHIRROKRt3qwmutSZ/HtqEvAWBl
oCOkhhQtjCY2Ue1pEvuoZXOpH+JM1u+gWyHGlkSWtmc6t/XB4I5EyxXK8dW9DzU9hyhBtbCKxvAZ
tGyBm3Zjf80ltd3ZqS+X6DqUsUupnYOYBZu8+uI8biytQ13ba0gE5y89brU/6YdaOMlmsR6ds2wZ
53OvBkV2v8RS8hB2NNDcpE/N7yl6/E847Dqdr2WGhE39Mpl0bw0QTVCQJD35hH2tUxzw67JiV4r6
5rnOitQ+jG0noz6G911+KOiN/A12I/lKqlpIZ8jYyh0+R1nkjgic3DdhEP8B20yIzTvCqgJY5nof
T9TkJAUfRFRv8uc01ZxLNZtIMMuT5t3eURuXn9DgYByktrmCV88L3FZVB8EGTkzaZajb58Tesop3
lnGrkkSpmVYjjRmiwfppVlaV7jS5zjLG+vRQlxqyGIbQ8nYUpjgpdP2fCi7+aTLT7zjzxggWKb9v
f+lGkOUnUEUCtLuhFqP0FDILR+KYogbgSXqajS6mpcsJoJByVtIi3AENbBwTwh4Ffi57XaCv38a+
djHTMWtRHkmBt7tFMGQH3ZHiSy9x997+ts1VJAcm7L3UyVanpF4mLTF6TfIMDH881L1mb3Qa490K
GKA7eMiLxzXyPuuiUFzUuMSMgeS1oT5j0wIwXu3A8N7+ls29IkByCKlSUr96E5a2FNvTTAFfDhrL
d6DEesWk6R8Gk8q34UzLf/SsZdPVB8d80HJjiY4gwMxPt3/GxlWCoIqNGB4RnRrG6iqZnDHHXSim
rJ9OkTfDMj0MfZOcSE1Rfnam/kLbcE/ub2tQgVUCfgC2HDbG2y1T05nK9XCkyx2FaK/LUnCnKW3x
mKHiiXlCUX9W+7rbqTBsXCqoxrBBCQTC1GMVApq2js1pQtgkjOLqq4I46SnsakCKixYfJ6nJ7/Hm
1g/RxM2pFH/CwBB4E0yxeOBcV21kNKqENhvnkibnY9FVxVFxqt+BTaVRkG7ffVSoawDuAIcOE++q
/ZUonVKpaht40WKpf1l4uAu667xz9q9epoIFARRLF0Bn/hEH9lXeM6t1V3d0NTynau1PzdBgiO1g
b91nvfVU55oFCQ+jaRf80rsfGgwNqURoOVJOJqd/OzR2aQEm4VbvTUPUyxhZR/XPFr/c2bUKI9ij
yF+fViEdzuOblhTtWtoSb4cLZ1tfINniBjOQRyNKUEoZSpzJEn4YrKk2j0pFIfSwFFU6wzesMtXN
1LEgpzaMJNnBs2xMOw9kh54lp0cI9bz9MUnSmXKYFAPfXiAtmwLcz08hs/EtqXv7uy3XvX4OW80a
aSoZPCZux4yN4akoiwuG9IjbdBWG+yXShpEOv0faoh3KjsKS2y1m6xZpPDy0BajOKsusO7XPv71/
ZIjO4mXJXX7VrHBwTKLI0oxcAEGDRkmV3cuFjsO6nhfjRVlC+75p6v4ItDrwbw/94pbyJkVD7wls
Iwk3LSLSldUOQKEMDxDHGLFXx+A8bTo9Pc5FoB7VIVouk9JKD1XSaz+cuR/oGsXYpsta4NZmu4ge
ZuOihhf92wfFnurPVTQVQlRc+PwL5JCpiYzg1SEsNYjRUaIOXj9K5le7QAKrqBbrAgdh+atxIu25
17Px+fZ0XKUZFN8Mihkwznn4cCG/HbQCXBMardp7VVbJ8gl5y8xrrSj+MDolRsuQFfU9y7qr21/U
+3QEzujYCD7/etej564mYTV4TsG711Dj+SRTBj/d/rDNUcAOIYbBZXEFFevaRi+CoB28pumNf9D7
rz5QXtD+YBTeaNxC4AVEj+Tt9NV6ZhdNTNGiGW0DseapxJLH2esUbH0LDXtLBiWLfMQa9tbOhl7N
wzh4eifNh6qZI5zTol2NFxFqVyeDfjbWVQC6FHL5VQZY1VQqTLQGPH207EuvlmFzLAJT+ZiEtREf
K8DxjksBxHha4rL8iM9naR9Rv8JWYa4ye+/qu9qasDfAkaBiTkJDR0GEr9fnwYLDbyn1IsQJUtXV
CqouCJDLZeSaTqlKNL6n+dc7d40Yk/IaznHQPK+abF1VRkMLAMyTSE8/9nrXPuVVMO7sms0vgywL
E4Z7nQvp7ZdhQWkY6K0upDDI9pY69o1JH9efad+qFyWOnD0q/1Wkpx/OUaOvRpJG1rQ65eGEBjer
PntLpicnBzjbg1U0yZdJiyp3UkLroipl7YVdHL63gyhGppfA/7hjqCW//VQzphkECkT2JKmuznqu
xZ/0mV6C6UgY399ePPF3vdm/YizuM1ZPgGLXj0Nbg6vZVdLiAW3WT03gzA9dY0ZfxkbP99iO14kE
g6F6B8+I5JcMZhWtJzqEyM5hjTNmUv1NG9XonnzUjs/52AyOO+hokLlda3T/jqGjP9mDM31IEiqC
OznEVWygTSPUvogN0Llo2bydYDvsqgHbk8VTa7X4CFmjO4MEQyv69txuDSPIho6q8m+YK2+HGfKu
NBKLLcsGCxI3rFG+ODhKOO29vfcGWt0OqaLmUp1pi6fkkn6fNEN9ytPs3agrZu3V57zgTl/FFvxF
yQ+TefEgG7duVAzLp0pP/g3UZTiiPz/tZFpXV7sYDv8swfkRrFLx0a+GaxakHiNkIjz0sJZTiWGK
H+v6dBmTpXYLoQE05hSF/2DJXg26msmimBVj0YfFs41JuaA8lN+F9aju7L/rQ6dQIOHciYIwm3AV
WlKsdXRz4RzgcT1/jNS5PnVWgiszVIedoa63Bgk7Eh1QMZGRuRJDl6Qk6lp90LxCSqOjHoHg0ft2
j/p2/UFiFHGkqTjDMV5FLFGxBHOIVj9O1fVBnbPxMGpT9SXuqb7fXqHrewDAChsDBgHQ0aunbKKr
WZDGsubNUKddG1fn07y09qnL8/g4gsb9dnu8620oLDBJvAVnAkaT+nYbduzuDLI7PiVONlwwE6t/
lmWCdm9YhfEpybDhdoGyyjuFmK0ZFX0CFAFZPepLb4ctoQhb6EToHkDO6AhSbzhkCs3yUtLknT2/
NaPUYgScgmkFgvV2qIKXXC1jU+bVWVr7Udenz2FtLg8L7iW/nZmS7U5cFIfo7Z0D1oykiduAm+dK
btlAPDeuItifI5Zof6MNb9V3kL0hJGhVXqKIjEeBccmaHG8+Kv1+oavlv7dXdWN6RT+XLIl0gkx3
dRMF6thmVVwgwBXgpts7FsaPaaCcbDt5t04aPRFOB5uW7PC6sTvPEV2qEFr8UmrRBVKceVyYm9Pt
D9pYRKgxHAoAqtTS17hRKKBGPhBGyVZqi9acgZRGZfRHiKPVBV8NHE1vD7gKLHRiudjQLiHHBPlD
AeTtrrFAARR0mDKfyor9YATIVXd6tPe+2xgFCjQ3CwgSAMbr137W9FiYtlkGXyctnrCgbI5Lae+R
PFdnXHyLinUeZRwVnudVc87S6zStgH76ulL0btanyglRi3+sQVkqV5/RnnFDkBA7M7g6Bi+jAojh
UUcNmT7uKqPtu06BZdFk/mjExV/40rR3Q4BpK7rDSem4ZVoLGnEfgxpHckf7mNr00/7kNwjmIhgL
OAxr6KWk6fPEpZr5qDfbnw2NhAuXK8utwyA5mPHSPEqSU7vmnOTfM72pnm9voq2J561DO4/HNO9N
8eev7vgqo/U7lE3p02ZG4XIetR+BZdYu+Vl3UCW1eIQcRtR796galHrkA+jTo8Kz2rrL2EytM9el
v0A2+xR2snqpzan92sqT/ZhU6e8YDMb322NubGT2Fx17iybXdfVGKYsMl7+h8J2y1j7UpVS7kSRn
3u1RNrYU8AMuYJVaDYj7VZ0GpSYAcrVU+Cjv2j/tOknS01iPaeWR2aB2lathUeJqFCamm5YO8iZV
GzTxp9u/Qszfq/guNjY4Nkr7ZPq0sdatrbGznV4xstIXxYTvgT78Oxez4Upxr/51e6StWX0BHZIh
EsjXt2SkVAtuhXnp10HQnZ0sNM6LNqWX26Nsfg8x7uWqoLQsZv3VLo3aOGr0Zin8NuHpSQuycUst
sHipSO+EO71MHc4elBQg+gg37LdDtYZRJgUuaL5lTerXUctghPYSZ/cRMWCRAavlYPphEiXVkUKk
kb//aFCaoZIBPteiXL+KSejEgKSNu8pf+lQ6tv0w+3gy9qex1PMj+t1kPFOn7eQ6G6sICMnSZKro
Qsd/Nb9jUoZ4eQ2lP4aydtaCvnSdadyzY9xYRVgx9EBEHx/83OrTNIT5eesHhR8pme6mcVVdKk1F
hU6ShtPtDbPmqYllZCwKIjqParGcb5cxzajdyxKnva2jZrpoTVC3LkY4+cdsxILuXAE8fwjNZpiP
A3o46YMKY086NbNVj7j0OsWeWODWFKPNg2k89Dj1St5xyqOwX5SZjx+m4t9aHTvI8PiF7rzZNofh
/gRhReHtSte0n9q0Jt8p/bRum0/hmFo+BrTS8fb0riozL7PLXw8iUfRBrsj2dZypzeTUhW8MTqq5
BcVM86jlfaKcuzAa7/Q5Qmk6GaTkUqpIQO6s7sZHOjrPAerhUJDYsG8X18HfLZTapfFpfWh/SUY5
3ilOr+5M5dYeQn+ZhFyIT1AmXQ1Dp2HkXZI3fijp8rMjNcGHqpGti9Qo7aFKdelQ4Zx3GIalO2Pe
6BzUdKr/MqQ83XlCbhwcerQQpulZKjxHVjEpnvpG7aKw8UGBFE+DaRTfKBPVqCiGw06k3ZpaMCe8
VkES8I/4Ka8ibVLFy6QkZu339LROQwF5jj30zhasACuRjAsdKEgnZH6rSADdOZB4Kae+bBWot2bs
NL5mdAbOKNenfKYU334M1WAM37t1GJlMR2ATIAFfgeWzglQoqSEGUq8MP2sdvG/oqf0OkfpqFhkF
8BAXCMVY8srVggVO0xW2kiZwyKzeLaA9usVc75316w0qhqFbAPtV44G63qB5FsZkqEHsh0PNGZ9z
SAiu0eRO9TSk+Rg8q1G3yHfjqLbaeZCHGDB7bhTSiQ7AktoughyJ6t8ODWu5lpe1FW1RQcjlgbLO
7YKqaFUrahO/qGZt4t6SSR9nPczpjU5suJOcB7NfNeViuZGdOP9qZL+BCz9MTu6DKBaNrC5NXbnB
j9OdTK39ocyQk86YyUV/tU2VFggipfEeU+XqkDGZqECAQYcwSoqxWjO9H4oIH6fURwVmuk/MIvan
MsOdMsudnet2cyiSC9DUSIhcxS/JoUmcO0vqw0ZKvaWNVHcqU8uLl+z59mpsjSSs6Nn0AFWv+LZh
XgJhC7uEg5abbqc1nZ8Fk4awQiadbg+1NvV6WXjorjzjRCGKqPk2dAwoFocYiKU+uab6q9Tpk0Fd
05xnCUbXjOVxlv+sWYOfSSKnyZ0J69Z2lbCXf0Bya7JD3fS6Rm87lfpHoxqMT13WGdLJymKrPEyq
XfwjB4GuuEM7aV9LGy9WV81y0KZjqM17X7M5cS+VedBF17FfrUHy03BPfGvEoAwMceLWclMfBhor
OxnfVrDgCY9YN4RvzvIqVcHhMirALSe+HmMAvPRz/AB0KzzfXp6tUbiywbkJjzJKRm9XB0Bu52SW
lfhm4tjHJEL2qIxn8/j+UTj53M0AXa7dC/CuXSjm97Fv5LNxxG5OO8M7fKcdi9hpRHCwHwLsKlg7
b78lhq8SlXhZ+mOqhh8nG1Vuw+zz9wdxRiGPBFAOSn/dZJ4lcyy0PmQUeW5O8JDSMzrx2k6WsbHR
6INQAROi7WSsq7DTSE5J9S8lFhT1bJ2sMG1RXpxsu3DNCvOenW1wlbkxdYJNIoit5FDr+z3NIyQY
uyXxgYfMXj/YBSSSDFaeg03wt0mJEAWXE+1vOUv2XlZih715lIqheXgbL2HvSi2tjSxTFFQSv3Qa
7dhoYS3BfFIWzZvwr31Uomn8WgB1+w/1YutXLRu/bu/NrfGFZLPBwxyG9/oEmIGRFkXjpP5Q5OV8
JuuzG9jDWW/7ppOmIeaBdfOpBX7Xn4hYmB1oi52WOwmWWM/1LCA+C2gBQcHr1DlDIlTDfSX1I3nI
L9rUEoh1oFufOyUpvkRpEqt3td7ulZg3tplGqZbnB5kku2y1zRBEH1G/NbAlHQ1tPgR2URtuTPUb
7C00hvdfcDwiCTSipMS7fZ3faRZoDKMo/LIeZdVVcMb+XNt1+GvSZnMvpduY0TeDqW+jQaoHtWE0
AS/2Ps3vJTsJj+j0y26bPEuJ/L0MjHLnEK1KvSL+IA9AqwUlXELq+hD1cTfWTqWnvoFi9OCmWTL+
1RaoDeNAHcu2UFLKp8fbu3fNYX4ZlOa+IRr9FAfWSNeyRc5zwOnez+16+YTOe4j02DR7aN1hIm0W
43nANvk4JaaCrWY5HMA/NCfyx+afdi726C9bk87FCC4dFzUgUas6F7snnlrVJrEwEj5YHvq7ybGr
hz6MkmPAuwm4eIrL8e1J2LjERKAkraZki8rt6hJDxyktTKlMfTzRl09dCQCsliX7n9ujbC0vnRgo
hEIgxVxn70j04KjekcgskS2dC5ypzygS1F8a0AefU2zSdy7NrbPJGeFYcl446qvrzOxIz1tHYi41
6s3DMpUnI+yxqDHzPXH+7aHIy6mDcumsmxTyZE4YZ+Spbzb/4+xLmtvG2W5/Eao4D1uQkizbseMk
dhxvWEkcAyQAghMIgL/+O+q76Si6cfW76a7qdIUiCT7jGaKUpqP7MSThVvkyfc9g5eKrAu0FIEFs
WP8IAd3cEiIB2j9y0/W3QU7sdYPZ2jvj1gvpDOOkUxV9YpX9IaxcBtNscotGC6b223rfNzNz1JXt
Nu5aqPJPcGFmcVSXjRvz655r/vb3o3Ku7XX6KqHbgUgAQSTUVuddw5bMeT5vKOVFX0DMEcjx4IoR
aA0cyTYJ+xyHbS6/9qOGrXOBobqlLfFQn6dLmetH33ZZUndDN83VlnZJv+vhpJnty6EM3/Mdu/BC
8EtLkAOQA/7kPwFn3Md8wrczz+hqhGzVDYYb73w6ly6Cc4y1MHaZuMzZUV6bBNNfoKuPLdb3BzQ2
gqabH96Zh1z4QE+9JQ4x8OuYlZ4lMygI9etJFvSY2in/FDa+vZ9T1373QyEfR9Tq79kFXLrgSSsJ
84J/NpZn+SwHopFwtbIj0XqslxZamotj/kNBtm8xlt+7v5+qf0rLsyIBlTp2o0C6njr8s8nT0MCu
w+qVHxc16oc423hCQeXjaY2dd/85tM2qPxRNkIEriI3nlTXbivF+Yv115rco3cdGFF3dn1Zu37tO
xQq4gI77OlvUGtPAC9ZUS9e7pDIuCoElDmPOdlnZxgJT7SLGHAYcH0J71YWk0hMTENA9SfDsZaD0
vsw7Ml2PTREvdHKyi2vV5RO21sBf5vspdLr97zESA3EUFMh/6C/Pn4iO+qQAjRUaMj7xO1vAQAlk
m7hultm/c6lLLxtbVdTi+KxPA6rf6wmJP7IYr4If4Ep/bPqo/7IsWr6AuxhUrSDR/3K6MMuEEAg0
o5DYz45zA15FohhMXW1o8prp+I6FCfpNOLFdbxt5T/rw0jeKhSdm/QheJ1eq3+9vUyIwAO/AQzYI
5rqNU1YPMOd5JzJfyDTASUOK6rSh/nM7HUCHnI1lRq7CaAlA7RrDm1lN8ycIgojPf/9cLt3Qvy91
eqH/mlmCIAZ15gIySjPs6qqECHXINcSo/oergGmAoQAgExBR+v0qWbY5vp4YM0xOExWYix+wxXvP
A/RCQsPSEKBDSL+dmMxnAVS23En4OLBjk8cwBBEh2YEO3u5Bq42uVTbxAytkUDOJmPf3+7t07Mt/
UHkJOBvQBv39/kywROAd4QszzrfVjE/+oFcZ0lLgdu2q0urv17tQQWJ0CbPIk5YIiumzU1+CFoY+
NIdkWeLJQzKHxV5g/Lf3DA5z0FCRIM769wCBFy96MnvAVgj/Op9RLVi2yi4t+NGGUbMTdlsrM/H0
CEmavF51ulyVmKm+U7Ve+BQg7wQzTOjBgaNans7vv85nPmdjQ8gMvZuiD+8GkS1odnPzRNYy3v/9
oV68FHhUQOcizeMT//1SMGzM1kIi//ZtW+xN1kiqiGJ3xbi+/g9XQo8HCDkScHpOaOr6UqVqgCJb
kY6jqcIWBgpYsGn1TcEW8z3s8Tlw9VRngeCDAg/fHnLwH/oBjvFhEZwf58WY26QgYp/D7j6mRcGy
z7OFmt8uVdumqqSZk5dEx+PtuCn13nr2//NDTssvfCxYLZ4dWzaM+agl1MjbcIxrHo7iAOMvs7fR
ACvTtSToAccVjyLURQXVLESlxky7vz/8C9/qKTogR4E9hyYs+v01g9XT29RBj30WBlJqXf6q4miG
pJNIMVjJ8v/hAMdY+mGyCyA/Jnu/X05qm0SNPlnJn+Z7tXamBT1x4T8W4KPfE6a8EM1xmrDnwhQZ
A+vzpYbTG1xe9ECuWmVtBWbedO1FEBz//gQvfSgn8OJJnRW44PMk6NWYmVSC/OuGdl7rFHitKy9A
66Lr0sbf/n6xi68LfRD0d05iZ+frLm6DTOsIjEMO+lZa9YvGm2tCbEE6HdZ2Q1/wzhu7dEVQECC4
hUFX8oeR1pDkDrkFHHYwEaCTXyTKAMbQseZOkswvdSpVHrwT0C+9OAxGsMI/gUL/gKCOA0GjJg07
dm2Hz1AlJUgC2XtXuRTBUZahrsDk4c85dgNuEVZ7KMWnnhgAMTKYBx8mENb2UJlfbhZsIeA7HvP0
8Pd3eOHAnFbN0NcE4w9kp7OqsLQYLvE+wLFMu/Cac93uRGxz2gA28M7LO/fxOQW77ARcOK2iwGrO
Tm/3XwkDqt+bL7u1Pa6cqeAQqWYZa9XLZquMjSby1Nh0zPaxilR71WcpGaumn4GMibYG0JigC4rP
QcGxR2Ui1lfCqPVRqrnL9l3apME7hcOlJ/PvX3sWESfiO7nMCtoiAI7UiV8hXmeXiMJS8z962/+/
BwO8WAS1drg1nTd+cu6wv8OOGvOfbf0SuE1XusfqOCbzeK/NkNTzsph33vzpzZ41YyeSFCpIYKvR
7Z81f5BenkY9oWbI+7J7WGzoaUZCXhk4aVdFJkkNDYzkG15PUK+mVA9/P3gXPmWgck7CDJg1ntLg
74dh1TxbbMf4MYv6uK/ZJLE4LdJFRQfmYMxBfZCb93qgC2Uo2gOAoFDoois57+MVBMkAxISbQkmi
9iY0et6n1gq6ERniEGHEGsICEFBB/h+pN/+8YhRnqJKwc8GQ/Ox2HRs6EQGDeSRDk93rPBiw8ONh
FXVT/s6LvfRkQbqB5uEJjIe1yO9PNvcZsHrqtAvpmlNJP8bhQWUiOmQDJpcsGLd3vpRLTxVcCnRF
gB+AlHJ2wc6oLgZCsDtytrKvdhYDAFdjt5vS0OfX7WxKTREyyz26d6Leufg/f/vZOYZbKQpt9HwA
u56PqlITNthqj3iyhncGxFGSjLUEj4NfxxA9mXas0yv2nSvjdbyg5cUWhAcRneKivyd8to9sIoDF
ChbN/T0op1NaDSxsrvPYLOKhadrloZyK6QM0eeGHOgzFsO2nItX9O1/EhUQDuiloTIiQsFE8P5xu
4mMCKVJ+HIfO3cNkNGTUwIJq//cP79JlSuxM0J9gYfTHlAm0JwEFQsmP/Ur8bWEgqtQn+XsioBei
J6RjIZmBIwgt5fN6MpvTzWQ2U8chBeuljsFAgS42GYCQSzAWfvn7PUUXjmABDS4AfLA8BYLqLI2t
MHkaxGlZ0sRzwfbNPLiVAqEVfW5VYk2V8aFnFMd0iQ4+8kNHoc9ZgmE9Oy9fVJR22x730crad968
xtB826rERZO8ynWOv8ApAgV6UxbNfNAbcw8W1Ax7nwSc2c9LljFRJT38PCozNoxcQ9F2RMZajbxJ
mOkfwGzaxnde5IVHDCYfRHQAvcOQ5fy8QAhFmdzECtVyr7aqGVd7iFnCh6Pp8M93yqBzqvYpgsEj
FeAfMH7ARz2/3Cb7ZYW7Hx5xu4ZFBZ0rGVZGBZOifSqZqXi0qJcF5onDbQDqeHAYGOkszViOARNw
pXNByTqFBvP5GLqMdlPDWP/9HFx6JGDEAdePmh5CGGdRtg9CtbkVePu+K/D+g8HsifMzTaX8j1qX
/zwOkEYB+wSPDIjvs0stieYcji7yCKHUcA8xtOVno5q+MtHWv/33u4J6NLgep+0q9kO/B3R22m4P
kIA5Bosu9l7EWb1A56TKRP/l71e69BkhPwEgh/EsJHXPhiW2EUZss5JHTGNepGqLXQn1SRpANOUh
Ke1awcpF1DYcundaiQtB6R/3n5ODLEBw58VIs6QsUCmeptbLsIu9zz94gL/++/72pAqDqQyEvqAa
chYl5JzIfp5mHA/YtV1tggw77uD3RUz4nrL7qTo8y0q4FOaRyEyAKJ2XdO0SNCoMOtxQwfg1V7av
pgwdWWt8iAREeAWKv378++u7cPxLICBwQgBH+BPv3CwnA5QV1JnWTzPAUHNz04UwbNN5+w6I5MJB
OfEMYaCEGuNPnZ2ljcoJ0VgcrSPrdiwjyPVecwTToRpjB3bH1mnn7lZATbPPjBVR8144ulDlnLYx
CMpIMH/CHhY/qYDpAASeIGl/NgQze3hJ8+5LmEk50jnP1BeIdWFSC+m/LvtE/ACizYSKN6MmTdr7
aIGH92GFIsMNMF4wlh0sYwmVDei1u7+/lwuHAU0PFpPIiGAGnw+V2jxZTSewTRtQkh1U5DKqA7Fd
6TTeKqlQ3zetW98he198RQBpopvEfAlbht+jRjFoGzT5Ko4ml/G3sNTy0eveoi9P+KGbF3Gr8HyR
3oL0+PfbvTRMQoWBrxjpGB3z+aUxPfI9zCDFMco9h423AhWbgqmydZWEFPtYI9NICUERPfTVuoow
hs1dEYOivY7k099/zKVvAhSAE3QcxSEWlb8/hqWP0TvnqYT6ZDYWFP199NyyZDxZtwSLe+dNX4hj
YMmAJINZ7Kn8Of2af7W46LIV1wMSEKB/OWgOM4QYoS9X//d7Qr2LacSJvvaHDhFDvYLBocFVZJg/
AEQbUx74fseQF9+5oUufGYpRDLRBwz6NRH+/IbgPipEsGRhsaSMOs1J5W8WO51+dsDzGvsD0j//1
5sDCBY4IeCoUc6hsfr8iRIFB2i87dYwkxNtpkcDdENKLw5JSvcEK/u9XuzCUQCWM7ScGyxnC2Tkx
pU8wBiQN4kixFlAVN7qDlnSvUvEEU3F0Momai7FaQBAcHkptOaNNUwI+7qeU+EOGROwxH2Zrs+tt
1vFdNia23419tDQUNhRj8p9fCBSLIc10qjpAbjvv7qIZuiY9ZD6PoJNPu7Z06TXkVGCLXETifimX
7Z3rpXjcvycyAMuxnQRGB9ShP8w8gKcbMHfR3bGBdHCFsmOqugK2Dn285lfvvItT/j2/FqoPDEgx
jALN4yw/QzkMfmnhIo8IKn6uuVkhyJ6dZKkpVCSCLxpt+7dGzqM+bPnUmsqDruEoOKodA1d6HAQd
F8WzG6DS3bV0rHwFiGkyEIJ1AXgMzFpWg+qa2XrtLLLxO78/+vP3YyHyj74mYKJYpv5+dPMNGrj5
CABVm4fTxwbjth+2QV0Hqme0ZdXUpMkvNI4lWFCqRAQSedJ9VkIof5v1EhrJHHya9p2i588vGDI1
ON8AxmDw9odWOZ6ngdPcKVWHevgStiSjsS3L3arW8HEw7uvfH8KFy50m9wi4qLH+1JxvSWCtXFsJ
5hz6EQ7V8jvTbQA0lRmGOsnWvcea+TO54tNFVQxAQHEBK9MlCPFEpMD+tEv7yXJgsl0QeJD3kwLW
oN5cQe68e6f++TPOA9MMQXbYEqFgxU799zcNNoAGh02sx0EE424rZnnSmc7fSaSnT+zPI4WVKZpa
VDngz51vvjLVNsEqZHmc2RTzfQYWC7vrfZ7uytATTpWFuXllucu/hYvV846nbs5ryCasnqqCrK8w
YemjEy0te15cyu6HRnJ1l44zvNSmUK3jLVgly1zZ3nmNNfPEGSA9EZsPjW8gdjayxa0fZ9vLjLYb
fMYrJxoJ92ETqAmK93n5fQokeU7GVH1UyLIMY7yoeS4Y4xvNJMqqGrBD8rZB2czX/bbqu1Cx5bv3
TqrbcnPuZxquawdqRLr2VSzA66hwK1xSKO5BMxCAsfnp9Alz6jAWTffjknJfbWXuxUcolckvQa/E
c95F+jl0WzcdeCTnJ15grr0L223bqJyshRuQaYT4BYkYro8GsyFCi1JyS4cUnq6fbdMvMBABN1Ik
B2szrE5KYvzwnbUxZoTej+knEujiR2vLMd21qMPtIYIzm4CMglimW0GwKr1VoEux2qROihujiA9u
ABqP4x+rLFtCIa5kt5+IaAJqW6OMAFcPt76p2tLLDyrKCDLeNA3hR9k342eVkoatYIu4Mnjd3Fj2
VyQabfyhizV2s7ACdkGE0JyTXk5HeGoDmPoaFdxkFXBYvUO9G6ev2Cz02Q0aeH8Qfhvnypy8cq4c
Jk7rlSxW+cqbyDxjYYxKRQHO8GgCSHBfOYn/gQJlafu6W3zkKBQWcxgHAXM/wAuP27ECgIi9Ff0Q
JxX4jt1GTa/ki/bMgtytmMXSYiyKTxA2DiUQYYp/HdNmGEExm+S3BYqusoqKGTW5R7IrgXEDcG8H
8xE1UqB5wo2qTQKqI6e+BOYKjPnXhkF+rQpDgD0Ax2ee1cCplbLGuNc9NZ6Hdyhjlm8AES39jg+z
mHarZHaiE7zuDM0g9y+rooTUbzWl2/yGbzytV8ArHvxc9i1t/ZLdkt4UgNrlWDwqHYqwQiciqq4Z
MlOtJW8fyDxB9jeFnrKhoPmbG9EVUsNsU09PbBTypkvj/kB6NfzwcabKQyR8ONQzfDNkVUKE+KFd
dNZR0kerq3D8RQebRCi60GlL81/hGjfPG5zyrnXnWrcDqwbeYH0gY1kvAfLMLR/HCOQSMSTXHPNq
TYPBzjem7TyQuzlrHsItaJ9LpFAJWfWWfdai6b4E6bi9cNLNW5W2PPRVFzXsJ5yQOKFttMq2EmBZ
MkpgQ+brRuR9cTWEi3uKozH+WA4yNrTVTDw5saWPJUuMrbbRZ3dGAVla87awP3VCfETNqjG/nIpC
czC4TAzq/zx0EPDOVRvUXK/e0FJvK8F/N+WuK8zUwGlCd/cQaGUh7qzNx642s07HOvZz63+CtodP
eS7blNca+z95RZYxuVVYmd1vDS9rBYY6lExgOukpYIfJVkGjeNW1xnJPUQXtvkrJ2X4icTbNtV9s
dJ+wWOIfaT/VatgKVbnNprxSpemfWzHJN9jmxqAN90OIt+tZvuAU9v3H0cPVvkp9a75yJmdWjY6p
jcL/BB/IOrkFytBpP/4QKUyvaINgpuoZDrXNfuFZ9pQFnX2bs0I+xb0Rbrdk65JW5Zzxj+lAMnYA
nhxEIN+PhtVcTqkBRAuDwBoFfxmiymHNTC0j0SGZhWL7WGOJRFc2Tx+ciAKBSKfsYxNFGH71Cepm
qvMu/tkGLeM7P0Ewai+ELzDawfblW7z1Ha8LjMpg1woRuMeZ8MZUqs3Sr5jvTcuuI2zSFLzM7Y1g
z3uisblio1tI/FcYb/dTVTKirqYETXVlRxFCbAK6rKLOcGZKGpKh/wiOW/cMgAUwYOu8rI6WZbC8
MNaMME/qdfAdfhHLVwmsBSQM5ki8yNRn445B1i+jpV2g+5i3uFbVte2JYwG2WUq7ph3ebAsIUT2l
Wad26+ryvBqLQN5HoAM8hGAluGpxnC8wXePxE5jcmEEGrSmGx2YJsgWItLX/vp0AJvgcQzLtNtbD
OjHK4TSYhGoJaji9LVNV5Nw9DWDpoDSFZW0Kt6ceFtUC2prQQ4GLQUi3KYJwJoa20PjN+m3LdwWx
OTA4OQF8AThViKgm0A886qBJm8OshxPjL09aPJTIYeJfpUJEpOqHKFS7zpLoCeMBPULs1QKgZ7SO
X2dVlh/APgLdMPfguNBRadPD21L6h9itw20q+JzThE0ANyFFinsfTf4x0WJ71HLEWYVQWPZWNKjj
dnpDOY3YIaJr1wlovsqJFeM+cbCto+VgFg9YJeRAKelUIm/jcU2OLTP8O9MIC3BH5FxUvlvHxzmJ
udh3K0guK8b8+hpSPNuI9U8yH90wh99hPtjBHmPA32Cg9t4izJuA7fopt2/DusWQ1AaxB9NkNSMM
BrMuP4Dk0LDaG58fwqifxypu0qyvoPm5/Er7RqZ0GwLO951fcoWvjJVvIHFPsJBFNCF008iWlQIM
kMPMtYUVKHbQ6s202bqhtuAas2gtE09DwAqWKmQTkzS0fXnPGYdoSuBTV3kJcyuaxGP3vErDf+kh
smvd5KrwmGqT7IHFgcb3n5Kkx8ZJpigwoGoKgBISqxjxnmli+vl+KyIzVx4l86eGgA63nxH7jyZz
TVk71aA4HpCJIswKvSkAp26hfAuqHrJuljXT1yjR0QYQDhNfJr+VctdrAGAp3KSK+wF6A2uduwZn
UkeLm68E2Gq/4p70HwXpYaiTqkTZihXFICrblaurvThFLWwx/INjus2uuqhrP0CqCvYVM+z6gOdI
p/WjgIOEP3gNkv8eUSL4WMAR3qEoCP1OGzWUd2jhuwfYW6D3nZIxV3WfekDdPDnBJZBvPCLyxuSw
C9pALnRgAdIOHNt4DkEcGbS3hLBB02XScqgsyBbIj6sb8Iki2v/qt6X7CLk0dP9hwuEZC1eSLbra
lt69lqFhhznr0xLfy+K+6MzrG+7j5UsQKKRBSO5j/9CP89hQHSHCVvCTUJaqJEDyJ0JAJqXIgTvI
Jpt9k0WHLyzYpvi66VSx4A4w+qTNhKBchdIO8M8jfNWURTr7gF6udTSHgO1QJ11sgt0mdBRVjo+I
i1Ps0rQGSAcwIgl1hgifSFncAwQEZ4684Y2gxPqmx/Hj5HaGKIWiwziv+MN2Le+1xN4OeSaHq3Bj
S2sP64KdIfZnEoVXB9eAX0OUmhbMfBSxgFMqGJXKOcJZabwRr/C/dQ2kknn4WamBPZLUlM/5HCDJ
M4mYbjrYPB0s5820n+CSCWmiLAonTKgHouFi4zKCA98TrFCyXj+vZbAOmNwJcwXfV95fSdfGX9Rk
ZIz+I2xjOkwRMI2lmcJ+H4wkAaA7BUajxlYD4oeB7Zv7pDhZKvMEm2JgkVJIXaLDkjDr9BG3e45V
zQINMgIZaAd6maEkS8UPE/XbdNUnnHxSKoBI0Qyg+mN4AohU6QQBNdplgI9ToCOiq14Rh/0dFGBh
Peas+Vy2wxhUYinWlzkI2S2Hl4yvxBTL8Qp9cthVoFQgkxA0OwLloUrupqTpsRsseHhtPQntQQF2
N1NZWPMFMikpfnWQShh9+Sx4EUPXXdussaLqc4iVVss4uK8jQHsL5eGcWRgBx85V3EzrQiED0wxw
HLeC70KDQrwqe3Q2NY5q2FdYJU0/uUhWqBWVbd5RZBkSfAgJgCA3aA5ySSPIpqGVWiP1aWxbPVNI
/0Q/QTtPUYKUPcSq83FQO9v1OGQJjFosheDH+JEB0qgplAeaH7EJl6dtUJOrHYqPHs/p1AlMyqmp
Xr1YMDgvnJhog6Ul0Dfj2H6eu628B2EB+X/L/GT3M8qkhHZjyX4uY9x8x9ozVFVajMFaZU0y4LKQ
Eb7T2CO9TkmKCpsH2ScFwcCJ9mQSd2wIsID1feq+w1AIyvBlCB50lehhtrVH5fUjScPp60lhjOwt
6pFnsoXmDap9SoBDaopTkFZ+oQLVy3clV9xeNPsV02XwAO4a7GPsPiKy/YkWzb3JQfIZCwGJI5qo
YRLoJtbR0o4nCMKNS/GDrQ0h2iLRY6gZI6YmXj4A0ZAmlegH+RPmUdPPhJXIGjKBwBsd+by19dKR
5Dkx6M2qxOX2GQ0tAhkCFnCSBcLzrWAqaSsftiuvUeYNp+ejICmybNK/pC4bBwr7HvSWabTFLyCK
ovIh7bq4WqSlnMBfWvVz27T2NTUKUI5OoXWiAKeQe1TsKdpXM8rmsI4qtNSYxeE1y3RsdzCan0Fe
AM5yQVZ0/ptqIUJHl3wKSIUE3103MENBtJmE/0Esa2905ObuoQ8BBdJEZU8cRHGxH6wvQUbQQxnf
QAC9HepiVuxQNNMiatSdAwAsoV+Hg1ohz0Dd5GOGOrvRPWAnkUHnrJIIn7Vysgqa7DQwVgxpHM4s
0y+Y5haCWr+16AEx+5O7U9J+2UjiFpoBGiRqxOjmzo1x+5ZlS9LV6UzkpzUK2r4+HeobDS8VFO5j
FowVeAURLB26HIO2eQF6zqJ6/Fz4zEzVbK0LKkBCCNIfEeZVNBs4aSXZdErR5LqrvivHkKK0mh5Z
4QtX5R0UKCiZJvJdImn8aFymX0TMNqguy9Ig9qc6RUecoeoKExcWCH8DKatODvNXL/O0ha2Om/I9
8r7/3AW6/Q6YzPgA/SX1MmVbmB/cGo5LVUIMntE58wMyhuqNrvimcoR/BTgwVehw0BwLnnw3Zlru
4hbXpS0cQV7dIJRE173ZBjoCXYxUg1ydVsHo7EeJP/skW1KSQ6ZC/61RqvzUrEtX1g0B8Apfwjgh
MycY4NN/KEKUA9ZwXLtm4xWRJgYcrNjSqLa2bx8Fat9DqYryxW5Zgjhe9l2KeAeZejoMTfkLmj+j
oCgGp2lXTk0i99BFKLoqLjgCqm+s+oqqMby10E83NBnSEG7seTjPex2MxXfXdP4lsdFynYYnjTpY
t/pXhGuclWJJccFSmR5REohBRkOMAF4Xnxb3Jt/GrYJ4bPsD9VGZUF+Q/hqkjCXHlMIAcYB5wNgc
+bBhjjSPwWYPXWk7jOyDDtkj26a8REMbq0OHztxdTfAYIyDFpyTc8VnOH4Bb8b5ql6LVSEwjRlA9
YXj73WgmSeeol0hnsbfFDRls8Gj4ZO5B+UYxtCWK36JoRrvmuWQ9UBLzCkPqNcLArt1IjLoQSD9J
+QD9/Z1KI/YQwDfkqo8i/clu80xgZgHbGdqEhdO1bXg+0K1YbQ+BiKJoK849vg4DSgXGZWvkd0XC
5Y9tDcuXgCxTB9+9MsRCdtxKQ9fCR4wOBYbklTFD/CUOVv3SLaWDyelUWIvh8zwER/SNxqJitVNb
wd0uCCuOwTKjaQHZVZYM6DeydeR3ASnlWKGi42QPYiK2HeBBpp86noV9LSMDLd0YAy5PkzCD4EmX
O/2ayRU2fWzNN+T6spifROeaT9bFTVNjyRD9mnE3d6KMwCfMQ1k8uHZx+I2qO7GRo/ylASRLUdGh
KaNzg6E2TaaSfV8g58gqpccBGYbxYtwN6Np/RbEteA0ZcY20sqzxRtMhBi1UA1h818QKOXXEgGbe
hyeG3fWyjes9kZ3iwAMu5cchmwwCNAk2DDbyKV5qgmlrv9tSTXAYsPEOaaC26FobnSX4wU32DC0X
sNkKuaoHkoT8A+xBXIaJntNfc2/mpAqy1n2xXcTwvJjPrsmkSX4N+HERYrFkmIPILcuza/iYu7cB
2mywfQB+7m1IPMYyLAkgZ60AR0G9skjzOqTWTNQvIrpFZebNQZ2ofrRsMeOpXD+4+wll7EtfZgY6
NVjGP5awi+NoyOdOQw/SFC/wrZNfVngrIFU4yKQCB1mgFxObXj+Wpe44Om0dhbtEbSoDpSoPPmMh
SKZjv6C3pmUTZXcybeJrCA2XES1WZl4cS9UPVHDRW6w8dgEcPsIwpxtiCPkMTS44KrYtnA5N3wY3
4JAOE4DVjXZ1YdnwvY2NL7BCK9kMEYcym3fLxqanFbO2CMU7E8MOtQBGi7nZWghGKz6+yWAMZuyA
GvVznRjCp8TMtqhtoQm+vM2pj7MI+RsQOuixo9GsX7Zwdvc+4fYbzkf8KYMJ3Q+OKaegbgY6FNKY
zfiioBfxgTHNosMmVvbdo2Isqqnz2AOWOZoxuolIf2V27b9tIgye1z4cPk/QCnomap6ygwV+8B58
/fx727JmgCyiF109YgLX1xsJ3QG4NKAKUWRGvzagwL/NEDF6lr1TroLUERpXVKrRq/KY89dQkspw
5gw+ElPEAsJ5QSi+ZEkD+TwRNQCVJMj/AS0hzVxSr2Q5VWngnDuUEyYsKFv08oTFdfTQ5aX+bFKu
b8KxzcXVooKA1wLaIEllkUwcXXgcwAUlgk8i9TZhXxoyeoY9XNR9tSUnCJvOwsJB6yn91ZPcY5yK
lc/z1hoobnLZDglG2yIYdtj52Oshsy4H6iFfnkIW8RFBjcX5oYeEdEFxLgF5xt1BasCb4BaBCOGt
bXSDzesQrm+AEiKqBJ7DPxLLJU32eF6nbR+O+Rc/5A79woIu5xgPzqbUa+wR6VAKV1CUHuvLCNZA
T0F7KTCL61DLUomtQE/HoU1gbLIgwlAFAHaLlYnBwYpZJH/NGDBgnh0GAGNOc9zvE2ALwypZYLpe
ez6BjguaCELjSCRa4m2AqgpNMSj0tcb0lAFKIuVHI0ZYVnOrMo2cq8uyYt04XdsI8m74id3a1QoG
5h/kqMqsgllT8NS4KXubsb743LMVNcYicD4NkL4T5oSpThCeZlLCr0/2X6MFYuXUtXn7uJp4jf+P
ozNZkhPXwvATEcE8bBPIzJrL5Sq77A3hoQ1iEiCBBE9/v7ybXnR0uNOZIJ3zjx8UuYRvM1KyaTyn
E6T3dzhr9d86+w5nvEpXmlEvirsuutAHMD11frayz8zD8ugJ9BxXAvi2odw3Wf1cOTvumAztcG4n
NBR5H2v5NxRVS2561acL+a0x0DNVdxmrs9zWj1mZBpSVM7u5bIlenzKt8YLTAr/9a2Zz29hYEL9E
eze97sJLRpIOlsAw/LfDk5k8/7XbrCvKGYOWOKVS7f/aIQ4eZJPs79Hkdd8HntKIpOPZvO42WH7J
do6/jRDtIGgiZt0cg3b96JFby8eE3pyFjag3rJWzz/C8DV4LJLRtEbsEB6mYnyfQ1cW79jINtg4Q
JtqjAGjf3aV2UTMl/hADFiyqLmEFxoQpp92Z3F2EwV3ZLF7FzuUF4n6i/49/PVKjdnJS67nFwvn6
0Tpd8JqCnDJuIMX5zxAC9H3tlPO58Fm800iG/w4vpDzsiWzrfxMdhNArrMhBjuKgvddgWlPRqOmG
A3LKPBMs20tcWL6Zy7bi48Bq2Pgea8QYnt0Gg9Df3sOtfAohvzWpc9XGJJMxUJLIxUbP4YAMTZPh
VsWieo5s6Np824fs62hmO199onr3yzaQ8noDF9zp6huWuDLyB7uVfTDW30cHnSzwxQKkQ41iE+cu
sa9t0ezNoR/cuG6r0gZHkhXjGKf6JNSUmEIixUgZS/T4hmNjbyHm9xkpdmL4IrpsMV8BIqTK26x3
07+N20ewgmmzuPdq9Y7olHB7NrmaAsYznVZ9x8vEmH6BGKIMQa0sDnM8zUMxD8O8g59i3SgDb3RZ
AEXtksaV7Qg8ztTFWu+VNpwN6SZ33Hd/r1LA/zG6pTpOYTC4ZTy09tuWrDorTJBoHMwxVNYpRHxx
vPDzzX6uYxi3Qm/p9MClPXxuiwmuWdvPfzpusOa6ocztzqnZh/Ycz3P2Mmxq6ApeFiCE1k/mhjUj
7rJSerhFT2KNGBAFAPt0vl2P3l1thEyeWhaFP1UfUl43b8EPqZtdFm3vjePJks4i86zHq0Lq3OH9
i8aQyeYEHKbji5dMvn7dI7Een4AeVj0dQOBxGTLGNKeqN/V/uPjq/eJB3Q0PA5VHrARrkwzfJBmk
/tmbicIoAAXD+Q5pcVuft2Rp5HO4T5U91eZIxjsDnL6wiYY0hfNeMASDRov9fghC5X1ybLHRZBMu
BHESZlnjUy+4g5+t24vo1ckIPglOTrZbXWIe7d+Zqqr4zrWDXF6kfxOIdWm0+8XgyuOvFECBv9ab
efOiedA0r7wLcdcI1ysDjry2FDV+v3zTVKZz6o6Dd57TemU35fmBSvUMIW6C6GDNfymr8J40qlg/
ZLeh+4PekNT+aXtnVbzBHD6njvWR70sJZZ/JXl052qTbLmT19kHwlFgbi3u23aHLsUe0AOnGNCSH
Vtz48R8ZR1N2Acof6rxPFfxIE9XZVsJNZN+aPXPQAs6H/yfYQ2Xf+ipWaylN12V0JG+MqGqGyc0H
Twr/YqZ9Nk8EzDrexWkFpJ5Dm4o8c87N/2zgLC690BWxDRou9Nwfnvk71S04SFft1jC8ZN6/jT98
ewSCm7tzAIipP5KGM+iyHyPLI9+P9yJd3Gf5hEOBCZcYniD3iBfRj74zius6bRTsEdezPnq0Ki5/
uVhSk8M8jd6rU81pkDfplDmvIQPcRFjDsW7PWWVSKEref/PFk+tinsCqk/DTIxAkKZVVIUyL3H1z
3+6p0U+8A57O2TIncjo1L0QRSlzyp21TkfvHg+deilQAzd8Fpu+nO2Bd0gXQ33OJaPwIinOLy+K6
RHpqiigWRl38FTnRCefK7r/3wEPqNHTGBdxxgdLzeZd2fBoTxV3Qs8eqwiwjAnVLds1w6kmC7k8I
JdwH19taQCcRLHvuT2GmWY0ISL3PAN7+HtMOx4w2XemSxbUKzvVckQRYc15sj2M28xxBcR+20Iw+
8mt7M09wVwlicexqV6eQVEp3fMy1arMSTUBs80rq7affHVuYZxijjxMPnI6vdZ+0+qy6I2aLyOir
L/1xG3W+hHTXFoqGwr2sSJjzi0aH8/69SwffhawM1/g9UpOX3GdwqyyJ5BrmgTPywWm+0x/LbCsc
LtRUy3zDZGpzRbfzUYh+2yi/1bvW9v6W670X9ghFW+Kq8flrxQd+msZZjHzOzBi98YdzQUr+ct+U
NsorDr1mxFvA6/9lk1LPhCDV+xWSr/keVrfriGbx1H10G+ua85QZJovIMG/C2DmMeU1cD9N9W2vu
xa5xjrhAAXLAfuskmPYcGHUO7ukwCr+GrLeo71pNwN0JsLIbWRuq9fgmd3ceThQvphX0wgjzK7O1
qs7u5obTB0SE4ofZ2qF+AMhABaCE1mDM8Ftx2dsGISK6MwWVXffe9g0YvqnPh61IG8UpEc/FRPcP
Ou8o1fZ5XBPnKUJekd4BJ8TTyZlc4T1EYB8f61ZFgKUNgjA4VOVwgi3ZCDQXdiENSQnKw7zfA6Lx
lT9MIHTeUDVnndTxcGoF2+T9dERkAtMK6L2BzLJiDP1Ctp7ORpDUYanUzyb05FFIc4gqH+JjUlTl
yVAU7Yh+58c0DEy+AfRUe0qCfuyvixTKfck6PJTnYRtS98kl744TfAMygNOEJ2HqwRoQRCUjBKE+
fWVifeFhPKhhXxTWnqbtAXk9lL/Oc1AhP/8S3RI5vne6aRrI4A22tpzair03RHkdfZ1i4W7FuhEw
/LfVVTpDFnCO9szn4DeAsy4P+uyyhF3CBcjy+fC9VhQOwteg1JHJ9HWsQ7WeM/SBzdd1sQvjBK64
8WwdksSnftvl1dDG/D6QR/2wUHG9FL7QB6wiOo8iaLxofEyCVk533HIDSkMrgEiEVhCFiwg22usD
MXyCd1VxLua0aqiFidZ/w6FjQUBAv4Z3U70QyrRhBfk7TZ56MZBfn3jb7f9xExciQOs9OAMVOz41
Q8AD7xS3pTvVbWEyF/7UOhVZQozElhBkSC/UBcF5HIkOfCe7Bsl6Qhfhf+2q7HE/cgia0jEiRQXC
kUcO/gRtY3jd/Df0F1K6+dABf/8ne9O3Fxyn3ZAv8NhJ4Y9JvJ3nEJoeW5l11lmekqPtqP923W2b
nmpixTfiioFoHtG8iu0ct3L+qRe0UWBUqwBZzNyR+AyiPStOxJo6duUfGPT77Vi+s00M28sSZc0j
ruKlvjTLvgVnCUgMSrB18LYqO7wRmc0YVBTYdR3N40anqHviBVBQzW6YnCJcacPJOoF5EnD22UUY
DpPcU1CGeTRYf6dca2GbWx0l1vPYzdNFI7aq84CiqubRhzQbimrFMXxNCchChbuP3V5QtbxOufR3
7yh0Hck1h2PgxuaaFwG8drg6+R4l9ZOlbogg9dGkIHtZ1zxrJJwoiZo14i8mvKOMhaeDy56Ny492
XOrnDdcyWhjB5/YIBB7OB3vUt6aZ4+edzz3mWZWubN+1kN+N7f1fhCB0b2HUTz/ryhtQXmxHeLze
lDfpkxdsgK5olxQhNoDeE3V+qTxOhgTZn6KLpuYU6LRXQCAO1XS1irPjclhn/M8TvNjn3lZ6PNOD
GEUXXkadln6TbP2Z5AhEUlru+3TxnbizlxhFgcqVqJPojCFIVe/byrJcLGF4uxBG7X7nD/OWR83A
6v2iczaLLlI6nl/IxhzNeUpjlZ33ljKTt7XaxEfYhry6Qi7Vjy7NFAiGDYOf0D3ouFpiw77qHcCw
tLWJfi41FpLTzIIHV8zQwivPwfRNgbk1edUs8z9D7e9QCLihZxDBDllNrJNXogEWxA1ptLVn2HXL
m+Q3lXtyAynQG8nVHQkLrGOQ8cEdPxpps492j6d/qIbD/incXYF4ecD54G+yH/JENmBskSsmPG0z
n+yrjmbZXJFu0W1oN5Dr9zW5kRZM2uuX2Mz7bw8tzkDYZMrOmjpy/gtB14pHShG58Ks4VuFDsGul
Pg16yeRc0csVXpaG8+Xed4B4L/WhgrWYVbChmfHNgAW1YrFpgZTs3SoS/ZVoXh5Rx4mnnwNett8G
5fUXJyPJOR9rQmZ4I2mTvraWuICimTdaRqajcsObOiugtRRN7Hippm17O/Q2sE8vE6EwGoY+K/x0
hzuqnV4D1zWCroBpYr1FzGF2dUXItJrC2Wb3FYsRaJls5oVcUfbd5jywDv4nt9RCTu0JZPRS8+j9
6Ua71KfAt4cPirnZ+Q7RH18Cg8R0UlSEDOeg0V5TxFaHP9gvkAwAou3Dt1Vqww2+btxJFNHCap/w
hkjykSdfNeUKCNs+dbIV3xrT9V0xy8xzyy5ZF/mZzNUY86MFsCgBLbn66no6NCQLDe5vXRmEO4jx
owNJldl+K+0cpCnMYtVXlEJUJiRRRJt6amjjKRK/i15c5mHzt6eHODytAfRcblyFg7gfnUai8Fpi
cW7ClmzZjMw90vmCafpmfJKuz4tZaNDlTOqCkn/28CascCO8jsfzrOZBG/yo4vj0mrYaLyT8kn2G
bC/UZcWDCuyL0v6j7Ws3eZrjqkarUGuvLm2jwdDdzInvd2edAIuaZO7hcJbbhEooZpRTBYdgpMZ4
DrhauxWKJAiY8W7sqYQptjGtbYH2rWmQmUzAWNtUa9pzpxR00JOJ820fBzYpvq4frpNSrLtO2Mhg
9qF/C7s10ERoLV1EEJzQFH3W/MrFsfbJchWQ678OJYDPErDjjTmu7hg0RDO/b5vItjvbWO+/WDVx
VS7g31/aQyEy4qpscFZMSXyjJ4e1xJYdYymxTVjAJ0bvM3KauMTSUP1HFiHanFuIzusR+0N7yarB
Te45PreuYNwOfK6IaWYjjg4XDRH7fHOuGRvTS8QP/8/l+5qZb3UiLj1C5f6XWkjKPzFywEmfRDL6
V2iB+h5nvLPeYSrNupsO5pjyeLDs9z4Q5PwmY9D0kz+mgHyqTT37wLnZmjzKprRMb96xk4ZR8K4R
wa3DhcWowe1Xd01/j3K5s4gyI4UxPQFpO/OEj92Th8B04A0E5Sgx7Ff347IvT43m5z8f8ep+hTzb
3rI0yH76ow/r3ShuRxd82uXhQajo/hNL5nQnDbHZFBBBXnDuMgu5AQrfowizAOHrLJa3xISuKWjN
sVg613FKTxrhnEG4rIxfgrp3kH6e8NGPg9GLh45OkwW7nKdriHxwrc9kDKTzKAIGgSKboYHz0O2I
q/Mb3zm+oNkAedNzlcWF6d3oqUcD1rztkmyjlh7rQa05qhTx1GvrjS/BYRZIPrU32SVwhLgl6Svv
zcWHSTifI3z7Zc5kjXnYnfR/VurWPFgwYPnCSLLfMg3Sinl4dKV7gXplHAljPfuvIFNSlw6b9MTp
mrbfpTJdeAoqP1reD/BfxqmuBhtmCLfOd2+ene1x7z3YuQNzSfQM/NVvZ9oEovDDkf0RFMi6LNBx
LIL0tqUYvBuIlppCMdiKU2da7fA1Tdlry4IGfA0x6l4RNGc/AtTf7VmvIc9NlvUWKWMQ7H/WLdu5
A7sZ6rlGScNDVen6nzMt2faGdBziNYRWXV7DJt1RkQIWmdcjWLefCGq7BUkryr3TvB3xcAk1Yqiy
1pmjSHXelcqlTbbXY239jUG2kj80g1CN/0Q6P/bJYVjsIx9XUxYMm3lP8YHoPzGgMFLy0GjMMfKY
7NeD4hD3VQMYIZnw1zCcr8JsXFA1irgvfrKHIThIlH0fvd79NWdL8i1Aqb/e9rz5x1D3bfbVr1rE
4/4xtNmjcae6f7VHcEOsUpHOFx/ZLRrfgNsqn3zI3i+HAFl6XJZ5zh69KYFfCPXWfY3wmcbPjl79
9sIEVPml30Gk0FSUbQ44l1MtbLZxLexjG4FHlWaNtz8ZV+2Wq2aaOKqVdEeKYGdW/crzFNg/+W8v
LZrE4RSLaUV+MbIJv+4ASLIg62usTkwaA92t09FvJ2SxC+mYVNKB3dtbmgF718bUMh30Hi8MY7eG
uqPSebLsEihM+muQ13zvRFets5FMF3E65S4H7m2ExTdYyB3uG2AfDeV9xSuY5bsAw8y7eUgl88s0
jzkxyHzCNJvc5d9h28BvbvrodS+XzI/83AMW/yE605sTHtDAL9ekScIntUh+x1AR3vxErgUS6inz
J/Xeg9Ee552OktvTmAHK4cxo+/yI1difQ6QqO1JMtpuWJA80UdzXXIJbHH16E0BTzqTrDZfOUdPy
YLZOvHvLNKh8U+3uFKtFpQsjG6BZDsGvXw4aOJwzZedDUI5TXU/3xpvb5iFMp41JNdjQaPLVMH+O
wuzPI6EJRHzNvSRd1bayZelUo2L0zvZ7/CBt/4njObmSGLq+zUGDfMjO0/TLREn/Dy4yfaedBkh8
9Svk9xSgPvlu1L30OJ9fzSj1UlqYChSe6+6/9QzCcN7Q3W/hxiUEp0kEErORWXRe9T7yZ3dV29mM
KsgegSm9pFjTRv3kbZi5SoEAoMY9Q6uDZAr9MaTbhlliX5DD7XWU/qtt5tdlK1Rnc4RxarpmzRz8
GxzkrWXcI6pgkaRzj+jcuZ1i+OjO/l6xAHy3ijvixmnH6hwec+e+eDvnfA6N4S93gVir49IhWf+B
SgoThL8P6btH8/HyMiHS00BWiWfAWdJKvqzpziGt0o0Yu82m0a9GdG1yAeqALZO1EvdBsmeYGkiw
769c6hrpaVK7ZRIly1CiaUU8p/BgPhxMljtKOwIG7wcv875IreS1GiWCJn+u+EvtwlQMMtIN79Nk
4JQNFql+bIPju+ekaTnf2ds5ZPmQLEmd6OP5l8eF8mGbWC15QzxOULpRE6TXQTDgl7ihwokpZ4zI
hqpqmeB7mVCWtbEZ/tg+Xb/vuzOv907imrtO11v4luoj3UOIZXH8dSeDrSccfagAQ5bYjwV1fvRw
cHAVCMzbEVfuNGfnY43Yv8BubTOcPcd6AguDWV8bxxn/kvjBPry77vJTir6VZ6Ra6JXbbQPal+Mk
I+bz0f1OdZpq3vHhmA82FDx1Nt2zYj+4N1FNBC7umoV7eGdU/03VobGFI1cOMgqykWe5QYr8eWDF
fG7RXH4QKgDdFs7N/CdBq6ZPaZdND0kgadFOqxUwRx2deAD64Pkh8daqPG386CfF4e23XaQiOSkI
k+a07Mg88F6LYzuFfSPQYd3Iw8eU7hlbepVirky0h1Ic0zVSDhM4PgiK2kn/0iRpvIfHUMNboJP4
k6y4ne+SzRz4qN0jXs6Jj1A8r1wbzJeAMa268fqZyDeIjHJ2GqYvEuzlH8GL2NzrEdsaYKLv94Vj
Ag7Y1ZHhwsXMSPs4DFAaKPlntCUoChHQjz4LQdmr1FHllNX2meQkE/8++CbJWWFidB+mJBxwSbWr
v50bka1BGZtg7659YsOZ7yvijOiPXuP42RorCtYa8utPlkFS0XkCFwJIP8mfZG9h+uKnCEQBN3oT
HE1u9tudUF6dUI734vlwVT+XTpyi7WIiCUO+3HDkbB7nrVrPC2YZdU0dQHeo3APV7KI9MGaF9lUV
NIrIDMXNjsRXMH5j3KupEStJ9PaRtjT6uUvM9JQkWtVF0ug6eYyD3fsdWLKLYVY3E14Alux+USIz
069OJcrPxYZG/v6mFpsKajHAQID40q2InRqXF6NFml6VZ9r26Zg9+YfleH/jPOvEBSeNeHJUvE4X
Y2sRPSASz96JpxJ/Rr3uhJyhcg6RBY8L9V9yFA0rJRHepyHZuJpRVY2CrQTZaY7ZADsS9G0NyCRZ
E88kplHnN4uAqxkhXnRQqr3p8BVjlSfOla/bR2KYD10qRt3uWbFhnMc1IHcrc+aF05IKxH+U+ITt
PcLD7TMLK/EcsmnYAjmi/q+O3eRzCrBdPaeZWeT1WFz9Jelt0P1wQSCOj6PezHBN9V5rnlFcJMWY
zFvGiNAl6q6tE+4WDj/vw3qk3uZ92HPKMexz7HIDruSKsjUp0mi9Mbw4Zg2dAq/C+AaALf5JZ3P+
TMj42OtW2ESkg+vwyxlGJsTEo7vgCmcUizJq+o7xqbVNSbPqjfJKA4FAiWn2cQFRGIvZRaaLtz3o
wrLzEicCtT+S36NtIO+8DacQ08vcHYUdcZmWfSLQE27EsAXX2EFBcmnXw/+RrCiqCg9hdn9x46T6
HRs+6rJWK4lH8HEvuEaQWq0WWcwtDQctjx7GXd9FYN/nLt7tjOKBZ2nAEDcu35t2c3xonlsC4RJE
xl5msM+ZQ2FIf+EhDr4gr/B/c6pv8U1L1dVnwMa5+eo17jqh7eeO1l+azkgYHFSmVdkOdjdcP5Ho
rp5f+8zZ8c5yicx9lIUDPP4p5yZcL8HOqgWnVcvhqfEpUcHbV8n11W2iSRXbvG+P3daN6E0RR7I6
BTCBTxgvpIssVhyQ/0Mw0SwZarHaq+MBb59AWL2rP/Wxi87L4u7BtKHagkCg8SFqxzl8oXOiWc6x
c4Nh1JaJVz7Q+BOdMd/P6YAnY17bvQZIgabl6WtQWUiP9dg0Ml8i7XHFGLmr+zaR2VBmLgq1Dr8d
WnzCytMLZ5y7XZ0GASviiExxOgKWvyNQ35mfo9mvn+plHfWzyY5jxQeZHKgXXOwQUBcaz4tasdpf
wPSr5I0PNYLfYt2pclO5wUclIXbzyROsu0nTZBVivJHDOGuQDO7uiu18Qz7wWPlOlJxHTA8PXcdD
/yVxSU66sqcj0GfHQkQXz55TffadXcFDR2n+RQgRjjvWrsVeHGje4B65PINmPHbBGal7z4PUiu5p
lZ5BnYpG/h33FOovnlPZvzF8Zn+QPHb4hpN6nXMsXT4bKwGhzXs8N/UvdEbJfp6I8ozYJOjmw7EV
Jv55Hv6/dpKUF/Degbn/8c20mBN62vYJjGgR9zQ9DBt5XJ36Z/0GlBswCN3/TGggD9A88msLBvfj
7EbrdNxLXuW66EMhXkU9tDg0El7lb9zOI14AlAH1U4NaOr1HWC6CYu2woyKWhMYtql3PD0MftFUO
gpd+nwmd6i54B5lk1qFrp7tk8brm3vOFpF2TYggMOlBMpGdSfQ42W8F750sfqum7kR1vme+3hFoS
l0YNQjS6Wpeg3Wn/glCXtP3Y7rhTdn+qX6iOk9y6W29LSICwKofWAHFPTpB+0KsuUaTMu6meeMmQ
WNyWua9uHXrrtT9SJpcqSTki4gijUozZNy2Up7j6s2CS8eNqE2wHCTAAh69nkifTxcenWCL0cgpQ
PsuHoIJ1yzqXncZvt/114P/Dt4JTQfACT2winZ+MIneRD0RlQPOGKYcAX2A5eiEIhazB9U7rgtIq
j2s/7C7Icbr07It0CC/WgSwlk2tcLm4qkNfOag/ENYwrEZ430QQ3/VjUvmhtKonGrYunl2NYxPiF
91fGd5XnGHuHkQK4uA/XlybBSZvLqdkQjPIlMosTX+W7k7c+kRBk0/tsWsbnesfQfpftpI4gf+kO
dgixp6hfqvbfgdN1uYPeZH0CksqE+zo4UTqdiFjrQp629uiLQTeRLBZo1N9qgMovE+XIJZ8TMCRG
rKP+ovAF2F+zDuDIBBNbV1aIQ+LLtMF2XadtSZgcqUf4F3BF4vFI6Gcq3Nhvx8u2hpt51Z7sYsx9
/f4tMeT487+IhxTDQrA8pNLW7sXV6F5P61FDTxD5wME+1vgVwaFmbp6hQwpzsl3s8UGrFt4DcK5H
ruw68d+sSeolr33biDxd9tkrByKt72zG8ZmjtiTmNDr8eOH+sov6UFt9xPBUtCtJhiZG66Ve9w/V
VemXGorHY3RA0l+4oabT20OYhN5ZNtieR+KbcXX0kTKnqErmX1Ah0PbZmAXssGGD1JAvR4BZMBd2
V8TkXlf6QXIA1cRrKGDBMBWXxOfUydlbAP/vdqQ0gFYj8lNGsM5VgIHI64o5McLJ205xt1UkP4Z3
9kBQfo3skP6Fc8CMBRzU1mVgZxuUhxz2D95i6ETMmPsp9XbpXYKRLFoCFbbwfUZ/KB9lZnZ9X8/R
9o0X/NbQt611OWRS/g10sP9DritwkM3OjiYsZXiOVxSfXBop/qepBW93M6lhvDHVZRfHqmPJbV1V
R7kEAfsTj/urRCP1DxI9K9AA3rxIINPL57FvR8uHi5mFDesG1pKtnl8gqWbGQ4vm5Y7J3aTM5cuS
nmR1cOoFGREPOdabUZaUeEToX2ZOo8I2xMKfGGr371sW6a/B7Kkfdkj2a09MkbifwakfEpLSbiZW
g/mmp0gFHW9C/j+YVtU+zmjgPv1mSUdGS+lNyLA5uHnkk9mWZFpVIJrUrSTX1DhpV+xBgzUoMyRv
NClih8uE0I9IB2dOUSSk9fhKUdj8g7jb5k3snfPDW0eInSHhNnkkG6sPSoDKLcoRvqePSWsxktC4
EyKEcin1C7oEgcRQ+eZ6I0Gh9hDdg6ujsHtSoZ1+u9Qfm3K1IUEEBCrgGU9SWccXS39HBiKI5OhN
73HGgsfdc2JZyr4ptHgC30y1xsQMVdF7hJq5haLx7XsyHPP3OOyonQo82fzSnHq27MGff88Oiq8T
IuPaXkild3/xSJAcyprishclxr4QMBHeEvOOKKRHZOm6UmWrUq/0vCyIqoPD+xPPx8g2Ag83FjIh
Tbuoj2T6Kkj/Ccp5WutXQYTUXy7zJC6ctd99FmkvQFk79v3vEabOIkGfE/aaw4So7IIOSmvZJHKi
I2CYPyY8q2hj0y66Jj7LWd6guwc88slgPsUL+RS57zUwGqGtMzIqBHFGGoJmvXS13CqueRN/0sRu
8LcEQ/RSJzW7kNdmwedWJb5/WWViv7Sir/uHGOHKvzjZxKdyJt7lgXfr/xDpsRYk3g1JTjRS8y2R
st2uszjwayR1kl2dLPDNM/4wer62zK7oKX0R7PdpjOqU4XEDDZEdHaanTtv4x24sMgG7Zrq6dNDS
Dx6mPXGeaE9xGY3UDTbGEBleDufYH9dZm/XOx4KXFXHH0orj0GTJAyypGngJZz6Fs0qAaHyabQcH
SqZEEXm6nZ7HuiLigqfX/eg4LcYLki26npyg29VbF6/ta6f244+H2+HOergqbzw5hfR6k3NNa/we
HZiTUgDrrIozPw8npoC7MZ5DFymKQ+ZcKJquvkRkM0DKR6GsCxsyX15A5Bvvp1XWvMtwc9QZU2P8
dOh6WC4xkRA/xMpmAbw6DW8IOkdzMhFfHI8BSQU5NyZpG6aKjzfZr9F+AkjYUe8uDjlstRejZlmd
nZWHbX+vrzUYZem7Foa/FYMXMrhs81/tpywJGmmBPmkT25Bt56i+DOsQOOcAA8Eft++D+C40fvDf
ekzRALQSu6/V0Q1I7mW6ft4qpBGLYPxnVAjHLLo/EFpS9U5qyMtIdhVSZsik9X6ftug4YzYfX1MA
cG4NEkh/GQz0gOZppH5l8dA4dyvw2tcZf0J7whItnjUq4hYOaApfPaBwnrI9gAvwdymqJ/yHAp9n
t2Qvyut7e8GXSQmvf2NkUNDMXx1PA0y5o581ZaT7mdfHWfT6kpna1uVueqrEFMnv8srxxMSVDR6F
vjyOPdVBNu16nqeELBExoh1patgxTiKdBpfJDyP0O/9HiIabMxRsg2sq3/F3P0TSbjxxAyomBqcG
JoYMlxVpoAdn9btbmuyl5XojHYaL5GeMvWu5F01V+6VjE/AHAAkTlAkZI6LAepu8+dXhIXkPpmag
rmJJXnUzc8qrlSHPGWbcsUTioNsDuICQO8En1EFxdNUEvuZPydmFl0LjNDZBlK9wL+CPrivfGNIY
5Ix0PaxuimPqcvyPtDPbrRsJtuwPXQJkMjm9npmSJUuWLA8vhC2XOc8zv74X3UC3RRGHcDfqoQow
ynlI5hAZsWNtQx8/Jhp76K4bKaP1RhTOIXRFvnnqzIjMWB4G+3BAB7zrPMyUbvVCTeq5HYVQ8id3
GsuCCGKIj7xnzhLDUHEMo59+fJTwuL54eVkDXwh0dPhTyA5ygtrVVDcqN5hPfm/FtOEbRYhEiIaq
bpdHyNHvSDuQCPPzWr54duw9NP7k3alUarxbmZuTtYe5ofRHx+m1dDeNmjneFr6EnzY0avob98Hi
mxK03suIeHRyY4hcvyl+hBiaZUggdmQVO6jgZUBuTPOc9AN4aDZdXXbBT3hGgXUGKodZ4jgmo8n1
ByyCq1hF+dELSo0MvMnF62hUlPr4DEFGH5NhevrFUhDR049vTqgZq7KiBpHb2kFmabmPMRs0LpTF
KFWgjom8g5wsG/EaSme8N+KkzT7R89A+jFHbPeppXrNNI2ivUeMHw5dKzvcT+ke6G1gMyMbsOLX6
W/Y4T31iNtJIYY561iFZMwzt6HskS2gERb+242I6g/fVpr/17AGtpKEY0DIp3qV70/Y11d/FWCz9
V1JhnyVrdBrvSNp331rNRgHOPaX6FDQFkn1oOLc5Kinj6I2U4OA2+fSjebof/vLLVhsOSMZBv8zM
DLGbkHx4J4O8SwMwQHe+GJ4IXkC150/xELJwQpk1l9HMVZUyTCBvadDxxS5i0oD+J96JjkasQ5UY
Q9U5506kf6Aq22S4cZPm/pi1CZocEtXGc+PYXb0rWr1iISD/8Ugn+JyYkvCxvp+8sHR2PrAqY19r
2dzF7RPXHBVfi76adVROp5JCS/vATx0+VRxOgPmV0iGDahp6c5xoN0BPydll8roMKpypnOoXkE9U
f5LELl5rp7OqneabNkdF0tK5gYgDzYisGpSA/myOsI90Lw3PlTqg9AGKg3UH2SC9vheTEz6T6jeN
eyZiAjNUmK131EqDM43kP6Vzv0VtTdLSKP2jGvcQYfhfu/II/hhuQWRNoPDoZwTyz7ul54r0EYlX
0A5WdKi6volONUjbgAtW0N0L0akzRMAO7qZJV+wn35PjczovRtITEbfcInfMZxUFCHgDo4hv/cpO
dAg7Tv21o+g5nFN67O9TDgTs1DJsYX3KTjlHQ9t/b0BD/wcxQX6QSipBG1m2Z+99iYj6hk42FYJz
kQ8udCLjpqqwXNzR2IIqYiKyYr5yzze+ayREv2goNAmb0ByR0KR903oyRaIXx67qTEg3HMj7miYj
FxBFV575syDe1f1A800izEI96HQWpSdbtuP3xOrJbE9d4PgHwQ04/U5S1j7S4jundPSKuJnrnaJf
EBS2N53ekUdS7NIgLrEM5wfVM5HQhK8F8/kAHZp+iaTXnyGxqU9DLZJXhXnyrU6H/C6Q/ji3jXjs
oIY3Zq806qtzh7JGuswBYvdfkCqY2VF/MYfdyPl16zDTx9tEpsmDEkexsZ/QBUc7w0Jq8BUyhk+3
Gz7EdKeBZyZvP3FT5Jyh2HxohqL/NETR1HzKKdfRN+VUzUtKThJpKCD6rygsevuMfEwvUQFl7JSY
QlrGriy5eF56NVfq7xTG1Wwv+rAsPpDXyG9y4qvpXCGLEcdA9RVaGpBwAelJh+CROER813yP6DOb
kI2g2W7QwE1qVDbgdHB+2JXUlXLSynoRnafJGekoyxKC58JUHeZckEnCZDbA4ZRyhWMXyGut+IjM
Nb6nmaaKPvRFYiAFUlNEV7GvZ6iFI+kfDXLJBSFkN9dBSyiMj1DQaF03tNDOXFQypr5Hl+X9gMDl
Rw9Fa1TRCSsMkR0r4fSIMm1R3mPgXJY7LVT51TTaCHEjbOTfqLTt5JxoaRLckCDNiduwJ+pQZdWj
+rWxC+UXt/GMt9vn1uNophLp5RhV5g5sZBs+lUi/Tro/jO0xEQM3/kl0NQJY3ctPqOqiBw3SEaio
PC+m+7AsdWxnabXBAA71rZ/e/w/KQFNpwqZ3TbsLbsBzFtZdJ0LP2U3WOGiH/xGeXklEsak7eR1O
WVqaFRnIHZklxx4q8HBCha7m/FUTooQ8KsZLUY2ZdUxaTqyx5cPROBH3G3TPFZCoSYADXhO6K3eU
+c//QuNS/Bwp9BStCzBa3WtGrqMLQb8ruGduwaFn0OYCJAokhByrCYqSfxYg0WimhdLR07otmISD
B/ToGJrCvh+Bw+zJEFnfFW/iPuEQB1LTRnuWE43TCBjpG/TNNVCkpWMdT1nIwpZpgQRVmNKky9TW
ra2pObXwMMFkh935OnRzhYFpWsDhbKHPrg76Akep+KRxR64hbutVT3xA/4uOwnyuLSou+QMuUWVC
Q/b1QbXVtwwAX0PPjHnQ0tMkowWy90g6un3XaQ/IGOyzFJqylxRkTkRdkIvQ1xzT2pwORR+XO8xN
nX3R51umvGtTC2zX//khM5P0r6kFbamyKpOX3KUp9D1kVrathbe0i3YbFq2rnxO5BoZQM9j9HeHV
HMzEklXrmtSPz7qtG/cm2LgNZvXqKJa0eFu6jrBt8Tk79CmthkLUFbizkp2SxiXvK+N4/futTpq/
RlmQsfXGN1FhDa1b0BTt4lDhH22qQ18gcWU3UYWQkpiv21gPK58Kyx8VE1NNtfAVXjwaBvIOiUbZ
uhY8xKNRjM19G/ce8Dba/q4/38pbRAuKqsZErgStfgFAb4EtoQeJWhejOkH/bGPaJ6SSFM//dRzB
bFB13G80ULTLzSbI2M4RsTD7olq/zyeBVHQa/I058Z6ryyiEkbq06JF8R5wF1ogu3GDmeeAWT3Ze
is+eMyjDzRRGwiUP6IkNa/b5+7/dRPGjwlKSvcsCIL+c6wKrEwseUe0SIrQvgcE1Q4mS+Dhkpg9S
eWb9x2YO/c0TYgN8+8eoYzG2hWmCY8Icx2/Vmr/t3yuaqguNYOHkNp1iam6M0Bf0klQcLsBFJnK3
s9AdulVLPHahKmCWXFM046Zt6U44xapTcq/y6CmmRg+3xUisMd3TEuEZl4x2WkQEKRxQKq2249+k
lkEVvkDevUtoyU+P2EGhkE1hnqAUTCb5bFWTXmxsn++nJ5RrDgaJYkbiXbNwH9ScJA/DUIxuYMfm
M6AodAxToD5en5zv19s8yjxf2KExR1qstypWYklNY6RUBWYgUPqG5sJAuH0x1efrQ60+kGM6tiNB
KIJlevvNVFpVJ9u3GAq/7GMsyczO0sGNVb32QJhc4CCnm9Ik0f52FABSTlU5EpNBxET7sTZAH0xc
6uhZ2HIbXFkAZDZVcqvceiyqcm+HQtuc0bdoD67PBSnfJWkPH6rtZ6QRAEMRfACzGvzonRbZrUiU
MdjYWOa/f7EIbIbXpEXLKnWBxQZGNjVKW1kOLukShRRiSr0275HpkXG4LUs1Oph6vmVCvvJ+bTKA
Bk5lbDM4N7996MIrwshqqtGNlBBLD7NPjlbV9kcd7M2/f0qGmn0SJA4eGEm+Hco3IyDyMXMzksNX
KYaW7i5qvaYu042RVt/kXyMtJk1TKiBk2nR0G4LQT2i3zPvMyUdaY0TnllBOqMna5un6elgd1KGa
qGOkoxJxvH08+uG4QNs0dNSIN36yYvzXtODyYmdCu0u1VvwYqbz+vD7o2ueTnHmSlyptdckLp23N
p6gT965Pj8tNmdJjpUg6HkhRVxsvdW0o2xQSLZ6jCYiEb58P9jRX1L4Y3F4CBe9lSfNR2P3XDr2z
cRKtvEnEE6pB2YOzAA+qtyOVo8yzTjN7N6q75gGKqH4aMQ/5TGm3/GB7PvLFUH29/iJXx8QqiJ4z
zkCUmW/HDEcyitpcHu2QBadUfevkNgExfwgHwEkwAlTwPyNqcnm5PvD7g17XNM4D/GhVczb4eDsw
WrgshotUcugZAe3TFNsTPDB+5Wmb/6cDKfE3vuP7fZsBpWpwzmL0YS5NsyoWXh+IuoRlr9TcGWHJ
pXFYb3zD9VEIaQmeBXv3YrZodQbdcWhKN80H5CMOsv1HJzLFxsO8n5Q8DF60NkereP/ZNFKnsvOa
yq16eGaod+rpbJJP7A8B9OLf1z/VymDmfHrjygXS17AXn4rq1miVYdC4AHeU2wb7wVMweOn9qBZb
hkvzFH97FuggOImGTG02VVg6czm9YVBQ8Gq3KOqy+QWvmVuUaMfkHkAhqumO4mN3Q5OP94CDUcJN
V+Oov/64K58QCBLLj7MdM7jltQQC5OTFpFRdwwvaD2rTIneh3+jl+ihrL5VoxeE2h3+QsTz17HDK
sZfKWzdIRXDypvQHnbvp0ZKoja+PtLLS5rWN2bfF5VUsn4fiQh9og1W5ZjSp53aw/YgcNjBoas5d
ewa52vy75TR3Qox8Va5AHH3LM6HIMVPQQRO4aqUMD5wGUIXMybkVNOaerj/dnwByMWU4wDl3WNKz
fnXe4f6Koen0C9DBAEWS9H6mN7NhXUXFnPacHV0V8qY2qvw/WmP7H5gRiCP7oPoswHxv7Gcr35MJ
IwQWJDpx2/JEQtk8iFLMugU0vc+waylT2mGtXMYUef31Z175oo4OcJjtDFckjsG3j2xZaWK2Ydi6
IequW6UvjM9e2aY0/NUkisBA4hFz+NchJQJytk6JQAUjocUegFIny5Iwql0sJiA5GOaR2mt9UMGe
77OejvXrw71fgwyHCSPmKiplRGsRyUw96a6gsSs30ILWBXiRnxWedWOU99+MUQh7Z8MylVzd4j0m
6Iql13uVGzbOdA9uxz4nvoO4eka9XH+g5VB8KdUyydVx8pi4Zi3OBaWUkPtbhQJ61ZU3da7XKFWt
/OQb4b8GLH+GYrHrNsxB551lIwUYVGRVoro4iWQXgpavNA72c1eWv/H+ll9pOdI8T/9aehoAhzhu
cgwqgqI/9a1nHqQCvuP6q1ueCfMotNCoXNM1bl3L+0kXjRonRau5GtEIxFXDfNF1x3KJ2a1j12jR
ESqkc4dnSn0cYBxuLLaVh8SpS2dta8QpXMXePmSMVTLeRSAjBaKLm0yx20s4Nxtcf8jlkuYhCYcs
BC80Otokct6OAszLlCE7i5vFBr3pKX2oIRhPfGRCVN3Ywfyjs8883v+OUQRzkjact+O1k0I05Cmq
S2FQ7fbpFEdfq8qCR3f9uVbmPW+OOMhGJaO+Owk61D6jkpmC7hU8XOmajiYYSw2JXHps4BtsDLfy
sVCe8gJJhzm0gy0OAyMv0Y3Tf8C12aAJqYyiD3xcy73+UPr8dv4+c3h7bPRcO4RqYYS33DhEY0Zc
ZlHhseJr5yXMs4AEh8zr57JQ0IDZuLuF5FT84JTJesT9ohSC43aCkol+tRN7xQ81gCd2a4Un31Gr
C3Nbq/eV7aBwLqdgxAWBbZW2dOp5j3mVNcoBoI75MKHVIXWTKLo8mX0cOt8AM4/QUArRob+mn0BQ
FMPo5Gbw1LjdQ5DJgj0uPSracRSf48b5u/aBbZzaNJWah0XC4u1EGnwBdwZqqRuoduRO9BvuIiXJ
SSbQbHb9ta+sEdKmvHas3FdSSVEEyAKe/AQ2K+i+WDjYuLSj9YdWtsV/w9htuC3PZ8ziI+uUDnQW
ypwfWV4Y7Kpvs0llOGz64ApNfvobo0n7s49TxR74rfgI2wPn5xS/kusP+if4eze0wVWFGwtp0OVp
myZ+VJclcityu75xW2Qy/IoewvnUKbYxe63aMO2C1v84tUr5VaRteULXbz6XXi6+9JAQPnakDI/X
f9XKl/6T/0Whzkt5l65PB03zw1hig0qD9sWvmvoG7kf+GQVdtPEC1oeitEX11Zzzem8nlSMnUAaK
yZduVJiReYVaxwizu1xBYPL/8FRzll6QBGJ/XxzMaSdKfNU5LQGZ0LsEJLs5JEoQfKLjvHm4PtbK
BNbn+5NJiltiNL14rHIkBIlqe3LRB0zxi09s93lATHDXJkCBXoUYlY3Da3VEOhnnzJPOvxYjBkoa
+lqcTa7WFxY99iAlUb3h9NL65GETf8uZeplOYGPknNQNqgREbe/ub3WnFFYZN6MbB744DIKux65A
SYU8I0Up6r+qjm7+Y+T9Z0zmJBsxEQ/lx8VkCdBxpr7BBpxZ+SfEIfRzIgE+530S/n8ONR8/fwU8
TU792u/s0Z2EHYXHDPOBxzRGG7RTElWMG1Nz9WUaWMtapo6n4TImABVs2gEyENepe+22B/B/bmWS
/J7F8xd/KooXuLjFxhxdW3qCLi5JDZuy0vJom0V5Rd+SrTRoOrofAAyem6IKwSHRw319OaxtsKTt
bQaTtmktV3lUV/R5Z85Am76gSOHn5YU2RY12yRjyV0/0gy0WLqUIcDeyNFsjz8vm7+8I/DRSxoyH
RJm4L1ML9ZMzAhUdMuciB6391QU1moLKzLONobW1secaLosNa1t7eayURtFRgI/5ql1V5Zzkjdeh
aBzD7gAmOLL3WI0EwyHjWtTvTSTG7khfawSC33Nu4GjZ2k6lASDY25n0QVzTHQ1dbRw8e1cZZY1Z
0SR6+qJ7uD/H6x9sbW6QBSL4oS4h30XiaZB62gjuzC0TOzn1jmIdQAckRI+qvTH31zYuAgpVEMex
by3vS2oH4ln20+R2VTme/DyoL9jl5AfVH6cPQZCP5+uPtrbWQAVSBiTIN0j1vp0RyIF13wf+6naO
54iTbPX2Dm2L5z90ei5sN/VmqoQW182n6wP/qRctz3oUI7QfcNQTKS9GNn3OORXAhZsrgyhgS4Ty
R+XgAuM2VmlXZ4kOwj7h1BWHx76KA+gGJe0v6CwH42sPNiH7SNdJLEDLh7Qzebns7UMxhqDibfAC
8amm91u95GUXfU4hoc2sHK9oaeAIKv8GDf70OSo7FY3SaJhISFGvye+NTzv2np6k5nVqpglehI1E
6ED3TPk89pGFotkuB1T5LcS7W6g5Or5B11/MygwgWwsjzOE0IcpebOtDlNUmPbsDoXw7Y8wKLVFu
ozjovyO3jZJT3bZhefr3MTWLFBl5flL+y7irwFMi6BqFDHxOb/2hLLKRacfOcETw6mk0q3YkPf5f
xqQCLQ1HJ6W7CEAqn+zwUDHmKC2Pj6AhaG7YG06GMgxPnepsTLj5jFrMNwQXHJWqTvqdusbbmQ6g
UO88IPSun+LdsPMabGz2BuDuLeHMypKS5KYNrkimSVyw+IAOhFgaz9LBldAeAggTqqbA9klxK4XV
GoP5D6bpQ1SP0Y/rb3Rlm5ISxDLxM/+iKPz2Cac+qk3VoLYnwIxjD2GGo3PEskfvjp0wxEb5cm2e
Mkc1Q2rgbsjHvR1NpgPMWhqp3LKZWthGDSBQGSpiOFjNBK/EBGC+sQ+vHCGUMAymKJdXkjyLKWPn
gd/oQTmhSIKqedfEc3uwGcQmksf0h6kod1Zm6cM+sxtv48yeZ8dy9lAuncN/zcATeDE0NLRMrbme
uuwp5YXNPzmmDQK9ypaRi6OsvJjYVh2yKlKmXdGV1cbbXvu2psPlGqMCndzdYvaSAk4JzjV2hSZ7
tLEScjE8+DnhwnK+Pom0tZEsGOJz7sch/pr//K8YIdagamV+yXclTBIfg8ggqUrjgZIdoPRQEdk5
U1rc6VZLbzCeL9n3si6zCyIt+0VNMx0VIp2NP1kFpXkToltpXNDK5JGu/86V5cxxhWuIFERRpMfe
/kw0Ko3lpMPkyoDeTdE2kMBrupA3RpkX6+K70y9Ddz15RbLcy6hFERoOgmAhXY1TPzl7XdoWt8iu
/ZsWfyAalbu+0umr0aJbCyNOaE9+Nn0jj5vjTjrEtLYgoM/OqhUi+rdoKP5Vqyi7ISkLHZOTSVjN
HqIYND94PbSYcMXE6stLR9o9IseJrJ+mUgO1BQmtilvuh8l4sesS02VTWnEPyDS1oAQXzchHCuMC
AH/DZv2hG8fo5yCD4lGGvv9bFGbaHLxe8+ne9TBg22NWilENpPzqRodK5x9SxRwzHHJ6caOrdZp9
u/4m38kJua6YZO+1+SZILXJ5CUwAxgJL8A2u0W0oXokKiv6/FtjPF/qrg/pBlbXkzht2Zn9btgPE
0IwPE+xJpI2/LUTi6cYBtDLRyeizlMjPEZQuqwm2BuAyKTXp6jmq951vaJ+55csHvAeHp+sPv7JX
ciek3mVzH+XR543trzWlOlXW54WBt6bC3gLKrSlB6UQWHsN+Q9/oJ8oMwb9faEijkINERsOQy83S
n0IRgv7XoUGkpnkhbHDCUy/woPk6Ss3aqrbN622xUGxUQQYAvfmmvwwhgnqkuDhpupvq9HDrdC2c
KxMLAMjr6Rfk2/0pVYvH66915TxgPpE8NiW1DG0pFuLqaHVNFkiq2hb6U0BHAmtxO+0fqtIhei47
0lT+FN/SAu1vCZ5XNiAM6RE7It1hS3YW37RPJ3ru8VtElQqhm1Yn8Fkg1f99m+MgRxlIpZRGkqVS
rg/xTonHzHTj1ujxprSw2Q60Lb/7laVgz4qgWbJJCX+ZFY8aw/EkAZk7gL8/OLC8sFprlKOeUzm8
/s3e1S3ZB7gDGqCqHEfj7c3v9a+1gA6fzl0smt2qs+guN1Pjg7Sb8BgqxnSxRmskU5w2X2Xb6YdA
saPDhO/JxltdWY+z4oQvR+KWX7L4DSY9CDClIss1aDv6kkRGA9Rc80653Rtf8An3twrDa0+NqFjO
eT2BONaef9FfT23XiVnQ7GPO0W6Gob1Bu8yU0aLpGMWBWhK+fSP2OHE/QGH1wx5zxsna2PBWn9om
yidE5Mcsl0s8quMQJKoFmtORp5iu3D1uOfCqkBQcct2Ktq78K0vEUUlaC/b8Wb+90EDS+J6Ykdda
Lj1PkQ0gxIkh1crs0NhYm1iFnG2v7fATwgfAUbZaY2tPvn80omrXkfI9wJ+3zyEMmpfrk3Dth5H3
lPhICSgx6iJ40HIQ9L2qGKxdW36yCHF3Rtv5G8+/siXypv/vKIsdwgCQhBl6iN1FDOqVY+87vvTi
y9DLHx0A4Ju6b/SNMPVPoWexDXPQULGmsksjjbOY2aDpCdltTtmiSltlV1hKW53ybCiwQ8EReNdg
40KfTgI04GMGz4JepQLA0J2IYAp/iNWm+wasdbzgcuN138JEkfg9iAwAzwgpBUgISi0Qi7Tr+vuq
7+NPntnjZhSLztyTH5275ZVkeKGGo+CA6Pu1gTufUVuHEMXKOYgbGGw61r90HILxxzKmijTvgDOJ
4X2yvQFdUq7PeUUfKb5/qHvYDkB2DblVwl1dkDqpPvpRaXBQpXi7IC3gWHCka5NUWD46pygieDtX
paUGFy3G83VXV9JRdtoYWhfNbEcADAL1Kw1ZgWeer0/Hle13Lu0wG2khQYy9WCdO2Gqz64vpTlQa
jpHpY48WCcy9nFTd2ANWjkyGIjM+S83niuHbx46NmDYjW3Bq+WHwK6bHCW5xgT+hX413NL4NlxYO
wQ0lfWMrlOZvXs7MWdVA+oxNgeLrYuQU9Gc0TqZbT8DfMkN0ezmEW7WytVdJDZRbIlEWtl+L+Q9+
cYxD2zLcfhowS/S1lJ0t0r8Aqv387x+NnY2WBhu5FBHk2+fBLQOPGD3lZHbwe47jMP+B5Fa/Cxvk
FNeHWttIyBVjKD0HqxQC3w6lZBAGi4L5kQ6WfuMbSvlspqn4EHLp/iAGcOuWWW3EVmsv0uF2RX6G
xcEW+HZMPwK6FuFG6lq631pHhSAs3YdGVxzhq0Qbl4P1wbgXoMYmaBWLxSgrp0yx7zHcEDdzdoZ8
5pdr0QXEk9xYAO+H4tqqEjDSkEd4rC+m4RiGRiw7NmVHJNNtWY3gqj1jeiqmYCuXO7+itzN+viHr
mFKQ0CXUWAwF7yFmUxWGa9BnT3c0h3wK9PB0fXKY75e0Nm9jaHRn4dm75J3TBV4g2kh3e98onfNA
1UI8Gm3eB7cYP2cJtnxOezvPq18ZNhXQizlWgYXV8TMWhuqzI9EV7qs0KsFWaZGgbA6uzQL7ipca
Xgt1o1WHyGvsl8Ey6T3XApH9nuhteOoK9PknLzclGcrB817NhF7GnWIE/mc6xfL0gw0Nzd5FLbnH
HU0Wira3O898TdrY0M8hkMBXy4C1ACVbMf7DqVd/rTDu+4ivqv2zga6b77nCdiN96aLA+LC06nPg
FK31TK8ZKa54msruUz0kUXYb49DwOGVGH5+8rph+4aBYpRcvB95/GHskQeA0S/Hc0x2PBqlE5btH
2ZVpJ3JyOL/IJOv1nQ8m4DWJvaA75mPUQAohYL6LC8XERC8tG/UGH0aYgJqaqrvWmnHqiam35sYx
vnJZpvDOEW7NF0YyHIsFETaqimtCrLtEwTg0grly/J9qGXAaYlCtybuu0Ht0FHGEoWVgOgk8TmH1
DxxZ2pfJLpxqI2L6ExIvJjPCGa6RGpNZs5bXya7pemiRKoWJNHiycWMG8xEBJINnPVR39mg1R/yd
QV9ElK5yRTqHQAYRyCFdp8akAA8iq/x8fepr82tY/igS5XRmcZegALvYg6c0ByuZ5MKVydjGYENs
JfsQZvA4mG2O/8Wa0LBchiyEyFIDPo/2qaNOyg29OU1ykxbpEJ1kmOJRufHD5h15+cMoKhPoI/Im
Vbn4YZS/0JmOObiqIM87qGReER2TsS+du9FR2x+T4sTjrqtjO9+Dc1TxA6CQhdeKxEfsRaTNoF4U
WE/6QccptwAL0TQ/KM+PH4tQ635d/7Ur+5RA12PPqmqij+VtyMDcE0vUSqdYnqpPMY6lw37UATlu
vBXn/UshAY+yGOkvo5mLY6xracSyA1V31T5zviWdj4EDIs6POqEqbBvsalIQzz0AoqFOgB6VWClo
G8KA90cppwuqf+AjpA/RCvIb/7qHKfR+gwkq2ZP5jyc+qQ0tNhXgRiDG+6BtR+eSIIvcuAqsvWIO
Aqo6iOM19M9vhw0LKE51M5H8mjqBBW8a3XBxEBuLdOVsE1JHDoDBlk4de/GCvYROfnpSpEsVAJt4
qCnOa+sU/qNEIR2d/nnWcNEglCQhTe/Zcosiqu+GDCi2mxep4Y4YgjxOTeRv5L1XXhyXR4scL7VX
xA6LRyp7O4sg6OouYaV/46kgbmjmKu+vP8v8tyyWK8oN1HrCIdXLjeDt58mmxvL0vuzdLPQ857fT
CzM+0FcgoV/WLMC7jJr1xpgrM1HSy0CjMcHB+3p4NpmDbeW0f2mlXn/v1VmdAm5kZ4HZORSwAz+M
OU5+1x9Un59k8aQYFRgkP+g/IWE3r9G/5n+tY1sdDnrndjGWJnepKNHKgeandoKcqXrg9eBkhdVo
MwNkfWrcEL+Mo2/UQTFD4unN6YsA55AwTSPt4ENU9D8OdBd/7sOJOtcs1LizkjLDtyAOCu058Al5
dojxZ8/lmA33h465Svyt4Kj6oTSBll9iNowaIZcIrVOfxIBiU6Jr/1Nid6m5C/Lt5sy1d8+cQpdJ
+kfly799C1bg6JYsm8aNIn188jB0wSgEsCBylkacBvLXWKNoZf/p+ttfmWZzaQ61PvU5+m7n9fvX
yw+yEoCbRL+u0UT1kPjQz+ECWXtaXu1HNqtmY8Odd5XlxyZHSS2SC+7cJPp2PFJgLQE0QnJsVY3H
PtPqV8BdwR5qAuDRqpleEdqUe+hP2cY8W1m23C3ZgwyuDrzpxTQzClEXXkUNtJU1GDQgY2fDN4bz
9feprbxQRmAVzbsDzLBFhF1OdtSXhUmPWtiCLGkMT60vZqQJ1yx602fC5vG0w6xIUQ4JGKLp1qiZ
E08tJqTxDkdlr/lV+RgEnNjoOuBmohLofnKl/yywo5Ybv3dl2rFbUlebe5feNxRhL4J3cRVRxAP3
QHnYLB7GJAG+3zV63O7CykvcfGgS53D9Pa2NyxaNngDJsxBLUUkR6YBjgPy7Sm4Vl6RtwkdZ5XgC
d7H2kWOyBshahS/XB135Nn9y42T+5vbIZX2/6waI6nP/oG5PBYREFXcnu7OPQ5u/eHhMudeHW5lx
+PxRnOV8ValKL5Z0lcWq7LCudOu6Bf1hdQ42DLJItuQZa6E5Ndg52qTJwGGjeLuoJqOkHIiJpWug
hZ4Ova+HPzIyTDPaNxuxRQ4q6WrwezukGnH4pMJbF+dOlgbG50KOP64/98q3tQhpdD4TwRviw7c/
Z/AyBZ6sWrshFpvYeSeh9Vgwj89NK/LbGMyYOGpJkP97omWOFFkW+vxt39V7pjhWQ0oSdBR2gMA9
D/fEJPbrS0dYcLz+iCtxI+hl8h/cbUm0LK8eozNyVw2L2s2nQNsbvqntykp19moUNqdBL7yz5qnN
KWQtnQLM9J6vD7+SKtSYVFST2EvJUSwFHdGEtj0UReOCzpi8g7BakEQZNgUPIbBqutQtQFgolZjt
Rz1MJFnWSPO/qAHk340dfSXCs4ghiWDpF0SNsNhXB27ZoB7p3BnidjyYaHTMnVSGtjrUXV5t1dhX
ljA7OB0MrCukaMtjkvsu0q2mprerz1HsNUF74ZrV7hw8dA4g8rONa+/a01lskCQz+NpEym/ncoAz
W6E7UeMCaqZpu6x0vISGbPS/4clRi4/Xv+vK6UhRlusZBxVTazkaBf0CimLV0E3WNvtW0YDyG1ru
tpGmnKwBQvCgWcZjCQ1qYz82BA/y9mAm3TKHzTzmXKNdfEbkLZGXJzQQ0eEXs1Q7QnWMHtp02pHG
UCmB0TpyPyV2/+REAUaKubTHL8C/lf6Ahs8jy27bnnn0p8m2IUEXKpZRttcD0OubGpOHqRzC3YiH
gnaABlVUx7pPgNfVPmKZsx3nw0xRnyCC+rqn/U4dvGdgOvqjtbO8wnrSilpJdhMss3uv1YzfsaUp
wckYqBq4OjmT59z3IAF3VdYi9KjbJ6cHQHFyaNQAA9gYis7HGzGn7Kze6aD+mTFiXszIDgZdidB1
Aq//nQcA7lya9hprj++LkR0qWJPeXjNDnOJ2Rgp0ee+XgWlsTLP3H56ljJaTdJnGnWypcDGjkUY/
UGwu7OxCPs0gBuc39lptcIaPjpokSCt6TSL2W29HyCa2pG/rP4C4iLSFqr2T+JV+gKWbpXAem7KJ
Pk012hooxXV55xPNnakZRfeIO+qPIx2lX6/P+vdrmnhpLnkQf7CpLWtyYU2tbYr1CeYyZ4JqwRlV
MZLb9UBUTmNPWHR9vPdrmoCDIJBXzXUH2szbNZ3EVlDi9kOfgayzYwjB/GhU6n9N1/b76yO9Pwnf
jjQvur+i60GILMS1QnUbjNCPzeC0GDB1QPA5E08iwALIGMbyfH3Q92EHg7KKbY14nlTUIgJtopF+
9IDHEx5J1D7U7ZtuiKuN4IYS8fsdgyj6T86a+u27jT9Lx74hfzJXzaOsf9E7cLffnTKP9R+FRVPF
rSoD0Z/pNsNMvQkr+OIenGsw8QmMxaOshVO6hCoxKSnEa9GuMMdmOmDGK7D8zdPJ2OlaU5S7BGOw
GaBXFNFt5CQkxX0zLlr4O2hrD2w0benWhUy6B2KLScD/t7tfhfTojA3CsoE9HXiTAv5fwx6zjAer
O5RBzd6q1VoD+Tvx8Bj2cbPr6KIZ9fZBCSyiUETdwfCMJEj5bIYRbEw/8Vv/1uhsTOUwmfd/e6YV
WwdZQKs9lG1I5VGaQb2besiD+wnz6+hM3r+4p6IdJsc5uzSBbQnNj5JaSQB2pMlec4LEkzQ87dFG
/P5Q8eNvRe/gXOoHvopbJSZh9WGaSEXA446i8gMNzQaJZ5jvL1qj2fE+wINs4PEacd832hR9rSfs
6XZkxhsy7R6xAMdjWhXf7ai1q59NkpMUBfnlBLcG5MDxflKV6KUZx8A7lGXd5yeQp865E5nevGKK
Ez4BDk3js2lCh77YGHflD2rOknnNyAlUPK9S+NgymvX/4uy8euRE1j7+iZDI4Raa6TDB9ozzDRp7
16QiZz79+8MXr3Zo1GjOHq2OtReuBqqeesI/gORqZ/UFLX+0vJqhS4RfjmVXfEwqqGmePBp2/Ko2
tEcvjV1ztUi8GM1TslpF1dDIe+eE8H8Qnzm8qIfM2G3AIi9bxOfTWpkuWMTatpdHUPA+iBZYFrjo
HBMJG8+P4IdZJualbVV8vGiO097XaPd+l4y66WmJK+n4Wcyl6hxs2C/ahyBO9NKH9ZClnoV+s/11
CAEQPswVKMKvJhrcxWuYppLiqlbdnrQa/TXa/bI1unqCSuiD1Abh4I5jR3Y1M7LW7+s51pNTmBU1
9VQDktxFFFhScMKezBjP7blq7hBM5NYTds0MQE4MrfzWN7E1fGsMqVFdUanqa1hpUXNfxDneH2ET
IWg0En/l04Rb6IibyJLOOa1WfDAMkzAJ+dKS77CkkBF0NBHoHTNAvgc+RF4fWjrxMQK0pqInflvj
kw4abxYXucD72JtLQ/2JtV6Aqi4GeqBlRTt9wkYLbz07xJTKQbZZ44/m+Fhk6VQhrZlHnZcCsPgV
BLVJbyjNkvI+t53xH6exYu6ooeSz06gasUSPLEM6Wy1UBVfg0RrjMkqO4wt8IUyXCgI7Pq5mVXhN
b7cKhtq29qs2wEH4TH6Y8OMfiuZSFrVNdgjVWo4P+SjF2UnJOiUDrhYg1x+XTvK1wLz43sTPjaG4
HYhPstGahm8nYNUv8Hr66VI6StzcWbMVnInB6fCBSiJ+xGtELo5iMNvaw7abg2VFE8PFMZqy8EFW
2kE7CSEPLwLlpd+Q33HV1QUCpN5smF10GIY+xDynlBJUH826S72gQST0iN/A/DjVdnXPW+OlM8Fm
lFUxgsrcyZZzxZ8TB5NHwChm93WU29r6B7pHhwVt02H3xb0QYFZdq9y9k5EvpnlAQqBxcWX9k+Pu
ofweVbn/OsZt/lERqvLFgCYTHuNIxOdhbDLlMBVYm4FbrOr6yF+hnXubysstaoORDUJBe8nrxjyG
XuUywVzqa+eq/WqnpREnIrbPQRuHFdlcZN/pmaq/6gjIvaT6pP0sDUM81qVWP8ZxaN81oWoOrlUb
0c+wz8fAxxEUjXpsBpSdmnQjx0AyCIEBSP/q9ahfMmPVHjsJqnoQVB7bvrwbHWe8z+V6upf73Hj/
zY8AIAeP7jcYaXX5Pf+5+dsQQ7u25F0k1IWfanw0RpdbTJwC9nLk5rHpfJ6KoPv67rsf/KhCQWrQ
S7way+MxhERuOllnB1GKA0Vq/xAwt7u7vcp19csrpHkH7p0+l7IeHXSAk1snUKyzJDRHuBSFAXbS
yaA95fjMf62rKL/XjbJ/wFNweJ7rufp9+wdsZHAIXJk0PFS4Idq6BY+GX6K2NW8X85j20GjgEMsQ
iOyIO9bp9lJbG0cDg0hqvNS3a9CBDCVVHjuVZ6U55gYYdlOScSkgM+88KVCg9gqx66xqacCbNA8R
ILjK3tSkabAt0KyzokavemhWl1k45rMIZnnnyTbyRIejyigXdArdqaUk+M8WZUSupoQTsHdhRHEk
BuXJ6Ifp+fb7u06BkYtgfoFXJ7QqlGHerhJMplr1ymifjUaS75MklPAZjSxeYluemAgU3qCye24v
er0/oIsvGPmFGLFQM94uas4Yn6c9DT0V1yQEGTF1YIBsAErvFf9/WYqZLTuEGd76LGDaUQXyUNPm
mnCrRwtScyPdmI5ZEkQ7x+76g9FyAqrETJSzfQW8xdQrjkjs7HMVAbBfAOmPZL3VTg/iesOzCqMA
5GkA69FlefvuZgG4Jhl060wkD2Qf0GYoXC00LOygJAzXEbNErfv9L9EBgU+3lG40t8jbNeWk4TRg
4YagqbrkVJwCxeMiljyzrYadWvs6egFbNtEXRR4I2cj1SLJpmqjFRcc4d4tlgYscTBidBgzagb4O
wJkP46jZ+IuT2eGuCwrwwMRvrHfO+d+Gyqrh8hchw33JPmXc9vaZM8sqEPOyzfNQ2aHkYeVkPDGn
NXSP2YTzGUJC8gdKoIE7I8jx0l1IG7XX1ENu4vQBVNFlnGCVd2jASsXRDPpBOfRlmKR3vd1h8oCh
c20fQscs649D1qodBcUU5i+hBIXjcZpn5FngFy7mW3RUcTtAFWfwgCfY536uJ0ZASar9BszSqTvR
+3of0+dAbYuQ48BgWcPuqqKfJ3SwrHNb5ckpws3zfpbzbucFX39mlEeg19FXgbR49X4dJ+5LRyKQ
Fug/P3dTnf7AlrMoXU1tFQ07TSu65BmeCK5aV8URn7jq2+1d/VfO6+0n1sCnEMyZgNNQWEMu5CZO
6gBVv7M2WLl6AHdi5i9DWtbdvZ3TIvWAVjuZJyiRPvfYmTbYRsnYQ8Pcj9sfEZqyw6GVsKQ6QWjD
L0xGv7W6r5LB0vxJGjApUvCT3KNFX38evgmDZ/qQyxx4fT7EbEklm0anaaHMfpwoGU5iGGjcfjkb
IXrZzYg+0ffi2C+/4j+3z4Djp1PHjnHOF8flNmVI4JYxO3yuhLqnW7ScpdWH0NDoI2rSNl5oBW8X
S/BfaUMZYoRETex1zjh97+fBSjBbiaaPOklq5XWRJT/EWrsra7HxPjWekMGMTLeEV/p2cU3uQy01
wdlXFm27cDJTr52Mvcthg7wMthPJNPiyCD6Abn+7DJoojVVXnX1GrbZ9hI/H400Ypn9qVAlNOuqS
SaKxJrdqRZXOoYD9klIVpLmkDRD95VDB3N6cXyFxAWyj8xpySopEKVwEFtoMH505xz6Enr7w7TSp
L2ULtNvDNDV+rJilA0ROu/qH2ZNx4C0V2V1/sLj9ZR8ynvPbVlrUtvDG1Z6cjCqf8k+VCg/9Hpy4
tTlH6RbTCOfdsWaRwl8amgDQaYmto2yfBfzHxD7bXSN8zKu1kwYM5/33F+KPzEC4WOieqqskp3Dk
wAxHqosYXr43tlaK00COr1I17d1eW7sJRhOiYvJffY9V87JXBbcorpbkh418oAduHCKS9Z3u3tbp
/O8qqweioZdUup7y2tR4BrVTZnfhGPSfEwyFdpbaSBDJQpHVWGDYZB6rLxQMsSjTMLLPnawMWC9P
GEwSu3G5pDf04FQM66HKWzsZ4kaWA4OJ47hA3G11TWIK5hb7MYXmpR5hQmOIebiTB7wiGSiMfo2T
0sfb4W7rszHWsbARY39dwQIzuR57fRisc8q7fJpx1/YAn9k7qc3Wu1xGcERWUjf28dsY4AgQQ3GP
IBsdSOdHgcG3g2UnfRU8zy5lM0hnDKT6PV3xjc0CxU5fqHYkpVcXhk2LT9RkEmcxYvURl1J4xuQN
rzgnsney7Y3PRvRmEEeRC/1sXU0Q3cHp5bKD2lSUU3Omhvpb0qTxiSmPeIRSme2A8zYmrYDkkAAG
t8/NwdD37SsdMXcI8SEMznR/w0f0tax/AEpq3+hPOZ9H8I+HPG0JiHPqHFI1Mz9VSRGMO5n/dS4D
+AdJbpQ+TEAT6/uLZLZAEa4IL4VJax3P92S4n5NpRKcEjYKvEQmVg2dVlEaeo+YhSbqSl/FOkNt4
94v6DT5SZG+oXa7ehBVlUKkBYZ9bRZ4n15GlbAIFKk1/8jkgpEZmVOxE7417m5aNiu4XgAJkv1b7
WTcQEI1GR8JDZ47PI/iNjwVeeV4fT/UpjqrRzZ1odnsqiuO7zyu89gWVCf1Fu/rsQ5gZpTPTvDSs
1vo4mPioObkjds7r3+C2SkwQakMwiWp1yRJXl3YCkTScnUrC8WCUFZzWUaTqFdw+3XQAY+AC55b/
lSUr/ZjAi8bUypniDzJmo6+qMhvz5yxKk8A1SQ4jqiZjHp+KOCsyF4g50rKlUpmK50h9izNLKMXK
XdsqVoBfUyLjH9SFDo1OzOVnv4fM+tDArUSvpBPKAMFJ4A8WmZONmfoUD+lDL5gzuD24deNUhqHy
GSaDM5wU0NXMNsJee26GJviGTk/83Na5UA8p1tyNzyglao8TPNhPM/pXGCwNiwN4S+0OUn2qdGxn
08VhuI/18cVM4e97KRJ8I7bpnfIBxwkTuzIjE899HmXmAdfU/HNPtobDo12SabSBhGOVEQMr9eox
q4FjVq3VHLLeKTOvxYbOdNtQwW3OYD70zDXTg+5HcqVzo26smOUUY/7JKCIcm/BiwDzczsWofswT
JIeAjGsYpiapPV1yitE/mdGqf7oQgHc58Y79Ieyyn4hSpo470s5uPJnB9S+4xtrnOouzX4w0gx9d
Hda/bYH3wiXpkvkL3CpM8WwetUZ6o7MfoNJC5EosSdxhF0bNF9AfwhYTUSkBtS2x9S+ZZJnRzt27
EbmX7BsAFoPnhQb+NrhNnd1oStdJ8M3jb9OomkwHasX2dT2Pdy7AraXQkUYkgzycLGmVUVQYHPMz
SFTkPB8/Ib9SfMxx2brE+LvuXBIbd+0CaVRp/kAOuLprGfAlASZy9rllYnJKMfl8mhIMs25HiI1w
aC9sCGNB+VHJrt6dibEUxvWWfcaxRPrOB6zuo9iRY5gqmk3JVNhFf7i95NaDgUMB+QOqSiZ5WX2u
pAkTBnwU6BOyG5LV949Chbt6e5WtL0Xux3ujPbh0td6uYkeDUsXgxc9Do8yHtM/Gg94Nv4GTpTvb
b/N5iLBw1hdOrrZce/+pAXVTEqYZ8TwWdtQn/CcxOC2DvXn49vP8/yr66nkkiKC5yAGi0ewUXor6
xZHBUey1cGBPt1/d1gNxX9H2X8RukDl4+0D429spZn70sRRc6hvaXf80kpX8evcq3L+LHd5CTrvq
n+B/bAupjpxz2PSZr3XFdKcURf7+UwSHUOZSAlNHSrl6bQnyDxkmdw6uALGtUKENgXPCVXpod17a
xvehYqLJtEiWLnIUb19aK89BljU1M4uy6z6nQwJQQNVQT2OKXoU7SczWYjo7DXwVmK4rPoIa9LRf
WgobyBjBAZY9KNymH11cxfY84TaSFwcoMP5ojCgsKt23zxWaOZmLyixG0P6QPPw9mY8HqZ1o7lRI
ZQsgoLd/5RFueAp196fbm2QjPKGQzKejxCF1WseKSEPBKpvpu2NenbnSJOEIOkSlDsu2nD6jaxLu
fMatxwWNCA2XkRD/W+39WdBrTQBnnBGESH+D+8Xwtm+C+cC4TzxJAgwmjAz5qelr9PFuP+zWV4Um
wYAUoSk6/uu1USeLu6W6At47X1qzN0h1jNp6BP6hqzvxceOQQ+/S8DqhIkBTa7VYQwAJZquwQOWF
pl9rTvZkZ6rYWeX6kVClYGrCAGPpka5fZ691mCs2TXB2gDucQDY0btdExYfR2vX/2OCsoWiM/pgB
S8ehMb56IgCmClPqKDjnFY2eA1X6FB2WtlFMG0Ozv1BS1IOHcaw5HJo2a0avyHA9d/VSz7HF1XXy
Q98aG3MPZnu9p5YfRpMYLgactbUIiIzCkNnk8ZKfzGF4R98z/YXAqH6HA7FSIrPXtLqnTmEdu6LA
FtW/va02l1+AVEwmCLbrMzTaBYYbshKc464zMg/D7KlH3gj0pyuFTXHfD7L2DVykiP12QNns3RmG
LpPm0RhBs5twtQogRY0pJl4bAcLgsH50yXEOuVz2fh442nMWpnujuo1alwuFutpGPYZ6d11u1XVV
MVktgrOs4Z/e6y2MUtQOzOPU4XXaKa3sG0qCC0hpDx/xL8ZeUh/K59svfWvjU3CBIKFhal3Nn3Ba
6JvGqaVzNA6aNzkj5FnR5r6aW8bOGbs+ycsFSsuUmLFQ2Vcv2EobMyyGQjqrIxYVekI9bamZ9j/s
ImbU6KRx8SxS5W/vAWtuuzLP7eWtJtOdrAhsHNs88ccUKakO65SDSAftEFuION5+lcvf/La65P7G
JWIR0wQxtW5yRR3EvGDWgzO6v6ZXmZr+GHZV7tmylH+QmEDs3a4batk6zO/lrLLm9bQX5zcdo6/W
Oc/AQ5a6LUvVnyiEhdWz0c9mdpdnXf7NalvtS9PnuvAsHO0tLw/suMCfuqj/9FD3PmlFQ3fn9svY
inLgIQFVL7oWILmX0/6fbNNI7VnIdQkkQxhpdtcPafoim4mKWCvqfN+GSVbKO+jj+U9ZckLdRRo/
/6TFllofhs5KZq+SSiXd2YLXnR0gqKQjnDpj6TOtflSTLmootWWdk1h+nrrsoUCG/Bg7jXGZQkX4
pAf/4LE9H0JRie+338h1t5D3wD/UMAhGXPkBmrkaaWZGtzBUzMcuTw9pVHsAkcSTKCJgb6htnm6v
uHG2QQfhe8u1aTMN0d5+gjDsU0mrKufsBBEAcEfu/Ugo8j+lMr0f3UBnl6SS6wxVY26Qt0t15QTf
i8npObYy1dOkujtA+Wp3Pt/mA8E0WSaN6G6tE4801khSacGcgelhZkrhR4UB1fBlHjSKjfe/PQOa
O38Nk0LS8rePhAaVqgcjJXRoAioEe5ofkMQx8HkO9mrAZdutIgdgbAIW9x4DzPXYRC5grdtS55wz
w+jiU9tDIXODEWsMF9OpsfBkMwaJrvZ2+CJj+bh3WDciF+uTZlET8H9rgA+9D5sUizgi29J8sCEG
+LPWVofC6oUHaW1P33vjJgAIzgNbDGyhs6xiNPxTVZmWYr5rjOGRYkhHVT/em3luPRXNFkhaJORc
cKv7Zuol5gAUJudwcsz4YoRK8ZLFGmFYLq2g8xEbej/WnShsM8xFkmADWTFgKdmoIVWcNWj/qnJT
P5TZHDzSiRN71M6ts4C+LIowNF4wNFm9w0nKOmdgj57HUh6Qd0XvuKYn6cmIG+90ZzeWYjqIajfj
/UUXdLWUPIOA0SZTO0cWKHp/Hph80DIzpD9l1KSZf/vcbd0ctGahWS2BC3WN1XJppczDjHLRGWRn
9WfINMTAwB3LqZsIauTjNBfF+KzVw4zaflgjENM7sKcPaarWdGEb2Kz+KJey2LnfN3atDTCGFhR7
iW7NKsYhgFKlWQiFX+hS/W2Ww2+jkUvPt59+YxFnKeso3xCnupqUyVGgKfg1m2elVENPoVN4libQ
/bdXuT4aS0MLNA44du7nderZBJXS6QtwsbOL8pNkds6EZ1dsAn6Zk9d4CvWdYHod4Vhw0VClkWKg
fbE6iylKl1ajoLcHjy/41Jp6djfGTvlSAA1y5ynqv8M1yj0nMZqdpv/moy4XPj08oNnrMN4oQasl
cm8Bch+nI6ixkmGSZnoqhFsmkdr7VRFQbzcYcnJvMAi/ijqpYzLhr4DlBv14LMZAOdX9YL37akfu
Z2lGqQgSkwOu9mKnIrRJj8g6Q16G5yVr4UNez78ctS/e//5QLaVRtOx6Ju6ra1C3uj5VBxCZqGar
T2rnAItuG3Rna0m5m+XY2OlSXqdJTBoh0qCbx8QYxd23125t9UlkwrwCQoD4eWLGtT+iNOH1UjBe
pESfPIR73utaroMbWljZJrcR1/B64gcww1HnpmSmWjvmIS6wB2FDlf6iAP/l9tG7PuCgFoEvLBM2
hzpl1YUF7NOx/hicRjOOPvXNUJ/tUhn2bLWuY/ayDFcsimu8xDUreNJaNC7h9p0KW5dKT1KU4gAl
EQ9eWU33RgCbi9H3AkK7nPC1RjISyTqhMQtOk2yKY9OV+DGZVXCKlGoP6f137vkmV0K2krE+OQnN
cuOKvqZgdmZnZh1dpMkGlxkhz2H5cpcig1RPevt7ysphPBQor5uuXAu0iDqjzV/z2UlyP7SMHAX/
cay+5UaR/TvkNJ3uurmbCjoNovgVsS5csWqoAk83Okt4yVyBdx41W7I+aCHfTHXDEL9aV8yJbiF0
FHfCK/IChd1MRR3tMHdpGBy4TKdvWhVU/w5TmoAnBNjVoSAFoIPIPqFtvDBaPWK9hV1iOrHZ8s5q
e68cguqDIc20uLI5jPCqnLXs25wPiGTNdd7/mZOwPoErMpRDlDsKTu1DJyB8yHP6PM42NJh3btjl
hS8mOkxm6TSuayYYiFke4IB0CcYmPDDqyc+5CsDh9ipXWwiQLSeQM0jFBVh0FWbkSEKioB2lcwMm
7Isul9pBzEr3FAXc6beXujqBf5f6qxbBSldwZTtCBsIwQGdYdRP7Wl+r93Oe7YEINlfhHqCftLQF
1jn9LLrORN+DZtognCMqkpKfw1/beZar2w25FuRLFp1PiBZXXe9yduqkt43gzHBR9QOrFZ4iqfH3
wOmSi16P8Z63wcZ3osuNbu4CfONCX108jMIac8aj+IKxN5K1jWwdA7B4bhT1e1XRNaCTh8NqnikF
U8xF+/7tVVAok1oBy5TOcxRUX6gstfawNNMelDaZe5fmRt8fYtGJAarjPHBUIrO9YBkYPidqMj6r
+Si/jIbWRjjSjVLnFoWa2D4HN//F6LneG31tfHKiEjorS7zlc6zejTKbydhCZTtbWZ58kusu/gm5
Ut6RDdK2PgFLMO1gDAo8Z3VDKmEqicp0IFbZUswQPgoHhztZo8SYarhyp7Qf7dltghiJ1gnXK+kU
MrTHI1xp7dcsdrTok5aHUo/ie298xwkIxlSEVJR2SvO0nlzmj63lDzLB875HsSf1jMioo09KMKYG
YjGZmSAjq7bGUYpjqfFgHaSv+aj3k9f0BnhFlDFzIhwKg5pvWF1V3UWaERS0umWwFuCM5j90gSu4
b0Gg7jlEb30FUk2Vf6mLUJp+u2skI1EM3Avo4yZ6RLCtposWVBBKb0eRra+wwKpRD0Ls/CqK9I06
GHmXB+dKl/LfnaFFj6UiRt01EbB/N+aLkwDAbLla0eJ01iWR0iPyQXs+OIukT6EdzqprqCJ7AEnX
+7ef6ypTX5aCCkOnip7h1dQbIfUu0AKmE1M86t5govuQpcL2J3nuHxoaW0cpx0qnGk3z39srXzXn
WHkRoCO40MC96g/3EWKVkj0458oBouiWU2qc4oy2ANqNlSfZSDKqpgBelxmzDwq/2Mk8tzYOaAkK
d0ShCDmrjTMos8x12jhnIw+iyxCZs4caQHZ3+ym33i8IBpmmLdIDMOTebk/0MufeCCTnrFs1Enf4
0fRHYUTix8LlO0nS8FoPVuMBynt3x4D3y8RpuY6YcpAbvl1ZKgBv4bQdnI1h1o5lrcnHEZQT6OIy
f2/HgPyds8zJYJZG72V51f9p/jZ6j8Lfsl8Du04fclXO7/Oqs+7qst+rLDe+GlsVRMgiZnzdppuW
Fh2aK+EFRfHma6WFC+Mz63fk+za+GrSqpS5hvEytsHp3ZgGbY9QRoNN6O/0Tqv1wzHsYtn5ZD87P
Wck04pqRR8csLYOdHbP1hAtR5y9cd5kUvX2ZVirZdssU7FIWnXGEf68NB1mHcXW4vTOXZ3ibWQN0
phdAgc5Mil7123Wcdk5zxgbhZYbd54MzP81Z7ztxO57wNNnz1d54owtVDZoorQ528+qNTtoU62oU
xpdIKytfCMu5K7vJxFTHTL5olVqdVTurv7dwhHY251WFufCQYKhw/AhzDP3ePueYFg4ilHV8ESYY
v1HpjWMrRPoZxqx2L+b6D/z4YKfh8jdCr14uYE4EuDCpYDC1juBTZgIztIS4QE0oA5/esoSEkF2E
jWsNdjf6bVNkyV0bJ4V2Ckal6S8ZiDZga30UfhP4+Y7uhErcb5j8quH2epyXPm1/nENUpzNc0RRN
62o929RtdCk8KtJoam7t1IZNGDPkD2OkKeJS92ZbXpqoDlq3sFpM02PUL/+xswkugeTE577satUt
Cyd+Alsbfjfx3f0ehPLwJw5lbLrCCqyXG7WO+hu8hfiRY1YQ+iZiQNGTYeDH26aG/syAdn6y2LCQ
9WfZnDy0lqvPt/fr5nfk3FPfgli96u9WTq50g0CzgB45c69sVlrFzVRnMNwmC0vzOEyYt3kjnGBt
50huXFUU1SyMbyo9ir/skP/EN/RaYqTMs+iSWJ1oj6JPQ3CMTagbz0Xa1I9s+OGXBF76A2lxpz6g
7cpc6/bjX/dJ2cd/99SSjxOcVvdVrGiiG7Q4vkxJ2qafhMG1DZ6RiT1EEsKS26GoOnsS7sm/YKiP
H0f8iuQDHN8m8pTK6l/mXkuknYrkeqzNz0LdENw90n9QZFbhyhyHIGxaQmWRN03vs1BTen1VwmwZ
GUIqrpMpsXFUlL5svWaqDOEajannri10Zaeq3PpOQIoRlNKY5FwhVfQOwATtgPCiwsI7LGNOPymn
4EkIMFZBZuLPKuX5IR4hHKYMjX/f/kTLo64PPYBF5n7oPV4XMMHUF0PtZOEl1+vKtaXJeAhIqnfO
wUYmisA4Riag1NiU67n6ZFMBQrRilZBKE9gTmiiscjdU817o3F5qGZ4y2gWtvUpeKEMbK3BSrohU
dfy2G/VPWqIMBzQsqp08dHspmu08Fhzcdf1chh1ZTBKGlyQbWpytZP2Q5fPsdn23NxXe3LKUszhu
YYG5gI3e3gj1IKK8wP7wLPLUvEd3JvelQDM+a1LePI1xgUKYnAtPRiH0rh0VmF5aIL7e3iubxxnE
/0KhXBiB62q3wlksjhQSmU6ZrB+MOWNy4KouPzSySFAywTI2O46pHoHpTglvj/hpFPOhCLXhR6Er
kuOqZq7tGVJvBVl28GJMgdPSFTxVTrPZIoqEF+62/hdS7CNQdhHKX6ygbe6R1IRRqw4Ywd1+G3/7
k6ujg2gUlQj5OF7kuvb2k+A52TNBlOILUxc06CuMU34V4NJfi3GSf+RqVz33kyXyZzXpC5RLKrmT
Xdh+Cfo6oqYoddrWekYBJ/kyI6Mr3MyapVe8Afvcy+dO+ayVzhS5cV5VvStrg6R7qNgo3cE2o4mu
glTWd32hq3C+HS7Waigb2HhdYr3giSCMiwb3D6upqMa3Npqj5ifji1zcZ5ge/oPlb0/lL6zSxxHu
L1QdmRsPBaAI2Pokkudkqqp/pCQuBq+ABwBAHr0TtJGyKNH8NC+Chsg4Fa+NrRSKi4B9hS5bomUf
KQ2l4ntjG8U9ANFGewnnMfUzvZmb+6oZk99VJIx/4zAa/tn5INeh7M33WB2RMpzsKdXYnYORvqp9
bPlTbVVerqfz6d0rQboHsg6LkwHnOsZ0E4XTQB50mXRAb0aPb1c+9NYhj0fj4+2llh+92mTLXGPx
ymQ8ZK3LlLypEGCW2vjSF05x384oI5hFXRxur7IRyVD/pBZi7oWA9fpCtADBYjkwJhda4t03PUjj
p9wJ4rsc95ydNPNamxSgJEkmyBbABPxpFaDpzqLna4TJZZCc6rUZ5PnnBLPwq4z2y0tXtsOHoS6z
V6Xq4/IUy9GAz9KgdaU/6Hbw8/Zzb4QO7l3eLGU90hrryVFkgDDuK/ITsG/1k93OaBBhzXLHxNfy
jSJRvzuGMHc+6UYRY9u0Y4gaIFSvBD1qR0h5VSjRpUJry4eMALkDAeSnsKtbDw+T8Mv/8JDLII42
5QZXDGGubg55yksSx/SYFrXyl1DJLf4o4uAH0/9xdnW6UNpOhNzauzbylcxAAI1cIW6IhUg7MbO9
RJS7savl9owddWQ/336+a4wZO4p6ZcGlG5jPrO/hCV/y1lKn6FJHARRlAIL9Z1kXiHa3gY7sWRmK
jxIczN9VHoznpi8FUmsN7qz+kA2V17ZyotxVc1/tfOitU7VwEyEysNmv5oShClWi7iKyf1VJnwbJ
Go5DYDsP6ZzuzdI2XvUiuEexSB6ydKfe3kUi6s28KKvooka9/NOqVe2unWFB3n7TG8fFQWAWHgPB
As+w1dHFxLpyZkcPL5XKhTNq8yHuAm+Sk8kLUihXHQoW749MwDm4Zmn50WJfh9phzFHdbLEyzQ0h
DroZykdTYSBvIuSyE9U3ziXYWoTn8VxgxXVzATGxRJLFEF/KqZHu+8TunuY4kSZPkPW3d7lUqN3O
CdnoMFAULgLFC/qHofLbz1aC6FVChRMia6J+rMi8XxrLnu6RFZUvURx194bZ2BITvkTq/Nsfc2N3
LoeGedZydK7m8706m1Ymm7QRSy076lb8o6+k4qNaVf/eXmhrb+IqATcF9DpQgNXenFJQRv1yPAu0
hj8AF3qVgRvslFFbi5D0g1ZG3IMu4upNBrgiajONiIvS4LMzoiAa+ZGm13s00K0jwGWwAGBAoV1t
EslQ8jhqeZiu7V8q2tBHZtfWnd6KuIbIKJdeXMOt3tknW9+KWhWkGHPHaxy2maPEglMfkUTSg491
OWSereALYxbTnonz32i5yjgW/jutPGhYBNZVzQ5jQ2tCsxQXSLxjcKd2TZV8QCa/+1PrBsqP0EdQ
aBvbUD9o9BstlxlG+7FEbQLw7Bz9SJIeNUkrDsrXBqjQbzkMu5dctGguZrlRVu7glNZeMn79+Q3m
Mks2gVwxsAz17UHiCOnNlE3iUmo2VkRdoPhoDZc7jYOtVZa5mbx0yK7nNrbTkexaIR2yIY8PCboo
/lSl5bsPJttYo2vDp4bIfRUUumiM2rZCknE2xR0bXhzrWinPaQ3b4r1Hk2ENdJJlCMzQ5qqgq+1E
bYYhuVgSWPpSNKVfF9megNT1mYE7RQeI46LQbF9PA7Op7bKwTZKL3KL/6qptNbce+hjWh6BlMuuq
5ajUfg/kZA+K8bcGe7uZmUiRFixzIkiS61mwSTGFsmScXcAHaUsi0qi216tdPR5KbEEiN1Fm3Rko
ssKiOdKPNU1Xkkf5tRRq9yVHHrQ/DEkHpZLb1GTY1DfZ7yprFUykqhBNwwhMQPjgFHEE+BWY+L+0
IccPBvqppgcpQv+gO1H8XCkmeimV6tQgKYpMGw9zqwhs/9rWNn20SjUg5VGoTke+Vz55sZhRbjeC
3hYwmBu9hqGtZK1n14s0i2gyPfaKUta/zloBXbp3DEJOUkwUgLqobcSEDP7z7b1yHYN4lQZ5O70z
lAzX8wVg8eApNZXrMW+To8Dm21eLMvUKK3V2gvnWhlm49vB/wepcCeSUwRQNkjbGlxGBUxfEqvlL
T2twvlZfv8BJwaFtbN6NxeUSZB5LjKULhxL0KoT0XatoVUqaDHJEOTUThBe5cLCEG1XpAJyz2jl7
140/4CoUdCbFHZjmq45OU7coHeXJRbELQxziNNJ/J7UZKAsZMEUplhvozpqcfPBBvFi/1bBCpvz2
N73OPxazDdIdDNO2hLeSKJWaoCf/KJM88PpgCj/Tixb3zTRkD2YrV2ddrTtkZfj9O2tv7SfKTcYc
vPZrRHkNEGtSB9bOhXC8Bf+4aCjrqOKKvYbvVtxenM5M6hA68etXnUoVJU7GfgoQEfZHOy9PhZO1
O3H7On9EXptkCtUTOkIoO729g8SkzZxbM72oUuYVIsuOAf13V66QdgF2sZOLKxvvD8+hpWjlka6l
MMJEpJJRgKEJ1U5FGWAKzVMC+u2zHeVN4C/RYDwYYQPv2O7p5rh1lUoPfQaqqI5j4eUS1oUnc0A2
zAsgqt8ncrgnlvIXVreKv3SWlwkWEFAuztU7GUMiHrpm3GUhzgDHGfgLSBgmAtgytciDPyioC8p+
1ZXdhzAY9dYD59UXftyV4rOMBeMfrICz+d6U4+JsqHK7yFrXOibFcWL5JhS75CD3sQ0BUchlcf4/
zs5jR25rbddXRIA5TElWaHZQtiVPCEvyZs7kYrj6/6HO4KhZRBGtgbGNLcGruOIX3pBT/5ICfHJy
4dn26gcVIsQynYrQ7DKwmanoDrbxzt4CaIQiiLWmnuhTvl51k0pGMg8sg4IayGe90B1XQ0f6QIPR
WlWcthNJexWzTpgOICY3E7loSc07DtDIsdtpDhL04hW3MumPAc2TyvYRQCea20PSGMoHo650ydMy
2hduZ6xUNhVYXoGa1zyGXmrJ5acwWnREPWCkT+40yD0l3U4fEDYUduWq2B4UZ2cAnOilUZm3XjTN
9jP5CBDG2azlxRvkLPmR9fpAK3IxvxfDon00qnnUXAWIXOLKXZykp0ydbNOPBsno/C6H0nVShsZU
/VHQ3qXKYk1/Va1W6J4Y5+haVcbYu0WiyP80dRL+V9Sh+aKYMy4OFqDYz8mYa9+h0COR2JdO7TyG
JeLNbk3hMzzP2SK+tUtcSC6XOEoLeSSl46kYINQ+WRHVQbcaR6n1HayUvxBhSdl5wWjsYc5y+acd
ltboSnrbfy8aMXN+wW5GaKGgiu5S2UiU51Rvpr+UFuf1sw0B3iAumLWjdHenOkYWA0SLr6DIfvPK
zmaMExFa4A9tNyHNTK3UT/U28iK5mN6tdcIXp0srOmZ9+VxI/eD39FA8yxrUg9vsV2a93XGgndaE
ChzXLQA/UrUiG2f7AdESTT85kYhrv0m7pn1ZnKnhZKlxEj1mjjOml6InOkDhXsqSa5dOreH2vTM6
F2Ba4XzWtBEN+sJCWiVDB9lwDUrz9hNtk3n4T1bapPcQSqLsXbBdvsiD0eU4wC4xkvFRC79nkoRc
fawHW9Tnqs/G70VuYQ+A7rlSPdv24jyby2zqfhub7fvUkNKvdo3BK2QMPSv4a1PHL++LefakzhpT
V0JN4FtSLXJ2Liy5By4+JyQmS6wX40dI5RyYGWH0MhDzUAVjlwzYCnPBTH7uzMo7WVuwi7Mc9tnB
ZbIT+JBcrNAejjmBwfrE/Na0FQ3iOctUOQ+qjEtuoxaN4/bkWP6osAekrGv8mEj3YNS9TcewCFTA
LafBtG3PhdUK2G0l+yFGnsBNTdAbY1ZUflIPdLOGKvfsogu9viMcldV6fER1q71o3XwEsd2JR3ie
SUf4LTB9b3AkaKyntD74IVDL/LHJlhdJnfoTvSjjpR/kCVX7wjobxlEheOcxVVdtC8Qg5VWFdHOL
W+AGHK1eN7vslOewS2UvbRz9vEo1Xu7HXDvlSh4qeoZUQljqm1LFVNJq1fEBeLCzqf+AsA62v6kN
BtvttIUesFlky4c0EUjuW41MJxNC2JB8HkZp+UdTEU9oEGeE7eRGSSiXb0aYgfsnilkZkmTSN8Wa
CcuVcZUSsaU2P2VJsQTaNBYHo+zt87Vzxv0GSeQG58UfFMUMyR5vw1SiuQVw9vOcOe36egxOMA2Z
hSOzESdHkaCyE3WvzAZ67Qbo1xsEHcj80eqbWHqIwrybTlobraKJhWOAXeGPdBD6fY0utCHm75OR
TP9xF/Uf2Tc0V8tsVjDtjbXeOZlKaDRXos1M9UOrFn/PAM1o5lmpdLanlv59Sk768WDr7P76NZsl
3AZSve3TUE4eFTWCn14v3FTgSOlpG2neARJQCv1p1rCxgPwZnetKkR+nMFJbl7zY8OCD6S8jXile
JwnpnaNN0nmxB/lTNHfjFSyK9FXTu+kS59KRps9OWIxgHi8auTMw1G32PziL1TkxkGPukfwhXYr4
MtZ68V86TdnnpJCUg0naOcoQZFYlJqont+XGOGvglPSMB30q/5HDMGm8Sgzt+4hH/4h5sDsYBXEL
H2wUGbbl6R7xfozrTOlhnobUpwSFSws6zVek2Izz/cXfCTThqnM1rgitWynHCv03RGL4LhrJk6cs
6DdXs6EdZKV7q7VinNnRfA7r9voF4gsJp+KSHCEHelI3S37SKRFdIgIhP67UI4zd3gTy2lEFh5K2
U0+FitJiDxI+TIU5+AaR1UnCR91FTePtRVRu9lUEjG6MghX3prCph6E15dH6acncP8FMlZFetjH9
ykVycL/tfhVAXcp3K0/sBhrQj7RZh0x60GuRPA+SMz1Qtez+KZTYcu9vi6OhNguG2YwST1HK8UKU
5WzJNqU1uMRfojB5s7I9lXWeBZN/6JaCbXi9NywwgCM03/AhxZIndodZaz3MXsbrZHGJ3P+snReC
sghKCGtCTf9svQl/i4SktldTMCXwzbMhOnX6kr7EhUh9y1j+aYb4P71TxoOHeWcmfx/S3sQAY7kY
2WQszoNiJtDDcLebPlVopwqC0+4IQrD3fZQLwKz8QjtvQ65mhdjI+H081LZZvkg41DxmTac/lmaH
+uwYjTyCi3VQV9v7wtUeY626UFfbAlr5P5e+G0Ibj1U5C8x4oPZaLeo5MsbqYFvu3CN4Ya7CWjS3
0LndbMsZ/1al6wkpKyH1/oIsoz9qPcZ5epJ4pOrm6f5+2RtvFWVdMWwYB2x7wLCDw0GUqDtkg0jP
ST8uP8fO+Kb3vRokpnAO8vGdmSQ7o9JDG5Rwdcs3T5SklPJ2xZrEMZrEBq4VBcY7F6Qlj/xGdodi
rX69n7c82qlK4C3CNgi4fMcnrTTmF6o+5vvBhmt0fxJ3AF4GOmgIdqHEQUt92w8wzBzXMzNc1Ucd
5TzNheTVU6n7E7iMi6RYM4nIArEWgtpLq9X9X8WYlZ6q1NJjFFHxvv9z9r6ctq8JboG9dNOJ0hrG
rxwVchWqp6cZAtyVmE46RVRqD1ApO8cR/Rl2zvrs8fypr68b0YpwtATcPrzQ5qe6q6KrkkjyuV2i
/NR2xvtJqtID8Ml6BDYJNqgA3iHa9dRPf5V8frvi5K7IEbafpYe0K6OTM5fZB3oR7YFe8e4k/jbK
5stquahM/B+kB2GmCfk4tpZu6jSJiy404KX7K7aXSYLPh/vKaq1u3psnYgjzRe+xf3uA5mH9iym6
8TAiReGLEIYAoaijvW9wbHvsw8n5S2ky3fKSRQNK1oRvZrmTXUC4WLsVpBk3ubTWkrynGqFZPct5
0JtWHjiRc2QqsTu9SNyt8jVQ97cZqySnVpQWdRR0mjEFdg6Ixjbi/sVxij9o1jGnUAIIk1a+9GZu
RxCFadMAorWnGAim6pTXXBSf7q/g7kFYVd8oP1CY3z4RCBE4rR0CjQ5x4XBna8YNxMxwGkyRwRV5
0nlDFh9Yce3N4a+LG/gOz9NWJwRwkjJZCOQG+hx11AbVCnNYZjMLIQ3f/7zdoVZRCe43/mebjFRc
nzn6ZehHw8Dz5jnDbKOTi4cQ+baDeH1dju3xBtSBSDcEkltgNx20tpIbcjUEWvPLMNgykitDdkZE
NfWLYUy/kYAZX/po+oOSNOBEk+ATJMvK5nh9mY0TAjqIRXOLx7VzqZDc8q1kmA8aEHvXFwkW5RLC
6bV39noUFPqV0bA56gCP0QJpJfkhU9Xs4A1Q9jYkieOqRIDbFqy/18NYg0K71UGyTGqNJXKRqGpA
0fZiVlwTi6r2GlqL9h8NMhqp7aJMtd92s2gvRb4Ya91qErVLJ6B3fMuxgNOueyN2q3wpfsrl0nYn
ypvqUStob5utIsrkNVRSCGFf/2hVXeIJQzbpoRTyHCx2m/9wSlU7mdak/MGBtYDu08VDlPAGTYhO
VjvKdU5Boypsf4VRuYkpD5e6L8U5y+bSLaoqPeCa7S3KL2c/tNuo0tubHQay0YlbGbiZFI4C7UcF
C0yMIE6ZIX0w7Rm6ApSsPzi6KxneJD2lSLetTDkqPBoVz/LAUiL9U1a1iYcSd/tjtpZv9y+JnZPr
/Cp6MwpZ6XZnF+mi1F0KzE0qUUqinaC3j1oSKS943znYSxpR8cns9Xq5AC09Snx2jhW5KRc8lUgq
Pdsbykrxt8IBNgqMCfCtq7QymE0UcOWD6dwdhxoYlbAVZ7KtXOhVaMZNZ8CSb7N6dIUxWucR2/bv
b5/L1QES7J5MfLWdy7hASWLRBUVMlJICms2IWs2AQen3hgGy873nRNAEsfw4Svf3PpDSIvGsA87t
pjSj0uwyu5AyazsU4iMNrQa6SXv0KO9FPOTD6JcjQGNxBjfXYIgvijU3UFbjeJVkXZKms33ICqvG
bj0vlDHHsrZOReoUoQs1ZZyo3sYjzZJFGyxPa0utPghm9758JdKCYQCteVPMruwpMtIK9n2hy/NL
R/UBRsB0FJ3vfjkJHsnCCgbl+19fckaOQGINWeUBdoRynahMB9iiVX5kQvHQckkFD1pEL6BvJteJ
B/Eg907jD6PdHFRbdn/J2nvHNgGI4Q3NbjQGSXBo7YdcQsnEL2IgDPDCjaTxS3O2zCsSRAMijnKD
47RKonKqEWlpzxpQA9vNJHNMD37SzgPggKYHurLmojeKJAbQynY2svAhm5P83ILSedLSSTmv4ME/
WG0waavaBQD+G13gYqlCxMUS9rklxyejb9KTNDVHBKSd/BrpRPSUCScQNty+aNNchlrX4EthZiCo
4qaOrkJWMiBAbejXS/rj/rWxN38g35g6lWr9DUPPIZmu8mp15jWh+Mst0hB1KXCQEVn+9rdstWpc
YUYruXhbOaA+0aBNFUmImCXhpdO6VHJ1s62fRLcYGpForGhuZsTLX/c/cecNJczmViQ0QWlpi7Os
EFPvMcglVcKH4dIOUhvY1hw9hqmN9QUSBMHUaUeBibaDI3AglHAxcOWTbm1e7riG3o6RKPF9LZX6
KakRX/KSGC0W+h8l6RhEziEY8PTW3FSL2x9Da2PVZTWA5KBihjz0cqZLPiQUa772UDUyd4AFXXlN
287DyY7z8cO8OBLYkzYDKaokw5S6WHGk/1JenOisF0uRnHvkj77ivplFHnzf9pvcwzx53zlC4DIH
COqa1q1teYIrLDoIKfeed64sdGcRswSBtLm3LCmuk6auKTlLcYWo/GRlT81cO+fGSqk8F3FXPcRO
5tD/qZPL/UXfu5qB0Nvw87mebxRWcwMSeak0iHiranIaGq2/FEl4hCLYO6yORi0EbNU61Lr1fqss
VAX9dXnk6ZOaNL8aciuDU8X0OawNLE4qLTuoK/5CV29yHR7Z/z/gZle1Na6JEA9QPbUqk/p6V3ir
QPe7aAIgyL85rj5jjJQDeHPVEJ0vK6FTcn9qdz+aEiC3FPVGktfXH42zODoq8NK4Murm3SQ57TlZ
ItWTGs1wI6c66pTeXlHwd2gmEI/aSAb+6jT+NslS06UiRjMG/xKBgbTQUf6BlXAyw/woCbq9Kl4N
pW4+rUoBGDnpKttsW+X3pVhGz0FNyaN3p7109KmZ4+JIKmitsL9eUz5qlW6mZbdaWGzWtCHCprvJ
mk6pynyGDnhIQCgnOwlz4eZmV33IIqp/jtRhQJWbb/Y9XhnDIEoVjijk8W3il3WGvUzqEAeaVsTv
4mkpn+yhqZeHFHBreLCD9xaTc4L8Afqyt1JYnehGVcLJPsiiKH/Rwq7HTSWc3udVnx6813tDkRWi
2PuLfLEtNU56NOtpmwNuNZ3a71MbkyGkCk5dhvr1/SOxNxT1L6zKbBhnN/Q2uS1rOephxiZzIj3O
ipT/7DTR+9asTZ/vD3V7+qiBUWsgBFuF77Z1o3wopJlnB4g1uafU8VoY2hids3DMfIoky+n+cDsh
H+Ot9murCRqx3/p7fjt9bZfOSTSimYtUov1ZtGXoTksIGlkqlJMYhhkEmqmdcWSYfYyusqcaGytv
yhTtoAxy+5pQaoF5QCUEgDnuKK9/iJmPsagFPyQc+/S9UxmOp5nkpsgWWJ4+zYabNBLY71IYB4Ye
O9X610Ovj81vc4DIUW6IYc6CZpHlDqROV/fGSTay7Hmx0ehz63ZJhEvpGQJxobRaMGAqUAdDHsrn
joe5Z/Ya7eji2HkNsKJB8wLxQ47wjaTBNNDEEuTngVpiG1GWnXnppSU5p2Ii3Svy+lETXer3Qtgs
Whtf0mqU/2Drr+qLOOSR497k8J2uYFfBHgmy3rC8sGzlb8ow9J6Ju9nBOuxtfWo9qzs2ZdkbSImQ
o4YSEkSqrF7+RkqhlD0bNRpf6mrrU0kl4eAC2Z1fAhiCVWSn8XjdPAdarKNVYUhxEKZDflZjhQpX
MheaOyih6VdaqJ+MlnurUpX4ndFQs8WCqD2oH+x9NZHMiuklfiXHfr350Km3yy6CLac0qf2P3Pbm
OzFn5RlZje5RJ4I7EhjbHZD5xaATfNANlcNS0jTMHe5NxWZrGYWcf5yltHi0Rin+kKMNfRCq7T26
JDrILaDwwA26uWGqeMi0GqPboBhQqrDGEZfBcsKorhzSmdRWhH6b6trH+xfb7leC7ljxn7/K/K+n
NY6I/FOB5lDriOnbVMe9W0px+jIaIc3aKDmqUu+98rRqfnFjoDZtX1m1aQu5L+04sBoT970RqRil
EN9mMzTQ5C8WjAPjzJvJlt0yn3/e/9i9nYyKE5LyMEu4z7c1PUNUlOkdbCxD+lS4C0YKIpeKgtrQ
RerN5VxgmxWorWqdMQoYnymXaR9LscTWQbq+3pSbWEehHgu7DlEwxJ83a202xhTn0xAFOf1sN0dg
4VM9SvJBkLE7ClkmMG6NQ7NFb9nMsJ3b9IrmpNF+Upn70iBJ+PfBnO48SOTpOGfR5qeOuN23GnWP
ZlgtcuRSWgyXMhFlxGRJ+udBrvFxnqkQBLIdW185uXkG9hXRVLcUoEvdfADz60pxuLTu7LAZXWxD
h8hbTDzHcYNojN4fSrF6S1ZZJh096utbuV2GtVTHJbpn/JUTZztJoZCKm3rjeNIYL0/pFHf2JRkS
Xb6mxDgVoafaf40KWRi+ZU/yoxJm9b9RP4RPZpXbhU8sUL3ZfmC1PyeKQvAdYNlNGXOEh5GXhgSo
TIrG89T02jkGS/9TzSv5w1QuR0J4e1uFyIWCIjoJK6/79TXAVrEkgchzoMJLDww1RHxogEP7/v5m
2eHHoc1PAAVKiWzxph+G3o8UUwWLgiJPc9uFJBf/G4em/qVb1IadUISoGUJNiv5VB0uZnqVZK65o
FrXCW2C/di/aXGXWSS3WnAR65/QttkwQArWtSvbVMnK7RVRIzF9B+VvfW5H28kWZOPG+aacNwgdL
UXyq7BBDUZeejt1fRxTFnFM1VPi9GdBQbXfBfGI8jxMSDde5t+fFnfWqegTd50TuKJTsUznXqvks
x+lQU4YdovaigpX4x+I/kv2vj+GnA61tI+vU1YRIJ/gyTfTpYCZ3ti7xr4oXI7C5m5vMUpesWuYe
hq48awHobfNl7Lryen+UnTeJviEXJrcVxbHtPSWcpEIAgL5LnVbyY1uPzaNZJl2QL1nxAvvwi1OF
ytf7Y+4kEaRFXCXgQmgnbjvcvag7tajY+ugs1N5U6MVDQw/Yh0GSHFwAO48f0AFIx/TSkQzeXl08
+mneLICG5qb6UTu2YE2z+RNmH867MHLK4SBI3BkP3g41g/UBpOm9XqW/BdBzaEeASgogAqE2Q6Bc
IQPnJpcoWEWS1k4edEs5/XJ/PvcGpSmxhkwknDe9QVx682YeRPjQJ5JyWkb1uxUvnWvONdKM9XJk
CbGzfPA3mEuYo1ys2yp9YyUdBCX6E0NbjcTb0Xp787cN3asSLT1YwZ17CzAnlVveyV+x4esZjXSt
juRmxX9UDQoRMqZ4YAa1g4d0ZwqR7AQHi7rICubeBsA6JOzapL3ayjRRzo1KdeKTOToxEGinXapT
3VaR6d9ft52J/IUQItekXAs24vWnYRhrdKgJSg/NqDdoHi7SOatT2oMkuwezuDMUfRWgECsXggbL
5vvybk5jRMsArDSiOlukr8+i1uLCa/LDi0vdWbI1zCV5WcXFburfUEBNSV20PLDQXS5PIlSgY5qL
bAjXMERruglp5I92sJJ/kqIYCldXxJRB08r1/7IsbZ65cevF11qYy6c6U9F4nqLYPuuzrfwFl8c2
vdipVQfi1QBHSBr77rsiVPmnZkcmhilVOn6ycdM6ciff+y6CLJXKPiWdm1KrPg1UCCYpC+rEaRG7
n2s/xErk4EbeG+VXbYWqB9ar2+Ol8xIZU0QObuhLfq1HJG4cbT6qhe2NAqoRVhgBKuHH+i78flFF
SpTYmsgDkID9UwIvy+uq/shc8WiUzXU4NAwzql0eJAZQAm0y47NqNvIfbO71Olp5B4Q42/cEeD5M
dsglQV3Ikjdq1Ivov1VnHXDqwT2x/uDX8SRYAS4JxHD/n7jV62kDNTJ13ZJmgRJGSeuRTbSn0Czs
j0Ixi8jXRsM6o/x71awsPkjSb48wUT5l01+VS+xWNkfYIS405UnPgqXUS4ydEtnVdDEHsTTMB8nL
3leCWqSBZa1A2y0uLEZ8riTrzgMthuR2ibu0G86tNdmRl5cQ6H+olkCvQC+0MOinGQLu/Ytxd3z6
zJCeiSQhr72e5aTNRjrRzHJfG+WjvozRC/VT2bU7I74W8ZS+QGOTzzDKuoORdycZUSsw/SQNN7zu
XrX6BJw4Iy+ysnh4xNvfDRifkWur9dG+vT0dqAJx/DCYYcibOKgc63zoUPIPEsjYeMzP8RPMvOFy
fzJvIzwYA0CQuLfg9994h6RaOdLnLSFMI6lXot43GYWPDkFXuSJsuFubuA+fTQovR02jnZLqSlZA
DwT1OoLL7T5q5agcOi0rggoJii9h1U7PeZ6a8qlALexH3BviQ9+Vlo/C/vCYaVKUeVmZV7lr2riK
/cHSUraDVQ2G5pZMH4GoTtHUyKlt1p+buLAeYiNWfVjH8ee3zzhgiRUlusaBW9knUMZqP5hxEYBM
z9EWduQPM5R118nr7nPrDOXZAgV50HTeqXwgsIPy09oIQEZwez90oqF2W0RFUIqqPs9mhMaEYkzv
RyrN/mCpP+dmcC5Z2yPKmHfliZrHUS94b0Oz0uw06iZr3rI5t9IYoldgZUFLgfwyNLbmpeB6D677
3S8FlQCUFCTKbcdZ0u1IkUMjCyanzT9gdCocV1YnJ3VzpY5XlPk4P1V9FJ9sMykqt6zN8cuCg+ER
OPk2alwBrauNPYBr++a2CNURujo2dwGeKtni1po1fq8zaJ9IZ07RqVSyPznMdM+4lBWg0Dc0oHZA
S3ggLlgpxLjn2Dyuj2NH09/LxtBs3CFLROa1qmiNg+Ozt7a/j7z++W8BA+VvfI26NA/sSlpe9LEx
A8yL24PK9+4oZLuUKOjTgX5+PcpEgTQqmpCl7RyjDCABhuicJtHg+PfP6O7SATpB5Anw342obyyP
ZBsOT1yoq83Z0H6iRPUdoy/VKx2km+8PtnMFcxtwD1KDXVND9fVXDb08RVampUE2qmr6mT5J9reK
Y4b6LjOt8IIRQvUgy8N0vT/szjdC7aOlxb0AL3hb8un1WadLbaD53g0goMVCduCFKSWwRM26R7Uc
xEH157b2i3gpwpAo2KIdeCP4DqxT1ElLrdksR6rr7tiMavNkS70EKtauxMdFVoV2bsokj//XoUjV
n4sx6vXPb/9wwLKrcCHl/ZvFRVFJzRg6CWwA0c9QWiu/VlsBTK6KnmJrOBKF2umb8d0A6dGjhu9+
wxUSXIi0RlCesbUBk6w4rH2RzPpTay/9pbVMrEPiDMmlWe08vHJaDyvcx0yKlG+EdeJg2fd22/ru
gq5awVvbVxeR9kHXKewEVZxR0cwHXSrORufMfzWtnfhi0LsHp1ait0sPgneGLwV+YQVabWsfESpu
YVbQtYqisPD1pcz91j4rBXD/RDyJ3nmvpVZ58OztXBgEqRjSrLWB24Y0QCEQDMKhVSaHyLfUvfXi
LNURF2wnLGQUVABXCYVVNe/1AY4dtXBIlBA8NaTEg5zRnhdlDv25wLP2/t7dGwqi3rqLVmzytqRf
AmiprAURJ2cZ4T81fYvrU9Y7IWrOAgfJ+6PtXRFQlCDYUOBfEe2vP6yRYBl3sZQGhTzh1JaAbukB
EFydJfm+gKt6+61LfkZ5DDAS1YFtjBKlS6UnrZoGalc0D7S5bb8cte6BFDE7paHRHcS+e5NJEW4t
R5Ox3yDiSkREBlViPDF2cRCP4XLqUdXxK+SFTvdncneoFZlJx36HcpIr0ywlyKQHUkFQUi+lesqm
Tvm7x4fpYBZv9zyEMnWtraPyyS232Y1dFzlOWk9ZgCo98SWZ50ntoUPe/6CdMIthdOxleEF2akZA
8E02vsowCAx72MxmlzWdOdVOZEPr1+z3yIc1FwtJU1dSJt039bY9eDlvH5T1N1g4fpHZo7q3iSin
tEdKaCaiNIyBDcMtfp2END+lrLc31s5kuNznlYvrF9o6c3rEhV7/+6/zfcZHaxB1WnbsTXlc7iMT
hUGbeETt2tQ1zfYxs7v2FNHf8waQP66ol/lDb2XJwcncXWQOJiU0vNvZj69PZq90AzLrBbNfxP1p
QTb90pW69uZd+6swTrd0BZrA9ng9CnDSMmkyhKymWAq9ir/lja1i+VHXSgcX295UKkhc0g8lcr0B
d688esnpa4YK++o6WlZ/7o2pdi15ceBNTfIZFOV4NvrOOOJo7Qik8Jnk2SpZGYyfbUbWNXqvSJQx
gkaU1oep0tMfhTBA/66dCHGhNIk5Rx5LyTOdt7q5Or2VnHgIBt+cuuRzt8RgTRB3fHNJh59F2wXA
EaH1Dc4j0oQoJc0gLozMZga5lYYfF2QhO19qW0DD9w/03o6CVQB8HB0GCIabHTVFdW5hF50GIeLZ
mos+lv25sfvu7RKAfBWHFUDsSrLa7qnEovG+JFVK1j+04pwi6fjFRhxYoNdhT49VX5DbQ07OIxQJ
tfAgg1CVnSOL8hB6s0A2b6X0LV3kde8UabAsS5N9VIt+QrNMi5bIV1blwb+LqRZIOZVKgrbYmI7q
7Gsg2TRXVRB/cxNbr2N8EdKycqUEZKA/GZ3dXfNl6b72k1pDyRhqgZ7jHJrnupin5CrLQgvdZdZj
7eACvH1WUGZbORekQ+zdbW3TQPW2qMosDVpZLYIimya/t4382i/a0f7YvfDBjnNMUNKhBLa5bNXQ
UZpOiDSIAVO9q4SuoVSGStVpRp/tlDTJ9GwbI3JOENz+s/sYRJ6CbdLbdykaRkjSwdGjz7S5kdI+
GSLDQEAWnGH/Mi1C8qyisA7uvb2zQIyKFx1deOLGTTEVSeK47G1gC0XWiAfDaqUrmmH2UYFgb/UY
AyFMFg89js2MLsIWFXJzdFdbxfRjOTG9roex6eSRdcDKvo3kKECAjEPnCxj6jeIWl/YIMWUkylnq
/llBIB7LdkqWk1CEv2j27N9fp93dAlaSrhl1Lqo4mykcsgntxdWJKV80+TtqQLM49VYp9MdcsUrF
bymGN26OumDuOmVWWe+TobTfyVkPhen+b9mbZjR51zInAdFN5kHNNpLsGUn3GJKQb+ttGMSpY51T
HOoOPnt3KHJ4eryckxvVRB0UCWRQYL0VWEHhK7ncKc8jOl8e5i30fe9/2N6ikldSOmVBb0EiMdYo
siVlpFS9UXoTkKbHKAV74CSh/gMQ5hG8d3dRwYfANCLfQZJ680aoNYrqlNxwvglHNXfROMwftV7X
6ys6x0vmjRXVA9Spos9zGafNqQ7b6JpNtXZUn9mZZ8SV1+I/emY68dfrwKRjVkYNvS5KJsvkFcqC
owxwq/QqyrE5eDJ2x+JyJT+gFQvD4fVYaj6w1HjRBMCb1avppO3JseDTZQoklPsLunPv0Oql3sQo
tNC38xuNrR5DI2b7oBV4KYquPodyeMRH2XsDiXUwFqUaw1P4a5l/K9Zp8wRtFwJFYKLWqrsIUk4/
8JVS/gHYZL9oSllh1TGGavk4VKLmMcR7cPoXrfXUOaHWXn/pnVkeTjry/deq7SPZH+t0zBRXU2Zs
URUd1WovJfNuXcxNshXAY1snfa5z5+1HGwgMyTC5N7oo28gNz3E6zKgXB5KpYcnb2IqbF1F2zczc
ODjaO4eNobg6eXbAoG5zjUIkmlDHJA8q9MWfFWnoba+FjvQtGaTprOnhrBwc772NB8UF0hAhMZjv
dbf8tkxxv6DWURB941IxPw+dbl8aKeoRTRycg3RiJ/rGxQPQKfEvmMztx9VztQhofXSB7Ch5L5VO
+rC0mVldmHz9GcqcFdDXbLCjhGd4sIZ7m54khjgGlBGx/zrxv30mWlJANwrGTtDxOM2AMU+9kfQH
X7g3masyFk861yXv7etRKk0oYb9205ymaEwXWJOBRruU/s9c9PSgrrC3VcCRgm0nZ7olXaGpmSJz
3+f4tJnpKVHj+nGSoo+1Kiq/tOzxQBtobzhgFGvoDimAHfP600bEh+oROF1QVoXud7w2f0UD9GZJ
F9ml0IyjBtbeVFIyJgZDM4rG+iZsMZLManW9yIMFXXo/U8fQZ0uWfqlJb28Z4RNAOYjSIRz/GwwM
+QpaKqC0AjkU4aNSi+aURsVRQ3n3gxB7oGkCSOpG5RB49TDoNmWufo4sb6I2+1LVju4u6PN+uX/D
31Zf+SCoOBC4qbnflAozUYGOqvMssNt+OUvci/TAYvsd0Nni0nVd9pA3ofzmKiiDImdBvMw9eYPQ
LUHwNU2UcZE0hMpGpAjesvrn/S/b24WQUqhLEmnR9lq//PdjXGCZrkKZDTRQvFDQW7dymvkczaLx
JaU8mMej0TZ7UG/KjmcBFWxRJcZTnRf/pk2Wve85el7dzdnp/sft7RDAbMTqlHnQWt8M56gzvIoy
yoJZwDMYgBx4Ugz7NKo4AfeH2v0yQMlA9VCIvQkh8eFdEDRmM+qS5JwTTc2vahf1XpIm8qmNJ3G+
P97e9cu+h80OyviWdqepi2OVNoUXJ1PyM6F8HYSrqvL9UfYmkNgJcQue6dseV61j5esMFSJwtnBO
BjTc00yl8hoNavsHa0WHgQyVdgtB4matbErG+WhyHUapmpyrMIk1X5qW6YT4sygOBttbLQtJXRo7
VMluiq1VtFhtpHEXSrEMSVGJRy+xEHKWF/p1VtUdIVD27g9QNyBTIQ0CoFt/z2+nDNQJzJOSZ2x2
ivJLW/Sdi4Buck7qTv6CvsxyUhPpCLa6MyhBIi8MmTCrt42y2IdFm611ciagC6oc1WQ3783em80+
8kypwMx4aLuv97fM7qjckasyFA/3VqVJslQ4ptaSBl2J1WFCBn3JaRGd8za2HpHpKc/LUilv36er
YCe9SUNZa/WbDKcWziLqtGXQuctehnKJP6ZKkvmFOukHYLGdI0HeTzEMfhG5xXYpVSvWHRHiSzhZ
sWKfQzNv3kUZyMmHyiS1OUgtdjYq98mK/YAVuapovN44E24euRaH5ONZbv3TxE14EUPTXYxklDqX
Xut48OjsLR9NCFK0VV77BnbMJC6lEFg8QouTvCTBS0TV4+iqxao4l8DjPV3GCvv+nlnP9qYgv6YD
a1v3V0C0WT61sQdhYtMeNKVSv7eU6YU01jwnFr6cVtwklzkqp8uEWdfn+wPvLSZjkh4gfXdbl1LK
dsgAnlCIQ9gr9fDrQfq3GGExCdMM/2AtV9A6ZX/u7Zvy1KwSMqAOnwSaWcW9h0Z+3Xm1VscUwyoo
Ve/tkof+4F3aeSd4AHnXUWwHrbCN+vCcLdaIFzrc2msxnTJ/tvHgOljAvVH+j7PzWJJT2dbwExGB
N1Mor3aSWnZCyBzhvUt4+vuhO1FRRBG9J5rs2J0FZK5c5jfoiFFgkfERwxcfMDYraFEtPe8qM8pd
Ms7txrLPN6L2CvSM88bIz4L4Q2G1fJg4SIcS6WyAfApJhNdT9311qlJ6qTmGsZegWpG7TV7lpavA
BNoFgW6EuykCaCJbWrvRYVj/OTM4dSZNz1Zo14cTckKRgWAkvdDAegR9kXk5/hkPypSbX3AJL7/m
6JTjHSVlp5S5265LqvYxEKhG3t/G67+Ezuqs5rZCGQsdkXJyFQrqNDFqbxR69GDEUsSWNlPn0vhB
+1QrtX4YC2N8RrlZfgxrPOVx0WnfznMFpCE7bAfmz2geLd4K1sDmlBf0eusk/JWiOUPVFjcuoqvq
cYil6j9sPbIuIj9h/xYnHKQNEBTDJKVU4umDYVXJcwhUYePsrgQKjcxfwdVhFstbNrAR3zDHAN30
C+CzYd9o9q+xCdsDqXK5cb+sxEIY/wQJjtHM256P2r+pQu/bwsplyPh1Uf7QwyIW58xu0icZ9kLp
NmGWg3mpML3obGFKx/s7aW11Gr/Iu6LVBGB9kagEk102Ke2Ki0TvlQEwcJu4aoqDUovwlFS6eazx
HdirBLKN77j2hmlDMtMnEHO3zr/sn+fugkAZxzSj1S0n4z62JHsXWn5ypFNVbMSRlfkz4AHgEVDx
CYnLHYqSC1G4GYJLMjXtRZbbGhuRLPOyJhCvFhr+bo5d2tEK8Yp0GbK+nSVIAT5fAtw4BOblqB/b
iAHzbj7x2Cd7GCrTYWoneDZtE+34shsvduVGJ2LyM6Ee0OZdokHwPC/QYKz9cx47qDFJRv9gW+Ho
1XI97hLmtvtwkIPX+/tohTE4MyDRdAY9QFm5bFY2ZN5FkHIjyLiGiP0UWEyFzcnMsv1UFTi89KDF
UK/WkkKBNzyYH2KjDaHgG6bfe8IqlS+KEmBbYNvDH3kI02qnJlgxeHWVSQ9J6QcpPGsVgdoa9yvr
2E8ieB8potVxE2rLd36RTLKLLEcQH9q6Kb7qdaGMR2qpJHUZwrc/GBdV4YFhV/0Zi9pI56OjmLob
UyeyT7lhjtEuU4LiJYce2O06pCHTX7THKe7Qcpj2U9vpwUlURaB8UdV2fMV/ttlCSqwcRxRjoaYw
3uVlLqeuCZKJEByj8GKkfnXMcGo49B06eKlUxv+LSwYyo5+HkHEi+XT/A67sGugINHBQrCPzXI4N
Q1+p6nxgyKWWYXHBVxL2pgi793Q90MfogxpB1GQLO79yMMnf4dFjKwLaeZlbVymWOZ0DOzLrgnLv
TKm8S5DL/lKpWopKT1oeRZD3XmOBP+tF0X27/8wrWQzdgtm0EBjTDJ64DkGF1ccJtFASNITIz01k
RQc5neoNJZC1Vei0AOIjj8GpYRHgywyPLGdM5hFbXwQuPr79rkhzsdFeXF+GccTcjoBxukzJmonr
IQS9aAxTnrnZGGQ/8rDYcrZYKVDQNiJgE9D+ZpjX7yyYdWrY+dg9ho7xWNr4EUWNproNggm7Ypi2
5tmrj0Uyi34MpB02yfV62oBTlJOTROetVF5iu00/irTfmrWsr+IwB3W4i/nnehWE/Y0u4Kqn34fK
/y4YZcMLkjRS355W4HcMrJP7jix8id6wYmjsIJEQLxr0NnB7paDeKqwG2vIgAXJ/+/5mJbpF0Kpk
wCnXTxUWihpnFZi5NMf+rC5BZIf1ptDgWsyCZQMLmLQMVMpiFbPturICgXTRA0164jhZuxhxt4fJ
ThqULYW1I6LknqKIt4ts/7WmgnejosRx00KaJAeuWAJsVJkYYI6FjC3dJHXvYQ1+vf8mV5IVJuQz
KhhOBqPMxS4cQlsTdZZFl8As+2+FkVc8WdS8CoDSGx9t7YDNSvtQgRkq3Tibx06v2VGLpzP+n8wh
aufSqmnqmfn0uQ3bL/efa3Uxvhn94HnbL3MFCPe2pCU6Zt9d0D46RhS6WSfbhxJ37r3gXWzMylbO
2fxYiAvQwqfJvdgr0aSr6aAVSNRk8XggkRjPE1zS3f2nWvlarEI+S+4G3W6ZWkZtOohREZhxq9H0
LBrccEymgQ9dM2yhOFc2vwnGhsySE3abbJky3kEYoIQXBi2OfonlJI135tTVp8KWHANvQTM+1mzS
z041mRshf+05gY5C2mCmRF26uL9yrcA3Bp+hixjSOtn5Q6Z89OMhLndyqI6H+y91reYETwAyhSkn
Tc3lGZDSwM/NyswvKRqGe2XU/F0ii9SNrVY69JbqnyLFeaVQxAPZyB1IyUq4s7tk4yiubNnZjQ3/
B64fRoXzf/+nbkBrvvLruM8uqVoE5xwlHE+AVT8YmUOS1sdbOcrKF55JhHOAmzFGy8dW5ULSq8jK
L4Mm5BppkSj8KgtJbXaW4o9kLpH53CRhtBshJP6+/85XjgsgP6AjYFUYry2vi8oeuMx9Pbs0GRA/
PrBvvASy1W5pKK0kf4DTyPsA/mNcsuSwq9nUGhIszUs69AHKxD3UWO7jfd4A8quQ9PaauslO/+Hh
6DiC+UHo9KbwDeISPbRayS+6LzfvMr3OzvUQVxvl9dqjUZPAgqUNB95n/rz/bBdwqHqZSGN+YTJk
/Gr6ST35ipV8c8pCg00TIOWE9nCyhVlf+3LzSJnGiAH4eKmLC0wF+KIf5nTFk26f1FaE6KY6bMDF
VgIAkx5oBkyEkHBY9sd8Gt9Qj9LiImtlIbvAeLRvddwUPbaUwaap2cpJoCHNyaM3rWC8sgjeVUuG
1ks+J8E3ne5kW0PzyLSl/9o4SpjvLA3opIfPbqeAvxxFYRzvb5g1ADA/ACIUo0sKhmWNovtKwq6x
meJMAnLK1OmJ7IITq380oRNjxFcZ5XTqCRuhayVB9lvDtf7zFDbiZ9WqdkxvuQ0UV4Jr7W/c2itf
ghubI6QA8lqBXOEfj4agyU8L0FKVA3s8WFqqn6h85I3XsBIASUGYgP+NSjeEMAkIv0kPLCWXq8qd
MRX9A+aIHdZos/U6lOuNILT62om0BCGgH7eO5JKRBrCLQX50jt8+NbFpvJD7V/YBt9XRPkRClib8
A0Ui7xokn82Llpr1R9RWUXG3OimWz1OWaCcw+MhZ3t8Sa6+damduB0JLw2D7+nRLZTgUimBHFLGR
/ZKiEW67hMSHPxj622HevPH5AphtBG+av5Jqp4J8A30CLfpj+LrzYNddf9BoPnx6+0Mx24KGQgty
tq66figBY8iPVCO9JGNS7EY5iqiuEJjL1NHaqEf+lriLSQyT8hlsShF+m0LjsmmMYVRllzb14+9D
Xk/v2yGdfHdInOSsDI5+NOnAmK4eZ2jv2IWxH1raN28+Pg6BhRGbTYF8i1WJlVxy4kLLLpWmDLoH
s7BLdmDdZlDbqNZbMqG328ahWU8GMZd7M9nv+g0XSdfbcgi63JrDZpGM6efRNH8g9Kq9+ZJjJSaU
5KMQYW+a4z23eu4jPn9RcdByDdmfzlWRbuFvbi85VkGHCVVLHHJvAiNt8kHr7YjBBPq7n9gn8okk
LvmlgbezXDk0u30vozG/8dVuIxFwMFydCHzg+m56Rgl3dlzFAlHCyUw/ogSswmgumidz1Kvg2GuR
oh7uH43ba5UVKWbpycMLuIErW0VNgWbo0WWIApy2hzbbSaWlbETYtdfJroBlMeMgbtIurSDYNYzr
L02VBqe6KJT9mHX2U4S32oFSoP04y3m+/Sgytkco92/hxz+LTCWMKFSUiWo2inPVTXyO3uR0oUej
cPxYo2z7Z2Baela6Oj0gQhi4JZzxfOOTrr1gohxApHmaQ1J4fTJKWx94Jwxz6KRnRz90/HckL1tt
kNu+H0NDeJF0qkwQysuwDb5jVLB+iC+lJI3dcYx05yRxeb8GKlp+B7XtZRn+e5h+AIAbdR6T1Prl
7TsJhCGdVpWdRNy5flBk+4I2U0O4A34fnDVNUnYDYrkbvb+1E8LRBLNJ/8ogP7pepeMldy0GNRfV
DiZvzET3ktQqeuhB8DNOAbvcf6i1uEYwN+lhARy+QcjlqLjgzAN9QFYIblKtabjShPa5RXZsY6Os
nRFcHJUZITeXY4uN0meqxvazgHaHabnrHAOIOVqkMEwsM5xVltvgNOVj9/n+E66QtOmKQN6dOcpc
+8uatxulcpALCu7AqITv2QBtPCF8+SEA8vrHyJq69eDMK0cjSEbHpVbU/X01TfYznlsS4508sH/d
/01rZ2b+uDMDl6x4WZFmKCDa9diHl2aItJ9JYOcvev8fDF3na5ouFBBLINTLWlCyJZgaNaMB22j9
izUgw+Ko/fho1vKWZP7fgdh1VsCHRQKPAMi46gbPSS2M5JRDYI+TKMXMFTWHhyobstGdtKoBo5EE
2KQFFrJeh5gr9BU3wSz4WQdFCHtEbb70Ztk9y22b1bvWrHrtaFtseVp07WS6U1joiouEo8YMRoCK
PditY+xxzCmbo9TJ5b5sbD2lnVBFX1vNGUZPa3rmAIqYQG85SlRY3gReV3OFIjX9RvRf+ZyzZBf9
UpSoboVSEZ0m15NAUIjCeVW61HxMEWbfKEtXTiqLsIfx+SAWLiNgoKVqm7RadIFc1O7wC2cmoE7V
O6Mf5I07cyUGAc4FEzJ/ytuqSQ2TcqxmzIs+yAqa8tPwPLRq+GhNk/ojl0W/ERlW15tnnezTFSGv
3sqRzLe4o6UUkcQoMr+iw5meerqXzyj42hv35trnQpeDupBa6pYlIZVOjzpGiE5dLXfM5xSxh6He
bqyy9r14HrSI6bTdNrmrYFKaAublRYxp/E7pzHJXSKriQQ0rN4r6OXIuDt8sGU4CMEuHc0Nd3xkF
eoy4kABwCGtj/JWgNel1zO9Poks7r5Ts+MHCKeqljTdNq1YeEtVE6ql5Kk87X71eWWkVhosa4mQO
bSDjgK5n8hRlcf0tjaX2+/2gubJLACnRR4DxxStdqgyZtTYirTzTCeQxOmDjULRepzMzzpNGqt06
19WNAm5lo2DMS1XF3AWC3TKAJpo25SIqs8sUSoVn9rl2nD1n9vefa+0dQiegPTF3nm8cikzJgJM4
RdmlbnQ63EEYXTDqNT1AaVtSHWtLkUMB4ya/oFe+2CjoXnUORqPZBR2u6QeOgoHvMZAzv0Zw9H7f
f6yV6x5BGEA3BtNSLvzFWj3BWY8NDFMLdUgfFTGMtednjfox8tUod4WqFKilFulGLF5fliYaVnEK
M575m/7TvetmdnI5gqOtbZF3bkdYKd0+TI19KHTJ8GpUyy6jPDhbdntr75YpDKhPcORkqYvnHTkl
/08jGkRn7iL8BV9zDefTTMjqh/uvdm2puelKX31mIy4zKSkxVJFkFldBmxsoziAw71qlnu6zQQPu
cH+xteDCfQMKF+zNrerEgEXymJn4cciDYX5pUqGgb6s11tlMa+McT6V2UmAPPcZ5rG+RgtcelBYz
9Cxeqm6p2vXH1EHOjnpLVmHY0F6KSp/2chVVhyiyg42zvhZd/l1qsW/SbkiDUihMje0sPuSx3RwG
bo8/kxbhOVSF/ttHrSCgcRX82/ybyRXXz6ZJTVVGOS4EnTL8ifTef0ibaAusxT3Dn1ncDfNFx3ah
NUQvbhGhEUKJGDMAmvLL0NBfM8qbqXBhy0vwcjtVPqRT1Fiu76tJ6yGmY3ReiII/5TLEEqxX8jzz
LKWTxqNZ2WbpjYEhv8flRvtiNVlguTBr4ho/gUwYO1lPG/NlnJL6TwJFKXZtu3Zeg8TI85NjIjdx
1OxKCfZNmBeNKyHQfUkVBVd3J0t82QtzMfwx5dzGgaWw5a+KmTvqLgAl+b7vB/9D0ptTsx8yNS93
pioQcHfioH+QhNO0h8qJta92Lol+pyddUHl5qk3ZLmVM4+wao+o7FxNdScJodJqehKqV5rkcOrDu
gwTk3nOguf4yGgrLDz6dNmKGbybKUS3rBvrjONGn7ZGc88aoSFKv9SVLuKPRMpKfgC3iiThmefME
4Qin4Sq105LsohA/MwQHUbimtwQyJQ/EZxGI5BNRypqeG8diLuWC9U+N34hNCqQgGiX81sRVNJyz
UneOWQ9n5CypQxPsyeaV2NMS2U73vpwm5l7OAh0XCT1QNeJapEleocXR0wReIN3h9dT8j+ghzHdq
KiJ1H0hSDS5qiPP+UzxS5OwmW8/yl6momo9lXJmPyOsFmTuZg6hfRrMMSzetzemrbSTOr8GcxoMj
8LByuwihn5OkmLV1zOUqQ+Fw6PunLsnV5HFohn5w4Z8G9o66ciC9z4wk2E1ZD3c0cQZ9Osl44wVu
IHPr7ZHpt9KdMnZ67ZWDibNhSW+qOSVyr2RukJaVvqtbJ3qXj0PTYfydOF/RIBtsrxW58alyjCZ3
LcA69qMqDcPFKJUhRVkYzq8nc9GIUx8WY4Xsg53pEfYmTaa4rQNzCqJPObS7FHxUdVaS0MR7i8ui
cu0+aH9XOjJ/rp9KZoVdHRNnr8FFXn5XtpPxuZP8EACYEede2uWIKpoJM2p3BOUWvPQUk42b2WYl
fc5FrZpeAL36IpXN9FGLEbl/ybHZnVxytrhnUzpjfxZRVX/qx8ZoXb1stS9lpU7KAaFVs/iDJaWa
eSpmGlsNpJW7krqQ/h+TPPKOZWVcJiKA8QcRw+gy7QUgrv/qVI79K6M2/1g1yu9alOPGdXIT0mcC
BhJQXJAkOzdK6U1iD1YFgwA7nTHymhlrV0ZSvB8l4+f9i+umZUSHH7VmSlK0MVlrcSEL2vqyMVjZ
xWzU9JstnOx9oLUmmCMnbr+W6HMeu6QpOHmj+AxeNy7393/AzaMycqKOov1IusoocRHhRSyaKR0q
dKMrp3gvQjHi0OgPlG11cvgvS6GdAbSbK2WJkoj7PA8cGSKgP8DXzPJggp5QGgdV8rdsquZfvbxQ
yOYYHaJgc8tRiMIJsKOdM++thur37Nb1S+mYlL39gWZtXG7IWTNo2VUMIrTdAPNTPWk9x7aeROx4
th0bP2b52GljU65dkhS8GJ8CuZvBxdd3sd6W2ujkFFAJTP0HJ9KGY8+AWBxNTZC2Vk4kznqfK/tC
VsTWKVzbJjhf0xZj2gwIZdHxyyvAd7SIOIUN1pFZq9eyq7LuOZfa9u1quIBowAWgywt07QZOk5uR
3IYTfVRVgfOfqIQouxXHBjOSjXf6F3l6tVFm6CJXJW8U39qbukY1JbNAkpWBdpzGw25umL4ba6f5
Oem5/T8z1Lmv5MxOVDer6/wxMevQfhz1UpN2bSjZ6cEXafRN9nOZke1AYXt/h9188/nnYbcGE4HZ
6M0Ow7Jz1LErzS6hX+cenurcI800aLu0dH70gaXtbVuknu/nWwSqm1STlakUQJfPEFJkOq93W6FE
4RBUXUYZ4ou9pOXZPi3L/mgk1vSgRsa41V+52WHzglR8M32XqmEZCZEervwqZMEcV+NLMcqCY1V+
gJKSbjSp/gaa5UeHRUthwiCSluD81v8pv3C9GUHoWkwi1cnvXXUIQGwLdTCCna61NfeiX9mFS8Yy
syqrvELSdozr72oSF+9lTJxeVSPSx900wog/9R1i2W4eGU140pzK+pQ1jTlgBFEm34ELpN9S1Qe7
NAoeb9+rhTLth0qbfuVCQuyz7H3ADQiuKinWeXWtfmbPd60bN5Po39chnbq91UAqZcoGw94l7TFp
qoHS+1YFgSFcygEr8nAYjR2Xq7Bv3aDA/eWJsJV8rJGB8l1ltIcv9zfmTYDla8EbpGeNAh78SPX6
FeZ5aIowR9Y+4ln35uS3n4xISt6Kq5tXoQvGOBMGzk0gkK0Y9ys5zS5y2qrEuUh6rLNqS9XyFgLG
MsyniF8UIbfToSiOUzMFU3qZLD86pqk/7Ml35J2I4o7vr/hemKr6cxi1ES5zxvQ9rC3teWBuvbv/
Vm9ynfmHMAYk84NECAvq+q2agy/TyWLuHyX6uMeMiGAvNcymZU3sEltiTxIcN47DWoxhOY6Cjv/o
DbWOk+ZMM/CEHkiQ/y8wsv4cS4FtudSX1sHXC/07/LD40UeUe4twt3bo0fOZkd3gD8iArx+YrVVy
yMr8Ynbj8K6W0x68mY81Wu9syf+uLoXIMS1VVrtRt4mlknJvhi4hRm3T4JQCmCqIBYhksjcSnZXP
aMsMWFFlpSlHv//6qagiAm1Er+cyNk5xHPWkvJSJZe4VRg1eWYXFO9ny841FV56PhhLqMOAmmSAt
k5Faq0wy8ym7ILXdftdwpDxGddd2bqRO1hayTlm5HuiXIRVEO3zF9JLGGRVEz6apKRvdujeUs1nX
mVs0KeKE0Si7wPXjfZ109p+BUeGujMDcJabcnGJINEcpn4wzXbB2VqucXL+St9SMVjJrxr10gxBq
ksEaLi6wWTlIEYL7JDIs4FMIPGYES0TqDlg7FK+YATVfJ/DDB5GgEYXaRjqe7p/m1Xc0j0k5svPE
aREjKxu4S02pfZnUxHwnd8YLBhUocw4ZTCkcTjZymbXlmOvQDGZseSttWJpVPjFxyi6lrUif7KJB
eMDIUB4t+3Q/WWMrNha8RdnQhoTegtkkGKXboWXTl7mTZi2YVd8sn8ARBfusLUN0l4wk/oY30XBI
q7a0PC13xle/jfszXKdiI0da2/i03KHoU0Xd+oOqQkrrTAdkk5lN9C6D/YRub1+5rZRFG/F59RXj
nEWdRi4GeOz6YGepPFV2MmQXOzXbvRVEzhG9lPTklIH1rp1q69v9HbT2aPT2dYBxIFJ4xuv11FCU
w2B28GGDsPnOSsbkobysfzL6vtY3Pufaw7F9OHRMnNBbXRyYDrPpAAurBK0l3LUTJZmOSqVWxwJh
Eq+zRPgfHo4qG0dMWprs2vnh/8nCUiVPLH/CKaHkpBwnP//QO0LsIyxRP7/9Nf670vzk/6wEqkQJ
JtKhS8uQeQcsLKHvRd8N/9ithunaF6OewBppJkQayzOvNrjAOAol4diUhVuA43tMmxZXKdhvn/7D
U82YUbqh8NuWycII7xUzXtBRsZy3l8jisO8Km/g2YMMmbZS6805bpMwzZFtjavBX72zxChNaZTJd
ovjShUHnDbY2vgtLe9pIRdbe3iysSWpurBR+Q2NGegscFp3qSfsUT2GyF60xHcqp2WrxrD0QBQ7l
BpXVPBu83hN96tBPqhjUNUGKKhHt5AvgnS0E20puxUYgeeUaYNq9HIJgwG3GosJtDMImuqhyE7q6
PTZnozfDfWjTno2qvjmSEG6FqrVXSYYOhQMc4C2fPDNTUAVcashyxRF8DXk80YVKvFQkxeH+Rlx9
ldxwoEQY2N5QFxpTYDIVmumF9Bq289iiqdlbW+DG1duGbArGFzUx88HFdYq+digaay45fKfbx008
0SiVw4+jNsUHkss0dtFHavdaMtGpG7oGw2Kr2OCm3KKGufNmVgr0BS6+m4zV79DzpPhJ8RJv1WAf
q74p6KXH+qGPkSIAVGJnsIIliPZukTt1dyyKDEXjJMGxlWo7y1ygBN2ZnHur6bW22Yg5/DJ6Jrdg
7boP4txXGQLkwKXfDWbFEMO0pJcsKn4OvpB/OIi1fe8ZOWzcHGsbgNBA8UCddkvvVX3blDSnTC9C
7s1Hqx2iL0iVbElTrWXV3PKAd+CrYeSx+P6YUah5UmbZxYqs4FfWieCrI7WjqwhI7kCIhOuIZMvd
fe0Y8UizJs8MCF0G2VbHQsdukXMyMkN+zJQxK13fsVrdBZKl/rx/kNY+4KwAhzOITb97iZA268ae
5IzF+DFQarVoKI/oRfjkx3WoH9EECp9EJQ87utPNRqk9B/BFgJ+xytSXkNzp+MzK1f/ckWGZBohy
Eg8ZKOkfKkX6nYjU+YMVV0gN3PX1xihzZc9crbf4mnXoq70zj8DbVOlTN1fb8aczqfHu/itdXQYu
NDwSUpqbHJzwD70x1BL4+4X0KFXwlRnibmQya6EJAYaZSQn0Q7/RSudryswtsTHrQ7XvTwgN0UrC
rt3cmVFqKjvJNCPFNfLOVN2wbuvcxWUnSncZfmNvHkcjWIV8KwBfyk8OyuKmlq2kJviRM1ZF9l0z
ElyE7c70QJ0Wb7+tsTbBAoGYjCvIcnQg+3qtxS1Ck12XFZ/bwqZrlRewA9PR/A+ZwfwREbScBxU3
AN6e4b7WpTTibHQmPpZWYjyHcenvLNFbG2XbWjtobgoSamhKcPIXqQE2ILlkNqiqGY3ewT0Z1e5P
lpTFz1quygcRK/5BSZsKEj8eansolP1Z1fJOcfGy0zb270r8YUfh1gvyDBUKx7k+lmNTl7akkCSr
Zhh86epR8YyhqC9pGoz7+0fl/lIApa6XKrA57icHmFQ4+pFXdF21Q7Qqe5I0Cuf7S62EcngDKBnS
h3Fm/M31Uo2GGXAzJ+RhooBZsuAniDCOzo5ok2OFMvppDLewE7eRAOQScEH2KwUcN/j1mkKNqjbO
a1rpwseBzQ+MV+pGeUsT+DaOsgybkQbQnJcvSzYtDCxjcugl9r097qMg0h6bQcp3vpSbD1HTbAkJ
rK2nIm0IJZhNS0f2+rHUpCq0SaHtE4Wl4jal4j+qQ5g8qVpvgl/COOf+p1t7jTA+AWowlJ17wNfr
5aZw2qaCp9r4vfWxk5TkqZWVamOV272ISRTGE4wkNTKaZRkV6dTyJqIIl4HU/xeauf4h6ULxqMnJ
hlDc7Z3LShSgM3ub6mZZByQ686wxBD4HpaT8NTm4JnlWKxtH2xcMBdAtPRsGs9fIxjBy4xisvUvW
nKkfVDz4Uly/S3AcsI01QHUFtkrnRgjlIRLlFpJ0bYf8s4q6+GK6H4bZqObsSKOVXwJ1TA5lOI4H
U+m+SQCfj/c3yNpy+CvO5gVkhDcIyLgjMYclj9TxWLZePkhW7GJgEbyLzK45Nvw/G/pla1+QuSgZ
rwLc7GaCbTaa4g+wEi+1UgnXDC0gNmgoIPUn/I8S2G2akn38DWN3ZyuO/bX8u86a6DmBi2L/zEX/
TX0Hnr+joMouQzy2YEMsMii3xQ1c8XrmI69llShEURkkiuZ3l0R00gOofYysMIP8Qj5n/kBiNald
W2RxhlCV32/s71tmAaRchqmcWFLK2YLgepPZamIMDBsg+IEF+RAkRXIY6t5/RcOof8AzejoB8cLE
OsVSpMps2UWzWfOCvrEf08IKNw723z29fGMAevhFFMVE48XPMWTQUFHbw7aF0J+7nZn5tRcnmn4Z
ssGu3S408miH+WE2HqShKIudLVAAdSNFS20PWJOeubZfm7YHmBfn6UBpw+gljuvG8to+xo/Myiaw
V1Fo0+EXba3KG48wn8rlE3Ank4MQEoCNzgfg30y5ssMicszs4lD77XWaSIcOhSE4oXb9qPqo+zgp
QnFjOeRosNZbWrYr58vAYBN9/hkge1ORYMLr4Jeu5he7r6XnQe7bg2KkxrEuRsejJ7Ql97iS3HKY
NdQXKUzopC8jJIdLyoMAg5cqduTziE+fVxnaF104ReUZ4zRhk1QWIBAga/dPVWVkn+FBibe+dRC6
nLJZpAcFjJt7tchNfOKZZp5xkv1a1Xr2Av3dnMeuxqku6+xZm2pQYPKUzngs43w/qN0kLMynZoow
lNxZI345XOHBTKxChHl2JLggBbixZ2ZH/SOjB3HIVCxOaZ5uka//Ro+rnYZg9gyg5YKyoCIai5pM
2M5kx3LsnB0d2cEHTTUhqTRDoifvdEM4n5GbthF5SrvINWu7eum7UjZdXOvjcJcg6/VML0+WTr4z
Mjmc/CT4mLN5n2QTXdRJb6Z3ZA/qVv1xsz/50YgSILZMZxfRrTlc/3M8aFQLkRaSfe6r8EuMwdxR
t4Lk0ED199pGrzay1pXlyItNCKeA3285PZgCNv5smHpGrVF88K2m8ZgQ4/89BtJPu6pf37oRIKMC
TqCpNgt3LjeCbQVyr+P/ei60XGOglfjdg9arX6XU118yRCtPIEHbjSv1JhvCkQPfWTxf6dzq9Cyv
X6nIyqqnNnLOgI3Gs61XtqePqAsOA+KG95/vJiVhKdp0sOwYJgI0WgS3vitE4DeCLWei47ezUZcL
TjoYkN/317n9bFAVoAnNZBBe6FIRrjc4TfSqrHM1pPYu1lPpbHXAe/wpig5tWSkb2+QmaKNPxWdD
UImZMu3Uxa5s1cGuMrWxz0YX1O+dpGhPFYCKU2CUxUURTu9KVlE82QKt81HLttrnt/EDmQ6KHbTo
6GvfgFsqPXXkqVWsc6bJ/jPSDuk3xpYdqxq58R1hQy5lx6qC3f23fLtxWBY5Li4LEqSbZL2rW1Tj
4VicQ0uajgn4Yg95UeeAlni8sXFWPigETZIwmkeMPpYbJ8gCVAe1XuLYy58AaKvnIZKtA3bc+a4v
Rfr5/pOtLDebfyDXA1yck79II1ArzIpZF/0cm/WQudC9mm+DnURPosgQ4h/GN+OhQEfAnOMjMtaf
J7rXZ3BsINDRCXDO9pDbH6WqlN0YzcevwM6Z7ij1n/vPt7JhZsHJufQnrLFvrpfr8PujVlWcsz9X
dANc26cx6ZRnTbIqt3aU7jzJWne4v+hNJj0/I0IFTHpmtvYyVYSGAjxlqp1zm+lOcAxwOitdJ5th
HxMoo+SMiKP03Uhz5UeR1e2WU/Ft7GF54BmzqtschhbfFC3WbjBNQnnNQx9GW0tOPg+50bVaW4W/
jjwr9ziHcd5Z/9xPdqxpnd/azrmqK/1LhYbopYiCN/cdDTYLAx8DUAvc/mU7NQsaETgS5FkrymnD
S42678pkK5teOd9XqyzemF3rekCfH1G10Wn2lVOCG/Y12aXrsHWtr7w2cMLsSe4Evs4yYAcF214P
UNS12qnaKd2onrXO9jcC1uoqfBqg3ir97yX3S4SlM0hk9Mxns+msiASsfDC92beQj8O0ymKOA7GC
C+F6CyiBomRVjdijFuefp9ZPj1mtRF5lmcNG1koFyt+6zuHI02dMBtp3xMUlZEDNqkEVEZbJzWBb
z1ZRBV979CuelUkOY7fTEiSGojzShTsUGSJr4ELU9HPeG1Dq/b4zQUKGIbhefYhOCHrguKDTlHwO
pTT+k6gBHBCONHDfmUmWPEYm6mG7MO7kX3IRmp0LVUP9YLUWINGcth7OknGvP4Z2lo5uptN/dhNS
WkycJfw9LFC3kee0Ua8eUqWt1FeS8kx2DTR4+j3y4xaJZprJ8a6ocAn0MH5l1jVahfliTkkuU/NI
VrqXBp2bzekU+7duJ3IJeyHgvklqob/YY0dt1ASTM7nhUE3jE0mu8c5oahQje2HLPwrhxH/CULPe
Q/EN/N0goTfvmjif/E+v0/xDmiI5d8yJ/s9oJPnFbjAt8JdyJyWa1+P68iWW8uJ703eZ4w2Gkdm7
tC/9AQdMK3xNbJg1uxb63V7z7aE7+Z0wH/+Ps/PcjVvJ2vUVEWAOf0l2t9SSLGd7+w9hj73JYs7p
6r+nfIADi02I8J4BBoMZbFWTrFq1whuaUZn7azWINg+VLjK+pj0cDFr1hsTsJJlymgZjjn0bHUbl
nGmieSzmqRPBlCnZN4Fglbgrkf2afafTWu+ML3ZSBq6nNOBHBWIP8F9m5MYG3Wqe8TfTmjCae70O
zLxozPu1Q9QJPaf0S4UufIMDYwLFRRHr0PhW17u2b2fJqIQwypwhSCv+5buKVT8jWqxkYRNBFg5t
0jaVj2QrdCB6LuA3SwsGilnRYjw4hTO3T4peLN27LjbUX2W1akaQNagu+GPTrM1bPcqyS2pXuGvE
9KwUH6xL+7+a7zwG05pFadB0JZwR052rd6szT45vpV7T3im63vyLEkGe3LcsyafQIdP4lnBT762d
1rr6PI42rRkKk+6RWIuEAki4GjSWkzvfMUdJMkhSY5G+j+CVVgdaFbchRU75JQmRiHyriBG5YKJM
RJTvuditf8Y46j9zq4x/G7jgHQK6wluJ1PkWqVMnq8IQHLc0nIGyNykCUt8cYXkHWezNs8hViF1k
cox4APe/DFzFmCmRo9jZdST0gpRphytonvzu9TTgZhXCI60FZu0AgZh6blIdWzSaCh1PXJc+nh40
o4tOll22ByX13t3lchFTJZKa3vB6Fu6tGV8XdGGGSYTwoVYm90MattF0ZDK0txQdA1o1UuSNAfnL
14apIcqjIkcNflXwT6JWA1Yisgt1Y3fAct9ZiqQU+je9rZ3Jhqp31WSljXIfpb0RpE1bnOvGjh+N
fvSOsEbya2+uFnhKuAVwG+N1ur1aesvGRw4QOJ4Y5nCyFzU7WZWVf1eKOH+c8EFsD3L8nY3B5U+O
huC8nEltktIcqrBejWV0vzrdHBY4VIQNgemoY7m7jJwKSQX/W/GuHnR1jl0sGRq5Z5g3gxd4Le7t
LuIgvj3p5v+ssc3u7KUwwsKOq4exWX5wOPMwXu3ybqr1Iejbajw4FjspOX1rFOqoNgAhbBNHZkpY
2Kyxe9/ZNdYFsZeA7G/UU++41Tdzsa0LGewRtmZnP7EomHBpm3vLjI0I4WsOEPt+oMscRmiHnMc1
BhYwKM5BoLzdTjSx5SCEJEaKl8vP8kdivKwusoJWrd9rcZwPfhLPkfjcqlCnpzLpxPdqio40IW6f
ju3EVJ5ZAeNWensvl4xLuLhzN2r3Yp7csEU38xTp4N3TsjkK0ADat8eFRSim+Ld8yBv8SI2c8+I2
zJRSc3SbE47R9llX48gO+gTRBn+Za+ffrMSM/Zzlfer6qlk47tmoojoNUPN3PumM8+KQ5p+IwnmK
4ZSCFZq5Zyun8jND75owGbAxx4m20p8F9PoZX+WKDA95YDM7K91kvfVaDIcvebn033Ig27+0NCs+
W94S6xeP7rx3r8a4CTwahCwzKBhGc6F6s/7T7lurO+OgMX11EAdc7mpUgZxTRCfwnxLzHwFvOe/W
c2/k+XnVppFpYFtZzr1kjddnzUsXN7RHxEAelKEjVYkR2zFDy8yFF6jKNCBUgQtMdEqqGaiwRnb4
rYA0XOGSUTSpr0MesELhKr3ut6bXfug6CM+kGi5wBsT9HC2oooHmArLwhoP699gmPmlVFfmKZy+6
b+Zxpv0zF5VdAYLvcogqmZH+sEQrooAsIPtfzDTMPJfC874qtQuHxYvL/KHTvKi9tGQ6VZCbdpec
B/j2P7JCi/LzYM39ey2rhxTfA1HNfgkpLfcrYzAep3Wd1gej9pL4ycsUdwwi8FxfrUnY5LGJg/x0
4WXrQ6IuUx66yLn0wai2eJebQ1T97PGjxc6vQiIw1ESUKfC0jfrR9fJsDBCYWUw/nWPj15oXxbes
740HvFWq6aTn8dz5jpPGzV2adeodpptq7w9eAQZkKpWfuo30oau11rdl8pS7bNTzH0PbNV/bEncG
uA/v0c6phkiYd3lkeB+WzFjSUxeTn55kNIS5bBdp6SdrOv7iozdPqTGs2ltE/m375OrjkL/D/QoT
0xH2Yxs2urJ8HMUM26jIx/GipIswTmZU9Ogy1MJ7RuZJaeCfT4IZir32p8LV0+S+HIyoCkh56m95
DinaN0Vr9efOW9XszrEj81c1114TUjUqoNoSMp8wH1YYrHNmRedGjesy0HtzEGHZDTFbQFXmdvEn
be7eR9D4pfd3ZTSPakzh4PdlZznhpEZG5mM3COl8XpX+zh7z1btjNIFw44wB7HOjJCanwZ7er1Xk
PXWVqX5YEmabd3Xc58IvRjv/xAwuX/iaZtyemt5140vnGN03aC0Qu2rojOP3WF8nLSy8RqPyyBar
uSQCYkAhujbz176pkiDR3HoK3Xos7mah1W1IENbf91pirW88Ze7+aSvb++HgR6A84Aav9g9JElNe
KLGoHqbETtxT3KcTcJ/ZyDUfMkT/3GZGDpcRGrlyWRQUteAXR94nTNfm6QNyUrxKPWWHcz4J8s8V
KUT/ATFQ0b1b9bKLgyGntr3yVXQg9Wv/JUKpzLqY5Vp/rKu2WcPXs8Gba4+cU6KJGNUBv7nJBt0C
pW4YZgz8GxHM0B0RYx3MUy5auPlrZ5/G6q/5M3JJoglIYynTtSWXORWzQTAMwOyLaTr3ApuMumuT
kP5Ee++sjghHM10OSvWbrEMuCrpQCnYy2NsmiWVd/RalhhQ4d9HnQc/MdxR3RxpkNzfe71WkPS9Q
Ddp7mxtv1AyBtXEMZWJuioBhqBZAwW/eD2Z1JPgls9oX6eHvpWiwSs0vFJ429znlDn1wZJSvXCuj
8KehxuykzYAuIrIQ+T2+QGCbqvycGSL++h82ze+RFXNxuh+btStBG68bgFBhnuUEXd079NfN+ZQ7
PaIKs8iUgItA/fb6qjsvF+wiE0rGJfRbtsCtokjQ25ikCkYt3Mcck2y/cZT0GwKoRw39vaWYkfAB
sSPiY246b1B/+3KWL3ddzSwYF5S2NaMowwFLir9tWNIGRgUV/QNyztuRk+FGnTnnmFzopfYsyHwf
WoQXDpLum+SP5Ag4jzx0HlKftzUfmORSCrehtwZRK1bT8eRazGJEU5q+Ryl/UEvcvkAazKqUPmCS
Tjd2U0tMaoLTfA9DP07ZEb2iGg8Ir65BDNP54AXuPJuslXl5pLa3asrOGCkwYvG3K+KmuGuyMju1
ed9fmkqtA8RJDue2Nz0/2TwncFFBU2wCV36Z1oKusOxeTNnV7EW+hA3ajgpO1Ub+rlDStf2laxm5
UWLoE2PZLFneljOuT2OyaJq/LCnSNxab625wpEvz60fkNsoRwiFrcTalMPI2KERmUoyJiZWwkrsd
RlZa9K6LhuH9f1kFhDwfmMHbVs/HM1raIZlL03PQ61BBZ/sNGcv48/VVbrcQB0PitqRUGKOnTZCx
eohu3B6IPHRJhGtiFPtoeicf+2FuD2D/e0vhj0ggpaWPbNdmqSjDryCDOnGNej19WubcehcV6zT7
fTZP4uBo3H4jaZNKj4cJMwDULcAEFqzhxRNKp7qdqcFkJOJsaO0RNWXnkbh/pOoZNxG6w5umyGJn
a0UXP8VRV/mWdWURzkqh36NBOh3shtuVcCaViEjGrygtbJv649BYQ12iGGda1foYNcvP3FkwbBfG
Xxtlyx0Hw1fe34yvttN5M53WDonSDKl2SMRjSYcWLpvi60l9BIu5GSjLpXgYmnEgkm/wKD2YLhU5
aG7XCn3GeGidfzwYp+cclc0vVWXbn3jk8b4WMeRbBRjaQbV+S0SRPwDAIr06BtpY+L4MMuPoWFVV
cwMtvdPMl6IUtucbjerVJ6eOysg3mNM571rcFn+5fa1lYe8xbcDaM0KiIM9cNG36xHb8WFOsv+Z1
8+OYrYDXIQDcmmAgduUZnUWj0oxT7VqvtnmhIa9cKgw+DyLaXn5Ke0RnKIsIGxv65XtA2WkhreND
4LwLt7fQ8jd2aWf+NAEB8ZOIKUDVrUeQjL3PD2AU5Imcl96wi3vcApBbRzYfn3TrhMwCkXxq7ItB
PX7pmcp9QvN6DbIpuWjJkW3T7YVGSofDCC0yYMY3QdwxJjz/avKcRrGqT3imKX6MlKUfFUaW+bjn
qAddzb13DJoZbhfwE/p/8m380RrCt1CNlB5+w2xZ0ecxiZUAx5zIz/qpeBrqdJV9j/ogIb8NGzzl
/1+UhO7lopDzCZGpIMVCqvxioQ/+MDWSSd4cKqPvRFwgD8AjZeCFQ7zZQ2CAm8GF2XsdZ51mCL3d
ZzXKji4R+Ve2Cbn00pBinVJHU37WP96ikQzwpCMeiAGZ/h6j2+LcjVYZoJ1lan41F/YlTaavitYd
zQ12dis6ReBsuCWByN4UVA1IymZZ4muT6eOPGOWrlfVajbm+Dl7XRzPMa97VpeP8z1hKtX1AwjQ9
AgbvvGQdZgq9cWk+eyNuoY1GA3W6jPEAtxdwm0l8NpXqiPe4swpUFAksIgBpN3llv1YzmS69/hSF
ggdvmhMrcNLaPdqdu+vQRkQ3yJNeAZstAyJj7m207WBLCw073Tx+zmEEHpyBnS0D4BFTInr8tpzJ
vNwympvZ+lQoyr0+FGXAjNbD1ltb6Rk1+hu3TvUgQVP+bQxy7O8zHqpD+zfjBijG9tLWrUQdBeLG
VxFHSNVZSnRCmd0Nh3hNDqLLzqukJcthR3wEZ9ct7CQ2xkkneGOZi3DB23ZytO+Q49KDVXZiGF0M
fiJL/SZnv3yVq2jEoAxRfK1c/CRPWhPrv6zM9lD7mfPWPUNYqef7KqbWOaitdgLZ/2NjMecCIrXF
nuXl2FauDkqjn+iWeUnWhmJZ63AuleT+r1Ni8mCX4IKuLPihTYiZtE7k4NiQka8FdqfUDyUYxVic
8TfS/8NjcSHIoRqwr5t+ejZmSJ1HToyaYTzgrJIn9t0CB5WxsiinI4POvZfI0IVyCgwypHe5if4I
nlNrea0iOnHNGi53B32mcGoiK3SFcjTo2duPsigFq+eQsW57NK6u9W6ur9TCZRQ/0V5cLoox/fv6
l7qFVeMAD5CZjAVQDcOjzQNVXmtNNlnbleqoPqVG1r5DMQrr9XYyTnPaNyGzXlxIU8U+RWKyUOZc
/hoIw2+QwgjouSG/Q3R++VIT4QypGpGZT2rR3OdGo12MCTX1Ju6Wg92y91I53VKLT+MCuNmZivDU
tERMNcuT/s6d0+UyZ644YJXuvlV4yKDHmGWh3rJ5IhqKTEBhEFzVWtPDpNKdc7UWq+9Agw8GdcjD
CUGxoEKExm+XoXjXROZfk5fkW4UNAtge2bYbKKRYljGP1VpApa2qs6ABAuCymnxAL/nBW907FdTx
xE748ACvN+c9wQW7HroWP/c5xi5sWBy/nef229IdIhx2l4LlDWSO2uome2kcIzEtOOZXSPfpSUcV
LTRmAQ9aGH8NW0VdBZAlh4PmAdyUTf9EiosZXq4VcOyH9gPAGeczwiSIJXh2Yh8Up/INbZIyCadg
OWbo6GhsbliF0+2YJZIuSt6PZ1VVB3+VFGy9TZWLWtbuj9fP/c5rZD2W+41Buzn2qjKksa6imTPU
a5EgPqz3jwbl2FvgWtHB7ti58hCPkUtJ4PgNQXc06wnOgqQ8MiZPQ4tcL0QhwSsRTsgK/gczSy8I
3DofXn/GnawFfgo3AngYiKvb/pdqVUaNeCyZu16tp1avBfFNzZ+NsVPRuE07BlOD+lzmxfT3WQuN
TMRbIazITs3mPMxFoXBKLCQQ+mkOrThJQrwR89NcHPoD74Ua9ig2iFKckephE2o6e0HJK8dVnAmv
2fiOsOdTrWvzOS1tG/a+oTfnwa6cq64AvAqruRnsh8Yzhi9//bZlakjLkYbq7XVVK5aIc13B3iAa
2qdEybqA3huz3iz6lem4+ao414TzDMvs9YV3QjoL2xBjpO75zVbGmd5YapuqKSl07wmquPnU16k4
vb7KzoGh+U1ER+OJq8OVm/yPi7+M84Y7iu6tzmDmo6YO01mPF6mlcShyuvtAfyy1iQV4hY7OzPjx
2s+1HXramoeOOhx1jnZOh3QmNqnIpL7wb07hHw8EwjWpO1lMZ9NUfIe2G3/Soe9canKOezMtRQqD
0CqZ29pD+en1l7kT7V6svTkfurGMrUppezWzojwhy+UwfqJ5SvTQfMG7Pdgit1x6ydenPUNzRqb2
W8Ra1aTd0imISgH8jBNABHF+n/aZ+4XmFS6A04Ccld8B+QnVJYp5ci83Hq24Wp9QDSyOQCB7e0lK
FtCaR4MYoZSXeyk1V74+lnxXrn60+h2mqk82WIbaN41p+Pj37xqKOxx3wwI09Dt+/PGdaQTOhges
AV2h+lvJjO2cpAgrQ3IUYa7Nf40U4k2jVCLvFUL9zfzSQ8EIdOpCN1x49TUxzS5IHVMJk9i2DnqP
ezuYipSskQLbubHX1pMmmhIDN12jBV0BXDRK3k1KhWZ6MgB5mZyYEUYr7GgOQRplf7+HyT5k05Ww
cJvzgEdYZgs5wasqVhuoTvNLXZC6sfR6eJc6aX6whXf2DIIs2LlwhxKDtleKNhnukoM8vo7t2L9F
Ncr8t4mn5p96VIajiLq7lmSW0lC2byFmrsU0aLAR0ukda34sI9u614Ci3Q8W9MrXd+feUnA9SMgt
BgA3N2UZqcweNMJq0o/Jm1WZ1rMdF+PHVGn0y+tL7YRVclwiNzwWOubbdC4rJ1utIuY0+Wylb2eA
wXcAPv7DdyIt5c3pMKd2vlPE0LlxVTlzapJ/lq5vgh7AztM4dMbBA+k7B4ABH9ct5QyUmO3RVpCQ
SyNUHq6TuzoK4OXaaU94opveeQZiIwKjLdIhgGsGzkovHftHVJoI/KatoX7rV4yZKU2qBbympWUf
u2LmH0n6ycYcRRk7dHzzmP/eW4sFnXMiEXaKwkXUakA7DP/6JR0DL/EUEeI2xIaPq8L4hZ/1lJ5V
K8KAQPQuyJ3Xv+LOhmGwInN/SFBy7PYydoLmGry5gMiAjGpzgtG1nDwEJ5+Tbnr7+kp7bxfDSOCA
KGlQSMn//4/AqbhZ1LXImaO/oqNsDB7z4s52dsGjocKjrSgCY4hnvPiwwHt95Z3rEZgwH5W5vuRA
bp5xcPo2KvQKT7ExLU4p78Nvsmy6pH3c+0WpjgdPunMyQLgybje5kW4xJ8y6F0ybwEAPthmfqipa
v4Ks9w7S8b0v95svLhv4O7AIPUlWMIziGq3w89JRn94rE8JkCO8eZf57SzH8xr8IBCl1/vbT0Se0
4lilodDaVdiIuD3DEcn9DLL+wbeSed+mcGOqKFHw8Ky4zOW7/XOXLJDuVT3CncVMleli90bzVVcQ
sQq8KhLnYk6Ld9BM6/g/nAOJJUAPjATuZrbdTJqzxqnLugnAQPhS8z9FNL8ZIqd5//pu3H2Z3DrA
ksggbvoIzGUBxFqWuDpKnKI0F5sBaqNmsGjVUZK9t/HlFqSXTcfi5pLrp9/jj0Wg/bMUgQ1X9nse
5WpgefHy6DQ0UF5/tN+mSNuvh7Y/iRF8arbL5qThJWaD7UQByJkS6ytDB/1LA3L2nQqq9YtVF8nH
OW8w5xFOm4wosUf6vxXYiQ8uxBo1UAdHWQLyHTw6nbEp79EiGBbf7fDLmzBA7c9D6ozfR6tza8ae
zQzNabaaImz1ynow19I8MtLbmbDQO+BB0DPiP7btSe6K0UQxJr2Wgzsy6FaKnzV174/KSdsxMFfT
pf/T6nO4MiH6ZExutx5cSnuxBBkg2XaSzNHteegsd3baxoHZv1rVF8MGWVZl8XyApdk7daCemG3z
5aQC9MtTB0moHy2J7FDapQSoKLrLLIpPnjc3d4CF28DDLvnu9c2ydw5oukqcOBOsm0J7pfLsIhPw
xegoP6AcaU91liZ3et4PBw2TvWPgSj4xKRjNp219sMY0KEi4QMesqvLNVUztu9HlWYyu2Vo9Tl15
pDW2d9V5wHF+Aw5hCG5eZ+Lh12Fb0rE7aetnjsQSeAKvqVpxTV+tp/6z0SnLKc/Zu6+/1NsPadDM
gmgJ5H8HFNUZEFWqikjde1N+woF5AjTtzicXa9lgHvCzbAorOdg9t4/LotTx0CFRcrsB6K0NGUya
4tmpRH15pyvmj8nOzCBfYx2jo9x67qLKCnWsLw/6QjtoCVbmZEqxamYW29PhLpbRiglLEbOqs68M
XHPLn8S6wkLEVuAEJRm+c9pmiA/0njIRdyzvc9R11ZsGTyfd70hh9aAb8+Qo9N4K9DD3go4gmRDG
DiQL/XNdpyiknrFS5zNYjhIcEzLqUWhpY/kLg7HKgl2gpM/d0pc/inglITJ73fgnAzS6+kwOi/zg
krsNJvwm9G0g+1JV0lF7ecy1aq6UfCCZVouhvzNG5E3tFk7i63vw9mDTVgC9hTzBnjijU6aMvivS
LS8qrOuoZG4S1LlQdH8wveLIVWZv81HCgcijGSFVt14+06AVwh0UQnSWCOWhyC3V99R8PlFMqpdC
NZbzEFfmg4m8z0GqsvucFFPgkxEuvTHPgXYC83EAagUmBTrACHK6bbjGFA3Npddf6d5DSj1tKI+g
+276LY3RpQVMSnK9OCnuEwggIigjTzFDN1dK3OCWyP3cRF39kK5Ith5sm9v4yeiFdAVVP4nH2ebP
cRrbqckXvDbG0gVLLrJ3Tuwk/lpN6cXUs+TgznP2ohhTVbrbiKNIZZ6X3xTI0yKaSnpUj0b6JPR+
quAA12UP0aJF/h1bxqLl48KsCNbKhZyaM7H87mRe554cd5ireygaS/secTcYI6vhwp5NJjG9GY21
d7+MYlL6Ez2ztHhaHb0iKg6gbELqO0u5a+1sji44D4vM76JF88LExP7uPDdeZ5yKEYwrUq5R2fm0
KgYDUsHYPE32mPZ4RUU2ql+6Fj0U2QjVoHJX+wvTaDf21aQpJV2mMp+iekjUAFzsWEPq76v3uSNQ
FZ1mxahO6C8V4tSu8CN8J2/pmcXcizhamPkoQUgGOmMjgz+FhxYVpBtA9FhuDYsxo9tkjz8sULd6
OFmzw4SzHXMOuXAXJyi7FStZ3epbeG6dUk7hqnY9rIx5zGy/Xq1RD/Must2zPohE8/NaLWbOb2LW
VyXFDf48IIbf3JHHGZ+KslaHpwK6Rx0286i+VZnwC3+I7DEJ137SjPevH4GdTUhZgHqnbAOwJ+Se
+aMwmGs8UvSaOzXD0swvmLUESzOZb1J+9087dsaPr6+3swcxQbBki9PTkWPYgKMKrVp7pRHpNa8G
XQlM77FA0TL3IzU2fo6l2r0vRrc+uEn3QoqUJpWCbkyqtxt/QMCC6xlMwZLGRkjvCutFcuBLM/X9
Qaawu5T0ZiFoouu0PdQ9E/lG2DmYAm8tzkTpNkBUJnroMEh//U3ufDnEYyhCEGaQN4O8lf74chYM
/bUQI8NblCwMf2jt9D2Vln3pZ7f/YTXqEYpf/sGXVQhqI7SDaWTSyrnJLHtnHQFGNTCdC6e0fCWK
G2wrFeLFQVjeezK45zTCJYnzRhRLtQebWQnm4auatsHEzDkctKb3aTuOVDDLkVra3jdj/gaXhSY3
ucUmLs6RiVi6i1WQoa71Bc+oJqyysXs/MMA9vf7RdpdC8YvSEV8MWkMvP1rMbTqqZZJebXUYH2I0
0K9abXSnZbHN/7ATqQIocgzIsNrWMaJcgFLm6cxbLEvzpHSZ6Tdx0p4SE8rC3z+V7HQxf7Vli2Hz
VL1tz0ZSoxa9FDNag8o0p3dopUURRSZq7q8vthNB4NwisUcP6Lfq1stXKExtQVVDOvsZbhYYq+cO
PrDlwUeGor70qGS/oY9xBP64LVmZGcJEMgDPUrVu41adV8iqquRDxWyKH4ylmlNmao3rt9aMfzjT
i4h5jA3VCpqrZ3+KlcE7TH5vSblgsvjHUUlmaoE+5ctHd9SWe4f78wrLzKElVTbKG8WbkFqtkyZ/
RGzGLd7HEJZbxP1B5wfY+NSfClUtyC8EojQHn2LnoIKKlyZRssHLEPvl75m1Qh9tUaESPleo/aEw
6bdppftW0mYnu4+O+Bg7AzJpCwGtnE1G70XdvACPmwkcHilToqe63y/efNcMq+undeKEmdVkd7ZT
1WczXuNTtq4pzeYhuq4uhqivb8KdWIhzPc1PwPqSCLf5IdpoqaJwuTbTPB/unMgS77zCjM6vr7L7
vLSRGR4xNkdNcXOwWsadKD9jkJK6Em/hFt4Z42oTh3dkYLrRLe8dr4a/Tx0UtBb6KXEHkMekwX55
/ZfsxC0AWLTVmIDwU7bPi15fVTloNVznZY5D5AwJJla2BriIH3W7dh8ayAqvlymInPm+3FVFJyJR
QLO7mlFjjL5ada4F01Vvf5Ij1s8wKNNPlRisOytZHieU8Sn1Sv2+S7ojmf+dUCPHhDw2sRrg+nZ/
6zbJyVrz1FanwK1N8vGB6dbw1h7EcKEYbz/TdZiPIvfOsggYwC3jOoLTuW2PxX1Ph46O6r1WzhgS
VqubaIGBium5ha5UBjDZkQ/qahf5xtc/887K8OeYFsreGH9rg9Konbizxz7z7k2rd856XZb33uTM
F8WEopui9YO5THmky7VzloDMStsVyQy56QYa6I04ScmiAh+HMxiZ/GSP9Dhef7SdHYzbFyMZuhP0
HrcsKwDqLnNClKNToKuh0qRx2JrGuYNC/fexAZc+2tDEIppj23QiXtcEqCIBsQZ14c9Gq7/t41Q/
WGUHUYMkME8jwYgstK3QsWC1ekxV0HjFrGwKpr5R3qea25ExTbFQ/HWobfNJBTkvGVF1g/Bs0lXx
Y0NjJ/37tIZPR4TyEItg0272DdqykROpfXyNKBbPFaoFn6bMsfzEWY+kBXeeW7KOQSVzAchEQBb1
f+S9ZL05mDdQ3naJuWrpRevCPadpPzq9WJsg1bymP9X1Gn0QUhsiKNNufPb61vj5+oba/yFki1xI
sEtu5ppuMybjQIS+otEQYSZViQDXW0P4NMoiGIyddu6Segl0oS9hIWbd1yPT/vX6r7jd1rwNlDp+
MzZRO5KH68+30VRWjfG1cj+oNfrO/B6Eolwb0WGrODhBuw/MRiNCcAOz5fSXa9VVYSZjbCn3mTQq
C4y4SQ1fVAausDnoiTtkBfT+UiWqkvpONFrJubDi9ooGMrzG1x9755IA7Mjz0hiF+Icm6svfwnJe
1ltWzOysS4BtV7X9IUXn7U0R1+P/UsUQODit5vslb5f7oULm+oQ5qGn45Zqg0fX6r7lNDl/+mO2L
0VSK5xXGiF6q5fvEclD0mrTFeWzSegryRXMRHIJC5rnx2xpdsL8PBaRCAFs5gegnIm708mU0XW0M
I8p3VxS9UWAwyfB/I6N/YN5A6pdntfdmGavojJafFLhTvCvvQikPosBtIJdQc7IhaIWO9Fp7+TNS
k80Y20N8zSynvysse1GCNRfdcLDObdrJ36aMl7hFRivbb1/1jpcokwabxJwhczkpuEyrGs6rZSc+
omjKu9c/794Zk34itJY9k1t507NIUEpbTW8muhW1EnZzPV/adRx8pEa8A97F3lKSlwd4hsejvn/5
Ckt3jEt3IqakliL8mKFeGLsrAn0l4hwH2fvuWmAyQQpK/5bfYox/hA4ntcqiLLP42qdJBxkYUKTV
qTPYMuto3La7lKQHuFSkDFE2UarMABDMiY3eba4m7xCTMT8V9jS+wezL+/r6x9rbhBIP7Ui8jk07
/uUb7CIF93U7hb1ljtPJrCPl7GR5cZCZu3vLSHYMUFKSCXoiL5cxitiqommJ7j0xzOLsCFPtnxZI
6fHb3tKGL6LNci0onJXp81g3/XcBcye9oKhXZkFSeZUVcEEsAgyfl34slrlLz/FIr9hv+kX9Obdc
nX4dzVWHOFArMnxf+ty8tGQWaziuC53LLrHjf4WZtrXPXYQLTWKIOQ2qNnfGsO8UOI6rY4kk0Gm2
/FtCtKc0sKz5LfZEc+TTIcrn5yaq2M4qeph9MHl6Sc2Yto5zF7tqYwZjktglV2punNHcKBqk7Qa7
Dcd+nr0TNX824sUAluhJ1Vf3U6plc/GIjW+PUDWKmKfFTLFZ7PDIusudsgAf4tRJerdmtvHNzjED
8KNyiKNTNo/FenHySelOWl+h2Fmrde4+ku4vd3GMVqcvtV/eGEoFJnqZlOFz6+ZFdJ8YbfuT8tZL
TopaZ0960zeoLE0FwjnQIfvh1IMhR/cpEqhDtkgaVH6ndvEHCib0J5IYz1m/07F688tSWxCP6lr6
ZkIxq+/0/kV6cFHsnAPQQHJoqmoWHdBN7hIJxsE6+jf3qTnlD9zruPnmMZCPlW5zcnC+b6cb1MLS
GIarGtkNT/6YP8531LaVEZetuHp2LE7ME2YfvfA1LFa1P6EwEJZFjpagkxwtfFtFgJyhAyF7aRYE
ys09MOjVYLSOm1xNNcs+pzgvfJm0KUWHXXf7e1yFuYv7OrYPnnfnFsaNzaJJI/XYoeq8fF7XSKKh
yUy6vEnVPbu8lDtU558n010fUs/8H2NN5dLOI434amgOAvfOzJR2Hu1liEHACtAFebm6Z62aWfSD
uCIjWnroa431BV8m+lJDDwexa82xuqIOqXc+giTFN3BGw9vB8CgmkWvN/FlrjYtIhunu9Xi4s+Xo
VMhBk8v9dQOgdoq4WEWrgpqqcNHk6qR+TIc5nBmKHezuve+OqyFBlyqAa2Wz4QTya/qatglKRMKG
UroOQe4Vv1Qjrvx08LwTM+Ojyfze4xGCTQ1GioQ3bS7MJF2KfHIhKsLc188EEO0+QpTsMVW0I8Hv
vaWQE6WIpDqXmgkvv3DWAz8jwWJba4xbLWY/4dhqI5bY5XJ5/aPtZDjUw0ySpXyptH55uVQ0eS7g
FJNLLF0iw69yL36chmrsGbun/UVADVMPTs/Okowj5TxS+lLSMH65ZIxLC457bozLWJ2c8BiwPjJ/
is9egihaZs3KwYHZ2SxyyMvwAkLWbWurSo2JDgYS2cLTuaKH+UPZ5tU3cNl2sBImfWtalv8QmQAn
82YlWQqa6SYy5cDBHXv2qB1FMwTtqNvPylJSPM9dHqC73AdzXf+1eSNfUbPpVaNhhVK8vVnURsLQ
HW1yutmqEEqMaUk6QcSBcP7DJ5TZCDkqNSkwuJefUIu7CqW3Vbk3MKX2GWgkgZFWbih15C6VyJXT
67t0JweiKQ6lRyKJ6QNv1ouyqEidflbu26ytvzluOQRuZh1tFPlXXo6dJBOZzjvTNLpi22OniHFN
ncxV7vOu1C/TMpRBtZZu0FWt9ffHjgkh/BybTUlJvznhy7x4Q+6xlKnH1dOkQPgoDO9rmjbuCW/P
I1WnvSP3x3JbQmkKhtlmPkztnnjCTxJLuyxG2YdWkusn0GlH7fq9NwkYjcvRovnvbHXGeiPpFiea
vfvFXCcfYbrqim7p/3F2XsuRIlkYfiIi8OYWqJKQ6ZZpN31DqB3eZybm6fejr0alClXM7sRe7awo
IMk85z+/sSOpNHGBq3vuUrv6GLHz7oN/Ck6tPTIOA+PLZFqr/V66/truF56iRE3+/ir8O8g6WSCs
kJ2Axnz3LQ4zjXxblZeTCdea7bWL1biEVFDOic/w/n7RU+q6uRqD6kCMdflrtOU4hzPQM0QlufJF
2tbqb9eitXDzrmme3We9CDbxCd9eWxxscmT0CGv6dIibbtOdB0LTzCu/rZyvpS26OXLg5tzmdes+
e93mfMUNldrddbfa+gAo56VHjvnuV19bDaaayhf3Kb1Q9sOn8FxDdB8kexULxLJoMY28iD047Ho4
a6kfhL0NRT7E5l/4P6ZNCf2AijX7XhBWsoa1M+t24o+tPkdpoatvlVnO8gojHOcLeByHFB0KLvlW
jnmdrRlZFSpvWuEerF75pwE6Z3L0/ss4U3MCQ/DP3r9ykOzr4l815+a6pVv0ODrnZuXe1nOVxquB
0/o+IKL5oGnWIIn8rpH4Xvh2z6w4QFeUQwjssZo53SYmgwJKJ4mXPAynO878G3GdT+A9q7M8vX+T
54CwnUZAiYuTJtfbz7Z/3aXoNQHPzNISjfC+65XeFomYVq3U16xArV61kMNrjsbctT/arfWC983w
+P6PeHu/hLnAT2c8YTOUOQX+GpIQpdNCSWxEH0QuNN4oHb3tkyWq7cJR/Xaf38179iEf5sqIpU62
xaaxWy9zGVXPDIauqW6167oa5J/3b+jcVXzMmXwucQZlcTY4PH1L+U6oo3HXrbOd4GJrXuJ8GW93
XeyWcOaBfOLuBNmTQkcsA15E8Kxg6/ny0YDi8lKpZXMjbORqFUGxBkLHGUN8pJsVn0kX2K7WAlls
sRnuC+LV4mc5jwFkZT3/tBIjcD2znD+//zD+sjdeb2rArIyccOGjuH2DbwLX1KbfzvkNBtbTTQdW
s4a6zJs/SvOza9oKjAZNpIF3a5sp+t5m+9Rs1XzoS82LHeXpR+VJ96PK3S15/6edWXhMa7DmYFzD
jMM5WQ253IqFXBiM1P1JXZEwOF47KfE2rWvU8X+/FKoBKL8m/TJGZa+/M1/zGYPV2KoITeqxXksy
F9ohPdRWddFG7szyg46OEoNjBC7n6YC/pSyAEUc9miH6flFAqE3YATNWV6kl5xcX/8U+kjSvWTg4
qfwI/UWpELaPeHGBNcSdyLC+WOxJ2VDCQHviZQvMHz0UL9KXfcQyITas23LMM10A7WndUIWDsqZP
pDcWX/2xmfPQYsx7vZpLWcdllho79NIt3wMHMm6sO1I+9DsXO7bcDVP1STNwRW2aBZ8yI3N6B/GU
br0IZjDAv3XnjKHiDPmzzF3uhwJjfZeBxFoOkUl2SAoa3RXPQ74Fl/g7Z1bITqmkwwaNZiS0/+//
2h41Jl7VlOOr0viFisxlaw8mtO3HxeouUXf2xXbymexDeFIRmDgQDXKyGGVQO1Ya0P5tbfndkFZ+
tWmOiPzGGmPTn/SHADVETBq9HhatWC+sz7c9DHpAAAfGfZjxMMB8faMGjANf1gDDo1XpcTMGIkaG
PERZEBAsjC4EWuNwyZrn3C1bVPh7eivGh6cfRTZ7TaVhD36z6KV/GJm/JMKddi6dnNOnNk1XSClp
k17lfQeuMMgRivD73+W5PXQXLe11MvMGMNDXN45VzrwGqZniei0q1l1QNwljoDT4s5LcYPwMAJpk
qBh8JALWZHFNuBOH4sYYXTuMrW0+zFXpfzG31vljz92MnaKnAO+3WbvEXDj3uBhGQN0HGzqDyww2
LC5vTJPG3fwB5gR8MkyqC2rAHvDKDUVRmB7anW0Zr3s3y/XPRjHZ/oVHdmZ7gUvNSoUuA69aPykZ
2kKnM6pGyhMrWKPZdOsHuxX9f5Zk0CCxHFEM7ErV045MVJU34deuJWtf6HPsaEH+tGQ4gkbd2o3m
EX/t/tP7a+HMccri9xAnIaZ5i4pkNTVmNYk0sSpSP+NR692rqVFrcICnEzz7DPc/v3/FM9sLdFXW
/86+QRZ1svgmI4V6PmVpMrIhDhTVB2GBFyx11VzAzv7isSfbC7U8jmLYmO7DppMDyKmGtCpWoSXz
4mr3dh7UXkgzuulR0S/LDxbcRnAAXCQYyH3brElVGsWPGeymjbW2H1/w6LeGELVd8Dt18Y8Obc01
7p1qdh7IB1nmcDKG0og2Q18wvmw0fTqOSmudm9XsQc28CQT9tzHh5xKZ2bxQA6R9FpBmsIxPci7I
MjXXJYX2Vpn9Z6eYAFVpkvKGMBVayYNSg4KCkErxg3ELVknmotmflLExXBr7oH3QmJQmAXgWDYvQ
7OCJqkS/JbzMMGJb2W53z/a9iEcmVbCsfVk2W5waNbxvZQ/bo03JrUV+G1TIcJtWG6+LqsXH3m8H
I481c7SJVyNV8SpAjlo/UvpD6DG7Fa+I0Q8WJyIjwBNRIU1dkn7dy4+DLsYG9NRjeJrX+meJluRZ
Yus0hlquqfuiHvoM0xm25GhbYDd2TeA/WxYNFcRt5X2w4IJ98Y2p8yHOYDodF5032MecqSk8961c
trjdtmUIm1Ex7CLcMhsjwXNR4ZaRyBQObZr7sZ+7PvtRk9YyJo6mlDFqCL3GkGULEJgsXY3uxMw0
PfSqvv0HpQS5TFiqll/eX+xvjxgyP5G4+yjdsE897dnVKByf2Z+T6IDJB6GZxbcad+aj3igcJRdn
ORJPcKnuOtPg7EmjrHr6ODTFp2dMLmhmHGd0kxV3MVyS7MHG58ruVoeZJAT/0LXG7Hc9WmSdgU76
vBIzH9f6FsFSNV14BG+/99c/Zt9a/1VOYEPEy9E81P1Vk8UtcYSHzh3Mw6JfTNQ787ThOCPXBtdi
xHwqtPTchg9rNu3EYOeMoPfrN9Lp8ob0yi04bnwo98LCXez9d3zmBuGVUsSwyewDk32L/dcNoswT
hWyUlSi2zavU1YcYawO0GfMlp/kzV6IxhyrAf7jLU/vXQri4lJdEyEi42/EgnPJJ6Ll+O0gn//b+
Tb05F/666kHUcXYaG+fDyU3NWtErMwuS3tSeNh7rjTFPn4KpwENws7JLh8K5y5kM1jgQuMM3Y1+j
tTtoSSURp2TUHLZc2BHFhBEFZWpFdrNdit988yT3ydremVB3wog8NXklKSR3Un2Do5d6zedUiRR+
lUbEad9u2iX7iTc1zH4xADssETiN3gCtBARmTo2tYOJURZFet/CInKhuzeYwmO4ko20dyNtTpHNk
7JJ5/XGSW3vBLO7cA6be+6uCdDh4T97nZjKOINbUS3zG1vfZanv1lYJtOlDb1+1tzxZ6obL46+3z
6vTltilnLDz26TjftGQ2u3cDsSdI8sp3p+vBmOottpihIQxGpqAgVZEZ0hqFgwYukK0VG0Klv6Z2
NhPhScTLuV9ln/sin+E39FM1Ia2vxSXM601px88EgGGsC0MWrP/k89X8jeNHIwh2gMb4ycS1+ben
rP/sQL5fBetDpGJQP6m6X39PgYlajZwN8l7bYfneN6sLx2plxp/hkPT5/W/33B3tMjEofcAPbz6m
zgrmdGOekeB2shyoieVt0Rdm/P5Vzn1CGJ0E6G12m6HTT4jqrmloVljV5VxFFVk4V+CrfZgGYKrv
X+rcB0RTDy8E2Qon6Ukd584TiYsQ2JPJaPUs9Bxlfes5tx+lbNKvNayEnLijbKR0TRcYfC5jk/VC
B3DuA4Koh/PYLuPnpl+/QINQK4KyVj9Z4QfucaDABojBJlUC5LaanhBGeum+z7xIoDS+WloCe3f8
fn3NFVNzSnPTTWhp/Lhtm+HawvQ/ef/p/qVcnnyodFjUKWxObIinYzV7NHyt1Al7yxBY9VPcbdM8
HqgvyucGQwFxKGlk/diYhkkQHeVi4UnmVj0+4GAKhWYrnG6ISEDRnO8jwUgPMiUIJYQinmWRbmxi
/RBgi5N/SL28+yY6R2i3m8QYK1oDL/ulbLuhxtba7YjdbjBFukM8mJ1qhGxJ8isIu5oMq076uUu/
iNYrf/myqp5Jwbb8GGef1b82bXKConkc1HfdW+GYLPY8/5yF3V1it59Z9LsBMtSP3dABzOD1G9Fn
5XvVTHCZ54/jlaFn07FVlnbsRNUe338tb4oZ8BBGc5zyuBpyMJ5cqq3XfHQ1QrhXau0IMkgQTnZe
xohCtivHbGiZsBE7vH/Rt8DlflUQS2adzOPfsDCAcKvewTYxwaJHO9KXt7QDzG+eO8MwbgpKySxq
mendL2pwPm5T1dxrABofhVuViasCNCTCNt3vAXa8+YV+7szn4PDU8atBxs+vO9kGOLicrezBAkzN
7X6mmrM9rtky/D/PnXYCjYpJQ3xaPJfW5Ili8INE6/CoKzEI6qK0zu3xzkPQIJNSm7qfQ1lhKP7+
sz+zy1GK7AcEDcEunn69tkazHvuxVGkCMZlRTyCCeFuCNFrdsj3MZaffiKUODsLIlieCev8zC5Y3
D/xAcckCt9+sN3J51wpn/YDi0pFJL4Ii0sq6ua5H2eNmZdR3Y9DIwyRn89jXjnlhSnHu7iHkMY8J
KMkQRL6++9Vwy9oYCipA3x+/7HYOHx2r03n0Hm59xtTGg1FPIQ3kHC2efpEdfWZ/JxKS42w3heEX
7F/+v6p47nf107ZOE3tX72KXN7UPpV+XRizkZj4sm6m1dIjj8Lvc5pyFV3n/DE5u38LomA1Mkzdr
uRYMMr+nqU2R0tpF9rCgju4vLJNzW1CA5nzX9f81BXr9Q9exIuBaUbq2xTh8X8zSgyxQrvThs5XN
Fw75M58cXDfE7Uwd9x725JPzsmXRxow2wITVyqRUOH/cRZf/vL/yzzx7+icIAtB0AWtOn32bG7Wu
aR0HULW51zhvGZ/zVYijntqaHonhP8u/EPYyD9sZHTjuvqn+K0uM/TzmQTJXbXo1YSReHrxGjs2F
zvCt3QUXgmNqmZC3GE38jen816LaTKw40pLCpTUEqRm1sbo+GIS0vpOppXXPQbqqH5NpY47LQSBe
zLqwSXAJbLBnry36m9LrC/XfF9CrH2W+XkDkenokXQ4+YZnjesQrPn00CQw+DHq6XSjc3iIR+wOA
rcBJBhuK4uL1tQar9cau1/1ksVN5NefwngrEuaHXBf11w24TIbSwQj6ZgmTSBZBKtnV1YRGf+WLY
2GxQ/h0V4WB7/SP6ctgqrZ+o8Dlu721XQ482dukNrr2X0vzOXWpXmzGhxIf4TZnfym1cnYaV1dki
+zMJJQ9ElYsvntt9ev+bOfNlsnDh6u8Ccnbsk/LAcEDSCrhzyeRM9qFJs+5pm3LvgpfMmS+Ta+yE
SLjLb+HhzWdw6YxUvVhRbV/0XJTXM3lNDwWPOouqQLo/3r+tM8fALkHadf4chUDSr9+VKBvhZXrr
J90ETTn05qH4Xi9euXzLjQbKld0F+cs21vJpqZHoRgoP1UsfyLlVu4tiSfTBCABfvpMfgWmzNw3t
7CU4f87fmc2lVyPhxFPoK6stw5QWIA8R87UbA4lxvIUjsN2sPlEnF76fN3wMGo0dWuI83qdUp9vv
uqV4X0ndSYIc+DOTvhUazlwdSgOX46avxeMqNy1ysBK6cBz/PW9PmgLUEnyzu78JDoEnH41H5I43
Z4Ob+F7vbQd7mezjQEaqH5rKtNQdJpf9GFqYQVx3gZV+yoWXfioDb/uwTlV66RM+UwyTVbMzktlE
dnHj62WR0mLldZ06idmME0FHvJ9wRvgQu9iiHI1+7A9+M24v7y/GM98YFokeToIQg98KpNnQIckP
jZs00v0+bEN7ixYhv4DMnNkycJSG84wmmsih0xkobWWNwJtbEwUR942+DPiGr3L9QV6dOxzev6Oz
F4OkwfQFgjdBKyfPscz2hO0VPLpsuqTFuuVmD4iNg2m2/3u1DgINT5OR9j7vOXllo964ae0uTgKK
Azuj6cVx1Z3qwhdydp1StKIm51jEpPCkal70xprTtXSSzV6G6uDrbYPzT1OXT+lglCIaNqO8k0VX
VhGJkPkH2UNtCttlJhG51Rscmf/7E0buveeNMj1/M9IOvG6a6rVipZpdfqsAlrpwRndXxbrybXnh
aDu3QlGvQK+A8PYWWgSrtJfNn9xEY7wXCWZJETnA9YWW6NyqQXQL4RZhMUfpyau0SRlSbcdVGOMj
1rOcOarsYT3CvpH/x+NDoM55tvOisLp8vUCxMuydvuVS6AGqsA7mJQnKJYjTbDQuXOrcs2NpsoP+
JU2fVp15MWpbj0A00T2tuVFcD6bjcimy7cxhgt/KDv4xHyCh8RQyCIBKfPTgfHJFE/wSRGmnUboJ
MYebu2J1bEBN/UWN5OJx1Gw1Yd1dW8WWPQNqvb803x7m/JKd3LfbyFJtnzzbKWNi7heGk3iQqO5V
VSmYlcLNFCHRXnNnrsK81D+cu+ROf9q/hB1fOlk5LozVIqNETEyUatfolnZHGCRXx4wIsJvFkpfQ
3LdLFXgAWjov9W8sw8nRDYiuGssvvAQBgYrLZsyO4EnOoR1hFL7/OM9eCkAC47gdPD6dLluLbsGQ
dNyk1twG1bROZhuWpcdhKvULEtH9Mb0+jLkrZj5U0x417KmRBBUYg2YC1RKrH72Dni7quAr1YhSL
fahKD0g091OsswYCGtbyMulul8O9uT79367vd13Y3K+/Sr20tBz6j5csJBPBgcjGZxKzjFtdpWQB
D8Z8tVljJ8OK5KUitNp8/oBtzSWuwrkHzl4HGgZl5W2bqJDKlY6deYk+Gc3RRFwR2dZaXxsm8/r3
3+0ZHGwnF/J2OVt2jer+W/7duXUwjNF8uwmkawxUMQAzf9ZlvtK0+NqnGgbDleY0wfM4Lm6yLC1x
9xKZ5t1W6/Pt6FvDlSxU+eTJavnz/k+zPfPt22B5YyCDnSDGw6ffsV363DqczyStskC9UH719uPs
1IYWWZrlDUd7c3Ew8zAtM+9Q9QiY0qu2ruHusGYcl5wAzz5snQG7rqKCDeg+9r3WTv2dU9lO9UDF
PxWHoeHPh2pcuiJUXjX8gcvmd7/X1hXZcTBgsN4JvS3NuyFguvvJKegIQkmwu39jdiqDLrTq3fZP
XgdTG7mTjW+c5gQrcTqulZUvkH6GOVbWKq0rzbMa41r4hrCioE9dO8LfW6Z/PGK2GhgHC2ZsEZPs
rLyf1DxiUYo8fYkVnvEcR3YnX2o3L6sjjHw4XHmDMV2UafiLRK0vGxFT3zKTmLDXXT/mpakA7rVg
qsNpLIcbuRZzGhZoEpYQG38M7LBDMh/8omOCMk4D5jNVtRpNZFrFRO0JPdqHabSoH6PTKTcqzFzm
sT5I/p9jkeYPWOcN8qYqBiO9ztJBNw+k2MHbnrJgnr5U0mpMN/YAx72XbR6N7Njak5ceegti92Hx
i5VoCDi0W/0Veobf3y1lYbS3c+ms3XGsaQl+zF2z6BH0dldF7WLa3aFoJQZRHbaf46Ne91qNz+i2
fh8Hp7VjlB71s8CFXvtBbnf3IesqS49R1bfOnEzbZPQilG6m2/f1SlZNNNjWcrdro2BTKOH88KTp
pA+GO4F243A3fHXcQVUx9sKQxwyRw8JCWW3qIU5puP7iO6IrAq9S8wuy/vy3YcmAistclrtmQKx5
5fYsnycEuM0LIw5vCEHrqzzEHsb4tqamNn1ErLUY4WiQ0n3HnMf64Ch3m3GLsstfEvvS/kue1fV6
Bd483+Eb1TUPG0dCfigyxyzDUlXrFArHXW4IyVHpcd469QUrGDOIV1Obn4zUcW51vdK+BCv/4Fm8
rpzBhddEcs3TfzraOifUx7RS8SzWDUeEwGi9IJSFl28RMpPupWGWm0W23VsPIyCHunWx38PQcOUe
Q6uR1hr11kD0Vs7+8tmbW/EiJl+acdCUTC50+DrytkrHxrqqtMKS14WS7W+kVv0ct4SF/2gCWQ1h
FTijFfa0o8dNuMVLgW3I98YjxzZ09RoLrUybg8/FlOsGc6/KkGGm5PKo9Rq1YFn2xRQGDsO5UA5u
YRxtiJ3BEZtDMl802vB4SVNmrLnyDHq8omkTQUb5el1ZTZ/yI+3iviTx9ZeYfWOIDaNfPstsdfOY
hB7/wcU/rlWxOy6W97gYaWNHVpFK58h0HbnCaPe5oDuThv7VmjDWS+razbrbEUVEqkWjK7w1tpBN
Q+zLHZhWbb/zEUfbo7+epzxIscSYHSo/aVnak2f3jXcL3iY+N4I534u/VjWBnpNM83tjLA33y1Ku
1TXFKnT6ossnmLpDvczidqkyK/3omUUx3pdO73URDpPBLZNyUR4yLVjv+0BffqhyAwNDOEDoQGkM
9mOfV0J/2LBpCtgK8YZhJ63tnwYjkCpCrxosN5Y/2eqKQeR0twAEuGFNklYWdvi+4CIJlVs8FOUC
kzJVA4mIGyKRMLUMBfNsLNuvM1mNCB5suc3Iy8HmHmQ/1R80fN3Ta5X2lTpIEKWMRdesDvZvRffU
d60B73jliQ3ONjxPQ9XNX4xcpvUhY3v5uElReshdNP272/vDRwx1hY295aQbaLs7gaoVWGoNcbfe
vNAXwnvwMEaz0fvgTHZn9LhsPKLgE9+2UeP7sDJ/vB9d1vYx5zyALDpWfqS76HQi3MCHNXIt0rfi
FlvD9SvxV9V6zCzobLfdZhTkwGRL0X3NtUkYVzYK9edcrq135N36wQcO+1VGpJ2pj33aZUsEJ3Ce
7/vVg4qGK4wnYqsYtwqrCBwAw7pYpya0Bz2vI6+r1XCsK9PNjn1LOc0RZ8j6YJkY4lOQGN3RaUg3
i4pMwf5Slen8lPYijLCVZo0BPF1cCJDH4l2JDQu9te6eFpgvPwxNFr89b7Qe6gbvGOSMbfmrmMb5
l155bhn3Kpu8cEZZoMezXO1nkPISZqqx6YhkWH9fOZCnJg5kt/4TGEP6rNxluu2Wdv2z+O7C1Lhe
5WdF380+0S5ChKQfDl9nc6sJza21bTzWjdF+9qyp/6dPjeIZLDkn8Kaq+wPOlwaBGIXyvzsVmDEB
t21RxS3WPX9cn7nATarnqksM2XZ5PKtc/9j5WjUk+DsXHzbpz25UwShPQ6HImYswlMo/Y7zdezQl
rOqo1L2mTwT0zzJm7u2ud6Jzna85lKCUcAjp6SEm3suf2Wdig5MWwVE+YsL7EQNkO3RGB5fh2nWy
O7tu+ypE1ZLj076KMU7VxH7mVN4GFCzExCuDHvjYMG9hyimyZYu0tix+bn262QeaCrKEbGFP31XW
Gf3XZfGbL8wWZw0pUocpT+vk7LQkK2leItc+T3ySJjr2DSv4Pqu1/2mTYmMf2Ioa/Z9VLYNzTMfU
IKshX3X7IIa+/WB6zfiPhfseh/xsinupjeY38ASxRY41ySW0FP1L2Jn8vau+Wws3HqYF2kso6q33
bzy00hbasEmNYTXWBbYQ2L5hau527eO8ZYsD9N3UMkonPU0oJb1vLs1eFQGxpZ/8FiPbyF+HaXyg
hDQ5X+qiR7UblEEXr5q2/Ww9pTthJwlZiUcoCvSOnrtaN4sw/TJGq78ah0WrF/3KVM54PRnCc2Kt
K1V+V5ve9jSqbrCvyJBkjUN7Wr6MNXzKSArTk1HuB1XNGxlouKsRai5UJIewPOqF/gNBbtt67eAe
Ss+fpdtnkeXcZQCv9qnpitmIbHfGO3FZrUbL0eSmm/urFdMwfn2/7H0LhcI12fExbD53f9aT5lUp
vgY7r4yk8Ro7qbRSzrHQK8iM1koLFGZ6mt1OWELfldIzhgsN2JnWA5soDLKoMmGonTbxqMX1mhPN
SII62Iu0rHhADdyEvVte8iY5cynIi2C9OKQzDTvt9diQm1oT7MUYV89xRh0VeWk6Xa+i/8+OP9wQ
hviAOrYBunzawXaWnnX5PDhJO1nOIcVb/ZjNTfb4/ps7gwHshmoAtyYo1ZvJbicaqctudhI4xNoW
IoTpvyzsSc9WOo9HF+vgn+9f8NwThNhK+4ZQHEH1Sbeq7LFr5jqAkEldeTCUMO/m1sPJq64u+Yqe
WZW7oTt6DqILSLE6wVMXhVCQ2EGbraczhsOGp/Qh7de0vRapNl3hxueTcyTmlrOxN/JLSRxvH+0+
nthXJMgA3g0nd9pUU9FmXQchVGT20dOL9Nas4dbagdJjzPTWC5gu7e+Z3pMQZNBAnFAgzZ18hg1l
/qZ808RiMNdeegwOU7Ib+BWhu41WHY2j1KtItEqpyG18fQuraZruhtTS4WW1pAAe1gzZLSkmhEPz
u0v/xZzIQApLZhxlaGe6GuJR50zlqLA6oogGPXhZrXHDn223qIprr8oItLVN8dXOlLZ8ndvBrKLe
bp1vSq9sNiqtqCA2b72LcXNK0abjKl6SwN6gqNlG0VM3KUxlaAb6QjtUZiDSG/5Kut329r7TU9kb
Y5z3TGYqTHBn/2MK72R9mgbPLw6aanr/ahnq/GHs9dX+PhrWYhFkZeKTTkFpZFEP4IcjTM4Bl8V1
H2hNqCNQS6/cbJxpjlJjegqCqdv9pfe0rA9lY8jlGqqFicFH0S6MWYZGcyNdF6mM7cLCUNMvdc24
AkZeqlhpmeMei2Ax2pgiqJUYtbhDdz0sHiV3Zppl/0G5BkYeqBmG8rOHz5wW+nisFrfolof+4PV2
j+kQMeFEc1nIPz7btPAftwWOfVS6wpJRL8ttizILB/nQneA3gPms+sPS+Kq+h87tPG9OUHZRHqBa
Pag8M5qDEWQdcd8Yv0MqZzhgX/eq216WZTO+pDj7cBQ3fZ/daYY3tSHzLc4eu+kafFWKphiv4PEN
DzLYqVs4kjQBdZK57P8iTowHkygcNJ6A3Xm4ptrmMwXMeu0g1FiIyMMyCqxCOuUUtX0wPWqW33Ay
cI6JoyYGnkFUdav1qe3dWmZhE7izCEUl6+FDkxbD+Kfcxvarqxcu7YNjr/5tYfjZHTaixEbSS1Uy
grmT3gxjRcxr0Go+DpR63U13zWxOzvWquTQuSLWbL0FbDy4yDtPhO4AE8FXN0r3p+8UMrqbVKBFX
N9l6I2pn7MK+cFJ1NTelscXC9etvskD1hxGhsvOwXirrWTp98A9tTvm8BIN5mzGI1CKZO0191/uw
ZMOxa7XgGoW8vK/tFbnlXG1eeY1d/pRGU8Wg4CjqksKhgYzcxWRuyj7kU9XxWxpM/0OV42kEKbnF
S2wasraPXNV0L7ZNWh6fYB38tLMmn/lutt4+UGzpzCOzDHkKvgTGFpkIYRxcEzv1JPXWru70GosG
dIxr+tVumq3Bhd8vvlEjenXk1s72KQAW/6O2Qd8OQ1Yvn6pt6eWVhtxcYEtu7X+zXIrqWI3Kfco2
sSs2dE8ABLVO+6FX9dAx+HSsX7QAm3a/zoF8nlucXUOFxFk/1H4xVMh4Vs+7Sn1ZAPc0RFMcO7ga
v7Xa7VcULhAFQ2U1VkOogLM+YXk3tFEOxmiGFjEGTRL07XhVTE0QRAJH7i7S1yDTI0r4pr1dCohq
+G7pBS9LCoTHWyCtLsw1Kz0UVZ8Goa65Q3Wko7Po7kiT5qVqztGac8l0w0iXW2kqWUYMHpYGRXDP
SNvrxPxJFaPPiDMwp0/l2HlmDK3AdSPDofti8lST3Exo1LdsymzzyhmyJU5L1WM/xhQnj0Q26Uk1
Wos6NOOoyahaYTcli5mRRmCotHyg53a/N6bMxwtHxNupCqZ+aOtBqqFycUq8Bk5rA5U5xixWsu0Q
CqPgKTZVFlzCZ/c/8xqR5jIQtjj0wN7fWMEYXktTMpR2AjNWluHsTNPHoC3bke95bn8zVW8/rlPr
XFU55qJh4Ja9u2tITawTrfKf9wuOt1UA5FnMTHUs/yhNT+/Z3wiY9sBAEiKOursgpT/VTFPegPt5
j0B8JT6KgQx9u6mu3r/yuQIAytxfxsmZyZyoh8n0pslKptH0Hxe5GPQYa3O0pd9+mI1UuzAzO3un
ewY0NC1cRE9LKzvH3XDuByvZS72wC0QX+4NVHOu0+54GjfuNFqkBqxzV8f0bfVvTYZ1OQbcTzZHa
nBbgWqkQJVqumbh1tmGB5ch4MSsfVEtfL1zqbYnDpYCvMEBDt0Fc4esVDLRRlaWTWQl0hy2umym7
F2xmHzHnLo+VxchTuZ4bvX9/Zz6bPWqSahVcH8r+/uD/NW9Q7jp1civ1RNjDkAQy/ems+qX4gjOr
BRkKj48YRtKXTue4vcq7AoN9PVkM4Q6RL+fmBzG74h6v92A4TH7hXFC0nnltrBakO/wXDtEpp7Vw
JQbombUla8UOqjt5gY1SWxyl5jcXGCtvZ2R7cDNMjYA6GLD35LURvWiqzpFGQjbIdthG1/yxW4td
oWmzb0YcGSL6uxHzAUmXj33qhR3pzLPFJsrF/QLXB/gVJ5cv8qr2asY1icIF7jAqKLyVW6aUpVsZ
ydn+Pz4IeCl7Gf7XcOOUn9NUTMIaoW+JMkc96reqwwayUInjqPoCCeytOR7kARbnTr3hAbOtv16c
o+POrSNdPWnSji9b17zpZbevH0Jjzv/H3nl0x22k/f6r+HgPv8jhnndmAaC70YyiIuUNDkVRCIWc
gU9/f9B4bBFis6+9vpuZY9NkdQNVTz3hH5pHJ8MrB2EsrajcNHWk1KPkmzqYoo1y03e1gOpoyQM2
yZNT/O3iko9GVYlw4Dpi3z4Gve5asyf3Qpo0Md42mjZ/UYYpFf5oV/pjpdA4OXNSXwgPRHpwUQif
4XCynQzWGSw/0xKQMkBbHAe5nfx50TBkNKr+YjU/9Hpoq69Hh5+PEZ3NlUS21nkGSnnPX0DpFJNi
LIt2NMKy2yljwUxpZMzgIAr495diJZDFdFtwMt5GeHCUZhJm3ChKYYRM18Y+O6AWY8470SMUcOZh
/hz2CHlQ36jWCUzw0p5/MXTVMYKTbPW4DODp6R2a10unG2dCw8+vDBQbGFQ4aACtALM9XyXFlLPO
6khG1khOrhuDHDdRc/PKmKETD7JcebOWKQ+vv7OXvhqEPzCEmHahNbtZFB3J0NITWT5iEJhftnot
jqXTnxONe+mrcTrBKNJhWYFdz7+aDY1G1XGNPEIism9VYA4M2br2jRCR/r6uHTl05xik6pk84KVl
CXIAdNghFpYez5ftCD3JkvTyUdEq+U5KUgRrMiPZDwzBdE8R0BPIDtKhPrPuC2gaSCk8UA4D4mRs
mucLs5FUfYDHdKR9ba0UmIbJbNbYyycU9cHU1GNjhH5LCrqvkglZMKXLc18UrXXOzuXnM8kngZzD
fH71ot/eN1IH/0TJazLQeRH7kIb2UZVbY6fU7TkM0QtLIVRCl27NDH6+2gqr65J8Hc/odXUTJnZ3
I5QOxZJCUnd/d9N+v1JMEFiYB3K1PH+80M3assXI5KgyF6h9KTSYhxllrpw5kT8fDki3q4XsCmoh
2Gy2rTrFWZJj7HI0prS8Autf+POgymdi2QvZKskAREhIbSBYt9+GXmYhGZUuH82JiwA2DfSa/TSn
qbq307oaPKPr0y8zHTRGyW0hzh3O73DKTZWCtc7aHVSJAz/tEcgZeh+Zs0JWRxvSbZFLhr0iCmp+
Jo9ZRUU7j7ILJF19i4AFY3J4ovojGnHOvWNW2qMspvE+xBYdax5mrTd9Tcvem+JVTnxkevm70EZ1
eFCVnn5Sw/jelXtgtEcNgYNbjYLoQcS28blSk7j2MVqXWs9qrf73xkiXS60VnYR2HRwPv5rp2Jw5
rC+kRIB21wtrFTL+yf7GSO2yFYD9jhrGBvTaJsTJpYi5L6W2B8+sD17fvNtjAiXMXgcEMi99hX+t
P/8hh25zTS1sE3JeP8QNgzMm9bqUVZ6Ux9XxzFIqf+vHN/udXws0GAAhKHWCzvO1EBTLbZqSE3Eo
ZeLX0tC7ySRrUm8WAZDec5qpu0RxAbMCKUriz6Anx/4C7hhqeh0jb9VLx7Ip71M9nK2bGgiw14BF
fphCzOC/NkbmXMlj18qTa9exadIoGg0EDAdDET7CFUZ828aTwZS8qfrSm1ZPLS/KzDCCXm7Jn5fZ
WXAvRDW020+ZjDKqWtXN5EutmbWetLKtXPzFoFTLS1NHQT/J0ydDUmNQsrnJF+py2478OB2r4s04
ju3emLphvtHDnMZFi7SrE+ijk2hvajVKuU6jQaBxQlJaHWnpJdGhpB9iBuByZtz6bNq8H15/A9sb
iBfAPaAwi8Gd9md6JJIqmcQ56I+JXdkIPqCudtDCsM8uB6btQ0CXUb13yniKzjGBf7qDWHpFoq/U
djIkwGHP3z1mKaouSeZw1OwmEp4dV7goxWMZ/S6Xwhq8GMcQ6cLsUJQ+Kp2kfOR0omieZwvo+L/9
FEjUOFoyoxygrOsR/GHLW30KCp5u+7Ftw8EvkVBwUyU1Hx0dBINZ5ZWnW210Jnh//4Kbzc84B2Qc
GDmw3VvkLEYBNPqqsj+O4OIGSnLTuVVy+nCIvI2ImqX6RPc3nsNSvs6nCOJEHdWd6Utp1YLRUaL0
nCzg9uhb6Amt9wnzLJIg/vf5c4iLJE1Qq5yPelE6t1EvpUdbHjV/qVtxJqptry6W4mmvG4AKQP0J
z5vBGqXYHRdGPn0a6F2eXVTA7Q6vv9iXVkEvBlg7+lzIf2/6AblwllBSB/m4ZH3ux4uAbdxk5/gl
L2xljb7Vdy8eHt5PIH0DkafRFoToBAP0VVlcRhfQbndW3Su+KlZreug1ZVJfOlJt3ihFMZ4J2j+f
Yz4BPTO6hehjMOF9/ubKsQWno8/ysR+zMABhlwQ1BNx9YoXWUWjN7JVmtJxJDH6qaNeXSJ+FE4za
KeXjJs/RBgTushFxRWwsweOooYUtrQSnOd73xSQfh0rUOjMK2ruKOrdI8elyfQm+Lu5Q+WMWE1uR
ZIGLRCflzGf7iY7//bOhrACpgbvlp2ssixy0OuJuOWZKpl6W6WiuwyO7/mItuNQAYhnyCXU4BjV+
uw4pwAA5S3GUh0aPPSDWUeGBAkUSaq7GInHhMuVq0HRkF57UYZXpmoh8NZ7WUZd4YTyanzStNSe3
qZCe8Xu1bt+YFNWTJwPa+IyncFuhq10PDEzo5D+MnP7bKY/Txg3X9MVtujovXDmSx2/YWCT0Pjsr
TVyjYzzgZuDq3+io2H+W+646Z1y1TfDWRwVPAMUYXtPPYqC6WYWJ07XLsTGU8EY2CusqTyNcNPRF
OF8LUHjf8DDum71VNub710/oC1GQtjM9GOQAaL3+lCvDIFNbzs9yBKyblDtrVo1vIkKbwtVFbk0r
uCq8rdM+zbyW4Fj4a9LwKesmvBsUvaM7/voHWmvl51FZU1GooDe7JkDUZs9PkgSRQHe6Tj5WeVkm
+xo1hwE5LPzYFA3haLeLBbMgBYRX7s+6loDWZROdqXpfCMToz5NwE7zoy2+vhkmXiiicm/FYlU0K
hEGed7IkwnckftWZEPlC5EDxk/yLZj7J8ZbWqbdhSHK/TMeFmcxt3QlGy3ldeWNUyRcFkd/PRZr9
5yH/z+P0f6Kn8s1/nmf77//lnx/Lam4STtrmH/99nTwCgym/df+7/tqf/9nzX/r37fDUdH3z9Mv1
Q9X+Qtj4+tAlZbH9nWd/gpX++CT+Q/fw7B92RZd0813/1Mxvn9o+674vx2de/8v/1x/+8vT9r7yf
q6d//fpY9kW3/rWIj/XrHz86fv3Xr2sW8T8//vk/fnbzkPNr++apeIx/Ab/+ULA5/vMX//trTw9t
969fJUP5bWUjwbal2QJcR+d6G5/+8yP9N3i49EltDVCIhsrEr78UZdPF//rV+M2i6IT5Qz0N2w6G
2q+/0PVef6T+hrwWODvKCDKO75o2//2Az97ZX+/wl6LP35RMdFp+23hemhAsLLIXCDl0g1adc21N
73/Im+pOUQWQWoPEJByAIUiL2nmzblfgGVsx6O5MV7UFMWJMGYSVevysNbEOg7kTTDyQyly8cgJL
53dLjUhBVWIK7kZaFB2ACin6nu6F2Cdp1+W7zljGoOzUWt+RBSIKnghTGpmtR8gR4/Ir3K6Jo9um
lTi0dMqi2o0qFHO9UK1i0E3KshCVwSAfS8zSvjl48n4cqpyRYxpWnREsVqhP3tDkZb1jwBnKB31u
perQpP0iIC7E4fSOuZB5MbZDO3k8/OYzWw0sipLa5l1dTtqdGXGpBPlcpl+FNNdvhewIUIvRMIIm
jhkzqh1jj3YaUunGKsYpGGWtBrIR1/NTrpay6hd2aT32pRrfI5dgvzW0LIehWlqLeqWHiqR5AOyX
0Cu5sT4wTQY9i+Q24u0ggfOvihqa+Uc5Yvb9EZEogMahpGN3YiuD9h4wL0qDkWUhliQvBoyhMB8w
Z+rMiVlvz8wdb3nu+uSNnEeAjoUj8hEGoNbzFuMBYIad9lJ9jaZtnvOsxdIcenx16J7GUX1Bd7n+
ShdSThjtamm9b6zZZoqYZhrdz7BR513lLOVN3sMZd6EGtz1G0xrt7b7KlvwiUcJxBb/0NZP0HG75
IXQMcVtUQ8vrVM0cJ/gchJ8Hg7r7GjuT2lz1IpJQMUHl9n6WJfuhUEf9qxkXzA2ZLM0f9VSKPkEk
Sfk2Nqo/O7XSzd6daKVHQMvpIoIwGVvu5QrC17WOQuJTVNRFfivqVlf2eKhRLQDjm9IPHZg43e+m
wsgohLVlctWeZ+sWZiKulRhtETehzAHIkFW9+day4NKuU2v5SOEVKX4xWSQaoHOrHOQNFtTvG2ww
uFmAgoyTW1ecM28A03WPkH2uu1ETTV+gPqJQDNoyaf0wmZv7vJ4Uf6obKN1Nbtp3ZZyU0l4buBHv
FMyEGhTAyhHnhkwfvzVd6CQXWZvG8QMBrLM5BKFmXeatDPcjn9FS8Mlp29SFzGqG+wKQP/ZQLUmb
ly9TYZJ7ZGnvKlncAdu20Bz06ramEyDSKEoPC24p9zI6Rk91YVlYTJpWpbgqOqmMKDRtzHlXWhlM
RlTcdUujT3sNaCy7SbDf/cTSl84H4KPbu2oqbM1PUtBsvjQ4+jdJRFXFLukk8PWprbZX5hAXDxba
SdTquta8E6OGxAPOVyq1mZTZi1eAdqmv+7jspp0K6l7xpUhGtHAo1xEy/JvKzQEn7xW1kpNgAlx8
mMCwg0/K5OFuKevwvoqjZu2rdPZNLrdh4xP5uvdZk8cgkFVNvEfCQ6Apo07WpyiXnbcVE8038iyB
hke4xKMz1Jc+HyfufbKZEgRWnoMRruO+7Dm0YAWIkMkncq3pIQTJYR9tp48yj0hd5642JeTp0EyK
29FGK3hnjipnMyrS8c2cVYrmgm4KdS+fhSBTbBjpeMAgnJAtCq/At1VBupmkhRVEi4kQP2rD7XSR
hf00+DZMIHY9xgsZcsmD9Uc5//9v9B+vZi7ZV270h0xkD8XXX47t+n/ts0ud3/zvpW79RpFGKUp3
TV8v7r8udVP5jeYmo/l1MEYRt85x/rjU11xgHVIynICzBut0bZL+catLhvrbauYD3Zc/CY5DVX/9
G9f6Rtdaou3P2JclNsVyk/Rox+YiC1BUvZ3ipXbhkSRAuBJtP2Ed+7vcComGYDbdg8oRXpks4z6v
FNObw2n2cHxwDvICpGuQQ+WjaGhk/PA8/0hAfkw4vs+x/srN//pkm5wcxyl5aG1dBJkW55eqPldX
YmqwuaU7fg3SMPTkxjEAQAGoV4YZmpa2fBgkWHqw6eoMkBv4MX3JIl8GULUP1aT2NTr0B6u0px0q
TNrbM5/0OdXzr0+66STJZW8SLYUI+lCxPa3pG0hyFSL6logf5UyPL019KnfDwqDbNUKd1Kduz6pO
nFp907+BQxM6NG1FIIOY2xOPR1+Cy7Wza26XJu7yoC2rzIvHsfIrZYRsVeOY+PpXf15M/vXN2dY/
5oIlnr/4g6oiWIqI27Ayh+QuguB5lICXeQbwrreJlsyO21kwbV9f83m59Neam64HKuuyKsFbDcAU
5vsRfQm3tIvsugzlr6+v8B058tLW26S4NkOFXF5GEQxKFF8uVR3vmDyU73MzGQN4TqtLmBg8J5pl
z6ryIsiXodvb0XIjstF3DAl1Zb2Yrh3RfilqU9+XidqvVs3hmXbidxWklz7hpo8qSVkJ039MA1Wk
0+q6kO5MRgb7jLZNoC1ycQGHRlwgx58DgTfj93TiYWsptYMREfIzcxi17oxf5kETE4Ygo6LeVEs/
XWp1NR/l1gH3Vlutm09zd6bveuq9rfv3h7ohb8ekyxDFCZZwos/p0JOH9zMcisp69/p7+66P8fNT
QXbk+RJ9LKIMJeoyyKAs0WeC5BUXthQYWTVdDiRSroprwEFqIYcsxdwc+6ZGviBXBleeeuXObpJ5
F6Nve1sK7mYJMblPXRHpQVTFfWClc+cxQC3QIIjqgwYkfzdN5XAwYgUfirZXdiKboYCqE6JCobof
OrRo9aGvjxjnwnsy+MoNdj2XeqTX4PsA+zLUemoxk7hWUajZj1GjnQGgvPy0Ydk/fxTolCCzCXc3
KNAz9VZ+pj+bSwPgfLb2rz/uTSf0vyeRyvP5GnWDkZQzTzxuK233yMvJkJJRYO+K/qaK8k9j2HzW
u7jwR5jVLs4U85kXrawH8aUXvYm4EDR7S2/0MhDApOjKGalueiPajFRC8fCUIzVZULtklunb1iww
+qoUwMNOR4VYI6wiBwvT7XOd9JMfZxOCqwka7VIaPOwq167GRQw4V7VJHsyzAdSv0C8KO8p2NXNO
Sohy3EmKgMHU1sDCsc48Exg33bW/3scmGg+FwXGXlTKInChhmMUgQQzIZDRR+KHWaOnjnog1rczk
EuqKDdDLsQ+2jVnl6xvieYfgr/U3kZmerC5R5maBPQ6Wp1Ce+VGZ1ZeFbGckquY5TN6pvb0Jzyjn
crIGOwsYV+VAwk2Ty95hgqLU71//Js/7ZH99k014bVDMXcLKEYFgyu2HWLD5qZAc3qDSg21MlV2q
zsqn1xdjsn5iO29D45Qi4YyLYIB77vwV+zo4IbVlzRemsUjOvjUmCPKC+aPl9k2WXWaRDHet68Op
dyvdybB9oaTfCbNCuF5qxXVqjjydpAtNLxtscT1lDYxaJZ3lR0PtwgcEChR8dWCNfIbu3X+O5SHy
87iD8wlWrUFDIIZVjrJuil9cZ4FWm4vYEQczhGQr2z200NIJFXCQNigxd57U67ZnxqmFmdrvmLs4
x2xubfKPRJGWHYbFsE9l5taTb5KiHcwC+wgfZkb/Rlqnq+5oFdZtZNj57ALwTi8TeOKKN4EUN9Cw
VaVPs94IGjhSPu06hIIwW0b4+zPkOusy6Zla3gxOoeygreuah/VyhIEcdSKsc4wJTM+JrdrcxVUR
7bWpjLoDVsTme61PEWiYi3L5JsGkfBzTxNmpoWQbQT0X2l1tU+66MFD0qyY1HSyvHEPZKXqYVCw6
F1Csh1zV3azsm3tKMoiVTszXc9vaWZpdbmuNcTWjeKxJHf+Syj7otewikxdcJIopUeipIIU8MCfp
04eUzsh7vM3EraAcP9ZF1h2MSKV1Q7+bN884oLLdIavimYJbH5OgndtE8gvVaTBcw2D5sIhCuTfl
gT76WAkI7qNiilsztRzpIu6M9gkiavZtTCvnEpPFCiB81RY7koRyB2ZvYLqdMJHw6gLCtRcaPTRL
pZns97m98JYVJMTfrsbpuWtUqg0OIwG1LC2oEtJB0AUIIs0R6H8OSn4/wsShjbEkOuT4CmsMN8Yz
IkehMtbukeAYAs0WzYe0SNMHRZjmY65LDMPxN5mLD3UnM4c1hgV7VN2cOj+l/I7uzEQrak+pJAZO
mOiQcKoMU98yWck/RmpZIC2dqUIOwNzRy9bA+ezDTBT6sR5aFd4j3mF7VB4Wen2tWZDblMlVa8yO
hhbbIBoXpe8h9E1w2jSMmI/fIUZKzlD0MsKpdtKq73pdUiM/6ZhtuspcZP5YGaaPCTcCAo0DKR7i
tE9bINwp9LY6F28rSvSU6skNo3T57MxGXcP5WfAWV8Ope1dXRlG4jKKkdC/3FUKkth4f9GnESwnT
le4uUtjXXh/abPYMXUQslqvO1Y1xbewpqbFrSgYnrtUvdSDh0rCf2rpKbyE5m+9QhezvGxkKzw7V
X/YhWyfyjUnjtjZlLb1r4/g7t8PE042zVsPkaKx3YV8V3yTmWo92NCiIgsyD8YSpipl4Cp5KtKzq
fvgAHgO5CFrYzpduaLsYQolWPJWRnn5IyhZtAUzBtN7P9GnSXVT6ZsWt4VQ/1HLU3/QQHj/NU9/v
Vanp35tNUsGdCQGOd3YZVrvQkELg+LF6Y7f2LprQwnCrvk++MRGvdmluG64dG9UFRP7pfafkNMGm
NK8fsKOk8RfnclMHapmDOUeGMPOz0tY+D20/xTs4fxdjLsfHugsbOqFIFVSBPWUlU7g5RYZWzywV
eQJl+SKcpuqCucW7bAdSQ7oK2wU5fYJCjkBaNhE1u+oznNs5v5CrUL5OetDadY+cn6uhk/BRB1c3
0Z2b7SsFHc1uJxoEZtA6pGUXhckNmr2Sz4usA6PGZgdUUpn0niOWlP6btfhznmQEim5OggElnXwF
ATtPRglXcYf3s/yYRzTXXApKQyBIN/VfalLWYm9XBE+3spQo90w6U9ezUzLTzMzGHF38x1O3Kaz4
gJ+OjTGMVOmfZVxqHoYMqLKbtSqUHievk8o1hWA/twOEP2I4MdNLagdunhzHxpUz6ZzD16/AEze6
tclW61GDn101JFDdDF6m0KIjkk0zPETtHB54TYJeSBmtTbI69Xmb10z3AppkDcOIWQuidD7P8jzx
5zcZabKopbNYahFMecnUsBDMEhwan70RIbUkyvZdZmTokKA4gyCCo3tTqJkXfUPu4pRJvBcK2Esb
DL6b6qVBk3OM0SJKk48V8iIHSe0wCssY8KeGlbq8Qm5ZaGoXtW63N3KT6v8wh9yCRCf6sWHSLVkA
STy9YmiAf0TKoD4FO7pPFsjybVSup81pjzV50iEL6wnVi+EcnHKt1V56T5sk1oqNJhc20pjGnMq3
6aCH19NYpfdSDQF6HvPWx2EwCrCBjA8pvkVnipnv2OKX1t0krzP6FUPc60kQYnr8FY/uztgncKKU
2BqrK5SHTMM1oj6s3aHOxw+dobcPHfk0DbN+HmSUeQRwDziDSN1Yy5TvJmVMGIzoA+MSCwGTj5Sm
zAcgQw/Q4Nssei9lOWN+xDhKZ2fGg/lZ6qYBdqOFJ0CtayEBRC/OKbSeeq6bpLnQq7QkuMZB3E8I
jc3x2slABnXXYxtsuFMdGhRSeG/pbiGHxde4TcvI/2fHe5NOLzAsO1NbosApzPyzGU3zjv755KdV
+vd84P7M2LcG1s2UWE1ttymZm+pNqYSjRqGQyErJ14kR/pnjcSJO2Zs4FVlLIkV1JRAc0vSriKke
3X7S7xHz3zOh8FQVt0XeFsViSpk2ZYFmLPG+GWPdyxKNxiw0ecu3uH68yUjnN0WBfSUIRqS47SU9
yNg9Pr3+ujZQn78e5iaYWbj8OgMtFE4ZdPMqnOeD6hTxG0V0yV0ddQzwVphooRQ9tbdmXKd1btwt
tai9GYBjUIXZOT3wE5WYvb6JH7pGRRMlbMxO4C0MId7OYMjnsjFivVVKnpKXqI878/DPmib2JvbQ
rrFE2kVlgFrwyLg3sr1SK6Wd1oTl29ef7akdtAkz3ayU1tRoaxcMKHUdiYJkB6ksMaKU8/oSJ246
e3PSK/CrAzT/krYXIi8or5U+aGXljKzHiSLf3pxlOxzjJbfMIqhro/EAI7wvm9y5bLNxRtPnrI/L
iXBlb0riYhhXJz2lCOKpWnZyJ483WSRdR9W8XOGWQrdn5nib6DvBtg7P2XxqJ7bblq5VTPmkxG1R
Bnko1x+FnfCFTCmlMpEyfblPNFOOXaCiEUXvGKEv30Df1HDCy5fGC2tJXHVZswrzhIn4xmC//FgC
KbDd1hwa6ZCWA7JkxfeCWpqJxUsB/+tSM+ryMFf5+KbKp+HempJQgE4uMMZRaab7kGHi0NVC0s2D
DBBppfHXDhWEPTd3ikASAHhZgxHx1LXDHSJi4mMx54xF9KIu/6Yu/Z9Bwdq8kR5++5IjyhbQjND2
szDFXSYs/GjW3qhQTMjKCM8eJb361vd64yPUVLx7fUerL88ZwFk8jwK0Qux5rjvpkCRxcdFWgCLk
0l4+z+gSX1dsE2QYgBp4EtkDea0Kp1tWBqB1oAiML3LH3MjtaA9FvjYmzk0xh6HmN8aMcpwx5nuJ
hkug5YkCWo+s7YuQ7fxeT+Lq4PQIt3uSCo0fPFg9NX6izziOaWM1g5tCM/Hw+lc8sfHMzc3idCPT
rEykQVjy5zOxVDDfu+VKy+zWSxOR3mMKGZ05w6ce5/ohfgiqQHC1qsQJNhDq8qRp3R04mZbqMAWH
PyiH1h6z3yHyn4P/nrrSzM19IpvpjK0UI6qij68Uu+/vZDRfWRCkg6Um1b5HsG6fOeIhXCzpHhCI
7PYkQ29ef7YnYq65uUOEEmYr5FMEessekTMz9xW8vEGRZMmZgcypJTY3R8PIxZ6GIg4YxfXHEDUQ
iJxJecla5wC4p3bI5uZY7ELkVS9FQaflGt5n9bAjBIurqlGq41QPPfW1Lj3+s0e2uUMKMGY0RvBb
pzRvPXuUzSN8PccbJ9navb7EiYvE3FwksVVMC4gFEeBNUL5RllVjpUAzpkMQ5RB20GJfX0c/tds3
gcvpagMnFgIXovDFZVrNmteaZegr4FD2haRJ173diotW7m8V4uobvDCxEFHK6mNfqMoDHs0ZSbry
VFDB4c+qlKj+ye+jMS2CAUBwWAVZXKNuGolPmD+baE2it0EPovBGSUJQvY/EXmq6Q1yuIKoqN3aD
jbVo0Q/idlaMR5zRZhoISUdxhxDJUEaaK1tx7fYl+eVkxvldwevdhaIh28Ex7lJAivDaFi3UxQx/
Xz2X9hYl/pls/dRx3VJmIVeVIBlUiiwbAbo4LUqUIrvGRHykRL4tY2oQN6ocNNIY7oc6kz5Hbd2j
PZjJwevv7MRe37p1og2bO4umREGbW9HvyLAV7xa1zjy1lxVvQI2vQrVFH55eX+07YP6F2u+7ctMP
8dCqB6nssHAKss6Sry2zLXdaWCxB1TYNBshqfFh9xinKW9XXrSGH+EXLFdK87obo3npM9z84MY4s
bY4qUW808l4f0Zdu0U763WTUso4IU8hHmerT5QCfNJflmWN06lFtYqszOK1kJX0UWNPUot5YYOE2
FPPNkhufukQkd0tG/+j1B3VyZ6zh74cHNWPdlOYVpCc1p9WBgnR7kLNu/mIN83CZDMlwMZiivYyz
OH43irwEDZa2fp2A8X79E5zIbY1NnE2FkyQSWrGBtcLEZnTokXxCVOb1v35qomlsYmzdNg4yjSQD
kRLRHVcVHDqW1dAPowDPmSbrspImFajZkoKbx8UQNzjzb+k+/JlfGZuQi9sf4pkVWaJsZEAa+qnw
ZZEmPoz1c66qJ0LuVnKNnl6KXK8UBxbSa/cawlDXQN4eW3spBo/W1Ll2nnJqU25Crj0XwIlMKw6E
BfgDqdf5ThsX1E2aDknpMlQPtpHJ+zEDJYkxdXJXqL20w7+djNqsUqZEjE4AzaLqjIW9djEbauG3
lhn+s2etb/JJwMZaN9tc11lTpHehSrddWdSMiZShfHx9L61H4oWY8v02+uGoJLNd9tXQJwHcAecA
KBlyG7p7t3qvn2MvnLjYtjTqdszkydISlmjT9sIaFXA4knD2KurqBxTKVGQnlX7HSO7vGan9uUe3
LtGAYOulsrsk4PV1nomMzAVbtvVgk5zTJDkBvkEY8HmMAR4cDXrm0AC0pBip3jo/DE6jvsmaBrGB
SNL8uS6Hd6yL2EubxAGM6NozInsBf1ygbaMrqLJZEzbIzpT5emH2Hj2azm+a6ZzL6ImDtGL0f4yD
vVN3I7O3hOrUoFk+4s0yp9a8L02GaFay1IfXN9GpdTbxCBMbSbUi4neDgSPD9Hy+XEoHlDLdSi/O
53P256c26yb2OHkBRqw2EprjPeQpVEBcKXSkXTNm59wCT0RufZPulQxbO2UBnDAMY7hbOke/7upi
PnMvnPoCm4CjmAMo7dwpggZXIxdtDjQ5sbr07Zmp/evv4sQSW1MeUZfo+mGmFKRFxMgOZZWbtlpu
gfGe4/WdWmE95z+EjMiZexsreb5EjCBFJUogZmWzvBkG1HVf/xInNtT3vscPS0hxsjgQg/IgqsPu
YxjKFUBstFlNuUXTLgu74+vrnLgAts7QfPRm6oWGip6hvjPb6gams+kqpZT5Q4XspYnWy+srnXpo
67//4RstJhfLCDg60AvGLWoBnzi1aoUmTeycWeIUPkPbHPcuUguU8oc0QP6gJ6ufwgt5SiQvHQr1
AMMbjPw6EVPp3qBdp3Ruo+jqRZPb1i6z7LN5+amXt4kGdmzQFigoo+OyriYU7uyu9WAaK7+HdQl2
Xp3T5jioYe8A4Ogf8rZUfjf6tiq9ode1x26WxgtH4PugC2oOoHEZZYQdKfSnXn8XGx7mn/fDlhtU
SolBeQ9mV+uR308X+d2s90Aj0mmvNqLZdRPdbKCHgHrN0vZaDYF0xvT93kGs3tUzw/CBbs03CdxA
d8z0gmG6VX/qI8U+dAbKlUMeTjuwl4ufwx3ZpSsduhfxZTMilDqghFm20DR6JB4Qc1iuhjkyP5mx
PRxypDj3fdRc8gbrw9BJDsqgkXozya2vNOdixIkbecVr/7gZs6pO1UphowCvUDHAnahTnBTcrdxQ
LC7qN2yTqN2b5pyo34kFtxTgNEzNtofmd0htuXWVRHnUx6xFzo/mYR6FOr0cPsMgeuefNTpAnT/7
hg06DUW8Lohga3UngBV9I6ybR9icj69volNJ+Nb5c5T1Nl7FTw7WQBJYwPH2yzwWezwY2i+dadHO
7obMr/K2gfScm36XldOXM4ufuKbUzUUigzkxJZLWw6CM7yNDkb15iMFuwj3x1EgeUGQ0kLHFbcBV
NSk74qkrX471CKFFF4WvtZm0F/Lw8PrHOfF6txpPOOeiQzCM5kHGwdtVo8HcN0vR3jhJXB6AQWRe
KCf9PioU88yKJ2LMVkyPWWQnTFWAC5RS8VEFFutr6BBcJCkCgrR/p3+2j75XDj+EbaWEBqeqo3Uw
Or3YxZmaXcur7RRyK+Lu9YcHjZdN+UIOrm1eJijmWNhTjPHm4siQAfoSWdo6l7GTpUBZfOx4V9Yh
GgxehUTMtZKUA6LuaHw0O81IEp/WCmg4G7RK4yVkoQrmxhXZ5pguhdsYmnPB3H/wOAt7LC4iOrUF
cQfZkmz8PcdkApp7KYWHTtjtUUVlD9AR45+v8RA2oxuT0b4xamm4pZmuvcs05f+yd2bLbSPbtv2V
+wEXDvTNKxqSkiiJVG+9ICRLQt/3+Po7wCqfkli2FL4R+2FHnNid7V0yiGQikTnXXGOOO5JGtJew
ItZ3ATHBG2mbSD8nA6KMbDqIutCJFdm/zCwBEm0vWMNVgKujd4NSL7qVEPzAoJEXdAv58kVO0AG2
syyh/CnTbmcochmTotFW4GAVJHJjovt3HeFcGD3CEQLAwKaRbrp5xJAgGMKcutYkJQY5rLTt2Sbg
wVcdkdMdDU0w3GhUmu91LxIm0pqYjIWqtiiF0g848dFm/4kvdLyjvfOq1cPhVJuwdjSSdVkGUPDN
eZIDW63Djti9SRcoajaGvC2GXBSJAQnV3vbh75Ye9xe9dGkqbf048DVHV+hKd/HnwT+vivBJNuoG
S4UfY2PVoiwNPQUq9IPWVvJpGuaVF4ZmU63FLEfGk2QDUHYyABZ1zNKvNorA7UQDgT6OybYu3GW8
KSUn97tYcSjTja+FWLb9Fa7i6iom2wSXjmml/uKvs35UPnBaB5BzuglAtRUuz6FP81Y5ZQI1AnjV
F60lpC95WWsP6YRCYwt6YkClJ43nzowjwN4D4BiSTEINNtFgjr5Lmol529LRFjv9HJTPcTexhM9J
CkG3DqYeeF6sdLaIkcfBDlXJK9yBHVN6lnUcEhiAUpsJOTxMklTw4Eq9eVvKfvQm4LqM1nRKZolr
EJu5Gds81pymznEEqRMOMFsdlBinlan5hOkFbaeuiSMZbjiN59gnu6iKV5zWtRn3fKaO62RQiSxT
ekX2yjhQVUcLjeh80KMZ1rY2iPshCGcDCgV9iJFMTkYA6ig6N6Wc1iGxHEU48/NM+k4yBWnugazG
OFo1Qv4ctSqUzbFrSaIwrJVvUnJzaBmcdqY1TfR2ppax7oF/KKTRQF/mNdhDvSbmfDuk5ZSsUHwr
Miui4KkR52gl9Gm8KLxh7Mh6I1qnPZX8wqlMg48+sOqdDpEk9w6BCMGeHtHS3HD0oehu8sZLva4u
+ULZ2ajPVhx2twKc2tHmqTBOY1kaRyfhhQuEzxDjSx2S5gP5Nv0ZboeaVRuYb+xQyLaug6gRErzo
WDFw1Vh1fEUVpljnsaD9AGNauswFcOednxHZ0iZVdNvlvvFCeEXChjbORobEaprAi9q8oIOgoki5
aq1yDtjR+OV5MCzUZ15LzT7QcnFyTDRBzQHoAI6wNusOOBFtQCTshDMAJLEbkhuB9lLaEAmLuaVd
QFDtEezVsykVqDCJrlYwzKBocDGAZJezuTS4kEKtp25stP4an24deoLla/OqQmi/SLMx6e2RFSSi
nXiWWGrKXqDzKm1wsnbpJHiTIpSSmyp01HjFbLYrldT4G9rJaIXoRWMLlysxV6GVtS99L2mWTT7V
vJoiS6TCDDUT0U0lgWxW5RTUO6lFrIw9NSSlHc57FRKrzd9nOjI4j03tN7F82nUz5G1uHcdyGdbp
i2X1Q+fCButWDYL8d0utRZYusrMYoarvzRMFXpxmZ43GHTB9+7NxTgKYudKsXYoigCfbqtvhJFOI
GLNNK9L2PPUV7uXQItgnYyZP7hSYg1PMeVevAypcz/BFz82sugtEPapdYDHW2SgLwWvGzzMT8BGC
NsujSzUzlB9+GNBG1MclUcG8e7WTgNYTY6WErFOeNUeYP3JRM/bl2CTRqhCXisCYGqqtV2w2yVrr
ep9jQEtNDTzb5FpWzJ5lyiSpslEuxQd/GuR002aANiLFuMyUXrqJCowOcyKGhV3JJfAUCBwWFiWE
UR/bZ65uUwr9TPRy8HejmGqqrbal9J1M8q7wNBLfIFz51WXjEwUzRtMtXunFsWXF+Y0AST3G0h02
L+QdFZPT4Ckt6IdIssfUSvlwRURYnBP7an2K+p7NjsSUdaeygKM+RqYouDLE+SvMsMNVGFvjY1Co
zbQ2WwWYn55odeukVTRMnMuIGrF5pYtUxotA3OQMgU3edf5Mu21/Mxd5dlEqaUvPtRjMBPrlhGW7
I8laoJ+YOBuxaCbFLsiGChzRGMPOiaIuUtYlzZo/Qp7d72wMatnOqHKXOHwBatCzHdTzUiVOcke0
fKvF62X4J2qXI4RjJum2WGo0Gw+pQhe9LNh4ZbdRX5e5PWpyc/V/SZ7QI3YN5rrP4+weqyAfLRTy
8v7zDdFvjsqHHtB3e645JRKrLg1zTb4d6oulX6YjuVg1uTNfnJR/d4Wjw3hDFIMiUDxa66Zw28aK
sotTYm91gMxfCAu/258eHcXhAaTUzFQKABFhHQNEB4KhCmlFV2ixljqCCD8fq98IGAdr1Lux8mtF
bcpwFNZBEj5wiCUUdcDKnYUvZI5NJ4nefpUXf5Brf7FLPagO7y6l1ymZHWEcbkh/k50K/ODOsOr+
kkqTbs8LCk7RO8y/TZyf04OmOEUdSJ4chqMLRa27I1fnLRtq1uWoTba9P0p3cTYo9PgoAyCqyfDM
AHOIWggT2U5gNbCc656cRvpOaQntjQxqrTq6NIbA3DgZBIJm20nNPIEqJHGVE90BlpxeBrMUrRWj
TM59Q6eG2hEg2Avl6IWGmJ1kaUJ5OIWtwTIxe/kQZ15CJ4BrLIlX7LZb7JrN9MVE+10l6vDn7waN
2IMYh2IqrCs9b04k3qVeMaahSxNj46q+GoPVmGi0TRLhtIla8SqUJF46Zhh+MUF+M9XloxJCl0iC
NfpMRI1+BKdIQ4tN9URkX8fB4vM5eDhU/2JmHOww726yo9c1BMWYbEArWC73N63KAK2ZuKXgh1/j
BC7ieaDNtJq9IveD77CG63U8grKT5Xk6TWX2cT6kvfU8QEjIGss/94MuWnE2oT0xsHYFEer7pC1+
1JoVrT7/2L+r/hwstu8+dljA0epSSh8kArbegEHQyfpkWP3VkTyTmFcr+o8R+v02nVRtY0VUKeRI
VDnTm9ZOkazxAjMus9BXrWs11DRbbizpi/D436wg8vLn7z6dSUyaCg0s2fhmaewtvcN3gGzoyNZM
q1dtfBXm/psVRD5aC5NAzJIA7PY6tKYdLLViTRZMZ8PD8m2+RFAa9E98PuK/u6WjRZFMmU6qCyJy
xHrstxMONIet4bACWEsLHm0lXwzdUcTv/+h7B8nm3dglclDJtZ/5635oLGWJ7EsvqYwrtV3ToLU2
JL2SXWgTloSBuWmeernPMILp3dosyp6TwZRILnGs2oUVU5P54vZ/c8wXjx5FJQyaVhWGcFOnlbTO
I4Qp7OHyX0/h/8Iu3sEuIOe9m3ELHusDv+q6q6McktV7ysXhR35iLpRvFlBaxVgI6CIcBr6hn+wq
85toQHy3CJowSIhYLHx/Yy50IBcL+8JE1INTpb1jV0nfTLokMZFCx9AMmYL1HzAuOG190IFAV8Ga
oyVZxRUIOcM4tlYHslzrRJ2a9L2RTmSX8mzQti/HNDSQrmqGK1NKSw5woo+Egi/+PtPz8UwL/IEY
aJIt/I1KQtUdolKOsBI1ORFdKhGajsQZakUb2vJLWa9yL9bgMJIhmNHKMSAJ5nUlRU6mDfFjLMzY
VzLO7MraNBoq3qqRiYTQDFp2NkFDf1LHDts/gc9ZZyuzERIOLhNk47LJlOXliLoUhmK6o+w86spL
+ovEwplKdsNeXIz1Ou+WFqMiakhDjmX0HpKRDELFZiEzDCc1a/XZ7Hva6oZiBpfR6XpSnpDJyUrY
i1Na0cCdz8mevfsMuSHQpswDbJkSzVvE1mCbis42nzee8WMwzfAuF4ZhXol1m42OFI7WXg1G/03t
uuDW14bmtlYKbgczmXJfd0F4JY/ySDNY22Vep8jEzfYH8A2ou/wyzqmAIUnA5MJllZFTKuOGNU/K
wBifkNLje0xb+mMU5WXn9HE4AmaE9lzBb42jzi0tgizcZOHySAuhx5oHeceGyr8aFn5PEXTpYmhK
0pvsAPgRm6i74eQO9gdKnnlRHWBASmtaD9FCCEphj9WuFfTZuixF3CD5QhOCkki1BWJXd1qTnUD4
EHlWElnRVTd6yBl6dU6XF3ii6IAqaqwAbBGNqfW1eYAZIfnlT/4BcSTHi48lIImrxNIHBSk+AJGq
AxypOoCS4gM0CVUEgJIBnYyeogNYaVoYS9CdlopqD1EBazIQprgfKH7R3wWcyVTK6JWcwughPcCb
pimCajvrgQDT+AB40g+wJz/NC91uDhCoWVEBQokHOBTPEaAovwZA5OYHgNTczppxFtLlaNoj7Yfh
Uy51QnQKJm98y0x1FE5KwQg4sWIpyfZBSnIaYPvU2k8HgJWsyADZVKF+GFNccqeSmorxiU6q6HXb
dwWBRyo0ZfkWlJtWPYNp0OOzSZ77a6kcevM+VzUF2TLiMEXdi63npqoF/5o+1YBETiFXMOrRv1fY
UQqy6opIsYw90iDkpCRztAImF2pycNH7lO9tgh0DOimblFa4XIqVeDvIw3AuFbLRuSQxQZdrgpbT
Kx37OAqsMpjbnU83pQ7JQaYHIhYbZE68DyNgJb0I1cSJmjjOV20V4wDIp1jqTokMg4clCmhgdpLl
KkHpkhYEDg79ftsUcGIcX6Bf1cnDIo49TS5LBBsS4xo+oC7upSKsrmMLnqhXkTDfQlYZmxvyxEGo
tlkLqXPQVcWNrUR4on8vubQiMW7tAnlOYDBj5WlJZH4cSlo97WAMhguDCgbncD8cb8rZijJHrOiU
RDMxZsEug7gXXIKKcWOWclV+r4HoVTjNG/07zmTks0rTpifkev9BlJXgFc9p8cZ5viNoO9ZmFXmt
nCKvaBH42ZvTyGI3lhFuQXDU9Zmp+MmLJio5o8fO9RKMC5rUGBATd1GpKHDAEmbYQmjP5rOWI4mT
n2yYIM+bNI1PAlPp9pWlYxC1YgkHMSI9oWMZaNnQLtpaNh2BQuhNOXLW9TJVOUta+O9u3xuEGnLI
1rR1M0cpWlC0xHlNodGcWDORYB4F1OxCA81cP+M4QUCZglBWPSswjdYODcPPvEpNjNMh6WoDTbno
BY/FzYEBbFLYnuv6keMW/6yp1pXgTOIoRN6kDef0NoN2Ixhc3Iw0A2L/N5F2nI4ElEfKAv1jV0DN
XSIgR5Cv1RQ9+73V0Zwfa9ZoFwPeUo/g3j5zrFxWSnuKq6lam3WN7gVOrrqXm6J47fV8fsknQbzE
HAwerYlrHQEqlVVm/tgQwg5yjK6CrgcTbFtI0RD6pBIjQxo10ps2aJQWumygAOvzde1bOpUfo9Sf
PEz9p6mRm45VJaiZYZxNq2EipNBuMP3dqG00RXbX6Oq1zF/Yb8SRdh3M9kX3HHU6gWpJJljP0UAE
K52qoQwlMkJ/sOmy59mc9YygrSmqzBO59yXV7rEE3/WtoeEnpXk8cNErjHOfFG+areusu5YFmLIE
H6tBt6ZHLnvQfe7vhNZ8iy6EqQ3X9MBGyNrCAEWhNfpYQ4fpwxviD8X7nmYOcjFztgFgFakM71XA
zbaQTeVVkNNZRDeOFCIL9brGO67ISgKSOSz8HQLyv5vJd5tJeXF9/B6ddtP1T2n3fit5+IG/t5Ik
JX2zyFAll1ABboYY+nMrCez6mwgHFQSqxmbTWLas/wNM+6arsmxZ+gIotXRx4az9BKZJ4jeD3DUF
5jA/Bnr4T/aSh9PbP0dyAsAWsDgE3YW8tsTU8CHenyIbQwUgWmrtLaaZlHpbp5+NCrhQjQLSJuoa
k2Bg4CRklhY7GXLDqVr65SqFwbMjDbQ/65IkdahPrYMgJES8qJKthVP9RpLGfGvkYuXp0hhs1LqZ
SdKcRerdWuNvKyyVcqv5XzlCP6oYoI/ZkUuqxsYdxIhJitHH2xHVWtN9VVGvtYSc7CDLTS82zR9w
NIUvhLuPpey/r0T2lmxCo5H/BS2nDduKASxo13RfaCyko3kyjz11Ka3Mzior1M/Lrpxa20oJ7ng3
v9jGkTaSv0fJ/eIml5OHRl4zIXX/YiKF1FpYSUX/Wous3svnJjhLfZU+To2Ipj+8FJMM1JbIPZLS
RBnq43jGzJve6rPqRhj0dhVO+hNBqJRIR0n7QgE7eGr+mYkMqEJICmgjHgiC6QD8fryUUYh6kBHo
eENQ2CoLmhPMbytzbrd5JXrVmK2IkUGaOsnJW+jV+0oU2FSQoRGfBf5TZryqWLFqodmEQ3s6ZTux
DnlfqicAy5GJrnkv3OJxxNxvbNKyOYuz6Kzug10b0kTcydLu83H7qGAsN6NyfuTxJECQCx+3/Zkk
zOghYdM3wEaAf4gNAR1+js4+tcAHIGSvPr/ev2ajwoHKXAJPFIPz5QF2/E7QKIeRjs+pVm9oeNDX
kMnmjSWM6dmQ+flJOQ7WPhEMzeHc+NUM+ShWLHe6YJwpVckWyZeSeTRDjDgedTBN6k1n6IMXlNBk
GtnPvnjaDpFqH2cHidIMqgVuHXCtsXyMdzcolRTy6EKRb2ATFptYCDHKJcK8BrPuTBJcJlkjycQP
LA1bkh55QI91u1YbOItZHV2UgIk8gfbfrnr6w5FXdSYekXjSkpUE9fzjByvJgO6K2A9uCYwuHD9t
u0tDEnCHlbgDJAWXfS+FV7gQjP3nFz7ky3wYEnWJTSIClf+YbI6PXCFSO9PEqWv1bat6hBY3rhai
ChtDvq+a6b5W+ps4nSbHCOAAT6ny3IoBBLOamrmKcld2O4R14HkTrUE0ZBLt9hpICtkGlvpc6LOr
mvMa5r83il/lFh7ktQ+fnK0xueGmrJO8AKpe/jhmQomGEsz9dAva8ZyqzZpat1uY1kVjDWdxTv29
BUksqPdQqg6D9p/Yr5Sv+XVbv762wNv/C4jt8mJi//0u5RZJonuaPmxTlp/4R/FaQlzINOExo5dU
5yv5R/Eiw84g34yQBY5qy17k5z5FEb/h9adhDjGMLJT3kpegqN/4GZa+n3+p/icblY/vPNzzcOQl
EV68xAq2wOM/ThmOnb2qDtRH5ywXvzep1qw66IU3rTgisL8bmV+8Xz8upn9fCylP4Y55xI6TZCZR
BPZZJYoHzKtxEx+ueC8b5kpJwL930JeukxgmslaHX73ZPy6mf1+Za7KrIH2RSJSPd2mOSpX1cqR4
SVAVdqFlmFhokvz89n45lATY8FqClCsfd7FmatcqScFFIs28xldp535/nnxV7DmqaP19L+8uc/SN
ST2lZ7KsFW+o++iiy3EdDMgcN6UqJBFF7aZbF6OhQnpmAbWhfN6DZdmDegq+oCAcdVv//CS8hhcA
Me06R8vNQCA1ocV8n4PDUdttnOJccKI12W9rif+m/35YSY5s107qtK65B5LlZM+x05zSEX/ylcH7
l98xO+2fn+boTYbBJlpgRorXD0HhIkNshQUt9WffsSHyqC6xWHzBGOHNpZjz7nWpqtMw+Ms7DxKK
thLkNL0oo4ZaKti4zeeXOr4faqQSAGedBE0TH+lx2VdVmiCT2xi4AaZpu0pkvtG2NdzPr6IcCBn/
vDR0XnZsbRRDYs5qElGX1sdbEgloKCEYzNCnxti3VWEKZ+BY3dTYahj6+VrtuzBcl5GiPivyYM3Q
5XylfET4hexrs+Ns+xNLFH1iWYYB/MFohj4gAh+nzz7pqwpijAz68RIeahKgeZYo3bUVovni5GW/
OxHN2pzVaTSiJiJ56ZGdY1fcd0q8lKWnSUypY/achwwhlc3zbGJkTuIEISyh1n5hhsY+s7QtUjaC
NpTRKLJpATUchNVRWg250avuYHbTrTG0he7AoFZN2oCENt2wZWzTdZlEjbUJ67GMr+mQLHFjDRXm
D7OqCssVyty68wm78S87pQusdWcB5gekrvWCLQuREP/I8lmlJX3A6jJnLYpFmJZi4uFHxOwvZKVw
RyiRXrihRaRtHeRNvG5VNaqdPDODZjXjtpIdMavxYwtGgd8jDvGTlVImwSNszNCuQl95GEOQQdT0
o/ZkzNKsg+guCOdEnxWJkwDveVGLsZQu8cqgF8IybWVaPf0i5dNIUedpnSicw9szqzW+CCBDg56a
L5YYjzhKDGs0zwKgE5ZrGVPjrwTF5HyQjG36pMSKRu5y1s/TKo9G5KMENuls02GVe9nQ5AL22EDa
ybUc+bauT+auwlGzawfF2NfQ+541npHCSdF0r2iAB6c7wK7TiOtAgXZ8Dr29qwhT8xaO0LFdjfNX
B8yMggn4ynC4IfsO+NCkDzOWq9Aw6U2QKsy2fSmnP3h/6inGr776Hql5mzlNKIc3WSCYIF4Brv8Q
/CC6CNRM8ImOT1HYQjh3hlcaQZDabRuk31UrB4jWKSM204Gm5rdEr6dzMNj+jyAom12YzVj9hmgM
agf1t78cpjK/n1KRBTYog+AyUhSwjkaemPuGg/RsKzlqOZ1eQn899m31MjRlVJ5M/jAW2PKEGiik
LoT3czX6sUuuQNHbJujB0FaJIrtoafYmgLUyW8BSfZQ6PfbFvQwckrKNMg0XSkAugAM6qruuZaA7
biCLza2JxeKk7nRqIzJoW2IsyXbmvSBCxoqmDP1ZiHpxP4VZh80orkvfiajEh/Y8CyipCRP9Et4e
rRVVagiI0ilYDBVbE/kkiaS8GJLai2cFDNlzgV3so1wq1FOZZuYltIEc7ljbDgjtRio+6hasHByE
kVGi2ZbqleX3PJd+iRxcjIL+1M6Tj2cZiVK0Gf34MvfL6ZYplb6EQSih5gVLCEY4xWVF8J4lXcSB
xDCR6ihdNawhkk2vapk7lTXxUM+kQJ77WqamFDqU9mHqzey8bKdWcyNmzFWWj4SSkvWWveZ45Oi7
iJWEeTuZasfg0F6PqaqS9Y1axdkZ5zJ4LaYapxp6Cg+3rdH/lriSTPAV/SX4cz2SmJrM6eSuS23I
1VXoSvOUdI4clsWjMtCdyCzV+h3AGHXEWWJWr6IoIGfrikxA1CRI45bIlVTbRknVNnYaDtG0MiKD
yNumCizVG/BccETXfWx0eY/4bFPd0cY9VCzsalFXTJzKabf2aZltNPPUb9DQ7VmraszR+iiqa3Wu
6nkr4VG9s+asIxoCJs01oXAiNQ3sqaHjQ6qCJkbmVOpRYajn80Xi381CKMsgLKUUInHeXEI2i0tP
kxpjBH1DdIsHGlRD+MfIGm9E4CuDo9TpqGzUwli+MBHIsxvoatk4M2sfs9kKreu+QpZ3E44gFDTE
nCO1Xg/YifJaFwSKEtLYQ5IKZgPboOIPTjAVlM+GQA5bRO4OeCgtBryBGoN0FvjkOt3sbUcPxMpM
DGPwkkjsKqC85nCjJqCVpyZMhyu9LiPRCX2Q/md08YaDq8OFbHgRhKm5ydWOTZoyj9pulAd6SEtj
VFCeRLJunDmPqgoSBB9+lWmFLJxJnazVdgaqZ3axSQrnsVSXt2wwA9Uzw76/oJgt6B6N8KnpiSIj
wAkMJchLW7GjxiNFVuiAyMJqqosYN7daAvrEKwItzZ0C5G7qlUUstzd6IomDy4tTudfGajQ2UD9H
i6KVz4AJObCZFZnbNflEYekPNs+XVjg8Od2MhzX0+5MuihTB6wpBEW3AgSCCJauNz1lWYwvfcqmf
qJNM7YnC1bVklPQCWL2vXadxotKh5ss5m0bKci7kRUu3ac3SNP4KOa3jrWn2w1vZJEYK34y4XwfE
aS5h2s+bdm1E6AOnqWSFqrssO2TecG8LItiQ70Puk34GWX8gmLictkIooOGo+MSkRbRXtpUCddRW
I6NNVrWfqI+H/c5/4qD6Xxsyhkfi3SbwXy6NzetT/TOQ5P8s2STnP9wif0p//lnz/jB7+Lv+Oswa
CgK5vmhF5D6jii070r/Osob8jT2qrHFmJYnkLzH+51F2ySEhS5B2VwUjl3Q4Af+U3DXlm7TEzJmo
kwc7iPonR9mPx8vl0iqiLSFnmrE4RYxFO3y3N9fVYCCqJBMogRL8YGWx7oFx+U4TseZana+sOm26
HYru9t3g/eJUe5Dy/9lAc12NVzphhYs2SWjuYYP97rpWOyMcW3582idNvStFytJ2PvjFPRWK7CnN
Q+GqkEryPQy/bYmrHifsGbouIbfqiRfmRV+AQJbO4k7XcBOrknQGxSqVVnUqFg90RAShiyBQvipw
s0raA8b4fOqi/i3UB/FmmsPqTYgpdqXzSLKZ1E1eLCXduV5KwY+8zm5rVcIMQSS4gLElkoWHScij
HR306zwn8ivVyXIkv2igZK2JVcw7V/DFSxr24r9G6j/x7P3XiUScmn4vEt295q9z95oigf6T6QcD
+h+ZyPqGfqwrOv6mRRxZOoj/lol46sj/YW5ZHDt5yt7JRJL2jUM3fw8aDm8SZWFI/P1oiRS60C4x
Ron8EHIgJss/sEYdl7M0XTuoipbMQ45L71gHF3OicoVi8t27y9nO7JfHyN5F9mVgX4T2xe51fXv6
9vByev1ukH71ZB35sf511aPT9sxOQ8vAAbiPlX23L+wbsPf2A795ft0G9rj8/nXtfb9/uji7u9g+
3b5d35697Af7q8/BwvHPA47of3TzR4qLmMmjMCfcPLg+SXyuwy8UZ2tZmT67wNERXB7VVtaW+yzs
h7s9wUD2493D3dnzKz0P9gP/fszs2b55vrw6uXy8OQnskyt7d3J1dbK9uLraOhfedn11sr66Ol1+
5Z2eemeP1xdb5/T61Pl+feFcX59d7p3Tt7Pri9O9e3b29sXn1xah55PPrx8p5pQMC0Po+Pznj+cP
+9PN+ePl49nDw3p9c3b+ENje9mrrrU+33tXV5dXl6nL5iKf76/3ZtXdx+oVqcpArPvssR1JfAW2+
bJTDWD4v04axfH6+ed0F9g3KH8N49XoTMZaRHfFLrED21fr15pXhvRmX2XzPP3lf2rvvof329P3i
7eX70z60T5/2zK7vuzdm1/767e7thZMf/7rbv91VPBAP++32+9PL2dt1aO9fvhjfA3Xhs3s6EtrU
pEVa1rgnd3Xubs7d5X9Xtu2drFZrx3Zsz+E39sbdfCUOLYP12YUV/v93rzYsg2Ma+TQdcodMw/3L
29nzZcb9PhN9al9dMFa5vf1+eve0e7r44ptcnqrPrr3oY++u3Q5qkJgTNy3om0q/j8THINnxYgSR
1tmFePf5WnMUI/bXQ45KrxtU6yVypo/GGKRgl7Jp913inM6jYds1yiYzB7tX3yoj8wYleSTRNxIU
L++v1P5eVcF0qafC/DQlt8N4E3Q3gRJ9kYX0y3X3rwIAyrVItODHQaCpMxeNIVxWhptnWifsq8h+
ft49bXdP33cXL9eifffy1eN8VEb6eygOVYe/Lno0FHMIKRlHDAVHUbBb7R68JueWs3G6Nq3AJkKS
3okzqf1CTv4on3NVdEjkGIvc6eWVdkxongR5KQFUs1tUQeMaUjTTBZwNgTu1/fzj82/7+FoGybQq
3VUK70hKZQf/+ru5VfdDWxdtYJL+bvTnzTApT706yFd1HGVfVKx/eSm8E7yf8aRQ0vn4DVIPiESr
j003rdr5WpuDNnYmREdbJ+L0rw3WhwDl9waG5ZF4/8gst6VRxKGqRJGDzcLHaxmkEndqbRiu2hba
pdVovofTIf1iUv7qKjrPCdLxYr059i70cJJC6hMGQWYdJMbBMNY5+elfrD3/moXLzegmWx9qYxJx
E0c3U2qRAh1MNly5GfVVSFXpfiCtT3FyzfBPyU6XUZb8NnarxNRcKlvWjzjXcLJ9PlV+ebfUTanI
Y0pnkh6NaRfi6ysmw8WXrSPg9rI9NHPr/OFVTFR+GWgmvnhyaI+jshothE3ld4oLuTFaJ+aM0xFP
5vpPr6JyepNNnSqAohwOcO+XVJCU/RDqxkhcrCiiwWOcCEPrzyjuFDupBkkyDzP1tqVwf7RdIuC+
ibVeH918kKzTsJIsh8oY8liAxPD5DR11Pv37WkdPl0VvW4ayPrpTHdNbm1zB1CGQtt10nX8SG42X
Ctl9QYxFReIUnZwb5pknVPpKGruNpA8bIx09bZyfFF11Kf6sYqUfbUWRbsf4TxeCZVgUEVcDG0rN
Ol7fRHJ240Hmoyp5XKxaU3lQzFCwo7jOv3h0/jVllytxGhaVpazM6eHjlEX+ylKlwAntk0pwjngu
bgX8LV9M2eNN6/I1M1k5EHAvFHOXT/FuDS38JKrHCmkzMnvD0+NoWKVDL1/o09yDCAi1kz/8rind
LuoD1WPOIBrH7Y8XjFpB5N1RT660rXfaZXeXn9cP1ot6MUZ2ew+5527azRfh0/wW7axT36vdr8Bb
hzrx+wX2+CMc3fOAKUVIBz5Ccadci1fGpXpRvOnr4FTZDxjJd2ZnC7fiLp7s6qTZKJfKjfrF4ns8
6sef4GhV7ENFDYncplOziumAgAUWqCtZG06L6qvcvuNpZC2Vep3mGlpvljj3o2dLIAhZbJt2cCFl
C7ZkzvU1pSvx4fOv9cDCez+mXEbVRB5SHEgGK/3RmAal4kulMU+uGmYnZkU86dRLD+ZI91tY9nZe
S46QnIblrSIN65GqXGfdGhkpSSVYd7oobMM806zqgdzZTovI4zhL62GTqY2bCecypQFpCQawBFuJ
nyyysSYgQcN3Sfq+oPn88kQivWAWX2S+QFG4J8nWpnnXMwagDdELDh5KGelKq5OvGPK/GF5MF7pK
mRdxzDzOiihigtkIkRuIcp+t5zEJ1MciS70vRpdn4mhw2VOpCtK2ISOLHa3FsaR3rSxPg6tOmQiD
pt8bwJC+wIT/4k64CO9rkwVnURs+PpgjTaWNoDaDi71osi26n2zisuP/j1thvMhAtpgt/OLjVcDo
ab4hx4NL8VHZogGSmwMQ74tVZlkbjwdMQuDANywr9PQsz9+7VU2BZC2FVT+4Y5IsNIzUuraoQ5+P
1YyvIogUJ1nS7D7/lo6POjwCJjY3lfFjHFncPl7UD8gEylKmwv+j7syW40ayNP0qY3OPNuzLxbTZ
AIgIMkiREkmRIm9gEkUBjn1xOJan7w+qrC4qmC2O6m4szcqsUko6Afhy/Jzzfz+Gxs3R6/uvHb38
ArsyTdOpFwZ482EOHOPabbxzgv7dtzM8om5akYiJfx6wr57XsSpMz4uat+pYRSyRy8TL5Jpnv3/A
vxuFvYROIx5yu8j8+oAWUmt97TVsLKrU2+dOOR4NTt33ZKenm+P2HjcrbPoGeRbaNn8dBtNb1TdD
NcU5GWyqinQIYPeSflTT4h8LfCHDrKDhFXM3k79i4VU0NcMjFNAzW8HvornDC/Oyumsnb0eh/B2U
1c+OjdO55bou8TkROjCOk7mVmuNcjJyWsUFvByZisq+/ObPRXmM6u+1FRXLjwk86W7mfcrE20uET
PeK4aOguvnURNvH18++/y/ZCTn4jOp4d3SbQRnlpnWzxvZ27rW+gJvEm2tKrBSAVgUK2LzF3emf5
/t1QELu4XdPRQorzZJPIjGAaKXuNMYj6oaWjvZk/5TaED1gayaDeGW37xX99MPYhGkcpL5AEdU/v
zU7rpy3V6jFWwjdCE5JxiBAFw2aXinHS1uJytXTorOYNhcT5ncjozaMaEF4852erPJ01p9cw2Se9
P+p5F8NNxY3Hs8GiR72nSmCQQL2Md571zazfmoMQU+ko+NBBnB6gukEGv6SCHSP9uS41+aW1KJwn
3vJEl8Z7pjFvtqqtH3dTT9j8L071J7GlplFI732viBP4Pjt90dSHelzHcxdrkZvBE4rjbCoPsLj8
/e/n6pud+efIW/zD62Whn4xcasGo+iEoYnehp8DU2st+bLF0bLOnPmjP6s3f8fcjvtm1GJGA3TPM
gB3S3TLvr88CYQ0zeXWXbbHrcaOAQRXKtXmPqXvy+VCqsB8QArAELf457U2sKM2ClV8pE2PXaF1W
viiHGwRvs7Xhu2DpN9lcvGeDdTJFGRT5IjNmG5MmmNPYDjFFWvuyh77RtsOzKGVxoLJOO8voZNbX
P3qN21hbZZB0BCcbTeYnm4ziEpJYBXV/KYXxKcnb5E6sCE3/fBRjK5SYtG3bJEB+/VjJSqtHO0xV
bPUW8AQjy7/2lpW9c1K/eW/MBxqriS5olmPP3P781XEp5i7FKZP35rRj5e8ra6gfTH1pyz1W4cM7
sf7pdYOkB02+Accms0znkU4m4LKaY9mpvIoFWgH/3GttMiF1agUiAhpW2p/0RTi0StXdsrrXLZZA
j2uLWDrsnHHJd6B1GpS8wvOypwqKzDcNO6n8xa9RPiPPrieKj0ICzLIF7u/xnPjucAGFdAAKAUn/
0x9+IB7Gp3bEN6I/3TgNcropEHQa8jDWmgcAUXRgh3mTvBNpvFlNFlsTd16TMIqF+yZKXIJOoeyG
TBjQzYPvkYSTP3GB8SOpd9qTwenj/Fn8y2fawAUBVyXa79kzTiaF1Hz8pp26Qivhd7sphy3liLl5
Z4L/RAq9OtN+DvOz0Iw2jdv9KeyzMKYR6Wdaxd28+shEs/Rq8vMi0lW3Ho3Jb287GH+0gIh0P2xe
ptIf5hCe13zwuiE9W4E1PvzpN91iZYJ+2zW3vueTuK7ypS2qPKvioCSIErkz7XOtt9558pN9+B8P
TtRocI/hfDuF2M4zuvSqY5S8d8QtiJ7sI7qz7s8i4Z+jsH1syQybLt9T5r82+AjEexshnTDR1I3a
eDCFUf8bc4WIAF0LcaBJtPrrBlJkjaOVbVASZat878+TGdMptvw7z8KTkGhiILqHfx1l1dTSEUWW
rGmj/NFY+oQtZ4di/fef/+RI/vnKMHqh7YGdkHV9MvE5N4H2bcOUQ6N9AggLKQ24fWzITB7IyxXn
nijeu0u83YINdl6CVTKLwKt/wlxfbcGrwIBPcGbGvg/o0yhmfVMsaRENjdXd75/v7cRjAyGGJN7Z
+r5PU1wFDU+OiSN1TDaVi5FRd/VlvpZFG/9+nLePxFxwWdIE17SunGZMp2GxaQElEYsGz/3STlwC
ACoOwnR3gSNN6+X3w739bMjniN643cJb4Uz+dXaURu8OHNcM1yjv2LNLOPtlWoI6RGVmHyB6Fmc6
n/bwp8OyT3KYbbUQkt36tnW/+nD5Uuc0+ZYafW91N6FfBVlxgG/bXMuxX1Bhs2flaEur/p3M68ll
gGnKwGS7caCyyDT9LF+/GnjuDSVnPdPYKafkImu86rzw0vywzsi40hq5vFYW2hVNkHkMB3Z657nf
HklkeHTEdQEpEtp3Tm4+dHX0c1lqUF3pTFfAQNZsg8EYuQK3aJEQxixdGe9MqbdTl0HNrTOJjhE/
OOUn+woHNdtNEmzafW2njfgKTkgK3xnl7cRlFN6vaVgkS5hSv37SIJc5QhczieZerdMldCDyczKj
VSQucibWOwfBm+GIukzdI1xlLMp3J9taOs62M/qrFtnTqh/GKr8vLd0+Mzsp3tnZ3rw+5onFlkZC
koKaoZ98M20Yx77PEj/SZQb2Z6UekyA5fef1vVmI2yhUuZiYhK4cbr++Pjw4u0YLLD8CylLfmP4o
njqCiUdD2HYW4vcAGpF96e736/DNW2RUTjga8ogaWf8nb5GKZGD1IyyMIpnrY40IAFSDUXya+j7d
/36ok9siRBm0bTqlN4NbG4qZ7TW/Wnmu4F+tdARHGRjme7hPs/rkjqUmljAvLD39wI3Wsw8yl2kF
Pkit9fynATuXji0bRGKZn+SZJw9bDnZPrap0ImviqNVakM1hoFfyvul8+08vOttYtEGS4+Af9Na/
Pu2ijXnV+JUTZfnYHsdCaz6Ytnjvvvg3nw9OgWejkSeQ4GD6dZR8UXWlkUeMqkYvup1ma0G1S8nq
6rRxp957CcK3w20rnKYv6FoUKfWTtOuM8n9NOR0j2hPVRV6YQ5TUs3GN2rXa/X62/O1QW7KG6j/p
O+9kN0kLq87KRfJkWrcxwp3Oflw6zWn33Whq71wU3q5wnuvVYCdT0xBtkdhgLKN0UtO+NesplDVe
Qn/+SCTeiVcozLPstkd+tQDYhBdzMZUNO8XzyiiXvQcr3PMvrd535L/x/jw2ZI+AhZv9zzazV4MB
rqE6PfL+Mitx9rYsdbRjtnZpIrB557nenGlIxbZazebeTObpNOW/Jgvc5JyhDG8cPmWr5cewn/Xj
CJ82xs67emcZ/83XIluhk3cyEaw5W4Pz6/c4Bqq3RDPYEQxT705VOl7hXtXEv/9afzsKukY2LHrW
3iRoByNom4n2d2C+NoKUvMTSYMzzP70Ib++ObP9P0f12vf/1WeZMQtT3Sqa518xhMWBUb0zre/yA
v/lCtuWT5WHztQzigF9H4UevuMPDP9dk6n3nC7a70U1p5OkG6qVoOtQ7L+9vVi91vI2DQBMPufeT
AVGA9RrFBPozNMRfkb7CQKFVotNfSKtTGP39p3p7dBo2jRK6zZtkrzitKAhVek6XMpozW0Hk5pnM
0chMAYxzTAx6N7hWk56+k5DhWr89xS+XcLBDJBY4U0wCScT2v75WqfLVXAtI8CBZ5F1rJN10Ji0h
L2nnsWCBtQ4C49octEerbvCscKuJTP/S+rtKW3NvXwR174VeI8VNmmNvEw42OqBxwHgvGnsHIPho
pdVtgfmAFbrg+rB4cHur3BOiAvRHupjdJiwFJ3SkbC78FpFWlPopTgGt6zok8IA5fDY7Z3isEI+K
yEhbhE/4tJt77OkTOmmkbT/b/McfitZefWh4Hrj5EgZDFttpW1D/HD2p9lnSLHcVhPXzPts6LBon
bY56rnsvgRYY53VlJfJQdEl+6Qh8Hw/8/yCNssHJr2llqeoo7aZy8wAt0p3sdPcbLNlOheNIqjiU
Q9FcIlfqUOOJTvP2S++ZyIbyPH0ETdoiAkwHnmnQc+ticaEOHtHd+mTClPKR6OAX/FBgkwF8PU/G
Oy67xeMI474MK47HIkw1w7gZmzZf4mLhuA8J8sQXTLkGtHkmdPG9sc7D99TQ8C6F01XcBX5pLec1
Rk4PvbbWn+hosouwQqp0p6xGPMxDKcXF2OIvAz/cA0LRoWk8K9MN/mQaLThyM5EwuvS20z46w5p/
SQ0iuEhmjQ8/zB18SgH5Br/SNi4qslBt+rAOsPMPnkyTloYwrKrCaU6RcdtrO51pZtvPoZ/ZFgAQ
NxOPi+Fmj5bWaSA4htl0zrWNEBaPdFu8DPR+XRLn89KWoW8+6A5u1GGir+mllk5Qna3c87/m8O/M
EPd3r4rkJtWPykEg1JN2Kb957QT1vxKF/aD6pf86LYPzAc8v96mjju5dNKrNJhBhXvexMEeYl1Xg
KiNEADzcpIkGCt20E+j2JgJ1QIfAzY0Q2RzYXG9Rlb9TQ2udO2LNtFhyO6Byr2PjGKUFg0VW4Vvn
A1qub4U5lx+DSTXfx6wMHpCx53MEKni5SNu+ejJae3igbqd9FsDlntOaBrQwWRs/j1zi6G7neUo/
z4RNIOYKZS87COs2xX1rtOaozpR+LeE+utHgWMadLxfloFAM5MdBidaLCPB8d98ZzcB1OHPLC4sJ
9CNDIZ3Ec6oNoNjQdvC1Ciu9VWBV7tQSLF80H6+YEIAvDgGIy6Y2LG1fTlHmgSHHeMup9tyM03zf
UIsFDqmy9Qu+MkB4l1UbDoGJ+Rb9pIVXE6lC5I0m217vq1J1Fyk3ZSyFrNb+vniqySPPgEpz5gaq
2/XW7CRRT+wGkyxIlhlbjh6RWBas41EnVfZApmx19rXCxhh0uPuk1fksz+mUqC/0RLQiXpBLfhK+
X9r7IZHpebF2eR5TePRlNCNxxZyYXiJ1PplEFPt1WMsPg6ecF4Co8w0s09UN/Vz1yPx5BWjGK9nr
MXjp8k7roH9q8CWuzWlAKp4ulcIlAyyhG8lS+E+rMXdXVc56BKRSpcGOCmnj7KveqI7Kwk41agdt
CXbCMtmoLG/20JhCg+xDjHjqPIbbVtPsSBzCu3OU8w1DlKmHQbfO9xxCrncYh0UBEDS0et4bmukg
XseFrd7PfpF/NJfM1+NpdJy70VDDGrfWkg3hLPvxalgrHDyUjTFA1OKxaEeQwocitFn0RjS1KxXa
qeoMPfY72V94epZ+F9Lxq9CDnPk4DsPwcbXa9FNT19qTSZLhx+rmHbvGXI5kF40Kp7slKIqdjsva
ArsoqV+E6GwLat9aZtedTjcs9aZluc03cCxtz3n63E6i+tEytZZ4JihXZ8ayCennzA14bqnuTTkO
x9RB6AxTcM7v7G5wvxLAd2Jvwe+7otfA+JHMVX2t5YEz7/xlab5OHYsan7TB+hZUDdjMkRt1iw9O
UT5lm4MVrTT4qaQzKQU8UOFBHiV+B88WHPUibFdt/kZn1KzvA973BydHDcWrq5i1Lt3UewCHhr5L
5p6faWDQidYZZ6LiYFZCfcryRPtEVVb7uujrdLXdt58ws1KcEZVl3NfoeEcKqWKkkuGumbWfxUzu
N3NmqiDoW6k1lkVmH626Gp8JpuTdNI9MNtev1a2Ooe1zllmcCPM09SzQ0ui+pq5a2BpzAN+RY1Qm
R3Ndwgzwh6yOlD46RsT9OLnvVj2o9Qs0oJzDB3zHq0+WLiE9Iry16ridyzaPCtCaH3t7wIzEqpPz
eZbDc9YXQN9GTBpQYpOH26TyKDo52NxvQYaYnu3bmO9TZeWPbem2/d7iJKpBCjnVD23u3aegLEq1
T4sWKa+F6ktQl9fUk1EIa41mTXd3rKuVDvS+KS8LD3wrEMoJ2MDSTD1vx5sGnztHUXwukN+2OKBo
AlQrzbaYK3bsfMiU7fG+zGZvQrzPbxo6a1JkeAXNM58UO/TuOGVL54T63NZrvNBoaO5hwzZZ6CN/
VjgOGYwaCGVmext/1ylif3fuE391ljMXofOtqdE6uEu1rNGjhH6+lVb+Bv19MiWpFVodcEsgAzxF
72dNc+iWysMqVs1Bw6Zr+w/DkPhMgzQL+hjiMQ9gb8ZL4CAVVGCbeATpeBeMn+di9b4P1IX7WEtx
4+K1DMEMA3nyn4Gemg8d+tkLWy35E1m3/lob0vV5npr2WcsMNP3kXFQT0vGeGAfO/fxDV2vJGKGz
LrSwX7LsKrEFIZBpjki0k0IJTHSFm+uIBdrirqBCq8eq13CEMY2pwBwVM4VvoyzNb600mjEesGYf
ePGzz6ZT2g8YDREKDRKA5sEt1MQ8HKBI78uymJHjJ8SVfiwI+HKedlJSPJtBYXthMHcF/nGqaZrH
gPuXiDXOlybW6bi9FZh2YYbjpBn/EdLzIrIE7/4ga5W+TL7e092KCHDda2NVfSHsRNHEBaFcD4Ms
WDHY9JnGpZc0AusnOJssu27bD8dmzJbdbNktuAvcip5z5WDJSI2xXCOOJfTvWZUvSGlEpaGCJLts
x3hVBSAsIOxWHokJwEJHkqQDD13men4xDqmo4Hyg/t68UzQkxjeoKA1tZ0+y9r7MXZXeecVmo05q
uC/SGPKqm55Tv9HWex/zJvdaUk9cz9u6W8ujV5d0nRZ4sKxZJALfLC80LCSRP48NyM8ZbnXxCa8E
dUxzbZFxaumaflTE2ubRqZxCfrczgkwVopUHNFKRFcTVqalG0LKjzJfDNPqCfkMKgEGC8YWA+ZWp
VomjXaBSeUzXtU3mM4pIHaRmuKNLcKTZpxouceYl8GM7scfbkvhmvJhVttifLMk5qYeC1p5+x8+2
8v3SgHj+vFYlrW2To/zgbGKLsG8sQp4kmqg/5rdNmyLp9Cd8O3Iu33qRPni4miCD94Svf8lrICo6
62QsBYenw5WBv+n454PdKdiyVSZ1rgT0J4VFW0HFtThHjQhHP6wUCdIqrDg4DBxMPzguD33FPn1n
dHy4y3GtMvfoiaFXh7yRiY7PMtYgnw2jWNePdkYGEEp4Obe0/0305AsvTGsvUy9+ktRjmIt2qved
pVU6jeEy0+49cxDldUcrc7Xz+nTENsxtnUQ/chm2gr0a00E8yZb6N3jBiWuLEXkwlrLIWdL+vpns
atmlI80Hd6DDtTEq68TSDhkoPjAnKmjtDnKw0tgN0qb5MowGS0s5mYEDVrL2RHqus13IBsmWZrVz
ysB8PnHetqNGOBV4SYerFtHFcNXqtWJzReBRdnvVQEK5kAk5hB+BHizlDpMny/zq1nXvf2jcCj+4
1i8d6yB7ELlEjUOn7tFSeNvxP+Gt8bAYUsE49rwx6a+rtaYcEXYanPmoLjPcGWQgGvldL/yCUE1S
6icj4WRXTU6fYFQ3VnneKKHWczPXcD6PlDFUS5xpXV3uRZYV+WUwZGJA2JJ76qOhzwDspWuPjzi5
NMu11VMUCK2+18fvCDmceuc7Sj3MuckW7XuT3QGp6zFLTcs1uKEAZtQ7axFuE2UL7ce7Ts+n+jB2
mbFZ9EmPG0VgO72+X+d+BnFsCBBAu7xPupaQrluV9yNpPCO5AsRLeKeW1fqcwPSc8NEjvtmPshDp
TWViaxVLc521CxLuSCz0ytJxz9ZsNMlDlyvzTvIR6z1kkAqceoKZ4jcjKG33zOvSCcReL6XXHNZu
bspPy+Abfbg4g6w+FLmfiA9rl9A9tOhmoXZSm9b2ljrF3D2OmuUUF45qc/l5sps6d8Mi4/4GkQPI
zCGgSU2cp2OxcT6sydL2curbHwmc7S+Gt65NmGj96J27ANerUE9NJz9T6ZTeBEE2VJg4UZiMOt2a
Svg6XQGmsk1RsWF3nR4pN1syCqqRaxSZNM34OGB9t0BZmLmztj6wnVBHS+7Go0t0xL/hEc9L2bBa
wZ0KTvogx4aLckkOTahBWv5tXoo6+AivZUi+idWos2POzdK/gPjjFw9zQVLjQuT6Ul9muLo5V4pf
fL3SbBO4eQVHhNtnUPZjvSOmhaaCvYpVnbX6zPwfptZ2oeFAZu5hFM2WR2y3ptU9FFCtfVrzbn4R
8+Rggl0njHPj65KdqxJkxXcVQO6j5/crGxcxkL98HjOr6X4sqW4V6ZmQwWB8dPWyujeAFnm7edST
j3Zbc1cX2NztxjZHt8ELy3/AKR8CvAxy39pngF360MvkiEHXUvgXEON9eRH0Otf3EujiMZlzgBfF
7IyXrtMD75BD7de7zoEzE9KGYv4AAk5bFwkGToahaLtnR6U+F7HBmz/mHp10rJ5ymcLGLRKHjF2T
Znt+Hl122LM5X7jiNuthHefyMyCEbN1VUGWqCHrUAE/LkfblkqeNtUPobw6HYdM7AckqyvEA7ak0
aYjxzGzXq8L7sfb5QUHlaA+j26rLZgTBGbZBNj5xNlcTVndTMuwWMik4BhR5ceHVohfxKIJi2gkT
rKTRKf2bNYjaPAOfyTrv9Q6ukJ97GPhQfV1igWTrji9CFoGwIbmRWUm+LnMmTEzzblHP7mS432cv
rctIU/N608oKH2Z+6+6D11seE3Y1nQfZ56PDdZnmPyiyxhpJYYqvQJOaYd8JNWMR65d1e9VreguL
SOiznoZJKZbvHq4WbOaWSNw80gBpf3XWCnvsIJnWKJhHYCmOnqtbMiSdscNSo78tfWu148pcxRxN
RjveQywCTVNPtBLHEw10j70feGnkTnZvRosohg5IaKv/wClhsXezQc0iWiZdrjBODdKuWp+3L3y4
EkjMomGYgdQsffJhlJEYsPtJhYju8y8GpqxwnEzJ4ZkGbf3UDEZh7bEsXHBudJX2ONUr1FT4W4Vh
nElnNA0MDFOikJxL4hgNQ20AqpqVwSueBzwwm7ppv3lW3lRxoiXZLhjn6mUwxcAdthm/wNQbPcxk
LY1f2NIIzDOuDJ/R8U1F6MNLs+Ohtpm5weyKO130SRZKaftAaBeQEDUJHrw+irUFgZ/a33sL19Ko
ZO5cg5+mg9ElMiZ76eN8hQFjPV7gsGR815x83BzDvfHOwFf701wsFvFFR7rvrBz1AJfHsWqNo1lO
WR0HEPa+17LASaFvevGlluSQuO8Q9Mdarq81UTyGobusD9Rj4hdGV3BTIN7ADjQpfIWGozS9i9Xq
AdZjw4hFIs6f5M7YWCQX4CpoHmcTy6LITkAeRVQVsP/TLKm4lFYVENV+0thsjZmoNmQd+yb77OSQ
zOyXCV8ovxIu/PYl+T7DJ3JDhVFUxa6ea1yFHN/6SDBENFv6AH1hpOnDSydmRrabKq0i4XNu0xTX
05EhpZEW5wWITD90K1yOd2Cz8EoFpuREjp87X+YiEEOcVGPHYi/GSYvxgyBB3HWqz66USkSxS9jS
pg/CLwF4SWyZp6joW5O4q2jbS2LFLouySvmYG+rD+mBbHZVYb+lHFQk2PS6ZcuzAKSEh87fskveS
jsmUYSPJ7fUscKilXth9j7RNpM3wdVmHmVyj2kB70pZwPGtpDbCHKK5NyGGmeY0yMi1kZBy7vG31
cqmuNC3zC1zjAvHEZCzxBuXINWKXS9HBytp8PFedK7Udtri4AuAfgNcuFh+pGXtYI6SHKWjadZck
ftLvx8EWXHd0r3biFAu5IcwtPIs54jzFVlQHpCzGuW8yItjGuAr6ytTDLpVg0ZC6l3M8Ukqrdxos
Mhl7gXQ3q0U768+0pLaDc5BGzssoJNTSKiNRFeMdk95M0pxvg6o6kobq2pgfT09jJ4BihU3Qw3ez
4b+YsY7nXL9rzUAtm3NHDzyrs1US+8Xq6jvlLOJHpTpfRPO8Wtl5iZwvxYFFVGq+hUc0YCtDmx9p
o8HyrhKfG0xEy6P+4ldJyT2fcPGixa5nOFirxOvX4/ZlxNIy1Y0cPeszywMbyp4q8WXRNwY8O60c
r5C1ksfQqkJR4NL0XePkbRpD+2P5kPX6nJsNzj4CE/fHBHWU2AUNDCWok7RcgTnMy/IgDIxVozmv
PWoia04m3Gg8qHl9JjDG9MuE1C7ZEu22B9Gdcrg3+rORCMyONDIz2fk6yXI+CKofmKaqur2ecSVe
P1D01UduDOMC7gBm+QU+yt16UU0E5BGXX70+A3RfpdFSN+xVqT/4n/020Dj+iKdEvNKNKNMbChtZ
9bHntnEloDACtIEz+cFJluYZQxg7jSrZlT+CrlvvHKpUaziCJ8NPsRMleDRl0FM225vU3slAu40I
m/HZqM+8xHcEBxovmZzSMlzPWLlaIXs+ARIE2+Kih8wW7CrfJex1Zu/Izrl+6RyUcyHmyUilifEm
dSClqp3J2QKG18xBT+IKi6TsH71/f8S/uf4d2Qah93PTLr1IM/mf1/8f86de1fLe4Kf+b/XSi+ev
9f+6/Vo1X18TcbY2xX/aO7j+f9Du+Q8nBpj8/7J30NAfAEem8mZvXWwefV3/4iYb/JFNkxX4bt0H
E+/RkPJP2JRh/weFwq3jjZYZmE2Ux/+AiHNSXoWYym9H46+z9UbQSXdSB+wlfca2o7xbczXMOKUy
QxlpkbuirPXzhDvj+at39PEfFcbX0n5ra354VXiETEEjPdomRBfuJkY4aY7A1iToqrVRd16wWAl1
MDLoYW9k/nGl6hD7kw1KjnN2r5NDPmsCOz0MqDPq2GDKH/NEyXAehYNKmvP33BLW8oJH1mPlOyle
RzTt3fT2Uj6Rni0OaWJo5Ic9PGysoRLnS67yr7ONZWFkNLUeZy7nCDyu+ug02d5I7rcUhEd+a8Ut
m9TN4++f/aSy/PPRqSw7NrdI1ManXp4G2PuE0oG8K1A1cDqbWTwu1pe1N5x3atgnVeUN/7E1ZFGc
d+gyQ0bwa3U3kHrZW9Kt7mpPyCuiDuPc45obJ56k9EB1tLkYoRHuf/982zw/+bZbEZvmJDqH0GR4
JwoJC7uguc7m6q7vLIPM4ujFpSTpaVOPCB3HLGIyQ0Xkyuyy9ubnxR3mu9//CqdC+p9P7tInqSMF
A0B5io7X9RSXA7Oq7jiozau0g0Iw+zIIe6e6ajweObW4YbSan+4zff2kZ8N4HkxMRL2ghlHQJ7uT
hTYd3LIvHgubhMNie+I8p9vx6AaPpJbN/ZBN62XZL3/YEUzbGA02dDnqFu0O9OCfdB6k62hZ4My0
21x/cM00arSjWbw3NU4X/DYI+DoGcBjszYJXJHE0kRbarZth2yJeZNUe2AUOc37/81P80SnxQTwj
VGx+yFNA/q8nxO/Okm28/z5Mhv/8+YPSl2bbjn/5PzuCc7l8Gl/65YYicSn/uSluf/P/9Q//wprd
Le3L//nfz2BG5PbTcHWrX+/vW/Pd/wxJC1+wZ/r+y4Gw/Qd/HQiuDdHMs9j3QIK4jruRcv4ipPFH
ENdR0NK2g8EbjWr/fSBY5n9sTo6cE5s64R/Iwr/OA/6IViIOC65GwEpsVsQ/n/yv7ZiX9j+SV9yT
ncOho2drGKJdHDEX9kInXXkdeDS3pXK4n43iPMO+taXlZaL/1ibuNZETOzeIfGJVLFepX5yxmx34
pajvwQLMjA+5VxwazQ675V6tRWTgr1HPQZThmVzJ4SxBkuNr2rHF5SqwvtvyiQaicO7GM1QgD7h2
fx7Hep+QHyH5f2agVqsnmg2a/dyusXRFhHN5mObygBHaQ4o0fnb7eG1IHxGzJVx2NNfCF9i6LM5z
Kzjr3Ql7RXfCiouwj+huaxjK7wAzfEkCdbOCA5+EtisCeeE6B6uwuNQUJCGIOaf+nS35ZN29ebEn
5x7tRgoPsKHfy645tpiaTe5He8x3qnPe2YbtX3fhNyNtf/6qfa7t2iKbWz5hYH7UzEf1nqHwZgPx
eptngE377GIk7ZHjQar86wCdR00aAXu/99MPuPBFlX8L67cwEm4QYaHfpWYTBS0Gml1x1WYXVlPt
AaXGeX6Nkifqtx6OFlO3MjsOmhO76mGk40g37mcmDqbK1JM2/5EpzPHC2X6W7JZLbi+hK9PQsz5p
C4hy2gdyYl8C790Ck3KgLDXaKX0ExMNagYqygF2Ns5lzpDU5erWe/1o0r2OYE1tg+mK3F0AfPmuE
vmPT3F7QqzdMQ6EH8ED1e0o5/MYcMc85MUUwPoyNwp2NZpkqtD0uLWUS1rwUDKr3eGjvfv97/O13
ePVrnJzyFagmd0n5Djl1aoD4IeUG7qakH5z3jvaT0OXNE590eDetrYIsndkWSK3TZx4mRGBKf++J
frYxv4oO/xrH5XT6SWY6bYcLsr5Fw8mbHcy7rHXOcz0JS4gWsOfxu3vog0uo5CQDjuT8b1btqmnU
jkyDSQ19pSRctzosJW7vmAsO73Tqnagv3vxqJ6ezjRRNDfnY71GHkgLzYpLrtJhtpdt0x6l6wHOP
anZ68+985H+9kZMNGZemBasgPjImk7HTwP7DWnBo1b5M3pMlvN04tmn9r6FOtqjaEaT0R4ZaZjIj
eEOm1dPvH+a9EU52jmzs9SLoGWFannrvbhjfISf8/YoAP+XwFAB0TxYmCg9u6x6b7Ghcy+V59Jgd
qQNT+vn3z/G3ywHVOLggyDL2qWE9UOdgrgbG6cqNNn0gkauvt78f4x9KvTeLARczJLrIfizjZH0P
ToqAvGLGVX3BDkd398JJJ7CQXPVYFtQf/QRWNUmGatoL92JwdJIBJCE9634mrUhe4IfpiGsxjRsn
G29Mbf6saKwJXdGDwBb8VWj96CfUmQa/vZo/5wUqtLLeU12kxSy71krwM2OxA0Fx0NvvqZz2OvWj
MVivpPesd981m//ea49aqx8N0oSk+X3qkA4XKxs3g5V+r++D/dloorU/lw4ZNLuIYZ+fK+5ftcfq
7lg1GkJaUe/TNdlPVc4W3p4n8xxlwNkSUmf9et9pxtFS+RmNXGdyOrQtyaWhvDLrF/0ojOab6L0f
jq3uXWe9JRt6I73DfzF3HktuK9uafiJ0wJspQYJkWZRKqpI0QcjC24R/+vuhFHGPCLKLrTPqY0ba
W8k0yFzmN636gNXBU5dZv5POoa0IskNpdkEiP4O4pJMQ3bYsnIio4JYkKch1x50D8EumOGhtzcFv
snAjDV+b1AAJoe2NwdhTHMRyB5+K8EGlIMMR8fM2fUiFepfWPztCiPlgPbX1D7xbA97GZQpDYXgB
ZgqTBJTzW2H+COevnf7apA6P0zcDqb5gpKA9dVt9dLbpMAPHaLYguHet4+zwIPUGkdzPGFt04yK9
8Gmoa48OHAkJ2CN7Q50QmHJyn0yDp7bl3XJcpPhnHefeKCd7S8dfrALgxZvZ8VLk6EiHpXE3RepP
uxs93Q6eQWvSm5UteqVKeof+xX2Jnt0GxOWD1g/PFejgzhL7sX4Oogxf1dtcFduqjnedOriqbN7i
/4HlCpV98yBjBj4szwO10wTsplXCWlGNDT1iwF4SZ+O7lCfbKeIex2en/jnyD8V5gZvztLW/t460
M0O6QIBz61Y/WuEtJG9K6tExSb5pWkJwJnuseUE9s2/vdflPRJCZbiJ1BwhxbkM1cfEmyCttl9Of
aHsHBPCjMIYtcYgzia0g7Gu770u7ihagoz6UnTfIvgxdacbWNhHRB7rjHlJP27HKt2C9PtOF4PXT
qavxlaX5tgQniY6Up8J/CzqH+1i9d6J+W2eqZ5TZQ2Pp31I5+Rrr82Nhlg/lPHwQg32XE8ri5qEE
4Q2UOjp+0b7tfnS6g11r86JJGVn6p74mdokqNyy/t9OvQY9cGfQzPscH9PUIhCZXagQ1mwJ9/9nN
yLEjv4sb6tk/lUDfaC3voaIg/rKlkU3CHe71wWQdqr1C14G2/MMI1VRJy406uSaiVQmQlSya76os
PYDxus1ruuRqdT+GxdeKv61T1Z1dPuIcwC/AxwLRrrB9LFPBOgw7G+Q1ki8eOB3UO14yg9yhzg+d
lHMgDS+tvgId99EF3EWm7pUD3Iqwcts2ubft50Etd4FsuJJs7fsxoNet7oTUbJZgEpaOGWZPTW4c
hwGAzaQd03DcxU3hYTziGnLwounNwUzMLRqr3gxlvYjoW8Y7vR7v8P9FSAQzXwBW2G5WQPw4ljle
yNa8kab8MC+CJqB/lhmmdvtMQWLfq19xXtolxbMBhJzNqYYHURY+OJ9jVORf7UZ6itvmZsSmVJ1o
dYTIeUl3kqm6dRJtxPw1odABpHBjcF23U0MxHsconL+r0lMYSKkqT8+Hox5kXiP0gxZ0xzF2+IR7
T+8c4MXhJi2dnS37BJpbDYeawcT5RKIhmCeHUNqCDr0DcbaDlr0P0sWoPHx1uKCktL3L1d/yCBxf
9iOHplgf0ZnEsyAE3R4+WWr/oNVfDTX80HTjse/vK1tsge/vQAttJrVAqx1v8eJYLKKUWbrXuO6G
ZHwANvzSBIWbIEvWmP2jYuX3c5oeOgNWgBHvVCk7xgJdtf4KvemNM3zyCJLULhoIcPAQFUde7TTW
lmgCRViENJ4RlzcJQA0T9UWDZiZ+gABZMi8vSAlVZB8mfQNufIuU4E63o9u0l+8RX6NH0ftS9JIO
1pWfdhYQrn7Z6nm20AfLCMgasAOAepvgUQ6mjZrMG0O8gOLyHJF7bfuPtDnqAqfrsYrENfAWzQTj
wJPG1HX0l7ZL9joo2feDj7cy7NmyQ03hYgYnDpXtdNkjS8CiA03lmYjUmJ15MCSi7a71OxmTD8na
0l7YKcPwuAQASUQvXwVqNHe39Jw+h2wFBmYYq7v9lLpWd6sC4DLo3Cw5ejQYG51zpXf6J73WSBpB
vBgTzknWtpZ/GpHBV2MeB/Ol/dDGHyHmY7oSuqlQNkhd9QeNlLCHYII5sIEUgFymO0X/XAU7TSc6
CQUICx2ECYj0CBt0c3qgFOrr1uzZ2q84DX2cOvzlmzOV/gWoy2fg0Fu4gX4GFgMZzvugLzwnHF4i
U9nZzvAkKvXrkGOUGT2bIShPwEFePs3PQqKC3HeHYgpepsH8nNEfmklNZLXZS7S5AG1sKiv5DaQY
tghaJIj9tWW6Fbj2xTwkWsIHHV0TmVjLa/w5IP/ZubcU66/klCswaLAaW47lg8ydGDXPuuQtZRx7
tu961nh+6W46UYJreA6cK5HxWf0INuKfYhRyDTDQlsj5r9FFbY8GaKDGAwgr4s6rjtFDTJMQG50/
R/Sf6osfy5z/vVtc/H8rQe5/lQ/fgCes/6r/D6uPi4/r/736+FxmZY499FFkWKKIv8uWy7/4pwoJ
nhLDErj89GIWJxM26U8NUjGM/2Mo+OiiS4GCLH/2vyVIyaBbZclo3i3FYwWvvb9aUpQnKTbwR9wX
kD2QNF3VHN+rQa5OMOorFEHJeWxrkbSmvrHKtJsiG4PJymMfj3H1RlRy7pnATykgmeEWd/D+RhFI
ZtCcCnaZNRs7nMNGD89NbZObXbenvOlcSSzfcq3/3Id/fhP+TuTHiCbRWWAt/z7XVh6OrY7+tQ+Y
2foc6KWib3JjzD5qZRb8GqYM2UgQnveGPuKghuBv+IRgZiRvgFeB6C24xfYV4JCPyZQVDf31uMY7
C3+8EqhkMVz5Ct8EC9Y/F/0XPkZkZs7VujXAryZOi9ijyK0jb0ug2R+bvqyFG2OJ5ttTVNkUaSvn
WIAI+DBORhm6WojDXdqrD4Dk1E99ZY8fYSXOxobqYPMrozS3l0YzeJoAcf9W8UH7YejR/GkCavYM
2emDHPXSy1+H90Kp7bRg8GfZF8MQziiOOBCCT5ddiQAXA5iIfVMdkqMd6rCGEB7x3h/lNJ1/G4VD
C4MB4KvF/1ZlCQi7dly3IwcO1PS21xW4BGNd3yKjfk3peQlXVhuDTxDigSj60Z6ylj//637s09ip
bJMJSXH3O+sRem3JG4QEKrFxjE//Pi+kShAtI4JClnv1iA+1oatdpMd+VFnanZy17a4oEvteycV4
RRTywkZhmEQ9mJ7Souu0+j7o+MaYCzaJnxRR7A0L1W/GTG37/oQujsLNQOcbBSm0Ak9Xb8oNOR6x
G/OzME88/olmN9ogo/91FDqnywWEIAjaQ1jOnOyRqsCMG2cl8VGcBM8MZMkL7ES9MpdVt3Q5deBr
LCqd/DVoHq6VJNtRj+MiSjkKIHa2hZpHB4k7bROTYFphzgLWqrqxJhsO4lhOGw1thCt09CVYPD2N
CNgoi3zTIgBIIet0polRJJbZQyEbIvU3wNRmD8CH7koUorQ7x2CEelCZLaDnK1/c+UaCTmOVqaWr
NLS05c//+gwAkAXISNqJ3xRduIUf2ZHy1NWVjTz/2BDro0tBO5VgBKzDapTWVvlPnPhy7YAm6o1v
6lS8SlmxrcPxCqf60lLyYFL7pnGn0X0/HQtnhGgSepX4LRitXdO3xg7PC2lT21W01Uanvpt12EZZ
jn3q+8f1wttkLM1B5Ca4Jt8skk4Ws486G2y1yHx7/JqK/h6g926g/GEn8pF+HjbvhauGiNsUwdax
5F0+P2NH+Q124mac4HCm1LK7n+//qPMNBoIAf55gApo5febT5TD7OlKNco58B5WUFweS3gcwus3+
/VFWJtLLN2RavArIlaAJfS6iFWiYdkLrSZYXLYXS56TuMJjtYXDADGLAZx2sUUq+mE2HN5mpOgfw
fsLDvPOaVur59mO6suiIctwWKv/6qlX0xg76JPEjSqeHqtKA0LTyuMvyxZxSLnTy1zmmd9pE7vtr
cH7IGRnFFma/iL7Zq5WGXEhzZOTgjZEzQemj5gPFod85eAk/QvmTr6z5adr7tuQkhLxe2Elxg63H
UxXEKY2QmQLdiT/OMAmgt49S1W7yQTOkja5iDIC6dJ0fpSwG1x6E85UpX9p2YlGkf1Qee5xPVq9o
NQH70ds88a1KcW61lszNJGbZVJ1QubPS4kixsX1ORgvnKRg9rt3Hk2uA/7wSF75hMk5v0EVTnqdc
wzhch598es67SsHWZcpbP45bHouorCCO4HtZdjvIEFCiEinPOhdUaXgLDnRnYuhab8DqlVQwYP4I
t86l3qcWBDWgDPJUbIoOdvumDJG6OKBpZiKvJbQY5H8b2HdNW6hfSkrzYLVCx95AAm4/W70+fsiT
zganrTbTL3mc49+17aQfB4is8JohnP+uoHSb/3zBEhMv3yD/5WNfS6HFmDPreZQKv5R61RUZoaZQ
AAtExkw3so615/fP+nmgxtMPaA7V6cXxRl2ttmb1NuTjkfy9qasDEq8GQSwIgqSU/62LvhxzhuLi
Qp4IyVL293Rjla6qp1ZWhB/zFN9IKRAhK5HNf34Hl1hGXh4pRyPCXb2DNf6H9vhWkJA1zspYvUp6
2v83g1BBo7dHzkEsfToVKJqRifYDtRsYGV42h+pmcub4yjN0fuPTDkeyFMdKnlt85U9HmaS6gjLU
UmoJ1WwHUPx7GmnXXvRLgxCxKMToKLWd+QDYE4qMWFB3fqZ2YodMxa9+6porp3qJ71bftEbcRxZK
4EzusYplW153p7Wmzk/AWx9DYwKw7cjZkfQz3M2zlrvILlx7QC7NbEmuwfGwRwjDnS6fadWIKk4a
g8rAHlKj70D7ZtdcgC58QMT8dBT5ggxIPKtTnRdKYzhj0/hp3E+uUyfSVmIByFKNa+4tF9J4+rAL
jJVkR9M4fqcz0nJh99gRN35STvR55MzaoYCheFVnBfeB2jp3qh6NLv4cNd0/FcXZsNaes7pMdmZv
jZ/UodX+SbX07aM2CZTIi4HYoa+7CtJMo0c3Pypav5hnZ2+F1q9AsrXd+5eUcmGRyR8WC0weKFVT
Vq9TW+lhJjdG66dlEr5IU5PSmAl1oExpM+yjEgoPeibIFus9XCTwtsOUu7BHDNgftB4SIDGiFd5k
F6/It9I5q50yL678yks/conBKbWwQWe2HXGOOUQFctZvnUUUZ4aGEaoOkoS2mK7cDJdOApHCf8Za
nQTLqtSc8kHnK0jweAa8okc9kqgRImlwlEc98speMe4qw5EeLRkxnJzyhJulQXJIlHB0rTmyrkx/
BRR9OwqLpr5q8zW8Xfanp7NopyiYFGPwqxIJ9iSHaKU1lQULK+iHH6YSG/Ta8YGG2YWWoek5etH4
VIAq2RV926JQQO1YbCc7Qrw9siLaPxHYU1y1nK61XIh2tHBqsxNehIrFsDFwwk1dKiSVb5YollwJ
iVa46j/zIQY0dZtMbnm3TudjF/OIDqPT+XGtiV0aNQkEVU0BQAc1wsLzm9pY8iuxKD4FQvQ3QXuD
dEW7yN8kmdnspiILvZkm77ap8JnSJpWyUZap1F/V/udQ0ONADw3ki2CmsWH8hqmo+7beh14ZJ+pd
gQjjcUgGZ28jwrIdIiGOkgoFDrETNPBAfVx51c4PMNelTpKBZwBv2jq5q2SrI32WB1+WhORG4Ixf
TbMpAaBp/6Z0tqwtos2sKfL5pFgEBKdrW49dr5uzNfhSM2n7SGS/argch/evjfMHgEEsakNv/7fW
PjqSVrcNV9PoU2MbtqUUWS61vWtuPcvdc/q2UemiAMrVBAqMSu7pVKY2xaVHMUe/T8SvuLVvEoum
CbpWm76lF/P+lC5t0QL1X6ylkQ5co7mCQTfSvAxGxCKabAOBevLyFKZbJdXXDILeLtX1xHhtqHgu
o2FEfzoxEJ5JMBnp5DehUblOaMfHGtFmT6Ufv+0Lqb5xplR8U2JTbV22z7y1BxuckyFKQet9yJ0W
YlKjORQ+wlzdt1Y6/E40iHlXFuXCPsNFR9+QdJF/fZ27DAIArswj7GsTehly50Su2cDWe3/pL6RI
1ATIjXEBXSo765pmnauSlSusxzwnVYwuR4oGh5LqwLoGs0FotrHk5gCfF10hXQjlG8zwMPRgMYrn
oIMIcuURuHDwqMdhUUmpicd3XSA0whCWZFzN/jDHyrdZwlCEjzrxC6sR22xEKPrKAiwbvjoQJwOu
TjrAVKnOawZsofo9TrOT7WEGxG6WmeHNBFJhM3RV8LmQJ/m5zTLN68fx35q1bxcHQRY1Lh0mAmKn
q0piFFp4CObj7NeWWu9n+IlQfaV2W2ihfmW+F741oqwlbiVDMrgaT89/N8PPjPNh9gMT4PXg1Lar
dSiC6oO4hoRcmEnnS8snhs03+T91gNOxkLyiDTQYMwUnW9v3qq2huKeHt2na2Acp6nWKDzhoRfHU
7WYH2E+vNbGbGFL1MWiU5MpRPy9IoAyJIwM2Oepi8aad/hqpauxiSrvZn7gdNkLpjU8IniQQbApx
g6qJwDennXas3o+m6aUrIeWldUfaAz4W5id81atgT+lSo00A4fgohX1uQwAbY16+CC25BiB/i83X
B/rvkVarjlQglJYBbYXcnLJ7wGWO4imqQCbSUdr2cdZNBHOyIOuQyNaE4vdho1KFqHJzP7c2mBCN
AtzHsEV1azPJhtqDXGzaLYV7p/SkQm1+2HEPvM7KkAO74wtVzY0i28ldUZdoU9ZVFNZXLoXzW/uN
qYTuNlKo3AvG6tQC6hoLxZA0v7HT2kPHTdovahN+pCMkBRmsmpytI8M03GijWj45NANfp7SUcWas
7SAFL2PMeyt2UOZIIejzkg3Scyr1ysv7t8n60gYDgQ2ohm6rieclBIHTMxbHEC/npBQ+jDIDFIw2
QxQW/6bWvRA7LEoBGDcgP0T73FpdWYOZpxpyOp2vm218aLSp8Ex76r+8P5f1TcwoZJg6BBQ+Fw2Z
vtO5FE7VV4NoBn8c2ukuJJ/dVJC/P0lxYR0nIGvP74/31kX4++CCXCVoWuwH6ENpXBqnA1aZgm2q
yGQfLVDrR5sS2G9qxQolgKt9H7pZYlH6LxfJcJe/Q20RbNEAEMYE/z+FlqIR3YiwQYutj+JXq+6E
glhe4SBkoQglQypqoWwseV3uWm1kPip5DEG9qk044PzbCJlqErqqZtGJ702jhPeiq0BNDRIuu2Vk
yB36ToDZXbMIKKzFSiMQHUKbREd7DjG8TaWmi95mY/S0pNGy3EaDjgkbgujgzlsAK+UWdZHqPpbs
JkX8c6x+vL+Eb6aqp0to64v5EMwgnOfILE+XsOsUOS0K0flOrETUNLH2ODhoYT3oNdpfmvTJSOfp
y4wP2tEukFORUScvt7QrktLN9cS5kcu5+lmgohJv0hlc3jZPYiwim7SUXqfeUgT6XJZ8Ey3Yojvs
pOZjHCztawAt7fcosivUPUE9H9hediYfnMiXG7P5GGWIY7hhZptuNzepvEm6ttLuuwSW8iZAIvEm
71pIGTAVZAqRE2arGxCeYb3rtF5/6boQil0oEmmfp0ZooxGSFTUurOpwH821BggRkboXcHvA/suG
Iom7gMVSVxRdV20GuzOeaACiz2Pgd3gzGS1qSWoQzDt44AWgOWdCgEdvrWa+lQaEkG/UXm8/qWkB
3rXvRGe7YQNs79aGnHMvhXP/VJb2bG2yUP7KCetQwok6BHiKLMBqeIJFCYDJigZU57W07PaGiggc
Ry0swcz15cc4TWs49wO6KG7uVOm4y8PCQCdFr/Z5kU/RoYvpAYB1DZoXVSeFgcsS4RqRz9rnwFTQ
ceBubuz9+wdofX8RbYLlcij+LV638rqPLqY8VrtK7XwZ2dqdgkHMDsM4zfvnUSiY0ZeFXA9XbW0K
U2W5oaITSQyu2/BvtBRMaYqXzvujnDVOmQzDmExoQQVCxDn9GIKyzbtA6iYQWwInZLOddynVRzfR
5mE/WeM3o1RQWpo0MOIdmTZma+JKsrZk06vvcYEjLp3LRSN6LZ8MMjZA6DToaJwqyrYAwNH0ItpQ
IC7cDPXDQ40kFwznX1emvrzxZ+MiZEKApUHXXkdeZdtbmmTXNAwELoTQUCTxmrMM7WaQHOd3gczY
b4cgJHUTazYfKlOBe0WtyzclSXfR7HpRiqFAt4TYcDcpU9Nu7CHEzaNFr+JKb+Tib6Uhxb1FDgi+
4nSbRNEDSu/03h/7no52ocrQaJNsh5WVfBgrpyX3sv7NPo1olLNhU65f3mtIwGvcIiJgo91lZu93
qOm4g5yQ1VG8dd/fh3XIyShUEeFjmvD3VQLh06kVStlatSwN/mBL8UHuZwDadjz3YIIIp7606NPh
bDXV0e8WKb/aDepgulbxubC8fGM0HAEjoR6+rn8kfZc12SSRyQ/2fFCQEd2Hkxo/GUV/dLIm+Ji3
lvrx/XmfVfKWiRPoUuKnV4EdxaqSh4GnGfShMvmx7EAUaTfEbw8kjh9VOvhTLbu8fd/6TN+CpvYr
bvVMWYCQybW48cJ9xu94wzqSU/ItnG5AWzctd25ItjO249GOVP0WCTv9Bns4a1NqE56DaoSyUaVU
qEwpKMcYk0WvSEKQuEN5Ki9UxQWmc7X2u8Qyqw+UHJeDt9xN5LurBcpw9lLKlB9m990I9SH6bUtU
W+okLg9C5VasjRawbB+m37LEtL25RH+mLQhd39+pC6eDrwB0x7JR3OSrBXLKAN7jkm6HQ4f22lh0
j+g1ylvZGGs31ErceqSpOr4/6BvIYTX7JaIkVKbyv3wip9tiGllSadVEMgQaaB+YfeCZVSr2wywF
R+BhxQYVh+daybqdjvfHpkkyFoM+Aeyb1n4iv0LquCgUWvdpfacnxrSBrN7eAiySvKabrWOPqfWP
yYmHoxahYzlCONqqvaLf9LL+giBftONCJmdg55F/KSWQxwG8n3mAUFIUOWXOBnkk2aK50qY7WokZ
dliTdq/HfXEFErVcAmeLsXSF4dnb+EuschuhW0HSZ8rsi6kRO7tH58JB+Hsb5Wi6JuqkX3mT1pko
3yaObzQ3TAVq/xt2829MTd3Slk+7gKOndoOfmqjIoijc7pKoKffvb/SFz49AlGozahYc9Ldr4i/4
jhSiZ9XNqYw8n2IehjnS970jXcsOL41CPZu2sgqwDK2T09OECZOSlEYv+8IgmFWL3jr0Mt/R+3M5
q2Ys62bycCxgWMw53ippf02mmDUidhEpfpDxvoKSWeI9jXj6qTeL9Es4jv2r4URRe4OuG7ygcFRy
t84Mq/akVJdrNysb6Crv/6pLc6cUvND6QRbYa441nvAx8FFH9h3HBkCCHpgbc9deGeUMOoSjBj1H
QhjqcihOrAtUJcpfWszT7KdoLSHs54TTNpTzGFlGpJtftDKJXineQk0LwrD2k17ryM7SGFLAMCNr
SvNQjw9oqhXfTTsSD9qYwSGzUN5zXF1HxPjKtXa+LPxePPqWVBmU8jruSnqHctpkUNyQJ55VdAG3
ytS3V5738y+XUjyIPADsb65jq4NHim8jG1yqvmVyeXTompBnae3dLLLokAwzqgLv7/bFAakJLy85
GJL198RTF86TmFXfDOxoi4qu2ABgUnYDWaU74oezfX+8tzDo9G5ihn8NuKzzX2ee6gAmgJ2m+oU2
bUIrTrYIE97EunVHsTj2lKG0D73UBrvEGQIPBXR9T6kGbYSurD9QCSm2+BVMN6Wov42pnexqOhXH
wpwlbzSubMb5tcZPhf4KVo9yBf5Npz+10I0EZAs/VUhIY/K8IigKWNJFLSu9MtTFbfhrKO10KIeI
Zx5pEPiOnrdbWgXUljJd2ZjDFHlwFq+FkZdOM183QhsgDWQK46fjhfqEhpmaq74W6+ExjGVmhfD5
lVmdhwJvXzY7gIGYbK4pGUE1leOQqhwuozYRSa8tvzDTxNWJSTyUVq0dCDLn9f0Tdp4gObLB14Nn
IVEqALXTqRWy0ju5nWp+O2umiybbb7ky7I/0uM07IeMLQSt1/hbEWKa8P/ClPcTVBmWGBXYInPF0
YM3Ep8pQEs0fjSo+cGtPW1rP84Oeo8XgTGr3X4xncyHx7S5l6HVlsKsMo1PDUfMlFNrgvUrxveU0
lZtH+gRJKi+vZFUXPgeOCzkHOj4gu9cQKKrd8TR2+eyT5BDEJZO6tzvtFzp76ZWRLpxO+pGgkwEo
Md66ThigfTrERjP7iB7K+yKy7sG+XgPQXZgOAGCbnWIQGlWr7Sq0UbcXHxm/wyL6QEwWbWeV3kxQ
NuGV+Vw4GXRhwFmTNtCV1FZfm+PkiKJX0sxO2epjO5bafZqauZd1k7KnCphd+e4ujreIBFgqAYx1
NrXFeGgRR/eTZNY9i4Tttc66r5JmpQ8z+vhXGhEXyiIOQQxHEJUgzv26xjMh6VoZsSn7ZiWjhT84
zZMW5YjWBwGOFrIReaFdK5sqs3vPaJviRgypdCUDuLCd/AaIO9ixYxV3dlkrbTflPOE+QtWVFyME
S7cx0fYaBdYry3vheBK54bxAUrDI0ayeMKQqWtMEbev3sRrcTiO87xAp8Cv32FmHgghpad+RCzrA
AAjHTu8TnC3tvF8ijsmyqx/os/Mgayh2GihD3wg5i27lNhxuVLwkXE2H3msOreRplanuS7PMj5kW
/8KuUTkMU1V4RTpE2/cvvEtvOfWOhX+1YBPOwmS7SexJyLnsT04HPdgaojtjSPpDLOIvIypSe4Bg
8U2W5a9qWBR31oSWQzVSAi6qxHiVJtDibWMDoejBhteDgXhA0TTbtkipKl0JdC6dD3YNyUN8Vukc
rtJju6hR8VcN2bdaG5Yk5vMfektf0vPgGnXowguk0aOkTLdQX/AzON04FT0YMzNCxYf2Qv+btsP9
2GTFQ2smAiiwoyx8LZkXQm1/vr8jlybJi4D6joG4Mg7PpyMPsSqipJ8ViB0oGUXx/FUYg3HIEqXf
vT/SWZd/OZ08s0trQAV6Lq/uNDtoZ2wbhOrPdvVQ0gTYK2HefudpKJ4zLTM31IgE3PdM+aqMpfrJ
ENl00Kz4yt1zIcTgniPVlXHQ5XJdzXiM4ricm171Q7VBt2nWH4rBRuydSsl2TmwgR6Hy/P7U367P
VQhLV50nA9E0g6dw+U1/hbAVqo7pGBiajzxws/AsouxOH6FWbWhcZiki7+kN8snw3Owy7VWUThrD
QnsgKzChMafUL2rjN53FJtqq9FN2ziQ7r6Yjmd8lAk3Ji6wQESk7rgBCdVZa/E6SYRwQuxJV6iIv
hBdPI6F/vbMtCQ8wu3bUz0qXTw+TMQ77eWol8143RHRj1YsqCse8RmMgz2+DdDBpxqIy39KfMCqx
jcsA27xKGvpbKEk9napZTHDQ5CjLt5MSztXGUKR6csdIMdG/pmt2r1iTAoSBRKkE/oyeoWsanRjd
bAoWCViOyt6wTMyxpKL4gSymiUo64dajUE1AanJdYTBAzbB069YuXzVpkNUtNgY29n1R1b9Wc5yj
KaUlPwOjKatj24XGUu1rnGqTh9UiwuSUaIsEQXgNVH7pUAMWQl5sqZxAJ11duTM9KExhhOaDzHm0
5kq5w9tt/oSpbvdbn+ThpoW4uLVo930p5EAaAcFX4kGZy+zw/hm78MSQCIEw4/lWYPasvq5h8WNX
g0GjxFqER1qIsA8tO9z/8yjLJ6yi+Ucurqqrh6ywhBokUqD5WR3bXqCa6Q5i9bd/HGQR5VQAA8kI
xprUbk+/ltFU0S1pW9OP26He1brpbGdcvK+8yWc3H6NYeBEs9DkVNsqq09spkT7KgWL5I14NG+yc
kOAkyTnUln7t6ju73ulj8eUvnGTCbiLI0wkNQ6qjcpJKfmklGjrs1YdUntpNlhbSDYZF7VZ2onFr
6+U1ZNWFgRdAIAkGVy+01FXEaiTzrJTYZ/gm3egnq6kGN6vzbhfP+U9bRrwgSed2i+bStdP4pwxw
cuWBfCcJJleUsaPmvj2dcw3wFL+AOH2yhUWSSlUn8gQua/edkOJ5S/9LojesNP09bcDkYAij2lXx
DO44h2SqhzKFCxMLtEcdYaEfeZlYLzEy2I894qe66wSiLD9SWImROEqnIvCUcDCFR/hT7vDHywOS
x6gWiOypiDoIMZY3tamq9caqANxsuV6tx1Sx2m7jdGZZu4hHYc/Y4G95aOYqrJDpmEffMZwwRkAy
i59MyemfspwP0J0wwvOVOnce0NTJviWlgp23LRy0UDJM0/xUMtPXJJqUHlWyYfhlNnM3I4Qj1F+K
FYxorQx1vmkH5zZCuUjcc4smyl4o9fTaGkOo4fWg5aEnhLEICSZiRFHf0H7mTSj/LqH9kpUmAtGT
BUzqIAEbw3WOjEg9TkaMBissU/ErzbOjxM3E9R8GsHi0lsNwkNJ0wBjD0Z9bY0aXP4wz81APs4m3
gTlZ865zcA61cvAJGxEZU7RtWq372Uej0bjx0CMe16ta76GMVogdNfP4oEiZGqJr2VFMsWta9lZB
JT0o0WfBTe9rp2Xpa76o3LI3pSO9zSq5obqn+xQKk1fdrgW6L0FkoPjUR+JzqwsMJR3iLd/u5sTT
nSo81rj2fcEhRQP7WXXaQ2TAeMF8L8MAYEwLEV65HM6ChOX0UoWga8QeUxc4Pb0D3lkWoUH8JIso
RNJDlnZKLMptp1ftTlSoUlVYMV4JOM+ru3RAUNZdoiSMilG/PR1Vlmq9MDs7fZISGnHGUFcvMAYn
t5ak6qBOQ7K3sRva4ydkLIaL6kGjmTtjCndrCTP+1xQUHjQpC4UYOrgwwJf786+YJTHZXicN8id+
R7TDZVTbJuOgbwQmURC6AufK03KeExJLG/QpaUIwJtyH0wG7LMP9A6OXJyVJu41mSfM+SeGZp2Uu
Hufenm7lFLsAUeXKPsbR6YOCHv+Xf316qFfopPbsA0/6mSSzjSODXSTqkxUGOP3iTnZrqvl0ZaOX
+/70bjQXRQuihYW4TXfidKZqh9kFwtI6bpXpXtJH7IwiVdlmJUTQSI0ebOyUUMFz+t0wYTH0/hTP
3z0G57mjpArnBdPy08G50FQLrJruG3oT3ls6hrFZgVBTgKbA+yOdvz4mZUiCBWBUb5t6OpIR4Wgn
NynTFPBEIrohUzEle+xS4Pz22A3VaqdxT5vOP1LFF2EPwg4qQgtlnIzjdOBiikCXxkL3G9VpXFOy
xLdwrHXPGZzpJjWHYYsOTrnDSEq6doiX2GS9tYuOBUUoLhCM0E6HFuqEH2mdG36QTy9T2pofrc5M
AJUa0Y2yKHSV9XTkzom2pl46D6OSHB0z27dS9P3fF5/iBokd15d11tEzK9PMnM4wfDRIukdjJp/e
VH2jHuRM+sLiQ0CFVJITAaTzp/eHvnS8KWsudETKO0BsTteANzOp8lgzgAbOs2t3cX4XW2N4zKds
eCwb+zapMtjGCTdrSJby/uAXrhHKqTBl6MXRdQc8eDq6FhV49o1Ej31cIg9SxNWhD7GpwLPY/mrh
abKJdIE3MT+rfgKwk+3wv20e3/8VZ/U0TuDfP2J1DJzA6vq5iEyaJL3sjjgDeBhCB+gJIjYBzf5/
2Duz5biRLE2/SlneIxv70tY1FwBi4x5BbdQNjJIo7PuOp+8PzOxJBYJDjOZ6zKoqK5MpOuBwP378
nH8JN++P93o0nK87xPN1iIYwzEnGlliSASZBj7Oi/lCJqQDkLEriL4oepc8aB8VJK4CsOo1oJr7T
FI3yhXxCwkCniTFGCeVx9hUJPMykffSSk23b10gc6uBVv5BQAJfDm0Zv7BIEa4GpYB3vSV81QBTc
iOBKYAr5BXMaWYA5Frf7RJL6GvucXvg+VOQ877/pG4ckWTRdY9iODA1Q8/z7lvlAKlaZ+sM40B7H
k1o4WHVl3UWp127BC8NqGnEdBLCAHUmsX6PY0toFjjzbGjfMta7k5Yfmacjs5zqtCJl+sdpqOe+7
Pi/1B4By1THLrBc2eL83gtS87nGUs99/+4tbnsxwrGwq+BzN3F/OXz4EI1iG2qA/SFKo3Gg59mRB
2AWH90dZCNmBTGIYrkez3AZdXUjr58NoMz6b4GU8qKWgfQMMz81+DI5SKFv3co7SqC80whdlFOoP
Hd5It5gxXjeRJfyALkZKLae+tvFlXKhcUU69BwuXeldMlDh0MqkbV7AL815aLn0ZBMdMgSXoLLMm
IxHDojVH/aE3/AkwpI8kI2BFGyTdmrT05YlGRZ5iGQokM1Zluctivej1sFCMh7jHfc63LGnXG6N1
7Q+eYkteDG8/7y236kxxZYNfJqSGRjo652Rwoy8K5hmehVNkBP5RGqdhP3aCf2gTvz60GDw4vhil
Gxrf2UosvQzk1JBJ/2gtE8vByJwvA3/KcIozteCIKERyjUVTecWNr3DDUlbtYeonTH8t8KZybx1A
+E/u+8vwcm/Nw6PpxxFOtQ6lrrMMNFcbTRZzhu9KT9/TTGpptWCR2wpgnkFKrdFM3xyP5BtoCrGF
bsj5eLGYGv6YmMExast6Z/RJtUcuSnLiREDHFgOGlem93Mwz2gYijM7xrIE5X4yne4oESiM8drRZ
KHGAasiwp1sJGZe4CW4x1Doh98zgFBiI58O0oJlpR0vhUUan+HHEKry2ywDH21t/FHAC9rKk+ABn
EjhvLDcY+vldjr1oAA4QCpDvR6atyl3f24qKRHEz6cpLGvS+6Opjnd5HChpoK4/8xmnGI5O8ABgk
ENE0OX9kU8JstFKK6BiMhuBmYcDxGafyF0zahZ2YCb5bNKa0L6SKpzW94hArpQHwXhEeuUabGy+O
lL1uxuY+lFpjM7bonEhe0R6NOguvGmUcN7C2HxBgjC2g+0p9ZdRmvdclv7jCElVyowwBSBzcfk/0
ew6spPz0DjGeAZGkLwOrbiFAmptxdEwpDjQVhacuDFWu3bj06Wg3vr+BLiMjoylAfxFBJgt+XRm/
XOEqLZi0xvSjo5YgNgvUKnJlrUb8n5rySuL7xlpmKNC+iM7N9+XFIksoqeNHaYZHTBDiz7kYpI4f
1/XKnfTNUZg4a+ZzsfkXd5cuLgW/wm35qEylv4PAIbiNig7y+9P2Rhwgb/xnlDks/jJtAmZ1kxYx
SqBgWdyKuHV7Fl7ZYiltYdL8P4Q5roGzZiyNMbqDi6kTh74zzE6MjsaoqY9lW0xON454JQeCddX2
wVpt7vIoAZKOZYFiYrtEI24RVoNKNNWkg3gsA/bbwiNtMPrWsReRSQM1JPzdMSz134/llNQMESA8
L0lF4XxOjTH18eP2ouNMlNkjpI6lNEC6TRCE33MlWrsFvHFycfUDXg3kXlVYCOfDBb4mBGrTx8dI
EjLbULLrZhAe01L9KXfK0RqiGzXV7oYy+13RDzY47R2u9PLsZQXmcDEw1RFNSojpXgucPfQNpGXT
sVuZzTcSNE7jWdiSizVZgbxYok3m1V4gUp9CxgQOBySq5nMGd0a0+5iwZU+JoB2wG8R1vdGpemKR
iSGJ1yEqFOJ2hh5dr4ovuKA+BNPU547hTbW2Mfto2iJAPrU2kg/xWn3rjX0Fr4NdCwV+1uxcRPUB
I9/JEygJG3069/abchfqcbiLp0h3RkiaK/v4jfBHUjiT7ulsYhG0iBYwBJPR9CLKaVX3FFIHP0R1
9wIVZk3j6Y2wBMocKvqMH2LI+cV/CRjl4Flp0Rnp0fdDaNJ5pDqNbAwrH/2NfWvODeJZc4WyjbZI
F/R0lNS8VdMjKj+010RBd3voak6uW/EmQ7TJrRAp3bwfCy8xBTPkBZwEN4JZlW45ielQkWy2fnbs
pcp0AFOmWyvVymsTUMGuCvL+mA4q+PocZbYosbTnAqV3l5u/BoOKmm4XCv0Wn9bsrmrN8k6dVguH
b3xmk6R47nxRrYUqeD77fWumvq+P2TFK2vjaFCfq6iI+0cVgNiuf4I0PzVemMEiDigLlEsfRNAg4
GTDxjzLKTk6VCUg6J0hnvz/nF+xZggi0SlAHHAiv6cL5G4lGL6G0FOdH+EsqIHFFu/Iwhfsyld3r
hqZ9Qp/1Zor8bkfmk2+LWC5vUR+l1KFp5baYGhg9QvFSFXm4BTCVbSovGbbYXIUHvUue5EiD2C0X
03cfVp2TCFDO3n+Ht2YKXAIdUaTmyEEWVwehnxUgOzMnlxYlAnCtI3sRrPFKXhFk53c/knXL5K46
03ZAgJ3PlA/jD2CfVRyzRo1ZjlEX7hDPR9pNaFMlcVulCL8FMcxgt5Qb5dM0+oVh96rqPdOOkI7d
IA8fPdkvHrNJ17952VjXW8uoomOuyd53GHRyRgFxRllXUSNhhWx66coWe2uq5sr3XHJ+lUU8f4fJ
KpUyzOPiqKh5gs9Bg7v0VKfW0/tf5JIPw6qiGzjrJUOK5OpxPo5v6cUwYKdwVDwPMYX+U97TQol7
OmA1Vf16o7bSJioR35602mmH/lD34m0+/Z4W/WsOTPmZZiidFWqk4jwfv0RLBWUBPmgWHXWsmhzE
5YZDpCmdo0RWvbOm/ueYGdvWa6qPypAlK+iPN2aB9JRLvAkeUUdyeJEZSHEpRjDwsmOldAaUUWn4
pARYLcAj0ncRTnexXSiYoWhiHtz2qI5uCr0zd3BUI0cPKm2TqUq+osf5xnFO+JppgnCkgAFZi5MR
epyPvBD1SEMZ/OeqjnHjVUBuPY3Ynae2UMo51imj6aNUp4bXUVkpe1WBPGe3viR6m5B/61tiSNyL
hjCCUtKUw098UuCrRpkn0tzDnWeti/Gas51vPgwgqYTQ1KajgFLL+YeMvHRIIJNyJ6zV6qSUgf6R
kgSVQ5/uA1pRCEvmLrcOy8MXzygPfJFih/p0KDh9iOi9U2peG2/LrFW/5Z4o3Ta83FbOhop9Nggd
oBy9jeD+eQK+aDWxcC7rtTJw/VGOHzpBhZFjFEL9hGU8P4MWaPZos3Y4FWM/cm+O4Wi6hVL2xUaC
Bh27jRWNt1pLeuhSnB3g8/gmdIHayjKn8wpB3yolkNxNb9ah77SVkhTuJJYGVTYQSgfBbwPxSpiC
ehcHhpziC25mR12qVDDC1VRhUeOjlQiKQHC5+zlNZNwhYjQ9FD3AjEmb9O/YlOul7alC9aFt5DZ2
ZDHon8XKUGMHxCeOMUUdZ989r8ufmmTS8SuRzGzfmIivYCvg4WEx0CJOHFXA5dyehkHAVKiP9Zbi
a15UjkR8R5zXM8CalGmmHZtYK2UKu/74I4ZzVDqjVdM1jVBN0rEnR3HSbuva/DmqBY3Y92OOdRHb
5q02Y9oo1OqUrRYLWxFULYQXMx31MgY2RDxAHLLMCxHbQqzZIRxPBrlfO1nZTrCSXvwYAW7ddnKG
5h/oECm+pg84FHadV8qLPAzeB63D45uGSuQ7FZ4o7A60D7FbQaP3a9FNXuPAnOuvodmL8Fv5BKew
5T63aX1VfgrNJkjtcaoghqtKhdHfKA3X8tBMkHCDqmToRFZmczrxOczk6VMuJmycsisLxfUSMXmQ
ENSik9SMcbKBsJt4To4dVLGJhyL9hj1RJ7u5bDay27PjMY+wxh5aRmJyq8MdXnkSm3g8qOXgz4Zs
pdntLClXertSVQoVQ9LIFYYRyFsZ9Qh2K1c6S9uabdFJtgBLooGnPjueGUEmbrJ8TF1oqlbiKKWU
4eauBT+8ws9DQJJ+kDhpIunBFXw+gdw/UoKf4tT4n1HyjB4lzOjN67LS0QssZnaCqsxehTRlrE2f
TmDS+iQeobQp6XQdw5HONhyQ6hP6tR7BsvX9Z6/04dz3MoTZqjeC2TMKSLkjCKV3G8RpnN/5TSz3
+CBrYrczR7Bm26nK88f319hFTZZu3wwyIXrMiB5xkWkEoRclYdvUxz4yE0crCgzH5epYi35ldxqK
pFrSf6sHxVopO8/R7Sz6USSHUEavmm7LLAx9Hv3GiBwsmsbqWMSJ4uQt0sm5LyO66KnlrulWGWZv
vOfMVJ8L0CI0tiVeqY4yaTBVj/ES77pNqE+1nmIC8E2vsWXfsbawlpSV377QkoXyjmSa1OKAYy2m
V9Z9yZzkrj4GMwt6FoTfJDoC/O9/xIscnoaGMcNPwShRAVnmcfWUsj3FtDtKpXEc2uA5EVXrplcr
eWW1vDEQqc+sjgJMmnUz//yX5MNrEMHx5bY95ghgu1xa4GXSzNjGZbWWxr8xFOB2ZJYJgFj8LfsS
vQRSgfxxOGYIDDvEhGkDndK8hrcWr7zVZdOTavWvYy2uupGSg1Fqh+HYx+gYNSUtQH9CPEyJZWQu
OAh3eFcYnzSNE7kIosqm5p9v3v+Gl7EeFw50JFmkVEAQODqfWiNOwYyYxnCU0ddz9Vq3rrJxWtPm
ukRc8qrcY+dUmaVCQeF8GL2K4lKrhOE4yFK+E1K9u67wx9pUaj9eA3wwndLvo5OZABtKZvFhcGit
K5Sa+bvlBR7kVUObEhO3j+WDDGOEDm7Z9NzH1coe+lLbAOrI3RhzYff9qb2Q6aRJwDmK2Bp7cX79
xdwi+AJQJ6mGY60puzjxv/amGT6VZWmbnrdT2sCNFX83DuUBZMM1GOoPDavPLgxFuDWqUYQ4rO/f
f6Y3ljcfAFwjnU/KHsvrRNgqoTm11nBEkzPZIRPZ30c9gMZKppT0++FhVqziOowTPWW9xetbZdKN
KlWPY6U1ANHiyHyMegOZSAWVqPdf67L3QKlIp+mJ7wUcNLAri/UF5EkIfFU69gB2ufaJRiZuVVKu
zO4sC1pf2EeF4GCqSaabzvqFH0VBEm7CekAMN2LKZHsytPyh5Lzs7bH11GufNDqaZVNhMjReqmwA
/OnfJjih90nImetUQ/9zmPL4O4dNi2NhL0wHqL6cyMYADO128jBm/P31iygEFWeE/WZx0UUoBHbU
Kf6oj0dNyRWYIdhcBRSyTnQSypVb11trhUbyX6gq6paLPSt0bSeMsTAerbEb3SzuEidIsZjyx2BV
wHWusJ6fy1Th4E7NnVKqZcbi+yH4lsuTzlhaExpO3pQF/H0dWfMM1XJFCG4hwwhuDIl+z/e46WUr
X5nYeYTFE+CaToRiCaH7sjxjEkvQBnLu8VgnIPwR+BJJzXxUTYWJ/4sg/FMi5hlt0yldO0cvkxIA
IJDDNRT8Zo3uRb5Ns27SgjaZjhrXGexBU+So9L7kUoTN2DhIv78v6Q9DboaLDsx3KSiHzW/VGcYo
Hi2IPEYolx+VVGkOQw/r/P1t+UbYh6U105pIurh1Kos8pMXCdiqSRDtOYD8+ehYghMjCF9UpS1hc
dodc7yEXAE5gYp2gR2pN1iC7fhGDQCpr49P7j3N51s0AeIq+fF/KgUtmY4ZkbZVLMyJ4sJ6Az6ko
55rlSoS9/JgQgsCRUeGaCzbLlZzJVliWcqkdKzWIt31X8cqyGh2kBj/FuGuklTLEGy9lUhLR5iwM
kcAluoECPGIbfqUeRZR77D6j9FXlVrN9f+reeCtOS4BpFqf43Gs/j69tUVdUyGv9mFVadhVDe9m3
vhLsuD0MABtE8XehWISDuXAN/H3+UEsdba8uk2lUR/1IK0VyUrLZTSv2FKb9xNo3JZ5/77/f5e6H
5gMWi+4MCpf89fz90sxH/UEKjKNkAUPy4J/DfGmEg19SZpOmqnamzDR2kxD8eH/g1+9zHnc4jV+x
h+jKqsTA85H1oEEwpGJm8cHqf6oqqbQvJNVGa4WPTHF9Kuj3u2Ftgq8XE+g3BVaktHTVDXII450U
aIljRcq3muQQW8MgO5qIFm+9xlDt0NCyleX9io1aPi8oZxQtiFg0xRcHUB1j5DW0inEsEyHb6BCD
HKOtoycvR5tN7FGItLw+dLlkjTd5nRXcif1wIzWF4NaGXtgBfHsn7kEVvT+Rl/sA+AdwjLleQUtn
iQPxOqZD8wf/5MnA3ke/kZ0IUcq1U+LyoIJsTkBCboUxcHQ5/1zgyXAepnt9EqhHHq2yFLh/D62F
8EzR9M/54KlHo6Ro4Ex0U8xt5CMg5IShJOXo+1U9rruxkd8nnHZwrvDa/obhVCtfmVgi7bPIt3ZB
FIF9Mz1o2PZQhBgVj35dTu6oWc1xLDW8w/SM67UtalGFB6ympZ/QEp+udT2rUsT3AgveA5Bz8Mmi
Om2MIIr3kWV16ROopwlRi7bE/Dcx9GRDqSb/bLWw9rsqiE+czukPww/VZo/2VPaxrFQLeEsRyidv
Mowtl5n0WSzzoEKcwxtSV+dlXsAWiJNNFJqeZCXGnKtuRlQllL7Cw7ZoK2/TS6V0ALwS/QgLKRI5
2JLYd8xUrUp06vTium6r6GdJSoqMuexPn8tc1u+jsk1jhONj5S6VURfcGQYONwh/D51vt10LF63y
iiDZJX3WOUmQ6KyrkvIqOK+h2chYit8IPiBt0Ocq3r51pMfSynqYc6Dz3TDL8M/iO4C8KJsp58uh
GRFDNZImPEUNmvOW3suukhrNl1oVEG9RuuaqMgRlk5c0uSZE41ZStMuwxfCv1Tr6WnQyF5lDOOE/
o3rY/mSx8iUdAmgqQaw7Rh/qlF6N9oF2Cf66HRqm7++2+RefvTdiquRIAMW5wqC2vHhvPcSRpgU1
cKKZU90OudG5VaBLVxHFsK3mRf4tOb+wssUv0wmNzJzTm60HJoHb6vlsCwn7kv0kn5o2zW88jVpq
nwqDm9JzP5TkbddaHnvbAsMxmgR4V5txnN1Azy1XjqfXxGXx/uAiUPQF14lIwrL00VSy1PMs6mkK
dBB1Q2tqwiaStf5+MEfpTooCqr1eLhaKrat+C2ip056UGu8DyKJlh2p+ldfXHbejfttlmXpXWT3y
TVk6ib1bkCihLFlgo+F0lpdt+8ivAQKjz2Ojrtf6G8CkauSquWodYm42pKUTEvuuJGUFmmTUxDFS
xuycalNYok/oGw0n2Psr4CIj4CMQCvkfPMEQylncDvQmqvqKPOdkUacFfWalDiTJaVtUfbbB9yN0
3x/vYqnPFbTXOhrtVfAa8/P8UgPy0drGETJSTrVexbeYGSnQjj0z+ViK+Ye4EuWnMu+1J1wP6xVi
wsXJMo+MwuDcp+aEXjafKkWoa1kYlVNfDbPtsJA4gG7Wzq83FjfdLUokc2o6V94XE5pa6dDLRamc
wtHPr0IrwRxTw447jRODo2zy0fuTozuJj/tVG+MvZqOGB5Sp14TdLq59vC44BfgcYHAUGrTnE50U
ahuFfquc4EuMH8Q+y/dWQZMvaAT/0/vf9K2Z/XWoRdZFbpeqKpHzlJoUJ4dCSB0ypH7z/igXMRpQ
EZAbkL/YOFCpnJ/il5UTGpKIwlKrn4JRkbaxGKYHEO8KXpxjtm+LQrryZQVPLbGdbsdYklZC5WWZ
D0ATtW7wB2D9mc9FyhCqPce+7qmnQh3MTWSmuzCIElttymvQuE9dJt7VU3fI1eq+M8K10ec5PI9U
IHdI3blUazpt9cUcd70hiE0WaKdpGqbbNpaUIyq6wW0XN5NbheBEodlWL7Eipl/xZv+Y5eEsXFtF
a4njfCQsHoQ8dyaJ8Rko+i+OjNpqjcmoUuEkVlwkbMno6WQjytLcV/zsQU+xg7XLbCgUx0Ta7mfv
t/uGIAuNtK9HZ2qKUMJa2oq+vb88LjaeOlcmYXZxrMjgzpbfp459wONAw45yO/q7QdRuTH9U9oaa
Kzl+Oel4hXRv/aDFYGfKKBWoR8TZc+0r4dp2WG692c56rpZxrKhkmUuAmGRUYaBTbT5mhVwGbj0K
RbyRA5J4Ky7jzIEkQ69CQ/9kurEKARB5kZYIt/mq1Xwx+bOeOyDHPoJeayXFnRQzmRtgvRpuqglF
JltUa52wSeESOdFsym48I+kNu8pjYV8lqva9hERwQ2ehryCChvWTyVna2vBfit5Go7z7praT+tkS
i/CmzEV6CwoXJ8vJM+h+TlrNtbPIj4dPpjI2YJSj9BqnQA1RrSiTbbK3QnYrrjIC0iXFNDjNlGQR
dRbavbY0pOGaG9UFEGq+UJEyQNEE3Xqp/iP6TSb1RRk/+mpcyYdhAnNjN4GPsmPYmbVsE+/jly6W
kw+eINdU7qa4eZSbVtmTfyffQilSQVhTLKZsGFl+4CDASxVDwm3n58o6nOPArxuEZ8VYBCQBBHfw
SsurRTJpeZ1GPCusXIQsYzNpnK4rpV2qiO1OlYP8EEh5upOjKn4cZ8FKwBedK/Vx7FD/XFNSkZYb
Fu8Wui5AT2ZGCeffIttCWTccq1KQHwXMQxBJ31Oc3kj618CkpFHr21nDJdefUym60yZmLu/26hD/
ZoLNQ0ChwFsVdRy4Iq8iHb8Eb+RVtFbzZPExyVvd0XHcdMRp1HcdmfdVWoulXRRB/7VHExrlzpWc
4wKpRIJL/dOaeXGcykTQ86OjaRvNM/TUeJzkhzC5raX7nK6sqbQu+pTu7KOmIskbRSe9sTBu+zJC
VFPUwvG125SMtDI3aibZlvw5yqKdmFYrJ9vF0fL6fIAl/36+pQPaYPaDEEuJ8Qg0dpduzEO3Me1h
E9jH99fm8gidx0GdgkYGq5N63mIe1L4Y8AtiHmJbdpBCcTq7d9lCK/N9EYqX4yySvFDxiq7XeR/R
kezaCVxUIN1NZIMN+Wtd/cf34T/9l/zhr331lyn897xAZcXHt+/VM/5//+3/ug2/k2XnP5v/mv/Y
P//8v87+7r54yR6b6uWluX0ulv/m2R/k9/89vvvcPJ/9zSZrwmY8ti/VeHqpOdT+x75+/jf/b3/4
r5fX3/JhLF7+/cf3HO7K/Nv8MM/++PtHhx///mPus/zHr7/+75/dPaf8sbu8aoKXKvvX7XMVPmfP
/zrUyXP2o17+hpfnuvn3HzSJ/iRpgbsEnhRix+wZ1b/89RP1T/4ReOYZvEkZiE+Vzb/733/I4p8Q
ceg90/minE8r+o9/oQI1/0hS/3yl6EOgmS9yyK/88T9PevbJ/vmE/8ra9AEsRlP/+4/FJZTfz02A
ljC9iZkAvmxmSRzD1Fu0Ae2GSnHp53w14lJ1okxEiTnLJieo6rWS9iJlZUwYLvPVEyoI4JhlU6uo
TSNTOFMepq7ttqGYTW5Qpunhl2/y95v++mbLjT0PQ8Gc9vDcqLP473ngkYoo6VNZ6h4qKchugijd
T0E0uMmkym4kDJ0d1LJ/SxntMGTmo07bdC1vvJhcIAvUsemVggSdL9znT5AjLz1OICUeTDRr92oR
W9seKUJqQB0FqFpD+yhF0ccL/NDB6k8+IFNBiSu3kn0sVRoKSNV43QZKfCs1kn/td4X/TUHRZGWm
Xm3nfjk1wZDMx6bMDZ+TQofxdv6cItLAEeDfDBHBLNjqGSZUGsz4HYZy2n6Spw6l06lGfEQp70Jh
CFxxKp6kIIicVJ1+NMSN7xkg07tIrMqrFMDtbeBF1j6RjXZL+qnsCt+MtpyPxV4V24deH/svklKj
HaJBzwlqqYM1K2Zf9Wh4/N1FwNJm+l+zU5LBpU0oZg7C2Clq8qBZsXpVAiXBqFALb8SecgDOoaLT
qlV/p3L2b4JsFLcZl8aVkDwf8ufTC0ob7iTpCIQFyr7n05vXNBgw5Igf+qyRr2nlfEZzJ9sovd5u
R+PemnzJUfQqWFt+izorss+U4RGYEcG9Umpa9moa0aoRR059+KFj4Eym9DkB/OQEM63Vi2prHzbB
o+HNViFQllzIAsJK5rE0cOQRZtE/YgzkUWT4l2YTmWTlWaRnKERBvtvhJqO6ZTkZJz8LAfiROe+k
8VH1IxSvRlrGmIHUYYWmTStPbh6W+TUo72CLLPd4jLGtQt5gJ2dC5iaN9AUBIadR7cqYrN/rB81P
TSOcywOmqNy0lqplcaMWJAVQfitMiyAO9t2mGUtvLfNYXCvnVgmS1swPbQVs4JaEfXnIcz83zOk+
jNLD4LfCbsD77cpMa+zeNagqTTU8K4X6LWwNwpY+2mlrGs77O2SZn81PwdCAfPk+XNwuLA1jDA27
fJLvM8UT77SiuxGnIXnqGst8aLwChEepxNKNnEaqjndG9w2gvR64bWGYLJwyzp807TaoLcg0TSxa
7cbUuCVkWlXbnhGp3T5oyvksUauvUwuW8f3HX5I858efjQ4s2LocZADEzjeXn9PQq2JLvA9S7aZC
iP4JH+5+E5GTj06F7rRvd60V3UZlnd9S6TXQzRk672B0KDhs6S9yfxkD6auGitItRSyvsTtl9GmW
o8+58qzzs5wFAnpU2izOQeuDZHwJZpGtIU5x3GjulSgtTzKgpF1fekYNY1DaCoKPQHmXGdfZWAwf
07xgAlMpH+dbFqG2jDrEBVT0IO0ijZp7ZO1KjNszq/v/aR1542taR2T+P6d14FXjN1M5/tRfqZyA
dMyfrz5oMixMOlf/5HICMe7PmdWMpQlLix7WP8mcYP4J+Wumh85cHVhy84f/O5sTZOlP6pQzU4s7
okKCKP9OOnd+yQBxN+dzZBs06TloWG3nu8EAf9HqlUeFV5AHO4z9ylGD3Ng1mu1V0OVZ/SMMIWma
Vg7a85zudWA4ebPj9wz8k5ZthXQE4l/TQj8pmZe7uRFYYIGmtUzl/CRlFDLlWV2GlI7aKrvo/PVw
TYlarKrEIwprt4JRvuD0FuAdM1zF/Q8fu7ErCpUrYfp8016OuUgjc7AsxRCJ4rHGqyTFLXIn1em4
LUT/wSzWbqPnGeNfg+EF+ipCQRlticHKhdQj8DJYkPWia8WtuimBI7uY/0yPKa3h7S8r/K0k+fwM
eh0QtQuEBjBJwgV8mSTTAVQq+tzysfLjk+yp9U3lgaWL44Mv9B8qdRQOodxelerea++0ZlqjHC8A
fq8PMDedASxxK+bYnaf/l+JEjhNJZTW5fGQo5aZV5bvQyotdKfTGvgdcbBd6bTlil8soKWXNYwxG
vkXRp8iiz2GYHYRDg+LeSrvi4ptDG8e3HrEVwNUUlBaJu88pKRVJaDxMauvbYQ0evElwoDUKY9qb
Q7m2xi5nYeapUxwh2QBQTQ5+PgtVB2rULCf9IUNEyBnN8LGShGspLeC0RaiMCo08fUiyYUCdQHBQ
DqY/2YeOUGAPI3PWumKaP/qtsZYdXMQTnouSn2LhRQ+YRFs8lygPMaa7k/GQi+WmS7SD2nhfU2Qi
NiSeCHLr4g0cg2g/JlK1QqR7c06A49CVBcgCIHGx2avEN2rEhIwHw69vUiP6CYZO+YjV+JanHT4b
VnsfNHa2m7RK3dCJ8Q+W1O1yg4qzAo/8xho8eSWTf2tdAC4j9BPq3nAxlYmvfinzmYoqfsBYCG0h
v32JBfUpm9El72/O5eRDhWQ1wFbHlosrmjEHi1+2Rh96nsrtSTuZVvtslfKhKoQt+PoPwyB/Dabm
4xB2KEBPq4npMpgDIuTOzDGGJB/OWUvkUB8GBdSISQLM8BiCNo1N31VTxfavfO2uE27KZtO1OIOl
buJRugtDV+me3n/3BTOM2Z2fAekT9Ds4Vll65y8PHEtRp16WTh1AjltDcQLlmypvW/0OaApr4aeh
b4dwrwuOn+ED6QQHb7KjNcPei0W4fIxFeKIfPiY+h/jJ/6mr2+q71O4lxCE7RzCusJHzWjvCW+aZ
xrEhXanCynpbZLeXs7BYAk3up544MnyfYHm59+V9FyKYYmfGfS/s/Y+qZAcVdKCPSeaGX7LkAX+7
YC3FPr9HXj7EIgi0UZpxsxOlU6unjlY+dVAFUfKzu+F7Jh4LFkhljU49qmtXk+Vp+Dr5UGg59AHj
UL8+XwOdSElyDBP5pKabOHBU0Zk8iH+OPuy66eT5I20YjN1YoP0taqF21X+d8rtMvQIR0CcfDD+G
67TvlMegddMC55RDCj1Av5Xl/fur9TWv+iez/3uK2C+AXqmlELXOnzTRhJYGkCKd4mo7WLups+91
hG0H6DFu01DXd4fC9WCrP5LEl9+7n/UBgiUXPvKyZFtku7K9KzHDsmhQU64Vt9qnWXQzcFrDBrxn
tXt5WrubL4/+eXbnivTcRyRULZOpIoDRC7xGPsXZro/343Ml3/idLWRPhrpJcDnxbWMfqjz8poyA
ObmTf5z6j4Ow6TKXEs9KtHs1F1/O4a/Ps/jag5QHWS60PM/oRCnwM8e4M7tbP95M4VaHI0bLJL6t
/YNSu8GwTcuPaN0ghWmb7b3/NSUQJcdUvNbEvQj4WKNL/TmEX5Zv5PLKMDZdpV6X6q4Idzr1gy+x
eUy8vV7Z4ildEzaZN8R7b7KIXZbYNK3QMLOoymPHahnbJN155nM7flKUh/eX3qLez9JTCZDgCGep
Y6oVyxKLigKuZWWqdLIaBwTkNt3nO29v3Vpfjas1zM5rSeLszRaDLd4MzrJqBGBOTy0QG4X/oOWz
CVFKT42NkV9pqW0BbQ12anzdQWz2HBQUEMw6hf0+H6+U6L5r7xppI8JzvUFcNc1t7YiNdbwZers2
nT5BJNqWHsPHuHPK3K6/qNtcsmP9NkJgt8gFW+k/1Mp+6m6DaBOpbjreKL7LHw6/6/j7Cic5W4GH
XZ4Ar69swZiikks6skhDyDZxwctG6TTuAMyLpZNqW+m78qUHHibjhr2jPt4ZbhjclDBZy5Vd+irZ
eTHjHMI8BWciCfJ5ZBH6BPwg1hQny4elbWOVaU3uHIG1zPY4dDZjdJdpu5ySB7ZOe8iPww8KNb3p
NpKd5bc9RQJv29MWlqNPQoHes+15FBaOGX5+7LUEwyzEdm31Ud6HMT3KTfVSFq6cfrHyky84Ur4N
4O2aHybpWiz2+H3nbtavRfqLWDRPMhkVN+BZQHKJp6+L2jImn0lOgl09OfHgys8i0fOT7ttB4bTS
belv5eEqQ976rkVBSkeb3xnqLUBesd5RBvxv7s6rN25kTcO/iAfM4ZZkRyVLsrtt3xByYs6Zv34f
aubsqNlaEXO7wGAwBgaurmKFL7zh41P12hO9XvZ/ftDi4fWaTkrrYZCeTDzdUMmWT5F628du8CCA
oE7uyuahCx86/dhGN5J+pIXRCrb8rFU2fFAJ/CQ0W+5P3609nGdJXdyBjwJD/AGnuCB32h/1yfhZ
uONT8Ki96J5tPLO7vOmw1Xt3TGxo79UTQvNfIdUoJym2fd1W//C0mJrdn9J7YgDrwfoUTXCdQcg7
suDgFE2SVByFXx+vhXr1DM8fh/rtbOhLw+mqbCXqdKmEXnoSnq0H7Wf0y1Ic7Ucq3zTqQZS2urBt
ua5vq6P2uwLEChjhgbmnLwTi1lfAzPmLILnpffOEJNAp/VwetD/VPVtORGXtK+bODY/OT/CXt94N
BWDhsb6tD2uOTAsUw9/XJJwCmbiW2YhzsP0mmIZEljeDxSRY3KqjxufAcUrvhcKtql2h2bNQmm4b
vxvcP8EC7rK1k/yKPFluqTnJA0OFth9lwMtf0NcWnD2cTJ6CXwA26i+B4CAB1LqWuvN6m6pM0m8T
a8uliXqM+BUzjJv6c/bEB20PaeFiCJzQGe/umi99YJuTa/xLDd+/1gj4zNyuIuEii7r8hVZqVIVu
skYgV0YEXuzhM++/9riJ8Gf+1Hyx1sJb6l6XDyU76+2Ai8utStJW0OedlWGD6dn676xwC9EeK7ca
7ekOaYOMqG5N3XGhpHo9z8VeyEAhmem8F7wv088G3dT79rf5WXqMXroX65SsxM9XadzlJJctKAHk
01+j+SdPg1fumC/yLy3A79RB2PHjs/r+JvvnEy5JGP7U6GD4Sd3GyRGHg9JCNXvIET7E6Nge8q+B
kdqDmtjEU3lC73WrCk5hbkNeYO9za+zxU7SmfeHdi0jwa9VJze5UtltH5qU9eOVzvopOeTeAebMJ
lpidIMLKRQm5akvDVQJ3BD63zyu3D21sD8OftKeyVWviOU65OotvlmnxqGd43SH9z5ge30GykUUU
rG1WPxNjCpDlvgiGmz1Fvs3UUbQudh9/pfenDI0XuxLqvlcgNcHH3rudUigBf8QXfzx63yxpk/0o
biTVFpqHMF2JrReMk793/D8DLjvRst9ltZWX8pNubWTTHWJHs7bp+BlkzaiVNn4SdtjsMvnGIM6K
RX0r5ytn/b1HhFLSf6e8pLGhl1qDlWXK3ecqs0mLcFogTh/jzx+v7VXsPYcPTBi48VzRXEqgB37V
o+Tnic/9QM5Y2UCcxnLbpR6y36BtVsWF1sabI5s37wrQvgzIIePF4yYx9226abpdUrqj7kyigzVQ
k7py+ZgYbkzy/KV7rBGY3oTxyhde+xnzTfvmZ/S0GL2+42eY0hEmOI6oaX2U/G9hhhnSv79lFou8
OD4oqU6mFzCaQA8/dMrBzett0NmiZvuJbambTn9I7xC68cyNPxzEbzBpFP9OV+hGuLFn848vbsfQ
FXJomk4pUdKkjO8Ua7rFr0XCi4O++KXq5bpoMaSmAo2d56RFE8Xxi9tA2UzdLqJSeB/UBz+/AfeB
TEGN8FC1w9Yau2oZp5KfpXqvFsTYECSMPHWVgmJCddebx6m8jysKYO4ooEmTcI/eBlNLD33Xiog7
8nDpzgDAXS9bp8XYUtjnUu6IJKql8Zx2vz7e7wuIITv9NV6Gi4qpIKVCa1F6QO8xajHXE5+77OF7
YfWOGjqDfqgMV1O+KfHBIrXHiBKgqL4StS8QNtdDL+MFM7TEQGToQN0Y1i7qWQSnbVwrcGqOguzI
3tqQV4nCYraLiCEDN/D390xuc/GAxHx37KytqP8ygDiId4q1MeqV6/r10VxuIhks1ozDAtS/jNwC
QcSxEcGcZ6pwTXlQxV0JbEWhOLNFjcRq56R1PGHrE1uuHB6jeGsEO4y/gn4rq3bX8Goe0mSHeg9V
oAgtJ8HxjI0M+wSu1lP/zboTzYOn/hS+j9989iJOOKxikNjkx6psd08VnWoP8KNj3ZmhTZmxlghY
50A1zOzABMgMwFg9m+iv+EezcrAQytdcnV85GtergKsCvSLQJEuUUGJFeKg2gvg8Ww+1NmwY/7b7
ozvZtDW8B0t1xMxlF6hOF/xoMS4LXY5PdR6Og0OBwPwsPAFuSkwW4I4ATw02orlX6m2LVvE3/3N8
l3Iu7UHbhKabdLsA5FO9HUzUgW2/dYLhiyVsWvVPKxwB7Si507db1MtC05Z3lIomFvMc6JTjf3vZ
wSRHoyq8BoW+iuTYfAh4/u8KLC7ZxsLqqI3Y77X82BSkEbtQ2OuHlzI1bWnNpVO+ilEWoy0u2UAw
RyHTWW+KLIfqp8GnNtNNXxI/wvTwC8cMbOF3gg+BbDfZTiZoPpJjklf9rL5HeOtxef2IV1hb7/6o
+aoByCiCsV4swaxDFCJbKj2DFlRqu/Md8pKVG22+k6822myIw1/PQMuKC/aTCUrEg/RsBHYl24Jl
kxo3v5IfvmxHntP07lTZeYFE994/fzz2ArD015VGE+5/x168F8qgWIGaMnZY2+rJOIu/zWLegtq5
O/fgXSL4wbZBOv6Nak8tOf7Zo6ayj1lr3xZXcEjvPepvf8z8Md486r4l5n2IpsBzkzpT6uSPqeaI
tYv291qr6Tolmjfbm3kvXpHMmkYB9WfpuYbQY8YU8ziNLvJipnSLmpePrqSyFcS7cc2aeXXkxSMS
p2Mgjh6TrErM0WwMgKDrIh1Wk6GAzSnc0rQR7TRWs8C1bbZ4StI4UhWwXdKz/r09Vd/YY/rLZKIb
aAsn4XeAJ2/pJrBB14pd777Yb9d6kX5qMBRMI2atNeVJkVy1c/1yJ94TQCoP44v6ux12hcKXnla2
0wLn+d/NPbfbQZvNDInL/WQlRqN0vSjRD4Hb6CqKI4zbytvBinbH77rZ2W3wucq/ZsZkq9HP0H8e
v0zFsVK+lZJkp9KnPqYDQy+WViC+D6ns6PJoKzg1KXJNh2Xz8WF8f/v/83MXd03gFVLXMPIz1nGV
6hS8M/XBk060H9s1oZbrlGw+AHNxCwwcUM2lO1STCElfqIX0nDWbUpds4PqOpNIrAGpwGxSC7YXb
Ijiulj5f+cVXt92bgRe7oRRys2i1nFkStic2byBtozJ2E3mDAY2oQtN2086dzjRCYnnbCA5OEHHs
ZuBXJ1tUNq3k1i3gVTeIDyOafjTDm50abRX9VjceO/XZD7dRd+j6o9beTcPOq1cu7HefxX9m8NrY
eXNNmVkoCXVasq1m+WccV9kfVEPH6FszgLkm3ondj3fGdUny9WuBGTEtPhu8lsudnEiTiogrEVlg
HBB9QKP2tpZa8g8UmJOD3Lo1QoLtrhSdSt3j1rAdyAElxZmdxKttkp209C5J7ii6YUKphQ/Q+kzZ
6QRXke2qOJT9nUHWZOTnSvwWtnd1t5mSr4l6qLKDbO4TfAXj6bZIE8S8y00WUS+XqalIT4GHHNLz
ymSvzgGlcVSwQAMB0lcgClxOdgw1aGnIXT5bxV1OaKci3dk2lJnNXXqqrIPRPEbFA6cV31o/PRjR
dkpoyz5qtV3othc7WYHuqGv9bixH+SONqLG5sey2xGoEYQQP94KwQWMlyMjbbppdkTjlNhk3A85B
xqH/Kt+IuELSZgME46L7+fH0Xru4FwdgMb3FAyBo2PB2NdNTh43VkiE6denkL6YjHK1DF2/90smC
DSZDVJFRrYunjW/cqBoFqa1abSmpFcxNdUzNleSN5ztW/wcZ0kretCyTAkvOiSSnFnZFAdh4k8Kx
3qvZcyXaauL09b4xbMt0xMDV7lPDkSKHpalMV/OddNrq8QuuoY18R4m9Dt1WdunYohDRIpVZ2uGA
cYjdfB9gUH0nfa3kbVJgeOk5qrmttHOxJr14XceZ1woyCZZLqEpRRr7cCpUUSiBtfEIjdTPKWzGI
7an5lPmF3QAJUne56tTtJ788TnPsPRz15vfK12KAq4/15gcsgtKqk/tGL4n/zGhvll+K5h4ZU0O+
6b2VI379Si6muozECg3tbJNgG5nfhtRyHL9K+qMMJayw2/xoefu4ujFCN8/dOt9/PMuFogwv5WLw
ReQlpgra9vOexM+ZdrSeuBabYTiKMynitu4OWrDVho3nHcNqB3nPr3Z65aBgMvAsrpXOrvPsxa9Z
XABTBQPOiwLpOcXOwdibdCfajfqc/wK3h3JrUW9Xpj9/xY++8uJIguhB1Vdm+gAcs/FX2R1SE0dW
5SymT9nolvVjm35l1QldvKE+fDz6deIDMkGe9WFQoQExewX8quVkyCY1fk5BoxN8m5mtNinartb0
zTPyxJ3g8JBctt/90gpu4jn9qjWlRxyHbChDzWU3Vt59X6UZksTjH1MGRC1Jwu+q0b8T8407JR1/
Yq3TTb1xx4v1eaqraiXYuooumYRCsgjfC8n8K0PNV2MBJZTi5yqbQRV6OSByK61Cyq/qISSjEvZ3
aIqDuwV4e3khNMagCJFvBM+lqX8b8nTaKGEDwDdvaDHFnrQBqnxrcasBT6Nz2tJUV7q1uV5fS6+/
AvgoJH04NubiOR4qtAd8bwye9YFWZlz7rlnqkZO1tX5QYbiawKawqoBioztpvhcEjHzlZ6OUvrR9
OK3s3vk0vNm8SAQAsoaMPpPAcaNcRnLlMJRNgOX5M345sluGyXMw1IYtNv6fvqpWKS6LszIPhwYk
qlczsB+w6CKNiM1Mw3khZ+6dcqvLobSVlAZ1tkb+4sFyRgsi3DeyUm2KLH0pYzIpRcyFm1qcvuZY
ReNNaQi2qhflxk/SnzRA/bbV9iU6z1imq4oTcrFIGiy1QNfWROEX5A9iChE8Ovhf9g5hL15cl9tn
HHMoYSAfnlCY9u2ppHxYSRkyz1588JrkThMM6ZD5Ax6IQhq4pp8KW7+ihwQfHEtpPT+NOUJIoSgf
5ALTdcW8wUBPcCNjQEm+bTedpqx9X/n6A7/CrNDNoZ+roSly+aP70Ws92fDF50GX7oMU65cSJZfe
DOubKfI+Y7QiPMrp5NN1H4x9EhTZJqtlcReZ/b0WFc3NMFAsBF56O4bpeGgVCS9W7S4E122Pohh8
8pin07YTUYCudfeB2Pbw3tDGz9NozUJledvxCVAtVBDHnKmgsHAWd22D0rsVamL93EVWuYvQ9tr6
+LwRXGTGRqtCgFjRV3SR261cExt5PkAaI0X7Sc+J2aqsHY6C0FONorOcIZR+H4WU4PxJ34Y0uaGb
lo+NbCDQibcYHjeFaedC5bmwj+SVPGCJ2QQqDVgUwhfnD6o7aObLDyP2g4WGTWE9RUWV3whh/0Um
1Ex1415jI+HXUtQOar17LLhp7g1af58GAFoQCIqPiRRvMOvBITuJENZCrhe4E7ZdCs/96/vyN234
019XwYKnvPjj/1Pa8iwv8H/zW3C0Ct9SlOf/+7+8FsP8D8cfQsuMs/2bnWyo/0GzA6HvWYMRGiVf
8292siDJ/4EaB7WQGBSyArj9C0ILISqPAIipOTPD5OVf8JOvykOEufA8eOBm2MTMnrzcU6WZhI3G
zj+NOBQcISXUX7tAFX5kdaU9BEo2PcR6Oroe+dq9wI4/xEh4OX0pJ5/Gpqeb+WbJ/t47F6zi5YPL
79FgL0vIcCs6JJTFceWxDXyxF4yTKkfKoVHzxq6TKL9RJwMxTstsbEHIM0rTsrlB4tYHiljIDkLz
6Uoldhlg8ENmqgAKj3PX58qA1ZtkxcusVjp5WZVsAj+oXdwz6v3H812oAsPPmO9/VEcBt9L/UJf9
1DHRBa+RO+8k8Jo5qqbErpmKkzMFBignrzF3g97ccDFMjlxP/e+hqAIXfV/joEdxBJ6sSrapVLa7
IfXBQWWTfzB7fFiyzpJ3TR0mrpd2w42eCMM2LvCqlsSg/pI2BSLDFMos1B8qnkZFXmNnLy/e15nN
xBeeQG6uq9BJGxs57Wghn4QsuylagTpAdY8T+W2J4nBlZHsY0bY+O97nuVNi4aNgZ6a2dMqHch/4
ROCit+V+suXMgMidb6PI2KMt/Nxo5KSCtxNkMgdhpdF7/dkREpCQBDBnvVL+8/I8yNz/St805inA
T2MvmDHOKEW51vJ6dxQgQJAnDVwslkq+6YDfqBlm5mnUWg0TE9DHY20MK5HaFbbyFQtFpE+YTKkf
itjlZHwsnAI5kYMzBN/wsZUAZexgWwEdjf2kfqxqtRS3ihmFp7EqWp4Eua/uAhPXEEeHCllumkru
JyhSpY/V8aSn+Sa1xila+Z3vrAYaJqjRqohrGIjVXf7MOKkSlABT7xQVhbCxBBDd8livyVK/d9TY
h5iNoUtNYLHkYvVFJaLAIXinWXp83+VhcVPKIr5qmdbwfGuEKXVUI6Fd1LspG0xnbEr52ULV6Jsm
h6MrEIk6fYV65Jhnv0I4ufueROpT1OixrQcdBiGtrtAsrEHsTR1mWoUubcc2zfADgFSX4rB7lCM5
XzGMuEoP5s/8alKMoi+A8+X6ZWkoy8BdvJOIkNKxGpkJygY/QOrFO1PHgqbNk27bIlsFmyKu7jIj
L+08T9QnAbnwYyuCQ9XCeO0un5+ON4kCal6cfgSraOoSAYvLPpM2+FTSIoxBfFn1b4ZQIihESPnG
9CCejxU9Rq616q5O69b9+FZdRLB/jQxgm9IlJT1tmeE2ytTqCJj559RMbyHJ68+GEKE44sFmi/Q1
mcH5SVrOkwwUPSQkeHibF6dM62EmgPMPzlYSU6TIDcCqveKjrZjWblEWFEHDUll5OJZFYRZ3ZmbP
mhJz7KDMS/CmKOzDyzat3DJPHozV+yAsDCdT1MyR1Sz/Cj0Uc1o1OyvtNO20ru9WTuw8pcWUoRKq
FPSR1pz9wi9Hj6Qprhuslk6j32mIKyTfA5THnWSM17o5V6XoeaIwtXACwO1ndgS4HKpE+UVLtNA6
CV3VoiRf1vrOR93kR1e2wb5U+lujN4291Jc/TLpssz/mfqoGzbV8408npqUL/y3/pITy93bwpr1Q
qt+Iq4ztJMg4zctxBx44E3B4j//EqhXeKyq0MymLNSdC2wWZBK+60VrlPImjuCmsqKFURhNAagXj
JqzxxBnNqrhBgd3byJO+UZE0LROrOuSpANckD9OXMdcstDG15pBXvb8daoSGLRTmaIBMChhz1Pg/
3v/v7EjUzClh4iAzCwsuqoi1oQ1KVwzGCeqitZU7iuhp6sXUVNPpOOlgg7s0/XcyWEQyCBhaxEwc
dKpLEDsvP1Sk+WKhFLoFByPXb4dOV1zJyIR9yl16yHHpwTkE5DuIVQOkY9+uHIh3tqTJVUMIRWZE
ZWJxChtNHJUmidkngSLabSo3nwoFW/M0z1ciw6t6IX+/iVGmrs2QIB6S+eJ7c/YqfCJ0awyskx5O
2SezFVtXCRXRrfU6t9HC67exUfVOb46KE3eAQ/WmH9d4E1eBMj9CQYCHUBnYn7EsLQxp3feClgun
JE9Vt2qM/DYtpHIXV+mAMoRSHeUpUW5lvMr2FBisbRvkwR41smClEvfOZTtrbs2K68jJY1l0uRph
3KmDlhfGaailZKcSmtpWlOf30ag9NZMobf713gbjreBTyi5D5GgRLMDWVVGjVcxTFQL5L+DDbyMz
F28FBcm1JBrl+97Sf3085lWAwrRUsjAeM6ALUJcvp9gnfTWpUm+eajHQN2OYvVRDbK48WlcVeRJ6
eGI8IrOj2SwzcDlKY5Dcx00fnnOBumw+lciixMp46Htdf/KMqt5jzTAc/bTkPavqcBdIsnAsQqu5
T0uY7B1lirWtfr3LeELRLIcdSJ5Kknj5m7A6Q1Mnrwkt2gwpdfQ+bqOun1wp9pJ9o43iLlCUceOF
ZUgp0OyPdS/1OwqE48pnv2ogz+RtlFT49hbxBFni5S/JcylJfSzRzohbgWJOgmYPkb17IG31vhua
3G3Cwch2OcXEvRak8THrQB6XWdDsPt4M12ENlWeuO8pj/BaS9MsfEg10uAevDM+aEJW5Ozax9LmU
fFLhOgmGHGOWNGtoYvnBuTHbXHE+Hv4Kgo4cCwkpcsYmmsZz7ng5PvYqJVLGXXf24nJy8kJWNj1K
N46p0tcjOu33veB1ZwqzNLzjCe6jZ5XgVjPzHHnqcNsOXf0dFdriIVZl/7kdRVriTVId64m3ECBz
+gkp/9rN9ECwW90z7G4cqn2JHrwTp5q0iywEAjK0aPDlrToXUR195f26vlIACnCjEKvTiKPOfDlF
KU+CMZfEFJF1HJ+KKpF3ZiTrbl5a3a4e5GFlTa/PN4k1gSriF2gnq8sqv1YlU10AzT5raRdS85vq
HYYu6soLdZ2OQe+hpDA7Fs6ZpbE4THqZZMlkKfl51EfT9kvtKKcW9Ih8GjZKNCpIxw4tHeNMeEi1
3t+VYf2rD2XxZ4QJ18Fs0mSbYSB5QuPdW/lt8+m5DOjI0KHBcYmT/VxFWXmaCE0qZ/FZDn3Fzfwc
VfsqVx7FAk7bxxv4+vzQYyVOJk5gNEh3lx+3UtpikHM5O09jln3qq7z40Y4RhlNp0e+C2gwfJcRN
tyGyCGs37PVtBmKdwgTIdShVCC9cDt2Dd6gnuU7OIYoIz77GBaEYEG7FRh/xa+vzH5EHioHIMf/V
eJ7uGqaArEsNOufjNbje4DCUXr1NZ78ShJcvf0jZawGqnFp2xuApdqTOS20dgqWRWThSisUaFuu6
FsMFiIE4kRnYQkB/i0dTkzE2yOQ0O4fKNJwbbYqgVYrNTaPUaNGZRvdYSojsdmklbgI5orYypKUt
RqV8awzJtBc9VAGsgOw4C1LhiO47kU3UK3gghv4dvS98MnVd22mpOboRnHrbGtvhRtELbAVLlDQ+
Xr7r+JZbHDgRktVzIXyZyft5InrwB4NzPfTJ5zoyIFSpvul2ZWXtOrmu3EmLzLWIa16kyzNC1UBD
LoN15N9LUEyaY40WeEl05rGMP3mJZBxzr6PvoX039R+VmFWbVIjGm2hKu/soM9YYbte3FNQxioQY
a73Wfhe7t25ksbeiNDnzPjauOiJg1QdFt7K21zcBo9ChhxJL/+rKNmFMRWPSSyM+q2INUAUni5s4
KowdYm5rajzvDkXkiicHgGcaZZenADcGY+jbJDkneZ7ateGVrhIpOLXCnvp4w7wTWyGcjeKGhsA6
wiKvlsNvQnYrhAeHIn167n3f2ErUBrZCW9Z7o1d624wFfdfW7VfBgKs1NmPzqY0HetptH2wqHWlq
K7P6lRT6+mvOjjqzbxDcAope8zX55heFGBFXapTyi7AJRj9ZgdBiCWuJ+vVJgbJugGxCrZ/pv+Jx
34xiSJ40FlKfnqFphLed0enQ0YZsW+dBurfUVnOFAZT8x6t99V2RTqVvYSFsAy8GZeLLqeE5rCRT
YI5nNNR+t1oVbLs6lhEYqJunj0e6TsUYCglSgmZ6rNDzF6soir7ZiHE+nds0CTeDbnUbqqmUv/0y
O/ooP+KNBqQvUIb2NmvpWba9uqaEevUl0ZDhIeNQovEHtGLxG+Q5LjU9VT73BpyDzOiALaHKuHIu
r77kDEia54nINErvSyVZykBlJgpKce7kKjwItaTdisPYuyAhpq0fmR6eU0W0cm4u3ykiTBpNrCuu
FnP9GPXCyy8ZS2pftaZVf/E1/VZqo8e6n1kogXQKs/TPx99SvlzHvwZDYE1Cx5sPyu++HAwvrSaV
Cr/9kiI5lNhGoxUAO6p4B2PAcJrcGneJ2egAlrkfrEpSH3zk/jaxIWgHHpnuZtJBRoiRh/F01oyO
FHT4aacYO6YmBMyqHbsnyUgsh9wp2pnZaO5KDUvJsq7XTG8WYhvMxUSMjk+FkyjfjQvuci4hR06Y
vKk9jThGHFOcmDY+e+TOS8rUNstQ3uDfjIIDliGb3KdKAtalRnyGloiqJcYJybBwg71isclMnMpN
nTc0TrP4JBpJtmvLvrpnS5vHZNDMTVP38bNAALsxS0ieE2a+dmSEwg09jD9DZA27Ei+Ss4xXukNt
PPppAsIHaT+UOYUuIz6qyE7dmD797inQpA0O1wWIzt5wdYm64sef+eorszLAWOatNUfBS7Z70vTS
WJpGe+rrKNhEeqPYuJivhnqXd9D8AYjy2LTk0yKNnCtGphekVqN64mnsTJn5j6iLDZnqtl3efZ3G
uLPTKdS2ZSVoew/HcFIgzGyFAYcb7F+T2zrFt7dqdZDbilG4/3YNsCSm68q+4NxSM7vcHaYnVGOq
9/w4K4P2JuGfSMPLWjm8C07+X2sw6yWC1OHZo890OUwWIf0btpp4MjGqcEfuMMDwbQWdSk0eaFUz
V8kLzI2iNIXDupTfRRnG4SSMkPk0Mbcn1A4drzAldEO0+J42Q7+yEpdl7PknUj6bSwxIVVPGfiVF
vXmf1CDsxNAUpFMcaZpLZgYsNezhJUhaB8AlG/ZeqQW7VvB/mTXH5OPvcL1JKG2wE5Ggo0lBLfty
gQovD4Rc9+VTYg7RsTXA4YQ+NcoU9a+Vj3F1k1KvImZFR4baKGr4i6qBhwtqVSSZciKZSLdqK3ku
YWzmKAUi2Slh+crCLhr7rytLCk0Qh5yaRQFnMaBC13fgpVco0XvqtzFVlYNYKcWDNcNwNKoIWNSj
zENjXzkIwqQ6cpV626mN409xXK2Z0r03fWoK4GjQhjB4KC9XOhBjIWRxlFPYF6NLAVyzBxIgW4kb
1c1aI/tXIcjfsyfNtAx6iiQL8y30Zl/J6NL7cWkoJy5474a4kD2UD9K9aojp2krPp/WfvOCvseYW
nPjKa6D0fDmW5rVm2rXs4bbOjYeJwrDb9cKj3vv6ZlJ7A4BTIZ5FIzK2SpJI+9KqZIcsdaRQU32W
ARW60Q9lV6NnvhE0HE4hzq89SO/+Rs4YOvTAPYCdXP5GPUmDAgN56dR3svqkKtlw19d5shmL1t+a
9Hq3aZQbbt5N0aePz9i80lerA34PeypLo4+z+BICGRPOJJbEXSfL2z6W+21lTtXhX49CAUMkGERs
k8LCfNLffG/NAM86hYJ6MptAwpicAmodJKu8iOu5sH1nsAZ95Nnh+HIUYwgiK/ATxMOoVW7UPPtc
qd1aHfidSwmLLbRvCW2Ryl4CHiUBA1izH7WTpAf6wRcFf6+2eXajYxrw+O9XbXak5lhyMSHnfzmf
MQYSpEwMhfuSB4CSVmWmpO3Ki//O3qNmO4ugShLNymWngtQr0NtqUE8hgc5u8g1jl+aR9tiPfXwz
5sUA05hOtVJZ4trRfL1XFrtPRwCcqJyCIsiOxb6PckzgOhD/J6kdLNgYnjB6myht/JckYdcjjp+h
GCJgZnAThl30pWoE84nKVYmhUmj+JCQu74pEt84SygeZM3WS9yJktfDoK1rx0BQJbnlCZmwbVaSn
HpVG6DlZEk0/oN1FcMw0MX6ZmjGTNjpgSNORY526AN3a4taaZH+rlF3EI9BLcWFHhVm9ID1MCVII
NfMm60xtg2oVvFRTIx3F8buYXecx3bOtqtF+eqFn/LDKrlLselJQAvK1ZlRugyCUHSWjlOkmWlvk
G8mo9fKmSiihO6FZiS+q0hm/BLUptM0wDf0egXShcWIpLxPXD+L6eVSb8FlR20Klh5d7n3Cyuwty
PDGdRhkz8VA1qvFzVpuFHFLU/YaAsQ930eRTMo6kOi5QIcijG0uLe8v2rBAtFj2Tmtu49CBOlBTL
K2cQM+Pb2LMt7baSTbS2Qwnwz6gQK3tJV0+bOhnQoitzJbkvicR2+PYRwpS1OuHKZWjVuYlNalAl
HfBg25c9z6k2eNnLlIIOamiP+Yesl1k/TxmVX93QUOwirOPyrTP9vqSFF0IoabPKadMe4ZXciqIZ
EJzDQNGmQAz3sth6zx3LD/sozrqT3wn6H6tFcyBUovxhTlEglvOiHzo/q34p3ozjV9Iij5Eo6GTR
rnWv/SIn0ZC55CXNl6Kc+njXSE371RxMbR/JgyYhs1gZv+IgmW6VoUb9tiiMhtgsj7rZJDKLCdvD
MUDBECQO1C+tTJwCT82D2k0F7Wjk0z5VabMzxkGV92NEsm2rraekIJyr8WuHQZLhiKkvHRNfyQd0
ajQw7HLkY9KRyF75TWY/kiNLDarSqaSVjiFUOIynIGH+YFRKPU1CJrKxRXFSzibarOi6TJMFLSxU
bxtfFGO3GyMjdlV9MB/kpvAc3EOCr1KKa7c9mJ2+xeUqah3K17V2yKcp//PxTXaZHb++wbz0QAHo
nolz4+DyJhOmTugoYwKj4235MuQj8DarHATU6Nn80Ig8f9Nmarj9eNh3QmwA0gq1fDpkdKiWWXli
1MUQ4PJ5QtdJuytDrzxbmQBJr9OqP2WleaBA2mjj08hzi74t3S5Rvb2fyuqjqYUZYjFQ/ceS3I8j
aR7jXAlXXsblytBL5BbHARP4Ka/vMtfA21ZW8ixuTrHWhfexXycbs4sMR51quFzxLGxYYcj98bq8
NyhGqBLlA+qIVPcuPwdi7YCw2rQj2jUiJ8Kn1cl9edqIwWa0tkaX/fp4vGV4OU+SqiA9yvkjaEuo
UVfgizcIZXfypnJXmWT2Q4RqQZtL1R4o0MrsXv0l374qDDcnbnMvkrInhcXL6ZVqpo9Kp3Wnfur6
rapPjZuAZn0I8rDbR7wMTg0LeaNYYYU+TeTtA3I8BNEUDJ+LqHQbWteOESTWhh8OwZFWoyMAft8E
YVTfWZ4xulM7jiuv4TsfBdDCHL28NtWWsAU1qWsr0ML+FMujjmSPan6SAlnisGfSXi5bbxP0yhq2
750vo8yRDFVXci0w0JdLReWlT5oy609WWZX70RSEfQfCzwZ12rtR06Urgf87480YQuxJZ/SLIc7B
yJtAsIuTplaCejj5vv4URjJe0rGPm3dhHX11rFZGm3/9YiOg42ZSgJqzeFK8y9FSBNt7KlTDqa4E
OMIYZKPF8T+knVdz3Fiyrf/KxHnHBLyJuOcF5Vh0RVI0kl4QaomC9x6//n5gz7nD2lVRuJoz0z2a
DqmZ2C537syVa1VLL4wzY5rlVlFcImMyax8cW+k0YNnxUA6vWVP2q84Y0+umN5+4DpobnuhLh/es
OYu1gpBTAdYm7G7CNRmBbXV4naIqhecIpicDEPQeqcdfJJ7yhdN0Zg5JkoGnIUoj8SeiF/Oh63tv
ysbX3taDLRDlfJtbvvLyxx6C2wGdPCZSmQvox3MI0YftIbc0vsqN8cNI2gdH7d79cXi3hi5beOsL
gEwaTWbeMVPDHVFVRnxCeI34gW0NBZiR19Qa27UaR6lLF9K06aJa341WEVz1RFyuZHfhvutC+EIz
bVhbQeav6iTUVoVsBOuMGOHyHIgvCxJu9MHwQCU9z179cGufzoYTJlIF02r7Kvldty3sSFvDN2Nf
yTlX/mVTJ+mH2RbUIjMqjA4csPTH801JzghDz25fW0JwF6i29FyiWnXbF2ax0eocqII2gAB1oDiR
HWW8HvS62HlTkewbIvHdf/I5+AUy9ZSBqIEef04C+bGc60FHPkAq95PK1QtAY26Q0Qd3nMg91V2u
Ab0Hqad6A8y37VSuWyWrr8I26xcgUyep7o/ZQYFu3vFz8CDMTtHlqW81Eulh8NU3MgKua2MglHWA
IaxNFfZRPUiznTwmNmo0YXc/hJ6zK23IM7yxp+uexlFratKdQwV3ZUuxeqinxN4YhSHdt3WWXE+J
Si8+rWkrgH8DVNe0MjdJ3i8AhOYPPXaASO+SV9BYbYNSj3Y8r62Tdp0ECPRVTSb6t3JHu491nlhB
0MiuHTjeKqGEcKNH+uvlFRUoweczpgHwZe5oqwOI8wG2+LSZ5U6ruKHz7hXXAfe3NE7PgFIJjwcL
Sh+avdZ1RRd7b5TjrkZnYTemzrcw8tTHdiqKt9yIrI1ESLjSfTmETcmQXCdWjE3VU+q2NUmiFwHx
WMnQ63VbBfrWLDuPHis4mCcnyF/spLXh7NCoa5lh5SpB1d4oIA5dzQqmTYHM7KqpxuRBUtV6VyJx
sRDXnbpNHUCWSkGf+pemiWCSOGiAy/bh+GrYI4wEWt7z8AyNhfU9dRmzbA4J0rlRgRhLgKyMVS73
aWhOr76RtyskzCzkhp1sXza9tOAyzgyIhnv9Q315DuGFW45+U17MjSy/tuA4YSnuIEmw06W+93MD
gidRncHauOdZE/JzfOBTlOUlHiuvAF4gvqHryZ0K58FOlXZzeYeeXqPgo0HfoiJJHEJsemwp1qyK
+kdJ9r1TruRYKVemkj4Wo3FtkvxbmLzTc0hpWwEQBgyTBN+Jayezq1Rerb3GZmy5kj/KKzSDqjtZ
Ib/nNZF8NeZy/pbI01KO5cwwgeOBoQYeSWFdnNBJqlre8IH26vS+9Vz7+g8lkOVfUuhAvWtZ/YIn
P7N+BCUAjam0kri3heCk1jO7KdC+fpVTWVmjYGDtQhuKcFUy25fLC8iOOPFu+qzGjlAdu4IsmbCE
ijn41Rh51it6wjd1WWT2Jqwa/7bJSVbRD6Jbz0PU1PFKjyX7S96AGln3Shfbq6k3s2tH9cCU5yNB
aNvoBL28gQyN/IANxZoz5BkK16EcfSNd679UFg0aV7WuVMpa03m/riKngJa4TSHFKiu7g4MiG2DF
Q2wVbvTQzPpoo0uEFVyidN27dtXq11YfW0/AH7m71MJxayqNr00TAlMc/ZxsL6EqkHTpqqit/Mny
0qalOSEwaFUpu6eiT2Dz8Hsm3lXJS9VrcwrUr2auaMPeGkbla6CXT70xxJVrqA0C8V0qJd8iPY7a
nU2rQeP6XKUJbJUjGPoi5Nv8oZb2cxs5zN1JE66R+OE53MrNoxEBxSfnMnbqlc4V9twSqP+iHC09
9EM6QY1lFd7LOMaOw/td7uj5BrB1LZc54VQQdHBwAu+3YNGtwORXgPudVUBOS+HKSRrdLXMH3ukh
NFpSKTEp11Vs9sPjWMok5gx0vuccjh/ftIgdAmfM429KO0p/4R1IwNEGVuBPE/NKiSf8vlqYPark
eRwMrqNG6XfwQeRi5rynscrHSfqWAQF9rkodqjLTDNXMTWbR+g2kX/UL6dse5DvQqS+yPPg3jeQn
u2r0my+1bE/fFUvqq10dZErBJOkVSTe9n8ydDdQzglZzbIaNWdOW+ZJNYekdjN5BqIP0TXAvRZ25
RMN3xpfQOwOegjott6xYz1DIPRd00EyvWVivGsssrtCrsrdNoEnbkXPmUriCKkaOFo726QVgkL2f
UbV0Mcm85I8dZhkaeTIEkvMKxUB1NcqxSYy42Btx6q/mdlcSr3NFFGibcKYLffKkLm+kV8Kz5hrm
gXqn9rkEv80smGDoS5HwqcPCHvEvbZ7zA06ULulzL7BQpZdeCxvcspdDatPV2n1Nk+F2yV+duCtM
Ue6i4cmZr4J56J9CIsWjOXSoLOk1rK3gJnCUaaOQ0VzLVkNpp9SktY8+/FOEDvSh0Zvst1/46dox
em0dmYW01JZ2jLacI7T5c5BrAS5HfVWs/FDpawkTVOm1Qltz3QRl+FBX3nhNTwCClZpXbjn6gTvp
vnFdQdCwstndq2YKl3IC5zYWwE9uYV6Z1G2EIEbJpDj0Vd9/6yUpXrf6RKISjoOFXMCZheYO5tED
AohOCLENjCx1FfZWY76qQUB/j5YEm3pU1Z1ZQNN1eaXPDAgiAzQQYT+Z26WFUMkzzFHKvdZ5jZJW
36t+Fq8LxNsWBiSAqz4W0JzTKCiXIqxODud4P0HhHtso1jv0YqPNJ7cQQAxpWm9xweNGdShcmFmg
bia/Rwk9nwwIIUZpoXwo4P4/PmJGjCAqQLRLXUx4uUVlFceaXwVvXtCB5a+tzLvllQPZQhrquQ94
Yb4mVbR2qIq0xctEIy2cepZkv6iORIvI5amfndDxg2dudKHthAZ9FCDFsBtaDtn3gpymRgsKnxX9
VX65VafCmOVRvBAJhqRt5Ou69B3/j01TpOMut0kl8vIRW+N91R6GDL/5ilhmi1xVEa2AqjurOk6/
xbX2PuS6tLk82jkrcjxaiAacmR4AADFXgfC8i6RWNqe5O70cRu09AQo8dzbU5WugJxIIBg8eFUoI
CAyuTCNU41WegRJbiG1Pdzvty2AXQb4CYASwcbwNzbx1wrBRaQ+WobfWm6hGCYzug8tDPZO0OTYj
ZIgmE+BJlGKmdAoqVaZVuBau48YqVeXBktLkEA929ZIm4GBVmGXWvFgsN4nD4L6oTBr/2rE8jGVk
LzzBBOzqfALwpFyNFJ1V7itxEdraU6Y2lGHNVM18yx9L7nQocYDhBcVtYk7OJqYlaR2GabXK/DYh
oTsN3yW1HOhFjqK14vf+wuPz3GSR9p79HChPCImEjVGVjjf53TC3uGj9LqYlZePNca6UjHAhjR0l
lwy1wMbu30EQO4dC7801cSI+f4B0R7frxG0cu/9jx8j77aMKxJ3r4LyOt0ru+apJhYkyUKf1LunS
dF3QirdwKj7y+8Kx4OU4Bys8DACZCBdKkNLdOIQFfQRSGj1L5ST9VkO1GDdhqSQyGHkIoQJKyWu/
1aYMUt2s3WlyhFZTEWiR46p67Tw4lHsfJdAi1rouQhRSokGGhMsbrIVs07nPhWiAiaG/hWy1Ifhx
JfAsM4vt6E0bY/t+mijPSWPs3+PdYVKYAMhollQ/IcAaXhsjAUMwdum1LsPDG5t6vc1LudjJJj3M
RltF0GKGiAYOABUWDvq5XUXOGdYPqmnQMYoU2KNFqitQB/u1GKEglpIUDahELSGKr6W//MHrfgVD
pX/L/aSBorshdjdqZAhIS1UzVwbNukZOHod80Z9B1ecziMMFSEXZinSXddJ0NUWtpEeD89rEtFIa
WZ+tfV1CLSl3goU9LDRr/G2LIO4jUwvtpxhIhBKa7E47ea+FbKf7WIWPuNDrfkUfhbkpW8iKoxy9
hSoYp13tG+muTTz/AG6gp2PZtHeaBYvqoEDFJXd0CdZZEFynZCOeyhY62YQI5qUr7QZa2l4GESHz
k3072jhWi9ijnyavlx3rqfumVKbZoLsAulOdFfxq0QW5DH1K/BYDnrjqrcC+VvL8x2Uj8xY+PpEz
0ItY0wJ3DrRU2OK67imD1MvxWzAg8hf4qbEm79muK8Uel8Ls00sR8A9lEbYBTgAQ7rGTUaMwGyXf
i98KJTDdspXVtRRl1W2V5s1G5mxcScRUt3lRVWtJG+Rryxs6UootYpK4r40/peaBVktlY6dmvbb8
yN/UmgNPMOWxL748LfbQz4G/MDvk+4GnIbMGZ4BIakLqNvGLbIreCBtNAM9emHxN4XFTXafv+niG
m5QHsBXFm9FyFbuyEyf7rqoHADL62NLcoxfbYsiD294bvWejtzykg4wofcKPDGRAjSl+7QLPeezT
Ir6TBvyQO40kLTaZWgRP9FXItO7HJbxUaqt5t5HjlSnaZw2cN35dhz/Ib6YB4MuQbdKQdFeYY3Pt
pOGwsvgR13acpQ3P7S79Uul2iYgd7LTVymwGtAGcWqVvisOrSCAe0H/PlKT9Jpc+IlNhAifXgp86
N52EYPh/QKNzIH68AWrYthKuxejNyJQAtdy0Whdkpf7q4zzYYPtPUfgzeA5QPGxQZF5mWPmxPWlm
Y1N0KaLxxzTXWgkhqw0z0krXK2ejjsOw8BA/E/hT0pwLgHRW4IFE9Ho+SNZUKFEDc0etkrgZbect
aK3xueu7oNxYFPzvaOin8TdNEgnIjxzC3dNlibdE/ycwhc7O0CG5DakJZX0qDI5wsPmJsGeXUvdG
YqXaZ7qsP+d272yLvrg2aR66Jv4wHmgbkN3c9n+WAdhtZDOKrdxW1X5SDH8jjxw1Z1B6Yua83pEW
Rduwn77z6lkSAjpxQwAcuR5AI/A2UwxRLMQGWD4kUQMHQkr0iLhXHk9un/4rIv4jirVD8Z59aar3
9+buR/F/5n/1Z46WdwiFzQcf2L//6S78WeV1/rsR/9TRvwSF27/sr380P47+YZORERgf2/dqfHqv
yYf9D+HY/Cf/f3/zH+8fP+V5LN7/+79+5i0IXH4aycrsM2na3M5/gWLt/dd79aN5//WPLw2/1P/I
f//jY3TZOz5C/Dl/k68ppvZPkoY0ZBAQzoB71uxfDGya9U9uppmxhToKR4un5b8Y2BT5n/OLlwoT
SW3+z1zerPO2Cf77vxR+B+ZRiPhA7n8AXP6Ef014TvIDiFLZtGB06A02P2KBTymbGUWWOkUW38l1
uFLsZuPHktvJZA9T1fWd50+z9fC3x//MriZcxX9bgwFp5pbjPpBnx/bJ2hSOijRGXXyXS91V1WpQ
bC0kfU4sUL5ROKmmRXMm72TBVQ1dWQKoS/U7zZPVVZD2aKqEyZJMzcmscfNS5pjxzHhFuCCOx5Ha
ltQZdtLcFUaC1Glr6JuySttd3xbBppxI3dqloi+F0XNU/+kWJStFpgWDpA3niqcIamrCLCxymqHu
aiKlW8XLfhfWmKxjWHggLu9Hgg1E0unsjdbjxFEl2IdqPuvMRX2oeXwnX8L208isUShzhFlGVryX
qPxWd00W2tt8QsPV0yrlqxRb/pXXN/7GSVR9q4eat6apkJpdimJOb3f5upQ7ZT8McbwZEy2+sYy5
vz8kKkHAroAopPuaZzrSyHkPA0DZ2jslBTfmhqbe3ZiUmJ48BJECytN5Qxxhm7cyVGaPl7ep6PT/
nmniubnXloMhovkSOyLAogv/jkC42mpG/5YDbHI5weQx/cbfRnBZPbY5XfSpZwX3tB0DcOxIjXug
r9YKbF0bSx2fQebnX8nJjw8ezBpr2HMpIsAKu7/8vUI8wOfyYuHVybafCUlEwtQ0G+F8wMPcwV9h
7noL3aKBa43sde9AMUqJ8bK900NGOx7PTlwT1zSF2ePtbyR0DU2xHt7JYbiastCF32V92YTANcrT
a275+2RDOGJaY/YjFOHhXb1BDbVzjS3comt/I63YF66y0jYqiqT5GqqdhdGdzuZMIgNwkOIJf4nR
VSFLpj9MRngXNltrCm7DjBqPPd6M+hJ666OScXyOMEVlD3dOaMWL83gi1SaIq3hUw7tma+7Cp+jZ
OWS35jX7Xfka3aauvMtuh4O6s7bFlh7Id+fOebwv7vO9ekCmRm9Xxu++c71DuDD78/m99F3C+Y4B
GIYl/Qx3Wn8zQtxaZOZGqhp0TKdtFFpuAJIcmafLS36yqyAGoCkNomv8CiTeQlJZn6RS9dpwuAOu
91uPx51Be9Sfru2HDV4ggNk4M6JKodLWhZxpyXAHx72roKRlIMDe6Q9D/H55MGLamDToPJp/W+IC
/3zVRVEA3rrCkuZOa5Szr6L1T2NVrerD0mvgZLGwRIBKlyE3OX3sQirMp2M+MT0sRdSONK8HiU7v
6fijm95ChC2SWXTHWsgJnlwAHzbpa5qTooDNhKhYTybN62jXuHMS0kvAjWnj2ljBne18qRPU/sqF
a33Jnhg4SI3mdAr2IP5GuDa/66Zs6yu/zcbb+8hmqPGCwXObkcBM5/lBuMUvx8snq501lGY+3Cl9
MOx7VntlJfa0sB1Pls6hTMtWnIGOJFocwZH6Sd4mvVGX91ZXUlKm1wBxNIeGELrj4QmHUycP9tDl
LLwfT2bzwyyR3wd4WBb74yfaAPUhKst7yQkfZSneNh5+3Ko3pZp/h0TQ9RHNvXwezowU1C+EWXM5
B0CecBxKS1Jg5mKkJa0oZI/2lO62tQELnlytPDV9bI3sunb2l62euHJewWBtaP0CB0j+UfCvaVg5
DYC/8T7UvTX93Ruv2lmohURF9vOyJRGIz/mb+3tgVFC4ZPmvsJR2nlR6oE3anX4nHfTr/j6+JtOh
PntcVsFK2dFIvdEtt0XbzlhYTjEa/dv0bFTRHTou57n/FFUPuTaqTm1oiP+YK67NtUGKd+TxV6c6
uAT5PzE3Z3LgSKYaJIahTteH2uBL2p1vy6uof4BxaJf04w21p1gtF/Jq4jn8GNsnY8IKmiFke2Hx
YezGlr4r3tPldTv9+XMv3fwfDjloHmHZVKtotFCGxbfsvXbT5pMJuyI9yJetCM9yNgfVcAJ2/obj
+qRvb8bUhGqa+/cZBFLbrKy/50mcXEVjqG0vWzozHqwQgPN4xK9YwiWagwRIp2AK7+k1Cu8C0Err
LtCWEnriucLrgyvW4A1R5w6Lj4T/px3nK+OMVxyzQyBpkN4FtvY8dYXyVxigYF/KyffLgxL9FeZm
Ek4I99jdUGTNg/5kTq+6KJigtDyQAAfFEhz6VHPJqqzHWv3SFwoSWgvH+cwAeaZ+LBfvciK0Y4tF
GUxlVHb1QdMStAmVfm/4k4z8qXVTdtbCHjzZHQyPOJNqrgbtE/m1Y2N1nqPA4FX1ocEd61o/upEO
47Rj3FyexpO9wWUDlMsAFMhfXN3Hdry4AKCp1fWhTfKbsL1JZWf3v7MgnCao6KIYXZ36UFpA0OSD
ncULzufMXM29DmxjlfQWs3U8hiLvLLXzm/pgEbxJ8rVa76VwiR5BrHjOCZbPVkTyhlSpJ8+JsaK/
FAdLdqe3OF9Jtes8hnChuck7ckj5Upn5xI0LRufn/6ddDs/VmJPBrw+geem+k5SNRyUMpNvSfXHm
OHF2oVYCf8r/iLdi7Uhlbc/7LUeu1hzyB92TekTcAreHQkpqlNLtu1+Xd4Z4/88zShnMwV0Tdagf
lbdPgwt8JYFmaKoO9rhSURa516KrGuYNH0nCVb0oOnnOHBAJyDdApwDeEMINc/KA7RlGxQIaV8WD
P7nOVruZbuI7fzft4r127VxP36VfPfD29/zt8ljPnbPPxgXnoVcprRcdxmVaPbX8ATLW9WUL51YQ
fBxAjJmS2DnJP3l533UpFrhP1oEBBw0UrJpvhHiO6d4bs+95Fi444TOHwphdFO0CUMuQ/hL2Jwk9
W+00qT8MirJOpu4B0BWqfPVaQZWsU3tSh/q2ir8Pcrwxc8fte4O+kv3lkZ+ef4NsPFkZqI5glRLb
uegf6Ub02KeDomQrC52TZtgbzsJmPTdUbhxaBwGNQXR5Eq1W9hAy9eNBUV00Gx1lpWuu+tP+Otz3
bvlX91q9ZEuVhtMrh5F9sinsmlqJIcnpfUZGF04FH0JK+2xG4sNYQjTNm//z655UMw0opFeIVNk8
Yv2wnEIymoUyHVIcDQJcpZvaa/WX9b1DXStd17fay7REgHZ6Jo5tzuv66fx7EKD4sTxOSHqAmh7e
imaJ/vnjnXtpWML1pinU7hOAKQeNVJF2U94NrrTpVrwXb6S9tA73gxvuxt4NczfcV7v0d7Bznu1s
4WguDVS4Auu68HkkDNPBCcJrdbgCvrrwNP0IsE8GOqdIZkAaXRHCQZxUK27p054O47VMX/gufw1+
ddU+yIFgu/0u+WJ/uVc20qP802td6VF6jO6r1/i5XDsb5CJv2oWw4iTV8bGfaEQFCQik9YT5eiIL
a5VGKh/iV7IOpOaKzUzY80WTXOvb0pPu7NlEbu3/WROWOS5g1oZEBWu/u1+GtjfKnVMD/3N1nzvM
BX4xXuXh1lt4iAjkqQAQ51Pzya6wsFpg663WYzf9HT4Z22Crr+O9+WDdBF/C2+BmKl35bVg4qqd+
frbp0MNB6EtfuRDtgC4PRl/Cpvxbt27j7irdJ9oXLmttwZAI0fkYHVhxMJ3sqrmH4/h8tqWRc2uZ
42H42mzDH9bz9NO5yZ9i3w1v5JexWtPiACeaCSr+6xJz+rkjMzdxUbIhDQL567FtQ/IcJxy98TCp
pjtIK3VaihpPEvrz4n02ISyepSeFBWRtPMjXxhrK4O34u7jNbtVdfZ3to72+i69KfaPdZ9E+RH5y
IWhdGqAQ4I99kKppFUyHZEoktxikbdkmS/x8Z43AnzsHx2Q9REkEO4GnNEOh4CDpHAeUnOtyIa45
d/fOfNP/Y0EYhpRC5FAk+J26ep3C+CYZrasyla8u3/Bn7kEyRXDxEN2QZRQZv8Owha9kduOtc++M
27Z/q7INjQmXrcwLLvjQGcDMNchzCLy6sN8nu4zyaPSme9/X70d/20YvMHU/jtOtI+mby7ZOg9E5
WgK5Ra0Q/inx3WVP0ahETmbcq5ED127wMjh7ObxxPI8CJdLXTbaeuqWUwxk/CUYI/MLMqaxRyhJW
qxzjporKtoW6RLkqpmk/ojnh2dLvVtqPVrNJG3OTZNm2q/7qVHsNhw0vnSX6z9PFpIQGdBcVCNCo
J02SZqABMozl4Z5W3PFGHa0tuf9yFZb1c21LS2WLuSp+vKqzJgGFlFmZYC6HCTdjAXWM1A+qf/B4
irpDo29yOFiaJNvbibcLyFeNXgTJXLC3/aeuapHTWAJJnxwSKjrgMoE7ztToJ5x3XhdRDvV15z4s
bc6gXlA5MUp/q8d+uFAQPmsKlIw9X048h4UV1rJy6EOC9XvPmIxNksCMKdceCvd5Hf/pFual/dHk
aVFUhydPOC7J0Mhh68vjoZ/QJKcSNATv4fACy/GtnHZoSh6CZqHEcHJqZpPzO3/GAFEhE1y2Xmpq
BZBgPNQlbDtGdjU4yjrUtQcyKKtRbfZjPe2mfkm6Z560I8cwZ/3nXsY5s0WzvvByRJTJSganrw6d
WqqrUeq6Gyfxps0QBKobRfI91BnKvjPHfHvZS5zZvFgm7UCLwSxEJYIjqHgBg0zKGsvxLg+tKwOd
MknhWe4bwV8UdjZ+JG87GEYNddd5tuKawJwvf8SZ0TOnXB8O+waiB3Gd62oYA6usDvEkyZDzpHq8
SWqnAM7p1L8QukSRsimUh06plrISglYpexgxobn7FRpd2Ih5ZQphQBfIbZy01aEypDBwHVNKdrkV
OwfDyrM7BezojeUEE8pNY7oqAAK7fTPRq+goJC0sB1HAMQBgCHx4qhA+QYNAR3oSctowj/zVRIPe
Pq7MwbWKtNxdnraTu3f+9NnFwW+uzmnx40+HPWIKqsSrDmHvtBvwVuF6kExn4USIsLiPGSJxx7OX
IgNWhBnSy2IaMocMURQ5hEmNUmxMo/0ax5Fy09lIwOvT9OhnSbXqI83eRHZV/mGNdl4jeIaB0YJl
4hchVJvCDF5TT64PZle0+6lKsu3Q28nCdJ4efRKi8yGgtXxOVIrjdIAs2FB+Hera1Dd0KKY/ei9z
VuY49l/iJG7hrmnDK7tL+vu81JOny6t57hBwDoE84nbmosDxalZ6XzYtyNhDH+n6zsxK2tPyTtsV
FOOUoo+2ZgeOVNKlcXXZ8PyDBd+DO5+7TDDNagvbyJY8uJzi3ryPGyo4raOVO7Xu25XHvl9Jkaxd
VbHz8w9t0jsB8wnYVC5Mk/N3PNiUqpYSWL7GqftLku7C3lvRHLlWktfe/zNebk64YEsY39BnqdQW
nnpwUL2Nbf3Gmeqb3Foq8p9M44eZudIITRK85cImzSffVlq0RQ664ZrvPtnG0VXu2rfLE3dy+wpW
hF0C03fTyBFRU1cOV3lurcLuOvCnhcf1yV7EioNHBB8CbQop1OPl4W0Ue/IEvUZfbc3patSuh4qT
v1Hyh2ZJheQkWCNpCUaeJycNPzq337EtqRkTObEGRvSVxgcj2UBipO0vz9rJ0Z5twFVOQRYEI5DI
YxsKfHx1w8QdAt0ZXa+OX2I0sm0wJZNerzwlh7JuVPdZ5a8vGz69Xo8ti/ASkkOtMjmlzPuIPpg2
D6+Ik1bS9LNKw6dctmB8qNeqKW0akLmtvKYPZUHAYZ6/o+M9fwEQaRA/M1mrGNFwu9uxPxTKwbGS
rSX5m8B5G2mib9PHxtcWbvLT+H+2NnvpmRyFplxhNSuCUxRlSuWQDMq6t8xdESWbOlDXfRO96sNX
L1G/BvkXg8bwXordqYVgKU8WgppzW4oADvI3yk7Kh47w57Rflip5HMHxdUASel3X37U0dK36l1wv
kXec21fgNIigcFg0awph2xQ7dlRVlXLQvkRITVbfy/Am/5V4T6V+AOJzeS+dGxVQWYX3DLcwpcnj
TRzKyljHsaIdYMh8sib5BvLGu6ZKv1axtXBezngZCN7+bUpYxSEKh9AZVI1ajfoEeci2bQb0zZdo
sM9tzfnRAkiZSIY5PB5RmcLdgKginhkyhRVd2l+9DtqCRm9ftbi/KhGaW5jD05QMb1OiPJnpm1vG
xfcp+r8tNChlc5DhJf2ajErjdhXygJoajCs/Tas97vA9kWNrY8V6vukz1OaD7haKodz1ZK4qL0zX
Ux6WdyNqD3dFXP+EYDTchUbdvV1e8NPkH+RqgDtkLpUPWKKw4tCIqorXJA23JKLrup19K52m2OQN
6pN+hUvWCUVvOhp+3UBu5E1iFd1mLKcWthpYNlqI7dy0hXIrTxx1e/njTtdu5gHkmoCmiqjBFEr+
FddDX6QJ0VJn047RRLcRdEHrzhimjWZKyJ1GxcJz8AMAe+zKyKbNOocANYG0i30GTqCiEzfjXenH
sb77dhv86uMm+TL2MKW7ZOL770OqOflqmtL0W96Gmuk2kRSTFqZ+82Uo7fDelvSsdnPQpJU7Qs31
EieR9L0oZSXl2WOBC5ZGJ/yuhcpUuD2bxHF9T1Ufo6CRgUYG6nTdR43xqBeqVK8qBIVtqDGSIILP
K/aebThR+MGDOsHKahr1fSYVpDMVJYy/kT0fIze2Jeu7Hqn9Y6yMMfRURdv/NdYmld0ujdJnmbQ2
eN3E7F4Bj6R/9X1bdW5Wpv5h6ClnLJwI0atQkgVQwQU8C3LTLyBER3Lh1yBHzPKA6177w2ZU4XIK
mhV6dpc3jOhTREPCYe8lua+1EkOtLUPARmtYcnC8YWE48+d+3iKiFeHIZOR58i7DiiGDoYXbghaR
hTtdnDESBOTuuONoUIJiVEwVQtqiNJkSdYckje79ABLc0ImgJkb7JI3Jrl2eNnFAlFpBOnLKUCaA
xE1kI4gyIGxF0nWHMCCzM8pFvapt8P6XrZxcZKRXSbDwvqKPEPIWYdo60xw6RQoBaQTdpqr7wO0a
66kpe0gJNXfsJsqRdraCQuoPdwXvLAxDgQ9X69z+KjwE7N4cmrxMeVzqpptXmWuVodvZC8MT996H
FcAApDeYTq7P44uG9xwgNi0jySF1a7U92Ero5iB4Lk/i6VIxlk9WhB0ehR7deWbOMzVKINpzvDdq
D0sCSmK3MOVhrMxPRCzxhBJzyK0x9XJgR7wTG2+dRNahzCe3ad6p467iqUBbRL8qnB7fNQXcWKOr
acPA7/RXhbR0FE63DbEP1WPKb3wX5aLjeR3TBHkB3QseBilZZY4Jk2+xnmIgUmqz8gx9WzaPdCku
HImTq4fmF+RyocgGqQ+fo3psVUfSY6R0FD4gQG4423C4NmBc0vfp25+uJ1cbqYcZFT4neIX11NOq
VtRMCh8SpZG2MkLwbmqoS6m/k/wKLyyeP7NeFTncGeB4PBzfTKwwoeXwQDfs4OqxqoDy6cdtN7ek
9nAIc2/ppHfqH/XIiyXMiyVgnbhx+YKPwgcRn0wGTBR6zfqwROdUaQ4d0Gt4ndIe/u00Xwgql6wI
PgbJP/DNudwcBoe+7RSAv0VHzsLeOGfE0GeyT4gSCciFvTH0tGYO5HAPmm9ybcZyVrxIqFRvL28N
8Q6YZ4zLEgpCSIVp2RfMWAQ9dg5rMYfQyra0qFeop0jVmi7+cFvWZbngwE6GRYgFSRohD4QYc1Xn
eI9ohR4ZmaaUB9/scM2/S+Pl8oDmvSzcmxgArcxGmOlmhJNMbG7mckc/dGL5rhMSx1AiCl7/d0aE
nT5UGTsAovVDSKt+VL7105fSWqJTOD9V/x6JsDQomFdQWxIBKPl3mN3ccBrdy8MQvR4xxtFcCXdW
WgYm9OdaeYDOddintatzUCOq1K7XbP5QdJ5EjGBtHu8nDAtSsHYCyKo8pNrzrJeQ9zckMBaOjehS
RSOCq1MK9A2iefmLn4xn2pc6DPK80BfMLK2N4AJmwZiGliQIY7q/NACH4dITYWkbz+P8NFlaSP8q
0n7lAc1KV0ofLONZsX9fXv4lG8JZpPU7DaMEG/4IHtj+oaWvRruQ8V6yMW/BT+MIc3Oypo4tFqW0
milAs5CLXCxHLyyHCDjtpzqqC4eRdHZIW33glvoSafyJozzevSJ8L6kZRFGq5cFSoqvS6mlLOPQq
XMjFX5dX5ewO5vacZV7pDxWhnnIDUZZRcex5WmxsajVG/90atY3lPHl/SA/795H8ZEs4LXZI+2WW
z0+Zylm11q3SvZhpsL48oLNb4JMR4axUkhwmvTr7MTgwE+1KtqWV8p88/+gN+Pe0CQem6WOnqj+s
qMGqgBC7llQX06s2+/MtDYCS8gaJSIrlmjAeU1Irp5ZknL9ZrHT0H3gvuwgyXZ61M76ZZBJoIh60
M1OwcI+VbR15RVWXB82hYszjGiJppO3cXqOqurKXnptnFglzRORg4khKnJTg4POjHt+zvctvsFW5
sRaj0bK9PKaTpOrHo/aTFXG/DUaSkAwqD8gmzi+X++IhfoxGV0Y2uXPLn9Nd8KguPTzPDg3OoDmS
oqIhdiPHTahKatCyXv+XuStbjlPJtr9yf4AOSOZXoEZJpSpNlv1CeJCBJBNIEkjg6+9Cp7uPilIX
4dsvN8InfBwKO8lp5x7WXstnURyrN6ftIosVC+npT4f5kH+YPdeuhww5KhFwPOj3Hlgvph3y9tf1
BfzECJ3lOGYPNrGMvLE1jEFjBsnkU208ywbs15wteAaf79SH2cyuE3SlVddImDsFYgOCcl4wev1d
rchryZLILD1U8doNCtIPNrRnmE/3nWtuOpIsPLRLM569UW6ZI62qJgtFGyiHkshs0L2uk423qLJ9
EZC+n84Pc569VYaXlwZaVMS9TEEMGBVx0DzJB3ebP8csNHmEOljJw3Id/yHB5WSGP27rXJk6NzSW
g30ZFpKyqGFx0A2n6wfnMjabDTH3WFuIlCBvIe5BduC/tmNg/MhFkDfoOYv8ZM3thQO0sG9zlfjE
MMrBBxTi3uztKB/uSJYDXlqsG+3/ZLn+3rU59DKzc1jPDCNlRKysbC/ybm3kL9fXb+Fy+5MD8sGN
4bxNavm+Q5C0tNsbSJTs9CWtlU9e/rNjMLOOsSaJVZrYI52rjdHVwegkK9KqQMsPtZFsrk/p0wfm
w7pNO/hhSkZVZ5o9rVsHavM+j4EB3lRjGfnWM9SroKIQAza0FNMsHYuZWenGfw0KHDvMyn2qnr3+
yygXmi3mZd+/LhRqZhPz0FSPPZ8b5HGLom3gnjdFuc5tPUAqOnAAcnZ9KOM25aEdv1xfzc9HhOAf
4mj8Nz/vJep0grMR72flRzGlt1UxhEUBlknbewAFdiiaJbDRBXD8r1n+PebsNWiSzFdOili6sLRQ
ma/gDo48swN5ebYuSxAvkJ3hQ6xjby42sV7sI7o9gUwEVS4qT0gtzR67tHQdJolmH5rqq8mgiISu
XJD3RcDWr/5wYWcjzSbp+9SzFE+cQ60fY6HvTIkJUoSqTfbcQG0D5YX19RHntPGwxeeTm112c3CU
Y8QY0tpEZC9fyBiiZtaDRUUGAJIE7jZZ8RAVmRd7PzgPHtqGbrJoqZ5xUeF7/wwAeNBCA+EgsIed
H2KhFSPrRnxG9iK/q991VO/kQ/2YnNyHasW+t7v2sTxicJTQosXy96cb/GHw2Xsx9GqMHYLBnTuF
lDn4Q4zApCHUSrobGfFjv2HPZRH0b0v0IZenelr9CXs7yYASIJjOp52b3PQgdOUc+jrqusBPo6GJ
am2VNau4CeyI3DkLR+zC7s5GnL37OhsgWlhiRDH4J1I8GSOk6JMuquOXEbIr10/XxUtyPti83Kj7
RSpSOZ1ndIGB59JzRdT7+oJxXxpltn1MG4u4zjGlUkJcHlycKN2Vxs/rU7mwebOpzIyAAjLZ5M50
QFO+IeAQbgt/a9b9CmKGkSPqAFp+Cxi+T48lEOc4GCB9Qe30/HB4YqxRF4vtA/PigLM+tPNIY/t0
qcnr8/X7e5yZCcgYI904evYhS9D2ZB4qfUPEQsCwNJfpGz48wKpkoyFLHza0fGK8jUDiGnhosCrs
BYN26di+b9Tfs5m+5MNIY6ybpUS97ADhB/3k/2weCz3IbsmO/Wh/KghMBh4P2iWvdmkNZ289dCZ6
vUYd/FDIVVqrAEIMkPl4vn4GlwaZWQtTGAkFnbh9sDR/5WXZmvI3Scnq+ij/wSj9vYIzE6HpgOFA
DsQ+yGLVWfdaFfrfvV+IfJwvmh612dqpFm7w9dNB9Jn1LyUQ3AgF7IMoN6Z/w6DNgoYD0BFen9nS
MDNDMQ6VlbIEm2QnVQieSqCAX4s+Iv4SA++Fu3l2Bi9qXTrasKg5YKPAfpklAezR1Bi+AWeJroVp
Gf5305rZiUbX9DL3sHqN9TN2rH0lfiD6D1VtRtcHugyUgWLy4O+BtRZ9Qxed2dwq3ELK3j706N+j
XcgfenCUBdkvv4uc4JFtljrpJtNzVuCYBpz699EPgkL3vN3LGgAjr1EbPvgmBGFAEoy7e31On9wp
jDDVCfECg3Jxdth9YMWhn4UR9FTEyNgxuR5KkPK5ub309C4MNfdxNO50VoomowN3aFiIFSV1aGa/
/6v5zHEOHuR6MgEMy0EnZZBDDdeRVcjdpRO+NJfZc0gocE1mh7m4rgotFB707HvZLTXIfH7gAHRB
SXdqNJynsxx/5CBG1+2D8cgPE7M/mCIQzVuRDfXlKqhFAKVfUOX8X9bw71FndrYcB70EF7J9KCdo
0lNjvzpLNHyf+d04d3+PMTt3UwPU6EKH4gCk2q0NDeRV8ege0qh+ZGsvklH3m363N2bI1+SH3gT+
1/JHuf2vpjlHuVox4BWGGOzDYLSIT/0IoSkrn68P8vkN/vc856JspSHivIgxT6W9DCn0xb/+2b9v
4+p6iEEBeZ7o/edk2pC4iJssEe1R0pFFaBZ803p9qc/wot9kMg4T7hBccIAhXkBRPAAGDSaN7phr
hd5HXh9r3zyv7l7zYWy/WqQQFHrSbf2FMo50aJtaGQKHmHdR3ib9S6YMQMsHRtQ3w6nsPgQEI2FB
hW7WL2aVQTipR7J6CDgItoqAa7LR0G0vmgUfdu77T7MA0pe4uE4AfszJPPzWrJoEelPHFAqIT10h
uoDWgiOT6aZhAWHwicZz4S7N/eb3MUEcgvdi0tWZP+0ma3kpfLM5wpZ3b4aiKgQCNgsKBdJJG9pN
X3O9e+5Ne3f9XHwy14mIetJXgNANiDnP3UDqGw2q/bo6ghDopNKsWKecAtzcoqYACrN0Q7j79udD
YmVxCsHOiIhu5l4MDJhKNdrqGHtgHU3j7k3DpYK+01Njjndxy7o/fPixttNW/nvAmRGmNoh4hemq
I+on6Uox7cnnjgrIgHYsKeM/DEcwGiYFjtNJK0kH4dH5ihpe5dBE79XRj1MS5kNNH5xYvZTMjX/J
ulviLZk7a9Nw4DgCQhvjAUUxM8J4YIjDkkIdbRfMQObQNlECIriQl3kcaaXwFnzQC7cXbXSA0gGp
ClQbykNzuFli27JKNc88Mvd3ZiYPNjg888ra5jp8t5hEve3dEMXvqKhuLegJXT88F/cEKDoUvsAi
AowKuJ+nB/dD2OLXnq1RdNodzYF+6y2Z7AY9aUJVNC9+ZUIqtErdgFZLLEwXrQ6Y9dm40zZ8GFfF
jmJDb2LW1PjSD9Y6tc0bpRH0pFbBWDaBBBy3lvGOKgMw2N5EM06xYCPmbwT0v0D7ABwLxJPAoTrH
ydTM07VsdJ2jneteVJp2ESg5LJXGPh0FhwYpSwvu6/tKfJipgd2tpza1I9SAxKbgJsRncvRwXN/H
C3K/iVgXVT90g4J324aW5vmCul5ptmWrZae+h8oj4Z5Hw1jF+j108IoyELxwvhdUormBZSUU+hhr
IPdXuUX1lIAl8wSZyH5Dh2aXyDJfj4ku9iPV6F9PwR+xsv9HrvUzfvar3O3/H1nZYQWvsLLXb8XP
9H+OCDIuedjxN//iYdeg/vEPqHhNdFCTLNy7Lf+LiB2hgPWPqZKAMEiH9t876vafTOya+w8wZIHo
EC1LLtJ6EKH6NxW7Rtx/TKro6GVClIHfkev7FzX99DVJWYDVHiufvJX//PNHdvT3BqC/I6MJ7Ytw
CLDY9/MMuMbMf2xobzQZAId3KmvjtYCDctMoCpBsh+uZ16q7a/tGrQwDyrEg2xr3bVEWK6LnLFK1
JwJqV32EaAeUN1aqrzXHyoJ2ZHwvHF0EfZq1Txl3tIgW40vdt89iyL4r2rdPUCqxNrqNsE/T0K7w
YTM+mdasdIdpwQ7gvUYjpTNJeM37KRWkyErchf6OVaO3AwOi/q1CygYkWdrm/UN1xBuJzNKj5WQD
Qt1yqbNtRrSMT8AXWFBogSlCnAu67PML7GSOT83K0O/GtFu/emIojuiep+W2y7VV4dX92uhjPYWm
DklejZimVdh5cfNFH43yRFVRAu3lDJYKmtIftzwHjDoA5Wjx2kLH+SdIevg9NfN2r0zpQsxTt+mu
NxXwG+lId2g+sG7rWpRlwEpohQRNS3sZCMnAQUyYD+mlRqMujPBScmSWOHufN6ww2uzAdjzRr83c
l1qk7WCIur/jtm8+sKQRI0TFfK0NSkuK30aWgnKlY0ytYfoAO+pVbO17G+38RPiBAVwSMGgDp1+h
tml2C0/ELBKcvg73CdcRzI6QOgC3/fmu0DyjPlMGuaNgb/lesJQxdIflEKIRg/UVjUf2sMprM7mn
SdXvWQfiutAiKMAi/oV2u4bAGMZX5fECdOX8VZm+y4XcG04JOhXh5M6DKJlJ38lrqe7qjH5rpuJX
5y3jY6cE2Nlthz1BZxzm/5cUKCzVx1e6i+0Ene5ivNMRfoR1reAMQdIp0O30MRei2cOtGN+MlGir
dNSBNuVMq9e8avgTZ2WShQ7kaxysRUeDUR/iLgIPHpiYualtzGbs4KEWAi0kvksPDthAI9MYGpA0
F96JQzurCEGw+H2wS1Bg9OkA2KQ0MuvR6j3+zeX1t8xG7WaVZiCuR5/mpHtX1JGCwnceAF5PSSRd
hYFzR/zCwcsjPMNsyYH65PzCbMD0ogUObj9qSOdrVI+KlDTt9Tu8v80ryQdr0swu7Bofa2qhVmZy
HaOAZklaOaE7tu6jkwoO4g1IefmReipCs6bs14JFmw7m+daB9R6nAz3/CE/RF3b+WVLKJleVP9wV
FciZtXgkd/ng8CgmZrvjSh9DTVNqN5adehnHEqJz1Ha3A8v568KXTIZr9iVTkwj4jYBIBsxq5mIa
EC+lRaXp0DwqUcWMmZ2ABcDEJlFpQQAbnt6aJiWFuEepD98QzdUkKCUWMO/tslrlDu5S0A69E13/
snNXH4U3HG24f2CUAtATeOmZxW1M1kAlLe5Obl58rwiWybPTPASLObzNnixEhvMbO7HLIHeJdJI/
9QLNPW2tt6HLphz9JHtTfLV6lq45rYvt9TldvGQI2OEigOABAQW8wDnITNOInbciMU6DDvLKTjJt
JQUH+VcMH3foUNXVufmtcuM8kOC0+ka5KpZCmmlHP+44vmFyRgCV8mz09c5jqNGH3yGLFnI5vd9v
XFlUa2XpcuUSnMLU9Q6d79550qFbF91yaMvo4jvXyw8c/25Qxj6ABLrZjWFsxUukSrPAY9p0uPrv
osbYDlBFzeI7lLXtlrCYnfzCUBDHsmB0+FR0HgCWG6nQQycX5apKG/shkzUPE6O1VzkDaU0H93jh
CE7u0vlK4WtwHjy4bSD7nDe1WknR91w32cngBtvYCcjy0PhnRF50QMrEebS5hfobhGKWtmhuHt6X
4cPAs/gLqaPWJFRnJzRB1IFZSX3V6yZU1HkhnmMBgt+sQM/T4Ap91VZZHWZmsfYgjbx0Xi8uIeg6
cU5BdAXnFIQ2M+vQ54bVF72WntyqRgsSvOKo6otmG7dmeSpoUUZJCgR7ocVFWLRfS7v5KlG962un
eVZydI8UnZt3ztiPa5WypWzA5XWa2ESnw4wiAGhF3qP3D9FbqyGHFLs0O5lJm0Z97NYnZY5bu3eS
G4MqGPlabw+UNv4NwHqo4EMveuGMTCfy7IzgE9CNhqSECy8enjd+/uETvKygqVkq0OBbMcrntv5g
JUO5Qnwd72RjGEHZxunBE251vG5LPtsaAFCQfZnosRB0nA+M7nw74WOMgYUt12aL45HyPAuhlpOu
kSRhC2eBzF8KMs0U7Nl470GJC8zL+YADo7yxakpPts8Agoip2gkntoNEcGeXNWIIKlmTFW9ZEky9
gGE9etlG6cUYtJrQ9r2uvglK2/VQi2Jld6oILWRAI52WVqSqePgmU+5Edt+8OHVlrBPHTBYIrz5d
M7iLyCFNOrz23GPK0ApcZ212Im2brbTcHKOM0VcKldzA4JYVXt+iaUUuzoYDYm4krKb3bLZiXq/H
rTYyehKp+4ROj25TcS9F+1n6o6T+bembS1DAWZ85DCh4LXUdvOMIlHw0tM4iQDvPRpbqoAGndo00
Qkxe9SlPo9BDAUA1WBoytwHHbvngewffLg+Zyprbsmk3NVJ8KxJIDSt/fRUuFx29mogJdCDRpq7N
6ecfbkiRuF2qlbAhhuy90CrdF0K609ikRjTG5ZIkzizV8tcKeMj6ow8U4QqY88+HA4183rRDk50K
bbRZWIODB1xOdkL0oO7H+pdVGEckidejNgEyGUGjaoYMnwx1mY6bLtNQWCH2tksG+xn1U/Ydy20v
EfW8f8X50Zh46NH0OLEHgud45t3A8eYiUyMF2Jub911vjM9Np9Jd6rNWhAVS4DywWMnMoEXxjiKu
yvJV6eKuRYZDzUdld+3B8Bn76aHOgdSYAc2fXDqtFRFZmHcFsH+3iaMNp4LZ5PX6jr6zX8++Hsh/
D5uJvAbKK7Mtdb24hK9fJCdWDGMQC0+sGKoH28IfSZi1hhnBlSchbzMSJXm+iQdl3gxyGF6d2PC3
gyIWCFTybS16FOtamka60aBpAVUUJ3XdgHi52hNNAZapNaGUxhhmsKd+H8eRVTt+UHa2FSL0fUMu
WNvb9YMHfeBHkARXkWXlfSSY9tjnDTmkRd2HZt5XWyW4txaFw8Kh8cmOQOVw47WIQBbW5uLOo4kA
qj2gQ0Jfr25PjuaH0w45UT1x+1E7DlXSBoTLKirsMVtAzrw/K/MdQECDqhMayuEhzyJfP5FGafQ8
OUlXDJFlV+6OFCW03PAWRTXajIIqF81Kasb4CN4nE2SeWXuPftOnNC7GO7QOlnvmM6Cgreo7cflz
m0PGGe/skzP0X2PF09WY8JUuhdoI0sSbmCC5Y3XYEgjViYVHdFqU2WxgtqZYGYKkrjmvB3p6O9Q4
UdrRlFAPHGvCjv6Y/jO9+R/TY5+4C7BDUyodTf+oec2NY6xVyDLpDj9mGS5W3LlwapMe0bFZ3Fuy
QU9B6q5BFFZFHtfv7NrmC+/PjCV3Mk74AkwQQkuASsDDPT8degOwYz/Y/AgRiKes2qBWrsVD4P6g
FnT/Gncl3fzGGFc+mobrob81hb9RfXtXpb8TkoU99RcyFTOM5T+/CPU/kIZN4i9z0sBRQKAUBRx+
HJPG3Joo/wbGkJH1SC2gRSBae4PuWP2pE4LD6MhiUzTOGOoxlPh0rxlWZp93kSpH+ktDdWk/cA3C
Q4kNZkzgkuBw5d4fn5XpMUHwgm4W4IznlhPQAksYucWPHaCTq0FBVzrzAeu6fo0vgiRsFFK5yHth
GNApTG7fh2vMdLCwQB+WH720k5u8VUnIDFNG8dB6C0Ndvo/QwJvca7QfmPjf2ZlIu8zRS+XT45jx
JCIDYNJJDO72zCU0zE19acc/mdrf4wE7PXsgiUVp3TlZfqTM22VeBxtgNjcy97epZawqM70rvGrP
zCoEOCXItK3oio0yh8DrxD7p19cX+iLGIkikT68I0unQO5u3Xye8aUAZWbNjlUOSubKRVbIopB7L
Lt0SJ4ePmHlNADffDqnWx6vro39y/MGDCDONoB/ZOkTD5/ts19D8FXZPj5lljRvHrevHeBDunWuq
fQrGPND0EfNOWVoLNIbRAt05qAMvtOS26CSwaBpknvdDXhvbRJd+UMRgbNeqIbnzG5rdNkb8dP2D
L8MNEB6BKwJEIuiNQ83g/HvLyolNE0m0oxzRsoodBAy7o3ZUgI4tTFgxrqWr3ZdeudRW/InxROoC
qiYTWw9yB+Zkwz/cCJcVCucDBBFI4A1rBc6zzrPG564jv3QvGb80BiSszVo3Q+pnMVQPbL7gTl8e
XHzBdFImKXsfBdHzLyCiR6tDN6ZHX8qHoqrJEf2OYPYpimJhlS8SyyCDwcOKqA6znbonZndyoFSJ
qi0xVF9uqQuaBs3LzbtWK+WNy+WhAkPGIe3aqAKRIxgJo6QGuA4J+0M7gMnvj/fc0EFMgEjCQOz1
jhr6sPJEuc7YmkN2NCGFisb0XB48J7dPxBtfs1pua6fgjzpndKGHZNrR81cZTsxfQHS4eICkn683
+AuEcImkRyO27Y3moMPBJ50fXZ/dpfnDbk7pBWTFgNt5j2g+zA4wz3jMzSI90rrvdj5NVIg8X7Ua
HetRGsOC9sEnZwiW3UIxHflOJJimn38YzRJOrtASQ4+a8J9YUefrYUT+EokEtbs+r8vgD2Gyhxo2
EITgqZnXAGoiVC/BSHXslPGrbNC/bMSkfgFD7082NPovIIuWNDI+mxwGBb2mAYohcGecT64UGSeK
guXEoKZ265jyJQEJ7pY5+tv1uX2yZ8ioo6AJegkEMPPuorTsu1Hibb4XGenWFWucrZOhE4Ko6mYA
XGnhAnwSLU3JaZwNuCgTKmB2HY2Kxcg1EeN+TAv3ziZGvfbSbDyguoSEh52hL5J22zR3x1tUyby9
QK3o1W+rqM6Eu6vTmGzrxB5Ry6jd5GfbNP2mrfrfZtrnD0BuyJCPebaAjPlk/2GqpkMGF8LHrpxv
BknBQOugm+2+rl0rqrqKnrTSum1cOJtFrUn0PIA+8vq+fLpQgBqgSI10JdKnsys7xFlVNK0g93Ze
bIAV2TfyKW9/mxp5g0O1bVJQMg9xYHEOtWG/CWgCOsVyb8UbWfAgt7tnb9R82BgntGJjS1W7YFMu
VwVRIzIiE4LHRQ/5bFV4DD4kEGElR1Lqx7b1H6TSzYMg3q2l1/xBFSJdcK8urdgUp+I6TMEFcqqz
s1NVErqwIk6OSKTRoPQLD0znRru5vvIzoNDkR58NM087FPD4Vem4ydERa1I3Ue6zfWf7NES18NVh
4+voNRueaLe11f+AXMdSuWTxA2Yraw9ZYmadnxxxOtaaAkDHznw9QFC4biuy7vz8TmP+K4/3MZoq
uT8uiVRcGgW4JTjtYG2A7QIV2PmBV7HIrc4sYX2ECc4qUEDyof1tJBDj5vLL9eV+Tzaev01YcaR4
kMlDzeaigMYak2YZ0ZOjKeiDbsAJYxW4xYeCE/RYmOXaGmj9G5FLcjMlo78auvBuGssptpaEKc4h
AgiuP8u/lUOi/6ZN5UC6iGkODSpPvFUyRo69HcUL8gtKgkcw2WhuDkZBy+r5jeanaR7F4GiMwDJI
V1lCQBjXs+GOeqm/JvaQH4jHqnXcceeHqQkWNtUQv4JTLL71sEkLpuazvceNglQDCnkgEJ+7K7Ep
Wj+vsuzYAn60d/j4BuCY2MdEW5sdafe22yEBP2bIbLlJuULh2HiuzGohQ3zpm6KaibAaITYUZyAn
en4AGt1Cwrc20qONYwgG8fy3P4ps09Uqv0WUIyKjaX9x1ui/rx+GT8aFAwHsjTspSuLpOx+XgKcy
KWSXHBMotQYUjv6pbKHPEA/kqMOJ2/Xg4t4WtHEXuJU/ybaijGfpOIEOXArUUM9HLrW2FQI1haNO
ULoDivB3E3MacZOwKhQJmnEqpuK9X2kvet/4p4EMZAPwMwAJTZqubJkBh1NZ99RzT9fX5BMPFnlF
2FekQsEwCy6o80/LNDAgI0fk31OffK+QCwmrLwRleKDWoe6c9/mj0+S3rYNoUxG+b938TYJN9W7I
k6U23U8s8JRxQaoTgmHAZE/798HnKtE3XjuQlIUuYd5/98sxD3R3zBdOwaXzg7ohnhY4P8h9G/Na
UMkyJH0hJXXPy/a+Y2l/K6lfb1RXO9nCk/LJIwbpSESrSOHC0M1Br6QYzcwhKr7nSLetcr+j60Qk
RSBcp4uEWXYhq8gSJeEnuSNccKzeJPIGeYf5jhaCZE6NJiw0x4ObL7Bqyw5lCeK80sq+AnnrBrxz
0g1rB5hfWpA4QgfryRy9dOtbQoCetHb9UDaVtjd0FzpMlaf/lq31snDyJjs/M82AyCE3g5sIGjx9
9uCOShPdqHPvPlEO35ZEOMAFjzRsatJ+gQH5Xhhmdds3g77HV3k7T0DBmbbpz4XvmMY5/45JgMJC
MQS+I0oB03v14dj5OTp4GhFXx3Ysqi8OiFd2CCApXLFaRQNqu5GDYG1LnPhZswa16uDHR93Qh5XW
FxGvhhXpqX2rNDC9NiPL1n0FhbRi6LUbxtIlPq3pa86+FtkHeIvAh4JC2QM/6PnXGjay5iWMyVEX
fRvqfY3Mf0Of/XH0w370//gIYzgw28NOwxmDYz1bnByhAvCnZoIQuqWAC4583WueiLy6YGsnLWSE
R5ct2MsLQzANChgzjACw/+7cQ6hxhF3QMyZHhUxMiNw0gxgIHxaeofey/Gwpp1s5JQpAew85lvOl
RNwKAjy98u9zSTdIkyCtXQSgJwjadudnYAhIzIgnG9W+se6m1HZ9rt933TMpS9RZqhutz6MEVDx9
pjaloGu7eoaWa2BlHX63Fj72AqAE1wV3Gl4vjJcDLNAsoVMXkBUTvNTuGxQOVi7vwAde080UBz0B
r5ZvWdZq0VD7D+4g7X3HQYFcsBi1K73XC6T6dXebAUC+W7g9FzYOskDYLuwW4mUQes++CxF5rvph
SI4tqunrpI6zbYIgaQdMP6iTnXxrVagGI2RIDp5O6QYiKiqyVNpuGuCVkqDxvBZMuli0ZsjeElQj
T4BdjZvrn3lxayy8bxP/AxK1U8JmOnEf7riVVHVjpAZ5GFCaX/PiRwKWUnMsAKNWPLo+1uWTOjVd
YxhsFrx5JIhmg+VjDm8RcVylec59XVr3btZDzpN2cBuTyt2njiQ3k79rlR69ATGFjrZi/YfZZiCk
Rr1xff2DLqM98FbioYNyk0EATZ1DALyx9eGCEP/YWtLf9K0cQRWgJ0hSAjv00IIF467u/K/QVycb
hc6klVsKokXoesQeip5vwLwag9xVyCcPiKCfldCQDUbvVC1WZpvEweB7v4EOBrP69S+/2DZ8OFKI
qMHAizcuwlQrh5yYocfWcUzVauwzN9RIeUKBDs8FCkB/PhggkshlwQmZBjzfNsCx0N5U29aR5/lw
69hFEcYFqo0NBCy24FkgC+NdWDlMDskXC/JhuKU4K+fjNQUOIFctJgdBuKAi4NxyO33Jyn06Ck4h
tMVxEoGPOx+Fc6cSXu1YR7CZ9WFXCQBwfFMsJBTes1RnthQWAFQUeEZ16Csis3Q+DHDJFCyJvXvk
Buluda1pn8s8UVErlf3gmYU+8UIhwqDuqKG9KFdhA2yju1IakDGr1mgNkK5bTncs4ZwkwZgO8W+3
GdxXb5Dxo2prMK0lhe40weSwhixF+gZRnK6KoOtrb0VciN67Oc+fAawGxifrpayDHiH9dkh6G6lC
AlltfShz6ND6Nt9RSO8GiYY/h4BMVt/9tNtWOtK4oR/X6K0dE5JWgXDAkR3SjpEIBZIYDyCwjjmk
1tzS0JpVlffGOrYYQOZVkvVJ0LkM/UV4tpKFO3xxE/BSoesOgECE5dA+nfnGiFrGtK18/WhlRbaS
ANyC6E5a+CqWA/q2KBL83rp8tqEAsEMhDF2cUx4GBLHnG9pwO+8aBnlZo9P3nvvV6MxvTevdZikD
HrgOEroX3rcyHR4UywMDgGpB2dYE90vsh0iYrojZbAk0hTT3Tba/mfWGojBqxQR14SyoBFs3qCpn
sRYxcjJRowBvwE2FQlKBpB3Xnr1uaECnb5xAuLgujWKlMy1q1EJ9/CIYmGY5UacAE47E4bwRooXz
rnRVQQNy6BDpk1re9olgv7Kxe7puXT4dCT0JfxVGUNo9X0+VmGnnpdZ431F3+IIi9w1OdrEbm4at
ro90GW1iUkgoT6JS6EW46FUCItCIHV+M96XdA/1o/ZSMnTwHQMCyk9usK83AGprfWQ2lQlsGjLKj
wqOcpyqqPCTwdbFg6S6xNtMX4VGEHwkeJIRE55PPCcn0QYcuaSrdJsxbYu1K0qWB21hxEgAuV61q
0jsbzgzvlnYctRpnLznaA8xeKyLXQLakcyrv4JoViUrF6oWC+4WVRHeiga5EuNb4Rtjl8w8sdQR/
buka99ro053tCXiAuTwubMw0zfM7BRQeLjJ2BnUS9CCej9Ipv0G3A4GiMOK+tUGUyvF0Mnun4IsG
TRp7X9vSP5qlT7YOy/owHnVg5NAJsnGyFG2hTdW6d10a/1LphIjKshRbmRt50GkWXzhG7wiU2dei
cohWIzyJgCN7Mzcmp1ZlWKnW3rsOXsHOp9nGtTJ7zcEzKBB5SLb3bW24yyCIEVSW1DeI4MELX4BE
Ok7M+sjA1LThZu3ASgFLZ/QFuCzqGiocRt0OYVqB0mI0Wh52KLAHECJMNl3ram5gJgWmVFpIm+kM
ZLhWyTe+Oa79gsufOZEQYAYUJN4JO06iohmaTeGzAnVXhb6bwc3WSCOQHc65WqUNraN+INkexcc3
PmTtpqvM5jEblLeG+t/JGwwfB7Eysm+q1/37pirLNQr6/Sru7ANe7VtpUn/TamBIv34c3ruIZwuM
7g/QKbwHn/DQzo9DldeZnptNf++UBM+bbzfJKYGcqEriEQh7oUdQD3mRBo0PqL6795llQdpUd7Jj
PQrv3qwQdbbczTYi7eVmhArKTdOm6J2QSX+ogC+5GeLcfYOiiBkh4a8HUNWVWx/Z14WDfRFBQxdm
cv7xC8gfpDvOJ9I5fW4PaaogWqOMVQpplgjHt9vUhaG/4XT9FE0GKshm6Jp13tfGElJhujfzhQQo
H1yskJabyFnPx+cCNQ4JedB7Qqn7YmgSuGe39/a9gkcKB2TYGDQTz62dyG9SQ5TSgjFLGrEKktZb
0oZ9L63PvgYdUIBcgZB8At7OjN2QmKRrq8a9R7sc3emOAM7VG2331umHh9Fr9Q5f14AGjXYmUu1U
fufo+fxptGx4QMFBPpld7AQczuEdrXX/JIBkvxnMwj1okvNJzyxfoxWLB//L2XnsNq5la/iJCDCH
qbJl2ZRduSZERXIz5/T096PvpEQaIk4D3TgD9+kt7rjCH+xcTmCIm+GhHsN2b/Y+qY0zQA7Nq4Cu
eqKXxoMqavM7APDgQ5rnubOyhxdhyYTWBIVOdE4tbdH6zTSfkmdpN66GSiKKQlXogrkJjyCAlW1Z
dOVKZWCZBjuIhfNYO2CMwd3MrTA6sPU5Dg22qyACebDydPxOAuE/CSfHySQq5V1YKs2B3d8e9X4s
UNHW299NYGU/QOGVe25UdatimLQyEYsHhAKCgsAfry01xUWmMrRaqKfYWbk58oWQ/TLzIVe7NUmT
6Rm62Vp0TaZkm14xaYo+xzRpShrKqhgd11HrpzZTpc+12p0hDSo/799N7w9EpkgBESTFvJEaJoER
twHGosi3p09oQmZbywuqY16p4UpqvsxOJ3Mdqi9029+K5NPU/pObY9+iDbYa267UDsnvNA21F3JQ
+ZtZ4hHjhGNwiQfxVZMQT+yLbAoQE+eDLw/GBoGX6rskSSHI3Nw8DcmQ8LRI4Vczk9pTRxLebjRK
iohiGM6f+zO0eMvfmLi0tlWHjc8FePurhya28eqsbRe7CdT9ZKXamAJLMRC4bXeJ7MF5kox0+DQW
0Zpzz6LkwtATZHuiMMHinUu7tZkRkOjhV2s3Y7iXu1ert+Rdh85bWZvBJhq8terTex9rcdSnIg/Y
/vmVVhq+0KJIsl1OZ7QbW8nctXnqP7OsWBxCgwsuNr2lemMG/VqFaZla8rnU0KHeg7KR+RW3M92X
oRNEWWW7tRiUD3KKQJoWIOgwlnb2FLWNchCV5xwGu0T627ftcWfESrZNtcrHKKYgbPCL9tIZJa26
YpC/Qx6CJiPMEVGVsUlII4uAqRuhHjZRLV9GAzsvIwxavEl5tQJvwOXDCFB0GmFMnuo6sN4YCf6e
TVBvumCID21VDq6EUaZPMQe7plCqW+yGMJRvE0nf5JgUjBtQkuJUykKcg3HMt8YITVe3vQcvLfKH
0G/rpxA/sW1WdLq2ocAhtondD1uzkbWP9zevslxQyOcTUoisHz7K3LMR3zZFxE2E25+kGfgGtZAG
sWR6EsmI+ZNRq9G2Zmofiek/FXWsbMPaFDvEZ9oHYsUPolbDfaCkLYTRBpyAl3TVk+XpYi8r6hpY
YXkX8VvBKIB9pLCmzGWclNZspErEdL8Q0fnh2eleGyFP+6N4vT8ry8eMJgQKPZO9CyHvXOGmH0UO
7qfWXGW8EqwCUu0s61Sr+cfBVFZCpuV7wQATcJQ3E7Da/IK1sj4LtNjA2bEL2melqo1t0vbS7j9/
EY8zi0QpHQjOHOhj9qpOF0HS3GJQib/aBsPAJPgZ6PgLWB7Ig/vDvfNRYNlp7XOVg8CZS/sWStLg
W0SfcpQ6+pxW49FS87pmZZ2WEEOKtHwXkl74EYIOmcWbQ1Z2jUl+4Mq+/91oAgD0gwfxr5LrcCOb
+aMY+vAw9nG5RytDf1GD6MP9L32LM25fYnp6E0yECB5c09zCFp/6sVOKUXPrMYr2WhJ3pzEV9rU2
vBfgFMM3GHk8CUaZxZ+V3Cy2JlX73oFi3YSD9lSqwRdhDN0TDIbmsRi6/iDVsn3UUFY/OLlXXX0l
8zfBqLcPXtxRuGurxyHWN7VfQoiu1Hxrt8ljGEHNiQFsZ3sLHM2mhCq8K30RnMNUydZir+minX0z
4if0IXinyZbnSXIZDEXpOI3uiqRB5d6y+kucEWJpUay6vmUXX0rJuVKR4sajUwCsQbHab/cnfpFq
EA3A3yPUIomGnDorZxoBMj5lommuDTnpoTEMTKuhVz5mid3skHv7URt1egCt7JrFoK2EKu/cRLh2
TX038niAK7PIPlPUUHRWrrlxYFzUtlbjTZZi+KyXQJLvf+c7R4nM2zHBaNH/Asx5++gplhhwmM9s
N+sG8dN30u8FtvUru/i9g8QyEkdOykFs4ulG/Cf0ksxcliQsClyUnCHYxJ0EwpHXb9I0pIVUhRdL
ajP0oFLraCTenyKCt3P/Q995iSgKwadAHIpQ05jlblEoaXajJY6LrP9F1YdndUiSF5Oq9XYosuTi
hDyJCSan94d9Z34hMUz1HuLpSYnl9svHuhI61UbHzZJIOeSOr+z9HEfR/2EUrCy469msYIRvR0mU
pA3KxnNcCeLpNRbyRVP6+OX+IO/kRNDDON8TD37ql8ym0Gh8p2p603bzWLvSJcR7FALPWQvy/JKb
evGqZfrwpFvt59Dv5RcjSIyDV1nVIdbT7iGy/PrcGPXKA7c8qCol1cn2Bdc0vFmms/TP1iqUgZ4R
uCwM5obvUlvVj2EBfdBzsjbchnKNKpfZwQ4PuYLOkqfbK2/Rcl/xujoMr8GeZ/5nW7u0ZV+JFLIK
HYvGc5d22a6qC7HRopeiQiU7TXcULdegTcvQHI4AgdXUb0GNYP4yxYGQ7aFQLNcas69x1AI3Qzgi
68JXWrc/NKltV66kJROeKv3Et1X5xKkvMFv8qI0Uvyql0SU2a45DaYhj7ozoQw1e+aSY/sGyS+VR
D0W2g6uQ7G2sV3YdOIYtjfs1D6sl9mQCJhCpQ1GZBFHnWZEs5R0JKtdzk6fGHtd6arm2CJPvEZ2V
xyodcrdObeW37Pg48AIuGcZo5/Q9UCMI5NpnXUbLRvXGZF/ocnDNNY1Sksa7/p8PpgpZnd9HoMLF
Nyf4hiIp5UIlplR0YV5NJ32KmyZYOQJvBbzbB1MlkOQCnx4t8M+ztQF03IQK3TLXzxLsVIMAu5RQ
1P0hGerHIErSnVGPwz5tZPXgaM2HasQjKdc95+/KDfHOtuS5xLmZjTmFg9rtYfQkBPDUXFLcblCi
Bz8cs4dcN0iAKCGFKMdLuf7dCwZ0eNMmOsaVNVyFVjw00Ae/VX5uPzk5ijHkfCVpzYAx8YOvJsnZ
aday6uWtQWiBnD2FHaDwS8lWGr6VFCqmO6rS+MevECrKWgWDGX0zaNYp6MNPsVKN3zM0pla2xFvx
5Ha1GHtS8kXVg4bzHFkjNaMWdk5vujgpbKiJXOpCyzeRg3SVdB7HX2Xyu2j7X1lobwCoPaRmc7Yp
SGzSkTgPOgt+MX34ZNXVprUfQxNRAQx4KgMhR2dNn3IZiLB3EVsAQovYFXWT2/UMggxsoB/oz4Gt
/01bkT8nsZ/vHL0NHu5vnWVONGUPMOCncAfe5SwOkf2wkpK8Q9ddQd6vwHLg0MVWtq8AXOynxH0l
HFg2rxgLCSmwN0SZDsyB208z5JqGSB1rz2WHWIctJ/pRigWcXhGbv9TUMc5mkQabbor3jWgydfCC
PSUR/WNsBhIO4aF1KNtCbLPQXAsaFupe1HogilOLYINMkKHZoyZxu2eDVpuu7z0DCshLnNmH4Feg
f5USZScQOGoj87FN0wtu4/0W4ZtNpP6sjfHF9KvHSjqZNtpCHyXpgy/l/caRn0v1SdgvZgviNohJ
xLVd6dAbR26pB4XbV6c6O7aStbbZ34n8+BKiaLxuVUKGucIpyf2YmvyHAlvwOSgnc4CxxDwtbPIX
37OjXYVWx9fGVKotClD5scqlFYbN8k4ik8B/lIbBW64421mobamOH5qqa3ZCueSx9IKP+77p9Cel
LUD7ie7T/a38lhvMDzi7CuAzYD/0BWYhga/UZhn0PtmwkZx1o9y3NCoCvFiiqtpHzasN2l+XgKTL
4jAO6bYJgEaa2UNSZJ992dwW42tv51vZOAfeJdO9TSjl7tDv6yjY2rV6ijXcgbBRT+vX+7/8nYeE
uYI3xTWigpWc214VcmalQaSpLml1/xygYvrqt32IhU6lbHnLeOCt1t8buiQfq0o39p5Qxa4aAaLf
/yX6Oxc0BR6OAQeU3Hf+pPWqSLFvS3R020ZwB/pjiEdhnqjXSHR7J3pVwpekCXe2FJwKZCg5RCAF
hr1kFHtqRlcnOKiBdG3zz710BjlplJ9D6VgaaMPZv4T8bKBfl1/xGPlo+sWpcNJTZ6mfRfpgyhL/
E9+1wmofys9NSXUupbHiBwAh6uiXpxrHQh1f4NR/iFMcNYyaPsgoWZ/TxnmalANIXdY4/G+ivLMd
RR78pulChQWy8e1lZWZTspq3sluizaRLXPujtzGjL1LfbRtCH2Fdh/AjBb+KZiNOEprAQ+oS9H9H
7UuPr5PfulTT+i445D6seZjUWSo/NLb2HS08c2Ol8Qt6Du6IG1j9KUNWSDZO9xf0neQBcQmYEaSY
XG3a3D0R3RjU28pmdPXAGC+BpCJ5QLZ4TXIvOYhRjY9hlXVPTeaFR1kqPcDoUTJs4FM3O8mQ40er
jZuHwG/tNbLCMkUDwEAkyU2LcJ05V7zv2kgbchDBbl+Lc4h730aYnXFS7NjejJolUdxN6u8EosOB
IK79VaejOBhjKG8cJ/uYeUn/tS2rlUvkvYuTpi/cWlAMNC7eDsg/eU3Xq54exlDaiIWUc6Wr3whv
AwRuM+elTQJxNE0seLRSBaNGpflsBdqanOHy9af0gXTgxERmaszZ699KTmhkGvgOX4tOCjIBYARg
bD2OQbAWaCx5z1OZhaIeOQ3SxgvGiOEh29fW3uBW9tCeUdu6jHoRnw1oa09+hBJd0UGTweU5+OYD
pq1BASVs2DYYH3mFk10axryKuSaaJ6dVlR+O5FsntfTNF3kYrSdNePLKu7Jsq1NKYEuDXeKaVxHN
uz2UjRIJuyic3m3k5AytondFTeN7E8gq9UBhbGJu6I3ZW/pLJQ/BoyxonHsOnvJ1G/lnhAjFRrWD
4bkqk95VktB+7gwL/SyrvuAUVOzJoI6+X6FfkBbRtamln76JMMvKVfte5KUDR0ROjCAPwMjtZyTN
qANia7TnsEx2iCR4O2A8bjtqzdbJ9ZXBlmeNqIs8mT4WkCdrHtgA3bMDoyi0515qlG0hadauqMo/
9++a5b6F9UO7mDuFrIcH7faLonAIc6CosevpQeoWdvU6CMd4GqP8P+f+00C0SKlrobwvz+p0MN+9
Vler2LV8KT05Rfu7jJ1z2Ilw2ynRJSX235RR8p9lnICrGzQDIa8AlWX33X5fm3mRE8pJ5grL8T9r
o/FNHYKPeh4BZnHs5hQFmXe4P6XLdZuGhAegTa4qCy6dByvbSsY6cyXfNi/I/qiX2lgDRy0jtQkB
SP5KtgFf1FJvv0vutDZB5YNYB+jHPqwHm5prFu4tM1E3var2Gyluo5VjvAw0Jhl8FHKgq5EMzgGP
lp36HrLeuZsORnfkCZZeq1xvnsvQ/uGU+oX2uEINWhsumUeJY+U8LLkBrOW/w08/759rXlihNIZR
lbujXG7a5MWLnyRQWV2LTWCHA5VsfMSg4aQDd8+an5ndUkxDO6hMPxTYr+bGp4LYPaqPY3Fpcaui
rP7dzsur4wvMv5TXwFmTa3xvJ5BvoeZG0x4C1fT3f36wI6dpbg8Ch/oOqebac9S97WRrnmzvbQU6
LuQ/PIFcrrOTJctQpI1AzpHBifyHWARMTpR+Huwk3QxhU16tUV+LA94ZE+ki2ONc5zYfN1sKtRjM
ajSNxJ3a+yboV92oXg0p2Qlt2IeFty0RUW7an4hLPIf5h8SxX7NW2vJ4n1Hcv+pacEy7tTOxvJ3B
JUxoI7YmQL55Zbcfs6HJIyV1w6z7UptWRkVENh9GPUFVo8hX0+LlJIDA43YmHKIHw8V2u7y5WhaC
b27cuNXTL1Ec+4eysMfPYlCBXKkCbnqsh91zVKneQ607rykH+lMqCqIhC53B0gNjtnFMX3tN6lQ8
hLk1/kgcI/h4/0J6J1WZAPRcvMRHiCeZs8siEwZAsDJHS5zg5VRZqnepO82stroZfe2d+uql1aHM
KPFtFMlMPxUjDuQZ+cbKG7BcIBJbXk4iWjBp1CJvJyy0Fb+LK9CLcok4qSZ10qGpnOKY5QbdQiVb
U2pb1psZj6BjuirpUc8bUyAOizCDkuWKFsd2NSnyvVHb4VNS6ofa7pVL1qEr0Ig+3K3M+BTP3CYh
YFBoiILBmzoo+uxMqtaoSXZrNW4kZGMv0ko9toMhnb0KhkdSd9JL4PdQhvIaiTQovd8EfwUjIQx3
9PJq1yXOmlzOO7uV/BAgFKAoNsHczCTC2lBOaNq4Sa2aJyJZ72wYRbqjS5d9A2zr7Nu4/3Z/HpYX
IG8FmJip8GwgmTV7fevB74pM9C2FcFJSW4ms7aigeXZ/lGUMA1LpjSSC3Cn9x+nv/1yzYYHRRhmX
hYtYRgV+MKmOtpLLL2PgiJV+63sfNPGHYOcCEGCNb4fK67gYbNvL3V4QN3hgWqgJlePKO/vWkrjd
PhP1F3gFlyvzNlewgg9KOpPK3nNY0YU2hzh9IIC6pIlhblUsYvZ5ZvzMB71/bNGR++PUUNo1iww7
LiOYG3QR9lKcVFvTGH/0REaHTvXEBgq9hpZAjBx0bib7QWr1X/91JdhXpCUQhsF+UjO8nZ7SrK0B
AIX3jJs8dZoI3l5mptWxKynf3h/qnaSPIGQKKGXWnit/thRVgpovcJjCherxoybLexVl6+27yMcQ
XNjOJubmPmmyRPPeHictxrpa2XjTEP8uk4aDHaGXSdXOoagw/9y6b6wyNer6mXqndOhs4e+FM9if
WzsWpy7KxKk1qsptA+2StfgUrk3B/EhrKDlNNwz6xpwtfY7CEoOwRG531nOD5PNjZ6vFgyj8Q+9N
Um9yuE9DTnWg6SO5efRNNKb3ILXQ/2ryjddcajH9iYvgMATq195Lu1MmlGZ/f5kWP5GpIfGjHM42
5lGeDtQ/Z9PxfTgjgy6urVP8DrrOoOZilw+yEWWuVgKY1UTafL0/5qL/NjmHUUglRiXg5B+zQf0U
0XM45eE10XT/Q+c78IuMEAWZmJan3cO9Rk41OEmaWm/7SkovaJUn28gcc2MTGPlaQjB/9t5+Dh6Y
/x+dkG3dzkEDlABIni2uneT8DNX6a6IZRyxg8cwqsnZlT07fdrMnp2//Z7DZESRnFpTrLXHVG2E/
elGNNXqKVu79KV5+EsTFqZVLcEtQvnhZldZXh74VV7V2ko927JGDsMrbEo+ck0JGubLV51c8ZQ4F
4CJhDCcNZZ7ZFa9SzxFeyld1vvFzNPTowYjqfBsM0toz+e5IU/+GFJWXa37DZ7pE/tb04opLh21s
UrS7NnHfauOG5DHc3p/GxUX/9l1EvaB6pydFnn1XF8Hk5IqHPaDU21wLD5o9da8EEoJd34/b0Wte
8wjUEeVwmDjW3vCHk5yMhzyJnoZxgF9BURzfoS2BzQZZlYOv+RfUZM7Cj1aC/nk0Nf3WiXCuT4A8
3vPZb0VGz/JC0xHXIB9UCCCp/TrWarrPW3QoMll0u2wwvL2e92t553trQqPLQMqRbJY+4O0BSiO7
LLGXE1eRGPpGaULtUcSet/FlPf2PpKPpI+kMT98JEoUn/nYoaTQHoxTIcAXCSrCT7c2t5HTdyrov
D+l0SoHksc2IEudtTS+IpDps/fCaw2ukWRARhsEkPNzfXe8dUp4G0jO2FgIm09//uXtNRA6hKHbi
6jnec+x7rVtSkz0XUtc/C3TUHv6X4SaeLkoXOKjMHmSAO7iL5JxRaB4IkZp/CTGLvSPZP9VY7ff3
B1u+K8wg9XH6ZAZo2Xn9A7lVNQ97mWuub41NHwZ/CrlAqqsJu2Oc2NdQrX7dH3G5CTWkFpjItwoz
qNfb2WxHNQ8avaMNrpvgiuO+PCD92WxarehWbtdFpYMADXscnWIHF+wEs74dK2oNCFWpagDZ0A5q
5R16qqC73q6gI3f1WepqaWcH9k8j+6D66qkXT7F+zfpPQXKtSiCH+lkBw6wGlEPj8SCkXt2WVvpJ
mXjhSlcf7FhDSSpb+dmLPJOfTX2PWuUk0wfAZ9r2/2y4Lhdm75BeuhGONJsw0bodOuXErkFo76LC
yL+EKAZuzLo2nxW5bc+tgspLaDn1ys5/Z61IcqDlknoYhAKztTLKujTDCHHuWtTK49SaP/WSgNMK
eHvlo6dvun1vrclBAJgClxNpyKzdhIy/UTiJ1Ltp4KPYhGrgoZfL9Mv9zbc8yrejzD4o8/PcLD1/
oIxpg03XVAwcbOUYaTS1PH/NvfutYzj/qMnvDGo67n2g0m8XUpEQ3rHLanD9VDlIlfcxt1VvG1WQ
CgM8Ac5F900K/UujXNLwanbnsHgV4echdA3vova/fNs1wqs6OZ8O26Zot7l5BSbnxvmPKvpZleek
++3XPta/CPAcVPW3Pf4cG6Ts8RjAB922N433rUNefHDOjo2eS43499c6v/r9RTg/O0fDpKCEcX3C
R2/rKB8040UaP8rynsxW6l5qB72w8GgUf532oVM+I5vfUo7EfGNjBX8lZ5sZCZ4jJ3PSGfqZ+l86
Kdqk4S/66VEAhaX6YYk/afo3gSFvezphxnmozor6JXee7QYElLpLkRKWwG9b8QO2JyvRziK3mQwr
AZqiYkxdnvLBfP5tQ/QBuRTowYYWZeMon5HhN37VTu8/FmrgIw+fKA/QJfRLBqxvg+6utWbo8hYm
z3YBacWEFiRyR+F7OmX/HOck6m3IXF7n1iXOkUI+h/lpMOofWEhQKAriPzQB490YG78ULBFl5Uc4
UOlLNw1AnALPOu3civESV1/t/veo/HGUU2zD55CeG/2HBLIiG/OnKHvs60OYWV/0TH0xkh9WT/cY
ZYwtZbuVW2EZwAARJjel2cGTu6D6GnIQWJ0Za64q4F9rwUeJyulWQNI56KmRPqLZv9GcwlgZdtHO
1d7adOBBJxc2QA6zkFwpUiTOjH5wG51FCq2qOPYj4pex4dVHPQSRh/Zwq3wVmneskzT+EDWa8SSy
OL9GWas/1U3jbU2gsf/5waYsgy8feqNgmhfAyCyKjCDGAdatEKTNEK8+6G1qb6mZbYoJiHb/Clte
lJi8cJdQ9tOcCQF6u5swevflQWSMhuTtYcibFAJsvwaGWDRHmWxeaa7+SUITwePZ0bGg56pKrkJr
T6QHjxu5fgDKjCnnhzZJ2INtQCvNwHtI8rehDzpzVH6GXvrLzHJtk5bVB7RGj2UUb9sezr02rhqt
L6/yiVnHq07dgsRpng2KkD/XA/IGeW50SHxp0kfDkcTWw8voAy0W7e/9eV++hfwfMvVImYJEBtZ9
O+8IbxQmpXHZVSWY2bUTVIfWz/q9Zq7Fzu+cL1j6PFQGjcSJ3nI70pjoYyD5wBYs5M52vgDWCO23
2XjBePGDI0U171dnNJ/uf98C3zqtODEHKCLA1gDApgn/55rSkgxsURCPbgc7/HMCSPGR1leG4L4y
uCkFbTdIiw7TG3J8XZJ+ZbWEdpUY8m2t+UApyPOOLYzUBxMG/EaOyxa7qC76fv9nLgNWm/eUm4Ba
yITrn8UJAnePcKhMtDs0L4PYVSkvaVGZz7k+im0njHCvtc1a9/OdtacIAgIZ3DXZzFxbMkXKrfQ6
hRUhYx57xabajR8EUIB2ZZctMIKsAkxzEJBQb0if5kKOgzQA07IdMCtqaO6UVsaWtxw/xXk0grh0
av3PUKHR5eTxCx2AjYkv5bfcMfqjjq7it7KPPmp+Wx7aWtP+c4QGL8Ukl+PnUa2YU8hUDNyDqs9L
l9aGjzaSIW3yPk9Wrrf3tuHU6Xt7W6Z1nm3DuMgBzhhF6YpqBFUUB8OjjYDfRoE6+FRrkn4I+2Iv
q7U4EIiYO2F1SIGnpYtWhLYHlJUeskb+Bu1s3MaTA8sQ9f3aj1xewpMCFm0AOBac0DkW3KpVpLmN
MncDaGCfdKPLn0c7/Jr0wvlqlEH0FJrWD8VJ6lfJavXnyhINAM+qfUGc+ksoSnoUhRyvPQ0LdS7M
60FTQPrAyXByUZi9DXbdAA03m8ytm68CHbKz6pXlWY+N7muaguRJfQdupjcYlxGPoGuNKcxeTvLg
ayN35y5Zc558b5bYLnDzwPfBKZv9nKbG/Kap6KjGfpB/FFUWHNo0Gvf3b4T3RiF3pe4DFQPusHp7
bzVguOsCmL1r2UlwaUaB6q85rFluTNvuNogDGTZxs2jUTjIvs3snjkE5yEVWQMQnH4JMWewL2xh3
phQAsu/D/9ggmVaSsahFEzhqAFlvP6oz7HzsczVzcRerH+VGJgDsrJU+4vJa456hyUvcMlmxzI+a
Wss+mbeZI9Lh+xDLq5esV+JfDgqM95fovY1J2WlqYXFeJtmz289RlTGwYsmpXB4yRDwaxTupVng0
w2o4ZmhC/M5L9STqevje9oPYAnNtto2qRShFax9DK13TJ1vgZZnf6Y6FJMw8w2OYhTd5DQYjxMDV
rYLu1OjGxg5zZLow9fUgMyeRvM2STvsQcGJ2mSPv5bpzdqPcNF/wXZyYn7qT0azPuo0ToFvjoL57
4d+1N1FSt/uwQxCXt9Fov9tJ2GyQlhw+trUjP1QZToVyXJfjJtAE8Lk40X7en+wpPLjZqXRzCE8m
ODc9Uxb3dq7zph9R+xxkV66Ar+jBKJACzJxzo6ATkiS2eGhBY37MlFw8CFkaV2pyy7XmXkQujUa5
PhHf5kU5Ow5KZwxjxY37JPro2c4pD8f+5MXaAaQlaPe28o7IfX1P8zDaGllr7izsHNQRu7xh7NKV
JuBik/NzJsYSbXasCBYuNr5i1jSXEsWleR+fY9UPLgP0vx9F4q3lm4ubaBqKfiOkO/YX8je3M+81
QT0YTqZQXcjGq2RY1bZX6ZHfX99FeMgoNi6t1GRgSsAkuR0FakEcIG8vuxM5eBurdXLSMqVDb2zo
XY5W+aEwjHZfILi+8uwtOAI8eRR1yWCpq0ETmJeuAYsXre3UlYt1MrZySVR9lXAJ2fVJpz4WtTKc
rMD4ksoAEcPMBzuJ1Z87NIH9YbCwlKWZ3GId4nsfYsTGT3mLr25WFt/BrF/J0uWNEjn1eXD6xJWC
inecssxfPZ74Jggkqqcc2ayD1uPK2uXSIQchsYtTQ/pG20Q9DFi2rmzlRazJ51KFhazKf2mWzALx
OBNOi7s0nceiRBaV+tXOGvH7DAcFowDNadC1sqLjyvJOV/vt+WXUqUUDlBBXoIWbpjXaUdLqlYvK
3xFUh1V9NqgASnkLRHrfEFsXerRVs2NSfkQXZ9N15xoyhpR+9UOw4cmLX1W76ZrNdZ1a54vXIRih
5pP+2UkK8bJyfuSdeojqcBdnz3Ug4YBwQL45aOh+KMkp9zSsLBHaEfXW1qO9rzL9AbqHT3DO/cjY
SnW2C9ruEFrhASbeyYq7PTzcHWp4CfCEoETyMw1OvZ7uqzDeTYFijChizL/mYVTbn2rdB/AJXAV8
sb3XjPKQ2hhP80+/k7Fbtg96LHae9AB6+xhbyjbyf8r8ml4/Nqp6rLzhmFAjQUCqbIOQhxFq/P1F
WKa/FDjoj1nklVPdeN6STs1KpldVyq7XjJtcGttNhMkg2m3ORdIG3x2YrWMPmmmnmnEJ96UaEaCM
ivNgWn8lrcgeYiO1dh4tii3G0P5egnGwq0pbeyJ9WxMVXmhegCZH9otSF3uGq39utOFEtqdIsUqJ
yaizU5qL4oJKq0LRsJMe9dFXngM5FpsASLfS2fpeLmtvX8Wa8ojH9DcgDm5q0SKfxGSK7RiF3cHT
nPSqJePay7u8I8EY0OKnzEvXgT7k7e1ljnqtVQNYqZxqwW5Iev8wqFbxcn/93htlIi3QrCHwpHV9
O4qTy0YLMbCB6mdjJZYhhGvKKLTdH+Wdp45oBsQa0khTSWweFJZNGniyVjVXbJCsM52wbypeCJsy
Uf/0Mnw+TU/wfWyP1OW2UVkhYGOFo7NJ/Eg8Mr/KbuX3TJN3e3UAB6NNTpIGShfphtvPzpLSKH0p
yq+lk2pbLYs6105R7U6FbxxEEfzAo7jddwD8tmlG6IWBvbUVUf3h/u9Yzv4E42A+ELmGfj6fFkP4
fYjvS3odHeuHo4c4qvlytvIMLgbRgcLjfoGMEz3mRZMkdSofs49QckdENy/wEan+VX22chsvgqlp
FGQN2fwQlEgAbmc0FGxTTRkkV9KzcV/Hbb5vzKw9OTk4CNsOwkMjOvNBGmzrCD5QWonQ37QQblYU
zzKAoZM8OeUZ6p6342vqmGqh0RnPRicQY8eedaP0uNUUWeDvSPF0GFrUCTeOoIJvD6inieT34LTa
RkTxVauQKqvUaNgiiPMlbFuARL7UYq9YWuq1d0LrZNN2foyqttsMGL7v72+ExQNK9genC2EvPGcm
HeDbX5/1SVLXtRG5UVIoO6pPKXyqkIJRVx9LRTyYopHXzuTi+URwhrd60pJlyVi52zFLvS+ZRlo8
CS5K2xo7k2sXIh1i9Zn+yxKaeOgzatPKOBpP+GHgc+mZ+UM1Cvs4IO+4vT8Di+iT2iSHYNIsRW2M
2s7tr3HQ2PdyMeZwLWzcVgyhfSkQFP4rDZK+cvqXB4LGmYqNLo06sJLzUxf0hu5FEnCFQkqjA2UH
4ErIKK6Msog+mTVQurBQplWlrXL7QQ38hoHaReh6VpMewgAf1Aj5sgMy5/7nIunElyjzgkNJ22tl
5GVbFEEwjENx3YLnOGWRt0NHfefpjVnnbtPVxq4P5OYJB4YQ/8HwkOl9dPDhdW7KOMgeLDwOWsQa
t2Gqtz/vL+nySpjEjXhwAdBQhJ+jxTyr0+nVVIlrGOBEkBSpj7VhbZVw6F7ycBiQQafBk+kdEste
pa7MwvJIkVQhkQ948k3kYxaTdiouEaPcJS7UmmCTQpg66o3R7jiBr2Eb2ftUCdc81ZY1OcAP3D+2
TFZDjWVekUYOdUTky1afebj0PQFqvifSy5NdHen+N1+Sk1MgjxD8MyRPN5R9gk3WN8ix+2b0lOaR
us3qMaf5qMnfjbzh0Ed5pD1qsez81/M2MauRxIBdTcMVWPntHgnHtLXzvpefdUn9RJe8peKko93j
tSvPz2IdwGeQBAFvoUwLp3s6jf9Uy6UEvESeMdAouVaSfLOwnfw/9s6sOW7lyvNfpeO+4zb2paPt
BwC1cRVVRV1JLwhKorEk9h349PMDJdsqUM0azdtMjCMcYVoSE0iczDx5zn/JC6Qn6lp8CLLgUi95
+X1nB8EyHp2HpQD1Uns8H2+u9bym1S/fQT1t3cgaY88M0/TCW73arpZRkIzmrkP5merr+Si5SAPE
4gb5TpIydLDxhjuo7NguZfb5QoXrdfLEWDpUlhcuGxvJamssx1jJsrmR7yJTPWoLsBZzF+HpIKKe
9W7sd30j3waleozNxlXB2VeuqENnF2Z0S/PR/vb2sn5RqV7PsA7OgZSC5gKp4/m7a51dx6NTyXd2
WE5+bkbBBimQ5EoptM5N5cDZJXIk9nMgJ/8oTZwxXTjJ0WdHnTWU29vM2WCo1ezq0GpdrMfzbUCr
YmfaabVHafLbaKbRHviktJOF8RwIUfpVrU5sU5J2bQwiu4vnInqqzGD6WKPdvk8L1bjuYt28r/JW
8djPsV/V++qGg8w5KXl30V1n2bvPZ4AmJuAc8g0YbPjHn8+AZRVJ0qkl7EKlM31zgDo+9MqDSFTP
KQYDVjL/dzPU6PZpduhVtVRdSBhe98opK+DVRNYFMmgpt54/QmBaiRrmcEHUXLrSDOmm08JmU9XW
eJ2h1XfVROnTMPfJdS6jIYjBZAnvINHw2hBZfJOmTKgWzsoOZ9r+H2ab6n7Q1Bg0p9DvkzLc1yQ5
u4Qje1OR/WwGZZRvGjsrr6pYaz1ZQnrfmycYlfOkmbd5EOuuXWTSjaIpFX6LOXu9hWZTnL97O/p+
scUiDEKdfNHzQbR9vZ9Uo1QmXSVg2EyatNVRog9MrUFoI1Yqtsu47W4yyan9Wsz7dJiPbZX6qYb1
rdw3xiFL6MGSBLbBkf6n41PUuO/sQbuwu77e9HhIOCBcq8gxOAjOv44dgqOq7UYCK65XV80UIZmY
wlxKbDAqcZ2MbtNr8oUT7/XOR6WWphMlL4eDb628l2BFVC58jPsqDOcjmmH1rRwll1p8S2yfxf5C
PtLAZC56IAigrc5V9JsrXgIBBZn4Vyd92BTjIDbtkFQASi96ELze/Sgq0DwijaK+D6Rheeufzg/b
ZKc10km5T0SJvnfZmNREurH5WAy6tKmCGmcCLb6bGkU9JFpkeKJAN16VxsZXk3Q8Anu7lNq9+rrL
IyHmRW7BxkZD5fyR8gYNEGtCSQf5uY/8N/PSrMy+ZgUwlVCX48cpuCTE/urbvgwJoh3xHu45L/q5
P80CBtGjORWBcj/FRui1yJ76yVgMv1sCRgWJnuUi8kqTiKL4+YvJMrLVgobovV4r4daeU/tjh3T7
PpMK7fj2On6VHJKZMQydKCYQpthqhSTlkCA7jIyeXIvuLhbXnVNjBOg4UuohLqTJHi32jYra+xUk
4QuDv0bIYPL1Ih5JNYh2yxoTMQv8zGKzze4H5O92SC8Ge2FYNQUJRYG4ib2VvBkq+STbUbnpm1TB
paDoNxlFcbccjMALQ3O6sKW/TtuXhwJ2zLwslMI1Z90WvcTBHmX3saY3B4rasl8UhbMTYW24gqbR
oZfV95ExekJOUG2KxT5Q00tl1ddYMB6D6sgib8M1govEeRBoQCox+BnS+7xSbic5Dm/R2tQ2ZNkA
mZSq8FM4Hb7TycIfc8y9U5FfSK5ery+yCq4OXB6oJryyycjmUHC09HDEO/2o61J4aBNUs6SobH20
vDapVl1a0r94a3BaAKTh6MiY5OhLwvfTAkuR62ybrEjvpzKvkWEtnc91JOFG1wpKl4MtA++gcpBQ
MSNIm2rTjA5FgrcXxetVfv4Qq7wio0Yk6rpL7yURS9vKlJJNWiTh42+PArmfHg8NWkj4a3hY1jqK
JLIkuleHCIydrEj+kENienuUFzbq+UFBGYaWIbRtRACpuZ7PaDzJetVOeXQfOoPPYe5m4kOqxT5c
pe1ofHTUd4lx1Wof9CH3rER3AdG6Ttr5k4TVcHdnBRN6zDE+hbLbxk/qLO60/MrQn7tQxzD+qEaP
wYirhAB62Q2e3QA1qdI9mfnWzodHiFA3dth/KOvPBR5pm7r8gtrx738vCICcgYAIOAjWrGRIP13Y
xWp4j6fKtZ1JKl4RzcWM51WxEpCCDYgQKcGFJLDOt9GYHclQquheIFy/L43J8gIYevvJKbaRZIUb
LDpqb7ATx7PA0u3zVFVcAA7NhS/6i+hcWF/gm8HOcplbnQ4Noh5Oh77I/dAnGs0NzAblpUL6dty8
Xvxwy4ibZQdArna9C5ad04exlYf3+VyfBnl2jlVjtSeJjQoXlNjiikMAv//tQUmngYOQ1wPeWif0
UQOIKrKRFprlJj3MGEVcAyzHfyUYt6mQep9M9JLT6esX5UrMRHJVxU4bcvv5+mj0MaIr3OaoqoAP
NMzE+CDbc+vb+aj4hFF4HVdZunv7RV9sOM5XJaMCTgJoAh4HlYrzUZ2MPlo11fl969zPReApEf6G
RoriWOYWMAzmYdvB0c5PIxhceTilErc5fRMMhzLYl9SqTHHXdgeEW1zLfujjz3rleOY07cW0VzTc
aaB/wc3Kiq02RG6iHZXsVovuLIcycGg0D+asbCcZzHqTovHYuDHHqhNn26DNdg1Smb3S+i1ymVYj
njKAz5spBTNr1wAWoxa3oKEe9m9PyXJT+nlGKElQocNt1lqQNwAkz2fEmlnb8hAP73MOh30l44tW
YQa5lwpZozeHhkJr9dYm6/RLW+RL1nY2NFq3CK2QtC9+DpQSzoe2nSyaOZTS9whlqm6LAO2xS413
tdqGB/xbaKGFzHVgZ8FGS1jeZjfo+6QFSZ6ZE3JZfabiymvGV+j/6B6b0LSt2DItzFuPc4bt1hh8
eHuyXvX7kJbg5m8vsoNE0Surx3EMRaTXpvTA1XuPiEp5VVhSfF9GabORSqPeS13jp4Zc+tJAAjON
sr0JdEl5l9ixsx9bHI47SurmpGI33ivacbL72m+LULzL1ES9EO6vEr0FsQMhH3MSdlCaH6tFVkhO
1Vl9rT0ESshFQdWbLUSC4iMI889S0KFChoiBJ6tBcRvOtuFWptN5Iu47324sscVSqfdwD09+8wgG
tkdnb7nGLgwOKsXnH14Us1Q4xag+BEUYbRJTavwujIILlaP1hv0yChQZ7M3g4NOlPR9lLNMoH+bF
SmOKyy32eyy7qmoPb4fEiwrLz1EMwA/gFdBuEH6k9Otzoc+UVGlTyXhIFKfamrU+eSVKr/Ch5SeU
Aa4GoYmNsNOTuWh0TE23yfuk3Ewjor+O3dabIhvF3skd5Qqxlb9qXHzcLjpGURwhlWw/JoY8+r2W
F1fU2U12B25AKKtUnhoq0SbXrerGCTJjH0Vl7imzJLYUZw1PlzML5c4W1Td8qr280vWTLczU04VV
oR9npxdOrlfLmYlgFugosLmSh74E4085ZFwOs9NiE/hArrMxtui9e5PXH+INZf7r0StuIx+K3335
uX2Oj8GFI2wJmdVXWND1AHeWciS3xPOPjdByq0Z1qz4A+NzD4tRryzf1ncJ14e3v/Yos9vKaoC4Q
pIKIDtL7fCSsF+2M1a8+lDf2ztyJu3FbHpQtTGs33CiuvM08bVd+6DfWg7GzrmQ/34V+5Erbt59j
fX6uH0M9f4zR7Lq4lyv1AZVg10AKLjU+a+WuVk3gmxdifL2SyJXBtSy5F5kJUiKrV9a1pZoSobY2
Krlxa9nhhyZ3nAu3718PAnaash4H89rjgoSqqoM0Azwd46ZYxEm8wUAuvvAqywF/FifokgCBoNe/
SNdx/JxPmzFESLnOZX5vdiHuzXCtkYMuwoWZH/iIZXymNZC9q8DMeZKYLwXP63dcsITfqzmUtdeM
PYrDEzxURq9kYcKenIrlhnXJxXU1CmCvBWWA/+7SXqeEp52/Y5ZS+ckQnringpt17gzseJ9yoX54
OwLX4Mjv41ADRwOEWhhr/nwcNEYCVoOe3Y9yMh6ifBzo1BZeUQiL41xpMRdty9qrA6P2bYGmK2D4
+dQYcrBTejzp2qwvXCKh2Cha3V9P0RS5s4D6XdWduQvL8dBFe9HHXwa8/rxWqa/tUhyhhSe7Qi2/
TmYgLvTRV8nQ9zeiL0QPa0FAr+UTJljjQZtr2X3lhA+TTrm35jsZEEFdVHxiVw/RqCwV2f69xfwy
rk6HiB2cjIr27PlMTgAhLTTMKcg0ivGYZml8VXZc6Vo9C920sv5qykt20L8IEhApIJQpqPG6a8SC
0DlIhipO71tLj/bBNNteqkGNeomR//w6/lf4XLz7vrKav/83P38tyonmbdSufvz7ffmcH9v6+bm9
fSr/e/mn//qrfz//kX/54zf7T+3T2Q+bHO7o9NA919P75wZToZcxeYblb/7v/uF/PL/8ltNUPv/t
j69Fl7fLb0NvLP/jxx8dvv3tjxcgyn/+/Pt//OHdU8a/u4u751d//fmpaf/2h4SJ+p8UF5azgdo3
eGECbHj+1x8BxAQTiZkkknRLapkXdRst/8z+k3LyooDAt1/yNb5/U3Tf/8z5kzsS2RsJEzC/RVXp
n492Nv3//hz/kXfZuyLO2+Zvf6wVELjB8mSU2Ui4ybtfybjMRmqFKWLnj+jUZ4jyRXIdbUZNu0pn
myZJMFvVHU6FIKkzdaJa3y2G3XmtKjsa7jPoD9SbKij0c3iDykzYu2oPu3QS9KLdKCkfIxnHO6+2
y+a2bOToyzyjnPD7MXUbf62LpvhHex5A54H4f2HksUr/58j78JR3T213Hnz8i+/BR4b7J9kulSbw
IzQnF1bH99gDZ/0nh/ZicsWJiTwj4fWv0NP+lIkpEDAOYcZZwb/6Z+ip/EJgccCz2Zm47dBS+Y3Q
W92dEG5DZIniqg1bjcobxMzzTS4ZVEuUmV0fe2M0/4LoO0ENlNE2n6J839o4l0XYJtzgjK0e4rpL
rutcqE9WZqoe8k/FRpKa6tbAPfs+1J2S/p023y9O3LvG5giZk7n98tPs/lg8Py+W85zy+wNT1mU7
X1J8hDjOHzic5bg0ItEcgwk3UoygZ1TWS8rSauNslTS6JGP2Utz5d3LyY8ClcY+FInfiNS8naYyO
roPcHHv8kz5QWrg3M0RHxkwaNt1oo3mnF1dtniZ7FGcw4e6G0QW4kiJIadnAT/tb0YaNl6D46pHI
dTf9QFe0RkXLkye7cQt6mVt90q0d3QfnoEXqJav18wN0eQO0cCgFIrdBaxaE4fmUYWVr6mLK2mNi
ZOCYso4dIwljz9GalFqGdZSTuoGm2B3f/lSr7sHLwCqXDgzYCe8FS3Y+sDRimTznY3ssgqm7mmgl
7NSwjK+zru2uoMPV7mBJ3aEIg2FfTpLkZ7Pd+JgsXkKW/OpJGJ9CCg1CjoL1NSjlhlIGadUdjdxo
9klaaDd2NPc3cVe18Ln15l1nV8q2beT6YBkJLOBGBK5eRN2Fm8oK7fsyJ8hVwaVBlYRb0fqIL8E6
KVgzzkcxFdiMBOnkOUM3PFZE0A7lsPFUj43lxhQpPHRtyjtWk9hkMaIvQV8Fh07u7YdBDOlf9MrU
27Tp+g+2lKZ3Mpanl0oVrxcbt0cgWxTgFuTv+gNqmYWBeivUo10N8a0VVeXXqMxCz8jj5jbShtnT
xtrcdcGUHxPUGa7MHqoa9oVIJsiFGLdaYc5b/jje5TCz7qVYki9M6BK858uTTh3rkh2R1h1eQ6sY
68JKR+xKO+pxo+2SEgzXjNMLXRFxCf68sgtfvh2WE0vNG/PcpRW0WkgpngSOPOrqsa90OP42UILZ
NYtoiEmb01j1EqA3px4ACXSIUJbfq8YwWtu4m5J045R1Xbn4G6rNhvpQN26RxTXMayl2lL8QUNG+
vb36zi9Vy8MuT0glFx86Mot1k7oxamNuI6pZXN/iHbJw83bx19vJ7UQ1sU8gfaTzdIilRVxCD5QL
3+XFO/3swyx1eS7ji2EGN9U1GqRDmLdLAcIdNaU3PqWTOQZYd4WNijeZLh9blDw0ZLlGVIg5dsTo
VinXGh/VPy13E7kxPmdOOuV+C7froASlkbojxUNw2an11aET68JzN65FpkDVMcVEITYy7TH3bDmy
vsa1qXeUbEI73DR4sN0yPFCgyRmS5oDMd1C6Tgclxh1mjIpcEGED3tadOs9eU+RZ5qnBqJ8QbDPw
7gyNqgWb2IlvVaE43yw1bPCWnICCe7YtmpNlRCwFpL/nZ0GvsnDDwVQrv9QnfEBCvRXybkpAbrtG
Wab91mnLpYI7ZOUu7G1Er3DRpkyUYl0Te3OqWeNG6dO5xgC0joU/dQp89ZCO0bVsDRIl8KDWUjej
jwZXtUhE7XVWowk/DtCG8vOmPMG6ieEZd6HwdaXWKG8jNhrs+haYh49ZWiIdIN4nh0Fu62JbqVl0
Xza53XqDOhiylzdDehHfvmz25/GABSOy16S3L5vKql4R5nozAFGyjmY2OhtpDmUXu76YeiYmP4Wh
Zu/kmneeC8M4co+Ovo1R+ntAEdYEDKhF+nNxy6Ofu14TSlFEWVS01lHKKrFT53L0csnS3D7Mi31m
qZdEjF5tToz3ggkCmrIosK42Jwvy3EQJzD5KUjzs0ygVvlGE1haO+CU+w6utGjUPFE3ZqBGCMrnR
nO+D7LGJZFDsO9ZFhFN9ZIRbIaGKMjYqWpCq83tow5ep5BgjcSQvWvQ8luf5qbCYlyNCSqPtHMVM
7RMRFpNFK56p6F5y4vvVm6H2D/kUogA1lFVHotIjRQ8yOTgOpVIc5MEJfSzxgn3PgeAPdTBeKFGv
+u4vr0bJlNYLfmngadZog6wUshU7uXTUU7XYiwakQU/566jYrNLc5EQD0WW51ZjPmyqtdKzrk9J/
e/de6Td+fwgUZzjYwDOCSVnlToGj9E1dSMZxiiW2vkqiFHgQVSXXPrZDduAbYwYkow50bJ4CLV3c
eQjC0IMWoj3OrRFjpVqmwUVUwrJOV+uYShYrecklQYSsAk1DP0qgbu0cDcQ0vdEJ6MI5+UGpTDSI
cmFdF31suQ5S974s4cjUA6y9683I3L49Q68Tc/I58OS0QdE24O6+igt2v8osYluc0jaTvgZhE3/E
FEK/ryKt/dYxGZOvTG0sY/2Qjk9qwTbnyV0cKj4CupLy0Wkc8SFqsUpONCPE7yWu8A+xpEC5peYv
P2oqL+jHkWUlHlc1PGvkKWOay1TXQi8uyyl3336l15FOjC8+pqgAcGlct3y7umzHsumCoxTRtizN
AsXW2VS2TZR321GrL63hX43HvC0GK0hCUHg6X8OdhlhwNpvB0VFrIKtN4MdCvJ/j7L5usS19++V+
8b1oxqD/wJUASgyF+vPRVGVo1IjG8jG39fRYaG18rwZh5A1wOLy8m8JDVDUS1lpq7dM1GHxt5F6g
derXhp35NmylyI2noN+lqpHuncS0EzdyGuFlAV1cN5oa+2DVzbxJy2q+nsy4+oj2RHDhNX41Z4Tb
QmNAGZGU8/wtMlIHuZPikDQvBDdpBp/7ZP7W9OqXVJc3b0/Z6+ODGYOwAS6GWxvNrPOxEi1Xq6Ex
pKM2hK2XZ9rnaCgjyJbap7cHen0/YoNFHhGxLRUQBfS+85GGrmkz6M/hqYgqFMimYn7SsAEOXbgZ
g4TjKdhnL0+CJuai3fezGyqt+XlQMuzDM0VqywsSlL/Yg3kggKrcPhCH5Kw+fyAd1HScYeWOe1pt
7S2pGN6102x4Q20lezlp2k2LCMcNePMSP4EAj9EsLH+r+bFswaBK4fMuKBqYmeudboiShCJzFJ2c
MAVrkFrDxoinS/qnOm9yvp+C0wC6rlIl4v6ybgfnDdxCJFDj0yzoC0YkYH7cif+DsKW/S8kSPiUa
Qa8AVnVBRxYJ2VPboGqVS83RmLRDCyfcV7rp+e1wWnUdl5lb2vAk98QtCpXG8s4/JQdTbqqSXZfJ
iRPbz0M5pzA5djDIzHiqlV0dtcYdktUqJFus7JOHWVUBstWlMr0bKFXKG5qW02Oqls673paKL2pe
6gcz8Cqr2mmZ2WgkyznwC6O16v3bz37ewnt5dPAvLPBFZGJpC50/uqnAypmVITk1cnOVmOCzKqt5
LFL9WjbSr6oCnvbtAV8vckokQFyJM6hZr44xI4lQB2q05DTYY0xSIYVoqmOIXga9c2Hv+tVQi77B
cntdDIhWnwW+fZhp+BCdhnJy3Gi0TX9QAHJOSlpeuP79aiiEJBDAYvsCt7naJmsEkAyj4XAm/038
uSrCnVkL6RCpyiXbqRdy3PkKAhrKocnHYj8GQnT+ycZISYSmt8VJ6FX3YJu1+hHghPXFzGXlU6dM
2jdkpaTbJI8KxTMyYX2MakkXgP/EYtbYxdJjXzDtIqmtBc0TFl+FmOHph1DuR6+0ErzNO5hz5IHz
0N4Epahnn5DU5s3QxM27HLtznXWkJ6Wbow/yyZRK80tdB+bkDtrY515ft3N4ldC5hvImK8O91FbW
IYmmLEXGsB9v5CakwTqH5sDNbqpN1ArSGWoEqq6Dl82zanqxM6rTtRzSEPY4PO2HehhlmOtqkLfb
Ggm9GTuXsvokZXppAWSKos/g4bXGTZOiTjeVpeKY3Y7J8A9lCDWOrarbJhIVU7cvHGg6UlemoZdN
U3FX40slfMVc4M9z2Pe1m5lCqvw4cZobrWql2Z3acbwTSvXYSkEAJtSapmuUIeQLkmEvNNPVx8WK
UaH2utgAQCE4/7iqBltBKHV5ykL07V2FWB3w0OzhK4xIwgfAOBdrtWCyzd6tR1t8Ccx6wisqreuH
oq8HdgyNZt1Mzt76dJ/krWpXSeT2wdgc6MFphxy6/Yc07A0PLeX4TtRRUYJr0tq7vhq6dNPaWv8Q
m4nztRlGSrlqNgy9O+qWeK4MOY7dgu6u7Q1Rq4wbtGmTj/HYSpeuQavO7svOxHWSuaBLtBjOLEvu
p001wf611VFVOOlCdb4aecsxXDddgg5lXyIwUWRxRAhF9NDdSS5LeWciktu6uMeqjqcr4N9QkHFa
L3VwZnTlsQi+SpbQbB8dD9V0Y03+1I70Gz270jEeVqEXe3pJDu8mMwAXV0iCGnabhorm6pmR37V8
AOhlsWke3t4TX2/CSFwvTHiTzjx80SUJ++lV4WclVtA55UkeVWmrOHlwFSk46UlauYnsybq2BD3Y
t8d8vWNRGkeAC/gIpU4aIudjosxQt8jbFCeFqrVflXWwVTPdQm5hmI5vD/X6yOdWt1QR0cDDxG4N
Q657RUb1JalOWIFHG1MBfoTX9CUxnyVFOl85jLKUKxFRoLv40nX8aRIpIButEVXVadRF5DeyfR91
kL7QwE7ALU7vYTRErtEjI/b22/3i6kpfChEUPtxS517vx5Oil3FmWc2pyeriSbZm+dYq5Oh2snSi
dAZ4V4o23Zhsfr4whX1HrdR5TlAm3cd1Flw40H/5OCwZGrVLL+3Vid72LdljaransVSQ2ouzk1rX
mRsY3fBlKiNiHG/0B7tQ8m0N8h9d0gmtt0DIV2oZX9KH/MWnB1urYjYHU5P6wiqyzUSvc32Um9NQ
YT2RVUPky3nvXIjlX+wVCJ+YkMkXl29qQqtgrkJb6Ya4H/D4TJRbOeynr60oSJqdVG83SWFONQKz
IVp8hd5c4cVgT+A9nCj2KhnDcSiTKQcRshsF9VSpq+0DBK42cyO8z752aYPJpmFK2gCPtYpMf57U
5nqUpSmDkc8PvhohqLKv0bT4GiA/7amtlDnePNXJRcHtdZhThCDUmMzFB4QG/+qS1Cl2r4fxNJ4c
Omw7tW84NUWDS3gVzduWOs4u15rmhi/yCME4eczQ0wGqImNzQVdsm2EDS8miKq6w/+i3RdQoV0MY
YL47yOOFC8UK+kmHg2ddPKQplwH8xEbgfI9xJsWM29IYT6FsTR/Sauy9Ke3SdBF8cDZ1k0i+sOU9
ClzCU4iV99I8SofGLhGNsELnXo2c9lNidL+nFf79uZa1wZJFSQ6o0vlzlX0XNYaZTycsrHHFrOL+
ulP71LW7Kdq+vTust9llCojHxZLqJQ9dfa5Qggyct+p06mJQ2mi9VN6gBdmu06L6Qg66PkW+DwWB
CWgHa8BYvZXcylJggEo+LSej11tRc4JVZXthUvW3eSrsW8UkqXn7/db1gWVQOOWoC9DycJx1tRK4
aRebVs+glZ66oTpqbq2P0qYPqUfJVXSpxPxqe2PABdbCrX2xPEFM6PzbAb5M26Zr5VPWONNWIzkZ
PSMEp1r2te6rIqh28tJMmCG4aHOvPPZ10T2WWubcQrGpL4T4L+acT0uFn7LSgqhZRTgGDqAwKeOe
KFcKr4+78X1BzcEdhkzZVjUeCMY4TBfm/FVTdZkDJEr0BRDAf9bryq51TailPZ+MQJKuZ8dAeVuP
K78Yw3bXqIa50UCHnso6T6ETCPnU0HrzqSWV1+hR3Eq0O66NWpcfulJqD5Jczjdk+oUP3cm4sDX/
Iv5pjNGFAG+Bb9I6n50FfRCBxNypxtD1Q1J06pJdOdu6b8oLS+0XOyNZBrmzRmiAJFlFRqGMbMB6
qpx0q5sPgAOmQzqF6tZIa80Np17mjoEI8ohBzoX8bfnKP6ceJOq0WBada9rckCpXSTtQEpnaszOf
zH6Sr1qo8u+CRHp6e6W9fj00hPFph+qEQAuwyfPAR/Im44qbyidEKjK/50fU6/TMBbsotlpTjld1
lfV3WYio49sjr3hky36J6CZ39SVbhLSyllqY+rAKslhTT+WsT35rS/r7zAjMnHokHHw302NR+/M8
y095E5I5t0U3DuhOW0rnBWDAN/QwZdkr7R75n3mMykfUgYz9SOu/xtd+5jfpiXOnWUUt++hBzv8Y
VSPDQ0Cy56ON8s5xKKRPhjGn7+wa5MKWMAgVT0cx9B/6bBTXDliS+aqNrXDcBo2IP3ehFB/qGGyD
hwKK9gGxw2h044UwnTpWIbkakJVLmrYvxZKzOECEHEAt2SdcIvL5VTHFTvulE2cK1Dzk6lrkqtz5
iVGMN9YUp+EmctJKvZfoWmQuGmbZQ2blCeqdQZYqnhajm+2Nc1YYrl5poeQGrZS3aClUTxhOwt3J
RhXH7TmNJXfM89xP8n50XNrxWXEttS2wCcTbEkBzWdW/n2F4hVtHbQ1ECoOwdRVDatHhoM2yp5Ni
93d6XiWf3g6Ul93+fAJojy0IQaQ8qSKuzZILKRuKQWurR0uLouuyzLq9YiRFjOw6QszsQEUBnRBJ
yDuuNckea8h2cCtUqiZPrySpQpRFVyKvniJNIMSe9vtwFM4m7SsncpG6VQwfxefp1q5sWs2WIwo0
kaQh+qLTl2o3di2SbT9TO/FwjkJmeVCoMWYmQm5biJ36hcv6sqxXb0sRkyybMblwrPW96V+UeLTY
xWPfV+gBcrpoLl8uugpiR98RJcUmA7e7l8NIb11AiNWFfedVHRtjGrRqUUBZOADoHayOfL0TXdPZ
cf/oGGLYQ4OvNoXV4vYmozo0h0Z3kAbR7AobrQk51QpvKMzkIbKyaff2l19pBLBFLATMlwYVEIwF
fnW+O/XyGGt5jh/NlA3tJwvlPhBzbWQITwg7Sb0Q0mTujmqpfpzlmYtRaAkIhtj9YNk7pe1DpvWW
J4sp/f6Rfgv9+/8oUnMRtPqfkZp3T13dneE0l7//A6cJGnMxmiR8oDksbhA/4zT5f4Gv0QzmPFlC
6p84TflPejJcs+irLswP5Bv5yv8EavKH0BmXKjLVSfgZy+L/DaTmCiQMPpg1tVx0AFGQ4ZBjnQcU
bOY0iqsieMdpSF4XJb3bNF+AiEz70lb3JECSi1zbDM4XT3bxjMDLSZLn3ked1c/bzHQbabQ+KJhk
R/F4iItOeDQ1QyyKv0qz+uVlav9/lP0B1/CtKHv3lD6dR9ny939Emab/Scr3AsxCK4bm1r+iTFP+
XPAGFMzp3kH3J1f7EWX2n6CGZVToUMVDtGpRM/0RYuqfL5FH5xaOKP4P1JF+I8DO0ym6P4sgIzk7
AUY6BYntPL56lZSmKKzpBupr6yNERktVtwGQKHHh9uXUuiW+1nqsXdIRYTp+OjWWgdEUBZ26OOTy
muuB5TKcHKEM9YLIBPxuJqanSWq+V2iFXLgRnuelP4aCxQQejnYLmePqHXH6nLohr/Fmd1JYPr0J
7d+MNz998HffD7yfIcovGOR/n4Mvw0D0WXoSJMGgN1aXoDhswg6HgO7GhkXpyrUdbRu6R4/WhPUc
iIRhawggqZuWevWG/kgl3NFcZIN46OEJ2yNlM+iNSV1FreodizNoSVSKsnDVGWexcqSbB67MjL+V
jrgj3roO1appelT6qflLULX+1seR9MmSwIkZc+UY4EmT/q7nEhS6zhhN75NMVR/1bqg+taFiXaMW
9sVoEvmhzvPBV3vAPe4UyDgYBVo2fqYjJhUXLkK/+BZc1/B4Ao61gGxWB+TSSQMSILc3YrC6rTMU
mR90Y3bhi59fx18+hcbqIbz4Lxv46lOYEMXDZrCbG2OOPvSVr3V3UTWUO80MLmkcvtxtV5+d84EO
K41jWCP2Eug/FVybLhxjnFObG/Cu22qSIYNSSA60bbJoeH4Nk22p4qwlGq9E/wqPxW3Xcz1FO9tu
IffW79TuCRkV/GuL51DSN9Fg7zLnXmtGd1DvjMaBEDd50aD5RvbBNjK/q7DInHsKKDdK/a6Pr2QM
NJv3iJxhUfZZj1ENvWoKL8094HZeZMlIQKubRKs9O+m2Up9w9dwpUUn0/dUEWMZPD0K0nhPcJPNM
6+lhMp+D9sM0J9dD/B5uzBYVr6DPvFK5y6zJG0y8OsON2g/8zydLS+/tUt3n3fsaItnba2p15frx
IenBQ9ThmKaofT65XZznfdEozU0RxcqOH+EJ5vI2EflzLEiXJ3p5N5yK6TZzwmK3EPNPihCYPJby
dvEm9jP8Pq6LOhvcLACf23YfqdNue/25V5TaSxN99rM+rx+4q2AXmdAD0pL5Gs88OkCRpnlKg26f
PSjf0tJoD8Iy+mvnf7F3XstxY1mXfpV5AXTAm1u49GQaWt0gREmE9x5PP1+qe2aKSf1i9P1UKFrR
RZWAROKcs/fay5SDcdDV9jpRxyS1qbPioqRYkqYTUaBaXswrRtfRF1XujbHsf57FdbRKJQCf/bb9
xNNNxHBM7/ZMWBkUBlhZshfN26WCIaEWyvBujRPbt5ENNsMM5SVsC3lTKJMIM9XSiQHCjy+WEmxd
G2K1BAppWxIHyym0hAaVjWZNfjJ/M3kZnqrSy/79y7xhd/z7A6D3vHo6YRyL9fXHL1PoI41oN6nb
5/OoOkkX1g6h8Pqqq2bVa82xIBp4TklzJv2lkvpnI5G/KtD/cOrQubNNc+CIoOQ379OIRENM5bTf
C3CG7cASkh3aUm1l0sd/sQf98VIcq78LSD70zR5UqAxh2qXv9xYAGHPDWcK1KRVfo36Ivnqyf7qW
gVoXOPuKvtzib6LUmQhWqnafVWJ3l5u56SqEUJ7GoRt3PAzFTiNUhcbYpPtIEiuvlpvW14Tyav9f
axj+l7ov42101wCvfAEO3hDor9/7b092sFHqDKg9N5BNCO41tqZU78MmkL020kfiXq5U7qStTAdo
uHcN5tuO1SkvAa5+rjImwVorxtEvpEVf6bjnrQUhG+1swU4z1OavpqyfqyCAySt1BcI8QPgn3hGE
NF2elWpfTl15zoum9KJ0yrb60hTIM6J0k7SLjqVg998F7vBsUPeAvGP/S8lAxOoNWleHotQbUVHs
5rQ1PWPGYzLszeC/PXWJFwJ0hGtyBeCRM31cedVgVUM9JeouF5vJF7HjJIyv+EoH/+nUBfAgWQk6
BpUd2/XN4tJDUV+yeVh2+YxGsWqadb+Ikk0hW+PB8Z9wwf/fa9Br8P38zx3t4XvTRt+z7H9t2ux7
8bP90Nxe/9P/I0KU/kUWIACUevW8+t1c/B8RovivK0Hn+kIYVzMBvqj/tB2S+i9sRNGMsT/TbkIL
/L99h/ovgGuI38aVFQfM8d81th/fFZYY3A6gGop/kWthUfHxjYRDmOWjGOfnZhIbR6olexHNyzDq
Cgyl2vwCl/m4vv99NSZw1hU6thB235w8ehKOU4bK9mzEbernJ3kJ70d8qKGjHkoFggnWxPH6H1/K
H/qBP1yTyhMaFI/4KqK6/vwfdWGeBJHc4ydyHmbjnpQxTtduWlVt7IlDaaxiOd2hAfri0PnDY/1t
B0wzKVOK3j7WQR+svkS9dZYXbVkPnbnpJuu5E8xdFuuS9/dPyNHCZ/h/tS/PFYMPyBqoxK7P9RMr
nDq/ANUS9bN1rw2+qblXV7X0pzhheR/abfIz1gmSL1768CIl93ipmd29Uqy11G4CRwxduXMW6Tts
0iRw++inGf4ERpzq56g/isOmG94VdWMmHhSeLvKz5IGIFT3aZSR1al48OAYYab4y29elC+0ipKJt
HPmhbzZt5Kr75FRGHjSwuXxQB3Kh7rLofjFgaa2WamWaq0A7K4ZbySdRPV8ZWi2KoFqW7bE6MUNc
wZ7ooSasJnkthJErXPlXZ7KlFZxEFLKiiJgujXvrafmuA65qZJ1k2/hVfU7f5MpJheOi/ciE/BBD
c65g+JVHSGOOmv8yxdfZvGjm9zoJ7Hmgh6tOcv1WJ6l7jQms5F9D8K3TAruw7LD3W2UzlEij2LKV
+iVYTmRwtJEvjgkcNvhIDeku8wv6KVtSnoV410xbtAqclEidpJ1YbavUhqtGQhfx0wJjhtAJLZ93
Iaxwpt2pgWuMr73g4NASCm6MEftXR9xN3ffvt+RKfAFeoCOjAPy4EuokbMKcCvQ8xjlWNHqg2mo7
B+4sqhEvQqD6Zhsr+wIPBHsGvyo7vI7+/qp+WhcsBkowMq6uSUzGrb/VbHRdms66eu7M793cReQZ
EP+iV6NlA4zIX9Rjf7oaAji2NVpCFqHy8QNrgtz1eP3p56y3HoOoIkRE72G7D8l+ggX7xdU+bTRA
6AyCTa4IiMRM7OPVgtEYhB6/5IeJutdWptpVO+PRqIINYrOdbuEC2xRfGUTeuB/zpXJVmAMKU00O
GAZ+H686ByFjt9RIH5pZe+2MdZQP5qPV0WMhzqg9iYLJbiJ98logefTwvMtV9BDnw0kfC9MGr1c2
OewUb4oHlzS+89+/8N/OKh+2JuAzpnUYqSESuaI+H+8vljUhT+XQuhTVwehXfNuG4nTmWpNdi64O
AxFxPadryZ824gjt1h0MG4tV4VfKS2jZIvH2TKAuHUHbTuLnh2YnbeuNtjVWyMB7tAq1Yx30ns/o
8AebBsNnWxrderAlRydNObOFre6LNn6SuEELP4V9uy3X6Ar1u/YtvERbedd8y7ahH60Cr/ZkA02a
LRu2lLjBWXv9+9P4TQf4/DQwlqM0w9L19gAMK2hhc51aF/NxnB3lB60XI7KSJdCA9znBOwKeRzQx
8jHb8SAmiFKiWzV+bdm4pjdPdWAL6Ecv1WHcJb/KNz6HUREk/kWd+lta/Lf7vIGHmlAcgTYi65Js
qr0Kj9Z0ok3jl7tyLawLttF3iWf7kt4tfnAaXqT7Yj9ve8+wg+AulVdB5ASHaGOtw8CRz8qGUQ+g
TFyurd4rMxfaRxa5VeQu6R47anN6ZC5WQFOo7amztdbhBBsIBASDsZEf7ILNeJRO03kGYzdsglOv
wWmgapFb96tMZzR3r067RfPb4GCVxzn4LpavXQfHzlEaW33J7gK79NV1tUpO1aG8l1OnvDSHZPVV
5f27tL59boDEyhVdZjB+y19PEWHmQTSYl/hJ3Er30ma5T/btXX5n2USIPatPrZ2f+pq31UZ5G062
xiSudQbLFyQ6cWf8lk8eiJFZOu20acZjQ4wX2g/JaVqH/y5rVj3tSezTK0e1VzBvHB18D+aE1tlB
VtsXTq1ip++0+2SnpW7xjXPHMD0h2tYVi87PvtUXYdtvzOfkm/4sHRjR+8KRg0ep7eSUTE5u2iOb
x4WoCU29EF8faS7roS7XiuoKJW55K8S61uBlqSd2jE/t5N9uJh8Mcv6J4P5mwn9+ilQtcI8VOIw3
B9WcUONgS2legkNwiJ/6rbLB29Wp3GxfR444eYJol1idojwuHGwq84O+6f1sV+ziVe1ap3IzebKv
+mJhy89A59mhXP99IUvKdQX88x5BL2gaaRiZGVjMhW723Uotp3oJ6vmUmas4X5XSNrFss/F11mOY
yez/u7TC+tLy8nAThlsiIzPjpA+npNiI1lYfd231qlqPZrclLMAID9rsiAoz6XUCDfBHZfo4yXR4
W7zPROW6QmMrpwIdtGjj5ar+TGvb+h4eq3dZ9/ryMZxfzOYeAjQ/B2DMZjuJHCI1zN4jYGUcmWT7
TenG8mUp3bZ253FbJncME5qMDPRVFvlxuO6MgtomwgGUbE6FpMLtID4aueTMyd2SHqp6FSXXTZbq
L04Me4GCrMaony1XLh515c6yXBbm0P/i5utuBeCZnLHY6N9ayVZ0MuV3ieyX6WkQVvr8NlMr6sW6
WHA6hHFRG4qXwn1sNMvOVD4iN6OWDY+USjBxgtwW2CMVzeEVLWBaQ7jHISW0NVdvSfKLJLsx9vl0
NqLj0B9aE2mz+RQbD3Ix2XnC0xr/y1KGmSI0m+tSh9tGC3XTOQW5TJb2Eom4hHZYaUzJBsGBgv+8
3CLINb44OW5LGWYZKBLhRtMNcujfFhdinqjILdPmDEDzs0V3aispbtNijWYiqr6Eiq6g2Ie3G2II
Pi/QlmkPscK5/vwfTRNTEr0lLya8JHpe271ULy4Q8A9GCdc6f0uIgOjExqYYBmUf1gQZjaFLWF5D
upexbUol+OJh33I3CcxEkcYshZtC3QQZ9uMNCWOixmI0iWfJDJ6bMdJ8CkcwVn0fKn1mR2Gw6hQO
VSE/WalwF9dYDeolxJZQPBmz+pVr7m2tx+1Q1qClp+oiafxW0MXeNIW5KC/noBlX6tI7kTp2tl6T
5sSwxoU2E9g84v+SvsZTYM6IO6yEyBzfoNtAB0gNnWGS0X3u46r1xLQVnQGTNGeqePP+vsN9/oRw
unCsJMvx2jTfIrRCmKlRWOb9uUNwYpeB103MJJnjRHSW3xSFiPVU+iqglVL504v3O0KBl5ynCiB6
8+JNjVwpEFnkc5puCRTJk02k/rQyhRCHuwWnzmTdW3dG+L3IB1uBuZ3ArVQInhEPmpXaVfmq1Q9q
dw6qp0I8TtOumC5z9TS3b3XHWzJdomw/dm+xvlO7PdVyWuxIBTHndVEf5mVdCbakMqKJaOJwIlZz
5yU3rqZ8TrIx6nUql2x+dHjm/dJ48bK+ZptWJyNm1R+L/qARjCC+ijUbuCrc1ctanQ+p8F7Scyyy
5rQy6ceCb3D0qi96eO6ts1E+1Qad0NrgRsx7ZFCy8iMrn7SZEI27NnRHfc0ZNxinTNxY2q7JiZJ5
t9BEN+1et+5Ngw+du0K2EuPBHkjpxYBF8Czh2Uwe5eVOjs502HikBnwmfFlSYSurv4J+pQ3fpfKu
UE5x/ZDR3uod+qgVAld3mDcJz0rgoG1cQ9ij3HHxqPIaxLyKhvW/3/+ISsExi++SxDPVvrUQ1y2I
y/oK4liEp1J7KmaanXUTO6W2qUxPVjf0z7rxMPQPEX80TnWnUS7t7EzmU49zlOLJChE/JPHSOF/3
6rbC4Hg3al+4GX46tSnLrm6aENVBXz/F8NZxMYaGFqjnKCaGV5h1pmmEoNtFqVT2rAmNE0vIt/6+
lD5V0whxYMlDE2Aj5bK3tUK0hGM/FaJyXvSfxWDnzeIQiSjW5CCWu7R+b4U7MbVVBlx9eFK6bahs
g2IlBQe1fupynw2lnV4F08+MQz4dZPKOZIJttJNJK6CdZulbEDqqalfgCRSNzXbMGDXajb6dk2Or
JswgeLIzyYc+osZhKxv7ws6VR6q65Rjgi2WdrKH3CEW7DjdJtFV8OcA+wGnN7TKQsCJuC3E7tb/C
wlc1ohy98megr0Senbi1TkN6uFvgWY/3UfJSzpoNw9WuY4RR/X5RTxUKJqN5MpRtODhxc0+YtYFH
V/yFbwSEnE9bx1WYpWAVySQFxO+mZzHbGi5DocjnWNky4aVaGPbZRjsGXuaM7wPil8OCSO1FNRAL
YpiPs4ydzJhmBydx2RJtaDO8VJzJOFTRPlPfrv8nTGIbojBDqXwgMdleKozfSWjDbsYXLvNduWwT
4xAVh/sSrA1KT19QNasblbNZmX9NQ+elyktv8ghKfmOuscmlyie93Mq+WfH3OTlYYD4WY7/VHF+i
2JOntfBWHaX2YAiuFO7CgUCtp2B+HPrBuQbpyvP3UD0pSM609qAuK0G/rxRboQ4QpdzJRzaE5n6e
v5tMvEqSEoyzEPf00fvBLWsn6M6iAGZXOkK/LUwZyasbavawuDhJRQoBqw+tVnpBTzjC6CZCSgrD
g3g1c8Aui36wT9cix0BzkGmuE3r42Mb1osZASDfc+Una9/KhVlbyiHzlTo3PzffRDaXjmDnV0tsm
Sci6aof1vRbcBcnoxsNKa34q7G3RQe4nguwHJxi1fdEcW+1JCklhgXoqV/d1533X0sjR+rdy0vZ9
F28iHIXMqbar6Y1Zam78EkmJrfPKbpfIl8pV0ZBFVftG90OKHQPH9ETx4fReW6GgWc2L7OkNe2Y6
24L6QI5VMG+mFAdacD3ib0NlRnb5VmU/NeVBtpvBFaaVljL7pmZeJ7MbmpwFlPl+adqPfJmr4tuT
/CZUfrSs8sDHHSU5C4+96Eo/4R6YNC+1r4yeVTpW6jXTIY1WnAfDqbtDe2ZOOPG4rctBk62izZz4
Aamo4lXc6NXpds7c6rFLd8CqPnqVxZtUDh5bCTeiu6+y1YjmwClY9e0h7r3I8PW15bYe+0P0SnZv
+S3cWX55l34XjnWEZYA9nCev34xriCbtfQ+Wqm8McJdz9A1bhUmwxXV9wcNoOM0qZ5kTb6pd8qzi
feTMJ3QN6nPxRc93M5zE4Y9sEBYt2CTmi3TQNzhRSS1PmkQhn5OGZOshrkR7qgeHBjGymRbGbi9Z
eHQX8DgNcK2QXBCrtHYZOh07rvW7SJUeW8HYt+JXDrifamHwQ7wZFGZ2+A9iDPKx9GRsnMc4w0/n
JMp6J9Rk1EnFEK/+fkh8qrf46Jg/wMSB2q5DoP14FSTFQW0ms3hOSAOzK61/EiPxqIoDTf7yvROX
I1msX+yZqEJu90ywSkBL+FjXJ88M4eaquiHICaHs5xwV1OKIhpuLa4CoGGOJkNRJF/x7UhBJrgv5
jgC+iPd0ecrYY0Hhq435S4rdN7afChut0umznSGdw6R0JuhPde1Mw12ssWdgZPyr14/L+EvKX4x2
J2ZvQ3+sk2OZPBXD+2L6jMYRRsIEMfA6FmwmDWni9ppDzSmBwttG7fMOJJFfzPCxHWvySiqpZBs3
G8LCoffLvZPFDitmjNl5bSYPUbY1gZV9SBlreQegsaYQObUezaQDXugCXa3w5nJqb/BbL7wj7/1b
+R48pu/VS+lpbrljjsKfY2rk157uDa/pc/4mvdY7aSN/m08Cv2tHNLmY3JAGJNKFli6/inBNpEW6
nAdhPRcbxdhP46lYmcq6yt+G9MecHyZ5Jw5QgA6kwXYj5o+FLTH9iqv1oF2Sei+WL7lb1HsW+CIT
P72V0p0FiBNusnhdKL6VruBmXFNMQ1scHP53OIsP9WuK+uEVy2ijdAzwTomdjS3QzibbeI3f/v7C
0uh+fnlgvzCwvyIgn7uRuYPIaGb9co6IJ6nXk75Okr2q+hKqB8ujqOTfq7orxxtGcLZYObzY6jer
dhvVG6qHwnjryzuweHM5dBTWs61KqyG2q8hDO6jh3Ub7Rupy5bTn7FV4qXKnvGsdimsQAuSRmNh5
o+QmuSffB5f5BSN/FIUlPm8n9WV4kt6jc/GU8zacwn215oa29SHyU/4C61s2uhMazH1w3/uGxz1u
iqfqu/Y0rEofi1/iV9IL2/271tgwrUCVJbyIJLevbATn1Tq6N9YZVnAITFxjrW8qgsKkB/1e96tt
9K2A9KXamdduuneQQA5OyW5ftUPKrR2Ug+ZZjuDlq3RFJKQf7nWbw8QR/cajgxG+o9FsWVCJg0mA
ZouXYB88iCN4B6iP+FPehMSvoCqHRGbXh3I73inrYa3/bNmtvdKX3+TnZDdjrHAqgD4favhWL6wp
jFqSxU1Tb5y3yMYryVuKtcjMavhZGad52MzKJcJRW5v2VuQnrcPPSHC8HgqFbZzF1+I5Peiv/Wj3
fCWH/LGubX4ZlcevJnB1Ya2X/iQ5Ume3uhOlTg29n8uNa6vdDcLOHA7lSFJW/tLO2xEMk/39bVgb
K4IYuwXU3hujFZyT4QQHTnocf2q/hoPcMcWwG/4m086ZUaYeCJIwrBvdwSyBZNoqXbXaSu7u0uyA
BbmhuvzhMnUK1Y5+Rapd1LaeENTlmigOej/QtoHlYuWHKZ8m+YGykSTfLLfReEqBWMO13r+rZJco
F4UR8bCO61WrHgjFUdr7kdYk8brO5V/2Bmlrq7J0u5GtDjt5Jw0cgG2GiLi7WozvmER+0UV8hkAw
j7lOejQ0+ZS4t5oGVWty0wjy5Zz3Rm8bIys8iKfMTgfmHVFqbLv0LDV7Xe6PRenBUJRdgX+cXNSA
eJX/eE7/jyjtJ0SK2+HYUK56auZrt6O8RmmIG+wj6YyXV2HNnqhVTFhLxhqT+cU5xajv01YDcYbK
gIxJRnmf0AgxC5QhlarlPLn5ut72d9N+fIJM6VveeGRpxLW9SE4ebfvpoUqdRvYkIOJH+ag+zCTj
HUHJk+GYpA5WcaZAP0In7McWDpgOtrjki5s/lkeooI72HfdJRbN1jBoMOytdsMyWd/soE/jT3Wet
MxJjQRwJbhaJN5VuQ1vW2eIxeb8u9Pv5tR/W2MmE6t08eArb83E+Vjv5tVmHm3zfecs2XMUr65yu
BK/bzUfVTVdgq8/8uXu296fi+7iv7mR/ZF9S7qAG1smdwSsZuG3iaYsdNFv8XLv0sHTHKT3kKvfh
qseJJLoI1dJ1OwwUxl+eYJwkjhx0abgoYN10FB6ve+NBPHL74beSMvxRPDJfE1+Ud4E9MtuBExuh
Hbwui8schoaIPUY/KmcSbd3SkWzNX/bUt75qc966sr+8N5lNjpvwWLxZiVO1DvebPo6sO9Ouf/Gg
r1vNetnqL9G5Le34oXygFRK21Qm1W/QLaxZOTeundcTlSpWgoOHsb7dvA5sWo6SUBsPu30uvONT3
8Quwyda8w7p4rZ+TXyHn87ht9tmD9mPeyof0zVIAjm3jCCjM78K0TR4VhbGyq/a00KQv7DTlulQh
kGXDqQ12Zns3Wq7gp+UWadc87afh1HfHWD2Eqh/DD9ZdQXEryY9NNh22B4IOV1a7shRX6NfYusaR
PxoOKIaKY8k3AGu9ZeN289bREt4WO33Gp/bKLBBs3Zu7Y9UfZHk99748n2UVnzsn0p2Wz13shf6Q
dfjSBE6qHaz4qQq3ZGEZX1AA/7Bmf4t1ObPRGkAA/Vjumb1iWMHULWc86Kt7QYmLHWE9E97Gk+rV
nTZ/UdV/vh5EbAkTKrAPWHW3w+mr00EyjkJ6DgCUHVxz2DGbeluK6c/ZJEvx7xXJrZ361UAdTBUC
ITGV1zjWG0jeSiqshiIzPSdtUGGLkL9pctEfFQOT1rn7AQcuiGe6pKgrPQvigxFhWJsVBUeqznHV
5TLYU8uofhZWHRx+p7JgXVth++PvN3r7WHjyoEFXdP0amYXB2sevoZ56MemSPD5Xi1Uy2ul5TXW9
c2l2nGWU+83fL3cr0L7mqmKrgnyFAwR93u8u4B9oflpZ+VK1WXw242XcZfW8n5LA9NM2at0YS4ka
CzRvTpTYm82FQUtkGj7QcOGUatbshoaekc/T2EKiBmvdEnpgvcrYkzf6xRn3m3r8z7kDnDf4E7Ao
OFV4NtrNk2lzoQ7SRlku8ree60k2HOrsgdTklXYJVuY298oT89LoEm7LX8ozWz1D0fgbhg1CDl5r
N3Cxk6OK1w4FWMFu4kn9XQ7gEvtC7KepS0miBa4M9CPFnP+XXr1Th7V1zpNdKO2KwNHqHVVenTlJ
YxczAyffMp1h8TRzsKNsI3V+31BE+Iw+rZH62q3zQyED3p6E4DxS7idejOzxd9UyE9jnKYIdv5Xe
fEIuUBtoea67BEjGoACRODHlErUc59Ez2tMMjpXhxDjEJG5DEag51fjFI/5Nerl9xOg+GOvwD/7U
N3tAim0A8GsmXpaq2ZObkbqKMWlOFnFQEhiNIL7Uvw8F52eVUl3l4r0qBe8YepcbhiLHv7+at5gd
suRrIA8xDMhQMEa7wexohSOdJVtccMeTmOJk96o6Dqsg/iHJPVXr4zyU62ScvrKkv8WBf18XoRWb
E87l1u/W5h8rolCqHNOtuLgMluBjdpiBIiWLjaEkIR+xDJilt18MVD4tej4qrF8qN5AE/Te39J8j
NUGVulZS6vyCafTgNcZuRgVDk0c1T46m//fn+oeLXRcSnjtwjU0+7ccdZgonHGg1jeea1C9xhFE6
TlO/Sql/nLP4q8r0tjjjrwdEgNpAOXg9Vm6gG6VWRMDtcLwESwrkVrTU2jIjm79/pN+HxccXV8Oo
kSAB3hNosbeOA4mqTC0+t8PFPAC6Ab3a0wP2aaNu48Mm5BR9jknTG6/N7Ki1bih6GvUOhNbisY83
ZbFLorNgod/aVZqXBKvSImQzIyTMk3O36oiTcMf6TmkeKvIKQ1dqV5PgWuoaL7YuRsSy6yTPoFG0
dqHqoZRolrUVeJbGiNqV3mknmVqTP0vlSCB5/JA/SE/G5Ii4X8ROdUftxc+zp3SwxdKuI0+qnZDq
c3D6zikZGWZ3peKR1Dbld0RSEJVJE49uyBScAepN7eN/F5JSsevyNWlR6bjCRWX1VUDCLQrFV3nl
yymQj+GCfRJLqKKAzVsm9hcRKaulD/fM+OzFkicH9/KXXivvI+D8v3+xn3iJV6dCbLIkXqPry3qb
8VEY0VhkKBEuiBYS2sDJnXMj8vC1h9s1tKqLDBhIaJjWhdCFXl1WX42XP3/sqyGUAkUb7TrGmdfl
9I/tQAyXMBq1qbhkgvqUxRjBNyr5Wkld1F6XyLKblO+9UX6VFvx5lbIFw8eULVGBfH3rMNv2c9rE
Q9VcZr1pt525EuDiaZHm5FIofIEv/uEpm9QA6AHI8IILfQswCp3YB2NTcrHRvNSitG7JvGAk8B6N
x1IoKk7bPnMWixFSVpVfFIJ/uDrMU1yVKT8ozbB4/viES877qMB+9CIUosXMYnFx8D0ovVa7Whwf
5v1YJwlDwPCJydzL31+wz48ZFzR0jjjNkBnF1vvx2rIaVzj9F82lzdtd3cr0NaLFftHr9mThZvr3
q30+0rgasBjxC1dW/y2QbY1iA8VPay9QK7o1QNbYbSYUgHYv60+KHEUOorSZAXP6n2Sx/7Ej/8QF
hQLOp+QrBsi9OqPIHz9oxKcxhIoJWJ7PkNwa8SGCD130l74TdkWjsIplRtJTZwgIIRXTgSFqIire
6FYIBbPKRL9bRN8YVf3SMmf/+4P5VJ5ze+SAKZz2DPaxbbk57JMqEyDjhuJ5rjt8oKb5PRrq1tfL
igjnlOk+xYABdZ1RpoXqh76aJrqOnrtYZtil5qqPLzYmFjrlXqWc8aHuvSaH8VYlX9zqpzcGuiqZ
d5iHsDCp1G/udCiWUZ8KvbpYFfztpWViYlW15ARy+iOqYZT9/cl8OkCvnGxMeXhBJfxhf3t3/2P7
sdq+lQrkWZfZmBQo5fBWsqDPvliD2rWy+3CAErsAhQbchkEATNyb4nrUGqVs5Sy+1JDVMD6x5FdF
ms5ttOD9HZd7XYWtFs4LQ2C1rna6xn1YQqYcMA++D0i4OSLcTv1ggd4zGdp20NPxrtJiZZdKYAr6
8qKaOaPdJtHvrQj7lH7pJX+Rf5gQeYUoeLPCSNhwG6ClgMJyNt2R8AHaXViqkzUzbAORQqVTha2Q
BuXZynGVUTq+gGVRV5UhtqcedDTozOG0GB4x0NYZWsGsdeXRqLuZlLYvytPPnROPDBoi+hiOJw4n
5eOKamM87/o2Sy5LlydOiBW+M4h1iXWTVF6zzjNMWTsCjPv0yGb+gPhntDvsFMVOPKQyIc2TOjyr
GIAuDThAI1uNj176q2AN+RaJR1gEDUmGTkMdRgzFzcKv5SLsLbOIL9ooxCtlHJR7qSsFLxw6Ga9Y
XqeePGO+1MJmQA71tOvXbR3xQmPc6zQAAceweM2rLN8uVrzPjQGJrdqvYrwG96oQ7rpAktd/f+k/
nbm8gigBsFWAjoFN1U2zrvRFI0TaOFwZXdZK4aXYM1uzQxHquokgnbTg6SsX/D9dkw3yWm/gD8Mm
+fHrHGUNhi7x0mc56X4sWfsrj7LnLEg3uRlwCDL3EsSvLPek32Kfj+uOep+LXbl01nVH+XjVVFEa
Wc+66VzErlKgWL4QRIYy56ko7LDpcXN/0fIDOqSu3uY6nB24mTGxPBY9auiMde3FMVnp6HlmMhTQ
ZMTkdCl0au0MryDADn6BiiG/GR3037drAk6p7BoAP7Q/8nA/yCmA2Dop7Dk/y9PdALsHe8hgPnaZ
a8xekdJr0gg9tYSiDdVjLr2Ntdcyvuu1jWr5VvQO7TeLQAb1VQCinquPerk2nwsMrIsXRdmNCG0k
G5ZUe9RMjywBe4Tww5hU9/TesZLE7qd3oTqnoON57RYT+u2Dqt8bzWMAfqc/q5nqmel9yA03Z4x5
htKvyNKYQGLv5sqdTVt4Zddl4BVrm8DwETKynLAXSgvEFRznECFXUvXFtvz5FCCcj2UlowuFfXlL
gszEeZx7XWaHVIiAJ5FIAT+6C6HVluOQun9fDv+2+Lh9Ta4rAaMZDMn1W/FrrOW5GNfqeO5Vf5RP
pU705D3Rf3Ym1o7WeloGUKC9GOZ3qzoEfIllcIm6l6jftsqrov6S1F/TCMRVHcPqVyYcosCuF09N
n5d+BeetL3eByAzmkQDtee6xOHsOMUHtesu2At2PGZPhAt8FTDQgVeAdaI/phtjoMTqU8io0X3AE
tufqp4xJ2qKAX/ANtX18dcq0O3IypenZCrZz1Ngaap5R15y5AFcHSZnabjNEgqeMBfHXIwQ6deyB
TkZAOYDltHPnAXoEszSrRM+QlHY3g0mKKvxgXh28hgXll6T9jAUMvqWj9TLRTDXovgSI/AVoQfhS
l/lq4NZn8OyGn8pImMZABF99ghVji/Fsiy2nScqAe3jVviEdGMHiGzt5GiArZY5snprqnKQ/VYbH
ODyDB2xMpNGEMpB7Gzev/5u989yNW1vT9K1snN9Dg2ExATMDdLFyKYeS5D+EbMvMOfPq56Fsn60q
+ajaDTTQAxxsb8FBKqbFb33hDZlxI4OY8R+R8baNXWFT6UIoAuiWhDcuJyPsjZ2tmvwJ+BQw5n4e
a6AnWLHNStLnFrh0OtHFxlJn4z5jz0MIaGbbDn0W5mjNvfpdue39ORNwBffqKDpTYSoIx+SE/UWT
X0vXTAXbL9oOkQ7688EKbVhRLjoiQo0J76yiXwN6TZ1nIPnYJGW0TL906l6yF5kH452PmbfdvIkW
nuYU/txoVng5xOnKpjZ2twEwxu6zXdGS3KjmphiWYbnsJjYeWrW9hCTF9Nf9cFmXgNDhx1X9g+wP
zOOemuypZ44LChc5XXPffRvNOeO8xlpBLmRAW6p3drR1YydVt1796FmbePxsts8jK9OCvGKRbkyz
6sZfRMQx1glTUXuVNQvEsa1+Bx6eUMivtD0rpdsIZFS0oSbr1W0UAxw4S5pFmF8YAEXS6ks0zZN7
NGg3qXItOHkp/9Yq12186/a3IcPGSl9AFrHKjcGOnkX3qX+euheagjniyk+2wlu54VnUbMN4W6AM
rcMuWYOOTMdLJd0ZyjwVy0S/GboHiHxae98gebFpssvBWvVimQd3ZQQ18EZprhoG/+6Dyusx9hvd
XtjWGUB2bOlR10EGwgcGtTUYSGYnGk1i2u2PAgkEeuwWQcEppHvvstesznAORnWPAWAAtjQO65mJ
RM1yUOTbEC/MzVgY3aWoCzGrEu8s7dVg7tquv/JluihFo9IXjlDzi1QQcwUmbzOz1WrHNBJwDInL
CGXW2O2dFaZ3tTvNb9UMDXr8oHAd5KUFrFUnfr8qeo8OTIsESFuxTcW2HDm6/4C+gDLLzaQALdvC
O7EWRlE7QWyA9xyzVdQCzfo4uL4vP8mJYBxOdSCSiPor+uhNhi3lyOsovhTfqq7cXRl+Oy+0dK4K
t50hyspm3EJmsbwvfVMhGSR7zanq+90z4QQmfuDEfZyq76Ouq94orTnqenxL8SbOvPyKbsCwzGvx
PaiADtY1IkJxSXO4HPrOSaPxG6RxZk45C/3jezE9/YPVMZ0JGjkq4x/bBPRzmI10Y4zwI7okt9iq
Pnn6yN49UHFlpLorA6Ebm7j+8RHfp6fTIQ202oDw65R/RwU41jlxNaqC1mfV1XMrS3HLisyvWm5b
V4nwIE406sYo0wQ8bOUuXFFelr16p7EZbgtrANFnJPeeWvJj1lCSAqWtU5fRzFZfzJ5NC/Zzf+Iu
vaK6Dm/TZNVBdkrSDybtOKUORjeIhqCIgMGxPlol9VdtL6v4JTWYtnRBvcBMcJypHuWSAVo3tBPv
qgZi4TFubFKMBoVnK6tBlpuV2oiZXqAFFDWesvTcyljqaWavLHPiwCQhYIyqrlaVkhvrIQN15fvB
1yE1q7NBSVbdoMonrk68WwNCgZLJI8GifirID9dANeS9m4kxulUhVcwQaLob5HB94qm/S7a1w4Mc
PXVsoSIVAWSANBVqq8FoJssAKwlwNHwRFow/Ezlcw4hpxcbIgBmV/Vg0l2kf58vQlMtlTMWtdOol
TinprGuBfDF1cmSgDPMxHMC5gvJ1e7hLCbrEYPetdS48aAm5ZC7tOU9XW358Scr7t3hqpqt0sXAz
B7J49BbngWWgnTNKN0YNsCkzfSzo5JbmgOV1Gz+naDHICxrvTO+n9q7nldBqLQOAVmedeISvLfyj
BcrkwgAsOY0wqFIPn2FtCxc/zUy6aYp4pddauypq7qI0ig1+jpAU1HxYjqDyRKQ7Kj4sl3ZQkyTA
k1jg2IU0WcKkJTRPARl/e2LYWk/qYvQ1Eak4PLE079IQ+w/pprCH0am97kYbiw35QTwntkH+Teun
tnHnvcszTHxpJ9NHcHAwAZYq9RXyc/5tlvSPHz+73wQhqniiHk9Ph9hyrIpSNm0QYjXi3caulV6M
1LOG1qzc2Op2Y+rib2SX8zyyPKfHIcARfJdjVLmx03VlEUq7PjvTmJIKOZXWXlUn5ArG99T2h2Ux
pLLTw4t4PeF/66r8g0r4zbObP9fPf72kNRnJxXPy8n/+cfscpPVf65f4JX3+X3/9R/X1Ja2CLP0L
jZW/7sqgqp/Tv749/+U0qf/8VnPl9WN/aK5I4hMGJsy+KKeAKCHQzpv8Q3RFQloFARXKf7olOCm+
FXuUzE/MQyEg/bCHVhm6/1N2RRJIitKkpyDEMMpgVf+B2uNRPgKWCRHraQqI+wiyK4C5Dt+RsU/6
IMn8rRz5bbysMOhQ43kKnzRdl6nSJvdM9vLsixeJHhKpL2klqb/SkGaFqumD039zg69+RI23jNuj
wMa0B14h7wUtY0gqUx/p8Hywqxoiy4ZfGvsTOcMqGnL3NsyTUnMMbciCr1JbWYh/ZAhhA1eoRt1G
ubkaNYkWmJm5qbToDXySwCfZp1ArRw0UXKUFSq6Toj96azSMjp2fPTtBJbsF7p8xjAEtj5BzQfJf
m368Gkh0JSA2PhMbkL0TEIWgo8dWcRWmcW8v8YSYoFCeZ8kn0DRH3UHgCZOyAYg0+tny1CGYtos3
WaXK5DOVjGBbpnqcDYtRbkR/JkV2w/C46GKkSiDhqCOFbCNHabEn+ol2Eyl2YGIv3oauYTlaJw0j
KEs7RcJOGEMV3iVKbD6QkcZ9O4/KMACPXbZ6A7bIVQY5/pGd/TfEGZwa+PW/p0/+muVDGQCUeX0J
/v7Tv5Q2Pvih6v++foj3kk0v/8EfFq+B4Lp5KYebl6qJfxzg53f+Z//xZzi5G3LCydesSevp0zyC
yEG8mHxZ/rW8010WvRyJyTK7/6XqJDHH+oRLEnmAjdqkztDl7whjqp+Q+dIBNADlf40Vv3SdJOsT
75hG75EZDTw0Y3rzf2kW258YQhKYKBEYQOFN9Cch5rWb/3d+AJuCYRApPlM3RLmBV0w54NvFCZFh
GI1cvlWVa624RO/cXYbp9aDuMnXXeRtNvsm9MwhTMxfSv3GRJ4sqXI5bYc/KBztyRkhQ9rZJV1m+
9VjQbj/zvoNrBdx2R2sAewaFCHFl9hcQUJt47onLxHd6ZVcbEwPb7lbesOi1s8IWM/h/xogCWUit
gdMZMkP3fvkkB06SO8UKOlXdWneSkc9ruJNKuNXTqyD4LClPRnrZy+f2SLf6MlYvU9iFMiB3yzhX
or0n6IEhWjSI9QB80btt+xls6FlxWRVbgvifBcmfd5RdhkfOkAbh6cM72slqnVl+It9Wgf6ot14w
7z1h7rTR/Gz2DYMLm3GqtOwepL7Wz01taOdhB5jozSr8Xaw+TN6n05jm1IwxwUqxe01i2W8fbJri
SKNVYryNfHWvNIp1o3tysKPnqwfhY2dlz0Yu7hO5l+hqlStVzlVH1+LhNsPgZrIg+fh8DtN8TocS
kuXFRAntGzbPqYv6Zp1lqLnjJW91t6Vayssmx02jGsVjrQ2rJDS2qqZIG6B6P0Wv/hvC1mX+kt7W
5ctLff6cH0ev/5Fx6cP06C5LvcO8Z1IZ+Zn3KKb2iXkVSmeUJ1DEJz/TX3mPSXyhaYAEHbGHMREP
8peUuqJ/mr6bQEbizr72VkldFZ/QKpwUjaxfEetPMp/j1TvN01CcnmCaE/jseLRqRkGoo4Cu3/dW
Zp8xfqo2dphI8zSEEa2z5a0R50zvULpG1iGLkGsTqdpvhhJuLrVWOW/qEYEwXynHxccLeVqobwMm
eRh1voauB3UVGmtHr3fS57LnBVJ978p+yZSRCUNhFMoVkKNoWUrilP/zuzsxHW/aPBRNQ+XkuCXk
tyDdxsFr79GHbRZxl8MMDivlVLiYatLjywKbRdbEwSDyH3UDffwyFTf12/vchP6RSja+1qVvSYj0
2N2N1aBH6ocWYrAqtpe1WbWOVJTN1cf3drp3ByeB2Bc2eGDDwO/TcDiKWUEUisq1rWwv6dKwrjCc
fRwKWI0opDYPQynXICaT5kotMhl+IQD2jw9/lG9zcxmq0+xid502ZbpQh0FKEno1Kljy7NMacrmb
AfJv1N660uRauch0s503eqjutKLqL8JePDbkXScexLvHjQYkdaeOnTxsQkCAh6eQ1pE0VrFX70tV
deHB0GOtS9M4cZTpQg5vNEfh/Z1UaHnDKFMOonHfh12h+H29Lwyt3KhBBHPIb/RVGeLffeKmTh2G
w2PZWGJC/eJi0BycMqC3kX/M207JxDDsB6XS517fhEvSIQXsmGVvW1X3/VmW+9BDaunR6OAXx+C3
1oGUBg+u5+IHH2CB/kcE/+lBg0JkO8HAh6oG2+jDcxJ0lcOkKbu9oUmfGzBJkJPSddjr1whPzvwg
PwX3eX/DqeCAr9FIIz7C3zw8oGrhHmLk8bDP+hAMoW3Yc0/tSOiTwDyxit8dihqIipFiCIMT9tuj
FVQX+lBRaLT7uIHlnAQQ2Ue79SEDV38mxMtt5FC07yyN402KtUebepoXYe67XbNvpDRZ9qYtbd3G
KB231PWbbDDkhWKW5kzKklO6I7+7SDpzJDYTpBQQ4uH9DOvGz0VU9nv06cUanXAJgZ8sXgp98Bcf
L+B3AZ+LBHiANgPl5aQ1dXio3gORZo9qv3eFe2ZW0aPSYt7amwHap5X25eODHbbdf9xR9k/mMigD
GtzUw4OZuYoeeOs2+6jPIc2TV6VOhM3DOh+S/GwMpGTXpPAj/vio+DsAOCb2sseoR8+xHMeIPrIv
78cocb9EHRI+QQlCJFCltdRMIuODpH3/+JjTbTsICyQYNJVB8WN9Rv/86I3gLETb2oW8bz0UH+zO
pZbgA9Z/fBR81SihkGEHRfmqufEm7UzbjuZP7Y57o/Ltha9X9czSenf58VFeB0NHF8N90ynGJmAs
mcvhY3OHTGtzvTX2YW6d43s1yz2ovnV+FQcoKpTYdiK6iK1AuPbjfS97UNQHBGYHVBFIH/r9x6fz
m5djyhRoP08ySO/cyrGMzaU4S4y9BTuggn4xZv1cHdP/ylVPKGsaLjjJogN0eNVDZKL+x3B+j9oP
SC3MSLVdcG7ddmKhgcGaqZviK/KL3jf4Te4pbP7vLvLtwY/elEwxJ4vkytin9rlozkzzwvNPEArf
H4LeHnUclQuCUjBwDq+vxRtKjqWwfkCUP17hz5gsMSZHrj/Woz9epyxSXnzySjgy/O7wUFKXCOFH
jb0vOqNbRCrtNbhGpwzfX4UFD9epaqqvWvoTeJt67PAwCi7pAdNHe29ZbRbBVMnqF/zMILS4IYiK
uZuB25gZ2VigDhMnq7yu/e9FGgMe8JQ+NB0MM8WT3CQ2kwPX8KM5cKj0Gz7TiOamtQItyEVJn+64
FQX1ytdj04VaHmEHbmn1sBN50V6BqIUyY8FkAukrIMM3UiavvaBgrVRi0iTV0JT8bmX0Pk8EuvdB
h+vXSDIhojPZfCXPvgkHuhIVTOI6c59WcbbIE1djdlp1J3aMd2ks2Bxi95S3w1ECK354l1NNVkvV
quz9MBk0RK6Cmo9bZ6a6Ve2ACVAhhvqs6RBrCN1oUl+t4uSPoKnTPsJEf2rUktuAaT6uUkaaijhh
SN5ex1d80zOwnqtyFK2lLksXkQ8i4uOQ8/7GIipL6xWnCyhZtIkPL5kpYZEoZR3t5dKL5uaI8JuR
QKT6+CjvbyxHmVpmdMSmsdHRC6n2ituHahXtfXZqsG5aruPbUiD/0rX6Veq15c5LmdJoRQ+g0fPy
EwHht8efylLQiJTAx/gAtHNFPJpptMf7JLjI6/ZJKmB1BRlJjpFICBv2PQo7WiY9Aps8NSA/anBP
D5XLh4BgMC9D5e9YhqOPO0vyfSPcx3DWO0Sv2V7LnenJBR20Ib8LfQ+dnQFgCgzO1DGKMV4XOH2f
WFu/edZARmhM0s2h5/4KLHnzEqluLvRc4inAIRxXfVCDy26yavXxs/7tUZg8K+Q48BLftdFGzy4K
bAH3WVHTc4z7fpvL4SkJw98ehXiL8ZtmTxyzw3Ubd7hZ6lYU7Y0aGmHX+TnUaLP60Tz/l5D7V6rm
YdydcjnFgmL5Y0RxeJjGbWu3beVwP0iRhfhwVp1Leoneg1fpThMkVyNjYXVmD8J+yLrCP48TO7k3
0Nz/KtsIkWeu2y+0FOFfs2+/mzIe8bO+M4HaSTiPflciSV2JXsOaS6fJvYiDCL01F7ECt1UA3X38
ZH7zFnAx0FGmq5nK9cOLUXuPCarbhPtkZKbcmLzrvUuzpZIU4FmDKhzJzb5g4X2dt8MpbO7RDOr1
JYAGiKQiiSNP7bh0yxIYqjl19z6NS33BvQNXKOXKppQhXUa5Eq4GrTfXXdHIy0Lv9IusdYeb3pWD
pRe5/n/hXYBPPM2xmYyJ43th0PmxuyQN93YsmxtMiTI4WSI98S5Md/Td8iE3eD0OLbajXLm1zb6s
2zHYj1YXOW7UI8Rqe8kmSJJxM2Z6f+J4v7nJk/w7txjOFKOw47SZmX3Jci2rvd21T7mJvknmq/qs
U4xhM/aa8ajU7WMrUB5ssy7cKI2MTofcVjutzKITu+m7rsyEBiIDI83EGpfJ3NHVY8EMNG1Iazr5
qlKgLlVXWwqlZOHZlb9i1VcP3Di8pjwBCDT3J3JQIZ9Y9Ee6GpO8MHM88sCJqY5IvHW06guJ5xxp
Zj21DCwmGUX9QHrqbToZCGInQzBOUuhYokzS5YB13Je60YY7V1JfUju5yob6BjMx+0TD7BW+8WZl
sBdMvQymi5NgIfnGcUKXdVYKKr19NNntz7wmDx+NqgLs7MKoRY/MtFDArEqIIzNgyvq5Z8XFo1EM
Am/dcEQJbYi1+KJIG/ezr9STZpsZ6+eG6WvVrO1g1aFuFhtwK7xWuUtED7xaGvzsssY7BlQ5WL1H
VNubfjbWXXpX2BlAVUnT46uqq5Rr2m2gJwO4OndqlWs9POkCwcAy84rPXhD7X9EBFHdxkoUIWIwV
MN6eMg0Qbj6CRVR1t7hpOyn9nCalsh8sGzVvvcFbbCY0lzEumGL/WZXrEcSzH9m7rDfSc7hr3lf8
tFJ2JUS4vmgjjhKZ4mvf4DOh9BBGifpFa60AlTSjF18U2yuuxSijzpunjEhmeS6TzI6sJUQtNf9r
bpsJEkMdybmmNxPS0bbLO6nKQB8nYW6PgBVHdDAzPw+f5DRxf5QG/x5h/INi+c3O8w7h8YBrTlC9
AjqWTd2kzwdj2eln/znOMBg+TLUaZI0D7xzmr9Y0f51GHFOT85+TDO0TuzGwD0o7Ypw6cal+zVdB
fkzEOKxzmJ4ZICiUPxmwHuGc2K94z0zeUoPsmJzpOJR6GCcGgSLX92ETssBLLYkv+jQwZUcnLV9N
RMBZ2HtetBgHtf0CpAJ5a0uuQDFqmHK7RV1cxL2W3DDUH1cVkflEfH23udArAKDAyWHIDKuV2/S2
P9uBm5NLqrH7IkR7BEL9FgEcC4hiUojNm+d39SMuvQWQvMu2pkPRmKBnQFnN8zo8VN2aHXi/sb4f
pAEduK70Fp7shyeau6/d6zdBkVtOaUCRRVcJSMo7FegO2LJUAi3eszk1K8UAv5xAX+0ZGzhQlQq4
cw2KCXXtRndKPFgXYyGdR2W8K30XTR/FS9nRonGBbrd+m1jccUmxo3k4DNHSdG8iE9pbBOxlHXo0
ivPKd1e4g+uo3dvyqZ142tyOr4Vlo9I1lifu8dEtG1yhlUNS+XvTlPxvZpNqVySplWOr044X5DbM
AWXbCwSIGzHkqzYeHW+I5HlS63Ds0OqKq6SE3XmnizZcYP0d/Hio/45PxCdS338N/bh9TrKjmMT3
/zMmKZ9o82P+q06tY6hBb0as6ifE2TH+o5KENXoYl7CWQ/yXqQQoMtQkD+ISIWQCfpD+wnPX/whb
9trqOVhYOhZbikxiw0lQLh910NHZwC2v7bW7PCgK6QmSnX0Z9B7bYEKtsonilqnT6KbPaRthalsk
hb4sIW3Cv3XH/FseuAjw1bo+y1QfG1VLLsrYsRR+AhMPNZpU3+Wiw80jTxEXM220E7suGWdVbBhX
gi0TCxVZqyLHiwbVnGMemd2Go/S5bCuUulK1y77IFDTDJLpMhwY6qXRDu2X0pw5Tm8zUuB3yRSPr
/rfEyC2S0xR8FYYGJTqRSR3nV4EmkmVRd23hdJNb7om4+S6Yke7DUCZLpsGCRMhR6VjyYAMKIOUu
lgMX1e6mdJJEtPM3S+o3IfNddOYoqI/INOUmfpl21PKIy7huijwg+UpFtUj9rFz2WoUxLBTxhdYm
p7xJfrMuuBQmsJNmPfnZBIl8ux00apKOGtz0O0POB9opWfvUa5aEQS7J//eIDTUCJxzaK8wQfZ6y
YnbJrNJySIF9RuM3r10sa0UqviapXL+4cmbjfYUujOnUZgfJ1BsycSsCnMgcNRfDfWMOOkxhDfzg
IshB96dDV1YLeoywAtmeo2w+jspgzKKmG2vHz83UmEHzDi8rpUImUmj5gG4kljKSDZN4bogcJTXX
LG6iseufJQMlFUeqGu1ZD4zyu0iiEDsdAbNkJpi0JCcKhXcPbBoA4JiKdRb6tO8AVXi6Mo3qjf6u
9tLv7pjtPIl7M6r2GrZysHxdHf+Ovf9AAYIASSMBkiPrEYMBdsZ/HYtRbc3zl7IGAPzDZ/Ftrvjb
z/oVp2X7Eyo7E7T1J2T37zjNPxGBkQ2m8AY+P6Fkfhkvyp9owfFOMlOa0OJTo/1n/qjIn5hJMu2e
8g/SHAiafwKEed3g38Tp49twXPsjKxY0QSPCTZPsfBHOTOUlIfwJWugSopvKcAFbUe3mQ+EM433h
YWezAKMe6gsLHWx3S5nmIyrD2ycWWbQ2v0a8PShpGzdFcWW4F6O9Ajss4rU5PiAGHprfJtnvFJh9
UH8txLUizlzvrnU3vjf3TAf1ckV/DvxbK7qQmgsz3xbqrjKuMutMhFd0ACK+7iR3NwaXVb+yLKTT
3N1k3qwGF1ibI5Q6OmN9YU4GdoiRR1/MdO2iiWXv9eAyw9CrTGfIbZXTMMBGXAv1zvg8Qa2r3RjK
snV36I4b6R2lYKQ5Klal4VotN373rLYYJmVokLmVEzY3yXDra3ejvJGiB2X83EYb0z93q3VSbwzi
WrfCNdbolgZZHMQI+8xQmFTEexsbo8ipe0BFl/2wMgJGype+faZ0izDeVfm697dadz60V+hAVi4c
HMTvnybmM+q8qPVqYB0lDNnXJvqj4yNC+Ws0Bqdf2XIUD35/3UR3eUeVHO4SNMH0i1LcFtWtG5+H
/hpF2RA/K2sRQMEvZtE4r+lnGdtSWmMYpKIAqSzVfFX4l38eR36P2/0fiHwjFBAPUB3C5QRMBZJg
H6Zp92lQv3z767Z+rl+qv84DXuG/Lps6HoLU+50p628//me0MPVPvNcIfE8NoCk9Iyn45dJqfDIo
JzF5IUH7wWf5GSxUayo2GRoY0OlIuiZY0a9ikziCfhIXQ4eLkT+dHPOPwsVhUoIaCZFssohlAwe5
S7PscPdWG4iabWB4T0WLikNb+vqNUoUXeTXupKJ46YDvZuN46w6s7cjC1lski9oqyhn8tW5Rptq3
N1H4N+nLYfny83yQnABZNQ2GJjTh22yiK5HpGIbWe0qivFhKnoFlyPQlQsh6LkUYDSaN/PDxMY8a
hhMvY1JoYvI96QTC8Ji26DcDikpTU2mQAu1uMKSdrpSLJOnKvTf4xawu/XhRFr1w0gJ0V5H6IANO
2bqy/N7UbILdhASdzWECA0x19dFDSPy04Zb21s2oDzMbxxW/gMUpsBw0pA2FAYVZoF3A1xs3H1/5
+wOTezDZ1OTJiof/Di+8rDwfjJ+m3aiGhNi2iYpYB9x9prntrV11y0oYt7qSr4tMPH18ZDa/g4tm
BfOAwfjynIHQTbSuw2OHrdBp0/nJdTSLZui7zs7PP282iWM63orx55l+YS/0i3ptzY2NsQmwEih3
2AlcSAusgua2Yy9wuODvp+/L1+U6Xdezq3Jd81t7oW7Uq3qGdRLf+LV1vl4Zc3Spn8qdvRBzk38O
v3RPA26IzKNwAKTPuckXysV44Z3Z9/010lXhbLhSN+1MciA5O+3MXJSLr1d86NevNb/tnWbOfXKC
+bU+bxxE1JfMxB3G1gtthrDvopzLK3mVLeRVuyyXyfdwg+bXvHPstb3W5+EqWwNERdt1/CZfKBsG
Dpf9pbTD0HNhnqnn0lpeoWeNiDyimHwa44rXz7cW+kZaajN7PV6JC20zfVIzc53v6102w7fCMefT
adjzYl3sqnXs3CYzmp0OTncrRCg3GBqs7Ltq3c1O2cC+Yi3f5B0/nifqmjajFnA6x3lHgKapW+hS
fL2cX95hlrkrnGzlXbdfAvQ26plvoXW0QD8TR8W1t0AUcaHMUK5bjutgka341gVZ9vJldbEdANuX
zu0w69benOpwxl8swkU0p7ZzYm55Ov1/PihON7v22RhnmGSl9/YV8twBf553a2nuLVNn+tn1KeDF
1EA5uk78kE2UZVBd+VFxvw0WuUg66l0tAflneyiJdNa2b4sQlYZ01QVIn2ZDOJnAWF9quS7OfnxB
QtpvEn/z+qdq6J6YPVerIkGnEyObhu17aB2lz3GtbDOmdIZSyBtX6ZxS7bPt6xcFbRlfhUVtNryh
jLsNuvWEBl4jgYZgd+mmobx1efG25IA/v6TZ1It3PXP+99+9fh9isdaJoeWrzfzRnYHrNTUwmL9C
jpv2mjdh1B3TPhywmbgGz7iVhHQmUv8mrP0zK3mR6vpWcfW5GUQXmqScq/oI38FaThROz16MVeGo
mN7I3zwfq2DR3Zlh+pxl9nVhBtgU2LsmqR8aKB1uBWwo/RKI7gm65DpD3EIfSnSVmws7M1aBsqen
YAGgsq+QslwVeY+49eivDLyrcds46+toienbohPuIvMv9ahBfD1fuIgvZiZiwka7jrEZAOM3F6Le
hSSZWkySWMQ3wHtuO7wTO9xfT0TDqfY/unVMJ6HWvI6uYYYf3roktBpbVRP/Wo7YauoQ0BCjdGb2
32Ww0zugMYp+BXJqySy1PXHwaUt9c2yeGA+MHZAahFSE3vbhsS2McYa+VtwFwp69U9hd4IRjl89E
qaFPW9X1TS581DNA83x81Ye7z2vaxN6HaTOpGS2LY+iy3pVW1aPNcBlW6kuUkLwj3JYsRw/jBebc
s7BGMX20Ga7YANhXHx/8nWwcaFAbwzumczS0yA2P2jG5aPA4bnT5rlAi1LOFdxMmVrRTGiRPZFeK
l4xXscrUs/MszzbBGDTnkY7VlUJZxXgXvaX0WYgxnXv1GOO5mn/Nw7y6S8zyVH/68D4xbng9UyBI
YFngKapHOVFqMSWOyR/uGiV4AuOKkKOMB2mgmTsork9NRE8tgN4fj/EpctIrB/LvxQEYCWkJsOW0
JUGa4QJ/1OxXuqS0VOyur+O0mcdd5y7ydtwsIWfmcJVLpFAb1RObJBqxow188MMm6rpp3NAJmsRy
isY+MzMiPsbYu1Yoj9aQdtd1p5arskSp/PWPRobprC7Q+E8HiOO1TJPHY+yh6fKlVYjw2qxz917U
F2PSDWeht7VNv71lRlfS3cHtNhSDPPd7PXSqLm23IzC8OXqx9Y3puRey0YIiH7T71/XzR52U31dA
BzzG/99YQlPC/a+7JqsXhqHBQQ97+oEfxY4wPlFCMG5HDhTAFV3iX7UOHGdZgRTNpvCDnMi//Kx1
hAb9mRCEgCZwCLJ+Pu5nrSOUTzS2gYmDQKRhSr/lTyodTuUgzqGCSOscMjJkMiZJ4FCmf3+zPYHg
t03YvuVitOoiWsVDSPndmbmxD3RghEu/ceXKKbxWM5aGKPt7tY2tZ86437hWhmdAy/wbg2W/EXiH
wUputrJsTkV+pNmPutsg91zXCRxHK7AjfZV6UYdq1di2l71qVgU5gUqNlXiV9bmODXjHlS0PmB/Y
hXueWnaFAlJX+5P9aCZlDshRHJAiuevP6lrR3JmlNKrjmTB4L7vWDddBK9tntREPFx4El2ehh8V3
mueTvZovP4/jAOIN9Gb0lNlprNFHiTs8V2JfvghQ4Xmqi9a8t9OkC1Y+w/EMoyQf02Nj8PCicTth
VrMuTkYSNi+pnpFyV775aaJggTAGyYNa86hn8uBpQAfqMcHeS2kLd275FdbNCjIqj7pvjLsUUXBj
I4HDYGuOL1VR4h7WdHa5VX06q6ukSqWLMtbRuLCzMPzmh5EEylmIYVsauU0obmvTwLF7qGIczgBa
OLpa4/smSqlt5+CZq2BWu6nGjF+C3EDTRdPQekmbnHEXgtxE78BrkSBv1M+iSpVwlhlxeU0z0Zsk
obBECusRXIocCaJnodbWZRlphoQTjOWPTpFUSDAzLpPVhSSJ8kHLdPsLfLIIgS0tYvxfJZ3y3AJl
Kh3PB1oxj/yu3rY+I9K1i9Yb6NQ8hMKqqGmNGE8hCmtmJs14ZVQ0DsAJDF2+tkIRVjPPjJCBkrpU
XdMb79S5IXex5WQkNPdJ2gUJQKnQ9BwbH8BoZtXKQB5spoG0anobXz8hJLPYFlWODlusy9SPRZoV
iF9laIE69K5zdV0XGMb1wkYdiB6D1S58269xdQxKDC7ssFRvrQ5zv7SvfXr1owUSqid3D9RUG+Ds
s8Zgsw0VDlpVe99H5dgiJhYOPHO7SYzt6Kdh44SyKZ5jb4CK6zLr3hVW45aLwbCyxFEtd1IJMXQz
WehJjoo1aAjr3BwzI3JEZ1rDTIWRjuJcLBm4tZvVOK7DYnC9mQjgiawzC7VXVOCQ54EOE2FuOAil
/5zWvf2USypG9qK2Yu5PJSqEA+yh5fdxNyzlobS/lGPNJxUN+nT+kJfno5YqeBIpobyukxbz8S7M
eG01o5/wdYaPYrQtoSkb9Wy+ZjOyqSFjWYMLCRl6bHzDDnTHlokQs5GR1ncFxIzmhMCco7mCLuSE
eGJgM4s1KYuB7rn6g5lkaeRookfBEL2VgpspRLmv0iD+HoNf+ZxUdYFtfZm7L3We44jIG9hd6K06
hvM4B+LmNFWGgTaoNtT/I7uMqQEDxX+wIlvtnE4rDMUxe1/2HPDYTeNEgeKNeEOGCJDDog3R5Ves
UcZBKkXvPJoWj5PqYWVucZ0u1JmofeE7WtTiA5QLcEw0PKX/x921NCeuZOm/QsymuyMGtySEgMV0
hHkZbOOijMtVXRsiAV0p0Qv0QIiOiZjN/IhZz+ouZjfL2dU/mV8yX0qoihTY2FZOlbt9I25cjO9R
5tHJk+f5nd24uU1gHK7rpuN0pWboSMAhWEWYZdWsusCcN4OGNNSCZry8CuEGYLK6jfqBvrfzlLif
VA2oJg01RLVB0rKAPIkSJ6jDmqH6iLAgtwiYTHWFzu3dKq76GHcII7g/XcPL6ksbS/3i1X2MDGw2
t/SxGXqthTeVoi9o+1fh70k02FwhAwrgHy8Kw4fWNtFgxdobSxtEq1Bxe7UkCjCZqbpsxJj1Jhsr
aB6ptpxjOdtoSDWHbvsYTq1+3bZUTKPCxqN7s2EZZs9ZVTfxwPeiXe3KsHdyeK/6JiSkWk3q2jja
Itg+BBurxEX5uNWP4wDTbluWvV5INA47eDwa5B3N6SIr91Fd21so4XW0xEhbr+FAMp1wgE7nVrs+
hWHn7yheK0oV8PrqLWC51ZfTtlZ3rihyZbc7zx0tY/gFa2c6rOPVNzFppekl45ZS67WMBCj1ctyW
nejOMgAfhWPsrDYf1LU0D/BsqY7wTm0pX1t+dFWLEE+bTuO2qWEBGyvu1prAoUttbVRI1lrAiFwB
Qo2iJjrw618wtnqRBO5kiyC6Gq9gBitENsabcD1yrART/pJBLTCHQbgcruDPJcg47ABGKGP0wpYm
PWdtfvE3zWo3rK/Xg4YfP0TuVKbtJd0OahrmH7ruPXKTUG3rOkCKmyPXrCkde13vSZjW2IjmTYdi
XvEGxf8tPM2WMFvFB+pnPG1et2rLz/WkZvZDW0KvxdLuKlNMpgKYXGzV1O7OsjH5LLmmu5V1rQa1
6jVaQh8AgeK062rQxWgpbxBbA8VzcFITf2gZABo13ebAN5y+3dzcB3I03Git6xYCYV5ziZm429lu
IwEBO24kQ/z/n6e+8TlYqkF76qoT26LXm4Z507Rqt9YmAS5/c9eCrk2uNustwvgSyK4M9aNpb+f1
6tLtORszaHXiurxptOsooXQxvMh1cFD9sFdVlT46enFEdzdLjMW1XfkmlquYSeUC666ufojMGFID
jQMkkCGDAAOKQXP9BYmTrrO0dE9rAUrKHkRLZSAlzcdVwBpFdjCcEzg7jztJ7Uja6kOgIBpDUey2
azoj6CLMENk6tGdul17P3KGE1HQxdcAL3XYoM0PGDufUU+79tYPKRhzGTrSTug34TGtv/bBRll+g
TjsoQTSHVVT1bljJUhh60AEU8/fUNdpa+jB9JuuGd7Ne20Sxzc9b4C/PfU+WHxoKRgSrSoT5nM0W
CnGAk1ZtbkcBaia7y5YJ+Fhv+3EDSEGEThyr50VrzGasVhX1Bh2a86YK5DavsZFHsSwn7XD7RV1h
ZEtrqel4XHeJNJRJfQx3DDf1FsapTWGiOfJoiQHdNXO6vmrC3Ogqq+piB3hNgE71dvZueq2s/NUk
UBswTZQdEtcMSnqsLjFOwa3dLyVAydmtCGNVFQ3YudJG/Wvkb3a3O8voWmvEBO01cBzc5KOixn1n
CThOV0Gmqol3uHTVseOu4Azd+cbGGKKI/s7dAYi8Gg59222B83S2o+Zoh8FPO/S81bbGXVWrD8NE
GzfCZQcGBsWgdqkLOLyJUsccSzPGGC3N6JlqA0NbgTTOBrAYbSDxIH22DpWu6k2Vdmg5gzCS2krV
GiW+cWNZ2liRnXsXDThBA+NsoFENqTVWcM/U4Zpbsgw8jqk1aK0hbK01YDi6mInUrtlfTQvT8/zg
E4yML8ihtFvm3F0hvWd/pAlyfj7E2ZtESe1am+L1Y0Q4jMBqhwLSrIa5kzVjF48j4xG1fZ2GjDCn
j1k4rUXVC28TzG1AVHE6QuX2jRQu+1UbMfhmMoXTqcdyDUOWVLm3Ni1M9zK3gJGtQq8DEhATXvxo
gAn2vSWKSrob9ihMZfk6bXljFZ128tW0BuR8dEN0DUtr9Tex9aEOvDW7pSEtN4VmVnZza51gwIZV
33WRuI/aiQ9jRNqFCzcAXBG66rvLHbBzYlcF6qZzF9cDDIX33a5lQ50E9IsTo9sfWwNqcmwB8rK+
JjCtMRPII1uFZfg1KUHDpoays69wbzGD09hJjUUN47rkeLo24RaEYbNnViUlQJVrU3L7nhX5CYYU
OtZXQF5iftBSs5vLvu9hbCkNQgmzST0tjgG2G1XReIYETTtYRRSTiOLA6WwoVV1ADzjq3K8vHSKr
DkbJoWh/uuppjSnmWk9XjoMAG+AkYWq5LvW7QFeTB3Vtgylbra2GGzEEikhbXU2Dm1XTkTFzbRvU
gO29jnTw1toMFW3aoF2NTgFJul01tY9Lw3F+s+sy8FSmEqBwgbcAGFWpuY6N9nZruI+SDV/+trqF
efVBm9Jw3EDvsYn+jY06WSmG3ESzd0u14d47KoYIJdvVAkcLgO5b3wYwiAP8SzTdu4BJb2+b2Fh3
1QgBCivjavgYx0oQYHRkmHywqysMzUbLEfK129DZxgNcPVIT0HEGKrFjdYkFOphcYV9LK03FtdhU
mGHZshXt2rNo9XO886p3MEyS9Y2VaFbPCZLGQkZZs4YC4AhlKkCM3M1eH2N4Evrop4QZ9uEQVmp7
hJIEuKWsoYV9O/aoGz5gZh4DXDvAWXrRHz1PiINdIgtc9F1Is0/n4WHNhiKh2r8Qu0gXlS7mORo2
wZqjBTCdas0LxBsAJILQgA08lP2vqw1ENiSWCEO6Nf1B9S+CJAfMeWr7z+/sGIrqmA638vmToFOs
jJiL2zyx9wKFH3uXgRLVwMgsCbGZg70jbAPMO+wbBS9IOqMF8t1tneXUS2291rqoI53OBnKkW2QD
cw5YUG21EL5CWvb7688e+PNf/zPCj+DWy7hQoPFDAFTlAuFw9Mug4CD9wZs+5AKAyeBBSZiwkh2z
d7R9tLQgiYzSL6SRWb9umj95iUg8yQx2GpARB6IRxwRZUlHPgXIBliT5JRqgsGI91bfDxb/8E6t9
KysBMiAs0T8J2KDTEqAABArxTpkV0L+v3aPBNlNMhRvpNcofpxxZaw2TkDMlX7wE6hcqemhVTFjI
vn93TGAYlshilRJ8tX6BCkZNredcwGE/1AIaShxllMkggJdx4f3pQjSvlzUEkJVA/y3ag/KTULgR
oAtZ+hKtucgDs593pw4AWiCX5oJ0gTQ5YB5R9p/v8lAWGuoF+pSQoEE9bPrzDmUBslr2RCgXMPxY
bbaScaEoC/ULzH8DxgDwstMfXBnvSzmirIz1q5XTC9IF0AQ0QL3tf4rWQeMC1ctN1DezXDF+ssvo
HRkJaKpjKCnluAAbCPMWgKmQbZLtkjsR0AsofWHl59kfZGx/R1yAQtvbLm+/KVUYQZguiX+KR0G5
QFc7UGhRsJD+vLsrEvYhmyNbSgjgJaK/Lm3RynZZuCKb0gVAgBjcyF5tvkIIXiAp3z3qDkamLlKH
m+rBKZf7qT/IndLj7/fOJrMnYQYBeY/7UwZ8nD09MzvZ579wDmXqEh98yQIEBx+5vw2O/ni/+XRZ
+2cd/orbKrew/Jv8lwOq+8SfY05Qah7vd5XBwHeISxbkMHJQg6H3Y5FHyM7fZeU5qlfAgXVtQMnn
pBgLWXN9WcIjfUvnXk6HUcWgl/wjY9Lb1puB4Y/BJ19PG6ZHdB3pUGU56VQEJAFP4qrpOerMby/L
ng4I+MSuXDo6AkLca2WDimCWPfmE4EANPPdqO8Sns5lOONbgZLNyFljbZ+ifEuDvkaPjA8hHhF7/
/X457O1B/zSkFx1gHBIX2zg6j/zh9ebgwZm/eQ8H/PK3oiSkXQ38e9pv+YUicOmGUCdhQcDkFKq7
FN2Ar6VSEGMsStTrVtqLfG+l5zRSdSHVVdhqZZZ55/mhefKIpXdEKdqXEUK5xC7wAUe3JCMmyPOf
XDNaDhjsaBl+fGAngV8xUpFo2MEALFZkBiQ3jbmgZZ4xRkzd8IpPgV2J9l7goqN8Dd0aaMYuPiX6
MZTgpQoOMkMKgggDDj3ewJBGUyrrXEpbkPjtvOFBbWLjDO0bq/KFMxlNG5AAd4vmR4CEw41Cq3qB
e2943EgPUJkbEod/VawGEAY8nCJJBso8xikcHY+3PIwYpq8jv5NxKd0V6iDZP6wFH+Ag6GYS8aDv
11HlTg9N3WdGB970j8cCIQChUHCRIUOi9wzue/71CXshE5Jfd0uxUFNRpHMz7tAQ5O8i7p45upMO
d3Pejjz86x6zF3lrmlvMq74/eCess6y8MX240vP7yvw7zoTI9/KcudMmpo9JSbnIpFfIc1rmhVdo
B7V0ESenLMmWSe0JsXwh1SuyI9AnPl3ltLIr7zm774Wkh37B4mPgjWXXOwx8ots5nXStLEpXmqxP
1jmVlCibUlaW6LXnLwosYGh1ZcneRDGhYU4nXS1LspQle6vPiMu7L7joy9P94BR4wGJIZRf7EZe7
n5NJWXBsLkQ/LvIXSuyERAtaufTJjL/wgH+aP+vtJ22CuUwkJ8OWDJTs/OPbqe6dQ7bmSs+hPuu4
zqlmDxHA7c96EFbaxLU4ys+aGC/k+F91R+c0pcKizWWl486rQOj+EFSK8QSE7spTx9BLDLqbRLPF
iSIKANSIUMso3pyd6pQHLgeyEgzeuCyPLmdRZRQFnETuqQvg0d/ue5Pe/WOv+68VJjy6D4YV5R9m
JDqjahgGgW4SJN5U9ay2Oby/e3tL4+fEAgDbBCcwv/7falc9Y4P9omDepQ2tz+slAXfJpbvwfJ+T
LcSMS4ss83T5tTLM0LJk27pt0MjJCaVaU8ABa3toNyBpaHCg+zvd8Da0CKiYP/Pt+h+LJwWz8DgC
Er36JmxHtoGoHfcGawIuwa7uOsTn7hERCn/ogw186FgTIHC9AOhGPBMQECwtcJ2dPjcLZAXwtk+P
4ucMwans8egT39NP3UXPev0vvP/78BHmer5IdvRYz2PZJV/RGSJiBQuRwYCWJozxl26gJzkltmA2
XLQ0Xd2HwcKTFcEH5FR47rJ0a9nFAiwY9Z6capBZSrAs3UGE+Xk+xwTAK5enO5wfKQdMThFANyQ2
v1o2h7YsF651vyBggCAUQBYm64gkvLGdlqGVXfAtCTcFaWA1VKXJUvTVFU0T+TgQH736bptgEhex
iksWwONbCr0eYih2qBfCPwwUoDRDoq3uzDw0e+S0mPYBFmb+8e1GxMizF+BJTiily+ZglV3yyHNJ
IfVaF3BERky356tLF6sJeHtPBIMxuSZ/1NsZjPxPTHhdIeJqHjNPdJEvL+WECNdwjGxVZBA+yiYi
FX/v4ZbjDx7qvvL1v5297ETrRcKyAAGepFrTB4BdvkjGZIAp5B9LrHlViBEj1yCA6obAofM5mVAU
ESyO9QV/eSgiQqSTmIa7LAWTbz7lsIgr75PFwvCccYlsXP6Yt7+5fcjtBo14C493Gxn4X1ml+Qjj
ag6566ANKKeW8uTZLNQL7W1oZFxQuuHzAi3Cq5nofjFsypBVy7ID2LJ6xfsNxgsXJ8RAEBGx9Cwx
PyJzfVH09Biuo4DL6sYLvA3HbQA2oQxegGH77d+Z+j/lmqERB+02KCEFOiBinkDEPfu4XxdaO5VO
LhtoO9wNO+koujv8Ve8wS/nMVwKLiVgJTdldvcfwoYGyMc4YE3A3XroGLJtcdzDld1Z8s1zts2lZ
LwxilC4ekmWQZmUVVBuWB6eaGABTaaKYOeIuaE6IsYCNCyhLtmMSzjQQcR3e66toZqMqBUoa5RSV
Dto+OX3H+urKLryrO94cyS085vzzBEhgh6Ac0uOzoefTE+eFsOM5nu8FOUPYe2WweWXZ872IM63c
c7/zKKecPkeAD9ohK73yqPsLzqp6tobqhYZJd0nh24acxDMU37Kc6RnJKszJMDYwlNzSRNcRCT3o
PbtyFcHE5HQKg8Yu/QCfhj5PVoQt1QtNDP/g1XVDwOl8wLG/Ik7B/GsKcJyvyIw/hKx1tix3r8zC
NXDeOjp/so8FARXO5dfa+fbfoV5Z/GG48ajPnTqgbpYnf6O7CSe9J+pno1dH2G7prGgVyCJco1vU
I4Ymd7nAlC7PBay3wAWMkCgtZiN0SRgkmBcKVURcI4jkemHIi4MQ95DYJOZ0cArlXvbAIWBXICrg
FI9wkc6L0UUBR2JEImhfypfaAd1fhEAwysUImCzimht5O6Z/0YGSL5PddbKIJOgdhYnPURVxZaRU
+ZtIZoDoZUUtU8PVNg0CEuXkUl4c16y/XrHdf/s9cgHfzxMWoCvu4ZnwPVVAY8mf8vZQ1URP5qZu
24WaMBHZun17wFGriCIiZTdhMSo+AK2ISNlNWLsWqdzqXiEuKAuwgiaIbhfbMESUvE6iQhUpKtLL
i8aDx3tp6Zyzsqdv8u0/vQownb/9nta9jP1v/+XOKd9OA3ARAavHMSx0XCDKJYAucXdFBa2IqIL9
ZBwdcBFZ0nbkW6gqqvRJwJlFioiMI9o9acGmBwR0eSb3EIdBwxxnEgBAvzzhr0c+iCIiM/iVOjMy
i7mrFYMGyq8306HH51tEyrFN/coDjDkui4dqy/KrvpwlOvfuGgoQbYAZAvgwxMyhqM/7U6eCsT8n
Dpt2CP4DBmJ/M+DVoiCZT5MIULWXyM/NCF3yhAWYapc+ar95E1CAW4AydcMmCz0wc0ln1p+IfOIo
Iax4kSMrYsFmVHxpAlRLG/Fj/pTWBKwVYdGZt+DfmYhrbOLTyi36C7hQhIiIAQq1+Yi/iHtxgAh3
5Yb9a3J5fygOADfLP77dZh+idtrVC8aNjOa30r4RKPOvDuhs5alekxWvGmQRfS03QMxNdkV1hlum
/IKznO+NVwiwYpRaedrZjX6CtgDBuEGrnmUes0TAub4lfE4CaePyvEBWnXhHR6QugMuoYkCCsCDL
IixTBKowa5X3lmVNwF0HwiQpnmkRqYg7fcX7yXJDwKsbEx8lEfap0gKAM5UXjTHqL48EWUSB9hiI
PhhLjJxMkK8yvf6fbRx/YYpqgoIfsoLa4Cgz2NiybvODSWixkk9RBJzrB7Kkx5yGuS5gzYQiZpXT
yWwsESuGQ8vMwqJ0KCI00qfdTD/BDhEltI9UD13CV4OJUHUf0PLkbSrDEAUBq8qfKz3kHb0w2p/M
Q/bLbM5T/ou3mx/7B95ELgkA449H5v9JTz20gWHd5R86WSG3byen9A0G64qwfUZ0sUAhWY8EYb5c
JrMZrMDTBxha5EXoVXuuTUxqAS/DBde+/+fxcHSg3gA2Q0AML71VCF6QT+3//bf/CCySkMqVnyDx
hBUMkDt1SP7WOH0IdBhMrRUQC3igqGeoIi/HJ6MwOqxVYyDQZTUjAsEWsXJxD/7cpcRL4C/RykfU
xxAu5tVq1IGdL+ChXc9aeGDgA7HgRlKH80owaRd4GwJe3g2JqE+5VjgZeHcasJHL821MqjatztFl
Vg2CKKfHJH7/DAHvHsXRxgnKAnTQLVmFZsGsyVhz9uL6hYGlFC2tbGTpcP3nCxezsoTOIYxhvoBn
S+F0m+54M0aAzHU8XNqV+wLGlwizvGdXJsTeEDQVHwpcQ8k/vf26u0Ilj468DX/GBRxvBAkWDBYq
X2J29gQcuzsw2CdGxK1Yfhao74WX2BhlMbyyw0DdfP1PsfhQYHs/tyWfocfl4p6egf2Bwan4ce/8
3cFrnobKq59HkvyFbyLHciz7Ng638P+m/S79aMYfnnMyfr76Cy+N4kimWc828WdI2eZEU9co//DU
KXrJEwyMP+X1lAjfk60WipXXU2ev2fPrZTWBQMKCQuFIi4gNdkiCPrJTzoIIT65TkI66AJ3d9TBz
p3AxivCbcrqnK35FBK4Ay1tE+xXRYohrdwGw3IgvDRBRojMANhaXncT8nfKn7xpyXHh/mFlWnu6I
+CwTXqzbElETzlq9Albuwjm8sgjUpjFgEEKPmXqcA6aIQFfKcJVvaBgGqTa90zeU1yAiohzZU26j
OR9EVkR0fD2gX5QuyCJd/oM3AwppLijpXcBmv/ywT96GPv2AMFnGnw7k0gtOKUNFBBBMxqhHCpQO
N0x3xHo8Mq1wFGUVUTWLOckhDczKI8Wc9JNKHrBR5Rn4afLsE86avecvwDaa3wsl25isVH7lHXgV
SKzkhFKREhH1mBDeKlIaAvQbYuZhpQfcJhT8RPwxFlHtmUknTJjQ/Pa7rTvJIVfqYioGsYERwRP4
7meUu4hI32QbyG6Byh8zNJw/HW6iBgTaswbIodn8c30wBhH/D+mEMaixYjWnCEQBJJ9/82zrRChd
Q0czAPHZiBhZxTQuTE/LBeEpr+HXvfcMA7ysuwcl+uMi5B31XwWH5xtsRXzNiIj8Qxv56gJMjoj+
9bZPdnyJX03EFYOAIhceFJEq6Hi2V2wRE5Eh683hS/CBQRHzPfpwfOYm6+8rNIuJKM7sE9t6sndf
QPDxKkKtGheBQNj/nDY5b9JMkGhCiJATDVkEDByrN0D4hLu+5aYAO3ms+1G+7zQCe16pnmfDJz8q
LlYRcUIe0fWwwwwZ7sUBhj7fwPu7Bk4NbfgHvBSy0TiAsCWOx70cERZmG9h/xXChAAdnwtStd9KB
ElFE1/GY1/nHGx2pJNf40yn/U4Q3mNbqMfRgmMhMEZ96jgikso7n5TYZ56WIgCvr0yXNjzDTQSIK
tPpAY2JY34v9LJAUIYfO/ePK0WcnLL0wMbS/CwE3lhxVpopIPO3pp8WT7GUzVJvvaRBWGLzgXoqI
iwEBSK5YRwR8/EAH8tZeQtM9jOZdBAHs/HfcJgAonQvFU3r9/E10gwqCGVzrnFJ6xYnor+qYPkqw
ELs/4ajIIoCA7/S40iH2CdglEVhUd7TQCCsCPeGRuEgW8+aEiBjJHRqOeaoizixj8Fcdie0CQGCz
lgvL28VuTMM5YlsnLxfMOhLwALJCMo1t4QSsgpj6GLvYHizgOOKSClC3crpuFsnq0mHfLFw00G0k
Zf65chkgKBugHTmLNLMTi7QYar86kWtydgpGUJV/+INnwTblJFURYUo8oJqbX62ISvyHCFCIhcUK
kMzPeL00i7z3oxBFkjlf0zisiFzhkZGpiKg267CyaJa1yQ/t4brrCDI2Gph5hZm7qEBTMZk7//rt
SuKTSw/skxEwNP3KhwhVnrAXT5pxGAeu1iWMhGgiCoYpcOeBdH5d/OvUeLeyjs/hbhjbn8esy4yD
V5d+Xeke8iqc1Ioo6L+PgkJ3gyIi7frw7X/Q35zouTSmh+y8+XHIyZ8bDz81h+/nysWpvR+MNuYW
k/PmRd/vL6/Ugzkxl48jvBdfyOhT8d2/g5Fzp8YAvrNdnnnZew0yt+GY/OX/AAAA//8=</cx:binary>
              </cx:geoCache>
            </cx:geography>
          </cx:layoutPr>
        </cx:series>
      </cx:plotAreaRegion>
    </cx:plotArea>
  </cx:chart>
  <cx:spPr>
    <a:ln cap="flat">
      <a:solidFill>
        <a:schemeClr val="accent1">
          <a:lumMod val="60000"/>
          <a:lumOff val="40000"/>
        </a:schemeClr>
      </a:solid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_xlchart.v2.53</cx:f>
      </cx:strDim>
      <cx:numDim type="val">
        <cx:f>_xlchart.v2.55</cx:f>
      </cx:numDim>
    </cx:data>
  </cx:chartData>
  <cx:chart>
    <cx:title pos="t" align="ctr" overlay="0">
      <cx:tx>
        <cx:txData>
          <cx:v>Top 10 City by Profite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Top 10 City by Profite</a:t>
          </a:r>
        </a:p>
      </cx:txPr>
    </cx:title>
    <cx:plotArea>
      <cx:plotAreaRegion>
        <cx:series layoutId="funnel" uniqueId="{B6831B79-4B7C-4EF3-85D8-9061BA39D606}">
          <cx:tx>
            <cx:txData>
              <cx:f>_xlchart.v2.54</cx:f>
              <cx:v>Sum of Operating Profit</cx:v>
            </cx:txData>
          </cx:tx>
          <cx:spPr>
            <a:effectLst>
              <a:glow rad="101600">
                <a:schemeClr val="accent5">
                  <a:satMod val="175000"/>
                  <a:alpha val="40000"/>
                </a:schemeClr>
              </a:glow>
            </a:effectLst>
          </cx:spPr>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Reversed" id="25">
  <a:schemeClr val="accent5"/>
</cs:colorStyle>
</file>

<file path=xl/charts/colors6.xml><?xml version="1.0" encoding="utf-8"?>
<cs:colorStyle xmlns:cs="http://schemas.microsoft.com/office/drawing/2012/chartStyle" xmlns:a="http://schemas.openxmlformats.org/drawingml/2006/main" meth="withinLinearReversed" id="25">
  <a:schemeClr val="accent5"/>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withinLinear" id="14">
  <a:schemeClr val="accent1"/>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1">
  <a:schemeClr val="accent1"/>
</cs:colorStyle>
</file>

<file path=xl/charts/colors12.xml><?xml version="1.0" encoding="utf-8"?>
<cs:colorStyle xmlns:cs="http://schemas.microsoft.com/office/drawing/2012/chartStyle" xmlns:a="http://schemas.openxmlformats.org/drawingml/2006/main" meth="withinLinear" id="14">
  <a:schemeClr val="accent1"/>
</cs:colorStyle>
</file>

<file path=xl/charts/colors13.xml><?xml version="1.0" encoding="utf-8"?>
<cs:colorStyle xmlns:cs="http://schemas.microsoft.com/office/drawing/2012/chartStyle" xmlns:a="http://schemas.openxmlformats.org/drawingml/2006/main" meth="withinLinearReversed" id="21">
  <a:schemeClr val="accent1"/>
</cs:colorStyle>
</file>

<file path=xl/charts/colors14.xml><?xml version="1.0" encoding="utf-8"?>
<cs:colorStyle xmlns:cs="http://schemas.microsoft.com/office/drawing/2012/chartStyle" xmlns:a="http://schemas.openxmlformats.org/drawingml/2006/main" meth="withinLinearReversed" id="21">
  <a:schemeClr val="accent1"/>
</cs:colorStyle>
</file>

<file path=xl/charts/colors15.xml><?xml version="1.0" encoding="utf-8"?>
<cs:colorStyle xmlns:cs="http://schemas.microsoft.com/office/drawing/2012/chartStyle" xmlns:a="http://schemas.openxmlformats.org/drawingml/2006/main" meth="withinLinear" id="14">
  <a:schemeClr val="accent1"/>
</cs:colorStyle>
</file>

<file path=xl/charts/colors16.xml><?xml version="1.0" encoding="utf-8"?>
<cs:colorStyle xmlns:cs="http://schemas.microsoft.com/office/drawing/2012/chartStyle" xmlns:a="http://schemas.openxmlformats.org/drawingml/2006/main" meth="withinLinearReversed" id="25">
  <a:schemeClr val="accent5"/>
</cs:colorStyle>
</file>

<file path=xl/charts/colors17.xml><?xml version="1.0" encoding="utf-8"?>
<cs:colorStyle xmlns:cs="http://schemas.microsoft.com/office/drawing/2012/chartStyle" xmlns:a="http://schemas.openxmlformats.org/drawingml/2006/main" meth="withinLinearReversed" id="25">
  <a:schemeClr val="accent5"/>
</cs:colorStyle>
</file>

<file path=xl/charts/colors18.xml><?xml version="1.0" encoding="utf-8"?>
<cs:colorStyle xmlns:cs="http://schemas.microsoft.com/office/drawing/2012/chartStyle" xmlns:a="http://schemas.openxmlformats.org/drawingml/2006/main" meth="withinLinear" id="14">
  <a:schemeClr val="accent1"/>
</cs:colorStyle>
</file>

<file path=xl/charts/colors19.xml><?xml version="1.0" encoding="utf-8"?>
<cs:colorStyle xmlns:cs="http://schemas.microsoft.com/office/drawing/2012/chartStyle" xmlns:a="http://schemas.openxmlformats.org/drawingml/2006/main" meth="withinLinear" id="14">
  <a:schemeClr val="accent1"/>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5.png"/><Relationship Id="rId18" Type="http://schemas.microsoft.com/office/2014/relationships/chartEx" Target="../charts/chartEx2.xml"/><Relationship Id="rId3" Type="http://schemas.openxmlformats.org/officeDocument/2006/relationships/chart" Target="../charts/chart2.xml"/><Relationship Id="rId21" Type="http://schemas.openxmlformats.org/officeDocument/2006/relationships/image" Target="../media/image12.png"/><Relationship Id="rId7" Type="http://schemas.microsoft.com/office/2014/relationships/chartEx" Target="../charts/chartEx1.xml"/><Relationship Id="rId12" Type="http://schemas.openxmlformats.org/officeDocument/2006/relationships/image" Target="../media/image4.png"/><Relationship Id="rId17" Type="http://schemas.openxmlformats.org/officeDocument/2006/relationships/image" Target="../media/image9.png"/><Relationship Id="rId2" Type="http://schemas.openxmlformats.org/officeDocument/2006/relationships/chart" Target="../charts/chart1.xml"/><Relationship Id="rId16" Type="http://schemas.openxmlformats.org/officeDocument/2006/relationships/image" Target="../media/image8.png"/><Relationship Id="rId20" Type="http://schemas.openxmlformats.org/officeDocument/2006/relationships/image" Target="../media/image11.png"/><Relationship Id="rId1" Type="http://schemas.openxmlformats.org/officeDocument/2006/relationships/image" Target="../media/image2.png"/><Relationship Id="rId6" Type="http://schemas.openxmlformats.org/officeDocument/2006/relationships/chart" Target="../charts/chart5.xml"/><Relationship Id="rId11" Type="http://schemas.openxmlformats.org/officeDocument/2006/relationships/image" Target="../media/image3.png"/><Relationship Id="rId5" Type="http://schemas.openxmlformats.org/officeDocument/2006/relationships/chart" Target="../charts/chart4.xml"/><Relationship Id="rId15" Type="http://schemas.openxmlformats.org/officeDocument/2006/relationships/image" Target="../media/image7.png"/><Relationship Id="rId23" Type="http://schemas.microsoft.com/office/2014/relationships/chartEx" Target="../charts/chartEx3.xml"/><Relationship Id="rId10" Type="http://schemas.openxmlformats.org/officeDocument/2006/relationships/chart" Target="../charts/chart8.xml"/><Relationship Id="rId19" Type="http://schemas.openxmlformats.org/officeDocument/2006/relationships/image" Target="../media/image10.png"/><Relationship Id="rId4" Type="http://schemas.openxmlformats.org/officeDocument/2006/relationships/chart" Target="../charts/chart3.xml"/><Relationship Id="rId9" Type="http://schemas.openxmlformats.org/officeDocument/2006/relationships/chart" Target="../charts/chart7.xml"/><Relationship Id="rId14" Type="http://schemas.openxmlformats.org/officeDocument/2006/relationships/image" Target="../media/image6.png"/><Relationship Id="rId22" Type="http://schemas.openxmlformats.org/officeDocument/2006/relationships/image" Target="../media/image13.png"/></Relationships>
</file>

<file path=xl/drawings/_rels/drawing3.xml.rels><?xml version="1.0" encoding="UTF-8" standalone="yes"?>
<Relationships xmlns="http://schemas.openxmlformats.org/package/2006/relationships"><Relationship Id="rId8" Type="http://schemas.microsoft.com/office/2014/relationships/chartEx" Target="../charts/chartEx5.xml"/><Relationship Id="rId13" Type="http://schemas.openxmlformats.org/officeDocument/2006/relationships/image" Target="../media/image4.png"/><Relationship Id="rId18" Type="http://schemas.openxmlformats.org/officeDocument/2006/relationships/image" Target="../media/image9.png"/><Relationship Id="rId3" Type="http://schemas.openxmlformats.org/officeDocument/2006/relationships/chart" Target="../charts/chart10.xml"/><Relationship Id="rId21" Type="http://schemas.openxmlformats.org/officeDocument/2006/relationships/image" Target="../media/image11.png"/><Relationship Id="rId7" Type="http://schemas.openxmlformats.org/officeDocument/2006/relationships/chart" Target="../charts/chart13.xml"/><Relationship Id="rId12" Type="http://schemas.openxmlformats.org/officeDocument/2006/relationships/image" Target="../media/image3.png"/><Relationship Id="rId17" Type="http://schemas.openxmlformats.org/officeDocument/2006/relationships/image" Target="../media/image8.png"/><Relationship Id="rId2" Type="http://schemas.openxmlformats.org/officeDocument/2006/relationships/chart" Target="../charts/chart9.xml"/><Relationship Id="rId16" Type="http://schemas.openxmlformats.org/officeDocument/2006/relationships/image" Target="../media/image7.png"/><Relationship Id="rId20" Type="http://schemas.openxmlformats.org/officeDocument/2006/relationships/image" Target="../media/image10.png"/><Relationship Id="rId1" Type="http://schemas.openxmlformats.org/officeDocument/2006/relationships/image" Target="../media/image2.png"/><Relationship Id="rId6" Type="http://schemas.microsoft.com/office/2014/relationships/chartEx" Target="../charts/chartEx4.xml"/><Relationship Id="rId11" Type="http://schemas.openxmlformats.org/officeDocument/2006/relationships/chart" Target="../charts/chart16.xml"/><Relationship Id="rId5" Type="http://schemas.openxmlformats.org/officeDocument/2006/relationships/chart" Target="../charts/chart12.xml"/><Relationship Id="rId15" Type="http://schemas.openxmlformats.org/officeDocument/2006/relationships/image" Target="../media/image6.png"/><Relationship Id="rId23" Type="http://schemas.openxmlformats.org/officeDocument/2006/relationships/image" Target="../media/image13.png"/><Relationship Id="rId10" Type="http://schemas.openxmlformats.org/officeDocument/2006/relationships/chart" Target="../charts/chart15.xml"/><Relationship Id="rId19" Type="http://schemas.microsoft.com/office/2014/relationships/chartEx" Target="../charts/chartEx6.xml"/><Relationship Id="rId4" Type="http://schemas.openxmlformats.org/officeDocument/2006/relationships/chart" Target="../charts/chart11.xml"/><Relationship Id="rId9" Type="http://schemas.openxmlformats.org/officeDocument/2006/relationships/chart" Target="../charts/chart14.xml"/><Relationship Id="rId14" Type="http://schemas.openxmlformats.org/officeDocument/2006/relationships/image" Target="../media/image5.png"/><Relationship Id="rId22"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1</xdr:colOff>
      <xdr:row>0</xdr:row>
      <xdr:rowOff>0</xdr:rowOff>
    </xdr:from>
    <xdr:to>
      <xdr:col>3</xdr:col>
      <xdr:colOff>7621</xdr:colOff>
      <xdr:row>55</xdr:row>
      <xdr:rowOff>76200</xdr:rowOff>
    </xdr:to>
    <xdr:sp macro="" textlink="">
      <xdr:nvSpPr>
        <xdr:cNvPr id="2" name="Rectangle 1">
          <a:extLst>
            <a:ext uri="{FF2B5EF4-FFF2-40B4-BE49-F238E27FC236}">
              <a16:creationId xmlns:a16="http://schemas.microsoft.com/office/drawing/2014/main" id="{2B08A936-71E4-4702-9E73-697660122153}"/>
            </a:ext>
          </a:extLst>
        </xdr:cNvPr>
        <xdr:cNvSpPr/>
      </xdr:nvSpPr>
      <xdr:spPr>
        <a:xfrm>
          <a:off x="1" y="0"/>
          <a:ext cx="1836420" cy="10134600"/>
        </a:xfrm>
        <a:prstGeom prst="rect">
          <a:avLst/>
        </a:prstGeom>
        <a:solidFill>
          <a:srgbClr val="018ABE"/>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0</xdr:row>
      <xdr:rowOff>1</xdr:rowOff>
    </xdr:from>
    <xdr:to>
      <xdr:col>2</xdr:col>
      <xdr:colOff>548640</xdr:colOff>
      <xdr:row>5</xdr:row>
      <xdr:rowOff>91441</xdr:rowOff>
    </xdr:to>
    <xdr:pic>
      <xdr:nvPicPr>
        <xdr:cNvPr id="3" name="Picture 2">
          <a:extLst>
            <a:ext uri="{FF2B5EF4-FFF2-40B4-BE49-F238E27FC236}">
              <a16:creationId xmlns:a16="http://schemas.microsoft.com/office/drawing/2014/main" id="{8D5561B6-B11F-4F28-AB09-8D27BE7B26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
          <a:ext cx="1767840" cy="1005840"/>
        </a:xfrm>
        <a:prstGeom prst="rect">
          <a:avLst/>
        </a:prstGeom>
      </xdr:spPr>
    </xdr:pic>
    <xdr:clientData/>
  </xdr:twoCellAnchor>
  <xdr:twoCellAnchor>
    <xdr:from>
      <xdr:col>3</xdr:col>
      <xdr:colOff>24130</xdr:colOff>
      <xdr:row>0</xdr:row>
      <xdr:rowOff>0</xdr:rowOff>
    </xdr:from>
    <xdr:to>
      <xdr:col>46</xdr:col>
      <xdr:colOff>285750</xdr:colOff>
      <xdr:row>55</xdr:row>
      <xdr:rowOff>76200</xdr:rowOff>
    </xdr:to>
    <xdr:sp macro="" textlink="">
      <xdr:nvSpPr>
        <xdr:cNvPr id="4" name="Rectangle 3">
          <a:extLst>
            <a:ext uri="{FF2B5EF4-FFF2-40B4-BE49-F238E27FC236}">
              <a16:creationId xmlns:a16="http://schemas.microsoft.com/office/drawing/2014/main" id="{192997E7-71EC-48C7-899A-D7FEB8BFCD01}"/>
            </a:ext>
          </a:extLst>
        </xdr:cNvPr>
        <xdr:cNvSpPr/>
      </xdr:nvSpPr>
      <xdr:spPr>
        <a:xfrm>
          <a:off x="1852930" y="0"/>
          <a:ext cx="26474420" cy="10134600"/>
        </a:xfrm>
        <a:prstGeom prst="rect">
          <a:avLst/>
        </a:prstGeom>
        <a:solidFill>
          <a:schemeClr val="bg1">
            <a:lumMod val="95000"/>
          </a:schemeClr>
        </a:solidFill>
        <a:ln>
          <a:solidFill>
            <a:schemeClr val="accent1">
              <a:lumMod val="60000"/>
              <a:lumOff val="40000"/>
            </a:schemeClr>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127000</xdr:colOff>
      <xdr:row>7</xdr:row>
      <xdr:rowOff>27940</xdr:rowOff>
    </xdr:from>
    <xdr:to>
      <xdr:col>10</xdr:col>
      <xdr:colOff>431800</xdr:colOff>
      <xdr:row>22</xdr:row>
      <xdr:rowOff>104140</xdr:rowOff>
    </xdr:to>
    <xdr:graphicFrame macro="">
      <xdr:nvGraphicFramePr>
        <xdr:cNvPr id="5" name="Chart 4">
          <a:extLst>
            <a:ext uri="{FF2B5EF4-FFF2-40B4-BE49-F238E27FC236}">
              <a16:creationId xmlns:a16="http://schemas.microsoft.com/office/drawing/2014/main" id="{90E5F562-8502-4A25-86F8-7F8A07E154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537210</xdr:colOff>
      <xdr:row>6</xdr:row>
      <xdr:rowOff>180340</xdr:rowOff>
    </xdr:from>
    <xdr:to>
      <xdr:col>16</xdr:col>
      <xdr:colOff>342900</xdr:colOff>
      <xdr:row>22</xdr:row>
      <xdr:rowOff>50800</xdr:rowOff>
    </xdr:to>
    <xdr:graphicFrame macro="">
      <xdr:nvGraphicFramePr>
        <xdr:cNvPr id="6" name="Chart 5">
          <a:extLst>
            <a:ext uri="{FF2B5EF4-FFF2-40B4-BE49-F238E27FC236}">
              <a16:creationId xmlns:a16="http://schemas.microsoft.com/office/drawing/2014/main" id="{8A51EEDC-8DDB-4795-9316-E485C6F29D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438150</xdr:colOff>
      <xdr:row>6</xdr:row>
      <xdr:rowOff>154940</xdr:rowOff>
    </xdr:from>
    <xdr:to>
      <xdr:col>24</xdr:col>
      <xdr:colOff>209550</xdr:colOff>
      <xdr:row>22</xdr:row>
      <xdr:rowOff>40640</xdr:rowOff>
    </xdr:to>
    <xdr:graphicFrame macro="">
      <xdr:nvGraphicFramePr>
        <xdr:cNvPr id="7" name="Chart 6">
          <a:extLst>
            <a:ext uri="{FF2B5EF4-FFF2-40B4-BE49-F238E27FC236}">
              <a16:creationId xmlns:a16="http://schemas.microsoft.com/office/drawing/2014/main" id="{A70FAA47-185F-4BC9-AC06-439D251CFB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354330</xdr:colOff>
      <xdr:row>38</xdr:row>
      <xdr:rowOff>156210</xdr:rowOff>
    </xdr:from>
    <xdr:to>
      <xdr:col>24</xdr:col>
      <xdr:colOff>182880</xdr:colOff>
      <xdr:row>55</xdr:row>
      <xdr:rowOff>60960</xdr:rowOff>
    </xdr:to>
    <xdr:graphicFrame macro="">
      <xdr:nvGraphicFramePr>
        <xdr:cNvPr id="8" name="Chart 7">
          <a:extLst>
            <a:ext uri="{FF2B5EF4-FFF2-40B4-BE49-F238E27FC236}">
              <a16:creationId xmlns:a16="http://schemas.microsoft.com/office/drawing/2014/main" id="{879C5428-7430-4E1C-BF11-F004B9B5D3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90170</xdr:colOff>
      <xdr:row>23</xdr:row>
      <xdr:rowOff>25400</xdr:rowOff>
    </xdr:from>
    <xdr:to>
      <xdr:col>10</xdr:col>
      <xdr:colOff>394970</xdr:colOff>
      <xdr:row>38</xdr:row>
      <xdr:rowOff>114300</xdr:rowOff>
    </xdr:to>
    <xdr:graphicFrame macro="">
      <xdr:nvGraphicFramePr>
        <xdr:cNvPr id="10" name="Chart 9">
          <a:extLst>
            <a:ext uri="{FF2B5EF4-FFF2-40B4-BE49-F238E27FC236}">
              <a16:creationId xmlns:a16="http://schemas.microsoft.com/office/drawing/2014/main" id="{75F8CD74-0040-48CB-830A-D25DEBFA21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36</xdr:col>
      <xdr:colOff>71120</xdr:colOff>
      <xdr:row>7</xdr:row>
      <xdr:rowOff>118110</xdr:rowOff>
    </xdr:from>
    <xdr:to>
      <xdr:col>46</xdr:col>
      <xdr:colOff>167640</xdr:colOff>
      <xdr:row>55</xdr:row>
      <xdr:rowOff>22860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A06C5DD3-B168-4007-A91D-412CFE112F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2016720" y="1398270"/>
              <a:ext cx="6192520" cy="86829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298450</xdr:colOff>
      <xdr:row>39</xdr:row>
      <xdr:rowOff>15240</xdr:rowOff>
    </xdr:from>
    <xdr:to>
      <xdr:col>17</xdr:col>
      <xdr:colOff>259080</xdr:colOff>
      <xdr:row>55</xdr:row>
      <xdr:rowOff>116840</xdr:rowOff>
    </xdr:to>
    <xdr:graphicFrame macro="">
      <xdr:nvGraphicFramePr>
        <xdr:cNvPr id="12" name="Chart 11">
          <a:extLst>
            <a:ext uri="{FF2B5EF4-FFF2-40B4-BE49-F238E27FC236}">
              <a16:creationId xmlns:a16="http://schemas.microsoft.com/office/drawing/2014/main" id="{60D540CA-3467-4890-A420-ABC5013097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466090</xdr:colOff>
      <xdr:row>22</xdr:row>
      <xdr:rowOff>133350</xdr:rowOff>
    </xdr:from>
    <xdr:to>
      <xdr:col>16</xdr:col>
      <xdr:colOff>514350</xdr:colOff>
      <xdr:row>38</xdr:row>
      <xdr:rowOff>19050</xdr:rowOff>
    </xdr:to>
    <xdr:graphicFrame macro="">
      <xdr:nvGraphicFramePr>
        <xdr:cNvPr id="13" name="Chart 12">
          <a:extLst>
            <a:ext uri="{FF2B5EF4-FFF2-40B4-BE49-F238E27FC236}">
              <a16:creationId xmlns:a16="http://schemas.microsoft.com/office/drawing/2014/main" id="{0AB4972E-D3FA-4310-9BF4-C87BF43209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36</xdr:col>
      <xdr:colOff>111760</xdr:colOff>
      <xdr:row>0</xdr:row>
      <xdr:rowOff>0</xdr:rowOff>
    </xdr:from>
    <xdr:to>
      <xdr:col>46</xdr:col>
      <xdr:colOff>19050</xdr:colOff>
      <xdr:row>7</xdr:row>
      <xdr:rowOff>19050</xdr:rowOff>
    </xdr:to>
    <mc:AlternateContent xmlns:mc="http://schemas.openxmlformats.org/markup-compatibility/2006">
      <mc:Choice xmlns:tsle="http://schemas.microsoft.com/office/drawing/2012/timeslicer" Requires="tsle">
        <xdr:graphicFrame macro="">
          <xdr:nvGraphicFramePr>
            <xdr:cNvPr id="14" name="Invoice Date 1">
              <a:extLst>
                <a:ext uri="{FF2B5EF4-FFF2-40B4-BE49-F238E27FC236}">
                  <a16:creationId xmlns:a16="http://schemas.microsoft.com/office/drawing/2014/main" id="{DF779FD5-0003-4760-BB45-1B3AD1BE6F53}"/>
                </a:ext>
              </a:extLst>
            </xdr:cNvPr>
            <xdr:cNvGraphicFramePr/>
          </xdr:nvGraphicFramePr>
          <xdr:xfrm>
            <a:off x="0" y="0"/>
            <a:ext cx="0" cy="0"/>
          </xdr:xfrm>
          <a:graphic>
            <a:graphicData uri="http://schemas.microsoft.com/office/drawing/2012/timeslicer">
              <tsle:timeslicer xmlns:tsle="http://schemas.microsoft.com/office/drawing/2012/timeslicer" name="Invoice Date 1"/>
            </a:graphicData>
          </a:graphic>
        </xdr:graphicFrame>
      </mc:Choice>
      <mc:Fallback>
        <xdr:sp macro="" textlink="">
          <xdr:nvSpPr>
            <xdr:cNvPr id="0" name=""/>
            <xdr:cNvSpPr>
              <a:spLocks noTextEdit="1"/>
            </xdr:cNvSpPr>
          </xdr:nvSpPr>
          <xdr:spPr>
            <a:xfrm>
              <a:off x="22057360" y="0"/>
              <a:ext cx="6003290" cy="129921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3</xdr:col>
      <xdr:colOff>83820</xdr:colOff>
      <xdr:row>39</xdr:row>
      <xdr:rowOff>13970</xdr:rowOff>
    </xdr:from>
    <xdr:to>
      <xdr:col>10</xdr:col>
      <xdr:colOff>193040</xdr:colOff>
      <xdr:row>55</xdr:row>
      <xdr:rowOff>38100</xdr:rowOff>
    </xdr:to>
    <xdr:graphicFrame macro="">
      <xdr:nvGraphicFramePr>
        <xdr:cNvPr id="15" name="Chart 14">
          <a:extLst>
            <a:ext uri="{FF2B5EF4-FFF2-40B4-BE49-F238E27FC236}">
              <a16:creationId xmlns:a16="http://schemas.microsoft.com/office/drawing/2014/main" id="{0DECE631-1EFA-46C5-BF55-AE33AF26C0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30</xdr:col>
      <xdr:colOff>1270</xdr:colOff>
      <xdr:row>0</xdr:row>
      <xdr:rowOff>74930</xdr:rowOff>
    </xdr:from>
    <xdr:to>
      <xdr:col>35</xdr:col>
      <xdr:colOff>567690</xdr:colOff>
      <xdr:row>7</xdr:row>
      <xdr:rowOff>57150</xdr:rowOff>
    </xdr:to>
    <mc:AlternateContent xmlns:mc="http://schemas.openxmlformats.org/markup-compatibility/2006">
      <mc:Choice xmlns:a14="http://schemas.microsoft.com/office/drawing/2010/main" Requires="a14">
        <xdr:graphicFrame macro="">
          <xdr:nvGraphicFramePr>
            <xdr:cNvPr id="16" name="Sales Method 1">
              <a:extLst>
                <a:ext uri="{FF2B5EF4-FFF2-40B4-BE49-F238E27FC236}">
                  <a16:creationId xmlns:a16="http://schemas.microsoft.com/office/drawing/2014/main" id="{3C8257F5-25EA-4E9A-9AFD-FFEDFF71F517}"/>
                </a:ext>
              </a:extLst>
            </xdr:cNvPr>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dr:sp macro="" textlink="">
          <xdr:nvSpPr>
            <xdr:cNvPr id="0" name=""/>
            <xdr:cNvSpPr>
              <a:spLocks noTextEdit="1"/>
            </xdr:cNvSpPr>
          </xdr:nvSpPr>
          <xdr:spPr>
            <a:xfrm>
              <a:off x="18289270" y="74930"/>
              <a:ext cx="3614420" cy="1262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177800</xdr:colOff>
      <xdr:row>0</xdr:row>
      <xdr:rowOff>138430</xdr:rowOff>
    </xdr:from>
    <xdr:to>
      <xdr:col>7</xdr:col>
      <xdr:colOff>139700</xdr:colOff>
      <xdr:row>6</xdr:row>
      <xdr:rowOff>24130</xdr:rowOff>
    </xdr:to>
    <xdr:grpSp>
      <xdr:nvGrpSpPr>
        <xdr:cNvPr id="45" name="Group 44">
          <a:extLst>
            <a:ext uri="{FF2B5EF4-FFF2-40B4-BE49-F238E27FC236}">
              <a16:creationId xmlns:a16="http://schemas.microsoft.com/office/drawing/2014/main" id="{D6020041-65FB-35CA-B9CB-93BBD4AD8556}"/>
            </a:ext>
          </a:extLst>
        </xdr:cNvPr>
        <xdr:cNvGrpSpPr/>
      </xdr:nvGrpSpPr>
      <xdr:grpSpPr>
        <a:xfrm>
          <a:off x="2006600" y="138430"/>
          <a:ext cx="2400300" cy="982980"/>
          <a:chOff x="2006600" y="138430"/>
          <a:chExt cx="2400300" cy="982980"/>
        </a:xfrm>
      </xdr:grpSpPr>
      <xdr:sp macro="" textlink="">
        <xdr:nvSpPr>
          <xdr:cNvPr id="19" name="Rectangle 18">
            <a:extLst>
              <a:ext uri="{FF2B5EF4-FFF2-40B4-BE49-F238E27FC236}">
                <a16:creationId xmlns:a16="http://schemas.microsoft.com/office/drawing/2014/main" id="{B0759716-EFA3-260F-AE8C-030FFDA7CBA0}"/>
              </a:ext>
            </a:extLst>
          </xdr:cNvPr>
          <xdr:cNvSpPr/>
        </xdr:nvSpPr>
        <xdr:spPr>
          <a:xfrm>
            <a:off x="2006600" y="138430"/>
            <a:ext cx="2273300" cy="982980"/>
          </a:xfrm>
          <a:prstGeom prst="rect">
            <a:avLst/>
          </a:prstGeom>
          <a:solidFill>
            <a:srgbClr val="018AB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solidFill>
                  <a:schemeClr val="bg1"/>
                </a:solidFill>
                <a:latin typeface="Times New Roman" panose="02020603050405020304" pitchFamily="18" charset="0"/>
                <a:cs typeface="Times New Roman" panose="02020603050405020304" pitchFamily="18" charset="0"/>
              </a:rPr>
              <a:t>Total</a:t>
            </a:r>
            <a:r>
              <a:rPr lang="en-US" sz="1800" baseline="0">
                <a:solidFill>
                  <a:schemeClr val="bg1"/>
                </a:solidFill>
                <a:latin typeface="Times New Roman" panose="02020603050405020304" pitchFamily="18" charset="0"/>
                <a:cs typeface="Times New Roman" panose="02020603050405020304" pitchFamily="18" charset="0"/>
              </a:rPr>
              <a:t> Sale</a:t>
            </a:r>
            <a:endParaRPr lang="en-US" sz="1800">
              <a:solidFill>
                <a:schemeClr val="bg1"/>
              </a:solidFill>
              <a:latin typeface="Times New Roman" panose="02020603050405020304" pitchFamily="18" charset="0"/>
              <a:cs typeface="Times New Roman" panose="02020603050405020304" pitchFamily="18" charset="0"/>
            </a:endParaRPr>
          </a:p>
        </xdr:txBody>
      </xdr:sp>
      <xdr:sp macro="" textlink="Sheet3!A8">
        <xdr:nvSpPr>
          <xdr:cNvPr id="20" name="TextBox 19">
            <a:extLst>
              <a:ext uri="{FF2B5EF4-FFF2-40B4-BE49-F238E27FC236}">
                <a16:creationId xmlns:a16="http://schemas.microsoft.com/office/drawing/2014/main" id="{FA6D49E7-5D45-D004-9701-25B797B6CAD9}"/>
              </a:ext>
            </a:extLst>
          </xdr:cNvPr>
          <xdr:cNvSpPr txBox="1"/>
        </xdr:nvSpPr>
        <xdr:spPr>
          <a:xfrm>
            <a:off x="2438400" y="551039"/>
            <a:ext cx="1968500" cy="453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E91D5D1-EA62-476E-8736-2DC67B50E23C}" type="TxLink">
              <a:rPr lang="en-US" sz="2400" b="1" i="0" u="none" strike="noStrike">
                <a:solidFill>
                  <a:schemeClr val="bg1"/>
                </a:solidFill>
                <a:latin typeface="Times New Roman" panose="02020603050405020304" pitchFamily="18" charset="0"/>
                <a:ea typeface="ADLaM Display" panose="02010000000000000000" pitchFamily="2" charset="0"/>
                <a:cs typeface="Times New Roman" panose="02020603050405020304" pitchFamily="18" charset="0"/>
              </a:rPr>
              <a:pPr algn="ctr"/>
              <a:t> $89,990,213 </a:t>
            </a:fld>
            <a:endParaRPr lang="en-US" sz="4000" b="1">
              <a:solidFill>
                <a:schemeClr val="bg1"/>
              </a:solidFill>
              <a:latin typeface="Times New Roman" panose="02020603050405020304" pitchFamily="18" charset="0"/>
              <a:ea typeface="ADLaM Display" panose="02010000000000000000" pitchFamily="2" charset="0"/>
              <a:cs typeface="Times New Roman" panose="02020603050405020304" pitchFamily="18" charset="0"/>
            </a:endParaRPr>
          </a:p>
        </xdr:txBody>
      </xdr:sp>
      <xdr:pic>
        <xdr:nvPicPr>
          <xdr:cNvPr id="21" name="Picture 20">
            <a:extLst>
              <a:ext uri="{FF2B5EF4-FFF2-40B4-BE49-F238E27FC236}">
                <a16:creationId xmlns:a16="http://schemas.microsoft.com/office/drawing/2014/main" id="{D06182BB-3547-53D8-C31E-9770F62B8F1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019300" y="427256"/>
            <a:ext cx="640080" cy="633476"/>
          </a:xfrm>
          <a:prstGeom prst="rect">
            <a:avLst/>
          </a:prstGeom>
        </xdr:spPr>
      </xdr:pic>
    </xdr:grpSp>
    <xdr:clientData/>
  </xdr:twoCellAnchor>
  <xdr:twoCellAnchor editAs="oneCell">
    <xdr:from>
      <xdr:col>24</xdr:col>
      <xdr:colOff>396240</xdr:colOff>
      <xdr:row>0</xdr:row>
      <xdr:rowOff>72390</xdr:rowOff>
    </xdr:from>
    <xdr:to>
      <xdr:col>29</xdr:col>
      <xdr:colOff>457200</xdr:colOff>
      <xdr:row>7</xdr:row>
      <xdr:rowOff>0</xdr:rowOff>
    </xdr:to>
    <mc:AlternateContent xmlns:mc="http://schemas.openxmlformats.org/markup-compatibility/2006">
      <mc:Choice xmlns:a14="http://schemas.microsoft.com/office/drawing/2010/main" Requires="a14">
        <xdr:graphicFrame macro="">
          <xdr:nvGraphicFramePr>
            <xdr:cNvPr id="17" name="Retailer 1">
              <a:extLst>
                <a:ext uri="{FF2B5EF4-FFF2-40B4-BE49-F238E27FC236}">
                  <a16:creationId xmlns:a16="http://schemas.microsoft.com/office/drawing/2014/main" id="{8FA5A62D-D615-43C1-8439-14BEC22DAF03}"/>
                </a:ext>
              </a:extLst>
            </xdr:cNvPr>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dr:sp macro="" textlink="">
          <xdr:nvSpPr>
            <xdr:cNvPr id="0" name=""/>
            <xdr:cNvSpPr>
              <a:spLocks noTextEdit="1"/>
            </xdr:cNvSpPr>
          </xdr:nvSpPr>
          <xdr:spPr>
            <a:xfrm>
              <a:off x="15026640" y="72390"/>
              <a:ext cx="3108960" cy="12077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85725</xdr:colOff>
      <xdr:row>0</xdr:row>
      <xdr:rowOff>107950</xdr:rowOff>
    </xdr:from>
    <xdr:to>
      <xdr:col>11</xdr:col>
      <xdr:colOff>159385</xdr:colOff>
      <xdr:row>5</xdr:row>
      <xdr:rowOff>171450</xdr:rowOff>
    </xdr:to>
    <xdr:grpSp>
      <xdr:nvGrpSpPr>
        <xdr:cNvPr id="46" name="Group 45">
          <a:extLst>
            <a:ext uri="{FF2B5EF4-FFF2-40B4-BE49-F238E27FC236}">
              <a16:creationId xmlns:a16="http://schemas.microsoft.com/office/drawing/2014/main" id="{E12080E8-E75D-1B5D-C93C-ED6DEAE0146F}"/>
            </a:ext>
          </a:extLst>
        </xdr:cNvPr>
        <xdr:cNvGrpSpPr/>
      </xdr:nvGrpSpPr>
      <xdr:grpSpPr>
        <a:xfrm>
          <a:off x="4352925" y="107950"/>
          <a:ext cx="2512060" cy="977900"/>
          <a:chOff x="4352925" y="107950"/>
          <a:chExt cx="2512060" cy="977900"/>
        </a:xfrm>
      </xdr:grpSpPr>
      <xdr:sp macro="" textlink="">
        <xdr:nvSpPr>
          <xdr:cNvPr id="23" name="Rectangle 22">
            <a:extLst>
              <a:ext uri="{FF2B5EF4-FFF2-40B4-BE49-F238E27FC236}">
                <a16:creationId xmlns:a16="http://schemas.microsoft.com/office/drawing/2014/main" id="{BFA383F8-076A-1B65-4C5A-E3FAA7D13DFC}"/>
              </a:ext>
            </a:extLst>
          </xdr:cNvPr>
          <xdr:cNvSpPr/>
        </xdr:nvSpPr>
        <xdr:spPr>
          <a:xfrm>
            <a:off x="4352925" y="107950"/>
            <a:ext cx="2273300" cy="977900"/>
          </a:xfrm>
          <a:prstGeom prst="rect">
            <a:avLst/>
          </a:prstGeom>
          <a:solidFill>
            <a:srgbClr val="018AB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solidFill>
                  <a:schemeClr val="bg1"/>
                </a:solidFill>
                <a:latin typeface="Times New Roman" panose="02020603050405020304" pitchFamily="18" charset="0"/>
                <a:cs typeface="Times New Roman" panose="02020603050405020304" pitchFamily="18" charset="0"/>
              </a:rPr>
              <a:t>Max of Price per Unit</a:t>
            </a:r>
          </a:p>
        </xdr:txBody>
      </xdr:sp>
      <xdr:sp macro="" textlink="Sheet3!B8">
        <xdr:nvSpPr>
          <xdr:cNvPr id="24" name="TextBox 23">
            <a:extLst>
              <a:ext uri="{FF2B5EF4-FFF2-40B4-BE49-F238E27FC236}">
                <a16:creationId xmlns:a16="http://schemas.microsoft.com/office/drawing/2014/main" id="{B58DAB46-9A0C-14FF-687D-F24295AAA416}"/>
              </a:ext>
            </a:extLst>
          </xdr:cNvPr>
          <xdr:cNvSpPr txBox="1"/>
        </xdr:nvSpPr>
        <xdr:spPr>
          <a:xfrm>
            <a:off x="4896485" y="472218"/>
            <a:ext cx="1968500" cy="457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6C66CC3-C5A0-40DD-89A6-C8FB49664FAC}" type="TxLink">
              <a:rPr lang="en-US" sz="3200" b="1" i="0" u="none" strike="noStrike">
                <a:solidFill>
                  <a:schemeClr val="bg1"/>
                </a:solidFill>
                <a:latin typeface="Times New Roman" panose="02020603050405020304" pitchFamily="18" charset="0"/>
                <a:ea typeface="ADLaM Display" panose="02010000000000000000" pitchFamily="2" charset="0"/>
                <a:cs typeface="Times New Roman" panose="02020603050405020304" pitchFamily="18" charset="0"/>
              </a:rPr>
              <a:pPr algn="ctr"/>
              <a:t> $110.00 </a:t>
            </a:fld>
            <a:endParaRPr lang="en-US" sz="4800" b="1">
              <a:solidFill>
                <a:schemeClr val="bg1"/>
              </a:solidFill>
              <a:latin typeface="Times New Roman" panose="02020603050405020304" pitchFamily="18" charset="0"/>
              <a:ea typeface="ADLaM Display" panose="02010000000000000000" pitchFamily="2" charset="0"/>
              <a:cs typeface="Times New Roman" panose="02020603050405020304" pitchFamily="18" charset="0"/>
            </a:endParaRPr>
          </a:p>
        </xdr:txBody>
      </xdr:sp>
      <xdr:pic>
        <xdr:nvPicPr>
          <xdr:cNvPr id="25" name="Picture 24">
            <a:extLst>
              <a:ext uri="{FF2B5EF4-FFF2-40B4-BE49-F238E27FC236}">
                <a16:creationId xmlns:a16="http://schemas.microsoft.com/office/drawing/2014/main" id="{A1377382-3DDC-45DA-2B75-6837803B430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439285" y="411099"/>
            <a:ext cx="701040" cy="630746"/>
          </a:xfrm>
          <a:prstGeom prst="rect">
            <a:avLst/>
          </a:prstGeom>
        </xdr:spPr>
      </xdr:pic>
    </xdr:grpSp>
    <xdr:clientData/>
  </xdr:twoCellAnchor>
  <xdr:twoCellAnchor>
    <xdr:from>
      <xdr:col>11</xdr:col>
      <xdr:colOff>10160</xdr:colOff>
      <xdr:row>0</xdr:row>
      <xdr:rowOff>116840</xdr:rowOff>
    </xdr:from>
    <xdr:to>
      <xdr:col>14</xdr:col>
      <xdr:colOff>607060</xdr:colOff>
      <xdr:row>6</xdr:row>
      <xdr:rowOff>2540</xdr:rowOff>
    </xdr:to>
    <xdr:grpSp>
      <xdr:nvGrpSpPr>
        <xdr:cNvPr id="47" name="Group 46">
          <a:extLst>
            <a:ext uri="{FF2B5EF4-FFF2-40B4-BE49-F238E27FC236}">
              <a16:creationId xmlns:a16="http://schemas.microsoft.com/office/drawing/2014/main" id="{D89F92B4-CAA1-457D-2A2D-31EE5AC76496}"/>
            </a:ext>
          </a:extLst>
        </xdr:cNvPr>
        <xdr:cNvGrpSpPr/>
      </xdr:nvGrpSpPr>
      <xdr:grpSpPr>
        <a:xfrm>
          <a:off x="6715760" y="116840"/>
          <a:ext cx="2425700" cy="982980"/>
          <a:chOff x="6715760" y="116840"/>
          <a:chExt cx="2425700" cy="982980"/>
        </a:xfrm>
      </xdr:grpSpPr>
      <xdr:sp macro="" textlink="">
        <xdr:nvSpPr>
          <xdr:cNvPr id="27" name="Rectangle 26">
            <a:extLst>
              <a:ext uri="{FF2B5EF4-FFF2-40B4-BE49-F238E27FC236}">
                <a16:creationId xmlns:a16="http://schemas.microsoft.com/office/drawing/2014/main" id="{64AAB907-84F1-B2CB-140E-E425C255C016}"/>
              </a:ext>
            </a:extLst>
          </xdr:cNvPr>
          <xdr:cNvSpPr/>
        </xdr:nvSpPr>
        <xdr:spPr>
          <a:xfrm>
            <a:off x="6715760" y="116840"/>
            <a:ext cx="2273300" cy="982980"/>
          </a:xfrm>
          <a:prstGeom prst="rect">
            <a:avLst/>
          </a:prstGeom>
          <a:solidFill>
            <a:srgbClr val="018AB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solidFill>
                  <a:schemeClr val="bg1"/>
                </a:solidFill>
                <a:latin typeface="Times New Roman" panose="02020603050405020304" pitchFamily="18" charset="0"/>
                <a:cs typeface="Times New Roman" panose="02020603050405020304" pitchFamily="18" charset="0"/>
              </a:rPr>
              <a:t>Total</a:t>
            </a:r>
            <a:r>
              <a:rPr lang="en-US" sz="1800" baseline="0">
                <a:solidFill>
                  <a:schemeClr val="bg1"/>
                </a:solidFill>
                <a:latin typeface="Times New Roman" panose="02020603050405020304" pitchFamily="18" charset="0"/>
                <a:cs typeface="Times New Roman" panose="02020603050405020304" pitchFamily="18" charset="0"/>
              </a:rPr>
              <a:t> Profit</a:t>
            </a:r>
            <a:endParaRPr lang="en-US" sz="1800">
              <a:solidFill>
                <a:schemeClr val="bg1"/>
              </a:solidFill>
              <a:latin typeface="Times New Roman" panose="02020603050405020304" pitchFamily="18" charset="0"/>
              <a:cs typeface="Times New Roman" panose="02020603050405020304" pitchFamily="18" charset="0"/>
            </a:endParaRPr>
          </a:p>
        </xdr:txBody>
      </xdr:sp>
      <xdr:sp macro="" textlink="Sheet3!C8">
        <xdr:nvSpPr>
          <xdr:cNvPr id="28" name="TextBox 27">
            <a:extLst>
              <a:ext uri="{FF2B5EF4-FFF2-40B4-BE49-F238E27FC236}">
                <a16:creationId xmlns:a16="http://schemas.microsoft.com/office/drawing/2014/main" id="{E54B7495-788F-D824-068C-A77B25302C4D}"/>
              </a:ext>
            </a:extLst>
          </xdr:cNvPr>
          <xdr:cNvSpPr txBox="1"/>
        </xdr:nvSpPr>
        <xdr:spPr>
          <a:xfrm>
            <a:off x="7172960" y="556147"/>
            <a:ext cx="1968500" cy="453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DC00D70-6C8C-4285-829C-8E53A19AEB93}" type="TxLink">
              <a:rPr lang="en-US" sz="2400" b="1" i="0" u="none" strike="noStrike">
                <a:solidFill>
                  <a:schemeClr val="bg1"/>
                </a:solidFill>
                <a:latin typeface="Times New Roman" panose="02020603050405020304" pitchFamily="18" charset="0"/>
                <a:ea typeface="ADLaM Display" panose="02010000000000000000" pitchFamily="2" charset="0"/>
                <a:cs typeface="Times New Roman" panose="02020603050405020304" pitchFamily="18" charset="0"/>
              </a:rPr>
              <a:pPr algn="ctr"/>
              <a:t> $33,213,476 </a:t>
            </a:fld>
            <a:endParaRPr lang="en-US" sz="4000" b="1">
              <a:solidFill>
                <a:schemeClr val="bg1"/>
              </a:solidFill>
              <a:latin typeface="Times New Roman" panose="02020603050405020304" pitchFamily="18" charset="0"/>
              <a:ea typeface="ADLaM Display" panose="02010000000000000000" pitchFamily="2" charset="0"/>
              <a:cs typeface="Times New Roman" panose="02020603050405020304" pitchFamily="18" charset="0"/>
            </a:endParaRPr>
          </a:p>
        </xdr:txBody>
      </xdr:sp>
      <xdr:pic>
        <xdr:nvPicPr>
          <xdr:cNvPr id="29" name="Picture 28">
            <a:extLst>
              <a:ext uri="{FF2B5EF4-FFF2-40B4-BE49-F238E27FC236}">
                <a16:creationId xmlns:a16="http://schemas.microsoft.com/office/drawing/2014/main" id="{74962EE4-3CD2-4B2E-D7C9-66564BC8841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743700" y="420229"/>
            <a:ext cx="655320" cy="655320"/>
          </a:xfrm>
          <a:prstGeom prst="rect">
            <a:avLst/>
          </a:prstGeom>
        </xdr:spPr>
      </xdr:pic>
    </xdr:grpSp>
    <xdr:clientData/>
  </xdr:twoCellAnchor>
  <xdr:twoCellAnchor>
    <xdr:from>
      <xdr:col>18</xdr:col>
      <xdr:colOff>487680</xdr:colOff>
      <xdr:row>0</xdr:row>
      <xdr:rowOff>107950</xdr:rowOff>
    </xdr:from>
    <xdr:to>
      <xdr:col>23</xdr:col>
      <xdr:colOff>152400</xdr:colOff>
      <xdr:row>7</xdr:row>
      <xdr:rowOff>115740</xdr:rowOff>
    </xdr:to>
    <xdr:grpSp>
      <xdr:nvGrpSpPr>
        <xdr:cNvPr id="49" name="Group 48">
          <a:extLst>
            <a:ext uri="{FF2B5EF4-FFF2-40B4-BE49-F238E27FC236}">
              <a16:creationId xmlns:a16="http://schemas.microsoft.com/office/drawing/2014/main" id="{E4F6A3B2-B84D-F7E2-79DF-6A66769DD205}"/>
            </a:ext>
          </a:extLst>
        </xdr:cNvPr>
        <xdr:cNvGrpSpPr/>
      </xdr:nvGrpSpPr>
      <xdr:grpSpPr>
        <a:xfrm>
          <a:off x="11460480" y="107950"/>
          <a:ext cx="2712720" cy="1287950"/>
          <a:chOff x="11460480" y="107950"/>
          <a:chExt cx="2712720" cy="1287950"/>
        </a:xfrm>
      </xdr:grpSpPr>
      <xdr:sp macro="" textlink="">
        <xdr:nvSpPr>
          <xdr:cNvPr id="31" name="Rectangle 30">
            <a:extLst>
              <a:ext uri="{FF2B5EF4-FFF2-40B4-BE49-F238E27FC236}">
                <a16:creationId xmlns:a16="http://schemas.microsoft.com/office/drawing/2014/main" id="{130367EC-1412-B790-3F43-C0B465BBE0CF}"/>
              </a:ext>
            </a:extLst>
          </xdr:cNvPr>
          <xdr:cNvSpPr/>
        </xdr:nvSpPr>
        <xdr:spPr>
          <a:xfrm>
            <a:off x="11468100" y="107950"/>
            <a:ext cx="2273300" cy="987791"/>
          </a:xfrm>
          <a:prstGeom prst="rect">
            <a:avLst/>
          </a:prstGeom>
          <a:solidFill>
            <a:srgbClr val="018AB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bg1"/>
                </a:solidFill>
                <a:latin typeface="Times New Roman" panose="02020603050405020304" pitchFamily="18" charset="0"/>
                <a:cs typeface="Times New Roman" panose="02020603050405020304" pitchFamily="18" charset="0"/>
              </a:rPr>
              <a:t>Max of Operating Margin</a:t>
            </a:r>
          </a:p>
        </xdr:txBody>
      </xdr:sp>
      <xdr:sp macro="" textlink="Sheet3!E8">
        <xdr:nvSpPr>
          <xdr:cNvPr id="32" name="TextBox 31">
            <a:extLst>
              <a:ext uri="{FF2B5EF4-FFF2-40B4-BE49-F238E27FC236}">
                <a16:creationId xmlns:a16="http://schemas.microsoft.com/office/drawing/2014/main" id="{5A1458A4-AF69-36BA-118F-1EDED5449B4F}"/>
              </a:ext>
            </a:extLst>
          </xdr:cNvPr>
          <xdr:cNvSpPr txBox="1"/>
        </xdr:nvSpPr>
        <xdr:spPr>
          <a:xfrm>
            <a:off x="12204700" y="444531"/>
            <a:ext cx="1968500" cy="458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C488D09-E2E1-4C41-A48C-7877AE34C65A}" type="TxLink">
              <a:rPr lang="en-US" sz="3200" b="1" i="0" u="none" strike="noStrike">
                <a:solidFill>
                  <a:schemeClr val="bg1"/>
                </a:solidFill>
                <a:latin typeface="Times New Roman" panose="02020603050405020304" pitchFamily="18" charset="0"/>
                <a:ea typeface="ADLaM Display" panose="02010000000000000000" pitchFamily="2" charset="0"/>
                <a:cs typeface="Times New Roman" panose="02020603050405020304" pitchFamily="18" charset="0"/>
              </a:rPr>
              <a:pPr algn="ctr"/>
              <a:t>80%</a:t>
            </a:fld>
            <a:endParaRPr lang="en-US" sz="4800" b="1">
              <a:solidFill>
                <a:schemeClr val="bg1"/>
              </a:solidFill>
              <a:latin typeface="Times New Roman" panose="02020603050405020304" pitchFamily="18" charset="0"/>
              <a:ea typeface="ADLaM Display" panose="02010000000000000000" pitchFamily="2" charset="0"/>
              <a:cs typeface="Times New Roman" panose="02020603050405020304" pitchFamily="18" charset="0"/>
            </a:endParaRPr>
          </a:p>
        </xdr:txBody>
      </xdr:sp>
      <xdr:pic>
        <xdr:nvPicPr>
          <xdr:cNvPr id="33" name="Picture 32">
            <a:extLst>
              <a:ext uri="{FF2B5EF4-FFF2-40B4-BE49-F238E27FC236}">
                <a16:creationId xmlns:a16="http://schemas.microsoft.com/office/drawing/2014/main" id="{78DF07B9-84E6-FA6C-D4DE-17894612659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460480" y="181120"/>
            <a:ext cx="1219370" cy="1214780"/>
          </a:xfrm>
          <a:prstGeom prst="rect">
            <a:avLst/>
          </a:prstGeom>
        </xdr:spPr>
      </xdr:pic>
    </xdr:grpSp>
    <xdr:clientData/>
  </xdr:twoCellAnchor>
  <xdr:twoCellAnchor>
    <xdr:from>
      <xdr:col>14</xdr:col>
      <xdr:colOff>553085</xdr:colOff>
      <xdr:row>0</xdr:row>
      <xdr:rowOff>121920</xdr:rowOff>
    </xdr:from>
    <xdr:to>
      <xdr:col>19</xdr:col>
      <xdr:colOff>179705</xdr:colOff>
      <xdr:row>6</xdr:row>
      <xdr:rowOff>86360</xdr:rowOff>
    </xdr:to>
    <xdr:grpSp>
      <xdr:nvGrpSpPr>
        <xdr:cNvPr id="48" name="Group 47">
          <a:extLst>
            <a:ext uri="{FF2B5EF4-FFF2-40B4-BE49-F238E27FC236}">
              <a16:creationId xmlns:a16="http://schemas.microsoft.com/office/drawing/2014/main" id="{7DCA6C44-D294-BBED-C371-145623294B80}"/>
            </a:ext>
          </a:extLst>
        </xdr:cNvPr>
        <xdr:cNvGrpSpPr/>
      </xdr:nvGrpSpPr>
      <xdr:grpSpPr>
        <a:xfrm>
          <a:off x="9087485" y="121920"/>
          <a:ext cx="2674620" cy="1061720"/>
          <a:chOff x="9087485" y="121920"/>
          <a:chExt cx="2674620" cy="1061720"/>
        </a:xfrm>
      </xdr:grpSpPr>
      <xdr:sp macro="" textlink="">
        <xdr:nvSpPr>
          <xdr:cNvPr id="35" name="Rectangle 34">
            <a:extLst>
              <a:ext uri="{FF2B5EF4-FFF2-40B4-BE49-F238E27FC236}">
                <a16:creationId xmlns:a16="http://schemas.microsoft.com/office/drawing/2014/main" id="{2F51C275-BB14-40AC-E7BC-6C45743A5FAC}"/>
              </a:ext>
            </a:extLst>
          </xdr:cNvPr>
          <xdr:cNvSpPr/>
        </xdr:nvSpPr>
        <xdr:spPr>
          <a:xfrm>
            <a:off x="9087485" y="121920"/>
            <a:ext cx="2273300" cy="986231"/>
          </a:xfrm>
          <a:prstGeom prst="rect">
            <a:avLst/>
          </a:prstGeom>
          <a:solidFill>
            <a:srgbClr val="018AB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solidFill>
                  <a:schemeClr val="bg1"/>
                </a:solidFill>
                <a:latin typeface="Times New Roman" panose="02020603050405020304" pitchFamily="18" charset="0"/>
                <a:cs typeface="Times New Roman" panose="02020603050405020304" pitchFamily="18" charset="0"/>
              </a:rPr>
              <a:t>Avg Units Sold</a:t>
            </a:r>
          </a:p>
        </xdr:txBody>
      </xdr:sp>
      <xdr:sp macro="" textlink="Sheet3!D8">
        <xdr:nvSpPr>
          <xdr:cNvPr id="36" name="TextBox 35">
            <a:extLst>
              <a:ext uri="{FF2B5EF4-FFF2-40B4-BE49-F238E27FC236}">
                <a16:creationId xmlns:a16="http://schemas.microsoft.com/office/drawing/2014/main" id="{7716D8ED-4E89-0451-1267-E95CAE3A3C7C}"/>
              </a:ext>
            </a:extLst>
          </xdr:cNvPr>
          <xdr:cNvSpPr txBox="1"/>
        </xdr:nvSpPr>
        <xdr:spPr>
          <a:xfrm>
            <a:off x="9793605" y="457969"/>
            <a:ext cx="1968500" cy="462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7791CE7-C572-42C6-A906-3E872525F008}" type="TxLink">
              <a:rPr lang="en-US" sz="3600" b="1" i="0" u="none" strike="noStrike">
                <a:solidFill>
                  <a:schemeClr val="bg1"/>
                </a:solidFill>
                <a:latin typeface="Times New Roman" panose="02020603050405020304" pitchFamily="18" charset="0"/>
                <a:ea typeface="ADLaM Display" panose="02010000000000000000" pitchFamily="2" charset="0"/>
                <a:cs typeface="Times New Roman" panose="02020603050405020304" pitchFamily="18" charset="0"/>
              </a:rPr>
              <a:pPr algn="ctr"/>
              <a:t>257</a:t>
            </a:fld>
            <a:endParaRPr lang="en-US" sz="5400" b="1">
              <a:solidFill>
                <a:schemeClr val="bg1"/>
              </a:solidFill>
              <a:latin typeface="Times New Roman" panose="02020603050405020304" pitchFamily="18" charset="0"/>
              <a:ea typeface="ADLaM Display" panose="02010000000000000000" pitchFamily="2" charset="0"/>
              <a:cs typeface="Times New Roman" panose="02020603050405020304" pitchFamily="18" charset="0"/>
            </a:endParaRPr>
          </a:p>
        </xdr:txBody>
      </xdr:sp>
      <xdr:pic>
        <xdr:nvPicPr>
          <xdr:cNvPr id="37" name="Picture 36">
            <a:extLst>
              <a:ext uri="{FF2B5EF4-FFF2-40B4-BE49-F238E27FC236}">
                <a16:creationId xmlns:a16="http://schemas.microsoft.com/office/drawing/2014/main" id="{E7C4826D-8132-E293-A1AB-39B8660BA36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194165" y="423877"/>
            <a:ext cx="762000" cy="759763"/>
          </a:xfrm>
          <a:prstGeom prst="rect">
            <a:avLst/>
          </a:prstGeom>
        </xdr:spPr>
      </xdr:pic>
    </xdr:grpSp>
    <xdr:clientData/>
  </xdr:twoCellAnchor>
  <xdr:twoCellAnchor editAs="oneCell">
    <xdr:from>
      <xdr:col>12</xdr:col>
      <xdr:colOff>551180</xdr:colOff>
      <xdr:row>28</xdr:row>
      <xdr:rowOff>3810</xdr:rowOff>
    </xdr:from>
    <xdr:to>
      <xdr:col>14</xdr:col>
      <xdr:colOff>551180</xdr:colOff>
      <xdr:row>34</xdr:row>
      <xdr:rowOff>133350</xdr:rowOff>
    </xdr:to>
    <xdr:pic>
      <xdr:nvPicPr>
        <xdr:cNvPr id="38" name="Picture 37">
          <a:extLst>
            <a:ext uri="{FF2B5EF4-FFF2-40B4-BE49-F238E27FC236}">
              <a16:creationId xmlns:a16="http://schemas.microsoft.com/office/drawing/2014/main" id="{F82BD135-BB19-4D4A-B72C-89CB86C54D7B}"/>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866380" y="5124450"/>
          <a:ext cx="1219200" cy="1226820"/>
        </a:xfrm>
        <a:prstGeom prst="rect">
          <a:avLst/>
        </a:prstGeom>
      </xdr:spPr>
    </xdr:pic>
    <xdr:clientData/>
  </xdr:twoCellAnchor>
  <xdr:twoCellAnchor editAs="oneCell">
    <xdr:from>
      <xdr:col>12</xdr:col>
      <xdr:colOff>514350</xdr:colOff>
      <xdr:row>11</xdr:row>
      <xdr:rowOff>30480</xdr:rowOff>
    </xdr:from>
    <xdr:to>
      <xdr:col>14</xdr:col>
      <xdr:colOff>514520</xdr:colOff>
      <xdr:row>17</xdr:row>
      <xdr:rowOff>152570</xdr:rowOff>
    </xdr:to>
    <xdr:pic>
      <xdr:nvPicPr>
        <xdr:cNvPr id="39" name="Picture 38">
          <a:extLst>
            <a:ext uri="{FF2B5EF4-FFF2-40B4-BE49-F238E27FC236}">
              <a16:creationId xmlns:a16="http://schemas.microsoft.com/office/drawing/2014/main" id="{7BD655BA-8123-4D5F-A0B8-5C2D3C12C24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829550" y="2042160"/>
          <a:ext cx="1219370" cy="1219370"/>
        </a:xfrm>
        <a:prstGeom prst="rect">
          <a:avLst/>
        </a:prstGeom>
      </xdr:spPr>
    </xdr:pic>
    <xdr:clientData/>
  </xdr:twoCellAnchor>
  <xdr:twoCellAnchor>
    <xdr:from>
      <xdr:col>16</xdr:col>
      <xdr:colOff>590550</xdr:colOff>
      <xdr:row>22</xdr:row>
      <xdr:rowOff>133350</xdr:rowOff>
    </xdr:from>
    <xdr:to>
      <xdr:col>24</xdr:col>
      <xdr:colOff>198120</xdr:colOff>
      <xdr:row>37</xdr:row>
      <xdr:rowOff>152400</xdr:rowOff>
    </xdr:to>
    <mc:AlternateContent xmlns:mc="http://schemas.openxmlformats.org/markup-compatibility/2006">
      <mc:Choice xmlns:cx2="http://schemas.microsoft.com/office/drawing/2015/10/21/chartex" Requires="cx2">
        <xdr:graphicFrame macro="">
          <xdr:nvGraphicFramePr>
            <xdr:cNvPr id="40" name="Chart 39">
              <a:extLst>
                <a:ext uri="{FF2B5EF4-FFF2-40B4-BE49-F238E27FC236}">
                  <a16:creationId xmlns:a16="http://schemas.microsoft.com/office/drawing/2014/main" id="{A62773A4-5AD2-4B10-B22E-9C89075D56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10344150" y="4156710"/>
              <a:ext cx="4484370" cy="27622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590550</xdr:colOff>
      <xdr:row>50</xdr:row>
      <xdr:rowOff>38270</xdr:rowOff>
    </xdr:from>
    <xdr:to>
      <xdr:col>1</xdr:col>
      <xdr:colOff>552450</xdr:colOff>
      <xdr:row>53</xdr:row>
      <xdr:rowOff>38270</xdr:rowOff>
    </xdr:to>
    <xdr:pic>
      <xdr:nvPicPr>
        <xdr:cNvPr id="41" name="Picture 40">
          <a:extLst>
            <a:ext uri="{FF2B5EF4-FFF2-40B4-BE49-F238E27FC236}">
              <a16:creationId xmlns:a16="http://schemas.microsoft.com/office/drawing/2014/main" id="{2460183F-5F0E-4BA2-A726-25709469BB3F}"/>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90550" y="9182270"/>
          <a:ext cx="571500" cy="548640"/>
        </a:xfrm>
        <a:prstGeom prst="rect">
          <a:avLst/>
        </a:prstGeom>
      </xdr:spPr>
    </xdr:pic>
    <xdr:clientData/>
  </xdr:twoCellAnchor>
  <xdr:twoCellAnchor editAs="oneCell">
    <xdr:from>
      <xdr:col>0</xdr:col>
      <xdr:colOff>551583</xdr:colOff>
      <xdr:row>12</xdr:row>
      <xdr:rowOff>152570</xdr:rowOff>
    </xdr:from>
    <xdr:to>
      <xdr:col>1</xdr:col>
      <xdr:colOff>589513</xdr:colOff>
      <xdr:row>16</xdr:row>
      <xdr:rowOff>38100</xdr:rowOff>
    </xdr:to>
    <xdr:pic>
      <xdr:nvPicPr>
        <xdr:cNvPr id="42" name="Picture 41">
          <a:extLst>
            <a:ext uri="{FF2B5EF4-FFF2-40B4-BE49-F238E27FC236}">
              <a16:creationId xmlns:a16="http://schemas.microsoft.com/office/drawing/2014/main" id="{9783241B-1E15-4910-853D-78D25368598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51583" y="2347130"/>
          <a:ext cx="647530" cy="617050"/>
        </a:xfrm>
        <a:prstGeom prst="rect">
          <a:avLst/>
        </a:prstGeom>
      </xdr:spPr>
    </xdr:pic>
    <xdr:clientData/>
  </xdr:twoCellAnchor>
  <xdr:twoCellAnchor editAs="oneCell">
    <xdr:from>
      <xdr:col>0</xdr:col>
      <xdr:colOff>594361</xdr:colOff>
      <xdr:row>20</xdr:row>
      <xdr:rowOff>133350</xdr:rowOff>
    </xdr:from>
    <xdr:to>
      <xdr:col>2</xdr:col>
      <xdr:colOff>22861</xdr:colOff>
      <xdr:row>24</xdr:row>
      <xdr:rowOff>19050</xdr:rowOff>
    </xdr:to>
    <xdr:pic>
      <xdr:nvPicPr>
        <xdr:cNvPr id="43" name="Picture 42">
          <a:extLst>
            <a:ext uri="{FF2B5EF4-FFF2-40B4-BE49-F238E27FC236}">
              <a16:creationId xmlns:a16="http://schemas.microsoft.com/office/drawing/2014/main" id="{7800B738-8BF4-4968-BEDA-B10B4D57EB25}"/>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94361" y="3790950"/>
          <a:ext cx="647700" cy="617220"/>
        </a:xfrm>
        <a:prstGeom prst="rect">
          <a:avLst/>
        </a:prstGeom>
      </xdr:spPr>
    </xdr:pic>
    <xdr:clientData/>
  </xdr:twoCellAnchor>
  <xdr:twoCellAnchor editAs="oneCell">
    <xdr:from>
      <xdr:col>0</xdr:col>
      <xdr:colOff>508636</xdr:colOff>
      <xdr:row>28</xdr:row>
      <xdr:rowOff>114300</xdr:rowOff>
    </xdr:from>
    <xdr:to>
      <xdr:col>2</xdr:col>
      <xdr:colOff>108586</xdr:colOff>
      <xdr:row>32</xdr:row>
      <xdr:rowOff>171450</xdr:rowOff>
    </xdr:to>
    <xdr:pic>
      <xdr:nvPicPr>
        <xdr:cNvPr id="44" name="Picture 43">
          <a:extLst>
            <a:ext uri="{FF2B5EF4-FFF2-40B4-BE49-F238E27FC236}">
              <a16:creationId xmlns:a16="http://schemas.microsoft.com/office/drawing/2014/main" id="{53D92F6B-FF4F-4248-A47C-0D1D31926E21}"/>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08636" y="5234940"/>
          <a:ext cx="819150" cy="788670"/>
        </a:xfrm>
        <a:prstGeom prst="rect">
          <a:avLst/>
        </a:prstGeom>
      </xdr:spPr>
    </xdr:pic>
    <xdr:clientData/>
  </xdr:twoCellAnchor>
  <xdr:twoCellAnchor>
    <xdr:from>
      <xdr:col>24</xdr:col>
      <xdr:colOff>350520</xdr:colOff>
      <xdr:row>7</xdr:row>
      <xdr:rowOff>121920</xdr:rowOff>
    </xdr:from>
    <xdr:to>
      <xdr:col>35</xdr:col>
      <xdr:colOff>563880</xdr:colOff>
      <xdr:row>55</xdr:row>
      <xdr:rowOff>45720</xdr:rowOff>
    </xdr:to>
    <mc:AlternateContent xmlns:mc="http://schemas.openxmlformats.org/markup-compatibility/2006">
      <mc:Choice xmlns:cx4="http://schemas.microsoft.com/office/drawing/2016/5/10/chartex" Requires="cx4">
        <xdr:graphicFrame macro="">
          <xdr:nvGraphicFramePr>
            <xdr:cNvPr id="51" name="Chart 50">
              <a:extLst>
                <a:ext uri="{FF2B5EF4-FFF2-40B4-BE49-F238E27FC236}">
                  <a16:creationId xmlns:a16="http://schemas.microsoft.com/office/drawing/2014/main" id="{B5CCAA99-4219-4A24-843B-9201D79A5A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3"/>
            </a:graphicData>
          </a:graphic>
        </xdr:graphicFrame>
      </mc:Choice>
      <mc:Fallback>
        <xdr:sp macro="" textlink="">
          <xdr:nvSpPr>
            <xdr:cNvPr id="0" name=""/>
            <xdr:cNvSpPr>
              <a:spLocks noTextEdit="1"/>
            </xdr:cNvSpPr>
          </xdr:nvSpPr>
          <xdr:spPr>
            <a:xfrm>
              <a:off x="14980920" y="1402080"/>
              <a:ext cx="6918960" cy="87020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0</xdr:row>
      <xdr:rowOff>0</xdr:rowOff>
    </xdr:from>
    <xdr:to>
      <xdr:col>3</xdr:col>
      <xdr:colOff>7621</xdr:colOff>
      <xdr:row>55</xdr:row>
      <xdr:rowOff>76200</xdr:rowOff>
    </xdr:to>
    <xdr:sp macro="" textlink="">
      <xdr:nvSpPr>
        <xdr:cNvPr id="7" name="Rectangle 6">
          <a:extLst>
            <a:ext uri="{FF2B5EF4-FFF2-40B4-BE49-F238E27FC236}">
              <a16:creationId xmlns:a16="http://schemas.microsoft.com/office/drawing/2014/main" id="{D75DDAC5-3ED3-429D-A567-FF8DD00924C3}"/>
            </a:ext>
          </a:extLst>
        </xdr:cNvPr>
        <xdr:cNvSpPr/>
      </xdr:nvSpPr>
      <xdr:spPr>
        <a:xfrm>
          <a:off x="1" y="0"/>
          <a:ext cx="1836420" cy="10553700"/>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0</xdr:row>
      <xdr:rowOff>1</xdr:rowOff>
    </xdr:from>
    <xdr:to>
      <xdr:col>2</xdr:col>
      <xdr:colOff>548640</xdr:colOff>
      <xdr:row>5</xdr:row>
      <xdr:rowOff>91441</xdr:rowOff>
    </xdr:to>
    <xdr:pic>
      <xdr:nvPicPr>
        <xdr:cNvPr id="10" name="Picture 9">
          <a:extLst>
            <a:ext uri="{FF2B5EF4-FFF2-40B4-BE49-F238E27FC236}">
              <a16:creationId xmlns:a16="http://schemas.microsoft.com/office/drawing/2014/main" id="{14714328-8422-99D9-5D9C-4A7B40D235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
          <a:ext cx="1767840" cy="1005840"/>
        </a:xfrm>
        <a:prstGeom prst="rect">
          <a:avLst/>
        </a:prstGeom>
      </xdr:spPr>
    </xdr:pic>
    <xdr:clientData/>
  </xdr:twoCellAnchor>
  <xdr:twoCellAnchor>
    <xdr:from>
      <xdr:col>3</xdr:col>
      <xdr:colOff>24130</xdr:colOff>
      <xdr:row>0</xdr:row>
      <xdr:rowOff>0</xdr:rowOff>
    </xdr:from>
    <xdr:to>
      <xdr:col>46</xdr:col>
      <xdr:colOff>285750</xdr:colOff>
      <xdr:row>55</xdr:row>
      <xdr:rowOff>76200</xdr:rowOff>
    </xdr:to>
    <xdr:sp macro="" textlink="">
      <xdr:nvSpPr>
        <xdr:cNvPr id="11" name="Rectangle 10">
          <a:extLst>
            <a:ext uri="{FF2B5EF4-FFF2-40B4-BE49-F238E27FC236}">
              <a16:creationId xmlns:a16="http://schemas.microsoft.com/office/drawing/2014/main" id="{1D95AFCA-8E1F-0D43-CBE1-097D46B8DD4E}"/>
            </a:ext>
          </a:extLst>
        </xdr:cNvPr>
        <xdr:cNvSpPr/>
      </xdr:nvSpPr>
      <xdr:spPr>
        <a:xfrm>
          <a:off x="1852930" y="0"/>
          <a:ext cx="26474420" cy="10553700"/>
        </a:xfrm>
        <a:prstGeom prst="rect">
          <a:avLst/>
        </a:prstGeom>
        <a:solidFill>
          <a:schemeClr val="bg1">
            <a:lumMod val="95000"/>
          </a:schemeClr>
        </a:solidFill>
        <a:ln>
          <a:solidFill>
            <a:schemeClr val="accent1">
              <a:lumMod val="60000"/>
              <a:lumOff val="40000"/>
            </a:schemeClr>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127000</xdr:colOff>
      <xdr:row>7</xdr:row>
      <xdr:rowOff>27940</xdr:rowOff>
    </xdr:from>
    <xdr:to>
      <xdr:col>10</xdr:col>
      <xdr:colOff>431800</xdr:colOff>
      <xdr:row>22</xdr:row>
      <xdr:rowOff>104140</xdr:rowOff>
    </xdr:to>
    <xdr:graphicFrame macro="">
      <xdr:nvGraphicFramePr>
        <xdr:cNvPr id="27" name="Chart 26">
          <a:extLst>
            <a:ext uri="{FF2B5EF4-FFF2-40B4-BE49-F238E27FC236}">
              <a16:creationId xmlns:a16="http://schemas.microsoft.com/office/drawing/2014/main" id="{F1149685-3685-4EA2-A38A-EB421176C4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537210</xdr:colOff>
      <xdr:row>6</xdr:row>
      <xdr:rowOff>180340</xdr:rowOff>
    </xdr:from>
    <xdr:to>
      <xdr:col>16</xdr:col>
      <xdr:colOff>342900</xdr:colOff>
      <xdr:row>22</xdr:row>
      <xdr:rowOff>50800</xdr:rowOff>
    </xdr:to>
    <xdr:graphicFrame macro="">
      <xdr:nvGraphicFramePr>
        <xdr:cNvPr id="29" name="Chart 28">
          <a:extLst>
            <a:ext uri="{FF2B5EF4-FFF2-40B4-BE49-F238E27FC236}">
              <a16:creationId xmlns:a16="http://schemas.microsoft.com/office/drawing/2014/main" id="{DA4C4ABE-FA04-4EB0-8FEF-93086751AC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438150</xdr:colOff>
      <xdr:row>6</xdr:row>
      <xdr:rowOff>154940</xdr:rowOff>
    </xdr:from>
    <xdr:to>
      <xdr:col>24</xdr:col>
      <xdr:colOff>209550</xdr:colOff>
      <xdr:row>22</xdr:row>
      <xdr:rowOff>40640</xdr:rowOff>
    </xdr:to>
    <xdr:graphicFrame macro="">
      <xdr:nvGraphicFramePr>
        <xdr:cNvPr id="30" name="Chart 29">
          <a:extLst>
            <a:ext uri="{FF2B5EF4-FFF2-40B4-BE49-F238E27FC236}">
              <a16:creationId xmlns:a16="http://schemas.microsoft.com/office/drawing/2014/main" id="{BCF5FD6C-193A-4445-A654-362ABE7FAC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354330</xdr:colOff>
      <xdr:row>38</xdr:row>
      <xdr:rowOff>156210</xdr:rowOff>
    </xdr:from>
    <xdr:to>
      <xdr:col>24</xdr:col>
      <xdr:colOff>182880</xdr:colOff>
      <xdr:row>55</xdr:row>
      <xdr:rowOff>60960</xdr:rowOff>
    </xdr:to>
    <xdr:graphicFrame macro="">
      <xdr:nvGraphicFramePr>
        <xdr:cNvPr id="33" name="Chart 32">
          <a:extLst>
            <a:ext uri="{FF2B5EF4-FFF2-40B4-BE49-F238E27FC236}">
              <a16:creationId xmlns:a16="http://schemas.microsoft.com/office/drawing/2014/main" id="{580A3CAD-1137-4856-BF7E-BA9E10CB05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304800</xdr:colOff>
      <xdr:row>7</xdr:row>
      <xdr:rowOff>152400</xdr:rowOff>
    </xdr:from>
    <xdr:to>
      <xdr:col>35</xdr:col>
      <xdr:colOff>567690</xdr:colOff>
      <xdr:row>55</xdr:row>
      <xdr:rowOff>129540</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C41286F3-DF99-45EC-B2E0-98055FD4DA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4935200" y="1432560"/>
              <a:ext cx="6968490" cy="87553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90170</xdr:colOff>
      <xdr:row>23</xdr:row>
      <xdr:rowOff>25400</xdr:rowOff>
    </xdr:from>
    <xdr:to>
      <xdr:col>10</xdr:col>
      <xdr:colOff>394970</xdr:colOff>
      <xdr:row>38</xdr:row>
      <xdr:rowOff>114300</xdr:rowOff>
    </xdr:to>
    <xdr:graphicFrame macro="">
      <xdr:nvGraphicFramePr>
        <xdr:cNvPr id="35" name="Chart 34">
          <a:extLst>
            <a:ext uri="{FF2B5EF4-FFF2-40B4-BE49-F238E27FC236}">
              <a16:creationId xmlns:a16="http://schemas.microsoft.com/office/drawing/2014/main" id="{E5D8A152-F708-4EC7-A5CD-5EAD29725B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35</xdr:col>
      <xdr:colOff>589280</xdr:colOff>
      <xdr:row>7</xdr:row>
      <xdr:rowOff>133350</xdr:rowOff>
    </xdr:from>
    <xdr:to>
      <xdr:col>46</xdr:col>
      <xdr:colOff>76200</xdr:colOff>
      <xdr:row>55</xdr:row>
      <xdr:rowOff>38100</xdr:rowOff>
    </xdr:to>
    <mc:AlternateContent xmlns:mc="http://schemas.openxmlformats.org/markup-compatibility/2006">
      <mc:Choice xmlns:cx4="http://schemas.microsoft.com/office/drawing/2016/5/10/chartex" Requires="cx4">
        <xdr:graphicFrame macro="">
          <xdr:nvGraphicFramePr>
            <xdr:cNvPr id="36" name="Chart 35">
              <a:extLst>
                <a:ext uri="{FF2B5EF4-FFF2-40B4-BE49-F238E27FC236}">
                  <a16:creationId xmlns:a16="http://schemas.microsoft.com/office/drawing/2014/main" id="{CE641818-DBC5-4900-A0A0-882D5BCAA4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1925280" y="1413510"/>
              <a:ext cx="6192520" cy="86829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298450</xdr:colOff>
      <xdr:row>39</xdr:row>
      <xdr:rowOff>15240</xdr:rowOff>
    </xdr:from>
    <xdr:to>
      <xdr:col>17</xdr:col>
      <xdr:colOff>259080</xdr:colOff>
      <xdr:row>55</xdr:row>
      <xdr:rowOff>116840</xdr:rowOff>
    </xdr:to>
    <xdr:graphicFrame macro="">
      <xdr:nvGraphicFramePr>
        <xdr:cNvPr id="37" name="Chart 36">
          <a:extLst>
            <a:ext uri="{FF2B5EF4-FFF2-40B4-BE49-F238E27FC236}">
              <a16:creationId xmlns:a16="http://schemas.microsoft.com/office/drawing/2014/main" id="{7FD2ECC1-BD46-471A-81F4-4A7D045378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466090</xdr:colOff>
      <xdr:row>22</xdr:row>
      <xdr:rowOff>133350</xdr:rowOff>
    </xdr:from>
    <xdr:to>
      <xdr:col>16</xdr:col>
      <xdr:colOff>514350</xdr:colOff>
      <xdr:row>38</xdr:row>
      <xdr:rowOff>19050</xdr:rowOff>
    </xdr:to>
    <xdr:graphicFrame macro="">
      <xdr:nvGraphicFramePr>
        <xdr:cNvPr id="38" name="Chart 37">
          <a:extLst>
            <a:ext uri="{FF2B5EF4-FFF2-40B4-BE49-F238E27FC236}">
              <a16:creationId xmlns:a16="http://schemas.microsoft.com/office/drawing/2014/main" id="{299CC718-53A2-4409-BFBD-BF5094D1F1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36</xdr:col>
      <xdr:colOff>111760</xdr:colOff>
      <xdr:row>0</xdr:row>
      <xdr:rowOff>0</xdr:rowOff>
    </xdr:from>
    <xdr:to>
      <xdr:col>46</xdr:col>
      <xdr:colOff>19050</xdr:colOff>
      <xdr:row>7</xdr:row>
      <xdr:rowOff>19050</xdr:rowOff>
    </xdr:to>
    <mc:AlternateContent xmlns:mc="http://schemas.openxmlformats.org/markup-compatibility/2006" xmlns:tsle="http://schemas.microsoft.com/office/drawing/2012/timeslicer">
      <mc:Choice Requires="tsle">
        <xdr:graphicFrame macro="">
          <xdr:nvGraphicFramePr>
            <xdr:cNvPr id="39" name="Invoice Date">
              <a:extLst>
                <a:ext uri="{FF2B5EF4-FFF2-40B4-BE49-F238E27FC236}">
                  <a16:creationId xmlns:a16="http://schemas.microsoft.com/office/drawing/2014/main" id="{078AA481-D36B-475D-B229-4F1D47D3C8CF}"/>
                </a:ext>
              </a:extLst>
            </xdr:cNvPr>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22057360" y="0"/>
              <a:ext cx="6003290" cy="13525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3</xdr:col>
      <xdr:colOff>83820</xdr:colOff>
      <xdr:row>39</xdr:row>
      <xdr:rowOff>13970</xdr:rowOff>
    </xdr:from>
    <xdr:to>
      <xdr:col>10</xdr:col>
      <xdr:colOff>193040</xdr:colOff>
      <xdr:row>55</xdr:row>
      <xdr:rowOff>38100</xdr:rowOff>
    </xdr:to>
    <xdr:graphicFrame macro="">
      <xdr:nvGraphicFramePr>
        <xdr:cNvPr id="40" name="Chart 39">
          <a:extLst>
            <a:ext uri="{FF2B5EF4-FFF2-40B4-BE49-F238E27FC236}">
              <a16:creationId xmlns:a16="http://schemas.microsoft.com/office/drawing/2014/main" id="{34F9F997-71AE-4C85-98AB-0ABC615900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30</xdr:col>
      <xdr:colOff>1270</xdr:colOff>
      <xdr:row>0</xdr:row>
      <xdr:rowOff>74930</xdr:rowOff>
    </xdr:from>
    <xdr:to>
      <xdr:col>35</xdr:col>
      <xdr:colOff>567690</xdr:colOff>
      <xdr:row>7</xdr:row>
      <xdr:rowOff>57150</xdr:rowOff>
    </xdr:to>
    <mc:AlternateContent xmlns:mc="http://schemas.openxmlformats.org/markup-compatibility/2006" xmlns:a14="http://schemas.microsoft.com/office/drawing/2010/main">
      <mc:Choice Requires="a14">
        <xdr:graphicFrame macro="">
          <xdr:nvGraphicFramePr>
            <xdr:cNvPr id="41" name="Sales Method">
              <a:extLst>
                <a:ext uri="{FF2B5EF4-FFF2-40B4-BE49-F238E27FC236}">
                  <a16:creationId xmlns:a16="http://schemas.microsoft.com/office/drawing/2014/main" id="{B9D0A0CD-93C3-4F6D-A02D-A9489B1BA0E0}"/>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18289270" y="74930"/>
              <a:ext cx="3614420" cy="1315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396240</xdr:colOff>
      <xdr:row>0</xdr:row>
      <xdr:rowOff>72390</xdr:rowOff>
    </xdr:from>
    <xdr:to>
      <xdr:col>29</xdr:col>
      <xdr:colOff>457200</xdr:colOff>
      <xdr:row>7</xdr:row>
      <xdr:rowOff>0</xdr:rowOff>
    </xdr:to>
    <mc:AlternateContent xmlns:mc="http://schemas.openxmlformats.org/markup-compatibility/2006" xmlns:a14="http://schemas.microsoft.com/office/drawing/2010/main">
      <mc:Choice Requires="a14">
        <xdr:graphicFrame macro="">
          <xdr:nvGraphicFramePr>
            <xdr:cNvPr id="42" name="Retailer">
              <a:extLst>
                <a:ext uri="{FF2B5EF4-FFF2-40B4-BE49-F238E27FC236}">
                  <a16:creationId xmlns:a16="http://schemas.microsoft.com/office/drawing/2014/main" id="{FD099B63-A7C4-49BD-B037-EED6253CA07D}"/>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5026640" y="72390"/>
              <a:ext cx="3108960" cy="12611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177800</xdr:colOff>
      <xdr:row>0</xdr:row>
      <xdr:rowOff>138430</xdr:rowOff>
    </xdr:from>
    <xdr:to>
      <xdr:col>7</xdr:col>
      <xdr:colOff>139700</xdr:colOff>
      <xdr:row>6</xdr:row>
      <xdr:rowOff>24130</xdr:rowOff>
    </xdr:to>
    <xdr:grpSp>
      <xdr:nvGrpSpPr>
        <xdr:cNvPr id="2" name="Group 1">
          <a:extLst>
            <a:ext uri="{FF2B5EF4-FFF2-40B4-BE49-F238E27FC236}">
              <a16:creationId xmlns:a16="http://schemas.microsoft.com/office/drawing/2014/main" id="{910DA2D6-5487-1F71-F714-2C9965D36D26}"/>
            </a:ext>
          </a:extLst>
        </xdr:cNvPr>
        <xdr:cNvGrpSpPr/>
      </xdr:nvGrpSpPr>
      <xdr:grpSpPr>
        <a:xfrm>
          <a:off x="2006600" y="138430"/>
          <a:ext cx="2400300" cy="982980"/>
          <a:chOff x="2120900" y="139700"/>
          <a:chExt cx="2400300" cy="1028700"/>
        </a:xfrm>
      </xdr:grpSpPr>
      <xdr:sp macro="" textlink="">
        <xdr:nvSpPr>
          <xdr:cNvPr id="13" name="Rectangle 12">
            <a:extLst>
              <a:ext uri="{FF2B5EF4-FFF2-40B4-BE49-F238E27FC236}">
                <a16:creationId xmlns:a16="http://schemas.microsoft.com/office/drawing/2014/main" id="{9F700686-7E22-18AB-DDC8-02F7D7E62FFD}"/>
              </a:ext>
            </a:extLst>
          </xdr:cNvPr>
          <xdr:cNvSpPr/>
        </xdr:nvSpPr>
        <xdr:spPr>
          <a:xfrm>
            <a:off x="2120900" y="139700"/>
            <a:ext cx="2273300" cy="10287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solidFill>
                  <a:schemeClr val="bg1"/>
                </a:solidFill>
                <a:latin typeface="Times New Roman" panose="02020603050405020304" pitchFamily="18" charset="0"/>
                <a:cs typeface="Times New Roman" panose="02020603050405020304" pitchFamily="18" charset="0"/>
              </a:rPr>
              <a:t>Total</a:t>
            </a:r>
            <a:r>
              <a:rPr lang="en-US" sz="1800" baseline="0">
                <a:solidFill>
                  <a:schemeClr val="bg1"/>
                </a:solidFill>
                <a:latin typeface="Times New Roman" panose="02020603050405020304" pitchFamily="18" charset="0"/>
                <a:cs typeface="Times New Roman" panose="02020603050405020304" pitchFamily="18" charset="0"/>
              </a:rPr>
              <a:t> Sale</a:t>
            </a:r>
            <a:endParaRPr lang="en-US" sz="1800">
              <a:solidFill>
                <a:schemeClr val="bg1"/>
              </a:solidFill>
              <a:latin typeface="Times New Roman" panose="02020603050405020304" pitchFamily="18" charset="0"/>
              <a:cs typeface="Times New Roman" panose="02020603050405020304" pitchFamily="18" charset="0"/>
            </a:endParaRPr>
          </a:p>
        </xdr:txBody>
      </xdr:sp>
      <xdr:sp macro="" textlink="Sheet3!A8">
        <xdr:nvSpPr>
          <xdr:cNvPr id="14" name="TextBox 13">
            <a:extLst>
              <a:ext uri="{FF2B5EF4-FFF2-40B4-BE49-F238E27FC236}">
                <a16:creationId xmlns:a16="http://schemas.microsoft.com/office/drawing/2014/main" id="{5C486987-41AB-25F5-13EF-12E36FD0ED40}"/>
              </a:ext>
            </a:extLst>
          </xdr:cNvPr>
          <xdr:cNvSpPr txBox="1"/>
        </xdr:nvSpPr>
        <xdr:spPr>
          <a:xfrm>
            <a:off x="2552700" y="571500"/>
            <a:ext cx="1968500" cy="474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E91D5D1-EA62-476E-8736-2DC67B50E23C}" type="TxLink">
              <a:rPr lang="en-US" sz="2400" b="1" i="0" u="none" strike="noStrike">
                <a:solidFill>
                  <a:schemeClr val="bg1"/>
                </a:solidFill>
                <a:latin typeface="Times New Roman" panose="02020603050405020304" pitchFamily="18" charset="0"/>
                <a:ea typeface="ADLaM Display" panose="02010000000000000000" pitchFamily="2" charset="0"/>
                <a:cs typeface="Times New Roman" panose="02020603050405020304" pitchFamily="18" charset="0"/>
              </a:rPr>
              <a:pPr algn="ctr"/>
              <a:t> $89,990,213 </a:t>
            </a:fld>
            <a:endParaRPr lang="en-US" sz="4000" b="1">
              <a:solidFill>
                <a:schemeClr val="bg1"/>
              </a:solidFill>
              <a:latin typeface="Times New Roman" panose="02020603050405020304" pitchFamily="18" charset="0"/>
              <a:ea typeface="ADLaM Display" panose="02010000000000000000" pitchFamily="2" charset="0"/>
              <a:cs typeface="Times New Roman" panose="02020603050405020304" pitchFamily="18" charset="0"/>
            </a:endParaRPr>
          </a:p>
        </xdr:txBody>
      </xdr:sp>
      <xdr:pic>
        <xdr:nvPicPr>
          <xdr:cNvPr id="47" name="Picture 46">
            <a:extLst>
              <a:ext uri="{FF2B5EF4-FFF2-40B4-BE49-F238E27FC236}">
                <a16:creationId xmlns:a16="http://schemas.microsoft.com/office/drawing/2014/main" id="{A83BE36C-0A39-2DC3-9878-C0DB1D8B333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133600" y="441960"/>
            <a:ext cx="640080" cy="662940"/>
          </a:xfrm>
          <a:prstGeom prst="rect">
            <a:avLst/>
          </a:prstGeom>
        </xdr:spPr>
      </xdr:pic>
    </xdr:grpSp>
    <xdr:clientData/>
  </xdr:twoCellAnchor>
  <xdr:twoCellAnchor>
    <xdr:from>
      <xdr:col>7</xdr:col>
      <xdr:colOff>85725</xdr:colOff>
      <xdr:row>0</xdr:row>
      <xdr:rowOff>107950</xdr:rowOff>
    </xdr:from>
    <xdr:to>
      <xdr:col>11</xdr:col>
      <xdr:colOff>159385</xdr:colOff>
      <xdr:row>5</xdr:row>
      <xdr:rowOff>171450</xdr:rowOff>
    </xdr:to>
    <xdr:grpSp>
      <xdr:nvGrpSpPr>
        <xdr:cNvPr id="9" name="Group 8">
          <a:extLst>
            <a:ext uri="{FF2B5EF4-FFF2-40B4-BE49-F238E27FC236}">
              <a16:creationId xmlns:a16="http://schemas.microsoft.com/office/drawing/2014/main" id="{55D907F0-61F0-C134-32A1-E44C483E9993}"/>
            </a:ext>
          </a:extLst>
        </xdr:cNvPr>
        <xdr:cNvGrpSpPr/>
      </xdr:nvGrpSpPr>
      <xdr:grpSpPr>
        <a:xfrm>
          <a:off x="4352925" y="107950"/>
          <a:ext cx="2512060" cy="977900"/>
          <a:chOff x="4622800" y="203200"/>
          <a:chExt cx="2512060" cy="1016000"/>
        </a:xfrm>
      </xdr:grpSpPr>
      <xdr:sp macro="" textlink="">
        <xdr:nvSpPr>
          <xdr:cNvPr id="15" name="Rectangle 14">
            <a:extLst>
              <a:ext uri="{FF2B5EF4-FFF2-40B4-BE49-F238E27FC236}">
                <a16:creationId xmlns:a16="http://schemas.microsoft.com/office/drawing/2014/main" id="{BD0ED971-2635-4FB9-9309-EEB9E0C6B872}"/>
              </a:ext>
            </a:extLst>
          </xdr:cNvPr>
          <xdr:cNvSpPr/>
        </xdr:nvSpPr>
        <xdr:spPr>
          <a:xfrm>
            <a:off x="4622800" y="203200"/>
            <a:ext cx="2273300" cy="10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solidFill>
                  <a:schemeClr val="bg1"/>
                </a:solidFill>
                <a:latin typeface="Times New Roman" panose="02020603050405020304" pitchFamily="18" charset="0"/>
                <a:cs typeface="Times New Roman" panose="02020603050405020304" pitchFamily="18" charset="0"/>
              </a:rPr>
              <a:t>Max of Price per Unit</a:t>
            </a:r>
          </a:p>
        </xdr:txBody>
      </xdr:sp>
      <xdr:sp macro="" textlink="Sheet3!B8">
        <xdr:nvSpPr>
          <xdr:cNvPr id="21" name="TextBox 20">
            <a:extLst>
              <a:ext uri="{FF2B5EF4-FFF2-40B4-BE49-F238E27FC236}">
                <a16:creationId xmlns:a16="http://schemas.microsoft.com/office/drawing/2014/main" id="{133CBBD0-315B-4D8D-900A-B0F74378E349}"/>
              </a:ext>
            </a:extLst>
          </xdr:cNvPr>
          <xdr:cNvSpPr txBox="1"/>
        </xdr:nvSpPr>
        <xdr:spPr>
          <a:xfrm>
            <a:off x="5166360" y="581660"/>
            <a:ext cx="1968500" cy="474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6C66CC3-C5A0-40DD-89A6-C8FB49664FAC}" type="TxLink">
              <a:rPr lang="en-US" sz="3200" b="1" i="0" u="none" strike="noStrike">
                <a:solidFill>
                  <a:schemeClr val="bg1"/>
                </a:solidFill>
                <a:latin typeface="Times New Roman" panose="02020603050405020304" pitchFamily="18" charset="0"/>
                <a:ea typeface="ADLaM Display" panose="02010000000000000000" pitchFamily="2" charset="0"/>
                <a:cs typeface="Times New Roman" panose="02020603050405020304" pitchFamily="18" charset="0"/>
              </a:rPr>
              <a:pPr algn="ctr"/>
              <a:t> $110.00 </a:t>
            </a:fld>
            <a:endParaRPr lang="en-US" sz="4800" b="1">
              <a:solidFill>
                <a:schemeClr val="bg1"/>
              </a:solidFill>
              <a:latin typeface="Times New Roman" panose="02020603050405020304" pitchFamily="18" charset="0"/>
              <a:ea typeface="ADLaM Display" panose="02010000000000000000" pitchFamily="2" charset="0"/>
              <a:cs typeface="Times New Roman" panose="02020603050405020304" pitchFamily="18" charset="0"/>
            </a:endParaRPr>
          </a:p>
        </xdr:txBody>
      </xdr:sp>
      <xdr:pic>
        <xdr:nvPicPr>
          <xdr:cNvPr id="49" name="Picture 48">
            <a:extLst>
              <a:ext uri="{FF2B5EF4-FFF2-40B4-BE49-F238E27FC236}">
                <a16:creationId xmlns:a16="http://schemas.microsoft.com/office/drawing/2014/main" id="{9B7CDC7D-2565-DD77-2E9C-866B5ECA68E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709160" y="518160"/>
            <a:ext cx="701040" cy="655320"/>
          </a:xfrm>
          <a:prstGeom prst="rect">
            <a:avLst/>
          </a:prstGeom>
        </xdr:spPr>
      </xdr:pic>
    </xdr:grpSp>
    <xdr:clientData/>
  </xdr:twoCellAnchor>
  <xdr:twoCellAnchor>
    <xdr:from>
      <xdr:col>11</xdr:col>
      <xdr:colOff>10160</xdr:colOff>
      <xdr:row>0</xdr:row>
      <xdr:rowOff>116840</xdr:rowOff>
    </xdr:from>
    <xdr:to>
      <xdr:col>14</xdr:col>
      <xdr:colOff>607060</xdr:colOff>
      <xdr:row>6</xdr:row>
      <xdr:rowOff>2540</xdr:rowOff>
    </xdr:to>
    <xdr:grpSp>
      <xdr:nvGrpSpPr>
        <xdr:cNvPr id="12" name="Group 11">
          <a:extLst>
            <a:ext uri="{FF2B5EF4-FFF2-40B4-BE49-F238E27FC236}">
              <a16:creationId xmlns:a16="http://schemas.microsoft.com/office/drawing/2014/main" id="{DEB4B02A-D131-F679-4960-57182178E9A2}"/>
            </a:ext>
          </a:extLst>
        </xdr:cNvPr>
        <xdr:cNvGrpSpPr/>
      </xdr:nvGrpSpPr>
      <xdr:grpSpPr>
        <a:xfrm>
          <a:off x="6715760" y="116840"/>
          <a:ext cx="2425700" cy="982980"/>
          <a:chOff x="7020560" y="127000"/>
          <a:chExt cx="2425700" cy="1028700"/>
        </a:xfrm>
      </xdr:grpSpPr>
      <xdr:sp macro="" textlink="">
        <xdr:nvSpPr>
          <xdr:cNvPr id="17" name="Rectangle 16">
            <a:extLst>
              <a:ext uri="{FF2B5EF4-FFF2-40B4-BE49-F238E27FC236}">
                <a16:creationId xmlns:a16="http://schemas.microsoft.com/office/drawing/2014/main" id="{EF565923-2E47-4E08-91D0-68E574CD18FC}"/>
              </a:ext>
            </a:extLst>
          </xdr:cNvPr>
          <xdr:cNvSpPr/>
        </xdr:nvSpPr>
        <xdr:spPr>
          <a:xfrm>
            <a:off x="7020560" y="127000"/>
            <a:ext cx="2273300" cy="10287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solidFill>
                  <a:schemeClr val="bg1"/>
                </a:solidFill>
                <a:latin typeface="Times New Roman" panose="02020603050405020304" pitchFamily="18" charset="0"/>
                <a:cs typeface="Times New Roman" panose="02020603050405020304" pitchFamily="18" charset="0"/>
              </a:rPr>
              <a:t>Total</a:t>
            </a:r>
            <a:r>
              <a:rPr lang="en-US" sz="1800" baseline="0">
                <a:solidFill>
                  <a:schemeClr val="bg1"/>
                </a:solidFill>
                <a:latin typeface="Times New Roman" panose="02020603050405020304" pitchFamily="18" charset="0"/>
                <a:cs typeface="Times New Roman" panose="02020603050405020304" pitchFamily="18" charset="0"/>
              </a:rPr>
              <a:t> Profit</a:t>
            </a:r>
            <a:endParaRPr lang="en-US" sz="1800">
              <a:solidFill>
                <a:schemeClr val="bg1"/>
              </a:solidFill>
              <a:latin typeface="Times New Roman" panose="02020603050405020304" pitchFamily="18" charset="0"/>
              <a:cs typeface="Times New Roman" panose="02020603050405020304" pitchFamily="18" charset="0"/>
            </a:endParaRPr>
          </a:p>
        </xdr:txBody>
      </xdr:sp>
      <xdr:sp macro="" textlink="Sheet3!C8">
        <xdr:nvSpPr>
          <xdr:cNvPr id="22" name="TextBox 21">
            <a:extLst>
              <a:ext uri="{FF2B5EF4-FFF2-40B4-BE49-F238E27FC236}">
                <a16:creationId xmlns:a16="http://schemas.microsoft.com/office/drawing/2014/main" id="{A7085F03-67AB-4B66-9883-9B35B07FF8AB}"/>
              </a:ext>
            </a:extLst>
          </xdr:cNvPr>
          <xdr:cNvSpPr txBox="1"/>
        </xdr:nvSpPr>
        <xdr:spPr>
          <a:xfrm>
            <a:off x="7477760" y="586740"/>
            <a:ext cx="1968500" cy="474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DC00D70-6C8C-4285-829C-8E53A19AEB93}" type="TxLink">
              <a:rPr lang="en-US" sz="2400" b="1" i="0" u="none" strike="noStrike">
                <a:solidFill>
                  <a:schemeClr val="bg1"/>
                </a:solidFill>
                <a:latin typeface="Times New Roman" panose="02020603050405020304" pitchFamily="18" charset="0"/>
                <a:ea typeface="ADLaM Display" panose="02010000000000000000" pitchFamily="2" charset="0"/>
                <a:cs typeface="Times New Roman" panose="02020603050405020304" pitchFamily="18" charset="0"/>
              </a:rPr>
              <a:pPr algn="ctr"/>
              <a:t> $33,213,476 </a:t>
            </a:fld>
            <a:endParaRPr lang="en-US" sz="4000" b="1">
              <a:solidFill>
                <a:schemeClr val="bg1"/>
              </a:solidFill>
              <a:latin typeface="Times New Roman" panose="02020603050405020304" pitchFamily="18" charset="0"/>
              <a:ea typeface="ADLaM Display" panose="02010000000000000000" pitchFamily="2" charset="0"/>
              <a:cs typeface="Times New Roman" panose="02020603050405020304" pitchFamily="18" charset="0"/>
            </a:endParaRPr>
          </a:p>
        </xdr:txBody>
      </xdr:sp>
      <xdr:pic>
        <xdr:nvPicPr>
          <xdr:cNvPr id="51" name="Picture 50">
            <a:extLst>
              <a:ext uri="{FF2B5EF4-FFF2-40B4-BE49-F238E27FC236}">
                <a16:creationId xmlns:a16="http://schemas.microsoft.com/office/drawing/2014/main" id="{8F306224-2255-8F62-5E84-46E32BC0457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048500" y="444500"/>
            <a:ext cx="655320" cy="685800"/>
          </a:xfrm>
          <a:prstGeom prst="rect">
            <a:avLst/>
          </a:prstGeom>
        </xdr:spPr>
      </xdr:pic>
    </xdr:grpSp>
    <xdr:clientData/>
  </xdr:twoCellAnchor>
  <xdr:twoCellAnchor>
    <xdr:from>
      <xdr:col>18</xdr:col>
      <xdr:colOff>487680</xdr:colOff>
      <xdr:row>0</xdr:row>
      <xdr:rowOff>107950</xdr:rowOff>
    </xdr:from>
    <xdr:to>
      <xdr:col>23</xdr:col>
      <xdr:colOff>152400</xdr:colOff>
      <xdr:row>7</xdr:row>
      <xdr:rowOff>115740</xdr:rowOff>
    </xdr:to>
    <xdr:grpSp>
      <xdr:nvGrpSpPr>
        <xdr:cNvPr id="6" name="Group 5">
          <a:extLst>
            <a:ext uri="{FF2B5EF4-FFF2-40B4-BE49-F238E27FC236}">
              <a16:creationId xmlns:a16="http://schemas.microsoft.com/office/drawing/2014/main" id="{8DC4C6F7-3130-8FAB-BE5D-5CE631C602D6}"/>
            </a:ext>
          </a:extLst>
        </xdr:cNvPr>
        <xdr:cNvGrpSpPr/>
      </xdr:nvGrpSpPr>
      <xdr:grpSpPr>
        <a:xfrm>
          <a:off x="11460480" y="107950"/>
          <a:ext cx="2712720" cy="1287950"/>
          <a:chOff x="12222480" y="129540"/>
          <a:chExt cx="2712720" cy="1341290"/>
        </a:xfrm>
      </xdr:grpSpPr>
      <xdr:sp macro="" textlink="">
        <xdr:nvSpPr>
          <xdr:cNvPr id="24" name="Rectangle 23">
            <a:extLst>
              <a:ext uri="{FF2B5EF4-FFF2-40B4-BE49-F238E27FC236}">
                <a16:creationId xmlns:a16="http://schemas.microsoft.com/office/drawing/2014/main" id="{15AEC0C4-EE63-486F-81CB-BD90A5A862A2}"/>
              </a:ext>
            </a:extLst>
          </xdr:cNvPr>
          <xdr:cNvSpPr/>
        </xdr:nvSpPr>
        <xdr:spPr>
          <a:xfrm>
            <a:off x="12230100" y="129540"/>
            <a:ext cx="2273300" cy="10287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bg1"/>
                </a:solidFill>
                <a:latin typeface="Times New Roman" panose="02020603050405020304" pitchFamily="18" charset="0"/>
                <a:cs typeface="Times New Roman" panose="02020603050405020304" pitchFamily="18" charset="0"/>
              </a:rPr>
              <a:t>Max of Operating Margin</a:t>
            </a:r>
          </a:p>
        </xdr:txBody>
      </xdr:sp>
      <xdr:sp macro="" textlink="Sheet3!E8">
        <xdr:nvSpPr>
          <xdr:cNvPr id="25" name="TextBox 24">
            <a:extLst>
              <a:ext uri="{FF2B5EF4-FFF2-40B4-BE49-F238E27FC236}">
                <a16:creationId xmlns:a16="http://schemas.microsoft.com/office/drawing/2014/main" id="{11CB135E-6F43-4658-8339-49B00EE99B7C}"/>
              </a:ext>
            </a:extLst>
          </xdr:cNvPr>
          <xdr:cNvSpPr txBox="1"/>
        </xdr:nvSpPr>
        <xdr:spPr>
          <a:xfrm>
            <a:off x="12966700" y="480060"/>
            <a:ext cx="1968500" cy="477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C488D09-E2E1-4C41-A48C-7877AE34C65A}" type="TxLink">
              <a:rPr lang="en-US" sz="3200" b="1" i="0" u="none" strike="noStrike">
                <a:solidFill>
                  <a:schemeClr val="bg1"/>
                </a:solidFill>
                <a:latin typeface="Times New Roman" panose="02020603050405020304" pitchFamily="18" charset="0"/>
                <a:ea typeface="ADLaM Display" panose="02010000000000000000" pitchFamily="2" charset="0"/>
                <a:cs typeface="Times New Roman" panose="02020603050405020304" pitchFamily="18" charset="0"/>
              </a:rPr>
              <a:pPr algn="ctr"/>
              <a:t>80%</a:t>
            </a:fld>
            <a:endParaRPr lang="en-US" sz="4800" b="1">
              <a:solidFill>
                <a:schemeClr val="bg1"/>
              </a:solidFill>
              <a:latin typeface="Times New Roman" panose="02020603050405020304" pitchFamily="18" charset="0"/>
              <a:ea typeface="ADLaM Display" panose="02010000000000000000" pitchFamily="2" charset="0"/>
              <a:cs typeface="Times New Roman" panose="02020603050405020304" pitchFamily="18" charset="0"/>
            </a:endParaRPr>
          </a:p>
        </xdr:txBody>
      </xdr:sp>
      <xdr:pic>
        <xdr:nvPicPr>
          <xdr:cNvPr id="53" name="Picture 52">
            <a:extLst>
              <a:ext uri="{FF2B5EF4-FFF2-40B4-BE49-F238E27FC236}">
                <a16:creationId xmlns:a16="http://schemas.microsoft.com/office/drawing/2014/main" id="{80821196-D5F2-4DF2-4794-9AB3AD3FF3C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222480" y="205740"/>
            <a:ext cx="1219370" cy="1265090"/>
          </a:xfrm>
          <a:prstGeom prst="rect">
            <a:avLst/>
          </a:prstGeom>
        </xdr:spPr>
      </xdr:pic>
    </xdr:grpSp>
    <xdr:clientData/>
  </xdr:twoCellAnchor>
  <xdr:twoCellAnchor>
    <xdr:from>
      <xdr:col>14</xdr:col>
      <xdr:colOff>553085</xdr:colOff>
      <xdr:row>0</xdr:row>
      <xdr:rowOff>121920</xdr:rowOff>
    </xdr:from>
    <xdr:to>
      <xdr:col>19</xdr:col>
      <xdr:colOff>179705</xdr:colOff>
      <xdr:row>6</xdr:row>
      <xdr:rowOff>86360</xdr:rowOff>
    </xdr:to>
    <xdr:grpSp>
      <xdr:nvGrpSpPr>
        <xdr:cNvPr id="5" name="Group 4">
          <a:extLst>
            <a:ext uri="{FF2B5EF4-FFF2-40B4-BE49-F238E27FC236}">
              <a16:creationId xmlns:a16="http://schemas.microsoft.com/office/drawing/2014/main" id="{9002DDDA-F159-260A-85AB-81158E0AA422}"/>
            </a:ext>
          </a:extLst>
        </xdr:cNvPr>
        <xdr:cNvGrpSpPr/>
      </xdr:nvGrpSpPr>
      <xdr:grpSpPr>
        <a:xfrm>
          <a:off x="9087485" y="121920"/>
          <a:ext cx="2674620" cy="1061720"/>
          <a:chOff x="9753600" y="127000"/>
          <a:chExt cx="2674620" cy="1107440"/>
        </a:xfrm>
      </xdr:grpSpPr>
      <xdr:sp macro="" textlink="">
        <xdr:nvSpPr>
          <xdr:cNvPr id="16" name="Rectangle 15">
            <a:extLst>
              <a:ext uri="{FF2B5EF4-FFF2-40B4-BE49-F238E27FC236}">
                <a16:creationId xmlns:a16="http://schemas.microsoft.com/office/drawing/2014/main" id="{22623BF3-59F0-40C6-A45A-FA5361C40100}"/>
              </a:ext>
            </a:extLst>
          </xdr:cNvPr>
          <xdr:cNvSpPr/>
        </xdr:nvSpPr>
        <xdr:spPr>
          <a:xfrm>
            <a:off x="9753600" y="127000"/>
            <a:ext cx="2273300" cy="10287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solidFill>
                  <a:schemeClr val="bg1"/>
                </a:solidFill>
                <a:latin typeface="Times New Roman" panose="02020603050405020304" pitchFamily="18" charset="0"/>
                <a:cs typeface="Times New Roman" panose="02020603050405020304" pitchFamily="18" charset="0"/>
              </a:rPr>
              <a:t>Avg Units Sold</a:t>
            </a:r>
          </a:p>
        </xdr:txBody>
      </xdr:sp>
      <xdr:sp macro="" textlink="Sheet3!D8">
        <xdr:nvSpPr>
          <xdr:cNvPr id="23" name="TextBox 22">
            <a:extLst>
              <a:ext uri="{FF2B5EF4-FFF2-40B4-BE49-F238E27FC236}">
                <a16:creationId xmlns:a16="http://schemas.microsoft.com/office/drawing/2014/main" id="{ED75A900-8B38-4D4B-A5BB-E756BE027406}"/>
              </a:ext>
            </a:extLst>
          </xdr:cNvPr>
          <xdr:cNvSpPr txBox="1"/>
        </xdr:nvSpPr>
        <xdr:spPr>
          <a:xfrm>
            <a:off x="10459720" y="477520"/>
            <a:ext cx="1968500" cy="482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7791CE7-C572-42C6-A906-3E872525F008}" type="TxLink">
              <a:rPr lang="en-US" sz="3600" b="1" i="0" u="none" strike="noStrike">
                <a:solidFill>
                  <a:schemeClr val="bg1"/>
                </a:solidFill>
                <a:latin typeface="Times New Roman" panose="02020603050405020304" pitchFamily="18" charset="0"/>
                <a:ea typeface="ADLaM Display" panose="02010000000000000000" pitchFamily="2" charset="0"/>
                <a:cs typeface="Times New Roman" panose="02020603050405020304" pitchFamily="18" charset="0"/>
              </a:rPr>
              <a:pPr algn="ctr"/>
              <a:t>257</a:t>
            </a:fld>
            <a:endParaRPr lang="en-US" sz="5400" b="1">
              <a:solidFill>
                <a:schemeClr val="bg1"/>
              </a:solidFill>
              <a:latin typeface="Times New Roman" panose="02020603050405020304" pitchFamily="18" charset="0"/>
              <a:ea typeface="ADLaM Display" panose="02010000000000000000" pitchFamily="2" charset="0"/>
              <a:cs typeface="Times New Roman" panose="02020603050405020304" pitchFamily="18" charset="0"/>
            </a:endParaRPr>
          </a:p>
        </xdr:txBody>
      </xdr:sp>
      <xdr:pic>
        <xdr:nvPicPr>
          <xdr:cNvPr id="55" name="Picture 54">
            <a:extLst>
              <a:ext uri="{FF2B5EF4-FFF2-40B4-BE49-F238E27FC236}">
                <a16:creationId xmlns:a16="http://schemas.microsoft.com/office/drawing/2014/main" id="{C40BCFA8-F954-6DBE-8F67-89603F0F616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860280" y="441960"/>
            <a:ext cx="762000" cy="792480"/>
          </a:xfrm>
          <a:prstGeom prst="rect">
            <a:avLst/>
          </a:prstGeom>
        </xdr:spPr>
      </xdr:pic>
    </xdr:grpSp>
    <xdr:clientData/>
  </xdr:twoCellAnchor>
  <xdr:twoCellAnchor editAs="oneCell">
    <xdr:from>
      <xdr:col>12</xdr:col>
      <xdr:colOff>551180</xdr:colOff>
      <xdr:row>28</xdr:row>
      <xdr:rowOff>3810</xdr:rowOff>
    </xdr:from>
    <xdr:to>
      <xdr:col>14</xdr:col>
      <xdr:colOff>551180</xdr:colOff>
      <xdr:row>34</xdr:row>
      <xdr:rowOff>133350</xdr:rowOff>
    </xdr:to>
    <xdr:pic>
      <xdr:nvPicPr>
        <xdr:cNvPr id="59" name="Picture 58">
          <a:extLst>
            <a:ext uri="{FF2B5EF4-FFF2-40B4-BE49-F238E27FC236}">
              <a16:creationId xmlns:a16="http://schemas.microsoft.com/office/drawing/2014/main" id="{BE0B8F37-5542-39B9-AFC7-029D6AB810C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866380" y="5337810"/>
          <a:ext cx="1219200" cy="1272540"/>
        </a:xfrm>
        <a:prstGeom prst="rect">
          <a:avLst/>
        </a:prstGeom>
      </xdr:spPr>
    </xdr:pic>
    <xdr:clientData/>
  </xdr:twoCellAnchor>
  <xdr:twoCellAnchor editAs="oneCell">
    <xdr:from>
      <xdr:col>12</xdr:col>
      <xdr:colOff>514350</xdr:colOff>
      <xdr:row>11</xdr:row>
      <xdr:rowOff>30480</xdr:rowOff>
    </xdr:from>
    <xdr:to>
      <xdr:col>14</xdr:col>
      <xdr:colOff>514520</xdr:colOff>
      <xdr:row>17</xdr:row>
      <xdr:rowOff>152570</xdr:rowOff>
    </xdr:to>
    <xdr:pic>
      <xdr:nvPicPr>
        <xdr:cNvPr id="61" name="Picture 60">
          <a:extLst>
            <a:ext uri="{FF2B5EF4-FFF2-40B4-BE49-F238E27FC236}">
              <a16:creationId xmlns:a16="http://schemas.microsoft.com/office/drawing/2014/main" id="{DE4180D4-2D00-D434-FCE1-2D7DF93770B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829550" y="2125980"/>
          <a:ext cx="1219370" cy="1265090"/>
        </a:xfrm>
        <a:prstGeom prst="rect">
          <a:avLst/>
        </a:prstGeom>
      </xdr:spPr>
    </xdr:pic>
    <xdr:clientData/>
  </xdr:twoCellAnchor>
  <xdr:twoCellAnchor>
    <xdr:from>
      <xdr:col>16</xdr:col>
      <xdr:colOff>590550</xdr:colOff>
      <xdr:row>22</xdr:row>
      <xdr:rowOff>133350</xdr:rowOff>
    </xdr:from>
    <xdr:to>
      <xdr:col>24</xdr:col>
      <xdr:colOff>198120</xdr:colOff>
      <xdr:row>37</xdr:row>
      <xdr:rowOff>152400</xdr:rowOff>
    </xdr:to>
    <mc:AlternateContent xmlns:mc="http://schemas.openxmlformats.org/markup-compatibility/2006">
      <mc:Choice xmlns:cx2="http://schemas.microsoft.com/office/drawing/2015/10/21/chartex" Requires="cx2">
        <xdr:graphicFrame macro="">
          <xdr:nvGraphicFramePr>
            <xdr:cNvPr id="64" name="Chart 63">
              <a:extLst>
                <a:ext uri="{FF2B5EF4-FFF2-40B4-BE49-F238E27FC236}">
                  <a16:creationId xmlns:a16="http://schemas.microsoft.com/office/drawing/2014/main" id="{6008092D-8F61-42E6-A829-DBAF4EC8A3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10344150" y="4156710"/>
              <a:ext cx="4484370" cy="27622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590550</xdr:colOff>
      <xdr:row>50</xdr:row>
      <xdr:rowOff>38270</xdr:rowOff>
    </xdr:from>
    <xdr:to>
      <xdr:col>1</xdr:col>
      <xdr:colOff>552450</xdr:colOff>
      <xdr:row>53</xdr:row>
      <xdr:rowOff>38270</xdr:rowOff>
    </xdr:to>
    <xdr:pic>
      <xdr:nvPicPr>
        <xdr:cNvPr id="19" name="Picture 18">
          <a:extLst>
            <a:ext uri="{FF2B5EF4-FFF2-40B4-BE49-F238E27FC236}">
              <a16:creationId xmlns:a16="http://schemas.microsoft.com/office/drawing/2014/main" id="{54CC432F-208E-34E9-B36C-9A035095610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90550" y="9563270"/>
          <a:ext cx="571500" cy="571500"/>
        </a:xfrm>
        <a:prstGeom prst="rect">
          <a:avLst/>
        </a:prstGeom>
      </xdr:spPr>
    </xdr:pic>
    <xdr:clientData/>
  </xdr:twoCellAnchor>
  <xdr:twoCellAnchor editAs="oneCell">
    <xdr:from>
      <xdr:col>0</xdr:col>
      <xdr:colOff>551583</xdr:colOff>
      <xdr:row>12</xdr:row>
      <xdr:rowOff>152570</xdr:rowOff>
    </xdr:from>
    <xdr:to>
      <xdr:col>1</xdr:col>
      <xdr:colOff>589513</xdr:colOff>
      <xdr:row>16</xdr:row>
      <xdr:rowOff>38100</xdr:rowOff>
    </xdr:to>
    <xdr:pic>
      <xdr:nvPicPr>
        <xdr:cNvPr id="26" name="Picture 25">
          <a:extLst>
            <a:ext uri="{FF2B5EF4-FFF2-40B4-BE49-F238E27FC236}">
              <a16:creationId xmlns:a16="http://schemas.microsoft.com/office/drawing/2014/main" id="{63D197E9-F87F-168C-AB13-89EE7113F57C}"/>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51583" y="2438570"/>
          <a:ext cx="647530" cy="647530"/>
        </a:xfrm>
        <a:prstGeom prst="rect">
          <a:avLst/>
        </a:prstGeom>
      </xdr:spPr>
    </xdr:pic>
    <xdr:clientData/>
  </xdr:twoCellAnchor>
  <xdr:twoCellAnchor editAs="oneCell">
    <xdr:from>
      <xdr:col>0</xdr:col>
      <xdr:colOff>594361</xdr:colOff>
      <xdr:row>20</xdr:row>
      <xdr:rowOff>133350</xdr:rowOff>
    </xdr:from>
    <xdr:to>
      <xdr:col>2</xdr:col>
      <xdr:colOff>22861</xdr:colOff>
      <xdr:row>24</xdr:row>
      <xdr:rowOff>19050</xdr:rowOff>
    </xdr:to>
    <xdr:pic>
      <xdr:nvPicPr>
        <xdr:cNvPr id="31" name="Picture 30">
          <a:extLst>
            <a:ext uri="{FF2B5EF4-FFF2-40B4-BE49-F238E27FC236}">
              <a16:creationId xmlns:a16="http://schemas.microsoft.com/office/drawing/2014/main" id="{6FF05EBE-C99D-F528-6DA0-57B0A6CA1B65}"/>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94361" y="3943350"/>
          <a:ext cx="647700" cy="647700"/>
        </a:xfrm>
        <a:prstGeom prst="rect">
          <a:avLst/>
        </a:prstGeom>
      </xdr:spPr>
    </xdr:pic>
    <xdr:clientData/>
  </xdr:twoCellAnchor>
  <xdr:twoCellAnchor editAs="oneCell">
    <xdr:from>
      <xdr:col>0</xdr:col>
      <xdr:colOff>508636</xdr:colOff>
      <xdr:row>28</xdr:row>
      <xdr:rowOff>114300</xdr:rowOff>
    </xdr:from>
    <xdr:to>
      <xdr:col>2</xdr:col>
      <xdr:colOff>108586</xdr:colOff>
      <xdr:row>32</xdr:row>
      <xdr:rowOff>171450</xdr:rowOff>
    </xdr:to>
    <xdr:pic>
      <xdr:nvPicPr>
        <xdr:cNvPr id="43" name="Picture 42">
          <a:extLst>
            <a:ext uri="{FF2B5EF4-FFF2-40B4-BE49-F238E27FC236}">
              <a16:creationId xmlns:a16="http://schemas.microsoft.com/office/drawing/2014/main" id="{8C1BB11B-EAF1-FB47-1A56-25A90F2A2958}"/>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508636" y="5448300"/>
          <a:ext cx="819150" cy="81915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as" refreshedDate="45923.481398842596" createdVersion="8" refreshedVersion="8" minRefreshableVersion="3" recordCount="9648" xr:uid="{8B21AB20-2F31-436E-AE24-488C7F362320}">
  <cacheSource type="worksheet">
    <worksheetSource name="Table2"/>
  </cacheSource>
  <cacheFields count="17">
    <cacheField name="Retailer" numFmtId="49">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6"/>
    </cacheField>
    <cacheField name="Region" numFmtId="49">
      <sharedItems count="5">
        <s v="Northeast"/>
        <s v="South"/>
        <s v="West"/>
        <s v="Midwest"/>
        <s v="Southeast"/>
      </sharedItems>
    </cacheField>
    <cacheField name="State" numFmtId="49">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49">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49">
      <sharedItems count="6">
        <s v="Men's Street Footwear"/>
        <s v="Men's Athletic Footwear"/>
        <s v="Women's Street Footwear"/>
        <s v="Women's Athletic Footwear"/>
        <s v="Men's Apparel"/>
        <s v="Women's Apparel"/>
      </sharedItems>
    </cacheField>
    <cacheField name="Gender" numFmtId="0">
      <sharedItems count="2">
        <s v="Men"/>
        <s v="Women"/>
      </sharedItems>
    </cacheField>
    <cacheField name="Price per Unit" numFmtId="164">
      <sharedItems containsSemiMixedTypes="0" containsString="0" containsNumber="1" minValue="7" maxValue="110.00000000000001"/>
    </cacheField>
    <cacheField name="Units Sold" numFmtId="1">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165">
      <sharedItems containsSemiMixedTypes="0" containsString="0" containsNumber="1" minValue="0" maxValue="82500.000000000015" count="3503">
        <n v="60000"/>
        <n v="50000"/>
        <n v="40000"/>
        <n v="38250"/>
        <n v="54000"/>
        <n v="62500"/>
        <n v="45000"/>
        <n v="38000"/>
        <n v="37125"/>
        <n v="61000"/>
        <n v="46250"/>
        <n v="36000"/>
        <n v="51000"/>
        <n v="47500"/>
        <n v="49500"/>
        <n v="73200"/>
        <n v="50875.000000000007"/>
        <n v="42500"/>
        <n v="52500"/>
        <n v="65000"/>
        <n v="75000"/>
        <n v="55000.000000000015"/>
        <n v="68250"/>
        <n v="76500"/>
        <n v="56375.000000000015"/>
        <n v="55500"/>
        <n v="71500"/>
        <n v="69875"/>
        <n v="72000"/>
        <n v="56875"/>
        <n v="70000"/>
        <n v="74750"/>
        <n v="53625.000000000015"/>
        <n v="50600.000000000007"/>
        <n v="49500.000000000007"/>
        <n v="78000"/>
        <n v="52250.000000000007"/>
        <n v="58500"/>
        <n v="22500"/>
        <n v="31500"/>
        <n v="24500"/>
        <n v="22000"/>
        <n v="21250"/>
        <n v="29750"/>
        <n v="23625"/>
        <n v="21875"/>
        <n v="20000"/>
        <n v="26250"/>
        <n v="35000"/>
        <n v="24000"/>
        <n v="26000"/>
        <n v="27000"/>
        <n v="25375"/>
        <n v="25000"/>
        <n v="32000"/>
        <n v="27750"/>
        <n v="37000"/>
        <n v="27125"/>
        <n v="28000"/>
        <n v="42750"/>
        <n v="30000"/>
        <n v="29250"/>
        <n v="44000"/>
        <n v="48750"/>
        <n v="41625"/>
        <n v="31250"/>
        <n v="28125"/>
        <n v="46750.000000000007"/>
        <n v="37500"/>
        <n v="25875"/>
        <n v="41250.000000000007"/>
        <n v="40500"/>
        <n v="41250"/>
        <n v="33750"/>
        <n v="31000"/>
        <n v="38750"/>
        <n v="31625.000000000007"/>
        <n v="33000"/>
        <n v="36250"/>
        <n v="28750"/>
        <n v="27500.000000000007"/>
        <n v="42000"/>
        <n v="32500"/>
        <n v="43875"/>
        <n v="47125"/>
        <n v="34125"/>
        <n v="56000"/>
        <n v="39000"/>
        <n v="35750"/>
        <n v="58000"/>
        <n v="53625"/>
        <n v="37375"/>
        <n v="61500"/>
        <n v="43500"/>
        <n v="50375"/>
        <n v="62000"/>
        <n v="63375"/>
        <n v="64750"/>
        <n v="52000"/>
        <n v="56250"/>
        <n v="55500.000000000015"/>
        <n v="42625.000000000007"/>
        <n v="39875.000000000007"/>
        <n v="54250"/>
        <n v="48125.000000000007"/>
        <n v="52500.000000000015"/>
        <n v="38500.000000000007"/>
        <n v="37125.000000000007"/>
        <n v="42250"/>
        <n v="49000"/>
        <n v="58500.000000000015"/>
        <n v="45500"/>
        <n v="24750"/>
        <n v="30375"/>
        <n v="40625"/>
        <n v="44000.000000000007"/>
        <n v="45375.000000000007"/>
        <n v="21375"/>
        <n v="12375"/>
        <n v="9625"/>
        <n v="5000"/>
        <n v="9624.9999999999982"/>
        <n v="7875"/>
        <n v="4000"/>
        <n v="10000"/>
        <n v="9000"/>
        <n v="3375"/>
        <n v="7500"/>
        <n v="11250"/>
        <n v="6000"/>
        <n v="29700"/>
        <n v="11000.000000000002"/>
        <n v="8750"/>
        <n v="16250"/>
        <n v="11250.000000000002"/>
        <n v="8000"/>
        <n v="7000"/>
        <n v="19250.000000000004"/>
        <n v="14625.000000000004"/>
        <n v="22000.000000000004"/>
        <n v="27500"/>
        <n v="20625.000000000004"/>
        <n v="13500.000000000004"/>
        <n v="13750.000000000004"/>
        <n v="25500"/>
        <n v="12500"/>
        <n v="6250"/>
        <n v="16249.999999999996"/>
        <n v="9750"/>
        <n v="15000"/>
        <n v="12000"/>
        <n v="19499.999999999996"/>
        <n v="14500"/>
        <n v="21750"/>
        <n v="15750"/>
        <n v="18375"/>
        <n v="16875"/>
        <n v="22750"/>
        <n v="16625"/>
        <n v="14875"/>
        <n v="17500"/>
        <n v="20250"/>
        <n v="14000"/>
        <n v="21000.000000000004"/>
        <n v="13124.999999999996"/>
        <n v="12750.000000000002"/>
        <n v="11375"/>
        <n v="18000.000000000004"/>
        <n v="23250.000000000004"/>
        <n v="15624.999999999996"/>
        <n v="19250"/>
        <n v="28875.000000000007"/>
        <n v="46500"/>
        <n v="24750.000000000004"/>
        <n v="19125"/>
        <n v="16000"/>
        <n v="29000"/>
        <n v="28500"/>
        <n v="47250"/>
        <n v="10125"/>
        <n v="3000"/>
        <n v="6874.9999999999982"/>
        <n v="5625"/>
        <n v="6125"/>
        <n v="2000"/>
        <n v="22250"/>
        <n v="1125"/>
        <n v="4500"/>
        <n v="28200"/>
        <n v="10500.000000000002"/>
        <n v="8250.0000000000018"/>
        <n v="5500.0000000000009"/>
        <n v="8125"/>
        <n v="15000.000000000004"/>
        <n v="9625.0000000000018"/>
        <n v="21000"/>
        <n v="12375.000000000002"/>
        <n v="13000"/>
        <n v="30875"/>
        <n v="13750"/>
        <n v="13500"/>
        <n v="14624.999999999996"/>
        <n v="12000.000000000002"/>
        <n v="11700.000000000002"/>
        <n v="10500"/>
        <n v="18750"/>
        <n v="33250"/>
        <n v="16500.000000000004"/>
        <n v="12250"/>
        <n v="20625"/>
        <n v="18000"/>
        <n v="21999.999999999996"/>
        <n v="16499.999999999996"/>
        <n v="20624.999999999996"/>
        <n v="19500"/>
        <n v="48000"/>
        <n v="35625"/>
        <n v="36000.000000000007"/>
        <n v="39000.000000000007"/>
        <n v="27000.000000000007"/>
        <n v="24000.000000000004"/>
        <n v="33750.000000000007"/>
        <n v="33000.000000000007"/>
        <n v="35750.000000000007"/>
        <n v="22500.000000000004"/>
        <n v="28125.000000000007"/>
        <n v="34500.000000000007"/>
        <n v="37375.000000000007"/>
        <n v="25500.000000000004"/>
        <n v="35625.000000000007"/>
        <n v="40500.000000000007"/>
        <n v="43875.000000000015"/>
        <n v="28500.000000000007"/>
        <n v="37500.000000000007"/>
        <n v="12750"/>
        <n v="17000"/>
        <n v="11000"/>
        <n v="19000"/>
        <n v="19999.999999999996"/>
        <n v="19249.999999999996"/>
        <n v="21125"/>
        <n v="24375"/>
        <n v="16500"/>
        <n v="53125.000000000015"/>
        <n v="43750"/>
        <n v="40250"/>
        <n v="36750"/>
        <n v="44625.000000000007"/>
        <n v="50750"/>
        <n v="50625.000000000015"/>
        <n v="38500"/>
        <n v="42000.000000000007"/>
        <n v="29250.000000000007"/>
        <n v="26000.000000000007"/>
        <n v="30000.000000000007"/>
        <n v="31500.000000000007"/>
        <n v="17875.000000000004"/>
        <n v="23375.000000000004"/>
        <n v="40000.000000000007"/>
        <n v="45500.000000000015"/>
        <n v="49000.000000000015"/>
        <n v="32500.000000000007"/>
        <n v="31875.000000000007"/>
        <n v="27624.999999999993"/>
        <n v="21124.999999999993"/>
        <n v="24374.999999999993"/>
        <n v="67500"/>
        <n v="66000"/>
        <n v="57375.000000000015"/>
        <n v="48875.000000000007"/>
        <n v="57500"/>
        <n v="65875.000000000015"/>
        <n v="60000.000000000015"/>
        <n v="46875.000000000015"/>
        <n v="43125.000000000007"/>
        <n v="43125"/>
        <n v="45000.000000000015"/>
        <n v="28000.000000000007"/>
        <n v="34000.000000000007"/>
        <n v="40625.000000000015"/>
        <n v="38250.000000000007"/>
        <n v="63750.000000000015"/>
        <n v="42750.000000000007"/>
        <n v="54625.000000000015"/>
        <n v="48150"/>
        <n v="34875"/>
        <n v="46125"/>
        <n v="32625"/>
        <n v="58850.000000000015"/>
        <n v="64500"/>
        <n v="54000.000000000015"/>
        <n v="73125"/>
        <n v="57750.000000000015"/>
        <n v="42500.000000000015"/>
        <n v="41250.000000000015"/>
        <n v="36250.000000000015"/>
        <n v="35000.000000000015"/>
        <n v="40000.000000000015"/>
        <n v="37250.000000000015"/>
        <n v="38750.000000000015"/>
        <n v="59500"/>
        <n v="61250"/>
        <n v="3000.0000000000005"/>
        <n v="6749.9999999999982"/>
        <n v="5250"/>
        <n v="2250.0000000000005"/>
        <n v="17800"/>
        <n v="5250.0000000000009"/>
        <n v="875"/>
        <n v="3750"/>
        <n v="2500"/>
        <n v="6750.0000000000018"/>
        <n v="4124.9999999999991"/>
        <n v="7000.0000000000018"/>
        <n v="6750"/>
        <n v="10000.000000000002"/>
        <n v="3125"/>
        <n v="4375"/>
        <n v="16874.999999999996"/>
        <n v="3500"/>
        <n v="2625"/>
        <n v="3374.9999999999991"/>
        <n v="9999.9999999999964"/>
        <n v="5800"/>
        <n v="13499.999999999996"/>
        <n v="26124.999999999996"/>
        <n v="14625"/>
        <n v="20125"/>
        <n v="23000"/>
        <n v="34375.000000000007"/>
        <n v="23374.999999999996"/>
        <n v="25875.000000000004"/>
        <n v="14250"/>
        <n v="13125"/>
        <n v="16875.000000000007"/>
        <n v="9999.9999999999982"/>
        <n v="10000.000000000004"/>
        <n v="14375.000000000004"/>
        <n v="10874.999999999996"/>
        <n v="18750.000000000007"/>
        <n v="11999.999999999998"/>
        <n v="15750.000000000004"/>
        <n v="45374.999999999993"/>
        <n v="23750"/>
        <n v="39874.999999999993"/>
        <n v="37124.999999999993"/>
        <n v="20250.000000000004"/>
        <n v="26125.000000000004"/>
        <n v="24749.999999999996"/>
        <n v="43999.999999999993"/>
        <n v="27499.999999999993"/>
        <n v="5624.9999999999991"/>
        <n v="1500.0000000000002"/>
        <n v="16800"/>
        <n v="4500.0000000000009"/>
        <n v="0"/>
        <n v="1875.0000000000005"/>
        <n v="18900"/>
        <n v="5000.0000000000009"/>
        <n v="2499.9999999999995"/>
        <n v="8249.9999999999982"/>
        <n v="3750.0000000000009"/>
        <n v="1500"/>
        <n v="2250"/>
        <n v="750"/>
        <n v="1000"/>
        <n v="2850.0000000000005"/>
        <n v="4999.9999999999991"/>
        <n v="10999.999999999996"/>
        <n v="22499.999999999996"/>
        <n v="7499.9999999999982"/>
        <n v="13749.999999999996"/>
        <n v="15625"/>
        <n v="13000.000000000004"/>
        <n v="7124.9999999999982"/>
        <n v="7500.0000000000027"/>
        <n v="6875"/>
        <n v="11000.000000000004"/>
        <n v="6999.9999999999973"/>
        <n v="14500.000000000005"/>
        <n v="8624.9999999999982"/>
        <n v="9000.0000000000018"/>
        <n v="12500.000000000004"/>
        <n v="21249.999999999996"/>
        <n v="7500.0000000000018"/>
        <n v="6000.0000000000009"/>
        <n v="18800"/>
        <n v="1750"/>
        <n v="27224.999999999993"/>
        <n v="28874.999999999993"/>
        <n v="30249.999999999993"/>
        <n v="10999.999999999998"/>
        <n v="6875.0000000000018"/>
        <n v="6500"/>
        <n v="10725.000000000002"/>
        <n v="15125.000000000004"/>
        <n v="8749.9999999999982"/>
        <n v="16250.000000000004"/>
        <n v="29975.000000000007"/>
        <n v="6249.9999999999991"/>
        <n v="11375.000000000004"/>
        <n v="37050"/>
        <n v="17875"/>
        <n v="19500.000000000004"/>
        <n v="9750.0000000000018"/>
        <n v="20800.000000000007"/>
        <n v="45000.000000000007"/>
        <n v="22499.999999999993"/>
        <n v="15124.999999999996"/>
        <n v="17874.999999999996"/>
        <n v="29750.000000000007"/>
        <n v="64000"/>
        <n v="55250.000000000015"/>
        <n v="51000.000000000007"/>
        <n v="55000"/>
        <n v="54375.000000000015"/>
        <n v="24375.000000000007"/>
        <n v="21125.000000000007"/>
        <n v="26250.000000000007"/>
        <n v="30875.000000000007"/>
        <n v="59500.000000000015"/>
        <n v="49875.000000000007"/>
        <n v="34500"/>
        <n v="27625"/>
        <n v="12374.999999999998"/>
        <n v="53624.999999999985"/>
        <n v="48875"/>
        <n v="82500.000000000015"/>
        <n v="81000"/>
        <n v="71250"/>
        <n v="66500"/>
        <n v="61750"/>
        <n v="71500.000000000015"/>
        <n v="80750"/>
        <n v="70125.000000000015"/>
        <n v="40375.000000000007"/>
        <n v="68000.000000000015"/>
        <n v="48000.000000000007"/>
        <n v="47250.000000000007"/>
        <n v="59375.000000000015"/>
        <n v="30250.000000000007"/>
        <n v="39150"/>
        <n v="47850.000000000007"/>
        <n v="60125"/>
        <n v="43500.000000000007"/>
        <n v="32500.000000000011"/>
        <n v="31250.000000000011"/>
        <n v="25000.000000000007"/>
        <n v="46500.000000000007"/>
        <n v="27250.000000000007"/>
        <n v="28750.000000000007"/>
        <n v="34000"/>
        <n v="32800"/>
        <n v="41000"/>
        <n v="23625.000000000004"/>
        <n v="21375.000000000004"/>
        <n v="23400.000000000004"/>
        <n v="5625.0000000000009"/>
        <n v="10125.000000000002"/>
        <n v="6250.0000000000018"/>
        <n v="7874.9999999999982"/>
        <n v="42624.999999999993"/>
        <n v="42249.999999999985"/>
        <n v="73500"/>
        <n v="72250"/>
        <n v="63000"/>
        <n v="46750"/>
        <n v="22500.000000000007"/>
        <n v="24750.000000000007"/>
        <n v="11249.999999999998"/>
        <n v="17500.000000000007"/>
        <n v="48750.000000000015"/>
        <n v="56250.000000000022"/>
        <n v="38000.000000000007"/>
        <n v="11999.999999999996"/>
        <n v="11249.999999999996"/>
        <n v="26950"/>
        <n v="11875"/>
        <n v="9749.9999999999964"/>
        <n v="16875.000000000004"/>
        <n v="39750"/>
        <n v="33750.000000000015"/>
        <n v="24000.000000000007"/>
        <n v="37500.000000000015"/>
        <n v="23000.000000000007"/>
        <n v="17000.000000000007"/>
        <n v="16000.000000000005"/>
        <n v="20000.000000000007"/>
        <n v="20025.000000000007"/>
        <n v="21375.000000000007"/>
        <n v="40624.999999999985"/>
        <n v="8500"/>
        <n v="21700"/>
        <n v="8750.0000000000036"/>
        <n v="5500.0000000000018"/>
        <n v="24800"/>
        <n v="17499.999999999996"/>
        <n v="10500.000000000004"/>
        <n v="9375.0000000000036"/>
        <n v="17500.000000000004"/>
        <n v="19000.000000000004"/>
        <n v="8125.0000000000027"/>
        <n v="12000.000000000004"/>
        <n v="4125.0000000000009"/>
        <n v="13999.999999999996"/>
        <n v="7375.0000000000018"/>
        <n v="19999.999999999993"/>
        <n v="29249.999999999993"/>
        <n v="15749.999999999996"/>
        <n v="7125.0000000000018"/>
        <n v="6500.0000000000018"/>
        <n v="18125"/>
        <n v="9375"/>
        <n v="6375.0000000000009"/>
        <n v="6000.0000000000018"/>
        <n v="20100.000000000004"/>
        <n v="8000.0000000000027"/>
        <n v="18750.000000000004"/>
        <n v="4875.0000000000018"/>
        <n v="23450"/>
        <n v="11250.000000000004"/>
        <n v="17999.999999999996"/>
        <n v="8500.0000000000036"/>
        <n v="16500.000000000007"/>
        <n v="11875.000000000004"/>
        <n v="10625.000000000004"/>
        <n v="18375.000000000004"/>
        <n v="3500.0000000000009"/>
        <n v="3250.0000000000009"/>
        <n v="17250"/>
        <n v="5500"/>
        <n v="8250"/>
        <n v="6900.0000000000027"/>
        <n v="20249.999999999993"/>
        <n v="7875.0000000000027"/>
        <n v="30874.999999999993"/>
        <n v="18000.000000000007"/>
        <n v="31500.000000000011"/>
        <n v="56000.000000000015"/>
        <n v="64000.000000000022"/>
        <n v="11874.999999999998"/>
        <n v="21750.000000000004"/>
        <n v="14374.999999999996"/>
        <n v="12749.999999999996"/>
        <n v="14249.999999999996"/>
        <n v="19125.000000000004"/>
        <n v="16624.999999999996"/>
        <n v="18374.999999999996"/>
        <n v="42250.000000000015"/>
        <n v="34375.000000000015"/>
        <n v="23750.000000000007"/>
        <n v="21250.000000000007"/>
        <n v="39375.000000000007"/>
        <n v="14999.999999999996"/>
        <n v="20250.000000000007"/>
        <n v="23625.000000000007"/>
        <n v="15750.000000000005"/>
        <n v="14625.000000000005"/>
        <n v="43000"/>
        <n v="35700"/>
        <n v="17249.999999999996"/>
        <n v="52250"/>
        <n v="38499.999999999993"/>
        <n v="57749.999999999985"/>
        <n v="36000.000000000015"/>
        <n v="30375.000000000011"/>
        <n v="29250.000000000011"/>
        <n v="31275.000000000011"/>
        <n v="61875"/>
        <n v="75250"/>
        <n v="65625"/>
        <n v="32375"/>
        <n v="18125.000000000007"/>
        <n v="27600"/>
        <n v="11874.999999999996"/>
        <n v="11500"/>
        <n v="12499.999999999996"/>
        <n v="42525"/>
        <n v="29999.999999999993"/>
        <n v="47499.999999999993"/>
        <n v="57750"/>
        <n v="66625"/>
        <n v="24500.000000000007"/>
        <n v="20125.000000000004"/>
        <n v="22750.000000000007"/>
        <n v="23800.000000000007"/>
        <n v="39000.000000000015"/>
        <n v="54375"/>
        <n v="58125"/>
        <n v="28875"/>
        <n v="13125.000000000004"/>
        <n v="23100"/>
        <n v="9500"/>
        <n v="8124.9999999999973"/>
        <n v="8749.9999999999964"/>
        <n v="35775"/>
        <n v="39999.999999999993"/>
        <n v="29000.000000000007"/>
        <n v="12750.000000000004"/>
        <n v="16000.000000000004"/>
        <n v="12500.000000000005"/>
        <n v="15575.000000000005"/>
        <n v="46000"/>
        <n v="61875.000000000015"/>
        <n v="34125.000000000007"/>
        <n v="23400"/>
        <n v="9900"/>
        <n v="9500.0000000000036"/>
        <n v="5499.9999999999991"/>
        <n v="10625"/>
        <n v="5999.9999999999991"/>
        <n v="14250.000000000004"/>
        <n v="29800"/>
        <n v="24999.999999999996"/>
        <n v="33749.999999999993"/>
        <n v="12250.000000000004"/>
        <n v="9000.0000000000036"/>
        <n v="11850.000000000005"/>
        <n v="27000.000000000011"/>
        <n v="39375"/>
        <n v="16250.000000000005"/>
        <n v="6750.0000000000027"/>
        <n v="6000.0000000000027"/>
        <n v="12900"/>
        <n v="3999.9999999999991"/>
        <n v="8750.0000000000018"/>
        <n v="4499.9999999999991"/>
        <n v="26800"/>
        <n v="19124.999999999996"/>
        <n v="5250.0000000000018"/>
        <n v="5500.0000000000027"/>
        <n v="8250.0000000000036"/>
        <n v="13750.000000000005"/>
        <n v="5625.0000000000055"/>
        <n v="8000.0000000000055"/>
        <n v="20625.000000000007"/>
        <n v="5625.0000000000027"/>
        <n v="15625.000000000005"/>
        <n v="11400"/>
        <n v="2750.0000000000005"/>
        <n v="6125.0000000000018"/>
        <n v="3375.0000000000009"/>
        <n v="2999.9999999999995"/>
        <n v="23800"/>
        <n v="15000.000000000005"/>
        <n v="4125.0000000000018"/>
        <n v="3750.0000000000014"/>
        <n v="7000.0000000000045"/>
        <n v="4500.0000000000018"/>
        <n v="4000.0000000000023"/>
        <n v="4500.0000000000045"/>
        <n v="6125.0000000000045"/>
        <n v="31875"/>
        <n v="10900"/>
        <n v="2500.0000000000005"/>
        <n v="1999.9999999999995"/>
        <n v="22800"/>
        <n v="10124.999999999998"/>
        <n v="14000.000000000005"/>
        <n v="3375.0000000000014"/>
        <n v="5625.0000000000018"/>
        <n v="9750.0000000000036"/>
        <n v="6500.0000000000036"/>
        <n v="3500.0000000000023"/>
        <n v="4125.0000000000036"/>
        <n v="5500.0000000000036"/>
        <n v="19800"/>
        <n v="8775"/>
        <n v="14850.000000000004"/>
        <n v="1874.9999999999995"/>
        <n v="7800"/>
        <n v="5000.0000000000018"/>
        <n v="2500.0000000000009"/>
        <n v="4000.0000000000014"/>
        <n v="3749.9999999999991"/>
        <n v="9400.0000000000018"/>
        <n v="2250.0000000000009"/>
        <n v="1499.9999999999995"/>
        <n v="9500.0000000000018"/>
        <n v="1750.0000000000007"/>
        <n v="31200"/>
        <n v="4375.0000000000018"/>
        <n v="7700"/>
        <n v="1124.9999999999998"/>
        <n v="1500.0000000000005"/>
        <n v="3125.0000000000009"/>
        <n v="8575"/>
        <n v="22749.999999999993"/>
        <n v="8999.9999999999982"/>
        <n v="32700"/>
        <n v="9450"/>
        <n v="25999.999999999993"/>
        <n v="12499.999999999998"/>
        <n v="17100.000000000004"/>
        <n v="4374.9999999999982"/>
        <n v="17000.000000000004"/>
        <n v="27625.000000000007"/>
        <n v="22000.000000000007"/>
        <n v="20249.999999999996"/>
        <n v="10325"/>
        <n v="15575"/>
        <n v="23499.999999999996"/>
        <n v="26249.999999999993"/>
        <n v="12999.999999999996"/>
        <n v="21800"/>
        <n v="31349.999999999993"/>
        <n v="35749.999999999993"/>
        <n v="17600.000000000004"/>
        <n v="17325"/>
        <n v="25999.999999999996"/>
        <n v="31249.999999999993"/>
        <n v="23749.999999999996"/>
        <n v="20800"/>
        <n v="29974.999999999993"/>
        <n v="34374.999999999993"/>
        <n v="16225.000000000004"/>
        <n v="28749.999999999993"/>
        <n v="31624.999999999993"/>
        <n v="32999.999999999993"/>
        <n v="24525"/>
        <n v="34200"/>
        <n v="19200.000000000004"/>
        <n v="38675"/>
        <n v="22425.000000000007"/>
        <n v="1579.2"/>
        <n v="1222"/>
        <n v="900"/>
        <n v="1012.7"/>
        <n v="1287"/>
        <n v="1196"/>
        <n v="1439.8"/>
        <n v="1200.5999999999999"/>
        <n v="993.6"/>
        <n v="906.4"/>
        <n v="1409.4"/>
        <n v="1392"/>
        <n v="1628.4"/>
        <n v="1243.2"/>
        <n v="963.3"/>
        <n v="928.8"/>
        <n v="1357"/>
        <n v="1071"/>
        <n v="1350"/>
        <n v="1099.8"/>
        <n v="982.8"/>
        <n v="979.9"/>
        <n v="1204"/>
        <n v="1166.2"/>
        <n v="1711.8"/>
        <n v="1295"/>
        <n v="1058"/>
        <n v="1445.5"/>
        <n v="1711"/>
        <n v="1721.5"/>
        <n v="1458"/>
        <n v="1278.8"/>
        <n v="1226.7"/>
        <n v="1386"/>
        <n v="1952"/>
        <n v="1882.1"/>
        <n v="1415.1"/>
        <n v="1136.2"/>
        <n v="1117.8"/>
        <n v="1339.8"/>
        <n v="1744.6"/>
        <n v="1885"/>
        <n v="1632.4"/>
        <n v="1156.5"/>
        <n v="1132.7"/>
        <n v="1798"/>
        <n v="2016"/>
        <n v="1259.5999999999999"/>
        <n v="1184.4000000000001"/>
        <n v="1461.6"/>
        <n v="1652"/>
        <n v="1510.4"/>
        <n v="1972"/>
        <n v="1794"/>
        <n v="1446.9"/>
        <n v="1341.6"/>
        <n v="1260"/>
        <n v="1625.6"/>
        <n v="1735.8"/>
        <n v="1934.4"/>
        <n v="1530"/>
        <n v="1539"/>
        <n v="1215"/>
        <n v="1566"/>
        <n v="561.6"/>
        <n v="765"/>
        <n v="693"/>
        <n v="595"/>
        <n v="554.4"/>
        <n v="690.2"/>
        <n v="489.9"/>
        <n v="841.5"/>
        <n v="563.20000000000005"/>
        <n v="475"/>
        <n v="666.4"/>
        <n v="736.6"/>
        <n v="920.4"/>
        <n v="582.4"/>
        <n v="643.79999999999995"/>
        <n v="512.5"/>
        <n v="737.1"/>
        <n v="631.79999999999995"/>
        <n v="855"/>
        <n v="586.79999999999995"/>
        <n v="617.4"/>
        <n v="904.8"/>
        <n v="777.2"/>
        <n v="984.2"/>
        <n v="742.5"/>
        <n v="705.6"/>
        <n v="1021.2"/>
        <n v="928.2"/>
        <n v="999.6"/>
        <n v="858.4"/>
        <n v="771.4"/>
        <n v="692.9"/>
        <n v="1175"/>
        <n v="880.6"/>
        <n v="1180.3"/>
        <n v="756"/>
        <n v="803.6"/>
        <n v="1377.1"/>
        <n v="991.6"/>
        <n v="1061.9000000000001"/>
        <n v="1158.3"/>
        <n v="718.2"/>
        <n v="1035"/>
        <n v="1122"/>
        <n v="873.3"/>
        <n v="1076.4000000000001"/>
        <n v="850.7"/>
        <n v="770"/>
        <n v="1065"/>
        <n v="1056"/>
        <n v="902.4"/>
        <n v="630"/>
        <n v="1113"/>
        <n v="1006.2"/>
        <n v="1044.9000000000001"/>
        <n v="968.2"/>
        <n v="974.4"/>
        <n v="819"/>
        <n v="1259.7"/>
        <n v="975.8"/>
        <n v="1254"/>
        <n v="1198.5"/>
        <n v="855.4"/>
        <n v="709.8"/>
        <n v="1383.3"/>
        <n v="773.3"/>
        <n v="950.6"/>
        <n v="998.2"/>
        <n v="840"/>
        <n v="821.1"/>
        <n v="1141.7"/>
        <n v="825.1"/>
        <n v="1029"/>
        <n v="960.4"/>
        <n v="705"/>
        <n v="700"/>
        <n v="837.2"/>
        <n v="1127"/>
        <n v="1015"/>
        <n v="1116.5"/>
        <n v="1009.2"/>
        <n v="899"/>
        <n v="1134"/>
        <n v="1276.8"/>
        <n v="1258.5999999999999"/>
        <n v="1344"/>
        <n v="1015.2"/>
        <n v="896.8"/>
        <n v="1411.2"/>
        <n v="1440"/>
        <n v="1308"/>
        <n v="1019.2"/>
        <n v="924"/>
        <n v="1360.8"/>
        <n v="1528.8"/>
        <n v="1562.4"/>
        <n v="1318.4"/>
        <n v="1239"/>
        <n v="961"/>
        <n v="1576.8"/>
        <n v="1551.2"/>
        <n v="1537.6"/>
        <n v="1199"/>
        <n v="1491.2"/>
        <n v="1677.6"/>
        <n v="1692.6"/>
        <n v="1709.4"/>
        <n v="1200"/>
        <n v="1109.2"/>
        <n v="1297.2"/>
        <n v="1375.6"/>
        <n v="1229.0999999999999"/>
        <n v="1500.8"/>
        <n v="1170"/>
        <n v="1075.9000000000001"/>
        <n v="1373.4"/>
        <n v="1410.5"/>
        <n v="1203.5999999999999"/>
        <n v="1292.0999999999999"/>
        <n v="910"/>
        <n v="1035.3"/>
        <n v="1073.8"/>
        <n v="1234.8"/>
        <n v="1367.6"/>
        <n v="1368.8"/>
        <n v="1050"/>
        <n v="1026.9000000000001"/>
        <n v="1353.4"/>
        <n v="1494.3"/>
        <n v="1583.4"/>
        <n v="1211.5999999999999"/>
        <n v="989.4"/>
        <n v="1032.5"/>
        <n v="1393.6"/>
        <n v="649.6"/>
        <n v="774.9"/>
        <n v="656"/>
        <n v="710.5"/>
        <n v="746.2"/>
        <n v="838.5"/>
        <n v="743.6"/>
        <n v="623.20000000000005"/>
        <n v="519.79999999999995"/>
        <n v="721.6"/>
        <n v="691.2"/>
        <n v="799.5"/>
        <n v="631.4"/>
        <n v="487.6"/>
        <n v="770.8"/>
        <n v="1032"/>
        <n v="764.4"/>
        <n v="857.5"/>
        <n v="653.6"/>
        <n v="583.1"/>
        <n v="1078.8"/>
        <n v="852.8"/>
        <n v="794.3"/>
        <n v="733.5"/>
        <n v="589.5"/>
        <n v="1158.4000000000001"/>
        <n v="1188"/>
        <n v="1057.5"/>
        <n v="562.5"/>
        <n v="1024.5999999999999"/>
        <n v="831.6"/>
        <n v="869.4"/>
        <n v="1197.7"/>
        <n v="1127.0999999999999"/>
        <n v="1046.4000000000001"/>
        <n v="1055.5999999999999"/>
        <n v="1152.9000000000001"/>
        <n v="1001.1"/>
        <n v="1235"/>
        <n v="901.6"/>
        <n v="809.6"/>
        <n v="945.4"/>
        <n v="1115.0999999999999"/>
        <n v="1097.5999999999999"/>
        <n v="1183.2"/>
        <n v="862.4"/>
        <n v="1091.2"/>
        <n v="1131.9000000000001"/>
        <n v="1161"/>
        <n v="827.2"/>
        <n v="957"/>
        <n v="1102.5"/>
        <n v="858"/>
        <n v="1156.4000000000001"/>
        <n v="545.6"/>
        <n v="315.7"/>
        <n v="265.60000000000002"/>
        <n v="125.8"/>
        <n v="249.1"/>
        <n v="282.89999999999998"/>
        <n v="695.2"/>
        <n v="219.3"/>
        <n v="195.2"/>
        <n v="109.2"/>
        <n v="220"/>
        <n v="331.1"/>
        <n v="676.8"/>
        <n v="276"/>
        <n v="251.6"/>
        <n v="77.900000000000006"/>
        <n v="212.8"/>
        <n v="283.5"/>
        <n v="585.6"/>
        <n v="211.2"/>
        <n v="151.19999999999999"/>
        <n v="88"/>
        <n v="318.5"/>
        <n v="286.2"/>
        <n v="215.6"/>
        <n v="134.4"/>
        <n v="206.5"/>
        <n v="403.2"/>
        <n v="621"/>
        <n v="270.89999999999998"/>
        <n v="210.6"/>
        <n v="178.6"/>
        <n v="234.6"/>
        <n v="535.5"/>
        <n v="756.7"/>
        <n v="348.3"/>
        <n v="234"/>
        <n v="195"/>
        <n v="263.2"/>
        <n v="648"/>
        <n v="730.1"/>
        <n v="385.4"/>
        <n v="285"/>
        <n v="233.1"/>
        <n v="245"/>
        <n v="470"/>
        <n v="634.5"/>
        <n v="344.4"/>
        <n v="216"/>
        <n v="158.4"/>
        <n v="240.1"/>
        <n v="386.9"/>
        <n v="644"/>
        <n v="367.5"/>
        <n v="187.2"/>
        <n v="155.1"/>
        <n v="184.8"/>
        <n v="390"/>
        <n v="616"/>
        <n v="299"/>
        <n v="235.2"/>
        <n v="243.8"/>
        <n v="229.6"/>
        <n v="396.5"/>
        <n v="345"/>
        <n v="264.60000000000002"/>
        <n v="342.2"/>
        <n v="518.4"/>
        <n v="378"/>
        <n v="548.79999999999995"/>
        <n v="426.6"/>
        <n v="516.79999999999995"/>
        <n v="347.8"/>
        <n v="485.1"/>
        <n v="404.8"/>
        <n v="521.6"/>
        <n v="404.6"/>
        <n v="409.6"/>
        <n v="448"/>
        <n v="527.79999999999995"/>
        <n v="659.1"/>
        <n v="406"/>
        <n v="371.2"/>
        <n v="307.8"/>
        <n v="432"/>
        <n v="327.60000000000002"/>
        <n v="490"/>
        <n v="380"/>
        <n v="289"/>
        <n v="452.4"/>
        <n v="370.5"/>
        <n v="562.6"/>
        <n v="420"/>
        <n v="523.6"/>
        <n v="641.9"/>
        <n v="963.2"/>
        <n v="918.4"/>
        <n v="980"/>
        <n v="774.4"/>
        <n v="748.2"/>
        <n v="652.5"/>
        <n v="1393.9"/>
        <n v="947.1"/>
        <n v="1117.5999999999999"/>
        <n v="645"/>
        <n v="784.9"/>
        <n v="1377"/>
        <n v="1102.4000000000001"/>
        <n v="1255.8"/>
        <n v="690.9"/>
        <n v="752.6"/>
        <n v="1304.8"/>
        <n v="959.3"/>
        <n v="950.4"/>
        <n v="715.5"/>
        <n v="608.4"/>
        <n v="642.20000000000005"/>
        <n v="590.4"/>
        <n v="455.1"/>
        <n v="360"/>
        <n v="724.5"/>
        <n v="687.8"/>
        <n v="806.6"/>
        <n v="1108.8"/>
        <n v="855.5"/>
        <n v="772.8"/>
        <n v="1179.2"/>
        <n v="1315.7"/>
        <n v="1293.5999999999999"/>
        <n v="1171.8"/>
        <n v="1020.7"/>
        <n v="916.4"/>
        <n v="1514.5"/>
        <n v="488.4"/>
        <n v="278.8"/>
        <n v="72.2"/>
        <n v="194.4"/>
        <n v="262.3"/>
        <n v="499.8"/>
        <n v="154"/>
        <n v="156.4"/>
        <n v="50.7"/>
        <n v="183.6"/>
        <n v="299.2"/>
        <n v="588"/>
        <n v="34.4"/>
        <n v="116"/>
        <n v="206.8"/>
        <n v="561.20000000000005"/>
        <n v="202.5"/>
        <n v="144.4"/>
        <n v="84"/>
        <n v="121"/>
        <n v="259.2"/>
        <n v="788.8"/>
        <n v="218.4"/>
        <n v="147.9"/>
        <n v="182.9"/>
        <n v="864"/>
        <n v="413"/>
        <n v="228.8"/>
        <n v="202.8"/>
        <n v="270"/>
        <n v="526.5"/>
        <n v="870"/>
        <n v="495"/>
        <n v="300.89999999999998"/>
        <n v="224.4"/>
        <n v="384"/>
        <n v="627.20000000000005"/>
        <n v="948"/>
        <n v="405"/>
        <n v="329.4"/>
        <n v="307.39999999999998"/>
        <n v="280.60000000000002"/>
        <n v="608"/>
        <n v="886.6"/>
        <n v="205"/>
        <n v="217.3"/>
        <n v="180"/>
        <n v="335.5"/>
        <n v="572"/>
        <n v="296.10000000000002"/>
        <n v="163.19999999999999"/>
        <n v="139.19999999999999"/>
        <n v="745.8"/>
        <n v="330"/>
        <n v="302.5"/>
        <n v="246.4"/>
        <n v="268.8"/>
        <n v="461.5"/>
        <n v="830.8"/>
        <n v="379.5"/>
        <n v="357.5"/>
        <n v="302.10000000000002"/>
        <n v="564.4"/>
        <n v="390.4"/>
        <n v="514.79999999999995"/>
        <n v="479.7"/>
        <n v="374.1"/>
        <n v="329"/>
        <n v="524.79999999999995"/>
        <n v="537.20000000000005"/>
        <n v="550.4"/>
        <n v="487.9"/>
        <n v="325.60000000000002"/>
        <n v="239.2"/>
        <n v="475.6"/>
        <n v="688"/>
        <n v="600"/>
        <n v="540.79999999999995"/>
        <n v="258.5"/>
        <n v="507.6"/>
        <n v="829.4"/>
        <n v="632.4"/>
        <n v="732"/>
        <n v="442.5"/>
        <n v="741"/>
        <n v="864.2"/>
        <n v="624"/>
        <n v="730.8"/>
        <n v="513"/>
        <n v="1021.8"/>
        <n v="1058.4000000000001"/>
        <n v="1023"/>
        <n v="477.9"/>
        <n v="1270.2"/>
        <n v="1264.4000000000001"/>
        <n v="1061.4000000000001"/>
        <n v="872.3"/>
        <n v="643.5"/>
        <n v="780"/>
        <n v="1131"/>
        <n v="1302"/>
        <n v="1164.8"/>
        <n v="912"/>
        <n v="793.6"/>
        <n v="938.4"/>
        <n v="842.4"/>
        <n v="988.2"/>
        <n v="666.9"/>
        <n v="804"/>
        <n v="836.2"/>
        <n v="973.5"/>
        <n v="588.6"/>
        <n v="567"/>
        <n v="510.3"/>
        <n v="639.20000000000005"/>
        <n v="883.5"/>
        <n v="960"/>
        <n v="583"/>
        <n v="604.79999999999995"/>
        <n v="904.4"/>
        <n v="1136.8"/>
        <n v="702.1"/>
        <n v="758.1"/>
        <n v="1110"/>
        <n v="467.4"/>
        <n v="448.5"/>
        <n v="273.60000000000002"/>
        <n v="473.6"/>
        <n v="353.7"/>
        <n v="421.8"/>
        <n v="249.4"/>
        <n v="429.2"/>
        <n v="610.5"/>
        <n v="537.6"/>
        <n v="591.6"/>
        <n v="459"/>
        <n v="494"/>
        <n v="720.5"/>
        <n v="554.6"/>
        <n v="689.3"/>
        <n v="414.4"/>
        <n v="272.8"/>
        <n v="578.20000000000005"/>
        <n v="400.2"/>
        <n v="277.2"/>
        <n v="1020.6"/>
        <n v="849.6"/>
        <n v="837"/>
        <n v="600.6"/>
        <n v="1502.3"/>
        <n v="1292.8"/>
        <n v="1078.7"/>
        <n v="877.7"/>
        <n v="1068.5999999999999"/>
        <n v="1379.7"/>
        <n v="958.1"/>
        <n v="850.5"/>
        <n v="1036"/>
        <n v="740"/>
        <n v="955.8"/>
        <n v="1159.2"/>
        <n v="678"/>
        <n v="590"/>
        <n v="888"/>
        <n v="689"/>
        <n v="698.7"/>
        <n v="820.8"/>
        <n v="520.20000000000005"/>
        <n v="450.5"/>
        <n v="480"/>
        <n v="682.5"/>
        <n v="825"/>
        <n v="652.79999999999995"/>
        <n v="696"/>
        <n v="714"/>
        <n v="949"/>
        <n v="787.5"/>
        <n v="782"/>
        <n v="1027.5"/>
        <n v="421.2"/>
        <n v="628.79999999999995"/>
        <n v="382.2"/>
        <n v="372.3"/>
        <n v="575"/>
        <n v="496.8"/>
        <n v="615.70000000000005"/>
        <n v="573.4"/>
        <n v="417.6"/>
        <n v="338"/>
        <n v="565.79999999999995"/>
        <n v="768.2"/>
        <n v="667"/>
        <n v="690"/>
        <n v="544"/>
        <n v="317.39999999999998"/>
        <n v="651"/>
        <n v="1088"/>
        <n v="624.79999999999995"/>
        <n v="330.4"/>
        <n v="686.4"/>
        <n v="907.5"/>
        <n v="531"/>
        <n v="312"/>
        <n v="937.5"/>
        <n v="1384.5"/>
        <n v="1391.2"/>
        <n v="1173.5999999999999"/>
        <n v="861"/>
        <n v="1783.6"/>
        <n v="1744.7"/>
        <n v="1492.4"/>
        <n v="1365"/>
        <n v="1472.5"/>
        <n v="1736"/>
        <n v="1617"/>
        <n v="1189.9000000000001"/>
        <n v="1147"/>
        <n v="1100.5"/>
        <n v="998.4"/>
        <n v="1235.4000000000001"/>
        <n v="750.4"/>
        <n v="799.2"/>
        <n v="700.6"/>
        <n v="883.2"/>
        <n v="632.79999999999995"/>
        <n v="568.4"/>
        <n v="648.6"/>
        <n v="717.1"/>
        <n v="874.8"/>
        <n v="1128"/>
        <n v="669.6"/>
        <n v="807.3"/>
        <n v="977.5"/>
        <n v="1214.4000000000001"/>
        <n v="1466.4"/>
        <n v="1501.5"/>
        <n v="1007.4"/>
        <n v="1048.8"/>
        <n v="1090.5999999999999"/>
        <n v="1290"/>
        <n v="1201.2"/>
        <n v="906.1"/>
        <n v="665"/>
        <n v="975"/>
        <n v="1371.7"/>
        <n v="768"/>
        <n v="1155.4000000000001"/>
        <n v="1098.8"/>
        <n v="945"/>
        <n v="694.4"/>
        <n v="964.6"/>
        <n v="1075.2"/>
        <n v="915.2"/>
        <n v="1560"/>
        <n v="1047.5999999999999"/>
        <n v="883.6"/>
        <n v="1587.2"/>
        <n v="1595"/>
        <n v="1112.4000000000001"/>
        <n v="1019.9"/>
        <n v="1444.6"/>
        <n v="1631.7"/>
        <n v="1282.5"/>
        <n v="1075"/>
        <n v="1234.9000000000001"/>
        <n v="1268.8"/>
        <n v="1634.8"/>
        <n v="1824"/>
        <n v="1224.3"/>
        <n v="1025.2"/>
        <n v="1556.8"/>
        <n v="1505.2"/>
        <n v="1173"/>
        <n v="922.5"/>
        <n v="882"/>
        <n v="1226.5"/>
        <n v="1512"/>
        <n v="1010.5"/>
        <n v="954.1"/>
        <n v="1077.3"/>
        <n v="1366.4"/>
        <n v="1030.4000000000001"/>
        <n v="989.8"/>
        <n v="1248"/>
        <n v="1363.2"/>
        <n v="2034.9"/>
        <n v="1295.4000000000001"/>
        <n v="1289.5999999999999"/>
        <n v="1128.5999999999999"/>
        <n v="1212"/>
        <n v="1401.6"/>
        <n v="432.3"/>
        <n v="214.5"/>
        <n v="75.400000000000006"/>
        <n v="167.7"/>
        <n v="208"/>
        <n v="129.19999999999999"/>
        <n v="140"/>
        <n v="54"/>
        <n v="180.4"/>
        <n v="221"/>
        <n v="133"/>
        <n v="153.69999999999999"/>
        <n v="22.4"/>
        <n v="89.3"/>
        <n v="106.4"/>
        <n v="65.8"/>
        <n v="190.8"/>
        <n v="556.79999999999995"/>
        <n v="193.6"/>
        <n v="140.6"/>
        <n v="46.8"/>
        <n v="100"/>
        <n v="295.8"/>
        <n v="466.4"/>
        <n v="186.2"/>
        <n v="144"/>
        <n v="220.5"/>
        <n v="429.3"/>
        <n v="784"/>
        <n v="315"/>
        <n v="226.8"/>
        <n v="193.8"/>
        <n v="284.2"/>
        <n v="529.20000000000005"/>
        <n v="643.9"/>
        <n v="176.4"/>
        <n v="485.9"/>
        <n v="270.10000000000002"/>
        <n v="98.4"/>
        <n v="74.400000000000006"/>
        <n v="108.8"/>
        <n v="401.8"/>
        <n v="197.2"/>
        <n v="80"/>
        <n v="67.2"/>
        <n v="294"/>
        <n v="418.6"/>
        <n v="197.6"/>
        <n v="136.80000000000001"/>
        <n v="171"/>
        <n v="176.8"/>
        <n v="359.9"/>
        <n v="620"/>
        <n v="323.39999999999998"/>
        <n v="237.6"/>
        <n v="415.8"/>
        <n v="380.8"/>
        <n v="431.2"/>
        <n v="361.9"/>
        <n v="593.4"/>
        <n v="516.6"/>
        <n v="524.6"/>
        <n v="356.4"/>
        <n v="283.2"/>
        <n v="511.7"/>
        <n v="553.6"/>
        <n v="471.5"/>
        <n v="400.4"/>
        <n v="288"/>
        <n v="470.4"/>
        <n v="708.4"/>
        <n v="434.3"/>
        <n v="528"/>
        <n v="280.8"/>
        <n v="555.5"/>
        <n v="585"/>
        <n v="434.6"/>
        <n v="334.4"/>
        <n v="250.1"/>
        <n v="637.20000000000005"/>
        <n v="726"/>
        <n v="402.8"/>
        <n v="307.5"/>
        <n v="751.1"/>
        <n v="639.6"/>
        <n v="629.20000000000005"/>
        <n v="406.8"/>
        <n v="520.79999999999995"/>
        <n v="852.6"/>
        <n v="637"/>
        <n v="551.20000000000005"/>
        <n v="738"/>
        <n v="748.8"/>
        <n v="491.4"/>
        <n v="500"/>
        <n v="719.8"/>
        <n v="704"/>
        <n v="462"/>
        <n v="626.4"/>
        <n v="634.6"/>
        <n v="726.6"/>
        <n v="464.1"/>
        <n v="576.29999999999995"/>
        <n v="744.8"/>
        <n v="558.6"/>
        <n v="614.9"/>
        <n v="636"/>
        <n v="715"/>
        <n v="351"/>
        <n v="412.5"/>
        <n v="405.6"/>
        <n v="597.29999999999995"/>
        <n v="307.10000000000002"/>
        <n v="425.6"/>
        <n v="603.1"/>
        <n v="347.2"/>
        <n v="333.3"/>
        <n v="269.10000000000002"/>
        <n v="366.3"/>
        <n v="321.10000000000002"/>
        <n v="422.4"/>
        <n v="256.5"/>
        <n v="257.60000000000002"/>
        <n v="386.4"/>
        <n v="501.4"/>
        <n v="342"/>
        <n v="383.4"/>
        <n v="767.6"/>
        <n v="781.2"/>
        <n v="848.4"/>
        <n v="623.5"/>
        <n v="774"/>
        <n v="885.8"/>
        <n v="946.8"/>
        <n v="595.70000000000005"/>
        <n v="709.5"/>
        <n v="1159.5999999999999"/>
        <n v="955.3"/>
        <n v="1258.2"/>
        <n v="1311"/>
        <n v="651.70000000000005"/>
        <n v="891.8"/>
        <n v="530"/>
        <n v="564"/>
        <n v="684.6"/>
        <n v="570.9"/>
        <n v="372.4"/>
        <n v="281.60000000000002"/>
        <n v="563.29999999999995"/>
        <n v="548.1"/>
        <n v="691.6"/>
        <n v="997.1"/>
        <n v="1060"/>
        <n v="1224"/>
        <n v="804.6"/>
        <n v="1372.5"/>
        <n v="179.2"/>
        <n v="156"/>
        <n v="51.3"/>
        <n v="150.5"/>
        <n v="217.6"/>
        <n v="125.4"/>
        <n v="108.1"/>
        <n v="40.6"/>
        <n v="127.1"/>
        <n v="192"/>
        <n v="463.6"/>
        <n v="101.4"/>
        <n v="113.1"/>
        <n v="58.5"/>
        <n v="399"/>
        <n v="73.599999999999994"/>
        <n v="48.3"/>
        <n v="25.2"/>
        <n v="132.6"/>
        <n v="519.20000000000005"/>
        <n v="96"/>
        <n v="23.8"/>
        <n v="59.8"/>
        <n v="209.1"/>
        <n v="124.2"/>
        <n v="105.3"/>
        <n v="416.5"/>
        <n v="299.7"/>
        <n v="214.2"/>
        <n v="151.80000000000001"/>
        <n v="445.9"/>
        <n v="594.5"/>
        <n v="336"/>
        <n v="110.2"/>
        <n v="99.9"/>
        <n v="303.60000000000002"/>
        <n v="45"/>
        <n v="43.7"/>
        <n v="60.9"/>
        <n v="338.4"/>
        <n v="118.9"/>
        <n v="20.3"/>
        <n v="25.9"/>
        <n v="167.2"/>
        <n v="310.8"/>
        <n v="72.5"/>
        <n v="97.2"/>
        <n v="129.6"/>
        <n v="573.29999999999995"/>
        <n v="175.5"/>
        <n v="385.7"/>
        <n v="455.4"/>
        <n v="441.6"/>
        <n v="374.4"/>
        <n v="574.20000000000005"/>
        <n v="313.60000000000002"/>
        <n v="258.39999999999998"/>
        <n v="456.4"/>
        <n v="315.89999999999998"/>
        <n v="346.5"/>
        <n v="353.6"/>
        <n v="359.1"/>
        <n v="166.6"/>
        <n v="203.4"/>
        <n v="170.2"/>
        <n v="298"/>
        <n v="182.7"/>
        <n v="259.5"/>
        <n v="872.9"/>
        <n v="994.7"/>
        <n v="1225"/>
        <n v="1053.5"/>
        <n v="1041.4000000000001"/>
        <n v="761.2"/>
        <n v="1092"/>
        <n v="1366.8"/>
        <n v="547.4"/>
        <n v="615"/>
        <n v="892.5"/>
        <n v="720"/>
        <n v="551"/>
        <n v="360.8"/>
        <n v="555"/>
        <n v="379.9"/>
        <n v="458.2"/>
        <n v="396.8"/>
        <n v="291.2"/>
        <n v="226.2"/>
        <n v="304.2"/>
        <n v="619.20000000000005"/>
        <n v="576.4"/>
        <n v="532.79999999999995"/>
        <n v="1052.8"/>
        <n v="1305"/>
        <n v="1120"/>
        <n v="900.9"/>
        <n v="841"/>
        <n v="1380.4"/>
        <n v="444.6"/>
        <n v="95.2"/>
        <n v="197.4"/>
        <n v="532"/>
        <n v="174"/>
        <n v="64.599999999999994"/>
        <n v="207"/>
        <n v="495.3"/>
        <n v="179.4"/>
        <n v="140.4"/>
        <n v="41.6"/>
        <n v="142.1"/>
        <n v="451.4"/>
        <n v="162.80000000000001"/>
        <n v="118.8"/>
        <n v="69.3"/>
        <n v="94"/>
        <n v="245.7"/>
        <n v="139.4"/>
        <n v="853.2"/>
        <n v="369.6"/>
        <n v="243.6"/>
        <n v="265"/>
        <n v="476"/>
        <n v="729.3"/>
        <n v="189.2"/>
        <n v="318"/>
        <n v="655.4"/>
        <n v="735"/>
        <n v="441"/>
        <n v="221.4"/>
        <n v="646.6"/>
        <n v="322"/>
        <n v="155.80000000000001"/>
        <n v="336.3"/>
        <n v="660"/>
        <n v="318.60000000000002"/>
        <n v="161.19999999999999"/>
        <n v="130"/>
        <n v="164.7"/>
        <n v="607.6"/>
        <n v="270.39999999999998"/>
        <n v="286"/>
        <n v="248.4"/>
        <n v="246"/>
        <n v="422.1"/>
        <n v="855.6"/>
        <n v="392.2"/>
        <n v="260"/>
        <n v="324"/>
        <n v="517.5"/>
        <n v="446.9"/>
        <n v="253.7"/>
        <n v="436.8"/>
        <n v="882.3"/>
        <n v="344.5"/>
        <n v="225.4"/>
        <n v="450"/>
        <n v="530.4"/>
        <n v="810.9"/>
        <n v="339.2"/>
        <n v="381.6"/>
        <n v="707.4"/>
        <n v="305"/>
        <n v="268.39999999999998"/>
        <n v="411.6"/>
        <n v="944"/>
        <n v="445.2"/>
        <n v="321.3"/>
        <n v="427.8"/>
        <n v="670"/>
        <n v="477"/>
        <n v="504"/>
        <n v="844.2"/>
        <n v="1146.5999999999999"/>
        <n v="654.9"/>
        <n v="540.6"/>
        <n v="382.5"/>
        <n v="555.1"/>
        <n v="871"/>
        <n v="961.7"/>
        <n v="593.6"/>
        <n v="550.79999999999995"/>
        <n v="360.4"/>
        <n v="403"/>
        <n v="696.8"/>
        <n v="838.4"/>
        <n v="500.5"/>
        <n v="295"/>
        <n v="280"/>
        <n v="372"/>
        <n v="768.4"/>
        <n v="271.39999999999998"/>
        <n v="247.8"/>
        <n v="312.39999999999998"/>
        <n v="605.9"/>
        <n v="836.4"/>
        <n v="548.70000000000005"/>
        <n v="558"/>
        <n v="572.70000000000005"/>
        <n v="747.4"/>
        <n v="672"/>
        <n v="359.7"/>
        <n v="468.7"/>
        <n v="463.3"/>
        <n v="240.8"/>
        <n v="211.6"/>
        <n v="471.9"/>
        <n v="413.6"/>
        <n v="448.8"/>
        <n v="594"/>
        <n v="575.70000000000005"/>
        <n v="358.8"/>
        <n v="198"/>
        <n v="425"/>
        <n v="767"/>
        <n v="494.1"/>
        <n v="546"/>
        <n v="350.4"/>
        <n v="620.4"/>
        <n v="805.8"/>
        <n v="416"/>
        <n v="253"/>
        <n v="986.7"/>
        <n v="1407"/>
        <n v="1123.2"/>
        <n v="1278"/>
        <n v="730.4"/>
        <n v="1639.3"/>
        <n v="1539.2"/>
        <n v="1474.2"/>
        <n v="1185"/>
        <n v="1192"/>
        <n v="1478.4"/>
        <n v="1659"/>
        <n v="1547.8"/>
        <n v="1036.8"/>
        <n v="951.4"/>
        <n v="1014.3"/>
        <n v="633.6"/>
        <n v="923.8"/>
        <n v="1028.0999999999999"/>
        <n v="527"/>
        <n v="646.1"/>
        <n v="644.79999999999995"/>
        <n v="841.8"/>
        <n v="487.2"/>
        <n v="415"/>
        <n v="940.8"/>
        <n v="937.9"/>
        <n v="1148"/>
        <n v="1285.2"/>
        <n v="1401.4"/>
        <n v="999"/>
        <n v="1058.5"/>
        <n v="1263.8"/>
        <n v="437"/>
        <n v="553.5"/>
        <n v="367.2"/>
        <n v="493.2"/>
        <n v="543.9"/>
        <n v="333"/>
        <n v="736"/>
        <n v="580"/>
        <n v="678.5"/>
        <n v="545.4"/>
        <n v="646.79999999999995"/>
        <n v="792"/>
        <n v="784.8"/>
        <n v="1159.0999999999999"/>
        <n v="1360.3"/>
        <n v="1299.2"/>
        <n v="1680"/>
        <n v="1193.5"/>
        <n v="1121.4000000000001"/>
        <n v="2245.4"/>
        <n v="2166.3000000000002"/>
        <n v="1980"/>
        <n v="1625.4"/>
        <n v="1476"/>
        <n v="1735.5"/>
        <n v="1646.3"/>
        <n v="1853.1"/>
        <n v="1586.2"/>
        <n v="1101.0999999999999"/>
        <n v="1058.2"/>
        <n v="704.7"/>
        <n v="812"/>
        <n v="810"/>
        <n v="676"/>
        <n v="878.8"/>
        <n v="779.1"/>
        <n v="954.8"/>
        <n v="1393.2"/>
        <n v="1555.2"/>
        <n v="1640"/>
        <n v="1404"/>
        <n v="1264.2"/>
        <n v="1357.2"/>
        <n v="1045.5"/>
        <n v="536.5"/>
        <n v="1029.5999999999999"/>
        <n v="579.6"/>
        <n v="492.1"/>
        <n v="531.29999999999995"/>
        <n v="413.4"/>
        <n v="678.3"/>
        <n v="692.3"/>
        <n v="1041.5999999999999"/>
        <n v="632.1"/>
        <n v="499.5"/>
        <n v="853.3"/>
        <n v="611"/>
        <n v="767.2"/>
        <n v="1551.7"/>
        <n v="930"/>
        <n v="1248.9000000000001"/>
        <n v="1457.3"/>
        <n v="861.9"/>
        <n v="795"/>
        <n v="1280.4000000000001"/>
        <n v="1550"/>
        <n v="1155"/>
        <n v="958.8"/>
        <n v="774.8"/>
        <n v="1190"/>
        <n v="782.4"/>
        <n v="602.79999999999995"/>
        <n v="668.1"/>
        <n v="1185.5999999999999"/>
        <n v="717.6"/>
        <n v="630.20000000000005"/>
        <n v="607.5"/>
        <n v="885"/>
        <n v="1215.2"/>
        <n v="793.8"/>
        <n v="661.5"/>
        <n v="1196.8"/>
        <n v="847.6"/>
        <n v="445.4"/>
        <n v="592.79999999999995"/>
        <n v="414.7"/>
        <n v="393.6"/>
        <n v="681.5"/>
        <n v="661.2"/>
        <n v="934.8"/>
        <n v="484.7"/>
        <n v="402.3"/>
        <n v="592.20000000000005"/>
        <n v="811.2"/>
        <n v="392.7"/>
        <n v="498.2"/>
        <n v="536.4"/>
        <n v="1107"/>
        <n v="565.5"/>
        <n v="510.9"/>
        <n v="598.5"/>
        <n v="497.8"/>
        <n v="815"/>
        <n v="1094.4000000000001"/>
        <n v="717.2"/>
        <n v="566.20000000000005"/>
        <n v="657.6"/>
        <n v="700.9"/>
        <n v="543.4"/>
        <n v="658"/>
        <n v="520.6"/>
        <n v="1010"/>
        <n v="765.6"/>
        <n v="525"/>
        <n v="701.4"/>
        <n v="613.20000000000005"/>
        <n v="885.5"/>
        <n v="739.2"/>
        <n v="783"/>
        <n v="263.89999999999998"/>
        <n v="354.9"/>
        <n v="205.2"/>
        <n v="189"/>
        <n v="440.8"/>
        <n v="305.10000000000002"/>
        <n v="343.2"/>
        <n v="220.4"/>
        <n v="159.6"/>
        <n v="473.2"/>
        <n v="153"/>
        <n v="407.1"/>
        <n v="484.5"/>
        <n v="171.5"/>
        <n v="499.2"/>
        <n v="440"/>
        <n v="324.3"/>
        <n v="851.2"/>
        <n v="1423.5"/>
        <n v="1022.4"/>
        <n v="1747.2"/>
        <n v="2014.5"/>
        <n v="1644.3"/>
        <n v="1565.2"/>
        <n v="1221.8"/>
        <n v="1728"/>
        <n v="1992"/>
        <n v="1535.2"/>
        <n v="1304.0999999999999"/>
        <n v="732.6"/>
        <n v="678.4"/>
        <n v="547.5"/>
        <n v="587.6"/>
        <n v="305.5"/>
        <n v="243"/>
        <n v="324.8"/>
        <n v="387.6"/>
        <n v="724.2"/>
        <n v="461.1"/>
        <n v="601.79999999999995"/>
        <n v="810.3"/>
        <n v="1102.5999999999999"/>
        <n v="1665"/>
        <n v="985.6"/>
        <n v="1072"/>
        <n v="957.6"/>
        <n v="1230"/>
        <n v="342.7"/>
        <n v="336.4"/>
        <n v="680"/>
        <n v="386.1"/>
        <n v="305.2"/>
        <n v="734.4"/>
        <n v="310"/>
        <n v="404.2"/>
        <n v="579.20000000000005"/>
        <n v="364.5"/>
        <n v="348.8"/>
        <n v="540"/>
        <n v="562.4"/>
        <n v="585.20000000000005"/>
        <n v="1071.2"/>
        <n v="679.4"/>
        <n v="866.4"/>
        <n v="1014"/>
        <n v="1001.7"/>
        <n v="795.8"/>
        <n v="742.6"/>
        <n v="772.2"/>
        <n v="1446.5"/>
        <n v="482.8"/>
        <n v="493"/>
        <n v="830.4"/>
        <n v="617.9"/>
        <n v="712.4"/>
        <n v="609"/>
        <n v="516"/>
        <n v="743.4"/>
        <n v="1402.5"/>
        <n v="806.4"/>
        <n v="662.4"/>
        <n v="786.5"/>
        <n v="356.7"/>
        <n v="233.7"/>
        <n v="214.7"/>
        <n v="168"/>
        <n v="218.5"/>
        <n v="346.8"/>
        <n v="475.2"/>
        <n v="149.4"/>
        <n v="119.6"/>
        <n v="702"/>
        <n v="252.3"/>
        <n v="188.5"/>
        <n v="308"/>
        <n v="472.5"/>
        <n v="259.89999999999998"/>
        <n v="209.3"/>
        <n v="596.4"/>
        <n v="429"/>
        <n v="292.89999999999998"/>
        <n v="275.39999999999998"/>
        <n v="460.8"/>
        <n v="105"/>
        <n v="116.2"/>
        <n v="177.1"/>
        <n v="266"/>
        <n v="167.9"/>
        <n v="135.69999999999999"/>
        <n v="510"/>
        <n v="202.4"/>
        <n v="184"/>
        <n v="668.3"/>
        <n v="361.6"/>
        <n v="450.8"/>
        <n v="305.89999999999998"/>
        <n v="200.2"/>
        <n v="331.2"/>
        <n v="545"/>
        <n v="242.4"/>
        <n v="161"/>
        <n v="165.3"/>
        <n v="323.2"/>
        <n v="314.39999999999998"/>
        <n v="285.60000000000002"/>
        <n v="201.6"/>
        <n v="290"/>
        <n v="488.7"/>
        <n v="235"/>
        <n v="137.19999999999999"/>
        <n v="126"/>
        <n v="244.2"/>
        <n v="165.6"/>
        <n v="292.5"/>
        <n v="509.6"/>
        <n v="570"/>
        <n v="761.6"/>
        <n v="464"/>
        <n v="264.5"/>
        <n v="669.9"/>
        <n v="327.7"/>
        <n v="191.9"/>
        <n v="304.5"/>
        <n v="486.4"/>
        <n v="490.1"/>
        <n v="81.900000000000006"/>
        <n v="484.4"/>
        <n v="190"/>
        <n v="240.7"/>
        <n v="332.8"/>
        <n v="432.1"/>
        <n v="176.7"/>
        <n v="791.7"/>
        <n v="302.39999999999998"/>
        <n v="409.5"/>
        <n v="339.3"/>
        <n v="316.8"/>
        <n v="314.5"/>
        <n v="426.3"/>
        <n v="448.2"/>
        <n v="467.5"/>
        <n v="258.3"/>
        <n v="172.8"/>
        <n v="495.6"/>
        <n v="406.7"/>
        <n v="1147.5"/>
        <n v="1047.8"/>
        <n v="1169.2"/>
        <n v="1795.5"/>
        <n v="1666"/>
        <n v="1401.8"/>
        <n v="1353"/>
        <n v="1310.4000000000001"/>
        <n v="1455"/>
        <n v="1620"/>
        <n v="1770.8"/>
        <n v="1326"/>
        <n v="809.2"/>
        <n v="832"/>
        <n v="503.7"/>
        <n v="622.20000000000005"/>
        <n v="254.8"/>
        <n v="299.3"/>
        <n v="710"/>
        <n v="936"/>
        <n v="754.8"/>
        <n v="1132.4000000000001"/>
        <n v="1146.8"/>
        <n v="1569.6"/>
        <n v="1105.5"/>
        <n v="1332.1"/>
        <n v="481.6"/>
        <n v="266.8"/>
        <n v="500.2"/>
        <n v="492"/>
        <n v="321.2"/>
        <n v="244.8"/>
        <n v="515.1"/>
        <n v="389.5"/>
        <n v="681.6"/>
        <n v="457.6"/>
        <n v="288.60000000000002"/>
        <n v="227.9"/>
        <n v="577.5"/>
        <n v="374"/>
        <n v="985.3"/>
        <n v="1438.4"/>
        <n v="1684.9"/>
        <n v="1320.2"/>
        <n v="1950"/>
        <n v="2322"/>
        <n v="1867.6"/>
        <n v="1764"/>
        <n v="1444.8"/>
        <n v="1678.9"/>
        <n v="2193"/>
        <n v="1840.3"/>
        <n v="1323"/>
        <n v="947.2"/>
        <n v="335.4"/>
        <n v="697.5"/>
        <n v="446.5"/>
        <n v="733.2"/>
        <n v="1656"/>
        <n v="1074.2"/>
        <n v="1522.5"/>
        <n v="345.8"/>
        <n v="333.2"/>
        <n v="438.9"/>
        <n v="306"/>
        <n v="486.2"/>
        <n v="374.9"/>
        <n v="435.2"/>
        <n v="273"/>
        <n v="316.39999999999998"/>
        <n v="277.5"/>
        <n v="382.8"/>
        <n v="365.4"/>
        <n v="384.1"/>
        <n v="915.6"/>
        <n v="864.8"/>
        <n v="817.8"/>
        <n v="1270.5"/>
        <n v="1050.4000000000001"/>
        <n v="1108.5999999999999"/>
        <n v="694.3"/>
        <n v="1331.2"/>
        <n v="966"/>
        <n v="1033.5"/>
        <n v="1150"/>
        <n v="595.20000000000005"/>
        <n v="880"/>
        <n v="940"/>
        <n v="638"/>
        <n v="520"/>
        <n v="886.9"/>
        <n v="601.20000000000005"/>
        <n v="640.1"/>
        <n v="537.1"/>
        <n v="444.4"/>
        <n v="658.8"/>
        <n v="572.4"/>
        <n v="1065.9000000000001"/>
        <n v="837.8"/>
        <n v="1176"/>
        <n v="345.1"/>
        <n v="292.60000000000002"/>
        <n v="399.6"/>
        <n v="429.4"/>
        <n v="239.4"/>
        <n v="456"/>
        <n v="319.60000000000002"/>
        <n v="167.4"/>
        <n v="629.79999999999995"/>
        <n v="598.9"/>
        <n v="703.8"/>
        <n v="903.9"/>
        <n v="484.8"/>
        <n v="665.6"/>
        <n v="824.1"/>
        <n v="917.7"/>
        <n v="610.20000000000005"/>
        <n v="684.4"/>
        <n v="684.7"/>
        <n v="387"/>
        <n v="365.7"/>
        <n v="676.2"/>
        <n v="796.4"/>
        <n v="528.9"/>
        <n v="506"/>
        <n v="365.5"/>
        <n v="318.2"/>
        <n v="426.4"/>
        <n v="571.20000000000005"/>
        <n v="291.5"/>
        <n v="785.4"/>
        <n v="469.8"/>
        <n v="696.9"/>
        <n v="364"/>
        <n v="793.5"/>
        <n v="1198.8"/>
        <n v="1096.2"/>
        <n v="1008"/>
        <n v="928"/>
        <n v="729"/>
        <n v="826.5"/>
        <n v="823.6"/>
        <n v="798.7"/>
        <n v="795.6"/>
        <n v="657.8"/>
        <n v="602.70000000000005"/>
        <n v="599.4"/>
        <n v="784.7"/>
        <n v="745"/>
        <n v="632.5"/>
        <n v="734.5"/>
        <n v="1110.2"/>
        <n v="797.5"/>
        <n v="943.2"/>
        <n v="478.8"/>
        <n v="420.5"/>
        <n v="384.8"/>
        <n v="362.6"/>
        <n v="506.9"/>
        <n v="464.6"/>
        <n v="553.70000000000005"/>
        <n v="343.1"/>
        <n v="198.9"/>
        <n v="639"/>
        <n v="275.60000000000002"/>
        <n v="752"/>
        <n v="427.7"/>
        <n v="738.4"/>
        <n v="1005"/>
        <n v="921.2"/>
        <n v="685"/>
        <n v="588.79999999999995"/>
        <n v="745.2"/>
        <n v="772.9"/>
        <n v="550.20000000000005"/>
        <n v="667.4"/>
        <n v="387.2"/>
        <n v="1003.4"/>
        <n v="612"/>
        <n v="806"/>
        <n v="731.4"/>
        <n v="742.4"/>
        <n v="762.2"/>
        <n v="719.2"/>
        <n v="888.3"/>
        <n v="884.3"/>
        <n v="850.2"/>
        <n v="629.29999999999995"/>
        <n v="557.70000000000005"/>
        <n v="926.1"/>
        <n v="874.5"/>
        <n v="434.4"/>
        <n v="388.8"/>
        <n v="742.1"/>
        <n v="933.9"/>
        <n v="618.79999999999995"/>
        <n v="486"/>
        <n v="815.1"/>
        <n v="1353.6"/>
        <n v="846"/>
        <n v="782.6"/>
        <n v="1038.8"/>
        <n v="1180"/>
        <n v="1392.3"/>
        <n v="982.3"/>
        <n v="1209"/>
        <n v="1625"/>
        <n v="1959.3"/>
        <n v="1264.8"/>
        <n v="1536"/>
        <n v="1610.4"/>
        <n v="2021.2"/>
        <n v="1312.2"/>
        <n v="1612.4"/>
        <n v="1463.7"/>
        <n v="1070.4000000000001"/>
        <n v="1206.4000000000001"/>
        <n v="1220"/>
        <n v="873.6"/>
        <n v="1390"/>
        <n v="868.6"/>
        <n v="1192.5"/>
        <n v="1524.4"/>
        <n v="1943"/>
        <n v="1144.5999999999999"/>
        <n v="1485"/>
        <n v="1550.4"/>
        <n v="762.3"/>
        <n v="615.4"/>
        <n v="453.6"/>
        <n v="501.7"/>
        <n v="655.20000000000005"/>
        <n v="894.2"/>
        <n v="388.7"/>
        <n v="411.8"/>
        <n v="588.70000000000005"/>
        <n v="435"/>
        <n v="343.9"/>
        <n v="584.6"/>
        <n v="456.3"/>
        <n v="710.1"/>
        <n v="434"/>
        <n v="1008.6"/>
        <n v="625.29999999999995"/>
        <n v="1094.8"/>
        <n v="828.1"/>
        <n v="994.3"/>
        <n v="1547.7"/>
        <n v="1683.2"/>
        <n v="1878.8"/>
        <n v="1160"/>
        <n v="800.8"/>
        <n v="932.8"/>
        <n v="1247.4000000000001"/>
        <n v="1325"/>
        <n v="832.3"/>
        <n v="625.79999999999995"/>
        <n v="844.8"/>
        <n v="946"/>
        <n v="896.5"/>
        <n v="1561.6"/>
        <n v="1111"/>
        <n v="1078"/>
        <n v="1098.5"/>
        <n v="1552.5"/>
        <n v="620.79999999999995"/>
        <n v="400.8"/>
        <n v="363.4"/>
        <n v="623.70000000000005"/>
        <n v="340.2"/>
        <n v="248"/>
        <n v="418.1"/>
        <n v="358.4"/>
        <n v="610.4"/>
        <n v="201.4"/>
        <n v="424.2"/>
        <n v="465.8"/>
        <n v="757.9"/>
        <n v="695.8"/>
        <n v="686"/>
        <n v="1254.4000000000001"/>
        <n v="1587.6"/>
        <n v="805.6"/>
        <n v="908.6"/>
        <n v="1390.8"/>
        <n v="647.79999999999995"/>
        <n v="675"/>
        <n v="912.6"/>
        <n v="813.1"/>
        <n v="271.2"/>
        <n v="510.6"/>
        <n v="574.6"/>
        <n v="796.5"/>
        <n v="1235.8"/>
        <n v="1086"/>
        <n v="949.9"/>
        <n v="965.6"/>
        <n v="1154.4000000000001"/>
        <n v="296.39999999999998"/>
        <n v="210"/>
        <n v="142.80000000000001"/>
        <n v="524.4"/>
        <n v="115.6"/>
        <n v="241.9"/>
        <n v="248.2"/>
        <n v="200.9"/>
        <n v="121.8"/>
        <n v="164.5"/>
        <n v="193.2"/>
        <n v="423.3"/>
        <n v="511.2"/>
        <n v="254.1"/>
        <n v="156.80000000000001"/>
        <n v="150.80000000000001"/>
        <n v="525.20000000000005"/>
        <n v="789.6"/>
        <n v="418"/>
        <n v="262.2"/>
        <n v="373.1"/>
        <n v="667.8"/>
        <n v="340.3"/>
        <n v="202.1"/>
        <n v="172.2"/>
        <n v="439.9"/>
        <n v="312.7"/>
        <n v="932.2"/>
        <n v="377.4"/>
        <n v="284.39999999999998"/>
        <n v="232.3"/>
        <n v="223.2"/>
        <n v="227.5"/>
        <n v="300"/>
        <n v="430.1"/>
        <n v="240"/>
        <n v="152"/>
        <n v="295.2"/>
        <n v="250.7"/>
        <n v="141.4"/>
        <n v="142.5"/>
        <n v="756.6"/>
        <n v="462.5"/>
        <n v="586.29999999999995"/>
        <n v="503.1"/>
        <n v="769.5"/>
        <n v="1281.8"/>
        <n v="826.8"/>
        <n v="1073.5999999999999"/>
        <n v="895.7"/>
        <n v="313.2"/>
        <n v="362.5"/>
        <n v="241.5"/>
        <n v="409.2"/>
        <n v="1074.4000000000001"/>
        <n v="1319.2"/>
        <n v="808.3"/>
        <n v="327.5"/>
        <n v="163.80000000000001"/>
        <n v="148.19999999999999"/>
        <n v="323"/>
        <n v="252"/>
        <n v="325.8"/>
        <n v="196"/>
        <n v="114"/>
        <n v="705.9"/>
        <n v="309.39999999999998"/>
        <n v="265.2"/>
        <n v="357"/>
        <n v="395.2"/>
        <n v="1165"/>
        <n v="541.79999999999995"/>
        <n v="654.5"/>
        <n v="760"/>
        <n v="542.4"/>
        <n v="123.2"/>
        <n v="216.2"/>
        <n v="224.1"/>
        <n v="301.60000000000002"/>
        <n v="131.6"/>
        <n v="555.9"/>
        <n v="627.9"/>
        <n v="854.1"/>
        <n v="1360.1"/>
        <n v="684"/>
        <n v="716.8"/>
        <n v="272.5"/>
        <n v="147"/>
        <n v="117"/>
        <n v="264"/>
        <n v="136.5"/>
        <n v="93.1"/>
        <n v="255"/>
        <n v="138.69999999999999"/>
        <n v="72"/>
        <n v="68"/>
        <n v="158.69999999999999"/>
        <n v="364.8"/>
        <n v="149.5"/>
        <n v="81"/>
        <n v="200.6"/>
        <n v="322.5"/>
        <n v="290.39999999999998"/>
        <n v="330.6"/>
        <n v="443.7"/>
        <n v="682"/>
        <n v="348.5"/>
        <n v="866.2"/>
        <n v="531.1"/>
        <n v="380.7"/>
        <n v="96.6"/>
        <n v="88.2"/>
        <n v="397.3"/>
        <n v="112"/>
        <n v="93.6"/>
        <n v="145"/>
        <n v="546.70000000000005"/>
        <n v="1081.5999999999999"/>
        <n v="558.9"/>
        <n v="372.6"/>
        <n v="112.1"/>
        <n v="67.5"/>
        <n v="52"/>
        <n v="131.19999999999999"/>
        <n v="66.5"/>
        <n v="234.9"/>
        <n v="300.3"/>
        <n v="185.6"/>
        <n v="394.8"/>
        <n v="300.8"/>
        <n v="304"/>
        <n v="678.6"/>
        <n v="428.4"/>
        <n v="566.1"/>
        <n v="479.4"/>
        <n v="775.5"/>
        <n v="112.5"/>
        <n v="91"/>
        <n v="146.4"/>
        <n v="272.60000000000002"/>
        <n v="161.5"/>
        <n v="133.4"/>
        <n v="100.8"/>
        <n v="126.5"/>
        <n v="642.4"/>
        <n v="990"/>
        <n v="708"/>
        <n v="296"/>
        <n v="122.4"/>
        <n v="266.39999999999998"/>
        <n v="183.3"/>
        <n v="171.1"/>
        <n v="82.5"/>
        <n v="220.8"/>
        <n v="256"/>
        <n v="483.6"/>
        <n v="185"/>
        <n v="159.30000000000001"/>
        <n v="75.900000000000006"/>
        <n v="145.69999999999999"/>
        <n v="218.3"/>
        <n v="130.5"/>
        <n v="162.4"/>
        <n v="292.8"/>
        <n v="806.2"/>
        <n v="197.8"/>
        <n v="111.8"/>
        <n v="394.4"/>
        <n v="723.8"/>
        <n v="225.7"/>
        <n v="169.6"/>
        <n v="180.6"/>
        <n v="154.80000000000001"/>
        <n v="385"/>
        <n v="245.1"/>
        <n v="265.5"/>
        <n v="337.5"/>
        <n v="328.5"/>
        <n v="225"/>
        <n v="236.8"/>
        <n v="92.4"/>
        <n v="210.7"/>
        <n v="173.4"/>
        <n v="87"/>
        <n v="388.6"/>
        <n v="156.6"/>
        <n v="55"/>
        <n v="52.8"/>
        <n v="188.7"/>
        <n v="142.6"/>
        <n v="162"/>
        <n v="137.69999999999999"/>
        <n v="262.8"/>
        <n v="152.1"/>
        <n v="206.7"/>
        <n v="242"/>
        <n v="253.8"/>
        <n v="203"/>
        <n v="62.4"/>
        <n v="57.5"/>
        <n v="39.200000000000003"/>
        <n v="136"/>
        <n v="53"/>
        <n v="42"/>
        <n v="187"/>
        <n v="289.8"/>
        <n v="832.2"/>
        <n v="178.2"/>
        <n v="112.2"/>
        <n v="438.4"/>
        <n v="115"/>
        <n v="105.6"/>
        <n v="149.6"/>
        <n v="433.5"/>
        <n v="173.9"/>
        <n v="237.9"/>
        <n v="199.8"/>
        <n v="519.4"/>
        <n v="452.2"/>
        <n v="207.9"/>
        <n v="117.6"/>
        <n v="87.4"/>
        <n v="219.6"/>
        <n v="105.4"/>
        <n v="357.7"/>
        <n v="459.2"/>
        <n v="230.4"/>
        <n v="182.4"/>
        <n v="269.5"/>
        <n v="424.8"/>
        <n v="390.1"/>
        <n v="298.89999999999998"/>
        <n v="348.1"/>
        <n v="352.8"/>
        <n v="66.7"/>
        <n v="204.4"/>
        <n v="120"/>
        <n v="46"/>
        <n v="267.89999999999998"/>
        <n v="83.6"/>
        <n v="53.1"/>
        <n v="28"/>
        <n v="98.6"/>
        <n v="113.4"/>
        <n v="78"/>
        <n v="36.9"/>
        <n v="33"/>
        <n v="143"/>
        <n v="161.69999999999999"/>
        <n v="121.6"/>
        <n v="233.2"/>
        <n v="423"/>
        <n v="512"/>
        <n v="124.8"/>
        <n v="112.8"/>
        <n v="670.5"/>
        <n v="231.8"/>
        <n v="488.8"/>
        <n v="726.8"/>
        <n v="361.2"/>
        <n v="78.2"/>
        <n v="108.9"/>
        <n v="145.19999999999999"/>
        <n v="249.6"/>
        <n v="227.7"/>
        <n v="457.5"/>
        <n v="800.4"/>
        <n v="391.5"/>
        <n v="416.1"/>
        <n v="208.8"/>
        <n v="237.8"/>
        <n v="175.2"/>
        <n v="104.4"/>
        <n v="347.3"/>
        <n v="140.30000000000001"/>
        <n v="58.9"/>
        <n v="140.80000000000001"/>
        <n v="177.6"/>
        <n v="287.5"/>
        <n v="72.8"/>
        <n v="68.400000000000006"/>
        <n v="274.5"/>
        <n v="885.6"/>
        <n v="190.4"/>
        <n v="255.2"/>
        <n v="482.3"/>
        <n v="135"/>
        <n v="759.9"/>
        <n v="205.8"/>
        <n v="714.4"/>
        <n v="207.2"/>
        <n v="228"/>
        <n v="214.6"/>
        <n v="112.7"/>
        <n v="138.6"/>
        <n v="398.4"/>
        <n v="504.3"/>
        <n v="282.2"/>
        <n v="514.5"/>
        <n v="744"/>
        <n v="400"/>
        <n v="217.5"/>
        <n v="491.7"/>
        <n v="186.3"/>
        <n v="172.9"/>
        <n v="117.5"/>
        <n v="441.8"/>
        <n v="1038.2"/>
        <n v="321.89999999999998"/>
        <n v="165"/>
        <n v="440.3"/>
        <n v="267.3"/>
        <n v="303.39999999999998"/>
        <n v="1001"/>
        <n v="480.2"/>
        <n v="837.9"/>
        <n v="602.6"/>
        <n v="150.4"/>
        <n v="313.5"/>
        <n v="640"/>
        <n v="560"/>
        <n v="579.5"/>
        <n v="829.6"/>
        <n v="349.8"/>
        <n v="231.2"/>
        <n v="56"/>
        <n v="194.7"/>
        <n v="110.4"/>
        <n v="127.2"/>
        <n v="94.6"/>
        <n v="99.2"/>
        <n v="79.2"/>
        <n v="35.1"/>
        <n v="61.5"/>
        <n v="166.4"/>
        <n v="111"/>
        <n v="587.5"/>
        <n v="222"/>
        <n v="90"/>
        <n v="278.39999999999998"/>
        <n v="122.5"/>
        <n v="102.9"/>
        <n v="510.4"/>
        <n v="229.5"/>
        <n v="196.8"/>
        <n v="173.6"/>
        <n v="390.6"/>
        <n v="695.4"/>
        <n v="439.2"/>
        <n v="289.10000000000002"/>
        <n v="291.60000000000002"/>
        <n v="148.5"/>
        <n v="568.79999999999995"/>
        <n v="200.1"/>
        <n v="471.6"/>
        <n v="211.5"/>
        <n v="816"/>
        <n v="332.1"/>
        <n v="266.5"/>
        <n v="370"/>
        <n v="963.9"/>
        <n v="576"/>
        <n v="375"/>
        <n v="559.29999999999995"/>
        <n v="418.2"/>
        <n v="601.6"/>
        <n v="399.5"/>
        <n v="303.8"/>
        <n v="447.2"/>
        <n v="102.6"/>
        <n v="192.7"/>
        <n v="141.6"/>
        <n v="59.4"/>
        <n v="146.19999999999999"/>
        <n v="168.3"/>
        <n v="72.900000000000006"/>
        <n v="253.5"/>
        <n v="355.2"/>
        <n v="570.4"/>
        <n v="365"/>
        <n v="630.70000000000005"/>
        <n v="148.80000000000001"/>
        <n v="421.6"/>
        <n v="368"/>
        <n v="326.39999999999998"/>
        <n v="324.5"/>
        <n v="536.9"/>
        <n v="819.5"/>
        <n v="456.5"/>
        <n v="595.9"/>
        <n v="581.1"/>
        <n v="507"/>
        <n v="277.39999999999998"/>
        <n v="766.8"/>
        <n v="350"/>
        <n v="621.5"/>
        <n v="451.2"/>
        <n v="688.8"/>
        <n v="831.3"/>
        <n v="650"/>
        <n v="352.5"/>
        <n v="188.6"/>
        <n v="666.7"/>
        <n v="259.7"/>
        <n v="466.2"/>
        <n v="666"/>
        <n v="408"/>
        <n v="636.5"/>
        <n v="468"/>
        <n v="391"/>
        <n v="58"/>
        <n v="37.700000000000003"/>
        <n v="143.5"/>
        <n v="117.3"/>
        <n v="23.2"/>
        <n v="86.4"/>
        <n v="66"/>
        <n v="597.79999999999995"/>
        <n v="171.6"/>
        <n v="369"/>
        <n v="240.5"/>
        <n v="144.30000000000001"/>
        <n v="139.5"/>
        <n v="126.9"/>
        <n v="104.5"/>
        <n v="522.5"/>
        <n v="307.2"/>
        <n v="197.1"/>
        <n v="88.4"/>
        <n v="482.6"/>
        <n v="166.5"/>
        <n v="323.7"/>
        <n v="683.7"/>
        <n v="484"/>
        <n v="790.5"/>
        <n v="805"/>
        <n v="308.7"/>
        <n v="159.9"/>
        <n v="296.8"/>
        <n v="180.2"/>
        <n v="145.80000000000001"/>
        <n v="556.5"/>
        <n v="728"/>
        <n v="668.8"/>
        <n v="261.8"/>
        <n v="239.7"/>
        <n v="328"/>
        <n v="561.70000000000005"/>
        <n v="396"/>
        <n v="847"/>
        <n v="614.79999999999995"/>
        <n v="725.4"/>
        <n v="586.5"/>
        <n v="414"/>
        <n v="762.5"/>
        <n v="1020.8"/>
        <n v="561.79999999999995"/>
        <n v="634.4"/>
        <n v="460.2"/>
        <n v="824.6"/>
        <n v="336.6"/>
        <n v="575.1"/>
        <n v="445.5"/>
        <n v="547.20000000000005"/>
        <n v="536"/>
        <n v="550"/>
        <n v="542.70000000000005"/>
        <n v="720.8"/>
        <n v="464.8"/>
        <n v="808.5"/>
        <n v="338.1"/>
        <n v="348"/>
        <n v="1107.2"/>
        <n v="747.5"/>
        <n v="910.8"/>
        <n v="876.8"/>
        <n v="430.7"/>
        <n v="291.39999999999998"/>
        <n v="326.60000000000002"/>
        <n v="583.20000000000005"/>
        <n v="1199.9000000000001"/>
        <n v="777"/>
        <n v="865.8"/>
        <n v="754"/>
        <n v="191.1"/>
        <n v="899.6"/>
        <n v="356.9"/>
        <n v="1305.5999999999999"/>
        <n v="1152"/>
        <n v="1011.6"/>
        <n v="1315.8"/>
        <n v="1228.5"/>
        <n v="1033.5999999999999"/>
        <n v="847.8"/>
        <n v="1242.7"/>
        <n v="1162.8"/>
        <n v="1227.5999999999999"/>
        <n v="895.9"/>
        <n v="1236.4000000000001"/>
        <n v="1298.7"/>
        <n v="1095.2"/>
        <n v="953.7"/>
        <n v="1316"/>
        <n v="1408"/>
        <n v="1880"/>
        <n v="1394"/>
        <n v="1296"/>
        <n v="1596.2"/>
        <n v="1909.6"/>
        <n v="1303.8"/>
        <n v="1654.4"/>
        <n v="1537.5"/>
        <n v="1328.3"/>
        <n v="1161.8"/>
        <n v="1199.7"/>
        <n v="1704"/>
        <n v="1591.2"/>
        <n v="1505"/>
        <n v="1040.4000000000001"/>
        <n v="1575"/>
        <n v="1473.9"/>
        <n v="1650"/>
        <n v="1853.8"/>
        <n v="1706.6"/>
        <n v="1333"/>
        <n v="1398.6"/>
        <n v="1254.5999999999999"/>
        <n v="1339.2"/>
        <n v="1632"/>
        <n v="642.6"/>
        <n v="664.7"/>
        <n v="553.79999999999995"/>
        <n v="789"/>
        <n v="515.20000000000005"/>
        <n v="542.5"/>
        <n v="887.4"/>
        <n v="608.6"/>
        <n v="552"/>
        <n v="759.5"/>
        <n v="826"/>
        <n v="712.8"/>
        <n v="683.8"/>
        <n v="640.9"/>
        <n v="1330"/>
        <n v="1084.5999999999999"/>
        <n v="716.1"/>
        <n v="1087.2"/>
        <n v="823.5"/>
        <n v="1006.5"/>
        <n v="798"/>
        <n v="1053"/>
        <n v="871.2"/>
        <n v="741.6"/>
        <n v="1251.5999999999999"/>
        <n v="843.2"/>
        <n v="994.5"/>
        <n v="1001.9"/>
        <n v="918"/>
        <n v="948.6"/>
        <n v="955.4"/>
        <n v="828"/>
        <n v="1271.5999999999999"/>
        <n v="1065.5999999999999"/>
        <n v="1132.2"/>
        <n v="818.4"/>
        <n v="894.3"/>
        <n v="766.5"/>
        <n v="657.4"/>
        <n v="838.8"/>
        <n v="860.4"/>
        <n v="988"/>
        <n v="979.2"/>
        <n v="987"/>
        <n v="867"/>
        <n v="1004.5"/>
        <n v="1084"/>
        <n v="1101.5999999999999"/>
        <n v="1168.4000000000001"/>
        <n v="1519"/>
        <n v="1188.3"/>
        <n v="1398.1"/>
        <n v="1280"/>
        <n v="1180.2"/>
        <n v="1836"/>
        <n v="1385.8"/>
        <n v="1288.7"/>
        <n v="1359"/>
        <n v="1306.5999999999999"/>
        <n v="1524"/>
        <n v="1205.4000000000001"/>
        <n v="967.2"/>
        <n v="967.5"/>
        <n v="1346.4"/>
        <n v="936.6"/>
        <n v="1105"/>
        <n v="1025.7"/>
        <n v="1407.6"/>
        <n v="1433.6"/>
        <n v="1288"/>
        <n v="1527.2"/>
        <n v="1126.4000000000001"/>
        <n v="735.9"/>
        <n v="640.20000000000005"/>
        <n v="768.8"/>
        <n v="782.8"/>
        <n v="536.29999999999995"/>
        <n v="970.2"/>
        <n v="751.4"/>
        <n v="636.9"/>
        <n v="1069.2"/>
        <n v="815.5"/>
        <n v="1267.2"/>
        <n v="1006.4"/>
        <n v="1142.4000000000001"/>
        <n v="1082.4000000000001"/>
        <n v="802.8"/>
        <n v="989"/>
        <n v="956.8"/>
        <n v="1098.2"/>
        <n v="760.5"/>
        <n v="921.6"/>
        <n v="1135.2"/>
        <n v="702.9"/>
        <n v="780.5"/>
        <n v="1209.5999999999999"/>
        <n v="941.7"/>
        <n v="282.10000000000002"/>
        <n v="225.6"/>
        <n v="110.7"/>
        <n v="293.8"/>
        <n v="391.2"/>
        <n v="494.5"/>
        <n v="241.8"/>
        <n v="731.6"/>
        <n v="413.1"/>
        <n v="358"/>
        <n v="278.2"/>
        <n v="302.89999999999998"/>
        <n v="581.4"/>
        <n v="897.6"/>
        <n v="870.4"/>
        <n v="1062.5999999999999"/>
        <n v="643.20000000000005"/>
        <n v="1278.4000000000001"/>
        <n v="1100.8"/>
        <n v="1162"/>
        <n v="600.4"/>
        <n v="881.6"/>
        <n v="1193.8"/>
        <n v="551.29999999999995"/>
        <n v="778.8"/>
        <n v="635.1"/>
        <n v="800"/>
        <n v="1292.5999999999999"/>
        <n v="1099.4000000000001"/>
        <n v="836"/>
        <n v="1382.4"/>
        <n v="64.400000000000006"/>
        <n v="224"/>
        <n v="531.20000000000005"/>
        <n v="47.6"/>
        <n v="174.9"/>
        <n v="168.2"/>
        <n v="25.6"/>
        <n v="397.8"/>
        <n v="833"/>
        <n v="206.4"/>
        <n v="309.60000000000002"/>
        <n v="320"/>
        <n v="912.9"/>
        <n v="300.2"/>
        <n v="266.60000000000002"/>
        <n v="147.6"/>
        <n v="379.2"/>
        <n v="582.79999999999995"/>
        <n v="238"/>
        <n v="129"/>
        <n v="292.39999999999998"/>
        <n v="310.2"/>
        <n v="258"/>
        <n v="397.5"/>
        <n v="347.6"/>
        <n v="212"/>
        <n v="597.6"/>
        <n v="467.1"/>
        <n v="507.5"/>
        <n v="259"/>
        <n v="564.20000000000005"/>
        <n v="381.3"/>
        <n v="701.1"/>
        <n v="533.6"/>
        <n v="664.2"/>
        <n v="735.3"/>
        <n v="493.5"/>
        <n v="283.8"/>
        <n v="1151.5"/>
        <n v="1118.4000000000001"/>
        <n v="803.7"/>
        <n v="1037"/>
        <n v="1047.2"/>
        <n v="787.6"/>
        <n v="638.4"/>
        <n v="762.6"/>
        <n v="533.20000000000005"/>
        <n v="965"/>
        <n v="513.6"/>
        <n v="1045.2"/>
        <n v="567.6"/>
        <n v="826.2"/>
        <n v="1045"/>
        <n v="780.2"/>
        <n v="664"/>
        <n v="952"/>
        <n v="449.5"/>
        <n v="363.6"/>
        <n v="442"/>
        <n v="604.5"/>
        <n v="365.2"/>
        <n v="435.6"/>
        <n v="840.1"/>
        <n v="675.7"/>
        <n v="1192.4000000000001"/>
        <n v="1224.5999999999999"/>
        <n v="657"/>
        <n v="562.79999999999995"/>
        <n v="445"/>
        <n v="440.1"/>
        <n v="393"/>
        <n v="519.1"/>
        <n v="468.3"/>
        <n v="596.6"/>
        <n v="602"/>
        <n v="976.8"/>
        <n v="50.6"/>
        <n v="353.4"/>
        <n v="329.6"/>
        <n v="246.5"/>
        <n v="446.2"/>
        <n v="231"/>
        <n v="209"/>
        <n v="627"/>
        <n v="626.5"/>
        <n v="629.1"/>
        <n v="908.7"/>
        <n v="1000.8"/>
        <n v="518"/>
        <n v="622.79999999999995"/>
        <n v="397.9"/>
        <n v="1104"/>
        <n v="992"/>
        <n v="1003.6"/>
        <n v="190.9"/>
        <n v="75"/>
        <n v="700.3"/>
        <n v="282"/>
        <n v="644.1"/>
        <n v="884.4"/>
        <n v="607.20000000000005"/>
        <n v="417.3"/>
        <n v="1360"/>
        <n v="1187.2"/>
        <n v="1428"/>
        <n v="1086.3"/>
        <n v="1835.2"/>
        <n v="2019.6"/>
        <n v="1946.2"/>
        <n v="1713.6"/>
        <n v="1097.4000000000001"/>
        <n v="1414.4"/>
        <n v="1462.5"/>
        <n v="1734"/>
        <n v="1432.2"/>
        <n v="1045.8"/>
        <n v="817"/>
        <n v="545.20000000000005"/>
        <n v="742"/>
        <n v="799"/>
        <n v="1306.8"/>
        <n v="1624"/>
        <n v="1145.5999999999999"/>
        <n v="694.8"/>
        <n v="773.5"/>
        <n v="511.5"/>
        <n v="469.2"/>
        <n v="321"/>
        <n v="343"/>
        <n v="141.9"/>
        <n v="160"/>
        <n v="403.3"/>
        <n v="280.5"/>
        <n v="862.1"/>
        <n v="1122.4000000000001"/>
        <n v="1894.2"/>
        <n v="1215.5"/>
        <n v="1525.2"/>
        <n v="1822.4"/>
        <n v="1272"/>
        <n v="1139.5"/>
        <n v="707.2"/>
        <n v="673.2"/>
        <n v="521.5"/>
        <n v="657.9"/>
        <n v="273.89999999999998"/>
        <n v="674.7"/>
        <n v="313.10000000000002"/>
        <n v="436"/>
        <n v="588.20000000000005"/>
        <n v="926.3"/>
        <n v="535.9"/>
        <n v="482.5"/>
        <n v="268.2"/>
        <n v="150"/>
        <n v="388"/>
        <n v="107"/>
        <n v="272"/>
        <n v="615.6"/>
        <n v="207.1"/>
        <n v="261"/>
        <n v="298.3"/>
        <n v="204.8"/>
        <n v="392"/>
        <n v="501.2"/>
        <n v="73.5"/>
        <n v="77.7"/>
        <n v="482.4"/>
        <n v="122.2"/>
        <n v="170"/>
        <n v="363"/>
        <n v="149.80000000000001"/>
        <n v="186"/>
        <n v="553"/>
        <n v="334.8"/>
        <n v="261.60000000000002"/>
        <n v="325.5"/>
        <n v="204"/>
        <n v="185.5"/>
        <n v="137.6"/>
        <n v="274.39999999999998"/>
        <n v="535.79999999999995"/>
        <n v="392.4"/>
        <n v="191.4"/>
        <n v="949.4"/>
        <n v="1109.8"/>
        <n v="938"/>
        <n v="1788"/>
        <n v="1458.6"/>
        <n v="1043.0999999999999"/>
        <n v="1766.4"/>
        <n v="506.6"/>
        <n v="235.6"/>
        <n v="662.3"/>
        <n v="646"/>
        <n v="725"/>
        <n v="926.4"/>
        <n v="384.4"/>
        <n v="247.5"/>
        <n v="419.2"/>
        <n v="412.8"/>
        <n v="200"/>
        <n v="316.10000000000002"/>
        <n v="385.2"/>
        <n v="503.2"/>
        <n v="818.8"/>
        <n v="1203.2"/>
        <n v="1232"/>
        <n v="1085.5999999999999"/>
        <n v="1984"/>
        <n v="1897.2"/>
        <n v="1661.6"/>
        <n v="1449"/>
        <n v="1613.3"/>
        <n v="1684.8"/>
        <n v="1861.5"/>
        <n v="1459.2"/>
        <n v="1085"/>
        <n v="625.6"/>
        <n v="474"/>
        <n v="1251.2"/>
        <n v="1017.6"/>
        <n v="312.2"/>
        <n v="431.6"/>
        <n v="451.5"/>
        <n v="232"/>
        <n v="722.3"/>
        <n v="920.5"/>
        <n v="617.1"/>
        <n v="945.2"/>
        <n v="743.9"/>
        <n v="885.4"/>
        <n v="943.5"/>
        <n v="1189.5"/>
        <n v="534.6"/>
        <n v="647.4"/>
        <n v="1051.5999999999999"/>
        <n v="943"/>
        <n v="603"/>
        <n v="554.9"/>
        <n v="624.4"/>
        <n v="610.9"/>
        <n v="984"/>
        <n v="1048.0999999999999"/>
        <n v="1090.4000000000001"/>
        <n v="312.8"/>
        <n v="359.6"/>
        <n v="395.9"/>
        <n v="699.2"/>
        <n v="541.20000000000005"/>
        <n v="362.7"/>
        <n v="657.2"/>
        <n v="717.8"/>
        <n v="652"/>
        <n v="612.29999999999995"/>
        <n v="795.4"/>
        <n v="874"/>
        <n v="683.4"/>
        <n v="344.1"/>
        <n v="502.9"/>
        <n v="465"/>
        <n v="619.4"/>
        <n v="679"/>
        <n v="457.8"/>
        <n v="580.5"/>
        <n v="410.4"/>
        <n v="502.4"/>
        <n v="303"/>
        <n v="489.6"/>
        <n v="210.8"/>
        <n v="561"/>
        <n v="676.5"/>
        <n v="791.2"/>
        <n v="828.8"/>
        <n v="878.9"/>
        <n v="791.3"/>
        <n v="1016.8"/>
        <n v="896"/>
        <n v="749.8"/>
        <n v="777.6"/>
        <n v="753.6"/>
        <n v="746.7"/>
        <n v="685.4"/>
        <n v="968.8"/>
        <n v="357.6"/>
        <n v="262.5"/>
        <n v="366.8"/>
        <n v="489"/>
        <n v="184.5"/>
        <n v="444"/>
        <n v="691.9"/>
        <n v="616.20000000000005"/>
        <n v="1007"/>
        <n v="754.4"/>
        <n v="800.7"/>
        <n v="752.4"/>
        <n v="722.2"/>
        <n v="877.8"/>
        <n v="869.7"/>
        <n v="907.4"/>
        <n v="864.5"/>
        <n v="843"/>
        <n v="1165.5999999999999"/>
        <n v="446"/>
        <n v="127.5"/>
        <n v="423.7"/>
        <n v="136.4"/>
        <n v="153.6"/>
        <n v="815.3"/>
        <n v="518.1"/>
        <n v="1116.9000000000001"/>
        <n v="1358.3"/>
        <n v="621.6"/>
        <n v="1024.0999999999999"/>
        <n v="1049.5999999999999"/>
        <n v="865.2"/>
        <n v="521.4"/>
        <n v="218"/>
        <n v="437.4"/>
        <n v="453.2"/>
        <n v="856.8"/>
        <n v="1228.8"/>
        <n v="943.4"/>
        <n v="319.8"/>
        <n v="255.3"/>
        <n v="309"/>
        <n v="89.6"/>
        <n v="100.1"/>
        <n v="232.5"/>
        <n v="478.5"/>
        <n v="660.8"/>
        <n v="372.5"/>
        <n v="1056.9000000000001"/>
        <n v="596"/>
        <n v="452"/>
        <n v="772"/>
        <n v="135.30000000000001"/>
        <n v="141"/>
        <n v="127.6"/>
        <n v="1309"/>
        <n v="713"/>
        <n v="640.70000000000005"/>
        <n v="496"/>
        <n v="935"/>
        <n v="302.60000000000002"/>
        <n v="131"/>
        <n v="96.2"/>
        <n v="370.8"/>
        <n v="141.1"/>
        <n v="58.1"/>
        <n v="158.6"/>
        <n v="142.19999999999999"/>
        <n v="70"/>
        <n v="70.5"/>
        <n v="269.7"/>
        <n v="192.4"/>
        <n v="614.4"/>
        <n v="288.89999999999998"/>
        <n v="430.5"/>
        <n v="1023.4"/>
        <n v="498.8"/>
        <n v="99.6"/>
        <n v="273.7"/>
        <n v="346"/>
        <n v="103.6"/>
        <n v="93"/>
        <n v="222.2"/>
        <n v="153.9"/>
        <n v="1100"/>
        <n v="539"/>
        <n v="202.3"/>
        <n v="99"/>
        <n v="257.39999999999998"/>
        <n v="172.5"/>
        <n v="91.8"/>
        <n v="128"/>
        <n v="106.6"/>
        <n v="148"/>
        <n v="244.4"/>
        <n v="764"/>
        <n v="290.5"/>
        <n v="824"/>
        <n v="471.2"/>
        <n v="297.5"/>
        <n v="399.9"/>
        <n v="776"/>
        <n v="731"/>
        <n v="373.5"/>
        <n v="366.6"/>
        <n v="193.5"/>
        <n v="432.4"/>
        <n v="388.5"/>
        <n v="603.20000000000005"/>
        <n v="778.5"/>
        <n v="221.2"/>
        <n v="57.6"/>
        <n v="95.4"/>
        <n v="32"/>
        <n v="121.5"/>
        <n v="16"/>
        <n v="92"/>
        <n v="70.400000000000006"/>
        <n v="35.700000000000003"/>
        <n v="49.5"/>
        <n v="182"/>
        <n v="136.30000000000001"/>
        <n v="237"/>
        <n v="262.39999999999998"/>
        <n v="89.7"/>
        <n v="381.8"/>
        <n v="352"/>
        <n v="215.8"/>
        <n v="164.3"/>
        <n v="189.1"/>
        <n v="138"/>
        <n v="111.6"/>
        <n v="417.2"/>
        <n v="709.3"/>
        <n v="179.8"/>
        <n v="348.6"/>
        <n v="907.8"/>
        <n v="272.7"/>
        <n v="212.5"/>
        <n v="374.5"/>
        <n v="647.5"/>
        <n v="195.5"/>
        <n v="332"/>
        <n v="916.5"/>
        <n v="774.2"/>
        <n v="940.5"/>
        <n v="345.6"/>
        <n v="903"/>
        <n v="340"/>
        <n v="598.4"/>
        <n v="418.5"/>
        <n v="690.8"/>
        <n v="319"/>
        <n v="460.6"/>
        <n v="455"/>
        <n v="729.6"/>
        <n v="892.8"/>
        <n v="432.9"/>
        <n v="282.8"/>
        <n v="353.5"/>
        <n v="297.60000000000002"/>
        <n v="446.4"/>
        <n v="244"/>
        <n v="766.1"/>
        <n v="440.7"/>
        <n v="984.3"/>
        <n v="879.1"/>
        <n v="490.2"/>
        <n v="566.4"/>
        <n v="878.4"/>
      </sharedItems>
    </cacheField>
    <cacheField name="Operating Profit" numFmtId="165">
      <sharedItems containsSemiMixedTypes="0" containsString="0" containsNumber="1" minValue="0" maxValue="39000" count="6471">
        <n v="30000"/>
        <n v="15000"/>
        <n v="14000"/>
        <n v="13387.5"/>
        <n v="16200"/>
        <n v="12500"/>
        <n v="31250"/>
        <n v="13500"/>
        <n v="13300"/>
        <n v="12993.749999999998"/>
        <n v="30500"/>
        <n v="13875"/>
        <n v="12599.999999999998"/>
        <n v="15300"/>
        <n v="11875"/>
        <n v="14850"/>
        <n v="36600"/>
        <n v="15262.5"/>
        <n v="15750"/>
        <n v="14875"/>
        <n v="16250"/>
        <n v="37500"/>
        <n v="16500.000000000004"/>
        <n v="16187.5"/>
        <n v="17062.5"/>
        <n v="38250"/>
        <n v="16912.500000000004"/>
        <n v="16625"/>
        <n v="16650"/>
        <n v="17875"/>
        <n v="17468.75"/>
        <n v="36000"/>
        <n v="17500"/>
        <n v="37375"/>
        <n v="16087.500000000004"/>
        <n v="17710"/>
        <n v="17325"/>
        <n v="39000"/>
        <n v="18287.5"/>
        <n v="17550"/>
        <n v="7875"/>
        <n v="11025"/>
        <n v="8575"/>
        <n v="6600"/>
        <n v="12250"/>
        <n v="7437.5"/>
        <n v="10412.5"/>
        <n v="8268.75"/>
        <n v="9843.75"/>
        <n v="6000"/>
        <n v="9187.5"/>
        <n v="12249.999999999998"/>
        <n v="10800"/>
        <n v="6750"/>
        <n v="13000"/>
        <n v="9450"/>
        <n v="8881.25"/>
        <n v="11250"/>
        <n v="7087.5"/>
        <n v="16000"/>
        <n v="9712.5"/>
        <n v="12949.999999999998"/>
        <n v="9493.75"/>
        <n v="12600"/>
        <n v="8100"/>
        <n v="19000"/>
        <n v="14962.5"/>
        <n v="11200"/>
        <n v="8775"/>
        <n v="25000"/>
        <n v="15400"/>
        <n v="24375"/>
        <n v="14568.75"/>
        <n v="11700"/>
        <n v="22500"/>
        <n v="14062.5"/>
        <n v="8437.5"/>
        <n v="23375.000000000004"/>
        <n v="13125"/>
        <n v="7762.5"/>
        <n v="20625.000000000004"/>
        <n v="14175"/>
        <n v="14437.5"/>
        <n v="15187.5"/>
        <n v="24750.000000000004"/>
        <n v="10850.000000000002"/>
        <n v="7750"/>
        <n v="13562.5"/>
        <n v="9375"/>
        <n v="15812.500000000004"/>
        <n v="5812.5000000000009"/>
        <n v="11550.000000000002"/>
        <n v="7250"/>
        <n v="12687.500000000002"/>
        <n v="8625"/>
        <n v="13750.000000000004"/>
        <n v="5250.0000000000009"/>
        <n v="8400"/>
        <n v="14700"/>
        <n v="6300.0000000000009"/>
        <n v="18375.000000000004"/>
        <n v="16493.750000000004"/>
        <n v="8400.0000000000018"/>
        <n v="21600"/>
        <n v="12187.5"/>
        <n v="19500"/>
        <n v="13650"/>
        <n v="19662.500000000004"/>
        <n v="11600"/>
        <n v="23400"/>
        <n v="13406.25"/>
        <n v="21450"/>
        <n v="20556.250000000004"/>
        <n v="21525.000000000004"/>
        <n v="11375"/>
        <n v="18768.750000000004"/>
        <n v="13050"/>
        <n v="25187.5"/>
        <n v="9300.0000000000018"/>
        <n v="22181.250000000004"/>
        <n v="12950"/>
        <n v="18200.000000000004"/>
        <n v="14625"/>
        <n v="28125"/>
        <n v="8700.0000000000018"/>
        <n v="15262.500000000004"/>
        <n v="8325.0000000000018"/>
        <n v="12787.500000000004"/>
        <n v="9968.75"/>
        <n v="21206.250000000004"/>
        <n v="5425"/>
        <n v="14437.500000000004"/>
        <n v="7875.0000000000018"/>
        <n v="11550.000000000004"/>
        <n v="9281.25"/>
        <n v="19012.500000000004"/>
        <n v="4900"/>
        <n v="11962.500000000004"/>
        <n v="9625"/>
        <n v="16087.500000000005"/>
        <n v="8775.0000000000018"/>
        <n v="10656.25"/>
        <n v="20475.000000000004"/>
        <n v="5600"/>
        <n v="9800"/>
        <n v="8662.5"/>
        <n v="13750"/>
        <n v="6300"/>
        <n v="10500"/>
        <n v="7312.5"/>
        <n v="12150"/>
        <n v="12375.000000000002"/>
        <n v="5850"/>
        <n v="11687.500000000002"/>
        <n v="5625"/>
        <n v="14400"/>
        <n v="7500"/>
        <n v="7800"/>
        <n v="8125"/>
        <n v="10400"/>
        <n v="17100"/>
        <n v="10000"/>
        <n v="10237.5"/>
        <n v="19250.000000000004"/>
        <n v="9100"/>
        <n v="18000"/>
        <n v="14500"/>
        <n v="11812.499999999998"/>
        <n v="22275.000000000004"/>
        <n v="8450"/>
        <n v="17000"/>
        <n v="21450.000000000004"/>
        <n v="11000.000000000002"/>
        <n v="10937.5"/>
        <n v="19800.000000000004"/>
        <n v="16500"/>
        <n v="11343.750000000002"/>
        <n v="9425"/>
        <n v="8550"/>
        <n v="4331.25"/>
        <n v="3368.75"/>
        <n v="2000"/>
        <n v="3368.7499999999991"/>
        <n v="6187.5"/>
        <n v="2756.25"/>
        <n v="1600"/>
        <n v="9900"/>
        <n v="3500"/>
        <n v="3149.9999999999995"/>
        <n v="1350"/>
        <n v="2625"/>
        <n v="9000"/>
        <n v="2100"/>
        <n v="11880"/>
        <n v="3850"/>
        <n v="3062.4999999999995"/>
        <n v="3937.5"/>
        <n v="2800"/>
        <n v="9625.0000000000018"/>
        <n v="11500"/>
        <n v="5118.7500000000009"/>
        <n v="3200"/>
        <n v="11000"/>
        <n v="3600"/>
        <n v="10312.500000000002"/>
        <n v="4725.0000000000009"/>
        <n v="6875.0000000000018"/>
        <n v="10200"/>
        <n v="4375"/>
        <n v="2500"/>
        <n v="8124.9999999999982"/>
        <n v="9600"/>
        <n v="3412.5"/>
        <n v="12000"/>
        <n v="5250"/>
        <n v="4000"/>
        <n v="4200"/>
        <n v="9749.9999999999982"/>
        <n v="4350"/>
        <n v="6525"/>
        <n v="4725"/>
        <n v="7350"/>
        <n v="3750"/>
        <n v="5062.5"/>
        <n v="6825"/>
        <n v="4987.5"/>
        <n v="5950"/>
        <n v="3000"/>
        <n v="4593.7499999999982"/>
        <n v="5737.5000000000009"/>
        <n v="9000.0000000000018"/>
        <n v="8137.5"/>
        <n v="5468.7499999999982"/>
        <n v="24062.500000000004"/>
        <n v="17549.999999999996"/>
        <n v="12937.5"/>
        <n v="10062.5"/>
        <n v="28050"/>
        <n v="17600"/>
        <n v="19499.999999999996"/>
        <n v="10106.250000000002"/>
        <n v="25575.000000000004"/>
        <n v="15950"/>
        <n v="17400"/>
        <n v="18562.500000000004"/>
        <n v="9999.9999999999982"/>
        <n v="10349.999999999998"/>
        <n v="9562.5"/>
        <n v="15812.5"/>
        <n v="11599.999999999998"/>
        <n v="16900"/>
        <n v="9975"/>
        <n v="25987.500000000004"/>
        <n v="19799.999999999996"/>
        <n v="18849.999999999996"/>
        <n v="18687.5"/>
        <n v="29837.5"/>
        <n v="10518.750000000002"/>
        <n v="3543.75"/>
        <n v="1199.9999999999998"/>
        <n v="2406.2499999999991"/>
        <n v="3037.5"/>
        <n v="11756.250000000002"/>
        <n v="1968.75"/>
        <n v="2449.9999999999995"/>
        <n v="799.99999999999989"/>
        <n v="12237.500000000002"/>
        <n v="2799.9999999999995"/>
        <n v="450"/>
        <n v="2187.5"/>
        <n v="2250"/>
        <n v="1181.25"/>
        <n v="14100"/>
        <n v="3150.0000000000005"/>
        <n v="2887.5000000000005"/>
        <n v="1925"/>
        <n v="2437.5"/>
        <n v="3300"/>
        <n v="4950"/>
        <n v="4550"/>
        <n v="4400"/>
        <n v="3981.25"/>
        <n v="15437.5"/>
        <n v="4125"/>
        <n v="2062.4999999999995"/>
        <n v="3375"/>
        <n v="1750"/>
        <n v="1800"/>
        <n v="3656.2499999999991"/>
        <n v="4680"/>
        <n v="3675"/>
        <n v="18287.500000000004"/>
        <n v="5775.0000000000009"/>
        <n v="5400.0000000000009"/>
        <n v="4287.5"/>
        <n v="6875"/>
        <n v="4275"/>
        <n v="4781.25"/>
        <n v="7650"/>
        <n v="5500.0000000000009"/>
        <n v="5499.9999999999991"/>
        <n v="8800"/>
        <n v="5774.9999999999982"/>
        <n v="13200"/>
        <n v="5687.5"/>
        <n v="6299.9999999999991"/>
        <n v="7150"/>
        <n v="7200"/>
        <n v="7800.0000000000018"/>
        <n v="18900"/>
        <n v="10725"/>
        <n v="16087.5"/>
        <n v="10199.999999999998"/>
        <n v="11700.000000000002"/>
        <n v="9750"/>
        <n v="14300"/>
        <n v="8000"/>
        <n v="18200"/>
        <n v="10806.25"/>
        <n v="19593.750000000004"/>
        <n v="6400"/>
        <n v="12600.000000000004"/>
        <n v="9450.0000000000036"/>
        <n v="14000.000000000004"/>
        <n v="5062.5000000000018"/>
        <n v="7150.0000000000018"/>
        <n v="11375.000000000004"/>
        <n v="4218.7500000000018"/>
        <n v="12075.000000000004"/>
        <n v="7475.0000000000018"/>
        <n v="8925.0000000000018"/>
        <n v="12250.000000000004"/>
        <n v="5343.7500000000018"/>
        <n v="14175.000000000004"/>
        <n v="8775.0000000000036"/>
        <n v="9975.0000000000036"/>
        <n v="8550.0000000000018"/>
        <n v="5625.0000000000018"/>
        <n v="4462.5000000000009"/>
        <n v="3400"/>
        <n v="5950.0000000000009"/>
        <n v="2850.0000000000005"/>
        <n v="5512.5000000000009"/>
        <n v="4500"/>
        <n v="2400.0000000000005"/>
        <n v="7700.0000000000018"/>
        <n v="7700"/>
        <n v="4949.9999999999991"/>
        <n v="2887.5"/>
        <n v="11025.000000000002"/>
        <n v="4225"/>
        <n v="8531.2500000000018"/>
        <n v="3900.0000000000009"/>
        <n v="8531.25"/>
        <n v="7424.9999999999982"/>
        <n v="7393.7500000000018"/>
        <n v="11400"/>
        <n v="21750"/>
        <n v="13081.249999999998"/>
        <n v="13162.5"/>
        <n v="14787.500000000004"/>
        <n v="15937.500000000004"/>
        <n v="22668.75"/>
        <n v="18112.5"/>
        <n v="12349.999999999998"/>
        <n v="22050.000000000004"/>
        <n v="11156.250000000002"/>
        <n v="22837.5"/>
        <n v="15187.500000000004"/>
        <n v="22500.000000000004"/>
        <n v="15600.000000000004"/>
        <n v="10500.000000000002"/>
        <n v="11700.000000000004"/>
        <n v="9100.0000000000018"/>
        <n v="16500.000000000007"/>
        <n v="6256.2500000000009"/>
        <n v="10725.000000000004"/>
        <n v="12650.000000000004"/>
        <n v="8625.0000000000018"/>
        <n v="9350.0000000000018"/>
        <n v="15468.750000000009"/>
        <n v="8000.0000000000018"/>
        <n v="18200.000000000007"/>
        <n v="13000.000000000004"/>
        <n v="11375.000000000002"/>
        <n v="17531.250000000007"/>
        <n v="5400"/>
        <n v="3437.5000000000009"/>
        <n v="5000"/>
        <n v="3093.7500000000005"/>
        <n v="4250"/>
        <n v="6375"/>
        <n v="6906.2499999999982"/>
        <n v="6337.4999999999982"/>
        <n v="3062.5"/>
        <n v="4874.9999999999991"/>
        <n v="11550"/>
        <n v="6562.5"/>
        <n v="3250"/>
        <n v="6500"/>
        <n v="16875"/>
        <n v="7968.7500000000018"/>
        <n v="19800"/>
        <n v="14343.750000000004"/>
        <n v="13281.250000000004"/>
        <n v="12218.750000000002"/>
        <n v="19762.500000000004"/>
        <n v="15000.000000000004"/>
        <n v="11718.750000000004"/>
        <n v="12937.500000000002"/>
        <n v="10781.25"/>
        <n v="12600.000000000002"/>
        <n v="11250.000000000004"/>
        <n v="8500.0000000000018"/>
        <n v="9900.0000000000018"/>
        <n v="8937.5000000000018"/>
        <n v="5625.0000000000009"/>
        <n v="10800.000000000002"/>
        <n v="10156.250000000004"/>
        <n v="7125.0000000000018"/>
        <n v="9450.0000000000018"/>
        <n v="9562.5000000000018"/>
        <n v="10450.000000000002"/>
        <n v="18000.000000000004"/>
        <n v="10687.500000000002"/>
        <n v="10925.000000000004"/>
        <n v="21262.5"/>
        <n v="19125"/>
        <n v="22275"/>
        <n v="7000"/>
        <n v="21667.5"/>
        <n v="6781.25"/>
        <n v="12993.750000000002"/>
        <n v="17437.5"/>
        <n v="20756.25"/>
        <n v="11418.75"/>
        <n v="6343.75"/>
        <n v="26482.500000000007"/>
        <n v="14918.75"/>
        <n v="15225"/>
        <n v="26812.5"/>
        <n v="29025"/>
        <n v="15881.25"/>
        <n v="11625"/>
        <n v="17631.25"/>
        <n v="32375"/>
        <n v="33637.5"/>
        <n v="18900.000000000004"/>
        <n v="12787.500000000002"/>
        <n v="34125"/>
        <n v="32906.25"/>
        <n v="10462.5"/>
        <n v="27750.000000000007"/>
        <n v="25987.500000000007"/>
        <n v="14875.000000000004"/>
        <n v="9787.5"/>
        <n v="13956.25"/>
        <n v="27000.000000000007"/>
        <n v="9062.5000000000036"/>
        <n v="10500.000000000004"/>
        <n v="26325.000000000007"/>
        <n v="9312.5000000000036"/>
        <n v="11625.000000000004"/>
        <n v="29750"/>
        <n v="31443.75"/>
        <n v="16843.75"/>
        <n v="30625"/>
        <n v="1875"/>
        <n v="1050.0000000000002"/>
        <n v="2024.9999999999995"/>
        <n v="6125.0000000000009"/>
        <n v="1575"/>
        <n v="1500"/>
        <n v="787.50000000000023"/>
        <n v="6230.0000000000009"/>
        <n v="1575.0000000000002"/>
        <n v="306.25000000000006"/>
        <n v="1125"/>
        <n v="3150"/>
        <n v="5600.0000000000009"/>
        <n v="1200"/>
        <n v="900"/>
        <n v="750"/>
        <n v="7787.5000000000018"/>
        <n v="2025.0000000000005"/>
        <n v="700.00000000000011"/>
        <n v="1237.4999999999998"/>
        <n v="6693.75"/>
        <n v="2100.0000000000005"/>
        <n v="1837.5"/>
        <n v="8043.7500000000018"/>
        <n v="4050.0000000000009"/>
        <n v="2700"/>
        <n v="2450.0000000000005"/>
        <n v="9281.2500000000018"/>
        <n v="9187.5000000000018"/>
        <n v="2143.7500000000005"/>
        <n v="2025"/>
        <n v="3000.0000000000005"/>
        <n v="1093.7500000000002"/>
        <n v="1312.5"/>
        <n v="5906.2499999999991"/>
        <n v="1050"/>
        <n v="918.75"/>
        <n v="1012.4999999999998"/>
        <n v="4499.9999999999982"/>
        <n v="2400"/>
        <n v="1740"/>
        <n v="6074.9999999999982"/>
        <n v="9143.75"/>
        <n v="3712.5"/>
        <n v="2756.2500000000005"/>
        <n v="2887.4999999999995"/>
        <n v="7481.25"/>
        <n v="6412.5"/>
        <n v="9618.75"/>
        <n v="5849.9999999999991"/>
        <n v="8250.0000000000018"/>
        <n v="5343.75"/>
        <n v="5737.5"/>
        <n v="9112.5"/>
        <n v="5399.9999999999991"/>
        <n v="6750.0000000000018"/>
        <n v="9056.25"/>
        <n v="8606.25"/>
        <n v="6000.0000000000009"/>
        <n v="11643.75"/>
        <n v="4799.9999999999991"/>
        <n v="10350"/>
        <n v="5199.9999999999991"/>
        <n v="6075.0000000000009"/>
        <n v="11137.5"/>
        <n v="6800"/>
        <n v="8100.0000000000018"/>
        <n v="12825.000000000002"/>
        <n v="7125"/>
        <n v="13668.75"/>
        <n v="14025"/>
        <n v="8250"/>
        <n v="12375"/>
        <n v="10125"/>
        <n v="8750"/>
        <n v="7656.25"/>
        <n v="5512.5"/>
        <n v="8312.5"/>
        <n v="10399.999999999998"/>
        <n v="5699.9999999999991"/>
        <n v="8181.25"/>
        <n v="3999.9999999999991"/>
        <n v="5000.0000000000018"/>
        <n v="7906.2500000000027"/>
        <n v="4349.9999999999982"/>
        <n v="7500.0000000000018"/>
        <n v="17050"/>
        <n v="12399.999999999998"/>
        <n v="13950"/>
        <n v="14849.999999999996"/>
        <n v="16706.249999999996"/>
        <n v="12650.000000000002"/>
        <n v="9899.9999999999982"/>
        <n v="27225"/>
        <n v="15693.749999999996"/>
        <n v="19181.25"/>
        <n v="21374.999999999996"/>
        <n v="9499.9999999999982"/>
        <n v="23925"/>
        <n v="15187.499999999996"/>
        <n v="12100"/>
        <n v="16875.000000000004"/>
        <n v="9056.2499999999982"/>
        <n v="9449.9999999999982"/>
        <n v="4899.9999999999991"/>
        <n v="14368.750000000004"/>
        <n v="25350.000000000004"/>
        <n v="19799.999999999993"/>
        <n v="18899.999999999996"/>
        <n v="18150.000000000004"/>
        <n v="10999.999999999996"/>
        <n v="29250.000000000007"/>
        <n v="900.00000000000023"/>
        <n v="1968.7499999999995"/>
        <n v="6650"/>
        <n v="1531.2499999999998"/>
        <n v="600.00000000000011"/>
        <n v="6720"/>
        <n v="1400"/>
        <n v="0"/>
        <n v="875"/>
        <n v="656.25000000000011"/>
        <n v="393.74999999999994"/>
        <n v="7560"/>
        <n v="1225"/>
        <n v="350"/>
        <n v="874.99999999999977"/>
        <n v="4124.9999999999991"/>
        <n v="1800.0000000000005"/>
        <n v="2362.5"/>
        <n v="2450"/>
        <n v="1500.0000000000005"/>
        <n v="700"/>
        <n v="600"/>
        <n v="787.49999999999989"/>
        <n v="5200"/>
        <n v="1574.9999999999998"/>
        <n v="525"/>
        <n v="300"/>
        <n v="3374.9999999999991"/>
        <n v="4800"/>
        <n v="997.5"/>
        <n v="1749.9999999999995"/>
        <n v="5499.9999999999982"/>
        <n v="2624.9999999999991"/>
        <n v="6874.9999999999982"/>
        <n v="9143.7500000000018"/>
        <n v="6249.9999999999991"/>
        <n v="5949.9999999999991"/>
        <n v="8437.4999999999982"/>
        <n v="11249.999999999998"/>
        <n v="6074.9999999999991"/>
        <n v="6737.5"/>
        <n v="5850.0000000000018"/>
        <n v="3206.2499999999991"/>
        <n v="4125.0000000000018"/>
        <n v="2749.9999999999995"/>
        <n v="6600.0000000000027"/>
        <n v="3149.9999999999986"/>
        <n v="6525.0000000000018"/>
        <n v="3881.2499999999991"/>
        <n v="20250.000000000004"/>
        <n v="16874.999999999996"/>
        <n v="28875.000000000007"/>
        <n v="18562.499999999996"/>
        <n v="20624.999999999996"/>
        <n v="21937.499999999996"/>
        <n v="15525.000000000004"/>
        <n v="31200.000000000007"/>
        <n v="14999.999999999996"/>
        <n v="20625"/>
        <n v="25437.5"/>
        <n v="12750.000000000002"/>
        <n v="10518.75"/>
        <n v="17187.5"/>
        <n v="18749.999999999996"/>
        <n v="14950.000000000004"/>
        <n v="8312.4999999999982"/>
        <n v="6825.0000000000018"/>
        <n v="4050"/>
        <n v="12350.000000000004"/>
        <n v="6250.0000000000009"/>
        <n v="12150.000000000004"/>
        <n v="9562.4999999999964"/>
        <n v="24375.000000000007"/>
        <n v="23249.999999999996"/>
        <n v="22749.999999999996"/>
        <n v="34125.000000000007"/>
        <n v="787.5"/>
        <n v="6580"/>
        <n v="1250"/>
        <n v="937.5"/>
        <n v="9528.7499999999964"/>
        <n v="1687.5"/>
        <n v="10106.249999999996"/>
        <n v="4812.5"/>
        <n v="2406.2499999999995"/>
        <n v="10587.499999999996"/>
        <n v="8662.4999999999982"/>
        <n v="2699.9999999999995"/>
        <n v="1718.7499999999995"/>
        <n v="2750.0000000000005"/>
        <n v="1650"/>
        <n v="1625"/>
        <n v="4290"/>
        <n v="5293.7500000000009"/>
        <n v="3281.25"/>
        <n v="4218.75"/>
        <n v="2531.25"/>
        <n v="4950.0000000000009"/>
        <n v="11068.750000000004"/>
        <n v="4331.2500000000009"/>
        <n v="3093.75"/>
        <n v="2187.4999999999995"/>
        <n v="4062.5000000000009"/>
        <n v="10491.250000000004"/>
        <n v="4812.5000000000018"/>
        <n v="1562.4999999999998"/>
        <n v="2843.7500000000009"/>
        <n v="4537.5000000000009"/>
        <n v="10106.250000000004"/>
        <n v="1874.9999999999995"/>
        <n v="2250.0000000000005"/>
        <n v="12967.500000000002"/>
        <n v="5775.0000000000018"/>
        <n v="4125.0000000000009"/>
        <n v="4468.75"/>
        <n v="14787.5"/>
        <n v="4468.7500000000009"/>
        <n v="4875"/>
        <n v="15356.250000000004"/>
        <n v="4812.5000000000009"/>
        <n v="5281.25"/>
        <n v="3656.25"/>
        <n v="11943.750000000002"/>
        <n v="6256.2500000000018"/>
        <n v="2437.5000000000005"/>
        <n v="2812.5000000000005"/>
        <n v="11156.250000000004"/>
        <n v="5200.0000000000018"/>
        <n v="4875.0000000000009"/>
        <n v="5156.2500000000009"/>
        <n v="15750.000000000004"/>
        <n v="9100.0000000000036"/>
        <n v="4156.25"/>
        <n v="3849.9999999999991"/>
        <n v="5624.9999999999982"/>
        <n v="3781.2499999999991"/>
        <n v="7149.9999999999982"/>
        <n v="3900"/>
        <n v="3125"/>
        <n v="1237.5000000000002"/>
        <n v="7218.7499999999982"/>
        <n v="14250"/>
        <n v="12687.5"/>
        <n v="8906.25"/>
        <n v="26000"/>
        <n v="11050.000000000004"/>
        <n v="7012.5"/>
        <n v="22000"/>
        <n v="10875.000000000004"/>
        <n v="6093.7500000000018"/>
        <n v="5281.2500000000018"/>
        <n v="3937.5000000000009"/>
        <n v="6531.2500000000009"/>
        <n v="6175.0000000000018"/>
        <n v="4500.0000000000009"/>
        <n v="3781.2500000000009"/>
        <n v="7218.7500000000018"/>
        <n v="7200.0000000000018"/>
        <n v="5843.7500000000009"/>
        <n v="6500.0000000000018"/>
        <n v="4781.2500000000009"/>
        <n v="13125.000000000004"/>
        <n v="11900.000000000004"/>
        <n v="10000.000000000002"/>
        <n v="19950.000000000004"/>
        <n v="5100"/>
        <n v="5312.5"/>
        <n v="2475.0000000000005"/>
        <n v="10687.5"/>
        <n v="2200.0000000000005"/>
        <n v="8287.4999999999982"/>
        <n v="2275"/>
        <n v="6125"/>
        <n v="12656.250000000004"/>
        <n v="6906.25"/>
        <n v="8287.5"/>
        <n v="2475"/>
        <n v="16087.499999999996"/>
        <n v="17850"/>
        <n v="14662.5"/>
        <n v="37125.000000000007"/>
        <n v="24300"/>
        <n v="17812.5"/>
        <n v="19950"/>
        <n v="12350"/>
        <n v="32175.000000000007"/>
        <n v="24225"/>
        <n v="17531.250000000004"/>
        <n v="16800"/>
        <n v="7600"/>
        <n v="11475"/>
        <n v="8125.0000000000018"/>
        <n v="9343.7500000000018"/>
        <n v="6187.5000000000009"/>
        <n v="8662.5000000000018"/>
        <n v="9750.0000000000018"/>
        <n v="8075.0000000000018"/>
        <n v="24300.000000000007"/>
        <n v="17000.000000000004"/>
        <n v="26718.750000000007"/>
        <n v="17212.5"/>
        <n v="10587.500000000002"/>
        <n v="18225"/>
        <n v="5700"/>
        <n v="17617.5"/>
        <n v="5031.25"/>
        <n v="16706.25"/>
        <n v="4593.75"/>
        <n v="21532.500000000004"/>
        <n v="11068.750000000002"/>
        <n v="20312.5"/>
        <n v="23625"/>
        <n v="12031.250000000002"/>
        <n v="25375"/>
        <n v="27787.5"/>
        <n v="8593.7500000000018"/>
        <n v="9487.5000000000018"/>
        <n v="27125"/>
        <n v="27056.25"/>
        <n v="21750.000000000004"/>
        <n v="21037.500000000004"/>
        <n v="18750.000000000004"/>
        <n v="21600.000000000004"/>
        <n v="10937.500000000004"/>
        <n v="6562.5000000000018"/>
        <n v="20925.000000000004"/>
        <n v="6812.5000000000018"/>
        <n v="12512.499999999998"/>
        <n v="22750"/>
        <n v="25593.75"/>
        <n v="5206.25"/>
        <n v="16400"/>
        <n v="5500"/>
        <n v="20500"/>
        <n v="21250"/>
        <n v="21875"/>
        <n v="8437.5000000000018"/>
        <n v="20000"/>
        <n v="21312.500000000004"/>
        <n v="7837.5"/>
        <n v="8190"/>
        <n v="22000.000000000004"/>
        <n v="2700.0000000000009"/>
        <n v="6737.4999999999982"/>
        <n v="2500.0000000000009"/>
        <n v="5850.0000000000009"/>
        <n v="14918.749999999996"/>
        <n v="14787.499999999995"/>
        <n v="22050"/>
        <n v="25287.499999999996"/>
        <n v="20475"/>
        <n v="16362.5"/>
        <n v="25199.999999999996"/>
        <n v="21700"/>
        <n v="15925"/>
        <n v="11900"/>
        <n v="4375.0000000000009"/>
        <n v="3500.0000000000009"/>
        <n v="5400.0000000000018"/>
        <n v="6125.0000000000018"/>
        <n v="6600.0000000000018"/>
        <n v="12750.000000000004"/>
        <n v="17062.500000000004"/>
        <n v="19687.500000000007"/>
        <n v="13475"/>
        <n v="15200.000000000004"/>
        <n v="4199.9999999999982"/>
        <n v="3937.4999999999986"/>
        <n v="3562.5"/>
        <n v="3412.4999999999986"/>
        <n v="19875"/>
        <n v="10449.999999999998"/>
        <n v="18975.000000000004"/>
        <n v="22687.499999999996"/>
        <n v="11499.999999999998"/>
        <n v="7425"/>
        <n v="24131.250000000004"/>
        <n v="27000"/>
        <n v="25918.750000000004"/>
        <n v="26250"/>
        <n v="6431.2499999999991"/>
        <n v="18562.500000000007"/>
        <n v="9600.0000000000036"/>
        <n v="5818.7499999999991"/>
        <n v="15812.500000000005"/>
        <n v="18750.000000000007"/>
        <n v="9200.0000000000036"/>
        <n v="5100.0000000000018"/>
        <n v="5600.0000000000018"/>
        <n v="15881.250000000005"/>
        <n v="16875.000000000007"/>
        <n v="6007.5000000000018"/>
        <n v="7481.2500000000018"/>
        <n v="10799.999999999998"/>
        <n v="22343.749999999993"/>
        <n v="25500"/>
        <n v="12999.999999999998"/>
        <n v="23237.499999999993"/>
        <n v="4462.5"/>
        <n v="2974.9999999999995"/>
        <n v="2750.0000000000009"/>
        <n v="8680"/>
        <n v="3062.5000000000009"/>
        <n v="8050"/>
        <n v="1925.0000000000007"/>
        <n v="9920"/>
        <n v="3981.2500000000009"/>
        <n v="3937.4999999999991"/>
        <n v="8749.9999999999982"/>
        <n v="3675.0000000000014"/>
        <n v="3281.2500000000009"/>
        <n v="3500.0000000000014"/>
        <n v="11812.5"/>
        <n v="3250.0000000000014"/>
        <n v="9500"/>
        <n v="4200.0000000000018"/>
        <n v="1650.0000000000005"/>
        <n v="2406.25"/>
        <n v="6999.9999999999982"/>
        <n v="2581.2500000000005"/>
        <n v="4724.9999999999982"/>
        <n v="9999.9999999999964"/>
        <n v="11699.999999999998"/>
        <n v="5512.4999999999982"/>
        <n v="11249.999999999996"/>
        <n v="2493.7500000000005"/>
        <n v="2600.0000000000009"/>
        <n v="5937.5"/>
        <n v="2231.25"/>
        <n v="2400.0000000000009"/>
        <n v="8040.0000000000018"/>
        <n v="2800.0000000000009"/>
        <n v="1706.2500000000007"/>
        <n v="9380"/>
        <n v="3937.5000000000014"/>
        <n v="8999.9999999999982"/>
        <n v="2975.0000000000009"/>
        <n v="3200.0000000000014"/>
        <n v="4156.2500000000009"/>
        <n v="4250.0000000000018"/>
        <n v="6431.2500000000009"/>
        <n v="3000.0000000000014"/>
        <n v="1225.0000000000002"/>
        <n v="1300.0000000000005"/>
        <n v="6900"/>
        <n v="2200"/>
        <n v="2415.0000000000009"/>
        <n v="10124.999999999996"/>
        <n v="4800.0000000000009"/>
        <n v="5599.9999999999991"/>
        <n v="4499.9999999999991"/>
        <n v="4500.0000000000018"/>
        <n v="9599.9999999999982"/>
        <n v="10499.999999999998"/>
        <n v="3543.7500000000014"/>
        <n v="19599.999999999996"/>
        <n v="23799.999999999996"/>
        <n v="19549.999999999996"/>
        <n v="19237.5"/>
        <n v="28875"/>
        <n v="32400"/>
        <n v="28500"/>
        <n v="26600"/>
        <n v="21599.999999999996"/>
        <n v="25025.000000000004"/>
        <n v="32300"/>
        <n v="21000.000000000004"/>
        <n v="13893.749999999996"/>
        <n v="6806.2500000000018"/>
        <n v="11500.000000000002"/>
        <n v="22400.000000000004"/>
        <n v="25600.000000000007"/>
        <n v="18000.000000000007"/>
        <n v="20081.250000000004"/>
        <n v="6075"/>
        <n v="4687.5"/>
        <n v="4156.2499999999991"/>
        <n v="5062.5000000000009"/>
        <n v="7612.5"/>
        <n v="5031.2499999999982"/>
        <n v="15500"/>
        <n v="18499.999999999996"/>
        <n v="28600"/>
        <n v="23925.000000000004"/>
        <n v="9199.9999999999982"/>
        <n v="8181.2499999999982"/>
        <n v="22343.750000000004"/>
        <n v="17049.999999999996"/>
        <n v="9143.7499999999982"/>
        <n v="4462.4999999999982"/>
        <n v="3037.5000000000005"/>
        <n v="4987.4999999999982"/>
        <n v="6124.9999999999991"/>
        <n v="2062.5000000000005"/>
        <n v="4062.5"/>
        <n v="13800.000000000004"/>
        <n v="11500.000000000004"/>
        <n v="5906.2500000000009"/>
        <n v="6375.0000000000009"/>
        <n v="10000.000000000004"/>
        <n v="9843.7500000000018"/>
        <n v="12500.000000000005"/>
        <n v="5818.7499999999982"/>
        <n v="5118.75"/>
        <n v="6431.2499999999982"/>
        <n v="3000.0000000000009"/>
        <n v="8800.0000000000018"/>
        <n v="7031.2500000000018"/>
        <n v="10200.000000000002"/>
        <n v="13200.000000000004"/>
        <n v="11250.000000000002"/>
        <n v="14400.000000000004"/>
        <n v="9375.0000000000018"/>
        <n v="16900.000000000007"/>
        <n v="9975.0000000000018"/>
        <n v="13750.000000000005"/>
        <n v="8312.5000000000018"/>
        <n v="7437.5000000000018"/>
        <n v="7718.7500000000018"/>
        <n v="12100.000000000004"/>
        <n v="8925"/>
        <n v="5999.9999999999991"/>
        <n v="2756.2500000000009"/>
        <n v="7218.75"/>
        <n v="8500"/>
        <n v="14850.000000000004"/>
        <n v="10800.000000000004"/>
        <n v="12000.000000000004"/>
        <n v="7087.5000000000018"/>
        <n v="7200.0000000000027"/>
        <n v="5512.5000000000018"/>
        <n v="5850.0000000000027"/>
        <n v="7962.5"/>
        <n v="16200.000000000004"/>
        <n v="18450"/>
        <n v="11549.999999999998"/>
        <n v="12687.499999999998"/>
        <n v="19350"/>
        <n v="10150"/>
        <n v="16065"/>
        <n v="4531.25"/>
        <n v="5174.9999999999991"/>
        <n v="15356.25"/>
        <n v="23512.5"/>
        <n v="8156.25"/>
        <n v="13474.999999999996"/>
        <n v="24000"/>
        <n v="25987.499999999993"/>
        <n v="9687.5"/>
        <n v="25368.750000000007"/>
        <n v="24131.250000000007"/>
        <n v="7593.7500000000027"/>
        <n v="12512.500000000002"/>
        <n v="23250"/>
        <n v="22893.750000000004"/>
        <n v="11812.500000000004"/>
        <n v="7818.7500000000027"/>
        <n v="12375.000000000004"/>
        <n v="17762.5"/>
        <n v="30937.5"/>
        <n v="33862.5"/>
        <n v="18987.5"/>
        <n v="32812.5"/>
        <n v="7250.0000000000027"/>
        <n v="6750.0000000000027"/>
        <n v="11040"/>
        <n v="4749.9999999999991"/>
        <n v="6037.4999999999991"/>
        <n v="4600"/>
        <n v="4999.9999999999991"/>
        <n v="17010"/>
        <n v="9200"/>
        <n v="10499.999999999996"/>
        <n v="19249.999999999996"/>
        <n v="27300"/>
        <n v="15950.000000000004"/>
        <n v="26650"/>
        <n v="20350.000000000004"/>
        <n v="12687.500000000004"/>
        <n v="8575.0000000000018"/>
        <n v="8050.0000000000018"/>
        <n v="7962.5000000000018"/>
        <n v="9520.0000000000036"/>
        <n v="15600.000000000005"/>
        <n v="16406.250000000004"/>
        <n v="27187.5"/>
        <n v="16275"/>
        <n v="17400.000000000004"/>
        <n v="16537.5"/>
        <n v="29062.5"/>
        <n v="10850"/>
        <n v="7043.75"/>
        <n v="5750.0000000000018"/>
        <n v="5250.0000000000018"/>
        <n v="9240"/>
        <n v="3800"/>
        <n v="3249.9999999999991"/>
        <n v="8700"/>
        <n v="3499.9999999999991"/>
        <n v="14310"/>
        <n v="7874.9999999999982"/>
        <n v="15124.999999999996"/>
        <n v="17050.000000000004"/>
        <n v="10062.500000000002"/>
        <n v="4750.0000000000018"/>
        <n v="11600.000000000004"/>
        <n v="4800.0000000000018"/>
        <n v="4375.0000000000018"/>
        <n v="6230.0000000000027"/>
        <n v="13000.000000000005"/>
        <n v="23000"/>
        <n v="24750.000000000007"/>
        <n v="14218.750000000004"/>
        <n v="13650.000000000004"/>
        <n v="13781.25"/>
        <n v="3600.0000000000009"/>
        <n v="9360"/>
        <n v="2887.4999999999991"/>
        <n v="6050.0000000000018"/>
        <n v="6049.9999999999991"/>
        <n v="3960"/>
        <n v="4400.0000000000009"/>
        <n v="8449.9999999999982"/>
        <n v="3800.0000000000014"/>
        <n v="6250"/>
        <n v="2550.0000000000005"/>
        <n v="11920"/>
        <n v="6299.9999999999982"/>
        <n v="12499.999999999998"/>
        <n v="13499.999999999996"/>
        <n v="20400"/>
        <n v="21937.5"/>
        <n v="17187.500000000004"/>
        <n v="8268.7500000000036"/>
        <n v="3400.0000000000014"/>
        <n v="8750.0000000000018"/>
        <n v="3750.0000000000023"/>
        <n v="3500.0000000000023"/>
        <n v="4287.5000000000009"/>
        <n v="7500.0000000000027"/>
        <n v="3150.0000000000014"/>
        <n v="4740.0000000000027"/>
        <n v="10800.000000000005"/>
        <n v="19687.5"/>
        <n v="12075.000000000002"/>
        <n v="11400.000000000004"/>
        <n v="11637.499999999998"/>
        <n v="21562.5"/>
        <n v="6500.0000000000027"/>
        <n v="2700.0000000000014"/>
        <n v="7000.0000000000027"/>
        <n v="2400.0000000000014"/>
        <n v="5160"/>
        <n v="1400.0000000000005"/>
        <n v="1599.9999999999998"/>
        <n v="3062.5000000000005"/>
        <n v="1799.9999999999995"/>
        <n v="10720"/>
        <n v="5118.7499999999982"/>
        <n v="7649.9999999999982"/>
        <n v="15600"/>
        <n v="6300.0000000000018"/>
        <n v="2100.0000000000009"/>
        <n v="1950.0000000000011"/>
        <n v="2975.0000000000014"/>
        <n v="2200.0000000000014"/>
        <n v="2887.5000000000009"/>
        <n v="5500.0000000000027"/>
        <n v="1968.7500000000018"/>
        <n v="3200.0000000000027"/>
        <n v="8250.0000000000036"/>
        <n v="19600"/>
        <n v="9600.0000000000018"/>
        <n v="2250.0000000000014"/>
        <n v="3750.0000000000014"/>
        <n v="6250.0000000000027"/>
        <n v="2406.2500000000005"/>
        <n v="4560"/>
        <n v="1100.0000000000002"/>
        <n v="1000"/>
        <n v="2750"/>
        <n v="1350.0000000000005"/>
        <n v="9520"/>
        <n v="15399.999999999996"/>
        <n v="1650.0000000000011"/>
        <n v="1500.0000000000007"/>
        <n v="2187.5000000000005"/>
        <n v="6300.0000000000027"/>
        <n v="2450.0000000000014"/>
        <n v="1800.0000000000011"/>
        <n v="1600.0000000000009"/>
        <n v="1575.0000000000014"/>
        <n v="2450.0000000000018"/>
        <n v="12750"/>
        <n v="1837.5000000000007"/>
        <n v="1575.0000000000007"/>
        <n v="3815"/>
        <n v="699.99999999999977"/>
        <n v="7980"/>
        <n v="3543.7499999999991"/>
        <n v="5293.7499999999982"/>
        <n v="12993.749999999996"/>
        <n v="4900.0000000000018"/>
        <n v="1312.5000000000005"/>
        <n v="1181.2500000000005"/>
        <n v="1968.7500000000005"/>
        <n v="3412.5000000000009"/>
        <n v="2275.0000000000009"/>
        <n v="1400.0000000000007"/>
        <n v="1225.0000000000007"/>
        <n v="1443.7500000000011"/>
        <n v="1925.0000000000011"/>
        <n v="3062.4999999999991"/>
        <n v="6930"/>
        <n v="1350.0000000000002"/>
        <n v="10395"/>
        <n v="7699.9999999999982"/>
        <n v="2632.5"/>
        <n v="6499.9999999999991"/>
        <n v="7799.9999999999982"/>
        <n v="1125.0000000000002"/>
        <n v="2756.2499999999991"/>
        <n v="1687.5000000000005"/>
        <n v="5197.5000000000009"/>
        <n v="562.49999999999989"/>
        <n v="2625.0000000000005"/>
        <n v="2340"/>
        <n v="750.00000000000023"/>
        <n v="1200.0000000000005"/>
        <n v="562.50000000000011"/>
        <n v="1499.9999999999998"/>
        <n v="2820.0000000000005"/>
        <n v="675.00000000000023"/>
        <n v="449.99999999999989"/>
        <n v="2000.0000000000005"/>
        <n v="525.00000000000023"/>
        <n v="2812.4999999999995"/>
        <n v="2310"/>
        <n v="337.49999999999994"/>
        <n v="1875.0000000000005"/>
        <n v="2700.0000000000005"/>
        <n v="450.00000000000017"/>
        <n v="8910"/>
        <n v="5775"/>
        <n v="3150.0000000000009"/>
        <n v="2625.0000000000009"/>
        <n v="937.50000000000023"/>
        <n v="5062.4999999999991"/>
        <n v="2572.5"/>
        <n v="9099.9999999999982"/>
        <n v="1312.5000000000002"/>
        <n v="2250.0000000000009"/>
        <n v="1443.7500000000002"/>
        <n v="2000.0000000000007"/>
        <n v="2925"/>
        <n v="13080"/>
        <n v="2143.75"/>
        <n v="4550.0000000000018"/>
        <n v="6000.0000000000018"/>
        <n v="3300.0000000000014"/>
        <n v="1531.2500000000005"/>
        <n v="7199.9999999999982"/>
        <n v="3307.5"/>
        <n v="3599.9999999999991"/>
        <n v="6840.0000000000018"/>
        <n v="3300.0000000000009"/>
        <n v="2600"/>
        <n v="14280"/>
        <n v="6800.0000000000018"/>
        <n v="8800.0000000000036"/>
        <n v="4130"/>
        <n v="6230"/>
        <n v="262.5"/>
        <n v="1012.5"/>
        <n v="675"/>
        <n v="9400"/>
        <n v="2249.9999999999995"/>
        <n v="2624.9999999999995"/>
        <n v="5774.9999999999991"/>
        <n v="1499.9999999999995"/>
        <n v="3299.9999999999991"/>
        <n v="3899.9999999999991"/>
        <n v="4387.4999999999991"/>
        <n v="5362.4999999999991"/>
        <n v="7630"/>
        <n v="10972.499999999996"/>
        <n v="4537.4999999999991"/>
        <n v="12512.499999999996"/>
        <n v="3712.4999999999991"/>
        <n v="3850.0000000000009"/>
        <n v="7040.0000000000018"/>
        <n v="5362.5"/>
        <n v="6337.5"/>
        <n v="6063.7499999999991"/>
        <n v="1750.0000000000007"/>
        <n v="3749.9999999999991"/>
        <n v="10937.499999999996"/>
        <n v="8320"/>
        <n v="11989.999999999998"/>
        <n v="13749.999999999996"/>
        <n v="14299.999999999996"/>
        <n v="4387.5"/>
        <n v="10999.999999999998"/>
        <n v="11050"/>
        <n v="4867.5000000000009"/>
        <n v="14950"/>
        <n v="5451.25"/>
        <n v="1250.0000000000005"/>
        <n v="8224.9999999999982"/>
        <n v="6599.9999999999982"/>
        <n v="9624.9999999999964"/>
        <n v="2999.9999999999991"/>
        <n v="10062.499999999996"/>
        <n v="7437.4999999999982"/>
        <n v="1500.0000000000002"/>
        <n v="5640"/>
        <n v="1093.75"/>
        <n v="1562.5"/>
        <n v="8167.4999999999982"/>
        <n v="9487.4999999999982"/>
        <n v="2812.5"/>
        <n v="3093.7499999999995"/>
        <n v="3437.4999999999991"/>
        <n v="1406.25"/>
        <n v="1718.7500000000005"/>
        <n v="1375.0000000000002"/>
        <n v="4056.2500000000009"/>
        <n v="11212.5"/>
        <n v="10631.25"/>
        <n v="6581.25"/>
        <n v="4556.25"/>
        <n v="11036.25"/>
        <n v="15390"/>
        <n v="13893.75"/>
        <n v="12749.999999999998"/>
        <n v="2362.4999999999995"/>
        <n v="15470"/>
        <n v="5362.5000000000009"/>
        <n v="12862.499999999998"/>
        <n v="13500.000000000004"/>
        <n v="8450.0000000000036"/>
        <n v="6727.5000000000018"/>
        <n v="6337.5000000000018"/>
        <n v="9625.0000000000036"/>
        <n v="3250.0000000000009"/>
        <n v="963.3119999999999"/>
        <n v="513.24"/>
        <n v="414"/>
        <n v="465.84199999999998"/>
        <n v="514.79999999999995"/>
        <n v="442.52"/>
        <n v="892.67600000000004"/>
        <n v="528.26400000000001"/>
        <n v="466.99200000000002"/>
        <n v="444.13599999999997"/>
        <n v="606.04200000000003"/>
        <n v="528.96"/>
        <n v="1025.8920000000001"/>
        <n v="534.57600000000002"/>
        <n v="472.017"/>
        <n v="464.4"/>
        <n v="569.93999999999994"/>
        <n v="374.84999999999997"/>
        <n v="837"/>
        <n v="450.91799999999995"/>
        <n v="491.4"/>
        <n v="480.15100000000001"/>
        <n v="505.68"/>
        <n v="431.49399999999997"/>
        <n v="1095.5520000000001"/>
        <n v="518"/>
        <n v="564.28199999999993"/>
        <n v="507.84"/>
        <n v="650.47499999999991"/>
        <n v="615.95999999999992"/>
        <n v="1050.115"/>
        <n v="597.78"/>
        <n v="613.82399999999996"/>
        <n v="552.01499999999999"/>
        <n v="623.69999999999993"/>
        <n v="761.28"/>
        <n v="1129.26"/>
        <n v="594.34199999999998"/>
        <n v="511.28999999999996"/>
        <n v="514.18799999999987"/>
        <n v="576.11400000000003"/>
        <n v="697.84"/>
        <n v="1149.8499999999999"/>
        <n v="669.28399999999988"/>
        <n v="531.99"/>
        <n v="532.36899999999991"/>
        <n v="656.09999999999991"/>
        <n v="665.26"/>
        <n v="1249.92"/>
        <n v="594"/>
        <n v="592.01199999999994"/>
        <n v="544.82399999999996"/>
        <n v="584.6400000000001"/>
        <n v="660.8"/>
        <n v="634.36799999999994"/>
        <n v="749.36"/>
        <n v="1076.4000000000001"/>
        <n v="622.16700000000003"/>
        <n v="643.96799999999996"/>
        <n v="617.4"/>
        <n v="682.75199999999995"/>
        <n v="642.24599999999998"/>
        <n v="1238.0160000000001"/>
        <n v="642.6"/>
        <n v="723.32999999999993"/>
        <n v="558.9"/>
        <n v="673.38"/>
        <n v="690.2"/>
        <n v="263.952"/>
        <n v="374.85"/>
        <n v="318.77999999999997"/>
        <n v="327.25000000000006"/>
        <n v="238.392"/>
        <n v="441.72799999999995"/>
        <n v="244.95"/>
        <n v="378.67499999999995"/>
        <n v="253.43999999999997"/>
        <n v="357"/>
        <n v="213.75"/>
        <n v="419.83199999999999"/>
        <n v="331.46999999999997"/>
        <n v="414.17999999999995"/>
        <n v="285.37599999999998"/>
        <n v="373.40400000000005"/>
        <n v="205"/>
        <n v="442.25999999999993"/>
        <n v="303.26400000000001"/>
        <n v="384.74999999999994"/>
        <n v="317.49199999999996"/>
        <n v="346.21200000000005"/>
        <n v="259.30799999999999"/>
        <n v="551.928"/>
        <n v="373.05599999999998"/>
        <n v="452.73199999999997"/>
        <n v="356.4"/>
        <n v="427.51800000000003"/>
        <n v="282.24"/>
        <n v="643.35599999999999"/>
        <n v="436.25400000000002"/>
        <n v="449.82"/>
        <n v="420.61599999999999"/>
        <n v="439.69800000000004"/>
        <n v="311.80499999999995"/>
        <n v="752"/>
        <n v="396.27"/>
        <n v="459.81599999999997"/>
        <n v="531.13499999999999"/>
        <n v="453.6"/>
        <n v="321.44"/>
        <n v="867.57299999999998"/>
        <n v="485.88400000000001"/>
        <n v="477.8549999999999"/>
        <n v="532.81799999999998"/>
        <n v="423.73800000000011"/>
        <n v="277.16000000000003"/>
        <n v="672.75"/>
        <n v="538.55999999999995"/>
        <n v="401.71799999999996"/>
        <n v="527.43599999999992"/>
        <n v="467.88500000000005"/>
        <n v="331.1"/>
        <n v="681.6"/>
        <n v="528"/>
        <n v="436.53599999999994"/>
        <n v="424.12799999999999"/>
        <n v="438.48"/>
        <n v="258.3"/>
        <n v="690.06000000000006"/>
        <n v="493.03800000000001"/>
        <n v="512.00099999999998"/>
        <n v="464.73599999999999"/>
        <n v="535.92000000000007"/>
        <n v="368.54999999999995"/>
        <n v="781.01400000000001"/>
        <n v="468.38400000000001"/>
        <n v="601.91999999999996"/>
        <n v="587.26499999999999"/>
        <n v="496.13200000000006"/>
        <n v="319.40999999999997"/>
        <n v="857.64599999999996"/>
        <n v="347.98500000000001"/>
        <n v="294.68600000000004"/>
        <n v="449.19000000000005"/>
        <n v="336"/>
        <n v="517.29300000000001"/>
        <n v="285.42500000000001"/>
        <n v="412.55"/>
        <n v="318.99"/>
        <n v="470.596"/>
        <n v="296.10000000000002"/>
        <n v="427"/>
        <n v="234.41600000000003"/>
        <n v="507.15000000000009"/>
        <n v="304.50000000000006"/>
        <n v="524.755"/>
        <n v="433.95599999999996"/>
        <n v="566.37"/>
        <n v="306.18"/>
        <n v="600.096"/>
        <n v="377.58000000000004"/>
        <n v="672"/>
        <n v="416.23199999999997"/>
        <n v="582.91999999999996"/>
        <n v="394.63200000000001"/>
        <n v="705.6"/>
        <n v="518.4"/>
        <n v="667.08"/>
        <n v="458.64"/>
        <n v="609.84"/>
        <n v="449.06400000000002"/>
        <n v="764.4"/>
        <n v="578.08799999999997"/>
        <n v="725.12000000000012"/>
        <n v="607.1099999999999"/>
        <n v="634.26"/>
        <n v="551.87999999999988"/>
        <n v="698.04000000000019"/>
        <n v="491.47000000000008"/>
        <n v="707.29600000000005"/>
        <n v="479.6"/>
        <n v="954.36800000000005"/>
        <n v="486.50400000000008"/>
        <n v="778.596"/>
        <n v="512.82000000000005"/>
        <n v="564"/>
        <n v="454.77199999999993"/>
        <n v="791.29200000000003"/>
        <n v="343.9"/>
        <n v="516.22199999999998"/>
        <n v="420.22400000000005"/>
        <n v="468"/>
        <n v="376.56499999999994"/>
        <n v="796.57200000000012"/>
        <n v="338.52000000000004"/>
        <n v="541.62000000000012"/>
        <n v="374.70900000000006"/>
        <n v="382.20000000000005"/>
        <n v="372.70799999999997"/>
        <n v="622.80400000000009"/>
        <n v="284.00400000000002"/>
        <n v="601.74400000000003"/>
        <n v="342.2"/>
        <n v="420"/>
        <n v="445.2"/>
        <n v="585.33300000000008"/>
        <n v="284.21400000000006"/>
        <n v="597.72"/>
        <n v="484.64000000000004"/>
        <n v="395.75999999999993"/>
        <n v="619.50000000000011"/>
        <n v="320.52800000000002"/>
        <n v="331.29599999999999"/>
        <n v="289.29599999999999"/>
        <n v="402.94799999999998"/>
        <n v="468.93"/>
        <n v="231.32199999999997"/>
        <n v="405.45"/>
        <n v="335.4"/>
        <n v="371.8"/>
        <n v="305.36799999999999"/>
        <n v="353.46400000000006"/>
        <n v="216.48000000000002"/>
        <n v="345.6"/>
        <n v="279.82499999999999"/>
        <n v="390.39"/>
        <n v="284.13"/>
        <n v="331.56800000000004"/>
        <n v="269.77999999999997"/>
        <n v="516"/>
        <n v="275.18399999999997"/>
        <n v="471.625"/>
        <n v="320.26400000000001"/>
        <n v="384.846"/>
        <n v="356.00400000000002"/>
        <n v="443.45600000000002"/>
        <n v="278.005"/>
        <n v="381.42"/>
        <n v="303.072"/>
        <n v="383.17500000000001"/>
        <n v="359.10399999999998"/>
        <n v="653.40000000000009"/>
        <n v="370.12499999999994"/>
        <n v="369.6"/>
        <n v="388.12500000000006"/>
        <n v="372"/>
        <n v="497.65800000000002"/>
        <n v="377.56799999999998"/>
        <n v="532.79200000000003"/>
        <n v="399.16800000000001"/>
        <n v="573.80399999999997"/>
        <n v="359.31000000000006"/>
        <n v="615.88800000000003"/>
        <n v="450.84000000000003"/>
        <n v="533.66399999999999"/>
        <n v="381.26400000000001"/>
        <n v="707.25200000000007"/>
        <n v="403.51499999999999"/>
        <n v="540.59400000000005"/>
        <n v="456.95"/>
        <n v="450.8"/>
        <n v="404.8"/>
        <n v="633.41800000000001"/>
        <n v="345.68099999999998"/>
        <n v="548.79999999999995"/>
        <n v="425.95199999999994"/>
        <n v="439.82399999999996"/>
        <n v="377.99999999999994"/>
        <n v="662.59199999999998"/>
        <n v="381.91999999999996"/>
        <n v="565.95000000000005"/>
        <n v="441.18"/>
        <n v="397.15"/>
        <n v="372.23999999999995"/>
        <n v="660.33"/>
        <n v="379.13400000000001"/>
        <n v="562.27499999999998"/>
        <n v="461.7"/>
        <n v="452.08800000000002"/>
        <n v="514.5"/>
        <n v="557.70000000000005"/>
        <n v="404.73999999999995"/>
        <n v="283.71199999999999"/>
        <n v="145.22199999999998"/>
        <n v="124.83199999999999"/>
        <n v="65.415999999999997"/>
        <n v="122.059"/>
        <n v="169.73999999999998"/>
        <n v="354.55200000000002"/>
        <n v="103.071"/>
        <n v="89.792000000000002"/>
        <n v="57.875999999999998"/>
        <n v="103.4"/>
        <n v="215.215"/>
        <n v="372.24"/>
        <n v="132.47999999999999"/>
        <n v="113.21999999999998"/>
        <n v="41.286999999999999"/>
        <n v="100.01599999999999"/>
        <n v="178.60499999999999"/>
        <n v="304.512"/>
        <n v="97.152000000000001"/>
        <n v="72.575999999999993"/>
        <n v="44"/>
        <n v="71.063999999999993"/>
        <n v="191.1"/>
        <n v="419.68799999999999"/>
        <n v="128.79"/>
        <n v="99.175999999999988"/>
        <n v="71.231999999999999"/>
        <n v="94.99"/>
        <n v="241.92"/>
        <n v="341.55000000000007"/>
        <n v="121.905"/>
        <n v="94.77"/>
        <n v="94.658000000000001"/>
        <n v="117.3"/>
        <n v="337.36500000000001"/>
        <n v="393.48400000000004"/>
        <n v="156.73499999999999"/>
        <n v="105.3"/>
        <n v="121.07199999999997"/>
        <n v="395.28"/>
        <n v="372.351"/>
        <n v="177.28399999999999"/>
        <n v="139.65"/>
        <n v="116.55"/>
        <n v="122.5"/>
        <n v="305.5"/>
        <n v="317.25"/>
        <n v="168.756"/>
        <n v="101.52"/>
        <n v="83.952000000000012"/>
        <n v="110.44599999999998"/>
        <n v="247.61599999999999"/>
        <n v="354.20000000000005"/>
        <n v="180.07499999999999"/>
        <n v="84.239999999999981"/>
        <n v="79.100999999999999"/>
        <n v="86.855999999999995"/>
        <n v="234"/>
        <n v="332.64"/>
        <n v="140.53"/>
        <n v="110.54399999999998"/>
        <n v="129.214"/>
        <n v="114.8"/>
        <n v="237.9"/>
        <n v="470.25"/>
        <n v="165.6"/>
        <n v="169.05"/>
        <n v="140.238"/>
        <n v="153.98999999999998"/>
        <n v="326.59199999999998"/>
        <n v="151.19999999999999"/>
        <n v="219.52000000000004"/>
        <n v="174.90600000000001"/>
        <n v="263.56799999999998"/>
        <n v="121.72999999999999"/>
        <n v="266.80500000000001"/>
        <n v="174.06399999999999"/>
        <n v="208.64000000000001"/>
        <n v="173.97800000000001"/>
        <n v="217.08800000000002"/>
        <n v="99.749999999999986"/>
        <n v="250.88000000000002"/>
        <n v="263.89999999999998"/>
        <n v="329.55"/>
        <n v="190.82"/>
        <n v="211.584"/>
        <n v="138.51"/>
        <n v="272.15999999999997"/>
        <n v="147.41999999999999"/>
        <n v="235.2"/>
        <n v="186.2"/>
        <n v="219.00800000000004"/>
        <n v="115.6"/>
        <n v="280.488"/>
        <n v="185.25"/>
        <n v="275.67399999999998"/>
        <n v="197.4"/>
        <n v="314.15999999999997"/>
        <n v="288.85499999999996"/>
        <n v="626.08000000000004"/>
        <n v="413.27999999999992"/>
        <n v="470.4"/>
        <n v="363.96799999999996"/>
        <n v="411.51000000000005"/>
        <n v="280.57499999999999"/>
        <n v="878.15699999999993"/>
        <n v="492.49200000000002"/>
        <n v="557.28"/>
        <n v="614.67999999999995"/>
        <n v="393.45"/>
        <n v="361.05399999999997"/>
        <n v="922.59000000000015"/>
        <n v="519.79200000000003"/>
        <n v="551.20000000000005"/>
        <n v="690.68999999999983"/>
        <n v="449.08500000000004"/>
        <n v="361.24799999999999"/>
        <n v="913.36"/>
        <n v="527.61500000000001"/>
        <n v="484.70400000000001"/>
        <n v="634.78100000000006"/>
        <n v="458.64000000000004"/>
        <n v="350.59499999999997"/>
        <n v="682.08000000000015"/>
        <n v="304.2"/>
        <n v="327.52200000000005"/>
        <n v="307.00799999999998"/>
        <n v="273.06"/>
        <n v="161.99999999999997"/>
        <n v="378.28999999999996"/>
        <n v="403.3"/>
        <n v="609.83999999999992"/>
        <n v="530.41000000000008"/>
        <n v="370.94400000000002"/>
        <n v="766.48"/>
        <n v="710.47800000000007"/>
        <n v="672.67200000000003"/>
        <n v="632.77200000000005"/>
        <n v="632.83400000000006"/>
        <n v="458.2"/>
        <n v="999.57"/>
        <n v="341.88"/>
        <n v="131.036"/>
        <n v="94.248000000000005"/>
        <n v="36.822000000000003"/>
        <n v="87.47999999999999"/>
        <n v="115.41200000000001"/>
        <n v="334.86600000000004"/>
        <n v="73.919999999999987"/>
        <n v="81.328000000000003"/>
        <n v="26.363999999999997"/>
        <n v="84.455999999999989"/>
        <n v="134.63999999999999"/>
        <n v="411.6"/>
        <n v="87.513999999999996"/>
        <n v="99.144000000000005"/>
        <n v="17.544"/>
        <n v="46.4"/>
        <n v="72.38"/>
        <n v="353.55599999999998"/>
        <n v="85.05"/>
        <n v="66.423999999999992"/>
        <n v="38.64"/>
        <n v="50.82"/>
        <n v="93.311999999999998"/>
        <n v="496.94399999999996"/>
        <n v="114.47999999999999"/>
        <n v="100.46399999999998"/>
        <n v="69.513000000000005"/>
        <n v="76.817999999999998"/>
        <n v="181.44"/>
        <n v="561.6"/>
        <n v="189.98"/>
        <n v="114.4"/>
        <n v="107.48400000000001"/>
        <n v="124.2"/>
        <n v="221.12999999999997"/>
        <n v="582.9"/>
        <n v="247.5"/>
        <n v="150.44999999999999"/>
        <n v="118.93200000000002"/>
        <n v="184.32"/>
        <n v="263.42399999999998"/>
        <n v="625.68000000000006"/>
        <n v="190.35"/>
        <n v="181.17"/>
        <n v="165.99600000000001"/>
        <n v="129.07599999999999"/>
        <n v="261.44"/>
        <n v="531.95999999999992"/>
        <n v="153.6"/>
        <n v="92.249999999999986"/>
        <n v="102.131"/>
        <n v="80.999999999999986"/>
        <n v="134.19999999999999"/>
        <n v="354.64"/>
        <n v="124.36199999999999"/>
        <n v="73.44"/>
        <n v="62.64"/>
        <n v="65.015999999999991"/>
        <n v="147.42000000000002"/>
        <n v="484.77"/>
        <n v="155.1"/>
        <n v="160.32499999999999"/>
        <n v="125.66400000000002"/>
        <n v="129.024"/>
        <n v="203.06"/>
        <n v="573.25200000000007"/>
        <n v="170.77499999999998"/>
        <n v="189.47499999999999"/>
        <n v="160.113"/>
        <n v="136.20599999999999"/>
        <n v="242.69200000000001"/>
        <n v="199.10399999999998"/>
        <n v="190.476"/>
        <n v="259.03800000000001"/>
        <n v="187.05"/>
        <n v="213.85"/>
        <n v="157.44000000000003"/>
        <n v="268.60000000000002"/>
        <n v="220.16"/>
        <n v="258.58700000000005"/>
        <n v="149.77600000000001"/>
        <n v="167.44"/>
        <n v="161.70400000000001"/>
        <n v="378.40000000000003"/>
        <n v="240"/>
        <n v="286.62400000000002"/>
        <n v="180.95000000000002"/>
        <n v="172.584"/>
        <n v="422.99400000000003"/>
        <n v="240.31199999999998"/>
        <n v="387.96000000000004"/>
        <n v="203.54999999999998"/>
        <n v="216.21600000000004"/>
        <n v="251.94"/>
        <n v="501.23600000000005"/>
        <n v="268.32"/>
        <n v="416.55600000000004"/>
        <n v="256.5"/>
        <n v="252.00000000000006"/>
        <n v="357.63"/>
        <n v="603.28800000000012"/>
        <n v="419.43"/>
        <n v="603.57000000000005"/>
        <n v="328.33800000000002"/>
        <n v="353.64600000000007"/>
        <n v="508.08000000000004"/>
        <n v="670.13200000000006"/>
        <n v="382.10399999999998"/>
        <n v="462.31900000000007"/>
        <n v="315.315"/>
        <n v="546.00000000000011"/>
        <n v="339.30000000000007"/>
        <n v="454.27200000000005"/>
        <n v="474.24000000000007"/>
        <n v="372.99199999999996"/>
        <n v="638.11200000000008"/>
        <n v="286.41600000000005"/>
        <n v="467.7120000000001"/>
        <n v="335.988"/>
        <n v="333.45"/>
        <n v="285.82400000000001"/>
        <n v="490.44000000000005"/>
        <n v="250.86000000000004"/>
        <n v="378.67200000000003"/>
        <n v="340.72500000000002"/>
        <n v="264.87"/>
        <n v="238.14000000000001"/>
        <n v="311.28300000000002"/>
        <n v="159.80000000000001"/>
        <n v="424.08000000000004"/>
        <n v="326.40000000000003"/>
        <n v="268.18"/>
        <n v="247.96799999999999"/>
        <n v="360.44800000000004"/>
        <n v="235.14400000000001"/>
        <n v="534.29600000000005"/>
        <n v="398.41200000000003"/>
        <n v="329.98700000000002"/>
        <n v="333.56399999999996"/>
        <n v="463.68000000000012"/>
        <n v="299.7"/>
        <n v="172.2"/>
        <n v="154.24200000000002"/>
        <n v="206.31"/>
        <n v="123.11999999999998"/>
        <n v="146.94400000000002"/>
        <n v="123.13600000000001"/>
        <n v="169.77600000000001"/>
        <n v="126.54"/>
        <n v="233.7"/>
        <n v="116.63999999999999"/>
        <n v="154.62799999999999"/>
        <n v="115.88400000000001"/>
        <n v="293.04000000000002"/>
        <n v="182.78400000000002"/>
        <n v="289.88400000000001"/>
        <n v="197.37"/>
        <n v="131.04"/>
        <n v="143.26000000000002"/>
        <n v="338.63500000000005"/>
        <n v="194.10999999999999"/>
        <n v="344.65"/>
        <n v="178.19200000000001"/>
        <n v="166.40799999999999"/>
        <n v="176.4"/>
        <n v="439.505"/>
        <n v="289.8"/>
        <n v="346.91999999999996"/>
        <n v="236.11799999999999"/>
        <n v="210.67200000000003"/>
        <n v="423.20599999999996"/>
        <n v="653.18399999999997"/>
        <n v="424.8"/>
        <n v="614.4"/>
        <n v="502.2"/>
        <n v="462.4620000000001"/>
        <n v="645.98900000000003"/>
        <n v="775.68"/>
        <n v="503.84000000000003"/>
        <n v="593.28500000000008"/>
        <n v="453.596"/>
        <n v="614.3900000000001"/>
        <n v="427.44000000000005"/>
        <n v="728.53200000000004"/>
        <n v="579.47399999999993"/>
        <n v="546.11700000000008"/>
        <n v="459.2700000000001"/>
        <n v="756.28000000000009"/>
        <n v="259"/>
        <n v="506.57400000000007"/>
        <n v="417.31200000000001"/>
        <n v="339"/>
        <n v="283.2"/>
        <n v="612.72000000000014"/>
        <n v="213.59"/>
        <n v="349.35"/>
        <n v="287.27999999999997"/>
        <n v="260.10000000000002"/>
        <n v="207.22999999999996"/>
        <n v="316.80000000000007"/>
        <n v="204.75000000000003"/>
        <n v="429"/>
        <n v="305.25"/>
        <n v="345.98400000000004"/>
        <n v="334.08"/>
        <n v="492.66000000000014"/>
        <n v="294.19"/>
        <n v="622.80399999999997"/>
        <n v="442.62399999999997"/>
        <n v="412.5"/>
        <n v="354.37499999999994"/>
        <n v="523.94000000000017"/>
        <n v="339.07499999999999"/>
        <n v="172.69199999999998"/>
        <n v="251.52000000000004"/>
        <n v="217.35"/>
        <n v="156.702"/>
        <n v="145.197"/>
        <n v="178.25"/>
        <n v="213.62399999999997"/>
        <n v="240.12299999999999"/>
        <n v="223.62600000000003"/>
        <n v="175.392"/>
        <n v="135.19999999999999"/>
        <n v="175.398"/>
        <n v="345.68999999999994"/>
        <n v="240.11999999999998"/>
        <n v="276"/>
        <n v="228.47999999999996"/>
        <n v="120.61200000000001"/>
        <n v="221.34"/>
        <n v="478.71999999999997"/>
        <n v="243.67200000000003"/>
        <n v="346.32000000000005"/>
        <n v="207.9"/>
        <n v="132.16000000000003"/>
        <n v="219.648"/>
        <n v="372.07499999999999"/>
        <n v="246.24"/>
        <n v="278.15999999999997"/>
        <n v="233.64000000000001"/>
        <n v="118.55999999999999"/>
        <n v="309.375"/>
        <n v="581.49"/>
        <n v="514.74399999999991"/>
        <n v="445.96800000000002"/>
        <n v="375"/>
        <n v="335.79"/>
        <n v="606.42400000000009"/>
        <n v="697.88"/>
        <n v="537.2639999999999"/>
        <n v="477.75"/>
        <n v="438.12599999999992"/>
        <n v="388.08"/>
        <n v="515.375"/>
        <n v="781.19999999999993"/>
        <n v="630.63"/>
        <n v="416.46499999999997"/>
        <n v="504.68"/>
        <n v="429.19499999999999"/>
        <n v="270.86400000000003"/>
        <n v="409.34399999999994"/>
        <n v="432.39"/>
        <n v="314.685"/>
        <n v="300.16000000000003"/>
        <n v="319.68"/>
        <n v="245.20999999999998"/>
        <n v="345.68"/>
        <n v="326.78399999999999"/>
        <n v="227.80799999999999"/>
        <n v="250.096"/>
        <n v="227.01"/>
        <n v="250.98499999999999"/>
        <n v="384.91199999999998"/>
        <n v="417.36"/>
        <n v="247.75200000000001"/>
        <n v="347.13900000000001"/>
        <n v="391"/>
        <n v="376.464"/>
        <n v="586.56000000000006"/>
        <n v="570.56999999999994"/>
        <n v="392.88600000000002"/>
        <n v="450.98400000000004"/>
        <n v="414.428"/>
        <n v="438.6"/>
        <n v="660.66000000000008"/>
        <n v="443.98900000000003"/>
        <n v="304.98"/>
        <n v="266"/>
        <n v="487.5"/>
        <n v="627.87400000000002"/>
        <n v="781.86900000000003"/>
        <n v="410.86499999999995"/>
        <n v="291.84000000000003"/>
        <n v="282.56799999999998"/>
        <n v="554.59199999999998"/>
        <n v="588.96500000000003"/>
        <n v="659.28"/>
        <n v="243.03999999999996"/>
        <n v="252"/>
        <n v="443.71600000000001"/>
        <n v="604.79999999999995"/>
        <n v="623.6160000000001"/>
        <n v="430.5"/>
        <n v="259.84000000000003"/>
        <n v="323.18999999999994"/>
        <n v="549.12"/>
        <n v="873.6"/>
        <n v="523.79999999999995"/>
        <n v="326.93200000000002"/>
        <n v="368.72500000000002"/>
        <n v="1015.808"/>
        <n v="941.05000000000018"/>
        <n v="545.07600000000002"/>
        <n v="356.71999999999997"/>
        <n v="407.96000000000004"/>
        <n v="707.85400000000004"/>
        <n v="1060.605"/>
        <n v="589.94999999999993"/>
        <n v="397.75"/>
        <n v="531.00699999999995"/>
        <n v="621.71199999999999"/>
        <n v="1062.6200000000001"/>
        <n v="1039.68"/>
        <n v="452.99099999999999"/>
        <n v="410.08000000000004"/>
        <n v="526.49999999999989"/>
        <n v="949.64799999999991"/>
        <n v="827.86"/>
        <n v="527.84999999999991"/>
        <n v="341.32499999999999"/>
        <n v="379.26"/>
        <n v="772.69499999999994"/>
        <n v="907.2"/>
        <n v="454.72500000000002"/>
        <n v="372.09900000000005"/>
        <n v="360.36"/>
        <n v="538.65"/>
        <n v="855.20500000000015"/>
        <n v="792.51200000000006"/>
        <n v="526.84799999999996"/>
        <n v="381.24799999999999"/>
        <n v="435.512"/>
        <n v="624"/>
        <n v="817.92"/>
        <n v="1139.5440000000001"/>
        <n v="608.83799999999997"/>
        <n v="477.15199999999993"/>
        <n v="485.29799999999994"/>
        <n v="593.88"/>
        <n v="883.00800000000004"/>
        <n v="194.53500000000003"/>
        <n v="85.8"/>
        <n v="66.527999999999992"/>
        <n v="33.930000000000007"/>
        <n v="75.465000000000003"/>
        <n v="116.48000000000002"/>
        <n v="194.40000000000003"/>
        <n v="58.14"/>
        <n v="58.8"/>
        <n v="25.380000000000003"/>
        <n v="73.963999999999999"/>
        <n v="121.55"/>
        <n v="226.2"/>
        <n v="53.2"/>
        <n v="69.164999999999992"/>
        <n v="11.2"/>
        <n v="37.506"/>
        <n v="98.23"/>
        <n v="203.04000000000002"/>
        <n v="44.688000000000002"/>
        <n v="33.176000000000002"/>
        <n v="26.32"/>
        <n v="261.69600000000003"/>
        <n v="79.376000000000005"/>
        <n v="61.863999999999997"/>
        <n v="22.932000000000002"/>
        <n v="41"/>
        <n v="174.52200000000002"/>
        <n v="228.536"/>
        <n v="76.341999999999999"/>
        <n v="69.794999999999987"/>
        <n v="67.680000000000007"/>
        <n v="92.609999999999985"/>
        <n v="240.40800000000004"/>
        <n v="368.48"/>
        <n v="141.74999999999997"/>
        <n v="95.256"/>
        <n v="93.024000000000015"/>
        <n v="116.52200000000001"/>
        <n v="291.06000000000006"/>
        <n v="302.63300000000004"/>
        <n v="153.381"/>
        <n v="100.64000000000001"/>
        <n v="75.999000000000009"/>
        <n v="72.323999999999998"/>
        <n v="230.73600000000002"/>
        <n v="233.23200000000003"/>
        <n v="121.54499999999999"/>
        <n v="39.36"/>
        <n v="34.224000000000004"/>
        <n v="47.872"/>
        <n v="115.596"/>
        <n v="188.846"/>
        <n v="84.796000000000006"/>
        <n v="33.6"/>
        <n v="30.911999999999999"/>
        <n v="32.718000000000004"/>
        <n v="196.74200000000002"/>
        <n v="79.040000000000006"/>
        <n v="54.720000000000006"/>
        <n v="83.79"/>
        <n v="74.256"/>
        <n v="215.94"/>
        <n v="310"/>
        <n v="145.53"/>
        <n v="101.02399999999999"/>
        <n v="105.64400000000001"/>
        <n v="97.415999999999997"/>
        <n v="237.00600000000003"/>
        <n v="220.86400000000003"/>
        <n v="231.16799999999998"/>
        <n v="287.86100000000005"/>
        <n v="224.22400000000002"/>
        <n v="271.42500000000007"/>
        <n v="231.42600000000002"/>
        <n v="306.20400000000006"/>
        <n v="232.46999999999997"/>
        <n v="299.02200000000005"/>
        <n v="196.01999999999998"/>
        <n v="203.90400000000002"/>
        <n v="189.32900000000001"/>
        <n v="304.48"/>
        <n v="193.315"/>
        <n v="306.43200000000002"/>
        <n v="212.21199999999999"/>
        <n v="204.48000000000002"/>
        <n v="183.45600000000002"/>
        <n v="417.95600000000002"/>
        <n v="195.435"/>
        <n v="316.8"/>
        <n v="140.4"/>
        <n v="182.33600000000004"/>
        <n v="216.64500000000004"/>
        <n v="333.45000000000005"/>
        <n v="191.22399999999999"/>
        <n v="268.62"/>
        <n v="177.23200000000003"/>
        <n v="185.07400000000001"/>
        <n v="242.13600000000002"/>
        <n v="358.95600000000002"/>
        <n v="253.13399999999996"/>
        <n v="399.30000000000007"/>
        <n v="213.48400000000001"/>
        <n v="227.55000000000004"/>
        <n v="297"/>
        <n v="443.14900000000006"/>
        <n v="275.02799999999996"/>
        <n v="371.22800000000007"/>
        <n v="215.60399999999998"/>
        <n v="364.56000000000006"/>
        <n v="290.28999999999996"/>
        <n v="494.5080000000001"/>
        <n v="375.83000000000004"/>
        <n v="234.68400000000003"/>
        <n v="385.84000000000003"/>
        <n v="238.33600000000001"/>
        <n v="428.04000000000008"/>
        <n v="329.47199999999998"/>
        <n v="275.18400000000003"/>
        <n v="261.58"/>
        <n v="365.00000000000006"/>
        <n v="287.92"/>
        <n v="394.24000000000007"/>
        <n v="337.12"/>
        <n v="271.09199999999998"/>
        <n v="240.24"/>
        <n v="396.90000000000003"/>
        <n v="244.29599999999999"/>
        <n v="374.41400000000004"/>
        <n v="297.90600000000001"/>
        <n v="259.40700000000004"/>
        <n v="255.25499999999997"/>
        <n v="426.4620000000001"/>
        <n v="283.024"/>
        <n v="450.01600000000008"/>
        <n v="352.16999999999996"/>
        <n v="335.15999999999997"/>
        <n v="313.59900000000005"/>
        <n v="464.28000000000003"/>
        <n v="286"/>
        <n v="189"/>
        <n v="242.78799999999995"/>
        <n v="157.94999999999999"/>
        <n v="148.19999999999999"/>
        <n v="268.125"/>
        <n v="202.8"/>
        <n v="286.70400000000001"/>
        <n v="187.392"/>
        <n v="213.84"/>
        <n v="125.91099999999999"/>
        <n v="272.38400000000001"/>
        <n v="260.25300000000004"/>
        <n v="313.61199999999997"/>
        <n v="190.95999999999998"/>
        <n v="213.31199999999998"/>
        <n v="126.477"/>
        <n v="241.75799999999998"/>
        <n v="160.55000000000001"/>
        <n v="215.42400000000004"/>
        <n v="141.07499999999999"/>
        <n v="105.83999999999999"/>
        <n v="262.75200000000001"/>
        <n v="132.30000000000001"/>
        <n v="250.7"/>
        <n v="184.68"/>
        <n v="230.04000000000002"/>
        <n v="212.95400000000001"/>
        <n v="514.29200000000003"/>
        <n v="398.41199999999998"/>
        <n v="432.68400000000003"/>
        <n v="310.28399999999999"/>
        <n v="299.27999999999997"/>
        <n v="751.66000000000008"/>
        <n v="441.17999999999995"/>
        <n v="513.7639999999999"/>
        <n v="568.08000000000004"/>
        <n v="387.20500000000004"/>
        <n v="376.03500000000003"/>
        <n v="811.72"/>
        <n v="544.52099999999996"/>
        <n v="717.17399999999998"/>
        <n v="786.6"/>
        <n v="385.43400000000003"/>
        <n v="345.40100000000001"/>
        <n v="681.10300000000007"/>
        <n v="535.08000000000004"/>
        <n v="476.58000000000004"/>
        <n v="579.85199999999998"/>
        <n v="371.00000000000006"/>
        <n v="287.64"/>
        <n v="506.6040000000001"/>
        <n v="325.41299999999995"/>
        <n v="288"/>
        <n v="306.93599999999998"/>
        <n v="260.68"/>
        <n v="143.61600000000001"/>
        <n v="399.94300000000004"/>
        <n v="318.30399999999997"/>
        <n v="487.19999999999993"/>
        <n v="477.20400000000001"/>
        <n v="305.43900000000002"/>
        <n v="707.94100000000003"/>
        <n v="614.79999999999995"/>
        <n v="673.19999999999993"/>
        <n v="555.17400000000009"/>
        <n v="1015.6500000000002"/>
        <n v="190.4"/>
        <n v="87.807999999999993"/>
        <n v="74.88"/>
        <n v="27.189"/>
        <n v="67.724999999999994"/>
        <n v="132.73599999999999"/>
        <n v="205.63200000000001"/>
        <n v="62.7"/>
        <n v="54.05"/>
        <n v="20.3"/>
        <n v="62.278999999999996"/>
        <n v="119.04"/>
        <n v="250.34399999999999"/>
        <n v="46.643999999999991"/>
        <n v="56.55"/>
        <n v="27.494999999999997"/>
        <n v="85.765999999999991"/>
        <n v="211.47000000000003"/>
        <n v="33.119999999999997"/>
        <n v="21.734999999999996"/>
        <n v="12.096"/>
        <n v="82.212000000000003"/>
        <n v="280.36800000000005"/>
        <n v="46.08"/>
        <n v="12.614000000000001"/>
        <n v="27.507999999999999"/>
        <n v="129.642"/>
        <n v="228.95999999999998"/>
        <n v="72"/>
        <n v="55.89"/>
        <n v="56.862000000000002"/>
        <n v="88.2"/>
        <n v="258.23"/>
        <n v="361.84500000000003"/>
        <n v="134.86499999999998"/>
        <n v="96.389999999999986"/>
        <n v="78.936000000000007"/>
        <n v="88.396000000000001"/>
        <n v="280.91700000000003"/>
        <n v="315.08500000000004"/>
        <n v="164.64"/>
        <n v="89.855999999999995"/>
        <n v="56.201999999999998"/>
        <n v="47.951999999999998"/>
        <n v="182.16"/>
        <n v="229.82400000000001"/>
        <n v="85.007999999999996"/>
        <n v="21.6"/>
        <n v="22.724"/>
        <n v="29.231999999999999"/>
        <n v="182.73600000000002"/>
        <n v="54.693999999999996"/>
        <n v="10.759"/>
        <n v="12.431999999999999"/>
        <n v="105.33599999999998"/>
        <n v="167.83200000000002"/>
        <n v="34.075000000000003"/>
        <n v="53.46"/>
        <n v="58.319999999999993"/>
        <n v="190.58799999999999"/>
        <n v="286.64999999999998"/>
        <n v="113.4"/>
        <n v="114.66"/>
        <n v="79.42"/>
        <n v="84.24"/>
        <n v="217.61999999999998"/>
        <n v="204.42099999999999"/>
        <n v="306.93600000000004"/>
        <n v="212.51999999999998"/>
        <n v="291.45600000000002"/>
        <n v="156.28799999999998"/>
        <n v="309.12"/>
        <n v="202.17600000000002"/>
        <n v="310.06800000000004"/>
        <n v="212.99200000000002"/>
        <n v="194.43199999999999"/>
        <n v="124.032"/>
        <n v="278.58600000000001"/>
        <n v="251.01999999999998"/>
        <n v="183.22199999999998"/>
        <n v="235.62000000000003"/>
        <n v="135.05000000000001"/>
        <n v="265.20000000000005"/>
        <n v="214.88999999999996"/>
        <n v="208.27799999999996"/>
        <n v="98.293999999999997"/>
        <n v="134.244"/>
        <n v="90.206000000000003"/>
        <n v="223.50000000000006"/>
        <n v="107.79299999999998"/>
        <n v="211.869"/>
        <n v="145.32"/>
        <n v="312.12"/>
        <n v="317.52000000000004"/>
        <n v="628.48800000000006"/>
        <n v="480.09499999999997"/>
        <n v="557.03199999999993"/>
        <n v="490.64399999999995"/>
        <n v="509.22000000000008"/>
        <n v="390.77499999999998"/>
        <n v="882.00000000000023"/>
        <n v="580.09599999999989"/>
        <n v="674.2399999999999"/>
        <n v="656.08199999999988"/>
        <n v="563.28800000000012"/>
        <n v="341.90999999999997"/>
        <n v="1075.2000000000003"/>
        <n v="521.54999999999995"/>
        <n v="709.8"/>
        <n v="820.07999999999993"/>
        <n v="388.65400000000005"/>
        <n v="362.85"/>
        <n v="826.82600000000025"/>
        <n v="535.5"/>
        <n v="453.59999999999991"/>
        <n v="698.79599999999994"/>
        <n v="391.21000000000004"/>
        <n v="205.65600000000001"/>
        <n v="427.35000000000008"/>
        <n v="227.94"/>
        <n v="288.66599999999994"/>
        <n v="238.07999999999998"/>
        <n v="212.57600000000002"/>
        <n v="135.72"/>
        <n v="386.1"/>
        <n v="194.68799999999996"/>
        <n v="195.87100000000001"/>
        <n v="396.2879999999999"/>
        <n v="420.77200000000005"/>
        <n v="314.35199999999998"/>
        <n v="831.7120000000001"/>
        <n v="822.02399999999977"/>
        <n v="835.19999999999982"/>
        <n v="694.39999999999986"/>
        <n v="675.67500000000007"/>
        <n v="470.95999999999992"/>
        <n v="1104.3200000000002"/>
        <n v="222.3"/>
        <n v="131.1"/>
        <n v="91.728000000000009"/>
        <n v="39.031999999999996"/>
        <n v="76.986000000000004"/>
        <n v="134.36799999999999"/>
        <n v="260.67999999999995"/>
        <n v="80.36999999999999"/>
        <n v="92.22"/>
        <n v="27.131999999999998"/>
        <n v="80.73"/>
        <n v="118.881"/>
        <n v="242.69699999999997"/>
        <n v="87.905999999999992"/>
        <n v="77.22"/>
        <n v="16.64"/>
        <n v="51.155999999999999"/>
        <n v="99.000000000000014"/>
        <n v="216.67199999999997"/>
        <n v="76.515999999999991"/>
        <n v="64.152000000000015"/>
        <n v="27.72"/>
        <n v="35.72"/>
        <n v="125.30699999999999"/>
        <n v="336.95999999999992"/>
        <n v="144"/>
        <n v="106.596"/>
        <n v="55.760000000000005"/>
        <n v="79.253999999999991"/>
        <n v="213.696"/>
        <n v="401.00400000000002"/>
        <n v="181.10399999999998"/>
        <n v="124.23600000000002"/>
        <n v="87.821999999999989"/>
        <n v="95.4"/>
        <n v="242.76"/>
        <n v="357.35699999999997"/>
        <n v="185.47200000000001"/>
        <n v="148.99499999999998"/>
        <n v="77.571999999999989"/>
        <n v="120.84"/>
        <n v="353.91600000000005"/>
        <n v="338.09999999999997"/>
        <n v="207.26999999999998"/>
        <n v="139.4"/>
        <n v="85.730999999999995"/>
        <n v="81.917999999999992"/>
        <n v="265.35600000000005"/>
        <n v="310.36799999999999"/>
        <n v="151.33999999999997"/>
        <n v="85.689999999999984"/>
        <n v="68.039999999999992"/>
        <n v="69.263999999999996"/>
        <n v="174.876"/>
        <n v="330"/>
        <n v="156.11399999999998"/>
        <n v="88.66"/>
        <n v="52"/>
        <n v="62.585999999999999"/>
        <n v="201.82400000000001"/>
        <n v="297.72399999999999"/>
        <n v="148.72"/>
        <n v="106.81199999999998"/>
        <n v="88.56"/>
        <n v="227.93400000000003"/>
        <n v="410.68799999999999"/>
        <n v="196.1"/>
        <n v="176.8"/>
        <n v="111.8"/>
        <n v="274.27499999999998"/>
        <n v="113.18999999999998"/>
        <n v="147.477"/>
        <n v="173.72"/>
        <n v="98.943000000000012"/>
        <n v="179.08799999999999"/>
        <n v="414.68100000000004"/>
        <n v="165.36"/>
        <n v="122.50699999999999"/>
        <n v="87.906000000000006"/>
        <n v="171"/>
        <n v="233.37600000000003"/>
        <n v="397.34100000000001"/>
        <n v="169"/>
        <n v="104.673"/>
        <n v="67.032000000000011"/>
        <n v="132.28800000000001"/>
        <n v="152.64000000000001"/>
        <n v="325.404"/>
        <n v="152.5"/>
        <n v="107.36000000000001"/>
        <n v="84.951999999999998"/>
        <n v="472"/>
        <n v="181.44000000000003"/>
        <n v="178.08"/>
        <n v="122.09400000000001"/>
        <n v="162.56400000000002"/>
        <n v="274.7"/>
        <n v="512.94600000000003"/>
        <n v="308"/>
        <n v="154.548"/>
        <n v="171.72"/>
        <n v="354.56399999999996"/>
        <n v="527.43600000000004"/>
        <n v="307.803"/>
        <n v="194.61599999999999"/>
        <n v="145.35"/>
        <n v="216.48899999999998"/>
        <n v="391.94999999999993"/>
        <n v="432.76500000000004"/>
        <n v="267.12"/>
        <n v="198.28799999999998"/>
        <n v="144.16000000000003"/>
        <n v="153.14000000000001"/>
        <n v="292.65600000000001"/>
        <n v="402.43200000000002"/>
        <n v="112.1"/>
        <n v="109.2"/>
        <n v="148.80000000000001"/>
        <n v="220.416"/>
        <n v="361.14800000000002"/>
        <n v="221.76000000000005"/>
        <n v="108.56000000000002"/>
        <n v="89.207999999999998"/>
        <n v="109.33999999999999"/>
        <n v="242.35999999999999"/>
        <n v="401.47200000000004"/>
        <n v="219.834"/>
        <n v="213.99300000000002"/>
        <n v="212.04000000000002"/>
        <n v="200.44499999999999"/>
        <n v="313.90800000000002"/>
        <n v="564.28200000000004"/>
        <n v="315.84000000000003"/>
        <n v="136.68600000000001"/>
        <n v="154.67099999999999"/>
        <n v="166.78799999999998"/>
        <n v="84.28"/>
        <n v="63.48"/>
        <n v="278.96400000000006"/>
        <n v="169.88399999999999"/>
        <n v="131.71200000000002"/>
        <n v="148.89600000000002"/>
        <n v="89.544000000000011"/>
        <n v="53.58"/>
        <n v="246.84"/>
        <n v="237.6"/>
        <n v="152.334"/>
        <n v="224.523"/>
        <n v="129.16800000000001"/>
        <n v="51.480000000000004"/>
        <n v="233.75"/>
        <n v="276.12"/>
        <n v="172.935"/>
        <n v="207.48000000000002"/>
        <n v="122.63999999999999"/>
        <n v="58.968000000000004"/>
        <n v="310.2"/>
        <n v="298.14600000000002"/>
        <n v="187.572"/>
        <n v="166.4"/>
        <n v="70.84"/>
        <n v="542.68500000000006"/>
        <n v="562.79999999999995"/>
        <n v="348.19200000000001"/>
        <n v="460.08000000000004"/>
        <n v="373.99599999999998"/>
        <n v="219.11999999999998"/>
        <n v="852.43600000000004"/>
        <n v="569.50400000000002"/>
        <n v="501.22800000000007"/>
        <n v="426.6"/>
        <n v="379.6"/>
        <n v="357.6"/>
        <n v="768.76800000000003"/>
        <n v="613.83000000000004"/>
        <n v="526.25200000000007"/>
        <n v="404.35199999999998"/>
        <n v="361.53200000000004"/>
        <n v="273.86099999999999"/>
        <n v="335.80800000000005"/>
        <n v="332.56799999999998"/>
        <n v="339.27300000000002"/>
        <n v="262.08000000000004"/>
        <n v="210.8"/>
        <n v="193.82999999999998"/>
        <n v="311.64"/>
        <n v="257.92"/>
        <n v="252.54000000000005"/>
        <n v="170.51999999999998"/>
        <n v="153.55000000000001"/>
        <n v="123.48000000000002"/>
        <n v="244.8"/>
        <n v="301.05599999999998"/>
        <n v="246"/>
        <n v="243.35999999999999"/>
        <n v="281.37"/>
        <n v="596.96"/>
        <n v="514.08000000000004"/>
        <n v="420.42000000000007"/>
        <n v="349.65"/>
        <n v="370.47499999999997"/>
        <n v="279.55200000000002"/>
        <n v="631.9"/>
        <n v="187.91"/>
        <n v="206.64000000000001"/>
        <n v="226.935"/>
        <n v="162.85499999999996"/>
        <n v="110.16000000000001"/>
        <n v="358.48400000000004"/>
        <n v="207.14400000000001"/>
        <n v="190.36499999999998"/>
        <n v="217.56"/>
        <n v="146.52000000000001"/>
        <n v="99.84"/>
        <n v="294.40800000000002"/>
        <n v="301.76"/>
        <n v="220.4"/>
        <n v="291.755"/>
        <n v="221.67599999999999"/>
        <n v="88.572000000000003"/>
        <n v="327.24"/>
        <n v="359.35199999999998"/>
        <n v="226.37999999999997"/>
        <n v="324.71999999999997"/>
        <n v="196.56"/>
        <n v="119.76999999999998"/>
        <n v="470.88"/>
        <n v="386.57"/>
        <n v="307.2"/>
        <n v="315.94499999999999"/>
        <n v="223.256"/>
        <n v="113.152"/>
        <n v="672.27800000000002"/>
        <n v="612.13499999999999"/>
        <n v="454.71999999999997"/>
        <n v="722.4"/>
        <n v="501.27"/>
        <n v="358.84800000000001"/>
        <n v="1257.4240000000002"/>
        <n v="953.17199999999991"/>
        <n v="792"/>
        <n v="715.17600000000004"/>
        <n v="634.68000000000006"/>
        <n v="555.36"/>
        <n v="938.39100000000019"/>
        <n v="759.77099999999996"/>
        <n v="555.16999999999996"/>
        <n v="633.90599999999995"/>
        <n v="462.46199999999999"/>
        <n v="328.04200000000003"/>
        <n v="408.72600000000006"/>
        <n v="324.8"/>
        <n v="182.24999999999997"/>
        <n v="154.44"/>
        <n v="146.816"/>
        <n v="210.375"/>
        <n v="206.8"/>
        <n v="322.84800000000001"/>
        <n v="252.56"/>
        <n v="236.28299999999999"/>
        <n v="179.24200000000002"/>
        <n v="392.08000000000004"/>
        <n v="351.52000000000004"/>
        <n v="359.1"/>
        <n v="319.43099999999998"/>
        <n v="412.8"/>
        <n v="286.44000000000005"/>
        <n v="821.98800000000006"/>
        <n v="622.08000000000004"/>
        <n v="574"/>
        <n v="522"/>
        <n v="575.64"/>
        <n v="442.46999999999997"/>
        <n v="746.46"/>
        <n v="575.02500000000009"/>
        <n v="390.85199999999998"/>
        <n v="205.50399999999999"/>
        <n v="219.965"/>
        <n v="503.36"/>
        <n v="566.28"/>
        <n v="212.45400000000001"/>
        <n v="206.68199999999996"/>
        <n v="354.19999999999993"/>
        <n v="489.21600000000001"/>
        <n v="654.19200000000012"/>
        <n v="333.96"/>
        <n v="191.26799999999997"/>
        <n v="169.49399999999997"/>
        <n v="332.36700000000002"/>
        <n v="415.38"/>
        <n v="583.29600000000005"/>
        <n v="284.44499999999999"/>
        <n v="186.048"/>
        <n v="204.79499999999999"/>
        <n v="291.39999999999998"/>
        <n v="415.74000000000007"/>
        <n v="783"/>
        <n v="401.05099999999999"/>
        <n v="244.4"/>
        <n v="375.928"/>
        <n v="628.173"/>
        <n v="868.952"/>
        <n v="273.60000000000002"/>
        <n v="455.7"/>
        <n v="774.31799999999998"/>
        <n v="801.5150000000001"/>
        <n v="493.91999999999996"/>
        <n v="301.66499999999996"/>
        <n v="341.85"/>
        <n v="479.13599999999997"/>
        <n v="832.26"/>
        <n v="868"/>
        <n v="519.74999999999989"/>
        <n v="345.16800000000001"/>
        <n v="371.904"/>
        <n v="719.4"/>
        <n v="702.10000000000014"/>
        <n v="352.08"/>
        <n v="198.03"/>
        <n v="247.148"/>
        <n v="320.68799999999999"/>
        <n v="552.24"/>
        <n v="675.79200000000014"/>
        <n v="330.09599999999995"/>
        <n v="252.08"/>
        <n v="249.07499999999999"/>
        <n v="415.95"/>
        <n v="619.00800000000004"/>
        <n v="668.36"/>
        <n v="388.96199999999999"/>
        <n v="270.72000000000003"/>
        <n v="429.65999999999997"/>
        <n v="765.952"/>
        <n v="838.3900000000001"/>
        <n v="430.95"/>
        <n v="330.56400000000002"/>
        <n v="343.16999999999996"/>
        <n v="427.8"/>
        <n v="803.71199999999999"/>
        <n v="530.71199999999999"/>
        <n v="273.77999999999997"/>
        <n v="233.85599999999999"/>
        <n v="209.33799999999997"/>
        <n v="319.72499999999997"/>
        <n v="237.12000000000003"/>
        <n v="537.16599999999994"/>
        <n v="203.203"/>
        <n v="188.928"/>
        <n v="279.41499999999996"/>
        <n v="257.86800000000005"/>
        <n v="560.88"/>
        <n v="213.26799999999997"/>
        <n v="181.035"/>
        <n v="173.71199999999999"/>
        <n v="266.48999999999995"/>
        <n v="225.88499999999999"/>
        <n v="502.94399999999996"/>
        <n v="245.69999999999996"/>
        <n v="186.76"/>
        <n v="184.56899999999999"/>
        <n v="209.244"/>
        <n v="187.73999999999998"/>
        <n v="719.55"/>
        <n v="249.28000000000003"/>
        <n v="277.09499999999997"/>
        <n v="255.45"/>
        <n v="251.36999999999998"/>
        <n v="324.48"/>
        <n v="715.80600000000004"/>
        <n v="224.01"/>
        <n v="250.03999999999996"/>
        <n v="291.06"/>
        <n v="301.55"/>
        <n v="700.41599999999994"/>
        <n v="308.39600000000002"/>
        <n v="271.77599999999995"/>
        <n v="274.95"/>
        <n v="276.19200000000001"/>
        <n v="359.85599999999999"/>
        <n v="767.04000000000008"/>
        <n v="287.36900000000003"/>
        <n v="244.52999999999997"/>
        <n v="273.714"/>
        <n v="407.68"/>
        <n v="638.976"/>
        <n v="283.8"/>
        <n v="239.47599999999997"/>
        <n v="258"/>
        <n v="361.92"/>
        <n v="646.4"/>
        <n v="306.24"/>
        <n v="241.5"/>
        <n v="224.43399999999997"/>
        <n v="304.12800000000004"/>
        <n v="704.79399999999998"/>
        <n v="301.60199999999998"/>
        <n v="306.60000000000002"/>
        <n v="277.83"/>
        <n v="299.01299999999998"/>
        <n v="345.34500000000003"/>
        <n v="710.52800000000002"/>
        <n v="352.34999999999997"/>
        <n v="350.78399999999999"/>
        <n v="121.39399999999998"/>
        <n v="173.88"/>
        <n v="159.70499999999998"/>
        <n v="96.443999999999988"/>
        <n v="96.39"/>
        <n v="198.35999999999999"/>
        <n v="140.34599999999998"/>
        <n v="170.09999999999997"/>
        <n v="110.2"/>
        <n v="87.78"/>
        <n v="132.35399999999998"/>
        <n v="255.398"/>
        <n v="179.77500000000001"/>
        <n v="227.13600000000002"/>
        <n v="143.51999999999998"/>
        <n v="79.56"/>
        <n v="160.524"/>
        <n v="309.50400000000002"/>
        <n v="195.40799999999999"/>
        <n v="237.40500000000003"/>
        <n v="87.465000000000003"/>
        <n v="264.5"/>
        <n v="224.91"/>
        <n v="220"/>
        <n v="162.15"/>
        <n v="116.42400000000001"/>
        <n v="366.01599999999996"/>
        <n v="580.40300000000002"/>
        <n v="501.95199999999994"/>
        <n v="683.28"/>
        <n v="500.976"/>
        <n v="429.62399999999997"/>
        <n v="698.88"/>
        <n v="1007.25"/>
        <n v="822.15"/>
        <n v="704.33999999999992"/>
        <n v="562.02800000000002"/>
        <n v="757.35000000000014"/>
        <n v="691.2"/>
        <n v="896.4"/>
        <n v="736.89599999999996"/>
        <n v="625.96799999999996"/>
        <n v="358.97399999999999"/>
        <n v="229.95"/>
        <n v="259.89999999999998"/>
        <n v="270.29599999999994"/>
        <n v="143.58499999999998"/>
        <n v="119.07000000000001"/>
        <n v="162.4"/>
        <n v="126.42"/>
        <n v="174.42"/>
        <n v="354.858"/>
        <n v="201.01999999999998"/>
        <n v="196.88200000000001"/>
        <n v="248.994"/>
        <n v="264.79200000000003"/>
        <n v="305.96999999999997"/>
        <n v="389.20699999999999"/>
        <n v="284.83199999999999"/>
        <n v="282.048"/>
        <n v="445.66500000000008"/>
        <n v="441.04000000000008"/>
        <n v="634.5"/>
        <n v="749.24999999999989"/>
        <n v="473.08800000000002"/>
        <n v="536"/>
        <n v="488.37600000000003"/>
        <n v="528.9"/>
        <n v="421.02200000000005"/>
        <n v="267.036"/>
        <n v="137.08000000000001"/>
        <n v="168.2"/>
        <n v="272.79200000000003"/>
        <n v="309.67200000000003"/>
        <n v="428.4"/>
        <n v="200.77199999999999"/>
        <n v="148.35"/>
        <n v="149.548"/>
        <n v="305.11800000000005"/>
        <n v="447.98400000000004"/>
        <n v="217.72800000000001"/>
        <n v="124"/>
        <n v="126.672"/>
        <n v="210.18400000000003"/>
        <n v="325.61099999999999"/>
        <n v="347.52"/>
        <n v="223.554"/>
        <n v="153.08999999999997"/>
        <n v="160.44799999999998"/>
        <n v="270"/>
        <n v="388.05600000000004"/>
        <n v="606.096"/>
        <n v="387.74999999999994"/>
        <n v="234.08"/>
        <n v="264.60000000000002"/>
        <n v="341.74400000000003"/>
        <n v="577.50000000000011"/>
        <n v="664.14400000000001"/>
        <n v="414.82800000000009"/>
        <n v="248.952"/>
        <n v="326.11199999999997"/>
        <n v="476.52"/>
        <n v="659.1"/>
        <n v="769.5"/>
        <n v="510.86700000000002"/>
        <n v="358.10999999999996"/>
        <n v="334.16999999999996"/>
        <n v="393.822"/>
        <n v="898.38000000000011"/>
        <n v="925.76"/>
        <n v="254.01599999999999"/>
        <n v="217.26"/>
        <n v="300.51000000000005"/>
        <n v="538.56000000000006"/>
        <n v="613.87200000000007"/>
        <n v="207.06"/>
        <n v="182.07"/>
        <n v="262.39999999999998"/>
        <n v="539.76"/>
        <n v="672.52499999999998"/>
        <n v="315.12900000000002"/>
        <n v="295.67999999999995"/>
        <n v="498.68"/>
        <n v="605.05200000000002"/>
        <n v="334.94999999999993"/>
        <n v="232.19999999999996"/>
        <n v="277.24200000000002"/>
        <n v="408.86999999999995"/>
        <n v="687.99900000000002"/>
        <n v="855.52499999999998"/>
        <n v="429.08800000000002"/>
        <n v="362.88"/>
        <n v="317.952"/>
        <n v="408.98"/>
        <n v="625.10500000000002"/>
        <n v="210.6"/>
        <n v="167.649"/>
        <n v="105.16499999999999"/>
        <n v="96.096000000000004"/>
        <n v="187.27799999999999"/>
        <n v="224.721"/>
        <n v="279.73400000000004"/>
        <n v="128.96800000000002"/>
        <n v="96.614999999999981"/>
        <n v="87.36"/>
        <n v="150.47999999999999"/>
        <n v="211.68"/>
        <n v="322.524"/>
        <n v="133.10999999999999"/>
        <n v="100.50999999999999"/>
        <n v="77.111999999999995"/>
        <n v="150.67500000000001"/>
        <n v="225.42000000000002"/>
        <n v="247.10399999999998"/>
        <n v="73.205999999999989"/>
        <n v="62.192000000000007"/>
        <n v="179.33999999999997"/>
        <n v="358.02000000000004"/>
        <n v="140.624"/>
        <n v="116.05799999999999"/>
        <n v="103.675"/>
        <n v="147.83999999999997"/>
        <n v="283.5"/>
        <n v="290.30399999999997"/>
        <n v="113.02199999999998"/>
        <n v="127.351"/>
        <n v="104.65"/>
        <n v="387.65999999999997"/>
        <n v="401.94000000000005"/>
        <n v="201.63"/>
        <n v="170.75200000000001"/>
        <n v="155.23700000000002"/>
        <n v="170.422"/>
        <n v="400.15999999999997"/>
        <n v="385.7"/>
        <n v="249.964"/>
        <n v="176.64"/>
        <n v="120.12"/>
        <n v="129.43799999999999"/>
        <n v="299.52000000000004"/>
        <n v="278.39999999999998"/>
        <n v="131.6"/>
        <n v="51.45"/>
        <n v="61.585999999999999"/>
        <n v="83.236999999999995"/>
        <n v="170.24"/>
        <n v="227.154"/>
        <n v="80.591999999999999"/>
        <n v="67.849999999999994"/>
        <n v="102.27199999999999"/>
        <n v="214.01599999999999"/>
        <n v="91.08"/>
        <n v="90.16"/>
        <n v="105.248"/>
        <n v="167.184"/>
        <n v="347.51600000000002"/>
        <n v="173.56799999999998"/>
        <n v="180.48"/>
        <n v="155.584"/>
        <n v="184.8"/>
        <n v="361.24200000000002"/>
        <n v="247.94"/>
        <n v="143.773"/>
        <n v="94.093999999999994"/>
        <n v="82.368000000000009"/>
        <n v="151.99799999999999"/>
        <n v="211.96799999999999"/>
        <n v="288.85000000000002"/>
        <n v="113.928"/>
        <n v="72.449999999999989"/>
        <n v="82.65"/>
        <n v="145.44"/>
        <n v="194.928"/>
        <n v="253.34399999999999"/>
        <n v="142.80000000000001"/>
        <n v="100.8"/>
        <n v="88.986999999999995"/>
        <n v="142.5"/>
        <n v="185.6"/>
        <n v="244.35"/>
        <n v="105.75"/>
        <n v="63.112000000000002"/>
        <n v="66.78"/>
        <n v="112.33199999999999"/>
        <n v="161.28"/>
        <n v="283.96799999999996"/>
        <n v="143.52100000000002"/>
        <n v="91.080000000000013"/>
        <n v="146.25"/>
        <n v="343.2"/>
        <n v="259.89600000000002"/>
        <n v="131.71199999999999"/>
        <n v="107.06500000000001"/>
        <n v="104.652"/>
        <n v="165.23999999999998"/>
        <n v="342"/>
        <n v="396.03200000000004"/>
        <n v="222.71999999999997"/>
        <n v="158.976"/>
        <n v="132.25"/>
        <n v="188.416"/>
        <n v="370.5"/>
        <n v="334.95"/>
        <n v="160.57300000000001"/>
        <n v="101.70700000000001"/>
        <n v="140.07"/>
        <n v="254.852"/>
        <n v="126.26999999999998"/>
        <n v="40.950000000000003"/>
        <n v="44.88"/>
        <n v="83.6"/>
        <n v="247.04400000000001"/>
        <n v="95"/>
        <n v="80.997"/>
        <n v="75.240000000000009"/>
        <n v="120.35"/>
        <n v="206.33600000000001"/>
        <n v="216.05"/>
        <n v="99.359999999999985"/>
        <n v="84.816000000000003"/>
        <n v="109.497"/>
        <n v="173.90100000000001"/>
        <n v="315.83499999999998"/>
        <n v="435.43500000000006"/>
        <n v="198.94"/>
        <n v="154.01899999999998"/>
        <n v="154.22399999999999"/>
        <n v="212.8"/>
        <n v="320.25"/>
        <n v="127.008"/>
        <n v="200.655"/>
        <n v="104.05199999999999"/>
        <n v="101.64000000000001"/>
        <n v="181.11600000000001"/>
        <n v="152.685"/>
        <n v="170.352"/>
        <n v="142.56"/>
        <n v="108.57599999999999"/>
        <n v="82.992000000000004"/>
        <n v="125.8"/>
        <n v="183.6"/>
        <n v="213.83999999999997"/>
        <n v="152.88"/>
        <n v="74.412000000000006"/>
        <n v="179.04599999999999"/>
        <n v="290.904"/>
        <n v="219.61799999999999"/>
        <n v="224.4"/>
        <n v="129.15"/>
        <n v="86.4"/>
        <n v="223.01999999999998"/>
        <n v="313.19999999999993"/>
        <n v="237.5"/>
        <n v="195.21599999999998"/>
        <n v="99.22"/>
        <n v="383.93999999999994"/>
        <n v="513.42200000000003"/>
        <n v="678.13199999999995"/>
        <n v="584.6"/>
        <n v="492.26400000000001"/>
        <n v="807.97499999999991"/>
        <n v="966.96"/>
        <n v="783.02"/>
        <n v="658.846"/>
        <n v="649.43999999999994"/>
        <n v="655.20000000000005"/>
        <n v="611.1"/>
        <n v="777.6"/>
        <n v="867.69200000000001"/>
        <n v="649.74"/>
        <n v="372.23199999999997"/>
        <n v="440.96000000000004"/>
        <n v="221.62800000000001"/>
        <n v="252.53999999999996"/>
        <n v="286.21199999999999"/>
        <n v="165.37499999999997"/>
        <n v="117.208"/>
        <n v="181.36600000000001"/>
        <n v="125.70599999999999"/>
        <n v="182.17199999999997"/>
        <n v="326.59999999999997"/>
        <n v="205.11399999999998"/>
        <n v="171.072"/>
        <n v="206.55"/>
        <n v="261.87"/>
        <n v="350.15199999999993"/>
        <n v="268.8"/>
        <n v="307.32599999999996"/>
        <n v="407.59199999999998"/>
        <n v="475.608"/>
        <n v="550.46399999999994"/>
        <n v="737.71199999999999"/>
        <n v="497.47499999999991"/>
        <n v="431.14499999999998"/>
        <n v="478.8"/>
        <n v="532.84"/>
        <n v="168.3"/>
        <n v="226.8"/>
        <n v="260.06400000000002"/>
        <n v="153.33999999999997"/>
        <n v="157.41200000000001"/>
        <n v="240.096"/>
        <n v="244.85999999999999"/>
        <n v="242.55599999999998"/>
        <n v="255.84"/>
        <n v="176.65999999999997"/>
        <n v="146.88"/>
        <n v="221.76"/>
        <n v="329.86799999999999"/>
        <n v="283.30499999999995"/>
        <n v="357.28"/>
        <n v="230.99999999999994"/>
        <n v="175.27499999999998"/>
        <n v="354.43200000000002"/>
        <n v="228.8"/>
        <n v="278.45999999999998"/>
        <n v="152.95800000000003"/>
        <n v="129.90300000000002"/>
        <n v="288.75"/>
        <n v="364.64"/>
        <n v="279.88800000000003"/>
        <n v="190.74"/>
        <n v="138.06"/>
        <n v="443.38499999999993"/>
        <n v="733.58400000000006"/>
        <n v="926.69499999999994"/>
        <n v="726.1099999999999"/>
        <n v="613.548"/>
        <n v="936"/>
        <n v="1230.6600000000001"/>
        <n v="1027.1799999999998"/>
        <n v="952.56000000000006"/>
        <n v="780.19200000000001"/>
        <n v="942.7320000000002"/>
        <n v="805.87199999999996"/>
        <n v="1118.43"/>
        <n v="938.55300000000011"/>
        <n v="727.64999999999986"/>
        <n v="502.01599999999996"/>
        <n v="521.08800000000008"/>
        <n v="342.92499999999995"/>
        <n v="293.25"/>
        <n v="174.40800000000002"/>
        <n v="131.733"/>
        <n v="215.98500000000004"/>
        <n v="383.62499999999994"/>
        <n v="210"/>
        <n v="263.43500000000006"/>
        <n v="253.8"/>
        <n v="366.6"/>
        <n v="270.71199999999999"/>
        <n v="445.06000000000006"/>
        <n v="676.51199999999994"/>
        <n v="861.12000000000012"/>
        <n v="581.25600000000009"/>
        <n v="606.52800000000002"/>
        <n v="623.03600000000006"/>
        <n v="685.12499999999989"/>
        <n v="148.69400000000002"/>
        <n v="246.95999999999998"/>
        <n v="133.28000000000003"/>
        <n v="232.61700000000002"/>
        <n v="113.22"/>
        <n v="291.71999999999997"/>
        <n v="149.96"/>
        <n v="178.43199999999999"/>
        <n v="188.35200000000003"/>
        <n v="95.549999999999983"/>
        <n v="244.97000000000003"/>
        <n v="279.86399999999998"/>
        <n v="155.036"/>
        <n v="200.97000000000003"/>
        <n v="124.87499999999997"/>
        <n v="248.82000000000002"/>
        <n v="174.13499999999999"/>
        <n v="271.44"/>
        <n v="155.66399999999999"/>
        <n v="180.23500000000001"/>
        <n v="105.26399999999998"/>
        <n v="235.70400000000001"/>
        <n v="182.7"/>
        <n v="180.52699999999999"/>
        <n v="235.95"/>
        <n v="225.6"/>
        <n v="576.82799999999997"/>
        <n v="401.31"/>
        <n v="415.10399999999998"/>
        <n v="392.54399999999998"/>
        <n v="404.97600000000006"/>
        <n v="261.61199999999997"/>
        <n v="775.005"/>
        <n v="520.79999999999995"/>
        <n v="546.20799999999997"/>
        <n v="609.7299999999999"/>
        <n v="412.096"/>
        <n v="333.26400000000001"/>
        <n v="918.52800000000002"/>
        <n v="531.29999999999995"/>
        <n v="547.755"/>
        <n v="609.5"/>
        <n v="386.88"/>
        <n v="318.13599999999997"/>
        <n v="719.7120000000001"/>
        <n v="440"/>
        <n v="488.8"/>
        <n v="529.98400000000004"/>
        <n v="401.94"/>
        <n v="239.2"/>
        <n v="594.22300000000007"/>
        <n v="306.61199999999997"/>
        <n v="345.65400000000005"/>
        <n v="273.92099999999999"/>
        <n v="288.86"/>
        <n v="139.77600000000001"/>
        <n v="393.62400000000002"/>
        <n v="330.33"/>
        <n v="314.49599999999998"/>
        <n v="469.8"/>
        <n v="401.86799999999999"/>
        <n v="286.2"/>
        <n v="688.02300000000002"/>
        <n v="679.42800000000011"/>
        <n v="575.58600000000001"/>
        <n v="512.51199999999994"/>
        <n v="544.56999999999994"/>
        <n v="325.85000000000002"/>
        <n v="811.44"/>
        <n v="165.648"/>
        <n v="200.02199999999999"/>
        <n v="192.178"/>
        <n v="134.59599999999998"/>
        <n v="119.06999999999998"/>
        <n v="139.85999999999999"/>
        <n v="207.35"/>
        <n v="231.87600000000003"/>
        <n v="187.53"/>
        <n v="114.91199999999999"/>
        <n v="81.311999999999998"/>
        <n v="120.38399999999999"/>
        <n v="252.15499999999997"/>
        <n v="250.8"/>
        <n v="222.95"/>
        <n v="147.01599999999999"/>
        <n v="68.633999999999986"/>
        <n v="165.44"/>
        <n v="280.79999999999995"/>
        <n v="238.5"/>
        <n v="255"/>
        <n v="172.5"/>
        <n v="81.900000000000006"/>
        <n v="226.72799999999998"/>
        <n v="324.72300000000001"/>
        <n v="323.40600000000006"/>
        <n v="282"/>
        <n v="220.5"/>
        <n v="121.27799999999999"/>
        <n v="225.792"/>
        <n v="366.91199999999998"/>
        <n v="365.976"/>
        <n v="316.70999999999998"/>
        <n v="218.5"/>
        <n v="145.65600000000001"/>
        <n v="352.52100000000002"/>
        <n v="362.1"/>
        <n v="318.80099999999999"/>
        <n v="218.16"/>
        <n v="286.20799999999997"/>
        <n v="313.15800000000002"/>
        <n v="407.5"/>
        <n v="458.85"/>
        <n v="298.99799999999999"/>
        <n v="280.60399999999998"/>
        <n v="335.50299999999999"/>
        <n v="383.98500000000001"/>
        <n v="247.67999999999998"/>
        <n v="217.75099999999998"/>
        <n v="249.48000000000002"/>
        <n v="246.56799999999998"/>
        <n v="265.67999999999995"/>
        <n v="361.19500000000005"/>
        <n v="192.19199999999998"/>
        <n v="189.63"/>
        <n v="146.28000000000003"/>
        <n v="180.88"/>
        <n v="351.62400000000002"/>
        <n v="193.452"/>
        <n v="189.05099999999999"/>
        <n v="366.34399999999994"/>
        <n v="463.05"/>
        <n v="253.87199999999999"/>
        <n v="227.7"/>
        <n v="196.768"/>
        <n v="289.70999999999998"/>
        <n v="215.06100000000001"/>
        <n v="307.18799999999999"/>
        <n v="266.61599999999999"/>
        <n v="179.095"/>
        <n v="147.6"/>
        <n v="193.536"/>
        <n v="237.69899999999998"/>
        <n v="256.52000000000004"/>
        <n v="209.346"/>
        <n v="155.91800000000001"/>
        <n v="106.92"/>
        <n v="162.03199999999998"/>
        <n v="363"/>
        <n v="302.73599999999999"/>
        <n v="190.89999999999998"/>
        <n v="125.345"/>
        <n v="353.42999999999995"/>
        <n v="289.10000000000002"/>
        <n v="319"/>
        <n v="216.108"/>
        <n v="133.16799999999998"/>
        <n v="264.822"/>
        <n v="344.24999999999994"/>
        <n v="331.63199999999995"/>
        <n v="213.48599999999996"/>
        <n v="309.46500000000003"/>
        <n v="506.68799999999999"/>
        <n v="432.43199999999996"/>
        <n v="402.3"/>
        <n v="257.58"/>
        <n v="209.49600000000001"/>
        <n v="431.56800000000004"/>
        <n v="515.21399999999994"/>
        <n v="544.32000000000005"/>
        <n v="445.43999999999994"/>
        <n v="328.04999999999995"/>
        <n v="355.39499999999998"/>
        <n v="367.08000000000004"/>
        <n v="490"/>
        <n v="378.85599999999994"/>
        <n v="369.65499999999997"/>
        <n v="332.32000000000005"/>
        <n v="359.41499999999996"/>
        <n v="405.75599999999997"/>
        <n v="309.166"/>
        <n v="283.26900000000001"/>
        <n v="239.76"/>
        <n v="282.49200000000002"/>
        <n v="396"/>
        <n v="394.85"/>
        <n v="236.87999999999997"/>
        <n v="214.13000000000002"/>
        <n v="264.18"/>
        <n v="477.9"/>
        <n v="297.27499999999998"/>
        <n v="323.18"/>
        <n v="393.12"/>
        <n v="555.1"/>
        <n v="375.83"/>
        <n v="366.84999999999997"/>
        <n v="342.71999999999997"/>
        <n v="330.12"/>
        <n v="193.749"/>
        <n v="268.51499999999999"/>
        <n v="215.45999999999998"/>
        <n v="116.23499999999999"/>
        <n v="164.268"/>
        <n v="222.86500000000001"/>
        <n v="227.92000000000002"/>
        <n v="192.4"/>
        <n v="117.93600000000001"/>
        <n v="100.36799999999999"/>
        <n v="130.536"/>
        <n v="253.45"/>
        <n v="246.238"/>
        <n v="271.31299999999999"/>
        <n v="178.41200000000001"/>
        <n v="93.48299999999999"/>
        <n v="164.16"/>
        <n v="325.89"/>
        <n v="235"/>
        <n v="182.16000000000003"/>
        <n v="132.28799999999998"/>
        <n v="406.08000000000004"/>
        <n v="292.03200000000004"/>
        <n v="319.8"/>
        <n v="230.958"/>
        <n v="134.4"/>
        <n v="404.83800000000002"/>
        <n v="354.43199999999996"/>
        <n v="299.88"/>
        <n v="176.256"/>
        <n v="351.75"/>
        <n v="460.6"/>
        <n v="449.97300000000007"/>
        <n v="342.5"/>
        <n v="300.28800000000001"/>
        <n v="357.69600000000003"/>
        <n v="364.07800000000003"/>
        <n v="491.94600000000003"/>
        <n v="527.79999999999995"/>
        <n v="372.59999999999997"/>
        <n v="311.428"/>
        <n v="283.21999999999997"/>
        <n v="417.96000000000004"/>
        <n v="403.26000000000005"/>
        <n v="278.64"/>
        <n v="259.2"/>
        <n v="309.16000000000003"/>
        <n v="280.60199999999998"/>
        <n v="347.048"/>
        <n v="193.6"/>
        <n v="207"/>
        <n v="254.59200000000001"/>
        <n v="356.33699999999999"/>
        <n v="541.83600000000001"/>
        <n v="291.87"/>
        <n v="307.63200000000001"/>
        <n v="282.10000000000002"/>
        <n v="558.25"/>
        <n v="580.9860000000001"/>
        <n v="365.7"/>
        <n v="326.39999999999998"/>
        <n v="371.2"/>
        <n v="302.39999999999998"/>
        <n v="579.07200000000012"/>
        <n v="342.98999999999995"/>
        <n v="303.68799999999999"/>
        <n v="417.50100000000003"/>
        <n v="530.58000000000004"/>
        <n v="699.50400000000013"/>
        <n v="391.09199999999998"/>
        <n v="232.84099999999998"/>
        <n v="250.96499999999997"/>
        <n v="435.267"/>
        <n v="477.36"/>
        <n v="507.21000000000004"/>
        <n v="329.28"/>
        <n v="165.072"/>
        <n v="163.29599999999999"/>
        <n v="356.20799999999997"/>
        <n v="381.024"/>
        <n v="532.32300000000009"/>
        <n v="284.64799999999997"/>
        <n v="165.98399999999998"/>
        <n v="208.98000000000002"/>
        <n v="441.8"/>
        <n v="513.51300000000003"/>
        <n v="744.48"/>
        <n v="380.69999999999993"/>
        <n v="318.57"/>
        <n v="328.69200000000001"/>
        <n v="519.4"/>
        <n v="708"/>
        <n v="779.6880000000001"/>
        <n v="441"/>
        <n v="353.62799999999999"/>
        <n v="461.07"/>
        <n v="544.04999999999995"/>
        <n v="1040"/>
        <n v="1155.9870000000001"/>
        <n v="767.33999999999992"/>
        <n v="455.32799999999997"/>
        <n v="441.16800000000001"/>
        <n v="691.19999999999993"/>
        <n v="1046.76"/>
        <n v="1152.0840000000003"/>
        <n v="642.97799999999995"/>
        <n v="462"/>
        <n v="420.33199999999999"/>
        <n v="527.85"/>
        <n v="983.56399999999996"/>
        <n v="848.94600000000014"/>
        <n v="513.79200000000003"/>
        <n v="290.47200000000004"/>
        <n v="327.60000000000002"/>
        <n v="386.4"/>
        <n v="723.83999999999992"/>
        <n v="732"/>
        <n v="436.8"/>
        <n v="281.42400000000004"/>
        <n v="288.64"/>
        <n v="471.74399999999997"/>
        <n v="819"/>
        <n v="792.30000000000007"/>
        <n v="304.01"/>
        <n v="500.85"/>
        <n v="607.99199999999996"/>
        <n v="960.37199999999996"/>
        <n v="1165.8"/>
        <n v="571.58999999999992"/>
        <n v="421.4"/>
        <n v="515.06999999999994"/>
        <n v="668.24999999999989"/>
        <n v="930.24"/>
        <n v="381.15"/>
        <n v="307.7"/>
        <n v="244.94400000000002"/>
        <n v="275.93500000000006"/>
        <n v="301.39199999999994"/>
        <n v="426.49599999999998"/>
        <n v="447.1"/>
        <n v="306.81599999999997"/>
        <n v="213.78500000000003"/>
        <n v="205.9"/>
        <n v="353.21999999999997"/>
        <n v="195.74999999999997"/>
        <n v="178.828"/>
        <n v="167.4"/>
        <n v="263.07"/>
        <n v="282.90600000000001"/>
        <n v="383.45400000000006"/>
        <n v="203.98"/>
        <n v="158.40000000000003"/>
        <n v="275.10000000000002"/>
        <n v="368.928"/>
        <n v="554.73"/>
        <n v="351.62399999999997"/>
        <n v="331.40899999999999"/>
        <n v="307.8"/>
        <n v="338.1"/>
        <n v="641.88599999999997"/>
        <n v="602.1400000000001"/>
        <n v="359.26799999999997"/>
        <n v="428.92200000000003"/>
        <n v="422.33100000000002"/>
        <n v="487.20699999999999"/>
        <n v="928.61999999999989"/>
        <n v="882"/>
        <n v="649.6"/>
        <n v="571.34"/>
        <n v="538.35599999999999"/>
        <n v="526.16200000000003"/>
        <n v="1060.4159999999999"/>
        <n v="995.76400000000012"/>
        <n v="521.99999999999989"/>
        <n v="601.0200000000001"/>
        <n v="424.42399999999998"/>
        <n v="447.74399999999997"/>
        <n v="798.33600000000001"/>
        <n v="689"/>
        <n v="443.45"/>
        <n v="249.9"/>
        <n v="272.68799999999999"/>
        <n v="507.70299999999997"/>
        <n v="555.66000000000008"/>
        <n v="297.52799999999996"/>
        <n v="293.76000000000005"/>
        <n v="294.12599999999998"/>
        <n v="532.22399999999993"/>
        <n v="520.29999999999995"/>
        <n v="293.27999999999997"/>
        <n v="342.68400000000003"/>
        <n v="457.21499999999997"/>
        <n v="575.06400000000008"/>
        <n v="967.68000000000006"/>
        <n v="796.41599999999994"/>
        <n v="499.94999999999993"/>
        <n v="611.49"/>
        <n v="582.12000000000012"/>
        <n v="538.26499999999999"/>
        <n v="1009.125"/>
        <n v="322.81600000000003"/>
        <n v="216.43200000000002"/>
        <n v="185.48400000000001"/>
        <n v="281.60000000000002"/>
        <n v="359.84000000000003"/>
        <n v="181.7"/>
        <n v="146.44999999999999"/>
        <n v="230.09199999999996"/>
        <n v="252.96700000000001"/>
        <n v="324.32400000000001"/>
        <n v="131.44"/>
        <n v="122.304"/>
        <n v="204.869"/>
        <n v="218.62399999999997"/>
        <n v="335.72"/>
        <n v="152.292"/>
        <n v="106.742"/>
        <n v="122.4"/>
        <n v="199.37399999999997"/>
        <n v="302.77000000000004"/>
        <n v="434.7"/>
        <n v="284.42700000000002"/>
        <n v="257.07000000000005"/>
        <n v="485.05600000000004"/>
        <n v="602.50400000000002"/>
        <n v="260.26799999999997"/>
        <n v="375.73200000000003"/>
        <n v="349.86"/>
        <n v="437.1"/>
        <n v="777.72799999999995"/>
        <n v="825.55200000000002"/>
        <n v="435.02400000000006"/>
        <n v="417.95599999999996"/>
        <n v="786.80700000000002"/>
        <n v="695.4"/>
        <n v="520.26"/>
        <n v="330.37800000000004"/>
        <n v="330.75"/>
        <n v="556.68599999999992"/>
        <n v="607.5"/>
        <n v="382.15699999999998"/>
        <n v="174.57"/>
        <n v="138.31200000000001"/>
        <n v="316.572"/>
        <n v="188.09399999999999"/>
        <n v="151.68600000000001"/>
        <n v="197.43199999999999"/>
        <n v="351.91800000000001"/>
        <n v="298.79200000000003"/>
        <n v="398.25"/>
        <n v="513.91200000000003"/>
        <n v="790.91200000000003"/>
        <n v="808.5"/>
        <n v="510.41999999999996"/>
        <n v="493.94800000000004"/>
        <n v="473.14399999999995"/>
        <n v="692.64"/>
        <n v="269.73"/>
        <n v="139.30799999999999"/>
        <n v="71.400000000000006"/>
        <n v="112.42400000000001"/>
        <n v="161.83800000000002"/>
        <n v="277.93200000000002"/>
        <n v="101.38399999999999"/>
        <n v="96.831000000000003"/>
        <n v="62.423999999999999"/>
        <n v="121.824"/>
        <n v="155.142"/>
        <n v="326.19600000000003"/>
        <n v="118.53099999999999"/>
        <n v="124.1"/>
        <n v="50.543999999999997"/>
        <n v="139.22999999999999"/>
        <n v="268.34500000000003"/>
        <n v="96.431999999999988"/>
        <n v="102.41000000000001"/>
        <n v="60.9"/>
        <n v="80.60499999999999"/>
        <n v="135"/>
        <n v="389.84399999999999"/>
        <n v="114.60799999999999"/>
        <n v="77.976000000000013"/>
        <n v="88.871999999999986"/>
        <n v="215.88299999999998"/>
        <n v="255.6"/>
        <n v="124.50899999999999"/>
        <n v="86.240000000000009"/>
        <n v="82.940000000000012"/>
        <n v="129.654"/>
        <n v="273.10399999999998"/>
        <n v="434.28000000000003"/>
        <n v="204.82"/>
        <n v="136.34399999999999"/>
        <n v="125.874"/>
        <n v="158.69999999999999"/>
        <n v="310.5"/>
        <n v="175.357"/>
        <n v="155.52000000000001"/>
        <n v="156.065"/>
        <n v="330.48"/>
        <n v="348.52800000000002"/>
        <n v="202.66399999999999"/>
        <n v="113.68500000000002"/>
        <n v="88.128"/>
        <n v="117.21799999999999"/>
        <n v="188.55199999999999"/>
        <n v="367.29"/>
        <n v="170.15"/>
        <n v="109.13400000000001"/>
        <n v="106.477"/>
        <n v="219.95"/>
        <n v="131.976"/>
        <n v="119.18700000000001"/>
        <n v="150.096"/>
        <n v="285.12"/>
        <n v="512.71"/>
        <n v="244.608"/>
        <n v="207.57000000000002"/>
        <n v="176.596"/>
        <n v="332.41600000000005"/>
        <n v="295.97400000000005"/>
        <n v="185.31"/>
        <n v="156.42000000000002"/>
        <n v="123.119"/>
        <n v="209.76"/>
        <n v="284.084"/>
        <n v="137.376"/>
        <n v="122.76000000000002"/>
        <n v="113.75"/>
        <n v="193.75199999999998"/>
        <n v="180"/>
        <n v="236.55500000000001"/>
        <n v="112.8"/>
        <n v="94.975999999999999"/>
        <n v="79.039999999999992"/>
        <n v="119.232"/>
        <n v="183.024"/>
        <n v="209.898"/>
        <n v="125.35"/>
        <n v="77.77000000000001"/>
        <n v="74.099999999999994"/>
        <n v="147.744"/>
        <n v="211.792"/>
        <n v="416.13"/>
        <n v="218.11499999999995"/>
        <n v="212.05799999999999"/>
        <n v="169.983"/>
        <n v="223.53199999999998"/>
        <n v="421.12"/>
        <n v="480.48"/>
        <n v="217.375"/>
        <n v="322.46500000000003"/>
        <n v="251.55"/>
        <n v="346.27499999999998"/>
        <n v="710.64"/>
        <n v="653.71800000000007"/>
        <n v="372.05999999999995"/>
        <n v="340.8"/>
        <n v="315.45600000000002"/>
        <n v="654.89599999999996"/>
        <n v="650.16000000000008"/>
        <n v="403.2"/>
        <n v="366.91200000000003"/>
        <n v="259.584"/>
        <n v="582.20500000000004"/>
        <n v="515.21400000000006"/>
        <n v="116.85"/>
        <n v="104.5"/>
        <n v="150.33599999999998"/>
        <n v="257.91999999999996"/>
        <n v="163.12499999999997"/>
        <n v="127.00800000000001"/>
        <n v="120.75"/>
        <n v="156.80000000000001"/>
        <n v="261.88800000000003"/>
        <n v="246.45599999999999"/>
        <n v="334.85399999999998"/>
        <n v="392.98499999999996"/>
        <n v="655.38400000000001"/>
        <n v="699.17600000000004"/>
        <n v="440.51000000000005"/>
        <n v="436.48200000000008"/>
        <n v="387.29599999999999"/>
        <n v="403"/>
        <n v="623.66399999999999"/>
        <n v="147.37499999999997"/>
        <n v="83.537999999999997"/>
        <n v="78.546000000000006"/>
        <n v="155.04"/>
        <n v="145.91200000000001"/>
        <n v="231.33600000000001"/>
        <n v="84"/>
        <n v="63"/>
        <n v="149.94"/>
        <n v="117.99000000000001"/>
        <n v="172.67400000000001"/>
        <n v="88.199999999999989"/>
        <n v="47.52"/>
        <n v="59.280000000000008"/>
        <n v="95.679999999999993"/>
        <n v="124.848"/>
        <n v="54.6"/>
        <n v="129.648"/>
        <n v="381.18600000000004"/>
        <n v="214.7"/>
        <n v="170.17000000000002"/>
        <n v="140.55600000000001"/>
        <n v="167.79"/>
        <n v="365.4"/>
        <n v="166.208"/>
        <n v="213.40799999999999"/>
        <n v="466.56000000000006"/>
        <n v="582.5"/>
        <n v="310.90499999999997"/>
        <n v="276.31799999999998"/>
        <n v="256.82400000000001"/>
        <n v="320.70499999999998"/>
        <n v="510.3"/>
        <n v="623.70000000000005"/>
        <n v="364.8"/>
        <n v="307.94400000000002"/>
        <n v="265.77599999999995"/>
        <n v="235.87199999999999"/>
        <n v="64.063999999999993"/>
        <n v="108.1"/>
        <n v="186.35400000000001"/>
        <n v="202.5"/>
        <n v="90.63"/>
        <n v="72.504000000000005"/>
        <n v="105.327"/>
        <n v="159.84800000000001"/>
        <n v="171.6"/>
        <n v="65.8"/>
        <n v="105.57000000000001"/>
        <n v="277.95"/>
        <n v="295.11299999999994"/>
        <n v="452.67300000000006"/>
        <n v="748.05500000000006"/>
        <n v="355.32"/>
        <n v="374.22"/>
        <n v="348.84000000000003"/>
        <n v="351.23199999999997"/>
        <n v="212.42400000000004"/>
        <n v="122.62499999999997"/>
        <n v="80.850000000000009"/>
        <n v="64.349999999999994"/>
        <n v="132"/>
        <n v="120.79600000000001"/>
        <n v="210.91199999999998"/>
        <n v="84.64"/>
        <n v="68.25"/>
        <n v="47.481000000000002"/>
        <n v="119.85"/>
        <n v="89.963999999999999"/>
        <n v="146.30000000000001"/>
        <n v="66.575999999999993"/>
        <n v="36"/>
        <n v="34"/>
        <n v="78.301999999999992"/>
        <n v="85.698000000000008"/>
        <n v="193.34399999999999"/>
        <n v="71.760000000000005"/>
        <n v="50.456000000000003"/>
        <n v="42.93"/>
        <n v="100.7"/>
        <n v="144.76000000000002"/>
        <n v="324.64800000000002"/>
        <n v="127.29600000000001"/>
        <n v="110.33000000000001"/>
        <n v="145.12499999999997"/>
        <n v="214.03200000000001"/>
        <n v="302.32800000000003"/>
        <n v="130.68"/>
        <n v="164.73600000000002"/>
        <n v="165.3"/>
        <n v="208.53899999999999"/>
        <n v="347.82000000000005"/>
        <n v="473.2"/>
        <n v="263.25"/>
        <n v="223.34399999999999"/>
        <n v="184.70500000000001"/>
        <n v="265.97199999999998"/>
        <n v="467.74800000000005"/>
        <n v="539.78399999999999"/>
        <n v="270.86099999999999"/>
        <n v="281.483"/>
        <n v="169.31200000000001"/>
        <n v="171.315"/>
        <n v="322.39999999999998"/>
        <n v="167.57999999999998"/>
        <n v="49.266000000000005"/>
        <n v="44.981999999999999"/>
        <n v="70.38"/>
        <n v="132.49600000000001"/>
        <n v="214.542"/>
        <n v="76.911999999999992"/>
        <n v="57.120000000000005"/>
        <n v="48.672000000000004"/>
        <n v="69.599999999999994"/>
        <n v="145.14500000000001"/>
        <n v="165.18600000000001"/>
        <n v="51.323999999999998"/>
        <n v="91.908000000000001"/>
        <n v="206.7"/>
        <n v="267.88299999999998"/>
        <n v="378"/>
        <n v="594.88"/>
        <n v="310.58999999999997"/>
        <n v="277.75"/>
        <n v="269.02800000000002"/>
        <n v="268.27199999999999"/>
        <n v="418.2"/>
        <n v="167.923"/>
        <n v="102.55699999999999"/>
        <n v="59.136000000000003"/>
        <n v="52.136000000000003"/>
        <n v="102.96"/>
        <n v="175.12199999999999"/>
        <n v="74.75"/>
        <n v="37.799999999999997"/>
        <n v="104.44800000000001"/>
        <n v="86.436000000000007"/>
        <n v="52.686999999999998"/>
        <n v="31.05"/>
        <n v="24.96"/>
        <n v="60.351999999999997"/>
        <n v="42"/>
        <n v="29.924999999999994"/>
        <n v="72.617999999999995"/>
        <n v="115.101"/>
        <n v="231.66"/>
        <n v="144.14400000000001"/>
        <n v="101.91999999999999"/>
        <n v="92.8"/>
        <n v="120.4"/>
        <n v="177.66"/>
        <n v="266.39999999999998"/>
        <n v="144.38399999999999"/>
        <n v="137.86199999999999"/>
        <n v="136.79999999999998"/>
        <n v="215.13600000000002"/>
        <n v="332.51400000000001"/>
        <n v="464.1"/>
        <n v="291.55"/>
        <n v="197.06399999999999"/>
        <n v="158.02500000000001"/>
        <n v="234.416"/>
        <n v="529.20000000000005"/>
        <n v="254.74499999999998"/>
        <n v="239.7"/>
        <n v="163.17000000000002"/>
        <n v="293.8"/>
        <n v="387.75"/>
        <n v="155.60999999999999"/>
        <n v="52.875"/>
        <n v="42.769999999999996"/>
        <n v="71.736000000000004"/>
        <n v="133.57400000000001"/>
        <n v="193.43"/>
        <n v="74.289999999999992"/>
        <n v="42.863999999999997"/>
        <n v="65.366"/>
        <n v="120.96"/>
        <n v="131.88200000000001"/>
        <n v="50.4"/>
        <n v="63.25"/>
        <n v="218.95999999999998"/>
        <n v="295.50400000000002"/>
        <n v="495"/>
        <n v="354"/>
        <n v="253.45999999999998"/>
        <n v="238.94999999999996"/>
        <n v="350.33599999999996"/>
        <n v="256.95600000000002"/>
        <n v="118.4"/>
        <n v="98.603999999999999"/>
        <n v="48.96"/>
        <n v="99.263999999999996"/>
        <n v="292.3"/>
        <n v="80.652000000000001"/>
        <n v="73.573000000000008"/>
        <n v="36.299999999999997"/>
        <n v="140.80000000000001"/>
        <n v="236.964"/>
        <n v="77.7"/>
        <n v="66.905999999999992"/>
        <n v="33.396000000000001"/>
        <n v="72.849999999999994"/>
        <n v="115.699"/>
        <n v="197.52399999999997"/>
        <n v="67.157999999999987"/>
        <n v="52.2"/>
        <n v="29.24"/>
        <n v="74.703999999999994"/>
        <n v="155.18400000000003"/>
        <n v="378.91399999999999"/>
        <n v="121.49999999999997"/>
        <n v="83.075999999999993"/>
        <n v="50.309999999999995"/>
        <n v="96.9"/>
        <n v="201.14400000000001"/>
        <n v="254.60999999999999"/>
        <n v="74.304000000000002"/>
        <n v="70.559999999999988"/>
        <n v="94.094999999999999"/>
        <n v="249.1"/>
        <n v="332.94799999999998"/>
        <n v="160.38"/>
        <n v="94.793999999999997"/>
        <n v="71.896000000000001"/>
        <n v="264.04599999999999"/>
        <n v="308.11199999999997"/>
        <n v="93.6"/>
        <n v="94.772000000000006"/>
        <n v="99.451999999999984"/>
        <n v="233.2"/>
        <n v="260.82"/>
        <n v="124.8"/>
        <n v="67.84"/>
        <n v="53.04"/>
        <n v="86.1"/>
        <n v="149.5"/>
        <n v="258.33599999999996"/>
        <n v="72.240000000000009"/>
        <n v="69.66"/>
        <n v="211.75"/>
        <n v="270.08800000000002"/>
        <n v="105.90299999999999"/>
        <n v="107.84400000000001"/>
        <n v="83.248000000000005"/>
        <n v="122.13"/>
        <n v="198.25"/>
        <n v="373.52"/>
        <n v="145.125"/>
        <n v="137.97"/>
        <n v="101.24999999999999"/>
        <n v="125.99999999999997"/>
        <n v="249.6"/>
        <n v="190.07999999999998"/>
        <n v="104.19200000000001"/>
        <n v="74"/>
        <n v="41.58"/>
        <n v="103.24300000000001"/>
        <n v="121.176"/>
        <n v="232.56"/>
        <n v="74.561999999999998"/>
        <n v="68.543999999999997"/>
        <n v="39.149999999999991"/>
        <n v="104.958"/>
        <n v="80.936999999999998"/>
        <n v="182.642"/>
        <n v="65.772000000000006"/>
        <n v="23.1"/>
        <n v="64.8"/>
        <n v="52.975999999999999"/>
        <n v="22.704000000000001"/>
        <n v="83.52"/>
        <n v="340.56"/>
        <n v="81.140999999999991"/>
        <n v="41.183999999999997"/>
        <n v="68.448000000000008"/>
        <n v="198.9"/>
        <n v="202.49999999999997"/>
        <n v="89.44"/>
        <n v="62.117999999999995"/>
        <n v="82.155999999999992"/>
        <n v="250.61400000000003"/>
        <n v="376.32"/>
        <n v="158.928"/>
        <n v="87.320000000000007"/>
        <n v="86.602000000000004"/>
        <n v="135.23999999999998"/>
        <n v="285.76800000000003"/>
        <n v="331.33800000000002"/>
        <n v="95.570999999999998"/>
        <n v="81.015999999999991"/>
        <n v="93.103999999999999"/>
        <n v="271.89"/>
        <n v="239.4"/>
        <n v="60.588000000000001"/>
        <n v="50.511999999999993"/>
        <n v="74.087999999999994"/>
        <n v="152.46"/>
        <n v="267.14800000000002"/>
        <n v="107.748"/>
        <n v="66.924000000000007"/>
        <n v="50.160000000000004"/>
        <n v="71.91"/>
        <n v="205.05700000000002"/>
        <n v="294"/>
        <n v="118.25999999999999"/>
        <n v="90.948000000000008"/>
        <n v="78.818999999999988"/>
        <n v="108.9"/>
        <n v="379.49999999999994"/>
        <n v="155.24999999999997"/>
        <n v="157.68"/>
        <n v="104.05799999999999"/>
        <n v="140.94"/>
        <n v="260.44200000000001"/>
        <n v="137.29499999999999"/>
        <n v="93.38"/>
        <n v="28.079999999999995"/>
        <n v="100.548"/>
        <n v="178.64000000000001"/>
        <n v="57.959999999999994"/>
        <n v="43.623999999999995"/>
        <n v="25.3"/>
        <n v="93.86"/>
        <n v="51.408000000000001"/>
        <n v="103.36000000000001"/>
        <n v="40.184999999999995"/>
        <n v="23.4"/>
        <n v="16.463999999999999"/>
        <n v="69.888000000000005"/>
        <n v="72.080000000000013"/>
        <n v="111.6"/>
        <n v="43.218000000000004"/>
        <n v="23.32"/>
        <n v="18.899999999999999"/>
        <n v="114.07000000000001"/>
        <n v="150.696"/>
        <n v="349.524"/>
        <n v="107.226"/>
        <n v="73.061999999999998"/>
        <n v="49.368000000000002"/>
        <n v="117.39000000000001"/>
        <n v="165.048"/>
        <n v="184.12799999999999"/>
        <n v="103.48799999999999"/>
        <n v="51.75"/>
        <n v="46.463999999999999"/>
        <n v="95.744"/>
        <n v="229.75500000000002"/>
        <n v="297.52800000000002"/>
        <n v="107.71200000000002"/>
        <n v="71.299000000000007"/>
        <n v="269.59800000000001"/>
        <n v="150.69599999999997"/>
        <n v="102.297"/>
        <n v="285.67"/>
        <n v="180.88000000000002"/>
        <n v="97.712999999999994"/>
        <n v="47.040000000000006"/>
        <n v="39.33"/>
        <n v="93.33"/>
        <n v="109.8"/>
        <n v="197.45599999999999"/>
        <n v="110.4"/>
        <n v="54.366"/>
        <n v="44.268000000000001"/>
        <n v="102.14400000000001"/>
        <n v="189.58100000000002"/>
        <n v="202.048"/>
        <n v="112.896"/>
        <n v="80.256"/>
        <n v="72.488"/>
        <n v="161.69999999999999"/>
        <n v="220.89600000000002"/>
        <n v="333.39600000000002"/>
        <n v="201.01899999999998"/>
        <n v="163.84199999999998"/>
        <n v="128.52699999999999"/>
        <n v="212.34099999999998"/>
        <n v="285.56000000000006"/>
        <n v="158.76"/>
        <n v="47.97"/>
        <n v="30.014999999999997"/>
        <n v="106.02000000000001"/>
        <n v="112.42"/>
        <n v="166.45999999999998"/>
        <n v="55.418999999999997"/>
        <n v="51.6"/>
        <n v="19.779999999999998"/>
        <n v="88.084000000000003"/>
        <n v="46.410000000000004"/>
        <n v="109.83899999999998"/>
        <n v="41.8"/>
        <n v="23.364000000000001"/>
        <n v="11.48"/>
        <n v="60.146000000000001"/>
        <n v="61.236000000000004"/>
        <n v="90.035999999999987"/>
        <n v="35.879999999999995"/>
        <n v="15.866999999999999"/>
        <n v="13.529999999999998"/>
        <n v="164.39500000000001"/>
        <n v="318.65199999999999"/>
        <n v="95.55"/>
        <n v="72.765000000000001"/>
        <n v="53.503999999999998"/>
        <n v="142.25200000000001"/>
        <n v="215.73000000000002"/>
        <n v="225.28000000000003"/>
        <n v="54.911999999999999"/>
        <n v="46.247999999999998"/>
        <n v="93.84"/>
        <n v="274.89"/>
        <n v="281.61"/>
        <n v="99.674000000000007"/>
        <n v="81.395999999999987"/>
        <n v="305.25599999999997"/>
        <n v="169.76399999999998"/>
        <n v="87.749999999999986"/>
        <n v="143.52000000000001"/>
        <n v="270.50400000000002"/>
        <n v="193.47899999999998"/>
        <n v="84.824999999999989"/>
        <n v="47.519999999999996"/>
        <n v="35.19"/>
        <n v="70.784999999999997"/>
        <n v="98.8"/>
        <n v="204.078"/>
        <n v="107.71199999999999"/>
        <n v="48.245999999999995"/>
        <n v="43.295999999999999"/>
        <n v="91.475999999999999"/>
        <n v="152.49"/>
        <n v="183.352"/>
        <n v="117.31199999999998"/>
        <n v="95.633999999999986"/>
        <n v="96.524999999999991"/>
        <n v="201.376"/>
        <n v="233.32499999999999"/>
        <n v="328.16399999999999"/>
        <n v="234.90600000000001"/>
        <n v="172.26"/>
        <n v="249.66"/>
        <n v="269.98400000000004"/>
        <n v="232.95999999999998"/>
        <n v="93.96"/>
        <n v="104.63199999999999"/>
        <n v="299.20000000000005"/>
        <n v="90.168000000000006"/>
        <n v="87.6"/>
        <n v="49.067999999999998"/>
        <n v="72.674999999999997"/>
        <n v="177.12299999999999"/>
        <n v="77.165000000000006"/>
        <n v="26.504999999999995"/>
        <n v="60.543999999999997"/>
        <n v="92.352000000000004"/>
        <n v="158.12500000000003"/>
        <n v="64.584000000000003"/>
        <n v="36.4"/>
        <n v="32.832000000000001"/>
        <n v="120.78"/>
        <n v="186.12"/>
        <n v="442.8"/>
        <n v="148.55500000000001"/>
        <n v="89.488"/>
        <n v="81.634"/>
        <n v="114.83999999999999"/>
        <n v="250.79599999999999"/>
        <n v="306.90000000000003"/>
        <n v="159.42400000000001"/>
        <n v="60.749999999999986"/>
        <n v="62.698"/>
        <n v="85.859999999999985"/>
        <n v="402.74700000000001"/>
        <n v="205.8"/>
        <n v="128.51999999999998"/>
        <n v="96.725999999999999"/>
        <n v="107.1"/>
        <n v="278.154"/>
        <n v="392.92"/>
        <n v="192.61799999999999"/>
        <n v="97.383999999999986"/>
        <n v="107.16"/>
        <n v="112.09499999999998"/>
        <n v="237.006"/>
        <n v="107.3"/>
        <n v="52.968999999999994"/>
        <n v="55.44"/>
        <n v="252.06800000000004"/>
        <n v="57.152000000000001"/>
        <n v="66.792000000000002"/>
        <n v="68.551999999999992"/>
        <n v="211.15199999999999"/>
        <n v="257.19299999999998"/>
        <n v="177.87"/>
        <n v="124.41599999999998"/>
        <n v="141.1"/>
        <n v="165"/>
        <n v="299.75400000000002"/>
        <n v="443.7"/>
        <n v="236.67"/>
        <n v="195.75"/>
        <n v="195.048"/>
        <n v="208"/>
        <n v="119.625"/>
        <n v="70.47"/>
        <n v="112.91400000000002"/>
        <n v="127.5"/>
        <n v="265.51800000000003"/>
        <n v="103.27500000000001"/>
        <n v="88.298000000000002"/>
        <n v="136.08000000000001"/>
        <n v="235.61999999999998"/>
        <n v="100.602"/>
        <n v="93.366000000000014"/>
        <n v="59.731000000000009"/>
        <n v="109.15"/>
        <n v="126.846"/>
        <n v="196.911"/>
        <n v="115.5"/>
        <n v="69.768000000000001"/>
        <n v="61.1"/>
        <n v="225.31799999999998"/>
        <n v="539.86400000000003"/>
        <n v="164.16900000000001"/>
        <n v="135.52000000000001"/>
        <n v="90.750000000000014"/>
        <n v="271.7"/>
        <n v="220.15"/>
        <n v="144.34200000000001"/>
        <n v="118.404"/>
        <n v="166.87"/>
        <n v="352.82000000000005"/>
        <n v="520.52"/>
        <n v="307.39999999999998"/>
        <n v="254.506"/>
        <n v="188.49600000000001"/>
        <n v="253.69200000000001"/>
        <n v="452.46600000000001"/>
        <n v="313.35199999999998"/>
        <n v="171.91200000000001"/>
        <n v="132.19200000000001"/>
        <n v="179.92800000000003"/>
        <n v="335.34000000000003"/>
        <n v="139.86700000000002"/>
        <n v="88.128000000000014"/>
        <n v="101.504"/>
        <n v="137.69999999999999"/>
        <n v="254.61000000000004"/>
        <n v="133.12"/>
        <n v="76.956000000000003"/>
        <n v="79.712000000000003"/>
        <n v="119.51500000000001"/>
        <n v="267.69600000000003"/>
        <n v="166.15500000000003"/>
        <n v="123.2"/>
        <n v="190.19"/>
        <n v="256.30799999999999"/>
        <n v="365.04"/>
        <n v="296.8"/>
        <n v="275.70600000000002"/>
        <n v="289.75"/>
        <n v="456.28000000000003"/>
        <n v="174.9"/>
        <n v="108.66399999999999"/>
        <n v="69.551999999999992"/>
        <n v="28"/>
        <n v="59.597999999999999"/>
        <n v="77.88000000000001"/>
        <n v="234.048"/>
        <n v="59.431999999999995"/>
        <n v="51.887999999999998"/>
        <n v="19.600000000000001"/>
        <n v="57.194999999999993"/>
        <n v="92.105999999999995"/>
        <n v="212"/>
        <n v="62.321999999999989"/>
        <n v="62.327999999999996"/>
        <n v="9.3379999999999992"/>
        <n v="40.677999999999997"/>
        <n v="46.623999999999995"/>
        <n v="38.808"/>
        <n v="16.497"/>
        <n v="27.675000000000001"/>
        <n v="73.215999999999994"/>
        <n v="300.66400000000004"/>
        <n v="90.804000000000002"/>
        <n v="65.664000000000001"/>
        <n v="53.279999999999994"/>
        <n v="134.31599999999997"/>
        <n v="293.75"/>
        <n v="144.52500000000001"/>
        <n v="86.95"/>
        <n v="81.400000000000006"/>
        <n v="90.551999999999992"/>
        <n v="200.33999999999997"/>
        <n v="333.78800000000001"/>
        <n v="145.15199999999999"/>
        <n v="108.78"/>
        <n v="76.14"/>
        <n v="105.56999999999998"/>
        <n v="343.44"/>
        <n v="117"/>
        <n v="74.888000000000005"/>
        <n v="184.59899999999999"/>
        <n v="319.87200000000001"/>
        <n v="124.73999999999998"/>
        <n v="68.400000000000006"/>
        <n v="40.499999999999993"/>
        <n v="61.92"/>
        <n v="108"/>
        <n v="317.30400000000003"/>
        <n v="128.06399999999999"/>
        <n v="56.35"/>
        <n v="44.8"/>
        <n v="280.72000000000003"/>
        <n v="107.86499999999998"/>
        <n v="117.6"/>
        <n v="90.527999999999992"/>
        <n v="76.384"/>
        <n v="167.958"/>
        <n v="347.7"/>
        <n v="137.47499999999999"/>
        <n v="101.33199999999999"/>
        <n v="112.91399999999999"/>
        <n v="184.464"/>
        <n v="221.93999999999997"/>
        <n v="153.9"/>
        <n v="82.72"/>
        <n v="121.422"/>
        <n v="148.71600000000001"/>
        <n v="280.8"/>
        <n v="103.822"/>
        <n v="95.013000000000005"/>
        <n v="81.675000000000011"/>
        <n v="119.925"/>
        <n v="202.566"/>
        <n v="261.64800000000002"/>
        <n v="119.33999999999999"/>
        <n v="108.054"/>
        <n v="52.576000000000001"/>
        <n v="92.414000000000001"/>
        <n v="235.8"/>
        <n v="108.946"/>
        <n v="87.615000000000009"/>
        <n v="71.808000000000007"/>
        <n v="95.174999999999983"/>
        <n v="160.05600000000001"/>
        <n v="391.67999999999995"/>
        <n v="145.935"/>
        <n v="172.69200000000001"/>
        <n v="138.57999999999998"/>
        <n v="155.4"/>
        <n v="308.88"/>
        <n v="443.39399999999995"/>
        <n v="259.19999999999993"/>
        <n v="193.715"/>
        <n v="169.12500000000003"/>
        <n v="150"/>
        <n v="400.68"/>
        <n v="482.3"/>
        <n v="251.685"/>
        <n v="225.82800000000003"/>
        <n v="205.10999999999999"/>
        <n v="196.554"/>
        <n v="398.75"/>
        <n v="399.35"/>
        <n v="276.73599999999999"/>
        <n v="368.15999999999997"/>
        <n v="347.9"/>
        <n v="179.77499999999998"/>
        <n v="133.773"/>
        <n v="125.46"/>
        <n v="263.08800000000002"/>
        <n v="322.55999999999995"/>
        <n v="211.13999999999996"/>
        <n v="143.00000000000003"/>
        <n v="121.52000000000001"/>
        <n v="270.27000000000004"/>
        <n v="380.7"/>
        <n v="228.07200000000003"/>
        <n v="227.05199999999999"/>
        <n v="172.8"/>
        <n v="344.96000000000004"/>
        <n v="489.55199999999996"/>
        <n v="294.3"/>
        <n v="280.476"/>
        <n v="222.04000000000002"/>
        <n v="399.75"/>
        <n v="220.8"/>
        <n v="119.42699999999999"/>
        <n v="51.3"/>
        <n v="77.080000000000013"/>
        <n v="125.23500000000001"/>
        <n v="239.904"/>
        <n v="84.8"/>
        <n v="46.11"/>
        <n v="125.50399999999999"/>
        <n v="90.943999999999988"/>
        <n v="75.048000000000002"/>
        <n v="30.887999999999998"/>
        <n v="65.789999999999992"/>
        <n v="97.6"/>
        <n v="226.1"/>
        <n v="77.417999999999992"/>
        <n v="61.2"/>
        <n v="37.179000000000002"/>
        <n v="52.272000000000006"/>
        <n v="106.4"/>
        <n v="322.91999999999996"/>
        <n v="138.96600000000001"/>
        <n v="136.89000000000001"/>
        <n v="134.54999999999998"/>
        <n v="415.29200000000003"/>
        <n v="155.84399999999999"/>
        <n v="122.47200000000001"/>
        <n v="152.73599999999999"/>
        <n v="374.92200000000003"/>
        <n v="406.08"/>
        <n v="149.85"/>
        <n v="95.472000000000008"/>
        <n v="90.988"/>
        <n v="289.38"/>
        <n v="279.49599999999998"/>
        <n v="105.417"/>
        <n v="74.518000000000001"/>
        <n v="79.006999999999991"/>
        <n v="193.45"/>
        <n v="290.12199999999996"/>
        <n v="96.6"/>
        <n v="77.376000000000005"/>
        <n v="90.364000000000004"/>
        <n v="223.44800000000001"/>
        <n v="305.85599999999999"/>
        <n v="180.32"/>
        <n v="166.464"/>
        <n v="175.17500000000001"/>
        <n v="142.78"/>
        <n v="284.55700000000002"/>
        <n v="393.36"/>
        <n v="198.95099999999999"/>
        <n v="205.42500000000001"/>
        <n v="321.786"/>
        <n v="242.25"/>
        <n v="167.38800000000001"/>
        <n v="60.984000000000002"/>
        <n v="120.53999999999999"/>
        <n v="290.55"/>
        <n v="99.9"/>
        <n v="129.35999999999999"/>
        <n v="253.5"/>
        <n v="114.91200000000001"/>
        <n v="88.739999999999981"/>
        <n v="40.32"/>
        <n v="74.88000000000001"/>
        <n v="135.92599999999999"/>
        <n v="121.22"/>
        <n v="69.831999999999994"/>
        <n v="54.719999999999992"/>
        <n v="391.06800000000004"/>
        <n v="185.71200000000002"/>
        <n v="127.28000000000002"/>
        <n v="113.652"/>
        <n v="154"/>
        <n v="304.53499999999997"/>
        <n v="481.25"/>
        <n v="164.42999999999998"/>
        <n v="141.12"/>
        <n v="172.56800000000001"/>
        <n v="337.512"/>
        <n v="551.12400000000002"/>
        <n v="284.928"/>
        <n v="156.816"/>
        <n v="147.84"/>
        <n v="188.892"/>
        <n v="384.38399999999996"/>
        <n v="457.21500000000003"/>
        <n v="146.37"/>
        <n v="114.30799999999999"/>
        <n v="116.68800000000002"/>
        <n v="351.00000000000006"/>
        <n v="183.3"/>
        <n v="108.24000000000001"/>
        <n v="84.86999999999999"/>
        <n v="366.68500000000006"/>
        <n v="187.2"/>
        <n v="111.67100000000001"/>
        <n v="76"/>
        <n v="233.1"/>
        <n v="333"/>
        <n v="222.76800000000003"/>
        <n v="183.59999999999997"/>
        <n v="168"/>
        <n v="179.52"/>
        <n v="299.15499999999997"/>
        <n v="451.35"/>
        <n v="262.70100000000002"/>
        <n v="197.99999999999997"/>
        <n v="193.66199999999998"/>
        <n v="345.18399999999997"/>
        <n v="179.85999999999999"/>
        <n v="83.16"/>
        <n v="30.740000000000002"/>
        <n v="58.080000000000005"/>
        <n v="112.26600000000001"/>
        <n v="198.25399999999999"/>
        <n v="57.527999999999999"/>
        <n v="20.358000000000001"/>
        <n v="58.834999999999994"/>
        <n v="188.7"/>
        <n v="67.319999999999993"/>
        <n v="60.996000000000002"/>
        <n v="11.6"/>
        <n v="39.599999999999994"/>
        <n v="174.048"/>
        <n v="52.8"/>
        <n v="44.928000000000004"/>
        <n v="19.981000000000002"/>
        <n v="26.4"/>
        <n v="298.89999999999998"/>
        <n v="94.814999999999984"/>
        <n v="126.36000000000001"/>
        <n v="89.231999999999999"/>
        <n v="223.23600000000002"/>
        <n v="180.81"/>
        <n v="139.42500000000001"/>
        <n v="114.14399999999998"/>
        <n v="228.88800000000001"/>
        <n v="166.05"/>
        <n v="125.06000000000002"/>
        <n v="111.59200000000001"/>
        <n v="118.44000000000001"/>
        <n v="290"/>
        <n v="315.74400000000003"/>
        <n v="179.63399999999999"/>
        <n v="156.75000000000003"/>
        <n v="76.479000000000013"/>
        <n v="55.8"/>
        <n v="224.77500000000001"/>
        <n v="115.58399999999999"/>
        <n v="52.028999999999996"/>
        <n v="153.816"/>
        <n v="126.224"/>
        <n v="67.86"/>
        <n v="189.31200000000001"/>
        <n v="256.02499999999998"/>
        <n v="130.41"/>
        <n v="165.88800000000001"/>
        <n v="153.12"/>
        <n v="112.28800000000001"/>
        <n v="364.5"/>
        <n v="168.48"/>
        <n v="177.37799999999999"/>
        <n v="156"/>
        <n v="163.744"/>
        <n v="280.5"/>
        <n v="205.88400000000001"/>
        <n v="113.696"/>
        <n v="70.955999999999989"/>
        <n v="33.591999999999999"/>
        <n v="76.751999999999995"/>
        <n v="109.05999999999999"/>
        <n v="65.436000000000007"/>
        <n v="66.12"/>
        <n v="82.688000000000002"/>
        <n v="74.784000000000006"/>
        <n v="125.4"/>
        <n v="212.34399999999999"/>
        <n v="106.48799999999999"/>
        <n v="52.025999999999996"/>
        <n v="86.345999999999989"/>
        <n v="200.07"/>
        <n v="73.260000000000005"/>
        <n v="41.614999999999995"/>
        <n v="43.68"/>
        <n v="61.446000000000005"/>
        <n v="142.428"/>
        <n v="293.99099999999999"/>
        <n v="109.13399999999999"/>
        <n v="91.84"/>
        <n v="102.6"/>
        <n v="198.44"/>
        <n v="332.01"/>
        <n v="185.55599999999998"/>
        <n v="102.81599999999999"/>
        <n v="93.274999999999991"/>
        <n v="114.34200000000001"/>
        <n v="221.23499999999999"/>
        <n v="116.809"/>
        <n v="88.703999999999994"/>
        <n v="140.55599999999998"/>
        <n v="354.2"/>
        <n v="169.57599999999999"/>
        <n v="101.42999999999999"/>
        <n v="237.51"/>
        <n v="300.51"/>
        <n v="59.162999999999997"/>
        <n v="60.480000000000004"/>
        <n v="63.648000000000003"/>
        <n v="161.59499999999997"/>
        <n v="307.79999999999995"/>
        <n v="133.56"/>
        <n v="63.069999999999993"/>
        <n v="55.403999999999996"/>
        <n v="58.589999999999996"/>
        <n v="188.76"/>
        <n v="301.25799999999998"/>
        <n v="205.92"/>
        <n v="149.4"/>
        <n v="159.12"/>
        <n v="282.23999999999995"/>
        <n v="393.59999999999997"/>
        <n v="222.6"/>
        <n v="194.922"/>
        <n v="203.11200000000002"/>
        <n v="320.32"/>
        <n v="367.84000000000003"/>
        <n v="84.084000000000003"/>
        <n v="166.19199999999998"/>
        <n v="219.91199999999998"/>
        <n v="383.43200000000002"/>
        <n v="161.04"/>
        <n v="122.1"/>
        <n v="74.52"/>
        <n v="170.1"/>
        <n v="374.88"/>
        <n v="167.58"/>
        <n v="128.28199999999998"/>
        <n v="67.031999999999996"/>
        <n v="117.453"/>
        <n v="180.39999999999998"/>
        <n v="314.55200000000002"/>
        <n v="139.66400000000002"/>
        <n v="104"/>
        <n v="79.2"/>
        <n v="89.147999999999996"/>
        <n v="201.96"/>
        <n v="482.79000000000008"/>
        <n v="241.92000000000002"/>
        <n v="169.04999999999998"/>
        <n v="186.11999999999998"/>
        <n v="374.4"/>
        <n v="548.33200000000011"/>
        <n v="362.73200000000008"/>
        <n v="190.34999999999997"/>
        <n v="234.9"/>
        <n v="377.20799999999997"/>
        <n v="560.19600000000014"/>
        <n v="328.44"/>
        <n v="216.38400000000001"/>
        <n v="202.85999999999999"/>
        <n v="238.57199999999997"/>
        <n v="396.5"/>
        <n v="612.48"/>
        <n v="331.46200000000005"/>
        <n v="231.83999999999997"/>
        <n v="156.60399999999998"/>
        <n v="181.54500000000002"/>
        <n v="323.54399999999998"/>
        <n v="437.30400000000009"/>
        <n v="128.80000000000001"/>
        <n v="136.30000000000001"/>
        <n v="253.10999999999999"/>
        <n v="494.75999999999993"/>
        <n v="238.95000000000005"/>
        <n v="159.30000000000001"/>
        <n v="121.43999999999998"/>
        <n v="161.56799999999998"/>
        <n v="304.803"/>
        <n v="483.84"/>
        <n v="258.39"/>
        <n v="262.65600000000001"/>
        <n v="206.25"/>
        <n v="268"/>
        <n v="348.74"/>
        <n v="645.12"/>
        <n v="302.50000000000006"/>
        <n v="292.10499999999996"/>
        <n v="204.11999999999998"/>
        <n v="260.49599999999998"/>
        <n v="374.81600000000003"/>
        <n v="353.04500000000002"/>
        <n v="217.035"/>
        <n v="79.12"/>
        <n v="145.376"/>
        <n v="194.04"/>
        <n v="467.46000000000004"/>
        <n v="172.125"/>
        <n v="104.748"/>
        <n v="199.86399999999998"/>
        <n v="404.25"/>
        <n v="172.43099999999998"/>
        <n v="70.224000000000004"/>
        <n v="156.59999999999997"/>
        <n v="158.625"/>
        <n v="391.77600000000001"/>
        <n v="183.26000000000002"/>
        <n v="122.056"/>
        <n v="88.395999999999987"/>
        <n v="135.94499999999999"/>
        <n v="207.36799999999999"/>
        <n v="586.81600000000003"/>
        <n v="209.916"/>
        <n v="343.84999999999997"/>
        <n v="528.46299999999997"/>
        <n v="351.28800000000001"/>
        <n v="205.21599999999998"/>
        <n v="198.74399999999997"/>
        <n v="242.51999999999998"/>
        <n v="428.07599999999991"/>
        <n v="664.83200000000011"/>
        <n v="360.25"/>
        <n v="241.32599999999996"/>
        <n v="198.22"/>
        <n v="250.92"/>
        <n v="429.63199999999995"/>
        <n v="599.76"/>
        <n v="422.82000000000005"/>
        <n v="193.815"/>
        <n v="318.84800000000001"/>
        <n v="472.47200000000004"/>
        <n v="266.76"/>
        <n v="167.7"/>
        <n v="124.65599999999999"/>
        <n v="173.376"/>
        <n v="306.54399999999998"/>
        <n v="403.64800000000002"/>
        <n v="276.024"/>
        <n v="140.184"/>
        <n v="125.30199999999999"/>
        <n v="140.43799999999999"/>
        <n v="279.93599999999998"/>
        <n v="421.66800000000001"/>
        <n v="315.952"/>
        <n v="294.83999999999997"/>
        <n v="217.6"/>
        <n v="241.542"/>
        <n v="425.25599999999997"/>
        <n v="659.94500000000005"/>
        <n v="373.17500000000007"/>
        <n v="281.23199999999997"/>
        <n v="240.06399999999999"/>
        <n v="334.11"/>
        <n v="424.24200000000002"/>
        <n v="346.84000000000003"/>
        <n v="197.40000000000003"/>
        <n v="138.6"/>
        <n v="70.706999999999994"/>
        <n v="119.88"/>
        <n v="189.54"/>
        <n v="404.82000000000005"/>
        <n v="143.84200000000001"/>
        <n v="142.76000000000002"/>
        <n v="678.91200000000003"/>
        <n v="403.19999999999993"/>
        <n v="414.4"/>
        <n v="374.29200000000003"/>
        <n v="486.846"/>
        <n v="401.28000000000003"/>
        <n v="665.80799999999999"/>
        <n v="405.40499999999997"/>
        <n v="392.76799999999997"/>
        <n v="301.56799999999998"/>
        <n v="460.52999999999992"/>
        <n v="811.2"/>
        <n v="396.9"/>
        <n v="347.59800000000001"/>
        <n v="297.59999999999997"/>
        <n v="397.66399999999999"/>
        <n v="313.95600000000002"/>
        <n v="662.90400000000011"/>
        <n v="363.82499999999993"/>
        <n v="331.483"/>
        <n v="445.10399999999998"/>
        <n v="350.649"/>
        <n v="837.40800000000002"/>
        <n v="383.32"/>
        <n v="435.45599999999996"/>
        <n v="381.47999999999996"/>
        <n v="408.32"/>
        <n v="977.6"/>
        <n v="473.95999999999992"/>
        <n v="449.03199999999998"/>
        <n v="428.86800000000005"/>
        <n v="440.64"/>
        <n v="510.78399999999999"/>
        <n v="992.99199999999996"/>
        <n v="482.40599999999995"/>
        <n v="433.65"/>
        <n v="434.79199999999992"/>
        <n v="446.68799999999999"/>
        <n v="799.5"/>
        <n v="451.62199999999996"/>
        <n v="429.86599999999999"/>
        <n v="395.90099999999995"/>
        <n v="511.2"/>
        <n v="875.16000000000008"/>
        <n v="496.64999999999992"/>
        <n v="512.81999999999994"/>
        <n v="472.5"/>
        <n v="471.64800000000002"/>
        <n v="1038.1280000000002"/>
        <n v="449.28000000000003"/>
        <n v="530.96399999999994"/>
        <n v="409.59000000000003"/>
        <n v="473.75999999999993"/>
        <n v="477.84800000000007"/>
        <n v="1128.96"/>
        <n v="466.55"/>
        <n v="559.43999999999994"/>
        <n v="501.84"/>
        <n v="495.50400000000002"/>
        <n v="489.6"/>
        <n v="210.59999999999997"/>
        <n v="259.74"/>
        <n v="250.61399999999998"/>
        <n v="294.84000000000003"/>
        <n v="313.60000000000002"/>
        <n v="209.1"/>
        <n v="279.17399999999998"/>
        <n v="261.25200000000001"/>
        <n v="276.89999999999998"/>
        <n v="330.33000000000004"/>
        <n v="257.04000000000002"/>
        <n v="307.70999999999992"/>
        <n v="293.76"/>
        <n v="173.6"/>
        <n v="363.66"/>
        <n v="260.40600000000001"/>
        <n v="363.83399999999995"/>
        <n v="206.01599999999999"/>
        <n v="286.27199999999999"/>
        <n v="206.92399999999998"/>
        <n v="403.92"/>
        <n v="361.62"/>
        <n v="204.23999999999998"/>
        <n v="387.34500000000003"/>
        <n v="538.08000000000004"/>
        <n v="338.65999999999997"/>
        <n v="447.678"/>
        <n v="328.22399999999999"/>
        <n v="205.08800000000002"/>
        <n v="758.10000000000014"/>
        <n v="342.19999999999993"/>
        <n v="383.03999999999996"/>
        <n v="444.68599999999998"/>
        <n v="326.14400000000001"/>
        <n v="257.79599999999999"/>
        <n v="565.34400000000005"/>
        <n v="304.69499999999999"/>
        <n v="382.46999999999997"/>
        <n v="309.60000000000002"/>
        <n v="271.32"/>
        <n v="568.62000000000012"/>
        <n v="365.904"/>
        <n v="301.91999999999996"/>
        <n v="430.91999999999996"/>
        <n v="370"/>
        <n v="266.976"/>
        <n v="713.41200000000003"/>
        <n v="328.84799999999996"/>
        <n v="280.48799999999994"/>
        <n v="367.96500000000003"/>
        <n v="238.28000000000003"/>
        <n v="541.02600000000007"/>
        <n v="379.43999999999994"/>
        <n v="372.60599999999994"/>
        <n v="724.81200000000013"/>
        <n v="426.23999999999995"/>
        <n v="475.524"/>
        <n v="430.31200000000001"/>
        <n v="224.64000000000001"/>
        <n v="690.03"/>
        <n v="188.23200000000003"/>
        <n v="375.60600000000005"/>
        <n v="275.94"/>
        <n v="354.99599999999998"/>
        <n v="176.14800000000002"/>
        <n v="339.86400000000003"/>
        <n v="215.1"/>
        <n v="405.08000000000004"/>
        <n v="251.93999999999997"/>
        <n v="395.01000000000005"/>
        <n v="381.88800000000003"/>
        <n v="207.20700000000002"/>
        <n v="414.54000000000008"/>
        <n v="313.34399999999999"/>
        <n v="468.18"/>
        <n v="200.9"/>
        <n v="411.91999999999996"/>
        <n v="275.39999999999998"/>
        <n v="455.67600000000004"/>
        <n v="415.85600000000005"/>
        <n v="288.61"/>
        <n v="522.72"/>
        <n v="320.84100000000001"/>
        <n v="455.4"/>
        <n v="402.19200000000001"/>
        <n v="508.32600000000002"/>
        <n v="300.14999999999998"/>
        <n v="601.18300000000011"/>
        <n v="384"/>
        <n v="531.09"/>
        <n v="376.54399999999998"/>
        <n v="526.06400000000008"/>
        <n v="526.60400000000004"/>
        <n v="309.28800000000001"/>
        <n v="485.76000000000005"/>
        <n v="409.03199999999998"/>
        <n v="591.36"/>
        <n v="280.89600000000007"/>
        <n v="543.6"/>
        <n v="287.452"/>
        <n v="493.27200000000005"/>
        <n v="450.84"/>
        <n v="884.46900000000005"/>
        <n v="335.28000000000009"/>
        <n v="401.80000000000007"/>
        <n v="204.91799999999998"/>
        <n v="328.84800000000001"/>
        <n v="260.09100000000001"/>
        <n v="464.40000000000009"/>
        <n v="201.96000000000004"/>
        <n v="343.33200000000005"/>
        <n v="290.34599999999995"/>
        <n v="519.35000000000014"/>
        <n v="123.648"/>
        <n v="358.995"/>
        <n v="281.52000000000004"/>
        <n v="335.92"/>
        <n v="225.32999999999998"/>
        <n v="546.51600000000008"/>
        <n v="215.04000000000005"/>
        <n v="425.04000000000008"/>
        <n v="320.71199999999999"/>
        <n v="371.7120000000001"/>
        <n v="325.2"/>
        <n v="547.81999999999994"/>
        <n v="250.43200000000002"/>
        <n v="328.10400000000004"/>
        <n v="228.22800000000001"/>
        <n v="329.22"/>
        <n v="199.95"/>
        <n v="309.07800000000003"/>
        <n v="249.52599999999998"/>
        <n v="319.20000000000005"/>
        <n v="173.05599999999998"/>
        <n v="278.78399999999999"/>
        <n v="335.47800000000001"/>
        <n v="247.10399999999996"/>
        <n v="271.87200000000001"/>
        <n v="147.24600000000001"/>
        <n v="353.64800000000002"/>
        <n v="367.91600000000005"/>
        <n v="203.79400000000001"/>
        <n v="345.38200000000006"/>
        <n v="261.95400000000001"/>
        <n v="360.96000000000004"/>
        <n v="225.42"/>
        <n v="348.3"/>
        <n v="242.02200000000002"/>
        <n v="313.88000000000005"/>
        <n v="194.876"/>
        <n v="470.44800000000004"/>
        <n v="236.25"/>
        <n v="342.51000000000005"/>
        <n v="229.696"/>
        <n v="401.85"/>
        <n v="291.85599999999999"/>
        <n v="364.32000000000005"/>
        <n v="264.47999999999996"/>
        <n v="510.72000000000008"/>
        <n v="495.71999999999997"/>
        <n v="335.54399999999998"/>
        <n v="347.072"/>
        <n v="305.06399999999996"/>
        <n v="613.18000000000006"/>
        <n v="220.06399999999999"/>
        <n v="505.17200000000003"/>
        <n v="277.99200000000002"/>
        <n v="304.19999999999993"/>
        <n v="531.96000000000015"/>
        <n v="226.38000000000002"/>
        <n v="433.15200000000004"/>
        <n v="288.28800000000001"/>
        <n v="295.21799999999996"/>
        <n v="598.92000000000007"/>
        <n v="229.63200000000001"/>
        <n v="500.48"/>
        <n v="359.03000000000003"/>
        <n v="306.30599999999998"/>
        <n v="534.88800000000015"/>
        <n v="565.11"/>
        <n v="338.68799999999999"/>
        <n v="414.41400000000004"/>
        <n v="313.59999999999997"/>
        <n v="583.85400000000004"/>
        <n v="255.2"/>
        <n v="115.66099999999999"/>
        <n v="87.983999999999995"/>
        <n v="50.922000000000004"/>
        <n v="79.326000000000008"/>
        <n v="187.77600000000001"/>
        <n v="139.84"/>
        <n v="178.02"/>
        <n v="135.13499999999999"/>
        <n v="171.36"/>
        <n v="205.53000000000003"/>
        <n v="166.25699999999998"/>
        <n v="292.64"/>
        <n v="117.8"/>
        <n v="171.08"/>
        <n v="103.008"/>
        <n v="223.07400000000001"/>
        <n v="120.11999999999998"/>
        <n v="176.39999999999998"/>
        <n v="139.61999999999998"/>
        <n v="146.02000000000001"/>
        <n v="100.152"/>
        <n v="263.34000000000003"/>
        <n v="115.102"/>
        <n v="229.15199999999999"/>
        <n v="151.99999999999997"/>
        <n v="240.786"/>
        <n v="209.304"/>
        <n v="466.75200000000007"/>
        <n v="284.15999999999997"/>
        <n v="459.2"/>
        <n v="251.54999999999995"/>
        <n v="272.83199999999999"/>
        <n v="222"/>
        <n v="646.80000000000007"/>
        <n v="365.56799999999998"/>
        <n v="376.99200000000002"/>
        <n v="446.29200000000003"/>
        <n v="353.76000000000005"/>
        <n v="728.6880000000001"/>
        <n v="362.57599999999991"/>
        <n v="506.36799999999994"/>
        <n v="546.14"/>
        <n v="324.21600000000001"/>
        <n v="278.55399999999997"/>
        <n v="619.20000000000005"/>
        <n v="405.53599999999994"/>
        <n v="362.55799999999999"/>
        <n v="537.20999999999992"/>
        <n v="304.42500000000007"/>
        <n v="220.51999999999998"/>
        <n v="459.49200000000008"/>
        <n v="281.15999999999997"/>
        <n v="298.49699999999996"/>
        <n v="267.52"/>
        <n v="153.59999999999997"/>
        <n v="429.78000000000003"/>
        <n v="299.92499999999995"/>
        <n v="511.63199999999995"/>
        <n v="416"/>
        <n v="290.62799999999999"/>
        <n v="734.19600000000014"/>
        <n v="607.52199999999993"/>
        <n v="406.22399999999999"/>
        <n v="483.73599999999999"/>
        <n v="468.16"/>
        <n v="292.15199999999999"/>
        <n v="829.44000000000017"/>
        <n v="269.82400000000007"/>
        <n v="90.167999999999992"/>
        <n v="84.671999999999997"/>
        <n v="27.691999999999997"/>
        <n v="70.602000000000004"/>
        <n v="76.16"/>
        <n v="318.72000000000003"/>
        <n v="56.319999999999993"/>
        <n v="19.991999999999997"/>
        <n v="57.720000000000006"/>
        <n v="352.87200000000001"/>
        <n v="64.712999999999994"/>
        <n v="75.69"/>
        <n v="11.263999999999999"/>
        <n v="33.455999999999996"/>
        <n v="71.858000000000004"/>
        <n v="279.30000000000007"/>
        <n v="60.384"/>
        <n v="57.834000000000003"/>
        <n v="43.29"/>
        <n v="67.39200000000001"/>
        <n v="71.28"/>
        <n v="57.11999999999999"/>
        <n v="73.592999999999989"/>
        <n v="147.18599999999998"/>
        <n v="474.81000000000006"/>
        <n v="135.91499999999999"/>
        <n v="97.523999999999987"/>
        <n v="107.11299999999999"/>
        <n v="86.688000000000002"/>
        <n v="191.09999999999997"/>
        <n v="488.77500000000009"/>
        <n v="173.74499999999998"/>
        <n v="133.12799999999999"/>
        <n v="102.648"/>
        <n v="128"/>
        <n v="208.8"/>
        <n v="529.48200000000008"/>
        <n v="141.09399999999999"/>
        <n v="122.636"/>
        <n v="96.875999999999991"/>
        <n v="216.97199999999998"/>
        <n v="387.50400000000002"/>
        <n v="123.75999999999999"/>
        <n v="76.799999999999983"/>
        <n v="69.536000000000001"/>
        <n v="50.183999999999997"/>
        <n v="117.55199999999999"/>
        <n v="308.88400000000001"/>
        <n v="54.872"/>
        <n v="51.679999999999993"/>
        <n v="42.569999999999993"/>
        <n v="99.456000000000003"/>
        <n v="357.12000000000006"/>
        <n v="122.80799999999999"/>
        <n v="136.488"/>
        <n v="118.67999999999999"/>
        <n v="95.471999999999994"/>
        <n v="143.1"/>
        <n v="163.79499999999999"/>
        <n v="152.94399999999999"/>
        <n v="95.399999999999991"/>
        <n v="140.768"/>
        <n v="179.17200000000003"/>
        <n v="146.47499999999999"/>
        <n v="236.88000000000002"/>
        <n v="168.72000000000003"/>
        <n v="143.42400000000001"/>
        <n v="200.85300000000001"/>
        <n v="157.32499999999999"/>
        <n v="186.62000000000003"/>
        <n v="104.55"/>
        <n v="157.99000000000004"/>
        <n v="99.820000000000007"/>
        <n v="253.89000000000001"/>
        <n v="166.65600000000001"/>
        <n v="258.68799999999999"/>
        <n v="156.333"/>
        <n v="163.68"/>
        <n v="125.73600000000002"/>
        <n v="294.46200000000005"/>
        <n v="154.74399999999997"/>
        <n v="177.75400000000002"/>
        <n v="179.334"/>
        <n v="352.94400000000002"/>
        <n v="180.59999999999997"/>
        <n v="303.99599999999998"/>
        <n v="187.30800000000005"/>
        <n v="575.75"/>
        <n v="334.15199999999999"/>
        <n v="388.608"/>
        <n v="306.67499999999995"/>
        <n v="320.77500000000003"/>
        <n v="492.096"/>
        <n v="253.36800000000002"/>
        <n v="361.66500000000002"/>
        <n v="270.47999999999996"/>
        <n v="415.9500000000001"/>
        <n v="279.99"/>
        <n v="481.71199999999999"/>
        <n v="337.79199999999997"/>
        <n v="330.79200000000003"/>
        <n v="268.12799999999999"/>
        <n v="448.40000000000009"/>
        <n v="183.04000000000002"/>
        <n v="289.78800000000001"/>
        <n v="247.86000000000004"/>
        <n v="271.584"/>
        <n v="186.61999999999998"/>
        <n v="359.55200000000008"/>
        <n v="158.76000000000002"/>
        <n v="321.48"/>
        <n v="241.25"/>
        <n v="223.06200000000004"/>
        <n v="168.86099999999999"/>
        <n v="277.34400000000011"/>
        <n v="139.92000000000002"/>
        <n v="386.90400000000005"/>
        <n v="261.3"/>
        <n v="258.72000000000003"/>
        <n v="198.66"/>
        <n v="295.59600000000012"/>
        <n v="173.50200000000001"/>
        <n v="375.62400000000008"/>
        <n v="261.25"/>
        <n v="327.68400000000003"/>
        <n v="239.04000000000002"/>
        <n v="359.85600000000011"/>
        <n v="119.2"/>
        <n v="112.375"/>
        <n v="84.86399999999999"/>
        <n v="216.24"/>
        <n v="134.53199999999998"/>
        <n v="196.44299999999998"/>
        <n v="125.58"/>
        <n v="175.61599999999999"/>
        <n v="87.231999999999999"/>
        <n v="190.05999999999997"/>
        <n v="284.11499999999995"/>
        <n v="157.03599999999997"/>
        <n v="173.60000000000002"/>
        <n v="221.12500000000006"/>
        <n v="118.755"/>
        <n v="144.94199999999998"/>
        <n v="112.19999999999997"/>
        <n v="143.36000000000001"/>
        <n v="79.8"/>
        <n v="215.20800000000003"/>
        <n v="133.38"/>
        <n v="211.19999999999996"/>
        <n v="131.376"/>
        <n v="193.32"/>
        <n v="178.59599999999998"/>
        <n v="495.65900000000011"/>
        <n v="336.89600000000002"/>
        <n v="360.96"/>
        <n v="231.08799999999997"/>
        <n v="321.55200000000002"/>
        <n v="175.49999999999997"/>
        <n v="667.99800000000005"/>
        <n v="394.4"/>
        <n v="395.99999999999994"/>
        <n v="482.99999999999989"/>
        <n v="382.59200000000004"/>
        <n v="270.27"/>
        <n v="640.83200000000011"/>
        <n v="344.60700000000003"/>
        <n v="608.12400000000002"/>
        <n v="575.56200000000001"/>
        <n v="305.85600000000005"/>
        <n v="225.22499999999999"/>
        <n v="621.7600000000001"/>
        <n v="417.99999999999989"/>
        <n v="330.36299999999994"/>
        <n v="414.12"/>
        <n v="310.08000000000004"/>
        <n v="201.23999999999995"/>
        <n v="407.34000000000003"/>
        <n v="213.6"/>
        <n v="211.24799999999999"/>
        <n v="235.80000000000004"/>
        <n v="134.28799999999998"/>
        <n v="347.79700000000008"/>
        <n v="229.46699999999996"/>
        <n v="354.75599999999997"/>
        <n v="369.89200000000005"/>
        <n v="276.91999999999996"/>
        <n v="573.27600000000007"/>
        <n v="464.25599999999997"/>
        <n v="478.63199999999995"/>
        <n v="471.23999999999995"/>
        <n v="464.64000000000004"/>
        <n v="285.76"/>
        <n v="694.57500000000005"/>
        <n v="166.32"/>
        <n v="66.009999999999991"/>
        <n v="54.833999999999989"/>
        <n v="21.758000000000003"/>
        <n v="144.89399999999998"/>
        <n v="215.23200000000003"/>
        <n v="154.91199999999998"/>
        <n v="209.66399999999999"/>
        <n v="146.44800000000001"/>
        <n v="96.134999999999991"/>
        <n v="221.61600000000004"/>
        <n v="218.63799999999998"/>
        <n v="291.77599999999995"/>
        <n v="162.74800000000002"/>
        <n v="113.34399999999998"/>
        <n v="205.92000000000002"/>
        <n v="151.904"/>
        <n v="78.583999999999989"/>
        <n v="104.40000000000002"/>
        <n v="154.77000000000004"/>
        <n v="73.695999999999998"/>
        <n v="170.91199999999998"/>
        <n v="108.67999999999999"/>
        <n v="261.69000000000005"/>
        <n v="216.21599999999998"/>
        <n v="624.88800000000015"/>
        <n v="324"/>
        <n v="383.28499999999997"/>
        <n v="406.98"/>
        <n v="390.6"/>
        <n v="294.68999999999994"/>
        <n v="645.12000000000012"/>
        <n v="420.60799999999989"/>
        <n v="537.24"/>
        <n v="558.99199999999996"/>
        <n v="472.75200000000012"/>
        <n v="325.78000000000003"/>
        <n v="921.20000000000016"/>
        <n v="346.005"/>
        <n v="490.69799999999998"/>
        <n v="530.42399999999986"/>
        <n v="331.5200000000001"/>
        <n v="293.99999999999994"/>
        <n v="562.1070000000002"/>
        <n v="430.53999999999996"/>
        <n v="342.53999999999996"/>
        <n v="560.61599999999999"/>
        <n v="304.92000000000007"/>
        <n v="194.88"/>
        <n v="355.68000000000012"/>
        <n v="191.35999999999996"/>
        <n v="218.84499999999997"/>
        <n v="215.13599999999997"/>
        <n v="170.71600000000004"/>
        <n v="275.18400000000008"/>
        <n v="150.02399999999997"/>
        <n v="145.59999999999997"/>
        <n v="355.73999999999995"/>
        <n v="325.62000000000006"/>
        <n v="264.62399999999997"/>
        <n v="583.74000000000012"/>
        <n v="618.24"/>
        <n v="525.76"/>
        <n v="550.74599999999987"/>
        <n v="632.26800000000014"/>
        <n v="907.20000000000016"/>
        <n v="108.23999999999998"/>
        <n v="80.177999999999997"/>
        <n v="24.749999999999996"/>
        <n v="125.208"/>
        <n v="65.472000000000008"/>
        <n v="208.69200000000001"/>
        <n v="203.48999999999998"/>
        <n v="169.136"/>
        <n v="224.096"/>
        <n v="68.64"/>
        <n v="295.536"/>
        <n v="289.33199999999999"/>
        <n v="144.58500000000001"/>
        <n v="62.04"/>
        <n v="322.05"/>
        <n v="291.85199999999998"/>
        <n v="170.01600000000002"/>
        <n v="218.59200000000001"/>
        <n v="141.88200000000001"/>
        <n v="390.28800000000001"/>
        <n v="435.2"/>
        <n v="344.28799999999995"/>
        <n v="238.98600000000002"/>
        <n v="862.5440000000001"/>
        <n v="747.25199999999995"/>
        <n v="544.93600000000004"/>
        <n v="582.62400000000002"/>
        <n v="362.14199999999994"/>
        <n v="311.16800000000001"/>
        <n v="687.375"/>
        <n v="624.24"/>
        <n v="440.64000000000004"/>
        <n v="472.62599999999992"/>
        <n v="310.46399999999994"/>
        <n v="250.99200000000002"/>
        <n v="252.34"/>
        <n v="209.25"/>
        <n v="123.55199999999998"/>
        <n v="126.98399999999999"/>
        <n v="116.748"/>
        <n v="203.74200000000002"/>
        <n v="202.02"/>
        <n v="236.92999999999998"/>
        <n v="187.136"/>
        <n v="119.944"/>
        <n v="262.072"/>
        <n v="340.03200000000004"/>
        <n v="281.64400000000001"/>
        <n v="271.65999999999997"/>
        <n v="230.202"/>
        <n v="653.4"/>
        <n v="584.64"/>
        <n v="436.48"/>
        <n v="430.84799999999996"/>
        <n v="402.28799999999995"/>
        <n v="297.85599999999999"/>
        <n v="416.16"/>
        <n v="318.23999999999995"/>
        <n v="152.30799999999999"/>
        <n v="284.86799999999999"/>
        <n v="425.42500000000001"/>
        <n v="487.29599999999999"/>
        <n v="209.715"/>
        <n v="150.14400000000001"/>
        <n v="73.471999999999994"/>
        <n v="50.894999999999996"/>
        <n v="115.55999999999999"/>
        <n v="140.63"/>
        <n v="115.59599999999998"/>
        <n v="128.52000000000001"/>
        <n v="206.68200000000002"/>
        <n v="172.93799999999999"/>
        <n v="91.391999999999996"/>
        <n v="67.200000000000017"/>
        <n v="152.28"/>
        <n v="273"/>
        <n v="149.221"/>
        <n v="106.59"/>
        <n v="78.948000000000008"/>
        <n v="258.71999999999997"/>
        <n v="318.97699999999998"/>
        <n v="407.745"/>
        <n v="446.36800000000005"/>
        <n v="460.18400000000003"/>
        <n v="400.38400000000001"/>
        <n v="700.85400000000004"/>
        <n v="603.83999999999992"/>
        <n v="510.71999999999997"/>
        <n v="490.04800000000006"/>
        <n v="510.50999999999993"/>
        <n v="503.31599999999992"/>
        <n v="728.95999999999992"/>
        <n v="534.24"/>
        <n v="421.61499999999995"/>
        <n v="275.80799999999999"/>
        <n v="302.94"/>
        <n v="149.59999999999997"/>
        <n v="219.02999999999997"/>
        <n v="256.58100000000002"/>
        <n v="106.08"/>
        <n v="103.6"/>
        <n v="135.642"/>
        <n v="133.28"/>
        <n v="256.38600000000002"/>
        <n v="115.84700000000001"/>
        <n v="207.27000000000004"/>
        <n v="139.52000000000001"/>
        <n v="278.01799999999997"/>
        <n v="184.041"/>
        <n v="202.17599999999999"/>
        <n v="335.10399999999998"/>
        <n v="348.47999999999996"/>
        <n v="486.07999999999993"/>
        <n v="498.15"/>
        <n v="349.79999999999995"/>
        <n v="350.06399999999996"/>
        <n v="389.04600000000005"/>
        <n v="432.25"/>
        <n v="278.66800000000001"/>
        <n v="246.09200000000001"/>
        <n v="101.376"/>
        <n v="119.952"/>
        <n v="188.99999999999997"/>
        <n v="279.85000000000002"/>
        <n v="366.08000000000004"/>
        <n v="185.89499999999998"/>
        <n v="104.03999999999999"/>
        <n v="62.496000000000002"/>
        <n v="147.51000000000002"/>
        <n v="196.08"/>
        <n v="92.399999999999991"/>
        <n v="87.359999999999985"/>
        <n v="63.000000000000014"/>
        <n v="100.79999999999998"/>
        <n v="178.48000000000002"/>
        <n v="82.14"/>
        <n v="43.87"/>
        <n v="47.25"/>
        <n v="82.367999999999995"/>
        <n v="141.44"/>
        <n v="264.70800000000003"/>
        <n v="118.27200000000001"/>
        <n v="78.698000000000008"/>
        <n v="76.798000000000016"/>
        <n v="109.62"/>
        <n v="233.47200000000004"/>
        <n v="187.82400000000001"/>
        <n v="95.039999999999992"/>
        <n v="61.567999999999998"/>
        <n v="73.788000000000011"/>
        <n v="117.21600000000001"/>
        <n v="328.32000000000005"/>
        <n v="298.59200000000004"/>
        <n v="141.95999999999998"/>
        <n v="116.33699999999999"/>
        <n v="96.256"/>
        <n v="148.95999999999998"/>
        <n v="359.04"/>
        <n v="314.71200000000005"/>
        <n v="210.50399999999999"/>
        <n v="148.99399999999997"/>
        <n v="81.592000000000013"/>
        <n v="97.772999999999996"/>
        <n v="283.17600000000004"/>
        <n v="235.98000000000002"/>
        <n v="114.07599999999999"/>
        <n v="30.869999999999997"/>
        <n v="35.742000000000004"/>
        <n v="74.783999999999992"/>
        <n v="135.43200000000002"/>
        <n v="226.72800000000001"/>
        <n v="56.212000000000003"/>
        <n v="66.299999999999983"/>
        <n v="189.00000000000003"/>
        <n v="156.09"/>
        <n v="62.915999999999997"/>
        <n v="78.12"/>
        <n v="130.87200000000001"/>
        <n v="304.15000000000003"/>
        <n v="308.154"/>
        <n v="157.07999999999998"/>
        <n v="137.26799999999997"/>
        <n v="256.36"/>
        <n v="96.792000000000002"/>
        <n v="142.68"/>
        <n v="126.94499999999998"/>
        <n v="77.52000000000001"/>
        <n v="85.330000000000013"/>
        <n v="125.66399999999999"/>
        <n v="138.006"/>
        <n v="149.81399999999999"/>
        <n v="127.428"/>
        <n v="76.095999999999989"/>
        <n v="60.544000000000004"/>
        <n v="96.039999999999992"/>
        <n v="160.16"/>
        <n v="160.71999999999997"/>
        <n v="174.49600000000001"/>
        <n v="108.22499999999999"/>
        <n v="56.760000000000005"/>
        <n v="126"/>
        <n v="284.85599999999994"/>
        <n v="140.71199999999999"/>
        <n v="219.67799999999997"/>
        <n v="88.06"/>
        <n v="156.95999999999998"/>
        <n v="180.99899999999997"/>
        <n v="120.97799999999999"/>
        <n v="84.215999999999994"/>
        <n v="286.488"/>
        <n v="392.15999999999997"/>
        <n v="389.25400000000002"/>
        <n v="429.93599999999998"/>
        <n v="455.01799999999992"/>
        <n v="431.48"/>
        <n v="564.10199999999998"/>
        <n v="750.95999999999992"/>
        <n v="587.202"/>
        <n v="612.61199999999997"/>
        <n v="427.67099999999999"/>
        <n v="619.34400000000005"/>
        <n v="556.91999999999996"/>
        <n v="653.56799999999998"/>
        <n v="666.62400000000002"/>
        <n v="430"/>
        <n v="243.2"/>
        <n v="187.44200000000001"/>
        <n v="258.17200000000003"/>
        <n v="135.95400000000001"/>
        <n v="98.951999999999998"/>
        <n v="155.23200000000003"/>
        <n v="97.92"/>
        <n v="134.589"/>
        <n v="251.67400000000004"/>
        <n v="151.16399999999999"/>
        <n v="186.59100000000001"/>
        <n v="239.01999999999998"/>
        <n v="291.48599999999999"/>
        <n v="204.28799999999998"/>
        <n v="238.25099999999998"/>
        <n v="333.5"/>
        <n v="323.565"/>
        <n v="481.95"/>
        <n v="521.91999999999996"/>
        <n v="379.82399999999996"/>
        <n v="341.05499999999995"/>
        <n v="398.46600000000001"/>
        <n v="375.87"/>
        <n v="181.63199999999998"/>
        <n v="121.99199999999999"/>
        <n v="114.444"/>
        <n v="190.39999999999998"/>
        <n v="165.29199999999997"/>
        <n v="192.98399999999998"/>
        <n v="116.325"/>
        <n v="82.203000000000003"/>
        <n v="155.10399999999998"/>
        <n v="238.78599999999997"/>
        <n v="200.64"/>
        <n v="177.50399999999996"/>
        <n v="102"/>
        <n v="116.95699999999999"/>
        <n v="300.048"/>
        <n v="177.19199999999998"/>
        <n v="201.6"/>
        <n v="110.56499999999998"/>
        <n v="97.103999999999999"/>
        <n v="177.48899999999998"/>
        <n v="242.17599999999999"/>
        <n v="225.27999999999997"/>
        <n v="211.34399999999999"/>
        <n v="143.31899999999999"/>
        <n v="327.52"/>
        <n v="565.50400000000002"/>
        <n v="554.39999999999986"/>
        <n v="508.19999999999993"/>
        <n v="510.23199999999997"/>
        <n v="503.37000000000006"/>
        <n v="813.43999999999994"/>
        <n v="815.79599999999994"/>
        <n v="764.33600000000001"/>
        <n v="681.03"/>
        <n v="552.41999999999996"/>
        <n v="790.51700000000005"/>
        <n v="690.76799999999992"/>
        <n v="874.90499999999997"/>
        <n v="642.048"/>
        <n v="350.05599999999998"/>
        <n v="178.29599999999999"/>
        <n v="242.55"/>
        <n v="300.99999999999994"/>
        <n v="114.23999999999998"/>
        <n v="163.34399999999999"/>
        <n v="133.29999999999998"/>
        <n v="281.52"/>
        <n v="159.95999999999998"/>
        <n v="246.4"/>
        <n v="288.20400000000001"/>
        <n v="368.47999999999996"/>
        <n v="218.03999999999996"/>
        <n v="285.2"/>
        <n v="366.17700000000002"/>
        <n v="472.32"/>
        <n v="575.55199999999991"/>
        <n v="567.42399999999986"/>
        <n v="437.56799999999993"/>
        <n v="478.27199999999993"/>
        <n v="443.52"/>
        <n v="457.84"/>
        <n v="106.14799999999998"/>
        <n v="181.27200000000002"/>
        <n v="87.024000000000015"/>
        <n v="115.2"/>
        <n v="125.43999999999998"/>
        <n v="131.54400000000001"/>
        <n v="81.84"/>
        <n v="182.52"/>
        <n v="197.964"/>
        <n v="136.864"/>
        <n v="98.559999999999988"/>
        <n v="164.3"/>
        <n v="135.44999999999999"/>
        <n v="176.08499999999998"/>
        <n v="113.886"/>
        <n v="113.67999999999999"/>
        <n v="78.623999999999995"/>
        <n v="123.47999999999999"/>
        <n v="222.79400000000001"/>
        <n v="129.16799999999998"/>
        <n v="186"/>
        <n v="435.6"/>
        <n v="274.47400000000005"/>
        <n v="377.40499999999997"/>
        <n v="259.28399999999999"/>
        <n v="302.37900000000002"/>
        <n v="230.99599999999995"/>
        <n v="531.96"/>
        <n v="425.03999999999996"/>
        <n v="466.11999999999989"/>
        <n v="396.98399999999998"/>
        <n v="318.21200000000005"/>
        <n v="297.56"/>
        <n v="794.37600000000009"/>
        <n v="371.86799999999999"/>
        <n v="405.70499999999993"/>
        <n v="511.48499999999996"/>
        <n v="294.03000000000003"/>
        <n v="271.90800000000002"/>
        <n v="641.47600000000011"/>
        <n v="433.77999999999992"/>
        <n v="357.84599999999995"/>
        <n v="392.80499999999995"/>
        <n v="241.07999999999998"/>
        <n v="417.60000000000008"/>
        <n v="277.38"/>
        <n v="220.58999999999997"/>
        <n v="233.05799999999999"/>
        <n v="215.18"/>
        <n v="119.92499999999998"/>
        <n v="359.07400000000007"/>
        <n v="252.12599999999998"/>
        <n v="268.49199999999996"/>
        <n v="370.43999999999994"/>
        <n v="353.28800000000001"/>
        <n v="232.142"/>
        <n v="583.74600000000009"/>
        <n v="432"/>
        <n v="452.64"/>
        <n v="461.16399999999993"/>
        <n v="420.99200000000002"/>
        <n v="259.16099999999994"/>
        <n v="665.14400000000012"/>
        <n v="125.11999999999998"/>
        <n v="180.60000000000002"/>
        <n v="175.30499999999998"/>
        <n v="97.679999999999993"/>
        <n v="80.919999999999987"/>
        <n v="102.06"/>
        <n v="154.11200000000002"/>
        <n v="145.82400000000001"/>
        <n v="67.931999999999988"/>
        <n v="97.092000000000013"/>
        <n v="185.59999999999997"/>
        <n v="193.952"/>
        <n v="180.52299999999997"/>
        <n v="95.608000000000004"/>
        <n v="51.167999999999999"/>
        <n v="106.893"/>
        <n v="191.142"/>
        <n v="68.713999999999999"/>
        <n v="265.69600000000003"/>
        <n v="134.19900000000001"/>
        <n v="79.793999999999997"/>
        <n v="279.94199999999995"/>
        <n v="229.02600000000001"/>
        <n v="159.59999999999997"/>
        <n v="225.30799999999999"/>
        <n v="299.92"/>
        <n v="238.79699999999997"/>
        <n v="154.584"/>
        <n v="214.6"/>
        <n v="200.1"/>
        <n v="318.15999999999997"/>
        <n v="232.10099999999997"/>
        <n v="216.71999999999997"/>
        <n v="226.44"/>
        <n v="176.06400000000002"/>
        <n v="321.19799999999998"/>
        <n v="182.41"/>
        <n v="151.404"/>
        <n v="173.18399999999997"/>
        <n v="181.63200000000001"/>
        <n v="242.55000000000004"/>
        <n v="127.31700000000001"/>
        <n v="127.29599999999998"/>
        <n v="143.26399999999998"/>
        <n v="145.84099999999998"/>
        <n v="176.7"/>
        <n v="291.11800000000005"/>
        <n v="159.58799999999999"/>
        <n v="160.77600000000001"/>
        <n v="156.81599999999997"/>
        <n v="152.88000000000002"/>
        <n v="271.60000000000002"/>
        <n v="323.334"/>
        <n v="195.16"/>
        <n v="167.93599999999998"/>
        <n v="155.65199999999999"/>
        <n v="162.54000000000002"/>
        <n v="168.26399999999998"/>
        <n v="195.93599999999998"/>
        <n v="115.14000000000001"/>
        <n v="114.774"/>
        <n v="161.35200000000003"/>
        <n v="186.83999999999997"/>
        <n v="230.11200000000002"/>
        <n v="184.79999999999998"/>
        <n v="97.643000000000001"/>
        <n v="67.456000000000003"/>
        <n v="137.20000000000002"/>
        <n v="230.01"/>
        <n v="220.32000000000002"/>
        <n v="207.32800000000003"/>
        <n v="178.684"/>
        <n v="215.602"/>
        <n v="138.52799999999996"/>
        <n v="181.88800000000001"/>
        <n v="324.39199999999994"/>
        <n v="262.75200000000007"/>
        <n v="192.16699999999997"/>
        <n v="122.85"/>
        <n v="214.36799999999999"/>
        <n v="323.23199999999997"/>
        <n v="377.92700000000002"/>
        <n v="316.52"/>
        <n v="189.44"/>
        <n v="143.21999999999997"/>
        <n v="268.80000000000007"/>
        <n v="396.55199999999996"/>
        <n v="406.35"/>
        <n v="246.75299999999999"/>
        <n v="244.06199999999998"/>
        <n v="204.8"/>
        <n v="331.52"/>
        <n v="402.68799999999999"/>
        <n v="299.91999999999996"/>
        <n v="258.70400000000001"/>
        <n v="264.38399999999996"/>
        <n v="320.12399999999997"/>
        <n v="337.27200000000005"/>
        <n v="202.99999999999997"/>
        <n v="226.07999999999998"/>
        <n v="221.44499999999999"/>
        <n v="297.38800000000003"/>
        <n v="163.19999999999999"/>
        <n v="154.24199999999999"/>
        <n v="231.477"/>
        <n v="339.15199999999999"/>
        <n v="340.56000000000006"/>
        <n v="253.59800000000001"/>
        <n v="223.04000000000002"/>
        <n v="261.738"/>
        <n v="285.60000000000002"/>
        <n v="479.35300000000007"/>
        <n v="270.60000000000002"/>
        <n v="287.99999999999994"/>
        <n v="232.32"/>
        <n v="261.57600000000002"/>
        <n v="164.49600000000001"/>
        <n v="177.66000000000003"/>
        <n v="188.16"/>
        <n v="105"/>
        <n v="125.44000000000001"/>
        <n v="148.35000000000002"/>
        <n v="154.00800000000001"/>
        <n v="137.76"/>
        <n v="105.6"/>
        <n v="79.559999999999988"/>
        <n v="106.372"/>
        <n v="210.27000000000004"/>
        <n v="183.964"/>
        <n v="183.768"/>
        <n v="75.644999999999996"/>
        <n v="129.91999999999999"/>
        <n v="284.78900000000004"/>
        <n v="186.48000000000002"/>
        <n v="150.51600000000002"/>
        <n v="89.376000000000005"/>
        <n v="175.61600000000001"/>
        <n v="318.274"/>
        <n v="226.19999999999996"/>
        <n v="166.66800000000003"/>
        <n v="121.21199999999999"/>
        <n v="203.732"/>
        <n v="305.51500000000004"/>
        <n v="294.05200000000002"/>
        <n v="234.15600000000001"/>
        <n v="187.30800000000002"/>
        <n v="153.97199999999998"/>
        <n v="322.24"/>
        <n v="371.036"/>
        <n v="294.44600000000003"/>
        <n v="309.30399999999997"/>
        <n v="240.084"/>
        <n v="232.20299999999997"/>
        <n v="374.94600000000003"/>
        <n v="331.05599999999998"/>
        <n v="159.84"/>
        <n v="193.2"/>
        <n v="175.82400000000001"/>
        <n v="186.3"/>
        <n v="270.572"/>
        <n v="149.56800000000001"/>
        <n v="160.512"/>
        <n v="167.28"/>
        <n v="155.434"/>
        <n v="323.84000000000003"/>
        <n v="212.53400000000002"/>
        <n v="209.43799999999996"/>
        <n v="412.56599999999997"/>
        <n v="408.75900000000001"/>
        <n v="222.26399999999998"/>
        <n v="245.96000000000004"/>
        <n v="200.64000000000001"/>
        <n v="426.47800000000007"/>
        <n v="307.19999999999993"/>
        <n v="202.75200000000001"/>
        <n v="182.87499999999997"/>
        <n v="337.15499999999997"/>
        <n v="446.79000000000008"/>
        <n v="559.48800000000006"/>
        <n v="253.42200000000003"/>
        <n v="156.23999999999998"/>
        <n v="85.652000000000001"/>
        <n v="137.904"/>
        <n v="182.40000000000003"/>
        <n v="205.16"/>
        <n v="99.839999999999989"/>
        <n v="70.311999999999998"/>
        <n v="57.375"/>
        <n v="96.2"/>
        <n v="186.428"/>
        <n v="92.799999999999983"/>
        <n v="61.38000000000001"/>
        <n v="66.048000000000002"/>
        <n v="171.40199999999999"/>
        <n v="269.892"/>
        <n v="152.04800000000003"/>
        <n v="128.06400000000002"/>
        <n v="179.51999999999998"/>
        <n v="294.00000000000006"/>
        <n v="358.73200000000003"/>
        <n v="169.64999999999998"/>
        <n v="238.32600000000002"/>
        <n v="217.83800000000002"/>
        <n v="241.10999999999999"/>
        <n v="591.95700000000011"/>
        <n v="624.81799999999998"/>
        <n v="261.072"/>
        <n v="202.91700000000003"/>
        <n v="255.3"/>
        <n v="542.77300000000002"/>
        <n v="357.19199999999995"/>
        <n v="291.41199999999998"/>
        <n v="197.56800000000004"/>
        <n v="232.26"/>
        <n v="475.86"/>
        <n v="213.77399999999997"/>
        <n v="102.22500000000001"/>
        <n v="110.352"/>
        <n v="232.96000000000004"/>
        <n v="238.46400000000003"/>
        <n v="103.785"/>
        <n v="107.16000000000001"/>
        <n v="98.1"/>
        <n v="110.25"/>
        <n v="236.196"/>
        <n v="199.40799999999999"/>
        <n v="87.210000000000008"/>
        <n v="109.95600000000002"/>
        <n v="289.476"/>
        <n v="311.52"/>
        <n v="577.53600000000006"/>
        <n v="327.22799999999995"/>
        <n v="305.73"/>
        <n v="275.56100000000004"/>
        <n v="322.16399999999999"/>
        <n v="518.87000000000012"/>
        <n v="160.82"/>
        <n v="97.199999999999989"/>
        <n v="67.760000000000005"/>
        <n v="62.322000000000003"/>
        <n v="121.524"/>
        <n v="122.292"/>
        <n v="160.65"/>
        <n v="62.832000000000008"/>
        <n v="54.989999999999995"/>
        <n v="94.460999999999999"/>
        <n v="97.440000000000012"/>
        <n v="145.23000000000002"/>
        <n v="55.426000000000002"/>
        <n v="49.350000000000009"/>
        <n v="84.47999999999999"/>
        <n v="103.04"/>
        <n v="174.42000000000002"/>
        <n v="81.599999999999994"/>
        <n v="49.632000000000005"/>
        <n v="47.047000000000004"/>
        <n v="86.025000000000006"/>
        <n v="126.72"/>
        <n v="136.416"/>
        <n v="141.37200000000001"/>
        <n v="101.52000000000001"/>
        <n v="224.89500000000004"/>
        <n v="290.75200000000001"/>
        <n v="145.27499999999998"/>
        <n v="156.24"/>
        <n v="158.22399999999999"/>
        <n v="167.38799999999998"/>
        <n v="443.89800000000002"/>
        <n v="217.11599999999999"/>
        <n v="197.12"/>
        <n v="238.4"/>
        <n v="450.85500000000002"/>
        <n v="266.99399999999997"/>
        <n v="172.26000000000002"/>
        <n v="167.24"/>
        <n v="362.84000000000003"/>
        <n v="332.60500000000002"/>
        <n v="143.91"/>
        <n v="63.591000000000008"/>
        <n v="52.416000000000011"/>
        <n v="77.921999999999997"/>
        <n v="129.36000000000001"/>
        <n v="72.864000000000004"/>
        <n v="63.45"/>
        <n v="118.8"/>
        <n v="145.72800000000001"/>
        <n v="53.591999999999999"/>
        <n v="83.334000000000017"/>
        <n v="230.91199999999998"/>
        <n v="321.97500000000002"/>
        <n v="285.19999999999993"/>
        <n v="281.90800000000002"/>
        <n v="228.16"/>
        <n v="264"/>
        <n v="420.75"/>
        <n v="142.22200000000001"/>
        <n v="56.330000000000005"/>
        <n v="41.366"/>
        <n v="85.813000000000002"/>
        <n v="100.44"/>
        <n v="163.15199999999999"/>
        <n v="55.028999999999996"/>
        <n v="55.272000000000006"/>
        <n v="40.020000000000003"/>
        <n v="72.128000000000014"/>
        <n v="117.20800000000001"/>
        <n v="26.145"/>
        <n v="29.328000000000003"/>
        <n v="66.611999999999995"/>
        <n v="169.28000000000003"/>
        <n v="55.457999999999991"/>
        <n v="32.200000000000003"/>
        <n v="30.315000000000005"/>
        <n v="56.861999999999988"/>
        <n v="105.00600000000001"/>
        <n v="215.51600000000002"/>
        <n v="102.48599999999999"/>
        <n v="99.792000000000002"/>
        <n v="80.808000000000007"/>
        <n v="282.62400000000002"/>
        <n v="124.22700000000002"/>
        <n v="133.11000000000001"/>
        <n v="163.59"/>
        <n v="429.82800000000009"/>
        <n v="179.55"/>
        <n v="185.88900000000001"/>
        <n v="177.19200000000001"/>
        <n v="204.50799999999998"/>
        <n v="344.745"/>
        <n v="396.06000000000006"/>
        <n v="201.81800000000001"/>
        <n v="149.18400000000003"/>
        <n v="312.08000000000004"/>
        <n v="315.56000000000006"/>
        <n v="146.94399999999999"/>
        <n v="45.864000000000004"/>
        <n v="41.832000000000008"/>
        <n v="59.279999999999994"/>
        <n v="128.63900000000001"/>
        <n v="162.62"/>
        <n v="65.855999999999995"/>
        <n v="43.512000000000008"/>
        <n v="39.06"/>
        <n v="56.847999999999999"/>
        <n v="104.43400000000001"/>
        <n v="116.864"/>
        <n v="40.128"/>
        <n v="66.177000000000007"/>
        <n v="156.51000000000002"/>
        <n v="203.99999999999997"/>
        <n v="330.24000000000007"/>
        <n v="266.11399999999998"/>
        <n v="259.38"/>
        <n v="230.85"/>
        <n v="215.6"/>
        <n v="280.70400000000006"/>
        <n v="63.839999999999996"/>
        <n v="55.679999999999993"/>
        <n v="74.850999999999999"/>
        <n v="52.274999999999999"/>
        <n v="38.61"/>
        <n v="30.887999999999995"/>
        <n v="95.238"/>
        <n v="119.80799999999999"/>
        <n v="203.47600000000003"/>
        <n v="55.2"/>
        <n v="29.375999999999998"/>
        <n v="70.277999999999992"/>
        <n v="199.64000000000001"/>
        <n v="34.112000000000002"/>
        <n v="50.319999999999993"/>
        <n v="336.15999999999997"/>
        <n v="127.82000000000001"/>
        <n v="90.304000000000002"/>
        <n v="78.143999999999991"/>
        <n v="107.48499999999999"/>
        <n v="387.28000000000003"/>
        <n v="221.46400000000003"/>
        <n v="110.88"/>
        <n v="104.125"/>
        <n v="104.83199999999999"/>
        <n v="194.68799999999999"/>
        <n v="368.55"/>
        <n v="191.52000000000004"/>
        <n v="109.44599999999998"/>
        <n v="115.056"/>
        <n v="131.96699999999998"/>
        <n v="231.04000000000002"/>
        <n v="325.92"/>
        <n v="187.13600000000002"/>
        <n v="134.82"/>
        <n v="76.031999999999996"/>
        <n v="87.97799999999998"/>
        <n v="343.57000000000005"/>
        <n v="174.84"/>
        <n v="67.584000000000003"/>
        <n v="59.159999999999989"/>
        <n v="85.60799999999999"/>
        <n v="156.87"/>
        <n v="295.59600000000006"/>
        <n v="161.304"/>
        <n v="81.251999999999995"/>
        <n v="74.249999999999986"/>
        <n v="181.608"/>
        <n v="326.75700000000001"/>
        <n v="178.71"/>
        <n v="137.196"/>
        <n v="119.76900000000001"/>
        <n v="139.392"/>
        <n v="235.24799999999996"/>
        <n v="326.97000000000003"/>
        <n v="218.11500000000001"/>
        <n v="164.60399999999998"/>
        <n v="127.67999999999999"/>
        <n v="230.88000000000002"/>
        <n v="143.934"/>
        <n v="88.47999999999999"/>
        <n v="57.456000000000003"/>
        <n v="26.496000000000002"/>
        <n v="53.855999999999995"/>
        <n v="87.984000000000009"/>
        <n v="155.51999999999998"/>
        <n v="38.375999999999991"/>
        <n v="41.022000000000006"/>
        <n v="14.4"/>
        <n v="48.959999999999994"/>
        <n v="97.713000000000008"/>
        <n v="150.072"/>
        <n v="47.384999999999998"/>
        <n v="44.744000000000007"/>
        <n v="7.5200000000000005"/>
        <n v="29.7"/>
        <n v="63.8"/>
        <n v="155.232"/>
        <n v="36.799999999999997"/>
        <n v="29.568000000000001"/>
        <n v="16.065000000000001"/>
        <n v="15.84"/>
        <n v="239.85"/>
        <n v="68.671999999999997"/>
        <n v="80.640000000000015"/>
        <n v="63.342000000000006"/>
        <n v="79.92"/>
        <n v="147.31200000000001"/>
        <n v="143.32499999999999"/>
        <n v="83.72"/>
        <n v="90.09"/>
        <n v="230.26500000000001"/>
        <n v="249.81199999999998"/>
        <n v="134.976"/>
        <n v="94.77000000000001"/>
        <n v="85.56"/>
        <n v="76.295999999999992"/>
        <n v="217.05600000000004"/>
        <n v="283.55599999999998"/>
        <n v="130.75799999999998"/>
        <n v="109.65000000000002"/>
        <n v="58.609000000000002"/>
        <n v="171.45600000000002"/>
        <n v="87.69"/>
        <n v="48.633000000000003"/>
        <n v="44.160000000000004"/>
        <n v="40.391999999999996"/>
        <n v="118.08"/>
        <n v="171.42099999999999"/>
        <n v="98.191999999999993"/>
        <n v="40.365000000000002"/>
        <n v="30.359999999999996"/>
        <n v="124.32000000000001"/>
        <n v="86.558999999999997"/>
        <n v="167.99200000000002"/>
        <n v="299.52"/>
        <n v="139.63799999999998"/>
        <n v="112.57400000000003"/>
        <n v="112.258"/>
        <n v="243.42300000000006"/>
        <n v="83.775999999999982"/>
        <n v="47.849999999999994"/>
        <n v="25.574999999999999"/>
        <n v="58.656000000000006"/>
        <n v="73.371999999999986"/>
        <n v="149.10999999999999"/>
        <n v="57.504999999999995"/>
        <n v="48.72"/>
        <n v="51.516000000000005"/>
        <n v="76.8"/>
        <n v="147.56"/>
        <n v="64.293999999999997"/>
        <n v="65.100000000000009"/>
        <n v="33.480000000000004"/>
        <n v="77.996000000000009"/>
        <n v="137.67599999999999"/>
        <n v="51.407999999999994"/>
        <n v="34.781999999999996"/>
        <n v="25.116000000000003"/>
        <n v="39.204000000000001"/>
        <n v="255.34800000000001"/>
        <n v="83.231999999999999"/>
        <n v="63.239999999999995"/>
        <n v="51.839999999999996"/>
        <n v="65.52000000000001"/>
        <n v="152.04799999999997"/>
        <n v="267.53999999999996"/>
        <n v="131.328"/>
        <n v="83.7"/>
        <n v="68.544000000000011"/>
        <n v="197.39999999999998"/>
        <n v="219.77999999999997"/>
        <n v="83.775999999999996"/>
        <n v="101.67999999999999"/>
        <n v="173.18400000000003"/>
        <n v="76.414999999999992"/>
        <n v="50.344000000000008"/>
        <n v="55.080000000000005"/>
        <n v="157.78"/>
        <n v="187.27199999999999"/>
        <n v="113.96"/>
        <n v="42.3"/>
        <n v="35.802000000000007"/>
        <n v="49.569000000000003"/>
        <n v="104.181"/>
        <n v="174.23999999999998"/>
        <n v="88.059999999999988"/>
        <n v="46.739999999999995"/>
        <n v="32.832000000000008"/>
        <n v="48.552000000000007"/>
        <n v="121.38"/>
        <n v="101.09399999999999"/>
        <n v="317.72999999999996"/>
        <n v="133.792"/>
        <n v="108.864"/>
        <n v="135.71999999999997"/>
        <n v="215.42399999999998"/>
        <n v="188.74799999999999"/>
        <n v="109.08"/>
        <n v="59.942999999999998"/>
        <n v="106.18999999999998"/>
        <n v="285.38400000000001"/>
        <n v="111.672"/>
        <n v="84.999999999999986"/>
        <n v="176.01499999999999"/>
        <n v="317.27499999999998"/>
        <n v="46.8"/>
        <n v="111.86000000000001"/>
        <n v="60"/>
        <n v="91.265999999999991"/>
        <n v="433.29599999999999"/>
        <n v="131.42400000000001"/>
        <n v="132.80000000000001"/>
        <n v="171.626"/>
        <n v="259.43999999999994"/>
        <n v="189.42"/>
        <n v="348.39"/>
        <n v="489.06000000000006"/>
        <n v="304.5"/>
        <n v="133.089"/>
        <n v="168.94800000000001"/>
        <n v="403.02499999999998"/>
        <n v="460.53000000000003"/>
        <n v="333.16400000000004"/>
        <n v="153.81599999999997"/>
        <n v="120.74399999999999"/>
        <n v="257.31199999999995"/>
        <n v="385.92399999999998"/>
        <n v="237.762"/>
        <n v="120.768"/>
        <n v="192.51"/>
        <n v="324.67600000000004"/>
        <n v="213.44400000000002"/>
        <n v="118.03"/>
        <n v="223.56"/>
        <n v="225.69400000000002"/>
        <n v="173.60399999999998"/>
        <n v="157.24799999999999"/>
        <n v="177.45"/>
        <n v="342.91199999999998"/>
        <n v="428.54399999999998"/>
        <n v="276.012"/>
        <n v="230.56"/>
        <n v="186.648"/>
        <n v="408.9"/>
        <n v="252.92600000000002"/>
        <n v="186.14700000000002"/>
        <n v="101.80799999999999"/>
        <n v="69.12"/>
        <n v="105.006"/>
        <n v="141.39999999999998"/>
        <n v="278.25599999999997"/>
        <n v="135.23500000000001"/>
        <n v="101.184"/>
        <n v="71.671999999999997"/>
        <n v="129.88799999999998"/>
        <n v="178.56"/>
        <n v="54.945000000000007"/>
        <n v="93.059999999999988"/>
        <n v="135.43199999999999"/>
        <n v="259.18200000000002"/>
        <n v="135.66000000000003"/>
        <n v="70.72"/>
        <n v="59.36"/>
        <n v="80.52"/>
        <n v="123.321"/>
        <n v="396.11600000000004"/>
        <n v="159.96"/>
        <n v="144.22800000000001"/>
        <n v="126.854"/>
        <n v="149.76000000000002"/>
        <n v="251.16"/>
        <n v="437.18400000000003"/>
        <n v="263.2"/>
        <n v="168.732"/>
        <n v="130.83199999999999"/>
        <n v="198.24600000000001"/>
        <n v="340.2"/>
        <n v="460.99200000000002"/>
        <n v="308.13200000000001"/>
        <n v="170.49600000000001"/>
        <n v="146.05500000000001"/>
        <n v="206.94099999999997"/>
        <n v="306.43999999999994"/>
        <n v="448.22399999999999"/>
        <n v="247.45500000000001"/>
        <n v="154.24499999999998"/>
        <n v="118.79999999999998"/>
        <n v="246.79000000000002"/>
        <n v="433.09199999999998"/>
        <n v="110.68199999999999"/>
        <n v="203.94400000000002"/>
        <n v="353.80800000000005"/>
        <n v="191.66400000000002"/>
        <n v="85.888000000000005"/>
        <n v="224.63999999999996"/>
        <n v="378.01300000000003"/>
        <n v="166.66799999999998"/>
        <n v="192.57599999999996"/>
        <n v="300.12"/>
        <n v="263.42400000000004"/>
        <n v="216.57599999999996"/>
        <n v="227.55"/>
        <n v="351.36"/>
        <n v="219.78000000000003"/>
        <n v="133.92000000000002"/>
        <n v="93.555000000000007"/>
        <n v="47.124000000000009"/>
        <n v="89.600000000000009"/>
        <n v="137.76000000000002"/>
        <n v="279.12800000000004"/>
        <n v="64.989000000000004"/>
      </sharedItems>
    </cacheField>
    <cacheField name="Operating Margin" numFmtId="9">
      <sharedItems containsSemiMixedTypes="0" containsString="0" containsNumber="1" minValue="0.1" maxValue="0.80000000000000016" count="127">
        <n v="0.5"/>
        <n v="0.3"/>
        <n v="0.35"/>
        <n v="0.25"/>
        <n v="0.45"/>
        <n v="0.35000000000000003"/>
        <n v="0.2"/>
        <n v="0.15000000000000002"/>
        <n v="0.4"/>
        <n v="0.55000000000000004"/>
        <n v="0.30000000000000004"/>
        <n v="0.15"/>
        <n v="0.24999999999999997"/>
        <n v="0.45000000000000007"/>
        <n v="0.1"/>
        <n v="0.39999999999999997"/>
        <n v="0.60000000000000009"/>
        <n v="0.50000000000000011"/>
        <n v="0.44999999999999996"/>
        <n v="0.65000000000000013"/>
        <n v="0.55000000000000016"/>
        <n v="0.49999999999999994"/>
        <n v="0.61"/>
        <n v="0.42"/>
        <n v="0.45999999999999996"/>
        <n v="0.37"/>
        <n v="0.62"/>
        <n v="0.44"/>
        <n v="0.47"/>
        <n v="0.49"/>
        <n v="0.43"/>
        <n v="0.38"/>
        <n v="0.63"/>
        <n v="0.41"/>
        <n v="0.64"/>
        <n v="0.48"/>
        <n v="0.36"/>
        <n v="0.39"/>
        <n v="0.6"/>
        <n v="0.58000000000000007"/>
        <n v="0.59000000000000008"/>
        <n v="0.57000000000000006"/>
        <n v="0.65"/>
        <n v="0.31"/>
        <n v="0.49000000000000005"/>
        <n v="0.28000000000000003"/>
        <n v="0.47000000000000003"/>
        <n v="0.27"/>
        <n v="0.51"/>
        <n v="0.66"/>
        <n v="0.33"/>
        <n v="0.34"/>
        <n v="0.46"/>
        <n v="0.29000000000000004"/>
        <n v="0.42000000000000004"/>
        <n v="0.24000000000000002"/>
        <n v="0.23"/>
        <n v="0.44000000000000006"/>
        <n v="0.21000000000000002"/>
        <n v="0.52"/>
        <n v="0.53"/>
        <n v="0.68"/>
        <n v="0.69000000000000006"/>
        <n v="0.67"/>
        <n v="0.54"/>
        <n v="0.56000000000000005"/>
        <n v="0.54999999999999993"/>
        <n v="0.70000000000000007"/>
        <n v="0.7400000000000001"/>
        <n v="0.48000000000000004"/>
        <n v="0.6100000000000001"/>
        <n v="0.64000000000000012"/>
        <n v="0.26"/>
        <n v="0.59"/>
        <n v="0.76000000000000012"/>
        <n v="0.77000000000000013"/>
        <n v="0.73000000000000009"/>
        <n v="0.69000000000000017"/>
        <n v="0.66000000000000014"/>
        <n v="0.67000000000000015"/>
        <n v="0.32"/>
        <n v="0.75000000000000011"/>
        <n v="0.72000000000000008"/>
        <n v="0.71000000000000008"/>
        <n v="0.56999999999999995"/>
        <n v="0.57999999999999996"/>
        <n v="0.55999999999999994"/>
        <n v="0.6399999999999999"/>
        <n v="0.62999999999999989"/>
        <n v="0.80000000000000016"/>
        <n v="0.64999999999999991"/>
        <n v="0.79000000000000015"/>
        <n v="0.61999999999999988"/>
        <n v="0.32999999999999996"/>
        <n v="0.28999999999999998"/>
        <n v="0.33999999999999997"/>
        <n v="0.38999999999999996"/>
        <n v="0.41000000000000003"/>
        <n v="0.22000000000000003"/>
        <n v="0.19000000000000003"/>
        <n v="0.43000000000000005"/>
        <n v="0.22"/>
        <n v="0.16999999999999998"/>
        <n v="0.26999999999999996"/>
        <n v="0.48000000000000009"/>
        <n v="0.33000000000000007"/>
        <n v="0.18"/>
        <n v="0.30999999999999994"/>
        <n v="0.47000000000000008"/>
        <n v="0.12000000000000001"/>
        <n v="0.21"/>
        <n v="0.17"/>
        <n v="0.62000000000000011"/>
        <n v="0.42999999999999994"/>
        <n v="0.43999999999999995"/>
        <n v="0.53000000000000014"/>
        <n v="0.54000000000000015"/>
        <n v="0.37000000000000005"/>
        <n v="0.18000000000000002"/>
        <n v="0.48999999999999994"/>
        <n v="0.63000000000000012"/>
        <n v="0.52999999999999992"/>
        <n v="0.70000000000000018"/>
        <n v="0.53999999999999992"/>
        <n v="0.71000000000000019"/>
        <n v="0.7200000000000002"/>
        <n v="0.51999999999999991"/>
      </sharedItems>
    </cacheField>
    <cacheField name="Sales Method" numFmtId="49">
      <sharedItems count="3">
        <s v="In-store"/>
        <s v="Outlet"/>
        <s v="Online"/>
      </sharedItems>
    </cacheField>
    <cacheField name="Months (Invoice Date)" numFmtId="0" databaseField="0">
      <fieldGroup base="2">
        <rangePr groupBy="months" startDate="2020-01-01T00:00:00" endDate="2022-01-01T00:00:00"/>
        <groupItems count="14">
          <s v="&lt;01-01-20"/>
          <s v="Jan"/>
          <s v="Feb"/>
          <s v="Mar"/>
          <s v="Apr"/>
          <s v="May"/>
          <s v="Jun"/>
          <s v="Jul"/>
          <s v="Aug"/>
          <s v="Sep"/>
          <s v="Oct"/>
          <s v="Nov"/>
          <s v="Dec"/>
          <s v="&gt;01-01-22"/>
        </groupItems>
      </fieldGroup>
    </cacheField>
    <cacheField name="Quarters (Invoice Date)" numFmtId="0" databaseField="0">
      <fieldGroup base="2">
        <rangePr groupBy="quarters" startDate="2020-01-01T00:00:00" endDate="2022-01-01T00:00:00"/>
        <groupItems count="6">
          <s v="&lt;01-01-20"/>
          <s v="Qtr1"/>
          <s v="Qtr2"/>
          <s v="Qtr3"/>
          <s v="Qtr4"/>
          <s v="&gt;01-01-22"/>
        </groupItems>
      </fieldGroup>
    </cacheField>
    <cacheField name="Years (Invoice Date)"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1699457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x v="0"/>
    <n v="50"/>
    <x v="0"/>
    <x v="0"/>
    <x v="0"/>
    <x v="0"/>
    <x v="0"/>
  </r>
  <r>
    <x v="0"/>
    <n v="1185732"/>
    <x v="1"/>
    <x v="0"/>
    <x v="0"/>
    <x v="0"/>
    <x v="1"/>
    <x v="0"/>
    <n v="50"/>
    <x v="1"/>
    <x v="1"/>
    <x v="1"/>
    <x v="1"/>
    <x v="0"/>
  </r>
  <r>
    <x v="0"/>
    <n v="1185732"/>
    <x v="2"/>
    <x v="0"/>
    <x v="0"/>
    <x v="0"/>
    <x v="2"/>
    <x v="1"/>
    <n v="40"/>
    <x v="1"/>
    <x v="2"/>
    <x v="2"/>
    <x v="2"/>
    <x v="0"/>
  </r>
  <r>
    <x v="0"/>
    <n v="1185732"/>
    <x v="3"/>
    <x v="0"/>
    <x v="0"/>
    <x v="0"/>
    <x v="3"/>
    <x v="1"/>
    <n v="45"/>
    <x v="2"/>
    <x v="3"/>
    <x v="3"/>
    <x v="2"/>
    <x v="0"/>
  </r>
  <r>
    <x v="0"/>
    <n v="1185732"/>
    <x v="4"/>
    <x v="0"/>
    <x v="0"/>
    <x v="0"/>
    <x v="4"/>
    <x v="0"/>
    <n v="60"/>
    <x v="3"/>
    <x v="4"/>
    <x v="4"/>
    <x v="1"/>
    <x v="0"/>
  </r>
  <r>
    <x v="0"/>
    <n v="1185732"/>
    <x v="5"/>
    <x v="0"/>
    <x v="0"/>
    <x v="0"/>
    <x v="5"/>
    <x v="1"/>
    <n v="50"/>
    <x v="1"/>
    <x v="1"/>
    <x v="5"/>
    <x v="3"/>
    <x v="0"/>
  </r>
  <r>
    <x v="0"/>
    <n v="1185732"/>
    <x v="6"/>
    <x v="0"/>
    <x v="0"/>
    <x v="0"/>
    <x v="0"/>
    <x v="0"/>
    <n v="50"/>
    <x v="4"/>
    <x v="5"/>
    <x v="6"/>
    <x v="0"/>
    <x v="0"/>
  </r>
  <r>
    <x v="0"/>
    <n v="1185732"/>
    <x v="7"/>
    <x v="0"/>
    <x v="0"/>
    <x v="0"/>
    <x v="1"/>
    <x v="0"/>
    <n v="50"/>
    <x v="3"/>
    <x v="6"/>
    <x v="7"/>
    <x v="1"/>
    <x v="1"/>
  </r>
  <r>
    <x v="0"/>
    <n v="1185732"/>
    <x v="8"/>
    <x v="0"/>
    <x v="0"/>
    <x v="0"/>
    <x v="2"/>
    <x v="1"/>
    <n v="40"/>
    <x v="5"/>
    <x v="7"/>
    <x v="8"/>
    <x v="2"/>
    <x v="1"/>
  </r>
  <r>
    <x v="0"/>
    <n v="1185732"/>
    <x v="9"/>
    <x v="0"/>
    <x v="0"/>
    <x v="0"/>
    <x v="3"/>
    <x v="1"/>
    <n v="45"/>
    <x v="6"/>
    <x v="8"/>
    <x v="9"/>
    <x v="2"/>
    <x v="1"/>
  </r>
  <r>
    <x v="0"/>
    <n v="1185732"/>
    <x v="10"/>
    <x v="0"/>
    <x v="0"/>
    <x v="0"/>
    <x v="4"/>
    <x v="0"/>
    <n v="60"/>
    <x v="3"/>
    <x v="4"/>
    <x v="4"/>
    <x v="1"/>
    <x v="1"/>
  </r>
  <r>
    <x v="0"/>
    <n v="1185732"/>
    <x v="11"/>
    <x v="0"/>
    <x v="0"/>
    <x v="0"/>
    <x v="5"/>
    <x v="1"/>
    <n v="50"/>
    <x v="1"/>
    <x v="1"/>
    <x v="5"/>
    <x v="3"/>
    <x v="1"/>
  </r>
  <r>
    <x v="0"/>
    <n v="1185732"/>
    <x v="12"/>
    <x v="0"/>
    <x v="0"/>
    <x v="0"/>
    <x v="0"/>
    <x v="0"/>
    <n v="50"/>
    <x v="7"/>
    <x v="9"/>
    <x v="10"/>
    <x v="0"/>
    <x v="1"/>
  </r>
  <r>
    <x v="0"/>
    <n v="1185732"/>
    <x v="13"/>
    <x v="0"/>
    <x v="0"/>
    <x v="0"/>
    <x v="1"/>
    <x v="0"/>
    <n v="50"/>
    <x v="8"/>
    <x v="10"/>
    <x v="11"/>
    <x v="1"/>
    <x v="1"/>
  </r>
  <r>
    <x v="0"/>
    <n v="1185732"/>
    <x v="14"/>
    <x v="0"/>
    <x v="0"/>
    <x v="0"/>
    <x v="2"/>
    <x v="1"/>
    <n v="40"/>
    <x v="5"/>
    <x v="7"/>
    <x v="8"/>
    <x v="2"/>
    <x v="1"/>
  </r>
  <r>
    <x v="0"/>
    <n v="1185732"/>
    <x v="15"/>
    <x v="0"/>
    <x v="0"/>
    <x v="0"/>
    <x v="3"/>
    <x v="1"/>
    <n v="45"/>
    <x v="9"/>
    <x v="11"/>
    <x v="12"/>
    <x v="2"/>
    <x v="1"/>
  </r>
  <r>
    <x v="0"/>
    <n v="1185732"/>
    <x v="16"/>
    <x v="0"/>
    <x v="0"/>
    <x v="0"/>
    <x v="4"/>
    <x v="0"/>
    <n v="60"/>
    <x v="2"/>
    <x v="12"/>
    <x v="13"/>
    <x v="1"/>
    <x v="1"/>
  </r>
  <r>
    <x v="0"/>
    <n v="1185732"/>
    <x v="17"/>
    <x v="0"/>
    <x v="0"/>
    <x v="0"/>
    <x v="5"/>
    <x v="1"/>
    <n v="50"/>
    <x v="5"/>
    <x v="13"/>
    <x v="14"/>
    <x v="3"/>
    <x v="1"/>
  </r>
  <r>
    <x v="0"/>
    <n v="1185732"/>
    <x v="18"/>
    <x v="0"/>
    <x v="0"/>
    <x v="0"/>
    <x v="0"/>
    <x v="0"/>
    <n v="50"/>
    <x v="0"/>
    <x v="0"/>
    <x v="0"/>
    <x v="0"/>
    <x v="1"/>
  </r>
  <r>
    <x v="0"/>
    <n v="1185732"/>
    <x v="19"/>
    <x v="0"/>
    <x v="0"/>
    <x v="0"/>
    <x v="1"/>
    <x v="0"/>
    <n v="50"/>
    <x v="3"/>
    <x v="6"/>
    <x v="7"/>
    <x v="1"/>
    <x v="1"/>
  </r>
  <r>
    <x v="0"/>
    <n v="1185732"/>
    <x v="20"/>
    <x v="0"/>
    <x v="0"/>
    <x v="0"/>
    <x v="2"/>
    <x v="1"/>
    <n v="40"/>
    <x v="3"/>
    <x v="11"/>
    <x v="12"/>
    <x v="2"/>
    <x v="1"/>
  </r>
  <r>
    <x v="0"/>
    <n v="1185732"/>
    <x v="21"/>
    <x v="0"/>
    <x v="0"/>
    <x v="0"/>
    <x v="3"/>
    <x v="1"/>
    <n v="45"/>
    <x v="6"/>
    <x v="8"/>
    <x v="9"/>
    <x v="2"/>
    <x v="1"/>
  </r>
  <r>
    <x v="0"/>
    <n v="1185732"/>
    <x v="22"/>
    <x v="0"/>
    <x v="0"/>
    <x v="0"/>
    <x v="4"/>
    <x v="0"/>
    <n v="60"/>
    <x v="6"/>
    <x v="14"/>
    <x v="15"/>
    <x v="1"/>
    <x v="1"/>
  </r>
  <r>
    <x v="0"/>
    <n v="1185732"/>
    <x v="23"/>
    <x v="0"/>
    <x v="0"/>
    <x v="0"/>
    <x v="5"/>
    <x v="1"/>
    <n v="50"/>
    <x v="5"/>
    <x v="13"/>
    <x v="14"/>
    <x v="3"/>
    <x v="1"/>
  </r>
  <r>
    <x v="0"/>
    <n v="1185732"/>
    <x v="24"/>
    <x v="0"/>
    <x v="0"/>
    <x v="0"/>
    <x v="0"/>
    <x v="0"/>
    <n v="60"/>
    <x v="7"/>
    <x v="15"/>
    <x v="16"/>
    <x v="0"/>
    <x v="1"/>
  </r>
  <r>
    <x v="0"/>
    <n v="1185732"/>
    <x v="25"/>
    <x v="0"/>
    <x v="0"/>
    <x v="0"/>
    <x v="1"/>
    <x v="0"/>
    <n v="55.000000000000007"/>
    <x v="8"/>
    <x v="16"/>
    <x v="17"/>
    <x v="1"/>
    <x v="1"/>
  </r>
  <r>
    <x v="0"/>
    <n v="1185732"/>
    <x v="26"/>
    <x v="0"/>
    <x v="0"/>
    <x v="0"/>
    <x v="2"/>
    <x v="1"/>
    <n v="50"/>
    <x v="3"/>
    <x v="6"/>
    <x v="18"/>
    <x v="2"/>
    <x v="1"/>
  </r>
  <r>
    <x v="0"/>
    <n v="1185732"/>
    <x v="27"/>
    <x v="0"/>
    <x v="0"/>
    <x v="0"/>
    <x v="3"/>
    <x v="1"/>
    <n v="50"/>
    <x v="2"/>
    <x v="17"/>
    <x v="19"/>
    <x v="2"/>
    <x v="1"/>
  </r>
  <r>
    <x v="0"/>
    <n v="1185732"/>
    <x v="28"/>
    <x v="0"/>
    <x v="0"/>
    <x v="0"/>
    <x v="4"/>
    <x v="0"/>
    <n v="60"/>
    <x v="10"/>
    <x v="18"/>
    <x v="18"/>
    <x v="1"/>
    <x v="1"/>
  </r>
  <r>
    <x v="0"/>
    <n v="1185732"/>
    <x v="29"/>
    <x v="0"/>
    <x v="0"/>
    <x v="0"/>
    <x v="5"/>
    <x v="1"/>
    <n v="65"/>
    <x v="1"/>
    <x v="19"/>
    <x v="20"/>
    <x v="3"/>
    <x v="1"/>
  </r>
  <r>
    <x v="0"/>
    <n v="1185732"/>
    <x v="30"/>
    <x v="0"/>
    <x v="0"/>
    <x v="0"/>
    <x v="0"/>
    <x v="0"/>
    <n v="60"/>
    <x v="4"/>
    <x v="20"/>
    <x v="21"/>
    <x v="0"/>
    <x v="1"/>
  </r>
  <r>
    <x v="0"/>
    <n v="1185732"/>
    <x v="31"/>
    <x v="0"/>
    <x v="0"/>
    <x v="0"/>
    <x v="1"/>
    <x v="0"/>
    <n v="55.000000000000007"/>
    <x v="1"/>
    <x v="21"/>
    <x v="22"/>
    <x v="1"/>
    <x v="1"/>
  </r>
  <r>
    <x v="0"/>
    <n v="1185732"/>
    <x v="32"/>
    <x v="0"/>
    <x v="0"/>
    <x v="0"/>
    <x v="2"/>
    <x v="1"/>
    <n v="50"/>
    <x v="8"/>
    <x v="10"/>
    <x v="23"/>
    <x v="2"/>
    <x v="1"/>
  </r>
  <r>
    <x v="0"/>
    <n v="1185732"/>
    <x v="33"/>
    <x v="0"/>
    <x v="0"/>
    <x v="0"/>
    <x v="3"/>
    <x v="1"/>
    <n v="50"/>
    <x v="3"/>
    <x v="6"/>
    <x v="18"/>
    <x v="2"/>
    <x v="1"/>
  </r>
  <r>
    <x v="0"/>
    <n v="1185732"/>
    <x v="34"/>
    <x v="0"/>
    <x v="0"/>
    <x v="0"/>
    <x v="4"/>
    <x v="0"/>
    <n v="60"/>
    <x v="3"/>
    <x v="4"/>
    <x v="4"/>
    <x v="1"/>
    <x v="1"/>
  </r>
  <r>
    <x v="0"/>
    <n v="1185732"/>
    <x v="35"/>
    <x v="0"/>
    <x v="0"/>
    <x v="0"/>
    <x v="5"/>
    <x v="1"/>
    <n v="65"/>
    <x v="11"/>
    <x v="22"/>
    <x v="24"/>
    <x v="3"/>
    <x v="1"/>
  </r>
  <r>
    <x v="0"/>
    <n v="1185732"/>
    <x v="36"/>
    <x v="0"/>
    <x v="0"/>
    <x v="0"/>
    <x v="0"/>
    <x v="0"/>
    <n v="60"/>
    <x v="12"/>
    <x v="23"/>
    <x v="25"/>
    <x v="0"/>
    <x v="1"/>
  </r>
  <r>
    <x v="0"/>
    <n v="1185732"/>
    <x v="37"/>
    <x v="0"/>
    <x v="0"/>
    <x v="0"/>
    <x v="1"/>
    <x v="0"/>
    <n v="55.000000000000007"/>
    <x v="13"/>
    <x v="24"/>
    <x v="26"/>
    <x v="1"/>
    <x v="1"/>
  </r>
  <r>
    <x v="0"/>
    <n v="1185732"/>
    <x v="38"/>
    <x v="0"/>
    <x v="0"/>
    <x v="0"/>
    <x v="2"/>
    <x v="1"/>
    <n v="50"/>
    <x v="5"/>
    <x v="13"/>
    <x v="27"/>
    <x v="2"/>
    <x v="1"/>
  </r>
  <r>
    <x v="0"/>
    <n v="1185732"/>
    <x v="39"/>
    <x v="0"/>
    <x v="0"/>
    <x v="0"/>
    <x v="3"/>
    <x v="1"/>
    <n v="50"/>
    <x v="3"/>
    <x v="6"/>
    <x v="18"/>
    <x v="2"/>
    <x v="1"/>
  </r>
  <r>
    <x v="0"/>
    <n v="1185732"/>
    <x v="40"/>
    <x v="0"/>
    <x v="0"/>
    <x v="0"/>
    <x v="4"/>
    <x v="0"/>
    <n v="60"/>
    <x v="8"/>
    <x v="25"/>
    <x v="28"/>
    <x v="1"/>
    <x v="1"/>
  </r>
  <r>
    <x v="0"/>
    <n v="1185732"/>
    <x v="41"/>
    <x v="0"/>
    <x v="0"/>
    <x v="0"/>
    <x v="5"/>
    <x v="1"/>
    <n v="65"/>
    <x v="14"/>
    <x v="26"/>
    <x v="29"/>
    <x v="3"/>
    <x v="1"/>
  </r>
  <r>
    <x v="0"/>
    <n v="1185732"/>
    <x v="42"/>
    <x v="0"/>
    <x v="0"/>
    <x v="0"/>
    <x v="0"/>
    <x v="0"/>
    <n v="60"/>
    <x v="4"/>
    <x v="20"/>
    <x v="21"/>
    <x v="0"/>
    <x v="1"/>
  </r>
  <r>
    <x v="0"/>
    <n v="1185732"/>
    <x v="43"/>
    <x v="0"/>
    <x v="0"/>
    <x v="0"/>
    <x v="1"/>
    <x v="0"/>
    <n v="55.000000000000007"/>
    <x v="13"/>
    <x v="24"/>
    <x v="26"/>
    <x v="1"/>
    <x v="1"/>
  </r>
  <r>
    <x v="0"/>
    <n v="1185732"/>
    <x v="44"/>
    <x v="0"/>
    <x v="0"/>
    <x v="0"/>
    <x v="2"/>
    <x v="1"/>
    <n v="50"/>
    <x v="5"/>
    <x v="13"/>
    <x v="27"/>
    <x v="2"/>
    <x v="1"/>
  </r>
  <r>
    <x v="0"/>
    <n v="1185732"/>
    <x v="45"/>
    <x v="0"/>
    <x v="0"/>
    <x v="0"/>
    <x v="3"/>
    <x v="1"/>
    <n v="50"/>
    <x v="8"/>
    <x v="10"/>
    <x v="23"/>
    <x v="2"/>
    <x v="1"/>
  </r>
  <r>
    <x v="1"/>
    <n v="1185732"/>
    <x v="46"/>
    <x v="0"/>
    <x v="0"/>
    <x v="0"/>
    <x v="4"/>
    <x v="0"/>
    <n v="60"/>
    <x v="3"/>
    <x v="4"/>
    <x v="4"/>
    <x v="1"/>
    <x v="1"/>
  </r>
  <r>
    <x v="1"/>
    <n v="1185732"/>
    <x v="47"/>
    <x v="0"/>
    <x v="0"/>
    <x v="0"/>
    <x v="5"/>
    <x v="1"/>
    <n v="65"/>
    <x v="15"/>
    <x v="27"/>
    <x v="30"/>
    <x v="3"/>
    <x v="1"/>
  </r>
  <r>
    <x v="1"/>
    <n v="1185732"/>
    <x v="48"/>
    <x v="0"/>
    <x v="0"/>
    <x v="0"/>
    <x v="0"/>
    <x v="0"/>
    <n v="60"/>
    <x v="0"/>
    <x v="28"/>
    <x v="31"/>
    <x v="0"/>
    <x v="1"/>
  </r>
  <r>
    <x v="1"/>
    <n v="1185732"/>
    <x v="49"/>
    <x v="0"/>
    <x v="0"/>
    <x v="0"/>
    <x v="1"/>
    <x v="0"/>
    <n v="55.000000000000007"/>
    <x v="1"/>
    <x v="21"/>
    <x v="22"/>
    <x v="1"/>
    <x v="1"/>
  </r>
  <r>
    <x v="1"/>
    <n v="1185732"/>
    <x v="50"/>
    <x v="0"/>
    <x v="0"/>
    <x v="0"/>
    <x v="2"/>
    <x v="1"/>
    <n v="50"/>
    <x v="8"/>
    <x v="10"/>
    <x v="23"/>
    <x v="2"/>
    <x v="1"/>
  </r>
  <r>
    <x v="1"/>
    <n v="1185732"/>
    <x v="51"/>
    <x v="0"/>
    <x v="0"/>
    <x v="0"/>
    <x v="3"/>
    <x v="1"/>
    <n v="50"/>
    <x v="3"/>
    <x v="6"/>
    <x v="18"/>
    <x v="2"/>
    <x v="1"/>
  </r>
  <r>
    <x v="1"/>
    <n v="1185732"/>
    <x v="52"/>
    <x v="0"/>
    <x v="0"/>
    <x v="0"/>
    <x v="4"/>
    <x v="0"/>
    <n v="60"/>
    <x v="3"/>
    <x v="4"/>
    <x v="4"/>
    <x v="1"/>
    <x v="1"/>
  </r>
  <r>
    <x v="1"/>
    <n v="1185732"/>
    <x v="53"/>
    <x v="0"/>
    <x v="0"/>
    <x v="0"/>
    <x v="5"/>
    <x v="1"/>
    <n v="65"/>
    <x v="1"/>
    <x v="19"/>
    <x v="20"/>
    <x v="3"/>
    <x v="1"/>
  </r>
  <r>
    <x v="1"/>
    <n v="1185732"/>
    <x v="54"/>
    <x v="0"/>
    <x v="0"/>
    <x v="0"/>
    <x v="4"/>
    <x v="0"/>
    <n v="65"/>
    <x v="10"/>
    <x v="29"/>
    <x v="24"/>
    <x v="1"/>
    <x v="1"/>
  </r>
  <r>
    <x v="1"/>
    <n v="1185732"/>
    <x v="55"/>
    <x v="0"/>
    <x v="0"/>
    <x v="0"/>
    <x v="5"/>
    <x v="1"/>
    <n v="70"/>
    <x v="1"/>
    <x v="30"/>
    <x v="32"/>
    <x v="3"/>
    <x v="1"/>
  </r>
  <r>
    <x v="1"/>
    <n v="1185732"/>
    <x v="56"/>
    <x v="0"/>
    <x v="0"/>
    <x v="0"/>
    <x v="0"/>
    <x v="0"/>
    <n v="65"/>
    <x v="16"/>
    <x v="31"/>
    <x v="33"/>
    <x v="0"/>
    <x v="1"/>
  </r>
  <r>
    <x v="1"/>
    <n v="1185732"/>
    <x v="57"/>
    <x v="0"/>
    <x v="0"/>
    <x v="0"/>
    <x v="1"/>
    <x v="0"/>
    <n v="55.000000000000007"/>
    <x v="17"/>
    <x v="32"/>
    <x v="34"/>
    <x v="1"/>
    <x v="1"/>
  </r>
  <r>
    <x v="1"/>
    <n v="1185732"/>
    <x v="58"/>
    <x v="0"/>
    <x v="0"/>
    <x v="0"/>
    <x v="2"/>
    <x v="1"/>
    <n v="55.000000000000007"/>
    <x v="18"/>
    <x v="33"/>
    <x v="35"/>
    <x v="2"/>
    <x v="1"/>
  </r>
  <r>
    <x v="1"/>
    <n v="1185732"/>
    <x v="59"/>
    <x v="0"/>
    <x v="0"/>
    <x v="0"/>
    <x v="3"/>
    <x v="1"/>
    <n v="55.000000000000007"/>
    <x v="3"/>
    <x v="34"/>
    <x v="36"/>
    <x v="2"/>
    <x v="1"/>
  </r>
  <r>
    <x v="1"/>
    <n v="1185732"/>
    <x v="60"/>
    <x v="0"/>
    <x v="0"/>
    <x v="0"/>
    <x v="4"/>
    <x v="0"/>
    <n v="65"/>
    <x v="10"/>
    <x v="29"/>
    <x v="24"/>
    <x v="1"/>
    <x v="1"/>
  </r>
  <r>
    <x v="1"/>
    <n v="1185732"/>
    <x v="61"/>
    <x v="0"/>
    <x v="0"/>
    <x v="0"/>
    <x v="5"/>
    <x v="1"/>
    <n v="70"/>
    <x v="17"/>
    <x v="22"/>
    <x v="24"/>
    <x v="3"/>
    <x v="1"/>
  </r>
  <r>
    <x v="1"/>
    <n v="1185732"/>
    <x v="62"/>
    <x v="0"/>
    <x v="0"/>
    <x v="0"/>
    <x v="0"/>
    <x v="0"/>
    <n v="65"/>
    <x v="0"/>
    <x v="35"/>
    <x v="37"/>
    <x v="0"/>
    <x v="1"/>
  </r>
  <r>
    <x v="1"/>
    <n v="1185732"/>
    <x v="63"/>
    <x v="0"/>
    <x v="0"/>
    <x v="0"/>
    <x v="1"/>
    <x v="0"/>
    <n v="55.000000000000007"/>
    <x v="1"/>
    <x v="21"/>
    <x v="22"/>
    <x v="1"/>
    <x v="1"/>
  </r>
  <r>
    <x v="1"/>
    <n v="1185732"/>
    <x v="64"/>
    <x v="0"/>
    <x v="0"/>
    <x v="0"/>
    <x v="2"/>
    <x v="1"/>
    <n v="55.000000000000007"/>
    <x v="5"/>
    <x v="36"/>
    <x v="38"/>
    <x v="2"/>
    <x v="1"/>
  </r>
  <r>
    <x v="1"/>
    <n v="1185732"/>
    <x v="65"/>
    <x v="0"/>
    <x v="0"/>
    <x v="0"/>
    <x v="3"/>
    <x v="1"/>
    <n v="55.000000000000007"/>
    <x v="3"/>
    <x v="34"/>
    <x v="36"/>
    <x v="2"/>
    <x v="1"/>
  </r>
  <r>
    <x v="1"/>
    <n v="1185732"/>
    <x v="66"/>
    <x v="0"/>
    <x v="0"/>
    <x v="0"/>
    <x v="4"/>
    <x v="0"/>
    <n v="65"/>
    <x v="3"/>
    <x v="37"/>
    <x v="39"/>
    <x v="1"/>
    <x v="1"/>
  </r>
  <r>
    <x v="1"/>
    <n v="1185732"/>
    <x v="67"/>
    <x v="0"/>
    <x v="0"/>
    <x v="0"/>
    <x v="5"/>
    <x v="1"/>
    <n v="70"/>
    <x v="1"/>
    <x v="30"/>
    <x v="32"/>
    <x v="3"/>
    <x v="1"/>
  </r>
  <r>
    <x v="2"/>
    <n v="1197831"/>
    <x v="68"/>
    <x v="0"/>
    <x v="0"/>
    <x v="0"/>
    <x v="0"/>
    <x v="0"/>
    <n v="25"/>
    <x v="3"/>
    <x v="38"/>
    <x v="40"/>
    <x v="2"/>
    <x v="1"/>
  </r>
  <r>
    <x v="2"/>
    <n v="1197831"/>
    <x v="69"/>
    <x v="0"/>
    <x v="0"/>
    <x v="0"/>
    <x v="1"/>
    <x v="0"/>
    <n v="35"/>
    <x v="3"/>
    <x v="39"/>
    <x v="41"/>
    <x v="2"/>
    <x v="1"/>
  </r>
  <r>
    <x v="2"/>
    <n v="1197831"/>
    <x v="70"/>
    <x v="0"/>
    <x v="0"/>
    <x v="0"/>
    <x v="2"/>
    <x v="1"/>
    <n v="35"/>
    <x v="19"/>
    <x v="40"/>
    <x v="42"/>
    <x v="2"/>
    <x v="1"/>
  </r>
  <r>
    <x v="2"/>
    <n v="1197831"/>
    <x v="71"/>
    <x v="0"/>
    <x v="0"/>
    <x v="0"/>
    <x v="3"/>
    <x v="1"/>
    <n v="35"/>
    <x v="19"/>
    <x v="40"/>
    <x v="41"/>
    <x v="4"/>
    <x v="1"/>
  </r>
  <r>
    <x v="2"/>
    <n v="1197831"/>
    <x v="72"/>
    <x v="1"/>
    <x v="1"/>
    <x v="1"/>
    <x v="4"/>
    <x v="0"/>
    <n v="40"/>
    <x v="20"/>
    <x v="41"/>
    <x v="43"/>
    <x v="1"/>
    <x v="1"/>
  </r>
  <r>
    <x v="2"/>
    <n v="1197831"/>
    <x v="73"/>
    <x v="1"/>
    <x v="1"/>
    <x v="1"/>
    <x v="5"/>
    <x v="1"/>
    <n v="35"/>
    <x v="19"/>
    <x v="40"/>
    <x v="44"/>
    <x v="0"/>
    <x v="1"/>
  </r>
  <r>
    <x v="2"/>
    <n v="1197831"/>
    <x v="74"/>
    <x v="1"/>
    <x v="1"/>
    <x v="1"/>
    <x v="0"/>
    <x v="0"/>
    <n v="25"/>
    <x v="2"/>
    <x v="42"/>
    <x v="45"/>
    <x v="2"/>
    <x v="1"/>
  </r>
  <r>
    <x v="2"/>
    <n v="1197831"/>
    <x v="75"/>
    <x v="1"/>
    <x v="1"/>
    <x v="1"/>
    <x v="1"/>
    <x v="0"/>
    <n v="35"/>
    <x v="2"/>
    <x v="43"/>
    <x v="46"/>
    <x v="2"/>
    <x v="1"/>
  </r>
  <r>
    <x v="2"/>
    <n v="1197831"/>
    <x v="76"/>
    <x v="1"/>
    <x v="1"/>
    <x v="1"/>
    <x v="2"/>
    <x v="1"/>
    <n v="35"/>
    <x v="21"/>
    <x v="44"/>
    <x v="47"/>
    <x v="2"/>
    <x v="1"/>
  </r>
  <r>
    <x v="2"/>
    <n v="1197831"/>
    <x v="77"/>
    <x v="1"/>
    <x v="1"/>
    <x v="1"/>
    <x v="3"/>
    <x v="1"/>
    <n v="35"/>
    <x v="22"/>
    <x v="45"/>
    <x v="48"/>
    <x v="4"/>
    <x v="1"/>
  </r>
  <r>
    <x v="2"/>
    <n v="1197831"/>
    <x v="78"/>
    <x v="1"/>
    <x v="1"/>
    <x v="1"/>
    <x v="4"/>
    <x v="0"/>
    <n v="40"/>
    <x v="23"/>
    <x v="46"/>
    <x v="49"/>
    <x v="1"/>
    <x v="1"/>
  </r>
  <r>
    <x v="2"/>
    <n v="1197831"/>
    <x v="79"/>
    <x v="1"/>
    <x v="1"/>
    <x v="1"/>
    <x v="5"/>
    <x v="1"/>
    <n v="35"/>
    <x v="19"/>
    <x v="40"/>
    <x v="44"/>
    <x v="0"/>
    <x v="1"/>
  </r>
  <r>
    <x v="2"/>
    <n v="1197831"/>
    <x v="80"/>
    <x v="1"/>
    <x v="1"/>
    <x v="1"/>
    <x v="0"/>
    <x v="0"/>
    <n v="30"/>
    <x v="10"/>
    <x v="47"/>
    <x v="50"/>
    <x v="2"/>
    <x v="1"/>
  </r>
  <r>
    <x v="2"/>
    <n v="1197831"/>
    <x v="81"/>
    <x v="1"/>
    <x v="1"/>
    <x v="1"/>
    <x v="1"/>
    <x v="0"/>
    <n v="40"/>
    <x v="10"/>
    <x v="48"/>
    <x v="51"/>
    <x v="2"/>
    <x v="1"/>
  </r>
  <r>
    <x v="2"/>
    <n v="1197831"/>
    <x v="82"/>
    <x v="1"/>
    <x v="1"/>
    <x v="1"/>
    <x v="2"/>
    <x v="1"/>
    <n v="35"/>
    <x v="19"/>
    <x v="40"/>
    <x v="42"/>
    <x v="2"/>
    <x v="1"/>
  </r>
  <r>
    <x v="2"/>
    <n v="1197831"/>
    <x v="83"/>
    <x v="1"/>
    <x v="1"/>
    <x v="1"/>
    <x v="3"/>
    <x v="1"/>
    <n v="40"/>
    <x v="24"/>
    <x v="49"/>
    <x v="52"/>
    <x v="4"/>
    <x v="1"/>
  </r>
  <r>
    <x v="2"/>
    <n v="1197831"/>
    <x v="84"/>
    <x v="1"/>
    <x v="1"/>
    <x v="1"/>
    <x v="4"/>
    <x v="0"/>
    <n v="45"/>
    <x v="23"/>
    <x v="38"/>
    <x v="53"/>
    <x v="1"/>
    <x v="1"/>
  </r>
  <r>
    <x v="2"/>
    <n v="1197831"/>
    <x v="85"/>
    <x v="1"/>
    <x v="1"/>
    <x v="1"/>
    <x v="5"/>
    <x v="1"/>
    <n v="40"/>
    <x v="25"/>
    <x v="50"/>
    <x v="54"/>
    <x v="0"/>
    <x v="1"/>
  </r>
  <r>
    <x v="2"/>
    <n v="1197831"/>
    <x v="86"/>
    <x v="1"/>
    <x v="1"/>
    <x v="1"/>
    <x v="0"/>
    <x v="0"/>
    <n v="30"/>
    <x v="3"/>
    <x v="51"/>
    <x v="55"/>
    <x v="2"/>
    <x v="1"/>
  </r>
  <r>
    <x v="2"/>
    <n v="1197831"/>
    <x v="87"/>
    <x v="1"/>
    <x v="1"/>
    <x v="1"/>
    <x v="1"/>
    <x v="0"/>
    <n v="40"/>
    <x v="3"/>
    <x v="11"/>
    <x v="12"/>
    <x v="2"/>
    <x v="1"/>
  </r>
  <r>
    <x v="2"/>
    <n v="1197831"/>
    <x v="88"/>
    <x v="1"/>
    <x v="1"/>
    <x v="1"/>
    <x v="2"/>
    <x v="1"/>
    <n v="35"/>
    <x v="26"/>
    <x v="52"/>
    <x v="56"/>
    <x v="2"/>
    <x v="1"/>
  </r>
  <r>
    <x v="2"/>
    <n v="1197831"/>
    <x v="89"/>
    <x v="1"/>
    <x v="1"/>
    <x v="1"/>
    <x v="3"/>
    <x v="1"/>
    <n v="40"/>
    <x v="22"/>
    <x v="53"/>
    <x v="57"/>
    <x v="4"/>
    <x v="1"/>
  </r>
  <r>
    <x v="1"/>
    <n v="1197831"/>
    <x v="90"/>
    <x v="1"/>
    <x v="1"/>
    <x v="1"/>
    <x v="4"/>
    <x v="0"/>
    <n v="45"/>
    <x v="27"/>
    <x v="44"/>
    <x v="58"/>
    <x v="1"/>
    <x v="1"/>
  </r>
  <r>
    <x v="1"/>
    <n v="1197831"/>
    <x v="91"/>
    <x v="1"/>
    <x v="1"/>
    <x v="1"/>
    <x v="5"/>
    <x v="1"/>
    <n v="40"/>
    <x v="9"/>
    <x v="54"/>
    <x v="59"/>
    <x v="0"/>
    <x v="1"/>
  </r>
  <r>
    <x v="1"/>
    <n v="1197831"/>
    <x v="92"/>
    <x v="1"/>
    <x v="1"/>
    <x v="1"/>
    <x v="0"/>
    <x v="0"/>
    <n v="30"/>
    <x v="8"/>
    <x v="55"/>
    <x v="60"/>
    <x v="2"/>
    <x v="1"/>
  </r>
  <r>
    <x v="1"/>
    <n v="1197831"/>
    <x v="93"/>
    <x v="1"/>
    <x v="1"/>
    <x v="1"/>
    <x v="1"/>
    <x v="0"/>
    <n v="40"/>
    <x v="8"/>
    <x v="56"/>
    <x v="61"/>
    <x v="2"/>
    <x v="1"/>
  </r>
  <r>
    <x v="1"/>
    <n v="1197831"/>
    <x v="94"/>
    <x v="1"/>
    <x v="1"/>
    <x v="1"/>
    <x v="2"/>
    <x v="1"/>
    <n v="35"/>
    <x v="28"/>
    <x v="57"/>
    <x v="62"/>
    <x v="2"/>
    <x v="1"/>
  </r>
  <r>
    <x v="1"/>
    <n v="1197831"/>
    <x v="95"/>
    <x v="1"/>
    <x v="1"/>
    <x v="1"/>
    <x v="3"/>
    <x v="1"/>
    <n v="40"/>
    <x v="19"/>
    <x v="58"/>
    <x v="63"/>
    <x v="4"/>
    <x v="1"/>
  </r>
  <r>
    <x v="1"/>
    <n v="1197831"/>
    <x v="96"/>
    <x v="1"/>
    <x v="1"/>
    <x v="1"/>
    <x v="4"/>
    <x v="0"/>
    <n v="45"/>
    <x v="24"/>
    <x v="51"/>
    <x v="64"/>
    <x v="1"/>
    <x v="1"/>
  </r>
  <r>
    <x v="1"/>
    <n v="1197831"/>
    <x v="97"/>
    <x v="1"/>
    <x v="1"/>
    <x v="1"/>
    <x v="5"/>
    <x v="1"/>
    <n v="40"/>
    <x v="5"/>
    <x v="7"/>
    <x v="65"/>
    <x v="0"/>
    <x v="1"/>
  </r>
  <r>
    <x v="1"/>
    <n v="1197831"/>
    <x v="98"/>
    <x v="1"/>
    <x v="1"/>
    <x v="1"/>
    <x v="0"/>
    <x v="0"/>
    <n v="40"/>
    <x v="5"/>
    <x v="7"/>
    <x v="8"/>
    <x v="2"/>
    <x v="1"/>
  </r>
  <r>
    <x v="1"/>
    <n v="1197831"/>
    <x v="99"/>
    <x v="1"/>
    <x v="1"/>
    <x v="1"/>
    <x v="1"/>
    <x v="0"/>
    <n v="45"/>
    <x v="5"/>
    <x v="59"/>
    <x v="66"/>
    <x v="2"/>
    <x v="1"/>
  </r>
  <r>
    <x v="1"/>
    <n v="1197831"/>
    <x v="100"/>
    <x v="1"/>
    <x v="1"/>
    <x v="1"/>
    <x v="2"/>
    <x v="1"/>
    <n v="40"/>
    <x v="9"/>
    <x v="54"/>
    <x v="67"/>
    <x v="2"/>
    <x v="1"/>
  </r>
  <r>
    <x v="1"/>
    <n v="1197831"/>
    <x v="101"/>
    <x v="1"/>
    <x v="1"/>
    <x v="1"/>
    <x v="3"/>
    <x v="1"/>
    <n v="40"/>
    <x v="29"/>
    <x v="60"/>
    <x v="7"/>
    <x v="4"/>
    <x v="1"/>
  </r>
  <r>
    <x v="1"/>
    <n v="1197831"/>
    <x v="102"/>
    <x v="1"/>
    <x v="1"/>
    <x v="1"/>
    <x v="4"/>
    <x v="0"/>
    <n v="45"/>
    <x v="25"/>
    <x v="61"/>
    <x v="68"/>
    <x v="1"/>
    <x v="1"/>
  </r>
  <r>
    <x v="1"/>
    <n v="1197831"/>
    <x v="103"/>
    <x v="1"/>
    <x v="1"/>
    <x v="1"/>
    <x v="5"/>
    <x v="1"/>
    <n v="50"/>
    <x v="1"/>
    <x v="1"/>
    <x v="69"/>
    <x v="0"/>
    <x v="1"/>
  </r>
  <r>
    <x v="1"/>
    <n v="1197831"/>
    <x v="104"/>
    <x v="1"/>
    <x v="1"/>
    <x v="1"/>
    <x v="0"/>
    <x v="0"/>
    <n v="40"/>
    <x v="5"/>
    <x v="7"/>
    <x v="8"/>
    <x v="2"/>
    <x v="1"/>
  </r>
  <r>
    <x v="1"/>
    <n v="1197831"/>
    <x v="105"/>
    <x v="1"/>
    <x v="1"/>
    <x v="1"/>
    <x v="1"/>
    <x v="0"/>
    <n v="45"/>
    <x v="5"/>
    <x v="59"/>
    <x v="66"/>
    <x v="2"/>
    <x v="1"/>
  </r>
  <r>
    <x v="1"/>
    <n v="1197831"/>
    <x v="106"/>
    <x v="1"/>
    <x v="1"/>
    <x v="1"/>
    <x v="2"/>
    <x v="1"/>
    <n v="40"/>
    <x v="14"/>
    <x v="62"/>
    <x v="70"/>
    <x v="2"/>
    <x v="1"/>
  </r>
  <r>
    <x v="1"/>
    <n v="1197831"/>
    <x v="107"/>
    <x v="1"/>
    <x v="1"/>
    <x v="1"/>
    <x v="3"/>
    <x v="1"/>
    <n v="40"/>
    <x v="19"/>
    <x v="58"/>
    <x v="63"/>
    <x v="4"/>
    <x v="1"/>
  </r>
  <r>
    <x v="1"/>
    <n v="1197831"/>
    <x v="108"/>
    <x v="1"/>
    <x v="1"/>
    <x v="1"/>
    <x v="4"/>
    <x v="0"/>
    <n v="45"/>
    <x v="19"/>
    <x v="39"/>
    <x v="55"/>
    <x v="1"/>
    <x v="1"/>
  </r>
  <r>
    <x v="1"/>
    <n v="1197831"/>
    <x v="109"/>
    <x v="1"/>
    <x v="1"/>
    <x v="1"/>
    <x v="5"/>
    <x v="1"/>
    <n v="50"/>
    <x v="17"/>
    <x v="63"/>
    <x v="71"/>
    <x v="0"/>
    <x v="1"/>
  </r>
  <r>
    <x v="1"/>
    <n v="1197831"/>
    <x v="110"/>
    <x v="1"/>
    <x v="1"/>
    <x v="1"/>
    <x v="0"/>
    <x v="0"/>
    <n v="40"/>
    <x v="8"/>
    <x v="56"/>
    <x v="61"/>
    <x v="2"/>
    <x v="1"/>
  </r>
  <r>
    <x v="1"/>
    <n v="1197831"/>
    <x v="111"/>
    <x v="1"/>
    <x v="1"/>
    <x v="1"/>
    <x v="1"/>
    <x v="0"/>
    <n v="45"/>
    <x v="8"/>
    <x v="64"/>
    <x v="72"/>
    <x v="2"/>
    <x v="1"/>
  </r>
  <r>
    <x v="1"/>
    <n v="1197831"/>
    <x v="112"/>
    <x v="1"/>
    <x v="1"/>
    <x v="1"/>
    <x v="2"/>
    <x v="1"/>
    <n v="40"/>
    <x v="14"/>
    <x v="62"/>
    <x v="70"/>
    <x v="2"/>
    <x v="1"/>
  </r>
  <r>
    <x v="1"/>
    <n v="1197831"/>
    <x v="113"/>
    <x v="1"/>
    <x v="1"/>
    <x v="1"/>
    <x v="3"/>
    <x v="1"/>
    <n v="40"/>
    <x v="25"/>
    <x v="50"/>
    <x v="73"/>
    <x v="4"/>
    <x v="1"/>
  </r>
  <r>
    <x v="1"/>
    <n v="1197831"/>
    <x v="114"/>
    <x v="1"/>
    <x v="1"/>
    <x v="1"/>
    <x v="4"/>
    <x v="0"/>
    <n v="45"/>
    <x v="25"/>
    <x v="61"/>
    <x v="68"/>
    <x v="1"/>
    <x v="1"/>
  </r>
  <r>
    <x v="1"/>
    <n v="1197831"/>
    <x v="115"/>
    <x v="1"/>
    <x v="1"/>
    <x v="1"/>
    <x v="5"/>
    <x v="1"/>
    <n v="50"/>
    <x v="3"/>
    <x v="6"/>
    <x v="74"/>
    <x v="0"/>
    <x v="1"/>
  </r>
  <r>
    <x v="1"/>
    <n v="1197831"/>
    <x v="116"/>
    <x v="1"/>
    <x v="1"/>
    <x v="1"/>
    <x v="0"/>
    <x v="0"/>
    <n v="45"/>
    <x v="2"/>
    <x v="3"/>
    <x v="3"/>
    <x v="2"/>
    <x v="1"/>
  </r>
  <r>
    <x v="1"/>
    <n v="1197831"/>
    <x v="117"/>
    <x v="1"/>
    <x v="1"/>
    <x v="1"/>
    <x v="1"/>
    <x v="0"/>
    <n v="45"/>
    <x v="2"/>
    <x v="3"/>
    <x v="3"/>
    <x v="2"/>
    <x v="1"/>
  </r>
  <r>
    <x v="1"/>
    <n v="1197831"/>
    <x v="118"/>
    <x v="1"/>
    <x v="1"/>
    <x v="1"/>
    <x v="2"/>
    <x v="1"/>
    <n v="50"/>
    <x v="3"/>
    <x v="6"/>
    <x v="18"/>
    <x v="2"/>
    <x v="1"/>
  </r>
  <r>
    <x v="1"/>
    <n v="1197831"/>
    <x v="119"/>
    <x v="1"/>
    <x v="1"/>
    <x v="1"/>
    <x v="3"/>
    <x v="1"/>
    <n v="50"/>
    <x v="22"/>
    <x v="65"/>
    <x v="75"/>
    <x v="4"/>
    <x v="1"/>
  </r>
  <r>
    <x v="1"/>
    <n v="1197831"/>
    <x v="120"/>
    <x v="1"/>
    <x v="1"/>
    <x v="1"/>
    <x v="4"/>
    <x v="0"/>
    <n v="45"/>
    <x v="22"/>
    <x v="66"/>
    <x v="76"/>
    <x v="1"/>
    <x v="1"/>
  </r>
  <r>
    <x v="1"/>
    <n v="1197831"/>
    <x v="121"/>
    <x v="1"/>
    <x v="1"/>
    <x v="1"/>
    <x v="5"/>
    <x v="1"/>
    <n v="55.000000000000007"/>
    <x v="2"/>
    <x v="67"/>
    <x v="77"/>
    <x v="0"/>
    <x v="1"/>
  </r>
  <r>
    <x v="1"/>
    <n v="1197831"/>
    <x v="122"/>
    <x v="1"/>
    <x v="1"/>
    <x v="1"/>
    <x v="0"/>
    <x v="0"/>
    <n v="45"/>
    <x v="9"/>
    <x v="11"/>
    <x v="12"/>
    <x v="2"/>
    <x v="1"/>
  </r>
  <r>
    <x v="1"/>
    <n v="1197831"/>
    <x v="123"/>
    <x v="1"/>
    <x v="1"/>
    <x v="1"/>
    <x v="1"/>
    <x v="0"/>
    <n v="45"/>
    <x v="9"/>
    <x v="11"/>
    <x v="12"/>
    <x v="2"/>
    <x v="1"/>
  </r>
  <r>
    <x v="1"/>
    <n v="1197831"/>
    <x v="124"/>
    <x v="1"/>
    <x v="1"/>
    <x v="1"/>
    <x v="2"/>
    <x v="1"/>
    <n v="50"/>
    <x v="29"/>
    <x v="68"/>
    <x v="78"/>
    <x v="2"/>
    <x v="1"/>
  </r>
  <r>
    <x v="1"/>
    <n v="1197831"/>
    <x v="125"/>
    <x v="1"/>
    <x v="1"/>
    <x v="1"/>
    <x v="3"/>
    <x v="1"/>
    <n v="50"/>
    <x v="24"/>
    <x v="60"/>
    <x v="7"/>
    <x v="4"/>
    <x v="1"/>
  </r>
  <r>
    <x v="1"/>
    <n v="1197831"/>
    <x v="126"/>
    <x v="1"/>
    <x v="1"/>
    <x v="1"/>
    <x v="4"/>
    <x v="0"/>
    <n v="45"/>
    <x v="30"/>
    <x v="69"/>
    <x v="79"/>
    <x v="1"/>
    <x v="1"/>
  </r>
  <r>
    <x v="1"/>
    <n v="1197831"/>
    <x v="127"/>
    <x v="1"/>
    <x v="1"/>
    <x v="1"/>
    <x v="5"/>
    <x v="1"/>
    <n v="55.000000000000007"/>
    <x v="29"/>
    <x v="70"/>
    <x v="80"/>
    <x v="0"/>
    <x v="1"/>
  </r>
  <r>
    <x v="1"/>
    <n v="1197831"/>
    <x v="128"/>
    <x v="1"/>
    <x v="1"/>
    <x v="1"/>
    <x v="0"/>
    <x v="0"/>
    <n v="45"/>
    <x v="3"/>
    <x v="71"/>
    <x v="81"/>
    <x v="2"/>
    <x v="1"/>
  </r>
  <r>
    <x v="1"/>
    <n v="1197831"/>
    <x v="129"/>
    <x v="1"/>
    <x v="1"/>
    <x v="1"/>
    <x v="1"/>
    <x v="0"/>
    <n v="45"/>
    <x v="3"/>
    <x v="71"/>
    <x v="81"/>
    <x v="2"/>
    <x v="1"/>
  </r>
  <r>
    <x v="1"/>
    <n v="1197831"/>
    <x v="130"/>
    <x v="1"/>
    <x v="1"/>
    <x v="1"/>
    <x v="2"/>
    <x v="1"/>
    <n v="50"/>
    <x v="6"/>
    <x v="72"/>
    <x v="82"/>
    <x v="2"/>
    <x v="1"/>
  </r>
  <r>
    <x v="1"/>
    <n v="1197831"/>
    <x v="131"/>
    <x v="1"/>
    <x v="1"/>
    <x v="1"/>
    <x v="3"/>
    <x v="1"/>
    <n v="50"/>
    <x v="21"/>
    <x v="73"/>
    <x v="83"/>
    <x v="4"/>
    <x v="1"/>
  </r>
  <r>
    <x v="1"/>
    <n v="1197831"/>
    <x v="132"/>
    <x v="1"/>
    <x v="1"/>
    <x v="1"/>
    <x v="4"/>
    <x v="0"/>
    <n v="45"/>
    <x v="25"/>
    <x v="61"/>
    <x v="68"/>
    <x v="1"/>
    <x v="1"/>
  </r>
  <r>
    <x v="1"/>
    <n v="1197831"/>
    <x v="133"/>
    <x v="1"/>
    <x v="1"/>
    <x v="1"/>
    <x v="5"/>
    <x v="1"/>
    <n v="55.000000000000007"/>
    <x v="2"/>
    <x v="67"/>
    <x v="77"/>
    <x v="0"/>
    <x v="1"/>
  </r>
  <r>
    <x v="1"/>
    <n v="1197831"/>
    <x v="134"/>
    <x v="1"/>
    <x v="1"/>
    <x v="1"/>
    <x v="0"/>
    <x v="0"/>
    <n v="45"/>
    <x v="5"/>
    <x v="59"/>
    <x v="66"/>
    <x v="2"/>
    <x v="1"/>
  </r>
  <r>
    <x v="1"/>
    <n v="1197831"/>
    <x v="135"/>
    <x v="1"/>
    <x v="1"/>
    <x v="1"/>
    <x v="1"/>
    <x v="0"/>
    <n v="45"/>
    <x v="5"/>
    <x v="59"/>
    <x v="66"/>
    <x v="2"/>
    <x v="1"/>
  </r>
  <r>
    <x v="1"/>
    <n v="1197831"/>
    <x v="136"/>
    <x v="1"/>
    <x v="1"/>
    <x v="1"/>
    <x v="2"/>
    <x v="1"/>
    <n v="50"/>
    <x v="2"/>
    <x v="17"/>
    <x v="19"/>
    <x v="2"/>
    <x v="1"/>
  </r>
  <r>
    <x v="1"/>
    <n v="1197831"/>
    <x v="137"/>
    <x v="1"/>
    <x v="1"/>
    <x v="1"/>
    <x v="3"/>
    <x v="1"/>
    <n v="50"/>
    <x v="19"/>
    <x v="48"/>
    <x v="18"/>
    <x v="4"/>
    <x v="1"/>
  </r>
  <r>
    <x v="1"/>
    <n v="1197831"/>
    <x v="138"/>
    <x v="1"/>
    <x v="1"/>
    <x v="1"/>
    <x v="4"/>
    <x v="0"/>
    <n v="45"/>
    <x v="25"/>
    <x v="61"/>
    <x v="68"/>
    <x v="1"/>
    <x v="1"/>
  </r>
  <r>
    <x v="1"/>
    <n v="1197831"/>
    <x v="139"/>
    <x v="1"/>
    <x v="1"/>
    <x v="1"/>
    <x v="5"/>
    <x v="1"/>
    <n v="55.000000000000007"/>
    <x v="3"/>
    <x v="34"/>
    <x v="84"/>
    <x v="0"/>
    <x v="1"/>
  </r>
  <r>
    <x v="3"/>
    <n v="1128299"/>
    <x v="140"/>
    <x v="1"/>
    <x v="1"/>
    <x v="1"/>
    <x v="0"/>
    <x v="0"/>
    <n v="40"/>
    <x v="28"/>
    <x v="74"/>
    <x v="85"/>
    <x v="5"/>
    <x v="1"/>
  </r>
  <r>
    <x v="3"/>
    <n v="1128299"/>
    <x v="141"/>
    <x v="1"/>
    <x v="1"/>
    <x v="1"/>
    <x v="1"/>
    <x v="0"/>
    <n v="50"/>
    <x v="28"/>
    <x v="75"/>
    <x v="86"/>
    <x v="6"/>
    <x v="1"/>
  </r>
  <r>
    <x v="3"/>
    <n v="1128299"/>
    <x v="142"/>
    <x v="1"/>
    <x v="1"/>
    <x v="1"/>
    <x v="2"/>
    <x v="1"/>
    <n v="50"/>
    <x v="28"/>
    <x v="75"/>
    <x v="87"/>
    <x v="5"/>
    <x v="1"/>
  </r>
  <r>
    <x v="3"/>
    <n v="1128299"/>
    <x v="143"/>
    <x v="1"/>
    <x v="1"/>
    <x v="1"/>
    <x v="3"/>
    <x v="1"/>
    <n v="50"/>
    <x v="22"/>
    <x v="65"/>
    <x v="88"/>
    <x v="1"/>
    <x v="1"/>
  </r>
  <r>
    <x v="3"/>
    <n v="1128299"/>
    <x v="144"/>
    <x v="2"/>
    <x v="2"/>
    <x v="2"/>
    <x v="4"/>
    <x v="0"/>
    <n v="55.000000000000007"/>
    <x v="30"/>
    <x v="76"/>
    <x v="89"/>
    <x v="0"/>
    <x v="1"/>
  </r>
  <r>
    <x v="3"/>
    <n v="1128299"/>
    <x v="145"/>
    <x v="2"/>
    <x v="2"/>
    <x v="2"/>
    <x v="5"/>
    <x v="1"/>
    <n v="50"/>
    <x v="28"/>
    <x v="75"/>
    <x v="90"/>
    <x v="7"/>
    <x v="1"/>
  </r>
  <r>
    <x v="3"/>
    <n v="1128299"/>
    <x v="146"/>
    <x v="2"/>
    <x v="2"/>
    <x v="2"/>
    <x v="0"/>
    <x v="0"/>
    <n v="40"/>
    <x v="6"/>
    <x v="77"/>
    <x v="91"/>
    <x v="5"/>
    <x v="1"/>
  </r>
  <r>
    <x v="3"/>
    <n v="1128299"/>
    <x v="147"/>
    <x v="2"/>
    <x v="2"/>
    <x v="2"/>
    <x v="1"/>
    <x v="0"/>
    <n v="50"/>
    <x v="26"/>
    <x v="78"/>
    <x v="92"/>
    <x v="6"/>
    <x v="1"/>
  </r>
  <r>
    <x v="3"/>
    <n v="1128299"/>
    <x v="148"/>
    <x v="2"/>
    <x v="2"/>
    <x v="2"/>
    <x v="2"/>
    <x v="1"/>
    <n v="50"/>
    <x v="26"/>
    <x v="78"/>
    <x v="93"/>
    <x v="5"/>
    <x v="1"/>
  </r>
  <r>
    <x v="3"/>
    <n v="1128299"/>
    <x v="149"/>
    <x v="2"/>
    <x v="2"/>
    <x v="2"/>
    <x v="3"/>
    <x v="1"/>
    <n v="50"/>
    <x v="30"/>
    <x v="79"/>
    <x v="94"/>
    <x v="1"/>
    <x v="1"/>
  </r>
  <r>
    <x v="3"/>
    <n v="1128299"/>
    <x v="150"/>
    <x v="2"/>
    <x v="2"/>
    <x v="2"/>
    <x v="4"/>
    <x v="0"/>
    <n v="55.000000000000007"/>
    <x v="23"/>
    <x v="80"/>
    <x v="95"/>
    <x v="0"/>
    <x v="1"/>
  </r>
  <r>
    <x v="3"/>
    <n v="1128299"/>
    <x v="151"/>
    <x v="2"/>
    <x v="2"/>
    <x v="2"/>
    <x v="5"/>
    <x v="1"/>
    <n v="50"/>
    <x v="19"/>
    <x v="48"/>
    <x v="96"/>
    <x v="7"/>
    <x v="1"/>
  </r>
  <r>
    <x v="3"/>
    <n v="1128299"/>
    <x v="152"/>
    <x v="2"/>
    <x v="2"/>
    <x v="2"/>
    <x v="0"/>
    <x v="0"/>
    <n v="50"/>
    <x v="2"/>
    <x v="17"/>
    <x v="19"/>
    <x v="5"/>
    <x v="1"/>
  </r>
  <r>
    <x v="3"/>
    <n v="1128299"/>
    <x v="153"/>
    <x v="2"/>
    <x v="2"/>
    <x v="2"/>
    <x v="1"/>
    <x v="0"/>
    <n v="60"/>
    <x v="19"/>
    <x v="81"/>
    <x v="97"/>
    <x v="6"/>
    <x v="1"/>
  </r>
  <r>
    <x v="3"/>
    <n v="1128299"/>
    <x v="154"/>
    <x v="2"/>
    <x v="2"/>
    <x v="2"/>
    <x v="2"/>
    <x v="1"/>
    <n v="60"/>
    <x v="19"/>
    <x v="81"/>
    <x v="98"/>
    <x v="5"/>
    <x v="1"/>
  </r>
  <r>
    <x v="3"/>
    <n v="1128299"/>
    <x v="155"/>
    <x v="2"/>
    <x v="2"/>
    <x v="2"/>
    <x v="3"/>
    <x v="1"/>
    <n v="60"/>
    <x v="24"/>
    <x v="11"/>
    <x v="52"/>
    <x v="1"/>
    <x v="1"/>
  </r>
  <r>
    <x v="3"/>
    <n v="1128299"/>
    <x v="156"/>
    <x v="2"/>
    <x v="2"/>
    <x v="2"/>
    <x v="4"/>
    <x v="0"/>
    <n v="65"/>
    <x v="23"/>
    <x v="82"/>
    <x v="20"/>
    <x v="0"/>
    <x v="1"/>
  </r>
  <r>
    <x v="3"/>
    <n v="1128299"/>
    <x v="157"/>
    <x v="2"/>
    <x v="2"/>
    <x v="2"/>
    <x v="5"/>
    <x v="1"/>
    <n v="60"/>
    <x v="19"/>
    <x v="81"/>
    <x v="99"/>
    <x v="7"/>
    <x v="1"/>
  </r>
  <r>
    <x v="3"/>
    <n v="1128299"/>
    <x v="158"/>
    <x v="2"/>
    <x v="2"/>
    <x v="2"/>
    <x v="0"/>
    <x v="0"/>
    <n v="60"/>
    <x v="10"/>
    <x v="18"/>
    <x v="100"/>
    <x v="5"/>
    <x v="1"/>
  </r>
  <r>
    <x v="3"/>
    <n v="1128299"/>
    <x v="159"/>
    <x v="2"/>
    <x v="2"/>
    <x v="2"/>
    <x v="1"/>
    <x v="0"/>
    <n v="65"/>
    <x v="21"/>
    <x v="83"/>
    <x v="68"/>
    <x v="6"/>
    <x v="1"/>
  </r>
  <r>
    <x v="3"/>
    <n v="1128299"/>
    <x v="160"/>
    <x v="2"/>
    <x v="2"/>
    <x v="2"/>
    <x v="2"/>
    <x v="1"/>
    <n v="65"/>
    <x v="26"/>
    <x v="84"/>
    <x v="101"/>
    <x v="5"/>
    <x v="1"/>
  </r>
  <r>
    <x v="3"/>
    <n v="1128299"/>
    <x v="161"/>
    <x v="2"/>
    <x v="2"/>
    <x v="2"/>
    <x v="3"/>
    <x v="1"/>
    <n v="60"/>
    <x v="22"/>
    <x v="68"/>
    <x v="57"/>
    <x v="1"/>
    <x v="1"/>
  </r>
  <r>
    <x v="3"/>
    <n v="1128299"/>
    <x v="162"/>
    <x v="2"/>
    <x v="2"/>
    <x v="2"/>
    <x v="4"/>
    <x v="0"/>
    <n v="65"/>
    <x v="27"/>
    <x v="85"/>
    <x v="24"/>
    <x v="0"/>
    <x v="1"/>
  </r>
  <r>
    <x v="3"/>
    <n v="1128299"/>
    <x v="163"/>
    <x v="2"/>
    <x v="2"/>
    <x v="2"/>
    <x v="5"/>
    <x v="1"/>
    <n v="80"/>
    <x v="19"/>
    <x v="86"/>
    <x v="102"/>
    <x v="7"/>
    <x v="1"/>
  </r>
  <r>
    <x v="3"/>
    <n v="1128299"/>
    <x v="164"/>
    <x v="2"/>
    <x v="2"/>
    <x v="2"/>
    <x v="0"/>
    <x v="0"/>
    <n v="60"/>
    <x v="3"/>
    <x v="4"/>
    <x v="103"/>
    <x v="8"/>
    <x v="1"/>
  </r>
  <r>
    <x v="3"/>
    <n v="1128299"/>
    <x v="165"/>
    <x v="2"/>
    <x v="2"/>
    <x v="2"/>
    <x v="1"/>
    <x v="0"/>
    <n v="65"/>
    <x v="29"/>
    <x v="63"/>
    <x v="104"/>
    <x v="3"/>
    <x v="1"/>
  </r>
  <r>
    <x v="3"/>
    <n v="1128299"/>
    <x v="166"/>
    <x v="2"/>
    <x v="2"/>
    <x v="2"/>
    <x v="2"/>
    <x v="1"/>
    <n v="65"/>
    <x v="29"/>
    <x v="63"/>
    <x v="105"/>
    <x v="8"/>
    <x v="1"/>
  </r>
  <r>
    <x v="3"/>
    <n v="1128299"/>
    <x v="167"/>
    <x v="2"/>
    <x v="2"/>
    <x v="2"/>
    <x v="3"/>
    <x v="1"/>
    <n v="60"/>
    <x v="25"/>
    <x v="87"/>
    <x v="106"/>
    <x v="2"/>
    <x v="1"/>
  </r>
  <r>
    <x v="3"/>
    <n v="1128299"/>
    <x v="168"/>
    <x v="2"/>
    <x v="2"/>
    <x v="2"/>
    <x v="4"/>
    <x v="0"/>
    <n v="65"/>
    <x v="20"/>
    <x v="88"/>
    <x v="107"/>
    <x v="9"/>
    <x v="1"/>
  </r>
  <r>
    <x v="3"/>
    <n v="1128299"/>
    <x v="169"/>
    <x v="2"/>
    <x v="2"/>
    <x v="2"/>
    <x v="5"/>
    <x v="1"/>
    <n v="80"/>
    <x v="26"/>
    <x v="89"/>
    <x v="108"/>
    <x v="6"/>
    <x v="1"/>
  </r>
  <r>
    <x v="3"/>
    <n v="1128299"/>
    <x v="170"/>
    <x v="2"/>
    <x v="2"/>
    <x v="2"/>
    <x v="0"/>
    <x v="0"/>
    <n v="60"/>
    <x v="17"/>
    <x v="37"/>
    <x v="109"/>
    <x v="8"/>
    <x v="1"/>
  </r>
  <r>
    <x v="3"/>
    <n v="1128299"/>
    <x v="171"/>
    <x v="2"/>
    <x v="2"/>
    <x v="2"/>
    <x v="1"/>
    <x v="0"/>
    <n v="65"/>
    <x v="6"/>
    <x v="90"/>
    <x v="110"/>
    <x v="3"/>
    <x v="1"/>
  </r>
  <r>
    <x v="3"/>
    <n v="1128299"/>
    <x v="172"/>
    <x v="2"/>
    <x v="2"/>
    <x v="2"/>
    <x v="2"/>
    <x v="1"/>
    <n v="65"/>
    <x v="6"/>
    <x v="90"/>
    <x v="111"/>
    <x v="8"/>
    <x v="1"/>
  </r>
  <r>
    <x v="3"/>
    <n v="1128299"/>
    <x v="173"/>
    <x v="2"/>
    <x v="2"/>
    <x v="2"/>
    <x v="3"/>
    <x v="1"/>
    <n v="60"/>
    <x v="19"/>
    <x v="81"/>
    <x v="98"/>
    <x v="2"/>
    <x v="1"/>
  </r>
  <r>
    <x v="3"/>
    <n v="1128299"/>
    <x v="174"/>
    <x v="2"/>
    <x v="2"/>
    <x v="2"/>
    <x v="4"/>
    <x v="0"/>
    <n v="65"/>
    <x v="30"/>
    <x v="91"/>
    <x v="112"/>
    <x v="9"/>
    <x v="1"/>
  </r>
  <r>
    <x v="3"/>
    <n v="1128299"/>
    <x v="175"/>
    <x v="2"/>
    <x v="2"/>
    <x v="2"/>
    <x v="5"/>
    <x v="1"/>
    <n v="80"/>
    <x v="10"/>
    <x v="30"/>
    <x v="2"/>
    <x v="6"/>
    <x v="1"/>
  </r>
  <r>
    <x v="3"/>
    <n v="1128299"/>
    <x v="176"/>
    <x v="2"/>
    <x v="2"/>
    <x v="2"/>
    <x v="0"/>
    <x v="0"/>
    <n v="60"/>
    <x v="13"/>
    <x v="92"/>
    <x v="113"/>
    <x v="5"/>
    <x v="1"/>
  </r>
  <r>
    <x v="3"/>
    <n v="1128299"/>
    <x v="177"/>
    <x v="2"/>
    <x v="2"/>
    <x v="2"/>
    <x v="1"/>
    <x v="0"/>
    <n v="65"/>
    <x v="10"/>
    <x v="29"/>
    <x v="114"/>
    <x v="6"/>
    <x v="1"/>
  </r>
  <r>
    <x v="3"/>
    <n v="1128299"/>
    <x v="178"/>
    <x v="2"/>
    <x v="2"/>
    <x v="2"/>
    <x v="2"/>
    <x v="1"/>
    <n v="65"/>
    <x v="6"/>
    <x v="90"/>
    <x v="115"/>
    <x v="5"/>
    <x v="1"/>
  </r>
  <r>
    <x v="3"/>
    <n v="1128299"/>
    <x v="179"/>
    <x v="2"/>
    <x v="2"/>
    <x v="2"/>
    <x v="3"/>
    <x v="1"/>
    <n v="60"/>
    <x v="26"/>
    <x v="93"/>
    <x v="116"/>
    <x v="1"/>
    <x v="1"/>
  </r>
  <r>
    <x v="3"/>
    <n v="1128299"/>
    <x v="180"/>
    <x v="2"/>
    <x v="2"/>
    <x v="2"/>
    <x v="4"/>
    <x v="0"/>
    <n v="65"/>
    <x v="28"/>
    <x v="94"/>
    <x v="117"/>
    <x v="0"/>
    <x v="1"/>
  </r>
  <r>
    <x v="3"/>
    <n v="1128299"/>
    <x v="181"/>
    <x v="2"/>
    <x v="2"/>
    <x v="2"/>
    <x v="5"/>
    <x v="1"/>
    <n v="80"/>
    <x v="28"/>
    <x v="95"/>
    <x v="118"/>
    <x v="7"/>
    <x v="1"/>
  </r>
  <r>
    <x v="3"/>
    <n v="1128299"/>
    <x v="182"/>
    <x v="2"/>
    <x v="2"/>
    <x v="2"/>
    <x v="0"/>
    <x v="0"/>
    <n v="65"/>
    <x v="17"/>
    <x v="96"/>
    <x v="119"/>
    <x v="5"/>
    <x v="1"/>
  </r>
  <r>
    <x v="3"/>
    <n v="1128299"/>
    <x v="183"/>
    <x v="2"/>
    <x v="2"/>
    <x v="2"/>
    <x v="1"/>
    <x v="0"/>
    <n v="70"/>
    <x v="8"/>
    <x v="97"/>
    <x v="120"/>
    <x v="6"/>
    <x v="1"/>
  </r>
  <r>
    <x v="3"/>
    <n v="1128299"/>
    <x v="184"/>
    <x v="2"/>
    <x v="2"/>
    <x v="2"/>
    <x v="2"/>
    <x v="1"/>
    <n v="65"/>
    <x v="9"/>
    <x v="98"/>
    <x v="121"/>
    <x v="5"/>
    <x v="1"/>
  </r>
  <r>
    <x v="3"/>
    <n v="1128299"/>
    <x v="185"/>
    <x v="2"/>
    <x v="2"/>
    <x v="2"/>
    <x v="3"/>
    <x v="1"/>
    <n v="65"/>
    <x v="29"/>
    <x v="63"/>
    <x v="122"/>
    <x v="1"/>
    <x v="1"/>
  </r>
  <r>
    <x v="3"/>
    <n v="1128299"/>
    <x v="186"/>
    <x v="2"/>
    <x v="2"/>
    <x v="2"/>
    <x v="4"/>
    <x v="0"/>
    <n v="75"/>
    <x v="29"/>
    <x v="99"/>
    <x v="123"/>
    <x v="0"/>
    <x v="1"/>
  </r>
  <r>
    <x v="3"/>
    <n v="1128299"/>
    <x v="187"/>
    <x v="2"/>
    <x v="2"/>
    <x v="2"/>
    <x v="5"/>
    <x v="1"/>
    <n v="80"/>
    <x v="26"/>
    <x v="89"/>
    <x v="124"/>
    <x v="7"/>
    <x v="1"/>
  </r>
  <r>
    <x v="3"/>
    <n v="1128299"/>
    <x v="188"/>
    <x v="2"/>
    <x v="2"/>
    <x v="2"/>
    <x v="0"/>
    <x v="0"/>
    <n v="55.000000000000007"/>
    <x v="8"/>
    <x v="16"/>
    <x v="125"/>
    <x v="10"/>
    <x v="1"/>
  </r>
  <r>
    <x v="3"/>
    <n v="1128299"/>
    <x v="189"/>
    <x v="2"/>
    <x v="2"/>
    <x v="2"/>
    <x v="1"/>
    <x v="0"/>
    <n v="60.000000000000007"/>
    <x v="8"/>
    <x v="100"/>
    <x v="126"/>
    <x v="11"/>
    <x v="1"/>
  </r>
  <r>
    <x v="3"/>
    <n v="1128299"/>
    <x v="190"/>
    <x v="2"/>
    <x v="2"/>
    <x v="2"/>
    <x v="2"/>
    <x v="1"/>
    <n v="55.000000000000007"/>
    <x v="28"/>
    <x v="101"/>
    <x v="127"/>
    <x v="10"/>
    <x v="1"/>
  </r>
  <r>
    <x v="3"/>
    <n v="1128299"/>
    <x v="191"/>
    <x v="2"/>
    <x v="2"/>
    <x v="2"/>
    <x v="3"/>
    <x v="1"/>
    <n v="55.000000000000007"/>
    <x v="26"/>
    <x v="102"/>
    <x v="128"/>
    <x v="12"/>
    <x v="1"/>
  </r>
  <r>
    <x v="3"/>
    <n v="1128299"/>
    <x v="192"/>
    <x v="2"/>
    <x v="2"/>
    <x v="2"/>
    <x v="4"/>
    <x v="0"/>
    <n v="65"/>
    <x v="26"/>
    <x v="84"/>
    <x v="129"/>
    <x v="13"/>
    <x v="1"/>
  </r>
  <r>
    <x v="3"/>
    <n v="1128299"/>
    <x v="193"/>
    <x v="2"/>
    <x v="2"/>
    <x v="2"/>
    <x v="5"/>
    <x v="1"/>
    <n v="70"/>
    <x v="28"/>
    <x v="103"/>
    <x v="130"/>
    <x v="14"/>
    <x v="1"/>
  </r>
  <r>
    <x v="3"/>
    <n v="1128299"/>
    <x v="194"/>
    <x v="2"/>
    <x v="2"/>
    <x v="2"/>
    <x v="0"/>
    <x v="0"/>
    <n v="55.000000000000007"/>
    <x v="10"/>
    <x v="104"/>
    <x v="131"/>
    <x v="10"/>
    <x v="1"/>
  </r>
  <r>
    <x v="3"/>
    <n v="1128299"/>
    <x v="195"/>
    <x v="2"/>
    <x v="2"/>
    <x v="2"/>
    <x v="1"/>
    <x v="0"/>
    <n v="60.000000000000007"/>
    <x v="10"/>
    <x v="105"/>
    <x v="132"/>
    <x v="11"/>
    <x v="1"/>
  </r>
  <r>
    <x v="3"/>
    <n v="1128299"/>
    <x v="196"/>
    <x v="2"/>
    <x v="2"/>
    <x v="2"/>
    <x v="2"/>
    <x v="1"/>
    <n v="55.000000000000007"/>
    <x v="19"/>
    <x v="106"/>
    <x v="133"/>
    <x v="10"/>
    <x v="1"/>
  </r>
  <r>
    <x v="3"/>
    <n v="1128299"/>
    <x v="197"/>
    <x v="2"/>
    <x v="2"/>
    <x v="2"/>
    <x v="3"/>
    <x v="1"/>
    <n v="55.000000000000007"/>
    <x v="21"/>
    <x v="107"/>
    <x v="134"/>
    <x v="12"/>
    <x v="1"/>
  </r>
  <r>
    <x v="3"/>
    <n v="1128299"/>
    <x v="198"/>
    <x v="2"/>
    <x v="2"/>
    <x v="2"/>
    <x v="4"/>
    <x v="0"/>
    <n v="65"/>
    <x v="25"/>
    <x v="108"/>
    <x v="135"/>
    <x v="13"/>
    <x v="1"/>
  </r>
  <r>
    <x v="3"/>
    <n v="1128299"/>
    <x v="199"/>
    <x v="2"/>
    <x v="2"/>
    <x v="2"/>
    <x v="5"/>
    <x v="1"/>
    <n v="70"/>
    <x v="19"/>
    <x v="109"/>
    <x v="136"/>
    <x v="14"/>
    <x v="1"/>
  </r>
  <r>
    <x v="3"/>
    <n v="1128299"/>
    <x v="200"/>
    <x v="2"/>
    <x v="2"/>
    <x v="2"/>
    <x v="0"/>
    <x v="0"/>
    <n v="55.000000000000007"/>
    <x v="10"/>
    <x v="104"/>
    <x v="131"/>
    <x v="10"/>
    <x v="1"/>
  </r>
  <r>
    <x v="3"/>
    <n v="1128299"/>
    <x v="201"/>
    <x v="2"/>
    <x v="2"/>
    <x v="2"/>
    <x v="1"/>
    <x v="0"/>
    <n v="60.000000000000007"/>
    <x v="10"/>
    <x v="105"/>
    <x v="132"/>
    <x v="11"/>
    <x v="1"/>
  </r>
  <r>
    <x v="3"/>
    <n v="1128299"/>
    <x v="202"/>
    <x v="2"/>
    <x v="2"/>
    <x v="2"/>
    <x v="2"/>
    <x v="1"/>
    <n v="55.000000000000007"/>
    <x v="26"/>
    <x v="102"/>
    <x v="137"/>
    <x v="10"/>
    <x v="1"/>
  </r>
  <r>
    <x v="3"/>
    <n v="1128299"/>
    <x v="203"/>
    <x v="2"/>
    <x v="2"/>
    <x v="2"/>
    <x v="3"/>
    <x v="1"/>
    <n v="55.000000000000007"/>
    <x v="19"/>
    <x v="106"/>
    <x v="138"/>
    <x v="12"/>
    <x v="1"/>
  </r>
  <r>
    <x v="3"/>
    <n v="1128299"/>
    <x v="204"/>
    <x v="2"/>
    <x v="2"/>
    <x v="2"/>
    <x v="4"/>
    <x v="0"/>
    <n v="65"/>
    <x v="25"/>
    <x v="108"/>
    <x v="135"/>
    <x v="13"/>
    <x v="1"/>
  </r>
  <r>
    <x v="3"/>
    <n v="1128299"/>
    <x v="205"/>
    <x v="2"/>
    <x v="2"/>
    <x v="2"/>
    <x v="5"/>
    <x v="1"/>
    <n v="70"/>
    <x v="28"/>
    <x v="103"/>
    <x v="130"/>
    <x v="14"/>
    <x v="1"/>
  </r>
  <r>
    <x v="3"/>
    <n v="1128299"/>
    <x v="206"/>
    <x v="2"/>
    <x v="2"/>
    <x v="2"/>
    <x v="0"/>
    <x v="0"/>
    <n v="55.000000000000007"/>
    <x v="17"/>
    <x v="32"/>
    <x v="139"/>
    <x v="10"/>
    <x v="1"/>
  </r>
  <r>
    <x v="3"/>
    <n v="1128299"/>
    <x v="207"/>
    <x v="2"/>
    <x v="2"/>
    <x v="2"/>
    <x v="1"/>
    <x v="0"/>
    <n v="60.000000000000007"/>
    <x v="17"/>
    <x v="110"/>
    <x v="140"/>
    <x v="11"/>
    <x v="1"/>
  </r>
  <r>
    <x v="3"/>
    <n v="1128299"/>
    <x v="208"/>
    <x v="2"/>
    <x v="2"/>
    <x v="2"/>
    <x v="2"/>
    <x v="1"/>
    <n v="55.000000000000007"/>
    <x v="28"/>
    <x v="101"/>
    <x v="127"/>
    <x v="10"/>
    <x v="1"/>
  </r>
  <r>
    <x v="3"/>
    <n v="1128299"/>
    <x v="209"/>
    <x v="2"/>
    <x v="2"/>
    <x v="2"/>
    <x v="3"/>
    <x v="1"/>
    <n v="55.000000000000007"/>
    <x v="28"/>
    <x v="101"/>
    <x v="141"/>
    <x v="12"/>
    <x v="1"/>
  </r>
  <r>
    <x v="3"/>
    <n v="1128299"/>
    <x v="210"/>
    <x v="2"/>
    <x v="2"/>
    <x v="2"/>
    <x v="4"/>
    <x v="0"/>
    <n v="65"/>
    <x v="19"/>
    <x v="111"/>
    <x v="142"/>
    <x v="13"/>
    <x v="1"/>
  </r>
  <r>
    <x v="3"/>
    <n v="1128299"/>
    <x v="211"/>
    <x v="2"/>
    <x v="2"/>
    <x v="2"/>
    <x v="5"/>
    <x v="1"/>
    <n v="70"/>
    <x v="9"/>
    <x v="86"/>
    <x v="143"/>
    <x v="14"/>
    <x v="1"/>
  </r>
  <r>
    <x v="4"/>
    <n v="1189833"/>
    <x v="212"/>
    <x v="2"/>
    <x v="2"/>
    <x v="2"/>
    <x v="0"/>
    <x v="0"/>
    <n v="35"/>
    <x v="19"/>
    <x v="40"/>
    <x v="144"/>
    <x v="8"/>
    <x v="1"/>
  </r>
  <r>
    <x v="4"/>
    <n v="1189833"/>
    <x v="213"/>
    <x v="2"/>
    <x v="2"/>
    <x v="2"/>
    <x v="1"/>
    <x v="0"/>
    <n v="45"/>
    <x v="19"/>
    <x v="39"/>
    <x v="40"/>
    <x v="3"/>
    <x v="1"/>
  </r>
  <r>
    <x v="4"/>
    <n v="1189833"/>
    <x v="214"/>
    <x v="2"/>
    <x v="2"/>
    <x v="2"/>
    <x v="2"/>
    <x v="1"/>
    <n v="45"/>
    <x v="19"/>
    <x v="39"/>
    <x v="63"/>
    <x v="8"/>
    <x v="1"/>
  </r>
  <r>
    <x v="4"/>
    <n v="1189833"/>
    <x v="215"/>
    <x v="2"/>
    <x v="2"/>
    <x v="2"/>
    <x v="3"/>
    <x v="1"/>
    <n v="45"/>
    <x v="20"/>
    <x v="112"/>
    <x v="145"/>
    <x v="2"/>
    <x v="1"/>
  </r>
  <r>
    <x v="4"/>
    <n v="1189833"/>
    <x v="216"/>
    <x v="2"/>
    <x v="2"/>
    <x v="3"/>
    <x v="4"/>
    <x v="0"/>
    <n v="50"/>
    <x v="23"/>
    <x v="53"/>
    <x v="146"/>
    <x v="9"/>
    <x v="1"/>
  </r>
  <r>
    <x v="4"/>
    <n v="1189833"/>
    <x v="217"/>
    <x v="2"/>
    <x v="2"/>
    <x v="3"/>
    <x v="5"/>
    <x v="1"/>
    <n v="45"/>
    <x v="19"/>
    <x v="39"/>
    <x v="147"/>
    <x v="6"/>
    <x v="1"/>
  </r>
  <r>
    <x v="4"/>
    <n v="1189833"/>
    <x v="218"/>
    <x v="2"/>
    <x v="2"/>
    <x v="3"/>
    <x v="0"/>
    <x v="0"/>
    <n v="35"/>
    <x v="29"/>
    <x v="47"/>
    <x v="148"/>
    <x v="8"/>
    <x v="1"/>
  </r>
  <r>
    <x v="4"/>
    <n v="1189833"/>
    <x v="219"/>
    <x v="2"/>
    <x v="2"/>
    <x v="3"/>
    <x v="1"/>
    <x v="0"/>
    <n v="45"/>
    <x v="25"/>
    <x v="61"/>
    <x v="149"/>
    <x v="3"/>
    <x v="1"/>
  </r>
  <r>
    <x v="4"/>
    <n v="1189833"/>
    <x v="220"/>
    <x v="2"/>
    <x v="2"/>
    <x v="3"/>
    <x v="2"/>
    <x v="1"/>
    <n v="45"/>
    <x v="21"/>
    <x v="113"/>
    <x v="150"/>
    <x v="8"/>
    <x v="1"/>
  </r>
  <r>
    <x v="4"/>
    <n v="1189833"/>
    <x v="221"/>
    <x v="2"/>
    <x v="2"/>
    <x v="3"/>
    <x v="3"/>
    <x v="1"/>
    <n v="45"/>
    <x v="27"/>
    <x v="44"/>
    <x v="47"/>
    <x v="2"/>
    <x v="1"/>
  </r>
  <r>
    <x v="4"/>
    <n v="1189833"/>
    <x v="222"/>
    <x v="2"/>
    <x v="2"/>
    <x v="3"/>
    <x v="4"/>
    <x v="0"/>
    <n v="50"/>
    <x v="31"/>
    <x v="38"/>
    <x v="151"/>
    <x v="9"/>
    <x v="1"/>
  </r>
  <r>
    <x v="4"/>
    <n v="1189833"/>
    <x v="223"/>
    <x v="2"/>
    <x v="2"/>
    <x v="3"/>
    <x v="5"/>
    <x v="1"/>
    <n v="45"/>
    <x v="25"/>
    <x v="61"/>
    <x v="152"/>
    <x v="6"/>
    <x v="1"/>
  </r>
  <r>
    <x v="4"/>
    <n v="1189833"/>
    <x v="224"/>
    <x v="2"/>
    <x v="2"/>
    <x v="3"/>
    <x v="0"/>
    <x v="0"/>
    <n v="35"/>
    <x v="9"/>
    <x v="58"/>
    <x v="67"/>
    <x v="8"/>
    <x v="1"/>
  </r>
  <r>
    <x v="4"/>
    <n v="1189833"/>
    <x v="225"/>
    <x v="2"/>
    <x v="2"/>
    <x v="3"/>
    <x v="1"/>
    <x v="0"/>
    <n v="45"/>
    <x v="25"/>
    <x v="61"/>
    <x v="149"/>
    <x v="3"/>
    <x v="1"/>
  </r>
  <r>
    <x v="4"/>
    <n v="1189833"/>
    <x v="226"/>
    <x v="2"/>
    <x v="2"/>
    <x v="3"/>
    <x v="2"/>
    <x v="1"/>
    <n v="45"/>
    <x v="25"/>
    <x v="61"/>
    <x v="73"/>
    <x v="8"/>
    <x v="1"/>
  </r>
  <r>
    <x v="4"/>
    <n v="1189833"/>
    <x v="227"/>
    <x v="2"/>
    <x v="2"/>
    <x v="3"/>
    <x v="3"/>
    <x v="1"/>
    <n v="45"/>
    <x v="20"/>
    <x v="112"/>
    <x v="145"/>
    <x v="2"/>
    <x v="1"/>
  </r>
  <r>
    <x v="4"/>
    <n v="1189833"/>
    <x v="228"/>
    <x v="2"/>
    <x v="2"/>
    <x v="3"/>
    <x v="4"/>
    <x v="0"/>
    <n v="50"/>
    <x v="32"/>
    <x v="42"/>
    <x v="153"/>
    <x v="9"/>
    <x v="1"/>
  </r>
  <r>
    <x v="4"/>
    <n v="1189833"/>
    <x v="229"/>
    <x v="2"/>
    <x v="2"/>
    <x v="3"/>
    <x v="5"/>
    <x v="1"/>
    <n v="45"/>
    <x v="22"/>
    <x v="66"/>
    <x v="154"/>
    <x v="6"/>
    <x v="1"/>
  </r>
  <r>
    <x v="4"/>
    <n v="1189833"/>
    <x v="230"/>
    <x v="2"/>
    <x v="2"/>
    <x v="3"/>
    <x v="0"/>
    <x v="0"/>
    <n v="45"/>
    <x v="9"/>
    <x v="11"/>
    <x v="155"/>
    <x v="8"/>
    <x v="1"/>
  </r>
  <r>
    <x v="4"/>
    <n v="1189833"/>
    <x v="231"/>
    <x v="2"/>
    <x v="2"/>
    <x v="3"/>
    <x v="1"/>
    <x v="0"/>
    <n v="50"/>
    <x v="24"/>
    <x v="60"/>
    <x v="156"/>
    <x v="3"/>
    <x v="1"/>
  </r>
  <r>
    <x v="4"/>
    <n v="1189833"/>
    <x v="232"/>
    <x v="2"/>
    <x v="2"/>
    <x v="3"/>
    <x v="2"/>
    <x v="1"/>
    <n v="50"/>
    <x v="22"/>
    <x v="65"/>
    <x v="5"/>
    <x v="8"/>
    <x v="1"/>
  </r>
  <r>
    <x v="4"/>
    <n v="1189833"/>
    <x v="233"/>
    <x v="2"/>
    <x v="2"/>
    <x v="3"/>
    <x v="3"/>
    <x v="1"/>
    <n v="45"/>
    <x v="27"/>
    <x v="44"/>
    <x v="47"/>
    <x v="2"/>
    <x v="1"/>
  </r>
  <r>
    <x v="4"/>
    <n v="1189833"/>
    <x v="234"/>
    <x v="2"/>
    <x v="2"/>
    <x v="3"/>
    <x v="4"/>
    <x v="0"/>
    <n v="50"/>
    <x v="32"/>
    <x v="42"/>
    <x v="153"/>
    <x v="9"/>
    <x v="1"/>
  </r>
  <r>
    <x v="4"/>
    <n v="1189833"/>
    <x v="235"/>
    <x v="2"/>
    <x v="2"/>
    <x v="3"/>
    <x v="5"/>
    <x v="1"/>
    <n v="65"/>
    <x v="24"/>
    <x v="87"/>
    <x v="157"/>
    <x v="6"/>
    <x v="1"/>
  </r>
  <r>
    <x v="4"/>
    <n v="1189833"/>
    <x v="236"/>
    <x v="2"/>
    <x v="2"/>
    <x v="3"/>
    <x v="0"/>
    <x v="0"/>
    <n v="45"/>
    <x v="9"/>
    <x v="11"/>
    <x v="155"/>
    <x v="8"/>
    <x v="1"/>
  </r>
  <r>
    <x v="4"/>
    <n v="1189833"/>
    <x v="237"/>
    <x v="2"/>
    <x v="2"/>
    <x v="3"/>
    <x v="1"/>
    <x v="0"/>
    <n v="50"/>
    <x v="25"/>
    <x v="82"/>
    <x v="158"/>
    <x v="3"/>
    <x v="1"/>
  </r>
  <r>
    <x v="4"/>
    <n v="1189833"/>
    <x v="238"/>
    <x v="2"/>
    <x v="2"/>
    <x v="3"/>
    <x v="2"/>
    <x v="1"/>
    <n v="50"/>
    <x v="25"/>
    <x v="82"/>
    <x v="54"/>
    <x v="8"/>
    <x v="1"/>
  </r>
  <r>
    <x v="4"/>
    <n v="1189833"/>
    <x v="239"/>
    <x v="2"/>
    <x v="2"/>
    <x v="3"/>
    <x v="3"/>
    <x v="1"/>
    <n v="45"/>
    <x v="20"/>
    <x v="112"/>
    <x v="145"/>
    <x v="2"/>
    <x v="1"/>
  </r>
  <r>
    <x v="4"/>
    <n v="1189833"/>
    <x v="240"/>
    <x v="2"/>
    <x v="2"/>
    <x v="3"/>
    <x v="4"/>
    <x v="0"/>
    <n v="50"/>
    <x v="31"/>
    <x v="38"/>
    <x v="151"/>
    <x v="9"/>
    <x v="1"/>
  </r>
  <r>
    <x v="4"/>
    <n v="1189833"/>
    <x v="241"/>
    <x v="2"/>
    <x v="2"/>
    <x v="3"/>
    <x v="5"/>
    <x v="1"/>
    <n v="65"/>
    <x v="22"/>
    <x v="114"/>
    <x v="158"/>
    <x v="6"/>
    <x v="1"/>
  </r>
  <r>
    <x v="4"/>
    <n v="1189833"/>
    <x v="242"/>
    <x v="2"/>
    <x v="2"/>
    <x v="3"/>
    <x v="0"/>
    <x v="0"/>
    <n v="45"/>
    <x v="3"/>
    <x v="71"/>
    <x v="4"/>
    <x v="8"/>
    <x v="1"/>
  </r>
  <r>
    <x v="4"/>
    <n v="1189833"/>
    <x v="243"/>
    <x v="2"/>
    <x v="2"/>
    <x v="3"/>
    <x v="1"/>
    <x v="0"/>
    <n v="50"/>
    <x v="29"/>
    <x v="68"/>
    <x v="88"/>
    <x v="3"/>
    <x v="1"/>
  </r>
  <r>
    <x v="4"/>
    <n v="1189833"/>
    <x v="244"/>
    <x v="2"/>
    <x v="2"/>
    <x v="3"/>
    <x v="2"/>
    <x v="1"/>
    <n v="50"/>
    <x v="29"/>
    <x v="68"/>
    <x v="1"/>
    <x v="8"/>
    <x v="1"/>
  </r>
  <r>
    <x v="4"/>
    <n v="1189833"/>
    <x v="245"/>
    <x v="2"/>
    <x v="2"/>
    <x v="3"/>
    <x v="3"/>
    <x v="1"/>
    <n v="45"/>
    <x v="22"/>
    <x v="66"/>
    <x v="48"/>
    <x v="2"/>
    <x v="1"/>
  </r>
  <r>
    <x v="4"/>
    <n v="1189833"/>
    <x v="246"/>
    <x v="2"/>
    <x v="2"/>
    <x v="3"/>
    <x v="4"/>
    <x v="0"/>
    <n v="50"/>
    <x v="23"/>
    <x v="53"/>
    <x v="146"/>
    <x v="9"/>
    <x v="1"/>
  </r>
  <r>
    <x v="4"/>
    <n v="1189833"/>
    <x v="247"/>
    <x v="2"/>
    <x v="2"/>
    <x v="3"/>
    <x v="5"/>
    <x v="1"/>
    <n v="65"/>
    <x v="9"/>
    <x v="98"/>
    <x v="159"/>
    <x v="6"/>
    <x v="1"/>
  </r>
  <r>
    <x v="4"/>
    <n v="1189833"/>
    <x v="248"/>
    <x v="2"/>
    <x v="2"/>
    <x v="3"/>
    <x v="0"/>
    <x v="0"/>
    <n v="45"/>
    <x v="5"/>
    <x v="59"/>
    <x v="160"/>
    <x v="8"/>
    <x v="1"/>
  </r>
  <r>
    <x v="4"/>
    <n v="1189833"/>
    <x v="249"/>
    <x v="2"/>
    <x v="2"/>
    <x v="3"/>
    <x v="1"/>
    <x v="0"/>
    <n v="50"/>
    <x v="9"/>
    <x v="2"/>
    <x v="161"/>
    <x v="3"/>
    <x v="1"/>
  </r>
  <r>
    <x v="4"/>
    <n v="1189833"/>
    <x v="250"/>
    <x v="2"/>
    <x v="2"/>
    <x v="3"/>
    <x v="2"/>
    <x v="1"/>
    <n v="50"/>
    <x v="29"/>
    <x v="68"/>
    <x v="1"/>
    <x v="8"/>
    <x v="1"/>
  </r>
  <r>
    <x v="4"/>
    <n v="1189833"/>
    <x v="251"/>
    <x v="2"/>
    <x v="2"/>
    <x v="3"/>
    <x v="3"/>
    <x v="1"/>
    <n v="45"/>
    <x v="25"/>
    <x v="61"/>
    <x v="162"/>
    <x v="2"/>
    <x v="1"/>
  </r>
  <r>
    <x v="4"/>
    <n v="1189833"/>
    <x v="252"/>
    <x v="2"/>
    <x v="2"/>
    <x v="3"/>
    <x v="4"/>
    <x v="0"/>
    <n v="50"/>
    <x v="19"/>
    <x v="48"/>
    <x v="163"/>
    <x v="9"/>
    <x v="1"/>
  </r>
  <r>
    <x v="4"/>
    <n v="1189833"/>
    <x v="253"/>
    <x v="2"/>
    <x v="2"/>
    <x v="3"/>
    <x v="5"/>
    <x v="1"/>
    <n v="65"/>
    <x v="19"/>
    <x v="111"/>
    <x v="164"/>
    <x v="6"/>
    <x v="1"/>
  </r>
  <r>
    <x v="4"/>
    <n v="1189833"/>
    <x v="254"/>
    <x v="2"/>
    <x v="2"/>
    <x v="3"/>
    <x v="0"/>
    <x v="0"/>
    <n v="50"/>
    <x v="3"/>
    <x v="6"/>
    <x v="165"/>
    <x v="8"/>
    <x v="1"/>
  </r>
  <r>
    <x v="4"/>
    <n v="1189833"/>
    <x v="255"/>
    <x v="2"/>
    <x v="2"/>
    <x v="3"/>
    <x v="1"/>
    <x v="0"/>
    <n v="55.000000000000007"/>
    <x v="2"/>
    <x v="67"/>
    <x v="153"/>
    <x v="3"/>
    <x v="1"/>
  </r>
  <r>
    <x v="4"/>
    <n v="1189833"/>
    <x v="256"/>
    <x v="2"/>
    <x v="2"/>
    <x v="3"/>
    <x v="2"/>
    <x v="1"/>
    <n v="50"/>
    <x v="26"/>
    <x v="78"/>
    <x v="166"/>
    <x v="8"/>
    <x v="1"/>
  </r>
  <r>
    <x v="4"/>
    <n v="1189833"/>
    <x v="257"/>
    <x v="2"/>
    <x v="2"/>
    <x v="3"/>
    <x v="3"/>
    <x v="1"/>
    <n v="50"/>
    <x v="21"/>
    <x v="73"/>
    <x v="167"/>
    <x v="2"/>
    <x v="1"/>
  </r>
  <r>
    <x v="4"/>
    <n v="1189833"/>
    <x v="258"/>
    <x v="2"/>
    <x v="2"/>
    <x v="3"/>
    <x v="4"/>
    <x v="0"/>
    <n v="60"/>
    <x v="21"/>
    <x v="71"/>
    <x v="168"/>
    <x v="9"/>
    <x v="1"/>
  </r>
  <r>
    <x v="4"/>
    <n v="1189833"/>
    <x v="259"/>
    <x v="2"/>
    <x v="2"/>
    <x v="3"/>
    <x v="5"/>
    <x v="1"/>
    <n v="65"/>
    <x v="25"/>
    <x v="108"/>
    <x v="169"/>
    <x v="6"/>
    <x v="1"/>
  </r>
  <r>
    <x v="4"/>
    <n v="1189833"/>
    <x v="260"/>
    <x v="2"/>
    <x v="2"/>
    <x v="3"/>
    <x v="0"/>
    <x v="0"/>
    <n v="50"/>
    <x v="2"/>
    <x v="17"/>
    <x v="170"/>
    <x v="8"/>
    <x v="1"/>
  </r>
  <r>
    <x v="4"/>
    <n v="1189833"/>
    <x v="261"/>
    <x v="2"/>
    <x v="2"/>
    <x v="3"/>
    <x v="1"/>
    <x v="0"/>
    <n v="55.000000000000007"/>
    <x v="2"/>
    <x v="67"/>
    <x v="153"/>
    <x v="3"/>
    <x v="1"/>
  </r>
  <r>
    <x v="4"/>
    <n v="1189833"/>
    <x v="262"/>
    <x v="2"/>
    <x v="2"/>
    <x v="3"/>
    <x v="2"/>
    <x v="1"/>
    <n v="50"/>
    <x v="19"/>
    <x v="48"/>
    <x v="2"/>
    <x v="8"/>
    <x v="1"/>
  </r>
  <r>
    <x v="4"/>
    <n v="1189833"/>
    <x v="263"/>
    <x v="2"/>
    <x v="2"/>
    <x v="3"/>
    <x v="3"/>
    <x v="1"/>
    <n v="50"/>
    <x v="25"/>
    <x v="82"/>
    <x v="114"/>
    <x v="2"/>
    <x v="1"/>
  </r>
  <r>
    <x v="4"/>
    <n v="1189833"/>
    <x v="264"/>
    <x v="2"/>
    <x v="2"/>
    <x v="3"/>
    <x v="4"/>
    <x v="0"/>
    <n v="60"/>
    <x v="25"/>
    <x v="87"/>
    <x v="171"/>
    <x v="9"/>
    <x v="1"/>
  </r>
  <r>
    <x v="4"/>
    <n v="1189833"/>
    <x v="265"/>
    <x v="2"/>
    <x v="2"/>
    <x v="3"/>
    <x v="5"/>
    <x v="1"/>
    <n v="65"/>
    <x v="19"/>
    <x v="111"/>
    <x v="164"/>
    <x v="6"/>
    <x v="1"/>
  </r>
  <r>
    <x v="4"/>
    <n v="1189833"/>
    <x v="266"/>
    <x v="2"/>
    <x v="2"/>
    <x v="3"/>
    <x v="0"/>
    <x v="0"/>
    <n v="50"/>
    <x v="9"/>
    <x v="2"/>
    <x v="59"/>
    <x v="8"/>
    <x v="1"/>
  </r>
  <r>
    <x v="4"/>
    <n v="1189833"/>
    <x v="267"/>
    <x v="2"/>
    <x v="2"/>
    <x v="3"/>
    <x v="1"/>
    <x v="0"/>
    <n v="55.000000000000007"/>
    <x v="9"/>
    <x v="115"/>
    <x v="172"/>
    <x v="3"/>
    <x v="1"/>
  </r>
  <r>
    <x v="4"/>
    <n v="1189833"/>
    <x v="268"/>
    <x v="2"/>
    <x v="2"/>
    <x v="3"/>
    <x v="2"/>
    <x v="1"/>
    <n v="50"/>
    <x v="25"/>
    <x v="82"/>
    <x v="54"/>
    <x v="8"/>
    <x v="1"/>
  </r>
  <r>
    <x v="4"/>
    <n v="1189833"/>
    <x v="269"/>
    <x v="2"/>
    <x v="2"/>
    <x v="3"/>
    <x v="3"/>
    <x v="1"/>
    <n v="50"/>
    <x v="22"/>
    <x v="65"/>
    <x v="173"/>
    <x v="2"/>
    <x v="1"/>
  </r>
  <r>
    <x v="4"/>
    <n v="1189833"/>
    <x v="270"/>
    <x v="2"/>
    <x v="2"/>
    <x v="3"/>
    <x v="4"/>
    <x v="0"/>
    <n v="60"/>
    <x v="24"/>
    <x v="11"/>
    <x v="174"/>
    <x v="9"/>
    <x v="1"/>
  </r>
  <r>
    <x v="4"/>
    <n v="1189833"/>
    <x v="271"/>
    <x v="2"/>
    <x v="2"/>
    <x v="3"/>
    <x v="5"/>
    <x v="1"/>
    <n v="65"/>
    <x v="25"/>
    <x v="108"/>
    <x v="169"/>
    <x v="6"/>
    <x v="1"/>
  </r>
  <r>
    <x v="4"/>
    <n v="1189833"/>
    <x v="272"/>
    <x v="2"/>
    <x v="2"/>
    <x v="3"/>
    <x v="0"/>
    <x v="0"/>
    <n v="50"/>
    <x v="6"/>
    <x v="72"/>
    <x v="175"/>
    <x v="8"/>
    <x v="1"/>
  </r>
  <r>
    <x v="4"/>
    <n v="1189833"/>
    <x v="273"/>
    <x v="2"/>
    <x v="2"/>
    <x v="3"/>
    <x v="1"/>
    <x v="0"/>
    <n v="55.000000000000007"/>
    <x v="6"/>
    <x v="116"/>
    <x v="176"/>
    <x v="3"/>
    <x v="1"/>
  </r>
  <r>
    <x v="4"/>
    <n v="1189833"/>
    <x v="274"/>
    <x v="2"/>
    <x v="2"/>
    <x v="3"/>
    <x v="2"/>
    <x v="1"/>
    <n v="50"/>
    <x v="21"/>
    <x v="73"/>
    <x v="7"/>
    <x v="8"/>
    <x v="1"/>
  </r>
  <r>
    <x v="4"/>
    <n v="1189833"/>
    <x v="275"/>
    <x v="2"/>
    <x v="2"/>
    <x v="3"/>
    <x v="3"/>
    <x v="1"/>
    <n v="50"/>
    <x v="25"/>
    <x v="82"/>
    <x v="114"/>
    <x v="2"/>
    <x v="1"/>
  </r>
  <r>
    <x v="4"/>
    <n v="1189833"/>
    <x v="276"/>
    <x v="2"/>
    <x v="2"/>
    <x v="3"/>
    <x v="4"/>
    <x v="0"/>
    <n v="60"/>
    <x v="24"/>
    <x v="11"/>
    <x v="174"/>
    <x v="9"/>
    <x v="1"/>
  </r>
  <r>
    <x v="4"/>
    <n v="1189833"/>
    <x v="277"/>
    <x v="2"/>
    <x v="2"/>
    <x v="3"/>
    <x v="5"/>
    <x v="1"/>
    <n v="65"/>
    <x v="19"/>
    <x v="111"/>
    <x v="164"/>
    <x v="6"/>
    <x v="1"/>
  </r>
  <r>
    <x v="4"/>
    <n v="1189833"/>
    <x v="278"/>
    <x v="2"/>
    <x v="2"/>
    <x v="3"/>
    <x v="0"/>
    <x v="0"/>
    <n v="50"/>
    <x v="3"/>
    <x v="6"/>
    <x v="165"/>
    <x v="8"/>
    <x v="1"/>
  </r>
  <r>
    <x v="4"/>
    <n v="1189833"/>
    <x v="279"/>
    <x v="2"/>
    <x v="2"/>
    <x v="3"/>
    <x v="1"/>
    <x v="0"/>
    <n v="55.000000000000007"/>
    <x v="3"/>
    <x v="34"/>
    <x v="151"/>
    <x v="3"/>
    <x v="1"/>
  </r>
  <r>
    <x v="4"/>
    <n v="1189833"/>
    <x v="280"/>
    <x v="2"/>
    <x v="2"/>
    <x v="3"/>
    <x v="2"/>
    <x v="1"/>
    <n v="50"/>
    <x v="19"/>
    <x v="48"/>
    <x v="2"/>
    <x v="8"/>
    <x v="1"/>
  </r>
  <r>
    <x v="4"/>
    <n v="1189833"/>
    <x v="281"/>
    <x v="2"/>
    <x v="2"/>
    <x v="3"/>
    <x v="3"/>
    <x v="1"/>
    <n v="50"/>
    <x v="19"/>
    <x v="48"/>
    <x v="51"/>
    <x v="2"/>
    <x v="1"/>
  </r>
  <r>
    <x v="4"/>
    <n v="1189833"/>
    <x v="282"/>
    <x v="2"/>
    <x v="2"/>
    <x v="3"/>
    <x v="4"/>
    <x v="0"/>
    <n v="60"/>
    <x v="22"/>
    <x v="68"/>
    <x v="80"/>
    <x v="9"/>
    <x v="1"/>
  </r>
  <r>
    <x v="4"/>
    <n v="1189833"/>
    <x v="283"/>
    <x v="2"/>
    <x v="2"/>
    <x v="3"/>
    <x v="5"/>
    <x v="1"/>
    <n v="65"/>
    <x v="26"/>
    <x v="84"/>
    <x v="177"/>
    <x v="6"/>
    <x v="1"/>
  </r>
  <r>
    <x v="0"/>
    <n v="1185732"/>
    <x v="284"/>
    <x v="2"/>
    <x v="2"/>
    <x v="3"/>
    <x v="0"/>
    <x v="0"/>
    <n v="45"/>
    <x v="33"/>
    <x v="117"/>
    <x v="178"/>
    <x v="8"/>
    <x v="1"/>
  </r>
  <r>
    <x v="0"/>
    <n v="1185732"/>
    <x v="285"/>
    <x v="2"/>
    <x v="2"/>
    <x v="3"/>
    <x v="1"/>
    <x v="0"/>
    <n v="45"/>
    <x v="34"/>
    <x v="118"/>
    <x v="179"/>
    <x v="2"/>
    <x v="1"/>
  </r>
  <r>
    <x v="0"/>
    <n v="1185732"/>
    <x v="286"/>
    <x v="2"/>
    <x v="2"/>
    <x v="3"/>
    <x v="2"/>
    <x v="1"/>
    <n v="35"/>
    <x v="34"/>
    <x v="119"/>
    <x v="180"/>
    <x v="2"/>
    <x v="1"/>
  </r>
  <r>
    <x v="0"/>
    <n v="1185732"/>
    <x v="287"/>
    <x v="2"/>
    <x v="2"/>
    <x v="3"/>
    <x v="3"/>
    <x v="1"/>
    <n v="40"/>
    <x v="35"/>
    <x v="120"/>
    <x v="181"/>
    <x v="8"/>
    <x v="1"/>
  </r>
  <r>
    <x v="0"/>
    <n v="1185732"/>
    <x v="288"/>
    <x v="3"/>
    <x v="3"/>
    <x v="4"/>
    <x v="4"/>
    <x v="0"/>
    <n v="54.999999999999993"/>
    <x v="36"/>
    <x v="121"/>
    <x v="182"/>
    <x v="2"/>
    <x v="1"/>
  </r>
  <r>
    <x v="0"/>
    <n v="1185732"/>
    <x v="289"/>
    <x v="3"/>
    <x v="3"/>
    <x v="4"/>
    <x v="5"/>
    <x v="1"/>
    <n v="45"/>
    <x v="34"/>
    <x v="118"/>
    <x v="183"/>
    <x v="0"/>
    <x v="1"/>
  </r>
  <r>
    <x v="0"/>
    <n v="1185732"/>
    <x v="290"/>
    <x v="3"/>
    <x v="3"/>
    <x v="4"/>
    <x v="0"/>
    <x v="0"/>
    <n v="45"/>
    <x v="27"/>
    <x v="44"/>
    <x v="55"/>
    <x v="8"/>
    <x v="1"/>
  </r>
  <r>
    <x v="0"/>
    <n v="1185732"/>
    <x v="291"/>
    <x v="3"/>
    <x v="3"/>
    <x v="4"/>
    <x v="1"/>
    <x v="0"/>
    <n v="45"/>
    <x v="36"/>
    <x v="122"/>
    <x v="184"/>
    <x v="2"/>
    <x v="1"/>
  </r>
  <r>
    <x v="0"/>
    <n v="1185732"/>
    <x v="292"/>
    <x v="3"/>
    <x v="3"/>
    <x v="4"/>
    <x v="2"/>
    <x v="1"/>
    <n v="35"/>
    <x v="37"/>
    <x v="122"/>
    <x v="184"/>
    <x v="2"/>
    <x v="1"/>
  </r>
  <r>
    <x v="0"/>
    <n v="1185732"/>
    <x v="293"/>
    <x v="3"/>
    <x v="3"/>
    <x v="4"/>
    <x v="3"/>
    <x v="1"/>
    <n v="40"/>
    <x v="38"/>
    <x v="123"/>
    <x v="185"/>
    <x v="8"/>
    <x v="1"/>
  </r>
  <r>
    <x v="0"/>
    <n v="1185732"/>
    <x v="294"/>
    <x v="3"/>
    <x v="3"/>
    <x v="4"/>
    <x v="4"/>
    <x v="0"/>
    <n v="54.999999999999993"/>
    <x v="36"/>
    <x v="121"/>
    <x v="182"/>
    <x v="2"/>
    <x v="1"/>
  </r>
  <r>
    <x v="0"/>
    <n v="1185732"/>
    <x v="295"/>
    <x v="3"/>
    <x v="3"/>
    <x v="4"/>
    <x v="5"/>
    <x v="1"/>
    <n v="45"/>
    <x v="34"/>
    <x v="118"/>
    <x v="183"/>
    <x v="0"/>
    <x v="1"/>
  </r>
  <r>
    <x v="0"/>
    <n v="1185732"/>
    <x v="296"/>
    <x v="3"/>
    <x v="3"/>
    <x v="4"/>
    <x v="0"/>
    <x v="0"/>
    <n v="50"/>
    <x v="39"/>
    <x v="112"/>
    <x v="186"/>
    <x v="8"/>
    <x v="1"/>
  </r>
  <r>
    <x v="0"/>
    <n v="1185732"/>
    <x v="297"/>
    <x v="3"/>
    <x v="3"/>
    <x v="4"/>
    <x v="1"/>
    <x v="0"/>
    <n v="50"/>
    <x v="40"/>
    <x v="124"/>
    <x v="187"/>
    <x v="2"/>
    <x v="1"/>
  </r>
  <r>
    <x v="0"/>
    <n v="1185732"/>
    <x v="298"/>
    <x v="3"/>
    <x v="3"/>
    <x v="4"/>
    <x v="2"/>
    <x v="1"/>
    <n v="40"/>
    <x v="37"/>
    <x v="125"/>
    <x v="188"/>
    <x v="2"/>
    <x v="1"/>
  </r>
  <r>
    <x v="0"/>
    <n v="1185732"/>
    <x v="299"/>
    <x v="3"/>
    <x v="3"/>
    <x v="4"/>
    <x v="3"/>
    <x v="1"/>
    <n v="45"/>
    <x v="41"/>
    <x v="126"/>
    <x v="189"/>
    <x v="8"/>
    <x v="1"/>
  </r>
  <r>
    <x v="0"/>
    <n v="1185732"/>
    <x v="300"/>
    <x v="3"/>
    <x v="3"/>
    <x v="4"/>
    <x v="4"/>
    <x v="0"/>
    <n v="60"/>
    <x v="35"/>
    <x v="127"/>
    <x v="190"/>
    <x v="2"/>
    <x v="1"/>
  </r>
  <r>
    <x v="0"/>
    <n v="1185732"/>
    <x v="301"/>
    <x v="3"/>
    <x v="3"/>
    <x v="4"/>
    <x v="5"/>
    <x v="1"/>
    <n v="50"/>
    <x v="37"/>
    <x v="128"/>
    <x v="154"/>
    <x v="0"/>
    <x v="1"/>
  </r>
  <r>
    <x v="0"/>
    <n v="1185732"/>
    <x v="302"/>
    <x v="3"/>
    <x v="3"/>
    <x v="4"/>
    <x v="0"/>
    <x v="0"/>
    <n v="50"/>
    <x v="31"/>
    <x v="38"/>
    <x v="191"/>
    <x v="8"/>
    <x v="1"/>
  </r>
  <r>
    <x v="0"/>
    <n v="1185732"/>
    <x v="303"/>
    <x v="3"/>
    <x v="3"/>
    <x v="4"/>
    <x v="1"/>
    <x v="0"/>
    <n v="50"/>
    <x v="42"/>
    <x v="127"/>
    <x v="190"/>
    <x v="2"/>
    <x v="1"/>
  </r>
  <r>
    <x v="0"/>
    <n v="1185732"/>
    <x v="304"/>
    <x v="3"/>
    <x v="3"/>
    <x v="4"/>
    <x v="2"/>
    <x v="1"/>
    <n v="40"/>
    <x v="42"/>
    <x v="129"/>
    <x v="192"/>
    <x v="2"/>
    <x v="1"/>
  </r>
  <r>
    <x v="0"/>
    <n v="1185732"/>
    <x v="305"/>
    <x v="3"/>
    <x v="3"/>
    <x v="4"/>
    <x v="3"/>
    <x v="1"/>
    <n v="45"/>
    <x v="41"/>
    <x v="126"/>
    <x v="189"/>
    <x v="8"/>
    <x v="1"/>
  </r>
  <r>
    <x v="0"/>
    <n v="1185732"/>
    <x v="306"/>
    <x v="3"/>
    <x v="3"/>
    <x v="4"/>
    <x v="4"/>
    <x v="0"/>
    <n v="60"/>
    <x v="38"/>
    <x v="129"/>
    <x v="192"/>
    <x v="2"/>
    <x v="1"/>
  </r>
  <r>
    <x v="0"/>
    <n v="1185732"/>
    <x v="307"/>
    <x v="3"/>
    <x v="3"/>
    <x v="4"/>
    <x v="5"/>
    <x v="1"/>
    <n v="50"/>
    <x v="37"/>
    <x v="128"/>
    <x v="154"/>
    <x v="0"/>
    <x v="1"/>
  </r>
  <r>
    <x v="0"/>
    <n v="1185732"/>
    <x v="308"/>
    <x v="3"/>
    <x v="3"/>
    <x v="4"/>
    <x v="0"/>
    <x v="0"/>
    <n v="60"/>
    <x v="39"/>
    <x v="130"/>
    <x v="193"/>
    <x v="8"/>
    <x v="1"/>
  </r>
  <r>
    <x v="0"/>
    <n v="1185732"/>
    <x v="309"/>
    <x v="3"/>
    <x v="3"/>
    <x v="4"/>
    <x v="1"/>
    <x v="0"/>
    <n v="55.000000000000007"/>
    <x v="40"/>
    <x v="131"/>
    <x v="194"/>
    <x v="2"/>
    <x v="1"/>
  </r>
  <r>
    <x v="0"/>
    <n v="1185732"/>
    <x v="310"/>
    <x v="3"/>
    <x v="3"/>
    <x v="4"/>
    <x v="2"/>
    <x v="1"/>
    <n v="50"/>
    <x v="36"/>
    <x v="132"/>
    <x v="195"/>
    <x v="2"/>
    <x v="1"/>
  </r>
  <r>
    <x v="0"/>
    <n v="1185732"/>
    <x v="311"/>
    <x v="3"/>
    <x v="3"/>
    <x v="4"/>
    <x v="3"/>
    <x v="1"/>
    <n v="50"/>
    <x v="38"/>
    <x v="120"/>
    <x v="181"/>
    <x v="8"/>
    <x v="1"/>
  </r>
  <r>
    <x v="0"/>
    <n v="1185732"/>
    <x v="312"/>
    <x v="3"/>
    <x v="3"/>
    <x v="4"/>
    <x v="4"/>
    <x v="0"/>
    <n v="60"/>
    <x v="35"/>
    <x v="127"/>
    <x v="190"/>
    <x v="2"/>
    <x v="1"/>
  </r>
  <r>
    <x v="0"/>
    <n v="1185732"/>
    <x v="313"/>
    <x v="3"/>
    <x v="3"/>
    <x v="4"/>
    <x v="5"/>
    <x v="1"/>
    <n v="65"/>
    <x v="43"/>
    <x v="133"/>
    <x v="158"/>
    <x v="0"/>
    <x v="1"/>
  </r>
  <r>
    <x v="0"/>
    <n v="1185732"/>
    <x v="314"/>
    <x v="3"/>
    <x v="3"/>
    <x v="4"/>
    <x v="0"/>
    <x v="0"/>
    <n v="50"/>
    <x v="23"/>
    <x v="53"/>
    <x v="161"/>
    <x v="8"/>
    <x v="1"/>
  </r>
  <r>
    <x v="0"/>
    <n v="1185732"/>
    <x v="315"/>
    <x v="3"/>
    <x v="3"/>
    <x v="4"/>
    <x v="1"/>
    <x v="0"/>
    <n v="45.000000000000007"/>
    <x v="43"/>
    <x v="134"/>
    <x v="196"/>
    <x v="2"/>
    <x v="1"/>
  </r>
  <r>
    <x v="0"/>
    <n v="1185732"/>
    <x v="316"/>
    <x v="3"/>
    <x v="3"/>
    <x v="4"/>
    <x v="2"/>
    <x v="1"/>
    <n v="40"/>
    <x v="40"/>
    <x v="135"/>
    <x v="197"/>
    <x v="2"/>
    <x v="1"/>
  </r>
  <r>
    <x v="0"/>
    <n v="1185732"/>
    <x v="317"/>
    <x v="3"/>
    <x v="3"/>
    <x v="4"/>
    <x v="3"/>
    <x v="1"/>
    <n v="40"/>
    <x v="36"/>
    <x v="136"/>
    <x v="197"/>
    <x v="8"/>
    <x v="1"/>
  </r>
  <r>
    <x v="0"/>
    <n v="1185732"/>
    <x v="318"/>
    <x v="3"/>
    <x v="3"/>
    <x v="4"/>
    <x v="4"/>
    <x v="0"/>
    <n v="50"/>
    <x v="36"/>
    <x v="132"/>
    <x v="195"/>
    <x v="2"/>
    <x v="1"/>
  </r>
  <r>
    <x v="0"/>
    <n v="1185732"/>
    <x v="319"/>
    <x v="3"/>
    <x v="3"/>
    <x v="4"/>
    <x v="5"/>
    <x v="1"/>
    <n v="55.000000000000007"/>
    <x v="44"/>
    <x v="137"/>
    <x v="198"/>
    <x v="0"/>
    <x v="1"/>
  </r>
  <r>
    <x v="0"/>
    <n v="1185732"/>
    <x v="320"/>
    <x v="3"/>
    <x v="3"/>
    <x v="4"/>
    <x v="0"/>
    <x v="0"/>
    <n v="50"/>
    <x v="30"/>
    <x v="79"/>
    <x v="199"/>
    <x v="8"/>
    <x v="1"/>
  </r>
  <r>
    <x v="0"/>
    <n v="1185732"/>
    <x v="321"/>
    <x v="3"/>
    <x v="3"/>
    <x v="4"/>
    <x v="1"/>
    <x v="0"/>
    <n v="45.000000000000007"/>
    <x v="45"/>
    <x v="138"/>
    <x v="200"/>
    <x v="2"/>
    <x v="1"/>
  </r>
  <r>
    <x v="0"/>
    <n v="1185732"/>
    <x v="322"/>
    <x v="3"/>
    <x v="3"/>
    <x v="4"/>
    <x v="2"/>
    <x v="1"/>
    <n v="40"/>
    <x v="43"/>
    <x v="124"/>
    <x v="187"/>
    <x v="2"/>
    <x v="1"/>
  </r>
  <r>
    <x v="0"/>
    <n v="1185732"/>
    <x v="323"/>
    <x v="3"/>
    <x v="3"/>
    <x v="4"/>
    <x v="3"/>
    <x v="1"/>
    <n v="40"/>
    <x v="40"/>
    <x v="135"/>
    <x v="201"/>
    <x v="8"/>
    <x v="1"/>
  </r>
  <r>
    <x v="0"/>
    <n v="1185732"/>
    <x v="324"/>
    <x v="3"/>
    <x v="3"/>
    <x v="4"/>
    <x v="4"/>
    <x v="0"/>
    <n v="50"/>
    <x v="37"/>
    <x v="128"/>
    <x v="196"/>
    <x v="2"/>
    <x v="1"/>
  </r>
  <r>
    <x v="0"/>
    <n v="1185732"/>
    <x v="325"/>
    <x v="3"/>
    <x v="3"/>
    <x v="4"/>
    <x v="5"/>
    <x v="1"/>
    <n v="55.000000000000007"/>
    <x v="46"/>
    <x v="139"/>
    <x v="172"/>
    <x v="0"/>
    <x v="1"/>
  </r>
  <r>
    <x v="0"/>
    <n v="1185732"/>
    <x v="326"/>
    <x v="3"/>
    <x v="3"/>
    <x v="4"/>
    <x v="0"/>
    <x v="0"/>
    <n v="50"/>
    <x v="20"/>
    <x v="140"/>
    <x v="202"/>
    <x v="8"/>
    <x v="1"/>
  </r>
  <r>
    <x v="0"/>
    <n v="1185732"/>
    <x v="327"/>
    <x v="3"/>
    <x v="3"/>
    <x v="4"/>
    <x v="1"/>
    <x v="0"/>
    <n v="45.000000000000007"/>
    <x v="45"/>
    <x v="138"/>
    <x v="200"/>
    <x v="2"/>
    <x v="1"/>
  </r>
  <r>
    <x v="0"/>
    <n v="1185732"/>
    <x v="328"/>
    <x v="3"/>
    <x v="3"/>
    <x v="4"/>
    <x v="2"/>
    <x v="1"/>
    <n v="40"/>
    <x v="43"/>
    <x v="124"/>
    <x v="187"/>
    <x v="2"/>
    <x v="1"/>
  </r>
  <r>
    <x v="0"/>
    <n v="1185732"/>
    <x v="329"/>
    <x v="3"/>
    <x v="3"/>
    <x v="4"/>
    <x v="3"/>
    <x v="1"/>
    <n v="40"/>
    <x v="37"/>
    <x v="125"/>
    <x v="203"/>
    <x v="8"/>
    <x v="1"/>
  </r>
  <r>
    <x v="0"/>
    <n v="1185732"/>
    <x v="330"/>
    <x v="3"/>
    <x v="3"/>
    <x v="4"/>
    <x v="4"/>
    <x v="0"/>
    <n v="50"/>
    <x v="40"/>
    <x v="124"/>
    <x v="187"/>
    <x v="2"/>
    <x v="1"/>
  </r>
  <r>
    <x v="0"/>
    <n v="1185732"/>
    <x v="331"/>
    <x v="3"/>
    <x v="3"/>
    <x v="4"/>
    <x v="5"/>
    <x v="1"/>
    <n v="55.000000000000007"/>
    <x v="47"/>
    <x v="141"/>
    <x v="204"/>
    <x v="0"/>
    <x v="1"/>
  </r>
  <r>
    <x v="0"/>
    <n v="1185732"/>
    <x v="332"/>
    <x v="3"/>
    <x v="3"/>
    <x v="4"/>
    <x v="0"/>
    <x v="0"/>
    <n v="50"/>
    <x v="23"/>
    <x v="53"/>
    <x v="161"/>
    <x v="8"/>
    <x v="1"/>
  </r>
  <r>
    <x v="0"/>
    <n v="1185732"/>
    <x v="333"/>
    <x v="3"/>
    <x v="3"/>
    <x v="4"/>
    <x v="1"/>
    <x v="0"/>
    <n v="45.000000000000007"/>
    <x v="48"/>
    <x v="142"/>
    <x v="205"/>
    <x v="2"/>
    <x v="1"/>
  </r>
  <r>
    <x v="0"/>
    <n v="1185732"/>
    <x v="334"/>
    <x v="3"/>
    <x v="3"/>
    <x v="4"/>
    <x v="2"/>
    <x v="1"/>
    <n v="40"/>
    <x v="40"/>
    <x v="135"/>
    <x v="197"/>
    <x v="2"/>
    <x v="1"/>
  </r>
  <r>
    <x v="0"/>
    <n v="1185732"/>
    <x v="335"/>
    <x v="3"/>
    <x v="3"/>
    <x v="4"/>
    <x v="3"/>
    <x v="1"/>
    <n v="40"/>
    <x v="36"/>
    <x v="136"/>
    <x v="197"/>
    <x v="8"/>
    <x v="1"/>
  </r>
  <r>
    <x v="0"/>
    <n v="1185732"/>
    <x v="336"/>
    <x v="3"/>
    <x v="3"/>
    <x v="4"/>
    <x v="4"/>
    <x v="0"/>
    <n v="50"/>
    <x v="36"/>
    <x v="132"/>
    <x v="195"/>
    <x v="2"/>
    <x v="1"/>
  </r>
  <r>
    <x v="0"/>
    <n v="1185732"/>
    <x v="337"/>
    <x v="3"/>
    <x v="3"/>
    <x v="4"/>
    <x v="5"/>
    <x v="1"/>
    <n v="55.000000000000007"/>
    <x v="43"/>
    <x v="143"/>
    <x v="206"/>
    <x v="0"/>
    <x v="1"/>
  </r>
  <r>
    <x v="0"/>
    <n v="1185732"/>
    <x v="338"/>
    <x v="3"/>
    <x v="3"/>
    <x v="4"/>
    <x v="0"/>
    <x v="0"/>
    <n v="60"/>
    <x v="32"/>
    <x v="144"/>
    <x v="207"/>
    <x v="8"/>
    <x v="1"/>
  </r>
  <r>
    <x v="0"/>
    <n v="1185732"/>
    <x v="339"/>
    <x v="3"/>
    <x v="3"/>
    <x v="4"/>
    <x v="1"/>
    <x v="0"/>
    <n v="50"/>
    <x v="43"/>
    <x v="145"/>
    <x v="208"/>
    <x v="2"/>
    <x v="1"/>
  </r>
  <r>
    <x v="0"/>
    <n v="1185732"/>
    <x v="340"/>
    <x v="3"/>
    <x v="3"/>
    <x v="4"/>
    <x v="2"/>
    <x v="1"/>
    <n v="50"/>
    <x v="42"/>
    <x v="127"/>
    <x v="190"/>
    <x v="2"/>
    <x v="1"/>
  </r>
  <r>
    <x v="0"/>
    <n v="1185732"/>
    <x v="341"/>
    <x v="3"/>
    <x v="3"/>
    <x v="4"/>
    <x v="3"/>
    <x v="1"/>
    <n v="50"/>
    <x v="35"/>
    <x v="146"/>
    <x v="209"/>
    <x v="8"/>
    <x v="1"/>
  </r>
  <r>
    <x v="0"/>
    <n v="1185732"/>
    <x v="342"/>
    <x v="3"/>
    <x v="3"/>
    <x v="4"/>
    <x v="4"/>
    <x v="0"/>
    <n v="60"/>
    <x v="35"/>
    <x v="127"/>
    <x v="190"/>
    <x v="2"/>
    <x v="1"/>
  </r>
  <r>
    <x v="0"/>
    <n v="1185732"/>
    <x v="343"/>
    <x v="3"/>
    <x v="3"/>
    <x v="4"/>
    <x v="5"/>
    <x v="1"/>
    <n v="64.999999999999986"/>
    <x v="43"/>
    <x v="147"/>
    <x v="210"/>
    <x v="0"/>
    <x v="1"/>
  </r>
  <r>
    <x v="0"/>
    <n v="1185732"/>
    <x v="344"/>
    <x v="3"/>
    <x v="3"/>
    <x v="4"/>
    <x v="0"/>
    <x v="0"/>
    <n v="60"/>
    <x v="46"/>
    <x v="49"/>
    <x v="211"/>
    <x v="8"/>
    <x v="1"/>
  </r>
  <r>
    <x v="0"/>
    <n v="1185732"/>
    <x v="345"/>
    <x v="3"/>
    <x v="3"/>
    <x v="4"/>
    <x v="1"/>
    <x v="0"/>
    <n v="50"/>
    <x v="43"/>
    <x v="145"/>
    <x v="208"/>
    <x v="2"/>
    <x v="1"/>
  </r>
  <r>
    <x v="0"/>
    <n v="1185732"/>
    <x v="346"/>
    <x v="3"/>
    <x v="3"/>
    <x v="4"/>
    <x v="2"/>
    <x v="1"/>
    <n v="50"/>
    <x v="49"/>
    <x v="148"/>
    <x v="212"/>
    <x v="2"/>
    <x v="1"/>
  </r>
  <r>
    <x v="0"/>
    <n v="1185732"/>
    <x v="347"/>
    <x v="3"/>
    <x v="3"/>
    <x v="4"/>
    <x v="3"/>
    <x v="1"/>
    <n v="50"/>
    <x v="36"/>
    <x v="132"/>
    <x v="187"/>
    <x v="8"/>
    <x v="1"/>
  </r>
  <r>
    <x v="0"/>
    <n v="1185732"/>
    <x v="348"/>
    <x v="3"/>
    <x v="3"/>
    <x v="4"/>
    <x v="4"/>
    <x v="0"/>
    <n v="60"/>
    <x v="42"/>
    <x v="125"/>
    <x v="188"/>
    <x v="2"/>
    <x v="1"/>
  </r>
  <r>
    <x v="0"/>
    <n v="1185732"/>
    <x v="349"/>
    <x v="3"/>
    <x v="3"/>
    <x v="4"/>
    <x v="5"/>
    <x v="1"/>
    <n v="64.999999999999986"/>
    <x v="43"/>
    <x v="147"/>
    <x v="210"/>
    <x v="0"/>
    <x v="1"/>
  </r>
  <r>
    <x v="0"/>
    <n v="1185732"/>
    <x v="350"/>
    <x v="3"/>
    <x v="3"/>
    <x v="4"/>
    <x v="0"/>
    <x v="0"/>
    <n v="60"/>
    <x v="23"/>
    <x v="60"/>
    <x v="213"/>
    <x v="8"/>
    <x v="1"/>
  </r>
  <r>
    <x v="0"/>
    <n v="1185732"/>
    <x v="351"/>
    <x v="3"/>
    <x v="3"/>
    <x v="4"/>
    <x v="1"/>
    <x v="0"/>
    <n v="50"/>
    <x v="48"/>
    <x v="149"/>
    <x v="214"/>
    <x v="2"/>
    <x v="1"/>
  </r>
  <r>
    <x v="0"/>
    <n v="1185732"/>
    <x v="352"/>
    <x v="3"/>
    <x v="3"/>
    <x v="4"/>
    <x v="2"/>
    <x v="1"/>
    <n v="50"/>
    <x v="43"/>
    <x v="145"/>
    <x v="208"/>
    <x v="2"/>
    <x v="1"/>
  </r>
  <r>
    <x v="0"/>
    <n v="1185732"/>
    <x v="353"/>
    <x v="3"/>
    <x v="3"/>
    <x v="4"/>
    <x v="3"/>
    <x v="1"/>
    <n v="50"/>
    <x v="40"/>
    <x v="124"/>
    <x v="215"/>
    <x v="8"/>
    <x v="1"/>
  </r>
  <r>
    <x v="0"/>
    <n v="1185732"/>
    <x v="354"/>
    <x v="3"/>
    <x v="3"/>
    <x v="4"/>
    <x v="4"/>
    <x v="0"/>
    <n v="60"/>
    <x v="40"/>
    <x v="150"/>
    <x v="216"/>
    <x v="2"/>
    <x v="1"/>
  </r>
  <r>
    <x v="0"/>
    <n v="1185732"/>
    <x v="355"/>
    <x v="3"/>
    <x v="3"/>
    <x v="4"/>
    <x v="5"/>
    <x v="1"/>
    <n v="64.999999999999986"/>
    <x v="48"/>
    <x v="151"/>
    <x v="217"/>
    <x v="0"/>
    <x v="1"/>
  </r>
  <r>
    <x v="2"/>
    <n v="1197831"/>
    <x v="356"/>
    <x v="3"/>
    <x v="3"/>
    <x v="4"/>
    <x v="0"/>
    <x v="0"/>
    <n v="20"/>
    <x v="26"/>
    <x v="152"/>
    <x v="218"/>
    <x v="1"/>
    <x v="1"/>
  </r>
  <r>
    <x v="2"/>
    <n v="1197831"/>
    <x v="357"/>
    <x v="3"/>
    <x v="3"/>
    <x v="4"/>
    <x v="1"/>
    <x v="0"/>
    <n v="30"/>
    <x v="26"/>
    <x v="153"/>
    <x v="219"/>
    <x v="1"/>
    <x v="1"/>
  </r>
  <r>
    <x v="2"/>
    <n v="1197831"/>
    <x v="358"/>
    <x v="3"/>
    <x v="3"/>
    <x v="4"/>
    <x v="2"/>
    <x v="1"/>
    <n v="30"/>
    <x v="27"/>
    <x v="154"/>
    <x v="220"/>
    <x v="1"/>
    <x v="1"/>
  </r>
  <r>
    <x v="2"/>
    <n v="1197831"/>
    <x v="359"/>
    <x v="3"/>
    <x v="3"/>
    <x v="4"/>
    <x v="3"/>
    <x v="1"/>
    <n v="35"/>
    <x v="27"/>
    <x v="155"/>
    <x v="221"/>
    <x v="8"/>
    <x v="1"/>
  </r>
  <r>
    <x v="2"/>
    <n v="1197831"/>
    <x v="360"/>
    <x v="1"/>
    <x v="1"/>
    <x v="5"/>
    <x v="4"/>
    <x v="0"/>
    <n v="40"/>
    <x v="47"/>
    <x v="149"/>
    <x v="222"/>
    <x v="3"/>
    <x v="1"/>
  </r>
  <r>
    <x v="2"/>
    <n v="1197831"/>
    <x v="361"/>
    <x v="1"/>
    <x v="1"/>
    <x v="5"/>
    <x v="5"/>
    <x v="1"/>
    <n v="35"/>
    <x v="27"/>
    <x v="155"/>
    <x v="47"/>
    <x v="4"/>
    <x v="1"/>
  </r>
  <r>
    <x v="2"/>
    <n v="1197831"/>
    <x v="362"/>
    <x v="1"/>
    <x v="1"/>
    <x v="5"/>
    <x v="0"/>
    <x v="0"/>
    <n v="25"/>
    <x v="21"/>
    <x v="156"/>
    <x v="223"/>
    <x v="1"/>
    <x v="1"/>
  </r>
  <r>
    <x v="2"/>
    <n v="1197831"/>
    <x v="363"/>
    <x v="1"/>
    <x v="1"/>
    <x v="5"/>
    <x v="1"/>
    <x v="0"/>
    <n v="35"/>
    <x v="25"/>
    <x v="157"/>
    <x v="224"/>
    <x v="1"/>
    <x v="1"/>
  </r>
  <r>
    <x v="2"/>
    <n v="1197831"/>
    <x v="364"/>
    <x v="1"/>
    <x v="1"/>
    <x v="5"/>
    <x v="2"/>
    <x v="1"/>
    <n v="35"/>
    <x v="33"/>
    <x v="158"/>
    <x v="225"/>
    <x v="1"/>
    <x v="1"/>
  </r>
  <r>
    <x v="2"/>
    <n v="1197831"/>
    <x v="365"/>
    <x v="1"/>
    <x v="1"/>
    <x v="5"/>
    <x v="3"/>
    <x v="1"/>
    <n v="35"/>
    <x v="32"/>
    <x v="159"/>
    <x v="226"/>
    <x v="8"/>
    <x v="1"/>
  </r>
  <r>
    <x v="2"/>
    <n v="1197831"/>
    <x v="366"/>
    <x v="1"/>
    <x v="1"/>
    <x v="5"/>
    <x v="4"/>
    <x v="0"/>
    <n v="40"/>
    <x v="48"/>
    <x v="150"/>
    <x v="227"/>
    <x v="3"/>
    <x v="1"/>
  </r>
  <r>
    <x v="2"/>
    <n v="1197831"/>
    <x v="367"/>
    <x v="1"/>
    <x v="1"/>
    <x v="5"/>
    <x v="5"/>
    <x v="1"/>
    <n v="35"/>
    <x v="23"/>
    <x v="160"/>
    <x v="40"/>
    <x v="4"/>
    <x v="1"/>
  </r>
  <r>
    <x v="2"/>
    <n v="1197831"/>
    <x v="368"/>
    <x v="1"/>
    <x v="1"/>
    <x v="5"/>
    <x v="0"/>
    <x v="0"/>
    <n v="30"/>
    <x v="21"/>
    <x v="161"/>
    <x v="58"/>
    <x v="2"/>
    <x v="1"/>
  </r>
  <r>
    <x v="2"/>
    <n v="1197831"/>
    <x v="369"/>
    <x v="1"/>
    <x v="1"/>
    <x v="5"/>
    <x v="1"/>
    <x v="0"/>
    <n v="40"/>
    <x v="21"/>
    <x v="51"/>
    <x v="55"/>
    <x v="2"/>
    <x v="1"/>
  </r>
  <r>
    <x v="2"/>
    <n v="1197831"/>
    <x v="370"/>
    <x v="1"/>
    <x v="1"/>
    <x v="5"/>
    <x v="2"/>
    <x v="1"/>
    <n v="30"/>
    <x v="23"/>
    <x v="149"/>
    <x v="214"/>
    <x v="2"/>
    <x v="1"/>
  </r>
  <r>
    <x v="2"/>
    <n v="1197831"/>
    <x v="371"/>
    <x v="1"/>
    <x v="1"/>
    <x v="5"/>
    <x v="3"/>
    <x v="1"/>
    <n v="35"/>
    <x v="46"/>
    <x v="162"/>
    <x v="147"/>
    <x v="4"/>
    <x v="1"/>
  </r>
  <r>
    <x v="2"/>
    <n v="1197831"/>
    <x v="372"/>
    <x v="1"/>
    <x v="1"/>
    <x v="5"/>
    <x v="4"/>
    <x v="0"/>
    <n v="40"/>
    <x v="48"/>
    <x v="150"/>
    <x v="203"/>
    <x v="1"/>
    <x v="1"/>
  </r>
  <r>
    <x v="2"/>
    <n v="1197831"/>
    <x v="373"/>
    <x v="1"/>
    <x v="1"/>
    <x v="5"/>
    <x v="5"/>
    <x v="1"/>
    <n v="35"/>
    <x v="31"/>
    <x v="154"/>
    <x v="40"/>
    <x v="0"/>
    <x v="1"/>
  </r>
  <r>
    <x v="2"/>
    <n v="1197831"/>
    <x v="374"/>
    <x v="1"/>
    <x v="1"/>
    <x v="5"/>
    <x v="0"/>
    <x v="0"/>
    <n v="20"/>
    <x v="19"/>
    <x v="162"/>
    <x v="136"/>
    <x v="2"/>
    <x v="1"/>
  </r>
  <r>
    <x v="2"/>
    <n v="1197831"/>
    <x v="375"/>
    <x v="1"/>
    <x v="1"/>
    <x v="5"/>
    <x v="1"/>
    <x v="0"/>
    <n v="30.000000000000004"/>
    <x v="19"/>
    <x v="163"/>
    <x v="221"/>
    <x v="2"/>
    <x v="1"/>
  </r>
  <r>
    <x v="2"/>
    <n v="1197831"/>
    <x v="376"/>
    <x v="1"/>
    <x v="1"/>
    <x v="5"/>
    <x v="2"/>
    <x v="1"/>
    <n v="24.999999999999996"/>
    <x v="27"/>
    <x v="164"/>
    <x v="228"/>
    <x v="2"/>
    <x v="1"/>
  </r>
  <r>
    <x v="2"/>
    <n v="1197831"/>
    <x v="377"/>
    <x v="1"/>
    <x v="1"/>
    <x v="5"/>
    <x v="3"/>
    <x v="1"/>
    <n v="30.000000000000004"/>
    <x v="32"/>
    <x v="165"/>
    <x v="229"/>
    <x v="4"/>
    <x v="1"/>
  </r>
  <r>
    <x v="2"/>
    <n v="1197831"/>
    <x v="378"/>
    <x v="1"/>
    <x v="1"/>
    <x v="5"/>
    <x v="4"/>
    <x v="0"/>
    <n v="35"/>
    <x v="45"/>
    <x v="166"/>
    <x v="212"/>
    <x v="1"/>
    <x v="1"/>
  </r>
  <r>
    <x v="2"/>
    <n v="1197831"/>
    <x v="379"/>
    <x v="1"/>
    <x v="1"/>
    <x v="5"/>
    <x v="5"/>
    <x v="1"/>
    <n v="30.000000000000004"/>
    <x v="24"/>
    <x v="167"/>
    <x v="230"/>
    <x v="0"/>
    <x v="1"/>
  </r>
  <r>
    <x v="2"/>
    <n v="1197831"/>
    <x v="380"/>
    <x v="1"/>
    <x v="1"/>
    <x v="5"/>
    <x v="0"/>
    <x v="0"/>
    <n v="20"/>
    <x v="29"/>
    <x v="149"/>
    <x v="214"/>
    <x v="2"/>
    <x v="1"/>
  </r>
  <r>
    <x v="2"/>
    <n v="1197831"/>
    <x v="381"/>
    <x v="1"/>
    <x v="1"/>
    <x v="5"/>
    <x v="1"/>
    <x v="0"/>
    <n v="30.000000000000004"/>
    <x v="28"/>
    <x v="168"/>
    <x v="231"/>
    <x v="2"/>
    <x v="1"/>
  </r>
  <r>
    <x v="2"/>
    <n v="1197831"/>
    <x v="382"/>
    <x v="1"/>
    <x v="1"/>
    <x v="5"/>
    <x v="2"/>
    <x v="1"/>
    <n v="24.999999999999996"/>
    <x v="22"/>
    <x v="169"/>
    <x v="232"/>
    <x v="2"/>
    <x v="1"/>
  </r>
  <r>
    <x v="2"/>
    <n v="1197831"/>
    <x v="383"/>
    <x v="1"/>
    <x v="1"/>
    <x v="5"/>
    <x v="3"/>
    <x v="1"/>
    <n v="35"/>
    <x v="20"/>
    <x v="170"/>
    <x v="145"/>
    <x v="4"/>
    <x v="1"/>
  </r>
  <r>
    <x v="2"/>
    <n v="1197831"/>
    <x v="384"/>
    <x v="1"/>
    <x v="1"/>
    <x v="5"/>
    <x v="4"/>
    <x v="0"/>
    <n v="50"/>
    <x v="31"/>
    <x v="38"/>
    <x v="53"/>
    <x v="1"/>
    <x v="1"/>
  </r>
  <r>
    <x v="2"/>
    <n v="1197831"/>
    <x v="385"/>
    <x v="1"/>
    <x v="1"/>
    <x v="5"/>
    <x v="5"/>
    <x v="1"/>
    <n v="45"/>
    <x v="9"/>
    <x v="11"/>
    <x v="165"/>
    <x v="0"/>
    <x v="1"/>
  </r>
  <r>
    <x v="2"/>
    <n v="1197831"/>
    <x v="386"/>
    <x v="1"/>
    <x v="1"/>
    <x v="5"/>
    <x v="0"/>
    <x v="0"/>
    <n v="45"/>
    <x v="9"/>
    <x v="11"/>
    <x v="12"/>
    <x v="2"/>
    <x v="1"/>
  </r>
  <r>
    <x v="2"/>
    <n v="1197831"/>
    <x v="387"/>
    <x v="1"/>
    <x v="1"/>
    <x v="5"/>
    <x v="1"/>
    <x v="0"/>
    <n v="50"/>
    <x v="9"/>
    <x v="2"/>
    <x v="2"/>
    <x v="2"/>
    <x v="1"/>
  </r>
  <r>
    <x v="2"/>
    <n v="1197831"/>
    <x v="388"/>
    <x v="1"/>
    <x v="1"/>
    <x v="5"/>
    <x v="2"/>
    <x v="1"/>
    <n v="45"/>
    <x v="25"/>
    <x v="61"/>
    <x v="162"/>
    <x v="2"/>
    <x v="1"/>
  </r>
  <r>
    <x v="2"/>
    <n v="1197831"/>
    <x v="389"/>
    <x v="1"/>
    <x v="1"/>
    <x v="5"/>
    <x v="3"/>
    <x v="1"/>
    <n v="45"/>
    <x v="24"/>
    <x v="51"/>
    <x v="150"/>
    <x v="4"/>
    <x v="1"/>
  </r>
  <r>
    <x v="2"/>
    <n v="1197831"/>
    <x v="390"/>
    <x v="1"/>
    <x v="1"/>
    <x v="5"/>
    <x v="4"/>
    <x v="0"/>
    <n v="50"/>
    <x v="23"/>
    <x v="53"/>
    <x v="156"/>
    <x v="1"/>
    <x v="1"/>
  </r>
  <r>
    <x v="2"/>
    <n v="1197831"/>
    <x v="391"/>
    <x v="1"/>
    <x v="1"/>
    <x v="5"/>
    <x v="5"/>
    <x v="1"/>
    <n v="55.000000000000007"/>
    <x v="10"/>
    <x v="104"/>
    <x v="233"/>
    <x v="0"/>
    <x v="1"/>
  </r>
  <r>
    <x v="2"/>
    <n v="1197831"/>
    <x v="392"/>
    <x v="1"/>
    <x v="1"/>
    <x v="5"/>
    <x v="0"/>
    <x v="0"/>
    <n v="45"/>
    <x v="6"/>
    <x v="8"/>
    <x v="15"/>
    <x v="15"/>
    <x v="1"/>
  </r>
  <r>
    <x v="2"/>
    <n v="1197831"/>
    <x v="393"/>
    <x v="1"/>
    <x v="1"/>
    <x v="5"/>
    <x v="1"/>
    <x v="0"/>
    <n v="50"/>
    <x v="6"/>
    <x v="72"/>
    <x v="175"/>
    <x v="15"/>
    <x v="1"/>
  </r>
  <r>
    <x v="2"/>
    <n v="1197831"/>
    <x v="394"/>
    <x v="1"/>
    <x v="1"/>
    <x v="5"/>
    <x v="2"/>
    <x v="1"/>
    <n v="45"/>
    <x v="17"/>
    <x v="83"/>
    <x v="234"/>
    <x v="15"/>
    <x v="1"/>
  </r>
  <r>
    <x v="2"/>
    <n v="1197831"/>
    <x v="395"/>
    <x v="1"/>
    <x v="1"/>
    <x v="5"/>
    <x v="3"/>
    <x v="1"/>
    <n v="45"/>
    <x v="30"/>
    <x v="69"/>
    <x v="235"/>
    <x v="0"/>
    <x v="1"/>
  </r>
  <r>
    <x v="2"/>
    <n v="1197831"/>
    <x v="396"/>
    <x v="1"/>
    <x v="1"/>
    <x v="5"/>
    <x v="4"/>
    <x v="0"/>
    <n v="50"/>
    <x v="30"/>
    <x v="79"/>
    <x v="236"/>
    <x v="2"/>
    <x v="1"/>
  </r>
  <r>
    <x v="2"/>
    <n v="1197831"/>
    <x v="397"/>
    <x v="1"/>
    <x v="1"/>
    <x v="5"/>
    <x v="5"/>
    <x v="1"/>
    <n v="60"/>
    <x v="2"/>
    <x v="12"/>
    <x v="237"/>
    <x v="9"/>
    <x v="1"/>
  </r>
  <r>
    <x v="2"/>
    <n v="1197831"/>
    <x v="398"/>
    <x v="1"/>
    <x v="1"/>
    <x v="5"/>
    <x v="0"/>
    <x v="0"/>
    <n v="50"/>
    <x v="9"/>
    <x v="2"/>
    <x v="59"/>
    <x v="15"/>
    <x v="1"/>
  </r>
  <r>
    <x v="2"/>
    <n v="1197831"/>
    <x v="399"/>
    <x v="1"/>
    <x v="1"/>
    <x v="5"/>
    <x v="1"/>
    <x v="0"/>
    <n v="55.000000000000007"/>
    <x v="9"/>
    <x v="115"/>
    <x v="238"/>
    <x v="15"/>
    <x v="1"/>
  </r>
  <r>
    <x v="2"/>
    <n v="1197831"/>
    <x v="400"/>
    <x v="1"/>
    <x v="1"/>
    <x v="5"/>
    <x v="2"/>
    <x v="1"/>
    <n v="50"/>
    <x v="17"/>
    <x v="63"/>
    <x v="239"/>
    <x v="15"/>
    <x v="1"/>
  </r>
  <r>
    <x v="2"/>
    <n v="1197831"/>
    <x v="401"/>
    <x v="1"/>
    <x v="1"/>
    <x v="5"/>
    <x v="3"/>
    <x v="1"/>
    <n v="50"/>
    <x v="27"/>
    <x v="47"/>
    <x v="78"/>
    <x v="0"/>
    <x v="1"/>
  </r>
  <r>
    <x v="2"/>
    <n v="1197831"/>
    <x v="402"/>
    <x v="1"/>
    <x v="1"/>
    <x v="5"/>
    <x v="4"/>
    <x v="0"/>
    <n v="55.000000000000007"/>
    <x v="27"/>
    <x v="171"/>
    <x v="240"/>
    <x v="2"/>
    <x v="1"/>
  </r>
  <r>
    <x v="2"/>
    <n v="1197831"/>
    <x v="403"/>
    <x v="1"/>
    <x v="1"/>
    <x v="5"/>
    <x v="5"/>
    <x v="1"/>
    <n v="60"/>
    <x v="28"/>
    <x v="172"/>
    <x v="241"/>
    <x v="9"/>
    <x v="1"/>
  </r>
  <r>
    <x v="2"/>
    <n v="1197831"/>
    <x v="404"/>
    <x v="1"/>
    <x v="1"/>
    <x v="5"/>
    <x v="0"/>
    <x v="0"/>
    <n v="55.000000000000007"/>
    <x v="26"/>
    <x v="102"/>
    <x v="242"/>
    <x v="15"/>
    <x v="1"/>
  </r>
  <r>
    <x v="2"/>
    <n v="1197831"/>
    <x v="405"/>
    <x v="1"/>
    <x v="1"/>
    <x v="5"/>
    <x v="1"/>
    <x v="0"/>
    <n v="55.000000000000007"/>
    <x v="21"/>
    <x v="107"/>
    <x v="15"/>
    <x v="15"/>
    <x v="1"/>
  </r>
  <r>
    <x v="2"/>
    <n v="1197831"/>
    <x v="406"/>
    <x v="1"/>
    <x v="1"/>
    <x v="5"/>
    <x v="2"/>
    <x v="1"/>
    <n v="60"/>
    <x v="26"/>
    <x v="93"/>
    <x v="243"/>
    <x v="15"/>
    <x v="1"/>
  </r>
  <r>
    <x v="2"/>
    <n v="1197831"/>
    <x v="407"/>
    <x v="1"/>
    <x v="1"/>
    <x v="5"/>
    <x v="3"/>
    <x v="1"/>
    <n v="60"/>
    <x v="31"/>
    <x v="51"/>
    <x v="7"/>
    <x v="0"/>
    <x v="1"/>
  </r>
  <r>
    <x v="2"/>
    <n v="1197831"/>
    <x v="408"/>
    <x v="1"/>
    <x v="1"/>
    <x v="5"/>
    <x v="4"/>
    <x v="0"/>
    <n v="55.000000000000007"/>
    <x v="31"/>
    <x v="173"/>
    <x v="145"/>
    <x v="2"/>
    <x v="1"/>
  </r>
  <r>
    <x v="2"/>
    <n v="1197831"/>
    <x v="409"/>
    <x v="1"/>
    <x v="1"/>
    <x v="5"/>
    <x v="5"/>
    <x v="1"/>
    <n v="50"/>
    <x v="21"/>
    <x v="73"/>
    <x v="244"/>
    <x v="9"/>
    <x v="1"/>
  </r>
  <r>
    <x v="2"/>
    <n v="1197831"/>
    <x v="410"/>
    <x v="1"/>
    <x v="1"/>
    <x v="5"/>
    <x v="0"/>
    <x v="0"/>
    <n v="40"/>
    <x v="22"/>
    <x v="53"/>
    <x v="245"/>
    <x v="15"/>
    <x v="1"/>
  </r>
  <r>
    <x v="2"/>
    <n v="1197831"/>
    <x v="411"/>
    <x v="1"/>
    <x v="1"/>
    <x v="5"/>
    <x v="1"/>
    <x v="0"/>
    <n v="40"/>
    <x v="22"/>
    <x v="53"/>
    <x v="245"/>
    <x v="15"/>
    <x v="1"/>
  </r>
  <r>
    <x v="2"/>
    <n v="1197831"/>
    <x v="412"/>
    <x v="1"/>
    <x v="1"/>
    <x v="5"/>
    <x v="2"/>
    <x v="1"/>
    <n v="45"/>
    <x v="30"/>
    <x v="69"/>
    <x v="246"/>
    <x v="15"/>
    <x v="1"/>
  </r>
  <r>
    <x v="2"/>
    <n v="1197831"/>
    <x v="413"/>
    <x v="1"/>
    <x v="1"/>
    <x v="5"/>
    <x v="3"/>
    <x v="1"/>
    <n v="45"/>
    <x v="32"/>
    <x v="174"/>
    <x v="247"/>
    <x v="0"/>
    <x v="1"/>
  </r>
  <r>
    <x v="2"/>
    <n v="1197831"/>
    <x v="414"/>
    <x v="1"/>
    <x v="1"/>
    <x v="5"/>
    <x v="4"/>
    <x v="0"/>
    <n v="40"/>
    <x v="46"/>
    <x v="175"/>
    <x v="143"/>
    <x v="2"/>
    <x v="1"/>
  </r>
  <r>
    <x v="2"/>
    <n v="1197831"/>
    <x v="415"/>
    <x v="1"/>
    <x v="1"/>
    <x v="5"/>
    <x v="5"/>
    <x v="1"/>
    <n v="50"/>
    <x v="30"/>
    <x v="79"/>
    <x v="248"/>
    <x v="9"/>
    <x v="1"/>
  </r>
  <r>
    <x v="2"/>
    <n v="1197831"/>
    <x v="416"/>
    <x v="1"/>
    <x v="1"/>
    <x v="5"/>
    <x v="0"/>
    <x v="0"/>
    <n v="40"/>
    <x v="26"/>
    <x v="176"/>
    <x v="249"/>
    <x v="15"/>
    <x v="1"/>
  </r>
  <r>
    <x v="2"/>
    <n v="1197831"/>
    <x v="417"/>
    <x v="1"/>
    <x v="1"/>
    <x v="5"/>
    <x v="1"/>
    <x v="0"/>
    <n v="40"/>
    <x v="26"/>
    <x v="176"/>
    <x v="249"/>
    <x v="15"/>
    <x v="1"/>
  </r>
  <r>
    <x v="2"/>
    <n v="1197831"/>
    <x v="418"/>
    <x v="1"/>
    <x v="1"/>
    <x v="5"/>
    <x v="2"/>
    <x v="1"/>
    <n v="65"/>
    <x v="25"/>
    <x v="108"/>
    <x v="250"/>
    <x v="15"/>
    <x v="1"/>
  </r>
  <r>
    <x v="2"/>
    <n v="1197831"/>
    <x v="419"/>
    <x v="1"/>
    <x v="1"/>
    <x v="5"/>
    <x v="3"/>
    <x v="1"/>
    <n v="65"/>
    <x v="23"/>
    <x v="82"/>
    <x v="20"/>
    <x v="0"/>
    <x v="1"/>
  </r>
  <r>
    <x v="2"/>
    <n v="1197831"/>
    <x v="420"/>
    <x v="1"/>
    <x v="1"/>
    <x v="5"/>
    <x v="4"/>
    <x v="0"/>
    <n v="60"/>
    <x v="33"/>
    <x v="177"/>
    <x v="251"/>
    <x v="2"/>
    <x v="1"/>
  </r>
  <r>
    <x v="2"/>
    <n v="1197831"/>
    <x v="421"/>
    <x v="1"/>
    <x v="1"/>
    <x v="5"/>
    <x v="5"/>
    <x v="1"/>
    <n v="70"/>
    <x v="21"/>
    <x v="178"/>
    <x v="252"/>
    <x v="9"/>
    <x v="1"/>
  </r>
  <r>
    <x v="2"/>
    <n v="1197831"/>
    <x v="422"/>
    <x v="1"/>
    <x v="1"/>
    <x v="5"/>
    <x v="0"/>
    <x v="0"/>
    <n v="60"/>
    <x v="6"/>
    <x v="14"/>
    <x v="253"/>
    <x v="15"/>
    <x v="1"/>
  </r>
  <r>
    <x v="2"/>
    <n v="1197831"/>
    <x v="423"/>
    <x v="1"/>
    <x v="1"/>
    <x v="5"/>
    <x v="1"/>
    <x v="0"/>
    <n v="60"/>
    <x v="6"/>
    <x v="14"/>
    <x v="253"/>
    <x v="15"/>
    <x v="1"/>
  </r>
  <r>
    <x v="2"/>
    <n v="1197831"/>
    <x v="424"/>
    <x v="1"/>
    <x v="1"/>
    <x v="5"/>
    <x v="2"/>
    <x v="1"/>
    <n v="65"/>
    <x v="26"/>
    <x v="84"/>
    <x v="254"/>
    <x v="15"/>
    <x v="1"/>
  </r>
  <r>
    <x v="2"/>
    <n v="1197831"/>
    <x v="425"/>
    <x v="1"/>
    <x v="1"/>
    <x v="5"/>
    <x v="3"/>
    <x v="1"/>
    <n v="65"/>
    <x v="30"/>
    <x v="91"/>
    <x v="255"/>
    <x v="0"/>
    <x v="1"/>
  </r>
  <r>
    <x v="2"/>
    <n v="1197831"/>
    <x v="426"/>
    <x v="1"/>
    <x v="1"/>
    <x v="5"/>
    <x v="4"/>
    <x v="0"/>
    <n v="60"/>
    <x v="27"/>
    <x v="39"/>
    <x v="41"/>
    <x v="2"/>
    <x v="1"/>
  </r>
  <r>
    <x v="2"/>
    <n v="1197831"/>
    <x v="427"/>
    <x v="1"/>
    <x v="1"/>
    <x v="5"/>
    <x v="5"/>
    <x v="1"/>
    <n v="70"/>
    <x v="28"/>
    <x v="103"/>
    <x v="256"/>
    <x v="9"/>
    <x v="1"/>
  </r>
  <r>
    <x v="0"/>
    <n v="1185732"/>
    <x v="428"/>
    <x v="1"/>
    <x v="1"/>
    <x v="5"/>
    <x v="0"/>
    <x v="0"/>
    <n v="45"/>
    <x v="32"/>
    <x v="174"/>
    <x v="257"/>
    <x v="9"/>
    <x v="1"/>
  </r>
  <r>
    <x v="0"/>
    <n v="1185732"/>
    <x v="429"/>
    <x v="1"/>
    <x v="1"/>
    <x v="5"/>
    <x v="1"/>
    <x v="0"/>
    <n v="45"/>
    <x v="37"/>
    <x v="179"/>
    <x v="258"/>
    <x v="2"/>
    <x v="1"/>
  </r>
  <r>
    <x v="0"/>
    <n v="1185732"/>
    <x v="430"/>
    <x v="1"/>
    <x v="1"/>
    <x v="5"/>
    <x v="2"/>
    <x v="1"/>
    <n v="35"/>
    <x v="37"/>
    <x v="122"/>
    <x v="188"/>
    <x v="15"/>
    <x v="1"/>
  </r>
  <r>
    <x v="0"/>
    <n v="1185732"/>
    <x v="431"/>
    <x v="1"/>
    <x v="1"/>
    <x v="5"/>
    <x v="3"/>
    <x v="1"/>
    <n v="40"/>
    <x v="41"/>
    <x v="180"/>
    <x v="259"/>
    <x v="15"/>
    <x v="1"/>
  </r>
  <r>
    <x v="0"/>
    <n v="1185732"/>
    <x v="432"/>
    <x v="0"/>
    <x v="4"/>
    <x v="6"/>
    <x v="4"/>
    <x v="0"/>
    <n v="54.999999999999993"/>
    <x v="35"/>
    <x v="181"/>
    <x v="260"/>
    <x v="2"/>
    <x v="1"/>
  </r>
  <r>
    <x v="0"/>
    <n v="1185732"/>
    <x v="433"/>
    <x v="0"/>
    <x v="4"/>
    <x v="6"/>
    <x v="5"/>
    <x v="1"/>
    <n v="45"/>
    <x v="37"/>
    <x v="179"/>
    <x v="261"/>
    <x v="1"/>
    <x v="1"/>
  </r>
  <r>
    <x v="0"/>
    <n v="1185732"/>
    <x v="434"/>
    <x v="0"/>
    <x v="4"/>
    <x v="6"/>
    <x v="0"/>
    <x v="0"/>
    <n v="45"/>
    <x v="33"/>
    <x v="117"/>
    <x v="262"/>
    <x v="9"/>
    <x v="1"/>
  </r>
  <r>
    <x v="0"/>
    <n v="1185732"/>
    <x v="435"/>
    <x v="0"/>
    <x v="4"/>
    <x v="6"/>
    <x v="1"/>
    <x v="0"/>
    <n v="45"/>
    <x v="35"/>
    <x v="182"/>
    <x v="263"/>
    <x v="2"/>
    <x v="1"/>
  </r>
  <r>
    <x v="0"/>
    <n v="1185732"/>
    <x v="436"/>
    <x v="0"/>
    <x v="4"/>
    <x v="6"/>
    <x v="2"/>
    <x v="1"/>
    <n v="35"/>
    <x v="36"/>
    <x v="183"/>
    <x v="264"/>
    <x v="15"/>
    <x v="1"/>
  </r>
  <r>
    <x v="0"/>
    <n v="1185732"/>
    <x v="437"/>
    <x v="0"/>
    <x v="4"/>
    <x v="6"/>
    <x v="3"/>
    <x v="1"/>
    <n v="40"/>
    <x v="50"/>
    <x v="184"/>
    <x v="265"/>
    <x v="15"/>
    <x v="1"/>
  </r>
  <r>
    <x v="0"/>
    <n v="1185732"/>
    <x v="438"/>
    <x v="0"/>
    <x v="4"/>
    <x v="6"/>
    <x v="4"/>
    <x v="0"/>
    <n v="54.999999999999993"/>
    <x v="35"/>
    <x v="181"/>
    <x v="260"/>
    <x v="2"/>
    <x v="1"/>
  </r>
  <r>
    <x v="0"/>
    <n v="1185732"/>
    <x v="439"/>
    <x v="0"/>
    <x v="4"/>
    <x v="6"/>
    <x v="5"/>
    <x v="1"/>
    <n v="45"/>
    <x v="37"/>
    <x v="179"/>
    <x v="261"/>
    <x v="1"/>
    <x v="1"/>
  </r>
  <r>
    <x v="0"/>
    <n v="1185732"/>
    <x v="440"/>
    <x v="0"/>
    <x v="4"/>
    <x v="6"/>
    <x v="0"/>
    <x v="0"/>
    <n v="50"/>
    <x v="51"/>
    <x v="185"/>
    <x v="266"/>
    <x v="9"/>
    <x v="1"/>
  </r>
  <r>
    <x v="0"/>
    <n v="1185732"/>
    <x v="441"/>
    <x v="0"/>
    <x v="4"/>
    <x v="6"/>
    <x v="1"/>
    <x v="0"/>
    <n v="50"/>
    <x v="42"/>
    <x v="127"/>
    <x v="190"/>
    <x v="2"/>
    <x v="1"/>
  </r>
  <r>
    <x v="0"/>
    <n v="1185732"/>
    <x v="442"/>
    <x v="0"/>
    <x v="4"/>
    <x v="6"/>
    <x v="2"/>
    <x v="1"/>
    <n v="40"/>
    <x v="36"/>
    <x v="136"/>
    <x v="267"/>
    <x v="15"/>
    <x v="1"/>
  </r>
  <r>
    <x v="0"/>
    <n v="1185732"/>
    <x v="443"/>
    <x v="0"/>
    <x v="4"/>
    <x v="6"/>
    <x v="3"/>
    <x v="1"/>
    <n v="45"/>
    <x v="52"/>
    <x v="186"/>
    <x v="268"/>
    <x v="15"/>
    <x v="1"/>
  </r>
  <r>
    <x v="0"/>
    <n v="1185732"/>
    <x v="444"/>
    <x v="0"/>
    <x v="4"/>
    <x v="6"/>
    <x v="4"/>
    <x v="0"/>
    <n v="60"/>
    <x v="41"/>
    <x v="187"/>
    <x v="189"/>
    <x v="1"/>
    <x v="1"/>
  </r>
  <r>
    <x v="0"/>
    <n v="1185732"/>
    <x v="445"/>
    <x v="0"/>
    <x v="4"/>
    <x v="6"/>
    <x v="5"/>
    <x v="1"/>
    <n v="50"/>
    <x v="36"/>
    <x v="132"/>
    <x v="269"/>
    <x v="3"/>
    <x v="1"/>
  </r>
  <r>
    <x v="0"/>
    <n v="1185732"/>
    <x v="446"/>
    <x v="0"/>
    <x v="4"/>
    <x v="6"/>
    <x v="0"/>
    <x v="0"/>
    <n v="50"/>
    <x v="31"/>
    <x v="38"/>
    <x v="57"/>
    <x v="0"/>
    <x v="1"/>
  </r>
  <r>
    <x v="0"/>
    <n v="1185732"/>
    <x v="447"/>
    <x v="0"/>
    <x v="4"/>
    <x v="6"/>
    <x v="1"/>
    <x v="0"/>
    <n v="50"/>
    <x v="42"/>
    <x v="127"/>
    <x v="270"/>
    <x v="1"/>
    <x v="1"/>
  </r>
  <r>
    <x v="0"/>
    <n v="1185732"/>
    <x v="448"/>
    <x v="0"/>
    <x v="4"/>
    <x v="6"/>
    <x v="2"/>
    <x v="1"/>
    <n v="40"/>
    <x v="42"/>
    <x v="129"/>
    <x v="192"/>
    <x v="2"/>
    <x v="1"/>
  </r>
  <r>
    <x v="0"/>
    <n v="1185732"/>
    <x v="449"/>
    <x v="0"/>
    <x v="4"/>
    <x v="6"/>
    <x v="3"/>
    <x v="1"/>
    <n v="45"/>
    <x v="41"/>
    <x v="126"/>
    <x v="271"/>
    <x v="2"/>
    <x v="1"/>
  </r>
  <r>
    <x v="0"/>
    <n v="1185732"/>
    <x v="450"/>
    <x v="0"/>
    <x v="4"/>
    <x v="6"/>
    <x v="4"/>
    <x v="0"/>
    <n v="60"/>
    <x v="41"/>
    <x v="187"/>
    <x v="189"/>
    <x v="1"/>
    <x v="1"/>
  </r>
  <r>
    <x v="0"/>
    <n v="1185732"/>
    <x v="451"/>
    <x v="0"/>
    <x v="4"/>
    <x v="6"/>
    <x v="5"/>
    <x v="1"/>
    <n v="50"/>
    <x v="40"/>
    <x v="124"/>
    <x v="209"/>
    <x v="3"/>
    <x v="1"/>
  </r>
  <r>
    <x v="0"/>
    <n v="1185732"/>
    <x v="452"/>
    <x v="0"/>
    <x v="4"/>
    <x v="6"/>
    <x v="0"/>
    <x v="0"/>
    <n v="60"/>
    <x v="53"/>
    <x v="188"/>
    <x v="272"/>
    <x v="0"/>
    <x v="1"/>
  </r>
  <r>
    <x v="0"/>
    <n v="1185732"/>
    <x v="453"/>
    <x v="0"/>
    <x v="4"/>
    <x v="6"/>
    <x v="1"/>
    <x v="0"/>
    <n v="60.000000000000007"/>
    <x v="36"/>
    <x v="189"/>
    <x v="273"/>
    <x v="1"/>
    <x v="1"/>
  </r>
  <r>
    <x v="0"/>
    <n v="1185732"/>
    <x v="454"/>
    <x v="0"/>
    <x v="4"/>
    <x v="6"/>
    <x v="2"/>
    <x v="1"/>
    <n v="55.000000000000007"/>
    <x v="42"/>
    <x v="190"/>
    <x v="274"/>
    <x v="2"/>
    <x v="1"/>
  </r>
  <r>
    <x v="0"/>
    <n v="1185732"/>
    <x v="455"/>
    <x v="0"/>
    <x v="4"/>
    <x v="6"/>
    <x v="3"/>
    <x v="1"/>
    <n v="55.000000000000007"/>
    <x v="38"/>
    <x v="191"/>
    <x v="275"/>
    <x v="2"/>
    <x v="1"/>
  </r>
  <r>
    <x v="0"/>
    <n v="1185732"/>
    <x v="456"/>
    <x v="0"/>
    <x v="4"/>
    <x v="6"/>
    <x v="4"/>
    <x v="0"/>
    <n v="65"/>
    <x v="35"/>
    <x v="192"/>
    <x v="276"/>
    <x v="1"/>
    <x v="1"/>
  </r>
  <r>
    <x v="0"/>
    <n v="1185732"/>
    <x v="457"/>
    <x v="0"/>
    <x v="4"/>
    <x v="6"/>
    <x v="5"/>
    <x v="1"/>
    <n v="70"/>
    <x v="43"/>
    <x v="160"/>
    <x v="214"/>
    <x v="1"/>
    <x v="1"/>
  </r>
  <r>
    <x v="0"/>
    <n v="1185732"/>
    <x v="458"/>
    <x v="0"/>
    <x v="4"/>
    <x v="6"/>
    <x v="0"/>
    <x v="0"/>
    <n v="65"/>
    <x v="23"/>
    <x v="82"/>
    <x v="29"/>
    <x v="9"/>
    <x v="1"/>
  </r>
  <r>
    <x v="0"/>
    <n v="1185732"/>
    <x v="459"/>
    <x v="0"/>
    <x v="4"/>
    <x v="6"/>
    <x v="1"/>
    <x v="0"/>
    <n v="60.000000000000007"/>
    <x v="43"/>
    <x v="193"/>
    <x v="96"/>
    <x v="2"/>
    <x v="1"/>
  </r>
  <r>
    <x v="0"/>
    <n v="1185732"/>
    <x v="460"/>
    <x v="0"/>
    <x v="4"/>
    <x v="6"/>
    <x v="2"/>
    <x v="1"/>
    <n v="55.000000000000007"/>
    <x v="36"/>
    <x v="194"/>
    <x v="194"/>
    <x v="15"/>
    <x v="1"/>
  </r>
  <r>
    <x v="0"/>
    <n v="1185732"/>
    <x v="461"/>
    <x v="0"/>
    <x v="4"/>
    <x v="6"/>
    <x v="3"/>
    <x v="1"/>
    <n v="55.000000000000007"/>
    <x v="42"/>
    <x v="190"/>
    <x v="277"/>
    <x v="15"/>
    <x v="1"/>
  </r>
  <r>
    <x v="0"/>
    <n v="1185732"/>
    <x v="462"/>
    <x v="0"/>
    <x v="4"/>
    <x v="6"/>
    <x v="4"/>
    <x v="0"/>
    <n v="65"/>
    <x v="42"/>
    <x v="148"/>
    <x v="212"/>
    <x v="2"/>
    <x v="1"/>
  </r>
  <r>
    <x v="0"/>
    <n v="1185732"/>
    <x v="463"/>
    <x v="0"/>
    <x v="4"/>
    <x v="6"/>
    <x v="5"/>
    <x v="1"/>
    <n v="70"/>
    <x v="48"/>
    <x v="195"/>
    <x v="147"/>
    <x v="1"/>
    <x v="1"/>
  </r>
  <r>
    <x v="0"/>
    <n v="1185732"/>
    <x v="464"/>
    <x v="0"/>
    <x v="4"/>
    <x v="6"/>
    <x v="0"/>
    <x v="0"/>
    <n v="65"/>
    <x v="23"/>
    <x v="82"/>
    <x v="29"/>
    <x v="9"/>
    <x v="1"/>
  </r>
  <r>
    <x v="0"/>
    <n v="1185732"/>
    <x v="465"/>
    <x v="0"/>
    <x v="4"/>
    <x v="6"/>
    <x v="1"/>
    <x v="0"/>
    <n v="60.000000000000007"/>
    <x v="48"/>
    <x v="167"/>
    <x v="99"/>
    <x v="2"/>
    <x v="1"/>
  </r>
  <r>
    <x v="0"/>
    <n v="1185732"/>
    <x v="466"/>
    <x v="0"/>
    <x v="4"/>
    <x v="6"/>
    <x v="2"/>
    <x v="1"/>
    <n v="55.000000000000007"/>
    <x v="37"/>
    <x v="196"/>
    <x v="278"/>
    <x v="15"/>
    <x v="1"/>
  </r>
  <r>
    <x v="0"/>
    <n v="1185732"/>
    <x v="467"/>
    <x v="0"/>
    <x v="4"/>
    <x v="6"/>
    <x v="3"/>
    <x v="1"/>
    <n v="55.000000000000007"/>
    <x v="36"/>
    <x v="194"/>
    <x v="194"/>
    <x v="15"/>
    <x v="1"/>
  </r>
  <r>
    <x v="0"/>
    <n v="1185732"/>
    <x v="468"/>
    <x v="0"/>
    <x v="4"/>
    <x v="6"/>
    <x v="4"/>
    <x v="0"/>
    <n v="65"/>
    <x v="40"/>
    <x v="197"/>
    <x v="279"/>
    <x v="2"/>
    <x v="1"/>
  </r>
  <r>
    <x v="0"/>
    <n v="1185732"/>
    <x v="469"/>
    <x v="0"/>
    <x v="4"/>
    <x v="6"/>
    <x v="5"/>
    <x v="1"/>
    <n v="70"/>
    <x v="47"/>
    <x v="47"/>
    <x v="40"/>
    <x v="1"/>
    <x v="1"/>
  </r>
  <r>
    <x v="0"/>
    <n v="1185732"/>
    <x v="470"/>
    <x v="0"/>
    <x v="4"/>
    <x v="6"/>
    <x v="0"/>
    <x v="0"/>
    <n v="65"/>
    <x v="27"/>
    <x v="85"/>
    <x v="115"/>
    <x v="9"/>
    <x v="1"/>
  </r>
  <r>
    <x v="0"/>
    <n v="1185732"/>
    <x v="471"/>
    <x v="0"/>
    <x v="4"/>
    <x v="6"/>
    <x v="1"/>
    <x v="0"/>
    <n v="60.000000000000007"/>
    <x v="48"/>
    <x v="167"/>
    <x v="99"/>
    <x v="2"/>
    <x v="1"/>
  </r>
  <r>
    <x v="0"/>
    <n v="1185732"/>
    <x v="472"/>
    <x v="0"/>
    <x v="4"/>
    <x v="6"/>
    <x v="2"/>
    <x v="1"/>
    <n v="55.000000000000007"/>
    <x v="37"/>
    <x v="196"/>
    <x v="278"/>
    <x v="15"/>
    <x v="1"/>
  </r>
  <r>
    <x v="0"/>
    <n v="1185732"/>
    <x v="473"/>
    <x v="0"/>
    <x v="4"/>
    <x v="6"/>
    <x v="3"/>
    <x v="1"/>
    <n v="55.000000000000007"/>
    <x v="40"/>
    <x v="131"/>
    <x v="280"/>
    <x v="15"/>
    <x v="1"/>
  </r>
  <r>
    <x v="0"/>
    <n v="1185732"/>
    <x v="474"/>
    <x v="0"/>
    <x v="4"/>
    <x v="6"/>
    <x v="4"/>
    <x v="0"/>
    <n v="65"/>
    <x v="36"/>
    <x v="166"/>
    <x v="281"/>
    <x v="2"/>
    <x v="1"/>
  </r>
  <r>
    <x v="0"/>
    <n v="1185732"/>
    <x v="475"/>
    <x v="0"/>
    <x v="4"/>
    <x v="6"/>
    <x v="5"/>
    <x v="1"/>
    <n v="70"/>
    <x v="44"/>
    <x v="40"/>
    <x v="221"/>
    <x v="1"/>
    <x v="1"/>
  </r>
  <r>
    <x v="0"/>
    <n v="1185732"/>
    <x v="476"/>
    <x v="0"/>
    <x v="4"/>
    <x v="6"/>
    <x v="0"/>
    <x v="0"/>
    <n v="65"/>
    <x v="33"/>
    <x v="198"/>
    <x v="282"/>
    <x v="0"/>
    <x v="1"/>
  </r>
  <r>
    <x v="0"/>
    <n v="1185732"/>
    <x v="477"/>
    <x v="0"/>
    <x v="4"/>
    <x v="6"/>
    <x v="1"/>
    <x v="0"/>
    <n v="50"/>
    <x v="34"/>
    <x v="199"/>
    <x v="283"/>
    <x v="1"/>
    <x v="1"/>
  </r>
  <r>
    <x v="0"/>
    <n v="1185732"/>
    <x v="478"/>
    <x v="0"/>
    <x v="4"/>
    <x v="6"/>
    <x v="2"/>
    <x v="1"/>
    <n v="45"/>
    <x v="40"/>
    <x v="125"/>
    <x v="188"/>
    <x v="2"/>
    <x v="1"/>
  </r>
  <r>
    <x v="0"/>
    <n v="1185732"/>
    <x v="479"/>
    <x v="0"/>
    <x v="4"/>
    <x v="6"/>
    <x v="3"/>
    <x v="1"/>
    <n v="45"/>
    <x v="36"/>
    <x v="122"/>
    <x v="184"/>
    <x v="2"/>
    <x v="1"/>
  </r>
  <r>
    <x v="0"/>
    <n v="1185732"/>
    <x v="480"/>
    <x v="0"/>
    <x v="4"/>
    <x v="6"/>
    <x v="4"/>
    <x v="0"/>
    <n v="54.999999999999993"/>
    <x v="35"/>
    <x v="181"/>
    <x v="284"/>
    <x v="1"/>
    <x v="1"/>
  </r>
  <r>
    <x v="0"/>
    <n v="1185732"/>
    <x v="481"/>
    <x v="0"/>
    <x v="4"/>
    <x v="6"/>
    <x v="5"/>
    <x v="1"/>
    <n v="60"/>
    <x v="37"/>
    <x v="200"/>
    <x v="285"/>
    <x v="3"/>
    <x v="1"/>
  </r>
  <r>
    <x v="0"/>
    <n v="1185732"/>
    <x v="482"/>
    <x v="0"/>
    <x v="4"/>
    <x v="6"/>
    <x v="0"/>
    <x v="0"/>
    <n v="60"/>
    <x v="46"/>
    <x v="49"/>
    <x v="213"/>
    <x v="0"/>
    <x v="1"/>
  </r>
  <r>
    <x v="0"/>
    <n v="1185732"/>
    <x v="483"/>
    <x v="0"/>
    <x v="4"/>
    <x v="6"/>
    <x v="1"/>
    <x v="0"/>
    <n v="50"/>
    <x v="37"/>
    <x v="128"/>
    <x v="285"/>
    <x v="1"/>
    <x v="1"/>
  </r>
  <r>
    <x v="0"/>
    <n v="1185732"/>
    <x v="484"/>
    <x v="0"/>
    <x v="4"/>
    <x v="6"/>
    <x v="2"/>
    <x v="1"/>
    <n v="50"/>
    <x v="35"/>
    <x v="146"/>
    <x v="269"/>
    <x v="2"/>
    <x v="1"/>
  </r>
  <r>
    <x v="0"/>
    <n v="1185732"/>
    <x v="485"/>
    <x v="0"/>
    <x v="4"/>
    <x v="6"/>
    <x v="3"/>
    <x v="1"/>
    <n v="50"/>
    <x v="38"/>
    <x v="120"/>
    <x v="286"/>
    <x v="2"/>
    <x v="1"/>
  </r>
  <r>
    <x v="0"/>
    <n v="1185732"/>
    <x v="486"/>
    <x v="0"/>
    <x v="4"/>
    <x v="6"/>
    <x v="4"/>
    <x v="0"/>
    <n v="60"/>
    <x v="38"/>
    <x v="129"/>
    <x v="287"/>
    <x v="1"/>
    <x v="1"/>
  </r>
  <r>
    <x v="0"/>
    <n v="1185732"/>
    <x v="487"/>
    <x v="0"/>
    <x v="4"/>
    <x v="6"/>
    <x v="5"/>
    <x v="1"/>
    <n v="64.999999999999986"/>
    <x v="37"/>
    <x v="201"/>
    <x v="288"/>
    <x v="3"/>
    <x v="1"/>
  </r>
  <r>
    <x v="0"/>
    <n v="1185732"/>
    <x v="488"/>
    <x v="0"/>
    <x v="4"/>
    <x v="6"/>
    <x v="0"/>
    <x v="0"/>
    <n v="70"/>
    <x v="47"/>
    <x v="47"/>
    <x v="82"/>
    <x v="9"/>
    <x v="1"/>
  </r>
  <r>
    <x v="0"/>
    <n v="1185732"/>
    <x v="489"/>
    <x v="0"/>
    <x v="4"/>
    <x v="6"/>
    <x v="1"/>
    <x v="0"/>
    <n v="60.000000000000007"/>
    <x v="40"/>
    <x v="202"/>
    <x v="216"/>
    <x v="2"/>
    <x v="1"/>
  </r>
  <r>
    <x v="0"/>
    <n v="1185732"/>
    <x v="490"/>
    <x v="0"/>
    <x v="4"/>
    <x v="6"/>
    <x v="2"/>
    <x v="1"/>
    <n v="60.000000000000007"/>
    <x v="49"/>
    <x v="203"/>
    <x v="289"/>
    <x v="15"/>
    <x v="1"/>
  </r>
  <r>
    <x v="0"/>
    <n v="1185732"/>
    <x v="491"/>
    <x v="0"/>
    <x v="4"/>
    <x v="6"/>
    <x v="3"/>
    <x v="1"/>
    <n v="60.000000000000007"/>
    <x v="36"/>
    <x v="189"/>
    <x v="216"/>
    <x v="15"/>
    <x v="1"/>
  </r>
  <r>
    <x v="0"/>
    <n v="1185732"/>
    <x v="492"/>
    <x v="0"/>
    <x v="4"/>
    <x v="6"/>
    <x v="4"/>
    <x v="0"/>
    <n v="70"/>
    <x v="42"/>
    <x v="204"/>
    <x v="290"/>
    <x v="2"/>
    <x v="1"/>
  </r>
  <r>
    <x v="0"/>
    <n v="1185732"/>
    <x v="493"/>
    <x v="0"/>
    <x v="4"/>
    <x v="6"/>
    <x v="5"/>
    <x v="1"/>
    <n v="75"/>
    <x v="43"/>
    <x v="205"/>
    <x v="154"/>
    <x v="1"/>
    <x v="1"/>
  </r>
  <r>
    <x v="0"/>
    <n v="1185732"/>
    <x v="494"/>
    <x v="0"/>
    <x v="4"/>
    <x v="6"/>
    <x v="0"/>
    <x v="0"/>
    <n v="70"/>
    <x v="33"/>
    <x v="206"/>
    <x v="291"/>
    <x v="9"/>
    <x v="1"/>
  </r>
  <r>
    <x v="0"/>
    <n v="1185732"/>
    <x v="495"/>
    <x v="0"/>
    <x v="4"/>
    <x v="6"/>
    <x v="1"/>
    <x v="0"/>
    <n v="60.000000000000007"/>
    <x v="34"/>
    <x v="207"/>
    <x v="292"/>
    <x v="2"/>
    <x v="1"/>
  </r>
  <r>
    <x v="0"/>
    <n v="1185732"/>
    <x v="496"/>
    <x v="0"/>
    <x v="4"/>
    <x v="6"/>
    <x v="2"/>
    <x v="1"/>
    <n v="60.000000000000007"/>
    <x v="37"/>
    <x v="142"/>
    <x v="293"/>
    <x v="15"/>
    <x v="1"/>
  </r>
  <r>
    <x v="0"/>
    <n v="1185732"/>
    <x v="497"/>
    <x v="0"/>
    <x v="4"/>
    <x v="6"/>
    <x v="3"/>
    <x v="1"/>
    <n v="60.000000000000007"/>
    <x v="36"/>
    <x v="189"/>
    <x v="216"/>
    <x v="15"/>
    <x v="1"/>
  </r>
  <r>
    <x v="0"/>
    <n v="1185732"/>
    <x v="498"/>
    <x v="0"/>
    <x v="4"/>
    <x v="6"/>
    <x v="4"/>
    <x v="0"/>
    <n v="70"/>
    <x v="36"/>
    <x v="208"/>
    <x v="294"/>
    <x v="2"/>
    <x v="1"/>
  </r>
  <r>
    <x v="0"/>
    <n v="1185732"/>
    <x v="0"/>
    <x v="0"/>
    <x v="4"/>
    <x v="6"/>
    <x v="5"/>
    <x v="1"/>
    <n v="75"/>
    <x v="34"/>
    <x v="209"/>
    <x v="183"/>
    <x v="1"/>
    <x v="1"/>
  </r>
  <r>
    <x v="3"/>
    <n v="1128299"/>
    <x v="1"/>
    <x v="0"/>
    <x v="4"/>
    <x v="6"/>
    <x v="0"/>
    <x v="0"/>
    <n v="35"/>
    <x v="31"/>
    <x v="154"/>
    <x v="147"/>
    <x v="8"/>
    <x v="1"/>
  </r>
  <r>
    <x v="3"/>
    <n v="1128299"/>
    <x v="2"/>
    <x v="0"/>
    <x v="4"/>
    <x v="6"/>
    <x v="1"/>
    <x v="0"/>
    <n v="45"/>
    <x v="31"/>
    <x v="161"/>
    <x v="223"/>
    <x v="3"/>
    <x v="1"/>
  </r>
  <r>
    <x v="3"/>
    <n v="1128299"/>
    <x v="3"/>
    <x v="0"/>
    <x v="4"/>
    <x v="6"/>
    <x v="2"/>
    <x v="1"/>
    <n v="45"/>
    <x v="31"/>
    <x v="161"/>
    <x v="64"/>
    <x v="8"/>
    <x v="1"/>
  </r>
  <r>
    <x v="3"/>
    <n v="1128299"/>
    <x v="4"/>
    <x v="0"/>
    <x v="4"/>
    <x v="6"/>
    <x v="3"/>
    <x v="1"/>
    <n v="45"/>
    <x v="48"/>
    <x v="200"/>
    <x v="220"/>
    <x v="2"/>
    <x v="1"/>
  </r>
  <r>
    <x v="3"/>
    <n v="1128299"/>
    <x v="5"/>
    <x v="2"/>
    <x v="5"/>
    <x v="7"/>
    <x v="4"/>
    <x v="0"/>
    <n v="50"/>
    <x v="43"/>
    <x v="145"/>
    <x v="295"/>
    <x v="9"/>
    <x v="1"/>
  </r>
  <r>
    <x v="3"/>
    <n v="1128299"/>
    <x v="6"/>
    <x v="2"/>
    <x v="5"/>
    <x v="7"/>
    <x v="5"/>
    <x v="1"/>
    <n v="45"/>
    <x v="33"/>
    <x v="117"/>
    <x v="296"/>
    <x v="6"/>
    <x v="1"/>
  </r>
  <r>
    <x v="3"/>
    <n v="1128299"/>
    <x v="7"/>
    <x v="2"/>
    <x v="5"/>
    <x v="7"/>
    <x v="0"/>
    <x v="0"/>
    <n v="35"/>
    <x v="27"/>
    <x v="155"/>
    <x v="221"/>
    <x v="8"/>
    <x v="1"/>
  </r>
  <r>
    <x v="3"/>
    <n v="1128299"/>
    <x v="499"/>
    <x v="2"/>
    <x v="5"/>
    <x v="7"/>
    <x v="1"/>
    <x v="0"/>
    <n v="45"/>
    <x v="32"/>
    <x v="174"/>
    <x v="297"/>
    <x v="3"/>
    <x v="1"/>
  </r>
  <r>
    <x v="3"/>
    <n v="1128299"/>
    <x v="500"/>
    <x v="2"/>
    <x v="5"/>
    <x v="7"/>
    <x v="2"/>
    <x v="1"/>
    <n v="45"/>
    <x v="32"/>
    <x v="174"/>
    <x v="298"/>
    <x v="8"/>
    <x v="1"/>
  </r>
  <r>
    <x v="3"/>
    <n v="1128299"/>
    <x v="501"/>
    <x v="2"/>
    <x v="5"/>
    <x v="7"/>
    <x v="3"/>
    <x v="1"/>
    <n v="45"/>
    <x v="34"/>
    <x v="118"/>
    <x v="179"/>
    <x v="2"/>
    <x v="1"/>
  </r>
  <r>
    <x v="3"/>
    <n v="1128299"/>
    <x v="502"/>
    <x v="2"/>
    <x v="5"/>
    <x v="7"/>
    <x v="4"/>
    <x v="0"/>
    <n v="50"/>
    <x v="40"/>
    <x v="124"/>
    <x v="299"/>
    <x v="9"/>
    <x v="1"/>
  </r>
  <r>
    <x v="3"/>
    <n v="1128299"/>
    <x v="503"/>
    <x v="2"/>
    <x v="5"/>
    <x v="7"/>
    <x v="5"/>
    <x v="1"/>
    <n v="45"/>
    <x v="46"/>
    <x v="210"/>
    <x v="203"/>
    <x v="6"/>
    <x v="1"/>
  </r>
  <r>
    <x v="3"/>
    <n v="1128299"/>
    <x v="504"/>
    <x v="2"/>
    <x v="5"/>
    <x v="7"/>
    <x v="0"/>
    <x v="0"/>
    <n v="45"/>
    <x v="20"/>
    <x v="112"/>
    <x v="186"/>
    <x v="8"/>
    <x v="1"/>
  </r>
  <r>
    <x v="3"/>
    <n v="1128299"/>
    <x v="505"/>
    <x v="2"/>
    <x v="5"/>
    <x v="7"/>
    <x v="1"/>
    <x v="0"/>
    <n v="54.999999999999993"/>
    <x v="46"/>
    <x v="211"/>
    <x v="300"/>
    <x v="3"/>
    <x v="1"/>
  </r>
  <r>
    <x v="3"/>
    <n v="1128299"/>
    <x v="506"/>
    <x v="2"/>
    <x v="5"/>
    <x v="7"/>
    <x v="2"/>
    <x v="1"/>
    <n v="54.999999999999993"/>
    <x v="46"/>
    <x v="211"/>
    <x v="301"/>
    <x v="8"/>
    <x v="1"/>
  </r>
  <r>
    <x v="3"/>
    <n v="1128299"/>
    <x v="507"/>
    <x v="2"/>
    <x v="5"/>
    <x v="7"/>
    <x v="3"/>
    <x v="1"/>
    <n v="54.999999999999993"/>
    <x v="48"/>
    <x v="212"/>
    <x v="302"/>
    <x v="2"/>
    <x v="1"/>
  </r>
  <r>
    <x v="3"/>
    <n v="1128299"/>
    <x v="508"/>
    <x v="2"/>
    <x v="5"/>
    <x v="7"/>
    <x v="4"/>
    <x v="0"/>
    <n v="60"/>
    <x v="36"/>
    <x v="204"/>
    <x v="292"/>
    <x v="9"/>
    <x v="1"/>
  </r>
  <r>
    <x v="3"/>
    <n v="1128299"/>
    <x v="509"/>
    <x v="2"/>
    <x v="5"/>
    <x v="7"/>
    <x v="5"/>
    <x v="1"/>
    <n v="54.999999999999993"/>
    <x v="47"/>
    <x v="213"/>
    <x v="283"/>
    <x v="6"/>
    <x v="1"/>
  </r>
  <r>
    <x v="3"/>
    <n v="1128299"/>
    <x v="510"/>
    <x v="2"/>
    <x v="5"/>
    <x v="7"/>
    <x v="0"/>
    <x v="0"/>
    <n v="60"/>
    <x v="20"/>
    <x v="77"/>
    <x v="303"/>
    <x v="8"/>
    <x v="1"/>
  </r>
  <r>
    <x v="3"/>
    <n v="1128299"/>
    <x v="8"/>
    <x v="2"/>
    <x v="5"/>
    <x v="7"/>
    <x v="1"/>
    <x v="0"/>
    <n v="65"/>
    <x v="44"/>
    <x v="157"/>
    <x v="304"/>
    <x v="3"/>
    <x v="1"/>
  </r>
  <r>
    <x v="3"/>
    <n v="1128299"/>
    <x v="9"/>
    <x v="2"/>
    <x v="5"/>
    <x v="7"/>
    <x v="2"/>
    <x v="1"/>
    <n v="65"/>
    <x v="46"/>
    <x v="50"/>
    <x v="159"/>
    <x v="8"/>
    <x v="1"/>
  </r>
  <r>
    <x v="3"/>
    <n v="1128299"/>
    <x v="10"/>
    <x v="2"/>
    <x v="5"/>
    <x v="7"/>
    <x v="3"/>
    <x v="1"/>
    <n v="60"/>
    <x v="48"/>
    <x v="210"/>
    <x v="305"/>
    <x v="2"/>
    <x v="1"/>
  </r>
  <r>
    <x v="3"/>
    <n v="1128299"/>
    <x v="11"/>
    <x v="2"/>
    <x v="5"/>
    <x v="7"/>
    <x v="4"/>
    <x v="0"/>
    <n v="65"/>
    <x v="40"/>
    <x v="197"/>
    <x v="306"/>
    <x v="9"/>
    <x v="1"/>
  </r>
  <r>
    <x v="3"/>
    <n v="1128299"/>
    <x v="12"/>
    <x v="2"/>
    <x v="5"/>
    <x v="7"/>
    <x v="5"/>
    <x v="1"/>
    <n v="80"/>
    <x v="44"/>
    <x v="58"/>
    <x v="143"/>
    <x v="6"/>
    <x v="1"/>
  </r>
  <r>
    <x v="3"/>
    <n v="1128299"/>
    <x v="13"/>
    <x v="2"/>
    <x v="5"/>
    <x v="7"/>
    <x v="0"/>
    <x v="0"/>
    <n v="60"/>
    <x v="20"/>
    <x v="77"/>
    <x v="15"/>
    <x v="4"/>
    <x v="1"/>
  </r>
  <r>
    <x v="3"/>
    <n v="1128299"/>
    <x v="14"/>
    <x v="2"/>
    <x v="5"/>
    <x v="7"/>
    <x v="1"/>
    <x v="0"/>
    <n v="65"/>
    <x v="46"/>
    <x v="50"/>
    <x v="157"/>
    <x v="1"/>
    <x v="1"/>
  </r>
  <r>
    <x v="3"/>
    <n v="1128299"/>
    <x v="15"/>
    <x v="2"/>
    <x v="5"/>
    <x v="7"/>
    <x v="2"/>
    <x v="1"/>
    <n v="65"/>
    <x v="46"/>
    <x v="50"/>
    <x v="73"/>
    <x v="4"/>
    <x v="1"/>
  </r>
  <r>
    <x v="3"/>
    <n v="1128299"/>
    <x v="16"/>
    <x v="2"/>
    <x v="5"/>
    <x v="7"/>
    <x v="3"/>
    <x v="1"/>
    <n v="60"/>
    <x v="48"/>
    <x v="210"/>
    <x v="307"/>
    <x v="15"/>
    <x v="1"/>
  </r>
  <r>
    <x v="3"/>
    <n v="1128299"/>
    <x v="17"/>
    <x v="2"/>
    <x v="5"/>
    <x v="7"/>
    <x v="4"/>
    <x v="0"/>
    <n v="65"/>
    <x v="40"/>
    <x v="197"/>
    <x v="308"/>
    <x v="16"/>
    <x v="1"/>
  </r>
  <r>
    <x v="3"/>
    <n v="1128299"/>
    <x v="18"/>
    <x v="2"/>
    <x v="5"/>
    <x v="7"/>
    <x v="5"/>
    <x v="1"/>
    <n v="80"/>
    <x v="31"/>
    <x v="11"/>
    <x v="191"/>
    <x v="3"/>
    <x v="1"/>
  </r>
  <r>
    <x v="3"/>
    <n v="1128299"/>
    <x v="19"/>
    <x v="2"/>
    <x v="5"/>
    <x v="7"/>
    <x v="0"/>
    <x v="0"/>
    <n v="60"/>
    <x v="19"/>
    <x v="81"/>
    <x v="309"/>
    <x v="4"/>
    <x v="1"/>
  </r>
  <r>
    <x v="3"/>
    <n v="1128299"/>
    <x v="20"/>
    <x v="2"/>
    <x v="5"/>
    <x v="7"/>
    <x v="1"/>
    <x v="0"/>
    <n v="65"/>
    <x v="20"/>
    <x v="88"/>
    <x v="310"/>
    <x v="1"/>
    <x v="1"/>
  </r>
  <r>
    <x v="3"/>
    <n v="1128299"/>
    <x v="21"/>
    <x v="2"/>
    <x v="5"/>
    <x v="7"/>
    <x v="2"/>
    <x v="1"/>
    <n v="65"/>
    <x v="20"/>
    <x v="88"/>
    <x v="311"/>
    <x v="4"/>
    <x v="1"/>
  </r>
  <r>
    <x v="3"/>
    <n v="1128299"/>
    <x v="22"/>
    <x v="2"/>
    <x v="5"/>
    <x v="7"/>
    <x v="3"/>
    <x v="1"/>
    <n v="60"/>
    <x v="32"/>
    <x v="144"/>
    <x v="312"/>
    <x v="15"/>
    <x v="1"/>
  </r>
  <r>
    <x v="3"/>
    <n v="1128299"/>
    <x v="23"/>
    <x v="2"/>
    <x v="5"/>
    <x v="7"/>
    <x v="4"/>
    <x v="0"/>
    <n v="65"/>
    <x v="48"/>
    <x v="214"/>
    <x v="313"/>
    <x v="16"/>
    <x v="1"/>
  </r>
  <r>
    <x v="3"/>
    <n v="1128299"/>
    <x v="24"/>
    <x v="2"/>
    <x v="5"/>
    <x v="7"/>
    <x v="5"/>
    <x v="1"/>
    <n v="80"/>
    <x v="24"/>
    <x v="215"/>
    <x v="213"/>
    <x v="3"/>
    <x v="1"/>
  </r>
  <r>
    <x v="3"/>
    <n v="1128299"/>
    <x v="25"/>
    <x v="2"/>
    <x v="5"/>
    <x v="7"/>
    <x v="0"/>
    <x v="0"/>
    <n v="60"/>
    <x v="29"/>
    <x v="6"/>
    <x v="165"/>
    <x v="8"/>
    <x v="1"/>
  </r>
  <r>
    <x v="3"/>
    <n v="1128299"/>
    <x v="26"/>
    <x v="2"/>
    <x v="5"/>
    <x v="7"/>
    <x v="1"/>
    <x v="0"/>
    <n v="65"/>
    <x v="24"/>
    <x v="87"/>
    <x v="314"/>
    <x v="3"/>
    <x v="1"/>
  </r>
  <r>
    <x v="3"/>
    <n v="1128299"/>
    <x v="27"/>
    <x v="2"/>
    <x v="5"/>
    <x v="7"/>
    <x v="2"/>
    <x v="1"/>
    <n v="65"/>
    <x v="20"/>
    <x v="88"/>
    <x v="315"/>
    <x v="8"/>
    <x v="0"/>
  </r>
  <r>
    <x v="3"/>
    <n v="1128299"/>
    <x v="28"/>
    <x v="2"/>
    <x v="5"/>
    <x v="7"/>
    <x v="3"/>
    <x v="1"/>
    <n v="60"/>
    <x v="31"/>
    <x v="51"/>
    <x v="55"/>
    <x v="2"/>
    <x v="0"/>
  </r>
  <r>
    <x v="3"/>
    <n v="1128299"/>
    <x v="511"/>
    <x v="2"/>
    <x v="5"/>
    <x v="7"/>
    <x v="4"/>
    <x v="0"/>
    <n v="65"/>
    <x v="23"/>
    <x v="82"/>
    <x v="29"/>
    <x v="9"/>
    <x v="0"/>
  </r>
  <r>
    <x v="3"/>
    <n v="1128299"/>
    <x v="512"/>
    <x v="2"/>
    <x v="5"/>
    <x v="7"/>
    <x v="5"/>
    <x v="1"/>
    <n v="80"/>
    <x v="23"/>
    <x v="2"/>
    <x v="316"/>
    <x v="6"/>
    <x v="0"/>
  </r>
  <r>
    <x v="3"/>
    <n v="1128299"/>
    <x v="513"/>
    <x v="2"/>
    <x v="5"/>
    <x v="7"/>
    <x v="0"/>
    <x v="0"/>
    <n v="65"/>
    <x v="19"/>
    <x v="111"/>
    <x v="317"/>
    <x v="8"/>
    <x v="0"/>
  </r>
  <r>
    <x v="3"/>
    <n v="1128299"/>
    <x v="514"/>
    <x v="2"/>
    <x v="5"/>
    <x v="7"/>
    <x v="1"/>
    <x v="0"/>
    <n v="70"/>
    <x v="25"/>
    <x v="111"/>
    <x v="114"/>
    <x v="3"/>
    <x v="0"/>
  </r>
  <r>
    <x v="3"/>
    <n v="1128299"/>
    <x v="515"/>
    <x v="2"/>
    <x v="5"/>
    <x v="7"/>
    <x v="2"/>
    <x v="1"/>
    <n v="65"/>
    <x v="27"/>
    <x v="85"/>
    <x v="106"/>
    <x v="8"/>
    <x v="0"/>
  </r>
  <r>
    <x v="3"/>
    <n v="1128299"/>
    <x v="516"/>
    <x v="2"/>
    <x v="5"/>
    <x v="7"/>
    <x v="3"/>
    <x v="1"/>
    <n v="65"/>
    <x v="33"/>
    <x v="198"/>
    <x v="318"/>
    <x v="2"/>
    <x v="0"/>
  </r>
  <r>
    <x v="3"/>
    <n v="1128299"/>
    <x v="517"/>
    <x v="2"/>
    <x v="5"/>
    <x v="7"/>
    <x v="4"/>
    <x v="0"/>
    <n v="75"/>
    <x v="33"/>
    <x v="216"/>
    <x v="319"/>
    <x v="9"/>
    <x v="0"/>
  </r>
  <r>
    <x v="3"/>
    <n v="1128299"/>
    <x v="518"/>
    <x v="2"/>
    <x v="5"/>
    <x v="7"/>
    <x v="5"/>
    <x v="1"/>
    <n v="80"/>
    <x v="46"/>
    <x v="54"/>
    <x v="320"/>
    <x v="6"/>
    <x v="0"/>
  </r>
  <r>
    <x v="3"/>
    <n v="1128299"/>
    <x v="519"/>
    <x v="2"/>
    <x v="5"/>
    <x v="7"/>
    <x v="0"/>
    <x v="0"/>
    <n v="60.000000000000007"/>
    <x v="24"/>
    <x v="217"/>
    <x v="321"/>
    <x v="5"/>
    <x v="0"/>
  </r>
  <r>
    <x v="3"/>
    <n v="1128299"/>
    <x v="520"/>
    <x v="2"/>
    <x v="5"/>
    <x v="7"/>
    <x v="1"/>
    <x v="0"/>
    <n v="65.000000000000014"/>
    <x v="24"/>
    <x v="218"/>
    <x v="308"/>
    <x v="6"/>
    <x v="0"/>
  </r>
  <r>
    <x v="3"/>
    <n v="1128299"/>
    <x v="521"/>
    <x v="2"/>
    <x v="5"/>
    <x v="7"/>
    <x v="2"/>
    <x v="1"/>
    <n v="60.000000000000007"/>
    <x v="31"/>
    <x v="219"/>
    <x v="322"/>
    <x v="5"/>
    <x v="0"/>
  </r>
  <r>
    <x v="3"/>
    <n v="1128299"/>
    <x v="522"/>
    <x v="2"/>
    <x v="5"/>
    <x v="7"/>
    <x v="3"/>
    <x v="1"/>
    <n v="60.000000000000007"/>
    <x v="46"/>
    <x v="220"/>
    <x v="307"/>
    <x v="1"/>
    <x v="0"/>
  </r>
  <r>
    <x v="3"/>
    <n v="1128299"/>
    <x v="523"/>
    <x v="2"/>
    <x v="5"/>
    <x v="7"/>
    <x v="4"/>
    <x v="0"/>
    <n v="70"/>
    <x v="46"/>
    <x v="58"/>
    <x v="323"/>
    <x v="17"/>
    <x v="0"/>
  </r>
  <r>
    <x v="3"/>
    <n v="1128299"/>
    <x v="524"/>
    <x v="2"/>
    <x v="5"/>
    <x v="7"/>
    <x v="5"/>
    <x v="1"/>
    <n v="75.000000000000014"/>
    <x v="31"/>
    <x v="221"/>
    <x v="324"/>
    <x v="7"/>
    <x v="0"/>
  </r>
  <r>
    <x v="3"/>
    <n v="1128299"/>
    <x v="525"/>
    <x v="2"/>
    <x v="5"/>
    <x v="7"/>
    <x v="0"/>
    <x v="0"/>
    <n v="60.000000000000007"/>
    <x v="20"/>
    <x v="222"/>
    <x v="133"/>
    <x v="5"/>
    <x v="0"/>
  </r>
  <r>
    <x v="3"/>
    <n v="1128299"/>
    <x v="526"/>
    <x v="2"/>
    <x v="5"/>
    <x v="7"/>
    <x v="1"/>
    <x v="0"/>
    <n v="65.000000000000014"/>
    <x v="20"/>
    <x v="223"/>
    <x v="325"/>
    <x v="6"/>
    <x v="0"/>
  </r>
  <r>
    <x v="3"/>
    <n v="1128299"/>
    <x v="527"/>
    <x v="2"/>
    <x v="5"/>
    <x v="7"/>
    <x v="2"/>
    <x v="1"/>
    <n v="60.000000000000007"/>
    <x v="47"/>
    <x v="224"/>
    <x v="132"/>
    <x v="5"/>
    <x v="0"/>
  </r>
  <r>
    <x v="3"/>
    <n v="1128299"/>
    <x v="528"/>
    <x v="2"/>
    <x v="5"/>
    <x v="7"/>
    <x v="3"/>
    <x v="1"/>
    <n v="60.000000000000007"/>
    <x v="44"/>
    <x v="163"/>
    <x v="99"/>
    <x v="1"/>
    <x v="0"/>
  </r>
  <r>
    <x v="3"/>
    <n v="1128299"/>
    <x v="529"/>
    <x v="2"/>
    <x v="5"/>
    <x v="7"/>
    <x v="4"/>
    <x v="0"/>
    <n v="70"/>
    <x v="45"/>
    <x v="157"/>
    <x v="326"/>
    <x v="17"/>
    <x v="0"/>
  </r>
  <r>
    <x v="3"/>
    <n v="1128299"/>
    <x v="530"/>
    <x v="2"/>
    <x v="5"/>
    <x v="7"/>
    <x v="5"/>
    <x v="1"/>
    <n v="75.000000000000014"/>
    <x v="47"/>
    <x v="225"/>
    <x v="327"/>
    <x v="7"/>
    <x v="0"/>
  </r>
  <r>
    <x v="3"/>
    <n v="1128299"/>
    <x v="29"/>
    <x v="2"/>
    <x v="5"/>
    <x v="7"/>
    <x v="0"/>
    <x v="0"/>
    <n v="60.000000000000007"/>
    <x v="30"/>
    <x v="226"/>
    <x v="328"/>
    <x v="5"/>
    <x v="0"/>
  </r>
  <r>
    <x v="3"/>
    <n v="1128299"/>
    <x v="30"/>
    <x v="2"/>
    <x v="5"/>
    <x v="7"/>
    <x v="1"/>
    <x v="0"/>
    <n v="65.000000000000014"/>
    <x v="30"/>
    <x v="227"/>
    <x v="329"/>
    <x v="6"/>
    <x v="0"/>
  </r>
  <r>
    <x v="3"/>
    <n v="1128299"/>
    <x v="31"/>
    <x v="2"/>
    <x v="5"/>
    <x v="7"/>
    <x v="2"/>
    <x v="1"/>
    <n v="60.000000000000007"/>
    <x v="32"/>
    <x v="228"/>
    <x v="330"/>
    <x v="5"/>
    <x v="0"/>
  </r>
  <r>
    <x v="3"/>
    <n v="1128299"/>
    <x v="32"/>
    <x v="2"/>
    <x v="5"/>
    <x v="7"/>
    <x v="3"/>
    <x v="1"/>
    <n v="60.000000000000007"/>
    <x v="46"/>
    <x v="220"/>
    <x v="307"/>
    <x v="1"/>
    <x v="0"/>
  </r>
  <r>
    <x v="3"/>
    <n v="1128299"/>
    <x v="33"/>
    <x v="2"/>
    <x v="5"/>
    <x v="7"/>
    <x v="4"/>
    <x v="0"/>
    <n v="70"/>
    <x v="44"/>
    <x v="40"/>
    <x v="331"/>
    <x v="17"/>
    <x v="0"/>
  </r>
  <r>
    <x v="3"/>
    <n v="1128299"/>
    <x v="34"/>
    <x v="2"/>
    <x v="5"/>
    <x v="7"/>
    <x v="5"/>
    <x v="1"/>
    <n v="75.000000000000014"/>
    <x v="33"/>
    <x v="229"/>
    <x v="332"/>
    <x v="7"/>
    <x v="0"/>
  </r>
  <r>
    <x v="3"/>
    <n v="1128299"/>
    <x v="35"/>
    <x v="2"/>
    <x v="5"/>
    <x v="7"/>
    <x v="0"/>
    <x v="0"/>
    <n v="60.000000000000007"/>
    <x v="21"/>
    <x v="230"/>
    <x v="333"/>
    <x v="5"/>
    <x v="0"/>
  </r>
  <r>
    <x v="3"/>
    <n v="1128299"/>
    <x v="36"/>
    <x v="2"/>
    <x v="5"/>
    <x v="7"/>
    <x v="1"/>
    <x v="0"/>
    <n v="65.000000000000014"/>
    <x v="21"/>
    <x v="231"/>
    <x v="334"/>
    <x v="6"/>
    <x v="0"/>
  </r>
  <r>
    <x v="3"/>
    <n v="1128299"/>
    <x v="37"/>
    <x v="2"/>
    <x v="5"/>
    <x v="7"/>
    <x v="2"/>
    <x v="1"/>
    <n v="60.000000000000007"/>
    <x v="33"/>
    <x v="232"/>
    <x v="335"/>
    <x v="5"/>
    <x v="0"/>
  </r>
  <r>
    <x v="3"/>
    <n v="1128299"/>
    <x v="38"/>
    <x v="2"/>
    <x v="5"/>
    <x v="7"/>
    <x v="3"/>
    <x v="1"/>
    <n v="60.000000000000007"/>
    <x v="33"/>
    <x v="232"/>
    <x v="336"/>
    <x v="1"/>
    <x v="0"/>
  </r>
  <r>
    <x v="3"/>
    <n v="1128299"/>
    <x v="39"/>
    <x v="2"/>
    <x v="5"/>
    <x v="7"/>
    <x v="4"/>
    <x v="0"/>
    <n v="70"/>
    <x v="46"/>
    <x v="58"/>
    <x v="323"/>
    <x v="17"/>
    <x v="0"/>
  </r>
  <r>
    <x v="3"/>
    <n v="1128299"/>
    <x v="40"/>
    <x v="2"/>
    <x v="5"/>
    <x v="7"/>
    <x v="5"/>
    <x v="1"/>
    <n v="75.000000000000014"/>
    <x v="23"/>
    <x v="233"/>
    <x v="337"/>
    <x v="7"/>
    <x v="0"/>
  </r>
  <r>
    <x v="3"/>
    <n v="1128299"/>
    <x v="41"/>
    <x v="2"/>
    <x v="5"/>
    <x v="7"/>
    <x v="0"/>
    <x v="0"/>
    <n v="30"/>
    <x v="32"/>
    <x v="234"/>
    <x v="338"/>
    <x v="5"/>
    <x v="0"/>
  </r>
  <r>
    <x v="3"/>
    <n v="1128299"/>
    <x v="42"/>
    <x v="2"/>
    <x v="5"/>
    <x v="7"/>
    <x v="1"/>
    <x v="0"/>
    <n v="40"/>
    <x v="32"/>
    <x v="235"/>
    <x v="339"/>
    <x v="6"/>
    <x v="0"/>
  </r>
  <r>
    <x v="3"/>
    <n v="1128299"/>
    <x v="43"/>
    <x v="2"/>
    <x v="5"/>
    <x v="7"/>
    <x v="2"/>
    <x v="1"/>
    <n v="40"/>
    <x v="32"/>
    <x v="235"/>
    <x v="340"/>
    <x v="5"/>
    <x v="0"/>
  </r>
  <r>
    <x v="3"/>
    <n v="1128299"/>
    <x v="44"/>
    <x v="2"/>
    <x v="5"/>
    <x v="7"/>
    <x v="3"/>
    <x v="1"/>
    <n v="40"/>
    <x v="34"/>
    <x v="236"/>
    <x v="277"/>
    <x v="1"/>
    <x v="0"/>
  </r>
  <r>
    <x v="3"/>
    <n v="1128299"/>
    <x v="531"/>
    <x v="2"/>
    <x v="6"/>
    <x v="8"/>
    <x v="4"/>
    <x v="0"/>
    <n v="45"/>
    <x v="37"/>
    <x v="179"/>
    <x v="223"/>
    <x v="0"/>
    <x v="0"/>
  </r>
  <r>
    <x v="3"/>
    <n v="1128299"/>
    <x v="532"/>
    <x v="2"/>
    <x v="6"/>
    <x v="8"/>
    <x v="5"/>
    <x v="1"/>
    <n v="40"/>
    <x v="33"/>
    <x v="237"/>
    <x v="341"/>
    <x v="7"/>
    <x v="0"/>
  </r>
  <r>
    <x v="3"/>
    <n v="1128299"/>
    <x v="533"/>
    <x v="2"/>
    <x v="6"/>
    <x v="8"/>
    <x v="0"/>
    <x v="0"/>
    <n v="30"/>
    <x v="27"/>
    <x v="154"/>
    <x v="342"/>
    <x v="5"/>
    <x v="0"/>
  </r>
  <r>
    <x v="3"/>
    <n v="1128299"/>
    <x v="534"/>
    <x v="2"/>
    <x v="6"/>
    <x v="8"/>
    <x v="1"/>
    <x v="0"/>
    <n v="40"/>
    <x v="32"/>
    <x v="235"/>
    <x v="339"/>
    <x v="6"/>
    <x v="0"/>
  </r>
  <r>
    <x v="3"/>
    <n v="1128299"/>
    <x v="535"/>
    <x v="2"/>
    <x v="6"/>
    <x v="8"/>
    <x v="2"/>
    <x v="1"/>
    <n v="40"/>
    <x v="32"/>
    <x v="235"/>
    <x v="340"/>
    <x v="5"/>
    <x v="0"/>
  </r>
  <r>
    <x v="3"/>
    <n v="1128299"/>
    <x v="536"/>
    <x v="2"/>
    <x v="6"/>
    <x v="8"/>
    <x v="3"/>
    <x v="1"/>
    <n v="40"/>
    <x v="34"/>
    <x v="236"/>
    <x v="277"/>
    <x v="1"/>
    <x v="0"/>
  </r>
  <r>
    <x v="3"/>
    <n v="1128299"/>
    <x v="537"/>
    <x v="2"/>
    <x v="6"/>
    <x v="8"/>
    <x v="4"/>
    <x v="0"/>
    <n v="45"/>
    <x v="40"/>
    <x v="125"/>
    <x v="343"/>
    <x v="0"/>
    <x v="0"/>
  </r>
  <r>
    <x v="3"/>
    <n v="1128299"/>
    <x v="538"/>
    <x v="2"/>
    <x v="6"/>
    <x v="8"/>
    <x v="5"/>
    <x v="1"/>
    <n v="40"/>
    <x v="46"/>
    <x v="175"/>
    <x v="344"/>
    <x v="7"/>
    <x v="0"/>
  </r>
  <r>
    <x v="3"/>
    <n v="1128299"/>
    <x v="539"/>
    <x v="2"/>
    <x v="6"/>
    <x v="8"/>
    <x v="0"/>
    <x v="0"/>
    <n v="40"/>
    <x v="20"/>
    <x v="41"/>
    <x v="345"/>
    <x v="5"/>
    <x v="0"/>
  </r>
  <r>
    <x v="3"/>
    <n v="1128299"/>
    <x v="540"/>
    <x v="2"/>
    <x v="6"/>
    <x v="8"/>
    <x v="1"/>
    <x v="0"/>
    <n v="49.999999999999993"/>
    <x v="46"/>
    <x v="238"/>
    <x v="215"/>
    <x v="6"/>
    <x v="0"/>
  </r>
  <r>
    <x v="3"/>
    <n v="1128299"/>
    <x v="541"/>
    <x v="2"/>
    <x v="6"/>
    <x v="8"/>
    <x v="2"/>
    <x v="1"/>
    <n v="54.999999999999993"/>
    <x v="46"/>
    <x v="211"/>
    <x v="346"/>
    <x v="5"/>
    <x v="0"/>
  </r>
  <r>
    <x v="3"/>
    <n v="1128299"/>
    <x v="542"/>
    <x v="2"/>
    <x v="6"/>
    <x v="8"/>
    <x v="3"/>
    <x v="1"/>
    <n v="54.999999999999993"/>
    <x v="48"/>
    <x v="212"/>
    <x v="347"/>
    <x v="1"/>
    <x v="0"/>
  </r>
  <r>
    <x v="3"/>
    <n v="1128299"/>
    <x v="45"/>
    <x v="2"/>
    <x v="6"/>
    <x v="8"/>
    <x v="4"/>
    <x v="0"/>
    <n v="60"/>
    <x v="42"/>
    <x v="125"/>
    <x v="343"/>
    <x v="0"/>
    <x v="0"/>
  </r>
  <r>
    <x v="3"/>
    <n v="1128299"/>
    <x v="543"/>
    <x v="2"/>
    <x v="6"/>
    <x v="8"/>
    <x v="5"/>
    <x v="1"/>
    <n v="54.999999999999993"/>
    <x v="44"/>
    <x v="239"/>
    <x v="348"/>
    <x v="7"/>
    <x v="0"/>
  </r>
  <r>
    <x v="3"/>
    <n v="1128299"/>
    <x v="544"/>
    <x v="2"/>
    <x v="6"/>
    <x v="8"/>
    <x v="0"/>
    <x v="0"/>
    <n v="60"/>
    <x v="27"/>
    <x v="39"/>
    <x v="349"/>
    <x v="5"/>
    <x v="0"/>
  </r>
  <r>
    <x v="3"/>
    <n v="1128299"/>
    <x v="545"/>
    <x v="2"/>
    <x v="6"/>
    <x v="8"/>
    <x v="1"/>
    <x v="0"/>
    <n v="65"/>
    <x v="45"/>
    <x v="240"/>
    <x v="350"/>
    <x v="6"/>
    <x v="0"/>
  </r>
  <r>
    <x v="3"/>
    <n v="1128299"/>
    <x v="546"/>
    <x v="2"/>
    <x v="6"/>
    <x v="8"/>
    <x v="2"/>
    <x v="1"/>
    <n v="65"/>
    <x v="47"/>
    <x v="241"/>
    <x v="351"/>
    <x v="5"/>
    <x v="0"/>
  </r>
  <r>
    <x v="3"/>
    <n v="1128299"/>
    <x v="547"/>
    <x v="2"/>
    <x v="6"/>
    <x v="8"/>
    <x v="3"/>
    <x v="1"/>
    <n v="60"/>
    <x v="34"/>
    <x v="242"/>
    <x v="278"/>
    <x v="1"/>
    <x v="0"/>
  </r>
  <r>
    <x v="3"/>
    <n v="1128299"/>
    <x v="548"/>
    <x v="2"/>
    <x v="6"/>
    <x v="8"/>
    <x v="4"/>
    <x v="0"/>
    <n v="65"/>
    <x v="36"/>
    <x v="166"/>
    <x v="304"/>
    <x v="0"/>
    <x v="0"/>
  </r>
  <r>
    <x v="3"/>
    <n v="1128299"/>
    <x v="549"/>
    <x v="2"/>
    <x v="6"/>
    <x v="8"/>
    <x v="5"/>
    <x v="1"/>
    <n v="80"/>
    <x v="45"/>
    <x v="50"/>
    <x v="352"/>
    <x v="7"/>
    <x v="0"/>
  </r>
  <r>
    <x v="3"/>
    <n v="1128299"/>
    <x v="550"/>
    <x v="2"/>
    <x v="6"/>
    <x v="8"/>
    <x v="0"/>
    <x v="0"/>
    <n v="60"/>
    <x v="27"/>
    <x v="39"/>
    <x v="18"/>
    <x v="0"/>
    <x v="0"/>
  </r>
  <r>
    <x v="3"/>
    <n v="1128299"/>
    <x v="551"/>
    <x v="2"/>
    <x v="6"/>
    <x v="8"/>
    <x v="1"/>
    <x v="0"/>
    <n v="65"/>
    <x v="47"/>
    <x v="241"/>
    <x v="353"/>
    <x v="2"/>
    <x v="0"/>
  </r>
  <r>
    <x v="3"/>
    <n v="1128299"/>
    <x v="552"/>
    <x v="2"/>
    <x v="6"/>
    <x v="8"/>
    <x v="2"/>
    <x v="1"/>
    <n v="65"/>
    <x v="47"/>
    <x v="241"/>
    <x v="104"/>
    <x v="0"/>
    <x v="0"/>
  </r>
  <r>
    <x v="3"/>
    <n v="1128299"/>
    <x v="553"/>
    <x v="2"/>
    <x v="6"/>
    <x v="8"/>
    <x v="3"/>
    <x v="1"/>
    <n v="60"/>
    <x v="34"/>
    <x v="242"/>
    <x v="354"/>
    <x v="18"/>
    <x v="0"/>
  </r>
  <r>
    <x v="3"/>
    <n v="1128299"/>
    <x v="554"/>
    <x v="2"/>
    <x v="6"/>
    <x v="8"/>
    <x v="4"/>
    <x v="0"/>
    <n v="65"/>
    <x v="36"/>
    <x v="166"/>
    <x v="355"/>
    <x v="19"/>
    <x v="0"/>
  </r>
  <r>
    <x v="3"/>
    <n v="1128299"/>
    <x v="555"/>
    <x v="2"/>
    <x v="6"/>
    <x v="8"/>
    <x v="5"/>
    <x v="1"/>
    <n v="80"/>
    <x v="33"/>
    <x v="7"/>
    <x v="356"/>
    <x v="1"/>
    <x v="0"/>
  </r>
  <r>
    <x v="3"/>
    <n v="1128299"/>
    <x v="556"/>
    <x v="2"/>
    <x v="6"/>
    <x v="8"/>
    <x v="0"/>
    <x v="0"/>
    <n v="60"/>
    <x v="26"/>
    <x v="93"/>
    <x v="357"/>
    <x v="0"/>
    <x v="0"/>
  </r>
  <r>
    <x v="3"/>
    <n v="1128299"/>
    <x v="557"/>
    <x v="2"/>
    <x v="6"/>
    <x v="8"/>
    <x v="1"/>
    <x v="0"/>
    <n v="65"/>
    <x v="30"/>
    <x v="91"/>
    <x v="358"/>
    <x v="2"/>
    <x v="0"/>
  </r>
  <r>
    <x v="3"/>
    <n v="1128299"/>
    <x v="558"/>
    <x v="2"/>
    <x v="6"/>
    <x v="8"/>
    <x v="2"/>
    <x v="1"/>
    <n v="65"/>
    <x v="30"/>
    <x v="91"/>
    <x v="255"/>
    <x v="0"/>
    <x v="0"/>
  </r>
  <r>
    <x v="3"/>
    <n v="1128299"/>
    <x v="46"/>
    <x v="2"/>
    <x v="6"/>
    <x v="8"/>
    <x v="3"/>
    <x v="1"/>
    <n v="65"/>
    <x v="31"/>
    <x v="61"/>
    <x v="359"/>
    <x v="18"/>
    <x v="0"/>
  </r>
  <r>
    <x v="3"/>
    <n v="1128299"/>
    <x v="47"/>
    <x v="2"/>
    <x v="6"/>
    <x v="8"/>
    <x v="4"/>
    <x v="0"/>
    <n v="70"/>
    <x v="45"/>
    <x v="157"/>
    <x v="360"/>
    <x v="19"/>
    <x v="0"/>
  </r>
  <r>
    <x v="3"/>
    <n v="1128299"/>
    <x v="48"/>
    <x v="2"/>
    <x v="6"/>
    <x v="8"/>
    <x v="5"/>
    <x v="1"/>
    <n v="85.000000000000014"/>
    <x v="22"/>
    <x v="243"/>
    <x v="361"/>
    <x v="1"/>
    <x v="0"/>
  </r>
  <r>
    <x v="3"/>
    <n v="1128299"/>
    <x v="49"/>
    <x v="2"/>
    <x v="6"/>
    <x v="8"/>
    <x v="0"/>
    <x v="0"/>
    <n v="65"/>
    <x v="28"/>
    <x v="94"/>
    <x v="362"/>
    <x v="4"/>
    <x v="0"/>
  </r>
  <r>
    <x v="3"/>
    <n v="1128299"/>
    <x v="50"/>
    <x v="2"/>
    <x v="6"/>
    <x v="8"/>
    <x v="1"/>
    <x v="0"/>
    <n v="70"/>
    <x v="22"/>
    <x v="244"/>
    <x v="78"/>
    <x v="1"/>
    <x v="0"/>
  </r>
  <r>
    <x v="3"/>
    <n v="1128299"/>
    <x v="51"/>
    <x v="2"/>
    <x v="6"/>
    <x v="8"/>
    <x v="2"/>
    <x v="1"/>
    <n v="70"/>
    <x v="30"/>
    <x v="245"/>
    <x v="363"/>
    <x v="4"/>
    <x v="0"/>
  </r>
  <r>
    <x v="3"/>
    <n v="1128299"/>
    <x v="52"/>
    <x v="2"/>
    <x v="6"/>
    <x v="8"/>
    <x v="3"/>
    <x v="1"/>
    <n v="65"/>
    <x v="33"/>
    <x v="198"/>
    <x v="364"/>
    <x v="15"/>
    <x v="0"/>
  </r>
  <r>
    <x v="3"/>
    <n v="1128299"/>
    <x v="53"/>
    <x v="2"/>
    <x v="6"/>
    <x v="8"/>
    <x v="4"/>
    <x v="0"/>
    <n v="70"/>
    <x v="27"/>
    <x v="246"/>
    <x v="365"/>
    <x v="16"/>
    <x v="0"/>
  </r>
  <r>
    <x v="3"/>
    <n v="1128299"/>
    <x v="54"/>
    <x v="2"/>
    <x v="6"/>
    <x v="8"/>
    <x v="5"/>
    <x v="1"/>
    <n v="85.000000000000014"/>
    <x v="27"/>
    <x v="247"/>
    <x v="366"/>
    <x v="3"/>
    <x v="0"/>
  </r>
  <r>
    <x v="3"/>
    <n v="1128299"/>
    <x v="55"/>
    <x v="2"/>
    <x v="6"/>
    <x v="8"/>
    <x v="0"/>
    <x v="0"/>
    <n v="70"/>
    <x v="26"/>
    <x v="248"/>
    <x v="367"/>
    <x v="4"/>
    <x v="0"/>
  </r>
  <r>
    <x v="3"/>
    <n v="1128299"/>
    <x v="56"/>
    <x v="2"/>
    <x v="6"/>
    <x v="8"/>
    <x v="1"/>
    <x v="0"/>
    <n v="75.000000000000014"/>
    <x v="21"/>
    <x v="249"/>
    <x v="368"/>
    <x v="1"/>
    <x v="0"/>
  </r>
  <r>
    <x v="3"/>
    <n v="1128299"/>
    <x v="57"/>
    <x v="2"/>
    <x v="6"/>
    <x v="8"/>
    <x v="2"/>
    <x v="1"/>
    <n v="70"/>
    <x v="20"/>
    <x v="250"/>
    <x v="36"/>
    <x v="4"/>
    <x v="0"/>
  </r>
  <r>
    <x v="3"/>
    <n v="1128299"/>
    <x v="58"/>
    <x v="2"/>
    <x v="6"/>
    <x v="8"/>
    <x v="3"/>
    <x v="1"/>
    <n v="70"/>
    <x v="23"/>
    <x v="48"/>
    <x v="2"/>
    <x v="15"/>
    <x v="0"/>
  </r>
  <r>
    <x v="3"/>
    <n v="1128299"/>
    <x v="59"/>
    <x v="2"/>
    <x v="6"/>
    <x v="8"/>
    <x v="4"/>
    <x v="0"/>
    <n v="75"/>
    <x v="23"/>
    <x v="68"/>
    <x v="369"/>
    <x v="16"/>
    <x v="0"/>
  </r>
  <r>
    <x v="3"/>
    <n v="1128299"/>
    <x v="60"/>
    <x v="2"/>
    <x v="6"/>
    <x v="8"/>
    <x v="5"/>
    <x v="1"/>
    <n v="80"/>
    <x v="46"/>
    <x v="54"/>
    <x v="316"/>
    <x v="3"/>
    <x v="0"/>
  </r>
  <r>
    <x v="3"/>
    <n v="1128299"/>
    <x v="61"/>
    <x v="2"/>
    <x v="6"/>
    <x v="8"/>
    <x v="0"/>
    <x v="0"/>
    <n v="65.000000000000014"/>
    <x v="24"/>
    <x v="218"/>
    <x v="370"/>
    <x v="8"/>
    <x v="0"/>
  </r>
  <r>
    <x v="3"/>
    <n v="1128299"/>
    <x v="62"/>
    <x v="2"/>
    <x v="6"/>
    <x v="8"/>
    <x v="1"/>
    <x v="0"/>
    <n v="70.000000000000014"/>
    <x v="24"/>
    <x v="251"/>
    <x v="371"/>
    <x v="3"/>
    <x v="0"/>
  </r>
  <r>
    <x v="3"/>
    <n v="1128299"/>
    <x v="63"/>
    <x v="2"/>
    <x v="6"/>
    <x v="8"/>
    <x v="2"/>
    <x v="1"/>
    <n v="65.000000000000014"/>
    <x v="31"/>
    <x v="252"/>
    <x v="372"/>
    <x v="8"/>
    <x v="0"/>
  </r>
  <r>
    <x v="3"/>
    <n v="1128299"/>
    <x v="64"/>
    <x v="2"/>
    <x v="6"/>
    <x v="8"/>
    <x v="3"/>
    <x v="1"/>
    <n v="65.000000000000014"/>
    <x v="46"/>
    <x v="253"/>
    <x v="373"/>
    <x v="2"/>
    <x v="0"/>
  </r>
  <r>
    <x v="3"/>
    <n v="1128299"/>
    <x v="65"/>
    <x v="2"/>
    <x v="6"/>
    <x v="8"/>
    <x v="4"/>
    <x v="0"/>
    <n v="75.000000000000014"/>
    <x v="46"/>
    <x v="254"/>
    <x v="374"/>
    <x v="20"/>
    <x v="0"/>
  </r>
  <r>
    <x v="3"/>
    <n v="1128299"/>
    <x v="66"/>
    <x v="2"/>
    <x v="6"/>
    <x v="8"/>
    <x v="5"/>
    <x v="1"/>
    <n v="70"/>
    <x v="32"/>
    <x v="43"/>
    <x v="226"/>
    <x v="6"/>
    <x v="0"/>
  </r>
  <r>
    <x v="3"/>
    <n v="1128299"/>
    <x v="559"/>
    <x v="2"/>
    <x v="6"/>
    <x v="8"/>
    <x v="0"/>
    <x v="0"/>
    <n v="55.000000000000007"/>
    <x v="27"/>
    <x v="171"/>
    <x v="133"/>
    <x v="8"/>
    <x v="0"/>
  </r>
  <r>
    <x v="3"/>
    <n v="1128299"/>
    <x v="560"/>
    <x v="2"/>
    <x v="6"/>
    <x v="8"/>
    <x v="1"/>
    <x v="0"/>
    <n v="60.000000000000007"/>
    <x v="27"/>
    <x v="255"/>
    <x v="132"/>
    <x v="3"/>
    <x v="0"/>
  </r>
  <r>
    <x v="3"/>
    <n v="1128299"/>
    <x v="561"/>
    <x v="2"/>
    <x v="6"/>
    <x v="8"/>
    <x v="2"/>
    <x v="1"/>
    <n v="55.000000000000007"/>
    <x v="44"/>
    <x v="137"/>
    <x v="345"/>
    <x v="8"/>
    <x v="0"/>
  </r>
  <r>
    <x v="3"/>
    <n v="1128299"/>
    <x v="562"/>
    <x v="2"/>
    <x v="6"/>
    <x v="8"/>
    <x v="3"/>
    <x v="1"/>
    <n v="55.000000000000007"/>
    <x v="45"/>
    <x v="256"/>
    <x v="375"/>
    <x v="2"/>
    <x v="0"/>
  </r>
  <r>
    <x v="3"/>
    <n v="1128299"/>
    <x v="563"/>
    <x v="2"/>
    <x v="6"/>
    <x v="8"/>
    <x v="4"/>
    <x v="0"/>
    <n v="65"/>
    <x v="48"/>
    <x v="214"/>
    <x v="376"/>
    <x v="20"/>
    <x v="0"/>
  </r>
  <r>
    <x v="3"/>
    <n v="1128299"/>
    <x v="564"/>
    <x v="2"/>
    <x v="6"/>
    <x v="8"/>
    <x v="5"/>
    <x v="1"/>
    <n v="70"/>
    <x v="44"/>
    <x v="40"/>
    <x v="136"/>
    <x v="6"/>
    <x v="0"/>
  </r>
  <r>
    <x v="3"/>
    <n v="1128299"/>
    <x v="565"/>
    <x v="2"/>
    <x v="6"/>
    <x v="8"/>
    <x v="0"/>
    <x v="0"/>
    <n v="55.000000000000007"/>
    <x v="30"/>
    <x v="76"/>
    <x v="377"/>
    <x v="8"/>
    <x v="0"/>
  </r>
  <r>
    <x v="3"/>
    <n v="1128299"/>
    <x v="566"/>
    <x v="2"/>
    <x v="6"/>
    <x v="8"/>
    <x v="1"/>
    <x v="0"/>
    <n v="60.000000000000007"/>
    <x v="30"/>
    <x v="226"/>
    <x v="378"/>
    <x v="3"/>
    <x v="0"/>
  </r>
  <r>
    <x v="3"/>
    <n v="1128299"/>
    <x v="567"/>
    <x v="2"/>
    <x v="6"/>
    <x v="8"/>
    <x v="2"/>
    <x v="1"/>
    <n v="55.000000000000007"/>
    <x v="32"/>
    <x v="257"/>
    <x v="379"/>
    <x v="8"/>
    <x v="0"/>
  </r>
  <r>
    <x v="3"/>
    <n v="1128299"/>
    <x v="568"/>
    <x v="2"/>
    <x v="6"/>
    <x v="8"/>
    <x v="3"/>
    <x v="1"/>
    <n v="65.000000000000014"/>
    <x v="46"/>
    <x v="253"/>
    <x v="373"/>
    <x v="2"/>
    <x v="0"/>
  </r>
  <r>
    <x v="3"/>
    <n v="1128299"/>
    <x v="569"/>
    <x v="2"/>
    <x v="6"/>
    <x v="8"/>
    <x v="4"/>
    <x v="0"/>
    <n v="75.000000000000014"/>
    <x v="47"/>
    <x v="225"/>
    <x v="380"/>
    <x v="20"/>
    <x v="0"/>
  </r>
  <r>
    <x v="3"/>
    <n v="1128299"/>
    <x v="570"/>
    <x v="2"/>
    <x v="6"/>
    <x v="8"/>
    <x v="5"/>
    <x v="1"/>
    <n v="80.000000000000014"/>
    <x v="23"/>
    <x v="258"/>
    <x v="381"/>
    <x v="6"/>
    <x v="0"/>
  </r>
  <r>
    <x v="3"/>
    <n v="1128299"/>
    <x v="571"/>
    <x v="2"/>
    <x v="6"/>
    <x v="8"/>
    <x v="0"/>
    <x v="0"/>
    <n v="65.000000000000014"/>
    <x v="19"/>
    <x v="259"/>
    <x v="382"/>
    <x v="8"/>
    <x v="0"/>
  </r>
  <r>
    <x v="3"/>
    <n v="1128299"/>
    <x v="572"/>
    <x v="2"/>
    <x v="6"/>
    <x v="8"/>
    <x v="1"/>
    <x v="0"/>
    <n v="70.000000000000014"/>
    <x v="19"/>
    <x v="260"/>
    <x v="331"/>
    <x v="3"/>
    <x v="0"/>
  </r>
  <r>
    <x v="3"/>
    <n v="1128299"/>
    <x v="573"/>
    <x v="2"/>
    <x v="6"/>
    <x v="8"/>
    <x v="2"/>
    <x v="1"/>
    <n v="65.000000000000014"/>
    <x v="23"/>
    <x v="261"/>
    <x v="383"/>
    <x v="8"/>
    <x v="0"/>
  </r>
  <r>
    <x v="3"/>
    <n v="1128299"/>
    <x v="574"/>
    <x v="2"/>
    <x v="6"/>
    <x v="8"/>
    <x v="3"/>
    <x v="1"/>
    <n v="65.000000000000014"/>
    <x v="23"/>
    <x v="261"/>
    <x v="384"/>
    <x v="2"/>
    <x v="0"/>
  </r>
  <r>
    <x v="3"/>
    <n v="1128299"/>
    <x v="575"/>
    <x v="2"/>
    <x v="6"/>
    <x v="8"/>
    <x v="4"/>
    <x v="0"/>
    <n v="75.000000000000014"/>
    <x v="32"/>
    <x v="262"/>
    <x v="385"/>
    <x v="20"/>
    <x v="0"/>
  </r>
  <r>
    <x v="3"/>
    <n v="1128299"/>
    <x v="576"/>
    <x v="2"/>
    <x v="6"/>
    <x v="8"/>
    <x v="5"/>
    <x v="1"/>
    <n v="80.000000000000014"/>
    <x v="27"/>
    <x v="251"/>
    <x v="102"/>
    <x v="6"/>
    <x v="0"/>
  </r>
  <r>
    <x v="3"/>
    <n v="1128299"/>
    <x v="577"/>
    <x v="2"/>
    <x v="6"/>
    <x v="8"/>
    <x v="0"/>
    <x v="0"/>
    <n v="40"/>
    <x v="31"/>
    <x v="210"/>
    <x v="386"/>
    <x v="1"/>
    <x v="0"/>
  </r>
  <r>
    <x v="3"/>
    <n v="1128299"/>
    <x v="578"/>
    <x v="2"/>
    <x v="6"/>
    <x v="8"/>
    <x v="1"/>
    <x v="0"/>
    <n v="50"/>
    <x v="31"/>
    <x v="38"/>
    <x v="154"/>
    <x v="3"/>
    <x v="0"/>
  </r>
  <r>
    <x v="3"/>
    <n v="1128299"/>
    <x v="579"/>
    <x v="2"/>
    <x v="6"/>
    <x v="8"/>
    <x v="2"/>
    <x v="1"/>
    <n v="50"/>
    <x v="31"/>
    <x v="38"/>
    <x v="154"/>
    <x v="3"/>
    <x v="0"/>
  </r>
  <r>
    <x v="3"/>
    <n v="1128299"/>
    <x v="580"/>
    <x v="2"/>
    <x v="6"/>
    <x v="8"/>
    <x v="3"/>
    <x v="1"/>
    <n v="50"/>
    <x v="48"/>
    <x v="149"/>
    <x v="343"/>
    <x v="1"/>
    <x v="0"/>
  </r>
  <r>
    <x v="3"/>
    <n v="1128299"/>
    <x v="581"/>
    <x v="2"/>
    <x v="7"/>
    <x v="9"/>
    <x v="4"/>
    <x v="0"/>
    <n v="55.000000000000007"/>
    <x v="43"/>
    <x v="143"/>
    <x v="387"/>
    <x v="3"/>
    <x v="0"/>
  </r>
  <r>
    <x v="3"/>
    <n v="1128299"/>
    <x v="582"/>
    <x v="2"/>
    <x v="7"/>
    <x v="9"/>
    <x v="5"/>
    <x v="1"/>
    <n v="50"/>
    <x v="23"/>
    <x v="53"/>
    <x v="388"/>
    <x v="6"/>
    <x v="0"/>
  </r>
  <r>
    <x v="3"/>
    <n v="1128299"/>
    <x v="583"/>
    <x v="2"/>
    <x v="7"/>
    <x v="9"/>
    <x v="0"/>
    <x v="0"/>
    <n v="40"/>
    <x v="20"/>
    <x v="41"/>
    <x v="43"/>
    <x v="1"/>
    <x v="0"/>
  </r>
  <r>
    <x v="3"/>
    <n v="1128299"/>
    <x v="584"/>
    <x v="2"/>
    <x v="7"/>
    <x v="9"/>
    <x v="1"/>
    <x v="0"/>
    <n v="50"/>
    <x v="31"/>
    <x v="38"/>
    <x v="154"/>
    <x v="3"/>
    <x v="0"/>
  </r>
  <r>
    <x v="3"/>
    <n v="1128299"/>
    <x v="585"/>
    <x v="2"/>
    <x v="7"/>
    <x v="9"/>
    <x v="2"/>
    <x v="1"/>
    <n v="50"/>
    <x v="31"/>
    <x v="38"/>
    <x v="154"/>
    <x v="3"/>
    <x v="0"/>
  </r>
  <r>
    <x v="3"/>
    <n v="1128299"/>
    <x v="586"/>
    <x v="2"/>
    <x v="7"/>
    <x v="9"/>
    <x v="3"/>
    <x v="1"/>
    <n v="50"/>
    <x v="48"/>
    <x v="149"/>
    <x v="343"/>
    <x v="1"/>
    <x v="0"/>
  </r>
  <r>
    <x v="3"/>
    <n v="1128299"/>
    <x v="587"/>
    <x v="2"/>
    <x v="7"/>
    <x v="9"/>
    <x v="4"/>
    <x v="0"/>
    <n v="55.000000000000007"/>
    <x v="37"/>
    <x v="196"/>
    <x v="389"/>
    <x v="3"/>
    <x v="0"/>
  </r>
  <r>
    <x v="3"/>
    <n v="1128299"/>
    <x v="588"/>
    <x v="2"/>
    <x v="7"/>
    <x v="9"/>
    <x v="5"/>
    <x v="1"/>
    <n v="50"/>
    <x v="32"/>
    <x v="42"/>
    <x v="390"/>
    <x v="6"/>
    <x v="0"/>
  </r>
  <r>
    <x v="3"/>
    <n v="1128299"/>
    <x v="589"/>
    <x v="2"/>
    <x v="7"/>
    <x v="9"/>
    <x v="0"/>
    <x v="0"/>
    <n v="50"/>
    <x v="30"/>
    <x v="79"/>
    <x v="94"/>
    <x v="1"/>
    <x v="0"/>
  </r>
  <r>
    <x v="3"/>
    <n v="1128299"/>
    <x v="590"/>
    <x v="2"/>
    <x v="7"/>
    <x v="9"/>
    <x v="1"/>
    <x v="0"/>
    <n v="60"/>
    <x v="32"/>
    <x v="144"/>
    <x v="391"/>
    <x v="3"/>
    <x v="0"/>
  </r>
  <r>
    <x v="3"/>
    <n v="1128299"/>
    <x v="591"/>
    <x v="2"/>
    <x v="7"/>
    <x v="9"/>
    <x v="2"/>
    <x v="1"/>
    <n v="64.999999999999986"/>
    <x v="32"/>
    <x v="263"/>
    <x v="392"/>
    <x v="3"/>
    <x v="0"/>
  </r>
  <r>
    <x v="3"/>
    <n v="1128299"/>
    <x v="592"/>
    <x v="2"/>
    <x v="7"/>
    <x v="9"/>
    <x v="3"/>
    <x v="1"/>
    <n v="64.999999999999986"/>
    <x v="45"/>
    <x v="264"/>
    <x v="393"/>
    <x v="1"/>
    <x v="0"/>
  </r>
  <r>
    <x v="3"/>
    <n v="1128299"/>
    <x v="593"/>
    <x v="2"/>
    <x v="7"/>
    <x v="9"/>
    <x v="4"/>
    <x v="0"/>
    <n v="70"/>
    <x v="36"/>
    <x v="208"/>
    <x v="394"/>
    <x v="3"/>
    <x v="0"/>
  </r>
  <r>
    <x v="3"/>
    <n v="1128299"/>
    <x v="594"/>
    <x v="2"/>
    <x v="7"/>
    <x v="9"/>
    <x v="5"/>
    <x v="1"/>
    <n v="64.999999999999986"/>
    <x v="47"/>
    <x v="265"/>
    <x v="395"/>
    <x v="6"/>
    <x v="0"/>
  </r>
  <r>
    <x v="3"/>
    <n v="1128299"/>
    <x v="595"/>
    <x v="2"/>
    <x v="7"/>
    <x v="9"/>
    <x v="0"/>
    <x v="0"/>
    <n v="70"/>
    <x v="20"/>
    <x v="250"/>
    <x v="396"/>
    <x v="1"/>
    <x v="0"/>
  </r>
  <r>
    <x v="3"/>
    <n v="1128299"/>
    <x v="596"/>
    <x v="2"/>
    <x v="7"/>
    <x v="9"/>
    <x v="1"/>
    <x v="0"/>
    <n v="75"/>
    <x v="44"/>
    <x v="47"/>
    <x v="397"/>
    <x v="3"/>
    <x v="0"/>
  </r>
  <r>
    <x v="3"/>
    <n v="1128299"/>
    <x v="597"/>
    <x v="2"/>
    <x v="7"/>
    <x v="9"/>
    <x v="2"/>
    <x v="1"/>
    <n v="75"/>
    <x v="46"/>
    <x v="60"/>
    <x v="156"/>
    <x v="3"/>
    <x v="0"/>
  </r>
  <r>
    <x v="3"/>
    <n v="1128299"/>
    <x v="598"/>
    <x v="2"/>
    <x v="7"/>
    <x v="9"/>
    <x v="3"/>
    <x v="1"/>
    <n v="60"/>
    <x v="48"/>
    <x v="210"/>
    <x v="386"/>
    <x v="1"/>
    <x v="0"/>
  </r>
  <r>
    <x v="3"/>
    <n v="1128299"/>
    <x v="599"/>
    <x v="2"/>
    <x v="7"/>
    <x v="9"/>
    <x v="4"/>
    <x v="0"/>
    <n v="65"/>
    <x v="40"/>
    <x v="197"/>
    <x v="398"/>
    <x v="3"/>
    <x v="0"/>
  </r>
  <r>
    <x v="3"/>
    <n v="1128299"/>
    <x v="600"/>
    <x v="2"/>
    <x v="7"/>
    <x v="9"/>
    <x v="5"/>
    <x v="1"/>
    <n v="80"/>
    <x v="44"/>
    <x v="58"/>
    <x v="143"/>
    <x v="6"/>
    <x v="0"/>
  </r>
  <r>
    <x v="3"/>
    <n v="1128299"/>
    <x v="601"/>
    <x v="2"/>
    <x v="7"/>
    <x v="9"/>
    <x v="0"/>
    <x v="0"/>
    <n v="60"/>
    <x v="20"/>
    <x v="77"/>
    <x v="186"/>
    <x v="1"/>
    <x v="0"/>
  </r>
  <r>
    <x v="3"/>
    <n v="1128299"/>
    <x v="602"/>
    <x v="2"/>
    <x v="7"/>
    <x v="9"/>
    <x v="1"/>
    <x v="0"/>
    <n v="65"/>
    <x v="46"/>
    <x v="50"/>
    <x v="399"/>
    <x v="3"/>
    <x v="0"/>
  </r>
  <r>
    <x v="3"/>
    <n v="1128299"/>
    <x v="603"/>
    <x v="2"/>
    <x v="7"/>
    <x v="9"/>
    <x v="2"/>
    <x v="1"/>
    <n v="65"/>
    <x v="46"/>
    <x v="50"/>
    <x v="399"/>
    <x v="3"/>
    <x v="0"/>
  </r>
  <r>
    <x v="3"/>
    <n v="1128299"/>
    <x v="604"/>
    <x v="2"/>
    <x v="7"/>
    <x v="9"/>
    <x v="3"/>
    <x v="1"/>
    <n v="60"/>
    <x v="48"/>
    <x v="210"/>
    <x v="386"/>
    <x v="1"/>
    <x v="0"/>
  </r>
  <r>
    <x v="3"/>
    <n v="1128299"/>
    <x v="605"/>
    <x v="2"/>
    <x v="7"/>
    <x v="9"/>
    <x v="4"/>
    <x v="0"/>
    <n v="65"/>
    <x v="40"/>
    <x v="197"/>
    <x v="398"/>
    <x v="3"/>
    <x v="0"/>
  </r>
  <r>
    <x v="3"/>
    <n v="1128299"/>
    <x v="606"/>
    <x v="2"/>
    <x v="7"/>
    <x v="9"/>
    <x v="5"/>
    <x v="1"/>
    <n v="80"/>
    <x v="23"/>
    <x v="2"/>
    <x v="316"/>
    <x v="6"/>
    <x v="0"/>
  </r>
  <r>
    <x v="3"/>
    <n v="1128299"/>
    <x v="607"/>
    <x v="2"/>
    <x v="7"/>
    <x v="9"/>
    <x v="0"/>
    <x v="0"/>
    <n v="75"/>
    <x v="29"/>
    <x v="99"/>
    <x v="400"/>
    <x v="1"/>
    <x v="0"/>
  </r>
  <r>
    <x v="3"/>
    <n v="1128299"/>
    <x v="608"/>
    <x v="2"/>
    <x v="7"/>
    <x v="9"/>
    <x v="1"/>
    <x v="0"/>
    <n v="80"/>
    <x v="22"/>
    <x v="1"/>
    <x v="5"/>
    <x v="3"/>
    <x v="0"/>
  </r>
  <r>
    <x v="3"/>
    <n v="1128299"/>
    <x v="609"/>
    <x v="2"/>
    <x v="7"/>
    <x v="9"/>
    <x v="2"/>
    <x v="1"/>
    <n v="80"/>
    <x v="22"/>
    <x v="1"/>
    <x v="5"/>
    <x v="3"/>
    <x v="0"/>
  </r>
  <r>
    <x v="3"/>
    <n v="1128299"/>
    <x v="610"/>
    <x v="2"/>
    <x v="7"/>
    <x v="9"/>
    <x v="3"/>
    <x v="1"/>
    <n v="80"/>
    <x v="23"/>
    <x v="2"/>
    <x v="213"/>
    <x v="1"/>
    <x v="0"/>
  </r>
  <r>
    <x v="3"/>
    <n v="1128299"/>
    <x v="611"/>
    <x v="2"/>
    <x v="7"/>
    <x v="9"/>
    <x v="4"/>
    <x v="0"/>
    <n v="85.000000000000014"/>
    <x v="47"/>
    <x v="262"/>
    <x v="401"/>
    <x v="3"/>
    <x v="0"/>
  </r>
  <r>
    <x v="3"/>
    <n v="1128299"/>
    <x v="612"/>
    <x v="2"/>
    <x v="7"/>
    <x v="9"/>
    <x v="5"/>
    <x v="1"/>
    <n v="100"/>
    <x v="21"/>
    <x v="266"/>
    <x v="7"/>
    <x v="6"/>
    <x v="0"/>
  </r>
  <r>
    <x v="3"/>
    <n v="1128299"/>
    <x v="613"/>
    <x v="2"/>
    <x v="7"/>
    <x v="9"/>
    <x v="0"/>
    <x v="0"/>
    <n v="80"/>
    <x v="6"/>
    <x v="267"/>
    <x v="402"/>
    <x v="1"/>
    <x v="0"/>
  </r>
  <r>
    <x v="3"/>
    <n v="1128299"/>
    <x v="614"/>
    <x v="2"/>
    <x v="7"/>
    <x v="9"/>
    <x v="1"/>
    <x v="0"/>
    <n v="85.000000000000014"/>
    <x v="21"/>
    <x v="268"/>
    <x v="403"/>
    <x v="3"/>
    <x v="0"/>
  </r>
  <r>
    <x v="3"/>
    <n v="1128299"/>
    <x v="615"/>
    <x v="2"/>
    <x v="7"/>
    <x v="9"/>
    <x v="2"/>
    <x v="1"/>
    <n v="85.000000000000014"/>
    <x v="22"/>
    <x v="243"/>
    <x v="404"/>
    <x v="3"/>
    <x v="0"/>
  </r>
  <r>
    <x v="3"/>
    <n v="1128299"/>
    <x v="616"/>
    <x v="2"/>
    <x v="7"/>
    <x v="9"/>
    <x v="3"/>
    <x v="1"/>
    <n v="80"/>
    <x v="27"/>
    <x v="81"/>
    <x v="63"/>
    <x v="1"/>
    <x v="0"/>
  </r>
  <r>
    <x v="3"/>
    <n v="1128299"/>
    <x v="617"/>
    <x v="2"/>
    <x v="7"/>
    <x v="9"/>
    <x v="4"/>
    <x v="0"/>
    <n v="85.000000000000014"/>
    <x v="30"/>
    <x v="269"/>
    <x v="405"/>
    <x v="3"/>
    <x v="0"/>
  </r>
  <r>
    <x v="3"/>
    <n v="1128299"/>
    <x v="618"/>
    <x v="2"/>
    <x v="7"/>
    <x v="9"/>
    <x v="5"/>
    <x v="1"/>
    <n v="100"/>
    <x v="30"/>
    <x v="270"/>
    <x v="199"/>
    <x v="6"/>
    <x v="0"/>
  </r>
  <r>
    <x v="3"/>
    <n v="1128299"/>
    <x v="619"/>
    <x v="2"/>
    <x v="7"/>
    <x v="9"/>
    <x v="0"/>
    <x v="0"/>
    <n v="85.000000000000014"/>
    <x v="28"/>
    <x v="271"/>
    <x v="406"/>
    <x v="1"/>
    <x v="0"/>
  </r>
  <r>
    <x v="3"/>
    <n v="1128299"/>
    <x v="620"/>
    <x v="2"/>
    <x v="7"/>
    <x v="9"/>
    <x v="1"/>
    <x v="0"/>
    <n v="80.000000000000014"/>
    <x v="29"/>
    <x v="272"/>
    <x v="407"/>
    <x v="3"/>
    <x v="0"/>
  </r>
  <r>
    <x v="3"/>
    <n v="1128299"/>
    <x v="621"/>
    <x v="2"/>
    <x v="7"/>
    <x v="9"/>
    <x v="2"/>
    <x v="1"/>
    <n v="75.000000000000014"/>
    <x v="22"/>
    <x v="273"/>
    <x v="408"/>
    <x v="3"/>
    <x v="0"/>
  </r>
  <r>
    <x v="3"/>
    <n v="1128299"/>
    <x v="622"/>
    <x v="2"/>
    <x v="7"/>
    <x v="9"/>
    <x v="3"/>
    <x v="1"/>
    <n v="75.000000000000014"/>
    <x v="30"/>
    <x v="274"/>
    <x v="409"/>
    <x v="1"/>
    <x v="0"/>
  </r>
  <r>
    <x v="3"/>
    <n v="1128299"/>
    <x v="623"/>
    <x v="2"/>
    <x v="7"/>
    <x v="9"/>
    <x v="4"/>
    <x v="0"/>
    <n v="75"/>
    <x v="30"/>
    <x v="275"/>
    <x v="410"/>
    <x v="3"/>
    <x v="0"/>
  </r>
  <r>
    <x v="3"/>
    <n v="1128299"/>
    <x v="624"/>
    <x v="2"/>
    <x v="7"/>
    <x v="9"/>
    <x v="5"/>
    <x v="1"/>
    <n v="80"/>
    <x v="46"/>
    <x v="54"/>
    <x v="320"/>
    <x v="6"/>
    <x v="0"/>
  </r>
  <r>
    <x v="3"/>
    <n v="1128299"/>
    <x v="625"/>
    <x v="2"/>
    <x v="7"/>
    <x v="9"/>
    <x v="0"/>
    <x v="0"/>
    <n v="70.000000000000014"/>
    <x v="24"/>
    <x v="251"/>
    <x v="411"/>
    <x v="1"/>
    <x v="0"/>
  </r>
  <r>
    <x v="3"/>
    <n v="1128299"/>
    <x v="626"/>
    <x v="2"/>
    <x v="7"/>
    <x v="9"/>
    <x v="1"/>
    <x v="0"/>
    <n v="75.000000000000028"/>
    <x v="24"/>
    <x v="276"/>
    <x v="412"/>
    <x v="3"/>
    <x v="0"/>
  </r>
  <r>
    <x v="3"/>
    <n v="1128299"/>
    <x v="627"/>
    <x v="2"/>
    <x v="7"/>
    <x v="9"/>
    <x v="2"/>
    <x v="1"/>
    <n v="70.000000000000014"/>
    <x v="31"/>
    <x v="255"/>
    <x v="132"/>
    <x v="3"/>
    <x v="0"/>
  </r>
  <r>
    <x v="3"/>
    <n v="1128299"/>
    <x v="628"/>
    <x v="2"/>
    <x v="7"/>
    <x v="9"/>
    <x v="3"/>
    <x v="1"/>
    <n v="70.000000000000014"/>
    <x v="46"/>
    <x v="277"/>
    <x v="102"/>
    <x v="1"/>
    <x v="0"/>
  </r>
  <r>
    <x v="3"/>
    <n v="1128299"/>
    <x v="629"/>
    <x v="2"/>
    <x v="7"/>
    <x v="9"/>
    <x v="4"/>
    <x v="0"/>
    <n v="80.000000000000014"/>
    <x v="32"/>
    <x v="278"/>
    <x v="413"/>
    <x v="3"/>
    <x v="0"/>
  </r>
  <r>
    <x v="3"/>
    <n v="1128299"/>
    <x v="67"/>
    <x v="2"/>
    <x v="7"/>
    <x v="9"/>
    <x v="5"/>
    <x v="1"/>
    <n v="65"/>
    <x v="31"/>
    <x v="61"/>
    <x v="152"/>
    <x v="6"/>
    <x v="0"/>
  </r>
  <r>
    <x v="3"/>
    <n v="1128299"/>
    <x v="68"/>
    <x v="2"/>
    <x v="7"/>
    <x v="9"/>
    <x v="0"/>
    <x v="0"/>
    <n v="60.000000000000007"/>
    <x v="20"/>
    <x v="222"/>
    <x v="414"/>
    <x v="1"/>
    <x v="0"/>
  </r>
  <r>
    <x v="3"/>
    <n v="1128299"/>
    <x v="69"/>
    <x v="2"/>
    <x v="7"/>
    <x v="9"/>
    <x v="1"/>
    <x v="0"/>
    <n v="65.000000000000014"/>
    <x v="20"/>
    <x v="223"/>
    <x v="415"/>
    <x v="3"/>
    <x v="0"/>
  </r>
  <r>
    <x v="3"/>
    <n v="1128299"/>
    <x v="70"/>
    <x v="2"/>
    <x v="7"/>
    <x v="9"/>
    <x v="2"/>
    <x v="1"/>
    <n v="60.000000000000007"/>
    <x v="47"/>
    <x v="224"/>
    <x v="416"/>
    <x v="3"/>
    <x v="0"/>
  </r>
  <r>
    <x v="3"/>
    <n v="1128299"/>
    <x v="71"/>
    <x v="2"/>
    <x v="7"/>
    <x v="9"/>
    <x v="3"/>
    <x v="1"/>
    <n v="60.000000000000007"/>
    <x v="44"/>
    <x v="163"/>
    <x v="99"/>
    <x v="1"/>
    <x v="0"/>
  </r>
  <r>
    <x v="3"/>
    <n v="1128299"/>
    <x v="72"/>
    <x v="2"/>
    <x v="7"/>
    <x v="9"/>
    <x v="4"/>
    <x v="0"/>
    <n v="70"/>
    <x v="45"/>
    <x v="157"/>
    <x v="304"/>
    <x v="3"/>
    <x v="0"/>
  </r>
  <r>
    <x v="3"/>
    <n v="1128299"/>
    <x v="73"/>
    <x v="2"/>
    <x v="7"/>
    <x v="9"/>
    <x v="5"/>
    <x v="1"/>
    <n v="75.000000000000014"/>
    <x v="47"/>
    <x v="225"/>
    <x v="337"/>
    <x v="6"/>
    <x v="0"/>
  </r>
  <r>
    <x v="3"/>
    <n v="1128299"/>
    <x v="74"/>
    <x v="2"/>
    <x v="7"/>
    <x v="9"/>
    <x v="0"/>
    <x v="0"/>
    <n v="60.000000000000007"/>
    <x v="24"/>
    <x v="217"/>
    <x v="417"/>
    <x v="1"/>
    <x v="0"/>
  </r>
  <r>
    <x v="3"/>
    <n v="1128299"/>
    <x v="75"/>
    <x v="2"/>
    <x v="7"/>
    <x v="9"/>
    <x v="1"/>
    <x v="0"/>
    <n v="65.000000000000014"/>
    <x v="22"/>
    <x v="279"/>
    <x v="418"/>
    <x v="3"/>
    <x v="0"/>
  </r>
  <r>
    <x v="3"/>
    <n v="1128299"/>
    <x v="76"/>
    <x v="2"/>
    <x v="7"/>
    <x v="9"/>
    <x v="2"/>
    <x v="1"/>
    <n v="60.000000000000007"/>
    <x v="33"/>
    <x v="232"/>
    <x v="419"/>
    <x v="3"/>
    <x v="0"/>
  </r>
  <r>
    <x v="3"/>
    <n v="1128299"/>
    <x v="77"/>
    <x v="2"/>
    <x v="7"/>
    <x v="9"/>
    <x v="3"/>
    <x v="1"/>
    <n v="70.000000000000014"/>
    <x v="31"/>
    <x v="255"/>
    <x v="420"/>
    <x v="1"/>
    <x v="0"/>
  </r>
  <r>
    <x v="3"/>
    <n v="1128299"/>
    <x v="78"/>
    <x v="2"/>
    <x v="7"/>
    <x v="9"/>
    <x v="4"/>
    <x v="0"/>
    <n v="90.000000000000014"/>
    <x v="32"/>
    <x v="280"/>
    <x v="421"/>
    <x v="3"/>
    <x v="0"/>
  </r>
  <r>
    <x v="3"/>
    <n v="1128299"/>
    <x v="79"/>
    <x v="2"/>
    <x v="7"/>
    <x v="9"/>
    <x v="5"/>
    <x v="1"/>
    <n v="95.000000000000014"/>
    <x v="20"/>
    <x v="36"/>
    <x v="422"/>
    <x v="6"/>
    <x v="0"/>
  </r>
  <r>
    <x v="3"/>
    <n v="1128299"/>
    <x v="80"/>
    <x v="2"/>
    <x v="7"/>
    <x v="9"/>
    <x v="0"/>
    <x v="0"/>
    <n v="80.000000000000014"/>
    <x v="29"/>
    <x v="272"/>
    <x v="423"/>
    <x v="1"/>
    <x v="0"/>
  </r>
  <r>
    <x v="3"/>
    <n v="1128299"/>
    <x v="81"/>
    <x v="2"/>
    <x v="7"/>
    <x v="9"/>
    <x v="1"/>
    <x v="0"/>
    <n v="85.000000000000014"/>
    <x v="29"/>
    <x v="281"/>
    <x v="361"/>
    <x v="3"/>
    <x v="0"/>
  </r>
  <r>
    <x v="3"/>
    <n v="1128299"/>
    <x v="82"/>
    <x v="2"/>
    <x v="7"/>
    <x v="9"/>
    <x v="2"/>
    <x v="1"/>
    <n v="80.000000000000014"/>
    <x v="20"/>
    <x v="115"/>
    <x v="172"/>
    <x v="3"/>
    <x v="0"/>
  </r>
  <r>
    <x v="3"/>
    <n v="1128299"/>
    <x v="83"/>
    <x v="2"/>
    <x v="7"/>
    <x v="9"/>
    <x v="3"/>
    <x v="1"/>
    <n v="80.000000000000014"/>
    <x v="20"/>
    <x v="115"/>
    <x v="303"/>
    <x v="1"/>
    <x v="0"/>
  </r>
  <r>
    <x v="3"/>
    <n v="1128299"/>
    <x v="84"/>
    <x v="2"/>
    <x v="7"/>
    <x v="9"/>
    <x v="4"/>
    <x v="0"/>
    <n v="90.000000000000014"/>
    <x v="33"/>
    <x v="282"/>
    <x v="424"/>
    <x v="3"/>
    <x v="0"/>
  </r>
  <r>
    <x v="3"/>
    <n v="1128299"/>
    <x v="85"/>
    <x v="2"/>
    <x v="7"/>
    <x v="9"/>
    <x v="5"/>
    <x v="1"/>
    <n v="95.000000000000014"/>
    <x v="30"/>
    <x v="283"/>
    <x v="425"/>
    <x v="6"/>
    <x v="0"/>
  </r>
  <r>
    <x v="0"/>
    <n v="1185732"/>
    <x v="86"/>
    <x v="2"/>
    <x v="7"/>
    <x v="9"/>
    <x v="0"/>
    <x v="0"/>
    <n v="45"/>
    <x v="11"/>
    <x v="178"/>
    <x v="426"/>
    <x v="4"/>
    <x v="0"/>
  </r>
  <r>
    <x v="0"/>
    <n v="1185732"/>
    <x v="87"/>
    <x v="2"/>
    <x v="7"/>
    <x v="9"/>
    <x v="1"/>
    <x v="0"/>
    <n v="45"/>
    <x v="2"/>
    <x v="3"/>
    <x v="3"/>
    <x v="2"/>
    <x v="0"/>
  </r>
  <r>
    <x v="0"/>
    <n v="1185732"/>
    <x v="88"/>
    <x v="2"/>
    <x v="7"/>
    <x v="9"/>
    <x v="2"/>
    <x v="1"/>
    <n v="35"/>
    <x v="2"/>
    <x v="43"/>
    <x v="45"/>
    <x v="3"/>
    <x v="0"/>
  </r>
  <r>
    <x v="0"/>
    <n v="1185732"/>
    <x v="89"/>
    <x v="2"/>
    <x v="7"/>
    <x v="9"/>
    <x v="3"/>
    <x v="1"/>
    <n v="40"/>
    <x v="19"/>
    <x v="58"/>
    <x v="97"/>
    <x v="1"/>
    <x v="0"/>
  </r>
  <r>
    <x v="0"/>
    <n v="1185732"/>
    <x v="90"/>
    <x v="4"/>
    <x v="8"/>
    <x v="10"/>
    <x v="4"/>
    <x v="0"/>
    <n v="55.000000000000007"/>
    <x v="29"/>
    <x v="70"/>
    <x v="82"/>
    <x v="2"/>
    <x v="0"/>
  </r>
  <r>
    <x v="0"/>
    <n v="1185732"/>
    <x v="91"/>
    <x v="4"/>
    <x v="8"/>
    <x v="10"/>
    <x v="5"/>
    <x v="1"/>
    <n v="45"/>
    <x v="2"/>
    <x v="3"/>
    <x v="427"/>
    <x v="0"/>
    <x v="0"/>
  </r>
  <r>
    <x v="0"/>
    <n v="1185732"/>
    <x v="92"/>
    <x v="4"/>
    <x v="8"/>
    <x v="10"/>
    <x v="0"/>
    <x v="0"/>
    <n v="45"/>
    <x v="14"/>
    <x v="14"/>
    <x v="428"/>
    <x v="4"/>
    <x v="0"/>
  </r>
  <r>
    <x v="0"/>
    <n v="1185732"/>
    <x v="93"/>
    <x v="4"/>
    <x v="8"/>
    <x v="10"/>
    <x v="1"/>
    <x v="0"/>
    <n v="45"/>
    <x v="29"/>
    <x v="73"/>
    <x v="167"/>
    <x v="2"/>
    <x v="0"/>
  </r>
  <r>
    <x v="0"/>
    <n v="1185732"/>
    <x v="94"/>
    <x v="4"/>
    <x v="8"/>
    <x v="10"/>
    <x v="2"/>
    <x v="1"/>
    <n v="35"/>
    <x v="9"/>
    <x v="58"/>
    <x v="429"/>
    <x v="3"/>
    <x v="0"/>
  </r>
  <r>
    <x v="3"/>
    <n v="1185732"/>
    <x v="95"/>
    <x v="4"/>
    <x v="8"/>
    <x v="10"/>
    <x v="3"/>
    <x v="1"/>
    <n v="40"/>
    <x v="21"/>
    <x v="51"/>
    <x v="64"/>
    <x v="1"/>
    <x v="0"/>
  </r>
  <r>
    <x v="0"/>
    <n v="1185732"/>
    <x v="96"/>
    <x v="4"/>
    <x v="8"/>
    <x v="10"/>
    <x v="4"/>
    <x v="0"/>
    <n v="55.000000000000007"/>
    <x v="29"/>
    <x v="70"/>
    <x v="82"/>
    <x v="2"/>
    <x v="0"/>
  </r>
  <r>
    <x v="0"/>
    <n v="1185732"/>
    <x v="97"/>
    <x v="4"/>
    <x v="8"/>
    <x v="10"/>
    <x v="5"/>
    <x v="1"/>
    <n v="45"/>
    <x v="2"/>
    <x v="3"/>
    <x v="427"/>
    <x v="0"/>
    <x v="0"/>
  </r>
  <r>
    <x v="0"/>
    <n v="1185732"/>
    <x v="98"/>
    <x v="4"/>
    <x v="8"/>
    <x v="10"/>
    <x v="0"/>
    <x v="0"/>
    <n v="45"/>
    <x v="54"/>
    <x v="284"/>
    <x v="430"/>
    <x v="4"/>
    <x v="0"/>
  </r>
  <r>
    <x v="0"/>
    <n v="1185732"/>
    <x v="99"/>
    <x v="4"/>
    <x v="8"/>
    <x v="10"/>
    <x v="1"/>
    <x v="0"/>
    <n v="45"/>
    <x v="29"/>
    <x v="73"/>
    <x v="167"/>
    <x v="2"/>
    <x v="0"/>
  </r>
  <r>
    <x v="0"/>
    <n v="1185732"/>
    <x v="100"/>
    <x v="4"/>
    <x v="8"/>
    <x v="10"/>
    <x v="2"/>
    <x v="1"/>
    <n v="35"/>
    <x v="28"/>
    <x v="57"/>
    <x v="431"/>
    <x v="3"/>
    <x v="0"/>
  </r>
  <r>
    <x v="0"/>
    <n v="1185732"/>
    <x v="101"/>
    <x v="4"/>
    <x v="8"/>
    <x v="10"/>
    <x v="3"/>
    <x v="1"/>
    <n v="40"/>
    <x v="22"/>
    <x v="53"/>
    <x v="156"/>
    <x v="1"/>
    <x v="0"/>
  </r>
  <r>
    <x v="0"/>
    <n v="1185732"/>
    <x v="102"/>
    <x v="4"/>
    <x v="8"/>
    <x v="10"/>
    <x v="4"/>
    <x v="0"/>
    <n v="55.000000000000007"/>
    <x v="21"/>
    <x v="107"/>
    <x v="432"/>
    <x v="2"/>
    <x v="0"/>
  </r>
  <r>
    <x v="0"/>
    <n v="1185732"/>
    <x v="103"/>
    <x v="4"/>
    <x v="8"/>
    <x v="10"/>
    <x v="5"/>
    <x v="1"/>
    <n v="45"/>
    <x v="28"/>
    <x v="285"/>
    <x v="433"/>
    <x v="0"/>
    <x v="0"/>
  </r>
  <r>
    <x v="0"/>
    <n v="1185732"/>
    <x v="53"/>
    <x v="4"/>
    <x v="8"/>
    <x v="10"/>
    <x v="0"/>
    <x v="0"/>
    <n v="45"/>
    <x v="13"/>
    <x v="286"/>
    <x v="434"/>
    <x v="4"/>
    <x v="0"/>
  </r>
  <r>
    <x v="0"/>
    <n v="1185732"/>
    <x v="53"/>
    <x v="4"/>
    <x v="8"/>
    <x v="10"/>
    <x v="1"/>
    <x v="0"/>
    <n v="45"/>
    <x v="26"/>
    <x v="287"/>
    <x v="435"/>
    <x v="2"/>
    <x v="0"/>
  </r>
  <r>
    <x v="3"/>
    <n v="1185732"/>
    <x v="53"/>
    <x v="4"/>
    <x v="8"/>
    <x v="10"/>
    <x v="2"/>
    <x v="1"/>
    <n v="35"/>
    <x v="26"/>
    <x v="52"/>
    <x v="436"/>
    <x v="3"/>
    <x v="0"/>
  </r>
  <r>
    <x v="3"/>
    <n v="1185732"/>
    <x v="53"/>
    <x v="4"/>
    <x v="8"/>
    <x v="10"/>
    <x v="3"/>
    <x v="1"/>
    <n v="40"/>
    <x v="25"/>
    <x v="50"/>
    <x v="157"/>
    <x v="1"/>
    <x v="0"/>
  </r>
  <r>
    <x v="3"/>
    <n v="1185732"/>
    <x v="53"/>
    <x v="4"/>
    <x v="8"/>
    <x v="10"/>
    <x v="4"/>
    <x v="0"/>
    <n v="55.000000000000007"/>
    <x v="21"/>
    <x v="107"/>
    <x v="432"/>
    <x v="2"/>
    <x v="0"/>
  </r>
  <r>
    <x v="3"/>
    <n v="1185732"/>
    <x v="53"/>
    <x v="4"/>
    <x v="8"/>
    <x v="10"/>
    <x v="5"/>
    <x v="1"/>
    <n v="45"/>
    <x v="9"/>
    <x v="11"/>
    <x v="165"/>
    <x v="0"/>
    <x v="0"/>
  </r>
  <r>
    <x v="3"/>
    <n v="1185732"/>
    <x v="53"/>
    <x v="4"/>
    <x v="8"/>
    <x v="10"/>
    <x v="0"/>
    <x v="0"/>
    <n v="55.000000000000007"/>
    <x v="54"/>
    <x v="288"/>
    <x v="437"/>
    <x v="4"/>
    <x v="0"/>
  </r>
  <r>
    <x v="3"/>
    <n v="1185732"/>
    <x v="53"/>
    <x v="4"/>
    <x v="8"/>
    <x v="10"/>
    <x v="1"/>
    <x v="0"/>
    <n v="55.000000000000007"/>
    <x v="28"/>
    <x v="101"/>
    <x v="438"/>
    <x v="2"/>
    <x v="0"/>
  </r>
  <r>
    <x v="3"/>
    <n v="1185732"/>
    <x v="53"/>
    <x v="4"/>
    <x v="8"/>
    <x v="10"/>
    <x v="2"/>
    <x v="1"/>
    <n v="50"/>
    <x v="29"/>
    <x v="68"/>
    <x v="88"/>
    <x v="3"/>
    <x v="0"/>
  </r>
  <r>
    <x v="3"/>
    <n v="1185732"/>
    <x v="53"/>
    <x v="4"/>
    <x v="8"/>
    <x v="10"/>
    <x v="3"/>
    <x v="1"/>
    <n v="50"/>
    <x v="19"/>
    <x v="48"/>
    <x v="148"/>
    <x v="1"/>
    <x v="0"/>
  </r>
  <r>
    <x v="3"/>
    <n v="1185732"/>
    <x v="53"/>
    <x v="4"/>
    <x v="8"/>
    <x v="10"/>
    <x v="4"/>
    <x v="0"/>
    <n v="60"/>
    <x v="26"/>
    <x v="93"/>
    <x v="439"/>
    <x v="2"/>
    <x v="0"/>
  </r>
  <r>
    <x v="3"/>
    <n v="1185732"/>
    <x v="53"/>
    <x v="4"/>
    <x v="8"/>
    <x v="10"/>
    <x v="5"/>
    <x v="1"/>
    <n v="65"/>
    <x v="6"/>
    <x v="90"/>
    <x v="440"/>
    <x v="0"/>
    <x v="0"/>
  </r>
  <r>
    <x v="3"/>
    <n v="1185732"/>
    <x v="53"/>
    <x v="4"/>
    <x v="8"/>
    <x v="10"/>
    <x v="0"/>
    <x v="0"/>
    <n v="60"/>
    <x v="15"/>
    <x v="289"/>
    <x v="441"/>
    <x v="4"/>
    <x v="0"/>
  </r>
  <r>
    <x v="3"/>
    <n v="1185732"/>
    <x v="53"/>
    <x v="4"/>
    <x v="8"/>
    <x v="10"/>
    <x v="1"/>
    <x v="0"/>
    <n v="55.000000000000007"/>
    <x v="6"/>
    <x v="116"/>
    <x v="442"/>
    <x v="2"/>
    <x v="0"/>
  </r>
  <r>
    <x v="3"/>
    <n v="1185732"/>
    <x v="118"/>
    <x v="4"/>
    <x v="8"/>
    <x v="10"/>
    <x v="2"/>
    <x v="1"/>
    <n v="50"/>
    <x v="9"/>
    <x v="2"/>
    <x v="161"/>
    <x v="3"/>
    <x v="0"/>
  </r>
  <r>
    <x v="3"/>
    <n v="1185732"/>
    <x v="119"/>
    <x v="4"/>
    <x v="8"/>
    <x v="10"/>
    <x v="3"/>
    <x v="1"/>
    <n v="50"/>
    <x v="28"/>
    <x v="75"/>
    <x v="443"/>
    <x v="1"/>
    <x v="0"/>
  </r>
  <r>
    <x v="3"/>
    <n v="1185732"/>
    <x v="120"/>
    <x v="4"/>
    <x v="8"/>
    <x v="10"/>
    <x v="4"/>
    <x v="0"/>
    <n v="65"/>
    <x v="28"/>
    <x v="94"/>
    <x v="444"/>
    <x v="2"/>
    <x v="0"/>
  </r>
  <r>
    <x v="3"/>
    <n v="1185732"/>
    <x v="121"/>
    <x v="4"/>
    <x v="8"/>
    <x v="10"/>
    <x v="5"/>
    <x v="1"/>
    <n v="70"/>
    <x v="8"/>
    <x v="97"/>
    <x v="445"/>
    <x v="0"/>
    <x v="0"/>
  </r>
  <r>
    <x v="3"/>
    <n v="1185732"/>
    <x v="122"/>
    <x v="4"/>
    <x v="8"/>
    <x v="10"/>
    <x v="0"/>
    <x v="0"/>
    <n v="65"/>
    <x v="16"/>
    <x v="31"/>
    <x v="446"/>
    <x v="4"/>
    <x v="0"/>
  </r>
  <r>
    <x v="3"/>
    <n v="1185732"/>
    <x v="123"/>
    <x v="4"/>
    <x v="8"/>
    <x v="10"/>
    <x v="1"/>
    <x v="0"/>
    <n v="60.000000000000007"/>
    <x v="3"/>
    <x v="290"/>
    <x v="447"/>
    <x v="2"/>
    <x v="0"/>
  </r>
  <r>
    <x v="3"/>
    <n v="1185732"/>
    <x v="124"/>
    <x v="4"/>
    <x v="8"/>
    <x v="10"/>
    <x v="2"/>
    <x v="1"/>
    <n v="55.000000000000007"/>
    <x v="6"/>
    <x v="116"/>
    <x v="176"/>
    <x v="3"/>
    <x v="0"/>
  </r>
  <r>
    <x v="3"/>
    <n v="1185732"/>
    <x v="125"/>
    <x v="4"/>
    <x v="8"/>
    <x v="10"/>
    <x v="3"/>
    <x v="1"/>
    <n v="55.000000000000007"/>
    <x v="28"/>
    <x v="101"/>
    <x v="448"/>
    <x v="1"/>
    <x v="0"/>
  </r>
  <r>
    <x v="3"/>
    <n v="1185732"/>
    <x v="126"/>
    <x v="4"/>
    <x v="8"/>
    <x v="10"/>
    <x v="4"/>
    <x v="0"/>
    <n v="65"/>
    <x v="9"/>
    <x v="98"/>
    <x v="317"/>
    <x v="2"/>
    <x v="0"/>
  </r>
  <r>
    <x v="3"/>
    <n v="1185732"/>
    <x v="127"/>
    <x v="4"/>
    <x v="8"/>
    <x v="10"/>
    <x v="5"/>
    <x v="1"/>
    <n v="70"/>
    <x v="17"/>
    <x v="22"/>
    <x v="449"/>
    <x v="0"/>
    <x v="0"/>
  </r>
  <r>
    <x v="3"/>
    <n v="1185732"/>
    <x v="630"/>
    <x v="4"/>
    <x v="8"/>
    <x v="10"/>
    <x v="0"/>
    <x v="0"/>
    <n v="65"/>
    <x v="55"/>
    <x v="291"/>
    <x v="450"/>
    <x v="4"/>
    <x v="0"/>
  </r>
  <r>
    <x v="3"/>
    <n v="1185732"/>
    <x v="631"/>
    <x v="4"/>
    <x v="8"/>
    <x v="10"/>
    <x v="1"/>
    <x v="0"/>
    <n v="60.000000000000007"/>
    <x v="3"/>
    <x v="290"/>
    <x v="447"/>
    <x v="2"/>
    <x v="0"/>
  </r>
  <r>
    <x v="3"/>
    <n v="1185732"/>
    <x v="632"/>
    <x v="4"/>
    <x v="8"/>
    <x v="10"/>
    <x v="2"/>
    <x v="1"/>
    <n v="55.000000000000007"/>
    <x v="6"/>
    <x v="116"/>
    <x v="176"/>
    <x v="3"/>
    <x v="0"/>
  </r>
  <r>
    <x v="0"/>
    <n v="1185732"/>
    <x v="633"/>
    <x v="4"/>
    <x v="8"/>
    <x v="10"/>
    <x v="3"/>
    <x v="1"/>
    <n v="45"/>
    <x v="28"/>
    <x v="285"/>
    <x v="451"/>
    <x v="1"/>
    <x v="0"/>
  </r>
  <r>
    <x v="0"/>
    <n v="1185732"/>
    <x v="634"/>
    <x v="4"/>
    <x v="8"/>
    <x v="10"/>
    <x v="4"/>
    <x v="0"/>
    <n v="55.000000000000007"/>
    <x v="29"/>
    <x v="70"/>
    <x v="82"/>
    <x v="2"/>
    <x v="0"/>
  </r>
  <r>
    <x v="0"/>
    <n v="1185732"/>
    <x v="635"/>
    <x v="4"/>
    <x v="8"/>
    <x v="10"/>
    <x v="5"/>
    <x v="1"/>
    <n v="60.000000000000007"/>
    <x v="8"/>
    <x v="100"/>
    <x v="452"/>
    <x v="0"/>
    <x v="0"/>
  </r>
  <r>
    <x v="0"/>
    <n v="1185732"/>
    <x v="636"/>
    <x v="4"/>
    <x v="8"/>
    <x v="10"/>
    <x v="0"/>
    <x v="0"/>
    <n v="55.000000000000007"/>
    <x v="11"/>
    <x v="292"/>
    <x v="453"/>
    <x v="4"/>
    <x v="0"/>
  </r>
  <r>
    <x v="0"/>
    <n v="1185732"/>
    <x v="637"/>
    <x v="4"/>
    <x v="8"/>
    <x v="10"/>
    <x v="1"/>
    <x v="0"/>
    <n v="50.000000000000014"/>
    <x v="2"/>
    <x v="293"/>
    <x v="454"/>
    <x v="2"/>
    <x v="0"/>
  </r>
  <r>
    <x v="2"/>
    <n v="1185732"/>
    <x v="638"/>
    <x v="4"/>
    <x v="8"/>
    <x v="10"/>
    <x v="2"/>
    <x v="1"/>
    <n v="45"/>
    <x v="29"/>
    <x v="73"/>
    <x v="76"/>
    <x v="3"/>
    <x v="0"/>
  </r>
  <r>
    <x v="2"/>
    <n v="1185732"/>
    <x v="639"/>
    <x v="4"/>
    <x v="8"/>
    <x v="10"/>
    <x v="3"/>
    <x v="1"/>
    <n v="45"/>
    <x v="26"/>
    <x v="287"/>
    <x v="455"/>
    <x v="1"/>
    <x v="0"/>
  </r>
  <r>
    <x v="2"/>
    <n v="1185732"/>
    <x v="640"/>
    <x v="4"/>
    <x v="8"/>
    <x v="10"/>
    <x v="4"/>
    <x v="0"/>
    <n v="55.000000000000007"/>
    <x v="26"/>
    <x v="102"/>
    <x v="456"/>
    <x v="2"/>
    <x v="0"/>
  </r>
  <r>
    <x v="2"/>
    <n v="1185732"/>
    <x v="641"/>
    <x v="4"/>
    <x v="8"/>
    <x v="10"/>
    <x v="5"/>
    <x v="1"/>
    <n v="60.000000000000007"/>
    <x v="6"/>
    <x v="34"/>
    <x v="84"/>
    <x v="0"/>
    <x v="0"/>
  </r>
  <r>
    <x v="2"/>
    <n v="1185732"/>
    <x v="642"/>
    <x v="4"/>
    <x v="8"/>
    <x v="10"/>
    <x v="0"/>
    <x v="0"/>
    <n v="60.000000000000007"/>
    <x v="1"/>
    <x v="272"/>
    <x v="457"/>
    <x v="4"/>
    <x v="0"/>
  </r>
  <r>
    <x v="2"/>
    <n v="1185732"/>
    <x v="643"/>
    <x v="4"/>
    <x v="8"/>
    <x v="10"/>
    <x v="1"/>
    <x v="0"/>
    <n v="50.000000000000014"/>
    <x v="6"/>
    <x v="294"/>
    <x v="131"/>
    <x v="2"/>
    <x v="0"/>
  </r>
  <r>
    <x v="2"/>
    <n v="1185732"/>
    <x v="644"/>
    <x v="4"/>
    <x v="8"/>
    <x v="10"/>
    <x v="2"/>
    <x v="1"/>
    <n v="50.000000000000014"/>
    <x v="26"/>
    <x v="295"/>
    <x v="458"/>
    <x v="3"/>
    <x v="0"/>
  </r>
  <r>
    <x v="2"/>
    <n v="1185732"/>
    <x v="645"/>
    <x v="4"/>
    <x v="8"/>
    <x v="10"/>
    <x v="3"/>
    <x v="1"/>
    <n v="50.000000000000014"/>
    <x v="19"/>
    <x v="296"/>
    <x v="459"/>
    <x v="1"/>
    <x v="0"/>
  </r>
  <r>
    <x v="2"/>
    <n v="1185732"/>
    <x v="646"/>
    <x v="4"/>
    <x v="8"/>
    <x v="10"/>
    <x v="4"/>
    <x v="0"/>
    <n v="60.000000000000007"/>
    <x v="19"/>
    <x v="251"/>
    <x v="98"/>
    <x v="2"/>
    <x v="0"/>
  </r>
  <r>
    <x v="2"/>
    <n v="1185732"/>
    <x v="647"/>
    <x v="4"/>
    <x v="8"/>
    <x v="10"/>
    <x v="5"/>
    <x v="1"/>
    <n v="65"/>
    <x v="6"/>
    <x v="90"/>
    <x v="440"/>
    <x v="0"/>
    <x v="0"/>
  </r>
  <r>
    <x v="2"/>
    <n v="1185732"/>
    <x v="648"/>
    <x v="4"/>
    <x v="8"/>
    <x v="10"/>
    <x v="0"/>
    <x v="0"/>
    <n v="60.000000000000007"/>
    <x v="17"/>
    <x v="110"/>
    <x v="460"/>
    <x v="4"/>
    <x v="0"/>
  </r>
  <r>
    <x v="2"/>
    <n v="1185732"/>
    <x v="649"/>
    <x v="4"/>
    <x v="8"/>
    <x v="10"/>
    <x v="1"/>
    <x v="0"/>
    <n v="50.000000000000014"/>
    <x v="9"/>
    <x v="297"/>
    <x v="323"/>
    <x v="2"/>
    <x v="0"/>
  </r>
  <r>
    <x v="2"/>
    <n v="1185732"/>
    <x v="650"/>
    <x v="4"/>
    <x v="8"/>
    <x v="10"/>
    <x v="2"/>
    <x v="1"/>
    <n v="50.000000000000014"/>
    <x v="56"/>
    <x v="298"/>
    <x v="461"/>
    <x v="3"/>
    <x v="0"/>
  </r>
  <r>
    <x v="2"/>
    <n v="1185732"/>
    <x v="651"/>
    <x v="4"/>
    <x v="8"/>
    <x v="10"/>
    <x v="3"/>
    <x v="1"/>
    <n v="50.000000000000014"/>
    <x v="28"/>
    <x v="299"/>
    <x v="462"/>
    <x v="1"/>
    <x v="0"/>
  </r>
  <r>
    <x v="2"/>
    <n v="1185732"/>
    <x v="652"/>
    <x v="4"/>
    <x v="8"/>
    <x v="10"/>
    <x v="4"/>
    <x v="0"/>
    <n v="65"/>
    <x v="29"/>
    <x v="63"/>
    <x v="24"/>
    <x v="2"/>
    <x v="0"/>
  </r>
  <r>
    <x v="2"/>
    <n v="1185732"/>
    <x v="653"/>
    <x v="4"/>
    <x v="8"/>
    <x v="10"/>
    <x v="5"/>
    <x v="1"/>
    <n v="70"/>
    <x v="2"/>
    <x v="300"/>
    <x v="463"/>
    <x v="0"/>
    <x v="0"/>
  </r>
  <r>
    <x v="2"/>
    <n v="1185732"/>
    <x v="575"/>
    <x v="4"/>
    <x v="8"/>
    <x v="10"/>
    <x v="0"/>
    <x v="0"/>
    <n v="65"/>
    <x v="15"/>
    <x v="27"/>
    <x v="464"/>
    <x v="4"/>
    <x v="0"/>
  </r>
  <r>
    <x v="2"/>
    <n v="1185732"/>
    <x v="575"/>
    <x v="4"/>
    <x v="8"/>
    <x v="10"/>
    <x v="1"/>
    <x v="0"/>
    <n v="55.000000000000007"/>
    <x v="10"/>
    <x v="104"/>
    <x v="465"/>
    <x v="2"/>
    <x v="0"/>
  </r>
  <r>
    <x v="2"/>
    <n v="1185732"/>
    <x v="575"/>
    <x v="4"/>
    <x v="8"/>
    <x v="10"/>
    <x v="2"/>
    <x v="1"/>
    <n v="55.000000000000007"/>
    <x v="6"/>
    <x v="116"/>
    <x v="176"/>
    <x v="3"/>
    <x v="0"/>
  </r>
  <r>
    <x v="2"/>
    <n v="1185732"/>
    <x v="575"/>
    <x v="4"/>
    <x v="8"/>
    <x v="10"/>
    <x v="3"/>
    <x v="1"/>
    <n v="55.000000000000007"/>
    <x v="28"/>
    <x v="101"/>
    <x v="448"/>
    <x v="1"/>
    <x v="0"/>
  </r>
  <r>
    <x v="0"/>
    <n v="1185732"/>
    <x v="575"/>
    <x v="4"/>
    <x v="8"/>
    <x v="10"/>
    <x v="4"/>
    <x v="0"/>
    <n v="65"/>
    <x v="28"/>
    <x v="94"/>
    <x v="444"/>
    <x v="2"/>
    <x v="0"/>
  </r>
  <r>
    <x v="0"/>
    <n v="1185732"/>
    <x v="575"/>
    <x v="4"/>
    <x v="8"/>
    <x v="10"/>
    <x v="5"/>
    <x v="1"/>
    <n v="70"/>
    <x v="10"/>
    <x v="301"/>
    <x v="466"/>
    <x v="0"/>
    <x v="0"/>
  </r>
  <r>
    <x v="0"/>
    <n v="1185732"/>
    <x v="654"/>
    <x v="4"/>
    <x v="8"/>
    <x v="10"/>
    <x v="0"/>
    <x v="0"/>
    <n v="35"/>
    <x v="31"/>
    <x v="154"/>
    <x v="342"/>
    <x v="5"/>
    <x v="0"/>
  </r>
  <r>
    <x v="0"/>
    <n v="1185732"/>
    <x v="655"/>
    <x v="4"/>
    <x v="8"/>
    <x v="10"/>
    <x v="1"/>
    <x v="0"/>
    <n v="35"/>
    <x v="43"/>
    <x v="132"/>
    <x v="190"/>
    <x v="1"/>
    <x v="0"/>
  </r>
  <r>
    <x v="0"/>
    <n v="1185732"/>
    <x v="656"/>
    <x v="4"/>
    <x v="8"/>
    <x v="10"/>
    <x v="2"/>
    <x v="1"/>
    <n v="25"/>
    <x v="43"/>
    <x v="146"/>
    <x v="467"/>
    <x v="1"/>
    <x v="0"/>
  </r>
  <r>
    <x v="0"/>
    <n v="1185732"/>
    <x v="128"/>
    <x v="4"/>
    <x v="8"/>
    <x v="10"/>
    <x v="3"/>
    <x v="1"/>
    <n v="30.000000000000004"/>
    <x v="38"/>
    <x v="302"/>
    <x v="468"/>
    <x v="5"/>
    <x v="0"/>
  </r>
  <r>
    <x v="0"/>
    <n v="1185732"/>
    <x v="129"/>
    <x v="3"/>
    <x v="9"/>
    <x v="11"/>
    <x v="4"/>
    <x v="0"/>
    <n v="44.999999999999993"/>
    <x v="42"/>
    <x v="303"/>
    <x v="469"/>
    <x v="1"/>
    <x v="0"/>
  </r>
  <r>
    <x v="0"/>
    <n v="1185732"/>
    <x v="130"/>
    <x v="3"/>
    <x v="9"/>
    <x v="11"/>
    <x v="5"/>
    <x v="1"/>
    <n v="35"/>
    <x v="43"/>
    <x v="132"/>
    <x v="196"/>
    <x v="4"/>
    <x v="0"/>
  </r>
  <r>
    <x v="0"/>
    <n v="1185732"/>
    <x v="131"/>
    <x v="3"/>
    <x v="9"/>
    <x v="11"/>
    <x v="0"/>
    <x v="0"/>
    <n v="35"/>
    <x v="23"/>
    <x v="160"/>
    <x v="470"/>
    <x v="5"/>
    <x v="0"/>
  </r>
  <r>
    <x v="0"/>
    <n v="1185732"/>
    <x v="132"/>
    <x v="3"/>
    <x v="9"/>
    <x v="11"/>
    <x v="1"/>
    <x v="0"/>
    <n v="35"/>
    <x v="42"/>
    <x v="304"/>
    <x v="471"/>
    <x v="1"/>
    <x v="0"/>
  </r>
  <r>
    <x v="0"/>
    <n v="1185732"/>
    <x v="133"/>
    <x v="3"/>
    <x v="9"/>
    <x v="11"/>
    <x v="2"/>
    <x v="1"/>
    <n v="25"/>
    <x v="40"/>
    <x v="120"/>
    <x v="472"/>
    <x v="1"/>
    <x v="0"/>
  </r>
  <r>
    <x v="0"/>
    <n v="1185732"/>
    <x v="134"/>
    <x v="3"/>
    <x v="9"/>
    <x v="11"/>
    <x v="3"/>
    <x v="1"/>
    <n v="30.000000000000004"/>
    <x v="41"/>
    <x v="305"/>
    <x v="473"/>
    <x v="5"/>
    <x v="0"/>
  </r>
  <r>
    <x v="0"/>
    <n v="1185732"/>
    <x v="135"/>
    <x v="3"/>
    <x v="9"/>
    <x v="11"/>
    <x v="4"/>
    <x v="0"/>
    <n v="44.999999999999993"/>
    <x v="42"/>
    <x v="303"/>
    <x v="469"/>
    <x v="1"/>
    <x v="0"/>
  </r>
  <r>
    <x v="0"/>
    <n v="1185732"/>
    <x v="136"/>
    <x v="3"/>
    <x v="9"/>
    <x v="11"/>
    <x v="5"/>
    <x v="1"/>
    <n v="35"/>
    <x v="37"/>
    <x v="122"/>
    <x v="258"/>
    <x v="4"/>
    <x v="0"/>
  </r>
  <r>
    <x v="0"/>
    <n v="1185732"/>
    <x v="137"/>
    <x v="3"/>
    <x v="9"/>
    <x v="11"/>
    <x v="0"/>
    <x v="0"/>
    <n v="40"/>
    <x v="51"/>
    <x v="306"/>
    <x v="474"/>
    <x v="5"/>
    <x v="0"/>
  </r>
  <r>
    <x v="0"/>
    <n v="1185732"/>
    <x v="138"/>
    <x v="3"/>
    <x v="9"/>
    <x v="11"/>
    <x v="1"/>
    <x v="0"/>
    <n v="40"/>
    <x v="35"/>
    <x v="120"/>
    <x v="472"/>
    <x v="1"/>
    <x v="0"/>
  </r>
  <r>
    <x v="0"/>
    <n v="1185732"/>
    <x v="139"/>
    <x v="3"/>
    <x v="9"/>
    <x v="11"/>
    <x v="2"/>
    <x v="1"/>
    <n v="30.000000000000004"/>
    <x v="36"/>
    <x v="307"/>
    <x v="475"/>
    <x v="1"/>
    <x v="0"/>
  </r>
  <r>
    <x v="0"/>
    <n v="1185732"/>
    <x v="140"/>
    <x v="3"/>
    <x v="9"/>
    <x v="11"/>
    <x v="3"/>
    <x v="1"/>
    <n v="35"/>
    <x v="52"/>
    <x v="308"/>
    <x v="476"/>
    <x v="5"/>
    <x v="0"/>
  </r>
  <r>
    <x v="0"/>
    <n v="1185732"/>
    <x v="141"/>
    <x v="3"/>
    <x v="9"/>
    <x v="11"/>
    <x v="4"/>
    <x v="0"/>
    <n v="50"/>
    <x v="41"/>
    <x v="309"/>
    <x v="477"/>
    <x v="1"/>
    <x v="0"/>
  </r>
  <r>
    <x v="0"/>
    <n v="1185732"/>
    <x v="142"/>
    <x v="3"/>
    <x v="9"/>
    <x v="11"/>
    <x v="5"/>
    <x v="1"/>
    <n v="40"/>
    <x v="36"/>
    <x v="136"/>
    <x v="478"/>
    <x v="4"/>
    <x v="0"/>
  </r>
  <r>
    <x v="0"/>
    <n v="1185732"/>
    <x v="143"/>
    <x v="3"/>
    <x v="9"/>
    <x v="11"/>
    <x v="0"/>
    <x v="0"/>
    <n v="40"/>
    <x v="46"/>
    <x v="175"/>
    <x v="479"/>
    <x v="5"/>
    <x v="0"/>
  </r>
  <r>
    <x v="0"/>
    <n v="1185732"/>
    <x v="144"/>
    <x v="3"/>
    <x v="9"/>
    <x v="11"/>
    <x v="1"/>
    <x v="0"/>
    <n v="40"/>
    <x v="38"/>
    <x v="123"/>
    <x v="480"/>
    <x v="1"/>
    <x v="0"/>
  </r>
  <r>
    <x v="0"/>
    <n v="1185732"/>
    <x v="145"/>
    <x v="3"/>
    <x v="9"/>
    <x v="11"/>
    <x v="2"/>
    <x v="1"/>
    <n v="30.000000000000004"/>
    <x v="38"/>
    <x v="302"/>
    <x v="481"/>
    <x v="1"/>
    <x v="0"/>
  </r>
  <r>
    <x v="0"/>
    <n v="1185732"/>
    <x v="146"/>
    <x v="3"/>
    <x v="9"/>
    <x v="11"/>
    <x v="3"/>
    <x v="1"/>
    <n v="35"/>
    <x v="52"/>
    <x v="308"/>
    <x v="476"/>
    <x v="5"/>
    <x v="0"/>
  </r>
  <r>
    <x v="0"/>
    <n v="1185732"/>
    <x v="147"/>
    <x v="3"/>
    <x v="9"/>
    <x v="11"/>
    <x v="4"/>
    <x v="0"/>
    <n v="50"/>
    <x v="50"/>
    <x v="310"/>
    <x v="482"/>
    <x v="1"/>
    <x v="0"/>
  </r>
  <r>
    <x v="0"/>
    <n v="1185732"/>
    <x v="148"/>
    <x v="3"/>
    <x v="9"/>
    <x v="11"/>
    <x v="5"/>
    <x v="1"/>
    <n v="40"/>
    <x v="36"/>
    <x v="136"/>
    <x v="478"/>
    <x v="4"/>
    <x v="0"/>
  </r>
  <r>
    <x v="0"/>
    <n v="1185732"/>
    <x v="149"/>
    <x v="3"/>
    <x v="9"/>
    <x v="11"/>
    <x v="0"/>
    <x v="0"/>
    <n v="50"/>
    <x v="51"/>
    <x v="185"/>
    <x v="483"/>
    <x v="5"/>
    <x v="0"/>
  </r>
  <r>
    <x v="0"/>
    <n v="1185732"/>
    <x v="150"/>
    <x v="3"/>
    <x v="9"/>
    <x v="11"/>
    <x v="1"/>
    <x v="0"/>
    <n v="45.000000000000007"/>
    <x v="42"/>
    <x v="311"/>
    <x v="484"/>
    <x v="1"/>
    <x v="0"/>
  </r>
  <r>
    <x v="0"/>
    <n v="1185732"/>
    <x v="151"/>
    <x v="3"/>
    <x v="9"/>
    <x v="11"/>
    <x v="2"/>
    <x v="1"/>
    <n v="40"/>
    <x v="35"/>
    <x v="120"/>
    <x v="472"/>
    <x v="1"/>
    <x v="0"/>
  </r>
  <r>
    <x v="0"/>
    <n v="1185732"/>
    <x v="152"/>
    <x v="3"/>
    <x v="9"/>
    <x v="11"/>
    <x v="3"/>
    <x v="1"/>
    <n v="40"/>
    <x v="50"/>
    <x v="184"/>
    <x v="485"/>
    <x v="5"/>
    <x v="0"/>
  </r>
  <r>
    <x v="0"/>
    <n v="1185732"/>
    <x v="153"/>
    <x v="3"/>
    <x v="9"/>
    <x v="11"/>
    <x v="4"/>
    <x v="0"/>
    <n v="54.999999999999993"/>
    <x v="41"/>
    <x v="312"/>
    <x v="486"/>
    <x v="1"/>
    <x v="0"/>
  </r>
  <r>
    <x v="0"/>
    <n v="1185732"/>
    <x v="154"/>
    <x v="3"/>
    <x v="9"/>
    <x v="11"/>
    <x v="5"/>
    <x v="1"/>
    <n v="60"/>
    <x v="36"/>
    <x v="204"/>
    <x v="220"/>
    <x v="4"/>
    <x v="0"/>
  </r>
  <r>
    <x v="0"/>
    <n v="1185732"/>
    <x v="657"/>
    <x v="3"/>
    <x v="9"/>
    <x v="11"/>
    <x v="0"/>
    <x v="0"/>
    <n v="45"/>
    <x v="32"/>
    <x v="174"/>
    <x v="487"/>
    <x v="5"/>
    <x v="1"/>
  </r>
  <r>
    <x v="0"/>
    <n v="1185732"/>
    <x v="658"/>
    <x v="3"/>
    <x v="9"/>
    <x v="11"/>
    <x v="1"/>
    <x v="0"/>
    <n v="40.000000000000007"/>
    <x v="36"/>
    <x v="313"/>
    <x v="488"/>
    <x v="1"/>
    <x v="1"/>
  </r>
  <r>
    <x v="0"/>
    <n v="1185732"/>
    <x v="659"/>
    <x v="3"/>
    <x v="9"/>
    <x v="11"/>
    <x v="2"/>
    <x v="1"/>
    <n v="35"/>
    <x v="36"/>
    <x v="183"/>
    <x v="489"/>
    <x v="1"/>
    <x v="1"/>
  </r>
  <r>
    <x v="0"/>
    <n v="1185732"/>
    <x v="660"/>
    <x v="3"/>
    <x v="9"/>
    <x v="11"/>
    <x v="3"/>
    <x v="1"/>
    <n v="35"/>
    <x v="42"/>
    <x v="304"/>
    <x v="489"/>
    <x v="5"/>
    <x v="1"/>
  </r>
  <r>
    <x v="0"/>
    <n v="1185732"/>
    <x v="661"/>
    <x v="3"/>
    <x v="9"/>
    <x v="11"/>
    <x v="4"/>
    <x v="0"/>
    <n v="50"/>
    <x v="42"/>
    <x v="127"/>
    <x v="270"/>
    <x v="1"/>
    <x v="1"/>
  </r>
  <r>
    <x v="0"/>
    <n v="1185732"/>
    <x v="662"/>
    <x v="3"/>
    <x v="9"/>
    <x v="11"/>
    <x v="5"/>
    <x v="1"/>
    <n v="55.000000000000007"/>
    <x v="45"/>
    <x v="256"/>
    <x v="490"/>
    <x v="4"/>
    <x v="1"/>
  </r>
  <r>
    <x v="0"/>
    <n v="1185732"/>
    <x v="663"/>
    <x v="3"/>
    <x v="9"/>
    <x v="11"/>
    <x v="0"/>
    <x v="0"/>
    <n v="50"/>
    <x v="20"/>
    <x v="140"/>
    <x v="198"/>
    <x v="5"/>
    <x v="1"/>
  </r>
  <r>
    <x v="0"/>
    <n v="1185732"/>
    <x v="664"/>
    <x v="3"/>
    <x v="9"/>
    <x v="11"/>
    <x v="1"/>
    <x v="0"/>
    <n v="45.000000000000007"/>
    <x v="48"/>
    <x v="142"/>
    <x v="491"/>
    <x v="1"/>
    <x v="1"/>
  </r>
  <r>
    <x v="0"/>
    <n v="1185732"/>
    <x v="665"/>
    <x v="3"/>
    <x v="9"/>
    <x v="11"/>
    <x v="2"/>
    <x v="1"/>
    <n v="40"/>
    <x v="37"/>
    <x v="125"/>
    <x v="492"/>
    <x v="1"/>
    <x v="1"/>
  </r>
  <r>
    <x v="0"/>
    <n v="1185732"/>
    <x v="666"/>
    <x v="3"/>
    <x v="9"/>
    <x v="11"/>
    <x v="3"/>
    <x v="1"/>
    <n v="40"/>
    <x v="36"/>
    <x v="136"/>
    <x v="493"/>
    <x v="5"/>
    <x v="1"/>
  </r>
  <r>
    <x v="0"/>
    <n v="1185732"/>
    <x v="667"/>
    <x v="3"/>
    <x v="9"/>
    <x v="11"/>
    <x v="4"/>
    <x v="0"/>
    <n v="50"/>
    <x v="40"/>
    <x v="124"/>
    <x v="227"/>
    <x v="1"/>
    <x v="1"/>
  </r>
  <r>
    <x v="0"/>
    <n v="1185732"/>
    <x v="668"/>
    <x v="3"/>
    <x v="9"/>
    <x v="11"/>
    <x v="5"/>
    <x v="1"/>
    <n v="55.000000000000007"/>
    <x v="47"/>
    <x v="141"/>
    <x v="494"/>
    <x v="4"/>
    <x v="1"/>
  </r>
  <r>
    <x v="0"/>
    <n v="1185732"/>
    <x v="669"/>
    <x v="3"/>
    <x v="9"/>
    <x v="11"/>
    <x v="0"/>
    <x v="0"/>
    <n v="50"/>
    <x v="27"/>
    <x v="47"/>
    <x v="495"/>
    <x v="5"/>
    <x v="1"/>
  </r>
  <r>
    <x v="0"/>
    <n v="1185732"/>
    <x v="670"/>
    <x v="3"/>
    <x v="9"/>
    <x v="11"/>
    <x v="1"/>
    <x v="0"/>
    <n v="45.000000000000007"/>
    <x v="48"/>
    <x v="142"/>
    <x v="491"/>
    <x v="1"/>
    <x v="1"/>
  </r>
  <r>
    <x v="0"/>
    <n v="1185732"/>
    <x v="671"/>
    <x v="3"/>
    <x v="9"/>
    <x v="11"/>
    <x v="2"/>
    <x v="1"/>
    <n v="40"/>
    <x v="37"/>
    <x v="125"/>
    <x v="492"/>
    <x v="1"/>
    <x v="1"/>
  </r>
  <r>
    <x v="0"/>
    <n v="1185732"/>
    <x v="672"/>
    <x v="3"/>
    <x v="9"/>
    <x v="11"/>
    <x v="3"/>
    <x v="1"/>
    <n v="35"/>
    <x v="36"/>
    <x v="183"/>
    <x v="496"/>
    <x v="5"/>
    <x v="1"/>
  </r>
  <r>
    <x v="0"/>
    <n v="1185732"/>
    <x v="673"/>
    <x v="3"/>
    <x v="9"/>
    <x v="11"/>
    <x v="4"/>
    <x v="0"/>
    <n v="45"/>
    <x v="42"/>
    <x v="314"/>
    <x v="497"/>
    <x v="1"/>
    <x v="1"/>
  </r>
  <r>
    <x v="0"/>
    <n v="1185732"/>
    <x v="674"/>
    <x v="3"/>
    <x v="9"/>
    <x v="11"/>
    <x v="5"/>
    <x v="1"/>
    <n v="50"/>
    <x v="45"/>
    <x v="133"/>
    <x v="149"/>
    <x v="4"/>
    <x v="1"/>
  </r>
  <r>
    <x v="0"/>
    <n v="1185732"/>
    <x v="675"/>
    <x v="3"/>
    <x v="9"/>
    <x v="11"/>
    <x v="0"/>
    <x v="0"/>
    <n v="45"/>
    <x v="31"/>
    <x v="161"/>
    <x v="58"/>
    <x v="5"/>
    <x v="1"/>
  </r>
  <r>
    <x v="0"/>
    <n v="1185732"/>
    <x v="676"/>
    <x v="3"/>
    <x v="9"/>
    <x v="11"/>
    <x v="1"/>
    <x v="0"/>
    <n v="40.000000000000007"/>
    <x v="43"/>
    <x v="315"/>
    <x v="498"/>
    <x v="1"/>
    <x v="1"/>
  </r>
  <r>
    <x v="0"/>
    <n v="1185732"/>
    <x v="677"/>
    <x v="3"/>
    <x v="9"/>
    <x v="11"/>
    <x v="2"/>
    <x v="1"/>
    <n v="25"/>
    <x v="42"/>
    <x v="309"/>
    <x v="477"/>
    <x v="1"/>
    <x v="1"/>
  </r>
  <r>
    <x v="0"/>
    <n v="1185732"/>
    <x v="678"/>
    <x v="3"/>
    <x v="9"/>
    <x v="11"/>
    <x v="3"/>
    <x v="1"/>
    <n v="25"/>
    <x v="35"/>
    <x v="316"/>
    <x v="499"/>
    <x v="5"/>
    <x v="1"/>
  </r>
  <r>
    <x v="0"/>
    <n v="1185732"/>
    <x v="679"/>
    <x v="3"/>
    <x v="9"/>
    <x v="11"/>
    <x v="4"/>
    <x v="0"/>
    <n v="35"/>
    <x v="35"/>
    <x v="317"/>
    <x v="500"/>
    <x v="1"/>
    <x v="1"/>
  </r>
  <r>
    <x v="0"/>
    <n v="1185732"/>
    <x v="680"/>
    <x v="3"/>
    <x v="9"/>
    <x v="11"/>
    <x v="5"/>
    <x v="1"/>
    <n v="40"/>
    <x v="40"/>
    <x v="135"/>
    <x v="203"/>
    <x v="4"/>
    <x v="1"/>
  </r>
  <r>
    <x v="0"/>
    <n v="1185732"/>
    <x v="681"/>
    <x v="3"/>
    <x v="9"/>
    <x v="11"/>
    <x v="0"/>
    <x v="0"/>
    <n v="44.999999999999993"/>
    <x v="47"/>
    <x v="318"/>
    <x v="501"/>
    <x v="5"/>
    <x v="1"/>
  </r>
  <r>
    <x v="0"/>
    <n v="1185732"/>
    <x v="682"/>
    <x v="3"/>
    <x v="9"/>
    <x v="11"/>
    <x v="1"/>
    <x v="0"/>
    <n v="35"/>
    <x v="40"/>
    <x v="136"/>
    <x v="192"/>
    <x v="1"/>
    <x v="1"/>
  </r>
  <r>
    <x v="0"/>
    <n v="1185732"/>
    <x v="683"/>
    <x v="3"/>
    <x v="9"/>
    <x v="11"/>
    <x v="2"/>
    <x v="1"/>
    <n v="35"/>
    <x v="38"/>
    <x v="319"/>
    <x v="502"/>
    <x v="1"/>
    <x v="1"/>
  </r>
  <r>
    <x v="0"/>
    <n v="1185732"/>
    <x v="684"/>
    <x v="3"/>
    <x v="9"/>
    <x v="11"/>
    <x v="3"/>
    <x v="1"/>
    <n v="35"/>
    <x v="41"/>
    <x v="320"/>
    <x v="503"/>
    <x v="5"/>
    <x v="1"/>
  </r>
  <r>
    <x v="0"/>
    <n v="1185732"/>
    <x v="685"/>
    <x v="3"/>
    <x v="9"/>
    <x v="11"/>
    <x v="4"/>
    <x v="0"/>
    <n v="44.999999999999993"/>
    <x v="41"/>
    <x v="321"/>
    <x v="504"/>
    <x v="1"/>
    <x v="1"/>
  </r>
  <r>
    <x v="0"/>
    <n v="1185732"/>
    <x v="686"/>
    <x v="3"/>
    <x v="9"/>
    <x v="11"/>
    <x v="5"/>
    <x v="1"/>
    <n v="49.999999999999986"/>
    <x v="40"/>
    <x v="322"/>
    <x v="505"/>
    <x v="4"/>
    <x v="1"/>
  </r>
  <r>
    <x v="0"/>
    <n v="1185732"/>
    <x v="687"/>
    <x v="3"/>
    <x v="9"/>
    <x v="11"/>
    <x v="0"/>
    <x v="0"/>
    <n v="50"/>
    <x v="44"/>
    <x v="160"/>
    <x v="470"/>
    <x v="5"/>
    <x v="1"/>
  </r>
  <r>
    <x v="0"/>
    <n v="1185732"/>
    <x v="688"/>
    <x v="3"/>
    <x v="9"/>
    <x v="11"/>
    <x v="1"/>
    <x v="0"/>
    <n v="40"/>
    <x v="40"/>
    <x v="135"/>
    <x v="506"/>
    <x v="1"/>
    <x v="1"/>
  </r>
  <r>
    <x v="0"/>
    <n v="1185732"/>
    <x v="689"/>
    <x v="3"/>
    <x v="9"/>
    <x v="11"/>
    <x v="2"/>
    <x v="1"/>
    <n v="40"/>
    <x v="57"/>
    <x v="323"/>
    <x v="507"/>
    <x v="1"/>
    <x v="1"/>
  </r>
  <r>
    <x v="0"/>
    <n v="1185732"/>
    <x v="690"/>
    <x v="3"/>
    <x v="9"/>
    <x v="11"/>
    <x v="3"/>
    <x v="1"/>
    <n v="40"/>
    <x v="42"/>
    <x v="129"/>
    <x v="488"/>
    <x v="5"/>
    <x v="1"/>
  </r>
  <r>
    <x v="0"/>
    <n v="1185732"/>
    <x v="691"/>
    <x v="3"/>
    <x v="9"/>
    <x v="11"/>
    <x v="4"/>
    <x v="0"/>
    <n v="54.999999999999993"/>
    <x v="35"/>
    <x v="181"/>
    <x v="284"/>
    <x v="1"/>
    <x v="1"/>
  </r>
  <r>
    <x v="0"/>
    <n v="1185732"/>
    <x v="692"/>
    <x v="3"/>
    <x v="9"/>
    <x v="11"/>
    <x v="5"/>
    <x v="1"/>
    <n v="59.999999999999986"/>
    <x v="37"/>
    <x v="324"/>
    <x v="508"/>
    <x v="4"/>
    <x v="1"/>
  </r>
  <r>
    <x v="0"/>
    <n v="1185732"/>
    <x v="155"/>
    <x v="3"/>
    <x v="9"/>
    <x v="11"/>
    <x v="0"/>
    <x v="0"/>
    <n v="54.999999999999993"/>
    <x v="33"/>
    <x v="325"/>
    <x v="509"/>
    <x v="5"/>
    <x v="1"/>
  </r>
  <r>
    <x v="0"/>
    <n v="1185732"/>
    <x v="156"/>
    <x v="3"/>
    <x v="9"/>
    <x v="11"/>
    <x v="1"/>
    <x v="0"/>
    <n v="45"/>
    <x v="34"/>
    <x v="118"/>
    <x v="510"/>
    <x v="1"/>
    <x v="1"/>
  </r>
  <r>
    <x v="0"/>
    <n v="1185732"/>
    <x v="157"/>
    <x v="3"/>
    <x v="9"/>
    <x v="11"/>
    <x v="2"/>
    <x v="1"/>
    <n v="45"/>
    <x v="37"/>
    <x v="179"/>
    <x v="261"/>
    <x v="1"/>
    <x v="1"/>
  </r>
  <r>
    <x v="0"/>
    <n v="1185732"/>
    <x v="158"/>
    <x v="3"/>
    <x v="9"/>
    <x v="11"/>
    <x v="3"/>
    <x v="1"/>
    <n v="45"/>
    <x v="36"/>
    <x v="122"/>
    <x v="511"/>
    <x v="5"/>
    <x v="1"/>
  </r>
  <r>
    <x v="0"/>
    <n v="1185732"/>
    <x v="159"/>
    <x v="3"/>
    <x v="9"/>
    <x v="11"/>
    <x v="4"/>
    <x v="0"/>
    <n v="54.999999999999993"/>
    <x v="36"/>
    <x v="121"/>
    <x v="512"/>
    <x v="1"/>
    <x v="1"/>
  </r>
  <r>
    <x v="0"/>
    <n v="1185732"/>
    <x v="160"/>
    <x v="3"/>
    <x v="9"/>
    <x v="11"/>
    <x v="5"/>
    <x v="1"/>
    <n v="59.999999999999986"/>
    <x v="34"/>
    <x v="212"/>
    <x v="354"/>
    <x v="4"/>
    <x v="1"/>
  </r>
  <r>
    <x v="4"/>
    <n v="1189833"/>
    <x v="161"/>
    <x v="3"/>
    <x v="9"/>
    <x v="11"/>
    <x v="0"/>
    <x v="0"/>
    <n v="35"/>
    <x v="33"/>
    <x v="158"/>
    <x v="513"/>
    <x v="4"/>
    <x v="1"/>
  </r>
  <r>
    <x v="4"/>
    <n v="1189833"/>
    <x v="162"/>
    <x v="3"/>
    <x v="9"/>
    <x v="11"/>
    <x v="1"/>
    <x v="0"/>
    <n v="45"/>
    <x v="33"/>
    <x v="117"/>
    <x v="514"/>
    <x v="1"/>
    <x v="1"/>
  </r>
  <r>
    <x v="4"/>
    <n v="1189833"/>
    <x v="163"/>
    <x v="3"/>
    <x v="9"/>
    <x v="11"/>
    <x v="2"/>
    <x v="1"/>
    <n v="45"/>
    <x v="33"/>
    <x v="117"/>
    <x v="515"/>
    <x v="4"/>
    <x v="1"/>
  </r>
  <r>
    <x v="4"/>
    <n v="1189833"/>
    <x v="164"/>
    <x v="3"/>
    <x v="9"/>
    <x v="11"/>
    <x v="3"/>
    <x v="1"/>
    <n v="45"/>
    <x v="45"/>
    <x v="326"/>
    <x v="516"/>
    <x v="15"/>
    <x v="1"/>
  </r>
  <r>
    <x v="4"/>
    <n v="1189833"/>
    <x v="165"/>
    <x v="3"/>
    <x v="10"/>
    <x v="12"/>
    <x v="4"/>
    <x v="0"/>
    <n v="50"/>
    <x v="34"/>
    <x v="199"/>
    <x v="517"/>
    <x v="16"/>
    <x v="1"/>
  </r>
  <r>
    <x v="4"/>
    <n v="1189833"/>
    <x v="166"/>
    <x v="3"/>
    <x v="10"/>
    <x v="12"/>
    <x v="5"/>
    <x v="1"/>
    <n v="45"/>
    <x v="33"/>
    <x v="117"/>
    <x v="518"/>
    <x v="3"/>
    <x v="1"/>
  </r>
  <r>
    <x v="4"/>
    <n v="1189833"/>
    <x v="167"/>
    <x v="3"/>
    <x v="10"/>
    <x v="12"/>
    <x v="0"/>
    <x v="0"/>
    <n v="35"/>
    <x v="27"/>
    <x v="155"/>
    <x v="47"/>
    <x v="4"/>
    <x v="1"/>
  </r>
  <r>
    <x v="4"/>
    <n v="1189833"/>
    <x v="168"/>
    <x v="3"/>
    <x v="10"/>
    <x v="12"/>
    <x v="1"/>
    <x v="0"/>
    <n v="45"/>
    <x v="32"/>
    <x v="174"/>
    <x v="519"/>
    <x v="1"/>
    <x v="1"/>
  </r>
  <r>
    <x v="4"/>
    <n v="1189833"/>
    <x v="169"/>
    <x v="3"/>
    <x v="10"/>
    <x v="12"/>
    <x v="2"/>
    <x v="1"/>
    <n v="45"/>
    <x v="31"/>
    <x v="161"/>
    <x v="520"/>
    <x v="4"/>
    <x v="1"/>
  </r>
  <r>
    <x v="4"/>
    <n v="1189833"/>
    <x v="170"/>
    <x v="3"/>
    <x v="10"/>
    <x v="12"/>
    <x v="3"/>
    <x v="1"/>
    <n v="45"/>
    <x v="48"/>
    <x v="200"/>
    <x v="521"/>
    <x v="15"/>
    <x v="1"/>
  </r>
  <r>
    <x v="4"/>
    <n v="1189833"/>
    <x v="171"/>
    <x v="3"/>
    <x v="10"/>
    <x v="12"/>
    <x v="4"/>
    <x v="0"/>
    <n v="50"/>
    <x v="37"/>
    <x v="128"/>
    <x v="522"/>
    <x v="16"/>
    <x v="1"/>
  </r>
  <r>
    <x v="4"/>
    <n v="1189833"/>
    <x v="172"/>
    <x v="3"/>
    <x v="10"/>
    <x v="12"/>
    <x v="5"/>
    <x v="1"/>
    <n v="45"/>
    <x v="32"/>
    <x v="174"/>
    <x v="297"/>
    <x v="3"/>
    <x v="1"/>
  </r>
  <r>
    <x v="4"/>
    <n v="1189833"/>
    <x v="173"/>
    <x v="3"/>
    <x v="10"/>
    <x v="12"/>
    <x v="0"/>
    <x v="0"/>
    <n v="35"/>
    <x v="30"/>
    <x v="327"/>
    <x v="523"/>
    <x v="4"/>
    <x v="1"/>
  </r>
  <r>
    <x v="4"/>
    <n v="1189833"/>
    <x v="174"/>
    <x v="3"/>
    <x v="10"/>
    <x v="12"/>
    <x v="1"/>
    <x v="0"/>
    <n v="45"/>
    <x v="32"/>
    <x v="174"/>
    <x v="519"/>
    <x v="1"/>
    <x v="1"/>
  </r>
  <r>
    <x v="4"/>
    <n v="1189833"/>
    <x v="175"/>
    <x v="3"/>
    <x v="10"/>
    <x v="12"/>
    <x v="2"/>
    <x v="1"/>
    <n v="45"/>
    <x v="32"/>
    <x v="174"/>
    <x v="524"/>
    <x v="4"/>
    <x v="1"/>
  </r>
  <r>
    <x v="4"/>
    <n v="1189833"/>
    <x v="176"/>
    <x v="3"/>
    <x v="10"/>
    <x v="12"/>
    <x v="3"/>
    <x v="1"/>
    <n v="45"/>
    <x v="45"/>
    <x v="326"/>
    <x v="516"/>
    <x v="15"/>
    <x v="1"/>
  </r>
  <r>
    <x v="4"/>
    <n v="1189833"/>
    <x v="177"/>
    <x v="3"/>
    <x v="10"/>
    <x v="12"/>
    <x v="4"/>
    <x v="0"/>
    <n v="50"/>
    <x v="40"/>
    <x v="124"/>
    <x v="525"/>
    <x v="16"/>
    <x v="1"/>
  </r>
  <r>
    <x v="4"/>
    <n v="1189833"/>
    <x v="178"/>
    <x v="3"/>
    <x v="10"/>
    <x v="12"/>
    <x v="5"/>
    <x v="1"/>
    <n v="45"/>
    <x v="46"/>
    <x v="210"/>
    <x v="343"/>
    <x v="3"/>
    <x v="1"/>
  </r>
  <r>
    <x v="4"/>
    <n v="1189833"/>
    <x v="179"/>
    <x v="3"/>
    <x v="10"/>
    <x v="12"/>
    <x v="0"/>
    <x v="0"/>
    <n v="45"/>
    <x v="30"/>
    <x v="69"/>
    <x v="526"/>
    <x v="4"/>
    <x v="1"/>
  </r>
  <r>
    <x v="4"/>
    <n v="1189833"/>
    <x v="180"/>
    <x v="3"/>
    <x v="10"/>
    <x v="12"/>
    <x v="1"/>
    <x v="0"/>
    <n v="45"/>
    <x v="47"/>
    <x v="156"/>
    <x v="223"/>
    <x v="1"/>
    <x v="1"/>
  </r>
  <r>
    <x v="4"/>
    <n v="1189833"/>
    <x v="181"/>
    <x v="3"/>
    <x v="10"/>
    <x v="12"/>
    <x v="2"/>
    <x v="1"/>
    <n v="45"/>
    <x v="46"/>
    <x v="210"/>
    <x v="64"/>
    <x v="4"/>
    <x v="1"/>
  </r>
  <r>
    <x v="4"/>
    <n v="1189833"/>
    <x v="182"/>
    <x v="3"/>
    <x v="10"/>
    <x v="12"/>
    <x v="3"/>
    <x v="1"/>
    <n v="40"/>
    <x v="48"/>
    <x v="150"/>
    <x v="527"/>
    <x v="15"/>
    <x v="1"/>
  </r>
  <r>
    <x v="4"/>
    <n v="1189833"/>
    <x v="183"/>
    <x v="3"/>
    <x v="10"/>
    <x v="12"/>
    <x v="4"/>
    <x v="0"/>
    <n v="45"/>
    <x v="40"/>
    <x v="125"/>
    <x v="293"/>
    <x v="16"/>
    <x v="1"/>
  </r>
  <r>
    <x v="4"/>
    <n v="1189833"/>
    <x v="184"/>
    <x v="3"/>
    <x v="10"/>
    <x v="12"/>
    <x v="5"/>
    <x v="1"/>
    <n v="60"/>
    <x v="47"/>
    <x v="38"/>
    <x v="154"/>
    <x v="3"/>
    <x v="1"/>
  </r>
  <r>
    <x v="4"/>
    <n v="1189833"/>
    <x v="185"/>
    <x v="3"/>
    <x v="10"/>
    <x v="12"/>
    <x v="0"/>
    <x v="0"/>
    <n v="40"/>
    <x v="30"/>
    <x v="328"/>
    <x v="528"/>
    <x v="4"/>
    <x v="1"/>
  </r>
  <r>
    <x v="4"/>
    <n v="1189833"/>
    <x v="186"/>
    <x v="3"/>
    <x v="10"/>
    <x v="12"/>
    <x v="1"/>
    <x v="0"/>
    <n v="45"/>
    <x v="32"/>
    <x v="174"/>
    <x v="519"/>
    <x v="1"/>
    <x v="1"/>
  </r>
  <r>
    <x v="4"/>
    <n v="1189833"/>
    <x v="187"/>
    <x v="3"/>
    <x v="10"/>
    <x v="12"/>
    <x v="2"/>
    <x v="1"/>
    <n v="45"/>
    <x v="32"/>
    <x v="174"/>
    <x v="524"/>
    <x v="4"/>
    <x v="1"/>
  </r>
  <r>
    <x v="4"/>
    <n v="1189833"/>
    <x v="188"/>
    <x v="3"/>
    <x v="10"/>
    <x v="12"/>
    <x v="3"/>
    <x v="1"/>
    <n v="40"/>
    <x v="45"/>
    <x v="197"/>
    <x v="529"/>
    <x v="15"/>
    <x v="1"/>
  </r>
  <r>
    <x v="4"/>
    <n v="1189833"/>
    <x v="189"/>
    <x v="3"/>
    <x v="10"/>
    <x v="12"/>
    <x v="4"/>
    <x v="0"/>
    <n v="45"/>
    <x v="37"/>
    <x v="179"/>
    <x v="530"/>
    <x v="16"/>
    <x v="1"/>
  </r>
  <r>
    <x v="4"/>
    <n v="1189833"/>
    <x v="190"/>
    <x v="3"/>
    <x v="10"/>
    <x v="12"/>
    <x v="5"/>
    <x v="1"/>
    <n v="60"/>
    <x v="46"/>
    <x v="49"/>
    <x v="49"/>
    <x v="3"/>
    <x v="1"/>
  </r>
  <r>
    <x v="4"/>
    <n v="1189833"/>
    <x v="191"/>
    <x v="3"/>
    <x v="10"/>
    <x v="12"/>
    <x v="0"/>
    <x v="0"/>
    <n v="40"/>
    <x v="21"/>
    <x v="51"/>
    <x v="150"/>
    <x v="4"/>
    <x v="1"/>
  </r>
  <r>
    <x v="4"/>
    <n v="1189833"/>
    <x v="192"/>
    <x v="3"/>
    <x v="10"/>
    <x v="12"/>
    <x v="1"/>
    <x v="0"/>
    <n v="45"/>
    <x v="27"/>
    <x v="44"/>
    <x v="58"/>
    <x v="1"/>
    <x v="1"/>
  </r>
  <r>
    <x v="4"/>
    <n v="1189833"/>
    <x v="193"/>
    <x v="3"/>
    <x v="10"/>
    <x v="12"/>
    <x v="2"/>
    <x v="1"/>
    <n v="45"/>
    <x v="20"/>
    <x v="112"/>
    <x v="531"/>
    <x v="4"/>
    <x v="1"/>
  </r>
  <r>
    <x v="4"/>
    <n v="1189833"/>
    <x v="194"/>
    <x v="3"/>
    <x v="10"/>
    <x v="12"/>
    <x v="3"/>
    <x v="1"/>
    <n v="40"/>
    <x v="32"/>
    <x v="235"/>
    <x v="532"/>
    <x v="15"/>
    <x v="1"/>
  </r>
  <r>
    <x v="4"/>
    <n v="1189833"/>
    <x v="195"/>
    <x v="3"/>
    <x v="10"/>
    <x v="12"/>
    <x v="4"/>
    <x v="0"/>
    <n v="45"/>
    <x v="48"/>
    <x v="200"/>
    <x v="533"/>
    <x v="16"/>
    <x v="1"/>
  </r>
  <r>
    <x v="4"/>
    <n v="1189833"/>
    <x v="196"/>
    <x v="3"/>
    <x v="10"/>
    <x v="12"/>
    <x v="5"/>
    <x v="1"/>
    <n v="60"/>
    <x v="24"/>
    <x v="11"/>
    <x v="191"/>
    <x v="3"/>
    <x v="1"/>
  </r>
  <r>
    <x v="4"/>
    <n v="1189833"/>
    <x v="197"/>
    <x v="3"/>
    <x v="10"/>
    <x v="12"/>
    <x v="0"/>
    <x v="0"/>
    <n v="40"/>
    <x v="29"/>
    <x v="60"/>
    <x v="7"/>
    <x v="4"/>
    <x v="1"/>
  </r>
  <r>
    <x v="4"/>
    <n v="1189833"/>
    <x v="198"/>
    <x v="3"/>
    <x v="10"/>
    <x v="12"/>
    <x v="1"/>
    <x v="0"/>
    <n v="45"/>
    <x v="24"/>
    <x v="51"/>
    <x v="64"/>
    <x v="1"/>
    <x v="1"/>
  </r>
  <r>
    <x v="4"/>
    <n v="1189833"/>
    <x v="199"/>
    <x v="3"/>
    <x v="10"/>
    <x v="12"/>
    <x v="2"/>
    <x v="1"/>
    <n v="45"/>
    <x v="20"/>
    <x v="112"/>
    <x v="531"/>
    <x v="4"/>
    <x v="1"/>
  </r>
  <r>
    <x v="4"/>
    <n v="1189833"/>
    <x v="200"/>
    <x v="3"/>
    <x v="10"/>
    <x v="12"/>
    <x v="3"/>
    <x v="1"/>
    <n v="40"/>
    <x v="31"/>
    <x v="210"/>
    <x v="307"/>
    <x v="15"/>
    <x v="1"/>
  </r>
  <r>
    <x v="4"/>
    <n v="1189833"/>
    <x v="201"/>
    <x v="3"/>
    <x v="10"/>
    <x v="12"/>
    <x v="4"/>
    <x v="0"/>
    <n v="45"/>
    <x v="33"/>
    <x v="117"/>
    <x v="534"/>
    <x v="16"/>
    <x v="1"/>
  </r>
  <r>
    <x v="4"/>
    <n v="1189833"/>
    <x v="202"/>
    <x v="3"/>
    <x v="10"/>
    <x v="12"/>
    <x v="5"/>
    <x v="1"/>
    <n v="60"/>
    <x v="33"/>
    <x v="177"/>
    <x v="535"/>
    <x v="3"/>
    <x v="1"/>
  </r>
  <r>
    <x v="4"/>
    <n v="1189833"/>
    <x v="203"/>
    <x v="3"/>
    <x v="10"/>
    <x v="12"/>
    <x v="0"/>
    <x v="0"/>
    <n v="45"/>
    <x v="21"/>
    <x v="113"/>
    <x v="536"/>
    <x v="4"/>
    <x v="1"/>
  </r>
  <r>
    <x v="4"/>
    <n v="1189833"/>
    <x v="204"/>
    <x v="3"/>
    <x v="10"/>
    <x v="12"/>
    <x v="1"/>
    <x v="0"/>
    <n v="55.000000000000007"/>
    <x v="22"/>
    <x v="329"/>
    <x v="204"/>
    <x v="1"/>
    <x v="1"/>
  </r>
  <r>
    <x v="4"/>
    <n v="1189833"/>
    <x v="205"/>
    <x v="3"/>
    <x v="10"/>
    <x v="12"/>
    <x v="2"/>
    <x v="1"/>
    <n v="50"/>
    <x v="23"/>
    <x v="53"/>
    <x v="57"/>
    <x v="4"/>
    <x v="1"/>
  </r>
  <r>
    <x v="4"/>
    <n v="1189833"/>
    <x v="206"/>
    <x v="3"/>
    <x v="10"/>
    <x v="12"/>
    <x v="3"/>
    <x v="1"/>
    <n v="45"/>
    <x v="32"/>
    <x v="174"/>
    <x v="298"/>
    <x v="15"/>
    <x v="1"/>
  </r>
  <r>
    <x v="4"/>
    <n v="1189833"/>
    <x v="207"/>
    <x v="3"/>
    <x v="10"/>
    <x v="12"/>
    <x v="4"/>
    <x v="0"/>
    <n v="54.999999999999993"/>
    <x v="32"/>
    <x v="330"/>
    <x v="537"/>
    <x v="16"/>
    <x v="1"/>
  </r>
  <r>
    <x v="4"/>
    <n v="1189833"/>
    <x v="208"/>
    <x v="3"/>
    <x v="10"/>
    <x v="12"/>
    <x v="5"/>
    <x v="1"/>
    <n v="60"/>
    <x v="46"/>
    <x v="49"/>
    <x v="49"/>
    <x v="3"/>
    <x v="1"/>
  </r>
  <r>
    <x v="4"/>
    <n v="1189833"/>
    <x v="209"/>
    <x v="3"/>
    <x v="10"/>
    <x v="12"/>
    <x v="0"/>
    <x v="0"/>
    <n v="45"/>
    <x v="24"/>
    <x v="51"/>
    <x v="150"/>
    <x v="4"/>
    <x v="1"/>
  </r>
  <r>
    <x v="4"/>
    <n v="1189833"/>
    <x v="210"/>
    <x v="3"/>
    <x v="10"/>
    <x v="12"/>
    <x v="1"/>
    <x v="0"/>
    <n v="50"/>
    <x v="24"/>
    <x v="60"/>
    <x v="191"/>
    <x v="1"/>
    <x v="1"/>
  </r>
  <r>
    <x v="4"/>
    <n v="1189833"/>
    <x v="211"/>
    <x v="3"/>
    <x v="10"/>
    <x v="12"/>
    <x v="2"/>
    <x v="1"/>
    <n v="45"/>
    <x v="31"/>
    <x v="161"/>
    <x v="520"/>
    <x v="4"/>
    <x v="1"/>
  </r>
  <r>
    <x v="4"/>
    <n v="1189833"/>
    <x v="212"/>
    <x v="3"/>
    <x v="10"/>
    <x v="12"/>
    <x v="3"/>
    <x v="1"/>
    <n v="45"/>
    <x v="46"/>
    <x v="210"/>
    <x v="307"/>
    <x v="15"/>
    <x v="1"/>
  </r>
  <r>
    <x v="4"/>
    <n v="1189833"/>
    <x v="213"/>
    <x v="3"/>
    <x v="10"/>
    <x v="12"/>
    <x v="4"/>
    <x v="0"/>
    <n v="54.999999999999993"/>
    <x v="46"/>
    <x v="211"/>
    <x v="303"/>
    <x v="16"/>
    <x v="1"/>
  </r>
  <r>
    <x v="4"/>
    <n v="1189833"/>
    <x v="693"/>
    <x v="3"/>
    <x v="10"/>
    <x v="12"/>
    <x v="5"/>
    <x v="1"/>
    <n v="60"/>
    <x v="31"/>
    <x v="51"/>
    <x v="53"/>
    <x v="3"/>
    <x v="1"/>
  </r>
  <r>
    <x v="4"/>
    <n v="1189833"/>
    <x v="694"/>
    <x v="3"/>
    <x v="10"/>
    <x v="12"/>
    <x v="0"/>
    <x v="0"/>
    <n v="45"/>
    <x v="20"/>
    <x v="112"/>
    <x v="531"/>
    <x v="4"/>
    <x v="1"/>
  </r>
  <r>
    <x v="4"/>
    <n v="1189833"/>
    <x v="695"/>
    <x v="3"/>
    <x v="10"/>
    <x v="12"/>
    <x v="1"/>
    <x v="0"/>
    <n v="50"/>
    <x v="20"/>
    <x v="140"/>
    <x v="538"/>
    <x v="1"/>
    <x v="1"/>
  </r>
  <r>
    <x v="4"/>
    <n v="1189833"/>
    <x v="696"/>
    <x v="3"/>
    <x v="10"/>
    <x v="12"/>
    <x v="2"/>
    <x v="1"/>
    <n v="45"/>
    <x v="46"/>
    <x v="210"/>
    <x v="64"/>
    <x v="4"/>
    <x v="1"/>
  </r>
  <r>
    <x v="4"/>
    <n v="1189833"/>
    <x v="697"/>
    <x v="3"/>
    <x v="10"/>
    <x v="12"/>
    <x v="3"/>
    <x v="1"/>
    <n v="45"/>
    <x v="47"/>
    <x v="156"/>
    <x v="53"/>
    <x v="15"/>
    <x v="1"/>
  </r>
  <r>
    <x v="4"/>
    <n v="1189833"/>
    <x v="698"/>
    <x v="3"/>
    <x v="10"/>
    <x v="12"/>
    <x v="4"/>
    <x v="0"/>
    <n v="54.999999999999993"/>
    <x v="44"/>
    <x v="239"/>
    <x v="396"/>
    <x v="16"/>
    <x v="1"/>
  </r>
  <r>
    <x v="4"/>
    <n v="1189833"/>
    <x v="699"/>
    <x v="3"/>
    <x v="10"/>
    <x v="12"/>
    <x v="5"/>
    <x v="1"/>
    <n v="60"/>
    <x v="46"/>
    <x v="49"/>
    <x v="49"/>
    <x v="3"/>
    <x v="1"/>
  </r>
  <r>
    <x v="4"/>
    <n v="1189833"/>
    <x v="700"/>
    <x v="3"/>
    <x v="10"/>
    <x v="12"/>
    <x v="0"/>
    <x v="0"/>
    <n v="40"/>
    <x v="30"/>
    <x v="328"/>
    <x v="528"/>
    <x v="4"/>
    <x v="1"/>
  </r>
  <r>
    <x v="4"/>
    <n v="1189833"/>
    <x v="701"/>
    <x v="3"/>
    <x v="10"/>
    <x v="12"/>
    <x v="1"/>
    <x v="0"/>
    <n v="45.000000000000007"/>
    <x v="30"/>
    <x v="331"/>
    <x v="79"/>
    <x v="1"/>
    <x v="1"/>
  </r>
  <r>
    <x v="4"/>
    <n v="1189833"/>
    <x v="702"/>
    <x v="3"/>
    <x v="10"/>
    <x v="12"/>
    <x v="2"/>
    <x v="1"/>
    <n v="40"/>
    <x v="32"/>
    <x v="235"/>
    <x v="298"/>
    <x v="4"/>
    <x v="1"/>
  </r>
  <r>
    <x v="4"/>
    <n v="1189833"/>
    <x v="703"/>
    <x v="3"/>
    <x v="10"/>
    <x v="12"/>
    <x v="3"/>
    <x v="1"/>
    <n v="40"/>
    <x v="32"/>
    <x v="235"/>
    <x v="532"/>
    <x v="15"/>
    <x v="1"/>
  </r>
  <r>
    <x v="4"/>
    <n v="1189833"/>
    <x v="704"/>
    <x v="3"/>
    <x v="10"/>
    <x v="12"/>
    <x v="4"/>
    <x v="0"/>
    <n v="54.999999999999993"/>
    <x v="47"/>
    <x v="213"/>
    <x v="539"/>
    <x v="16"/>
    <x v="1"/>
  </r>
  <r>
    <x v="4"/>
    <n v="1189833"/>
    <x v="705"/>
    <x v="3"/>
    <x v="10"/>
    <x v="12"/>
    <x v="5"/>
    <x v="1"/>
    <n v="60"/>
    <x v="33"/>
    <x v="177"/>
    <x v="535"/>
    <x v="3"/>
    <x v="1"/>
  </r>
  <r>
    <x v="4"/>
    <n v="1189833"/>
    <x v="706"/>
    <x v="3"/>
    <x v="10"/>
    <x v="12"/>
    <x v="0"/>
    <x v="0"/>
    <n v="45"/>
    <x v="21"/>
    <x v="113"/>
    <x v="536"/>
    <x v="4"/>
    <x v="1"/>
  </r>
  <r>
    <x v="4"/>
    <n v="1189833"/>
    <x v="707"/>
    <x v="3"/>
    <x v="10"/>
    <x v="12"/>
    <x v="1"/>
    <x v="0"/>
    <n v="50"/>
    <x v="21"/>
    <x v="73"/>
    <x v="540"/>
    <x v="1"/>
    <x v="1"/>
  </r>
  <r>
    <x v="4"/>
    <n v="1189833"/>
    <x v="708"/>
    <x v="3"/>
    <x v="10"/>
    <x v="12"/>
    <x v="2"/>
    <x v="1"/>
    <n v="45"/>
    <x v="33"/>
    <x v="117"/>
    <x v="515"/>
    <x v="4"/>
    <x v="1"/>
  </r>
  <r>
    <x v="4"/>
    <n v="1189833"/>
    <x v="709"/>
    <x v="3"/>
    <x v="10"/>
    <x v="12"/>
    <x v="3"/>
    <x v="1"/>
    <n v="45"/>
    <x v="33"/>
    <x v="117"/>
    <x v="178"/>
    <x v="15"/>
    <x v="1"/>
  </r>
  <r>
    <x v="4"/>
    <n v="1189833"/>
    <x v="710"/>
    <x v="3"/>
    <x v="10"/>
    <x v="12"/>
    <x v="4"/>
    <x v="0"/>
    <n v="54.999999999999993"/>
    <x v="46"/>
    <x v="211"/>
    <x v="303"/>
    <x v="16"/>
    <x v="1"/>
  </r>
  <r>
    <x v="4"/>
    <n v="1189833"/>
    <x v="214"/>
    <x v="3"/>
    <x v="10"/>
    <x v="12"/>
    <x v="5"/>
    <x v="1"/>
    <n v="60"/>
    <x v="23"/>
    <x v="60"/>
    <x v="156"/>
    <x v="3"/>
    <x v="1"/>
  </r>
  <r>
    <x v="2"/>
    <n v="1197831"/>
    <x v="215"/>
    <x v="3"/>
    <x v="10"/>
    <x v="12"/>
    <x v="0"/>
    <x v="0"/>
    <n v="20"/>
    <x v="19"/>
    <x v="162"/>
    <x v="136"/>
    <x v="2"/>
    <x v="1"/>
  </r>
  <r>
    <x v="2"/>
    <n v="1197831"/>
    <x v="216"/>
    <x v="3"/>
    <x v="10"/>
    <x v="12"/>
    <x v="1"/>
    <x v="0"/>
    <n v="30"/>
    <x v="19"/>
    <x v="195"/>
    <x v="221"/>
    <x v="2"/>
    <x v="1"/>
  </r>
  <r>
    <x v="2"/>
    <n v="1197831"/>
    <x v="217"/>
    <x v="3"/>
    <x v="10"/>
    <x v="12"/>
    <x v="2"/>
    <x v="1"/>
    <n v="30"/>
    <x v="23"/>
    <x v="149"/>
    <x v="214"/>
    <x v="2"/>
    <x v="1"/>
  </r>
  <r>
    <x v="2"/>
    <n v="1197831"/>
    <x v="218"/>
    <x v="3"/>
    <x v="10"/>
    <x v="12"/>
    <x v="3"/>
    <x v="1"/>
    <n v="35"/>
    <x v="23"/>
    <x v="160"/>
    <x v="40"/>
    <x v="4"/>
    <x v="1"/>
  </r>
  <r>
    <x v="2"/>
    <n v="1197831"/>
    <x v="219"/>
    <x v="1"/>
    <x v="11"/>
    <x v="13"/>
    <x v="4"/>
    <x v="0"/>
    <n v="40"/>
    <x v="44"/>
    <x v="162"/>
    <x v="216"/>
    <x v="1"/>
    <x v="1"/>
  </r>
  <r>
    <x v="2"/>
    <n v="1197831"/>
    <x v="220"/>
    <x v="1"/>
    <x v="11"/>
    <x v="13"/>
    <x v="5"/>
    <x v="1"/>
    <n v="35"/>
    <x v="23"/>
    <x v="160"/>
    <x v="541"/>
    <x v="0"/>
    <x v="1"/>
  </r>
  <r>
    <x v="2"/>
    <n v="1197831"/>
    <x v="221"/>
    <x v="1"/>
    <x v="11"/>
    <x v="13"/>
    <x v="0"/>
    <x v="0"/>
    <n v="25"/>
    <x v="25"/>
    <x v="133"/>
    <x v="304"/>
    <x v="2"/>
    <x v="1"/>
  </r>
  <r>
    <x v="2"/>
    <n v="1197831"/>
    <x v="222"/>
    <x v="1"/>
    <x v="11"/>
    <x v="13"/>
    <x v="1"/>
    <x v="0"/>
    <n v="35"/>
    <x v="22"/>
    <x v="45"/>
    <x v="542"/>
    <x v="2"/>
    <x v="1"/>
  </r>
  <r>
    <x v="2"/>
    <n v="1197831"/>
    <x v="223"/>
    <x v="1"/>
    <x v="11"/>
    <x v="13"/>
    <x v="2"/>
    <x v="1"/>
    <n v="35"/>
    <x v="31"/>
    <x v="154"/>
    <x v="543"/>
    <x v="2"/>
    <x v="1"/>
  </r>
  <r>
    <x v="2"/>
    <n v="1197831"/>
    <x v="224"/>
    <x v="1"/>
    <x v="11"/>
    <x v="13"/>
    <x v="3"/>
    <x v="1"/>
    <n v="35"/>
    <x v="46"/>
    <x v="162"/>
    <x v="147"/>
    <x v="4"/>
    <x v="1"/>
  </r>
  <r>
    <x v="2"/>
    <n v="1197831"/>
    <x v="225"/>
    <x v="1"/>
    <x v="11"/>
    <x v="13"/>
    <x v="4"/>
    <x v="0"/>
    <n v="40"/>
    <x v="34"/>
    <x v="236"/>
    <x v="277"/>
    <x v="1"/>
    <x v="1"/>
  </r>
  <r>
    <x v="2"/>
    <n v="1197831"/>
    <x v="226"/>
    <x v="1"/>
    <x v="11"/>
    <x v="13"/>
    <x v="5"/>
    <x v="1"/>
    <n v="35"/>
    <x v="33"/>
    <x v="158"/>
    <x v="544"/>
    <x v="0"/>
    <x v="1"/>
  </r>
  <r>
    <x v="2"/>
    <n v="1197831"/>
    <x v="227"/>
    <x v="1"/>
    <x v="11"/>
    <x v="13"/>
    <x v="0"/>
    <x v="0"/>
    <n v="30"/>
    <x v="25"/>
    <x v="214"/>
    <x v="157"/>
    <x v="15"/>
    <x v="1"/>
  </r>
  <r>
    <x v="2"/>
    <n v="1197831"/>
    <x v="228"/>
    <x v="1"/>
    <x v="11"/>
    <x v="13"/>
    <x v="1"/>
    <x v="0"/>
    <n v="40"/>
    <x v="25"/>
    <x v="50"/>
    <x v="545"/>
    <x v="15"/>
    <x v="1"/>
  </r>
  <r>
    <x v="2"/>
    <n v="1197831"/>
    <x v="711"/>
    <x v="1"/>
    <x v="11"/>
    <x v="13"/>
    <x v="2"/>
    <x v="1"/>
    <n v="30"/>
    <x v="33"/>
    <x v="332"/>
    <x v="546"/>
    <x v="15"/>
    <x v="1"/>
  </r>
  <r>
    <x v="2"/>
    <n v="1197831"/>
    <x v="712"/>
    <x v="1"/>
    <x v="11"/>
    <x v="13"/>
    <x v="3"/>
    <x v="1"/>
    <n v="35"/>
    <x v="47"/>
    <x v="333"/>
    <x v="397"/>
    <x v="0"/>
    <x v="1"/>
  </r>
  <r>
    <x v="2"/>
    <n v="1197831"/>
    <x v="713"/>
    <x v="1"/>
    <x v="11"/>
    <x v="13"/>
    <x v="4"/>
    <x v="0"/>
    <n v="40"/>
    <x v="34"/>
    <x v="236"/>
    <x v="194"/>
    <x v="2"/>
    <x v="1"/>
  </r>
  <r>
    <x v="2"/>
    <n v="1197831"/>
    <x v="714"/>
    <x v="1"/>
    <x v="11"/>
    <x v="13"/>
    <x v="5"/>
    <x v="1"/>
    <n v="35"/>
    <x v="32"/>
    <x v="159"/>
    <x v="547"/>
    <x v="9"/>
    <x v="1"/>
  </r>
  <r>
    <x v="2"/>
    <n v="1197831"/>
    <x v="715"/>
    <x v="1"/>
    <x v="11"/>
    <x v="13"/>
    <x v="0"/>
    <x v="0"/>
    <n v="20"/>
    <x v="21"/>
    <x v="200"/>
    <x v="521"/>
    <x v="15"/>
    <x v="1"/>
  </r>
  <r>
    <x v="2"/>
    <n v="1197831"/>
    <x v="716"/>
    <x v="1"/>
    <x v="11"/>
    <x v="13"/>
    <x v="1"/>
    <x v="0"/>
    <n v="25.000000000000007"/>
    <x v="21"/>
    <x v="334"/>
    <x v="522"/>
    <x v="15"/>
    <x v="1"/>
  </r>
  <r>
    <x v="2"/>
    <n v="1197831"/>
    <x v="717"/>
    <x v="1"/>
    <x v="11"/>
    <x v="13"/>
    <x v="2"/>
    <x v="1"/>
    <n v="19.999999999999996"/>
    <x v="23"/>
    <x v="335"/>
    <x v="548"/>
    <x v="15"/>
    <x v="1"/>
  </r>
  <r>
    <x v="2"/>
    <n v="1197831"/>
    <x v="718"/>
    <x v="1"/>
    <x v="11"/>
    <x v="13"/>
    <x v="3"/>
    <x v="1"/>
    <n v="25.000000000000007"/>
    <x v="46"/>
    <x v="336"/>
    <x v="549"/>
    <x v="0"/>
    <x v="1"/>
  </r>
  <r>
    <x v="2"/>
    <n v="1197831"/>
    <x v="719"/>
    <x v="1"/>
    <x v="11"/>
    <x v="13"/>
    <x v="4"/>
    <x v="0"/>
    <n v="30"/>
    <x v="48"/>
    <x v="125"/>
    <x v="188"/>
    <x v="2"/>
    <x v="1"/>
  </r>
  <r>
    <x v="2"/>
    <n v="1197831"/>
    <x v="720"/>
    <x v="1"/>
    <x v="11"/>
    <x v="13"/>
    <x v="5"/>
    <x v="1"/>
    <n v="25.000000000000007"/>
    <x v="30"/>
    <x v="337"/>
    <x v="550"/>
    <x v="9"/>
    <x v="1"/>
  </r>
  <r>
    <x v="2"/>
    <n v="1197831"/>
    <x v="721"/>
    <x v="1"/>
    <x v="11"/>
    <x v="13"/>
    <x v="0"/>
    <x v="0"/>
    <n v="14.999999999999996"/>
    <x v="26"/>
    <x v="338"/>
    <x v="551"/>
    <x v="15"/>
    <x v="1"/>
  </r>
  <r>
    <x v="2"/>
    <n v="1197831"/>
    <x v="722"/>
    <x v="1"/>
    <x v="11"/>
    <x v="13"/>
    <x v="1"/>
    <x v="0"/>
    <n v="25.000000000000007"/>
    <x v="29"/>
    <x v="339"/>
    <x v="552"/>
    <x v="15"/>
    <x v="1"/>
  </r>
  <r>
    <x v="2"/>
    <n v="1197831"/>
    <x v="723"/>
    <x v="1"/>
    <x v="11"/>
    <x v="13"/>
    <x v="2"/>
    <x v="1"/>
    <n v="19.999999999999996"/>
    <x v="24"/>
    <x v="340"/>
    <x v="527"/>
    <x v="15"/>
    <x v="1"/>
  </r>
  <r>
    <x v="2"/>
    <n v="1197831"/>
    <x v="229"/>
    <x v="1"/>
    <x v="11"/>
    <x v="13"/>
    <x v="3"/>
    <x v="1"/>
    <n v="30.000000000000004"/>
    <x v="27"/>
    <x v="341"/>
    <x v="132"/>
    <x v="0"/>
    <x v="1"/>
  </r>
  <r>
    <x v="2"/>
    <n v="1197831"/>
    <x v="230"/>
    <x v="1"/>
    <x v="11"/>
    <x v="13"/>
    <x v="4"/>
    <x v="0"/>
    <n v="45"/>
    <x v="32"/>
    <x v="174"/>
    <x v="487"/>
    <x v="2"/>
    <x v="1"/>
  </r>
  <r>
    <x v="2"/>
    <n v="1197831"/>
    <x v="231"/>
    <x v="1"/>
    <x v="11"/>
    <x v="13"/>
    <x v="5"/>
    <x v="1"/>
    <n v="40"/>
    <x v="28"/>
    <x v="74"/>
    <x v="553"/>
    <x v="9"/>
    <x v="1"/>
  </r>
  <r>
    <x v="2"/>
    <n v="1197831"/>
    <x v="232"/>
    <x v="1"/>
    <x v="11"/>
    <x v="13"/>
    <x v="0"/>
    <x v="0"/>
    <n v="40"/>
    <x v="28"/>
    <x v="74"/>
    <x v="554"/>
    <x v="15"/>
    <x v="1"/>
  </r>
  <r>
    <x v="2"/>
    <n v="1197831"/>
    <x v="233"/>
    <x v="1"/>
    <x v="11"/>
    <x v="13"/>
    <x v="1"/>
    <x v="0"/>
    <n v="45"/>
    <x v="28"/>
    <x v="285"/>
    <x v="555"/>
    <x v="15"/>
    <x v="1"/>
  </r>
  <r>
    <x v="2"/>
    <n v="1197831"/>
    <x v="234"/>
    <x v="1"/>
    <x v="11"/>
    <x v="13"/>
    <x v="2"/>
    <x v="1"/>
    <n v="40"/>
    <x v="25"/>
    <x v="50"/>
    <x v="545"/>
    <x v="15"/>
    <x v="1"/>
  </r>
  <r>
    <x v="2"/>
    <n v="1197831"/>
    <x v="235"/>
    <x v="1"/>
    <x v="11"/>
    <x v="13"/>
    <x v="3"/>
    <x v="1"/>
    <n v="40"/>
    <x v="24"/>
    <x v="49"/>
    <x v="213"/>
    <x v="0"/>
    <x v="1"/>
  </r>
  <r>
    <x v="2"/>
    <n v="1197831"/>
    <x v="236"/>
    <x v="1"/>
    <x v="11"/>
    <x v="13"/>
    <x v="4"/>
    <x v="0"/>
    <n v="45"/>
    <x v="23"/>
    <x v="38"/>
    <x v="40"/>
    <x v="2"/>
    <x v="1"/>
  </r>
  <r>
    <x v="2"/>
    <n v="1197831"/>
    <x v="237"/>
    <x v="1"/>
    <x v="11"/>
    <x v="13"/>
    <x v="5"/>
    <x v="1"/>
    <n v="50"/>
    <x v="10"/>
    <x v="244"/>
    <x v="233"/>
    <x v="9"/>
    <x v="1"/>
  </r>
  <r>
    <x v="2"/>
    <n v="1197831"/>
    <x v="238"/>
    <x v="1"/>
    <x v="11"/>
    <x v="13"/>
    <x v="0"/>
    <x v="0"/>
    <n v="40"/>
    <x v="6"/>
    <x v="77"/>
    <x v="556"/>
    <x v="18"/>
    <x v="1"/>
  </r>
  <r>
    <x v="2"/>
    <n v="1197831"/>
    <x v="239"/>
    <x v="1"/>
    <x v="11"/>
    <x v="13"/>
    <x v="1"/>
    <x v="0"/>
    <n v="45"/>
    <x v="6"/>
    <x v="8"/>
    <x v="557"/>
    <x v="18"/>
    <x v="1"/>
  </r>
  <r>
    <x v="2"/>
    <n v="1197831"/>
    <x v="240"/>
    <x v="1"/>
    <x v="11"/>
    <x v="13"/>
    <x v="2"/>
    <x v="1"/>
    <n v="40"/>
    <x v="17"/>
    <x v="87"/>
    <x v="234"/>
    <x v="18"/>
    <x v="1"/>
  </r>
  <r>
    <x v="2"/>
    <n v="1197831"/>
    <x v="241"/>
    <x v="1"/>
    <x v="11"/>
    <x v="13"/>
    <x v="3"/>
    <x v="1"/>
    <n v="40"/>
    <x v="30"/>
    <x v="328"/>
    <x v="558"/>
    <x v="9"/>
    <x v="1"/>
  </r>
  <r>
    <x v="2"/>
    <n v="1197831"/>
    <x v="242"/>
    <x v="1"/>
    <x v="11"/>
    <x v="13"/>
    <x v="4"/>
    <x v="0"/>
    <n v="45"/>
    <x v="20"/>
    <x v="112"/>
    <x v="559"/>
    <x v="15"/>
    <x v="1"/>
  </r>
  <r>
    <x v="2"/>
    <n v="1197831"/>
    <x v="243"/>
    <x v="1"/>
    <x v="11"/>
    <x v="13"/>
    <x v="5"/>
    <x v="1"/>
    <n v="54.999999999999993"/>
    <x v="6"/>
    <x v="342"/>
    <x v="560"/>
    <x v="16"/>
    <x v="1"/>
  </r>
  <r>
    <x v="2"/>
    <n v="1197831"/>
    <x v="244"/>
    <x v="1"/>
    <x v="11"/>
    <x v="13"/>
    <x v="0"/>
    <x v="0"/>
    <n v="45"/>
    <x v="28"/>
    <x v="285"/>
    <x v="561"/>
    <x v="18"/>
    <x v="1"/>
  </r>
  <r>
    <x v="2"/>
    <n v="1197831"/>
    <x v="245"/>
    <x v="1"/>
    <x v="11"/>
    <x v="13"/>
    <x v="1"/>
    <x v="0"/>
    <n v="55.000000000000007"/>
    <x v="28"/>
    <x v="101"/>
    <x v="562"/>
    <x v="18"/>
    <x v="1"/>
  </r>
  <r>
    <x v="2"/>
    <n v="1197831"/>
    <x v="246"/>
    <x v="1"/>
    <x v="11"/>
    <x v="13"/>
    <x v="2"/>
    <x v="1"/>
    <n v="50"/>
    <x v="5"/>
    <x v="13"/>
    <x v="563"/>
    <x v="18"/>
    <x v="1"/>
  </r>
  <r>
    <x v="2"/>
    <n v="1197831"/>
    <x v="247"/>
    <x v="1"/>
    <x v="11"/>
    <x v="13"/>
    <x v="3"/>
    <x v="1"/>
    <n v="45"/>
    <x v="33"/>
    <x v="117"/>
    <x v="262"/>
    <x v="9"/>
    <x v="1"/>
  </r>
  <r>
    <x v="2"/>
    <n v="1197831"/>
    <x v="248"/>
    <x v="1"/>
    <x v="11"/>
    <x v="13"/>
    <x v="4"/>
    <x v="0"/>
    <n v="50"/>
    <x v="33"/>
    <x v="343"/>
    <x v="564"/>
    <x v="15"/>
    <x v="1"/>
  </r>
  <r>
    <x v="2"/>
    <n v="1197831"/>
    <x v="249"/>
    <x v="1"/>
    <x v="11"/>
    <x v="13"/>
    <x v="5"/>
    <x v="1"/>
    <n v="54.999999999999993"/>
    <x v="26"/>
    <x v="344"/>
    <x v="565"/>
    <x v="16"/>
    <x v="1"/>
  </r>
  <r>
    <x v="2"/>
    <n v="1197831"/>
    <x v="250"/>
    <x v="1"/>
    <x v="11"/>
    <x v="13"/>
    <x v="0"/>
    <x v="0"/>
    <n v="50"/>
    <x v="21"/>
    <x v="73"/>
    <x v="566"/>
    <x v="18"/>
    <x v="1"/>
  </r>
  <r>
    <x v="2"/>
    <n v="1197831"/>
    <x v="251"/>
    <x v="1"/>
    <x v="11"/>
    <x v="13"/>
    <x v="1"/>
    <x v="0"/>
    <n v="50"/>
    <x v="22"/>
    <x v="65"/>
    <x v="75"/>
    <x v="18"/>
    <x v="1"/>
  </r>
  <r>
    <x v="2"/>
    <n v="1197831"/>
    <x v="252"/>
    <x v="1"/>
    <x v="11"/>
    <x v="13"/>
    <x v="2"/>
    <x v="1"/>
    <n v="54.999999999999993"/>
    <x v="21"/>
    <x v="345"/>
    <x v="557"/>
    <x v="18"/>
    <x v="1"/>
  </r>
  <r>
    <x v="2"/>
    <n v="1197831"/>
    <x v="253"/>
    <x v="1"/>
    <x v="11"/>
    <x v="13"/>
    <x v="3"/>
    <x v="1"/>
    <n v="54.999999999999993"/>
    <x v="46"/>
    <x v="211"/>
    <x v="567"/>
    <x v="9"/>
    <x v="1"/>
  </r>
  <r>
    <x v="2"/>
    <n v="1197831"/>
    <x v="254"/>
    <x v="1"/>
    <x v="11"/>
    <x v="13"/>
    <x v="4"/>
    <x v="0"/>
    <n v="50"/>
    <x v="46"/>
    <x v="46"/>
    <x v="316"/>
    <x v="15"/>
    <x v="1"/>
  </r>
  <r>
    <x v="2"/>
    <n v="1197831"/>
    <x v="255"/>
    <x v="1"/>
    <x v="11"/>
    <x v="13"/>
    <x v="5"/>
    <x v="1"/>
    <n v="45"/>
    <x v="22"/>
    <x v="66"/>
    <x v="568"/>
    <x v="16"/>
    <x v="1"/>
  </r>
  <r>
    <x v="2"/>
    <n v="1197831"/>
    <x v="256"/>
    <x v="1"/>
    <x v="11"/>
    <x v="13"/>
    <x v="0"/>
    <x v="0"/>
    <n v="35"/>
    <x v="30"/>
    <x v="327"/>
    <x v="569"/>
    <x v="18"/>
    <x v="1"/>
  </r>
  <r>
    <x v="2"/>
    <n v="1197831"/>
    <x v="257"/>
    <x v="1"/>
    <x v="11"/>
    <x v="13"/>
    <x v="1"/>
    <x v="0"/>
    <n v="35"/>
    <x v="30"/>
    <x v="327"/>
    <x v="569"/>
    <x v="18"/>
    <x v="1"/>
  </r>
  <r>
    <x v="2"/>
    <n v="1197831"/>
    <x v="258"/>
    <x v="1"/>
    <x v="11"/>
    <x v="13"/>
    <x v="2"/>
    <x v="1"/>
    <n v="40"/>
    <x v="27"/>
    <x v="195"/>
    <x v="570"/>
    <x v="18"/>
    <x v="1"/>
  </r>
  <r>
    <x v="2"/>
    <n v="1197831"/>
    <x v="259"/>
    <x v="1"/>
    <x v="11"/>
    <x v="13"/>
    <x v="3"/>
    <x v="1"/>
    <n v="40"/>
    <x v="47"/>
    <x v="149"/>
    <x v="538"/>
    <x v="9"/>
    <x v="1"/>
  </r>
  <r>
    <x v="2"/>
    <n v="1197831"/>
    <x v="260"/>
    <x v="1"/>
    <x v="11"/>
    <x v="13"/>
    <x v="4"/>
    <x v="0"/>
    <n v="35"/>
    <x v="44"/>
    <x v="208"/>
    <x v="571"/>
    <x v="15"/>
    <x v="1"/>
  </r>
  <r>
    <x v="2"/>
    <n v="1197831"/>
    <x v="261"/>
    <x v="1"/>
    <x v="11"/>
    <x v="13"/>
    <x v="5"/>
    <x v="1"/>
    <n v="45"/>
    <x v="27"/>
    <x v="44"/>
    <x v="333"/>
    <x v="16"/>
    <x v="1"/>
  </r>
  <r>
    <x v="2"/>
    <n v="1197831"/>
    <x v="262"/>
    <x v="1"/>
    <x v="11"/>
    <x v="13"/>
    <x v="0"/>
    <x v="0"/>
    <n v="30.000000000000004"/>
    <x v="21"/>
    <x v="346"/>
    <x v="520"/>
    <x v="18"/>
    <x v="1"/>
  </r>
  <r>
    <x v="2"/>
    <n v="1197831"/>
    <x v="263"/>
    <x v="1"/>
    <x v="11"/>
    <x v="13"/>
    <x v="1"/>
    <x v="0"/>
    <n v="30.000000000000004"/>
    <x v="21"/>
    <x v="346"/>
    <x v="520"/>
    <x v="18"/>
    <x v="1"/>
  </r>
  <r>
    <x v="2"/>
    <n v="1197831"/>
    <x v="264"/>
    <x v="1"/>
    <x v="11"/>
    <x v="13"/>
    <x v="2"/>
    <x v="1"/>
    <n v="55.000000000000007"/>
    <x v="24"/>
    <x v="222"/>
    <x v="15"/>
    <x v="18"/>
    <x v="1"/>
  </r>
  <r>
    <x v="2"/>
    <n v="1197831"/>
    <x v="265"/>
    <x v="1"/>
    <x v="11"/>
    <x v="13"/>
    <x v="3"/>
    <x v="1"/>
    <n v="55.000000000000007"/>
    <x v="33"/>
    <x v="347"/>
    <x v="572"/>
    <x v="9"/>
    <x v="1"/>
  </r>
  <r>
    <x v="2"/>
    <n v="1197831"/>
    <x v="266"/>
    <x v="1"/>
    <x v="11"/>
    <x v="13"/>
    <x v="4"/>
    <x v="0"/>
    <n v="54.999999999999993"/>
    <x v="31"/>
    <x v="348"/>
    <x v="559"/>
    <x v="15"/>
    <x v="1"/>
  </r>
  <r>
    <x v="2"/>
    <n v="1197831"/>
    <x v="267"/>
    <x v="1"/>
    <x v="11"/>
    <x v="13"/>
    <x v="5"/>
    <x v="1"/>
    <n v="65"/>
    <x v="25"/>
    <x v="108"/>
    <x v="573"/>
    <x v="16"/>
    <x v="1"/>
  </r>
  <r>
    <x v="2"/>
    <n v="1197831"/>
    <x v="268"/>
    <x v="1"/>
    <x v="11"/>
    <x v="13"/>
    <x v="0"/>
    <x v="0"/>
    <n v="54.999999999999993"/>
    <x v="9"/>
    <x v="349"/>
    <x v="574"/>
    <x v="18"/>
    <x v="1"/>
  </r>
  <r>
    <x v="2"/>
    <n v="1197831"/>
    <x v="269"/>
    <x v="1"/>
    <x v="11"/>
    <x v="13"/>
    <x v="1"/>
    <x v="0"/>
    <n v="54.999999999999993"/>
    <x v="9"/>
    <x v="349"/>
    <x v="574"/>
    <x v="18"/>
    <x v="1"/>
  </r>
  <r>
    <x v="2"/>
    <n v="1197831"/>
    <x v="270"/>
    <x v="1"/>
    <x v="11"/>
    <x v="13"/>
    <x v="2"/>
    <x v="1"/>
    <n v="60"/>
    <x v="19"/>
    <x v="81"/>
    <x v="575"/>
    <x v="18"/>
    <x v="1"/>
  </r>
  <r>
    <x v="2"/>
    <n v="1197831"/>
    <x v="271"/>
    <x v="1"/>
    <x v="11"/>
    <x v="13"/>
    <x v="3"/>
    <x v="1"/>
    <n v="60"/>
    <x v="20"/>
    <x v="77"/>
    <x v="576"/>
    <x v="9"/>
    <x v="1"/>
  </r>
  <r>
    <x v="2"/>
    <n v="1197831"/>
    <x v="272"/>
    <x v="1"/>
    <x v="11"/>
    <x v="13"/>
    <x v="4"/>
    <x v="0"/>
    <n v="54.999999999999993"/>
    <x v="23"/>
    <x v="350"/>
    <x v="577"/>
    <x v="15"/>
    <x v="1"/>
  </r>
  <r>
    <x v="2"/>
    <n v="1197831"/>
    <x v="273"/>
    <x v="1"/>
    <x v="11"/>
    <x v="13"/>
    <x v="5"/>
    <x v="1"/>
    <n v="65"/>
    <x v="29"/>
    <x v="63"/>
    <x v="578"/>
    <x v="16"/>
    <x v="1"/>
  </r>
  <r>
    <x v="0"/>
    <n v="1185732"/>
    <x v="274"/>
    <x v="1"/>
    <x v="11"/>
    <x v="13"/>
    <x v="0"/>
    <x v="0"/>
    <n v="35"/>
    <x v="32"/>
    <x v="159"/>
    <x v="226"/>
    <x v="8"/>
    <x v="1"/>
  </r>
  <r>
    <x v="0"/>
    <n v="1185732"/>
    <x v="275"/>
    <x v="1"/>
    <x v="11"/>
    <x v="13"/>
    <x v="1"/>
    <x v="0"/>
    <n v="35"/>
    <x v="37"/>
    <x v="122"/>
    <x v="184"/>
    <x v="2"/>
    <x v="1"/>
  </r>
  <r>
    <x v="0"/>
    <n v="1185732"/>
    <x v="276"/>
    <x v="1"/>
    <x v="11"/>
    <x v="13"/>
    <x v="2"/>
    <x v="1"/>
    <n v="25"/>
    <x v="37"/>
    <x v="182"/>
    <x v="263"/>
    <x v="2"/>
    <x v="1"/>
  </r>
  <r>
    <x v="0"/>
    <n v="1185732"/>
    <x v="277"/>
    <x v="1"/>
    <x v="11"/>
    <x v="13"/>
    <x v="3"/>
    <x v="1"/>
    <n v="30.000000000000004"/>
    <x v="41"/>
    <x v="305"/>
    <x v="579"/>
    <x v="8"/>
    <x v="1"/>
  </r>
  <r>
    <x v="0"/>
    <n v="1185732"/>
    <x v="278"/>
    <x v="3"/>
    <x v="12"/>
    <x v="14"/>
    <x v="4"/>
    <x v="0"/>
    <n v="44.999999999999993"/>
    <x v="35"/>
    <x v="351"/>
    <x v="580"/>
    <x v="2"/>
    <x v="1"/>
  </r>
  <r>
    <x v="0"/>
    <n v="1185732"/>
    <x v="279"/>
    <x v="3"/>
    <x v="12"/>
    <x v="14"/>
    <x v="5"/>
    <x v="1"/>
    <n v="35"/>
    <x v="37"/>
    <x v="122"/>
    <x v="196"/>
    <x v="0"/>
    <x v="1"/>
  </r>
  <r>
    <x v="0"/>
    <n v="1185732"/>
    <x v="280"/>
    <x v="3"/>
    <x v="12"/>
    <x v="14"/>
    <x v="0"/>
    <x v="0"/>
    <n v="35"/>
    <x v="33"/>
    <x v="158"/>
    <x v="581"/>
    <x v="8"/>
    <x v="1"/>
  </r>
  <r>
    <x v="0"/>
    <n v="1185732"/>
    <x v="281"/>
    <x v="3"/>
    <x v="12"/>
    <x v="14"/>
    <x v="1"/>
    <x v="0"/>
    <n v="35"/>
    <x v="35"/>
    <x v="317"/>
    <x v="582"/>
    <x v="2"/>
    <x v="1"/>
  </r>
  <r>
    <x v="0"/>
    <n v="1185732"/>
    <x v="282"/>
    <x v="3"/>
    <x v="12"/>
    <x v="14"/>
    <x v="2"/>
    <x v="1"/>
    <n v="25"/>
    <x v="36"/>
    <x v="317"/>
    <x v="582"/>
    <x v="2"/>
    <x v="1"/>
  </r>
  <r>
    <x v="0"/>
    <n v="1185732"/>
    <x v="283"/>
    <x v="3"/>
    <x v="12"/>
    <x v="14"/>
    <x v="3"/>
    <x v="1"/>
    <n v="30.000000000000004"/>
    <x v="50"/>
    <x v="352"/>
    <x v="583"/>
    <x v="8"/>
    <x v="1"/>
  </r>
  <r>
    <x v="0"/>
    <n v="1185732"/>
    <x v="284"/>
    <x v="3"/>
    <x v="12"/>
    <x v="14"/>
    <x v="4"/>
    <x v="0"/>
    <n v="44.999999999999993"/>
    <x v="35"/>
    <x v="351"/>
    <x v="580"/>
    <x v="2"/>
    <x v="1"/>
  </r>
  <r>
    <x v="0"/>
    <n v="1185732"/>
    <x v="285"/>
    <x v="3"/>
    <x v="12"/>
    <x v="14"/>
    <x v="5"/>
    <x v="1"/>
    <n v="35"/>
    <x v="40"/>
    <x v="136"/>
    <x v="187"/>
    <x v="0"/>
    <x v="1"/>
  </r>
  <r>
    <x v="0"/>
    <n v="1185732"/>
    <x v="286"/>
    <x v="3"/>
    <x v="12"/>
    <x v="14"/>
    <x v="0"/>
    <x v="0"/>
    <n v="40"/>
    <x v="58"/>
    <x v="353"/>
    <x v="584"/>
    <x v="8"/>
    <x v="1"/>
  </r>
  <r>
    <x v="0"/>
    <n v="1185732"/>
    <x v="287"/>
    <x v="3"/>
    <x v="12"/>
    <x v="14"/>
    <x v="1"/>
    <x v="0"/>
    <n v="40"/>
    <x v="38"/>
    <x v="123"/>
    <x v="585"/>
    <x v="2"/>
    <x v="1"/>
  </r>
  <r>
    <x v="0"/>
    <n v="1185732"/>
    <x v="288"/>
    <x v="3"/>
    <x v="12"/>
    <x v="14"/>
    <x v="2"/>
    <x v="1"/>
    <n v="30.000000000000004"/>
    <x v="42"/>
    <x v="354"/>
    <x v="475"/>
    <x v="2"/>
    <x v="1"/>
  </r>
  <r>
    <x v="0"/>
    <n v="1185732"/>
    <x v="289"/>
    <x v="3"/>
    <x v="12"/>
    <x v="14"/>
    <x v="3"/>
    <x v="1"/>
    <n v="35"/>
    <x v="59"/>
    <x v="355"/>
    <x v="586"/>
    <x v="8"/>
    <x v="1"/>
  </r>
  <r>
    <x v="0"/>
    <n v="1185732"/>
    <x v="290"/>
    <x v="3"/>
    <x v="12"/>
    <x v="14"/>
    <x v="4"/>
    <x v="0"/>
    <n v="50"/>
    <x v="50"/>
    <x v="310"/>
    <x v="587"/>
    <x v="2"/>
    <x v="1"/>
  </r>
  <r>
    <x v="0"/>
    <n v="1185732"/>
    <x v="291"/>
    <x v="3"/>
    <x v="12"/>
    <x v="14"/>
    <x v="5"/>
    <x v="1"/>
    <n v="40"/>
    <x v="42"/>
    <x v="129"/>
    <x v="227"/>
    <x v="0"/>
    <x v="1"/>
  </r>
  <r>
    <x v="0"/>
    <n v="1185732"/>
    <x v="292"/>
    <x v="3"/>
    <x v="12"/>
    <x v="14"/>
    <x v="0"/>
    <x v="0"/>
    <n v="40"/>
    <x v="47"/>
    <x v="149"/>
    <x v="49"/>
    <x v="8"/>
    <x v="1"/>
  </r>
  <r>
    <x v="0"/>
    <n v="1185732"/>
    <x v="293"/>
    <x v="3"/>
    <x v="12"/>
    <x v="14"/>
    <x v="1"/>
    <x v="0"/>
    <n v="35"/>
    <x v="41"/>
    <x v="320"/>
    <x v="503"/>
    <x v="2"/>
    <x v="1"/>
  </r>
  <r>
    <x v="0"/>
    <n v="1185732"/>
    <x v="294"/>
    <x v="3"/>
    <x v="12"/>
    <x v="14"/>
    <x v="2"/>
    <x v="1"/>
    <n v="25.000000000000007"/>
    <x v="41"/>
    <x v="356"/>
    <x v="588"/>
    <x v="2"/>
    <x v="1"/>
  </r>
  <r>
    <x v="0"/>
    <n v="1185732"/>
    <x v="295"/>
    <x v="3"/>
    <x v="12"/>
    <x v="14"/>
    <x v="3"/>
    <x v="1"/>
    <n v="30"/>
    <x v="59"/>
    <x v="355"/>
    <x v="586"/>
    <x v="8"/>
    <x v="1"/>
  </r>
  <r>
    <x v="0"/>
    <n v="1185732"/>
    <x v="296"/>
    <x v="3"/>
    <x v="12"/>
    <x v="14"/>
    <x v="4"/>
    <x v="0"/>
    <n v="45"/>
    <x v="52"/>
    <x v="186"/>
    <x v="589"/>
    <x v="2"/>
    <x v="1"/>
  </r>
  <r>
    <x v="0"/>
    <n v="1185732"/>
    <x v="297"/>
    <x v="3"/>
    <x v="12"/>
    <x v="14"/>
    <x v="5"/>
    <x v="1"/>
    <n v="35"/>
    <x v="42"/>
    <x v="304"/>
    <x v="190"/>
    <x v="0"/>
    <x v="1"/>
  </r>
  <r>
    <x v="0"/>
    <n v="1185732"/>
    <x v="298"/>
    <x v="3"/>
    <x v="12"/>
    <x v="14"/>
    <x v="0"/>
    <x v="0"/>
    <n v="45"/>
    <x v="58"/>
    <x v="357"/>
    <x v="590"/>
    <x v="8"/>
    <x v="1"/>
  </r>
  <r>
    <x v="0"/>
    <n v="1185732"/>
    <x v="299"/>
    <x v="3"/>
    <x v="12"/>
    <x v="14"/>
    <x v="1"/>
    <x v="0"/>
    <n v="40.000000000000007"/>
    <x v="35"/>
    <x v="358"/>
    <x v="286"/>
    <x v="2"/>
    <x v="1"/>
  </r>
  <r>
    <x v="0"/>
    <n v="1185732"/>
    <x v="300"/>
    <x v="3"/>
    <x v="12"/>
    <x v="14"/>
    <x v="2"/>
    <x v="1"/>
    <n v="35"/>
    <x v="38"/>
    <x v="319"/>
    <x v="591"/>
    <x v="2"/>
    <x v="1"/>
  </r>
  <r>
    <x v="0"/>
    <n v="1185732"/>
    <x v="301"/>
    <x v="3"/>
    <x v="12"/>
    <x v="14"/>
    <x v="3"/>
    <x v="1"/>
    <n v="35"/>
    <x v="52"/>
    <x v="308"/>
    <x v="592"/>
    <x v="8"/>
    <x v="1"/>
  </r>
  <r>
    <x v="0"/>
    <n v="1185732"/>
    <x v="302"/>
    <x v="3"/>
    <x v="12"/>
    <x v="14"/>
    <x v="4"/>
    <x v="0"/>
    <n v="49.999999999999993"/>
    <x v="50"/>
    <x v="359"/>
    <x v="593"/>
    <x v="2"/>
    <x v="1"/>
  </r>
  <r>
    <x v="0"/>
    <n v="1185732"/>
    <x v="303"/>
    <x v="3"/>
    <x v="12"/>
    <x v="14"/>
    <x v="5"/>
    <x v="1"/>
    <n v="54.999999999999993"/>
    <x v="42"/>
    <x v="360"/>
    <x v="594"/>
    <x v="0"/>
    <x v="1"/>
  </r>
  <r>
    <x v="0"/>
    <n v="1185732"/>
    <x v="304"/>
    <x v="3"/>
    <x v="12"/>
    <x v="14"/>
    <x v="0"/>
    <x v="0"/>
    <n v="40"/>
    <x v="46"/>
    <x v="175"/>
    <x v="320"/>
    <x v="8"/>
    <x v="1"/>
  </r>
  <r>
    <x v="0"/>
    <n v="1185732"/>
    <x v="305"/>
    <x v="3"/>
    <x v="12"/>
    <x v="14"/>
    <x v="1"/>
    <x v="0"/>
    <n v="35.000000000000007"/>
    <x v="42"/>
    <x v="307"/>
    <x v="489"/>
    <x v="2"/>
    <x v="1"/>
  </r>
  <r>
    <x v="0"/>
    <n v="1185732"/>
    <x v="306"/>
    <x v="3"/>
    <x v="12"/>
    <x v="14"/>
    <x v="2"/>
    <x v="1"/>
    <n v="30.000000000000004"/>
    <x v="36"/>
    <x v="307"/>
    <x v="489"/>
    <x v="2"/>
    <x v="1"/>
  </r>
  <r>
    <x v="0"/>
    <n v="1185732"/>
    <x v="307"/>
    <x v="3"/>
    <x v="12"/>
    <x v="14"/>
    <x v="3"/>
    <x v="1"/>
    <n v="30.000000000000004"/>
    <x v="42"/>
    <x v="354"/>
    <x v="595"/>
    <x v="8"/>
    <x v="1"/>
  </r>
  <r>
    <x v="0"/>
    <n v="1185732"/>
    <x v="308"/>
    <x v="3"/>
    <x v="12"/>
    <x v="14"/>
    <x v="4"/>
    <x v="0"/>
    <n v="45"/>
    <x v="42"/>
    <x v="314"/>
    <x v="596"/>
    <x v="2"/>
    <x v="1"/>
  </r>
  <r>
    <x v="0"/>
    <n v="1185732"/>
    <x v="309"/>
    <x v="3"/>
    <x v="12"/>
    <x v="14"/>
    <x v="5"/>
    <x v="1"/>
    <n v="50"/>
    <x v="45"/>
    <x v="133"/>
    <x v="158"/>
    <x v="0"/>
    <x v="1"/>
  </r>
  <r>
    <x v="0"/>
    <n v="1185732"/>
    <x v="310"/>
    <x v="3"/>
    <x v="12"/>
    <x v="14"/>
    <x v="0"/>
    <x v="0"/>
    <n v="45"/>
    <x v="20"/>
    <x v="112"/>
    <x v="186"/>
    <x v="8"/>
    <x v="1"/>
  </r>
  <r>
    <x v="0"/>
    <n v="1185732"/>
    <x v="311"/>
    <x v="3"/>
    <x v="12"/>
    <x v="14"/>
    <x v="1"/>
    <x v="0"/>
    <n v="40.000000000000007"/>
    <x v="48"/>
    <x v="202"/>
    <x v="216"/>
    <x v="2"/>
    <x v="1"/>
  </r>
  <r>
    <x v="0"/>
    <n v="1185732"/>
    <x v="312"/>
    <x v="3"/>
    <x v="12"/>
    <x v="14"/>
    <x v="2"/>
    <x v="1"/>
    <n v="35"/>
    <x v="37"/>
    <x v="122"/>
    <x v="184"/>
    <x v="2"/>
    <x v="1"/>
  </r>
  <r>
    <x v="0"/>
    <n v="1185732"/>
    <x v="313"/>
    <x v="3"/>
    <x v="12"/>
    <x v="14"/>
    <x v="3"/>
    <x v="1"/>
    <n v="35"/>
    <x v="36"/>
    <x v="183"/>
    <x v="597"/>
    <x v="8"/>
    <x v="1"/>
  </r>
  <r>
    <x v="0"/>
    <n v="1185732"/>
    <x v="314"/>
    <x v="3"/>
    <x v="12"/>
    <x v="14"/>
    <x v="4"/>
    <x v="0"/>
    <n v="45"/>
    <x v="36"/>
    <x v="122"/>
    <x v="184"/>
    <x v="2"/>
    <x v="1"/>
  </r>
  <r>
    <x v="0"/>
    <n v="1185732"/>
    <x v="315"/>
    <x v="3"/>
    <x v="12"/>
    <x v="14"/>
    <x v="5"/>
    <x v="1"/>
    <n v="50"/>
    <x v="44"/>
    <x v="160"/>
    <x v="541"/>
    <x v="0"/>
    <x v="1"/>
  </r>
  <r>
    <x v="0"/>
    <n v="1185732"/>
    <x v="316"/>
    <x v="3"/>
    <x v="12"/>
    <x v="14"/>
    <x v="0"/>
    <x v="0"/>
    <n v="45"/>
    <x v="23"/>
    <x v="38"/>
    <x v="191"/>
    <x v="8"/>
    <x v="1"/>
  </r>
  <r>
    <x v="0"/>
    <n v="1185732"/>
    <x v="317"/>
    <x v="3"/>
    <x v="12"/>
    <x v="14"/>
    <x v="1"/>
    <x v="0"/>
    <n v="45.000000000000007"/>
    <x v="34"/>
    <x v="196"/>
    <x v="179"/>
    <x v="2"/>
    <x v="1"/>
  </r>
  <r>
    <x v="0"/>
    <n v="1185732"/>
    <x v="318"/>
    <x v="3"/>
    <x v="12"/>
    <x v="14"/>
    <x v="2"/>
    <x v="1"/>
    <n v="40"/>
    <x v="40"/>
    <x v="135"/>
    <x v="197"/>
    <x v="2"/>
    <x v="1"/>
  </r>
  <r>
    <x v="0"/>
    <n v="1185732"/>
    <x v="319"/>
    <x v="3"/>
    <x v="12"/>
    <x v="14"/>
    <x v="3"/>
    <x v="1"/>
    <n v="30.000000000000004"/>
    <x v="35"/>
    <x v="361"/>
    <x v="598"/>
    <x v="8"/>
    <x v="1"/>
  </r>
  <r>
    <x v="0"/>
    <n v="1185732"/>
    <x v="320"/>
    <x v="3"/>
    <x v="12"/>
    <x v="14"/>
    <x v="4"/>
    <x v="0"/>
    <n v="40"/>
    <x v="38"/>
    <x v="123"/>
    <x v="585"/>
    <x v="2"/>
    <x v="1"/>
  </r>
  <r>
    <x v="0"/>
    <n v="1185732"/>
    <x v="321"/>
    <x v="3"/>
    <x v="12"/>
    <x v="14"/>
    <x v="5"/>
    <x v="1"/>
    <n v="45"/>
    <x v="34"/>
    <x v="118"/>
    <x v="183"/>
    <x v="0"/>
    <x v="1"/>
  </r>
  <r>
    <x v="0"/>
    <n v="1185732"/>
    <x v="322"/>
    <x v="3"/>
    <x v="12"/>
    <x v="14"/>
    <x v="0"/>
    <x v="0"/>
    <n v="40"/>
    <x v="46"/>
    <x v="175"/>
    <x v="320"/>
    <x v="8"/>
    <x v="1"/>
  </r>
  <r>
    <x v="0"/>
    <n v="1185732"/>
    <x v="323"/>
    <x v="3"/>
    <x v="12"/>
    <x v="14"/>
    <x v="1"/>
    <x v="0"/>
    <n v="35.000000000000007"/>
    <x v="40"/>
    <x v="313"/>
    <x v="493"/>
    <x v="2"/>
    <x v="1"/>
  </r>
  <r>
    <x v="0"/>
    <n v="1185732"/>
    <x v="324"/>
    <x v="3"/>
    <x v="12"/>
    <x v="14"/>
    <x v="2"/>
    <x v="1"/>
    <n v="20"/>
    <x v="38"/>
    <x v="184"/>
    <x v="599"/>
    <x v="2"/>
    <x v="1"/>
  </r>
  <r>
    <x v="0"/>
    <n v="1185732"/>
    <x v="325"/>
    <x v="3"/>
    <x v="12"/>
    <x v="14"/>
    <x v="3"/>
    <x v="1"/>
    <n v="20"/>
    <x v="41"/>
    <x v="362"/>
    <x v="600"/>
    <x v="8"/>
    <x v="1"/>
  </r>
  <r>
    <x v="0"/>
    <n v="1185732"/>
    <x v="326"/>
    <x v="3"/>
    <x v="12"/>
    <x v="14"/>
    <x v="4"/>
    <x v="0"/>
    <n v="30"/>
    <x v="41"/>
    <x v="363"/>
    <x v="601"/>
    <x v="2"/>
    <x v="1"/>
  </r>
  <r>
    <x v="0"/>
    <n v="1185732"/>
    <x v="327"/>
    <x v="3"/>
    <x v="12"/>
    <x v="14"/>
    <x v="5"/>
    <x v="1"/>
    <n v="35"/>
    <x v="42"/>
    <x v="304"/>
    <x v="190"/>
    <x v="0"/>
    <x v="1"/>
  </r>
  <r>
    <x v="0"/>
    <n v="1185732"/>
    <x v="328"/>
    <x v="3"/>
    <x v="12"/>
    <x v="14"/>
    <x v="0"/>
    <x v="0"/>
    <n v="40"/>
    <x v="45"/>
    <x v="197"/>
    <x v="602"/>
    <x v="8"/>
    <x v="1"/>
  </r>
  <r>
    <x v="0"/>
    <n v="1185732"/>
    <x v="329"/>
    <x v="3"/>
    <x v="12"/>
    <x v="14"/>
    <x v="1"/>
    <x v="0"/>
    <n v="30"/>
    <x v="42"/>
    <x v="187"/>
    <x v="603"/>
    <x v="2"/>
    <x v="1"/>
  </r>
  <r>
    <x v="0"/>
    <n v="1185732"/>
    <x v="330"/>
    <x v="3"/>
    <x v="12"/>
    <x v="14"/>
    <x v="2"/>
    <x v="1"/>
    <n v="30"/>
    <x v="50"/>
    <x v="362"/>
    <x v="604"/>
    <x v="2"/>
    <x v="1"/>
  </r>
  <r>
    <x v="0"/>
    <n v="1185732"/>
    <x v="331"/>
    <x v="3"/>
    <x v="12"/>
    <x v="14"/>
    <x v="3"/>
    <x v="1"/>
    <n v="30"/>
    <x v="52"/>
    <x v="364"/>
    <x v="605"/>
    <x v="8"/>
    <x v="1"/>
  </r>
  <r>
    <x v="0"/>
    <n v="1185732"/>
    <x v="332"/>
    <x v="3"/>
    <x v="12"/>
    <x v="14"/>
    <x v="4"/>
    <x v="0"/>
    <n v="40"/>
    <x v="52"/>
    <x v="365"/>
    <x v="592"/>
    <x v="2"/>
    <x v="1"/>
  </r>
  <r>
    <x v="0"/>
    <n v="1185732"/>
    <x v="333"/>
    <x v="3"/>
    <x v="12"/>
    <x v="14"/>
    <x v="5"/>
    <x v="1"/>
    <n v="44.999999999999993"/>
    <x v="42"/>
    <x v="303"/>
    <x v="606"/>
    <x v="0"/>
    <x v="1"/>
  </r>
  <r>
    <x v="0"/>
    <n v="1185732"/>
    <x v="334"/>
    <x v="3"/>
    <x v="12"/>
    <x v="14"/>
    <x v="0"/>
    <x v="0"/>
    <n v="40"/>
    <x v="48"/>
    <x v="150"/>
    <x v="607"/>
    <x v="8"/>
    <x v="1"/>
  </r>
  <r>
    <x v="0"/>
    <n v="1185732"/>
    <x v="335"/>
    <x v="3"/>
    <x v="12"/>
    <x v="14"/>
    <x v="1"/>
    <x v="0"/>
    <n v="30.000000000000004"/>
    <x v="42"/>
    <x v="354"/>
    <x v="475"/>
    <x v="2"/>
    <x v="1"/>
  </r>
  <r>
    <x v="0"/>
    <n v="1185732"/>
    <x v="336"/>
    <x v="3"/>
    <x v="12"/>
    <x v="14"/>
    <x v="2"/>
    <x v="1"/>
    <n v="30.000000000000004"/>
    <x v="60"/>
    <x v="366"/>
    <x v="608"/>
    <x v="2"/>
    <x v="1"/>
  </r>
  <r>
    <x v="0"/>
    <n v="1185732"/>
    <x v="337"/>
    <x v="3"/>
    <x v="12"/>
    <x v="14"/>
    <x v="3"/>
    <x v="1"/>
    <n v="30.000000000000004"/>
    <x v="35"/>
    <x v="361"/>
    <x v="598"/>
    <x v="8"/>
    <x v="1"/>
  </r>
  <r>
    <x v="0"/>
    <n v="1185732"/>
    <x v="338"/>
    <x v="3"/>
    <x v="12"/>
    <x v="14"/>
    <x v="4"/>
    <x v="0"/>
    <n v="49.999999999999993"/>
    <x v="38"/>
    <x v="367"/>
    <x v="609"/>
    <x v="2"/>
    <x v="1"/>
  </r>
  <r>
    <x v="0"/>
    <n v="1185732"/>
    <x v="339"/>
    <x v="3"/>
    <x v="12"/>
    <x v="14"/>
    <x v="5"/>
    <x v="1"/>
    <n v="54.999999999999986"/>
    <x v="40"/>
    <x v="368"/>
    <x v="610"/>
    <x v="0"/>
    <x v="1"/>
  </r>
  <r>
    <x v="0"/>
    <n v="1185732"/>
    <x v="340"/>
    <x v="3"/>
    <x v="12"/>
    <x v="14"/>
    <x v="0"/>
    <x v="0"/>
    <n v="49.999999999999993"/>
    <x v="31"/>
    <x v="369"/>
    <x v="191"/>
    <x v="8"/>
    <x v="1"/>
  </r>
  <r>
    <x v="0"/>
    <n v="1185732"/>
    <x v="341"/>
    <x v="3"/>
    <x v="12"/>
    <x v="14"/>
    <x v="1"/>
    <x v="0"/>
    <n v="40"/>
    <x v="43"/>
    <x v="124"/>
    <x v="187"/>
    <x v="2"/>
    <x v="1"/>
  </r>
  <r>
    <x v="0"/>
    <n v="1185732"/>
    <x v="342"/>
    <x v="3"/>
    <x v="12"/>
    <x v="14"/>
    <x v="2"/>
    <x v="1"/>
    <n v="40"/>
    <x v="40"/>
    <x v="135"/>
    <x v="197"/>
    <x v="2"/>
    <x v="1"/>
  </r>
  <r>
    <x v="0"/>
    <n v="1185732"/>
    <x v="343"/>
    <x v="3"/>
    <x v="12"/>
    <x v="14"/>
    <x v="3"/>
    <x v="1"/>
    <n v="40"/>
    <x v="42"/>
    <x v="129"/>
    <x v="506"/>
    <x v="8"/>
    <x v="1"/>
  </r>
  <r>
    <x v="0"/>
    <n v="1185732"/>
    <x v="344"/>
    <x v="3"/>
    <x v="12"/>
    <x v="14"/>
    <x v="4"/>
    <x v="0"/>
    <n v="49.999999999999993"/>
    <x v="42"/>
    <x v="370"/>
    <x v="611"/>
    <x v="2"/>
    <x v="1"/>
  </r>
  <r>
    <x v="0"/>
    <n v="1185732"/>
    <x v="345"/>
    <x v="3"/>
    <x v="12"/>
    <x v="14"/>
    <x v="5"/>
    <x v="1"/>
    <n v="54.999999999999986"/>
    <x v="43"/>
    <x v="371"/>
    <x v="612"/>
    <x v="0"/>
    <x v="1"/>
  </r>
  <r>
    <x v="2"/>
    <n v="1197831"/>
    <x v="346"/>
    <x v="3"/>
    <x v="12"/>
    <x v="14"/>
    <x v="0"/>
    <x v="0"/>
    <n v="20"/>
    <x v="21"/>
    <x v="200"/>
    <x v="521"/>
    <x v="15"/>
    <x v="1"/>
  </r>
  <r>
    <x v="2"/>
    <n v="1197831"/>
    <x v="347"/>
    <x v="3"/>
    <x v="12"/>
    <x v="14"/>
    <x v="1"/>
    <x v="0"/>
    <n v="30"/>
    <x v="21"/>
    <x v="161"/>
    <x v="64"/>
    <x v="15"/>
    <x v="1"/>
  </r>
  <r>
    <x v="2"/>
    <n v="1197831"/>
    <x v="348"/>
    <x v="3"/>
    <x v="12"/>
    <x v="14"/>
    <x v="2"/>
    <x v="1"/>
    <n v="30"/>
    <x v="33"/>
    <x v="332"/>
    <x v="546"/>
    <x v="15"/>
    <x v="1"/>
  </r>
  <r>
    <x v="2"/>
    <n v="1197831"/>
    <x v="349"/>
    <x v="3"/>
    <x v="12"/>
    <x v="14"/>
    <x v="3"/>
    <x v="1"/>
    <n v="35"/>
    <x v="33"/>
    <x v="158"/>
    <x v="544"/>
    <x v="0"/>
    <x v="1"/>
  </r>
  <r>
    <x v="2"/>
    <n v="1197831"/>
    <x v="350"/>
    <x v="1"/>
    <x v="13"/>
    <x v="15"/>
    <x v="4"/>
    <x v="0"/>
    <n v="40"/>
    <x v="45"/>
    <x v="197"/>
    <x v="279"/>
    <x v="2"/>
    <x v="1"/>
  </r>
  <r>
    <x v="2"/>
    <n v="1197831"/>
    <x v="351"/>
    <x v="1"/>
    <x v="13"/>
    <x v="15"/>
    <x v="5"/>
    <x v="1"/>
    <n v="35"/>
    <x v="33"/>
    <x v="158"/>
    <x v="613"/>
    <x v="9"/>
    <x v="1"/>
  </r>
  <r>
    <x v="2"/>
    <n v="1197831"/>
    <x v="352"/>
    <x v="1"/>
    <x v="13"/>
    <x v="15"/>
    <x v="0"/>
    <x v="0"/>
    <n v="25"/>
    <x v="22"/>
    <x v="372"/>
    <x v="614"/>
    <x v="15"/>
    <x v="1"/>
  </r>
  <r>
    <x v="2"/>
    <n v="1197831"/>
    <x v="353"/>
    <x v="1"/>
    <x v="13"/>
    <x v="15"/>
    <x v="1"/>
    <x v="0"/>
    <n v="35"/>
    <x v="24"/>
    <x v="195"/>
    <x v="97"/>
    <x v="15"/>
    <x v="1"/>
  </r>
  <r>
    <x v="2"/>
    <n v="1197831"/>
    <x v="354"/>
    <x v="1"/>
    <x v="13"/>
    <x v="15"/>
    <x v="2"/>
    <x v="1"/>
    <n v="35"/>
    <x v="32"/>
    <x v="159"/>
    <x v="615"/>
    <x v="15"/>
    <x v="1"/>
  </r>
  <r>
    <x v="2"/>
    <n v="1197831"/>
    <x v="355"/>
    <x v="1"/>
    <x v="13"/>
    <x v="15"/>
    <x v="3"/>
    <x v="1"/>
    <n v="35"/>
    <x v="47"/>
    <x v="333"/>
    <x v="397"/>
    <x v="0"/>
    <x v="1"/>
  </r>
  <r>
    <x v="2"/>
    <n v="1197831"/>
    <x v="356"/>
    <x v="1"/>
    <x v="13"/>
    <x v="15"/>
    <x v="4"/>
    <x v="0"/>
    <n v="40"/>
    <x v="43"/>
    <x v="124"/>
    <x v="187"/>
    <x v="2"/>
    <x v="1"/>
  </r>
  <r>
    <x v="2"/>
    <n v="1197831"/>
    <x v="357"/>
    <x v="1"/>
    <x v="13"/>
    <x v="15"/>
    <x v="5"/>
    <x v="1"/>
    <n v="35"/>
    <x v="31"/>
    <x v="154"/>
    <x v="145"/>
    <x v="9"/>
    <x v="1"/>
  </r>
  <r>
    <x v="2"/>
    <n v="1197831"/>
    <x v="358"/>
    <x v="1"/>
    <x v="13"/>
    <x v="15"/>
    <x v="0"/>
    <x v="0"/>
    <n v="30"/>
    <x v="22"/>
    <x v="205"/>
    <x v="616"/>
    <x v="18"/>
    <x v="1"/>
  </r>
  <r>
    <x v="2"/>
    <n v="1197831"/>
    <x v="359"/>
    <x v="1"/>
    <x v="13"/>
    <x v="15"/>
    <x v="1"/>
    <x v="0"/>
    <n v="40"/>
    <x v="22"/>
    <x v="53"/>
    <x v="617"/>
    <x v="18"/>
    <x v="1"/>
  </r>
  <r>
    <x v="2"/>
    <n v="1197831"/>
    <x v="360"/>
    <x v="1"/>
    <x v="13"/>
    <x v="15"/>
    <x v="2"/>
    <x v="1"/>
    <n v="30"/>
    <x v="31"/>
    <x v="200"/>
    <x v="618"/>
    <x v="18"/>
    <x v="1"/>
  </r>
  <r>
    <x v="2"/>
    <n v="1197831"/>
    <x v="361"/>
    <x v="1"/>
    <x v="13"/>
    <x v="15"/>
    <x v="3"/>
    <x v="1"/>
    <n v="35"/>
    <x v="44"/>
    <x v="208"/>
    <x v="619"/>
    <x v="9"/>
    <x v="1"/>
  </r>
  <r>
    <x v="2"/>
    <n v="1197831"/>
    <x v="362"/>
    <x v="1"/>
    <x v="13"/>
    <x v="15"/>
    <x v="4"/>
    <x v="0"/>
    <n v="40"/>
    <x v="43"/>
    <x v="124"/>
    <x v="215"/>
    <x v="15"/>
    <x v="1"/>
  </r>
  <r>
    <x v="2"/>
    <n v="1197831"/>
    <x v="363"/>
    <x v="1"/>
    <x v="13"/>
    <x v="15"/>
    <x v="5"/>
    <x v="1"/>
    <n v="35"/>
    <x v="46"/>
    <x v="162"/>
    <x v="102"/>
    <x v="16"/>
    <x v="1"/>
  </r>
  <r>
    <x v="2"/>
    <n v="1197831"/>
    <x v="364"/>
    <x v="1"/>
    <x v="13"/>
    <x v="15"/>
    <x v="0"/>
    <x v="0"/>
    <n v="20"/>
    <x v="25"/>
    <x v="197"/>
    <x v="516"/>
    <x v="18"/>
    <x v="1"/>
  </r>
  <r>
    <x v="2"/>
    <n v="1197831"/>
    <x v="365"/>
    <x v="1"/>
    <x v="13"/>
    <x v="15"/>
    <x v="1"/>
    <x v="0"/>
    <n v="20.000000000000007"/>
    <x v="25"/>
    <x v="373"/>
    <x v="620"/>
    <x v="18"/>
    <x v="1"/>
  </r>
  <r>
    <x v="2"/>
    <n v="1197831"/>
    <x v="366"/>
    <x v="1"/>
    <x v="13"/>
    <x v="15"/>
    <x v="2"/>
    <x v="1"/>
    <n v="14.999999999999996"/>
    <x v="33"/>
    <x v="374"/>
    <x v="621"/>
    <x v="18"/>
    <x v="1"/>
  </r>
  <r>
    <x v="2"/>
    <n v="1197831"/>
    <x v="367"/>
    <x v="1"/>
    <x v="13"/>
    <x v="15"/>
    <x v="3"/>
    <x v="1"/>
    <n v="20.000000000000007"/>
    <x v="47"/>
    <x v="375"/>
    <x v="622"/>
    <x v="9"/>
    <x v="1"/>
  </r>
  <r>
    <x v="2"/>
    <n v="1197831"/>
    <x v="368"/>
    <x v="1"/>
    <x v="13"/>
    <x v="15"/>
    <x v="4"/>
    <x v="0"/>
    <n v="25"/>
    <x v="34"/>
    <x v="376"/>
    <x v="623"/>
    <x v="15"/>
    <x v="1"/>
  </r>
  <r>
    <x v="2"/>
    <n v="1197831"/>
    <x v="369"/>
    <x v="1"/>
    <x v="13"/>
    <x v="15"/>
    <x v="5"/>
    <x v="1"/>
    <n v="20.000000000000007"/>
    <x v="20"/>
    <x v="377"/>
    <x v="624"/>
    <x v="16"/>
    <x v="1"/>
  </r>
  <r>
    <x v="2"/>
    <n v="1197831"/>
    <x v="370"/>
    <x v="1"/>
    <x v="13"/>
    <x v="15"/>
    <x v="0"/>
    <x v="0"/>
    <n v="9.9999999999999964"/>
    <x v="19"/>
    <x v="378"/>
    <x v="625"/>
    <x v="18"/>
    <x v="1"/>
  </r>
  <r>
    <x v="2"/>
    <n v="1197831"/>
    <x v="371"/>
    <x v="1"/>
    <x v="13"/>
    <x v="15"/>
    <x v="1"/>
    <x v="0"/>
    <n v="20.000000000000007"/>
    <x v="26"/>
    <x v="379"/>
    <x v="626"/>
    <x v="18"/>
    <x v="1"/>
  </r>
  <r>
    <x v="2"/>
    <n v="1197831"/>
    <x v="372"/>
    <x v="1"/>
    <x v="13"/>
    <x v="15"/>
    <x v="2"/>
    <x v="1"/>
    <n v="14.999999999999996"/>
    <x v="30"/>
    <x v="380"/>
    <x v="627"/>
    <x v="18"/>
    <x v="1"/>
  </r>
  <r>
    <x v="2"/>
    <n v="1197831"/>
    <x v="373"/>
    <x v="1"/>
    <x v="13"/>
    <x v="15"/>
    <x v="3"/>
    <x v="1"/>
    <n v="35"/>
    <x v="23"/>
    <x v="160"/>
    <x v="198"/>
    <x v="9"/>
    <x v="1"/>
  </r>
  <r>
    <x v="2"/>
    <n v="1197831"/>
    <x v="374"/>
    <x v="1"/>
    <x v="13"/>
    <x v="15"/>
    <x v="4"/>
    <x v="0"/>
    <n v="50"/>
    <x v="46"/>
    <x v="46"/>
    <x v="316"/>
    <x v="15"/>
    <x v="1"/>
  </r>
  <r>
    <x v="2"/>
    <n v="1197831"/>
    <x v="375"/>
    <x v="1"/>
    <x v="13"/>
    <x v="15"/>
    <x v="5"/>
    <x v="1"/>
    <n v="45"/>
    <x v="29"/>
    <x v="73"/>
    <x v="628"/>
    <x v="16"/>
    <x v="1"/>
  </r>
  <r>
    <x v="2"/>
    <n v="1197831"/>
    <x v="376"/>
    <x v="1"/>
    <x v="13"/>
    <x v="15"/>
    <x v="0"/>
    <x v="0"/>
    <n v="45"/>
    <x v="29"/>
    <x v="73"/>
    <x v="566"/>
    <x v="18"/>
    <x v="1"/>
  </r>
  <r>
    <x v="2"/>
    <n v="1197831"/>
    <x v="377"/>
    <x v="1"/>
    <x v="13"/>
    <x v="15"/>
    <x v="1"/>
    <x v="0"/>
    <n v="50"/>
    <x v="29"/>
    <x v="68"/>
    <x v="629"/>
    <x v="18"/>
    <x v="1"/>
  </r>
  <r>
    <x v="2"/>
    <n v="1197831"/>
    <x v="378"/>
    <x v="1"/>
    <x v="13"/>
    <x v="15"/>
    <x v="2"/>
    <x v="1"/>
    <n v="45"/>
    <x v="25"/>
    <x v="61"/>
    <x v="359"/>
    <x v="18"/>
    <x v="1"/>
  </r>
  <r>
    <x v="2"/>
    <n v="1197831"/>
    <x v="379"/>
    <x v="1"/>
    <x v="13"/>
    <x v="15"/>
    <x v="3"/>
    <x v="1"/>
    <n v="45"/>
    <x v="24"/>
    <x v="51"/>
    <x v="15"/>
    <x v="9"/>
    <x v="1"/>
  </r>
  <r>
    <x v="2"/>
    <n v="1197831"/>
    <x v="380"/>
    <x v="1"/>
    <x v="13"/>
    <x v="15"/>
    <x v="4"/>
    <x v="0"/>
    <n v="50"/>
    <x v="23"/>
    <x v="53"/>
    <x v="245"/>
    <x v="15"/>
    <x v="1"/>
  </r>
  <r>
    <x v="2"/>
    <n v="1197831"/>
    <x v="381"/>
    <x v="1"/>
    <x v="13"/>
    <x v="15"/>
    <x v="5"/>
    <x v="1"/>
    <n v="55.000000000000007"/>
    <x v="10"/>
    <x v="104"/>
    <x v="630"/>
    <x v="16"/>
    <x v="1"/>
  </r>
  <r>
    <x v="2"/>
    <n v="1197831"/>
    <x v="382"/>
    <x v="1"/>
    <x v="13"/>
    <x v="15"/>
    <x v="0"/>
    <x v="0"/>
    <n v="45"/>
    <x v="6"/>
    <x v="8"/>
    <x v="631"/>
    <x v="21"/>
    <x v="1"/>
  </r>
  <r>
    <x v="2"/>
    <n v="1197831"/>
    <x v="383"/>
    <x v="1"/>
    <x v="13"/>
    <x v="15"/>
    <x v="1"/>
    <x v="0"/>
    <n v="50"/>
    <x v="6"/>
    <x v="72"/>
    <x v="632"/>
    <x v="21"/>
    <x v="1"/>
  </r>
  <r>
    <x v="2"/>
    <n v="1197831"/>
    <x v="384"/>
    <x v="1"/>
    <x v="13"/>
    <x v="15"/>
    <x v="2"/>
    <x v="1"/>
    <n v="45"/>
    <x v="17"/>
    <x v="83"/>
    <x v="633"/>
    <x v="21"/>
    <x v="1"/>
  </r>
  <r>
    <x v="2"/>
    <n v="1197831"/>
    <x v="385"/>
    <x v="1"/>
    <x v="13"/>
    <x v="15"/>
    <x v="3"/>
    <x v="1"/>
    <n v="45"/>
    <x v="30"/>
    <x v="69"/>
    <x v="634"/>
    <x v="16"/>
    <x v="1"/>
  </r>
  <r>
    <x v="2"/>
    <n v="1197831"/>
    <x v="386"/>
    <x v="1"/>
    <x v="13"/>
    <x v="15"/>
    <x v="4"/>
    <x v="0"/>
    <n v="50"/>
    <x v="27"/>
    <x v="47"/>
    <x v="167"/>
    <x v="18"/>
    <x v="1"/>
  </r>
  <r>
    <x v="2"/>
    <n v="1197831"/>
    <x v="387"/>
    <x v="1"/>
    <x v="13"/>
    <x v="15"/>
    <x v="5"/>
    <x v="1"/>
    <n v="60"/>
    <x v="9"/>
    <x v="215"/>
    <x v="635"/>
    <x v="19"/>
    <x v="1"/>
  </r>
  <r>
    <x v="2"/>
    <n v="1197831"/>
    <x v="388"/>
    <x v="1"/>
    <x v="13"/>
    <x v="15"/>
    <x v="0"/>
    <x v="0"/>
    <n v="40"/>
    <x v="29"/>
    <x v="60"/>
    <x v="636"/>
    <x v="21"/>
    <x v="1"/>
  </r>
  <r>
    <x v="2"/>
    <n v="1197831"/>
    <x v="389"/>
    <x v="1"/>
    <x v="13"/>
    <x v="15"/>
    <x v="1"/>
    <x v="0"/>
    <n v="55.000000000000007"/>
    <x v="29"/>
    <x v="70"/>
    <x v="637"/>
    <x v="21"/>
    <x v="1"/>
  </r>
  <r>
    <x v="2"/>
    <n v="1197831"/>
    <x v="390"/>
    <x v="1"/>
    <x v="13"/>
    <x v="15"/>
    <x v="2"/>
    <x v="1"/>
    <n v="55.000000000000007"/>
    <x v="8"/>
    <x v="16"/>
    <x v="638"/>
    <x v="21"/>
    <x v="1"/>
  </r>
  <r>
    <x v="2"/>
    <n v="1197831"/>
    <x v="391"/>
    <x v="1"/>
    <x v="13"/>
    <x v="15"/>
    <x v="3"/>
    <x v="1"/>
    <n v="50"/>
    <x v="32"/>
    <x v="42"/>
    <x v="639"/>
    <x v="16"/>
    <x v="1"/>
  </r>
  <r>
    <x v="2"/>
    <n v="1197831"/>
    <x v="392"/>
    <x v="1"/>
    <x v="13"/>
    <x v="15"/>
    <x v="4"/>
    <x v="0"/>
    <n v="55.000000000000007"/>
    <x v="32"/>
    <x v="257"/>
    <x v="640"/>
    <x v="18"/>
    <x v="1"/>
  </r>
  <r>
    <x v="2"/>
    <n v="1197831"/>
    <x v="393"/>
    <x v="1"/>
    <x v="13"/>
    <x v="15"/>
    <x v="5"/>
    <x v="1"/>
    <n v="60"/>
    <x v="21"/>
    <x v="71"/>
    <x v="460"/>
    <x v="19"/>
    <x v="1"/>
  </r>
  <r>
    <x v="2"/>
    <n v="1197831"/>
    <x v="394"/>
    <x v="1"/>
    <x v="13"/>
    <x v="15"/>
    <x v="0"/>
    <x v="0"/>
    <n v="55.000000000000007"/>
    <x v="22"/>
    <x v="329"/>
    <x v="641"/>
    <x v="21"/>
    <x v="1"/>
  </r>
  <r>
    <x v="2"/>
    <n v="1197831"/>
    <x v="395"/>
    <x v="1"/>
    <x v="13"/>
    <x v="15"/>
    <x v="1"/>
    <x v="0"/>
    <n v="55.000000000000007"/>
    <x v="30"/>
    <x v="76"/>
    <x v="248"/>
    <x v="21"/>
    <x v="1"/>
  </r>
  <r>
    <x v="2"/>
    <n v="1197831"/>
    <x v="396"/>
    <x v="1"/>
    <x v="13"/>
    <x v="15"/>
    <x v="2"/>
    <x v="1"/>
    <n v="60"/>
    <x v="22"/>
    <x v="68"/>
    <x v="642"/>
    <x v="21"/>
    <x v="1"/>
  </r>
  <r>
    <x v="2"/>
    <n v="1197831"/>
    <x v="397"/>
    <x v="1"/>
    <x v="13"/>
    <x v="15"/>
    <x v="3"/>
    <x v="1"/>
    <n v="60"/>
    <x v="44"/>
    <x v="195"/>
    <x v="411"/>
    <x v="16"/>
    <x v="1"/>
  </r>
  <r>
    <x v="2"/>
    <n v="1197831"/>
    <x v="398"/>
    <x v="1"/>
    <x v="13"/>
    <x v="15"/>
    <x v="4"/>
    <x v="0"/>
    <n v="45"/>
    <x v="44"/>
    <x v="154"/>
    <x v="58"/>
    <x v="18"/>
    <x v="1"/>
  </r>
  <r>
    <x v="2"/>
    <n v="1197831"/>
    <x v="399"/>
    <x v="1"/>
    <x v="13"/>
    <x v="15"/>
    <x v="5"/>
    <x v="1"/>
    <n v="40"/>
    <x v="30"/>
    <x v="328"/>
    <x v="643"/>
    <x v="19"/>
    <x v="1"/>
  </r>
  <r>
    <x v="2"/>
    <n v="1197831"/>
    <x v="400"/>
    <x v="1"/>
    <x v="13"/>
    <x v="15"/>
    <x v="0"/>
    <x v="0"/>
    <n v="30.000000000000004"/>
    <x v="27"/>
    <x v="341"/>
    <x v="40"/>
    <x v="21"/>
    <x v="1"/>
  </r>
  <r>
    <x v="2"/>
    <n v="1197831"/>
    <x v="401"/>
    <x v="1"/>
    <x v="13"/>
    <x v="15"/>
    <x v="1"/>
    <x v="0"/>
    <n v="30.000000000000004"/>
    <x v="27"/>
    <x v="341"/>
    <x v="40"/>
    <x v="21"/>
    <x v="1"/>
  </r>
  <r>
    <x v="2"/>
    <n v="1197831"/>
    <x v="402"/>
    <x v="1"/>
    <x v="13"/>
    <x v="15"/>
    <x v="2"/>
    <x v="1"/>
    <n v="35"/>
    <x v="33"/>
    <x v="158"/>
    <x v="644"/>
    <x v="21"/>
    <x v="1"/>
  </r>
  <r>
    <x v="2"/>
    <n v="1197831"/>
    <x v="403"/>
    <x v="1"/>
    <x v="13"/>
    <x v="15"/>
    <x v="3"/>
    <x v="1"/>
    <n v="35"/>
    <x v="45"/>
    <x v="166"/>
    <x v="645"/>
    <x v="16"/>
    <x v="1"/>
  </r>
  <r>
    <x v="2"/>
    <n v="1197831"/>
    <x v="404"/>
    <x v="1"/>
    <x v="13"/>
    <x v="15"/>
    <x v="4"/>
    <x v="0"/>
    <n v="30.000000000000004"/>
    <x v="48"/>
    <x v="381"/>
    <x v="646"/>
    <x v="18"/>
    <x v="1"/>
  </r>
  <r>
    <x v="2"/>
    <n v="1197831"/>
    <x v="405"/>
    <x v="1"/>
    <x v="13"/>
    <x v="15"/>
    <x v="5"/>
    <x v="1"/>
    <n v="40"/>
    <x v="33"/>
    <x v="237"/>
    <x v="647"/>
    <x v="19"/>
    <x v="1"/>
  </r>
  <r>
    <x v="2"/>
    <n v="1197831"/>
    <x v="406"/>
    <x v="1"/>
    <x v="13"/>
    <x v="15"/>
    <x v="0"/>
    <x v="0"/>
    <n v="20.000000000000004"/>
    <x v="22"/>
    <x v="382"/>
    <x v="648"/>
    <x v="21"/>
    <x v="1"/>
  </r>
  <r>
    <x v="2"/>
    <n v="1197831"/>
    <x v="407"/>
    <x v="1"/>
    <x v="13"/>
    <x v="15"/>
    <x v="1"/>
    <x v="0"/>
    <n v="20.000000000000004"/>
    <x v="22"/>
    <x v="382"/>
    <x v="648"/>
    <x v="21"/>
    <x v="1"/>
  </r>
  <r>
    <x v="2"/>
    <n v="1197831"/>
    <x v="408"/>
    <x v="1"/>
    <x v="13"/>
    <x v="15"/>
    <x v="2"/>
    <x v="1"/>
    <n v="45.000000000000007"/>
    <x v="30"/>
    <x v="331"/>
    <x v="235"/>
    <x v="21"/>
    <x v="1"/>
  </r>
  <r>
    <x v="2"/>
    <n v="1197831"/>
    <x v="409"/>
    <x v="1"/>
    <x v="13"/>
    <x v="15"/>
    <x v="3"/>
    <x v="1"/>
    <n v="45.000000000000007"/>
    <x v="31"/>
    <x v="346"/>
    <x v="649"/>
    <x v="16"/>
    <x v="1"/>
  </r>
  <r>
    <x v="2"/>
    <n v="1197831"/>
    <x v="410"/>
    <x v="1"/>
    <x v="13"/>
    <x v="15"/>
    <x v="4"/>
    <x v="0"/>
    <n v="49.999999999999993"/>
    <x v="32"/>
    <x v="383"/>
    <x v="650"/>
    <x v="18"/>
    <x v="1"/>
  </r>
  <r>
    <x v="2"/>
    <n v="1197831"/>
    <x v="411"/>
    <x v="1"/>
    <x v="13"/>
    <x v="15"/>
    <x v="5"/>
    <x v="1"/>
    <n v="60"/>
    <x v="22"/>
    <x v="68"/>
    <x v="651"/>
    <x v="19"/>
    <x v="1"/>
  </r>
  <r>
    <x v="2"/>
    <n v="1197831"/>
    <x v="412"/>
    <x v="1"/>
    <x v="13"/>
    <x v="15"/>
    <x v="0"/>
    <x v="0"/>
    <n v="60"/>
    <x v="28"/>
    <x v="172"/>
    <x v="652"/>
    <x v="21"/>
    <x v="1"/>
  </r>
  <r>
    <x v="2"/>
    <n v="1197831"/>
    <x v="413"/>
    <x v="1"/>
    <x v="13"/>
    <x v="15"/>
    <x v="1"/>
    <x v="0"/>
    <n v="60"/>
    <x v="28"/>
    <x v="172"/>
    <x v="652"/>
    <x v="21"/>
    <x v="1"/>
  </r>
  <r>
    <x v="2"/>
    <n v="1197831"/>
    <x v="414"/>
    <x v="1"/>
    <x v="13"/>
    <x v="15"/>
    <x v="2"/>
    <x v="1"/>
    <n v="65"/>
    <x v="19"/>
    <x v="111"/>
    <x v="653"/>
    <x v="21"/>
    <x v="1"/>
  </r>
  <r>
    <x v="2"/>
    <n v="1197831"/>
    <x v="415"/>
    <x v="1"/>
    <x v="13"/>
    <x v="15"/>
    <x v="3"/>
    <x v="1"/>
    <n v="65"/>
    <x v="20"/>
    <x v="88"/>
    <x v="171"/>
    <x v="16"/>
    <x v="1"/>
  </r>
  <r>
    <x v="2"/>
    <n v="1197831"/>
    <x v="416"/>
    <x v="1"/>
    <x v="13"/>
    <x v="15"/>
    <x v="4"/>
    <x v="0"/>
    <n v="60"/>
    <x v="23"/>
    <x v="60"/>
    <x v="7"/>
    <x v="18"/>
    <x v="1"/>
  </r>
  <r>
    <x v="2"/>
    <n v="1197831"/>
    <x v="417"/>
    <x v="1"/>
    <x v="13"/>
    <x v="15"/>
    <x v="5"/>
    <x v="1"/>
    <n v="70"/>
    <x v="29"/>
    <x v="18"/>
    <x v="654"/>
    <x v="19"/>
    <x v="1"/>
  </r>
  <r>
    <x v="5"/>
    <n v="1185732"/>
    <x v="418"/>
    <x v="1"/>
    <x v="13"/>
    <x v="15"/>
    <x v="0"/>
    <x v="0"/>
    <n v="40"/>
    <x v="31"/>
    <x v="210"/>
    <x v="305"/>
    <x v="2"/>
    <x v="1"/>
  </r>
  <r>
    <x v="5"/>
    <n v="1185732"/>
    <x v="419"/>
    <x v="1"/>
    <x v="13"/>
    <x v="15"/>
    <x v="1"/>
    <x v="0"/>
    <n v="40"/>
    <x v="43"/>
    <x v="124"/>
    <x v="187"/>
    <x v="2"/>
    <x v="1"/>
  </r>
  <r>
    <x v="5"/>
    <n v="1185732"/>
    <x v="420"/>
    <x v="1"/>
    <x v="13"/>
    <x v="15"/>
    <x v="2"/>
    <x v="1"/>
    <n v="30.000000000000004"/>
    <x v="43"/>
    <x v="384"/>
    <x v="498"/>
    <x v="15"/>
    <x v="1"/>
  </r>
  <r>
    <x v="5"/>
    <n v="1185732"/>
    <x v="421"/>
    <x v="1"/>
    <x v="13"/>
    <x v="15"/>
    <x v="3"/>
    <x v="1"/>
    <n v="35"/>
    <x v="38"/>
    <x v="319"/>
    <x v="502"/>
    <x v="1"/>
    <x v="1"/>
  </r>
  <r>
    <x v="5"/>
    <n v="1185732"/>
    <x v="422"/>
    <x v="0"/>
    <x v="14"/>
    <x v="16"/>
    <x v="4"/>
    <x v="0"/>
    <n v="50"/>
    <x v="42"/>
    <x v="127"/>
    <x v="467"/>
    <x v="3"/>
    <x v="1"/>
  </r>
  <r>
    <x v="5"/>
    <n v="1185732"/>
    <x v="423"/>
    <x v="0"/>
    <x v="14"/>
    <x v="16"/>
    <x v="5"/>
    <x v="1"/>
    <n v="40"/>
    <x v="43"/>
    <x v="124"/>
    <x v="215"/>
    <x v="8"/>
    <x v="1"/>
  </r>
  <r>
    <x v="5"/>
    <n v="1185732"/>
    <x v="424"/>
    <x v="0"/>
    <x v="14"/>
    <x v="16"/>
    <x v="0"/>
    <x v="0"/>
    <n v="40"/>
    <x v="23"/>
    <x v="46"/>
    <x v="429"/>
    <x v="2"/>
    <x v="1"/>
  </r>
  <r>
    <x v="5"/>
    <n v="1185732"/>
    <x v="425"/>
    <x v="0"/>
    <x v="14"/>
    <x v="16"/>
    <x v="1"/>
    <x v="0"/>
    <n v="40"/>
    <x v="42"/>
    <x v="129"/>
    <x v="192"/>
    <x v="2"/>
    <x v="1"/>
  </r>
  <r>
    <x v="5"/>
    <n v="1185732"/>
    <x v="426"/>
    <x v="0"/>
    <x v="14"/>
    <x v="16"/>
    <x v="2"/>
    <x v="1"/>
    <n v="30.000000000000004"/>
    <x v="40"/>
    <x v="385"/>
    <x v="506"/>
    <x v="15"/>
    <x v="1"/>
  </r>
  <r>
    <x v="5"/>
    <n v="1185732"/>
    <x v="427"/>
    <x v="0"/>
    <x v="14"/>
    <x v="16"/>
    <x v="3"/>
    <x v="1"/>
    <n v="35"/>
    <x v="41"/>
    <x v="320"/>
    <x v="655"/>
    <x v="1"/>
    <x v="1"/>
  </r>
  <r>
    <x v="5"/>
    <n v="1185732"/>
    <x v="428"/>
    <x v="0"/>
    <x v="14"/>
    <x v="16"/>
    <x v="4"/>
    <x v="0"/>
    <n v="50"/>
    <x v="42"/>
    <x v="127"/>
    <x v="467"/>
    <x v="3"/>
    <x v="1"/>
  </r>
  <r>
    <x v="5"/>
    <n v="1185732"/>
    <x v="429"/>
    <x v="0"/>
    <x v="14"/>
    <x v="16"/>
    <x v="5"/>
    <x v="1"/>
    <n v="40"/>
    <x v="43"/>
    <x v="124"/>
    <x v="215"/>
    <x v="8"/>
    <x v="1"/>
  </r>
  <r>
    <x v="5"/>
    <n v="1185732"/>
    <x v="430"/>
    <x v="0"/>
    <x v="14"/>
    <x v="16"/>
    <x v="0"/>
    <x v="0"/>
    <n v="40"/>
    <x v="53"/>
    <x v="386"/>
    <x v="656"/>
    <x v="2"/>
    <x v="1"/>
  </r>
  <r>
    <x v="5"/>
    <n v="1185732"/>
    <x v="431"/>
    <x v="0"/>
    <x v="14"/>
    <x v="16"/>
    <x v="1"/>
    <x v="0"/>
    <n v="40"/>
    <x v="36"/>
    <x v="136"/>
    <x v="597"/>
    <x v="2"/>
    <x v="1"/>
  </r>
  <r>
    <x v="5"/>
    <n v="1185732"/>
    <x v="432"/>
    <x v="0"/>
    <x v="14"/>
    <x v="16"/>
    <x v="2"/>
    <x v="1"/>
    <n v="30.000000000000004"/>
    <x v="40"/>
    <x v="385"/>
    <x v="506"/>
    <x v="15"/>
    <x v="1"/>
  </r>
  <r>
    <x v="5"/>
    <n v="1185732"/>
    <x v="433"/>
    <x v="0"/>
    <x v="14"/>
    <x v="16"/>
    <x v="3"/>
    <x v="1"/>
    <n v="35"/>
    <x v="50"/>
    <x v="387"/>
    <x v="604"/>
    <x v="1"/>
    <x v="1"/>
  </r>
  <r>
    <x v="5"/>
    <n v="1185732"/>
    <x v="434"/>
    <x v="0"/>
    <x v="14"/>
    <x v="16"/>
    <x v="4"/>
    <x v="0"/>
    <n v="50"/>
    <x v="38"/>
    <x v="120"/>
    <x v="657"/>
    <x v="3"/>
    <x v="1"/>
  </r>
  <r>
    <x v="5"/>
    <n v="1185732"/>
    <x v="435"/>
    <x v="0"/>
    <x v="14"/>
    <x v="16"/>
    <x v="5"/>
    <x v="1"/>
    <n v="40"/>
    <x v="40"/>
    <x v="135"/>
    <x v="201"/>
    <x v="8"/>
    <x v="1"/>
  </r>
  <r>
    <x v="5"/>
    <n v="1185732"/>
    <x v="436"/>
    <x v="0"/>
    <x v="14"/>
    <x v="16"/>
    <x v="0"/>
    <x v="0"/>
    <n v="40"/>
    <x v="31"/>
    <x v="210"/>
    <x v="305"/>
    <x v="2"/>
    <x v="1"/>
  </r>
  <r>
    <x v="5"/>
    <n v="1185732"/>
    <x v="437"/>
    <x v="0"/>
    <x v="14"/>
    <x v="16"/>
    <x v="1"/>
    <x v="0"/>
    <n v="40"/>
    <x v="42"/>
    <x v="129"/>
    <x v="192"/>
    <x v="2"/>
    <x v="1"/>
  </r>
  <r>
    <x v="5"/>
    <n v="1185732"/>
    <x v="438"/>
    <x v="0"/>
    <x v="14"/>
    <x v="16"/>
    <x v="2"/>
    <x v="1"/>
    <n v="30.000000000000004"/>
    <x v="42"/>
    <x v="354"/>
    <x v="287"/>
    <x v="15"/>
    <x v="1"/>
  </r>
  <r>
    <x v="5"/>
    <n v="1185732"/>
    <x v="439"/>
    <x v="0"/>
    <x v="14"/>
    <x v="16"/>
    <x v="3"/>
    <x v="1"/>
    <n v="35"/>
    <x v="41"/>
    <x v="320"/>
    <x v="655"/>
    <x v="1"/>
    <x v="1"/>
  </r>
  <r>
    <x v="5"/>
    <n v="1185732"/>
    <x v="440"/>
    <x v="0"/>
    <x v="14"/>
    <x v="16"/>
    <x v="4"/>
    <x v="0"/>
    <n v="50"/>
    <x v="41"/>
    <x v="309"/>
    <x v="658"/>
    <x v="3"/>
    <x v="1"/>
  </r>
  <r>
    <x v="5"/>
    <n v="1185732"/>
    <x v="441"/>
    <x v="0"/>
    <x v="14"/>
    <x v="16"/>
    <x v="5"/>
    <x v="1"/>
    <n v="40"/>
    <x v="37"/>
    <x v="125"/>
    <x v="203"/>
    <x v="8"/>
    <x v="1"/>
  </r>
  <r>
    <x v="5"/>
    <n v="1185732"/>
    <x v="442"/>
    <x v="0"/>
    <x v="14"/>
    <x v="16"/>
    <x v="0"/>
    <x v="0"/>
    <n v="54.999999999999993"/>
    <x v="39"/>
    <x v="388"/>
    <x v="659"/>
    <x v="2"/>
    <x v="1"/>
  </r>
  <r>
    <x v="5"/>
    <n v="1185732"/>
    <x v="443"/>
    <x v="0"/>
    <x v="14"/>
    <x v="16"/>
    <x v="1"/>
    <x v="0"/>
    <n v="50"/>
    <x v="40"/>
    <x v="124"/>
    <x v="187"/>
    <x v="2"/>
    <x v="1"/>
  </r>
  <r>
    <x v="5"/>
    <n v="1185732"/>
    <x v="444"/>
    <x v="0"/>
    <x v="14"/>
    <x v="16"/>
    <x v="2"/>
    <x v="1"/>
    <n v="45"/>
    <x v="36"/>
    <x v="122"/>
    <x v="188"/>
    <x v="15"/>
    <x v="1"/>
  </r>
  <r>
    <x v="5"/>
    <n v="1185732"/>
    <x v="445"/>
    <x v="0"/>
    <x v="14"/>
    <x v="16"/>
    <x v="3"/>
    <x v="1"/>
    <n v="45"/>
    <x v="35"/>
    <x v="182"/>
    <x v="660"/>
    <x v="1"/>
    <x v="1"/>
  </r>
  <r>
    <x v="5"/>
    <n v="1185732"/>
    <x v="446"/>
    <x v="0"/>
    <x v="14"/>
    <x v="16"/>
    <x v="4"/>
    <x v="0"/>
    <n v="54.999999999999993"/>
    <x v="42"/>
    <x v="360"/>
    <x v="284"/>
    <x v="3"/>
    <x v="1"/>
  </r>
  <r>
    <x v="5"/>
    <n v="1185732"/>
    <x v="447"/>
    <x v="0"/>
    <x v="14"/>
    <x v="16"/>
    <x v="5"/>
    <x v="1"/>
    <n v="60"/>
    <x v="34"/>
    <x v="242"/>
    <x v="43"/>
    <x v="8"/>
    <x v="1"/>
  </r>
  <r>
    <x v="5"/>
    <n v="1185732"/>
    <x v="448"/>
    <x v="0"/>
    <x v="14"/>
    <x v="16"/>
    <x v="0"/>
    <x v="0"/>
    <n v="54.999999999999993"/>
    <x v="27"/>
    <x v="389"/>
    <x v="661"/>
    <x v="2"/>
    <x v="1"/>
  </r>
  <r>
    <x v="5"/>
    <n v="1185732"/>
    <x v="449"/>
    <x v="0"/>
    <x v="14"/>
    <x v="16"/>
    <x v="1"/>
    <x v="0"/>
    <n v="50"/>
    <x v="34"/>
    <x v="199"/>
    <x v="662"/>
    <x v="2"/>
    <x v="1"/>
  </r>
  <r>
    <x v="5"/>
    <n v="1185732"/>
    <x v="450"/>
    <x v="0"/>
    <x v="14"/>
    <x v="16"/>
    <x v="2"/>
    <x v="1"/>
    <n v="45"/>
    <x v="40"/>
    <x v="125"/>
    <x v="203"/>
    <x v="15"/>
    <x v="1"/>
  </r>
  <r>
    <x v="5"/>
    <n v="1185732"/>
    <x v="451"/>
    <x v="0"/>
    <x v="14"/>
    <x v="16"/>
    <x v="3"/>
    <x v="1"/>
    <n v="45"/>
    <x v="36"/>
    <x v="122"/>
    <x v="596"/>
    <x v="1"/>
    <x v="1"/>
  </r>
  <r>
    <x v="5"/>
    <n v="1185732"/>
    <x v="452"/>
    <x v="0"/>
    <x v="14"/>
    <x v="16"/>
    <x v="4"/>
    <x v="0"/>
    <n v="54.999999999999993"/>
    <x v="36"/>
    <x v="121"/>
    <x v="663"/>
    <x v="3"/>
    <x v="1"/>
  </r>
  <r>
    <x v="5"/>
    <n v="1185732"/>
    <x v="453"/>
    <x v="0"/>
    <x v="14"/>
    <x v="16"/>
    <x v="5"/>
    <x v="1"/>
    <n v="60"/>
    <x v="45"/>
    <x v="214"/>
    <x v="157"/>
    <x v="8"/>
    <x v="1"/>
  </r>
  <r>
    <x v="5"/>
    <n v="1185732"/>
    <x v="454"/>
    <x v="0"/>
    <x v="14"/>
    <x v="16"/>
    <x v="0"/>
    <x v="0"/>
    <n v="54.999999999999993"/>
    <x v="20"/>
    <x v="390"/>
    <x v="664"/>
    <x v="2"/>
    <x v="1"/>
  </r>
  <r>
    <x v="5"/>
    <n v="1185732"/>
    <x v="455"/>
    <x v="0"/>
    <x v="14"/>
    <x v="16"/>
    <x v="1"/>
    <x v="0"/>
    <n v="50"/>
    <x v="48"/>
    <x v="149"/>
    <x v="214"/>
    <x v="2"/>
    <x v="1"/>
  </r>
  <r>
    <x v="5"/>
    <n v="1185732"/>
    <x v="456"/>
    <x v="0"/>
    <x v="14"/>
    <x v="16"/>
    <x v="2"/>
    <x v="1"/>
    <n v="45"/>
    <x v="37"/>
    <x v="179"/>
    <x v="646"/>
    <x v="15"/>
    <x v="1"/>
  </r>
  <r>
    <x v="5"/>
    <n v="1185732"/>
    <x v="457"/>
    <x v="0"/>
    <x v="14"/>
    <x v="16"/>
    <x v="3"/>
    <x v="1"/>
    <n v="45"/>
    <x v="36"/>
    <x v="122"/>
    <x v="596"/>
    <x v="1"/>
    <x v="1"/>
  </r>
  <r>
    <x v="5"/>
    <n v="1185732"/>
    <x v="458"/>
    <x v="0"/>
    <x v="14"/>
    <x v="16"/>
    <x v="4"/>
    <x v="0"/>
    <n v="54.999999999999993"/>
    <x v="40"/>
    <x v="391"/>
    <x v="623"/>
    <x v="3"/>
    <x v="1"/>
  </r>
  <r>
    <x v="5"/>
    <n v="1185732"/>
    <x v="487"/>
    <x v="0"/>
    <x v="14"/>
    <x v="16"/>
    <x v="5"/>
    <x v="1"/>
    <n v="60"/>
    <x v="47"/>
    <x v="38"/>
    <x v="191"/>
    <x v="8"/>
    <x v="1"/>
  </r>
  <r>
    <x v="5"/>
    <n v="1185732"/>
    <x v="488"/>
    <x v="0"/>
    <x v="14"/>
    <x v="16"/>
    <x v="0"/>
    <x v="0"/>
    <n v="54.999999999999993"/>
    <x v="27"/>
    <x v="389"/>
    <x v="661"/>
    <x v="2"/>
    <x v="1"/>
  </r>
  <r>
    <x v="5"/>
    <n v="1185732"/>
    <x v="489"/>
    <x v="0"/>
    <x v="14"/>
    <x v="16"/>
    <x v="1"/>
    <x v="0"/>
    <n v="50"/>
    <x v="48"/>
    <x v="149"/>
    <x v="214"/>
    <x v="2"/>
    <x v="1"/>
  </r>
  <r>
    <x v="5"/>
    <n v="1185732"/>
    <x v="490"/>
    <x v="0"/>
    <x v="14"/>
    <x v="16"/>
    <x v="2"/>
    <x v="1"/>
    <n v="45"/>
    <x v="37"/>
    <x v="179"/>
    <x v="646"/>
    <x v="15"/>
    <x v="1"/>
  </r>
  <r>
    <x v="5"/>
    <n v="1185732"/>
    <x v="491"/>
    <x v="0"/>
    <x v="14"/>
    <x v="16"/>
    <x v="3"/>
    <x v="1"/>
    <n v="45"/>
    <x v="36"/>
    <x v="122"/>
    <x v="596"/>
    <x v="1"/>
    <x v="1"/>
  </r>
  <r>
    <x v="5"/>
    <n v="1185732"/>
    <x v="492"/>
    <x v="0"/>
    <x v="14"/>
    <x v="16"/>
    <x v="4"/>
    <x v="0"/>
    <n v="54.999999999999993"/>
    <x v="42"/>
    <x v="360"/>
    <x v="284"/>
    <x v="3"/>
    <x v="1"/>
  </r>
  <r>
    <x v="5"/>
    <n v="1185732"/>
    <x v="493"/>
    <x v="0"/>
    <x v="14"/>
    <x v="16"/>
    <x v="5"/>
    <x v="1"/>
    <n v="60"/>
    <x v="45"/>
    <x v="214"/>
    <x v="157"/>
    <x v="8"/>
    <x v="1"/>
  </r>
  <r>
    <x v="5"/>
    <n v="1185732"/>
    <x v="494"/>
    <x v="0"/>
    <x v="14"/>
    <x v="16"/>
    <x v="0"/>
    <x v="0"/>
    <n v="54.999999999999993"/>
    <x v="31"/>
    <x v="348"/>
    <x v="665"/>
    <x v="2"/>
    <x v="1"/>
  </r>
  <r>
    <x v="5"/>
    <n v="1185732"/>
    <x v="495"/>
    <x v="0"/>
    <x v="14"/>
    <x v="16"/>
    <x v="1"/>
    <x v="0"/>
    <n v="50"/>
    <x v="43"/>
    <x v="145"/>
    <x v="208"/>
    <x v="2"/>
    <x v="1"/>
  </r>
  <r>
    <x v="5"/>
    <n v="1185732"/>
    <x v="496"/>
    <x v="0"/>
    <x v="14"/>
    <x v="16"/>
    <x v="2"/>
    <x v="1"/>
    <n v="45"/>
    <x v="42"/>
    <x v="314"/>
    <x v="666"/>
    <x v="15"/>
    <x v="1"/>
  </r>
  <r>
    <x v="5"/>
    <n v="1185732"/>
    <x v="497"/>
    <x v="0"/>
    <x v="14"/>
    <x v="16"/>
    <x v="3"/>
    <x v="1"/>
    <n v="45"/>
    <x v="35"/>
    <x v="182"/>
    <x v="660"/>
    <x v="1"/>
    <x v="1"/>
  </r>
  <r>
    <x v="5"/>
    <n v="1185732"/>
    <x v="498"/>
    <x v="0"/>
    <x v="14"/>
    <x v="16"/>
    <x v="4"/>
    <x v="0"/>
    <n v="54.999999999999993"/>
    <x v="35"/>
    <x v="181"/>
    <x v="667"/>
    <x v="3"/>
    <x v="1"/>
  </r>
  <r>
    <x v="5"/>
    <n v="1185732"/>
    <x v="393"/>
    <x v="0"/>
    <x v="14"/>
    <x v="16"/>
    <x v="5"/>
    <x v="1"/>
    <n v="60"/>
    <x v="37"/>
    <x v="200"/>
    <x v="386"/>
    <x v="8"/>
    <x v="1"/>
  </r>
  <r>
    <x v="5"/>
    <n v="1185732"/>
    <x v="425"/>
    <x v="0"/>
    <x v="14"/>
    <x v="16"/>
    <x v="0"/>
    <x v="0"/>
    <n v="60"/>
    <x v="46"/>
    <x v="49"/>
    <x v="97"/>
    <x v="2"/>
    <x v="1"/>
  </r>
  <r>
    <x v="5"/>
    <n v="1185732"/>
    <x v="425"/>
    <x v="0"/>
    <x v="14"/>
    <x v="16"/>
    <x v="1"/>
    <x v="0"/>
    <n v="55.000000000000007"/>
    <x v="37"/>
    <x v="196"/>
    <x v="179"/>
    <x v="2"/>
    <x v="1"/>
  </r>
  <r>
    <x v="5"/>
    <n v="1185732"/>
    <x v="425"/>
    <x v="0"/>
    <x v="14"/>
    <x v="16"/>
    <x v="2"/>
    <x v="1"/>
    <n v="55.000000000000007"/>
    <x v="35"/>
    <x v="392"/>
    <x v="668"/>
    <x v="15"/>
    <x v="1"/>
  </r>
  <r>
    <x v="5"/>
    <n v="1185732"/>
    <x v="425"/>
    <x v="0"/>
    <x v="14"/>
    <x v="16"/>
    <x v="3"/>
    <x v="1"/>
    <n v="55.000000000000007"/>
    <x v="38"/>
    <x v="191"/>
    <x v="669"/>
    <x v="1"/>
    <x v="1"/>
  </r>
  <r>
    <x v="5"/>
    <n v="1185732"/>
    <x v="425"/>
    <x v="0"/>
    <x v="14"/>
    <x v="16"/>
    <x v="4"/>
    <x v="0"/>
    <n v="65"/>
    <x v="38"/>
    <x v="393"/>
    <x v="670"/>
    <x v="3"/>
    <x v="1"/>
  </r>
  <r>
    <x v="5"/>
    <n v="1185732"/>
    <x v="425"/>
    <x v="0"/>
    <x v="14"/>
    <x v="16"/>
    <x v="5"/>
    <x v="1"/>
    <n v="70"/>
    <x v="37"/>
    <x v="154"/>
    <x v="147"/>
    <x v="8"/>
    <x v="1"/>
  </r>
  <r>
    <x v="5"/>
    <n v="1185732"/>
    <x v="455"/>
    <x v="0"/>
    <x v="14"/>
    <x v="16"/>
    <x v="0"/>
    <x v="0"/>
    <n v="65"/>
    <x v="47"/>
    <x v="241"/>
    <x v="353"/>
    <x v="2"/>
    <x v="1"/>
  </r>
  <r>
    <x v="5"/>
    <n v="1185732"/>
    <x v="455"/>
    <x v="0"/>
    <x v="14"/>
    <x v="16"/>
    <x v="1"/>
    <x v="0"/>
    <n v="55.000000000000007"/>
    <x v="40"/>
    <x v="131"/>
    <x v="194"/>
    <x v="2"/>
    <x v="1"/>
  </r>
  <r>
    <x v="5"/>
    <n v="1185732"/>
    <x v="455"/>
    <x v="0"/>
    <x v="14"/>
    <x v="16"/>
    <x v="2"/>
    <x v="1"/>
    <n v="55.000000000000007"/>
    <x v="49"/>
    <x v="394"/>
    <x v="671"/>
    <x v="15"/>
    <x v="1"/>
  </r>
  <r>
    <x v="5"/>
    <n v="1185732"/>
    <x v="455"/>
    <x v="0"/>
    <x v="14"/>
    <x v="16"/>
    <x v="3"/>
    <x v="1"/>
    <n v="55.000000000000007"/>
    <x v="36"/>
    <x v="194"/>
    <x v="274"/>
    <x v="1"/>
    <x v="1"/>
  </r>
  <r>
    <x v="5"/>
    <n v="1185732"/>
    <x v="455"/>
    <x v="0"/>
    <x v="14"/>
    <x v="16"/>
    <x v="4"/>
    <x v="0"/>
    <n v="65"/>
    <x v="42"/>
    <x v="148"/>
    <x v="276"/>
    <x v="3"/>
    <x v="1"/>
  </r>
  <r>
    <x v="5"/>
    <n v="1185732"/>
    <x v="455"/>
    <x v="0"/>
    <x v="14"/>
    <x v="16"/>
    <x v="5"/>
    <x v="1"/>
    <n v="70"/>
    <x v="43"/>
    <x v="160"/>
    <x v="429"/>
    <x v="8"/>
    <x v="1"/>
  </r>
  <r>
    <x v="5"/>
    <n v="1185732"/>
    <x v="484"/>
    <x v="0"/>
    <x v="14"/>
    <x v="16"/>
    <x v="0"/>
    <x v="0"/>
    <n v="65"/>
    <x v="33"/>
    <x v="198"/>
    <x v="318"/>
    <x v="2"/>
    <x v="1"/>
  </r>
  <r>
    <x v="5"/>
    <n v="1185732"/>
    <x v="484"/>
    <x v="0"/>
    <x v="14"/>
    <x v="16"/>
    <x v="1"/>
    <x v="0"/>
    <n v="55.000000000000007"/>
    <x v="34"/>
    <x v="395"/>
    <x v="672"/>
    <x v="2"/>
    <x v="1"/>
  </r>
  <r>
    <x v="5"/>
    <n v="1185732"/>
    <x v="484"/>
    <x v="0"/>
    <x v="14"/>
    <x v="16"/>
    <x v="2"/>
    <x v="1"/>
    <n v="55.000000000000007"/>
    <x v="43"/>
    <x v="143"/>
    <x v="299"/>
    <x v="15"/>
    <x v="1"/>
  </r>
  <r>
    <x v="5"/>
    <n v="1185732"/>
    <x v="484"/>
    <x v="0"/>
    <x v="14"/>
    <x v="16"/>
    <x v="3"/>
    <x v="1"/>
    <n v="55.000000000000007"/>
    <x v="40"/>
    <x v="131"/>
    <x v="277"/>
    <x v="1"/>
    <x v="1"/>
  </r>
  <r>
    <x v="5"/>
    <n v="1185732"/>
    <x v="484"/>
    <x v="0"/>
    <x v="14"/>
    <x v="16"/>
    <x v="4"/>
    <x v="0"/>
    <n v="65"/>
    <x v="40"/>
    <x v="197"/>
    <x v="398"/>
    <x v="3"/>
    <x v="1"/>
  </r>
  <r>
    <x v="5"/>
    <n v="1185732"/>
    <x v="484"/>
    <x v="0"/>
    <x v="14"/>
    <x v="16"/>
    <x v="5"/>
    <x v="1"/>
    <n v="70"/>
    <x v="48"/>
    <x v="195"/>
    <x v="97"/>
    <x v="8"/>
    <x v="1"/>
  </r>
  <r>
    <x v="3"/>
    <n v="1128299"/>
    <x v="174"/>
    <x v="0"/>
    <x v="14"/>
    <x v="16"/>
    <x v="0"/>
    <x v="0"/>
    <n v="35"/>
    <x v="47"/>
    <x v="333"/>
    <x v="673"/>
    <x v="3"/>
    <x v="1"/>
  </r>
  <r>
    <x v="3"/>
    <n v="1128299"/>
    <x v="174"/>
    <x v="0"/>
    <x v="14"/>
    <x v="16"/>
    <x v="1"/>
    <x v="0"/>
    <n v="45"/>
    <x v="47"/>
    <x v="156"/>
    <x v="285"/>
    <x v="6"/>
    <x v="1"/>
  </r>
  <r>
    <x v="3"/>
    <n v="1128299"/>
    <x v="174"/>
    <x v="0"/>
    <x v="14"/>
    <x v="16"/>
    <x v="2"/>
    <x v="1"/>
    <n v="45"/>
    <x v="47"/>
    <x v="156"/>
    <x v="674"/>
    <x v="3"/>
    <x v="1"/>
  </r>
  <r>
    <x v="3"/>
    <n v="1128299"/>
    <x v="174"/>
    <x v="0"/>
    <x v="14"/>
    <x v="16"/>
    <x v="3"/>
    <x v="1"/>
    <n v="45"/>
    <x v="37"/>
    <x v="179"/>
    <x v="675"/>
    <x v="3"/>
    <x v="1"/>
  </r>
  <r>
    <x v="5"/>
    <n v="1185732"/>
    <x v="188"/>
    <x v="2"/>
    <x v="15"/>
    <x v="17"/>
    <x v="5"/>
    <x v="1"/>
    <n v="55.000000000000007"/>
    <x v="48"/>
    <x v="207"/>
    <x v="676"/>
    <x v="1"/>
    <x v="1"/>
  </r>
  <r>
    <x v="5"/>
    <n v="1185732"/>
    <x v="696"/>
    <x v="2"/>
    <x v="15"/>
    <x v="17"/>
    <x v="0"/>
    <x v="0"/>
    <n v="55.000000000000007"/>
    <x v="30"/>
    <x v="76"/>
    <x v="677"/>
    <x v="5"/>
    <x v="1"/>
  </r>
  <r>
    <x v="5"/>
    <n v="1185732"/>
    <x v="696"/>
    <x v="2"/>
    <x v="15"/>
    <x v="17"/>
    <x v="1"/>
    <x v="0"/>
    <n v="55.000000000000007"/>
    <x v="37"/>
    <x v="196"/>
    <x v="678"/>
    <x v="5"/>
    <x v="1"/>
  </r>
  <r>
    <x v="5"/>
    <n v="1185732"/>
    <x v="696"/>
    <x v="2"/>
    <x v="15"/>
    <x v="17"/>
    <x v="2"/>
    <x v="1"/>
    <n v="45"/>
    <x v="34"/>
    <x v="118"/>
    <x v="679"/>
    <x v="3"/>
    <x v="1"/>
  </r>
  <r>
    <x v="5"/>
    <n v="1185732"/>
    <x v="696"/>
    <x v="2"/>
    <x v="15"/>
    <x v="17"/>
    <x v="3"/>
    <x v="1"/>
    <n v="49.999999999999993"/>
    <x v="36"/>
    <x v="396"/>
    <x v="680"/>
    <x v="3"/>
    <x v="1"/>
  </r>
  <r>
    <x v="5"/>
    <n v="1185732"/>
    <x v="696"/>
    <x v="2"/>
    <x v="15"/>
    <x v="17"/>
    <x v="4"/>
    <x v="0"/>
    <n v="65.000000000000014"/>
    <x v="43"/>
    <x v="397"/>
    <x v="681"/>
    <x v="3"/>
    <x v="1"/>
  </r>
  <r>
    <x v="5"/>
    <n v="1185732"/>
    <x v="696"/>
    <x v="2"/>
    <x v="15"/>
    <x v="17"/>
    <x v="5"/>
    <x v="1"/>
    <n v="55.000000000000007"/>
    <x v="44"/>
    <x v="137"/>
    <x v="292"/>
    <x v="1"/>
    <x v="1"/>
  </r>
  <r>
    <x v="5"/>
    <n v="1185732"/>
    <x v="225"/>
    <x v="2"/>
    <x v="15"/>
    <x v="17"/>
    <x v="0"/>
    <x v="0"/>
    <n v="55.000000000000007"/>
    <x v="61"/>
    <x v="398"/>
    <x v="682"/>
    <x v="5"/>
    <x v="1"/>
  </r>
  <r>
    <x v="5"/>
    <n v="1185732"/>
    <x v="225"/>
    <x v="2"/>
    <x v="15"/>
    <x v="17"/>
    <x v="1"/>
    <x v="0"/>
    <n v="55.000000000000007"/>
    <x v="43"/>
    <x v="143"/>
    <x v="683"/>
    <x v="5"/>
    <x v="1"/>
  </r>
  <r>
    <x v="5"/>
    <n v="1185732"/>
    <x v="225"/>
    <x v="2"/>
    <x v="15"/>
    <x v="17"/>
    <x v="2"/>
    <x v="1"/>
    <n v="45"/>
    <x v="34"/>
    <x v="118"/>
    <x v="679"/>
    <x v="3"/>
    <x v="1"/>
  </r>
  <r>
    <x v="5"/>
    <n v="1185732"/>
    <x v="225"/>
    <x v="2"/>
    <x v="15"/>
    <x v="17"/>
    <x v="3"/>
    <x v="1"/>
    <n v="49.999999999999993"/>
    <x v="35"/>
    <x v="399"/>
    <x v="684"/>
    <x v="3"/>
    <x v="1"/>
  </r>
  <r>
    <x v="5"/>
    <n v="1185732"/>
    <x v="225"/>
    <x v="2"/>
    <x v="15"/>
    <x v="17"/>
    <x v="4"/>
    <x v="0"/>
    <n v="65.000000000000014"/>
    <x v="36"/>
    <x v="400"/>
    <x v="685"/>
    <x v="3"/>
    <x v="1"/>
  </r>
  <r>
    <x v="5"/>
    <n v="1185732"/>
    <x v="225"/>
    <x v="2"/>
    <x v="15"/>
    <x v="17"/>
    <x v="5"/>
    <x v="1"/>
    <n v="55.000000000000007"/>
    <x v="34"/>
    <x v="395"/>
    <x v="686"/>
    <x v="1"/>
    <x v="1"/>
  </r>
  <r>
    <x v="5"/>
    <n v="1185732"/>
    <x v="244"/>
    <x v="2"/>
    <x v="15"/>
    <x v="17"/>
    <x v="0"/>
    <x v="0"/>
    <n v="55.000000000000007"/>
    <x v="27"/>
    <x v="171"/>
    <x v="687"/>
    <x v="5"/>
    <x v="1"/>
  </r>
  <r>
    <x v="5"/>
    <n v="1185732"/>
    <x v="244"/>
    <x v="2"/>
    <x v="15"/>
    <x v="17"/>
    <x v="1"/>
    <x v="0"/>
    <n v="55.000000000000007"/>
    <x v="37"/>
    <x v="196"/>
    <x v="678"/>
    <x v="5"/>
    <x v="1"/>
  </r>
  <r>
    <x v="5"/>
    <n v="1185732"/>
    <x v="244"/>
    <x v="2"/>
    <x v="15"/>
    <x v="17"/>
    <x v="2"/>
    <x v="1"/>
    <n v="45"/>
    <x v="37"/>
    <x v="179"/>
    <x v="675"/>
    <x v="3"/>
    <x v="1"/>
  </r>
  <r>
    <x v="5"/>
    <n v="1185732"/>
    <x v="244"/>
    <x v="2"/>
    <x v="15"/>
    <x v="17"/>
    <x v="3"/>
    <x v="1"/>
    <n v="49.999999999999993"/>
    <x v="42"/>
    <x v="370"/>
    <x v="688"/>
    <x v="3"/>
    <x v="1"/>
  </r>
  <r>
    <x v="5"/>
    <n v="1185732"/>
    <x v="244"/>
    <x v="2"/>
    <x v="15"/>
    <x v="17"/>
    <x v="4"/>
    <x v="0"/>
    <n v="60.000000000000007"/>
    <x v="42"/>
    <x v="381"/>
    <x v="689"/>
    <x v="3"/>
    <x v="1"/>
  </r>
  <r>
    <x v="5"/>
    <n v="1185732"/>
    <x v="244"/>
    <x v="2"/>
    <x v="15"/>
    <x v="17"/>
    <x v="5"/>
    <x v="1"/>
    <n v="50"/>
    <x v="48"/>
    <x v="149"/>
    <x v="343"/>
    <x v="1"/>
    <x v="1"/>
  </r>
  <r>
    <x v="5"/>
    <n v="1185732"/>
    <x v="273"/>
    <x v="2"/>
    <x v="15"/>
    <x v="17"/>
    <x v="0"/>
    <x v="0"/>
    <n v="65"/>
    <x v="62"/>
    <x v="401"/>
    <x v="690"/>
    <x v="5"/>
    <x v="1"/>
  </r>
  <r>
    <x v="5"/>
    <n v="1185732"/>
    <x v="273"/>
    <x v="2"/>
    <x v="15"/>
    <x v="17"/>
    <x v="1"/>
    <x v="0"/>
    <n v="60.000000000000007"/>
    <x v="34"/>
    <x v="207"/>
    <x v="691"/>
    <x v="5"/>
    <x v="1"/>
  </r>
  <r>
    <x v="5"/>
    <n v="1185732"/>
    <x v="273"/>
    <x v="2"/>
    <x v="15"/>
    <x v="17"/>
    <x v="2"/>
    <x v="1"/>
    <n v="55.000000000000007"/>
    <x v="48"/>
    <x v="207"/>
    <x v="692"/>
    <x v="3"/>
    <x v="1"/>
  </r>
  <r>
    <x v="5"/>
    <n v="1185732"/>
    <x v="273"/>
    <x v="2"/>
    <x v="15"/>
    <x v="17"/>
    <x v="3"/>
    <x v="1"/>
    <n v="55.000000000000007"/>
    <x v="43"/>
    <x v="143"/>
    <x v="387"/>
    <x v="3"/>
    <x v="1"/>
  </r>
  <r>
    <x v="5"/>
    <n v="1185732"/>
    <x v="273"/>
    <x v="2"/>
    <x v="15"/>
    <x v="17"/>
    <x v="4"/>
    <x v="0"/>
    <n v="65"/>
    <x v="34"/>
    <x v="402"/>
    <x v="693"/>
    <x v="3"/>
    <x v="1"/>
  </r>
  <r>
    <x v="5"/>
    <n v="1185732"/>
    <x v="273"/>
    <x v="2"/>
    <x v="15"/>
    <x v="17"/>
    <x v="5"/>
    <x v="1"/>
    <n v="70"/>
    <x v="46"/>
    <x v="58"/>
    <x v="97"/>
    <x v="1"/>
    <x v="1"/>
  </r>
  <r>
    <x v="5"/>
    <n v="1185732"/>
    <x v="306"/>
    <x v="2"/>
    <x v="15"/>
    <x v="17"/>
    <x v="0"/>
    <x v="0"/>
    <n v="65"/>
    <x v="25"/>
    <x v="108"/>
    <x v="694"/>
    <x v="5"/>
    <x v="1"/>
  </r>
  <r>
    <x v="5"/>
    <n v="1185732"/>
    <x v="306"/>
    <x v="2"/>
    <x v="15"/>
    <x v="17"/>
    <x v="1"/>
    <x v="0"/>
    <n v="60.000000000000007"/>
    <x v="46"/>
    <x v="220"/>
    <x v="102"/>
    <x v="5"/>
    <x v="1"/>
  </r>
  <r>
    <x v="5"/>
    <n v="1185732"/>
    <x v="306"/>
    <x v="2"/>
    <x v="15"/>
    <x v="17"/>
    <x v="2"/>
    <x v="1"/>
    <n v="55.000000000000007"/>
    <x v="45"/>
    <x v="256"/>
    <x v="695"/>
    <x v="3"/>
    <x v="1"/>
  </r>
  <r>
    <x v="5"/>
    <n v="1185732"/>
    <x v="306"/>
    <x v="2"/>
    <x v="15"/>
    <x v="17"/>
    <x v="3"/>
    <x v="1"/>
    <n v="55.000000000000007"/>
    <x v="48"/>
    <x v="207"/>
    <x v="692"/>
    <x v="3"/>
    <x v="1"/>
  </r>
  <r>
    <x v="5"/>
    <n v="1185732"/>
    <x v="306"/>
    <x v="2"/>
    <x v="15"/>
    <x v="17"/>
    <x v="4"/>
    <x v="0"/>
    <n v="65"/>
    <x v="48"/>
    <x v="214"/>
    <x v="696"/>
    <x v="3"/>
    <x v="1"/>
  </r>
  <r>
    <x v="5"/>
    <n v="1185732"/>
    <x v="306"/>
    <x v="2"/>
    <x v="15"/>
    <x v="17"/>
    <x v="5"/>
    <x v="1"/>
    <n v="70"/>
    <x v="31"/>
    <x v="39"/>
    <x v="55"/>
    <x v="1"/>
    <x v="1"/>
  </r>
  <r>
    <x v="5"/>
    <n v="1185732"/>
    <x v="334"/>
    <x v="2"/>
    <x v="15"/>
    <x v="17"/>
    <x v="0"/>
    <x v="0"/>
    <n v="65"/>
    <x v="21"/>
    <x v="83"/>
    <x v="697"/>
    <x v="5"/>
    <x v="1"/>
  </r>
  <r>
    <x v="5"/>
    <n v="1185732"/>
    <x v="334"/>
    <x v="2"/>
    <x v="15"/>
    <x v="17"/>
    <x v="1"/>
    <x v="0"/>
    <n v="60.000000000000007"/>
    <x v="32"/>
    <x v="228"/>
    <x v="330"/>
    <x v="5"/>
    <x v="1"/>
  </r>
  <r>
    <x v="5"/>
    <n v="1185732"/>
    <x v="334"/>
    <x v="2"/>
    <x v="15"/>
    <x v="17"/>
    <x v="2"/>
    <x v="1"/>
    <n v="55.000000000000007"/>
    <x v="44"/>
    <x v="137"/>
    <x v="698"/>
    <x v="3"/>
    <x v="1"/>
  </r>
  <r>
    <x v="5"/>
    <n v="1185732"/>
    <x v="334"/>
    <x v="2"/>
    <x v="15"/>
    <x v="17"/>
    <x v="3"/>
    <x v="1"/>
    <n v="55.000000000000007"/>
    <x v="48"/>
    <x v="207"/>
    <x v="692"/>
    <x v="3"/>
    <x v="1"/>
  </r>
  <r>
    <x v="5"/>
    <n v="1185732"/>
    <x v="334"/>
    <x v="2"/>
    <x v="15"/>
    <x v="17"/>
    <x v="4"/>
    <x v="0"/>
    <n v="65"/>
    <x v="45"/>
    <x v="240"/>
    <x v="699"/>
    <x v="3"/>
    <x v="1"/>
  </r>
  <r>
    <x v="5"/>
    <n v="1185732"/>
    <x v="334"/>
    <x v="2"/>
    <x v="15"/>
    <x v="17"/>
    <x v="5"/>
    <x v="1"/>
    <n v="70"/>
    <x v="23"/>
    <x v="48"/>
    <x v="148"/>
    <x v="1"/>
    <x v="1"/>
  </r>
  <r>
    <x v="5"/>
    <n v="1185732"/>
    <x v="366"/>
    <x v="2"/>
    <x v="15"/>
    <x v="17"/>
    <x v="0"/>
    <x v="0"/>
    <n v="65"/>
    <x v="25"/>
    <x v="108"/>
    <x v="694"/>
    <x v="5"/>
    <x v="1"/>
  </r>
  <r>
    <x v="5"/>
    <n v="1185732"/>
    <x v="366"/>
    <x v="2"/>
    <x v="15"/>
    <x v="17"/>
    <x v="1"/>
    <x v="0"/>
    <n v="60.000000000000007"/>
    <x v="32"/>
    <x v="228"/>
    <x v="330"/>
    <x v="5"/>
    <x v="1"/>
  </r>
  <r>
    <x v="5"/>
    <n v="1185732"/>
    <x v="366"/>
    <x v="2"/>
    <x v="15"/>
    <x v="17"/>
    <x v="2"/>
    <x v="1"/>
    <n v="55.000000000000007"/>
    <x v="44"/>
    <x v="137"/>
    <x v="698"/>
    <x v="3"/>
    <x v="1"/>
  </r>
  <r>
    <x v="5"/>
    <n v="1185732"/>
    <x v="366"/>
    <x v="2"/>
    <x v="15"/>
    <x v="17"/>
    <x v="3"/>
    <x v="1"/>
    <n v="55.000000000000007"/>
    <x v="43"/>
    <x v="143"/>
    <x v="387"/>
    <x v="3"/>
    <x v="1"/>
  </r>
  <r>
    <x v="5"/>
    <n v="1185732"/>
    <x v="366"/>
    <x v="2"/>
    <x v="15"/>
    <x v="17"/>
    <x v="4"/>
    <x v="0"/>
    <n v="65"/>
    <x v="37"/>
    <x v="326"/>
    <x v="700"/>
    <x v="3"/>
    <x v="1"/>
  </r>
  <r>
    <x v="5"/>
    <n v="1185732"/>
    <x v="366"/>
    <x v="2"/>
    <x v="15"/>
    <x v="17"/>
    <x v="5"/>
    <x v="1"/>
    <n v="70"/>
    <x v="46"/>
    <x v="58"/>
    <x v="97"/>
    <x v="1"/>
    <x v="1"/>
  </r>
  <r>
    <x v="5"/>
    <n v="1185732"/>
    <x v="396"/>
    <x v="2"/>
    <x v="15"/>
    <x v="17"/>
    <x v="0"/>
    <x v="0"/>
    <n v="65"/>
    <x v="27"/>
    <x v="85"/>
    <x v="701"/>
    <x v="5"/>
    <x v="1"/>
  </r>
  <r>
    <x v="5"/>
    <n v="1185732"/>
    <x v="396"/>
    <x v="2"/>
    <x v="15"/>
    <x v="17"/>
    <x v="1"/>
    <x v="0"/>
    <n v="60.000000000000007"/>
    <x v="45"/>
    <x v="403"/>
    <x v="645"/>
    <x v="5"/>
    <x v="1"/>
  </r>
  <r>
    <x v="5"/>
    <n v="1185732"/>
    <x v="396"/>
    <x v="2"/>
    <x v="15"/>
    <x v="17"/>
    <x v="2"/>
    <x v="1"/>
    <n v="55.000000000000007"/>
    <x v="37"/>
    <x v="196"/>
    <x v="389"/>
    <x v="3"/>
    <x v="1"/>
  </r>
  <r>
    <x v="5"/>
    <n v="1185732"/>
    <x v="396"/>
    <x v="2"/>
    <x v="15"/>
    <x v="17"/>
    <x v="3"/>
    <x v="1"/>
    <n v="55.000000000000007"/>
    <x v="40"/>
    <x v="131"/>
    <x v="668"/>
    <x v="3"/>
    <x v="1"/>
  </r>
  <r>
    <x v="5"/>
    <n v="1185732"/>
    <x v="396"/>
    <x v="2"/>
    <x v="15"/>
    <x v="17"/>
    <x v="4"/>
    <x v="0"/>
    <n v="65"/>
    <x v="40"/>
    <x v="197"/>
    <x v="398"/>
    <x v="3"/>
    <x v="1"/>
  </r>
  <r>
    <x v="5"/>
    <n v="1185732"/>
    <x v="396"/>
    <x v="2"/>
    <x v="15"/>
    <x v="17"/>
    <x v="5"/>
    <x v="1"/>
    <n v="70"/>
    <x v="48"/>
    <x v="195"/>
    <x v="147"/>
    <x v="1"/>
    <x v="1"/>
  </r>
  <r>
    <x v="5"/>
    <n v="1185732"/>
    <x v="428"/>
    <x v="2"/>
    <x v="15"/>
    <x v="17"/>
    <x v="0"/>
    <x v="0"/>
    <n v="70"/>
    <x v="31"/>
    <x v="39"/>
    <x v="349"/>
    <x v="5"/>
    <x v="1"/>
  </r>
  <r>
    <x v="5"/>
    <n v="1185732"/>
    <x v="428"/>
    <x v="2"/>
    <x v="15"/>
    <x v="17"/>
    <x v="1"/>
    <x v="0"/>
    <n v="65.000000000000014"/>
    <x v="34"/>
    <x v="256"/>
    <x v="702"/>
    <x v="5"/>
    <x v="1"/>
  </r>
  <r>
    <x v="5"/>
    <n v="1185732"/>
    <x v="428"/>
    <x v="2"/>
    <x v="15"/>
    <x v="17"/>
    <x v="2"/>
    <x v="1"/>
    <n v="65.000000000000014"/>
    <x v="36"/>
    <x v="400"/>
    <x v="685"/>
    <x v="3"/>
    <x v="1"/>
  </r>
  <r>
    <x v="5"/>
    <n v="1185732"/>
    <x v="428"/>
    <x v="2"/>
    <x v="15"/>
    <x v="17"/>
    <x v="3"/>
    <x v="1"/>
    <n v="65.000000000000014"/>
    <x v="42"/>
    <x v="404"/>
    <x v="703"/>
    <x v="3"/>
    <x v="1"/>
  </r>
  <r>
    <x v="5"/>
    <n v="1185732"/>
    <x v="428"/>
    <x v="2"/>
    <x v="15"/>
    <x v="17"/>
    <x v="4"/>
    <x v="0"/>
    <n v="75.000000000000014"/>
    <x v="42"/>
    <x v="134"/>
    <x v="704"/>
    <x v="3"/>
    <x v="1"/>
  </r>
  <r>
    <x v="5"/>
    <n v="1185732"/>
    <x v="428"/>
    <x v="2"/>
    <x v="15"/>
    <x v="17"/>
    <x v="5"/>
    <x v="1"/>
    <n v="80"/>
    <x v="34"/>
    <x v="41"/>
    <x v="43"/>
    <x v="1"/>
    <x v="1"/>
  </r>
  <r>
    <x v="5"/>
    <n v="1185732"/>
    <x v="458"/>
    <x v="2"/>
    <x v="15"/>
    <x v="17"/>
    <x v="0"/>
    <x v="0"/>
    <n v="75.000000000000014"/>
    <x v="32"/>
    <x v="262"/>
    <x v="705"/>
    <x v="5"/>
    <x v="1"/>
  </r>
  <r>
    <x v="5"/>
    <n v="1185732"/>
    <x v="458"/>
    <x v="2"/>
    <x v="15"/>
    <x v="17"/>
    <x v="1"/>
    <x v="0"/>
    <n v="65.000000000000014"/>
    <x v="48"/>
    <x v="403"/>
    <x v="645"/>
    <x v="5"/>
    <x v="1"/>
  </r>
  <r>
    <x v="5"/>
    <n v="1185732"/>
    <x v="458"/>
    <x v="2"/>
    <x v="15"/>
    <x v="17"/>
    <x v="2"/>
    <x v="1"/>
    <n v="65.000000000000014"/>
    <x v="63"/>
    <x v="405"/>
    <x v="706"/>
    <x v="3"/>
    <x v="1"/>
  </r>
  <r>
    <x v="5"/>
    <n v="1185732"/>
    <x v="458"/>
    <x v="2"/>
    <x v="15"/>
    <x v="17"/>
    <x v="3"/>
    <x v="1"/>
    <n v="65.000000000000014"/>
    <x v="48"/>
    <x v="403"/>
    <x v="707"/>
    <x v="3"/>
    <x v="1"/>
  </r>
  <r>
    <x v="5"/>
    <n v="1185732"/>
    <x v="458"/>
    <x v="2"/>
    <x v="15"/>
    <x v="17"/>
    <x v="4"/>
    <x v="0"/>
    <n v="75.000000000000014"/>
    <x v="34"/>
    <x v="141"/>
    <x v="708"/>
    <x v="3"/>
    <x v="1"/>
  </r>
  <r>
    <x v="5"/>
    <n v="1185732"/>
    <x v="458"/>
    <x v="2"/>
    <x v="15"/>
    <x v="17"/>
    <x v="5"/>
    <x v="1"/>
    <n v="80"/>
    <x v="47"/>
    <x v="60"/>
    <x v="191"/>
    <x v="1"/>
    <x v="1"/>
  </r>
  <r>
    <x v="5"/>
    <n v="1185732"/>
    <x v="487"/>
    <x v="2"/>
    <x v="15"/>
    <x v="17"/>
    <x v="0"/>
    <x v="0"/>
    <n v="75.000000000000014"/>
    <x v="24"/>
    <x v="406"/>
    <x v="709"/>
    <x v="5"/>
    <x v="1"/>
  </r>
  <r>
    <x v="5"/>
    <n v="1185732"/>
    <x v="487"/>
    <x v="2"/>
    <x v="15"/>
    <x v="17"/>
    <x v="1"/>
    <x v="0"/>
    <n v="65.000000000000014"/>
    <x v="46"/>
    <x v="253"/>
    <x v="710"/>
    <x v="5"/>
    <x v="1"/>
  </r>
  <r>
    <x v="0"/>
    <n v="1128299"/>
    <x v="174"/>
    <x v="2"/>
    <x v="15"/>
    <x v="17"/>
    <x v="0"/>
    <x v="0"/>
    <n v="35"/>
    <x v="47"/>
    <x v="333"/>
    <x v="673"/>
    <x v="3"/>
    <x v="1"/>
  </r>
  <r>
    <x v="0"/>
    <n v="1128299"/>
    <x v="174"/>
    <x v="2"/>
    <x v="15"/>
    <x v="17"/>
    <x v="1"/>
    <x v="0"/>
    <n v="45"/>
    <x v="47"/>
    <x v="156"/>
    <x v="285"/>
    <x v="6"/>
    <x v="1"/>
  </r>
  <r>
    <x v="0"/>
    <n v="1128299"/>
    <x v="174"/>
    <x v="2"/>
    <x v="15"/>
    <x v="17"/>
    <x v="2"/>
    <x v="1"/>
    <n v="45"/>
    <x v="47"/>
    <x v="156"/>
    <x v="674"/>
    <x v="3"/>
    <x v="1"/>
  </r>
  <r>
    <x v="0"/>
    <n v="1128299"/>
    <x v="174"/>
    <x v="2"/>
    <x v="15"/>
    <x v="17"/>
    <x v="3"/>
    <x v="1"/>
    <n v="45"/>
    <x v="37"/>
    <x v="179"/>
    <x v="675"/>
    <x v="3"/>
    <x v="1"/>
  </r>
  <r>
    <x v="0"/>
    <n v="1128299"/>
    <x v="174"/>
    <x v="2"/>
    <x v="15"/>
    <x v="17"/>
    <x v="4"/>
    <x v="0"/>
    <n v="50"/>
    <x v="36"/>
    <x v="132"/>
    <x v="500"/>
    <x v="11"/>
    <x v="1"/>
  </r>
  <r>
    <x v="0"/>
    <n v="1128299"/>
    <x v="174"/>
    <x v="2"/>
    <x v="15"/>
    <x v="17"/>
    <x v="5"/>
    <x v="1"/>
    <n v="45"/>
    <x v="32"/>
    <x v="174"/>
    <x v="298"/>
    <x v="8"/>
    <x v="1"/>
  </r>
  <r>
    <x v="0"/>
    <n v="1128299"/>
    <x v="205"/>
    <x v="2"/>
    <x v="15"/>
    <x v="17"/>
    <x v="0"/>
    <x v="0"/>
    <n v="35"/>
    <x v="33"/>
    <x v="158"/>
    <x v="711"/>
    <x v="3"/>
    <x v="1"/>
  </r>
  <r>
    <x v="0"/>
    <n v="1128299"/>
    <x v="205"/>
    <x v="2"/>
    <x v="15"/>
    <x v="17"/>
    <x v="1"/>
    <x v="0"/>
    <n v="45"/>
    <x v="47"/>
    <x v="156"/>
    <x v="285"/>
    <x v="6"/>
    <x v="1"/>
  </r>
  <r>
    <x v="0"/>
    <n v="1128299"/>
    <x v="205"/>
    <x v="2"/>
    <x v="15"/>
    <x v="17"/>
    <x v="2"/>
    <x v="1"/>
    <n v="45"/>
    <x v="47"/>
    <x v="156"/>
    <x v="674"/>
    <x v="3"/>
    <x v="1"/>
  </r>
  <r>
    <x v="0"/>
    <n v="1128299"/>
    <x v="205"/>
    <x v="2"/>
    <x v="16"/>
    <x v="18"/>
    <x v="3"/>
    <x v="1"/>
    <n v="45"/>
    <x v="37"/>
    <x v="179"/>
    <x v="675"/>
    <x v="3"/>
    <x v="1"/>
  </r>
  <r>
    <x v="0"/>
    <n v="1128299"/>
    <x v="205"/>
    <x v="2"/>
    <x v="16"/>
    <x v="18"/>
    <x v="4"/>
    <x v="0"/>
    <n v="50"/>
    <x v="42"/>
    <x v="127"/>
    <x v="477"/>
    <x v="11"/>
    <x v="1"/>
  </r>
  <r>
    <x v="0"/>
    <n v="1128299"/>
    <x v="205"/>
    <x v="2"/>
    <x v="16"/>
    <x v="18"/>
    <x v="5"/>
    <x v="1"/>
    <n v="45"/>
    <x v="44"/>
    <x v="154"/>
    <x v="147"/>
    <x v="8"/>
    <x v="1"/>
  </r>
  <r>
    <x v="0"/>
    <n v="1128299"/>
    <x v="214"/>
    <x v="2"/>
    <x v="16"/>
    <x v="18"/>
    <x v="0"/>
    <x v="0"/>
    <n v="45"/>
    <x v="23"/>
    <x v="38"/>
    <x v="154"/>
    <x v="3"/>
    <x v="1"/>
  </r>
  <r>
    <x v="0"/>
    <n v="1128299"/>
    <x v="214"/>
    <x v="2"/>
    <x v="16"/>
    <x v="18"/>
    <x v="1"/>
    <x v="0"/>
    <n v="54.999999999999993"/>
    <x v="44"/>
    <x v="239"/>
    <x v="712"/>
    <x v="6"/>
    <x v="1"/>
  </r>
  <r>
    <x v="0"/>
    <n v="1128299"/>
    <x v="214"/>
    <x v="2"/>
    <x v="16"/>
    <x v="18"/>
    <x v="2"/>
    <x v="1"/>
    <n v="59.999999999999986"/>
    <x v="47"/>
    <x v="407"/>
    <x v="713"/>
    <x v="3"/>
    <x v="1"/>
  </r>
  <r>
    <x v="0"/>
    <n v="1128299"/>
    <x v="214"/>
    <x v="2"/>
    <x v="16"/>
    <x v="18"/>
    <x v="3"/>
    <x v="1"/>
    <n v="54.999999999999993"/>
    <x v="34"/>
    <x v="408"/>
    <x v="714"/>
    <x v="3"/>
    <x v="1"/>
  </r>
  <r>
    <x v="0"/>
    <n v="1128299"/>
    <x v="214"/>
    <x v="2"/>
    <x v="16"/>
    <x v="18"/>
    <x v="4"/>
    <x v="0"/>
    <n v="60"/>
    <x v="35"/>
    <x v="127"/>
    <x v="477"/>
    <x v="11"/>
    <x v="1"/>
  </r>
  <r>
    <x v="0"/>
    <n v="1128299"/>
    <x v="214"/>
    <x v="2"/>
    <x v="16"/>
    <x v="18"/>
    <x v="5"/>
    <x v="1"/>
    <n v="54.999999999999993"/>
    <x v="45"/>
    <x v="409"/>
    <x v="715"/>
    <x v="8"/>
    <x v="1"/>
  </r>
  <r>
    <x v="0"/>
    <n v="1128299"/>
    <x v="233"/>
    <x v="2"/>
    <x v="16"/>
    <x v="18"/>
    <x v="0"/>
    <x v="0"/>
    <n v="60"/>
    <x v="23"/>
    <x v="60"/>
    <x v="156"/>
    <x v="3"/>
    <x v="1"/>
  </r>
  <r>
    <x v="0"/>
    <n v="1128299"/>
    <x v="233"/>
    <x v="2"/>
    <x v="16"/>
    <x v="18"/>
    <x v="1"/>
    <x v="0"/>
    <n v="65"/>
    <x v="48"/>
    <x v="214"/>
    <x v="716"/>
    <x v="6"/>
    <x v="1"/>
  </r>
  <r>
    <x v="0"/>
    <n v="1128299"/>
    <x v="233"/>
    <x v="2"/>
    <x v="16"/>
    <x v="18"/>
    <x v="2"/>
    <x v="1"/>
    <n v="65"/>
    <x v="44"/>
    <x v="157"/>
    <x v="304"/>
    <x v="3"/>
    <x v="1"/>
  </r>
  <r>
    <x v="0"/>
    <n v="1128299"/>
    <x v="233"/>
    <x v="2"/>
    <x v="16"/>
    <x v="18"/>
    <x v="3"/>
    <x v="1"/>
    <n v="50"/>
    <x v="43"/>
    <x v="145"/>
    <x v="717"/>
    <x v="3"/>
    <x v="1"/>
  </r>
  <r>
    <x v="0"/>
    <n v="1128299"/>
    <x v="233"/>
    <x v="2"/>
    <x v="16"/>
    <x v="18"/>
    <x v="4"/>
    <x v="0"/>
    <n v="55.000000000000007"/>
    <x v="42"/>
    <x v="190"/>
    <x v="718"/>
    <x v="11"/>
    <x v="1"/>
  </r>
  <r>
    <x v="0"/>
    <n v="1128299"/>
    <x v="233"/>
    <x v="2"/>
    <x v="16"/>
    <x v="18"/>
    <x v="5"/>
    <x v="1"/>
    <n v="70"/>
    <x v="45"/>
    <x v="157"/>
    <x v="164"/>
    <x v="8"/>
    <x v="1"/>
  </r>
  <r>
    <x v="0"/>
    <n v="1128299"/>
    <x v="264"/>
    <x v="2"/>
    <x v="16"/>
    <x v="18"/>
    <x v="0"/>
    <x v="0"/>
    <n v="54.999999999999993"/>
    <x v="27"/>
    <x v="389"/>
    <x v="719"/>
    <x v="3"/>
    <x v="1"/>
  </r>
  <r>
    <x v="0"/>
    <n v="1128299"/>
    <x v="264"/>
    <x v="2"/>
    <x v="16"/>
    <x v="18"/>
    <x v="1"/>
    <x v="0"/>
    <n v="60"/>
    <x v="47"/>
    <x v="38"/>
    <x v="343"/>
    <x v="6"/>
    <x v="1"/>
  </r>
  <r>
    <x v="0"/>
    <n v="1128299"/>
    <x v="264"/>
    <x v="2"/>
    <x v="16"/>
    <x v="18"/>
    <x v="2"/>
    <x v="1"/>
    <n v="60"/>
    <x v="47"/>
    <x v="38"/>
    <x v="154"/>
    <x v="3"/>
    <x v="1"/>
  </r>
  <r>
    <x v="0"/>
    <n v="1128299"/>
    <x v="264"/>
    <x v="2"/>
    <x v="16"/>
    <x v="18"/>
    <x v="3"/>
    <x v="1"/>
    <n v="54.999999999999993"/>
    <x v="34"/>
    <x v="408"/>
    <x v="714"/>
    <x v="3"/>
    <x v="1"/>
  </r>
  <r>
    <x v="0"/>
    <n v="1128299"/>
    <x v="264"/>
    <x v="2"/>
    <x v="16"/>
    <x v="18"/>
    <x v="4"/>
    <x v="0"/>
    <n v="60"/>
    <x v="36"/>
    <x v="204"/>
    <x v="471"/>
    <x v="11"/>
    <x v="1"/>
  </r>
  <r>
    <x v="0"/>
    <n v="1128299"/>
    <x v="264"/>
    <x v="2"/>
    <x v="16"/>
    <x v="18"/>
    <x v="5"/>
    <x v="1"/>
    <n v="75"/>
    <x v="33"/>
    <x v="216"/>
    <x v="720"/>
    <x v="8"/>
    <x v="1"/>
  </r>
  <r>
    <x v="0"/>
    <n v="1128299"/>
    <x v="294"/>
    <x v="2"/>
    <x v="16"/>
    <x v="18"/>
    <x v="0"/>
    <x v="0"/>
    <n v="70"/>
    <x v="26"/>
    <x v="248"/>
    <x v="721"/>
    <x v="3"/>
    <x v="1"/>
  </r>
  <r>
    <x v="0"/>
    <n v="1128299"/>
    <x v="294"/>
    <x v="2"/>
    <x v="16"/>
    <x v="18"/>
    <x v="1"/>
    <x v="0"/>
    <n v="75"/>
    <x v="24"/>
    <x v="6"/>
    <x v="191"/>
    <x v="6"/>
    <x v="1"/>
  </r>
  <r>
    <x v="0"/>
    <n v="1128299"/>
    <x v="294"/>
    <x v="2"/>
    <x v="16"/>
    <x v="18"/>
    <x v="2"/>
    <x v="1"/>
    <n v="75"/>
    <x v="24"/>
    <x v="6"/>
    <x v="57"/>
    <x v="3"/>
    <x v="1"/>
  </r>
  <r>
    <x v="0"/>
    <n v="1128299"/>
    <x v="294"/>
    <x v="2"/>
    <x v="16"/>
    <x v="18"/>
    <x v="3"/>
    <x v="1"/>
    <n v="75"/>
    <x v="33"/>
    <x v="216"/>
    <x v="722"/>
    <x v="3"/>
    <x v="1"/>
  </r>
  <r>
    <x v="0"/>
    <n v="1128299"/>
    <x v="294"/>
    <x v="2"/>
    <x v="16"/>
    <x v="18"/>
    <x v="4"/>
    <x v="0"/>
    <n v="85.000000000000014"/>
    <x v="44"/>
    <x v="410"/>
    <x v="338"/>
    <x v="11"/>
    <x v="1"/>
  </r>
  <r>
    <x v="0"/>
    <n v="1128299"/>
    <x v="294"/>
    <x v="2"/>
    <x v="16"/>
    <x v="18"/>
    <x v="5"/>
    <x v="1"/>
    <n v="100"/>
    <x v="25"/>
    <x v="19"/>
    <x v="723"/>
    <x v="8"/>
    <x v="1"/>
  </r>
  <r>
    <x v="0"/>
    <n v="1128299"/>
    <x v="323"/>
    <x v="2"/>
    <x v="16"/>
    <x v="18"/>
    <x v="0"/>
    <x v="0"/>
    <n v="80"/>
    <x v="9"/>
    <x v="411"/>
    <x v="59"/>
    <x v="3"/>
    <x v="1"/>
  </r>
  <r>
    <x v="0"/>
    <n v="1128299"/>
    <x v="323"/>
    <x v="2"/>
    <x v="16"/>
    <x v="18"/>
    <x v="1"/>
    <x v="0"/>
    <n v="85.000000000000014"/>
    <x v="25"/>
    <x v="412"/>
    <x v="724"/>
    <x v="6"/>
    <x v="1"/>
  </r>
  <r>
    <x v="0"/>
    <n v="1128299"/>
    <x v="323"/>
    <x v="2"/>
    <x v="16"/>
    <x v="18"/>
    <x v="2"/>
    <x v="1"/>
    <n v="85.000000000000014"/>
    <x v="24"/>
    <x v="413"/>
    <x v="639"/>
    <x v="3"/>
    <x v="1"/>
  </r>
  <r>
    <x v="0"/>
    <n v="1128299"/>
    <x v="323"/>
    <x v="2"/>
    <x v="16"/>
    <x v="18"/>
    <x v="3"/>
    <x v="1"/>
    <n v="80"/>
    <x v="23"/>
    <x v="2"/>
    <x v="161"/>
    <x v="3"/>
    <x v="1"/>
  </r>
  <r>
    <x v="0"/>
    <n v="1128299"/>
    <x v="323"/>
    <x v="2"/>
    <x v="16"/>
    <x v="18"/>
    <x v="4"/>
    <x v="0"/>
    <n v="85.000000000000014"/>
    <x v="20"/>
    <x v="67"/>
    <x v="725"/>
    <x v="11"/>
    <x v="1"/>
  </r>
  <r>
    <x v="0"/>
    <n v="1128299"/>
    <x v="323"/>
    <x v="2"/>
    <x v="16"/>
    <x v="18"/>
    <x v="5"/>
    <x v="1"/>
    <n v="100"/>
    <x v="20"/>
    <x v="414"/>
    <x v="726"/>
    <x v="8"/>
    <x v="1"/>
  </r>
  <r>
    <x v="0"/>
    <n v="1128299"/>
    <x v="355"/>
    <x v="2"/>
    <x v="16"/>
    <x v="18"/>
    <x v="0"/>
    <x v="0"/>
    <n v="85.000000000000014"/>
    <x v="29"/>
    <x v="281"/>
    <x v="361"/>
    <x v="3"/>
    <x v="1"/>
  </r>
  <r>
    <x v="0"/>
    <n v="1128299"/>
    <x v="355"/>
    <x v="2"/>
    <x v="16"/>
    <x v="18"/>
    <x v="1"/>
    <x v="0"/>
    <n v="75.000000000000014"/>
    <x v="26"/>
    <x v="415"/>
    <x v="727"/>
    <x v="6"/>
    <x v="1"/>
  </r>
  <r>
    <x v="0"/>
    <n v="1128299"/>
    <x v="355"/>
    <x v="2"/>
    <x v="16"/>
    <x v="18"/>
    <x v="2"/>
    <x v="1"/>
    <n v="70"/>
    <x v="24"/>
    <x v="81"/>
    <x v="148"/>
    <x v="3"/>
    <x v="1"/>
  </r>
  <r>
    <x v="0"/>
    <n v="1128299"/>
    <x v="355"/>
    <x v="2"/>
    <x v="16"/>
    <x v="18"/>
    <x v="3"/>
    <x v="1"/>
    <n v="70"/>
    <x v="27"/>
    <x v="246"/>
    <x v="50"/>
    <x v="3"/>
    <x v="1"/>
  </r>
  <r>
    <x v="1"/>
    <n v="1128299"/>
    <x v="355"/>
    <x v="2"/>
    <x v="16"/>
    <x v="18"/>
    <x v="4"/>
    <x v="0"/>
    <n v="70"/>
    <x v="27"/>
    <x v="246"/>
    <x v="543"/>
    <x v="11"/>
    <x v="1"/>
  </r>
  <r>
    <x v="1"/>
    <n v="1128299"/>
    <x v="355"/>
    <x v="2"/>
    <x v="16"/>
    <x v="18"/>
    <x v="5"/>
    <x v="1"/>
    <n v="75"/>
    <x v="44"/>
    <x v="47"/>
    <x v="148"/>
    <x v="8"/>
    <x v="1"/>
  </r>
  <r>
    <x v="1"/>
    <n v="1128299"/>
    <x v="387"/>
    <x v="2"/>
    <x v="16"/>
    <x v="18"/>
    <x v="0"/>
    <x v="0"/>
    <n v="65.000000000000014"/>
    <x v="20"/>
    <x v="223"/>
    <x v="415"/>
    <x v="3"/>
    <x v="1"/>
  </r>
  <r>
    <x v="1"/>
    <n v="1128299"/>
    <x v="387"/>
    <x v="2"/>
    <x v="16"/>
    <x v="18"/>
    <x v="1"/>
    <x v="0"/>
    <n v="70.000000000000014"/>
    <x v="20"/>
    <x v="106"/>
    <x v="345"/>
    <x v="6"/>
    <x v="1"/>
  </r>
  <r>
    <x v="1"/>
    <n v="1128299"/>
    <x v="387"/>
    <x v="2"/>
    <x v="16"/>
    <x v="18"/>
    <x v="2"/>
    <x v="1"/>
    <n v="65.000000000000014"/>
    <x v="47"/>
    <x v="416"/>
    <x v="728"/>
    <x v="3"/>
    <x v="1"/>
  </r>
  <r>
    <x v="1"/>
    <n v="1128299"/>
    <x v="387"/>
    <x v="2"/>
    <x v="16"/>
    <x v="18"/>
    <x v="3"/>
    <x v="1"/>
    <n v="65.000000000000014"/>
    <x v="45"/>
    <x v="417"/>
    <x v="729"/>
    <x v="3"/>
    <x v="1"/>
  </r>
  <r>
    <x v="1"/>
    <n v="1128299"/>
    <x v="387"/>
    <x v="2"/>
    <x v="16"/>
    <x v="18"/>
    <x v="4"/>
    <x v="0"/>
    <n v="75.000000000000014"/>
    <x v="44"/>
    <x v="418"/>
    <x v="730"/>
    <x v="11"/>
    <x v="1"/>
  </r>
  <r>
    <x v="1"/>
    <n v="1128299"/>
    <x v="387"/>
    <x v="2"/>
    <x v="16"/>
    <x v="18"/>
    <x v="5"/>
    <x v="1"/>
    <n v="60"/>
    <x v="47"/>
    <x v="38"/>
    <x v="191"/>
    <x v="8"/>
    <x v="1"/>
  </r>
  <r>
    <x v="1"/>
    <n v="1128299"/>
    <x v="416"/>
    <x v="2"/>
    <x v="16"/>
    <x v="18"/>
    <x v="0"/>
    <x v="0"/>
    <n v="55.000000000000007"/>
    <x v="33"/>
    <x v="347"/>
    <x v="731"/>
    <x v="3"/>
    <x v="1"/>
  </r>
  <r>
    <x v="1"/>
    <n v="1128299"/>
    <x v="416"/>
    <x v="2"/>
    <x v="16"/>
    <x v="18"/>
    <x v="1"/>
    <x v="0"/>
    <n v="65.000000000000014"/>
    <x v="33"/>
    <x v="419"/>
    <x v="732"/>
    <x v="6"/>
    <x v="1"/>
  </r>
  <r>
    <x v="1"/>
    <n v="1128299"/>
    <x v="416"/>
    <x v="2"/>
    <x v="16"/>
    <x v="18"/>
    <x v="2"/>
    <x v="1"/>
    <n v="60.000000000000007"/>
    <x v="48"/>
    <x v="167"/>
    <x v="733"/>
    <x v="3"/>
    <x v="1"/>
  </r>
  <r>
    <x v="1"/>
    <n v="1128299"/>
    <x v="416"/>
    <x v="2"/>
    <x v="16"/>
    <x v="18"/>
    <x v="3"/>
    <x v="1"/>
    <n v="55.000000000000007"/>
    <x v="34"/>
    <x v="395"/>
    <x v="734"/>
    <x v="3"/>
    <x v="1"/>
  </r>
  <r>
    <x v="1"/>
    <n v="1128299"/>
    <x v="416"/>
    <x v="2"/>
    <x v="16"/>
    <x v="18"/>
    <x v="4"/>
    <x v="0"/>
    <n v="65"/>
    <x v="43"/>
    <x v="133"/>
    <x v="276"/>
    <x v="11"/>
    <x v="1"/>
  </r>
  <r>
    <x v="1"/>
    <n v="1128299"/>
    <x v="416"/>
    <x v="2"/>
    <x v="16"/>
    <x v="18"/>
    <x v="5"/>
    <x v="1"/>
    <n v="70"/>
    <x v="48"/>
    <x v="195"/>
    <x v="97"/>
    <x v="8"/>
    <x v="1"/>
  </r>
  <r>
    <x v="1"/>
    <n v="1128299"/>
    <x v="447"/>
    <x v="2"/>
    <x v="16"/>
    <x v="18"/>
    <x v="0"/>
    <x v="0"/>
    <n v="55.000000000000007"/>
    <x v="27"/>
    <x v="171"/>
    <x v="735"/>
    <x v="3"/>
    <x v="1"/>
  </r>
  <r>
    <x v="1"/>
    <n v="1128299"/>
    <x v="447"/>
    <x v="2"/>
    <x v="16"/>
    <x v="18"/>
    <x v="1"/>
    <x v="0"/>
    <n v="60.000000000000007"/>
    <x v="24"/>
    <x v="217"/>
    <x v="736"/>
    <x v="6"/>
    <x v="1"/>
  </r>
  <r>
    <x v="1"/>
    <n v="1128299"/>
    <x v="447"/>
    <x v="2"/>
    <x v="16"/>
    <x v="18"/>
    <x v="2"/>
    <x v="1"/>
    <n v="55.000000000000007"/>
    <x v="32"/>
    <x v="257"/>
    <x v="737"/>
    <x v="3"/>
    <x v="1"/>
  </r>
  <r>
    <x v="1"/>
    <n v="1128299"/>
    <x v="447"/>
    <x v="2"/>
    <x v="16"/>
    <x v="18"/>
    <x v="3"/>
    <x v="1"/>
    <n v="65.000000000000014"/>
    <x v="46"/>
    <x v="253"/>
    <x v="738"/>
    <x v="3"/>
    <x v="1"/>
  </r>
  <r>
    <x v="1"/>
    <n v="1128299"/>
    <x v="447"/>
    <x v="2"/>
    <x v="16"/>
    <x v="18"/>
    <x v="4"/>
    <x v="0"/>
    <n v="85.000000000000014"/>
    <x v="47"/>
    <x v="262"/>
    <x v="739"/>
    <x v="11"/>
    <x v="1"/>
  </r>
  <r>
    <x v="1"/>
    <n v="1128299"/>
    <x v="447"/>
    <x v="2"/>
    <x v="16"/>
    <x v="18"/>
    <x v="5"/>
    <x v="1"/>
    <n v="90.000000000000014"/>
    <x v="23"/>
    <x v="406"/>
    <x v="423"/>
    <x v="8"/>
    <x v="1"/>
  </r>
  <r>
    <x v="1"/>
    <n v="1128299"/>
    <x v="476"/>
    <x v="2"/>
    <x v="16"/>
    <x v="18"/>
    <x v="0"/>
    <x v="0"/>
    <n v="75.000000000000014"/>
    <x v="19"/>
    <x v="105"/>
    <x v="740"/>
    <x v="3"/>
    <x v="1"/>
  </r>
  <r>
    <x v="1"/>
    <n v="1128299"/>
    <x v="476"/>
    <x v="2"/>
    <x v="16"/>
    <x v="18"/>
    <x v="1"/>
    <x v="0"/>
    <n v="85.000000000000014"/>
    <x v="19"/>
    <x v="420"/>
    <x v="741"/>
    <x v="6"/>
    <x v="1"/>
  </r>
  <r>
    <x v="2"/>
    <n v="1128299"/>
    <x v="476"/>
    <x v="2"/>
    <x v="16"/>
    <x v="18"/>
    <x v="2"/>
    <x v="1"/>
    <n v="80.000000000000014"/>
    <x v="23"/>
    <x v="258"/>
    <x v="742"/>
    <x v="3"/>
    <x v="1"/>
  </r>
  <r>
    <x v="2"/>
    <n v="1128299"/>
    <x v="476"/>
    <x v="2"/>
    <x v="16"/>
    <x v="18"/>
    <x v="3"/>
    <x v="1"/>
    <n v="80.000000000000014"/>
    <x v="23"/>
    <x v="258"/>
    <x v="742"/>
    <x v="3"/>
    <x v="1"/>
  </r>
  <r>
    <x v="2"/>
    <n v="1128299"/>
    <x v="476"/>
    <x v="2"/>
    <x v="16"/>
    <x v="18"/>
    <x v="4"/>
    <x v="0"/>
    <n v="90.000000000000014"/>
    <x v="32"/>
    <x v="280"/>
    <x v="229"/>
    <x v="11"/>
    <x v="1"/>
  </r>
  <r>
    <x v="2"/>
    <n v="1128299"/>
    <x v="476"/>
    <x v="2"/>
    <x v="16"/>
    <x v="18"/>
    <x v="5"/>
    <x v="1"/>
    <n v="95.000000000000014"/>
    <x v="27"/>
    <x v="421"/>
    <x v="743"/>
    <x v="8"/>
    <x v="1"/>
  </r>
  <r>
    <x v="2"/>
    <n v="1128299"/>
    <x v="181"/>
    <x v="2"/>
    <x v="16"/>
    <x v="18"/>
    <x v="0"/>
    <x v="0"/>
    <n v="40"/>
    <x v="32"/>
    <x v="235"/>
    <x v="744"/>
    <x v="1"/>
    <x v="1"/>
  </r>
  <r>
    <x v="2"/>
    <n v="1128299"/>
    <x v="181"/>
    <x v="2"/>
    <x v="16"/>
    <x v="18"/>
    <x v="1"/>
    <x v="0"/>
    <n v="50"/>
    <x v="32"/>
    <x v="42"/>
    <x v="745"/>
    <x v="3"/>
    <x v="1"/>
  </r>
  <r>
    <x v="2"/>
    <n v="1128299"/>
    <x v="181"/>
    <x v="2"/>
    <x v="16"/>
    <x v="18"/>
    <x v="2"/>
    <x v="1"/>
    <n v="50"/>
    <x v="32"/>
    <x v="42"/>
    <x v="391"/>
    <x v="1"/>
    <x v="1"/>
  </r>
  <r>
    <x v="2"/>
    <n v="1128299"/>
    <x v="181"/>
    <x v="2"/>
    <x v="16"/>
    <x v="18"/>
    <x v="3"/>
    <x v="1"/>
    <n v="50"/>
    <x v="34"/>
    <x v="199"/>
    <x v="283"/>
    <x v="1"/>
    <x v="1"/>
  </r>
  <r>
    <x v="2"/>
    <n v="1128299"/>
    <x v="181"/>
    <x v="2"/>
    <x v="16"/>
    <x v="18"/>
    <x v="4"/>
    <x v="0"/>
    <n v="55.000000000000007"/>
    <x v="37"/>
    <x v="196"/>
    <x v="746"/>
    <x v="6"/>
    <x v="1"/>
  </r>
  <r>
    <x v="2"/>
    <n v="1128299"/>
    <x v="181"/>
    <x v="2"/>
    <x v="16"/>
    <x v="18"/>
    <x v="5"/>
    <x v="1"/>
    <n v="50"/>
    <x v="33"/>
    <x v="343"/>
    <x v="747"/>
    <x v="4"/>
    <x v="1"/>
  </r>
  <r>
    <x v="2"/>
    <n v="1128299"/>
    <x v="212"/>
    <x v="2"/>
    <x v="16"/>
    <x v="18"/>
    <x v="0"/>
    <x v="0"/>
    <n v="40"/>
    <x v="27"/>
    <x v="195"/>
    <x v="147"/>
    <x v="1"/>
    <x v="1"/>
  </r>
  <r>
    <x v="2"/>
    <n v="1128299"/>
    <x v="212"/>
    <x v="2"/>
    <x v="16"/>
    <x v="18"/>
    <x v="1"/>
    <x v="0"/>
    <n v="50"/>
    <x v="32"/>
    <x v="42"/>
    <x v="745"/>
    <x v="3"/>
    <x v="1"/>
  </r>
  <r>
    <x v="2"/>
    <n v="1128299"/>
    <x v="212"/>
    <x v="2"/>
    <x v="16"/>
    <x v="18"/>
    <x v="2"/>
    <x v="1"/>
    <n v="50"/>
    <x v="32"/>
    <x v="42"/>
    <x v="391"/>
    <x v="1"/>
    <x v="1"/>
  </r>
  <r>
    <x v="2"/>
    <n v="1128299"/>
    <x v="212"/>
    <x v="4"/>
    <x v="8"/>
    <x v="19"/>
    <x v="3"/>
    <x v="1"/>
    <n v="50"/>
    <x v="34"/>
    <x v="199"/>
    <x v="283"/>
    <x v="1"/>
    <x v="1"/>
  </r>
  <r>
    <x v="2"/>
    <n v="1128299"/>
    <x v="212"/>
    <x v="4"/>
    <x v="8"/>
    <x v="19"/>
    <x v="4"/>
    <x v="0"/>
    <n v="55.000000000000007"/>
    <x v="40"/>
    <x v="131"/>
    <x v="748"/>
    <x v="6"/>
    <x v="1"/>
  </r>
  <r>
    <x v="2"/>
    <n v="1128299"/>
    <x v="212"/>
    <x v="4"/>
    <x v="8"/>
    <x v="19"/>
    <x v="5"/>
    <x v="1"/>
    <n v="50"/>
    <x v="46"/>
    <x v="46"/>
    <x v="191"/>
    <x v="4"/>
    <x v="1"/>
  </r>
  <r>
    <x v="2"/>
    <n v="1128299"/>
    <x v="221"/>
    <x v="4"/>
    <x v="8"/>
    <x v="19"/>
    <x v="0"/>
    <x v="0"/>
    <n v="50"/>
    <x v="20"/>
    <x v="140"/>
    <x v="538"/>
    <x v="1"/>
    <x v="1"/>
  </r>
  <r>
    <x v="2"/>
    <n v="1128299"/>
    <x v="221"/>
    <x v="4"/>
    <x v="8"/>
    <x v="19"/>
    <x v="1"/>
    <x v="0"/>
    <n v="60"/>
    <x v="46"/>
    <x v="49"/>
    <x v="49"/>
    <x v="3"/>
    <x v="1"/>
  </r>
  <r>
    <x v="2"/>
    <n v="1128299"/>
    <x v="221"/>
    <x v="4"/>
    <x v="8"/>
    <x v="19"/>
    <x v="2"/>
    <x v="1"/>
    <n v="64.999999999999986"/>
    <x v="32"/>
    <x v="263"/>
    <x v="749"/>
    <x v="1"/>
    <x v="1"/>
  </r>
  <r>
    <x v="2"/>
    <n v="1128299"/>
    <x v="221"/>
    <x v="4"/>
    <x v="8"/>
    <x v="19"/>
    <x v="3"/>
    <x v="1"/>
    <n v="60"/>
    <x v="45"/>
    <x v="214"/>
    <x v="152"/>
    <x v="1"/>
    <x v="1"/>
  </r>
  <r>
    <x v="2"/>
    <n v="1128299"/>
    <x v="221"/>
    <x v="4"/>
    <x v="8"/>
    <x v="19"/>
    <x v="4"/>
    <x v="0"/>
    <n v="65"/>
    <x v="36"/>
    <x v="166"/>
    <x v="750"/>
    <x v="6"/>
    <x v="1"/>
  </r>
  <r>
    <x v="2"/>
    <n v="1128299"/>
    <x v="221"/>
    <x v="4"/>
    <x v="8"/>
    <x v="19"/>
    <x v="5"/>
    <x v="1"/>
    <n v="60"/>
    <x v="47"/>
    <x v="38"/>
    <x v="540"/>
    <x v="4"/>
    <x v="1"/>
  </r>
  <r>
    <x v="1"/>
    <n v="1128299"/>
    <x v="240"/>
    <x v="4"/>
    <x v="8"/>
    <x v="19"/>
    <x v="0"/>
    <x v="0"/>
    <n v="65"/>
    <x v="20"/>
    <x v="88"/>
    <x v="310"/>
    <x v="1"/>
    <x v="1"/>
  </r>
  <r>
    <x v="1"/>
    <n v="1128299"/>
    <x v="240"/>
    <x v="4"/>
    <x v="8"/>
    <x v="19"/>
    <x v="1"/>
    <x v="0"/>
    <n v="70"/>
    <x v="44"/>
    <x v="40"/>
    <x v="751"/>
    <x v="3"/>
    <x v="1"/>
  </r>
  <r>
    <x v="1"/>
    <n v="1128299"/>
    <x v="240"/>
    <x v="4"/>
    <x v="8"/>
    <x v="19"/>
    <x v="2"/>
    <x v="1"/>
    <n v="70"/>
    <x v="46"/>
    <x v="58"/>
    <x v="97"/>
    <x v="1"/>
    <x v="1"/>
  </r>
  <r>
    <x v="1"/>
    <n v="1128299"/>
    <x v="240"/>
    <x v="4"/>
    <x v="8"/>
    <x v="19"/>
    <x v="3"/>
    <x v="1"/>
    <n v="55.000000000000007"/>
    <x v="48"/>
    <x v="207"/>
    <x v="676"/>
    <x v="1"/>
    <x v="1"/>
  </r>
  <r>
    <x v="1"/>
    <n v="1128299"/>
    <x v="240"/>
    <x v="4"/>
    <x v="8"/>
    <x v="19"/>
    <x v="4"/>
    <x v="0"/>
    <n v="60.000000000000007"/>
    <x v="40"/>
    <x v="202"/>
    <x v="344"/>
    <x v="6"/>
    <x v="1"/>
  </r>
  <r>
    <x v="1"/>
    <n v="1128299"/>
    <x v="240"/>
    <x v="4"/>
    <x v="8"/>
    <x v="19"/>
    <x v="5"/>
    <x v="1"/>
    <n v="75.000000000000014"/>
    <x v="47"/>
    <x v="225"/>
    <x v="752"/>
    <x v="4"/>
    <x v="1"/>
  </r>
  <r>
    <x v="1"/>
    <n v="1128299"/>
    <x v="271"/>
    <x v="4"/>
    <x v="8"/>
    <x v="19"/>
    <x v="0"/>
    <x v="0"/>
    <n v="60"/>
    <x v="30"/>
    <x v="422"/>
    <x v="528"/>
    <x v="1"/>
    <x v="1"/>
  </r>
  <r>
    <x v="1"/>
    <n v="1128299"/>
    <x v="271"/>
    <x v="4"/>
    <x v="8"/>
    <x v="19"/>
    <x v="1"/>
    <x v="0"/>
    <n v="65"/>
    <x v="32"/>
    <x v="423"/>
    <x v="753"/>
    <x v="3"/>
    <x v="1"/>
  </r>
  <r>
    <x v="1"/>
    <n v="1128299"/>
    <x v="271"/>
    <x v="4"/>
    <x v="8"/>
    <x v="19"/>
    <x v="2"/>
    <x v="1"/>
    <n v="65"/>
    <x v="32"/>
    <x v="423"/>
    <x v="754"/>
    <x v="1"/>
    <x v="1"/>
  </r>
  <r>
    <x v="1"/>
    <n v="1128299"/>
    <x v="271"/>
    <x v="4"/>
    <x v="8"/>
    <x v="19"/>
    <x v="3"/>
    <x v="1"/>
    <n v="60"/>
    <x v="45"/>
    <x v="214"/>
    <x v="152"/>
    <x v="1"/>
    <x v="1"/>
  </r>
  <r>
    <x v="1"/>
    <n v="1128299"/>
    <x v="271"/>
    <x v="4"/>
    <x v="8"/>
    <x v="19"/>
    <x v="4"/>
    <x v="0"/>
    <n v="54.999999999999993"/>
    <x v="37"/>
    <x v="424"/>
    <x v="755"/>
    <x v="6"/>
    <x v="1"/>
  </r>
  <r>
    <x v="1"/>
    <n v="1128299"/>
    <x v="271"/>
    <x v="4"/>
    <x v="8"/>
    <x v="19"/>
    <x v="5"/>
    <x v="1"/>
    <n v="70"/>
    <x v="30"/>
    <x v="245"/>
    <x v="363"/>
    <x v="4"/>
    <x v="1"/>
  </r>
  <r>
    <x v="1"/>
    <n v="1128299"/>
    <x v="301"/>
    <x v="4"/>
    <x v="8"/>
    <x v="19"/>
    <x v="0"/>
    <x v="0"/>
    <n v="64.999999999999986"/>
    <x v="6"/>
    <x v="425"/>
    <x v="756"/>
    <x v="1"/>
    <x v="1"/>
  </r>
  <r>
    <x v="1"/>
    <n v="1128299"/>
    <x v="301"/>
    <x v="4"/>
    <x v="8"/>
    <x v="19"/>
    <x v="1"/>
    <x v="0"/>
    <n v="70"/>
    <x v="19"/>
    <x v="109"/>
    <x v="44"/>
    <x v="3"/>
    <x v="0"/>
  </r>
  <r>
    <x v="1"/>
    <n v="1128299"/>
    <x v="301"/>
    <x v="4"/>
    <x v="8"/>
    <x v="19"/>
    <x v="2"/>
    <x v="1"/>
    <n v="85"/>
    <x v="19"/>
    <x v="300"/>
    <x v="757"/>
    <x v="1"/>
    <x v="0"/>
  </r>
  <r>
    <x v="1"/>
    <n v="1128299"/>
    <x v="301"/>
    <x v="4"/>
    <x v="8"/>
    <x v="19"/>
    <x v="3"/>
    <x v="1"/>
    <n v="85"/>
    <x v="30"/>
    <x v="426"/>
    <x v="758"/>
    <x v="1"/>
    <x v="0"/>
  </r>
  <r>
    <x v="1"/>
    <n v="1128299"/>
    <x v="301"/>
    <x v="4"/>
    <x v="8"/>
    <x v="19"/>
    <x v="4"/>
    <x v="0"/>
    <n v="95"/>
    <x v="31"/>
    <x v="59"/>
    <x v="178"/>
    <x v="6"/>
    <x v="0"/>
  </r>
  <r>
    <x v="1"/>
    <n v="1128299"/>
    <x v="301"/>
    <x v="4"/>
    <x v="8"/>
    <x v="19"/>
    <x v="5"/>
    <x v="1"/>
    <n v="110.00000000000001"/>
    <x v="29"/>
    <x v="427"/>
    <x v="759"/>
    <x v="4"/>
    <x v="0"/>
  </r>
  <r>
    <x v="1"/>
    <n v="1128299"/>
    <x v="330"/>
    <x v="4"/>
    <x v="8"/>
    <x v="19"/>
    <x v="0"/>
    <x v="0"/>
    <n v="90"/>
    <x v="3"/>
    <x v="428"/>
    <x v="760"/>
    <x v="1"/>
    <x v="0"/>
  </r>
  <r>
    <x v="1"/>
    <n v="1128299"/>
    <x v="330"/>
    <x v="4"/>
    <x v="8"/>
    <x v="19"/>
    <x v="1"/>
    <x v="0"/>
    <n v="95"/>
    <x v="29"/>
    <x v="429"/>
    <x v="761"/>
    <x v="3"/>
    <x v="0"/>
  </r>
  <r>
    <x v="1"/>
    <n v="1128299"/>
    <x v="330"/>
    <x v="4"/>
    <x v="8"/>
    <x v="19"/>
    <x v="2"/>
    <x v="1"/>
    <n v="95"/>
    <x v="19"/>
    <x v="430"/>
    <x v="762"/>
    <x v="1"/>
    <x v="0"/>
  </r>
  <r>
    <x v="1"/>
    <n v="1128299"/>
    <x v="330"/>
    <x v="4"/>
    <x v="8"/>
    <x v="19"/>
    <x v="3"/>
    <x v="1"/>
    <n v="90"/>
    <x v="24"/>
    <x v="4"/>
    <x v="4"/>
    <x v="1"/>
    <x v="0"/>
  </r>
  <r>
    <x v="1"/>
    <n v="1128299"/>
    <x v="330"/>
    <x v="4"/>
    <x v="8"/>
    <x v="19"/>
    <x v="4"/>
    <x v="0"/>
    <n v="95"/>
    <x v="25"/>
    <x v="431"/>
    <x v="763"/>
    <x v="6"/>
    <x v="0"/>
  </r>
  <r>
    <x v="1"/>
    <n v="1128299"/>
    <x v="330"/>
    <x v="4"/>
    <x v="8"/>
    <x v="19"/>
    <x v="5"/>
    <x v="1"/>
    <n v="110.00000000000001"/>
    <x v="25"/>
    <x v="432"/>
    <x v="764"/>
    <x v="4"/>
    <x v="0"/>
  </r>
  <r>
    <x v="1"/>
    <n v="1128299"/>
    <x v="362"/>
    <x v="4"/>
    <x v="8"/>
    <x v="19"/>
    <x v="0"/>
    <x v="0"/>
    <n v="95"/>
    <x v="2"/>
    <x v="433"/>
    <x v="765"/>
    <x v="1"/>
    <x v="0"/>
  </r>
  <r>
    <x v="1"/>
    <n v="1128299"/>
    <x v="362"/>
    <x v="4"/>
    <x v="8"/>
    <x v="19"/>
    <x v="1"/>
    <x v="0"/>
    <n v="85.000000000000014"/>
    <x v="6"/>
    <x v="434"/>
    <x v="766"/>
    <x v="3"/>
    <x v="0"/>
  </r>
  <r>
    <x v="1"/>
    <n v="1128299"/>
    <x v="362"/>
    <x v="4"/>
    <x v="8"/>
    <x v="19"/>
    <x v="2"/>
    <x v="1"/>
    <n v="80"/>
    <x v="19"/>
    <x v="86"/>
    <x v="767"/>
    <x v="1"/>
    <x v="0"/>
  </r>
  <r>
    <x v="1"/>
    <n v="1128299"/>
    <x v="362"/>
    <x v="4"/>
    <x v="8"/>
    <x v="19"/>
    <x v="3"/>
    <x v="1"/>
    <n v="80"/>
    <x v="33"/>
    <x v="7"/>
    <x v="356"/>
    <x v="1"/>
    <x v="0"/>
  </r>
  <r>
    <x v="1"/>
    <n v="1128299"/>
    <x v="362"/>
    <x v="4"/>
    <x v="8"/>
    <x v="19"/>
    <x v="4"/>
    <x v="0"/>
    <n v="80"/>
    <x v="33"/>
    <x v="7"/>
    <x v="768"/>
    <x v="6"/>
    <x v="0"/>
  </r>
  <r>
    <x v="1"/>
    <n v="1128299"/>
    <x v="362"/>
    <x v="4"/>
    <x v="8"/>
    <x v="19"/>
    <x v="5"/>
    <x v="1"/>
    <n v="85"/>
    <x v="48"/>
    <x v="144"/>
    <x v="769"/>
    <x v="4"/>
    <x v="0"/>
  </r>
  <r>
    <x v="1"/>
    <n v="1128299"/>
    <x v="394"/>
    <x v="4"/>
    <x v="8"/>
    <x v="19"/>
    <x v="0"/>
    <x v="0"/>
    <n v="60.000000000000007"/>
    <x v="23"/>
    <x v="254"/>
    <x v="230"/>
    <x v="1"/>
    <x v="0"/>
  </r>
  <r>
    <x v="1"/>
    <n v="1128299"/>
    <x v="394"/>
    <x v="4"/>
    <x v="8"/>
    <x v="19"/>
    <x v="1"/>
    <x v="0"/>
    <n v="65.000000000000014"/>
    <x v="23"/>
    <x v="261"/>
    <x v="770"/>
    <x v="3"/>
    <x v="0"/>
  </r>
  <r>
    <x v="1"/>
    <n v="1128299"/>
    <x v="394"/>
    <x v="4"/>
    <x v="8"/>
    <x v="19"/>
    <x v="2"/>
    <x v="1"/>
    <n v="60.000000000000007"/>
    <x v="48"/>
    <x v="167"/>
    <x v="293"/>
    <x v="1"/>
    <x v="0"/>
  </r>
  <r>
    <x v="1"/>
    <n v="1128299"/>
    <x v="394"/>
    <x v="4"/>
    <x v="8"/>
    <x v="19"/>
    <x v="3"/>
    <x v="1"/>
    <n v="60.000000000000007"/>
    <x v="43"/>
    <x v="193"/>
    <x v="733"/>
    <x v="1"/>
    <x v="0"/>
  </r>
  <r>
    <x v="1"/>
    <n v="1128299"/>
    <x v="394"/>
    <x v="4"/>
    <x v="8"/>
    <x v="19"/>
    <x v="4"/>
    <x v="0"/>
    <n v="70"/>
    <x v="34"/>
    <x v="170"/>
    <x v="194"/>
    <x v="6"/>
    <x v="0"/>
  </r>
  <r>
    <x v="1"/>
    <n v="1128299"/>
    <x v="394"/>
    <x v="4"/>
    <x v="8"/>
    <x v="19"/>
    <x v="5"/>
    <x v="1"/>
    <n v="54.999999999999993"/>
    <x v="48"/>
    <x v="212"/>
    <x v="354"/>
    <x v="4"/>
    <x v="0"/>
  </r>
  <r>
    <x v="1"/>
    <n v="1128299"/>
    <x v="423"/>
    <x v="4"/>
    <x v="8"/>
    <x v="19"/>
    <x v="0"/>
    <x v="0"/>
    <n v="50"/>
    <x v="46"/>
    <x v="46"/>
    <x v="49"/>
    <x v="1"/>
    <x v="0"/>
  </r>
  <r>
    <x v="1"/>
    <n v="1128299"/>
    <x v="423"/>
    <x v="4"/>
    <x v="8"/>
    <x v="19"/>
    <x v="1"/>
    <x v="0"/>
    <n v="65.000000000000014"/>
    <x v="30"/>
    <x v="227"/>
    <x v="771"/>
    <x v="3"/>
    <x v="0"/>
  </r>
  <r>
    <x v="1"/>
    <n v="1128299"/>
    <x v="423"/>
    <x v="4"/>
    <x v="8"/>
    <x v="19"/>
    <x v="2"/>
    <x v="1"/>
    <n v="60.000000000000007"/>
    <x v="46"/>
    <x v="220"/>
    <x v="307"/>
    <x v="1"/>
    <x v="0"/>
  </r>
  <r>
    <x v="1"/>
    <n v="1128299"/>
    <x v="423"/>
    <x v="4"/>
    <x v="8"/>
    <x v="19"/>
    <x v="3"/>
    <x v="1"/>
    <n v="55.000000000000007"/>
    <x v="47"/>
    <x v="141"/>
    <x v="772"/>
    <x v="1"/>
    <x v="0"/>
  </r>
  <r>
    <x v="1"/>
    <n v="1128299"/>
    <x v="423"/>
    <x v="4"/>
    <x v="8"/>
    <x v="19"/>
    <x v="4"/>
    <x v="0"/>
    <n v="65"/>
    <x v="44"/>
    <x v="157"/>
    <x v="279"/>
    <x v="6"/>
    <x v="0"/>
  </r>
  <r>
    <x v="1"/>
    <n v="1128299"/>
    <x v="423"/>
    <x v="4"/>
    <x v="8"/>
    <x v="19"/>
    <x v="5"/>
    <x v="1"/>
    <n v="70"/>
    <x v="46"/>
    <x v="58"/>
    <x v="63"/>
    <x v="4"/>
    <x v="0"/>
  </r>
  <r>
    <x v="1"/>
    <n v="1128299"/>
    <x v="454"/>
    <x v="4"/>
    <x v="8"/>
    <x v="19"/>
    <x v="0"/>
    <x v="0"/>
    <n v="55.000000000000007"/>
    <x v="22"/>
    <x v="329"/>
    <x v="204"/>
    <x v="1"/>
    <x v="0"/>
  </r>
  <r>
    <x v="1"/>
    <n v="1128299"/>
    <x v="454"/>
    <x v="4"/>
    <x v="8"/>
    <x v="19"/>
    <x v="1"/>
    <x v="0"/>
    <n v="60.000000000000007"/>
    <x v="19"/>
    <x v="251"/>
    <x v="371"/>
    <x v="3"/>
    <x v="0"/>
  </r>
  <r>
    <x v="1"/>
    <n v="1128299"/>
    <x v="454"/>
    <x v="4"/>
    <x v="8"/>
    <x v="19"/>
    <x v="2"/>
    <x v="1"/>
    <n v="55.000000000000007"/>
    <x v="27"/>
    <x v="171"/>
    <x v="773"/>
    <x v="1"/>
    <x v="0"/>
  </r>
  <r>
    <x v="1"/>
    <n v="1128299"/>
    <x v="454"/>
    <x v="4"/>
    <x v="8"/>
    <x v="19"/>
    <x v="3"/>
    <x v="1"/>
    <n v="65.000000000000014"/>
    <x v="23"/>
    <x v="261"/>
    <x v="774"/>
    <x v="1"/>
    <x v="0"/>
  </r>
  <r>
    <x v="1"/>
    <n v="1128299"/>
    <x v="454"/>
    <x v="4"/>
    <x v="8"/>
    <x v="19"/>
    <x v="4"/>
    <x v="0"/>
    <n v="85.000000000000014"/>
    <x v="33"/>
    <x v="435"/>
    <x v="775"/>
    <x v="6"/>
    <x v="0"/>
  </r>
  <r>
    <x v="1"/>
    <n v="1128299"/>
    <x v="454"/>
    <x v="4"/>
    <x v="8"/>
    <x v="19"/>
    <x v="5"/>
    <x v="1"/>
    <n v="90.000000000000014"/>
    <x v="24"/>
    <x v="290"/>
    <x v="776"/>
    <x v="4"/>
    <x v="0"/>
  </r>
  <r>
    <x v="1"/>
    <n v="1128299"/>
    <x v="483"/>
    <x v="4"/>
    <x v="8"/>
    <x v="19"/>
    <x v="0"/>
    <x v="0"/>
    <n v="75.000000000000014"/>
    <x v="9"/>
    <x v="272"/>
    <x v="423"/>
    <x v="1"/>
    <x v="0"/>
  </r>
  <r>
    <x v="1"/>
    <n v="1128299"/>
    <x v="483"/>
    <x v="4"/>
    <x v="8"/>
    <x v="19"/>
    <x v="1"/>
    <x v="0"/>
    <n v="85.000000000000014"/>
    <x v="9"/>
    <x v="436"/>
    <x v="777"/>
    <x v="3"/>
    <x v="0"/>
  </r>
  <r>
    <x v="3"/>
    <n v="1128299"/>
    <x v="483"/>
    <x v="4"/>
    <x v="8"/>
    <x v="19"/>
    <x v="2"/>
    <x v="1"/>
    <n v="80.000000000000014"/>
    <x v="24"/>
    <x v="437"/>
    <x v="155"/>
    <x v="1"/>
    <x v="0"/>
  </r>
  <r>
    <x v="3"/>
    <n v="1128299"/>
    <x v="483"/>
    <x v="4"/>
    <x v="8"/>
    <x v="19"/>
    <x v="3"/>
    <x v="1"/>
    <n v="80.000000000000014"/>
    <x v="24"/>
    <x v="437"/>
    <x v="155"/>
    <x v="1"/>
    <x v="0"/>
  </r>
  <r>
    <x v="3"/>
    <n v="1128299"/>
    <x v="483"/>
    <x v="4"/>
    <x v="8"/>
    <x v="19"/>
    <x v="4"/>
    <x v="0"/>
    <n v="90.000000000000014"/>
    <x v="27"/>
    <x v="438"/>
    <x v="420"/>
    <x v="6"/>
    <x v="0"/>
  </r>
  <r>
    <x v="3"/>
    <n v="1128299"/>
    <x v="483"/>
    <x v="4"/>
    <x v="8"/>
    <x v="19"/>
    <x v="5"/>
    <x v="1"/>
    <n v="95.000000000000014"/>
    <x v="22"/>
    <x v="439"/>
    <x v="778"/>
    <x v="4"/>
    <x v="0"/>
  </r>
  <r>
    <x v="3"/>
    <n v="1185732"/>
    <x v="176"/>
    <x v="4"/>
    <x v="8"/>
    <x v="19"/>
    <x v="0"/>
    <x v="0"/>
    <n v="45"/>
    <x v="2"/>
    <x v="3"/>
    <x v="779"/>
    <x v="4"/>
    <x v="0"/>
  </r>
  <r>
    <x v="3"/>
    <n v="1185732"/>
    <x v="176"/>
    <x v="4"/>
    <x v="8"/>
    <x v="19"/>
    <x v="1"/>
    <x v="0"/>
    <n v="45"/>
    <x v="25"/>
    <x v="61"/>
    <x v="162"/>
    <x v="2"/>
    <x v="0"/>
  </r>
  <r>
    <x v="3"/>
    <n v="1185732"/>
    <x v="176"/>
    <x v="4"/>
    <x v="8"/>
    <x v="19"/>
    <x v="2"/>
    <x v="1"/>
    <n v="35"/>
    <x v="25"/>
    <x v="157"/>
    <x v="304"/>
    <x v="3"/>
    <x v="0"/>
  </r>
  <r>
    <x v="3"/>
    <n v="1185732"/>
    <x v="176"/>
    <x v="4"/>
    <x v="8"/>
    <x v="19"/>
    <x v="3"/>
    <x v="1"/>
    <n v="40"/>
    <x v="23"/>
    <x v="46"/>
    <x v="49"/>
    <x v="1"/>
    <x v="0"/>
  </r>
  <r>
    <x v="3"/>
    <n v="1185732"/>
    <x v="176"/>
    <x v="4"/>
    <x v="8"/>
    <x v="19"/>
    <x v="4"/>
    <x v="0"/>
    <n v="55.000000000000007"/>
    <x v="20"/>
    <x v="440"/>
    <x v="780"/>
    <x v="2"/>
    <x v="0"/>
  </r>
  <r>
    <x v="3"/>
    <n v="1185732"/>
    <x v="176"/>
    <x v="4"/>
    <x v="8"/>
    <x v="19"/>
    <x v="5"/>
    <x v="1"/>
    <n v="45"/>
    <x v="25"/>
    <x v="61"/>
    <x v="122"/>
    <x v="0"/>
    <x v="0"/>
  </r>
  <r>
    <x v="3"/>
    <n v="1185732"/>
    <x v="205"/>
    <x v="4"/>
    <x v="8"/>
    <x v="19"/>
    <x v="0"/>
    <x v="0"/>
    <n v="45"/>
    <x v="3"/>
    <x v="71"/>
    <x v="781"/>
    <x v="4"/>
    <x v="0"/>
  </r>
  <r>
    <x v="3"/>
    <n v="1185732"/>
    <x v="205"/>
    <x v="4"/>
    <x v="8"/>
    <x v="19"/>
    <x v="1"/>
    <x v="0"/>
    <n v="45"/>
    <x v="20"/>
    <x v="112"/>
    <x v="145"/>
    <x v="2"/>
    <x v="0"/>
  </r>
  <r>
    <x v="3"/>
    <n v="1185732"/>
    <x v="205"/>
    <x v="4"/>
    <x v="8"/>
    <x v="19"/>
    <x v="2"/>
    <x v="1"/>
    <n v="35"/>
    <x v="24"/>
    <x v="195"/>
    <x v="214"/>
    <x v="3"/>
    <x v="0"/>
  </r>
  <r>
    <x v="3"/>
    <n v="1185732"/>
    <x v="205"/>
    <x v="0"/>
    <x v="0"/>
    <x v="20"/>
    <x v="3"/>
    <x v="1"/>
    <n v="40"/>
    <x v="33"/>
    <x v="237"/>
    <x v="782"/>
    <x v="1"/>
    <x v="0"/>
  </r>
  <r>
    <x v="3"/>
    <n v="1185732"/>
    <x v="205"/>
    <x v="0"/>
    <x v="0"/>
    <x v="20"/>
    <x v="4"/>
    <x v="0"/>
    <n v="55.000000000000007"/>
    <x v="20"/>
    <x v="440"/>
    <x v="780"/>
    <x v="2"/>
    <x v="0"/>
  </r>
  <r>
    <x v="3"/>
    <n v="1185732"/>
    <x v="205"/>
    <x v="0"/>
    <x v="0"/>
    <x v="20"/>
    <x v="5"/>
    <x v="1"/>
    <n v="45"/>
    <x v="25"/>
    <x v="61"/>
    <x v="122"/>
    <x v="0"/>
    <x v="0"/>
  </r>
  <r>
    <x v="3"/>
    <n v="1185732"/>
    <x v="710"/>
    <x v="0"/>
    <x v="0"/>
    <x v="20"/>
    <x v="0"/>
    <x v="0"/>
    <n v="45"/>
    <x v="64"/>
    <x v="441"/>
    <x v="783"/>
    <x v="4"/>
    <x v="0"/>
  </r>
  <r>
    <x v="3"/>
    <n v="1185732"/>
    <x v="710"/>
    <x v="0"/>
    <x v="0"/>
    <x v="20"/>
    <x v="1"/>
    <x v="0"/>
    <n v="45"/>
    <x v="20"/>
    <x v="112"/>
    <x v="145"/>
    <x v="2"/>
    <x v="0"/>
  </r>
  <r>
    <x v="3"/>
    <n v="1185732"/>
    <x v="710"/>
    <x v="0"/>
    <x v="0"/>
    <x v="20"/>
    <x v="2"/>
    <x v="1"/>
    <n v="35"/>
    <x v="30"/>
    <x v="327"/>
    <x v="784"/>
    <x v="3"/>
    <x v="0"/>
  </r>
  <r>
    <x v="3"/>
    <n v="1185732"/>
    <x v="710"/>
    <x v="0"/>
    <x v="0"/>
    <x v="20"/>
    <x v="3"/>
    <x v="1"/>
    <n v="40"/>
    <x v="32"/>
    <x v="235"/>
    <x v="744"/>
    <x v="1"/>
    <x v="0"/>
  </r>
  <r>
    <x v="3"/>
    <n v="1185732"/>
    <x v="710"/>
    <x v="0"/>
    <x v="0"/>
    <x v="20"/>
    <x v="4"/>
    <x v="0"/>
    <n v="55.000000000000007"/>
    <x v="33"/>
    <x v="347"/>
    <x v="509"/>
    <x v="2"/>
    <x v="0"/>
  </r>
  <r>
    <x v="3"/>
    <n v="1185732"/>
    <x v="710"/>
    <x v="0"/>
    <x v="0"/>
    <x v="20"/>
    <x v="5"/>
    <x v="1"/>
    <n v="45"/>
    <x v="30"/>
    <x v="69"/>
    <x v="235"/>
    <x v="0"/>
    <x v="0"/>
  </r>
  <r>
    <x v="3"/>
    <n v="1185732"/>
    <x v="232"/>
    <x v="0"/>
    <x v="0"/>
    <x v="20"/>
    <x v="0"/>
    <x v="0"/>
    <n v="45"/>
    <x v="6"/>
    <x v="8"/>
    <x v="785"/>
    <x v="4"/>
    <x v="0"/>
  </r>
  <r>
    <x v="3"/>
    <n v="1185732"/>
    <x v="232"/>
    <x v="0"/>
    <x v="0"/>
    <x v="20"/>
    <x v="1"/>
    <x v="0"/>
    <n v="45"/>
    <x v="27"/>
    <x v="44"/>
    <x v="47"/>
    <x v="2"/>
    <x v="0"/>
  </r>
  <r>
    <x v="3"/>
    <n v="1185732"/>
    <x v="232"/>
    <x v="0"/>
    <x v="0"/>
    <x v="20"/>
    <x v="2"/>
    <x v="1"/>
    <n v="35"/>
    <x v="27"/>
    <x v="155"/>
    <x v="786"/>
    <x v="3"/>
    <x v="0"/>
  </r>
  <r>
    <x v="3"/>
    <n v="1185732"/>
    <x v="232"/>
    <x v="0"/>
    <x v="0"/>
    <x v="20"/>
    <x v="3"/>
    <x v="1"/>
    <n v="40"/>
    <x v="31"/>
    <x v="210"/>
    <x v="386"/>
    <x v="1"/>
    <x v="0"/>
  </r>
  <r>
    <x v="3"/>
    <n v="1185732"/>
    <x v="232"/>
    <x v="0"/>
    <x v="0"/>
    <x v="20"/>
    <x v="4"/>
    <x v="0"/>
    <n v="55.000000000000007"/>
    <x v="33"/>
    <x v="347"/>
    <x v="509"/>
    <x v="2"/>
    <x v="0"/>
  </r>
  <r>
    <x v="3"/>
    <n v="1185732"/>
    <x v="232"/>
    <x v="0"/>
    <x v="0"/>
    <x v="20"/>
    <x v="5"/>
    <x v="1"/>
    <n v="45"/>
    <x v="24"/>
    <x v="51"/>
    <x v="7"/>
    <x v="0"/>
    <x v="0"/>
  </r>
  <r>
    <x v="3"/>
    <n v="1185732"/>
    <x v="261"/>
    <x v="0"/>
    <x v="0"/>
    <x v="20"/>
    <x v="0"/>
    <x v="0"/>
    <n v="55.000000000000007"/>
    <x v="64"/>
    <x v="442"/>
    <x v="787"/>
    <x v="4"/>
    <x v="0"/>
  </r>
  <r>
    <x v="3"/>
    <n v="1185732"/>
    <x v="261"/>
    <x v="0"/>
    <x v="0"/>
    <x v="20"/>
    <x v="1"/>
    <x v="0"/>
    <n v="55.000000000000007"/>
    <x v="30"/>
    <x v="76"/>
    <x v="788"/>
    <x v="2"/>
    <x v="0"/>
  </r>
  <r>
    <x v="3"/>
    <n v="1185732"/>
    <x v="261"/>
    <x v="0"/>
    <x v="0"/>
    <x v="20"/>
    <x v="2"/>
    <x v="1"/>
    <n v="50"/>
    <x v="20"/>
    <x v="140"/>
    <x v="295"/>
    <x v="3"/>
    <x v="0"/>
  </r>
  <r>
    <x v="3"/>
    <n v="1185732"/>
    <x v="261"/>
    <x v="0"/>
    <x v="0"/>
    <x v="20"/>
    <x v="3"/>
    <x v="1"/>
    <n v="50"/>
    <x v="23"/>
    <x v="53"/>
    <x v="156"/>
    <x v="1"/>
    <x v="0"/>
  </r>
  <r>
    <x v="3"/>
    <n v="1185732"/>
    <x v="261"/>
    <x v="0"/>
    <x v="0"/>
    <x v="20"/>
    <x v="4"/>
    <x v="0"/>
    <n v="60"/>
    <x v="27"/>
    <x v="39"/>
    <x v="41"/>
    <x v="2"/>
    <x v="0"/>
  </r>
  <r>
    <x v="3"/>
    <n v="1185732"/>
    <x v="261"/>
    <x v="0"/>
    <x v="0"/>
    <x v="20"/>
    <x v="5"/>
    <x v="1"/>
    <n v="65"/>
    <x v="22"/>
    <x v="114"/>
    <x v="789"/>
    <x v="0"/>
    <x v="0"/>
  </r>
  <r>
    <x v="3"/>
    <n v="1185732"/>
    <x v="294"/>
    <x v="0"/>
    <x v="0"/>
    <x v="20"/>
    <x v="0"/>
    <x v="0"/>
    <n v="60"/>
    <x v="10"/>
    <x v="18"/>
    <x v="790"/>
    <x v="4"/>
    <x v="0"/>
  </r>
  <r>
    <x v="3"/>
    <n v="1185732"/>
    <x v="294"/>
    <x v="0"/>
    <x v="0"/>
    <x v="20"/>
    <x v="1"/>
    <x v="0"/>
    <n v="55.000000000000007"/>
    <x v="22"/>
    <x v="329"/>
    <x v="791"/>
    <x v="2"/>
    <x v="0"/>
  </r>
  <r>
    <x v="3"/>
    <n v="1185732"/>
    <x v="294"/>
    <x v="0"/>
    <x v="0"/>
    <x v="20"/>
    <x v="2"/>
    <x v="1"/>
    <n v="50"/>
    <x v="24"/>
    <x v="60"/>
    <x v="156"/>
    <x v="3"/>
    <x v="0"/>
  </r>
  <r>
    <x v="3"/>
    <n v="1185732"/>
    <x v="294"/>
    <x v="0"/>
    <x v="0"/>
    <x v="20"/>
    <x v="3"/>
    <x v="1"/>
    <n v="50"/>
    <x v="30"/>
    <x v="79"/>
    <x v="94"/>
    <x v="1"/>
    <x v="0"/>
  </r>
  <r>
    <x v="3"/>
    <n v="1185732"/>
    <x v="294"/>
    <x v="0"/>
    <x v="0"/>
    <x v="20"/>
    <x v="4"/>
    <x v="0"/>
    <n v="65"/>
    <x v="30"/>
    <x v="91"/>
    <x v="358"/>
    <x v="2"/>
    <x v="0"/>
  </r>
  <r>
    <x v="3"/>
    <n v="1185732"/>
    <x v="294"/>
    <x v="0"/>
    <x v="0"/>
    <x v="20"/>
    <x v="5"/>
    <x v="1"/>
    <n v="70"/>
    <x v="26"/>
    <x v="248"/>
    <x v="792"/>
    <x v="0"/>
    <x v="0"/>
  </r>
  <r>
    <x v="3"/>
    <n v="1185732"/>
    <x v="322"/>
    <x v="0"/>
    <x v="0"/>
    <x v="20"/>
    <x v="0"/>
    <x v="0"/>
    <n v="65"/>
    <x v="5"/>
    <x v="431"/>
    <x v="793"/>
    <x v="4"/>
    <x v="0"/>
  </r>
  <r>
    <x v="3"/>
    <n v="1185732"/>
    <x v="322"/>
    <x v="0"/>
    <x v="0"/>
    <x v="20"/>
    <x v="1"/>
    <x v="0"/>
    <n v="60.000000000000007"/>
    <x v="19"/>
    <x v="251"/>
    <x v="98"/>
    <x v="2"/>
    <x v="0"/>
  </r>
  <r>
    <x v="3"/>
    <n v="1185732"/>
    <x v="322"/>
    <x v="0"/>
    <x v="0"/>
    <x v="20"/>
    <x v="2"/>
    <x v="1"/>
    <n v="55.000000000000007"/>
    <x v="22"/>
    <x v="329"/>
    <x v="794"/>
    <x v="3"/>
    <x v="0"/>
  </r>
  <r>
    <x v="3"/>
    <n v="1185732"/>
    <x v="322"/>
    <x v="0"/>
    <x v="0"/>
    <x v="20"/>
    <x v="3"/>
    <x v="1"/>
    <n v="55.000000000000007"/>
    <x v="30"/>
    <x v="76"/>
    <x v="795"/>
    <x v="1"/>
    <x v="0"/>
  </r>
  <r>
    <x v="3"/>
    <n v="1185732"/>
    <x v="322"/>
    <x v="0"/>
    <x v="0"/>
    <x v="20"/>
    <x v="4"/>
    <x v="0"/>
    <n v="65"/>
    <x v="24"/>
    <x v="87"/>
    <x v="106"/>
    <x v="2"/>
    <x v="0"/>
  </r>
  <r>
    <x v="3"/>
    <n v="1185732"/>
    <x v="322"/>
    <x v="0"/>
    <x v="0"/>
    <x v="20"/>
    <x v="5"/>
    <x v="1"/>
    <n v="70"/>
    <x v="28"/>
    <x v="103"/>
    <x v="796"/>
    <x v="0"/>
    <x v="0"/>
  </r>
  <r>
    <x v="3"/>
    <n v="1185732"/>
    <x v="354"/>
    <x v="0"/>
    <x v="0"/>
    <x v="20"/>
    <x v="0"/>
    <x v="0"/>
    <n v="65"/>
    <x v="8"/>
    <x v="443"/>
    <x v="797"/>
    <x v="4"/>
    <x v="0"/>
  </r>
  <r>
    <x v="3"/>
    <n v="1185732"/>
    <x v="354"/>
    <x v="0"/>
    <x v="0"/>
    <x v="20"/>
    <x v="1"/>
    <x v="0"/>
    <n v="60.000000000000007"/>
    <x v="19"/>
    <x v="251"/>
    <x v="98"/>
    <x v="2"/>
    <x v="0"/>
  </r>
  <r>
    <x v="3"/>
    <n v="1185732"/>
    <x v="354"/>
    <x v="0"/>
    <x v="0"/>
    <x v="20"/>
    <x v="2"/>
    <x v="1"/>
    <n v="55.000000000000007"/>
    <x v="22"/>
    <x v="329"/>
    <x v="794"/>
    <x v="3"/>
    <x v="0"/>
  </r>
  <r>
    <x v="3"/>
    <n v="1185732"/>
    <x v="354"/>
    <x v="0"/>
    <x v="0"/>
    <x v="20"/>
    <x v="3"/>
    <x v="1"/>
    <n v="45"/>
    <x v="30"/>
    <x v="69"/>
    <x v="79"/>
    <x v="1"/>
    <x v="0"/>
  </r>
  <r>
    <x v="3"/>
    <n v="1185732"/>
    <x v="354"/>
    <x v="0"/>
    <x v="0"/>
    <x v="20"/>
    <x v="4"/>
    <x v="0"/>
    <n v="55.000000000000007"/>
    <x v="20"/>
    <x v="440"/>
    <x v="780"/>
    <x v="2"/>
    <x v="0"/>
  </r>
  <r>
    <x v="3"/>
    <n v="1185732"/>
    <x v="354"/>
    <x v="0"/>
    <x v="0"/>
    <x v="20"/>
    <x v="5"/>
    <x v="1"/>
    <n v="60.000000000000007"/>
    <x v="26"/>
    <x v="444"/>
    <x v="798"/>
    <x v="0"/>
    <x v="0"/>
  </r>
  <r>
    <x v="3"/>
    <n v="1185732"/>
    <x v="384"/>
    <x v="0"/>
    <x v="0"/>
    <x v="20"/>
    <x v="0"/>
    <x v="0"/>
    <n v="55.000000000000007"/>
    <x v="2"/>
    <x v="67"/>
    <x v="799"/>
    <x v="4"/>
    <x v="0"/>
  </r>
  <r>
    <x v="3"/>
    <n v="1185732"/>
    <x v="384"/>
    <x v="0"/>
    <x v="0"/>
    <x v="20"/>
    <x v="1"/>
    <x v="0"/>
    <n v="50.000000000000014"/>
    <x v="25"/>
    <x v="445"/>
    <x v="326"/>
    <x v="2"/>
    <x v="0"/>
  </r>
  <r>
    <x v="3"/>
    <n v="1185732"/>
    <x v="384"/>
    <x v="0"/>
    <x v="0"/>
    <x v="20"/>
    <x v="2"/>
    <x v="1"/>
    <n v="45"/>
    <x v="20"/>
    <x v="112"/>
    <x v="183"/>
    <x v="3"/>
    <x v="0"/>
  </r>
  <r>
    <x v="3"/>
    <n v="1185732"/>
    <x v="384"/>
    <x v="0"/>
    <x v="0"/>
    <x v="20"/>
    <x v="3"/>
    <x v="1"/>
    <n v="45"/>
    <x v="27"/>
    <x v="44"/>
    <x v="58"/>
    <x v="1"/>
    <x v="0"/>
  </r>
  <r>
    <x v="3"/>
    <n v="1185732"/>
    <x v="384"/>
    <x v="0"/>
    <x v="0"/>
    <x v="20"/>
    <x v="4"/>
    <x v="0"/>
    <n v="55.000000000000007"/>
    <x v="27"/>
    <x v="171"/>
    <x v="240"/>
    <x v="2"/>
    <x v="0"/>
  </r>
  <r>
    <x v="3"/>
    <n v="1185732"/>
    <x v="384"/>
    <x v="0"/>
    <x v="0"/>
    <x v="20"/>
    <x v="5"/>
    <x v="1"/>
    <n v="60.000000000000007"/>
    <x v="22"/>
    <x v="233"/>
    <x v="800"/>
    <x v="0"/>
    <x v="0"/>
  </r>
  <r>
    <x v="3"/>
    <n v="1185732"/>
    <x v="416"/>
    <x v="0"/>
    <x v="0"/>
    <x v="20"/>
    <x v="0"/>
    <x v="0"/>
    <n v="60.000000000000007"/>
    <x v="9"/>
    <x v="437"/>
    <x v="801"/>
    <x v="4"/>
    <x v="0"/>
  </r>
  <r>
    <x v="3"/>
    <n v="1185732"/>
    <x v="416"/>
    <x v="0"/>
    <x v="0"/>
    <x v="20"/>
    <x v="1"/>
    <x v="0"/>
    <n v="50.000000000000014"/>
    <x v="22"/>
    <x v="446"/>
    <x v="802"/>
    <x v="2"/>
    <x v="0"/>
  </r>
  <r>
    <x v="3"/>
    <n v="1185732"/>
    <x v="416"/>
    <x v="0"/>
    <x v="0"/>
    <x v="20"/>
    <x v="2"/>
    <x v="1"/>
    <n v="50.000000000000014"/>
    <x v="27"/>
    <x v="418"/>
    <x v="803"/>
    <x v="3"/>
    <x v="0"/>
  </r>
  <r>
    <x v="3"/>
    <n v="1185732"/>
    <x v="416"/>
    <x v="0"/>
    <x v="0"/>
    <x v="20"/>
    <x v="3"/>
    <x v="1"/>
    <n v="50.000000000000014"/>
    <x v="23"/>
    <x v="447"/>
    <x v="552"/>
    <x v="1"/>
    <x v="0"/>
  </r>
  <r>
    <x v="3"/>
    <n v="1185732"/>
    <x v="416"/>
    <x v="0"/>
    <x v="0"/>
    <x v="20"/>
    <x v="4"/>
    <x v="0"/>
    <n v="60.000000000000007"/>
    <x v="23"/>
    <x v="254"/>
    <x v="371"/>
    <x v="2"/>
    <x v="0"/>
  </r>
  <r>
    <x v="3"/>
    <n v="1185732"/>
    <x v="416"/>
    <x v="0"/>
    <x v="0"/>
    <x v="20"/>
    <x v="5"/>
    <x v="1"/>
    <n v="65"/>
    <x v="22"/>
    <x v="114"/>
    <x v="789"/>
    <x v="0"/>
    <x v="0"/>
  </r>
  <r>
    <x v="3"/>
    <n v="1185732"/>
    <x v="446"/>
    <x v="0"/>
    <x v="0"/>
    <x v="20"/>
    <x v="0"/>
    <x v="0"/>
    <n v="60.000000000000007"/>
    <x v="28"/>
    <x v="448"/>
    <x v="804"/>
    <x v="4"/>
    <x v="0"/>
  </r>
  <r>
    <x v="3"/>
    <n v="1185732"/>
    <x v="446"/>
    <x v="0"/>
    <x v="0"/>
    <x v="20"/>
    <x v="1"/>
    <x v="0"/>
    <n v="50.000000000000014"/>
    <x v="24"/>
    <x v="254"/>
    <x v="371"/>
    <x v="2"/>
    <x v="0"/>
  </r>
  <r>
    <x v="3"/>
    <n v="1185732"/>
    <x v="446"/>
    <x v="0"/>
    <x v="0"/>
    <x v="20"/>
    <x v="2"/>
    <x v="1"/>
    <n v="50.000000000000014"/>
    <x v="61"/>
    <x v="449"/>
    <x v="805"/>
    <x v="3"/>
    <x v="0"/>
  </r>
  <r>
    <x v="3"/>
    <n v="1185732"/>
    <x v="446"/>
    <x v="0"/>
    <x v="0"/>
    <x v="20"/>
    <x v="3"/>
    <x v="1"/>
    <n v="50.000000000000014"/>
    <x v="30"/>
    <x v="450"/>
    <x v="378"/>
    <x v="1"/>
    <x v="0"/>
  </r>
  <r>
    <x v="3"/>
    <n v="1185732"/>
    <x v="446"/>
    <x v="0"/>
    <x v="0"/>
    <x v="20"/>
    <x v="4"/>
    <x v="0"/>
    <n v="65"/>
    <x v="20"/>
    <x v="88"/>
    <x v="806"/>
    <x v="2"/>
    <x v="0"/>
  </r>
  <r>
    <x v="3"/>
    <n v="1185732"/>
    <x v="446"/>
    <x v="0"/>
    <x v="0"/>
    <x v="20"/>
    <x v="5"/>
    <x v="1"/>
    <n v="70"/>
    <x v="25"/>
    <x v="111"/>
    <x v="807"/>
    <x v="0"/>
    <x v="0"/>
  </r>
  <r>
    <x v="3"/>
    <n v="1185732"/>
    <x v="475"/>
    <x v="0"/>
    <x v="0"/>
    <x v="20"/>
    <x v="0"/>
    <x v="0"/>
    <n v="65"/>
    <x v="10"/>
    <x v="29"/>
    <x v="808"/>
    <x v="4"/>
    <x v="0"/>
  </r>
  <r>
    <x v="3"/>
    <n v="1185732"/>
    <x v="475"/>
    <x v="0"/>
    <x v="0"/>
    <x v="20"/>
    <x v="1"/>
    <x v="0"/>
    <n v="55.000000000000007"/>
    <x v="21"/>
    <x v="107"/>
    <x v="432"/>
    <x v="2"/>
    <x v="0"/>
  </r>
  <r>
    <x v="4"/>
    <n v="1185732"/>
    <x v="475"/>
    <x v="0"/>
    <x v="0"/>
    <x v="20"/>
    <x v="2"/>
    <x v="1"/>
    <n v="55.000000000000007"/>
    <x v="22"/>
    <x v="329"/>
    <x v="794"/>
    <x v="3"/>
    <x v="0"/>
  </r>
  <r>
    <x v="4"/>
    <n v="1185732"/>
    <x v="475"/>
    <x v="0"/>
    <x v="0"/>
    <x v="20"/>
    <x v="3"/>
    <x v="1"/>
    <n v="55.000000000000007"/>
    <x v="30"/>
    <x v="76"/>
    <x v="795"/>
    <x v="1"/>
    <x v="0"/>
  </r>
  <r>
    <x v="4"/>
    <n v="1185732"/>
    <x v="475"/>
    <x v="0"/>
    <x v="0"/>
    <x v="20"/>
    <x v="4"/>
    <x v="0"/>
    <n v="65"/>
    <x v="30"/>
    <x v="91"/>
    <x v="358"/>
    <x v="2"/>
    <x v="0"/>
  </r>
  <r>
    <x v="4"/>
    <n v="1185732"/>
    <x v="475"/>
    <x v="0"/>
    <x v="0"/>
    <x v="20"/>
    <x v="5"/>
    <x v="1"/>
    <n v="70"/>
    <x v="21"/>
    <x v="178"/>
    <x v="790"/>
    <x v="0"/>
    <x v="0"/>
  </r>
  <r>
    <x v="4"/>
    <n v="1185732"/>
    <x v="178"/>
    <x v="0"/>
    <x v="0"/>
    <x v="20"/>
    <x v="0"/>
    <x v="0"/>
    <n v="40"/>
    <x v="9"/>
    <x v="54"/>
    <x v="59"/>
    <x v="0"/>
    <x v="0"/>
  </r>
  <r>
    <x v="4"/>
    <n v="1185732"/>
    <x v="178"/>
    <x v="0"/>
    <x v="0"/>
    <x v="20"/>
    <x v="1"/>
    <x v="0"/>
    <n v="40"/>
    <x v="24"/>
    <x v="49"/>
    <x v="307"/>
    <x v="1"/>
    <x v="0"/>
  </r>
  <r>
    <x v="4"/>
    <n v="1185732"/>
    <x v="178"/>
    <x v="0"/>
    <x v="0"/>
    <x v="20"/>
    <x v="2"/>
    <x v="1"/>
    <n v="30.000000000000004"/>
    <x v="24"/>
    <x v="167"/>
    <x v="99"/>
    <x v="2"/>
    <x v="0"/>
  </r>
  <r>
    <x v="4"/>
    <n v="1185732"/>
    <x v="178"/>
    <x v="0"/>
    <x v="0"/>
    <x v="20"/>
    <x v="3"/>
    <x v="1"/>
    <n v="35"/>
    <x v="31"/>
    <x v="154"/>
    <x v="543"/>
    <x v="2"/>
    <x v="0"/>
  </r>
  <r>
    <x v="4"/>
    <n v="1185732"/>
    <x v="178"/>
    <x v="0"/>
    <x v="0"/>
    <x v="20"/>
    <x v="4"/>
    <x v="0"/>
    <n v="50"/>
    <x v="23"/>
    <x v="53"/>
    <x v="156"/>
    <x v="1"/>
    <x v="0"/>
  </r>
  <r>
    <x v="4"/>
    <n v="1185732"/>
    <x v="178"/>
    <x v="0"/>
    <x v="0"/>
    <x v="20"/>
    <x v="5"/>
    <x v="1"/>
    <n v="40"/>
    <x v="24"/>
    <x v="49"/>
    <x v="49"/>
    <x v="3"/>
    <x v="0"/>
  </r>
  <r>
    <x v="4"/>
    <n v="1185732"/>
    <x v="207"/>
    <x v="0"/>
    <x v="0"/>
    <x v="20"/>
    <x v="0"/>
    <x v="0"/>
    <n v="40"/>
    <x v="2"/>
    <x v="451"/>
    <x v="170"/>
    <x v="0"/>
    <x v="0"/>
  </r>
  <r>
    <x v="4"/>
    <n v="1185732"/>
    <x v="207"/>
    <x v="0"/>
    <x v="0"/>
    <x v="20"/>
    <x v="1"/>
    <x v="0"/>
    <n v="40"/>
    <x v="23"/>
    <x v="46"/>
    <x v="49"/>
    <x v="1"/>
    <x v="0"/>
  </r>
  <r>
    <x v="4"/>
    <n v="1185732"/>
    <x v="207"/>
    <x v="0"/>
    <x v="0"/>
    <x v="20"/>
    <x v="2"/>
    <x v="1"/>
    <n v="30.000000000000004"/>
    <x v="20"/>
    <x v="207"/>
    <x v="292"/>
    <x v="2"/>
    <x v="0"/>
  </r>
  <r>
    <x v="4"/>
    <n v="1185732"/>
    <x v="207"/>
    <x v="2"/>
    <x v="17"/>
    <x v="21"/>
    <x v="3"/>
    <x v="1"/>
    <n v="35"/>
    <x v="32"/>
    <x v="159"/>
    <x v="809"/>
    <x v="2"/>
    <x v="0"/>
  </r>
  <r>
    <x v="4"/>
    <n v="1185732"/>
    <x v="207"/>
    <x v="2"/>
    <x v="17"/>
    <x v="21"/>
    <x v="4"/>
    <x v="0"/>
    <n v="50"/>
    <x v="23"/>
    <x v="53"/>
    <x v="156"/>
    <x v="1"/>
    <x v="0"/>
  </r>
  <r>
    <x v="4"/>
    <n v="1185732"/>
    <x v="207"/>
    <x v="2"/>
    <x v="17"/>
    <x v="21"/>
    <x v="5"/>
    <x v="1"/>
    <n v="40"/>
    <x v="24"/>
    <x v="49"/>
    <x v="49"/>
    <x v="3"/>
    <x v="0"/>
  </r>
  <r>
    <x v="4"/>
    <n v="1185732"/>
    <x v="215"/>
    <x v="2"/>
    <x v="17"/>
    <x v="21"/>
    <x v="0"/>
    <x v="0"/>
    <n v="40"/>
    <x v="65"/>
    <x v="452"/>
    <x v="810"/>
    <x v="0"/>
    <x v="0"/>
  </r>
  <r>
    <x v="4"/>
    <n v="1185732"/>
    <x v="215"/>
    <x v="2"/>
    <x v="17"/>
    <x v="21"/>
    <x v="1"/>
    <x v="0"/>
    <n v="40"/>
    <x v="27"/>
    <x v="195"/>
    <x v="147"/>
    <x v="1"/>
    <x v="0"/>
  </r>
  <r>
    <x v="4"/>
    <n v="1185732"/>
    <x v="215"/>
    <x v="2"/>
    <x v="17"/>
    <x v="21"/>
    <x v="2"/>
    <x v="1"/>
    <n v="30.000000000000004"/>
    <x v="20"/>
    <x v="207"/>
    <x v="292"/>
    <x v="2"/>
    <x v="0"/>
  </r>
  <r>
    <x v="4"/>
    <n v="1185732"/>
    <x v="215"/>
    <x v="2"/>
    <x v="17"/>
    <x v="21"/>
    <x v="3"/>
    <x v="1"/>
    <n v="35"/>
    <x v="46"/>
    <x v="162"/>
    <x v="136"/>
    <x v="2"/>
    <x v="0"/>
  </r>
  <r>
    <x v="4"/>
    <n v="1185732"/>
    <x v="215"/>
    <x v="2"/>
    <x v="17"/>
    <x v="21"/>
    <x v="4"/>
    <x v="0"/>
    <n v="50"/>
    <x v="31"/>
    <x v="38"/>
    <x v="53"/>
    <x v="1"/>
    <x v="0"/>
  </r>
  <r>
    <x v="4"/>
    <n v="1185732"/>
    <x v="215"/>
    <x v="2"/>
    <x v="17"/>
    <x v="21"/>
    <x v="5"/>
    <x v="1"/>
    <n v="40"/>
    <x v="20"/>
    <x v="41"/>
    <x v="811"/>
    <x v="3"/>
    <x v="0"/>
  </r>
  <r>
    <x v="4"/>
    <n v="1185732"/>
    <x v="234"/>
    <x v="2"/>
    <x v="17"/>
    <x v="21"/>
    <x v="0"/>
    <x v="0"/>
    <n v="40"/>
    <x v="9"/>
    <x v="54"/>
    <x v="59"/>
    <x v="0"/>
    <x v="0"/>
  </r>
  <r>
    <x v="4"/>
    <n v="1185732"/>
    <x v="234"/>
    <x v="2"/>
    <x v="17"/>
    <x v="21"/>
    <x v="1"/>
    <x v="0"/>
    <n v="40"/>
    <x v="23"/>
    <x v="46"/>
    <x v="49"/>
    <x v="1"/>
    <x v="0"/>
  </r>
  <r>
    <x v="4"/>
    <n v="1185732"/>
    <x v="234"/>
    <x v="2"/>
    <x v="17"/>
    <x v="21"/>
    <x v="2"/>
    <x v="1"/>
    <n v="30.000000000000004"/>
    <x v="23"/>
    <x v="193"/>
    <x v="96"/>
    <x v="2"/>
    <x v="0"/>
  </r>
  <r>
    <x v="4"/>
    <n v="1185732"/>
    <x v="234"/>
    <x v="2"/>
    <x v="17"/>
    <x v="21"/>
    <x v="3"/>
    <x v="1"/>
    <n v="35"/>
    <x v="32"/>
    <x v="159"/>
    <x v="809"/>
    <x v="2"/>
    <x v="0"/>
  </r>
  <r>
    <x v="4"/>
    <n v="1185732"/>
    <x v="234"/>
    <x v="2"/>
    <x v="17"/>
    <x v="21"/>
    <x v="4"/>
    <x v="0"/>
    <n v="50"/>
    <x v="32"/>
    <x v="42"/>
    <x v="391"/>
    <x v="1"/>
    <x v="0"/>
  </r>
  <r>
    <x v="4"/>
    <n v="1185732"/>
    <x v="234"/>
    <x v="2"/>
    <x v="17"/>
    <x v="21"/>
    <x v="5"/>
    <x v="1"/>
    <n v="40"/>
    <x v="20"/>
    <x v="41"/>
    <x v="811"/>
    <x v="3"/>
    <x v="0"/>
  </r>
  <r>
    <x v="4"/>
    <n v="1185732"/>
    <x v="263"/>
    <x v="2"/>
    <x v="17"/>
    <x v="21"/>
    <x v="0"/>
    <x v="0"/>
    <n v="50"/>
    <x v="65"/>
    <x v="453"/>
    <x v="812"/>
    <x v="0"/>
    <x v="0"/>
  </r>
  <r>
    <x v="4"/>
    <n v="1185732"/>
    <x v="263"/>
    <x v="2"/>
    <x v="17"/>
    <x v="21"/>
    <x v="1"/>
    <x v="0"/>
    <n v="45.000000000000007"/>
    <x v="27"/>
    <x v="454"/>
    <x v="58"/>
    <x v="1"/>
    <x v="0"/>
  </r>
  <r>
    <x v="4"/>
    <n v="1185732"/>
    <x v="263"/>
    <x v="2"/>
    <x v="17"/>
    <x v="21"/>
    <x v="2"/>
    <x v="1"/>
    <n v="40"/>
    <x v="23"/>
    <x v="46"/>
    <x v="429"/>
    <x v="2"/>
    <x v="0"/>
  </r>
  <r>
    <x v="4"/>
    <n v="1185732"/>
    <x v="263"/>
    <x v="2"/>
    <x v="17"/>
    <x v="21"/>
    <x v="3"/>
    <x v="1"/>
    <n v="40"/>
    <x v="31"/>
    <x v="210"/>
    <x v="305"/>
    <x v="2"/>
    <x v="0"/>
  </r>
  <r>
    <x v="4"/>
    <n v="1185732"/>
    <x v="263"/>
    <x v="2"/>
    <x v="17"/>
    <x v="21"/>
    <x v="4"/>
    <x v="0"/>
    <n v="50"/>
    <x v="33"/>
    <x v="343"/>
    <x v="535"/>
    <x v="1"/>
    <x v="0"/>
  </r>
  <r>
    <x v="4"/>
    <n v="1185732"/>
    <x v="263"/>
    <x v="2"/>
    <x v="17"/>
    <x v="21"/>
    <x v="5"/>
    <x v="1"/>
    <n v="55.000000000000007"/>
    <x v="24"/>
    <x v="222"/>
    <x v="517"/>
    <x v="3"/>
    <x v="0"/>
  </r>
  <r>
    <x v="4"/>
    <n v="1185732"/>
    <x v="296"/>
    <x v="2"/>
    <x v="17"/>
    <x v="21"/>
    <x v="0"/>
    <x v="0"/>
    <n v="50"/>
    <x v="2"/>
    <x v="17"/>
    <x v="813"/>
    <x v="0"/>
    <x v="0"/>
  </r>
  <r>
    <x v="4"/>
    <n v="1185732"/>
    <x v="296"/>
    <x v="2"/>
    <x v="17"/>
    <x v="21"/>
    <x v="1"/>
    <x v="0"/>
    <n v="45.000000000000007"/>
    <x v="24"/>
    <x v="219"/>
    <x v="533"/>
    <x v="1"/>
    <x v="0"/>
  </r>
  <r>
    <x v="4"/>
    <n v="1185732"/>
    <x v="296"/>
    <x v="2"/>
    <x v="17"/>
    <x v="21"/>
    <x v="2"/>
    <x v="1"/>
    <n v="40"/>
    <x v="27"/>
    <x v="195"/>
    <x v="221"/>
    <x v="2"/>
    <x v="0"/>
  </r>
  <r>
    <x v="4"/>
    <n v="1185732"/>
    <x v="296"/>
    <x v="2"/>
    <x v="17"/>
    <x v="21"/>
    <x v="3"/>
    <x v="1"/>
    <n v="40"/>
    <x v="23"/>
    <x v="46"/>
    <x v="429"/>
    <x v="2"/>
    <x v="0"/>
  </r>
  <r>
    <x v="4"/>
    <n v="1185732"/>
    <x v="296"/>
    <x v="2"/>
    <x v="17"/>
    <x v="21"/>
    <x v="4"/>
    <x v="0"/>
    <n v="50"/>
    <x v="23"/>
    <x v="53"/>
    <x v="156"/>
    <x v="1"/>
    <x v="0"/>
  </r>
  <r>
    <x v="4"/>
    <n v="1185732"/>
    <x v="296"/>
    <x v="2"/>
    <x v="17"/>
    <x v="21"/>
    <x v="5"/>
    <x v="1"/>
    <n v="55.000000000000007"/>
    <x v="25"/>
    <x v="223"/>
    <x v="415"/>
    <x v="3"/>
    <x v="0"/>
  </r>
  <r>
    <x v="4"/>
    <n v="1185732"/>
    <x v="324"/>
    <x v="2"/>
    <x v="17"/>
    <x v="21"/>
    <x v="0"/>
    <x v="0"/>
    <n v="50"/>
    <x v="10"/>
    <x v="244"/>
    <x v="814"/>
    <x v="0"/>
    <x v="0"/>
  </r>
  <r>
    <x v="4"/>
    <n v="1185732"/>
    <x v="324"/>
    <x v="2"/>
    <x v="17"/>
    <x v="21"/>
    <x v="1"/>
    <x v="0"/>
    <n v="45.000000000000007"/>
    <x v="22"/>
    <x v="225"/>
    <x v="815"/>
    <x v="1"/>
    <x v="0"/>
  </r>
  <r>
    <x v="4"/>
    <n v="1185732"/>
    <x v="324"/>
    <x v="2"/>
    <x v="17"/>
    <x v="21"/>
    <x v="2"/>
    <x v="1"/>
    <n v="40"/>
    <x v="20"/>
    <x v="41"/>
    <x v="346"/>
    <x v="2"/>
    <x v="0"/>
  </r>
  <r>
    <x v="4"/>
    <n v="1185732"/>
    <x v="324"/>
    <x v="2"/>
    <x v="17"/>
    <x v="21"/>
    <x v="3"/>
    <x v="1"/>
    <n v="40"/>
    <x v="23"/>
    <x v="46"/>
    <x v="429"/>
    <x v="2"/>
    <x v="0"/>
  </r>
  <r>
    <x v="4"/>
    <n v="1185732"/>
    <x v="324"/>
    <x v="2"/>
    <x v="17"/>
    <x v="21"/>
    <x v="4"/>
    <x v="0"/>
    <n v="50"/>
    <x v="27"/>
    <x v="47"/>
    <x v="40"/>
    <x v="1"/>
    <x v="0"/>
  </r>
  <r>
    <x v="4"/>
    <n v="1185732"/>
    <x v="324"/>
    <x v="2"/>
    <x v="17"/>
    <x v="21"/>
    <x v="5"/>
    <x v="1"/>
    <n v="55.000000000000007"/>
    <x v="19"/>
    <x v="106"/>
    <x v="198"/>
    <x v="3"/>
    <x v="0"/>
  </r>
  <r>
    <x v="4"/>
    <n v="1185732"/>
    <x v="356"/>
    <x v="2"/>
    <x v="17"/>
    <x v="21"/>
    <x v="0"/>
    <x v="0"/>
    <n v="50"/>
    <x v="2"/>
    <x v="17"/>
    <x v="813"/>
    <x v="0"/>
    <x v="0"/>
  </r>
  <r>
    <x v="4"/>
    <n v="1185732"/>
    <x v="356"/>
    <x v="2"/>
    <x v="17"/>
    <x v="21"/>
    <x v="1"/>
    <x v="0"/>
    <n v="45.000000000000007"/>
    <x v="22"/>
    <x v="225"/>
    <x v="815"/>
    <x v="1"/>
    <x v="0"/>
  </r>
  <r>
    <x v="4"/>
    <n v="1185732"/>
    <x v="356"/>
    <x v="2"/>
    <x v="17"/>
    <x v="21"/>
    <x v="2"/>
    <x v="1"/>
    <n v="40"/>
    <x v="20"/>
    <x v="41"/>
    <x v="346"/>
    <x v="2"/>
    <x v="0"/>
  </r>
  <r>
    <x v="4"/>
    <n v="1185732"/>
    <x v="356"/>
    <x v="2"/>
    <x v="17"/>
    <x v="21"/>
    <x v="3"/>
    <x v="1"/>
    <n v="40"/>
    <x v="27"/>
    <x v="195"/>
    <x v="221"/>
    <x v="2"/>
    <x v="0"/>
  </r>
  <r>
    <x v="4"/>
    <n v="1185732"/>
    <x v="356"/>
    <x v="2"/>
    <x v="17"/>
    <x v="21"/>
    <x v="4"/>
    <x v="0"/>
    <n v="50"/>
    <x v="23"/>
    <x v="53"/>
    <x v="156"/>
    <x v="1"/>
    <x v="0"/>
  </r>
  <r>
    <x v="4"/>
    <n v="1185732"/>
    <x v="356"/>
    <x v="2"/>
    <x v="17"/>
    <x v="21"/>
    <x v="5"/>
    <x v="1"/>
    <n v="55.000000000000007"/>
    <x v="21"/>
    <x v="107"/>
    <x v="494"/>
    <x v="3"/>
    <x v="0"/>
  </r>
  <r>
    <x v="4"/>
    <n v="1185732"/>
    <x v="386"/>
    <x v="2"/>
    <x v="17"/>
    <x v="21"/>
    <x v="0"/>
    <x v="0"/>
    <n v="50"/>
    <x v="9"/>
    <x v="2"/>
    <x v="816"/>
    <x v="0"/>
    <x v="0"/>
  </r>
  <r>
    <x v="4"/>
    <n v="1185732"/>
    <x v="386"/>
    <x v="2"/>
    <x v="17"/>
    <x v="21"/>
    <x v="1"/>
    <x v="0"/>
    <n v="45.000000000000007"/>
    <x v="24"/>
    <x v="219"/>
    <x v="533"/>
    <x v="1"/>
    <x v="0"/>
  </r>
  <r>
    <x v="4"/>
    <n v="1185732"/>
    <x v="386"/>
    <x v="2"/>
    <x v="17"/>
    <x v="21"/>
    <x v="2"/>
    <x v="1"/>
    <n v="40"/>
    <x v="27"/>
    <x v="195"/>
    <x v="221"/>
    <x v="2"/>
    <x v="0"/>
  </r>
  <r>
    <x v="4"/>
    <n v="1185732"/>
    <x v="386"/>
    <x v="2"/>
    <x v="17"/>
    <x v="21"/>
    <x v="3"/>
    <x v="1"/>
    <n v="40"/>
    <x v="23"/>
    <x v="46"/>
    <x v="429"/>
    <x v="2"/>
    <x v="0"/>
  </r>
  <r>
    <x v="4"/>
    <n v="1185732"/>
    <x v="386"/>
    <x v="2"/>
    <x v="17"/>
    <x v="21"/>
    <x v="4"/>
    <x v="0"/>
    <n v="50"/>
    <x v="23"/>
    <x v="53"/>
    <x v="156"/>
    <x v="1"/>
    <x v="0"/>
  </r>
  <r>
    <x v="4"/>
    <n v="1185732"/>
    <x v="386"/>
    <x v="2"/>
    <x v="17"/>
    <x v="21"/>
    <x v="5"/>
    <x v="1"/>
    <n v="55.000000000000007"/>
    <x v="24"/>
    <x v="222"/>
    <x v="517"/>
    <x v="3"/>
    <x v="0"/>
  </r>
  <r>
    <x v="4"/>
    <n v="1185732"/>
    <x v="418"/>
    <x v="2"/>
    <x v="17"/>
    <x v="21"/>
    <x v="0"/>
    <x v="0"/>
    <n v="55.000000000000007"/>
    <x v="28"/>
    <x v="101"/>
    <x v="817"/>
    <x v="0"/>
    <x v="0"/>
  </r>
  <r>
    <x v="4"/>
    <n v="1185732"/>
    <x v="418"/>
    <x v="2"/>
    <x v="17"/>
    <x v="21"/>
    <x v="1"/>
    <x v="0"/>
    <n v="45.000000000000007"/>
    <x v="24"/>
    <x v="219"/>
    <x v="533"/>
    <x v="1"/>
    <x v="0"/>
  </r>
  <r>
    <x v="4"/>
    <n v="1185732"/>
    <x v="418"/>
    <x v="2"/>
    <x v="17"/>
    <x v="21"/>
    <x v="2"/>
    <x v="1"/>
    <n v="45.000000000000007"/>
    <x v="23"/>
    <x v="224"/>
    <x v="40"/>
    <x v="2"/>
    <x v="0"/>
  </r>
  <r>
    <x v="4"/>
    <n v="1185732"/>
    <x v="418"/>
    <x v="2"/>
    <x v="17"/>
    <x v="21"/>
    <x v="3"/>
    <x v="1"/>
    <n v="45.000000000000007"/>
    <x v="33"/>
    <x v="455"/>
    <x v="513"/>
    <x v="2"/>
    <x v="0"/>
  </r>
  <r>
    <x v="4"/>
    <n v="1185732"/>
    <x v="418"/>
    <x v="2"/>
    <x v="17"/>
    <x v="21"/>
    <x v="4"/>
    <x v="0"/>
    <n v="55.000000000000007"/>
    <x v="33"/>
    <x v="347"/>
    <x v="818"/>
    <x v="1"/>
    <x v="0"/>
  </r>
  <r>
    <x v="4"/>
    <n v="1185732"/>
    <x v="418"/>
    <x v="2"/>
    <x v="17"/>
    <x v="21"/>
    <x v="5"/>
    <x v="1"/>
    <n v="60"/>
    <x v="24"/>
    <x v="11"/>
    <x v="191"/>
    <x v="3"/>
    <x v="0"/>
  </r>
  <r>
    <x v="4"/>
    <n v="1185732"/>
    <x v="448"/>
    <x v="2"/>
    <x v="17"/>
    <x v="21"/>
    <x v="0"/>
    <x v="0"/>
    <n v="55.000000000000007"/>
    <x v="29"/>
    <x v="70"/>
    <x v="80"/>
    <x v="0"/>
    <x v="0"/>
  </r>
  <r>
    <x v="4"/>
    <n v="1185732"/>
    <x v="448"/>
    <x v="2"/>
    <x v="17"/>
    <x v="21"/>
    <x v="1"/>
    <x v="0"/>
    <n v="45.000000000000007"/>
    <x v="30"/>
    <x v="331"/>
    <x v="79"/>
    <x v="1"/>
    <x v="0"/>
  </r>
  <r>
    <x v="4"/>
    <n v="1185732"/>
    <x v="448"/>
    <x v="2"/>
    <x v="17"/>
    <x v="21"/>
    <x v="2"/>
    <x v="1"/>
    <n v="45.000000000000007"/>
    <x v="66"/>
    <x v="456"/>
    <x v="819"/>
    <x v="2"/>
    <x v="0"/>
  </r>
  <r>
    <x v="4"/>
    <n v="1185732"/>
    <x v="448"/>
    <x v="2"/>
    <x v="17"/>
    <x v="21"/>
    <x v="3"/>
    <x v="1"/>
    <n v="45.000000000000007"/>
    <x v="23"/>
    <x v="224"/>
    <x v="40"/>
    <x v="2"/>
    <x v="0"/>
  </r>
  <r>
    <x v="4"/>
    <n v="1185732"/>
    <x v="448"/>
    <x v="2"/>
    <x v="17"/>
    <x v="21"/>
    <x v="4"/>
    <x v="0"/>
    <n v="55.000000000000007"/>
    <x v="33"/>
    <x v="347"/>
    <x v="818"/>
    <x v="1"/>
    <x v="0"/>
  </r>
  <r>
    <x v="4"/>
    <n v="1185732"/>
    <x v="448"/>
    <x v="2"/>
    <x v="17"/>
    <x v="21"/>
    <x v="5"/>
    <x v="1"/>
    <n v="60"/>
    <x v="30"/>
    <x v="422"/>
    <x v="94"/>
    <x v="3"/>
    <x v="0"/>
  </r>
  <r>
    <x v="4"/>
    <n v="1185732"/>
    <x v="477"/>
    <x v="2"/>
    <x v="17"/>
    <x v="21"/>
    <x v="0"/>
    <x v="0"/>
    <n v="55.000000000000007"/>
    <x v="9"/>
    <x v="115"/>
    <x v="820"/>
    <x v="0"/>
    <x v="0"/>
  </r>
  <r>
    <x v="4"/>
    <n v="1185732"/>
    <x v="477"/>
    <x v="2"/>
    <x v="17"/>
    <x v="21"/>
    <x v="1"/>
    <x v="0"/>
    <n v="45.000000000000007"/>
    <x v="24"/>
    <x v="219"/>
    <x v="533"/>
    <x v="1"/>
    <x v="0"/>
  </r>
  <r>
    <x v="0"/>
    <n v="1185732"/>
    <x v="477"/>
    <x v="2"/>
    <x v="17"/>
    <x v="21"/>
    <x v="2"/>
    <x v="1"/>
    <n v="45.000000000000007"/>
    <x v="20"/>
    <x v="173"/>
    <x v="145"/>
    <x v="2"/>
    <x v="0"/>
  </r>
  <r>
    <x v="0"/>
    <n v="1185732"/>
    <x v="477"/>
    <x v="2"/>
    <x v="17"/>
    <x v="21"/>
    <x v="3"/>
    <x v="1"/>
    <n v="45.000000000000007"/>
    <x v="23"/>
    <x v="224"/>
    <x v="40"/>
    <x v="2"/>
    <x v="0"/>
  </r>
  <r>
    <x v="0"/>
    <n v="1185732"/>
    <x v="477"/>
    <x v="2"/>
    <x v="17"/>
    <x v="21"/>
    <x v="4"/>
    <x v="0"/>
    <n v="55.000000000000007"/>
    <x v="23"/>
    <x v="80"/>
    <x v="517"/>
    <x v="1"/>
    <x v="0"/>
  </r>
  <r>
    <x v="0"/>
    <n v="1185732"/>
    <x v="477"/>
    <x v="2"/>
    <x v="17"/>
    <x v="21"/>
    <x v="5"/>
    <x v="1"/>
    <n v="60"/>
    <x v="24"/>
    <x v="11"/>
    <x v="191"/>
    <x v="3"/>
    <x v="0"/>
  </r>
  <r>
    <x v="0"/>
    <n v="1128299"/>
    <x v="188"/>
    <x v="2"/>
    <x v="17"/>
    <x v="21"/>
    <x v="0"/>
    <x v="0"/>
    <n v="30.000000000000004"/>
    <x v="44"/>
    <x v="189"/>
    <x v="290"/>
    <x v="2"/>
    <x v="0"/>
  </r>
  <r>
    <x v="0"/>
    <n v="1128299"/>
    <x v="188"/>
    <x v="2"/>
    <x v="17"/>
    <x v="21"/>
    <x v="1"/>
    <x v="0"/>
    <n v="40"/>
    <x v="44"/>
    <x v="162"/>
    <x v="136"/>
    <x v="2"/>
    <x v="0"/>
  </r>
  <r>
    <x v="0"/>
    <n v="1128299"/>
    <x v="188"/>
    <x v="2"/>
    <x v="17"/>
    <x v="21"/>
    <x v="2"/>
    <x v="1"/>
    <n v="40"/>
    <x v="44"/>
    <x v="162"/>
    <x v="136"/>
    <x v="2"/>
    <x v="0"/>
  </r>
  <r>
    <x v="0"/>
    <n v="1128299"/>
    <x v="188"/>
    <x v="2"/>
    <x v="17"/>
    <x v="21"/>
    <x v="3"/>
    <x v="1"/>
    <n v="40"/>
    <x v="40"/>
    <x v="135"/>
    <x v="197"/>
    <x v="2"/>
    <x v="0"/>
  </r>
  <r>
    <x v="0"/>
    <n v="1128299"/>
    <x v="188"/>
    <x v="2"/>
    <x v="17"/>
    <x v="21"/>
    <x v="4"/>
    <x v="0"/>
    <n v="45.000000000000007"/>
    <x v="42"/>
    <x v="311"/>
    <x v="821"/>
    <x v="8"/>
    <x v="0"/>
  </r>
  <r>
    <x v="0"/>
    <n v="1128299"/>
    <x v="188"/>
    <x v="2"/>
    <x v="17"/>
    <x v="21"/>
    <x v="5"/>
    <x v="1"/>
    <n v="40"/>
    <x v="46"/>
    <x v="175"/>
    <x v="607"/>
    <x v="1"/>
    <x v="0"/>
  </r>
  <r>
    <x v="0"/>
    <n v="1128299"/>
    <x v="698"/>
    <x v="2"/>
    <x v="17"/>
    <x v="21"/>
    <x v="0"/>
    <x v="0"/>
    <n v="30.000000000000004"/>
    <x v="31"/>
    <x v="142"/>
    <x v="205"/>
    <x v="2"/>
    <x v="0"/>
  </r>
  <r>
    <x v="0"/>
    <n v="1128299"/>
    <x v="698"/>
    <x v="2"/>
    <x v="17"/>
    <x v="21"/>
    <x v="1"/>
    <x v="0"/>
    <n v="40"/>
    <x v="44"/>
    <x v="162"/>
    <x v="136"/>
    <x v="2"/>
    <x v="0"/>
  </r>
  <r>
    <x v="0"/>
    <n v="1128299"/>
    <x v="698"/>
    <x v="2"/>
    <x v="17"/>
    <x v="21"/>
    <x v="2"/>
    <x v="1"/>
    <n v="40"/>
    <x v="44"/>
    <x v="162"/>
    <x v="136"/>
    <x v="2"/>
    <x v="0"/>
  </r>
  <r>
    <x v="0"/>
    <n v="1128299"/>
    <x v="698"/>
    <x v="4"/>
    <x v="18"/>
    <x v="22"/>
    <x v="3"/>
    <x v="1"/>
    <n v="40"/>
    <x v="40"/>
    <x v="135"/>
    <x v="197"/>
    <x v="2"/>
    <x v="0"/>
  </r>
  <r>
    <x v="0"/>
    <n v="1128299"/>
    <x v="698"/>
    <x v="4"/>
    <x v="18"/>
    <x v="22"/>
    <x v="4"/>
    <x v="0"/>
    <n v="45.000000000000007"/>
    <x v="35"/>
    <x v="457"/>
    <x v="689"/>
    <x v="8"/>
    <x v="0"/>
  </r>
  <r>
    <x v="0"/>
    <n v="1128299"/>
    <x v="698"/>
    <x v="4"/>
    <x v="18"/>
    <x v="22"/>
    <x v="5"/>
    <x v="1"/>
    <n v="40"/>
    <x v="45"/>
    <x v="197"/>
    <x v="716"/>
    <x v="1"/>
    <x v="0"/>
  </r>
  <r>
    <x v="0"/>
    <n v="1128299"/>
    <x v="228"/>
    <x v="4"/>
    <x v="18"/>
    <x v="22"/>
    <x v="0"/>
    <x v="0"/>
    <n v="40"/>
    <x v="33"/>
    <x v="237"/>
    <x v="581"/>
    <x v="2"/>
    <x v="0"/>
  </r>
  <r>
    <x v="0"/>
    <n v="1128299"/>
    <x v="228"/>
    <x v="4"/>
    <x v="18"/>
    <x v="22"/>
    <x v="1"/>
    <x v="0"/>
    <n v="50"/>
    <x v="45"/>
    <x v="133"/>
    <x v="304"/>
    <x v="2"/>
    <x v="0"/>
  </r>
  <r>
    <x v="0"/>
    <n v="1128299"/>
    <x v="228"/>
    <x v="4"/>
    <x v="18"/>
    <x v="22"/>
    <x v="2"/>
    <x v="1"/>
    <n v="54.999999999999993"/>
    <x v="44"/>
    <x v="239"/>
    <x v="822"/>
    <x v="2"/>
    <x v="0"/>
  </r>
  <r>
    <x v="0"/>
    <n v="1128299"/>
    <x v="228"/>
    <x v="4"/>
    <x v="18"/>
    <x v="22"/>
    <x v="3"/>
    <x v="1"/>
    <n v="50"/>
    <x v="43"/>
    <x v="145"/>
    <x v="208"/>
    <x v="2"/>
    <x v="0"/>
  </r>
  <r>
    <x v="0"/>
    <n v="1128299"/>
    <x v="228"/>
    <x v="4"/>
    <x v="18"/>
    <x v="22"/>
    <x v="4"/>
    <x v="0"/>
    <n v="55.000000000000007"/>
    <x v="38"/>
    <x v="191"/>
    <x v="748"/>
    <x v="8"/>
    <x v="0"/>
  </r>
  <r>
    <x v="0"/>
    <n v="1128299"/>
    <x v="228"/>
    <x v="4"/>
    <x v="18"/>
    <x v="22"/>
    <x v="5"/>
    <x v="1"/>
    <n v="50"/>
    <x v="48"/>
    <x v="149"/>
    <x v="343"/>
    <x v="1"/>
    <x v="0"/>
  </r>
  <r>
    <x v="0"/>
    <n v="1128299"/>
    <x v="247"/>
    <x v="4"/>
    <x v="18"/>
    <x v="22"/>
    <x v="0"/>
    <x v="0"/>
    <n v="55.000000000000007"/>
    <x v="33"/>
    <x v="347"/>
    <x v="509"/>
    <x v="2"/>
    <x v="0"/>
  </r>
  <r>
    <x v="0"/>
    <n v="1128299"/>
    <x v="247"/>
    <x v="4"/>
    <x v="18"/>
    <x v="22"/>
    <x v="1"/>
    <x v="0"/>
    <n v="60.000000000000007"/>
    <x v="34"/>
    <x v="207"/>
    <x v="292"/>
    <x v="2"/>
    <x v="0"/>
  </r>
  <r>
    <x v="0"/>
    <n v="1128299"/>
    <x v="247"/>
    <x v="4"/>
    <x v="18"/>
    <x v="22"/>
    <x v="2"/>
    <x v="1"/>
    <n v="60.000000000000007"/>
    <x v="45"/>
    <x v="403"/>
    <x v="224"/>
    <x v="2"/>
    <x v="0"/>
  </r>
  <r>
    <x v="0"/>
    <n v="1128299"/>
    <x v="247"/>
    <x v="4"/>
    <x v="18"/>
    <x v="22"/>
    <x v="3"/>
    <x v="1"/>
    <n v="45.000000000000007"/>
    <x v="37"/>
    <x v="458"/>
    <x v="258"/>
    <x v="2"/>
    <x v="0"/>
  </r>
  <r>
    <x v="0"/>
    <n v="1128299"/>
    <x v="247"/>
    <x v="4"/>
    <x v="18"/>
    <x v="22"/>
    <x v="4"/>
    <x v="0"/>
    <n v="50.000000000000014"/>
    <x v="35"/>
    <x v="459"/>
    <x v="823"/>
    <x v="8"/>
    <x v="0"/>
  </r>
  <r>
    <x v="0"/>
    <n v="1128299"/>
    <x v="247"/>
    <x v="4"/>
    <x v="18"/>
    <x v="22"/>
    <x v="5"/>
    <x v="1"/>
    <n v="65.000000000000014"/>
    <x v="48"/>
    <x v="403"/>
    <x v="824"/>
    <x v="1"/>
    <x v="0"/>
  </r>
  <r>
    <x v="0"/>
    <n v="1128299"/>
    <x v="278"/>
    <x v="4"/>
    <x v="18"/>
    <x v="22"/>
    <x v="0"/>
    <x v="0"/>
    <n v="50"/>
    <x v="23"/>
    <x v="53"/>
    <x v="541"/>
    <x v="2"/>
    <x v="0"/>
  </r>
  <r>
    <x v="0"/>
    <n v="1128299"/>
    <x v="278"/>
    <x v="4"/>
    <x v="18"/>
    <x v="22"/>
    <x v="1"/>
    <x v="0"/>
    <n v="55.000000000000007"/>
    <x v="44"/>
    <x v="137"/>
    <x v="619"/>
    <x v="2"/>
    <x v="0"/>
  </r>
  <r>
    <x v="0"/>
    <n v="1128299"/>
    <x v="278"/>
    <x v="4"/>
    <x v="18"/>
    <x v="22"/>
    <x v="2"/>
    <x v="1"/>
    <n v="55.000000000000007"/>
    <x v="44"/>
    <x v="137"/>
    <x v="619"/>
    <x v="2"/>
    <x v="0"/>
  </r>
  <r>
    <x v="0"/>
    <n v="1128299"/>
    <x v="278"/>
    <x v="4"/>
    <x v="18"/>
    <x v="22"/>
    <x v="3"/>
    <x v="1"/>
    <n v="50"/>
    <x v="34"/>
    <x v="199"/>
    <x v="662"/>
    <x v="2"/>
    <x v="0"/>
  </r>
  <r>
    <x v="0"/>
    <n v="1128299"/>
    <x v="278"/>
    <x v="4"/>
    <x v="18"/>
    <x v="22"/>
    <x v="4"/>
    <x v="0"/>
    <n v="44.999999999999993"/>
    <x v="36"/>
    <x v="460"/>
    <x v="188"/>
    <x v="8"/>
    <x v="0"/>
  </r>
  <r>
    <x v="0"/>
    <n v="1128299"/>
    <x v="278"/>
    <x v="4"/>
    <x v="18"/>
    <x v="22"/>
    <x v="5"/>
    <x v="1"/>
    <n v="60"/>
    <x v="27"/>
    <x v="39"/>
    <x v="55"/>
    <x v="1"/>
    <x v="0"/>
  </r>
  <r>
    <x v="0"/>
    <n v="1128299"/>
    <x v="308"/>
    <x v="4"/>
    <x v="18"/>
    <x v="22"/>
    <x v="0"/>
    <x v="0"/>
    <n v="54.999999999999993"/>
    <x v="28"/>
    <x v="461"/>
    <x v="825"/>
    <x v="2"/>
    <x v="0"/>
  </r>
  <r>
    <x v="0"/>
    <n v="1128299"/>
    <x v="308"/>
    <x v="4"/>
    <x v="18"/>
    <x v="22"/>
    <x v="1"/>
    <x v="0"/>
    <n v="64.999999999999986"/>
    <x v="25"/>
    <x v="462"/>
    <x v="826"/>
    <x v="2"/>
    <x v="0"/>
  </r>
  <r>
    <x v="0"/>
    <n v="1128299"/>
    <x v="308"/>
    <x v="4"/>
    <x v="18"/>
    <x v="22"/>
    <x v="2"/>
    <x v="1"/>
    <n v="80"/>
    <x v="25"/>
    <x v="98"/>
    <x v="317"/>
    <x v="2"/>
    <x v="0"/>
  </r>
  <r>
    <x v="0"/>
    <n v="1128299"/>
    <x v="308"/>
    <x v="4"/>
    <x v="18"/>
    <x v="22"/>
    <x v="3"/>
    <x v="1"/>
    <n v="80"/>
    <x v="27"/>
    <x v="81"/>
    <x v="98"/>
    <x v="2"/>
    <x v="0"/>
  </r>
  <r>
    <x v="0"/>
    <n v="1128299"/>
    <x v="308"/>
    <x v="4"/>
    <x v="18"/>
    <x v="22"/>
    <x v="4"/>
    <x v="0"/>
    <n v="90"/>
    <x v="46"/>
    <x v="11"/>
    <x v="155"/>
    <x v="8"/>
    <x v="0"/>
  </r>
  <r>
    <x v="0"/>
    <n v="1128299"/>
    <x v="308"/>
    <x v="4"/>
    <x v="18"/>
    <x v="22"/>
    <x v="5"/>
    <x v="1"/>
    <n v="105"/>
    <x v="19"/>
    <x v="463"/>
    <x v="827"/>
    <x v="1"/>
    <x v="0"/>
  </r>
  <r>
    <x v="0"/>
    <n v="1128299"/>
    <x v="337"/>
    <x v="4"/>
    <x v="18"/>
    <x v="22"/>
    <x v="0"/>
    <x v="0"/>
    <n v="85"/>
    <x v="2"/>
    <x v="464"/>
    <x v="828"/>
    <x v="2"/>
    <x v="0"/>
  </r>
  <r>
    <x v="0"/>
    <n v="1128299"/>
    <x v="337"/>
    <x v="4"/>
    <x v="18"/>
    <x v="22"/>
    <x v="1"/>
    <x v="0"/>
    <n v="90"/>
    <x v="19"/>
    <x v="465"/>
    <x v="827"/>
    <x v="2"/>
    <x v="0"/>
  </r>
  <r>
    <x v="0"/>
    <n v="1128299"/>
    <x v="337"/>
    <x v="4"/>
    <x v="18"/>
    <x v="22"/>
    <x v="2"/>
    <x v="1"/>
    <n v="90"/>
    <x v="25"/>
    <x v="37"/>
    <x v="829"/>
    <x v="2"/>
    <x v="0"/>
  </r>
  <r>
    <x v="0"/>
    <n v="1128299"/>
    <x v="337"/>
    <x v="4"/>
    <x v="18"/>
    <x v="22"/>
    <x v="3"/>
    <x v="1"/>
    <n v="85"/>
    <x v="20"/>
    <x v="466"/>
    <x v="830"/>
    <x v="2"/>
    <x v="0"/>
  </r>
  <r>
    <x v="0"/>
    <n v="1128299"/>
    <x v="337"/>
    <x v="4"/>
    <x v="18"/>
    <x v="22"/>
    <x v="4"/>
    <x v="0"/>
    <n v="90"/>
    <x v="24"/>
    <x v="4"/>
    <x v="103"/>
    <x v="8"/>
    <x v="0"/>
  </r>
  <r>
    <x v="0"/>
    <n v="1128299"/>
    <x v="337"/>
    <x v="4"/>
    <x v="18"/>
    <x v="22"/>
    <x v="5"/>
    <x v="1"/>
    <n v="105"/>
    <x v="24"/>
    <x v="465"/>
    <x v="309"/>
    <x v="1"/>
    <x v="0"/>
  </r>
  <r>
    <x v="0"/>
    <n v="1128299"/>
    <x v="369"/>
    <x v="4"/>
    <x v="18"/>
    <x v="22"/>
    <x v="0"/>
    <x v="0"/>
    <n v="90"/>
    <x v="9"/>
    <x v="28"/>
    <x v="831"/>
    <x v="2"/>
    <x v="0"/>
  </r>
  <r>
    <x v="0"/>
    <n v="1128299"/>
    <x v="369"/>
    <x v="4"/>
    <x v="18"/>
    <x v="22"/>
    <x v="1"/>
    <x v="0"/>
    <n v="80"/>
    <x v="28"/>
    <x v="95"/>
    <x v="832"/>
    <x v="2"/>
    <x v="0"/>
  </r>
  <r>
    <x v="0"/>
    <n v="1128299"/>
    <x v="369"/>
    <x v="4"/>
    <x v="18"/>
    <x v="22"/>
    <x v="2"/>
    <x v="1"/>
    <n v="70"/>
    <x v="25"/>
    <x v="111"/>
    <x v="833"/>
    <x v="2"/>
    <x v="0"/>
  </r>
  <r>
    <x v="0"/>
    <n v="1128299"/>
    <x v="369"/>
    <x v="4"/>
    <x v="18"/>
    <x v="22"/>
    <x v="3"/>
    <x v="1"/>
    <n v="70"/>
    <x v="32"/>
    <x v="43"/>
    <x v="46"/>
    <x v="2"/>
    <x v="0"/>
  </r>
  <r>
    <x v="0"/>
    <n v="1128299"/>
    <x v="369"/>
    <x v="4"/>
    <x v="18"/>
    <x v="22"/>
    <x v="4"/>
    <x v="0"/>
    <n v="70"/>
    <x v="32"/>
    <x v="43"/>
    <x v="834"/>
    <x v="8"/>
    <x v="0"/>
  </r>
  <r>
    <x v="0"/>
    <n v="1128299"/>
    <x v="369"/>
    <x v="4"/>
    <x v="18"/>
    <x v="22"/>
    <x v="5"/>
    <x v="1"/>
    <n v="75"/>
    <x v="43"/>
    <x v="205"/>
    <x v="154"/>
    <x v="1"/>
    <x v="0"/>
  </r>
  <r>
    <x v="0"/>
    <n v="1128299"/>
    <x v="401"/>
    <x v="4"/>
    <x v="18"/>
    <x v="22"/>
    <x v="0"/>
    <x v="0"/>
    <n v="50.000000000000014"/>
    <x v="31"/>
    <x v="467"/>
    <x v="132"/>
    <x v="2"/>
    <x v="0"/>
  </r>
  <r>
    <x v="0"/>
    <n v="1128299"/>
    <x v="401"/>
    <x v="4"/>
    <x v="18"/>
    <x v="22"/>
    <x v="1"/>
    <x v="0"/>
    <n v="55.000000000000014"/>
    <x v="31"/>
    <x v="468"/>
    <x v="773"/>
    <x v="2"/>
    <x v="0"/>
  </r>
  <r>
    <x v="0"/>
    <n v="1128299"/>
    <x v="401"/>
    <x v="4"/>
    <x v="18"/>
    <x v="22"/>
    <x v="2"/>
    <x v="1"/>
    <n v="50.000000000000014"/>
    <x v="43"/>
    <x v="382"/>
    <x v="835"/>
    <x v="2"/>
    <x v="0"/>
  </r>
  <r>
    <x v="0"/>
    <n v="1128299"/>
    <x v="401"/>
    <x v="4"/>
    <x v="18"/>
    <x v="22"/>
    <x v="3"/>
    <x v="1"/>
    <n v="50.000000000000014"/>
    <x v="40"/>
    <x v="336"/>
    <x v="836"/>
    <x v="2"/>
    <x v="0"/>
  </r>
  <r>
    <x v="0"/>
    <n v="1128299"/>
    <x v="401"/>
    <x v="4"/>
    <x v="18"/>
    <x v="22"/>
    <x v="4"/>
    <x v="0"/>
    <n v="60.000000000000007"/>
    <x v="37"/>
    <x v="142"/>
    <x v="837"/>
    <x v="8"/>
    <x v="0"/>
  </r>
  <r>
    <x v="0"/>
    <n v="1128299"/>
    <x v="401"/>
    <x v="4"/>
    <x v="18"/>
    <x v="22"/>
    <x v="5"/>
    <x v="1"/>
    <n v="44.999999999999993"/>
    <x v="43"/>
    <x v="469"/>
    <x v="606"/>
    <x v="1"/>
    <x v="0"/>
  </r>
  <r>
    <x v="0"/>
    <n v="1128299"/>
    <x v="430"/>
    <x v="4"/>
    <x v="18"/>
    <x v="22"/>
    <x v="0"/>
    <x v="0"/>
    <n v="40"/>
    <x v="44"/>
    <x v="162"/>
    <x v="136"/>
    <x v="2"/>
    <x v="0"/>
  </r>
  <r>
    <x v="0"/>
    <n v="1128299"/>
    <x v="430"/>
    <x v="4"/>
    <x v="18"/>
    <x v="22"/>
    <x v="1"/>
    <x v="0"/>
    <n v="55.000000000000014"/>
    <x v="27"/>
    <x v="171"/>
    <x v="240"/>
    <x v="2"/>
    <x v="0"/>
  </r>
  <r>
    <x v="0"/>
    <n v="1128299"/>
    <x v="430"/>
    <x v="4"/>
    <x v="18"/>
    <x v="22"/>
    <x v="2"/>
    <x v="1"/>
    <n v="50.000000000000014"/>
    <x v="44"/>
    <x v="470"/>
    <x v="838"/>
    <x v="2"/>
    <x v="0"/>
  </r>
  <r>
    <x v="0"/>
    <n v="1128299"/>
    <x v="430"/>
    <x v="4"/>
    <x v="18"/>
    <x v="22"/>
    <x v="3"/>
    <x v="1"/>
    <n v="45.000000000000007"/>
    <x v="45"/>
    <x v="138"/>
    <x v="200"/>
    <x v="2"/>
    <x v="0"/>
  </r>
  <r>
    <x v="0"/>
    <n v="1128299"/>
    <x v="430"/>
    <x v="4"/>
    <x v="18"/>
    <x v="22"/>
    <x v="4"/>
    <x v="0"/>
    <n v="55.000000000000007"/>
    <x v="48"/>
    <x v="207"/>
    <x v="839"/>
    <x v="8"/>
    <x v="0"/>
  </r>
  <r>
    <x v="0"/>
    <n v="1128299"/>
    <x v="430"/>
    <x v="4"/>
    <x v="18"/>
    <x v="22"/>
    <x v="5"/>
    <x v="1"/>
    <n v="60.000000000000007"/>
    <x v="44"/>
    <x v="163"/>
    <x v="99"/>
    <x v="1"/>
    <x v="0"/>
  </r>
  <r>
    <x v="0"/>
    <n v="1128299"/>
    <x v="461"/>
    <x v="4"/>
    <x v="18"/>
    <x v="22"/>
    <x v="0"/>
    <x v="0"/>
    <n v="45.000000000000007"/>
    <x v="30"/>
    <x v="331"/>
    <x v="523"/>
    <x v="2"/>
    <x v="0"/>
  </r>
  <r>
    <x v="0"/>
    <n v="1128299"/>
    <x v="461"/>
    <x v="4"/>
    <x v="18"/>
    <x v="22"/>
    <x v="1"/>
    <x v="0"/>
    <n v="50.000000000000014"/>
    <x v="25"/>
    <x v="445"/>
    <x v="326"/>
    <x v="2"/>
    <x v="0"/>
  </r>
  <r>
    <x v="0"/>
    <n v="1128299"/>
    <x v="461"/>
    <x v="4"/>
    <x v="18"/>
    <x v="22"/>
    <x v="2"/>
    <x v="1"/>
    <n v="45.000000000000007"/>
    <x v="33"/>
    <x v="455"/>
    <x v="513"/>
    <x v="2"/>
    <x v="0"/>
  </r>
  <r>
    <x v="0"/>
    <n v="1128299"/>
    <x v="461"/>
    <x v="4"/>
    <x v="18"/>
    <x v="22"/>
    <x v="3"/>
    <x v="1"/>
    <n v="55.000000000000014"/>
    <x v="31"/>
    <x v="468"/>
    <x v="773"/>
    <x v="2"/>
    <x v="0"/>
  </r>
  <r>
    <x v="0"/>
    <n v="1128299"/>
    <x v="461"/>
    <x v="4"/>
    <x v="18"/>
    <x v="22"/>
    <x v="4"/>
    <x v="0"/>
    <n v="75.000000000000014"/>
    <x v="32"/>
    <x v="262"/>
    <x v="840"/>
    <x v="8"/>
    <x v="0"/>
  </r>
  <r>
    <x v="0"/>
    <n v="1128299"/>
    <x v="461"/>
    <x v="4"/>
    <x v="18"/>
    <x v="22"/>
    <x v="5"/>
    <x v="1"/>
    <n v="80.000000000000014"/>
    <x v="20"/>
    <x v="115"/>
    <x v="303"/>
    <x v="1"/>
    <x v="0"/>
  </r>
  <r>
    <x v="0"/>
    <n v="1128299"/>
    <x v="490"/>
    <x v="4"/>
    <x v="18"/>
    <x v="22"/>
    <x v="0"/>
    <x v="0"/>
    <n v="65.000000000000014"/>
    <x v="29"/>
    <x v="471"/>
    <x v="841"/>
    <x v="2"/>
    <x v="0"/>
  </r>
  <r>
    <x v="0"/>
    <n v="1128299"/>
    <x v="490"/>
    <x v="4"/>
    <x v="18"/>
    <x v="22"/>
    <x v="1"/>
    <x v="0"/>
    <n v="75.000000000000028"/>
    <x v="29"/>
    <x v="472"/>
    <x v="842"/>
    <x v="2"/>
    <x v="0"/>
  </r>
  <r>
    <x v="2"/>
    <n v="1128299"/>
    <x v="490"/>
    <x v="4"/>
    <x v="18"/>
    <x v="22"/>
    <x v="2"/>
    <x v="1"/>
    <n v="70.000000000000014"/>
    <x v="20"/>
    <x v="106"/>
    <x v="843"/>
    <x v="2"/>
    <x v="0"/>
  </r>
  <r>
    <x v="2"/>
    <n v="1128299"/>
    <x v="490"/>
    <x v="4"/>
    <x v="18"/>
    <x v="22"/>
    <x v="3"/>
    <x v="1"/>
    <n v="70.000000000000014"/>
    <x v="20"/>
    <x v="106"/>
    <x v="843"/>
    <x v="2"/>
    <x v="0"/>
  </r>
  <r>
    <x v="2"/>
    <n v="1128299"/>
    <x v="490"/>
    <x v="4"/>
    <x v="18"/>
    <x v="22"/>
    <x v="4"/>
    <x v="0"/>
    <n v="80.000000000000014"/>
    <x v="33"/>
    <x v="473"/>
    <x v="844"/>
    <x v="8"/>
    <x v="0"/>
  </r>
  <r>
    <x v="2"/>
    <n v="1128299"/>
    <x v="490"/>
    <x v="4"/>
    <x v="18"/>
    <x v="22"/>
    <x v="5"/>
    <x v="1"/>
    <n v="85.000000000000014"/>
    <x v="30"/>
    <x v="269"/>
    <x v="758"/>
    <x v="1"/>
    <x v="0"/>
  </r>
  <r>
    <x v="2"/>
    <n v="1185732"/>
    <x v="183"/>
    <x v="4"/>
    <x v="18"/>
    <x v="22"/>
    <x v="0"/>
    <x v="0"/>
    <n v="35"/>
    <x v="29"/>
    <x v="47"/>
    <x v="78"/>
    <x v="0"/>
    <x v="0"/>
  </r>
  <r>
    <x v="2"/>
    <n v="1185732"/>
    <x v="183"/>
    <x v="4"/>
    <x v="18"/>
    <x v="22"/>
    <x v="1"/>
    <x v="0"/>
    <n v="35"/>
    <x v="20"/>
    <x v="170"/>
    <x v="346"/>
    <x v="15"/>
    <x v="0"/>
  </r>
  <r>
    <x v="2"/>
    <n v="1185732"/>
    <x v="183"/>
    <x v="4"/>
    <x v="18"/>
    <x v="22"/>
    <x v="2"/>
    <x v="1"/>
    <n v="25"/>
    <x v="20"/>
    <x v="199"/>
    <x v="283"/>
    <x v="1"/>
    <x v="0"/>
  </r>
  <r>
    <x v="2"/>
    <n v="1185732"/>
    <x v="183"/>
    <x v="4"/>
    <x v="18"/>
    <x v="22"/>
    <x v="3"/>
    <x v="1"/>
    <n v="29.999999999999993"/>
    <x v="46"/>
    <x v="474"/>
    <x v="845"/>
    <x v="2"/>
    <x v="0"/>
  </r>
  <r>
    <x v="2"/>
    <n v="1185732"/>
    <x v="183"/>
    <x v="4"/>
    <x v="18"/>
    <x v="22"/>
    <x v="4"/>
    <x v="0"/>
    <n v="45.000000000000007"/>
    <x v="31"/>
    <x v="346"/>
    <x v="64"/>
    <x v="15"/>
    <x v="0"/>
  </r>
  <r>
    <x v="2"/>
    <n v="1185732"/>
    <x v="183"/>
    <x v="4"/>
    <x v="18"/>
    <x v="22"/>
    <x v="5"/>
    <x v="1"/>
    <n v="35"/>
    <x v="20"/>
    <x v="170"/>
    <x v="780"/>
    <x v="9"/>
    <x v="0"/>
  </r>
  <r>
    <x v="2"/>
    <n v="1185732"/>
    <x v="212"/>
    <x v="4"/>
    <x v="18"/>
    <x v="22"/>
    <x v="0"/>
    <x v="0"/>
    <n v="35"/>
    <x v="9"/>
    <x v="58"/>
    <x v="2"/>
    <x v="0"/>
    <x v="0"/>
  </r>
  <r>
    <x v="2"/>
    <n v="1185732"/>
    <x v="212"/>
    <x v="4"/>
    <x v="18"/>
    <x v="22"/>
    <x v="1"/>
    <x v="0"/>
    <n v="35"/>
    <x v="31"/>
    <x v="154"/>
    <x v="305"/>
    <x v="15"/>
    <x v="0"/>
  </r>
  <r>
    <x v="2"/>
    <n v="1185732"/>
    <x v="212"/>
    <x v="4"/>
    <x v="18"/>
    <x v="22"/>
    <x v="2"/>
    <x v="1"/>
    <n v="25"/>
    <x v="23"/>
    <x v="145"/>
    <x v="222"/>
    <x v="1"/>
    <x v="0"/>
  </r>
  <r>
    <x v="2"/>
    <n v="1185732"/>
    <x v="212"/>
    <x v="3"/>
    <x v="19"/>
    <x v="23"/>
    <x v="3"/>
    <x v="1"/>
    <n v="29.999999999999993"/>
    <x v="47"/>
    <x v="475"/>
    <x v="846"/>
    <x v="2"/>
    <x v="0"/>
  </r>
  <r>
    <x v="2"/>
    <n v="1185732"/>
    <x v="212"/>
    <x v="3"/>
    <x v="19"/>
    <x v="23"/>
    <x v="4"/>
    <x v="0"/>
    <n v="45.000000000000007"/>
    <x v="31"/>
    <x v="346"/>
    <x v="64"/>
    <x v="15"/>
    <x v="0"/>
  </r>
  <r>
    <x v="2"/>
    <n v="1185732"/>
    <x v="212"/>
    <x v="3"/>
    <x v="19"/>
    <x v="23"/>
    <x v="5"/>
    <x v="1"/>
    <n v="35"/>
    <x v="20"/>
    <x v="170"/>
    <x v="780"/>
    <x v="9"/>
    <x v="0"/>
  </r>
  <r>
    <x v="2"/>
    <n v="1185732"/>
    <x v="220"/>
    <x v="3"/>
    <x v="19"/>
    <x v="23"/>
    <x v="0"/>
    <x v="0"/>
    <n v="35"/>
    <x v="67"/>
    <x v="476"/>
    <x v="843"/>
    <x v="0"/>
    <x v="0"/>
  </r>
  <r>
    <x v="2"/>
    <n v="1185732"/>
    <x v="220"/>
    <x v="3"/>
    <x v="19"/>
    <x v="23"/>
    <x v="1"/>
    <x v="0"/>
    <n v="35"/>
    <x v="31"/>
    <x v="154"/>
    <x v="305"/>
    <x v="15"/>
    <x v="0"/>
  </r>
  <r>
    <x v="2"/>
    <n v="1185732"/>
    <x v="220"/>
    <x v="3"/>
    <x v="19"/>
    <x v="23"/>
    <x v="2"/>
    <x v="1"/>
    <n v="25"/>
    <x v="33"/>
    <x v="477"/>
    <x v="847"/>
    <x v="1"/>
    <x v="0"/>
  </r>
  <r>
    <x v="2"/>
    <n v="1185732"/>
    <x v="220"/>
    <x v="3"/>
    <x v="19"/>
    <x v="23"/>
    <x v="3"/>
    <x v="1"/>
    <n v="29.999999999999993"/>
    <x v="45"/>
    <x v="478"/>
    <x v="848"/>
    <x v="2"/>
    <x v="0"/>
  </r>
  <r>
    <x v="2"/>
    <n v="1185732"/>
    <x v="220"/>
    <x v="3"/>
    <x v="19"/>
    <x v="23"/>
    <x v="4"/>
    <x v="0"/>
    <n v="45.000000000000007"/>
    <x v="47"/>
    <x v="479"/>
    <x v="53"/>
    <x v="15"/>
    <x v="0"/>
  </r>
  <r>
    <x v="2"/>
    <n v="1185732"/>
    <x v="220"/>
    <x v="3"/>
    <x v="19"/>
    <x v="23"/>
    <x v="5"/>
    <x v="1"/>
    <n v="35"/>
    <x v="33"/>
    <x v="158"/>
    <x v="613"/>
    <x v="9"/>
    <x v="0"/>
  </r>
  <r>
    <x v="2"/>
    <n v="1185732"/>
    <x v="239"/>
    <x v="3"/>
    <x v="19"/>
    <x v="23"/>
    <x v="0"/>
    <x v="0"/>
    <n v="35"/>
    <x v="26"/>
    <x v="52"/>
    <x v="721"/>
    <x v="0"/>
    <x v="0"/>
  </r>
  <r>
    <x v="2"/>
    <n v="1185732"/>
    <x v="239"/>
    <x v="3"/>
    <x v="19"/>
    <x v="23"/>
    <x v="1"/>
    <x v="0"/>
    <n v="40"/>
    <x v="32"/>
    <x v="235"/>
    <x v="532"/>
    <x v="15"/>
    <x v="0"/>
  </r>
  <r>
    <x v="2"/>
    <n v="1185732"/>
    <x v="239"/>
    <x v="3"/>
    <x v="19"/>
    <x v="23"/>
    <x v="2"/>
    <x v="1"/>
    <n v="30.000000000000004"/>
    <x v="31"/>
    <x v="142"/>
    <x v="491"/>
    <x v="1"/>
    <x v="0"/>
  </r>
  <r>
    <x v="2"/>
    <n v="1185732"/>
    <x v="239"/>
    <x v="3"/>
    <x v="19"/>
    <x v="23"/>
    <x v="3"/>
    <x v="1"/>
    <n v="35"/>
    <x v="47"/>
    <x v="333"/>
    <x v="786"/>
    <x v="2"/>
    <x v="0"/>
  </r>
  <r>
    <x v="2"/>
    <n v="1185732"/>
    <x v="239"/>
    <x v="3"/>
    <x v="19"/>
    <x v="23"/>
    <x v="4"/>
    <x v="0"/>
    <n v="50"/>
    <x v="46"/>
    <x v="46"/>
    <x v="316"/>
    <x v="15"/>
    <x v="0"/>
  </r>
  <r>
    <x v="2"/>
    <n v="1185732"/>
    <x v="239"/>
    <x v="3"/>
    <x v="19"/>
    <x v="23"/>
    <x v="5"/>
    <x v="1"/>
    <n v="40"/>
    <x v="27"/>
    <x v="195"/>
    <x v="91"/>
    <x v="9"/>
    <x v="0"/>
  </r>
  <r>
    <x v="2"/>
    <n v="1185732"/>
    <x v="268"/>
    <x v="3"/>
    <x v="19"/>
    <x v="23"/>
    <x v="0"/>
    <x v="0"/>
    <n v="50"/>
    <x v="68"/>
    <x v="480"/>
    <x v="849"/>
    <x v="0"/>
    <x v="0"/>
  </r>
  <r>
    <x v="2"/>
    <n v="1185732"/>
    <x v="268"/>
    <x v="3"/>
    <x v="19"/>
    <x v="23"/>
    <x v="1"/>
    <x v="0"/>
    <n v="50"/>
    <x v="23"/>
    <x v="53"/>
    <x v="245"/>
    <x v="15"/>
    <x v="0"/>
  </r>
  <r>
    <x v="2"/>
    <n v="1185732"/>
    <x v="268"/>
    <x v="3"/>
    <x v="19"/>
    <x v="23"/>
    <x v="2"/>
    <x v="1"/>
    <n v="45"/>
    <x v="33"/>
    <x v="117"/>
    <x v="514"/>
    <x v="1"/>
    <x v="0"/>
  </r>
  <r>
    <x v="2"/>
    <n v="1185732"/>
    <x v="268"/>
    <x v="3"/>
    <x v="19"/>
    <x v="23"/>
    <x v="3"/>
    <x v="1"/>
    <n v="45"/>
    <x v="31"/>
    <x v="161"/>
    <x v="58"/>
    <x v="2"/>
    <x v="0"/>
  </r>
  <r>
    <x v="2"/>
    <n v="1185732"/>
    <x v="268"/>
    <x v="3"/>
    <x v="19"/>
    <x v="23"/>
    <x v="4"/>
    <x v="0"/>
    <n v="54.999999999999993"/>
    <x v="33"/>
    <x v="325"/>
    <x v="850"/>
    <x v="15"/>
    <x v="0"/>
  </r>
  <r>
    <x v="2"/>
    <n v="1185732"/>
    <x v="268"/>
    <x v="3"/>
    <x v="19"/>
    <x v="23"/>
    <x v="5"/>
    <x v="1"/>
    <n v="60"/>
    <x v="30"/>
    <x v="422"/>
    <x v="851"/>
    <x v="9"/>
    <x v="0"/>
  </r>
  <r>
    <x v="2"/>
    <n v="1185732"/>
    <x v="301"/>
    <x v="3"/>
    <x v="19"/>
    <x v="23"/>
    <x v="0"/>
    <x v="0"/>
    <n v="54.999999999999993"/>
    <x v="6"/>
    <x v="342"/>
    <x v="852"/>
    <x v="0"/>
    <x v="0"/>
  </r>
  <r>
    <x v="2"/>
    <n v="1185732"/>
    <x v="301"/>
    <x v="3"/>
    <x v="19"/>
    <x v="23"/>
    <x v="1"/>
    <x v="0"/>
    <n v="50"/>
    <x v="30"/>
    <x v="79"/>
    <x v="853"/>
    <x v="15"/>
    <x v="0"/>
  </r>
  <r>
    <x v="2"/>
    <n v="1185732"/>
    <x v="301"/>
    <x v="3"/>
    <x v="19"/>
    <x v="23"/>
    <x v="2"/>
    <x v="1"/>
    <n v="45"/>
    <x v="20"/>
    <x v="112"/>
    <x v="854"/>
    <x v="1"/>
    <x v="0"/>
  </r>
  <r>
    <x v="2"/>
    <n v="1185732"/>
    <x v="301"/>
    <x v="3"/>
    <x v="19"/>
    <x v="23"/>
    <x v="3"/>
    <x v="1"/>
    <n v="45"/>
    <x v="27"/>
    <x v="44"/>
    <x v="47"/>
    <x v="2"/>
    <x v="0"/>
  </r>
  <r>
    <x v="2"/>
    <n v="1185732"/>
    <x v="301"/>
    <x v="3"/>
    <x v="19"/>
    <x v="23"/>
    <x v="4"/>
    <x v="0"/>
    <n v="60"/>
    <x v="27"/>
    <x v="39"/>
    <x v="12"/>
    <x v="15"/>
    <x v="0"/>
  </r>
  <r>
    <x v="2"/>
    <n v="1185732"/>
    <x v="301"/>
    <x v="3"/>
    <x v="19"/>
    <x v="23"/>
    <x v="5"/>
    <x v="1"/>
    <n v="65"/>
    <x v="21"/>
    <x v="83"/>
    <x v="855"/>
    <x v="9"/>
    <x v="0"/>
  </r>
  <r>
    <x v="2"/>
    <n v="1185732"/>
    <x v="329"/>
    <x v="3"/>
    <x v="19"/>
    <x v="23"/>
    <x v="0"/>
    <x v="0"/>
    <n v="60"/>
    <x v="3"/>
    <x v="4"/>
    <x v="856"/>
    <x v="0"/>
    <x v="0"/>
  </r>
  <r>
    <x v="2"/>
    <n v="1185732"/>
    <x v="329"/>
    <x v="3"/>
    <x v="19"/>
    <x v="23"/>
    <x v="1"/>
    <x v="0"/>
    <n v="55.000000000000007"/>
    <x v="25"/>
    <x v="223"/>
    <x v="315"/>
    <x v="15"/>
    <x v="0"/>
  </r>
  <r>
    <x v="2"/>
    <n v="1185732"/>
    <x v="329"/>
    <x v="3"/>
    <x v="19"/>
    <x v="23"/>
    <x v="2"/>
    <x v="1"/>
    <n v="50"/>
    <x v="30"/>
    <x v="79"/>
    <x v="94"/>
    <x v="1"/>
    <x v="0"/>
  </r>
  <r>
    <x v="2"/>
    <n v="1185732"/>
    <x v="329"/>
    <x v="3"/>
    <x v="19"/>
    <x v="23"/>
    <x v="3"/>
    <x v="1"/>
    <n v="50"/>
    <x v="27"/>
    <x v="47"/>
    <x v="50"/>
    <x v="2"/>
    <x v="0"/>
  </r>
  <r>
    <x v="2"/>
    <n v="1185732"/>
    <x v="329"/>
    <x v="3"/>
    <x v="19"/>
    <x v="23"/>
    <x v="4"/>
    <x v="0"/>
    <n v="60"/>
    <x v="20"/>
    <x v="77"/>
    <x v="303"/>
    <x v="15"/>
    <x v="0"/>
  </r>
  <r>
    <x v="2"/>
    <n v="1185732"/>
    <x v="329"/>
    <x v="3"/>
    <x v="19"/>
    <x v="23"/>
    <x v="5"/>
    <x v="1"/>
    <n v="65"/>
    <x v="26"/>
    <x v="84"/>
    <x v="857"/>
    <x v="9"/>
    <x v="0"/>
  </r>
  <r>
    <x v="2"/>
    <n v="1185732"/>
    <x v="361"/>
    <x v="3"/>
    <x v="19"/>
    <x v="23"/>
    <x v="0"/>
    <x v="0"/>
    <n v="60"/>
    <x v="10"/>
    <x v="18"/>
    <x v="858"/>
    <x v="0"/>
    <x v="0"/>
  </r>
  <r>
    <x v="2"/>
    <n v="1185732"/>
    <x v="361"/>
    <x v="3"/>
    <x v="19"/>
    <x v="23"/>
    <x v="1"/>
    <x v="0"/>
    <n v="55.000000000000007"/>
    <x v="25"/>
    <x v="223"/>
    <x v="315"/>
    <x v="15"/>
    <x v="0"/>
  </r>
  <r>
    <x v="2"/>
    <n v="1185732"/>
    <x v="361"/>
    <x v="3"/>
    <x v="19"/>
    <x v="23"/>
    <x v="2"/>
    <x v="1"/>
    <n v="45.000000000000007"/>
    <x v="30"/>
    <x v="331"/>
    <x v="79"/>
    <x v="1"/>
    <x v="0"/>
  </r>
  <r>
    <x v="2"/>
    <n v="1185732"/>
    <x v="361"/>
    <x v="3"/>
    <x v="19"/>
    <x v="23"/>
    <x v="3"/>
    <x v="1"/>
    <n v="35"/>
    <x v="27"/>
    <x v="155"/>
    <x v="859"/>
    <x v="2"/>
    <x v="0"/>
  </r>
  <r>
    <x v="2"/>
    <n v="1185732"/>
    <x v="361"/>
    <x v="3"/>
    <x v="19"/>
    <x v="23"/>
    <x v="4"/>
    <x v="0"/>
    <n v="45.000000000000007"/>
    <x v="23"/>
    <x v="224"/>
    <x v="191"/>
    <x v="15"/>
    <x v="0"/>
  </r>
  <r>
    <x v="2"/>
    <n v="1185732"/>
    <x v="361"/>
    <x v="3"/>
    <x v="19"/>
    <x v="23"/>
    <x v="5"/>
    <x v="1"/>
    <n v="50.000000000000014"/>
    <x v="21"/>
    <x v="481"/>
    <x v="860"/>
    <x v="9"/>
    <x v="0"/>
  </r>
  <r>
    <x v="2"/>
    <n v="1185732"/>
    <x v="391"/>
    <x v="3"/>
    <x v="19"/>
    <x v="23"/>
    <x v="0"/>
    <x v="0"/>
    <n v="45.000000000000007"/>
    <x v="9"/>
    <x v="217"/>
    <x v="423"/>
    <x v="0"/>
    <x v="0"/>
  </r>
  <r>
    <x v="2"/>
    <n v="1185732"/>
    <x v="391"/>
    <x v="3"/>
    <x v="19"/>
    <x v="23"/>
    <x v="1"/>
    <x v="0"/>
    <n v="40.000000000000014"/>
    <x v="24"/>
    <x v="482"/>
    <x v="861"/>
    <x v="15"/>
    <x v="0"/>
  </r>
  <r>
    <x v="2"/>
    <n v="1185732"/>
    <x v="391"/>
    <x v="3"/>
    <x v="19"/>
    <x v="23"/>
    <x v="2"/>
    <x v="1"/>
    <n v="35"/>
    <x v="23"/>
    <x v="160"/>
    <x v="214"/>
    <x v="1"/>
    <x v="0"/>
  </r>
  <r>
    <x v="2"/>
    <n v="1185732"/>
    <x v="391"/>
    <x v="3"/>
    <x v="19"/>
    <x v="23"/>
    <x v="3"/>
    <x v="1"/>
    <n v="35"/>
    <x v="33"/>
    <x v="158"/>
    <x v="862"/>
    <x v="2"/>
    <x v="0"/>
  </r>
  <r>
    <x v="2"/>
    <n v="1185732"/>
    <x v="391"/>
    <x v="3"/>
    <x v="19"/>
    <x v="23"/>
    <x v="4"/>
    <x v="0"/>
    <n v="45.000000000000007"/>
    <x v="33"/>
    <x v="455"/>
    <x v="178"/>
    <x v="15"/>
    <x v="0"/>
  </r>
  <r>
    <x v="2"/>
    <n v="1185732"/>
    <x v="391"/>
    <x v="3"/>
    <x v="19"/>
    <x v="23"/>
    <x v="5"/>
    <x v="1"/>
    <n v="50.000000000000014"/>
    <x v="30"/>
    <x v="450"/>
    <x v="863"/>
    <x v="9"/>
    <x v="0"/>
  </r>
  <r>
    <x v="2"/>
    <n v="1185732"/>
    <x v="423"/>
    <x v="3"/>
    <x v="19"/>
    <x v="23"/>
    <x v="0"/>
    <x v="0"/>
    <n v="50.000000000000014"/>
    <x v="29"/>
    <x v="483"/>
    <x v="864"/>
    <x v="0"/>
    <x v="0"/>
  </r>
  <r>
    <x v="2"/>
    <n v="1185732"/>
    <x v="423"/>
    <x v="3"/>
    <x v="19"/>
    <x v="23"/>
    <x v="1"/>
    <x v="0"/>
    <n v="40.000000000000014"/>
    <x v="30"/>
    <x v="484"/>
    <x v="865"/>
    <x v="15"/>
    <x v="0"/>
  </r>
  <r>
    <x v="2"/>
    <n v="1185732"/>
    <x v="423"/>
    <x v="3"/>
    <x v="19"/>
    <x v="23"/>
    <x v="2"/>
    <x v="1"/>
    <n v="40.000000000000014"/>
    <x v="32"/>
    <x v="485"/>
    <x v="866"/>
    <x v="1"/>
    <x v="0"/>
  </r>
  <r>
    <x v="2"/>
    <n v="1185732"/>
    <x v="423"/>
    <x v="3"/>
    <x v="19"/>
    <x v="23"/>
    <x v="3"/>
    <x v="1"/>
    <n v="40.000000000000014"/>
    <x v="46"/>
    <x v="486"/>
    <x v="867"/>
    <x v="2"/>
    <x v="0"/>
  </r>
  <r>
    <x v="2"/>
    <n v="1185732"/>
    <x v="423"/>
    <x v="3"/>
    <x v="19"/>
    <x v="23"/>
    <x v="4"/>
    <x v="0"/>
    <n v="50.000000000000014"/>
    <x v="46"/>
    <x v="487"/>
    <x v="381"/>
    <x v="15"/>
    <x v="0"/>
  </r>
  <r>
    <x v="2"/>
    <n v="1185732"/>
    <x v="423"/>
    <x v="3"/>
    <x v="19"/>
    <x v="23"/>
    <x v="5"/>
    <x v="1"/>
    <n v="55.000000000000007"/>
    <x v="27"/>
    <x v="171"/>
    <x v="868"/>
    <x v="9"/>
    <x v="0"/>
  </r>
  <r>
    <x v="2"/>
    <n v="1185732"/>
    <x v="453"/>
    <x v="3"/>
    <x v="19"/>
    <x v="23"/>
    <x v="0"/>
    <x v="0"/>
    <n v="50.000000000000014"/>
    <x v="21"/>
    <x v="481"/>
    <x v="869"/>
    <x v="0"/>
    <x v="0"/>
  </r>
  <r>
    <x v="2"/>
    <n v="1185732"/>
    <x v="453"/>
    <x v="3"/>
    <x v="19"/>
    <x v="23"/>
    <x v="1"/>
    <x v="0"/>
    <n v="45.000000000000014"/>
    <x v="23"/>
    <x v="467"/>
    <x v="230"/>
    <x v="15"/>
    <x v="0"/>
  </r>
  <r>
    <x v="2"/>
    <n v="1185732"/>
    <x v="453"/>
    <x v="3"/>
    <x v="19"/>
    <x v="23"/>
    <x v="2"/>
    <x v="1"/>
    <n v="45.000000000000014"/>
    <x v="51"/>
    <x v="488"/>
    <x v="870"/>
    <x v="1"/>
    <x v="0"/>
  </r>
  <r>
    <x v="2"/>
    <n v="1185732"/>
    <x v="453"/>
    <x v="3"/>
    <x v="19"/>
    <x v="23"/>
    <x v="3"/>
    <x v="1"/>
    <n v="45.000000000000014"/>
    <x v="33"/>
    <x v="489"/>
    <x v="871"/>
    <x v="2"/>
    <x v="0"/>
  </r>
  <r>
    <x v="2"/>
    <n v="1185732"/>
    <x v="453"/>
    <x v="3"/>
    <x v="19"/>
    <x v="23"/>
    <x v="4"/>
    <x v="0"/>
    <n v="60"/>
    <x v="31"/>
    <x v="51"/>
    <x v="872"/>
    <x v="15"/>
    <x v="0"/>
  </r>
  <r>
    <x v="2"/>
    <n v="1185732"/>
    <x v="453"/>
    <x v="3"/>
    <x v="19"/>
    <x v="23"/>
    <x v="5"/>
    <x v="1"/>
    <n v="64.999999999999986"/>
    <x v="22"/>
    <x v="490"/>
    <x v="873"/>
    <x v="9"/>
    <x v="0"/>
  </r>
  <r>
    <x v="2"/>
    <n v="1185732"/>
    <x v="482"/>
    <x v="3"/>
    <x v="19"/>
    <x v="23"/>
    <x v="0"/>
    <x v="0"/>
    <n v="60"/>
    <x v="2"/>
    <x v="12"/>
    <x v="874"/>
    <x v="0"/>
    <x v="0"/>
  </r>
  <r>
    <x v="2"/>
    <n v="1185732"/>
    <x v="482"/>
    <x v="3"/>
    <x v="19"/>
    <x v="23"/>
    <x v="1"/>
    <x v="0"/>
    <n v="50"/>
    <x v="25"/>
    <x v="82"/>
    <x v="875"/>
    <x v="15"/>
    <x v="0"/>
  </r>
  <r>
    <x v="0"/>
    <n v="1185732"/>
    <x v="482"/>
    <x v="3"/>
    <x v="19"/>
    <x v="23"/>
    <x v="2"/>
    <x v="1"/>
    <n v="50"/>
    <x v="24"/>
    <x v="60"/>
    <x v="191"/>
    <x v="1"/>
    <x v="0"/>
  </r>
  <r>
    <x v="0"/>
    <n v="1185732"/>
    <x v="482"/>
    <x v="3"/>
    <x v="19"/>
    <x v="23"/>
    <x v="3"/>
    <x v="1"/>
    <n v="50"/>
    <x v="20"/>
    <x v="140"/>
    <x v="138"/>
    <x v="2"/>
    <x v="0"/>
  </r>
  <r>
    <x v="0"/>
    <n v="1185732"/>
    <x v="482"/>
    <x v="3"/>
    <x v="19"/>
    <x v="23"/>
    <x v="4"/>
    <x v="0"/>
    <n v="60"/>
    <x v="20"/>
    <x v="77"/>
    <x v="303"/>
    <x v="15"/>
    <x v="0"/>
  </r>
  <r>
    <x v="0"/>
    <n v="1185732"/>
    <x v="482"/>
    <x v="3"/>
    <x v="19"/>
    <x v="23"/>
    <x v="5"/>
    <x v="1"/>
    <n v="64.999999999999986"/>
    <x v="25"/>
    <x v="462"/>
    <x v="876"/>
    <x v="9"/>
    <x v="0"/>
  </r>
  <r>
    <x v="0"/>
    <n v="1185732"/>
    <x v="182"/>
    <x v="3"/>
    <x v="19"/>
    <x v="23"/>
    <x v="0"/>
    <x v="0"/>
    <n v="30"/>
    <x v="22"/>
    <x v="205"/>
    <x v="156"/>
    <x v="8"/>
    <x v="0"/>
  </r>
  <r>
    <x v="0"/>
    <n v="1185732"/>
    <x v="182"/>
    <x v="3"/>
    <x v="19"/>
    <x v="23"/>
    <x v="1"/>
    <x v="0"/>
    <n v="30"/>
    <x v="32"/>
    <x v="234"/>
    <x v="877"/>
    <x v="2"/>
    <x v="0"/>
  </r>
  <r>
    <x v="0"/>
    <n v="1185732"/>
    <x v="182"/>
    <x v="3"/>
    <x v="19"/>
    <x v="23"/>
    <x v="2"/>
    <x v="1"/>
    <n v="20"/>
    <x v="32"/>
    <x v="491"/>
    <x v="878"/>
    <x v="2"/>
    <x v="0"/>
  </r>
  <r>
    <x v="0"/>
    <n v="1185732"/>
    <x v="182"/>
    <x v="3"/>
    <x v="19"/>
    <x v="23"/>
    <x v="3"/>
    <x v="1"/>
    <n v="25.000000000000007"/>
    <x v="34"/>
    <x v="392"/>
    <x v="879"/>
    <x v="8"/>
    <x v="0"/>
  </r>
  <r>
    <x v="0"/>
    <n v="1185732"/>
    <x v="182"/>
    <x v="3"/>
    <x v="19"/>
    <x v="23"/>
    <x v="4"/>
    <x v="0"/>
    <n v="40"/>
    <x v="45"/>
    <x v="197"/>
    <x v="279"/>
    <x v="2"/>
    <x v="0"/>
  </r>
  <r>
    <x v="0"/>
    <n v="1185732"/>
    <x v="182"/>
    <x v="3"/>
    <x v="19"/>
    <x v="23"/>
    <x v="5"/>
    <x v="1"/>
    <n v="30"/>
    <x v="32"/>
    <x v="234"/>
    <x v="391"/>
    <x v="0"/>
    <x v="0"/>
  </r>
  <r>
    <x v="0"/>
    <n v="1185732"/>
    <x v="213"/>
    <x v="3"/>
    <x v="19"/>
    <x v="23"/>
    <x v="0"/>
    <x v="0"/>
    <n v="30"/>
    <x v="21"/>
    <x v="161"/>
    <x v="64"/>
    <x v="8"/>
    <x v="0"/>
  </r>
  <r>
    <x v="0"/>
    <n v="1185732"/>
    <x v="213"/>
    <x v="3"/>
    <x v="19"/>
    <x v="23"/>
    <x v="1"/>
    <x v="0"/>
    <n v="30"/>
    <x v="45"/>
    <x v="148"/>
    <x v="212"/>
    <x v="2"/>
    <x v="0"/>
  </r>
  <r>
    <x v="0"/>
    <n v="1185732"/>
    <x v="213"/>
    <x v="3"/>
    <x v="19"/>
    <x v="23"/>
    <x v="2"/>
    <x v="1"/>
    <n v="20"/>
    <x v="47"/>
    <x v="127"/>
    <x v="190"/>
    <x v="2"/>
    <x v="0"/>
  </r>
  <r>
    <x v="0"/>
    <n v="1185732"/>
    <x v="213"/>
    <x v="3"/>
    <x v="20"/>
    <x v="24"/>
    <x v="3"/>
    <x v="1"/>
    <n v="25.000000000000007"/>
    <x v="43"/>
    <x v="459"/>
    <x v="823"/>
    <x v="8"/>
    <x v="0"/>
  </r>
  <r>
    <x v="0"/>
    <n v="1185732"/>
    <x v="213"/>
    <x v="3"/>
    <x v="20"/>
    <x v="24"/>
    <x v="4"/>
    <x v="0"/>
    <n v="40"/>
    <x v="45"/>
    <x v="197"/>
    <x v="279"/>
    <x v="2"/>
    <x v="0"/>
  </r>
  <r>
    <x v="0"/>
    <n v="1185732"/>
    <x v="213"/>
    <x v="3"/>
    <x v="20"/>
    <x v="24"/>
    <x v="5"/>
    <x v="1"/>
    <n v="30"/>
    <x v="46"/>
    <x v="150"/>
    <x v="49"/>
    <x v="0"/>
    <x v="0"/>
  </r>
  <r>
    <x v="0"/>
    <n v="1185732"/>
    <x v="222"/>
    <x v="3"/>
    <x v="20"/>
    <x v="24"/>
    <x v="0"/>
    <x v="0"/>
    <n v="35"/>
    <x v="69"/>
    <x v="492"/>
    <x v="880"/>
    <x v="8"/>
    <x v="0"/>
  </r>
  <r>
    <x v="0"/>
    <n v="1185732"/>
    <x v="222"/>
    <x v="3"/>
    <x v="20"/>
    <x v="24"/>
    <x v="1"/>
    <x v="0"/>
    <n v="35"/>
    <x v="48"/>
    <x v="204"/>
    <x v="290"/>
    <x v="2"/>
    <x v="0"/>
  </r>
  <r>
    <x v="0"/>
    <n v="1185732"/>
    <x v="222"/>
    <x v="3"/>
    <x v="20"/>
    <x v="24"/>
    <x v="2"/>
    <x v="1"/>
    <n v="25.000000000000007"/>
    <x v="44"/>
    <x v="493"/>
    <x v="881"/>
    <x v="2"/>
    <x v="0"/>
  </r>
  <r>
    <x v="0"/>
    <n v="1185732"/>
    <x v="222"/>
    <x v="3"/>
    <x v="20"/>
    <x v="24"/>
    <x v="3"/>
    <x v="1"/>
    <n v="30"/>
    <x v="40"/>
    <x v="129"/>
    <x v="506"/>
    <x v="8"/>
    <x v="0"/>
  </r>
  <r>
    <x v="0"/>
    <n v="1185732"/>
    <x v="222"/>
    <x v="3"/>
    <x v="20"/>
    <x v="24"/>
    <x v="4"/>
    <x v="0"/>
    <n v="45"/>
    <x v="43"/>
    <x v="128"/>
    <x v="196"/>
    <x v="2"/>
    <x v="0"/>
  </r>
  <r>
    <x v="0"/>
    <n v="1185732"/>
    <x v="222"/>
    <x v="3"/>
    <x v="20"/>
    <x v="24"/>
    <x v="5"/>
    <x v="1"/>
    <n v="35"/>
    <x v="44"/>
    <x v="208"/>
    <x v="751"/>
    <x v="0"/>
    <x v="0"/>
  </r>
  <r>
    <x v="0"/>
    <n v="1185732"/>
    <x v="241"/>
    <x v="3"/>
    <x v="20"/>
    <x v="24"/>
    <x v="0"/>
    <x v="0"/>
    <n v="35"/>
    <x v="30"/>
    <x v="327"/>
    <x v="882"/>
    <x v="8"/>
    <x v="0"/>
  </r>
  <r>
    <x v="0"/>
    <n v="1185732"/>
    <x v="241"/>
    <x v="3"/>
    <x v="20"/>
    <x v="24"/>
    <x v="1"/>
    <x v="0"/>
    <n v="30.000000000000004"/>
    <x v="34"/>
    <x v="190"/>
    <x v="274"/>
    <x v="2"/>
    <x v="0"/>
  </r>
  <r>
    <x v="0"/>
    <n v="1185732"/>
    <x v="241"/>
    <x v="3"/>
    <x v="20"/>
    <x v="24"/>
    <x v="2"/>
    <x v="1"/>
    <n v="20.000000000000007"/>
    <x v="34"/>
    <x v="494"/>
    <x v="883"/>
    <x v="2"/>
    <x v="0"/>
  </r>
  <r>
    <x v="0"/>
    <n v="1185732"/>
    <x v="241"/>
    <x v="3"/>
    <x v="20"/>
    <x v="24"/>
    <x v="3"/>
    <x v="1"/>
    <n v="25"/>
    <x v="40"/>
    <x v="120"/>
    <x v="181"/>
    <x v="8"/>
    <x v="0"/>
  </r>
  <r>
    <x v="0"/>
    <n v="1185732"/>
    <x v="241"/>
    <x v="3"/>
    <x v="20"/>
    <x v="24"/>
    <x v="4"/>
    <x v="0"/>
    <n v="40"/>
    <x v="37"/>
    <x v="125"/>
    <x v="188"/>
    <x v="2"/>
    <x v="0"/>
  </r>
  <r>
    <x v="0"/>
    <n v="1185732"/>
    <x v="241"/>
    <x v="3"/>
    <x v="20"/>
    <x v="24"/>
    <x v="5"/>
    <x v="1"/>
    <n v="30.000000000000004"/>
    <x v="44"/>
    <x v="189"/>
    <x v="96"/>
    <x v="0"/>
    <x v="0"/>
  </r>
  <r>
    <x v="0"/>
    <n v="1185732"/>
    <x v="272"/>
    <x v="3"/>
    <x v="20"/>
    <x v="24"/>
    <x v="0"/>
    <x v="0"/>
    <n v="40"/>
    <x v="69"/>
    <x v="495"/>
    <x v="884"/>
    <x v="8"/>
    <x v="0"/>
  </r>
  <r>
    <x v="0"/>
    <n v="1185732"/>
    <x v="272"/>
    <x v="3"/>
    <x v="20"/>
    <x v="24"/>
    <x v="1"/>
    <x v="0"/>
    <n v="35.000000000000007"/>
    <x v="45"/>
    <x v="400"/>
    <x v="885"/>
    <x v="2"/>
    <x v="0"/>
  </r>
  <r>
    <x v="0"/>
    <n v="1185732"/>
    <x v="272"/>
    <x v="3"/>
    <x v="20"/>
    <x v="24"/>
    <x v="2"/>
    <x v="1"/>
    <n v="30.000000000000004"/>
    <x v="48"/>
    <x v="381"/>
    <x v="273"/>
    <x v="2"/>
    <x v="0"/>
  </r>
  <r>
    <x v="0"/>
    <n v="1185732"/>
    <x v="272"/>
    <x v="3"/>
    <x v="20"/>
    <x v="24"/>
    <x v="3"/>
    <x v="1"/>
    <n v="30.000000000000004"/>
    <x v="37"/>
    <x v="311"/>
    <x v="821"/>
    <x v="8"/>
    <x v="0"/>
  </r>
  <r>
    <x v="0"/>
    <n v="1185732"/>
    <x v="272"/>
    <x v="3"/>
    <x v="20"/>
    <x v="24"/>
    <x v="4"/>
    <x v="0"/>
    <n v="44.999999999999993"/>
    <x v="43"/>
    <x v="469"/>
    <x v="886"/>
    <x v="2"/>
    <x v="0"/>
  </r>
  <r>
    <x v="0"/>
    <n v="1185732"/>
    <x v="272"/>
    <x v="3"/>
    <x v="20"/>
    <x v="24"/>
    <x v="5"/>
    <x v="1"/>
    <n v="49.999999999999993"/>
    <x v="44"/>
    <x v="496"/>
    <x v="887"/>
    <x v="0"/>
    <x v="0"/>
  </r>
  <r>
    <x v="0"/>
    <n v="1185732"/>
    <x v="302"/>
    <x v="3"/>
    <x v="20"/>
    <x v="24"/>
    <x v="0"/>
    <x v="0"/>
    <n v="35"/>
    <x v="24"/>
    <x v="195"/>
    <x v="97"/>
    <x v="8"/>
    <x v="0"/>
  </r>
  <r>
    <x v="0"/>
    <n v="1185732"/>
    <x v="302"/>
    <x v="3"/>
    <x v="20"/>
    <x v="24"/>
    <x v="1"/>
    <x v="0"/>
    <n v="30.000000000000011"/>
    <x v="44"/>
    <x v="497"/>
    <x v="888"/>
    <x v="2"/>
    <x v="0"/>
  </r>
  <r>
    <x v="0"/>
    <n v="1185732"/>
    <x v="302"/>
    <x v="3"/>
    <x v="20"/>
    <x v="24"/>
    <x v="2"/>
    <x v="1"/>
    <n v="25.000000000000007"/>
    <x v="47"/>
    <x v="498"/>
    <x v="889"/>
    <x v="2"/>
    <x v="0"/>
  </r>
  <r>
    <x v="0"/>
    <n v="1185732"/>
    <x v="302"/>
    <x v="3"/>
    <x v="20"/>
    <x v="24"/>
    <x v="3"/>
    <x v="1"/>
    <n v="25.000000000000007"/>
    <x v="44"/>
    <x v="493"/>
    <x v="890"/>
    <x v="8"/>
    <x v="0"/>
  </r>
  <r>
    <x v="0"/>
    <n v="1185732"/>
    <x v="302"/>
    <x v="3"/>
    <x v="20"/>
    <x v="24"/>
    <x v="4"/>
    <x v="0"/>
    <n v="40"/>
    <x v="44"/>
    <x v="162"/>
    <x v="136"/>
    <x v="2"/>
    <x v="0"/>
  </r>
  <r>
    <x v="0"/>
    <n v="1185732"/>
    <x v="302"/>
    <x v="3"/>
    <x v="20"/>
    <x v="24"/>
    <x v="5"/>
    <x v="1"/>
    <n v="45"/>
    <x v="27"/>
    <x v="44"/>
    <x v="891"/>
    <x v="0"/>
    <x v="0"/>
  </r>
  <r>
    <x v="0"/>
    <n v="1185732"/>
    <x v="331"/>
    <x v="3"/>
    <x v="20"/>
    <x v="24"/>
    <x v="0"/>
    <x v="0"/>
    <n v="40"/>
    <x v="29"/>
    <x v="60"/>
    <x v="213"/>
    <x v="8"/>
    <x v="0"/>
  </r>
  <r>
    <x v="0"/>
    <n v="1185732"/>
    <x v="331"/>
    <x v="3"/>
    <x v="20"/>
    <x v="24"/>
    <x v="1"/>
    <x v="0"/>
    <n v="35.000000000000007"/>
    <x v="23"/>
    <x v="499"/>
    <x v="470"/>
    <x v="2"/>
    <x v="0"/>
  </r>
  <r>
    <x v="0"/>
    <n v="1185732"/>
    <x v="331"/>
    <x v="3"/>
    <x v="20"/>
    <x v="24"/>
    <x v="2"/>
    <x v="1"/>
    <n v="30.000000000000004"/>
    <x v="32"/>
    <x v="165"/>
    <x v="877"/>
    <x v="2"/>
    <x v="0"/>
  </r>
  <r>
    <x v="0"/>
    <n v="1185732"/>
    <x v="331"/>
    <x v="3"/>
    <x v="20"/>
    <x v="24"/>
    <x v="3"/>
    <x v="1"/>
    <n v="30.000000000000004"/>
    <x v="47"/>
    <x v="134"/>
    <x v="733"/>
    <x v="8"/>
    <x v="0"/>
  </r>
  <r>
    <x v="0"/>
    <n v="1185732"/>
    <x v="331"/>
    <x v="3"/>
    <x v="20"/>
    <x v="24"/>
    <x v="4"/>
    <x v="0"/>
    <n v="40"/>
    <x v="47"/>
    <x v="149"/>
    <x v="214"/>
    <x v="2"/>
    <x v="0"/>
  </r>
  <r>
    <x v="0"/>
    <n v="1185732"/>
    <x v="331"/>
    <x v="3"/>
    <x v="20"/>
    <x v="24"/>
    <x v="5"/>
    <x v="1"/>
    <n v="45"/>
    <x v="20"/>
    <x v="112"/>
    <x v="539"/>
    <x v="0"/>
    <x v="0"/>
  </r>
  <r>
    <x v="0"/>
    <n v="1185732"/>
    <x v="363"/>
    <x v="3"/>
    <x v="20"/>
    <x v="24"/>
    <x v="0"/>
    <x v="0"/>
    <n v="40"/>
    <x v="19"/>
    <x v="58"/>
    <x v="67"/>
    <x v="8"/>
    <x v="0"/>
  </r>
  <r>
    <x v="0"/>
    <n v="1185732"/>
    <x v="363"/>
    <x v="3"/>
    <x v="20"/>
    <x v="24"/>
    <x v="1"/>
    <x v="0"/>
    <n v="40.000000000000007"/>
    <x v="33"/>
    <x v="500"/>
    <x v="581"/>
    <x v="2"/>
    <x v="0"/>
  </r>
  <r>
    <x v="0"/>
    <n v="1185732"/>
    <x v="363"/>
    <x v="3"/>
    <x v="20"/>
    <x v="24"/>
    <x v="2"/>
    <x v="1"/>
    <n v="35"/>
    <x v="46"/>
    <x v="162"/>
    <x v="136"/>
    <x v="2"/>
    <x v="0"/>
  </r>
  <r>
    <x v="0"/>
    <n v="1185732"/>
    <x v="363"/>
    <x v="3"/>
    <x v="20"/>
    <x v="24"/>
    <x v="3"/>
    <x v="1"/>
    <n v="25.000000000000007"/>
    <x v="45"/>
    <x v="501"/>
    <x v="892"/>
    <x v="8"/>
    <x v="0"/>
  </r>
  <r>
    <x v="0"/>
    <n v="1185732"/>
    <x v="363"/>
    <x v="3"/>
    <x v="20"/>
    <x v="24"/>
    <x v="4"/>
    <x v="0"/>
    <n v="35"/>
    <x v="48"/>
    <x v="204"/>
    <x v="290"/>
    <x v="2"/>
    <x v="0"/>
  </r>
  <r>
    <x v="0"/>
    <n v="1185732"/>
    <x v="363"/>
    <x v="3"/>
    <x v="20"/>
    <x v="24"/>
    <x v="5"/>
    <x v="1"/>
    <n v="40"/>
    <x v="33"/>
    <x v="237"/>
    <x v="893"/>
    <x v="0"/>
    <x v="0"/>
  </r>
  <r>
    <x v="0"/>
    <n v="1185732"/>
    <x v="395"/>
    <x v="3"/>
    <x v="20"/>
    <x v="24"/>
    <x v="0"/>
    <x v="0"/>
    <n v="35"/>
    <x v="24"/>
    <x v="195"/>
    <x v="97"/>
    <x v="8"/>
    <x v="0"/>
  </r>
  <r>
    <x v="0"/>
    <n v="1185732"/>
    <x v="395"/>
    <x v="3"/>
    <x v="20"/>
    <x v="24"/>
    <x v="1"/>
    <x v="0"/>
    <n v="30.000000000000011"/>
    <x v="46"/>
    <x v="502"/>
    <x v="894"/>
    <x v="2"/>
    <x v="0"/>
  </r>
  <r>
    <x v="0"/>
    <n v="1185732"/>
    <x v="395"/>
    <x v="3"/>
    <x v="20"/>
    <x v="24"/>
    <x v="2"/>
    <x v="1"/>
    <n v="15.000000000000002"/>
    <x v="48"/>
    <x v="354"/>
    <x v="475"/>
    <x v="2"/>
    <x v="0"/>
  </r>
  <r>
    <x v="0"/>
    <n v="1185732"/>
    <x v="395"/>
    <x v="3"/>
    <x v="20"/>
    <x v="24"/>
    <x v="3"/>
    <x v="1"/>
    <n v="15.000000000000002"/>
    <x v="34"/>
    <x v="503"/>
    <x v="895"/>
    <x v="8"/>
    <x v="0"/>
  </r>
  <r>
    <x v="0"/>
    <n v="1185732"/>
    <x v="395"/>
    <x v="3"/>
    <x v="20"/>
    <x v="24"/>
    <x v="4"/>
    <x v="0"/>
    <n v="25"/>
    <x v="34"/>
    <x v="376"/>
    <x v="896"/>
    <x v="2"/>
    <x v="0"/>
  </r>
  <r>
    <x v="0"/>
    <n v="1185732"/>
    <x v="395"/>
    <x v="3"/>
    <x v="20"/>
    <x v="24"/>
    <x v="5"/>
    <x v="1"/>
    <n v="30.000000000000004"/>
    <x v="44"/>
    <x v="189"/>
    <x v="96"/>
    <x v="0"/>
    <x v="0"/>
  </r>
  <r>
    <x v="0"/>
    <n v="1185732"/>
    <x v="424"/>
    <x v="3"/>
    <x v="20"/>
    <x v="24"/>
    <x v="0"/>
    <x v="0"/>
    <n v="35"/>
    <x v="27"/>
    <x v="155"/>
    <x v="221"/>
    <x v="8"/>
    <x v="0"/>
  </r>
  <r>
    <x v="0"/>
    <n v="1185732"/>
    <x v="424"/>
    <x v="3"/>
    <x v="20"/>
    <x v="24"/>
    <x v="1"/>
    <x v="0"/>
    <n v="25"/>
    <x v="44"/>
    <x v="132"/>
    <x v="195"/>
    <x v="2"/>
    <x v="0"/>
  </r>
  <r>
    <x v="0"/>
    <n v="1185732"/>
    <x v="424"/>
    <x v="3"/>
    <x v="20"/>
    <x v="24"/>
    <x v="2"/>
    <x v="1"/>
    <n v="25"/>
    <x v="43"/>
    <x v="146"/>
    <x v="269"/>
    <x v="2"/>
    <x v="0"/>
  </r>
  <r>
    <x v="0"/>
    <n v="1185732"/>
    <x v="424"/>
    <x v="3"/>
    <x v="20"/>
    <x v="24"/>
    <x v="3"/>
    <x v="1"/>
    <n v="25"/>
    <x v="37"/>
    <x v="182"/>
    <x v="270"/>
    <x v="8"/>
    <x v="0"/>
  </r>
  <r>
    <x v="0"/>
    <n v="1185732"/>
    <x v="424"/>
    <x v="3"/>
    <x v="20"/>
    <x v="24"/>
    <x v="4"/>
    <x v="0"/>
    <n v="35"/>
    <x v="37"/>
    <x v="122"/>
    <x v="184"/>
    <x v="2"/>
    <x v="0"/>
  </r>
  <r>
    <x v="0"/>
    <n v="1185732"/>
    <x v="424"/>
    <x v="3"/>
    <x v="20"/>
    <x v="24"/>
    <x v="5"/>
    <x v="1"/>
    <n v="39.999999999999993"/>
    <x v="44"/>
    <x v="504"/>
    <x v="897"/>
    <x v="0"/>
    <x v="0"/>
  </r>
  <r>
    <x v="0"/>
    <n v="1185732"/>
    <x v="455"/>
    <x v="3"/>
    <x v="20"/>
    <x v="24"/>
    <x v="0"/>
    <x v="0"/>
    <n v="35"/>
    <x v="23"/>
    <x v="160"/>
    <x v="429"/>
    <x v="8"/>
    <x v="0"/>
  </r>
  <r>
    <x v="0"/>
    <n v="1185732"/>
    <x v="455"/>
    <x v="3"/>
    <x v="20"/>
    <x v="24"/>
    <x v="1"/>
    <x v="0"/>
    <n v="25.000000000000007"/>
    <x v="44"/>
    <x v="493"/>
    <x v="881"/>
    <x v="2"/>
    <x v="0"/>
  </r>
  <r>
    <x v="0"/>
    <n v="1185732"/>
    <x v="455"/>
    <x v="3"/>
    <x v="20"/>
    <x v="24"/>
    <x v="2"/>
    <x v="1"/>
    <n v="25.000000000000007"/>
    <x v="70"/>
    <x v="505"/>
    <x v="898"/>
    <x v="2"/>
    <x v="0"/>
  </r>
  <r>
    <x v="0"/>
    <n v="1185732"/>
    <x v="455"/>
    <x v="3"/>
    <x v="20"/>
    <x v="24"/>
    <x v="3"/>
    <x v="1"/>
    <n v="25.000000000000007"/>
    <x v="45"/>
    <x v="501"/>
    <x v="892"/>
    <x v="8"/>
    <x v="0"/>
  </r>
  <r>
    <x v="0"/>
    <n v="1185732"/>
    <x v="455"/>
    <x v="3"/>
    <x v="20"/>
    <x v="24"/>
    <x v="4"/>
    <x v="0"/>
    <n v="44.999999999999993"/>
    <x v="48"/>
    <x v="324"/>
    <x v="899"/>
    <x v="2"/>
    <x v="0"/>
  </r>
  <r>
    <x v="0"/>
    <n v="1185732"/>
    <x v="455"/>
    <x v="3"/>
    <x v="20"/>
    <x v="24"/>
    <x v="5"/>
    <x v="1"/>
    <n v="49.999999999999986"/>
    <x v="46"/>
    <x v="506"/>
    <x v="900"/>
    <x v="0"/>
    <x v="0"/>
  </r>
  <r>
    <x v="0"/>
    <n v="1185732"/>
    <x v="484"/>
    <x v="3"/>
    <x v="20"/>
    <x v="24"/>
    <x v="0"/>
    <x v="0"/>
    <n v="44.999999999999993"/>
    <x v="25"/>
    <x v="507"/>
    <x v="901"/>
    <x v="8"/>
    <x v="0"/>
  </r>
  <r>
    <x v="0"/>
    <n v="1185732"/>
    <x v="484"/>
    <x v="3"/>
    <x v="20"/>
    <x v="24"/>
    <x v="1"/>
    <x v="0"/>
    <n v="35"/>
    <x v="31"/>
    <x v="154"/>
    <x v="543"/>
    <x v="2"/>
    <x v="0"/>
  </r>
  <r>
    <x v="3"/>
    <n v="1185732"/>
    <x v="484"/>
    <x v="3"/>
    <x v="20"/>
    <x v="24"/>
    <x v="2"/>
    <x v="1"/>
    <n v="35"/>
    <x v="46"/>
    <x v="162"/>
    <x v="136"/>
    <x v="2"/>
    <x v="0"/>
  </r>
  <r>
    <x v="3"/>
    <n v="1185732"/>
    <x v="484"/>
    <x v="3"/>
    <x v="20"/>
    <x v="24"/>
    <x v="3"/>
    <x v="1"/>
    <n v="35"/>
    <x v="44"/>
    <x v="208"/>
    <x v="136"/>
    <x v="8"/>
    <x v="0"/>
  </r>
  <r>
    <x v="3"/>
    <n v="1185732"/>
    <x v="484"/>
    <x v="3"/>
    <x v="20"/>
    <x v="24"/>
    <x v="4"/>
    <x v="0"/>
    <n v="44.999999999999993"/>
    <x v="44"/>
    <x v="508"/>
    <x v="902"/>
    <x v="2"/>
    <x v="0"/>
  </r>
  <r>
    <x v="3"/>
    <n v="1185732"/>
    <x v="484"/>
    <x v="3"/>
    <x v="20"/>
    <x v="24"/>
    <x v="5"/>
    <x v="1"/>
    <n v="49.999999999999986"/>
    <x v="31"/>
    <x v="407"/>
    <x v="903"/>
    <x v="0"/>
    <x v="0"/>
  </r>
  <r>
    <x v="3"/>
    <n v="1185732"/>
    <x v="175"/>
    <x v="3"/>
    <x v="20"/>
    <x v="24"/>
    <x v="0"/>
    <x v="0"/>
    <n v="25"/>
    <x v="21"/>
    <x v="156"/>
    <x v="53"/>
    <x v="8"/>
    <x v="0"/>
  </r>
  <r>
    <x v="3"/>
    <n v="1185732"/>
    <x v="175"/>
    <x v="3"/>
    <x v="20"/>
    <x v="24"/>
    <x v="1"/>
    <x v="0"/>
    <n v="25"/>
    <x v="33"/>
    <x v="477"/>
    <x v="711"/>
    <x v="2"/>
    <x v="0"/>
  </r>
  <r>
    <x v="3"/>
    <n v="1185732"/>
    <x v="175"/>
    <x v="3"/>
    <x v="20"/>
    <x v="24"/>
    <x v="2"/>
    <x v="1"/>
    <n v="15.000000000000002"/>
    <x v="33"/>
    <x v="509"/>
    <x v="904"/>
    <x v="2"/>
    <x v="0"/>
  </r>
  <r>
    <x v="3"/>
    <n v="1185732"/>
    <x v="175"/>
    <x v="3"/>
    <x v="20"/>
    <x v="24"/>
    <x v="3"/>
    <x v="1"/>
    <n v="20.000000000000007"/>
    <x v="45"/>
    <x v="510"/>
    <x v="905"/>
    <x v="8"/>
    <x v="0"/>
  </r>
  <r>
    <x v="3"/>
    <n v="1185732"/>
    <x v="175"/>
    <x v="3"/>
    <x v="20"/>
    <x v="24"/>
    <x v="4"/>
    <x v="0"/>
    <n v="35"/>
    <x v="47"/>
    <x v="333"/>
    <x v="786"/>
    <x v="2"/>
    <x v="0"/>
  </r>
  <r>
    <x v="3"/>
    <n v="1185732"/>
    <x v="175"/>
    <x v="3"/>
    <x v="20"/>
    <x v="24"/>
    <x v="5"/>
    <x v="1"/>
    <n v="25"/>
    <x v="33"/>
    <x v="477"/>
    <x v="906"/>
    <x v="0"/>
    <x v="0"/>
  </r>
  <r>
    <x v="3"/>
    <n v="1185732"/>
    <x v="206"/>
    <x v="3"/>
    <x v="20"/>
    <x v="24"/>
    <x v="0"/>
    <x v="0"/>
    <n v="25"/>
    <x v="26"/>
    <x v="511"/>
    <x v="92"/>
    <x v="8"/>
    <x v="0"/>
  </r>
  <r>
    <x v="3"/>
    <n v="1185732"/>
    <x v="206"/>
    <x v="3"/>
    <x v="20"/>
    <x v="24"/>
    <x v="1"/>
    <x v="0"/>
    <n v="25"/>
    <x v="47"/>
    <x v="512"/>
    <x v="673"/>
    <x v="2"/>
    <x v="0"/>
  </r>
  <r>
    <x v="3"/>
    <n v="1185732"/>
    <x v="206"/>
    <x v="3"/>
    <x v="20"/>
    <x v="24"/>
    <x v="2"/>
    <x v="1"/>
    <n v="15.000000000000002"/>
    <x v="32"/>
    <x v="513"/>
    <x v="907"/>
    <x v="2"/>
    <x v="0"/>
  </r>
  <r>
    <x v="3"/>
    <n v="1185732"/>
    <x v="206"/>
    <x v="2"/>
    <x v="21"/>
    <x v="25"/>
    <x v="3"/>
    <x v="1"/>
    <n v="20.000000000000007"/>
    <x v="48"/>
    <x v="514"/>
    <x v="908"/>
    <x v="8"/>
    <x v="0"/>
  </r>
  <r>
    <x v="3"/>
    <n v="1185732"/>
    <x v="206"/>
    <x v="2"/>
    <x v="21"/>
    <x v="25"/>
    <x v="4"/>
    <x v="0"/>
    <n v="35"/>
    <x v="47"/>
    <x v="333"/>
    <x v="786"/>
    <x v="2"/>
    <x v="0"/>
  </r>
  <r>
    <x v="3"/>
    <n v="1185732"/>
    <x v="206"/>
    <x v="2"/>
    <x v="21"/>
    <x v="25"/>
    <x v="5"/>
    <x v="1"/>
    <n v="25"/>
    <x v="31"/>
    <x v="128"/>
    <x v="154"/>
    <x v="0"/>
    <x v="0"/>
  </r>
  <r>
    <x v="3"/>
    <n v="1185732"/>
    <x v="215"/>
    <x v="2"/>
    <x v="21"/>
    <x v="25"/>
    <x v="0"/>
    <x v="0"/>
    <n v="30.000000000000004"/>
    <x v="71"/>
    <x v="515"/>
    <x v="909"/>
    <x v="8"/>
    <x v="0"/>
  </r>
  <r>
    <x v="3"/>
    <n v="1185732"/>
    <x v="215"/>
    <x v="2"/>
    <x v="21"/>
    <x v="25"/>
    <x v="1"/>
    <x v="0"/>
    <n v="30.000000000000004"/>
    <x v="44"/>
    <x v="189"/>
    <x v="290"/>
    <x v="2"/>
    <x v="0"/>
  </r>
  <r>
    <x v="3"/>
    <n v="1185732"/>
    <x v="215"/>
    <x v="2"/>
    <x v="21"/>
    <x v="25"/>
    <x v="2"/>
    <x v="1"/>
    <n v="20.000000000000007"/>
    <x v="46"/>
    <x v="516"/>
    <x v="910"/>
    <x v="2"/>
    <x v="0"/>
  </r>
  <r>
    <x v="3"/>
    <n v="1185732"/>
    <x v="215"/>
    <x v="2"/>
    <x v="21"/>
    <x v="25"/>
    <x v="3"/>
    <x v="1"/>
    <n v="25"/>
    <x v="43"/>
    <x v="146"/>
    <x v="209"/>
    <x v="8"/>
    <x v="0"/>
  </r>
  <r>
    <x v="3"/>
    <n v="1185732"/>
    <x v="215"/>
    <x v="2"/>
    <x v="21"/>
    <x v="25"/>
    <x v="4"/>
    <x v="0"/>
    <n v="40"/>
    <x v="48"/>
    <x v="150"/>
    <x v="216"/>
    <x v="2"/>
    <x v="0"/>
  </r>
  <r>
    <x v="3"/>
    <n v="1185732"/>
    <x v="215"/>
    <x v="2"/>
    <x v="21"/>
    <x v="25"/>
    <x v="5"/>
    <x v="1"/>
    <n v="30.000000000000004"/>
    <x v="46"/>
    <x v="202"/>
    <x v="525"/>
    <x v="0"/>
    <x v="0"/>
  </r>
  <r>
    <x v="3"/>
    <n v="1185732"/>
    <x v="234"/>
    <x v="2"/>
    <x v="21"/>
    <x v="25"/>
    <x v="0"/>
    <x v="0"/>
    <n v="30.000000000000004"/>
    <x v="22"/>
    <x v="517"/>
    <x v="552"/>
    <x v="8"/>
    <x v="0"/>
  </r>
  <r>
    <x v="3"/>
    <n v="1185732"/>
    <x v="234"/>
    <x v="2"/>
    <x v="21"/>
    <x v="25"/>
    <x v="1"/>
    <x v="0"/>
    <n v="25.000000000000007"/>
    <x v="45"/>
    <x v="501"/>
    <x v="685"/>
    <x v="2"/>
    <x v="0"/>
  </r>
  <r>
    <x v="3"/>
    <n v="1185732"/>
    <x v="234"/>
    <x v="2"/>
    <x v="21"/>
    <x v="25"/>
    <x v="2"/>
    <x v="1"/>
    <n v="15.000000000000007"/>
    <x v="45"/>
    <x v="518"/>
    <x v="911"/>
    <x v="2"/>
    <x v="0"/>
  </r>
  <r>
    <x v="3"/>
    <n v="1185732"/>
    <x v="234"/>
    <x v="2"/>
    <x v="21"/>
    <x v="25"/>
    <x v="3"/>
    <x v="1"/>
    <n v="20"/>
    <x v="43"/>
    <x v="120"/>
    <x v="181"/>
    <x v="8"/>
    <x v="0"/>
  </r>
  <r>
    <x v="3"/>
    <n v="1185732"/>
    <x v="234"/>
    <x v="2"/>
    <x v="21"/>
    <x v="25"/>
    <x v="4"/>
    <x v="0"/>
    <n v="35"/>
    <x v="34"/>
    <x v="119"/>
    <x v="180"/>
    <x v="2"/>
    <x v="0"/>
  </r>
  <r>
    <x v="3"/>
    <n v="1185732"/>
    <x v="234"/>
    <x v="2"/>
    <x v="21"/>
    <x v="25"/>
    <x v="5"/>
    <x v="1"/>
    <n v="25.000000000000007"/>
    <x v="46"/>
    <x v="336"/>
    <x v="549"/>
    <x v="0"/>
    <x v="0"/>
  </r>
  <r>
    <x v="3"/>
    <n v="1185732"/>
    <x v="265"/>
    <x v="2"/>
    <x v="21"/>
    <x v="25"/>
    <x v="0"/>
    <x v="0"/>
    <n v="35"/>
    <x v="71"/>
    <x v="519"/>
    <x v="912"/>
    <x v="8"/>
    <x v="0"/>
  </r>
  <r>
    <x v="3"/>
    <n v="1185732"/>
    <x v="265"/>
    <x v="2"/>
    <x v="21"/>
    <x v="25"/>
    <x v="1"/>
    <x v="0"/>
    <n v="30.000000000000011"/>
    <x v="47"/>
    <x v="520"/>
    <x v="913"/>
    <x v="2"/>
    <x v="0"/>
  </r>
  <r>
    <x v="3"/>
    <n v="1185732"/>
    <x v="265"/>
    <x v="2"/>
    <x v="21"/>
    <x v="25"/>
    <x v="2"/>
    <x v="1"/>
    <n v="25.000000000000007"/>
    <x v="44"/>
    <x v="493"/>
    <x v="881"/>
    <x v="2"/>
    <x v="0"/>
  </r>
  <r>
    <x v="3"/>
    <n v="1185732"/>
    <x v="265"/>
    <x v="2"/>
    <x v="21"/>
    <x v="25"/>
    <x v="3"/>
    <x v="1"/>
    <n v="25.000000000000007"/>
    <x v="34"/>
    <x v="392"/>
    <x v="879"/>
    <x v="8"/>
    <x v="0"/>
  </r>
  <r>
    <x v="3"/>
    <n v="1185732"/>
    <x v="265"/>
    <x v="2"/>
    <x v="21"/>
    <x v="25"/>
    <x v="4"/>
    <x v="0"/>
    <n v="40"/>
    <x v="48"/>
    <x v="150"/>
    <x v="216"/>
    <x v="2"/>
    <x v="0"/>
  </r>
  <r>
    <x v="3"/>
    <n v="1185732"/>
    <x v="265"/>
    <x v="2"/>
    <x v="21"/>
    <x v="25"/>
    <x v="5"/>
    <x v="1"/>
    <n v="44.999999999999993"/>
    <x v="46"/>
    <x v="521"/>
    <x v="914"/>
    <x v="0"/>
    <x v="0"/>
  </r>
  <r>
    <x v="3"/>
    <n v="1185732"/>
    <x v="295"/>
    <x v="2"/>
    <x v="21"/>
    <x v="25"/>
    <x v="0"/>
    <x v="0"/>
    <n v="30.000000000000004"/>
    <x v="25"/>
    <x v="403"/>
    <x v="308"/>
    <x v="8"/>
    <x v="0"/>
  </r>
  <r>
    <x v="3"/>
    <n v="1185732"/>
    <x v="295"/>
    <x v="2"/>
    <x v="21"/>
    <x v="25"/>
    <x v="1"/>
    <x v="0"/>
    <n v="25.000000000000011"/>
    <x v="46"/>
    <x v="336"/>
    <x v="890"/>
    <x v="2"/>
    <x v="0"/>
  </r>
  <r>
    <x v="3"/>
    <n v="1185732"/>
    <x v="295"/>
    <x v="2"/>
    <x v="21"/>
    <x v="25"/>
    <x v="2"/>
    <x v="1"/>
    <n v="20.000000000000007"/>
    <x v="32"/>
    <x v="522"/>
    <x v="915"/>
    <x v="2"/>
    <x v="0"/>
  </r>
  <r>
    <x v="3"/>
    <n v="1185732"/>
    <x v="295"/>
    <x v="2"/>
    <x v="21"/>
    <x v="25"/>
    <x v="3"/>
    <x v="1"/>
    <n v="20.000000000000007"/>
    <x v="46"/>
    <x v="516"/>
    <x v="916"/>
    <x v="8"/>
    <x v="0"/>
  </r>
  <r>
    <x v="3"/>
    <n v="1185732"/>
    <x v="295"/>
    <x v="2"/>
    <x v="21"/>
    <x v="25"/>
    <x v="4"/>
    <x v="0"/>
    <n v="35"/>
    <x v="46"/>
    <x v="162"/>
    <x v="136"/>
    <x v="2"/>
    <x v="0"/>
  </r>
  <r>
    <x v="3"/>
    <n v="1185732"/>
    <x v="295"/>
    <x v="2"/>
    <x v="21"/>
    <x v="25"/>
    <x v="5"/>
    <x v="1"/>
    <n v="40"/>
    <x v="30"/>
    <x v="328"/>
    <x v="199"/>
    <x v="0"/>
    <x v="0"/>
  </r>
  <r>
    <x v="3"/>
    <n v="1185732"/>
    <x v="324"/>
    <x v="2"/>
    <x v="21"/>
    <x v="25"/>
    <x v="0"/>
    <x v="0"/>
    <n v="35"/>
    <x v="9"/>
    <x v="58"/>
    <x v="67"/>
    <x v="8"/>
    <x v="0"/>
  </r>
  <r>
    <x v="3"/>
    <n v="1185732"/>
    <x v="324"/>
    <x v="2"/>
    <x v="21"/>
    <x v="25"/>
    <x v="1"/>
    <x v="0"/>
    <n v="30.000000000000011"/>
    <x v="20"/>
    <x v="523"/>
    <x v="691"/>
    <x v="2"/>
    <x v="0"/>
  </r>
  <r>
    <x v="3"/>
    <n v="1185732"/>
    <x v="324"/>
    <x v="2"/>
    <x v="21"/>
    <x v="25"/>
    <x v="2"/>
    <x v="1"/>
    <n v="25.000000000000007"/>
    <x v="33"/>
    <x v="524"/>
    <x v="917"/>
    <x v="2"/>
    <x v="0"/>
  </r>
  <r>
    <x v="3"/>
    <n v="1185732"/>
    <x v="324"/>
    <x v="2"/>
    <x v="21"/>
    <x v="25"/>
    <x v="3"/>
    <x v="1"/>
    <n v="25.000000000000007"/>
    <x v="32"/>
    <x v="525"/>
    <x v="918"/>
    <x v="8"/>
    <x v="0"/>
  </r>
  <r>
    <x v="3"/>
    <n v="1185732"/>
    <x v="324"/>
    <x v="2"/>
    <x v="21"/>
    <x v="25"/>
    <x v="4"/>
    <x v="0"/>
    <n v="35"/>
    <x v="32"/>
    <x v="159"/>
    <x v="809"/>
    <x v="2"/>
    <x v="0"/>
  </r>
  <r>
    <x v="3"/>
    <n v="1185732"/>
    <x v="324"/>
    <x v="2"/>
    <x v="21"/>
    <x v="25"/>
    <x v="5"/>
    <x v="1"/>
    <n v="40"/>
    <x v="24"/>
    <x v="49"/>
    <x v="213"/>
    <x v="0"/>
    <x v="0"/>
  </r>
  <r>
    <x v="3"/>
    <n v="1185732"/>
    <x v="356"/>
    <x v="2"/>
    <x v="21"/>
    <x v="25"/>
    <x v="0"/>
    <x v="0"/>
    <n v="35"/>
    <x v="29"/>
    <x v="47"/>
    <x v="148"/>
    <x v="8"/>
    <x v="0"/>
  </r>
  <r>
    <x v="3"/>
    <n v="1185732"/>
    <x v="356"/>
    <x v="2"/>
    <x v="21"/>
    <x v="25"/>
    <x v="1"/>
    <x v="0"/>
    <n v="35.000000000000007"/>
    <x v="27"/>
    <x v="526"/>
    <x v="919"/>
    <x v="2"/>
    <x v="0"/>
  </r>
  <r>
    <x v="3"/>
    <n v="1185732"/>
    <x v="356"/>
    <x v="2"/>
    <x v="21"/>
    <x v="25"/>
    <x v="2"/>
    <x v="1"/>
    <n v="30.000000000000004"/>
    <x v="31"/>
    <x v="142"/>
    <x v="205"/>
    <x v="2"/>
    <x v="0"/>
  </r>
  <r>
    <x v="3"/>
    <n v="1185732"/>
    <x v="356"/>
    <x v="2"/>
    <x v="21"/>
    <x v="25"/>
    <x v="3"/>
    <x v="1"/>
    <n v="20.000000000000007"/>
    <x v="47"/>
    <x v="375"/>
    <x v="920"/>
    <x v="8"/>
    <x v="0"/>
  </r>
  <r>
    <x v="3"/>
    <n v="1185732"/>
    <x v="356"/>
    <x v="2"/>
    <x v="21"/>
    <x v="25"/>
    <x v="4"/>
    <x v="0"/>
    <n v="30.000000000000004"/>
    <x v="44"/>
    <x v="189"/>
    <x v="290"/>
    <x v="2"/>
    <x v="0"/>
  </r>
  <r>
    <x v="3"/>
    <n v="1185732"/>
    <x v="356"/>
    <x v="2"/>
    <x v="21"/>
    <x v="25"/>
    <x v="5"/>
    <x v="1"/>
    <n v="35"/>
    <x v="27"/>
    <x v="155"/>
    <x v="50"/>
    <x v="0"/>
    <x v="0"/>
  </r>
  <r>
    <x v="3"/>
    <n v="1185732"/>
    <x v="388"/>
    <x v="2"/>
    <x v="21"/>
    <x v="25"/>
    <x v="0"/>
    <x v="0"/>
    <n v="30.000000000000004"/>
    <x v="25"/>
    <x v="403"/>
    <x v="308"/>
    <x v="8"/>
    <x v="0"/>
  </r>
  <r>
    <x v="3"/>
    <n v="1185732"/>
    <x v="388"/>
    <x v="2"/>
    <x v="21"/>
    <x v="25"/>
    <x v="1"/>
    <x v="0"/>
    <n v="25.000000000000011"/>
    <x v="31"/>
    <x v="520"/>
    <x v="913"/>
    <x v="2"/>
    <x v="0"/>
  </r>
  <r>
    <x v="3"/>
    <n v="1185732"/>
    <x v="388"/>
    <x v="2"/>
    <x v="21"/>
    <x v="25"/>
    <x v="2"/>
    <x v="1"/>
    <n v="10.000000000000002"/>
    <x v="44"/>
    <x v="527"/>
    <x v="921"/>
    <x v="2"/>
    <x v="0"/>
  </r>
  <r>
    <x v="3"/>
    <n v="1185732"/>
    <x v="388"/>
    <x v="2"/>
    <x v="21"/>
    <x v="25"/>
    <x v="3"/>
    <x v="1"/>
    <n v="10.000000000000002"/>
    <x v="45"/>
    <x v="528"/>
    <x v="922"/>
    <x v="8"/>
    <x v="0"/>
  </r>
  <r>
    <x v="3"/>
    <n v="1185732"/>
    <x v="388"/>
    <x v="2"/>
    <x v="21"/>
    <x v="25"/>
    <x v="4"/>
    <x v="0"/>
    <n v="20"/>
    <x v="45"/>
    <x v="393"/>
    <x v="750"/>
    <x v="2"/>
    <x v="0"/>
  </r>
  <r>
    <x v="3"/>
    <n v="1185732"/>
    <x v="388"/>
    <x v="2"/>
    <x v="21"/>
    <x v="25"/>
    <x v="5"/>
    <x v="1"/>
    <n v="25.000000000000007"/>
    <x v="46"/>
    <x v="336"/>
    <x v="549"/>
    <x v="0"/>
    <x v="0"/>
  </r>
  <r>
    <x v="3"/>
    <n v="1185732"/>
    <x v="417"/>
    <x v="2"/>
    <x v="21"/>
    <x v="25"/>
    <x v="0"/>
    <x v="0"/>
    <n v="30"/>
    <x v="30"/>
    <x v="529"/>
    <x v="923"/>
    <x v="8"/>
    <x v="0"/>
  </r>
  <r>
    <x v="3"/>
    <n v="1185732"/>
    <x v="417"/>
    <x v="2"/>
    <x v="21"/>
    <x v="25"/>
    <x v="1"/>
    <x v="0"/>
    <n v="20"/>
    <x v="46"/>
    <x v="135"/>
    <x v="197"/>
    <x v="2"/>
    <x v="0"/>
  </r>
  <r>
    <x v="3"/>
    <n v="1185732"/>
    <x v="417"/>
    <x v="2"/>
    <x v="21"/>
    <x v="25"/>
    <x v="2"/>
    <x v="1"/>
    <n v="20"/>
    <x v="48"/>
    <x v="129"/>
    <x v="192"/>
    <x v="2"/>
    <x v="0"/>
  </r>
  <r>
    <x v="3"/>
    <n v="1185732"/>
    <x v="417"/>
    <x v="2"/>
    <x v="21"/>
    <x v="25"/>
    <x v="3"/>
    <x v="1"/>
    <n v="20"/>
    <x v="34"/>
    <x v="530"/>
    <x v="924"/>
    <x v="8"/>
    <x v="0"/>
  </r>
  <r>
    <x v="3"/>
    <n v="1185732"/>
    <x v="417"/>
    <x v="2"/>
    <x v="21"/>
    <x v="25"/>
    <x v="4"/>
    <x v="0"/>
    <n v="30"/>
    <x v="34"/>
    <x v="531"/>
    <x v="512"/>
    <x v="2"/>
    <x v="0"/>
  </r>
  <r>
    <x v="3"/>
    <n v="1185732"/>
    <x v="417"/>
    <x v="2"/>
    <x v="21"/>
    <x v="25"/>
    <x v="5"/>
    <x v="1"/>
    <n v="34.999999999999993"/>
    <x v="46"/>
    <x v="504"/>
    <x v="897"/>
    <x v="0"/>
    <x v="0"/>
  </r>
  <r>
    <x v="3"/>
    <n v="1185732"/>
    <x v="448"/>
    <x v="2"/>
    <x v="21"/>
    <x v="25"/>
    <x v="0"/>
    <x v="0"/>
    <n v="30.000000000000004"/>
    <x v="20"/>
    <x v="207"/>
    <x v="839"/>
    <x v="8"/>
    <x v="0"/>
  </r>
  <r>
    <x v="3"/>
    <n v="1185732"/>
    <x v="448"/>
    <x v="2"/>
    <x v="21"/>
    <x v="25"/>
    <x v="1"/>
    <x v="0"/>
    <n v="20.000000000000007"/>
    <x v="46"/>
    <x v="516"/>
    <x v="910"/>
    <x v="2"/>
    <x v="0"/>
  </r>
  <r>
    <x v="3"/>
    <n v="1185732"/>
    <x v="448"/>
    <x v="2"/>
    <x v="21"/>
    <x v="25"/>
    <x v="2"/>
    <x v="1"/>
    <n v="20.000000000000007"/>
    <x v="72"/>
    <x v="532"/>
    <x v="925"/>
    <x v="2"/>
    <x v="0"/>
  </r>
  <r>
    <x v="3"/>
    <n v="1185732"/>
    <x v="448"/>
    <x v="2"/>
    <x v="21"/>
    <x v="25"/>
    <x v="3"/>
    <x v="1"/>
    <n v="20.000000000000007"/>
    <x v="47"/>
    <x v="375"/>
    <x v="920"/>
    <x v="8"/>
    <x v="0"/>
  </r>
  <r>
    <x v="3"/>
    <n v="1185732"/>
    <x v="448"/>
    <x v="2"/>
    <x v="21"/>
    <x v="25"/>
    <x v="4"/>
    <x v="0"/>
    <n v="40"/>
    <x v="44"/>
    <x v="162"/>
    <x v="136"/>
    <x v="2"/>
    <x v="0"/>
  </r>
  <r>
    <x v="3"/>
    <n v="1185732"/>
    <x v="448"/>
    <x v="2"/>
    <x v="21"/>
    <x v="25"/>
    <x v="5"/>
    <x v="1"/>
    <n v="44.999999999999986"/>
    <x v="31"/>
    <x v="533"/>
    <x v="926"/>
    <x v="0"/>
    <x v="0"/>
  </r>
  <r>
    <x v="3"/>
    <n v="1185732"/>
    <x v="477"/>
    <x v="2"/>
    <x v="21"/>
    <x v="25"/>
    <x v="0"/>
    <x v="0"/>
    <n v="40"/>
    <x v="19"/>
    <x v="58"/>
    <x v="67"/>
    <x v="8"/>
    <x v="0"/>
  </r>
  <r>
    <x v="3"/>
    <n v="1185732"/>
    <x v="477"/>
    <x v="2"/>
    <x v="21"/>
    <x v="25"/>
    <x v="1"/>
    <x v="0"/>
    <n v="30.000000000000004"/>
    <x v="23"/>
    <x v="193"/>
    <x v="96"/>
    <x v="2"/>
    <x v="0"/>
  </r>
  <r>
    <x v="3"/>
    <n v="1185732"/>
    <x v="477"/>
    <x v="2"/>
    <x v="21"/>
    <x v="25"/>
    <x v="2"/>
    <x v="1"/>
    <n v="30.000000000000004"/>
    <x v="31"/>
    <x v="142"/>
    <x v="205"/>
    <x v="2"/>
    <x v="0"/>
  </r>
  <r>
    <x v="3"/>
    <n v="1185732"/>
    <x v="477"/>
    <x v="2"/>
    <x v="21"/>
    <x v="25"/>
    <x v="3"/>
    <x v="1"/>
    <n v="30.000000000000004"/>
    <x v="46"/>
    <x v="202"/>
    <x v="927"/>
    <x v="8"/>
    <x v="0"/>
  </r>
  <r>
    <x v="3"/>
    <n v="1185732"/>
    <x v="477"/>
    <x v="2"/>
    <x v="21"/>
    <x v="25"/>
    <x v="4"/>
    <x v="0"/>
    <n v="40"/>
    <x v="46"/>
    <x v="175"/>
    <x v="143"/>
    <x v="2"/>
    <x v="0"/>
  </r>
  <r>
    <x v="3"/>
    <n v="1185732"/>
    <x v="477"/>
    <x v="2"/>
    <x v="21"/>
    <x v="25"/>
    <x v="5"/>
    <x v="1"/>
    <n v="44.999999999999986"/>
    <x v="23"/>
    <x v="407"/>
    <x v="903"/>
    <x v="0"/>
    <x v="0"/>
  </r>
  <r>
    <x v="3"/>
    <n v="1128299"/>
    <x v="188"/>
    <x v="2"/>
    <x v="21"/>
    <x v="25"/>
    <x v="0"/>
    <x v="0"/>
    <n v="30.000000000000004"/>
    <x v="44"/>
    <x v="189"/>
    <x v="290"/>
    <x v="2"/>
    <x v="0"/>
  </r>
  <r>
    <x v="3"/>
    <n v="1128299"/>
    <x v="188"/>
    <x v="2"/>
    <x v="21"/>
    <x v="25"/>
    <x v="1"/>
    <x v="0"/>
    <n v="40"/>
    <x v="44"/>
    <x v="162"/>
    <x v="136"/>
    <x v="2"/>
    <x v="0"/>
  </r>
  <r>
    <x v="3"/>
    <n v="1128299"/>
    <x v="188"/>
    <x v="2"/>
    <x v="21"/>
    <x v="25"/>
    <x v="2"/>
    <x v="1"/>
    <n v="40"/>
    <x v="44"/>
    <x v="162"/>
    <x v="136"/>
    <x v="2"/>
    <x v="0"/>
  </r>
  <r>
    <x v="3"/>
    <n v="1128299"/>
    <x v="188"/>
    <x v="2"/>
    <x v="21"/>
    <x v="25"/>
    <x v="3"/>
    <x v="1"/>
    <n v="40"/>
    <x v="40"/>
    <x v="135"/>
    <x v="197"/>
    <x v="2"/>
    <x v="0"/>
  </r>
  <r>
    <x v="3"/>
    <n v="1128299"/>
    <x v="188"/>
    <x v="2"/>
    <x v="21"/>
    <x v="25"/>
    <x v="4"/>
    <x v="0"/>
    <n v="45.000000000000007"/>
    <x v="42"/>
    <x v="311"/>
    <x v="821"/>
    <x v="8"/>
    <x v="0"/>
  </r>
  <r>
    <x v="3"/>
    <n v="1128299"/>
    <x v="188"/>
    <x v="2"/>
    <x v="21"/>
    <x v="25"/>
    <x v="5"/>
    <x v="1"/>
    <n v="40"/>
    <x v="46"/>
    <x v="175"/>
    <x v="607"/>
    <x v="1"/>
    <x v="0"/>
  </r>
  <r>
    <x v="3"/>
    <n v="1128299"/>
    <x v="698"/>
    <x v="2"/>
    <x v="21"/>
    <x v="25"/>
    <x v="0"/>
    <x v="0"/>
    <n v="30.000000000000004"/>
    <x v="31"/>
    <x v="142"/>
    <x v="205"/>
    <x v="2"/>
    <x v="0"/>
  </r>
  <r>
    <x v="3"/>
    <n v="1128299"/>
    <x v="698"/>
    <x v="2"/>
    <x v="21"/>
    <x v="25"/>
    <x v="1"/>
    <x v="0"/>
    <n v="40"/>
    <x v="44"/>
    <x v="162"/>
    <x v="136"/>
    <x v="2"/>
    <x v="0"/>
  </r>
  <r>
    <x v="3"/>
    <n v="1128299"/>
    <x v="698"/>
    <x v="2"/>
    <x v="21"/>
    <x v="25"/>
    <x v="2"/>
    <x v="1"/>
    <n v="40"/>
    <x v="44"/>
    <x v="162"/>
    <x v="136"/>
    <x v="2"/>
    <x v="0"/>
  </r>
  <r>
    <x v="3"/>
    <n v="1128299"/>
    <x v="698"/>
    <x v="2"/>
    <x v="22"/>
    <x v="16"/>
    <x v="3"/>
    <x v="1"/>
    <n v="40"/>
    <x v="40"/>
    <x v="135"/>
    <x v="197"/>
    <x v="2"/>
    <x v="0"/>
  </r>
  <r>
    <x v="3"/>
    <n v="1128299"/>
    <x v="698"/>
    <x v="2"/>
    <x v="22"/>
    <x v="16"/>
    <x v="4"/>
    <x v="0"/>
    <n v="45.000000000000007"/>
    <x v="35"/>
    <x v="457"/>
    <x v="689"/>
    <x v="8"/>
    <x v="0"/>
  </r>
  <r>
    <x v="3"/>
    <n v="1128299"/>
    <x v="698"/>
    <x v="2"/>
    <x v="22"/>
    <x v="16"/>
    <x v="5"/>
    <x v="1"/>
    <n v="40"/>
    <x v="45"/>
    <x v="197"/>
    <x v="716"/>
    <x v="1"/>
    <x v="0"/>
  </r>
  <r>
    <x v="3"/>
    <n v="1128299"/>
    <x v="228"/>
    <x v="2"/>
    <x v="22"/>
    <x v="16"/>
    <x v="0"/>
    <x v="0"/>
    <n v="40"/>
    <x v="33"/>
    <x v="237"/>
    <x v="581"/>
    <x v="2"/>
    <x v="0"/>
  </r>
  <r>
    <x v="3"/>
    <n v="1128299"/>
    <x v="228"/>
    <x v="2"/>
    <x v="22"/>
    <x v="16"/>
    <x v="1"/>
    <x v="0"/>
    <n v="50"/>
    <x v="45"/>
    <x v="133"/>
    <x v="304"/>
    <x v="2"/>
    <x v="0"/>
  </r>
  <r>
    <x v="3"/>
    <n v="1128299"/>
    <x v="228"/>
    <x v="2"/>
    <x v="22"/>
    <x v="16"/>
    <x v="2"/>
    <x v="1"/>
    <n v="54.999999999999993"/>
    <x v="44"/>
    <x v="239"/>
    <x v="822"/>
    <x v="2"/>
    <x v="0"/>
  </r>
  <r>
    <x v="3"/>
    <n v="1128299"/>
    <x v="228"/>
    <x v="2"/>
    <x v="22"/>
    <x v="16"/>
    <x v="3"/>
    <x v="1"/>
    <n v="50"/>
    <x v="43"/>
    <x v="145"/>
    <x v="208"/>
    <x v="2"/>
    <x v="0"/>
  </r>
  <r>
    <x v="3"/>
    <n v="1128299"/>
    <x v="228"/>
    <x v="2"/>
    <x v="22"/>
    <x v="16"/>
    <x v="4"/>
    <x v="0"/>
    <n v="55.000000000000007"/>
    <x v="38"/>
    <x v="191"/>
    <x v="748"/>
    <x v="8"/>
    <x v="0"/>
  </r>
  <r>
    <x v="3"/>
    <n v="1128299"/>
    <x v="228"/>
    <x v="2"/>
    <x v="22"/>
    <x v="16"/>
    <x v="5"/>
    <x v="1"/>
    <n v="50"/>
    <x v="48"/>
    <x v="149"/>
    <x v="343"/>
    <x v="1"/>
    <x v="0"/>
  </r>
  <r>
    <x v="3"/>
    <n v="1128299"/>
    <x v="247"/>
    <x v="2"/>
    <x v="22"/>
    <x v="16"/>
    <x v="0"/>
    <x v="0"/>
    <n v="55.000000000000007"/>
    <x v="33"/>
    <x v="347"/>
    <x v="509"/>
    <x v="2"/>
    <x v="0"/>
  </r>
  <r>
    <x v="3"/>
    <n v="1128299"/>
    <x v="247"/>
    <x v="2"/>
    <x v="22"/>
    <x v="16"/>
    <x v="1"/>
    <x v="0"/>
    <n v="60.000000000000007"/>
    <x v="34"/>
    <x v="207"/>
    <x v="292"/>
    <x v="2"/>
    <x v="0"/>
  </r>
  <r>
    <x v="3"/>
    <n v="1128299"/>
    <x v="247"/>
    <x v="2"/>
    <x v="22"/>
    <x v="16"/>
    <x v="2"/>
    <x v="1"/>
    <n v="60.000000000000007"/>
    <x v="45"/>
    <x v="403"/>
    <x v="224"/>
    <x v="2"/>
    <x v="0"/>
  </r>
  <r>
    <x v="3"/>
    <n v="1128299"/>
    <x v="247"/>
    <x v="2"/>
    <x v="22"/>
    <x v="16"/>
    <x v="3"/>
    <x v="1"/>
    <n v="45.000000000000007"/>
    <x v="37"/>
    <x v="458"/>
    <x v="258"/>
    <x v="2"/>
    <x v="0"/>
  </r>
  <r>
    <x v="3"/>
    <n v="1128299"/>
    <x v="247"/>
    <x v="2"/>
    <x v="22"/>
    <x v="16"/>
    <x v="4"/>
    <x v="0"/>
    <n v="50.000000000000014"/>
    <x v="35"/>
    <x v="459"/>
    <x v="823"/>
    <x v="8"/>
    <x v="0"/>
  </r>
  <r>
    <x v="3"/>
    <n v="1128299"/>
    <x v="247"/>
    <x v="2"/>
    <x v="22"/>
    <x v="16"/>
    <x v="5"/>
    <x v="1"/>
    <n v="65.000000000000014"/>
    <x v="48"/>
    <x v="403"/>
    <x v="824"/>
    <x v="1"/>
    <x v="0"/>
  </r>
  <r>
    <x v="3"/>
    <n v="1128299"/>
    <x v="278"/>
    <x v="2"/>
    <x v="22"/>
    <x v="16"/>
    <x v="0"/>
    <x v="0"/>
    <n v="50"/>
    <x v="23"/>
    <x v="53"/>
    <x v="541"/>
    <x v="2"/>
    <x v="0"/>
  </r>
  <r>
    <x v="3"/>
    <n v="1128299"/>
    <x v="278"/>
    <x v="2"/>
    <x v="22"/>
    <x v="16"/>
    <x v="1"/>
    <x v="0"/>
    <n v="55.000000000000007"/>
    <x v="44"/>
    <x v="137"/>
    <x v="619"/>
    <x v="2"/>
    <x v="0"/>
  </r>
  <r>
    <x v="3"/>
    <n v="1128299"/>
    <x v="278"/>
    <x v="2"/>
    <x v="22"/>
    <x v="16"/>
    <x v="2"/>
    <x v="1"/>
    <n v="55.000000000000007"/>
    <x v="44"/>
    <x v="137"/>
    <x v="619"/>
    <x v="2"/>
    <x v="0"/>
  </r>
  <r>
    <x v="3"/>
    <n v="1128299"/>
    <x v="278"/>
    <x v="2"/>
    <x v="22"/>
    <x v="16"/>
    <x v="3"/>
    <x v="1"/>
    <n v="50"/>
    <x v="34"/>
    <x v="199"/>
    <x v="662"/>
    <x v="2"/>
    <x v="0"/>
  </r>
  <r>
    <x v="3"/>
    <n v="1128299"/>
    <x v="278"/>
    <x v="2"/>
    <x v="22"/>
    <x v="16"/>
    <x v="4"/>
    <x v="0"/>
    <n v="44.999999999999993"/>
    <x v="36"/>
    <x v="460"/>
    <x v="188"/>
    <x v="8"/>
    <x v="0"/>
  </r>
  <r>
    <x v="3"/>
    <n v="1128299"/>
    <x v="278"/>
    <x v="2"/>
    <x v="22"/>
    <x v="16"/>
    <x v="5"/>
    <x v="1"/>
    <n v="60"/>
    <x v="27"/>
    <x v="39"/>
    <x v="55"/>
    <x v="1"/>
    <x v="0"/>
  </r>
  <r>
    <x v="3"/>
    <n v="1128299"/>
    <x v="308"/>
    <x v="2"/>
    <x v="22"/>
    <x v="16"/>
    <x v="0"/>
    <x v="0"/>
    <n v="54.999999999999993"/>
    <x v="28"/>
    <x v="461"/>
    <x v="825"/>
    <x v="2"/>
    <x v="0"/>
  </r>
  <r>
    <x v="3"/>
    <n v="1128299"/>
    <x v="308"/>
    <x v="2"/>
    <x v="22"/>
    <x v="16"/>
    <x v="1"/>
    <x v="0"/>
    <n v="64.999999999999986"/>
    <x v="25"/>
    <x v="462"/>
    <x v="826"/>
    <x v="2"/>
    <x v="0"/>
  </r>
  <r>
    <x v="3"/>
    <n v="1128299"/>
    <x v="308"/>
    <x v="2"/>
    <x v="22"/>
    <x v="16"/>
    <x v="2"/>
    <x v="1"/>
    <n v="80"/>
    <x v="25"/>
    <x v="98"/>
    <x v="317"/>
    <x v="2"/>
    <x v="0"/>
  </r>
  <r>
    <x v="3"/>
    <n v="1128299"/>
    <x v="308"/>
    <x v="2"/>
    <x v="22"/>
    <x v="16"/>
    <x v="3"/>
    <x v="1"/>
    <n v="80"/>
    <x v="27"/>
    <x v="81"/>
    <x v="98"/>
    <x v="2"/>
    <x v="0"/>
  </r>
  <r>
    <x v="3"/>
    <n v="1128299"/>
    <x v="308"/>
    <x v="2"/>
    <x v="22"/>
    <x v="16"/>
    <x v="4"/>
    <x v="0"/>
    <n v="90"/>
    <x v="46"/>
    <x v="11"/>
    <x v="155"/>
    <x v="8"/>
    <x v="0"/>
  </r>
  <r>
    <x v="3"/>
    <n v="1128299"/>
    <x v="308"/>
    <x v="2"/>
    <x v="22"/>
    <x v="16"/>
    <x v="5"/>
    <x v="1"/>
    <n v="105"/>
    <x v="19"/>
    <x v="463"/>
    <x v="827"/>
    <x v="1"/>
    <x v="0"/>
  </r>
  <r>
    <x v="3"/>
    <n v="1128299"/>
    <x v="337"/>
    <x v="2"/>
    <x v="22"/>
    <x v="16"/>
    <x v="0"/>
    <x v="0"/>
    <n v="85"/>
    <x v="2"/>
    <x v="464"/>
    <x v="828"/>
    <x v="2"/>
    <x v="0"/>
  </r>
  <r>
    <x v="3"/>
    <n v="1128299"/>
    <x v="337"/>
    <x v="2"/>
    <x v="22"/>
    <x v="16"/>
    <x v="1"/>
    <x v="0"/>
    <n v="90"/>
    <x v="19"/>
    <x v="465"/>
    <x v="827"/>
    <x v="2"/>
    <x v="0"/>
  </r>
  <r>
    <x v="3"/>
    <n v="1128299"/>
    <x v="337"/>
    <x v="2"/>
    <x v="22"/>
    <x v="16"/>
    <x v="2"/>
    <x v="1"/>
    <n v="90"/>
    <x v="25"/>
    <x v="37"/>
    <x v="829"/>
    <x v="2"/>
    <x v="0"/>
  </r>
  <r>
    <x v="3"/>
    <n v="1128299"/>
    <x v="337"/>
    <x v="2"/>
    <x v="22"/>
    <x v="16"/>
    <x v="3"/>
    <x v="1"/>
    <n v="85"/>
    <x v="20"/>
    <x v="466"/>
    <x v="830"/>
    <x v="2"/>
    <x v="0"/>
  </r>
  <r>
    <x v="3"/>
    <n v="1128299"/>
    <x v="337"/>
    <x v="2"/>
    <x v="22"/>
    <x v="16"/>
    <x v="4"/>
    <x v="0"/>
    <n v="90"/>
    <x v="24"/>
    <x v="4"/>
    <x v="103"/>
    <x v="8"/>
    <x v="0"/>
  </r>
  <r>
    <x v="3"/>
    <n v="1128299"/>
    <x v="337"/>
    <x v="2"/>
    <x v="22"/>
    <x v="16"/>
    <x v="5"/>
    <x v="1"/>
    <n v="105"/>
    <x v="24"/>
    <x v="465"/>
    <x v="309"/>
    <x v="1"/>
    <x v="0"/>
  </r>
  <r>
    <x v="3"/>
    <n v="1128299"/>
    <x v="369"/>
    <x v="2"/>
    <x v="22"/>
    <x v="16"/>
    <x v="0"/>
    <x v="0"/>
    <n v="90"/>
    <x v="9"/>
    <x v="28"/>
    <x v="831"/>
    <x v="2"/>
    <x v="0"/>
  </r>
  <r>
    <x v="3"/>
    <n v="1128299"/>
    <x v="369"/>
    <x v="2"/>
    <x v="22"/>
    <x v="16"/>
    <x v="1"/>
    <x v="0"/>
    <n v="80"/>
    <x v="28"/>
    <x v="95"/>
    <x v="832"/>
    <x v="2"/>
    <x v="0"/>
  </r>
  <r>
    <x v="3"/>
    <n v="1128299"/>
    <x v="369"/>
    <x v="2"/>
    <x v="22"/>
    <x v="16"/>
    <x v="2"/>
    <x v="1"/>
    <n v="70"/>
    <x v="25"/>
    <x v="111"/>
    <x v="833"/>
    <x v="2"/>
    <x v="0"/>
  </r>
  <r>
    <x v="3"/>
    <n v="1128299"/>
    <x v="369"/>
    <x v="2"/>
    <x v="22"/>
    <x v="16"/>
    <x v="3"/>
    <x v="1"/>
    <n v="70"/>
    <x v="32"/>
    <x v="43"/>
    <x v="46"/>
    <x v="2"/>
    <x v="0"/>
  </r>
  <r>
    <x v="3"/>
    <n v="1128299"/>
    <x v="369"/>
    <x v="2"/>
    <x v="22"/>
    <x v="16"/>
    <x v="4"/>
    <x v="0"/>
    <n v="70"/>
    <x v="32"/>
    <x v="43"/>
    <x v="834"/>
    <x v="8"/>
    <x v="0"/>
  </r>
  <r>
    <x v="3"/>
    <n v="1128299"/>
    <x v="369"/>
    <x v="2"/>
    <x v="22"/>
    <x v="16"/>
    <x v="5"/>
    <x v="1"/>
    <n v="75"/>
    <x v="43"/>
    <x v="205"/>
    <x v="154"/>
    <x v="1"/>
    <x v="0"/>
  </r>
  <r>
    <x v="3"/>
    <n v="1128299"/>
    <x v="401"/>
    <x v="2"/>
    <x v="22"/>
    <x v="16"/>
    <x v="0"/>
    <x v="0"/>
    <n v="50.000000000000014"/>
    <x v="31"/>
    <x v="467"/>
    <x v="132"/>
    <x v="2"/>
    <x v="0"/>
  </r>
  <r>
    <x v="3"/>
    <n v="1128299"/>
    <x v="401"/>
    <x v="2"/>
    <x v="22"/>
    <x v="16"/>
    <x v="1"/>
    <x v="0"/>
    <n v="55.000000000000014"/>
    <x v="31"/>
    <x v="468"/>
    <x v="773"/>
    <x v="2"/>
    <x v="0"/>
  </r>
  <r>
    <x v="3"/>
    <n v="1128299"/>
    <x v="401"/>
    <x v="2"/>
    <x v="22"/>
    <x v="16"/>
    <x v="2"/>
    <x v="1"/>
    <n v="50.000000000000014"/>
    <x v="43"/>
    <x v="382"/>
    <x v="835"/>
    <x v="2"/>
    <x v="0"/>
  </r>
  <r>
    <x v="3"/>
    <n v="1128299"/>
    <x v="401"/>
    <x v="2"/>
    <x v="22"/>
    <x v="16"/>
    <x v="3"/>
    <x v="1"/>
    <n v="50.000000000000014"/>
    <x v="40"/>
    <x v="336"/>
    <x v="836"/>
    <x v="2"/>
    <x v="0"/>
  </r>
  <r>
    <x v="3"/>
    <n v="1128299"/>
    <x v="401"/>
    <x v="2"/>
    <x v="22"/>
    <x v="16"/>
    <x v="4"/>
    <x v="0"/>
    <n v="60.000000000000007"/>
    <x v="37"/>
    <x v="142"/>
    <x v="837"/>
    <x v="8"/>
    <x v="0"/>
  </r>
  <r>
    <x v="3"/>
    <n v="1128299"/>
    <x v="401"/>
    <x v="2"/>
    <x v="22"/>
    <x v="16"/>
    <x v="5"/>
    <x v="1"/>
    <n v="44.999999999999993"/>
    <x v="43"/>
    <x v="469"/>
    <x v="606"/>
    <x v="1"/>
    <x v="0"/>
  </r>
  <r>
    <x v="3"/>
    <n v="1128299"/>
    <x v="430"/>
    <x v="2"/>
    <x v="22"/>
    <x v="16"/>
    <x v="0"/>
    <x v="0"/>
    <n v="40"/>
    <x v="44"/>
    <x v="162"/>
    <x v="136"/>
    <x v="2"/>
    <x v="0"/>
  </r>
  <r>
    <x v="3"/>
    <n v="1128299"/>
    <x v="430"/>
    <x v="2"/>
    <x v="22"/>
    <x v="16"/>
    <x v="1"/>
    <x v="0"/>
    <n v="55.000000000000014"/>
    <x v="27"/>
    <x v="171"/>
    <x v="240"/>
    <x v="2"/>
    <x v="0"/>
  </r>
  <r>
    <x v="3"/>
    <n v="1128299"/>
    <x v="430"/>
    <x v="2"/>
    <x v="22"/>
    <x v="16"/>
    <x v="2"/>
    <x v="1"/>
    <n v="50.000000000000014"/>
    <x v="44"/>
    <x v="470"/>
    <x v="838"/>
    <x v="2"/>
    <x v="0"/>
  </r>
  <r>
    <x v="3"/>
    <n v="1128299"/>
    <x v="430"/>
    <x v="2"/>
    <x v="22"/>
    <x v="16"/>
    <x v="3"/>
    <x v="1"/>
    <n v="45.000000000000007"/>
    <x v="45"/>
    <x v="138"/>
    <x v="200"/>
    <x v="2"/>
    <x v="0"/>
  </r>
  <r>
    <x v="3"/>
    <n v="1128299"/>
    <x v="430"/>
    <x v="2"/>
    <x v="22"/>
    <x v="16"/>
    <x v="4"/>
    <x v="0"/>
    <n v="55.000000000000007"/>
    <x v="48"/>
    <x v="207"/>
    <x v="839"/>
    <x v="8"/>
    <x v="0"/>
  </r>
  <r>
    <x v="3"/>
    <n v="1128299"/>
    <x v="430"/>
    <x v="2"/>
    <x v="22"/>
    <x v="16"/>
    <x v="5"/>
    <x v="1"/>
    <n v="60.000000000000007"/>
    <x v="44"/>
    <x v="163"/>
    <x v="99"/>
    <x v="1"/>
    <x v="0"/>
  </r>
  <r>
    <x v="3"/>
    <n v="1128299"/>
    <x v="461"/>
    <x v="2"/>
    <x v="22"/>
    <x v="16"/>
    <x v="0"/>
    <x v="0"/>
    <n v="45.000000000000007"/>
    <x v="30"/>
    <x v="331"/>
    <x v="523"/>
    <x v="2"/>
    <x v="0"/>
  </r>
  <r>
    <x v="3"/>
    <n v="1128299"/>
    <x v="461"/>
    <x v="2"/>
    <x v="22"/>
    <x v="16"/>
    <x v="1"/>
    <x v="0"/>
    <n v="50.000000000000014"/>
    <x v="25"/>
    <x v="445"/>
    <x v="326"/>
    <x v="2"/>
    <x v="0"/>
  </r>
  <r>
    <x v="3"/>
    <n v="1128299"/>
    <x v="461"/>
    <x v="2"/>
    <x v="22"/>
    <x v="16"/>
    <x v="2"/>
    <x v="1"/>
    <n v="45.000000000000007"/>
    <x v="33"/>
    <x v="455"/>
    <x v="513"/>
    <x v="2"/>
    <x v="0"/>
  </r>
  <r>
    <x v="3"/>
    <n v="1128299"/>
    <x v="461"/>
    <x v="2"/>
    <x v="22"/>
    <x v="16"/>
    <x v="3"/>
    <x v="1"/>
    <n v="55.000000000000014"/>
    <x v="31"/>
    <x v="468"/>
    <x v="773"/>
    <x v="2"/>
    <x v="0"/>
  </r>
  <r>
    <x v="3"/>
    <n v="1128299"/>
    <x v="461"/>
    <x v="2"/>
    <x v="22"/>
    <x v="16"/>
    <x v="4"/>
    <x v="0"/>
    <n v="75.000000000000014"/>
    <x v="32"/>
    <x v="262"/>
    <x v="840"/>
    <x v="8"/>
    <x v="0"/>
  </r>
  <r>
    <x v="3"/>
    <n v="1128299"/>
    <x v="461"/>
    <x v="2"/>
    <x v="22"/>
    <x v="16"/>
    <x v="5"/>
    <x v="1"/>
    <n v="80.000000000000014"/>
    <x v="20"/>
    <x v="115"/>
    <x v="303"/>
    <x v="1"/>
    <x v="0"/>
  </r>
  <r>
    <x v="3"/>
    <n v="1128299"/>
    <x v="490"/>
    <x v="2"/>
    <x v="22"/>
    <x v="16"/>
    <x v="0"/>
    <x v="0"/>
    <n v="65.000000000000014"/>
    <x v="29"/>
    <x v="471"/>
    <x v="841"/>
    <x v="2"/>
    <x v="0"/>
  </r>
  <r>
    <x v="3"/>
    <n v="1128299"/>
    <x v="490"/>
    <x v="2"/>
    <x v="22"/>
    <x v="16"/>
    <x v="1"/>
    <x v="0"/>
    <n v="75.000000000000028"/>
    <x v="29"/>
    <x v="472"/>
    <x v="842"/>
    <x v="2"/>
    <x v="0"/>
  </r>
  <r>
    <x v="3"/>
    <n v="1128299"/>
    <x v="490"/>
    <x v="2"/>
    <x v="22"/>
    <x v="16"/>
    <x v="2"/>
    <x v="1"/>
    <n v="70.000000000000014"/>
    <x v="20"/>
    <x v="106"/>
    <x v="843"/>
    <x v="2"/>
    <x v="0"/>
  </r>
  <r>
    <x v="3"/>
    <n v="1128299"/>
    <x v="490"/>
    <x v="2"/>
    <x v="22"/>
    <x v="16"/>
    <x v="3"/>
    <x v="1"/>
    <n v="70.000000000000014"/>
    <x v="20"/>
    <x v="106"/>
    <x v="843"/>
    <x v="2"/>
    <x v="0"/>
  </r>
  <r>
    <x v="3"/>
    <n v="1128299"/>
    <x v="490"/>
    <x v="2"/>
    <x v="22"/>
    <x v="16"/>
    <x v="4"/>
    <x v="0"/>
    <n v="80.000000000000014"/>
    <x v="33"/>
    <x v="473"/>
    <x v="844"/>
    <x v="8"/>
    <x v="0"/>
  </r>
  <r>
    <x v="3"/>
    <n v="1128299"/>
    <x v="490"/>
    <x v="2"/>
    <x v="22"/>
    <x v="16"/>
    <x v="5"/>
    <x v="1"/>
    <n v="85.000000000000014"/>
    <x v="30"/>
    <x v="269"/>
    <x v="758"/>
    <x v="1"/>
    <x v="0"/>
  </r>
  <r>
    <x v="3"/>
    <n v="1128299"/>
    <x v="181"/>
    <x v="2"/>
    <x v="22"/>
    <x v="16"/>
    <x v="0"/>
    <x v="0"/>
    <n v="35"/>
    <x v="46"/>
    <x v="162"/>
    <x v="928"/>
    <x v="15"/>
    <x v="0"/>
  </r>
  <r>
    <x v="3"/>
    <n v="1128299"/>
    <x v="181"/>
    <x v="2"/>
    <x v="22"/>
    <x v="16"/>
    <x v="1"/>
    <x v="0"/>
    <n v="45"/>
    <x v="46"/>
    <x v="210"/>
    <x v="307"/>
    <x v="15"/>
    <x v="0"/>
  </r>
  <r>
    <x v="3"/>
    <n v="1128299"/>
    <x v="181"/>
    <x v="2"/>
    <x v="22"/>
    <x v="16"/>
    <x v="2"/>
    <x v="1"/>
    <n v="45"/>
    <x v="46"/>
    <x v="210"/>
    <x v="307"/>
    <x v="15"/>
    <x v="0"/>
  </r>
  <r>
    <x v="3"/>
    <n v="1128299"/>
    <x v="181"/>
    <x v="2"/>
    <x v="22"/>
    <x v="16"/>
    <x v="3"/>
    <x v="1"/>
    <n v="45"/>
    <x v="43"/>
    <x v="128"/>
    <x v="929"/>
    <x v="15"/>
    <x v="0"/>
  </r>
  <r>
    <x v="3"/>
    <n v="1128299"/>
    <x v="181"/>
    <x v="2"/>
    <x v="22"/>
    <x v="16"/>
    <x v="4"/>
    <x v="0"/>
    <n v="50.000000000000014"/>
    <x v="40"/>
    <x v="336"/>
    <x v="930"/>
    <x v="4"/>
    <x v="0"/>
  </r>
  <r>
    <x v="3"/>
    <n v="1128299"/>
    <x v="181"/>
    <x v="2"/>
    <x v="22"/>
    <x v="16"/>
    <x v="5"/>
    <x v="1"/>
    <n v="45"/>
    <x v="31"/>
    <x v="161"/>
    <x v="58"/>
    <x v="2"/>
    <x v="0"/>
  </r>
  <r>
    <x v="3"/>
    <n v="1128299"/>
    <x v="212"/>
    <x v="2"/>
    <x v="22"/>
    <x v="16"/>
    <x v="0"/>
    <x v="0"/>
    <n v="35"/>
    <x v="23"/>
    <x v="160"/>
    <x v="429"/>
    <x v="15"/>
    <x v="0"/>
  </r>
  <r>
    <x v="3"/>
    <n v="1128299"/>
    <x v="212"/>
    <x v="2"/>
    <x v="22"/>
    <x v="16"/>
    <x v="1"/>
    <x v="0"/>
    <n v="45"/>
    <x v="46"/>
    <x v="210"/>
    <x v="307"/>
    <x v="15"/>
    <x v="0"/>
  </r>
  <r>
    <x v="3"/>
    <n v="1128299"/>
    <x v="212"/>
    <x v="2"/>
    <x v="22"/>
    <x v="16"/>
    <x v="2"/>
    <x v="1"/>
    <n v="45"/>
    <x v="46"/>
    <x v="210"/>
    <x v="307"/>
    <x v="15"/>
    <x v="0"/>
  </r>
  <r>
    <x v="3"/>
    <n v="1128299"/>
    <x v="212"/>
    <x v="1"/>
    <x v="23"/>
    <x v="26"/>
    <x v="3"/>
    <x v="1"/>
    <n v="45"/>
    <x v="43"/>
    <x v="128"/>
    <x v="929"/>
    <x v="15"/>
    <x v="0"/>
  </r>
  <r>
    <x v="3"/>
    <n v="1128299"/>
    <x v="212"/>
    <x v="1"/>
    <x v="23"/>
    <x v="26"/>
    <x v="4"/>
    <x v="0"/>
    <n v="50.000000000000014"/>
    <x v="36"/>
    <x v="493"/>
    <x v="913"/>
    <x v="4"/>
    <x v="0"/>
  </r>
  <r>
    <x v="3"/>
    <n v="1128299"/>
    <x v="212"/>
    <x v="1"/>
    <x v="23"/>
    <x v="26"/>
    <x v="5"/>
    <x v="1"/>
    <n v="45"/>
    <x v="47"/>
    <x v="156"/>
    <x v="501"/>
    <x v="2"/>
    <x v="0"/>
  </r>
  <r>
    <x v="3"/>
    <n v="1128299"/>
    <x v="221"/>
    <x v="1"/>
    <x v="23"/>
    <x v="26"/>
    <x v="0"/>
    <x v="0"/>
    <n v="45"/>
    <x v="27"/>
    <x v="44"/>
    <x v="570"/>
    <x v="15"/>
    <x v="0"/>
  </r>
  <r>
    <x v="3"/>
    <n v="1128299"/>
    <x v="221"/>
    <x v="1"/>
    <x v="23"/>
    <x v="26"/>
    <x v="1"/>
    <x v="0"/>
    <n v="55.000000000000007"/>
    <x v="47"/>
    <x v="141"/>
    <x v="538"/>
    <x v="15"/>
    <x v="0"/>
  </r>
  <r>
    <x v="3"/>
    <n v="1128299"/>
    <x v="221"/>
    <x v="1"/>
    <x v="23"/>
    <x v="26"/>
    <x v="2"/>
    <x v="1"/>
    <n v="60"/>
    <x v="46"/>
    <x v="49"/>
    <x v="931"/>
    <x v="15"/>
    <x v="0"/>
  </r>
  <r>
    <x v="3"/>
    <n v="1128299"/>
    <x v="221"/>
    <x v="1"/>
    <x v="23"/>
    <x v="26"/>
    <x v="3"/>
    <x v="1"/>
    <n v="55.000000000000007"/>
    <x v="48"/>
    <x v="207"/>
    <x v="43"/>
    <x v="15"/>
    <x v="0"/>
  </r>
  <r>
    <x v="3"/>
    <n v="1128299"/>
    <x v="221"/>
    <x v="1"/>
    <x v="23"/>
    <x v="26"/>
    <x v="4"/>
    <x v="0"/>
    <n v="60.000000000000007"/>
    <x v="42"/>
    <x v="381"/>
    <x v="491"/>
    <x v="4"/>
    <x v="0"/>
  </r>
  <r>
    <x v="3"/>
    <n v="1128299"/>
    <x v="221"/>
    <x v="1"/>
    <x v="23"/>
    <x v="26"/>
    <x v="5"/>
    <x v="1"/>
    <n v="45"/>
    <x v="44"/>
    <x v="154"/>
    <x v="543"/>
    <x v="2"/>
    <x v="0"/>
  </r>
  <r>
    <x v="3"/>
    <n v="1128299"/>
    <x v="240"/>
    <x v="1"/>
    <x v="23"/>
    <x v="26"/>
    <x v="0"/>
    <x v="0"/>
    <n v="50"/>
    <x v="27"/>
    <x v="47"/>
    <x v="932"/>
    <x v="15"/>
    <x v="0"/>
  </r>
  <r>
    <x v="3"/>
    <n v="1128299"/>
    <x v="240"/>
    <x v="1"/>
    <x v="23"/>
    <x v="26"/>
    <x v="1"/>
    <x v="0"/>
    <n v="55.000000000000007"/>
    <x v="45"/>
    <x v="256"/>
    <x v="306"/>
    <x v="15"/>
    <x v="0"/>
  </r>
  <r>
    <x v="3"/>
    <n v="1128299"/>
    <x v="240"/>
    <x v="1"/>
    <x v="23"/>
    <x v="26"/>
    <x v="2"/>
    <x v="1"/>
    <n v="55.000000000000007"/>
    <x v="47"/>
    <x v="141"/>
    <x v="538"/>
    <x v="15"/>
    <x v="0"/>
  </r>
  <r>
    <x v="3"/>
    <n v="1128299"/>
    <x v="240"/>
    <x v="1"/>
    <x v="23"/>
    <x v="26"/>
    <x v="3"/>
    <x v="1"/>
    <n v="40.000000000000007"/>
    <x v="34"/>
    <x v="131"/>
    <x v="280"/>
    <x v="15"/>
    <x v="0"/>
  </r>
  <r>
    <x v="3"/>
    <n v="1128299"/>
    <x v="240"/>
    <x v="1"/>
    <x v="23"/>
    <x v="26"/>
    <x v="4"/>
    <x v="0"/>
    <n v="45.000000000000014"/>
    <x v="36"/>
    <x v="534"/>
    <x v="933"/>
    <x v="4"/>
    <x v="0"/>
  </r>
  <r>
    <x v="3"/>
    <n v="1128299"/>
    <x v="240"/>
    <x v="1"/>
    <x v="23"/>
    <x v="26"/>
    <x v="5"/>
    <x v="1"/>
    <n v="60.000000000000007"/>
    <x v="44"/>
    <x v="163"/>
    <x v="221"/>
    <x v="2"/>
    <x v="0"/>
  </r>
  <r>
    <x v="3"/>
    <n v="1128299"/>
    <x v="271"/>
    <x v="1"/>
    <x v="23"/>
    <x v="26"/>
    <x v="0"/>
    <x v="0"/>
    <n v="45"/>
    <x v="20"/>
    <x v="112"/>
    <x v="559"/>
    <x v="15"/>
    <x v="0"/>
  </r>
  <r>
    <x v="3"/>
    <n v="1128299"/>
    <x v="271"/>
    <x v="1"/>
    <x v="23"/>
    <x v="26"/>
    <x v="1"/>
    <x v="0"/>
    <n v="50"/>
    <x v="46"/>
    <x v="46"/>
    <x v="316"/>
    <x v="15"/>
    <x v="0"/>
  </r>
  <r>
    <x v="3"/>
    <n v="1128299"/>
    <x v="271"/>
    <x v="1"/>
    <x v="23"/>
    <x v="26"/>
    <x v="2"/>
    <x v="1"/>
    <n v="50"/>
    <x v="46"/>
    <x v="46"/>
    <x v="316"/>
    <x v="15"/>
    <x v="0"/>
  </r>
  <r>
    <x v="3"/>
    <n v="1128299"/>
    <x v="271"/>
    <x v="1"/>
    <x v="23"/>
    <x v="26"/>
    <x v="3"/>
    <x v="1"/>
    <n v="45"/>
    <x v="45"/>
    <x v="326"/>
    <x v="516"/>
    <x v="15"/>
    <x v="0"/>
  </r>
  <r>
    <x v="3"/>
    <n v="1128299"/>
    <x v="271"/>
    <x v="1"/>
    <x v="23"/>
    <x v="26"/>
    <x v="4"/>
    <x v="0"/>
    <n v="40"/>
    <x v="37"/>
    <x v="125"/>
    <x v="646"/>
    <x v="4"/>
    <x v="0"/>
  </r>
  <r>
    <x v="3"/>
    <n v="1128299"/>
    <x v="271"/>
    <x v="1"/>
    <x v="23"/>
    <x v="26"/>
    <x v="5"/>
    <x v="1"/>
    <n v="65"/>
    <x v="30"/>
    <x v="91"/>
    <x v="358"/>
    <x v="2"/>
    <x v="2"/>
  </r>
  <r>
    <x v="3"/>
    <n v="1128299"/>
    <x v="301"/>
    <x v="1"/>
    <x v="23"/>
    <x v="26"/>
    <x v="0"/>
    <x v="0"/>
    <n v="60"/>
    <x v="6"/>
    <x v="14"/>
    <x v="253"/>
    <x v="15"/>
    <x v="2"/>
  </r>
  <r>
    <x v="3"/>
    <n v="1128299"/>
    <x v="301"/>
    <x v="1"/>
    <x v="23"/>
    <x v="26"/>
    <x v="1"/>
    <x v="0"/>
    <n v="70"/>
    <x v="19"/>
    <x v="109"/>
    <x v="934"/>
    <x v="15"/>
    <x v="2"/>
  </r>
  <r>
    <x v="3"/>
    <n v="1128299"/>
    <x v="301"/>
    <x v="1"/>
    <x v="23"/>
    <x v="26"/>
    <x v="2"/>
    <x v="1"/>
    <n v="85"/>
    <x v="19"/>
    <x v="300"/>
    <x v="935"/>
    <x v="15"/>
    <x v="2"/>
  </r>
  <r>
    <x v="3"/>
    <n v="1128299"/>
    <x v="301"/>
    <x v="1"/>
    <x v="23"/>
    <x v="26"/>
    <x v="3"/>
    <x v="1"/>
    <n v="85"/>
    <x v="30"/>
    <x v="426"/>
    <x v="936"/>
    <x v="15"/>
    <x v="2"/>
  </r>
  <r>
    <x v="3"/>
    <n v="1128299"/>
    <x v="301"/>
    <x v="1"/>
    <x v="23"/>
    <x v="26"/>
    <x v="4"/>
    <x v="0"/>
    <n v="95"/>
    <x v="31"/>
    <x v="59"/>
    <x v="937"/>
    <x v="4"/>
    <x v="2"/>
  </r>
  <r>
    <x v="3"/>
    <n v="1128299"/>
    <x v="301"/>
    <x v="1"/>
    <x v="23"/>
    <x v="26"/>
    <x v="5"/>
    <x v="1"/>
    <n v="110.00000000000001"/>
    <x v="29"/>
    <x v="427"/>
    <x v="938"/>
    <x v="2"/>
    <x v="2"/>
  </r>
  <r>
    <x v="3"/>
    <n v="1128299"/>
    <x v="330"/>
    <x v="1"/>
    <x v="23"/>
    <x v="26"/>
    <x v="0"/>
    <x v="0"/>
    <n v="90"/>
    <x v="3"/>
    <x v="428"/>
    <x v="939"/>
    <x v="15"/>
    <x v="2"/>
  </r>
  <r>
    <x v="3"/>
    <n v="1128299"/>
    <x v="330"/>
    <x v="1"/>
    <x v="23"/>
    <x v="26"/>
    <x v="1"/>
    <x v="0"/>
    <n v="95"/>
    <x v="29"/>
    <x v="429"/>
    <x v="940"/>
    <x v="15"/>
    <x v="2"/>
  </r>
  <r>
    <x v="3"/>
    <n v="1128299"/>
    <x v="330"/>
    <x v="1"/>
    <x v="23"/>
    <x v="26"/>
    <x v="2"/>
    <x v="1"/>
    <n v="95"/>
    <x v="19"/>
    <x v="430"/>
    <x v="941"/>
    <x v="15"/>
    <x v="2"/>
  </r>
  <r>
    <x v="3"/>
    <n v="1128299"/>
    <x v="330"/>
    <x v="1"/>
    <x v="23"/>
    <x v="26"/>
    <x v="3"/>
    <x v="1"/>
    <n v="90"/>
    <x v="24"/>
    <x v="4"/>
    <x v="942"/>
    <x v="15"/>
    <x v="2"/>
  </r>
  <r>
    <x v="3"/>
    <n v="1128299"/>
    <x v="330"/>
    <x v="1"/>
    <x v="23"/>
    <x v="26"/>
    <x v="4"/>
    <x v="0"/>
    <n v="95"/>
    <x v="25"/>
    <x v="431"/>
    <x v="793"/>
    <x v="4"/>
    <x v="2"/>
  </r>
  <r>
    <x v="3"/>
    <n v="1128299"/>
    <x v="330"/>
    <x v="1"/>
    <x v="23"/>
    <x v="26"/>
    <x v="5"/>
    <x v="1"/>
    <n v="110.00000000000001"/>
    <x v="25"/>
    <x v="432"/>
    <x v="943"/>
    <x v="2"/>
    <x v="2"/>
  </r>
  <r>
    <x v="3"/>
    <n v="1128299"/>
    <x v="362"/>
    <x v="1"/>
    <x v="23"/>
    <x v="26"/>
    <x v="0"/>
    <x v="0"/>
    <n v="95"/>
    <x v="2"/>
    <x v="433"/>
    <x v="944"/>
    <x v="15"/>
    <x v="2"/>
  </r>
  <r>
    <x v="3"/>
    <n v="1128299"/>
    <x v="362"/>
    <x v="1"/>
    <x v="23"/>
    <x v="26"/>
    <x v="1"/>
    <x v="0"/>
    <n v="85.000000000000014"/>
    <x v="6"/>
    <x v="434"/>
    <x v="237"/>
    <x v="15"/>
    <x v="2"/>
  </r>
  <r>
    <x v="3"/>
    <n v="1128299"/>
    <x v="362"/>
    <x v="1"/>
    <x v="23"/>
    <x v="26"/>
    <x v="2"/>
    <x v="1"/>
    <n v="75.000000000000014"/>
    <x v="19"/>
    <x v="105"/>
    <x v="945"/>
    <x v="15"/>
    <x v="2"/>
  </r>
  <r>
    <x v="3"/>
    <n v="1128299"/>
    <x v="362"/>
    <x v="1"/>
    <x v="23"/>
    <x v="26"/>
    <x v="3"/>
    <x v="1"/>
    <n v="75.000000000000014"/>
    <x v="33"/>
    <x v="229"/>
    <x v="720"/>
    <x v="15"/>
    <x v="2"/>
  </r>
  <r>
    <x v="3"/>
    <n v="1128299"/>
    <x v="362"/>
    <x v="1"/>
    <x v="23"/>
    <x v="26"/>
    <x v="4"/>
    <x v="0"/>
    <n v="64.999999999999986"/>
    <x v="33"/>
    <x v="535"/>
    <x v="946"/>
    <x v="4"/>
    <x v="2"/>
  </r>
  <r>
    <x v="3"/>
    <n v="1128299"/>
    <x v="362"/>
    <x v="1"/>
    <x v="23"/>
    <x v="26"/>
    <x v="5"/>
    <x v="1"/>
    <n v="70"/>
    <x v="48"/>
    <x v="195"/>
    <x v="221"/>
    <x v="2"/>
    <x v="2"/>
  </r>
  <r>
    <x v="3"/>
    <n v="1128299"/>
    <x v="394"/>
    <x v="1"/>
    <x v="23"/>
    <x v="26"/>
    <x v="0"/>
    <x v="0"/>
    <n v="45.000000000000014"/>
    <x v="23"/>
    <x v="467"/>
    <x v="230"/>
    <x v="15"/>
    <x v="2"/>
  </r>
  <r>
    <x v="3"/>
    <n v="1128299"/>
    <x v="394"/>
    <x v="1"/>
    <x v="23"/>
    <x v="26"/>
    <x v="1"/>
    <x v="0"/>
    <n v="50.000000000000014"/>
    <x v="23"/>
    <x v="447"/>
    <x v="742"/>
    <x v="15"/>
    <x v="2"/>
  </r>
  <r>
    <x v="3"/>
    <n v="1128299"/>
    <x v="394"/>
    <x v="1"/>
    <x v="23"/>
    <x v="26"/>
    <x v="2"/>
    <x v="1"/>
    <n v="45.000000000000014"/>
    <x v="48"/>
    <x v="142"/>
    <x v="293"/>
    <x v="15"/>
    <x v="2"/>
  </r>
  <r>
    <x v="3"/>
    <n v="1128299"/>
    <x v="394"/>
    <x v="1"/>
    <x v="23"/>
    <x v="26"/>
    <x v="3"/>
    <x v="1"/>
    <n v="45.000000000000014"/>
    <x v="43"/>
    <x v="520"/>
    <x v="733"/>
    <x v="15"/>
    <x v="2"/>
  </r>
  <r>
    <x v="3"/>
    <n v="1128299"/>
    <x v="394"/>
    <x v="1"/>
    <x v="23"/>
    <x v="26"/>
    <x v="4"/>
    <x v="0"/>
    <n v="55.000000000000007"/>
    <x v="34"/>
    <x v="395"/>
    <x v="947"/>
    <x v="4"/>
    <x v="2"/>
  </r>
  <r>
    <x v="3"/>
    <n v="1128299"/>
    <x v="394"/>
    <x v="1"/>
    <x v="23"/>
    <x v="26"/>
    <x v="5"/>
    <x v="1"/>
    <n v="40"/>
    <x v="48"/>
    <x v="150"/>
    <x v="216"/>
    <x v="2"/>
    <x v="2"/>
  </r>
  <r>
    <x v="3"/>
    <n v="1128299"/>
    <x v="423"/>
    <x v="1"/>
    <x v="23"/>
    <x v="26"/>
    <x v="0"/>
    <x v="0"/>
    <n v="35"/>
    <x v="46"/>
    <x v="162"/>
    <x v="928"/>
    <x v="15"/>
    <x v="2"/>
  </r>
  <r>
    <x v="3"/>
    <n v="1128299"/>
    <x v="423"/>
    <x v="1"/>
    <x v="23"/>
    <x v="26"/>
    <x v="1"/>
    <x v="0"/>
    <n v="50.000000000000014"/>
    <x v="30"/>
    <x v="450"/>
    <x v="948"/>
    <x v="15"/>
    <x v="2"/>
  </r>
  <r>
    <x v="3"/>
    <n v="1128299"/>
    <x v="423"/>
    <x v="1"/>
    <x v="23"/>
    <x v="26"/>
    <x v="2"/>
    <x v="1"/>
    <n v="45.000000000000014"/>
    <x v="46"/>
    <x v="536"/>
    <x v="736"/>
    <x v="15"/>
    <x v="2"/>
  </r>
  <r>
    <x v="3"/>
    <n v="1128299"/>
    <x v="423"/>
    <x v="1"/>
    <x v="23"/>
    <x v="26"/>
    <x v="3"/>
    <x v="1"/>
    <n v="40.000000000000007"/>
    <x v="47"/>
    <x v="193"/>
    <x v="525"/>
    <x v="15"/>
    <x v="2"/>
  </r>
  <r>
    <x v="3"/>
    <n v="1128299"/>
    <x v="423"/>
    <x v="1"/>
    <x v="23"/>
    <x v="26"/>
    <x v="4"/>
    <x v="0"/>
    <n v="50"/>
    <x v="44"/>
    <x v="160"/>
    <x v="40"/>
    <x v="4"/>
    <x v="2"/>
  </r>
  <r>
    <x v="3"/>
    <n v="1128299"/>
    <x v="423"/>
    <x v="1"/>
    <x v="23"/>
    <x v="26"/>
    <x v="5"/>
    <x v="1"/>
    <n v="55.000000000000007"/>
    <x v="46"/>
    <x v="139"/>
    <x v="346"/>
    <x v="2"/>
    <x v="2"/>
  </r>
  <r>
    <x v="3"/>
    <n v="1128299"/>
    <x v="454"/>
    <x v="1"/>
    <x v="23"/>
    <x v="26"/>
    <x v="0"/>
    <x v="0"/>
    <n v="40.000000000000007"/>
    <x v="22"/>
    <x v="447"/>
    <x v="742"/>
    <x v="15"/>
    <x v="2"/>
  </r>
  <r>
    <x v="3"/>
    <n v="1128299"/>
    <x v="454"/>
    <x v="1"/>
    <x v="23"/>
    <x v="26"/>
    <x v="1"/>
    <x v="0"/>
    <n v="45.000000000000014"/>
    <x v="19"/>
    <x v="537"/>
    <x v="321"/>
    <x v="15"/>
    <x v="2"/>
  </r>
  <r>
    <x v="3"/>
    <n v="1128299"/>
    <x v="454"/>
    <x v="1"/>
    <x v="23"/>
    <x v="26"/>
    <x v="2"/>
    <x v="1"/>
    <n v="40.000000000000007"/>
    <x v="27"/>
    <x v="163"/>
    <x v="97"/>
    <x v="15"/>
    <x v="2"/>
  </r>
  <r>
    <x v="3"/>
    <n v="1128299"/>
    <x v="454"/>
    <x v="1"/>
    <x v="23"/>
    <x v="26"/>
    <x v="3"/>
    <x v="1"/>
    <n v="50.000000000000014"/>
    <x v="23"/>
    <x v="447"/>
    <x v="742"/>
    <x v="15"/>
    <x v="2"/>
  </r>
  <r>
    <x v="3"/>
    <n v="1128299"/>
    <x v="454"/>
    <x v="1"/>
    <x v="23"/>
    <x v="26"/>
    <x v="4"/>
    <x v="0"/>
    <n v="70"/>
    <x v="33"/>
    <x v="206"/>
    <x v="66"/>
    <x v="4"/>
    <x v="2"/>
  </r>
  <r>
    <x v="3"/>
    <n v="1128299"/>
    <x v="454"/>
    <x v="1"/>
    <x v="23"/>
    <x v="26"/>
    <x v="5"/>
    <x v="1"/>
    <n v="85.000000000000014"/>
    <x v="24"/>
    <x v="413"/>
    <x v="757"/>
    <x v="2"/>
    <x v="2"/>
  </r>
  <r>
    <x v="3"/>
    <n v="1128299"/>
    <x v="483"/>
    <x v="1"/>
    <x v="23"/>
    <x v="26"/>
    <x v="0"/>
    <x v="0"/>
    <n v="70.000000000000014"/>
    <x v="9"/>
    <x v="538"/>
    <x v="949"/>
    <x v="15"/>
    <x v="2"/>
  </r>
  <r>
    <x v="3"/>
    <n v="1128299"/>
    <x v="483"/>
    <x v="1"/>
    <x v="23"/>
    <x v="26"/>
    <x v="1"/>
    <x v="0"/>
    <n v="80.000000000000028"/>
    <x v="9"/>
    <x v="539"/>
    <x v="950"/>
    <x v="15"/>
    <x v="2"/>
  </r>
  <r>
    <x v="0"/>
    <n v="1128299"/>
    <x v="483"/>
    <x v="1"/>
    <x v="23"/>
    <x v="26"/>
    <x v="2"/>
    <x v="1"/>
    <n v="75.000000000000028"/>
    <x v="24"/>
    <x v="276"/>
    <x v="951"/>
    <x v="15"/>
    <x v="2"/>
  </r>
  <r>
    <x v="0"/>
    <n v="1128299"/>
    <x v="483"/>
    <x v="1"/>
    <x v="23"/>
    <x v="26"/>
    <x v="3"/>
    <x v="1"/>
    <n v="75.000000000000028"/>
    <x v="24"/>
    <x v="276"/>
    <x v="951"/>
    <x v="15"/>
    <x v="2"/>
  </r>
  <r>
    <x v="0"/>
    <n v="1128299"/>
    <x v="483"/>
    <x v="1"/>
    <x v="23"/>
    <x v="26"/>
    <x v="4"/>
    <x v="0"/>
    <n v="85.000000000000014"/>
    <x v="27"/>
    <x v="247"/>
    <x v="952"/>
    <x v="4"/>
    <x v="2"/>
  </r>
  <r>
    <x v="0"/>
    <n v="1128299"/>
    <x v="483"/>
    <x v="1"/>
    <x v="23"/>
    <x v="26"/>
    <x v="5"/>
    <x v="1"/>
    <n v="90.000000000000028"/>
    <x v="22"/>
    <x v="472"/>
    <x v="842"/>
    <x v="2"/>
    <x v="2"/>
  </r>
  <r>
    <x v="0"/>
    <n v="1197831"/>
    <x v="169"/>
    <x v="1"/>
    <x v="23"/>
    <x v="26"/>
    <x v="0"/>
    <x v="0"/>
    <n v="20"/>
    <x v="21"/>
    <x v="200"/>
    <x v="646"/>
    <x v="1"/>
    <x v="2"/>
  </r>
  <r>
    <x v="0"/>
    <n v="1197831"/>
    <x v="169"/>
    <x v="1"/>
    <x v="23"/>
    <x v="26"/>
    <x v="1"/>
    <x v="0"/>
    <n v="30"/>
    <x v="21"/>
    <x v="161"/>
    <x v="953"/>
    <x v="1"/>
    <x v="2"/>
  </r>
  <r>
    <x v="0"/>
    <n v="1197831"/>
    <x v="169"/>
    <x v="1"/>
    <x v="23"/>
    <x v="26"/>
    <x v="2"/>
    <x v="1"/>
    <n v="30"/>
    <x v="33"/>
    <x v="332"/>
    <x v="296"/>
    <x v="1"/>
    <x v="2"/>
  </r>
  <r>
    <x v="0"/>
    <n v="1197831"/>
    <x v="169"/>
    <x v="1"/>
    <x v="23"/>
    <x v="26"/>
    <x v="3"/>
    <x v="1"/>
    <n v="35"/>
    <x v="33"/>
    <x v="158"/>
    <x v="581"/>
    <x v="8"/>
    <x v="2"/>
  </r>
  <r>
    <x v="0"/>
    <n v="1197831"/>
    <x v="169"/>
    <x v="1"/>
    <x v="23"/>
    <x v="26"/>
    <x v="4"/>
    <x v="0"/>
    <n v="40"/>
    <x v="45"/>
    <x v="197"/>
    <x v="398"/>
    <x v="3"/>
    <x v="2"/>
  </r>
  <r>
    <x v="3"/>
    <n v="1197831"/>
    <x v="169"/>
    <x v="1"/>
    <x v="23"/>
    <x v="26"/>
    <x v="5"/>
    <x v="1"/>
    <n v="35"/>
    <x v="33"/>
    <x v="158"/>
    <x v="513"/>
    <x v="4"/>
    <x v="2"/>
  </r>
  <r>
    <x v="0"/>
    <n v="1197831"/>
    <x v="199"/>
    <x v="1"/>
    <x v="23"/>
    <x v="26"/>
    <x v="0"/>
    <x v="0"/>
    <n v="25"/>
    <x v="22"/>
    <x v="372"/>
    <x v="954"/>
    <x v="1"/>
    <x v="2"/>
  </r>
  <r>
    <x v="0"/>
    <n v="1197831"/>
    <x v="199"/>
    <x v="1"/>
    <x v="23"/>
    <x v="26"/>
    <x v="1"/>
    <x v="0"/>
    <n v="35"/>
    <x v="24"/>
    <x v="195"/>
    <x v="147"/>
    <x v="1"/>
    <x v="2"/>
  </r>
  <r>
    <x v="0"/>
    <n v="1197831"/>
    <x v="199"/>
    <x v="1"/>
    <x v="23"/>
    <x v="26"/>
    <x v="2"/>
    <x v="1"/>
    <n v="35"/>
    <x v="32"/>
    <x v="159"/>
    <x v="877"/>
    <x v="1"/>
    <x v="2"/>
  </r>
  <r>
    <x v="0"/>
    <n v="1197831"/>
    <x v="199"/>
    <x v="2"/>
    <x v="24"/>
    <x v="27"/>
    <x v="3"/>
    <x v="1"/>
    <n v="35"/>
    <x v="47"/>
    <x v="333"/>
    <x v="214"/>
    <x v="8"/>
    <x v="2"/>
  </r>
  <r>
    <x v="0"/>
    <n v="1197831"/>
    <x v="199"/>
    <x v="2"/>
    <x v="24"/>
    <x v="27"/>
    <x v="4"/>
    <x v="0"/>
    <n v="40"/>
    <x v="43"/>
    <x v="124"/>
    <x v="209"/>
    <x v="3"/>
    <x v="2"/>
  </r>
  <r>
    <x v="0"/>
    <n v="1197831"/>
    <x v="199"/>
    <x v="2"/>
    <x v="24"/>
    <x v="27"/>
    <x v="5"/>
    <x v="1"/>
    <n v="35"/>
    <x v="31"/>
    <x v="154"/>
    <x v="58"/>
    <x v="4"/>
    <x v="2"/>
  </r>
  <r>
    <x v="0"/>
    <n v="1197831"/>
    <x v="708"/>
    <x v="2"/>
    <x v="24"/>
    <x v="27"/>
    <x v="0"/>
    <x v="0"/>
    <n v="30"/>
    <x v="22"/>
    <x v="205"/>
    <x v="397"/>
    <x v="2"/>
    <x v="2"/>
  </r>
  <r>
    <x v="0"/>
    <n v="1197831"/>
    <x v="708"/>
    <x v="2"/>
    <x v="24"/>
    <x v="27"/>
    <x v="1"/>
    <x v="0"/>
    <n v="40"/>
    <x v="22"/>
    <x v="53"/>
    <x v="541"/>
    <x v="2"/>
    <x v="2"/>
  </r>
  <r>
    <x v="0"/>
    <n v="1197831"/>
    <x v="708"/>
    <x v="2"/>
    <x v="24"/>
    <x v="27"/>
    <x v="2"/>
    <x v="1"/>
    <n v="30"/>
    <x v="31"/>
    <x v="200"/>
    <x v="220"/>
    <x v="2"/>
    <x v="2"/>
  </r>
  <r>
    <x v="0"/>
    <n v="1197831"/>
    <x v="708"/>
    <x v="2"/>
    <x v="24"/>
    <x v="27"/>
    <x v="3"/>
    <x v="1"/>
    <n v="35"/>
    <x v="44"/>
    <x v="208"/>
    <x v="543"/>
    <x v="4"/>
    <x v="2"/>
  </r>
  <r>
    <x v="3"/>
    <n v="1197831"/>
    <x v="708"/>
    <x v="2"/>
    <x v="24"/>
    <x v="27"/>
    <x v="4"/>
    <x v="0"/>
    <n v="40"/>
    <x v="43"/>
    <x v="124"/>
    <x v="227"/>
    <x v="1"/>
    <x v="2"/>
  </r>
  <r>
    <x v="3"/>
    <n v="1197831"/>
    <x v="708"/>
    <x v="2"/>
    <x v="24"/>
    <x v="27"/>
    <x v="5"/>
    <x v="1"/>
    <n v="35"/>
    <x v="46"/>
    <x v="162"/>
    <x v="429"/>
    <x v="0"/>
    <x v="2"/>
  </r>
  <r>
    <x v="3"/>
    <n v="1197831"/>
    <x v="723"/>
    <x v="2"/>
    <x v="24"/>
    <x v="27"/>
    <x v="0"/>
    <x v="0"/>
    <n v="20"/>
    <x v="25"/>
    <x v="197"/>
    <x v="279"/>
    <x v="2"/>
    <x v="2"/>
  </r>
  <r>
    <x v="3"/>
    <n v="1197831"/>
    <x v="723"/>
    <x v="2"/>
    <x v="24"/>
    <x v="27"/>
    <x v="1"/>
    <x v="0"/>
    <n v="30.000000000000004"/>
    <x v="25"/>
    <x v="403"/>
    <x v="224"/>
    <x v="2"/>
    <x v="2"/>
  </r>
  <r>
    <x v="3"/>
    <n v="1197831"/>
    <x v="723"/>
    <x v="2"/>
    <x v="24"/>
    <x v="27"/>
    <x v="2"/>
    <x v="1"/>
    <n v="24.999999999999996"/>
    <x v="33"/>
    <x v="540"/>
    <x v="955"/>
    <x v="2"/>
    <x v="2"/>
  </r>
  <r>
    <x v="3"/>
    <n v="1197831"/>
    <x v="723"/>
    <x v="2"/>
    <x v="24"/>
    <x v="27"/>
    <x v="3"/>
    <x v="1"/>
    <n v="30.000000000000004"/>
    <x v="47"/>
    <x v="134"/>
    <x v="956"/>
    <x v="4"/>
    <x v="2"/>
  </r>
  <r>
    <x v="3"/>
    <n v="1197831"/>
    <x v="723"/>
    <x v="2"/>
    <x v="24"/>
    <x v="27"/>
    <x v="4"/>
    <x v="0"/>
    <n v="35"/>
    <x v="34"/>
    <x v="119"/>
    <x v="348"/>
    <x v="1"/>
    <x v="2"/>
  </r>
  <r>
    <x v="3"/>
    <n v="1197831"/>
    <x v="723"/>
    <x v="2"/>
    <x v="24"/>
    <x v="27"/>
    <x v="5"/>
    <x v="1"/>
    <n v="30.000000000000004"/>
    <x v="20"/>
    <x v="207"/>
    <x v="517"/>
    <x v="0"/>
    <x v="2"/>
  </r>
  <r>
    <x v="3"/>
    <n v="1197831"/>
    <x v="258"/>
    <x v="2"/>
    <x v="24"/>
    <x v="27"/>
    <x v="0"/>
    <x v="0"/>
    <n v="20"/>
    <x v="19"/>
    <x v="162"/>
    <x v="136"/>
    <x v="2"/>
    <x v="2"/>
  </r>
  <r>
    <x v="3"/>
    <n v="1197831"/>
    <x v="258"/>
    <x v="2"/>
    <x v="24"/>
    <x v="27"/>
    <x v="1"/>
    <x v="0"/>
    <n v="30.000000000000004"/>
    <x v="26"/>
    <x v="541"/>
    <x v="957"/>
    <x v="2"/>
    <x v="2"/>
  </r>
  <r>
    <x v="3"/>
    <n v="1197831"/>
    <x v="258"/>
    <x v="2"/>
    <x v="24"/>
    <x v="27"/>
    <x v="2"/>
    <x v="1"/>
    <n v="24.999999999999996"/>
    <x v="30"/>
    <x v="542"/>
    <x v="958"/>
    <x v="2"/>
    <x v="2"/>
  </r>
  <r>
    <x v="3"/>
    <n v="1197831"/>
    <x v="258"/>
    <x v="2"/>
    <x v="24"/>
    <x v="27"/>
    <x v="3"/>
    <x v="1"/>
    <n v="35"/>
    <x v="23"/>
    <x v="160"/>
    <x v="40"/>
    <x v="4"/>
    <x v="2"/>
  </r>
  <r>
    <x v="3"/>
    <n v="1197831"/>
    <x v="258"/>
    <x v="2"/>
    <x v="24"/>
    <x v="27"/>
    <x v="4"/>
    <x v="0"/>
    <n v="50"/>
    <x v="46"/>
    <x v="46"/>
    <x v="49"/>
    <x v="1"/>
    <x v="2"/>
  </r>
  <r>
    <x v="3"/>
    <n v="1197831"/>
    <x v="258"/>
    <x v="2"/>
    <x v="24"/>
    <x v="27"/>
    <x v="5"/>
    <x v="1"/>
    <n v="45"/>
    <x v="29"/>
    <x v="73"/>
    <x v="400"/>
    <x v="0"/>
    <x v="2"/>
  </r>
  <r>
    <x v="3"/>
    <n v="1197831"/>
    <x v="288"/>
    <x v="2"/>
    <x v="24"/>
    <x v="27"/>
    <x v="0"/>
    <x v="0"/>
    <n v="45"/>
    <x v="29"/>
    <x v="73"/>
    <x v="167"/>
    <x v="2"/>
    <x v="2"/>
  </r>
  <r>
    <x v="3"/>
    <n v="1197831"/>
    <x v="288"/>
    <x v="2"/>
    <x v="24"/>
    <x v="27"/>
    <x v="1"/>
    <x v="0"/>
    <n v="50"/>
    <x v="29"/>
    <x v="68"/>
    <x v="78"/>
    <x v="2"/>
    <x v="2"/>
  </r>
  <r>
    <x v="3"/>
    <n v="1197831"/>
    <x v="288"/>
    <x v="2"/>
    <x v="24"/>
    <x v="27"/>
    <x v="2"/>
    <x v="1"/>
    <n v="50"/>
    <x v="24"/>
    <x v="60"/>
    <x v="148"/>
    <x v="2"/>
    <x v="2"/>
  </r>
  <r>
    <x v="3"/>
    <n v="1197831"/>
    <x v="288"/>
    <x v="2"/>
    <x v="24"/>
    <x v="27"/>
    <x v="3"/>
    <x v="1"/>
    <n v="50"/>
    <x v="20"/>
    <x v="140"/>
    <x v="539"/>
    <x v="4"/>
    <x v="2"/>
  </r>
  <r>
    <x v="3"/>
    <n v="1197831"/>
    <x v="288"/>
    <x v="2"/>
    <x v="24"/>
    <x v="27"/>
    <x v="4"/>
    <x v="0"/>
    <n v="55.000000000000007"/>
    <x v="31"/>
    <x v="173"/>
    <x v="854"/>
    <x v="1"/>
    <x v="2"/>
  </r>
  <r>
    <x v="3"/>
    <n v="1197831"/>
    <x v="288"/>
    <x v="2"/>
    <x v="24"/>
    <x v="27"/>
    <x v="5"/>
    <x v="1"/>
    <n v="60.000000000000007"/>
    <x v="6"/>
    <x v="34"/>
    <x v="84"/>
    <x v="0"/>
    <x v="2"/>
  </r>
  <r>
    <x v="3"/>
    <n v="1197831"/>
    <x v="320"/>
    <x v="2"/>
    <x v="24"/>
    <x v="27"/>
    <x v="0"/>
    <x v="0"/>
    <n v="50"/>
    <x v="28"/>
    <x v="75"/>
    <x v="959"/>
    <x v="15"/>
    <x v="2"/>
  </r>
  <r>
    <x v="3"/>
    <n v="1197831"/>
    <x v="320"/>
    <x v="2"/>
    <x v="24"/>
    <x v="27"/>
    <x v="1"/>
    <x v="0"/>
    <n v="55.000000000000007"/>
    <x v="28"/>
    <x v="101"/>
    <x v="553"/>
    <x v="15"/>
    <x v="2"/>
  </r>
  <r>
    <x v="3"/>
    <n v="1197831"/>
    <x v="320"/>
    <x v="2"/>
    <x v="24"/>
    <x v="27"/>
    <x v="2"/>
    <x v="1"/>
    <n v="50"/>
    <x v="8"/>
    <x v="10"/>
    <x v="960"/>
    <x v="15"/>
    <x v="2"/>
  </r>
  <r>
    <x v="3"/>
    <n v="1197831"/>
    <x v="320"/>
    <x v="2"/>
    <x v="24"/>
    <x v="27"/>
    <x v="3"/>
    <x v="1"/>
    <n v="50"/>
    <x v="27"/>
    <x v="47"/>
    <x v="78"/>
    <x v="0"/>
    <x v="2"/>
  </r>
  <r>
    <x v="3"/>
    <n v="1197831"/>
    <x v="320"/>
    <x v="2"/>
    <x v="24"/>
    <x v="27"/>
    <x v="4"/>
    <x v="0"/>
    <n v="55.000000000000007"/>
    <x v="27"/>
    <x v="171"/>
    <x v="240"/>
    <x v="2"/>
    <x v="2"/>
  </r>
  <r>
    <x v="0"/>
    <n v="1197831"/>
    <x v="320"/>
    <x v="2"/>
    <x v="24"/>
    <x v="27"/>
    <x v="5"/>
    <x v="1"/>
    <n v="65"/>
    <x v="9"/>
    <x v="98"/>
    <x v="961"/>
    <x v="9"/>
    <x v="2"/>
  </r>
  <r>
    <x v="0"/>
    <n v="1197831"/>
    <x v="353"/>
    <x v="2"/>
    <x v="24"/>
    <x v="27"/>
    <x v="0"/>
    <x v="0"/>
    <n v="50"/>
    <x v="29"/>
    <x v="68"/>
    <x v="1"/>
    <x v="15"/>
    <x v="2"/>
  </r>
  <r>
    <x v="0"/>
    <n v="1197831"/>
    <x v="353"/>
    <x v="2"/>
    <x v="24"/>
    <x v="27"/>
    <x v="1"/>
    <x v="0"/>
    <n v="55.000000000000007"/>
    <x v="29"/>
    <x v="70"/>
    <x v="175"/>
    <x v="15"/>
    <x v="2"/>
  </r>
  <r>
    <x v="0"/>
    <n v="1197831"/>
    <x v="353"/>
    <x v="2"/>
    <x v="24"/>
    <x v="27"/>
    <x v="2"/>
    <x v="1"/>
    <n v="50"/>
    <x v="8"/>
    <x v="10"/>
    <x v="960"/>
    <x v="15"/>
    <x v="2"/>
  </r>
  <r>
    <x v="0"/>
    <n v="1197831"/>
    <x v="353"/>
    <x v="2"/>
    <x v="24"/>
    <x v="27"/>
    <x v="3"/>
    <x v="1"/>
    <n v="50"/>
    <x v="33"/>
    <x v="343"/>
    <x v="14"/>
    <x v="0"/>
    <x v="2"/>
  </r>
  <r>
    <x v="2"/>
    <n v="1197831"/>
    <x v="353"/>
    <x v="2"/>
    <x v="24"/>
    <x v="27"/>
    <x v="4"/>
    <x v="0"/>
    <n v="55.000000000000007"/>
    <x v="33"/>
    <x v="347"/>
    <x v="509"/>
    <x v="2"/>
    <x v="2"/>
  </r>
  <r>
    <x v="2"/>
    <n v="1197831"/>
    <x v="353"/>
    <x v="2"/>
    <x v="24"/>
    <x v="27"/>
    <x v="5"/>
    <x v="1"/>
    <n v="60"/>
    <x v="26"/>
    <x v="93"/>
    <x v="962"/>
    <x v="9"/>
    <x v="2"/>
  </r>
  <r>
    <x v="2"/>
    <n v="1197831"/>
    <x v="381"/>
    <x v="2"/>
    <x v="24"/>
    <x v="27"/>
    <x v="0"/>
    <x v="0"/>
    <n v="55.000000000000007"/>
    <x v="21"/>
    <x v="107"/>
    <x v="15"/>
    <x v="15"/>
    <x v="2"/>
  </r>
  <r>
    <x v="2"/>
    <n v="1197831"/>
    <x v="381"/>
    <x v="2"/>
    <x v="24"/>
    <x v="27"/>
    <x v="1"/>
    <x v="0"/>
    <n v="55.000000000000007"/>
    <x v="22"/>
    <x v="329"/>
    <x v="146"/>
    <x v="15"/>
    <x v="2"/>
  </r>
  <r>
    <x v="2"/>
    <n v="1197831"/>
    <x v="381"/>
    <x v="2"/>
    <x v="24"/>
    <x v="27"/>
    <x v="2"/>
    <x v="1"/>
    <n v="60"/>
    <x v="21"/>
    <x v="71"/>
    <x v="4"/>
    <x v="15"/>
    <x v="2"/>
  </r>
  <r>
    <x v="2"/>
    <n v="1197831"/>
    <x v="381"/>
    <x v="2"/>
    <x v="24"/>
    <x v="27"/>
    <x v="3"/>
    <x v="1"/>
    <n v="60"/>
    <x v="46"/>
    <x v="49"/>
    <x v="213"/>
    <x v="0"/>
    <x v="2"/>
  </r>
  <r>
    <x v="2"/>
    <n v="1197831"/>
    <x v="381"/>
    <x v="2"/>
    <x v="24"/>
    <x v="27"/>
    <x v="4"/>
    <x v="0"/>
    <n v="55.000000000000007"/>
    <x v="46"/>
    <x v="139"/>
    <x v="346"/>
    <x v="2"/>
    <x v="2"/>
  </r>
  <r>
    <x v="2"/>
    <n v="1197831"/>
    <x v="381"/>
    <x v="2"/>
    <x v="24"/>
    <x v="27"/>
    <x v="5"/>
    <x v="1"/>
    <n v="50"/>
    <x v="22"/>
    <x v="65"/>
    <x v="641"/>
    <x v="9"/>
    <x v="2"/>
  </r>
  <r>
    <x v="2"/>
    <n v="1197831"/>
    <x v="410"/>
    <x v="2"/>
    <x v="24"/>
    <x v="27"/>
    <x v="0"/>
    <x v="0"/>
    <n v="40"/>
    <x v="30"/>
    <x v="328"/>
    <x v="963"/>
    <x v="15"/>
    <x v="2"/>
  </r>
  <r>
    <x v="2"/>
    <n v="1197831"/>
    <x v="410"/>
    <x v="2"/>
    <x v="24"/>
    <x v="27"/>
    <x v="1"/>
    <x v="0"/>
    <n v="40"/>
    <x v="30"/>
    <x v="328"/>
    <x v="963"/>
    <x v="15"/>
    <x v="2"/>
  </r>
  <r>
    <x v="2"/>
    <n v="1197831"/>
    <x v="410"/>
    <x v="2"/>
    <x v="24"/>
    <x v="27"/>
    <x v="2"/>
    <x v="1"/>
    <n v="45"/>
    <x v="27"/>
    <x v="44"/>
    <x v="570"/>
    <x v="15"/>
    <x v="2"/>
  </r>
  <r>
    <x v="2"/>
    <n v="1197831"/>
    <x v="410"/>
    <x v="2"/>
    <x v="24"/>
    <x v="27"/>
    <x v="3"/>
    <x v="1"/>
    <n v="45"/>
    <x v="47"/>
    <x v="156"/>
    <x v="76"/>
    <x v="0"/>
    <x v="2"/>
  </r>
  <r>
    <x v="2"/>
    <n v="1197831"/>
    <x v="410"/>
    <x v="2"/>
    <x v="24"/>
    <x v="27"/>
    <x v="4"/>
    <x v="0"/>
    <n v="35"/>
    <x v="44"/>
    <x v="208"/>
    <x v="294"/>
    <x v="2"/>
    <x v="2"/>
  </r>
  <r>
    <x v="2"/>
    <n v="1197831"/>
    <x v="410"/>
    <x v="2"/>
    <x v="24"/>
    <x v="27"/>
    <x v="5"/>
    <x v="1"/>
    <n v="45"/>
    <x v="27"/>
    <x v="44"/>
    <x v="432"/>
    <x v="9"/>
    <x v="2"/>
  </r>
  <r>
    <x v="2"/>
    <n v="1197831"/>
    <x v="442"/>
    <x v="2"/>
    <x v="24"/>
    <x v="27"/>
    <x v="0"/>
    <x v="0"/>
    <n v="35"/>
    <x v="21"/>
    <x v="44"/>
    <x v="570"/>
    <x v="15"/>
    <x v="2"/>
  </r>
  <r>
    <x v="2"/>
    <n v="1197831"/>
    <x v="442"/>
    <x v="2"/>
    <x v="24"/>
    <x v="27"/>
    <x v="1"/>
    <x v="0"/>
    <n v="35"/>
    <x v="21"/>
    <x v="44"/>
    <x v="570"/>
    <x v="15"/>
    <x v="2"/>
  </r>
  <r>
    <x v="2"/>
    <n v="1197831"/>
    <x v="442"/>
    <x v="2"/>
    <x v="24"/>
    <x v="27"/>
    <x v="2"/>
    <x v="1"/>
    <n v="60"/>
    <x v="24"/>
    <x v="11"/>
    <x v="155"/>
    <x v="15"/>
    <x v="2"/>
  </r>
  <r>
    <x v="2"/>
    <n v="1197831"/>
    <x v="442"/>
    <x v="2"/>
    <x v="24"/>
    <x v="27"/>
    <x v="3"/>
    <x v="1"/>
    <n v="60"/>
    <x v="31"/>
    <x v="51"/>
    <x v="7"/>
    <x v="0"/>
    <x v="2"/>
  </r>
  <r>
    <x v="2"/>
    <n v="1197831"/>
    <x v="442"/>
    <x v="2"/>
    <x v="24"/>
    <x v="27"/>
    <x v="4"/>
    <x v="0"/>
    <n v="54.999999999999993"/>
    <x v="32"/>
    <x v="330"/>
    <x v="964"/>
    <x v="2"/>
    <x v="2"/>
  </r>
  <r>
    <x v="2"/>
    <n v="1197831"/>
    <x v="442"/>
    <x v="2"/>
    <x v="24"/>
    <x v="27"/>
    <x v="5"/>
    <x v="1"/>
    <n v="65"/>
    <x v="22"/>
    <x v="114"/>
    <x v="965"/>
    <x v="9"/>
    <x v="2"/>
  </r>
  <r>
    <x v="0"/>
    <n v="1197831"/>
    <x v="471"/>
    <x v="2"/>
    <x v="24"/>
    <x v="27"/>
    <x v="0"/>
    <x v="0"/>
    <n v="54.999999999999993"/>
    <x v="28"/>
    <x v="461"/>
    <x v="966"/>
    <x v="15"/>
    <x v="2"/>
  </r>
  <r>
    <x v="0"/>
    <n v="1197831"/>
    <x v="471"/>
    <x v="2"/>
    <x v="24"/>
    <x v="27"/>
    <x v="1"/>
    <x v="0"/>
    <n v="54.999999999999993"/>
    <x v="28"/>
    <x v="461"/>
    <x v="966"/>
    <x v="15"/>
    <x v="2"/>
  </r>
  <r>
    <x v="0"/>
    <n v="1197831"/>
    <x v="471"/>
    <x v="2"/>
    <x v="24"/>
    <x v="27"/>
    <x v="2"/>
    <x v="1"/>
    <n v="60"/>
    <x v="21"/>
    <x v="71"/>
    <x v="4"/>
    <x v="15"/>
    <x v="2"/>
  </r>
  <r>
    <x v="0"/>
    <n v="1197831"/>
    <x v="471"/>
    <x v="2"/>
    <x v="24"/>
    <x v="27"/>
    <x v="3"/>
    <x v="1"/>
    <n v="60"/>
    <x v="27"/>
    <x v="39"/>
    <x v="18"/>
    <x v="0"/>
    <x v="2"/>
  </r>
  <r>
    <x v="0"/>
    <n v="1197831"/>
    <x v="471"/>
    <x v="2"/>
    <x v="24"/>
    <x v="27"/>
    <x v="4"/>
    <x v="0"/>
    <n v="54.999999999999993"/>
    <x v="33"/>
    <x v="325"/>
    <x v="967"/>
    <x v="2"/>
    <x v="2"/>
  </r>
  <r>
    <x v="0"/>
    <n v="1197831"/>
    <x v="471"/>
    <x v="2"/>
    <x v="24"/>
    <x v="27"/>
    <x v="5"/>
    <x v="1"/>
    <n v="65"/>
    <x v="26"/>
    <x v="84"/>
    <x v="857"/>
    <x v="9"/>
    <x v="2"/>
  </r>
  <r>
    <x v="0"/>
    <n v="1128299"/>
    <x v="187"/>
    <x v="2"/>
    <x v="24"/>
    <x v="27"/>
    <x v="0"/>
    <x v="0"/>
    <n v="29.999999999999993"/>
    <x v="32"/>
    <x v="543"/>
    <x v="968"/>
    <x v="2"/>
    <x v="2"/>
  </r>
  <r>
    <x v="0"/>
    <n v="1128299"/>
    <x v="187"/>
    <x v="2"/>
    <x v="24"/>
    <x v="27"/>
    <x v="1"/>
    <x v="0"/>
    <n v="40"/>
    <x v="32"/>
    <x v="235"/>
    <x v="532"/>
    <x v="8"/>
    <x v="2"/>
  </r>
  <r>
    <x v="0"/>
    <n v="1128299"/>
    <x v="187"/>
    <x v="2"/>
    <x v="24"/>
    <x v="27"/>
    <x v="2"/>
    <x v="1"/>
    <n v="40"/>
    <x v="32"/>
    <x v="235"/>
    <x v="615"/>
    <x v="2"/>
    <x v="2"/>
  </r>
  <r>
    <x v="0"/>
    <n v="1128299"/>
    <x v="187"/>
    <x v="2"/>
    <x v="24"/>
    <x v="27"/>
    <x v="3"/>
    <x v="1"/>
    <n v="40"/>
    <x v="34"/>
    <x v="236"/>
    <x v="194"/>
    <x v="2"/>
    <x v="2"/>
  </r>
  <r>
    <x v="0"/>
    <n v="1128299"/>
    <x v="187"/>
    <x v="2"/>
    <x v="24"/>
    <x v="27"/>
    <x v="4"/>
    <x v="0"/>
    <n v="45.000000000000007"/>
    <x v="37"/>
    <x v="458"/>
    <x v="969"/>
    <x v="1"/>
    <x v="2"/>
  </r>
  <r>
    <x v="0"/>
    <n v="1128299"/>
    <x v="187"/>
    <x v="2"/>
    <x v="24"/>
    <x v="27"/>
    <x v="5"/>
    <x v="1"/>
    <n v="40"/>
    <x v="32"/>
    <x v="235"/>
    <x v="390"/>
    <x v="3"/>
    <x v="2"/>
  </r>
  <r>
    <x v="0"/>
    <n v="1128299"/>
    <x v="697"/>
    <x v="2"/>
    <x v="24"/>
    <x v="27"/>
    <x v="0"/>
    <x v="0"/>
    <n v="29.999999999999993"/>
    <x v="33"/>
    <x v="544"/>
    <x v="970"/>
    <x v="2"/>
    <x v="2"/>
  </r>
  <r>
    <x v="0"/>
    <n v="1128299"/>
    <x v="697"/>
    <x v="2"/>
    <x v="24"/>
    <x v="27"/>
    <x v="1"/>
    <x v="0"/>
    <n v="40"/>
    <x v="47"/>
    <x v="149"/>
    <x v="49"/>
    <x v="8"/>
    <x v="2"/>
  </r>
  <r>
    <x v="0"/>
    <n v="1128299"/>
    <x v="697"/>
    <x v="2"/>
    <x v="24"/>
    <x v="27"/>
    <x v="2"/>
    <x v="1"/>
    <n v="40"/>
    <x v="47"/>
    <x v="149"/>
    <x v="214"/>
    <x v="2"/>
    <x v="2"/>
  </r>
  <r>
    <x v="0"/>
    <n v="1128299"/>
    <x v="697"/>
    <x v="2"/>
    <x v="25"/>
    <x v="28"/>
    <x v="3"/>
    <x v="1"/>
    <n v="40"/>
    <x v="37"/>
    <x v="125"/>
    <x v="188"/>
    <x v="2"/>
    <x v="2"/>
  </r>
  <r>
    <x v="0"/>
    <n v="1128299"/>
    <x v="697"/>
    <x v="2"/>
    <x v="25"/>
    <x v="28"/>
    <x v="4"/>
    <x v="0"/>
    <n v="45.000000000000007"/>
    <x v="42"/>
    <x v="311"/>
    <x v="484"/>
    <x v="1"/>
    <x v="2"/>
  </r>
  <r>
    <x v="0"/>
    <n v="1128299"/>
    <x v="697"/>
    <x v="2"/>
    <x v="25"/>
    <x v="28"/>
    <x v="5"/>
    <x v="1"/>
    <n v="40"/>
    <x v="44"/>
    <x v="162"/>
    <x v="187"/>
    <x v="3"/>
    <x v="2"/>
  </r>
  <r>
    <x v="0"/>
    <n v="1128299"/>
    <x v="227"/>
    <x v="2"/>
    <x v="25"/>
    <x v="28"/>
    <x v="0"/>
    <x v="0"/>
    <n v="40"/>
    <x v="23"/>
    <x v="46"/>
    <x v="429"/>
    <x v="2"/>
    <x v="2"/>
  </r>
  <r>
    <x v="0"/>
    <n v="1128299"/>
    <x v="227"/>
    <x v="2"/>
    <x v="25"/>
    <x v="28"/>
    <x v="1"/>
    <x v="0"/>
    <n v="50"/>
    <x v="44"/>
    <x v="160"/>
    <x v="429"/>
    <x v="8"/>
    <x v="2"/>
  </r>
  <r>
    <x v="0"/>
    <n v="1128299"/>
    <x v="227"/>
    <x v="2"/>
    <x v="25"/>
    <x v="28"/>
    <x v="2"/>
    <x v="1"/>
    <n v="50"/>
    <x v="44"/>
    <x v="160"/>
    <x v="971"/>
    <x v="2"/>
    <x v="2"/>
  </r>
  <r>
    <x v="0"/>
    <n v="1128299"/>
    <x v="227"/>
    <x v="2"/>
    <x v="25"/>
    <x v="28"/>
    <x v="3"/>
    <x v="1"/>
    <n v="50"/>
    <x v="37"/>
    <x v="128"/>
    <x v="196"/>
    <x v="2"/>
    <x v="2"/>
  </r>
  <r>
    <x v="0"/>
    <n v="1128299"/>
    <x v="227"/>
    <x v="2"/>
    <x v="25"/>
    <x v="28"/>
    <x v="4"/>
    <x v="0"/>
    <n v="55.000000000000007"/>
    <x v="35"/>
    <x v="392"/>
    <x v="972"/>
    <x v="1"/>
    <x v="2"/>
  </r>
  <r>
    <x v="0"/>
    <n v="1128299"/>
    <x v="227"/>
    <x v="2"/>
    <x v="25"/>
    <x v="28"/>
    <x v="5"/>
    <x v="1"/>
    <n v="50"/>
    <x v="45"/>
    <x v="133"/>
    <x v="973"/>
    <x v="3"/>
    <x v="2"/>
  </r>
  <r>
    <x v="0"/>
    <n v="1128299"/>
    <x v="246"/>
    <x v="2"/>
    <x v="25"/>
    <x v="28"/>
    <x v="0"/>
    <x v="0"/>
    <n v="50"/>
    <x v="23"/>
    <x v="53"/>
    <x v="541"/>
    <x v="2"/>
    <x v="2"/>
  </r>
  <r>
    <x v="0"/>
    <n v="1128299"/>
    <x v="246"/>
    <x v="2"/>
    <x v="25"/>
    <x v="28"/>
    <x v="1"/>
    <x v="0"/>
    <n v="55.000000000000007"/>
    <x v="48"/>
    <x v="207"/>
    <x v="839"/>
    <x v="8"/>
    <x v="2"/>
  </r>
  <r>
    <x v="0"/>
    <n v="1128299"/>
    <x v="246"/>
    <x v="2"/>
    <x v="25"/>
    <x v="28"/>
    <x v="2"/>
    <x v="1"/>
    <n v="55.000000000000007"/>
    <x v="44"/>
    <x v="137"/>
    <x v="619"/>
    <x v="2"/>
    <x v="2"/>
  </r>
  <r>
    <x v="0"/>
    <n v="1128299"/>
    <x v="246"/>
    <x v="2"/>
    <x v="25"/>
    <x v="28"/>
    <x v="3"/>
    <x v="1"/>
    <n v="50"/>
    <x v="43"/>
    <x v="145"/>
    <x v="208"/>
    <x v="2"/>
    <x v="2"/>
  </r>
  <r>
    <x v="0"/>
    <n v="1128299"/>
    <x v="246"/>
    <x v="2"/>
    <x v="25"/>
    <x v="28"/>
    <x v="4"/>
    <x v="0"/>
    <n v="55.000000000000007"/>
    <x v="42"/>
    <x v="190"/>
    <x v="746"/>
    <x v="1"/>
    <x v="2"/>
  </r>
  <r>
    <x v="0"/>
    <n v="1128299"/>
    <x v="246"/>
    <x v="2"/>
    <x v="25"/>
    <x v="28"/>
    <x v="5"/>
    <x v="1"/>
    <n v="70"/>
    <x v="45"/>
    <x v="157"/>
    <x v="304"/>
    <x v="3"/>
    <x v="2"/>
  </r>
  <r>
    <x v="0"/>
    <n v="1128299"/>
    <x v="277"/>
    <x v="2"/>
    <x v="25"/>
    <x v="28"/>
    <x v="0"/>
    <x v="0"/>
    <n v="50"/>
    <x v="27"/>
    <x v="47"/>
    <x v="50"/>
    <x v="2"/>
    <x v="2"/>
  </r>
  <r>
    <x v="0"/>
    <n v="1128299"/>
    <x v="277"/>
    <x v="2"/>
    <x v="25"/>
    <x v="28"/>
    <x v="1"/>
    <x v="0"/>
    <n v="55.000000000000007"/>
    <x v="47"/>
    <x v="141"/>
    <x v="517"/>
    <x v="8"/>
    <x v="2"/>
  </r>
  <r>
    <x v="0"/>
    <n v="1128299"/>
    <x v="277"/>
    <x v="2"/>
    <x v="25"/>
    <x v="28"/>
    <x v="2"/>
    <x v="1"/>
    <n v="55.000000000000007"/>
    <x v="46"/>
    <x v="139"/>
    <x v="346"/>
    <x v="2"/>
    <x v="2"/>
  </r>
  <r>
    <x v="0"/>
    <n v="1128299"/>
    <x v="277"/>
    <x v="2"/>
    <x v="25"/>
    <x v="28"/>
    <x v="3"/>
    <x v="1"/>
    <n v="50"/>
    <x v="48"/>
    <x v="149"/>
    <x v="214"/>
    <x v="2"/>
    <x v="2"/>
  </r>
  <r>
    <x v="0"/>
    <n v="1128299"/>
    <x v="277"/>
    <x v="2"/>
    <x v="25"/>
    <x v="28"/>
    <x v="4"/>
    <x v="0"/>
    <n v="55.000000000000007"/>
    <x v="40"/>
    <x v="131"/>
    <x v="277"/>
    <x v="1"/>
    <x v="2"/>
  </r>
  <r>
    <x v="0"/>
    <n v="1128299"/>
    <x v="277"/>
    <x v="2"/>
    <x v="25"/>
    <x v="28"/>
    <x v="5"/>
    <x v="1"/>
    <n v="70"/>
    <x v="47"/>
    <x v="47"/>
    <x v="397"/>
    <x v="3"/>
    <x v="2"/>
  </r>
  <r>
    <x v="0"/>
    <n v="1128299"/>
    <x v="307"/>
    <x v="2"/>
    <x v="25"/>
    <x v="28"/>
    <x v="0"/>
    <x v="0"/>
    <n v="50"/>
    <x v="22"/>
    <x v="65"/>
    <x v="173"/>
    <x v="2"/>
    <x v="2"/>
  </r>
  <r>
    <x v="0"/>
    <n v="1128299"/>
    <x v="307"/>
    <x v="2"/>
    <x v="25"/>
    <x v="28"/>
    <x v="1"/>
    <x v="0"/>
    <n v="55.000000000000007"/>
    <x v="33"/>
    <x v="347"/>
    <x v="422"/>
    <x v="8"/>
    <x v="2"/>
  </r>
  <r>
    <x v="0"/>
    <n v="1128299"/>
    <x v="307"/>
    <x v="2"/>
    <x v="25"/>
    <x v="28"/>
    <x v="2"/>
    <x v="1"/>
    <n v="55.000000000000007"/>
    <x v="33"/>
    <x v="347"/>
    <x v="509"/>
    <x v="2"/>
    <x v="2"/>
  </r>
  <r>
    <x v="0"/>
    <n v="1128299"/>
    <x v="307"/>
    <x v="2"/>
    <x v="25"/>
    <x v="28"/>
    <x v="3"/>
    <x v="1"/>
    <n v="50"/>
    <x v="44"/>
    <x v="160"/>
    <x v="971"/>
    <x v="2"/>
    <x v="2"/>
  </r>
  <r>
    <x v="0"/>
    <n v="1128299"/>
    <x v="307"/>
    <x v="2"/>
    <x v="25"/>
    <x v="28"/>
    <x v="4"/>
    <x v="0"/>
    <n v="55.000000000000007"/>
    <x v="37"/>
    <x v="196"/>
    <x v="510"/>
    <x v="1"/>
    <x v="2"/>
  </r>
  <r>
    <x v="0"/>
    <n v="1128299"/>
    <x v="307"/>
    <x v="2"/>
    <x v="25"/>
    <x v="28"/>
    <x v="5"/>
    <x v="1"/>
    <n v="70"/>
    <x v="27"/>
    <x v="246"/>
    <x v="50"/>
    <x v="3"/>
    <x v="2"/>
  </r>
  <r>
    <x v="0"/>
    <n v="1128299"/>
    <x v="336"/>
    <x v="2"/>
    <x v="25"/>
    <x v="28"/>
    <x v="0"/>
    <x v="0"/>
    <n v="50"/>
    <x v="21"/>
    <x v="73"/>
    <x v="167"/>
    <x v="2"/>
    <x v="2"/>
  </r>
  <r>
    <x v="0"/>
    <n v="1128299"/>
    <x v="336"/>
    <x v="2"/>
    <x v="25"/>
    <x v="28"/>
    <x v="1"/>
    <x v="0"/>
    <n v="55.000000000000007"/>
    <x v="27"/>
    <x v="171"/>
    <x v="133"/>
    <x v="8"/>
    <x v="2"/>
  </r>
  <r>
    <x v="0"/>
    <n v="1128299"/>
    <x v="336"/>
    <x v="2"/>
    <x v="25"/>
    <x v="28"/>
    <x v="2"/>
    <x v="1"/>
    <n v="55.000000000000007"/>
    <x v="33"/>
    <x v="347"/>
    <x v="509"/>
    <x v="2"/>
    <x v="2"/>
  </r>
  <r>
    <x v="0"/>
    <n v="1128299"/>
    <x v="336"/>
    <x v="2"/>
    <x v="25"/>
    <x v="28"/>
    <x v="3"/>
    <x v="1"/>
    <n v="50"/>
    <x v="47"/>
    <x v="205"/>
    <x v="397"/>
    <x v="2"/>
    <x v="2"/>
  </r>
  <r>
    <x v="0"/>
    <n v="1128299"/>
    <x v="336"/>
    <x v="2"/>
    <x v="25"/>
    <x v="28"/>
    <x v="4"/>
    <x v="0"/>
    <n v="55.000000000000007"/>
    <x v="32"/>
    <x v="257"/>
    <x v="725"/>
    <x v="1"/>
    <x v="2"/>
  </r>
  <r>
    <x v="0"/>
    <n v="1128299"/>
    <x v="336"/>
    <x v="2"/>
    <x v="25"/>
    <x v="28"/>
    <x v="5"/>
    <x v="1"/>
    <n v="70"/>
    <x v="32"/>
    <x v="43"/>
    <x v="45"/>
    <x v="3"/>
    <x v="2"/>
  </r>
  <r>
    <x v="0"/>
    <n v="1128299"/>
    <x v="368"/>
    <x v="2"/>
    <x v="25"/>
    <x v="28"/>
    <x v="0"/>
    <x v="0"/>
    <n v="55.000000000000007"/>
    <x v="22"/>
    <x v="329"/>
    <x v="791"/>
    <x v="2"/>
    <x v="2"/>
  </r>
  <r>
    <x v="0"/>
    <n v="1128299"/>
    <x v="368"/>
    <x v="2"/>
    <x v="25"/>
    <x v="28"/>
    <x v="1"/>
    <x v="0"/>
    <n v="60.000000000000007"/>
    <x v="30"/>
    <x v="226"/>
    <x v="974"/>
    <x v="8"/>
    <x v="2"/>
  </r>
  <r>
    <x v="0"/>
    <n v="1128299"/>
    <x v="368"/>
    <x v="2"/>
    <x v="25"/>
    <x v="28"/>
    <x v="2"/>
    <x v="1"/>
    <n v="55.000000000000007"/>
    <x v="31"/>
    <x v="173"/>
    <x v="145"/>
    <x v="2"/>
    <x v="2"/>
  </r>
  <r>
    <x v="0"/>
    <n v="1128299"/>
    <x v="368"/>
    <x v="2"/>
    <x v="25"/>
    <x v="28"/>
    <x v="3"/>
    <x v="1"/>
    <n v="55.000000000000007"/>
    <x v="46"/>
    <x v="139"/>
    <x v="346"/>
    <x v="2"/>
    <x v="2"/>
  </r>
  <r>
    <x v="0"/>
    <n v="1128299"/>
    <x v="368"/>
    <x v="2"/>
    <x v="25"/>
    <x v="28"/>
    <x v="4"/>
    <x v="0"/>
    <n v="65"/>
    <x v="46"/>
    <x v="50"/>
    <x v="157"/>
    <x v="1"/>
    <x v="2"/>
  </r>
  <r>
    <x v="0"/>
    <n v="1128299"/>
    <x v="368"/>
    <x v="2"/>
    <x v="25"/>
    <x v="28"/>
    <x v="5"/>
    <x v="1"/>
    <n v="70"/>
    <x v="47"/>
    <x v="47"/>
    <x v="397"/>
    <x v="3"/>
    <x v="2"/>
  </r>
  <r>
    <x v="0"/>
    <n v="1128299"/>
    <x v="400"/>
    <x v="2"/>
    <x v="25"/>
    <x v="28"/>
    <x v="0"/>
    <x v="0"/>
    <n v="45.000000000000007"/>
    <x v="30"/>
    <x v="331"/>
    <x v="523"/>
    <x v="2"/>
    <x v="2"/>
  </r>
  <r>
    <x v="0"/>
    <n v="1128299"/>
    <x v="400"/>
    <x v="2"/>
    <x v="25"/>
    <x v="28"/>
    <x v="1"/>
    <x v="0"/>
    <n v="50.000000000000014"/>
    <x v="30"/>
    <x v="450"/>
    <x v="975"/>
    <x v="8"/>
    <x v="2"/>
  </r>
  <r>
    <x v="0"/>
    <n v="1128299"/>
    <x v="400"/>
    <x v="2"/>
    <x v="25"/>
    <x v="28"/>
    <x v="2"/>
    <x v="1"/>
    <n v="45.000000000000007"/>
    <x v="32"/>
    <x v="545"/>
    <x v="487"/>
    <x v="2"/>
    <x v="2"/>
  </r>
  <r>
    <x v="0"/>
    <n v="1128299"/>
    <x v="400"/>
    <x v="2"/>
    <x v="25"/>
    <x v="28"/>
    <x v="3"/>
    <x v="1"/>
    <n v="45.000000000000007"/>
    <x v="47"/>
    <x v="479"/>
    <x v="976"/>
    <x v="2"/>
    <x v="2"/>
  </r>
  <r>
    <x v="0"/>
    <n v="1128299"/>
    <x v="400"/>
    <x v="2"/>
    <x v="25"/>
    <x v="28"/>
    <x v="4"/>
    <x v="0"/>
    <n v="55.000000000000007"/>
    <x v="47"/>
    <x v="141"/>
    <x v="772"/>
    <x v="1"/>
    <x v="2"/>
  </r>
  <r>
    <x v="0"/>
    <n v="1128299"/>
    <x v="400"/>
    <x v="2"/>
    <x v="25"/>
    <x v="28"/>
    <x v="5"/>
    <x v="1"/>
    <n v="60.000000000000007"/>
    <x v="32"/>
    <x v="228"/>
    <x v="977"/>
    <x v="3"/>
    <x v="2"/>
  </r>
  <r>
    <x v="0"/>
    <n v="1128299"/>
    <x v="429"/>
    <x v="2"/>
    <x v="25"/>
    <x v="28"/>
    <x v="0"/>
    <x v="0"/>
    <n v="45.000000000000007"/>
    <x v="23"/>
    <x v="224"/>
    <x v="40"/>
    <x v="2"/>
    <x v="2"/>
  </r>
  <r>
    <x v="0"/>
    <n v="1128299"/>
    <x v="429"/>
    <x v="2"/>
    <x v="25"/>
    <x v="28"/>
    <x v="1"/>
    <x v="0"/>
    <n v="50.000000000000014"/>
    <x v="23"/>
    <x v="447"/>
    <x v="978"/>
    <x v="8"/>
    <x v="2"/>
  </r>
  <r>
    <x v="0"/>
    <n v="1128299"/>
    <x v="429"/>
    <x v="2"/>
    <x v="25"/>
    <x v="28"/>
    <x v="2"/>
    <x v="1"/>
    <n v="45.000000000000007"/>
    <x v="45"/>
    <x v="138"/>
    <x v="200"/>
    <x v="2"/>
    <x v="2"/>
  </r>
  <r>
    <x v="0"/>
    <n v="1128299"/>
    <x v="429"/>
    <x v="2"/>
    <x v="25"/>
    <x v="28"/>
    <x v="3"/>
    <x v="1"/>
    <n v="45.000000000000007"/>
    <x v="48"/>
    <x v="142"/>
    <x v="205"/>
    <x v="2"/>
    <x v="2"/>
  </r>
  <r>
    <x v="0"/>
    <n v="1128299"/>
    <x v="429"/>
    <x v="2"/>
    <x v="25"/>
    <x v="28"/>
    <x v="4"/>
    <x v="0"/>
    <n v="55.000000000000007"/>
    <x v="34"/>
    <x v="395"/>
    <x v="686"/>
    <x v="1"/>
    <x v="2"/>
  </r>
  <r>
    <x v="0"/>
    <n v="1128299"/>
    <x v="429"/>
    <x v="2"/>
    <x v="25"/>
    <x v="28"/>
    <x v="5"/>
    <x v="1"/>
    <n v="60.000000000000007"/>
    <x v="45"/>
    <x v="403"/>
    <x v="707"/>
    <x v="3"/>
    <x v="2"/>
  </r>
  <r>
    <x v="0"/>
    <n v="1128299"/>
    <x v="460"/>
    <x v="2"/>
    <x v="25"/>
    <x v="28"/>
    <x v="0"/>
    <x v="0"/>
    <n v="45.000000000000007"/>
    <x v="23"/>
    <x v="224"/>
    <x v="40"/>
    <x v="2"/>
    <x v="2"/>
  </r>
  <r>
    <x v="0"/>
    <n v="1128299"/>
    <x v="460"/>
    <x v="2"/>
    <x v="25"/>
    <x v="28"/>
    <x v="1"/>
    <x v="0"/>
    <n v="50.000000000000014"/>
    <x v="27"/>
    <x v="418"/>
    <x v="459"/>
    <x v="8"/>
    <x v="2"/>
  </r>
  <r>
    <x v="0"/>
    <n v="1128299"/>
    <x v="460"/>
    <x v="2"/>
    <x v="25"/>
    <x v="28"/>
    <x v="2"/>
    <x v="1"/>
    <n v="45.000000000000007"/>
    <x v="47"/>
    <x v="479"/>
    <x v="976"/>
    <x v="2"/>
    <x v="2"/>
  </r>
  <r>
    <x v="0"/>
    <n v="1128299"/>
    <x v="460"/>
    <x v="2"/>
    <x v="25"/>
    <x v="28"/>
    <x v="3"/>
    <x v="1"/>
    <n v="45.000000000000007"/>
    <x v="44"/>
    <x v="341"/>
    <x v="342"/>
    <x v="2"/>
    <x v="2"/>
  </r>
  <r>
    <x v="0"/>
    <n v="1128299"/>
    <x v="460"/>
    <x v="2"/>
    <x v="25"/>
    <x v="28"/>
    <x v="4"/>
    <x v="0"/>
    <n v="55.000000000000007"/>
    <x v="48"/>
    <x v="207"/>
    <x v="676"/>
    <x v="1"/>
    <x v="2"/>
  </r>
  <r>
    <x v="0"/>
    <n v="1128299"/>
    <x v="460"/>
    <x v="2"/>
    <x v="25"/>
    <x v="28"/>
    <x v="5"/>
    <x v="1"/>
    <n v="60.000000000000007"/>
    <x v="32"/>
    <x v="228"/>
    <x v="977"/>
    <x v="3"/>
    <x v="2"/>
  </r>
  <r>
    <x v="0"/>
    <n v="1128299"/>
    <x v="489"/>
    <x v="2"/>
    <x v="25"/>
    <x v="28"/>
    <x v="0"/>
    <x v="0"/>
    <n v="45.000000000000007"/>
    <x v="22"/>
    <x v="225"/>
    <x v="979"/>
    <x v="2"/>
    <x v="2"/>
  </r>
  <r>
    <x v="0"/>
    <n v="1128299"/>
    <x v="489"/>
    <x v="2"/>
    <x v="25"/>
    <x v="28"/>
    <x v="1"/>
    <x v="0"/>
    <n v="50.000000000000014"/>
    <x v="22"/>
    <x v="446"/>
    <x v="980"/>
    <x v="8"/>
    <x v="2"/>
  </r>
  <r>
    <x v="4"/>
    <n v="1128299"/>
    <x v="489"/>
    <x v="2"/>
    <x v="25"/>
    <x v="28"/>
    <x v="2"/>
    <x v="1"/>
    <n v="45.000000000000007"/>
    <x v="32"/>
    <x v="545"/>
    <x v="487"/>
    <x v="2"/>
    <x v="2"/>
  </r>
  <r>
    <x v="4"/>
    <n v="1128299"/>
    <x v="489"/>
    <x v="2"/>
    <x v="25"/>
    <x v="28"/>
    <x v="3"/>
    <x v="1"/>
    <n v="45.000000000000007"/>
    <x v="32"/>
    <x v="545"/>
    <x v="487"/>
    <x v="2"/>
    <x v="2"/>
  </r>
  <r>
    <x v="4"/>
    <n v="1128299"/>
    <x v="489"/>
    <x v="2"/>
    <x v="25"/>
    <x v="28"/>
    <x v="4"/>
    <x v="0"/>
    <n v="55.000000000000007"/>
    <x v="44"/>
    <x v="137"/>
    <x v="292"/>
    <x v="1"/>
    <x v="2"/>
  </r>
  <r>
    <x v="4"/>
    <n v="1128299"/>
    <x v="489"/>
    <x v="2"/>
    <x v="25"/>
    <x v="28"/>
    <x v="5"/>
    <x v="1"/>
    <n v="60.000000000000007"/>
    <x v="31"/>
    <x v="219"/>
    <x v="522"/>
    <x v="3"/>
    <x v="2"/>
  </r>
  <r>
    <x v="4"/>
    <n v="1128299"/>
    <x v="190"/>
    <x v="2"/>
    <x v="25"/>
    <x v="28"/>
    <x v="0"/>
    <x v="0"/>
    <n v="34.999999999999993"/>
    <x v="33"/>
    <x v="546"/>
    <x v="981"/>
    <x v="2"/>
    <x v="2"/>
  </r>
  <r>
    <x v="4"/>
    <n v="1128299"/>
    <x v="190"/>
    <x v="2"/>
    <x v="25"/>
    <x v="28"/>
    <x v="1"/>
    <x v="0"/>
    <n v="45"/>
    <x v="33"/>
    <x v="117"/>
    <x v="178"/>
    <x v="8"/>
    <x v="2"/>
  </r>
  <r>
    <x v="4"/>
    <n v="1128299"/>
    <x v="190"/>
    <x v="2"/>
    <x v="25"/>
    <x v="28"/>
    <x v="2"/>
    <x v="1"/>
    <n v="45"/>
    <x v="33"/>
    <x v="117"/>
    <x v="513"/>
    <x v="2"/>
    <x v="2"/>
  </r>
  <r>
    <x v="4"/>
    <n v="1128299"/>
    <x v="190"/>
    <x v="2"/>
    <x v="25"/>
    <x v="28"/>
    <x v="3"/>
    <x v="1"/>
    <n v="45"/>
    <x v="45"/>
    <x v="326"/>
    <x v="982"/>
    <x v="2"/>
    <x v="2"/>
  </r>
  <r>
    <x v="4"/>
    <n v="1128299"/>
    <x v="190"/>
    <x v="2"/>
    <x v="25"/>
    <x v="28"/>
    <x v="4"/>
    <x v="0"/>
    <n v="50.000000000000014"/>
    <x v="34"/>
    <x v="143"/>
    <x v="692"/>
    <x v="1"/>
    <x v="2"/>
  </r>
  <r>
    <x v="4"/>
    <n v="1128299"/>
    <x v="190"/>
    <x v="2"/>
    <x v="25"/>
    <x v="28"/>
    <x v="5"/>
    <x v="1"/>
    <n v="45"/>
    <x v="33"/>
    <x v="117"/>
    <x v="518"/>
    <x v="3"/>
    <x v="2"/>
  </r>
  <r>
    <x v="4"/>
    <n v="1128299"/>
    <x v="700"/>
    <x v="2"/>
    <x v="25"/>
    <x v="28"/>
    <x v="0"/>
    <x v="0"/>
    <n v="34.999999999999993"/>
    <x v="27"/>
    <x v="547"/>
    <x v="983"/>
    <x v="2"/>
    <x v="2"/>
  </r>
  <r>
    <x v="4"/>
    <n v="1128299"/>
    <x v="700"/>
    <x v="2"/>
    <x v="25"/>
    <x v="28"/>
    <x v="1"/>
    <x v="0"/>
    <n v="45"/>
    <x v="32"/>
    <x v="174"/>
    <x v="298"/>
    <x v="8"/>
    <x v="2"/>
  </r>
  <r>
    <x v="4"/>
    <n v="1128299"/>
    <x v="700"/>
    <x v="2"/>
    <x v="25"/>
    <x v="28"/>
    <x v="2"/>
    <x v="1"/>
    <n v="45"/>
    <x v="32"/>
    <x v="174"/>
    <x v="487"/>
    <x v="2"/>
    <x v="2"/>
  </r>
  <r>
    <x v="4"/>
    <n v="1128299"/>
    <x v="700"/>
    <x v="2"/>
    <x v="26"/>
    <x v="29"/>
    <x v="3"/>
    <x v="1"/>
    <n v="45"/>
    <x v="34"/>
    <x v="118"/>
    <x v="179"/>
    <x v="2"/>
    <x v="2"/>
  </r>
  <r>
    <x v="4"/>
    <n v="1128299"/>
    <x v="700"/>
    <x v="2"/>
    <x v="26"/>
    <x v="29"/>
    <x v="4"/>
    <x v="0"/>
    <n v="50.000000000000014"/>
    <x v="40"/>
    <x v="336"/>
    <x v="984"/>
    <x v="1"/>
    <x v="2"/>
  </r>
  <r>
    <x v="4"/>
    <n v="1128299"/>
    <x v="700"/>
    <x v="2"/>
    <x v="26"/>
    <x v="29"/>
    <x v="5"/>
    <x v="1"/>
    <n v="45"/>
    <x v="46"/>
    <x v="210"/>
    <x v="343"/>
    <x v="3"/>
    <x v="2"/>
  </r>
  <r>
    <x v="4"/>
    <n v="1128299"/>
    <x v="712"/>
    <x v="2"/>
    <x v="26"/>
    <x v="29"/>
    <x v="0"/>
    <x v="0"/>
    <n v="45"/>
    <x v="20"/>
    <x v="112"/>
    <x v="145"/>
    <x v="2"/>
    <x v="2"/>
  </r>
  <r>
    <x v="4"/>
    <n v="1128299"/>
    <x v="712"/>
    <x v="2"/>
    <x v="26"/>
    <x v="29"/>
    <x v="1"/>
    <x v="0"/>
    <n v="55.000000000000007"/>
    <x v="46"/>
    <x v="139"/>
    <x v="985"/>
    <x v="8"/>
    <x v="2"/>
  </r>
  <r>
    <x v="4"/>
    <n v="1128299"/>
    <x v="712"/>
    <x v="2"/>
    <x v="26"/>
    <x v="29"/>
    <x v="2"/>
    <x v="1"/>
    <n v="55.000000000000007"/>
    <x v="46"/>
    <x v="139"/>
    <x v="346"/>
    <x v="2"/>
    <x v="2"/>
  </r>
  <r>
    <x v="4"/>
    <n v="1128299"/>
    <x v="712"/>
    <x v="2"/>
    <x v="26"/>
    <x v="29"/>
    <x v="3"/>
    <x v="1"/>
    <n v="55.000000000000007"/>
    <x v="34"/>
    <x v="395"/>
    <x v="672"/>
    <x v="2"/>
    <x v="2"/>
  </r>
  <r>
    <x v="4"/>
    <n v="1128299"/>
    <x v="712"/>
    <x v="2"/>
    <x v="26"/>
    <x v="29"/>
    <x v="4"/>
    <x v="0"/>
    <n v="60.000000000000007"/>
    <x v="36"/>
    <x v="189"/>
    <x v="273"/>
    <x v="1"/>
    <x v="2"/>
  </r>
  <r>
    <x v="4"/>
    <n v="1128299"/>
    <x v="712"/>
    <x v="2"/>
    <x v="26"/>
    <x v="29"/>
    <x v="5"/>
    <x v="1"/>
    <n v="55.000000000000007"/>
    <x v="47"/>
    <x v="141"/>
    <x v="708"/>
    <x v="3"/>
    <x v="2"/>
  </r>
  <r>
    <x v="4"/>
    <n v="1128299"/>
    <x v="249"/>
    <x v="2"/>
    <x v="26"/>
    <x v="29"/>
    <x v="0"/>
    <x v="0"/>
    <n v="55.000000000000007"/>
    <x v="20"/>
    <x v="440"/>
    <x v="780"/>
    <x v="2"/>
    <x v="2"/>
  </r>
  <r>
    <x v="4"/>
    <n v="1128299"/>
    <x v="249"/>
    <x v="2"/>
    <x v="26"/>
    <x v="29"/>
    <x v="1"/>
    <x v="0"/>
    <n v="60.000000000000007"/>
    <x v="44"/>
    <x v="163"/>
    <x v="102"/>
    <x v="8"/>
    <x v="2"/>
  </r>
  <r>
    <x v="4"/>
    <n v="1128299"/>
    <x v="249"/>
    <x v="2"/>
    <x v="26"/>
    <x v="29"/>
    <x v="2"/>
    <x v="1"/>
    <n v="60.000000000000007"/>
    <x v="46"/>
    <x v="220"/>
    <x v="97"/>
    <x v="2"/>
    <x v="2"/>
  </r>
  <r>
    <x v="4"/>
    <n v="1128299"/>
    <x v="249"/>
    <x v="2"/>
    <x v="26"/>
    <x v="29"/>
    <x v="3"/>
    <x v="1"/>
    <n v="55.000000000000007"/>
    <x v="48"/>
    <x v="207"/>
    <x v="292"/>
    <x v="2"/>
    <x v="2"/>
  </r>
  <r>
    <x v="4"/>
    <n v="1128299"/>
    <x v="249"/>
    <x v="2"/>
    <x v="26"/>
    <x v="29"/>
    <x v="4"/>
    <x v="0"/>
    <n v="60.000000000000007"/>
    <x v="40"/>
    <x v="202"/>
    <x v="203"/>
    <x v="1"/>
    <x v="2"/>
  </r>
  <r>
    <x v="4"/>
    <n v="1128299"/>
    <x v="249"/>
    <x v="2"/>
    <x v="26"/>
    <x v="29"/>
    <x v="5"/>
    <x v="1"/>
    <n v="75.000000000000014"/>
    <x v="47"/>
    <x v="225"/>
    <x v="986"/>
    <x v="3"/>
    <x v="2"/>
  </r>
  <r>
    <x v="4"/>
    <n v="1128299"/>
    <x v="280"/>
    <x v="2"/>
    <x v="26"/>
    <x v="29"/>
    <x v="0"/>
    <x v="0"/>
    <n v="55.000000000000007"/>
    <x v="30"/>
    <x v="76"/>
    <x v="788"/>
    <x v="2"/>
    <x v="2"/>
  </r>
  <r>
    <x v="4"/>
    <n v="1128299"/>
    <x v="280"/>
    <x v="2"/>
    <x v="26"/>
    <x v="29"/>
    <x v="1"/>
    <x v="0"/>
    <n v="60.000000000000007"/>
    <x v="32"/>
    <x v="228"/>
    <x v="987"/>
    <x v="8"/>
    <x v="2"/>
  </r>
  <r>
    <x v="4"/>
    <n v="1128299"/>
    <x v="280"/>
    <x v="2"/>
    <x v="26"/>
    <x v="29"/>
    <x v="2"/>
    <x v="1"/>
    <n v="60.000000000000007"/>
    <x v="31"/>
    <x v="219"/>
    <x v="420"/>
    <x v="2"/>
    <x v="2"/>
  </r>
  <r>
    <x v="4"/>
    <n v="1128299"/>
    <x v="280"/>
    <x v="2"/>
    <x v="26"/>
    <x v="29"/>
    <x v="3"/>
    <x v="1"/>
    <n v="55.000000000000007"/>
    <x v="44"/>
    <x v="137"/>
    <x v="619"/>
    <x v="2"/>
    <x v="2"/>
  </r>
  <r>
    <x v="4"/>
    <n v="1128299"/>
    <x v="280"/>
    <x v="2"/>
    <x v="26"/>
    <x v="29"/>
    <x v="4"/>
    <x v="0"/>
    <n v="60.000000000000007"/>
    <x v="43"/>
    <x v="193"/>
    <x v="733"/>
    <x v="1"/>
    <x v="2"/>
  </r>
  <r>
    <x v="4"/>
    <n v="1128299"/>
    <x v="280"/>
    <x v="2"/>
    <x v="26"/>
    <x v="29"/>
    <x v="5"/>
    <x v="1"/>
    <n v="75.000000000000014"/>
    <x v="32"/>
    <x v="262"/>
    <x v="401"/>
    <x v="3"/>
    <x v="2"/>
  </r>
  <r>
    <x v="4"/>
    <n v="1128299"/>
    <x v="310"/>
    <x v="2"/>
    <x v="26"/>
    <x v="29"/>
    <x v="0"/>
    <x v="0"/>
    <n v="55.000000000000007"/>
    <x v="19"/>
    <x v="106"/>
    <x v="843"/>
    <x v="2"/>
    <x v="2"/>
  </r>
  <r>
    <x v="4"/>
    <n v="1128299"/>
    <x v="310"/>
    <x v="2"/>
    <x v="26"/>
    <x v="29"/>
    <x v="1"/>
    <x v="0"/>
    <n v="60.000000000000007"/>
    <x v="20"/>
    <x v="222"/>
    <x v="988"/>
    <x v="8"/>
    <x v="2"/>
  </r>
  <r>
    <x v="4"/>
    <n v="1128299"/>
    <x v="310"/>
    <x v="2"/>
    <x v="26"/>
    <x v="29"/>
    <x v="2"/>
    <x v="1"/>
    <n v="60.000000000000007"/>
    <x v="20"/>
    <x v="222"/>
    <x v="91"/>
    <x v="2"/>
    <x v="2"/>
  </r>
  <r>
    <x v="4"/>
    <n v="1128299"/>
    <x v="310"/>
    <x v="2"/>
    <x v="26"/>
    <x v="29"/>
    <x v="3"/>
    <x v="1"/>
    <n v="55.000000000000007"/>
    <x v="32"/>
    <x v="257"/>
    <x v="547"/>
    <x v="2"/>
    <x v="2"/>
  </r>
  <r>
    <x v="4"/>
    <n v="1128299"/>
    <x v="310"/>
    <x v="2"/>
    <x v="26"/>
    <x v="29"/>
    <x v="4"/>
    <x v="0"/>
    <n v="60.000000000000007"/>
    <x v="48"/>
    <x v="167"/>
    <x v="293"/>
    <x v="1"/>
    <x v="2"/>
  </r>
  <r>
    <x v="4"/>
    <n v="1128299"/>
    <x v="310"/>
    <x v="2"/>
    <x v="26"/>
    <x v="29"/>
    <x v="5"/>
    <x v="1"/>
    <n v="75.000000000000014"/>
    <x v="24"/>
    <x v="406"/>
    <x v="989"/>
    <x v="3"/>
    <x v="2"/>
  </r>
  <r>
    <x v="4"/>
    <n v="1128299"/>
    <x v="339"/>
    <x v="2"/>
    <x v="26"/>
    <x v="29"/>
    <x v="0"/>
    <x v="0"/>
    <n v="55.000000000000007"/>
    <x v="29"/>
    <x v="70"/>
    <x v="82"/>
    <x v="2"/>
    <x v="2"/>
  </r>
  <r>
    <x v="4"/>
    <n v="1128299"/>
    <x v="339"/>
    <x v="2"/>
    <x v="26"/>
    <x v="29"/>
    <x v="1"/>
    <x v="0"/>
    <n v="60.000000000000007"/>
    <x v="24"/>
    <x v="217"/>
    <x v="990"/>
    <x v="8"/>
    <x v="2"/>
  </r>
  <r>
    <x v="4"/>
    <n v="1128299"/>
    <x v="339"/>
    <x v="2"/>
    <x v="26"/>
    <x v="29"/>
    <x v="2"/>
    <x v="1"/>
    <n v="60.000000000000007"/>
    <x v="20"/>
    <x v="222"/>
    <x v="91"/>
    <x v="2"/>
    <x v="2"/>
  </r>
  <r>
    <x v="4"/>
    <n v="1128299"/>
    <x v="339"/>
    <x v="2"/>
    <x v="26"/>
    <x v="29"/>
    <x v="3"/>
    <x v="1"/>
    <n v="55.000000000000007"/>
    <x v="31"/>
    <x v="173"/>
    <x v="145"/>
    <x v="2"/>
    <x v="2"/>
  </r>
  <r>
    <x v="4"/>
    <n v="1128299"/>
    <x v="339"/>
    <x v="2"/>
    <x v="26"/>
    <x v="29"/>
    <x v="4"/>
    <x v="0"/>
    <n v="60.000000000000007"/>
    <x v="23"/>
    <x v="254"/>
    <x v="230"/>
    <x v="1"/>
    <x v="2"/>
  </r>
  <r>
    <x v="4"/>
    <n v="1128299"/>
    <x v="339"/>
    <x v="2"/>
    <x v="26"/>
    <x v="29"/>
    <x v="5"/>
    <x v="1"/>
    <n v="75.000000000000014"/>
    <x v="23"/>
    <x v="233"/>
    <x v="991"/>
    <x v="3"/>
    <x v="2"/>
  </r>
  <r>
    <x v="4"/>
    <n v="1128299"/>
    <x v="371"/>
    <x v="2"/>
    <x v="26"/>
    <x v="29"/>
    <x v="0"/>
    <x v="0"/>
    <n v="60.000000000000007"/>
    <x v="19"/>
    <x v="251"/>
    <x v="98"/>
    <x v="2"/>
    <x v="2"/>
  </r>
  <r>
    <x v="4"/>
    <n v="1128299"/>
    <x v="371"/>
    <x v="2"/>
    <x v="26"/>
    <x v="29"/>
    <x v="1"/>
    <x v="0"/>
    <n v="65.000000000000014"/>
    <x v="25"/>
    <x v="548"/>
    <x v="992"/>
    <x v="8"/>
    <x v="2"/>
  </r>
  <r>
    <x v="4"/>
    <n v="1128299"/>
    <x v="371"/>
    <x v="2"/>
    <x v="26"/>
    <x v="29"/>
    <x v="2"/>
    <x v="1"/>
    <n v="60.000000000000007"/>
    <x v="27"/>
    <x v="255"/>
    <x v="349"/>
    <x v="2"/>
    <x v="2"/>
  </r>
  <r>
    <x v="4"/>
    <n v="1128299"/>
    <x v="371"/>
    <x v="2"/>
    <x v="26"/>
    <x v="29"/>
    <x v="3"/>
    <x v="1"/>
    <n v="60.000000000000007"/>
    <x v="33"/>
    <x v="232"/>
    <x v="993"/>
    <x v="2"/>
    <x v="2"/>
  </r>
  <r>
    <x v="4"/>
    <n v="1128299"/>
    <x v="371"/>
    <x v="2"/>
    <x v="26"/>
    <x v="29"/>
    <x v="4"/>
    <x v="0"/>
    <n v="70"/>
    <x v="33"/>
    <x v="206"/>
    <x v="251"/>
    <x v="1"/>
    <x v="2"/>
  </r>
  <r>
    <x v="4"/>
    <n v="1128299"/>
    <x v="371"/>
    <x v="2"/>
    <x v="26"/>
    <x v="29"/>
    <x v="5"/>
    <x v="1"/>
    <n v="75.000000000000014"/>
    <x v="31"/>
    <x v="221"/>
    <x v="815"/>
    <x v="3"/>
    <x v="2"/>
  </r>
  <r>
    <x v="4"/>
    <n v="1128299"/>
    <x v="403"/>
    <x v="2"/>
    <x v="26"/>
    <x v="29"/>
    <x v="0"/>
    <x v="0"/>
    <n v="50.000000000000014"/>
    <x v="22"/>
    <x v="446"/>
    <x v="802"/>
    <x v="2"/>
    <x v="2"/>
  </r>
  <r>
    <x v="4"/>
    <n v="1128299"/>
    <x v="403"/>
    <x v="2"/>
    <x v="26"/>
    <x v="29"/>
    <x v="1"/>
    <x v="0"/>
    <n v="55.000000000000014"/>
    <x v="22"/>
    <x v="549"/>
    <x v="994"/>
    <x v="8"/>
    <x v="2"/>
  </r>
  <r>
    <x v="4"/>
    <n v="1128299"/>
    <x v="403"/>
    <x v="2"/>
    <x v="26"/>
    <x v="29"/>
    <x v="2"/>
    <x v="1"/>
    <n v="50.000000000000014"/>
    <x v="33"/>
    <x v="550"/>
    <x v="995"/>
    <x v="2"/>
    <x v="2"/>
  </r>
  <r>
    <x v="4"/>
    <n v="1128299"/>
    <x v="403"/>
    <x v="2"/>
    <x v="26"/>
    <x v="29"/>
    <x v="3"/>
    <x v="1"/>
    <n v="50.000000000000014"/>
    <x v="32"/>
    <x v="551"/>
    <x v="996"/>
    <x v="2"/>
    <x v="2"/>
  </r>
  <r>
    <x v="4"/>
    <n v="1128299"/>
    <x v="403"/>
    <x v="2"/>
    <x v="26"/>
    <x v="29"/>
    <x v="4"/>
    <x v="0"/>
    <n v="60.000000000000007"/>
    <x v="32"/>
    <x v="228"/>
    <x v="298"/>
    <x v="1"/>
    <x v="2"/>
  </r>
  <r>
    <x v="4"/>
    <n v="1128299"/>
    <x v="403"/>
    <x v="2"/>
    <x v="26"/>
    <x v="29"/>
    <x v="5"/>
    <x v="1"/>
    <n v="65.000000000000014"/>
    <x v="33"/>
    <x v="419"/>
    <x v="997"/>
    <x v="3"/>
    <x v="2"/>
  </r>
  <r>
    <x v="4"/>
    <n v="1128299"/>
    <x v="432"/>
    <x v="2"/>
    <x v="26"/>
    <x v="29"/>
    <x v="0"/>
    <x v="0"/>
    <n v="50.000000000000014"/>
    <x v="20"/>
    <x v="80"/>
    <x v="198"/>
    <x v="2"/>
    <x v="2"/>
  </r>
  <r>
    <x v="4"/>
    <n v="1128299"/>
    <x v="432"/>
    <x v="2"/>
    <x v="26"/>
    <x v="29"/>
    <x v="1"/>
    <x v="0"/>
    <n v="55.000000000000014"/>
    <x v="20"/>
    <x v="440"/>
    <x v="998"/>
    <x v="8"/>
    <x v="2"/>
  </r>
  <r>
    <x v="4"/>
    <n v="1128299"/>
    <x v="432"/>
    <x v="2"/>
    <x v="26"/>
    <x v="29"/>
    <x v="2"/>
    <x v="1"/>
    <n v="50.000000000000014"/>
    <x v="47"/>
    <x v="339"/>
    <x v="803"/>
    <x v="2"/>
    <x v="2"/>
  </r>
  <r>
    <x v="4"/>
    <n v="1128299"/>
    <x v="432"/>
    <x v="2"/>
    <x v="26"/>
    <x v="29"/>
    <x v="3"/>
    <x v="1"/>
    <n v="50.000000000000014"/>
    <x v="44"/>
    <x v="470"/>
    <x v="838"/>
    <x v="2"/>
    <x v="2"/>
  </r>
  <r>
    <x v="4"/>
    <n v="1128299"/>
    <x v="432"/>
    <x v="2"/>
    <x v="26"/>
    <x v="29"/>
    <x v="4"/>
    <x v="0"/>
    <n v="60.000000000000007"/>
    <x v="45"/>
    <x v="403"/>
    <x v="824"/>
    <x v="1"/>
    <x v="2"/>
  </r>
  <r>
    <x v="4"/>
    <n v="1128299"/>
    <x v="432"/>
    <x v="2"/>
    <x v="26"/>
    <x v="29"/>
    <x v="5"/>
    <x v="1"/>
    <n v="75.000000000000014"/>
    <x v="47"/>
    <x v="225"/>
    <x v="986"/>
    <x v="3"/>
    <x v="2"/>
  </r>
  <r>
    <x v="4"/>
    <n v="1128299"/>
    <x v="463"/>
    <x v="2"/>
    <x v="26"/>
    <x v="29"/>
    <x v="0"/>
    <x v="0"/>
    <n v="60.000000000000007"/>
    <x v="20"/>
    <x v="222"/>
    <x v="91"/>
    <x v="2"/>
    <x v="2"/>
  </r>
  <r>
    <x v="4"/>
    <n v="1128299"/>
    <x v="463"/>
    <x v="2"/>
    <x v="26"/>
    <x v="29"/>
    <x v="1"/>
    <x v="0"/>
    <n v="65.000000000000014"/>
    <x v="24"/>
    <x v="218"/>
    <x v="370"/>
    <x v="8"/>
    <x v="2"/>
  </r>
  <r>
    <x v="4"/>
    <n v="1128299"/>
    <x v="463"/>
    <x v="2"/>
    <x v="26"/>
    <x v="29"/>
    <x v="2"/>
    <x v="1"/>
    <n v="60.000000000000007"/>
    <x v="31"/>
    <x v="219"/>
    <x v="420"/>
    <x v="2"/>
    <x v="2"/>
  </r>
  <r>
    <x v="4"/>
    <n v="1128299"/>
    <x v="463"/>
    <x v="2"/>
    <x v="26"/>
    <x v="29"/>
    <x v="3"/>
    <x v="1"/>
    <n v="60.000000000000007"/>
    <x v="32"/>
    <x v="228"/>
    <x v="999"/>
    <x v="2"/>
    <x v="2"/>
  </r>
  <r>
    <x v="4"/>
    <n v="1128299"/>
    <x v="463"/>
    <x v="2"/>
    <x v="26"/>
    <x v="29"/>
    <x v="4"/>
    <x v="0"/>
    <n v="70"/>
    <x v="47"/>
    <x v="47"/>
    <x v="40"/>
    <x v="1"/>
    <x v="2"/>
  </r>
  <r>
    <x v="4"/>
    <n v="1128299"/>
    <x v="463"/>
    <x v="2"/>
    <x v="26"/>
    <x v="29"/>
    <x v="5"/>
    <x v="1"/>
    <n v="75.000000000000014"/>
    <x v="23"/>
    <x v="233"/>
    <x v="991"/>
    <x v="3"/>
    <x v="2"/>
  </r>
  <r>
    <x v="4"/>
    <n v="1128299"/>
    <x v="492"/>
    <x v="2"/>
    <x v="26"/>
    <x v="29"/>
    <x v="0"/>
    <x v="0"/>
    <n v="60.000000000000007"/>
    <x v="19"/>
    <x v="251"/>
    <x v="98"/>
    <x v="2"/>
    <x v="2"/>
  </r>
  <r>
    <x v="4"/>
    <n v="1128299"/>
    <x v="492"/>
    <x v="2"/>
    <x v="26"/>
    <x v="29"/>
    <x v="1"/>
    <x v="0"/>
    <n v="65.000000000000014"/>
    <x v="19"/>
    <x v="259"/>
    <x v="382"/>
    <x v="8"/>
    <x v="2"/>
  </r>
  <r>
    <x v="2"/>
    <n v="1128299"/>
    <x v="492"/>
    <x v="2"/>
    <x v="26"/>
    <x v="29"/>
    <x v="2"/>
    <x v="1"/>
    <n v="60.000000000000007"/>
    <x v="23"/>
    <x v="254"/>
    <x v="371"/>
    <x v="2"/>
    <x v="2"/>
  </r>
  <r>
    <x v="2"/>
    <n v="1128299"/>
    <x v="492"/>
    <x v="2"/>
    <x v="26"/>
    <x v="29"/>
    <x v="3"/>
    <x v="1"/>
    <n v="60.000000000000007"/>
    <x v="23"/>
    <x v="254"/>
    <x v="371"/>
    <x v="2"/>
    <x v="2"/>
  </r>
  <r>
    <x v="2"/>
    <n v="1128299"/>
    <x v="492"/>
    <x v="2"/>
    <x v="26"/>
    <x v="29"/>
    <x v="4"/>
    <x v="0"/>
    <n v="70"/>
    <x v="32"/>
    <x v="43"/>
    <x v="999"/>
    <x v="1"/>
    <x v="2"/>
  </r>
  <r>
    <x v="2"/>
    <n v="1128299"/>
    <x v="492"/>
    <x v="2"/>
    <x v="26"/>
    <x v="29"/>
    <x v="5"/>
    <x v="1"/>
    <n v="75.000000000000014"/>
    <x v="27"/>
    <x v="552"/>
    <x v="979"/>
    <x v="3"/>
    <x v="2"/>
  </r>
  <r>
    <x v="2"/>
    <n v="1128299"/>
    <x v="177"/>
    <x v="2"/>
    <x v="26"/>
    <x v="29"/>
    <x v="0"/>
    <x v="0"/>
    <n v="29.999999999999993"/>
    <x v="31"/>
    <x v="324"/>
    <x v="521"/>
    <x v="8"/>
    <x v="2"/>
  </r>
  <r>
    <x v="2"/>
    <n v="1128299"/>
    <x v="177"/>
    <x v="2"/>
    <x v="26"/>
    <x v="29"/>
    <x v="1"/>
    <x v="0"/>
    <n v="40"/>
    <x v="31"/>
    <x v="210"/>
    <x v="307"/>
    <x v="8"/>
    <x v="2"/>
  </r>
  <r>
    <x v="2"/>
    <n v="1128299"/>
    <x v="177"/>
    <x v="2"/>
    <x v="26"/>
    <x v="29"/>
    <x v="2"/>
    <x v="1"/>
    <n v="40"/>
    <x v="31"/>
    <x v="210"/>
    <x v="305"/>
    <x v="2"/>
    <x v="2"/>
  </r>
  <r>
    <x v="2"/>
    <n v="1128299"/>
    <x v="177"/>
    <x v="2"/>
    <x v="26"/>
    <x v="29"/>
    <x v="3"/>
    <x v="1"/>
    <n v="40"/>
    <x v="48"/>
    <x v="150"/>
    <x v="607"/>
    <x v="8"/>
    <x v="2"/>
  </r>
  <r>
    <x v="2"/>
    <n v="1128299"/>
    <x v="177"/>
    <x v="2"/>
    <x v="26"/>
    <x v="29"/>
    <x v="4"/>
    <x v="0"/>
    <n v="45.000000000000014"/>
    <x v="43"/>
    <x v="520"/>
    <x v="730"/>
    <x v="2"/>
    <x v="2"/>
  </r>
  <r>
    <x v="2"/>
    <n v="1128299"/>
    <x v="177"/>
    <x v="2"/>
    <x v="26"/>
    <x v="29"/>
    <x v="5"/>
    <x v="1"/>
    <n v="40"/>
    <x v="31"/>
    <x v="210"/>
    <x v="343"/>
    <x v="3"/>
    <x v="2"/>
  </r>
  <r>
    <x v="2"/>
    <n v="1128299"/>
    <x v="208"/>
    <x v="2"/>
    <x v="26"/>
    <x v="29"/>
    <x v="0"/>
    <x v="0"/>
    <n v="29.999999999999993"/>
    <x v="23"/>
    <x v="553"/>
    <x v="1000"/>
    <x v="8"/>
    <x v="2"/>
  </r>
  <r>
    <x v="2"/>
    <n v="1128299"/>
    <x v="208"/>
    <x v="2"/>
    <x v="26"/>
    <x v="29"/>
    <x v="1"/>
    <x v="0"/>
    <n v="40"/>
    <x v="46"/>
    <x v="175"/>
    <x v="320"/>
    <x v="8"/>
    <x v="2"/>
  </r>
  <r>
    <x v="2"/>
    <n v="1128299"/>
    <x v="208"/>
    <x v="2"/>
    <x v="26"/>
    <x v="29"/>
    <x v="2"/>
    <x v="1"/>
    <n v="40"/>
    <x v="46"/>
    <x v="175"/>
    <x v="143"/>
    <x v="2"/>
    <x v="2"/>
  </r>
  <r>
    <x v="2"/>
    <n v="1128299"/>
    <x v="208"/>
    <x v="4"/>
    <x v="27"/>
    <x v="30"/>
    <x v="3"/>
    <x v="1"/>
    <n v="40"/>
    <x v="43"/>
    <x v="124"/>
    <x v="215"/>
    <x v="8"/>
    <x v="2"/>
  </r>
  <r>
    <x v="2"/>
    <n v="1128299"/>
    <x v="208"/>
    <x v="4"/>
    <x v="27"/>
    <x v="30"/>
    <x v="4"/>
    <x v="0"/>
    <n v="45.000000000000014"/>
    <x v="36"/>
    <x v="534"/>
    <x v="1001"/>
    <x v="2"/>
    <x v="2"/>
  </r>
  <r>
    <x v="2"/>
    <n v="1128299"/>
    <x v="208"/>
    <x v="4"/>
    <x v="27"/>
    <x v="30"/>
    <x v="5"/>
    <x v="1"/>
    <n v="40"/>
    <x v="47"/>
    <x v="149"/>
    <x v="222"/>
    <x v="3"/>
    <x v="2"/>
  </r>
  <r>
    <x v="2"/>
    <n v="1128299"/>
    <x v="217"/>
    <x v="4"/>
    <x v="27"/>
    <x v="30"/>
    <x v="0"/>
    <x v="0"/>
    <n v="40"/>
    <x v="27"/>
    <x v="195"/>
    <x v="97"/>
    <x v="8"/>
    <x v="2"/>
  </r>
  <r>
    <x v="2"/>
    <n v="1128299"/>
    <x v="217"/>
    <x v="4"/>
    <x v="27"/>
    <x v="30"/>
    <x v="1"/>
    <x v="0"/>
    <n v="50"/>
    <x v="47"/>
    <x v="205"/>
    <x v="156"/>
    <x v="8"/>
    <x v="2"/>
  </r>
  <r>
    <x v="2"/>
    <n v="1128299"/>
    <x v="217"/>
    <x v="4"/>
    <x v="27"/>
    <x v="30"/>
    <x v="2"/>
    <x v="1"/>
    <n v="50"/>
    <x v="47"/>
    <x v="205"/>
    <x v="397"/>
    <x v="2"/>
    <x v="2"/>
  </r>
  <r>
    <x v="2"/>
    <n v="1128299"/>
    <x v="217"/>
    <x v="4"/>
    <x v="27"/>
    <x v="30"/>
    <x v="3"/>
    <x v="1"/>
    <n v="50"/>
    <x v="43"/>
    <x v="145"/>
    <x v="388"/>
    <x v="8"/>
    <x v="2"/>
  </r>
  <r>
    <x v="2"/>
    <n v="1128299"/>
    <x v="217"/>
    <x v="4"/>
    <x v="27"/>
    <x v="30"/>
    <x v="4"/>
    <x v="0"/>
    <n v="55.000000000000007"/>
    <x v="42"/>
    <x v="190"/>
    <x v="274"/>
    <x v="2"/>
    <x v="2"/>
  </r>
  <r>
    <x v="2"/>
    <n v="1128299"/>
    <x v="217"/>
    <x v="4"/>
    <x v="27"/>
    <x v="30"/>
    <x v="5"/>
    <x v="1"/>
    <n v="50"/>
    <x v="44"/>
    <x v="160"/>
    <x v="208"/>
    <x v="3"/>
    <x v="2"/>
  </r>
  <r>
    <x v="2"/>
    <n v="1128299"/>
    <x v="236"/>
    <x v="4"/>
    <x v="27"/>
    <x v="30"/>
    <x v="0"/>
    <x v="0"/>
    <n v="50"/>
    <x v="27"/>
    <x v="47"/>
    <x v="148"/>
    <x v="8"/>
    <x v="2"/>
  </r>
  <r>
    <x v="2"/>
    <n v="1128299"/>
    <x v="236"/>
    <x v="4"/>
    <x v="27"/>
    <x v="30"/>
    <x v="1"/>
    <x v="0"/>
    <n v="55.000000000000007"/>
    <x v="45"/>
    <x v="256"/>
    <x v="325"/>
    <x v="8"/>
    <x v="2"/>
  </r>
  <r>
    <x v="2"/>
    <n v="1128299"/>
    <x v="236"/>
    <x v="4"/>
    <x v="27"/>
    <x v="30"/>
    <x v="2"/>
    <x v="1"/>
    <n v="55.000000000000007"/>
    <x v="47"/>
    <x v="141"/>
    <x v="1002"/>
    <x v="2"/>
    <x v="2"/>
  </r>
  <r>
    <x v="2"/>
    <n v="1128299"/>
    <x v="236"/>
    <x v="4"/>
    <x v="27"/>
    <x v="30"/>
    <x v="3"/>
    <x v="1"/>
    <n v="50"/>
    <x v="34"/>
    <x v="199"/>
    <x v="811"/>
    <x v="8"/>
    <x v="2"/>
  </r>
  <r>
    <x v="2"/>
    <n v="1128299"/>
    <x v="236"/>
    <x v="4"/>
    <x v="27"/>
    <x v="30"/>
    <x v="4"/>
    <x v="0"/>
    <n v="55.000000000000007"/>
    <x v="36"/>
    <x v="194"/>
    <x v="180"/>
    <x v="2"/>
    <x v="2"/>
  </r>
  <r>
    <x v="2"/>
    <n v="1128299"/>
    <x v="236"/>
    <x v="4"/>
    <x v="27"/>
    <x v="30"/>
    <x v="5"/>
    <x v="1"/>
    <n v="70"/>
    <x v="44"/>
    <x v="40"/>
    <x v="751"/>
    <x v="3"/>
    <x v="2"/>
  </r>
  <r>
    <x v="2"/>
    <n v="1128299"/>
    <x v="267"/>
    <x v="4"/>
    <x v="27"/>
    <x v="30"/>
    <x v="0"/>
    <x v="0"/>
    <n v="50"/>
    <x v="20"/>
    <x v="140"/>
    <x v="202"/>
    <x v="8"/>
    <x v="2"/>
  </r>
  <r>
    <x v="2"/>
    <n v="1128299"/>
    <x v="267"/>
    <x v="4"/>
    <x v="27"/>
    <x v="30"/>
    <x v="1"/>
    <x v="0"/>
    <n v="55.000000000000007"/>
    <x v="46"/>
    <x v="139"/>
    <x v="985"/>
    <x v="8"/>
    <x v="2"/>
  </r>
  <r>
    <x v="2"/>
    <n v="1128299"/>
    <x v="267"/>
    <x v="4"/>
    <x v="27"/>
    <x v="30"/>
    <x v="2"/>
    <x v="1"/>
    <n v="55.000000000000007"/>
    <x v="32"/>
    <x v="257"/>
    <x v="547"/>
    <x v="2"/>
    <x v="2"/>
  </r>
  <r>
    <x v="2"/>
    <n v="1128299"/>
    <x v="267"/>
    <x v="4"/>
    <x v="27"/>
    <x v="30"/>
    <x v="3"/>
    <x v="1"/>
    <n v="50"/>
    <x v="45"/>
    <x v="133"/>
    <x v="399"/>
    <x v="8"/>
    <x v="2"/>
  </r>
  <r>
    <x v="2"/>
    <n v="1128299"/>
    <x v="267"/>
    <x v="4"/>
    <x v="27"/>
    <x v="30"/>
    <x v="4"/>
    <x v="0"/>
    <n v="55.000000000000007"/>
    <x v="37"/>
    <x v="196"/>
    <x v="179"/>
    <x v="2"/>
    <x v="2"/>
  </r>
  <r>
    <x v="2"/>
    <n v="1128299"/>
    <x v="267"/>
    <x v="4"/>
    <x v="27"/>
    <x v="30"/>
    <x v="5"/>
    <x v="1"/>
    <n v="70"/>
    <x v="46"/>
    <x v="58"/>
    <x v="429"/>
    <x v="3"/>
    <x v="2"/>
  </r>
  <r>
    <x v="2"/>
    <n v="1128299"/>
    <x v="297"/>
    <x v="4"/>
    <x v="27"/>
    <x v="30"/>
    <x v="0"/>
    <x v="0"/>
    <n v="50"/>
    <x v="21"/>
    <x v="73"/>
    <x v="7"/>
    <x v="8"/>
    <x v="2"/>
  </r>
  <r>
    <x v="2"/>
    <n v="1128299"/>
    <x v="297"/>
    <x v="4"/>
    <x v="27"/>
    <x v="30"/>
    <x v="1"/>
    <x v="0"/>
    <n v="55.000000000000007"/>
    <x v="27"/>
    <x v="171"/>
    <x v="133"/>
    <x v="8"/>
    <x v="2"/>
  </r>
  <r>
    <x v="2"/>
    <n v="1128299"/>
    <x v="297"/>
    <x v="4"/>
    <x v="27"/>
    <x v="30"/>
    <x v="2"/>
    <x v="1"/>
    <n v="55.000000000000007"/>
    <x v="27"/>
    <x v="171"/>
    <x v="240"/>
    <x v="2"/>
    <x v="2"/>
  </r>
  <r>
    <x v="2"/>
    <n v="1128299"/>
    <x v="297"/>
    <x v="4"/>
    <x v="27"/>
    <x v="30"/>
    <x v="3"/>
    <x v="1"/>
    <n v="50"/>
    <x v="46"/>
    <x v="46"/>
    <x v="316"/>
    <x v="8"/>
    <x v="2"/>
  </r>
  <r>
    <x v="2"/>
    <n v="1128299"/>
    <x v="297"/>
    <x v="4"/>
    <x v="27"/>
    <x v="30"/>
    <x v="4"/>
    <x v="0"/>
    <n v="55.000000000000007"/>
    <x v="34"/>
    <x v="395"/>
    <x v="672"/>
    <x v="2"/>
    <x v="2"/>
  </r>
  <r>
    <x v="2"/>
    <n v="1128299"/>
    <x v="297"/>
    <x v="4"/>
    <x v="27"/>
    <x v="30"/>
    <x v="5"/>
    <x v="1"/>
    <n v="70"/>
    <x v="30"/>
    <x v="245"/>
    <x v="236"/>
    <x v="3"/>
    <x v="2"/>
  </r>
  <r>
    <x v="2"/>
    <n v="1128299"/>
    <x v="326"/>
    <x v="4"/>
    <x v="27"/>
    <x v="30"/>
    <x v="0"/>
    <x v="0"/>
    <n v="50"/>
    <x v="26"/>
    <x v="78"/>
    <x v="166"/>
    <x v="8"/>
    <x v="2"/>
  </r>
  <r>
    <x v="2"/>
    <n v="1128299"/>
    <x v="326"/>
    <x v="4"/>
    <x v="27"/>
    <x v="30"/>
    <x v="1"/>
    <x v="0"/>
    <n v="55.000000000000007"/>
    <x v="30"/>
    <x v="76"/>
    <x v="377"/>
    <x v="8"/>
    <x v="2"/>
  </r>
  <r>
    <x v="2"/>
    <n v="1128299"/>
    <x v="326"/>
    <x v="4"/>
    <x v="27"/>
    <x v="30"/>
    <x v="2"/>
    <x v="1"/>
    <n v="55.000000000000007"/>
    <x v="27"/>
    <x v="171"/>
    <x v="240"/>
    <x v="2"/>
    <x v="2"/>
  </r>
  <r>
    <x v="2"/>
    <n v="1128299"/>
    <x v="326"/>
    <x v="4"/>
    <x v="27"/>
    <x v="30"/>
    <x v="3"/>
    <x v="1"/>
    <n v="50"/>
    <x v="32"/>
    <x v="42"/>
    <x v="1003"/>
    <x v="8"/>
    <x v="2"/>
  </r>
  <r>
    <x v="2"/>
    <n v="1128299"/>
    <x v="326"/>
    <x v="4"/>
    <x v="27"/>
    <x v="30"/>
    <x v="4"/>
    <x v="0"/>
    <n v="55.000000000000007"/>
    <x v="33"/>
    <x v="347"/>
    <x v="509"/>
    <x v="2"/>
    <x v="2"/>
  </r>
  <r>
    <x v="2"/>
    <n v="1128299"/>
    <x v="326"/>
    <x v="4"/>
    <x v="27"/>
    <x v="30"/>
    <x v="5"/>
    <x v="1"/>
    <n v="70"/>
    <x v="33"/>
    <x v="206"/>
    <x v="544"/>
    <x v="3"/>
    <x v="2"/>
  </r>
  <r>
    <x v="2"/>
    <n v="1128299"/>
    <x v="358"/>
    <x v="4"/>
    <x v="27"/>
    <x v="30"/>
    <x v="0"/>
    <x v="0"/>
    <n v="55.000000000000007"/>
    <x v="21"/>
    <x v="107"/>
    <x v="1004"/>
    <x v="8"/>
    <x v="2"/>
  </r>
  <r>
    <x v="2"/>
    <n v="1128299"/>
    <x v="358"/>
    <x v="4"/>
    <x v="27"/>
    <x v="30"/>
    <x v="1"/>
    <x v="0"/>
    <n v="60.000000000000007"/>
    <x v="22"/>
    <x v="233"/>
    <x v="407"/>
    <x v="8"/>
    <x v="2"/>
  </r>
  <r>
    <x v="2"/>
    <n v="1128299"/>
    <x v="358"/>
    <x v="4"/>
    <x v="27"/>
    <x v="30"/>
    <x v="2"/>
    <x v="1"/>
    <n v="55.000000000000007"/>
    <x v="23"/>
    <x v="80"/>
    <x v="198"/>
    <x v="2"/>
    <x v="2"/>
  </r>
  <r>
    <x v="2"/>
    <n v="1128299"/>
    <x v="358"/>
    <x v="4"/>
    <x v="27"/>
    <x v="30"/>
    <x v="3"/>
    <x v="1"/>
    <n v="55.000000000000007"/>
    <x v="31"/>
    <x v="173"/>
    <x v="414"/>
    <x v="8"/>
    <x v="2"/>
  </r>
  <r>
    <x v="2"/>
    <n v="1128299"/>
    <x v="358"/>
    <x v="4"/>
    <x v="27"/>
    <x v="30"/>
    <x v="4"/>
    <x v="0"/>
    <n v="65"/>
    <x v="31"/>
    <x v="61"/>
    <x v="162"/>
    <x v="2"/>
    <x v="2"/>
  </r>
  <r>
    <x v="2"/>
    <n v="1128299"/>
    <x v="358"/>
    <x v="4"/>
    <x v="27"/>
    <x v="30"/>
    <x v="5"/>
    <x v="1"/>
    <n v="70"/>
    <x v="32"/>
    <x v="43"/>
    <x v="45"/>
    <x v="3"/>
    <x v="2"/>
  </r>
  <r>
    <x v="2"/>
    <n v="1128299"/>
    <x v="390"/>
    <x v="4"/>
    <x v="27"/>
    <x v="30"/>
    <x v="0"/>
    <x v="0"/>
    <n v="45.000000000000014"/>
    <x v="24"/>
    <x v="219"/>
    <x v="1005"/>
    <x v="8"/>
    <x v="2"/>
  </r>
  <r>
    <x v="2"/>
    <n v="1128299"/>
    <x v="390"/>
    <x v="4"/>
    <x v="27"/>
    <x v="30"/>
    <x v="1"/>
    <x v="0"/>
    <n v="50.000000000000014"/>
    <x v="24"/>
    <x v="254"/>
    <x v="1006"/>
    <x v="8"/>
    <x v="2"/>
  </r>
  <r>
    <x v="2"/>
    <n v="1128299"/>
    <x v="390"/>
    <x v="4"/>
    <x v="27"/>
    <x v="30"/>
    <x v="2"/>
    <x v="1"/>
    <n v="45.000000000000014"/>
    <x v="31"/>
    <x v="554"/>
    <x v="1007"/>
    <x v="2"/>
    <x v="2"/>
  </r>
  <r>
    <x v="2"/>
    <n v="1128299"/>
    <x v="390"/>
    <x v="4"/>
    <x v="27"/>
    <x v="30"/>
    <x v="3"/>
    <x v="1"/>
    <n v="45.000000000000014"/>
    <x v="46"/>
    <x v="536"/>
    <x v="1008"/>
    <x v="8"/>
    <x v="2"/>
  </r>
  <r>
    <x v="2"/>
    <n v="1128299"/>
    <x v="390"/>
    <x v="4"/>
    <x v="27"/>
    <x v="30"/>
    <x v="4"/>
    <x v="0"/>
    <n v="55.000000000000007"/>
    <x v="46"/>
    <x v="139"/>
    <x v="346"/>
    <x v="2"/>
    <x v="2"/>
  </r>
  <r>
    <x v="2"/>
    <n v="1128299"/>
    <x v="390"/>
    <x v="4"/>
    <x v="27"/>
    <x v="30"/>
    <x v="5"/>
    <x v="1"/>
    <n v="60.000000000000007"/>
    <x v="31"/>
    <x v="219"/>
    <x v="522"/>
    <x v="3"/>
    <x v="2"/>
  </r>
  <r>
    <x v="2"/>
    <n v="1128299"/>
    <x v="419"/>
    <x v="4"/>
    <x v="27"/>
    <x v="30"/>
    <x v="0"/>
    <x v="0"/>
    <n v="45.000000000000014"/>
    <x v="27"/>
    <x v="555"/>
    <x v="322"/>
    <x v="8"/>
    <x v="2"/>
  </r>
  <r>
    <x v="2"/>
    <n v="1128299"/>
    <x v="419"/>
    <x v="4"/>
    <x v="27"/>
    <x v="30"/>
    <x v="1"/>
    <x v="0"/>
    <n v="50.000000000000014"/>
    <x v="27"/>
    <x v="418"/>
    <x v="459"/>
    <x v="8"/>
    <x v="2"/>
  </r>
  <r>
    <x v="2"/>
    <n v="1128299"/>
    <x v="419"/>
    <x v="4"/>
    <x v="27"/>
    <x v="30"/>
    <x v="2"/>
    <x v="1"/>
    <n v="45.000000000000014"/>
    <x v="44"/>
    <x v="556"/>
    <x v="1009"/>
    <x v="2"/>
    <x v="2"/>
  </r>
  <r>
    <x v="2"/>
    <n v="1128299"/>
    <x v="419"/>
    <x v="4"/>
    <x v="27"/>
    <x v="30"/>
    <x v="3"/>
    <x v="1"/>
    <n v="45.000000000000014"/>
    <x v="45"/>
    <x v="557"/>
    <x v="1010"/>
    <x v="8"/>
    <x v="2"/>
  </r>
  <r>
    <x v="2"/>
    <n v="1128299"/>
    <x v="419"/>
    <x v="4"/>
    <x v="27"/>
    <x v="30"/>
    <x v="4"/>
    <x v="0"/>
    <n v="55.000000000000007"/>
    <x v="48"/>
    <x v="207"/>
    <x v="292"/>
    <x v="2"/>
    <x v="2"/>
  </r>
  <r>
    <x v="2"/>
    <n v="1128299"/>
    <x v="419"/>
    <x v="4"/>
    <x v="27"/>
    <x v="30"/>
    <x v="5"/>
    <x v="1"/>
    <n v="70"/>
    <x v="44"/>
    <x v="40"/>
    <x v="751"/>
    <x v="3"/>
    <x v="2"/>
  </r>
  <r>
    <x v="2"/>
    <n v="1128299"/>
    <x v="450"/>
    <x v="4"/>
    <x v="27"/>
    <x v="30"/>
    <x v="0"/>
    <x v="0"/>
    <n v="55.000000000000007"/>
    <x v="27"/>
    <x v="171"/>
    <x v="133"/>
    <x v="8"/>
    <x v="2"/>
  </r>
  <r>
    <x v="2"/>
    <n v="1128299"/>
    <x v="450"/>
    <x v="4"/>
    <x v="27"/>
    <x v="30"/>
    <x v="1"/>
    <x v="0"/>
    <n v="60.000000000000007"/>
    <x v="30"/>
    <x v="226"/>
    <x v="974"/>
    <x v="8"/>
    <x v="2"/>
  </r>
  <r>
    <x v="2"/>
    <n v="1128299"/>
    <x v="450"/>
    <x v="4"/>
    <x v="27"/>
    <x v="30"/>
    <x v="2"/>
    <x v="1"/>
    <n v="55.000000000000007"/>
    <x v="32"/>
    <x v="257"/>
    <x v="547"/>
    <x v="2"/>
    <x v="2"/>
  </r>
  <r>
    <x v="2"/>
    <n v="1128299"/>
    <x v="450"/>
    <x v="4"/>
    <x v="27"/>
    <x v="30"/>
    <x v="3"/>
    <x v="1"/>
    <n v="55.000000000000007"/>
    <x v="46"/>
    <x v="139"/>
    <x v="985"/>
    <x v="8"/>
    <x v="2"/>
  </r>
  <r>
    <x v="2"/>
    <n v="1128299"/>
    <x v="450"/>
    <x v="4"/>
    <x v="27"/>
    <x v="30"/>
    <x v="4"/>
    <x v="0"/>
    <n v="65"/>
    <x v="44"/>
    <x v="157"/>
    <x v="1011"/>
    <x v="2"/>
    <x v="2"/>
  </r>
  <r>
    <x v="2"/>
    <n v="1128299"/>
    <x v="450"/>
    <x v="4"/>
    <x v="27"/>
    <x v="30"/>
    <x v="5"/>
    <x v="1"/>
    <n v="70"/>
    <x v="33"/>
    <x v="206"/>
    <x v="544"/>
    <x v="3"/>
    <x v="2"/>
  </r>
  <r>
    <x v="2"/>
    <n v="1128299"/>
    <x v="479"/>
    <x v="4"/>
    <x v="27"/>
    <x v="30"/>
    <x v="0"/>
    <x v="0"/>
    <n v="55.000000000000007"/>
    <x v="21"/>
    <x v="107"/>
    <x v="1004"/>
    <x v="8"/>
    <x v="2"/>
  </r>
  <r>
    <x v="2"/>
    <n v="1128299"/>
    <x v="479"/>
    <x v="4"/>
    <x v="27"/>
    <x v="30"/>
    <x v="1"/>
    <x v="0"/>
    <n v="60.000000000000007"/>
    <x v="21"/>
    <x v="230"/>
    <x v="1012"/>
    <x v="8"/>
    <x v="2"/>
  </r>
  <r>
    <x v="0"/>
    <n v="1128299"/>
    <x v="479"/>
    <x v="4"/>
    <x v="27"/>
    <x v="30"/>
    <x v="2"/>
    <x v="1"/>
    <n v="55.000000000000007"/>
    <x v="33"/>
    <x v="347"/>
    <x v="509"/>
    <x v="2"/>
    <x v="2"/>
  </r>
  <r>
    <x v="0"/>
    <n v="1128299"/>
    <x v="479"/>
    <x v="4"/>
    <x v="27"/>
    <x v="30"/>
    <x v="3"/>
    <x v="1"/>
    <n v="55.000000000000007"/>
    <x v="33"/>
    <x v="347"/>
    <x v="422"/>
    <x v="8"/>
    <x v="2"/>
  </r>
  <r>
    <x v="0"/>
    <n v="1128299"/>
    <x v="479"/>
    <x v="4"/>
    <x v="27"/>
    <x v="30"/>
    <x v="4"/>
    <x v="0"/>
    <n v="65"/>
    <x v="46"/>
    <x v="50"/>
    <x v="164"/>
    <x v="2"/>
    <x v="2"/>
  </r>
  <r>
    <x v="0"/>
    <n v="1128299"/>
    <x v="479"/>
    <x v="4"/>
    <x v="27"/>
    <x v="30"/>
    <x v="5"/>
    <x v="1"/>
    <n v="70"/>
    <x v="23"/>
    <x v="48"/>
    <x v="541"/>
    <x v="3"/>
    <x v="2"/>
  </r>
  <r>
    <x v="0"/>
    <n v="1185732"/>
    <x v="173"/>
    <x v="4"/>
    <x v="27"/>
    <x v="30"/>
    <x v="0"/>
    <x v="0"/>
    <n v="40"/>
    <x v="13"/>
    <x v="453"/>
    <x v="1013"/>
    <x v="4"/>
    <x v="2"/>
  </r>
  <r>
    <x v="0"/>
    <n v="1185732"/>
    <x v="173"/>
    <x v="4"/>
    <x v="27"/>
    <x v="30"/>
    <x v="1"/>
    <x v="0"/>
    <n v="40"/>
    <x v="6"/>
    <x v="77"/>
    <x v="1014"/>
    <x v="2"/>
    <x v="2"/>
  </r>
  <r>
    <x v="0"/>
    <n v="1185732"/>
    <x v="173"/>
    <x v="4"/>
    <x v="27"/>
    <x v="30"/>
    <x v="2"/>
    <x v="1"/>
    <n v="30.000000000000004"/>
    <x v="6"/>
    <x v="173"/>
    <x v="772"/>
    <x v="3"/>
    <x v="2"/>
  </r>
  <r>
    <x v="0"/>
    <n v="1185732"/>
    <x v="173"/>
    <x v="4"/>
    <x v="27"/>
    <x v="30"/>
    <x v="3"/>
    <x v="1"/>
    <n v="35"/>
    <x v="21"/>
    <x v="44"/>
    <x v="58"/>
    <x v="1"/>
    <x v="2"/>
  </r>
  <r>
    <x v="0"/>
    <n v="1185732"/>
    <x v="173"/>
    <x v="4"/>
    <x v="27"/>
    <x v="30"/>
    <x v="4"/>
    <x v="0"/>
    <n v="50"/>
    <x v="26"/>
    <x v="78"/>
    <x v="1015"/>
    <x v="2"/>
    <x v="2"/>
  </r>
  <r>
    <x v="0"/>
    <n v="1185732"/>
    <x v="173"/>
    <x v="4"/>
    <x v="27"/>
    <x v="30"/>
    <x v="5"/>
    <x v="1"/>
    <n v="40"/>
    <x v="6"/>
    <x v="77"/>
    <x v="175"/>
    <x v="0"/>
    <x v="2"/>
  </r>
  <r>
    <x v="0"/>
    <n v="1185732"/>
    <x v="202"/>
    <x v="4"/>
    <x v="27"/>
    <x v="30"/>
    <x v="0"/>
    <x v="0"/>
    <n v="40"/>
    <x v="15"/>
    <x v="558"/>
    <x v="1016"/>
    <x v="4"/>
    <x v="2"/>
  </r>
  <r>
    <x v="0"/>
    <n v="1185732"/>
    <x v="202"/>
    <x v="4"/>
    <x v="27"/>
    <x v="30"/>
    <x v="1"/>
    <x v="0"/>
    <n v="40"/>
    <x v="26"/>
    <x v="176"/>
    <x v="1017"/>
    <x v="2"/>
    <x v="2"/>
  </r>
  <r>
    <x v="0"/>
    <n v="1185732"/>
    <x v="202"/>
    <x v="4"/>
    <x v="27"/>
    <x v="30"/>
    <x v="2"/>
    <x v="1"/>
    <n v="30.000000000000004"/>
    <x v="28"/>
    <x v="168"/>
    <x v="90"/>
    <x v="3"/>
    <x v="2"/>
  </r>
  <r>
    <x v="0"/>
    <n v="1185732"/>
    <x v="202"/>
    <x v="4"/>
    <x v="28"/>
    <x v="31"/>
    <x v="3"/>
    <x v="1"/>
    <n v="35"/>
    <x v="22"/>
    <x v="45"/>
    <x v="397"/>
    <x v="1"/>
    <x v="2"/>
  </r>
  <r>
    <x v="0"/>
    <n v="1185732"/>
    <x v="202"/>
    <x v="4"/>
    <x v="28"/>
    <x v="31"/>
    <x v="4"/>
    <x v="0"/>
    <n v="50"/>
    <x v="19"/>
    <x v="48"/>
    <x v="51"/>
    <x v="2"/>
    <x v="2"/>
  </r>
  <r>
    <x v="0"/>
    <n v="1185732"/>
    <x v="202"/>
    <x v="4"/>
    <x v="28"/>
    <x v="31"/>
    <x v="5"/>
    <x v="1"/>
    <n v="35"/>
    <x v="9"/>
    <x v="58"/>
    <x v="2"/>
    <x v="0"/>
    <x v="2"/>
  </r>
  <r>
    <x v="0"/>
    <n v="1185732"/>
    <x v="707"/>
    <x v="4"/>
    <x v="28"/>
    <x v="31"/>
    <x v="0"/>
    <x v="0"/>
    <n v="35"/>
    <x v="73"/>
    <x v="559"/>
    <x v="1018"/>
    <x v="4"/>
    <x v="2"/>
  </r>
  <r>
    <x v="0"/>
    <n v="1185732"/>
    <x v="707"/>
    <x v="4"/>
    <x v="28"/>
    <x v="31"/>
    <x v="1"/>
    <x v="0"/>
    <n v="35"/>
    <x v="19"/>
    <x v="40"/>
    <x v="42"/>
    <x v="2"/>
    <x v="2"/>
  </r>
  <r>
    <x v="0"/>
    <n v="1185732"/>
    <x v="707"/>
    <x v="4"/>
    <x v="28"/>
    <x v="31"/>
    <x v="2"/>
    <x v="1"/>
    <n v="25"/>
    <x v="26"/>
    <x v="511"/>
    <x v="1019"/>
    <x v="3"/>
    <x v="2"/>
  </r>
  <r>
    <x v="0"/>
    <n v="1185732"/>
    <x v="707"/>
    <x v="4"/>
    <x v="28"/>
    <x v="31"/>
    <x v="3"/>
    <x v="1"/>
    <n v="29.999999999999993"/>
    <x v="30"/>
    <x v="560"/>
    <x v="1020"/>
    <x v="1"/>
    <x v="2"/>
  </r>
  <r>
    <x v="0"/>
    <n v="1185732"/>
    <x v="707"/>
    <x v="4"/>
    <x v="28"/>
    <x v="31"/>
    <x v="4"/>
    <x v="0"/>
    <n v="45.000000000000007"/>
    <x v="22"/>
    <x v="225"/>
    <x v="979"/>
    <x v="2"/>
    <x v="2"/>
  </r>
  <r>
    <x v="0"/>
    <n v="1185732"/>
    <x v="707"/>
    <x v="4"/>
    <x v="28"/>
    <x v="31"/>
    <x v="5"/>
    <x v="1"/>
    <n v="35"/>
    <x v="26"/>
    <x v="52"/>
    <x v="721"/>
    <x v="0"/>
    <x v="2"/>
  </r>
  <r>
    <x v="0"/>
    <n v="1185732"/>
    <x v="229"/>
    <x v="4"/>
    <x v="28"/>
    <x v="31"/>
    <x v="0"/>
    <x v="0"/>
    <n v="35"/>
    <x v="17"/>
    <x v="85"/>
    <x v="1021"/>
    <x v="4"/>
    <x v="2"/>
  </r>
  <r>
    <x v="0"/>
    <n v="1185732"/>
    <x v="229"/>
    <x v="4"/>
    <x v="28"/>
    <x v="31"/>
    <x v="1"/>
    <x v="0"/>
    <n v="35"/>
    <x v="21"/>
    <x v="44"/>
    <x v="47"/>
    <x v="2"/>
    <x v="2"/>
  </r>
  <r>
    <x v="0"/>
    <n v="1185732"/>
    <x v="229"/>
    <x v="4"/>
    <x v="28"/>
    <x v="31"/>
    <x v="2"/>
    <x v="1"/>
    <n v="25"/>
    <x v="21"/>
    <x v="156"/>
    <x v="674"/>
    <x v="3"/>
    <x v="2"/>
  </r>
  <r>
    <x v="0"/>
    <n v="1185732"/>
    <x v="229"/>
    <x v="4"/>
    <x v="28"/>
    <x v="31"/>
    <x v="3"/>
    <x v="1"/>
    <n v="29.999999999999993"/>
    <x v="24"/>
    <x v="521"/>
    <x v="521"/>
    <x v="1"/>
    <x v="2"/>
  </r>
  <r>
    <x v="0"/>
    <n v="1185732"/>
    <x v="229"/>
    <x v="4"/>
    <x v="28"/>
    <x v="31"/>
    <x v="4"/>
    <x v="0"/>
    <n v="50"/>
    <x v="22"/>
    <x v="65"/>
    <x v="173"/>
    <x v="2"/>
    <x v="2"/>
  </r>
  <r>
    <x v="0"/>
    <n v="1185732"/>
    <x v="229"/>
    <x v="4"/>
    <x v="28"/>
    <x v="31"/>
    <x v="5"/>
    <x v="1"/>
    <n v="40"/>
    <x v="28"/>
    <x v="74"/>
    <x v="959"/>
    <x v="0"/>
    <x v="2"/>
  </r>
  <r>
    <x v="0"/>
    <n v="1185732"/>
    <x v="258"/>
    <x v="4"/>
    <x v="28"/>
    <x v="31"/>
    <x v="0"/>
    <x v="0"/>
    <n v="50"/>
    <x v="74"/>
    <x v="561"/>
    <x v="1022"/>
    <x v="4"/>
    <x v="2"/>
  </r>
  <r>
    <x v="0"/>
    <n v="1185732"/>
    <x v="258"/>
    <x v="4"/>
    <x v="28"/>
    <x v="31"/>
    <x v="1"/>
    <x v="0"/>
    <n v="50"/>
    <x v="29"/>
    <x v="68"/>
    <x v="78"/>
    <x v="2"/>
    <x v="2"/>
  </r>
  <r>
    <x v="0"/>
    <n v="1185732"/>
    <x v="258"/>
    <x v="4"/>
    <x v="28"/>
    <x v="31"/>
    <x v="2"/>
    <x v="1"/>
    <n v="45"/>
    <x v="26"/>
    <x v="287"/>
    <x v="1023"/>
    <x v="3"/>
    <x v="2"/>
  </r>
  <r>
    <x v="0"/>
    <n v="1185732"/>
    <x v="258"/>
    <x v="4"/>
    <x v="28"/>
    <x v="31"/>
    <x v="3"/>
    <x v="1"/>
    <n v="45"/>
    <x v="21"/>
    <x v="113"/>
    <x v="520"/>
    <x v="1"/>
    <x v="2"/>
  </r>
  <r>
    <x v="0"/>
    <n v="1185732"/>
    <x v="258"/>
    <x v="4"/>
    <x v="28"/>
    <x v="31"/>
    <x v="4"/>
    <x v="0"/>
    <n v="54.999999999999993"/>
    <x v="19"/>
    <x v="562"/>
    <x v="1024"/>
    <x v="2"/>
    <x v="2"/>
  </r>
  <r>
    <x v="0"/>
    <n v="1185732"/>
    <x v="258"/>
    <x v="4"/>
    <x v="28"/>
    <x v="31"/>
    <x v="5"/>
    <x v="1"/>
    <n v="60"/>
    <x v="9"/>
    <x v="215"/>
    <x v="1025"/>
    <x v="0"/>
    <x v="2"/>
  </r>
  <r>
    <x v="0"/>
    <n v="1185732"/>
    <x v="291"/>
    <x v="4"/>
    <x v="28"/>
    <x v="31"/>
    <x v="0"/>
    <x v="0"/>
    <n v="54.999999999999993"/>
    <x v="11"/>
    <x v="563"/>
    <x v="1026"/>
    <x v="4"/>
    <x v="2"/>
  </r>
  <r>
    <x v="0"/>
    <n v="1185732"/>
    <x v="291"/>
    <x v="4"/>
    <x v="28"/>
    <x v="31"/>
    <x v="1"/>
    <x v="0"/>
    <n v="50"/>
    <x v="9"/>
    <x v="2"/>
    <x v="2"/>
    <x v="2"/>
    <x v="2"/>
  </r>
  <r>
    <x v="0"/>
    <n v="1185732"/>
    <x v="291"/>
    <x v="4"/>
    <x v="28"/>
    <x v="31"/>
    <x v="2"/>
    <x v="1"/>
    <n v="50"/>
    <x v="28"/>
    <x v="75"/>
    <x v="1027"/>
    <x v="3"/>
    <x v="2"/>
  </r>
  <r>
    <x v="0"/>
    <n v="1185732"/>
    <x v="291"/>
    <x v="4"/>
    <x v="28"/>
    <x v="31"/>
    <x v="3"/>
    <x v="1"/>
    <n v="50"/>
    <x v="29"/>
    <x v="68"/>
    <x v="57"/>
    <x v="1"/>
    <x v="2"/>
  </r>
  <r>
    <x v="0"/>
    <n v="1185732"/>
    <x v="291"/>
    <x v="4"/>
    <x v="28"/>
    <x v="31"/>
    <x v="4"/>
    <x v="0"/>
    <n v="65"/>
    <x v="29"/>
    <x v="63"/>
    <x v="24"/>
    <x v="2"/>
    <x v="2"/>
  </r>
  <r>
    <x v="0"/>
    <n v="1185732"/>
    <x v="291"/>
    <x v="4"/>
    <x v="28"/>
    <x v="31"/>
    <x v="5"/>
    <x v="1"/>
    <n v="70"/>
    <x v="8"/>
    <x v="97"/>
    <x v="445"/>
    <x v="0"/>
    <x v="2"/>
  </r>
  <r>
    <x v="0"/>
    <n v="1185732"/>
    <x v="319"/>
    <x v="4"/>
    <x v="28"/>
    <x v="31"/>
    <x v="0"/>
    <x v="0"/>
    <n v="65"/>
    <x v="16"/>
    <x v="31"/>
    <x v="446"/>
    <x v="4"/>
    <x v="2"/>
  </r>
  <r>
    <x v="0"/>
    <n v="1185732"/>
    <x v="319"/>
    <x v="4"/>
    <x v="28"/>
    <x v="31"/>
    <x v="1"/>
    <x v="0"/>
    <n v="60.000000000000007"/>
    <x v="3"/>
    <x v="290"/>
    <x v="447"/>
    <x v="2"/>
    <x v="2"/>
  </r>
  <r>
    <x v="0"/>
    <n v="1185732"/>
    <x v="319"/>
    <x v="4"/>
    <x v="28"/>
    <x v="31"/>
    <x v="2"/>
    <x v="1"/>
    <n v="55.000000000000007"/>
    <x v="6"/>
    <x v="116"/>
    <x v="176"/>
    <x v="3"/>
    <x v="2"/>
  </r>
  <r>
    <x v="0"/>
    <n v="1185732"/>
    <x v="319"/>
    <x v="4"/>
    <x v="28"/>
    <x v="31"/>
    <x v="3"/>
    <x v="1"/>
    <n v="55.000000000000007"/>
    <x v="28"/>
    <x v="101"/>
    <x v="448"/>
    <x v="1"/>
    <x v="2"/>
  </r>
  <r>
    <x v="0"/>
    <n v="1185732"/>
    <x v="319"/>
    <x v="4"/>
    <x v="28"/>
    <x v="31"/>
    <x v="4"/>
    <x v="0"/>
    <n v="65"/>
    <x v="9"/>
    <x v="98"/>
    <x v="317"/>
    <x v="2"/>
    <x v="2"/>
  </r>
  <r>
    <x v="0"/>
    <n v="1185732"/>
    <x v="319"/>
    <x v="4"/>
    <x v="28"/>
    <x v="31"/>
    <x v="5"/>
    <x v="1"/>
    <n v="70"/>
    <x v="17"/>
    <x v="22"/>
    <x v="449"/>
    <x v="0"/>
    <x v="2"/>
  </r>
  <r>
    <x v="0"/>
    <n v="1185732"/>
    <x v="351"/>
    <x v="4"/>
    <x v="28"/>
    <x v="31"/>
    <x v="0"/>
    <x v="0"/>
    <n v="65"/>
    <x v="55"/>
    <x v="291"/>
    <x v="450"/>
    <x v="4"/>
    <x v="2"/>
  </r>
  <r>
    <x v="0"/>
    <n v="1185732"/>
    <x v="351"/>
    <x v="4"/>
    <x v="28"/>
    <x v="31"/>
    <x v="1"/>
    <x v="0"/>
    <n v="60.000000000000007"/>
    <x v="3"/>
    <x v="290"/>
    <x v="447"/>
    <x v="2"/>
    <x v="2"/>
  </r>
  <r>
    <x v="0"/>
    <n v="1185732"/>
    <x v="351"/>
    <x v="4"/>
    <x v="28"/>
    <x v="31"/>
    <x v="2"/>
    <x v="1"/>
    <n v="55.000000000000007"/>
    <x v="6"/>
    <x v="116"/>
    <x v="176"/>
    <x v="3"/>
    <x v="2"/>
  </r>
  <r>
    <x v="0"/>
    <n v="1185732"/>
    <x v="351"/>
    <x v="4"/>
    <x v="28"/>
    <x v="31"/>
    <x v="3"/>
    <x v="1"/>
    <n v="45"/>
    <x v="28"/>
    <x v="285"/>
    <x v="451"/>
    <x v="1"/>
    <x v="2"/>
  </r>
  <r>
    <x v="0"/>
    <n v="1185732"/>
    <x v="351"/>
    <x v="4"/>
    <x v="28"/>
    <x v="31"/>
    <x v="4"/>
    <x v="0"/>
    <n v="55.000000000000007"/>
    <x v="29"/>
    <x v="70"/>
    <x v="82"/>
    <x v="2"/>
    <x v="2"/>
  </r>
  <r>
    <x v="0"/>
    <n v="1185732"/>
    <x v="351"/>
    <x v="4"/>
    <x v="28"/>
    <x v="31"/>
    <x v="5"/>
    <x v="1"/>
    <n v="60.000000000000007"/>
    <x v="8"/>
    <x v="100"/>
    <x v="452"/>
    <x v="0"/>
    <x v="2"/>
  </r>
  <r>
    <x v="0"/>
    <n v="1185732"/>
    <x v="381"/>
    <x v="4"/>
    <x v="28"/>
    <x v="31"/>
    <x v="0"/>
    <x v="0"/>
    <n v="55.000000000000007"/>
    <x v="13"/>
    <x v="24"/>
    <x v="1028"/>
    <x v="4"/>
    <x v="2"/>
  </r>
  <r>
    <x v="0"/>
    <n v="1185732"/>
    <x v="381"/>
    <x v="4"/>
    <x v="28"/>
    <x v="31"/>
    <x v="1"/>
    <x v="0"/>
    <n v="50.000000000000014"/>
    <x v="6"/>
    <x v="294"/>
    <x v="131"/>
    <x v="2"/>
    <x v="2"/>
  </r>
  <r>
    <x v="0"/>
    <n v="1185732"/>
    <x v="381"/>
    <x v="4"/>
    <x v="28"/>
    <x v="31"/>
    <x v="2"/>
    <x v="1"/>
    <n v="40"/>
    <x v="26"/>
    <x v="176"/>
    <x v="92"/>
    <x v="3"/>
    <x v="2"/>
  </r>
  <r>
    <x v="0"/>
    <n v="1185732"/>
    <x v="381"/>
    <x v="4"/>
    <x v="28"/>
    <x v="31"/>
    <x v="3"/>
    <x v="1"/>
    <n v="40"/>
    <x v="19"/>
    <x v="58"/>
    <x v="97"/>
    <x v="1"/>
    <x v="2"/>
  </r>
  <r>
    <x v="0"/>
    <n v="1185732"/>
    <x v="381"/>
    <x v="4"/>
    <x v="28"/>
    <x v="31"/>
    <x v="4"/>
    <x v="0"/>
    <n v="50"/>
    <x v="19"/>
    <x v="48"/>
    <x v="51"/>
    <x v="2"/>
    <x v="2"/>
  </r>
  <r>
    <x v="0"/>
    <n v="1185732"/>
    <x v="381"/>
    <x v="4"/>
    <x v="28"/>
    <x v="31"/>
    <x v="5"/>
    <x v="1"/>
    <n v="55.000000000000007"/>
    <x v="9"/>
    <x v="115"/>
    <x v="820"/>
    <x v="0"/>
    <x v="2"/>
  </r>
  <r>
    <x v="0"/>
    <n v="1185732"/>
    <x v="413"/>
    <x v="4"/>
    <x v="28"/>
    <x v="31"/>
    <x v="0"/>
    <x v="0"/>
    <n v="55.000000000000007"/>
    <x v="17"/>
    <x v="32"/>
    <x v="1029"/>
    <x v="4"/>
    <x v="2"/>
  </r>
  <r>
    <x v="0"/>
    <n v="1185732"/>
    <x v="413"/>
    <x v="4"/>
    <x v="28"/>
    <x v="31"/>
    <x v="1"/>
    <x v="0"/>
    <n v="45.000000000000014"/>
    <x v="9"/>
    <x v="564"/>
    <x v="321"/>
    <x v="2"/>
    <x v="2"/>
  </r>
  <r>
    <x v="0"/>
    <n v="1185732"/>
    <x v="413"/>
    <x v="4"/>
    <x v="28"/>
    <x v="31"/>
    <x v="2"/>
    <x v="1"/>
    <n v="45.000000000000014"/>
    <x v="21"/>
    <x v="565"/>
    <x v="1030"/>
    <x v="3"/>
    <x v="2"/>
  </r>
  <r>
    <x v="0"/>
    <n v="1185732"/>
    <x v="413"/>
    <x v="4"/>
    <x v="28"/>
    <x v="31"/>
    <x v="3"/>
    <x v="1"/>
    <n v="45.000000000000014"/>
    <x v="25"/>
    <x v="566"/>
    <x v="334"/>
    <x v="1"/>
    <x v="2"/>
  </r>
  <r>
    <x v="0"/>
    <n v="1185732"/>
    <x v="413"/>
    <x v="4"/>
    <x v="28"/>
    <x v="31"/>
    <x v="4"/>
    <x v="0"/>
    <n v="55.000000000000007"/>
    <x v="25"/>
    <x v="223"/>
    <x v="1031"/>
    <x v="2"/>
    <x v="2"/>
  </r>
  <r>
    <x v="0"/>
    <n v="1185732"/>
    <x v="413"/>
    <x v="4"/>
    <x v="28"/>
    <x v="31"/>
    <x v="5"/>
    <x v="1"/>
    <n v="60"/>
    <x v="28"/>
    <x v="172"/>
    <x v="1032"/>
    <x v="0"/>
    <x v="2"/>
  </r>
  <r>
    <x v="0"/>
    <n v="1185732"/>
    <x v="443"/>
    <x v="4"/>
    <x v="28"/>
    <x v="31"/>
    <x v="0"/>
    <x v="0"/>
    <n v="55.000000000000007"/>
    <x v="8"/>
    <x v="16"/>
    <x v="1033"/>
    <x v="4"/>
    <x v="2"/>
  </r>
  <r>
    <x v="0"/>
    <n v="1185732"/>
    <x v="443"/>
    <x v="4"/>
    <x v="28"/>
    <x v="31"/>
    <x v="1"/>
    <x v="0"/>
    <n v="45.000000000000014"/>
    <x v="29"/>
    <x v="481"/>
    <x v="1034"/>
    <x v="2"/>
    <x v="2"/>
  </r>
  <r>
    <x v="0"/>
    <n v="1185732"/>
    <x v="443"/>
    <x v="4"/>
    <x v="28"/>
    <x v="31"/>
    <x v="2"/>
    <x v="1"/>
    <n v="45.000000000000014"/>
    <x v="75"/>
    <x v="567"/>
    <x v="1035"/>
    <x v="3"/>
    <x v="2"/>
  </r>
  <r>
    <x v="0"/>
    <n v="1185732"/>
    <x v="443"/>
    <x v="4"/>
    <x v="28"/>
    <x v="31"/>
    <x v="3"/>
    <x v="1"/>
    <n v="55.000000000000014"/>
    <x v="29"/>
    <x v="294"/>
    <x v="1036"/>
    <x v="1"/>
    <x v="2"/>
  </r>
  <r>
    <x v="0"/>
    <n v="1185732"/>
    <x v="443"/>
    <x v="4"/>
    <x v="28"/>
    <x v="31"/>
    <x v="4"/>
    <x v="0"/>
    <n v="70"/>
    <x v="26"/>
    <x v="248"/>
    <x v="1037"/>
    <x v="2"/>
    <x v="2"/>
  </r>
  <r>
    <x v="0"/>
    <n v="1185732"/>
    <x v="443"/>
    <x v="4"/>
    <x v="28"/>
    <x v="31"/>
    <x v="5"/>
    <x v="1"/>
    <n v="75"/>
    <x v="6"/>
    <x v="568"/>
    <x v="1038"/>
    <x v="0"/>
    <x v="2"/>
  </r>
  <r>
    <x v="0"/>
    <n v="1185732"/>
    <x v="472"/>
    <x v="4"/>
    <x v="28"/>
    <x v="31"/>
    <x v="0"/>
    <x v="0"/>
    <n v="70"/>
    <x v="15"/>
    <x v="569"/>
    <x v="1039"/>
    <x v="4"/>
    <x v="2"/>
  </r>
  <r>
    <x v="0"/>
    <n v="1185732"/>
    <x v="472"/>
    <x v="4"/>
    <x v="28"/>
    <x v="31"/>
    <x v="1"/>
    <x v="0"/>
    <n v="60.000000000000007"/>
    <x v="10"/>
    <x v="105"/>
    <x v="100"/>
    <x v="2"/>
    <x v="2"/>
  </r>
  <r>
    <x v="2"/>
    <n v="1185732"/>
    <x v="472"/>
    <x v="4"/>
    <x v="28"/>
    <x v="31"/>
    <x v="2"/>
    <x v="1"/>
    <n v="60.000000000000007"/>
    <x v="6"/>
    <x v="34"/>
    <x v="151"/>
    <x v="3"/>
    <x v="2"/>
  </r>
  <r>
    <x v="2"/>
    <n v="1185732"/>
    <x v="472"/>
    <x v="4"/>
    <x v="28"/>
    <x v="31"/>
    <x v="3"/>
    <x v="1"/>
    <n v="60.000000000000007"/>
    <x v="28"/>
    <x v="448"/>
    <x v="555"/>
    <x v="1"/>
    <x v="2"/>
  </r>
  <r>
    <x v="2"/>
    <n v="1185732"/>
    <x v="472"/>
    <x v="4"/>
    <x v="28"/>
    <x v="31"/>
    <x v="4"/>
    <x v="0"/>
    <n v="70"/>
    <x v="28"/>
    <x v="103"/>
    <x v="1040"/>
    <x v="2"/>
    <x v="2"/>
  </r>
  <r>
    <x v="2"/>
    <n v="1185732"/>
    <x v="472"/>
    <x v="4"/>
    <x v="28"/>
    <x v="31"/>
    <x v="5"/>
    <x v="1"/>
    <n v="75"/>
    <x v="10"/>
    <x v="570"/>
    <x v="1041"/>
    <x v="0"/>
    <x v="2"/>
  </r>
  <r>
    <x v="2"/>
    <n v="1185732"/>
    <x v="170"/>
    <x v="4"/>
    <x v="28"/>
    <x v="31"/>
    <x v="0"/>
    <x v="0"/>
    <n v="35"/>
    <x v="8"/>
    <x v="571"/>
    <x v="120"/>
    <x v="8"/>
    <x v="2"/>
  </r>
  <r>
    <x v="2"/>
    <n v="1185732"/>
    <x v="170"/>
    <x v="4"/>
    <x v="28"/>
    <x v="31"/>
    <x v="1"/>
    <x v="0"/>
    <n v="35"/>
    <x v="26"/>
    <x v="52"/>
    <x v="56"/>
    <x v="2"/>
    <x v="2"/>
  </r>
  <r>
    <x v="2"/>
    <n v="1185732"/>
    <x v="170"/>
    <x v="4"/>
    <x v="28"/>
    <x v="31"/>
    <x v="2"/>
    <x v="1"/>
    <n v="25.000000000000007"/>
    <x v="26"/>
    <x v="572"/>
    <x v="1042"/>
    <x v="8"/>
    <x v="2"/>
  </r>
  <r>
    <x v="2"/>
    <n v="1185732"/>
    <x v="170"/>
    <x v="4"/>
    <x v="28"/>
    <x v="31"/>
    <x v="3"/>
    <x v="1"/>
    <n v="30"/>
    <x v="30"/>
    <x v="529"/>
    <x v="923"/>
    <x v="8"/>
    <x v="2"/>
  </r>
  <r>
    <x v="2"/>
    <n v="1185732"/>
    <x v="170"/>
    <x v="4"/>
    <x v="28"/>
    <x v="31"/>
    <x v="4"/>
    <x v="0"/>
    <n v="45"/>
    <x v="22"/>
    <x v="66"/>
    <x v="48"/>
    <x v="2"/>
    <x v="2"/>
  </r>
  <r>
    <x v="2"/>
    <n v="1185732"/>
    <x v="170"/>
    <x v="4"/>
    <x v="28"/>
    <x v="31"/>
    <x v="5"/>
    <x v="1"/>
    <n v="35"/>
    <x v="26"/>
    <x v="52"/>
    <x v="721"/>
    <x v="0"/>
    <x v="2"/>
  </r>
  <r>
    <x v="2"/>
    <n v="1185732"/>
    <x v="199"/>
    <x v="4"/>
    <x v="28"/>
    <x v="31"/>
    <x v="0"/>
    <x v="0"/>
    <n v="35"/>
    <x v="17"/>
    <x v="85"/>
    <x v="106"/>
    <x v="8"/>
    <x v="2"/>
  </r>
  <r>
    <x v="2"/>
    <n v="1185732"/>
    <x v="199"/>
    <x v="4"/>
    <x v="28"/>
    <x v="31"/>
    <x v="1"/>
    <x v="0"/>
    <n v="35"/>
    <x v="22"/>
    <x v="45"/>
    <x v="542"/>
    <x v="2"/>
    <x v="2"/>
  </r>
  <r>
    <x v="2"/>
    <n v="1185732"/>
    <x v="199"/>
    <x v="4"/>
    <x v="28"/>
    <x v="31"/>
    <x v="2"/>
    <x v="1"/>
    <n v="25.000000000000007"/>
    <x v="21"/>
    <x v="334"/>
    <x v="1043"/>
    <x v="8"/>
    <x v="2"/>
  </r>
  <r>
    <x v="2"/>
    <n v="1185732"/>
    <x v="199"/>
    <x v="4"/>
    <x v="29"/>
    <x v="32"/>
    <x v="3"/>
    <x v="1"/>
    <n v="30"/>
    <x v="27"/>
    <x v="154"/>
    <x v="147"/>
    <x v="8"/>
    <x v="2"/>
  </r>
  <r>
    <x v="2"/>
    <n v="1185732"/>
    <x v="199"/>
    <x v="4"/>
    <x v="29"/>
    <x v="32"/>
    <x v="4"/>
    <x v="0"/>
    <n v="45"/>
    <x v="24"/>
    <x v="51"/>
    <x v="55"/>
    <x v="2"/>
    <x v="2"/>
  </r>
  <r>
    <x v="2"/>
    <n v="1185732"/>
    <x v="199"/>
    <x v="4"/>
    <x v="29"/>
    <x v="32"/>
    <x v="5"/>
    <x v="1"/>
    <n v="30"/>
    <x v="19"/>
    <x v="195"/>
    <x v="148"/>
    <x v="0"/>
    <x v="2"/>
  </r>
  <r>
    <x v="2"/>
    <n v="1185732"/>
    <x v="704"/>
    <x v="4"/>
    <x v="29"/>
    <x v="32"/>
    <x v="0"/>
    <x v="0"/>
    <n v="30"/>
    <x v="18"/>
    <x v="573"/>
    <x v="1044"/>
    <x v="8"/>
    <x v="2"/>
  </r>
  <r>
    <x v="2"/>
    <n v="1185732"/>
    <x v="704"/>
    <x v="4"/>
    <x v="29"/>
    <x v="32"/>
    <x v="1"/>
    <x v="0"/>
    <n v="30"/>
    <x v="24"/>
    <x v="210"/>
    <x v="305"/>
    <x v="2"/>
    <x v="2"/>
  </r>
  <r>
    <x v="2"/>
    <n v="1185732"/>
    <x v="704"/>
    <x v="4"/>
    <x v="29"/>
    <x v="32"/>
    <x v="2"/>
    <x v="1"/>
    <n v="20"/>
    <x v="22"/>
    <x v="145"/>
    <x v="388"/>
    <x v="8"/>
    <x v="2"/>
  </r>
  <r>
    <x v="2"/>
    <n v="1185732"/>
    <x v="704"/>
    <x v="4"/>
    <x v="29"/>
    <x v="32"/>
    <x v="3"/>
    <x v="1"/>
    <n v="24.999999999999993"/>
    <x v="33"/>
    <x v="574"/>
    <x v="1045"/>
    <x v="8"/>
    <x v="2"/>
  </r>
  <r>
    <x v="2"/>
    <n v="1185732"/>
    <x v="704"/>
    <x v="4"/>
    <x v="29"/>
    <x v="32"/>
    <x v="4"/>
    <x v="0"/>
    <n v="40.000000000000007"/>
    <x v="27"/>
    <x v="163"/>
    <x v="221"/>
    <x v="2"/>
    <x v="2"/>
  </r>
  <r>
    <x v="2"/>
    <n v="1185732"/>
    <x v="704"/>
    <x v="4"/>
    <x v="29"/>
    <x v="32"/>
    <x v="5"/>
    <x v="1"/>
    <n v="30"/>
    <x v="22"/>
    <x v="205"/>
    <x v="88"/>
    <x v="0"/>
    <x v="2"/>
  </r>
  <r>
    <x v="2"/>
    <n v="1185732"/>
    <x v="721"/>
    <x v="4"/>
    <x v="29"/>
    <x v="32"/>
    <x v="0"/>
    <x v="0"/>
    <n v="30"/>
    <x v="10"/>
    <x v="47"/>
    <x v="148"/>
    <x v="8"/>
    <x v="2"/>
  </r>
  <r>
    <x v="2"/>
    <n v="1185732"/>
    <x v="721"/>
    <x v="4"/>
    <x v="29"/>
    <x v="32"/>
    <x v="1"/>
    <x v="0"/>
    <n v="30"/>
    <x v="30"/>
    <x v="529"/>
    <x v="1046"/>
    <x v="2"/>
    <x v="2"/>
  </r>
  <r>
    <x v="2"/>
    <n v="1185732"/>
    <x v="721"/>
    <x v="4"/>
    <x v="29"/>
    <x v="32"/>
    <x v="2"/>
    <x v="1"/>
    <n v="20"/>
    <x v="30"/>
    <x v="575"/>
    <x v="1047"/>
    <x v="8"/>
    <x v="2"/>
  </r>
  <r>
    <x v="2"/>
    <n v="1185732"/>
    <x v="721"/>
    <x v="4"/>
    <x v="29"/>
    <x v="32"/>
    <x v="3"/>
    <x v="1"/>
    <n v="24.999999999999993"/>
    <x v="23"/>
    <x v="576"/>
    <x v="1048"/>
    <x v="8"/>
    <x v="2"/>
  </r>
  <r>
    <x v="2"/>
    <n v="1185732"/>
    <x v="721"/>
    <x v="4"/>
    <x v="29"/>
    <x v="32"/>
    <x v="4"/>
    <x v="0"/>
    <n v="45"/>
    <x v="27"/>
    <x v="44"/>
    <x v="47"/>
    <x v="2"/>
    <x v="2"/>
  </r>
  <r>
    <x v="2"/>
    <n v="1185732"/>
    <x v="721"/>
    <x v="4"/>
    <x v="29"/>
    <x v="32"/>
    <x v="5"/>
    <x v="1"/>
    <n v="35"/>
    <x v="21"/>
    <x v="44"/>
    <x v="891"/>
    <x v="0"/>
    <x v="2"/>
  </r>
  <r>
    <x v="2"/>
    <n v="1185732"/>
    <x v="255"/>
    <x v="4"/>
    <x v="29"/>
    <x v="32"/>
    <x v="0"/>
    <x v="0"/>
    <n v="45"/>
    <x v="76"/>
    <x v="577"/>
    <x v="1049"/>
    <x v="8"/>
    <x v="2"/>
  </r>
  <r>
    <x v="2"/>
    <n v="1185732"/>
    <x v="255"/>
    <x v="4"/>
    <x v="29"/>
    <x v="32"/>
    <x v="1"/>
    <x v="0"/>
    <n v="45"/>
    <x v="25"/>
    <x v="61"/>
    <x v="162"/>
    <x v="2"/>
    <x v="2"/>
  </r>
  <r>
    <x v="2"/>
    <n v="1185732"/>
    <x v="255"/>
    <x v="4"/>
    <x v="29"/>
    <x v="32"/>
    <x v="2"/>
    <x v="1"/>
    <n v="40"/>
    <x v="22"/>
    <x v="53"/>
    <x v="161"/>
    <x v="8"/>
    <x v="2"/>
  </r>
  <r>
    <x v="2"/>
    <n v="1185732"/>
    <x v="255"/>
    <x v="4"/>
    <x v="29"/>
    <x v="32"/>
    <x v="3"/>
    <x v="1"/>
    <n v="40"/>
    <x v="30"/>
    <x v="328"/>
    <x v="1050"/>
    <x v="8"/>
    <x v="2"/>
  </r>
  <r>
    <x v="2"/>
    <n v="1185732"/>
    <x v="255"/>
    <x v="4"/>
    <x v="29"/>
    <x v="32"/>
    <x v="4"/>
    <x v="0"/>
    <n v="49.999999999999993"/>
    <x v="24"/>
    <x v="578"/>
    <x v="1051"/>
    <x v="2"/>
    <x v="2"/>
  </r>
  <r>
    <x v="2"/>
    <n v="1185732"/>
    <x v="255"/>
    <x v="4"/>
    <x v="29"/>
    <x v="32"/>
    <x v="5"/>
    <x v="1"/>
    <n v="54.999999999999993"/>
    <x v="19"/>
    <x v="562"/>
    <x v="1052"/>
    <x v="0"/>
    <x v="2"/>
  </r>
  <r>
    <x v="2"/>
    <n v="1185732"/>
    <x v="288"/>
    <x v="4"/>
    <x v="29"/>
    <x v="32"/>
    <x v="0"/>
    <x v="0"/>
    <n v="49.999999999999993"/>
    <x v="5"/>
    <x v="579"/>
    <x v="65"/>
    <x v="8"/>
    <x v="2"/>
  </r>
  <r>
    <x v="2"/>
    <n v="1185732"/>
    <x v="288"/>
    <x v="4"/>
    <x v="29"/>
    <x v="32"/>
    <x v="1"/>
    <x v="0"/>
    <n v="45"/>
    <x v="19"/>
    <x v="39"/>
    <x v="41"/>
    <x v="2"/>
    <x v="2"/>
  </r>
  <r>
    <x v="2"/>
    <n v="1185732"/>
    <x v="288"/>
    <x v="4"/>
    <x v="29"/>
    <x v="32"/>
    <x v="2"/>
    <x v="1"/>
    <n v="50"/>
    <x v="21"/>
    <x v="73"/>
    <x v="7"/>
    <x v="8"/>
    <x v="2"/>
  </r>
  <r>
    <x v="2"/>
    <n v="1185732"/>
    <x v="288"/>
    <x v="4"/>
    <x v="29"/>
    <x v="32"/>
    <x v="3"/>
    <x v="1"/>
    <n v="50"/>
    <x v="25"/>
    <x v="82"/>
    <x v="54"/>
    <x v="8"/>
    <x v="2"/>
  </r>
  <r>
    <x v="2"/>
    <n v="1185732"/>
    <x v="288"/>
    <x v="4"/>
    <x v="29"/>
    <x v="32"/>
    <x v="4"/>
    <x v="0"/>
    <n v="65"/>
    <x v="25"/>
    <x v="108"/>
    <x v="694"/>
    <x v="2"/>
    <x v="2"/>
  </r>
  <r>
    <x v="2"/>
    <n v="1185732"/>
    <x v="288"/>
    <x v="4"/>
    <x v="29"/>
    <x v="32"/>
    <x v="5"/>
    <x v="1"/>
    <n v="70"/>
    <x v="6"/>
    <x v="580"/>
    <x v="938"/>
    <x v="0"/>
    <x v="2"/>
  </r>
  <r>
    <x v="2"/>
    <n v="1185732"/>
    <x v="316"/>
    <x v="4"/>
    <x v="29"/>
    <x v="32"/>
    <x v="0"/>
    <x v="0"/>
    <n v="65"/>
    <x v="11"/>
    <x v="22"/>
    <x v="1053"/>
    <x v="8"/>
    <x v="2"/>
  </r>
  <r>
    <x v="2"/>
    <n v="1185732"/>
    <x v="316"/>
    <x v="4"/>
    <x v="29"/>
    <x v="32"/>
    <x v="1"/>
    <x v="0"/>
    <n v="60.000000000000007"/>
    <x v="9"/>
    <x v="437"/>
    <x v="767"/>
    <x v="2"/>
    <x v="2"/>
  </r>
  <r>
    <x v="2"/>
    <n v="1185732"/>
    <x v="316"/>
    <x v="4"/>
    <x v="29"/>
    <x v="32"/>
    <x v="2"/>
    <x v="1"/>
    <n v="55.000000000000007"/>
    <x v="26"/>
    <x v="102"/>
    <x v="1054"/>
    <x v="8"/>
    <x v="2"/>
  </r>
  <r>
    <x v="2"/>
    <n v="1185732"/>
    <x v="316"/>
    <x v="4"/>
    <x v="29"/>
    <x v="32"/>
    <x v="3"/>
    <x v="1"/>
    <n v="55.000000000000007"/>
    <x v="21"/>
    <x v="107"/>
    <x v="1004"/>
    <x v="8"/>
    <x v="2"/>
  </r>
  <r>
    <x v="2"/>
    <n v="1185732"/>
    <x v="316"/>
    <x v="4"/>
    <x v="29"/>
    <x v="32"/>
    <x v="4"/>
    <x v="0"/>
    <n v="65"/>
    <x v="19"/>
    <x v="111"/>
    <x v="833"/>
    <x v="2"/>
    <x v="2"/>
  </r>
  <r>
    <x v="2"/>
    <n v="1185732"/>
    <x v="316"/>
    <x v="4"/>
    <x v="29"/>
    <x v="32"/>
    <x v="5"/>
    <x v="1"/>
    <n v="70"/>
    <x v="10"/>
    <x v="301"/>
    <x v="466"/>
    <x v="0"/>
    <x v="2"/>
  </r>
  <r>
    <x v="2"/>
    <n v="1185732"/>
    <x v="348"/>
    <x v="4"/>
    <x v="29"/>
    <x v="32"/>
    <x v="0"/>
    <x v="0"/>
    <n v="65"/>
    <x v="13"/>
    <x v="581"/>
    <x v="1055"/>
    <x v="8"/>
    <x v="2"/>
  </r>
  <r>
    <x v="2"/>
    <n v="1185732"/>
    <x v="348"/>
    <x v="4"/>
    <x v="29"/>
    <x v="32"/>
    <x v="1"/>
    <x v="0"/>
    <n v="60.000000000000007"/>
    <x v="9"/>
    <x v="437"/>
    <x v="767"/>
    <x v="2"/>
    <x v="2"/>
  </r>
  <r>
    <x v="2"/>
    <n v="1185732"/>
    <x v="348"/>
    <x v="4"/>
    <x v="29"/>
    <x v="32"/>
    <x v="2"/>
    <x v="1"/>
    <n v="55.000000000000007"/>
    <x v="26"/>
    <x v="102"/>
    <x v="1054"/>
    <x v="8"/>
    <x v="2"/>
  </r>
  <r>
    <x v="2"/>
    <n v="1185732"/>
    <x v="348"/>
    <x v="4"/>
    <x v="29"/>
    <x v="32"/>
    <x v="3"/>
    <x v="1"/>
    <n v="45"/>
    <x v="21"/>
    <x v="113"/>
    <x v="150"/>
    <x v="8"/>
    <x v="2"/>
  </r>
  <r>
    <x v="2"/>
    <n v="1185732"/>
    <x v="348"/>
    <x v="4"/>
    <x v="29"/>
    <x v="32"/>
    <x v="4"/>
    <x v="0"/>
    <n v="55.000000000000007"/>
    <x v="25"/>
    <x v="223"/>
    <x v="1031"/>
    <x v="2"/>
    <x v="2"/>
  </r>
  <r>
    <x v="2"/>
    <n v="1185732"/>
    <x v="348"/>
    <x v="4"/>
    <x v="29"/>
    <x v="32"/>
    <x v="5"/>
    <x v="1"/>
    <n v="60.000000000000007"/>
    <x v="6"/>
    <x v="34"/>
    <x v="84"/>
    <x v="0"/>
    <x v="2"/>
  </r>
  <r>
    <x v="2"/>
    <n v="1185732"/>
    <x v="378"/>
    <x v="4"/>
    <x v="29"/>
    <x v="32"/>
    <x v="0"/>
    <x v="0"/>
    <n v="55.000000000000007"/>
    <x v="8"/>
    <x v="16"/>
    <x v="1056"/>
    <x v="8"/>
    <x v="2"/>
  </r>
  <r>
    <x v="2"/>
    <n v="1185732"/>
    <x v="378"/>
    <x v="4"/>
    <x v="29"/>
    <x v="32"/>
    <x v="1"/>
    <x v="0"/>
    <n v="50.000000000000014"/>
    <x v="26"/>
    <x v="295"/>
    <x v="1057"/>
    <x v="2"/>
    <x v="2"/>
  </r>
  <r>
    <x v="2"/>
    <n v="1185732"/>
    <x v="378"/>
    <x v="4"/>
    <x v="29"/>
    <x v="32"/>
    <x v="2"/>
    <x v="1"/>
    <n v="30.000000000000004"/>
    <x v="22"/>
    <x v="517"/>
    <x v="552"/>
    <x v="8"/>
    <x v="2"/>
  </r>
  <r>
    <x v="2"/>
    <n v="1185732"/>
    <x v="378"/>
    <x v="4"/>
    <x v="29"/>
    <x v="32"/>
    <x v="3"/>
    <x v="1"/>
    <n v="30.000000000000004"/>
    <x v="24"/>
    <x v="167"/>
    <x v="736"/>
    <x v="8"/>
    <x v="2"/>
  </r>
  <r>
    <x v="2"/>
    <n v="1185732"/>
    <x v="378"/>
    <x v="4"/>
    <x v="29"/>
    <x v="32"/>
    <x v="4"/>
    <x v="0"/>
    <n v="40"/>
    <x v="24"/>
    <x v="49"/>
    <x v="97"/>
    <x v="2"/>
    <x v="2"/>
  </r>
  <r>
    <x v="2"/>
    <n v="1185732"/>
    <x v="378"/>
    <x v="4"/>
    <x v="29"/>
    <x v="32"/>
    <x v="5"/>
    <x v="1"/>
    <n v="45.000000000000007"/>
    <x v="19"/>
    <x v="255"/>
    <x v="709"/>
    <x v="0"/>
    <x v="2"/>
  </r>
  <r>
    <x v="2"/>
    <n v="1185732"/>
    <x v="410"/>
    <x v="4"/>
    <x v="29"/>
    <x v="32"/>
    <x v="0"/>
    <x v="0"/>
    <n v="45.000000000000007"/>
    <x v="10"/>
    <x v="552"/>
    <x v="709"/>
    <x v="8"/>
    <x v="2"/>
  </r>
  <r>
    <x v="2"/>
    <n v="1185732"/>
    <x v="410"/>
    <x v="4"/>
    <x v="29"/>
    <x v="32"/>
    <x v="1"/>
    <x v="0"/>
    <n v="35.000000000000007"/>
    <x v="19"/>
    <x v="582"/>
    <x v="1058"/>
    <x v="2"/>
    <x v="2"/>
  </r>
  <r>
    <x v="2"/>
    <n v="1185732"/>
    <x v="410"/>
    <x v="4"/>
    <x v="29"/>
    <x v="32"/>
    <x v="2"/>
    <x v="1"/>
    <n v="35.000000000000007"/>
    <x v="30"/>
    <x v="583"/>
    <x v="1059"/>
    <x v="8"/>
    <x v="2"/>
  </r>
  <r>
    <x v="2"/>
    <n v="1185732"/>
    <x v="410"/>
    <x v="4"/>
    <x v="29"/>
    <x v="32"/>
    <x v="3"/>
    <x v="1"/>
    <n v="35.000000000000007"/>
    <x v="20"/>
    <x v="137"/>
    <x v="345"/>
    <x v="8"/>
    <x v="2"/>
  </r>
  <r>
    <x v="2"/>
    <n v="1185732"/>
    <x v="410"/>
    <x v="4"/>
    <x v="29"/>
    <x v="32"/>
    <x v="4"/>
    <x v="0"/>
    <n v="45.000000000000007"/>
    <x v="20"/>
    <x v="173"/>
    <x v="145"/>
    <x v="2"/>
    <x v="2"/>
  </r>
  <r>
    <x v="2"/>
    <n v="1185732"/>
    <x v="410"/>
    <x v="4"/>
    <x v="29"/>
    <x v="32"/>
    <x v="5"/>
    <x v="1"/>
    <n v="50"/>
    <x v="21"/>
    <x v="73"/>
    <x v="400"/>
    <x v="0"/>
    <x v="2"/>
  </r>
  <r>
    <x v="2"/>
    <n v="1185732"/>
    <x v="440"/>
    <x v="4"/>
    <x v="29"/>
    <x v="32"/>
    <x v="0"/>
    <x v="0"/>
    <n v="45.000000000000007"/>
    <x v="6"/>
    <x v="107"/>
    <x v="1004"/>
    <x v="8"/>
    <x v="2"/>
  </r>
  <r>
    <x v="2"/>
    <n v="1185732"/>
    <x v="440"/>
    <x v="4"/>
    <x v="29"/>
    <x v="32"/>
    <x v="1"/>
    <x v="0"/>
    <n v="35.000000000000007"/>
    <x v="25"/>
    <x v="584"/>
    <x v="1060"/>
    <x v="2"/>
    <x v="2"/>
  </r>
  <r>
    <x v="2"/>
    <n v="1185732"/>
    <x v="440"/>
    <x v="4"/>
    <x v="29"/>
    <x v="32"/>
    <x v="2"/>
    <x v="1"/>
    <n v="40.000000000000014"/>
    <x v="77"/>
    <x v="585"/>
    <x v="1061"/>
    <x v="8"/>
    <x v="2"/>
  </r>
  <r>
    <x v="2"/>
    <n v="1185732"/>
    <x v="440"/>
    <x v="4"/>
    <x v="29"/>
    <x v="32"/>
    <x v="3"/>
    <x v="1"/>
    <n v="60.000000000000021"/>
    <x v="25"/>
    <x v="586"/>
    <x v="1062"/>
    <x v="8"/>
    <x v="2"/>
  </r>
  <r>
    <x v="2"/>
    <n v="1185732"/>
    <x v="440"/>
    <x v="4"/>
    <x v="29"/>
    <x v="32"/>
    <x v="4"/>
    <x v="0"/>
    <n v="75.000000000000014"/>
    <x v="22"/>
    <x v="273"/>
    <x v="1063"/>
    <x v="2"/>
    <x v="2"/>
  </r>
  <r>
    <x v="2"/>
    <n v="1185732"/>
    <x v="440"/>
    <x v="4"/>
    <x v="29"/>
    <x v="32"/>
    <x v="5"/>
    <x v="1"/>
    <n v="75"/>
    <x v="26"/>
    <x v="587"/>
    <x v="1064"/>
    <x v="0"/>
    <x v="2"/>
  </r>
  <r>
    <x v="2"/>
    <n v="1185732"/>
    <x v="469"/>
    <x v="4"/>
    <x v="29"/>
    <x v="32"/>
    <x v="0"/>
    <x v="0"/>
    <n v="70"/>
    <x v="17"/>
    <x v="22"/>
    <x v="1053"/>
    <x v="8"/>
    <x v="2"/>
  </r>
  <r>
    <x v="2"/>
    <n v="1185732"/>
    <x v="469"/>
    <x v="4"/>
    <x v="29"/>
    <x v="32"/>
    <x v="1"/>
    <x v="0"/>
    <n v="60.000000000000007"/>
    <x v="28"/>
    <x v="448"/>
    <x v="1065"/>
    <x v="2"/>
    <x v="2"/>
  </r>
  <r>
    <x v="5"/>
    <n v="1185732"/>
    <x v="469"/>
    <x v="4"/>
    <x v="29"/>
    <x v="32"/>
    <x v="2"/>
    <x v="1"/>
    <n v="60.000000000000007"/>
    <x v="26"/>
    <x v="444"/>
    <x v="1066"/>
    <x v="8"/>
    <x v="2"/>
  </r>
  <r>
    <x v="5"/>
    <n v="1185732"/>
    <x v="469"/>
    <x v="4"/>
    <x v="29"/>
    <x v="32"/>
    <x v="3"/>
    <x v="1"/>
    <n v="60.000000000000007"/>
    <x v="21"/>
    <x v="230"/>
    <x v="1012"/>
    <x v="8"/>
    <x v="2"/>
  </r>
  <r>
    <x v="5"/>
    <n v="1185732"/>
    <x v="469"/>
    <x v="4"/>
    <x v="29"/>
    <x v="32"/>
    <x v="4"/>
    <x v="0"/>
    <n v="70"/>
    <x v="21"/>
    <x v="178"/>
    <x v="1067"/>
    <x v="2"/>
    <x v="2"/>
  </r>
  <r>
    <x v="5"/>
    <n v="1185732"/>
    <x v="469"/>
    <x v="4"/>
    <x v="29"/>
    <x v="32"/>
    <x v="5"/>
    <x v="1"/>
    <n v="75"/>
    <x v="28"/>
    <x v="588"/>
    <x v="1068"/>
    <x v="0"/>
    <x v="2"/>
  </r>
  <r>
    <x v="5"/>
    <n v="1185732"/>
    <x v="177"/>
    <x v="4"/>
    <x v="29"/>
    <x v="32"/>
    <x v="0"/>
    <x v="0"/>
    <n v="35"/>
    <x v="28"/>
    <x v="57"/>
    <x v="1069"/>
    <x v="8"/>
    <x v="2"/>
  </r>
  <r>
    <x v="5"/>
    <n v="1185732"/>
    <x v="177"/>
    <x v="4"/>
    <x v="29"/>
    <x v="32"/>
    <x v="1"/>
    <x v="0"/>
    <n v="35"/>
    <x v="30"/>
    <x v="327"/>
    <x v="1070"/>
    <x v="2"/>
    <x v="2"/>
  </r>
  <r>
    <x v="5"/>
    <n v="1185732"/>
    <x v="177"/>
    <x v="4"/>
    <x v="29"/>
    <x v="32"/>
    <x v="2"/>
    <x v="1"/>
    <n v="25.000000000000007"/>
    <x v="30"/>
    <x v="337"/>
    <x v="1071"/>
    <x v="8"/>
    <x v="2"/>
  </r>
  <r>
    <x v="5"/>
    <n v="1185732"/>
    <x v="177"/>
    <x v="4"/>
    <x v="29"/>
    <x v="32"/>
    <x v="3"/>
    <x v="1"/>
    <n v="30"/>
    <x v="32"/>
    <x v="234"/>
    <x v="744"/>
    <x v="8"/>
    <x v="2"/>
  </r>
  <r>
    <x v="5"/>
    <n v="1185732"/>
    <x v="177"/>
    <x v="4"/>
    <x v="29"/>
    <x v="32"/>
    <x v="4"/>
    <x v="0"/>
    <n v="45"/>
    <x v="33"/>
    <x v="117"/>
    <x v="513"/>
    <x v="2"/>
    <x v="2"/>
  </r>
  <r>
    <x v="5"/>
    <n v="1185732"/>
    <x v="177"/>
    <x v="4"/>
    <x v="29"/>
    <x v="32"/>
    <x v="5"/>
    <x v="1"/>
    <n v="35"/>
    <x v="30"/>
    <x v="327"/>
    <x v="236"/>
    <x v="0"/>
    <x v="2"/>
  </r>
  <r>
    <x v="5"/>
    <n v="1185732"/>
    <x v="206"/>
    <x v="4"/>
    <x v="29"/>
    <x v="32"/>
    <x v="0"/>
    <x v="0"/>
    <n v="35"/>
    <x v="6"/>
    <x v="589"/>
    <x v="396"/>
    <x v="8"/>
    <x v="2"/>
  </r>
  <r>
    <x v="5"/>
    <n v="1185732"/>
    <x v="206"/>
    <x v="4"/>
    <x v="29"/>
    <x v="32"/>
    <x v="1"/>
    <x v="0"/>
    <n v="35"/>
    <x v="33"/>
    <x v="158"/>
    <x v="862"/>
    <x v="2"/>
    <x v="2"/>
  </r>
  <r>
    <x v="5"/>
    <n v="1185732"/>
    <x v="206"/>
    <x v="4"/>
    <x v="29"/>
    <x v="32"/>
    <x v="2"/>
    <x v="1"/>
    <n v="25.000000000000007"/>
    <x v="27"/>
    <x v="590"/>
    <x v="1072"/>
    <x v="8"/>
    <x v="2"/>
  </r>
  <r>
    <x v="5"/>
    <n v="1185732"/>
    <x v="206"/>
    <x v="3"/>
    <x v="30"/>
    <x v="33"/>
    <x v="3"/>
    <x v="1"/>
    <n v="30"/>
    <x v="47"/>
    <x v="128"/>
    <x v="343"/>
    <x v="8"/>
    <x v="2"/>
  </r>
  <r>
    <x v="5"/>
    <n v="1185732"/>
    <x v="206"/>
    <x v="3"/>
    <x v="30"/>
    <x v="33"/>
    <x v="4"/>
    <x v="0"/>
    <n v="45"/>
    <x v="31"/>
    <x v="161"/>
    <x v="58"/>
    <x v="2"/>
    <x v="2"/>
  </r>
  <r>
    <x v="5"/>
    <n v="1185732"/>
    <x v="206"/>
    <x v="3"/>
    <x v="30"/>
    <x v="33"/>
    <x v="5"/>
    <x v="1"/>
    <n v="30"/>
    <x v="20"/>
    <x v="242"/>
    <x v="538"/>
    <x v="0"/>
    <x v="2"/>
  </r>
  <r>
    <x v="5"/>
    <n v="1185732"/>
    <x v="214"/>
    <x v="3"/>
    <x v="30"/>
    <x v="33"/>
    <x v="0"/>
    <x v="0"/>
    <n v="30"/>
    <x v="67"/>
    <x v="591"/>
    <x v="1073"/>
    <x v="8"/>
    <x v="2"/>
  </r>
  <r>
    <x v="5"/>
    <n v="1185732"/>
    <x v="214"/>
    <x v="3"/>
    <x v="30"/>
    <x v="33"/>
    <x v="1"/>
    <x v="0"/>
    <n v="30"/>
    <x v="31"/>
    <x v="200"/>
    <x v="220"/>
    <x v="2"/>
    <x v="2"/>
  </r>
  <r>
    <x v="5"/>
    <n v="1185732"/>
    <x v="214"/>
    <x v="3"/>
    <x v="30"/>
    <x v="33"/>
    <x v="2"/>
    <x v="1"/>
    <n v="20"/>
    <x v="33"/>
    <x v="592"/>
    <x v="1074"/>
    <x v="8"/>
    <x v="2"/>
  </r>
  <r>
    <x v="5"/>
    <n v="1185732"/>
    <x v="214"/>
    <x v="3"/>
    <x v="30"/>
    <x v="33"/>
    <x v="3"/>
    <x v="1"/>
    <n v="24.999999999999993"/>
    <x v="45"/>
    <x v="593"/>
    <x v="1075"/>
    <x v="8"/>
    <x v="2"/>
  </r>
  <r>
    <x v="5"/>
    <n v="1185732"/>
    <x v="214"/>
    <x v="3"/>
    <x v="30"/>
    <x v="33"/>
    <x v="4"/>
    <x v="0"/>
    <n v="40.000000000000007"/>
    <x v="47"/>
    <x v="193"/>
    <x v="96"/>
    <x v="2"/>
    <x v="2"/>
  </r>
  <r>
    <x v="5"/>
    <n v="1185732"/>
    <x v="214"/>
    <x v="3"/>
    <x v="30"/>
    <x v="33"/>
    <x v="5"/>
    <x v="1"/>
    <n v="30"/>
    <x v="33"/>
    <x v="332"/>
    <x v="535"/>
    <x v="0"/>
    <x v="2"/>
  </r>
  <r>
    <x v="5"/>
    <n v="1185732"/>
    <x v="233"/>
    <x v="3"/>
    <x v="30"/>
    <x v="33"/>
    <x v="0"/>
    <x v="0"/>
    <n v="30"/>
    <x v="26"/>
    <x v="153"/>
    <x v="1076"/>
    <x v="8"/>
    <x v="2"/>
  </r>
  <r>
    <x v="5"/>
    <n v="1185732"/>
    <x v="233"/>
    <x v="3"/>
    <x v="30"/>
    <x v="33"/>
    <x v="1"/>
    <x v="0"/>
    <n v="30"/>
    <x v="32"/>
    <x v="234"/>
    <x v="877"/>
    <x v="2"/>
    <x v="2"/>
  </r>
  <r>
    <x v="5"/>
    <n v="1185732"/>
    <x v="233"/>
    <x v="3"/>
    <x v="30"/>
    <x v="33"/>
    <x v="2"/>
    <x v="1"/>
    <n v="20"/>
    <x v="32"/>
    <x v="491"/>
    <x v="339"/>
    <x v="8"/>
    <x v="2"/>
  </r>
  <r>
    <x v="5"/>
    <n v="1185732"/>
    <x v="233"/>
    <x v="3"/>
    <x v="30"/>
    <x v="33"/>
    <x v="3"/>
    <x v="1"/>
    <n v="24.999999999999993"/>
    <x v="44"/>
    <x v="594"/>
    <x v="1077"/>
    <x v="8"/>
    <x v="2"/>
  </r>
  <r>
    <x v="5"/>
    <n v="1185732"/>
    <x v="233"/>
    <x v="3"/>
    <x v="30"/>
    <x v="33"/>
    <x v="4"/>
    <x v="0"/>
    <n v="45"/>
    <x v="47"/>
    <x v="156"/>
    <x v="501"/>
    <x v="2"/>
    <x v="2"/>
  </r>
  <r>
    <x v="5"/>
    <n v="1185732"/>
    <x v="233"/>
    <x v="3"/>
    <x v="30"/>
    <x v="33"/>
    <x v="5"/>
    <x v="1"/>
    <n v="35"/>
    <x v="27"/>
    <x v="155"/>
    <x v="50"/>
    <x v="0"/>
    <x v="2"/>
  </r>
  <r>
    <x v="5"/>
    <n v="1185732"/>
    <x v="262"/>
    <x v="3"/>
    <x v="30"/>
    <x v="33"/>
    <x v="0"/>
    <x v="0"/>
    <n v="45"/>
    <x v="68"/>
    <x v="595"/>
    <x v="1078"/>
    <x v="8"/>
    <x v="2"/>
  </r>
  <r>
    <x v="5"/>
    <n v="1185732"/>
    <x v="262"/>
    <x v="3"/>
    <x v="30"/>
    <x v="33"/>
    <x v="1"/>
    <x v="0"/>
    <n v="45"/>
    <x v="23"/>
    <x v="38"/>
    <x v="40"/>
    <x v="2"/>
    <x v="2"/>
  </r>
  <r>
    <x v="5"/>
    <n v="1185732"/>
    <x v="262"/>
    <x v="3"/>
    <x v="30"/>
    <x v="33"/>
    <x v="2"/>
    <x v="1"/>
    <n v="40"/>
    <x v="33"/>
    <x v="237"/>
    <x v="768"/>
    <x v="8"/>
    <x v="2"/>
  </r>
  <r>
    <x v="5"/>
    <n v="1185732"/>
    <x v="262"/>
    <x v="3"/>
    <x v="30"/>
    <x v="33"/>
    <x v="3"/>
    <x v="1"/>
    <n v="40"/>
    <x v="32"/>
    <x v="235"/>
    <x v="532"/>
    <x v="8"/>
    <x v="2"/>
  </r>
  <r>
    <x v="5"/>
    <n v="1185732"/>
    <x v="262"/>
    <x v="3"/>
    <x v="30"/>
    <x v="33"/>
    <x v="4"/>
    <x v="0"/>
    <n v="49.999999999999993"/>
    <x v="31"/>
    <x v="369"/>
    <x v="1079"/>
    <x v="2"/>
    <x v="2"/>
  </r>
  <r>
    <x v="5"/>
    <n v="1185732"/>
    <x v="262"/>
    <x v="3"/>
    <x v="30"/>
    <x v="33"/>
    <x v="5"/>
    <x v="1"/>
    <n v="54.999999999999993"/>
    <x v="20"/>
    <x v="390"/>
    <x v="1080"/>
    <x v="0"/>
    <x v="2"/>
  </r>
  <r>
    <x v="5"/>
    <n v="1185732"/>
    <x v="295"/>
    <x v="3"/>
    <x v="30"/>
    <x v="33"/>
    <x v="0"/>
    <x v="0"/>
    <n v="49.999999999999993"/>
    <x v="9"/>
    <x v="596"/>
    <x v="59"/>
    <x v="8"/>
    <x v="2"/>
  </r>
  <r>
    <x v="5"/>
    <n v="1185732"/>
    <x v="295"/>
    <x v="3"/>
    <x v="30"/>
    <x v="33"/>
    <x v="1"/>
    <x v="0"/>
    <n v="45"/>
    <x v="20"/>
    <x v="112"/>
    <x v="145"/>
    <x v="2"/>
    <x v="2"/>
  </r>
  <r>
    <x v="5"/>
    <n v="1185732"/>
    <x v="295"/>
    <x v="3"/>
    <x v="30"/>
    <x v="33"/>
    <x v="2"/>
    <x v="1"/>
    <n v="50"/>
    <x v="27"/>
    <x v="47"/>
    <x v="148"/>
    <x v="8"/>
    <x v="2"/>
  </r>
  <r>
    <x v="5"/>
    <n v="1185732"/>
    <x v="295"/>
    <x v="3"/>
    <x v="30"/>
    <x v="33"/>
    <x v="3"/>
    <x v="1"/>
    <n v="50"/>
    <x v="23"/>
    <x v="53"/>
    <x v="161"/>
    <x v="8"/>
    <x v="2"/>
  </r>
  <r>
    <x v="5"/>
    <n v="1185732"/>
    <x v="295"/>
    <x v="3"/>
    <x v="30"/>
    <x v="33"/>
    <x v="4"/>
    <x v="0"/>
    <n v="65"/>
    <x v="23"/>
    <x v="82"/>
    <x v="114"/>
    <x v="2"/>
    <x v="2"/>
  </r>
  <r>
    <x v="5"/>
    <n v="1185732"/>
    <x v="295"/>
    <x v="3"/>
    <x v="30"/>
    <x v="33"/>
    <x v="5"/>
    <x v="1"/>
    <n v="70"/>
    <x v="21"/>
    <x v="178"/>
    <x v="790"/>
    <x v="0"/>
    <x v="2"/>
  </r>
  <r>
    <x v="5"/>
    <n v="1185732"/>
    <x v="323"/>
    <x v="3"/>
    <x v="30"/>
    <x v="33"/>
    <x v="0"/>
    <x v="0"/>
    <n v="65"/>
    <x v="3"/>
    <x v="37"/>
    <x v="109"/>
    <x v="8"/>
    <x v="2"/>
  </r>
  <r>
    <x v="5"/>
    <n v="1185732"/>
    <x v="323"/>
    <x v="3"/>
    <x v="30"/>
    <x v="33"/>
    <x v="1"/>
    <x v="0"/>
    <n v="60.000000000000007"/>
    <x v="25"/>
    <x v="218"/>
    <x v="106"/>
    <x v="2"/>
    <x v="2"/>
  </r>
  <r>
    <x v="5"/>
    <n v="1185732"/>
    <x v="323"/>
    <x v="3"/>
    <x v="30"/>
    <x v="33"/>
    <x v="2"/>
    <x v="1"/>
    <n v="55.000000000000007"/>
    <x v="30"/>
    <x v="76"/>
    <x v="377"/>
    <x v="8"/>
    <x v="2"/>
  </r>
  <r>
    <x v="5"/>
    <n v="1185732"/>
    <x v="323"/>
    <x v="3"/>
    <x v="30"/>
    <x v="33"/>
    <x v="3"/>
    <x v="1"/>
    <n v="55.000000000000007"/>
    <x v="27"/>
    <x v="171"/>
    <x v="133"/>
    <x v="8"/>
    <x v="2"/>
  </r>
  <r>
    <x v="5"/>
    <n v="1185732"/>
    <x v="323"/>
    <x v="3"/>
    <x v="30"/>
    <x v="33"/>
    <x v="4"/>
    <x v="0"/>
    <n v="65"/>
    <x v="20"/>
    <x v="88"/>
    <x v="806"/>
    <x v="2"/>
    <x v="2"/>
  </r>
  <r>
    <x v="5"/>
    <n v="1185732"/>
    <x v="323"/>
    <x v="3"/>
    <x v="30"/>
    <x v="33"/>
    <x v="5"/>
    <x v="1"/>
    <n v="70"/>
    <x v="26"/>
    <x v="248"/>
    <x v="792"/>
    <x v="0"/>
    <x v="2"/>
  </r>
  <r>
    <x v="5"/>
    <n v="1185732"/>
    <x v="355"/>
    <x v="3"/>
    <x v="30"/>
    <x v="33"/>
    <x v="0"/>
    <x v="0"/>
    <n v="65"/>
    <x v="10"/>
    <x v="29"/>
    <x v="807"/>
    <x v="8"/>
    <x v="2"/>
  </r>
  <r>
    <x v="5"/>
    <n v="1185732"/>
    <x v="355"/>
    <x v="3"/>
    <x v="30"/>
    <x v="33"/>
    <x v="1"/>
    <x v="0"/>
    <n v="60.000000000000007"/>
    <x v="25"/>
    <x v="218"/>
    <x v="106"/>
    <x v="2"/>
    <x v="2"/>
  </r>
  <r>
    <x v="5"/>
    <n v="1185732"/>
    <x v="355"/>
    <x v="3"/>
    <x v="30"/>
    <x v="33"/>
    <x v="2"/>
    <x v="1"/>
    <n v="55.000000000000007"/>
    <x v="30"/>
    <x v="76"/>
    <x v="377"/>
    <x v="8"/>
    <x v="2"/>
  </r>
  <r>
    <x v="5"/>
    <n v="1185732"/>
    <x v="355"/>
    <x v="3"/>
    <x v="30"/>
    <x v="33"/>
    <x v="3"/>
    <x v="1"/>
    <n v="45"/>
    <x v="27"/>
    <x v="44"/>
    <x v="55"/>
    <x v="8"/>
    <x v="2"/>
  </r>
  <r>
    <x v="5"/>
    <n v="1185732"/>
    <x v="355"/>
    <x v="3"/>
    <x v="30"/>
    <x v="33"/>
    <x v="4"/>
    <x v="0"/>
    <n v="55.000000000000007"/>
    <x v="23"/>
    <x v="80"/>
    <x v="198"/>
    <x v="2"/>
    <x v="2"/>
  </r>
  <r>
    <x v="5"/>
    <n v="1185732"/>
    <x v="355"/>
    <x v="3"/>
    <x v="30"/>
    <x v="33"/>
    <x v="5"/>
    <x v="1"/>
    <n v="60.000000000000007"/>
    <x v="21"/>
    <x v="230"/>
    <x v="628"/>
    <x v="0"/>
    <x v="2"/>
  </r>
  <r>
    <x v="5"/>
    <n v="1185732"/>
    <x v="385"/>
    <x v="3"/>
    <x v="30"/>
    <x v="33"/>
    <x v="0"/>
    <x v="0"/>
    <n v="55.000000000000007"/>
    <x v="28"/>
    <x v="101"/>
    <x v="1081"/>
    <x v="8"/>
    <x v="2"/>
  </r>
  <r>
    <x v="5"/>
    <n v="1185732"/>
    <x v="385"/>
    <x v="3"/>
    <x v="30"/>
    <x v="33"/>
    <x v="1"/>
    <x v="0"/>
    <n v="50.000000000000014"/>
    <x v="30"/>
    <x v="450"/>
    <x v="1082"/>
    <x v="2"/>
    <x v="2"/>
  </r>
  <r>
    <x v="5"/>
    <n v="1185732"/>
    <x v="385"/>
    <x v="3"/>
    <x v="30"/>
    <x v="33"/>
    <x v="2"/>
    <x v="1"/>
    <n v="25.000000000000007"/>
    <x v="33"/>
    <x v="524"/>
    <x v="1083"/>
    <x v="8"/>
    <x v="2"/>
  </r>
  <r>
    <x v="5"/>
    <n v="1185732"/>
    <x v="385"/>
    <x v="3"/>
    <x v="30"/>
    <x v="33"/>
    <x v="3"/>
    <x v="1"/>
    <n v="25.000000000000007"/>
    <x v="31"/>
    <x v="520"/>
    <x v="930"/>
    <x v="8"/>
    <x v="2"/>
  </r>
  <r>
    <x v="5"/>
    <n v="1185732"/>
    <x v="385"/>
    <x v="3"/>
    <x v="30"/>
    <x v="33"/>
    <x v="4"/>
    <x v="0"/>
    <n v="35"/>
    <x v="31"/>
    <x v="154"/>
    <x v="543"/>
    <x v="2"/>
    <x v="2"/>
  </r>
  <r>
    <x v="5"/>
    <n v="1185732"/>
    <x v="385"/>
    <x v="3"/>
    <x v="30"/>
    <x v="33"/>
    <x v="5"/>
    <x v="1"/>
    <n v="40.000000000000007"/>
    <x v="20"/>
    <x v="139"/>
    <x v="172"/>
    <x v="0"/>
    <x v="2"/>
  </r>
  <r>
    <x v="5"/>
    <n v="1185732"/>
    <x v="417"/>
    <x v="3"/>
    <x v="30"/>
    <x v="33"/>
    <x v="0"/>
    <x v="0"/>
    <n v="40.000000000000007"/>
    <x v="26"/>
    <x v="597"/>
    <x v="1084"/>
    <x v="8"/>
    <x v="2"/>
  </r>
  <r>
    <x v="5"/>
    <n v="1185732"/>
    <x v="417"/>
    <x v="3"/>
    <x v="30"/>
    <x v="33"/>
    <x v="1"/>
    <x v="0"/>
    <n v="30.000000000000011"/>
    <x v="20"/>
    <x v="523"/>
    <x v="691"/>
    <x v="2"/>
    <x v="2"/>
  </r>
  <r>
    <x v="5"/>
    <n v="1185732"/>
    <x v="417"/>
    <x v="3"/>
    <x v="30"/>
    <x v="33"/>
    <x v="2"/>
    <x v="1"/>
    <n v="30.000000000000011"/>
    <x v="32"/>
    <x v="598"/>
    <x v="866"/>
    <x v="8"/>
    <x v="2"/>
  </r>
  <r>
    <x v="5"/>
    <n v="1185732"/>
    <x v="417"/>
    <x v="3"/>
    <x v="30"/>
    <x v="33"/>
    <x v="3"/>
    <x v="1"/>
    <n v="30.000000000000011"/>
    <x v="46"/>
    <x v="502"/>
    <x v="1085"/>
    <x v="8"/>
    <x v="2"/>
  </r>
  <r>
    <x v="5"/>
    <n v="1185732"/>
    <x v="417"/>
    <x v="3"/>
    <x v="30"/>
    <x v="33"/>
    <x v="4"/>
    <x v="0"/>
    <n v="40.000000000000007"/>
    <x v="46"/>
    <x v="599"/>
    <x v="479"/>
    <x v="2"/>
    <x v="2"/>
  </r>
  <r>
    <x v="5"/>
    <n v="1185732"/>
    <x v="417"/>
    <x v="3"/>
    <x v="30"/>
    <x v="33"/>
    <x v="5"/>
    <x v="1"/>
    <n v="40"/>
    <x v="27"/>
    <x v="195"/>
    <x v="148"/>
    <x v="0"/>
    <x v="2"/>
  </r>
  <r>
    <x v="5"/>
    <n v="1185732"/>
    <x v="447"/>
    <x v="3"/>
    <x v="30"/>
    <x v="33"/>
    <x v="0"/>
    <x v="0"/>
    <n v="35.000000000000007"/>
    <x v="21"/>
    <x v="555"/>
    <x v="322"/>
    <x v="8"/>
    <x v="2"/>
  </r>
  <r>
    <x v="5"/>
    <n v="1185732"/>
    <x v="447"/>
    <x v="3"/>
    <x v="30"/>
    <x v="33"/>
    <x v="1"/>
    <x v="0"/>
    <n v="25.000000000000011"/>
    <x v="23"/>
    <x v="600"/>
    <x v="1086"/>
    <x v="2"/>
    <x v="2"/>
  </r>
  <r>
    <x v="5"/>
    <n v="1185732"/>
    <x v="447"/>
    <x v="3"/>
    <x v="30"/>
    <x v="33"/>
    <x v="2"/>
    <x v="1"/>
    <n v="35.000000000000014"/>
    <x v="51"/>
    <x v="601"/>
    <x v="1087"/>
    <x v="8"/>
    <x v="2"/>
  </r>
  <r>
    <x v="5"/>
    <n v="1185732"/>
    <x v="447"/>
    <x v="3"/>
    <x v="30"/>
    <x v="33"/>
    <x v="3"/>
    <x v="1"/>
    <n v="65.000000000000028"/>
    <x v="23"/>
    <x v="445"/>
    <x v="1088"/>
    <x v="8"/>
    <x v="2"/>
  </r>
  <r>
    <x v="5"/>
    <n v="1185732"/>
    <x v="447"/>
    <x v="3"/>
    <x v="30"/>
    <x v="33"/>
    <x v="4"/>
    <x v="0"/>
    <n v="80.000000000000014"/>
    <x v="33"/>
    <x v="473"/>
    <x v="8"/>
    <x v="2"/>
    <x v="2"/>
  </r>
  <r>
    <x v="5"/>
    <n v="1185732"/>
    <x v="447"/>
    <x v="3"/>
    <x v="30"/>
    <x v="33"/>
    <x v="5"/>
    <x v="1"/>
    <n v="80"/>
    <x v="30"/>
    <x v="602"/>
    <x v="1089"/>
    <x v="0"/>
    <x v="2"/>
  </r>
  <r>
    <x v="5"/>
    <n v="1185732"/>
    <x v="476"/>
    <x v="3"/>
    <x v="30"/>
    <x v="33"/>
    <x v="0"/>
    <x v="0"/>
    <n v="75.000000000000014"/>
    <x v="6"/>
    <x v="603"/>
    <x v="1090"/>
    <x v="8"/>
    <x v="2"/>
  </r>
  <r>
    <x v="5"/>
    <n v="1185732"/>
    <x v="476"/>
    <x v="3"/>
    <x v="30"/>
    <x v="33"/>
    <x v="1"/>
    <x v="0"/>
    <n v="65.000000000000014"/>
    <x v="22"/>
    <x v="279"/>
    <x v="1091"/>
    <x v="2"/>
    <x v="2"/>
  </r>
  <r>
    <x v="3"/>
    <n v="1185732"/>
    <x v="476"/>
    <x v="3"/>
    <x v="30"/>
    <x v="33"/>
    <x v="2"/>
    <x v="1"/>
    <n v="65.000000000000014"/>
    <x v="30"/>
    <x v="227"/>
    <x v="643"/>
    <x v="8"/>
    <x v="2"/>
  </r>
  <r>
    <x v="3"/>
    <n v="1185732"/>
    <x v="476"/>
    <x v="3"/>
    <x v="30"/>
    <x v="33"/>
    <x v="3"/>
    <x v="1"/>
    <n v="65.000000000000014"/>
    <x v="27"/>
    <x v="604"/>
    <x v="1092"/>
    <x v="8"/>
    <x v="2"/>
  </r>
  <r>
    <x v="3"/>
    <n v="1185732"/>
    <x v="476"/>
    <x v="3"/>
    <x v="30"/>
    <x v="33"/>
    <x v="4"/>
    <x v="0"/>
    <n v="75.000000000000014"/>
    <x v="27"/>
    <x v="552"/>
    <x v="1093"/>
    <x v="2"/>
    <x v="2"/>
  </r>
  <r>
    <x v="3"/>
    <n v="1185732"/>
    <x v="476"/>
    <x v="3"/>
    <x v="30"/>
    <x v="33"/>
    <x v="5"/>
    <x v="1"/>
    <n v="80"/>
    <x v="22"/>
    <x v="1"/>
    <x v="69"/>
    <x v="0"/>
    <x v="2"/>
  </r>
  <r>
    <x v="5"/>
    <n v="1185732"/>
    <x v="186"/>
    <x v="3"/>
    <x v="30"/>
    <x v="33"/>
    <x v="0"/>
    <x v="0"/>
    <n v="40"/>
    <x v="23"/>
    <x v="46"/>
    <x v="316"/>
    <x v="8"/>
    <x v="2"/>
  </r>
  <r>
    <x v="5"/>
    <n v="1185732"/>
    <x v="186"/>
    <x v="3"/>
    <x v="30"/>
    <x v="33"/>
    <x v="1"/>
    <x v="0"/>
    <n v="40"/>
    <x v="48"/>
    <x v="150"/>
    <x v="216"/>
    <x v="2"/>
    <x v="2"/>
  </r>
  <r>
    <x v="5"/>
    <n v="1185732"/>
    <x v="186"/>
    <x v="3"/>
    <x v="30"/>
    <x v="33"/>
    <x v="2"/>
    <x v="1"/>
    <n v="30.000000000000004"/>
    <x v="48"/>
    <x v="381"/>
    <x v="1094"/>
    <x v="8"/>
    <x v="2"/>
  </r>
  <r>
    <x v="5"/>
    <n v="1185732"/>
    <x v="186"/>
    <x v="3"/>
    <x v="30"/>
    <x v="33"/>
    <x v="3"/>
    <x v="1"/>
    <n v="35"/>
    <x v="42"/>
    <x v="304"/>
    <x v="192"/>
    <x v="8"/>
    <x v="2"/>
  </r>
  <r>
    <x v="5"/>
    <n v="1185732"/>
    <x v="186"/>
    <x v="3"/>
    <x v="30"/>
    <x v="33"/>
    <x v="4"/>
    <x v="0"/>
    <n v="49.999999999999993"/>
    <x v="40"/>
    <x v="335"/>
    <x v="1077"/>
    <x v="2"/>
    <x v="2"/>
  </r>
  <r>
    <x v="5"/>
    <n v="1185732"/>
    <x v="186"/>
    <x v="3"/>
    <x v="30"/>
    <x v="33"/>
    <x v="5"/>
    <x v="1"/>
    <n v="40"/>
    <x v="48"/>
    <x v="150"/>
    <x v="607"/>
    <x v="8"/>
    <x v="2"/>
  </r>
  <r>
    <x v="5"/>
    <n v="1185732"/>
    <x v="696"/>
    <x v="3"/>
    <x v="30"/>
    <x v="33"/>
    <x v="0"/>
    <x v="0"/>
    <n v="40"/>
    <x v="20"/>
    <x v="41"/>
    <x v="301"/>
    <x v="8"/>
    <x v="2"/>
  </r>
  <r>
    <x v="5"/>
    <n v="1185732"/>
    <x v="696"/>
    <x v="3"/>
    <x v="30"/>
    <x v="33"/>
    <x v="1"/>
    <x v="0"/>
    <n v="40"/>
    <x v="40"/>
    <x v="135"/>
    <x v="197"/>
    <x v="2"/>
    <x v="2"/>
  </r>
  <r>
    <x v="5"/>
    <n v="1185732"/>
    <x v="696"/>
    <x v="3"/>
    <x v="30"/>
    <x v="33"/>
    <x v="2"/>
    <x v="1"/>
    <n v="30.000000000000004"/>
    <x v="43"/>
    <x v="384"/>
    <x v="984"/>
    <x v="8"/>
    <x v="2"/>
  </r>
  <r>
    <x v="5"/>
    <n v="1185732"/>
    <x v="696"/>
    <x v="4"/>
    <x v="31"/>
    <x v="34"/>
    <x v="3"/>
    <x v="1"/>
    <n v="35"/>
    <x v="35"/>
    <x v="317"/>
    <x v="286"/>
    <x v="8"/>
    <x v="2"/>
  </r>
  <r>
    <x v="5"/>
    <n v="1185732"/>
    <x v="696"/>
    <x v="4"/>
    <x v="31"/>
    <x v="34"/>
    <x v="4"/>
    <x v="0"/>
    <n v="49.999999999999993"/>
    <x v="40"/>
    <x v="335"/>
    <x v="1077"/>
    <x v="2"/>
    <x v="2"/>
  </r>
  <r>
    <x v="5"/>
    <n v="1185732"/>
    <x v="696"/>
    <x v="4"/>
    <x v="31"/>
    <x v="34"/>
    <x v="5"/>
    <x v="1"/>
    <n v="40"/>
    <x v="48"/>
    <x v="150"/>
    <x v="607"/>
    <x v="8"/>
    <x v="2"/>
  </r>
  <r>
    <x v="5"/>
    <n v="1185732"/>
    <x v="226"/>
    <x v="4"/>
    <x v="31"/>
    <x v="34"/>
    <x v="0"/>
    <x v="0"/>
    <n v="45"/>
    <x v="66"/>
    <x v="605"/>
    <x v="1095"/>
    <x v="8"/>
    <x v="2"/>
  </r>
  <r>
    <x v="5"/>
    <n v="1185732"/>
    <x v="226"/>
    <x v="4"/>
    <x v="31"/>
    <x v="34"/>
    <x v="1"/>
    <x v="0"/>
    <n v="45"/>
    <x v="37"/>
    <x v="179"/>
    <x v="258"/>
    <x v="2"/>
    <x v="2"/>
  </r>
  <r>
    <x v="5"/>
    <n v="1185732"/>
    <x v="226"/>
    <x v="4"/>
    <x v="31"/>
    <x v="34"/>
    <x v="2"/>
    <x v="1"/>
    <n v="35"/>
    <x v="43"/>
    <x v="132"/>
    <x v="187"/>
    <x v="8"/>
    <x v="2"/>
  </r>
  <r>
    <x v="5"/>
    <n v="1185732"/>
    <x v="226"/>
    <x v="4"/>
    <x v="31"/>
    <x v="34"/>
    <x v="3"/>
    <x v="1"/>
    <n v="40"/>
    <x v="38"/>
    <x v="123"/>
    <x v="185"/>
    <x v="8"/>
    <x v="2"/>
  </r>
  <r>
    <x v="5"/>
    <n v="1185732"/>
    <x v="226"/>
    <x v="4"/>
    <x v="31"/>
    <x v="34"/>
    <x v="4"/>
    <x v="0"/>
    <n v="54.999999999999993"/>
    <x v="42"/>
    <x v="360"/>
    <x v="1096"/>
    <x v="2"/>
    <x v="2"/>
  </r>
  <r>
    <x v="5"/>
    <n v="1185732"/>
    <x v="226"/>
    <x v="4"/>
    <x v="31"/>
    <x v="34"/>
    <x v="5"/>
    <x v="1"/>
    <n v="45"/>
    <x v="43"/>
    <x v="128"/>
    <x v="343"/>
    <x v="8"/>
    <x v="2"/>
  </r>
  <r>
    <x v="5"/>
    <n v="1185732"/>
    <x v="245"/>
    <x v="4"/>
    <x v="31"/>
    <x v="34"/>
    <x v="0"/>
    <x v="0"/>
    <n v="45"/>
    <x v="33"/>
    <x v="117"/>
    <x v="178"/>
    <x v="8"/>
    <x v="2"/>
  </r>
  <r>
    <x v="5"/>
    <n v="1185732"/>
    <x v="245"/>
    <x v="4"/>
    <x v="31"/>
    <x v="34"/>
    <x v="1"/>
    <x v="0"/>
    <n v="45"/>
    <x v="36"/>
    <x v="122"/>
    <x v="184"/>
    <x v="2"/>
    <x v="2"/>
  </r>
  <r>
    <x v="5"/>
    <n v="1185732"/>
    <x v="245"/>
    <x v="4"/>
    <x v="31"/>
    <x v="34"/>
    <x v="2"/>
    <x v="1"/>
    <n v="40"/>
    <x v="36"/>
    <x v="136"/>
    <x v="197"/>
    <x v="8"/>
    <x v="2"/>
  </r>
  <r>
    <x v="5"/>
    <n v="1185732"/>
    <x v="245"/>
    <x v="4"/>
    <x v="31"/>
    <x v="34"/>
    <x v="3"/>
    <x v="1"/>
    <n v="45"/>
    <x v="38"/>
    <x v="187"/>
    <x v="287"/>
    <x v="8"/>
    <x v="2"/>
  </r>
  <r>
    <x v="5"/>
    <n v="1185732"/>
    <x v="245"/>
    <x v="4"/>
    <x v="31"/>
    <x v="34"/>
    <x v="4"/>
    <x v="0"/>
    <n v="50"/>
    <x v="35"/>
    <x v="146"/>
    <x v="269"/>
    <x v="2"/>
    <x v="2"/>
  </r>
  <r>
    <x v="5"/>
    <n v="1185732"/>
    <x v="245"/>
    <x v="4"/>
    <x v="31"/>
    <x v="34"/>
    <x v="5"/>
    <x v="1"/>
    <n v="40"/>
    <x v="43"/>
    <x v="124"/>
    <x v="215"/>
    <x v="8"/>
    <x v="2"/>
  </r>
  <r>
    <x v="5"/>
    <n v="1185732"/>
    <x v="276"/>
    <x v="4"/>
    <x v="31"/>
    <x v="34"/>
    <x v="0"/>
    <x v="0"/>
    <n v="50"/>
    <x v="66"/>
    <x v="50"/>
    <x v="159"/>
    <x v="8"/>
    <x v="2"/>
  </r>
  <r>
    <x v="5"/>
    <n v="1185732"/>
    <x v="276"/>
    <x v="4"/>
    <x v="31"/>
    <x v="34"/>
    <x v="1"/>
    <x v="0"/>
    <n v="45.000000000000007"/>
    <x v="37"/>
    <x v="458"/>
    <x v="258"/>
    <x v="2"/>
    <x v="2"/>
  </r>
  <r>
    <x v="5"/>
    <n v="1185732"/>
    <x v="276"/>
    <x v="4"/>
    <x v="31"/>
    <x v="34"/>
    <x v="2"/>
    <x v="1"/>
    <n v="40"/>
    <x v="40"/>
    <x v="135"/>
    <x v="201"/>
    <x v="8"/>
    <x v="2"/>
  </r>
  <r>
    <x v="5"/>
    <n v="1185732"/>
    <x v="276"/>
    <x v="4"/>
    <x v="31"/>
    <x v="34"/>
    <x v="3"/>
    <x v="1"/>
    <n v="40"/>
    <x v="35"/>
    <x v="120"/>
    <x v="181"/>
    <x v="8"/>
    <x v="2"/>
  </r>
  <r>
    <x v="5"/>
    <n v="1185732"/>
    <x v="276"/>
    <x v="4"/>
    <x v="31"/>
    <x v="34"/>
    <x v="4"/>
    <x v="0"/>
    <n v="50"/>
    <x v="42"/>
    <x v="127"/>
    <x v="190"/>
    <x v="2"/>
    <x v="2"/>
  </r>
  <r>
    <x v="5"/>
    <n v="1185732"/>
    <x v="276"/>
    <x v="4"/>
    <x v="31"/>
    <x v="34"/>
    <x v="5"/>
    <x v="1"/>
    <n v="55.000000000000007"/>
    <x v="34"/>
    <x v="395"/>
    <x v="1097"/>
    <x v="8"/>
    <x v="2"/>
  </r>
  <r>
    <x v="5"/>
    <n v="1185732"/>
    <x v="306"/>
    <x v="4"/>
    <x v="31"/>
    <x v="34"/>
    <x v="0"/>
    <x v="0"/>
    <n v="40"/>
    <x v="27"/>
    <x v="195"/>
    <x v="97"/>
    <x v="8"/>
    <x v="2"/>
  </r>
  <r>
    <x v="5"/>
    <n v="1185732"/>
    <x v="306"/>
    <x v="4"/>
    <x v="31"/>
    <x v="34"/>
    <x v="1"/>
    <x v="0"/>
    <n v="35.000000000000007"/>
    <x v="34"/>
    <x v="194"/>
    <x v="180"/>
    <x v="2"/>
    <x v="2"/>
  </r>
  <r>
    <x v="5"/>
    <n v="1185732"/>
    <x v="306"/>
    <x v="4"/>
    <x v="31"/>
    <x v="34"/>
    <x v="2"/>
    <x v="1"/>
    <n v="30.000000000000004"/>
    <x v="37"/>
    <x v="311"/>
    <x v="821"/>
    <x v="8"/>
    <x v="2"/>
  </r>
  <r>
    <x v="5"/>
    <n v="1185732"/>
    <x v="306"/>
    <x v="4"/>
    <x v="31"/>
    <x v="34"/>
    <x v="3"/>
    <x v="1"/>
    <n v="30.000000000000004"/>
    <x v="40"/>
    <x v="385"/>
    <x v="344"/>
    <x v="8"/>
    <x v="2"/>
  </r>
  <r>
    <x v="5"/>
    <n v="1185732"/>
    <x v="306"/>
    <x v="4"/>
    <x v="31"/>
    <x v="34"/>
    <x v="4"/>
    <x v="0"/>
    <n v="50"/>
    <x v="40"/>
    <x v="124"/>
    <x v="187"/>
    <x v="2"/>
    <x v="2"/>
  </r>
  <r>
    <x v="5"/>
    <n v="1185732"/>
    <x v="306"/>
    <x v="4"/>
    <x v="31"/>
    <x v="34"/>
    <x v="5"/>
    <x v="1"/>
    <n v="55.000000000000007"/>
    <x v="47"/>
    <x v="141"/>
    <x v="517"/>
    <x v="8"/>
    <x v="2"/>
  </r>
  <r>
    <x v="5"/>
    <n v="1185732"/>
    <x v="335"/>
    <x v="4"/>
    <x v="31"/>
    <x v="34"/>
    <x v="0"/>
    <x v="0"/>
    <n v="50"/>
    <x v="24"/>
    <x v="60"/>
    <x v="213"/>
    <x v="8"/>
    <x v="2"/>
  </r>
  <r>
    <x v="5"/>
    <n v="1185732"/>
    <x v="335"/>
    <x v="4"/>
    <x v="31"/>
    <x v="34"/>
    <x v="1"/>
    <x v="0"/>
    <n v="45.000000000000007"/>
    <x v="44"/>
    <x v="341"/>
    <x v="342"/>
    <x v="2"/>
    <x v="2"/>
  </r>
  <r>
    <x v="5"/>
    <n v="1185732"/>
    <x v="335"/>
    <x v="4"/>
    <x v="31"/>
    <x v="34"/>
    <x v="2"/>
    <x v="1"/>
    <n v="40"/>
    <x v="34"/>
    <x v="236"/>
    <x v="280"/>
    <x v="8"/>
    <x v="2"/>
  </r>
  <r>
    <x v="5"/>
    <n v="1185732"/>
    <x v="335"/>
    <x v="4"/>
    <x v="31"/>
    <x v="34"/>
    <x v="3"/>
    <x v="1"/>
    <n v="40"/>
    <x v="37"/>
    <x v="125"/>
    <x v="203"/>
    <x v="8"/>
    <x v="2"/>
  </r>
  <r>
    <x v="5"/>
    <n v="1185732"/>
    <x v="335"/>
    <x v="4"/>
    <x v="31"/>
    <x v="34"/>
    <x v="4"/>
    <x v="0"/>
    <n v="50"/>
    <x v="43"/>
    <x v="145"/>
    <x v="208"/>
    <x v="2"/>
    <x v="2"/>
  </r>
  <r>
    <x v="5"/>
    <n v="1185732"/>
    <x v="335"/>
    <x v="4"/>
    <x v="31"/>
    <x v="34"/>
    <x v="5"/>
    <x v="1"/>
    <n v="55.000000000000007"/>
    <x v="32"/>
    <x v="257"/>
    <x v="379"/>
    <x v="8"/>
    <x v="2"/>
  </r>
  <r>
    <x v="5"/>
    <n v="1185732"/>
    <x v="367"/>
    <x v="4"/>
    <x v="31"/>
    <x v="34"/>
    <x v="0"/>
    <x v="0"/>
    <n v="50"/>
    <x v="30"/>
    <x v="79"/>
    <x v="199"/>
    <x v="8"/>
    <x v="2"/>
  </r>
  <r>
    <x v="5"/>
    <n v="1185732"/>
    <x v="367"/>
    <x v="4"/>
    <x v="31"/>
    <x v="34"/>
    <x v="1"/>
    <x v="0"/>
    <n v="45.000000000000007"/>
    <x v="44"/>
    <x v="341"/>
    <x v="342"/>
    <x v="2"/>
    <x v="2"/>
  </r>
  <r>
    <x v="5"/>
    <n v="1185732"/>
    <x v="367"/>
    <x v="4"/>
    <x v="31"/>
    <x v="34"/>
    <x v="2"/>
    <x v="1"/>
    <n v="40"/>
    <x v="34"/>
    <x v="236"/>
    <x v="280"/>
    <x v="8"/>
    <x v="2"/>
  </r>
  <r>
    <x v="5"/>
    <n v="1185732"/>
    <x v="367"/>
    <x v="4"/>
    <x v="31"/>
    <x v="34"/>
    <x v="3"/>
    <x v="1"/>
    <n v="40"/>
    <x v="43"/>
    <x v="124"/>
    <x v="215"/>
    <x v="8"/>
    <x v="2"/>
  </r>
  <r>
    <x v="5"/>
    <n v="1185732"/>
    <x v="367"/>
    <x v="4"/>
    <x v="31"/>
    <x v="34"/>
    <x v="4"/>
    <x v="0"/>
    <n v="50"/>
    <x v="37"/>
    <x v="128"/>
    <x v="196"/>
    <x v="2"/>
    <x v="2"/>
  </r>
  <r>
    <x v="5"/>
    <n v="1185732"/>
    <x v="367"/>
    <x v="4"/>
    <x v="31"/>
    <x v="34"/>
    <x v="5"/>
    <x v="1"/>
    <n v="55.000000000000007"/>
    <x v="46"/>
    <x v="139"/>
    <x v="985"/>
    <x v="8"/>
    <x v="2"/>
  </r>
  <r>
    <x v="5"/>
    <n v="1185732"/>
    <x v="399"/>
    <x v="4"/>
    <x v="31"/>
    <x v="34"/>
    <x v="0"/>
    <x v="0"/>
    <n v="50"/>
    <x v="27"/>
    <x v="47"/>
    <x v="148"/>
    <x v="8"/>
    <x v="2"/>
  </r>
  <r>
    <x v="5"/>
    <n v="1185732"/>
    <x v="399"/>
    <x v="4"/>
    <x v="31"/>
    <x v="34"/>
    <x v="1"/>
    <x v="0"/>
    <n v="45.000000000000007"/>
    <x v="45"/>
    <x v="138"/>
    <x v="200"/>
    <x v="2"/>
    <x v="2"/>
  </r>
  <r>
    <x v="5"/>
    <n v="1185732"/>
    <x v="399"/>
    <x v="4"/>
    <x v="31"/>
    <x v="34"/>
    <x v="2"/>
    <x v="1"/>
    <n v="35"/>
    <x v="37"/>
    <x v="122"/>
    <x v="478"/>
    <x v="8"/>
    <x v="2"/>
  </r>
  <r>
    <x v="5"/>
    <n v="1185732"/>
    <x v="399"/>
    <x v="4"/>
    <x v="31"/>
    <x v="34"/>
    <x v="3"/>
    <x v="1"/>
    <n v="35"/>
    <x v="40"/>
    <x v="136"/>
    <x v="197"/>
    <x v="8"/>
    <x v="2"/>
  </r>
  <r>
    <x v="5"/>
    <n v="1185732"/>
    <x v="399"/>
    <x v="4"/>
    <x v="31"/>
    <x v="34"/>
    <x v="4"/>
    <x v="0"/>
    <n v="45"/>
    <x v="40"/>
    <x v="125"/>
    <x v="188"/>
    <x v="2"/>
    <x v="2"/>
  </r>
  <r>
    <x v="5"/>
    <n v="1185732"/>
    <x v="399"/>
    <x v="4"/>
    <x v="31"/>
    <x v="34"/>
    <x v="5"/>
    <x v="1"/>
    <n v="50"/>
    <x v="34"/>
    <x v="199"/>
    <x v="811"/>
    <x v="8"/>
    <x v="2"/>
  </r>
  <r>
    <x v="5"/>
    <n v="1185732"/>
    <x v="428"/>
    <x v="4"/>
    <x v="31"/>
    <x v="34"/>
    <x v="0"/>
    <x v="0"/>
    <n v="54.999999999999993"/>
    <x v="31"/>
    <x v="348"/>
    <x v="186"/>
    <x v="8"/>
    <x v="2"/>
  </r>
  <r>
    <x v="5"/>
    <n v="1185732"/>
    <x v="428"/>
    <x v="4"/>
    <x v="31"/>
    <x v="34"/>
    <x v="1"/>
    <x v="0"/>
    <n v="45"/>
    <x v="34"/>
    <x v="118"/>
    <x v="179"/>
    <x v="2"/>
    <x v="2"/>
  </r>
  <r>
    <x v="5"/>
    <n v="1185732"/>
    <x v="428"/>
    <x v="4"/>
    <x v="31"/>
    <x v="34"/>
    <x v="2"/>
    <x v="1"/>
    <n v="45"/>
    <x v="36"/>
    <x v="122"/>
    <x v="478"/>
    <x v="8"/>
    <x v="2"/>
  </r>
  <r>
    <x v="5"/>
    <n v="1185732"/>
    <x v="428"/>
    <x v="4"/>
    <x v="31"/>
    <x v="34"/>
    <x v="3"/>
    <x v="1"/>
    <n v="45"/>
    <x v="42"/>
    <x v="314"/>
    <x v="492"/>
    <x v="8"/>
    <x v="2"/>
  </r>
  <r>
    <x v="5"/>
    <n v="1185732"/>
    <x v="428"/>
    <x v="4"/>
    <x v="31"/>
    <x v="34"/>
    <x v="4"/>
    <x v="0"/>
    <n v="54.999999999999993"/>
    <x v="42"/>
    <x v="360"/>
    <x v="1096"/>
    <x v="2"/>
    <x v="2"/>
  </r>
  <r>
    <x v="5"/>
    <n v="1185732"/>
    <x v="428"/>
    <x v="4"/>
    <x v="31"/>
    <x v="34"/>
    <x v="5"/>
    <x v="1"/>
    <n v="54.999999999999993"/>
    <x v="34"/>
    <x v="408"/>
    <x v="1098"/>
    <x v="8"/>
    <x v="2"/>
  </r>
  <r>
    <x v="5"/>
    <n v="1185732"/>
    <x v="459"/>
    <x v="4"/>
    <x v="31"/>
    <x v="34"/>
    <x v="0"/>
    <x v="0"/>
    <n v="50"/>
    <x v="32"/>
    <x v="42"/>
    <x v="1003"/>
    <x v="8"/>
    <x v="2"/>
  </r>
  <r>
    <x v="5"/>
    <n v="1185732"/>
    <x v="459"/>
    <x v="4"/>
    <x v="31"/>
    <x v="34"/>
    <x v="1"/>
    <x v="0"/>
    <n v="40"/>
    <x v="34"/>
    <x v="236"/>
    <x v="194"/>
    <x v="2"/>
    <x v="2"/>
  </r>
  <r>
    <x v="5"/>
    <n v="1185732"/>
    <x v="459"/>
    <x v="4"/>
    <x v="31"/>
    <x v="34"/>
    <x v="2"/>
    <x v="1"/>
    <n v="45"/>
    <x v="78"/>
    <x v="606"/>
    <x v="1099"/>
    <x v="8"/>
    <x v="2"/>
  </r>
  <r>
    <x v="0"/>
    <n v="1185732"/>
    <x v="459"/>
    <x v="4"/>
    <x v="31"/>
    <x v="34"/>
    <x v="3"/>
    <x v="1"/>
    <n v="55.000000000000007"/>
    <x v="40"/>
    <x v="131"/>
    <x v="1100"/>
    <x v="8"/>
    <x v="2"/>
  </r>
  <r>
    <x v="0"/>
    <n v="1185732"/>
    <x v="459"/>
    <x v="4"/>
    <x v="31"/>
    <x v="34"/>
    <x v="4"/>
    <x v="0"/>
    <n v="65"/>
    <x v="36"/>
    <x v="166"/>
    <x v="281"/>
    <x v="2"/>
    <x v="2"/>
  </r>
  <r>
    <x v="0"/>
    <n v="1185732"/>
    <x v="459"/>
    <x v="4"/>
    <x v="31"/>
    <x v="34"/>
    <x v="5"/>
    <x v="1"/>
    <n v="70"/>
    <x v="34"/>
    <x v="170"/>
    <x v="346"/>
    <x v="8"/>
    <x v="2"/>
  </r>
  <r>
    <x v="0"/>
    <n v="1185732"/>
    <x v="488"/>
    <x v="4"/>
    <x v="31"/>
    <x v="34"/>
    <x v="0"/>
    <x v="0"/>
    <n v="65"/>
    <x v="27"/>
    <x v="85"/>
    <x v="106"/>
    <x v="8"/>
    <x v="2"/>
  </r>
  <r>
    <x v="0"/>
    <n v="1185732"/>
    <x v="488"/>
    <x v="4"/>
    <x v="31"/>
    <x v="34"/>
    <x v="1"/>
    <x v="0"/>
    <n v="55.000000000000007"/>
    <x v="45"/>
    <x v="256"/>
    <x v="375"/>
    <x v="2"/>
    <x v="2"/>
  </r>
  <r>
    <x v="0"/>
    <n v="1185732"/>
    <x v="488"/>
    <x v="4"/>
    <x v="31"/>
    <x v="34"/>
    <x v="2"/>
    <x v="1"/>
    <n v="55.000000000000007"/>
    <x v="34"/>
    <x v="395"/>
    <x v="1097"/>
    <x v="8"/>
    <x v="2"/>
  </r>
  <r>
    <x v="0"/>
    <n v="1185732"/>
    <x v="488"/>
    <x v="4"/>
    <x v="31"/>
    <x v="34"/>
    <x v="3"/>
    <x v="1"/>
    <n v="50"/>
    <x v="37"/>
    <x v="128"/>
    <x v="343"/>
    <x v="8"/>
    <x v="2"/>
  </r>
  <r>
    <x v="0"/>
    <n v="1185732"/>
    <x v="488"/>
    <x v="4"/>
    <x v="31"/>
    <x v="34"/>
    <x v="4"/>
    <x v="0"/>
    <n v="60"/>
    <x v="37"/>
    <x v="200"/>
    <x v="220"/>
    <x v="2"/>
    <x v="2"/>
  </r>
  <r>
    <x v="0"/>
    <n v="1185732"/>
    <x v="488"/>
    <x v="4"/>
    <x v="31"/>
    <x v="34"/>
    <x v="5"/>
    <x v="1"/>
    <n v="64.999999999999986"/>
    <x v="45"/>
    <x v="264"/>
    <x v="1101"/>
    <x v="8"/>
    <x v="2"/>
  </r>
  <r>
    <x v="0"/>
    <n v="1185732"/>
    <x v="184"/>
    <x v="4"/>
    <x v="31"/>
    <x v="34"/>
    <x v="0"/>
    <x v="0"/>
    <n v="30.000000000000004"/>
    <x v="26"/>
    <x v="541"/>
    <x v="124"/>
    <x v="8"/>
    <x v="2"/>
  </r>
  <r>
    <x v="0"/>
    <n v="1185732"/>
    <x v="184"/>
    <x v="4"/>
    <x v="31"/>
    <x v="34"/>
    <x v="1"/>
    <x v="0"/>
    <n v="30.000000000000004"/>
    <x v="27"/>
    <x v="341"/>
    <x v="342"/>
    <x v="2"/>
    <x v="2"/>
  </r>
  <r>
    <x v="0"/>
    <n v="1185732"/>
    <x v="184"/>
    <x v="4"/>
    <x v="31"/>
    <x v="34"/>
    <x v="2"/>
    <x v="1"/>
    <n v="20.000000000000007"/>
    <x v="27"/>
    <x v="497"/>
    <x v="894"/>
    <x v="8"/>
    <x v="2"/>
  </r>
  <r>
    <x v="0"/>
    <n v="1185732"/>
    <x v="184"/>
    <x v="4"/>
    <x v="31"/>
    <x v="34"/>
    <x v="3"/>
    <x v="1"/>
    <n v="25"/>
    <x v="47"/>
    <x v="512"/>
    <x v="222"/>
    <x v="8"/>
    <x v="2"/>
  </r>
  <r>
    <x v="0"/>
    <n v="1185732"/>
    <x v="184"/>
    <x v="4"/>
    <x v="31"/>
    <x v="34"/>
    <x v="4"/>
    <x v="0"/>
    <n v="40"/>
    <x v="32"/>
    <x v="235"/>
    <x v="615"/>
    <x v="2"/>
    <x v="2"/>
  </r>
  <r>
    <x v="0"/>
    <n v="1185732"/>
    <x v="184"/>
    <x v="4"/>
    <x v="31"/>
    <x v="34"/>
    <x v="5"/>
    <x v="1"/>
    <n v="30.000000000000004"/>
    <x v="27"/>
    <x v="341"/>
    <x v="132"/>
    <x v="0"/>
    <x v="2"/>
  </r>
  <r>
    <x v="0"/>
    <n v="1185732"/>
    <x v="213"/>
    <x v="4"/>
    <x v="31"/>
    <x v="34"/>
    <x v="0"/>
    <x v="0"/>
    <n v="30.000000000000004"/>
    <x v="28"/>
    <x v="168"/>
    <x v="118"/>
    <x v="8"/>
    <x v="2"/>
  </r>
  <r>
    <x v="0"/>
    <n v="1185732"/>
    <x v="213"/>
    <x v="4"/>
    <x v="31"/>
    <x v="34"/>
    <x v="1"/>
    <x v="0"/>
    <n v="30.000000000000004"/>
    <x v="32"/>
    <x v="165"/>
    <x v="877"/>
    <x v="2"/>
    <x v="2"/>
  </r>
  <r>
    <x v="0"/>
    <n v="1185732"/>
    <x v="213"/>
    <x v="4"/>
    <x v="31"/>
    <x v="34"/>
    <x v="2"/>
    <x v="1"/>
    <n v="20.000000000000007"/>
    <x v="33"/>
    <x v="607"/>
    <x v="1102"/>
    <x v="8"/>
    <x v="2"/>
  </r>
  <r>
    <x v="0"/>
    <n v="1185732"/>
    <x v="213"/>
    <x v="1"/>
    <x v="32"/>
    <x v="35"/>
    <x v="3"/>
    <x v="1"/>
    <n v="25"/>
    <x v="45"/>
    <x v="192"/>
    <x v="398"/>
    <x v="8"/>
    <x v="2"/>
  </r>
  <r>
    <x v="0"/>
    <n v="1185732"/>
    <x v="213"/>
    <x v="1"/>
    <x v="32"/>
    <x v="35"/>
    <x v="4"/>
    <x v="0"/>
    <n v="40"/>
    <x v="46"/>
    <x v="175"/>
    <x v="143"/>
    <x v="2"/>
    <x v="2"/>
  </r>
  <r>
    <x v="0"/>
    <n v="1185732"/>
    <x v="213"/>
    <x v="1"/>
    <x v="32"/>
    <x v="35"/>
    <x v="5"/>
    <x v="1"/>
    <n v="25"/>
    <x v="23"/>
    <x v="145"/>
    <x v="1103"/>
    <x v="0"/>
    <x v="2"/>
  </r>
  <r>
    <x v="0"/>
    <n v="1185732"/>
    <x v="221"/>
    <x v="1"/>
    <x v="32"/>
    <x v="35"/>
    <x v="0"/>
    <x v="0"/>
    <n v="25"/>
    <x v="79"/>
    <x v="210"/>
    <x v="307"/>
    <x v="8"/>
    <x v="2"/>
  </r>
  <r>
    <x v="0"/>
    <n v="1185732"/>
    <x v="221"/>
    <x v="1"/>
    <x v="32"/>
    <x v="35"/>
    <x v="1"/>
    <x v="0"/>
    <n v="25"/>
    <x v="46"/>
    <x v="124"/>
    <x v="187"/>
    <x v="2"/>
    <x v="2"/>
  </r>
  <r>
    <x v="0"/>
    <n v="1185732"/>
    <x v="221"/>
    <x v="1"/>
    <x v="32"/>
    <x v="35"/>
    <x v="2"/>
    <x v="1"/>
    <n v="15.000000000000002"/>
    <x v="32"/>
    <x v="513"/>
    <x v="1104"/>
    <x v="8"/>
    <x v="2"/>
  </r>
  <r>
    <x v="0"/>
    <n v="1185732"/>
    <x v="221"/>
    <x v="1"/>
    <x v="32"/>
    <x v="35"/>
    <x v="3"/>
    <x v="1"/>
    <n v="19.999999999999996"/>
    <x v="34"/>
    <x v="608"/>
    <x v="924"/>
    <x v="8"/>
    <x v="2"/>
  </r>
  <r>
    <x v="0"/>
    <n v="1185732"/>
    <x v="221"/>
    <x v="1"/>
    <x v="32"/>
    <x v="35"/>
    <x v="4"/>
    <x v="0"/>
    <n v="35.000000000000007"/>
    <x v="45"/>
    <x v="400"/>
    <x v="885"/>
    <x v="2"/>
    <x v="2"/>
  </r>
  <r>
    <x v="0"/>
    <n v="1185732"/>
    <x v="221"/>
    <x v="1"/>
    <x v="32"/>
    <x v="35"/>
    <x v="5"/>
    <x v="1"/>
    <n v="25"/>
    <x v="32"/>
    <x v="609"/>
    <x v="745"/>
    <x v="0"/>
    <x v="2"/>
  </r>
  <r>
    <x v="0"/>
    <n v="1185732"/>
    <x v="240"/>
    <x v="1"/>
    <x v="32"/>
    <x v="35"/>
    <x v="0"/>
    <x v="0"/>
    <n v="25"/>
    <x v="21"/>
    <x v="156"/>
    <x v="53"/>
    <x v="8"/>
    <x v="2"/>
  </r>
  <r>
    <x v="0"/>
    <n v="1185732"/>
    <x v="240"/>
    <x v="1"/>
    <x v="32"/>
    <x v="35"/>
    <x v="1"/>
    <x v="0"/>
    <n v="25"/>
    <x v="47"/>
    <x v="512"/>
    <x v="673"/>
    <x v="2"/>
    <x v="2"/>
  </r>
  <r>
    <x v="0"/>
    <n v="1185732"/>
    <x v="240"/>
    <x v="1"/>
    <x v="32"/>
    <x v="35"/>
    <x v="2"/>
    <x v="1"/>
    <n v="15.000000000000002"/>
    <x v="47"/>
    <x v="457"/>
    <x v="689"/>
    <x v="8"/>
    <x v="2"/>
  </r>
  <r>
    <x v="0"/>
    <n v="1185732"/>
    <x v="240"/>
    <x v="1"/>
    <x v="32"/>
    <x v="35"/>
    <x v="3"/>
    <x v="1"/>
    <n v="19.999999999999996"/>
    <x v="48"/>
    <x v="610"/>
    <x v="506"/>
    <x v="8"/>
    <x v="2"/>
  </r>
  <r>
    <x v="0"/>
    <n v="1185732"/>
    <x v="240"/>
    <x v="1"/>
    <x v="32"/>
    <x v="35"/>
    <x v="4"/>
    <x v="0"/>
    <n v="40"/>
    <x v="45"/>
    <x v="197"/>
    <x v="279"/>
    <x v="2"/>
    <x v="2"/>
  </r>
  <r>
    <x v="0"/>
    <n v="1185732"/>
    <x v="240"/>
    <x v="1"/>
    <x v="32"/>
    <x v="35"/>
    <x v="5"/>
    <x v="1"/>
    <n v="30.000000000000004"/>
    <x v="33"/>
    <x v="611"/>
    <x v="419"/>
    <x v="0"/>
    <x v="2"/>
  </r>
  <r>
    <x v="0"/>
    <n v="1185732"/>
    <x v="269"/>
    <x v="1"/>
    <x v="32"/>
    <x v="35"/>
    <x v="0"/>
    <x v="0"/>
    <n v="40"/>
    <x v="56"/>
    <x v="612"/>
    <x v="1105"/>
    <x v="8"/>
    <x v="2"/>
  </r>
  <r>
    <x v="0"/>
    <n v="1185732"/>
    <x v="269"/>
    <x v="1"/>
    <x v="32"/>
    <x v="35"/>
    <x v="1"/>
    <x v="0"/>
    <n v="40"/>
    <x v="31"/>
    <x v="210"/>
    <x v="305"/>
    <x v="2"/>
    <x v="2"/>
  </r>
  <r>
    <x v="0"/>
    <n v="1185732"/>
    <x v="269"/>
    <x v="1"/>
    <x v="32"/>
    <x v="35"/>
    <x v="2"/>
    <x v="1"/>
    <n v="35"/>
    <x v="32"/>
    <x v="159"/>
    <x v="226"/>
    <x v="8"/>
    <x v="2"/>
  </r>
  <r>
    <x v="0"/>
    <n v="1185732"/>
    <x v="269"/>
    <x v="1"/>
    <x v="32"/>
    <x v="35"/>
    <x v="3"/>
    <x v="1"/>
    <n v="35"/>
    <x v="47"/>
    <x v="333"/>
    <x v="214"/>
    <x v="8"/>
    <x v="2"/>
  </r>
  <r>
    <x v="0"/>
    <n v="1185732"/>
    <x v="269"/>
    <x v="1"/>
    <x v="32"/>
    <x v="35"/>
    <x v="4"/>
    <x v="0"/>
    <n v="44.999999999999993"/>
    <x v="46"/>
    <x v="521"/>
    <x v="1106"/>
    <x v="2"/>
    <x v="2"/>
  </r>
  <r>
    <x v="0"/>
    <n v="1185732"/>
    <x v="269"/>
    <x v="1"/>
    <x v="32"/>
    <x v="35"/>
    <x v="5"/>
    <x v="1"/>
    <n v="49.999999999999993"/>
    <x v="23"/>
    <x v="613"/>
    <x v="1107"/>
    <x v="0"/>
    <x v="2"/>
  </r>
  <r>
    <x v="0"/>
    <n v="1185732"/>
    <x v="302"/>
    <x v="1"/>
    <x v="32"/>
    <x v="35"/>
    <x v="0"/>
    <x v="0"/>
    <n v="44.999999999999993"/>
    <x v="29"/>
    <x v="614"/>
    <x v="1108"/>
    <x v="8"/>
    <x v="2"/>
  </r>
  <r>
    <x v="0"/>
    <n v="1185732"/>
    <x v="302"/>
    <x v="1"/>
    <x v="32"/>
    <x v="35"/>
    <x v="1"/>
    <x v="0"/>
    <n v="40"/>
    <x v="23"/>
    <x v="46"/>
    <x v="429"/>
    <x v="2"/>
    <x v="2"/>
  </r>
  <r>
    <x v="0"/>
    <n v="1185732"/>
    <x v="302"/>
    <x v="1"/>
    <x v="32"/>
    <x v="35"/>
    <x v="2"/>
    <x v="1"/>
    <n v="45"/>
    <x v="33"/>
    <x v="117"/>
    <x v="178"/>
    <x v="8"/>
    <x v="2"/>
  </r>
  <r>
    <x v="0"/>
    <n v="1185732"/>
    <x v="302"/>
    <x v="1"/>
    <x v="32"/>
    <x v="35"/>
    <x v="3"/>
    <x v="1"/>
    <n v="45"/>
    <x v="31"/>
    <x v="161"/>
    <x v="64"/>
    <x v="8"/>
    <x v="2"/>
  </r>
  <r>
    <x v="0"/>
    <n v="1185732"/>
    <x v="302"/>
    <x v="1"/>
    <x v="32"/>
    <x v="35"/>
    <x v="4"/>
    <x v="0"/>
    <n v="60"/>
    <x v="31"/>
    <x v="51"/>
    <x v="55"/>
    <x v="2"/>
    <x v="2"/>
  </r>
  <r>
    <x v="0"/>
    <n v="1185732"/>
    <x v="302"/>
    <x v="1"/>
    <x v="32"/>
    <x v="35"/>
    <x v="5"/>
    <x v="1"/>
    <n v="65"/>
    <x v="22"/>
    <x v="114"/>
    <x v="789"/>
    <x v="0"/>
    <x v="2"/>
  </r>
  <r>
    <x v="0"/>
    <n v="1185732"/>
    <x v="330"/>
    <x v="1"/>
    <x v="32"/>
    <x v="35"/>
    <x v="0"/>
    <x v="0"/>
    <n v="60"/>
    <x v="2"/>
    <x v="12"/>
    <x v="1109"/>
    <x v="8"/>
    <x v="2"/>
  </r>
  <r>
    <x v="1"/>
    <n v="1185732"/>
    <x v="330"/>
    <x v="1"/>
    <x v="32"/>
    <x v="35"/>
    <x v="1"/>
    <x v="0"/>
    <n v="55.000000000000007"/>
    <x v="24"/>
    <x v="222"/>
    <x v="91"/>
    <x v="2"/>
    <x v="2"/>
  </r>
  <r>
    <x v="1"/>
    <n v="1185732"/>
    <x v="330"/>
    <x v="1"/>
    <x v="32"/>
    <x v="35"/>
    <x v="2"/>
    <x v="1"/>
    <n v="50"/>
    <x v="27"/>
    <x v="47"/>
    <x v="148"/>
    <x v="8"/>
    <x v="2"/>
  </r>
  <r>
    <x v="1"/>
    <n v="1185732"/>
    <x v="330"/>
    <x v="1"/>
    <x v="32"/>
    <x v="35"/>
    <x v="3"/>
    <x v="1"/>
    <n v="50"/>
    <x v="33"/>
    <x v="343"/>
    <x v="893"/>
    <x v="8"/>
    <x v="2"/>
  </r>
  <r>
    <x v="1"/>
    <n v="1185732"/>
    <x v="330"/>
    <x v="1"/>
    <x v="32"/>
    <x v="35"/>
    <x v="4"/>
    <x v="0"/>
    <n v="60"/>
    <x v="23"/>
    <x v="60"/>
    <x v="148"/>
    <x v="2"/>
    <x v="2"/>
  </r>
  <r>
    <x v="1"/>
    <n v="1185732"/>
    <x v="330"/>
    <x v="1"/>
    <x v="32"/>
    <x v="35"/>
    <x v="5"/>
    <x v="1"/>
    <n v="65"/>
    <x v="21"/>
    <x v="83"/>
    <x v="1110"/>
    <x v="0"/>
    <x v="2"/>
  </r>
  <r>
    <x v="1"/>
    <n v="1185732"/>
    <x v="362"/>
    <x v="1"/>
    <x v="32"/>
    <x v="35"/>
    <x v="0"/>
    <x v="0"/>
    <n v="60"/>
    <x v="6"/>
    <x v="14"/>
    <x v="402"/>
    <x v="8"/>
    <x v="2"/>
  </r>
  <r>
    <x v="1"/>
    <n v="1185732"/>
    <x v="362"/>
    <x v="1"/>
    <x v="32"/>
    <x v="35"/>
    <x v="1"/>
    <x v="0"/>
    <n v="55.000000000000007"/>
    <x v="24"/>
    <x v="222"/>
    <x v="91"/>
    <x v="2"/>
    <x v="2"/>
  </r>
  <r>
    <x v="1"/>
    <n v="1185732"/>
    <x v="362"/>
    <x v="1"/>
    <x v="32"/>
    <x v="35"/>
    <x v="2"/>
    <x v="1"/>
    <n v="50"/>
    <x v="27"/>
    <x v="47"/>
    <x v="148"/>
    <x v="8"/>
    <x v="2"/>
  </r>
  <r>
    <x v="1"/>
    <n v="1185732"/>
    <x v="362"/>
    <x v="1"/>
    <x v="32"/>
    <x v="35"/>
    <x v="3"/>
    <x v="1"/>
    <n v="40"/>
    <x v="33"/>
    <x v="237"/>
    <x v="768"/>
    <x v="8"/>
    <x v="2"/>
  </r>
  <r>
    <x v="1"/>
    <n v="1185732"/>
    <x v="362"/>
    <x v="1"/>
    <x v="32"/>
    <x v="35"/>
    <x v="4"/>
    <x v="0"/>
    <n v="50"/>
    <x v="31"/>
    <x v="38"/>
    <x v="40"/>
    <x v="2"/>
    <x v="2"/>
  </r>
  <r>
    <x v="1"/>
    <n v="1185732"/>
    <x v="362"/>
    <x v="1"/>
    <x v="32"/>
    <x v="35"/>
    <x v="5"/>
    <x v="1"/>
    <n v="55.000000000000007"/>
    <x v="22"/>
    <x v="329"/>
    <x v="1111"/>
    <x v="0"/>
    <x v="2"/>
  </r>
  <r>
    <x v="1"/>
    <n v="1185732"/>
    <x v="392"/>
    <x v="1"/>
    <x v="32"/>
    <x v="35"/>
    <x v="0"/>
    <x v="0"/>
    <n v="50"/>
    <x v="26"/>
    <x v="78"/>
    <x v="166"/>
    <x v="8"/>
    <x v="2"/>
  </r>
  <r>
    <x v="1"/>
    <n v="1185732"/>
    <x v="392"/>
    <x v="1"/>
    <x v="32"/>
    <x v="35"/>
    <x v="1"/>
    <x v="0"/>
    <n v="45.000000000000014"/>
    <x v="27"/>
    <x v="555"/>
    <x v="1112"/>
    <x v="2"/>
    <x v="2"/>
  </r>
  <r>
    <x v="1"/>
    <n v="1185732"/>
    <x v="392"/>
    <x v="1"/>
    <x v="32"/>
    <x v="35"/>
    <x v="2"/>
    <x v="1"/>
    <n v="20.000000000000007"/>
    <x v="32"/>
    <x v="522"/>
    <x v="1113"/>
    <x v="8"/>
    <x v="2"/>
  </r>
  <r>
    <x v="1"/>
    <n v="1185732"/>
    <x v="392"/>
    <x v="1"/>
    <x v="32"/>
    <x v="35"/>
    <x v="3"/>
    <x v="1"/>
    <n v="20.000000000000007"/>
    <x v="46"/>
    <x v="516"/>
    <x v="916"/>
    <x v="8"/>
    <x v="2"/>
  </r>
  <r>
    <x v="1"/>
    <n v="1185732"/>
    <x v="392"/>
    <x v="1"/>
    <x v="32"/>
    <x v="35"/>
    <x v="4"/>
    <x v="0"/>
    <n v="30.000000000000004"/>
    <x v="46"/>
    <x v="202"/>
    <x v="216"/>
    <x v="2"/>
    <x v="2"/>
  </r>
  <r>
    <x v="1"/>
    <n v="1185732"/>
    <x v="392"/>
    <x v="1"/>
    <x v="32"/>
    <x v="35"/>
    <x v="5"/>
    <x v="1"/>
    <n v="35.000000000000007"/>
    <x v="23"/>
    <x v="499"/>
    <x v="1114"/>
    <x v="0"/>
    <x v="2"/>
  </r>
  <r>
    <x v="1"/>
    <n v="1185732"/>
    <x v="424"/>
    <x v="1"/>
    <x v="32"/>
    <x v="35"/>
    <x v="0"/>
    <x v="0"/>
    <n v="35.000000000000007"/>
    <x v="21"/>
    <x v="555"/>
    <x v="322"/>
    <x v="8"/>
    <x v="2"/>
  </r>
  <r>
    <x v="1"/>
    <n v="1185732"/>
    <x v="424"/>
    <x v="1"/>
    <x v="32"/>
    <x v="35"/>
    <x v="1"/>
    <x v="0"/>
    <n v="25.000000000000011"/>
    <x v="23"/>
    <x v="600"/>
    <x v="1086"/>
    <x v="2"/>
    <x v="2"/>
  </r>
  <r>
    <x v="1"/>
    <n v="1185732"/>
    <x v="424"/>
    <x v="1"/>
    <x v="32"/>
    <x v="35"/>
    <x v="2"/>
    <x v="1"/>
    <n v="25.000000000000011"/>
    <x v="47"/>
    <x v="498"/>
    <x v="1115"/>
    <x v="8"/>
    <x v="2"/>
  </r>
  <r>
    <x v="1"/>
    <n v="1185732"/>
    <x v="424"/>
    <x v="1"/>
    <x v="32"/>
    <x v="35"/>
    <x v="3"/>
    <x v="1"/>
    <n v="25.000000000000011"/>
    <x v="44"/>
    <x v="493"/>
    <x v="1116"/>
    <x v="8"/>
    <x v="2"/>
  </r>
  <r>
    <x v="1"/>
    <n v="1185732"/>
    <x v="424"/>
    <x v="1"/>
    <x v="32"/>
    <x v="35"/>
    <x v="4"/>
    <x v="0"/>
    <n v="35.000000000000007"/>
    <x v="44"/>
    <x v="615"/>
    <x v="1117"/>
    <x v="2"/>
    <x v="2"/>
  </r>
  <r>
    <x v="2"/>
    <n v="1185732"/>
    <x v="424"/>
    <x v="1"/>
    <x v="32"/>
    <x v="35"/>
    <x v="5"/>
    <x v="1"/>
    <n v="35"/>
    <x v="33"/>
    <x v="158"/>
    <x v="544"/>
    <x v="0"/>
    <x v="2"/>
  </r>
  <r>
    <x v="2"/>
    <n v="1185732"/>
    <x v="454"/>
    <x v="1"/>
    <x v="32"/>
    <x v="35"/>
    <x v="0"/>
    <x v="0"/>
    <n v="30.000000000000011"/>
    <x v="22"/>
    <x v="339"/>
    <x v="1118"/>
    <x v="8"/>
    <x v="2"/>
  </r>
  <r>
    <x v="2"/>
    <n v="1185732"/>
    <x v="454"/>
    <x v="1"/>
    <x v="32"/>
    <x v="35"/>
    <x v="1"/>
    <x v="0"/>
    <n v="20.000000000000011"/>
    <x v="31"/>
    <x v="616"/>
    <x v="1119"/>
    <x v="2"/>
    <x v="2"/>
  </r>
  <r>
    <x v="2"/>
    <n v="1185732"/>
    <x v="454"/>
    <x v="1"/>
    <x v="32"/>
    <x v="35"/>
    <x v="2"/>
    <x v="1"/>
    <n v="30.000000000000014"/>
    <x v="80"/>
    <x v="617"/>
    <x v="1120"/>
    <x v="8"/>
    <x v="2"/>
  </r>
  <r>
    <x v="2"/>
    <n v="1185732"/>
    <x v="454"/>
    <x v="1"/>
    <x v="32"/>
    <x v="35"/>
    <x v="3"/>
    <x v="1"/>
    <n v="60.000000000000021"/>
    <x v="31"/>
    <x v="618"/>
    <x v="1121"/>
    <x v="8"/>
    <x v="2"/>
  </r>
  <r>
    <x v="2"/>
    <n v="1185732"/>
    <x v="454"/>
    <x v="1"/>
    <x v="32"/>
    <x v="35"/>
    <x v="4"/>
    <x v="0"/>
    <n v="75.000000000000014"/>
    <x v="32"/>
    <x v="262"/>
    <x v="366"/>
    <x v="2"/>
    <x v="2"/>
  </r>
  <r>
    <x v="2"/>
    <n v="1185732"/>
    <x v="454"/>
    <x v="1"/>
    <x v="32"/>
    <x v="35"/>
    <x v="5"/>
    <x v="1"/>
    <n v="75"/>
    <x v="27"/>
    <x v="619"/>
    <x v="1122"/>
    <x v="0"/>
    <x v="2"/>
  </r>
  <r>
    <x v="2"/>
    <n v="1185732"/>
    <x v="483"/>
    <x v="1"/>
    <x v="32"/>
    <x v="35"/>
    <x v="0"/>
    <x v="0"/>
    <n v="70"/>
    <x v="28"/>
    <x v="103"/>
    <x v="832"/>
    <x v="8"/>
    <x v="2"/>
  </r>
  <r>
    <x v="2"/>
    <n v="1185732"/>
    <x v="483"/>
    <x v="1"/>
    <x v="32"/>
    <x v="35"/>
    <x v="1"/>
    <x v="0"/>
    <n v="60.000000000000007"/>
    <x v="30"/>
    <x v="226"/>
    <x v="1123"/>
    <x v="2"/>
    <x v="2"/>
  </r>
  <r>
    <x v="2"/>
    <n v="1185732"/>
    <x v="483"/>
    <x v="1"/>
    <x v="32"/>
    <x v="35"/>
    <x v="2"/>
    <x v="1"/>
    <n v="60.000000000000007"/>
    <x v="27"/>
    <x v="255"/>
    <x v="321"/>
    <x v="8"/>
    <x v="2"/>
  </r>
  <r>
    <x v="2"/>
    <n v="1185732"/>
    <x v="483"/>
    <x v="1"/>
    <x v="32"/>
    <x v="35"/>
    <x v="3"/>
    <x v="1"/>
    <n v="60.000000000000007"/>
    <x v="33"/>
    <x v="232"/>
    <x v="1124"/>
    <x v="8"/>
    <x v="2"/>
  </r>
  <r>
    <x v="2"/>
    <n v="1185732"/>
    <x v="483"/>
    <x v="1"/>
    <x v="32"/>
    <x v="35"/>
    <x v="4"/>
    <x v="0"/>
    <n v="70"/>
    <x v="33"/>
    <x v="206"/>
    <x v="1125"/>
    <x v="2"/>
    <x v="2"/>
  </r>
  <r>
    <x v="2"/>
    <n v="1185732"/>
    <x v="483"/>
    <x v="1"/>
    <x v="32"/>
    <x v="35"/>
    <x v="5"/>
    <x v="1"/>
    <n v="75"/>
    <x v="30"/>
    <x v="275"/>
    <x v="1126"/>
    <x v="0"/>
    <x v="2"/>
  </r>
  <r>
    <x v="2"/>
    <n v="1197831"/>
    <x v="187"/>
    <x v="1"/>
    <x v="32"/>
    <x v="35"/>
    <x v="0"/>
    <x v="0"/>
    <n v="25.000000000000007"/>
    <x v="25"/>
    <x v="620"/>
    <x v="1127"/>
    <x v="8"/>
    <x v="2"/>
  </r>
  <r>
    <x v="2"/>
    <n v="1197831"/>
    <x v="187"/>
    <x v="1"/>
    <x v="32"/>
    <x v="35"/>
    <x v="1"/>
    <x v="0"/>
    <n v="25.000000000000007"/>
    <x v="31"/>
    <x v="520"/>
    <x v="730"/>
    <x v="2"/>
    <x v="2"/>
  </r>
  <r>
    <x v="2"/>
    <n v="1197831"/>
    <x v="187"/>
    <x v="1"/>
    <x v="32"/>
    <x v="35"/>
    <x v="2"/>
    <x v="1"/>
    <n v="15.000000000000007"/>
    <x v="31"/>
    <x v="621"/>
    <x v="1128"/>
    <x v="8"/>
    <x v="2"/>
  </r>
  <r>
    <x v="2"/>
    <n v="1197831"/>
    <x v="187"/>
    <x v="1"/>
    <x v="32"/>
    <x v="35"/>
    <x v="3"/>
    <x v="1"/>
    <n v="20"/>
    <x v="48"/>
    <x v="129"/>
    <x v="506"/>
    <x v="8"/>
    <x v="2"/>
  </r>
  <r>
    <x v="2"/>
    <n v="1197831"/>
    <x v="187"/>
    <x v="1"/>
    <x v="32"/>
    <x v="35"/>
    <x v="4"/>
    <x v="0"/>
    <n v="35"/>
    <x v="44"/>
    <x v="208"/>
    <x v="294"/>
    <x v="2"/>
    <x v="2"/>
  </r>
  <r>
    <x v="2"/>
    <n v="1197831"/>
    <x v="187"/>
    <x v="1"/>
    <x v="32"/>
    <x v="35"/>
    <x v="5"/>
    <x v="1"/>
    <n v="25.000000000000007"/>
    <x v="31"/>
    <x v="520"/>
    <x v="930"/>
    <x v="8"/>
    <x v="2"/>
  </r>
  <r>
    <x v="2"/>
    <n v="1197831"/>
    <x v="695"/>
    <x v="1"/>
    <x v="32"/>
    <x v="35"/>
    <x v="0"/>
    <x v="0"/>
    <n v="25.000000000000007"/>
    <x v="19"/>
    <x v="470"/>
    <x v="1129"/>
    <x v="8"/>
    <x v="2"/>
  </r>
  <r>
    <x v="2"/>
    <n v="1197831"/>
    <x v="695"/>
    <x v="1"/>
    <x v="32"/>
    <x v="35"/>
    <x v="1"/>
    <x v="0"/>
    <n v="25.000000000000007"/>
    <x v="44"/>
    <x v="493"/>
    <x v="881"/>
    <x v="2"/>
    <x v="2"/>
  </r>
  <r>
    <x v="2"/>
    <n v="1197831"/>
    <x v="695"/>
    <x v="1"/>
    <x v="32"/>
    <x v="35"/>
    <x v="2"/>
    <x v="1"/>
    <n v="15.000000000000007"/>
    <x v="46"/>
    <x v="622"/>
    <x v="1130"/>
    <x v="8"/>
    <x v="2"/>
  </r>
  <r>
    <x v="1"/>
    <n v="1197831"/>
    <x v="695"/>
    <x v="1"/>
    <x v="33"/>
    <x v="36"/>
    <x v="3"/>
    <x v="1"/>
    <n v="20"/>
    <x v="43"/>
    <x v="120"/>
    <x v="181"/>
    <x v="8"/>
    <x v="2"/>
  </r>
  <r>
    <x v="1"/>
    <n v="1197831"/>
    <x v="695"/>
    <x v="1"/>
    <x v="33"/>
    <x v="36"/>
    <x v="4"/>
    <x v="0"/>
    <n v="35"/>
    <x v="45"/>
    <x v="166"/>
    <x v="281"/>
    <x v="2"/>
    <x v="2"/>
  </r>
  <r>
    <x v="1"/>
    <n v="1197831"/>
    <x v="695"/>
    <x v="1"/>
    <x v="33"/>
    <x v="36"/>
    <x v="5"/>
    <x v="1"/>
    <n v="20"/>
    <x v="32"/>
    <x v="491"/>
    <x v="339"/>
    <x v="8"/>
    <x v="2"/>
  </r>
  <r>
    <x v="1"/>
    <n v="1197831"/>
    <x v="224"/>
    <x v="1"/>
    <x v="33"/>
    <x v="36"/>
    <x v="0"/>
    <x v="0"/>
    <n v="20"/>
    <x v="81"/>
    <x v="623"/>
    <x v="1131"/>
    <x v="8"/>
    <x v="2"/>
  </r>
  <r>
    <x v="1"/>
    <n v="1197831"/>
    <x v="224"/>
    <x v="1"/>
    <x v="33"/>
    <x v="36"/>
    <x v="1"/>
    <x v="0"/>
    <n v="20"/>
    <x v="45"/>
    <x v="393"/>
    <x v="750"/>
    <x v="2"/>
    <x v="2"/>
  </r>
  <r>
    <x v="1"/>
    <n v="1197831"/>
    <x v="224"/>
    <x v="1"/>
    <x v="33"/>
    <x v="36"/>
    <x v="2"/>
    <x v="1"/>
    <n v="10.000000000000002"/>
    <x v="44"/>
    <x v="527"/>
    <x v="1132"/>
    <x v="8"/>
    <x v="2"/>
  </r>
  <r>
    <x v="1"/>
    <n v="1197831"/>
    <x v="224"/>
    <x v="1"/>
    <x v="33"/>
    <x v="36"/>
    <x v="3"/>
    <x v="1"/>
    <n v="19.999999999999996"/>
    <x v="40"/>
    <x v="624"/>
    <x v="1133"/>
    <x v="8"/>
    <x v="2"/>
  </r>
  <r>
    <x v="1"/>
    <n v="1197831"/>
    <x v="224"/>
    <x v="1"/>
    <x v="33"/>
    <x v="36"/>
    <x v="4"/>
    <x v="0"/>
    <n v="35.000000000000007"/>
    <x v="43"/>
    <x v="625"/>
    <x v="1134"/>
    <x v="2"/>
    <x v="2"/>
  </r>
  <r>
    <x v="1"/>
    <n v="1197831"/>
    <x v="224"/>
    <x v="1"/>
    <x v="33"/>
    <x v="36"/>
    <x v="5"/>
    <x v="1"/>
    <n v="25"/>
    <x v="44"/>
    <x v="132"/>
    <x v="187"/>
    <x v="8"/>
    <x v="2"/>
  </r>
  <r>
    <x v="1"/>
    <n v="1197831"/>
    <x v="243"/>
    <x v="1"/>
    <x v="33"/>
    <x v="36"/>
    <x v="0"/>
    <x v="0"/>
    <n v="25"/>
    <x v="24"/>
    <x v="149"/>
    <x v="49"/>
    <x v="8"/>
    <x v="2"/>
  </r>
  <r>
    <x v="1"/>
    <n v="1197831"/>
    <x v="243"/>
    <x v="1"/>
    <x v="33"/>
    <x v="36"/>
    <x v="1"/>
    <x v="0"/>
    <n v="25"/>
    <x v="48"/>
    <x v="127"/>
    <x v="190"/>
    <x v="2"/>
    <x v="2"/>
  </r>
  <r>
    <x v="1"/>
    <n v="1197831"/>
    <x v="243"/>
    <x v="1"/>
    <x v="33"/>
    <x v="36"/>
    <x v="2"/>
    <x v="1"/>
    <n v="15.000000000000002"/>
    <x v="48"/>
    <x v="354"/>
    <x v="595"/>
    <x v="8"/>
    <x v="2"/>
  </r>
  <r>
    <x v="1"/>
    <n v="1197831"/>
    <x v="243"/>
    <x v="1"/>
    <x v="33"/>
    <x v="36"/>
    <x v="3"/>
    <x v="1"/>
    <n v="19.999999999999996"/>
    <x v="37"/>
    <x v="626"/>
    <x v="1135"/>
    <x v="8"/>
    <x v="2"/>
  </r>
  <r>
    <x v="1"/>
    <n v="1197831"/>
    <x v="243"/>
    <x v="1"/>
    <x v="33"/>
    <x v="36"/>
    <x v="4"/>
    <x v="0"/>
    <n v="40"/>
    <x v="43"/>
    <x v="124"/>
    <x v="187"/>
    <x v="2"/>
    <x v="2"/>
  </r>
  <r>
    <x v="1"/>
    <n v="1197831"/>
    <x v="243"/>
    <x v="1"/>
    <x v="33"/>
    <x v="36"/>
    <x v="5"/>
    <x v="1"/>
    <n v="30.000000000000004"/>
    <x v="46"/>
    <x v="202"/>
    <x v="927"/>
    <x v="8"/>
    <x v="2"/>
  </r>
  <r>
    <x v="1"/>
    <n v="1197831"/>
    <x v="272"/>
    <x v="1"/>
    <x v="33"/>
    <x v="36"/>
    <x v="0"/>
    <x v="0"/>
    <n v="40"/>
    <x v="71"/>
    <x v="627"/>
    <x v="1136"/>
    <x v="8"/>
    <x v="2"/>
  </r>
  <r>
    <x v="1"/>
    <n v="1197831"/>
    <x v="272"/>
    <x v="1"/>
    <x v="33"/>
    <x v="36"/>
    <x v="1"/>
    <x v="0"/>
    <n v="40"/>
    <x v="47"/>
    <x v="149"/>
    <x v="214"/>
    <x v="2"/>
    <x v="2"/>
  </r>
  <r>
    <x v="1"/>
    <n v="1197831"/>
    <x v="272"/>
    <x v="1"/>
    <x v="33"/>
    <x v="36"/>
    <x v="2"/>
    <x v="1"/>
    <n v="35"/>
    <x v="44"/>
    <x v="208"/>
    <x v="136"/>
    <x v="8"/>
    <x v="2"/>
  </r>
  <r>
    <x v="1"/>
    <n v="1197831"/>
    <x v="272"/>
    <x v="1"/>
    <x v="33"/>
    <x v="36"/>
    <x v="3"/>
    <x v="1"/>
    <n v="35"/>
    <x v="48"/>
    <x v="204"/>
    <x v="216"/>
    <x v="8"/>
    <x v="2"/>
  </r>
  <r>
    <x v="1"/>
    <n v="1197831"/>
    <x v="272"/>
    <x v="1"/>
    <x v="33"/>
    <x v="36"/>
    <x v="4"/>
    <x v="0"/>
    <n v="44.999999999999993"/>
    <x v="45"/>
    <x v="201"/>
    <x v="1137"/>
    <x v="2"/>
    <x v="2"/>
  </r>
  <r>
    <x v="1"/>
    <n v="1197831"/>
    <x v="272"/>
    <x v="1"/>
    <x v="33"/>
    <x v="36"/>
    <x v="5"/>
    <x v="1"/>
    <n v="44.999999999999993"/>
    <x v="32"/>
    <x v="628"/>
    <x v="1138"/>
    <x v="8"/>
    <x v="2"/>
  </r>
  <r>
    <x v="1"/>
    <n v="1197831"/>
    <x v="305"/>
    <x v="1"/>
    <x v="33"/>
    <x v="36"/>
    <x v="0"/>
    <x v="0"/>
    <n v="40"/>
    <x v="21"/>
    <x v="51"/>
    <x v="52"/>
    <x v="8"/>
    <x v="2"/>
  </r>
  <r>
    <x v="1"/>
    <n v="1197831"/>
    <x v="305"/>
    <x v="1"/>
    <x v="33"/>
    <x v="36"/>
    <x v="1"/>
    <x v="0"/>
    <n v="35"/>
    <x v="32"/>
    <x v="159"/>
    <x v="809"/>
    <x v="2"/>
    <x v="2"/>
  </r>
  <r>
    <x v="1"/>
    <n v="1197831"/>
    <x v="305"/>
    <x v="1"/>
    <x v="33"/>
    <x v="36"/>
    <x v="2"/>
    <x v="1"/>
    <n v="40"/>
    <x v="46"/>
    <x v="175"/>
    <x v="320"/>
    <x v="8"/>
    <x v="2"/>
  </r>
  <r>
    <x v="1"/>
    <n v="1197831"/>
    <x v="305"/>
    <x v="1"/>
    <x v="33"/>
    <x v="36"/>
    <x v="3"/>
    <x v="1"/>
    <n v="40"/>
    <x v="47"/>
    <x v="149"/>
    <x v="49"/>
    <x v="8"/>
    <x v="2"/>
  </r>
  <r>
    <x v="1"/>
    <n v="1197831"/>
    <x v="305"/>
    <x v="1"/>
    <x v="33"/>
    <x v="36"/>
    <x v="4"/>
    <x v="0"/>
    <n v="54.999999999999993"/>
    <x v="47"/>
    <x v="213"/>
    <x v="719"/>
    <x v="2"/>
    <x v="2"/>
  </r>
  <r>
    <x v="1"/>
    <n v="1197831"/>
    <x v="305"/>
    <x v="1"/>
    <x v="33"/>
    <x v="36"/>
    <x v="5"/>
    <x v="1"/>
    <n v="60"/>
    <x v="20"/>
    <x v="77"/>
    <x v="303"/>
    <x v="8"/>
    <x v="2"/>
  </r>
  <r>
    <x v="1"/>
    <n v="1197831"/>
    <x v="333"/>
    <x v="1"/>
    <x v="33"/>
    <x v="36"/>
    <x v="0"/>
    <x v="0"/>
    <n v="54.999999999999993"/>
    <x v="28"/>
    <x v="461"/>
    <x v="553"/>
    <x v="8"/>
    <x v="2"/>
  </r>
  <r>
    <x v="1"/>
    <n v="1197831"/>
    <x v="333"/>
    <x v="1"/>
    <x v="33"/>
    <x v="36"/>
    <x v="1"/>
    <x v="0"/>
    <n v="50"/>
    <x v="27"/>
    <x v="47"/>
    <x v="50"/>
    <x v="2"/>
    <x v="2"/>
  </r>
  <r>
    <x v="1"/>
    <n v="1197831"/>
    <x v="333"/>
    <x v="1"/>
    <x v="33"/>
    <x v="36"/>
    <x v="2"/>
    <x v="1"/>
    <n v="45"/>
    <x v="31"/>
    <x v="161"/>
    <x v="64"/>
    <x v="8"/>
    <x v="2"/>
  </r>
  <r>
    <x v="1"/>
    <n v="1197831"/>
    <x v="333"/>
    <x v="1"/>
    <x v="33"/>
    <x v="36"/>
    <x v="3"/>
    <x v="1"/>
    <n v="45"/>
    <x v="46"/>
    <x v="210"/>
    <x v="307"/>
    <x v="8"/>
    <x v="2"/>
  </r>
  <r>
    <x v="1"/>
    <n v="1197831"/>
    <x v="333"/>
    <x v="1"/>
    <x v="33"/>
    <x v="36"/>
    <x v="4"/>
    <x v="0"/>
    <n v="60"/>
    <x v="32"/>
    <x v="144"/>
    <x v="999"/>
    <x v="2"/>
    <x v="2"/>
  </r>
  <r>
    <x v="1"/>
    <n v="1197831"/>
    <x v="333"/>
    <x v="1"/>
    <x v="33"/>
    <x v="36"/>
    <x v="5"/>
    <x v="1"/>
    <n v="65"/>
    <x v="24"/>
    <x v="87"/>
    <x v="1139"/>
    <x v="8"/>
    <x v="2"/>
  </r>
  <r>
    <x v="1"/>
    <n v="1197831"/>
    <x v="365"/>
    <x v="1"/>
    <x v="33"/>
    <x v="36"/>
    <x v="0"/>
    <x v="0"/>
    <n v="60"/>
    <x v="29"/>
    <x v="6"/>
    <x v="165"/>
    <x v="8"/>
    <x v="2"/>
  </r>
  <r>
    <x v="1"/>
    <n v="1197831"/>
    <x v="365"/>
    <x v="1"/>
    <x v="33"/>
    <x v="36"/>
    <x v="1"/>
    <x v="0"/>
    <n v="55.000000000000007"/>
    <x v="27"/>
    <x v="171"/>
    <x v="240"/>
    <x v="2"/>
    <x v="2"/>
  </r>
  <r>
    <x v="1"/>
    <n v="1197831"/>
    <x v="365"/>
    <x v="1"/>
    <x v="33"/>
    <x v="36"/>
    <x v="2"/>
    <x v="1"/>
    <n v="50"/>
    <x v="31"/>
    <x v="38"/>
    <x v="191"/>
    <x v="8"/>
    <x v="2"/>
  </r>
  <r>
    <x v="1"/>
    <n v="1197831"/>
    <x v="365"/>
    <x v="1"/>
    <x v="33"/>
    <x v="36"/>
    <x v="3"/>
    <x v="1"/>
    <n v="40"/>
    <x v="46"/>
    <x v="175"/>
    <x v="320"/>
    <x v="8"/>
    <x v="2"/>
  </r>
  <r>
    <x v="1"/>
    <n v="1197831"/>
    <x v="365"/>
    <x v="1"/>
    <x v="33"/>
    <x v="36"/>
    <x v="4"/>
    <x v="0"/>
    <n v="50"/>
    <x v="47"/>
    <x v="205"/>
    <x v="397"/>
    <x v="2"/>
    <x v="2"/>
  </r>
  <r>
    <x v="1"/>
    <n v="1197831"/>
    <x v="365"/>
    <x v="1"/>
    <x v="33"/>
    <x v="36"/>
    <x v="5"/>
    <x v="1"/>
    <n v="55.000000000000007"/>
    <x v="20"/>
    <x v="440"/>
    <x v="998"/>
    <x v="8"/>
    <x v="2"/>
  </r>
  <r>
    <x v="1"/>
    <n v="1197831"/>
    <x v="395"/>
    <x v="1"/>
    <x v="33"/>
    <x v="36"/>
    <x v="0"/>
    <x v="0"/>
    <n v="50"/>
    <x v="25"/>
    <x v="82"/>
    <x v="54"/>
    <x v="8"/>
    <x v="2"/>
  </r>
  <r>
    <x v="1"/>
    <n v="1197831"/>
    <x v="395"/>
    <x v="1"/>
    <x v="33"/>
    <x v="36"/>
    <x v="1"/>
    <x v="0"/>
    <n v="40.000000000000014"/>
    <x v="31"/>
    <x v="536"/>
    <x v="1140"/>
    <x v="2"/>
    <x v="2"/>
  </r>
  <r>
    <x v="1"/>
    <n v="1197831"/>
    <x v="395"/>
    <x v="1"/>
    <x v="33"/>
    <x v="36"/>
    <x v="2"/>
    <x v="1"/>
    <n v="15.000000000000007"/>
    <x v="44"/>
    <x v="629"/>
    <x v="1141"/>
    <x v="8"/>
    <x v="2"/>
  </r>
  <r>
    <x v="1"/>
    <n v="1197831"/>
    <x v="395"/>
    <x v="1"/>
    <x v="33"/>
    <x v="36"/>
    <x v="3"/>
    <x v="1"/>
    <n v="15.000000000000007"/>
    <x v="45"/>
    <x v="518"/>
    <x v="1142"/>
    <x v="8"/>
    <x v="2"/>
  </r>
  <r>
    <x v="1"/>
    <n v="1197831"/>
    <x v="395"/>
    <x v="1"/>
    <x v="33"/>
    <x v="36"/>
    <x v="4"/>
    <x v="0"/>
    <n v="25.000000000000007"/>
    <x v="45"/>
    <x v="501"/>
    <x v="685"/>
    <x v="2"/>
    <x v="2"/>
  </r>
  <r>
    <x v="1"/>
    <n v="1197831"/>
    <x v="395"/>
    <x v="1"/>
    <x v="33"/>
    <x v="36"/>
    <x v="5"/>
    <x v="1"/>
    <n v="30.000000000000011"/>
    <x v="32"/>
    <x v="598"/>
    <x v="866"/>
    <x v="8"/>
    <x v="2"/>
  </r>
  <r>
    <x v="1"/>
    <n v="1197831"/>
    <x v="427"/>
    <x v="1"/>
    <x v="33"/>
    <x v="36"/>
    <x v="0"/>
    <x v="0"/>
    <n v="30.000000000000011"/>
    <x v="24"/>
    <x v="536"/>
    <x v="1008"/>
    <x v="8"/>
    <x v="2"/>
  </r>
  <r>
    <x v="1"/>
    <n v="1197831"/>
    <x v="427"/>
    <x v="1"/>
    <x v="33"/>
    <x v="36"/>
    <x v="1"/>
    <x v="0"/>
    <n v="20.000000000000011"/>
    <x v="32"/>
    <x v="522"/>
    <x v="1143"/>
    <x v="2"/>
    <x v="2"/>
  </r>
  <r>
    <x v="1"/>
    <n v="1197831"/>
    <x v="427"/>
    <x v="1"/>
    <x v="33"/>
    <x v="36"/>
    <x v="2"/>
    <x v="1"/>
    <n v="20.000000000000011"/>
    <x v="48"/>
    <x v="622"/>
    <x v="1130"/>
    <x v="8"/>
    <x v="2"/>
  </r>
  <r>
    <x v="1"/>
    <n v="1197831"/>
    <x v="427"/>
    <x v="1"/>
    <x v="33"/>
    <x v="36"/>
    <x v="3"/>
    <x v="1"/>
    <n v="20.000000000000011"/>
    <x v="34"/>
    <x v="630"/>
    <x v="1144"/>
    <x v="8"/>
    <x v="2"/>
  </r>
  <r>
    <x v="1"/>
    <n v="1197831"/>
    <x v="427"/>
    <x v="1"/>
    <x v="33"/>
    <x v="36"/>
    <x v="4"/>
    <x v="0"/>
    <n v="30.000000000000011"/>
    <x v="34"/>
    <x v="631"/>
    <x v="1145"/>
    <x v="2"/>
    <x v="2"/>
  </r>
  <r>
    <x v="3"/>
    <n v="1197831"/>
    <x v="427"/>
    <x v="1"/>
    <x v="33"/>
    <x v="36"/>
    <x v="5"/>
    <x v="1"/>
    <n v="30.000000000000004"/>
    <x v="46"/>
    <x v="202"/>
    <x v="927"/>
    <x v="8"/>
    <x v="2"/>
  </r>
  <r>
    <x v="3"/>
    <n v="1197831"/>
    <x v="457"/>
    <x v="1"/>
    <x v="33"/>
    <x v="36"/>
    <x v="0"/>
    <x v="0"/>
    <n v="25.000000000000011"/>
    <x v="20"/>
    <x v="632"/>
    <x v="1146"/>
    <x v="8"/>
    <x v="2"/>
  </r>
  <r>
    <x v="3"/>
    <n v="1197831"/>
    <x v="457"/>
    <x v="1"/>
    <x v="33"/>
    <x v="36"/>
    <x v="1"/>
    <x v="0"/>
    <n v="15.000000000000014"/>
    <x v="47"/>
    <x v="633"/>
    <x v="1147"/>
    <x v="2"/>
    <x v="2"/>
  </r>
  <r>
    <x v="3"/>
    <n v="1197831"/>
    <x v="457"/>
    <x v="1"/>
    <x v="33"/>
    <x v="36"/>
    <x v="2"/>
    <x v="1"/>
    <n v="25.000000000000018"/>
    <x v="63"/>
    <x v="634"/>
    <x v="1148"/>
    <x v="8"/>
    <x v="2"/>
  </r>
  <r>
    <x v="3"/>
    <n v="1197831"/>
    <x v="457"/>
    <x v="1"/>
    <x v="33"/>
    <x v="36"/>
    <x v="3"/>
    <x v="1"/>
    <n v="55.000000000000014"/>
    <x v="47"/>
    <x v="635"/>
    <x v="1149"/>
    <x v="8"/>
    <x v="2"/>
  </r>
  <r>
    <x v="3"/>
    <n v="1197831"/>
    <x v="457"/>
    <x v="1"/>
    <x v="33"/>
    <x v="36"/>
    <x v="4"/>
    <x v="0"/>
    <n v="75.000000000000014"/>
    <x v="44"/>
    <x v="418"/>
    <x v="495"/>
    <x v="2"/>
    <x v="2"/>
  </r>
  <r>
    <x v="3"/>
    <n v="1197831"/>
    <x v="457"/>
    <x v="1"/>
    <x v="33"/>
    <x v="36"/>
    <x v="5"/>
    <x v="1"/>
    <n v="75"/>
    <x v="31"/>
    <x v="73"/>
    <x v="7"/>
    <x v="8"/>
    <x v="2"/>
  </r>
  <r>
    <x v="3"/>
    <n v="1197831"/>
    <x v="486"/>
    <x v="1"/>
    <x v="33"/>
    <x v="36"/>
    <x v="0"/>
    <x v="0"/>
    <n v="70"/>
    <x v="19"/>
    <x v="109"/>
    <x v="1150"/>
    <x v="8"/>
    <x v="2"/>
  </r>
  <r>
    <x v="3"/>
    <n v="1197831"/>
    <x v="486"/>
    <x v="1"/>
    <x v="33"/>
    <x v="36"/>
    <x v="1"/>
    <x v="0"/>
    <n v="60.000000000000007"/>
    <x v="23"/>
    <x v="254"/>
    <x v="371"/>
    <x v="2"/>
    <x v="2"/>
  </r>
  <r>
    <x v="3"/>
    <n v="1197831"/>
    <x v="486"/>
    <x v="1"/>
    <x v="33"/>
    <x v="36"/>
    <x v="2"/>
    <x v="1"/>
    <n v="60.000000000000007"/>
    <x v="31"/>
    <x v="219"/>
    <x v="1005"/>
    <x v="8"/>
    <x v="2"/>
  </r>
  <r>
    <x v="3"/>
    <n v="1197831"/>
    <x v="486"/>
    <x v="1"/>
    <x v="33"/>
    <x v="36"/>
    <x v="3"/>
    <x v="1"/>
    <n v="60.000000000000007"/>
    <x v="46"/>
    <x v="220"/>
    <x v="1151"/>
    <x v="8"/>
    <x v="2"/>
  </r>
  <r>
    <x v="3"/>
    <n v="1197831"/>
    <x v="486"/>
    <x v="1"/>
    <x v="33"/>
    <x v="36"/>
    <x v="4"/>
    <x v="0"/>
    <n v="70"/>
    <x v="46"/>
    <x v="58"/>
    <x v="144"/>
    <x v="2"/>
    <x v="2"/>
  </r>
  <r>
    <x v="3"/>
    <n v="1197831"/>
    <x v="486"/>
    <x v="1"/>
    <x v="33"/>
    <x v="36"/>
    <x v="5"/>
    <x v="1"/>
    <n v="75"/>
    <x v="23"/>
    <x v="68"/>
    <x v="1"/>
    <x v="8"/>
    <x v="2"/>
  </r>
  <r>
    <x v="3"/>
    <n v="1197831"/>
    <x v="187"/>
    <x v="1"/>
    <x v="33"/>
    <x v="36"/>
    <x v="0"/>
    <x v="0"/>
    <n v="25.000000000000007"/>
    <x v="30"/>
    <x v="337"/>
    <x v="1071"/>
    <x v="8"/>
    <x v="2"/>
  </r>
  <r>
    <x v="3"/>
    <n v="1197831"/>
    <x v="187"/>
    <x v="1"/>
    <x v="33"/>
    <x v="36"/>
    <x v="1"/>
    <x v="0"/>
    <n v="25.000000000000007"/>
    <x v="47"/>
    <x v="498"/>
    <x v="889"/>
    <x v="2"/>
    <x v="2"/>
  </r>
  <r>
    <x v="3"/>
    <n v="1197831"/>
    <x v="187"/>
    <x v="1"/>
    <x v="33"/>
    <x v="36"/>
    <x v="2"/>
    <x v="1"/>
    <n v="15.000000000000007"/>
    <x v="47"/>
    <x v="636"/>
    <x v="1152"/>
    <x v="8"/>
    <x v="2"/>
  </r>
  <r>
    <x v="3"/>
    <n v="1197831"/>
    <x v="187"/>
    <x v="1"/>
    <x v="33"/>
    <x v="36"/>
    <x v="3"/>
    <x v="1"/>
    <n v="20"/>
    <x v="37"/>
    <x v="187"/>
    <x v="287"/>
    <x v="8"/>
    <x v="2"/>
  </r>
  <r>
    <x v="3"/>
    <n v="1197831"/>
    <x v="187"/>
    <x v="1"/>
    <x v="33"/>
    <x v="36"/>
    <x v="4"/>
    <x v="0"/>
    <n v="35"/>
    <x v="34"/>
    <x v="119"/>
    <x v="180"/>
    <x v="2"/>
    <x v="2"/>
  </r>
  <r>
    <x v="3"/>
    <n v="1197831"/>
    <x v="187"/>
    <x v="1"/>
    <x v="33"/>
    <x v="36"/>
    <x v="5"/>
    <x v="1"/>
    <n v="25.000000000000007"/>
    <x v="47"/>
    <x v="498"/>
    <x v="1153"/>
    <x v="8"/>
    <x v="2"/>
  </r>
  <r>
    <x v="3"/>
    <n v="1197831"/>
    <x v="695"/>
    <x v="1"/>
    <x v="33"/>
    <x v="36"/>
    <x v="0"/>
    <x v="0"/>
    <n v="25.000000000000007"/>
    <x v="22"/>
    <x v="637"/>
    <x v="1154"/>
    <x v="8"/>
    <x v="2"/>
  </r>
  <r>
    <x v="3"/>
    <n v="1197831"/>
    <x v="695"/>
    <x v="1"/>
    <x v="33"/>
    <x v="36"/>
    <x v="1"/>
    <x v="0"/>
    <n v="25.000000000000007"/>
    <x v="34"/>
    <x v="392"/>
    <x v="1155"/>
    <x v="2"/>
    <x v="2"/>
  </r>
  <r>
    <x v="3"/>
    <n v="1197831"/>
    <x v="695"/>
    <x v="1"/>
    <x v="33"/>
    <x v="36"/>
    <x v="2"/>
    <x v="1"/>
    <n v="15.000000000000007"/>
    <x v="45"/>
    <x v="518"/>
    <x v="1142"/>
    <x v="8"/>
    <x v="2"/>
  </r>
  <r>
    <x v="3"/>
    <n v="1197831"/>
    <x v="695"/>
    <x v="1"/>
    <x v="34"/>
    <x v="37"/>
    <x v="3"/>
    <x v="1"/>
    <n v="20"/>
    <x v="36"/>
    <x v="319"/>
    <x v="585"/>
    <x v="8"/>
    <x v="2"/>
  </r>
  <r>
    <x v="3"/>
    <n v="1197831"/>
    <x v="695"/>
    <x v="1"/>
    <x v="34"/>
    <x v="37"/>
    <x v="4"/>
    <x v="0"/>
    <n v="35"/>
    <x v="43"/>
    <x v="132"/>
    <x v="195"/>
    <x v="2"/>
    <x v="2"/>
  </r>
  <r>
    <x v="3"/>
    <n v="1197831"/>
    <x v="695"/>
    <x v="1"/>
    <x v="34"/>
    <x v="37"/>
    <x v="5"/>
    <x v="1"/>
    <n v="20"/>
    <x v="44"/>
    <x v="136"/>
    <x v="197"/>
    <x v="8"/>
    <x v="2"/>
  </r>
  <r>
    <x v="3"/>
    <n v="1197831"/>
    <x v="224"/>
    <x v="1"/>
    <x v="34"/>
    <x v="37"/>
    <x v="0"/>
    <x v="0"/>
    <n v="20"/>
    <x v="62"/>
    <x v="638"/>
    <x v="1156"/>
    <x v="8"/>
    <x v="2"/>
  </r>
  <r>
    <x v="3"/>
    <n v="1197831"/>
    <x v="224"/>
    <x v="1"/>
    <x v="34"/>
    <x v="37"/>
    <x v="1"/>
    <x v="0"/>
    <n v="20"/>
    <x v="43"/>
    <x v="120"/>
    <x v="286"/>
    <x v="2"/>
    <x v="2"/>
  </r>
  <r>
    <x v="3"/>
    <n v="1197831"/>
    <x v="224"/>
    <x v="1"/>
    <x v="34"/>
    <x v="37"/>
    <x v="2"/>
    <x v="1"/>
    <n v="10.000000000000002"/>
    <x v="34"/>
    <x v="639"/>
    <x v="1157"/>
    <x v="8"/>
    <x v="2"/>
  </r>
  <r>
    <x v="3"/>
    <n v="1197831"/>
    <x v="224"/>
    <x v="1"/>
    <x v="34"/>
    <x v="37"/>
    <x v="3"/>
    <x v="1"/>
    <n v="19.999999999999996"/>
    <x v="35"/>
    <x v="359"/>
    <x v="1158"/>
    <x v="8"/>
    <x v="2"/>
  </r>
  <r>
    <x v="3"/>
    <n v="1197831"/>
    <x v="224"/>
    <x v="1"/>
    <x v="34"/>
    <x v="37"/>
    <x v="4"/>
    <x v="0"/>
    <n v="35.000000000000007"/>
    <x v="36"/>
    <x v="640"/>
    <x v="496"/>
    <x v="2"/>
    <x v="2"/>
  </r>
  <r>
    <x v="3"/>
    <n v="1197831"/>
    <x v="224"/>
    <x v="1"/>
    <x v="34"/>
    <x v="37"/>
    <x v="5"/>
    <x v="1"/>
    <n v="25"/>
    <x v="34"/>
    <x v="376"/>
    <x v="1159"/>
    <x v="8"/>
    <x v="2"/>
  </r>
  <r>
    <x v="3"/>
    <n v="1197831"/>
    <x v="243"/>
    <x v="1"/>
    <x v="34"/>
    <x v="37"/>
    <x v="0"/>
    <x v="0"/>
    <n v="25"/>
    <x v="27"/>
    <x v="333"/>
    <x v="214"/>
    <x v="8"/>
    <x v="2"/>
  </r>
  <r>
    <x v="3"/>
    <n v="1197831"/>
    <x v="243"/>
    <x v="1"/>
    <x v="34"/>
    <x v="37"/>
    <x v="1"/>
    <x v="0"/>
    <n v="25"/>
    <x v="37"/>
    <x v="182"/>
    <x v="263"/>
    <x v="2"/>
    <x v="2"/>
  </r>
  <r>
    <x v="3"/>
    <n v="1197831"/>
    <x v="243"/>
    <x v="1"/>
    <x v="34"/>
    <x v="37"/>
    <x v="2"/>
    <x v="1"/>
    <n v="15.000000000000002"/>
    <x v="37"/>
    <x v="641"/>
    <x v="1160"/>
    <x v="8"/>
    <x v="2"/>
  </r>
  <r>
    <x v="3"/>
    <n v="1197831"/>
    <x v="243"/>
    <x v="1"/>
    <x v="34"/>
    <x v="37"/>
    <x v="3"/>
    <x v="1"/>
    <n v="19.999999999999996"/>
    <x v="42"/>
    <x v="642"/>
    <x v="480"/>
    <x v="8"/>
    <x v="2"/>
  </r>
  <r>
    <x v="3"/>
    <n v="1197831"/>
    <x v="243"/>
    <x v="1"/>
    <x v="34"/>
    <x v="37"/>
    <x v="4"/>
    <x v="0"/>
    <n v="40"/>
    <x v="36"/>
    <x v="136"/>
    <x v="597"/>
    <x v="2"/>
    <x v="2"/>
  </r>
  <r>
    <x v="3"/>
    <n v="1197831"/>
    <x v="243"/>
    <x v="1"/>
    <x v="34"/>
    <x v="37"/>
    <x v="5"/>
    <x v="1"/>
    <n v="30.000000000000004"/>
    <x v="45"/>
    <x v="404"/>
    <x v="352"/>
    <x v="8"/>
    <x v="2"/>
  </r>
  <r>
    <x v="3"/>
    <n v="1197831"/>
    <x v="272"/>
    <x v="1"/>
    <x v="34"/>
    <x v="37"/>
    <x v="0"/>
    <x v="0"/>
    <n v="40"/>
    <x v="77"/>
    <x v="643"/>
    <x v="1161"/>
    <x v="8"/>
    <x v="2"/>
  </r>
  <r>
    <x v="3"/>
    <n v="1197831"/>
    <x v="272"/>
    <x v="1"/>
    <x v="34"/>
    <x v="37"/>
    <x v="1"/>
    <x v="0"/>
    <n v="40"/>
    <x v="48"/>
    <x v="150"/>
    <x v="216"/>
    <x v="2"/>
    <x v="2"/>
  </r>
  <r>
    <x v="3"/>
    <n v="1197831"/>
    <x v="272"/>
    <x v="1"/>
    <x v="34"/>
    <x v="37"/>
    <x v="2"/>
    <x v="1"/>
    <n v="35"/>
    <x v="34"/>
    <x v="119"/>
    <x v="194"/>
    <x v="8"/>
    <x v="2"/>
  </r>
  <r>
    <x v="3"/>
    <n v="1197831"/>
    <x v="272"/>
    <x v="1"/>
    <x v="34"/>
    <x v="37"/>
    <x v="3"/>
    <x v="1"/>
    <n v="35"/>
    <x v="37"/>
    <x v="122"/>
    <x v="478"/>
    <x v="8"/>
    <x v="2"/>
  </r>
  <r>
    <x v="3"/>
    <n v="1197831"/>
    <x v="272"/>
    <x v="1"/>
    <x v="34"/>
    <x v="37"/>
    <x v="4"/>
    <x v="0"/>
    <n v="44.999999999999993"/>
    <x v="43"/>
    <x v="469"/>
    <x v="886"/>
    <x v="2"/>
    <x v="2"/>
  </r>
  <r>
    <x v="3"/>
    <n v="1197831"/>
    <x v="272"/>
    <x v="1"/>
    <x v="34"/>
    <x v="37"/>
    <x v="5"/>
    <x v="1"/>
    <n v="44.999999999999993"/>
    <x v="44"/>
    <x v="508"/>
    <x v="305"/>
    <x v="8"/>
    <x v="2"/>
  </r>
  <r>
    <x v="3"/>
    <n v="1197831"/>
    <x v="305"/>
    <x v="1"/>
    <x v="34"/>
    <x v="37"/>
    <x v="0"/>
    <x v="0"/>
    <n v="40"/>
    <x v="24"/>
    <x v="49"/>
    <x v="211"/>
    <x v="8"/>
    <x v="2"/>
  </r>
  <r>
    <x v="3"/>
    <n v="1197831"/>
    <x v="305"/>
    <x v="1"/>
    <x v="34"/>
    <x v="37"/>
    <x v="1"/>
    <x v="0"/>
    <n v="35"/>
    <x v="44"/>
    <x v="208"/>
    <x v="294"/>
    <x v="2"/>
    <x v="2"/>
  </r>
  <r>
    <x v="3"/>
    <n v="1197831"/>
    <x v="305"/>
    <x v="1"/>
    <x v="34"/>
    <x v="37"/>
    <x v="2"/>
    <x v="1"/>
    <n v="40"/>
    <x v="45"/>
    <x v="197"/>
    <x v="602"/>
    <x v="8"/>
    <x v="2"/>
  </r>
  <r>
    <x v="3"/>
    <n v="1197831"/>
    <x v="305"/>
    <x v="1"/>
    <x v="34"/>
    <x v="37"/>
    <x v="3"/>
    <x v="1"/>
    <n v="40"/>
    <x v="48"/>
    <x v="150"/>
    <x v="607"/>
    <x v="8"/>
    <x v="2"/>
  </r>
  <r>
    <x v="3"/>
    <n v="1197831"/>
    <x v="305"/>
    <x v="1"/>
    <x v="34"/>
    <x v="37"/>
    <x v="4"/>
    <x v="0"/>
    <n v="54.999999999999993"/>
    <x v="48"/>
    <x v="212"/>
    <x v="302"/>
    <x v="2"/>
    <x v="2"/>
  </r>
  <r>
    <x v="3"/>
    <n v="1197831"/>
    <x v="305"/>
    <x v="1"/>
    <x v="34"/>
    <x v="37"/>
    <x v="5"/>
    <x v="1"/>
    <n v="60"/>
    <x v="33"/>
    <x v="177"/>
    <x v="356"/>
    <x v="8"/>
    <x v="2"/>
  </r>
  <r>
    <x v="3"/>
    <n v="1197831"/>
    <x v="333"/>
    <x v="1"/>
    <x v="34"/>
    <x v="37"/>
    <x v="0"/>
    <x v="0"/>
    <n v="54.999999999999993"/>
    <x v="19"/>
    <x v="562"/>
    <x v="1162"/>
    <x v="8"/>
    <x v="2"/>
  </r>
  <r>
    <x v="3"/>
    <n v="1197831"/>
    <x v="333"/>
    <x v="1"/>
    <x v="34"/>
    <x v="37"/>
    <x v="1"/>
    <x v="0"/>
    <n v="50"/>
    <x v="31"/>
    <x v="38"/>
    <x v="40"/>
    <x v="2"/>
    <x v="2"/>
  </r>
  <r>
    <x v="3"/>
    <n v="1197831"/>
    <x v="333"/>
    <x v="1"/>
    <x v="34"/>
    <x v="37"/>
    <x v="2"/>
    <x v="1"/>
    <n v="45"/>
    <x v="47"/>
    <x v="156"/>
    <x v="53"/>
    <x v="8"/>
    <x v="2"/>
  </r>
  <r>
    <x v="3"/>
    <n v="1197831"/>
    <x v="333"/>
    <x v="1"/>
    <x v="34"/>
    <x v="37"/>
    <x v="3"/>
    <x v="1"/>
    <n v="45"/>
    <x v="45"/>
    <x v="326"/>
    <x v="152"/>
    <x v="8"/>
    <x v="2"/>
  </r>
  <r>
    <x v="3"/>
    <n v="1197831"/>
    <x v="333"/>
    <x v="1"/>
    <x v="34"/>
    <x v="37"/>
    <x v="4"/>
    <x v="0"/>
    <n v="60"/>
    <x v="44"/>
    <x v="195"/>
    <x v="221"/>
    <x v="2"/>
    <x v="2"/>
  </r>
  <r>
    <x v="3"/>
    <n v="1197831"/>
    <x v="333"/>
    <x v="1"/>
    <x v="34"/>
    <x v="37"/>
    <x v="5"/>
    <x v="1"/>
    <n v="65"/>
    <x v="27"/>
    <x v="85"/>
    <x v="106"/>
    <x v="8"/>
    <x v="2"/>
  </r>
  <r>
    <x v="3"/>
    <n v="1197831"/>
    <x v="365"/>
    <x v="1"/>
    <x v="34"/>
    <x v="37"/>
    <x v="0"/>
    <x v="0"/>
    <n v="60"/>
    <x v="21"/>
    <x v="71"/>
    <x v="4"/>
    <x v="8"/>
    <x v="2"/>
  </r>
  <r>
    <x v="3"/>
    <n v="1197831"/>
    <x v="365"/>
    <x v="1"/>
    <x v="34"/>
    <x v="37"/>
    <x v="1"/>
    <x v="0"/>
    <n v="55.000000000000007"/>
    <x v="31"/>
    <x v="173"/>
    <x v="145"/>
    <x v="2"/>
    <x v="2"/>
  </r>
  <r>
    <x v="3"/>
    <n v="1197831"/>
    <x v="365"/>
    <x v="1"/>
    <x v="34"/>
    <x v="37"/>
    <x v="2"/>
    <x v="1"/>
    <n v="50"/>
    <x v="47"/>
    <x v="205"/>
    <x v="156"/>
    <x v="8"/>
    <x v="2"/>
  </r>
  <r>
    <x v="3"/>
    <n v="1197831"/>
    <x v="365"/>
    <x v="1"/>
    <x v="34"/>
    <x v="37"/>
    <x v="3"/>
    <x v="1"/>
    <n v="40"/>
    <x v="45"/>
    <x v="197"/>
    <x v="602"/>
    <x v="8"/>
    <x v="2"/>
  </r>
  <r>
    <x v="3"/>
    <n v="1197831"/>
    <x v="365"/>
    <x v="1"/>
    <x v="34"/>
    <x v="37"/>
    <x v="4"/>
    <x v="0"/>
    <n v="50"/>
    <x v="48"/>
    <x v="149"/>
    <x v="214"/>
    <x v="2"/>
    <x v="2"/>
  </r>
  <r>
    <x v="3"/>
    <n v="1197831"/>
    <x v="365"/>
    <x v="1"/>
    <x v="34"/>
    <x v="37"/>
    <x v="5"/>
    <x v="1"/>
    <n v="55.000000000000007"/>
    <x v="33"/>
    <x v="347"/>
    <x v="422"/>
    <x v="8"/>
    <x v="2"/>
  </r>
  <r>
    <x v="3"/>
    <n v="1197831"/>
    <x v="395"/>
    <x v="1"/>
    <x v="34"/>
    <x v="37"/>
    <x v="0"/>
    <x v="0"/>
    <n v="50"/>
    <x v="30"/>
    <x v="79"/>
    <x v="199"/>
    <x v="8"/>
    <x v="2"/>
  </r>
  <r>
    <x v="3"/>
    <n v="1197831"/>
    <x v="395"/>
    <x v="1"/>
    <x v="34"/>
    <x v="37"/>
    <x v="1"/>
    <x v="0"/>
    <n v="40.000000000000014"/>
    <x v="47"/>
    <x v="644"/>
    <x v="1072"/>
    <x v="2"/>
    <x v="2"/>
  </r>
  <r>
    <x v="3"/>
    <n v="1197831"/>
    <x v="395"/>
    <x v="1"/>
    <x v="34"/>
    <x v="37"/>
    <x v="2"/>
    <x v="1"/>
    <n v="15.000000000000007"/>
    <x v="34"/>
    <x v="645"/>
    <x v="1163"/>
    <x v="8"/>
    <x v="2"/>
  </r>
  <r>
    <x v="3"/>
    <n v="1197831"/>
    <x v="395"/>
    <x v="1"/>
    <x v="34"/>
    <x v="37"/>
    <x v="3"/>
    <x v="1"/>
    <n v="15.000000000000007"/>
    <x v="43"/>
    <x v="646"/>
    <x v="1164"/>
    <x v="8"/>
    <x v="2"/>
  </r>
  <r>
    <x v="3"/>
    <n v="1197831"/>
    <x v="395"/>
    <x v="1"/>
    <x v="34"/>
    <x v="37"/>
    <x v="4"/>
    <x v="0"/>
    <n v="25.000000000000007"/>
    <x v="43"/>
    <x v="459"/>
    <x v="1165"/>
    <x v="2"/>
    <x v="2"/>
  </r>
  <r>
    <x v="3"/>
    <n v="1197831"/>
    <x v="395"/>
    <x v="1"/>
    <x v="34"/>
    <x v="37"/>
    <x v="5"/>
    <x v="1"/>
    <n v="30.000000000000011"/>
    <x v="44"/>
    <x v="497"/>
    <x v="894"/>
    <x v="8"/>
    <x v="2"/>
  </r>
  <r>
    <x v="3"/>
    <n v="1197831"/>
    <x v="427"/>
    <x v="1"/>
    <x v="34"/>
    <x v="37"/>
    <x v="0"/>
    <x v="0"/>
    <n v="30.000000000000011"/>
    <x v="27"/>
    <x v="556"/>
    <x v="1166"/>
    <x v="8"/>
    <x v="2"/>
  </r>
  <r>
    <x v="3"/>
    <n v="1197831"/>
    <x v="427"/>
    <x v="1"/>
    <x v="34"/>
    <x v="37"/>
    <x v="1"/>
    <x v="0"/>
    <n v="20.000000000000011"/>
    <x v="44"/>
    <x v="647"/>
    <x v="1167"/>
    <x v="2"/>
    <x v="2"/>
  </r>
  <r>
    <x v="3"/>
    <n v="1197831"/>
    <x v="427"/>
    <x v="1"/>
    <x v="34"/>
    <x v="37"/>
    <x v="2"/>
    <x v="1"/>
    <n v="20.000000000000011"/>
    <x v="37"/>
    <x v="648"/>
    <x v="1168"/>
    <x v="8"/>
    <x v="2"/>
  </r>
  <r>
    <x v="3"/>
    <n v="1197831"/>
    <x v="427"/>
    <x v="1"/>
    <x v="34"/>
    <x v="37"/>
    <x v="3"/>
    <x v="1"/>
    <n v="20.000000000000011"/>
    <x v="40"/>
    <x v="649"/>
    <x v="1169"/>
    <x v="8"/>
    <x v="2"/>
  </r>
  <r>
    <x v="3"/>
    <n v="1197831"/>
    <x v="427"/>
    <x v="1"/>
    <x v="34"/>
    <x v="37"/>
    <x v="4"/>
    <x v="0"/>
    <n v="30.000000000000011"/>
    <x v="40"/>
    <x v="514"/>
    <x v="1141"/>
    <x v="2"/>
    <x v="2"/>
  </r>
  <r>
    <x v="4"/>
    <n v="1197831"/>
    <x v="427"/>
    <x v="1"/>
    <x v="34"/>
    <x v="37"/>
    <x v="5"/>
    <x v="1"/>
    <n v="30.000000000000004"/>
    <x v="45"/>
    <x v="404"/>
    <x v="352"/>
    <x v="8"/>
    <x v="2"/>
  </r>
  <r>
    <x v="4"/>
    <n v="1197831"/>
    <x v="457"/>
    <x v="1"/>
    <x v="34"/>
    <x v="37"/>
    <x v="0"/>
    <x v="0"/>
    <n v="25.000000000000011"/>
    <x v="33"/>
    <x v="524"/>
    <x v="1083"/>
    <x v="8"/>
    <x v="2"/>
  </r>
  <r>
    <x v="4"/>
    <n v="1197831"/>
    <x v="457"/>
    <x v="1"/>
    <x v="34"/>
    <x v="37"/>
    <x v="1"/>
    <x v="0"/>
    <n v="15.000000000000014"/>
    <x v="48"/>
    <x v="650"/>
    <x v="1170"/>
    <x v="2"/>
    <x v="2"/>
  </r>
  <r>
    <x v="4"/>
    <n v="1197831"/>
    <x v="457"/>
    <x v="1"/>
    <x v="34"/>
    <x v="37"/>
    <x v="2"/>
    <x v="1"/>
    <n v="25.000000000000018"/>
    <x v="82"/>
    <x v="651"/>
    <x v="1171"/>
    <x v="8"/>
    <x v="2"/>
  </r>
  <r>
    <x v="4"/>
    <n v="1197831"/>
    <x v="457"/>
    <x v="1"/>
    <x v="34"/>
    <x v="37"/>
    <x v="3"/>
    <x v="1"/>
    <n v="55.000000000000014"/>
    <x v="48"/>
    <x v="207"/>
    <x v="839"/>
    <x v="8"/>
    <x v="2"/>
  </r>
  <r>
    <x v="4"/>
    <n v="1197831"/>
    <x v="457"/>
    <x v="1"/>
    <x v="34"/>
    <x v="37"/>
    <x v="4"/>
    <x v="0"/>
    <n v="75.000000000000014"/>
    <x v="34"/>
    <x v="141"/>
    <x v="1002"/>
    <x v="2"/>
    <x v="2"/>
  </r>
  <r>
    <x v="4"/>
    <n v="1197831"/>
    <x v="457"/>
    <x v="1"/>
    <x v="34"/>
    <x v="37"/>
    <x v="5"/>
    <x v="1"/>
    <n v="75"/>
    <x v="47"/>
    <x v="66"/>
    <x v="57"/>
    <x v="8"/>
    <x v="2"/>
  </r>
  <r>
    <x v="4"/>
    <n v="1197831"/>
    <x v="486"/>
    <x v="1"/>
    <x v="34"/>
    <x v="37"/>
    <x v="0"/>
    <x v="0"/>
    <n v="70"/>
    <x v="22"/>
    <x v="244"/>
    <x v="32"/>
    <x v="8"/>
    <x v="2"/>
  </r>
  <r>
    <x v="4"/>
    <n v="1197831"/>
    <x v="486"/>
    <x v="1"/>
    <x v="34"/>
    <x v="37"/>
    <x v="1"/>
    <x v="0"/>
    <n v="60.000000000000007"/>
    <x v="32"/>
    <x v="228"/>
    <x v="999"/>
    <x v="2"/>
    <x v="2"/>
  </r>
  <r>
    <x v="4"/>
    <n v="1197831"/>
    <x v="486"/>
    <x v="1"/>
    <x v="34"/>
    <x v="37"/>
    <x v="2"/>
    <x v="1"/>
    <n v="60.000000000000007"/>
    <x v="47"/>
    <x v="224"/>
    <x v="230"/>
    <x v="8"/>
    <x v="2"/>
  </r>
  <r>
    <x v="4"/>
    <n v="1197831"/>
    <x v="486"/>
    <x v="1"/>
    <x v="34"/>
    <x v="37"/>
    <x v="3"/>
    <x v="1"/>
    <n v="60.000000000000007"/>
    <x v="45"/>
    <x v="403"/>
    <x v="308"/>
    <x v="8"/>
    <x v="2"/>
  </r>
  <r>
    <x v="4"/>
    <n v="1197831"/>
    <x v="486"/>
    <x v="1"/>
    <x v="34"/>
    <x v="37"/>
    <x v="4"/>
    <x v="0"/>
    <n v="70"/>
    <x v="45"/>
    <x v="157"/>
    <x v="1011"/>
    <x v="2"/>
    <x v="2"/>
  </r>
  <r>
    <x v="4"/>
    <n v="1197831"/>
    <x v="486"/>
    <x v="1"/>
    <x v="34"/>
    <x v="37"/>
    <x v="5"/>
    <x v="1"/>
    <n v="75"/>
    <x v="32"/>
    <x v="652"/>
    <x v="1172"/>
    <x v="8"/>
    <x v="2"/>
  </r>
  <r>
    <x v="4"/>
    <n v="1197831"/>
    <x v="180"/>
    <x v="1"/>
    <x v="34"/>
    <x v="37"/>
    <x v="0"/>
    <x v="0"/>
    <n v="25.000000000000007"/>
    <x v="20"/>
    <x v="143"/>
    <x v="698"/>
    <x v="2"/>
    <x v="2"/>
  </r>
  <r>
    <x v="4"/>
    <n v="1197831"/>
    <x v="180"/>
    <x v="1"/>
    <x v="34"/>
    <x v="37"/>
    <x v="1"/>
    <x v="0"/>
    <n v="25.000000000000007"/>
    <x v="44"/>
    <x v="493"/>
    <x v="881"/>
    <x v="2"/>
    <x v="2"/>
  </r>
  <r>
    <x v="4"/>
    <n v="1197831"/>
    <x v="180"/>
    <x v="1"/>
    <x v="34"/>
    <x v="37"/>
    <x v="2"/>
    <x v="1"/>
    <n v="15.000000000000007"/>
    <x v="44"/>
    <x v="629"/>
    <x v="1173"/>
    <x v="2"/>
    <x v="2"/>
  </r>
  <r>
    <x v="4"/>
    <n v="1197831"/>
    <x v="180"/>
    <x v="1"/>
    <x v="34"/>
    <x v="37"/>
    <x v="3"/>
    <x v="1"/>
    <n v="20"/>
    <x v="40"/>
    <x v="123"/>
    <x v="585"/>
    <x v="2"/>
    <x v="2"/>
  </r>
  <r>
    <x v="4"/>
    <n v="1197831"/>
    <x v="180"/>
    <x v="1"/>
    <x v="34"/>
    <x v="37"/>
    <x v="4"/>
    <x v="0"/>
    <n v="35"/>
    <x v="43"/>
    <x v="132"/>
    <x v="195"/>
    <x v="2"/>
    <x v="2"/>
  </r>
  <r>
    <x v="4"/>
    <n v="1197831"/>
    <x v="180"/>
    <x v="1"/>
    <x v="34"/>
    <x v="37"/>
    <x v="5"/>
    <x v="1"/>
    <n v="25.000000000000007"/>
    <x v="44"/>
    <x v="493"/>
    <x v="881"/>
    <x v="2"/>
    <x v="2"/>
  </r>
  <r>
    <x v="4"/>
    <n v="1197831"/>
    <x v="209"/>
    <x v="1"/>
    <x v="34"/>
    <x v="37"/>
    <x v="0"/>
    <x v="0"/>
    <n v="25.000000000000007"/>
    <x v="24"/>
    <x v="193"/>
    <x v="96"/>
    <x v="2"/>
    <x v="2"/>
  </r>
  <r>
    <x v="4"/>
    <n v="1197831"/>
    <x v="209"/>
    <x v="1"/>
    <x v="34"/>
    <x v="37"/>
    <x v="1"/>
    <x v="0"/>
    <n v="25.000000000000007"/>
    <x v="43"/>
    <x v="459"/>
    <x v="1165"/>
    <x v="2"/>
    <x v="2"/>
  </r>
  <r>
    <x v="4"/>
    <n v="1197831"/>
    <x v="209"/>
    <x v="1"/>
    <x v="34"/>
    <x v="37"/>
    <x v="2"/>
    <x v="1"/>
    <n v="15.000000000000007"/>
    <x v="48"/>
    <x v="648"/>
    <x v="1174"/>
    <x v="2"/>
    <x v="2"/>
  </r>
  <r>
    <x v="4"/>
    <n v="1197831"/>
    <x v="209"/>
    <x v="3"/>
    <x v="35"/>
    <x v="38"/>
    <x v="3"/>
    <x v="1"/>
    <n v="20"/>
    <x v="42"/>
    <x v="180"/>
    <x v="502"/>
    <x v="2"/>
    <x v="2"/>
  </r>
  <r>
    <x v="4"/>
    <n v="1197831"/>
    <x v="209"/>
    <x v="3"/>
    <x v="35"/>
    <x v="38"/>
    <x v="4"/>
    <x v="0"/>
    <n v="35"/>
    <x v="37"/>
    <x v="122"/>
    <x v="184"/>
    <x v="2"/>
    <x v="2"/>
  </r>
  <r>
    <x v="4"/>
    <n v="1197831"/>
    <x v="209"/>
    <x v="3"/>
    <x v="35"/>
    <x v="38"/>
    <x v="5"/>
    <x v="1"/>
    <n v="20"/>
    <x v="45"/>
    <x v="393"/>
    <x v="750"/>
    <x v="2"/>
    <x v="2"/>
  </r>
  <r>
    <x v="4"/>
    <n v="1197831"/>
    <x v="217"/>
    <x v="3"/>
    <x v="35"/>
    <x v="38"/>
    <x v="0"/>
    <x v="0"/>
    <n v="20"/>
    <x v="61"/>
    <x v="653"/>
    <x v="1175"/>
    <x v="2"/>
    <x v="2"/>
  </r>
  <r>
    <x v="4"/>
    <n v="1197831"/>
    <x v="217"/>
    <x v="3"/>
    <x v="35"/>
    <x v="38"/>
    <x v="1"/>
    <x v="0"/>
    <n v="20"/>
    <x v="37"/>
    <x v="187"/>
    <x v="603"/>
    <x v="2"/>
    <x v="2"/>
  </r>
  <r>
    <x v="4"/>
    <n v="1197831"/>
    <x v="217"/>
    <x v="3"/>
    <x v="35"/>
    <x v="38"/>
    <x v="2"/>
    <x v="1"/>
    <n v="10.000000000000002"/>
    <x v="43"/>
    <x v="654"/>
    <x v="587"/>
    <x v="2"/>
    <x v="2"/>
  </r>
  <r>
    <x v="4"/>
    <n v="1197831"/>
    <x v="217"/>
    <x v="3"/>
    <x v="35"/>
    <x v="38"/>
    <x v="3"/>
    <x v="1"/>
    <n v="19.999999999999996"/>
    <x v="38"/>
    <x v="655"/>
    <x v="1176"/>
    <x v="2"/>
    <x v="2"/>
  </r>
  <r>
    <x v="4"/>
    <n v="1197831"/>
    <x v="217"/>
    <x v="3"/>
    <x v="35"/>
    <x v="38"/>
    <x v="4"/>
    <x v="0"/>
    <n v="35.000000000000007"/>
    <x v="42"/>
    <x v="307"/>
    <x v="489"/>
    <x v="2"/>
    <x v="2"/>
  </r>
  <r>
    <x v="4"/>
    <n v="1197831"/>
    <x v="217"/>
    <x v="3"/>
    <x v="35"/>
    <x v="38"/>
    <x v="5"/>
    <x v="1"/>
    <n v="25"/>
    <x v="43"/>
    <x v="146"/>
    <x v="269"/>
    <x v="2"/>
    <x v="2"/>
  </r>
  <r>
    <x v="4"/>
    <n v="1197831"/>
    <x v="236"/>
    <x v="3"/>
    <x v="35"/>
    <x v="38"/>
    <x v="0"/>
    <x v="0"/>
    <n v="25"/>
    <x v="23"/>
    <x v="145"/>
    <x v="208"/>
    <x v="2"/>
    <x v="2"/>
  </r>
  <r>
    <x v="4"/>
    <n v="1197831"/>
    <x v="236"/>
    <x v="3"/>
    <x v="35"/>
    <x v="38"/>
    <x v="1"/>
    <x v="0"/>
    <n v="25"/>
    <x v="40"/>
    <x v="120"/>
    <x v="286"/>
    <x v="2"/>
    <x v="2"/>
  </r>
  <r>
    <x v="4"/>
    <n v="1197831"/>
    <x v="236"/>
    <x v="3"/>
    <x v="35"/>
    <x v="38"/>
    <x v="2"/>
    <x v="1"/>
    <n v="15.000000000000002"/>
    <x v="40"/>
    <x v="302"/>
    <x v="502"/>
    <x v="2"/>
    <x v="2"/>
  </r>
  <r>
    <x v="4"/>
    <n v="1197831"/>
    <x v="236"/>
    <x v="3"/>
    <x v="35"/>
    <x v="38"/>
    <x v="3"/>
    <x v="1"/>
    <n v="19.999999999999996"/>
    <x v="35"/>
    <x v="359"/>
    <x v="593"/>
    <x v="2"/>
    <x v="2"/>
  </r>
  <r>
    <x v="4"/>
    <n v="1197831"/>
    <x v="236"/>
    <x v="3"/>
    <x v="35"/>
    <x v="38"/>
    <x v="4"/>
    <x v="0"/>
    <n v="40"/>
    <x v="42"/>
    <x v="129"/>
    <x v="192"/>
    <x v="2"/>
    <x v="2"/>
  </r>
  <r>
    <x v="4"/>
    <n v="1197831"/>
    <x v="236"/>
    <x v="3"/>
    <x v="35"/>
    <x v="38"/>
    <x v="5"/>
    <x v="1"/>
    <n v="30.000000000000004"/>
    <x v="48"/>
    <x v="381"/>
    <x v="273"/>
    <x v="2"/>
    <x v="2"/>
  </r>
  <r>
    <x v="4"/>
    <n v="1197831"/>
    <x v="265"/>
    <x v="3"/>
    <x v="35"/>
    <x v="38"/>
    <x v="0"/>
    <x v="0"/>
    <n v="40"/>
    <x v="62"/>
    <x v="656"/>
    <x v="1177"/>
    <x v="2"/>
    <x v="2"/>
  </r>
  <r>
    <x v="4"/>
    <n v="1197831"/>
    <x v="265"/>
    <x v="3"/>
    <x v="35"/>
    <x v="38"/>
    <x v="1"/>
    <x v="0"/>
    <n v="40"/>
    <x v="34"/>
    <x v="236"/>
    <x v="194"/>
    <x v="2"/>
    <x v="2"/>
  </r>
  <r>
    <x v="4"/>
    <n v="1197831"/>
    <x v="265"/>
    <x v="3"/>
    <x v="35"/>
    <x v="38"/>
    <x v="2"/>
    <x v="1"/>
    <n v="35"/>
    <x v="43"/>
    <x v="132"/>
    <x v="195"/>
    <x v="2"/>
    <x v="2"/>
  </r>
  <r>
    <x v="4"/>
    <n v="1197831"/>
    <x v="265"/>
    <x v="3"/>
    <x v="35"/>
    <x v="38"/>
    <x v="3"/>
    <x v="1"/>
    <n v="35"/>
    <x v="40"/>
    <x v="136"/>
    <x v="597"/>
    <x v="2"/>
    <x v="2"/>
  </r>
  <r>
    <x v="4"/>
    <n v="1197831"/>
    <x v="265"/>
    <x v="3"/>
    <x v="35"/>
    <x v="38"/>
    <x v="4"/>
    <x v="0"/>
    <n v="44.999999999999993"/>
    <x v="37"/>
    <x v="657"/>
    <x v="1178"/>
    <x v="2"/>
    <x v="2"/>
  </r>
  <r>
    <x v="4"/>
    <n v="1197831"/>
    <x v="265"/>
    <x v="3"/>
    <x v="35"/>
    <x v="38"/>
    <x v="5"/>
    <x v="1"/>
    <n v="44.999999999999993"/>
    <x v="45"/>
    <x v="201"/>
    <x v="1137"/>
    <x v="2"/>
    <x v="2"/>
  </r>
  <r>
    <x v="4"/>
    <n v="1197831"/>
    <x v="298"/>
    <x v="3"/>
    <x v="35"/>
    <x v="38"/>
    <x v="0"/>
    <x v="0"/>
    <n v="40"/>
    <x v="30"/>
    <x v="328"/>
    <x v="882"/>
    <x v="2"/>
    <x v="2"/>
  </r>
  <r>
    <x v="4"/>
    <n v="1197831"/>
    <x v="298"/>
    <x v="3"/>
    <x v="35"/>
    <x v="38"/>
    <x v="1"/>
    <x v="0"/>
    <n v="35"/>
    <x v="45"/>
    <x v="166"/>
    <x v="281"/>
    <x v="2"/>
    <x v="2"/>
  </r>
  <r>
    <x v="4"/>
    <n v="1197831"/>
    <x v="298"/>
    <x v="3"/>
    <x v="35"/>
    <x v="38"/>
    <x v="2"/>
    <x v="1"/>
    <n v="40"/>
    <x v="48"/>
    <x v="150"/>
    <x v="216"/>
    <x v="2"/>
    <x v="2"/>
  </r>
  <r>
    <x v="4"/>
    <n v="1197831"/>
    <x v="298"/>
    <x v="3"/>
    <x v="35"/>
    <x v="38"/>
    <x v="3"/>
    <x v="1"/>
    <n v="40"/>
    <x v="34"/>
    <x v="236"/>
    <x v="194"/>
    <x v="2"/>
    <x v="2"/>
  </r>
  <r>
    <x v="4"/>
    <n v="1197831"/>
    <x v="298"/>
    <x v="3"/>
    <x v="35"/>
    <x v="38"/>
    <x v="4"/>
    <x v="0"/>
    <n v="54.999999999999993"/>
    <x v="34"/>
    <x v="408"/>
    <x v="1179"/>
    <x v="2"/>
    <x v="2"/>
  </r>
  <r>
    <x v="4"/>
    <n v="1197831"/>
    <x v="298"/>
    <x v="3"/>
    <x v="35"/>
    <x v="38"/>
    <x v="5"/>
    <x v="1"/>
    <n v="60"/>
    <x v="31"/>
    <x v="51"/>
    <x v="55"/>
    <x v="2"/>
    <x v="2"/>
  </r>
  <r>
    <x v="4"/>
    <n v="1197831"/>
    <x v="326"/>
    <x v="3"/>
    <x v="35"/>
    <x v="38"/>
    <x v="0"/>
    <x v="0"/>
    <n v="54.999999999999993"/>
    <x v="21"/>
    <x v="345"/>
    <x v="1180"/>
    <x v="2"/>
    <x v="2"/>
  </r>
  <r>
    <x v="4"/>
    <n v="1197831"/>
    <x v="326"/>
    <x v="3"/>
    <x v="35"/>
    <x v="38"/>
    <x v="1"/>
    <x v="0"/>
    <n v="50"/>
    <x v="32"/>
    <x v="42"/>
    <x v="45"/>
    <x v="2"/>
    <x v="2"/>
  </r>
  <r>
    <x v="4"/>
    <n v="1197831"/>
    <x v="326"/>
    <x v="3"/>
    <x v="35"/>
    <x v="38"/>
    <x v="2"/>
    <x v="1"/>
    <n v="45"/>
    <x v="44"/>
    <x v="154"/>
    <x v="543"/>
    <x v="2"/>
    <x v="2"/>
  </r>
  <r>
    <x v="4"/>
    <n v="1197831"/>
    <x v="326"/>
    <x v="3"/>
    <x v="35"/>
    <x v="38"/>
    <x v="3"/>
    <x v="1"/>
    <n v="45"/>
    <x v="48"/>
    <x v="200"/>
    <x v="220"/>
    <x v="2"/>
    <x v="2"/>
  </r>
  <r>
    <x v="4"/>
    <n v="1197831"/>
    <x v="326"/>
    <x v="3"/>
    <x v="35"/>
    <x v="38"/>
    <x v="4"/>
    <x v="0"/>
    <n v="60"/>
    <x v="45"/>
    <x v="214"/>
    <x v="224"/>
    <x v="2"/>
    <x v="2"/>
  </r>
  <r>
    <x v="4"/>
    <n v="1197831"/>
    <x v="326"/>
    <x v="3"/>
    <x v="35"/>
    <x v="38"/>
    <x v="5"/>
    <x v="1"/>
    <n v="65"/>
    <x v="23"/>
    <x v="82"/>
    <x v="114"/>
    <x v="2"/>
    <x v="2"/>
  </r>
  <r>
    <x v="4"/>
    <n v="1197831"/>
    <x v="358"/>
    <x v="3"/>
    <x v="35"/>
    <x v="38"/>
    <x v="0"/>
    <x v="0"/>
    <n v="60"/>
    <x v="25"/>
    <x v="87"/>
    <x v="106"/>
    <x v="2"/>
    <x v="2"/>
  </r>
  <r>
    <x v="4"/>
    <n v="1197831"/>
    <x v="358"/>
    <x v="3"/>
    <x v="35"/>
    <x v="38"/>
    <x v="1"/>
    <x v="0"/>
    <n v="55.000000000000007"/>
    <x v="32"/>
    <x v="257"/>
    <x v="547"/>
    <x v="2"/>
    <x v="2"/>
  </r>
  <r>
    <x v="4"/>
    <n v="1197831"/>
    <x v="358"/>
    <x v="3"/>
    <x v="35"/>
    <x v="38"/>
    <x v="2"/>
    <x v="1"/>
    <n v="50"/>
    <x v="44"/>
    <x v="160"/>
    <x v="971"/>
    <x v="2"/>
    <x v="2"/>
  </r>
  <r>
    <x v="4"/>
    <n v="1197831"/>
    <x v="358"/>
    <x v="3"/>
    <x v="35"/>
    <x v="38"/>
    <x v="3"/>
    <x v="1"/>
    <n v="40"/>
    <x v="48"/>
    <x v="150"/>
    <x v="216"/>
    <x v="2"/>
    <x v="2"/>
  </r>
  <r>
    <x v="4"/>
    <n v="1197831"/>
    <x v="358"/>
    <x v="3"/>
    <x v="35"/>
    <x v="38"/>
    <x v="4"/>
    <x v="0"/>
    <n v="50"/>
    <x v="34"/>
    <x v="199"/>
    <x v="662"/>
    <x v="2"/>
    <x v="2"/>
  </r>
  <r>
    <x v="4"/>
    <n v="1197831"/>
    <x v="358"/>
    <x v="3"/>
    <x v="35"/>
    <x v="38"/>
    <x v="5"/>
    <x v="1"/>
    <n v="55.000000000000007"/>
    <x v="31"/>
    <x v="173"/>
    <x v="145"/>
    <x v="2"/>
    <x v="2"/>
  </r>
  <r>
    <x v="4"/>
    <n v="1197831"/>
    <x v="388"/>
    <x v="3"/>
    <x v="35"/>
    <x v="38"/>
    <x v="0"/>
    <x v="0"/>
    <n v="50"/>
    <x v="20"/>
    <x v="140"/>
    <x v="138"/>
    <x v="2"/>
    <x v="2"/>
  </r>
  <r>
    <x v="4"/>
    <n v="1197831"/>
    <x v="388"/>
    <x v="3"/>
    <x v="35"/>
    <x v="38"/>
    <x v="1"/>
    <x v="0"/>
    <n v="40.000000000000014"/>
    <x v="44"/>
    <x v="658"/>
    <x v="1181"/>
    <x v="2"/>
    <x v="2"/>
  </r>
  <r>
    <x v="4"/>
    <n v="1197831"/>
    <x v="388"/>
    <x v="3"/>
    <x v="35"/>
    <x v="38"/>
    <x v="2"/>
    <x v="1"/>
    <n v="15.000000000000007"/>
    <x v="43"/>
    <x v="646"/>
    <x v="1182"/>
    <x v="2"/>
    <x v="2"/>
  </r>
  <r>
    <x v="4"/>
    <n v="1197831"/>
    <x v="388"/>
    <x v="3"/>
    <x v="35"/>
    <x v="38"/>
    <x v="3"/>
    <x v="1"/>
    <n v="15.000000000000007"/>
    <x v="37"/>
    <x v="659"/>
    <x v="1183"/>
    <x v="2"/>
    <x v="2"/>
  </r>
  <r>
    <x v="4"/>
    <n v="1197831"/>
    <x v="388"/>
    <x v="3"/>
    <x v="35"/>
    <x v="38"/>
    <x v="4"/>
    <x v="0"/>
    <n v="25.000000000000007"/>
    <x v="37"/>
    <x v="660"/>
    <x v="1184"/>
    <x v="2"/>
    <x v="2"/>
  </r>
  <r>
    <x v="4"/>
    <n v="1197831"/>
    <x v="388"/>
    <x v="3"/>
    <x v="35"/>
    <x v="38"/>
    <x v="5"/>
    <x v="1"/>
    <n v="30.000000000000011"/>
    <x v="45"/>
    <x v="661"/>
    <x v="1185"/>
    <x v="2"/>
    <x v="2"/>
  </r>
  <r>
    <x v="4"/>
    <n v="1197831"/>
    <x v="420"/>
    <x v="3"/>
    <x v="35"/>
    <x v="38"/>
    <x v="0"/>
    <x v="0"/>
    <n v="30.000000000000011"/>
    <x v="23"/>
    <x v="644"/>
    <x v="1072"/>
    <x v="2"/>
    <x v="2"/>
  </r>
  <r>
    <x v="4"/>
    <n v="1197831"/>
    <x v="420"/>
    <x v="3"/>
    <x v="35"/>
    <x v="38"/>
    <x v="1"/>
    <x v="0"/>
    <n v="20.000000000000011"/>
    <x v="45"/>
    <x v="662"/>
    <x v="1186"/>
    <x v="2"/>
    <x v="2"/>
  </r>
  <r>
    <x v="4"/>
    <n v="1197831"/>
    <x v="420"/>
    <x v="3"/>
    <x v="35"/>
    <x v="38"/>
    <x v="2"/>
    <x v="1"/>
    <n v="20.000000000000011"/>
    <x v="40"/>
    <x v="649"/>
    <x v="1187"/>
    <x v="2"/>
    <x v="2"/>
  </r>
  <r>
    <x v="4"/>
    <n v="1197831"/>
    <x v="420"/>
    <x v="3"/>
    <x v="35"/>
    <x v="38"/>
    <x v="3"/>
    <x v="1"/>
    <n v="20.000000000000011"/>
    <x v="36"/>
    <x v="663"/>
    <x v="1188"/>
    <x v="2"/>
    <x v="2"/>
  </r>
  <r>
    <x v="4"/>
    <n v="1197831"/>
    <x v="420"/>
    <x v="3"/>
    <x v="35"/>
    <x v="38"/>
    <x v="4"/>
    <x v="0"/>
    <n v="30.000000000000011"/>
    <x v="36"/>
    <x v="629"/>
    <x v="1173"/>
    <x v="2"/>
    <x v="2"/>
  </r>
  <r>
    <x v="0"/>
    <n v="1197831"/>
    <x v="420"/>
    <x v="3"/>
    <x v="35"/>
    <x v="38"/>
    <x v="5"/>
    <x v="1"/>
    <n v="30.000000000000004"/>
    <x v="48"/>
    <x v="381"/>
    <x v="273"/>
    <x v="2"/>
    <x v="2"/>
  </r>
  <r>
    <x v="0"/>
    <n v="1197831"/>
    <x v="450"/>
    <x v="3"/>
    <x v="35"/>
    <x v="38"/>
    <x v="0"/>
    <x v="0"/>
    <n v="25.000000000000011"/>
    <x v="31"/>
    <x v="520"/>
    <x v="913"/>
    <x v="2"/>
    <x v="2"/>
  </r>
  <r>
    <x v="0"/>
    <n v="1197831"/>
    <x v="450"/>
    <x v="3"/>
    <x v="35"/>
    <x v="38"/>
    <x v="1"/>
    <x v="0"/>
    <n v="15.000000000000014"/>
    <x v="34"/>
    <x v="664"/>
    <x v="1189"/>
    <x v="2"/>
    <x v="2"/>
  </r>
  <r>
    <x v="0"/>
    <n v="1197831"/>
    <x v="450"/>
    <x v="3"/>
    <x v="35"/>
    <x v="38"/>
    <x v="2"/>
    <x v="1"/>
    <n v="25.000000000000018"/>
    <x v="78"/>
    <x v="665"/>
    <x v="1190"/>
    <x v="2"/>
    <x v="2"/>
  </r>
  <r>
    <x v="0"/>
    <n v="1197831"/>
    <x v="450"/>
    <x v="3"/>
    <x v="35"/>
    <x v="38"/>
    <x v="3"/>
    <x v="1"/>
    <n v="55.000000000000014"/>
    <x v="34"/>
    <x v="395"/>
    <x v="672"/>
    <x v="2"/>
    <x v="2"/>
  </r>
  <r>
    <x v="0"/>
    <n v="1197831"/>
    <x v="450"/>
    <x v="3"/>
    <x v="35"/>
    <x v="38"/>
    <x v="4"/>
    <x v="0"/>
    <n v="75.000000000000014"/>
    <x v="43"/>
    <x v="517"/>
    <x v="397"/>
    <x v="2"/>
    <x v="2"/>
  </r>
  <r>
    <x v="0"/>
    <n v="1197831"/>
    <x v="450"/>
    <x v="3"/>
    <x v="35"/>
    <x v="38"/>
    <x v="5"/>
    <x v="1"/>
    <n v="75"/>
    <x v="44"/>
    <x v="47"/>
    <x v="50"/>
    <x v="2"/>
    <x v="2"/>
  </r>
  <r>
    <x v="0"/>
    <n v="1197831"/>
    <x v="479"/>
    <x v="3"/>
    <x v="35"/>
    <x v="38"/>
    <x v="0"/>
    <x v="0"/>
    <n v="70"/>
    <x v="24"/>
    <x v="81"/>
    <x v="98"/>
    <x v="2"/>
    <x v="2"/>
  </r>
  <r>
    <x v="0"/>
    <n v="1197831"/>
    <x v="479"/>
    <x v="3"/>
    <x v="35"/>
    <x v="38"/>
    <x v="1"/>
    <x v="0"/>
    <n v="60.000000000000007"/>
    <x v="46"/>
    <x v="220"/>
    <x v="97"/>
    <x v="2"/>
    <x v="2"/>
  </r>
  <r>
    <x v="0"/>
    <n v="1197831"/>
    <x v="479"/>
    <x v="3"/>
    <x v="35"/>
    <x v="38"/>
    <x v="2"/>
    <x v="1"/>
    <n v="60.000000000000007"/>
    <x v="44"/>
    <x v="163"/>
    <x v="221"/>
    <x v="2"/>
    <x v="2"/>
  </r>
  <r>
    <x v="0"/>
    <n v="1197831"/>
    <x v="479"/>
    <x v="3"/>
    <x v="35"/>
    <x v="38"/>
    <x v="3"/>
    <x v="1"/>
    <n v="60.000000000000007"/>
    <x v="48"/>
    <x v="167"/>
    <x v="99"/>
    <x v="2"/>
    <x v="2"/>
  </r>
  <r>
    <x v="0"/>
    <n v="1197831"/>
    <x v="479"/>
    <x v="3"/>
    <x v="35"/>
    <x v="38"/>
    <x v="4"/>
    <x v="0"/>
    <n v="70"/>
    <x v="48"/>
    <x v="195"/>
    <x v="221"/>
    <x v="2"/>
    <x v="2"/>
  </r>
  <r>
    <x v="0"/>
    <n v="1197831"/>
    <x v="479"/>
    <x v="3"/>
    <x v="35"/>
    <x v="38"/>
    <x v="5"/>
    <x v="1"/>
    <n v="75"/>
    <x v="46"/>
    <x v="60"/>
    <x v="148"/>
    <x v="2"/>
    <x v="2"/>
  </r>
  <r>
    <x v="0"/>
    <n v="1185732"/>
    <x v="176"/>
    <x v="3"/>
    <x v="35"/>
    <x v="38"/>
    <x v="0"/>
    <x v="0"/>
    <n v="40"/>
    <x v="33"/>
    <x v="237"/>
    <x v="581"/>
    <x v="2"/>
    <x v="2"/>
  </r>
  <r>
    <x v="0"/>
    <n v="1185732"/>
    <x v="176"/>
    <x v="3"/>
    <x v="35"/>
    <x v="38"/>
    <x v="1"/>
    <x v="0"/>
    <n v="40"/>
    <x v="34"/>
    <x v="236"/>
    <x v="277"/>
    <x v="1"/>
    <x v="2"/>
  </r>
  <r>
    <x v="0"/>
    <n v="1185732"/>
    <x v="176"/>
    <x v="3"/>
    <x v="35"/>
    <x v="38"/>
    <x v="2"/>
    <x v="1"/>
    <n v="30.000000000000004"/>
    <x v="34"/>
    <x v="190"/>
    <x v="746"/>
    <x v="1"/>
    <x v="2"/>
  </r>
  <r>
    <x v="0"/>
    <n v="1185732"/>
    <x v="176"/>
    <x v="3"/>
    <x v="35"/>
    <x v="38"/>
    <x v="3"/>
    <x v="1"/>
    <n v="35"/>
    <x v="35"/>
    <x v="317"/>
    <x v="500"/>
    <x v="1"/>
    <x v="2"/>
  </r>
  <r>
    <x v="0"/>
    <n v="1185732"/>
    <x v="176"/>
    <x v="3"/>
    <x v="35"/>
    <x v="38"/>
    <x v="4"/>
    <x v="0"/>
    <n v="49.999999999999993"/>
    <x v="36"/>
    <x v="396"/>
    <x v="1191"/>
    <x v="2"/>
    <x v="2"/>
  </r>
  <r>
    <x v="0"/>
    <n v="1185732"/>
    <x v="176"/>
    <x v="3"/>
    <x v="35"/>
    <x v="38"/>
    <x v="5"/>
    <x v="1"/>
    <n v="40"/>
    <x v="34"/>
    <x v="236"/>
    <x v="280"/>
    <x v="8"/>
    <x v="2"/>
  </r>
  <r>
    <x v="0"/>
    <n v="1185732"/>
    <x v="207"/>
    <x v="3"/>
    <x v="35"/>
    <x v="38"/>
    <x v="0"/>
    <x v="0"/>
    <n v="40"/>
    <x v="27"/>
    <x v="195"/>
    <x v="221"/>
    <x v="2"/>
    <x v="2"/>
  </r>
  <r>
    <x v="0"/>
    <n v="1185732"/>
    <x v="207"/>
    <x v="3"/>
    <x v="35"/>
    <x v="38"/>
    <x v="1"/>
    <x v="0"/>
    <n v="40"/>
    <x v="36"/>
    <x v="136"/>
    <x v="192"/>
    <x v="1"/>
    <x v="2"/>
  </r>
  <r>
    <x v="0"/>
    <n v="1185732"/>
    <x v="207"/>
    <x v="3"/>
    <x v="35"/>
    <x v="38"/>
    <x v="2"/>
    <x v="1"/>
    <n v="30.000000000000004"/>
    <x v="37"/>
    <x v="311"/>
    <x v="484"/>
    <x v="1"/>
    <x v="2"/>
  </r>
  <r>
    <x v="0"/>
    <n v="1185732"/>
    <x v="207"/>
    <x v="3"/>
    <x v="36"/>
    <x v="39"/>
    <x v="3"/>
    <x v="1"/>
    <n v="35"/>
    <x v="38"/>
    <x v="319"/>
    <x v="502"/>
    <x v="1"/>
    <x v="2"/>
  </r>
  <r>
    <x v="0"/>
    <n v="1185732"/>
    <x v="207"/>
    <x v="3"/>
    <x v="36"/>
    <x v="39"/>
    <x v="4"/>
    <x v="0"/>
    <n v="49.999999999999993"/>
    <x v="36"/>
    <x v="396"/>
    <x v="1191"/>
    <x v="2"/>
    <x v="2"/>
  </r>
  <r>
    <x v="0"/>
    <n v="1185732"/>
    <x v="207"/>
    <x v="3"/>
    <x v="36"/>
    <x v="39"/>
    <x v="5"/>
    <x v="1"/>
    <n v="35"/>
    <x v="34"/>
    <x v="119"/>
    <x v="194"/>
    <x v="8"/>
    <x v="2"/>
  </r>
  <r>
    <x v="0"/>
    <n v="1185732"/>
    <x v="216"/>
    <x v="3"/>
    <x v="36"/>
    <x v="39"/>
    <x v="0"/>
    <x v="0"/>
    <n v="40"/>
    <x v="39"/>
    <x v="666"/>
    <x v="1192"/>
    <x v="2"/>
    <x v="2"/>
  </r>
  <r>
    <x v="0"/>
    <n v="1185732"/>
    <x v="216"/>
    <x v="3"/>
    <x v="36"/>
    <x v="39"/>
    <x v="1"/>
    <x v="0"/>
    <n v="40"/>
    <x v="40"/>
    <x v="135"/>
    <x v="506"/>
    <x v="1"/>
    <x v="2"/>
  </r>
  <r>
    <x v="0"/>
    <n v="1185732"/>
    <x v="216"/>
    <x v="3"/>
    <x v="36"/>
    <x v="39"/>
    <x v="2"/>
    <x v="1"/>
    <n v="30.000000000000004"/>
    <x v="37"/>
    <x v="311"/>
    <x v="484"/>
    <x v="1"/>
    <x v="2"/>
  </r>
  <r>
    <x v="0"/>
    <n v="1185732"/>
    <x v="216"/>
    <x v="3"/>
    <x v="36"/>
    <x v="39"/>
    <x v="3"/>
    <x v="1"/>
    <n v="35"/>
    <x v="41"/>
    <x v="320"/>
    <x v="655"/>
    <x v="1"/>
    <x v="2"/>
  </r>
  <r>
    <x v="0"/>
    <n v="1185732"/>
    <x v="216"/>
    <x v="3"/>
    <x v="36"/>
    <x v="39"/>
    <x v="4"/>
    <x v="0"/>
    <n v="50"/>
    <x v="35"/>
    <x v="146"/>
    <x v="269"/>
    <x v="2"/>
    <x v="2"/>
  </r>
  <r>
    <x v="0"/>
    <n v="1185732"/>
    <x v="216"/>
    <x v="3"/>
    <x v="36"/>
    <x v="39"/>
    <x v="5"/>
    <x v="1"/>
    <n v="40"/>
    <x v="37"/>
    <x v="125"/>
    <x v="203"/>
    <x v="8"/>
    <x v="2"/>
  </r>
  <r>
    <x v="0"/>
    <n v="1185732"/>
    <x v="235"/>
    <x v="3"/>
    <x v="36"/>
    <x v="39"/>
    <x v="0"/>
    <x v="0"/>
    <n v="40"/>
    <x v="31"/>
    <x v="210"/>
    <x v="305"/>
    <x v="2"/>
    <x v="2"/>
  </r>
  <r>
    <x v="0"/>
    <n v="1185732"/>
    <x v="235"/>
    <x v="3"/>
    <x v="36"/>
    <x v="39"/>
    <x v="1"/>
    <x v="0"/>
    <n v="40"/>
    <x v="42"/>
    <x v="129"/>
    <x v="287"/>
    <x v="1"/>
    <x v="2"/>
  </r>
  <r>
    <x v="0"/>
    <n v="1185732"/>
    <x v="235"/>
    <x v="3"/>
    <x v="36"/>
    <x v="39"/>
    <x v="2"/>
    <x v="1"/>
    <n v="30.000000000000004"/>
    <x v="42"/>
    <x v="354"/>
    <x v="1193"/>
    <x v="1"/>
    <x v="2"/>
  </r>
  <r>
    <x v="0"/>
    <n v="1185732"/>
    <x v="235"/>
    <x v="3"/>
    <x v="36"/>
    <x v="39"/>
    <x v="3"/>
    <x v="1"/>
    <n v="35"/>
    <x v="41"/>
    <x v="320"/>
    <x v="655"/>
    <x v="1"/>
    <x v="2"/>
  </r>
  <r>
    <x v="0"/>
    <n v="1185732"/>
    <x v="235"/>
    <x v="3"/>
    <x v="36"/>
    <x v="39"/>
    <x v="4"/>
    <x v="0"/>
    <n v="60"/>
    <x v="38"/>
    <x v="129"/>
    <x v="192"/>
    <x v="2"/>
    <x v="2"/>
  </r>
  <r>
    <x v="0"/>
    <n v="1185732"/>
    <x v="235"/>
    <x v="3"/>
    <x v="36"/>
    <x v="39"/>
    <x v="5"/>
    <x v="1"/>
    <n v="50"/>
    <x v="37"/>
    <x v="128"/>
    <x v="343"/>
    <x v="8"/>
    <x v="2"/>
  </r>
  <r>
    <x v="0"/>
    <n v="1185732"/>
    <x v="266"/>
    <x v="3"/>
    <x v="36"/>
    <x v="39"/>
    <x v="0"/>
    <x v="0"/>
    <n v="60"/>
    <x v="39"/>
    <x v="130"/>
    <x v="1194"/>
    <x v="2"/>
    <x v="2"/>
  </r>
  <r>
    <x v="0"/>
    <n v="1185732"/>
    <x v="266"/>
    <x v="3"/>
    <x v="36"/>
    <x v="39"/>
    <x v="1"/>
    <x v="0"/>
    <n v="50"/>
    <x v="40"/>
    <x v="124"/>
    <x v="227"/>
    <x v="1"/>
    <x v="2"/>
  </r>
  <r>
    <x v="0"/>
    <n v="1185732"/>
    <x v="266"/>
    <x v="3"/>
    <x v="36"/>
    <x v="39"/>
    <x v="2"/>
    <x v="1"/>
    <n v="45"/>
    <x v="36"/>
    <x v="122"/>
    <x v="596"/>
    <x v="1"/>
    <x v="2"/>
  </r>
  <r>
    <x v="0"/>
    <n v="1185732"/>
    <x v="266"/>
    <x v="3"/>
    <x v="36"/>
    <x v="39"/>
    <x v="3"/>
    <x v="1"/>
    <n v="45"/>
    <x v="38"/>
    <x v="187"/>
    <x v="189"/>
    <x v="1"/>
    <x v="2"/>
  </r>
  <r>
    <x v="0"/>
    <n v="1185732"/>
    <x v="266"/>
    <x v="3"/>
    <x v="36"/>
    <x v="39"/>
    <x v="4"/>
    <x v="0"/>
    <n v="54.999999999999993"/>
    <x v="35"/>
    <x v="181"/>
    <x v="260"/>
    <x v="2"/>
    <x v="2"/>
  </r>
  <r>
    <x v="0"/>
    <n v="1185732"/>
    <x v="266"/>
    <x v="3"/>
    <x v="36"/>
    <x v="39"/>
    <x v="5"/>
    <x v="1"/>
    <n v="60"/>
    <x v="43"/>
    <x v="149"/>
    <x v="49"/>
    <x v="8"/>
    <x v="2"/>
  </r>
  <r>
    <x v="0"/>
    <n v="1185732"/>
    <x v="296"/>
    <x v="3"/>
    <x v="36"/>
    <x v="39"/>
    <x v="0"/>
    <x v="0"/>
    <n v="45"/>
    <x v="23"/>
    <x v="38"/>
    <x v="40"/>
    <x v="2"/>
    <x v="2"/>
  </r>
  <r>
    <x v="0"/>
    <n v="1185732"/>
    <x v="296"/>
    <x v="3"/>
    <x v="36"/>
    <x v="39"/>
    <x v="1"/>
    <x v="0"/>
    <n v="40.000000000000007"/>
    <x v="43"/>
    <x v="315"/>
    <x v="498"/>
    <x v="1"/>
    <x v="2"/>
  </r>
  <r>
    <x v="0"/>
    <n v="1185732"/>
    <x v="296"/>
    <x v="3"/>
    <x v="36"/>
    <x v="39"/>
    <x v="2"/>
    <x v="1"/>
    <n v="35"/>
    <x v="40"/>
    <x v="136"/>
    <x v="192"/>
    <x v="1"/>
    <x v="2"/>
  </r>
  <r>
    <x v="0"/>
    <n v="1185732"/>
    <x v="296"/>
    <x v="3"/>
    <x v="36"/>
    <x v="39"/>
    <x v="3"/>
    <x v="1"/>
    <n v="35"/>
    <x v="36"/>
    <x v="183"/>
    <x v="489"/>
    <x v="1"/>
    <x v="2"/>
  </r>
  <r>
    <x v="0"/>
    <n v="1185732"/>
    <x v="296"/>
    <x v="3"/>
    <x v="36"/>
    <x v="39"/>
    <x v="4"/>
    <x v="0"/>
    <n v="45"/>
    <x v="36"/>
    <x v="122"/>
    <x v="184"/>
    <x v="2"/>
    <x v="2"/>
  </r>
  <r>
    <x v="0"/>
    <n v="1185732"/>
    <x v="296"/>
    <x v="3"/>
    <x v="36"/>
    <x v="39"/>
    <x v="5"/>
    <x v="1"/>
    <n v="55.000000000000007"/>
    <x v="45"/>
    <x v="256"/>
    <x v="325"/>
    <x v="8"/>
    <x v="2"/>
  </r>
  <r>
    <x v="0"/>
    <n v="1185732"/>
    <x v="325"/>
    <x v="3"/>
    <x v="36"/>
    <x v="39"/>
    <x v="0"/>
    <x v="0"/>
    <n v="50"/>
    <x v="20"/>
    <x v="140"/>
    <x v="138"/>
    <x v="2"/>
    <x v="2"/>
  </r>
  <r>
    <x v="0"/>
    <n v="1185732"/>
    <x v="325"/>
    <x v="3"/>
    <x v="36"/>
    <x v="39"/>
    <x v="1"/>
    <x v="0"/>
    <n v="45.000000000000007"/>
    <x v="48"/>
    <x v="142"/>
    <x v="491"/>
    <x v="1"/>
    <x v="2"/>
  </r>
  <r>
    <x v="0"/>
    <n v="1185732"/>
    <x v="325"/>
    <x v="3"/>
    <x v="36"/>
    <x v="39"/>
    <x v="2"/>
    <x v="1"/>
    <n v="40"/>
    <x v="37"/>
    <x v="125"/>
    <x v="492"/>
    <x v="1"/>
    <x v="2"/>
  </r>
  <r>
    <x v="0"/>
    <n v="1185732"/>
    <x v="325"/>
    <x v="3"/>
    <x v="36"/>
    <x v="39"/>
    <x v="3"/>
    <x v="1"/>
    <n v="40"/>
    <x v="36"/>
    <x v="136"/>
    <x v="192"/>
    <x v="1"/>
    <x v="2"/>
  </r>
  <r>
    <x v="0"/>
    <n v="1185732"/>
    <x v="325"/>
    <x v="3"/>
    <x v="36"/>
    <x v="39"/>
    <x v="4"/>
    <x v="0"/>
    <n v="50"/>
    <x v="40"/>
    <x v="124"/>
    <x v="187"/>
    <x v="2"/>
    <x v="2"/>
  </r>
  <r>
    <x v="0"/>
    <n v="1185732"/>
    <x v="325"/>
    <x v="3"/>
    <x v="36"/>
    <x v="39"/>
    <x v="5"/>
    <x v="1"/>
    <n v="55.000000000000007"/>
    <x v="47"/>
    <x v="141"/>
    <x v="517"/>
    <x v="8"/>
    <x v="2"/>
  </r>
  <r>
    <x v="0"/>
    <n v="1185732"/>
    <x v="357"/>
    <x v="3"/>
    <x v="36"/>
    <x v="39"/>
    <x v="0"/>
    <x v="0"/>
    <n v="50"/>
    <x v="27"/>
    <x v="47"/>
    <x v="50"/>
    <x v="2"/>
    <x v="2"/>
  </r>
  <r>
    <x v="0"/>
    <n v="1185732"/>
    <x v="357"/>
    <x v="3"/>
    <x v="36"/>
    <x v="39"/>
    <x v="1"/>
    <x v="0"/>
    <n v="45.000000000000007"/>
    <x v="48"/>
    <x v="142"/>
    <x v="491"/>
    <x v="1"/>
    <x v="2"/>
  </r>
  <r>
    <x v="0"/>
    <n v="1185732"/>
    <x v="357"/>
    <x v="3"/>
    <x v="36"/>
    <x v="39"/>
    <x v="2"/>
    <x v="1"/>
    <n v="40"/>
    <x v="37"/>
    <x v="125"/>
    <x v="492"/>
    <x v="1"/>
    <x v="2"/>
  </r>
  <r>
    <x v="0"/>
    <n v="1185732"/>
    <x v="357"/>
    <x v="3"/>
    <x v="36"/>
    <x v="39"/>
    <x v="3"/>
    <x v="1"/>
    <n v="40"/>
    <x v="40"/>
    <x v="135"/>
    <x v="506"/>
    <x v="1"/>
    <x v="2"/>
  </r>
  <r>
    <x v="0"/>
    <n v="1185732"/>
    <x v="357"/>
    <x v="3"/>
    <x v="36"/>
    <x v="39"/>
    <x v="4"/>
    <x v="0"/>
    <n v="50"/>
    <x v="36"/>
    <x v="132"/>
    <x v="195"/>
    <x v="2"/>
    <x v="2"/>
  </r>
  <r>
    <x v="0"/>
    <n v="1185732"/>
    <x v="357"/>
    <x v="3"/>
    <x v="36"/>
    <x v="39"/>
    <x v="5"/>
    <x v="1"/>
    <n v="55.000000000000007"/>
    <x v="44"/>
    <x v="137"/>
    <x v="345"/>
    <x v="8"/>
    <x v="2"/>
  </r>
  <r>
    <x v="0"/>
    <n v="1185732"/>
    <x v="389"/>
    <x v="3"/>
    <x v="36"/>
    <x v="39"/>
    <x v="0"/>
    <x v="0"/>
    <n v="45"/>
    <x v="33"/>
    <x v="117"/>
    <x v="513"/>
    <x v="2"/>
    <x v="2"/>
  </r>
  <r>
    <x v="0"/>
    <n v="1185732"/>
    <x v="389"/>
    <x v="3"/>
    <x v="36"/>
    <x v="39"/>
    <x v="1"/>
    <x v="0"/>
    <n v="40.000000000000007"/>
    <x v="34"/>
    <x v="131"/>
    <x v="277"/>
    <x v="1"/>
    <x v="2"/>
  </r>
  <r>
    <x v="0"/>
    <n v="1185732"/>
    <x v="389"/>
    <x v="3"/>
    <x v="36"/>
    <x v="39"/>
    <x v="2"/>
    <x v="1"/>
    <n v="35"/>
    <x v="36"/>
    <x v="183"/>
    <x v="489"/>
    <x v="1"/>
    <x v="2"/>
  </r>
  <r>
    <x v="0"/>
    <n v="1185732"/>
    <x v="389"/>
    <x v="3"/>
    <x v="36"/>
    <x v="39"/>
    <x v="3"/>
    <x v="1"/>
    <n v="35"/>
    <x v="42"/>
    <x v="304"/>
    <x v="471"/>
    <x v="1"/>
    <x v="2"/>
  </r>
  <r>
    <x v="0"/>
    <n v="1185732"/>
    <x v="389"/>
    <x v="3"/>
    <x v="36"/>
    <x v="39"/>
    <x v="4"/>
    <x v="0"/>
    <n v="45"/>
    <x v="42"/>
    <x v="314"/>
    <x v="596"/>
    <x v="2"/>
    <x v="2"/>
  </r>
  <r>
    <x v="0"/>
    <n v="1185732"/>
    <x v="389"/>
    <x v="3"/>
    <x v="36"/>
    <x v="39"/>
    <x v="5"/>
    <x v="1"/>
    <n v="50"/>
    <x v="37"/>
    <x v="128"/>
    <x v="343"/>
    <x v="8"/>
    <x v="2"/>
  </r>
  <r>
    <x v="0"/>
    <n v="1185732"/>
    <x v="418"/>
    <x v="3"/>
    <x v="36"/>
    <x v="39"/>
    <x v="0"/>
    <x v="0"/>
    <n v="54.999999999999993"/>
    <x v="46"/>
    <x v="211"/>
    <x v="1195"/>
    <x v="2"/>
    <x v="2"/>
  </r>
  <r>
    <x v="0"/>
    <n v="1185732"/>
    <x v="418"/>
    <x v="3"/>
    <x v="36"/>
    <x v="39"/>
    <x v="1"/>
    <x v="0"/>
    <n v="45"/>
    <x v="43"/>
    <x v="128"/>
    <x v="285"/>
    <x v="1"/>
    <x v="2"/>
  </r>
  <r>
    <x v="0"/>
    <n v="1185732"/>
    <x v="418"/>
    <x v="3"/>
    <x v="36"/>
    <x v="39"/>
    <x v="2"/>
    <x v="1"/>
    <n v="45"/>
    <x v="42"/>
    <x v="314"/>
    <x v="497"/>
    <x v="1"/>
    <x v="2"/>
  </r>
  <r>
    <x v="0"/>
    <n v="1185732"/>
    <x v="418"/>
    <x v="3"/>
    <x v="36"/>
    <x v="39"/>
    <x v="3"/>
    <x v="1"/>
    <n v="45"/>
    <x v="35"/>
    <x v="182"/>
    <x v="660"/>
    <x v="1"/>
    <x v="2"/>
  </r>
  <r>
    <x v="0"/>
    <n v="1185732"/>
    <x v="418"/>
    <x v="3"/>
    <x v="36"/>
    <x v="39"/>
    <x v="4"/>
    <x v="0"/>
    <n v="54.999999999999993"/>
    <x v="35"/>
    <x v="181"/>
    <x v="260"/>
    <x v="2"/>
    <x v="2"/>
  </r>
  <r>
    <x v="2"/>
    <n v="1185732"/>
    <x v="418"/>
    <x v="3"/>
    <x v="36"/>
    <x v="39"/>
    <x v="5"/>
    <x v="1"/>
    <n v="59.999999999999986"/>
    <x v="43"/>
    <x v="553"/>
    <x v="1000"/>
    <x v="8"/>
    <x v="2"/>
  </r>
  <r>
    <x v="2"/>
    <n v="1185732"/>
    <x v="449"/>
    <x v="3"/>
    <x v="36"/>
    <x v="39"/>
    <x v="0"/>
    <x v="0"/>
    <n v="54.999999999999993"/>
    <x v="46"/>
    <x v="211"/>
    <x v="1195"/>
    <x v="2"/>
    <x v="2"/>
  </r>
  <r>
    <x v="2"/>
    <n v="1185732"/>
    <x v="449"/>
    <x v="3"/>
    <x v="36"/>
    <x v="39"/>
    <x v="1"/>
    <x v="0"/>
    <n v="45"/>
    <x v="43"/>
    <x v="128"/>
    <x v="285"/>
    <x v="1"/>
    <x v="2"/>
  </r>
  <r>
    <x v="2"/>
    <n v="1185732"/>
    <x v="449"/>
    <x v="3"/>
    <x v="36"/>
    <x v="39"/>
    <x v="2"/>
    <x v="1"/>
    <n v="45"/>
    <x v="49"/>
    <x v="667"/>
    <x v="1196"/>
    <x v="1"/>
    <x v="2"/>
  </r>
  <r>
    <x v="2"/>
    <n v="1185732"/>
    <x v="449"/>
    <x v="3"/>
    <x v="36"/>
    <x v="39"/>
    <x v="3"/>
    <x v="1"/>
    <n v="45"/>
    <x v="36"/>
    <x v="122"/>
    <x v="596"/>
    <x v="1"/>
    <x v="2"/>
  </r>
  <r>
    <x v="2"/>
    <n v="1185732"/>
    <x v="449"/>
    <x v="3"/>
    <x v="36"/>
    <x v="39"/>
    <x v="4"/>
    <x v="0"/>
    <n v="60"/>
    <x v="42"/>
    <x v="125"/>
    <x v="188"/>
    <x v="2"/>
    <x v="2"/>
  </r>
  <r>
    <x v="2"/>
    <n v="1185732"/>
    <x v="449"/>
    <x v="3"/>
    <x v="36"/>
    <x v="39"/>
    <x v="5"/>
    <x v="1"/>
    <n v="64.999999999999986"/>
    <x v="43"/>
    <x v="147"/>
    <x v="1197"/>
    <x v="8"/>
    <x v="2"/>
  </r>
  <r>
    <x v="2"/>
    <n v="1185732"/>
    <x v="478"/>
    <x v="3"/>
    <x v="36"/>
    <x v="39"/>
    <x v="0"/>
    <x v="0"/>
    <n v="60"/>
    <x v="23"/>
    <x v="60"/>
    <x v="148"/>
    <x v="2"/>
    <x v="2"/>
  </r>
  <r>
    <x v="2"/>
    <n v="1185732"/>
    <x v="478"/>
    <x v="3"/>
    <x v="36"/>
    <x v="39"/>
    <x v="1"/>
    <x v="0"/>
    <n v="50"/>
    <x v="48"/>
    <x v="149"/>
    <x v="343"/>
    <x v="1"/>
    <x v="2"/>
  </r>
  <r>
    <x v="2"/>
    <n v="1185732"/>
    <x v="478"/>
    <x v="3"/>
    <x v="36"/>
    <x v="39"/>
    <x v="2"/>
    <x v="1"/>
    <n v="50"/>
    <x v="43"/>
    <x v="145"/>
    <x v="222"/>
    <x v="1"/>
    <x v="2"/>
  </r>
  <r>
    <x v="2"/>
    <n v="1185732"/>
    <x v="478"/>
    <x v="3"/>
    <x v="36"/>
    <x v="39"/>
    <x v="3"/>
    <x v="1"/>
    <n v="50"/>
    <x v="40"/>
    <x v="124"/>
    <x v="227"/>
    <x v="1"/>
    <x v="2"/>
  </r>
  <r>
    <x v="2"/>
    <n v="1185732"/>
    <x v="478"/>
    <x v="3"/>
    <x v="36"/>
    <x v="39"/>
    <x v="4"/>
    <x v="0"/>
    <n v="60"/>
    <x v="40"/>
    <x v="150"/>
    <x v="216"/>
    <x v="2"/>
    <x v="2"/>
  </r>
  <r>
    <x v="2"/>
    <n v="1185732"/>
    <x v="478"/>
    <x v="3"/>
    <x v="36"/>
    <x v="39"/>
    <x v="5"/>
    <x v="1"/>
    <n v="64.999999999999986"/>
    <x v="48"/>
    <x v="151"/>
    <x v="1198"/>
    <x v="8"/>
    <x v="2"/>
  </r>
  <r>
    <x v="2"/>
    <n v="1185732"/>
    <x v="173"/>
    <x v="3"/>
    <x v="36"/>
    <x v="39"/>
    <x v="0"/>
    <x v="0"/>
    <n v="35"/>
    <x v="33"/>
    <x v="158"/>
    <x v="862"/>
    <x v="2"/>
    <x v="2"/>
  </r>
  <r>
    <x v="2"/>
    <n v="1185732"/>
    <x v="173"/>
    <x v="3"/>
    <x v="36"/>
    <x v="39"/>
    <x v="1"/>
    <x v="0"/>
    <n v="35"/>
    <x v="34"/>
    <x v="119"/>
    <x v="348"/>
    <x v="1"/>
    <x v="2"/>
  </r>
  <r>
    <x v="2"/>
    <n v="1185732"/>
    <x v="173"/>
    <x v="3"/>
    <x v="36"/>
    <x v="39"/>
    <x v="2"/>
    <x v="1"/>
    <n v="25.000000000000007"/>
    <x v="34"/>
    <x v="392"/>
    <x v="972"/>
    <x v="1"/>
    <x v="2"/>
  </r>
  <r>
    <x v="2"/>
    <n v="1185732"/>
    <x v="173"/>
    <x v="3"/>
    <x v="36"/>
    <x v="39"/>
    <x v="3"/>
    <x v="1"/>
    <n v="30.000000000000004"/>
    <x v="35"/>
    <x v="361"/>
    <x v="1199"/>
    <x v="1"/>
    <x v="2"/>
  </r>
  <r>
    <x v="2"/>
    <n v="1185732"/>
    <x v="173"/>
    <x v="3"/>
    <x v="36"/>
    <x v="39"/>
    <x v="4"/>
    <x v="0"/>
    <n v="44.999999999999993"/>
    <x v="36"/>
    <x v="460"/>
    <x v="1200"/>
    <x v="2"/>
    <x v="2"/>
  </r>
  <r>
    <x v="2"/>
    <n v="1185732"/>
    <x v="173"/>
    <x v="3"/>
    <x v="36"/>
    <x v="39"/>
    <x v="5"/>
    <x v="1"/>
    <n v="35"/>
    <x v="34"/>
    <x v="119"/>
    <x v="194"/>
    <x v="8"/>
    <x v="2"/>
  </r>
  <r>
    <x v="2"/>
    <n v="1185732"/>
    <x v="204"/>
    <x v="3"/>
    <x v="36"/>
    <x v="39"/>
    <x v="0"/>
    <x v="0"/>
    <n v="35"/>
    <x v="27"/>
    <x v="155"/>
    <x v="859"/>
    <x v="2"/>
    <x v="2"/>
  </r>
  <r>
    <x v="2"/>
    <n v="1185732"/>
    <x v="204"/>
    <x v="3"/>
    <x v="36"/>
    <x v="39"/>
    <x v="1"/>
    <x v="0"/>
    <n v="35"/>
    <x v="36"/>
    <x v="183"/>
    <x v="489"/>
    <x v="1"/>
    <x v="2"/>
  </r>
  <r>
    <x v="2"/>
    <n v="1185732"/>
    <x v="204"/>
    <x v="3"/>
    <x v="36"/>
    <x v="39"/>
    <x v="2"/>
    <x v="1"/>
    <n v="25.000000000000007"/>
    <x v="37"/>
    <x v="660"/>
    <x v="1201"/>
    <x v="1"/>
    <x v="2"/>
  </r>
  <r>
    <x v="2"/>
    <n v="1185732"/>
    <x v="204"/>
    <x v="3"/>
    <x v="37"/>
    <x v="40"/>
    <x v="3"/>
    <x v="1"/>
    <n v="30.000000000000004"/>
    <x v="38"/>
    <x v="302"/>
    <x v="481"/>
    <x v="1"/>
    <x v="2"/>
  </r>
  <r>
    <x v="2"/>
    <n v="1185732"/>
    <x v="204"/>
    <x v="3"/>
    <x v="37"/>
    <x v="40"/>
    <x v="4"/>
    <x v="0"/>
    <n v="44.999999999999993"/>
    <x v="36"/>
    <x v="460"/>
    <x v="1200"/>
    <x v="2"/>
    <x v="2"/>
  </r>
  <r>
    <x v="2"/>
    <n v="1185732"/>
    <x v="204"/>
    <x v="3"/>
    <x v="37"/>
    <x v="40"/>
    <x v="5"/>
    <x v="1"/>
    <n v="24.999999999999996"/>
    <x v="34"/>
    <x v="181"/>
    <x v="623"/>
    <x v="8"/>
    <x v="2"/>
  </r>
  <r>
    <x v="2"/>
    <n v="1185732"/>
    <x v="710"/>
    <x v="3"/>
    <x v="37"/>
    <x v="40"/>
    <x v="0"/>
    <x v="0"/>
    <n v="30.000000000000004"/>
    <x v="39"/>
    <x v="668"/>
    <x v="1202"/>
    <x v="2"/>
    <x v="2"/>
  </r>
  <r>
    <x v="2"/>
    <n v="1185732"/>
    <x v="710"/>
    <x v="3"/>
    <x v="37"/>
    <x v="40"/>
    <x v="1"/>
    <x v="0"/>
    <n v="30.000000000000004"/>
    <x v="40"/>
    <x v="385"/>
    <x v="287"/>
    <x v="1"/>
    <x v="2"/>
  </r>
  <r>
    <x v="2"/>
    <n v="1185732"/>
    <x v="710"/>
    <x v="3"/>
    <x v="37"/>
    <x v="40"/>
    <x v="2"/>
    <x v="1"/>
    <n v="20.000000000000004"/>
    <x v="37"/>
    <x v="354"/>
    <x v="1193"/>
    <x v="1"/>
    <x v="2"/>
  </r>
  <r>
    <x v="2"/>
    <n v="1185732"/>
    <x v="710"/>
    <x v="3"/>
    <x v="37"/>
    <x v="40"/>
    <x v="3"/>
    <x v="1"/>
    <n v="24.999999999999996"/>
    <x v="41"/>
    <x v="669"/>
    <x v="1203"/>
    <x v="1"/>
    <x v="2"/>
  </r>
  <r>
    <x v="2"/>
    <n v="1185732"/>
    <x v="710"/>
    <x v="3"/>
    <x v="37"/>
    <x v="40"/>
    <x v="4"/>
    <x v="0"/>
    <n v="40"/>
    <x v="35"/>
    <x v="120"/>
    <x v="286"/>
    <x v="2"/>
    <x v="2"/>
  </r>
  <r>
    <x v="2"/>
    <n v="1185732"/>
    <x v="710"/>
    <x v="3"/>
    <x v="37"/>
    <x v="40"/>
    <x v="5"/>
    <x v="1"/>
    <n v="30.000000000000004"/>
    <x v="37"/>
    <x v="311"/>
    <x v="821"/>
    <x v="8"/>
    <x v="2"/>
  </r>
  <r>
    <x v="2"/>
    <n v="1185732"/>
    <x v="232"/>
    <x v="3"/>
    <x v="37"/>
    <x v="40"/>
    <x v="0"/>
    <x v="0"/>
    <n v="30.000000000000004"/>
    <x v="31"/>
    <x v="142"/>
    <x v="205"/>
    <x v="2"/>
    <x v="2"/>
  </r>
  <r>
    <x v="2"/>
    <n v="1185732"/>
    <x v="232"/>
    <x v="3"/>
    <x v="37"/>
    <x v="40"/>
    <x v="1"/>
    <x v="0"/>
    <n v="30.000000000000004"/>
    <x v="42"/>
    <x v="354"/>
    <x v="1193"/>
    <x v="1"/>
    <x v="2"/>
  </r>
  <r>
    <x v="2"/>
    <n v="1185732"/>
    <x v="232"/>
    <x v="3"/>
    <x v="37"/>
    <x v="40"/>
    <x v="2"/>
    <x v="1"/>
    <n v="20.000000000000004"/>
    <x v="42"/>
    <x v="302"/>
    <x v="481"/>
    <x v="1"/>
    <x v="2"/>
  </r>
  <r>
    <x v="2"/>
    <n v="1185732"/>
    <x v="232"/>
    <x v="3"/>
    <x v="37"/>
    <x v="40"/>
    <x v="3"/>
    <x v="1"/>
    <n v="24.999999999999996"/>
    <x v="41"/>
    <x v="669"/>
    <x v="1203"/>
    <x v="1"/>
    <x v="2"/>
  </r>
  <r>
    <x v="2"/>
    <n v="1185732"/>
    <x v="232"/>
    <x v="3"/>
    <x v="37"/>
    <x v="40"/>
    <x v="4"/>
    <x v="0"/>
    <n v="60"/>
    <x v="38"/>
    <x v="129"/>
    <x v="192"/>
    <x v="2"/>
    <x v="0"/>
  </r>
  <r>
    <x v="2"/>
    <n v="1185732"/>
    <x v="232"/>
    <x v="3"/>
    <x v="37"/>
    <x v="40"/>
    <x v="5"/>
    <x v="1"/>
    <n v="50"/>
    <x v="37"/>
    <x v="128"/>
    <x v="343"/>
    <x v="8"/>
    <x v="0"/>
  </r>
  <r>
    <x v="2"/>
    <n v="1185732"/>
    <x v="263"/>
    <x v="3"/>
    <x v="37"/>
    <x v="40"/>
    <x v="0"/>
    <x v="0"/>
    <n v="60"/>
    <x v="39"/>
    <x v="130"/>
    <x v="1194"/>
    <x v="2"/>
    <x v="0"/>
  </r>
  <r>
    <x v="2"/>
    <n v="1185732"/>
    <x v="263"/>
    <x v="3"/>
    <x v="37"/>
    <x v="40"/>
    <x v="1"/>
    <x v="0"/>
    <n v="45"/>
    <x v="40"/>
    <x v="125"/>
    <x v="492"/>
    <x v="1"/>
    <x v="0"/>
  </r>
  <r>
    <x v="2"/>
    <n v="1185732"/>
    <x v="263"/>
    <x v="3"/>
    <x v="37"/>
    <x v="40"/>
    <x v="2"/>
    <x v="1"/>
    <n v="40"/>
    <x v="36"/>
    <x v="136"/>
    <x v="192"/>
    <x v="1"/>
    <x v="0"/>
  </r>
  <r>
    <x v="2"/>
    <n v="1185732"/>
    <x v="263"/>
    <x v="3"/>
    <x v="37"/>
    <x v="40"/>
    <x v="3"/>
    <x v="1"/>
    <n v="40"/>
    <x v="38"/>
    <x v="123"/>
    <x v="480"/>
    <x v="1"/>
    <x v="0"/>
  </r>
  <r>
    <x v="2"/>
    <n v="1185732"/>
    <x v="263"/>
    <x v="3"/>
    <x v="37"/>
    <x v="40"/>
    <x v="4"/>
    <x v="0"/>
    <n v="49.999999999999993"/>
    <x v="35"/>
    <x v="399"/>
    <x v="680"/>
    <x v="2"/>
    <x v="0"/>
  </r>
  <r>
    <x v="2"/>
    <n v="1185732"/>
    <x v="263"/>
    <x v="3"/>
    <x v="37"/>
    <x v="40"/>
    <x v="5"/>
    <x v="1"/>
    <n v="54.999999999999993"/>
    <x v="43"/>
    <x v="371"/>
    <x v="300"/>
    <x v="8"/>
    <x v="0"/>
  </r>
  <r>
    <x v="2"/>
    <n v="1185732"/>
    <x v="293"/>
    <x v="3"/>
    <x v="37"/>
    <x v="40"/>
    <x v="0"/>
    <x v="0"/>
    <n v="40"/>
    <x v="23"/>
    <x v="46"/>
    <x v="429"/>
    <x v="2"/>
    <x v="0"/>
  </r>
  <r>
    <x v="2"/>
    <n v="1185732"/>
    <x v="293"/>
    <x v="3"/>
    <x v="37"/>
    <x v="40"/>
    <x v="1"/>
    <x v="0"/>
    <n v="35.000000000000007"/>
    <x v="43"/>
    <x v="625"/>
    <x v="1204"/>
    <x v="1"/>
    <x v="0"/>
  </r>
  <r>
    <x v="2"/>
    <n v="1185732"/>
    <x v="293"/>
    <x v="3"/>
    <x v="37"/>
    <x v="40"/>
    <x v="2"/>
    <x v="1"/>
    <n v="30.000000000000004"/>
    <x v="40"/>
    <x v="385"/>
    <x v="287"/>
    <x v="1"/>
    <x v="0"/>
  </r>
  <r>
    <x v="2"/>
    <n v="1185732"/>
    <x v="293"/>
    <x v="3"/>
    <x v="37"/>
    <x v="40"/>
    <x v="3"/>
    <x v="1"/>
    <n v="30.000000000000004"/>
    <x v="36"/>
    <x v="307"/>
    <x v="475"/>
    <x v="1"/>
    <x v="0"/>
  </r>
  <r>
    <x v="2"/>
    <n v="1185732"/>
    <x v="293"/>
    <x v="3"/>
    <x v="37"/>
    <x v="40"/>
    <x v="4"/>
    <x v="0"/>
    <n v="40"/>
    <x v="36"/>
    <x v="136"/>
    <x v="597"/>
    <x v="2"/>
    <x v="0"/>
  </r>
  <r>
    <x v="2"/>
    <n v="1185732"/>
    <x v="293"/>
    <x v="3"/>
    <x v="37"/>
    <x v="40"/>
    <x v="5"/>
    <x v="1"/>
    <n v="55.000000000000007"/>
    <x v="45"/>
    <x v="256"/>
    <x v="325"/>
    <x v="8"/>
    <x v="0"/>
  </r>
  <r>
    <x v="2"/>
    <n v="1185732"/>
    <x v="322"/>
    <x v="3"/>
    <x v="37"/>
    <x v="40"/>
    <x v="0"/>
    <x v="0"/>
    <n v="50"/>
    <x v="20"/>
    <x v="140"/>
    <x v="138"/>
    <x v="2"/>
    <x v="0"/>
  </r>
  <r>
    <x v="2"/>
    <n v="1185732"/>
    <x v="322"/>
    <x v="3"/>
    <x v="37"/>
    <x v="40"/>
    <x v="1"/>
    <x v="0"/>
    <n v="45.000000000000007"/>
    <x v="48"/>
    <x v="142"/>
    <x v="491"/>
    <x v="1"/>
    <x v="0"/>
  </r>
  <r>
    <x v="2"/>
    <n v="1185732"/>
    <x v="322"/>
    <x v="3"/>
    <x v="37"/>
    <x v="40"/>
    <x v="2"/>
    <x v="1"/>
    <n v="40"/>
    <x v="37"/>
    <x v="125"/>
    <x v="492"/>
    <x v="1"/>
    <x v="0"/>
  </r>
  <r>
    <x v="2"/>
    <n v="1185732"/>
    <x v="322"/>
    <x v="3"/>
    <x v="37"/>
    <x v="40"/>
    <x v="3"/>
    <x v="1"/>
    <n v="40"/>
    <x v="36"/>
    <x v="136"/>
    <x v="192"/>
    <x v="1"/>
    <x v="0"/>
  </r>
  <r>
    <x v="2"/>
    <n v="1185732"/>
    <x v="322"/>
    <x v="3"/>
    <x v="37"/>
    <x v="40"/>
    <x v="4"/>
    <x v="0"/>
    <n v="50"/>
    <x v="40"/>
    <x v="124"/>
    <x v="187"/>
    <x v="2"/>
    <x v="0"/>
  </r>
  <r>
    <x v="2"/>
    <n v="1185732"/>
    <x v="322"/>
    <x v="3"/>
    <x v="37"/>
    <x v="40"/>
    <x v="5"/>
    <x v="1"/>
    <n v="55.000000000000007"/>
    <x v="47"/>
    <x v="141"/>
    <x v="517"/>
    <x v="8"/>
    <x v="0"/>
  </r>
  <r>
    <x v="2"/>
    <n v="1185732"/>
    <x v="354"/>
    <x v="3"/>
    <x v="37"/>
    <x v="40"/>
    <x v="0"/>
    <x v="0"/>
    <n v="50"/>
    <x v="27"/>
    <x v="47"/>
    <x v="50"/>
    <x v="2"/>
    <x v="0"/>
  </r>
  <r>
    <x v="2"/>
    <n v="1185732"/>
    <x v="354"/>
    <x v="3"/>
    <x v="37"/>
    <x v="40"/>
    <x v="1"/>
    <x v="0"/>
    <n v="45.000000000000007"/>
    <x v="48"/>
    <x v="142"/>
    <x v="491"/>
    <x v="1"/>
    <x v="0"/>
  </r>
  <r>
    <x v="2"/>
    <n v="1185732"/>
    <x v="354"/>
    <x v="3"/>
    <x v="37"/>
    <x v="40"/>
    <x v="2"/>
    <x v="1"/>
    <n v="40"/>
    <x v="37"/>
    <x v="125"/>
    <x v="492"/>
    <x v="1"/>
    <x v="0"/>
  </r>
  <r>
    <x v="2"/>
    <n v="1185732"/>
    <x v="354"/>
    <x v="3"/>
    <x v="37"/>
    <x v="40"/>
    <x v="3"/>
    <x v="1"/>
    <n v="40"/>
    <x v="40"/>
    <x v="135"/>
    <x v="506"/>
    <x v="1"/>
    <x v="0"/>
  </r>
  <r>
    <x v="2"/>
    <n v="1185732"/>
    <x v="354"/>
    <x v="3"/>
    <x v="37"/>
    <x v="40"/>
    <x v="4"/>
    <x v="0"/>
    <n v="50"/>
    <x v="36"/>
    <x v="132"/>
    <x v="195"/>
    <x v="2"/>
    <x v="0"/>
  </r>
  <r>
    <x v="2"/>
    <n v="1185732"/>
    <x v="354"/>
    <x v="3"/>
    <x v="37"/>
    <x v="40"/>
    <x v="5"/>
    <x v="1"/>
    <n v="55.000000000000007"/>
    <x v="44"/>
    <x v="137"/>
    <x v="345"/>
    <x v="8"/>
    <x v="0"/>
  </r>
  <r>
    <x v="2"/>
    <n v="1185732"/>
    <x v="386"/>
    <x v="3"/>
    <x v="37"/>
    <x v="40"/>
    <x v="0"/>
    <x v="0"/>
    <n v="40"/>
    <x v="33"/>
    <x v="237"/>
    <x v="581"/>
    <x v="2"/>
    <x v="0"/>
  </r>
  <r>
    <x v="2"/>
    <n v="1185732"/>
    <x v="386"/>
    <x v="3"/>
    <x v="37"/>
    <x v="40"/>
    <x v="1"/>
    <x v="0"/>
    <n v="35.000000000000007"/>
    <x v="34"/>
    <x v="194"/>
    <x v="274"/>
    <x v="1"/>
    <x v="0"/>
  </r>
  <r>
    <x v="2"/>
    <n v="1185732"/>
    <x v="386"/>
    <x v="3"/>
    <x v="37"/>
    <x v="40"/>
    <x v="2"/>
    <x v="1"/>
    <n v="30.000000000000004"/>
    <x v="36"/>
    <x v="307"/>
    <x v="475"/>
    <x v="1"/>
    <x v="0"/>
  </r>
  <r>
    <x v="2"/>
    <n v="1185732"/>
    <x v="386"/>
    <x v="3"/>
    <x v="37"/>
    <x v="40"/>
    <x v="3"/>
    <x v="1"/>
    <n v="30.000000000000004"/>
    <x v="42"/>
    <x v="354"/>
    <x v="1193"/>
    <x v="1"/>
    <x v="0"/>
  </r>
  <r>
    <x v="2"/>
    <n v="1185732"/>
    <x v="386"/>
    <x v="3"/>
    <x v="37"/>
    <x v="40"/>
    <x v="4"/>
    <x v="0"/>
    <n v="40"/>
    <x v="42"/>
    <x v="129"/>
    <x v="192"/>
    <x v="2"/>
    <x v="0"/>
  </r>
  <r>
    <x v="2"/>
    <n v="1185732"/>
    <x v="386"/>
    <x v="3"/>
    <x v="37"/>
    <x v="40"/>
    <x v="5"/>
    <x v="1"/>
    <n v="45"/>
    <x v="37"/>
    <x v="179"/>
    <x v="646"/>
    <x v="8"/>
    <x v="0"/>
  </r>
  <r>
    <x v="2"/>
    <n v="1185732"/>
    <x v="415"/>
    <x v="3"/>
    <x v="37"/>
    <x v="40"/>
    <x v="0"/>
    <x v="0"/>
    <n v="49.999999999999993"/>
    <x v="46"/>
    <x v="238"/>
    <x v="897"/>
    <x v="2"/>
    <x v="0"/>
  </r>
  <r>
    <x v="2"/>
    <n v="1185732"/>
    <x v="415"/>
    <x v="3"/>
    <x v="37"/>
    <x v="40"/>
    <x v="1"/>
    <x v="0"/>
    <n v="40"/>
    <x v="43"/>
    <x v="124"/>
    <x v="227"/>
    <x v="1"/>
    <x v="0"/>
  </r>
  <r>
    <x v="2"/>
    <n v="1185732"/>
    <x v="415"/>
    <x v="3"/>
    <x v="37"/>
    <x v="40"/>
    <x v="2"/>
    <x v="1"/>
    <n v="40"/>
    <x v="42"/>
    <x v="129"/>
    <x v="287"/>
    <x v="1"/>
    <x v="0"/>
  </r>
  <r>
    <x v="2"/>
    <n v="1185732"/>
    <x v="415"/>
    <x v="3"/>
    <x v="37"/>
    <x v="40"/>
    <x v="3"/>
    <x v="1"/>
    <n v="40"/>
    <x v="35"/>
    <x v="120"/>
    <x v="472"/>
    <x v="1"/>
    <x v="0"/>
  </r>
  <r>
    <x v="2"/>
    <n v="1185732"/>
    <x v="415"/>
    <x v="3"/>
    <x v="37"/>
    <x v="40"/>
    <x v="4"/>
    <x v="0"/>
    <n v="49.999999999999993"/>
    <x v="35"/>
    <x v="399"/>
    <x v="680"/>
    <x v="2"/>
    <x v="0"/>
  </r>
  <r>
    <x v="0"/>
    <n v="1185732"/>
    <x v="415"/>
    <x v="3"/>
    <x v="37"/>
    <x v="40"/>
    <x v="5"/>
    <x v="1"/>
    <n v="54.999999999999986"/>
    <x v="43"/>
    <x v="371"/>
    <x v="300"/>
    <x v="8"/>
    <x v="0"/>
  </r>
  <r>
    <x v="0"/>
    <n v="1185732"/>
    <x v="446"/>
    <x v="3"/>
    <x v="37"/>
    <x v="40"/>
    <x v="0"/>
    <x v="0"/>
    <n v="49.999999999999993"/>
    <x v="46"/>
    <x v="238"/>
    <x v="897"/>
    <x v="2"/>
    <x v="0"/>
  </r>
  <r>
    <x v="0"/>
    <n v="1185732"/>
    <x v="446"/>
    <x v="3"/>
    <x v="37"/>
    <x v="40"/>
    <x v="1"/>
    <x v="0"/>
    <n v="40"/>
    <x v="43"/>
    <x v="124"/>
    <x v="227"/>
    <x v="1"/>
    <x v="0"/>
  </r>
  <r>
    <x v="0"/>
    <n v="1185732"/>
    <x v="446"/>
    <x v="3"/>
    <x v="37"/>
    <x v="40"/>
    <x v="2"/>
    <x v="1"/>
    <n v="40"/>
    <x v="49"/>
    <x v="670"/>
    <x v="1205"/>
    <x v="1"/>
    <x v="0"/>
  </r>
  <r>
    <x v="0"/>
    <n v="1185732"/>
    <x v="446"/>
    <x v="3"/>
    <x v="37"/>
    <x v="40"/>
    <x v="3"/>
    <x v="1"/>
    <n v="40"/>
    <x v="36"/>
    <x v="136"/>
    <x v="192"/>
    <x v="1"/>
    <x v="0"/>
  </r>
  <r>
    <x v="0"/>
    <n v="1185732"/>
    <x v="446"/>
    <x v="3"/>
    <x v="37"/>
    <x v="40"/>
    <x v="4"/>
    <x v="0"/>
    <n v="60"/>
    <x v="42"/>
    <x v="125"/>
    <x v="188"/>
    <x v="2"/>
    <x v="0"/>
  </r>
  <r>
    <x v="0"/>
    <n v="1185732"/>
    <x v="446"/>
    <x v="3"/>
    <x v="37"/>
    <x v="40"/>
    <x v="5"/>
    <x v="1"/>
    <n v="64.999999999999986"/>
    <x v="43"/>
    <x v="147"/>
    <x v="1197"/>
    <x v="8"/>
    <x v="0"/>
  </r>
  <r>
    <x v="0"/>
    <n v="1185732"/>
    <x v="475"/>
    <x v="3"/>
    <x v="37"/>
    <x v="40"/>
    <x v="0"/>
    <x v="0"/>
    <n v="60"/>
    <x v="23"/>
    <x v="60"/>
    <x v="148"/>
    <x v="2"/>
    <x v="0"/>
  </r>
  <r>
    <x v="0"/>
    <n v="1185732"/>
    <x v="475"/>
    <x v="3"/>
    <x v="37"/>
    <x v="40"/>
    <x v="1"/>
    <x v="0"/>
    <n v="50"/>
    <x v="48"/>
    <x v="149"/>
    <x v="343"/>
    <x v="1"/>
    <x v="0"/>
  </r>
  <r>
    <x v="0"/>
    <n v="1185732"/>
    <x v="475"/>
    <x v="3"/>
    <x v="37"/>
    <x v="40"/>
    <x v="2"/>
    <x v="1"/>
    <n v="50"/>
    <x v="43"/>
    <x v="145"/>
    <x v="222"/>
    <x v="1"/>
    <x v="0"/>
  </r>
  <r>
    <x v="0"/>
    <n v="1185732"/>
    <x v="475"/>
    <x v="3"/>
    <x v="37"/>
    <x v="40"/>
    <x v="3"/>
    <x v="1"/>
    <n v="50"/>
    <x v="40"/>
    <x v="124"/>
    <x v="227"/>
    <x v="1"/>
    <x v="0"/>
  </r>
  <r>
    <x v="0"/>
    <n v="1185732"/>
    <x v="475"/>
    <x v="3"/>
    <x v="37"/>
    <x v="40"/>
    <x v="4"/>
    <x v="0"/>
    <n v="60"/>
    <x v="40"/>
    <x v="150"/>
    <x v="216"/>
    <x v="2"/>
    <x v="0"/>
  </r>
  <r>
    <x v="0"/>
    <n v="1185732"/>
    <x v="475"/>
    <x v="3"/>
    <x v="37"/>
    <x v="40"/>
    <x v="5"/>
    <x v="1"/>
    <n v="64.999999999999986"/>
    <x v="48"/>
    <x v="151"/>
    <x v="1198"/>
    <x v="8"/>
    <x v="0"/>
  </r>
  <r>
    <x v="0"/>
    <n v="1185732"/>
    <x v="170"/>
    <x v="3"/>
    <x v="37"/>
    <x v="40"/>
    <x v="0"/>
    <x v="0"/>
    <n v="30.000000000000004"/>
    <x v="31"/>
    <x v="142"/>
    <x v="491"/>
    <x v="1"/>
    <x v="0"/>
  </r>
  <r>
    <x v="0"/>
    <n v="1185732"/>
    <x v="170"/>
    <x v="3"/>
    <x v="37"/>
    <x v="40"/>
    <x v="1"/>
    <x v="0"/>
    <n v="30.000000000000004"/>
    <x v="43"/>
    <x v="384"/>
    <x v="1204"/>
    <x v="2"/>
    <x v="0"/>
  </r>
  <r>
    <x v="0"/>
    <n v="1185732"/>
    <x v="170"/>
    <x v="3"/>
    <x v="37"/>
    <x v="40"/>
    <x v="2"/>
    <x v="1"/>
    <n v="20.000000000000007"/>
    <x v="43"/>
    <x v="671"/>
    <x v="598"/>
    <x v="1"/>
    <x v="0"/>
  </r>
  <r>
    <x v="0"/>
    <n v="1185732"/>
    <x v="170"/>
    <x v="3"/>
    <x v="37"/>
    <x v="40"/>
    <x v="3"/>
    <x v="1"/>
    <n v="25.000000000000007"/>
    <x v="38"/>
    <x v="672"/>
    <x v="1206"/>
    <x v="1"/>
    <x v="0"/>
  </r>
  <r>
    <x v="0"/>
    <n v="1185732"/>
    <x v="170"/>
    <x v="3"/>
    <x v="37"/>
    <x v="40"/>
    <x v="4"/>
    <x v="0"/>
    <n v="40"/>
    <x v="42"/>
    <x v="129"/>
    <x v="227"/>
    <x v="0"/>
    <x v="0"/>
  </r>
  <r>
    <x v="0"/>
    <n v="1185732"/>
    <x v="170"/>
    <x v="3"/>
    <x v="37"/>
    <x v="40"/>
    <x v="5"/>
    <x v="1"/>
    <n v="30.000000000000004"/>
    <x v="43"/>
    <x v="384"/>
    <x v="984"/>
    <x v="8"/>
    <x v="0"/>
  </r>
  <r>
    <x v="0"/>
    <n v="1185732"/>
    <x v="201"/>
    <x v="3"/>
    <x v="37"/>
    <x v="40"/>
    <x v="0"/>
    <x v="0"/>
    <n v="30.000000000000004"/>
    <x v="23"/>
    <x v="193"/>
    <x v="733"/>
    <x v="1"/>
    <x v="0"/>
  </r>
  <r>
    <x v="0"/>
    <n v="1185732"/>
    <x v="201"/>
    <x v="3"/>
    <x v="37"/>
    <x v="40"/>
    <x v="1"/>
    <x v="0"/>
    <n v="30.000000000000004"/>
    <x v="42"/>
    <x v="354"/>
    <x v="475"/>
    <x v="2"/>
    <x v="0"/>
  </r>
  <r>
    <x v="0"/>
    <n v="1185732"/>
    <x v="201"/>
    <x v="3"/>
    <x v="37"/>
    <x v="40"/>
    <x v="2"/>
    <x v="1"/>
    <n v="20.000000000000007"/>
    <x v="40"/>
    <x v="673"/>
    <x v="1207"/>
    <x v="1"/>
    <x v="0"/>
  </r>
  <r>
    <x v="0"/>
    <n v="1185732"/>
    <x v="201"/>
    <x v="3"/>
    <x v="38"/>
    <x v="41"/>
    <x v="3"/>
    <x v="1"/>
    <n v="25.000000000000007"/>
    <x v="41"/>
    <x v="356"/>
    <x v="1208"/>
    <x v="1"/>
    <x v="0"/>
  </r>
  <r>
    <x v="0"/>
    <n v="1185732"/>
    <x v="201"/>
    <x v="3"/>
    <x v="38"/>
    <x v="41"/>
    <x v="4"/>
    <x v="0"/>
    <n v="40"/>
    <x v="42"/>
    <x v="129"/>
    <x v="227"/>
    <x v="0"/>
    <x v="0"/>
  </r>
  <r>
    <x v="0"/>
    <n v="1185732"/>
    <x v="201"/>
    <x v="3"/>
    <x v="38"/>
    <x v="41"/>
    <x v="5"/>
    <x v="1"/>
    <n v="14.999999999999996"/>
    <x v="43"/>
    <x v="674"/>
    <x v="1209"/>
    <x v="8"/>
    <x v="0"/>
  </r>
  <r>
    <x v="0"/>
    <n v="1185732"/>
    <x v="707"/>
    <x v="3"/>
    <x v="38"/>
    <x v="41"/>
    <x v="0"/>
    <x v="0"/>
    <n v="20.000000000000004"/>
    <x v="53"/>
    <x v="675"/>
    <x v="1210"/>
    <x v="1"/>
    <x v="0"/>
  </r>
  <r>
    <x v="0"/>
    <n v="1185732"/>
    <x v="707"/>
    <x v="3"/>
    <x v="38"/>
    <x v="41"/>
    <x v="1"/>
    <x v="0"/>
    <n v="20.000000000000004"/>
    <x v="36"/>
    <x v="527"/>
    <x v="921"/>
    <x v="2"/>
    <x v="0"/>
  </r>
  <r>
    <x v="0"/>
    <n v="1185732"/>
    <x v="707"/>
    <x v="3"/>
    <x v="38"/>
    <x v="41"/>
    <x v="2"/>
    <x v="1"/>
    <n v="10.000000000000004"/>
    <x v="37"/>
    <x v="676"/>
    <x v="1211"/>
    <x v="1"/>
    <x v="0"/>
  </r>
  <r>
    <x v="0"/>
    <n v="1185732"/>
    <x v="707"/>
    <x v="3"/>
    <x v="38"/>
    <x v="41"/>
    <x v="3"/>
    <x v="1"/>
    <n v="14.999999999999996"/>
    <x v="38"/>
    <x v="677"/>
    <x v="1212"/>
    <x v="1"/>
    <x v="0"/>
  </r>
  <r>
    <x v="0"/>
    <n v="1185732"/>
    <x v="707"/>
    <x v="3"/>
    <x v="38"/>
    <x v="41"/>
    <x v="4"/>
    <x v="0"/>
    <n v="30.000000000000004"/>
    <x v="42"/>
    <x v="354"/>
    <x v="689"/>
    <x v="0"/>
    <x v="0"/>
  </r>
  <r>
    <x v="0"/>
    <n v="1185732"/>
    <x v="707"/>
    <x v="3"/>
    <x v="38"/>
    <x v="41"/>
    <x v="5"/>
    <x v="1"/>
    <n v="20.000000000000004"/>
    <x v="43"/>
    <x v="358"/>
    <x v="1213"/>
    <x v="8"/>
    <x v="0"/>
  </r>
  <r>
    <x v="0"/>
    <n v="1185732"/>
    <x v="229"/>
    <x v="3"/>
    <x v="38"/>
    <x v="41"/>
    <x v="0"/>
    <x v="0"/>
    <n v="20.000000000000004"/>
    <x v="33"/>
    <x v="678"/>
    <x v="341"/>
    <x v="1"/>
    <x v="0"/>
  </r>
  <r>
    <x v="0"/>
    <n v="1185732"/>
    <x v="229"/>
    <x v="3"/>
    <x v="38"/>
    <x v="41"/>
    <x v="1"/>
    <x v="0"/>
    <n v="20.000000000000004"/>
    <x v="36"/>
    <x v="527"/>
    <x v="921"/>
    <x v="2"/>
    <x v="0"/>
  </r>
  <r>
    <x v="0"/>
    <n v="1185732"/>
    <x v="229"/>
    <x v="3"/>
    <x v="38"/>
    <x v="41"/>
    <x v="2"/>
    <x v="1"/>
    <n v="10.000000000000004"/>
    <x v="36"/>
    <x v="679"/>
    <x v="1214"/>
    <x v="1"/>
    <x v="0"/>
  </r>
  <r>
    <x v="0"/>
    <n v="1185732"/>
    <x v="229"/>
    <x v="3"/>
    <x v="38"/>
    <x v="41"/>
    <x v="3"/>
    <x v="1"/>
    <n v="14.999999999999996"/>
    <x v="38"/>
    <x v="677"/>
    <x v="1212"/>
    <x v="1"/>
    <x v="0"/>
  </r>
  <r>
    <x v="0"/>
    <n v="1185732"/>
    <x v="229"/>
    <x v="3"/>
    <x v="38"/>
    <x v="41"/>
    <x v="4"/>
    <x v="0"/>
    <n v="60"/>
    <x v="35"/>
    <x v="127"/>
    <x v="222"/>
    <x v="0"/>
    <x v="0"/>
  </r>
  <r>
    <x v="0"/>
    <n v="1185732"/>
    <x v="229"/>
    <x v="3"/>
    <x v="38"/>
    <x v="41"/>
    <x v="5"/>
    <x v="1"/>
    <n v="50"/>
    <x v="43"/>
    <x v="145"/>
    <x v="388"/>
    <x v="8"/>
    <x v="0"/>
  </r>
  <r>
    <x v="0"/>
    <n v="1185732"/>
    <x v="260"/>
    <x v="3"/>
    <x v="38"/>
    <x v="41"/>
    <x v="0"/>
    <x v="0"/>
    <n v="60"/>
    <x v="66"/>
    <x v="680"/>
    <x v="1095"/>
    <x v="1"/>
    <x v="0"/>
  </r>
  <r>
    <x v="0"/>
    <n v="1185732"/>
    <x v="260"/>
    <x v="3"/>
    <x v="38"/>
    <x v="41"/>
    <x v="1"/>
    <x v="0"/>
    <n v="40"/>
    <x v="37"/>
    <x v="125"/>
    <x v="188"/>
    <x v="2"/>
    <x v="0"/>
  </r>
  <r>
    <x v="0"/>
    <n v="1185732"/>
    <x v="260"/>
    <x v="3"/>
    <x v="38"/>
    <x v="41"/>
    <x v="2"/>
    <x v="1"/>
    <n v="35"/>
    <x v="40"/>
    <x v="136"/>
    <x v="192"/>
    <x v="1"/>
    <x v="0"/>
  </r>
  <r>
    <x v="0"/>
    <n v="1185732"/>
    <x v="260"/>
    <x v="3"/>
    <x v="38"/>
    <x v="41"/>
    <x v="3"/>
    <x v="1"/>
    <n v="35"/>
    <x v="35"/>
    <x v="317"/>
    <x v="500"/>
    <x v="1"/>
    <x v="0"/>
  </r>
  <r>
    <x v="0"/>
    <n v="1185732"/>
    <x v="260"/>
    <x v="3"/>
    <x v="38"/>
    <x v="41"/>
    <x v="4"/>
    <x v="0"/>
    <n v="44.999999999999993"/>
    <x v="42"/>
    <x v="303"/>
    <x v="606"/>
    <x v="0"/>
    <x v="0"/>
  </r>
  <r>
    <x v="0"/>
    <n v="1185732"/>
    <x v="260"/>
    <x v="3"/>
    <x v="38"/>
    <x v="41"/>
    <x v="5"/>
    <x v="1"/>
    <n v="49.999999999999993"/>
    <x v="34"/>
    <x v="371"/>
    <x v="300"/>
    <x v="8"/>
    <x v="0"/>
  </r>
  <r>
    <x v="0"/>
    <n v="1185732"/>
    <x v="290"/>
    <x v="3"/>
    <x v="38"/>
    <x v="41"/>
    <x v="0"/>
    <x v="0"/>
    <n v="35"/>
    <x v="27"/>
    <x v="155"/>
    <x v="543"/>
    <x v="1"/>
    <x v="0"/>
  </r>
  <r>
    <x v="0"/>
    <n v="1185732"/>
    <x v="290"/>
    <x v="3"/>
    <x v="38"/>
    <x v="41"/>
    <x v="1"/>
    <x v="0"/>
    <n v="30.000000000000011"/>
    <x v="34"/>
    <x v="631"/>
    <x v="1145"/>
    <x v="2"/>
    <x v="0"/>
  </r>
  <r>
    <x v="0"/>
    <n v="1185732"/>
    <x v="290"/>
    <x v="3"/>
    <x v="38"/>
    <x v="41"/>
    <x v="2"/>
    <x v="1"/>
    <n v="25.000000000000007"/>
    <x v="40"/>
    <x v="671"/>
    <x v="598"/>
    <x v="1"/>
    <x v="0"/>
  </r>
  <r>
    <x v="0"/>
    <n v="1185732"/>
    <x v="290"/>
    <x v="3"/>
    <x v="38"/>
    <x v="41"/>
    <x v="3"/>
    <x v="1"/>
    <n v="25.000000000000007"/>
    <x v="36"/>
    <x v="681"/>
    <x v="1182"/>
    <x v="1"/>
    <x v="0"/>
  </r>
  <r>
    <x v="0"/>
    <n v="1185732"/>
    <x v="290"/>
    <x v="3"/>
    <x v="38"/>
    <x v="41"/>
    <x v="4"/>
    <x v="0"/>
    <n v="35"/>
    <x v="36"/>
    <x v="183"/>
    <x v="394"/>
    <x v="0"/>
    <x v="0"/>
  </r>
  <r>
    <x v="0"/>
    <n v="1185732"/>
    <x v="290"/>
    <x v="3"/>
    <x v="38"/>
    <x v="41"/>
    <x v="5"/>
    <x v="1"/>
    <n v="55.000000000000007"/>
    <x v="45"/>
    <x v="256"/>
    <x v="325"/>
    <x v="8"/>
    <x v="0"/>
  </r>
  <r>
    <x v="0"/>
    <n v="1185732"/>
    <x v="319"/>
    <x v="3"/>
    <x v="38"/>
    <x v="41"/>
    <x v="0"/>
    <x v="0"/>
    <n v="50"/>
    <x v="20"/>
    <x v="140"/>
    <x v="538"/>
    <x v="1"/>
    <x v="0"/>
  </r>
  <r>
    <x v="0"/>
    <n v="1185732"/>
    <x v="319"/>
    <x v="3"/>
    <x v="38"/>
    <x v="41"/>
    <x v="1"/>
    <x v="0"/>
    <n v="45.000000000000007"/>
    <x v="48"/>
    <x v="142"/>
    <x v="205"/>
    <x v="2"/>
    <x v="0"/>
  </r>
  <r>
    <x v="0"/>
    <n v="1185732"/>
    <x v="319"/>
    <x v="3"/>
    <x v="38"/>
    <x v="41"/>
    <x v="2"/>
    <x v="1"/>
    <n v="40"/>
    <x v="37"/>
    <x v="125"/>
    <x v="492"/>
    <x v="1"/>
    <x v="0"/>
  </r>
  <r>
    <x v="0"/>
    <n v="1185732"/>
    <x v="319"/>
    <x v="3"/>
    <x v="38"/>
    <x v="41"/>
    <x v="3"/>
    <x v="1"/>
    <n v="40"/>
    <x v="36"/>
    <x v="136"/>
    <x v="192"/>
    <x v="1"/>
    <x v="0"/>
  </r>
  <r>
    <x v="0"/>
    <n v="1185732"/>
    <x v="319"/>
    <x v="3"/>
    <x v="38"/>
    <x v="41"/>
    <x v="4"/>
    <x v="0"/>
    <n v="50"/>
    <x v="40"/>
    <x v="124"/>
    <x v="388"/>
    <x v="0"/>
    <x v="0"/>
  </r>
  <r>
    <x v="0"/>
    <n v="1185732"/>
    <x v="319"/>
    <x v="3"/>
    <x v="38"/>
    <x v="41"/>
    <x v="5"/>
    <x v="1"/>
    <n v="55.000000000000007"/>
    <x v="47"/>
    <x v="141"/>
    <x v="517"/>
    <x v="8"/>
    <x v="0"/>
  </r>
  <r>
    <x v="0"/>
    <n v="1185732"/>
    <x v="351"/>
    <x v="3"/>
    <x v="38"/>
    <x v="41"/>
    <x v="0"/>
    <x v="0"/>
    <n v="50"/>
    <x v="27"/>
    <x v="47"/>
    <x v="40"/>
    <x v="1"/>
    <x v="0"/>
  </r>
  <r>
    <x v="0"/>
    <n v="1185732"/>
    <x v="351"/>
    <x v="3"/>
    <x v="38"/>
    <x v="41"/>
    <x v="1"/>
    <x v="0"/>
    <n v="45.000000000000007"/>
    <x v="48"/>
    <x v="142"/>
    <x v="205"/>
    <x v="2"/>
    <x v="0"/>
  </r>
  <r>
    <x v="0"/>
    <n v="1185732"/>
    <x v="351"/>
    <x v="3"/>
    <x v="38"/>
    <x v="41"/>
    <x v="2"/>
    <x v="1"/>
    <n v="40"/>
    <x v="37"/>
    <x v="125"/>
    <x v="492"/>
    <x v="1"/>
    <x v="0"/>
  </r>
  <r>
    <x v="0"/>
    <n v="1185732"/>
    <x v="351"/>
    <x v="3"/>
    <x v="38"/>
    <x v="41"/>
    <x v="3"/>
    <x v="1"/>
    <n v="40"/>
    <x v="40"/>
    <x v="135"/>
    <x v="506"/>
    <x v="1"/>
    <x v="0"/>
  </r>
  <r>
    <x v="0"/>
    <n v="1185732"/>
    <x v="351"/>
    <x v="3"/>
    <x v="38"/>
    <x v="41"/>
    <x v="4"/>
    <x v="0"/>
    <n v="50"/>
    <x v="36"/>
    <x v="132"/>
    <x v="208"/>
    <x v="0"/>
    <x v="0"/>
  </r>
  <r>
    <x v="0"/>
    <n v="1185732"/>
    <x v="351"/>
    <x v="3"/>
    <x v="38"/>
    <x v="41"/>
    <x v="5"/>
    <x v="1"/>
    <n v="55.000000000000007"/>
    <x v="44"/>
    <x v="137"/>
    <x v="345"/>
    <x v="8"/>
    <x v="0"/>
  </r>
  <r>
    <x v="0"/>
    <n v="1185732"/>
    <x v="383"/>
    <x v="3"/>
    <x v="38"/>
    <x v="41"/>
    <x v="0"/>
    <x v="0"/>
    <n v="35"/>
    <x v="33"/>
    <x v="158"/>
    <x v="225"/>
    <x v="1"/>
    <x v="0"/>
  </r>
  <r>
    <x v="0"/>
    <n v="1185732"/>
    <x v="383"/>
    <x v="3"/>
    <x v="38"/>
    <x v="41"/>
    <x v="1"/>
    <x v="0"/>
    <n v="30.000000000000011"/>
    <x v="34"/>
    <x v="631"/>
    <x v="1145"/>
    <x v="2"/>
    <x v="0"/>
  </r>
  <r>
    <x v="0"/>
    <n v="1185732"/>
    <x v="383"/>
    <x v="3"/>
    <x v="38"/>
    <x v="41"/>
    <x v="2"/>
    <x v="1"/>
    <n v="25.000000000000007"/>
    <x v="36"/>
    <x v="681"/>
    <x v="1182"/>
    <x v="1"/>
    <x v="0"/>
  </r>
  <r>
    <x v="0"/>
    <n v="1185732"/>
    <x v="383"/>
    <x v="3"/>
    <x v="38"/>
    <x v="41"/>
    <x v="3"/>
    <x v="1"/>
    <n v="25.000000000000007"/>
    <x v="42"/>
    <x v="361"/>
    <x v="1199"/>
    <x v="1"/>
    <x v="0"/>
  </r>
  <r>
    <x v="0"/>
    <n v="1185732"/>
    <x v="383"/>
    <x v="3"/>
    <x v="38"/>
    <x v="41"/>
    <x v="4"/>
    <x v="0"/>
    <n v="35"/>
    <x v="42"/>
    <x v="304"/>
    <x v="190"/>
    <x v="0"/>
    <x v="0"/>
  </r>
  <r>
    <x v="0"/>
    <n v="1185732"/>
    <x v="383"/>
    <x v="3"/>
    <x v="38"/>
    <x v="41"/>
    <x v="5"/>
    <x v="1"/>
    <n v="40"/>
    <x v="37"/>
    <x v="125"/>
    <x v="203"/>
    <x v="8"/>
    <x v="0"/>
  </r>
  <r>
    <x v="0"/>
    <n v="1185732"/>
    <x v="412"/>
    <x v="3"/>
    <x v="38"/>
    <x v="41"/>
    <x v="0"/>
    <x v="0"/>
    <n v="44.999999999999993"/>
    <x v="46"/>
    <x v="521"/>
    <x v="521"/>
    <x v="1"/>
    <x v="0"/>
  </r>
  <r>
    <x v="0"/>
    <n v="1185732"/>
    <x v="412"/>
    <x v="3"/>
    <x v="38"/>
    <x v="41"/>
    <x v="1"/>
    <x v="0"/>
    <n v="35"/>
    <x v="43"/>
    <x v="132"/>
    <x v="195"/>
    <x v="2"/>
    <x v="0"/>
  </r>
  <r>
    <x v="0"/>
    <n v="1185732"/>
    <x v="412"/>
    <x v="3"/>
    <x v="38"/>
    <x v="41"/>
    <x v="2"/>
    <x v="1"/>
    <n v="35"/>
    <x v="42"/>
    <x v="304"/>
    <x v="471"/>
    <x v="1"/>
    <x v="0"/>
  </r>
  <r>
    <x v="0"/>
    <n v="1185732"/>
    <x v="412"/>
    <x v="3"/>
    <x v="38"/>
    <x v="41"/>
    <x v="3"/>
    <x v="1"/>
    <n v="35"/>
    <x v="35"/>
    <x v="317"/>
    <x v="500"/>
    <x v="1"/>
    <x v="0"/>
  </r>
  <r>
    <x v="0"/>
    <n v="1185732"/>
    <x v="412"/>
    <x v="3"/>
    <x v="38"/>
    <x v="41"/>
    <x v="4"/>
    <x v="0"/>
    <n v="44.999999999999993"/>
    <x v="35"/>
    <x v="351"/>
    <x v="1215"/>
    <x v="0"/>
    <x v="0"/>
  </r>
  <r>
    <x v="3"/>
    <n v="1185732"/>
    <x v="412"/>
    <x v="3"/>
    <x v="38"/>
    <x v="41"/>
    <x v="5"/>
    <x v="1"/>
    <n v="49.999999999999986"/>
    <x v="43"/>
    <x v="576"/>
    <x v="1048"/>
    <x v="8"/>
    <x v="0"/>
  </r>
  <r>
    <x v="3"/>
    <n v="1185732"/>
    <x v="443"/>
    <x v="3"/>
    <x v="38"/>
    <x v="41"/>
    <x v="0"/>
    <x v="0"/>
    <n v="44.999999999999993"/>
    <x v="46"/>
    <x v="521"/>
    <x v="521"/>
    <x v="1"/>
    <x v="0"/>
  </r>
  <r>
    <x v="3"/>
    <n v="1185732"/>
    <x v="443"/>
    <x v="3"/>
    <x v="38"/>
    <x v="41"/>
    <x v="1"/>
    <x v="0"/>
    <n v="35"/>
    <x v="34"/>
    <x v="119"/>
    <x v="180"/>
    <x v="2"/>
    <x v="0"/>
  </r>
  <r>
    <x v="3"/>
    <n v="1185732"/>
    <x v="443"/>
    <x v="3"/>
    <x v="38"/>
    <x v="41"/>
    <x v="2"/>
    <x v="1"/>
    <n v="35"/>
    <x v="78"/>
    <x v="682"/>
    <x v="1216"/>
    <x v="1"/>
    <x v="0"/>
  </r>
  <r>
    <x v="3"/>
    <n v="1185732"/>
    <x v="443"/>
    <x v="3"/>
    <x v="38"/>
    <x v="41"/>
    <x v="3"/>
    <x v="1"/>
    <n v="35"/>
    <x v="40"/>
    <x v="136"/>
    <x v="192"/>
    <x v="1"/>
    <x v="0"/>
  </r>
  <r>
    <x v="3"/>
    <n v="1185732"/>
    <x v="443"/>
    <x v="3"/>
    <x v="38"/>
    <x v="41"/>
    <x v="4"/>
    <x v="0"/>
    <n v="60"/>
    <x v="36"/>
    <x v="204"/>
    <x v="214"/>
    <x v="0"/>
    <x v="0"/>
  </r>
  <r>
    <x v="3"/>
    <n v="1185732"/>
    <x v="443"/>
    <x v="3"/>
    <x v="38"/>
    <x v="41"/>
    <x v="5"/>
    <x v="1"/>
    <n v="64.999999999999986"/>
    <x v="34"/>
    <x v="409"/>
    <x v="715"/>
    <x v="8"/>
    <x v="0"/>
  </r>
  <r>
    <x v="3"/>
    <n v="1185732"/>
    <x v="472"/>
    <x v="3"/>
    <x v="38"/>
    <x v="41"/>
    <x v="0"/>
    <x v="0"/>
    <n v="60"/>
    <x v="27"/>
    <x v="39"/>
    <x v="55"/>
    <x v="1"/>
    <x v="0"/>
  </r>
  <r>
    <x v="3"/>
    <n v="1185732"/>
    <x v="472"/>
    <x v="3"/>
    <x v="38"/>
    <x v="41"/>
    <x v="1"/>
    <x v="0"/>
    <n v="50"/>
    <x v="45"/>
    <x v="133"/>
    <x v="304"/>
    <x v="2"/>
    <x v="0"/>
  </r>
  <r>
    <x v="3"/>
    <n v="1185732"/>
    <x v="472"/>
    <x v="3"/>
    <x v="38"/>
    <x v="41"/>
    <x v="2"/>
    <x v="1"/>
    <n v="50"/>
    <x v="34"/>
    <x v="199"/>
    <x v="283"/>
    <x v="1"/>
    <x v="0"/>
  </r>
  <r>
    <x v="3"/>
    <n v="1185732"/>
    <x v="472"/>
    <x v="3"/>
    <x v="38"/>
    <x v="41"/>
    <x v="3"/>
    <x v="1"/>
    <n v="50"/>
    <x v="37"/>
    <x v="128"/>
    <x v="285"/>
    <x v="1"/>
    <x v="0"/>
  </r>
  <r>
    <x v="3"/>
    <n v="1185732"/>
    <x v="472"/>
    <x v="3"/>
    <x v="38"/>
    <x v="41"/>
    <x v="4"/>
    <x v="0"/>
    <n v="60"/>
    <x v="37"/>
    <x v="200"/>
    <x v="53"/>
    <x v="0"/>
    <x v="0"/>
  </r>
  <r>
    <x v="3"/>
    <n v="1185732"/>
    <x v="472"/>
    <x v="3"/>
    <x v="38"/>
    <x v="41"/>
    <x v="5"/>
    <x v="1"/>
    <n v="64.999999999999986"/>
    <x v="45"/>
    <x v="264"/>
    <x v="1101"/>
    <x v="8"/>
    <x v="0"/>
  </r>
  <r>
    <x v="3"/>
    <n v="1185732"/>
    <x v="167"/>
    <x v="3"/>
    <x v="38"/>
    <x v="41"/>
    <x v="0"/>
    <x v="0"/>
    <n v="30.000000000000004"/>
    <x v="31"/>
    <x v="142"/>
    <x v="491"/>
    <x v="1"/>
    <x v="0"/>
  </r>
  <r>
    <x v="3"/>
    <n v="1185732"/>
    <x v="167"/>
    <x v="3"/>
    <x v="38"/>
    <x v="41"/>
    <x v="1"/>
    <x v="0"/>
    <n v="30.000000000000004"/>
    <x v="43"/>
    <x v="384"/>
    <x v="1204"/>
    <x v="2"/>
    <x v="0"/>
  </r>
  <r>
    <x v="3"/>
    <n v="1185732"/>
    <x v="167"/>
    <x v="3"/>
    <x v="38"/>
    <x v="41"/>
    <x v="2"/>
    <x v="1"/>
    <n v="20.000000000000007"/>
    <x v="43"/>
    <x v="671"/>
    <x v="598"/>
    <x v="1"/>
    <x v="0"/>
  </r>
  <r>
    <x v="3"/>
    <n v="1185732"/>
    <x v="167"/>
    <x v="3"/>
    <x v="38"/>
    <x v="41"/>
    <x v="3"/>
    <x v="1"/>
    <n v="25.000000000000007"/>
    <x v="38"/>
    <x v="672"/>
    <x v="1206"/>
    <x v="1"/>
    <x v="0"/>
  </r>
  <r>
    <x v="3"/>
    <n v="1185732"/>
    <x v="167"/>
    <x v="3"/>
    <x v="38"/>
    <x v="41"/>
    <x v="4"/>
    <x v="0"/>
    <n v="40"/>
    <x v="42"/>
    <x v="129"/>
    <x v="227"/>
    <x v="0"/>
    <x v="0"/>
  </r>
  <r>
    <x v="3"/>
    <n v="1185732"/>
    <x v="167"/>
    <x v="3"/>
    <x v="38"/>
    <x v="41"/>
    <x v="5"/>
    <x v="1"/>
    <n v="30.000000000000004"/>
    <x v="43"/>
    <x v="384"/>
    <x v="984"/>
    <x v="8"/>
    <x v="0"/>
  </r>
  <r>
    <x v="3"/>
    <n v="1185732"/>
    <x v="198"/>
    <x v="3"/>
    <x v="38"/>
    <x v="41"/>
    <x v="0"/>
    <x v="0"/>
    <n v="30.000000000000004"/>
    <x v="23"/>
    <x v="193"/>
    <x v="733"/>
    <x v="1"/>
    <x v="0"/>
  </r>
  <r>
    <x v="3"/>
    <n v="1185732"/>
    <x v="198"/>
    <x v="3"/>
    <x v="38"/>
    <x v="41"/>
    <x v="1"/>
    <x v="0"/>
    <n v="30.000000000000004"/>
    <x v="42"/>
    <x v="354"/>
    <x v="475"/>
    <x v="2"/>
    <x v="0"/>
  </r>
  <r>
    <x v="3"/>
    <n v="1185732"/>
    <x v="198"/>
    <x v="3"/>
    <x v="38"/>
    <x v="41"/>
    <x v="2"/>
    <x v="1"/>
    <n v="20.000000000000007"/>
    <x v="40"/>
    <x v="673"/>
    <x v="1207"/>
    <x v="1"/>
    <x v="0"/>
  </r>
  <r>
    <x v="3"/>
    <n v="1185732"/>
    <x v="198"/>
    <x v="3"/>
    <x v="39"/>
    <x v="42"/>
    <x v="3"/>
    <x v="1"/>
    <n v="25.000000000000007"/>
    <x v="41"/>
    <x v="356"/>
    <x v="1208"/>
    <x v="1"/>
    <x v="0"/>
  </r>
  <r>
    <x v="3"/>
    <n v="1185732"/>
    <x v="198"/>
    <x v="3"/>
    <x v="39"/>
    <x v="42"/>
    <x v="4"/>
    <x v="0"/>
    <n v="40"/>
    <x v="42"/>
    <x v="129"/>
    <x v="227"/>
    <x v="0"/>
    <x v="0"/>
  </r>
  <r>
    <x v="3"/>
    <n v="1185732"/>
    <x v="198"/>
    <x v="3"/>
    <x v="39"/>
    <x v="42"/>
    <x v="5"/>
    <x v="1"/>
    <n v="14.999999999999996"/>
    <x v="43"/>
    <x v="674"/>
    <x v="1209"/>
    <x v="8"/>
    <x v="0"/>
  </r>
  <r>
    <x v="3"/>
    <n v="1185732"/>
    <x v="704"/>
    <x v="3"/>
    <x v="39"/>
    <x v="42"/>
    <x v="0"/>
    <x v="0"/>
    <n v="20.000000000000004"/>
    <x v="53"/>
    <x v="675"/>
    <x v="1210"/>
    <x v="1"/>
    <x v="0"/>
  </r>
  <r>
    <x v="3"/>
    <n v="1185732"/>
    <x v="704"/>
    <x v="3"/>
    <x v="39"/>
    <x v="42"/>
    <x v="1"/>
    <x v="0"/>
    <n v="20.000000000000004"/>
    <x v="36"/>
    <x v="527"/>
    <x v="921"/>
    <x v="2"/>
    <x v="0"/>
  </r>
  <r>
    <x v="3"/>
    <n v="1185732"/>
    <x v="704"/>
    <x v="3"/>
    <x v="39"/>
    <x v="42"/>
    <x v="2"/>
    <x v="1"/>
    <n v="10.000000000000004"/>
    <x v="37"/>
    <x v="676"/>
    <x v="1211"/>
    <x v="1"/>
    <x v="0"/>
  </r>
  <r>
    <x v="3"/>
    <n v="1185732"/>
    <x v="704"/>
    <x v="3"/>
    <x v="39"/>
    <x v="42"/>
    <x v="3"/>
    <x v="1"/>
    <n v="14.999999999999996"/>
    <x v="41"/>
    <x v="683"/>
    <x v="1217"/>
    <x v="1"/>
    <x v="0"/>
  </r>
  <r>
    <x v="3"/>
    <n v="1185732"/>
    <x v="704"/>
    <x v="3"/>
    <x v="39"/>
    <x v="42"/>
    <x v="4"/>
    <x v="0"/>
    <n v="30.000000000000004"/>
    <x v="35"/>
    <x v="361"/>
    <x v="1218"/>
    <x v="0"/>
    <x v="0"/>
  </r>
  <r>
    <x v="3"/>
    <n v="1185732"/>
    <x v="704"/>
    <x v="3"/>
    <x v="39"/>
    <x v="42"/>
    <x v="5"/>
    <x v="1"/>
    <n v="20.000000000000004"/>
    <x v="37"/>
    <x v="354"/>
    <x v="595"/>
    <x v="8"/>
    <x v="0"/>
  </r>
  <r>
    <x v="3"/>
    <n v="1185732"/>
    <x v="721"/>
    <x v="3"/>
    <x v="39"/>
    <x v="42"/>
    <x v="0"/>
    <x v="0"/>
    <n v="20.000000000000004"/>
    <x v="31"/>
    <x v="381"/>
    <x v="1219"/>
    <x v="1"/>
    <x v="0"/>
  </r>
  <r>
    <x v="3"/>
    <n v="1185732"/>
    <x v="721"/>
    <x v="3"/>
    <x v="39"/>
    <x v="42"/>
    <x v="1"/>
    <x v="0"/>
    <n v="20.000000000000004"/>
    <x v="42"/>
    <x v="302"/>
    <x v="502"/>
    <x v="2"/>
    <x v="0"/>
  </r>
  <r>
    <x v="3"/>
    <n v="1185732"/>
    <x v="721"/>
    <x v="3"/>
    <x v="39"/>
    <x v="42"/>
    <x v="2"/>
    <x v="1"/>
    <n v="10.000000000000004"/>
    <x v="42"/>
    <x v="684"/>
    <x v="1220"/>
    <x v="1"/>
    <x v="0"/>
  </r>
  <r>
    <x v="3"/>
    <n v="1185732"/>
    <x v="721"/>
    <x v="3"/>
    <x v="39"/>
    <x v="42"/>
    <x v="3"/>
    <x v="1"/>
    <n v="14.999999999999996"/>
    <x v="41"/>
    <x v="683"/>
    <x v="1217"/>
    <x v="1"/>
    <x v="0"/>
  </r>
  <r>
    <x v="3"/>
    <n v="1185732"/>
    <x v="721"/>
    <x v="3"/>
    <x v="39"/>
    <x v="42"/>
    <x v="4"/>
    <x v="0"/>
    <n v="60"/>
    <x v="38"/>
    <x v="129"/>
    <x v="227"/>
    <x v="0"/>
    <x v="0"/>
  </r>
  <r>
    <x v="3"/>
    <n v="1185732"/>
    <x v="721"/>
    <x v="3"/>
    <x v="39"/>
    <x v="42"/>
    <x v="5"/>
    <x v="1"/>
    <n v="50"/>
    <x v="37"/>
    <x v="128"/>
    <x v="343"/>
    <x v="8"/>
    <x v="0"/>
  </r>
  <r>
    <x v="3"/>
    <n v="1185732"/>
    <x v="257"/>
    <x v="3"/>
    <x v="39"/>
    <x v="42"/>
    <x v="0"/>
    <x v="0"/>
    <n v="60"/>
    <x v="39"/>
    <x v="130"/>
    <x v="1221"/>
    <x v="1"/>
    <x v="0"/>
  </r>
  <r>
    <x v="3"/>
    <n v="1185732"/>
    <x v="257"/>
    <x v="3"/>
    <x v="39"/>
    <x v="42"/>
    <x v="1"/>
    <x v="0"/>
    <n v="40"/>
    <x v="40"/>
    <x v="135"/>
    <x v="197"/>
    <x v="2"/>
    <x v="0"/>
  </r>
  <r>
    <x v="3"/>
    <n v="1185732"/>
    <x v="257"/>
    <x v="3"/>
    <x v="39"/>
    <x v="42"/>
    <x v="2"/>
    <x v="1"/>
    <n v="35"/>
    <x v="36"/>
    <x v="183"/>
    <x v="489"/>
    <x v="1"/>
    <x v="0"/>
  </r>
  <r>
    <x v="3"/>
    <n v="1185732"/>
    <x v="257"/>
    <x v="3"/>
    <x v="39"/>
    <x v="42"/>
    <x v="3"/>
    <x v="1"/>
    <n v="35"/>
    <x v="42"/>
    <x v="304"/>
    <x v="471"/>
    <x v="1"/>
    <x v="0"/>
  </r>
  <r>
    <x v="3"/>
    <n v="1185732"/>
    <x v="257"/>
    <x v="3"/>
    <x v="39"/>
    <x v="42"/>
    <x v="4"/>
    <x v="0"/>
    <n v="44.999999999999993"/>
    <x v="36"/>
    <x v="460"/>
    <x v="886"/>
    <x v="0"/>
    <x v="0"/>
  </r>
  <r>
    <x v="3"/>
    <n v="1185732"/>
    <x v="257"/>
    <x v="3"/>
    <x v="39"/>
    <x v="42"/>
    <x v="5"/>
    <x v="1"/>
    <n v="49.999999999999993"/>
    <x v="48"/>
    <x v="553"/>
    <x v="1000"/>
    <x v="8"/>
    <x v="0"/>
  </r>
  <r>
    <x v="3"/>
    <n v="1185732"/>
    <x v="287"/>
    <x v="3"/>
    <x v="39"/>
    <x v="42"/>
    <x v="0"/>
    <x v="0"/>
    <n v="35"/>
    <x v="20"/>
    <x v="170"/>
    <x v="1222"/>
    <x v="1"/>
    <x v="0"/>
  </r>
  <r>
    <x v="3"/>
    <n v="1185732"/>
    <x v="287"/>
    <x v="3"/>
    <x v="39"/>
    <x v="42"/>
    <x v="1"/>
    <x v="0"/>
    <n v="30.000000000000011"/>
    <x v="48"/>
    <x v="616"/>
    <x v="1223"/>
    <x v="2"/>
    <x v="0"/>
  </r>
  <r>
    <x v="3"/>
    <n v="1185732"/>
    <x v="287"/>
    <x v="3"/>
    <x v="39"/>
    <x v="42"/>
    <x v="2"/>
    <x v="1"/>
    <n v="25.000000000000007"/>
    <x v="40"/>
    <x v="671"/>
    <x v="598"/>
    <x v="1"/>
    <x v="0"/>
  </r>
  <r>
    <x v="3"/>
    <n v="1185732"/>
    <x v="287"/>
    <x v="3"/>
    <x v="39"/>
    <x v="42"/>
    <x v="3"/>
    <x v="1"/>
    <n v="25.000000000000007"/>
    <x v="36"/>
    <x v="681"/>
    <x v="1182"/>
    <x v="1"/>
    <x v="0"/>
  </r>
  <r>
    <x v="3"/>
    <n v="1185732"/>
    <x v="287"/>
    <x v="3"/>
    <x v="39"/>
    <x v="42"/>
    <x v="4"/>
    <x v="0"/>
    <n v="35"/>
    <x v="36"/>
    <x v="183"/>
    <x v="394"/>
    <x v="0"/>
    <x v="0"/>
  </r>
  <r>
    <x v="3"/>
    <n v="1185732"/>
    <x v="287"/>
    <x v="3"/>
    <x v="39"/>
    <x v="42"/>
    <x v="5"/>
    <x v="1"/>
    <n v="55.000000000000007"/>
    <x v="45"/>
    <x v="256"/>
    <x v="325"/>
    <x v="8"/>
    <x v="0"/>
  </r>
  <r>
    <x v="3"/>
    <n v="1185732"/>
    <x v="316"/>
    <x v="3"/>
    <x v="39"/>
    <x v="42"/>
    <x v="0"/>
    <x v="0"/>
    <n v="50"/>
    <x v="20"/>
    <x v="140"/>
    <x v="538"/>
    <x v="1"/>
    <x v="0"/>
  </r>
  <r>
    <x v="3"/>
    <n v="1185732"/>
    <x v="316"/>
    <x v="3"/>
    <x v="39"/>
    <x v="42"/>
    <x v="1"/>
    <x v="0"/>
    <n v="45.000000000000007"/>
    <x v="48"/>
    <x v="142"/>
    <x v="205"/>
    <x v="2"/>
    <x v="0"/>
  </r>
  <r>
    <x v="3"/>
    <n v="1185732"/>
    <x v="316"/>
    <x v="3"/>
    <x v="39"/>
    <x v="42"/>
    <x v="2"/>
    <x v="1"/>
    <n v="40"/>
    <x v="37"/>
    <x v="125"/>
    <x v="492"/>
    <x v="1"/>
    <x v="0"/>
  </r>
  <r>
    <x v="3"/>
    <n v="1185732"/>
    <x v="316"/>
    <x v="3"/>
    <x v="39"/>
    <x v="42"/>
    <x v="3"/>
    <x v="1"/>
    <n v="40"/>
    <x v="36"/>
    <x v="136"/>
    <x v="192"/>
    <x v="1"/>
    <x v="0"/>
  </r>
  <r>
    <x v="3"/>
    <n v="1185732"/>
    <x v="316"/>
    <x v="3"/>
    <x v="39"/>
    <x v="42"/>
    <x v="4"/>
    <x v="0"/>
    <n v="50"/>
    <x v="40"/>
    <x v="124"/>
    <x v="388"/>
    <x v="0"/>
    <x v="0"/>
  </r>
  <r>
    <x v="3"/>
    <n v="1185732"/>
    <x v="316"/>
    <x v="3"/>
    <x v="39"/>
    <x v="42"/>
    <x v="5"/>
    <x v="1"/>
    <n v="55.000000000000007"/>
    <x v="47"/>
    <x v="141"/>
    <x v="517"/>
    <x v="8"/>
    <x v="0"/>
  </r>
  <r>
    <x v="3"/>
    <n v="1185732"/>
    <x v="348"/>
    <x v="3"/>
    <x v="39"/>
    <x v="42"/>
    <x v="0"/>
    <x v="0"/>
    <n v="50"/>
    <x v="27"/>
    <x v="47"/>
    <x v="40"/>
    <x v="1"/>
    <x v="0"/>
  </r>
  <r>
    <x v="3"/>
    <n v="1185732"/>
    <x v="348"/>
    <x v="3"/>
    <x v="39"/>
    <x v="42"/>
    <x v="1"/>
    <x v="0"/>
    <n v="45.000000000000007"/>
    <x v="48"/>
    <x v="142"/>
    <x v="205"/>
    <x v="2"/>
    <x v="0"/>
  </r>
  <r>
    <x v="3"/>
    <n v="1185732"/>
    <x v="348"/>
    <x v="3"/>
    <x v="39"/>
    <x v="42"/>
    <x v="2"/>
    <x v="1"/>
    <n v="40"/>
    <x v="37"/>
    <x v="125"/>
    <x v="492"/>
    <x v="1"/>
    <x v="0"/>
  </r>
  <r>
    <x v="3"/>
    <n v="1185732"/>
    <x v="348"/>
    <x v="3"/>
    <x v="39"/>
    <x v="42"/>
    <x v="3"/>
    <x v="1"/>
    <n v="40"/>
    <x v="40"/>
    <x v="135"/>
    <x v="506"/>
    <x v="1"/>
    <x v="0"/>
  </r>
  <r>
    <x v="3"/>
    <n v="1185732"/>
    <x v="348"/>
    <x v="3"/>
    <x v="39"/>
    <x v="42"/>
    <x v="4"/>
    <x v="0"/>
    <n v="50"/>
    <x v="36"/>
    <x v="132"/>
    <x v="208"/>
    <x v="0"/>
    <x v="0"/>
  </r>
  <r>
    <x v="3"/>
    <n v="1185732"/>
    <x v="348"/>
    <x v="3"/>
    <x v="39"/>
    <x v="42"/>
    <x v="5"/>
    <x v="1"/>
    <n v="55.000000000000007"/>
    <x v="44"/>
    <x v="137"/>
    <x v="345"/>
    <x v="8"/>
    <x v="0"/>
  </r>
  <r>
    <x v="3"/>
    <n v="1185732"/>
    <x v="380"/>
    <x v="3"/>
    <x v="39"/>
    <x v="42"/>
    <x v="0"/>
    <x v="0"/>
    <n v="35"/>
    <x v="33"/>
    <x v="158"/>
    <x v="225"/>
    <x v="1"/>
    <x v="0"/>
  </r>
  <r>
    <x v="3"/>
    <n v="1185732"/>
    <x v="380"/>
    <x v="3"/>
    <x v="39"/>
    <x v="42"/>
    <x v="1"/>
    <x v="0"/>
    <n v="30.000000000000011"/>
    <x v="43"/>
    <x v="375"/>
    <x v="1224"/>
    <x v="2"/>
    <x v="0"/>
  </r>
  <r>
    <x v="3"/>
    <n v="1185732"/>
    <x v="380"/>
    <x v="3"/>
    <x v="39"/>
    <x v="42"/>
    <x v="2"/>
    <x v="1"/>
    <n v="25.000000000000007"/>
    <x v="42"/>
    <x v="361"/>
    <x v="1199"/>
    <x v="1"/>
    <x v="0"/>
  </r>
  <r>
    <x v="3"/>
    <n v="1185732"/>
    <x v="380"/>
    <x v="3"/>
    <x v="39"/>
    <x v="42"/>
    <x v="3"/>
    <x v="1"/>
    <n v="25.000000000000007"/>
    <x v="35"/>
    <x v="685"/>
    <x v="1225"/>
    <x v="1"/>
    <x v="0"/>
  </r>
  <r>
    <x v="3"/>
    <n v="1185732"/>
    <x v="380"/>
    <x v="3"/>
    <x v="39"/>
    <x v="42"/>
    <x v="4"/>
    <x v="0"/>
    <n v="35"/>
    <x v="35"/>
    <x v="317"/>
    <x v="269"/>
    <x v="0"/>
    <x v="0"/>
  </r>
  <r>
    <x v="3"/>
    <n v="1185732"/>
    <x v="380"/>
    <x v="3"/>
    <x v="39"/>
    <x v="42"/>
    <x v="5"/>
    <x v="1"/>
    <n v="40"/>
    <x v="40"/>
    <x v="135"/>
    <x v="201"/>
    <x v="8"/>
    <x v="0"/>
  </r>
  <r>
    <x v="3"/>
    <n v="1185732"/>
    <x v="409"/>
    <x v="3"/>
    <x v="39"/>
    <x v="42"/>
    <x v="0"/>
    <x v="0"/>
    <n v="44.999999999999993"/>
    <x v="47"/>
    <x v="318"/>
    <x v="1226"/>
    <x v="1"/>
    <x v="0"/>
  </r>
  <r>
    <x v="3"/>
    <n v="1185732"/>
    <x v="409"/>
    <x v="3"/>
    <x v="39"/>
    <x v="42"/>
    <x v="1"/>
    <x v="0"/>
    <n v="35"/>
    <x v="37"/>
    <x v="122"/>
    <x v="184"/>
    <x v="2"/>
    <x v="0"/>
  </r>
  <r>
    <x v="3"/>
    <n v="1185732"/>
    <x v="409"/>
    <x v="3"/>
    <x v="39"/>
    <x v="42"/>
    <x v="2"/>
    <x v="1"/>
    <n v="35"/>
    <x v="35"/>
    <x v="317"/>
    <x v="500"/>
    <x v="1"/>
    <x v="0"/>
  </r>
  <r>
    <x v="3"/>
    <n v="1185732"/>
    <x v="409"/>
    <x v="3"/>
    <x v="39"/>
    <x v="42"/>
    <x v="3"/>
    <x v="1"/>
    <n v="35"/>
    <x v="35"/>
    <x v="317"/>
    <x v="500"/>
    <x v="1"/>
    <x v="0"/>
  </r>
  <r>
    <x v="3"/>
    <n v="1185732"/>
    <x v="409"/>
    <x v="3"/>
    <x v="39"/>
    <x v="42"/>
    <x v="4"/>
    <x v="0"/>
    <n v="44.999999999999993"/>
    <x v="35"/>
    <x v="351"/>
    <x v="1215"/>
    <x v="0"/>
    <x v="0"/>
  </r>
  <r>
    <x v="3"/>
    <n v="1185732"/>
    <x v="409"/>
    <x v="3"/>
    <x v="39"/>
    <x v="42"/>
    <x v="5"/>
    <x v="1"/>
    <n v="49.999999999999986"/>
    <x v="43"/>
    <x v="576"/>
    <x v="1048"/>
    <x v="8"/>
    <x v="0"/>
  </r>
  <r>
    <x v="3"/>
    <n v="1185732"/>
    <x v="440"/>
    <x v="3"/>
    <x v="39"/>
    <x v="42"/>
    <x v="0"/>
    <x v="0"/>
    <n v="44.999999999999993"/>
    <x v="46"/>
    <x v="521"/>
    <x v="521"/>
    <x v="1"/>
    <x v="0"/>
  </r>
  <r>
    <x v="3"/>
    <n v="1185732"/>
    <x v="440"/>
    <x v="3"/>
    <x v="39"/>
    <x v="42"/>
    <x v="1"/>
    <x v="0"/>
    <n v="35"/>
    <x v="48"/>
    <x v="204"/>
    <x v="290"/>
    <x v="2"/>
    <x v="0"/>
  </r>
  <r>
    <x v="3"/>
    <n v="1185732"/>
    <x v="440"/>
    <x v="3"/>
    <x v="39"/>
    <x v="42"/>
    <x v="2"/>
    <x v="1"/>
    <n v="35"/>
    <x v="82"/>
    <x v="686"/>
    <x v="1227"/>
    <x v="1"/>
    <x v="0"/>
  </r>
  <r>
    <x v="3"/>
    <n v="1185732"/>
    <x v="440"/>
    <x v="3"/>
    <x v="39"/>
    <x v="42"/>
    <x v="3"/>
    <x v="1"/>
    <n v="35"/>
    <x v="37"/>
    <x v="122"/>
    <x v="596"/>
    <x v="1"/>
    <x v="0"/>
  </r>
  <r>
    <x v="3"/>
    <n v="1185732"/>
    <x v="440"/>
    <x v="3"/>
    <x v="39"/>
    <x v="42"/>
    <x v="4"/>
    <x v="0"/>
    <n v="60"/>
    <x v="40"/>
    <x v="150"/>
    <x v="49"/>
    <x v="0"/>
    <x v="0"/>
  </r>
  <r>
    <x v="3"/>
    <n v="1185732"/>
    <x v="440"/>
    <x v="3"/>
    <x v="39"/>
    <x v="42"/>
    <x v="5"/>
    <x v="1"/>
    <n v="64.999999999999986"/>
    <x v="48"/>
    <x v="151"/>
    <x v="1198"/>
    <x v="8"/>
    <x v="0"/>
  </r>
  <r>
    <x v="3"/>
    <n v="1185732"/>
    <x v="469"/>
    <x v="3"/>
    <x v="39"/>
    <x v="42"/>
    <x v="0"/>
    <x v="0"/>
    <n v="60"/>
    <x v="20"/>
    <x v="77"/>
    <x v="186"/>
    <x v="1"/>
    <x v="0"/>
  </r>
  <r>
    <x v="3"/>
    <n v="1185732"/>
    <x v="469"/>
    <x v="3"/>
    <x v="39"/>
    <x v="42"/>
    <x v="1"/>
    <x v="0"/>
    <n v="50"/>
    <x v="44"/>
    <x v="160"/>
    <x v="971"/>
    <x v="2"/>
    <x v="0"/>
  </r>
  <r>
    <x v="3"/>
    <n v="1185732"/>
    <x v="469"/>
    <x v="3"/>
    <x v="39"/>
    <x v="42"/>
    <x v="2"/>
    <x v="1"/>
    <n v="50"/>
    <x v="48"/>
    <x v="149"/>
    <x v="343"/>
    <x v="1"/>
    <x v="0"/>
  </r>
  <r>
    <x v="3"/>
    <n v="1185732"/>
    <x v="469"/>
    <x v="3"/>
    <x v="39"/>
    <x v="42"/>
    <x v="3"/>
    <x v="1"/>
    <n v="50"/>
    <x v="43"/>
    <x v="145"/>
    <x v="222"/>
    <x v="1"/>
    <x v="0"/>
  </r>
  <r>
    <x v="3"/>
    <n v="1185732"/>
    <x v="469"/>
    <x v="3"/>
    <x v="39"/>
    <x v="42"/>
    <x v="4"/>
    <x v="0"/>
    <n v="60"/>
    <x v="43"/>
    <x v="149"/>
    <x v="156"/>
    <x v="0"/>
    <x v="0"/>
  </r>
  <r>
    <x v="3"/>
    <n v="1185732"/>
    <x v="469"/>
    <x v="3"/>
    <x v="39"/>
    <x v="42"/>
    <x v="5"/>
    <x v="1"/>
    <n v="64.999999999999986"/>
    <x v="44"/>
    <x v="687"/>
    <x v="1228"/>
    <x v="8"/>
    <x v="0"/>
  </r>
  <r>
    <x v="3"/>
    <n v="1185732"/>
    <x v="174"/>
    <x v="3"/>
    <x v="39"/>
    <x v="42"/>
    <x v="0"/>
    <x v="0"/>
    <n v="35"/>
    <x v="23"/>
    <x v="160"/>
    <x v="429"/>
    <x v="8"/>
    <x v="0"/>
  </r>
  <r>
    <x v="3"/>
    <n v="1185732"/>
    <x v="174"/>
    <x v="3"/>
    <x v="39"/>
    <x v="42"/>
    <x v="1"/>
    <x v="0"/>
    <n v="35"/>
    <x v="48"/>
    <x v="204"/>
    <x v="216"/>
    <x v="8"/>
    <x v="0"/>
  </r>
  <r>
    <x v="3"/>
    <n v="1185732"/>
    <x v="174"/>
    <x v="3"/>
    <x v="39"/>
    <x v="42"/>
    <x v="2"/>
    <x v="1"/>
    <n v="25.000000000000007"/>
    <x v="48"/>
    <x v="384"/>
    <x v="1204"/>
    <x v="2"/>
    <x v="0"/>
  </r>
  <r>
    <x v="3"/>
    <n v="1185732"/>
    <x v="174"/>
    <x v="3"/>
    <x v="39"/>
    <x v="42"/>
    <x v="3"/>
    <x v="1"/>
    <n v="30.000000000000004"/>
    <x v="42"/>
    <x v="354"/>
    <x v="475"/>
    <x v="2"/>
    <x v="0"/>
  </r>
  <r>
    <x v="3"/>
    <n v="1185732"/>
    <x v="174"/>
    <x v="3"/>
    <x v="39"/>
    <x v="42"/>
    <x v="4"/>
    <x v="0"/>
    <n v="44.999999999999993"/>
    <x v="40"/>
    <x v="688"/>
    <x v="666"/>
    <x v="1"/>
    <x v="0"/>
  </r>
  <r>
    <x v="3"/>
    <n v="1185732"/>
    <x v="174"/>
    <x v="3"/>
    <x v="39"/>
    <x v="42"/>
    <x v="5"/>
    <x v="1"/>
    <n v="35"/>
    <x v="48"/>
    <x v="204"/>
    <x v="216"/>
    <x v="8"/>
    <x v="0"/>
  </r>
  <r>
    <x v="3"/>
    <n v="1185732"/>
    <x v="205"/>
    <x v="3"/>
    <x v="39"/>
    <x v="42"/>
    <x v="0"/>
    <x v="0"/>
    <n v="35"/>
    <x v="20"/>
    <x v="170"/>
    <x v="346"/>
    <x v="8"/>
    <x v="0"/>
  </r>
  <r>
    <x v="3"/>
    <n v="1185732"/>
    <x v="205"/>
    <x v="3"/>
    <x v="39"/>
    <x v="42"/>
    <x v="1"/>
    <x v="0"/>
    <n v="35"/>
    <x v="40"/>
    <x v="136"/>
    <x v="197"/>
    <x v="8"/>
    <x v="0"/>
  </r>
  <r>
    <x v="3"/>
    <n v="1185732"/>
    <x v="205"/>
    <x v="3"/>
    <x v="39"/>
    <x v="42"/>
    <x v="2"/>
    <x v="1"/>
    <n v="25.000000000000007"/>
    <x v="43"/>
    <x v="459"/>
    <x v="1165"/>
    <x v="2"/>
    <x v="0"/>
  </r>
  <r>
    <x v="3"/>
    <n v="1185732"/>
    <x v="205"/>
    <x v="3"/>
    <x v="40"/>
    <x v="43"/>
    <x v="3"/>
    <x v="1"/>
    <n v="30.000000000000004"/>
    <x v="35"/>
    <x v="361"/>
    <x v="1229"/>
    <x v="2"/>
    <x v="0"/>
  </r>
  <r>
    <x v="3"/>
    <n v="1185732"/>
    <x v="205"/>
    <x v="3"/>
    <x v="40"/>
    <x v="43"/>
    <x v="4"/>
    <x v="0"/>
    <n v="44.999999999999993"/>
    <x v="40"/>
    <x v="688"/>
    <x v="666"/>
    <x v="1"/>
    <x v="0"/>
  </r>
  <r>
    <x v="3"/>
    <n v="1185732"/>
    <x v="205"/>
    <x v="3"/>
    <x v="40"/>
    <x v="43"/>
    <x v="5"/>
    <x v="1"/>
    <n v="19.999999999999996"/>
    <x v="48"/>
    <x v="610"/>
    <x v="506"/>
    <x v="8"/>
    <x v="0"/>
  </r>
  <r>
    <x v="3"/>
    <n v="1185732"/>
    <x v="214"/>
    <x v="3"/>
    <x v="40"/>
    <x v="43"/>
    <x v="0"/>
    <x v="0"/>
    <n v="25.000000000000007"/>
    <x v="66"/>
    <x v="373"/>
    <x v="706"/>
    <x v="8"/>
    <x v="0"/>
  </r>
  <r>
    <x v="3"/>
    <n v="1185732"/>
    <x v="214"/>
    <x v="3"/>
    <x v="40"/>
    <x v="43"/>
    <x v="1"/>
    <x v="0"/>
    <n v="25.000000000000007"/>
    <x v="37"/>
    <x v="660"/>
    <x v="1230"/>
    <x v="8"/>
    <x v="0"/>
  </r>
  <r>
    <x v="3"/>
    <n v="1185732"/>
    <x v="214"/>
    <x v="3"/>
    <x v="40"/>
    <x v="43"/>
    <x v="2"/>
    <x v="1"/>
    <n v="15.000000000000002"/>
    <x v="34"/>
    <x v="503"/>
    <x v="1231"/>
    <x v="2"/>
    <x v="0"/>
  </r>
  <r>
    <x v="3"/>
    <n v="1185732"/>
    <x v="214"/>
    <x v="3"/>
    <x v="40"/>
    <x v="43"/>
    <x v="3"/>
    <x v="1"/>
    <n v="19.999999999999996"/>
    <x v="35"/>
    <x v="359"/>
    <x v="593"/>
    <x v="2"/>
    <x v="0"/>
  </r>
  <r>
    <x v="3"/>
    <n v="1185732"/>
    <x v="214"/>
    <x v="3"/>
    <x v="40"/>
    <x v="43"/>
    <x v="4"/>
    <x v="0"/>
    <n v="35"/>
    <x v="36"/>
    <x v="183"/>
    <x v="489"/>
    <x v="1"/>
    <x v="0"/>
  </r>
  <r>
    <x v="3"/>
    <n v="1185732"/>
    <x v="214"/>
    <x v="3"/>
    <x v="40"/>
    <x v="43"/>
    <x v="5"/>
    <x v="1"/>
    <n v="25.000000000000007"/>
    <x v="34"/>
    <x v="392"/>
    <x v="879"/>
    <x v="8"/>
    <x v="0"/>
  </r>
  <r>
    <x v="3"/>
    <n v="1185732"/>
    <x v="233"/>
    <x v="3"/>
    <x v="40"/>
    <x v="43"/>
    <x v="0"/>
    <x v="0"/>
    <n v="25.000000000000007"/>
    <x v="23"/>
    <x v="382"/>
    <x v="549"/>
    <x v="8"/>
    <x v="0"/>
  </r>
  <r>
    <x v="3"/>
    <n v="1185732"/>
    <x v="233"/>
    <x v="3"/>
    <x v="40"/>
    <x v="43"/>
    <x v="1"/>
    <x v="0"/>
    <n v="25.000000000000007"/>
    <x v="40"/>
    <x v="671"/>
    <x v="1232"/>
    <x v="8"/>
    <x v="0"/>
  </r>
  <r>
    <x v="3"/>
    <n v="1185732"/>
    <x v="233"/>
    <x v="3"/>
    <x v="40"/>
    <x v="43"/>
    <x v="2"/>
    <x v="1"/>
    <n v="15.000000000000002"/>
    <x v="40"/>
    <x v="302"/>
    <x v="502"/>
    <x v="2"/>
    <x v="0"/>
  </r>
  <r>
    <x v="3"/>
    <n v="1185732"/>
    <x v="233"/>
    <x v="3"/>
    <x v="40"/>
    <x v="43"/>
    <x v="3"/>
    <x v="1"/>
    <n v="19.999999999999996"/>
    <x v="35"/>
    <x v="359"/>
    <x v="593"/>
    <x v="2"/>
    <x v="0"/>
  </r>
  <r>
    <x v="3"/>
    <n v="1185732"/>
    <x v="233"/>
    <x v="3"/>
    <x v="40"/>
    <x v="43"/>
    <x v="4"/>
    <x v="0"/>
    <n v="65"/>
    <x v="42"/>
    <x v="148"/>
    <x v="1233"/>
    <x v="1"/>
    <x v="0"/>
  </r>
  <r>
    <x v="3"/>
    <n v="1185732"/>
    <x v="233"/>
    <x v="3"/>
    <x v="40"/>
    <x v="43"/>
    <x v="5"/>
    <x v="1"/>
    <n v="50"/>
    <x v="34"/>
    <x v="199"/>
    <x v="811"/>
    <x v="8"/>
    <x v="0"/>
  </r>
  <r>
    <x v="3"/>
    <n v="1185732"/>
    <x v="264"/>
    <x v="3"/>
    <x v="40"/>
    <x v="43"/>
    <x v="0"/>
    <x v="0"/>
    <n v="60"/>
    <x v="61"/>
    <x v="689"/>
    <x v="1234"/>
    <x v="8"/>
    <x v="0"/>
  </r>
  <r>
    <x v="3"/>
    <n v="1185732"/>
    <x v="264"/>
    <x v="3"/>
    <x v="40"/>
    <x v="43"/>
    <x v="1"/>
    <x v="0"/>
    <n v="40"/>
    <x v="43"/>
    <x v="124"/>
    <x v="215"/>
    <x v="8"/>
    <x v="0"/>
  </r>
  <r>
    <x v="3"/>
    <n v="1185732"/>
    <x v="264"/>
    <x v="3"/>
    <x v="40"/>
    <x v="43"/>
    <x v="2"/>
    <x v="1"/>
    <n v="35"/>
    <x v="37"/>
    <x v="122"/>
    <x v="184"/>
    <x v="2"/>
    <x v="0"/>
  </r>
  <r>
    <x v="3"/>
    <n v="1185732"/>
    <x v="264"/>
    <x v="3"/>
    <x v="40"/>
    <x v="43"/>
    <x v="3"/>
    <x v="1"/>
    <n v="35"/>
    <x v="36"/>
    <x v="183"/>
    <x v="1235"/>
    <x v="2"/>
    <x v="0"/>
  </r>
  <r>
    <x v="3"/>
    <n v="1185732"/>
    <x v="264"/>
    <x v="3"/>
    <x v="40"/>
    <x v="43"/>
    <x v="4"/>
    <x v="0"/>
    <n v="44.999999999999993"/>
    <x v="40"/>
    <x v="688"/>
    <x v="666"/>
    <x v="1"/>
    <x v="0"/>
  </r>
  <r>
    <x v="3"/>
    <n v="1185732"/>
    <x v="264"/>
    <x v="3"/>
    <x v="40"/>
    <x v="43"/>
    <x v="5"/>
    <x v="1"/>
    <n v="54.999999999999993"/>
    <x v="45"/>
    <x v="409"/>
    <x v="715"/>
    <x v="8"/>
    <x v="0"/>
  </r>
  <r>
    <x v="3"/>
    <n v="1185732"/>
    <x v="294"/>
    <x v="3"/>
    <x v="40"/>
    <x v="43"/>
    <x v="0"/>
    <x v="0"/>
    <n v="40"/>
    <x v="30"/>
    <x v="328"/>
    <x v="1050"/>
    <x v="8"/>
    <x v="0"/>
  </r>
  <r>
    <x v="3"/>
    <n v="1185732"/>
    <x v="294"/>
    <x v="3"/>
    <x v="40"/>
    <x v="43"/>
    <x v="1"/>
    <x v="0"/>
    <n v="35.000000000000007"/>
    <x v="45"/>
    <x v="400"/>
    <x v="1236"/>
    <x v="8"/>
    <x v="0"/>
  </r>
  <r>
    <x v="3"/>
    <n v="1185732"/>
    <x v="294"/>
    <x v="3"/>
    <x v="40"/>
    <x v="43"/>
    <x v="2"/>
    <x v="1"/>
    <n v="30.000000000000004"/>
    <x v="40"/>
    <x v="385"/>
    <x v="192"/>
    <x v="2"/>
    <x v="0"/>
  </r>
  <r>
    <x v="3"/>
    <n v="1185732"/>
    <x v="294"/>
    <x v="3"/>
    <x v="40"/>
    <x v="43"/>
    <x v="3"/>
    <x v="1"/>
    <n v="30.000000000000004"/>
    <x v="36"/>
    <x v="307"/>
    <x v="489"/>
    <x v="2"/>
    <x v="0"/>
  </r>
  <r>
    <x v="3"/>
    <n v="1185732"/>
    <x v="294"/>
    <x v="3"/>
    <x v="40"/>
    <x v="43"/>
    <x v="4"/>
    <x v="0"/>
    <n v="40"/>
    <x v="36"/>
    <x v="136"/>
    <x v="192"/>
    <x v="1"/>
    <x v="0"/>
  </r>
  <r>
    <x v="3"/>
    <n v="1185732"/>
    <x v="294"/>
    <x v="3"/>
    <x v="40"/>
    <x v="43"/>
    <x v="5"/>
    <x v="1"/>
    <n v="60.000000000000007"/>
    <x v="45"/>
    <x v="403"/>
    <x v="308"/>
    <x v="8"/>
    <x v="0"/>
  </r>
  <r>
    <x v="3"/>
    <n v="1185732"/>
    <x v="323"/>
    <x v="3"/>
    <x v="40"/>
    <x v="43"/>
    <x v="0"/>
    <x v="0"/>
    <n v="55.000000000000007"/>
    <x v="20"/>
    <x v="440"/>
    <x v="998"/>
    <x v="8"/>
    <x v="0"/>
  </r>
  <r>
    <x v="3"/>
    <n v="1185732"/>
    <x v="323"/>
    <x v="3"/>
    <x v="40"/>
    <x v="43"/>
    <x v="1"/>
    <x v="0"/>
    <n v="50.000000000000014"/>
    <x v="48"/>
    <x v="193"/>
    <x v="1237"/>
    <x v="8"/>
    <x v="0"/>
  </r>
  <r>
    <x v="3"/>
    <n v="1185732"/>
    <x v="323"/>
    <x v="3"/>
    <x v="40"/>
    <x v="43"/>
    <x v="2"/>
    <x v="1"/>
    <n v="45"/>
    <x v="37"/>
    <x v="179"/>
    <x v="258"/>
    <x v="2"/>
    <x v="0"/>
  </r>
  <r>
    <x v="3"/>
    <n v="1185732"/>
    <x v="323"/>
    <x v="3"/>
    <x v="40"/>
    <x v="43"/>
    <x v="3"/>
    <x v="1"/>
    <n v="45"/>
    <x v="36"/>
    <x v="122"/>
    <x v="184"/>
    <x v="2"/>
    <x v="0"/>
  </r>
  <r>
    <x v="3"/>
    <n v="1185732"/>
    <x v="323"/>
    <x v="3"/>
    <x v="40"/>
    <x v="43"/>
    <x v="4"/>
    <x v="0"/>
    <n v="55.000000000000007"/>
    <x v="40"/>
    <x v="131"/>
    <x v="277"/>
    <x v="1"/>
    <x v="0"/>
  </r>
  <r>
    <x v="3"/>
    <n v="1185732"/>
    <x v="323"/>
    <x v="3"/>
    <x v="40"/>
    <x v="43"/>
    <x v="5"/>
    <x v="1"/>
    <n v="60.000000000000007"/>
    <x v="47"/>
    <x v="224"/>
    <x v="230"/>
    <x v="8"/>
    <x v="0"/>
  </r>
  <r>
    <x v="3"/>
    <n v="1185732"/>
    <x v="355"/>
    <x v="3"/>
    <x v="40"/>
    <x v="43"/>
    <x v="0"/>
    <x v="0"/>
    <n v="50"/>
    <x v="27"/>
    <x v="47"/>
    <x v="148"/>
    <x v="8"/>
    <x v="0"/>
  </r>
  <r>
    <x v="3"/>
    <n v="1185732"/>
    <x v="355"/>
    <x v="3"/>
    <x v="40"/>
    <x v="43"/>
    <x v="1"/>
    <x v="0"/>
    <n v="45.000000000000007"/>
    <x v="48"/>
    <x v="142"/>
    <x v="837"/>
    <x v="8"/>
    <x v="0"/>
  </r>
  <r>
    <x v="3"/>
    <n v="1185732"/>
    <x v="355"/>
    <x v="3"/>
    <x v="40"/>
    <x v="43"/>
    <x v="2"/>
    <x v="1"/>
    <n v="40"/>
    <x v="37"/>
    <x v="125"/>
    <x v="188"/>
    <x v="2"/>
    <x v="0"/>
  </r>
  <r>
    <x v="3"/>
    <n v="1185732"/>
    <x v="355"/>
    <x v="3"/>
    <x v="40"/>
    <x v="43"/>
    <x v="3"/>
    <x v="1"/>
    <n v="40"/>
    <x v="40"/>
    <x v="135"/>
    <x v="197"/>
    <x v="2"/>
    <x v="0"/>
  </r>
  <r>
    <x v="3"/>
    <n v="1185732"/>
    <x v="355"/>
    <x v="3"/>
    <x v="40"/>
    <x v="43"/>
    <x v="4"/>
    <x v="0"/>
    <n v="50"/>
    <x v="36"/>
    <x v="132"/>
    <x v="190"/>
    <x v="1"/>
    <x v="0"/>
  </r>
  <r>
    <x v="3"/>
    <n v="1185732"/>
    <x v="355"/>
    <x v="3"/>
    <x v="40"/>
    <x v="43"/>
    <x v="5"/>
    <x v="1"/>
    <n v="55.000000000000007"/>
    <x v="44"/>
    <x v="137"/>
    <x v="345"/>
    <x v="8"/>
    <x v="0"/>
  </r>
  <r>
    <x v="3"/>
    <n v="1185732"/>
    <x v="387"/>
    <x v="3"/>
    <x v="40"/>
    <x v="43"/>
    <x v="0"/>
    <x v="0"/>
    <n v="35"/>
    <x v="33"/>
    <x v="158"/>
    <x v="581"/>
    <x v="8"/>
    <x v="0"/>
  </r>
  <r>
    <x v="3"/>
    <n v="1185732"/>
    <x v="387"/>
    <x v="3"/>
    <x v="40"/>
    <x v="43"/>
    <x v="1"/>
    <x v="0"/>
    <n v="30.000000000000011"/>
    <x v="34"/>
    <x v="631"/>
    <x v="1238"/>
    <x v="8"/>
    <x v="0"/>
  </r>
  <r>
    <x v="3"/>
    <n v="1185732"/>
    <x v="387"/>
    <x v="3"/>
    <x v="40"/>
    <x v="43"/>
    <x v="2"/>
    <x v="1"/>
    <n v="25.000000000000007"/>
    <x v="36"/>
    <x v="681"/>
    <x v="1239"/>
    <x v="2"/>
    <x v="0"/>
  </r>
  <r>
    <x v="3"/>
    <n v="1185732"/>
    <x v="387"/>
    <x v="3"/>
    <x v="40"/>
    <x v="43"/>
    <x v="3"/>
    <x v="1"/>
    <n v="25.000000000000007"/>
    <x v="42"/>
    <x v="361"/>
    <x v="1229"/>
    <x v="2"/>
    <x v="0"/>
  </r>
  <r>
    <x v="3"/>
    <n v="1185732"/>
    <x v="387"/>
    <x v="3"/>
    <x v="40"/>
    <x v="43"/>
    <x v="4"/>
    <x v="0"/>
    <n v="35"/>
    <x v="42"/>
    <x v="304"/>
    <x v="471"/>
    <x v="1"/>
    <x v="0"/>
  </r>
  <r>
    <x v="3"/>
    <n v="1185732"/>
    <x v="387"/>
    <x v="3"/>
    <x v="40"/>
    <x v="43"/>
    <x v="5"/>
    <x v="1"/>
    <n v="40"/>
    <x v="37"/>
    <x v="125"/>
    <x v="203"/>
    <x v="8"/>
    <x v="0"/>
  </r>
  <r>
    <x v="3"/>
    <n v="1185732"/>
    <x v="416"/>
    <x v="3"/>
    <x v="40"/>
    <x v="43"/>
    <x v="0"/>
    <x v="0"/>
    <n v="44.999999999999993"/>
    <x v="46"/>
    <x v="521"/>
    <x v="1240"/>
    <x v="8"/>
    <x v="0"/>
  </r>
  <r>
    <x v="3"/>
    <n v="1185732"/>
    <x v="416"/>
    <x v="3"/>
    <x v="40"/>
    <x v="43"/>
    <x v="1"/>
    <x v="0"/>
    <n v="35"/>
    <x v="43"/>
    <x v="132"/>
    <x v="187"/>
    <x v="8"/>
    <x v="0"/>
  </r>
  <r>
    <x v="3"/>
    <n v="1185732"/>
    <x v="416"/>
    <x v="3"/>
    <x v="40"/>
    <x v="43"/>
    <x v="2"/>
    <x v="1"/>
    <n v="35"/>
    <x v="42"/>
    <x v="304"/>
    <x v="489"/>
    <x v="2"/>
    <x v="0"/>
  </r>
  <r>
    <x v="3"/>
    <n v="1185732"/>
    <x v="416"/>
    <x v="3"/>
    <x v="40"/>
    <x v="43"/>
    <x v="3"/>
    <x v="1"/>
    <n v="35"/>
    <x v="42"/>
    <x v="304"/>
    <x v="489"/>
    <x v="2"/>
    <x v="0"/>
  </r>
  <r>
    <x v="3"/>
    <n v="1185732"/>
    <x v="416"/>
    <x v="3"/>
    <x v="40"/>
    <x v="43"/>
    <x v="4"/>
    <x v="0"/>
    <n v="44.999999999999993"/>
    <x v="42"/>
    <x v="303"/>
    <x v="469"/>
    <x v="1"/>
    <x v="0"/>
  </r>
  <r>
    <x v="3"/>
    <n v="1185732"/>
    <x v="416"/>
    <x v="3"/>
    <x v="40"/>
    <x v="43"/>
    <x v="5"/>
    <x v="1"/>
    <n v="49.999999999999986"/>
    <x v="34"/>
    <x v="371"/>
    <x v="300"/>
    <x v="8"/>
    <x v="0"/>
  </r>
  <r>
    <x v="3"/>
    <n v="1185732"/>
    <x v="447"/>
    <x v="3"/>
    <x v="40"/>
    <x v="43"/>
    <x v="0"/>
    <x v="0"/>
    <n v="44.999999999999993"/>
    <x v="32"/>
    <x v="628"/>
    <x v="1138"/>
    <x v="8"/>
    <x v="0"/>
  </r>
  <r>
    <x v="3"/>
    <n v="1185732"/>
    <x v="447"/>
    <x v="3"/>
    <x v="40"/>
    <x v="43"/>
    <x v="1"/>
    <x v="0"/>
    <n v="35"/>
    <x v="45"/>
    <x v="166"/>
    <x v="279"/>
    <x v="8"/>
    <x v="0"/>
  </r>
  <r>
    <x v="3"/>
    <n v="1185732"/>
    <x v="447"/>
    <x v="3"/>
    <x v="40"/>
    <x v="43"/>
    <x v="2"/>
    <x v="1"/>
    <n v="35"/>
    <x v="83"/>
    <x v="690"/>
    <x v="1241"/>
    <x v="2"/>
    <x v="0"/>
  </r>
  <r>
    <x v="3"/>
    <n v="1185732"/>
    <x v="447"/>
    <x v="3"/>
    <x v="40"/>
    <x v="43"/>
    <x v="3"/>
    <x v="1"/>
    <n v="35"/>
    <x v="34"/>
    <x v="119"/>
    <x v="180"/>
    <x v="2"/>
    <x v="0"/>
  </r>
  <r>
    <x v="3"/>
    <n v="1185732"/>
    <x v="447"/>
    <x v="3"/>
    <x v="40"/>
    <x v="43"/>
    <x v="4"/>
    <x v="0"/>
    <n v="60"/>
    <x v="43"/>
    <x v="149"/>
    <x v="343"/>
    <x v="1"/>
    <x v="0"/>
  </r>
  <r>
    <x v="3"/>
    <n v="1185732"/>
    <x v="447"/>
    <x v="3"/>
    <x v="40"/>
    <x v="43"/>
    <x v="5"/>
    <x v="1"/>
    <n v="64.999999999999986"/>
    <x v="44"/>
    <x v="687"/>
    <x v="1228"/>
    <x v="8"/>
    <x v="0"/>
  </r>
  <r>
    <x v="3"/>
    <n v="1185732"/>
    <x v="476"/>
    <x v="3"/>
    <x v="40"/>
    <x v="43"/>
    <x v="0"/>
    <x v="0"/>
    <n v="60"/>
    <x v="24"/>
    <x v="11"/>
    <x v="155"/>
    <x v="8"/>
    <x v="0"/>
  </r>
  <r>
    <x v="3"/>
    <n v="1185732"/>
    <x v="476"/>
    <x v="3"/>
    <x v="40"/>
    <x v="43"/>
    <x v="1"/>
    <x v="0"/>
    <n v="50"/>
    <x v="46"/>
    <x v="46"/>
    <x v="316"/>
    <x v="8"/>
    <x v="0"/>
  </r>
  <r>
    <x v="3"/>
    <n v="1185732"/>
    <x v="476"/>
    <x v="3"/>
    <x v="40"/>
    <x v="43"/>
    <x v="2"/>
    <x v="1"/>
    <n v="50"/>
    <x v="44"/>
    <x v="160"/>
    <x v="971"/>
    <x v="2"/>
    <x v="0"/>
  </r>
  <r>
    <x v="3"/>
    <n v="1185732"/>
    <x v="476"/>
    <x v="3"/>
    <x v="40"/>
    <x v="43"/>
    <x v="3"/>
    <x v="1"/>
    <n v="50"/>
    <x v="48"/>
    <x v="149"/>
    <x v="214"/>
    <x v="2"/>
    <x v="0"/>
  </r>
  <r>
    <x v="3"/>
    <n v="1185732"/>
    <x v="476"/>
    <x v="3"/>
    <x v="40"/>
    <x v="43"/>
    <x v="4"/>
    <x v="0"/>
    <n v="60"/>
    <x v="48"/>
    <x v="210"/>
    <x v="386"/>
    <x v="1"/>
    <x v="0"/>
  </r>
  <r>
    <x v="3"/>
    <n v="1185732"/>
    <x v="476"/>
    <x v="3"/>
    <x v="40"/>
    <x v="43"/>
    <x v="5"/>
    <x v="1"/>
    <n v="64.999999999999986"/>
    <x v="46"/>
    <x v="691"/>
    <x v="545"/>
    <x v="8"/>
    <x v="0"/>
  </r>
  <r>
    <x v="3"/>
    <n v="1185732"/>
    <x v="181"/>
    <x v="3"/>
    <x v="40"/>
    <x v="43"/>
    <x v="0"/>
    <x v="0"/>
    <n v="35"/>
    <x v="23"/>
    <x v="160"/>
    <x v="429"/>
    <x v="8"/>
    <x v="0"/>
  </r>
  <r>
    <x v="3"/>
    <n v="1185732"/>
    <x v="181"/>
    <x v="3"/>
    <x v="40"/>
    <x v="43"/>
    <x v="1"/>
    <x v="0"/>
    <n v="35"/>
    <x v="48"/>
    <x v="204"/>
    <x v="216"/>
    <x v="8"/>
    <x v="0"/>
  </r>
  <r>
    <x v="3"/>
    <n v="1185732"/>
    <x v="181"/>
    <x v="3"/>
    <x v="40"/>
    <x v="43"/>
    <x v="2"/>
    <x v="1"/>
    <n v="25.000000000000007"/>
    <x v="48"/>
    <x v="384"/>
    <x v="984"/>
    <x v="8"/>
    <x v="0"/>
  </r>
  <r>
    <x v="3"/>
    <n v="1185732"/>
    <x v="181"/>
    <x v="3"/>
    <x v="40"/>
    <x v="43"/>
    <x v="3"/>
    <x v="1"/>
    <n v="30.000000000000004"/>
    <x v="42"/>
    <x v="354"/>
    <x v="595"/>
    <x v="8"/>
    <x v="0"/>
  </r>
  <r>
    <x v="3"/>
    <n v="1185732"/>
    <x v="181"/>
    <x v="3"/>
    <x v="40"/>
    <x v="43"/>
    <x v="4"/>
    <x v="0"/>
    <n v="44.999999999999993"/>
    <x v="40"/>
    <x v="688"/>
    <x v="1242"/>
    <x v="8"/>
    <x v="0"/>
  </r>
  <r>
    <x v="3"/>
    <n v="1185732"/>
    <x v="181"/>
    <x v="3"/>
    <x v="40"/>
    <x v="43"/>
    <x v="5"/>
    <x v="1"/>
    <n v="35"/>
    <x v="48"/>
    <x v="204"/>
    <x v="216"/>
    <x v="8"/>
    <x v="0"/>
  </r>
  <r>
    <x v="3"/>
    <n v="1185732"/>
    <x v="212"/>
    <x v="3"/>
    <x v="40"/>
    <x v="43"/>
    <x v="0"/>
    <x v="0"/>
    <n v="35"/>
    <x v="20"/>
    <x v="170"/>
    <x v="346"/>
    <x v="8"/>
    <x v="0"/>
  </r>
  <r>
    <x v="3"/>
    <n v="1185732"/>
    <x v="212"/>
    <x v="3"/>
    <x v="40"/>
    <x v="43"/>
    <x v="1"/>
    <x v="0"/>
    <n v="40"/>
    <x v="40"/>
    <x v="135"/>
    <x v="201"/>
    <x v="8"/>
    <x v="0"/>
  </r>
  <r>
    <x v="3"/>
    <n v="1185732"/>
    <x v="212"/>
    <x v="3"/>
    <x v="40"/>
    <x v="43"/>
    <x v="2"/>
    <x v="1"/>
    <n v="30.000000000000004"/>
    <x v="48"/>
    <x v="381"/>
    <x v="1094"/>
    <x v="8"/>
    <x v="0"/>
  </r>
  <r>
    <x v="3"/>
    <n v="1185732"/>
    <x v="212"/>
    <x v="0"/>
    <x v="41"/>
    <x v="31"/>
    <x v="3"/>
    <x v="1"/>
    <n v="35"/>
    <x v="36"/>
    <x v="183"/>
    <x v="597"/>
    <x v="8"/>
    <x v="0"/>
  </r>
  <r>
    <x v="3"/>
    <n v="1185732"/>
    <x v="212"/>
    <x v="0"/>
    <x v="41"/>
    <x v="31"/>
    <x v="4"/>
    <x v="0"/>
    <n v="49.999999999999993"/>
    <x v="43"/>
    <x v="692"/>
    <x v="388"/>
    <x v="8"/>
    <x v="0"/>
  </r>
  <r>
    <x v="3"/>
    <n v="1185732"/>
    <x v="212"/>
    <x v="0"/>
    <x v="41"/>
    <x v="31"/>
    <x v="5"/>
    <x v="1"/>
    <n v="24.999999999999993"/>
    <x v="44"/>
    <x v="594"/>
    <x v="1077"/>
    <x v="8"/>
    <x v="0"/>
  </r>
  <r>
    <x v="3"/>
    <n v="1185732"/>
    <x v="221"/>
    <x v="0"/>
    <x v="41"/>
    <x v="31"/>
    <x v="0"/>
    <x v="0"/>
    <n v="30.000000000000004"/>
    <x v="62"/>
    <x v="693"/>
    <x v="1243"/>
    <x v="8"/>
    <x v="0"/>
  </r>
  <r>
    <x v="3"/>
    <n v="1185732"/>
    <x v="221"/>
    <x v="0"/>
    <x v="41"/>
    <x v="31"/>
    <x v="1"/>
    <x v="0"/>
    <n v="30.000000000000004"/>
    <x v="34"/>
    <x v="190"/>
    <x v="1244"/>
    <x v="8"/>
    <x v="0"/>
  </r>
  <r>
    <x v="3"/>
    <n v="1185732"/>
    <x v="221"/>
    <x v="0"/>
    <x v="41"/>
    <x v="31"/>
    <x v="2"/>
    <x v="1"/>
    <n v="20"/>
    <x v="45"/>
    <x v="393"/>
    <x v="1245"/>
    <x v="8"/>
    <x v="0"/>
  </r>
  <r>
    <x v="3"/>
    <n v="1185732"/>
    <x v="221"/>
    <x v="0"/>
    <x v="41"/>
    <x v="31"/>
    <x v="3"/>
    <x v="1"/>
    <n v="24.999999999999993"/>
    <x v="36"/>
    <x v="694"/>
    <x v="609"/>
    <x v="8"/>
    <x v="0"/>
  </r>
  <r>
    <x v="3"/>
    <n v="1185732"/>
    <x v="221"/>
    <x v="0"/>
    <x v="41"/>
    <x v="31"/>
    <x v="4"/>
    <x v="0"/>
    <n v="40"/>
    <x v="37"/>
    <x v="125"/>
    <x v="203"/>
    <x v="8"/>
    <x v="0"/>
  </r>
  <r>
    <x v="3"/>
    <n v="1185732"/>
    <x v="221"/>
    <x v="0"/>
    <x v="41"/>
    <x v="31"/>
    <x v="5"/>
    <x v="1"/>
    <n v="30.000000000000004"/>
    <x v="45"/>
    <x v="404"/>
    <x v="352"/>
    <x v="8"/>
    <x v="0"/>
  </r>
  <r>
    <x v="3"/>
    <n v="1185732"/>
    <x v="240"/>
    <x v="0"/>
    <x v="41"/>
    <x v="31"/>
    <x v="0"/>
    <x v="0"/>
    <n v="30.000000000000004"/>
    <x v="20"/>
    <x v="207"/>
    <x v="839"/>
    <x v="8"/>
    <x v="0"/>
  </r>
  <r>
    <x v="3"/>
    <n v="1185732"/>
    <x v="240"/>
    <x v="0"/>
    <x v="41"/>
    <x v="31"/>
    <x v="1"/>
    <x v="0"/>
    <n v="30.000000000000004"/>
    <x v="43"/>
    <x v="384"/>
    <x v="984"/>
    <x v="8"/>
    <x v="0"/>
  </r>
  <r>
    <x v="3"/>
    <n v="1185732"/>
    <x v="240"/>
    <x v="0"/>
    <x v="41"/>
    <x v="31"/>
    <x v="2"/>
    <x v="1"/>
    <n v="20"/>
    <x v="43"/>
    <x v="120"/>
    <x v="181"/>
    <x v="8"/>
    <x v="0"/>
  </r>
  <r>
    <x v="3"/>
    <n v="1185732"/>
    <x v="240"/>
    <x v="0"/>
    <x v="41"/>
    <x v="31"/>
    <x v="3"/>
    <x v="1"/>
    <n v="24.999999999999993"/>
    <x v="36"/>
    <x v="694"/>
    <x v="609"/>
    <x v="8"/>
    <x v="0"/>
  </r>
  <r>
    <x v="3"/>
    <n v="1185732"/>
    <x v="240"/>
    <x v="0"/>
    <x v="41"/>
    <x v="31"/>
    <x v="4"/>
    <x v="0"/>
    <n v="65"/>
    <x v="40"/>
    <x v="197"/>
    <x v="602"/>
    <x v="8"/>
    <x v="0"/>
  </r>
  <r>
    <x v="3"/>
    <n v="1185732"/>
    <x v="240"/>
    <x v="0"/>
    <x v="41"/>
    <x v="31"/>
    <x v="5"/>
    <x v="1"/>
    <n v="50"/>
    <x v="45"/>
    <x v="133"/>
    <x v="399"/>
    <x v="8"/>
    <x v="0"/>
  </r>
  <r>
    <x v="3"/>
    <n v="1185732"/>
    <x v="271"/>
    <x v="0"/>
    <x v="41"/>
    <x v="31"/>
    <x v="0"/>
    <x v="0"/>
    <n v="60"/>
    <x v="77"/>
    <x v="559"/>
    <x v="1246"/>
    <x v="8"/>
    <x v="0"/>
  </r>
  <r>
    <x v="3"/>
    <n v="1185732"/>
    <x v="271"/>
    <x v="0"/>
    <x v="41"/>
    <x v="31"/>
    <x v="1"/>
    <x v="0"/>
    <n v="40"/>
    <x v="48"/>
    <x v="150"/>
    <x v="607"/>
    <x v="8"/>
    <x v="0"/>
  </r>
  <r>
    <x v="3"/>
    <n v="1185732"/>
    <x v="271"/>
    <x v="0"/>
    <x v="41"/>
    <x v="31"/>
    <x v="2"/>
    <x v="1"/>
    <n v="35"/>
    <x v="34"/>
    <x v="119"/>
    <x v="194"/>
    <x v="8"/>
    <x v="0"/>
  </r>
  <r>
    <x v="3"/>
    <n v="1185732"/>
    <x v="271"/>
    <x v="0"/>
    <x v="41"/>
    <x v="31"/>
    <x v="3"/>
    <x v="1"/>
    <n v="35"/>
    <x v="40"/>
    <x v="136"/>
    <x v="197"/>
    <x v="8"/>
    <x v="0"/>
  </r>
  <r>
    <x v="3"/>
    <n v="1185732"/>
    <x v="271"/>
    <x v="0"/>
    <x v="41"/>
    <x v="31"/>
    <x v="4"/>
    <x v="0"/>
    <n v="44.999999999999993"/>
    <x v="37"/>
    <x v="657"/>
    <x v="646"/>
    <x v="8"/>
    <x v="0"/>
  </r>
  <r>
    <x v="3"/>
    <n v="1185732"/>
    <x v="271"/>
    <x v="0"/>
    <x v="41"/>
    <x v="31"/>
    <x v="5"/>
    <x v="1"/>
    <n v="54.999999999999993"/>
    <x v="44"/>
    <x v="239"/>
    <x v="1195"/>
    <x v="8"/>
    <x v="0"/>
  </r>
  <r>
    <x v="3"/>
    <n v="1185732"/>
    <x v="301"/>
    <x v="0"/>
    <x v="41"/>
    <x v="31"/>
    <x v="0"/>
    <x v="0"/>
    <n v="45"/>
    <x v="24"/>
    <x v="51"/>
    <x v="52"/>
    <x v="8"/>
    <x v="0"/>
  </r>
  <r>
    <x v="3"/>
    <n v="1185732"/>
    <x v="301"/>
    <x v="0"/>
    <x v="41"/>
    <x v="31"/>
    <x v="1"/>
    <x v="0"/>
    <n v="40.000000000000007"/>
    <x v="32"/>
    <x v="695"/>
    <x v="1247"/>
    <x v="8"/>
    <x v="0"/>
  </r>
  <r>
    <x v="3"/>
    <n v="1185732"/>
    <x v="301"/>
    <x v="0"/>
    <x v="41"/>
    <x v="31"/>
    <x v="2"/>
    <x v="1"/>
    <n v="35"/>
    <x v="48"/>
    <x v="204"/>
    <x v="216"/>
    <x v="8"/>
    <x v="0"/>
  </r>
  <r>
    <x v="3"/>
    <n v="1185732"/>
    <x v="301"/>
    <x v="0"/>
    <x v="41"/>
    <x v="31"/>
    <x v="3"/>
    <x v="1"/>
    <n v="35"/>
    <x v="34"/>
    <x v="119"/>
    <x v="194"/>
    <x v="8"/>
    <x v="0"/>
  </r>
  <r>
    <x v="3"/>
    <n v="1185732"/>
    <x v="301"/>
    <x v="0"/>
    <x v="41"/>
    <x v="31"/>
    <x v="4"/>
    <x v="0"/>
    <n v="45"/>
    <x v="34"/>
    <x v="118"/>
    <x v="278"/>
    <x v="8"/>
    <x v="0"/>
  </r>
  <r>
    <x v="3"/>
    <n v="1185732"/>
    <x v="301"/>
    <x v="0"/>
    <x v="41"/>
    <x v="31"/>
    <x v="5"/>
    <x v="1"/>
    <n v="65.000000000000014"/>
    <x v="32"/>
    <x v="696"/>
    <x v="724"/>
    <x v="8"/>
    <x v="0"/>
  </r>
  <r>
    <x v="3"/>
    <n v="1185732"/>
    <x v="330"/>
    <x v="0"/>
    <x v="41"/>
    <x v="31"/>
    <x v="0"/>
    <x v="0"/>
    <n v="60.000000000000007"/>
    <x v="25"/>
    <x v="218"/>
    <x v="370"/>
    <x v="8"/>
    <x v="0"/>
  </r>
  <r>
    <x v="3"/>
    <n v="1185732"/>
    <x v="330"/>
    <x v="0"/>
    <x v="41"/>
    <x v="31"/>
    <x v="1"/>
    <x v="0"/>
    <n v="55.000000000000014"/>
    <x v="46"/>
    <x v="697"/>
    <x v="1248"/>
    <x v="8"/>
    <x v="0"/>
  </r>
  <r>
    <x v="3"/>
    <n v="1185732"/>
    <x v="330"/>
    <x v="0"/>
    <x v="41"/>
    <x v="31"/>
    <x v="2"/>
    <x v="1"/>
    <n v="50"/>
    <x v="45"/>
    <x v="133"/>
    <x v="399"/>
    <x v="8"/>
    <x v="0"/>
  </r>
  <r>
    <x v="3"/>
    <n v="1185732"/>
    <x v="330"/>
    <x v="0"/>
    <x v="41"/>
    <x v="31"/>
    <x v="3"/>
    <x v="1"/>
    <n v="50"/>
    <x v="34"/>
    <x v="199"/>
    <x v="811"/>
    <x v="8"/>
    <x v="0"/>
  </r>
  <r>
    <x v="3"/>
    <n v="1185732"/>
    <x v="330"/>
    <x v="0"/>
    <x v="41"/>
    <x v="31"/>
    <x v="4"/>
    <x v="0"/>
    <n v="60.000000000000007"/>
    <x v="48"/>
    <x v="167"/>
    <x v="736"/>
    <x v="8"/>
    <x v="0"/>
  </r>
  <r>
    <x v="3"/>
    <n v="1185732"/>
    <x v="330"/>
    <x v="0"/>
    <x v="41"/>
    <x v="31"/>
    <x v="5"/>
    <x v="1"/>
    <n v="65.000000000000014"/>
    <x v="33"/>
    <x v="419"/>
    <x v="647"/>
    <x v="8"/>
    <x v="0"/>
  </r>
  <r>
    <x v="3"/>
    <n v="1185732"/>
    <x v="362"/>
    <x v="0"/>
    <x v="41"/>
    <x v="31"/>
    <x v="0"/>
    <x v="0"/>
    <n v="50"/>
    <x v="27"/>
    <x v="47"/>
    <x v="148"/>
    <x v="8"/>
    <x v="0"/>
  </r>
  <r>
    <x v="3"/>
    <n v="1185732"/>
    <x v="362"/>
    <x v="0"/>
    <x v="41"/>
    <x v="31"/>
    <x v="1"/>
    <x v="0"/>
    <n v="45.000000000000007"/>
    <x v="48"/>
    <x v="142"/>
    <x v="837"/>
    <x v="8"/>
    <x v="0"/>
  </r>
  <r>
    <x v="3"/>
    <n v="1185732"/>
    <x v="362"/>
    <x v="0"/>
    <x v="41"/>
    <x v="31"/>
    <x v="2"/>
    <x v="1"/>
    <n v="40"/>
    <x v="48"/>
    <x v="150"/>
    <x v="607"/>
    <x v="8"/>
    <x v="0"/>
  </r>
  <r>
    <x v="3"/>
    <n v="1185732"/>
    <x v="362"/>
    <x v="0"/>
    <x v="41"/>
    <x v="31"/>
    <x v="3"/>
    <x v="1"/>
    <n v="40"/>
    <x v="34"/>
    <x v="236"/>
    <x v="280"/>
    <x v="8"/>
    <x v="0"/>
  </r>
  <r>
    <x v="3"/>
    <n v="1185732"/>
    <x v="362"/>
    <x v="0"/>
    <x v="41"/>
    <x v="31"/>
    <x v="4"/>
    <x v="0"/>
    <n v="50"/>
    <x v="43"/>
    <x v="145"/>
    <x v="388"/>
    <x v="8"/>
    <x v="0"/>
  </r>
  <r>
    <x v="3"/>
    <n v="1185732"/>
    <x v="362"/>
    <x v="0"/>
    <x v="41"/>
    <x v="31"/>
    <x v="5"/>
    <x v="1"/>
    <n v="55.000000000000007"/>
    <x v="32"/>
    <x v="257"/>
    <x v="379"/>
    <x v="8"/>
    <x v="0"/>
  </r>
  <r>
    <x v="3"/>
    <n v="1185732"/>
    <x v="394"/>
    <x v="0"/>
    <x v="41"/>
    <x v="31"/>
    <x v="0"/>
    <x v="0"/>
    <n v="35"/>
    <x v="20"/>
    <x v="170"/>
    <x v="346"/>
    <x v="8"/>
    <x v="0"/>
  </r>
  <r>
    <x v="3"/>
    <n v="1185732"/>
    <x v="394"/>
    <x v="0"/>
    <x v="41"/>
    <x v="31"/>
    <x v="1"/>
    <x v="0"/>
    <n v="30.000000000000011"/>
    <x v="44"/>
    <x v="497"/>
    <x v="894"/>
    <x v="8"/>
    <x v="0"/>
  </r>
  <r>
    <x v="3"/>
    <n v="1185732"/>
    <x v="394"/>
    <x v="0"/>
    <x v="41"/>
    <x v="31"/>
    <x v="2"/>
    <x v="1"/>
    <n v="25.000000000000007"/>
    <x v="43"/>
    <x v="459"/>
    <x v="823"/>
    <x v="8"/>
    <x v="0"/>
  </r>
  <r>
    <x v="3"/>
    <n v="1185732"/>
    <x v="394"/>
    <x v="0"/>
    <x v="41"/>
    <x v="31"/>
    <x v="3"/>
    <x v="1"/>
    <n v="25.000000000000007"/>
    <x v="37"/>
    <x v="660"/>
    <x v="1230"/>
    <x v="8"/>
    <x v="0"/>
  </r>
  <r>
    <x v="3"/>
    <n v="1185732"/>
    <x v="394"/>
    <x v="0"/>
    <x v="41"/>
    <x v="31"/>
    <x v="4"/>
    <x v="0"/>
    <n v="35"/>
    <x v="37"/>
    <x v="122"/>
    <x v="478"/>
    <x v="8"/>
    <x v="0"/>
  </r>
  <r>
    <x v="3"/>
    <n v="1185732"/>
    <x v="394"/>
    <x v="0"/>
    <x v="41"/>
    <x v="31"/>
    <x v="5"/>
    <x v="1"/>
    <n v="40"/>
    <x v="48"/>
    <x v="150"/>
    <x v="607"/>
    <x v="8"/>
    <x v="0"/>
  </r>
  <r>
    <x v="3"/>
    <n v="1185732"/>
    <x v="423"/>
    <x v="0"/>
    <x v="41"/>
    <x v="31"/>
    <x v="0"/>
    <x v="0"/>
    <n v="44.999999999999993"/>
    <x v="32"/>
    <x v="628"/>
    <x v="1138"/>
    <x v="8"/>
    <x v="0"/>
  </r>
  <r>
    <x v="3"/>
    <n v="1185732"/>
    <x v="423"/>
    <x v="0"/>
    <x v="41"/>
    <x v="31"/>
    <x v="1"/>
    <x v="0"/>
    <n v="35"/>
    <x v="34"/>
    <x v="119"/>
    <x v="194"/>
    <x v="8"/>
    <x v="0"/>
  </r>
  <r>
    <x v="3"/>
    <n v="1185732"/>
    <x v="423"/>
    <x v="0"/>
    <x v="41"/>
    <x v="31"/>
    <x v="2"/>
    <x v="1"/>
    <n v="35"/>
    <x v="36"/>
    <x v="183"/>
    <x v="597"/>
    <x v="8"/>
    <x v="0"/>
  </r>
  <r>
    <x v="3"/>
    <n v="1185732"/>
    <x v="423"/>
    <x v="0"/>
    <x v="41"/>
    <x v="31"/>
    <x v="3"/>
    <x v="1"/>
    <n v="35"/>
    <x v="36"/>
    <x v="183"/>
    <x v="597"/>
    <x v="8"/>
    <x v="0"/>
  </r>
  <r>
    <x v="3"/>
    <n v="1185732"/>
    <x v="423"/>
    <x v="0"/>
    <x v="41"/>
    <x v="31"/>
    <x v="4"/>
    <x v="0"/>
    <n v="44.999999999999993"/>
    <x v="36"/>
    <x v="460"/>
    <x v="188"/>
    <x v="8"/>
    <x v="0"/>
  </r>
  <r>
    <x v="0"/>
    <n v="1185732"/>
    <x v="423"/>
    <x v="0"/>
    <x v="41"/>
    <x v="31"/>
    <x v="5"/>
    <x v="1"/>
    <n v="49.999999999999986"/>
    <x v="48"/>
    <x v="553"/>
    <x v="1000"/>
    <x v="8"/>
    <x v="0"/>
  </r>
  <r>
    <x v="0"/>
    <n v="1185732"/>
    <x v="454"/>
    <x v="0"/>
    <x v="41"/>
    <x v="31"/>
    <x v="0"/>
    <x v="0"/>
    <n v="44.999999999999993"/>
    <x v="31"/>
    <x v="698"/>
    <x v="64"/>
    <x v="8"/>
    <x v="0"/>
  </r>
  <r>
    <x v="0"/>
    <n v="1185732"/>
    <x v="454"/>
    <x v="0"/>
    <x v="41"/>
    <x v="31"/>
    <x v="1"/>
    <x v="0"/>
    <n v="35"/>
    <x v="44"/>
    <x v="208"/>
    <x v="136"/>
    <x v="8"/>
    <x v="0"/>
  </r>
  <r>
    <x v="0"/>
    <n v="1185732"/>
    <x v="454"/>
    <x v="0"/>
    <x v="41"/>
    <x v="31"/>
    <x v="2"/>
    <x v="1"/>
    <n v="35"/>
    <x v="70"/>
    <x v="699"/>
    <x v="1249"/>
    <x v="8"/>
    <x v="0"/>
  </r>
  <r>
    <x v="0"/>
    <n v="1185732"/>
    <x v="454"/>
    <x v="0"/>
    <x v="41"/>
    <x v="31"/>
    <x v="3"/>
    <x v="1"/>
    <n v="40"/>
    <x v="45"/>
    <x v="197"/>
    <x v="602"/>
    <x v="8"/>
    <x v="0"/>
  </r>
  <r>
    <x v="0"/>
    <n v="1185732"/>
    <x v="454"/>
    <x v="0"/>
    <x v="41"/>
    <x v="31"/>
    <x v="4"/>
    <x v="0"/>
    <n v="65"/>
    <x v="48"/>
    <x v="214"/>
    <x v="157"/>
    <x v="8"/>
    <x v="0"/>
  </r>
  <r>
    <x v="0"/>
    <n v="1185732"/>
    <x v="454"/>
    <x v="0"/>
    <x v="41"/>
    <x v="31"/>
    <x v="5"/>
    <x v="1"/>
    <n v="70"/>
    <x v="46"/>
    <x v="58"/>
    <x v="67"/>
    <x v="8"/>
    <x v="0"/>
  </r>
  <r>
    <x v="0"/>
    <n v="1185732"/>
    <x v="483"/>
    <x v="0"/>
    <x v="41"/>
    <x v="31"/>
    <x v="0"/>
    <x v="0"/>
    <n v="65"/>
    <x v="25"/>
    <x v="108"/>
    <x v="250"/>
    <x v="8"/>
    <x v="0"/>
  </r>
  <r>
    <x v="0"/>
    <n v="1185732"/>
    <x v="483"/>
    <x v="0"/>
    <x v="41"/>
    <x v="31"/>
    <x v="1"/>
    <x v="0"/>
    <n v="55.000000000000007"/>
    <x v="31"/>
    <x v="173"/>
    <x v="414"/>
    <x v="8"/>
    <x v="0"/>
  </r>
  <r>
    <x v="3"/>
    <n v="1185732"/>
    <x v="483"/>
    <x v="0"/>
    <x v="41"/>
    <x v="31"/>
    <x v="2"/>
    <x v="1"/>
    <n v="55.000000000000007"/>
    <x v="46"/>
    <x v="139"/>
    <x v="985"/>
    <x v="8"/>
    <x v="0"/>
  </r>
  <r>
    <x v="0"/>
    <n v="1185732"/>
    <x v="483"/>
    <x v="0"/>
    <x v="41"/>
    <x v="31"/>
    <x v="3"/>
    <x v="1"/>
    <n v="55.000000000000007"/>
    <x v="44"/>
    <x v="137"/>
    <x v="345"/>
    <x v="8"/>
    <x v="0"/>
  </r>
  <r>
    <x v="0"/>
    <n v="1185732"/>
    <x v="483"/>
    <x v="0"/>
    <x v="41"/>
    <x v="31"/>
    <x v="4"/>
    <x v="0"/>
    <n v="65"/>
    <x v="44"/>
    <x v="157"/>
    <x v="164"/>
    <x v="8"/>
    <x v="0"/>
  </r>
  <r>
    <x v="0"/>
    <n v="1185732"/>
    <x v="483"/>
    <x v="0"/>
    <x v="41"/>
    <x v="31"/>
    <x v="5"/>
    <x v="1"/>
    <n v="70"/>
    <x v="31"/>
    <x v="39"/>
    <x v="63"/>
    <x v="8"/>
    <x v="0"/>
  </r>
  <r>
    <x v="0"/>
    <n v="1185732"/>
    <x v="188"/>
    <x v="0"/>
    <x v="41"/>
    <x v="31"/>
    <x v="0"/>
    <x v="0"/>
    <n v="35"/>
    <x v="32"/>
    <x v="159"/>
    <x v="226"/>
    <x v="8"/>
    <x v="0"/>
  </r>
  <r>
    <x v="0"/>
    <n v="1185732"/>
    <x v="188"/>
    <x v="0"/>
    <x v="41"/>
    <x v="31"/>
    <x v="1"/>
    <x v="0"/>
    <n v="35"/>
    <x v="37"/>
    <x v="122"/>
    <x v="184"/>
    <x v="2"/>
    <x v="0"/>
  </r>
  <r>
    <x v="0"/>
    <n v="1185732"/>
    <x v="188"/>
    <x v="0"/>
    <x v="41"/>
    <x v="31"/>
    <x v="2"/>
    <x v="1"/>
    <n v="25.000000000000007"/>
    <x v="37"/>
    <x v="660"/>
    <x v="1184"/>
    <x v="2"/>
    <x v="0"/>
  </r>
  <r>
    <x v="0"/>
    <n v="1185732"/>
    <x v="188"/>
    <x v="0"/>
    <x v="41"/>
    <x v="31"/>
    <x v="3"/>
    <x v="1"/>
    <n v="30"/>
    <x v="41"/>
    <x v="363"/>
    <x v="601"/>
    <x v="2"/>
    <x v="0"/>
  </r>
  <r>
    <x v="0"/>
    <n v="1185732"/>
    <x v="188"/>
    <x v="0"/>
    <x v="41"/>
    <x v="31"/>
    <x v="4"/>
    <x v="0"/>
    <n v="45"/>
    <x v="35"/>
    <x v="182"/>
    <x v="660"/>
    <x v="1"/>
    <x v="0"/>
  </r>
  <r>
    <x v="0"/>
    <n v="1185732"/>
    <x v="188"/>
    <x v="0"/>
    <x v="41"/>
    <x v="31"/>
    <x v="5"/>
    <x v="1"/>
    <n v="35"/>
    <x v="37"/>
    <x v="122"/>
    <x v="596"/>
    <x v="1"/>
    <x v="0"/>
  </r>
  <r>
    <x v="0"/>
    <n v="1185732"/>
    <x v="696"/>
    <x v="0"/>
    <x v="41"/>
    <x v="31"/>
    <x v="0"/>
    <x v="0"/>
    <n v="35"/>
    <x v="33"/>
    <x v="158"/>
    <x v="581"/>
    <x v="8"/>
    <x v="0"/>
  </r>
  <r>
    <x v="3"/>
    <n v="1185732"/>
    <x v="696"/>
    <x v="0"/>
    <x v="41"/>
    <x v="31"/>
    <x v="1"/>
    <x v="0"/>
    <n v="35"/>
    <x v="35"/>
    <x v="317"/>
    <x v="582"/>
    <x v="2"/>
    <x v="0"/>
  </r>
  <r>
    <x v="3"/>
    <n v="1185732"/>
    <x v="696"/>
    <x v="0"/>
    <x v="41"/>
    <x v="31"/>
    <x v="2"/>
    <x v="1"/>
    <n v="25.000000000000007"/>
    <x v="36"/>
    <x v="681"/>
    <x v="1239"/>
    <x v="2"/>
    <x v="0"/>
  </r>
  <r>
    <x v="3"/>
    <n v="1185732"/>
    <x v="696"/>
    <x v="0"/>
    <x v="42"/>
    <x v="44"/>
    <x v="3"/>
    <x v="1"/>
    <n v="30"/>
    <x v="50"/>
    <x v="362"/>
    <x v="604"/>
    <x v="2"/>
    <x v="0"/>
  </r>
  <r>
    <x v="3"/>
    <n v="1185732"/>
    <x v="696"/>
    <x v="0"/>
    <x v="42"/>
    <x v="44"/>
    <x v="4"/>
    <x v="0"/>
    <n v="45"/>
    <x v="35"/>
    <x v="182"/>
    <x v="660"/>
    <x v="1"/>
    <x v="0"/>
  </r>
  <r>
    <x v="3"/>
    <n v="1185732"/>
    <x v="696"/>
    <x v="0"/>
    <x v="42"/>
    <x v="44"/>
    <x v="5"/>
    <x v="1"/>
    <n v="35"/>
    <x v="37"/>
    <x v="122"/>
    <x v="596"/>
    <x v="1"/>
    <x v="0"/>
  </r>
  <r>
    <x v="3"/>
    <n v="1185732"/>
    <x v="225"/>
    <x v="0"/>
    <x v="42"/>
    <x v="44"/>
    <x v="0"/>
    <x v="0"/>
    <n v="35"/>
    <x v="51"/>
    <x v="700"/>
    <x v="1250"/>
    <x v="8"/>
    <x v="0"/>
  </r>
  <r>
    <x v="3"/>
    <n v="1185732"/>
    <x v="225"/>
    <x v="0"/>
    <x v="42"/>
    <x v="44"/>
    <x v="1"/>
    <x v="0"/>
    <n v="35"/>
    <x v="42"/>
    <x v="304"/>
    <x v="489"/>
    <x v="2"/>
    <x v="0"/>
  </r>
  <r>
    <x v="3"/>
    <n v="1185732"/>
    <x v="225"/>
    <x v="0"/>
    <x v="42"/>
    <x v="44"/>
    <x v="2"/>
    <x v="1"/>
    <n v="25.000000000000007"/>
    <x v="36"/>
    <x v="681"/>
    <x v="1239"/>
    <x v="2"/>
    <x v="0"/>
  </r>
  <r>
    <x v="3"/>
    <n v="1185732"/>
    <x v="225"/>
    <x v="0"/>
    <x v="42"/>
    <x v="44"/>
    <x v="3"/>
    <x v="1"/>
    <n v="30"/>
    <x v="52"/>
    <x v="364"/>
    <x v="1251"/>
    <x v="2"/>
    <x v="0"/>
  </r>
  <r>
    <x v="3"/>
    <n v="1185732"/>
    <x v="225"/>
    <x v="0"/>
    <x v="42"/>
    <x v="44"/>
    <x v="4"/>
    <x v="0"/>
    <n v="45"/>
    <x v="41"/>
    <x v="126"/>
    <x v="1252"/>
    <x v="1"/>
    <x v="0"/>
  </r>
  <r>
    <x v="3"/>
    <n v="1185732"/>
    <x v="225"/>
    <x v="0"/>
    <x v="42"/>
    <x v="44"/>
    <x v="5"/>
    <x v="1"/>
    <n v="35"/>
    <x v="36"/>
    <x v="183"/>
    <x v="489"/>
    <x v="1"/>
    <x v="0"/>
  </r>
  <r>
    <x v="3"/>
    <n v="1185732"/>
    <x v="244"/>
    <x v="0"/>
    <x v="42"/>
    <x v="44"/>
    <x v="0"/>
    <x v="0"/>
    <n v="35"/>
    <x v="32"/>
    <x v="159"/>
    <x v="226"/>
    <x v="8"/>
    <x v="0"/>
  </r>
  <r>
    <x v="3"/>
    <n v="1185732"/>
    <x v="244"/>
    <x v="0"/>
    <x v="42"/>
    <x v="44"/>
    <x v="1"/>
    <x v="0"/>
    <n v="35"/>
    <x v="35"/>
    <x v="317"/>
    <x v="582"/>
    <x v="2"/>
    <x v="0"/>
  </r>
  <r>
    <x v="3"/>
    <n v="1185732"/>
    <x v="244"/>
    <x v="0"/>
    <x v="42"/>
    <x v="44"/>
    <x v="2"/>
    <x v="1"/>
    <n v="25.000000000000007"/>
    <x v="35"/>
    <x v="685"/>
    <x v="499"/>
    <x v="2"/>
    <x v="0"/>
  </r>
  <r>
    <x v="3"/>
    <n v="1185732"/>
    <x v="244"/>
    <x v="0"/>
    <x v="42"/>
    <x v="44"/>
    <x v="3"/>
    <x v="1"/>
    <n v="30"/>
    <x v="50"/>
    <x v="362"/>
    <x v="604"/>
    <x v="2"/>
    <x v="0"/>
  </r>
  <r>
    <x v="3"/>
    <n v="1185732"/>
    <x v="244"/>
    <x v="0"/>
    <x v="42"/>
    <x v="44"/>
    <x v="4"/>
    <x v="0"/>
    <n v="45"/>
    <x v="50"/>
    <x v="363"/>
    <x v="1253"/>
    <x v="1"/>
    <x v="0"/>
  </r>
  <r>
    <x v="3"/>
    <n v="1185732"/>
    <x v="244"/>
    <x v="0"/>
    <x v="42"/>
    <x v="44"/>
    <x v="5"/>
    <x v="1"/>
    <n v="35"/>
    <x v="40"/>
    <x v="136"/>
    <x v="192"/>
    <x v="1"/>
    <x v="0"/>
  </r>
  <r>
    <x v="3"/>
    <n v="1185732"/>
    <x v="273"/>
    <x v="0"/>
    <x v="42"/>
    <x v="44"/>
    <x v="0"/>
    <x v="0"/>
    <n v="49.999999999999993"/>
    <x v="53"/>
    <x v="701"/>
    <x v="1254"/>
    <x v="8"/>
    <x v="0"/>
  </r>
  <r>
    <x v="3"/>
    <n v="1185732"/>
    <x v="273"/>
    <x v="0"/>
    <x v="42"/>
    <x v="44"/>
    <x v="1"/>
    <x v="0"/>
    <n v="45"/>
    <x v="36"/>
    <x v="122"/>
    <x v="184"/>
    <x v="2"/>
    <x v="0"/>
  </r>
  <r>
    <x v="3"/>
    <n v="1185732"/>
    <x v="273"/>
    <x v="0"/>
    <x v="42"/>
    <x v="44"/>
    <x v="2"/>
    <x v="1"/>
    <n v="40"/>
    <x v="42"/>
    <x v="129"/>
    <x v="192"/>
    <x v="2"/>
    <x v="0"/>
  </r>
  <r>
    <x v="3"/>
    <n v="1185732"/>
    <x v="273"/>
    <x v="0"/>
    <x v="42"/>
    <x v="44"/>
    <x v="3"/>
    <x v="1"/>
    <n v="40"/>
    <x v="38"/>
    <x v="123"/>
    <x v="585"/>
    <x v="2"/>
    <x v="0"/>
  </r>
  <r>
    <x v="3"/>
    <n v="1185732"/>
    <x v="273"/>
    <x v="0"/>
    <x v="42"/>
    <x v="44"/>
    <x v="4"/>
    <x v="0"/>
    <n v="49.999999999999993"/>
    <x v="35"/>
    <x v="399"/>
    <x v="688"/>
    <x v="1"/>
    <x v="0"/>
  </r>
  <r>
    <x v="3"/>
    <n v="1185732"/>
    <x v="273"/>
    <x v="0"/>
    <x v="42"/>
    <x v="44"/>
    <x v="5"/>
    <x v="1"/>
    <n v="54.999999999999993"/>
    <x v="43"/>
    <x v="371"/>
    <x v="594"/>
    <x v="1"/>
    <x v="0"/>
  </r>
  <r>
    <x v="3"/>
    <n v="1185732"/>
    <x v="306"/>
    <x v="0"/>
    <x v="42"/>
    <x v="44"/>
    <x v="0"/>
    <x v="0"/>
    <n v="49.999999999999993"/>
    <x v="23"/>
    <x v="613"/>
    <x v="161"/>
    <x v="8"/>
    <x v="0"/>
  </r>
  <r>
    <x v="3"/>
    <n v="1185732"/>
    <x v="306"/>
    <x v="0"/>
    <x v="42"/>
    <x v="44"/>
    <x v="1"/>
    <x v="0"/>
    <n v="45"/>
    <x v="43"/>
    <x v="128"/>
    <x v="196"/>
    <x v="2"/>
    <x v="0"/>
  </r>
  <r>
    <x v="0"/>
    <n v="1185732"/>
    <x v="306"/>
    <x v="0"/>
    <x v="42"/>
    <x v="44"/>
    <x v="2"/>
    <x v="1"/>
    <n v="40"/>
    <x v="36"/>
    <x v="136"/>
    <x v="597"/>
    <x v="2"/>
    <x v="0"/>
  </r>
  <r>
    <x v="0"/>
    <n v="1185732"/>
    <x v="306"/>
    <x v="0"/>
    <x v="42"/>
    <x v="44"/>
    <x v="3"/>
    <x v="1"/>
    <n v="40"/>
    <x v="42"/>
    <x v="129"/>
    <x v="192"/>
    <x v="2"/>
    <x v="0"/>
  </r>
  <r>
    <x v="0"/>
    <n v="1185732"/>
    <x v="306"/>
    <x v="0"/>
    <x v="42"/>
    <x v="44"/>
    <x v="4"/>
    <x v="0"/>
    <n v="49.999999999999993"/>
    <x v="42"/>
    <x v="370"/>
    <x v="1255"/>
    <x v="1"/>
    <x v="0"/>
  </r>
  <r>
    <x v="0"/>
    <n v="1185732"/>
    <x v="306"/>
    <x v="0"/>
    <x v="42"/>
    <x v="44"/>
    <x v="5"/>
    <x v="1"/>
    <n v="54.999999999999993"/>
    <x v="48"/>
    <x v="212"/>
    <x v="347"/>
    <x v="1"/>
    <x v="0"/>
  </r>
  <r>
    <x v="0"/>
    <n v="1185732"/>
    <x v="334"/>
    <x v="0"/>
    <x v="42"/>
    <x v="44"/>
    <x v="0"/>
    <x v="0"/>
    <n v="49.999999999999993"/>
    <x v="27"/>
    <x v="702"/>
    <x v="932"/>
    <x v="8"/>
    <x v="0"/>
  </r>
  <r>
    <x v="2"/>
    <n v="1185732"/>
    <x v="334"/>
    <x v="0"/>
    <x v="42"/>
    <x v="44"/>
    <x v="1"/>
    <x v="0"/>
    <n v="45"/>
    <x v="34"/>
    <x v="118"/>
    <x v="179"/>
    <x v="2"/>
    <x v="0"/>
  </r>
  <r>
    <x v="2"/>
    <n v="1185732"/>
    <x v="334"/>
    <x v="0"/>
    <x v="42"/>
    <x v="44"/>
    <x v="2"/>
    <x v="1"/>
    <n v="40"/>
    <x v="40"/>
    <x v="135"/>
    <x v="197"/>
    <x v="2"/>
    <x v="0"/>
  </r>
  <r>
    <x v="2"/>
    <n v="1185732"/>
    <x v="334"/>
    <x v="0"/>
    <x v="42"/>
    <x v="44"/>
    <x v="3"/>
    <x v="1"/>
    <n v="40"/>
    <x v="42"/>
    <x v="129"/>
    <x v="192"/>
    <x v="2"/>
    <x v="0"/>
  </r>
  <r>
    <x v="2"/>
    <n v="1185732"/>
    <x v="334"/>
    <x v="0"/>
    <x v="42"/>
    <x v="44"/>
    <x v="4"/>
    <x v="0"/>
    <n v="49.999999999999993"/>
    <x v="36"/>
    <x v="396"/>
    <x v="1256"/>
    <x v="1"/>
    <x v="0"/>
  </r>
  <r>
    <x v="2"/>
    <n v="1185732"/>
    <x v="334"/>
    <x v="0"/>
    <x v="42"/>
    <x v="44"/>
    <x v="5"/>
    <x v="1"/>
    <n v="54.999999999999993"/>
    <x v="44"/>
    <x v="239"/>
    <x v="1257"/>
    <x v="1"/>
    <x v="0"/>
  </r>
  <r>
    <x v="2"/>
    <n v="1185732"/>
    <x v="366"/>
    <x v="0"/>
    <x v="42"/>
    <x v="44"/>
    <x v="0"/>
    <x v="0"/>
    <n v="49.999999999999993"/>
    <x v="23"/>
    <x v="613"/>
    <x v="161"/>
    <x v="8"/>
    <x v="0"/>
  </r>
  <r>
    <x v="2"/>
    <n v="1185732"/>
    <x v="366"/>
    <x v="0"/>
    <x v="42"/>
    <x v="44"/>
    <x v="1"/>
    <x v="0"/>
    <n v="45"/>
    <x v="34"/>
    <x v="118"/>
    <x v="179"/>
    <x v="2"/>
    <x v="0"/>
  </r>
  <r>
    <x v="2"/>
    <n v="1185732"/>
    <x v="366"/>
    <x v="0"/>
    <x v="42"/>
    <x v="44"/>
    <x v="2"/>
    <x v="1"/>
    <n v="40"/>
    <x v="40"/>
    <x v="135"/>
    <x v="197"/>
    <x v="2"/>
    <x v="0"/>
  </r>
  <r>
    <x v="2"/>
    <n v="1185732"/>
    <x v="366"/>
    <x v="0"/>
    <x v="42"/>
    <x v="44"/>
    <x v="3"/>
    <x v="1"/>
    <n v="40"/>
    <x v="42"/>
    <x v="129"/>
    <x v="192"/>
    <x v="2"/>
    <x v="0"/>
  </r>
  <r>
    <x v="2"/>
    <n v="1185732"/>
    <x v="366"/>
    <x v="0"/>
    <x v="42"/>
    <x v="44"/>
    <x v="4"/>
    <x v="0"/>
    <n v="49.999999999999993"/>
    <x v="35"/>
    <x v="399"/>
    <x v="688"/>
    <x v="1"/>
    <x v="0"/>
  </r>
  <r>
    <x v="2"/>
    <n v="1185732"/>
    <x v="366"/>
    <x v="0"/>
    <x v="42"/>
    <x v="44"/>
    <x v="5"/>
    <x v="1"/>
    <n v="54.999999999999993"/>
    <x v="48"/>
    <x v="212"/>
    <x v="347"/>
    <x v="1"/>
    <x v="0"/>
  </r>
  <r>
    <x v="2"/>
    <n v="1185732"/>
    <x v="396"/>
    <x v="0"/>
    <x v="42"/>
    <x v="44"/>
    <x v="0"/>
    <x v="0"/>
    <n v="49.999999999999993"/>
    <x v="32"/>
    <x v="383"/>
    <x v="1003"/>
    <x v="8"/>
    <x v="0"/>
  </r>
  <r>
    <x v="2"/>
    <n v="1185732"/>
    <x v="396"/>
    <x v="0"/>
    <x v="42"/>
    <x v="44"/>
    <x v="1"/>
    <x v="0"/>
    <n v="45"/>
    <x v="37"/>
    <x v="179"/>
    <x v="258"/>
    <x v="2"/>
    <x v="0"/>
  </r>
  <r>
    <x v="2"/>
    <n v="1185732"/>
    <x v="396"/>
    <x v="0"/>
    <x v="42"/>
    <x v="44"/>
    <x v="2"/>
    <x v="1"/>
    <n v="40"/>
    <x v="35"/>
    <x v="120"/>
    <x v="286"/>
    <x v="2"/>
    <x v="0"/>
  </r>
  <r>
    <x v="2"/>
    <n v="1185732"/>
    <x v="396"/>
    <x v="0"/>
    <x v="42"/>
    <x v="44"/>
    <x v="3"/>
    <x v="1"/>
    <n v="40"/>
    <x v="38"/>
    <x v="123"/>
    <x v="585"/>
    <x v="2"/>
    <x v="0"/>
  </r>
  <r>
    <x v="2"/>
    <n v="1185732"/>
    <x v="396"/>
    <x v="0"/>
    <x v="42"/>
    <x v="44"/>
    <x v="4"/>
    <x v="0"/>
    <n v="49.999999999999993"/>
    <x v="38"/>
    <x v="367"/>
    <x v="1258"/>
    <x v="1"/>
    <x v="0"/>
  </r>
  <r>
    <x v="2"/>
    <n v="1185732"/>
    <x v="396"/>
    <x v="0"/>
    <x v="42"/>
    <x v="44"/>
    <x v="5"/>
    <x v="1"/>
    <n v="54.999999999999993"/>
    <x v="40"/>
    <x v="391"/>
    <x v="1259"/>
    <x v="1"/>
    <x v="0"/>
  </r>
  <r>
    <x v="2"/>
    <n v="1185732"/>
    <x v="428"/>
    <x v="0"/>
    <x v="42"/>
    <x v="44"/>
    <x v="0"/>
    <x v="0"/>
    <n v="54.999999999999993"/>
    <x v="47"/>
    <x v="213"/>
    <x v="538"/>
    <x v="8"/>
    <x v="0"/>
  </r>
  <r>
    <x v="2"/>
    <n v="1185732"/>
    <x v="428"/>
    <x v="0"/>
    <x v="42"/>
    <x v="44"/>
    <x v="1"/>
    <x v="0"/>
    <n v="50"/>
    <x v="40"/>
    <x v="124"/>
    <x v="187"/>
    <x v="2"/>
    <x v="0"/>
  </r>
  <r>
    <x v="2"/>
    <n v="1185732"/>
    <x v="428"/>
    <x v="0"/>
    <x v="42"/>
    <x v="44"/>
    <x v="2"/>
    <x v="1"/>
    <n v="50"/>
    <x v="38"/>
    <x v="120"/>
    <x v="286"/>
    <x v="2"/>
    <x v="0"/>
  </r>
  <r>
    <x v="0"/>
    <n v="1185732"/>
    <x v="428"/>
    <x v="0"/>
    <x v="42"/>
    <x v="44"/>
    <x v="3"/>
    <x v="1"/>
    <n v="50"/>
    <x v="41"/>
    <x v="309"/>
    <x v="500"/>
    <x v="2"/>
    <x v="0"/>
  </r>
  <r>
    <x v="0"/>
    <n v="1185732"/>
    <x v="428"/>
    <x v="0"/>
    <x v="42"/>
    <x v="44"/>
    <x v="4"/>
    <x v="0"/>
    <n v="60"/>
    <x v="41"/>
    <x v="187"/>
    <x v="189"/>
    <x v="1"/>
    <x v="0"/>
  </r>
  <r>
    <x v="0"/>
    <n v="1185732"/>
    <x v="428"/>
    <x v="0"/>
    <x v="42"/>
    <x v="44"/>
    <x v="5"/>
    <x v="1"/>
    <n v="64.999999999999986"/>
    <x v="40"/>
    <x v="703"/>
    <x v="1260"/>
    <x v="1"/>
    <x v="0"/>
  </r>
  <r>
    <x v="0"/>
    <n v="1185732"/>
    <x v="458"/>
    <x v="0"/>
    <x v="42"/>
    <x v="44"/>
    <x v="0"/>
    <x v="0"/>
    <n v="60"/>
    <x v="44"/>
    <x v="195"/>
    <x v="97"/>
    <x v="8"/>
    <x v="0"/>
  </r>
  <r>
    <x v="0"/>
    <n v="1185732"/>
    <x v="458"/>
    <x v="0"/>
    <x v="42"/>
    <x v="44"/>
    <x v="1"/>
    <x v="0"/>
    <n v="50"/>
    <x v="36"/>
    <x v="132"/>
    <x v="195"/>
    <x v="2"/>
    <x v="0"/>
  </r>
  <r>
    <x v="0"/>
    <n v="1185732"/>
    <x v="458"/>
    <x v="0"/>
    <x v="42"/>
    <x v="44"/>
    <x v="2"/>
    <x v="1"/>
    <n v="50"/>
    <x v="84"/>
    <x v="491"/>
    <x v="878"/>
    <x v="2"/>
    <x v="0"/>
  </r>
  <r>
    <x v="0"/>
    <n v="1185732"/>
    <x v="458"/>
    <x v="0"/>
    <x v="42"/>
    <x v="44"/>
    <x v="3"/>
    <x v="1"/>
    <n v="50"/>
    <x v="42"/>
    <x v="127"/>
    <x v="190"/>
    <x v="2"/>
    <x v="0"/>
  </r>
  <r>
    <x v="0"/>
    <n v="1185732"/>
    <x v="458"/>
    <x v="0"/>
    <x v="42"/>
    <x v="44"/>
    <x v="4"/>
    <x v="0"/>
    <n v="60"/>
    <x v="35"/>
    <x v="127"/>
    <x v="270"/>
    <x v="1"/>
    <x v="0"/>
  </r>
  <r>
    <x v="0"/>
    <n v="1185732"/>
    <x v="458"/>
    <x v="0"/>
    <x v="42"/>
    <x v="44"/>
    <x v="5"/>
    <x v="1"/>
    <n v="64.999999999999986"/>
    <x v="37"/>
    <x v="201"/>
    <x v="1261"/>
    <x v="1"/>
    <x v="0"/>
  </r>
  <r>
    <x v="0"/>
    <n v="1185732"/>
    <x v="487"/>
    <x v="0"/>
    <x v="42"/>
    <x v="44"/>
    <x v="0"/>
    <x v="0"/>
    <n v="60"/>
    <x v="31"/>
    <x v="51"/>
    <x v="52"/>
    <x v="8"/>
    <x v="0"/>
  </r>
  <r>
    <x v="0"/>
    <n v="1185732"/>
    <x v="487"/>
    <x v="0"/>
    <x v="42"/>
    <x v="44"/>
    <x v="1"/>
    <x v="0"/>
    <n v="50"/>
    <x v="43"/>
    <x v="145"/>
    <x v="208"/>
    <x v="2"/>
    <x v="0"/>
  </r>
  <r>
    <x v="0"/>
    <n v="1185732"/>
    <x v="487"/>
    <x v="0"/>
    <x v="42"/>
    <x v="44"/>
    <x v="2"/>
    <x v="1"/>
    <n v="50"/>
    <x v="37"/>
    <x v="128"/>
    <x v="196"/>
    <x v="2"/>
    <x v="0"/>
  </r>
  <r>
    <x v="0"/>
    <n v="1185732"/>
    <x v="487"/>
    <x v="0"/>
    <x v="42"/>
    <x v="44"/>
    <x v="3"/>
    <x v="1"/>
    <n v="50"/>
    <x v="36"/>
    <x v="132"/>
    <x v="195"/>
    <x v="2"/>
    <x v="0"/>
  </r>
  <r>
    <x v="0"/>
    <n v="1185732"/>
    <x v="487"/>
    <x v="0"/>
    <x v="42"/>
    <x v="44"/>
    <x v="4"/>
    <x v="0"/>
    <n v="60"/>
    <x v="36"/>
    <x v="204"/>
    <x v="478"/>
    <x v="1"/>
    <x v="0"/>
  </r>
  <r>
    <x v="0"/>
    <n v="1185732"/>
    <x v="487"/>
    <x v="0"/>
    <x v="42"/>
    <x v="44"/>
    <x v="5"/>
    <x v="1"/>
    <n v="64.999999999999986"/>
    <x v="34"/>
    <x v="409"/>
    <x v="1262"/>
    <x v="1"/>
    <x v="0"/>
  </r>
  <r>
    <x v="0"/>
    <n v="1185732"/>
    <x v="181"/>
    <x v="0"/>
    <x v="42"/>
    <x v="44"/>
    <x v="0"/>
    <x v="0"/>
    <n v="40"/>
    <x v="27"/>
    <x v="195"/>
    <x v="221"/>
    <x v="2"/>
    <x v="0"/>
  </r>
  <r>
    <x v="0"/>
    <n v="1185732"/>
    <x v="181"/>
    <x v="0"/>
    <x v="42"/>
    <x v="44"/>
    <x v="1"/>
    <x v="0"/>
    <n v="40"/>
    <x v="45"/>
    <x v="197"/>
    <x v="279"/>
    <x v="2"/>
    <x v="0"/>
  </r>
  <r>
    <x v="0"/>
    <n v="1185732"/>
    <x v="181"/>
    <x v="0"/>
    <x v="42"/>
    <x v="44"/>
    <x v="2"/>
    <x v="1"/>
    <n v="30.000000000000004"/>
    <x v="45"/>
    <x v="404"/>
    <x v="352"/>
    <x v="8"/>
    <x v="0"/>
  </r>
  <r>
    <x v="0"/>
    <n v="1185732"/>
    <x v="181"/>
    <x v="0"/>
    <x v="42"/>
    <x v="44"/>
    <x v="3"/>
    <x v="1"/>
    <n v="35"/>
    <x v="36"/>
    <x v="183"/>
    <x v="597"/>
    <x v="8"/>
    <x v="0"/>
  </r>
  <r>
    <x v="0"/>
    <n v="1185732"/>
    <x v="181"/>
    <x v="0"/>
    <x v="42"/>
    <x v="44"/>
    <x v="4"/>
    <x v="0"/>
    <n v="50"/>
    <x v="37"/>
    <x v="128"/>
    <x v="285"/>
    <x v="1"/>
    <x v="0"/>
  </r>
  <r>
    <x v="0"/>
    <n v="1185732"/>
    <x v="181"/>
    <x v="0"/>
    <x v="42"/>
    <x v="44"/>
    <x v="5"/>
    <x v="1"/>
    <n v="40"/>
    <x v="45"/>
    <x v="197"/>
    <x v="602"/>
    <x v="8"/>
    <x v="0"/>
  </r>
  <r>
    <x v="0"/>
    <n v="1185732"/>
    <x v="210"/>
    <x v="0"/>
    <x v="42"/>
    <x v="44"/>
    <x v="0"/>
    <x v="0"/>
    <n v="40"/>
    <x v="30"/>
    <x v="328"/>
    <x v="882"/>
    <x v="2"/>
    <x v="0"/>
  </r>
  <r>
    <x v="0"/>
    <n v="1185732"/>
    <x v="210"/>
    <x v="0"/>
    <x v="42"/>
    <x v="44"/>
    <x v="1"/>
    <x v="0"/>
    <n v="40"/>
    <x v="37"/>
    <x v="125"/>
    <x v="188"/>
    <x v="2"/>
    <x v="0"/>
  </r>
  <r>
    <x v="0"/>
    <n v="1185732"/>
    <x v="210"/>
    <x v="0"/>
    <x v="42"/>
    <x v="44"/>
    <x v="2"/>
    <x v="1"/>
    <n v="30.000000000000004"/>
    <x v="34"/>
    <x v="190"/>
    <x v="1244"/>
    <x v="8"/>
    <x v="0"/>
  </r>
  <r>
    <x v="0"/>
    <n v="1185732"/>
    <x v="210"/>
    <x v="0"/>
    <x v="43"/>
    <x v="45"/>
    <x v="3"/>
    <x v="1"/>
    <n v="35"/>
    <x v="42"/>
    <x v="304"/>
    <x v="192"/>
    <x v="8"/>
    <x v="0"/>
  </r>
  <r>
    <x v="0"/>
    <n v="1185732"/>
    <x v="210"/>
    <x v="0"/>
    <x v="43"/>
    <x v="45"/>
    <x v="4"/>
    <x v="0"/>
    <n v="50"/>
    <x v="37"/>
    <x v="128"/>
    <x v="285"/>
    <x v="1"/>
    <x v="0"/>
  </r>
  <r>
    <x v="0"/>
    <n v="1185732"/>
    <x v="210"/>
    <x v="0"/>
    <x v="43"/>
    <x v="45"/>
    <x v="5"/>
    <x v="1"/>
    <n v="40"/>
    <x v="45"/>
    <x v="197"/>
    <x v="602"/>
    <x v="8"/>
    <x v="0"/>
  </r>
  <r>
    <x v="0"/>
    <n v="1185732"/>
    <x v="218"/>
    <x v="0"/>
    <x v="43"/>
    <x v="45"/>
    <x v="0"/>
    <x v="0"/>
    <n v="40"/>
    <x v="61"/>
    <x v="704"/>
    <x v="1263"/>
    <x v="2"/>
    <x v="0"/>
  </r>
  <r>
    <x v="0"/>
    <n v="1185732"/>
    <x v="218"/>
    <x v="0"/>
    <x v="43"/>
    <x v="45"/>
    <x v="1"/>
    <x v="0"/>
    <n v="40"/>
    <x v="43"/>
    <x v="124"/>
    <x v="187"/>
    <x v="2"/>
    <x v="0"/>
  </r>
  <r>
    <x v="0"/>
    <n v="1185732"/>
    <x v="218"/>
    <x v="0"/>
    <x v="43"/>
    <x v="45"/>
    <x v="2"/>
    <x v="1"/>
    <n v="30.000000000000004"/>
    <x v="34"/>
    <x v="190"/>
    <x v="1244"/>
    <x v="8"/>
    <x v="0"/>
  </r>
  <r>
    <x v="0"/>
    <n v="1185732"/>
    <x v="218"/>
    <x v="0"/>
    <x v="43"/>
    <x v="45"/>
    <x v="3"/>
    <x v="1"/>
    <n v="35"/>
    <x v="35"/>
    <x v="317"/>
    <x v="286"/>
    <x v="8"/>
    <x v="0"/>
  </r>
  <r>
    <x v="0"/>
    <n v="1185732"/>
    <x v="218"/>
    <x v="0"/>
    <x v="43"/>
    <x v="45"/>
    <x v="4"/>
    <x v="0"/>
    <n v="50"/>
    <x v="36"/>
    <x v="132"/>
    <x v="190"/>
    <x v="1"/>
    <x v="0"/>
  </r>
  <r>
    <x v="0"/>
    <n v="1185732"/>
    <x v="218"/>
    <x v="0"/>
    <x v="43"/>
    <x v="45"/>
    <x v="5"/>
    <x v="1"/>
    <n v="40"/>
    <x v="34"/>
    <x v="236"/>
    <x v="280"/>
    <x v="8"/>
    <x v="0"/>
  </r>
  <r>
    <x v="0"/>
    <n v="1185732"/>
    <x v="237"/>
    <x v="0"/>
    <x v="43"/>
    <x v="45"/>
    <x v="0"/>
    <x v="0"/>
    <n v="40"/>
    <x v="27"/>
    <x v="195"/>
    <x v="221"/>
    <x v="2"/>
    <x v="0"/>
  </r>
  <r>
    <x v="0"/>
    <n v="1185732"/>
    <x v="237"/>
    <x v="0"/>
    <x v="43"/>
    <x v="45"/>
    <x v="1"/>
    <x v="0"/>
    <n v="40"/>
    <x v="37"/>
    <x v="125"/>
    <x v="188"/>
    <x v="2"/>
    <x v="0"/>
  </r>
  <r>
    <x v="0"/>
    <n v="1185732"/>
    <x v="237"/>
    <x v="0"/>
    <x v="43"/>
    <x v="45"/>
    <x v="2"/>
    <x v="1"/>
    <n v="30.000000000000004"/>
    <x v="37"/>
    <x v="311"/>
    <x v="821"/>
    <x v="8"/>
    <x v="0"/>
  </r>
  <r>
    <x v="0"/>
    <n v="1185732"/>
    <x v="237"/>
    <x v="0"/>
    <x v="43"/>
    <x v="45"/>
    <x v="3"/>
    <x v="1"/>
    <n v="35"/>
    <x v="42"/>
    <x v="304"/>
    <x v="192"/>
    <x v="8"/>
    <x v="0"/>
  </r>
  <r>
    <x v="0"/>
    <n v="1185732"/>
    <x v="237"/>
    <x v="0"/>
    <x v="43"/>
    <x v="45"/>
    <x v="4"/>
    <x v="0"/>
    <n v="50"/>
    <x v="42"/>
    <x v="127"/>
    <x v="270"/>
    <x v="1"/>
    <x v="0"/>
  </r>
  <r>
    <x v="0"/>
    <n v="1185732"/>
    <x v="237"/>
    <x v="0"/>
    <x v="43"/>
    <x v="45"/>
    <x v="5"/>
    <x v="1"/>
    <n v="40"/>
    <x v="48"/>
    <x v="150"/>
    <x v="607"/>
    <x v="8"/>
    <x v="0"/>
  </r>
  <r>
    <x v="0"/>
    <n v="1185732"/>
    <x v="266"/>
    <x v="0"/>
    <x v="43"/>
    <x v="45"/>
    <x v="0"/>
    <x v="0"/>
    <n v="54.999999999999993"/>
    <x v="62"/>
    <x v="705"/>
    <x v="1264"/>
    <x v="2"/>
    <x v="0"/>
  </r>
  <r>
    <x v="0"/>
    <n v="1185732"/>
    <x v="266"/>
    <x v="0"/>
    <x v="43"/>
    <x v="45"/>
    <x v="1"/>
    <x v="0"/>
    <n v="50"/>
    <x v="34"/>
    <x v="199"/>
    <x v="662"/>
    <x v="2"/>
    <x v="0"/>
  </r>
  <r>
    <x v="0"/>
    <n v="1185732"/>
    <x v="266"/>
    <x v="0"/>
    <x v="43"/>
    <x v="45"/>
    <x v="2"/>
    <x v="1"/>
    <n v="45"/>
    <x v="48"/>
    <x v="200"/>
    <x v="386"/>
    <x v="8"/>
    <x v="0"/>
  </r>
  <r>
    <x v="0"/>
    <n v="1185732"/>
    <x v="266"/>
    <x v="0"/>
    <x v="43"/>
    <x v="45"/>
    <x v="3"/>
    <x v="1"/>
    <n v="45"/>
    <x v="43"/>
    <x v="128"/>
    <x v="343"/>
    <x v="8"/>
    <x v="0"/>
  </r>
  <r>
    <x v="0"/>
    <n v="1185732"/>
    <x v="266"/>
    <x v="0"/>
    <x v="43"/>
    <x v="45"/>
    <x v="4"/>
    <x v="0"/>
    <n v="54.999999999999993"/>
    <x v="34"/>
    <x v="408"/>
    <x v="1265"/>
    <x v="1"/>
    <x v="0"/>
  </r>
  <r>
    <x v="0"/>
    <n v="1185732"/>
    <x v="266"/>
    <x v="0"/>
    <x v="43"/>
    <x v="45"/>
    <x v="5"/>
    <x v="1"/>
    <n v="60"/>
    <x v="46"/>
    <x v="49"/>
    <x v="211"/>
    <x v="8"/>
    <x v="0"/>
  </r>
  <r>
    <x v="0"/>
    <n v="1185732"/>
    <x v="299"/>
    <x v="0"/>
    <x v="43"/>
    <x v="45"/>
    <x v="0"/>
    <x v="0"/>
    <n v="54.999999999999993"/>
    <x v="25"/>
    <x v="706"/>
    <x v="1266"/>
    <x v="2"/>
    <x v="0"/>
  </r>
  <r>
    <x v="0"/>
    <n v="1185732"/>
    <x v="299"/>
    <x v="0"/>
    <x v="43"/>
    <x v="45"/>
    <x v="1"/>
    <x v="0"/>
    <n v="50"/>
    <x v="46"/>
    <x v="46"/>
    <x v="429"/>
    <x v="2"/>
    <x v="0"/>
  </r>
  <r>
    <x v="0"/>
    <n v="1185732"/>
    <x v="299"/>
    <x v="0"/>
    <x v="43"/>
    <x v="45"/>
    <x v="2"/>
    <x v="1"/>
    <n v="45"/>
    <x v="45"/>
    <x v="326"/>
    <x v="152"/>
    <x v="8"/>
    <x v="0"/>
  </r>
  <r>
    <x v="0"/>
    <n v="1185732"/>
    <x v="299"/>
    <x v="0"/>
    <x v="43"/>
    <x v="45"/>
    <x v="3"/>
    <x v="1"/>
    <n v="45"/>
    <x v="48"/>
    <x v="200"/>
    <x v="386"/>
    <x v="8"/>
    <x v="0"/>
  </r>
  <r>
    <x v="0"/>
    <n v="1185732"/>
    <x v="299"/>
    <x v="0"/>
    <x v="43"/>
    <x v="45"/>
    <x v="4"/>
    <x v="0"/>
    <n v="54.999999999999993"/>
    <x v="48"/>
    <x v="212"/>
    <x v="347"/>
    <x v="1"/>
    <x v="0"/>
  </r>
  <r>
    <x v="0"/>
    <n v="1185732"/>
    <x v="299"/>
    <x v="0"/>
    <x v="43"/>
    <x v="45"/>
    <x v="5"/>
    <x v="1"/>
    <n v="60"/>
    <x v="31"/>
    <x v="51"/>
    <x v="52"/>
    <x v="8"/>
    <x v="0"/>
  </r>
  <r>
    <x v="0"/>
    <n v="1185732"/>
    <x v="327"/>
    <x v="0"/>
    <x v="43"/>
    <x v="45"/>
    <x v="0"/>
    <x v="0"/>
    <n v="54.999999999999993"/>
    <x v="21"/>
    <x v="345"/>
    <x v="1180"/>
    <x v="2"/>
    <x v="0"/>
  </r>
  <r>
    <x v="0"/>
    <n v="1185732"/>
    <x v="327"/>
    <x v="0"/>
    <x v="43"/>
    <x v="45"/>
    <x v="1"/>
    <x v="0"/>
    <n v="50"/>
    <x v="32"/>
    <x v="42"/>
    <x v="45"/>
    <x v="2"/>
    <x v="0"/>
  </r>
  <r>
    <x v="0"/>
    <n v="1185732"/>
    <x v="327"/>
    <x v="0"/>
    <x v="43"/>
    <x v="45"/>
    <x v="2"/>
    <x v="1"/>
    <n v="45"/>
    <x v="44"/>
    <x v="154"/>
    <x v="147"/>
    <x v="8"/>
    <x v="0"/>
  </r>
  <r>
    <x v="0"/>
    <n v="1185732"/>
    <x v="327"/>
    <x v="0"/>
    <x v="43"/>
    <x v="45"/>
    <x v="3"/>
    <x v="1"/>
    <n v="45"/>
    <x v="48"/>
    <x v="200"/>
    <x v="386"/>
    <x v="8"/>
    <x v="0"/>
  </r>
  <r>
    <x v="0"/>
    <n v="1185732"/>
    <x v="327"/>
    <x v="0"/>
    <x v="43"/>
    <x v="45"/>
    <x v="4"/>
    <x v="0"/>
    <n v="54.999999999999993"/>
    <x v="45"/>
    <x v="409"/>
    <x v="1262"/>
    <x v="1"/>
    <x v="0"/>
  </r>
  <r>
    <x v="0"/>
    <n v="1185732"/>
    <x v="327"/>
    <x v="0"/>
    <x v="43"/>
    <x v="45"/>
    <x v="5"/>
    <x v="1"/>
    <n v="60"/>
    <x v="23"/>
    <x v="60"/>
    <x v="213"/>
    <x v="8"/>
    <x v="0"/>
  </r>
  <r>
    <x v="0"/>
    <n v="1185732"/>
    <x v="359"/>
    <x v="0"/>
    <x v="43"/>
    <x v="45"/>
    <x v="0"/>
    <x v="0"/>
    <n v="54.999999999999993"/>
    <x v="25"/>
    <x v="706"/>
    <x v="1266"/>
    <x v="2"/>
    <x v="0"/>
  </r>
  <r>
    <x v="0"/>
    <n v="1185732"/>
    <x v="359"/>
    <x v="0"/>
    <x v="43"/>
    <x v="45"/>
    <x v="1"/>
    <x v="0"/>
    <n v="50"/>
    <x v="32"/>
    <x v="42"/>
    <x v="45"/>
    <x v="2"/>
    <x v="0"/>
  </r>
  <r>
    <x v="0"/>
    <n v="1185732"/>
    <x v="359"/>
    <x v="0"/>
    <x v="43"/>
    <x v="45"/>
    <x v="2"/>
    <x v="1"/>
    <n v="45"/>
    <x v="44"/>
    <x v="154"/>
    <x v="147"/>
    <x v="8"/>
    <x v="0"/>
  </r>
  <r>
    <x v="0"/>
    <n v="1185732"/>
    <x v="359"/>
    <x v="0"/>
    <x v="43"/>
    <x v="45"/>
    <x v="3"/>
    <x v="1"/>
    <n v="45"/>
    <x v="43"/>
    <x v="128"/>
    <x v="343"/>
    <x v="8"/>
    <x v="0"/>
  </r>
  <r>
    <x v="0"/>
    <n v="1185732"/>
    <x v="359"/>
    <x v="0"/>
    <x v="43"/>
    <x v="45"/>
    <x v="4"/>
    <x v="0"/>
    <n v="54.999999999999993"/>
    <x v="37"/>
    <x v="424"/>
    <x v="1267"/>
    <x v="1"/>
    <x v="0"/>
  </r>
  <r>
    <x v="0"/>
    <n v="1185732"/>
    <x v="359"/>
    <x v="0"/>
    <x v="43"/>
    <x v="45"/>
    <x v="5"/>
    <x v="1"/>
    <n v="60"/>
    <x v="46"/>
    <x v="49"/>
    <x v="211"/>
    <x v="8"/>
    <x v="0"/>
  </r>
  <r>
    <x v="0"/>
    <n v="1185732"/>
    <x v="389"/>
    <x v="0"/>
    <x v="43"/>
    <x v="45"/>
    <x v="0"/>
    <x v="0"/>
    <n v="54.999999999999993"/>
    <x v="27"/>
    <x v="389"/>
    <x v="661"/>
    <x v="2"/>
    <x v="0"/>
  </r>
  <r>
    <x v="0"/>
    <n v="1185732"/>
    <x v="389"/>
    <x v="0"/>
    <x v="43"/>
    <x v="45"/>
    <x v="1"/>
    <x v="0"/>
    <n v="50"/>
    <x v="45"/>
    <x v="133"/>
    <x v="304"/>
    <x v="2"/>
    <x v="0"/>
  </r>
  <r>
    <x v="0"/>
    <n v="1185732"/>
    <x v="389"/>
    <x v="0"/>
    <x v="43"/>
    <x v="45"/>
    <x v="2"/>
    <x v="1"/>
    <n v="45"/>
    <x v="37"/>
    <x v="179"/>
    <x v="646"/>
    <x v="8"/>
    <x v="0"/>
  </r>
  <r>
    <x v="0"/>
    <n v="1185732"/>
    <x v="389"/>
    <x v="0"/>
    <x v="43"/>
    <x v="45"/>
    <x v="3"/>
    <x v="1"/>
    <n v="45"/>
    <x v="40"/>
    <x v="125"/>
    <x v="203"/>
    <x v="8"/>
    <x v="0"/>
  </r>
  <r>
    <x v="0"/>
    <n v="1185732"/>
    <x v="389"/>
    <x v="0"/>
    <x v="43"/>
    <x v="45"/>
    <x v="4"/>
    <x v="0"/>
    <n v="54.999999999999993"/>
    <x v="40"/>
    <x v="391"/>
    <x v="1259"/>
    <x v="1"/>
    <x v="0"/>
  </r>
  <r>
    <x v="0"/>
    <n v="1185732"/>
    <x v="389"/>
    <x v="0"/>
    <x v="43"/>
    <x v="45"/>
    <x v="5"/>
    <x v="1"/>
    <n v="60"/>
    <x v="48"/>
    <x v="210"/>
    <x v="307"/>
    <x v="8"/>
    <x v="0"/>
  </r>
  <r>
    <x v="0"/>
    <n v="1185732"/>
    <x v="421"/>
    <x v="0"/>
    <x v="43"/>
    <x v="45"/>
    <x v="0"/>
    <x v="0"/>
    <n v="60"/>
    <x v="33"/>
    <x v="177"/>
    <x v="251"/>
    <x v="2"/>
    <x v="0"/>
  </r>
  <r>
    <x v="0"/>
    <n v="1185732"/>
    <x v="421"/>
    <x v="0"/>
    <x v="43"/>
    <x v="45"/>
    <x v="1"/>
    <x v="0"/>
    <n v="55.000000000000007"/>
    <x v="48"/>
    <x v="207"/>
    <x v="292"/>
    <x v="2"/>
    <x v="0"/>
  </r>
  <r>
    <x v="0"/>
    <n v="1185732"/>
    <x v="421"/>
    <x v="0"/>
    <x v="43"/>
    <x v="45"/>
    <x v="2"/>
    <x v="1"/>
    <n v="55.000000000000007"/>
    <x v="40"/>
    <x v="131"/>
    <x v="1100"/>
    <x v="8"/>
    <x v="0"/>
  </r>
  <r>
    <x v="0"/>
    <n v="1185732"/>
    <x v="421"/>
    <x v="0"/>
    <x v="43"/>
    <x v="45"/>
    <x v="3"/>
    <x v="1"/>
    <n v="55.000000000000007"/>
    <x v="36"/>
    <x v="194"/>
    <x v="1268"/>
    <x v="8"/>
    <x v="0"/>
  </r>
  <r>
    <x v="0"/>
    <n v="1185732"/>
    <x v="421"/>
    <x v="0"/>
    <x v="43"/>
    <x v="45"/>
    <x v="4"/>
    <x v="0"/>
    <n v="65"/>
    <x v="36"/>
    <x v="166"/>
    <x v="212"/>
    <x v="1"/>
    <x v="0"/>
  </r>
  <r>
    <x v="4"/>
    <n v="1185732"/>
    <x v="421"/>
    <x v="0"/>
    <x v="43"/>
    <x v="45"/>
    <x v="5"/>
    <x v="1"/>
    <n v="70"/>
    <x v="48"/>
    <x v="195"/>
    <x v="97"/>
    <x v="8"/>
    <x v="0"/>
  </r>
  <r>
    <x v="4"/>
    <n v="1185732"/>
    <x v="451"/>
    <x v="0"/>
    <x v="43"/>
    <x v="45"/>
    <x v="0"/>
    <x v="0"/>
    <n v="65"/>
    <x v="31"/>
    <x v="61"/>
    <x v="162"/>
    <x v="2"/>
    <x v="0"/>
  </r>
  <r>
    <x v="4"/>
    <n v="1185732"/>
    <x v="451"/>
    <x v="0"/>
    <x v="43"/>
    <x v="45"/>
    <x v="1"/>
    <x v="0"/>
    <n v="55.000000000000007"/>
    <x v="45"/>
    <x v="256"/>
    <x v="375"/>
    <x v="2"/>
    <x v="0"/>
  </r>
  <r>
    <x v="4"/>
    <n v="1185732"/>
    <x v="451"/>
    <x v="0"/>
    <x v="43"/>
    <x v="45"/>
    <x v="2"/>
    <x v="1"/>
    <n v="55.000000000000007"/>
    <x v="63"/>
    <x v="707"/>
    <x v="1269"/>
    <x v="8"/>
    <x v="0"/>
  </r>
  <r>
    <x v="4"/>
    <n v="1185732"/>
    <x v="451"/>
    <x v="0"/>
    <x v="43"/>
    <x v="45"/>
    <x v="3"/>
    <x v="1"/>
    <n v="55.000000000000007"/>
    <x v="48"/>
    <x v="207"/>
    <x v="839"/>
    <x v="8"/>
    <x v="0"/>
  </r>
  <r>
    <x v="4"/>
    <n v="1185732"/>
    <x v="451"/>
    <x v="0"/>
    <x v="43"/>
    <x v="45"/>
    <x v="4"/>
    <x v="0"/>
    <n v="65"/>
    <x v="34"/>
    <x v="402"/>
    <x v="1270"/>
    <x v="1"/>
    <x v="0"/>
  </r>
  <r>
    <x v="4"/>
    <n v="1185732"/>
    <x v="451"/>
    <x v="0"/>
    <x v="43"/>
    <x v="45"/>
    <x v="5"/>
    <x v="1"/>
    <n v="70"/>
    <x v="47"/>
    <x v="47"/>
    <x v="148"/>
    <x v="8"/>
    <x v="0"/>
  </r>
  <r>
    <x v="4"/>
    <n v="1185732"/>
    <x v="480"/>
    <x v="0"/>
    <x v="43"/>
    <x v="45"/>
    <x v="0"/>
    <x v="0"/>
    <n v="65"/>
    <x v="24"/>
    <x v="87"/>
    <x v="106"/>
    <x v="2"/>
    <x v="0"/>
  </r>
  <r>
    <x v="4"/>
    <n v="1185732"/>
    <x v="480"/>
    <x v="0"/>
    <x v="43"/>
    <x v="45"/>
    <x v="1"/>
    <x v="0"/>
    <n v="55.000000000000007"/>
    <x v="46"/>
    <x v="139"/>
    <x v="346"/>
    <x v="2"/>
    <x v="0"/>
  </r>
  <r>
    <x v="4"/>
    <n v="1185732"/>
    <x v="480"/>
    <x v="0"/>
    <x v="43"/>
    <x v="45"/>
    <x v="2"/>
    <x v="1"/>
    <n v="55.000000000000007"/>
    <x v="47"/>
    <x v="141"/>
    <x v="517"/>
    <x v="8"/>
    <x v="0"/>
  </r>
  <r>
    <x v="4"/>
    <n v="1185732"/>
    <x v="480"/>
    <x v="0"/>
    <x v="43"/>
    <x v="45"/>
    <x v="3"/>
    <x v="1"/>
    <n v="55.000000000000007"/>
    <x v="45"/>
    <x v="256"/>
    <x v="325"/>
    <x v="8"/>
    <x v="0"/>
  </r>
  <r>
    <x v="4"/>
    <n v="1185732"/>
    <x v="480"/>
    <x v="0"/>
    <x v="43"/>
    <x v="45"/>
    <x v="4"/>
    <x v="0"/>
    <n v="65"/>
    <x v="45"/>
    <x v="240"/>
    <x v="1271"/>
    <x v="1"/>
    <x v="0"/>
  </r>
  <r>
    <x v="4"/>
    <n v="1185732"/>
    <x v="480"/>
    <x v="0"/>
    <x v="43"/>
    <x v="45"/>
    <x v="5"/>
    <x v="1"/>
    <n v="70"/>
    <x v="32"/>
    <x v="43"/>
    <x v="834"/>
    <x v="8"/>
    <x v="0"/>
  </r>
  <r>
    <x v="4"/>
    <n v="1185732"/>
    <x v="174"/>
    <x v="0"/>
    <x v="43"/>
    <x v="45"/>
    <x v="0"/>
    <x v="0"/>
    <n v="35"/>
    <x v="33"/>
    <x v="158"/>
    <x v="862"/>
    <x v="2"/>
    <x v="0"/>
  </r>
  <r>
    <x v="4"/>
    <n v="1185732"/>
    <x v="174"/>
    <x v="0"/>
    <x v="43"/>
    <x v="45"/>
    <x v="1"/>
    <x v="0"/>
    <n v="35"/>
    <x v="34"/>
    <x v="119"/>
    <x v="180"/>
    <x v="2"/>
    <x v="0"/>
  </r>
  <r>
    <x v="4"/>
    <n v="1185732"/>
    <x v="174"/>
    <x v="0"/>
    <x v="43"/>
    <x v="45"/>
    <x v="2"/>
    <x v="1"/>
    <n v="25.000000000000007"/>
    <x v="34"/>
    <x v="392"/>
    <x v="879"/>
    <x v="8"/>
    <x v="0"/>
  </r>
  <r>
    <x v="4"/>
    <n v="1185732"/>
    <x v="174"/>
    <x v="0"/>
    <x v="43"/>
    <x v="45"/>
    <x v="3"/>
    <x v="1"/>
    <n v="30"/>
    <x v="35"/>
    <x v="309"/>
    <x v="472"/>
    <x v="8"/>
    <x v="0"/>
  </r>
  <r>
    <x v="4"/>
    <n v="1185732"/>
    <x v="174"/>
    <x v="0"/>
    <x v="43"/>
    <x v="45"/>
    <x v="4"/>
    <x v="0"/>
    <n v="45"/>
    <x v="36"/>
    <x v="122"/>
    <x v="596"/>
    <x v="1"/>
    <x v="0"/>
  </r>
  <r>
    <x v="4"/>
    <n v="1185732"/>
    <x v="174"/>
    <x v="0"/>
    <x v="43"/>
    <x v="45"/>
    <x v="5"/>
    <x v="1"/>
    <n v="35"/>
    <x v="34"/>
    <x v="119"/>
    <x v="194"/>
    <x v="8"/>
    <x v="0"/>
  </r>
  <r>
    <x v="4"/>
    <n v="1185732"/>
    <x v="203"/>
    <x v="0"/>
    <x v="43"/>
    <x v="45"/>
    <x v="0"/>
    <x v="0"/>
    <n v="35"/>
    <x v="27"/>
    <x v="155"/>
    <x v="859"/>
    <x v="2"/>
    <x v="0"/>
  </r>
  <r>
    <x v="4"/>
    <n v="1185732"/>
    <x v="203"/>
    <x v="0"/>
    <x v="43"/>
    <x v="45"/>
    <x v="1"/>
    <x v="0"/>
    <n v="35"/>
    <x v="36"/>
    <x v="183"/>
    <x v="1235"/>
    <x v="2"/>
    <x v="0"/>
  </r>
  <r>
    <x v="4"/>
    <n v="1185732"/>
    <x v="203"/>
    <x v="0"/>
    <x v="43"/>
    <x v="45"/>
    <x v="2"/>
    <x v="1"/>
    <n v="25.000000000000007"/>
    <x v="37"/>
    <x v="660"/>
    <x v="1230"/>
    <x v="8"/>
    <x v="0"/>
  </r>
  <r>
    <x v="4"/>
    <n v="1185732"/>
    <x v="203"/>
    <x v="0"/>
    <x v="44"/>
    <x v="46"/>
    <x v="3"/>
    <x v="1"/>
    <n v="30"/>
    <x v="38"/>
    <x v="180"/>
    <x v="480"/>
    <x v="8"/>
    <x v="0"/>
  </r>
  <r>
    <x v="4"/>
    <n v="1185732"/>
    <x v="203"/>
    <x v="0"/>
    <x v="44"/>
    <x v="46"/>
    <x v="4"/>
    <x v="0"/>
    <n v="45"/>
    <x v="36"/>
    <x v="122"/>
    <x v="596"/>
    <x v="1"/>
    <x v="0"/>
  </r>
  <r>
    <x v="4"/>
    <n v="1185732"/>
    <x v="203"/>
    <x v="0"/>
    <x v="44"/>
    <x v="46"/>
    <x v="5"/>
    <x v="1"/>
    <n v="35"/>
    <x v="34"/>
    <x v="119"/>
    <x v="194"/>
    <x v="8"/>
    <x v="0"/>
  </r>
  <r>
    <x v="4"/>
    <n v="1185732"/>
    <x v="708"/>
    <x v="0"/>
    <x v="44"/>
    <x v="46"/>
    <x v="0"/>
    <x v="0"/>
    <n v="35"/>
    <x v="39"/>
    <x v="708"/>
    <x v="1272"/>
    <x v="2"/>
    <x v="0"/>
  </r>
  <r>
    <x v="4"/>
    <n v="1185732"/>
    <x v="708"/>
    <x v="0"/>
    <x v="44"/>
    <x v="46"/>
    <x v="1"/>
    <x v="0"/>
    <n v="35"/>
    <x v="40"/>
    <x v="136"/>
    <x v="597"/>
    <x v="2"/>
    <x v="0"/>
  </r>
  <r>
    <x v="4"/>
    <n v="1185732"/>
    <x v="708"/>
    <x v="0"/>
    <x v="44"/>
    <x v="46"/>
    <x v="2"/>
    <x v="1"/>
    <n v="25.000000000000007"/>
    <x v="37"/>
    <x v="660"/>
    <x v="1230"/>
    <x v="8"/>
    <x v="0"/>
  </r>
  <r>
    <x v="4"/>
    <n v="1185732"/>
    <x v="708"/>
    <x v="0"/>
    <x v="44"/>
    <x v="46"/>
    <x v="3"/>
    <x v="1"/>
    <n v="30"/>
    <x v="41"/>
    <x v="363"/>
    <x v="481"/>
    <x v="8"/>
    <x v="0"/>
  </r>
  <r>
    <x v="4"/>
    <n v="1185732"/>
    <x v="708"/>
    <x v="0"/>
    <x v="44"/>
    <x v="46"/>
    <x v="4"/>
    <x v="0"/>
    <n v="45"/>
    <x v="35"/>
    <x v="182"/>
    <x v="660"/>
    <x v="1"/>
    <x v="0"/>
  </r>
  <r>
    <x v="4"/>
    <n v="1185732"/>
    <x v="708"/>
    <x v="0"/>
    <x v="44"/>
    <x v="46"/>
    <x v="5"/>
    <x v="1"/>
    <n v="35"/>
    <x v="37"/>
    <x v="122"/>
    <x v="478"/>
    <x v="8"/>
    <x v="0"/>
  </r>
  <r>
    <x v="4"/>
    <n v="1185732"/>
    <x v="230"/>
    <x v="0"/>
    <x v="44"/>
    <x v="46"/>
    <x v="0"/>
    <x v="0"/>
    <n v="35"/>
    <x v="33"/>
    <x v="158"/>
    <x v="862"/>
    <x v="2"/>
    <x v="0"/>
  </r>
  <r>
    <x v="4"/>
    <n v="1185732"/>
    <x v="230"/>
    <x v="0"/>
    <x v="44"/>
    <x v="46"/>
    <x v="1"/>
    <x v="0"/>
    <n v="35"/>
    <x v="36"/>
    <x v="183"/>
    <x v="1235"/>
    <x v="2"/>
    <x v="0"/>
  </r>
  <r>
    <x v="4"/>
    <n v="1185732"/>
    <x v="230"/>
    <x v="0"/>
    <x v="44"/>
    <x v="46"/>
    <x v="2"/>
    <x v="1"/>
    <n v="25.000000000000007"/>
    <x v="36"/>
    <x v="681"/>
    <x v="1273"/>
    <x v="8"/>
    <x v="0"/>
  </r>
  <r>
    <x v="4"/>
    <n v="1185732"/>
    <x v="230"/>
    <x v="0"/>
    <x v="44"/>
    <x v="46"/>
    <x v="3"/>
    <x v="1"/>
    <n v="30"/>
    <x v="38"/>
    <x v="180"/>
    <x v="480"/>
    <x v="8"/>
    <x v="0"/>
  </r>
  <r>
    <x v="4"/>
    <n v="1185732"/>
    <x v="230"/>
    <x v="0"/>
    <x v="44"/>
    <x v="46"/>
    <x v="4"/>
    <x v="0"/>
    <n v="45"/>
    <x v="38"/>
    <x v="187"/>
    <x v="189"/>
    <x v="1"/>
    <x v="0"/>
  </r>
  <r>
    <x v="4"/>
    <n v="1185732"/>
    <x v="230"/>
    <x v="0"/>
    <x v="44"/>
    <x v="46"/>
    <x v="5"/>
    <x v="1"/>
    <n v="35"/>
    <x v="43"/>
    <x v="132"/>
    <x v="187"/>
    <x v="8"/>
    <x v="0"/>
  </r>
  <r>
    <x v="4"/>
    <n v="1185732"/>
    <x v="259"/>
    <x v="0"/>
    <x v="44"/>
    <x v="46"/>
    <x v="0"/>
    <x v="0"/>
    <n v="49.999999999999993"/>
    <x v="66"/>
    <x v="709"/>
    <x v="1228"/>
    <x v="2"/>
    <x v="0"/>
  </r>
  <r>
    <x v="4"/>
    <n v="1185732"/>
    <x v="259"/>
    <x v="0"/>
    <x v="44"/>
    <x v="46"/>
    <x v="1"/>
    <x v="0"/>
    <n v="45"/>
    <x v="37"/>
    <x v="179"/>
    <x v="258"/>
    <x v="2"/>
    <x v="0"/>
  </r>
  <r>
    <x v="4"/>
    <n v="1185732"/>
    <x v="259"/>
    <x v="0"/>
    <x v="44"/>
    <x v="46"/>
    <x v="2"/>
    <x v="1"/>
    <n v="40"/>
    <x v="43"/>
    <x v="124"/>
    <x v="215"/>
    <x v="8"/>
    <x v="0"/>
  </r>
  <r>
    <x v="4"/>
    <n v="1185732"/>
    <x v="259"/>
    <x v="0"/>
    <x v="44"/>
    <x v="46"/>
    <x v="3"/>
    <x v="1"/>
    <n v="40"/>
    <x v="40"/>
    <x v="135"/>
    <x v="201"/>
    <x v="8"/>
    <x v="0"/>
  </r>
  <r>
    <x v="4"/>
    <n v="1185732"/>
    <x v="259"/>
    <x v="0"/>
    <x v="44"/>
    <x v="46"/>
    <x v="4"/>
    <x v="0"/>
    <n v="49.999999999999993"/>
    <x v="37"/>
    <x v="469"/>
    <x v="606"/>
    <x v="1"/>
    <x v="0"/>
  </r>
  <r>
    <x v="4"/>
    <n v="1185732"/>
    <x v="259"/>
    <x v="0"/>
    <x v="44"/>
    <x v="46"/>
    <x v="5"/>
    <x v="1"/>
    <n v="54.999999999999993"/>
    <x v="44"/>
    <x v="239"/>
    <x v="1195"/>
    <x v="8"/>
    <x v="0"/>
  </r>
  <r>
    <x v="4"/>
    <n v="1185732"/>
    <x v="292"/>
    <x v="0"/>
    <x v="44"/>
    <x v="46"/>
    <x v="0"/>
    <x v="0"/>
    <n v="49.999999999999993"/>
    <x v="24"/>
    <x v="578"/>
    <x v="1051"/>
    <x v="2"/>
    <x v="0"/>
  </r>
  <r>
    <x v="4"/>
    <n v="1185732"/>
    <x v="292"/>
    <x v="0"/>
    <x v="44"/>
    <x v="46"/>
    <x v="1"/>
    <x v="0"/>
    <n v="45"/>
    <x v="44"/>
    <x v="154"/>
    <x v="543"/>
    <x v="2"/>
    <x v="0"/>
  </r>
  <r>
    <x v="4"/>
    <n v="1185732"/>
    <x v="292"/>
    <x v="0"/>
    <x v="44"/>
    <x v="46"/>
    <x v="2"/>
    <x v="1"/>
    <n v="40"/>
    <x v="34"/>
    <x v="236"/>
    <x v="280"/>
    <x v="8"/>
    <x v="0"/>
  </r>
  <r>
    <x v="4"/>
    <n v="1185732"/>
    <x v="292"/>
    <x v="0"/>
    <x v="44"/>
    <x v="46"/>
    <x v="3"/>
    <x v="1"/>
    <n v="40"/>
    <x v="43"/>
    <x v="124"/>
    <x v="215"/>
    <x v="8"/>
    <x v="0"/>
  </r>
  <r>
    <x v="4"/>
    <n v="1185732"/>
    <x v="292"/>
    <x v="0"/>
    <x v="44"/>
    <x v="46"/>
    <x v="4"/>
    <x v="0"/>
    <n v="49.999999999999993"/>
    <x v="43"/>
    <x v="692"/>
    <x v="1274"/>
    <x v="1"/>
    <x v="0"/>
  </r>
  <r>
    <x v="4"/>
    <n v="1185732"/>
    <x v="292"/>
    <x v="0"/>
    <x v="44"/>
    <x v="46"/>
    <x v="5"/>
    <x v="1"/>
    <n v="54.999999999999993"/>
    <x v="46"/>
    <x v="211"/>
    <x v="301"/>
    <x v="8"/>
    <x v="0"/>
  </r>
  <r>
    <x v="4"/>
    <n v="1185732"/>
    <x v="320"/>
    <x v="0"/>
    <x v="44"/>
    <x v="46"/>
    <x v="0"/>
    <x v="0"/>
    <n v="49.999999999999993"/>
    <x v="22"/>
    <x v="710"/>
    <x v="1275"/>
    <x v="2"/>
    <x v="0"/>
  </r>
  <r>
    <x v="4"/>
    <n v="1185732"/>
    <x v="320"/>
    <x v="0"/>
    <x v="44"/>
    <x v="46"/>
    <x v="1"/>
    <x v="0"/>
    <n v="45"/>
    <x v="47"/>
    <x v="156"/>
    <x v="501"/>
    <x v="2"/>
    <x v="0"/>
  </r>
  <r>
    <x v="4"/>
    <n v="1185732"/>
    <x v="320"/>
    <x v="0"/>
    <x v="44"/>
    <x v="46"/>
    <x v="2"/>
    <x v="1"/>
    <n v="40"/>
    <x v="48"/>
    <x v="150"/>
    <x v="607"/>
    <x v="8"/>
    <x v="0"/>
  </r>
  <r>
    <x v="4"/>
    <n v="1185732"/>
    <x v="320"/>
    <x v="0"/>
    <x v="44"/>
    <x v="46"/>
    <x v="3"/>
    <x v="1"/>
    <n v="40"/>
    <x v="43"/>
    <x v="124"/>
    <x v="215"/>
    <x v="8"/>
    <x v="0"/>
  </r>
  <r>
    <x v="4"/>
    <n v="1185732"/>
    <x v="320"/>
    <x v="0"/>
    <x v="44"/>
    <x v="46"/>
    <x v="4"/>
    <x v="0"/>
    <n v="49.999999999999993"/>
    <x v="34"/>
    <x v="371"/>
    <x v="594"/>
    <x v="1"/>
    <x v="0"/>
  </r>
  <r>
    <x v="4"/>
    <n v="1185732"/>
    <x v="320"/>
    <x v="0"/>
    <x v="44"/>
    <x v="46"/>
    <x v="5"/>
    <x v="1"/>
    <n v="54.999999999999993"/>
    <x v="31"/>
    <x v="348"/>
    <x v="186"/>
    <x v="8"/>
    <x v="0"/>
  </r>
  <r>
    <x v="4"/>
    <n v="1185732"/>
    <x v="352"/>
    <x v="0"/>
    <x v="44"/>
    <x v="46"/>
    <x v="0"/>
    <x v="0"/>
    <n v="49.999999999999993"/>
    <x v="24"/>
    <x v="578"/>
    <x v="1051"/>
    <x v="2"/>
    <x v="0"/>
  </r>
  <r>
    <x v="4"/>
    <n v="1185732"/>
    <x v="352"/>
    <x v="0"/>
    <x v="44"/>
    <x v="46"/>
    <x v="1"/>
    <x v="0"/>
    <n v="45"/>
    <x v="47"/>
    <x v="156"/>
    <x v="501"/>
    <x v="2"/>
    <x v="0"/>
  </r>
  <r>
    <x v="4"/>
    <n v="1185732"/>
    <x v="352"/>
    <x v="0"/>
    <x v="44"/>
    <x v="46"/>
    <x v="2"/>
    <x v="1"/>
    <n v="40"/>
    <x v="48"/>
    <x v="150"/>
    <x v="607"/>
    <x v="8"/>
    <x v="0"/>
  </r>
  <r>
    <x v="4"/>
    <n v="1185732"/>
    <x v="352"/>
    <x v="0"/>
    <x v="44"/>
    <x v="46"/>
    <x v="3"/>
    <x v="1"/>
    <n v="40"/>
    <x v="40"/>
    <x v="135"/>
    <x v="201"/>
    <x v="8"/>
    <x v="0"/>
  </r>
  <r>
    <x v="4"/>
    <n v="1185732"/>
    <x v="352"/>
    <x v="0"/>
    <x v="44"/>
    <x v="46"/>
    <x v="4"/>
    <x v="0"/>
    <n v="49.999999999999993"/>
    <x v="36"/>
    <x v="396"/>
    <x v="1256"/>
    <x v="1"/>
    <x v="0"/>
  </r>
  <r>
    <x v="4"/>
    <n v="1185732"/>
    <x v="352"/>
    <x v="0"/>
    <x v="44"/>
    <x v="46"/>
    <x v="5"/>
    <x v="1"/>
    <n v="54.999999999999993"/>
    <x v="44"/>
    <x v="239"/>
    <x v="1195"/>
    <x v="8"/>
    <x v="0"/>
  </r>
  <r>
    <x v="4"/>
    <n v="1185732"/>
    <x v="382"/>
    <x v="0"/>
    <x v="44"/>
    <x v="46"/>
    <x v="0"/>
    <x v="0"/>
    <n v="49.999999999999993"/>
    <x v="33"/>
    <x v="711"/>
    <x v="644"/>
    <x v="2"/>
    <x v="0"/>
  </r>
  <r>
    <x v="4"/>
    <n v="1185732"/>
    <x v="382"/>
    <x v="0"/>
    <x v="44"/>
    <x v="46"/>
    <x v="1"/>
    <x v="0"/>
    <n v="45"/>
    <x v="34"/>
    <x v="118"/>
    <x v="179"/>
    <x v="2"/>
    <x v="0"/>
  </r>
  <r>
    <x v="4"/>
    <n v="1185732"/>
    <x v="382"/>
    <x v="0"/>
    <x v="44"/>
    <x v="46"/>
    <x v="2"/>
    <x v="1"/>
    <n v="40"/>
    <x v="36"/>
    <x v="136"/>
    <x v="197"/>
    <x v="8"/>
    <x v="0"/>
  </r>
  <r>
    <x v="4"/>
    <n v="1185732"/>
    <x v="382"/>
    <x v="0"/>
    <x v="44"/>
    <x v="46"/>
    <x v="3"/>
    <x v="1"/>
    <n v="40"/>
    <x v="42"/>
    <x v="129"/>
    <x v="506"/>
    <x v="8"/>
    <x v="0"/>
  </r>
  <r>
    <x v="4"/>
    <n v="1185732"/>
    <x v="382"/>
    <x v="0"/>
    <x v="44"/>
    <x v="46"/>
    <x v="4"/>
    <x v="0"/>
    <n v="49.999999999999993"/>
    <x v="42"/>
    <x v="370"/>
    <x v="1255"/>
    <x v="1"/>
    <x v="0"/>
  </r>
  <r>
    <x v="4"/>
    <n v="1185732"/>
    <x v="382"/>
    <x v="0"/>
    <x v="44"/>
    <x v="46"/>
    <x v="5"/>
    <x v="1"/>
    <n v="54.999999999999993"/>
    <x v="43"/>
    <x v="371"/>
    <x v="300"/>
    <x v="8"/>
    <x v="0"/>
  </r>
  <r>
    <x v="4"/>
    <n v="1185732"/>
    <x v="414"/>
    <x v="0"/>
    <x v="44"/>
    <x v="46"/>
    <x v="0"/>
    <x v="0"/>
    <n v="54.999999999999993"/>
    <x v="32"/>
    <x v="330"/>
    <x v="964"/>
    <x v="2"/>
    <x v="0"/>
  </r>
  <r>
    <x v="4"/>
    <n v="1185732"/>
    <x v="414"/>
    <x v="0"/>
    <x v="44"/>
    <x v="46"/>
    <x v="1"/>
    <x v="0"/>
    <n v="50"/>
    <x v="43"/>
    <x v="145"/>
    <x v="208"/>
    <x v="2"/>
    <x v="0"/>
  </r>
  <r>
    <x v="4"/>
    <n v="1185732"/>
    <x v="414"/>
    <x v="0"/>
    <x v="44"/>
    <x v="46"/>
    <x v="2"/>
    <x v="1"/>
    <n v="50"/>
    <x v="42"/>
    <x v="127"/>
    <x v="227"/>
    <x v="8"/>
    <x v="0"/>
  </r>
  <r>
    <x v="4"/>
    <n v="1185732"/>
    <x v="414"/>
    <x v="0"/>
    <x v="44"/>
    <x v="46"/>
    <x v="3"/>
    <x v="1"/>
    <n v="50"/>
    <x v="35"/>
    <x v="146"/>
    <x v="209"/>
    <x v="8"/>
    <x v="0"/>
  </r>
  <r>
    <x v="4"/>
    <n v="1185732"/>
    <x v="414"/>
    <x v="0"/>
    <x v="44"/>
    <x v="46"/>
    <x v="4"/>
    <x v="0"/>
    <n v="60"/>
    <x v="35"/>
    <x v="127"/>
    <x v="270"/>
    <x v="1"/>
    <x v="0"/>
  </r>
  <r>
    <x v="2"/>
    <n v="1185732"/>
    <x v="414"/>
    <x v="0"/>
    <x v="44"/>
    <x v="46"/>
    <x v="5"/>
    <x v="1"/>
    <n v="64.999999999999986"/>
    <x v="43"/>
    <x v="147"/>
    <x v="1197"/>
    <x v="8"/>
    <x v="0"/>
  </r>
  <r>
    <x v="2"/>
    <n v="1185732"/>
    <x v="444"/>
    <x v="0"/>
    <x v="44"/>
    <x v="46"/>
    <x v="0"/>
    <x v="0"/>
    <n v="60"/>
    <x v="46"/>
    <x v="49"/>
    <x v="97"/>
    <x v="2"/>
    <x v="0"/>
  </r>
  <r>
    <x v="2"/>
    <n v="1185732"/>
    <x v="444"/>
    <x v="0"/>
    <x v="44"/>
    <x v="46"/>
    <x v="1"/>
    <x v="0"/>
    <n v="50"/>
    <x v="34"/>
    <x v="199"/>
    <x v="662"/>
    <x v="2"/>
    <x v="0"/>
  </r>
  <r>
    <x v="2"/>
    <n v="1185732"/>
    <x v="444"/>
    <x v="0"/>
    <x v="44"/>
    <x v="46"/>
    <x v="2"/>
    <x v="1"/>
    <n v="50"/>
    <x v="83"/>
    <x v="200"/>
    <x v="386"/>
    <x v="8"/>
    <x v="0"/>
  </r>
  <r>
    <x v="2"/>
    <n v="1185732"/>
    <x v="444"/>
    <x v="0"/>
    <x v="44"/>
    <x v="46"/>
    <x v="3"/>
    <x v="1"/>
    <n v="50"/>
    <x v="43"/>
    <x v="145"/>
    <x v="388"/>
    <x v="8"/>
    <x v="0"/>
  </r>
  <r>
    <x v="2"/>
    <n v="1185732"/>
    <x v="444"/>
    <x v="0"/>
    <x v="44"/>
    <x v="46"/>
    <x v="4"/>
    <x v="0"/>
    <n v="60"/>
    <x v="37"/>
    <x v="200"/>
    <x v="646"/>
    <x v="1"/>
    <x v="0"/>
  </r>
  <r>
    <x v="2"/>
    <n v="1185732"/>
    <x v="444"/>
    <x v="0"/>
    <x v="44"/>
    <x v="46"/>
    <x v="5"/>
    <x v="1"/>
    <n v="64.999999999999986"/>
    <x v="45"/>
    <x v="264"/>
    <x v="1101"/>
    <x v="8"/>
    <x v="0"/>
  </r>
  <r>
    <x v="2"/>
    <n v="1185732"/>
    <x v="473"/>
    <x v="0"/>
    <x v="44"/>
    <x v="46"/>
    <x v="0"/>
    <x v="0"/>
    <n v="60"/>
    <x v="20"/>
    <x v="77"/>
    <x v="1014"/>
    <x v="2"/>
    <x v="0"/>
  </r>
  <r>
    <x v="2"/>
    <n v="1185732"/>
    <x v="473"/>
    <x v="0"/>
    <x v="44"/>
    <x v="46"/>
    <x v="1"/>
    <x v="0"/>
    <n v="50"/>
    <x v="44"/>
    <x v="160"/>
    <x v="971"/>
    <x v="2"/>
    <x v="0"/>
  </r>
  <r>
    <x v="2"/>
    <n v="1185732"/>
    <x v="473"/>
    <x v="0"/>
    <x v="44"/>
    <x v="46"/>
    <x v="2"/>
    <x v="1"/>
    <n v="50"/>
    <x v="45"/>
    <x v="133"/>
    <x v="399"/>
    <x v="8"/>
    <x v="0"/>
  </r>
  <r>
    <x v="2"/>
    <n v="1185732"/>
    <x v="473"/>
    <x v="0"/>
    <x v="44"/>
    <x v="46"/>
    <x v="3"/>
    <x v="1"/>
    <n v="50"/>
    <x v="34"/>
    <x v="199"/>
    <x v="811"/>
    <x v="8"/>
    <x v="0"/>
  </r>
  <r>
    <x v="2"/>
    <n v="1185732"/>
    <x v="473"/>
    <x v="0"/>
    <x v="44"/>
    <x v="46"/>
    <x v="4"/>
    <x v="0"/>
    <n v="60"/>
    <x v="34"/>
    <x v="242"/>
    <x v="278"/>
    <x v="1"/>
    <x v="0"/>
  </r>
  <r>
    <x v="2"/>
    <n v="1185732"/>
    <x v="473"/>
    <x v="0"/>
    <x v="44"/>
    <x v="46"/>
    <x v="5"/>
    <x v="1"/>
    <n v="64.999999999999986"/>
    <x v="47"/>
    <x v="265"/>
    <x v="217"/>
    <x v="8"/>
    <x v="0"/>
  </r>
  <r>
    <x v="2"/>
    <n v="1185732"/>
    <x v="171"/>
    <x v="0"/>
    <x v="44"/>
    <x v="46"/>
    <x v="0"/>
    <x v="0"/>
    <n v="40"/>
    <x v="23"/>
    <x v="46"/>
    <x v="316"/>
    <x v="8"/>
    <x v="0"/>
  </r>
  <r>
    <x v="2"/>
    <n v="1185732"/>
    <x v="171"/>
    <x v="0"/>
    <x v="44"/>
    <x v="46"/>
    <x v="1"/>
    <x v="0"/>
    <n v="40"/>
    <x v="48"/>
    <x v="150"/>
    <x v="607"/>
    <x v="8"/>
    <x v="0"/>
  </r>
  <r>
    <x v="2"/>
    <n v="1185732"/>
    <x v="171"/>
    <x v="0"/>
    <x v="44"/>
    <x v="46"/>
    <x v="2"/>
    <x v="1"/>
    <n v="30.000000000000004"/>
    <x v="48"/>
    <x v="381"/>
    <x v="1219"/>
    <x v="1"/>
    <x v="0"/>
  </r>
  <r>
    <x v="2"/>
    <n v="1185732"/>
    <x v="171"/>
    <x v="0"/>
    <x v="44"/>
    <x v="46"/>
    <x v="3"/>
    <x v="1"/>
    <n v="35"/>
    <x v="42"/>
    <x v="304"/>
    <x v="471"/>
    <x v="1"/>
    <x v="0"/>
  </r>
  <r>
    <x v="2"/>
    <n v="1185732"/>
    <x v="171"/>
    <x v="0"/>
    <x v="44"/>
    <x v="46"/>
    <x v="4"/>
    <x v="0"/>
    <n v="50"/>
    <x v="40"/>
    <x v="124"/>
    <x v="227"/>
    <x v="1"/>
    <x v="0"/>
  </r>
  <r>
    <x v="2"/>
    <n v="1185732"/>
    <x v="171"/>
    <x v="0"/>
    <x v="44"/>
    <x v="46"/>
    <x v="5"/>
    <x v="1"/>
    <n v="40"/>
    <x v="48"/>
    <x v="150"/>
    <x v="216"/>
    <x v="2"/>
    <x v="0"/>
  </r>
  <r>
    <x v="2"/>
    <n v="1185732"/>
    <x v="200"/>
    <x v="0"/>
    <x v="44"/>
    <x v="46"/>
    <x v="0"/>
    <x v="0"/>
    <n v="40"/>
    <x v="20"/>
    <x v="41"/>
    <x v="301"/>
    <x v="8"/>
    <x v="0"/>
  </r>
  <r>
    <x v="2"/>
    <n v="1185732"/>
    <x v="200"/>
    <x v="0"/>
    <x v="44"/>
    <x v="46"/>
    <x v="1"/>
    <x v="0"/>
    <n v="40"/>
    <x v="40"/>
    <x v="135"/>
    <x v="201"/>
    <x v="8"/>
    <x v="0"/>
  </r>
  <r>
    <x v="2"/>
    <n v="1185732"/>
    <x v="200"/>
    <x v="0"/>
    <x v="44"/>
    <x v="46"/>
    <x v="2"/>
    <x v="1"/>
    <n v="30.000000000000004"/>
    <x v="43"/>
    <x v="384"/>
    <x v="689"/>
    <x v="1"/>
    <x v="0"/>
  </r>
  <r>
    <x v="2"/>
    <n v="1185732"/>
    <x v="200"/>
    <x v="0"/>
    <x v="45"/>
    <x v="47"/>
    <x v="3"/>
    <x v="1"/>
    <n v="35"/>
    <x v="35"/>
    <x v="317"/>
    <x v="500"/>
    <x v="1"/>
    <x v="0"/>
  </r>
  <r>
    <x v="2"/>
    <n v="1185732"/>
    <x v="200"/>
    <x v="0"/>
    <x v="45"/>
    <x v="47"/>
    <x v="4"/>
    <x v="0"/>
    <n v="50"/>
    <x v="40"/>
    <x v="124"/>
    <x v="227"/>
    <x v="1"/>
    <x v="0"/>
  </r>
  <r>
    <x v="2"/>
    <n v="1185732"/>
    <x v="200"/>
    <x v="0"/>
    <x v="45"/>
    <x v="47"/>
    <x v="5"/>
    <x v="1"/>
    <n v="40"/>
    <x v="48"/>
    <x v="150"/>
    <x v="216"/>
    <x v="2"/>
    <x v="0"/>
  </r>
  <r>
    <x v="2"/>
    <n v="1185732"/>
    <x v="705"/>
    <x v="0"/>
    <x v="45"/>
    <x v="47"/>
    <x v="0"/>
    <x v="0"/>
    <n v="40"/>
    <x v="66"/>
    <x v="712"/>
    <x v="1276"/>
    <x v="8"/>
    <x v="0"/>
  </r>
  <r>
    <x v="2"/>
    <n v="1185732"/>
    <x v="705"/>
    <x v="0"/>
    <x v="45"/>
    <x v="47"/>
    <x v="1"/>
    <x v="0"/>
    <n v="40"/>
    <x v="37"/>
    <x v="125"/>
    <x v="203"/>
    <x v="8"/>
    <x v="0"/>
  </r>
  <r>
    <x v="2"/>
    <n v="1185732"/>
    <x v="705"/>
    <x v="0"/>
    <x v="45"/>
    <x v="47"/>
    <x v="2"/>
    <x v="1"/>
    <n v="30.000000000000004"/>
    <x v="43"/>
    <x v="384"/>
    <x v="689"/>
    <x v="1"/>
    <x v="0"/>
  </r>
  <r>
    <x v="2"/>
    <n v="1185732"/>
    <x v="705"/>
    <x v="0"/>
    <x v="45"/>
    <x v="47"/>
    <x v="3"/>
    <x v="1"/>
    <n v="35"/>
    <x v="38"/>
    <x v="319"/>
    <x v="502"/>
    <x v="1"/>
    <x v="0"/>
  </r>
  <r>
    <x v="2"/>
    <n v="1185732"/>
    <x v="705"/>
    <x v="0"/>
    <x v="45"/>
    <x v="47"/>
    <x v="4"/>
    <x v="0"/>
    <n v="50"/>
    <x v="42"/>
    <x v="127"/>
    <x v="270"/>
    <x v="1"/>
    <x v="0"/>
  </r>
  <r>
    <x v="2"/>
    <n v="1185732"/>
    <x v="705"/>
    <x v="0"/>
    <x v="45"/>
    <x v="47"/>
    <x v="5"/>
    <x v="1"/>
    <n v="40"/>
    <x v="43"/>
    <x v="124"/>
    <x v="187"/>
    <x v="2"/>
    <x v="0"/>
  </r>
  <r>
    <x v="2"/>
    <n v="1185732"/>
    <x v="722"/>
    <x v="0"/>
    <x v="45"/>
    <x v="47"/>
    <x v="0"/>
    <x v="0"/>
    <n v="40"/>
    <x v="23"/>
    <x v="46"/>
    <x v="316"/>
    <x v="8"/>
    <x v="0"/>
  </r>
  <r>
    <x v="2"/>
    <n v="1185732"/>
    <x v="722"/>
    <x v="0"/>
    <x v="45"/>
    <x v="47"/>
    <x v="1"/>
    <x v="0"/>
    <n v="40"/>
    <x v="40"/>
    <x v="135"/>
    <x v="201"/>
    <x v="8"/>
    <x v="0"/>
  </r>
  <r>
    <x v="2"/>
    <n v="1185732"/>
    <x v="722"/>
    <x v="0"/>
    <x v="45"/>
    <x v="47"/>
    <x v="2"/>
    <x v="1"/>
    <n v="30.000000000000004"/>
    <x v="40"/>
    <x v="385"/>
    <x v="287"/>
    <x v="1"/>
    <x v="0"/>
  </r>
  <r>
    <x v="2"/>
    <n v="1185732"/>
    <x v="722"/>
    <x v="0"/>
    <x v="45"/>
    <x v="47"/>
    <x v="3"/>
    <x v="1"/>
    <n v="35"/>
    <x v="35"/>
    <x v="317"/>
    <x v="500"/>
    <x v="1"/>
    <x v="0"/>
  </r>
  <r>
    <x v="2"/>
    <n v="1185732"/>
    <x v="722"/>
    <x v="0"/>
    <x v="45"/>
    <x v="47"/>
    <x v="4"/>
    <x v="0"/>
    <n v="50"/>
    <x v="35"/>
    <x v="146"/>
    <x v="467"/>
    <x v="1"/>
    <x v="0"/>
  </r>
  <r>
    <x v="2"/>
    <n v="1185732"/>
    <x v="722"/>
    <x v="0"/>
    <x v="45"/>
    <x v="47"/>
    <x v="5"/>
    <x v="1"/>
    <n v="40"/>
    <x v="34"/>
    <x v="236"/>
    <x v="194"/>
    <x v="2"/>
    <x v="0"/>
  </r>
  <r>
    <x v="2"/>
    <n v="1185732"/>
    <x v="256"/>
    <x v="0"/>
    <x v="45"/>
    <x v="47"/>
    <x v="0"/>
    <x v="0"/>
    <n v="54.999999999999993"/>
    <x v="61"/>
    <x v="713"/>
    <x v="1277"/>
    <x v="8"/>
    <x v="0"/>
  </r>
  <r>
    <x v="2"/>
    <n v="1185732"/>
    <x v="256"/>
    <x v="0"/>
    <x v="45"/>
    <x v="47"/>
    <x v="1"/>
    <x v="0"/>
    <n v="50"/>
    <x v="43"/>
    <x v="145"/>
    <x v="388"/>
    <x v="8"/>
    <x v="0"/>
  </r>
  <r>
    <x v="2"/>
    <n v="1185732"/>
    <x v="256"/>
    <x v="0"/>
    <x v="45"/>
    <x v="47"/>
    <x v="2"/>
    <x v="1"/>
    <n v="45"/>
    <x v="34"/>
    <x v="118"/>
    <x v="510"/>
    <x v="1"/>
    <x v="0"/>
  </r>
  <r>
    <x v="2"/>
    <n v="1185732"/>
    <x v="256"/>
    <x v="0"/>
    <x v="45"/>
    <x v="47"/>
    <x v="3"/>
    <x v="1"/>
    <n v="45"/>
    <x v="37"/>
    <x v="179"/>
    <x v="261"/>
    <x v="1"/>
    <x v="0"/>
  </r>
  <r>
    <x v="2"/>
    <n v="1185732"/>
    <x v="256"/>
    <x v="0"/>
    <x v="45"/>
    <x v="47"/>
    <x v="4"/>
    <x v="0"/>
    <n v="54.999999999999993"/>
    <x v="43"/>
    <x v="371"/>
    <x v="594"/>
    <x v="1"/>
    <x v="0"/>
  </r>
  <r>
    <x v="2"/>
    <n v="1185732"/>
    <x v="256"/>
    <x v="0"/>
    <x v="45"/>
    <x v="47"/>
    <x v="5"/>
    <x v="1"/>
    <n v="60"/>
    <x v="47"/>
    <x v="38"/>
    <x v="40"/>
    <x v="2"/>
    <x v="0"/>
  </r>
  <r>
    <x v="2"/>
    <n v="1185732"/>
    <x v="289"/>
    <x v="0"/>
    <x v="45"/>
    <x v="47"/>
    <x v="0"/>
    <x v="0"/>
    <n v="54.999999999999993"/>
    <x v="22"/>
    <x v="714"/>
    <x v="1278"/>
    <x v="8"/>
    <x v="0"/>
  </r>
  <r>
    <x v="2"/>
    <n v="1185732"/>
    <x v="289"/>
    <x v="0"/>
    <x v="45"/>
    <x v="47"/>
    <x v="1"/>
    <x v="0"/>
    <n v="50"/>
    <x v="47"/>
    <x v="205"/>
    <x v="156"/>
    <x v="8"/>
    <x v="0"/>
  </r>
  <r>
    <x v="2"/>
    <n v="1185732"/>
    <x v="289"/>
    <x v="0"/>
    <x v="45"/>
    <x v="47"/>
    <x v="2"/>
    <x v="1"/>
    <n v="45"/>
    <x v="48"/>
    <x v="200"/>
    <x v="646"/>
    <x v="1"/>
    <x v="0"/>
  </r>
  <r>
    <x v="2"/>
    <n v="1185732"/>
    <x v="289"/>
    <x v="0"/>
    <x v="45"/>
    <x v="47"/>
    <x v="3"/>
    <x v="1"/>
    <n v="45"/>
    <x v="34"/>
    <x v="118"/>
    <x v="510"/>
    <x v="1"/>
    <x v="0"/>
  </r>
  <r>
    <x v="2"/>
    <n v="1185732"/>
    <x v="289"/>
    <x v="0"/>
    <x v="45"/>
    <x v="47"/>
    <x v="4"/>
    <x v="0"/>
    <n v="54.999999999999993"/>
    <x v="34"/>
    <x v="408"/>
    <x v="1265"/>
    <x v="1"/>
    <x v="0"/>
  </r>
  <r>
    <x v="2"/>
    <n v="1185732"/>
    <x v="289"/>
    <x v="0"/>
    <x v="45"/>
    <x v="47"/>
    <x v="5"/>
    <x v="1"/>
    <n v="60"/>
    <x v="32"/>
    <x v="144"/>
    <x v="999"/>
    <x v="2"/>
    <x v="0"/>
  </r>
  <r>
    <x v="2"/>
    <n v="1185732"/>
    <x v="317"/>
    <x v="0"/>
    <x v="45"/>
    <x v="47"/>
    <x v="0"/>
    <x v="0"/>
    <n v="54.999999999999993"/>
    <x v="25"/>
    <x v="706"/>
    <x v="1279"/>
    <x v="8"/>
    <x v="0"/>
  </r>
  <r>
    <x v="2"/>
    <n v="1185732"/>
    <x v="317"/>
    <x v="0"/>
    <x v="45"/>
    <x v="47"/>
    <x v="1"/>
    <x v="0"/>
    <n v="50"/>
    <x v="46"/>
    <x v="46"/>
    <x v="316"/>
    <x v="8"/>
    <x v="0"/>
  </r>
  <r>
    <x v="2"/>
    <n v="1185732"/>
    <x v="317"/>
    <x v="0"/>
    <x v="45"/>
    <x v="47"/>
    <x v="2"/>
    <x v="1"/>
    <n v="45"/>
    <x v="45"/>
    <x v="326"/>
    <x v="1280"/>
    <x v="1"/>
    <x v="0"/>
  </r>
  <r>
    <x v="2"/>
    <n v="1185732"/>
    <x v="317"/>
    <x v="0"/>
    <x v="45"/>
    <x v="47"/>
    <x v="3"/>
    <x v="1"/>
    <n v="45"/>
    <x v="34"/>
    <x v="118"/>
    <x v="510"/>
    <x v="1"/>
    <x v="0"/>
  </r>
  <r>
    <x v="2"/>
    <n v="1185732"/>
    <x v="317"/>
    <x v="0"/>
    <x v="45"/>
    <x v="47"/>
    <x v="4"/>
    <x v="0"/>
    <n v="54.999999999999993"/>
    <x v="48"/>
    <x v="212"/>
    <x v="347"/>
    <x v="1"/>
    <x v="0"/>
  </r>
  <r>
    <x v="2"/>
    <n v="1185732"/>
    <x v="317"/>
    <x v="0"/>
    <x v="45"/>
    <x v="47"/>
    <x v="5"/>
    <x v="1"/>
    <n v="60"/>
    <x v="33"/>
    <x v="177"/>
    <x v="251"/>
    <x v="2"/>
    <x v="0"/>
  </r>
  <r>
    <x v="2"/>
    <n v="1185732"/>
    <x v="349"/>
    <x v="0"/>
    <x v="45"/>
    <x v="47"/>
    <x v="0"/>
    <x v="0"/>
    <n v="54.999999999999993"/>
    <x v="22"/>
    <x v="714"/>
    <x v="1278"/>
    <x v="8"/>
    <x v="0"/>
  </r>
  <r>
    <x v="2"/>
    <n v="1185732"/>
    <x v="349"/>
    <x v="0"/>
    <x v="45"/>
    <x v="47"/>
    <x v="1"/>
    <x v="0"/>
    <n v="50"/>
    <x v="46"/>
    <x v="46"/>
    <x v="316"/>
    <x v="8"/>
    <x v="0"/>
  </r>
  <r>
    <x v="2"/>
    <n v="1185732"/>
    <x v="349"/>
    <x v="0"/>
    <x v="45"/>
    <x v="47"/>
    <x v="2"/>
    <x v="1"/>
    <n v="45"/>
    <x v="45"/>
    <x v="326"/>
    <x v="1280"/>
    <x v="1"/>
    <x v="0"/>
  </r>
  <r>
    <x v="2"/>
    <n v="1185732"/>
    <x v="349"/>
    <x v="0"/>
    <x v="45"/>
    <x v="47"/>
    <x v="3"/>
    <x v="1"/>
    <n v="45"/>
    <x v="37"/>
    <x v="179"/>
    <x v="261"/>
    <x v="1"/>
    <x v="0"/>
  </r>
  <r>
    <x v="2"/>
    <n v="1185732"/>
    <x v="349"/>
    <x v="0"/>
    <x v="45"/>
    <x v="47"/>
    <x v="4"/>
    <x v="0"/>
    <n v="54.999999999999993"/>
    <x v="40"/>
    <x v="391"/>
    <x v="1259"/>
    <x v="1"/>
    <x v="0"/>
  </r>
  <r>
    <x v="2"/>
    <n v="1185732"/>
    <x v="349"/>
    <x v="0"/>
    <x v="45"/>
    <x v="47"/>
    <x v="5"/>
    <x v="1"/>
    <n v="60"/>
    <x v="47"/>
    <x v="38"/>
    <x v="40"/>
    <x v="2"/>
    <x v="0"/>
  </r>
  <r>
    <x v="2"/>
    <n v="1185732"/>
    <x v="379"/>
    <x v="0"/>
    <x v="45"/>
    <x v="47"/>
    <x v="0"/>
    <x v="0"/>
    <n v="54.999999999999993"/>
    <x v="23"/>
    <x v="350"/>
    <x v="1281"/>
    <x v="8"/>
    <x v="0"/>
  </r>
  <r>
    <x v="2"/>
    <n v="1185732"/>
    <x v="379"/>
    <x v="0"/>
    <x v="45"/>
    <x v="47"/>
    <x v="1"/>
    <x v="0"/>
    <n v="50"/>
    <x v="48"/>
    <x v="149"/>
    <x v="49"/>
    <x v="8"/>
    <x v="0"/>
  </r>
  <r>
    <x v="2"/>
    <n v="1185732"/>
    <x v="379"/>
    <x v="0"/>
    <x v="45"/>
    <x v="47"/>
    <x v="2"/>
    <x v="1"/>
    <n v="45"/>
    <x v="40"/>
    <x v="125"/>
    <x v="492"/>
    <x v="1"/>
    <x v="0"/>
  </r>
  <r>
    <x v="2"/>
    <n v="1185732"/>
    <x v="379"/>
    <x v="0"/>
    <x v="45"/>
    <x v="47"/>
    <x v="3"/>
    <x v="1"/>
    <n v="45"/>
    <x v="36"/>
    <x v="122"/>
    <x v="596"/>
    <x v="1"/>
    <x v="0"/>
  </r>
  <r>
    <x v="2"/>
    <n v="1185732"/>
    <x v="379"/>
    <x v="0"/>
    <x v="45"/>
    <x v="47"/>
    <x v="4"/>
    <x v="0"/>
    <n v="54.999999999999993"/>
    <x v="36"/>
    <x v="121"/>
    <x v="512"/>
    <x v="1"/>
    <x v="0"/>
  </r>
  <r>
    <x v="2"/>
    <n v="1185732"/>
    <x v="379"/>
    <x v="0"/>
    <x v="45"/>
    <x v="47"/>
    <x v="5"/>
    <x v="1"/>
    <n v="60"/>
    <x v="34"/>
    <x v="242"/>
    <x v="1257"/>
    <x v="2"/>
    <x v="0"/>
  </r>
  <r>
    <x v="2"/>
    <n v="1185732"/>
    <x v="411"/>
    <x v="0"/>
    <x v="45"/>
    <x v="47"/>
    <x v="0"/>
    <x v="0"/>
    <n v="60"/>
    <x v="31"/>
    <x v="51"/>
    <x v="52"/>
    <x v="8"/>
    <x v="0"/>
  </r>
  <r>
    <x v="2"/>
    <n v="1185732"/>
    <x v="411"/>
    <x v="0"/>
    <x v="45"/>
    <x v="47"/>
    <x v="1"/>
    <x v="0"/>
    <n v="55.000000000000007"/>
    <x v="34"/>
    <x v="395"/>
    <x v="1097"/>
    <x v="8"/>
    <x v="0"/>
  </r>
  <r>
    <x v="2"/>
    <n v="1185732"/>
    <x v="411"/>
    <x v="0"/>
    <x v="45"/>
    <x v="47"/>
    <x v="2"/>
    <x v="1"/>
    <n v="55.000000000000007"/>
    <x v="36"/>
    <x v="194"/>
    <x v="274"/>
    <x v="1"/>
    <x v="0"/>
  </r>
  <r>
    <x v="2"/>
    <n v="1185732"/>
    <x v="411"/>
    <x v="0"/>
    <x v="45"/>
    <x v="47"/>
    <x v="3"/>
    <x v="1"/>
    <n v="55.000000000000007"/>
    <x v="42"/>
    <x v="190"/>
    <x v="746"/>
    <x v="1"/>
    <x v="0"/>
  </r>
  <r>
    <x v="2"/>
    <n v="1185732"/>
    <x v="411"/>
    <x v="0"/>
    <x v="45"/>
    <x v="47"/>
    <x v="4"/>
    <x v="0"/>
    <n v="65"/>
    <x v="42"/>
    <x v="148"/>
    <x v="1233"/>
    <x v="1"/>
    <x v="0"/>
  </r>
  <r>
    <x v="0"/>
    <n v="1185732"/>
    <x v="411"/>
    <x v="0"/>
    <x v="45"/>
    <x v="47"/>
    <x v="5"/>
    <x v="1"/>
    <n v="70"/>
    <x v="34"/>
    <x v="170"/>
    <x v="619"/>
    <x v="2"/>
    <x v="0"/>
  </r>
  <r>
    <x v="0"/>
    <n v="1185732"/>
    <x v="441"/>
    <x v="0"/>
    <x v="45"/>
    <x v="47"/>
    <x v="0"/>
    <x v="0"/>
    <n v="65"/>
    <x v="32"/>
    <x v="423"/>
    <x v="1282"/>
    <x v="8"/>
    <x v="0"/>
  </r>
  <r>
    <x v="0"/>
    <n v="1185732"/>
    <x v="441"/>
    <x v="0"/>
    <x v="45"/>
    <x v="47"/>
    <x v="1"/>
    <x v="0"/>
    <n v="55.000000000000007"/>
    <x v="48"/>
    <x v="207"/>
    <x v="839"/>
    <x v="8"/>
    <x v="0"/>
  </r>
  <r>
    <x v="0"/>
    <n v="1185732"/>
    <x v="441"/>
    <x v="0"/>
    <x v="45"/>
    <x v="47"/>
    <x v="2"/>
    <x v="1"/>
    <n v="55.000000000000007"/>
    <x v="70"/>
    <x v="715"/>
    <x v="1283"/>
    <x v="1"/>
    <x v="0"/>
  </r>
  <r>
    <x v="0"/>
    <n v="1185732"/>
    <x v="441"/>
    <x v="0"/>
    <x v="45"/>
    <x v="47"/>
    <x v="3"/>
    <x v="1"/>
    <n v="55.000000000000007"/>
    <x v="34"/>
    <x v="395"/>
    <x v="686"/>
    <x v="1"/>
    <x v="0"/>
  </r>
  <r>
    <x v="0"/>
    <n v="1185732"/>
    <x v="441"/>
    <x v="0"/>
    <x v="45"/>
    <x v="47"/>
    <x v="4"/>
    <x v="0"/>
    <n v="65"/>
    <x v="43"/>
    <x v="133"/>
    <x v="696"/>
    <x v="1"/>
    <x v="0"/>
  </r>
  <r>
    <x v="0"/>
    <n v="1185732"/>
    <x v="441"/>
    <x v="0"/>
    <x v="45"/>
    <x v="47"/>
    <x v="5"/>
    <x v="1"/>
    <n v="70"/>
    <x v="44"/>
    <x v="40"/>
    <x v="42"/>
    <x v="2"/>
    <x v="0"/>
  </r>
  <r>
    <x v="0"/>
    <n v="1185732"/>
    <x v="470"/>
    <x v="0"/>
    <x v="45"/>
    <x v="47"/>
    <x v="0"/>
    <x v="0"/>
    <n v="65"/>
    <x v="30"/>
    <x v="91"/>
    <x v="1284"/>
    <x v="8"/>
    <x v="0"/>
  </r>
  <r>
    <x v="0"/>
    <n v="1185732"/>
    <x v="470"/>
    <x v="0"/>
    <x v="45"/>
    <x v="47"/>
    <x v="1"/>
    <x v="0"/>
    <n v="55.000000000000007"/>
    <x v="47"/>
    <x v="141"/>
    <x v="517"/>
    <x v="8"/>
    <x v="0"/>
  </r>
  <r>
    <x v="0"/>
    <n v="1185732"/>
    <x v="470"/>
    <x v="0"/>
    <x v="45"/>
    <x v="47"/>
    <x v="2"/>
    <x v="1"/>
    <n v="55.000000000000007"/>
    <x v="44"/>
    <x v="137"/>
    <x v="292"/>
    <x v="1"/>
    <x v="0"/>
  </r>
  <r>
    <x v="0"/>
    <n v="1185732"/>
    <x v="470"/>
    <x v="0"/>
    <x v="45"/>
    <x v="47"/>
    <x v="3"/>
    <x v="1"/>
    <n v="55.000000000000007"/>
    <x v="48"/>
    <x v="207"/>
    <x v="676"/>
    <x v="1"/>
    <x v="0"/>
  </r>
  <r>
    <x v="0"/>
    <n v="1185732"/>
    <x v="470"/>
    <x v="0"/>
    <x v="45"/>
    <x v="47"/>
    <x v="4"/>
    <x v="0"/>
    <n v="65"/>
    <x v="48"/>
    <x v="214"/>
    <x v="152"/>
    <x v="1"/>
    <x v="0"/>
  </r>
  <r>
    <x v="0"/>
    <n v="1185732"/>
    <x v="470"/>
    <x v="0"/>
    <x v="45"/>
    <x v="47"/>
    <x v="5"/>
    <x v="1"/>
    <n v="70"/>
    <x v="46"/>
    <x v="58"/>
    <x v="144"/>
    <x v="2"/>
    <x v="0"/>
  </r>
  <r>
    <x v="0"/>
    <n v="1185732"/>
    <x v="174"/>
    <x v="0"/>
    <x v="45"/>
    <x v="47"/>
    <x v="0"/>
    <x v="0"/>
    <n v="35"/>
    <x v="32"/>
    <x v="159"/>
    <x v="809"/>
    <x v="2"/>
    <x v="0"/>
  </r>
  <r>
    <x v="0"/>
    <n v="1185732"/>
    <x v="174"/>
    <x v="0"/>
    <x v="45"/>
    <x v="47"/>
    <x v="1"/>
    <x v="0"/>
    <n v="35"/>
    <x v="37"/>
    <x v="122"/>
    <x v="184"/>
    <x v="2"/>
    <x v="0"/>
  </r>
  <r>
    <x v="0"/>
    <n v="1185732"/>
    <x v="174"/>
    <x v="0"/>
    <x v="45"/>
    <x v="47"/>
    <x v="2"/>
    <x v="1"/>
    <n v="25.000000000000007"/>
    <x v="37"/>
    <x v="660"/>
    <x v="1230"/>
    <x v="8"/>
    <x v="0"/>
  </r>
  <r>
    <x v="0"/>
    <n v="1185732"/>
    <x v="174"/>
    <x v="0"/>
    <x v="45"/>
    <x v="47"/>
    <x v="3"/>
    <x v="1"/>
    <n v="30"/>
    <x v="41"/>
    <x v="363"/>
    <x v="481"/>
    <x v="8"/>
    <x v="0"/>
  </r>
  <r>
    <x v="0"/>
    <n v="1185732"/>
    <x v="174"/>
    <x v="0"/>
    <x v="45"/>
    <x v="47"/>
    <x v="4"/>
    <x v="0"/>
    <n v="45"/>
    <x v="35"/>
    <x v="182"/>
    <x v="660"/>
    <x v="1"/>
    <x v="0"/>
  </r>
  <r>
    <x v="0"/>
    <n v="1185732"/>
    <x v="174"/>
    <x v="0"/>
    <x v="45"/>
    <x v="47"/>
    <x v="5"/>
    <x v="1"/>
    <n v="35"/>
    <x v="37"/>
    <x v="122"/>
    <x v="478"/>
    <x v="8"/>
    <x v="0"/>
  </r>
  <r>
    <x v="0"/>
    <n v="1185732"/>
    <x v="203"/>
    <x v="0"/>
    <x v="45"/>
    <x v="47"/>
    <x v="0"/>
    <x v="0"/>
    <n v="35"/>
    <x v="33"/>
    <x v="158"/>
    <x v="862"/>
    <x v="2"/>
    <x v="0"/>
  </r>
  <r>
    <x v="0"/>
    <n v="1185732"/>
    <x v="203"/>
    <x v="0"/>
    <x v="45"/>
    <x v="47"/>
    <x v="1"/>
    <x v="0"/>
    <n v="35"/>
    <x v="35"/>
    <x v="317"/>
    <x v="582"/>
    <x v="2"/>
    <x v="0"/>
  </r>
  <r>
    <x v="0"/>
    <n v="1185732"/>
    <x v="203"/>
    <x v="0"/>
    <x v="45"/>
    <x v="47"/>
    <x v="2"/>
    <x v="1"/>
    <n v="25.000000000000007"/>
    <x v="36"/>
    <x v="681"/>
    <x v="1273"/>
    <x v="8"/>
    <x v="0"/>
  </r>
  <r>
    <x v="0"/>
    <n v="1185732"/>
    <x v="203"/>
    <x v="0"/>
    <x v="46"/>
    <x v="48"/>
    <x v="3"/>
    <x v="1"/>
    <n v="30"/>
    <x v="50"/>
    <x v="362"/>
    <x v="600"/>
    <x v="8"/>
    <x v="0"/>
  </r>
  <r>
    <x v="0"/>
    <n v="1185732"/>
    <x v="203"/>
    <x v="0"/>
    <x v="46"/>
    <x v="48"/>
    <x v="4"/>
    <x v="0"/>
    <n v="45"/>
    <x v="35"/>
    <x v="182"/>
    <x v="660"/>
    <x v="1"/>
    <x v="0"/>
  </r>
  <r>
    <x v="0"/>
    <n v="1185732"/>
    <x v="203"/>
    <x v="0"/>
    <x v="46"/>
    <x v="48"/>
    <x v="5"/>
    <x v="1"/>
    <n v="35"/>
    <x v="37"/>
    <x v="122"/>
    <x v="478"/>
    <x v="8"/>
    <x v="0"/>
  </r>
  <r>
    <x v="0"/>
    <n v="1185732"/>
    <x v="708"/>
    <x v="0"/>
    <x v="46"/>
    <x v="48"/>
    <x v="0"/>
    <x v="0"/>
    <n v="35"/>
    <x v="51"/>
    <x v="700"/>
    <x v="1285"/>
    <x v="2"/>
    <x v="0"/>
  </r>
  <r>
    <x v="0"/>
    <n v="1185732"/>
    <x v="708"/>
    <x v="0"/>
    <x v="46"/>
    <x v="48"/>
    <x v="1"/>
    <x v="0"/>
    <n v="35"/>
    <x v="42"/>
    <x v="304"/>
    <x v="489"/>
    <x v="2"/>
    <x v="0"/>
  </r>
  <r>
    <x v="0"/>
    <n v="1185732"/>
    <x v="708"/>
    <x v="0"/>
    <x v="46"/>
    <x v="48"/>
    <x v="2"/>
    <x v="1"/>
    <n v="25.000000000000007"/>
    <x v="36"/>
    <x v="681"/>
    <x v="1273"/>
    <x v="8"/>
    <x v="0"/>
  </r>
  <r>
    <x v="0"/>
    <n v="1185732"/>
    <x v="708"/>
    <x v="0"/>
    <x v="46"/>
    <x v="48"/>
    <x v="3"/>
    <x v="1"/>
    <n v="30"/>
    <x v="52"/>
    <x v="364"/>
    <x v="605"/>
    <x v="8"/>
    <x v="0"/>
  </r>
  <r>
    <x v="0"/>
    <n v="1185732"/>
    <x v="708"/>
    <x v="0"/>
    <x v="46"/>
    <x v="48"/>
    <x v="4"/>
    <x v="0"/>
    <n v="45"/>
    <x v="41"/>
    <x v="126"/>
    <x v="1252"/>
    <x v="1"/>
    <x v="0"/>
  </r>
  <r>
    <x v="0"/>
    <n v="1185732"/>
    <x v="708"/>
    <x v="0"/>
    <x v="46"/>
    <x v="48"/>
    <x v="5"/>
    <x v="1"/>
    <n v="35"/>
    <x v="36"/>
    <x v="183"/>
    <x v="597"/>
    <x v="8"/>
    <x v="0"/>
  </r>
  <r>
    <x v="0"/>
    <n v="1185732"/>
    <x v="230"/>
    <x v="0"/>
    <x v="46"/>
    <x v="48"/>
    <x v="0"/>
    <x v="0"/>
    <n v="35"/>
    <x v="32"/>
    <x v="159"/>
    <x v="809"/>
    <x v="2"/>
    <x v="0"/>
  </r>
  <r>
    <x v="0"/>
    <n v="1185732"/>
    <x v="230"/>
    <x v="0"/>
    <x v="46"/>
    <x v="48"/>
    <x v="1"/>
    <x v="0"/>
    <n v="35"/>
    <x v="35"/>
    <x v="317"/>
    <x v="582"/>
    <x v="2"/>
    <x v="0"/>
  </r>
  <r>
    <x v="0"/>
    <n v="1185732"/>
    <x v="230"/>
    <x v="0"/>
    <x v="46"/>
    <x v="48"/>
    <x v="2"/>
    <x v="1"/>
    <n v="25.000000000000007"/>
    <x v="35"/>
    <x v="685"/>
    <x v="1286"/>
    <x v="8"/>
    <x v="0"/>
  </r>
  <r>
    <x v="0"/>
    <n v="1185732"/>
    <x v="230"/>
    <x v="0"/>
    <x v="46"/>
    <x v="48"/>
    <x v="3"/>
    <x v="1"/>
    <n v="30"/>
    <x v="50"/>
    <x v="362"/>
    <x v="600"/>
    <x v="8"/>
    <x v="0"/>
  </r>
  <r>
    <x v="0"/>
    <n v="1185732"/>
    <x v="230"/>
    <x v="0"/>
    <x v="46"/>
    <x v="48"/>
    <x v="4"/>
    <x v="0"/>
    <n v="45"/>
    <x v="50"/>
    <x v="363"/>
    <x v="1253"/>
    <x v="1"/>
    <x v="0"/>
  </r>
  <r>
    <x v="0"/>
    <n v="1185732"/>
    <x v="230"/>
    <x v="0"/>
    <x v="46"/>
    <x v="48"/>
    <x v="5"/>
    <x v="1"/>
    <n v="35"/>
    <x v="40"/>
    <x v="136"/>
    <x v="197"/>
    <x v="8"/>
    <x v="0"/>
  </r>
  <r>
    <x v="0"/>
    <n v="1185732"/>
    <x v="259"/>
    <x v="0"/>
    <x v="46"/>
    <x v="48"/>
    <x v="0"/>
    <x v="0"/>
    <n v="49.999999999999993"/>
    <x v="53"/>
    <x v="701"/>
    <x v="1287"/>
    <x v="2"/>
    <x v="0"/>
  </r>
  <r>
    <x v="0"/>
    <n v="1185732"/>
    <x v="259"/>
    <x v="0"/>
    <x v="46"/>
    <x v="48"/>
    <x v="1"/>
    <x v="0"/>
    <n v="45"/>
    <x v="36"/>
    <x v="122"/>
    <x v="184"/>
    <x v="2"/>
    <x v="0"/>
  </r>
  <r>
    <x v="0"/>
    <n v="1185732"/>
    <x v="259"/>
    <x v="0"/>
    <x v="46"/>
    <x v="48"/>
    <x v="2"/>
    <x v="1"/>
    <n v="40"/>
    <x v="40"/>
    <x v="135"/>
    <x v="201"/>
    <x v="8"/>
    <x v="0"/>
  </r>
  <r>
    <x v="0"/>
    <n v="1185732"/>
    <x v="259"/>
    <x v="0"/>
    <x v="46"/>
    <x v="48"/>
    <x v="3"/>
    <x v="1"/>
    <n v="40"/>
    <x v="42"/>
    <x v="129"/>
    <x v="506"/>
    <x v="8"/>
    <x v="0"/>
  </r>
  <r>
    <x v="0"/>
    <n v="1185732"/>
    <x v="259"/>
    <x v="0"/>
    <x v="46"/>
    <x v="48"/>
    <x v="4"/>
    <x v="0"/>
    <n v="49.999999999999993"/>
    <x v="36"/>
    <x v="396"/>
    <x v="1256"/>
    <x v="1"/>
    <x v="0"/>
  </r>
  <r>
    <x v="0"/>
    <n v="1185732"/>
    <x v="259"/>
    <x v="0"/>
    <x v="46"/>
    <x v="48"/>
    <x v="5"/>
    <x v="1"/>
    <n v="54.999999999999993"/>
    <x v="48"/>
    <x v="212"/>
    <x v="1288"/>
    <x v="8"/>
    <x v="0"/>
  </r>
  <r>
    <x v="0"/>
    <n v="1185732"/>
    <x v="292"/>
    <x v="0"/>
    <x v="46"/>
    <x v="48"/>
    <x v="0"/>
    <x v="0"/>
    <n v="49.999999999999993"/>
    <x v="20"/>
    <x v="350"/>
    <x v="1289"/>
    <x v="2"/>
    <x v="0"/>
  </r>
  <r>
    <x v="0"/>
    <n v="1185732"/>
    <x v="292"/>
    <x v="0"/>
    <x v="46"/>
    <x v="48"/>
    <x v="1"/>
    <x v="0"/>
    <n v="45"/>
    <x v="48"/>
    <x v="200"/>
    <x v="220"/>
    <x v="2"/>
    <x v="0"/>
  </r>
  <r>
    <x v="0"/>
    <n v="1185732"/>
    <x v="292"/>
    <x v="0"/>
    <x v="46"/>
    <x v="48"/>
    <x v="2"/>
    <x v="1"/>
    <n v="40"/>
    <x v="37"/>
    <x v="125"/>
    <x v="203"/>
    <x v="8"/>
    <x v="0"/>
  </r>
  <r>
    <x v="0"/>
    <n v="1185732"/>
    <x v="292"/>
    <x v="0"/>
    <x v="46"/>
    <x v="48"/>
    <x v="3"/>
    <x v="1"/>
    <n v="40"/>
    <x v="40"/>
    <x v="135"/>
    <x v="201"/>
    <x v="8"/>
    <x v="0"/>
  </r>
  <r>
    <x v="0"/>
    <n v="1185732"/>
    <x v="292"/>
    <x v="0"/>
    <x v="46"/>
    <x v="48"/>
    <x v="4"/>
    <x v="0"/>
    <n v="49.999999999999993"/>
    <x v="40"/>
    <x v="335"/>
    <x v="1290"/>
    <x v="1"/>
    <x v="0"/>
  </r>
  <r>
    <x v="0"/>
    <n v="1185732"/>
    <x v="292"/>
    <x v="0"/>
    <x v="46"/>
    <x v="48"/>
    <x v="5"/>
    <x v="1"/>
    <n v="54.999999999999993"/>
    <x v="44"/>
    <x v="239"/>
    <x v="1195"/>
    <x v="8"/>
    <x v="0"/>
  </r>
  <r>
    <x v="0"/>
    <n v="1185732"/>
    <x v="320"/>
    <x v="0"/>
    <x v="46"/>
    <x v="48"/>
    <x v="0"/>
    <x v="0"/>
    <n v="49.999999999999993"/>
    <x v="30"/>
    <x v="716"/>
    <x v="1291"/>
    <x v="2"/>
    <x v="0"/>
  </r>
  <r>
    <x v="0"/>
    <n v="1185732"/>
    <x v="320"/>
    <x v="0"/>
    <x v="46"/>
    <x v="48"/>
    <x v="1"/>
    <x v="0"/>
    <n v="45"/>
    <x v="45"/>
    <x v="326"/>
    <x v="982"/>
    <x v="2"/>
    <x v="0"/>
  </r>
  <r>
    <x v="0"/>
    <n v="1185732"/>
    <x v="320"/>
    <x v="0"/>
    <x v="46"/>
    <x v="48"/>
    <x v="2"/>
    <x v="1"/>
    <n v="40"/>
    <x v="43"/>
    <x v="124"/>
    <x v="215"/>
    <x v="8"/>
    <x v="0"/>
  </r>
  <r>
    <x v="0"/>
    <n v="1185732"/>
    <x v="320"/>
    <x v="0"/>
    <x v="46"/>
    <x v="48"/>
    <x v="3"/>
    <x v="1"/>
    <n v="40"/>
    <x v="40"/>
    <x v="135"/>
    <x v="201"/>
    <x v="8"/>
    <x v="0"/>
  </r>
  <r>
    <x v="0"/>
    <n v="1185732"/>
    <x v="320"/>
    <x v="0"/>
    <x v="46"/>
    <x v="48"/>
    <x v="4"/>
    <x v="0"/>
    <n v="49.999999999999993"/>
    <x v="37"/>
    <x v="469"/>
    <x v="606"/>
    <x v="1"/>
    <x v="0"/>
  </r>
  <r>
    <x v="0"/>
    <n v="1185732"/>
    <x v="320"/>
    <x v="0"/>
    <x v="46"/>
    <x v="48"/>
    <x v="5"/>
    <x v="1"/>
    <n v="54.999999999999993"/>
    <x v="46"/>
    <x v="211"/>
    <x v="301"/>
    <x v="8"/>
    <x v="0"/>
  </r>
  <r>
    <x v="0"/>
    <n v="1185732"/>
    <x v="352"/>
    <x v="0"/>
    <x v="46"/>
    <x v="48"/>
    <x v="0"/>
    <x v="0"/>
    <n v="49.999999999999993"/>
    <x v="20"/>
    <x v="350"/>
    <x v="1289"/>
    <x v="2"/>
    <x v="0"/>
  </r>
  <r>
    <x v="0"/>
    <n v="1185732"/>
    <x v="352"/>
    <x v="0"/>
    <x v="46"/>
    <x v="48"/>
    <x v="1"/>
    <x v="0"/>
    <n v="45"/>
    <x v="45"/>
    <x v="326"/>
    <x v="982"/>
    <x v="2"/>
    <x v="0"/>
  </r>
  <r>
    <x v="0"/>
    <n v="1185732"/>
    <x v="352"/>
    <x v="0"/>
    <x v="46"/>
    <x v="48"/>
    <x v="2"/>
    <x v="1"/>
    <n v="40"/>
    <x v="43"/>
    <x v="124"/>
    <x v="215"/>
    <x v="8"/>
    <x v="0"/>
  </r>
  <r>
    <x v="0"/>
    <n v="1185732"/>
    <x v="352"/>
    <x v="0"/>
    <x v="46"/>
    <x v="48"/>
    <x v="3"/>
    <x v="1"/>
    <n v="40"/>
    <x v="42"/>
    <x v="129"/>
    <x v="506"/>
    <x v="8"/>
    <x v="0"/>
  </r>
  <r>
    <x v="0"/>
    <n v="1185732"/>
    <x v="352"/>
    <x v="0"/>
    <x v="46"/>
    <x v="48"/>
    <x v="4"/>
    <x v="0"/>
    <n v="49.999999999999993"/>
    <x v="35"/>
    <x v="399"/>
    <x v="688"/>
    <x v="1"/>
    <x v="0"/>
  </r>
  <r>
    <x v="0"/>
    <n v="1185732"/>
    <x v="352"/>
    <x v="0"/>
    <x v="46"/>
    <x v="48"/>
    <x v="5"/>
    <x v="1"/>
    <n v="54.999999999999993"/>
    <x v="48"/>
    <x v="212"/>
    <x v="1288"/>
    <x v="8"/>
    <x v="0"/>
  </r>
  <r>
    <x v="0"/>
    <n v="1185732"/>
    <x v="382"/>
    <x v="0"/>
    <x v="46"/>
    <x v="48"/>
    <x v="0"/>
    <x v="0"/>
    <n v="49.999999999999993"/>
    <x v="32"/>
    <x v="383"/>
    <x v="1292"/>
    <x v="2"/>
    <x v="0"/>
  </r>
  <r>
    <x v="0"/>
    <n v="1185732"/>
    <x v="382"/>
    <x v="0"/>
    <x v="46"/>
    <x v="48"/>
    <x v="1"/>
    <x v="0"/>
    <n v="45"/>
    <x v="37"/>
    <x v="179"/>
    <x v="258"/>
    <x v="2"/>
    <x v="0"/>
  </r>
  <r>
    <x v="0"/>
    <n v="1185732"/>
    <x v="382"/>
    <x v="0"/>
    <x v="46"/>
    <x v="48"/>
    <x v="2"/>
    <x v="1"/>
    <n v="40"/>
    <x v="35"/>
    <x v="120"/>
    <x v="181"/>
    <x v="8"/>
    <x v="0"/>
  </r>
  <r>
    <x v="0"/>
    <n v="1185732"/>
    <x v="382"/>
    <x v="0"/>
    <x v="46"/>
    <x v="48"/>
    <x v="3"/>
    <x v="1"/>
    <n v="40"/>
    <x v="38"/>
    <x v="123"/>
    <x v="185"/>
    <x v="8"/>
    <x v="0"/>
  </r>
  <r>
    <x v="0"/>
    <n v="1185732"/>
    <x v="382"/>
    <x v="0"/>
    <x v="46"/>
    <x v="48"/>
    <x v="4"/>
    <x v="0"/>
    <n v="49.999999999999993"/>
    <x v="38"/>
    <x v="367"/>
    <x v="1258"/>
    <x v="1"/>
    <x v="0"/>
  </r>
  <r>
    <x v="0"/>
    <n v="1185732"/>
    <x v="382"/>
    <x v="0"/>
    <x v="46"/>
    <x v="48"/>
    <x v="5"/>
    <x v="1"/>
    <n v="54.999999999999993"/>
    <x v="40"/>
    <x v="391"/>
    <x v="280"/>
    <x v="8"/>
    <x v="0"/>
  </r>
  <r>
    <x v="0"/>
    <n v="1185732"/>
    <x v="414"/>
    <x v="0"/>
    <x v="46"/>
    <x v="48"/>
    <x v="0"/>
    <x v="0"/>
    <n v="54.999999999999993"/>
    <x v="47"/>
    <x v="213"/>
    <x v="719"/>
    <x v="2"/>
    <x v="0"/>
  </r>
  <r>
    <x v="0"/>
    <n v="1185732"/>
    <x v="414"/>
    <x v="0"/>
    <x v="46"/>
    <x v="48"/>
    <x v="1"/>
    <x v="0"/>
    <n v="50"/>
    <x v="40"/>
    <x v="124"/>
    <x v="187"/>
    <x v="2"/>
    <x v="0"/>
  </r>
  <r>
    <x v="0"/>
    <n v="1185732"/>
    <x v="414"/>
    <x v="0"/>
    <x v="46"/>
    <x v="48"/>
    <x v="2"/>
    <x v="1"/>
    <n v="50"/>
    <x v="38"/>
    <x v="120"/>
    <x v="181"/>
    <x v="8"/>
    <x v="0"/>
  </r>
  <r>
    <x v="0"/>
    <n v="1185732"/>
    <x v="414"/>
    <x v="0"/>
    <x v="46"/>
    <x v="48"/>
    <x v="3"/>
    <x v="1"/>
    <n v="50"/>
    <x v="41"/>
    <x v="309"/>
    <x v="472"/>
    <x v="8"/>
    <x v="0"/>
  </r>
  <r>
    <x v="0"/>
    <n v="1185732"/>
    <x v="414"/>
    <x v="0"/>
    <x v="46"/>
    <x v="48"/>
    <x v="4"/>
    <x v="0"/>
    <n v="60"/>
    <x v="41"/>
    <x v="187"/>
    <x v="189"/>
    <x v="1"/>
    <x v="0"/>
  </r>
  <r>
    <x v="2"/>
    <n v="1185732"/>
    <x v="414"/>
    <x v="0"/>
    <x v="46"/>
    <x v="48"/>
    <x v="5"/>
    <x v="1"/>
    <n v="64.999999999999986"/>
    <x v="40"/>
    <x v="703"/>
    <x v="529"/>
    <x v="8"/>
    <x v="0"/>
  </r>
  <r>
    <x v="2"/>
    <n v="1185732"/>
    <x v="444"/>
    <x v="0"/>
    <x v="46"/>
    <x v="48"/>
    <x v="0"/>
    <x v="0"/>
    <n v="60"/>
    <x v="44"/>
    <x v="195"/>
    <x v="221"/>
    <x v="2"/>
    <x v="0"/>
  </r>
  <r>
    <x v="2"/>
    <n v="1185732"/>
    <x v="444"/>
    <x v="0"/>
    <x v="46"/>
    <x v="48"/>
    <x v="1"/>
    <x v="0"/>
    <n v="50"/>
    <x v="37"/>
    <x v="128"/>
    <x v="196"/>
    <x v="2"/>
    <x v="0"/>
  </r>
  <r>
    <x v="2"/>
    <n v="1185732"/>
    <x v="444"/>
    <x v="0"/>
    <x v="46"/>
    <x v="48"/>
    <x v="2"/>
    <x v="1"/>
    <n v="50"/>
    <x v="78"/>
    <x v="236"/>
    <x v="280"/>
    <x v="8"/>
    <x v="0"/>
  </r>
  <r>
    <x v="2"/>
    <n v="1185732"/>
    <x v="444"/>
    <x v="0"/>
    <x v="46"/>
    <x v="48"/>
    <x v="3"/>
    <x v="1"/>
    <n v="50"/>
    <x v="40"/>
    <x v="124"/>
    <x v="215"/>
    <x v="8"/>
    <x v="0"/>
  </r>
  <r>
    <x v="2"/>
    <n v="1185732"/>
    <x v="444"/>
    <x v="0"/>
    <x v="46"/>
    <x v="48"/>
    <x v="4"/>
    <x v="0"/>
    <n v="60"/>
    <x v="36"/>
    <x v="204"/>
    <x v="478"/>
    <x v="1"/>
    <x v="0"/>
  </r>
  <r>
    <x v="2"/>
    <n v="1185732"/>
    <x v="444"/>
    <x v="0"/>
    <x v="46"/>
    <x v="48"/>
    <x v="5"/>
    <x v="1"/>
    <n v="64.999999999999986"/>
    <x v="34"/>
    <x v="409"/>
    <x v="715"/>
    <x v="8"/>
    <x v="0"/>
  </r>
  <r>
    <x v="2"/>
    <n v="1185732"/>
    <x v="473"/>
    <x v="0"/>
    <x v="46"/>
    <x v="48"/>
    <x v="0"/>
    <x v="0"/>
    <n v="60"/>
    <x v="23"/>
    <x v="60"/>
    <x v="148"/>
    <x v="2"/>
    <x v="0"/>
  </r>
  <r>
    <x v="2"/>
    <n v="1185732"/>
    <x v="473"/>
    <x v="0"/>
    <x v="46"/>
    <x v="48"/>
    <x v="1"/>
    <x v="0"/>
    <n v="50"/>
    <x v="48"/>
    <x v="149"/>
    <x v="214"/>
    <x v="2"/>
    <x v="0"/>
  </r>
  <r>
    <x v="2"/>
    <n v="1185732"/>
    <x v="473"/>
    <x v="0"/>
    <x v="46"/>
    <x v="48"/>
    <x v="2"/>
    <x v="1"/>
    <n v="50"/>
    <x v="34"/>
    <x v="199"/>
    <x v="811"/>
    <x v="8"/>
    <x v="0"/>
  </r>
  <r>
    <x v="2"/>
    <n v="1185732"/>
    <x v="473"/>
    <x v="0"/>
    <x v="46"/>
    <x v="48"/>
    <x v="3"/>
    <x v="1"/>
    <n v="50"/>
    <x v="37"/>
    <x v="128"/>
    <x v="343"/>
    <x v="8"/>
    <x v="0"/>
  </r>
  <r>
    <x v="2"/>
    <n v="1185732"/>
    <x v="473"/>
    <x v="0"/>
    <x v="46"/>
    <x v="48"/>
    <x v="4"/>
    <x v="0"/>
    <n v="60"/>
    <x v="37"/>
    <x v="200"/>
    <x v="646"/>
    <x v="1"/>
    <x v="0"/>
  </r>
  <r>
    <x v="2"/>
    <n v="1185732"/>
    <x v="473"/>
    <x v="0"/>
    <x v="46"/>
    <x v="48"/>
    <x v="5"/>
    <x v="1"/>
    <n v="64.999999999999986"/>
    <x v="45"/>
    <x v="264"/>
    <x v="1101"/>
    <x v="8"/>
    <x v="0"/>
  </r>
  <r>
    <x v="2"/>
    <n v="1185732"/>
    <x v="181"/>
    <x v="0"/>
    <x v="46"/>
    <x v="48"/>
    <x v="0"/>
    <x v="0"/>
    <n v="40"/>
    <x v="31"/>
    <x v="210"/>
    <x v="386"/>
    <x v="1"/>
    <x v="0"/>
  </r>
  <r>
    <x v="2"/>
    <n v="1185732"/>
    <x v="181"/>
    <x v="0"/>
    <x v="46"/>
    <x v="48"/>
    <x v="1"/>
    <x v="0"/>
    <n v="40"/>
    <x v="43"/>
    <x v="124"/>
    <x v="227"/>
    <x v="1"/>
    <x v="0"/>
  </r>
  <r>
    <x v="2"/>
    <n v="1185732"/>
    <x v="181"/>
    <x v="0"/>
    <x v="46"/>
    <x v="48"/>
    <x v="2"/>
    <x v="1"/>
    <n v="30.000000000000004"/>
    <x v="43"/>
    <x v="384"/>
    <x v="1218"/>
    <x v="3"/>
    <x v="0"/>
  </r>
  <r>
    <x v="2"/>
    <n v="1185732"/>
    <x v="181"/>
    <x v="0"/>
    <x v="46"/>
    <x v="48"/>
    <x v="3"/>
    <x v="1"/>
    <n v="35"/>
    <x v="38"/>
    <x v="319"/>
    <x v="587"/>
    <x v="3"/>
    <x v="0"/>
  </r>
  <r>
    <x v="2"/>
    <n v="1185732"/>
    <x v="181"/>
    <x v="0"/>
    <x v="46"/>
    <x v="48"/>
    <x v="4"/>
    <x v="0"/>
    <n v="50"/>
    <x v="42"/>
    <x v="127"/>
    <x v="467"/>
    <x v="3"/>
    <x v="0"/>
  </r>
  <r>
    <x v="2"/>
    <n v="1185732"/>
    <x v="181"/>
    <x v="0"/>
    <x v="46"/>
    <x v="48"/>
    <x v="5"/>
    <x v="1"/>
    <n v="40"/>
    <x v="43"/>
    <x v="124"/>
    <x v="227"/>
    <x v="1"/>
    <x v="0"/>
  </r>
  <r>
    <x v="2"/>
    <n v="1185732"/>
    <x v="210"/>
    <x v="0"/>
    <x v="46"/>
    <x v="48"/>
    <x v="0"/>
    <x v="0"/>
    <n v="40"/>
    <x v="23"/>
    <x v="46"/>
    <x v="49"/>
    <x v="1"/>
    <x v="0"/>
  </r>
  <r>
    <x v="2"/>
    <n v="1185732"/>
    <x v="210"/>
    <x v="0"/>
    <x v="46"/>
    <x v="48"/>
    <x v="1"/>
    <x v="0"/>
    <n v="40"/>
    <x v="42"/>
    <x v="129"/>
    <x v="287"/>
    <x v="1"/>
    <x v="0"/>
  </r>
  <r>
    <x v="2"/>
    <n v="1185732"/>
    <x v="210"/>
    <x v="0"/>
    <x v="46"/>
    <x v="48"/>
    <x v="2"/>
    <x v="1"/>
    <n v="30.000000000000004"/>
    <x v="40"/>
    <x v="385"/>
    <x v="1293"/>
    <x v="3"/>
    <x v="0"/>
  </r>
  <r>
    <x v="2"/>
    <n v="1185732"/>
    <x v="210"/>
    <x v="0"/>
    <x v="47"/>
    <x v="49"/>
    <x v="3"/>
    <x v="1"/>
    <n v="35"/>
    <x v="43"/>
    <x v="132"/>
    <x v="269"/>
    <x v="3"/>
    <x v="0"/>
  </r>
  <r>
    <x v="2"/>
    <n v="1185732"/>
    <x v="210"/>
    <x v="0"/>
    <x v="47"/>
    <x v="49"/>
    <x v="4"/>
    <x v="0"/>
    <n v="50"/>
    <x v="42"/>
    <x v="127"/>
    <x v="467"/>
    <x v="3"/>
    <x v="0"/>
  </r>
  <r>
    <x v="2"/>
    <n v="1185732"/>
    <x v="210"/>
    <x v="0"/>
    <x v="47"/>
    <x v="49"/>
    <x v="5"/>
    <x v="1"/>
    <n v="40"/>
    <x v="43"/>
    <x v="124"/>
    <x v="227"/>
    <x v="1"/>
    <x v="0"/>
  </r>
  <r>
    <x v="2"/>
    <n v="1185732"/>
    <x v="218"/>
    <x v="0"/>
    <x v="47"/>
    <x v="49"/>
    <x v="0"/>
    <x v="0"/>
    <n v="40"/>
    <x v="53"/>
    <x v="386"/>
    <x v="1294"/>
    <x v="1"/>
    <x v="0"/>
  </r>
  <r>
    <x v="2"/>
    <n v="1185732"/>
    <x v="218"/>
    <x v="0"/>
    <x v="47"/>
    <x v="49"/>
    <x v="1"/>
    <x v="0"/>
    <n v="40"/>
    <x v="36"/>
    <x v="136"/>
    <x v="192"/>
    <x v="1"/>
    <x v="0"/>
  </r>
  <r>
    <x v="2"/>
    <n v="1185732"/>
    <x v="218"/>
    <x v="0"/>
    <x v="47"/>
    <x v="49"/>
    <x v="2"/>
    <x v="1"/>
    <n v="30.000000000000004"/>
    <x v="40"/>
    <x v="385"/>
    <x v="1293"/>
    <x v="3"/>
    <x v="0"/>
  </r>
  <r>
    <x v="2"/>
    <n v="1185732"/>
    <x v="218"/>
    <x v="0"/>
    <x v="47"/>
    <x v="49"/>
    <x v="3"/>
    <x v="1"/>
    <n v="35"/>
    <x v="48"/>
    <x v="204"/>
    <x v="190"/>
    <x v="3"/>
    <x v="0"/>
  </r>
  <r>
    <x v="2"/>
    <n v="1185732"/>
    <x v="218"/>
    <x v="0"/>
    <x v="47"/>
    <x v="49"/>
    <x v="4"/>
    <x v="0"/>
    <n v="50"/>
    <x v="38"/>
    <x v="120"/>
    <x v="657"/>
    <x v="3"/>
    <x v="0"/>
  </r>
  <r>
    <x v="2"/>
    <n v="1185732"/>
    <x v="218"/>
    <x v="0"/>
    <x v="47"/>
    <x v="49"/>
    <x v="5"/>
    <x v="1"/>
    <n v="40"/>
    <x v="40"/>
    <x v="135"/>
    <x v="506"/>
    <x v="1"/>
    <x v="0"/>
  </r>
  <r>
    <x v="2"/>
    <n v="1185732"/>
    <x v="237"/>
    <x v="0"/>
    <x v="47"/>
    <x v="49"/>
    <x v="0"/>
    <x v="0"/>
    <n v="40"/>
    <x v="31"/>
    <x v="210"/>
    <x v="386"/>
    <x v="1"/>
    <x v="0"/>
  </r>
  <r>
    <x v="2"/>
    <n v="1185732"/>
    <x v="237"/>
    <x v="0"/>
    <x v="47"/>
    <x v="49"/>
    <x v="1"/>
    <x v="0"/>
    <n v="40"/>
    <x v="42"/>
    <x v="129"/>
    <x v="287"/>
    <x v="1"/>
    <x v="0"/>
  </r>
  <r>
    <x v="2"/>
    <n v="1185732"/>
    <x v="237"/>
    <x v="0"/>
    <x v="47"/>
    <x v="49"/>
    <x v="2"/>
    <x v="1"/>
    <n v="30.000000000000004"/>
    <x v="42"/>
    <x v="354"/>
    <x v="1199"/>
    <x v="3"/>
    <x v="0"/>
  </r>
  <r>
    <x v="2"/>
    <n v="1185732"/>
    <x v="237"/>
    <x v="0"/>
    <x v="47"/>
    <x v="49"/>
    <x v="3"/>
    <x v="1"/>
    <n v="35"/>
    <x v="35"/>
    <x v="317"/>
    <x v="1295"/>
    <x v="3"/>
    <x v="0"/>
  </r>
  <r>
    <x v="2"/>
    <n v="1185732"/>
    <x v="237"/>
    <x v="0"/>
    <x v="47"/>
    <x v="49"/>
    <x v="4"/>
    <x v="0"/>
    <n v="50"/>
    <x v="35"/>
    <x v="146"/>
    <x v="1296"/>
    <x v="3"/>
    <x v="0"/>
  </r>
  <r>
    <x v="2"/>
    <n v="1185732"/>
    <x v="237"/>
    <x v="0"/>
    <x v="47"/>
    <x v="49"/>
    <x v="5"/>
    <x v="1"/>
    <n v="40"/>
    <x v="34"/>
    <x v="236"/>
    <x v="277"/>
    <x v="1"/>
    <x v="0"/>
  </r>
  <r>
    <x v="2"/>
    <n v="1185732"/>
    <x v="266"/>
    <x v="0"/>
    <x v="47"/>
    <x v="49"/>
    <x v="0"/>
    <x v="0"/>
    <n v="54.999999999999993"/>
    <x v="39"/>
    <x v="388"/>
    <x v="1297"/>
    <x v="1"/>
    <x v="0"/>
  </r>
  <r>
    <x v="2"/>
    <n v="1185732"/>
    <x v="266"/>
    <x v="0"/>
    <x v="47"/>
    <x v="49"/>
    <x v="1"/>
    <x v="0"/>
    <n v="50"/>
    <x v="40"/>
    <x v="124"/>
    <x v="227"/>
    <x v="1"/>
    <x v="0"/>
  </r>
  <r>
    <x v="2"/>
    <n v="1185732"/>
    <x v="266"/>
    <x v="0"/>
    <x v="47"/>
    <x v="49"/>
    <x v="2"/>
    <x v="1"/>
    <n v="45"/>
    <x v="37"/>
    <x v="179"/>
    <x v="675"/>
    <x v="3"/>
    <x v="0"/>
  </r>
  <r>
    <x v="2"/>
    <n v="1185732"/>
    <x v="266"/>
    <x v="0"/>
    <x v="47"/>
    <x v="49"/>
    <x v="3"/>
    <x v="1"/>
    <n v="45"/>
    <x v="36"/>
    <x v="122"/>
    <x v="263"/>
    <x v="3"/>
    <x v="0"/>
  </r>
  <r>
    <x v="2"/>
    <n v="1185732"/>
    <x v="266"/>
    <x v="0"/>
    <x v="47"/>
    <x v="49"/>
    <x v="4"/>
    <x v="0"/>
    <n v="54.999999999999993"/>
    <x v="40"/>
    <x v="391"/>
    <x v="623"/>
    <x v="3"/>
    <x v="0"/>
  </r>
  <r>
    <x v="2"/>
    <n v="1185732"/>
    <x v="266"/>
    <x v="0"/>
    <x v="47"/>
    <x v="49"/>
    <x v="5"/>
    <x v="1"/>
    <n v="60"/>
    <x v="45"/>
    <x v="214"/>
    <x v="152"/>
    <x v="1"/>
    <x v="0"/>
  </r>
  <r>
    <x v="2"/>
    <n v="1185732"/>
    <x v="299"/>
    <x v="0"/>
    <x v="47"/>
    <x v="49"/>
    <x v="0"/>
    <x v="0"/>
    <n v="54.999999999999993"/>
    <x v="30"/>
    <x v="717"/>
    <x v="1298"/>
    <x v="1"/>
    <x v="0"/>
  </r>
  <r>
    <x v="2"/>
    <n v="1185732"/>
    <x v="299"/>
    <x v="0"/>
    <x v="47"/>
    <x v="49"/>
    <x v="1"/>
    <x v="0"/>
    <n v="50"/>
    <x v="45"/>
    <x v="133"/>
    <x v="696"/>
    <x v="1"/>
    <x v="0"/>
  </r>
  <r>
    <x v="2"/>
    <n v="1185732"/>
    <x v="299"/>
    <x v="0"/>
    <x v="47"/>
    <x v="49"/>
    <x v="2"/>
    <x v="1"/>
    <n v="45"/>
    <x v="43"/>
    <x v="128"/>
    <x v="1299"/>
    <x v="3"/>
    <x v="0"/>
  </r>
  <r>
    <x v="2"/>
    <n v="1185732"/>
    <x v="299"/>
    <x v="0"/>
    <x v="47"/>
    <x v="49"/>
    <x v="3"/>
    <x v="1"/>
    <n v="45"/>
    <x v="37"/>
    <x v="179"/>
    <x v="675"/>
    <x v="3"/>
    <x v="0"/>
  </r>
  <r>
    <x v="2"/>
    <n v="1185732"/>
    <x v="299"/>
    <x v="0"/>
    <x v="47"/>
    <x v="49"/>
    <x v="4"/>
    <x v="0"/>
    <n v="54.999999999999993"/>
    <x v="37"/>
    <x v="424"/>
    <x v="1300"/>
    <x v="3"/>
    <x v="0"/>
  </r>
  <r>
    <x v="2"/>
    <n v="1185732"/>
    <x v="299"/>
    <x v="0"/>
    <x v="47"/>
    <x v="49"/>
    <x v="5"/>
    <x v="1"/>
    <n v="60"/>
    <x v="47"/>
    <x v="38"/>
    <x v="53"/>
    <x v="1"/>
    <x v="0"/>
  </r>
  <r>
    <x v="2"/>
    <n v="1185732"/>
    <x v="327"/>
    <x v="0"/>
    <x v="47"/>
    <x v="49"/>
    <x v="0"/>
    <x v="0"/>
    <n v="54.999999999999993"/>
    <x v="24"/>
    <x v="718"/>
    <x v="559"/>
    <x v="1"/>
    <x v="0"/>
  </r>
  <r>
    <x v="2"/>
    <n v="1185732"/>
    <x v="327"/>
    <x v="0"/>
    <x v="47"/>
    <x v="49"/>
    <x v="1"/>
    <x v="0"/>
    <n v="50"/>
    <x v="44"/>
    <x v="160"/>
    <x v="214"/>
    <x v="1"/>
    <x v="0"/>
  </r>
  <r>
    <x v="2"/>
    <n v="1185732"/>
    <x v="327"/>
    <x v="0"/>
    <x v="47"/>
    <x v="49"/>
    <x v="2"/>
    <x v="1"/>
    <n v="45"/>
    <x v="34"/>
    <x v="118"/>
    <x v="679"/>
    <x v="3"/>
    <x v="0"/>
  </r>
  <r>
    <x v="2"/>
    <n v="1185732"/>
    <x v="327"/>
    <x v="0"/>
    <x v="47"/>
    <x v="49"/>
    <x v="3"/>
    <x v="1"/>
    <n v="45"/>
    <x v="37"/>
    <x v="179"/>
    <x v="675"/>
    <x v="3"/>
    <x v="0"/>
  </r>
  <r>
    <x v="2"/>
    <n v="1185732"/>
    <x v="327"/>
    <x v="0"/>
    <x v="47"/>
    <x v="49"/>
    <x v="4"/>
    <x v="0"/>
    <n v="54.999999999999993"/>
    <x v="43"/>
    <x v="371"/>
    <x v="1301"/>
    <x v="3"/>
    <x v="0"/>
  </r>
  <r>
    <x v="2"/>
    <n v="1185732"/>
    <x v="327"/>
    <x v="0"/>
    <x v="47"/>
    <x v="49"/>
    <x v="5"/>
    <x v="1"/>
    <n v="60"/>
    <x v="32"/>
    <x v="144"/>
    <x v="298"/>
    <x v="1"/>
    <x v="0"/>
  </r>
  <r>
    <x v="2"/>
    <n v="1185732"/>
    <x v="359"/>
    <x v="0"/>
    <x v="47"/>
    <x v="49"/>
    <x v="0"/>
    <x v="0"/>
    <n v="54.999999999999993"/>
    <x v="30"/>
    <x v="717"/>
    <x v="1298"/>
    <x v="1"/>
    <x v="0"/>
  </r>
  <r>
    <x v="2"/>
    <n v="1185732"/>
    <x v="359"/>
    <x v="0"/>
    <x v="47"/>
    <x v="49"/>
    <x v="1"/>
    <x v="0"/>
    <n v="50"/>
    <x v="44"/>
    <x v="160"/>
    <x v="214"/>
    <x v="1"/>
    <x v="0"/>
  </r>
  <r>
    <x v="2"/>
    <n v="1185732"/>
    <x v="359"/>
    <x v="0"/>
    <x v="47"/>
    <x v="49"/>
    <x v="2"/>
    <x v="1"/>
    <n v="45"/>
    <x v="34"/>
    <x v="118"/>
    <x v="679"/>
    <x v="3"/>
    <x v="0"/>
  </r>
  <r>
    <x v="2"/>
    <n v="1185732"/>
    <x v="359"/>
    <x v="0"/>
    <x v="47"/>
    <x v="49"/>
    <x v="3"/>
    <x v="1"/>
    <n v="45"/>
    <x v="36"/>
    <x v="122"/>
    <x v="263"/>
    <x v="3"/>
    <x v="0"/>
  </r>
  <r>
    <x v="2"/>
    <n v="1185732"/>
    <x v="359"/>
    <x v="0"/>
    <x v="47"/>
    <x v="49"/>
    <x v="4"/>
    <x v="0"/>
    <n v="54.999999999999993"/>
    <x v="42"/>
    <x v="360"/>
    <x v="284"/>
    <x v="3"/>
    <x v="0"/>
  </r>
  <r>
    <x v="2"/>
    <n v="1185732"/>
    <x v="359"/>
    <x v="0"/>
    <x v="47"/>
    <x v="49"/>
    <x v="5"/>
    <x v="1"/>
    <n v="60"/>
    <x v="45"/>
    <x v="214"/>
    <x v="152"/>
    <x v="1"/>
    <x v="0"/>
  </r>
  <r>
    <x v="2"/>
    <n v="1185732"/>
    <x v="389"/>
    <x v="0"/>
    <x v="47"/>
    <x v="49"/>
    <x v="0"/>
    <x v="0"/>
    <n v="54.999999999999993"/>
    <x v="31"/>
    <x v="348"/>
    <x v="354"/>
    <x v="1"/>
    <x v="0"/>
  </r>
  <r>
    <x v="2"/>
    <n v="1185732"/>
    <x v="389"/>
    <x v="0"/>
    <x v="47"/>
    <x v="49"/>
    <x v="1"/>
    <x v="0"/>
    <n v="50"/>
    <x v="43"/>
    <x v="145"/>
    <x v="222"/>
    <x v="1"/>
    <x v="0"/>
  </r>
  <r>
    <x v="2"/>
    <n v="1185732"/>
    <x v="389"/>
    <x v="0"/>
    <x v="47"/>
    <x v="49"/>
    <x v="2"/>
    <x v="1"/>
    <n v="45"/>
    <x v="42"/>
    <x v="314"/>
    <x v="660"/>
    <x v="3"/>
    <x v="0"/>
  </r>
  <r>
    <x v="2"/>
    <n v="1185732"/>
    <x v="389"/>
    <x v="0"/>
    <x v="47"/>
    <x v="49"/>
    <x v="3"/>
    <x v="1"/>
    <n v="45"/>
    <x v="35"/>
    <x v="182"/>
    <x v="1302"/>
    <x v="3"/>
    <x v="0"/>
  </r>
  <r>
    <x v="2"/>
    <n v="1185732"/>
    <x v="389"/>
    <x v="0"/>
    <x v="47"/>
    <x v="49"/>
    <x v="4"/>
    <x v="0"/>
    <n v="54.999999999999993"/>
    <x v="35"/>
    <x v="181"/>
    <x v="667"/>
    <x v="3"/>
    <x v="0"/>
  </r>
  <r>
    <x v="2"/>
    <n v="1185732"/>
    <x v="389"/>
    <x v="0"/>
    <x v="47"/>
    <x v="49"/>
    <x v="5"/>
    <x v="1"/>
    <n v="60"/>
    <x v="37"/>
    <x v="200"/>
    <x v="646"/>
    <x v="1"/>
    <x v="0"/>
  </r>
  <r>
    <x v="2"/>
    <n v="1185732"/>
    <x v="421"/>
    <x v="0"/>
    <x v="47"/>
    <x v="49"/>
    <x v="0"/>
    <x v="0"/>
    <n v="60"/>
    <x v="46"/>
    <x v="49"/>
    <x v="307"/>
    <x v="1"/>
    <x v="0"/>
  </r>
  <r>
    <x v="2"/>
    <n v="1185732"/>
    <x v="421"/>
    <x v="0"/>
    <x v="47"/>
    <x v="49"/>
    <x v="1"/>
    <x v="0"/>
    <n v="55.000000000000007"/>
    <x v="37"/>
    <x v="196"/>
    <x v="510"/>
    <x v="1"/>
    <x v="0"/>
  </r>
  <r>
    <x v="2"/>
    <n v="1185732"/>
    <x v="421"/>
    <x v="0"/>
    <x v="47"/>
    <x v="49"/>
    <x v="2"/>
    <x v="1"/>
    <n v="55.000000000000007"/>
    <x v="35"/>
    <x v="392"/>
    <x v="1303"/>
    <x v="3"/>
    <x v="0"/>
  </r>
  <r>
    <x v="2"/>
    <n v="1185732"/>
    <x v="421"/>
    <x v="0"/>
    <x v="47"/>
    <x v="49"/>
    <x v="3"/>
    <x v="1"/>
    <n v="55.000000000000007"/>
    <x v="38"/>
    <x v="191"/>
    <x v="1304"/>
    <x v="3"/>
    <x v="0"/>
  </r>
  <r>
    <x v="2"/>
    <n v="1185732"/>
    <x v="421"/>
    <x v="0"/>
    <x v="47"/>
    <x v="49"/>
    <x v="4"/>
    <x v="0"/>
    <n v="65"/>
    <x v="38"/>
    <x v="393"/>
    <x v="670"/>
    <x v="3"/>
    <x v="0"/>
  </r>
  <r>
    <x v="5"/>
    <n v="1185732"/>
    <x v="421"/>
    <x v="0"/>
    <x v="47"/>
    <x v="49"/>
    <x v="5"/>
    <x v="1"/>
    <n v="70"/>
    <x v="37"/>
    <x v="154"/>
    <x v="220"/>
    <x v="1"/>
    <x v="0"/>
  </r>
  <r>
    <x v="5"/>
    <n v="1185732"/>
    <x v="451"/>
    <x v="0"/>
    <x v="47"/>
    <x v="49"/>
    <x v="0"/>
    <x v="0"/>
    <n v="65"/>
    <x v="47"/>
    <x v="241"/>
    <x v="149"/>
    <x v="1"/>
    <x v="0"/>
  </r>
  <r>
    <x v="5"/>
    <n v="1185732"/>
    <x v="451"/>
    <x v="0"/>
    <x v="47"/>
    <x v="49"/>
    <x v="1"/>
    <x v="0"/>
    <n v="55.000000000000007"/>
    <x v="48"/>
    <x v="207"/>
    <x v="676"/>
    <x v="1"/>
    <x v="0"/>
  </r>
  <r>
    <x v="5"/>
    <n v="1185732"/>
    <x v="451"/>
    <x v="0"/>
    <x v="47"/>
    <x v="49"/>
    <x v="2"/>
    <x v="1"/>
    <n v="55.000000000000007"/>
    <x v="70"/>
    <x v="715"/>
    <x v="1305"/>
    <x v="3"/>
    <x v="0"/>
  </r>
  <r>
    <x v="5"/>
    <n v="1185732"/>
    <x v="451"/>
    <x v="0"/>
    <x v="47"/>
    <x v="49"/>
    <x v="3"/>
    <x v="1"/>
    <n v="55.000000000000007"/>
    <x v="34"/>
    <x v="395"/>
    <x v="734"/>
    <x v="3"/>
    <x v="0"/>
  </r>
  <r>
    <x v="5"/>
    <n v="1185732"/>
    <x v="451"/>
    <x v="0"/>
    <x v="47"/>
    <x v="49"/>
    <x v="4"/>
    <x v="0"/>
    <n v="65"/>
    <x v="43"/>
    <x v="133"/>
    <x v="973"/>
    <x v="3"/>
    <x v="0"/>
  </r>
  <r>
    <x v="5"/>
    <n v="1185732"/>
    <x v="451"/>
    <x v="0"/>
    <x v="47"/>
    <x v="49"/>
    <x v="5"/>
    <x v="1"/>
    <n v="70"/>
    <x v="44"/>
    <x v="40"/>
    <x v="221"/>
    <x v="1"/>
    <x v="0"/>
  </r>
  <r>
    <x v="5"/>
    <n v="1185732"/>
    <x v="480"/>
    <x v="0"/>
    <x v="47"/>
    <x v="49"/>
    <x v="0"/>
    <x v="0"/>
    <n v="65"/>
    <x v="30"/>
    <x v="91"/>
    <x v="1306"/>
    <x v="1"/>
    <x v="0"/>
  </r>
  <r>
    <x v="5"/>
    <n v="1185732"/>
    <x v="480"/>
    <x v="0"/>
    <x v="47"/>
    <x v="49"/>
    <x v="1"/>
    <x v="0"/>
    <n v="55.000000000000007"/>
    <x v="47"/>
    <x v="141"/>
    <x v="772"/>
    <x v="1"/>
    <x v="0"/>
  </r>
  <r>
    <x v="5"/>
    <n v="1185732"/>
    <x v="480"/>
    <x v="0"/>
    <x v="47"/>
    <x v="49"/>
    <x v="2"/>
    <x v="1"/>
    <n v="55.000000000000007"/>
    <x v="44"/>
    <x v="137"/>
    <x v="698"/>
    <x v="3"/>
    <x v="0"/>
  </r>
  <r>
    <x v="5"/>
    <n v="1185732"/>
    <x v="480"/>
    <x v="0"/>
    <x v="47"/>
    <x v="49"/>
    <x v="3"/>
    <x v="1"/>
    <n v="55.000000000000007"/>
    <x v="48"/>
    <x v="207"/>
    <x v="692"/>
    <x v="3"/>
    <x v="0"/>
  </r>
  <r>
    <x v="5"/>
    <n v="1185732"/>
    <x v="480"/>
    <x v="0"/>
    <x v="47"/>
    <x v="49"/>
    <x v="4"/>
    <x v="0"/>
    <n v="65"/>
    <x v="48"/>
    <x v="214"/>
    <x v="696"/>
    <x v="3"/>
    <x v="0"/>
  </r>
  <r>
    <x v="5"/>
    <n v="1185732"/>
    <x v="480"/>
    <x v="0"/>
    <x v="47"/>
    <x v="49"/>
    <x v="5"/>
    <x v="1"/>
    <n v="70"/>
    <x v="46"/>
    <x v="58"/>
    <x v="97"/>
    <x v="1"/>
    <x v="0"/>
  </r>
  <r>
    <x v="5"/>
    <n v="1185732"/>
    <x v="178"/>
    <x v="0"/>
    <x v="47"/>
    <x v="49"/>
    <x v="0"/>
    <x v="0"/>
    <n v="45"/>
    <x v="27"/>
    <x v="44"/>
    <x v="1307"/>
    <x v="4"/>
    <x v="0"/>
  </r>
  <r>
    <x v="5"/>
    <n v="1185732"/>
    <x v="178"/>
    <x v="0"/>
    <x v="47"/>
    <x v="49"/>
    <x v="1"/>
    <x v="0"/>
    <n v="45"/>
    <x v="45"/>
    <x v="326"/>
    <x v="1308"/>
    <x v="4"/>
    <x v="0"/>
  </r>
  <r>
    <x v="5"/>
    <n v="1185732"/>
    <x v="178"/>
    <x v="0"/>
    <x v="47"/>
    <x v="49"/>
    <x v="2"/>
    <x v="1"/>
    <n v="35"/>
    <x v="45"/>
    <x v="166"/>
    <x v="281"/>
    <x v="2"/>
    <x v="0"/>
  </r>
  <r>
    <x v="5"/>
    <n v="1185732"/>
    <x v="178"/>
    <x v="0"/>
    <x v="47"/>
    <x v="49"/>
    <x v="3"/>
    <x v="1"/>
    <n v="40"/>
    <x v="36"/>
    <x v="136"/>
    <x v="597"/>
    <x v="2"/>
    <x v="0"/>
  </r>
  <r>
    <x v="5"/>
    <n v="1185732"/>
    <x v="178"/>
    <x v="0"/>
    <x v="47"/>
    <x v="49"/>
    <x v="4"/>
    <x v="0"/>
    <n v="55.000000000000007"/>
    <x v="37"/>
    <x v="196"/>
    <x v="179"/>
    <x v="2"/>
    <x v="0"/>
  </r>
  <r>
    <x v="5"/>
    <n v="1185732"/>
    <x v="178"/>
    <x v="0"/>
    <x v="47"/>
    <x v="49"/>
    <x v="5"/>
    <x v="1"/>
    <n v="45"/>
    <x v="45"/>
    <x v="326"/>
    <x v="516"/>
    <x v="15"/>
    <x v="0"/>
  </r>
  <r>
    <x v="5"/>
    <n v="1185732"/>
    <x v="207"/>
    <x v="0"/>
    <x v="47"/>
    <x v="49"/>
    <x v="0"/>
    <x v="0"/>
    <n v="45"/>
    <x v="30"/>
    <x v="69"/>
    <x v="526"/>
    <x v="4"/>
    <x v="0"/>
  </r>
  <r>
    <x v="5"/>
    <n v="1185732"/>
    <x v="207"/>
    <x v="0"/>
    <x v="47"/>
    <x v="49"/>
    <x v="1"/>
    <x v="0"/>
    <n v="45"/>
    <x v="37"/>
    <x v="179"/>
    <x v="1309"/>
    <x v="4"/>
    <x v="0"/>
  </r>
  <r>
    <x v="5"/>
    <n v="1185732"/>
    <x v="207"/>
    <x v="0"/>
    <x v="47"/>
    <x v="49"/>
    <x v="2"/>
    <x v="1"/>
    <n v="35"/>
    <x v="34"/>
    <x v="119"/>
    <x v="180"/>
    <x v="2"/>
    <x v="0"/>
  </r>
  <r>
    <x v="5"/>
    <n v="1185732"/>
    <x v="207"/>
    <x v="0"/>
    <x v="48"/>
    <x v="50"/>
    <x v="3"/>
    <x v="1"/>
    <n v="40"/>
    <x v="42"/>
    <x v="129"/>
    <x v="192"/>
    <x v="2"/>
    <x v="0"/>
  </r>
  <r>
    <x v="5"/>
    <n v="1185732"/>
    <x v="207"/>
    <x v="0"/>
    <x v="48"/>
    <x v="50"/>
    <x v="4"/>
    <x v="0"/>
    <n v="55.000000000000007"/>
    <x v="37"/>
    <x v="196"/>
    <x v="179"/>
    <x v="2"/>
    <x v="0"/>
  </r>
  <r>
    <x v="5"/>
    <n v="1185732"/>
    <x v="207"/>
    <x v="0"/>
    <x v="48"/>
    <x v="50"/>
    <x v="5"/>
    <x v="1"/>
    <n v="45"/>
    <x v="45"/>
    <x v="326"/>
    <x v="516"/>
    <x v="15"/>
    <x v="0"/>
  </r>
  <r>
    <x v="5"/>
    <n v="1185732"/>
    <x v="215"/>
    <x v="0"/>
    <x v="48"/>
    <x v="50"/>
    <x v="0"/>
    <x v="0"/>
    <n v="45"/>
    <x v="61"/>
    <x v="719"/>
    <x v="1310"/>
    <x v="4"/>
    <x v="0"/>
  </r>
  <r>
    <x v="5"/>
    <n v="1185732"/>
    <x v="215"/>
    <x v="0"/>
    <x v="48"/>
    <x v="50"/>
    <x v="1"/>
    <x v="0"/>
    <n v="45"/>
    <x v="43"/>
    <x v="128"/>
    <x v="223"/>
    <x v="4"/>
    <x v="0"/>
  </r>
  <r>
    <x v="5"/>
    <n v="1185732"/>
    <x v="215"/>
    <x v="0"/>
    <x v="48"/>
    <x v="50"/>
    <x v="2"/>
    <x v="1"/>
    <n v="35"/>
    <x v="34"/>
    <x v="119"/>
    <x v="180"/>
    <x v="2"/>
    <x v="0"/>
  </r>
  <r>
    <x v="5"/>
    <n v="1185732"/>
    <x v="215"/>
    <x v="0"/>
    <x v="48"/>
    <x v="50"/>
    <x v="3"/>
    <x v="1"/>
    <n v="40"/>
    <x v="35"/>
    <x v="120"/>
    <x v="286"/>
    <x v="2"/>
    <x v="0"/>
  </r>
  <r>
    <x v="5"/>
    <n v="1185732"/>
    <x v="215"/>
    <x v="0"/>
    <x v="48"/>
    <x v="50"/>
    <x v="4"/>
    <x v="0"/>
    <n v="55.000000000000007"/>
    <x v="36"/>
    <x v="194"/>
    <x v="180"/>
    <x v="2"/>
    <x v="0"/>
  </r>
  <r>
    <x v="5"/>
    <n v="1185732"/>
    <x v="215"/>
    <x v="0"/>
    <x v="48"/>
    <x v="50"/>
    <x v="5"/>
    <x v="1"/>
    <n v="45"/>
    <x v="34"/>
    <x v="118"/>
    <x v="347"/>
    <x v="15"/>
    <x v="0"/>
  </r>
  <r>
    <x v="5"/>
    <n v="1185732"/>
    <x v="234"/>
    <x v="0"/>
    <x v="48"/>
    <x v="50"/>
    <x v="0"/>
    <x v="0"/>
    <n v="45"/>
    <x v="27"/>
    <x v="44"/>
    <x v="1307"/>
    <x v="4"/>
    <x v="0"/>
  </r>
  <r>
    <x v="5"/>
    <n v="1185732"/>
    <x v="234"/>
    <x v="0"/>
    <x v="48"/>
    <x v="50"/>
    <x v="1"/>
    <x v="0"/>
    <n v="45"/>
    <x v="37"/>
    <x v="179"/>
    <x v="1309"/>
    <x v="4"/>
    <x v="0"/>
  </r>
  <r>
    <x v="5"/>
    <n v="1185732"/>
    <x v="234"/>
    <x v="0"/>
    <x v="48"/>
    <x v="50"/>
    <x v="2"/>
    <x v="1"/>
    <n v="35"/>
    <x v="37"/>
    <x v="122"/>
    <x v="184"/>
    <x v="2"/>
    <x v="0"/>
  </r>
  <r>
    <x v="5"/>
    <n v="1185732"/>
    <x v="234"/>
    <x v="0"/>
    <x v="48"/>
    <x v="50"/>
    <x v="3"/>
    <x v="1"/>
    <n v="40"/>
    <x v="42"/>
    <x v="129"/>
    <x v="192"/>
    <x v="2"/>
    <x v="0"/>
  </r>
  <r>
    <x v="5"/>
    <n v="1185732"/>
    <x v="234"/>
    <x v="0"/>
    <x v="48"/>
    <x v="50"/>
    <x v="4"/>
    <x v="0"/>
    <n v="55.000000000000007"/>
    <x v="42"/>
    <x v="190"/>
    <x v="274"/>
    <x v="2"/>
    <x v="0"/>
  </r>
  <r>
    <x v="5"/>
    <n v="1185732"/>
    <x v="234"/>
    <x v="0"/>
    <x v="48"/>
    <x v="50"/>
    <x v="5"/>
    <x v="1"/>
    <n v="45"/>
    <x v="48"/>
    <x v="200"/>
    <x v="521"/>
    <x v="15"/>
    <x v="0"/>
  </r>
  <r>
    <x v="5"/>
    <n v="1185732"/>
    <x v="263"/>
    <x v="0"/>
    <x v="48"/>
    <x v="50"/>
    <x v="0"/>
    <x v="0"/>
    <n v="60"/>
    <x v="62"/>
    <x v="720"/>
    <x v="1311"/>
    <x v="4"/>
    <x v="0"/>
  </r>
  <r>
    <x v="5"/>
    <n v="1185732"/>
    <x v="263"/>
    <x v="0"/>
    <x v="48"/>
    <x v="50"/>
    <x v="1"/>
    <x v="0"/>
    <n v="55.000000000000007"/>
    <x v="34"/>
    <x v="395"/>
    <x v="947"/>
    <x v="4"/>
    <x v="0"/>
  </r>
  <r>
    <x v="5"/>
    <n v="1185732"/>
    <x v="263"/>
    <x v="0"/>
    <x v="48"/>
    <x v="50"/>
    <x v="2"/>
    <x v="1"/>
    <n v="50"/>
    <x v="48"/>
    <x v="149"/>
    <x v="214"/>
    <x v="2"/>
    <x v="0"/>
  </r>
  <r>
    <x v="5"/>
    <n v="1185732"/>
    <x v="263"/>
    <x v="0"/>
    <x v="48"/>
    <x v="50"/>
    <x v="3"/>
    <x v="1"/>
    <n v="50"/>
    <x v="43"/>
    <x v="145"/>
    <x v="208"/>
    <x v="2"/>
    <x v="0"/>
  </r>
  <r>
    <x v="5"/>
    <n v="1185732"/>
    <x v="263"/>
    <x v="0"/>
    <x v="48"/>
    <x v="50"/>
    <x v="4"/>
    <x v="0"/>
    <n v="60"/>
    <x v="34"/>
    <x v="242"/>
    <x v="1257"/>
    <x v="2"/>
    <x v="0"/>
  </r>
  <r>
    <x v="5"/>
    <n v="1185732"/>
    <x v="263"/>
    <x v="0"/>
    <x v="48"/>
    <x v="50"/>
    <x v="5"/>
    <x v="1"/>
    <n v="65"/>
    <x v="46"/>
    <x v="50"/>
    <x v="545"/>
    <x v="15"/>
    <x v="0"/>
  </r>
  <r>
    <x v="5"/>
    <n v="1185732"/>
    <x v="296"/>
    <x v="0"/>
    <x v="48"/>
    <x v="50"/>
    <x v="0"/>
    <x v="0"/>
    <n v="60"/>
    <x v="25"/>
    <x v="87"/>
    <x v="39"/>
    <x v="4"/>
    <x v="0"/>
  </r>
  <r>
    <x v="5"/>
    <n v="1185732"/>
    <x v="296"/>
    <x v="0"/>
    <x v="48"/>
    <x v="50"/>
    <x v="1"/>
    <x v="0"/>
    <n v="55.000000000000007"/>
    <x v="46"/>
    <x v="139"/>
    <x v="414"/>
    <x v="4"/>
    <x v="0"/>
  </r>
  <r>
    <x v="5"/>
    <n v="1185732"/>
    <x v="296"/>
    <x v="0"/>
    <x v="48"/>
    <x v="50"/>
    <x v="2"/>
    <x v="1"/>
    <n v="50"/>
    <x v="45"/>
    <x v="133"/>
    <x v="304"/>
    <x v="2"/>
    <x v="0"/>
  </r>
  <r>
    <x v="5"/>
    <n v="1185732"/>
    <x v="296"/>
    <x v="0"/>
    <x v="48"/>
    <x v="50"/>
    <x v="3"/>
    <x v="1"/>
    <n v="50"/>
    <x v="48"/>
    <x v="149"/>
    <x v="214"/>
    <x v="2"/>
    <x v="0"/>
  </r>
  <r>
    <x v="5"/>
    <n v="1185732"/>
    <x v="296"/>
    <x v="0"/>
    <x v="48"/>
    <x v="50"/>
    <x v="4"/>
    <x v="0"/>
    <n v="60"/>
    <x v="48"/>
    <x v="210"/>
    <x v="305"/>
    <x v="2"/>
    <x v="0"/>
  </r>
  <r>
    <x v="5"/>
    <n v="1185732"/>
    <x v="296"/>
    <x v="0"/>
    <x v="48"/>
    <x v="50"/>
    <x v="5"/>
    <x v="1"/>
    <n v="65"/>
    <x v="31"/>
    <x v="61"/>
    <x v="901"/>
    <x v="15"/>
    <x v="0"/>
  </r>
  <r>
    <x v="5"/>
    <n v="1185732"/>
    <x v="324"/>
    <x v="0"/>
    <x v="48"/>
    <x v="50"/>
    <x v="0"/>
    <x v="0"/>
    <n v="60"/>
    <x v="21"/>
    <x v="71"/>
    <x v="781"/>
    <x v="4"/>
    <x v="0"/>
  </r>
  <r>
    <x v="5"/>
    <n v="1185732"/>
    <x v="324"/>
    <x v="0"/>
    <x v="48"/>
    <x v="50"/>
    <x v="1"/>
    <x v="0"/>
    <n v="55.000000000000007"/>
    <x v="32"/>
    <x v="257"/>
    <x v="257"/>
    <x v="4"/>
    <x v="0"/>
  </r>
  <r>
    <x v="5"/>
    <n v="1185732"/>
    <x v="324"/>
    <x v="0"/>
    <x v="48"/>
    <x v="50"/>
    <x v="2"/>
    <x v="1"/>
    <n v="50"/>
    <x v="44"/>
    <x v="160"/>
    <x v="971"/>
    <x v="2"/>
    <x v="0"/>
  </r>
  <r>
    <x v="5"/>
    <n v="1185732"/>
    <x v="324"/>
    <x v="0"/>
    <x v="48"/>
    <x v="50"/>
    <x v="3"/>
    <x v="1"/>
    <n v="50"/>
    <x v="48"/>
    <x v="149"/>
    <x v="214"/>
    <x v="2"/>
    <x v="0"/>
  </r>
  <r>
    <x v="5"/>
    <n v="1185732"/>
    <x v="324"/>
    <x v="0"/>
    <x v="48"/>
    <x v="50"/>
    <x v="4"/>
    <x v="0"/>
    <n v="60"/>
    <x v="45"/>
    <x v="214"/>
    <x v="224"/>
    <x v="2"/>
    <x v="0"/>
  </r>
  <r>
    <x v="5"/>
    <n v="1185732"/>
    <x v="324"/>
    <x v="0"/>
    <x v="48"/>
    <x v="50"/>
    <x v="5"/>
    <x v="1"/>
    <n v="65"/>
    <x v="23"/>
    <x v="82"/>
    <x v="875"/>
    <x v="15"/>
    <x v="0"/>
  </r>
  <r>
    <x v="5"/>
    <n v="1185732"/>
    <x v="356"/>
    <x v="0"/>
    <x v="48"/>
    <x v="50"/>
    <x v="0"/>
    <x v="0"/>
    <n v="60"/>
    <x v="25"/>
    <x v="87"/>
    <x v="39"/>
    <x v="4"/>
    <x v="0"/>
  </r>
  <r>
    <x v="5"/>
    <n v="1185732"/>
    <x v="356"/>
    <x v="0"/>
    <x v="48"/>
    <x v="50"/>
    <x v="1"/>
    <x v="0"/>
    <n v="55.000000000000007"/>
    <x v="32"/>
    <x v="257"/>
    <x v="257"/>
    <x v="4"/>
    <x v="0"/>
  </r>
  <r>
    <x v="5"/>
    <n v="1185732"/>
    <x v="356"/>
    <x v="0"/>
    <x v="48"/>
    <x v="50"/>
    <x v="2"/>
    <x v="1"/>
    <n v="50"/>
    <x v="44"/>
    <x v="160"/>
    <x v="971"/>
    <x v="2"/>
    <x v="0"/>
  </r>
  <r>
    <x v="5"/>
    <n v="1185732"/>
    <x v="356"/>
    <x v="0"/>
    <x v="48"/>
    <x v="50"/>
    <x v="3"/>
    <x v="1"/>
    <n v="50"/>
    <x v="43"/>
    <x v="145"/>
    <x v="208"/>
    <x v="2"/>
    <x v="0"/>
  </r>
  <r>
    <x v="5"/>
    <n v="1185732"/>
    <x v="356"/>
    <x v="0"/>
    <x v="48"/>
    <x v="50"/>
    <x v="4"/>
    <x v="0"/>
    <n v="60"/>
    <x v="37"/>
    <x v="200"/>
    <x v="220"/>
    <x v="2"/>
    <x v="0"/>
  </r>
  <r>
    <x v="5"/>
    <n v="1185732"/>
    <x v="356"/>
    <x v="0"/>
    <x v="48"/>
    <x v="50"/>
    <x v="5"/>
    <x v="1"/>
    <n v="65"/>
    <x v="46"/>
    <x v="50"/>
    <x v="545"/>
    <x v="15"/>
    <x v="0"/>
  </r>
  <r>
    <x v="5"/>
    <n v="1185732"/>
    <x v="386"/>
    <x v="0"/>
    <x v="48"/>
    <x v="50"/>
    <x v="0"/>
    <x v="0"/>
    <n v="60"/>
    <x v="27"/>
    <x v="39"/>
    <x v="81"/>
    <x v="4"/>
    <x v="0"/>
  </r>
  <r>
    <x v="5"/>
    <n v="1185732"/>
    <x v="386"/>
    <x v="0"/>
    <x v="48"/>
    <x v="50"/>
    <x v="1"/>
    <x v="0"/>
    <n v="55.000000000000007"/>
    <x v="45"/>
    <x v="256"/>
    <x v="490"/>
    <x v="4"/>
    <x v="0"/>
  </r>
  <r>
    <x v="5"/>
    <n v="1185732"/>
    <x v="386"/>
    <x v="0"/>
    <x v="48"/>
    <x v="50"/>
    <x v="2"/>
    <x v="1"/>
    <n v="50"/>
    <x v="37"/>
    <x v="128"/>
    <x v="196"/>
    <x v="2"/>
    <x v="0"/>
  </r>
  <r>
    <x v="5"/>
    <n v="1185732"/>
    <x v="386"/>
    <x v="0"/>
    <x v="48"/>
    <x v="50"/>
    <x v="3"/>
    <x v="1"/>
    <n v="50"/>
    <x v="40"/>
    <x v="124"/>
    <x v="187"/>
    <x v="2"/>
    <x v="0"/>
  </r>
  <r>
    <x v="5"/>
    <n v="1185732"/>
    <x v="386"/>
    <x v="0"/>
    <x v="48"/>
    <x v="50"/>
    <x v="4"/>
    <x v="0"/>
    <n v="60"/>
    <x v="40"/>
    <x v="150"/>
    <x v="216"/>
    <x v="2"/>
    <x v="0"/>
  </r>
  <r>
    <x v="5"/>
    <n v="1185732"/>
    <x v="386"/>
    <x v="0"/>
    <x v="48"/>
    <x v="50"/>
    <x v="5"/>
    <x v="1"/>
    <n v="65"/>
    <x v="48"/>
    <x v="214"/>
    <x v="157"/>
    <x v="15"/>
    <x v="0"/>
  </r>
  <r>
    <x v="5"/>
    <n v="1185732"/>
    <x v="418"/>
    <x v="0"/>
    <x v="48"/>
    <x v="50"/>
    <x v="0"/>
    <x v="0"/>
    <n v="65"/>
    <x v="33"/>
    <x v="198"/>
    <x v="1312"/>
    <x v="4"/>
    <x v="0"/>
  </r>
  <r>
    <x v="5"/>
    <n v="1185732"/>
    <x v="418"/>
    <x v="0"/>
    <x v="48"/>
    <x v="50"/>
    <x v="1"/>
    <x v="0"/>
    <n v="60.000000000000007"/>
    <x v="48"/>
    <x v="167"/>
    <x v="533"/>
    <x v="4"/>
    <x v="0"/>
  </r>
  <r>
    <x v="5"/>
    <n v="1185732"/>
    <x v="418"/>
    <x v="0"/>
    <x v="48"/>
    <x v="50"/>
    <x v="2"/>
    <x v="1"/>
    <n v="60.000000000000007"/>
    <x v="40"/>
    <x v="202"/>
    <x v="216"/>
    <x v="2"/>
    <x v="0"/>
  </r>
  <r>
    <x v="5"/>
    <n v="1185732"/>
    <x v="418"/>
    <x v="0"/>
    <x v="48"/>
    <x v="50"/>
    <x v="3"/>
    <x v="1"/>
    <n v="60.000000000000007"/>
    <x v="36"/>
    <x v="189"/>
    <x v="290"/>
    <x v="2"/>
    <x v="0"/>
  </r>
  <r>
    <x v="5"/>
    <n v="1185732"/>
    <x v="418"/>
    <x v="0"/>
    <x v="48"/>
    <x v="50"/>
    <x v="4"/>
    <x v="0"/>
    <n v="70"/>
    <x v="36"/>
    <x v="208"/>
    <x v="294"/>
    <x v="2"/>
    <x v="0"/>
  </r>
  <r>
    <x v="3"/>
    <n v="1185732"/>
    <x v="418"/>
    <x v="0"/>
    <x v="48"/>
    <x v="50"/>
    <x v="5"/>
    <x v="1"/>
    <n v="75"/>
    <x v="48"/>
    <x v="38"/>
    <x v="914"/>
    <x v="15"/>
    <x v="0"/>
  </r>
  <r>
    <x v="3"/>
    <n v="1185732"/>
    <x v="448"/>
    <x v="0"/>
    <x v="48"/>
    <x v="50"/>
    <x v="0"/>
    <x v="0"/>
    <n v="70"/>
    <x v="31"/>
    <x v="39"/>
    <x v="81"/>
    <x v="4"/>
    <x v="0"/>
  </r>
  <r>
    <x v="3"/>
    <n v="1185732"/>
    <x v="448"/>
    <x v="0"/>
    <x v="48"/>
    <x v="50"/>
    <x v="1"/>
    <x v="0"/>
    <n v="60.000000000000007"/>
    <x v="45"/>
    <x v="403"/>
    <x v="140"/>
    <x v="4"/>
    <x v="0"/>
  </r>
  <r>
    <x v="3"/>
    <n v="1185732"/>
    <x v="448"/>
    <x v="0"/>
    <x v="48"/>
    <x v="50"/>
    <x v="2"/>
    <x v="1"/>
    <n v="60.000000000000007"/>
    <x v="63"/>
    <x v="721"/>
    <x v="584"/>
    <x v="2"/>
    <x v="0"/>
  </r>
  <r>
    <x v="5"/>
    <n v="1185732"/>
    <x v="448"/>
    <x v="0"/>
    <x v="48"/>
    <x v="50"/>
    <x v="3"/>
    <x v="1"/>
    <n v="60.000000000000007"/>
    <x v="48"/>
    <x v="167"/>
    <x v="99"/>
    <x v="2"/>
    <x v="0"/>
  </r>
  <r>
    <x v="5"/>
    <n v="1185732"/>
    <x v="448"/>
    <x v="0"/>
    <x v="48"/>
    <x v="50"/>
    <x v="4"/>
    <x v="0"/>
    <n v="70"/>
    <x v="34"/>
    <x v="170"/>
    <x v="619"/>
    <x v="2"/>
    <x v="0"/>
  </r>
  <r>
    <x v="5"/>
    <n v="1185732"/>
    <x v="448"/>
    <x v="0"/>
    <x v="48"/>
    <x v="50"/>
    <x v="5"/>
    <x v="1"/>
    <n v="75"/>
    <x v="47"/>
    <x v="66"/>
    <x v="617"/>
    <x v="15"/>
    <x v="0"/>
  </r>
  <r>
    <x v="5"/>
    <n v="1185732"/>
    <x v="477"/>
    <x v="0"/>
    <x v="48"/>
    <x v="50"/>
    <x v="0"/>
    <x v="0"/>
    <n v="70"/>
    <x v="24"/>
    <x v="81"/>
    <x v="309"/>
    <x v="4"/>
    <x v="0"/>
  </r>
  <r>
    <x v="5"/>
    <n v="1185732"/>
    <x v="477"/>
    <x v="0"/>
    <x v="48"/>
    <x v="50"/>
    <x v="1"/>
    <x v="0"/>
    <n v="60.000000000000007"/>
    <x v="46"/>
    <x v="220"/>
    <x v="417"/>
    <x v="4"/>
    <x v="0"/>
  </r>
  <r>
    <x v="5"/>
    <n v="1185732"/>
    <x v="477"/>
    <x v="0"/>
    <x v="48"/>
    <x v="50"/>
    <x v="2"/>
    <x v="1"/>
    <n v="60.000000000000007"/>
    <x v="47"/>
    <x v="224"/>
    <x v="40"/>
    <x v="2"/>
    <x v="0"/>
  </r>
  <r>
    <x v="5"/>
    <n v="1185732"/>
    <x v="477"/>
    <x v="0"/>
    <x v="48"/>
    <x v="50"/>
    <x v="3"/>
    <x v="1"/>
    <n v="60.000000000000007"/>
    <x v="45"/>
    <x v="403"/>
    <x v="224"/>
    <x v="2"/>
    <x v="0"/>
  </r>
  <r>
    <x v="5"/>
    <n v="1185732"/>
    <x v="477"/>
    <x v="0"/>
    <x v="48"/>
    <x v="50"/>
    <x v="4"/>
    <x v="0"/>
    <n v="70"/>
    <x v="45"/>
    <x v="157"/>
    <x v="1011"/>
    <x v="2"/>
    <x v="0"/>
  </r>
  <r>
    <x v="5"/>
    <n v="1185732"/>
    <x v="477"/>
    <x v="0"/>
    <x v="48"/>
    <x v="50"/>
    <x v="5"/>
    <x v="1"/>
    <n v="75"/>
    <x v="32"/>
    <x v="652"/>
    <x v="1313"/>
    <x v="15"/>
    <x v="0"/>
  </r>
  <r>
    <x v="5"/>
    <n v="1185732"/>
    <x v="185"/>
    <x v="0"/>
    <x v="48"/>
    <x v="50"/>
    <x v="0"/>
    <x v="0"/>
    <n v="50"/>
    <x v="27"/>
    <x v="47"/>
    <x v="148"/>
    <x v="8"/>
    <x v="0"/>
  </r>
  <r>
    <x v="5"/>
    <n v="1185732"/>
    <x v="185"/>
    <x v="0"/>
    <x v="48"/>
    <x v="50"/>
    <x v="1"/>
    <x v="0"/>
    <n v="50"/>
    <x v="45"/>
    <x v="133"/>
    <x v="399"/>
    <x v="8"/>
    <x v="0"/>
  </r>
  <r>
    <x v="5"/>
    <n v="1185732"/>
    <x v="185"/>
    <x v="0"/>
    <x v="48"/>
    <x v="50"/>
    <x v="2"/>
    <x v="1"/>
    <n v="40"/>
    <x v="45"/>
    <x v="197"/>
    <x v="716"/>
    <x v="1"/>
    <x v="0"/>
  </r>
  <r>
    <x v="5"/>
    <n v="1185732"/>
    <x v="185"/>
    <x v="0"/>
    <x v="48"/>
    <x v="50"/>
    <x v="3"/>
    <x v="1"/>
    <n v="44.999999999999993"/>
    <x v="36"/>
    <x v="460"/>
    <x v="1314"/>
    <x v="1"/>
    <x v="0"/>
  </r>
  <r>
    <x v="5"/>
    <n v="1185732"/>
    <x v="185"/>
    <x v="0"/>
    <x v="48"/>
    <x v="50"/>
    <x v="4"/>
    <x v="0"/>
    <n v="60.000000000000007"/>
    <x v="37"/>
    <x v="142"/>
    <x v="491"/>
    <x v="1"/>
    <x v="0"/>
  </r>
  <r>
    <x v="5"/>
    <n v="1185732"/>
    <x v="185"/>
    <x v="0"/>
    <x v="48"/>
    <x v="50"/>
    <x v="5"/>
    <x v="1"/>
    <n v="50"/>
    <x v="45"/>
    <x v="133"/>
    <x v="304"/>
    <x v="2"/>
    <x v="0"/>
  </r>
  <r>
    <x v="5"/>
    <n v="1185732"/>
    <x v="693"/>
    <x v="0"/>
    <x v="48"/>
    <x v="50"/>
    <x v="0"/>
    <x v="0"/>
    <n v="50"/>
    <x v="24"/>
    <x v="60"/>
    <x v="213"/>
    <x v="8"/>
    <x v="0"/>
  </r>
  <r>
    <x v="5"/>
    <n v="1185732"/>
    <x v="693"/>
    <x v="0"/>
    <x v="48"/>
    <x v="50"/>
    <x v="1"/>
    <x v="0"/>
    <n v="50"/>
    <x v="43"/>
    <x v="145"/>
    <x v="388"/>
    <x v="8"/>
    <x v="0"/>
  </r>
  <r>
    <x v="5"/>
    <n v="1185732"/>
    <x v="693"/>
    <x v="0"/>
    <x v="48"/>
    <x v="50"/>
    <x v="2"/>
    <x v="1"/>
    <n v="40"/>
    <x v="48"/>
    <x v="150"/>
    <x v="203"/>
    <x v="1"/>
    <x v="0"/>
  </r>
  <r>
    <x v="5"/>
    <n v="1185732"/>
    <x v="693"/>
    <x v="0"/>
    <x v="49"/>
    <x v="51"/>
    <x v="3"/>
    <x v="1"/>
    <n v="44.999999999999993"/>
    <x v="40"/>
    <x v="688"/>
    <x v="666"/>
    <x v="1"/>
    <x v="0"/>
  </r>
  <r>
    <x v="5"/>
    <n v="1185732"/>
    <x v="693"/>
    <x v="0"/>
    <x v="49"/>
    <x v="51"/>
    <x v="4"/>
    <x v="0"/>
    <n v="60.000000000000007"/>
    <x v="34"/>
    <x v="207"/>
    <x v="676"/>
    <x v="1"/>
    <x v="0"/>
  </r>
  <r>
    <x v="5"/>
    <n v="1185732"/>
    <x v="693"/>
    <x v="0"/>
    <x v="49"/>
    <x v="51"/>
    <x v="5"/>
    <x v="1"/>
    <n v="50"/>
    <x v="47"/>
    <x v="205"/>
    <x v="397"/>
    <x v="2"/>
    <x v="0"/>
  </r>
  <r>
    <x v="5"/>
    <n v="1185732"/>
    <x v="222"/>
    <x v="0"/>
    <x v="49"/>
    <x v="51"/>
    <x v="0"/>
    <x v="0"/>
    <n v="50"/>
    <x v="62"/>
    <x v="177"/>
    <x v="356"/>
    <x v="8"/>
    <x v="0"/>
  </r>
  <r>
    <x v="5"/>
    <n v="1185732"/>
    <x v="222"/>
    <x v="0"/>
    <x v="49"/>
    <x v="51"/>
    <x v="1"/>
    <x v="0"/>
    <n v="50"/>
    <x v="34"/>
    <x v="199"/>
    <x v="811"/>
    <x v="8"/>
    <x v="0"/>
  </r>
  <r>
    <x v="5"/>
    <n v="1185732"/>
    <x v="222"/>
    <x v="0"/>
    <x v="49"/>
    <x v="51"/>
    <x v="2"/>
    <x v="1"/>
    <n v="40"/>
    <x v="48"/>
    <x v="150"/>
    <x v="203"/>
    <x v="1"/>
    <x v="0"/>
  </r>
  <r>
    <x v="5"/>
    <n v="1185732"/>
    <x v="222"/>
    <x v="0"/>
    <x v="49"/>
    <x v="51"/>
    <x v="3"/>
    <x v="1"/>
    <n v="44.999999999999993"/>
    <x v="42"/>
    <x v="303"/>
    <x v="469"/>
    <x v="1"/>
    <x v="0"/>
  </r>
  <r>
    <x v="5"/>
    <n v="1185732"/>
    <x v="222"/>
    <x v="0"/>
    <x v="49"/>
    <x v="51"/>
    <x v="4"/>
    <x v="0"/>
    <n v="60.000000000000007"/>
    <x v="40"/>
    <x v="202"/>
    <x v="203"/>
    <x v="1"/>
    <x v="0"/>
  </r>
  <r>
    <x v="5"/>
    <n v="1185732"/>
    <x v="222"/>
    <x v="0"/>
    <x v="49"/>
    <x v="51"/>
    <x v="5"/>
    <x v="1"/>
    <n v="50"/>
    <x v="48"/>
    <x v="149"/>
    <x v="214"/>
    <x v="2"/>
    <x v="0"/>
  </r>
  <r>
    <x v="5"/>
    <n v="1185732"/>
    <x v="241"/>
    <x v="0"/>
    <x v="49"/>
    <x v="51"/>
    <x v="0"/>
    <x v="0"/>
    <n v="50"/>
    <x v="20"/>
    <x v="140"/>
    <x v="202"/>
    <x v="8"/>
    <x v="0"/>
  </r>
  <r>
    <x v="5"/>
    <n v="1185732"/>
    <x v="241"/>
    <x v="0"/>
    <x v="49"/>
    <x v="51"/>
    <x v="1"/>
    <x v="0"/>
    <n v="50"/>
    <x v="43"/>
    <x v="145"/>
    <x v="388"/>
    <x v="8"/>
    <x v="0"/>
  </r>
  <r>
    <x v="5"/>
    <n v="1185732"/>
    <x v="241"/>
    <x v="0"/>
    <x v="49"/>
    <x v="51"/>
    <x v="2"/>
    <x v="1"/>
    <n v="40"/>
    <x v="43"/>
    <x v="124"/>
    <x v="227"/>
    <x v="1"/>
    <x v="0"/>
  </r>
  <r>
    <x v="5"/>
    <n v="1185732"/>
    <x v="241"/>
    <x v="0"/>
    <x v="49"/>
    <x v="51"/>
    <x v="3"/>
    <x v="1"/>
    <n v="44.999999999999993"/>
    <x v="36"/>
    <x v="460"/>
    <x v="1314"/>
    <x v="1"/>
    <x v="0"/>
  </r>
  <r>
    <x v="5"/>
    <n v="1185732"/>
    <x v="241"/>
    <x v="0"/>
    <x v="49"/>
    <x v="51"/>
    <x v="4"/>
    <x v="0"/>
    <n v="60.000000000000007"/>
    <x v="36"/>
    <x v="189"/>
    <x v="273"/>
    <x v="1"/>
    <x v="0"/>
  </r>
  <r>
    <x v="5"/>
    <n v="1185732"/>
    <x v="241"/>
    <x v="0"/>
    <x v="49"/>
    <x v="51"/>
    <x v="5"/>
    <x v="1"/>
    <n v="50"/>
    <x v="45"/>
    <x v="133"/>
    <x v="304"/>
    <x v="2"/>
    <x v="0"/>
  </r>
  <r>
    <x v="5"/>
    <n v="1185732"/>
    <x v="270"/>
    <x v="0"/>
    <x v="49"/>
    <x v="51"/>
    <x v="0"/>
    <x v="0"/>
    <n v="65"/>
    <x v="77"/>
    <x v="722"/>
    <x v="1315"/>
    <x v="8"/>
    <x v="0"/>
  </r>
  <r>
    <x v="5"/>
    <n v="1185732"/>
    <x v="270"/>
    <x v="0"/>
    <x v="49"/>
    <x v="51"/>
    <x v="1"/>
    <x v="0"/>
    <n v="60.000000000000007"/>
    <x v="48"/>
    <x v="167"/>
    <x v="736"/>
    <x v="8"/>
    <x v="0"/>
  </r>
  <r>
    <x v="5"/>
    <n v="1185732"/>
    <x v="270"/>
    <x v="0"/>
    <x v="49"/>
    <x v="51"/>
    <x v="2"/>
    <x v="1"/>
    <n v="55.000000000000007"/>
    <x v="45"/>
    <x v="256"/>
    <x v="1316"/>
    <x v="1"/>
    <x v="0"/>
  </r>
  <r>
    <x v="5"/>
    <n v="1185732"/>
    <x v="270"/>
    <x v="0"/>
    <x v="49"/>
    <x v="51"/>
    <x v="3"/>
    <x v="1"/>
    <n v="55.000000000000007"/>
    <x v="34"/>
    <x v="395"/>
    <x v="686"/>
    <x v="1"/>
    <x v="0"/>
  </r>
  <r>
    <x v="5"/>
    <n v="1185732"/>
    <x v="270"/>
    <x v="0"/>
    <x v="49"/>
    <x v="51"/>
    <x v="4"/>
    <x v="0"/>
    <n v="65"/>
    <x v="48"/>
    <x v="214"/>
    <x v="152"/>
    <x v="1"/>
    <x v="0"/>
  </r>
  <r>
    <x v="5"/>
    <n v="1185732"/>
    <x v="270"/>
    <x v="0"/>
    <x v="49"/>
    <x v="51"/>
    <x v="5"/>
    <x v="1"/>
    <n v="70"/>
    <x v="32"/>
    <x v="43"/>
    <x v="46"/>
    <x v="2"/>
    <x v="0"/>
  </r>
  <r>
    <x v="5"/>
    <n v="1185732"/>
    <x v="303"/>
    <x v="0"/>
    <x v="49"/>
    <x v="51"/>
    <x v="0"/>
    <x v="0"/>
    <n v="65"/>
    <x v="21"/>
    <x v="83"/>
    <x v="39"/>
    <x v="8"/>
    <x v="0"/>
  </r>
  <r>
    <x v="5"/>
    <n v="1185732"/>
    <x v="303"/>
    <x v="0"/>
    <x v="49"/>
    <x v="51"/>
    <x v="1"/>
    <x v="0"/>
    <n v="60.000000000000007"/>
    <x v="32"/>
    <x v="228"/>
    <x v="987"/>
    <x v="8"/>
    <x v="0"/>
  </r>
  <r>
    <x v="5"/>
    <n v="1185732"/>
    <x v="303"/>
    <x v="0"/>
    <x v="49"/>
    <x v="51"/>
    <x v="2"/>
    <x v="1"/>
    <n v="55.000000000000007"/>
    <x v="44"/>
    <x v="137"/>
    <x v="292"/>
    <x v="1"/>
    <x v="0"/>
  </r>
  <r>
    <x v="5"/>
    <n v="1185732"/>
    <x v="303"/>
    <x v="0"/>
    <x v="49"/>
    <x v="51"/>
    <x v="3"/>
    <x v="1"/>
    <n v="55.000000000000007"/>
    <x v="45"/>
    <x v="256"/>
    <x v="1316"/>
    <x v="1"/>
    <x v="0"/>
  </r>
  <r>
    <x v="5"/>
    <n v="1185732"/>
    <x v="303"/>
    <x v="0"/>
    <x v="49"/>
    <x v="51"/>
    <x v="4"/>
    <x v="0"/>
    <n v="65"/>
    <x v="45"/>
    <x v="240"/>
    <x v="1271"/>
    <x v="1"/>
    <x v="0"/>
  </r>
  <r>
    <x v="5"/>
    <n v="1185732"/>
    <x v="303"/>
    <x v="0"/>
    <x v="49"/>
    <x v="51"/>
    <x v="5"/>
    <x v="1"/>
    <n v="70"/>
    <x v="33"/>
    <x v="206"/>
    <x v="1125"/>
    <x v="2"/>
    <x v="0"/>
  </r>
  <r>
    <x v="5"/>
    <n v="1185732"/>
    <x v="331"/>
    <x v="0"/>
    <x v="49"/>
    <x v="51"/>
    <x v="0"/>
    <x v="0"/>
    <n v="65"/>
    <x v="19"/>
    <x v="111"/>
    <x v="317"/>
    <x v="8"/>
    <x v="0"/>
  </r>
  <r>
    <x v="5"/>
    <n v="1185732"/>
    <x v="331"/>
    <x v="0"/>
    <x v="49"/>
    <x v="51"/>
    <x v="1"/>
    <x v="0"/>
    <n v="60.000000000000007"/>
    <x v="31"/>
    <x v="219"/>
    <x v="1005"/>
    <x v="8"/>
    <x v="1"/>
  </r>
  <r>
    <x v="5"/>
    <n v="1185732"/>
    <x v="331"/>
    <x v="0"/>
    <x v="49"/>
    <x v="51"/>
    <x v="2"/>
    <x v="1"/>
    <n v="55.000000000000007"/>
    <x v="47"/>
    <x v="141"/>
    <x v="772"/>
    <x v="1"/>
    <x v="1"/>
  </r>
  <r>
    <x v="5"/>
    <n v="1185732"/>
    <x v="331"/>
    <x v="0"/>
    <x v="49"/>
    <x v="51"/>
    <x v="3"/>
    <x v="1"/>
    <n v="55.000000000000007"/>
    <x v="45"/>
    <x v="256"/>
    <x v="1316"/>
    <x v="1"/>
    <x v="1"/>
  </r>
  <r>
    <x v="5"/>
    <n v="1185732"/>
    <x v="331"/>
    <x v="0"/>
    <x v="49"/>
    <x v="51"/>
    <x v="4"/>
    <x v="0"/>
    <n v="65"/>
    <x v="44"/>
    <x v="157"/>
    <x v="224"/>
    <x v="1"/>
    <x v="1"/>
  </r>
  <r>
    <x v="5"/>
    <n v="1185732"/>
    <x v="331"/>
    <x v="0"/>
    <x v="49"/>
    <x v="51"/>
    <x v="5"/>
    <x v="1"/>
    <n v="70"/>
    <x v="27"/>
    <x v="246"/>
    <x v="1317"/>
    <x v="2"/>
    <x v="1"/>
  </r>
  <r>
    <x v="5"/>
    <n v="1185732"/>
    <x v="363"/>
    <x v="0"/>
    <x v="49"/>
    <x v="51"/>
    <x v="0"/>
    <x v="0"/>
    <n v="65"/>
    <x v="21"/>
    <x v="83"/>
    <x v="39"/>
    <x v="8"/>
    <x v="1"/>
  </r>
  <r>
    <x v="5"/>
    <n v="1185732"/>
    <x v="363"/>
    <x v="0"/>
    <x v="49"/>
    <x v="51"/>
    <x v="1"/>
    <x v="0"/>
    <n v="60.000000000000007"/>
    <x v="31"/>
    <x v="219"/>
    <x v="1005"/>
    <x v="8"/>
    <x v="1"/>
  </r>
  <r>
    <x v="5"/>
    <n v="1185732"/>
    <x v="363"/>
    <x v="0"/>
    <x v="49"/>
    <x v="51"/>
    <x v="2"/>
    <x v="1"/>
    <n v="55.000000000000007"/>
    <x v="47"/>
    <x v="141"/>
    <x v="772"/>
    <x v="1"/>
    <x v="1"/>
  </r>
  <r>
    <x v="5"/>
    <n v="1185732"/>
    <x v="363"/>
    <x v="0"/>
    <x v="49"/>
    <x v="51"/>
    <x v="3"/>
    <x v="1"/>
    <n v="55.000000000000007"/>
    <x v="34"/>
    <x v="395"/>
    <x v="686"/>
    <x v="1"/>
    <x v="1"/>
  </r>
  <r>
    <x v="5"/>
    <n v="1185732"/>
    <x v="363"/>
    <x v="0"/>
    <x v="49"/>
    <x v="51"/>
    <x v="4"/>
    <x v="0"/>
    <n v="65"/>
    <x v="43"/>
    <x v="133"/>
    <x v="696"/>
    <x v="1"/>
    <x v="1"/>
  </r>
  <r>
    <x v="5"/>
    <n v="1185732"/>
    <x v="363"/>
    <x v="0"/>
    <x v="49"/>
    <x v="51"/>
    <x v="5"/>
    <x v="1"/>
    <n v="70"/>
    <x v="32"/>
    <x v="43"/>
    <x v="46"/>
    <x v="2"/>
    <x v="1"/>
  </r>
  <r>
    <x v="5"/>
    <n v="1185732"/>
    <x v="393"/>
    <x v="0"/>
    <x v="49"/>
    <x v="51"/>
    <x v="0"/>
    <x v="0"/>
    <n v="65"/>
    <x v="20"/>
    <x v="88"/>
    <x v="315"/>
    <x v="8"/>
    <x v="1"/>
  </r>
  <r>
    <x v="5"/>
    <n v="1185732"/>
    <x v="393"/>
    <x v="0"/>
    <x v="49"/>
    <x v="51"/>
    <x v="1"/>
    <x v="0"/>
    <n v="60.000000000000007"/>
    <x v="44"/>
    <x v="163"/>
    <x v="102"/>
    <x v="8"/>
    <x v="1"/>
  </r>
  <r>
    <x v="5"/>
    <n v="1185732"/>
    <x v="393"/>
    <x v="0"/>
    <x v="49"/>
    <x v="51"/>
    <x v="2"/>
    <x v="1"/>
    <n v="55.000000000000007"/>
    <x v="43"/>
    <x v="143"/>
    <x v="692"/>
    <x v="1"/>
    <x v="1"/>
  </r>
  <r>
    <x v="5"/>
    <n v="1185732"/>
    <x v="393"/>
    <x v="0"/>
    <x v="49"/>
    <x v="51"/>
    <x v="3"/>
    <x v="1"/>
    <n v="55.000000000000007"/>
    <x v="37"/>
    <x v="196"/>
    <x v="510"/>
    <x v="1"/>
    <x v="1"/>
  </r>
  <r>
    <x v="5"/>
    <n v="1185732"/>
    <x v="393"/>
    <x v="0"/>
    <x v="49"/>
    <x v="51"/>
    <x v="4"/>
    <x v="0"/>
    <n v="65"/>
    <x v="37"/>
    <x v="326"/>
    <x v="1280"/>
    <x v="1"/>
    <x v="1"/>
  </r>
  <r>
    <x v="5"/>
    <n v="1185732"/>
    <x v="393"/>
    <x v="0"/>
    <x v="49"/>
    <x v="51"/>
    <x v="5"/>
    <x v="1"/>
    <n v="70"/>
    <x v="45"/>
    <x v="157"/>
    <x v="1011"/>
    <x v="2"/>
    <x v="1"/>
  </r>
  <r>
    <x v="0"/>
    <n v="1185732"/>
    <x v="425"/>
    <x v="0"/>
    <x v="49"/>
    <x v="51"/>
    <x v="0"/>
    <x v="0"/>
    <n v="70"/>
    <x v="33"/>
    <x v="206"/>
    <x v="8"/>
    <x v="8"/>
    <x v="1"/>
  </r>
  <r>
    <x v="0"/>
    <n v="1185732"/>
    <x v="425"/>
    <x v="0"/>
    <x v="49"/>
    <x v="51"/>
    <x v="1"/>
    <x v="0"/>
    <n v="65.000000000000014"/>
    <x v="48"/>
    <x v="403"/>
    <x v="308"/>
    <x v="8"/>
    <x v="1"/>
  </r>
  <r>
    <x v="0"/>
    <n v="1185732"/>
    <x v="425"/>
    <x v="0"/>
    <x v="49"/>
    <x v="51"/>
    <x v="2"/>
    <x v="1"/>
    <n v="65.000000000000014"/>
    <x v="40"/>
    <x v="373"/>
    <x v="352"/>
    <x v="1"/>
    <x v="1"/>
  </r>
  <r>
    <x v="0"/>
    <n v="1185732"/>
    <x v="425"/>
    <x v="0"/>
    <x v="49"/>
    <x v="51"/>
    <x v="3"/>
    <x v="1"/>
    <n v="65.000000000000014"/>
    <x v="36"/>
    <x v="400"/>
    <x v="1185"/>
    <x v="1"/>
    <x v="1"/>
  </r>
  <r>
    <x v="0"/>
    <n v="1185732"/>
    <x v="425"/>
    <x v="0"/>
    <x v="49"/>
    <x v="51"/>
    <x v="4"/>
    <x v="0"/>
    <n v="75.000000000000014"/>
    <x v="36"/>
    <x v="590"/>
    <x v="730"/>
    <x v="1"/>
    <x v="1"/>
  </r>
  <r>
    <x v="0"/>
    <n v="1185732"/>
    <x v="425"/>
    <x v="0"/>
    <x v="49"/>
    <x v="51"/>
    <x v="5"/>
    <x v="1"/>
    <n v="80"/>
    <x v="48"/>
    <x v="49"/>
    <x v="97"/>
    <x v="2"/>
    <x v="1"/>
  </r>
  <r>
    <x v="0"/>
    <n v="1185732"/>
    <x v="455"/>
    <x v="0"/>
    <x v="49"/>
    <x v="51"/>
    <x v="0"/>
    <x v="0"/>
    <n v="75.000000000000014"/>
    <x v="31"/>
    <x v="221"/>
    <x v="1318"/>
    <x v="8"/>
    <x v="1"/>
  </r>
  <r>
    <x v="0"/>
    <n v="1185732"/>
    <x v="455"/>
    <x v="0"/>
    <x v="49"/>
    <x v="51"/>
    <x v="1"/>
    <x v="0"/>
    <n v="65.000000000000014"/>
    <x v="45"/>
    <x v="417"/>
    <x v="1319"/>
    <x v="8"/>
    <x v="1"/>
  </r>
  <r>
    <x v="0"/>
    <n v="1185732"/>
    <x v="455"/>
    <x v="0"/>
    <x v="49"/>
    <x v="51"/>
    <x v="2"/>
    <x v="1"/>
    <n v="65.000000000000014"/>
    <x v="72"/>
    <x v="723"/>
    <x v="1320"/>
    <x v="1"/>
    <x v="1"/>
  </r>
  <r>
    <x v="0"/>
    <n v="1185732"/>
    <x v="455"/>
    <x v="0"/>
    <x v="49"/>
    <x v="51"/>
    <x v="3"/>
    <x v="1"/>
    <n v="65.000000000000014"/>
    <x v="45"/>
    <x v="417"/>
    <x v="1321"/>
    <x v="1"/>
    <x v="1"/>
  </r>
  <r>
    <x v="0"/>
    <n v="1185732"/>
    <x v="455"/>
    <x v="0"/>
    <x v="49"/>
    <x v="51"/>
    <x v="4"/>
    <x v="0"/>
    <n v="75.000000000000014"/>
    <x v="48"/>
    <x v="224"/>
    <x v="53"/>
    <x v="1"/>
    <x v="1"/>
  </r>
  <r>
    <x v="0"/>
    <n v="1185732"/>
    <x v="455"/>
    <x v="0"/>
    <x v="49"/>
    <x v="51"/>
    <x v="5"/>
    <x v="1"/>
    <n v="80"/>
    <x v="46"/>
    <x v="54"/>
    <x v="67"/>
    <x v="2"/>
    <x v="1"/>
  </r>
  <r>
    <x v="0"/>
    <n v="1185732"/>
    <x v="484"/>
    <x v="0"/>
    <x v="49"/>
    <x v="51"/>
    <x v="0"/>
    <x v="0"/>
    <n v="75.000000000000014"/>
    <x v="22"/>
    <x v="273"/>
    <x v="864"/>
    <x v="8"/>
    <x v="1"/>
  </r>
  <r>
    <x v="0"/>
    <n v="1185732"/>
    <x v="484"/>
    <x v="0"/>
    <x v="49"/>
    <x v="51"/>
    <x v="1"/>
    <x v="0"/>
    <n v="65.000000000000014"/>
    <x v="32"/>
    <x v="696"/>
    <x v="724"/>
    <x v="8"/>
    <x v="1"/>
  </r>
  <r>
    <x v="0"/>
    <n v="1185732"/>
    <x v="484"/>
    <x v="0"/>
    <x v="49"/>
    <x v="51"/>
    <x v="2"/>
    <x v="1"/>
    <n v="65.000000000000014"/>
    <x v="46"/>
    <x v="253"/>
    <x v="308"/>
    <x v="1"/>
    <x v="1"/>
  </r>
  <r>
    <x v="0"/>
    <n v="1185732"/>
    <x v="484"/>
    <x v="0"/>
    <x v="49"/>
    <x v="51"/>
    <x v="3"/>
    <x v="1"/>
    <n v="65.000000000000014"/>
    <x v="44"/>
    <x v="584"/>
    <x v="645"/>
    <x v="1"/>
    <x v="1"/>
  </r>
  <r>
    <x v="0"/>
    <n v="1185732"/>
    <x v="484"/>
    <x v="0"/>
    <x v="49"/>
    <x v="51"/>
    <x v="4"/>
    <x v="0"/>
    <n v="75.000000000000014"/>
    <x v="44"/>
    <x v="418"/>
    <x v="132"/>
    <x v="1"/>
    <x v="1"/>
  </r>
  <r>
    <x v="0"/>
    <n v="1185732"/>
    <x v="484"/>
    <x v="0"/>
    <x v="49"/>
    <x v="51"/>
    <x v="5"/>
    <x v="1"/>
    <n v="80"/>
    <x v="31"/>
    <x v="11"/>
    <x v="12"/>
    <x v="2"/>
    <x v="1"/>
  </r>
  <r>
    <x v="0"/>
    <n v="1185732"/>
    <x v="188"/>
    <x v="0"/>
    <x v="49"/>
    <x v="51"/>
    <x v="0"/>
    <x v="0"/>
    <n v="55.000000000000007"/>
    <x v="23"/>
    <x v="80"/>
    <x v="1322"/>
    <x v="5"/>
    <x v="1"/>
  </r>
  <r>
    <x v="0"/>
    <n v="1185732"/>
    <x v="188"/>
    <x v="0"/>
    <x v="49"/>
    <x v="51"/>
    <x v="1"/>
    <x v="0"/>
    <n v="55.000000000000007"/>
    <x v="48"/>
    <x v="207"/>
    <x v="691"/>
    <x v="5"/>
    <x v="1"/>
  </r>
  <r>
    <x v="0"/>
    <n v="1185732"/>
    <x v="188"/>
    <x v="0"/>
    <x v="49"/>
    <x v="51"/>
    <x v="2"/>
    <x v="1"/>
    <n v="45"/>
    <x v="48"/>
    <x v="200"/>
    <x v="285"/>
    <x v="3"/>
    <x v="1"/>
  </r>
  <r>
    <x v="0"/>
    <n v="1185732"/>
    <x v="188"/>
    <x v="0"/>
    <x v="49"/>
    <x v="51"/>
    <x v="3"/>
    <x v="1"/>
    <n v="49.999999999999993"/>
    <x v="42"/>
    <x v="370"/>
    <x v="688"/>
    <x v="3"/>
    <x v="1"/>
  </r>
  <r>
    <x v="0"/>
    <n v="1185732"/>
    <x v="188"/>
    <x v="0"/>
    <x v="49"/>
    <x v="51"/>
    <x v="4"/>
    <x v="0"/>
    <n v="65.000000000000014"/>
    <x v="40"/>
    <x v="373"/>
    <x v="1323"/>
    <x v="3"/>
    <x v="1"/>
  </r>
  <r>
    <x v="0"/>
    <n v="1185732"/>
    <x v="188"/>
    <x v="0"/>
    <x v="49"/>
    <x v="51"/>
    <x v="5"/>
    <x v="1"/>
    <n v="55.000000000000007"/>
    <x v="48"/>
    <x v="207"/>
    <x v="676"/>
    <x v="1"/>
    <x v="1"/>
  </r>
  <r>
    <x v="0"/>
    <n v="1185732"/>
    <x v="696"/>
    <x v="0"/>
    <x v="49"/>
    <x v="51"/>
    <x v="0"/>
    <x v="0"/>
    <n v="55.000000000000007"/>
    <x v="30"/>
    <x v="76"/>
    <x v="677"/>
    <x v="5"/>
    <x v="1"/>
  </r>
  <r>
    <x v="0"/>
    <n v="1185732"/>
    <x v="696"/>
    <x v="0"/>
    <x v="49"/>
    <x v="51"/>
    <x v="1"/>
    <x v="0"/>
    <n v="55.000000000000007"/>
    <x v="37"/>
    <x v="196"/>
    <x v="678"/>
    <x v="5"/>
    <x v="1"/>
  </r>
  <r>
    <x v="0"/>
    <n v="1185732"/>
    <x v="696"/>
    <x v="0"/>
    <x v="49"/>
    <x v="51"/>
    <x v="2"/>
    <x v="1"/>
    <n v="45"/>
    <x v="34"/>
    <x v="118"/>
    <x v="679"/>
    <x v="3"/>
    <x v="1"/>
  </r>
  <r>
    <x v="0"/>
    <n v="1185732"/>
    <x v="0"/>
    <x v="0"/>
    <x v="0"/>
    <x v="0"/>
    <x v="0"/>
    <x v="0"/>
    <n v="47"/>
    <x v="85"/>
    <x v="724"/>
    <x v="1324"/>
    <x v="22"/>
    <x v="2"/>
  </r>
  <r>
    <x v="0"/>
    <n v="1185732"/>
    <x v="1"/>
    <x v="0"/>
    <x v="0"/>
    <x v="0"/>
    <x v="1"/>
    <x v="0"/>
    <n v="47"/>
    <x v="86"/>
    <x v="725"/>
    <x v="1325"/>
    <x v="23"/>
    <x v="2"/>
  </r>
  <r>
    <x v="0"/>
    <n v="1185732"/>
    <x v="2"/>
    <x v="0"/>
    <x v="0"/>
    <x v="0"/>
    <x v="2"/>
    <x v="1"/>
    <n v="36"/>
    <x v="43"/>
    <x v="726"/>
    <x v="1326"/>
    <x v="24"/>
    <x v="2"/>
  </r>
  <r>
    <x v="0"/>
    <n v="1185732"/>
    <x v="3"/>
    <x v="0"/>
    <x v="0"/>
    <x v="0"/>
    <x v="3"/>
    <x v="1"/>
    <n v="41"/>
    <x v="87"/>
    <x v="727"/>
    <x v="1327"/>
    <x v="24"/>
    <x v="2"/>
  </r>
  <r>
    <x v="0"/>
    <n v="1185732"/>
    <x v="4"/>
    <x v="0"/>
    <x v="0"/>
    <x v="0"/>
    <x v="4"/>
    <x v="0"/>
    <n v="55"/>
    <x v="88"/>
    <x v="728"/>
    <x v="1328"/>
    <x v="8"/>
    <x v="2"/>
  </r>
  <r>
    <x v="0"/>
    <n v="1185732"/>
    <x v="5"/>
    <x v="0"/>
    <x v="0"/>
    <x v="0"/>
    <x v="5"/>
    <x v="1"/>
    <n v="46"/>
    <x v="86"/>
    <x v="729"/>
    <x v="1329"/>
    <x v="25"/>
    <x v="2"/>
  </r>
  <r>
    <x v="0"/>
    <n v="1185732"/>
    <x v="6"/>
    <x v="0"/>
    <x v="0"/>
    <x v="0"/>
    <x v="0"/>
    <x v="0"/>
    <n v="46"/>
    <x v="89"/>
    <x v="730"/>
    <x v="1330"/>
    <x v="26"/>
    <x v="2"/>
  </r>
  <r>
    <x v="0"/>
    <n v="1185732"/>
    <x v="7"/>
    <x v="0"/>
    <x v="0"/>
    <x v="0"/>
    <x v="1"/>
    <x v="0"/>
    <n v="46"/>
    <x v="90"/>
    <x v="731"/>
    <x v="1331"/>
    <x v="27"/>
    <x v="2"/>
  </r>
  <r>
    <x v="0"/>
    <n v="1185732"/>
    <x v="8"/>
    <x v="0"/>
    <x v="0"/>
    <x v="0"/>
    <x v="2"/>
    <x v="1"/>
    <n v="36"/>
    <x v="91"/>
    <x v="732"/>
    <x v="1332"/>
    <x v="28"/>
    <x v="2"/>
  </r>
  <r>
    <x v="0"/>
    <n v="1185732"/>
    <x v="9"/>
    <x v="0"/>
    <x v="0"/>
    <x v="0"/>
    <x v="3"/>
    <x v="1"/>
    <n v="44"/>
    <x v="92"/>
    <x v="733"/>
    <x v="1333"/>
    <x v="29"/>
    <x v="2"/>
  </r>
  <r>
    <x v="0"/>
    <n v="1185732"/>
    <x v="10"/>
    <x v="0"/>
    <x v="0"/>
    <x v="0"/>
    <x v="4"/>
    <x v="0"/>
    <n v="58"/>
    <x v="93"/>
    <x v="734"/>
    <x v="1334"/>
    <x v="30"/>
    <x v="2"/>
  </r>
  <r>
    <x v="0"/>
    <n v="1185732"/>
    <x v="11"/>
    <x v="0"/>
    <x v="0"/>
    <x v="0"/>
    <x v="5"/>
    <x v="1"/>
    <n v="48"/>
    <x v="94"/>
    <x v="735"/>
    <x v="1335"/>
    <x v="31"/>
    <x v="2"/>
  </r>
  <r>
    <x v="0"/>
    <n v="1185732"/>
    <x v="12"/>
    <x v="0"/>
    <x v="0"/>
    <x v="0"/>
    <x v="0"/>
    <x v="0"/>
    <n v="46"/>
    <x v="95"/>
    <x v="736"/>
    <x v="1336"/>
    <x v="32"/>
    <x v="2"/>
  </r>
  <r>
    <x v="0"/>
    <n v="1185732"/>
    <x v="13"/>
    <x v="0"/>
    <x v="0"/>
    <x v="0"/>
    <x v="1"/>
    <x v="0"/>
    <n v="48"/>
    <x v="96"/>
    <x v="737"/>
    <x v="1337"/>
    <x v="30"/>
    <x v="2"/>
  </r>
  <r>
    <x v="0"/>
    <n v="1185732"/>
    <x v="14"/>
    <x v="0"/>
    <x v="0"/>
    <x v="0"/>
    <x v="2"/>
    <x v="1"/>
    <n v="39"/>
    <x v="87"/>
    <x v="738"/>
    <x v="1338"/>
    <x v="29"/>
    <x v="2"/>
  </r>
  <r>
    <x v="0"/>
    <n v="1185732"/>
    <x v="15"/>
    <x v="0"/>
    <x v="0"/>
    <x v="0"/>
    <x v="3"/>
    <x v="1"/>
    <n v="43"/>
    <x v="97"/>
    <x v="739"/>
    <x v="1339"/>
    <x v="0"/>
    <x v="2"/>
  </r>
  <r>
    <x v="0"/>
    <n v="1185732"/>
    <x v="16"/>
    <x v="0"/>
    <x v="0"/>
    <x v="0"/>
    <x v="4"/>
    <x v="0"/>
    <n v="59"/>
    <x v="98"/>
    <x v="740"/>
    <x v="1340"/>
    <x v="23"/>
    <x v="2"/>
  </r>
  <r>
    <x v="0"/>
    <n v="1185732"/>
    <x v="17"/>
    <x v="0"/>
    <x v="0"/>
    <x v="0"/>
    <x v="5"/>
    <x v="1"/>
    <n v="45"/>
    <x v="99"/>
    <x v="741"/>
    <x v="1341"/>
    <x v="2"/>
    <x v="2"/>
  </r>
  <r>
    <x v="0"/>
    <n v="1185732"/>
    <x v="18"/>
    <x v="0"/>
    <x v="0"/>
    <x v="0"/>
    <x v="0"/>
    <x v="0"/>
    <n v="45"/>
    <x v="48"/>
    <x v="742"/>
    <x v="1342"/>
    <x v="26"/>
    <x v="2"/>
  </r>
  <r>
    <x v="0"/>
    <n v="1185732"/>
    <x v="19"/>
    <x v="0"/>
    <x v="0"/>
    <x v="0"/>
    <x v="1"/>
    <x v="0"/>
    <n v="47"/>
    <x v="88"/>
    <x v="743"/>
    <x v="1343"/>
    <x v="33"/>
    <x v="2"/>
  </r>
  <r>
    <x v="0"/>
    <n v="1185732"/>
    <x v="20"/>
    <x v="0"/>
    <x v="0"/>
    <x v="0"/>
    <x v="2"/>
    <x v="1"/>
    <n v="39"/>
    <x v="100"/>
    <x v="744"/>
    <x v="1344"/>
    <x v="0"/>
    <x v="2"/>
  </r>
  <r>
    <x v="0"/>
    <n v="1185732"/>
    <x v="21"/>
    <x v="0"/>
    <x v="0"/>
    <x v="0"/>
    <x v="3"/>
    <x v="1"/>
    <n v="41"/>
    <x v="101"/>
    <x v="745"/>
    <x v="1345"/>
    <x v="29"/>
    <x v="2"/>
  </r>
  <r>
    <x v="0"/>
    <n v="1185732"/>
    <x v="22"/>
    <x v="0"/>
    <x v="0"/>
    <x v="0"/>
    <x v="4"/>
    <x v="0"/>
    <n v="56"/>
    <x v="102"/>
    <x v="746"/>
    <x v="1346"/>
    <x v="23"/>
    <x v="2"/>
  </r>
  <r>
    <x v="0"/>
    <n v="1185732"/>
    <x v="23"/>
    <x v="0"/>
    <x v="0"/>
    <x v="0"/>
    <x v="5"/>
    <x v="1"/>
    <n v="49"/>
    <x v="99"/>
    <x v="747"/>
    <x v="1347"/>
    <x v="25"/>
    <x v="2"/>
  </r>
  <r>
    <x v="0"/>
    <n v="1185732"/>
    <x v="24"/>
    <x v="0"/>
    <x v="0"/>
    <x v="0"/>
    <x v="0"/>
    <x v="0"/>
    <n v="54"/>
    <x v="103"/>
    <x v="748"/>
    <x v="1348"/>
    <x v="34"/>
    <x v="2"/>
  </r>
  <r>
    <x v="0"/>
    <n v="1185732"/>
    <x v="25"/>
    <x v="0"/>
    <x v="0"/>
    <x v="0"/>
    <x v="1"/>
    <x v="0"/>
    <n v="50"/>
    <x v="96"/>
    <x v="749"/>
    <x v="1349"/>
    <x v="8"/>
    <x v="2"/>
  </r>
  <r>
    <x v="0"/>
    <n v="1185732"/>
    <x v="26"/>
    <x v="0"/>
    <x v="0"/>
    <x v="0"/>
    <x v="2"/>
    <x v="1"/>
    <n v="46"/>
    <x v="90"/>
    <x v="731"/>
    <x v="1350"/>
    <x v="28"/>
    <x v="2"/>
  </r>
  <r>
    <x v="0"/>
    <n v="1185732"/>
    <x v="27"/>
    <x v="0"/>
    <x v="0"/>
    <x v="0"/>
    <x v="3"/>
    <x v="1"/>
    <n v="46"/>
    <x v="98"/>
    <x v="750"/>
    <x v="1351"/>
    <x v="35"/>
    <x v="2"/>
  </r>
  <r>
    <x v="0"/>
    <n v="1185732"/>
    <x v="28"/>
    <x v="0"/>
    <x v="0"/>
    <x v="0"/>
    <x v="4"/>
    <x v="0"/>
    <n v="59"/>
    <x v="82"/>
    <x v="751"/>
    <x v="1352"/>
    <x v="18"/>
    <x v="2"/>
  </r>
  <r>
    <x v="0"/>
    <n v="1185732"/>
    <x v="29"/>
    <x v="0"/>
    <x v="0"/>
    <x v="0"/>
    <x v="5"/>
    <x v="1"/>
    <n v="59"/>
    <x v="94"/>
    <x v="752"/>
    <x v="1353"/>
    <x v="36"/>
    <x v="2"/>
  </r>
  <r>
    <x v="0"/>
    <n v="1185732"/>
    <x v="30"/>
    <x v="0"/>
    <x v="0"/>
    <x v="0"/>
    <x v="0"/>
    <x v="0"/>
    <n v="55"/>
    <x v="89"/>
    <x v="753"/>
    <x v="1354"/>
    <x v="22"/>
    <x v="2"/>
  </r>
  <r>
    <x v="0"/>
    <n v="1185732"/>
    <x v="31"/>
    <x v="0"/>
    <x v="0"/>
    <x v="0"/>
    <x v="1"/>
    <x v="0"/>
    <n v="54"/>
    <x v="83"/>
    <x v="754"/>
    <x v="1355"/>
    <x v="33"/>
    <x v="2"/>
  </r>
  <r>
    <x v="0"/>
    <n v="1185732"/>
    <x v="32"/>
    <x v="0"/>
    <x v="0"/>
    <x v="0"/>
    <x v="2"/>
    <x v="1"/>
    <n v="46"/>
    <x v="104"/>
    <x v="755"/>
    <x v="1356"/>
    <x v="35"/>
    <x v="2"/>
  </r>
  <r>
    <x v="0"/>
    <n v="1185732"/>
    <x v="33"/>
    <x v="0"/>
    <x v="0"/>
    <x v="0"/>
    <x v="3"/>
    <x v="1"/>
    <n v="47"/>
    <x v="90"/>
    <x v="756"/>
    <x v="1357"/>
    <x v="18"/>
    <x v="2"/>
  </r>
  <r>
    <x v="0"/>
    <n v="1185732"/>
    <x v="34"/>
    <x v="0"/>
    <x v="0"/>
    <x v="0"/>
    <x v="4"/>
    <x v="0"/>
    <n v="55"/>
    <x v="100"/>
    <x v="757"/>
    <x v="1358"/>
    <x v="18"/>
    <x v="2"/>
  </r>
  <r>
    <x v="0"/>
    <n v="1185732"/>
    <x v="35"/>
    <x v="0"/>
    <x v="0"/>
    <x v="0"/>
    <x v="5"/>
    <x v="1"/>
    <n v="64"/>
    <x v="105"/>
    <x v="758"/>
    <x v="1359"/>
    <x v="37"/>
    <x v="2"/>
  </r>
  <r>
    <x v="0"/>
    <n v="1185732"/>
    <x v="36"/>
    <x v="0"/>
    <x v="0"/>
    <x v="0"/>
    <x v="0"/>
    <x v="0"/>
    <n v="59"/>
    <x v="106"/>
    <x v="759"/>
    <x v="1360"/>
    <x v="38"/>
    <x v="2"/>
  </r>
  <r>
    <x v="0"/>
    <n v="1185732"/>
    <x v="37"/>
    <x v="0"/>
    <x v="0"/>
    <x v="0"/>
    <x v="1"/>
    <x v="0"/>
    <n v="53"/>
    <x v="107"/>
    <x v="760"/>
    <x v="1361"/>
    <x v="23"/>
    <x v="2"/>
  </r>
  <r>
    <x v="0"/>
    <n v="1185732"/>
    <x v="38"/>
    <x v="0"/>
    <x v="0"/>
    <x v="0"/>
    <x v="2"/>
    <x v="1"/>
    <n v="46"/>
    <x v="87"/>
    <x v="761"/>
    <x v="1362"/>
    <x v="18"/>
    <x v="2"/>
  </r>
  <r>
    <x v="0"/>
    <n v="1185732"/>
    <x v="39"/>
    <x v="0"/>
    <x v="0"/>
    <x v="0"/>
    <x v="3"/>
    <x v="1"/>
    <n v="46"/>
    <x v="93"/>
    <x v="762"/>
    <x v="1363"/>
    <x v="24"/>
    <x v="2"/>
  </r>
  <r>
    <x v="0"/>
    <n v="1185732"/>
    <x v="40"/>
    <x v="0"/>
    <x v="0"/>
    <x v="0"/>
    <x v="4"/>
    <x v="0"/>
    <n v="58"/>
    <x v="108"/>
    <x v="763"/>
    <x v="1364"/>
    <x v="30"/>
    <x v="2"/>
  </r>
  <r>
    <x v="0"/>
    <n v="1185732"/>
    <x v="41"/>
    <x v="0"/>
    <x v="0"/>
    <x v="0"/>
    <x v="5"/>
    <x v="1"/>
    <n v="61"/>
    <x v="109"/>
    <x v="764"/>
    <x v="1365"/>
    <x v="8"/>
    <x v="2"/>
  </r>
  <r>
    <x v="0"/>
    <n v="1185732"/>
    <x v="42"/>
    <x v="0"/>
    <x v="0"/>
    <x v="0"/>
    <x v="0"/>
    <x v="0"/>
    <n v="58"/>
    <x v="45"/>
    <x v="765"/>
    <x v="1366"/>
    <x v="22"/>
    <x v="2"/>
  </r>
  <r>
    <x v="0"/>
    <n v="1185732"/>
    <x v="43"/>
    <x v="0"/>
    <x v="0"/>
    <x v="0"/>
    <x v="1"/>
    <x v="0"/>
    <n v="53"/>
    <x v="110"/>
    <x v="766"/>
    <x v="1367"/>
    <x v="33"/>
    <x v="2"/>
  </r>
  <r>
    <x v="0"/>
    <n v="1185732"/>
    <x v="44"/>
    <x v="0"/>
    <x v="0"/>
    <x v="0"/>
    <x v="2"/>
    <x v="1"/>
    <n v="45"/>
    <x v="111"/>
    <x v="767"/>
    <x v="1368"/>
    <x v="24"/>
    <x v="2"/>
  </r>
  <r>
    <x v="0"/>
    <n v="1185732"/>
    <x v="45"/>
    <x v="0"/>
    <x v="0"/>
    <x v="0"/>
    <x v="3"/>
    <x v="1"/>
    <n v="47"/>
    <x v="112"/>
    <x v="768"/>
    <x v="1369"/>
    <x v="28"/>
    <x v="2"/>
  </r>
  <r>
    <x v="1"/>
    <n v="1185732"/>
    <x v="46"/>
    <x v="0"/>
    <x v="0"/>
    <x v="0"/>
    <x v="4"/>
    <x v="0"/>
    <n v="54"/>
    <x v="83"/>
    <x v="754"/>
    <x v="1370"/>
    <x v="18"/>
    <x v="2"/>
  </r>
  <r>
    <x v="1"/>
    <n v="1185732"/>
    <x v="47"/>
    <x v="0"/>
    <x v="0"/>
    <x v="0"/>
    <x v="5"/>
    <x v="1"/>
    <n v="62"/>
    <x v="94"/>
    <x v="769"/>
    <x v="1371"/>
    <x v="25"/>
    <x v="2"/>
  </r>
  <r>
    <x v="1"/>
    <n v="1185732"/>
    <x v="48"/>
    <x v="0"/>
    <x v="0"/>
    <x v="0"/>
    <x v="0"/>
    <x v="0"/>
    <n v="56"/>
    <x v="113"/>
    <x v="770"/>
    <x v="1372"/>
    <x v="26"/>
    <x v="2"/>
  </r>
  <r>
    <x v="1"/>
    <n v="1185732"/>
    <x v="49"/>
    <x v="0"/>
    <x v="0"/>
    <x v="0"/>
    <x v="1"/>
    <x v="0"/>
    <n v="50"/>
    <x v="83"/>
    <x v="742"/>
    <x v="1373"/>
    <x v="27"/>
    <x v="2"/>
  </r>
  <r>
    <x v="1"/>
    <n v="1185732"/>
    <x v="50"/>
    <x v="0"/>
    <x v="0"/>
    <x v="0"/>
    <x v="2"/>
    <x v="1"/>
    <n v="47"/>
    <x v="114"/>
    <x v="771"/>
    <x v="1374"/>
    <x v="28"/>
    <x v="2"/>
  </r>
  <r>
    <x v="1"/>
    <n v="1185732"/>
    <x v="51"/>
    <x v="0"/>
    <x v="0"/>
    <x v="0"/>
    <x v="3"/>
    <x v="1"/>
    <n v="47"/>
    <x v="100"/>
    <x v="772"/>
    <x v="1375"/>
    <x v="24"/>
    <x v="2"/>
  </r>
  <r>
    <x v="1"/>
    <n v="1185732"/>
    <x v="52"/>
    <x v="0"/>
    <x v="0"/>
    <x v="0"/>
    <x v="4"/>
    <x v="0"/>
    <n v="58"/>
    <x v="100"/>
    <x v="773"/>
    <x v="1376"/>
    <x v="8"/>
    <x v="2"/>
  </r>
  <r>
    <x v="1"/>
    <n v="1185732"/>
    <x v="53"/>
    <x v="0"/>
    <x v="0"/>
    <x v="0"/>
    <x v="5"/>
    <x v="1"/>
    <n v="59"/>
    <x v="115"/>
    <x v="774"/>
    <x v="1377"/>
    <x v="8"/>
    <x v="2"/>
  </r>
  <r>
    <x v="1"/>
    <n v="1185732"/>
    <x v="54"/>
    <x v="0"/>
    <x v="0"/>
    <x v="0"/>
    <x v="4"/>
    <x v="0"/>
    <n v="64"/>
    <x v="116"/>
    <x v="775"/>
    <x v="1378"/>
    <x v="23"/>
    <x v="2"/>
  </r>
  <r>
    <x v="1"/>
    <n v="1185732"/>
    <x v="55"/>
    <x v="0"/>
    <x v="0"/>
    <x v="0"/>
    <x v="5"/>
    <x v="1"/>
    <n v="68"/>
    <x v="94"/>
    <x v="776"/>
    <x v="1379"/>
    <x v="31"/>
    <x v="2"/>
  </r>
  <r>
    <x v="1"/>
    <n v="1185732"/>
    <x v="56"/>
    <x v="0"/>
    <x v="0"/>
    <x v="0"/>
    <x v="0"/>
    <x v="0"/>
    <n v="60"/>
    <x v="117"/>
    <x v="777"/>
    <x v="1380"/>
    <x v="38"/>
    <x v="2"/>
  </r>
  <r>
    <x v="1"/>
    <n v="1185732"/>
    <x v="57"/>
    <x v="0"/>
    <x v="0"/>
    <x v="0"/>
    <x v="1"/>
    <x v="0"/>
    <n v="53"/>
    <x v="118"/>
    <x v="778"/>
    <x v="1381"/>
    <x v="30"/>
    <x v="2"/>
  </r>
  <r>
    <x v="1"/>
    <n v="1185732"/>
    <x v="58"/>
    <x v="0"/>
    <x v="0"/>
    <x v="0"/>
    <x v="2"/>
    <x v="1"/>
    <n v="52"/>
    <x v="119"/>
    <x v="779"/>
    <x v="1382"/>
    <x v="35"/>
    <x v="2"/>
  </r>
  <r>
    <x v="1"/>
    <n v="1185732"/>
    <x v="59"/>
    <x v="0"/>
    <x v="0"/>
    <x v="0"/>
    <x v="3"/>
    <x v="1"/>
    <n v="50"/>
    <x v="100"/>
    <x v="780"/>
    <x v="1383"/>
    <x v="29"/>
    <x v="2"/>
  </r>
  <r>
    <x v="1"/>
    <n v="1185732"/>
    <x v="60"/>
    <x v="0"/>
    <x v="0"/>
    <x v="0"/>
    <x v="4"/>
    <x v="0"/>
    <n v="64"/>
    <x v="120"/>
    <x v="781"/>
    <x v="1384"/>
    <x v="23"/>
    <x v="2"/>
  </r>
  <r>
    <x v="1"/>
    <n v="1185732"/>
    <x v="61"/>
    <x v="0"/>
    <x v="0"/>
    <x v="0"/>
    <x v="5"/>
    <x v="1"/>
    <n v="66"/>
    <x v="121"/>
    <x v="782"/>
    <x v="1385"/>
    <x v="25"/>
    <x v="2"/>
  </r>
  <r>
    <x v="1"/>
    <n v="1185732"/>
    <x v="62"/>
    <x v="0"/>
    <x v="0"/>
    <x v="0"/>
    <x v="0"/>
    <x v="0"/>
    <n v="62"/>
    <x v="122"/>
    <x v="783"/>
    <x v="1386"/>
    <x v="34"/>
    <x v="2"/>
  </r>
  <r>
    <x v="1"/>
    <n v="1185732"/>
    <x v="63"/>
    <x v="0"/>
    <x v="0"/>
    <x v="0"/>
    <x v="1"/>
    <x v="0"/>
    <n v="51"/>
    <x v="48"/>
    <x v="784"/>
    <x v="1387"/>
    <x v="23"/>
    <x v="2"/>
  </r>
  <r>
    <x v="1"/>
    <n v="1185732"/>
    <x v="64"/>
    <x v="0"/>
    <x v="0"/>
    <x v="0"/>
    <x v="2"/>
    <x v="1"/>
    <n v="54"/>
    <x v="123"/>
    <x v="785"/>
    <x v="1388"/>
    <x v="28"/>
    <x v="2"/>
  </r>
  <r>
    <x v="1"/>
    <n v="1185732"/>
    <x v="65"/>
    <x v="0"/>
    <x v="0"/>
    <x v="0"/>
    <x v="3"/>
    <x v="1"/>
    <n v="54"/>
    <x v="37"/>
    <x v="786"/>
    <x v="1389"/>
    <x v="24"/>
    <x v="2"/>
  </r>
  <r>
    <x v="1"/>
    <n v="1185732"/>
    <x v="66"/>
    <x v="0"/>
    <x v="0"/>
    <x v="0"/>
    <x v="4"/>
    <x v="0"/>
    <n v="60"/>
    <x v="90"/>
    <x v="787"/>
    <x v="1390"/>
    <x v="30"/>
    <x v="2"/>
  </r>
  <r>
    <x v="1"/>
    <n v="1185732"/>
    <x v="67"/>
    <x v="0"/>
    <x v="0"/>
    <x v="0"/>
    <x v="5"/>
    <x v="1"/>
    <n v="68"/>
    <x v="94"/>
    <x v="776"/>
    <x v="1391"/>
    <x v="2"/>
    <x v="2"/>
  </r>
  <r>
    <x v="2"/>
    <n v="1197831"/>
    <x v="68"/>
    <x v="0"/>
    <x v="0"/>
    <x v="0"/>
    <x v="0"/>
    <x v="0"/>
    <n v="24"/>
    <x v="88"/>
    <x v="788"/>
    <x v="1392"/>
    <x v="28"/>
    <x v="2"/>
  </r>
  <r>
    <x v="2"/>
    <n v="1197831"/>
    <x v="69"/>
    <x v="0"/>
    <x v="0"/>
    <x v="0"/>
    <x v="1"/>
    <x v="0"/>
    <n v="34"/>
    <x v="37"/>
    <x v="789"/>
    <x v="1393"/>
    <x v="29"/>
    <x v="2"/>
  </r>
  <r>
    <x v="2"/>
    <n v="1197831"/>
    <x v="70"/>
    <x v="0"/>
    <x v="0"/>
    <x v="0"/>
    <x v="2"/>
    <x v="1"/>
    <n v="33"/>
    <x v="124"/>
    <x v="790"/>
    <x v="1394"/>
    <x v="24"/>
    <x v="2"/>
  </r>
  <r>
    <x v="2"/>
    <n v="1197831"/>
    <x v="71"/>
    <x v="0"/>
    <x v="0"/>
    <x v="0"/>
    <x v="3"/>
    <x v="1"/>
    <n v="34"/>
    <x v="36"/>
    <x v="791"/>
    <x v="1395"/>
    <x v="9"/>
    <x v="2"/>
  </r>
  <r>
    <x v="2"/>
    <n v="1197831"/>
    <x v="72"/>
    <x v="1"/>
    <x v="1"/>
    <x v="1"/>
    <x v="4"/>
    <x v="0"/>
    <n v="36"/>
    <x v="125"/>
    <x v="792"/>
    <x v="1396"/>
    <x v="30"/>
    <x v="2"/>
  </r>
  <r>
    <x v="2"/>
    <n v="1197831"/>
    <x v="73"/>
    <x v="1"/>
    <x v="1"/>
    <x v="1"/>
    <x v="5"/>
    <x v="1"/>
    <n v="34"/>
    <x v="126"/>
    <x v="793"/>
    <x v="1397"/>
    <x v="34"/>
    <x v="2"/>
  </r>
  <r>
    <x v="2"/>
    <n v="1197831"/>
    <x v="74"/>
    <x v="1"/>
    <x v="1"/>
    <x v="1"/>
    <x v="0"/>
    <x v="0"/>
    <n v="23"/>
    <x v="127"/>
    <x v="794"/>
    <x v="1398"/>
    <x v="0"/>
    <x v="2"/>
  </r>
  <r>
    <x v="2"/>
    <n v="1197831"/>
    <x v="75"/>
    <x v="1"/>
    <x v="1"/>
    <x v="1"/>
    <x v="1"/>
    <x v="0"/>
    <n v="33"/>
    <x v="128"/>
    <x v="795"/>
    <x v="1399"/>
    <x v="18"/>
    <x v="2"/>
  </r>
  <r>
    <x v="2"/>
    <n v="1197831"/>
    <x v="76"/>
    <x v="1"/>
    <x v="1"/>
    <x v="1"/>
    <x v="2"/>
    <x v="1"/>
    <n v="32"/>
    <x v="129"/>
    <x v="796"/>
    <x v="1400"/>
    <x v="18"/>
    <x v="2"/>
  </r>
  <r>
    <x v="2"/>
    <n v="1197831"/>
    <x v="77"/>
    <x v="1"/>
    <x v="1"/>
    <x v="1"/>
    <x v="3"/>
    <x v="1"/>
    <n v="34"/>
    <x v="36"/>
    <x v="791"/>
    <x v="1401"/>
    <x v="38"/>
    <x v="2"/>
  </r>
  <r>
    <x v="2"/>
    <n v="1197831"/>
    <x v="78"/>
    <x v="1"/>
    <x v="1"/>
    <x v="1"/>
    <x v="4"/>
    <x v="0"/>
    <n v="38"/>
    <x v="35"/>
    <x v="797"/>
    <x v="1402"/>
    <x v="18"/>
    <x v="2"/>
  </r>
  <r>
    <x v="2"/>
    <n v="1197831"/>
    <x v="79"/>
    <x v="1"/>
    <x v="1"/>
    <x v="1"/>
    <x v="5"/>
    <x v="1"/>
    <n v="34"/>
    <x v="130"/>
    <x v="798"/>
    <x v="1403"/>
    <x v="32"/>
    <x v="2"/>
  </r>
  <r>
    <x v="2"/>
    <n v="1197831"/>
    <x v="80"/>
    <x v="1"/>
    <x v="1"/>
    <x v="1"/>
    <x v="0"/>
    <x v="0"/>
    <n v="29"/>
    <x v="120"/>
    <x v="799"/>
    <x v="1404"/>
    <x v="18"/>
    <x v="2"/>
  </r>
  <r>
    <x v="2"/>
    <n v="1197831"/>
    <x v="81"/>
    <x v="1"/>
    <x v="1"/>
    <x v="1"/>
    <x v="1"/>
    <x v="0"/>
    <n v="39"/>
    <x v="116"/>
    <x v="800"/>
    <x v="1405"/>
    <x v="18"/>
    <x v="2"/>
  </r>
  <r>
    <x v="2"/>
    <n v="1197831"/>
    <x v="82"/>
    <x v="1"/>
    <x v="1"/>
    <x v="1"/>
    <x v="2"/>
    <x v="1"/>
    <n v="32"/>
    <x v="131"/>
    <x v="801"/>
    <x v="1406"/>
    <x v="29"/>
    <x v="2"/>
  </r>
  <r>
    <x v="2"/>
    <n v="1197831"/>
    <x v="83"/>
    <x v="1"/>
    <x v="1"/>
    <x v="1"/>
    <x v="3"/>
    <x v="1"/>
    <n v="37"/>
    <x v="132"/>
    <x v="802"/>
    <x v="1407"/>
    <x v="39"/>
    <x v="2"/>
  </r>
  <r>
    <x v="2"/>
    <n v="1197831"/>
    <x v="84"/>
    <x v="1"/>
    <x v="1"/>
    <x v="1"/>
    <x v="4"/>
    <x v="0"/>
    <n v="41"/>
    <x v="35"/>
    <x v="803"/>
    <x v="1408"/>
    <x v="8"/>
    <x v="2"/>
  </r>
  <r>
    <x v="2"/>
    <n v="1197831"/>
    <x v="85"/>
    <x v="1"/>
    <x v="1"/>
    <x v="1"/>
    <x v="5"/>
    <x v="1"/>
    <n v="39"/>
    <x v="133"/>
    <x v="804"/>
    <x v="1409"/>
    <x v="38"/>
    <x v="2"/>
  </r>
  <r>
    <x v="2"/>
    <n v="1197831"/>
    <x v="86"/>
    <x v="1"/>
    <x v="1"/>
    <x v="1"/>
    <x v="0"/>
    <x v="0"/>
    <n v="27"/>
    <x v="88"/>
    <x v="805"/>
    <x v="1410"/>
    <x v="35"/>
    <x v="2"/>
  </r>
  <r>
    <x v="2"/>
    <n v="1197831"/>
    <x v="87"/>
    <x v="1"/>
    <x v="1"/>
    <x v="1"/>
    <x v="1"/>
    <x v="0"/>
    <n v="38"/>
    <x v="37"/>
    <x v="806"/>
    <x v="1411"/>
    <x v="18"/>
    <x v="2"/>
  </r>
  <r>
    <x v="2"/>
    <n v="1197831"/>
    <x v="88"/>
    <x v="1"/>
    <x v="1"/>
    <x v="1"/>
    <x v="2"/>
    <x v="1"/>
    <n v="34"/>
    <x v="126"/>
    <x v="793"/>
    <x v="1412"/>
    <x v="24"/>
    <x v="2"/>
  </r>
  <r>
    <x v="2"/>
    <n v="1197831"/>
    <x v="89"/>
    <x v="1"/>
    <x v="1"/>
    <x v="1"/>
    <x v="3"/>
    <x v="1"/>
    <n v="36"/>
    <x v="134"/>
    <x v="807"/>
    <x v="1413"/>
    <x v="40"/>
    <x v="2"/>
  </r>
  <r>
    <x v="1"/>
    <n v="1197831"/>
    <x v="90"/>
    <x v="1"/>
    <x v="1"/>
    <x v="1"/>
    <x v="4"/>
    <x v="0"/>
    <n v="42"/>
    <x v="135"/>
    <x v="808"/>
    <x v="1414"/>
    <x v="23"/>
    <x v="2"/>
  </r>
  <r>
    <x v="1"/>
    <n v="1197831"/>
    <x v="91"/>
    <x v="1"/>
    <x v="1"/>
    <x v="1"/>
    <x v="5"/>
    <x v="1"/>
    <n v="39"/>
    <x v="136"/>
    <x v="809"/>
    <x v="1415"/>
    <x v="22"/>
    <x v="2"/>
  </r>
  <r>
    <x v="1"/>
    <n v="1197831"/>
    <x v="92"/>
    <x v="1"/>
    <x v="1"/>
    <x v="1"/>
    <x v="0"/>
    <x v="0"/>
    <n v="29"/>
    <x v="114"/>
    <x v="810"/>
    <x v="1416"/>
    <x v="35"/>
    <x v="2"/>
  </r>
  <r>
    <x v="1"/>
    <n v="1197831"/>
    <x v="93"/>
    <x v="1"/>
    <x v="1"/>
    <x v="1"/>
    <x v="1"/>
    <x v="0"/>
    <n v="38"/>
    <x v="96"/>
    <x v="811"/>
    <x v="1417"/>
    <x v="24"/>
    <x v="2"/>
  </r>
  <r>
    <x v="1"/>
    <n v="1197831"/>
    <x v="94"/>
    <x v="1"/>
    <x v="1"/>
    <x v="1"/>
    <x v="2"/>
    <x v="1"/>
    <n v="33"/>
    <x v="37"/>
    <x v="812"/>
    <x v="1418"/>
    <x v="35"/>
    <x v="2"/>
  </r>
  <r>
    <x v="1"/>
    <n v="1197831"/>
    <x v="95"/>
    <x v="1"/>
    <x v="1"/>
    <x v="1"/>
    <x v="3"/>
    <x v="1"/>
    <n v="39"/>
    <x v="133"/>
    <x v="804"/>
    <x v="1419"/>
    <x v="39"/>
    <x v="2"/>
  </r>
  <r>
    <x v="1"/>
    <n v="1197831"/>
    <x v="96"/>
    <x v="1"/>
    <x v="1"/>
    <x v="1"/>
    <x v="4"/>
    <x v="0"/>
    <n v="42"/>
    <x v="137"/>
    <x v="813"/>
    <x v="1420"/>
    <x v="8"/>
    <x v="2"/>
  </r>
  <r>
    <x v="1"/>
    <n v="1197831"/>
    <x v="97"/>
    <x v="1"/>
    <x v="1"/>
    <x v="1"/>
    <x v="5"/>
    <x v="1"/>
    <n v="37"/>
    <x v="91"/>
    <x v="814"/>
    <x v="1421"/>
    <x v="32"/>
    <x v="2"/>
  </r>
  <r>
    <x v="1"/>
    <n v="1197831"/>
    <x v="98"/>
    <x v="1"/>
    <x v="1"/>
    <x v="1"/>
    <x v="0"/>
    <x v="0"/>
    <n v="39"/>
    <x v="99"/>
    <x v="815"/>
    <x v="1422"/>
    <x v="28"/>
    <x v="2"/>
  </r>
  <r>
    <x v="1"/>
    <n v="1197831"/>
    <x v="99"/>
    <x v="1"/>
    <x v="1"/>
    <x v="1"/>
    <x v="1"/>
    <x v="0"/>
    <n v="42"/>
    <x v="99"/>
    <x v="816"/>
    <x v="1423"/>
    <x v="18"/>
    <x v="2"/>
  </r>
  <r>
    <x v="1"/>
    <n v="1197831"/>
    <x v="100"/>
    <x v="1"/>
    <x v="1"/>
    <x v="1"/>
    <x v="2"/>
    <x v="1"/>
    <n v="37"/>
    <x v="136"/>
    <x v="817"/>
    <x v="1424"/>
    <x v="29"/>
    <x v="2"/>
  </r>
  <r>
    <x v="1"/>
    <n v="1197831"/>
    <x v="101"/>
    <x v="1"/>
    <x v="1"/>
    <x v="1"/>
    <x v="3"/>
    <x v="1"/>
    <n v="38"/>
    <x v="126"/>
    <x v="818"/>
    <x v="1425"/>
    <x v="41"/>
    <x v="2"/>
  </r>
  <r>
    <x v="1"/>
    <n v="1197831"/>
    <x v="102"/>
    <x v="1"/>
    <x v="1"/>
    <x v="1"/>
    <x v="4"/>
    <x v="0"/>
    <n v="41"/>
    <x v="138"/>
    <x v="819"/>
    <x v="1426"/>
    <x v="18"/>
    <x v="2"/>
  </r>
  <r>
    <x v="1"/>
    <n v="1197831"/>
    <x v="103"/>
    <x v="1"/>
    <x v="1"/>
    <x v="1"/>
    <x v="5"/>
    <x v="1"/>
    <n v="47"/>
    <x v="43"/>
    <x v="820"/>
    <x v="1427"/>
    <x v="34"/>
    <x v="2"/>
  </r>
  <r>
    <x v="1"/>
    <n v="1197831"/>
    <x v="104"/>
    <x v="1"/>
    <x v="1"/>
    <x v="1"/>
    <x v="0"/>
    <x v="0"/>
    <n v="37"/>
    <x v="99"/>
    <x v="821"/>
    <x v="1428"/>
    <x v="18"/>
    <x v="2"/>
  </r>
  <r>
    <x v="1"/>
    <n v="1197831"/>
    <x v="105"/>
    <x v="1"/>
    <x v="1"/>
    <x v="1"/>
    <x v="1"/>
    <x v="0"/>
    <n v="42"/>
    <x v="99"/>
    <x v="816"/>
    <x v="1429"/>
    <x v="24"/>
    <x v="2"/>
  </r>
  <r>
    <x v="1"/>
    <n v="1197831"/>
    <x v="106"/>
    <x v="1"/>
    <x v="1"/>
    <x v="1"/>
    <x v="2"/>
    <x v="1"/>
    <n v="37"/>
    <x v="106"/>
    <x v="822"/>
    <x v="1430"/>
    <x v="18"/>
    <x v="2"/>
  </r>
  <r>
    <x v="1"/>
    <n v="1197831"/>
    <x v="107"/>
    <x v="1"/>
    <x v="1"/>
    <x v="1"/>
    <x v="3"/>
    <x v="1"/>
    <n v="36"/>
    <x v="124"/>
    <x v="823"/>
    <x v="1431"/>
    <x v="38"/>
    <x v="2"/>
  </r>
  <r>
    <x v="1"/>
    <n v="1197831"/>
    <x v="108"/>
    <x v="1"/>
    <x v="1"/>
    <x v="1"/>
    <x v="4"/>
    <x v="0"/>
    <n v="41"/>
    <x v="130"/>
    <x v="824"/>
    <x v="1432"/>
    <x v="8"/>
    <x v="2"/>
  </r>
  <r>
    <x v="1"/>
    <n v="1197831"/>
    <x v="109"/>
    <x v="1"/>
    <x v="1"/>
    <x v="1"/>
    <x v="5"/>
    <x v="1"/>
    <n v="47"/>
    <x v="139"/>
    <x v="825"/>
    <x v="1433"/>
    <x v="32"/>
    <x v="2"/>
  </r>
  <r>
    <x v="1"/>
    <n v="1197831"/>
    <x v="110"/>
    <x v="1"/>
    <x v="1"/>
    <x v="1"/>
    <x v="0"/>
    <x v="0"/>
    <n v="37"/>
    <x v="114"/>
    <x v="826"/>
    <x v="1434"/>
    <x v="29"/>
    <x v="2"/>
  </r>
  <r>
    <x v="1"/>
    <n v="1197831"/>
    <x v="111"/>
    <x v="1"/>
    <x v="1"/>
    <x v="1"/>
    <x v="1"/>
    <x v="0"/>
    <n v="41"/>
    <x v="96"/>
    <x v="827"/>
    <x v="1435"/>
    <x v="18"/>
    <x v="2"/>
  </r>
  <r>
    <x v="1"/>
    <n v="1197831"/>
    <x v="112"/>
    <x v="1"/>
    <x v="1"/>
    <x v="1"/>
    <x v="2"/>
    <x v="1"/>
    <n v="39"/>
    <x v="140"/>
    <x v="828"/>
    <x v="1436"/>
    <x v="24"/>
    <x v="2"/>
  </r>
  <r>
    <x v="1"/>
    <n v="1197831"/>
    <x v="113"/>
    <x v="1"/>
    <x v="1"/>
    <x v="1"/>
    <x v="3"/>
    <x v="1"/>
    <n v="38"/>
    <x v="133"/>
    <x v="829"/>
    <x v="1437"/>
    <x v="40"/>
    <x v="2"/>
  </r>
  <r>
    <x v="1"/>
    <n v="1197831"/>
    <x v="114"/>
    <x v="1"/>
    <x v="1"/>
    <x v="1"/>
    <x v="4"/>
    <x v="0"/>
    <n v="41"/>
    <x v="138"/>
    <x v="819"/>
    <x v="1438"/>
    <x v="8"/>
    <x v="2"/>
  </r>
  <r>
    <x v="1"/>
    <n v="1197831"/>
    <x v="115"/>
    <x v="1"/>
    <x v="1"/>
    <x v="1"/>
    <x v="5"/>
    <x v="1"/>
    <n v="46"/>
    <x v="37"/>
    <x v="830"/>
    <x v="1439"/>
    <x v="42"/>
    <x v="2"/>
  </r>
  <r>
    <x v="1"/>
    <n v="1197831"/>
    <x v="116"/>
    <x v="1"/>
    <x v="1"/>
    <x v="1"/>
    <x v="0"/>
    <x v="0"/>
    <n v="44"/>
    <x v="128"/>
    <x v="831"/>
    <x v="1440"/>
    <x v="35"/>
    <x v="2"/>
  </r>
  <r>
    <x v="1"/>
    <n v="1197831"/>
    <x v="117"/>
    <x v="1"/>
    <x v="1"/>
    <x v="1"/>
    <x v="1"/>
    <x v="0"/>
    <n v="41"/>
    <x v="127"/>
    <x v="832"/>
    <x v="1441"/>
    <x v="24"/>
    <x v="2"/>
  </r>
  <r>
    <x v="1"/>
    <n v="1197831"/>
    <x v="118"/>
    <x v="1"/>
    <x v="1"/>
    <x v="1"/>
    <x v="2"/>
    <x v="1"/>
    <n v="46"/>
    <x v="88"/>
    <x v="833"/>
    <x v="1442"/>
    <x v="29"/>
    <x v="2"/>
  </r>
  <r>
    <x v="1"/>
    <n v="1197831"/>
    <x v="119"/>
    <x v="1"/>
    <x v="1"/>
    <x v="1"/>
    <x v="3"/>
    <x v="1"/>
    <n v="47"/>
    <x v="141"/>
    <x v="834"/>
    <x v="1443"/>
    <x v="9"/>
    <x v="2"/>
  </r>
  <r>
    <x v="1"/>
    <n v="1197831"/>
    <x v="120"/>
    <x v="1"/>
    <x v="1"/>
    <x v="1"/>
    <x v="4"/>
    <x v="0"/>
    <n v="44"/>
    <x v="36"/>
    <x v="835"/>
    <x v="1444"/>
    <x v="30"/>
    <x v="2"/>
  </r>
  <r>
    <x v="1"/>
    <n v="1197831"/>
    <x v="121"/>
    <x v="1"/>
    <x v="1"/>
    <x v="1"/>
    <x v="5"/>
    <x v="1"/>
    <n v="50"/>
    <x v="127"/>
    <x v="836"/>
    <x v="1445"/>
    <x v="34"/>
    <x v="2"/>
  </r>
  <r>
    <x v="1"/>
    <n v="1197831"/>
    <x v="122"/>
    <x v="1"/>
    <x v="1"/>
    <x v="1"/>
    <x v="0"/>
    <x v="0"/>
    <n v="44"/>
    <x v="142"/>
    <x v="837"/>
    <x v="1446"/>
    <x v="0"/>
    <x v="2"/>
  </r>
  <r>
    <x v="1"/>
    <n v="1197831"/>
    <x v="123"/>
    <x v="1"/>
    <x v="1"/>
    <x v="1"/>
    <x v="1"/>
    <x v="0"/>
    <n v="43"/>
    <x v="97"/>
    <x v="739"/>
    <x v="1447"/>
    <x v="28"/>
    <x v="2"/>
  </r>
  <r>
    <x v="1"/>
    <n v="1197831"/>
    <x v="124"/>
    <x v="1"/>
    <x v="1"/>
    <x v="1"/>
    <x v="2"/>
    <x v="1"/>
    <n v="48"/>
    <x v="143"/>
    <x v="838"/>
    <x v="1448"/>
    <x v="28"/>
    <x v="2"/>
  </r>
  <r>
    <x v="1"/>
    <n v="1197831"/>
    <x v="125"/>
    <x v="1"/>
    <x v="1"/>
    <x v="1"/>
    <x v="3"/>
    <x v="1"/>
    <n v="45"/>
    <x v="137"/>
    <x v="823"/>
    <x v="1449"/>
    <x v="39"/>
    <x v="2"/>
  </r>
  <r>
    <x v="1"/>
    <n v="1197831"/>
    <x v="126"/>
    <x v="1"/>
    <x v="1"/>
    <x v="1"/>
    <x v="4"/>
    <x v="0"/>
    <n v="42"/>
    <x v="42"/>
    <x v="839"/>
    <x v="1450"/>
    <x v="33"/>
    <x v="2"/>
  </r>
  <r>
    <x v="1"/>
    <n v="1197831"/>
    <x v="127"/>
    <x v="1"/>
    <x v="1"/>
    <x v="1"/>
    <x v="5"/>
    <x v="1"/>
    <n v="53"/>
    <x v="124"/>
    <x v="840"/>
    <x v="1451"/>
    <x v="26"/>
    <x v="2"/>
  </r>
  <r>
    <x v="1"/>
    <n v="1197831"/>
    <x v="128"/>
    <x v="1"/>
    <x v="1"/>
    <x v="1"/>
    <x v="0"/>
    <x v="0"/>
    <n v="43"/>
    <x v="88"/>
    <x v="841"/>
    <x v="1452"/>
    <x v="29"/>
    <x v="2"/>
  </r>
  <r>
    <x v="1"/>
    <n v="1197831"/>
    <x v="129"/>
    <x v="1"/>
    <x v="1"/>
    <x v="1"/>
    <x v="1"/>
    <x v="0"/>
    <n v="43"/>
    <x v="93"/>
    <x v="842"/>
    <x v="1453"/>
    <x v="29"/>
    <x v="2"/>
  </r>
  <r>
    <x v="1"/>
    <n v="1197831"/>
    <x v="130"/>
    <x v="1"/>
    <x v="1"/>
    <x v="1"/>
    <x v="2"/>
    <x v="1"/>
    <n v="47"/>
    <x v="92"/>
    <x v="843"/>
    <x v="1454"/>
    <x v="35"/>
    <x v="2"/>
  </r>
  <r>
    <x v="1"/>
    <n v="1197831"/>
    <x v="131"/>
    <x v="1"/>
    <x v="1"/>
    <x v="1"/>
    <x v="3"/>
    <x v="1"/>
    <n v="48"/>
    <x v="126"/>
    <x v="844"/>
    <x v="1455"/>
    <x v="9"/>
    <x v="2"/>
  </r>
  <r>
    <x v="1"/>
    <n v="1197831"/>
    <x v="132"/>
    <x v="1"/>
    <x v="1"/>
    <x v="1"/>
    <x v="4"/>
    <x v="0"/>
    <n v="42"/>
    <x v="49"/>
    <x v="845"/>
    <x v="1456"/>
    <x v="18"/>
    <x v="2"/>
  </r>
  <r>
    <x v="1"/>
    <n v="1197831"/>
    <x v="133"/>
    <x v="1"/>
    <x v="1"/>
    <x v="1"/>
    <x v="5"/>
    <x v="1"/>
    <n v="51"/>
    <x v="87"/>
    <x v="846"/>
    <x v="1457"/>
    <x v="26"/>
    <x v="2"/>
  </r>
  <r>
    <x v="1"/>
    <n v="1197831"/>
    <x v="134"/>
    <x v="1"/>
    <x v="1"/>
    <x v="1"/>
    <x v="0"/>
    <x v="0"/>
    <n v="41"/>
    <x v="99"/>
    <x v="847"/>
    <x v="1458"/>
    <x v="35"/>
    <x v="2"/>
  </r>
  <r>
    <x v="1"/>
    <n v="1197831"/>
    <x v="135"/>
    <x v="1"/>
    <x v="1"/>
    <x v="1"/>
    <x v="1"/>
    <x v="0"/>
    <n v="44"/>
    <x v="123"/>
    <x v="848"/>
    <x v="1459"/>
    <x v="35"/>
    <x v="2"/>
  </r>
  <r>
    <x v="1"/>
    <n v="1197831"/>
    <x v="136"/>
    <x v="1"/>
    <x v="1"/>
    <x v="1"/>
    <x v="2"/>
    <x v="1"/>
    <n v="47"/>
    <x v="128"/>
    <x v="849"/>
    <x v="1460"/>
    <x v="29"/>
    <x v="2"/>
  </r>
  <r>
    <x v="1"/>
    <n v="1197831"/>
    <x v="137"/>
    <x v="1"/>
    <x v="1"/>
    <x v="1"/>
    <x v="3"/>
    <x v="1"/>
    <n v="47"/>
    <x v="131"/>
    <x v="850"/>
    <x v="1461"/>
    <x v="39"/>
    <x v="2"/>
  </r>
  <r>
    <x v="1"/>
    <n v="1197831"/>
    <x v="138"/>
    <x v="1"/>
    <x v="1"/>
    <x v="1"/>
    <x v="4"/>
    <x v="0"/>
    <n v="42"/>
    <x v="138"/>
    <x v="851"/>
    <x v="1462"/>
    <x v="18"/>
    <x v="2"/>
  </r>
  <r>
    <x v="1"/>
    <n v="1197831"/>
    <x v="139"/>
    <x v="1"/>
    <x v="1"/>
    <x v="1"/>
    <x v="5"/>
    <x v="1"/>
    <n v="53"/>
    <x v="90"/>
    <x v="852"/>
    <x v="1463"/>
    <x v="26"/>
    <x v="2"/>
  </r>
  <r>
    <x v="3"/>
    <n v="1128299"/>
    <x v="140"/>
    <x v="1"/>
    <x v="1"/>
    <x v="1"/>
    <x v="0"/>
    <x v="0"/>
    <n v="37"/>
    <x v="144"/>
    <x v="853"/>
    <x v="1464"/>
    <x v="13"/>
    <x v="2"/>
  </r>
  <r>
    <x v="3"/>
    <n v="1128299"/>
    <x v="141"/>
    <x v="1"/>
    <x v="1"/>
    <x v="1"/>
    <x v="1"/>
    <x v="0"/>
    <n v="49"/>
    <x v="145"/>
    <x v="854"/>
    <x v="1465"/>
    <x v="43"/>
    <x v="2"/>
  </r>
  <r>
    <x v="3"/>
    <n v="1128299"/>
    <x v="142"/>
    <x v="1"/>
    <x v="1"/>
    <x v="1"/>
    <x v="2"/>
    <x v="1"/>
    <n v="46"/>
    <x v="146"/>
    <x v="855"/>
    <x v="1466"/>
    <x v="13"/>
    <x v="2"/>
  </r>
  <r>
    <x v="3"/>
    <n v="1128299"/>
    <x v="143"/>
    <x v="1"/>
    <x v="1"/>
    <x v="1"/>
    <x v="3"/>
    <x v="1"/>
    <n v="48"/>
    <x v="36"/>
    <x v="856"/>
    <x v="1467"/>
    <x v="8"/>
    <x v="2"/>
  </r>
  <r>
    <x v="3"/>
    <n v="1128299"/>
    <x v="144"/>
    <x v="2"/>
    <x v="2"/>
    <x v="2"/>
    <x v="4"/>
    <x v="0"/>
    <n v="51"/>
    <x v="147"/>
    <x v="857"/>
    <x v="1468"/>
    <x v="32"/>
    <x v="2"/>
  </r>
  <r>
    <x v="3"/>
    <n v="1128299"/>
    <x v="145"/>
    <x v="2"/>
    <x v="2"/>
    <x v="2"/>
    <x v="5"/>
    <x v="1"/>
    <n v="49"/>
    <x v="148"/>
    <x v="858"/>
    <x v="1469"/>
    <x v="3"/>
    <x v="2"/>
  </r>
  <r>
    <x v="3"/>
    <n v="1128299"/>
    <x v="146"/>
    <x v="2"/>
    <x v="2"/>
    <x v="2"/>
    <x v="0"/>
    <x v="0"/>
    <n v="37"/>
    <x v="149"/>
    <x v="859"/>
    <x v="1470"/>
    <x v="0"/>
    <x v="2"/>
  </r>
  <r>
    <x v="3"/>
    <n v="1128299"/>
    <x v="147"/>
    <x v="2"/>
    <x v="2"/>
    <x v="2"/>
    <x v="1"/>
    <x v="0"/>
    <n v="49"/>
    <x v="124"/>
    <x v="860"/>
    <x v="1471"/>
    <x v="43"/>
    <x v="2"/>
  </r>
  <r>
    <x v="3"/>
    <n v="1128299"/>
    <x v="148"/>
    <x v="2"/>
    <x v="2"/>
    <x v="2"/>
    <x v="2"/>
    <x v="1"/>
    <n v="49"/>
    <x v="130"/>
    <x v="861"/>
    <x v="1472"/>
    <x v="44"/>
    <x v="2"/>
  </r>
  <r>
    <x v="3"/>
    <n v="1128299"/>
    <x v="149"/>
    <x v="2"/>
    <x v="2"/>
    <x v="2"/>
    <x v="3"/>
    <x v="1"/>
    <n v="47"/>
    <x v="42"/>
    <x v="862"/>
    <x v="1473"/>
    <x v="23"/>
    <x v="2"/>
  </r>
  <r>
    <x v="3"/>
    <n v="1128299"/>
    <x v="150"/>
    <x v="2"/>
    <x v="2"/>
    <x v="2"/>
    <x v="4"/>
    <x v="0"/>
    <n v="50"/>
    <x v="150"/>
    <x v="863"/>
    <x v="1474"/>
    <x v="22"/>
    <x v="2"/>
  </r>
  <r>
    <x v="3"/>
    <n v="1128299"/>
    <x v="151"/>
    <x v="2"/>
    <x v="2"/>
    <x v="2"/>
    <x v="5"/>
    <x v="1"/>
    <n v="46"/>
    <x v="131"/>
    <x v="864"/>
    <x v="1475"/>
    <x v="45"/>
    <x v="2"/>
  </r>
  <r>
    <x v="3"/>
    <n v="1128299"/>
    <x v="152"/>
    <x v="2"/>
    <x v="2"/>
    <x v="2"/>
    <x v="0"/>
    <x v="0"/>
    <n v="49"/>
    <x v="98"/>
    <x v="865"/>
    <x v="1476"/>
    <x v="13"/>
    <x v="2"/>
  </r>
  <r>
    <x v="3"/>
    <n v="1128299"/>
    <x v="153"/>
    <x v="2"/>
    <x v="2"/>
    <x v="2"/>
    <x v="1"/>
    <x v="0"/>
    <n v="58"/>
    <x v="36"/>
    <x v="866"/>
    <x v="1477"/>
    <x v="10"/>
    <x v="2"/>
  </r>
  <r>
    <x v="3"/>
    <n v="1128299"/>
    <x v="154"/>
    <x v="2"/>
    <x v="2"/>
    <x v="2"/>
    <x v="2"/>
    <x v="1"/>
    <n v="55"/>
    <x v="126"/>
    <x v="867"/>
    <x v="1478"/>
    <x v="46"/>
    <x v="2"/>
  </r>
  <r>
    <x v="3"/>
    <n v="1128299"/>
    <x v="155"/>
    <x v="2"/>
    <x v="2"/>
    <x v="2"/>
    <x v="3"/>
    <x v="1"/>
    <n v="58"/>
    <x v="132"/>
    <x v="868"/>
    <x v="1479"/>
    <x v="30"/>
    <x v="2"/>
  </r>
  <r>
    <x v="3"/>
    <n v="1128299"/>
    <x v="156"/>
    <x v="2"/>
    <x v="2"/>
    <x v="2"/>
    <x v="4"/>
    <x v="0"/>
    <n v="62"/>
    <x v="57"/>
    <x v="869"/>
    <x v="1480"/>
    <x v="32"/>
    <x v="2"/>
  </r>
  <r>
    <x v="3"/>
    <n v="1128299"/>
    <x v="157"/>
    <x v="2"/>
    <x v="2"/>
    <x v="2"/>
    <x v="5"/>
    <x v="1"/>
    <n v="54"/>
    <x v="124"/>
    <x v="870"/>
    <x v="1481"/>
    <x v="47"/>
    <x v="2"/>
  </r>
  <r>
    <x v="3"/>
    <n v="1128299"/>
    <x v="158"/>
    <x v="2"/>
    <x v="2"/>
    <x v="2"/>
    <x v="0"/>
    <x v="0"/>
    <n v="56"/>
    <x v="151"/>
    <x v="871"/>
    <x v="1482"/>
    <x v="46"/>
    <x v="2"/>
  </r>
  <r>
    <x v="3"/>
    <n v="1128299"/>
    <x v="159"/>
    <x v="2"/>
    <x v="2"/>
    <x v="2"/>
    <x v="1"/>
    <x v="0"/>
    <n v="62"/>
    <x v="126"/>
    <x v="872"/>
    <x v="1483"/>
    <x v="10"/>
    <x v="2"/>
  </r>
  <r>
    <x v="3"/>
    <n v="1128299"/>
    <x v="160"/>
    <x v="2"/>
    <x v="2"/>
    <x v="2"/>
    <x v="2"/>
    <x v="1"/>
    <n v="64"/>
    <x v="124"/>
    <x v="873"/>
    <x v="1484"/>
    <x v="0"/>
    <x v="2"/>
  </r>
  <r>
    <x v="3"/>
    <n v="1128299"/>
    <x v="161"/>
    <x v="2"/>
    <x v="2"/>
    <x v="2"/>
    <x v="3"/>
    <x v="1"/>
    <n v="54"/>
    <x v="143"/>
    <x v="874"/>
    <x v="1485"/>
    <x v="33"/>
    <x v="2"/>
  </r>
  <r>
    <x v="3"/>
    <n v="1128299"/>
    <x v="162"/>
    <x v="2"/>
    <x v="2"/>
    <x v="2"/>
    <x v="4"/>
    <x v="0"/>
    <n v="59"/>
    <x v="152"/>
    <x v="875"/>
    <x v="1486"/>
    <x v="42"/>
    <x v="2"/>
  </r>
  <r>
    <x v="3"/>
    <n v="1128299"/>
    <x v="163"/>
    <x v="2"/>
    <x v="2"/>
    <x v="2"/>
    <x v="5"/>
    <x v="1"/>
    <n v="72"/>
    <x v="126"/>
    <x v="773"/>
    <x v="1487"/>
    <x v="47"/>
    <x v="2"/>
  </r>
  <r>
    <x v="3"/>
    <n v="1128299"/>
    <x v="164"/>
    <x v="2"/>
    <x v="2"/>
    <x v="2"/>
    <x v="0"/>
    <x v="0"/>
    <n v="56"/>
    <x v="100"/>
    <x v="876"/>
    <x v="1488"/>
    <x v="0"/>
    <x v="2"/>
  </r>
  <r>
    <x v="3"/>
    <n v="1128299"/>
    <x v="165"/>
    <x v="2"/>
    <x v="2"/>
    <x v="2"/>
    <x v="1"/>
    <x v="0"/>
    <n v="64"/>
    <x v="37"/>
    <x v="877"/>
    <x v="1489"/>
    <x v="36"/>
    <x v="2"/>
  </r>
  <r>
    <x v="3"/>
    <n v="1128299"/>
    <x v="166"/>
    <x v="2"/>
    <x v="2"/>
    <x v="2"/>
    <x v="2"/>
    <x v="1"/>
    <n v="60"/>
    <x v="153"/>
    <x v="878"/>
    <x v="1490"/>
    <x v="48"/>
    <x v="2"/>
  </r>
  <r>
    <x v="3"/>
    <n v="1128299"/>
    <x v="167"/>
    <x v="2"/>
    <x v="2"/>
    <x v="2"/>
    <x v="3"/>
    <x v="1"/>
    <n v="56"/>
    <x v="131"/>
    <x v="879"/>
    <x v="1491"/>
    <x v="18"/>
    <x v="2"/>
  </r>
  <r>
    <x v="3"/>
    <n v="1128299"/>
    <x v="168"/>
    <x v="2"/>
    <x v="2"/>
    <x v="2"/>
    <x v="4"/>
    <x v="0"/>
    <n v="60"/>
    <x v="125"/>
    <x v="880"/>
    <x v="1492"/>
    <x v="49"/>
    <x v="2"/>
  </r>
  <r>
    <x v="3"/>
    <n v="1128299"/>
    <x v="169"/>
    <x v="2"/>
    <x v="2"/>
    <x v="2"/>
    <x v="5"/>
    <x v="1"/>
    <n v="72"/>
    <x v="133"/>
    <x v="881"/>
    <x v="1493"/>
    <x v="50"/>
    <x v="2"/>
  </r>
  <r>
    <x v="3"/>
    <n v="1128299"/>
    <x v="170"/>
    <x v="2"/>
    <x v="2"/>
    <x v="2"/>
    <x v="0"/>
    <x v="0"/>
    <n v="56"/>
    <x v="118"/>
    <x v="882"/>
    <x v="1494"/>
    <x v="0"/>
    <x v="2"/>
  </r>
  <r>
    <x v="3"/>
    <n v="1128299"/>
    <x v="171"/>
    <x v="2"/>
    <x v="2"/>
    <x v="2"/>
    <x v="1"/>
    <x v="0"/>
    <n v="63"/>
    <x v="154"/>
    <x v="883"/>
    <x v="1495"/>
    <x v="25"/>
    <x v="2"/>
  </r>
  <r>
    <x v="3"/>
    <n v="1128299"/>
    <x v="172"/>
    <x v="2"/>
    <x v="2"/>
    <x v="2"/>
    <x v="2"/>
    <x v="1"/>
    <n v="64"/>
    <x v="92"/>
    <x v="884"/>
    <x v="1496"/>
    <x v="9"/>
    <x v="2"/>
  </r>
  <r>
    <x v="3"/>
    <n v="1128299"/>
    <x v="173"/>
    <x v="2"/>
    <x v="2"/>
    <x v="2"/>
    <x v="3"/>
    <x v="1"/>
    <n v="59"/>
    <x v="124"/>
    <x v="885"/>
    <x v="1497"/>
    <x v="29"/>
    <x v="2"/>
  </r>
  <r>
    <x v="3"/>
    <n v="1128299"/>
    <x v="174"/>
    <x v="2"/>
    <x v="2"/>
    <x v="2"/>
    <x v="4"/>
    <x v="0"/>
    <n v="62"/>
    <x v="155"/>
    <x v="886"/>
    <x v="1498"/>
    <x v="49"/>
    <x v="2"/>
  </r>
  <r>
    <x v="3"/>
    <n v="1128299"/>
    <x v="175"/>
    <x v="2"/>
    <x v="2"/>
    <x v="2"/>
    <x v="5"/>
    <x v="1"/>
    <n v="72"/>
    <x v="156"/>
    <x v="887"/>
    <x v="1499"/>
    <x v="2"/>
    <x v="2"/>
  </r>
  <r>
    <x v="3"/>
    <n v="1128299"/>
    <x v="176"/>
    <x v="2"/>
    <x v="2"/>
    <x v="2"/>
    <x v="0"/>
    <x v="0"/>
    <n v="56"/>
    <x v="157"/>
    <x v="888"/>
    <x v="1500"/>
    <x v="13"/>
    <x v="2"/>
  </r>
  <r>
    <x v="3"/>
    <n v="1128299"/>
    <x v="177"/>
    <x v="2"/>
    <x v="2"/>
    <x v="2"/>
    <x v="1"/>
    <x v="0"/>
    <n v="59"/>
    <x v="82"/>
    <x v="751"/>
    <x v="1501"/>
    <x v="51"/>
    <x v="2"/>
  </r>
  <r>
    <x v="3"/>
    <n v="1128299"/>
    <x v="178"/>
    <x v="2"/>
    <x v="2"/>
    <x v="2"/>
    <x v="2"/>
    <x v="1"/>
    <n v="62"/>
    <x v="154"/>
    <x v="889"/>
    <x v="1502"/>
    <x v="52"/>
    <x v="2"/>
  </r>
  <r>
    <x v="3"/>
    <n v="1128299"/>
    <x v="179"/>
    <x v="2"/>
    <x v="2"/>
    <x v="2"/>
    <x v="3"/>
    <x v="1"/>
    <n v="55"/>
    <x v="153"/>
    <x v="890"/>
    <x v="1503"/>
    <x v="8"/>
    <x v="2"/>
  </r>
  <r>
    <x v="3"/>
    <n v="1128299"/>
    <x v="180"/>
    <x v="2"/>
    <x v="2"/>
    <x v="2"/>
    <x v="4"/>
    <x v="0"/>
    <n v="64"/>
    <x v="148"/>
    <x v="891"/>
    <x v="1504"/>
    <x v="34"/>
    <x v="2"/>
  </r>
  <r>
    <x v="3"/>
    <n v="1128299"/>
    <x v="181"/>
    <x v="2"/>
    <x v="2"/>
    <x v="2"/>
    <x v="5"/>
    <x v="1"/>
    <n v="72"/>
    <x v="148"/>
    <x v="892"/>
    <x v="1505"/>
    <x v="53"/>
    <x v="2"/>
  </r>
  <r>
    <x v="3"/>
    <n v="1128299"/>
    <x v="182"/>
    <x v="2"/>
    <x v="2"/>
    <x v="2"/>
    <x v="0"/>
    <x v="0"/>
    <n v="62"/>
    <x v="118"/>
    <x v="893"/>
    <x v="1506"/>
    <x v="52"/>
    <x v="2"/>
  </r>
  <r>
    <x v="3"/>
    <n v="1128299"/>
    <x v="183"/>
    <x v="2"/>
    <x v="2"/>
    <x v="2"/>
    <x v="1"/>
    <x v="0"/>
    <n v="66"/>
    <x v="96"/>
    <x v="894"/>
    <x v="1507"/>
    <x v="10"/>
    <x v="2"/>
  </r>
  <r>
    <x v="3"/>
    <n v="1128299"/>
    <x v="184"/>
    <x v="2"/>
    <x v="2"/>
    <x v="2"/>
    <x v="2"/>
    <x v="1"/>
    <n v="60"/>
    <x v="40"/>
    <x v="895"/>
    <x v="1508"/>
    <x v="46"/>
    <x v="2"/>
  </r>
  <r>
    <x v="3"/>
    <n v="1128299"/>
    <x v="185"/>
    <x v="2"/>
    <x v="2"/>
    <x v="2"/>
    <x v="3"/>
    <x v="1"/>
    <n v="59"/>
    <x v="143"/>
    <x v="896"/>
    <x v="1509"/>
    <x v="33"/>
    <x v="2"/>
  </r>
  <r>
    <x v="3"/>
    <n v="1128299"/>
    <x v="186"/>
    <x v="2"/>
    <x v="2"/>
    <x v="2"/>
    <x v="4"/>
    <x v="0"/>
    <n v="69"/>
    <x v="143"/>
    <x v="897"/>
    <x v="1510"/>
    <x v="22"/>
    <x v="2"/>
  </r>
  <r>
    <x v="3"/>
    <n v="1128299"/>
    <x v="187"/>
    <x v="2"/>
    <x v="2"/>
    <x v="2"/>
    <x v="5"/>
    <x v="1"/>
    <n v="76"/>
    <x v="141"/>
    <x v="898"/>
    <x v="1511"/>
    <x v="3"/>
    <x v="2"/>
  </r>
  <r>
    <x v="3"/>
    <n v="1128299"/>
    <x v="188"/>
    <x v="2"/>
    <x v="2"/>
    <x v="2"/>
    <x v="0"/>
    <x v="0"/>
    <n v="51"/>
    <x v="112"/>
    <x v="899"/>
    <x v="1512"/>
    <x v="54"/>
    <x v="2"/>
  </r>
  <r>
    <x v="3"/>
    <n v="1128299"/>
    <x v="189"/>
    <x v="2"/>
    <x v="2"/>
    <x v="2"/>
    <x v="1"/>
    <x v="0"/>
    <n v="56"/>
    <x v="114"/>
    <x v="900"/>
    <x v="1513"/>
    <x v="45"/>
    <x v="2"/>
  </r>
  <r>
    <x v="3"/>
    <n v="1128299"/>
    <x v="190"/>
    <x v="2"/>
    <x v="2"/>
    <x v="2"/>
    <x v="2"/>
    <x v="1"/>
    <n v="52"/>
    <x v="37"/>
    <x v="901"/>
    <x v="1514"/>
    <x v="8"/>
    <x v="2"/>
  </r>
  <r>
    <x v="3"/>
    <n v="1128299"/>
    <x v="191"/>
    <x v="2"/>
    <x v="2"/>
    <x v="2"/>
    <x v="3"/>
    <x v="1"/>
    <n v="53"/>
    <x v="126"/>
    <x v="902"/>
    <x v="1515"/>
    <x v="2"/>
    <x v="2"/>
  </r>
  <r>
    <x v="3"/>
    <n v="1128299"/>
    <x v="192"/>
    <x v="2"/>
    <x v="2"/>
    <x v="2"/>
    <x v="4"/>
    <x v="0"/>
    <n v="63"/>
    <x v="153"/>
    <x v="903"/>
    <x v="1516"/>
    <x v="39"/>
    <x v="2"/>
  </r>
  <r>
    <x v="3"/>
    <n v="1128299"/>
    <x v="193"/>
    <x v="2"/>
    <x v="2"/>
    <x v="2"/>
    <x v="5"/>
    <x v="1"/>
    <n v="65"/>
    <x v="146"/>
    <x v="904"/>
    <x v="1517"/>
    <x v="55"/>
    <x v="2"/>
  </r>
  <r>
    <x v="3"/>
    <n v="1128299"/>
    <x v="194"/>
    <x v="2"/>
    <x v="2"/>
    <x v="2"/>
    <x v="0"/>
    <x v="0"/>
    <n v="51"/>
    <x v="116"/>
    <x v="905"/>
    <x v="1518"/>
    <x v="13"/>
    <x v="2"/>
  </r>
  <r>
    <x v="3"/>
    <n v="1128299"/>
    <x v="195"/>
    <x v="2"/>
    <x v="2"/>
    <x v="2"/>
    <x v="1"/>
    <x v="0"/>
    <n v="59"/>
    <x v="156"/>
    <x v="906"/>
    <x v="1519"/>
    <x v="53"/>
    <x v="2"/>
  </r>
  <r>
    <x v="3"/>
    <n v="1128299"/>
    <x v="196"/>
    <x v="2"/>
    <x v="2"/>
    <x v="2"/>
    <x v="2"/>
    <x v="1"/>
    <n v="50"/>
    <x v="131"/>
    <x v="907"/>
    <x v="1520"/>
    <x v="54"/>
    <x v="2"/>
  </r>
  <r>
    <x v="3"/>
    <n v="1128299"/>
    <x v="197"/>
    <x v="2"/>
    <x v="2"/>
    <x v="2"/>
    <x v="3"/>
    <x v="1"/>
    <n v="51"/>
    <x v="126"/>
    <x v="908"/>
    <x v="1521"/>
    <x v="36"/>
    <x v="2"/>
  </r>
  <r>
    <x v="3"/>
    <n v="1128299"/>
    <x v="198"/>
    <x v="2"/>
    <x v="2"/>
    <x v="2"/>
    <x v="4"/>
    <x v="0"/>
    <n v="59"/>
    <x v="131"/>
    <x v="909"/>
    <x v="1522"/>
    <x v="39"/>
    <x v="2"/>
  </r>
  <r>
    <x v="3"/>
    <n v="1128299"/>
    <x v="199"/>
    <x v="2"/>
    <x v="2"/>
    <x v="2"/>
    <x v="5"/>
    <x v="1"/>
    <n v="63"/>
    <x v="130"/>
    <x v="910"/>
    <x v="1523"/>
    <x v="56"/>
    <x v="2"/>
  </r>
  <r>
    <x v="3"/>
    <n v="1128299"/>
    <x v="200"/>
    <x v="2"/>
    <x v="2"/>
    <x v="2"/>
    <x v="0"/>
    <x v="0"/>
    <n v="52"/>
    <x v="121"/>
    <x v="911"/>
    <x v="1524"/>
    <x v="57"/>
    <x v="2"/>
  </r>
  <r>
    <x v="3"/>
    <n v="1128299"/>
    <x v="201"/>
    <x v="2"/>
    <x v="2"/>
    <x v="2"/>
    <x v="1"/>
    <x v="0"/>
    <n v="58"/>
    <x v="116"/>
    <x v="912"/>
    <x v="1525"/>
    <x v="3"/>
    <x v="2"/>
  </r>
  <r>
    <x v="3"/>
    <n v="1128299"/>
    <x v="202"/>
    <x v="2"/>
    <x v="2"/>
    <x v="2"/>
    <x v="2"/>
    <x v="1"/>
    <n v="50"/>
    <x v="124"/>
    <x v="913"/>
    <x v="1526"/>
    <x v="8"/>
    <x v="2"/>
  </r>
  <r>
    <x v="3"/>
    <n v="1128299"/>
    <x v="203"/>
    <x v="2"/>
    <x v="2"/>
    <x v="2"/>
    <x v="3"/>
    <x v="1"/>
    <n v="53"/>
    <x v="124"/>
    <x v="840"/>
    <x v="1527"/>
    <x v="15"/>
    <x v="2"/>
  </r>
  <r>
    <x v="3"/>
    <n v="1128299"/>
    <x v="204"/>
    <x v="2"/>
    <x v="2"/>
    <x v="2"/>
    <x v="4"/>
    <x v="0"/>
    <n v="63"/>
    <x v="134"/>
    <x v="914"/>
    <x v="1528"/>
    <x v="41"/>
    <x v="2"/>
  </r>
  <r>
    <x v="3"/>
    <n v="1128299"/>
    <x v="205"/>
    <x v="2"/>
    <x v="2"/>
    <x v="2"/>
    <x v="5"/>
    <x v="1"/>
    <n v="67"/>
    <x v="158"/>
    <x v="915"/>
    <x v="1529"/>
    <x v="58"/>
    <x v="2"/>
  </r>
  <r>
    <x v="3"/>
    <n v="1128299"/>
    <x v="206"/>
    <x v="2"/>
    <x v="2"/>
    <x v="2"/>
    <x v="0"/>
    <x v="0"/>
    <n v="51"/>
    <x v="139"/>
    <x v="916"/>
    <x v="1530"/>
    <x v="8"/>
    <x v="2"/>
  </r>
  <r>
    <x v="3"/>
    <n v="1128299"/>
    <x v="207"/>
    <x v="2"/>
    <x v="2"/>
    <x v="2"/>
    <x v="1"/>
    <x v="0"/>
    <n v="58"/>
    <x v="118"/>
    <x v="917"/>
    <x v="1419"/>
    <x v="47"/>
    <x v="2"/>
  </r>
  <r>
    <x v="3"/>
    <n v="1128299"/>
    <x v="208"/>
    <x v="2"/>
    <x v="2"/>
    <x v="2"/>
    <x v="2"/>
    <x v="1"/>
    <n v="52"/>
    <x v="148"/>
    <x v="918"/>
    <x v="1531"/>
    <x v="8"/>
    <x v="2"/>
  </r>
  <r>
    <x v="3"/>
    <n v="1128299"/>
    <x v="209"/>
    <x v="2"/>
    <x v="2"/>
    <x v="2"/>
    <x v="3"/>
    <x v="1"/>
    <n v="51"/>
    <x v="145"/>
    <x v="919"/>
    <x v="1532"/>
    <x v="15"/>
    <x v="2"/>
  </r>
  <r>
    <x v="3"/>
    <n v="1128299"/>
    <x v="210"/>
    <x v="2"/>
    <x v="2"/>
    <x v="2"/>
    <x v="4"/>
    <x v="0"/>
    <n v="59"/>
    <x v="36"/>
    <x v="920"/>
    <x v="1533"/>
    <x v="16"/>
    <x v="2"/>
  </r>
  <r>
    <x v="3"/>
    <n v="1128299"/>
    <x v="211"/>
    <x v="2"/>
    <x v="2"/>
    <x v="2"/>
    <x v="5"/>
    <x v="1"/>
    <n v="67"/>
    <x v="159"/>
    <x v="921"/>
    <x v="1534"/>
    <x v="56"/>
    <x v="2"/>
  </r>
  <r>
    <x v="4"/>
    <n v="1189833"/>
    <x v="212"/>
    <x v="2"/>
    <x v="2"/>
    <x v="2"/>
    <x v="0"/>
    <x v="0"/>
    <n v="32"/>
    <x v="126"/>
    <x v="922"/>
    <x v="1535"/>
    <x v="48"/>
    <x v="2"/>
  </r>
  <r>
    <x v="4"/>
    <n v="1189833"/>
    <x v="213"/>
    <x v="2"/>
    <x v="2"/>
    <x v="2"/>
    <x v="1"/>
    <x v="0"/>
    <n v="41"/>
    <x v="130"/>
    <x v="824"/>
    <x v="1536"/>
    <x v="36"/>
    <x v="2"/>
  </r>
  <r>
    <x v="4"/>
    <n v="1189833"/>
    <x v="214"/>
    <x v="2"/>
    <x v="2"/>
    <x v="2"/>
    <x v="2"/>
    <x v="1"/>
    <n v="41"/>
    <x v="133"/>
    <x v="923"/>
    <x v="1537"/>
    <x v="59"/>
    <x v="2"/>
  </r>
  <r>
    <x v="4"/>
    <n v="1189833"/>
    <x v="215"/>
    <x v="2"/>
    <x v="2"/>
    <x v="2"/>
    <x v="3"/>
    <x v="1"/>
    <n v="41"/>
    <x v="160"/>
    <x v="924"/>
    <x v="1432"/>
    <x v="29"/>
    <x v="2"/>
  </r>
  <r>
    <x v="4"/>
    <n v="1189833"/>
    <x v="216"/>
    <x v="2"/>
    <x v="2"/>
    <x v="3"/>
    <x v="4"/>
    <x v="0"/>
    <n v="49"/>
    <x v="57"/>
    <x v="925"/>
    <x v="1538"/>
    <x v="49"/>
    <x v="2"/>
  </r>
  <r>
    <x v="4"/>
    <n v="1189833"/>
    <x v="217"/>
    <x v="2"/>
    <x v="2"/>
    <x v="3"/>
    <x v="5"/>
    <x v="1"/>
    <n v="41"/>
    <x v="131"/>
    <x v="926"/>
    <x v="1539"/>
    <x v="43"/>
    <x v="2"/>
  </r>
  <r>
    <x v="4"/>
    <n v="1189833"/>
    <x v="218"/>
    <x v="2"/>
    <x v="2"/>
    <x v="3"/>
    <x v="0"/>
    <x v="0"/>
    <n v="34"/>
    <x v="37"/>
    <x v="789"/>
    <x v="1540"/>
    <x v="60"/>
    <x v="2"/>
  </r>
  <r>
    <x v="4"/>
    <n v="1189833"/>
    <x v="219"/>
    <x v="2"/>
    <x v="2"/>
    <x v="3"/>
    <x v="1"/>
    <x v="0"/>
    <n v="43"/>
    <x v="49"/>
    <x v="927"/>
    <x v="1541"/>
    <x v="8"/>
    <x v="2"/>
  </r>
  <r>
    <x v="4"/>
    <n v="1189833"/>
    <x v="220"/>
    <x v="2"/>
    <x v="2"/>
    <x v="3"/>
    <x v="2"/>
    <x v="1"/>
    <n v="44"/>
    <x v="138"/>
    <x v="928"/>
    <x v="1542"/>
    <x v="0"/>
    <x v="2"/>
  </r>
  <r>
    <x v="4"/>
    <n v="1189833"/>
    <x v="221"/>
    <x v="2"/>
    <x v="2"/>
    <x v="3"/>
    <x v="3"/>
    <x v="1"/>
    <n v="41"/>
    <x v="152"/>
    <x v="929"/>
    <x v="1543"/>
    <x v="29"/>
    <x v="2"/>
  </r>
  <r>
    <x v="4"/>
    <n v="1189833"/>
    <x v="222"/>
    <x v="2"/>
    <x v="2"/>
    <x v="3"/>
    <x v="4"/>
    <x v="0"/>
    <n v="46"/>
    <x v="161"/>
    <x v="930"/>
    <x v="1544"/>
    <x v="61"/>
    <x v="2"/>
  </r>
  <r>
    <x v="4"/>
    <n v="1189833"/>
    <x v="223"/>
    <x v="2"/>
    <x v="2"/>
    <x v="3"/>
    <x v="5"/>
    <x v="1"/>
    <n v="41"/>
    <x v="129"/>
    <x v="931"/>
    <x v="1545"/>
    <x v="10"/>
    <x v="2"/>
  </r>
  <r>
    <x v="4"/>
    <n v="1189833"/>
    <x v="224"/>
    <x v="2"/>
    <x v="2"/>
    <x v="3"/>
    <x v="0"/>
    <x v="0"/>
    <n v="32"/>
    <x v="97"/>
    <x v="932"/>
    <x v="1546"/>
    <x v="0"/>
    <x v="2"/>
  </r>
  <r>
    <x v="4"/>
    <n v="1189833"/>
    <x v="225"/>
    <x v="2"/>
    <x v="2"/>
    <x v="3"/>
    <x v="1"/>
    <x v="0"/>
    <n v="41"/>
    <x v="49"/>
    <x v="933"/>
    <x v="1547"/>
    <x v="2"/>
    <x v="2"/>
  </r>
  <r>
    <x v="4"/>
    <n v="1189833"/>
    <x v="226"/>
    <x v="2"/>
    <x v="2"/>
    <x v="3"/>
    <x v="2"/>
    <x v="1"/>
    <n v="42"/>
    <x v="138"/>
    <x v="851"/>
    <x v="1548"/>
    <x v="9"/>
    <x v="2"/>
  </r>
  <r>
    <x v="4"/>
    <n v="1189833"/>
    <x v="227"/>
    <x v="2"/>
    <x v="2"/>
    <x v="3"/>
    <x v="3"/>
    <x v="1"/>
    <n v="41"/>
    <x v="125"/>
    <x v="934"/>
    <x v="1549"/>
    <x v="18"/>
    <x v="2"/>
  </r>
  <r>
    <x v="4"/>
    <n v="1189833"/>
    <x v="228"/>
    <x v="2"/>
    <x v="2"/>
    <x v="3"/>
    <x v="4"/>
    <x v="0"/>
    <n v="46"/>
    <x v="162"/>
    <x v="935"/>
    <x v="1550"/>
    <x v="61"/>
    <x v="2"/>
  </r>
  <r>
    <x v="4"/>
    <n v="1189833"/>
    <x v="229"/>
    <x v="2"/>
    <x v="2"/>
    <x v="3"/>
    <x v="5"/>
    <x v="1"/>
    <n v="41"/>
    <x v="143"/>
    <x v="936"/>
    <x v="1551"/>
    <x v="2"/>
    <x v="2"/>
  </r>
  <r>
    <x v="4"/>
    <n v="1189833"/>
    <x v="230"/>
    <x v="2"/>
    <x v="2"/>
    <x v="3"/>
    <x v="0"/>
    <x v="0"/>
    <n v="43"/>
    <x v="142"/>
    <x v="937"/>
    <x v="1552"/>
    <x v="0"/>
    <x v="2"/>
  </r>
  <r>
    <x v="4"/>
    <n v="1189833"/>
    <x v="231"/>
    <x v="2"/>
    <x v="2"/>
    <x v="3"/>
    <x v="1"/>
    <x v="0"/>
    <n v="49"/>
    <x v="163"/>
    <x v="938"/>
    <x v="1553"/>
    <x v="36"/>
    <x v="2"/>
  </r>
  <r>
    <x v="4"/>
    <n v="1189833"/>
    <x v="232"/>
    <x v="2"/>
    <x v="2"/>
    <x v="3"/>
    <x v="2"/>
    <x v="1"/>
    <n v="49"/>
    <x v="36"/>
    <x v="939"/>
    <x v="1554"/>
    <x v="9"/>
    <x v="2"/>
  </r>
  <r>
    <x v="4"/>
    <n v="1189833"/>
    <x v="233"/>
    <x v="2"/>
    <x v="2"/>
    <x v="3"/>
    <x v="3"/>
    <x v="1"/>
    <n v="43"/>
    <x v="152"/>
    <x v="940"/>
    <x v="1555"/>
    <x v="29"/>
    <x v="2"/>
  </r>
  <r>
    <x v="4"/>
    <n v="1189833"/>
    <x v="234"/>
    <x v="2"/>
    <x v="2"/>
    <x v="3"/>
    <x v="4"/>
    <x v="0"/>
    <n v="49"/>
    <x v="164"/>
    <x v="941"/>
    <x v="1556"/>
    <x v="49"/>
    <x v="2"/>
  </r>
  <r>
    <x v="4"/>
    <n v="1189833"/>
    <x v="235"/>
    <x v="2"/>
    <x v="2"/>
    <x v="3"/>
    <x v="5"/>
    <x v="1"/>
    <n v="62"/>
    <x v="132"/>
    <x v="942"/>
    <x v="1557"/>
    <x v="50"/>
    <x v="2"/>
  </r>
  <r>
    <x v="4"/>
    <n v="1189833"/>
    <x v="236"/>
    <x v="2"/>
    <x v="2"/>
    <x v="3"/>
    <x v="0"/>
    <x v="0"/>
    <n v="41"/>
    <x v="159"/>
    <x v="943"/>
    <x v="1558"/>
    <x v="59"/>
    <x v="2"/>
  </r>
  <r>
    <x v="4"/>
    <n v="1189833"/>
    <x v="237"/>
    <x v="2"/>
    <x v="2"/>
    <x v="3"/>
    <x v="1"/>
    <x v="0"/>
    <n v="47"/>
    <x v="138"/>
    <x v="944"/>
    <x v="1559"/>
    <x v="2"/>
    <x v="2"/>
  </r>
  <r>
    <x v="4"/>
    <n v="1189833"/>
    <x v="238"/>
    <x v="2"/>
    <x v="2"/>
    <x v="3"/>
    <x v="2"/>
    <x v="1"/>
    <n v="45"/>
    <x v="134"/>
    <x v="945"/>
    <x v="1560"/>
    <x v="59"/>
    <x v="2"/>
  </r>
  <r>
    <x v="4"/>
    <n v="1189833"/>
    <x v="239"/>
    <x v="2"/>
    <x v="2"/>
    <x v="3"/>
    <x v="3"/>
    <x v="1"/>
    <n v="41"/>
    <x v="125"/>
    <x v="934"/>
    <x v="1561"/>
    <x v="35"/>
    <x v="2"/>
  </r>
  <r>
    <x v="4"/>
    <n v="1189833"/>
    <x v="240"/>
    <x v="2"/>
    <x v="2"/>
    <x v="3"/>
    <x v="4"/>
    <x v="0"/>
    <n v="45"/>
    <x v="165"/>
    <x v="946"/>
    <x v="1562"/>
    <x v="42"/>
    <x v="2"/>
  </r>
  <r>
    <x v="4"/>
    <n v="1189833"/>
    <x v="241"/>
    <x v="2"/>
    <x v="2"/>
    <x v="3"/>
    <x v="5"/>
    <x v="1"/>
    <n v="64"/>
    <x v="141"/>
    <x v="947"/>
    <x v="1563"/>
    <x v="43"/>
    <x v="2"/>
  </r>
  <r>
    <x v="4"/>
    <n v="1189833"/>
    <x v="242"/>
    <x v="2"/>
    <x v="2"/>
    <x v="3"/>
    <x v="0"/>
    <x v="0"/>
    <n v="44"/>
    <x v="83"/>
    <x v="948"/>
    <x v="1564"/>
    <x v="9"/>
    <x v="2"/>
  </r>
  <r>
    <x v="4"/>
    <n v="1189833"/>
    <x v="243"/>
    <x v="2"/>
    <x v="2"/>
    <x v="3"/>
    <x v="1"/>
    <x v="0"/>
    <n v="47"/>
    <x v="37"/>
    <x v="949"/>
    <x v="1565"/>
    <x v="2"/>
    <x v="2"/>
  </r>
  <r>
    <x v="4"/>
    <n v="1189833"/>
    <x v="244"/>
    <x v="2"/>
    <x v="2"/>
    <x v="3"/>
    <x v="2"/>
    <x v="1"/>
    <n v="48"/>
    <x v="126"/>
    <x v="844"/>
    <x v="1455"/>
    <x v="9"/>
    <x v="2"/>
  </r>
  <r>
    <x v="4"/>
    <n v="1189833"/>
    <x v="245"/>
    <x v="2"/>
    <x v="2"/>
    <x v="3"/>
    <x v="3"/>
    <x v="1"/>
    <n v="44"/>
    <x v="36"/>
    <x v="835"/>
    <x v="1566"/>
    <x v="35"/>
    <x v="2"/>
  </r>
  <r>
    <x v="4"/>
    <n v="1189833"/>
    <x v="246"/>
    <x v="2"/>
    <x v="2"/>
    <x v="3"/>
    <x v="4"/>
    <x v="0"/>
    <n v="45"/>
    <x v="35"/>
    <x v="950"/>
    <x v="1567"/>
    <x v="62"/>
    <x v="2"/>
  </r>
  <r>
    <x v="4"/>
    <n v="1189833"/>
    <x v="247"/>
    <x v="2"/>
    <x v="2"/>
    <x v="3"/>
    <x v="5"/>
    <x v="1"/>
    <n v="60"/>
    <x v="40"/>
    <x v="895"/>
    <x v="1568"/>
    <x v="43"/>
    <x v="2"/>
  </r>
  <r>
    <x v="4"/>
    <n v="1189833"/>
    <x v="248"/>
    <x v="2"/>
    <x v="2"/>
    <x v="3"/>
    <x v="0"/>
    <x v="0"/>
    <n v="41"/>
    <x v="99"/>
    <x v="847"/>
    <x v="1569"/>
    <x v="48"/>
    <x v="2"/>
  </r>
  <r>
    <x v="4"/>
    <n v="1189833"/>
    <x v="249"/>
    <x v="2"/>
    <x v="2"/>
    <x v="3"/>
    <x v="1"/>
    <x v="0"/>
    <n v="46"/>
    <x v="97"/>
    <x v="732"/>
    <x v="1570"/>
    <x v="31"/>
    <x v="2"/>
  </r>
  <r>
    <x v="4"/>
    <n v="1189833"/>
    <x v="250"/>
    <x v="2"/>
    <x v="2"/>
    <x v="3"/>
    <x v="2"/>
    <x v="1"/>
    <n v="47"/>
    <x v="153"/>
    <x v="951"/>
    <x v="1571"/>
    <x v="59"/>
    <x v="2"/>
  </r>
  <r>
    <x v="4"/>
    <n v="1189833"/>
    <x v="251"/>
    <x v="2"/>
    <x v="2"/>
    <x v="3"/>
    <x v="3"/>
    <x v="1"/>
    <n v="44"/>
    <x v="133"/>
    <x v="952"/>
    <x v="1572"/>
    <x v="35"/>
    <x v="2"/>
  </r>
  <r>
    <x v="4"/>
    <n v="1189833"/>
    <x v="252"/>
    <x v="2"/>
    <x v="2"/>
    <x v="3"/>
    <x v="4"/>
    <x v="0"/>
    <n v="46"/>
    <x v="133"/>
    <x v="953"/>
    <x v="1573"/>
    <x v="49"/>
    <x v="2"/>
  </r>
  <r>
    <x v="4"/>
    <n v="1189833"/>
    <x v="253"/>
    <x v="2"/>
    <x v="2"/>
    <x v="3"/>
    <x v="5"/>
    <x v="1"/>
    <n v="59"/>
    <x v="126"/>
    <x v="954"/>
    <x v="1574"/>
    <x v="10"/>
    <x v="2"/>
  </r>
  <r>
    <x v="4"/>
    <n v="1189833"/>
    <x v="254"/>
    <x v="2"/>
    <x v="2"/>
    <x v="3"/>
    <x v="0"/>
    <x v="0"/>
    <n v="47"/>
    <x v="100"/>
    <x v="772"/>
    <x v="1575"/>
    <x v="59"/>
    <x v="2"/>
  </r>
  <r>
    <x v="4"/>
    <n v="1189833"/>
    <x v="255"/>
    <x v="2"/>
    <x v="2"/>
    <x v="3"/>
    <x v="1"/>
    <x v="0"/>
    <n v="51"/>
    <x v="166"/>
    <x v="955"/>
    <x v="1576"/>
    <x v="8"/>
    <x v="2"/>
  </r>
  <r>
    <x v="4"/>
    <n v="1189833"/>
    <x v="256"/>
    <x v="2"/>
    <x v="2"/>
    <x v="3"/>
    <x v="2"/>
    <x v="1"/>
    <n v="48"/>
    <x v="153"/>
    <x v="956"/>
    <x v="1577"/>
    <x v="48"/>
    <x v="2"/>
  </r>
  <r>
    <x v="4"/>
    <n v="1189833"/>
    <x v="257"/>
    <x v="2"/>
    <x v="2"/>
    <x v="3"/>
    <x v="3"/>
    <x v="1"/>
    <n v="47"/>
    <x v="138"/>
    <x v="944"/>
    <x v="1578"/>
    <x v="35"/>
    <x v="2"/>
  </r>
  <r>
    <x v="4"/>
    <n v="1189833"/>
    <x v="258"/>
    <x v="2"/>
    <x v="2"/>
    <x v="3"/>
    <x v="4"/>
    <x v="0"/>
    <n v="58"/>
    <x v="131"/>
    <x v="957"/>
    <x v="1579"/>
    <x v="63"/>
    <x v="2"/>
  </r>
  <r>
    <x v="4"/>
    <n v="1189833"/>
    <x v="259"/>
    <x v="2"/>
    <x v="2"/>
    <x v="3"/>
    <x v="5"/>
    <x v="1"/>
    <n v="61"/>
    <x v="133"/>
    <x v="958"/>
    <x v="1580"/>
    <x v="2"/>
    <x v="2"/>
  </r>
  <r>
    <x v="4"/>
    <n v="1189833"/>
    <x v="260"/>
    <x v="2"/>
    <x v="2"/>
    <x v="3"/>
    <x v="0"/>
    <x v="0"/>
    <n v="47"/>
    <x v="127"/>
    <x v="959"/>
    <x v="1581"/>
    <x v="64"/>
    <x v="2"/>
  </r>
  <r>
    <x v="4"/>
    <n v="1189833"/>
    <x v="261"/>
    <x v="2"/>
    <x v="2"/>
    <x v="3"/>
    <x v="1"/>
    <x v="0"/>
    <n v="50"/>
    <x v="87"/>
    <x v="960"/>
    <x v="1582"/>
    <x v="25"/>
    <x v="2"/>
  </r>
  <r>
    <x v="4"/>
    <n v="1189833"/>
    <x v="262"/>
    <x v="2"/>
    <x v="2"/>
    <x v="3"/>
    <x v="2"/>
    <x v="1"/>
    <n v="46"/>
    <x v="130"/>
    <x v="961"/>
    <x v="1583"/>
    <x v="0"/>
    <x v="2"/>
  </r>
  <r>
    <x v="4"/>
    <n v="1189833"/>
    <x v="263"/>
    <x v="2"/>
    <x v="2"/>
    <x v="3"/>
    <x v="3"/>
    <x v="1"/>
    <n v="46"/>
    <x v="129"/>
    <x v="962"/>
    <x v="1584"/>
    <x v="0"/>
    <x v="2"/>
  </r>
  <r>
    <x v="4"/>
    <n v="1189833"/>
    <x v="264"/>
    <x v="2"/>
    <x v="2"/>
    <x v="3"/>
    <x v="4"/>
    <x v="0"/>
    <n v="58"/>
    <x v="134"/>
    <x v="963"/>
    <x v="1585"/>
    <x v="63"/>
    <x v="2"/>
  </r>
  <r>
    <x v="4"/>
    <n v="1189833"/>
    <x v="265"/>
    <x v="2"/>
    <x v="2"/>
    <x v="3"/>
    <x v="5"/>
    <x v="1"/>
    <n v="59"/>
    <x v="133"/>
    <x v="964"/>
    <x v="1586"/>
    <x v="43"/>
    <x v="2"/>
  </r>
  <r>
    <x v="4"/>
    <n v="1189833"/>
    <x v="266"/>
    <x v="2"/>
    <x v="2"/>
    <x v="3"/>
    <x v="0"/>
    <x v="0"/>
    <n v="49"/>
    <x v="167"/>
    <x v="965"/>
    <x v="1587"/>
    <x v="0"/>
    <x v="2"/>
  </r>
  <r>
    <x v="4"/>
    <n v="1189833"/>
    <x v="267"/>
    <x v="2"/>
    <x v="2"/>
    <x v="3"/>
    <x v="1"/>
    <x v="0"/>
    <n v="51"/>
    <x v="136"/>
    <x v="966"/>
    <x v="1588"/>
    <x v="36"/>
    <x v="2"/>
  </r>
  <r>
    <x v="4"/>
    <n v="1189833"/>
    <x v="268"/>
    <x v="2"/>
    <x v="2"/>
    <x v="3"/>
    <x v="2"/>
    <x v="1"/>
    <n v="49"/>
    <x v="129"/>
    <x v="967"/>
    <x v="1589"/>
    <x v="48"/>
    <x v="2"/>
  </r>
  <r>
    <x v="4"/>
    <n v="1189833"/>
    <x v="269"/>
    <x v="2"/>
    <x v="2"/>
    <x v="3"/>
    <x v="3"/>
    <x v="1"/>
    <n v="48"/>
    <x v="36"/>
    <x v="856"/>
    <x v="1590"/>
    <x v="18"/>
    <x v="2"/>
  </r>
  <r>
    <x v="4"/>
    <n v="1189833"/>
    <x v="270"/>
    <x v="2"/>
    <x v="2"/>
    <x v="3"/>
    <x v="4"/>
    <x v="0"/>
    <n v="56"/>
    <x v="132"/>
    <x v="844"/>
    <x v="1591"/>
    <x v="61"/>
    <x v="2"/>
  </r>
  <r>
    <x v="4"/>
    <n v="1189833"/>
    <x v="271"/>
    <x v="2"/>
    <x v="2"/>
    <x v="3"/>
    <x v="5"/>
    <x v="1"/>
    <n v="62"/>
    <x v="129"/>
    <x v="968"/>
    <x v="1592"/>
    <x v="2"/>
    <x v="2"/>
  </r>
  <r>
    <x v="4"/>
    <n v="1189833"/>
    <x v="272"/>
    <x v="2"/>
    <x v="2"/>
    <x v="3"/>
    <x v="0"/>
    <x v="0"/>
    <n v="49"/>
    <x v="108"/>
    <x v="969"/>
    <x v="1593"/>
    <x v="0"/>
    <x v="2"/>
  </r>
  <r>
    <x v="4"/>
    <n v="1189833"/>
    <x v="273"/>
    <x v="2"/>
    <x v="2"/>
    <x v="3"/>
    <x v="1"/>
    <x v="0"/>
    <n v="54"/>
    <x v="102"/>
    <x v="970"/>
    <x v="1594"/>
    <x v="31"/>
    <x v="2"/>
  </r>
  <r>
    <x v="4"/>
    <n v="1189833"/>
    <x v="274"/>
    <x v="2"/>
    <x v="2"/>
    <x v="3"/>
    <x v="2"/>
    <x v="1"/>
    <n v="47"/>
    <x v="138"/>
    <x v="944"/>
    <x v="1595"/>
    <x v="0"/>
    <x v="2"/>
  </r>
  <r>
    <x v="4"/>
    <n v="1189833"/>
    <x v="275"/>
    <x v="2"/>
    <x v="2"/>
    <x v="3"/>
    <x v="3"/>
    <x v="1"/>
    <n v="47"/>
    <x v="129"/>
    <x v="971"/>
    <x v="1596"/>
    <x v="18"/>
    <x v="2"/>
  </r>
  <r>
    <x v="4"/>
    <n v="1189833"/>
    <x v="276"/>
    <x v="2"/>
    <x v="2"/>
    <x v="3"/>
    <x v="4"/>
    <x v="0"/>
    <n v="55"/>
    <x v="132"/>
    <x v="972"/>
    <x v="1597"/>
    <x v="62"/>
    <x v="2"/>
  </r>
  <r>
    <x v="4"/>
    <n v="1189833"/>
    <x v="277"/>
    <x v="2"/>
    <x v="2"/>
    <x v="3"/>
    <x v="5"/>
    <x v="1"/>
    <n v="59"/>
    <x v="133"/>
    <x v="964"/>
    <x v="1598"/>
    <x v="51"/>
    <x v="2"/>
  </r>
  <r>
    <x v="4"/>
    <n v="1189833"/>
    <x v="278"/>
    <x v="2"/>
    <x v="2"/>
    <x v="3"/>
    <x v="0"/>
    <x v="0"/>
    <n v="49"/>
    <x v="37"/>
    <x v="973"/>
    <x v="1599"/>
    <x v="48"/>
    <x v="2"/>
  </r>
  <r>
    <x v="4"/>
    <n v="1189833"/>
    <x v="279"/>
    <x v="2"/>
    <x v="2"/>
    <x v="3"/>
    <x v="1"/>
    <x v="0"/>
    <n v="50"/>
    <x v="93"/>
    <x v="786"/>
    <x v="1600"/>
    <x v="31"/>
    <x v="2"/>
  </r>
  <r>
    <x v="4"/>
    <n v="1189833"/>
    <x v="280"/>
    <x v="2"/>
    <x v="2"/>
    <x v="3"/>
    <x v="2"/>
    <x v="1"/>
    <n v="46"/>
    <x v="131"/>
    <x v="864"/>
    <x v="1601"/>
    <x v="64"/>
    <x v="2"/>
  </r>
  <r>
    <x v="4"/>
    <n v="1189833"/>
    <x v="281"/>
    <x v="2"/>
    <x v="2"/>
    <x v="3"/>
    <x v="3"/>
    <x v="1"/>
    <n v="49"/>
    <x v="124"/>
    <x v="860"/>
    <x v="1602"/>
    <x v="0"/>
    <x v="2"/>
  </r>
  <r>
    <x v="4"/>
    <n v="1189833"/>
    <x v="282"/>
    <x v="2"/>
    <x v="2"/>
    <x v="3"/>
    <x v="4"/>
    <x v="0"/>
    <n v="55"/>
    <x v="163"/>
    <x v="974"/>
    <x v="1603"/>
    <x v="42"/>
    <x v="2"/>
  </r>
  <r>
    <x v="4"/>
    <n v="1189833"/>
    <x v="283"/>
    <x v="2"/>
    <x v="2"/>
    <x v="3"/>
    <x v="5"/>
    <x v="1"/>
    <n v="59"/>
    <x v="130"/>
    <x v="975"/>
    <x v="1604"/>
    <x v="2"/>
    <x v="2"/>
  </r>
  <r>
    <x v="0"/>
    <n v="1185732"/>
    <x v="284"/>
    <x v="2"/>
    <x v="2"/>
    <x v="3"/>
    <x v="0"/>
    <x v="0"/>
    <n v="44"/>
    <x v="168"/>
    <x v="976"/>
    <x v="1605"/>
    <x v="59"/>
    <x v="2"/>
  </r>
  <r>
    <x v="0"/>
    <n v="1185732"/>
    <x v="285"/>
    <x v="2"/>
    <x v="2"/>
    <x v="3"/>
    <x v="1"/>
    <x v="0"/>
    <n v="41"/>
    <x v="169"/>
    <x v="977"/>
    <x v="1606"/>
    <x v="24"/>
    <x v="2"/>
  </r>
  <r>
    <x v="0"/>
    <n v="1185732"/>
    <x v="286"/>
    <x v="2"/>
    <x v="2"/>
    <x v="3"/>
    <x v="2"/>
    <x v="1"/>
    <n v="32"/>
    <x v="170"/>
    <x v="978"/>
    <x v="1607"/>
    <x v="28"/>
    <x v="2"/>
  </r>
  <r>
    <x v="0"/>
    <n v="1185732"/>
    <x v="287"/>
    <x v="2"/>
    <x v="2"/>
    <x v="3"/>
    <x v="3"/>
    <x v="1"/>
    <n v="37"/>
    <x v="171"/>
    <x v="979"/>
    <x v="1608"/>
    <x v="59"/>
    <x v="2"/>
  </r>
  <r>
    <x v="0"/>
    <n v="1185732"/>
    <x v="288"/>
    <x v="3"/>
    <x v="3"/>
    <x v="4"/>
    <x v="4"/>
    <x v="0"/>
    <n v="53"/>
    <x v="172"/>
    <x v="980"/>
    <x v="1609"/>
    <x v="29"/>
    <x v="2"/>
  </r>
  <r>
    <x v="0"/>
    <n v="1185732"/>
    <x v="289"/>
    <x v="3"/>
    <x v="3"/>
    <x v="4"/>
    <x v="5"/>
    <x v="1"/>
    <n v="41"/>
    <x v="173"/>
    <x v="981"/>
    <x v="1610"/>
    <x v="38"/>
    <x v="2"/>
  </r>
  <r>
    <x v="0"/>
    <n v="1185732"/>
    <x v="290"/>
    <x v="3"/>
    <x v="3"/>
    <x v="4"/>
    <x v="0"/>
    <x v="0"/>
    <n v="44"/>
    <x v="174"/>
    <x v="982"/>
    <x v="1611"/>
    <x v="48"/>
    <x v="2"/>
  </r>
  <r>
    <x v="0"/>
    <n v="1185732"/>
    <x v="291"/>
    <x v="3"/>
    <x v="3"/>
    <x v="4"/>
    <x v="1"/>
    <x v="0"/>
    <n v="43"/>
    <x v="175"/>
    <x v="983"/>
    <x v="1612"/>
    <x v="28"/>
    <x v="2"/>
  </r>
  <r>
    <x v="0"/>
    <n v="1185732"/>
    <x v="292"/>
    <x v="3"/>
    <x v="3"/>
    <x v="4"/>
    <x v="2"/>
    <x v="1"/>
    <n v="32"/>
    <x v="176"/>
    <x v="984"/>
    <x v="1613"/>
    <x v="24"/>
    <x v="2"/>
  </r>
  <r>
    <x v="0"/>
    <n v="1185732"/>
    <x v="293"/>
    <x v="3"/>
    <x v="3"/>
    <x v="4"/>
    <x v="3"/>
    <x v="1"/>
    <n v="39"/>
    <x v="177"/>
    <x v="985"/>
    <x v="1614"/>
    <x v="60"/>
    <x v="2"/>
  </r>
  <r>
    <x v="0"/>
    <n v="1185732"/>
    <x v="294"/>
    <x v="3"/>
    <x v="3"/>
    <x v="4"/>
    <x v="4"/>
    <x v="0"/>
    <n v="50"/>
    <x v="178"/>
    <x v="986"/>
    <x v="1615"/>
    <x v="28"/>
    <x v="2"/>
  </r>
  <r>
    <x v="0"/>
    <n v="1185732"/>
    <x v="295"/>
    <x v="3"/>
    <x v="3"/>
    <x v="4"/>
    <x v="5"/>
    <x v="1"/>
    <n v="43"/>
    <x v="169"/>
    <x v="987"/>
    <x v="1616"/>
    <x v="42"/>
    <x v="2"/>
  </r>
  <r>
    <x v="0"/>
    <n v="1185732"/>
    <x v="296"/>
    <x v="3"/>
    <x v="3"/>
    <x v="4"/>
    <x v="0"/>
    <x v="0"/>
    <n v="47"/>
    <x v="179"/>
    <x v="988"/>
    <x v="1617"/>
    <x v="9"/>
    <x v="2"/>
  </r>
  <r>
    <x v="0"/>
    <n v="1185732"/>
    <x v="297"/>
    <x v="3"/>
    <x v="3"/>
    <x v="4"/>
    <x v="1"/>
    <x v="0"/>
    <n v="46"/>
    <x v="180"/>
    <x v="989"/>
    <x v="1618"/>
    <x v="35"/>
    <x v="2"/>
  </r>
  <r>
    <x v="0"/>
    <n v="1185732"/>
    <x v="298"/>
    <x v="3"/>
    <x v="3"/>
    <x v="4"/>
    <x v="2"/>
    <x v="1"/>
    <n v="37"/>
    <x v="181"/>
    <x v="990"/>
    <x v="1619"/>
    <x v="18"/>
    <x v="2"/>
  </r>
  <r>
    <x v="0"/>
    <n v="1185732"/>
    <x v="299"/>
    <x v="3"/>
    <x v="3"/>
    <x v="4"/>
    <x v="3"/>
    <x v="1"/>
    <n v="41"/>
    <x v="182"/>
    <x v="991"/>
    <x v="1620"/>
    <x v="60"/>
    <x v="2"/>
  </r>
  <r>
    <x v="0"/>
    <n v="1185732"/>
    <x v="300"/>
    <x v="3"/>
    <x v="3"/>
    <x v="4"/>
    <x v="4"/>
    <x v="0"/>
    <n v="56"/>
    <x v="183"/>
    <x v="992"/>
    <x v="1621"/>
    <x v="28"/>
    <x v="2"/>
  </r>
  <r>
    <x v="0"/>
    <n v="1185732"/>
    <x v="301"/>
    <x v="3"/>
    <x v="3"/>
    <x v="4"/>
    <x v="5"/>
    <x v="1"/>
    <n v="45"/>
    <x v="184"/>
    <x v="993"/>
    <x v="1622"/>
    <x v="32"/>
    <x v="2"/>
  </r>
  <r>
    <x v="0"/>
    <n v="1185732"/>
    <x v="302"/>
    <x v="3"/>
    <x v="3"/>
    <x v="4"/>
    <x v="0"/>
    <x v="0"/>
    <n v="48"/>
    <x v="185"/>
    <x v="994"/>
    <x v="1623"/>
    <x v="59"/>
    <x v="2"/>
  </r>
  <r>
    <x v="0"/>
    <n v="1185732"/>
    <x v="303"/>
    <x v="3"/>
    <x v="3"/>
    <x v="4"/>
    <x v="1"/>
    <x v="0"/>
    <n v="48"/>
    <x v="178"/>
    <x v="995"/>
    <x v="1624"/>
    <x v="24"/>
    <x v="2"/>
  </r>
  <r>
    <x v="0"/>
    <n v="1185732"/>
    <x v="304"/>
    <x v="3"/>
    <x v="3"/>
    <x v="4"/>
    <x v="2"/>
    <x v="1"/>
    <n v="36"/>
    <x v="186"/>
    <x v="996"/>
    <x v="1625"/>
    <x v="35"/>
    <x v="2"/>
  </r>
  <r>
    <x v="0"/>
    <n v="1185732"/>
    <x v="305"/>
    <x v="3"/>
    <x v="3"/>
    <x v="4"/>
    <x v="3"/>
    <x v="1"/>
    <n v="44"/>
    <x v="187"/>
    <x v="997"/>
    <x v="1626"/>
    <x v="0"/>
    <x v="2"/>
  </r>
  <r>
    <x v="0"/>
    <n v="1185732"/>
    <x v="306"/>
    <x v="3"/>
    <x v="3"/>
    <x v="4"/>
    <x v="4"/>
    <x v="0"/>
    <n v="54"/>
    <x v="177"/>
    <x v="996"/>
    <x v="1627"/>
    <x v="28"/>
    <x v="2"/>
  </r>
  <r>
    <x v="0"/>
    <n v="1185732"/>
    <x v="307"/>
    <x v="3"/>
    <x v="3"/>
    <x v="4"/>
    <x v="5"/>
    <x v="1"/>
    <n v="49"/>
    <x v="188"/>
    <x v="998"/>
    <x v="1628"/>
    <x v="38"/>
    <x v="2"/>
  </r>
  <r>
    <x v="0"/>
    <n v="1185732"/>
    <x v="308"/>
    <x v="3"/>
    <x v="3"/>
    <x v="4"/>
    <x v="0"/>
    <x v="0"/>
    <n v="58"/>
    <x v="189"/>
    <x v="810"/>
    <x v="1629"/>
    <x v="64"/>
    <x v="2"/>
  </r>
  <r>
    <x v="0"/>
    <n v="1185732"/>
    <x v="309"/>
    <x v="3"/>
    <x v="3"/>
    <x v="4"/>
    <x v="1"/>
    <x v="0"/>
    <n v="53"/>
    <x v="190"/>
    <x v="999"/>
    <x v="1630"/>
    <x v="18"/>
    <x v="2"/>
  </r>
  <r>
    <x v="0"/>
    <n v="1185732"/>
    <x v="310"/>
    <x v="3"/>
    <x v="3"/>
    <x v="4"/>
    <x v="2"/>
    <x v="1"/>
    <n v="49"/>
    <x v="178"/>
    <x v="1000"/>
    <x v="1631"/>
    <x v="24"/>
    <x v="2"/>
  </r>
  <r>
    <x v="0"/>
    <n v="1185732"/>
    <x v="311"/>
    <x v="3"/>
    <x v="3"/>
    <x v="4"/>
    <x v="3"/>
    <x v="1"/>
    <n v="48"/>
    <x v="177"/>
    <x v="1001"/>
    <x v="1632"/>
    <x v="60"/>
    <x v="2"/>
  </r>
  <r>
    <x v="0"/>
    <n v="1185732"/>
    <x v="312"/>
    <x v="3"/>
    <x v="3"/>
    <x v="4"/>
    <x v="4"/>
    <x v="0"/>
    <n v="59"/>
    <x v="191"/>
    <x v="1002"/>
    <x v="1633"/>
    <x v="24"/>
    <x v="2"/>
  </r>
  <r>
    <x v="0"/>
    <n v="1185732"/>
    <x v="313"/>
    <x v="3"/>
    <x v="3"/>
    <x v="4"/>
    <x v="5"/>
    <x v="1"/>
    <n v="64"/>
    <x v="184"/>
    <x v="1003"/>
    <x v="1634"/>
    <x v="38"/>
    <x v="2"/>
  </r>
  <r>
    <x v="0"/>
    <n v="1185732"/>
    <x v="314"/>
    <x v="3"/>
    <x v="3"/>
    <x v="4"/>
    <x v="0"/>
    <x v="0"/>
    <n v="46"/>
    <x v="192"/>
    <x v="1004"/>
    <x v="1635"/>
    <x v="9"/>
    <x v="2"/>
  </r>
  <r>
    <x v="0"/>
    <n v="1185732"/>
    <x v="315"/>
    <x v="3"/>
    <x v="3"/>
    <x v="4"/>
    <x v="1"/>
    <x v="0"/>
    <n v="43"/>
    <x v="184"/>
    <x v="1005"/>
    <x v="1636"/>
    <x v="18"/>
    <x v="2"/>
  </r>
  <r>
    <x v="0"/>
    <n v="1185732"/>
    <x v="316"/>
    <x v="3"/>
    <x v="3"/>
    <x v="4"/>
    <x v="2"/>
    <x v="1"/>
    <n v="39"/>
    <x v="190"/>
    <x v="1006"/>
    <x v="1637"/>
    <x v="18"/>
    <x v="2"/>
  </r>
  <r>
    <x v="0"/>
    <n v="1185732"/>
    <x v="317"/>
    <x v="3"/>
    <x v="3"/>
    <x v="4"/>
    <x v="3"/>
    <x v="1"/>
    <n v="38"/>
    <x v="172"/>
    <x v="1007"/>
    <x v="1638"/>
    <x v="60"/>
    <x v="2"/>
  </r>
  <r>
    <x v="0"/>
    <n v="1185732"/>
    <x v="318"/>
    <x v="3"/>
    <x v="3"/>
    <x v="4"/>
    <x v="4"/>
    <x v="0"/>
    <n v="46"/>
    <x v="175"/>
    <x v="1008"/>
    <x v="1639"/>
    <x v="0"/>
    <x v="2"/>
  </r>
  <r>
    <x v="0"/>
    <n v="1185732"/>
    <x v="319"/>
    <x v="3"/>
    <x v="3"/>
    <x v="4"/>
    <x v="5"/>
    <x v="1"/>
    <n v="51"/>
    <x v="193"/>
    <x v="1009"/>
    <x v="1640"/>
    <x v="32"/>
    <x v="2"/>
  </r>
  <r>
    <x v="0"/>
    <n v="1185732"/>
    <x v="320"/>
    <x v="3"/>
    <x v="3"/>
    <x v="4"/>
    <x v="0"/>
    <x v="0"/>
    <n v="47"/>
    <x v="147"/>
    <x v="1010"/>
    <x v="1641"/>
    <x v="59"/>
    <x v="2"/>
  </r>
  <r>
    <x v="0"/>
    <n v="1185732"/>
    <x v="321"/>
    <x v="3"/>
    <x v="3"/>
    <x v="4"/>
    <x v="1"/>
    <x v="0"/>
    <n v="43"/>
    <x v="194"/>
    <x v="1011"/>
    <x v="1642"/>
    <x v="18"/>
    <x v="2"/>
  </r>
  <r>
    <x v="0"/>
    <n v="1185732"/>
    <x v="322"/>
    <x v="3"/>
    <x v="3"/>
    <x v="4"/>
    <x v="2"/>
    <x v="1"/>
    <n v="36"/>
    <x v="188"/>
    <x v="1012"/>
    <x v="1643"/>
    <x v="18"/>
    <x v="2"/>
  </r>
  <r>
    <x v="0"/>
    <n v="1185732"/>
    <x v="323"/>
    <x v="3"/>
    <x v="3"/>
    <x v="4"/>
    <x v="3"/>
    <x v="1"/>
    <n v="39"/>
    <x v="50"/>
    <x v="1013"/>
    <x v="1643"/>
    <x v="64"/>
    <x v="2"/>
  </r>
  <r>
    <x v="0"/>
    <n v="1185732"/>
    <x v="324"/>
    <x v="3"/>
    <x v="3"/>
    <x v="4"/>
    <x v="4"/>
    <x v="0"/>
    <n v="47"/>
    <x v="195"/>
    <x v="1014"/>
    <x v="1644"/>
    <x v="24"/>
    <x v="2"/>
  </r>
  <r>
    <x v="0"/>
    <n v="1185732"/>
    <x v="325"/>
    <x v="3"/>
    <x v="3"/>
    <x v="4"/>
    <x v="5"/>
    <x v="1"/>
    <n v="54"/>
    <x v="196"/>
    <x v="1015"/>
    <x v="1645"/>
    <x v="22"/>
    <x v="2"/>
  </r>
  <r>
    <x v="0"/>
    <n v="1185732"/>
    <x v="326"/>
    <x v="3"/>
    <x v="3"/>
    <x v="4"/>
    <x v="0"/>
    <x v="0"/>
    <n v="49"/>
    <x v="197"/>
    <x v="1016"/>
    <x v="1646"/>
    <x v="48"/>
    <x v="2"/>
  </r>
  <r>
    <x v="0"/>
    <n v="1185732"/>
    <x v="327"/>
    <x v="3"/>
    <x v="3"/>
    <x v="4"/>
    <x v="1"/>
    <x v="0"/>
    <n v="41"/>
    <x v="198"/>
    <x v="1017"/>
    <x v="1647"/>
    <x v="24"/>
    <x v="2"/>
  </r>
  <r>
    <x v="0"/>
    <n v="1185732"/>
    <x v="328"/>
    <x v="3"/>
    <x v="3"/>
    <x v="4"/>
    <x v="2"/>
    <x v="1"/>
    <n v="38"/>
    <x v="41"/>
    <x v="1018"/>
    <x v="1648"/>
    <x v="29"/>
    <x v="2"/>
  </r>
  <r>
    <x v="0"/>
    <n v="1185732"/>
    <x v="329"/>
    <x v="3"/>
    <x v="3"/>
    <x v="4"/>
    <x v="3"/>
    <x v="1"/>
    <n v="37"/>
    <x v="184"/>
    <x v="1019"/>
    <x v="1649"/>
    <x v="0"/>
    <x v="2"/>
  </r>
  <r>
    <x v="0"/>
    <n v="1185732"/>
    <x v="330"/>
    <x v="3"/>
    <x v="3"/>
    <x v="4"/>
    <x v="4"/>
    <x v="0"/>
    <n v="49"/>
    <x v="50"/>
    <x v="1020"/>
    <x v="1650"/>
    <x v="0"/>
    <x v="2"/>
  </r>
  <r>
    <x v="0"/>
    <n v="1185732"/>
    <x v="331"/>
    <x v="3"/>
    <x v="3"/>
    <x v="4"/>
    <x v="5"/>
    <x v="1"/>
    <n v="50"/>
    <x v="198"/>
    <x v="1021"/>
    <x v="1651"/>
    <x v="42"/>
    <x v="2"/>
  </r>
  <r>
    <x v="0"/>
    <n v="1185732"/>
    <x v="332"/>
    <x v="3"/>
    <x v="3"/>
    <x v="4"/>
    <x v="0"/>
    <x v="0"/>
    <n v="47"/>
    <x v="192"/>
    <x v="1022"/>
    <x v="1652"/>
    <x v="0"/>
    <x v="2"/>
  </r>
  <r>
    <x v="0"/>
    <n v="1185732"/>
    <x v="333"/>
    <x v="3"/>
    <x v="3"/>
    <x v="4"/>
    <x v="1"/>
    <x v="0"/>
    <n v="41"/>
    <x v="199"/>
    <x v="1023"/>
    <x v="1653"/>
    <x v="29"/>
    <x v="2"/>
  </r>
  <r>
    <x v="0"/>
    <n v="1185732"/>
    <x v="334"/>
    <x v="3"/>
    <x v="3"/>
    <x v="4"/>
    <x v="2"/>
    <x v="1"/>
    <n v="36"/>
    <x v="180"/>
    <x v="1024"/>
    <x v="1654"/>
    <x v="28"/>
    <x v="2"/>
  </r>
  <r>
    <x v="0"/>
    <n v="1185732"/>
    <x v="335"/>
    <x v="3"/>
    <x v="3"/>
    <x v="4"/>
    <x v="3"/>
    <x v="1"/>
    <n v="36"/>
    <x v="178"/>
    <x v="1025"/>
    <x v="1655"/>
    <x v="60"/>
    <x v="2"/>
  </r>
  <r>
    <x v="0"/>
    <n v="1185732"/>
    <x v="336"/>
    <x v="3"/>
    <x v="3"/>
    <x v="4"/>
    <x v="4"/>
    <x v="0"/>
    <n v="49"/>
    <x v="200"/>
    <x v="1026"/>
    <x v="1656"/>
    <x v="24"/>
    <x v="2"/>
  </r>
  <r>
    <x v="0"/>
    <n v="1185732"/>
    <x v="337"/>
    <x v="3"/>
    <x v="3"/>
    <x v="4"/>
    <x v="5"/>
    <x v="1"/>
    <n v="53"/>
    <x v="201"/>
    <x v="1027"/>
    <x v="1657"/>
    <x v="34"/>
    <x v="2"/>
  </r>
  <r>
    <x v="0"/>
    <n v="1185732"/>
    <x v="338"/>
    <x v="3"/>
    <x v="3"/>
    <x v="4"/>
    <x v="0"/>
    <x v="0"/>
    <n v="56"/>
    <x v="202"/>
    <x v="1028"/>
    <x v="1658"/>
    <x v="9"/>
    <x v="2"/>
  </r>
  <r>
    <x v="0"/>
    <n v="1185732"/>
    <x v="339"/>
    <x v="3"/>
    <x v="3"/>
    <x v="4"/>
    <x v="1"/>
    <x v="0"/>
    <n v="49"/>
    <x v="41"/>
    <x v="1029"/>
    <x v="1659"/>
    <x v="29"/>
    <x v="2"/>
  </r>
  <r>
    <x v="0"/>
    <n v="1185732"/>
    <x v="340"/>
    <x v="3"/>
    <x v="3"/>
    <x v="4"/>
    <x v="2"/>
    <x v="1"/>
    <n v="48"/>
    <x v="203"/>
    <x v="1030"/>
    <x v="1660"/>
    <x v="18"/>
    <x v="2"/>
  </r>
  <r>
    <x v="0"/>
    <n v="1185732"/>
    <x v="341"/>
    <x v="3"/>
    <x v="3"/>
    <x v="4"/>
    <x v="3"/>
    <x v="1"/>
    <n v="47"/>
    <x v="204"/>
    <x v="1031"/>
    <x v="1661"/>
    <x v="48"/>
    <x v="2"/>
  </r>
  <r>
    <x v="0"/>
    <n v="1185732"/>
    <x v="342"/>
    <x v="3"/>
    <x v="3"/>
    <x v="4"/>
    <x v="4"/>
    <x v="0"/>
    <n v="56"/>
    <x v="204"/>
    <x v="1032"/>
    <x v="1662"/>
    <x v="28"/>
    <x v="2"/>
  </r>
  <r>
    <x v="0"/>
    <n v="1185732"/>
    <x v="343"/>
    <x v="3"/>
    <x v="3"/>
    <x v="4"/>
    <x v="5"/>
    <x v="1"/>
    <n v="60"/>
    <x v="188"/>
    <x v="1033"/>
    <x v="1663"/>
    <x v="38"/>
    <x v="2"/>
  </r>
  <r>
    <x v="0"/>
    <n v="1185732"/>
    <x v="344"/>
    <x v="3"/>
    <x v="3"/>
    <x v="4"/>
    <x v="0"/>
    <x v="0"/>
    <n v="55"/>
    <x v="205"/>
    <x v="1034"/>
    <x v="1664"/>
    <x v="64"/>
    <x v="2"/>
  </r>
  <r>
    <x v="0"/>
    <n v="1185732"/>
    <x v="345"/>
    <x v="3"/>
    <x v="3"/>
    <x v="4"/>
    <x v="1"/>
    <x v="0"/>
    <n v="46"/>
    <x v="188"/>
    <x v="1035"/>
    <x v="1665"/>
    <x v="28"/>
    <x v="2"/>
  </r>
  <r>
    <x v="0"/>
    <n v="1185732"/>
    <x v="346"/>
    <x v="3"/>
    <x v="3"/>
    <x v="4"/>
    <x v="2"/>
    <x v="1"/>
    <n v="48"/>
    <x v="200"/>
    <x v="1036"/>
    <x v="1666"/>
    <x v="28"/>
    <x v="2"/>
  </r>
  <r>
    <x v="0"/>
    <n v="1185732"/>
    <x v="347"/>
    <x v="3"/>
    <x v="3"/>
    <x v="4"/>
    <x v="3"/>
    <x v="1"/>
    <n v="46"/>
    <x v="206"/>
    <x v="1037"/>
    <x v="1667"/>
    <x v="60"/>
    <x v="2"/>
  </r>
  <r>
    <x v="0"/>
    <n v="1185732"/>
    <x v="348"/>
    <x v="3"/>
    <x v="3"/>
    <x v="4"/>
    <x v="4"/>
    <x v="0"/>
    <n v="56"/>
    <x v="207"/>
    <x v="1038"/>
    <x v="1668"/>
    <x v="0"/>
    <x v="2"/>
  </r>
  <r>
    <x v="0"/>
    <n v="1185732"/>
    <x v="349"/>
    <x v="3"/>
    <x v="3"/>
    <x v="4"/>
    <x v="5"/>
    <x v="1"/>
    <n v="61"/>
    <x v="188"/>
    <x v="1039"/>
    <x v="1669"/>
    <x v="38"/>
    <x v="2"/>
  </r>
  <r>
    <x v="0"/>
    <n v="1185732"/>
    <x v="350"/>
    <x v="3"/>
    <x v="3"/>
    <x v="4"/>
    <x v="0"/>
    <x v="0"/>
    <n v="57"/>
    <x v="42"/>
    <x v="806"/>
    <x v="1670"/>
    <x v="9"/>
    <x v="2"/>
  </r>
  <r>
    <x v="0"/>
    <n v="1185732"/>
    <x v="351"/>
    <x v="3"/>
    <x v="3"/>
    <x v="4"/>
    <x v="1"/>
    <x v="0"/>
    <n v="46"/>
    <x v="41"/>
    <x v="1040"/>
    <x v="1671"/>
    <x v="35"/>
    <x v="2"/>
  </r>
  <r>
    <x v="0"/>
    <n v="1185732"/>
    <x v="352"/>
    <x v="3"/>
    <x v="3"/>
    <x v="4"/>
    <x v="2"/>
    <x v="1"/>
    <n v="46"/>
    <x v="41"/>
    <x v="1040"/>
    <x v="1672"/>
    <x v="29"/>
    <x v="2"/>
  </r>
  <r>
    <x v="0"/>
    <n v="1185732"/>
    <x v="353"/>
    <x v="3"/>
    <x v="3"/>
    <x v="4"/>
    <x v="3"/>
    <x v="1"/>
    <n v="49"/>
    <x v="190"/>
    <x v="1041"/>
    <x v="1673"/>
    <x v="60"/>
    <x v="2"/>
  </r>
  <r>
    <x v="0"/>
    <n v="1185732"/>
    <x v="354"/>
    <x v="3"/>
    <x v="3"/>
    <x v="4"/>
    <x v="4"/>
    <x v="0"/>
    <n v="59"/>
    <x v="208"/>
    <x v="1042"/>
    <x v="1674"/>
    <x v="18"/>
    <x v="2"/>
  </r>
  <r>
    <x v="0"/>
    <n v="1185732"/>
    <x v="355"/>
    <x v="3"/>
    <x v="3"/>
    <x v="4"/>
    <x v="5"/>
    <x v="1"/>
    <n v="64"/>
    <x v="194"/>
    <x v="1043"/>
    <x v="1675"/>
    <x v="32"/>
    <x v="2"/>
  </r>
  <r>
    <x v="2"/>
    <n v="1197831"/>
    <x v="356"/>
    <x v="3"/>
    <x v="3"/>
    <x v="4"/>
    <x v="0"/>
    <x v="0"/>
    <n v="20"/>
    <x v="133"/>
    <x v="1044"/>
    <x v="1676"/>
    <x v="8"/>
    <x v="2"/>
  </r>
  <r>
    <x v="2"/>
    <n v="1197831"/>
    <x v="357"/>
    <x v="3"/>
    <x v="3"/>
    <x v="4"/>
    <x v="1"/>
    <x v="0"/>
    <n v="28"/>
    <x v="130"/>
    <x v="1045"/>
    <x v="1677"/>
    <x v="8"/>
    <x v="2"/>
  </r>
  <r>
    <x v="2"/>
    <n v="1197831"/>
    <x v="358"/>
    <x v="3"/>
    <x v="3"/>
    <x v="4"/>
    <x v="2"/>
    <x v="1"/>
    <n v="27"/>
    <x v="174"/>
    <x v="1046"/>
    <x v="1678"/>
    <x v="33"/>
    <x v="2"/>
  </r>
  <r>
    <x v="2"/>
    <n v="1197831"/>
    <x v="359"/>
    <x v="3"/>
    <x v="3"/>
    <x v="4"/>
    <x v="3"/>
    <x v="1"/>
    <n v="34"/>
    <x v="152"/>
    <x v="1047"/>
    <x v="1679"/>
    <x v="48"/>
    <x v="2"/>
  </r>
  <r>
    <x v="2"/>
    <n v="1197831"/>
    <x v="360"/>
    <x v="1"/>
    <x v="1"/>
    <x v="5"/>
    <x v="4"/>
    <x v="0"/>
    <n v="37"/>
    <x v="198"/>
    <x v="1048"/>
    <x v="1680"/>
    <x v="2"/>
    <x v="2"/>
  </r>
  <r>
    <x v="2"/>
    <n v="1197831"/>
    <x v="361"/>
    <x v="1"/>
    <x v="1"/>
    <x v="5"/>
    <x v="5"/>
    <x v="1"/>
    <n v="33"/>
    <x v="135"/>
    <x v="1049"/>
    <x v="1681"/>
    <x v="9"/>
    <x v="2"/>
  </r>
  <r>
    <x v="2"/>
    <n v="1197831"/>
    <x v="362"/>
    <x v="1"/>
    <x v="1"/>
    <x v="5"/>
    <x v="0"/>
    <x v="0"/>
    <n v="23"/>
    <x v="129"/>
    <x v="1050"/>
    <x v="1682"/>
    <x v="30"/>
    <x v="2"/>
  </r>
  <r>
    <x v="2"/>
    <n v="1197831"/>
    <x v="363"/>
    <x v="1"/>
    <x v="1"/>
    <x v="5"/>
    <x v="1"/>
    <x v="0"/>
    <n v="32"/>
    <x v="134"/>
    <x v="1051"/>
    <x v="1683"/>
    <x v="8"/>
    <x v="2"/>
  </r>
  <r>
    <x v="2"/>
    <n v="1197831"/>
    <x v="364"/>
    <x v="1"/>
    <x v="1"/>
    <x v="5"/>
    <x v="2"/>
    <x v="1"/>
    <n v="34"/>
    <x v="164"/>
    <x v="1052"/>
    <x v="1684"/>
    <x v="30"/>
    <x v="2"/>
  </r>
  <r>
    <x v="2"/>
    <n v="1197831"/>
    <x v="365"/>
    <x v="1"/>
    <x v="1"/>
    <x v="5"/>
    <x v="3"/>
    <x v="1"/>
    <n v="32"/>
    <x v="209"/>
    <x v="1053"/>
    <x v="1685"/>
    <x v="60"/>
    <x v="2"/>
  </r>
  <r>
    <x v="2"/>
    <n v="1197831"/>
    <x v="366"/>
    <x v="1"/>
    <x v="1"/>
    <x v="5"/>
    <x v="4"/>
    <x v="0"/>
    <n v="38"/>
    <x v="41"/>
    <x v="1018"/>
    <x v="1686"/>
    <x v="2"/>
    <x v="2"/>
  </r>
  <r>
    <x v="2"/>
    <n v="1197831"/>
    <x v="367"/>
    <x v="1"/>
    <x v="1"/>
    <x v="5"/>
    <x v="5"/>
    <x v="1"/>
    <n v="32"/>
    <x v="150"/>
    <x v="1054"/>
    <x v="1687"/>
    <x v="65"/>
    <x v="2"/>
  </r>
  <r>
    <x v="2"/>
    <n v="1197831"/>
    <x v="368"/>
    <x v="1"/>
    <x v="1"/>
    <x v="5"/>
    <x v="0"/>
    <x v="0"/>
    <n v="29"/>
    <x v="131"/>
    <x v="1055"/>
    <x v="1688"/>
    <x v="0"/>
    <x v="2"/>
  </r>
  <r>
    <x v="2"/>
    <n v="1197831"/>
    <x v="369"/>
    <x v="1"/>
    <x v="1"/>
    <x v="5"/>
    <x v="1"/>
    <x v="0"/>
    <n v="39"/>
    <x v="138"/>
    <x v="1056"/>
    <x v="1689"/>
    <x v="0"/>
    <x v="2"/>
  </r>
  <r>
    <x v="2"/>
    <n v="1197831"/>
    <x v="370"/>
    <x v="1"/>
    <x v="1"/>
    <x v="5"/>
    <x v="2"/>
    <x v="1"/>
    <n v="28"/>
    <x v="57"/>
    <x v="1057"/>
    <x v="1690"/>
    <x v="28"/>
    <x v="2"/>
  </r>
  <r>
    <x v="2"/>
    <n v="1197831"/>
    <x v="371"/>
    <x v="1"/>
    <x v="1"/>
    <x v="5"/>
    <x v="3"/>
    <x v="1"/>
    <n v="32"/>
    <x v="210"/>
    <x v="1058"/>
    <x v="1691"/>
    <x v="41"/>
    <x v="2"/>
  </r>
  <r>
    <x v="2"/>
    <n v="1197831"/>
    <x v="372"/>
    <x v="1"/>
    <x v="1"/>
    <x v="5"/>
    <x v="4"/>
    <x v="0"/>
    <n v="38"/>
    <x v="194"/>
    <x v="1059"/>
    <x v="1692"/>
    <x v="18"/>
    <x v="2"/>
  </r>
  <r>
    <x v="2"/>
    <n v="1197831"/>
    <x v="373"/>
    <x v="1"/>
    <x v="1"/>
    <x v="5"/>
    <x v="5"/>
    <x v="1"/>
    <n v="32"/>
    <x v="192"/>
    <x v="1060"/>
    <x v="1693"/>
    <x v="32"/>
    <x v="2"/>
  </r>
  <r>
    <x v="2"/>
    <n v="1197831"/>
    <x v="374"/>
    <x v="1"/>
    <x v="1"/>
    <x v="5"/>
    <x v="0"/>
    <x v="0"/>
    <n v="18"/>
    <x v="131"/>
    <x v="1061"/>
    <x v="1694"/>
    <x v="18"/>
    <x v="2"/>
  </r>
  <r>
    <x v="2"/>
    <n v="1197831"/>
    <x v="375"/>
    <x v="1"/>
    <x v="1"/>
    <x v="5"/>
    <x v="1"/>
    <x v="0"/>
    <n v="28"/>
    <x v="36"/>
    <x v="1062"/>
    <x v="1695"/>
    <x v="35"/>
    <x v="2"/>
  </r>
  <r>
    <x v="2"/>
    <n v="1197831"/>
    <x v="376"/>
    <x v="1"/>
    <x v="1"/>
    <x v="5"/>
    <x v="2"/>
    <x v="1"/>
    <n v="25"/>
    <x v="152"/>
    <x v="1063"/>
    <x v="1696"/>
    <x v="29"/>
    <x v="2"/>
  </r>
  <r>
    <x v="2"/>
    <n v="1197831"/>
    <x v="377"/>
    <x v="1"/>
    <x v="1"/>
    <x v="5"/>
    <x v="3"/>
    <x v="1"/>
    <n v="29"/>
    <x v="209"/>
    <x v="1058"/>
    <x v="1697"/>
    <x v="40"/>
    <x v="2"/>
  </r>
  <r>
    <x v="2"/>
    <n v="1197831"/>
    <x v="378"/>
    <x v="1"/>
    <x v="1"/>
    <x v="5"/>
    <x v="4"/>
    <x v="0"/>
    <n v="34"/>
    <x v="211"/>
    <x v="1064"/>
    <x v="1698"/>
    <x v="8"/>
    <x v="2"/>
  </r>
  <r>
    <x v="2"/>
    <n v="1197831"/>
    <x v="379"/>
    <x v="1"/>
    <x v="1"/>
    <x v="5"/>
    <x v="5"/>
    <x v="1"/>
    <n v="29"/>
    <x v="163"/>
    <x v="1065"/>
    <x v="1699"/>
    <x v="26"/>
    <x v="2"/>
  </r>
  <r>
    <x v="2"/>
    <n v="1197831"/>
    <x v="380"/>
    <x v="1"/>
    <x v="1"/>
    <x v="5"/>
    <x v="0"/>
    <x v="0"/>
    <n v="19"/>
    <x v="49"/>
    <x v="1066"/>
    <x v="1700"/>
    <x v="0"/>
    <x v="2"/>
  </r>
  <r>
    <x v="2"/>
    <n v="1197831"/>
    <x v="381"/>
    <x v="1"/>
    <x v="1"/>
    <x v="5"/>
    <x v="1"/>
    <x v="0"/>
    <n v="29"/>
    <x v="145"/>
    <x v="1067"/>
    <x v="1701"/>
    <x v="29"/>
    <x v="2"/>
  </r>
  <r>
    <x v="2"/>
    <n v="1197831"/>
    <x v="382"/>
    <x v="1"/>
    <x v="1"/>
    <x v="5"/>
    <x v="2"/>
    <x v="1"/>
    <n v="24"/>
    <x v="36"/>
    <x v="1068"/>
    <x v="1702"/>
    <x v="28"/>
    <x v="2"/>
  </r>
  <r>
    <x v="2"/>
    <n v="1197831"/>
    <x v="383"/>
    <x v="1"/>
    <x v="1"/>
    <x v="5"/>
    <x v="3"/>
    <x v="1"/>
    <n v="34"/>
    <x v="125"/>
    <x v="1069"/>
    <x v="1703"/>
    <x v="38"/>
    <x v="2"/>
  </r>
  <r>
    <x v="2"/>
    <n v="1197831"/>
    <x v="384"/>
    <x v="1"/>
    <x v="1"/>
    <x v="5"/>
    <x v="4"/>
    <x v="0"/>
    <n v="49"/>
    <x v="165"/>
    <x v="1070"/>
    <x v="1704"/>
    <x v="18"/>
    <x v="2"/>
  </r>
  <r>
    <x v="2"/>
    <n v="1197831"/>
    <x v="385"/>
    <x v="1"/>
    <x v="1"/>
    <x v="5"/>
    <x v="5"/>
    <x v="1"/>
    <n v="43"/>
    <x v="167"/>
    <x v="1071"/>
    <x v="1705"/>
    <x v="42"/>
    <x v="2"/>
  </r>
  <r>
    <x v="2"/>
    <n v="1197831"/>
    <x v="386"/>
    <x v="1"/>
    <x v="1"/>
    <x v="5"/>
    <x v="0"/>
    <x v="0"/>
    <n v="41"/>
    <x v="167"/>
    <x v="1072"/>
    <x v="1706"/>
    <x v="18"/>
    <x v="2"/>
  </r>
  <r>
    <x v="2"/>
    <n v="1197831"/>
    <x v="387"/>
    <x v="1"/>
    <x v="1"/>
    <x v="5"/>
    <x v="1"/>
    <x v="0"/>
    <n v="49"/>
    <x v="40"/>
    <x v="1073"/>
    <x v="1707"/>
    <x v="35"/>
    <x v="2"/>
  </r>
  <r>
    <x v="2"/>
    <n v="1197831"/>
    <x v="388"/>
    <x v="1"/>
    <x v="1"/>
    <x v="5"/>
    <x v="2"/>
    <x v="1"/>
    <n v="44"/>
    <x v="129"/>
    <x v="1074"/>
    <x v="1708"/>
    <x v="28"/>
    <x v="2"/>
  </r>
  <r>
    <x v="2"/>
    <n v="1197831"/>
    <x v="389"/>
    <x v="1"/>
    <x v="1"/>
    <x v="5"/>
    <x v="3"/>
    <x v="1"/>
    <n v="43"/>
    <x v="132"/>
    <x v="1075"/>
    <x v="1709"/>
    <x v="9"/>
    <x v="2"/>
  </r>
  <r>
    <x v="2"/>
    <n v="1197831"/>
    <x v="390"/>
    <x v="1"/>
    <x v="1"/>
    <x v="5"/>
    <x v="4"/>
    <x v="0"/>
    <n v="45"/>
    <x v="57"/>
    <x v="1076"/>
    <x v="1710"/>
    <x v="30"/>
    <x v="2"/>
  </r>
  <r>
    <x v="2"/>
    <n v="1197831"/>
    <x v="391"/>
    <x v="1"/>
    <x v="1"/>
    <x v="5"/>
    <x v="5"/>
    <x v="1"/>
    <n v="53"/>
    <x v="121"/>
    <x v="1077"/>
    <x v="1711"/>
    <x v="32"/>
    <x v="2"/>
  </r>
  <r>
    <x v="2"/>
    <n v="1197831"/>
    <x v="392"/>
    <x v="1"/>
    <x v="1"/>
    <x v="5"/>
    <x v="0"/>
    <x v="0"/>
    <n v="41"/>
    <x v="108"/>
    <x v="1078"/>
    <x v="1712"/>
    <x v="59"/>
    <x v="2"/>
  </r>
  <r>
    <x v="2"/>
    <n v="1197831"/>
    <x v="393"/>
    <x v="1"/>
    <x v="1"/>
    <x v="5"/>
    <x v="1"/>
    <x v="0"/>
    <n v="48"/>
    <x v="102"/>
    <x v="937"/>
    <x v="1713"/>
    <x v="64"/>
    <x v="2"/>
  </r>
  <r>
    <x v="2"/>
    <n v="1197831"/>
    <x v="394"/>
    <x v="1"/>
    <x v="1"/>
    <x v="5"/>
    <x v="2"/>
    <x v="1"/>
    <n v="44"/>
    <x v="120"/>
    <x v="1079"/>
    <x v="1714"/>
    <x v="66"/>
    <x v="2"/>
  </r>
  <r>
    <x v="2"/>
    <n v="1197831"/>
    <x v="395"/>
    <x v="1"/>
    <x v="1"/>
    <x v="5"/>
    <x v="3"/>
    <x v="1"/>
    <n v="43"/>
    <x v="42"/>
    <x v="1080"/>
    <x v="1715"/>
    <x v="22"/>
    <x v="2"/>
  </r>
  <r>
    <x v="2"/>
    <n v="1197831"/>
    <x v="396"/>
    <x v="1"/>
    <x v="1"/>
    <x v="5"/>
    <x v="4"/>
    <x v="0"/>
    <n v="47"/>
    <x v="212"/>
    <x v="1081"/>
    <x v="1716"/>
    <x v="24"/>
    <x v="2"/>
  </r>
  <r>
    <x v="2"/>
    <n v="1197831"/>
    <x v="397"/>
    <x v="1"/>
    <x v="1"/>
    <x v="5"/>
    <x v="5"/>
    <x v="1"/>
    <n v="54"/>
    <x v="128"/>
    <x v="1082"/>
    <x v="1717"/>
    <x v="63"/>
    <x v="2"/>
  </r>
  <r>
    <x v="2"/>
    <n v="1197831"/>
    <x v="398"/>
    <x v="1"/>
    <x v="1"/>
    <x v="5"/>
    <x v="0"/>
    <x v="0"/>
    <n v="49"/>
    <x v="159"/>
    <x v="879"/>
    <x v="1718"/>
    <x v="48"/>
    <x v="2"/>
  </r>
  <r>
    <x v="2"/>
    <n v="1197831"/>
    <x v="399"/>
    <x v="1"/>
    <x v="1"/>
    <x v="5"/>
    <x v="1"/>
    <x v="0"/>
    <n v="53"/>
    <x v="159"/>
    <x v="1083"/>
    <x v="1719"/>
    <x v="0"/>
    <x v="2"/>
  </r>
  <r>
    <x v="2"/>
    <n v="1197831"/>
    <x v="400"/>
    <x v="1"/>
    <x v="1"/>
    <x v="5"/>
    <x v="2"/>
    <x v="1"/>
    <n v="46"/>
    <x v="118"/>
    <x v="1084"/>
    <x v="1720"/>
    <x v="66"/>
    <x v="2"/>
  </r>
  <r>
    <x v="2"/>
    <n v="1197831"/>
    <x v="401"/>
    <x v="1"/>
    <x v="1"/>
    <x v="5"/>
    <x v="3"/>
    <x v="1"/>
    <n v="47"/>
    <x v="135"/>
    <x v="1085"/>
    <x v="1721"/>
    <x v="42"/>
    <x v="2"/>
  </r>
  <r>
    <x v="2"/>
    <n v="1197831"/>
    <x v="402"/>
    <x v="1"/>
    <x v="1"/>
    <x v="5"/>
    <x v="4"/>
    <x v="0"/>
    <n v="53"/>
    <x v="213"/>
    <x v="1086"/>
    <x v="1722"/>
    <x v="35"/>
    <x v="2"/>
  </r>
  <r>
    <x v="2"/>
    <n v="1197831"/>
    <x v="403"/>
    <x v="1"/>
    <x v="1"/>
    <x v="5"/>
    <x v="5"/>
    <x v="1"/>
    <n v="56"/>
    <x v="148"/>
    <x v="1087"/>
    <x v="1723"/>
    <x v="67"/>
    <x v="2"/>
  </r>
  <r>
    <x v="2"/>
    <n v="1197831"/>
    <x v="404"/>
    <x v="1"/>
    <x v="1"/>
    <x v="5"/>
    <x v="0"/>
    <x v="0"/>
    <n v="53"/>
    <x v="141"/>
    <x v="1088"/>
    <x v="1724"/>
    <x v="66"/>
    <x v="2"/>
  </r>
  <r>
    <x v="2"/>
    <n v="1197831"/>
    <x v="405"/>
    <x v="1"/>
    <x v="1"/>
    <x v="5"/>
    <x v="1"/>
    <x v="0"/>
    <n v="54"/>
    <x v="129"/>
    <x v="1089"/>
    <x v="1725"/>
    <x v="48"/>
    <x v="2"/>
  </r>
  <r>
    <x v="2"/>
    <n v="1197831"/>
    <x v="406"/>
    <x v="1"/>
    <x v="1"/>
    <x v="5"/>
    <x v="2"/>
    <x v="1"/>
    <n v="59"/>
    <x v="126"/>
    <x v="954"/>
    <x v="1726"/>
    <x v="60"/>
    <x v="2"/>
  </r>
  <r>
    <x v="2"/>
    <n v="1197831"/>
    <x v="407"/>
    <x v="1"/>
    <x v="1"/>
    <x v="5"/>
    <x v="3"/>
    <x v="1"/>
    <n v="56"/>
    <x v="214"/>
    <x v="813"/>
    <x v="1727"/>
    <x v="42"/>
    <x v="2"/>
  </r>
  <r>
    <x v="2"/>
    <n v="1197831"/>
    <x v="408"/>
    <x v="1"/>
    <x v="1"/>
    <x v="5"/>
    <x v="4"/>
    <x v="0"/>
    <n v="53"/>
    <x v="192"/>
    <x v="1090"/>
    <x v="1728"/>
    <x v="29"/>
    <x v="2"/>
  </r>
  <r>
    <x v="2"/>
    <n v="1197831"/>
    <x v="409"/>
    <x v="1"/>
    <x v="1"/>
    <x v="5"/>
    <x v="5"/>
    <x v="1"/>
    <n v="48"/>
    <x v="126"/>
    <x v="844"/>
    <x v="1729"/>
    <x v="67"/>
    <x v="2"/>
  </r>
  <r>
    <x v="2"/>
    <n v="1197831"/>
    <x v="410"/>
    <x v="1"/>
    <x v="1"/>
    <x v="5"/>
    <x v="0"/>
    <x v="0"/>
    <n v="39"/>
    <x v="163"/>
    <x v="1091"/>
    <x v="1730"/>
    <x v="0"/>
    <x v="2"/>
  </r>
  <r>
    <x v="2"/>
    <n v="1197831"/>
    <x v="411"/>
    <x v="1"/>
    <x v="1"/>
    <x v="5"/>
    <x v="1"/>
    <x v="0"/>
    <n v="38"/>
    <x v="138"/>
    <x v="1092"/>
    <x v="1731"/>
    <x v="48"/>
    <x v="2"/>
  </r>
  <r>
    <x v="2"/>
    <n v="1197831"/>
    <x v="412"/>
    <x v="1"/>
    <x v="1"/>
    <x v="5"/>
    <x v="2"/>
    <x v="1"/>
    <n v="41"/>
    <x v="179"/>
    <x v="1093"/>
    <x v="1732"/>
    <x v="59"/>
    <x v="2"/>
  </r>
  <r>
    <x v="2"/>
    <n v="1197831"/>
    <x v="413"/>
    <x v="1"/>
    <x v="1"/>
    <x v="5"/>
    <x v="3"/>
    <x v="1"/>
    <n v="41"/>
    <x v="215"/>
    <x v="1094"/>
    <x v="1733"/>
    <x v="38"/>
    <x v="2"/>
  </r>
  <r>
    <x v="2"/>
    <n v="1197831"/>
    <x v="414"/>
    <x v="1"/>
    <x v="1"/>
    <x v="5"/>
    <x v="4"/>
    <x v="0"/>
    <n v="36"/>
    <x v="38"/>
    <x v="1095"/>
    <x v="1734"/>
    <x v="18"/>
    <x v="2"/>
  </r>
  <r>
    <x v="2"/>
    <n v="1197831"/>
    <x v="415"/>
    <x v="1"/>
    <x v="1"/>
    <x v="5"/>
    <x v="5"/>
    <x v="1"/>
    <n v="45"/>
    <x v="147"/>
    <x v="1096"/>
    <x v="1476"/>
    <x v="67"/>
    <x v="2"/>
  </r>
  <r>
    <x v="2"/>
    <n v="1197831"/>
    <x v="416"/>
    <x v="1"/>
    <x v="1"/>
    <x v="5"/>
    <x v="0"/>
    <x v="0"/>
    <n v="38"/>
    <x v="141"/>
    <x v="1097"/>
    <x v="1735"/>
    <x v="66"/>
    <x v="2"/>
  </r>
  <r>
    <x v="2"/>
    <n v="1197831"/>
    <x v="417"/>
    <x v="1"/>
    <x v="1"/>
    <x v="5"/>
    <x v="1"/>
    <x v="0"/>
    <n v="37"/>
    <x v="153"/>
    <x v="1098"/>
    <x v="1736"/>
    <x v="0"/>
    <x v="2"/>
  </r>
  <r>
    <x v="2"/>
    <n v="1197831"/>
    <x v="418"/>
    <x v="1"/>
    <x v="1"/>
    <x v="5"/>
    <x v="2"/>
    <x v="1"/>
    <n v="63"/>
    <x v="129"/>
    <x v="1099"/>
    <x v="1737"/>
    <x v="66"/>
    <x v="2"/>
  </r>
  <r>
    <x v="2"/>
    <n v="1197831"/>
    <x v="419"/>
    <x v="1"/>
    <x v="1"/>
    <x v="5"/>
    <x v="3"/>
    <x v="1"/>
    <n v="59"/>
    <x v="57"/>
    <x v="1100"/>
    <x v="1738"/>
    <x v="26"/>
    <x v="2"/>
  </r>
  <r>
    <x v="2"/>
    <n v="1197831"/>
    <x v="420"/>
    <x v="1"/>
    <x v="1"/>
    <x v="5"/>
    <x v="4"/>
    <x v="0"/>
    <n v="56"/>
    <x v="216"/>
    <x v="1101"/>
    <x v="1739"/>
    <x v="35"/>
    <x v="2"/>
  </r>
  <r>
    <x v="2"/>
    <n v="1197831"/>
    <x v="421"/>
    <x v="1"/>
    <x v="1"/>
    <x v="5"/>
    <x v="5"/>
    <x v="1"/>
    <n v="67"/>
    <x v="129"/>
    <x v="1102"/>
    <x v="1740"/>
    <x v="42"/>
    <x v="2"/>
  </r>
  <r>
    <x v="2"/>
    <n v="1197831"/>
    <x v="422"/>
    <x v="1"/>
    <x v="1"/>
    <x v="5"/>
    <x v="0"/>
    <x v="0"/>
    <n v="59"/>
    <x v="149"/>
    <x v="1103"/>
    <x v="1741"/>
    <x v="64"/>
    <x v="2"/>
  </r>
  <r>
    <x v="2"/>
    <n v="1197831"/>
    <x v="423"/>
    <x v="1"/>
    <x v="1"/>
    <x v="5"/>
    <x v="1"/>
    <x v="0"/>
    <n v="56"/>
    <x v="108"/>
    <x v="1104"/>
    <x v="1742"/>
    <x v="59"/>
    <x v="2"/>
  </r>
  <r>
    <x v="2"/>
    <n v="1197831"/>
    <x v="424"/>
    <x v="1"/>
    <x v="1"/>
    <x v="5"/>
    <x v="2"/>
    <x v="1"/>
    <n v="62"/>
    <x v="133"/>
    <x v="1105"/>
    <x v="1743"/>
    <x v="64"/>
    <x v="2"/>
  </r>
  <r>
    <x v="2"/>
    <n v="1197831"/>
    <x v="425"/>
    <x v="1"/>
    <x v="1"/>
    <x v="5"/>
    <x v="3"/>
    <x v="1"/>
    <n v="59"/>
    <x v="217"/>
    <x v="1106"/>
    <x v="1744"/>
    <x v="26"/>
    <x v="2"/>
  </r>
  <r>
    <x v="2"/>
    <n v="1197831"/>
    <x v="426"/>
    <x v="1"/>
    <x v="1"/>
    <x v="5"/>
    <x v="4"/>
    <x v="0"/>
    <n v="58"/>
    <x v="174"/>
    <x v="1107"/>
    <x v="1745"/>
    <x v="0"/>
    <x v="2"/>
  </r>
  <r>
    <x v="2"/>
    <n v="1197831"/>
    <x v="427"/>
    <x v="1"/>
    <x v="1"/>
    <x v="5"/>
    <x v="5"/>
    <x v="1"/>
    <n v="65"/>
    <x v="148"/>
    <x v="1108"/>
    <x v="1746"/>
    <x v="49"/>
    <x v="2"/>
  </r>
  <r>
    <x v="0"/>
    <n v="1185732"/>
    <x v="428"/>
    <x v="1"/>
    <x v="1"/>
    <x v="5"/>
    <x v="0"/>
    <x v="0"/>
    <n v="44"/>
    <x v="215"/>
    <x v="1109"/>
    <x v="1747"/>
    <x v="67"/>
    <x v="2"/>
  </r>
  <r>
    <x v="0"/>
    <n v="1185732"/>
    <x v="429"/>
    <x v="1"/>
    <x v="1"/>
    <x v="5"/>
    <x v="1"/>
    <x v="0"/>
    <n v="41"/>
    <x v="181"/>
    <x v="1110"/>
    <x v="1748"/>
    <x v="28"/>
    <x v="2"/>
  </r>
  <r>
    <x v="0"/>
    <n v="1185732"/>
    <x v="430"/>
    <x v="1"/>
    <x v="1"/>
    <x v="5"/>
    <x v="2"/>
    <x v="1"/>
    <n v="33"/>
    <x v="195"/>
    <x v="1032"/>
    <x v="1749"/>
    <x v="48"/>
    <x v="2"/>
  </r>
  <r>
    <x v="0"/>
    <n v="1185732"/>
    <x v="431"/>
    <x v="1"/>
    <x v="1"/>
    <x v="5"/>
    <x v="3"/>
    <x v="1"/>
    <n v="38"/>
    <x v="182"/>
    <x v="1111"/>
    <x v="1750"/>
    <x v="48"/>
    <x v="2"/>
  </r>
  <r>
    <x v="0"/>
    <n v="1185732"/>
    <x v="432"/>
    <x v="0"/>
    <x v="4"/>
    <x v="6"/>
    <x v="4"/>
    <x v="0"/>
    <n v="54"/>
    <x v="218"/>
    <x v="1112"/>
    <x v="1751"/>
    <x v="18"/>
    <x v="2"/>
  </r>
  <r>
    <x v="0"/>
    <n v="1185732"/>
    <x v="433"/>
    <x v="0"/>
    <x v="4"/>
    <x v="6"/>
    <x v="5"/>
    <x v="1"/>
    <n v="43"/>
    <x v="176"/>
    <x v="1113"/>
    <x v="1752"/>
    <x v="27"/>
    <x v="2"/>
  </r>
  <r>
    <x v="0"/>
    <n v="1185732"/>
    <x v="434"/>
    <x v="0"/>
    <x v="4"/>
    <x v="6"/>
    <x v="0"/>
    <x v="0"/>
    <n v="42"/>
    <x v="164"/>
    <x v="1114"/>
    <x v="1753"/>
    <x v="63"/>
    <x v="2"/>
  </r>
  <r>
    <x v="0"/>
    <n v="1185732"/>
    <x v="435"/>
    <x v="0"/>
    <x v="4"/>
    <x v="6"/>
    <x v="1"/>
    <x v="0"/>
    <n v="44"/>
    <x v="191"/>
    <x v="1115"/>
    <x v="1754"/>
    <x v="35"/>
    <x v="2"/>
  </r>
  <r>
    <x v="0"/>
    <n v="1185732"/>
    <x v="436"/>
    <x v="0"/>
    <x v="4"/>
    <x v="6"/>
    <x v="2"/>
    <x v="1"/>
    <n v="34"/>
    <x v="219"/>
    <x v="1116"/>
    <x v="1755"/>
    <x v="59"/>
    <x v="2"/>
  </r>
  <r>
    <x v="0"/>
    <n v="1185732"/>
    <x v="437"/>
    <x v="0"/>
    <x v="4"/>
    <x v="6"/>
    <x v="3"/>
    <x v="1"/>
    <n v="39"/>
    <x v="220"/>
    <x v="1117"/>
    <x v="1756"/>
    <x v="59"/>
    <x v="2"/>
  </r>
  <r>
    <x v="0"/>
    <n v="1185732"/>
    <x v="438"/>
    <x v="0"/>
    <x v="4"/>
    <x v="6"/>
    <x v="4"/>
    <x v="0"/>
    <n v="51"/>
    <x v="218"/>
    <x v="1118"/>
    <x v="1757"/>
    <x v="24"/>
    <x v="2"/>
  </r>
  <r>
    <x v="0"/>
    <n v="1185732"/>
    <x v="439"/>
    <x v="0"/>
    <x v="4"/>
    <x v="6"/>
    <x v="5"/>
    <x v="1"/>
    <n v="44"/>
    <x v="181"/>
    <x v="1119"/>
    <x v="1758"/>
    <x v="18"/>
    <x v="2"/>
  </r>
  <r>
    <x v="0"/>
    <n v="1185732"/>
    <x v="440"/>
    <x v="0"/>
    <x v="4"/>
    <x v="6"/>
    <x v="0"/>
    <x v="0"/>
    <n v="49"/>
    <x v="196"/>
    <x v="1120"/>
    <x v="1759"/>
    <x v="67"/>
    <x v="2"/>
  </r>
  <r>
    <x v="0"/>
    <n v="1185732"/>
    <x v="441"/>
    <x v="0"/>
    <x v="4"/>
    <x v="6"/>
    <x v="1"/>
    <x v="0"/>
    <n v="47"/>
    <x v="183"/>
    <x v="1007"/>
    <x v="1760"/>
    <x v="29"/>
    <x v="2"/>
  </r>
  <r>
    <x v="0"/>
    <n v="1185732"/>
    <x v="442"/>
    <x v="0"/>
    <x v="4"/>
    <x v="6"/>
    <x v="2"/>
    <x v="1"/>
    <n v="36"/>
    <x v="175"/>
    <x v="1118"/>
    <x v="1761"/>
    <x v="64"/>
    <x v="2"/>
  </r>
  <r>
    <x v="0"/>
    <n v="1185732"/>
    <x v="443"/>
    <x v="0"/>
    <x v="4"/>
    <x v="6"/>
    <x v="3"/>
    <x v="1"/>
    <n v="43"/>
    <x v="221"/>
    <x v="1121"/>
    <x v="1762"/>
    <x v="48"/>
    <x v="2"/>
  </r>
  <r>
    <x v="0"/>
    <n v="1185732"/>
    <x v="444"/>
    <x v="0"/>
    <x v="4"/>
    <x v="6"/>
    <x v="4"/>
    <x v="0"/>
    <n v="58"/>
    <x v="187"/>
    <x v="1122"/>
    <x v="1763"/>
    <x v="8"/>
    <x v="2"/>
  </r>
  <r>
    <x v="0"/>
    <n v="1185732"/>
    <x v="445"/>
    <x v="0"/>
    <x v="4"/>
    <x v="6"/>
    <x v="5"/>
    <x v="1"/>
    <n v="47"/>
    <x v="178"/>
    <x v="1123"/>
    <x v="1764"/>
    <x v="2"/>
    <x v="2"/>
  </r>
  <r>
    <x v="0"/>
    <n v="1185732"/>
    <x v="446"/>
    <x v="0"/>
    <x v="4"/>
    <x v="6"/>
    <x v="0"/>
    <x v="0"/>
    <n v="46"/>
    <x v="185"/>
    <x v="1124"/>
    <x v="1765"/>
    <x v="32"/>
    <x v="2"/>
  </r>
  <r>
    <x v="0"/>
    <n v="1185732"/>
    <x v="447"/>
    <x v="0"/>
    <x v="4"/>
    <x v="6"/>
    <x v="1"/>
    <x v="0"/>
    <n v="45"/>
    <x v="222"/>
    <x v="1125"/>
    <x v="1766"/>
    <x v="23"/>
    <x v="2"/>
  </r>
  <r>
    <x v="0"/>
    <n v="1185732"/>
    <x v="448"/>
    <x v="0"/>
    <x v="4"/>
    <x v="6"/>
    <x v="2"/>
    <x v="1"/>
    <n v="38"/>
    <x v="183"/>
    <x v="1126"/>
    <x v="1767"/>
    <x v="24"/>
    <x v="2"/>
  </r>
  <r>
    <x v="0"/>
    <n v="1185732"/>
    <x v="449"/>
    <x v="0"/>
    <x v="4"/>
    <x v="6"/>
    <x v="3"/>
    <x v="1"/>
    <n v="42"/>
    <x v="187"/>
    <x v="1127"/>
    <x v="1768"/>
    <x v="24"/>
    <x v="2"/>
  </r>
  <r>
    <x v="0"/>
    <n v="1185732"/>
    <x v="450"/>
    <x v="0"/>
    <x v="4"/>
    <x v="6"/>
    <x v="4"/>
    <x v="0"/>
    <n v="55"/>
    <x v="223"/>
    <x v="1128"/>
    <x v="1769"/>
    <x v="23"/>
    <x v="2"/>
  </r>
  <r>
    <x v="0"/>
    <n v="1185732"/>
    <x v="451"/>
    <x v="0"/>
    <x v="4"/>
    <x v="6"/>
    <x v="5"/>
    <x v="1"/>
    <n v="48"/>
    <x v="190"/>
    <x v="1129"/>
    <x v="1770"/>
    <x v="36"/>
    <x v="2"/>
  </r>
  <r>
    <x v="0"/>
    <n v="1185732"/>
    <x v="452"/>
    <x v="0"/>
    <x v="4"/>
    <x v="6"/>
    <x v="0"/>
    <x v="0"/>
    <n v="58"/>
    <x v="224"/>
    <x v="1130"/>
    <x v="1771"/>
    <x v="32"/>
    <x v="2"/>
  </r>
  <r>
    <x v="0"/>
    <n v="1185732"/>
    <x v="453"/>
    <x v="0"/>
    <x v="4"/>
    <x v="6"/>
    <x v="1"/>
    <x v="0"/>
    <n v="54"/>
    <x v="206"/>
    <x v="999"/>
    <x v="1772"/>
    <x v="8"/>
    <x v="2"/>
  </r>
  <r>
    <x v="0"/>
    <n v="1185732"/>
    <x v="454"/>
    <x v="0"/>
    <x v="4"/>
    <x v="6"/>
    <x v="2"/>
    <x v="1"/>
    <n v="52"/>
    <x v="186"/>
    <x v="1131"/>
    <x v="1773"/>
    <x v="24"/>
    <x v="2"/>
  </r>
  <r>
    <x v="0"/>
    <n v="1185732"/>
    <x v="455"/>
    <x v="0"/>
    <x v="4"/>
    <x v="6"/>
    <x v="3"/>
    <x v="1"/>
    <n v="51"/>
    <x v="225"/>
    <x v="1132"/>
    <x v="1774"/>
    <x v="28"/>
    <x v="2"/>
  </r>
  <r>
    <x v="0"/>
    <n v="1185732"/>
    <x v="456"/>
    <x v="0"/>
    <x v="4"/>
    <x v="6"/>
    <x v="4"/>
    <x v="0"/>
    <n v="59"/>
    <x v="226"/>
    <x v="1133"/>
    <x v="1775"/>
    <x v="23"/>
    <x v="2"/>
  </r>
  <r>
    <x v="0"/>
    <n v="1185732"/>
    <x v="457"/>
    <x v="0"/>
    <x v="4"/>
    <x v="6"/>
    <x v="5"/>
    <x v="1"/>
    <n v="64"/>
    <x v="184"/>
    <x v="1003"/>
    <x v="1776"/>
    <x v="18"/>
    <x v="2"/>
  </r>
  <r>
    <x v="0"/>
    <n v="1185732"/>
    <x v="458"/>
    <x v="0"/>
    <x v="4"/>
    <x v="6"/>
    <x v="0"/>
    <x v="0"/>
    <n v="64"/>
    <x v="192"/>
    <x v="1134"/>
    <x v="1777"/>
    <x v="42"/>
    <x v="2"/>
  </r>
  <r>
    <x v="0"/>
    <n v="1185732"/>
    <x v="459"/>
    <x v="0"/>
    <x v="4"/>
    <x v="6"/>
    <x v="1"/>
    <x v="0"/>
    <n v="59"/>
    <x v="227"/>
    <x v="1135"/>
    <x v="1778"/>
    <x v="24"/>
    <x v="2"/>
  </r>
  <r>
    <x v="0"/>
    <n v="1185732"/>
    <x v="460"/>
    <x v="0"/>
    <x v="4"/>
    <x v="6"/>
    <x v="2"/>
    <x v="1"/>
    <n v="52"/>
    <x v="178"/>
    <x v="1136"/>
    <x v="1779"/>
    <x v="0"/>
    <x v="2"/>
  </r>
  <r>
    <x v="0"/>
    <n v="1185732"/>
    <x v="461"/>
    <x v="0"/>
    <x v="4"/>
    <x v="6"/>
    <x v="3"/>
    <x v="1"/>
    <n v="52"/>
    <x v="203"/>
    <x v="1137"/>
    <x v="1780"/>
    <x v="60"/>
    <x v="2"/>
  </r>
  <r>
    <x v="0"/>
    <n v="1185732"/>
    <x v="462"/>
    <x v="0"/>
    <x v="4"/>
    <x v="6"/>
    <x v="4"/>
    <x v="0"/>
    <n v="60"/>
    <x v="222"/>
    <x v="1138"/>
    <x v="1781"/>
    <x v="24"/>
    <x v="2"/>
  </r>
  <r>
    <x v="0"/>
    <n v="1185732"/>
    <x v="463"/>
    <x v="0"/>
    <x v="4"/>
    <x v="6"/>
    <x v="5"/>
    <x v="1"/>
    <n v="65"/>
    <x v="194"/>
    <x v="1139"/>
    <x v="1782"/>
    <x v="23"/>
    <x v="2"/>
  </r>
  <r>
    <x v="0"/>
    <n v="1185732"/>
    <x v="464"/>
    <x v="0"/>
    <x v="4"/>
    <x v="6"/>
    <x v="0"/>
    <x v="0"/>
    <n v="60"/>
    <x v="57"/>
    <x v="1140"/>
    <x v="1783"/>
    <x v="63"/>
    <x v="2"/>
  </r>
  <r>
    <x v="0"/>
    <n v="1185732"/>
    <x v="465"/>
    <x v="0"/>
    <x v="4"/>
    <x v="6"/>
    <x v="1"/>
    <x v="0"/>
    <n v="55"/>
    <x v="228"/>
    <x v="1141"/>
    <x v="1784"/>
    <x v="0"/>
    <x v="2"/>
  </r>
  <r>
    <x v="0"/>
    <n v="1185732"/>
    <x v="466"/>
    <x v="0"/>
    <x v="4"/>
    <x v="6"/>
    <x v="2"/>
    <x v="1"/>
    <n v="51"/>
    <x v="229"/>
    <x v="1142"/>
    <x v="1785"/>
    <x v="0"/>
    <x v="2"/>
  </r>
  <r>
    <x v="0"/>
    <n v="1185732"/>
    <x v="467"/>
    <x v="0"/>
    <x v="4"/>
    <x v="6"/>
    <x v="3"/>
    <x v="1"/>
    <n v="51"/>
    <x v="178"/>
    <x v="1143"/>
    <x v="1786"/>
    <x v="60"/>
    <x v="2"/>
  </r>
  <r>
    <x v="0"/>
    <n v="1185732"/>
    <x v="468"/>
    <x v="0"/>
    <x v="4"/>
    <x v="6"/>
    <x v="4"/>
    <x v="0"/>
    <n v="64"/>
    <x v="180"/>
    <x v="1144"/>
    <x v="1787"/>
    <x v="35"/>
    <x v="2"/>
  </r>
  <r>
    <x v="0"/>
    <n v="1185732"/>
    <x v="469"/>
    <x v="0"/>
    <x v="4"/>
    <x v="6"/>
    <x v="5"/>
    <x v="1"/>
    <n v="64"/>
    <x v="230"/>
    <x v="1145"/>
    <x v="1788"/>
    <x v="23"/>
    <x v="2"/>
  </r>
  <r>
    <x v="0"/>
    <n v="1185732"/>
    <x v="470"/>
    <x v="0"/>
    <x v="4"/>
    <x v="6"/>
    <x v="0"/>
    <x v="0"/>
    <n v="60"/>
    <x v="174"/>
    <x v="1146"/>
    <x v="1789"/>
    <x v="49"/>
    <x v="2"/>
  </r>
  <r>
    <x v="0"/>
    <n v="1185732"/>
    <x v="471"/>
    <x v="0"/>
    <x v="4"/>
    <x v="6"/>
    <x v="1"/>
    <x v="0"/>
    <n v="54"/>
    <x v="41"/>
    <x v="1147"/>
    <x v="1790"/>
    <x v="28"/>
    <x v="2"/>
  </r>
  <r>
    <x v="0"/>
    <n v="1185732"/>
    <x v="472"/>
    <x v="0"/>
    <x v="4"/>
    <x v="6"/>
    <x v="2"/>
    <x v="1"/>
    <n v="54"/>
    <x v="176"/>
    <x v="1148"/>
    <x v="1791"/>
    <x v="66"/>
    <x v="2"/>
  </r>
  <r>
    <x v="0"/>
    <n v="1185732"/>
    <x v="473"/>
    <x v="0"/>
    <x v="4"/>
    <x v="6"/>
    <x v="3"/>
    <x v="1"/>
    <n v="53"/>
    <x v="208"/>
    <x v="1149"/>
    <x v="1792"/>
    <x v="64"/>
    <x v="2"/>
  </r>
  <r>
    <x v="0"/>
    <n v="1185732"/>
    <x v="474"/>
    <x v="0"/>
    <x v="4"/>
    <x v="6"/>
    <x v="4"/>
    <x v="0"/>
    <n v="61"/>
    <x v="219"/>
    <x v="1150"/>
    <x v="1793"/>
    <x v="24"/>
    <x v="2"/>
  </r>
  <r>
    <x v="0"/>
    <n v="1185732"/>
    <x v="475"/>
    <x v="0"/>
    <x v="4"/>
    <x v="6"/>
    <x v="5"/>
    <x v="1"/>
    <n v="64"/>
    <x v="60"/>
    <x v="1151"/>
    <x v="1794"/>
    <x v="30"/>
    <x v="2"/>
  </r>
  <r>
    <x v="0"/>
    <n v="1185732"/>
    <x v="476"/>
    <x v="0"/>
    <x v="4"/>
    <x v="6"/>
    <x v="0"/>
    <x v="0"/>
    <n v="62"/>
    <x v="231"/>
    <x v="1152"/>
    <x v="1795"/>
    <x v="38"/>
    <x v="2"/>
  </r>
  <r>
    <x v="0"/>
    <n v="1185732"/>
    <x v="477"/>
    <x v="0"/>
    <x v="4"/>
    <x v="6"/>
    <x v="1"/>
    <x v="0"/>
    <n v="48"/>
    <x v="232"/>
    <x v="1144"/>
    <x v="1796"/>
    <x v="8"/>
    <x v="2"/>
  </r>
  <r>
    <x v="0"/>
    <n v="1185732"/>
    <x v="478"/>
    <x v="0"/>
    <x v="4"/>
    <x v="6"/>
    <x v="2"/>
    <x v="1"/>
    <n v="41"/>
    <x v="50"/>
    <x v="1153"/>
    <x v="1797"/>
    <x v="18"/>
    <x v="2"/>
  </r>
  <r>
    <x v="0"/>
    <n v="1185732"/>
    <x v="479"/>
    <x v="0"/>
    <x v="4"/>
    <x v="6"/>
    <x v="3"/>
    <x v="1"/>
    <n v="41"/>
    <x v="206"/>
    <x v="1154"/>
    <x v="1798"/>
    <x v="28"/>
    <x v="2"/>
  </r>
  <r>
    <x v="0"/>
    <n v="1185732"/>
    <x v="480"/>
    <x v="0"/>
    <x v="4"/>
    <x v="6"/>
    <x v="4"/>
    <x v="0"/>
    <n v="50"/>
    <x v="218"/>
    <x v="1155"/>
    <x v="1799"/>
    <x v="18"/>
    <x v="2"/>
  </r>
  <r>
    <x v="0"/>
    <n v="1185732"/>
    <x v="481"/>
    <x v="0"/>
    <x v="4"/>
    <x v="6"/>
    <x v="5"/>
    <x v="1"/>
    <n v="55"/>
    <x v="176"/>
    <x v="1156"/>
    <x v="1800"/>
    <x v="8"/>
    <x v="2"/>
  </r>
  <r>
    <x v="0"/>
    <n v="1185732"/>
    <x v="482"/>
    <x v="0"/>
    <x v="4"/>
    <x v="6"/>
    <x v="0"/>
    <x v="0"/>
    <n v="55"/>
    <x v="233"/>
    <x v="1157"/>
    <x v="1801"/>
    <x v="26"/>
    <x v="2"/>
  </r>
  <r>
    <x v="0"/>
    <n v="1185732"/>
    <x v="483"/>
    <x v="0"/>
    <x v="4"/>
    <x v="6"/>
    <x v="1"/>
    <x v="0"/>
    <n v="47"/>
    <x v="184"/>
    <x v="1158"/>
    <x v="1802"/>
    <x v="23"/>
    <x v="2"/>
  </r>
  <r>
    <x v="0"/>
    <n v="1185732"/>
    <x v="484"/>
    <x v="0"/>
    <x v="4"/>
    <x v="6"/>
    <x v="2"/>
    <x v="1"/>
    <n v="48"/>
    <x v="171"/>
    <x v="1159"/>
    <x v="1803"/>
    <x v="18"/>
    <x v="2"/>
  </r>
  <r>
    <x v="0"/>
    <n v="1185732"/>
    <x v="485"/>
    <x v="0"/>
    <x v="4"/>
    <x v="6"/>
    <x v="3"/>
    <x v="1"/>
    <n v="48"/>
    <x v="225"/>
    <x v="1160"/>
    <x v="1804"/>
    <x v="18"/>
    <x v="2"/>
  </r>
  <r>
    <x v="0"/>
    <n v="1185732"/>
    <x v="486"/>
    <x v="0"/>
    <x v="4"/>
    <x v="6"/>
    <x v="4"/>
    <x v="0"/>
    <n v="56"/>
    <x v="234"/>
    <x v="996"/>
    <x v="1805"/>
    <x v="30"/>
    <x v="2"/>
  </r>
  <r>
    <x v="0"/>
    <n v="1185732"/>
    <x v="487"/>
    <x v="0"/>
    <x v="4"/>
    <x v="6"/>
    <x v="5"/>
    <x v="1"/>
    <n v="60"/>
    <x v="184"/>
    <x v="1044"/>
    <x v="1806"/>
    <x v="37"/>
    <x v="2"/>
  </r>
  <r>
    <x v="0"/>
    <n v="1185732"/>
    <x v="488"/>
    <x v="0"/>
    <x v="4"/>
    <x v="6"/>
    <x v="0"/>
    <x v="0"/>
    <n v="66"/>
    <x v="161"/>
    <x v="1161"/>
    <x v="1807"/>
    <x v="42"/>
    <x v="2"/>
  </r>
  <r>
    <x v="0"/>
    <n v="1185732"/>
    <x v="489"/>
    <x v="0"/>
    <x v="4"/>
    <x v="6"/>
    <x v="1"/>
    <x v="0"/>
    <n v="55"/>
    <x v="180"/>
    <x v="1162"/>
    <x v="1808"/>
    <x v="28"/>
    <x v="2"/>
  </r>
  <r>
    <x v="0"/>
    <n v="1185732"/>
    <x v="490"/>
    <x v="0"/>
    <x v="4"/>
    <x v="6"/>
    <x v="2"/>
    <x v="1"/>
    <n v="55"/>
    <x v="235"/>
    <x v="1163"/>
    <x v="1809"/>
    <x v="60"/>
    <x v="2"/>
  </r>
  <r>
    <x v="0"/>
    <n v="1185732"/>
    <x v="491"/>
    <x v="0"/>
    <x v="4"/>
    <x v="6"/>
    <x v="3"/>
    <x v="1"/>
    <n v="56"/>
    <x v="178"/>
    <x v="1164"/>
    <x v="1810"/>
    <x v="48"/>
    <x v="2"/>
  </r>
  <r>
    <x v="0"/>
    <n v="1185732"/>
    <x v="492"/>
    <x v="0"/>
    <x v="4"/>
    <x v="6"/>
    <x v="4"/>
    <x v="0"/>
    <n v="64"/>
    <x v="186"/>
    <x v="1165"/>
    <x v="1811"/>
    <x v="35"/>
    <x v="2"/>
  </r>
  <r>
    <x v="0"/>
    <n v="1185732"/>
    <x v="493"/>
    <x v="0"/>
    <x v="4"/>
    <x v="6"/>
    <x v="5"/>
    <x v="1"/>
    <n v="71"/>
    <x v="188"/>
    <x v="1166"/>
    <x v="1812"/>
    <x v="27"/>
    <x v="2"/>
  </r>
  <r>
    <x v="0"/>
    <n v="1185732"/>
    <x v="494"/>
    <x v="0"/>
    <x v="4"/>
    <x v="6"/>
    <x v="0"/>
    <x v="0"/>
    <n v="67"/>
    <x v="168"/>
    <x v="1167"/>
    <x v="1813"/>
    <x v="62"/>
    <x v="2"/>
  </r>
  <r>
    <x v="0"/>
    <n v="1185732"/>
    <x v="495"/>
    <x v="0"/>
    <x v="4"/>
    <x v="6"/>
    <x v="1"/>
    <x v="0"/>
    <n v="55"/>
    <x v="173"/>
    <x v="1168"/>
    <x v="1814"/>
    <x v="18"/>
    <x v="2"/>
  </r>
  <r>
    <x v="0"/>
    <n v="1185732"/>
    <x v="496"/>
    <x v="0"/>
    <x v="4"/>
    <x v="6"/>
    <x v="2"/>
    <x v="1"/>
    <n v="55"/>
    <x v="188"/>
    <x v="1169"/>
    <x v="1815"/>
    <x v="60"/>
    <x v="2"/>
  </r>
  <r>
    <x v="0"/>
    <n v="1185732"/>
    <x v="497"/>
    <x v="0"/>
    <x v="4"/>
    <x v="6"/>
    <x v="3"/>
    <x v="1"/>
    <n v="57"/>
    <x v="206"/>
    <x v="1170"/>
    <x v="1816"/>
    <x v="60"/>
    <x v="2"/>
  </r>
  <r>
    <x v="0"/>
    <n v="1185732"/>
    <x v="498"/>
    <x v="0"/>
    <x v="4"/>
    <x v="6"/>
    <x v="4"/>
    <x v="0"/>
    <n v="63"/>
    <x v="172"/>
    <x v="1158"/>
    <x v="1817"/>
    <x v="24"/>
    <x v="2"/>
  </r>
  <r>
    <x v="0"/>
    <n v="1185732"/>
    <x v="0"/>
    <x v="0"/>
    <x v="4"/>
    <x v="6"/>
    <x v="5"/>
    <x v="1"/>
    <n v="68"/>
    <x v="170"/>
    <x v="1171"/>
    <x v="1818"/>
    <x v="30"/>
    <x v="2"/>
  </r>
  <r>
    <x v="3"/>
    <n v="1128299"/>
    <x v="1"/>
    <x v="0"/>
    <x v="4"/>
    <x v="6"/>
    <x v="0"/>
    <x v="0"/>
    <n v="32"/>
    <x v="185"/>
    <x v="1172"/>
    <x v="1819"/>
    <x v="48"/>
    <x v="2"/>
  </r>
  <r>
    <x v="3"/>
    <n v="1128299"/>
    <x v="2"/>
    <x v="0"/>
    <x v="4"/>
    <x v="6"/>
    <x v="1"/>
    <x v="0"/>
    <n v="44"/>
    <x v="236"/>
    <x v="1173"/>
    <x v="1820"/>
    <x v="25"/>
    <x v="2"/>
  </r>
  <r>
    <x v="3"/>
    <n v="1128299"/>
    <x v="3"/>
    <x v="0"/>
    <x v="4"/>
    <x v="6"/>
    <x v="2"/>
    <x v="1"/>
    <n v="41"/>
    <x v="236"/>
    <x v="1174"/>
    <x v="1821"/>
    <x v="64"/>
    <x v="2"/>
  </r>
  <r>
    <x v="3"/>
    <n v="1128299"/>
    <x v="4"/>
    <x v="0"/>
    <x v="4"/>
    <x v="6"/>
    <x v="3"/>
    <x v="1"/>
    <n v="43"/>
    <x v="237"/>
    <x v="1175"/>
    <x v="1822"/>
    <x v="0"/>
    <x v="2"/>
  </r>
  <r>
    <x v="3"/>
    <n v="1128299"/>
    <x v="5"/>
    <x v="2"/>
    <x v="5"/>
    <x v="7"/>
    <x v="4"/>
    <x v="0"/>
    <n v="47"/>
    <x v="227"/>
    <x v="1176"/>
    <x v="1823"/>
    <x v="42"/>
    <x v="2"/>
  </r>
  <r>
    <x v="3"/>
    <n v="1128299"/>
    <x v="6"/>
    <x v="2"/>
    <x v="5"/>
    <x v="7"/>
    <x v="5"/>
    <x v="1"/>
    <n v="41"/>
    <x v="209"/>
    <x v="1177"/>
    <x v="1824"/>
    <x v="10"/>
    <x v="2"/>
  </r>
  <r>
    <x v="3"/>
    <n v="1128299"/>
    <x v="7"/>
    <x v="2"/>
    <x v="5"/>
    <x v="7"/>
    <x v="0"/>
    <x v="0"/>
    <n v="34"/>
    <x v="174"/>
    <x v="1178"/>
    <x v="1825"/>
    <x v="0"/>
    <x v="2"/>
  </r>
  <r>
    <x v="3"/>
    <n v="1128299"/>
    <x v="499"/>
    <x v="2"/>
    <x v="5"/>
    <x v="7"/>
    <x v="1"/>
    <x v="0"/>
    <n v="43"/>
    <x v="209"/>
    <x v="1179"/>
    <x v="1826"/>
    <x v="8"/>
    <x v="2"/>
  </r>
  <r>
    <x v="3"/>
    <n v="1128299"/>
    <x v="500"/>
    <x v="2"/>
    <x v="5"/>
    <x v="7"/>
    <x v="2"/>
    <x v="1"/>
    <n v="41"/>
    <x v="164"/>
    <x v="1180"/>
    <x v="1827"/>
    <x v="60"/>
    <x v="2"/>
  </r>
  <r>
    <x v="3"/>
    <n v="1128299"/>
    <x v="501"/>
    <x v="2"/>
    <x v="5"/>
    <x v="7"/>
    <x v="3"/>
    <x v="1"/>
    <n v="44"/>
    <x v="238"/>
    <x v="1181"/>
    <x v="1828"/>
    <x v="24"/>
    <x v="2"/>
  </r>
  <r>
    <x v="3"/>
    <n v="1128299"/>
    <x v="502"/>
    <x v="2"/>
    <x v="5"/>
    <x v="7"/>
    <x v="4"/>
    <x v="0"/>
    <n v="46"/>
    <x v="239"/>
    <x v="1182"/>
    <x v="1829"/>
    <x v="67"/>
    <x v="2"/>
  </r>
  <r>
    <x v="3"/>
    <n v="1128299"/>
    <x v="503"/>
    <x v="2"/>
    <x v="5"/>
    <x v="7"/>
    <x v="5"/>
    <x v="1"/>
    <n v="41"/>
    <x v="210"/>
    <x v="1183"/>
    <x v="1830"/>
    <x v="51"/>
    <x v="2"/>
  </r>
  <r>
    <x v="3"/>
    <n v="1128299"/>
    <x v="504"/>
    <x v="2"/>
    <x v="5"/>
    <x v="7"/>
    <x v="0"/>
    <x v="0"/>
    <n v="43"/>
    <x v="160"/>
    <x v="1184"/>
    <x v="1831"/>
    <x v="9"/>
    <x v="2"/>
  </r>
  <r>
    <x v="3"/>
    <n v="1128299"/>
    <x v="505"/>
    <x v="2"/>
    <x v="5"/>
    <x v="7"/>
    <x v="1"/>
    <x v="0"/>
    <n v="50"/>
    <x v="196"/>
    <x v="1185"/>
    <x v="1832"/>
    <x v="8"/>
    <x v="2"/>
  </r>
  <r>
    <x v="3"/>
    <n v="1128299"/>
    <x v="506"/>
    <x v="2"/>
    <x v="5"/>
    <x v="7"/>
    <x v="2"/>
    <x v="1"/>
    <n v="52"/>
    <x v="233"/>
    <x v="1186"/>
    <x v="1833"/>
    <x v="60"/>
    <x v="2"/>
  </r>
  <r>
    <x v="3"/>
    <n v="1128299"/>
    <x v="507"/>
    <x v="2"/>
    <x v="5"/>
    <x v="7"/>
    <x v="3"/>
    <x v="1"/>
    <n v="50"/>
    <x v="199"/>
    <x v="1068"/>
    <x v="1702"/>
    <x v="28"/>
    <x v="2"/>
  </r>
  <r>
    <x v="3"/>
    <n v="1128299"/>
    <x v="508"/>
    <x v="2"/>
    <x v="5"/>
    <x v="7"/>
    <x v="4"/>
    <x v="0"/>
    <n v="55"/>
    <x v="172"/>
    <x v="1187"/>
    <x v="1834"/>
    <x v="67"/>
    <x v="2"/>
  </r>
  <r>
    <x v="3"/>
    <n v="1128299"/>
    <x v="509"/>
    <x v="2"/>
    <x v="5"/>
    <x v="7"/>
    <x v="5"/>
    <x v="1"/>
    <n v="54"/>
    <x v="198"/>
    <x v="1188"/>
    <x v="1835"/>
    <x v="51"/>
    <x v="2"/>
  </r>
  <r>
    <x v="3"/>
    <n v="1128299"/>
    <x v="510"/>
    <x v="2"/>
    <x v="5"/>
    <x v="7"/>
    <x v="0"/>
    <x v="0"/>
    <n v="58"/>
    <x v="231"/>
    <x v="1189"/>
    <x v="1836"/>
    <x v="48"/>
    <x v="2"/>
  </r>
  <r>
    <x v="3"/>
    <n v="1128299"/>
    <x v="8"/>
    <x v="2"/>
    <x v="5"/>
    <x v="7"/>
    <x v="1"/>
    <x v="0"/>
    <n v="62"/>
    <x v="240"/>
    <x v="1190"/>
    <x v="1837"/>
    <x v="31"/>
    <x v="2"/>
  </r>
  <r>
    <x v="3"/>
    <n v="1128299"/>
    <x v="9"/>
    <x v="2"/>
    <x v="5"/>
    <x v="7"/>
    <x v="2"/>
    <x v="1"/>
    <n v="61"/>
    <x v="196"/>
    <x v="1191"/>
    <x v="1838"/>
    <x v="60"/>
    <x v="2"/>
  </r>
  <r>
    <x v="3"/>
    <n v="1128299"/>
    <x v="10"/>
    <x v="2"/>
    <x v="5"/>
    <x v="7"/>
    <x v="3"/>
    <x v="1"/>
    <n v="59"/>
    <x v="41"/>
    <x v="1192"/>
    <x v="1839"/>
    <x v="24"/>
    <x v="2"/>
  </r>
  <r>
    <x v="3"/>
    <n v="1128299"/>
    <x v="11"/>
    <x v="2"/>
    <x v="5"/>
    <x v="7"/>
    <x v="4"/>
    <x v="0"/>
    <n v="63"/>
    <x v="239"/>
    <x v="1061"/>
    <x v="1840"/>
    <x v="49"/>
    <x v="2"/>
  </r>
  <r>
    <x v="3"/>
    <n v="1128299"/>
    <x v="12"/>
    <x v="2"/>
    <x v="5"/>
    <x v="7"/>
    <x v="5"/>
    <x v="1"/>
    <n v="78"/>
    <x v="60"/>
    <x v="1193"/>
    <x v="1841"/>
    <x v="51"/>
    <x v="2"/>
  </r>
  <r>
    <x v="3"/>
    <n v="1128299"/>
    <x v="13"/>
    <x v="2"/>
    <x v="5"/>
    <x v="7"/>
    <x v="0"/>
    <x v="0"/>
    <n v="58"/>
    <x v="197"/>
    <x v="1194"/>
    <x v="1842"/>
    <x v="39"/>
    <x v="2"/>
  </r>
  <r>
    <x v="3"/>
    <n v="1128299"/>
    <x v="14"/>
    <x v="2"/>
    <x v="5"/>
    <x v="7"/>
    <x v="1"/>
    <x v="0"/>
    <n v="60"/>
    <x v="233"/>
    <x v="1195"/>
    <x v="1843"/>
    <x v="30"/>
    <x v="2"/>
  </r>
  <r>
    <x v="3"/>
    <n v="1128299"/>
    <x v="15"/>
    <x v="2"/>
    <x v="5"/>
    <x v="7"/>
    <x v="2"/>
    <x v="1"/>
    <n v="63"/>
    <x v="210"/>
    <x v="1196"/>
    <x v="1844"/>
    <x v="41"/>
    <x v="2"/>
  </r>
  <r>
    <x v="3"/>
    <n v="1128299"/>
    <x v="16"/>
    <x v="2"/>
    <x v="5"/>
    <x v="7"/>
    <x v="3"/>
    <x v="1"/>
    <n v="57"/>
    <x v="228"/>
    <x v="1197"/>
    <x v="1845"/>
    <x v="0"/>
    <x v="2"/>
  </r>
  <r>
    <x v="3"/>
    <n v="1128299"/>
    <x v="17"/>
    <x v="2"/>
    <x v="5"/>
    <x v="7"/>
    <x v="4"/>
    <x v="0"/>
    <n v="60"/>
    <x v="180"/>
    <x v="1095"/>
    <x v="1846"/>
    <x v="67"/>
    <x v="2"/>
  </r>
  <r>
    <x v="3"/>
    <n v="1128299"/>
    <x v="18"/>
    <x v="2"/>
    <x v="5"/>
    <x v="7"/>
    <x v="5"/>
    <x v="1"/>
    <n v="78"/>
    <x v="165"/>
    <x v="1198"/>
    <x v="1847"/>
    <x v="2"/>
    <x v="2"/>
  </r>
  <r>
    <x v="3"/>
    <n v="1128299"/>
    <x v="19"/>
    <x v="2"/>
    <x v="5"/>
    <x v="7"/>
    <x v="0"/>
    <x v="0"/>
    <n v="56"/>
    <x v="133"/>
    <x v="1199"/>
    <x v="1848"/>
    <x v="41"/>
    <x v="2"/>
  </r>
  <r>
    <x v="3"/>
    <n v="1128299"/>
    <x v="20"/>
    <x v="2"/>
    <x v="5"/>
    <x v="7"/>
    <x v="1"/>
    <x v="0"/>
    <n v="62"/>
    <x v="241"/>
    <x v="1200"/>
    <x v="1849"/>
    <x v="33"/>
    <x v="2"/>
  </r>
  <r>
    <x v="3"/>
    <n v="1128299"/>
    <x v="21"/>
    <x v="2"/>
    <x v="5"/>
    <x v="7"/>
    <x v="2"/>
    <x v="1"/>
    <n v="62"/>
    <x v="241"/>
    <x v="1200"/>
    <x v="1850"/>
    <x v="40"/>
    <x v="2"/>
  </r>
  <r>
    <x v="3"/>
    <n v="1128299"/>
    <x v="22"/>
    <x v="2"/>
    <x v="5"/>
    <x v="7"/>
    <x v="3"/>
    <x v="1"/>
    <n v="58"/>
    <x v="215"/>
    <x v="802"/>
    <x v="1851"/>
    <x v="48"/>
    <x v="2"/>
  </r>
  <r>
    <x v="3"/>
    <n v="1128299"/>
    <x v="23"/>
    <x v="2"/>
    <x v="5"/>
    <x v="7"/>
    <x v="4"/>
    <x v="0"/>
    <n v="59"/>
    <x v="194"/>
    <x v="1201"/>
    <x v="1852"/>
    <x v="68"/>
    <x v="2"/>
  </r>
  <r>
    <x v="3"/>
    <n v="1128299"/>
    <x v="24"/>
    <x v="2"/>
    <x v="5"/>
    <x v="7"/>
    <x v="5"/>
    <x v="1"/>
    <n v="73"/>
    <x v="132"/>
    <x v="1202"/>
    <x v="1853"/>
    <x v="8"/>
    <x v="2"/>
  </r>
  <r>
    <x v="3"/>
    <n v="1128299"/>
    <x v="25"/>
    <x v="2"/>
    <x v="5"/>
    <x v="7"/>
    <x v="0"/>
    <x v="0"/>
    <n v="58"/>
    <x v="153"/>
    <x v="1203"/>
    <x v="1854"/>
    <x v="60"/>
    <x v="2"/>
  </r>
  <r>
    <x v="3"/>
    <n v="1128299"/>
    <x v="26"/>
    <x v="2"/>
    <x v="5"/>
    <x v="7"/>
    <x v="1"/>
    <x v="0"/>
    <n v="61"/>
    <x v="132"/>
    <x v="1204"/>
    <x v="1855"/>
    <x v="36"/>
    <x v="2"/>
  </r>
  <r>
    <x v="3"/>
    <n v="1128299"/>
    <x v="27"/>
    <x v="2"/>
    <x v="5"/>
    <x v="7"/>
    <x v="2"/>
    <x v="1"/>
    <n v="61"/>
    <x v="231"/>
    <x v="1205"/>
    <x v="1856"/>
    <x v="60"/>
    <x v="2"/>
  </r>
  <r>
    <x v="3"/>
    <n v="1128299"/>
    <x v="28"/>
    <x v="2"/>
    <x v="5"/>
    <x v="7"/>
    <x v="3"/>
    <x v="1"/>
    <n v="55"/>
    <x v="236"/>
    <x v="1206"/>
    <x v="1857"/>
    <x v="29"/>
    <x v="2"/>
  </r>
  <r>
    <x v="3"/>
    <n v="1128299"/>
    <x v="511"/>
    <x v="2"/>
    <x v="5"/>
    <x v="7"/>
    <x v="4"/>
    <x v="0"/>
    <n v="60"/>
    <x v="242"/>
    <x v="1207"/>
    <x v="1858"/>
    <x v="67"/>
    <x v="2"/>
  </r>
  <r>
    <x v="3"/>
    <n v="1128299"/>
    <x v="512"/>
    <x v="2"/>
    <x v="5"/>
    <x v="7"/>
    <x v="5"/>
    <x v="1"/>
    <n v="78"/>
    <x v="57"/>
    <x v="1208"/>
    <x v="1859"/>
    <x v="10"/>
    <x v="2"/>
  </r>
  <r>
    <x v="3"/>
    <n v="1128299"/>
    <x v="513"/>
    <x v="2"/>
    <x v="5"/>
    <x v="7"/>
    <x v="0"/>
    <x v="0"/>
    <n v="62"/>
    <x v="124"/>
    <x v="1209"/>
    <x v="1451"/>
    <x v="60"/>
    <x v="2"/>
  </r>
  <r>
    <x v="3"/>
    <n v="1128299"/>
    <x v="514"/>
    <x v="2"/>
    <x v="5"/>
    <x v="7"/>
    <x v="1"/>
    <x v="0"/>
    <n v="64"/>
    <x v="131"/>
    <x v="1210"/>
    <x v="1860"/>
    <x v="37"/>
    <x v="2"/>
  </r>
  <r>
    <x v="3"/>
    <n v="1128299"/>
    <x v="515"/>
    <x v="2"/>
    <x v="5"/>
    <x v="7"/>
    <x v="2"/>
    <x v="1"/>
    <n v="60"/>
    <x v="152"/>
    <x v="1211"/>
    <x v="1861"/>
    <x v="59"/>
    <x v="2"/>
  </r>
  <r>
    <x v="3"/>
    <n v="1128299"/>
    <x v="516"/>
    <x v="2"/>
    <x v="5"/>
    <x v="7"/>
    <x v="3"/>
    <x v="1"/>
    <n v="64"/>
    <x v="168"/>
    <x v="1212"/>
    <x v="1862"/>
    <x v="28"/>
    <x v="2"/>
  </r>
  <r>
    <x v="3"/>
    <n v="1128299"/>
    <x v="517"/>
    <x v="2"/>
    <x v="5"/>
    <x v="7"/>
    <x v="4"/>
    <x v="0"/>
    <n v="68"/>
    <x v="216"/>
    <x v="1213"/>
    <x v="1863"/>
    <x v="61"/>
    <x v="2"/>
  </r>
  <r>
    <x v="3"/>
    <n v="1128299"/>
    <x v="518"/>
    <x v="2"/>
    <x v="5"/>
    <x v="7"/>
    <x v="5"/>
    <x v="1"/>
    <n v="78"/>
    <x v="243"/>
    <x v="1214"/>
    <x v="1864"/>
    <x v="51"/>
    <x v="2"/>
  </r>
  <r>
    <x v="3"/>
    <n v="1128299"/>
    <x v="519"/>
    <x v="2"/>
    <x v="5"/>
    <x v="7"/>
    <x v="0"/>
    <x v="0"/>
    <n v="56"/>
    <x v="132"/>
    <x v="844"/>
    <x v="1865"/>
    <x v="69"/>
    <x v="2"/>
  </r>
  <r>
    <x v="3"/>
    <n v="1128299"/>
    <x v="520"/>
    <x v="2"/>
    <x v="5"/>
    <x v="7"/>
    <x v="1"/>
    <x v="0"/>
    <n v="61"/>
    <x v="244"/>
    <x v="1215"/>
    <x v="1866"/>
    <x v="51"/>
    <x v="2"/>
  </r>
  <r>
    <x v="3"/>
    <n v="1128299"/>
    <x v="521"/>
    <x v="2"/>
    <x v="5"/>
    <x v="7"/>
    <x v="2"/>
    <x v="1"/>
    <n v="57"/>
    <x v="236"/>
    <x v="1216"/>
    <x v="1867"/>
    <x v="0"/>
    <x v="2"/>
  </r>
  <r>
    <x v="3"/>
    <n v="1128299"/>
    <x v="522"/>
    <x v="2"/>
    <x v="5"/>
    <x v="7"/>
    <x v="3"/>
    <x v="1"/>
    <n v="58"/>
    <x v="205"/>
    <x v="922"/>
    <x v="1868"/>
    <x v="27"/>
    <x v="2"/>
  </r>
  <r>
    <x v="3"/>
    <n v="1128299"/>
    <x v="523"/>
    <x v="2"/>
    <x v="5"/>
    <x v="7"/>
    <x v="4"/>
    <x v="0"/>
    <n v="67"/>
    <x v="196"/>
    <x v="1217"/>
    <x v="1869"/>
    <x v="70"/>
    <x v="2"/>
  </r>
  <r>
    <x v="3"/>
    <n v="1128299"/>
    <x v="524"/>
    <x v="2"/>
    <x v="5"/>
    <x v="7"/>
    <x v="5"/>
    <x v="1"/>
    <n v="74"/>
    <x v="161"/>
    <x v="1218"/>
    <x v="1870"/>
    <x v="10"/>
    <x v="2"/>
  </r>
  <r>
    <x v="3"/>
    <n v="1128299"/>
    <x v="525"/>
    <x v="2"/>
    <x v="5"/>
    <x v="7"/>
    <x v="0"/>
    <x v="0"/>
    <n v="56"/>
    <x v="216"/>
    <x v="1101"/>
    <x v="1871"/>
    <x v="44"/>
    <x v="2"/>
  </r>
  <r>
    <x v="3"/>
    <n v="1128299"/>
    <x v="526"/>
    <x v="2"/>
    <x v="5"/>
    <x v="7"/>
    <x v="1"/>
    <x v="0"/>
    <n v="59"/>
    <x v="241"/>
    <x v="1219"/>
    <x v="1872"/>
    <x v="2"/>
    <x v="2"/>
  </r>
  <r>
    <x v="3"/>
    <n v="1128299"/>
    <x v="527"/>
    <x v="2"/>
    <x v="5"/>
    <x v="7"/>
    <x v="2"/>
    <x v="1"/>
    <n v="54"/>
    <x v="245"/>
    <x v="1220"/>
    <x v="1873"/>
    <x v="13"/>
    <x v="2"/>
  </r>
  <r>
    <x v="3"/>
    <n v="1128299"/>
    <x v="528"/>
    <x v="2"/>
    <x v="5"/>
    <x v="7"/>
    <x v="3"/>
    <x v="1"/>
    <n v="54"/>
    <x v="193"/>
    <x v="1221"/>
    <x v="1874"/>
    <x v="23"/>
    <x v="2"/>
  </r>
  <r>
    <x v="3"/>
    <n v="1128299"/>
    <x v="529"/>
    <x v="2"/>
    <x v="5"/>
    <x v="7"/>
    <x v="4"/>
    <x v="0"/>
    <n v="63"/>
    <x v="194"/>
    <x v="1222"/>
    <x v="1875"/>
    <x v="70"/>
    <x v="2"/>
  </r>
  <r>
    <x v="3"/>
    <n v="1128299"/>
    <x v="530"/>
    <x v="2"/>
    <x v="5"/>
    <x v="7"/>
    <x v="5"/>
    <x v="1"/>
    <n v="68"/>
    <x v="198"/>
    <x v="1223"/>
    <x v="1876"/>
    <x v="3"/>
    <x v="2"/>
  </r>
  <r>
    <x v="3"/>
    <n v="1128299"/>
    <x v="29"/>
    <x v="2"/>
    <x v="5"/>
    <x v="7"/>
    <x v="0"/>
    <x v="0"/>
    <n v="57"/>
    <x v="155"/>
    <x v="1224"/>
    <x v="1877"/>
    <x v="69"/>
    <x v="2"/>
  </r>
  <r>
    <x v="3"/>
    <n v="1128299"/>
    <x v="30"/>
    <x v="2"/>
    <x v="5"/>
    <x v="7"/>
    <x v="1"/>
    <x v="0"/>
    <n v="64"/>
    <x v="42"/>
    <x v="1225"/>
    <x v="1878"/>
    <x v="51"/>
    <x v="2"/>
  </r>
  <r>
    <x v="3"/>
    <n v="1128299"/>
    <x v="31"/>
    <x v="2"/>
    <x v="5"/>
    <x v="7"/>
    <x v="2"/>
    <x v="1"/>
    <n v="55"/>
    <x v="162"/>
    <x v="1226"/>
    <x v="1879"/>
    <x v="52"/>
    <x v="2"/>
  </r>
  <r>
    <x v="3"/>
    <n v="1128299"/>
    <x v="32"/>
    <x v="2"/>
    <x v="5"/>
    <x v="7"/>
    <x v="3"/>
    <x v="1"/>
    <n v="56"/>
    <x v="243"/>
    <x v="1227"/>
    <x v="1880"/>
    <x v="33"/>
    <x v="2"/>
  </r>
  <r>
    <x v="3"/>
    <n v="1128299"/>
    <x v="33"/>
    <x v="2"/>
    <x v="5"/>
    <x v="7"/>
    <x v="4"/>
    <x v="0"/>
    <n v="64"/>
    <x v="246"/>
    <x v="796"/>
    <x v="1881"/>
    <x v="71"/>
    <x v="2"/>
  </r>
  <r>
    <x v="3"/>
    <n v="1128299"/>
    <x v="34"/>
    <x v="2"/>
    <x v="5"/>
    <x v="7"/>
    <x v="5"/>
    <x v="1"/>
    <n v="68"/>
    <x v="247"/>
    <x v="1228"/>
    <x v="1882"/>
    <x v="72"/>
    <x v="2"/>
  </r>
  <r>
    <x v="3"/>
    <n v="1128299"/>
    <x v="35"/>
    <x v="2"/>
    <x v="5"/>
    <x v="7"/>
    <x v="0"/>
    <x v="0"/>
    <n v="58"/>
    <x v="130"/>
    <x v="1229"/>
    <x v="1883"/>
    <x v="46"/>
    <x v="2"/>
  </r>
  <r>
    <x v="3"/>
    <n v="1128299"/>
    <x v="36"/>
    <x v="2"/>
    <x v="5"/>
    <x v="7"/>
    <x v="1"/>
    <x v="0"/>
    <n v="62"/>
    <x v="133"/>
    <x v="1105"/>
    <x v="1884"/>
    <x v="51"/>
    <x v="2"/>
  </r>
  <r>
    <x v="3"/>
    <n v="1128299"/>
    <x v="37"/>
    <x v="2"/>
    <x v="5"/>
    <x v="7"/>
    <x v="2"/>
    <x v="1"/>
    <n v="59"/>
    <x v="164"/>
    <x v="1230"/>
    <x v="1885"/>
    <x v="46"/>
    <x v="2"/>
  </r>
  <r>
    <x v="3"/>
    <n v="1128299"/>
    <x v="38"/>
    <x v="2"/>
    <x v="5"/>
    <x v="7"/>
    <x v="3"/>
    <x v="1"/>
    <n v="57"/>
    <x v="247"/>
    <x v="1231"/>
    <x v="1886"/>
    <x v="27"/>
    <x v="2"/>
  </r>
  <r>
    <x v="3"/>
    <n v="1128299"/>
    <x v="39"/>
    <x v="2"/>
    <x v="5"/>
    <x v="7"/>
    <x v="4"/>
    <x v="0"/>
    <n v="69"/>
    <x v="205"/>
    <x v="1101"/>
    <x v="1887"/>
    <x v="16"/>
    <x v="2"/>
  </r>
  <r>
    <x v="3"/>
    <n v="1128299"/>
    <x v="40"/>
    <x v="2"/>
    <x v="5"/>
    <x v="7"/>
    <x v="5"/>
    <x v="1"/>
    <n v="74"/>
    <x v="42"/>
    <x v="1232"/>
    <x v="1888"/>
    <x v="47"/>
    <x v="2"/>
  </r>
  <r>
    <x v="3"/>
    <n v="1128299"/>
    <x v="41"/>
    <x v="2"/>
    <x v="5"/>
    <x v="7"/>
    <x v="0"/>
    <x v="0"/>
    <n v="28"/>
    <x v="248"/>
    <x v="1023"/>
    <x v="1889"/>
    <x v="0"/>
    <x v="2"/>
  </r>
  <r>
    <x v="3"/>
    <n v="1128299"/>
    <x v="42"/>
    <x v="2"/>
    <x v="5"/>
    <x v="7"/>
    <x v="1"/>
    <x v="0"/>
    <n v="38"/>
    <x v="248"/>
    <x v="1233"/>
    <x v="1890"/>
    <x v="50"/>
    <x v="2"/>
  </r>
  <r>
    <x v="3"/>
    <n v="1128299"/>
    <x v="43"/>
    <x v="2"/>
    <x v="5"/>
    <x v="7"/>
    <x v="2"/>
    <x v="1"/>
    <n v="39"/>
    <x v="202"/>
    <x v="1234"/>
    <x v="1891"/>
    <x v="52"/>
    <x v="2"/>
  </r>
  <r>
    <x v="3"/>
    <n v="1128299"/>
    <x v="44"/>
    <x v="2"/>
    <x v="5"/>
    <x v="7"/>
    <x v="3"/>
    <x v="1"/>
    <n v="38"/>
    <x v="249"/>
    <x v="1235"/>
    <x v="1892"/>
    <x v="18"/>
    <x v="2"/>
  </r>
  <r>
    <x v="3"/>
    <n v="1128299"/>
    <x v="531"/>
    <x v="2"/>
    <x v="6"/>
    <x v="8"/>
    <x v="4"/>
    <x v="0"/>
    <n v="41"/>
    <x v="195"/>
    <x v="1038"/>
    <x v="1893"/>
    <x v="34"/>
    <x v="2"/>
  </r>
  <r>
    <x v="3"/>
    <n v="1128299"/>
    <x v="532"/>
    <x v="2"/>
    <x v="6"/>
    <x v="8"/>
    <x v="5"/>
    <x v="1"/>
    <n v="37"/>
    <x v="209"/>
    <x v="1236"/>
    <x v="1894"/>
    <x v="72"/>
    <x v="2"/>
  </r>
  <r>
    <x v="3"/>
    <n v="1128299"/>
    <x v="533"/>
    <x v="2"/>
    <x v="6"/>
    <x v="8"/>
    <x v="0"/>
    <x v="0"/>
    <n v="27"/>
    <x v="165"/>
    <x v="1237"/>
    <x v="1895"/>
    <x v="69"/>
    <x v="2"/>
  </r>
  <r>
    <x v="3"/>
    <n v="1128299"/>
    <x v="534"/>
    <x v="2"/>
    <x v="6"/>
    <x v="8"/>
    <x v="1"/>
    <x v="0"/>
    <n v="38"/>
    <x v="215"/>
    <x v="1238"/>
    <x v="1896"/>
    <x v="10"/>
    <x v="2"/>
  </r>
  <r>
    <x v="3"/>
    <n v="1128299"/>
    <x v="535"/>
    <x v="2"/>
    <x v="6"/>
    <x v="8"/>
    <x v="2"/>
    <x v="1"/>
    <n v="38"/>
    <x v="248"/>
    <x v="1233"/>
    <x v="1897"/>
    <x v="0"/>
    <x v="2"/>
  </r>
  <r>
    <x v="3"/>
    <n v="1128299"/>
    <x v="536"/>
    <x v="2"/>
    <x v="6"/>
    <x v="8"/>
    <x v="3"/>
    <x v="1"/>
    <n v="36"/>
    <x v="249"/>
    <x v="1129"/>
    <x v="1898"/>
    <x v="18"/>
    <x v="2"/>
  </r>
  <r>
    <x v="3"/>
    <n v="1128299"/>
    <x v="537"/>
    <x v="2"/>
    <x v="6"/>
    <x v="8"/>
    <x v="4"/>
    <x v="0"/>
    <n v="43"/>
    <x v="208"/>
    <x v="1239"/>
    <x v="1899"/>
    <x v="26"/>
    <x v="2"/>
  </r>
  <r>
    <x v="3"/>
    <n v="1128299"/>
    <x v="538"/>
    <x v="2"/>
    <x v="6"/>
    <x v="8"/>
    <x v="5"/>
    <x v="1"/>
    <n v="37"/>
    <x v="210"/>
    <x v="1240"/>
    <x v="1900"/>
    <x v="47"/>
    <x v="2"/>
  </r>
  <r>
    <x v="3"/>
    <n v="1128299"/>
    <x v="539"/>
    <x v="2"/>
    <x v="6"/>
    <x v="8"/>
    <x v="0"/>
    <x v="0"/>
    <n v="37"/>
    <x v="241"/>
    <x v="1241"/>
    <x v="1901"/>
    <x v="69"/>
    <x v="2"/>
  </r>
  <r>
    <x v="3"/>
    <n v="1128299"/>
    <x v="540"/>
    <x v="2"/>
    <x v="6"/>
    <x v="8"/>
    <x v="1"/>
    <x v="0"/>
    <n v="48"/>
    <x v="205"/>
    <x v="1242"/>
    <x v="1902"/>
    <x v="51"/>
    <x v="2"/>
  </r>
  <r>
    <x v="3"/>
    <n v="1128299"/>
    <x v="541"/>
    <x v="2"/>
    <x v="6"/>
    <x v="8"/>
    <x v="2"/>
    <x v="1"/>
    <n v="51"/>
    <x v="210"/>
    <x v="1243"/>
    <x v="1903"/>
    <x v="44"/>
    <x v="2"/>
  </r>
  <r>
    <x v="3"/>
    <n v="1128299"/>
    <x v="542"/>
    <x v="2"/>
    <x v="6"/>
    <x v="8"/>
    <x v="3"/>
    <x v="1"/>
    <n v="51"/>
    <x v="228"/>
    <x v="1244"/>
    <x v="1904"/>
    <x v="30"/>
    <x v="2"/>
  </r>
  <r>
    <x v="3"/>
    <n v="1128299"/>
    <x v="45"/>
    <x v="2"/>
    <x v="6"/>
    <x v="8"/>
    <x v="4"/>
    <x v="0"/>
    <n v="56"/>
    <x v="203"/>
    <x v="1131"/>
    <x v="1905"/>
    <x v="38"/>
    <x v="2"/>
  </r>
  <r>
    <x v="3"/>
    <n v="1128299"/>
    <x v="543"/>
    <x v="2"/>
    <x v="6"/>
    <x v="8"/>
    <x v="5"/>
    <x v="1"/>
    <n v="52"/>
    <x v="60"/>
    <x v="1245"/>
    <x v="1906"/>
    <x v="53"/>
    <x v="2"/>
  </r>
  <r>
    <x v="3"/>
    <n v="1128299"/>
    <x v="544"/>
    <x v="2"/>
    <x v="6"/>
    <x v="8"/>
    <x v="0"/>
    <x v="0"/>
    <n v="55"/>
    <x v="165"/>
    <x v="1246"/>
    <x v="1907"/>
    <x v="46"/>
    <x v="2"/>
  </r>
  <r>
    <x v="3"/>
    <n v="1128299"/>
    <x v="545"/>
    <x v="2"/>
    <x v="6"/>
    <x v="8"/>
    <x v="1"/>
    <x v="0"/>
    <n v="59"/>
    <x v="198"/>
    <x v="1247"/>
    <x v="1908"/>
    <x v="2"/>
    <x v="2"/>
  </r>
  <r>
    <x v="3"/>
    <n v="1128299"/>
    <x v="546"/>
    <x v="2"/>
    <x v="6"/>
    <x v="8"/>
    <x v="2"/>
    <x v="1"/>
    <n v="61"/>
    <x v="161"/>
    <x v="1248"/>
    <x v="1909"/>
    <x v="0"/>
    <x v="2"/>
  </r>
  <r>
    <x v="3"/>
    <n v="1128299"/>
    <x v="547"/>
    <x v="2"/>
    <x v="6"/>
    <x v="8"/>
    <x v="3"/>
    <x v="1"/>
    <n v="56"/>
    <x v="238"/>
    <x v="1249"/>
    <x v="1910"/>
    <x v="30"/>
    <x v="2"/>
  </r>
  <r>
    <x v="3"/>
    <n v="1128299"/>
    <x v="548"/>
    <x v="2"/>
    <x v="6"/>
    <x v="8"/>
    <x v="4"/>
    <x v="0"/>
    <n v="62"/>
    <x v="178"/>
    <x v="1250"/>
    <x v="1911"/>
    <x v="22"/>
    <x v="2"/>
  </r>
  <r>
    <x v="3"/>
    <n v="1128299"/>
    <x v="549"/>
    <x v="2"/>
    <x v="6"/>
    <x v="8"/>
    <x v="5"/>
    <x v="1"/>
    <n v="72"/>
    <x v="230"/>
    <x v="813"/>
    <x v="1912"/>
    <x v="3"/>
    <x v="2"/>
  </r>
  <r>
    <x v="3"/>
    <n v="1128299"/>
    <x v="550"/>
    <x v="2"/>
    <x v="6"/>
    <x v="8"/>
    <x v="0"/>
    <x v="0"/>
    <n v="55"/>
    <x v="165"/>
    <x v="1246"/>
    <x v="1913"/>
    <x v="22"/>
    <x v="2"/>
  </r>
  <r>
    <x v="3"/>
    <n v="1128299"/>
    <x v="551"/>
    <x v="2"/>
    <x v="6"/>
    <x v="8"/>
    <x v="1"/>
    <x v="0"/>
    <n v="60"/>
    <x v="193"/>
    <x v="839"/>
    <x v="1914"/>
    <x v="24"/>
    <x v="2"/>
  </r>
  <r>
    <x v="3"/>
    <n v="1128299"/>
    <x v="552"/>
    <x v="2"/>
    <x v="6"/>
    <x v="8"/>
    <x v="2"/>
    <x v="1"/>
    <n v="59"/>
    <x v="230"/>
    <x v="1251"/>
    <x v="1915"/>
    <x v="38"/>
    <x v="2"/>
  </r>
  <r>
    <x v="3"/>
    <n v="1128299"/>
    <x v="553"/>
    <x v="2"/>
    <x v="6"/>
    <x v="8"/>
    <x v="3"/>
    <x v="1"/>
    <n v="58"/>
    <x v="173"/>
    <x v="1252"/>
    <x v="1916"/>
    <x v="73"/>
    <x v="2"/>
  </r>
  <r>
    <x v="3"/>
    <n v="1128299"/>
    <x v="554"/>
    <x v="2"/>
    <x v="6"/>
    <x v="8"/>
    <x v="4"/>
    <x v="0"/>
    <n v="63"/>
    <x v="178"/>
    <x v="1253"/>
    <x v="1917"/>
    <x v="74"/>
    <x v="2"/>
  </r>
  <r>
    <x v="3"/>
    <n v="1128299"/>
    <x v="555"/>
    <x v="2"/>
    <x v="6"/>
    <x v="8"/>
    <x v="5"/>
    <x v="1"/>
    <n v="74"/>
    <x v="247"/>
    <x v="811"/>
    <x v="1918"/>
    <x v="30"/>
    <x v="2"/>
  </r>
  <r>
    <x v="3"/>
    <n v="1128299"/>
    <x v="556"/>
    <x v="2"/>
    <x v="6"/>
    <x v="8"/>
    <x v="0"/>
    <x v="0"/>
    <n v="54"/>
    <x v="133"/>
    <x v="1254"/>
    <x v="1919"/>
    <x v="34"/>
    <x v="2"/>
  </r>
  <r>
    <x v="3"/>
    <n v="1128299"/>
    <x v="557"/>
    <x v="2"/>
    <x v="6"/>
    <x v="8"/>
    <x v="1"/>
    <x v="0"/>
    <n v="59"/>
    <x v="179"/>
    <x v="1255"/>
    <x v="1920"/>
    <x v="0"/>
    <x v="2"/>
  </r>
  <r>
    <x v="3"/>
    <n v="1128299"/>
    <x v="558"/>
    <x v="2"/>
    <x v="6"/>
    <x v="8"/>
    <x v="2"/>
    <x v="1"/>
    <n v="64"/>
    <x v="42"/>
    <x v="1225"/>
    <x v="1921"/>
    <x v="34"/>
    <x v="2"/>
  </r>
  <r>
    <x v="3"/>
    <n v="1128299"/>
    <x v="46"/>
    <x v="2"/>
    <x v="6"/>
    <x v="8"/>
    <x v="3"/>
    <x v="1"/>
    <n v="62"/>
    <x v="192"/>
    <x v="1256"/>
    <x v="1922"/>
    <x v="38"/>
    <x v="2"/>
  </r>
  <r>
    <x v="3"/>
    <n v="1128299"/>
    <x v="47"/>
    <x v="2"/>
    <x v="6"/>
    <x v="8"/>
    <x v="4"/>
    <x v="0"/>
    <n v="66"/>
    <x v="250"/>
    <x v="1257"/>
    <x v="1923"/>
    <x v="75"/>
    <x v="2"/>
  </r>
  <r>
    <x v="3"/>
    <n v="1128299"/>
    <x v="48"/>
    <x v="2"/>
    <x v="6"/>
    <x v="8"/>
    <x v="5"/>
    <x v="1"/>
    <n v="83"/>
    <x v="141"/>
    <x v="1258"/>
    <x v="1924"/>
    <x v="30"/>
    <x v="2"/>
  </r>
  <r>
    <x v="3"/>
    <n v="1128299"/>
    <x v="49"/>
    <x v="2"/>
    <x v="6"/>
    <x v="8"/>
    <x v="0"/>
    <x v="0"/>
    <n v="64"/>
    <x v="158"/>
    <x v="1259"/>
    <x v="1925"/>
    <x v="38"/>
    <x v="2"/>
  </r>
  <r>
    <x v="3"/>
    <n v="1128299"/>
    <x v="50"/>
    <x v="2"/>
    <x v="6"/>
    <x v="8"/>
    <x v="1"/>
    <x v="0"/>
    <n v="67"/>
    <x v="143"/>
    <x v="771"/>
    <x v="1926"/>
    <x v="8"/>
    <x v="2"/>
  </r>
  <r>
    <x v="3"/>
    <n v="1128299"/>
    <x v="51"/>
    <x v="2"/>
    <x v="6"/>
    <x v="8"/>
    <x v="2"/>
    <x v="1"/>
    <n v="67"/>
    <x v="147"/>
    <x v="1260"/>
    <x v="1927"/>
    <x v="9"/>
    <x v="2"/>
  </r>
  <r>
    <x v="3"/>
    <n v="1128299"/>
    <x v="52"/>
    <x v="2"/>
    <x v="6"/>
    <x v="8"/>
    <x v="3"/>
    <x v="1"/>
    <n v="61"/>
    <x v="231"/>
    <x v="1205"/>
    <x v="1928"/>
    <x v="59"/>
    <x v="2"/>
  </r>
  <r>
    <x v="3"/>
    <n v="1128299"/>
    <x v="53"/>
    <x v="2"/>
    <x v="6"/>
    <x v="8"/>
    <x v="4"/>
    <x v="0"/>
    <n v="67"/>
    <x v="165"/>
    <x v="1261"/>
    <x v="1929"/>
    <x v="67"/>
    <x v="2"/>
  </r>
  <r>
    <x v="3"/>
    <n v="1128299"/>
    <x v="54"/>
    <x v="2"/>
    <x v="6"/>
    <x v="8"/>
    <x v="5"/>
    <x v="1"/>
    <n v="78"/>
    <x v="251"/>
    <x v="1262"/>
    <x v="1930"/>
    <x v="8"/>
    <x v="2"/>
  </r>
  <r>
    <x v="3"/>
    <n v="1128299"/>
    <x v="55"/>
    <x v="2"/>
    <x v="6"/>
    <x v="8"/>
    <x v="0"/>
    <x v="0"/>
    <n v="63"/>
    <x v="130"/>
    <x v="910"/>
    <x v="1931"/>
    <x v="40"/>
    <x v="2"/>
  </r>
  <r>
    <x v="3"/>
    <n v="1128299"/>
    <x v="56"/>
    <x v="2"/>
    <x v="6"/>
    <x v="8"/>
    <x v="1"/>
    <x v="0"/>
    <n v="73"/>
    <x v="133"/>
    <x v="1263"/>
    <x v="1932"/>
    <x v="23"/>
    <x v="2"/>
  </r>
  <r>
    <x v="3"/>
    <n v="1128299"/>
    <x v="57"/>
    <x v="2"/>
    <x v="6"/>
    <x v="8"/>
    <x v="2"/>
    <x v="1"/>
    <n v="67"/>
    <x v="231"/>
    <x v="1264"/>
    <x v="1933"/>
    <x v="41"/>
    <x v="2"/>
  </r>
  <r>
    <x v="3"/>
    <n v="1128299"/>
    <x v="58"/>
    <x v="2"/>
    <x v="6"/>
    <x v="8"/>
    <x v="3"/>
    <x v="1"/>
    <n v="63"/>
    <x v="192"/>
    <x v="1265"/>
    <x v="1934"/>
    <x v="64"/>
    <x v="2"/>
  </r>
  <r>
    <x v="3"/>
    <n v="1128299"/>
    <x v="59"/>
    <x v="2"/>
    <x v="6"/>
    <x v="8"/>
    <x v="4"/>
    <x v="0"/>
    <n v="74"/>
    <x v="150"/>
    <x v="1266"/>
    <x v="1935"/>
    <x v="76"/>
    <x v="2"/>
  </r>
  <r>
    <x v="3"/>
    <n v="1128299"/>
    <x v="60"/>
    <x v="2"/>
    <x v="6"/>
    <x v="8"/>
    <x v="5"/>
    <x v="1"/>
    <n v="74"/>
    <x v="38"/>
    <x v="1267"/>
    <x v="1936"/>
    <x v="2"/>
    <x v="2"/>
  </r>
  <r>
    <x v="3"/>
    <n v="1128299"/>
    <x v="61"/>
    <x v="2"/>
    <x v="6"/>
    <x v="8"/>
    <x v="0"/>
    <x v="0"/>
    <n v="59"/>
    <x v="244"/>
    <x v="1268"/>
    <x v="1937"/>
    <x v="60"/>
    <x v="2"/>
  </r>
  <r>
    <x v="3"/>
    <n v="1128299"/>
    <x v="62"/>
    <x v="2"/>
    <x v="6"/>
    <x v="8"/>
    <x v="1"/>
    <x v="0"/>
    <n v="69"/>
    <x v="137"/>
    <x v="1269"/>
    <x v="1938"/>
    <x v="36"/>
    <x v="2"/>
  </r>
  <r>
    <x v="3"/>
    <n v="1128299"/>
    <x v="63"/>
    <x v="2"/>
    <x v="6"/>
    <x v="8"/>
    <x v="2"/>
    <x v="1"/>
    <n v="60"/>
    <x v="161"/>
    <x v="1270"/>
    <x v="1939"/>
    <x v="0"/>
    <x v="2"/>
  </r>
  <r>
    <x v="3"/>
    <n v="1128299"/>
    <x v="64"/>
    <x v="2"/>
    <x v="6"/>
    <x v="8"/>
    <x v="3"/>
    <x v="1"/>
    <n v="59"/>
    <x v="38"/>
    <x v="1271"/>
    <x v="1940"/>
    <x v="35"/>
    <x v="2"/>
  </r>
  <r>
    <x v="3"/>
    <n v="1128299"/>
    <x v="65"/>
    <x v="2"/>
    <x v="6"/>
    <x v="8"/>
    <x v="4"/>
    <x v="0"/>
    <n v="74"/>
    <x v="196"/>
    <x v="1272"/>
    <x v="1941"/>
    <x v="77"/>
    <x v="2"/>
  </r>
  <r>
    <x v="3"/>
    <n v="1128299"/>
    <x v="66"/>
    <x v="2"/>
    <x v="6"/>
    <x v="8"/>
    <x v="5"/>
    <x v="1"/>
    <n v="65"/>
    <x v="162"/>
    <x v="1273"/>
    <x v="1942"/>
    <x v="43"/>
    <x v="2"/>
  </r>
  <r>
    <x v="3"/>
    <n v="1128299"/>
    <x v="559"/>
    <x v="2"/>
    <x v="6"/>
    <x v="8"/>
    <x v="0"/>
    <x v="0"/>
    <n v="51"/>
    <x v="251"/>
    <x v="1274"/>
    <x v="1943"/>
    <x v="0"/>
    <x v="2"/>
  </r>
  <r>
    <x v="3"/>
    <n v="1128299"/>
    <x v="560"/>
    <x v="2"/>
    <x v="6"/>
    <x v="8"/>
    <x v="1"/>
    <x v="0"/>
    <n v="54"/>
    <x v="152"/>
    <x v="1275"/>
    <x v="1944"/>
    <x v="2"/>
    <x v="2"/>
  </r>
  <r>
    <x v="3"/>
    <n v="1128299"/>
    <x v="561"/>
    <x v="2"/>
    <x v="6"/>
    <x v="8"/>
    <x v="2"/>
    <x v="1"/>
    <n v="51"/>
    <x v="240"/>
    <x v="1276"/>
    <x v="1945"/>
    <x v="0"/>
    <x v="2"/>
  </r>
  <r>
    <x v="3"/>
    <n v="1128299"/>
    <x v="562"/>
    <x v="2"/>
    <x v="6"/>
    <x v="8"/>
    <x v="3"/>
    <x v="1"/>
    <n v="53"/>
    <x v="211"/>
    <x v="1277"/>
    <x v="1946"/>
    <x v="24"/>
    <x v="2"/>
  </r>
  <r>
    <x v="3"/>
    <n v="1128299"/>
    <x v="563"/>
    <x v="2"/>
    <x v="6"/>
    <x v="8"/>
    <x v="4"/>
    <x v="0"/>
    <n v="64"/>
    <x v="41"/>
    <x v="1278"/>
    <x v="1947"/>
    <x v="78"/>
    <x v="2"/>
  </r>
  <r>
    <x v="3"/>
    <n v="1128299"/>
    <x v="564"/>
    <x v="2"/>
    <x v="6"/>
    <x v="8"/>
    <x v="5"/>
    <x v="1"/>
    <n v="65"/>
    <x v="193"/>
    <x v="1279"/>
    <x v="1948"/>
    <x v="10"/>
    <x v="2"/>
  </r>
  <r>
    <x v="3"/>
    <n v="1128299"/>
    <x v="565"/>
    <x v="2"/>
    <x v="6"/>
    <x v="8"/>
    <x v="0"/>
    <x v="0"/>
    <n v="52"/>
    <x v="42"/>
    <x v="1207"/>
    <x v="1949"/>
    <x v="9"/>
    <x v="2"/>
  </r>
  <r>
    <x v="3"/>
    <n v="1128299"/>
    <x v="566"/>
    <x v="2"/>
    <x v="6"/>
    <x v="8"/>
    <x v="1"/>
    <x v="0"/>
    <n v="55"/>
    <x v="42"/>
    <x v="1280"/>
    <x v="1950"/>
    <x v="25"/>
    <x v="2"/>
  </r>
  <r>
    <x v="3"/>
    <n v="1128299"/>
    <x v="567"/>
    <x v="2"/>
    <x v="6"/>
    <x v="8"/>
    <x v="2"/>
    <x v="1"/>
    <n v="51"/>
    <x v="209"/>
    <x v="1281"/>
    <x v="1951"/>
    <x v="60"/>
    <x v="2"/>
  </r>
  <r>
    <x v="3"/>
    <n v="1128299"/>
    <x v="568"/>
    <x v="2"/>
    <x v="6"/>
    <x v="8"/>
    <x v="3"/>
    <x v="1"/>
    <n v="60"/>
    <x v="210"/>
    <x v="1282"/>
    <x v="1952"/>
    <x v="35"/>
    <x v="2"/>
  </r>
  <r>
    <x v="3"/>
    <n v="1128299"/>
    <x v="569"/>
    <x v="2"/>
    <x v="6"/>
    <x v="8"/>
    <x v="4"/>
    <x v="0"/>
    <n v="68"/>
    <x v="193"/>
    <x v="1283"/>
    <x v="1953"/>
    <x v="77"/>
    <x v="2"/>
  </r>
  <r>
    <x v="3"/>
    <n v="1128299"/>
    <x v="570"/>
    <x v="2"/>
    <x v="6"/>
    <x v="8"/>
    <x v="5"/>
    <x v="1"/>
    <n v="73"/>
    <x v="242"/>
    <x v="1284"/>
    <x v="1954"/>
    <x v="43"/>
    <x v="2"/>
  </r>
  <r>
    <x v="3"/>
    <n v="1128299"/>
    <x v="571"/>
    <x v="2"/>
    <x v="6"/>
    <x v="8"/>
    <x v="0"/>
    <x v="0"/>
    <n v="59"/>
    <x v="126"/>
    <x v="954"/>
    <x v="1955"/>
    <x v="59"/>
    <x v="2"/>
  </r>
  <r>
    <x v="3"/>
    <n v="1128299"/>
    <x v="572"/>
    <x v="2"/>
    <x v="6"/>
    <x v="8"/>
    <x v="1"/>
    <x v="0"/>
    <n v="64"/>
    <x v="131"/>
    <x v="1210"/>
    <x v="1956"/>
    <x v="31"/>
    <x v="2"/>
  </r>
  <r>
    <x v="3"/>
    <n v="1128299"/>
    <x v="573"/>
    <x v="2"/>
    <x v="6"/>
    <x v="8"/>
    <x v="2"/>
    <x v="1"/>
    <n v="60"/>
    <x v="35"/>
    <x v="364"/>
    <x v="1957"/>
    <x v="9"/>
    <x v="2"/>
  </r>
  <r>
    <x v="3"/>
    <n v="1128299"/>
    <x v="574"/>
    <x v="2"/>
    <x v="6"/>
    <x v="8"/>
    <x v="3"/>
    <x v="1"/>
    <n v="63"/>
    <x v="35"/>
    <x v="1285"/>
    <x v="1958"/>
    <x v="18"/>
    <x v="2"/>
  </r>
  <r>
    <x v="3"/>
    <n v="1128299"/>
    <x v="575"/>
    <x v="2"/>
    <x v="6"/>
    <x v="8"/>
    <x v="4"/>
    <x v="0"/>
    <n v="68"/>
    <x v="202"/>
    <x v="1286"/>
    <x v="1959"/>
    <x v="79"/>
    <x v="2"/>
  </r>
  <r>
    <x v="3"/>
    <n v="1128299"/>
    <x v="576"/>
    <x v="2"/>
    <x v="6"/>
    <x v="8"/>
    <x v="5"/>
    <x v="1"/>
    <n v="75"/>
    <x v="251"/>
    <x v="1287"/>
    <x v="1960"/>
    <x v="50"/>
    <x v="2"/>
  </r>
  <r>
    <x v="3"/>
    <n v="1128299"/>
    <x v="577"/>
    <x v="2"/>
    <x v="6"/>
    <x v="8"/>
    <x v="0"/>
    <x v="0"/>
    <n v="36"/>
    <x v="236"/>
    <x v="1288"/>
    <x v="1961"/>
    <x v="33"/>
    <x v="2"/>
  </r>
  <r>
    <x v="3"/>
    <n v="1128299"/>
    <x v="578"/>
    <x v="2"/>
    <x v="6"/>
    <x v="8"/>
    <x v="1"/>
    <x v="0"/>
    <n v="48"/>
    <x v="165"/>
    <x v="1289"/>
    <x v="1962"/>
    <x v="8"/>
    <x v="2"/>
  </r>
  <r>
    <x v="3"/>
    <n v="1128299"/>
    <x v="579"/>
    <x v="2"/>
    <x v="6"/>
    <x v="8"/>
    <x v="2"/>
    <x v="1"/>
    <n v="46"/>
    <x v="192"/>
    <x v="1004"/>
    <x v="1963"/>
    <x v="2"/>
    <x v="2"/>
  </r>
  <r>
    <x v="3"/>
    <n v="1128299"/>
    <x v="580"/>
    <x v="2"/>
    <x v="6"/>
    <x v="8"/>
    <x v="3"/>
    <x v="1"/>
    <n v="49"/>
    <x v="252"/>
    <x v="1290"/>
    <x v="1964"/>
    <x v="33"/>
    <x v="2"/>
  </r>
  <r>
    <x v="3"/>
    <n v="1128299"/>
    <x v="581"/>
    <x v="2"/>
    <x v="7"/>
    <x v="9"/>
    <x v="4"/>
    <x v="0"/>
    <n v="51"/>
    <x v="201"/>
    <x v="1291"/>
    <x v="1965"/>
    <x v="37"/>
    <x v="2"/>
  </r>
  <r>
    <x v="3"/>
    <n v="1128299"/>
    <x v="582"/>
    <x v="2"/>
    <x v="7"/>
    <x v="9"/>
    <x v="5"/>
    <x v="1"/>
    <n v="46"/>
    <x v="35"/>
    <x v="1292"/>
    <x v="1966"/>
    <x v="43"/>
    <x v="2"/>
  </r>
  <r>
    <x v="3"/>
    <n v="1128299"/>
    <x v="583"/>
    <x v="2"/>
    <x v="7"/>
    <x v="9"/>
    <x v="0"/>
    <x v="0"/>
    <n v="36"/>
    <x v="216"/>
    <x v="1293"/>
    <x v="1967"/>
    <x v="30"/>
    <x v="2"/>
  </r>
  <r>
    <x v="3"/>
    <n v="1128299"/>
    <x v="584"/>
    <x v="2"/>
    <x v="7"/>
    <x v="9"/>
    <x v="1"/>
    <x v="0"/>
    <n v="47"/>
    <x v="165"/>
    <x v="1294"/>
    <x v="1968"/>
    <x v="37"/>
    <x v="2"/>
  </r>
  <r>
    <x v="3"/>
    <n v="1128299"/>
    <x v="585"/>
    <x v="2"/>
    <x v="7"/>
    <x v="9"/>
    <x v="2"/>
    <x v="1"/>
    <n v="47"/>
    <x v="185"/>
    <x v="1295"/>
    <x v="1969"/>
    <x v="37"/>
    <x v="2"/>
  </r>
  <r>
    <x v="3"/>
    <n v="1128299"/>
    <x v="586"/>
    <x v="2"/>
    <x v="7"/>
    <x v="9"/>
    <x v="3"/>
    <x v="1"/>
    <n v="48"/>
    <x v="237"/>
    <x v="1296"/>
    <x v="1970"/>
    <x v="23"/>
    <x v="2"/>
  </r>
  <r>
    <x v="3"/>
    <n v="1128299"/>
    <x v="587"/>
    <x v="2"/>
    <x v="7"/>
    <x v="9"/>
    <x v="4"/>
    <x v="0"/>
    <n v="52"/>
    <x v="188"/>
    <x v="1297"/>
    <x v="1971"/>
    <x v="8"/>
    <x v="2"/>
  </r>
  <r>
    <x v="3"/>
    <n v="1128299"/>
    <x v="588"/>
    <x v="2"/>
    <x v="7"/>
    <x v="9"/>
    <x v="5"/>
    <x v="1"/>
    <n v="46"/>
    <x v="248"/>
    <x v="1298"/>
    <x v="1972"/>
    <x v="43"/>
    <x v="2"/>
  </r>
  <r>
    <x v="3"/>
    <n v="1128299"/>
    <x v="589"/>
    <x v="2"/>
    <x v="7"/>
    <x v="9"/>
    <x v="0"/>
    <x v="0"/>
    <n v="46"/>
    <x v="212"/>
    <x v="1299"/>
    <x v="1973"/>
    <x v="18"/>
    <x v="2"/>
  </r>
  <r>
    <x v="3"/>
    <n v="1128299"/>
    <x v="590"/>
    <x v="2"/>
    <x v="7"/>
    <x v="9"/>
    <x v="1"/>
    <x v="0"/>
    <n v="58"/>
    <x v="202"/>
    <x v="1300"/>
    <x v="1974"/>
    <x v="36"/>
    <x v="2"/>
  </r>
  <r>
    <x v="3"/>
    <n v="1128299"/>
    <x v="591"/>
    <x v="2"/>
    <x v="7"/>
    <x v="9"/>
    <x v="2"/>
    <x v="1"/>
    <n v="60"/>
    <x v="202"/>
    <x v="1301"/>
    <x v="1975"/>
    <x v="8"/>
    <x v="2"/>
  </r>
  <r>
    <x v="3"/>
    <n v="1128299"/>
    <x v="592"/>
    <x v="2"/>
    <x v="7"/>
    <x v="9"/>
    <x v="3"/>
    <x v="1"/>
    <n v="64"/>
    <x v="211"/>
    <x v="1302"/>
    <x v="1976"/>
    <x v="23"/>
    <x v="2"/>
  </r>
  <r>
    <x v="3"/>
    <n v="1128299"/>
    <x v="593"/>
    <x v="2"/>
    <x v="7"/>
    <x v="9"/>
    <x v="4"/>
    <x v="0"/>
    <n v="69"/>
    <x v="219"/>
    <x v="1303"/>
    <x v="1977"/>
    <x v="31"/>
    <x v="2"/>
  </r>
  <r>
    <x v="3"/>
    <n v="1128299"/>
    <x v="594"/>
    <x v="2"/>
    <x v="7"/>
    <x v="9"/>
    <x v="5"/>
    <x v="1"/>
    <n v="62"/>
    <x v="193"/>
    <x v="1304"/>
    <x v="1978"/>
    <x v="51"/>
    <x v="2"/>
  </r>
  <r>
    <x v="3"/>
    <n v="1128299"/>
    <x v="595"/>
    <x v="2"/>
    <x v="7"/>
    <x v="9"/>
    <x v="0"/>
    <x v="0"/>
    <n v="68"/>
    <x v="160"/>
    <x v="1305"/>
    <x v="1979"/>
    <x v="27"/>
    <x v="2"/>
  </r>
  <r>
    <x v="3"/>
    <n v="1128299"/>
    <x v="596"/>
    <x v="2"/>
    <x v="7"/>
    <x v="9"/>
    <x v="1"/>
    <x v="0"/>
    <n v="71"/>
    <x v="246"/>
    <x v="1306"/>
    <x v="1980"/>
    <x v="37"/>
    <x v="2"/>
  </r>
  <r>
    <x v="3"/>
    <n v="1128299"/>
    <x v="597"/>
    <x v="2"/>
    <x v="7"/>
    <x v="9"/>
    <x v="2"/>
    <x v="1"/>
    <n v="74"/>
    <x v="196"/>
    <x v="1272"/>
    <x v="1981"/>
    <x v="37"/>
    <x v="2"/>
  </r>
  <r>
    <x v="3"/>
    <n v="1128299"/>
    <x v="598"/>
    <x v="2"/>
    <x v="7"/>
    <x v="9"/>
    <x v="3"/>
    <x v="1"/>
    <n v="55"/>
    <x v="228"/>
    <x v="1141"/>
    <x v="1982"/>
    <x v="23"/>
    <x v="2"/>
  </r>
  <r>
    <x v="3"/>
    <n v="1128299"/>
    <x v="599"/>
    <x v="2"/>
    <x v="7"/>
    <x v="9"/>
    <x v="4"/>
    <x v="0"/>
    <n v="59"/>
    <x v="195"/>
    <x v="1307"/>
    <x v="1983"/>
    <x v="8"/>
    <x v="2"/>
  </r>
  <r>
    <x v="3"/>
    <n v="1128299"/>
    <x v="600"/>
    <x v="2"/>
    <x v="7"/>
    <x v="9"/>
    <x v="5"/>
    <x v="1"/>
    <n v="78"/>
    <x v="246"/>
    <x v="1308"/>
    <x v="1984"/>
    <x v="80"/>
    <x v="2"/>
  </r>
  <r>
    <x v="3"/>
    <n v="1128299"/>
    <x v="601"/>
    <x v="2"/>
    <x v="7"/>
    <x v="9"/>
    <x v="0"/>
    <x v="0"/>
    <n v="55"/>
    <x v="241"/>
    <x v="1309"/>
    <x v="1985"/>
    <x v="33"/>
    <x v="2"/>
  </r>
  <r>
    <x v="3"/>
    <n v="1128299"/>
    <x v="602"/>
    <x v="2"/>
    <x v="7"/>
    <x v="9"/>
    <x v="1"/>
    <x v="0"/>
    <n v="60"/>
    <x v="243"/>
    <x v="1015"/>
    <x v="1986"/>
    <x v="31"/>
    <x v="2"/>
  </r>
  <r>
    <x v="3"/>
    <n v="1128299"/>
    <x v="603"/>
    <x v="2"/>
    <x v="7"/>
    <x v="9"/>
    <x v="2"/>
    <x v="1"/>
    <n v="61"/>
    <x v="196"/>
    <x v="1191"/>
    <x v="1987"/>
    <x v="31"/>
    <x v="2"/>
  </r>
  <r>
    <x v="3"/>
    <n v="1128299"/>
    <x v="604"/>
    <x v="2"/>
    <x v="7"/>
    <x v="9"/>
    <x v="3"/>
    <x v="1"/>
    <n v="59"/>
    <x v="228"/>
    <x v="1310"/>
    <x v="1988"/>
    <x v="27"/>
    <x v="2"/>
  </r>
  <r>
    <x v="3"/>
    <n v="1128299"/>
    <x v="605"/>
    <x v="2"/>
    <x v="7"/>
    <x v="9"/>
    <x v="4"/>
    <x v="0"/>
    <n v="60"/>
    <x v="239"/>
    <x v="1311"/>
    <x v="1989"/>
    <x v="31"/>
    <x v="2"/>
  </r>
  <r>
    <x v="3"/>
    <n v="1128299"/>
    <x v="606"/>
    <x v="2"/>
    <x v="7"/>
    <x v="9"/>
    <x v="5"/>
    <x v="1"/>
    <n v="75"/>
    <x v="35"/>
    <x v="1312"/>
    <x v="1990"/>
    <x v="50"/>
    <x v="2"/>
  </r>
  <r>
    <x v="3"/>
    <n v="1128299"/>
    <x v="607"/>
    <x v="2"/>
    <x v="7"/>
    <x v="9"/>
    <x v="0"/>
    <x v="0"/>
    <n v="71"/>
    <x v="49"/>
    <x v="1313"/>
    <x v="1991"/>
    <x v="23"/>
    <x v="2"/>
  </r>
  <r>
    <x v="3"/>
    <n v="1128299"/>
    <x v="608"/>
    <x v="2"/>
    <x v="7"/>
    <x v="9"/>
    <x v="1"/>
    <x v="0"/>
    <n v="74"/>
    <x v="143"/>
    <x v="1314"/>
    <x v="1992"/>
    <x v="25"/>
    <x v="2"/>
  </r>
  <r>
    <x v="3"/>
    <n v="1128299"/>
    <x v="609"/>
    <x v="2"/>
    <x v="7"/>
    <x v="9"/>
    <x v="2"/>
    <x v="1"/>
    <n v="72"/>
    <x v="134"/>
    <x v="1315"/>
    <x v="1993"/>
    <x v="31"/>
    <x v="2"/>
  </r>
  <r>
    <x v="3"/>
    <n v="1128299"/>
    <x v="610"/>
    <x v="2"/>
    <x v="7"/>
    <x v="9"/>
    <x v="3"/>
    <x v="1"/>
    <n v="75"/>
    <x v="35"/>
    <x v="1312"/>
    <x v="1994"/>
    <x v="8"/>
    <x v="2"/>
  </r>
  <r>
    <x v="3"/>
    <n v="1128299"/>
    <x v="611"/>
    <x v="2"/>
    <x v="7"/>
    <x v="9"/>
    <x v="4"/>
    <x v="0"/>
    <n v="82"/>
    <x v="193"/>
    <x v="1316"/>
    <x v="1995"/>
    <x v="37"/>
    <x v="2"/>
  </r>
  <r>
    <x v="3"/>
    <n v="1128299"/>
    <x v="612"/>
    <x v="2"/>
    <x v="7"/>
    <x v="9"/>
    <x v="5"/>
    <x v="1"/>
    <n v="98"/>
    <x v="131"/>
    <x v="1317"/>
    <x v="1996"/>
    <x v="51"/>
    <x v="2"/>
  </r>
  <r>
    <x v="3"/>
    <n v="1128299"/>
    <x v="613"/>
    <x v="2"/>
    <x v="7"/>
    <x v="9"/>
    <x v="0"/>
    <x v="0"/>
    <n v="73"/>
    <x v="101"/>
    <x v="1318"/>
    <x v="1997"/>
    <x v="8"/>
    <x v="2"/>
  </r>
  <r>
    <x v="3"/>
    <n v="1128299"/>
    <x v="614"/>
    <x v="2"/>
    <x v="7"/>
    <x v="9"/>
    <x v="1"/>
    <x v="0"/>
    <n v="82"/>
    <x v="131"/>
    <x v="1319"/>
    <x v="1998"/>
    <x v="36"/>
    <x v="2"/>
  </r>
  <r>
    <x v="3"/>
    <n v="1128299"/>
    <x v="615"/>
    <x v="2"/>
    <x v="7"/>
    <x v="9"/>
    <x v="2"/>
    <x v="1"/>
    <n v="78"/>
    <x v="36"/>
    <x v="1320"/>
    <x v="1999"/>
    <x v="2"/>
    <x v="2"/>
  </r>
  <r>
    <x v="3"/>
    <n v="1128299"/>
    <x v="616"/>
    <x v="2"/>
    <x v="7"/>
    <x v="9"/>
    <x v="3"/>
    <x v="1"/>
    <n v="78"/>
    <x v="251"/>
    <x v="1262"/>
    <x v="2000"/>
    <x v="33"/>
    <x v="2"/>
  </r>
  <r>
    <x v="3"/>
    <n v="1128299"/>
    <x v="617"/>
    <x v="2"/>
    <x v="7"/>
    <x v="9"/>
    <x v="4"/>
    <x v="0"/>
    <n v="77"/>
    <x v="179"/>
    <x v="1099"/>
    <x v="2001"/>
    <x v="2"/>
    <x v="2"/>
  </r>
  <r>
    <x v="3"/>
    <n v="1128299"/>
    <x v="618"/>
    <x v="2"/>
    <x v="7"/>
    <x v="9"/>
    <x v="5"/>
    <x v="1"/>
    <n v="95"/>
    <x v="155"/>
    <x v="1321"/>
    <x v="2002"/>
    <x v="2"/>
    <x v="2"/>
  </r>
  <r>
    <x v="3"/>
    <n v="1128299"/>
    <x v="619"/>
    <x v="2"/>
    <x v="7"/>
    <x v="9"/>
    <x v="0"/>
    <x v="0"/>
    <n v="80"/>
    <x v="146"/>
    <x v="1322"/>
    <x v="2003"/>
    <x v="18"/>
    <x v="2"/>
  </r>
  <r>
    <x v="3"/>
    <n v="1128299"/>
    <x v="620"/>
    <x v="2"/>
    <x v="7"/>
    <x v="9"/>
    <x v="1"/>
    <x v="0"/>
    <n v="77"/>
    <x v="124"/>
    <x v="1323"/>
    <x v="2004"/>
    <x v="37"/>
    <x v="2"/>
  </r>
  <r>
    <x v="3"/>
    <n v="1128299"/>
    <x v="621"/>
    <x v="2"/>
    <x v="7"/>
    <x v="9"/>
    <x v="2"/>
    <x v="1"/>
    <n v="73"/>
    <x v="134"/>
    <x v="1324"/>
    <x v="2005"/>
    <x v="2"/>
    <x v="2"/>
  </r>
  <r>
    <x v="3"/>
    <n v="1128299"/>
    <x v="622"/>
    <x v="2"/>
    <x v="7"/>
    <x v="9"/>
    <x v="3"/>
    <x v="1"/>
    <n v="74"/>
    <x v="155"/>
    <x v="1325"/>
    <x v="2006"/>
    <x v="27"/>
    <x v="2"/>
  </r>
  <r>
    <x v="3"/>
    <n v="1128299"/>
    <x v="623"/>
    <x v="2"/>
    <x v="7"/>
    <x v="9"/>
    <x v="4"/>
    <x v="0"/>
    <n v="71"/>
    <x v="155"/>
    <x v="1326"/>
    <x v="2007"/>
    <x v="37"/>
    <x v="2"/>
  </r>
  <r>
    <x v="3"/>
    <n v="1128299"/>
    <x v="624"/>
    <x v="2"/>
    <x v="7"/>
    <x v="9"/>
    <x v="5"/>
    <x v="1"/>
    <n v="76"/>
    <x v="243"/>
    <x v="1275"/>
    <x v="2008"/>
    <x v="50"/>
    <x v="2"/>
  </r>
  <r>
    <x v="3"/>
    <n v="1128299"/>
    <x v="625"/>
    <x v="2"/>
    <x v="7"/>
    <x v="9"/>
    <x v="0"/>
    <x v="0"/>
    <n v="64"/>
    <x v="163"/>
    <x v="1327"/>
    <x v="2009"/>
    <x v="33"/>
    <x v="2"/>
  </r>
  <r>
    <x v="3"/>
    <n v="1128299"/>
    <x v="626"/>
    <x v="2"/>
    <x v="7"/>
    <x v="9"/>
    <x v="1"/>
    <x v="0"/>
    <n v="71"/>
    <x v="132"/>
    <x v="1328"/>
    <x v="2010"/>
    <x v="2"/>
    <x v="2"/>
  </r>
  <r>
    <x v="3"/>
    <n v="1128299"/>
    <x v="627"/>
    <x v="2"/>
    <x v="7"/>
    <x v="9"/>
    <x v="2"/>
    <x v="1"/>
    <n v="63"/>
    <x v="192"/>
    <x v="1265"/>
    <x v="2011"/>
    <x v="25"/>
    <x v="2"/>
  </r>
  <r>
    <x v="3"/>
    <n v="1128299"/>
    <x v="628"/>
    <x v="2"/>
    <x v="7"/>
    <x v="9"/>
    <x v="3"/>
    <x v="1"/>
    <n v="67"/>
    <x v="205"/>
    <x v="1329"/>
    <x v="2012"/>
    <x v="8"/>
    <x v="2"/>
  </r>
  <r>
    <x v="3"/>
    <n v="1128299"/>
    <x v="629"/>
    <x v="2"/>
    <x v="7"/>
    <x v="9"/>
    <x v="4"/>
    <x v="0"/>
    <n v="72"/>
    <x v="215"/>
    <x v="1330"/>
    <x v="2013"/>
    <x v="8"/>
    <x v="2"/>
  </r>
  <r>
    <x v="3"/>
    <n v="1128299"/>
    <x v="67"/>
    <x v="2"/>
    <x v="7"/>
    <x v="9"/>
    <x v="5"/>
    <x v="1"/>
    <n v="62"/>
    <x v="161"/>
    <x v="1331"/>
    <x v="2014"/>
    <x v="2"/>
    <x v="2"/>
  </r>
  <r>
    <x v="3"/>
    <n v="1128299"/>
    <x v="68"/>
    <x v="2"/>
    <x v="7"/>
    <x v="9"/>
    <x v="0"/>
    <x v="0"/>
    <n v="58"/>
    <x v="197"/>
    <x v="1194"/>
    <x v="2015"/>
    <x v="8"/>
    <x v="2"/>
  </r>
  <r>
    <x v="3"/>
    <n v="1128299"/>
    <x v="69"/>
    <x v="2"/>
    <x v="7"/>
    <x v="9"/>
    <x v="1"/>
    <x v="0"/>
    <n v="64"/>
    <x v="216"/>
    <x v="1332"/>
    <x v="2016"/>
    <x v="25"/>
    <x v="2"/>
  </r>
  <r>
    <x v="3"/>
    <n v="1128299"/>
    <x v="70"/>
    <x v="2"/>
    <x v="7"/>
    <x v="9"/>
    <x v="2"/>
    <x v="1"/>
    <n v="56"/>
    <x v="161"/>
    <x v="1333"/>
    <x v="2017"/>
    <x v="36"/>
    <x v="2"/>
  </r>
  <r>
    <x v="3"/>
    <n v="1128299"/>
    <x v="71"/>
    <x v="2"/>
    <x v="7"/>
    <x v="9"/>
    <x v="3"/>
    <x v="1"/>
    <n v="58"/>
    <x v="230"/>
    <x v="1334"/>
    <x v="2018"/>
    <x v="27"/>
    <x v="2"/>
  </r>
  <r>
    <x v="3"/>
    <n v="1128299"/>
    <x v="72"/>
    <x v="2"/>
    <x v="7"/>
    <x v="9"/>
    <x v="4"/>
    <x v="0"/>
    <n v="69"/>
    <x v="198"/>
    <x v="1335"/>
    <x v="2019"/>
    <x v="2"/>
    <x v="2"/>
  </r>
  <r>
    <x v="3"/>
    <n v="1128299"/>
    <x v="73"/>
    <x v="2"/>
    <x v="7"/>
    <x v="9"/>
    <x v="5"/>
    <x v="1"/>
    <n v="71"/>
    <x v="253"/>
    <x v="1336"/>
    <x v="2020"/>
    <x v="2"/>
    <x v="2"/>
  </r>
  <r>
    <x v="3"/>
    <n v="1128299"/>
    <x v="74"/>
    <x v="2"/>
    <x v="7"/>
    <x v="9"/>
    <x v="0"/>
    <x v="0"/>
    <n v="54"/>
    <x v="244"/>
    <x v="1337"/>
    <x v="2021"/>
    <x v="27"/>
    <x v="2"/>
  </r>
  <r>
    <x v="3"/>
    <n v="1128299"/>
    <x v="75"/>
    <x v="2"/>
    <x v="7"/>
    <x v="9"/>
    <x v="1"/>
    <x v="0"/>
    <n v="60"/>
    <x v="143"/>
    <x v="1338"/>
    <x v="2022"/>
    <x v="25"/>
    <x v="2"/>
  </r>
  <r>
    <x v="3"/>
    <n v="1128299"/>
    <x v="76"/>
    <x v="2"/>
    <x v="7"/>
    <x v="9"/>
    <x v="2"/>
    <x v="1"/>
    <n v="54"/>
    <x v="168"/>
    <x v="1339"/>
    <x v="2023"/>
    <x v="25"/>
    <x v="2"/>
  </r>
  <r>
    <x v="3"/>
    <n v="1128299"/>
    <x v="77"/>
    <x v="2"/>
    <x v="7"/>
    <x v="9"/>
    <x v="3"/>
    <x v="1"/>
    <n v="69"/>
    <x v="236"/>
    <x v="1340"/>
    <x v="2024"/>
    <x v="30"/>
    <x v="2"/>
  </r>
  <r>
    <x v="3"/>
    <n v="1128299"/>
    <x v="78"/>
    <x v="2"/>
    <x v="7"/>
    <x v="9"/>
    <x v="4"/>
    <x v="0"/>
    <n v="85"/>
    <x v="202"/>
    <x v="1341"/>
    <x v="2025"/>
    <x v="8"/>
    <x v="2"/>
  </r>
  <r>
    <x v="3"/>
    <n v="1128299"/>
    <x v="79"/>
    <x v="2"/>
    <x v="7"/>
    <x v="9"/>
    <x v="5"/>
    <x v="1"/>
    <n v="88"/>
    <x v="216"/>
    <x v="1342"/>
    <x v="2026"/>
    <x v="43"/>
    <x v="2"/>
  </r>
  <r>
    <x v="3"/>
    <n v="1128299"/>
    <x v="80"/>
    <x v="2"/>
    <x v="7"/>
    <x v="9"/>
    <x v="0"/>
    <x v="0"/>
    <n v="78"/>
    <x v="143"/>
    <x v="1343"/>
    <x v="2027"/>
    <x v="8"/>
    <x v="2"/>
  </r>
  <r>
    <x v="3"/>
    <n v="1128299"/>
    <x v="81"/>
    <x v="2"/>
    <x v="7"/>
    <x v="9"/>
    <x v="1"/>
    <x v="0"/>
    <n v="77"/>
    <x v="49"/>
    <x v="1344"/>
    <x v="2028"/>
    <x v="31"/>
    <x v="2"/>
  </r>
  <r>
    <x v="3"/>
    <n v="1128299"/>
    <x v="82"/>
    <x v="2"/>
    <x v="7"/>
    <x v="9"/>
    <x v="2"/>
    <x v="1"/>
    <n v="73"/>
    <x v="216"/>
    <x v="1345"/>
    <x v="2029"/>
    <x v="37"/>
    <x v="2"/>
  </r>
  <r>
    <x v="3"/>
    <n v="1128299"/>
    <x v="83"/>
    <x v="2"/>
    <x v="7"/>
    <x v="9"/>
    <x v="3"/>
    <x v="1"/>
    <n v="76"/>
    <x v="216"/>
    <x v="1346"/>
    <x v="2030"/>
    <x v="30"/>
    <x v="2"/>
  </r>
  <r>
    <x v="3"/>
    <n v="1128299"/>
    <x v="84"/>
    <x v="2"/>
    <x v="7"/>
    <x v="9"/>
    <x v="4"/>
    <x v="0"/>
    <n v="82"/>
    <x v="247"/>
    <x v="1347"/>
    <x v="2031"/>
    <x v="31"/>
    <x v="2"/>
  </r>
  <r>
    <x v="3"/>
    <n v="1128299"/>
    <x v="85"/>
    <x v="2"/>
    <x v="7"/>
    <x v="9"/>
    <x v="5"/>
    <x v="1"/>
    <n v="86"/>
    <x v="42"/>
    <x v="1348"/>
    <x v="2032"/>
    <x v="51"/>
    <x v="2"/>
  </r>
  <r>
    <x v="0"/>
    <n v="1185732"/>
    <x v="86"/>
    <x v="2"/>
    <x v="7"/>
    <x v="9"/>
    <x v="0"/>
    <x v="0"/>
    <n v="44"/>
    <x v="118"/>
    <x v="1349"/>
    <x v="2033"/>
    <x v="9"/>
    <x v="2"/>
  </r>
  <r>
    <x v="0"/>
    <n v="1185732"/>
    <x v="87"/>
    <x v="2"/>
    <x v="7"/>
    <x v="9"/>
    <x v="1"/>
    <x v="0"/>
    <n v="41"/>
    <x v="166"/>
    <x v="1350"/>
    <x v="2034"/>
    <x v="29"/>
    <x v="2"/>
  </r>
  <r>
    <x v="0"/>
    <n v="1185732"/>
    <x v="88"/>
    <x v="2"/>
    <x v="7"/>
    <x v="9"/>
    <x v="2"/>
    <x v="1"/>
    <n v="34"/>
    <x v="98"/>
    <x v="1286"/>
    <x v="2035"/>
    <x v="37"/>
    <x v="2"/>
  </r>
  <r>
    <x v="0"/>
    <n v="1185732"/>
    <x v="89"/>
    <x v="2"/>
    <x v="7"/>
    <x v="9"/>
    <x v="3"/>
    <x v="1"/>
    <n v="38"/>
    <x v="36"/>
    <x v="1351"/>
    <x v="2036"/>
    <x v="8"/>
    <x v="2"/>
  </r>
  <r>
    <x v="0"/>
    <n v="1185732"/>
    <x v="90"/>
    <x v="4"/>
    <x v="8"/>
    <x v="10"/>
    <x v="4"/>
    <x v="0"/>
    <n v="50"/>
    <x v="49"/>
    <x v="1352"/>
    <x v="2037"/>
    <x v="0"/>
    <x v="2"/>
  </r>
  <r>
    <x v="0"/>
    <n v="1185732"/>
    <x v="91"/>
    <x v="4"/>
    <x v="8"/>
    <x v="10"/>
    <x v="5"/>
    <x v="1"/>
    <n v="41"/>
    <x v="87"/>
    <x v="727"/>
    <x v="2038"/>
    <x v="26"/>
    <x v="2"/>
  </r>
  <r>
    <x v="0"/>
    <n v="1185732"/>
    <x v="92"/>
    <x v="4"/>
    <x v="8"/>
    <x v="10"/>
    <x v="0"/>
    <x v="0"/>
    <n v="43"/>
    <x v="106"/>
    <x v="1353"/>
    <x v="2039"/>
    <x v="41"/>
    <x v="2"/>
  </r>
  <r>
    <x v="0"/>
    <n v="1185732"/>
    <x v="93"/>
    <x v="4"/>
    <x v="8"/>
    <x v="10"/>
    <x v="1"/>
    <x v="0"/>
    <n v="43"/>
    <x v="49"/>
    <x v="927"/>
    <x v="2040"/>
    <x v="29"/>
    <x v="2"/>
  </r>
  <r>
    <x v="0"/>
    <n v="1185732"/>
    <x v="94"/>
    <x v="4"/>
    <x v="8"/>
    <x v="10"/>
    <x v="2"/>
    <x v="1"/>
    <n v="32"/>
    <x v="142"/>
    <x v="1354"/>
    <x v="2041"/>
    <x v="31"/>
    <x v="2"/>
  </r>
  <r>
    <x v="3"/>
    <n v="1185732"/>
    <x v="95"/>
    <x v="4"/>
    <x v="8"/>
    <x v="10"/>
    <x v="3"/>
    <x v="1"/>
    <n v="38"/>
    <x v="138"/>
    <x v="1092"/>
    <x v="2042"/>
    <x v="27"/>
    <x v="2"/>
  </r>
  <r>
    <x v="0"/>
    <n v="1185732"/>
    <x v="96"/>
    <x v="4"/>
    <x v="8"/>
    <x v="10"/>
    <x v="4"/>
    <x v="0"/>
    <n v="53"/>
    <x v="153"/>
    <x v="1355"/>
    <x v="2043"/>
    <x v="35"/>
    <x v="2"/>
  </r>
  <r>
    <x v="0"/>
    <n v="1185732"/>
    <x v="97"/>
    <x v="4"/>
    <x v="8"/>
    <x v="10"/>
    <x v="5"/>
    <x v="1"/>
    <n v="41"/>
    <x v="166"/>
    <x v="1350"/>
    <x v="2044"/>
    <x v="42"/>
    <x v="2"/>
  </r>
  <r>
    <x v="0"/>
    <n v="1185732"/>
    <x v="98"/>
    <x v="4"/>
    <x v="8"/>
    <x v="10"/>
    <x v="0"/>
    <x v="0"/>
    <n v="41"/>
    <x v="114"/>
    <x v="1356"/>
    <x v="2045"/>
    <x v="38"/>
    <x v="2"/>
  </r>
  <r>
    <x v="0"/>
    <n v="1185732"/>
    <x v="99"/>
    <x v="4"/>
    <x v="8"/>
    <x v="10"/>
    <x v="1"/>
    <x v="0"/>
    <n v="42"/>
    <x v="37"/>
    <x v="1357"/>
    <x v="1431"/>
    <x v="35"/>
    <x v="2"/>
  </r>
  <r>
    <x v="0"/>
    <n v="1185732"/>
    <x v="100"/>
    <x v="4"/>
    <x v="8"/>
    <x v="10"/>
    <x v="2"/>
    <x v="1"/>
    <n v="32"/>
    <x v="146"/>
    <x v="1358"/>
    <x v="2046"/>
    <x v="2"/>
    <x v="2"/>
  </r>
  <r>
    <x v="0"/>
    <n v="1185732"/>
    <x v="101"/>
    <x v="4"/>
    <x v="8"/>
    <x v="10"/>
    <x v="3"/>
    <x v="1"/>
    <n v="36"/>
    <x v="36"/>
    <x v="839"/>
    <x v="2047"/>
    <x v="8"/>
    <x v="2"/>
  </r>
  <r>
    <x v="0"/>
    <n v="1185732"/>
    <x v="102"/>
    <x v="4"/>
    <x v="8"/>
    <x v="10"/>
    <x v="4"/>
    <x v="0"/>
    <n v="53"/>
    <x v="131"/>
    <x v="1359"/>
    <x v="2048"/>
    <x v="24"/>
    <x v="2"/>
  </r>
  <r>
    <x v="0"/>
    <n v="1185732"/>
    <x v="103"/>
    <x v="4"/>
    <x v="8"/>
    <x v="10"/>
    <x v="5"/>
    <x v="1"/>
    <n v="42"/>
    <x v="37"/>
    <x v="1357"/>
    <x v="2049"/>
    <x v="34"/>
    <x v="2"/>
  </r>
  <r>
    <x v="0"/>
    <n v="1185732"/>
    <x v="53"/>
    <x v="4"/>
    <x v="8"/>
    <x v="10"/>
    <x v="0"/>
    <x v="0"/>
    <n v="42"/>
    <x v="254"/>
    <x v="1360"/>
    <x v="2050"/>
    <x v="39"/>
    <x v="2"/>
  </r>
  <r>
    <x v="0"/>
    <n v="1185732"/>
    <x v="53"/>
    <x v="4"/>
    <x v="8"/>
    <x v="10"/>
    <x v="1"/>
    <x v="0"/>
    <n v="41"/>
    <x v="124"/>
    <x v="1316"/>
    <x v="2051"/>
    <x v="0"/>
    <x v="2"/>
  </r>
  <r>
    <x v="3"/>
    <n v="1185732"/>
    <x v="53"/>
    <x v="4"/>
    <x v="8"/>
    <x v="10"/>
    <x v="2"/>
    <x v="1"/>
    <n v="32"/>
    <x v="126"/>
    <x v="922"/>
    <x v="2052"/>
    <x v="8"/>
    <x v="2"/>
  </r>
  <r>
    <x v="3"/>
    <n v="1185732"/>
    <x v="53"/>
    <x v="4"/>
    <x v="8"/>
    <x v="10"/>
    <x v="3"/>
    <x v="1"/>
    <n v="38"/>
    <x v="133"/>
    <x v="829"/>
    <x v="2053"/>
    <x v="18"/>
    <x v="2"/>
  </r>
  <r>
    <x v="3"/>
    <n v="1185732"/>
    <x v="53"/>
    <x v="4"/>
    <x v="8"/>
    <x v="10"/>
    <x v="4"/>
    <x v="0"/>
    <n v="52"/>
    <x v="130"/>
    <x v="879"/>
    <x v="1491"/>
    <x v="18"/>
    <x v="2"/>
  </r>
  <r>
    <x v="3"/>
    <n v="1185732"/>
    <x v="53"/>
    <x v="4"/>
    <x v="8"/>
    <x v="10"/>
    <x v="5"/>
    <x v="1"/>
    <n v="44"/>
    <x v="159"/>
    <x v="1361"/>
    <x v="2054"/>
    <x v="38"/>
    <x v="2"/>
  </r>
  <r>
    <x v="3"/>
    <n v="1185732"/>
    <x v="53"/>
    <x v="4"/>
    <x v="8"/>
    <x v="10"/>
    <x v="0"/>
    <x v="0"/>
    <n v="52"/>
    <x v="48"/>
    <x v="1362"/>
    <x v="2055"/>
    <x v="65"/>
    <x v="2"/>
  </r>
  <r>
    <x v="3"/>
    <n v="1185732"/>
    <x v="53"/>
    <x v="4"/>
    <x v="8"/>
    <x v="10"/>
    <x v="1"/>
    <x v="0"/>
    <n v="54"/>
    <x v="145"/>
    <x v="1363"/>
    <x v="2056"/>
    <x v="0"/>
    <x v="2"/>
  </r>
  <r>
    <x v="3"/>
    <n v="1185732"/>
    <x v="53"/>
    <x v="4"/>
    <x v="8"/>
    <x v="10"/>
    <x v="2"/>
    <x v="1"/>
    <n v="47"/>
    <x v="143"/>
    <x v="1364"/>
    <x v="2057"/>
    <x v="25"/>
    <x v="2"/>
  </r>
  <r>
    <x v="3"/>
    <n v="1185732"/>
    <x v="53"/>
    <x v="4"/>
    <x v="8"/>
    <x v="10"/>
    <x v="3"/>
    <x v="1"/>
    <n v="49"/>
    <x v="36"/>
    <x v="939"/>
    <x v="2058"/>
    <x v="30"/>
    <x v="2"/>
  </r>
  <r>
    <x v="3"/>
    <n v="1185732"/>
    <x v="53"/>
    <x v="4"/>
    <x v="8"/>
    <x v="10"/>
    <x v="4"/>
    <x v="0"/>
    <n v="58"/>
    <x v="130"/>
    <x v="1229"/>
    <x v="1883"/>
    <x v="28"/>
    <x v="2"/>
  </r>
  <r>
    <x v="3"/>
    <n v="1185732"/>
    <x v="53"/>
    <x v="4"/>
    <x v="8"/>
    <x v="10"/>
    <x v="5"/>
    <x v="1"/>
    <n v="64"/>
    <x v="154"/>
    <x v="1365"/>
    <x v="2059"/>
    <x v="34"/>
    <x v="2"/>
  </r>
  <r>
    <x v="3"/>
    <n v="1185732"/>
    <x v="53"/>
    <x v="4"/>
    <x v="8"/>
    <x v="10"/>
    <x v="0"/>
    <x v="0"/>
    <n v="55"/>
    <x v="94"/>
    <x v="1366"/>
    <x v="2060"/>
    <x v="40"/>
    <x v="2"/>
  </r>
  <r>
    <x v="3"/>
    <n v="1185732"/>
    <x v="53"/>
    <x v="4"/>
    <x v="8"/>
    <x v="10"/>
    <x v="1"/>
    <x v="0"/>
    <n v="54"/>
    <x v="92"/>
    <x v="1367"/>
    <x v="2061"/>
    <x v="29"/>
    <x v="2"/>
  </r>
  <r>
    <x v="3"/>
    <n v="1185732"/>
    <x v="118"/>
    <x v="4"/>
    <x v="8"/>
    <x v="10"/>
    <x v="2"/>
    <x v="1"/>
    <n v="49"/>
    <x v="159"/>
    <x v="879"/>
    <x v="2062"/>
    <x v="2"/>
    <x v="2"/>
  </r>
  <r>
    <x v="3"/>
    <n v="1185732"/>
    <x v="119"/>
    <x v="4"/>
    <x v="8"/>
    <x v="10"/>
    <x v="3"/>
    <x v="1"/>
    <n v="47"/>
    <x v="146"/>
    <x v="1368"/>
    <x v="2063"/>
    <x v="8"/>
    <x v="2"/>
  </r>
  <r>
    <x v="3"/>
    <n v="1185732"/>
    <x v="120"/>
    <x v="4"/>
    <x v="8"/>
    <x v="10"/>
    <x v="4"/>
    <x v="0"/>
    <n v="62"/>
    <x v="148"/>
    <x v="1369"/>
    <x v="2064"/>
    <x v="29"/>
    <x v="2"/>
  </r>
  <r>
    <x v="3"/>
    <n v="1185732"/>
    <x v="121"/>
    <x v="4"/>
    <x v="8"/>
    <x v="10"/>
    <x v="5"/>
    <x v="1"/>
    <n v="63"/>
    <x v="96"/>
    <x v="1370"/>
    <x v="2065"/>
    <x v="42"/>
    <x v="2"/>
  </r>
  <r>
    <x v="3"/>
    <n v="1185732"/>
    <x v="122"/>
    <x v="4"/>
    <x v="8"/>
    <x v="10"/>
    <x v="0"/>
    <x v="0"/>
    <n v="60"/>
    <x v="117"/>
    <x v="777"/>
    <x v="1380"/>
    <x v="38"/>
    <x v="2"/>
  </r>
  <r>
    <x v="3"/>
    <n v="1185732"/>
    <x v="123"/>
    <x v="4"/>
    <x v="8"/>
    <x v="10"/>
    <x v="1"/>
    <x v="0"/>
    <n v="57"/>
    <x v="37"/>
    <x v="1371"/>
    <x v="2066"/>
    <x v="24"/>
    <x v="2"/>
  </r>
  <r>
    <x v="3"/>
    <n v="1185732"/>
    <x v="124"/>
    <x v="4"/>
    <x v="8"/>
    <x v="10"/>
    <x v="2"/>
    <x v="1"/>
    <n v="50"/>
    <x v="102"/>
    <x v="1372"/>
    <x v="2067"/>
    <x v="25"/>
    <x v="2"/>
  </r>
  <r>
    <x v="3"/>
    <n v="1185732"/>
    <x v="125"/>
    <x v="4"/>
    <x v="8"/>
    <x v="10"/>
    <x v="3"/>
    <x v="1"/>
    <n v="53"/>
    <x v="148"/>
    <x v="1373"/>
    <x v="2068"/>
    <x v="30"/>
    <x v="2"/>
  </r>
  <r>
    <x v="3"/>
    <n v="1185732"/>
    <x v="126"/>
    <x v="4"/>
    <x v="8"/>
    <x v="10"/>
    <x v="4"/>
    <x v="0"/>
    <n v="61"/>
    <x v="159"/>
    <x v="1374"/>
    <x v="2069"/>
    <x v="29"/>
    <x v="2"/>
  </r>
  <r>
    <x v="3"/>
    <n v="1185732"/>
    <x v="127"/>
    <x v="4"/>
    <x v="8"/>
    <x v="10"/>
    <x v="5"/>
    <x v="1"/>
    <n v="67"/>
    <x v="255"/>
    <x v="1375"/>
    <x v="2070"/>
    <x v="42"/>
    <x v="2"/>
  </r>
  <r>
    <x v="3"/>
    <n v="1185732"/>
    <x v="630"/>
    <x v="4"/>
    <x v="8"/>
    <x v="10"/>
    <x v="0"/>
    <x v="0"/>
    <n v="60"/>
    <x v="256"/>
    <x v="1376"/>
    <x v="2071"/>
    <x v="41"/>
    <x v="2"/>
  </r>
  <r>
    <x v="3"/>
    <n v="1185732"/>
    <x v="631"/>
    <x v="4"/>
    <x v="8"/>
    <x v="10"/>
    <x v="1"/>
    <x v="0"/>
    <n v="55"/>
    <x v="100"/>
    <x v="757"/>
    <x v="1358"/>
    <x v="18"/>
    <x v="2"/>
  </r>
  <r>
    <x v="3"/>
    <n v="1185732"/>
    <x v="632"/>
    <x v="4"/>
    <x v="8"/>
    <x v="10"/>
    <x v="2"/>
    <x v="1"/>
    <n v="53"/>
    <x v="108"/>
    <x v="1377"/>
    <x v="2072"/>
    <x v="25"/>
    <x v="2"/>
  </r>
  <r>
    <x v="0"/>
    <n v="1185732"/>
    <x v="633"/>
    <x v="4"/>
    <x v="8"/>
    <x v="10"/>
    <x v="3"/>
    <x v="1"/>
    <n v="44"/>
    <x v="148"/>
    <x v="1378"/>
    <x v="2073"/>
    <x v="8"/>
    <x v="2"/>
  </r>
  <r>
    <x v="0"/>
    <n v="1185732"/>
    <x v="634"/>
    <x v="4"/>
    <x v="8"/>
    <x v="10"/>
    <x v="4"/>
    <x v="0"/>
    <n v="52"/>
    <x v="37"/>
    <x v="901"/>
    <x v="2074"/>
    <x v="18"/>
    <x v="2"/>
  </r>
  <r>
    <x v="0"/>
    <n v="1185732"/>
    <x v="635"/>
    <x v="4"/>
    <x v="8"/>
    <x v="10"/>
    <x v="5"/>
    <x v="1"/>
    <n v="56"/>
    <x v="104"/>
    <x v="1379"/>
    <x v="2075"/>
    <x v="22"/>
    <x v="2"/>
  </r>
  <r>
    <x v="0"/>
    <n v="1185732"/>
    <x v="636"/>
    <x v="4"/>
    <x v="8"/>
    <x v="10"/>
    <x v="0"/>
    <x v="0"/>
    <n v="53"/>
    <x v="257"/>
    <x v="1380"/>
    <x v="2076"/>
    <x v="9"/>
    <x v="2"/>
  </r>
  <r>
    <x v="0"/>
    <n v="1185732"/>
    <x v="637"/>
    <x v="4"/>
    <x v="8"/>
    <x v="10"/>
    <x v="1"/>
    <x v="0"/>
    <n v="46"/>
    <x v="128"/>
    <x v="1381"/>
    <x v="2077"/>
    <x v="18"/>
    <x v="2"/>
  </r>
  <r>
    <x v="2"/>
    <n v="1185732"/>
    <x v="638"/>
    <x v="4"/>
    <x v="8"/>
    <x v="10"/>
    <x v="2"/>
    <x v="1"/>
    <n v="41"/>
    <x v="37"/>
    <x v="1382"/>
    <x v="2078"/>
    <x v="25"/>
    <x v="2"/>
  </r>
  <r>
    <x v="2"/>
    <n v="1185732"/>
    <x v="639"/>
    <x v="4"/>
    <x v="8"/>
    <x v="10"/>
    <x v="3"/>
    <x v="1"/>
    <n v="42"/>
    <x v="124"/>
    <x v="1383"/>
    <x v="2079"/>
    <x v="30"/>
    <x v="2"/>
  </r>
  <r>
    <x v="2"/>
    <n v="1185732"/>
    <x v="640"/>
    <x v="4"/>
    <x v="8"/>
    <x v="10"/>
    <x v="4"/>
    <x v="0"/>
    <n v="50"/>
    <x v="124"/>
    <x v="913"/>
    <x v="604"/>
    <x v="0"/>
    <x v="2"/>
  </r>
  <r>
    <x v="2"/>
    <n v="1185732"/>
    <x v="641"/>
    <x v="4"/>
    <x v="8"/>
    <x v="10"/>
    <x v="5"/>
    <x v="1"/>
    <n v="55"/>
    <x v="149"/>
    <x v="1384"/>
    <x v="2080"/>
    <x v="32"/>
    <x v="2"/>
  </r>
  <r>
    <x v="2"/>
    <n v="1185732"/>
    <x v="642"/>
    <x v="4"/>
    <x v="8"/>
    <x v="10"/>
    <x v="0"/>
    <x v="0"/>
    <n v="56"/>
    <x v="83"/>
    <x v="1385"/>
    <x v="2081"/>
    <x v="38"/>
    <x v="2"/>
  </r>
  <r>
    <x v="2"/>
    <n v="1185732"/>
    <x v="643"/>
    <x v="4"/>
    <x v="8"/>
    <x v="10"/>
    <x v="1"/>
    <x v="0"/>
    <n v="47"/>
    <x v="102"/>
    <x v="1386"/>
    <x v="2082"/>
    <x v="18"/>
    <x v="2"/>
  </r>
  <r>
    <x v="2"/>
    <n v="1185732"/>
    <x v="644"/>
    <x v="4"/>
    <x v="8"/>
    <x v="10"/>
    <x v="2"/>
    <x v="1"/>
    <n v="47"/>
    <x v="126"/>
    <x v="1387"/>
    <x v="2083"/>
    <x v="37"/>
    <x v="2"/>
  </r>
  <r>
    <x v="2"/>
    <n v="1185732"/>
    <x v="645"/>
    <x v="4"/>
    <x v="8"/>
    <x v="10"/>
    <x v="3"/>
    <x v="1"/>
    <n v="45"/>
    <x v="131"/>
    <x v="845"/>
    <x v="2084"/>
    <x v="27"/>
    <x v="2"/>
  </r>
  <r>
    <x v="2"/>
    <n v="1185732"/>
    <x v="646"/>
    <x v="4"/>
    <x v="8"/>
    <x v="10"/>
    <x v="4"/>
    <x v="0"/>
    <n v="57"/>
    <x v="133"/>
    <x v="1388"/>
    <x v="2085"/>
    <x v="0"/>
    <x v="2"/>
  </r>
  <r>
    <x v="2"/>
    <n v="1185732"/>
    <x v="647"/>
    <x v="4"/>
    <x v="8"/>
    <x v="10"/>
    <x v="5"/>
    <x v="1"/>
    <n v="59"/>
    <x v="149"/>
    <x v="1103"/>
    <x v="2086"/>
    <x v="42"/>
    <x v="2"/>
  </r>
  <r>
    <x v="2"/>
    <n v="1185732"/>
    <x v="648"/>
    <x v="4"/>
    <x v="8"/>
    <x v="10"/>
    <x v="0"/>
    <x v="0"/>
    <n v="56"/>
    <x v="255"/>
    <x v="1389"/>
    <x v="2087"/>
    <x v="39"/>
    <x v="2"/>
  </r>
  <r>
    <x v="2"/>
    <n v="1185732"/>
    <x v="649"/>
    <x v="4"/>
    <x v="8"/>
    <x v="10"/>
    <x v="1"/>
    <x v="0"/>
    <n v="49"/>
    <x v="167"/>
    <x v="965"/>
    <x v="2088"/>
    <x v="35"/>
    <x v="2"/>
  </r>
  <r>
    <x v="2"/>
    <n v="1185732"/>
    <x v="650"/>
    <x v="4"/>
    <x v="8"/>
    <x v="10"/>
    <x v="2"/>
    <x v="1"/>
    <n v="46"/>
    <x v="167"/>
    <x v="1390"/>
    <x v="2089"/>
    <x v="25"/>
    <x v="2"/>
  </r>
  <r>
    <x v="2"/>
    <n v="1185732"/>
    <x v="651"/>
    <x v="4"/>
    <x v="8"/>
    <x v="10"/>
    <x v="3"/>
    <x v="1"/>
    <n v="49"/>
    <x v="158"/>
    <x v="1391"/>
    <x v="2090"/>
    <x v="27"/>
    <x v="2"/>
  </r>
  <r>
    <x v="2"/>
    <n v="1185732"/>
    <x v="652"/>
    <x v="4"/>
    <x v="8"/>
    <x v="10"/>
    <x v="4"/>
    <x v="0"/>
    <n v="64"/>
    <x v="49"/>
    <x v="1392"/>
    <x v="2091"/>
    <x v="0"/>
    <x v="2"/>
  </r>
  <r>
    <x v="2"/>
    <n v="1185732"/>
    <x v="653"/>
    <x v="4"/>
    <x v="8"/>
    <x v="10"/>
    <x v="5"/>
    <x v="1"/>
    <n v="64"/>
    <x v="127"/>
    <x v="1393"/>
    <x v="2092"/>
    <x v="38"/>
    <x v="2"/>
  </r>
  <r>
    <x v="2"/>
    <n v="1185732"/>
    <x v="575"/>
    <x v="4"/>
    <x v="8"/>
    <x v="10"/>
    <x v="0"/>
    <x v="0"/>
    <n v="63"/>
    <x v="258"/>
    <x v="1394"/>
    <x v="2093"/>
    <x v="65"/>
    <x v="2"/>
  </r>
  <r>
    <x v="2"/>
    <n v="1185732"/>
    <x v="575"/>
    <x v="4"/>
    <x v="8"/>
    <x v="10"/>
    <x v="1"/>
    <x v="0"/>
    <n v="51"/>
    <x v="120"/>
    <x v="1395"/>
    <x v="2094"/>
    <x v="28"/>
    <x v="2"/>
  </r>
  <r>
    <x v="2"/>
    <n v="1185732"/>
    <x v="575"/>
    <x v="4"/>
    <x v="8"/>
    <x v="10"/>
    <x v="2"/>
    <x v="1"/>
    <n v="52"/>
    <x v="154"/>
    <x v="1396"/>
    <x v="2095"/>
    <x v="25"/>
    <x v="2"/>
  </r>
  <r>
    <x v="2"/>
    <n v="1185732"/>
    <x v="575"/>
    <x v="4"/>
    <x v="8"/>
    <x v="10"/>
    <x v="3"/>
    <x v="1"/>
    <n v="54"/>
    <x v="144"/>
    <x v="1397"/>
    <x v="2096"/>
    <x v="30"/>
    <x v="2"/>
  </r>
  <r>
    <x v="0"/>
    <n v="1185732"/>
    <x v="575"/>
    <x v="4"/>
    <x v="8"/>
    <x v="10"/>
    <x v="4"/>
    <x v="0"/>
    <n v="60"/>
    <x v="158"/>
    <x v="1398"/>
    <x v="2097"/>
    <x v="29"/>
    <x v="2"/>
  </r>
  <r>
    <x v="0"/>
    <n v="1185732"/>
    <x v="575"/>
    <x v="4"/>
    <x v="8"/>
    <x v="10"/>
    <x v="5"/>
    <x v="1"/>
    <n v="64"/>
    <x v="156"/>
    <x v="1399"/>
    <x v="2098"/>
    <x v="32"/>
    <x v="2"/>
  </r>
  <r>
    <x v="0"/>
    <n v="1185732"/>
    <x v="654"/>
    <x v="4"/>
    <x v="8"/>
    <x v="10"/>
    <x v="0"/>
    <x v="0"/>
    <n v="33"/>
    <x v="165"/>
    <x v="1400"/>
    <x v="2099"/>
    <x v="13"/>
    <x v="2"/>
  </r>
  <r>
    <x v="0"/>
    <n v="1185732"/>
    <x v="655"/>
    <x v="4"/>
    <x v="8"/>
    <x v="10"/>
    <x v="1"/>
    <x v="0"/>
    <n v="33"/>
    <x v="188"/>
    <x v="1401"/>
    <x v="2100"/>
    <x v="8"/>
    <x v="2"/>
  </r>
  <r>
    <x v="0"/>
    <n v="1185732"/>
    <x v="656"/>
    <x v="4"/>
    <x v="8"/>
    <x v="10"/>
    <x v="2"/>
    <x v="1"/>
    <n v="24"/>
    <x v="184"/>
    <x v="996"/>
    <x v="2101"/>
    <x v="27"/>
    <x v="2"/>
  </r>
  <r>
    <x v="0"/>
    <n v="1185732"/>
    <x v="128"/>
    <x v="4"/>
    <x v="8"/>
    <x v="10"/>
    <x v="3"/>
    <x v="1"/>
    <n v="29"/>
    <x v="259"/>
    <x v="1402"/>
    <x v="2102"/>
    <x v="13"/>
    <x v="2"/>
  </r>
  <r>
    <x v="0"/>
    <n v="1185732"/>
    <x v="129"/>
    <x v="3"/>
    <x v="9"/>
    <x v="11"/>
    <x v="4"/>
    <x v="0"/>
    <n v="43"/>
    <x v="203"/>
    <x v="1403"/>
    <x v="2103"/>
    <x v="18"/>
    <x v="2"/>
  </r>
  <r>
    <x v="0"/>
    <n v="1185732"/>
    <x v="130"/>
    <x v="3"/>
    <x v="9"/>
    <x v="11"/>
    <x v="5"/>
    <x v="1"/>
    <n v="32"/>
    <x v="188"/>
    <x v="1404"/>
    <x v="2104"/>
    <x v="65"/>
    <x v="2"/>
  </r>
  <r>
    <x v="0"/>
    <n v="1185732"/>
    <x v="131"/>
    <x v="3"/>
    <x v="9"/>
    <x v="11"/>
    <x v="0"/>
    <x v="0"/>
    <n v="32"/>
    <x v="192"/>
    <x v="1060"/>
    <x v="2105"/>
    <x v="13"/>
    <x v="2"/>
  </r>
  <r>
    <x v="0"/>
    <n v="1185732"/>
    <x v="132"/>
    <x v="3"/>
    <x v="9"/>
    <x v="11"/>
    <x v="1"/>
    <x v="0"/>
    <n v="34"/>
    <x v="183"/>
    <x v="1405"/>
    <x v="2106"/>
    <x v="18"/>
    <x v="2"/>
  </r>
  <r>
    <x v="0"/>
    <n v="1185732"/>
    <x v="133"/>
    <x v="3"/>
    <x v="9"/>
    <x v="11"/>
    <x v="2"/>
    <x v="1"/>
    <n v="25"/>
    <x v="195"/>
    <x v="1406"/>
    <x v="2107"/>
    <x v="23"/>
    <x v="2"/>
  </r>
  <r>
    <x v="0"/>
    <n v="1185732"/>
    <x v="134"/>
    <x v="3"/>
    <x v="9"/>
    <x v="11"/>
    <x v="3"/>
    <x v="1"/>
    <n v="27"/>
    <x v="187"/>
    <x v="1407"/>
    <x v="2108"/>
    <x v="46"/>
    <x v="2"/>
  </r>
  <r>
    <x v="0"/>
    <n v="1185732"/>
    <x v="135"/>
    <x v="3"/>
    <x v="9"/>
    <x v="11"/>
    <x v="4"/>
    <x v="0"/>
    <n v="41"/>
    <x v="178"/>
    <x v="1408"/>
    <x v="2109"/>
    <x v="33"/>
    <x v="2"/>
  </r>
  <r>
    <x v="0"/>
    <n v="1185732"/>
    <x v="136"/>
    <x v="3"/>
    <x v="9"/>
    <x v="11"/>
    <x v="5"/>
    <x v="1"/>
    <n v="34"/>
    <x v="188"/>
    <x v="1409"/>
    <x v="2110"/>
    <x v="9"/>
    <x v="2"/>
  </r>
  <r>
    <x v="0"/>
    <n v="1185732"/>
    <x v="137"/>
    <x v="3"/>
    <x v="9"/>
    <x v="11"/>
    <x v="0"/>
    <x v="0"/>
    <n v="39"/>
    <x v="210"/>
    <x v="1065"/>
    <x v="2111"/>
    <x v="0"/>
    <x v="2"/>
  </r>
  <r>
    <x v="0"/>
    <n v="1185732"/>
    <x v="138"/>
    <x v="3"/>
    <x v="9"/>
    <x v="11"/>
    <x v="1"/>
    <x v="0"/>
    <n v="38"/>
    <x v="191"/>
    <x v="1410"/>
    <x v="2112"/>
    <x v="8"/>
    <x v="2"/>
  </r>
  <r>
    <x v="0"/>
    <n v="1185732"/>
    <x v="139"/>
    <x v="3"/>
    <x v="9"/>
    <x v="11"/>
    <x v="2"/>
    <x v="1"/>
    <n v="29"/>
    <x v="206"/>
    <x v="1411"/>
    <x v="2113"/>
    <x v="18"/>
    <x v="2"/>
  </r>
  <r>
    <x v="0"/>
    <n v="1185732"/>
    <x v="140"/>
    <x v="3"/>
    <x v="9"/>
    <x v="11"/>
    <x v="3"/>
    <x v="1"/>
    <n v="32"/>
    <x v="260"/>
    <x v="1412"/>
    <x v="2114"/>
    <x v="0"/>
    <x v="2"/>
  </r>
  <r>
    <x v="0"/>
    <n v="1185732"/>
    <x v="141"/>
    <x v="3"/>
    <x v="9"/>
    <x v="11"/>
    <x v="4"/>
    <x v="0"/>
    <n v="47"/>
    <x v="182"/>
    <x v="1413"/>
    <x v="2115"/>
    <x v="23"/>
    <x v="2"/>
  </r>
  <r>
    <x v="0"/>
    <n v="1185732"/>
    <x v="142"/>
    <x v="3"/>
    <x v="9"/>
    <x v="11"/>
    <x v="5"/>
    <x v="1"/>
    <n v="38"/>
    <x v="172"/>
    <x v="1007"/>
    <x v="2116"/>
    <x v="9"/>
    <x v="2"/>
  </r>
  <r>
    <x v="0"/>
    <n v="1185732"/>
    <x v="143"/>
    <x v="3"/>
    <x v="9"/>
    <x v="11"/>
    <x v="0"/>
    <x v="0"/>
    <n v="36"/>
    <x v="196"/>
    <x v="1060"/>
    <x v="2117"/>
    <x v="46"/>
    <x v="2"/>
  </r>
  <r>
    <x v="0"/>
    <n v="1185732"/>
    <x v="144"/>
    <x v="3"/>
    <x v="9"/>
    <x v="11"/>
    <x v="1"/>
    <x v="0"/>
    <n v="38"/>
    <x v="177"/>
    <x v="1414"/>
    <x v="2118"/>
    <x v="23"/>
    <x v="2"/>
  </r>
  <r>
    <x v="0"/>
    <n v="1185732"/>
    <x v="145"/>
    <x v="3"/>
    <x v="9"/>
    <x v="11"/>
    <x v="2"/>
    <x v="1"/>
    <n v="29"/>
    <x v="259"/>
    <x v="1402"/>
    <x v="2119"/>
    <x v="27"/>
    <x v="2"/>
  </r>
  <r>
    <x v="0"/>
    <n v="1185732"/>
    <x v="146"/>
    <x v="3"/>
    <x v="9"/>
    <x v="11"/>
    <x v="3"/>
    <x v="1"/>
    <n v="32"/>
    <x v="260"/>
    <x v="1412"/>
    <x v="2114"/>
    <x v="0"/>
    <x v="2"/>
  </r>
  <r>
    <x v="0"/>
    <n v="1185732"/>
    <x v="147"/>
    <x v="3"/>
    <x v="9"/>
    <x v="11"/>
    <x v="4"/>
    <x v="0"/>
    <n v="47"/>
    <x v="261"/>
    <x v="1415"/>
    <x v="2120"/>
    <x v="8"/>
    <x v="2"/>
  </r>
  <r>
    <x v="0"/>
    <n v="1185732"/>
    <x v="148"/>
    <x v="3"/>
    <x v="9"/>
    <x v="11"/>
    <x v="5"/>
    <x v="1"/>
    <n v="36"/>
    <x v="206"/>
    <x v="1416"/>
    <x v="1772"/>
    <x v="38"/>
    <x v="2"/>
  </r>
  <r>
    <x v="0"/>
    <n v="1185732"/>
    <x v="149"/>
    <x v="3"/>
    <x v="9"/>
    <x v="11"/>
    <x v="0"/>
    <x v="0"/>
    <n v="48"/>
    <x v="210"/>
    <x v="1417"/>
    <x v="2121"/>
    <x v="46"/>
    <x v="2"/>
  </r>
  <r>
    <x v="0"/>
    <n v="1185732"/>
    <x v="150"/>
    <x v="3"/>
    <x v="9"/>
    <x v="11"/>
    <x v="1"/>
    <x v="0"/>
    <n v="44"/>
    <x v="178"/>
    <x v="1418"/>
    <x v="2122"/>
    <x v="33"/>
    <x v="2"/>
  </r>
  <r>
    <x v="0"/>
    <n v="1185732"/>
    <x v="151"/>
    <x v="3"/>
    <x v="9"/>
    <x v="11"/>
    <x v="2"/>
    <x v="1"/>
    <n v="37"/>
    <x v="183"/>
    <x v="1419"/>
    <x v="2123"/>
    <x v="27"/>
    <x v="2"/>
  </r>
  <r>
    <x v="0"/>
    <n v="1185732"/>
    <x v="152"/>
    <x v="3"/>
    <x v="9"/>
    <x v="11"/>
    <x v="3"/>
    <x v="1"/>
    <n v="36"/>
    <x v="220"/>
    <x v="1420"/>
    <x v="2124"/>
    <x v="44"/>
    <x v="2"/>
  </r>
  <r>
    <x v="0"/>
    <n v="1185732"/>
    <x v="153"/>
    <x v="3"/>
    <x v="9"/>
    <x v="11"/>
    <x v="4"/>
    <x v="0"/>
    <n v="50"/>
    <x v="187"/>
    <x v="1421"/>
    <x v="2125"/>
    <x v="33"/>
    <x v="2"/>
  </r>
  <r>
    <x v="0"/>
    <n v="1185732"/>
    <x v="154"/>
    <x v="3"/>
    <x v="9"/>
    <x v="11"/>
    <x v="5"/>
    <x v="1"/>
    <n v="58"/>
    <x v="175"/>
    <x v="1422"/>
    <x v="2126"/>
    <x v="40"/>
    <x v="2"/>
  </r>
  <r>
    <x v="0"/>
    <n v="1185732"/>
    <x v="657"/>
    <x v="3"/>
    <x v="9"/>
    <x v="11"/>
    <x v="0"/>
    <x v="0"/>
    <n v="44"/>
    <x v="162"/>
    <x v="1423"/>
    <x v="2127"/>
    <x v="44"/>
    <x v="2"/>
  </r>
  <r>
    <x v="0"/>
    <n v="1185732"/>
    <x v="658"/>
    <x v="3"/>
    <x v="9"/>
    <x v="11"/>
    <x v="1"/>
    <x v="0"/>
    <n v="38"/>
    <x v="200"/>
    <x v="1424"/>
    <x v="2128"/>
    <x v="33"/>
    <x v="2"/>
  </r>
  <r>
    <x v="0"/>
    <n v="1185732"/>
    <x v="659"/>
    <x v="3"/>
    <x v="9"/>
    <x v="11"/>
    <x v="2"/>
    <x v="1"/>
    <n v="33"/>
    <x v="172"/>
    <x v="1031"/>
    <x v="2129"/>
    <x v="18"/>
    <x v="2"/>
  </r>
  <r>
    <x v="0"/>
    <n v="1185732"/>
    <x v="660"/>
    <x v="3"/>
    <x v="9"/>
    <x v="11"/>
    <x v="3"/>
    <x v="1"/>
    <n v="32"/>
    <x v="222"/>
    <x v="1425"/>
    <x v="2130"/>
    <x v="46"/>
    <x v="2"/>
  </r>
  <r>
    <x v="0"/>
    <n v="1185732"/>
    <x v="661"/>
    <x v="3"/>
    <x v="9"/>
    <x v="11"/>
    <x v="4"/>
    <x v="0"/>
    <n v="49"/>
    <x v="222"/>
    <x v="1426"/>
    <x v="2131"/>
    <x v="23"/>
    <x v="2"/>
  </r>
  <r>
    <x v="0"/>
    <n v="1185732"/>
    <x v="662"/>
    <x v="3"/>
    <x v="9"/>
    <x v="11"/>
    <x v="5"/>
    <x v="1"/>
    <n v="53"/>
    <x v="194"/>
    <x v="1427"/>
    <x v="2132"/>
    <x v="65"/>
    <x v="2"/>
  </r>
  <r>
    <x v="0"/>
    <n v="1185732"/>
    <x v="663"/>
    <x v="3"/>
    <x v="9"/>
    <x v="11"/>
    <x v="0"/>
    <x v="0"/>
    <n v="49"/>
    <x v="160"/>
    <x v="1428"/>
    <x v="2133"/>
    <x v="46"/>
    <x v="2"/>
  </r>
  <r>
    <x v="0"/>
    <n v="1185732"/>
    <x v="664"/>
    <x v="3"/>
    <x v="9"/>
    <x v="11"/>
    <x v="1"/>
    <x v="0"/>
    <n v="42"/>
    <x v="41"/>
    <x v="1429"/>
    <x v="2134"/>
    <x v="18"/>
    <x v="2"/>
  </r>
  <r>
    <x v="0"/>
    <n v="1185732"/>
    <x v="665"/>
    <x v="3"/>
    <x v="9"/>
    <x v="11"/>
    <x v="2"/>
    <x v="1"/>
    <n v="36"/>
    <x v="184"/>
    <x v="1430"/>
    <x v="2135"/>
    <x v="23"/>
    <x v="2"/>
  </r>
  <r>
    <x v="0"/>
    <n v="1185732"/>
    <x v="666"/>
    <x v="3"/>
    <x v="9"/>
    <x v="11"/>
    <x v="3"/>
    <x v="1"/>
    <n v="38"/>
    <x v="175"/>
    <x v="1431"/>
    <x v="2136"/>
    <x v="69"/>
    <x v="2"/>
  </r>
  <r>
    <x v="0"/>
    <n v="1185732"/>
    <x v="667"/>
    <x v="3"/>
    <x v="9"/>
    <x v="11"/>
    <x v="4"/>
    <x v="0"/>
    <n v="49"/>
    <x v="208"/>
    <x v="1432"/>
    <x v="2137"/>
    <x v="33"/>
    <x v="2"/>
  </r>
  <r>
    <x v="0"/>
    <n v="1185732"/>
    <x v="668"/>
    <x v="3"/>
    <x v="9"/>
    <x v="11"/>
    <x v="5"/>
    <x v="1"/>
    <n v="54"/>
    <x v="230"/>
    <x v="1433"/>
    <x v="2138"/>
    <x v="9"/>
    <x v="2"/>
  </r>
  <r>
    <x v="0"/>
    <n v="1185732"/>
    <x v="669"/>
    <x v="3"/>
    <x v="9"/>
    <x v="11"/>
    <x v="0"/>
    <x v="0"/>
    <n v="47"/>
    <x v="251"/>
    <x v="1434"/>
    <x v="2139"/>
    <x v="46"/>
    <x v="2"/>
  </r>
  <r>
    <x v="0"/>
    <n v="1185732"/>
    <x v="670"/>
    <x v="3"/>
    <x v="9"/>
    <x v="11"/>
    <x v="1"/>
    <x v="0"/>
    <n v="43"/>
    <x v="237"/>
    <x v="1175"/>
    <x v="2140"/>
    <x v="33"/>
    <x v="2"/>
  </r>
  <r>
    <x v="0"/>
    <n v="1185732"/>
    <x v="671"/>
    <x v="3"/>
    <x v="9"/>
    <x v="11"/>
    <x v="2"/>
    <x v="1"/>
    <n v="37"/>
    <x v="181"/>
    <x v="990"/>
    <x v="2141"/>
    <x v="8"/>
    <x v="2"/>
  </r>
  <r>
    <x v="0"/>
    <n v="1185732"/>
    <x v="672"/>
    <x v="3"/>
    <x v="9"/>
    <x v="11"/>
    <x v="3"/>
    <x v="1"/>
    <n v="33"/>
    <x v="172"/>
    <x v="1031"/>
    <x v="2142"/>
    <x v="44"/>
    <x v="2"/>
  </r>
  <r>
    <x v="0"/>
    <n v="1185732"/>
    <x v="673"/>
    <x v="3"/>
    <x v="9"/>
    <x v="11"/>
    <x v="4"/>
    <x v="0"/>
    <n v="42"/>
    <x v="186"/>
    <x v="1435"/>
    <x v="2143"/>
    <x v="33"/>
    <x v="2"/>
  </r>
  <r>
    <x v="0"/>
    <n v="1185732"/>
    <x v="674"/>
    <x v="3"/>
    <x v="9"/>
    <x v="11"/>
    <x v="5"/>
    <x v="1"/>
    <n v="46"/>
    <x v="246"/>
    <x v="1050"/>
    <x v="2144"/>
    <x v="41"/>
    <x v="2"/>
  </r>
  <r>
    <x v="0"/>
    <n v="1185732"/>
    <x v="675"/>
    <x v="3"/>
    <x v="9"/>
    <x v="11"/>
    <x v="0"/>
    <x v="0"/>
    <n v="43"/>
    <x v="161"/>
    <x v="1436"/>
    <x v="2145"/>
    <x v="69"/>
    <x v="2"/>
  </r>
  <r>
    <x v="0"/>
    <n v="1185732"/>
    <x v="676"/>
    <x v="3"/>
    <x v="9"/>
    <x v="11"/>
    <x v="1"/>
    <x v="0"/>
    <n v="37"/>
    <x v="201"/>
    <x v="1437"/>
    <x v="2146"/>
    <x v="18"/>
    <x v="2"/>
  </r>
  <r>
    <x v="0"/>
    <n v="1185732"/>
    <x v="677"/>
    <x v="3"/>
    <x v="9"/>
    <x v="11"/>
    <x v="2"/>
    <x v="1"/>
    <n v="24"/>
    <x v="207"/>
    <x v="1438"/>
    <x v="2147"/>
    <x v="8"/>
    <x v="2"/>
  </r>
  <r>
    <x v="0"/>
    <n v="1185732"/>
    <x v="678"/>
    <x v="3"/>
    <x v="9"/>
    <x v="11"/>
    <x v="3"/>
    <x v="1"/>
    <n v="24"/>
    <x v="226"/>
    <x v="1439"/>
    <x v="2148"/>
    <x v="52"/>
    <x v="2"/>
  </r>
  <r>
    <x v="0"/>
    <n v="1185732"/>
    <x v="679"/>
    <x v="3"/>
    <x v="9"/>
    <x v="11"/>
    <x v="4"/>
    <x v="0"/>
    <n v="32"/>
    <x v="171"/>
    <x v="1440"/>
    <x v="2149"/>
    <x v="27"/>
    <x v="2"/>
  </r>
  <r>
    <x v="0"/>
    <n v="1185732"/>
    <x v="680"/>
    <x v="3"/>
    <x v="9"/>
    <x v="11"/>
    <x v="5"/>
    <x v="1"/>
    <n v="39"/>
    <x v="239"/>
    <x v="1137"/>
    <x v="2150"/>
    <x v="41"/>
    <x v="2"/>
  </r>
  <r>
    <x v="0"/>
    <n v="1185732"/>
    <x v="681"/>
    <x v="3"/>
    <x v="9"/>
    <x v="11"/>
    <x v="0"/>
    <x v="0"/>
    <n v="41"/>
    <x v="230"/>
    <x v="1441"/>
    <x v="2151"/>
    <x v="46"/>
    <x v="2"/>
  </r>
  <r>
    <x v="0"/>
    <n v="1185732"/>
    <x v="682"/>
    <x v="3"/>
    <x v="9"/>
    <x v="11"/>
    <x v="1"/>
    <x v="0"/>
    <n v="34"/>
    <x v="208"/>
    <x v="1442"/>
    <x v="2152"/>
    <x v="30"/>
    <x v="2"/>
  </r>
  <r>
    <x v="0"/>
    <n v="1185732"/>
    <x v="683"/>
    <x v="3"/>
    <x v="9"/>
    <x v="11"/>
    <x v="2"/>
    <x v="1"/>
    <n v="32"/>
    <x v="52"/>
    <x v="1443"/>
    <x v="2153"/>
    <x v="23"/>
    <x v="2"/>
  </r>
  <r>
    <x v="0"/>
    <n v="1185732"/>
    <x v="684"/>
    <x v="3"/>
    <x v="9"/>
    <x v="11"/>
    <x v="3"/>
    <x v="1"/>
    <n v="32"/>
    <x v="262"/>
    <x v="1444"/>
    <x v="2154"/>
    <x v="52"/>
    <x v="2"/>
  </r>
  <r>
    <x v="0"/>
    <n v="1185732"/>
    <x v="685"/>
    <x v="3"/>
    <x v="9"/>
    <x v="11"/>
    <x v="4"/>
    <x v="0"/>
    <n v="41"/>
    <x v="182"/>
    <x v="991"/>
    <x v="2155"/>
    <x v="23"/>
    <x v="2"/>
  </r>
  <r>
    <x v="0"/>
    <n v="1185732"/>
    <x v="686"/>
    <x v="3"/>
    <x v="9"/>
    <x v="11"/>
    <x v="5"/>
    <x v="1"/>
    <n v="49"/>
    <x v="180"/>
    <x v="1445"/>
    <x v="1912"/>
    <x v="38"/>
    <x v="2"/>
  </r>
  <r>
    <x v="0"/>
    <n v="1185732"/>
    <x v="687"/>
    <x v="3"/>
    <x v="9"/>
    <x v="11"/>
    <x v="0"/>
    <x v="0"/>
    <n v="46"/>
    <x v="250"/>
    <x v="1446"/>
    <x v="2156"/>
    <x v="46"/>
    <x v="2"/>
  </r>
  <r>
    <x v="0"/>
    <n v="1185732"/>
    <x v="688"/>
    <x v="3"/>
    <x v="9"/>
    <x v="11"/>
    <x v="1"/>
    <x v="0"/>
    <n v="38"/>
    <x v="239"/>
    <x v="1447"/>
    <x v="2157"/>
    <x v="8"/>
    <x v="2"/>
  </r>
  <r>
    <x v="0"/>
    <n v="1185732"/>
    <x v="689"/>
    <x v="3"/>
    <x v="9"/>
    <x v="11"/>
    <x v="2"/>
    <x v="1"/>
    <n v="36"/>
    <x v="183"/>
    <x v="1448"/>
    <x v="2158"/>
    <x v="8"/>
    <x v="2"/>
  </r>
  <r>
    <x v="0"/>
    <n v="1185732"/>
    <x v="690"/>
    <x v="3"/>
    <x v="9"/>
    <x v="11"/>
    <x v="3"/>
    <x v="1"/>
    <n v="38"/>
    <x v="222"/>
    <x v="1449"/>
    <x v="2159"/>
    <x v="44"/>
    <x v="2"/>
  </r>
  <r>
    <x v="0"/>
    <n v="1185732"/>
    <x v="691"/>
    <x v="3"/>
    <x v="9"/>
    <x v="11"/>
    <x v="4"/>
    <x v="0"/>
    <n v="52"/>
    <x v="171"/>
    <x v="1450"/>
    <x v="2160"/>
    <x v="23"/>
    <x v="2"/>
  </r>
  <r>
    <x v="0"/>
    <n v="1185732"/>
    <x v="692"/>
    <x v="3"/>
    <x v="9"/>
    <x v="11"/>
    <x v="5"/>
    <x v="1"/>
    <n v="59"/>
    <x v="176"/>
    <x v="1451"/>
    <x v="2161"/>
    <x v="38"/>
    <x v="2"/>
  </r>
  <r>
    <x v="0"/>
    <n v="1185732"/>
    <x v="155"/>
    <x v="3"/>
    <x v="9"/>
    <x v="11"/>
    <x v="0"/>
    <x v="0"/>
    <n v="50"/>
    <x v="168"/>
    <x v="1452"/>
    <x v="2162"/>
    <x v="0"/>
    <x v="2"/>
  </r>
  <r>
    <x v="0"/>
    <n v="1185732"/>
    <x v="156"/>
    <x v="3"/>
    <x v="9"/>
    <x v="11"/>
    <x v="1"/>
    <x v="0"/>
    <n v="42"/>
    <x v="169"/>
    <x v="1453"/>
    <x v="2163"/>
    <x v="18"/>
    <x v="2"/>
  </r>
  <r>
    <x v="0"/>
    <n v="1185732"/>
    <x v="157"/>
    <x v="3"/>
    <x v="9"/>
    <x v="11"/>
    <x v="2"/>
    <x v="1"/>
    <n v="44"/>
    <x v="195"/>
    <x v="1164"/>
    <x v="2164"/>
    <x v="33"/>
    <x v="2"/>
  </r>
  <r>
    <x v="0"/>
    <n v="1185732"/>
    <x v="158"/>
    <x v="3"/>
    <x v="9"/>
    <x v="11"/>
    <x v="3"/>
    <x v="1"/>
    <n v="44"/>
    <x v="200"/>
    <x v="1000"/>
    <x v="2165"/>
    <x v="44"/>
    <x v="2"/>
  </r>
  <r>
    <x v="0"/>
    <n v="1185732"/>
    <x v="159"/>
    <x v="3"/>
    <x v="9"/>
    <x v="11"/>
    <x v="4"/>
    <x v="0"/>
    <n v="54"/>
    <x v="178"/>
    <x v="1454"/>
    <x v="2166"/>
    <x v="33"/>
    <x v="2"/>
  </r>
  <r>
    <x v="0"/>
    <n v="1185732"/>
    <x v="160"/>
    <x v="3"/>
    <x v="9"/>
    <x v="11"/>
    <x v="5"/>
    <x v="1"/>
    <n v="54"/>
    <x v="169"/>
    <x v="1455"/>
    <x v="2167"/>
    <x v="41"/>
    <x v="2"/>
  </r>
  <r>
    <x v="4"/>
    <n v="1189833"/>
    <x v="161"/>
    <x v="3"/>
    <x v="9"/>
    <x v="11"/>
    <x v="0"/>
    <x v="0"/>
    <n v="32"/>
    <x v="164"/>
    <x v="1456"/>
    <x v="2168"/>
    <x v="39"/>
    <x v="2"/>
  </r>
  <r>
    <x v="4"/>
    <n v="1189833"/>
    <x v="162"/>
    <x v="3"/>
    <x v="9"/>
    <x v="11"/>
    <x v="1"/>
    <x v="0"/>
    <n v="43"/>
    <x v="209"/>
    <x v="1179"/>
    <x v="2169"/>
    <x v="23"/>
    <x v="2"/>
  </r>
  <r>
    <x v="4"/>
    <n v="1189833"/>
    <x v="163"/>
    <x v="3"/>
    <x v="9"/>
    <x v="11"/>
    <x v="2"/>
    <x v="1"/>
    <n v="41"/>
    <x v="164"/>
    <x v="1180"/>
    <x v="2170"/>
    <x v="40"/>
    <x v="2"/>
  </r>
  <r>
    <x v="4"/>
    <n v="1189833"/>
    <x v="164"/>
    <x v="3"/>
    <x v="9"/>
    <x v="11"/>
    <x v="3"/>
    <x v="1"/>
    <n v="44"/>
    <x v="230"/>
    <x v="1457"/>
    <x v="2171"/>
    <x v="59"/>
    <x v="2"/>
  </r>
  <r>
    <x v="4"/>
    <n v="1189833"/>
    <x v="165"/>
    <x v="3"/>
    <x v="10"/>
    <x v="12"/>
    <x v="4"/>
    <x v="0"/>
    <n v="47"/>
    <x v="169"/>
    <x v="1458"/>
    <x v="2172"/>
    <x v="81"/>
    <x v="2"/>
  </r>
  <r>
    <x v="4"/>
    <n v="1189833"/>
    <x v="166"/>
    <x v="3"/>
    <x v="10"/>
    <x v="12"/>
    <x v="5"/>
    <x v="1"/>
    <n v="43"/>
    <x v="216"/>
    <x v="1459"/>
    <x v="2173"/>
    <x v="37"/>
    <x v="2"/>
  </r>
  <r>
    <x v="4"/>
    <n v="1189833"/>
    <x v="167"/>
    <x v="3"/>
    <x v="10"/>
    <x v="12"/>
    <x v="0"/>
    <x v="0"/>
    <n v="34"/>
    <x v="174"/>
    <x v="1178"/>
    <x v="2174"/>
    <x v="41"/>
    <x v="2"/>
  </r>
  <r>
    <x v="4"/>
    <n v="1189833"/>
    <x v="168"/>
    <x v="3"/>
    <x v="10"/>
    <x v="12"/>
    <x v="1"/>
    <x v="0"/>
    <n v="42"/>
    <x v="248"/>
    <x v="1460"/>
    <x v="2175"/>
    <x v="18"/>
    <x v="2"/>
  </r>
  <r>
    <x v="4"/>
    <n v="1189833"/>
    <x v="169"/>
    <x v="3"/>
    <x v="10"/>
    <x v="12"/>
    <x v="2"/>
    <x v="1"/>
    <n v="43"/>
    <x v="185"/>
    <x v="1461"/>
    <x v="2176"/>
    <x v="41"/>
    <x v="2"/>
  </r>
  <r>
    <x v="4"/>
    <n v="1189833"/>
    <x v="170"/>
    <x v="3"/>
    <x v="10"/>
    <x v="12"/>
    <x v="3"/>
    <x v="1"/>
    <n v="44"/>
    <x v="194"/>
    <x v="1462"/>
    <x v="2177"/>
    <x v="66"/>
    <x v="2"/>
  </r>
  <r>
    <x v="4"/>
    <n v="1189833"/>
    <x v="171"/>
    <x v="3"/>
    <x v="10"/>
    <x v="12"/>
    <x v="4"/>
    <x v="0"/>
    <n v="48"/>
    <x v="229"/>
    <x v="1463"/>
    <x v="2178"/>
    <x v="82"/>
    <x v="2"/>
  </r>
  <r>
    <x v="4"/>
    <n v="1189833"/>
    <x v="172"/>
    <x v="3"/>
    <x v="10"/>
    <x v="12"/>
    <x v="5"/>
    <x v="1"/>
    <n v="43"/>
    <x v="164"/>
    <x v="1464"/>
    <x v="2179"/>
    <x v="25"/>
    <x v="2"/>
  </r>
  <r>
    <x v="4"/>
    <n v="1189833"/>
    <x v="173"/>
    <x v="3"/>
    <x v="10"/>
    <x v="12"/>
    <x v="0"/>
    <x v="0"/>
    <n v="32"/>
    <x v="217"/>
    <x v="1465"/>
    <x v="2180"/>
    <x v="9"/>
    <x v="2"/>
  </r>
  <r>
    <x v="4"/>
    <n v="1189833"/>
    <x v="174"/>
    <x v="3"/>
    <x v="10"/>
    <x v="12"/>
    <x v="1"/>
    <x v="0"/>
    <n v="41"/>
    <x v="202"/>
    <x v="1466"/>
    <x v="2181"/>
    <x v="33"/>
    <x v="2"/>
  </r>
  <r>
    <x v="4"/>
    <n v="1189833"/>
    <x v="175"/>
    <x v="3"/>
    <x v="10"/>
    <x v="12"/>
    <x v="2"/>
    <x v="1"/>
    <n v="42"/>
    <x v="209"/>
    <x v="1242"/>
    <x v="2182"/>
    <x v="41"/>
    <x v="2"/>
  </r>
  <r>
    <x v="4"/>
    <n v="1189833"/>
    <x v="176"/>
    <x v="3"/>
    <x v="10"/>
    <x v="12"/>
    <x v="3"/>
    <x v="1"/>
    <n v="44"/>
    <x v="250"/>
    <x v="1467"/>
    <x v="2183"/>
    <x v="60"/>
    <x v="2"/>
  </r>
  <r>
    <x v="4"/>
    <n v="1189833"/>
    <x v="177"/>
    <x v="3"/>
    <x v="10"/>
    <x v="12"/>
    <x v="4"/>
    <x v="0"/>
    <n v="48"/>
    <x v="180"/>
    <x v="1468"/>
    <x v="2184"/>
    <x v="83"/>
    <x v="2"/>
  </r>
  <r>
    <x v="4"/>
    <n v="1189833"/>
    <x v="178"/>
    <x v="3"/>
    <x v="10"/>
    <x v="12"/>
    <x v="5"/>
    <x v="1"/>
    <n v="42"/>
    <x v="205"/>
    <x v="1469"/>
    <x v="2185"/>
    <x v="37"/>
    <x v="2"/>
  </r>
  <r>
    <x v="4"/>
    <n v="1189833"/>
    <x v="179"/>
    <x v="3"/>
    <x v="10"/>
    <x v="12"/>
    <x v="0"/>
    <x v="0"/>
    <n v="44"/>
    <x v="147"/>
    <x v="1470"/>
    <x v="2186"/>
    <x v="40"/>
    <x v="2"/>
  </r>
  <r>
    <x v="4"/>
    <n v="1189833"/>
    <x v="180"/>
    <x v="3"/>
    <x v="10"/>
    <x v="12"/>
    <x v="1"/>
    <x v="0"/>
    <n v="43"/>
    <x v="253"/>
    <x v="1471"/>
    <x v="2187"/>
    <x v="18"/>
    <x v="2"/>
  </r>
  <r>
    <x v="4"/>
    <n v="1189833"/>
    <x v="181"/>
    <x v="3"/>
    <x v="10"/>
    <x v="12"/>
    <x v="2"/>
    <x v="1"/>
    <n v="44"/>
    <x v="196"/>
    <x v="1472"/>
    <x v="2188"/>
    <x v="38"/>
    <x v="2"/>
  </r>
  <r>
    <x v="4"/>
    <n v="1189833"/>
    <x v="182"/>
    <x v="3"/>
    <x v="10"/>
    <x v="12"/>
    <x v="3"/>
    <x v="1"/>
    <n v="36"/>
    <x v="252"/>
    <x v="1473"/>
    <x v="2189"/>
    <x v="0"/>
    <x v="2"/>
  </r>
  <r>
    <x v="4"/>
    <n v="1189833"/>
    <x v="183"/>
    <x v="3"/>
    <x v="10"/>
    <x v="12"/>
    <x v="4"/>
    <x v="0"/>
    <n v="44"/>
    <x v="195"/>
    <x v="1164"/>
    <x v="2190"/>
    <x v="68"/>
    <x v="2"/>
  </r>
  <r>
    <x v="4"/>
    <n v="1189833"/>
    <x v="184"/>
    <x v="3"/>
    <x v="10"/>
    <x v="12"/>
    <x v="5"/>
    <x v="1"/>
    <n v="55"/>
    <x v="253"/>
    <x v="1474"/>
    <x v="2191"/>
    <x v="37"/>
    <x v="2"/>
  </r>
  <r>
    <x v="4"/>
    <n v="1189833"/>
    <x v="185"/>
    <x v="3"/>
    <x v="10"/>
    <x v="12"/>
    <x v="0"/>
    <x v="0"/>
    <n v="39"/>
    <x v="42"/>
    <x v="1475"/>
    <x v="2192"/>
    <x v="41"/>
    <x v="2"/>
  </r>
  <r>
    <x v="4"/>
    <n v="1189833"/>
    <x v="186"/>
    <x v="3"/>
    <x v="10"/>
    <x v="12"/>
    <x v="1"/>
    <x v="0"/>
    <n v="41"/>
    <x v="162"/>
    <x v="1476"/>
    <x v="2193"/>
    <x v="27"/>
    <x v="2"/>
  </r>
  <r>
    <x v="4"/>
    <n v="1189833"/>
    <x v="187"/>
    <x v="3"/>
    <x v="10"/>
    <x v="12"/>
    <x v="2"/>
    <x v="1"/>
    <n v="44"/>
    <x v="215"/>
    <x v="1109"/>
    <x v="2194"/>
    <x v="9"/>
    <x v="2"/>
  </r>
  <r>
    <x v="4"/>
    <n v="1189833"/>
    <x v="188"/>
    <x v="3"/>
    <x v="10"/>
    <x v="12"/>
    <x v="3"/>
    <x v="1"/>
    <n v="38"/>
    <x v="246"/>
    <x v="1477"/>
    <x v="2195"/>
    <x v="60"/>
    <x v="2"/>
  </r>
  <r>
    <x v="4"/>
    <n v="1189833"/>
    <x v="189"/>
    <x v="3"/>
    <x v="10"/>
    <x v="12"/>
    <x v="4"/>
    <x v="0"/>
    <n v="41"/>
    <x v="176"/>
    <x v="1478"/>
    <x v="2196"/>
    <x v="68"/>
    <x v="2"/>
  </r>
  <r>
    <x v="4"/>
    <n v="1189833"/>
    <x v="190"/>
    <x v="3"/>
    <x v="10"/>
    <x v="12"/>
    <x v="5"/>
    <x v="1"/>
    <n v="59"/>
    <x v="243"/>
    <x v="1479"/>
    <x v="2197"/>
    <x v="31"/>
    <x v="2"/>
  </r>
  <r>
    <x v="4"/>
    <n v="1189833"/>
    <x v="191"/>
    <x v="3"/>
    <x v="10"/>
    <x v="12"/>
    <x v="0"/>
    <x v="0"/>
    <n v="36"/>
    <x v="138"/>
    <x v="1091"/>
    <x v="2198"/>
    <x v="40"/>
    <x v="2"/>
  </r>
  <r>
    <x v="4"/>
    <n v="1189833"/>
    <x v="192"/>
    <x v="3"/>
    <x v="10"/>
    <x v="12"/>
    <x v="1"/>
    <x v="0"/>
    <n v="42"/>
    <x v="135"/>
    <x v="808"/>
    <x v="2199"/>
    <x v="33"/>
    <x v="2"/>
  </r>
  <r>
    <x v="4"/>
    <n v="1189833"/>
    <x v="193"/>
    <x v="3"/>
    <x v="10"/>
    <x v="12"/>
    <x v="2"/>
    <x v="1"/>
    <n v="44"/>
    <x v="241"/>
    <x v="1480"/>
    <x v="2200"/>
    <x v="9"/>
    <x v="2"/>
  </r>
  <r>
    <x v="4"/>
    <n v="1189833"/>
    <x v="194"/>
    <x v="3"/>
    <x v="10"/>
    <x v="12"/>
    <x v="3"/>
    <x v="1"/>
    <n v="38"/>
    <x v="162"/>
    <x v="1481"/>
    <x v="2201"/>
    <x v="60"/>
    <x v="2"/>
  </r>
  <r>
    <x v="4"/>
    <n v="1189833"/>
    <x v="195"/>
    <x v="3"/>
    <x v="10"/>
    <x v="12"/>
    <x v="4"/>
    <x v="0"/>
    <n v="41"/>
    <x v="41"/>
    <x v="1482"/>
    <x v="2202"/>
    <x v="68"/>
    <x v="2"/>
  </r>
  <r>
    <x v="4"/>
    <n v="1189833"/>
    <x v="196"/>
    <x v="3"/>
    <x v="10"/>
    <x v="12"/>
    <x v="5"/>
    <x v="1"/>
    <n v="55"/>
    <x v="42"/>
    <x v="1280"/>
    <x v="2203"/>
    <x v="36"/>
    <x v="2"/>
  </r>
  <r>
    <x v="4"/>
    <n v="1189833"/>
    <x v="197"/>
    <x v="3"/>
    <x v="10"/>
    <x v="12"/>
    <x v="0"/>
    <x v="0"/>
    <n v="37"/>
    <x v="126"/>
    <x v="1483"/>
    <x v="2204"/>
    <x v="40"/>
    <x v="2"/>
  </r>
  <r>
    <x v="4"/>
    <n v="1189833"/>
    <x v="198"/>
    <x v="3"/>
    <x v="10"/>
    <x v="12"/>
    <x v="1"/>
    <x v="0"/>
    <n v="41"/>
    <x v="163"/>
    <x v="1484"/>
    <x v="2205"/>
    <x v="30"/>
    <x v="2"/>
  </r>
  <r>
    <x v="4"/>
    <n v="1189833"/>
    <x v="199"/>
    <x v="3"/>
    <x v="10"/>
    <x v="12"/>
    <x v="2"/>
    <x v="1"/>
    <n v="44"/>
    <x v="231"/>
    <x v="1485"/>
    <x v="2206"/>
    <x v="40"/>
    <x v="2"/>
  </r>
  <r>
    <x v="4"/>
    <n v="1189833"/>
    <x v="200"/>
    <x v="3"/>
    <x v="10"/>
    <x v="12"/>
    <x v="3"/>
    <x v="1"/>
    <n v="36"/>
    <x v="161"/>
    <x v="1486"/>
    <x v="2207"/>
    <x v="60"/>
    <x v="2"/>
  </r>
  <r>
    <x v="4"/>
    <n v="1189833"/>
    <x v="201"/>
    <x v="3"/>
    <x v="10"/>
    <x v="12"/>
    <x v="4"/>
    <x v="0"/>
    <n v="42"/>
    <x v="168"/>
    <x v="1487"/>
    <x v="2208"/>
    <x v="67"/>
    <x v="2"/>
  </r>
  <r>
    <x v="4"/>
    <n v="1189833"/>
    <x v="202"/>
    <x v="3"/>
    <x v="10"/>
    <x v="12"/>
    <x v="5"/>
    <x v="1"/>
    <n v="58"/>
    <x v="231"/>
    <x v="1189"/>
    <x v="2209"/>
    <x v="2"/>
    <x v="2"/>
  </r>
  <r>
    <x v="4"/>
    <n v="1189833"/>
    <x v="203"/>
    <x v="3"/>
    <x v="10"/>
    <x v="12"/>
    <x v="0"/>
    <x v="0"/>
    <n v="42"/>
    <x v="126"/>
    <x v="1488"/>
    <x v="2210"/>
    <x v="39"/>
    <x v="2"/>
  </r>
  <r>
    <x v="4"/>
    <n v="1189833"/>
    <x v="204"/>
    <x v="3"/>
    <x v="10"/>
    <x v="12"/>
    <x v="1"/>
    <x v="0"/>
    <n v="54"/>
    <x v="143"/>
    <x v="874"/>
    <x v="1447"/>
    <x v="30"/>
    <x v="2"/>
  </r>
  <r>
    <x v="4"/>
    <n v="1189833"/>
    <x v="205"/>
    <x v="3"/>
    <x v="10"/>
    <x v="12"/>
    <x v="2"/>
    <x v="1"/>
    <n v="49"/>
    <x v="242"/>
    <x v="1489"/>
    <x v="2211"/>
    <x v="40"/>
    <x v="2"/>
  </r>
  <r>
    <x v="4"/>
    <n v="1189833"/>
    <x v="206"/>
    <x v="3"/>
    <x v="10"/>
    <x v="12"/>
    <x v="3"/>
    <x v="1"/>
    <n v="41"/>
    <x v="162"/>
    <x v="1476"/>
    <x v="2212"/>
    <x v="64"/>
    <x v="2"/>
  </r>
  <r>
    <x v="4"/>
    <n v="1189833"/>
    <x v="207"/>
    <x v="3"/>
    <x v="10"/>
    <x v="12"/>
    <x v="4"/>
    <x v="0"/>
    <n v="52"/>
    <x v="162"/>
    <x v="1490"/>
    <x v="2213"/>
    <x v="67"/>
    <x v="2"/>
  </r>
  <r>
    <x v="4"/>
    <n v="1189833"/>
    <x v="208"/>
    <x v="3"/>
    <x v="10"/>
    <x v="12"/>
    <x v="5"/>
    <x v="1"/>
    <n v="56"/>
    <x v="205"/>
    <x v="1145"/>
    <x v="2214"/>
    <x v="31"/>
    <x v="2"/>
  </r>
  <r>
    <x v="4"/>
    <n v="1189833"/>
    <x v="209"/>
    <x v="3"/>
    <x v="10"/>
    <x v="12"/>
    <x v="0"/>
    <x v="0"/>
    <n v="41"/>
    <x v="263"/>
    <x v="1491"/>
    <x v="2215"/>
    <x v="39"/>
    <x v="2"/>
  </r>
  <r>
    <x v="4"/>
    <n v="1189833"/>
    <x v="210"/>
    <x v="3"/>
    <x v="10"/>
    <x v="12"/>
    <x v="1"/>
    <x v="0"/>
    <n v="48"/>
    <x v="163"/>
    <x v="1492"/>
    <x v="2216"/>
    <x v="27"/>
    <x v="2"/>
  </r>
  <r>
    <x v="4"/>
    <n v="1189833"/>
    <x v="211"/>
    <x v="3"/>
    <x v="10"/>
    <x v="12"/>
    <x v="2"/>
    <x v="1"/>
    <n v="42"/>
    <x v="236"/>
    <x v="1493"/>
    <x v="2217"/>
    <x v="65"/>
    <x v="2"/>
  </r>
  <r>
    <x v="4"/>
    <n v="1189833"/>
    <x v="212"/>
    <x v="3"/>
    <x v="10"/>
    <x v="12"/>
    <x v="3"/>
    <x v="1"/>
    <n v="41"/>
    <x v="210"/>
    <x v="1183"/>
    <x v="2218"/>
    <x v="66"/>
    <x v="2"/>
  </r>
  <r>
    <x v="4"/>
    <n v="1189833"/>
    <x v="213"/>
    <x v="3"/>
    <x v="10"/>
    <x v="12"/>
    <x v="4"/>
    <x v="0"/>
    <n v="50"/>
    <x v="38"/>
    <x v="1494"/>
    <x v="2219"/>
    <x v="76"/>
    <x v="2"/>
  </r>
  <r>
    <x v="4"/>
    <n v="1189833"/>
    <x v="693"/>
    <x v="3"/>
    <x v="10"/>
    <x v="12"/>
    <x v="5"/>
    <x v="1"/>
    <n v="59"/>
    <x v="185"/>
    <x v="1495"/>
    <x v="2220"/>
    <x v="8"/>
    <x v="2"/>
  </r>
  <r>
    <x v="4"/>
    <n v="1189833"/>
    <x v="694"/>
    <x v="3"/>
    <x v="10"/>
    <x v="12"/>
    <x v="0"/>
    <x v="0"/>
    <n v="44"/>
    <x v="160"/>
    <x v="1496"/>
    <x v="2221"/>
    <x v="65"/>
    <x v="2"/>
  </r>
  <r>
    <x v="4"/>
    <n v="1189833"/>
    <x v="695"/>
    <x v="3"/>
    <x v="10"/>
    <x v="12"/>
    <x v="1"/>
    <x v="0"/>
    <n v="49"/>
    <x v="160"/>
    <x v="1428"/>
    <x v="2222"/>
    <x v="30"/>
    <x v="2"/>
  </r>
  <r>
    <x v="4"/>
    <n v="1189833"/>
    <x v="696"/>
    <x v="3"/>
    <x v="10"/>
    <x v="12"/>
    <x v="2"/>
    <x v="1"/>
    <n v="41"/>
    <x v="210"/>
    <x v="1183"/>
    <x v="2223"/>
    <x v="41"/>
    <x v="2"/>
  </r>
  <r>
    <x v="4"/>
    <n v="1189833"/>
    <x v="697"/>
    <x v="3"/>
    <x v="10"/>
    <x v="12"/>
    <x v="3"/>
    <x v="1"/>
    <n v="44"/>
    <x v="193"/>
    <x v="1497"/>
    <x v="2224"/>
    <x v="59"/>
    <x v="2"/>
  </r>
  <r>
    <x v="4"/>
    <n v="1189833"/>
    <x v="698"/>
    <x v="3"/>
    <x v="10"/>
    <x v="12"/>
    <x v="4"/>
    <x v="0"/>
    <n v="54"/>
    <x v="230"/>
    <x v="1433"/>
    <x v="2225"/>
    <x v="81"/>
    <x v="2"/>
  </r>
  <r>
    <x v="4"/>
    <n v="1189833"/>
    <x v="699"/>
    <x v="3"/>
    <x v="10"/>
    <x v="12"/>
    <x v="5"/>
    <x v="1"/>
    <n v="58"/>
    <x v="243"/>
    <x v="1498"/>
    <x v="2226"/>
    <x v="37"/>
    <x v="2"/>
  </r>
  <r>
    <x v="4"/>
    <n v="1189833"/>
    <x v="700"/>
    <x v="3"/>
    <x v="10"/>
    <x v="12"/>
    <x v="0"/>
    <x v="0"/>
    <n v="38"/>
    <x v="212"/>
    <x v="1499"/>
    <x v="2227"/>
    <x v="40"/>
    <x v="2"/>
  </r>
  <r>
    <x v="4"/>
    <n v="1189833"/>
    <x v="701"/>
    <x v="3"/>
    <x v="10"/>
    <x v="12"/>
    <x v="1"/>
    <x v="0"/>
    <n v="42"/>
    <x v="217"/>
    <x v="1500"/>
    <x v="2228"/>
    <x v="33"/>
    <x v="2"/>
  </r>
  <r>
    <x v="4"/>
    <n v="1189833"/>
    <x v="702"/>
    <x v="3"/>
    <x v="10"/>
    <x v="12"/>
    <x v="2"/>
    <x v="1"/>
    <n v="37"/>
    <x v="248"/>
    <x v="1094"/>
    <x v="2229"/>
    <x v="41"/>
    <x v="2"/>
  </r>
  <r>
    <x v="4"/>
    <n v="1189833"/>
    <x v="703"/>
    <x v="3"/>
    <x v="10"/>
    <x v="12"/>
    <x v="3"/>
    <x v="1"/>
    <n v="39"/>
    <x v="164"/>
    <x v="1501"/>
    <x v="2230"/>
    <x v="66"/>
    <x v="2"/>
  </r>
  <r>
    <x v="4"/>
    <n v="1189833"/>
    <x v="704"/>
    <x v="3"/>
    <x v="10"/>
    <x v="12"/>
    <x v="4"/>
    <x v="0"/>
    <n v="51"/>
    <x v="161"/>
    <x v="1502"/>
    <x v="2231"/>
    <x v="68"/>
    <x v="2"/>
  </r>
  <r>
    <x v="4"/>
    <n v="1189833"/>
    <x v="705"/>
    <x v="3"/>
    <x v="10"/>
    <x v="12"/>
    <x v="5"/>
    <x v="1"/>
    <n v="56"/>
    <x v="247"/>
    <x v="1503"/>
    <x v="2232"/>
    <x v="31"/>
    <x v="2"/>
  </r>
  <r>
    <x v="4"/>
    <n v="1189833"/>
    <x v="706"/>
    <x v="3"/>
    <x v="10"/>
    <x v="12"/>
    <x v="0"/>
    <x v="0"/>
    <n v="41"/>
    <x v="130"/>
    <x v="824"/>
    <x v="2233"/>
    <x v="65"/>
    <x v="2"/>
  </r>
  <r>
    <x v="4"/>
    <n v="1189833"/>
    <x v="707"/>
    <x v="3"/>
    <x v="10"/>
    <x v="12"/>
    <x v="1"/>
    <x v="0"/>
    <n v="45"/>
    <x v="131"/>
    <x v="845"/>
    <x v="2234"/>
    <x v="30"/>
    <x v="2"/>
  </r>
  <r>
    <x v="4"/>
    <n v="1189833"/>
    <x v="708"/>
    <x v="3"/>
    <x v="10"/>
    <x v="12"/>
    <x v="2"/>
    <x v="1"/>
    <n v="42"/>
    <x v="247"/>
    <x v="1504"/>
    <x v="2235"/>
    <x v="38"/>
    <x v="2"/>
  </r>
  <r>
    <x v="4"/>
    <n v="1189833"/>
    <x v="709"/>
    <x v="3"/>
    <x v="10"/>
    <x v="12"/>
    <x v="3"/>
    <x v="1"/>
    <n v="43"/>
    <x v="231"/>
    <x v="1505"/>
    <x v="2236"/>
    <x v="48"/>
    <x v="2"/>
  </r>
  <r>
    <x v="4"/>
    <n v="1189833"/>
    <x v="710"/>
    <x v="3"/>
    <x v="10"/>
    <x v="12"/>
    <x v="4"/>
    <x v="0"/>
    <n v="53"/>
    <x v="196"/>
    <x v="1506"/>
    <x v="2237"/>
    <x v="76"/>
    <x v="2"/>
  </r>
  <r>
    <x v="4"/>
    <n v="1189833"/>
    <x v="214"/>
    <x v="3"/>
    <x v="10"/>
    <x v="12"/>
    <x v="5"/>
    <x v="1"/>
    <n v="55"/>
    <x v="242"/>
    <x v="1507"/>
    <x v="2238"/>
    <x v="8"/>
    <x v="2"/>
  </r>
  <r>
    <x v="2"/>
    <n v="1197831"/>
    <x v="215"/>
    <x v="3"/>
    <x v="10"/>
    <x v="12"/>
    <x v="0"/>
    <x v="0"/>
    <n v="18"/>
    <x v="124"/>
    <x v="1044"/>
    <x v="2239"/>
    <x v="0"/>
    <x v="2"/>
  </r>
  <r>
    <x v="2"/>
    <n v="1197831"/>
    <x v="216"/>
    <x v="3"/>
    <x v="10"/>
    <x v="12"/>
    <x v="1"/>
    <x v="0"/>
    <n v="29"/>
    <x v="131"/>
    <x v="1055"/>
    <x v="2240"/>
    <x v="24"/>
    <x v="2"/>
  </r>
  <r>
    <x v="2"/>
    <n v="1197831"/>
    <x v="217"/>
    <x v="3"/>
    <x v="10"/>
    <x v="12"/>
    <x v="2"/>
    <x v="1"/>
    <n v="27"/>
    <x v="242"/>
    <x v="1508"/>
    <x v="2241"/>
    <x v="18"/>
    <x v="2"/>
  </r>
  <r>
    <x v="2"/>
    <n v="1197831"/>
    <x v="218"/>
    <x v="3"/>
    <x v="10"/>
    <x v="12"/>
    <x v="3"/>
    <x v="1"/>
    <n v="32"/>
    <x v="192"/>
    <x v="1060"/>
    <x v="1986"/>
    <x v="41"/>
    <x v="2"/>
  </r>
  <r>
    <x v="2"/>
    <n v="1197831"/>
    <x v="219"/>
    <x v="1"/>
    <x v="11"/>
    <x v="13"/>
    <x v="4"/>
    <x v="0"/>
    <n v="39"/>
    <x v="60"/>
    <x v="1066"/>
    <x v="2242"/>
    <x v="8"/>
    <x v="2"/>
  </r>
  <r>
    <x v="2"/>
    <n v="1197831"/>
    <x v="220"/>
    <x v="1"/>
    <x v="11"/>
    <x v="13"/>
    <x v="5"/>
    <x v="1"/>
    <n v="33"/>
    <x v="35"/>
    <x v="1509"/>
    <x v="2243"/>
    <x v="42"/>
    <x v="2"/>
  </r>
  <r>
    <x v="2"/>
    <n v="1197831"/>
    <x v="221"/>
    <x v="1"/>
    <x v="11"/>
    <x v="13"/>
    <x v="0"/>
    <x v="0"/>
    <n v="24"/>
    <x v="138"/>
    <x v="1510"/>
    <x v="2244"/>
    <x v="0"/>
    <x v="2"/>
  </r>
  <r>
    <x v="2"/>
    <n v="1197831"/>
    <x v="222"/>
    <x v="1"/>
    <x v="11"/>
    <x v="13"/>
    <x v="1"/>
    <x v="0"/>
    <n v="33"/>
    <x v="141"/>
    <x v="1511"/>
    <x v="2245"/>
    <x v="35"/>
    <x v="2"/>
  </r>
  <r>
    <x v="2"/>
    <n v="1197831"/>
    <x v="223"/>
    <x v="1"/>
    <x v="11"/>
    <x v="13"/>
    <x v="2"/>
    <x v="1"/>
    <n v="32"/>
    <x v="185"/>
    <x v="1172"/>
    <x v="2246"/>
    <x v="35"/>
    <x v="2"/>
  </r>
  <r>
    <x v="2"/>
    <n v="1197831"/>
    <x v="224"/>
    <x v="1"/>
    <x v="11"/>
    <x v="13"/>
    <x v="3"/>
    <x v="1"/>
    <n v="33"/>
    <x v="243"/>
    <x v="1462"/>
    <x v="2247"/>
    <x v="38"/>
    <x v="2"/>
  </r>
  <r>
    <x v="2"/>
    <n v="1197831"/>
    <x v="225"/>
    <x v="1"/>
    <x v="11"/>
    <x v="13"/>
    <x v="4"/>
    <x v="0"/>
    <n v="37"/>
    <x v="170"/>
    <x v="1512"/>
    <x v="2248"/>
    <x v="33"/>
    <x v="2"/>
  </r>
  <r>
    <x v="2"/>
    <n v="1197831"/>
    <x v="226"/>
    <x v="1"/>
    <x v="11"/>
    <x v="13"/>
    <x v="5"/>
    <x v="1"/>
    <n v="32"/>
    <x v="247"/>
    <x v="1513"/>
    <x v="2249"/>
    <x v="34"/>
    <x v="2"/>
  </r>
  <r>
    <x v="2"/>
    <n v="1197831"/>
    <x v="227"/>
    <x v="1"/>
    <x v="11"/>
    <x v="13"/>
    <x v="0"/>
    <x v="0"/>
    <n v="27"/>
    <x v="133"/>
    <x v="1222"/>
    <x v="2250"/>
    <x v="48"/>
    <x v="2"/>
  </r>
  <r>
    <x v="2"/>
    <n v="1197831"/>
    <x v="228"/>
    <x v="1"/>
    <x v="11"/>
    <x v="13"/>
    <x v="1"/>
    <x v="0"/>
    <n v="37"/>
    <x v="134"/>
    <x v="1514"/>
    <x v="2251"/>
    <x v="59"/>
    <x v="2"/>
  </r>
  <r>
    <x v="2"/>
    <n v="1197831"/>
    <x v="711"/>
    <x v="1"/>
    <x v="11"/>
    <x v="13"/>
    <x v="2"/>
    <x v="1"/>
    <n v="28"/>
    <x v="168"/>
    <x v="1515"/>
    <x v="2252"/>
    <x v="66"/>
    <x v="2"/>
  </r>
  <r>
    <x v="2"/>
    <n v="1197831"/>
    <x v="712"/>
    <x v="1"/>
    <x v="11"/>
    <x v="13"/>
    <x v="3"/>
    <x v="1"/>
    <n v="33"/>
    <x v="253"/>
    <x v="1516"/>
    <x v="2253"/>
    <x v="34"/>
    <x v="2"/>
  </r>
  <r>
    <x v="2"/>
    <n v="1197831"/>
    <x v="713"/>
    <x v="1"/>
    <x v="11"/>
    <x v="13"/>
    <x v="4"/>
    <x v="0"/>
    <n v="39"/>
    <x v="173"/>
    <x v="1517"/>
    <x v="2254"/>
    <x v="28"/>
    <x v="2"/>
  </r>
  <r>
    <x v="2"/>
    <n v="1197831"/>
    <x v="714"/>
    <x v="1"/>
    <x v="11"/>
    <x v="13"/>
    <x v="5"/>
    <x v="1"/>
    <n v="33"/>
    <x v="215"/>
    <x v="1518"/>
    <x v="2255"/>
    <x v="49"/>
    <x v="2"/>
  </r>
  <r>
    <x v="2"/>
    <n v="1197831"/>
    <x v="715"/>
    <x v="1"/>
    <x v="11"/>
    <x v="13"/>
    <x v="0"/>
    <x v="0"/>
    <n v="19"/>
    <x v="138"/>
    <x v="1519"/>
    <x v="2256"/>
    <x v="0"/>
    <x v="2"/>
  </r>
  <r>
    <x v="2"/>
    <n v="1197831"/>
    <x v="716"/>
    <x v="1"/>
    <x v="11"/>
    <x v="13"/>
    <x v="1"/>
    <x v="0"/>
    <n v="24"/>
    <x v="129"/>
    <x v="1520"/>
    <x v="2257"/>
    <x v="48"/>
    <x v="2"/>
  </r>
  <r>
    <x v="2"/>
    <n v="1197831"/>
    <x v="717"/>
    <x v="1"/>
    <x v="11"/>
    <x v="13"/>
    <x v="2"/>
    <x v="1"/>
    <n v="19"/>
    <x v="192"/>
    <x v="1521"/>
    <x v="2258"/>
    <x v="66"/>
    <x v="2"/>
  </r>
  <r>
    <x v="2"/>
    <n v="1197831"/>
    <x v="718"/>
    <x v="1"/>
    <x v="11"/>
    <x v="13"/>
    <x v="3"/>
    <x v="1"/>
    <n v="23"/>
    <x v="205"/>
    <x v="1522"/>
    <x v="1829"/>
    <x v="42"/>
    <x v="2"/>
  </r>
  <r>
    <x v="2"/>
    <n v="1197831"/>
    <x v="719"/>
    <x v="1"/>
    <x v="11"/>
    <x v="13"/>
    <x v="4"/>
    <x v="0"/>
    <n v="28"/>
    <x v="199"/>
    <x v="1036"/>
    <x v="2259"/>
    <x v="18"/>
    <x v="2"/>
  </r>
  <r>
    <x v="2"/>
    <n v="1197831"/>
    <x v="720"/>
    <x v="1"/>
    <x v="11"/>
    <x v="13"/>
    <x v="5"/>
    <x v="1"/>
    <n v="24"/>
    <x v="147"/>
    <x v="1523"/>
    <x v="2260"/>
    <x v="61"/>
    <x v="2"/>
  </r>
  <r>
    <x v="2"/>
    <n v="1197831"/>
    <x v="721"/>
    <x v="1"/>
    <x v="11"/>
    <x v="13"/>
    <x v="0"/>
    <x v="0"/>
    <n v="14"/>
    <x v="133"/>
    <x v="1041"/>
    <x v="2261"/>
    <x v="0"/>
    <x v="2"/>
  </r>
  <r>
    <x v="2"/>
    <n v="1197831"/>
    <x v="722"/>
    <x v="1"/>
    <x v="11"/>
    <x v="13"/>
    <x v="1"/>
    <x v="0"/>
    <n v="23"/>
    <x v="153"/>
    <x v="1524"/>
    <x v="2262"/>
    <x v="0"/>
    <x v="2"/>
  </r>
  <r>
    <x v="2"/>
    <n v="1197831"/>
    <x v="723"/>
    <x v="1"/>
    <x v="11"/>
    <x v="13"/>
    <x v="2"/>
    <x v="1"/>
    <n v="19"/>
    <x v="263"/>
    <x v="1525"/>
    <x v="2263"/>
    <x v="64"/>
    <x v="2"/>
  </r>
  <r>
    <x v="2"/>
    <n v="1197831"/>
    <x v="229"/>
    <x v="1"/>
    <x v="11"/>
    <x v="13"/>
    <x v="3"/>
    <x v="1"/>
    <n v="27"/>
    <x v="213"/>
    <x v="1526"/>
    <x v="2264"/>
    <x v="38"/>
    <x v="2"/>
  </r>
  <r>
    <x v="2"/>
    <n v="1197831"/>
    <x v="230"/>
    <x v="1"/>
    <x v="11"/>
    <x v="13"/>
    <x v="4"/>
    <x v="0"/>
    <n v="41"/>
    <x v="162"/>
    <x v="1476"/>
    <x v="2265"/>
    <x v="29"/>
    <x v="2"/>
  </r>
  <r>
    <x v="2"/>
    <n v="1197831"/>
    <x v="231"/>
    <x v="1"/>
    <x v="11"/>
    <x v="13"/>
    <x v="5"/>
    <x v="1"/>
    <n v="38"/>
    <x v="158"/>
    <x v="1527"/>
    <x v="2266"/>
    <x v="63"/>
    <x v="2"/>
  </r>
  <r>
    <x v="2"/>
    <n v="1197831"/>
    <x v="232"/>
    <x v="1"/>
    <x v="11"/>
    <x v="13"/>
    <x v="0"/>
    <x v="0"/>
    <n v="36"/>
    <x v="146"/>
    <x v="1528"/>
    <x v="2267"/>
    <x v="48"/>
    <x v="2"/>
  </r>
  <r>
    <x v="2"/>
    <n v="1197831"/>
    <x v="233"/>
    <x v="1"/>
    <x v="11"/>
    <x v="13"/>
    <x v="1"/>
    <x v="0"/>
    <n v="42"/>
    <x v="158"/>
    <x v="1529"/>
    <x v="2268"/>
    <x v="48"/>
    <x v="2"/>
  </r>
  <r>
    <x v="2"/>
    <n v="1197831"/>
    <x v="234"/>
    <x v="1"/>
    <x v="11"/>
    <x v="13"/>
    <x v="2"/>
    <x v="1"/>
    <n v="36"/>
    <x v="138"/>
    <x v="1091"/>
    <x v="2269"/>
    <x v="48"/>
    <x v="2"/>
  </r>
  <r>
    <x v="2"/>
    <n v="1197831"/>
    <x v="235"/>
    <x v="1"/>
    <x v="11"/>
    <x v="13"/>
    <x v="3"/>
    <x v="1"/>
    <n v="36"/>
    <x v="132"/>
    <x v="1498"/>
    <x v="1855"/>
    <x v="22"/>
    <x v="2"/>
  </r>
  <r>
    <x v="2"/>
    <n v="1197831"/>
    <x v="236"/>
    <x v="1"/>
    <x v="11"/>
    <x v="13"/>
    <x v="4"/>
    <x v="0"/>
    <n v="43"/>
    <x v="57"/>
    <x v="1530"/>
    <x v="2270"/>
    <x v="35"/>
    <x v="2"/>
  </r>
  <r>
    <x v="2"/>
    <n v="1197831"/>
    <x v="237"/>
    <x v="1"/>
    <x v="11"/>
    <x v="13"/>
    <x v="5"/>
    <x v="1"/>
    <n v="49"/>
    <x v="116"/>
    <x v="975"/>
    <x v="2271"/>
    <x v="42"/>
    <x v="2"/>
  </r>
  <r>
    <x v="2"/>
    <n v="1197831"/>
    <x v="238"/>
    <x v="1"/>
    <x v="11"/>
    <x v="13"/>
    <x v="0"/>
    <x v="0"/>
    <n v="36"/>
    <x v="102"/>
    <x v="1531"/>
    <x v="2272"/>
    <x v="84"/>
    <x v="2"/>
  </r>
  <r>
    <x v="2"/>
    <n v="1197831"/>
    <x v="239"/>
    <x v="1"/>
    <x v="11"/>
    <x v="13"/>
    <x v="1"/>
    <x v="0"/>
    <n v="43"/>
    <x v="92"/>
    <x v="1532"/>
    <x v="2273"/>
    <x v="85"/>
    <x v="2"/>
  </r>
  <r>
    <x v="2"/>
    <n v="1197831"/>
    <x v="240"/>
    <x v="1"/>
    <x v="11"/>
    <x v="13"/>
    <x v="2"/>
    <x v="1"/>
    <n v="36"/>
    <x v="121"/>
    <x v="1533"/>
    <x v="2274"/>
    <x v="38"/>
    <x v="2"/>
  </r>
  <r>
    <x v="2"/>
    <n v="1197831"/>
    <x v="241"/>
    <x v="1"/>
    <x v="11"/>
    <x v="13"/>
    <x v="3"/>
    <x v="1"/>
    <n v="37"/>
    <x v="147"/>
    <x v="1534"/>
    <x v="2275"/>
    <x v="42"/>
    <x v="2"/>
  </r>
  <r>
    <x v="2"/>
    <n v="1197831"/>
    <x v="242"/>
    <x v="1"/>
    <x v="11"/>
    <x v="13"/>
    <x v="4"/>
    <x v="0"/>
    <n v="43"/>
    <x v="241"/>
    <x v="1535"/>
    <x v="2276"/>
    <x v="60"/>
    <x v="2"/>
  </r>
  <r>
    <x v="2"/>
    <n v="1197831"/>
    <x v="243"/>
    <x v="1"/>
    <x v="11"/>
    <x v="13"/>
    <x v="5"/>
    <x v="1"/>
    <n v="52"/>
    <x v="149"/>
    <x v="1536"/>
    <x v="2277"/>
    <x v="67"/>
    <x v="2"/>
  </r>
  <r>
    <x v="2"/>
    <n v="1197831"/>
    <x v="244"/>
    <x v="1"/>
    <x v="11"/>
    <x v="13"/>
    <x v="0"/>
    <x v="0"/>
    <n v="41"/>
    <x v="148"/>
    <x v="1537"/>
    <x v="2278"/>
    <x v="84"/>
    <x v="2"/>
  </r>
  <r>
    <x v="2"/>
    <n v="1197831"/>
    <x v="245"/>
    <x v="1"/>
    <x v="11"/>
    <x v="13"/>
    <x v="1"/>
    <x v="0"/>
    <n v="54"/>
    <x v="148"/>
    <x v="1538"/>
    <x v="2279"/>
    <x v="84"/>
    <x v="2"/>
  </r>
  <r>
    <x v="2"/>
    <n v="1197831"/>
    <x v="246"/>
    <x v="1"/>
    <x v="11"/>
    <x v="13"/>
    <x v="2"/>
    <x v="1"/>
    <n v="46"/>
    <x v="123"/>
    <x v="1539"/>
    <x v="2280"/>
    <x v="38"/>
    <x v="2"/>
  </r>
  <r>
    <x v="2"/>
    <n v="1197831"/>
    <x v="247"/>
    <x v="1"/>
    <x v="11"/>
    <x v="13"/>
    <x v="3"/>
    <x v="1"/>
    <n v="42"/>
    <x v="247"/>
    <x v="1504"/>
    <x v="2281"/>
    <x v="62"/>
    <x v="2"/>
  </r>
  <r>
    <x v="2"/>
    <n v="1197831"/>
    <x v="248"/>
    <x v="1"/>
    <x v="11"/>
    <x v="13"/>
    <x v="4"/>
    <x v="0"/>
    <n v="49"/>
    <x v="247"/>
    <x v="1540"/>
    <x v="2282"/>
    <x v="60"/>
    <x v="2"/>
  </r>
  <r>
    <x v="2"/>
    <n v="1197831"/>
    <x v="249"/>
    <x v="1"/>
    <x v="11"/>
    <x v="13"/>
    <x v="5"/>
    <x v="1"/>
    <n v="53"/>
    <x v="141"/>
    <x v="1088"/>
    <x v="2283"/>
    <x v="83"/>
    <x v="2"/>
  </r>
  <r>
    <x v="2"/>
    <n v="1197831"/>
    <x v="250"/>
    <x v="1"/>
    <x v="11"/>
    <x v="13"/>
    <x v="0"/>
    <x v="0"/>
    <n v="49"/>
    <x v="131"/>
    <x v="1541"/>
    <x v="2284"/>
    <x v="38"/>
    <x v="2"/>
  </r>
  <r>
    <x v="2"/>
    <n v="1197831"/>
    <x v="251"/>
    <x v="1"/>
    <x v="11"/>
    <x v="13"/>
    <x v="1"/>
    <x v="0"/>
    <n v="47"/>
    <x v="138"/>
    <x v="944"/>
    <x v="2285"/>
    <x v="38"/>
    <x v="2"/>
  </r>
  <r>
    <x v="2"/>
    <n v="1197831"/>
    <x v="252"/>
    <x v="1"/>
    <x v="11"/>
    <x v="13"/>
    <x v="2"/>
    <x v="1"/>
    <n v="54"/>
    <x v="131"/>
    <x v="744"/>
    <x v="2286"/>
    <x v="73"/>
    <x v="2"/>
  </r>
  <r>
    <x v="2"/>
    <n v="1197831"/>
    <x v="253"/>
    <x v="1"/>
    <x v="11"/>
    <x v="13"/>
    <x v="3"/>
    <x v="1"/>
    <n v="53"/>
    <x v="38"/>
    <x v="1542"/>
    <x v="2287"/>
    <x v="67"/>
    <x v="2"/>
  </r>
  <r>
    <x v="2"/>
    <n v="1197831"/>
    <x v="254"/>
    <x v="1"/>
    <x v="11"/>
    <x v="13"/>
    <x v="4"/>
    <x v="0"/>
    <n v="47"/>
    <x v="196"/>
    <x v="1543"/>
    <x v="2288"/>
    <x v="48"/>
    <x v="2"/>
  </r>
  <r>
    <x v="2"/>
    <n v="1197831"/>
    <x v="255"/>
    <x v="1"/>
    <x v="11"/>
    <x v="13"/>
    <x v="5"/>
    <x v="1"/>
    <n v="42"/>
    <x v="134"/>
    <x v="1544"/>
    <x v="2289"/>
    <x v="68"/>
    <x v="2"/>
  </r>
  <r>
    <x v="2"/>
    <n v="1197831"/>
    <x v="256"/>
    <x v="1"/>
    <x v="11"/>
    <x v="13"/>
    <x v="0"/>
    <x v="0"/>
    <n v="33"/>
    <x v="217"/>
    <x v="1545"/>
    <x v="2290"/>
    <x v="84"/>
    <x v="2"/>
  </r>
  <r>
    <x v="2"/>
    <n v="1197831"/>
    <x v="257"/>
    <x v="1"/>
    <x v="11"/>
    <x v="13"/>
    <x v="1"/>
    <x v="0"/>
    <n v="32"/>
    <x v="42"/>
    <x v="1278"/>
    <x v="2291"/>
    <x v="38"/>
    <x v="2"/>
  </r>
  <r>
    <x v="2"/>
    <n v="1197831"/>
    <x v="258"/>
    <x v="1"/>
    <x v="11"/>
    <x v="13"/>
    <x v="2"/>
    <x v="1"/>
    <n v="36"/>
    <x v="135"/>
    <x v="1433"/>
    <x v="2292"/>
    <x v="85"/>
    <x v="2"/>
  </r>
  <r>
    <x v="2"/>
    <n v="1197831"/>
    <x v="259"/>
    <x v="1"/>
    <x v="11"/>
    <x v="13"/>
    <x v="3"/>
    <x v="1"/>
    <n v="38"/>
    <x v="230"/>
    <x v="1546"/>
    <x v="2293"/>
    <x v="67"/>
    <x v="2"/>
  </r>
  <r>
    <x v="2"/>
    <n v="1197831"/>
    <x v="260"/>
    <x v="1"/>
    <x v="11"/>
    <x v="13"/>
    <x v="4"/>
    <x v="0"/>
    <n v="32"/>
    <x v="246"/>
    <x v="1547"/>
    <x v="2294"/>
    <x v="48"/>
    <x v="2"/>
  </r>
  <r>
    <x v="2"/>
    <n v="1197831"/>
    <x v="261"/>
    <x v="1"/>
    <x v="11"/>
    <x v="13"/>
    <x v="5"/>
    <x v="1"/>
    <n v="43"/>
    <x v="165"/>
    <x v="1548"/>
    <x v="2295"/>
    <x v="83"/>
    <x v="2"/>
  </r>
  <r>
    <x v="2"/>
    <n v="1197831"/>
    <x v="262"/>
    <x v="1"/>
    <x v="11"/>
    <x v="13"/>
    <x v="0"/>
    <x v="0"/>
    <n v="29"/>
    <x v="130"/>
    <x v="1334"/>
    <x v="2296"/>
    <x v="86"/>
    <x v="2"/>
  </r>
  <r>
    <x v="2"/>
    <n v="1197831"/>
    <x v="263"/>
    <x v="1"/>
    <x v="11"/>
    <x v="13"/>
    <x v="1"/>
    <x v="0"/>
    <n v="29"/>
    <x v="133"/>
    <x v="1549"/>
    <x v="2292"/>
    <x v="86"/>
    <x v="2"/>
  </r>
  <r>
    <x v="2"/>
    <n v="1197831"/>
    <x v="264"/>
    <x v="1"/>
    <x v="11"/>
    <x v="13"/>
    <x v="2"/>
    <x v="1"/>
    <n v="50"/>
    <x v="132"/>
    <x v="1140"/>
    <x v="2297"/>
    <x v="86"/>
    <x v="2"/>
  </r>
  <r>
    <x v="2"/>
    <n v="1197831"/>
    <x v="265"/>
    <x v="1"/>
    <x v="11"/>
    <x v="13"/>
    <x v="3"/>
    <x v="1"/>
    <n v="52"/>
    <x v="247"/>
    <x v="1550"/>
    <x v="2298"/>
    <x v="62"/>
    <x v="2"/>
  </r>
  <r>
    <x v="2"/>
    <n v="1197831"/>
    <x v="266"/>
    <x v="1"/>
    <x v="11"/>
    <x v="13"/>
    <x v="4"/>
    <x v="0"/>
    <n v="51"/>
    <x v="161"/>
    <x v="1502"/>
    <x v="2299"/>
    <x v="60"/>
    <x v="2"/>
  </r>
  <r>
    <x v="2"/>
    <n v="1197831"/>
    <x v="267"/>
    <x v="1"/>
    <x v="11"/>
    <x v="13"/>
    <x v="5"/>
    <x v="1"/>
    <n v="59"/>
    <x v="138"/>
    <x v="1551"/>
    <x v="2300"/>
    <x v="83"/>
    <x v="2"/>
  </r>
  <r>
    <x v="2"/>
    <n v="1197831"/>
    <x v="268"/>
    <x v="1"/>
    <x v="11"/>
    <x v="13"/>
    <x v="0"/>
    <x v="0"/>
    <n v="53"/>
    <x v="40"/>
    <x v="1552"/>
    <x v="2301"/>
    <x v="85"/>
    <x v="2"/>
  </r>
  <r>
    <x v="2"/>
    <n v="1197831"/>
    <x v="269"/>
    <x v="1"/>
    <x v="11"/>
    <x v="13"/>
    <x v="1"/>
    <x v="0"/>
    <n v="51"/>
    <x v="142"/>
    <x v="1553"/>
    <x v="2302"/>
    <x v="66"/>
    <x v="2"/>
  </r>
  <r>
    <x v="2"/>
    <n v="1197831"/>
    <x v="270"/>
    <x v="1"/>
    <x v="11"/>
    <x v="13"/>
    <x v="2"/>
    <x v="1"/>
    <n v="54"/>
    <x v="124"/>
    <x v="870"/>
    <x v="1358"/>
    <x v="66"/>
    <x v="2"/>
  </r>
  <r>
    <x v="2"/>
    <n v="1197831"/>
    <x v="271"/>
    <x v="1"/>
    <x v="11"/>
    <x v="13"/>
    <x v="3"/>
    <x v="1"/>
    <n v="54"/>
    <x v="197"/>
    <x v="1554"/>
    <x v="2303"/>
    <x v="62"/>
    <x v="2"/>
  </r>
  <r>
    <x v="2"/>
    <n v="1197831"/>
    <x v="272"/>
    <x v="1"/>
    <x v="11"/>
    <x v="13"/>
    <x v="4"/>
    <x v="0"/>
    <n v="50"/>
    <x v="150"/>
    <x v="863"/>
    <x v="592"/>
    <x v="0"/>
    <x v="2"/>
  </r>
  <r>
    <x v="2"/>
    <n v="1197831"/>
    <x v="273"/>
    <x v="1"/>
    <x v="11"/>
    <x v="13"/>
    <x v="5"/>
    <x v="1"/>
    <n v="61"/>
    <x v="37"/>
    <x v="1555"/>
    <x v="2304"/>
    <x v="68"/>
    <x v="2"/>
  </r>
  <r>
    <x v="0"/>
    <n v="1185732"/>
    <x v="274"/>
    <x v="1"/>
    <x v="11"/>
    <x v="13"/>
    <x v="0"/>
    <x v="0"/>
    <n v="32"/>
    <x v="164"/>
    <x v="1456"/>
    <x v="2305"/>
    <x v="0"/>
    <x v="2"/>
  </r>
  <r>
    <x v="0"/>
    <n v="1185732"/>
    <x v="275"/>
    <x v="1"/>
    <x v="11"/>
    <x v="13"/>
    <x v="1"/>
    <x v="0"/>
    <n v="32"/>
    <x v="195"/>
    <x v="1556"/>
    <x v="2306"/>
    <x v="29"/>
    <x v="2"/>
  </r>
  <r>
    <x v="0"/>
    <n v="1185732"/>
    <x v="276"/>
    <x v="1"/>
    <x v="11"/>
    <x v="13"/>
    <x v="2"/>
    <x v="1"/>
    <n v="24"/>
    <x v="188"/>
    <x v="1557"/>
    <x v="2307"/>
    <x v="35"/>
    <x v="2"/>
  </r>
  <r>
    <x v="0"/>
    <n v="1185732"/>
    <x v="277"/>
    <x v="1"/>
    <x v="11"/>
    <x v="13"/>
    <x v="3"/>
    <x v="1"/>
    <n v="27"/>
    <x v="182"/>
    <x v="1558"/>
    <x v="2308"/>
    <x v="60"/>
    <x v="2"/>
  </r>
  <r>
    <x v="0"/>
    <n v="1185732"/>
    <x v="278"/>
    <x v="3"/>
    <x v="12"/>
    <x v="14"/>
    <x v="4"/>
    <x v="0"/>
    <n v="43"/>
    <x v="191"/>
    <x v="1559"/>
    <x v="2309"/>
    <x v="18"/>
    <x v="2"/>
  </r>
  <r>
    <x v="0"/>
    <n v="1185732"/>
    <x v="279"/>
    <x v="3"/>
    <x v="12"/>
    <x v="14"/>
    <x v="5"/>
    <x v="1"/>
    <n v="32"/>
    <x v="181"/>
    <x v="1560"/>
    <x v="2310"/>
    <x v="22"/>
    <x v="2"/>
  </r>
  <r>
    <x v="0"/>
    <n v="1185732"/>
    <x v="280"/>
    <x v="3"/>
    <x v="12"/>
    <x v="14"/>
    <x v="0"/>
    <x v="0"/>
    <n v="32"/>
    <x v="164"/>
    <x v="1456"/>
    <x v="2311"/>
    <x v="64"/>
    <x v="2"/>
  </r>
  <r>
    <x v="0"/>
    <n v="1185732"/>
    <x v="281"/>
    <x v="3"/>
    <x v="12"/>
    <x v="14"/>
    <x v="1"/>
    <x v="0"/>
    <n v="33"/>
    <x v="183"/>
    <x v="1561"/>
    <x v="2312"/>
    <x v="0"/>
    <x v="2"/>
  </r>
  <r>
    <x v="0"/>
    <n v="1185732"/>
    <x v="282"/>
    <x v="3"/>
    <x v="12"/>
    <x v="14"/>
    <x v="2"/>
    <x v="1"/>
    <n v="23"/>
    <x v="172"/>
    <x v="1562"/>
    <x v="2313"/>
    <x v="0"/>
    <x v="2"/>
  </r>
  <r>
    <x v="0"/>
    <n v="1185732"/>
    <x v="283"/>
    <x v="3"/>
    <x v="12"/>
    <x v="14"/>
    <x v="3"/>
    <x v="1"/>
    <n v="29"/>
    <x v="261"/>
    <x v="1563"/>
    <x v="2314"/>
    <x v="0"/>
    <x v="2"/>
  </r>
  <r>
    <x v="0"/>
    <n v="1185732"/>
    <x v="284"/>
    <x v="3"/>
    <x v="12"/>
    <x v="14"/>
    <x v="4"/>
    <x v="0"/>
    <n v="41"/>
    <x v="226"/>
    <x v="1564"/>
    <x v="2315"/>
    <x v="29"/>
    <x v="2"/>
  </r>
  <r>
    <x v="0"/>
    <n v="1185732"/>
    <x v="285"/>
    <x v="3"/>
    <x v="12"/>
    <x v="14"/>
    <x v="5"/>
    <x v="1"/>
    <n v="32"/>
    <x v="180"/>
    <x v="1565"/>
    <x v="2316"/>
    <x v="26"/>
    <x v="2"/>
  </r>
  <r>
    <x v="0"/>
    <n v="1185732"/>
    <x v="286"/>
    <x v="3"/>
    <x v="12"/>
    <x v="14"/>
    <x v="0"/>
    <x v="0"/>
    <n v="38"/>
    <x v="185"/>
    <x v="1566"/>
    <x v="2317"/>
    <x v="64"/>
    <x v="2"/>
  </r>
  <r>
    <x v="0"/>
    <n v="1185732"/>
    <x v="287"/>
    <x v="3"/>
    <x v="12"/>
    <x v="14"/>
    <x v="1"/>
    <x v="0"/>
    <n v="39"/>
    <x v="259"/>
    <x v="1567"/>
    <x v="2318"/>
    <x v="24"/>
    <x v="2"/>
  </r>
  <r>
    <x v="0"/>
    <n v="1185732"/>
    <x v="288"/>
    <x v="3"/>
    <x v="12"/>
    <x v="14"/>
    <x v="2"/>
    <x v="1"/>
    <n v="29"/>
    <x v="203"/>
    <x v="1568"/>
    <x v="2319"/>
    <x v="0"/>
    <x v="2"/>
  </r>
  <r>
    <x v="0"/>
    <n v="1185732"/>
    <x v="289"/>
    <x v="3"/>
    <x v="12"/>
    <x v="14"/>
    <x v="3"/>
    <x v="1"/>
    <n v="33"/>
    <x v="59"/>
    <x v="355"/>
    <x v="586"/>
    <x v="9"/>
    <x v="2"/>
  </r>
  <r>
    <x v="0"/>
    <n v="1185732"/>
    <x v="290"/>
    <x v="3"/>
    <x v="12"/>
    <x v="14"/>
    <x v="4"/>
    <x v="0"/>
    <n v="45"/>
    <x v="220"/>
    <x v="1569"/>
    <x v="2320"/>
    <x v="28"/>
    <x v="2"/>
  </r>
  <r>
    <x v="0"/>
    <n v="1185732"/>
    <x v="291"/>
    <x v="3"/>
    <x v="12"/>
    <x v="14"/>
    <x v="5"/>
    <x v="1"/>
    <n v="37"/>
    <x v="183"/>
    <x v="1419"/>
    <x v="2321"/>
    <x v="22"/>
    <x v="2"/>
  </r>
  <r>
    <x v="0"/>
    <n v="1185732"/>
    <x v="292"/>
    <x v="3"/>
    <x v="12"/>
    <x v="14"/>
    <x v="0"/>
    <x v="0"/>
    <n v="38"/>
    <x v="193"/>
    <x v="1570"/>
    <x v="2322"/>
    <x v="60"/>
    <x v="2"/>
  </r>
  <r>
    <x v="0"/>
    <n v="1185732"/>
    <x v="293"/>
    <x v="3"/>
    <x v="12"/>
    <x v="14"/>
    <x v="1"/>
    <x v="0"/>
    <n v="32"/>
    <x v="264"/>
    <x v="1571"/>
    <x v="2323"/>
    <x v="18"/>
    <x v="2"/>
  </r>
  <r>
    <x v="0"/>
    <n v="1185732"/>
    <x v="294"/>
    <x v="3"/>
    <x v="12"/>
    <x v="14"/>
    <x v="2"/>
    <x v="1"/>
    <n v="23"/>
    <x v="262"/>
    <x v="1572"/>
    <x v="2324"/>
    <x v="18"/>
    <x v="2"/>
  </r>
  <r>
    <x v="0"/>
    <n v="1185732"/>
    <x v="295"/>
    <x v="3"/>
    <x v="12"/>
    <x v="14"/>
    <x v="3"/>
    <x v="1"/>
    <n v="27"/>
    <x v="59"/>
    <x v="355"/>
    <x v="586"/>
    <x v="60"/>
    <x v="2"/>
  </r>
  <r>
    <x v="0"/>
    <n v="1185732"/>
    <x v="296"/>
    <x v="3"/>
    <x v="12"/>
    <x v="14"/>
    <x v="4"/>
    <x v="0"/>
    <n v="42"/>
    <x v="265"/>
    <x v="1573"/>
    <x v="2325"/>
    <x v="35"/>
    <x v="2"/>
  </r>
  <r>
    <x v="0"/>
    <n v="1185732"/>
    <x v="297"/>
    <x v="3"/>
    <x v="12"/>
    <x v="14"/>
    <x v="5"/>
    <x v="1"/>
    <n v="34"/>
    <x v="203"/>
    <x v="1574"/>
    <x v="2326"/>
    <x v="26"/>
    <x v="2"/>
  </r>
  <r>
    <x v="0"/>
    <n v="1185732"/>
    <x v="298"/>
    <x v="3"/>
    <x v="12"/>
    <x v="14"/>
    <x v="0"/>
    <x v="0"/>
    <n v="44"/>
    <x v="266"/>
    <x v="1575"/>
    <x v="2327"/>
    <x v="64"/>
    <x v="2"/>
  </r>
  <r>
    <x v="0"/>
    <n v="1185732"/>
    <x v="299"/>
    <x v="3"/>
    <x v="12"/>
    <x v="14"/>
    <x v="1"/>
    <x v="0"/>
    <n v="38"/>
    <x v="204"/>
    <x v="1561"/>
    <x v="2312"/>
    <x v="0"/>
    <x v="2"/>
  </r>
  <r>
    <x v="0"/>
    <n v="1185732"/>
    <x v="300"/>
    <x v="3"/>
    <x v="12"/>
    <x v="14"/>
    <x v="2"/>
    <x v="1"/>
    <n v="32"/>
    <x v="267"/>
    <x v="1576"/>
    <x v="2328"/>
    <x v="35"/>
    <x v="2"/>
  </r>
  <r>
    <x v="0"/>
    <n v="1185732"/>
    <x v="301"/>
    <x v="3"/>
    <x v="12"/>
    <x v="14"/>
    <x v="3"/>
    <x v="1"/>
    <n v="34"/>
    <x v="260"/>
    <x v="1577"/>
    <x v="2329"/>
    <x v="60"/>
    <x v="2"/>
  </r>
  <r>
    <x v="0"/>
    <n v="1185732"/>
    <x v="302"/>
    <x v="3"/>
    <x v="12"/>
    <x v="14"/>
    <x v="4"/>
    <x v="0"/>
    <n v="46"/>
    <x v="220"/>
    <x v="1578"/>
    <x v="2330"/>
    <x v="24"/>
    <x v="2"/>
  </r>
  <r>
    <x v="0"/>
    <n v="1185732"/>
    <x v="303"/>
    <x v="3"/>
    <x v="12"/>
    <x v="14"/>
    <x v="5"/>
    <x v="1"/>
    <n v="51"/>
    <x v="207"/>
    <x v="1579"/>
    <x v="2331"/>
    <x v="26"/>
    <x v="2"/>
  </r>
  <r>
    <x v="0"/>
    <n v="1185732"/>
    <x v="304"/>
    <x v="3"/>
    <x v="12"/>
    <x v="14"/>
    <x v="0"/>
    <x v="0"/>
    <n v="36"/>
    <x v="196"/>
    <x v="1060"/>
    <x v="2332"/>
    <x v="60"/>
    <x v="2"/>
  </r>
  <r>
    <x v="0"/>
    <n v="1185732"/>
    <x v="305"/>
    <x v="3"/>
    <x v="12"/>
    <x v="14"/>
    <x v="1"/>
    <x v="0"/>
    <n v="32"/>
    <x v="222"/>
    <x v="1425"/>
    <x v="2333"/>
    <x v="0"/>
    <x v="2"/>
  </r>
  <r>
    <x v="0"/>
    <n v="1185732"/>
    <x v="306"/>
    <x v="3"/>
    <x v="12"/>
    <x v="14"/>
    <x v="2"/>
    <x v="1"/>
    <n v="27"/>
    <x v="219"/>
    <x v="1580"/>
    <x v="2334"/>
    <x v="18"/>
    <x v="2"/>
  </r>
  <r>
    <x v="0"/>
    <n v="1185732"/>
    <x v="307"/>
    <x v="3"/>
    <x v="12"/>
    <x v="14"/>
    <x v="3"/>
    <x v="1"/>
    <n v="27"/>
    <x v="203"/>
    <x v="1581"/>
    <x v="2335"/>
    <x v="64"/>
    <x v="2"/>
  </r>
  <r>
    <x v="0"/>
    <n v="1185732"/>
    <x v="308"/>
    <x v="3"/>
    <x v="12"/>
    <x v="14"/>
    <x v="4"/>
    <x v="0"/>
    <n v="42"/>
    <x v="186"/>
    <x v="1435"/>
    <x v="2336"/>
    <x v="0"/>
    <x v="2"/>
  </r>
  <r>
    <x v="0"/>
    <n v="1185732"/>
    <x v="309"/>
    <x v="3"/>
    <x v="12"/>
    <x v="14"/>
    <x v="5"/>
    <x v="1"/>
    <n v="49"/>
    <x v="211"/>
    <x v="1582"/>
    <x v="2337"/>
    <x v="26"/>
    <x v="2"/>
  </r>
  <r>
    <x v="0"/>
    <n v="1185732"/>
    <x v="310"/>
    <x v="3"/>
    <x v="12"/>
    <x v="14"/>
    <x v="0"/>
    <x v="0"/>
    <n v="43"/>
    <x v="241"/>
    <x v="1535"/>
    <x v="2338"/>
    <x v="48"/>
    <x v="2"/>
  </r>
  <r>
    <x v="0"/>
    <n v="1185732"/>
    <x v="311"/>
    <x v="3"/>
    <x v="12"/>
    <x v="14"/>
    <x v="1"/>
    <x v="0"/>
    <n v="37"/>
    <x v="194"/>
    <x v="1583"/>
    <x v="2339"/>
    <x v="18"/>
    <x v="2"/>
  </r>
  <r>
    <x v="0"/>
    <n v="1185732"/>
    <x v="312"/>
    <x v="3"/>
    <x v="12"/>
    <x v="14"/>
    <x v="2"/>
    <x v="1"/>
    <n v="34"/>
    <x v="184"/>
    <x v="1584"/>
    <x v="2340"/>
    <x v="18"/>
    <x v="2"/>
  </r>
  <r>
    <x v="0"/>
    <n v="1185732"/>
    <x v="313"/>
    <x v="3"/>
    <x v="12"/>
    <x v="14"/>
    <x v="3"/>
    <x v="1"/>
    <n v="33"/>
    <x v="219"/>
    <x v="1585"/>
    <x v="2341"/>
    <x v="59"/>
    <x v="2"/>
  </r>
  <r>
    <x v="0"/>
    <n v="1185732"/>
    <x v="314"/>
    <x v="3"/>
    <x v="12"/>
    <x v="14"/>
    <x v="4"/>
    <x v="0"/>
    <n v="41"/>
    <x v="178"/>
    <x v="1408"/>
    <x v="2342"/>
    <x v="29"/>
    <x v="2"/>
  </r>
  <r>
    <x v="0"/>
    <n v="1185732"/>
    <x v="315"/>
    <x v="3"/>
    <x v="12"/>
    <x v="14"/>
    <x v="5"/>
    <x v="1"/>
    <n v="49"/>
    <x v="250"/>
    <x v="1586"/>
    <x v="2343"/>
    <x v="32"/>
    <x v="2"/>
  </r>
  <r>
    <x v="0"/>
    <n v="1185732"/>
    <x v="316"/>
    <x v="3"/>
    <x v="12"/>
    <x v="14"/>
    <x v="0"/>
    <x v="0"/>
    <n v="41"/>
    <x v="57"/>
    <x v="1587"/>
    <x v="2344"/>
    <x v="60"/>
    <x v="2"/>
  </r>
  <r>
    <x v="0"/>
    <n v="1185732"/>
    <x v="317"/>
    <x v="3"/>
    <x v="12"/>
    <x v="14"/>
    <x v="1"/>
    <x v="0"/>
    <n v="42"/>
    <x v="232"/>
    <x v="1588"/>
    <x v="2345"/>
    <x v="29"/>
    <x v="2"/>
  </r>
  <r>
    <x v="0"/>
    <n v="1185732"/>
    <x v="318"/>
    <x v="3"/>
    <x v="12"/>
    <x v="14"/>
    <x v="2"/>
    <x v="1"/>
    <n v="36"/>
    <x v="239"/>
    <x v="1030"/>
    <x v="2346"/>
    <x v="35"/>
    <x v="2"/>
  </r>
  <r>
    <x v="0"/>
    <n v="1185732"/>
    <x v="319"/>
    <x v="3"/>
    <x v="12"/>
    <x v="14"/>
    <x v="3"/>
    <x v="1"/>
    <n v="29"/>
    <x v="183"/>
    <x v="1589"/>
    <x v="2347"/>
    <x v="48"/>
    <x v="2"/>
  </r>
  <r>
    <x v="0"/>
    <n v="1185732"/>
    <x v="320"/>
    <x v="3"/>
    <x v="12"/>
    <x v="14"/>
    <x v="4"/>
    <x v="0"/>
    <n v="37"/>
    <x v="234"/>
    <x v="1590"/>
    <x v="2348"/>
    <x v="35"/>
    <x v="2"/>
  </r>
  <r>
    <x v="0"/>
    <n v="1185732"/>
    <x v="321"/>
    <x v="3"/>
    <x v="12"/>
    <x v="14"/>
    <x v="5"/>
    <x v="1"/>
    <n v="44"/>
    <x v="173"/>
    <x v="1591"/>
    <x v="2349"/>
    <x v="38"/>
    <x v="2"/>
  </r>
  <r>
    <x v="0"/>
    <n v="1185732"/>
    <x v="322"/>
    <x v="3"/>
    <x v="12"/>
    <x v="14"/>
    <x v="0"/>
    <x v="0"/>
    <n v="38"/>
    <x v="205"/>
    <x v="1513"/>
    <x v="2350"/>
    <x v="64"/>
    <x v="2"/>
  </r>
  <r>
    <x v="0"/>
    <n v="1185732"/>
    <x v="323"/>
    <x v="3"/>
    <x v="12"/>
    <x v="14"/>
    <x v="1"/>
    <x v="0"/>
    <n v="33"/>
    <x v="195"/>
    <x v="1032"/>
    <x v="2351"/>
    <x v="24"/>
    <x v="2"/>
  </r>
  <r>
    <x v="0"/>
    <n v="1185732"/>
    <x v="324"/>
    <x v="3"/>
    <x v="12"/>
    <x v="14"/>
    <x v="2"/>
    <x v="1"/>
    <n v="18"/>
    <x v="52"/>
    <x v="1592"/>
    <x v="2352"/>
    <x v="35"/>
    <x v="2"/>
  </r>
  <r>
    <x v="0"/>
    <n v="1185732"/>
    <x v="325"/>
    <x v="3"/>
    <x v="12"/>
    <x v="14"/>
    <x v="3"/>
    <x v="1"/>
    <n v="19"/>
    <x v="264"/>
    <x v="1593"/>
    <x v="2353"/>
    <x v="59"/>
    <x v="2"/>
  </r>
  <r>
    <x v="0"/>
    <n v="1185732"/>
    <x v="326"/>
    <x v="3"/>
    <x v="12"/>
    <x v="14"/>
    <x v="4"/>
    <x v="0"/>
    <n v="29"/>
    <x v="262"/>
    <x v="1594"/>
    <x v="2354"/>
    <x v="35"/>
    <x v="2"/>
  </r>
  <r>
    <x v="0"/>
    <n v="1185732"/>
    <x v="327"/>
    <x v="3"/>
    <x v="12"/>
    <x v="14"/>
    <x v="5"/>
    <x v="1"/>
    <n v="34"/>
    <x v="203"/>
    <x v="1574"/>
    <x v="2326"/>
    <x v="26"/>
    <x v="2"/>
  </r>
  <r>
    <x v="0"/>
    <n v="1185732"/>
    <x v="328"/>
    <x v="3"/>
    <x v="12"/>
    <x v="14"/>
    <x v="0"/>
    <x v="0"/>
    <n v="36"/>
    <x v="198"/>
    <x v="1595"/>
    <x v="2355"/>
    <x v="64"/>
    <x v="2"/>
  </r>
  <r>
    <x v="0"/>
    <n v="1185732"/>
    <x v="329"/>
    <x v="3"/>
    <x v="12"/>
    <x v="14"/>
    <x v="1"/>
    <x v="0"/>
    <n v="29"/>
    <x v="207"/>
    <x v="1596"/>
    <x v="2356"/>
    <x v="24"/>
    <x v="2"/>
  </r>
  <r>
    <x v="0"/>
    <n v="1185732"/>
    <x v="330"/>
    <x v="3"/>
    <x v="12"/>
    <x v="14"/>
    <x v="2"/>
    <x v="1"/>
    <n v="29"/>
    <x v="261"/>
    <x v="1563"/>
    <x v="2314"/>
    <x v="0"/>
    <x v="2"/>
  </r>
  <r>
    <x v="0"/>
    <n v="1185732"/>
    <x v="331"/>
    <x v="3"/>
    <x v="12"/>
    <x v="14"/>
    <x v="3"/>
    <x v="1"/>
    <n v="29"/>
    <x v="260"/>
    <x v="1597"/>
    <x v="2357"/>
    <x v="60"/>
    <x v="2"/>
  </r>
  <r>
    <x v="0"/>
    <n v="1185732"/>
    <x v="332"/>
    <x v="3"/>
    <x v="12"/>
    <x v="14"/>
    <x v="4"/>
    <x v="0"/>
    <n v="37"/>
    <x v="260"/>
    <x v="1598"/>
    <x v="2358"/>
    <x v="35"/>
    <x v="2"/>
  </r>
  <r>
    <x v="0"/>
    <n v="1185732"/>
    <x v="333"/>
    <x v="3"/>
    <x v="12"/>
    <x v="14"/>
    <x v="5"/>
    <x v="1"/>
    <n v="44"/>
    <x v="183"/>
    <x v="1599"/>
    <x v="2359"/>
    <x v="32"/>
    <x v="2"/>
  </r>
  <r>
    <x v="0"/>
    <n v="1185732"/>
    <x v="334"/>
    <x v="3"/>
    <x v="12"/>
    <x v="14"/>
    <x v="0"/>
    <x v="0"/>
    <n v="37"/>
    <x v="199"/>
    <x v="1600"/>
    <x v="2360"/>
    <x v="64"/>
    <x v="2"/>
  </r>
  <r>
    <x v="0"/>
    <n v="1185732"/>
    <x v="335"/>
    <x v="3"/>
    <x v="12"/>
    <x v="14"/>
    <x v="1"/>
    <x v="0"/>
    <n v="29"/>
    <x v="207"/>
    <x v="1596"/>
    <x v="2356"/>
    <x v="24"/>
    <x v="2"/>
  </r>
  <r>
    <x v="0"/>
    <n v="1185732"/>
    <x v="336"/>
    <x v="3"/>
    <x v="12"/>
    <x v="14"/>
    <x v="2"/>
    <x v="1"/>
    <n v="29"/>
    <x v="52"/>
    <x v="1601"/>
    <x v="2361"/>
    <x v="28"/>
    <x v="2"/>
  </r>
  <r>
    <x v="0"/>
    <n v="1185732"/>
    <x v="337"/>
    <x v="3"/>
    <x v="12"/>
    <x v="14"/>
    <x v="3"/>
    <x v="1"/>
    <n v="27"/>
    <x v="218"/>
    <x v="1602"/>
    <x v="2362"/>
    <x v="9"/>
    <x v="2"/>
  </r>
  <r>
    <x v="0"/>
    <n v="1185732"/>
    <x v="338"/>
    <x v="3"/>
    <x v="12"/>
    <x v="14"/>
    <x v="4"/>
    <x v="0"/>
    <n v="48"/>
    <x v="234"/>
    <x v="1603"/>
    <x v="2363"/>
    <x v="18"/>
    <x v="2"/>
  </r>
  <r>
    <x v="0"/>
    <n v="1185732"/>
    <x v="339"/>
    <x v="3"/>
    <x v="12"/>
    <x v="14"/>
    <x v="5"/>
    <x v="1"/>
    <n v="53"/>
    <x v="208"/>
    <x v="1149"/>
    <x v="2364"/>
    <x v="26"/>
    <x v="2"/>
  </r>
  <r>
    <x v="0"/>
    <n v="1185732"/>
    <x v="340"/>
    <x v="3"/>
    <x v="12"/>
    <x v="14"/>
    <x v="0"/>
    <x v="0"/>
    <n v="49"/>
    <x v="236"/>
    <x v="1604"/>
    <x v="2365"/>
    <x v="0"/>
    <x v="2"/>
  </r>
  <r>
    <x v="0"/>
    <n v="1185732"/>
    <x v="341"/>
    <x v="3"/>
    <x v="12"/>
    <x v="14"/>
    <x v="1"/>
    <x v="0"/>
    <n v="36"/>
    <x v="184"/>
    <x v="1430"/>
    <x v="2366"/>
    <x v="0"/>
    <x v="2"/>
  </r>
  <r>
    <x v="0"/>
    <n v="1185732"/>
    <x v="342"/>
    <x v="3"/>
    <x v="12"/>
    <x v="14"/>
    <x v="2"/>
    <x v="1"/>
    <n v="39"/>
    <x v="180"/>
    <x v="1012"/>
    <x v="2367"/>
    <x v="29"/>
    <x v="2"/>
  </r>
  <r>
    <x v="0"/>
    <n v="1185732"/>
    <x v="343"/>
    <x v="3"/>
    <x v="12"/>
    <x v="14"/>
    <x v="3"/>
    <x v="1"/>
    <n v="38"/>
    <x v="183"/>
    <x v="1126"/>
    <x v="2368"/>
    <x v="9"/>
    <x v="2"/>
  </r>
  <r>
    <x v="0"/>
    <n v="1185732"/>
    <x v="344"/>
    <x v="3"/>
    <x v="12"/>
    <x v="14"/>
    <x v="4"/>
    <x v="0"/>
    <n v="45"/>
    <x v="203"/>
    <x v="1605"/>
    <x v="2369"/>
    <x v="35"/>
    <x v="2"/>
  </r>
  <r>
    <x v="0"/>
    <n v="1185732"/>
    <x v="345"/>
    <x v="3"/>
    <x v="12"/>
    <x v="14"/>
    <x v="5"/>
    <x v="1"/>
    <n v="54"/>
    <x v="188"/>
    <x v="1508"/>
    <x v="2370"/>
    <x v="26"/>
    <x v="2"/>
  </r>
  <r>
    <x v="2"/>
    <n v="1197831"/>
    <x v="346"/>
    <x v="3"/>
    <x v="12"/>
    <x v="14"/>
    <x v="0"/>
    <x v="0"/>
    <n v="19"/>
    <x v="126"/>
    <x v="1606"/>
    <x v="2371"/>
    <x v="60"/>
    <x v="2"/>
  </r>
  <r>
    <x v="2"/>
    <n v="1197831"/>
    <x v="347"/>
    <x v="3"/>
    <x v="12"/>
    <x v="14"/>
    <x v="1"/>
    <x v="0"/>
    <n v="29"/>
    <x v="130"/>
    <x v="1334"/>
    <x v="2372"/>
    <x v="64"/>
    <x v="2"/>
  </r>
  <r>
    <x v="2"/>
    <n v="1197831"/>
    <x v="348"/>
    <x v="3"/>
    <x v="12"/>
    <x v="14"/>
    <x v="2"/>
    <x v="1"/>
    <n v="28"/>
    <x v="216"/>
    <x v="1523"/>
    <x v="2373"/>
    <x v="66"/>
    <x v="2"/>
  </r>
  <r>
    <x v="2"/>
    <n v="1197831"/>
    <x v="349"/>
    <x v="3"/>
    <x v="12"/>
    <x v="14"/>
    <x v="3"/>
    <x v="1"/>
    <n v="33"/>
    <x v="216"/>
    <x v="1607"/>
    <x v="2374"/>
    <x v="34"/>
    <x v="2"/>
  </r>
  <r>
    <x v="2"/>
    <n v="1197831"/>
    <x v="350"/>
    <x v="1"/>
    <x v="13"/>
    <x v="15"/>
    <x v="4"/>
    <x v="0"/>
    <n v="37"/>
    <x v="246"/>
    <x v="1181"/>
    <x v="2375"/>
    <x v="35"/>
    <x v="2"/>
  </r>
  <r>
    <x v="2"/>
    <n v="1197831"/>
    <x v="351"/>
    <x v="1"/>
    <x v="13"/>
    <x v="15"/>
    <x v="5"/>
    <x v="1"/>
    <n v="32"/>
    <x v="216"/>
    <x v="1608"/>
    <x v="2376"/>
    <x v="67"/>
    <x v="2"/>
  </r>
  <r>
    <x v="2"/>
    <n v="1197831"/>
    <x v="352"/>
    <x v="1"/>
    <x v="13"/>
    <x v="15"/>
    <x v="0"/>
    <x v="0"/>
    <n v="24"/>
    <x v="163"/>
    <x v="1609"/>
    <x v="2377"/>
    <x v="64"/>
    <x v="2"/>
  </r>
  <r>
    <x v="2"/>
    <n v="1197831"/>
    <x v="353"/>
    <x v="1"/>
    <x v="13"/>
    <x v="15"/>
    <x v="1"/>
    <x v="0"/>
    <n v="33"/>
    <x v="132"/>
    <x v="1610"/>
    <x v="2378"/>
    <x v="64"/>
    <x v="2"/>
  </r>
  <r>
    <x v="2"/>
    <n v="1197831"/>
    <x v="354"/>
    <x v="1"/>
    <x v="13"/>
    <x v="15"/>
    <x v="2"/>
    <x v="1"/>
    <n v="32"/>
    <x v="209"/>
    <x v="1053"/>
    <x v="2379"/>
    <x v="59"/>
    <x v="2"/>
  </r>
  <r>
    <x v="2"/>
    <n v="1197831"/>
    <x v="355"/>
    <x v="1"/>
    <x v="13"/>
    <x v="15"/>
    <x v="3"/>
    <x v="1"/>
    <n v="32"/>
    <x v="230"/>
    <x v="1611"/>
    <x v="2380"/>
    <x v="26"/>
    <x v="2"/>
  </r>
  <r>
    <x v="2"/>
    <n v="1197831"/>
    <x v="356"/>
    <x v="1"/>
    <x v="13"/>
    <x v="15"/>
    <x v="4"/>
    <x v="0"/>
    <n v="38"/>
    <x v="181"/>
    <x v="1612"/>
    <x v="2381"/>
    <x v="35"/>
    <x v="2"/>
  </r>
  <r>
    <x v="2"/>
    <n v="1197831"/>
    <x v="357"/>
    <x v="1"/>
    <x v="13"/>
    <x v="15"/>
    <x v="5"/>
    <x v="1"/>
    <n v="33"/>
    <x v="214"/>
    <x v="1455"/>
    <x v="2382"/>
    <x v="63"/>
    <x v="2"/>
  </r>
  <r>
    <x v="2"/>
    <n v="1197831"/>
    <x v="358"/>
    <x v="1"/>
    <x v="13"/>
    <x v="15"/>
    <x v="0"/>
    <x v="0"/>
    <n v="28"/>
    <x v="134"/>
    <x v="1613"/>
    <x v="2383"/>
    <x v="66"/>
    <x v="2"/>
  </r>
  <r>
    <x v="2"/>
    <n v="1197831"/>
    <x v="359"/>
    <x v="1"/>
    <x v="13"/>
    <x v="15"/>
    <x v="1"/>
    <x v="0"/>
    <n v="36"/>
    <x v="143"/>
    <x v="988"/>
    <x v="1596"/>
    <x v="66"/>
    <x v="2"/>
  </r>
  <r>
    <x v="2"/>
    <n v="1197831"/>
    <x v="360"/>
    <x v="1"/>
    <x v="13"/>
    <x v="15"/>
    <x v="2"/>
    <x v="1"/>
    <n v="27"/>
    <x v="236"/>
    <x v="1614"/>
    <x v="2384"/>
    <x v="85"/>
    <x v="2"/>
  </r>
  <r>
    <x v="2"/>
    <n v="1197831"/>
    <x v="361"/>
    <x v="1"/>
    <x v="13"/>
    <x v="15"/>
    <x v="3"/>
    <x v="1"/>
    <n v="33"/>
    <x v="193"/>
    <x v="1615"/>
    <x v="2385"/>
    <x v="61"/>
    <x v="2"/>
  </r>
  <r>
    <x v="2"/>
    <n v="1197831"/>
    <x v="362"/>
    <x v="1"/>
    <x v="13"/>
    <x v="15"/>
    <x v="4"/>
    <x v="0"/>
    <n v="37"/>
    <x v="201"/>
    <x v="1437"/>
    <x v="2386"/>
    <x v="0"/>
    <x v="2"/>
  </r>
  <r>
    <x v="2"/>
    <n v="1197831"/>
    <x v="363"/>
    <x v="1"/>
    <x v="13"/>
    <x v="15"/>
    <x v="5"/>
    <x v="1"/>
    <n v="34"/>
    <x v="233"/>
    <x v="1616"/>
    <x v="2387"/>
    <x v="81"/>
    <x v="2"/>
  </r>
  <r>
    <x v="2"/>
    <n v="1197831"/>
    <x v="364"/>
    <x v="1"/>
    <x v="13"/>
    <x v="15"/>
    <x v="0"/>
    <x v="0"/>
    <n v="19"/>
    <x v="49"/>
    <x v="1066"/>
    <x v="2388"/>
    <x v="85"/>
    <x v="2"/>
  </r>
  <r>
    <x v="2"/>
    <n v="1197831"/>
    <x v="365"/>
    <x v="1"/>
    <x v="13"/>
    <x v="15"/>
    <x v="1"/>
    <x v="0"/>
    <n v="19"/>
    <x v="133"/>
    <x v="1617"/>
    <x v="2389"/>
    <x v="85"/>
    <x v="2"/>
  </r>
  <r>
    <x v="2"/>
    <n v="1197831"/>
    <x v="366"/>
    <x v="1"/>
    <x v="13"/>
    <x v="15"/>
    <x v="2"/>
    <x v="1"/>
    <n v="14"/>
    <x v="164"/>
    <x v="1618"/>
    <x v="2390"/>
    <x v="73"/>
    <x v="2"/>
  </r>
  <r>
    <x v="2"/>
    <n v="1197831"/>
    <x v="367"/>
    <x v="1"/>
    <x v="13"/>
    <x v="15"/>
    <x v="3"/>
    <x v="1"/>
    <n v="18"/>
    <x v="161"/>
    <x v="1619"/>
    <x v="2391"/>
    <x v="49"/>
    <x v="2"/>
  </r>
  <r>
    <x v="2"/>
    <n v="1197831"/>
    <x v="368"/>
    <x v="1"/>
    <x v="13"/>
    <x v="15"/>
    <x v="4"/>
    <x v="0"/>
    <n v="23"/>
    <x v="238"/>
    <x v="1620"/>
    <x v="2392"/>
    <x v="60"/>
    <x v="2"/>
  </r>
  <r>
    <x v="2"/>
    <n v="1197831"/>
    <x v="369"/>
    <x v="1"/>
    <x v="13"/>
    <x v="15"/>
    <x v="5"/>
    <x v="1"/>
    <n v="20"/>
    <x v="197"/>
    <x v="1621"/>
    <x v="2393"/>
    <x v="81"/>
    <x v="2"/>
  </r>
  <r>
    <x v="2"/>
    <n v="1197831"/>
    <x v="370"/>
    <x v="1"/>
    <x v="13"/>
    <x v="15"/>
    <x v="0"/>
    <x v="0"/>
    <n v="9"/>
    <x v="126"/>
    <x v="1622"/>
    <x v="2394"/>
    <x v="73"/>
    <x v="2"/>
  </r>
  <r>
    <x v="2"/>
    <n v="1197831"/>
    <x v="371"/>
    <x v="1"/>
    <x v="13"/>
    <x v="15"/>
    <x v="1"/>
    <x v="0"/>
    <n v="19"/>
    <x v="133"/>
    <x v="1617"/>
    <x v="2395"/>
    <x v="73"/>
    <x v="2"/>
  </r>
  <r>
    <x v="2"/>
    <n v="1197831"/>
    <x v="372"/>
    <x v="1"/>
    <x v="13"/>
    <x v="15"/>
    <x v="2"/>
    <x v="1"/>
    <n v="15"/>
    <x v="217"/>
    <x v="1623"/>
    <x v="2396"/>
    <x v="86"/>
    <x v="2"/>
  </r>
  <r>
    <x v="2"/>
    <n v="1197831"/>
    <x v="373"/>
    <x v="1"/>
    <x v="13"/>
    <x v="15"/>
    <x v="3"/>
    <x v="1"/>
    <n v="34"/>
    <x v="192"/>
    <x v="1244"/>
    <x v="2397"/>
    <x v="61"/>
    <x v="2"/>
  </r>
  <r>
    <x v="2"/>
    <n v="1197831"/>
    <x v="374"/>
    <x v="1"/>
    <x v="13"/>
    <x v="15"/>
    <x v="4"/>
    <x v="0"/>
    <n v="49"/>
    <x v="196"/>
    <x v="1120"/>
    <x v="2398"/>
    <x v="64"/>
    <x v="2"/>
  </r>
  <r>
    <x v="2"/>
    <n v="1197831"/>
    <x v="375"/>
    <x v="1"/>
    <x v="13"/>
    <x v="15"/>
    <x v="5"/>
    <x v="1"/>
    <n v="43"/>
    <x v="126"/>
    <x v="1624"/>
    <x v="2399"/>
    <x v="82"/>
    <x v="2"/>
  </r>
  <r>
    <x v="2"/>
    <n v="1197831"/>
    <x v="376"/>
    <x v="1"/>
    <x v="13"/>
    <x v="15"/>
    <x v="0"/>
    <x v="0"/>
    <n v="43"/>
    <x v="126"/>
    <x v="1624"/>
    <x v="2400"/>
    <x v="66"/>
    <x v="2"/>
  </r>
  <r>
    <x v="2"/>
    <n v="1197831"/>
    <x v="377"/>
    <x v="1"/>
    <x v="13"/>
    <x v="15"/>
    <x v="1"/>
    <x v="0"/>
    <n v="49"/>
    <x v="126"/>
    <x v="1625"/>
    <x v="2401"/>
    <x v="86"/>
    <x v="2"/>
  </r>
  <r>
    <x v="2"/>
    <n v="1197831"/>
    <x v="378"/>
    <x v="1"/>
    <x v="13"/>
    <x v="15"/>
    <x v="2"/>
    <x v="1"/>
    <n v="44"/>
    <x v="133"/>
    <x v="952"/>
    <x v="2402"/>
    <x v="73"/>
    <x v="2"/>
  </r>
  <r>
    <x v="2"/>
    <n v="1197831"/>
    <x v="379"/>
    <x v="1"/>
    <x v="13"/>
    <x v="15"/>
    <x v="3"/>
    <x v="1"/>
    <n v="41"/>
    <x v="263"/>
    <x v="1491"/>
    <x v="2403"/>
    <x v="62"/>
    <x v="2"/>
  </r>
  <r>
    <x v="2"/>
    <n v="1197831"/>
    <x v="380"/>
    <x v="1"/>
    <x v="13"/>
    <x v="15"/>
    <x v="4"/>
    <x v="0"/>
    <n v="49"/>
    <x v="57"/>
    <x v="925"/>
    <x v="2404"/>
    <x v="66"/>
    <x v="2"/>
  </r>
  <r>
    <x v="2"/>
    <n v="1197831"/>
    <x v="381"/>
    <x v="1"/>
    <x v="13"/>
    <x v="15"/>
    <x v="5"/>
    <x v="1"/>
    <n v="50"/>
    <x v="82"/>
    <x v="1626"/>
    <x v="2405"/>
    <x v="82"/>
    <x v="2"/>
  </r>
  <r>
    <x v="2"/>
    <n v="1197831"/>
    <x v="382"/>
    <x v="1"/>
    <x v="13"/>
    <x v="15"/>
    <x v="0"/>
    <x v="0"/>
    <n v="44"/>
    <x v="92"/>
    <x v="733"/>
    <x v="2406"/>
    <x v="87"/>
    <x v="2"/>
  </r>
  <r>
    <x v="2"/>
    <n v="1197831"/>
    <x v="383"/>
    <x v="1"/>
    <x v="13"/>
    <x v="15"/>
    <x v="1"/>
    <x v="0"/>
    <n v="49"/>
    <x v="102"/>
    <x v="1627"/>
    <x v="2407"/>
    <x v="87"/>
    <x v="2"/>
  </r>
  <r>
    <x v="2"/>
    <n v="1197831"/>
    <x v="384"/>
    <x v="1"/>
    <x v="13"/>
    <x v="15"/>
    <x v="2"/>
    <x v="1"/>
    <n v="41"/>
    <x v="120"/>
    <x v="1628"/>
    <x v="2408"/>
    <x v="88"/>
    <x v="2"/>
  </r>
  <r>
    <x v="2"/>
    <n v="1197831"/>
    <x v="385"/>
    <x v="1"/>
    <x v="13"/>
    <x v="15"/>
    <x v="3"/>
    <x v="1"/>
    <n v="44"/>
    <x v="217"/>
    <x v="1629"/>
    <x v="2409"/>
    <x v="68"/>
    <x v="2"/>
  </r>
  <r>
    <x v="2"/>
    <n v="1197831"/>
    <x v="386"/>
    <x v="1"/>
    <x v="13"/>
    <x v="15"/>
    <x v="4"/>
    <x v="0"/>
    <n v="45"/>
    <x v="165"/>
    <x v="946"/>
    <x v="2410"/>
    <x v="85"/>
    <x v="2"/>
  </r>
  <r>
    <x v="2"/>
    <n v="1197831"/>
    <x v="387"/>
    <x v="1"/>
    <x v="13"/>
    <x v="15"/>
    <x v="5"/>
    <x v="1"/>
    <n v="56"/>
    <x v="142"/>
    <x v="873"/>
    <x v="2411"/>
    <x v="89"/>
    <x v="2"/>
  </r>
  <r>
    <x v="2"/>
    <n v="1197831"/>
    <x v="388"/>
    <x v="1"/>
    <x v="13"/>
    <x v="15"/>
    <x v="0"/>
    <x v="0"/>
    <n v="38"/>
    <x v="37"/>
    <x v="806"/>
    <x v="2412"/>
    <x v="22"/>
    <x v="2"/>
  </r>
  <r>
    <x v="2"/>
    <n v="1197831"/>
    <x v="389"/>
    <x v="1"/>
    <x v="13"/>
    <x v="15"/>
    <x v="1"/>
    <x v="0"/>
    <n v="52"/>
    <x v="124"/>
    <x v="1630"/>
    <x v="2413"/>
    <x v="90"/>
    <x v="2"/>
  </r>
  <r>
    <x v="2"/>
    <n v="1197831"/>
    <x v="390"/>
    <x v="1"/>
    <x v="13"/>
    <x v="15"/>
    <x v="2"/>
    <x v="1"/>
    <n v="51"/>
    <x v="114"/>
    <x v="1631"/>
    <x v="2414"/>
    <x v="38"/>
    <x v="2"/>
  </r>
  <r>
    <x v="2"/>
    <n v="1197831"/>
    <x v="391"/>
    <x v="1"/>
    <x v="13"/>
    <x v="15"/>
    <x v="3"/>
    <x v="1"/>
    <n v="46"/>
    <x v="164"/>
    <x v="1632"/>
    <x v="2415"/>
    <x v="83"/>
    <x v="2"/>
  </r>
  <r>
    <x v="2"/>
    <n v="1197831"/>
    <x v="392"/>
    <x v="1"/>
    <x v="13"/>
    <x v="15"/>
    <x v="4"/>
    <x v="0"/>
    <n v="50"/>
    <x v="248"/>
    <x v="1633"/>
    <x v="2416"/>
    <x v="73"/>
    <x v="2"/>
  </r>
  <r>
    <x v="2"/>
    <n v="1197831"/>
    <x v="393"/>
    <x v="1"/>
    <x v="13"/>
    <x v="15"/>
    <x v="5"/>
    <x v="1"/>
    <n v="59"/>
    <x v="131"/>
    <x v="909"/>
    <x v="2417"/>
    <x v="75"/>
    <x v="2"/>
  </r>
  <r>
    <x v="2"/>
    <n v="1197831"/>
    <x v="394"/>
    <x v="1"/>
    <x v="13"/>
    <x v="15"/>
    <x v="0"/>
    <x v="0"/>
    <n v="51"/>
    <x v="36"/>
    <x v="1634"/>
    <x v="2418"/>
    <x v="38"/>
    <x v="2"/>
  </r>
  <r>
    <x v="2"/>
    <n v="1197831"/>
    <x v="395"/>
    <x v="1"/>
    <x v="13"/>
    <x v="15"/>
    <x v="1"/>
    <x v="0"/>
    <n v="50"/>
    <x v="179"/>
    <x v="1635"/>
    <x v="2419"/>
    <x v="88"/>
    <x v="2"/>
  </r>
  <r>
    <x v="2"/>
    <n v="1197831"/>
    <x v="396"/>
    <x v="1"/>
    <x v="13"/>
    <x v="15"/>
    <x v="2"/>
    <x v="1"/>
    <n v="59"/>
    <x v="143"/>
    <x v="896"/>
    <x v="2420"/>
    <x v="88"/>
    <x v="2"/>
  </r>
  <r>
    <x v="2"/>
    <n v="1197831"/>
    <x v="397"/>
    <x v="1"/>
    <x v="13"/>
    <x v="15"/>
    <x v="3"/>
    <x v="1"/>
    <n v="58"/>
    <x v="60"/>
    <x v="1636"/>
    <x v="2421"/>
    <x v="83"/>
    <x v="2"/>
  </r>
  <r>
    <x v="2"/>
    <n v="1197831"/>
    <x v="398"/>
    <x v="1"/>
    <x v="13"/>
    <x v="15"/>
    <x v="4"/>
    <x v="0"/>
    <n v="41"/>
    <x v="246"/>
    <x v="1637"/>
    <x v="2422"/>
    <x v="84"/>
    <x v="2"/>
  </r>
  <r>
    <x v="2"/>
    <n v="1197831"/>
    <x v="399"/>
    <x v="1"/>
    <x v="13"/>
    <x v="15"/>
    <x v="5"/>
    <x v="1"/>
    <n v="37"/>
    <x v="42"/>
    <x v="1638"/>
    <x v="2423"/>
    <x v="75"/>
    <x v="2"/>
  </r>
  <r>
    <x v="2"/>
    <n v="1197831"/>
    <x v="400"/>
    <x v="1"/>
    <x v="13"/>
    <x v="15"/>
    <x v="0"/>
    <x v="0"/>
    <n v="29"/>
    <x v="165"/>
    <x v="1639"/>
    <x v="2424"/>
    <x v="38"/>
    <x v="2"/>
  </r>
  <r>
    <x v="2"/>
    <n v="1197831"/>
    <x v="401"/>
    <x v="1"/>
    <x v="13"/>
    <x v="15"/>
    <x v="1"/>
    <x v="0"/>
    <n v="29"/>
    <x v="174"/>
    <x v="1640"/>
    <x v="2425"/>
    <x v="88"/>
    <x v="2"/>
  </r>
  <r>
    <x v="2"/>
    <n v="1197831"/>
    <x v="402"/>
    <x v="1"/>
    <x v="13"/>
    <x v="15"/>
    <x v="2"/>
    <x v="1"/>
    <n v="32"/>
    <x v="168"/>
    <x v="1641"/>
    <x v="2426"/>
    <x v="38"/>
    <x v="2"/>
  </r>
  <r>
    <x v="2"/>
    <n v="1197831"/>
    <x v="403"/>
    <x v="1"/>
    <x v="13"/>
    <x v="15"/>
    <x v="3"/>
    <x v="1"/>
    <n v="32"/>
    <x v="250"/>
    <x v="1642"/>
    <x v="2427"/>
    <x v="76"/>
    <x v="2"/>
  </r>
  <r>
    <x v="2"/>
    <n v="1197831"/>
    <x v="404"/>
    <x v="1"/>
    <x v="13"/>
    <x v="15"/>
    <x v="4"/>
    <x v="0"/>
    <n v="29"/>
    <x v="252"/>
    <x v="1643"/>
    <x v="2428"/>
    <x v="38"/>
    <x v="2"/>
  </r>
  <r>
    <x v="2"/>
    <n v="1197831"/>
    <x v="405"/>
    <x v="1"/>
    <x v="13"/>
    <x v="15"/>
    <x v="5"/>
    <x v="1"/>
    <n v="36"/>
    <x v="231"/>
    <x v="1173"/>
    <x v="2429"/>
    <x v="81"/>
    <x v="2"/>
  </r>
  <r>
    <x v="2"/>
    <n v="1197831"/>
    <x v="406"/>
    <x v="1"/>
    <x v="13"/>
    <x v="15"/>
    <x v="0"/>
    <x v="0"/>
    <n v="18"/>
    <x v="138"/>
    <x v="1644"/>
    <x v="2430"/>
    <x v="87"/>
    <x v="2"/>
  </r>
  <r>
    <x v="2"/>
    <n v="1197831"/>
    <x v="407"/>
    <x v="1"/>
    <x v="13"/>
    <x v="15"/>
    <x v="1"/>
    <x v="0"/>
    <n v="19"/>
    <x v="138"/>
    <x v="1519"/>
    <x v="2431"/>
    <x v="22"/>
    <x v="2"/>
  </r>
  <r>
    <x v="2"/>
    <n v="1197831"/>
    <x v="408"/>
    <x v="1"/>
    <x v="13"/>
    <x v="15"/>
    <x v="2"/>
    <x v="1"/>
    <n v="43"/>
    <x v="179"/>
    <x v="1645"/>
    <x v="2432"/>
    <x v="87"/>
    <x v="2"/>
  </r>
  <r>
    <x v="2"/>
    <n v="1197831"/>
    <x v="409"/>
    <x v="1"/>
    <x v="13"/>
    <x v="15"/>
    <x v="3"/>
    <x v="1"/>
    <n v="44"/>
    <x v="165"/>
    <x v="1646"/>
    <x v="2433"/>
    <x v="76"/>
    <x v="2"/>
  </r>
  <r>
    <x v="2"/>
    <n v="1197831"/>
    <x v="410"/>
    <x v="1"/>
    <x v="13"/>
    <x v="15"/>
    <x v="4"/>
    <x v="0"/>
    <n v="48"/>
    <x v="215"/>
    <x v="1647"/>
    <x v="2434"/>
    <x v="73"/>
    <x v="2"/>
  </r>
  <r>
    <x v="2"/>
    <n v="1197831"/>
    <x v="411"/>
    <x v="1"/>
    <x v="13"/>
    <x v="15"/>
    <x v="5"/>
    <x v="1"/>
    <n v="56"/>
    <x v="143"/>
    <x v="1648"/>
    <x v="2435"/>
    <x v="91"/>
    <x v="2"/>
  </r>
  <r>
    <x v="2"/>
    <n v="1197831"/>
    <x v="412"/>
    <x v="1"/>
    <x v="13"/>
    <x v="15"/>
    <x v="0"/>
    <x v="0"/>
    <n v="56"/>
    <x v="148"/>
    <x v="1087"/>
    <x v="2436"/>
    <x v="88"/>
    <x v="2"/>
  </r>
  <r>
    <x v="2"/>
    <n v="1197831"/>
    <x v="413"/>
    <x v="1"/>
    <x v="13"/>
    <x v="15"/>
    <x v="1"/>
    <x v="0"/>
    <n v="58"/>
    <x v="37"/>
    <x v="1649"/>
    <x v="2437"/>
    <x v="87"/>
    <x v="2"/>
  </r>
  <r>
    <x v="2"/>
    <n v="1197831"/>
    <x v="414"/>
    <x v="1"/>
    <x v="13"/>
    <x v="15"/>
    <x v="2"/>
    <x v="1"/>
    <n v="64"/>
    <x v="36"/>
    <x v="1650"/>
    <x v="2438"/>
    <x v="92"/>
    <x v="2"/>
  </r>
  <r>
    <x v="2"/>
    <n v="1197831"/>
    <x v="415"/>
    <x v="1"/>
    <x v="13"/>
    <x v="15"/>
    <x v="3"/>
    <x v="1"/>
    <n v="63"/>
    <x v="231"/>
    <x v="1651"/>
    <x v="2439"/>
    <x v="81"/>
    <x v="2"/>
  </r>
  <r>
    <x v="2"/>
    <n v="1197831"/>
    <x v="416"/>
    <x v="1"/>
    <x v="13"/>
    <x v="15"/>
    <x v="4"/>
    <x v="0"/>
    <n v="58"/>
    <x v="57"/>
    <x v="1652"/>
    <x v="2440"/>
    <x v="86"/>
    <x v="2"/>
  </r>
  <r>
    <x v="2"/>
    <n v="1197831"/>
    <x v="417"/>
    <x v="1"/>
    <x v="13"/>
    <x v="15"/>
    <x v="5"/>
    <x v="1"/>
    <n v="68"/>
    <x v="126"/>
    <x v="1653"/>
    <x v="2441"/>
    <x v="89"/>
    <x v="2"/>
  </r>
  <r>
    <x v="5"/>
    <n v="1185732"/>
    <x v="418"/>
    <x v="1"/>
    <x v="13"/>
    <x v="15"/>
    <x v="0"/>
    <x v="0"/>
    <n v="38"/>
    <x v="236"/>
    <x v="1654"/>
    <x v="2442"/>
    <x v="0"/>
    <x v="2"/>
  </r>
  <r>
    <x v="5"/>
    <n v="1185732"/>
    <x v="419"/>
    <x v="1"/>
    <x v="13"/>
    <x v="15"/>
    <x v="1"/>
    <x v="0"/>
    <n v="38"/>
    <x v="41"/>
    <x v="1018"/>
    <x v="2443"/>
    <x v="24"/>
    <x v="2"/>
  </r>
  <r>
    <x v="5"/>
    <n v="1185732"/>
    <x v="420"/>
    <x v="1"/>
    <x v="13"/>
    <x v="15"/>
    <x v="2"/>
    <x v="1"/>
    <n v="28"/>
    <x v="184"/>
    <x v="1435"/>
    <x v="2444"/>
    <x v="59"/>
    <x v="2"/>
  </r>
  <r>
    <x v="5"/>
    <n v="1185732"/>
    <x v="421"/>
    <x v="1"/>
    <x v="13"/>
    <x v="15"/>
    <x v="3"/>
    <x v="1"/>
    <n v="34"/>
    <x v="177"/>
    <x v="1655"/>
    <x v="2445"/>
    <x v="33"/>
    <x v="2"/>
  </r>
  <r>
    <x v="5"/>
    <n v="1185732"/>
    <x v="422"/>
    <x v="0"/>
    <x v="14"/>
    <x v="16"/>
    <x v="4"/>
    <x v="0"/>
    <n v="47"/>
    <x v="186"/>
    <x v="1656"/>
    <x v="2446"/>
    <x v="37"/>
    <x v="2"/>
  </r>
  <r>
    <x v="5"/>
    <n v="1185732"/>
    <x v="423"/>
    <x v="0"/>
    <x v="14"/>
    <x v="16"/>
    <x v="5"/>
    <x v="1"/>
    <n v="38"/>
    <x v="181"/>
    <x v="1612"/>
    <x v="2447"/>
    <x v="59"/>
    <x v="2"/>
  </r>
  <r>
    <x v="5"/>
    <n v="1185732"/>
    <x v="424"/>
    <x v="0"/>
    <x v="14"/>
    <x v="16"/>
    <x v="0"/>
    <x v="0"/>
    <n v="38"/>
    <x v="150"/>
    <x v="1657"/>
    <x v="2448"/>
    <x v="29"/>
    <x v="2"/>
  </r>
  <r>
    <x v="5"/>
    <n v="1185732"/>
    <x v="425"/>
    <x v="0"/>
    <x v="14"/>
    <x v="16"/>
    <x v="1"/>
    <x v="0"/>
    <n v="38"/>
    <x v="222"/>
    <x v="1449"/>
    <x v="2449"/>
    <x v="28"/>
    <x v="2"/>
  </r>
  <r>
    <x v="5"/>
    <n v="1185732"/>
    <x v="426"/>
    <x v="0"/>
    <x v="14"/>
    <x v="16"/>
    <x v="2"/>
    <x v="1"/>
    <n v="29"/>
    <x v="180"/>
    <x v="1658"/>
    <x v="2450"/>
    <x v="60"/>
    <x v="2"/>
  </r>
  <r>
    <x v="5"/>
    <n v="1185732"/>
    <x v="427"/>
    <x v="0"/>
    <x v="14"/>
    <x v="16"/>
    <x v="3"/>
    <x v="1"/>
    <n v="34"/>
    <x v="182"/>
    <x v="1659"/>
    <x v="2451"/>
    <x v="23"/>
    <x v="2"/>
  </r>
  <r>
    <x v="5"/>
    <n v="1185732"/>
    <x v="428"/>
    <x v="0"/>
    <x v="14"/>
    <x v="16"/>
    <x v="4"/>
    <x v="0"/>
    <n v="46"/>
    <x v="222"/>
    <x v="1660"/>
    <x v="2452"/>
    <x v="37"/>
    <x v="2"/>
  </r>
  <r>
    <x v="5"/>
    <n v="1185732"/>
    <x v="429"/>
    <x v="0"/>
    <x v="14"/>
    <x v="16"/>
    <x v="5"/>
    <x v="1"/>
    <n v="37"/>
    <x v="184"/>
    <x v="1019"/>
    <x v="2453"/>
    <x v="48"/>
    <x v="2"/>
  </r>
  <r>
    <x v="5"/>
    <n v="1185732"/>
    <x v="430"/>
    <x v="0"/>
    <x v="14"/>
    <x v="16"/>
    <x v="0"/>
    <x v="0"/>
    <n v="39"/>
    <x v="268"/>
    <x v="1661"/>
    <x v="2454"/>
    <x v="29"/>
    <x v="2"/>
  </r>
  <r>
    <x v="5"/>
    <n v="1185732"/>
    <x v="431"/>
    <x v="0"/>
    <x v="14"/>
    <x v="16"/>
    <x v="1"/>
    <x v="0"/>
    <n v="39"/>
    <x v="219"/>
    <x v="1662"/>
    <x v="2455"/>
    <x v="29"/>
    <x v="2"/>
  </r>
  <r>
    <x v="5"/>
    <n v="1185732"/>
    <x v="432"/>
    <x v="0"/>
    <x v="14"/>
    <x v="16"/>
    <x v="2"/>
    <x v="1"/>
    <n v="27"/>
    <x v="239"/>
    <x v="1663"/>
    <x v="2456"/>
    <x v="66"/>
    <x v="2"/>
  </r>
  <r>
    <x v="5"/>
    <n v="1185732"/>
    <x v="433"/>
    <x v="0"/>
    <x v="14"/>
    <x v="16"/>
    <x v="3"/>
    <x v="1"/>
    <n v="32"/>
    <x v="220"/>
    <x v="1664"/>
    <x v="2457"/>
    <x v="8"/>
    <x v="2"/>
  </r>
  <r>
    <x v="5"/>
    <n v="1185732"/>
    <x v="434"/>
    <x v="0"/>
    <x v="14"/>
    <x v="16"/>
    <x v="4"/>
    <x v="0"/>
    <n v="49"/>
    <x v="225"/>
    <x v="1665"/>
    <x v="2458"/>
    <x v="36"/>
    <x v="2"/>
  </r>
  <r>
    <x v="5"/>
    <n v="1185732"/>
    <x v="435"/>
    <x v="0"/>
    <x v="14"/>
    <x v="16"/>
    <x v="5"/>
    <x v="1"/>
    <n v="36"/>
    <x v="50"/>
    <x v="1155"/>
    <x v="2459"/>
    <x v="9"/>
    <x v="2"/>
  </r>
  <r>
    <x v="5"/>
    <n v="1185732"/>
    <x v="436"/>
    <x v="0"/>
    <x v="14"/>
    <x v="16"/>
    <x v="0"/>
    <x v="0"/>
    <n v="37"/>
    <x v="185"/>
    <x v="1666"/>
    <x v="2460"/>
    <x v="35"/>
    <x v="2"/>
  </r>
  <r>
    <x v="5"/>
    <n v="1185732"/>
    <x v="437"/>
    <x v="0"/>
    <x v="14"/>
    <x v="16"/>
    <x v="1"/>
    <x v="0"/>
    <n v="37"/>
    <x v="178"/>
    <x v="1667"/>
    <x v="2461"/>
    <x v="28"/>
    <x v="2"/>
  </r>
  <r>
    <x v="5"/>
    <n v="1185732"/>
    <x v="438"/>
    <x v="0"/>
    <x v="14"/>
    <x v="16"/>
    <x v="2"/>
    <x v="1"/>
    <n v="27"/>
    <x v="178"/>
    <x v="1668"/>
    <x v="2462"/>
    <x v="64"/>
    <x v="2"/>
  </r>
  <r>
    <x v="5"/>
    <n v="1185732"/>
    <x v="439"/>
    <x v="0"/>
    <x v="14"/>
    <x v="16"/>
    <x v="3"/>
    <x v="1"/>
    <n v="33"/>
    <x v="262"/>
    <x v="1669"/>
    <x v="2463"/>
    <x v="8"/>
    <x v="2"/>
  </r>
  <r>
    <x v="5"/>
    <n v="1185732"/>
    <x v="440"/>
    <x v="0"/>
    <x v="14"/>
    <x v="16"/>
    <x v="4"/>
    <x v="0"/>
    <n v="47"/>
    <x v="187"/>
    <x v="1670"/>
    <x v="2464"/>
    <x v="31"/>
    <x v="2"/>
  </r>
  <r>
    <x v="5"/>
    <n v="1185732"/>
    <x v="441"/>
    <x v="0"/>
    <x v="14"/>
    <x v="16"/>
    <x v="5"/>
    <x v="1"/>
    <n v="39"/>
    <x v="184"/>
    <x v="1671"/>
    <x v="2465"/>
    <x v="48"/>
    <x v="2"/>
  </r>
  <r>
    <x v="5"/>
    <n v="1185732"/>
    <x v="442"/>
    <x v="0"/>
    <x v="14"/>
    <x v="16"/>
    <x v="0"/>
    <x v="0"/>
    <n v="52"/>
    <x v="179"/>
    <x v="1492"/>
    <x v="2466"/>
    <x v="18"/>
    <x v="2"/>
  </r>
  <r>
    <x v="5"/>
    <n v="1185732"/>
    <x v="443"/>
    <x v="0"/>
    <x v="14"/>
    <x v="16"/>
    <x v="1"/>
    <x v="0"/>
    <n v="48"/>
    <x v="180"/>
    <x v="1468"/>
    <x v="2467"/>
    <x v="0"/>
    <x v="2"/>
  </r>
  <r>
    <x v="5"/>
    <n v="1185732"/>
    <x v="444"/>
    <x v="0"/>
    <x v="14"/>
    <x v="16"/>
    <x v="2"/>
    <x v="1"/>
    <n v="42"/>
    <x v="172"/>
    <x v="1656"/>
    <x v="2468"/>
    <x v="64"/>
    <x v="2"/>
  </r>
  <r>
    <x v="5"/>
    <n v="1185732"/>
    <x v="445"/>
    <x v="0"/>
    <x v="14"/>
    <x v="16"/>
    <x v="3"/>
    <x v="1"/>
    <n v="41"/>
    <x v="171"/>
    <x v="1672"/>
    <x v="2469"/>
    <x v="8"/>
    <x v="2"/>
  </r>
  <r>
    <x v="5"/>
    <n v="1185732"/>
    <x v="446"/>
    <x v="0"/>
    <x v="14"/>
    <x v="16"/>
    <x v="4"/>
    <x v="0"/>
    <n v="51"/>
    <x v="186"/>
    <x v="1584"/>
    <x v="2470"/>
    <x v="25"/>
    <x v="2"/>
  </r>
  <r>
    <x v="5"/>
    <n v="1185732"/>
    <x v="447"/>
    <x v="0"/>
    <x v="14"/>
    <x v="16"/>
    <x v="5"/>
    <x v="1"/>
    <n v="56"/>
    <x v="249"/>
    <x v="1003"/>
    <x v="2471"/>
    <x v="60"/>
    <x v="2"/>
  </r>
  <r>
    <x v="5"/>
    <n v="1185732"/>
    <x v="448"/>
    <x v="0"/>
    <x v="14"/>
    <x v="16"/>
    <x v="0"/>
    <x v="0"/>
    <n v="54"/>
    <x v="174"/>
    <x v="1673"/>
    <x v="2472"/>
    <x v="28"/>
    <x v="2"/>
  </r>
  <r>
    <x v="5"/>
    <n v="1185732"/>
    <x v="449"/>
    <x v="0"/>
    <x v="14"/>
    <x v="16"/>
    <x v="1"/>
    <x v="0"/>
    <n v="48"/>
    <x v="169"/>
    <x v="1674"/>
    <x v="2473"/>
    <x v="29"/>
    <x v="2"/>
  </r>
  <r>
    <x v="5"/>
    <n v="1185732"/>
    <x v="450"/>
    <x v="0"/>
    <x v="14"/>
    <x v="16"/>
    <x v="2"/>
    <x v="1"/>
    <n v="42"/>
    <x v="208"/>
    <x v="1675"/>
    <x v="2474"/>
    <x v="48"/>
    <x v="2"/>
  </r>
  <r>
    <x v="5"/>
    <n v="1185732"/>
    <x v="451"/>
    <x v="0"/>
    <x v="14"/>
    <x v="16"/>
    <x v="3"/>
    <x v="1"/>
    <n v="41"/>
    <x v="175"/>
    <x v="1579"/>
    <x v="2475"/>
    <x v="23"/>
    <x v="2"/>
  </r>
  <r>
    <x v="5"/>
    <n v="1185732"/>
    <x v="452"/>
    <x v="0"/>
    <x v="14"/>
    <x v="16"/>
    <x v="4"/>
    <x v="0"/>
    <n v="50"/>
    <x v="206"/>
    <x v="1676"/>
    <x v="2476"/>
    <x v="36"/>
    <x v="2"/>
  </r>
  <r>
    <x v="5"/>
    <n v="1185732"/>
    <x v="453"/>
    <x v="0"/>
    <x v="14"/>
    <x v="16"/>
    <x v="5"/>
    <x v="1"/>
    <n v="56"/>
    <x v="211"/>
    <x v="1677"/>
    <x v="2477"/>
    <x v="48"/>
    <x v="2"/>
  </r>
  <r>
    <x v="5"/>
    <n v="1185732"/>
    <x v="454"/>
    <x v="0"/>
    <x v="14"/>
    <x v="16"/>
    <x v="0"/>
    <x v="0"/>
    <n v="51"/>
    <x v="231"/>
    <x v="1678"/>
    <x v="2478"/>
    <x v="29"/>
    <x v="2"/>
  </r>
  <r>
    <x v="5"/>
    <n v="1185732"/>
    <x v="455"/>
    <x v="0"/>
    <x v="14"/>
    <x v="16"/>
    <x v="1"/>
    <x v="0"/>
    <n v="46"/>
    <x v="199"/>
    <x v="1523"/>
    <x v="2479"/>
    <x v="35"/>
    <x v="2"/>
  </r>
  <r>
    <x v="5"/>
    <n v="1185732"/>
    <x v="456"/>
    <x v="0"/>
    <x v="14"/>
    <x v="16"/>
    <x v="2"/>
    <x v="1"/>
    <n v="43"/>
    <x v="184"/>
    <x v="1005"/>
    <x v="2480"/>
    <x v="66"/>
    <x v="2"/>
  </r>
  <r>
    <x v="5"/>
    <n v="1185732"/>
    <x v="457"/>
    <x v="0"/>
    <x v="14"/>
    <x v="16"/>
    <x v="3"/>
    <x v="1"/>
    <n v="43"/>
    <x v="178"/>
    <x v="1679"/>
    <x v="2481"/>
    <x v="33"/>
    <x v="2"/>
  </r>
  <r>
    <x v="5"/>
    <n v="1185732"/>
    <x v="458"/>
    <x v="0"/>
    <x v="14"/>
    <x v="16"/>
    <x v="4"/>
    <x v="0"/>
    <n v="53"/>
    <x v="180"/>
    <x v="1680"/>
    <x v="2482"/>
    <x v="31"/>
    <x v="2"/>
  </r>
  <r>
    <x v="5"/>
    <n v="1185732"/>
    <x v="487"/>
    <x v="0"/>
    <x v="14"/>
    <x v="16"/>
    <x v="5"/>
    <x v="1"/>
    <n v="58"/>
    <x v="161"/>
    <x v="1681"/>
    <x v="2483"/>
    <x v="64"/>
    <x v="2"/>
  </r>
  <r>
    <x v="5"/>
    <n v="1185732"/>
    <x v="488"/>
    <x v="0"/>
    <x v="14"/>
    <x v="16"/>
    <x v="0"/>
    <x v="0"/>
    <n v="50"/>
    <x v="135"/>
    <x v="1682"/>
    <x v="2484"/>
    <x v="24"/>
    <x v="2"/>
  </r>
  <r>
    <x v="5"/>
    <n v="1185732"/>
    <x v="489"/>
    <x v="0"/>
    <x v="14"/>
    <x v="16"/>
    <x v="1"/>
    <x v="0"/>
    <n v="49"/>
    <x v="228"/>
    <x v="1683"/>
    <x v="2485"/>
    <x v="28"/>
    <x v="2"/>
  </r>
  <r>
    <x v="5"/>
    <n v="1185732"/>
    <x v="490"/>
    <x v="0"/>
    <x v="14"/>
    <x v="16"/>
    <x v="2"/>
    <x v="1"/>
    <n v="41"/>
    <x v="181"/>
    <x v="1110"/>
    <x v="2486"/>
    <x v="0"/>
    <x v="2"/>
  </r>
  <r>
    <x v="5"/>
    <n v="1185732"/>
    <x v="491"/>
    <x v="0"/>
    <x v="14"/>
    <x v="16"/>
    <x v="3"/>
    <x v="1"/>
    <n v="41"/>
    <x v="175"/>
    <x v="1579"/>
    <x v="2487"/>
    <x v="33"/>
    <x v="2"/>
  </r>
  <r>
    <x v="5"/>
    <n v="1185732"/>
    <x v="492"/>
    <x v="0"/>
    <x v="14"/>
    <x v="16"/>
    <x v="4"/>
    <x v="0"/>
    <n v="54"/>
    <x v="207"/>
    <x v="1684"/>
    <x v="2488"/>
    <x v="25"/>
    <x v="2"/>
  </r>
  <r>
    <x v="5"/>
    <n v="1185732"/>
    <x v="493"/>
    <x v="0"/>
    <x v="14"/>
    <x v="16"/>
    <x v="5"/>
    <x v="1"/>
    <n v="54"/>
    <x v="250"/>
    <x v="1493"/>
    <x v="2489"/>
    <x v="64"/>
    <x v="2"/>
  </r>
  <r>
    <x v="5"/>
    <n v="1185732"/>
    <x v="494"/>
    <x v="0"/>
    <x v="14"/>
    <x v="16"/>
    <x v="0"/>
    <x v="0"/>
    <n v="53"/>
    <x v="185"/>
    <x v="1685"/>
    <x v="2490"/>
    <x v="35"/>
    <x v="2"/>
  </r>
  <r>
    <x v="5"/>
    <n v="1185732"/>
    <x v="495"/>
    <x v="0"/>
    <x v="14"/>
    <x v="16"/>
    <x v="1"/>
    <x v="0"/>
    <n v="46"/>
    <x v="227"/>
    <x v="1686"/>
    <x v="2491"/>
    <x v="28"/>
    <x v="2"/>
  </r>
  <r>
    <x v="5"/>
    <n v="1185732"/>
    <x v="496"/>
    <x v="0"/>
    <x v="14"/>
    <x v="16"/>
    <x v="2"/>
    <x v="1"/>
    <n v="41"/>
    <x v="183"/>
    <x v="1687"/>
    <x v="2492"/>
    <x v="66"/>
    <x v="2"/>
  </r>
  <r>
    <x v="5"/>
    <n v="1185732"/>
    <x v="497"/>
    <x v="0"/>
    <x v="14"/>
    <x v="16"/>
    <x v="3"/>
    <x v="1"/>
    <n v="42"/>
    <x v="218"/>
    <x v="996"/>
    <x v="2493"/>
    <x v="18"/>
    <x v="2"/>
  </r>
  <r>
    <x v="5"/>
    <n v="1185732"/>
    <x v="498"/>
    <x v="0"/>
    <x v="14"/>
    <x v="16"/>
    <x v="4"/>
    <x v="0"/>
    <n v="52"/>
    <x v="218"/>
    <x v="1030"/>
    <x v="2494"/>
    <x v="25"/>
    <x v="2"/>
  </r>
  <r>
    <x v="5"/>
    <n v="1185732"/>
    <x v="393"/>
    <x v="0"/>
    <x v="14"/>
    <x v="16"/>
    <x v="5"/>
    <x v="1"/>
    <n v="57"/>
    <x v="229"/>
    <x v="1688"/>
    <x v="2495"/>
    <x v="59"/>
    <x v="2"/>
  </r>
  <r>
    <x v="5"/>
    <n v="1185732"/>
    <x v="425"/>
    <x v="0"/>
    <x v="14"/>
    <x v="16"/>
    <x v="0"/>
    <x v="0"/>
    <n v="55"/>
    <x v="196"/>
    <x v="1689"/>
    <x v="2496"/>
    <x v="0"/>
    <x v="2"/>
  </r>
  <r>
    <x v="5"/>
    <n v="1185732"/>
    <x v="425"/>
    <x v="0"/>
    <x v="14"/>
    <x v="16"/>
    <x v="1"/>
    <x v="0"/>
    <n v="54"/>
    <x v="229"/>
    <x v="1690"/>
    <x v="2497"/>
    <x v="29"/>
    <x v="2"/>
  </r>
  <r>
    <x v="5"/>
    <n v="1185732"/>
    <x v="425"/>
    <x v="0"/>
    <x v="14"/>
    <x v="16"/>
    <x v="2"/>
    <x v="1"/>
    <n v="52"/>
    <x v="226"/>
    <x v="1691"/>
    <x v="2498"/>
    <x v="66"/>
    <x v="2"/>
  </r>
  <r>
    <x v="5"/>
    <n v="1185732"/>
    <x v="425"/>
    <x v="0"/>
    <x v="14"/>
    <x v="16"/>
    <x v="3"/>
    <x v="1"/>
    <n v="50"/>
    <x v="259"/>
    <x v="1692"/>
    <x v="2499"/>
    <x v="8"/>
    <x v="2"/>
  </r>
  <r>
    <x v="5"/>
    <n v="1185732"/>
    <x v="425"/>
    <x v="0"/>
    <x v="14"/>
    <x v="16"/>
    <x v="4"/>
    <x v="0"/>
    <n v="61"/>
    <x v="234"/>
    <x v="1693"/>
    <x v="2500"/>
    <x v="31"/>
    <x v="2"/>
  </r>
  <r>
    <x v="5"/>
    <n v="1185732"/>
    <x v="425"/>
    <x v="0"/>
    <x v="14"/>
    <x v="16"/>
    <x v="5"/>
    <x v="1"/>
    <n v="68"/>
    <x v="195"/>
    <x v="1456"/>
    <x v="2501"/>
    <x v="60"/>
    <x v="2"/>
  </r>
  <r>
    <x v="5"/>
    <n v="1185732"/>
    <x v="455"/>
    <x v="0"/>
    <x v="14"/>
    <x v="16"/>
    <x v="0"/>
    <x v="0"/>
    <n v="62"/>
    <x v="230"/>
    <x v="1694"/>
    <x v="2502"/>
    <x v="29"/>
    <x v="2"/>
  </r>
  <r>
    <x v="5"/>
    <n v="1185732"/>
    <x v="455"/>
    <x v="0"/>
    <x v="14"/>
    <x v="16"/>
    <x v="1"/>
    <x v="0"/>
    <n v="52"/>
    <x v="239"/>
    <x v="1695"/>
    <x v="1971"/>
    <x v="0"/>
    <x v="2"/>
  </r>
  <r>
    <x v="5"/>
    <n v="1185732"/>
    <x v="455"/>
    <x v="0"/>
    <x v="14"/>
    <x v="16"/>
    <x v="2"/>
    <x v="1"/>
    <n v="52"/>
    <x v="235"/>
    <x v="1696"/>
    <x v="2503"/>
    <x v="59"/>
    <x v="2"/>
  </r>
  <r>
    <x v="5"/>
    <n v="1185732"/>
    <x v="455"/>
    <x v="0"/>
    <x v="14"/>
    <x v="16"/>
    <x v="3"/>
    <x v="1"/>
    <n v="54"/>
    <x v="219"/>
    <x v="1697"/>
    <x v="2504"/>
    <x v="30"/>
    <x v="2"/>
  </r>
  <r>
    <x v="5"/>
    <n v="1185732"/>
    <x v="455"/>
    <x v="0"/>
    <x v="14"/>
    <x v="16"/>
    <x v="4"/>
    <x v="0"/>
    <n v="60"/>
    <x v="207"/>
    <x v="1698"/>
    <x v="2505"/>
    <x v="36"/>
    <x v="2"/>
  </r>
  <r>
    <x v="5"/>
    <n v="1185732"/>
    <x v="455"/>
    <x v="0"/>
    <x v="14"/>
    <x v="16"/>
    <x v="5"/>
    <x v="1"/>
    <n v="67"/>
    <x v="184"/>
    <x v="1699"/>
    <x v="2506"/>
    <x v="64"/>
    <x v="2"/>
  </r>
  <r>
    <x v="5"/>
    <n v="1185732"/>
    <x v="484"/>
    <x v="0"/>
    <x v="14"/>
    <x v="16"/>
    <x v="0"/>
    <x v="0"/>
    <n v="62"/>
    <x v="216"/>
    <x v="1700"/>
    <x v="2507"/>
    <x v="35"/>
    <x v="2"/>
  </r>
  <r>
    <x v="5"/>
    <n v="1185732"/>
    <x v="484"/>
    <x v="0"/>
    <x v="14"/>
    <x v="16"/>
    <x v="1"/>
    <x v="0"/>
    <n v="53"/>
    <x v="238"/>
    <x v="1701"/>
    <x v="2508"/>
    <x v="0"/>
    <x v="2"/>
  </r>
  <r>
    <x v="5"/>
    <n v="1185732"/>
    <x v="484"/>
    <x v="0"/>
    <x v="14"/>
    <x v="16"/>
    <x v="2"/>
    <x v="1"/>
    <n v="52"/>
    <x v="181"/>
    <x v="1616"/>
    <x v="2509"/>
    <x v="0"/>
    <x v="2"/>
  </r>
  <r>
    <x v="5"/>
    <n v="1185732"/>
    <x v="484"/>
    <x v="0"/>
    <x v="14"/>
    <x v="16"/>
    <x v="3"/>
    <x v="1"/>
    <n v="52"/>
    <x v="50"/>
    <x v="1702"/>
    <x v="2510"/>
    <x v="30"/>
    <x v="2"/>
  </r>
  <r>
    <x v="5"/>
    <n v="1185732"/>
    <x v="484"/>
    <x v="0"/>
    <x v="14"/>
    <x v="16"/>
    <x v="4"/>
    <x v="0"/>
    <n v="60"/>
    <x v="190"/>
    <x v="1703"/>
    <x v="1898"/>
    <x v="36"/>
    <x v="2"/>
  </r>
  <r>
    <x v="5"/>
    <n v="1185732"/>
    <x v="484"/>
    <x v="0"/>
    <x v="14"/>
    <x v="16"/>
    <x v="5"/>
    <x v="1"/>
    <n v="69"/>
    <x v="41"/>
    <x v="1704"/>
    <x v="2511"/>
    <x v="60"/>
    <x v="2"/>
  </r>
  <r>
    <x v="3"/>
    <n v="1128299"/>
    <x v="174"/>
    <x v="0"/>
    <x v="14"/>
    <x v="16"/>
    <x v="0"/>
    <x v="0"/>
    <n v="33"/>
    <x v="230"/>
    <x v="1453"/>
    <x v="2512"/>
    <x v="2"/>
    <x v="2"/>
  </r>
  <r>
    <x v="3"/>
    <n v="1128299"/>
    <x v="174"/>
    <x v="0"/>
    <x v="14"/>
    <x v="16"/>
    <x v="1"/>
    <x v="0"/>
    <n v="41"/>
    <x v="245"/>
    <x v="1705"/>
    <x v="2513"/>
    <x v="50"/>
    <x v="2"/>
  </r>
  <r>
    <x v="3"/>
    <n v="1128299"/>
    <x v="174"/>
    <x v="0"/>
    <x v="14"/>
    <x v="16"/>
    <x v="2"/>
    <x v="1"/>
    <n v="43"/>
    <x v="253"/>
    <x v="1471"/>
    <x v="2514"/>
    <x v="8"/>
    <x v="2"/>
  </r>
  <r>
    <x v="3"/>
    <n v="1128299"/>
    <x v="174"/>
    <x v="0"/>
    <x v="14"/>
    <x v="16"/>
    <x v="3"/>
    <x v="1"/>
    <n v="43"/>
    <x v="229"/>
    <x v="1706"/>
    <x v="2515"/>
    <x v="37"/>
    <x v="2"/>
  </r>
  <r>
    <x v="5"/>
    <n v="1185732"/>
    <x v="188"/>
    <x v="2"/>
    <x v="15"/>
    <x v="17"/>
    <x v="5"/>
    <x v="1"/>
    <n v="52"/>
    <x v="199"/>
    <x v="1707"/>
    <x v="2516"/>
    <x v="33"/>
    <x v="2"/>
  </r>
  <r>
    <x v="5"/>
    <n v="1185732"/>
    <x v="696"/>
    <x v="2"/>
    <x v="15"/>
    <x v="17"/>
    <x v="0"/>
    <x v="0"/>
    <n v="51"/>
    <x v="217"/>
    <x v="1708"/>
    <x v="2517"/>
    <x v="46"/>
    <x v="2"/>
  </r>
  <r>
    <x v="5"/>
    <n v="1185732"/>
    <x v="696"/>
    <x v="2"/>
    <x v="15"/>
    <x v="17"/>
    <x v="1"/>
    <x v="0"/>
    <n v="53"/>
    <x v="188"/>
    <x v="1709"/>
    <x v="2518"/>
    <x v="69"/>
    <x v="2"/>
  </r>
  <r>
    <x v="5"/>
    <n v="1185732"/>
    <x v="696"/>
    <x v="2"/>
    <x v="15"/>
    <x v="17"/>
    <x v="2"/>
    <x v="1"/>
    <n v="43"/>
    <x v="169"/>
    <x v="987"/>
    <x v="2519"/>
    <x v="25"/>
    <x v="2"/>
  </r>
  <r>
    <x v="5"/>
    <n v="1185732"/>
    <x v="696"/>
    <x v="2"/>
    <x v="15"/>
    <x v="17"/>
    <x v="3"/>
    <x v="1"/>
    <n v="49"/>
    <x v="219"/>
    <x v="1710"/>
    <x v="2520"/>
    <x v="37"/>
    <x v="2"/>
  </r>
  <r>
    <x v="5"/>
    <n v="1185732"/>
    <x v="696"/>
    <x v="2"/>
    <x v="15"/>
    <x v="17"/>
    <x v="4"/>
    <x v="0"/>
    <n v="60"/>
    <x v="41"/>
    <x v="1711"/>
    <x v="2521"/>
    <x v="31"/>
    <x v="2"/>
  </r>
  <r>
    <x v="5"/>
    <n v="1185732"/>
    <x v="696"/>
    <x v="2"/>
    <x v="15"/>
    <x v="17"/>
    <x v="5"/>
    <x v="1"/>
    <n v="52"/>
    <x v="240"/>
    <x v="1712"/>
    <x v="2522"/>
    <x v="27"/>
    <x v="2"/>
  </r>
  <r>
    <x v="5"/>
    <n v="1185732"/>
    <x v="225"/>
    <x v="2"/>
    <x v="15"/>
    <x v="17"/>
    <x v="0"/>
    <x v="0"/>
    <n v="53"/>
    <x v="269"/>
    <x v="1713"/>
    <x v="2523"/>
    <x v="44"/>
    <x v="2"/>
  </r>
  <r>
    <x v="5"/>
    <n v="1185732"/>
    <x v="225"/>
    <x v="2"/>
    <x v="15"/>
    <x v="17"/>
    <x v="1"/>
    <x v="0"/>
    <n v="52"/>
    <x v="188"/>
    <x v="1297"/>
    <x v="2524"/>
    <x v="0"/>
    <x v="2"/>
  </r>
  <r>
    <x v="5"/>
    <n v="1185732"/>
    <x v="225"/>
    <x v="2"/>
    <x v="15"/>
    <x v="17"/>
    <x v="2"/>
    <x v="1"/>
    <n v="41"/>
    <x v="173"/>
    <x v="981"/>
    <x v="2525"/>
    <x v="25"/>
    <x v="2"/>
  </r>
  <r>
    <x v="5"/>
    <n v="1185732"/>
    <x v="225"/>
    <x v="2"/>
    <x v="15"/>
    <x v="17"/>
    <x v="3"/>
    <x v="1"/>
    <n v="49"/>
    <x v="218"/>
    <x v="1435"/>
    <x v="2526"/>
    <x v="31"/>
    <x v="2"/>
  </r>
  <r>
    <x v="5"/>
    <n v="1185732"/>
    <x v="225"/>
    <x v="2"/>
    <x v="15"/>
    <x v="17"/>
    <x v="4"/>
    <x v="0"/>
    <n v="64"/>
    <x v="206"/>
    <x v="1714"/>
    <x v="2527"/>
    <x v="37"/>
    <x v="2"/>
  </r>
  <r>
    <x v="5"/>
    <n v="1185732"/>
    <x v="225"/>
    <x v="2"/>
    <x v="15"/>
    <x v="17"/>
    <x v="5"/>
    <x v="1"/>
    <n v="53"/>
    <x v="249"/>
    <x v="1715"/>
    <x v="2528"/>
    <x v="8"/>
    <x v="2"/>
  </r>
  <r>
    <x v="5"/>
    <n v="1185732"/>
    <x v="244"/>
    <x v="2"/>
    <x v="15"/>
    <x v="17"/>
    <x v="0"/>
    <x v="0"/>
    <n v="54"/>
    <x v="165"/>
    <x v="1716"/>
    <x v="2529"/>
    <x v="52"/>
    <x v="2"/>
  </r>
  <r>
    <x v="5"/>
    <n v="1185732"/>
    <x v="244"/>
    <x v="2"/>
    <x v="15"/>
    <x v="17"/>
    <x v="1"/>
    <x v="0"/>
    <n v="50"/>
    <x v="176"/>
    <x v="1717"/>
    <x v="2530"/>
    <x v="0"/>
    <x v="2"/>
  </r>
  <r>
    <x v="5"/>
    <n v="1185732"/>
    <x v="244"/>
    <x v="2"/>
    <x v="15"/>
    <x v="17"/>
    <x v="2"/>
    <x v="1"/>
    <n v="44"/>
    <x v="176"/>
    <x v="1718"/>
    <x v="2531"/>
    <x v="8"/>
    <x v="2"/>
  </r>
  <r>
    <x v="5"/>
    <n v="1185732"/>
    <x v="244"/>
    <x v="2"/>
    <x v="15"/>
    <x v="17"/>
    <x v="3"/>
    <x v="1"/>
    <n v="47"/>
    <x v="178"/>
    <x v="1123"/>
    <x v="2461"/>
    <x v="25"/>
    <x v="2"/>
  </r>
  <r>
    <x v="5"/>
    <n v="1185732"/>
    <x v="244"/>
    <x v="2"/>
    <x v="15"/>
    <x v="17"/>
    <x v="4"/>
    <x v="0"/>
    <n v="56"/>
    <x v="207"/>
    <x v="1038"/>
    <x v="2532"/>
    <x v="25"/>
    <x v="2"/>
  </r>
  <r>
    <x v="5"/>
    <n v="1185732"/>
    <x v="244"/>
    <x v="2"/>
    <x v="15"/>
    <x v="17"/>
    <x v="5"/>
    <x v="1"/>
    <n v="49"/>
    <x v="199"/>
    <x v="1719"/>
    <x v="2473"/>
    <x v="27"/>
    <x v="2"/>
  </r>
  <r>
    <x v="5"/>
    <n v="1185732"/>
    <x v="273"/>
    <x v="2"/>
    <x v="15"/>
    <x v="17"/>
    <x v="0"/>
    <x v="0"/>
    <n v="59"/>
    <x v="160"/>
    <x v="1720"/>
    <x v="2533"/>
    <x v="0"/>
    <x v="2"/>
  </r>
  <r>
    <x v="5"/>
    <n v="1185732"/>
    <x v="273"/>
    <x v="2"/>
    <x v="15"/>
    <x v="17"/>
    <x v="1"/>
    <x v="0"/>
    <n v="56"/>
    <x v="249"/>
    <x v="1003"/>
    <x v="2534"/>
    <x v="13"/>
    <x v="2"/>
  </r>
  <r>
    <x v="5"/>
    <n v="1185732"/>
    <x v="273"/>
    <x v="2"/>
    <x v="15"/>
    <x v="17"/>
    <x v="2"/>
    <x v="1"/>
    <n v="53"/>
    <x v="199"/>
    <x v="1721"/>
    <x v="2535"/>
    <x v="8"/>
    <x v="2"/>
  </r>
  <r>
    <x v="5"/>
    <n v="1185732"/>
    <x v="273"/>
    <x v="2"/>
    <x v="15"/>
    <x v="17"/>
    <x v="3"/>
    <x v="1"/>
    <n v="51"/>
    <x v="184"/>
    <x v="1722"/>
    <x v="2536"/>
    <x v="31"/>
    <x v="2"/>
  </r>
  <r>
    <x v="5"/>
    <n v="1185732"/>
    <x v="273"/>
    <x v="2"/>
    <x v="15"/>
    <x v="17"/>
    <x v="4"/>
    <x v="0"/>
    <n v="62"/>
    <x v="173"/>
    <x v="1723"/>
    <x v="2537"/>
    <x v="31"/>
    <x v="2"/>
  </r>
  <r>
    <x v="5"/>
    <n v="1185732"/>
    <x v="273"/>
    <x v="2"/>
    <x v="15"/>
    <x v="17"/>
    <x v="5"/>
    <x v="1"/>
    <n v="67"/>
    <x v="38"/>
    <x v="1724"/>
    <x v="2538"/>
    <x v="33"/>
    <x v="2"/>
  </r>
  <r>
    <x v="5"/>
    <n v="1185732"/>
    <x v="306"/>
    <x v="2"/>
    <x v="15"/>
    <x v="17"/>
    <x v="0"/>
    <x v="0"/>
    <n v="59"/>
    <x v="133"/>
    <x v="964"/>
    <x v="2539"/>
    <x v="52"/>
    <x v="2"/>
  </r>
  <r>
    <x v="5"/>
    <n v="1185732"/>
    <x v="306"/>
    <x v="2"/>
    <x v="15"/>
    <x v="17"/>
    <x v="1"/>
    <x v="0"/>
    <n v="55"/>
    <x v="205"/>
    <x v="1034"/>
    <x v="2540"/>
    <x v="0"/>
    <x v="2"/>
  </r>
  <r>
    <x v="5"/>
    <n v="1185732"/>
    <x v="306"/>
    <x v="2"/>
    <x v="15"/>
    <x v="17"/>
    <x v="2"/>
    <x v="1"/>
    <n v="53"/>
    <x v="194"/>
    <x v="1427"/>
    <x v="2541"/>
    <x v="36"/>
    <x v="2"/>
  </r>
  <r>
    <x v="5"/>
    <n v="1185732"/>
    <x v="306"/>
    <x v="2"/>
    <x v="15"/>
    <x v="17"/>
    <x v="3"/>
    <x v="1"/>
    <n v="53"/>
    <x v="228"/>
    <x v="1725"/>
    <x v="2542"/>
    <x v="36"/>
    <x v="2"/>
  </r>
  <r>
    <x v="5"/>
    <n v="1185732"/>
    <x v="306"/>
    <x v="2"/>
    <x v="15"/>
    <x v="17"/>
    <x v="4"/>
    <x v="0"/>
    <n v="60"/>
    <x v="199"/>
    <x v="1726"/>
    <x v="1776"/>
    <x v="36"/>
    <x v="2"/>
  </r>
  <r>
    <x v="5"/>
    <n v="1185732"/>
    <x v="306"/>
    <x v="2"/>
    <x v="15"/>
    <x v="17"/>
    <x v="5"/>
    <x v="1"/>
    <n v="67"/>
    <x v="214"/>
    <x v="1727"/>
    <x v="2543"/>
    <x v="23"/>
    <x v="2"/>
  </r>
  <r>
    <x v="5"/>
    <n v="1185732"/>
    <x v="334"/>
    <x v="2"/>
    <x v="15"/>
    <x v="17"/>
    <x v="0"/>
    <x v="0"/>
    <n v="63"/>
    <x v="131"/>
    <x v="1728"/>
    <x v="2544"/>
    <x v="52"/>
    <x v="2"/>
  </r>
  <r>
    <x v="5"/>
    <n v="1185732"/>
    <x v="334"/>
    <x v="2"/>
    <x v="15"/>
    <x v="17"/>
    <x v="1"/>
    <x v="0"/>
    <n v="59"/>
    <x v="215"/>
    <x v="1729"/>
    <x v="2545"/>
    <x v="46"/>
    <x v="2"/>
  </r>
  <r>
    <x v="5"/>
    <n v="1185732"/>
    <x v="334"/>
    <x v="2"/>
    <x v="15"/>
    <x v="17"/>
    <x v="2"/>
    <x v="1"/>
    <n v="53"/>
    <x v="240"/>
    <x v="1730"/>
    <x v="2546"/>
    <x v="36"/>
    <x v="2"/>
  </r>
  <r>
    <x v="5"/>
    <n v="1185732"/>
    <x v="334"/>
    <x v="2"/>
    <x v="15"/>
    <x v="17"/>
    <x v="3"/>
    <x v="1"/>
    <n v="51"/>
    <x v="41"/>
    <x v="1731"/>
    <x v="2547"/>
    <x v="31"/>
    <x v="2"/>
  </r>
  <r>
    <x v="5"/>
    <n v="1185732"/>
    <x v="334"/>
    <x v="2"/>
    <x v="15"/>
    <x v="17"/>
    <x v="4"/>
    <x v="0"/>
    <n v="61"/>
    <x v="250"/>
    <x v="1732"/>
    <x v="2548"/>
    <x v="37"/>
    <x v="2"/>
  </r>
  <r>
    <x v="5"/>
    <n v="1185732"/>
    <x v="334"/>
    <x v="2"/>
    <x v="15"/>
    <x v="17"/>
    <x v="5"/>
    <x v="1"/>
    <n v="67"/>
    <x v="242"/>
    <x v="1733"/>
    <x v="2549"/>
    <x v="18"/>
    <x v="2"/>
  </r>
  <r>
    <x v="5"/>
    <n v="1185732"/>
    <x v="366"/>
    <x v="2"/>
    <x v="15"/>
    <x v="17"/>
    <x v="0"/>
    <x v="0"/>
    <n v="59"/>
    <x v="134"/>
    <x v="1734"/>
    <x v="2550"/>
    <x v="13"/>
    <x v="2"/>
  </r>
  <r>
    <x v="5"/>
    <n v="1185732"/>
    <x v="366"/>
    <x v="2"/>
    <x v="15"/>
    <x v="17"/>
    <x v="1"/>
    <x v="0"/>
    <n v="56"/>
    <x v="162"/>
    <x v="1735"/>
    <x v="2551"/>
    <x v="13"/>
    <x v="2"/>
  </r>
  <r>
    <x v="5"/>
    <n v="1185732"/>
    <x v="366"/>
    <x v="2"/>
    <x v="15"/>
    <x v="17"/>
    <x v="2"/>
    <x v="1"/>
    <n v="54"/>
    <x v="240"/>
    <x v="1736"/>
    <x v="2552"/>
    <x v="36"/>
    <x v="2"/>
  </r>
  <r>
    <x v="5"/>
    <n v="1185732"/>
    <x v="366"/>
    <x v="2"/>
    <x v="15"/>
    <x v="17"/>
    <x v="3"/>
    <x v="1"/>
    <n v="53"/>
    <x v="181"/>
    <x v="1737"/>
    <x v="2553"/>
    <x v="8"/>
    <x v="2"/>
  </r>
  <r>
    <x v="5"/>
    <n v="1185732"/>
    <x v="366"/>
    <x v="2"/>
    <x v="15"/>
    <x v="17"/>
    <x v="4"/>
    <x v="0"/>
    <n v="62"/>
    <x v="188"/>
    <x v="1738"/>
    <x v="2554"/>
    <x v="31"/>
    <x v="2"/>
  </r>
  <r>
    <x v="5"/>
    <n v="1185732"/>
    <x v="366"/>
    <x v="2"/>
    <x v="15"/>
    <x v="17"/>
    <x v="5"/>
    <x v="1"/>
    <n v="67"/>
    <x v="233"/>
    <x v="1739"/>
    <x v="2555"/>
    <x v="23"/>
    <x v="2"/>
  </r>
  <r>
    <x v="5"/>
    <n v="1185732"/>
    <x v="396"/>
    <x v="2"/>
    <x v="15"/>
    <x v="17"/>
    <x v="0"/>
    <x v="0"/>
    <n v="64"/>
    <x v="165"/>
    <x v="1740"/>
    <x v="2556"/>
    <x v="69"/>
    <x v="2"/>
  </r>
  <r>
    <x v="5"/>
    <n v="1185732"/>
    <x v="396"/>
    <x v="2"/>
    <x v="15"/>
    <x v="17"/>
    <x v="1"/>
    <x v="0"/>
    <n v="55"/>
    <x v="250"/>
    <x v="1741"/>
    <x v="2224"/>
    <x v="69"/>
    <x v="2"/>
  </r>
  <r>
    <x v="5"/>
    <n v="1185732"/>
    <x v="396"/>
    <x v="2"/>
    <x v="15"/>
    <x v="17"/>
    <x v="2"/>
    <x v="1"/>
    <n v="50"/>
    <x v="229"/>
    <x v="1742"/>
    <x v="2557"/>
    <x v="31"/>
    <x v="2"/>
  </r>
  <r>
    <x v="5"/>
    <n v="1185732"/>
    <x v="396"/>
    <x v="2"/>
    <x v="15"/>
    <x v="17"/>
    <x v="3"/>
    <x v="1"/>
    <n v="50"/>
    <x v="195"/>
    <x v="1743"/>
    <x v="2558"/>
    <x v="37"/>
    <x v="2"/>
  </r>
  <r>
    <x v="5"/>
    <n v="1185732"/>
    <x v="396"/>
    <x v="2"/>
    <x v="15"/>
    <x v="17"/>
    <x v="4"/>
    <x v="0"/>
    <n v="62"/>
    <x v="180"/>
    <x v="1744"/>
    <x v="2559"/>
    <x v="8"/>
    <x v="2"/>
  </r>
  <r>
    <x v="5"/>
    <n v="1185732"/>
    <x v="396"/>
    <x v="2"/>
    <x v="15"/>
    <x v="17"/>
    <x v="5"/>
    <x v="1"/>
    <n v="64"/>
    <x v="199"/>
    <x v="1242"/>
    <x v="2560"/>
    <x v="33"/>
    <x v="2"/>
  </r>
  <r>
    <x v="5"/>
    <n v="1185732"/>
    <x v="428"/>
    <x v="2"/>
    <x v="15"/>
    <x v="17"/>
    <x v="0"/>
    <x v="0"/>
    <n v="68"/>
    <x v="161"/>
    <x v="1745"/>
    <x v="2561"/>
    <x v="46"/>
    <x v="2"/>
  </r>
  <r>
    <x v="5"/>
    <n v="1185732"/>
    <x v="428"/>
    <x v="2"/>
    <x v="15"/>
    <x v="17"/>
    <x v="1"/>
    <x v="0"/>
    <n v="60"/>
    <x v="169"/>
    <x v="1497"/>
    <x v="2562"/>
    <x v="69"/>
    <x v="2"/>
  </r>
  <r>
    <x v="5"/>
    <n v="1185732"/>
    <x v="428"/>
    <x v="2"/>
    <x v="15"/>
    <x v="17"/>
    <x v="2"/>
    <x v="1"/>
    <n v="59"/>
    <x v="219"/>
    <x v="1746"/>
    <x v="2563"/>
    <x v="8"/>
    <x v="2"/>
  </r>
  <r>
    <x v="5"/>
    <n v="1185732"/>
    <x v="428"/>
    <x v="2"/>
    <x v="15"/>
    <x v="17"/>
    <x v="3"/>
    <x v="1"/>
    <n v="59"/>
    <x v="186"/>
    <x v="1747"/>
    <x v="2564"/>
    <x v="36"/>
    <x v="2"/>
  </r>
  <r>
    <x v="5"/>
    <n v="1185732"/>
    <x v="428"/>
    <x v="2"/>
    <x v="15"/>
    <x v="17"/>
    <x v="4"/>
    <x v="0"/>
    <n v="71"/>
    <x v="178"/>
    <x v="1748"/>
    <x v="2565"/>
    <x v="2"/>
    <x v="2"/>
  </r>
  <r>
    <x v="5"/>
    <n v="1185732"/>
    <x v="428"/>
    <x v="2"/>
    <x v="15"/>
    <x v="17"/>
    <x v="5"/>
    <x v="1"/>
    <n v="73"/>
    <x v="170"/>
    <x v="1749"/>
    <x v="2566"/>
    <x v="8"/>
    <x v="2"/>
  </r>
  <r>
    <x v="5"/>
    <n v="1185732"/>
    <x v="458"/>
    <x v="2"/>
    <x v="15"/>
    <x v="17"/>
    <x v="0"/>
    <x v="0"/>
    <n v="68"/>
    <x v="248"/>
    <x v="1750"/>
    <x v="2567"/>
    <x v="69"/>
    <x v="2"/>
  </r>
  <r>
    <x v="5"/>
    <n v="1185732"/>
    <x v="458"/>
    <x v="2"/>
    <x v="15"/>
    <x v="17"/>
    <x v="1"/>
    <x v="0"/>
    <n v="59"/>
    <x v="194"/>
    <x v="1201"/>
    <x v="2568"/>
    <x v="52"/>
    <x v="2"/>
  </r>
  <r>
    <x v="5"/>
    <n v="1185732"/>
    <x v="458"/>
    <x v="2"/>
    <x v="15"/>
    <x v="17"/>
    <x v="2"/>
    <x v="1"/>
    <n v="59"/>
    <x v="270"/>
    <x v="1751"/>
    <x v="2569"/>
    <x v="37"/>
    <x v="2"/>
  </r>
  <r>
    <x v="5"/>
    <n v="1185732"/>
    <x v="458"/>
    <x v="2"/>
    <x v="15"/>
    <x v="17"/>
    <x v="3"/>
    <x v="1"/>
    <n v="62"/>
    <x v="228"/>
    <x v="1752"/>
    <x v="2570"/>
    <x v="31"/>
    <x v="2"/>
  </r>
  <r>
    <x v="5"/>
    <n v="1185732"/>
    <x v="458"/>
    <x v="2"/>
    <x v="15"/>
    <x v="17"/>
    <x v="4"/>
    <x v="0"/>
    <n v="69"/>
    <x v="170"/>
    <x v="1753"/>
    <x v="2571"/>
    <x v="2"/>
    <x v="2"/>
  </r>
  <r>
    <x v="5"/>
    <n v="1185732"/>
    <x v="458"/>
    <x v="2"/>
    <x v="15"/>
    <x v="17"/>
    <x v="5"/>
    <x v="1"/>
    <n v="74"/>
    <x v="253"/>
    <x v="1754"/>
    <x v="2572"/>
    <x v="23"/>
    <x v="2"/>
  </r>
  <r>
    <x v="5"/>
    <n v="1185732"/>
    <x v="487"/>
    <x v="2"/>
    <x v="15"/>
    <x v="17"/>
    <x v="0"/>
    <x v="0"/>
    <n v="69"/>
    <x v="132"/>
    <x v="731"/>
    <x v="2573"/>
    <x v="46"/>
    <x v="2"/>
  </r>
  <r>
    <x v="5"/>
    <n v="1185732"/>
    <x v="487"/>
    <x v="2"/>
    <x v="15"/>
    <x v="17"/>
    <x v="1"/>
    <x v="0"/>
    <n v="60"/>
    <x v="205"/>
    <x v="1755"/>
    <x v="2574"/>
    <x v="46"/>
    <x v="2"/>
  </r>
  <r>
    <x v="0"/>
    <n v="1128299"/>
    <x v="174"/>
    <x v="2"/>
    <x v="15"/>
    <x v="17"/>
    <x v="0"/>
    <x v="0"/>
    <n v="33"/>
    <x v="245"/>
    <x v="1756"/>
    <x v="2575"/>
    <x v="31"/>
    <x v="2"/>
  </r>
  <r>
    <x v="0"/>
    <n v="1128299"/>
    <x v="174"/>
    <x v="2"/>
    <x v="15"/>
    <x v="17"/>
    <x v="1"/>
    <x v="0"/>
    <n v="43"/>
    <x v="245"/>
    <x v="1757"/>
    <x v="2576"/>
    <x v="50"/>
    <x v="2"/>
  </r>
  <r>
    <x v="0"/>
    <n v="1128299"/>
    <x v="174"/>
    <x v="2"/>
    <x v="15"/>
    <x v="17"/>
    <x v="2"/>
    <x v="1"/>
    <n v="41"/>
    <x v="161"/>
    <x v="1758"/>
    <x v="2577"/>
    <x v="36"/>
    <x v="2"/>
  </r>
  <r>
    <x v="0"/>
    <n v="1128299"/>
    <x v="174"/>
    <x v="2"/>
    <x v="15"/>
    <x v="17"/>
    <x v="3"/>
    <x v="1"/>
    <n v="43"/>
    <x v="195"/>
    <x v="1759"/>
    <x v="2578"/>
    <x v="2"/>
    <x v="2"/>
  </r>
  <r>
    <x v="0"/>
    <n v="1128299"/>
    <x v="174"/>
    <x v="2"/>
    <x v="15"/>
    <x v="17"/>
    <x v="4"/>
    <x v="0"/>
    <n v="46"/>
    <x v="219"/>
    <x v="1760"/>
    <x v="2579"/>
    <x v="1"/>
    <x v="2"/>
  </r>
  <r>
    <x v="0"/>
    <n v="1128299"/>
    <x v="174"/>
    <x v="2"/>
    <x v="15"/>
    <x v="17"/>
    <x v="5"/>
    <x v="1"/>
    <n v="42"/>
    <x v="248"/>
    <x v="1460"/>
    <x v="2580"/>
    <x v="64"/>
    <x v="2"/>
  </r>
  <r>
    <x v="0"/>
    <n v="1128299"/>
    <x v="205"/>
    <x v="2"/>
    <x v="15"/>
    <x v="17"/>
    <x v="0"/>
    <x v="0"/>
    <n v="33"/>
    <x v="231"/>
    <x v="1761"/>
    <x v="2581"/>
    <x v="36"/>
    <x v="2"/>
  </r>
  <r>
    <x v="0"/>
    <n v="1128299"/>
    <x v="205"/>
    <x v="2"/>
    <x v="15"/>
    <x v="17"/>
    <x v="1"/>
    <x v="0"/>
    <n v="42"/>
    <x v="230"/>
    <x v="1719"/>
    <x v="2582"/>
    <x v="80"/>
    <x v="2"/>
  </r>
  <r>
    <x v="0"/>
    <n v="1128299"/>
    <x v="205"/>
    <x v="2"/>
    <x v="15"/>
    <x v="17"/>
    <x v="2"/>
    <x v="1"/>
    <n v="44"/>
    <x v="198"/>
    <x v="1762"/>
    <x v="2583"/>
    <x v="36"/>
    <x v="2"/>
  </r>
  <r>
    <x v="0"/>
    <n v="1128299"/>
    <x v="205"/>
    <x v="2"/>
    <x v="16"/>
    <x v="18"/>
    <x v="3"/>
    <x v="1"/>
    <n v="41"/>
    <x v="195"/>
    <x v="1038"/>
    <x v="2584"/>
    <x v="37"/>
    <x v="2"/>
  </r>
  <r>
    <x v="0"/>
    <n v="1128299"/>
    <x v="205"/>
    <x v="2"/>
    <x v="16"/>
    <x v="18"/>
    <x v="4"/>
    <x v="0"/>
    <n v="47"/>
    <x v="183"/>
    <x v="1007"/>
    <x v="2585"/>
    <x v="1"/>
    <x v="2"/>
  </r>
  <r>
    <x v="0"/>
    <n v="1128299"/>
    <x v="205"/>
    <x v="2"/>
    <x v="16"/>
    <x v="18"/>
    <x v="5"/>
    <x v="1"/>
    <n v="44"/>
    <x v="240"/>
    <x v="1763"/>
    <x v="2586"/>
    <x v="9"/>
    <x v="2"/>
  </r>
  <r>
    <x v="0"/>
    <n v="1128299"/>
    <x v="214"/>
    <x v="2"/>
    <x v="16"/>
    <x v="18"/>
    <x v="0"/>
    <x v="0"/>
    <n v="44"/>
    <x v="192"/>
    <x v="1764"/>
    <x v="2587"/>
    <x v="8"/>
    <x v="2"/>
  </r>
  <r>
    <x v="0"/>
    <n v="1128299"/>
    <x v="214"/>
    <x v="2"/>
    <x v="16"/>
    <x v="18"/>
    <x v="1"/>
    <x v="0"/>
    <n v="54"/>
    <x v="250"/>
    <x v="1493"/>
    <x v="2588"/>
    <x v="43"/>
    <x v="2"/>
  </r>
  <r>
    <x v="0"/>
    <n v="1128299"/>
    <x v="214"/>
    <x v="2"/>
    <x v="16"/>
    <x v="18"/>
    <x v="2"/>
    <x v="1"/>
    <n v="57"/>
    <x v="253"/>
    <x v="1765"/>
    <x v="2589"/>
    <x v="37"/>
    <x v="2"/>
  </r>
  <r>
    <x v="0"/>
    <n v="1128299"/>
    <x v="214"/>
    <x v="2"/>
    <x v="16"/>
    <x v="18"/>
    <x v="3"/>
    <x v="1"/>
    <n v="52"/>
    <x v="173"/>
    <x v="1766"/>
    <x v="2590"/>
    <x v="36"/>
    <x v="2"/>
  </r>
  <r>
    <x v="0"/>
    <n v="1128299"/>
    <x v="214"/>
    <x v="2"/>
    <x v="16"/>
    <x v="18"/>
    <x v="4"/>
    <x v="0"/>
    <n v="55"/>
    <x v="218"/>
    <x v="1767"/>
    <x v="2591"/>
    <x v="72"/>
    <x v="2"/>
  </r>
  <r>
    <x v="0"/>
    <n v="1128299"/>
    <x v="214"/>
    <x v="2"/>
    <x v="16"/>
    <x v="18"/>
    <x v="5"/>
    <x v="1"/>
    <n v="50"/>
    <x v="211"/>
    <x v="1768"/>
    <x v="2592"/>
    <x v="9"/>
    <x v="2"/>
  </r>
  <r>
    <x v="0"/>
    <n v="1128299"/>
    <x v="233"/>
    <x v="2"/>
    <x v="16"/>
    <x v="18"/>
    <x v="0"/>
    <x v="0"/>
    <n v="59"/>
    <x v="242"/>
    <x v="1769"/>
    <x v="2593"/>
    <x v="36"/>
    <x v="2"/>
  </r>
  <r>
    <x v="0"/>
    <n v="1128299"/>
    <x v="233"/>
    <x v="2"/>
    <x v="16"/>
    <x v="18"/>
    <x v="1"/>
    <x v="0"/>
    <n v="61"/>
    <x v="194"/>
    <x v="1770"/>
    <x v="2594"/>
    <x v="2"/>
    <x v="2"/>
  </r>
  <r>
    <x v="0"/>
    <n v="1128299"/>
    <x v="233"/>
    <x v="2"/>
    <x v="16"/>
    <x v="18"/>
    <x v="2"/>
    <x v="1"/>
    <n v="60"/>
    <x v="250"/>
    <x v="1771"/>
    <x v="2595"/>
    <x v="31"/>
    <x v="2"/>
  </r>
  <r>
    <x v="0"/>
    <n v="1128299"/>
    <x v="233"/>
    <x v="2"/>
    <x v="16"/>
    <x v="18"/>
    <x v="3"/>
    <x v="1"/>
    <n v="48"/>
    <x v="201"/>
    <x v="1772"/>
    <x v="2596"/>
    <x v="2"/>
    <x v="2"/>
  </r>
  <r>
    <x v="0"/>
    <n v="1128299"/>
    <x v="233"/>
    <x v="2"/>
    <x v="16"/>
    <x v="18"/>
    <x v="4"/>
    <x v="0"/>
    <n v="52"/>
    <x v="186"/>
    <x v="1131"/>
    <x v="2597"/>
    <x v="47"/>
    <x v="2"/>
  </r>
  <r>
    <x v="0"/>
    <n v="1128299"/>
    <x v="233"/>
    <x v="2"/>
    <x v="16"/>
    <x v="18"/>
    <x v="5"/>
    <x v="1"/>
    <n v="66"/>
    <x v="198"/>
    <x v="1773"/>
    <x v="2598"/>
    <x v="0"/>
    <x v="2"/>
  </r>
  <r>
    <x v="0"/>
    <n v="1128299"/>
    <x v="264"/>
    <x v="2"/>
    <x v="16"/>
    <x v="18"/>
    <x v="0"/>
    <x v="0"/>
    <n v="51"/>
    <x v="174"/>
    <x v="1774"/>
    <x v="2599"/>
    <x v="25"/>
    <x v="2"/>
  </r>
  <r>
    <x v="0"/>
    <n v="1128299"/>
    <x v="264"/>
    <x v="2"/>
    <x v="16"/>
    <x v="18"/>
    <x v="1"/>
    <x v="0"/>
    <n v="58"/>
    <x v="230"/>
    <x v="1334"/>
    <x v="2600"/>
    <x v="50"/>
    <x v="2"/>
  </r>
  <r>
    <x v="0"/>
    <n v="1128299"/>
    <x v="264"/>
    <x v="2"/>
    <x v="16"/>
    <x v="18"/>
    <x v="2"/>
    <x v="1"/>
    <n v="56"/>
    <x v="230"/>
    <x v="1045"/>
    <x v="1677"/>
    <x v="8"/>
    <x v="2"/>
  </r>
  <r>
    <x v="0"/>
    <n v="1128299"/>
    <x v="264"/>
    <x v="2"/>
    <x v="16"/>
    <x v="18"/>
    <x v="3"/>
    <x v="1"/>
    <n v="52"/>
    <x v="232"/>
    <x v="1775"/>
    <x v="2601"/>
    <x v="8"/>
    <x v="2"/>
  </r>
  <r>
    <x v="0"/>
    <n v="1128299"/>
    <x v="264"/>
    <x v="2"/>
    <x v="16"/>
    <x v="18"/>
    <x v="4"/>
    <x v="0"/>
    <n v="55"/>
    <x v="219"/>
    <x v="1776"/>
    <x v="2602"/>
    <x v="45"/>
    <x v="2"/>
  </r>
  <r>
    <x v="0"/>
    <n v="1128299"/>
    <x v="264"/>
    <x v="2"/>
    <x v="16"/>
    <x v="18"/>
    <x v="5"/>
    <x v="1"/>
    <n v="69"/>
    <x v="231"/>
    <x v="1777"/>
    <x v="2603"/>
    <x v="9"/>
    <x v="2"/>
  </r>
  <r>
    <x v="0"/>
    <n v="1128299"/>
    <x v="294"/>
    <x v="2"/>
    <x v="16"/>
    <x v="18"/>
    <x v="0"/>
    <x v="0"/>
    <n v="67"/>
    <x v="124"/>
    <x v="1778"/>
    <x v="2604"/>
    <x v="8"/>
    <x v="2"/>
  </r>
  <r>
    <x v="0"/>
    <n v="1128299"/>
    <x v="294"/>
    <x v="2"/>
    <x v="16"/>
    <x v="18"/>
    <x v="1"/>
    <x v="0"/>
    <n v="72"/>
    <x v="163"/>
    <x v="1779"/>
    <x v="2605"/>
    <x v="43"/>
    <x v="2"/>
  </r>
  <r>
    <x v="0"/>
    <n v="1128299"/>
    <x v="294"/>
    <x v="2"/>
    <x v="16"/>
    <x v="18"/>
    <x v="2"/>
    <x v="1"/>
    <n v="71"/>
    <x v="263"/>
    <x v="1780"/>
    <x v="2606"/>
    <x v="36"/>
    <x v="2"/>
  </r>
  <r>
    <x v="0"/>
    <n v="1128299"/>
    <x v="294"/>
    <x v="2"/>
    <x v="16"/>
    <x v="18"/>
    <x v="3"/>
    <x v="1"/>
    <n v="74"/>
    <x v="247"/>
    <x v="811"/>
    <x v="2607"/>
    <x v="31"/>
    <x v="2"/>
  </r>
  <r>
    <x v="0"/>
    <n v="1128299"/>
    <x v="294"/>
    <x v="2"/>
    <x v="16"/>
    <x v="18"/>
    <x v="4"/>
    <x v="0"/>
    <n v="83"/>
    <x v="246"/>
    <x v="1781"/>
    <x v="2608"/>
    <x v="1"/>
    <x v="2"/>
  </r>
  <r>
    <x v="0"/>
    <n v="1128299"/>
    <x v="294"/>
    <x v="2"/>
    <x v="16"/>
    <x v="18"/>
    <x v="5"/>
    <x v="1"/>
    <n v="97"/>
    <x v="138"/>
    <x v="1782"/>
    <x v="2609"/>
    <x v="59"/>
    <x v="2"/>
  </r>
  <r>
    <x v="0"/>
    <n v="1128299"/>
    <x v="323"/>
    <x v="2"/>
    <x v="16"/>
    <x v="18"/>
    <x v="0"/>
    <x v="0"/>
    <n v="74"/>
    <x v="159"/>
    <x v="1783"/>
    <x v="2610"/>
    <x v="25"/>
    <x v="2"/>
  </r>
  <r>
    <x v="0"/>
    <n v="1128299"/>
    <x v="323"/>
    <x v="2"/>
    <x v="16"/>
    <x v="18"/>
    <x v="1"/>
    <x v="0"/>
    <n v="81"/>
    <x v="131"/>
    <x v="1784"/>
    <x v="2611"/>
    <x v="51"/>
    <x v="2"/>
  </r>
  <r>
    <x v="0"/>
    <n v="1128299"/>
    <x v="323"/>
    <x v="2"/>
    <x v="16"/>
    <x v="18"/>
    <x v="2"/>
    <x v="1"/>
    <n v="79"/>
    <x v="42"/>
    <x v="1785"/>
    <x v="2612"/>
    <x v="36"/>
    <x v="2"/>
  </r>
  <r>
    <x v="0"/>
    <n v="1128299"/>
    <x v="323"/>
    <x v="2"/>
    <x v="16"/>
    <x v="18"/>
    <x v="3"/>
    <x v="1"/>
    <n v="73"/>
    <x v="242"/>
    <x v="1284"/>
    <x v="2613"/>
    <x v="8"/>
    <x v="2"/>
  </r>
  <r>
    <x v="0"/>
    <n v="1128299"/>
    <x v="323"/>
    <x v="2"/>
    <x v="16"/>
    <x v="18"/>
    <x v="4"/>
    <x v="0"/>
    <n v="80"/>
    <x v="197"/>
    <x v="1786"/>
    <x v="2614"/>
    <x v="1"/>
    <x v="2"/>
  </r>
  <r>
    <x v="0"/>
    <n v="1128299"/>
    <x v="323"/>
    <x v="2"/>
    <x v="16"/>
    <x v="18"/>
    <x v="5"/>
    <x v="1"/>
    <n v="96"/>
    <x v="125"/>
    <x v="1787"/>
    <x v="2615"/>
    <x v="59"/>
    <x v="2"/>
  </r>
  <r>
    <x v="0"/>
    <n v="1128299"/>
    <x v="355"/>
    <x v="2"/>
    <x v="16"/>
    <x v="18"/>
    <x v="0"/>
    <x v="0"/>
    <n v="79"/>
    <x v="124"/>
    <x v="1788"/>
    <x v="2616"/>
    <x v="25"/>
    <x v="2"/>
  </r>
  <r>
    <x v="0"/>
    <n v="1128299"/>
    <x v="355"/>
    <x v="2"/>
    <x v="16"/>
    <x v="18"/>
    <x v="1"/>
    <x v="0"/>
    <n v="71"/>
    <x v="153"/>
    <x v="1789"/>
    <x v="2617"/>
    <x v="51"/>
    <x v="2"/>
  </r>
  <r>
    <x v="0"/>
    <n v="1128299"/>
    <x v="355"/>
    <x v="2"/>
    <x v="16"/>
    <x v="18"/>
    <x v="2"/>
    <x v="1"/>
    <n v="64"/>
    <x v="244"/>
    <x v="1790"/>
    <x v="2618"/>
    <x v="37"/>
    <x v="2"/>
  </r>
  <r>
    <x v="0"/>
    <n v="1128299"/>
    <x v="355"/>
    <x v="2"/>
    <x v="16"/>
    <x v="18"/>
    <x v="3"/>
    <x v="1"/>
    <n v="67"/>
    <x v="213"/>
    <x v="1791"/>
    <x v="2619"/>
    <x v="31"/>
    <x v="2"/>
  </r>
  <r>
    <x v="1"/>
    <n v="1128299"/>
    <x v="355"/>
    <x v="2"/>
    <x v="16"/>
    <x v="18"/>
    <x v="4"/>
    <x v="0"/>
    <n v="69"/>
    <x v="135"/>
    <x v="1792"/>
    <x v="2620"/>
    <x v="47"/>
    <x v="2"/>
  </r>
  <r>
    <x v="1"/>
    <n v="1128299"/>
    <x v="355"/>
    <x v="2"/>
    <x v="16"/>
    <x v="18"/>
    <x v="5"/>
    <x v="1"/>
    <n v="72"/>
    <x v="246"/>
    <x v="1793"/>
    <x v="2621"/>
    <x v="60"/>
    <x v="2"/>
  </r>
  <r>
    <x v="1"/>
    <n v="1128299"/>
    <x v="387"/>
    <x v="2"/>
    <x v="16"/>
    <x v="18"/>
    <x v="0"/>
    <x v="0"/>
    <n v="62"/>
    <x v="197"/>
    <x v="1794"/>
    <x v="2622"/>
    <x v="36"/>
    <x v="2"/>
  </r>
  <r>
    <x v="1"/>
    <n v="1128299"/>
    <x v="387"/>
    <x v="2"/>
    <x v="16"/>
    <x v="18"/>
    <x v="1"/>
    <x v="0"/>
    <n v="69"/>
    <x v="197"/>
    <x v="1795"/>
    <x v="2623"/>
    <x v="50"/>
    <x v="2"/>
  </r>
  <r>
    <x v="1"/>
    <n v="1128299"/>
    <x v="387"/>
    <x v="2"/>
    <x v="16"/>
    <x v="18"/>
    <x v="2"/>
    <x v="1"/>
    <n v="64"/>
    <x v="193"/>
    <x v="1755"/>
    <x v="2624"/>
    <x v="37"/>
    <x v="2"/>
  </r>
  <r>
    <x v="1"/>
    <n v="1128299"/>
    <x v="387"/>
    <x v="2"/>
    <x v="16"/>
    <x v="18"/>
    <x v="3"/>
    <x v="1"/>
    <n v="62"/>
    <x v="211"/>
    <x v="1796"/>
    <x v="2625"/>
    <x v="8"/>
    <x v="2"/>
  </r>
  <r>
    <x v="1"/>
    <n v="1128299"/>
    <x v="387"/>
    <x v="2"/>
    <x v="16"/>
    <x v="18"/>
    <x v="4"/>
    <x v="0"/>
    <n v="71"/>
    <x v="250"/>
    <x v="1797"/>
    <x v="2626"/>
    <x v="1"/>
    <x v="2"/>
  </r>
  <r>
    <x v="1"/>
    <n v="1128299"/>
    <x v="387"/>
    <x v="2"/>
    <x v="16"/>
    <x v="18"/>
    <x v="5"/>
    <x v="1"/>
    <n v="56"/>
    <x v="193"/>
    <x v="1120"/>
    <x v="2627"/>
    <x v="60"/>
    <x v="2"/>
  </r>
  <r>
    <x v="1"/>
    <n v="1128299"/>
    <x v="416"/>
    <x v="2"/>
    <x v="16"/>
    <x v="18"/>
    <x v="0"/>
    <x v="0"/>
    <n v="52"/>
    <x v="168"/>
    <x v="1798"/>
    <x v="2628"/>
    <x v="8"/>
    <x v="2"/>
  </r>
  <r>
    <x v="1"/>
    <n v="1128299"/>
    <x v="416"/>
    <x v="2"/>
    <x v="16"/>
    <x v="18"/>
    <x v="1"/>
    <x v="0"/>
    <n v="61"/>
    <x v="216"/>
    <x v="1799"/>
    <x v="2629"/>
    <x v="10"/>
    <x v="2"/>
  </r>
  <r>
    <x v="1"/>
    <n v="1128299"/>
    <x v="416"/>
    <x v="2"/>
    <x v="16"/>
    <x v="18"/>
    <x v="2"/>
    <x v="1"/>
    <n v="56"/>
    <x v="237"/>
    <x v="1800"/>
    <x v="2630"/>
    <x v="2"/>
    <x v="2"/>
  </r>
  <r>
    <x v="1"/>
    <n v="1128299"/>
    <x v="416"/>
    <x v="2"/>
    <x v="16"/>
    <x v="18"/>
    <x v="3"/>
    <x v="1"/>
    <n v="50"/>
    <x v="170"/>
    <x v="1801"/>
    <x v="2631"/>
    <x v="25"/>
    <x v="2"/>
  </r>
  <r>
    <x v="1"/>
    <n v="1128299"/>
    <x v="416"/>
    <x v="2"/>
    <x v="16"/>
    <x v="18"/>
    <x v="4"/>
    <x v="0"/>
    <n v="63"/>
    <x v="227"/>
    <x v="1683"/>
    <x v="2632"/>
    <x v="45"/>
    <x v="2"/>
  </r>
  <r>
    <x v="1"/>
    <n v="1128299"/>
    <x v="416"/>
    <x v="2"/>
    <x v="16"/>
    <x v="18"/>
    <x v="5"/>
    <x v="1"/>
    <n v="64"/>
    <x v="41"/>
    <x v="1278"/>
    <x v="2633"/>
    <x v="48"/>
    <x v="2"/>
  </r>
  <r>
    <x v="1"/>
    <n v="1128299"/>
    <x v="447"/>
    <x v="2"/>
    <x v="16"/>
    <x v="18"/>
    <x v="0"/>
    <x v="0"/>
    <n v="51"/>
    <x v="174"/>
    <x v="1774"/>
    <x v="2599"/>
    <x v="25"/>
    <x v="2"/>
  </r>
  <r>
    <x v="1"/>
    <n v="1128299"/>
    <x v="447"/>
    <x v="2"/>
    <x v="16"/>
    <x v="18"/>
    <x v="1"/>
    <x v="0"/>
    <n v="56"/>
    <x v="137"/>
    <x v="1802"/>
    <x v="2634"/>
    <x v="80"/>
    <x v="2"/>
  </r>
  <r>
    <x v="1"/>
    <n v="1128299"/>
    <x v="447"/>
    <x v="2"/>
    <x v="16"/>
    <x v="18"/>
    <x v="2"/>
    <x v="1"/>
    <n v="50"/>
    <x v="248"/>
    <x v="1633"/>
    <x v="2635"/>
    <x v="8"/>
    <x v="2"/>
  </r>
  <r>
    <x v="1"/>
    <n v="1128299"/>
    <x v="447"/>
    <x v="2"/>
    <x v="16"/>
    <x v="18"/>
    <x v="3"/>
    <x v="1"/>
    <n v="60"/>
    <x v="233"/>
    <x v="1195"/>
    <x v="2636"/>
    <x v="37"/>
    <x v="2"/>
  </r>
  <r>
    <x v="1"/>
    <n v="1128299"/>
    <x v="447"/>
    <x v="2"/>
    <x v="16"/>
    <x v="18"/>
    <x v="4"/>
    <x v="0"/>
    <n v="83"/>
    <x v="161"/>
    <x v="1803"/>
    <x v="2637"/>
    <x v="1"/>
    <x v="2"/>
  </r>
  <r>
    <x v="1"/>
    <n v="1128299"/>
    <x v="447"/>
    <x v="2"/>
    <x v="16"/>
    <x v="18"/>
    <x v="5"/>
    <x v="1"/>
    <n v="82"/>
    <x v="150"/>
    <x v="1804"/>
    <x v="2638"/>
    <x v="59"/>
    <x v="2"/>
  </r>
  <r>
    <x v="1"/>
    <n v="1128299"/>
    <x v="476"/>
    <x v="2"/>
    <x v="16"/>
    <x v="18"/>
    <x v="0"/>
    <x v="0"/>
    <n v="68"/>
    <x v="133"/>
    <x v="1805"/>
    <x v="2639"/>
    <x v="8"/>
    <x v="2"/>
  </r>
  <r>
    <x v="1"/>
    <n v="1128299"/>
    <x v="476"/>
    <x v="2"/>
    <x v="16"/>
    <x v="18"/>
    <x v="1"/>
    <x v="0"/>
    <n v="77"/>
    <x v="131"/>
    <x v="1806"/>
    <x v="2640"/>
    <x v="10"/>
    <x v="2"/>
  </r>
  <r>
    <x v="2"/>
    <n v="1128299"/>
    <x v="476"/>
    <x v="2"/>
    <x v="16"/>
    <x v="18"/>
    <x v="2"/>
    <x v="1"/>
    <n v="74"/>
    <x v="192"/>
    <x v="1807"/>
    <x v="2641"/>
    <x v="2"/>
    <x v="2"/>
  </r>
  <r>
    <x v="2"/>
    <n v="1128299"/>
    <x v="476"/>
    <x v="2"/>
    <x v="16"/>
    <x v="18"/>
    <x v="3"/>
    <x v="1"/>
    <n v="73"/>
    <x v="57"/>
    <x v="1808"/>
    <x v="2642"/>
    <x v="2"/>
    <x v="2"/>
  </r>
  <r>
    <x v="2"/>
    <n v="1128299"/>
    <x v="476"/>
    <x v="2"/>
    <x v="16"/>
    <x v="18"/>
    <x v="4"/>
    <x v="0"/>
    <n v="84"/>
    <x v="209"/>
    <x v="1360"/>
    <x v="2643"/>
    <x v="72"/>
    <x v="2"/>
  </r>
  <r>
    <x v="2"/>
    <n v="1128299"/>
    <x v="476"/>
    <x v="2"/>
    <x v="16"/>
    <x v="18"/>
    <x v="5"/>
    <x v="1"/>
    <n v="89"/>
    <x v="213"/>
    <x v="1809"/>
    <x v="2644"/>
    <x v="0"/>
    <x v="2"/>
  </r>
  <r>
    <x v="2"/>
    <n v="1128299"/>
    <x v="181"/>
    <x v="2"/>
    <x v="16"/>
    <x v="18"/>
    <x v="0"/>
    <x v="0"/>
    <n v="38"/>
    <x v="202"/>
    <x v="1810"/>
    <x v="2645"/>
    <x v="30"/>
    <x v="2"/>
  </r>
  <r>
    <x v="2"/>
    <n v="1128299"/>
    <x v="181"/>
    <x v="2"/>
    <x v="16"/>
    <x v="18"/>
    <x v="1"/>
    <x v="0"/>
    <n v="48"/>
    <x v="248"/>
    <x v="1093"/>
    <x v="2646"/>
    <x v="2"/>
    <x v="2"/>
  </r>
  <r>
    <x v="2"/>
    <n v="1128299"/>
    <x v="181"/>
    <x v="2"/>
    <x v="16"/>
    <x v="18"/>
    <x v="2"/>
    <x v="1"/>
    <n v="45"/>
    <x v="248"/>
    <x v="1811"/>
    <x v="2647"/>
    <x v="33"/>
    <x v="2"/>
  </r>
  <r>
    <x v="2"/>
    <n v="1128299"/>
    <x v="181"/>
    <x v="2"/>
    <x v="16"/>
    <x v="18"/>
    <x v="3"/>
    <x v="1"/>
    <n v="47"/>
    <x v="169"/>
    <x v="1458"/>
    <x v="2648"/>
    <x v="18"/>
    <x v="2"/>
  </r>
  <r>
    <x v="2"/>
    <n v="1128299"/>
    <x v="181"/>
    <x v="2"/>
    <x v="16"/>
    <x v="18"/>
    <x v="4"/>
    <x v="0"/>
    <n v="54"/>
    <x v="181"/>
    <x v="1812"/>
    <x v="2649"/>
    <x v="10"/>
    <x v="2"/>
  </r>
  <r>
    <x v="2"/>
    <n v="1128299"/>
    <x v="181"/>
    <x v="2"/>
    <x v="16"/>
    <x v="18"/>
    <x v="5"/>
    <x v="1"/>
    <n v="49"/>
    <x v="168"/>
    <x v="1694"/>
    <x v="2650"/>
    <x v="40"/>
    <x v="2"/>
  </r>
  <r>
    <x v="2"/>
    <n v="1128299"/>
    <x v="212"/>
    <x v="2"/>
    <x v="16"/>
    <x v="18"/>
    <x v="0"/>
    <x v="0"/>
    <n v="36"/>
    <x v="251"/>
    <x v="1813"/>
    <x v="2651"/>
    <x v="23"/>
    <x v="2"/>
  </r>
  <r>
    <x v="2"/>
    <n v="1128299"/>
    <x v="212"/>
    <x v="2"/>
    <x v="16"/>
    <x v="18"/>
    <x v="1"/>
    <x v="0"/>
    <n v="49"/>
    <x v="215"/>
    <x v="1814"/>
    <x v="2652"/>
    <x v="2"/>
    <x v="2"/>
  </r>
  <r>
    <x v="2"/>
    <n v="1128299"/>
    <x v="212"/>
    <x v="2"/>
    <x v="16"/>
    <x v="18"/>
    <x v="2"/>
    <x v="1"/>
    <n v="49"/>
    <x v="215"/>
    <x v="1814"/>
    <x v="2653"/>
    <x v="8"/>
    <x v="2"/>
  </r>
  <r>
    <x v="2"/>
    <n v="1128299"/>
    <x v="212"/>
    <x v="4"/>
    <x v="8"/>
    <x v="19"/>
    <x v="3"/>
    <x v="1"/>
    <n v="45"/>
    <x v="238"/>
    <x v="1815"/>
    <x v="2654"/>
    <x v="27"/>
    <x v="2"/>
  </r>
  <r>
    <x v="2"/>
    <n v="1128299"/>
    <x v="212"/>
    <x v="4"/>
    <x v="8"/>
    <x v="19"/>
    <x v="4"/>
    <x v="0"/>
    <n v="52"/>
    <x v="180"/>
    <x v="1311"/>
    <x v="2655"/>
    <x v="80"/>
    <x v="2"/>
  </r>
  <r>
    <x v="2"/>
    <n v="1128299"/>
    <x v="212"/>
    <x v="4"/>
    <x v="8"/>
    <x v="19"/>
    <x v="5"/>
    <x v="1"/>
    <n v="47"/>
    <x v="243"/>
    <x v="1188"/>
    <x v="2656"/>
    <x v="39"/>
    <x v="2"/>
  </r>
  <r>
    <x v="2"/>
    <n v="1128299"/>
    <x v="221"/>
    <x v="4"/>
    <x v="8"/>
    <x v="19"/>
    <x v="0"/>
    <x v="0"/>
    <n v="46"/>
    <x v="160"/>
    <x v="1816"/>
    <x v="2657"/>
    <x v="33"/>
    <x v="2"/>
  </r>
  <r>
    <x v="2"/>
    <n v="1128299"/>
    <x v="221"/>
    <x v="4"/>
    <x v="8"/>
    <x v="19"/>
    <x v="1"/>
    <x v="0"/>
    <n v="58"/>
    <x v="38"/>
    <x v="1817"/>
    <x v="2658"/>
    <x v="31"/>
    <x v="2"/>
  </r>
  <r>
    <x v="2"/>
    <n v="1128299"/>
    <x v="221"/>
    <x v="4"/>
    <x v="8"/>
    <x v="19"/>
    <x v="2"/>
    <x v="1"/>
    <n v="59"/>
    <x v="202"/>
    <x v="1818"/>
    <x v="2659"/>
    <x v="30"/>
    <x v="2"/>
  </r>
  <r>
    <x v="2"/>
    <n v="1128299"/>
    <x v="221"/>
    <x v="4"/>
    <x v="8"/>
    <x v="19"/>
    <x v="3"/>
    <x v="1"/>
    <n v="58"/>
    <x v="250"/>
    <x v="1055"/>
    <x v="2660"/>
    <x v="23"/>
    <x v="2"/>
  </r>
  <r>
    <x v="2"/>
    <n v="1128299"/>
    <x v="221"/>
    <x v="4"/>
    <x v="8"/>
    <x v="19"/>
    <x v="4"/>
    <x v="0"/>
    <n v="61"/>
    <x v="178"/>
    <x v="1718"/>
    <x v="2661"/>
    <x v="50"/>
    <x v="2"/>
  </r>
  <r>
    <x v="2"/>
    <n v="1128299"/>
    <x v="221"/>
    <x v="4"/>
    <x v="8"/>
    <x v="19"/>
    <x v="5"/>
    <x v="1"/>
    <n v="54"/>
    <x v="253"/>
    <x v="1819"/>
    <x v="2662"/>
    <x v="38"/>
    <x v="2"/>
  </r>
  <r>
    <x v="1"/>
    <n v="1128299"/>
    <x v="240"/>
    <x v="4"/>
    <x v="8"/>
    <x v="19"/>
    <x v="0"/>
    <x v="0"/>
    <n v="62"/>
    <x v="216"/>
    <x v="1700"/>
    <x v="2663"/>
    <x v="23"/>
    <x v="2"/>
  </r>
  <r>
    <x v="1"/>
    <n v="1128299"/>
    <x v="240"/>
    <x v="4"/>
    <x v="8"/>
    <x v="19"/>
    <x v="1"/>
    <x v="0"/>
    <n v="66"/>
    <x v="230"/>
    <x v="1820"/>
    <x v="2664"/>
    <x v="2"/>
    <x v="2"/>
  </r>
  <r>
    <x v="1"/>
    <n v="1128299"/>
    <x v="240"/>
    <x v="4"/>
    <x v="8"/>
    <x v="19"/>
    <x v="2"/>
    <x v="1"/>
    <n v="66"/>
    <x v="196"/>
    <x v="1821"/>
    <x v="2665"/>
    <x v="33"/>
    <x v="2"/>
  </r>
  <r>
    <x v="1"/>
    <n v="1128299"/>
    <x v="240"/>
    <x v="4"/>
    <x v="8"/>
    <x v="19"/>
    <x v="3"/>
    <x v="1"/>
    <n v="52"/>
    <x v="199"/>
    <x v="1707"/>
    <x v="2666"/>
    <x v="18"/>
    <x v="2"/>
  </r>
  <r>
    <x v="1"/>
    <n v="1128299"/>
    <x v="240"/>
    <x v="4"/>
    <x v="8"/>
    <x v="19"/>
    <x v="4"/>
    <x v="0"/>
    <n v="59"/>
    <x v="208"/>
    <x v="1042"/>
    <x v="2667"/>
    <x v="2"/>
    <x v="2"/>
  </r>
  <r>
    <x v="1"/>
    <n v="1128299"/>
    <x v="240"/>
    <x v="4"/>
    <x v="8"/>
    <x v="19"/>
    <x v="5"/>
    <x v="1"/>
    <n v="72"/>
    <x v="245"/>
    <x v="1822"/>
    <x v="2668"/>
    <x v="38"/>
    <x v="2"/>
  </r>
  <r>
    <x v="1"/>
    <n v="1128299"/>
    <x v="271"/>
    <x v="4"/>
    <x v="8"/>
    <x v="19"/>
    <x v="0"/>
    <x v="0"/>
    <n v="58"/>
    <x v="155"/>
    <x v="869"/>
    <x v="2669"/>
    <x v="30"/>
    <x v="2"/>
  </r>
  <r>
    <x v="1"/>
    <n v="1128299"/>
    <x v="271"/>
    <x v="4"/>
    <x v="8"/>
    <x v="19"/>
    <x v="1"/>
    <x v="0"/>
    <n v="60"/>
    <x v="209"/>
    <x v="1354"/>
    <x v="2670"/>
    <x v="8"/>
    <x v="2"/>
  </r>
  <r>
    <x v="1"/>
    <n v="1128299"/>
    <x v="271"/>
    <x v="4"/>
    <x v="8"/>
    <x v="19"/>
    <x v="2"/>
    <x v="1"/>
    <n v="59"/>
    <x v="164"/>
    <x v="1230"/>
    <x v="2671"/>
    <x v="18"/>
    <x v="2"/>
  </r>
  <r>
    <x v="1"/>
    <n v="1128299"/>
    <x v="271"/>
    <x v="4"/>
    <x v="8"/>
    <x v="19"/>
    <x v="3"/>
    <x v="1"/>
    <n v="59"/>
    <x v="246"/>
    <x v="1575"/>
    <x v="2672"/>
    <x v="30"/>
    <x v="2"/>
  </r>
  <r>
    <x v="1"/>
    <n v="1128299"/>
    <x v="271"/>
    <x v="4"/>
    <x v="8"/>
    <x v="19"/>
    <x v="4"/>
    <x v="0"/>
    <n v="52"/>
    <x v="181"/>
    <x v="1616"/>
    <x v="2673"/>
    <x v="80"/>
    <x v="2"/>
  </r>
  <r>
    <x v="1"/>
    <n v="1128299"/>
    <x v="271"/>
    <x v="4"/>
    <x v="8"/>
    <x v="19"/>
    <x v="5"/>
    <x v="1"/>
    <n v="67"/>
    <x v="217"/>
    <x v="1823"/>
    <x v="2674"/>
    <x v="39"/>
    <x v="2"/>
  </r>
  <r>
    <x v="1"/>
    <n v="1128299"/>
    <x v="301"/>
    <x v="4"/>
    <x v="8"/>
    <x v="19"/>
    <x v="0"/>
    <x v="0"/>
    <n v="61"/>
    <x v="149"/>
    <x v="1824"/>
    <x v="2675"/>
    <x v="18"/>
    <x v="2"/>
  </r>
  <r>
    <x v="1"/>
    <n v="1128299"/>
    <x v="301"/>
    <x v="4"/>
    <x v="8"/>
    <x v="19"/>
    <x v="1"/>
    <x v="0"/>
    <n v="64"/>
    <x v="126"/>
    <x v="1825"/>
    <x v="2676"/>
    <x v="2"/>
    <x v="2"/>
  </r>
  <r>
    <x v="1"/>
    <n v="1128299"/>
    <x v="301"/>
    <x v="4"/>
    <x v="8"/>
    <x v="19"/>
    <x v="2"/>
    <x v="1"/>
    <n v="80"/>
    <x v="124"/>
    <x v="1826"/>
    <x v="2677"/>
    <x v="30"/>
    <x v="2"/>
  </r>
  <r>
    <x v="1"/>
    <n v="1128299"/>
    <x v="301"/>
    <x v="4"/>
    <x v="8"/>
    <x v="19"/>
    <x v="3"/>
    <x v="1"/>
    <n v="77"/>
    <x v="155"/>
    <x v="1827"/>
    <x v="2678"/>
    <x v="23"/>
    <x v="2"/>
  </r>
  <r>
    <x v="1"/>
    <n v="1128299"/>
    <x v="301"/>
    <x v="4"/>
    <x v="8"/>
    <x v="19"/>
    <x v="4"/>
    <x v="0"/>
    <n v="89"/>
    <x v="214"/>
    <x v="1828"/>
    <x v="2679"/>
    <x v="80"/>
    <x v="2"/>
  </r>
  <r>
    <x v="1"/>
    <n v="1128299"/>
    <x v="301"/>
    <x v="4"/>
    <x v="8"/>
    <x v="19"/>
    <x v="5"/>
    <x v="1"/>
    <n v="103"/>
    <x v="153"/>
    <x v="1829"/>
    <x v="2680"/>
    <x v="65"/>
    <x v="2"/>
  </r>
  <r>
    <x v="1"/>
    <n v="1128299"/>
    <x v="330"/>
    <x v="4"/>
    <x v="8"/>
    <x v="19"/>
    <x v="0"/>
    <x v="0"/>
    <n v="83"/>
    <x v="90"/>
    <x v="1830"/>
    <x v="2681"/>
    <x v="27"/>
    <x v="2"/>
  </r>
  <r>
    <x v="1"/>
    <n v="1128299"/>
    <x v="330"/>
    <x v="4"/>
    <x v="8"/>
    <x v="19"/>
    <x v="1"/>
    <x v="0"/>
    <n v="88"/>
    <x v="37"/>
    <x v="1831"/>
    <x v="2682"/>
    <x v="8"/>
    <x v="2"/>
  </r>
  <r>
    <x v="1"/>
    <n v="1128299"/>
    <x v="330"/>
    <x v="4"/>
    <x v="8"/>
    <x v="19"/>
    <x v="2"/>
    <x v="1"/>
    <n v="86"/>
    <x v="133"/>
    <x v="1832"/>
    <x v="2683"/>
    <x v="27"/>
    <x v="2"/>
  </r>
  <r>
    <x v="1"/>
    <n v="1128299"/>
    <x v="330"/>
    <x v="4"/>
    <x v="8"/>
    <x v="19"/>
    <x v="3"/>
    <x v="1"/>
    <n v="82"/>
    <x v="263"/>
    <x v="1833"/>
    <x v="2684"/>
    <x v="30"/>
    <x v="2"/>
  </r>
  <r>
    <x v="1"/>
    <n v="1128299"/>
    <x v="330"/>
    <x v="4"/>
    <x v="8"/>
    <x v="19"/>
    <x v="4"/>
    <x v="0"/>
    <n v="89"/>
    <x v="49"/>
    <x v="1834"/>
    <x v="2685"/>
    <x v="80"/>
    <x v="2"/>
  </r>
  <r>
    <x v="1"/>
    <n v="1128299"/>
    <x v="330"/>
    <x v="4"/>
    <x v="8"/>
    <x v="19"/>
    <x v="5"/>
    <x v="1"/>
    <n v="101"/>
    <x v="134"/>
    <x v="1835"/>
    <x v="2686"/>
    <x v="41"/>
    <x v="2"/>
  </r>
  <r>
    <x v="1"/>
    <n v="1128299"/>
    <x v="362"/>
    <x v="4"/>
    <x v="8"/>
    <x v="19"/>
    <x v="0"/>
    <x v="0"/>
    <n v="87"/>
    <x v="127"/>
    <x v="1836"/>
    <x v="2687"/>
    <x v="33"/>
    <x v="2"/>
  </r>
  <r>
    <x v="1"/>
    <n v="1128299"/>
    <x v="362"/>
    <x v="4"/>
    <x v="8"/>
    <x v="19"/>
    <x v="1"/>
    <x v="0"/>
    <n v="77"/>
    <x v="92"/>
    <x v="1837"/>
    <x v="2688"/>
    <x v="2"/>
    <x v="2"/>
  </r>
  <r>
    <x v="1"/>
    <n v="1128299"/>
    <x v="362"/>
    <x v="4"/>
    <x v="8"/>
    <x v="19"/>
    <x v="2"/>
    <x v="1"/>
    <n v="78"/>
    <x v="133"/>
    <x v="1784"/>
    <x v="2689"/>
    <x v="30"/>
    <x v="2"/>
  </r>
  <r>
    <x v="1"/>
    <n v="1128299"/>
    <x v="362"/>
    <x v="4"/>
    <x v="8"/>
    <x v="19"/>
    <x v="3"/>
    <x v="1"/>
    <n v="77"/>
    <x v="231"/>
    <x v="1838"/>
    <x v="2690"/>
    <x v="23"/>
    <x v="2"/>
  </r>
  <r>
    <x v="1"/>
    <n v="1128299"/>
    <x v="362"/>
    <x v="4"/>
    <x v="8"/>
    <x v="19"/>
    <x v="4"/>
    <x v="0"/>
    <n v="74"/>
    <x v="231"/>
    <x v="1839"/>
    <x v="2691"/>
    <x v="43"/>
    <x v="2"/>
  </r>
  <r>
    <x v="1"/>
    <n v="1128299"/>
    <x v="362"/>
    <x v="4"/>
    <x v="8"/>
    <x v="19"/>
    <x v="5"/>
    <x v="1"/>
    <n v="81"/>
    <x v="237"/>
    <x v="1840"/>
    <x v="2692"/>
    <x v="39"/>
    <x v="2"/>
  </r>
  <r>
    <x v="1"/>
    <n v="1128299"/>
    <x v="394"/>
    <x v="4"/>
    <x v="8"/>
    <x v="19"/>
    <x v="0"/>
    <x v="0"/>
    <n v="58"/>
    <x v="150"/>
    <x v="1841"/>
    <x v="2693"/>
    <x v="8"/>
    <x v="2"/>
  </r>
  <r>
    <x v="1"/>
    <n v="1128299"/>
    <x v="394"/>
    <x v="4"/>
    <x v="8"/>
    <x v="19"/>
    <x v="1"/>
    <x v="0"/>
    <n v="60"/>
    <x v="192"/>
    <x v="1842"/>
    <x v="1888"/>
    <x v="25"/>
    <x v="2"/>
  </r>
  <r>
    <x v="1"/>
    <n v="1128299"/>
    <x v="394"/>
    <x v="4"/>
    <x v="8"/>
    <x v="19"/>
    <x v="2"/>
    <x v="1"/>
    <n v="54"/>
    <x v="41"/>
    <x v="1147"/>
    <x v="2694"/>
    <x v="18"/>
    <x v="2"/>
  </r>
  <r>
    <x v="1"/>
    <n v="1128299"/>
    <x v="394"/>
    <x v="4"/>
    <x v="8"/>
    <x v="19"/>
    <x v="3"/>
    <x v="1"/>
    <n v="54"/>
    <x v="188"/>
    <x v="1508"/>
    <x v="2695"/>
    <x v="27"/>
    <x v="2"/>
  </r>
  <r>
    <x v="1"/>
    <n v="1128299"/>
    <x v="394"/>
    <x v="4"/>
    <x v="8"/>
    <x v="19"/>
    <x v="4"/>
    <x v="0"/>
    <n v="64"/>
    <x v="238"/>
    <x v="1236"/>
    <x v="2696"/>
    <x v="43"/>
    <x v="2"/>
  </r>
  <r>
    <x v="1"/>
    <n v="1128299"/>
    <x v="394"/>
    <x v="4"/>
    <x v="8"/>
    <x v="19"/>
    <x v="5"/>
    <x v="1"/>
    <n v="51"/>
    <x v="41"/>
    <x v="1731"/>
    <x v="2697"/>
    <x v="9"/>
    <x v="2"/>
  </r>
  <r>
    <x v="1"/>
    <n v="1128299"/>
    <x v="423"/>
    <x v="4"/>
    <x v="8"/>
    <x v="19"/>
    <x v="0"/>
    <x v="0"/>
    <n v="47"/>
    <x v="38"/>
    <x v="1021"/>
    <x v="2698"/>
    <x v="27"/>
    <x v="2"/>
  </r>
  <r>
    <x v="1"/>
    <n v="1128299"/>
    <x v="423"/>
    <x v="4"/>
    <x v="8"/>
    <x v="19"/>
    <x v="1"/>
    <x v="0"/>
    <n v="59"/>
    <x v="179"/>
    <x v="1255"/>
    <x v="2699"/>
    <x v="31"/>
    <x v="2"/>
  </r>
  <r>
    <x v="1"/>
    <n v="1128299"/>
    <x v="423"/>
    <x v="4"/>
    <x v="8"/>
    <x v="19"/>
    <x v="2"/>
    <x v="1"/>
    <n v="55"/>
    <x v="205"/>
    <x v="1034"/>
    <x v="2700"/>
    <x v="33"/>
    <x v="2"/>
  </r>
  <r>
    <x v="1"/>
    <n v="1128299"/>
    <x v="423"/>
    <x v="4"/>
    <x v="8"/>
    <x v="19"/>
    <x v="3"/>
    <x v="1"/>
    <n v="51"/>
    <x v="161"/>
    <x v="1502"/>
    <x v="2701"/>
    <x v="33"/>
    <x v="2"/>
  </r>
  <r>
    <x v="1"/>
    <n v="1128299"/>
    <x v="423"/>
    <x v="4"/>
    <x v="8"/>
    <x v="19"/>
    <x v="4"/>
    <x v="0"/>
    <n v="59"/>
    <x v="230"/>
    <x v="1251"/>
    <x v="2702"/>
    <x v="43"/>
    <x v="2"/>
  </r>
  <r>
    <x v="1"/>
    <n v="1128299"/>
    <x v="423"/>
    <x v="4"/>
    <x v="8"/>
    <x v="19"/>
    <x v="5"/>
    <x v="1"/>
    <n v="65"/>
    <x v="233"/>
    <x v="1843"/>
    <x v="2703"/>
    <x v="39"/>
    <x v="2"/>
  </r>
  <r>
    <x v="1"/>
    <n v="1128299"/>
    <x v="454"/>
    <x v="4"/>
    <x v="8"/>
    <x v="19"/>
    <x v="0"/>
    <x v="0"/>
    <n v="52"/>
    <x v="138"/>
    <x v="1844"/>
    <x v="2704"/>
    <x v="8"/>
    <x v="2"/>
  </r>
  <r>
    <x v="1"/>
    <n v="1128299"/>
    <x v="454"/>
    <x v="4"/>
    <x v="8"/>
    <x v="19"/>
    <x v="1"/>
    <x v="0"/>
    <n v="54"/>
    <x v="36"/>
    <x v="1357"/>
    <x v="2705"/>
    <x v="31"/>
    <x v="2"/>
  </r>
  <r>
    <x v="1"/>
    <n v="1128299"/>
    <x v="454"/>
    <x v="4"/>
    <x v="8"/>
    <x v="19"/>
    <x v="2"/>
    <x v="1"/>
    <n v="53"/>
    <x v="135"/>
    <x v="1845"/>
    <x v="2706"/>
    <x v="33"/>
    <x v="2"/>
  </r>
  <r>
    <x v="1"/>
    <n v="1128299"/>
    <x v="454"/>
    <x v="4"/>
    <x v="8"/>
    <x v="19"/>
    <x v="3"/>
    <x v="1"/>
    <n v="64"/>
    <x v="42"/>
    <x v="1225"/>
    <x v="2707"/>
    <x v="30"/>
    <x v="2"/>
  </r>
  <r>
    <x v="1"/>
    <n v="1128299"/>
    <x v="454"/>
    <x v="4"/>
    <x v="8"/>
    <x v="19"/>
    <x v="4"/>
    <x v="0"/>
    <n v="77"/>
    <x v="168"/>
    <x v="1846"/>
    <x v="2708"/>
    <x v="10"/>
    <x v="2"/>
  </r>
  <r>
    <x v="1"/>
    <n v="1128299"/>
    <x v="454"/>
    <x v="4"/>
    <x v="8"/>
    <x v="19"/>
    <x v="5"/>
    <x v="1"/>
    <n v="86"/>
    <x v="244"/>
    <x v="1847"/>
    <x v="2709"/>
    <x v="40"/>
    <x v="2"/>
  </r>
  <r>
    <x v="1"/>
    <n v="1128299"/>
    <x v="483"/>
    <x v="4"/>
    <x v="8"/>
    <x v="19"/>
    <x v="0"/>
    <x v="0"/>
    <n v="72"/>
    <x v="97"/>
    <x v="1848"/>
    <x v="2710"/>
    <x v="8"/>
    <x v="2"/>
  </r>
  <r>
    <x v="1"/>
    <n v="1128299"/>
    <x v="483"/>
    <x v="4"/>
    <x v="8"/>
    <x v="19"/>
    <x v="1"/>
    <x v="0"/>
    <n v="82"/>
    <x v="40"/>
    <x v="1849"/>
    <x v="2711"/>
    <x v="2"/>
    <x v="2"/>
  </r>
  <r>
    <x v="3"/>
    <n v="1128299"/>
    <x v="483"/>
    <x v="4"/>
    <x v="8"/>
    <x v="19"/>
    <x v="2"/>
    <x v="1"/>
    <n v="75"/>
    <x v="132"/>
    <x v="1649"/>
    <x v="2712"/>
    <x v="8"/>
    <x v="2"/>
  </r>
  <r>
    <x v="3"/>
    <n v="1128299"/>
    <x v="483"/>
    <x v="4"/>
    <x v="8"/>
    <x v="19"/>
    <x v="3"/>
    <x v="1"/>
    <n v="78"/>
    <x v="263"/>
    <x v="1850"/>
    <x v="2713"/>
    <x v="33"/>
    <x v="2"/>
  </r>
  <r>
    <x v="3"/>
    <n v="1128299"/>
    <x v="483"/>
    <x v="4"/>
    <x v="8"/>
    <x v="19"/>
    <x v="4"/>
    <x v="0"/>
    <n v="86"/>
    <x v="135"/>
    <x v="1851"/>
    <x v="2714"/>
    <x v="2"/>
    <x v="2"/>
  </r>
  <r>
    <x v="3"/>
    <n v="1128299"/>
    <x v="483"/>
    <x v="4"/>
    <x v="8"/>
    <x v="19"/>
    <x v="5"/>
    <x v="1"/>
    <n v="87"/>
    <x v="163"/>
    <x v="1852"/>
    <x v="2715"/>
    <x v="9"/>
    <x v="2"/>
  </r>
  <r>
    <x v="3"/>
    <n v="1185732"/>
    <x v="176"/>
    <x v="4"/>
    <x v="8"/>
    <x v="19"/>
    <x v="0"/>
    <x v="0"/>
    <n v="41"/>
    <x v="128"/>
    <x v="1853"/>
    <x v="2716"/>
    <x v="9"/>
    <x v="2"/>
  </r>
  <r>
    <x v="3"/>
    <n v="1185732"/>
    <x v="176"/>
    <x v="4"/>
    <x v="8"/>
    <x v="19"/>
    <x v="1"/>
    <x v="0"/>
    <n v="44"/>
    <x v="133"/>
    <x v="952"/>
    <x v="2717"/>
    <x v="28"/>
    <x v="2"/>
  </r>
  <r>
    <x v="3"/>
    <n v="1185732"/>
    <x v="176"/>
    <x v="4"/>
    <x v="8"/>
    <x v="19"/>
    <x v="2"/>
    <x v="1"/>
    <n v="32"/>
    <x v="138"/>
    <x v="1186"/>
    <x v="2718"/>
    <x v="31"/>
    <x v="2"/>
  </r>
  <r>
    <x v="3"/>
    <n v="1185732"/>
    <x v="176"/>
    <x v="4"/>
    <x v="8"/>
    <x v="19"/>
    <x v="3"/>
    <x v="1"/>
    <n v="37"/>
    <x v="57"/>
    <x v="1854"/>
    <x v="2719"/>
    <x v="33"/>
    <x v="2"/>
  </r>
  <r>
    <x v="3"/>
    <n v="1185732"/>
    <x v="176"/>
    <x v="4"/>
    <x v="8"/>
    <x v="19"/>
    <x v="4"/>
    <x v="0"/>
    <n v="51"/>
    <x v="241"/>
    <x v="795"/>
    <x v="1399"/>
    <x v="18"/>
    <x v="2"/>
  </r>
  <r>
    <x v="3"/>
    <n v="1185732"/>
    <x v="176"/>
    <x v="4"/>
    <x v="8"/>
    <x v="19"/>
    <x v="5"/>
    <x v="1"/>
    <n v="44"/>
    <x v="129"/>
    <x v="1074"/>
    <x v="2720"/>
    <x v="42"/>
    <x v="2"/>
  </r>
  <r>
    <x v="3"/>
    <n v="1185732"/>
    <x v="205"/>
    <x v="4"/>
    <x v="8"/>
    <x v="19"/>
    <x v="0"/>
    <x v="0"/>
    <n v="44"/>
    <x v="88"/>
    <x v="1855"/>
    <x v="2721"/>
    <x v="9"/>
    <x v="2"/>
  </r>
  <r>
    <x v="3"/>
    <n v="1185732"/>
    <x v="205"/>
    <x v="4"/>
    <x v="8"/>
    <x v="19"/>
    <x v="1"/>
    <x v="0"/>
    <n v="42"/>
    <x v="216"/>
    <x v="1856"/>
    <x v="1523"/>
    <x v="29"/>
    <x v="2"/>
  </r>
  <r>
    <x v="3"/>
    <n v="1185732"/>
    <x v="205"/>
    <x v="4"/>
    <x v="8"/>
    <x v="19"/>
    <x v="2"/>
    <x v="1"/>
    <n v="33"/>
    <x v="132"/>
    <x v="1610"/>
    <x v="2722"/>
    <x v="25"/>
    <x v="2"/>
  </r>
  <r>
    <x v="3"/>
    <n v="1185732"/>
    <x v="205"/>
    <x v="0"/>
    <x v="0"/>
    <x v="20"/>
    <x v="3"/>
    <x v="1"/>
    <n v="37"/>
    <x v="247"/>
    <x v="1857"/>
    <x v="2723"/>
    <x v="23"/>
    <x v="2"/>
  </r>
  <r>
    <x v="3"/>
    <n v="1185732"/>
    <x v="205"/>
    <x v="0"/>
    <x v="0"/>
    <x v="20"/>
    <x v="4"/>
    <x v="0"/>
    <n v="50"/>
    <x v="125"/>
    <x v="835"/>
    <x v="2724"/>
    <x v="24"/>
    <x v="2"/>
  </r>
  <r>
    <x v="3"/>
    <n v="1185732"/>
    <x v="205"/>
    <x v="0"/>
    <x v="0"/>
    <x v="20"/>
    <x v="5"/>
    <x v="1"/>
    <n v="42"/>
    <x v="131"/>
    <x v="938"/>
    <x v="2725"/>
    <x v="34"/>
    <x v="2"/>
  </r>
  <r>
    <x v="3"/>
    <n v="1185732"/>
    <x v="710"/>
    <x v="0"/>
    <x v="0"/>
    <x v="20"/>
    <x v="0"/>
    <x v="0"/>
    <n v="44"/>
    <x v="100"/>
    <x v="1099"/>
    <x v="2726"/>
    <x v="40"/>
    <x v="2"/>
  </r>
  <r>
    <x v="3"/>
    <n v="1185732"/>
    <x v="710"/>
    <x v="0"/>
    <x v="0"/>
    <x v="20"/>
    <x v="1"/>
    <x v="0"/>
    <n v="44"/>
    <x v="241"/>
    <x v="1480"/>
    <x v="2727"/>
    <x v="24"/>
    <x v="2"/>
  </r>
  <r>
    <x v="3"/>
    <n v="1185732"/>
    <x v="710"/>
    <x v="0"/>
    <x v="0"/>
    <x v="20"/>
    <x v="2"/>
    <x v="1"/>
    <n v="33"/>
    <x v="147"/>
    <x v="1858"/>
    <x v="2728"/>
    <x v="36"/>
    <x v="2"/>
  </r>
  <r>
    <x v="3"/>
    <n v="1185732"/>
    <x v="710"/>
    <x v="0"/>
    <x v="0"/>
    <x v="20"/>
    <x v="3"/>
    <x v="1"/>
    <n v="39"/>
    <x v="162"/>
    <x v="1859"/>
    <x v="2729"/>
    <x v="33"/>
    <x v="2"/>
  </r>
  <r>
    <x v="3"/>
    <n v="1185732"/>
    <x v="710"/>
    <x v="0"/>
    <x v="0"/>
    <x v="20"/>
    <x v="4"/>
    <x v="0"/>
    <n v="51"/>
    <x v="247"/>
    <x v="1860"/>
    <x v="2730"/>
    <x v="29"/>
    <x v="2"/>
  </r>
  <r>
    <x v="3"/>
    <n v="1185732"/>
    <x v="710"/>
    <x v="0"/>
    <x v="0"/>
    <x v="20"/>
    <x v="5"/>
    <x v="1"/>
    <n v="43"/>
    <x v="147"/>
    <x v="1861"/>
    <x v="2731"/>
    <x v="38"/>
    <x v="2"/>
  </r>
  <r>
    <x v="3"/>
    <n v="1185732"/>
    <x v="232"/>
    <x v="0"/>
    <x v="0"/>
    <x v="20"/>
    <x v="0"/>
    <x v="0"/>
    <n v="42"/>
    <x v="154"/>
    <x v="1862"/>
    <x v="2732"/>
    <x v="65"/>
    <x v="2"/>
  </r>
  <r>
    <x v="3"/>
    <n v="1185732"/>
    <x v="232"/>
    <x v="0"/>
    <x v="0"/>
    <x v="20"/>
    <x v="1"/>
    <x v="0"/>
    <n v="43"/>
    <x v="135"/>
    <x v="1863"/>
    <x v="2733"/>
    <x v="18"/>
    <x v="2"/>
  </r>
  <r>
    <x v="3"/>
    <n v="1185732"/>
    <x v="232"/>
    <x v="0"/>
    <x v="0"/>
    <x v="20"/>
    <x v="2"/>
    <x v="1"/>
    <n v="34"/>
    <x v="152"/>
    <x v="1047"/>
    <x v="2734"/>
    <x v="36"/>
    <x v="2"/>
  </r>
  <r>
    <x v="3"/>
    <n v="1185732"/>
    <x v="232"/>
    <x v="0"/>
    <x v="0"/>
    <x v="20"/>
    <x v="3"/>
    <x v="1"/>
    <n v="37"/>
    <x v="192"/>
    <x v="1864"/>
    <x v="2735"/>
    <x v="33"/>
    <x v="2"/>
  </r>
  <r>
    <x v="3"/>
    <n v="1185732"/>
    <x v="232"/>
    <x v="0"/>
    <x v="0"/>
    <x v="20"/>
    <x v="4"/>
    <x v="0"/>
    <n v="50"/>
    <x v="168"/>
    <x v="1452"/>
    <x v="2736"/>
    <x v="28"/>
    <x v="2"/>
  </r>
  <r>
    <x v="3"/>
    <n v="1185732"/>
    <x v="232"/>
    <x v="0"/>
    <x v="0"/>
    <x v="20"/>
    <x v="5"/>
    <x v="1"/>
    <n v="41"/>
    <x v="163"/>
    <x v="1484"/>
    <x v="2737"/>
    <x v="42"/>
    <x v="2"/>
  </r>
  <r>
    <x v="3"/>
    <n v="1185732"/>
    <x v="261"/>
    <x v="0"/>
    <x v="0"/>
    <x v="20"/>
    <x v="0"/>
    <x v="0"/>
    <n v="50"/>
    <x v="90"/>
    <x v="1649"/>
    <x v="2738"/>
    <x v="38"/>
    <x v="2"/>
  </r>
  <r>
    <x v="3"/>
    <n v="1185732"/>
    <x v="261"/>
    <x v="0"/>
    <x v="0"/>
    <x v="20"/>
    <x v="1"/>
    <x v="0"/>
    <n v="53"/>
    <x v="147"/>
    <x v="1865"/>
    <x v="2739"/>
    <x v="28"/>
    <x v="2"/>
  </r>
  <r>
    <x v="3"/>
    <n v="1185732"/>
    <x v="261"/>
    <x v="0"/>
    <x v="0"/>
    <x v="20"/>
    <x v="2"/>
    <x v="1"/>
    <n v="49"/>
    <x v="160"/>
    <x v="1428"/>
    <x v="1420"/>
    <x v="36"/>
    <x v="2"/>
  </r>
  <r>
    <x v="3"/>
    <n v="1185732"/>
    <x v="261"/>
    <x v="0"/>
    <x v="0"/>
    <x v="20"/>
    <x v="3"/>
    <x v="1"/>
    <n v="47"/>
    <x v="242"/>
    <x v="1866"/>
    <x v="2740"/>
    <x v="8"/>
    <x v="2"/>
  </r>
  <r>
    <x v="3"/>
    <n v="1185732"/>
    <x v="261"/>
    <x v="0"/>
    <x v="0"/>
    <x v="20"/>
    <x v="4"/>
    <x v="0"/>
    <n v="56"/>
    <x v="251"/>
    <x v="1867"/>
    <x v="2741"/>
    <x v="29"/>
    <x v="2"/>
  </r>
  <r>
    <x v="3"/>
    <n v="1185732"/>
    <x v="261"/>
    <x v="0"/>
    <x v="0"/>
    <x v="20"/>
    <x v="5"/>
    <x v="1"/>
    <n v="59"/>
    <x v="138"/>
    <x v="1551"/>
    <x v="2742"/>
    <x v="32"/>
    <x v="2"/>
  </r>
  <r>
    <x v="3"/>
    <n v="1185732"/>
    <x v="294"/>
    <x v="0"/>
    <x v="0"/>
    <x v="20"/>
    <x v="0"/>
    <x v="0"/>
    <n v="59"/>
    <x v="121"/>
    <x v="1868"/>
    <x v="2743"/>
    <x v="65"/>
    <x v="2"/>
  </r>
  <r>
    <x v="3"/>
    <n v="1185732"/>
    <x v="294"/>
    <x v="0"/>
    <x v="0"/>
    <x v="20"/>
    <x v="1"/>
    <x v="0"/>
    <n v="54"/>
    <x v="36"/>
    <x v="1357"/>
    <x v="1431"/>
    <x v="35"/>
    <x v="2"/>
  </r>
  <r>
    <x v="3"/>
    <n v="1185732"/>
    <x v="294"/>
    <x v="0"/>
    <x v="0"/>
    <x v="20"/>
    <x v="2"/>
    <x v="1"/>
    <n v="48"/>
    <x v="42"/>
    <x v="1635"/>
    <x v="2744"/>
    <x v="31"/>
    <x v="2"/>
  </r>
  <r>
    <x v="3"/>
    <n v="1185732"/>
    <x v="294"/>
    <x v="0"/>
    <x v="0"/>
    <x v="20"/>
    <x v="3"/>
    <x v="1"/>
    <n v="49"/>
    <x v="179"/>
    <x v="813"/>
    <x v="1536"/>
    <x v="33"/>
    <x v="2"/>
  </r>
  <r>
    <x v="3"/>
    <n v="1185732"/>
    <x v="294"/>
    <x v="0"/>
    <x v="0"/>
    <x v="20"/>
    <x v="4"/>
    <x v="0"/>
    <n v="62"/>
    <x v="42"/>
    <x v="1869"/>
    <x v="2745"/>
    <x v="29"/>
    <x v="2"/>
  </r>
  <r>
    <x v="3"/>
    <n v="1185732"/>
    <x v="294"/>
    <x v="0"/>
    <x v="0"/>
    <x v="20"/>
    <x v="5"/>
    <x v="1"/>
    <n v="69"/>
    <x v="141"/>
    <x v="1870"/>
    <x v="2746"/>
    <x v="26"/>
    <x v="2"/>
  </r>
  <r>
    <x v="3"/>
    <n v="1185732"/>
    <x v="322"/>
    <x v="0"/>
    <x v="0"/>
    <x v="20"/>
    <x v="0"/>
    <x v="0"/>
    <n v="59"/>
    <x v="87"/>
    <x v="1871"/>
    <x v="2747"/>
    <x v="9"/>
    <x v="2"/>
  </r>
  <r>
    <x v="3"/>
    <n v="1185732"/>
    <x v="322"/>
    <x v="0"/>
    <x v="0"/>
    <x v="20"/>
    <x v="1"/>
    <x v="0"/>
    <n v="56"/>
    <x v="130"/>
    <x v="965"/>
    <x v="2748"/>
    <x v="18"/>
    <x v="2"/>
  </r>
  <r>
    <x v="3"/>
    <n v="1185732"/>
    <x v="322"/>
    <x v="0"/>
    <x v="0"/>
    <x v="20"/>
    <x v="2"/>
    <x v="1"/>
    <n v="51"/>
    <x v="138"/>
    <x v="1872"/>
    <x v="2749"/>
    <x v="2"/>
    <x v="2"/>
  </r>
  <r>
    <x v="3"/>
    <n v="1185732"/>
    <x v="322"/>
    <x v="0"/>
    <x v="0"/>
    <x v="20"/>
    <x v="3"/>
    <x v="1"/>
    <n v="53"/>
    <x v="42"/>
    <x v="1873"/>
    <x v="2750"/>
    <x v="30"/>
    <x v="2"/>
  </r>
  <r>
    <x v="3"/>
    <n v="1185732"/>
    <x v="322"/>
    <x v="0"/>
    <x v="0"/>
    <x v="20"/>
    <x v="4"/>
    <x v="0"/>
    <n v="62"/>
    <x v="137"/>
    <x v="1862"/>
    <x v="2751"/>
    <x v="24"/>
    <x v="2"/>
  </r>
  <r>
    <x v="3"/>
    <n v="1185732"/>
    <x v="322"/>
    <x v="0"/>
    <x v="0"/>
    <x v="20"/>
    <x v="5"/>
    <x v="1"/>
    <n v="66"/>
    <x v="145"/>
    <x v="1874"/>
    <x v="2752"/>
    <x v="42"/>
    <x v="2"/>
  </r>
  <r>
    <x v="3"/>
    <n v="1185732"/>
    <x v="354"/>
    <x v="0"/>
    <x v="0"/>
    <x v="20"/>
    <x v="0"/>
    <x v="0"/>
    <n v="62"/>
    <x v="43"/>
    <x v="1875"/>
    <x v="2753"/>
    <x v="65"/>
    <x v="2"/>
  </r>
  <r>
    <x v="3"/>
    <n v="1185732"/>
    <x v="354"/>
    <x v="0"/>
    <x v="0"/>
    <x v="20"/>
    <x v="1"/>
    <x v="0"/>
    <n v="55"/>
    <x v="124"/>
    <x v="1876"/>
    <x v="2754"/>
    <x v="18"/>
    <x v="2"/>
  </r>
  <r>
    <x v="3"/>
    <n v="1185732"/>
    <x v="354"/>
    <x v="0"/>
    <x v="0"/>
    <x v="20"/>
    <x v="2"/>
    <x v="1"/>
    <n v="51"/>
    <x v="143"/>
    <x v="1877"/>
    <x v="2755"/>
    <x v="36"/>
    <x v="2"/>
  </r>
  <r>
    <x v="3"/>
    <n v="1185732"/>
    <x v="354"/>
    <x v="0"/>
    <x v="0"/>
    <x v="20"/>
    <x v="3"/>
    <x v="1"/>
    <n v="41"/>
    <x v="42"/>
    <x v="1633"/>
    <x v="2635"/>
    <x v="8"/>
    <x v="2"/>
  </r>
  <r>
    <x v="3"/>
    <n v="1185732"/>
    <x v="354"/>
    <x v="0"/>
    <x v="0"/>
    <x v="20"/>
    <x v="4"/>
    <x v="0"/>
    <n v="52"/>
    <x v="197"/>
    <x v="1878"/>
    <x v="2756"/>
    <x v="35"/>
    <x v="2"/>
  </r>
  <r>
    <x v="3"/>
    <n v="1185732"/>
    <x v="354"/>
    <x v="0"/>
    <x v="0"/>
    <x v="20"/>
    <x v="5"/>
    <x v="1"/>
    <n v="55"/>
    <x v="153"/>
    <x v="890"/>
    <x v="2757"/>
    <x v="38"/>
    <x v="2"/>
  </r>
  <r>
    <x v="3"/>
    <n v="1185732"/>
    <x v="384"/>
    <x v="0"/>
    <x v="0"/>
    <x v="20"/>
    <x v="0"/>
    <x v="0"/>
    <n v="50"/>
    <x v="99"/>
    <x v="1879"/>
    <x v="2758"/>
    <x v="40"/>
    <x v="2"/>
  </r>
  <r>
    <x v="3"/>
    <n v="1185732"/>
    <x v="384"/>
    <x v="0"/>
    <x v="0"/>
    <x v="20"/>
    <x v="1"/>
    <x v="0"/>
    <n v="48"/>
    <x v="134"/>
    <x v="1880"/>
    <x v="2759"/>
    <x v="18"/>
    <x v="2"/>
  </r>
  <r>
    <x v="3"/>
    <n v="1185732"/>
    <x v="384"/>
    <x v="0"/>
    <x v="0"/>
    <x v="20"/>
    <x v="2"/>
    <x v="1"/>
    <n v="41"/>
    <x v="216"/>
    <x v="1298"/>
    <x v="2760"/>
    <x v="2"/>
    <x v="2"/>
  </r>
  <r>
    <x v="3"/>
    <n v="1185732"/>
    <x v="384"/>
    <x v="0"/>
    <x v="0"/>
    <x v="20"/>
    <x v="3"/>
    <x v="1"/>
    <n v="44"/>
    <x v="251"/>
    <x v="1881"/>
    <x v="2761"/>
    <x v="33"/>
    <x v="2"/>
  </r>
  <r>
    <x v="3"/>
    <n v="1185732"/>
    <x v="384"/>
    <x v="0"/>
    <x v="0"/>
    <x v="20"/>
    <x v="4"/>
    <x v="0"/>
    <n v="51"/>
    <x v="165"/>
    <x v="1882"/>
    <x v="2762"/>
    <x v="35"/>
    <x v="2"/>
  </r>
  <r>
    <x v="3"/>
    <n v="1185732"/>
    <x v="384"/>
    <x v="0"/>
    <x v="0"/>
    <x v="20"/>
    <x v="5"/>
    <x v="1"/>
    <n v="59"/>
    <x v="163"/>
    <x v="800"/>
    <x v="2763"/>
    <x v="38"/>
    <x v="2"/>
  </r>
  <r>
    <x v="3"/>
    <n v="1185732"/>
    <x v="416"/>
    <x v="0"/>
    <x v="0"/>
    <x v="20"/>
    <x v="0"/>
    <x v="0"/>
    <n v="57"/>
    <x v="159"/>
    <x v="1883"/>
    <x v="2764"/>
    <x v="41"/>
    <x v="2"/>
  </r>
  <r>
    <x v="3"/>
    <n v="1185732"/>
    <x v="416"/>
    <x v="0"/>
    <x v="0"/>
    <x v="20"/>
    <x v="1"/>
    <x v="0"/>
    <n v="46"/>
    <x v="163"/>
    <x v="1884"/>
    <x v="2765"/>
    <x v="24"/>
    <x v="2"/>
  </r>
  <r>
    <x v="3"/>
    <n v="1185732"/>
    <x v="416"/>
    <x v="0"/>
    <x v="0"/>
    <x v="20"/>
    <x v="2"/>
    <x v="1"/>
    <n v="46"/>
    <x v="251"/>
    <x v="1885"/>
    <x v="2766"/>
    <x v="8"/>
    <x v="2"/>
  </r>
  <r>
    <x v="3"/>
    <n v="1185732"/>
    <x v="416"/>
    <x v="0"/>
    <x v="0"/>
    <x v="20"/>
    <x v="3"/>
    <x v="1"/>
    <n v="45"/>
    <x v="192"/>
    <x v="1886"/>
    <x v="2767"/>
    <x v="33"/>
    <x v="2"/>
  </r>
  <r>
    <x v="3"/>
    <n v="1185732"/>
    <x v="416"/>
    <x v="0"/>
    <x v="0"/>
    <x v="20"/>
    <x v="4"/>
    <x v="0"/>
    <n v="59"/>
    <x v="42"/>
    <x v="1887"/>
    <x v="2768"/>
    <x v="28"/>
    <x v="2"/>
  </r>
  <r>
    <x v="3"/>
    <n v="1185732"/>
    <x v="416"/>
    <x v="0"/>
    <x v="0"/>
    <x v="20"/>
    <x v="5"/>
    <x v="1"/>
    <n v="64"/>
    <x v="163"/>
    <x v="1327"/>
    <x v="2769"/>
    <x v="26"/>
    <x v="2"/>
  </r>
  <r>
    <x v="3"/>
    <n v="1185732"/>
    <x v="446"/>
    <x v="0"/>
    <x v="0"/>
    <x v="20"/>
    <x v="0"/>
    <x v="0"/>
    <n v="56"/>
    <x v="146"/>
    <x v="1888"/>
    <x v="2770"/>
    <x v="9"/>
    <x v="2"/>
  </r>
  <r>
    <x v="3"/>
    <n v="1185732"/>
    <x v="446"/>
    <x v="0"/>
    <x v="0"/>
    <x v="20"/>
    <x v="1"/>
    <x v="0"/>
    <n v="49"/>
    <x v="244"/>
    <x v="1889"/>
    <x v="2771"/>
    <x v="29"/>
    <x v="2"/>
  </r>
  <r>
    <x v="3"/>
    <n v="1185732"/>
    <x v="446"/>
    <x v="0"/>
    <x v="0"/>
    <x v="20"/>
    <x v="2"/>
    <x v="1"/>
    <n v="45"/>
    <x v="135"/>
    <x v="1890"/>
    <x v="1874"/>
    <x v="36"/>
    <x v="2"/>
  </r>
  <r>
    <x v="3"/>
    <n v="1185732"/>
    <x v="446"/>
    <x v="0"/>
    <x v="0"/>
    <x v="20"/>
    <x v="3"/>
    <x v="1"/>
    <n v="47"/>
    <x v="179"/>
    <x v="988"/>
    <x v="2772"/>
    <x v="8"/>
    <x v="2"/>
  </r>
  <r>
    <x v="3"/>
    <n v="1185732"/>
    <x v="446"/>
    <x v="0"/>
    <x v="0"/>
    <x v="20"/>
    <x v="4"/>
    <x v="0"/>
    <n v="62"/>
    <x v="125"/>
    <x v="1846"/>
    <x v="2773"/>
    <x v="18"/>
    <x v="2"/>
  </r>
  <r>
    <x v="3"/>
    <n v="1185732"/>
    <x v="446"/>
    <x v="0"/>
    <x v="0"/>
    <x v="20"/>
    <x v="5"/>
    <x v="1"/>
    <n v="68"/>
    <x v="129"/>
    <x v="1891"/>
    <x v="2774"/>
    <x v="34"/>
    <x v="2"/>
  </r>
  <r>
    <x v="3"/>
    <n v="1185732"/>
    <x v="475"/>
    <x v="0"/>
    <x v="0"/>
    <x v="20"/>
    <x v="0"/>
    <x v="0"/>
    <n v="59"/>
    <x v="82"/>
    <x v="751"/>
    <x v="2775"/>
    <x v="39"/>
    <x v="2"/>
  </r>
  <r>
    <x v="3"/>
    <n v="1185732"/>
    <x v="475"/>
    <x v="0"/>
    <x v="0"/>
    <x v="20"/>
    <x v="1"/>
    <x v="0"/>
    <n v="51"/>
    <x v="138"/>
    <x v="1872"/>
    <x v="2776"/>
    <x v="0"/>
    <x v="2"/>
  </r>
  <r>
    <x v="4"/>
    <n v="1185732"/>
    <x v="475"/>
    <x v="0"/>
    <x v="0"/>
    <x v="20"/>
    <x v="2"/>
    <x v="1"/>
    <n v="52"/>
    <x v="134"/>
    <x v="1892"/>
    <x v="2777"/>
    <x v="37"/>
    <x v="2"/>
  </r>
  <r>
    <x v="4"/>
    <n v="1185732"/>
    <x v="475"/>
    <x v="0"/>
    <x v="0"/>
    <x v="20"/>
    <x v="3"/>
    <x v="1"/>
    <n v="54"/>
    <x v="155"/>
    <x v="1256"/>
    <x v="2778"/>
    <x v="33"/>
    <x v="2"/>
  </r>
  <r>
    <x v="4"/>
    <n v="1185732"/>
    <x v="475"/>
    <x v="0"/>
    <x v="0"/>
    <x v="20"/>
    <x v="4"/>
    <x v="0"/>
    <n v="60"/>
    <x v="155"/>
    <x v="1869"/>
    <x v="2779"/>
    <x v="24"/>
    <x v="2"/>
  </r>
  <r>
    <x v="4"/>
    <n v="1185732"/>
    <x v="475"/>
    <x v="0"/>
    <x v="0"/>
    <x v="20"/>
    <x v="5"/>
    <x v="1"/>
    <n v="69"/>
    <x v="131"/>
    <x v="1084"/>
    <x v="2780"/>
    <x v="34"/>
    <x v="2"/>
  </r>
  <r>
    <x v="4"/>
    <n v="1185732"/>
    <x v="178"/>
    <x v="0"/>
    <x v="0"/>
    <x v="20"/>
    <x v="0"/>
    <x v="0"/>
    <n v="39"/>
    <x v="97"/>
    <x v="1214"/>
    <x v="2781"/>
    <x v="32"/>
    <x v="2"/>
  </r>
  <r>
    <x v="4"/>
    <n v="1185732"/>
    <x v="178"/>
    <x v="0"/>
    <x v="0"/>
    <x v="20"/>
    <x v="1"/>
    <x v="0"/>
    <n v="39"/>
    <x v="163"/>
    <x v="1091"/>
    <x v="2782"/>
    <x v="18"/>
    <x v="2"/>
  </r>
  <r>
    <x v="4"/>
    <n v="1185732"/>
    <x v="178"/>
    <x v="0"/>
    <x v="0"/>
    <x v="20"/>
    <x v="2"/>
    <x v="1"/>
    <n v="29"/>
    <x v="137"/>
    <x v="1800"/>
    <x v="2783"/>
    <x v="35"/>
    <x v="2"/>
  </r>
  <r>
    <x v="4"/>
    <n v="1185732"/>
    <x v="178"/>
    <x v="0"/>
    <x v="0"/>
    <x v="20"/>
    <x v="3"/>
    <x v="1"/>
    <n v="34"/>
    <x v="165"/>
    <x v="1893"/>
    <x v="2784"/>
    <x v="28"/>
    <x v="2"/>
  </r>
  <r>
    <x v="4"/>
    <n v="1185732"/>
    <x v="178"/>
    <x v="0"/>
    <x v="0"/>
    <x v="20"/>
    <x v="4"/>
    <x v="0"/>
    <n v="49"/>
    <x v="57"/>
    <x v="925"/>
    <x v="2785"/>
    <x v="18"/>
    <x v="2"/>
  </r>
  <r>
    <x v="4"/>
    <n v="1185732"/>
    <x v="178"/>
    <x v="0"/>
    <x v="0"/>
    <x v="20"/>
    <x v="5"/>
    <x v="1"/>
    <n v="38"/>
    <x v="163"/>
    <x v="1894"/>
    <x v="2786"/>
    <x v="8"/>
    <x v="2"/>
  </r>
  <r>
    <x v="4"/>
    <n v="1185732"/>
    <x v="207"/>
    <x v="0"/>
    <x v="0"/>
    <x v="20"/>
    <x v="0"/>
    <x v="0"/>
    <n v="37"/>
    <x v="99"/>
    <x v="821"/>
    <x v="2787"/>
    <x v="22"/>
    <x v="2"/>
  </r>
  <r>
    <x v="4"/>
    <n v="1185732"/>
    <x v="207"/>
    <x v="0"/>
    <x v="0"/>
    <x v="20"/>
    <x v="1"/>
    <x v="0"/>
    <n v="37"/>
    <x v="57"/>
    <x v="1854"/>
    <x v="2719"/>
    <x v="33"/>
    <x v="2"/>
  </r>
  <r>
    <x v="4"/>
    <n v="1185732"/>
    <x v="207"/>
    <x v="0"/>
    <x v="0"/>
    <x v="20"/>
    <x v="2"/>
    <x v="1"/>
    <n v="29"/>
    <x v="231"/>
    <x v="1895"/>
    <x v="2788"/>
    <x v="29"/>
    <x v="2"/>
  </r>
  <r>
    <x v="4"/>
    <n v="1185732"/>
    <x v="207"/>
    <x v="2"/>
    <x v="17"/>
    <x v="21"/>
    <x v="3"/>
    <x v="1"/>
    <n v="32"/>
    <x v="248"/>
    <x v="1896"/>
    <x v="2789"/>
    <x v="35"/>
    <x v="2"/>
  </r>
  <r>
    <x v="4"/>
    <n v="1185732"/>
    <x v="207"/>
    <x v="2"/>
    <x v="17"/>
    <x v="21"/>
    <x v="4"/>
    <x v="0"/>
    <n v="47"/>
    <x v="57"/>
    <x v="1897"/>
    <x v="2790"/>
    <x v="33"/>
    <x v="2"/>
  </r>
  <r>
    <x v="4"/>
    <n v="1185732"/>
    <x v="207"/>
    <x v="2"/>
    <x v="17"/>
    <x v="21"/>
    <x v="5"/>
    <x v="1"/>
    <n v="38"/>
    <x v="132"/>
    <x v="1898"/>
    <x v="2791"/>
    <x v="37"/>
    <x v="2"/>
  </r>
  <r>
    <x v="4"/>
    <n v="1185732"/>
    <x v="215"/>
    <x v="2"/>
    <x v="17"/>
    <x v="21"/>
    <x v="0"/>
    <x v="0"/>
    <n v="38"/>
    <x v="271"/>
    <x v="1899"/>
    <x v="2792"/>
    <x v="38"/>
    <x v="2"/>
  </r>
  <r>
    <x v="4"/>
    <n v="1185732"/>
    <x v="215"/>
    <x v="2"/>
    <x v="17"/>
    <x v="21"/>
    <x v="1"/>
    <x v="0"/>
    <n v="37"/>
    <x v="165"/>
    <x v="1900"/>
    <x v="2793"/>
    <x v="27"/>
    <x v="2"/>
  </r>
  <r>
    <x v="4"/>
    <n v="1185732"/>
    <x v="215"/>
    <x v="2"/>
    <x v="17"/>
    <x v="21"/>
    <x v="2"/>
    <x v="1"/>
    <n v="27"/>
    <x v="197"/>
    <x v="1901"/>
    <x v="2794"/>
    <x v="18"/>
    <x v="2"/>
  </r>
  <r>
    <x v="4"/>
    <n v="1185732"/>
    <x v="215"/>
    <x v="2"/>
    <x v="17"/>
    <x v="21"/>
    <x v="3"/>
    <x v="1"/>
    <n v="33"/>
    <x v="205"/>
    <x v="1674"/>
    <x v="2795"/>
    <x v="28"/>
    <x v="2"/>
  </r>
  <r>
    <x v="4"/>
    <n v="1185732"/>
    <x v="215"/>
    <x v="2"/>
    <x v="17"/>
    <x v="21"/>
    <x v="4"/>
    <x v="0"/>
    <n v="47"/>
    <x v="214"/>
    <x v="1902"/>
    <x v="2796"/>
    <x v="18"/>
    <x v="2"/>
  </r>
  <r>
    <x v="4"/>
    <n v="1185732"/>
    <x v="215"/>
    <x v="2"/>
    <x v="17"/>
    <x v="21"/>
    <x v="5"/>
    <x v="1"/>
    <n v="37"/>
    <x v="241"/>
    <x v="1241"/>
    <x v="2797"/>
    <x v="25"/>
    <x v="2"/>
  </r>
  <r>
    <x v="4"/>
    <n v="1185732"/>
    <x v="234"/>
    <x v="2"/>
    <x v="17"/>
    <x v="21"/>
    <x v="0"/>
    <x v="0"/>
    <n v="39"/>
    <x v="159"/>
    <x v="1903"/>
    <x v="2798"/>
    <x v="26"/>
    <x v="2"/>
  </r>
  <r>
    <x v="4"/>
    <n v="1185732"/>
    <x v="234"/>
    <x v="2"/>
    <x v="17"/>
    <x v="21"/>
    <x v="1"/>
    <x v="0"/>
    <n v="39"/>
    <x v="150"/>
    <x v="1771"/>
    <x v="2799"/>
    <x v="18"/>
    <x v="2"/>
  </r>
  <r>
    <x v="4"/>
    <n v="1185732"/>
    <x v="234"/>
    <x v="2"/>
    <x v="17"/>
    <x v="21"/>
    <x v="2"/>
    <x v="1"/>
    <n v="28"/>
    <x v="57"/>
    <x v="1057"/>
    <x v="2800"/>
    <x v="24"/>
    <x v="2"/>
  </r>
  <r>
    <x v="4"/>
    <n v="1185732"/>
    <x v="234"/>
    <x v="2"/>
    <x v="17"/>
    <x v="21"/>
    <x v="3"/>
    <x v="1"/>
    <n v="33"/>
    <x v="164"/>
    <x v="1904"/>
    <x v="2801"/>
    <x v="28"/>
    <x v="2"/>
  </r>
  <r>
    <x v="4"/>
    <n v="1185732"/>
    <x v="234"/>
    <x v="2"/>
    <x v="17"/>
    <x v="21"/>
    <x v="4"/>
    <x v="0"/>
    <n v="47"/>
    <x v="162"/>
    <x v="1905"/>
    <x v="2802"/>
    <x v="23"/>
    <x v="2"/>
  </r>
  <r>
    <x v="4"/>
    <n v="1185732"/>
    <x v="234"/>
    <x v="2"/>
    <x v="17"/>
    <x v="21"/>
    <x v="5"/>
    <x v="1"/>
    <n v="36"/>
    <x v="197"/>
    <x v="1906"/>
    <x v="2803"/>
    <x v="2"/>
    <x v="2"/>
  </r>
  <r>
    <x v="4"/>
    <n v="1185732"/>
    <x v="263"/>
    <x v="2"/>
    <x v="17"/>
    <x v="21"/>
    <x v="0"/>
    <x v="0"/>
    <n v="45"/>
    <x v="271"/>
    <x v="1907"/>
    <x v="2804"/>
    <x v="42"/>
    <x v="2"/>
  </r>
  <r>
    <x v="4"/>
    <n v="1185732"/>
    <x v="263"/>
    <x v="2"/>
    <x v="17"/>
    <x v="21"/>
    <x v="1"/>
    <x v="0"/>
    <n v="41"/>
    <x v="152"/>
    <x v="929"/>
    <x v="2805"/>
    <x v="8"/>
    <x v="2"/>
  </r>
  <r>
    <x v="4"/>
    <n v="1185732"/>
    <x v="263"/>
    <x v="2"/>
    <x v="17"/>
    <x v="21"/>
    <x v="2"/>
    <x v="1"/>
    <n v="39"/>
    <x v="57"/>
    <x v="1908"/>
    <x v="2806"/>
    <x v="29"/>
    <x v="2"/>
  </r>
  <r>
    <x v="4"/>
    <n v="1185732"/>
    <x v="263"/>
    <x v="2"/>
    <x v="17"/>
    <x v="21"/>
    <x v="3"/>
    <x v="1"/>
    <n v="39"/>
    <x v="165"/>
    <x v="1909"/>
    <x v="2807"/>
    <x v="0"/>
    <x v="2"/>
  </r>
  <r>
    <x v="4"/>
    <n v="1185732"/>
    <x v="263"/>
    <x v="2"/>
    <x v="17"/>
    <x v="21"/>
    <x v="4"/>
    <x v="0"/>
    <n v="45"/>
    <x v="247"/>
    <x v="1910"/>
    <x v="2808"/>
    <x v="23"/>
    <x v="2"/>
  </r>
  <r>
    <x v="4"/>
    <n v="1185732"/>
    <x v="263"/>
    <x v="2"/>
    <x v="17"/>
    <x v="21"/>
    <x v="5"/>
    <x v="1"/>
    <n v="52"/>
    <x v="163"/>
    <x v="1903"/>
    <x v="2809"/>
    <x v="8"/>
    <x v="2"/>
  </r>
  <r>
    <x v="4"/>
    <n v="1185732"/>
    <x v="296"/>
    <x v="2"/>
    <x v="17"/>
    <x v="21"/>
    <x v="0"/>
    <x v="0"/>
    <n v="46"/>
    <x v="87"/>
    <x v="761"/>
    <x v="2810"/>
    <x v="32"/>
    <x v="2"/>
  </r>
  <r>
    <x v="4"/>
    <n v="1185732"/>
    <x v="296"/>
    <x v="2"/>
    <x v="17"/>
    <x v="21"/>
    <x v="1"/>
    <x v="0"/>
    <n v="42"/>
    <x v="137"/>
    <x v="813"/>
    <x v="1536"/>
    <x v="33"/>
    <x v="2"/>
  </r>
  <r>
    <x v="4"/>
    <n v="1185732"/>
    <x v="296"/>
    <x v="2"/>
    <x v="17"/>
    <x v="21"/>
    <x v="2"/>
    <x v="1"/>
    <n v="38"/>
    <x v="165"/>
    <x v="1911"/>
    <x v="2811"/>
    <x v="18"/>
    <x v="2"/>
  </r>
  <r>
    <x v="4"/>
    <n v="1185732"/>
    <x v="296"/>
    <x v="2"/>
    <x v="17"/>
    <x v="21"/>
    <x v="3"/>
    <x v="1"/>
    <n v="38"/>
    <x v="150"/>
    <x v="1657"/>
    <x v="2812"/>
    <x v="28"/>
    <x v="2"/>
  </r>
  <r>
    <x v="4"/>
    <n v="1185732"/>
    <x v="296"/>
    <x v="2"/>
    <x v="17"/>
    <x v="21"/>
    <x v="4"/>
    <x v="0"/>
    <n v="49"/>
    <x v="192"/>
    <x v="1890"/>
    <x v="2813"/>
    <x v="27"/>
    <x v="2"/>
  </r>
  <r>
    <x v="4"/>
    <n v="1185732"/>
    <x v="296"/>
    <x v="2"/>
    <x v="17"/>
    <x v="21"/>
    <x v="5"/>
    <x v="1"/>
    <n v="50"/>
    <x v="134"/>
    <x v="1912"/>
    <x v="2814"/>
    <x v="25"/>
    <x v="2"/>
  </r>
  <r>
    <x v="4"/>
    <n v="1185732"/>
    <x v="324"/>
    <x v="2"/>
    <x v="17"/>
    <x v="21"/>
    <x v="0"/>
    <x v="0"/>
    <n v="48"/>
    <x v="151"/>
    <x v="1913"/>
    <x v="2815"/>
    <x v="34"/>
    <x v="2"/>
  </r>
  <r>
    <x v="4"/>
    <n v="1185732"/>
    <x v="324"/>
    <x v="2"/>
    <x v="17"/>
    <x v="21"/>
    <x v="1"/>
    <x v="0"/>
    <n v="44"/>
    <x v="134"/>
    <x v="1914"/>
    <x v="2816"/>
    <x v="30"/>
    <x v="2"/>
  </r>
  <r>
    <x v="4"/>
    <n v="1185732"/>
    <x v="324"/>
    <x v="2"/>
    <x v="17"/>
    <x v="21"/>
    <x v="2"/>
    <x v="1"/>
    <n v="38"/>
    <x v="197"/>
    <x v="1915"/>
    <x v="2817"/>
    <x v="35"/>
    <x v="2"/>
  </r>
  <r>
    <x v="4"/>
    <n v="1185732"/>
    <x v="324"/>
    <x v="2"/>
    <x v="17"/>
    <x v="21"/>
    <x v="3"/>
    <x v="1"/>
    <n v="39"/>
    <x v="42"/>
    <x v="1475"/>
    <x v="2818"/>
    <x v="28"/>
    <x v="2"/>
  </r>
  <r>
    <x v="4"/>
    <n v="1185732"/>
    <x v="324"/>
    <x v="2"/>
    <x v="17"/>
    <x v="21"/>
    <x v="4"/>
    <x v="0"/>
    <n v="48"/>
    <x v="251"/>
    <x v="1916"/>
    <x v="2819"/>
    <x v="23"/>
    <x v="2"/>
  </r>
  <r>
    <x v="4"/>
    <n v="1185732"/>
    <x v="324"/>
    <x v="2"/>
    <x v="17"/>
    <x v="21"/>
    <x v="5"/>
    <x v="1"/>
    <n v="51"/>
    <x v="130"/>
    <x v="816"/>
    <x v="2820"/>
    <x v="36"/>
    <x v="2"/>
  </r>
  <r>
    <x v="4"/>
    <n v="1185732"/>
    <x v="356"/>
    <x v="2"/>
    <x v="17"/>
    <x v="21"/>
    <x v="0"/>
    <x v="0"/>
    <n v="47"/>
    <x v="128"/>
    <x v="849"/>
    <x v="2821"/>
    <x v="34"/>
    <x v="2"/>
  </r>
  <r>
    <x v="4"/>
    <n v="1185732"/>
    <x v="356"/>
    <x v="2"/>
    <x v="17"/>
    <x v="21"/>
    <x v="1"/>
    <x v="0"/>
    <n v="43"/>
    <x v="134"/>
    <x v="1917"/>
    <x v="2822"/>
    <x v="33"/>
    <x v="2"/>
  </r>
  <r>
    <x v="4"/>
    <n v="1185732"/>
    <x v="356"/>
    <x v="2"/>
    <x v="17"/>
    <x v="21"/>
    <x v="2"/>
    <x v="1"/>
    <n v="38"/>
    <x v="231"/>
    <x v="1918"/>
    <x v="2823"/>
    <x v="18"/>
    <x v="2"/>
  </r>
  <r>
    <x v="4"/>
    <n v="1185732"/>
    <x v="356"/>
    <x v="2"/>
    <x v="17"/>
    <x v="21"/>
    <x v="3"/>
    <x v="1"/>
    <n v="38"/>
    <x v="135"/>
    <x v="1504"/>
    <x v="2824"/>
    <x v="29"/>
    <x v="2"/>
  </r>
  <r>
    <x v="4"/>
    <n v="1185732"/>
    <x v="356"/>
    <x v="2"/>
    <x v="17"/>
    <x v="21"/>
    <x v="4"/>
    <x v="0"/>
    <n v="47"/>
    <x v="150"/>
    <x v="1919"/>
    <x v="1551"/>
    <x v="33"/>
    <x v="2"/>
  </r>
  <r>
    <x v="4"/>
    <n v="1185732"/>
    <x v="356"/>
    <x v="2"/>
    <x v="17"/>
    <x v="21"/>
    <x v="5"/>
    <x v="1"/>
    <n v="52"/>
    <x v="130"/>
    <x v="879"/>
    <x v="2825"/>
    <x v="8"/>
    <x v="2"/>
  </r>
  <r>
    <x v="4"/>
    <n v="1185732"/>
    <x v="386"/>
    <x v="2"/>
    <x v="17"/>
    <x v="21"/>
    <x v="0"/>
    <x v="0"/>
    <n v="48"/>
    <x v="159"/>
    <x v="1327"/>
    <x v="2826"/>
    <x v="34"/>
    <x v="2"/>
  </r>
  <r>
    <x v="4"/>
    <n v="1185732"/>
    <x v="386"/>
    <x v="2"/>
    <x v="17"/>
    <x v="21"/>
    <x v="1"/>
    <x v="0"/>
    <n v="44"/>
    <x v="42"/>
    <x v="1689"/>
    <x v="2827"/>
    <x v="30"/>
    <x v="2"/>
  </r>
  <r>
    <x v="4"/>
    <n v="1185732"/>
    <x v="386"/>
    <x v="2"/>
    <x v="17"/>
    <x v="21"/>
    <x v="2"/>
    <x v="1"/>
    <n v="38"/>
    <x v="251"/>
    <x v="1920"/>
    <x v="2828"/>
    <x v="24"/>
    <x v="2"/>
  </r>
  <r>
    <x v="4"/>
    <n v="1185732"/>
    <x v="386"/>
    <x v="2"/>
    <x v="17"/>
    <x v="21"/>
    <x v="3"/>
    <x v="1"/>
    <n v="38"/>
    <x v="192"/>
    <x v="1197"/>
    <x v="2808"/>
    <x v="29"/>
    <x v="2"/>
  </r>
  <r>
    <x v="4"/>
    <n v="1185732"/>
    <x v="386"/>
    <x v="2"/>
    <x v="17"/>
    <x v="21"/>
    <x v="4"/>
    <x v="0"/>
    <n v="48"/>
    <x v="35"/>
    <x v="1185"/>
    <x v="2829"/>
    <x v="30"/>
    <x v="2"/>
  </r>
  <r>
    <x v="4"/>
    <n v="1185732"/>
    <x v="386"/>
    <x v="2"/>
    <x v="17"/>
    <x v="21"/>
    <x v="5"/>
    <x v="1"/>
    <n v="52"/>
    <x v="132"/>
    <x v="809"/>
    <x v="2830"/>
    <x v="8"/>
    <x v="2"/>
  </r>
  <r>
    <x v="4"/>
    <n v="1185732"/>
    <x v="418"/>
    <x v="2"/>
    <x v="17"/>
    <x v="21"/>
    <x v="0"/>
    <x v="0"/>
    <n v="50"/>
    <x v="158"/>
    <x v="1921"/>
    <x v="2831"/>
    <x v="34"/>
    <x v="2"/>
  </r>
  <r>
    <x v="4"/>
    <n v="1185732"/>
    <x v="418"/>
    <x v="2"/>
    <x v="17"/>
    <x v="21"/>
    <x v="1"/>
    <x v="0"/>
    <n v="44"/>
    <x v="132"/>
    <x v="1922"/>
    <x v="2832"/>
    <x v="8"/>
    <x v="2"/>
  </r>
  <r>
    <x v="4"/>
    <n v="1185732"/>
    <x v="418"/>
    <x v="2"/>
    <x v="17"/>
    <x v="21"/>
    <x v="2"/>
    <x v="1"/>
    <n v="42"/>
    <x v="35"/>
    <x v="1923"/>
    <x v="2833"/>
    <x v="24"/>
    <x v="2"/>
  </r>
  <r>
    <x v="4"/>
    <n v="1185732"/>
    <x v="418"/>
    <x v="2"/>
    <x v="17"/>
    <x v="21"/>
    <x v="3"/>
    <x v="1"/>
    <n v="41"/>
    <x v="164"/>
    <x v="1180"/>
    <x v="2834"/>
    <x v="24"/>
    <x v="2"/>
  </r>
  <r>
    <x v="4"/>
    <n v="1185732"/>
    <x v="418"/>
    <x v="2"/>
    <x v="17"/>
    <x v="21"/>
    <x v="4"/>
    <x v="0"/>
    <n v="54"/>
    <x v="209"/>
    <x v="932"/>
    <x v="2835"/>
    <x v="27"/>
    <x v="2"/>
  </r>
  <r>
    <x v="4"/>
    <n v="1185732"/>
    <x v="418"/>
    <x v="2"/>
    <x v="17"/>
    <x v="21"/>
    <x v="5"/>
    <x v="1"/>
    <n v="55"/>
    <x v="42"/>
    <x v="1280"/>
    <x v="1950"/>
    <x v="25"/>
    <x v="2"/>
  </r>
  <r>
    <x v="4"/>
    <n v="1185732"/>
    <x v="448"/>
    <x v="2"/>
    <x v="17"/>
    <x v="21"/>
    <x v="0"/>
    <x v="0"/>
    <n v="53"/>
    <x v="153"/>
    <x v="1355"/>
    <x v="2836"/>
    <x v="22"/>
    <x v="2"/>
  </r>
  <r>
    <x v="4"/>
    <n v="1185732"/>
    <x v="448"/>
    <x v="2"/>
    <x v="17"/>
    <x v="21"/>
    <x v="1"/>
    <x v="0"/>
    <n v="42"/>
    <x v="212"/>
    <x v="1924"/>
    <x v="2837"/>
    <x v="30"/>
    <x v="2"/>
  </r>
  <r>
    <x v="4"/>
    <n v="1185732"/>
    <x v="448"/>
    <x v="2"/>
    <x v="17"/>
    <x v="21"/>
    <x v="2"/>
    <x v="1"/>
    <n v="42"/>
    <x v="272"/>
    <x v="1925"/>
    <x v="2838"/>
    <x v="0"/>
    <x v="2"/>
  </r>
  <r>
    <x v="4"/>
    <n v="1185732"/>
    <x v="448"/>
    <x v="2"/>
    <x v="17"/>
    <x v="21"/>
    <x v="3"/>
    <x v="1"/>
    <n v="42"/>
    <x v="192"/>
    <x v="1221"/>
    <x v="2839"/>
    <x v="29"/>
    <x v="2"/>
  </r>
  <r>
    <x v="4"/>
    <n v="1185732"/>
    <x v="448"/>
    <x v="2"/>
    <x v="17"/>
    <x v="21"/>
    <x v="4"/>
    <x v="0"/>
    <n v="51"/>
    <x v="231"/>
    <x v="1678"/>
    <x v="2840"/>
    <x v="33"/>
    <x v="2"/>
  </r>
  <r>
    <x v="4"/>
    <n v="1185732"/>
    <x v="448"/>
    <x v="2"/>
    <x v="17"/>
    <x v="21"/>
    <x v="5"/>
    <x v="1"/>
    <n v="55"/>
    <x v="147"/>
    <x v="1926"/>
    <x v="2841"/>
    <x v="37"/>
    <x v="2"/>
  </r>
  <r>
    <x v="4"/>
    <n v="1185732"/>
    <x v="477"/>
    <x v="2"/>
    <x v="17"/>
    <x v="21"/>
    <x v="0"/>
    <x v="0"/>
    <n v="52"/>
    <x v="167"/>
    <x v="1210"/>
    <x v="2842"/>
    <x v="22"/>
    <x v="2"/>
  </r>
  <r>
    <x v="4"/>
    <n v="1185732"/>
    <x v="477"/>
    <x v="2"/>
    <x v="17"/>
    <x v="21"/>
    <x v="1"/>
    <x v="0"/>
    <n v="44"/>
    <x v="137"/>
    <x v="1927"/>
    <x v="1561"/>
    <x v="33"/>
    <x v="2"/>
  </r>
  <r>
    <x v="0"/>
    <n v="1185732"/>
    <x v="477"/>
    <x v="2"/>
    <x v="17"/>
    <x v="21"/>
    <x v="2"/>
    <x v="1"/>
    <n v="44"/>
    <x v="241"/>
    <x v="1480"/>
    <x v="2727"/>
    <x v="24"/>
    <x v="2"/>
  </r>
  <r>
    <x v="0"/>
    <n v="1185732"/>
    <x v="477"/>
    <x v="2"/>
    <x v="17"/>
    <x v="21"/>
    <x v="3"/>
    <x v="1"/>
    <n v="44"/>
    <x v="192"/>
    <x v="1764"/>
    <x v="2813"/>
    <x v="29"/>
    <x v="2"/>
  </r>
  <r>
    <x v="0"/>
    <n v="1185732"/>
    <x v="477"/>
    <x v="2"/>
    <x v="17"/>
    <x v="21"/>
    <x v="4"/>
    <x v="0"/>
    <n v="54"/>
    <x v="57"/>
    <x v="1928"/>
    <x v="2843"/>
    <x v="18"/>
    <x v="2"/>
  </r>
  <r>
    <x v="0"/>
    <n v="1185732"/>
    <x v="477"/>
    <x v="2"/>
    <x v="17"/>
    <x v="21"/>
    <x v="5"/>
    <x v="1"/>
    <n v="56"/>
    <x v="132"/>
    <x v="844"/>
    <x v="2844"/>
    <x v="36"/>
    <x v="2"/>
  </r>
  <r>
    <x v="0"/>
    <n v="1128299"/>
    <x v="188"/>
    <x v="2"/>
    <x v="17"/>
    <x v="21"/>
    <x v="0"/>
    <x v="0"/>
    <n v="29"/>
    <x v="250"/>
    <x v="1929"/>
    <x v="2845"/>
    <x v="24"/>
    <x v="2"/>
  </r>
  <r>
    <x v="0"/>
    <n v="1128299"/>
    <x v="188"/>
    <x v="2"/>
    <x v="17"/>
    <x v="21"/>
    <x v="1"/>
    <x v="0"/>
    <n v="36"/>
    <x v="193"/>
    <x v="1044"/>
    <x v="2846"/>
    <x v="24"/>
    <x v="2"/>
  </r>
  <r>
    <x v="0"/>
    <n v="1128299"/>
    <x v="188"/>
    <x v="2"/>
    <x v="17"/>
    <x v="21"/>
    <x v="2"/>
    <x v="1"/>
    <n v="39"/>
    <x v="250"/>
    <x v="1930"/>
    <x v="2847"/>
    <x v="18"/>
    <x v="2"/>
  </r>
  <r>
    <x v="0"/>
    <n v="1128299"/>
    <x v="188"/>
    <x v="2"/>
    <x v="17"/>
    <x v="21"/>
    <x v="3"/>
    <x v="1"/>
    <n v="38"/>
    <x v="190"/>
    <x v="1931"/>
    <x v="2848"/>
    <x v="28"/>
    <x v="2"/>
  </r>
  <r>
    <x v="0"/>
    <n v="1128299"/>
    <x v="188"/>
    <x v="2"/>
    <x v="17"/>
    <x v="21"/>
    <x v="4"/>
    <x v="0"/>
    <n v="42"/>
    <x v="222"/>
    <x v="1932"/>
    <x v="2849"/>
    <x v="48"/>
    <x v="2"/>
  </r>
  <r>
    <x v="0"/>
    <n v="1128299"/>
    <x v="188"/>
    <x v="2"/>
    <x v="17"/>
    <x v="21"/>
    <x v="5"/>
    <x v="1"/>
    <n v="38"/>
    <x v="210"/>
    <x v="1933"/>
    <x v="2850"/>
    <x v="18"/>
    <x v="2"/>
  </r>
  <r>
    <x v="0"/>
    <n v="1128299"/>
    <x v="698"/>
    <x v="2"/>
    <x v="17"/>
    <x v="21"/>
    <x v="0"/>
    <x v="0"/>
    <n v="27"/>
    <x v="161"/>
    <x v="1934"/>
    <x v="2851"/>
    <x v="24"/>
    <x v="2"/>
  </r>
  <r>
    <x v="0"/>
    <n v="1128299"/>
    <x v="698"/>
    <x v="2"/>
    <x v="17"/>
    <x v="21"/>
    <x v="1"/>
    <x v="0"/>
    <n v="36"/>
    <x v="193"/>
    <x v="1044"/>
    <x v="2852"/>
    <x v="18"/>
    <x v="2"/>
  </r>
  <r>
    <x v="0"/>
    <n v="1128299"/>
    <x v="698"/>
    <x v="2"/>
    <x v="17"/>
    <x v="21"/>
    <x v="2"/>
    <x v="1"/>
    <n v="39"/>
    <x v="246"/>
    <x v="1935"/>
    <x v="2695"/>
    <x v="18"/>
    <x v="2"/>
  </r>
  <r>
    <x v="0"/>
    <n v="1128299"/>
    <x v="698"/>
    <x v="4"/>
    <x v="18"/>
    <x v="22"/>
    <x v="3"/>
    <x v="1"/>
    <n v="38"/>
    <x v="208"/>
    <x v="1936"/>
    <x v="2853"/>
    <x v="0"/>
    <x v="2"/>
  </r>
  <r>
    <x v="0"/>
    <n v="1128299"/>
    <x v="698"/>
    <x v="4"/>
    <x v="18"/>
    <x v="22"/>
    <x v="4"/>
    <x v="0"/>
    <n v="42"/>
    <x v="183"/>
    <x v="1937"/>
    <x v="2854"/>
    <x v="9"/>
    <x v="2"/>
  </r>
  <r>
    <x v="0"/>
    <n v="1128299"/>
    <x v="698"/>
    <x v="4"/>
    <x v="18"/>
    <x v="22"/>
    <x v="5"/>
    <x v="1"/>
    <n v="38"/>
    <x v="194"/>
    <x v="1059"/>
    <x v="2855"/>
    <x v="30"/>
    <x v="2"/>
  </r>
  <r>
    <x v="0"/>
    <n v="1128299"/>
    <x v="228"/>
    <x v="4"/>
    <x v="18"/>
    <x v="22"/>
    <x v="0"/>
    <x v="0"/>
    <n v="38"/>
    <x v="231"/>
    <x v="1918"/>
    <x v="2856"/>
    <x v="28"/>
    <x v="2"/>
  </r>
  <r>
    <x v="0"/>
    <n v="1128299"/>
    <x v="228"/>
    <x v="4"/>
    <x v="18"/>
    <x v="22"/>
    <x v="1"/>
    <x v="0"/>
    <n v="45"/>
    <x v="211"/>
    <x v="1731"/>
    <x v="2857"/>
    <x v="28"/>
    <x v="2"/>
  </r>
  <r>
    <x v="0"/>
    <n v="1128299"/>
    <x v="228"/>
    <x v="4"/>
    <x v="18"/>
    <x v="22"/>
    <x v="2"/>
    <x v="1"/>
    <n v="52"/>
    <x v="250"/>
    <x v="1938"/>
    <x v="2858"/>
    <x v="35"/>
    <x v="2"/>
  </r>
  <r>
    <x v="0"/>
    <n v="1128299"/>
    <x v="228"/>
    <x v="4"/>
    <x v="18"/>
    <x v="22"/>
    <x v="3"/>
    <x v="1"/>
    <n v="48"/>
    <x v="188"/>
    <x v="1311"/>
    <x v="2859"/>
    <x v="24"/>
    <x v="2"/>
  </r>
  <r>
    <x v="0"/>
    <n v="1128299"/>
    <x v="228"/>
    <x v="4"/>
    <x v="18"/>
    <x v="22"/>
    <x v="4"/>
    <x v="0"/>
    <n v="51"/>
    <x v="267"/>
    <x v="1939"/>
    <x v="2860"/>
    <x v="59"/>
    <x v="2"/>
  </r>
  <r>
    <x v="0"/>
    <n v="1128299"/>
    <x v="228"/>
    <x v="4"/>
    <x v="18"/>
    <x v="22"/>
    <x v="5"/>
    <x v="1"/>
    <n v="49"/>
    <x v="252"/>
    <x v="1290"/>
    <x v="2861"/>
    <x v="23"/>
    <x v="2"/>
  </r>
  <r>
    <x v="0"/>
    <n v="1128299"/>
    <x v="247"/>
    <x v="4"/>
    <x v="18"/>
    <x v="22"/>
    <x v="0"/>
    <x v="0"/>
    <n v="52"/>
    <x v="168"/>
    <x v="1798"/>
    <x v="2862"/>
    <x v="35"/>
    <x v="2"/>
  </r>
  <r>
    <x v="0"/>
    <n v="1128299"/>
    <x v="247"/>
    <x v="4"/>
    <x v="18"/>
    <x v="22"/>
    <x v="1"/>
    <x v="0"/>
    <n v="59"/>
    <x v="173"/>
    <x v="1940"/>
    <x v="2863"/>
    <x v="35"/>
    <x v="2"/>
  </r>
  <r>
    <x v="0"/>
    <n v="1128299"/>
    <x v="247"/>
    <x v="4"/>
    <x v="18"/>
    <x v="22"/>
    <x v="2"/>
    <x v="1"/>
    <n v="57"/>
    <x v="211"/>
    <x v="1941"/>
    <x v="2864"/>
    <x v="29"/>
    <x v="2"/>
  </r>
  <r>
    <x v="0"/>
    <n v="1128299"/>
    <x v="247"/>
    <x v="4"/>
    <x v="18"/>
    <x v="22"/>
    <x v="3"/>
    <x v="1"/>
    <n v="42"/>
    <x v="195"/>
    <x v="1036"/>
    <x v="1666"/>
    <x v="28"/>
    <x v="2"/>
  </r>
  <r>
    <x v="0"/>
    <n v="1128299"/>
    <x v="247"/>
    <x v="4"/>
    <x v="18"/>
    <x v="22"/>
    <x v="4"/>
    <x v="0"/>
    <n v="49"/>
    <x v="191"/>
    <x v="1942"/>
    <x v="2865"/>
    <x v="48"/>
    <x v="2"/>
  </r>
  <r>
    <x v="0"/>
    <n v="1128299"/>
    <x v="247"/>
    <x v="4"/>
    <x v="18"/>
    <x v="22"/>
    <x v="5"/>
    <x v="1"/>
    <n v="64"/>
    <x v="252"/>
    <x v="1943"/>
    <x v="1984"/>
    <x v="27"/>
    <x v="2"/>
  </r>
  <r>
    <x v="0"/>
    <n v="1128299"/>
    <x v="278"/>
    <x v="4"/>
    <x v="18"/>
    <x v="22"/>
    <x v="0"/>
    <x v="0"/>
    <n v="46"/>
    <x v="35"/>
    <x v="1292"/>
    <x v="2866"/>
    <x v="24"/>
    <x v="2"/>
  </r>
  <r>
    <x v="0"/>
    <n v="1128299"/>
    <x v="278"/>
    <x v="4"/>
    <x v="18"/>
    <x v="22"/>
    <x v="1"/>
    <x v="0"/>
    <n v="51"/>
    <x v="230"/>
    <x v="1114"/>
    <x v="2867"/>
    <x v="18"/>
    <x v="2"/>
  </r>
  <r>
    <x v="0"/>
    <n v="1128299"/>
    <x v="278"/>
    <x v="4"/>
    <x v="18"/>
    <x v="22"/>
    <x v="2"/>
    <x v="1"/>
    <n v="50"/>
    <x v="246"/>
    <x v="1944"/>
    <x v="2868"/>
    <x v="0"/>
    <x v="2"/>
  </r>
  <r>
    <x v="0"/>
    <n v="1128299"/>
    <x v="278"/>
    <x v="4"/>
    <x v="18"/>
    <x v="22"/>
    <x v="3"/>
    <x v="1"/>
    <n v="47"/>
    <x v="173"/>
    <x v="1945"/>
    <x v="2869"/>
    <x v="0"/>
    <x v="2"/>
  </r>
  <r>
    <x v="0"/>
    <n v="1128299"/>
    <x v="278"/>
    <x v="4"/>
    <x v="18"/>
    <x v="22"/>
    <x v="4"/>
    <x v="0"/>
    <n v="44"/>
    <x v="200"/>
    <x v="1000"/>
    <x v="2870"/>
    <x v="64"/>
    <x v="2"/>
  </r>
  <r>
    <x v="0"/>
    <n v="1128299"/>
    <x v="278"/>
    <x v="4"/>
    <x v="18"/>
    <x v="22"/>
    <x v="5"/>
    <x v="1"/>
    <n v="56"/>
    <x v="152"/>
    <x v="1946"/>
    <x v="2871"/>
    <x v="30"/>
    <x v="2"/>
  </r>
  <r>
    <x v="0"/>
    <n v="1128299"/>
    <x v="308"/>
    <x v="4"/>
    <x v="18"/>
    <x v="22"/>
    <x v="0"/>
    <x v="0"/>
    <n v="53"/>
    <x v="148"/>
    <x v="1373"/>
    <x v="2872"/>
    <x v="28"/>
    <x v="2"/>
  </r>
  <r>
    <x v="0"/>
    <n v="1128299"/>
    <x v="308"/>
    <x v="4"/>
    <x v="18"/>
    <x v="22"/>
    <x v="1"/>
    <x v="0"/>
    <n v="62"/>
    <x v="129"/>
    <x v="968"/>
    <x v="2873"/>
    <x v="24"/>
    <x v="2"/>
  </r>
  <r>
    <x v="0"/>
    <n v="1128299"/>
    <x v="308"/>
    <x v="4"/>
    <x v="18"/>
    <x v="22"/>
    <x v="2"/>
    <x v="1"/>
    <n v="73"/>
    <x v="49"/>
    <x v="1947"/>
    <x v="2874"/>
    <x v="35"/>
    <x v="2"/>
  </r>
  <r>
    <x v="0"/>
    <n v="1128299"/>
    <x v="308"/>
    <x v="4"/>
    <x v="18"/>
    <x v="22"/>
    <x v="3"/>
    <x v="1"/>
    <n v="72"/>
    <x v="213"/>
    <x v="1948"/>
    <x v="2875"/>
    <x v="29"/>
    <x v="2"/>
  </r>
  <r>
    <x v="0"/>
    <n v="1128299"/>
    <x v="308"/>
    <x v="4"/>
    <x v="18"/>
    <x v="22"/>
    <x v="4"/>
    <x v="0"/>
    <n v="81"/>
    <x v="233"/>
    <x v="1214"/>
    <x v="2876"/>
    <x v="48"/>
    <x v="2"/>
  </r>
  <r>
    <x v="0"/>
    <n v="1128299"/>
    <x v="308"/>
    <x v="4"/>
    <x v="18"/>
    <x v="22"/>
    <x v="5"/>
    <x v="1"/>
    <n v="96"/>
    <x v="131"/>
    <x v="1949"/>
    <x v="2877"/>
    <x v="8"/>
    <x v="2"/>
  </r>
  <r>
    <x v="0"/>
    <n v="1128299"/>
    <x v="337"/>
    <x v="4"/>
    <x v="18"/>
    <x v="22"/>
    <x v="0"/>
    <x v="0"/>
    <n v="79"/>
    <x v="128"/>
    <x v="1950"/>
    <x v="2878"/>
    <x v="0"/>
    <x v="2"/>
  </r>
  <r>
    <x v="0"/>
    <n v="1128299"/>
    <x v="337"/>
    <x v="4"/>
    <x v="18"/>
    <x v="22"/>
    <x v="1"/>
    <x v="0"/>
    <n v="81"/>
    <x v="126"/>
    <x v="1951"/>
    <x v="2879"/>
    <x v="0"/>
    <x v="2"/>
  </r>
  <r>
    <x v="0"/>
    <n v="1128299"/>
    <x v="337"/>
    <x v="4"/>
    <x v="18"/>
    <x v="22"/>
    <x v="2"/>
    <x v="1"/>
    <n v="86"/>
    <x v="131"/>
    <x v="1952"/>
    <x v="2880"/>
    <x v="18"/>
    <x v="2"/>
  </r>
  <r>
    <x v="0"/>
    <n v="1128299"/>
    <x v="337"/>
    <x v="4"/>
    <x v="18"/>
    <x v="22"/>
    <x v="3"/>
    <x v="1"/>
    <n v="82"/>
    <x v="197"/>
    <x v="1953"/>
    <x v="2881"/>
    <x v="24"/>
    <x v="2"/>
  </r>
  <r>
    <x v="0"/>
    <n v="1128299"/>
    <x v="337"/>
    <x v="4"/>
    <x v="18"/>
    <x v="22"/>
    <x v="4"/>
    <x v="0"/>
    <n v="85"/>
    <x v="244"/>
    <x v="1082"/>
    <x v="2882"/>
    <x v="9"/>
    <x v="2"/>
  </r>
  <r>
    <x v="0"/>
    <n v="1128299"/>
    <x v="337"/>
    <x v="4"/>
    <x v="18"/>
    <x v="22"/>
    <x v="5"/>
    <x v="1"/>
    <n v="96"/>
    <x v="263"/>
    <x v="1954"/>
    <x v="2883"/>
    <x v="8"/>
    <x v="2"/>
  </r>
  <r>
    <x v="0"/>
    <n v="1128299"/>
    <x v="369"/>
    <x v="4"/>
    <x v="18"/>
    <x v="22"/>
    <x v="0"/>
    <x v="0"/>
    <n v="83"/>
    <x v="142"/>
    <x v="1955"/>
    <x v="2884"/>
    <x v="18"/>
    <x v="2"/>
  </r>
  <r>
    <x v="0"/>
    <n v="1128299"/>
    <x v="369"/>
    <x v="4"/>
    <x v="18"/>
    <x v="22"/>
    <x v="1"/>
    <x v="0"/>
    <n v="76"/>
    <x v="158"/>
    <x v="1956"/>
    <x v="2885"/>
    <x v="35"/>
    <x v="2"/>
  </r>
  <r>
    <x v="0"/>
    <n v="1128299"/>
    <x v="369"/>
    <x v="4"/>
    <x v="18"/>
    <x v="22"/>
    <x v="2"/>
    <x v="1"/>
    <n v="69"/>
    <x v="133"/>
    <x v="1957"/>
    <x v="2886"/>
    <x v="35"/>
    <x v="2"/>
  </r>
  <r>
    <x v="0"/>
    <n v="1128299"/>
    <x v="369"/>
    <x v="4"/>
    <x v="18"/>
    <x v="22"/>
    <x v="3"/>
    <x v="1"/>
    <n v="66"/>
    <x v="215"/>
    <x v="1958"/>
    <x v="2887"/>
    <x v="29"/>
    <x v="2"/>
  </r>
  <r>
    <x v="0"/>
    <n v="1128299"/>
    <x v="369"/>
    <x v="4"/>
    <x v="18"/>
    <x v="22"/>
    <x v="4"/>
    <x v="0"/>
    <n v="64"/>
    <x v="162"/>
    <x v="1959"/>
    <x v="1951"/>
    <x v="48"/>
    <x v="2"/>
  </r>
  <r>
    <x v="0"/>
    <n v="1128299"/>
    <x v="369"/>
    <x v="4"/>
    <x v="18"/>
    <x v="22"/>
    <x v="5"/>
    <x v="1"/>
    <n v="73"/>
    <x v="41"/>
    <x v="1960"/>
    <x v="2888"/>
    <x v="23"/>
    <x v="2"/>
  </r>
  <r>
    <x v="0"/>
    <n v="1128299"/>
    <x v="401"/>
    <x v="4"/>
    <x v="18"/>
    <x v="22"/>
    <x v="0"/>
    <x v="0"/>
    <n v="46"/>
    <x v="161"/>
    <x v="930"/>
    <x v="2889"/>
    <x v="0"/>
    <x v="2"/>
  </r>
  <r>
    <x v="0"/>
    <n v="1128299"/>
    <x v="401"/>
    <x v="4"/>
    <x v="18"/>
    <x v="22"/>
    <x v="1"/>
    <x v="0"/>
    <n v="52"/>
    <x v="161"/>
    <x v="1961"/>
    <x v="2890"/>
    <x v="24"/>
    <x v="2"/>
  </r>
  <r>
    <x v="0"/>
    <n v="1128299"/>
    <x v="401"/>
    <x v="4"/>
    <x v="18"/>
    <x v="22"/>
    <x v="2"/>
    <x v="1"/>
    <n v="47"/>
    <x v="188"/>
    <x v="1962"/>
    <x v="2891"/>
    <x v="28"/>
    <x v="2"/>
  </r>
  <r>
    <x v="0"/>
    <n v="1128299"/>
    <x v="401"/>
    <x v="4"/>
    <x v="18"/>
    <x v="22"/>
    <x v="3"/>
    <x v="1"/>
    <n v="45"/>
    <x v="190"/>
    <x v="1963"/>
    <x v="2892"/>
    <x v="29"/>
    <x v="2"/>
  </r>
  <r>
    <x v="0"/>
    <n v="1128299"/>
    <x v="401"/>
    <x v="4"/>
    <x v="18"/>
    <x v="22"/>
    <x v="4"/>
    <x v="0"/>
    <n v="58"/>
    <x v="195"/>
    <x v="1964"/>
    <x v="2893"/>
    <x v="0"/>
    <x v="2"/>
  </r>
  <r>
    <x v="0"/>
    <n v="1128299"/>
    <x v="401"/>
    <x v="4"/>
    <x v="18"/>
    <x v="22"/>
    <x v="5"/>
    <x v="1"/>
    <n v="42"/>
    <x v="227"/>
    <x v="1445"/>
    <x v="2894"/>
    <x v="30"/>
    <x v="2"/>
  </r>
  <r>
    <x v="0"/>
    <n v="1128299"/>
    <x v="430"/>
    <x v="4"/>
    <x v="18"/>
    <x v="22"/>
    <x v="0"/>
    <x v="0"/>
    <n v="38"/>
    <x v="240"/>
    <x v="1965"/>
    <x v="2895"/>
    <x v="18"/>
    <x v="2"/>
  </r>
  <r>
    <x v="0"/>
    <n v="1128299"/>
    <x v="430"/>
    <x v="4"/>
    <x v="18"/>
    <x v="22"/>
    <x v="1"/>
    <x v="0"/>
    <n v="51"/>
    <x v="213"/>
    <x v="1966"/>
    <x v="2896"/>
    <x v="29"/>
    <x v="2"/>
  </r>
  <r>
    <x v="0"/>
    <n v="1128299"/>
    <x v="430"/>
    <x v="4"/>
    <x v="18"/>
    <x v="22"/>
    <x v="2"/>
    <x v="1"/>
    <n v="46"/>
    <x v="60"/>
    <x v="1810"/>
    <x v="2897"/>
    <x v="24"/>
    <x v="2"/>
  </r>
  <r>
    <x v="0"/>
    <n v="1128299"/>
    <x v="430"/>
    <x v="4"/>
    <x v="18"/>
    <x v="22"/>
    <x v="3"/>
    <x v="1"/>
    <n v="41"/>
    <x v="230"/>
    <x v="1441"/>
    <x v="2898"/>
    <x v="29"/>
    <x v="2"/>
  </r>
  <r>
    <x v="0"/>
    <n v="1128299"/>
    <x v="430"/>
    <x v="4"/>
    <x v="18"/>
    <x v="22"/>
    <x v="4"/>
    <x v="0"/>
    <n v="53"/>
    <x v="237"/>
    <x v="1967"/>
    <x v="2899"/>
    <x v="64"/>
    <x v="2"/>
  </r>
  <r>
    <x v="0"/>
    <n v="1128299"/>
    <x v="430"/>
    <x v="4"/>
    <x v="18"/>
    <x v="22"/>
    <x v="5"/>
    <x v="1"/>
    <n v="59"/>
    <x v="240"/>
    <x v="1968"/>
    <x v="2900"/>
    <x v="27"/>
    <x v="2"/>
  </r>
  <r>
    <x v="0"/>
    <n v="1128299"/>
    <x v="461"/>
    <x v="4"/>
    <x v="18"/>
    <x v="22"/>
    <x v="0"/>
    <x v="0"/>
    <n v="42"/>
    <x v="155"/>
    <x v="1304"/>
    <x v="2901"/>
    <x v="28"/>
    <x v="2"/>
  </r>
  <r>
    <x v="0"/>
    <n v="1128299"/>
    <x v="461"/>
    <x v="4"/>
    <x v="18"/>
    <x v="22"/>
    <x v="1"/>
    <x v="0"/>
    <n v="47"/>
    <x v="138"/>
    <x v="944"/>
    <x v="2902"/>
    <x v="29"/>
    <x v="2"/>
  </r>
  <r>
    <x v="0"/>
    <n v="1128299"/>
    <x v="461"/>
    <x v="4"/>
    <x v="18"/>
    <x v="22"/>
    <x v="2"/>
    <x v="1"/>
    <n v="43"/>
    <x v="216"/>
    <x v="1459"/>
    <x v="2903"/>
    <x v="35"/>
    <x v="2"/>
  </r>
  <r>
    <x v="0"/>
    <n v="1128299"/>
    <x v="461"/>
    <x v="4"/>
    <x v="18"/>
    <x v="22"/>
    <x v="3"/>
    <x v="1"/>
    <n v="52"/>
    <x v="161"/>
    <x v="1961"/>
    <x v="2904"/>
    <x v="35"/>
    <x v="2"/>
  </r>
  <r>
    <x v="0"/>
    <n v="1128299"/>
    <x v="461"/>
    <x v="4"/>
    <x v="18"/>
    <x v="22"/>
    <x v="4"/>
    <x v="0"/>
    <n v="73"/>
    <x v="215"/>
    <x v="1969"/>
    <x v="2905"/>
    <x v="9"/>
    <x v="2"/>
  </r>
  <r>
    <x v="0"/>
    <n v="1128299"/>
    <x v="461"/>
    <x v="4"/>
    <x v="18"/>
    <x v="22"/>
    <x v="5"/>
    <x v="1"/>
    <n v="74"/>
    <x v="197"/>
    <x v="1970"/>
    <x v="2906"/>
    <x v="8"/>
    <x v="2"/>
  </r>
  <r>
    <x v="0"/>
    <n v="1128299"/>
    <x v="490"/>
    <x v="4"/>
    <x v="18"/>
    <x v="22"/>
    <x v="0"/>
    <x v="0"/>
    <n v="60"/>
    <x v="37"/>
    <x v="742"/>
    <x v="2907"/>
    <x v="28"/>
    <x v="2"/>
  </r>
  <r>
    <x v="0"/>
    <n v="1128299"/>
    <x v="490"/>
    <x v="4"/>
    <x v="18"/>
    <x v="22"/>
    <x v="1"/>
    <x v="0"/>
    <n v="74"/>
    <x v="37"/>
    <x v="1971"/>
    <x v="2908"/>
    <x v="18"/>
    <x v="2"/>
  </r>
  <r>
    <x v="2"/>
    <n v="1128299"/>
    <x v="490"/>
    <x v="4"/>
    <x v="18"/>
    <x v="22"/>
    <x v="2"/>
    <x v="1"/>
    <n v="64"/>
    <x v="125"/>
    <x v="1972"/>
    <x v="2909"/>
    <x v="35"/>
    <x v="2"/>
  </r>
  <r>
    <x v="2"/>
    <n v="1128299"/>
    <x v="490"/>
    <x v="4"/>
    <x v="18"/>
    <x v="22"/>
    <x v="3"/>
    <x v="1"/>
    <n v="67"/>
    <x v="160"/>
    <x v="1973"/>
    <x v="2910"/>
    <x v="0"/>
    <x v="2"/>
  </r>
  <r>
    <x v="2"/>
    <n v="1128299"/>
    <x v="490"/>
    <x v="4"/>
    <x v="18"/>
    <x v="22"/>
    <x v="4"/>
    <x v="0"/>
    <n v="72"/>
    <x v="247"/>
    <x v="1974"/>
    <x v="2911"/>
    <x v="48"/>
    <x v="2"/>
  </r>
  <r>
    <x v="2"/>
    <n v="1128299"/>
    <x v="490"/>
    <x v="4"/>
    <x v="18"/>
    <x v="22"/>
    <x v="5"/>
    <x v="1"/>
    <n v="82"/>
    <x v="42"/>
    <x v="1975"/>
    <x v="2912"/>
    <x v="30"/>
    <x v="2"/>
  </r>
  <r>
    <x v="2"/>
    <n v="1185732"/>
    <x v="183"/>
    <x v="4"/>
    <x v="18"/>
    <x v="22"/>
    <x v="0"/>
    <x v="0"/>
    <n v="34"/>
    <x v="126"/>
    <x v="793"/>
    <x v="2913"/>
    <x v="22"/>
    <x v="2"/>
  </r>
  <r>
    <x v="2"/>
    <n v="1185732"/>
    <x v="183"/>
    <x v="4"/>
    <x v="18"/>
    <x v="22"/>
    <x v="1"/>
    <x v="0"/>
    <n v="34"/>
    <x v="125"/>
    <x v="1069"/>
    <x v="2914"/>
    <x v="48"/>
    <x v="2"/>
  </r>
  <r>
    <x v="2"/>
    <n v="1185732"/>
    <x v="183"/>
    <x v="4"/>
    <x v="18"/>
    <x v="22"/>
    <x v="2"/>
    <x v="1"/>
    <n v="23"/>
    <x v="197"/>
    <x v="1976"/>
    <x v="2915"/>
    <x v="8"/>
    <x v="2"/>
  </r>
  <r>
    <x v="2"/>
    <n v="1185732"/>
    <x v="183"/>
    <x v="4"/>
    <x v="18"/>
    <x v="22"/>
    <x v="3"/>
    <x v="1"/>
    <n v="29"/>
    <x v="210"/>
    <x v="1977"/>
    <x v="2916"/>
    <x v="0"/>
    <x v="2"/>
  </r>
  <r>
    <x v="2"/>
    <n v="1185732"/>
    <x v="183"/>
    <x v="4"/>
    <x v="18"/>
    <x v="22"/>
    <x v="4"/>
    <x v="0"/>
    <n v="43"/>
    <x v="185"/>
    <x v="1461"/>
    <x v="2917"/>
    <x v="59"/>
    <x v="2"/>
  </r>
  <r>
    <x v="2"/>
    <n v="1185732"/>
    <x v="183"/>
    <x v="4"/>
    <x v="18"/>
    <x v="22"/>
    <x v="5"/>
    <x v="1"/>
    <n v="33"/>
    <x v="216"/>
    <x v="1607"/>
    <x v="2918"/>
    <x v="61"/>
    <x v="2"/>
  </r>
  <r>
    <x v="2"/>
    <n v="1185732"/>
    <x v="212"/>
    <x v="4"/>
    <x v="18"/>
    <x v="22"/>
    <x v="0"/>
    <x v="0"/>
    <n v="34"/>
    <x v="40"/>
    <x v="1978"/>
    <x v="2919"/>
    <x v="32"/>
    <x v="2"/>
  </r>
  <r>
    <x v="2"/>
    <n v="1185732"/>
    <x v="212"/>
    <x v="4"/>
    <x v="18"/>
    <x v="22"/>
    <x v="1"/>
    <x v="0"/>
    <n v="33"/>
    <x v="236"/>
    <x v="1979"/>
    <x v="2920"/>
    <x v="59"/>
    <x v="2"/>
  </r>
  <r>
    <x v="2"/>
    <n v="1185732"/>
    <x v="212"/>
    <x v="4"/>
    <x v="18"/>
    <x v="22"/>
    <x v="2"/>
    <x v="1"/>
    <n v="23"/>
    <x v="42"/>
    <x v="1040"/>
    <x v="2921"/>
    <x v="30"/>
    <x v="2"/>
  </r>
  <r>
    <x v="2"/>
    <n v="1185732"/>
    <x v="212"/>
    <x v="3"/>
    <x v="19"/>
    <x v="23"/>
    <x v="3"/>
    <x v="1"/>
    <n v="28"/>
    <x v="245"/>
    <x v="1980"/>
    <x v="2922"/>
    <x v="29"/>
    <x v="2"/>
  </r>
  <r>
    <x v="2"/>
    <n v="1185732"/>
    <x v="212"/>
    <x v="3"/>
    <x v="19"/>
    <x v="23"/>
    <x v="4"/>
    <x v="0"/>
    <n v="41"/>
    <x v="214"/>
    <x v="1460"/>
    <x v="1549"/>
    <x v="66"/>
    <x v="2"/>
  </r>
  <r>
    <x v="2"/>
    <n v="1185732"/>
    <x v="212"/>
    <x v="3"/>
    <x v="19"/>
    <x v="23"/>
    <x v="5"/>
    <x v="1"/>
    <n v="33"/>
    <x v="216"/>
    <x v="1607"/>
    <x v="2923"/>
    <x v="63"/>
    <x v="2"/>
  </r>
  <r>
    <x v="2"/>
    <n v="1185732"/>
    <x v="220"/>
    <x v="3"/>
    <x v="19"/>
    <x v="23"/>
    <x v="0"/>
    <x v="0"/>
    <n v="34"/>
    <x v="97"/>
    <x v="1981"/>
    <x v="2924"/>
    <x v="22"/>
    <x v="2"/>
  </r>
  <r>
    <x v="2"/>
    <n v="1185732"/>
    <x v="220"/>
    <x v="3"/>
    <x v="19"/>
    <x v="23"/>
    <x v="1"/>
    <x v="0"/>
    <n v="32"/>
    <x v="214"/>
    <x v="1003"/>
    <x v="2925"/>
    <x v="64"/>
    <x v="2"/>
  </r>
  <r>
    <x v="2"/>
    <n v="1185732"/>
    <x v="220"/>
    <x v="3"/>
    <x v="19"/>
    <x v="23"/>
    <x v="2"/>
    <x v="1"/>
    <n v="25"/>
    <x v="168"/>
    <x v="1982"/>
    <x v="2926"/>
    <x v="8"/>
    <x v="2"/>
  </r>
  <r>
    <x v="2"/>
    <n v="1185732"/>
    <x v="220"/>
    <x v="3"/>
    <x v="19"/>
    <x v="23"/>
    <x v="3"/>
    <x v="1"/>
    <n v="29"/>
    <x v="250"/>
    <x v="1929"/>
    <x v="2927"/>
    <x v="35"/>
    <x v="2"/>
  </r>
  <r>
    <x v="2"/>
    <n v="1185732"/>
    <x v="220"/>
    <x v="3"/>
    <x v="19"/>
    <x v="23"/>
    <x v="4"/>
    <x v="0"/>
    <n v="43"/>
    <x v="198"/>
    <x v="1983"/>
    <x v="2928"/>
    <x v="59"/>
    <x v="2"/>
  </r>
  <r>
    <x v="2"/>
    <n v="1185732"/>
    <x v="220"/>
    <x v="3"/>
    <x v="19"/>
    <x v="23"/>
    <x v="5"/>
    <x v="1"/>
    <n v="33"/>
    <x v="231"/>
    <x v="1761"/>
    <x v="2929"/>
    <x v="62"/>
    <x v="2"/>
  </r>
  <r>
    <x v="2"/>
    <n v="1185732"/>
    <x v="239"/>
    <x v="3"/>
    <x v="19"/>
    <x v="23"/>
    <x v="0"/>
    <x v="0"/>
    <n v="32"/>
    <x v="141"/>
    <x v="1984"/>
    <x v="2930"/>
    <x v="38"/>
    <x v="2"/>
  </r>
  <r>
    <x v="2"/>
    <n v="1185732"/>
    <x v="239"/>
    <x v="3"/>
    <x v="19"/>
    <x v="23"/>
    <x v="1"/>
    <x v="0"/>
    <n v="38"/>
    <x v="215"/>
    <x v="1238"/>
    <x v="2931"/>
    <x v="60"/>
    <x v="2"/>
  </r>
  <r>
    <x v="2"/>
    <n v="1185732"/>
    <x v="239"/>
    <x v="3"/>
    <x v="19"/>
    <x v="23"/>
    <x v="2"/>
    <x v="1"/>
    <n v="27"/>
    <x v="192"/>
    <x v="1985"/>
    <x v="2932"/>
    <x v="23"/>
    <x v="2"/>
  </r>
  <r>
    <x v="2"/>
    <n v="1185732"/>
    <x v="239"/>
    <x v="3"/>
    <x v="19"/>
    <x v="23"/>
    <x v="3"/>
    <x v="1"/>
    <n v="32"/>
    <x v="245"/>
    <x v="1986"/>
    <x v="2933"/>
    <x v="24"/>
    <x v="2"/>
  </r>
  <r>
    <x v="2"/>
    <n v="1185732"/>
    <x v="239"/>
    <x v="3"/>
    <x v="19"/>
    <x v="23"/>
    <x v="4"/>
    <x v="0"/>
    <n v="45"/>
    <x v="196"/>
    <x v="1987"/>
    <x v="2934"/>
    <x v="0"/>
    <x v="2"/>
  </r>
  <r>
    <x v="2"/>
    <n v="1185732"/>
    <x v="239"/>
    <x v="3"/>
    <x v="19"/>
    <x v="23"/>
    <x v="5"/>
    <x v="1"/>
    <n v="37"/>
    <x v="152"/>
    <x v="1988"/>
    <x v="2935"/>
    <x v="62"/>
    <x v="2"/>
  </r>
  <r>
    <x v="2"/>
    <n v="1185732"/>
    <x v="268"/>
    <x v="3"/>
    <x v="19"/>
    <x v="23"/>
    <x v="0"/>
    <x v="0"/>
    <n v="48"/>
    <x v="273"/>
    <x v="732"/>
    <x v="2936"/>
    <x v="22"/>
    <x v="2"/>
  </r>
  <r>
    <x v="2"/>
    <n v="1185732"/>
    <x v="268"/>
    <x v="3"/>
    <x v="19"/>
    <x v="23"/>
    <x v="1"/>
    <x v="0"/>
    <n v="47"/>
    <x v="42"/>
    <x v="862"/>
    <x v="2937"/>
    <x v="66"/>
    <x v="2"/>
  </r>
  <r>
    <x v="2"/>
    <n v="1185732"/>
    <x v="268"/>
    <x v="3"/>
    <x v="19"/>
    <x v="23"/>
    <x v="2"/>
    <x v="1"/>
    <n v="44"/>
    <x v="247"/>
    <x v="1989"/>
    <x v="2938"/>
    <x v="8"/>
    <x v="2"/>
  </r>
  <r>
    <x v="2"/>
    <n v="1185732"/>
    <x v="268"/>
    <x v="3"/>
    <x v="19"/>
    <x v="23"/>
    <x v="3"/>
    <x v="1"/>
    <n v="42"/>
    <x v="214"/>
    <x v="1433"/>
    <x v="2939"/>
    <x v="0"/>
    <x v="2"/>
  </r>
  <r>
    <x v="2"/>
    <n v="1185732"/>
    <x v="268"/>
    <x v="3"/>
    <x v="19"/>
    <x v="23"/>
    <x v="4"/>
    <x v="0"/>
    <n v="52"/>
    <x v="168"/>
    <x v="1798"/>
    <x v="2940"/>
    <x v="60"/>
    <x v="2"/>
  </r>
  <r>
    <x v="2"/>
    <n v="1185732"/>
    <x v="268"/>
    <x v="3"/>
    <x v="19"/>
    <x v="23"/>
    <x v="5"/>
    <x v="1"/>
    <n v="55"/>
    <x v="42"/>
    <x v="1280"/>
    <x v="2941"/>
    <x v="67"/>
    <x v="2"/>
  </r>
  <r>
    <x v="2"/>
    <n v="1185732"/>
    <x v="301"/>
    <x v="3"/>
    <x v="19"/>
    <x v="23"/>
    <x v="0"/>
    <x v="0"/>
    <n v="52"/>
    <x v="92"/>
    <x v="1990"/>
    <x v="2942"/>
    <x v="26"/>
    <x v="2"/>
  </r>
  <r>
    <x v="2"/>
    <n v="1185732"/>
    <x v="301"/>
    <x v="3"/>
    <x v="19"/>
    <x v="23"/>
    <x v="1"/>
    <x v="0"/>
    <n v="46"/>
    <x v="212"/>
    <x v="1299"/>
    <x v="2943"/>
    <x v="64"/>
    <x v="2"/>
  </r>
  <r>
    <x v="2"/>
    <n v="1185732"/>
    <x v="301"/>
    <x v="3"/>
    <x v="19"/>
    <x v="23"/>
    <x v="2"/>
    <x v="1"/>
    <n v="41"/>
    <x v="216"/>
    <x v="1298"/>
    <x v="2944"/>
    <x v="27"/>
    <x v="2"/>
  </r>
  <r>
    <x v="2"/>
    <n v="1185732"/>
    <x v="301"/>
    <x v="3"/>
    <x v="19"/>
    <x v="23"/>
    <x v="3"/>
    <x v="1"/>
    <n v="43"/>
    <x v="174"/>
    <x v="1991"/>
    <x v="2945"/>
    <x v="35"/>
    <x v="2"/>
  </r>
  <r>
    <x v="2"/>
    <n v="1185732"/>
    <x v="301"/>
    <x v="3"/>
    <x v="19"/>
    <x v="23"/>
    <x v="4"/>
    <x v="0"/>
    <n v="57"/>
    <x v="152"/>
    <x v="1992"/>
    <x v="2946"/>
    <x v="66"/>
    <x v="2"/>
  </r>
  <r>
    <x v="2"/>
    <n v="1185732"/>
    <x v="301"/>
    <x v="3"/>
    <x v="19"/>
    <x v="23"/>
    <x v="5"/>
    <x v="1"/>
    <n v="60"/>
    <x v="138"/>
    <x v="1993"/>
    <x v="2947"/>
    <x v="42"/>
    <x v="2"/>
  </r>
  <r>
    <x v="2"/>
    <n v="1185732"/>
    <x v="329"/>
    <x v="3"/>
    <x v="19"/>
    <x v="23"/>
    <x v="0"/>
    <x v="0"/>
    <n v="57"/>
    <x v="37"/>
    <x v="1371"/>
    <x v="2948"/>
    <x v="38"/>
    <x v="2"/>
  </r>
  <r>
    <x v="2"/>
    <n v="1185732"/>
    <x v="329"/>
    <x v="3"/>
    <x v="19"/>
    <x v="23"/>
    <x v="1"/>
    <x v="0"/>
    <n v="53"/>
    <x v="133"/>
    <x v="1994"/>
    <x v="2949"/>
    <x v="48"/>
    <x v="2"/>
  </r>
  <r>
    <x v="2"/>
    <n v="1185732"/>
    <x v="329"/>
    <x v="3"/>
    <x v="19"/>
    <x v="23"/>
    <x v="2"/>
    <x v="1"/>
    <n v="46"/>
    <x v="217"/>
    <x v="1995"/>
    <x v="2950"/>
    <x v="18"/>
    <x v="2"/>
  </r>
  <r>
    <x v="2"/>
    <n v="1185732"/>
    <x v="329"/>
    <x v="3"/>
    <x v="19"/>
    <x v="23"/>
    <x v="3"/>
    <x v="1"/>
    <n v="47"/>
    <x v="174"/>
    <x v="1996"/>
    <x v="2951"/>
    <x v="18"/>
    <x v="2"/>
  </r>
  <r>
    <x v="2"/>
    <n v="1185732"/>
    <x v="329"/>
    <x v="3"/>
    <x v="19"/>
    <x v="23"/>
    <x v="4"/>
    <x v="0"/>
    <n v="54"/>
    <x v="231"/>
    <x v="1997"/>
    <x v="2952"/>
    <x v="48"/>
    <x v="2"/>
  </r>
  <r>
    <x v="2"/>
    <n v="1185732"/>
    <x v="329"/>
    <x v="3"/>
    <x v="19"/>
    <x v="23"/>
    <x v="5"/>
    <x v="1"/>
    <n v="62"/>
    <x v="124"/>
    <x v="1209"/>
    <x v="2953"/>
    <x v="62"/>
    <x v="2"/>
  </r>
  <r>
    <x v="2"/>
    <n v="1185732"/>
    <x v="361"/>
    <x v="3"/>
    <x v="19"/>
    <x v="23"/>
    <x v="0"/>
    <x v="0"/>
    <n v="55"/>
    <x v="121"/>
    <x v="1998"/>
    <x v="2954"/>
    <x v="34"/>
    <x v="2"/>
  </r>
  <r>
    <x v="2"/>
    <n v="1185732"/>
    <x v="361"/>
    <x v="3"/>
    <x v="19"/>
    <x v="23"/>
    <x v="1"/>
    <x v="0"/>
    <n v="50"/>
    <x v="49"/>
    <x v="1352"/>
    <x v="2037"/>
    <x v="0"/>
    <x v="2"/>
  </r>
  <r>
    <x v="2"/>
    <n v="1185732"/>
    <x v="361"/>
    <x v="3"/>
    <x v="19"/>
    <x v="23"/>
    <x v="2"/>
    <x v="1"/>
    <n v="42"/>
    <x v="179"/>
    <x v="1227"/>
    <x v="2955"/>
    <x v="23"/>
    <x v="2"/>
  </r>
  <r>
    <x v="2"/>
    <n v="1185732"/>
    <x v="361"/>
    <x v="3"/>
    <x v="19"/>
    <x v="23"/>
    <x v="3"/>
    <x v="1"/>
    <n v="34"/>
    <x v="213"/>
    <x v="1999"/>
    <x v="2956"/>
    <x v="18"/>
    <x v="2"/>
  </r>
  <r>
    <x v="2"/>
    <n v="1185732"/>
    <x v="361"/>
    <x v="3"/>
    <x v="19"/>
    <x v="23"/>
    <x v="4"/>
    <x v="0"/>
    <n v="42"/>
    <x v="192"/>
    <x v="1221"/>
    <x v="2957"/>
    <x v="60"/>
    <x v="2"/>
  </r>
  <r>
    <x v="2"/>
    <n v="1185732"/>
    <x v="361"/>
    <x v="3"/>
    <x v="19"/>
    <x v="23"/>
    <x v="5"/>
    <x v="1"/>
    <n v="45"/>
    <x v="129"/>
    <x v="1821"/>
    <x v="2958"/>
    <x v="61"/>
    <x v="2"/>
  </r>
  <r>
    <x v="2"/>
    <n v="1185732"/>
    <x v="391"/>
    <x v="3"/>
    <x v="19"/>
    <x v="23"/>
    <x v="0"/>
    <x v="0"/>
    <n v="42"/>
    <x v="136"/>
    <x v="844"/>
    <x v="2959"/>
    <x v="32"/>
    <x v="2"/>
  </r>
  <r>
    <x v="2"/>
    <n v="1185732"/>
    <x v="391"/>
    <x v="3"/>
    <x v="19"/>
    <x v="23"/>
    <x v="1"/>
    <x v="0"/>
    <n v="37"/>
    <x v="132"/>
    <x v="802"/>
    <x v="1851"/>
    <x v="48"/>
    <x v="2"/>
  </r>
  <r>
    <x v="2"/>
    <n v="1185732"/>
    <x v="391"/>
    <x v="3"/>
    <x v="19"/>
    <x v="23"/>
    <x v="2"/>
    <x v="1"/>
    <n v="34"/>
    <x v="57"/>
    <x v="2000"/>
    <x v="2960"/>
    <x v="23"/>
    <x v="2"/>
  </r>
  <r>
    <x v="2"/>
    <n v="1185732"/>
    <x v="391"/>
    <x v="3"/>
    <x v="19"/>
    <x v="23"/>
    <x v="3"/>
    <x v="1"/>
    <n v="34"/>
    <x v="164"/>
    <x v="1052"/>
    <x v="2961"/>
    <x v="18"/>
    <x v="2"/>
  </r>
  <r>
    <x v="2"/>
    <n v="1185732"/>
    <x v="391"/>
    <x v="3"/>
    <x v="19"/>
    <x v="23"/>
    <x v="4"/>
    <x v="0"/>
    <n v="41"/>
    <x v="209"/>
    <x v="1177"/>
    <x v="2962"/>
    <x v="0"/>
    <x v="2"/>
  </r>
  <r>
    <x v="2"/>
    <n v="1185732"/>
    <x v="391"/>
    <x v="3"/>
    <x v="19"/>
    <x v="23"/>
    <x v="5"/>
    <x v="1"/>
    <n v="48"/>
    <x v="217"/>
    <x v="2001"/>
    <x v="2963"/>
    <x v="42"/>
    <x v="2"/>
  </r>
  <r>
    <x v="2"/>
    <n v="1185732"/>
    <x v="423"/>
    <x v="3"/>
    <x v="19"/>
    <x v="23"/>
    <x v="0"/>
    <x v="0"/>
    <n v="49"/>
    <x v="37"/>
    <x v="973"/>
    <x v="2964"/>
    <x v="22"/>
    <x v="2"/>
  </r>
  <r>
    <x v="2"/>
    <n v="1185732"/>
    <x v="423"/>
    <x v="3"/>
    <x v="19"/>
    <x v="23"/>
    <x v="1"/>
    <x v="0"/>
    <n v="37"/>
    <x v="212"/>
    <x v="2002"/>
    <x v="2965"/>
    <x v="48"/>
    <x v="2"/>
  </r>
  <r>
    <x v="2"/>
    <n v="1185732"/>
    <x v="423"/>
    <x v="3"/>
    <x v="19"/>
    <x v="23"/>
    <x v="2"/>
    <x v="1"/>
    <n v="37"/>
    <x v="248"/>
    <x v="1094"/>
    <x v="2735"/>
    <x v="18"/>
    <x v="2"/>
  </r>
  <r>
    <x v="2"/>
    <n v="1185732"/>
    <x v="423"/>
    <x v="3"/>
    <x v="19"/>
    <x v="23"/>
    <x v="3"/>
    <x v="1"/>
    <n v="38"/>
    <x v="210"/>
    <x v="1933"/>
    <x v="2658"/>
    <x v="0"/>
    <x v="2"/>
  </r>
  <r>
    <x v="2"/>
    <n v="1185732"/>
    <x v="423"/>
    <x v="3"/>
    <x v="19"/>
    <x v="23"/>
    <x v="4"/>
    <x v="0"/>
    <n v="48"/>
    <x v="205"/>
    <x v="1242"/>
    <x v="2966"/>
    <x v="66"/>
    <x v="2"/>
  </r>
  <r>
    <x v="2"/>
    <n v="1185732"/>
    <x v="423"/>
    <x v="3"/>
    <x v="19"/>
    <x v="23"/>
    <x v="5"/>
    <x v="1"/>
    <n v="52"/>
    <x v="251"/>
    <x v="2003"/>
    <x v="2967"/>
    <x v="67"/>
    <x v="2"/>
  </r>
  <r>
    <x v="2"/>
    <n v="1185732"/>
    <x v="453"/>
    <x v="3"/>
    <x v="19"/>
    <x v="23"/>
    <x v="0"/>
    <x v="0"/>
    <n v="49"/>
    <x v="130"/>
    <x v="861"/>
    <x v="2968"/>
    <x v="32"/>
    <x v="2"/>
  </r>
  <r>
    <x v="2"/>
    <n v="1185732"/>
    <x v="453"/>
    <x v="3"/>
    <x v="19"/>
    <x v="23"/>
    <x v="1"/>
    <x v="0"/>
    <n v="42"/>
    <x v="57"/>
    <x v="2004"/>
    <x v="2969"/>
    <x v="66"/>
    <x v="2"/>
  </r>
  <r>
    <x v="2"/>
    <n v="1185732"/>
    <x v="453"/>
    <x v="3"/>
    <x v="19"/>
    <x v="23"/>
    <x v="2"/>
    <x v="1"/>
    <n v="43"/>
    <x v="196"/>
    <x v="2005"/>
    <x v="2970"/>
    <x v="18"/>
    <x v="2"/>
  </r>
  <r>
    <x v="2"/>
    <n v="1185732"/>
    <x v="453"/>
    <x v="3"/>
    <x v="19"/>
    <x v="23"/>
    <x v="3"/>
    <x v="1"/>
    <n v="41"/>
    <x v="216"/>
    <x v="1298"/>
    <x v="2971"/>
    <x v="29"/>
    <x v="2"/>
  </r>
  <r>
    <x v="2"/>
    <n v="1185732"/>
    <x v="453"/>
    <x v="3"/>
    <x v="19"/>
    <x v="23"/>
    <x v="4"/>
    <x v="0"/>
    <n v="59"/>
    <x v="214"/>
    <x v="2006"/>
    <x v="2972"/>
    <x v="66"/>
    <x v="2"/>
  </r>
  <r>
    <x v="2"/>
    <n v="1185732"/>
    <x v="453"/>
    <x v="3"/>
    <x v="19"/>
    <x v="23"/>
    <x v="5"/>
    <x v="1"/>
    <n v="59"/>
    <x v="138"/>
    <x v="1551"/>
    <x v="2973"/>
    <x v="62"/>
    <x v="2"/>
  </r>
  <r>
    <x v="2"/>
    <n v="1185732"/>
    <x v="482"/>
    <x v="3"/>
    <x v="19"/>
    <x v="23"/>
    <x v="0"/>
    <x v="0"/>
    <n v="55"/>
    <x v="128"/>
    <x v="2007"/>
    <x v="2974"/>
    <x v="22"/>
    <x v="2"/>
  </r>
  <r>
    <x v="2"/>
    <n v="1185732"/>
    <x v="482"/>
    <x v="3"/>
    <x v="19"/>
    <x v="23"/>
    <x v="1"/>
    <x v="0"/>
    <n v="46"/>
    <x v="129"/>
    <x v="962"/>
    <x v="2975"/>
    <x v="60"/>
    <x v="2"/>
  </r>
  <r>
    <x v="0"/>
    <n v="1185732"/>
    <x v="482"/>
    <x v="3"/>
    <x v="19"/>
    <x v="23"/>
    <x v="2"/>
    <x v="1"/>
    <n v="48"/>
    <x v="137"/>
    <x v="2008"/>
    <x v="2976"/>
    <x v="18"/>
    <x v="2"/>
  </r>
  <r>
    <x v="0"/>
    <n v="1185732"/>
    <x v="482"/>
    <x v="3"/>
    <x v="19"/>
    <x v="23"/>
    <x v="3"/>
    <x v="1"/>
    <n v="48"/>
    <x v="216"/>
    <x v="2009"/>
    <x v="2977"/>
    <x v="35"/>
    <x v="2"/>
  </r>
  <r>
    <x v="0"/>
    <n v="1185732"/>
    <x v="482"/>
    <x v="3"/>
    <x v="19"/>
    <x v="23"/>
    <x v="4"/>
    <x v="0"/>
    <n v="55"/>
    <x v="231"/>
    <x v="2010"/>
    <x v="2978"/>
    <x v="59"/>
    <x v="2"/>
  </r>
  <r>
    <x v="0"/>
    <n v="1185732"/>
    <x v="482"/>
    <x v="3"/>
    <x v="19"/>
    <x v="23"/>
    <x v="5"/>
    <x v="1"/>
    <n v="59"/>
    <x v="134"/>
    <x v="1734"/>
    <x v="2979"/>
    <x v="42"/>
    <x v="2"/>
  </r>
  <r>
    <x v="0"/>
    <n v="1185732"/>
    <x v="182"/>
    <x v="3"/>
    <x v="19"/>
    <x v="23"/>
    <x v="0"/>
    <x v="0"/>
    <n v="27"/>
    <x v="163"/>
    <x v="1288"/>
    <x v="2980"/>
    <x v="0"/>
    <x v="2"/>
  </r>
  <r>
    <x v="0"/>
    <n v="1185732"/>
    <x v="182"/>
    <x v="3"/>
    <x v="19"/>
    <x v="23"/>
    <x v="1"/>
    <x v="0"/>
    <n v="29"/>
    <x v="248"/>
    <x v="2011"/>
    <x v="2981"/>
    <x v="28"/>
    <x v="2"/>
  </r>
  <r>
    <x v="0"/>
    <n v="1185732"/>
    <x v="182"/>
    <x v="3"/>
    <x v="19"/>
    <x v="23"/>
    <x v="2"/>
    <x v="1"/>
    <n v="19"/>
    <x v="248"/>
    <x v="2012"/>
    <x v="2982"/>
    <x v="18"/>
    <x v="2"/>
  </r>
  <r>
    <x v="0"/>
    <n v="1185732"/>
    <x v="182"/>
    <x v="3"/>
    <x v="19"/>
    <x v="23"/>
    <x v="3"/>
    <x v="1"/>
    <n v="24"/>
    <x v="169"/>
    <x v="1032"/>
    <x v="2983"/>
    <x v="59"/>
    <x v="2"/>
  </r>
  <r>
    <x v="0"/>
    <n v="1185732"/>
    <x v="182"/>
    <x v="3"/>
    <x v="19"/>
    <x v="23"/>
    <x v="4"/>
    <x v="0"/>
    <n v="39"/>
    <x v="230"/>
    <x v="1290"/>
    <x v="2984"/>
    <x v="29"/>
    <x v="2"/>
  </r>
  <r>
    <x v="0"/>
    <n v="1185732"/>
    <x v="182"/>
    <x v="3"/>
    <x v="19"/>
    <x v="23"/>
    <x v="5"/>
    <x v="1"/>
    <n v="29"/>
    <x v="248"/>
    <x v="2011"/>
    <x v="2985"/>
    <x v="32"/>
    <x v="2"/>
  </r>
  <r>
    <x v="0"/>
    <n v="1185732"/>
    <x v="213"/>
    <x v="3"/>
    <x v="19"/>
    <x v="23"/>
    <x v="0"/>
    <x v="0"/>
    <n v="29"/>
    <x v="131"/>
    <x v="1055"/>
    <x v="2986"/>
    <x v="60"/>
    <x v="2"/>
  </r>
  <r>
    <x v="0"/>
    <n v="1185732"/>
    <x v="213"/>
    <x v="3"/>
    <x v="19"/>
    <x v="23"/>
    <x v="1"/>
    <x v="0"/>
    <n v="28"/>
    <x v="198"/>
    <x v="1014"/>
    <x v="2987"/>
    <x v="29"/>
    <x v="2"/>
  </r>
  <r>
    <x v="0"/>
    <n v="1185732"/>
    <x v="213"/>
    <x v="3"/>
    <x v="19"/>
    <x v="23"/>
    <x v="2"/>
    <x v="1"/>
    <n v="19"/>
    <x v="161"/>
    <x v="2013"/>
    <x v="2988"/>
    <x v="18"/>
    <x v="2"/>
  </r>
  <r>
    <x v="0"/>
    <n v="1185732"/>
    <x v="213"/>
    <x v="3"/>
    <x v="20"/>
    <x v="24"/>
    <x v="3"/>
    <x v="1"/>
    <n v="24"/>
    <x v="227"/>
    <x v="2014"/>
    <x v="2989"/>
    <x v="59"/>
    <x v="2"/>
  </r>
  <r>
    <x v="0"/>
    <n v="1185732"/>
    <x v="213"/>
    <x v="3"/>
    <x v="20"/>
    <x v="24"/>
    <x v="4"/>
    <x v="0"/>
    <n v="38"/>
    <x v="246"/>
    <x v="1477"/>
    <x v="2990"/>
    <x v="18"/>
    <x v="2"/>
  </r>
  <r>
    <x v="0"/>
    <n v="1185732"/>
    <x v="213"/>
    <x v="3"/>
    <x v="20"/>
    <x v="24"/>
    <x v="5"/>
    <x v="1"/>
    <n v="28"/>
    <x v="196"/>
    <x v="1588"/>
    <x v="2991"/>
    <x v="32"/>
    <x v="2"/>
  </r>
  <r>
    <x v="0"/>
    <n v="1185732"/>
    <x v="222"/>
    <x v="3"/>
    <x v="20"/>
    <x v="24"/>
    <x v="0"/>
    <x v="0"/>
    <n v="34"/>
    <x v="274"/>
    <x v="1190"/>
    <x v="2992"/>
    <x v="48"/>
    <x v="2"/>
  </r>
  <r>
    <x v="0"/>
    <n v="1185732"/>
    <x v="222"/>
    <x v="3"/>
    <x v="20"/>
    <x v="24"/>
    <x v="1"/>
    <x v="0"/>
    <n v="34"/>
    <x v="237"/>
    <x v="1422"/>
    <x v="2993"/>
    <x v="18"/>
    <x v="2"/>
  </r>
  <r>
    <x v="0"/>
    <n v="1185732"/>
    <x v="222"/>
    <x v="3"/>
    <x v="20"/>
    <x v="24"/>
    <x v="2"/>
    <x v="1"/>
    <n v="23"/>
    <x v="60"/>
    <x v="2015"/>
    <x v="2994"/>
    <x v="24"/>
    <x v="2"/>
  </r>
  <r>
    <x v="0"/>
    <n v="1185732"/>
    <x v="222"/>
    <x v="3"/>
    <x v="20"/>
    <x v="24"/>
    <x v="3"/>
    <x v="1"/>
    <n v="28"/>
    <x v="190"/>
    <x v="996"/>
    <x v="2995"/>
    <x v="48"/>
    <x v="2"/>
  </r>
  <r>
    <x v="0"/>
    <n v="1185732"/>
    <x v="222"/>
    <x v="3"/>
    <x v="20"/>
    <x v="24"/>
    <x v="4"/>
    <x v="0"/>
    <n v="41"/>
    <x v="41"/>
    <x v="1482"/>
    <x v="2996"/>
    <x v="29"/>
    <x v="2"/>
  </r>
  <r>
    <x v="0"/>
    <n v="1185732"/>
    <x v="222"/>
    <x v="3"/>
    <x v="20"/>
    <x v="24"/>
    <x v="5"/>
    <x v="1"/>
    <n v="34"/>
    <x v="240"/>
    <x v="2016"/>
    <x v="2997"/>
    <x v="42"/>
    <x v="2"/>
  </r>
  <r>
    <x v="0"/>
    <n v="1185732"/>
    <x v="241"/>
    <x v="3"/>
    <x v="20"/>
    <x v="24"/>
    <x v="0"/>
    <x v="0"/>
    <n v="33"/>
    <x v="179"/>
    <x v="2017"/>
    <x v="2998"/>
    <x v="59"/>
    <x v="2"/>
  </r>
  <r>
    <x v="0"/>
    <n v="1185732"/>
    <x v="241"/>
    <x v="3"/>
    <x v="20"/>
    <x v="24"/>
    <x v="1"/>
    <x v="0"/>
    <n v="27"/>
    <x v="249"/>
    <x v="1112"/>
    <x v="2135"/>
    <x v="29"/>
    <x v="2"/>
  </r>
  <r>
    <x v="0"/>
    <n v="1185732"/>
    <x v="241"/>
    <x v="3"/>
    <x v="20"/>
    <x v="24"/>
    <x v="2"/>
    <x v="1"/>
    <n v="18"/>
    <x v="170"/>
    <x v="2018"/>
    <x v="2999"/>
    <x v="29"/>
    <x v="2"/>
  </r>
  <r>
    <x v="0"/>
    <n v="1185732"/>
    <x v="241"/>
    <x v="3"/>
    <x v="20"/>
    <x v="24"/>
    <x v="3"/>
    <x v="1"/>
    <n v="23"/>
    <x v="239"/>
    <x v="2019"/>
    <x v="3000"/>
    <x v="59"/>
    <x v="2"/>
  </r>
  <r>
    <x v="0"/>
    <n v="1185732"/>
    <x v="241"/>
    <x v="3"/>
    <x v="20"/>
    <x v="24"/>
    <x v="4"/>
    <x v="0"/>
    <n v="36"/>
    <x v="188"/>
    <x v="1012"/>
    <x v="1643"/>
    <x v="18"/>
    <x v="2"/>
  </r>
  <r>
    <x v="0"/>
    <n v="1185732"/>
    <x v="241"/>
    <x v="3"/>
    <x v="20"/>
    <x v="24"/>
    <x v="5"/>
    <x v="1"/>
    <n v="28"/>
    <x v="193"/>
    <x v="1445"/>
    <x v="3001"/>
    <x v="22"/>
    <x v="2"/>
  </r>
  <r>
    <x v="0"/>
    <n v="1185732"/>
    <x v="272"/>
    <x v="3"/>
    <x v="20"/>
    <x v="24"/>
    <x v="0"/>
    <x v="0"/>
    <n v="39"/>
    <x v="263"/>
    <x v="2020"/>
    <x v="3002"/>
    <x v="48"/>
    <x v="2"/>
  </r>
  <r>
    <x v="0"/>
    <n v="1185732"/>
    <x v="272"/>
    <x v="3"/>
    <x v="20"/>
    <x v="24"/>
    <x v="1"/>
    <x v="0"/>
    <n v="34"/>
    <x v="246"/>
    <x v="1119"/>
    <x v="3003"/>
    <x v="28"/>
    <x v="2"/>
  </r>
  <r>
    <x v="0"/>
    <n v="1185732"/>
    <x v="272"/>
    <x v="3"/>
    <x v="20"/>
    <x v="24"/>
    <x v="2"/>
    <x v="1"/>
    <n v="29"/>
    <x v="237"/>
    <x v="2021"/>
    <x v="3004"/>
    <x v="24"/>
    <x v="2"/>
  </r>
  <r>
    <x v="0"/>
    <n v="1185732"/>
    <x v="272"/>
    <x v="3"/>
    <x v="20"/>
    <x v="24"/>
    <x v="3"/>
    <x v="1"/>
    <n v="29"/>
    <x v="188"/>
    <x v="2022"/>
    <x v="3005"/>
    <x v="9"/>
    <x v="2"/>
  </r>
  <r>
    <x v="0"/>
    <n v="1185732"/>
    <x v="272"/>
    <x v="3"/>
    <x v="20"/>
    <x v="24"/>
    <x v="4"/>
    <x v="0"/>
    <n v="44"/>
    <x v="227"/>
    <x v="2023"/>
    <x v="3006"/>
    <x v="35"/>
    <x v="2"/>
  </r>
  <r>
    <x v="0"/>
    <n v="1185732"/>
    <x v="272"/>
    <x v="3"/>
    <x v="20"/>
    <x v="24"/>
    <x v="5"/>
    <x v="1"/>
    <n v="45"/>
    <x v="193"/>
    <x v="2024"/>
    <x v="3007"/>
    <x v="38"/>
    <x v="2"/>
  </r>
  <r>
    <x v="0"/>
    <n v="1185732"/>
    <x v="302"/>
    <x v="3"/>
    <x v="20"/>
    <x v="24"/>
    <x v="0"/>
    <x v="0"/>
    <n v="32"/>
    <x v="137"/>
    <x v="1242"/>
    <x v="3008"/>
    <x v="64"/>
    <x v="2"/>
  </r>
  <r>
    <x v="0"/>
    <n v="1185732"/>
    <x v="302"/>
    <x v="3"/>
    <x v="20"/>
    <x v="24"/>
    <x v="1"/>
    <x v="0"/>
    <n v="27"/>
    <x v="250"/>
    <x v="1671"/>
    <x v="3009"/>
    <x v="24"/>
    <x v="2"/>
  </r>
  <r>
    <x v="0"/>
    <n v="1185732"/>
    <x v="302"/>
    <x v="3"/>
    <x v="20"/>
    <x v="24"/>
    <x v="2"/>
    <x v="1"/>
    <n v="23"/>
    <x v="161"/>
    <x v="2025"/>
    <x v="3010"/>
    <x v="29"/>
    <x v="2"/>
  </r>
  <r>
    <x v="0"/>
    <n v="1185732"/>
    <x v="302"/>
    <x v="3"/>
    <x v="20"/>
    <x v="24"/>
    <x v="3"/>
    <x v="1"/>
    <n v="23"/>
    <x v="250"/>
    <x v="2026"/>
    <x v="3011"/>
    <x v="0"/>
    <x v="2"/>
  </r>
  <r>
    <x v="0"/>
    <n v="1185732"/>
    <x v="302"/>
    <x v="3"/>
    <x v="20"/>
    <x v="24"/>
    <x v="4"/>
    <x v="0"/>
    <n v="38"/>
    <x v="240"/>
    <x v="1965"/>
    <x v="2895"/>
    <x v="18"/>
    <x v="2"/>
  </r>
  <r>
    <x v="0"/>
    <n v="1185732"/>
    <x v="302"/>
    <x v="3"/>
    <x v="20"/>
    <x v="24"/>
    <x v="5"/>
    <x v="1"/>
    <n v="42"/>
    <x v="213"/>
    <x v="2027"/>
    <x v="3012"/>
    <x v="42"/>
    <x v="2"/>
  </r>
  <r>
    <x v="0"/>
    <n v="1185732"/>
    <x v="331"/>
    <x v="3"/>
    <x v="20"/>
    <x v="24"/>
    <x v="0"/>
    <x v="0"/>
    <n v="36"/>
    <x v="126"/>
    <x v="1196"/>
    <x v="3013"/>
    <x v="9"/>
    <x v="2"/>
  </r>
  <r>
    <x v="0"/>
    <n v="1185732"/>
    <x v="331"/>
    <x v="3"/>
    <x v="20"/>
    <x v="24"/>
    <x v="1"/>
    <x v="0"/>
    <n v="33"/>
    <x v="242"/>
    <x v="2028"/>
    <x v="3014"/>
    <x v="28"/>
    <x v="2"/>
  </r>
  <r>
    <x v="0"/>
    <n v="1185732"/>
    <x v="331"/>
    <x v="3"/>
    <x v="20"/>
    <x v="24"/>
    <x v="2"/>
    <x v="1"/>
    <n v="29"/>
    <x v="209"/>
    <x v="1058"/>
    <x v="3015"/>
    <x v="24"/>
    <x v="2"/>
  </r>
  <r>
    <x v="0"/>
    <n v="1185732"/>
    <x v="331"/>
    <x v="3"/>
    <x v="20"/>
    <x v="24"/>
    <x v="3"/>
    <x v="1"/>
    <n v="29"/>
    <x v="253"/>
    <x v="2029"/>
    <x v="3016"/>
    <x v="60"/>
    <x v="2"/>
  </r>
  <r>
    <x v="0"/>
    <n v="1185732"/>
    <x v="331"/>
    <x v="3"/>
    <x v="20"/>
    <x v="24"/>
    <x v="4"/>
    <x v="0"/>
    <n v="37"/>
    <x v="198"/>
    <x v="1048"/>
    <x v="3017"/>
    <x v="29"/>
    <x v="2"/>
  </r>
  <r>
    <x v="0"/>
    <n v="1185732"/>
    <x v="331"/>
    <x v="3"/>
    <x v="20"/>
    <x v="24"/>
    <x v="5"/>
    <x v="1"/>
    <n v="41"/>
    <x v="160"/>
    <x v="924"/>
    <x v="3018"/>
    <x v="22"/>
    <x v="2"/>
  </r>
  <r>
    <x v="0"/>
    <n v="1185732"/>
    <x v="363"/>
    <x v="3"/>
    <x v="20"/>
    <x v="24"/>
    <x v="0"/>
    <x v="0"/>
    <n v="38"/>
    <x v="126"/>
    <x v="818"/>
    <x v="3019"/>
    <x v="0"/>
    <x v="2"/>
  </r>
  <r>
    <x v="0"/>
    <n v="1185732"/>
    <x v="363"/>
    <x v="3"/>
    <x v="20"/>
    <x v="24"/>
    <x v="1"/>
    <x v="0"/>
    <n v="38"/>
    <x v="231"/>
    <x v="1918"/>
    <x v="3020"/>
    <x v="24"/>
    <x v="2"/>
  </r>
  <r>
    <x v="0"/>
    <n v="1185732"/>
    <x v="363"/>
    <x v="3"/>
    <x v="20"/>
    <x v="24"/>
    <x v="2"/>
    <x v="1"/>
    <n v="32"/>
    <x v="196"/>
    <x v="1144"/>
    <x v="3021"/>
    <x v="24"/>
    <x v="2"/>
  </r>
  <r>
    <x v="0"/>
    <n v="1185732"/>
    <x v="363"/>
    <x v="3"/>
    <x v="20"/>
    <x v="24"/>
    <x v="3"/>
    <x v="1"/>
    <n v="24"/>
    <x v="250"/>
    <x v="1131"/>
    <x v="3022"/>
    <x v="9"/>
    <x v="2"/>
  </r>
  <r>
    <x v="0"/>
    <n v="1185732"/>
    <x v="363"/>
    <x v="3"/>
    <x v="20"/>
    <x v="24"/>
    <x v="4"/>
    <x v="0"/>
    <n v="34"/>
    <x v="194"/>
    <x v="2030"/>
    <x v="3023"/>
    <x v="28"/>
    <x v="2"/>
  </r>
  <r>
    <x v="0"/>
    <n v="1185732"/>
    <x v="363"/>
    <x v="3"/>
    <x v="20"/>
    <x v="24"/>
    <x v="5"/>
    <x v="1"/>
    <n v="36"/>
    <x v="209"/>
    <x v="2031"/>
    <x v="3024"/>
    <x v="42"/>
    <x v="2"/>
  </r>
  <r>
    <x v="0"/>
    <n v="1185732"/>
    <x v="395"/>
    <x v="3"/>
    <x v="20"/>
    <x v="24"/>
    <x v="0"/>
    <x v="0"/>
    <n v="32"/>
    <x v="132"/>
    <x v="1417"/>
    <x v="3025"/>
    <x v="0"/>
    <x v="2"/>
  </r>
  <r>
    <x v="0"/>
    <n v="1185732"/>
    <x v="395"/>
    <x v="3"/>
    <x v="20"/>
    <x v="24"/>
    <x v="1"/>
    <x v="0"/>
    <n v="28"/>
    <x v="38"/>
    <x v="1743"/>
    <x v="3026"/>
    <x v="28"/>
    <x v="2"/>
  </r>
  <r>
    <x v="0"/>
    <n v="1185732"/>
    <x v="395"/>
    <x v="3"/>
    <x v="20"/>
    <x v="24"/>
    <x v="2"/>
    <x v="1"/>
    <n v="14"/>
    <x v="41"/>
    <x v="2032"/>
    <x v="3027"/>
    <x v="29"/>
    <x v="2"/>
  </r>
  <r>
    <x v="0"/>
    <n v="1185732"/>
    <x v="395"/>
    <x v="3"/>
    <x v="20"/>
    <x v="24"/>
    <x v="3"/>
    <x v="1"/>
    <n v="14"/>
    <x v="170"/>
    <x v="2033"/>
    <x v="3028"/>
    <x v="60"/>
    <x v="2"/>
  </r>
  <r>
    <x v="0"/>
    <n v="1185732"/>
    <x v="395"/>
    <x v="3"/>
    <x v="20"/>
    <x v="24"/>
    <x v="4"/>
    <x v="0"/>
    <n v="23"/>
    <x v="169"/>
    <x v="2034"/>
    <x v="3029"/>
    <x v="28"/>
    <x v="2"/>
  </r>
  <r>
    <x v="0"/>
    <n v="1185732"/>
    <x v="395"/>
    <x v="3"/>
    <x v="20"/>
    <x v="24"/>
    <x v="5"/>
    <x v="1"/>
    <n v="28"/>
    <x v="60"/>
    <x v="2035"/>
    <x v="3030"/>
    <x v="34"/>
    <x v="2"/>
  </r>
  <r>
    <x v="0"/>
    <n v="1185732"/>
    <x v="424"/>
    <x v="3"/>
    <x v="20"/>
    <x v="24"/>
    <x v="0"/>
    <x v="0"/>
    <n v="34"/>
    <x v="165"/>
    <x v="1893"/>
    <x v="3031"/>
    <x v="48"/>
    <x v="2"/>
  </r>
  <r>
    <x v="0"/>
    <n v="1185732"/>
    <x v="424"/>
    <x v="3"/>
    <x v="20"/>
    <x v="24"/>
    <x v="1"/>
    <x v="0"/>
    <n v="24"/>
    <x v="250"/>
    <x v="1131"/>
    <x v="2558"/>
    <x v="0"/>
    <x v="2"/>
  </r>
  <r>
    <x v="0"/>
    <n v="1185732"/>
    <x v="424"/>
    <x v="3"/>
    <x v="20"/>
    <x v="24"/>
    <x v="2"/>
    <x v="1"/>
    <n v="23"/>
    <x v="201"/>
    <x v="2036"/>
    <x v="3032"/>
    <x v="35"/>
    <x v="2"/>
  </r>
  <r>
    <x v="0"/>
    <n v="1185732"/>
    <x v="424"/>
    <x v="3"/>
    <x v="20"/>
    <x v="24"/>
    <x v="3"/>
    <x v="1"/>
    <n v="23"/>
    <x v="229"/>
    <x v="2037"/>
    <x v="3033"/>
    <x v="0"/>
    <x v="2"/>
  </r>
  <r>
    <x v="0"/>
    <n v="1185732"/>
    <x v="424"/>
    <x v="3"/>
    <x v="20"/>
    <x v="24"/>
    <x v="4"/>
    <x v="0"/>
    <n v="32"/>
    <x v="181"/>
    <x v="1560"/>
    <x v="3034"/>
    <x v="28"/>
    <x v="2"/>
  </r>
  <r>
    <x v="0"/>
    <n v="1185732"/>
    <x v="424"/>
    <x v="3"/>
    <x v="20"/>
    <x v="24"/>
    <x v="5"/>
    <x v="1"/>
    <n v="38"/>
    <x v="246"/>
    <x v="1477"/>
    <x v="3035"/>
    <x v="34"/>
    <x v="2"/>
  </r>
  <r>
    <x v="0"/>
    <n v="1185732"/>
    <x v="455"/>
    <x v="3"/>
    <x v="20"/>
    <x v="24"/>
    <x v="0"/>
    <x v="0"/>
    <n v="34"/>
    <x v="42"/>
    <x v="2038"/>
    <x v="1945"/>
    <x v="48"/>
    <x v="2"/>
  </r>
  <r>
    <x v="0"/>
    <n v="1185732"/>
    <x v="455"/>
    <x v="3"/>
    <x v="20"/>
    <x v="24"/>
    <x v="1"/>
    <x v="0"/>
    <n v="23"/>
    <x v="246"/>
    <x v="2039"/>
    <x v="3036"/>
    <x v="18"/>
    <x v="2"/>
  </r>
  <r>
    <x v="0"/>
    <n v="1185732"/>
    <x v="455"/>
    <x v="3"/>
    <x v="20"/>
    <x v="24"/>
    <x v="2"/>
    <x v="1"/>
    <n v="23"/>
    <x v="232"/>
    <x v="2040"/>
    <x v="3037"/>
    <x v="29"/>
    <x v="2"/>
  </r>
  <r>
    <x v="0"/>
    <n v="1185732"/>
    <x v="455"/>
    <x v="3"/>
    <x v="20"/>
    <x v="24"/>
    <x v="3"/>
    <x v="1"/>
    <n v="23"/>
    <x v="246"/>
    <x v="2039"/>
    <x v="3038"/>
    <x v="59"/>
    <x v="2"/>
  </r>
  <r>
    <x v="0"/>
    <n v="1185732"/>
    <x v="455"/>
    <x v="3"/>
    <x v="20"/>
    <x v="24"/>
    <x v="4"/>
    <x v="0"/>
    <n v="43"/>
    <x v="194"/>
    <x v="1011"/>
    <x v="3039"/>
    <x v="35"/>
    <x v="2"/>
  </r>
  <r>
    <x v="0"/>
    <n v="1185732"/>
    <x v="455"/>
    <x v="3"/>
    <x v="20"/>
    <x v="24"/>
    <x v="5"/>
    <x v="1"/>
    <n v="48"/>
    <x v="243"/>
    <x v="1043"/>
    <x v="1675"/>
    <x v="32"/>
    <x v="2"/>
  </r>
  <r>
    <x v="0"/>
    <n v="1185732"/>
    <x v="484"/>
    <x v="3"/>
    <x v="20"/>
    <x v="24"/>
    <x v="0"/>
    <x v="0"/>
    <n v="41"/>
    <x v="134"/>
    <x v="2041"/>
    <x v="3040"/>
    <x v="59"/>
    <x v="2"/>
  </r>
  <r>
    <x v="0"/>
    <n v="1185732"/>
    <x v="484"/>
    <x v="3"/>
    <x v="20"/>
    <x v="24"/>
    <x v="1"/>
    <x v="0"/>
    <n v="32"/>
    <x v="161"/>
    <x v="2042"/>
    <x v="3041"/>
    <x v="35"/>
    <x v="2"/>
  </r>
  <r>
    <x v="3"/>
    <n v="1185732"/>
    <x v="484"/>
    <x v="3"/>
    <x v="20"/>
    <x v="24"/>
    <x v="2"/>
    <x v="1"/>
    <n v="32"/>
    <x v="196"/>
    <x v="1144"/>
    <x v="3042"/>
    <x v="28"/>
    <x v="2"/>
  </r>
  <r>
    <x v="3"/>
    <n v="1185732"/>
    <x v="484"/>
    <x v="3"/>
    <x v="20"/>
    <x v="24"/>
    <x v="3"/>
    <x v="1"/>
    <n v="34"/>
    <x v="246"/>
    <x v="1119"/>
    <x v="3043"/>
    <x v="59"/>
    <x v="2"/>
  </r>
  <r>
    <x v="3"/>
    <n v="1185732"/>
    <x v="484"/>
    <x v="3"/>
    <x v="20"/>
    <x v="24"/>
    <x v="4"/>
    <x v="0"/>
    <n v="42"/>
    <x v="246"/>
    <x v="1674"/>
    <x v="3044"/>
    <x v="0"/>
    <x v="2"/>
  </r>
  <r>
    <x v="3"/>
    <n v="1185732"/>
    <x v="484"/>
    <x v="3"/>
    <x v="20"/>
    <x v="24"/>
    <x v="5"/>
    <x v="1"/>
    <n v="47"/>
    <x v="214"/>
    <x v="1902"/>
    <x v="3045"/>
    <x v="22"/>
    <x v="2"/>
  </r>
  <r>
    <x v="3"/>
    <n v="1185732"/>
    <x v="175"/>
    <x v="3"/>
    <x v="20"/>
    <x v="24"/>
    <x v="0"/>
    <x v="0"/>
    <n v="23"/>
    <x v="130"/>
    <x v="2043"/>
    <x v="3046"/>
    <x v="9"/>
    <x v="2"/>
  </r>
  <r>
    <x v="3"/>
    <n v="1185732"/>
    <x v="175"/>
    <x v="3"/>
    <x v="20"/>
    <x v="24"/>
    <x v="1"/>
    <x v="0"/>
    <n v="23"/>
    <x v="247"/>
    <x v="2044"/>
    <x v="3047"/>
    <x v="28"/>
    <x v="2"/>
  </r>
  <r>
    <x v="3"/>
    <n v="1185732"/>
    <x v="175"/>
    <x v="3"/>
    <x v="20"/>
    <x v="24"/>
    <x v="2"/>
    <x v="1"/>
    <n v="14"/>
    <x v="231"/>
    <x v="2045"/>
    <x v="3048"/>
    <x v="28"/>
    <x v="2"/>
  </r>
  <r>
    <x v="3"/>
    <n v="1185732"/>
    <x v="175"/>
    <x v="3"/>
    <x v="20"/>
    <x v="24"/>
    <x v="3"/>
    <x v="1"/>
    <n v="18"/>
    <x v="246"/>
    <x v="1025"/>
    <x v="3049"/>
    <x v="59"/>
    <x v="2"/>
  </r>
  <r>
    <x v="3"/>
    <n v="1185732"/>
    <x v="175"/>
    <x v="3"/>
    <x v="20"/>
    <x v="24"/>
    <x v="4"/>
    <x v="0"/>
    <n v="33"/>
    <x v="230"/>
    <x v="1453"/>
    <x v="3050"/>
    <x v="28"/>
    <x v="2"/>
  </r>
  <r>
    <x v="3"/>
    <n v="1185732"/>
    <x v="175"/>
    <x v="3"/>
    <x v="20"/>
    <x v="24"/>
    <x v="5"/>
    <x v="1"/>
    <n v="24"/>
    <x v="216"/>
    <x v="2046"/>
    <x v="3051"/>
    <x v="34"/>
    <x v="2"/>
  </r>
  <r>
    <x v="3"/>
    <n v="1185732"/>
    <x v="206"/>
    <x v="3"/>
    <x v="20"/>
    <x v="24"/>
    <x v="0"/>
    <x v="0"/>
    <n v="25"/>
    <x v="153"/>
    <x v="2047"/>
    <x v="3052"/>
    <x v="60"/>
    <x v="2"/>
  </r>
  <r>
    <x v="3"/>
    <n v="1185732"/>
    <x v="206"/>
    <x v="3"/>
    <x v="20"/>
    <x v="24"/>
    <x v="1"/>
    <x v="0"/>
    <n v="24"/>
    <x v="253"/>
    <x v="2048"/>
    <x v="3053"/>
    <x v="28"/>
    <x v="2"/>
  </r>
  <r>
    <x v="3"/>
    <n v="1185732"/>
    <x v="206"/>
    <x v="3"/>
    <x v="20"/>
    <x v="24"/>
    <x v="2"/>
    <x v="1"/>
    <n v="14"/>
    <x v="202"/>
    <x v="2049"/>
    <x v="3054"/>
    <x v="18"/>
    <x v="2"/>
  </r>
  <r>
    <x v="3"/>
    <n v="1185732"/>
    <x v="206"/>
    <x v="2"/>
    <x v="21"/>
    <x v="25"/>
    <x v="3"/>
    <x v="1"/>
    <n v="19"/>
    <x v="237"/>
    <x v="2050"/>
    <x v="3055"/>
    <x v="0"/>
    <x v="2"/>
  </r>
  <r>
    <x v="3"/>
    <n v="1185732"/>
    <x v="206"/>
    <x v="2"/>
    <x v="21"/>
    <x v="25"/>
    <x v="4"/>
    <x v="0"/>
    <n v="32"/>
    <x v="253"/>
    <x v="2051"/>
    <x v="3056"/>
    <x v="18"/>
    <x v="2"/>
  </r>
  <r>
    <x v="3"/>
    <n v="1185732"/>
    <x v="206"/>
    <x v="2"/>
    <x v="21"/>
    <x v="25"/>
    <x v="5"/>
    <x v="1"/>
    <n v="24"/>
    <x v="165"/>
    <x v="2052"/>
    <x v="3057"/>
    <x v="26"/>
    <x v="2"/>
  </r>
  <r>
    <x v="3"/>
    <n v="1185732"/>
    <x v="215"/>
    <x v="2"/>
    <x v="21"/>
    <x v="25"/>
    <x v="0"/>
    <x v="0"/>
    <n v="29"/>
    <x v="137"/>
    <x v="1800"/>
    <x v="3058"/>
    <x v="59"/>
    <x v="2"/>
  </r>
  <r>
    <x v="3"/>
    <n v="1185732"/>
    <x v="215"/>
    <x v="2"/>
    <x v="21"/>
    <x v="25"/>
    <x v="1"/>
    <x v="0"/>
    <n v="28"/>
    <x v="240"/>
    <x v="2053"/>
    <x v="3059"/>
    <x v="0"/>
    <x v="2"/>
  </r>
  <r>
    <x v="3"/>
    <n v="1185732"/>
    <x v="215"/>
    <x v="2"/>
    <x v="21"/>
    <x v="25"/>
    <x v="2"/>
    <x v="1"/>
    <n v="18"/>
    <x v="205"/>
    <x v="2054"/>
    <x v="3060"/>
    <x v="0"/>
    <x v="2"/>
  </r>
  <r>
    <x v="3"/>
    <n v="1185732"/>
    <x v="215"/>
    <x v="2"/>
    <x v="21"/>
    <x v="25"/>
    <x v="3"/>
    <x v="1"/>
    <n v="23"/>
    <x v="201"/>
    <x v="2036"/>
    <x v="3061"/>
    <x v="60"/>
    <x v="2"/>
  </r>
  <r>
    <x v="3"/>
    <n v="1185732"/>
    <x v="215"/>
    <x v="2"/>
    <x v="21"/>
    <x v="25"/>
    <x v="4"/>
    <x v="0"/>
    <n v="38"/>
    <x v="41"/>
    <x v="1018"/>
    <x v="3062"/>
    <x v="0"/>
    <x v="2"/>
  </r>
  <r>
    <x v="3"/>
    <n v="1185732"/>
    <x v="215"/>
    <x v="2"/>
    <x v="21"/>
    <x v="25"/>
    <x v="5"/>
    <x v="1"/>
    <n v="29"/>
    <x v="38"/>
    <x v="2055"/>
    <x v="3063"/>
    <x v="34"/>
    <x v="2"/>
  </r>
  <r>
    <x v="3"/>
    <n v="1185732"/>
    <x v="234"/>
    <x v="2"/>
    <x v="21"/>
    <x v="25"/>
    <x v="0"/>
    <x v="0"/>
    <n v="27"/>
    <x v="141"/>
    <x v="2056"/>
    <x v="3064"/>
    <x v="0"/>
    <x v="2"/>
  </r>
  <r>
    <x v="3"/>
    <n v="1185732"/>
    <x v="234"/>
    <x v="2"/>
    <x v="21"/>
    <x v="25"/>
    <x v="1"/>
    <x v="0"/>
    <n v="25"/>
    <x v="198"/>
    <x v="2057"/>
    <x v="3065"/>
    <x v="18"/>
    <x v="2"/>
  </r>
  <r>
    <x v="3"/>
    <n v="1185732"/>
    <x v="234"/>
    <x v="2"/>
    <x v="21"/>
    <x v="25"/>
    <x v="2"/>
    <x v="1"/>
    <n v="14"/>
    <x v="230"/>
    <x v="2058"/>
    <x v="3066"/>
    <x v="24"/>
    <x v="2"/>
  </r>
  <r>
    <x v="3"/>
    <n v="1185732"/>
    <x v="234"/>
    <x v="2"/>
    <x v="21"/>
    <x v="25"/>
    <x v="3"/>
    <x v="1"/>
    <n v="18"/>
    <x v="227"/>
    <x v="2059"/>
    <x v="3067"/>
    <x v="60"/>
    <x v="2"/>
  </r>
  <r>
    <x v="3"/>
    <n v="1185732"/>
    <x v="234"/>
    <x v="2"/>
    <x v="21"/>
    <x v="25"/>
    <x v="4"/>
    <x v="0"/>
    <n v="33"/>
    <x v="238"/>
    <x v="2060"/>
    <x v="3068"/>
    <x v="24"/>
    <x v="2"/>
  </r>
  <r>
    <x v="3"/>
    <n v="1185732"/>
    <x v="234"/>
    <x v="2"/>
    <x v="21"/>
    <x v="25"/>
    <x v="5"/>
    <x v="1"/>
    <n v="24"/>
    <x v="205"/>
    <x v="1165"/>
    <x v="3069"/>
    <x v="38"/>
    <x v="2"/>
  </r>
  <r>
    <x v="3"/>
    <n v="1185732"/>
    <x v="265"/>
    <x v="2"/>
    <x v="21"/>
    <x v="25"/>
    <x v="0"/>
    <x v="0"/>
    <n v="32"/>
    <x v="132"/>
    <x v="1417"/>
    <x v="3070"/>
    <x v="48"/>
    <x v="2"/>
  </r>
  <r>
    <x v="3"/>
    <n v="1185732"/>
    <x v="265"/>
    <x v="2"/>
    <x v="21"/>
    <x v="25"/>
    <x v="1"/>
    <x v="0"/>
    <n v="29"/>
    <x v="253"/>
    <x v="2029"/>
    <x v="3071"/>
    <x v="29"/>
    <x v="2"/>
  </r>
  <r>
    <x v="3"/>
    <n v="1185732"/>
    <x v="265"/>
    <x v="2"/>
    <x v="21"/>
    <x v="25"/>
    <x v="2"/>
    <x v="1"/>
    <n v="25"/>
    <x v="230"/>
    <x v="1020"/>
    <x v="1650"/>
    <x v="0"/>
    <x v="2"/>
  </r>
  <r>
    <x v="3"/>
    <n v="1185732"/>
    <x v="265"/>
    <x v="2"/>
    <x v="21"/>
    <x v="25"/>
    <x v="3"/>
    <x v="1"/>
    <n v="23"/>
    <x v="249"/>
    <x v="2061"/>
    <x v="3072"/>
    <x v="9"/>
    <x v="2"/>
  </r>
  <r>
    <x v="3"/>
    <n v="1185732"/>
    <x v="265"/>
    <x v="2"/>
    <x v="21"/>
    <x v="25"/>
    <x v="4"/>
    <x v="0"/>
    <n v="39"/>
    <x v="41"/>
    <x v="2062"/>
    <x v="3073"/>
    <x v="0"/>
    <x v="2"/>
  </r>
  <r>
    <x v="3"/>
    <n v="1185732"/>
    <x v="265"/>
    <x v="2"/>
    <x v="21"/>
    <x v="25"/>
    <x v="5"/>
    <x v="1"/>
    <n v="44"/>
    <x v="196"/>
    <x v="1472"/>
    <x v="3074"/>
    <x v="42"/>
    <x v="2"/>
  </r>
  <r>
    <x v="3"/>
    <n v="1185732"/>
    <x v="295"/>
    <x v="2"/>
    <x v="21"/>
    <x v="25"/>
    <x v="0"/>
    <x v="0"/>
    <n v="28"/>
    <x v="131"/>
    <x v="2063"/>
    <x v="3075"/>
    <x v="48"/>
    <x v="2"/>
  </r>
  <r>
    <x v="3"/>
    <n v="1185732"/>
    <x v="295"/>
    <x v="2"/>
    <x v="21"/>
    <x v="25"/>
    <x v="1"/>
    <x v="0"/>
    <n v="24"/>
    <x v="205"/>
    <x v="1165"/>
    <x v="3076"/>
    <x v="29"/>
    <x v="2"/>
  </r>
  <r>
    <x v="3"/>
    <n v="1185732"/>
    <x v="295"/>
    <x v="2"/>
    <x v="21"/>
    <x v="25"/>
    <x v="2"/>
    <x v="1"/>
    <n v="19"/>
    <x v="202"/>
    <x v="2015"/>
    <x v="3077"/>
    <x v="29"/>
    <x v="2"/>
  </r>
  <r>
    <x v="3"/>
    <n v="1185732"/>
    <x v="295"/>
    <x v="2"/>
    <x v="21"/>
    <x v="25"/>
    <x v="3"/>
    <x v="1"/>
    <n v="19"/>
    <x v="243"/>
    <x v="1931"/>
    <x v="3078"/>
    <x v="48"/>
    <x v="2"/>
  </r>
  <r>
    <x v="3"/>
    <n v="1185732"/>
    <x v="295"/>
    <x v="2"/>
    <x v="21"/>
    <x v="25"/>
    <x v="4"/>
    <x v="0"/>
    <n v="34"/>
    <x v="243"/>
    <x v="1812"/>
    <x v="3079"/>
    <x v="18"/>
    <x v="2"/>
  </r>
  <r>
    <x v="3"/>
    <n v="1185732"/>
    <x v="295"/>
    <x v="2"/>
    <x v="21"/>
    <x v="25"/>
    <x v="5"/>
    <x v="1"/>
    <n v="38"/>
    <x v="42"/>
    <x v="2064"/>
    <x v="3080"/>
    <x v="38"/>
    <x v="2"/>
  </r>
  <r>
    <x v="3"/>
    <n v="1185732"/>
    <x v="324"/>
    <x v="2"/>
    <x v="21"/>
    <x v="25"/>
    <x v="0"/>
    <x v="0"/>
    <n v="34"/>
    <x v="167"/>
    <x v="2065"/>
    <x v="3081"/>
    <x v="59"/>
    <x v="2"/>
  </r>
  <r>
    <x v="3"/>
    <n v="1185732"/>
    <x v="324"/>
    <x v="2"/>
    <x v="21"/>
    <x v="25"/>
    <x v="1"/>
    <x v="0"/>
    <n v="29"/>
    <x v="160"/>
    <x v="2066"/>
    <x v="3082"/>
    <x v="35"/>
    <x v="2"/>
  </r>
  <r>
    <x v="3"/>
    <n v="1185732"/>
    <x v="324"/>
    <x v="2"/>
    <x v="21"/>
    <x v="25"/>
    <x v="2"/>
    <x v="1"/>
    <n v="24"/>
    <x v="216"/>
    <x v="2046"/>
    <x v="3083"/>
    <x v="35"/>
    <x v="2"/>
  </r>
  <r>
    <x v="3"/>
    <n v="1185732"/>
    <x v="324"/>
    <x v="2"/>
    <x v="21"/>
    <x v="25"/>
    <x v="3"/>
    <x v="1"/>
    <n v="23"/>
    <x v="202"/>
    <x v="2067"/>
    <x v="3084"/>
    <x v="0"/>
    <x v="2"/>
  </r>
  <r>
    <x v="3"/>
    <n v="1185732"/>
    <x v="324"/>
    <x v="2"/>
    <x v="21"/>
    <x v="25"/>
    <x v="4"/>
    <x v="0"/>
    <n v="32"/>
    <x v="209"/>
    <x v="1053"/>
    <x v="3085"/>
    <x v="24"/>
    <x v="2"/>
  </r>
  <r>
    <x v="3"/>
    <n v="1185732"/>
    <x v="324"/>
    <x v="2"/>
    <x v="21"/>
    <x v="25"/>
    <x v="5"/>
    <x v="1"/>
    <n v="38"/>
    <x v="42"/>
    <x v="2064"/>
    <x v="3086"/>
    <x v="42"/>
    <x v="2"/>
  </r>
  <r>
    <x v="3"/>
    <n v="1185732"/>
    <x v="356"/>
    <x v="2"/>
    <x v="21"/>
    <x v="25"/>
    <x v="0"/>
    <x v="0"/>
    <n v="33"/>
    <x v="126"/>
    <x v="2068"/>
    <x v="3087"/>
    <x v="0"/>
    <x v="2"/>
  </r>
  <r>
    <x v="3"/>
    <n v="1185732"/>
    <x v="356"/>
    <x v="2"/>
    <x v="21"/>
    <x v="25"/>
    <x v="1"/>
    <x v="0"/>
    <n v="34"/>
    <x v="165"/>
    <x v="1893"/>
    <x v="2784"/>
    <x v="28"/>
    <x v="2"/>
  </r>
  <r>
    <x v="3"/>
    <n v="1185732"/>
    <x v="356"/>
    <x v="2"/>
    <x v="21"/>
    <x v="25"/>
    <x v="2"/>
    <x v="1"/>
    <n v="29"/>
    <x v="161"/>
    <x v="2069"/>
    <x v="3088"/>
    <x v="29"/>
    <x v="2"/>
  </r>
  <r>
    <x v="3"/>
    <n v="1185732"/>
    <x v="356"/>
    <x v="2"/>
    <x v="21"/>
    <x v="25"/>
    <x v="3"/>
    <x v="1"/>
    <n v="19"/>
    <x v="253"/>
    <x v="2070"/>
    <x v="3089"/>
    <x v="60"/>
    <x v="2"/>
  </r>
  <r>
    <x v="3"/>
    <n v="1185732"/>
    <x v="356"/>
    <x v="2"/>
    <x v="21"/>
    <x v="25"/>
    <x v="4"/>
    <x v="0"/>
    <n v="29"/>
    <x v="193"/>
    <x v="2071"/>
    <x v="3090"/>
    <x v="24"/>
    <x v="2"/>
  </r>
  <r>
    <x v="3"/>
    <n v="1185732"/>
    <x v="356"/>
    <x v="2"/>
    <x v="21"/>
    <x v="25"/>
    <x v="5"/>
    <x v="1"/>
    <n v="32"/>
    <x v="152"/>
    <x v="2072"/>
    <x v="2041"/>
    <x v="38"/>
    <x v="2"/>
  </r>
  <r>
    <x v="3"/>
    <n v="1185732"/>
    <x v="388"/>
    <x v="2"/>
    <x v="21"/>
    <x v="25"/>
    <x v="0"/>
    <x v="0"/>
    <n v="29"/>
    <x v="138"/>
    <x v="2073"/>
    <x v="3091"/>
    <x v="59"/>
    <x v="2"/>
  </r>
  <r>
    <x v="3"/>
    <n v="1185732"/>
    <x v="388"/>
    <x v="2"/>
    <x v="21"/>
    <x v="25"/>
    <x v="1"/>
    <x v="0"/>
    <n v="23"/>
    <x v="185"/>
    <x v="1150"/>
    <x v="3092"/>
    <x v="18"/>
    <x v="2"/>
  </r>
  <r>
    <x v="3"/>
    <n v="1185732"/>
    <x v="388"/>
    <x v="2"/>
    <x v="21"/>
    <x v="25"/>
    <x v="2"/>
    <x v="1"/>
    <n v="9"/>
    <x v="250"/>
    <x v="2074"/>
    <x v="3093"/>
    <x v="0"/>
    <x v="2"/>
  </r>
  <r>
    <x v="3"/>
    <n v="1185732"/>
    <x v="388"/>
    <x v="2"/>
    <x v="21"/>
    <x v="25"/>
    <x v="3"/>
    <x v="1"/>
    <n v="10"/>
    <x v="246"/>
    <x v="997"/>
    <x v="3094"/>
    <x v="48"/>
    <x v="2"/>
  </r>
  <r>
    <x v="3"/>
    <n v="1185732"/>
    <x v="388"/>
    <x v="2"/>
    <x v="21"/>
    <x v="25"/>
    <x v="4"/>
    <x v="0"/>
    <n v="19"/>
    <x v="246"/>
    <x v="1599"/>
    <x v="3095"/>
    <x v="0"/>
    <x v="2"/>
  </r>
  <r>
    <x v="3"/>
    <n v="1185732"/>
    <x v="388"/>
    <x v="2"/>
    <x v="21"/>
    <x v="25"/>
    <x v="5"/>
    <x v="1"/>
    <n v="24"/>
    <x v="196"/>
    <x v="1468"/>
    <x v="1787"/>
    <x v="34"/>
    <x v="2"/>
  </r>
  <r>
    <x v="3"/>
    <n v="1185732"/>
    <x v="417"/>
    <x v="2"/>
    <x v="21"/>
    <x v="25"/>
    <x v="0"/>
    <x v="0"/>
    <n v="28"/>
    <x v="217"/>
    <x v="2075"/>
    <x v="3096"/>
    <x v="48"/>
    <x v="2"/>
  </r>
  <r>
    <x v="3"/>
    <n v="1185732"/>
    <x v="417"/>
    <x v="2"/>
    <x v="21"/>
    <x v="25"/>
    <x v="1"/>
    <x v="0"/>
    <n v="19"/>
    <x v="38"/>
    <x v="2076"/>
    <x v="3097"/>
    <x v="0"/>
    <x v="2"/>
  </r>
  <r>
    <x v="3"/>
    <n v="1185732"/>
    <x v="417"/>
    <x v="2"/>
    <x v="21"/>
    <x v="25"/>
    <x v="2"/>
    <x v="1"/>
    <n v="19"/>
    <x v="237"/>
    <x v="2050"/>
    <x v="3098"/>
    <x v="29"/>
    <x v="2"/>
  </r>
  <r>
    <x v="3"/>
    <n v="1185732"/>
    <x v="417"/>
    <x v="2"/>
    <x v="21"/>
    <x v="25"/>
    <x v="3"/>
    <x v="1"/>
    <n v="19"/>
    <x v="249"/>
    <x v="1448"/>
    <x v="3099"/>
    <x v="9"/>
    <x v="2"/>
  </r>
  <r>
    <x v="3"/>
    <n v="1185732"/>
    <x v="417"/>
    <x v="2"/>
    <x v="21"/>
    <x v="25"/>
    <x v="4"/>
    <x v="0"/>
    <n v="29"/>
    <x v="170"/>
    <x v="2077"/>
    <x v="3100"/>
    <x v="0"/>
    <x v="2"/>
  </r>
  <r>
    <x v="3"/>
    <n v="1185732"/>
    <x v="417"/>
    <x v="2"/>
    <x v="21"/>
    <x v="25"/>
    <x v="5"/>
    <x v="1"/>
    <n v="32"/>
    <x v="233"/>
    <x v="2078"/>
    <x v="3101"/>
    <x v="26"/>
    <x v="2"/>
  </r>
  <r>
    <x v="3"/>
    <n v="1185732"/>
    <x v="448"/>
    <x v="2"/>
    <x v="21"/>
    <x v="25"/>
    <x v="0"/>
    <x v="0"/>
    <n v="29"/>
    <x v="197"/>
    <x v="2079"/>
    <x v="3102"/>
    <x v="0"/>
    <x v="2"/>
  </r>
  <r>
    <x v="3"/>
    <n v="1185732"/>
    <x v="448"/>
    <x v="2"/>
    <x v="21"/>
    <x v="25"/>
    <x v="1"/>
    <x v="0"/>
    <n v="20"/>
    <x v="243"/>
    <x v="1024"/>
    <x v="3103"/>
    <x v="24"/>
    <x v="2"/>
  </r>
  <r>
    <x v="3"/>
    <n v="1185732"/>
    <x v="448"/>
    <x v="2"/>
    <x v="21"/>
    <x v="25"/>
    <x v="2"/>
    <x v="1"/>
    <n v="19"/>
    <x v="270"/>
    <x v="2080"/>
    <x v="3104"/>
    <x v="35"/>
    <x v="2"/>
  </r>
  <r>
    <x v="3"/>
    <n v="1185732"/>
    <x v="448"/>
    <x v="2"/>
    <x v="21"/>
    <x v="25"/>
    <x v="3"/>
    <x v="1"/>
    <n v="19"/>
    <x v="161"/>
    <x v="2013"/>
    <x v="3105"/>
    <x v="48"/>
    <x v="2"/>
  </r>
  <r>
    <x v="3"/>
    <n v="1185732"/>
    <x v="448"/>
    <x v="2"/>
    <x v="21"/>
    <x v="25"/>
    <x v="4"/>
    <x v="0"/>
    <n v="39"/>
    <x v="250"/>
    <x v="1930"/>
    <x v="3106"/>
    <x v="29"/>
    <x v="2"/>
  </r>
  <r>
    <x v="3"/>
    <n v="1185732"/>
    <x v="448"/>
    <x v="2"/>
    <x v="21"/>
    <x v="25"/>
    <x v="5"/>
    <x v="1"/>
    <n v="43"/>
    <x v="161"/>
    <x v="1436"/>
    <x v="3107"/>
    <x v="42"/>
    <x v="2"/>
  </r>
  <r>
    <x v="3"/>
    <n v="1185732"/>
    <x v="477"/>
    <x v="2"/>
    <x v="21"/>
    <x v="25"/>
    <x v="0"/>
    <x v="0"/>
    <n v="39"/>
    <x v="126"/>
    <x v="2081"/>
    <x v="3108"/>
    <x v="9"/>
    <x v="2"/>
  </r>
  <r>
    <x v="3"/>
    <n v="1185732"/>
    <x v="477"/>
    <x v="2"/>
    <x v="21"/>
    <x v="25"/>
    <x v="1"/>
    <x v="0"/>
    <n v="28"/>
    <x v="57"/>
    <x v="1057"/>
    <x v="3109"/>
    <x v="29"/>
    <x v="2"/>
  </r>
  <r>
    <x v="3"/>
    <n v="1185732"/>
    <x v="477"/>
    <x v="2"/>
    <x v="21"/>
    <x v="25"/>
    <x v="2"/>
    <x v="1"/>
    <n v="29"/>
    <x v="161"/>
    <x v="2069"/>
    <x v="3110"/>
    <x v="28"/>
    <x v="2"/>
  </r>
  <r>
    <x v="3"/>
    <n v="1185732"/>
    <x v="477"/>
    <x v="2"/>
    <x v="21"/>
    <x v="25"/>
    <x v="3"/>
    <x v="1"/>
    <n v="27"/>
    <x v="205"/>
    <x v="2082"/>
    <x v="3111"/>
    <x v="48"/>
    <x v="2"/>
  </r>
  <r>
    <x v="3"/>
    <n v="1185732"/>
    <x v="477"/>
    <x v="2"/>
    <x v="21"/>
    <x v="25"/>
    <x v="4"/>
    <x v="0"/>
    <n v="38"/>
    <x v="205"/>
    <x v="1513"/>
    <x v="3112"/>
    <x v="0"/>
    <x v="2"/>
  </r>
  <r>
    <x v="3"/>
    <n v="1185732"/>
    <x v="477"/>
    <x v="2"/>
    <x v="21"/>
    <x v="25"/>
    <x v="5"/>
    <x v="1"/>
    <n v="42"/>
    <x v="35"/>
    <x v="1923"/>
    <x v="3113"/>
    <x v="22"/>
    <x v="2"/>
  </r>
  <r>
    <x v="3"/>
    <n v="1128299"/>
    <x v="188"/>
    <x v="2"/>
    <x v="21"/>
    <x v="25"/>
    <x v="0"/>
    <x v="0"/>
    <n v="27"/>
    <x v="230"/>
    <x v="1041"/>
    <x v="3114"/>
    <x v="35"/>
    <x v="2"/>
  </r>
  <r>
    <x v="3"/>
    <n v="1128299"/>
    <x v="188"/>
    <x v="2"/>
    <x v="21"/>
    <x v="25"/>
    <x v="1"/>
    <x v="0"/>
    <n v="39"/>
    <x v="193"/>
    <x v="2083"/>
    <x v="3115"/>
    <x v="29"/>
    <x v="2"/>
  </r>
  <r>
    <x v="3"/>
    <n v="1128299"/>
    <x v="188"/>
    <x v="2"/>
    <x v="21"/>
    <x v="25"/>
    <x v="2"/>
    <x v="1"/>
    <n v="39"/>
    <x v="193"/>
    <x v="2083"/>
    <x v="2666"/>
    <x v="35"/>
    <x v="2"/>
  </r>
  <r>
    <x v="3"/>
    <n v="1128299"/>
    <x v="188"/>
    <x v="2"/>
    <x v="21"/>
    <x v="25"/>
    <x v="3"/>
    <x v="1"/>
    <n v="39"/>
    <x v="208"/>
    <x v="1643"/>
    <x v="3116"/>
    <x v="24"/>
    <x v="2"/>
  </r>
  <r>
    <x v="3"/>
    <n v="1128299"/>
    <x v="188"/>
    <x v="2"/>
    <x v="21"/>
    <x v="25"/>
    <x v="4"/>
    <x v="0"/>
    <n v="42"/>
    <x v="178"/>
    <x v="1032"/>
    <x v="3117"/>
    <x v="9"/>
    <x v="2"/>
  </r>
  <r>
    <x v="3"/>
    <n v="1128299"/>
    <x v="188"/>
    <x v="2"/>
    <x v="21"/>
    <x v="25"/>
    <x v="5"/>
    <x v="1"/>
    <n v="39"/>
    <x v="243"/>
    <x v="1288"/>
    <x v="3118"/>
    <x v="30"/>
    <x v="2"/>
  </r>
  <r>
    <x v="3"/>
    <n v="1128299"/>
    <x v="698"/>
    <x v="2"/>
    <x v="21"/>
    <x v="25"/>
    <x v="0"/>
    <x v="0"/>
    <n v="29"/>
    <x v="236"/>
    <x v="2084"/>
    <x v="3119"/>
    <x v="18"/>
    <x v="2"/>
  </r>
  <r>
    <x v="3"/>
    <n v="1128299"/>
    <x v="698"/>
    <x v="2"/>
    <x v="21"/>
    <x v="25"/>
    <x v="1"/>
    <x v="0"/>
    <n v="39"/>
    <x v="250"/>
    <x v="1930"/>
    <x v="3120"/>
    <x v="35"/>
    <x v="2"/>
  </r>
  <r>
    <x v="3"/>
    <n v="1128299"/>
    <x v="698"/>
    <x v="2"/>
    <x v="21"/>
    <x v="25"/>
    <x v="2"/>
    <x v="1"/>
    <n v="36"/>
    <x v="246"/>
    <x v="2085"/>
    <x v="3121"/>
    <x v="18"/>
    <x v="2"/>
  </r>
  <r>
    <x v="3"/>
    <n v="1128299"/>
    <x v="698"/>
    <x v="2"/>
    <x v="22"/>
    <x v="16"/>
    <x v="3"/>
    <x v="1"/>
    <n v="39"/>
    <x v="208"/>
    <x v="1643"/>
    <x v="3122"/>
    <x v="35"/>
    <x v="2"/>
  </r>
  <r>
    <x v="3"/>
    <n v="1128299"/>
    <x v="698"/>
    <x v="2"/>
    <x v="22"/>
    <x v="16"/>
    <x v="4"/>
    <x v="0"/>
    <n v="42"/>
    <x v="183"/>
    <x v="1937"/>
    <x v="3123"/>
    <x v="59"/>
    <x v="2"/>
  </r>
  <r>
    <x v="3"/>
    <n v="1128299"/>
    <x v="698"/>
    <x v="2"/>
    <x v="22"/>
    <x v="16"/>
    <x v="5"/>
    <x v="1"/>
    <n v="37"/>
    <x v="211"/>
    <x v="2086"/>
    <x v="3124"/>
    <x v="8"/>
    <x v="2"/>
  </r>
  <r>
    <x v="3"/>
    <n v="1128299"/>
    <x v="228"/>
    <x v="2"/>
    <x v="22"/>
    <x v="16"/>
    <x v="0"/>
    <x v="0"/>
    <n v="38"/>
    <x v="209"/>
    <x v="2072"/>
    <x v="2214"/>
    <x v="29"/>
    <x v="2"/>
  </r>
  <r>
    <x v="3"/>
    <n v="1128299"/>
    <x v="228"/>
    <x v="2"/>
    <x v="22"/>
    <x v="16"/>
    <x v="1"/>
    <x v="0"/>
    <n v="45"/>
    <x v="211"/>
    <x v="1731"/>
    <x v="3125"/>
    <x v="35"/>
    <x v="2"/>
  </r>
  <r>
    <x v="3"/>
    <n v="1128299"/>
    <x v="228"/>
    <x v="2"/>
    <x v="22"/>
    <x v="16"/>
    <x v="2"/>
    <x v="1"/>
    <n v="54"/>
    <x v="246"/>
    <x v="2017"/>
    <x v="3126"/>
    <x v="18"/>
    <x v="2"/>
  </r>
  <r>
    <x v="3"/>
    <n v="1128299"/>
    <x v="228"/>
    <x v="2"/>
    <x v="22"/>
    <x v="16"/>
    <x v="3"/>
    <x v="1"/>
    <n v="49"/>
    <x v="188"/>
    <x v="998"/>
    <x v="3127"/>
    <x v="35"/>
    <x v="2"/>
  </r>
  <r>
    <x v="3"/>
    <n v="1128299"/>
    <x v="228"/>
    <x v="2"/>
    <x v="22"/>
    <x v="16"/>
    <x v="4"/>
    <x v="0"/>
    <n v="54"/>
    <x v="259"/>
    <x v="1663"/>
    <x v="3128"/>
    <x v="60"/>
    <x v="2"/>
  </r>
  <r>
    <x v="3"/>
    <n v="1128299"/>
    <x v="228"/>
    <x v="2"/>
    <x v="22"/>
    <x v="16"/>
    <x v="5"/>
    <x v="1"/>
    <n v="49"/>
    <x v="237"/>
    <x v="2087"/>
    <x v="3129"/>
    <x v="23"/>
    <x v="2"/>
  </r>
  <r>
    <x v="3"/>
    <n v="1128299"/>
    <x v="247"/>
    <x v="2"/>
    <x v="22"/>
    <x v="16"/>
    <x v="0"/>
    <x v="0"/>
    <n v="51"/>
    <x v="168"/>
    <x v="1190"/>
    <x v="3130"/>
    <x v="24"/>
    <x v="2"/>
  </r>
  <r>
    <x v="3"/>
    <n v="1128299"/>
    <x v="247"/>
    <x v="2"/>
    <x v="22"/>
    <x v="16"/>
    <x v="1"/>
    <x v="0"/>
    <n v="54"/>
    <x v="170"/>
    <x v="2088"/>
    <x v="3131"/>
    <x v="29"/>
    <x v="2"/>
  </r>
  <r>
    <x v="3"/>
    <n v="1128299"/>
    <x v="247"/>
    <x v="2"/>
    <x v="22"/>
    <x v="16"/>
    <x v="2"/>
    <x v="1"/>
    <n v="55"/>
    <x v="211"/>
    <x v="2089"/>
    <x v="3132"/>
    <x v="35"/>
    <x v="2"/>
  </r>
  <r>
    <x v="3"/>
    <n v="1128299"/>
    <x v="247"/>
    <x v="2"/>
    <x v="22"/>
    <x v="16"/>
    <x v="3"/>
    <x v="1"/>
    <n v="41"/>
    <x v="184"/>
    <x v="2090"/>
    <x v="3133"/>
    <x v="0"/>
    <x v="2"/>
  </r>
  <r>
    <x v="3"/>
    <n v="1128299"/>
    <x v="247"/>
    <x v="2"/>
    <x v="22"/>
    <x v="16"/>
    <x v="4"/>
    <x v="0"/>
    <n v="48"/>
    <x v="218"/>
    <x v="2091"/>
    <x v="3134"/>
    <x v="0"/>
    <x v="2"/>
  </r>
  <r>
    <x v="3"/>
    <n v="1128299"/>
    <x v="247"/>
    <x v="2"/>
    <x v="22"/>
    <x v="16"/>
    <x v="5"/>
    <x v="1"/>
    <n v="59"/>
    <x v="199"/>
    <x v="2092"/>
    <x v="3135"/>
    <x v="18"/>
    <x v="2"/>
  </r>
  <r>
    <x v="3"/>
    <n v="1128299"/>
    <x v="278"/>
    <x v="2"/>
    <x v="22"/>
    <x v="16"/>
    <x v="0"/>
    <x v="0"/>
    <n v="48"/>
    <x v="57"/>
    <x v="1282"/>
    <x v="3136"/>
    <x v="18"/>
    <x v="2"/>
  </r>
  <r>
    <x v="3"/>
    <n v="1128299"/>
    <x v="278"/>
    <x v="2"/>
    <x v="22"/>
    <x v="16"/>
    <x v="1"/>
    <x v="0"/>
    <n v="50"/>
    <x v="193"/>
    <x v="1923"/>
    <x v="2833"/>
    <x v="24"/>
    <x v="2"/>
  </r>
  <r>
    <x v="3"/>
    <n v="1128299"/>
    <x v="278"/>
    <x v="2"/>
    <x v="22"/>
    <x v="16"/>
    <x v="2"/>
    <x v="1"/>
    <n v="50"/>
    <x v="60"/>
    <x v="797"/>
    <x v="3137"/>
    <x v="0"/>
    <x v="2"/>
  </r>
  <r>
    <x v="3"/>
    <n v="1128299"/>
    <x v="278"/>
    <x v="2"/>
    <x v="22"/>
    <x v="16"/>
    <x v="3"/>
    <x v="1"/>
    <n v="49"/>
    <x v="170"/>
    <x v="2093"/>
    <x v="3138"/>
    <x v="35"/>
    <x v="2"/>
  </r>
  <r>
    <x v="3"/>
    <n v="1128299"/>
    <x v="278"/>
    <x v="2"/>
    <x v="22"/>
    <x v="16"/>
    <x v="4"/>
    <x v="0"/>
    <n v="41"/>
    <x v="178"/>
    <x v="1408"/>
    <x v="3139"/>
    <x v="9"/>
    <x v="2"/>
  </r>
  <r>
    <x v="3"/>
    <n v="1128299"/>
    <x v="278"/>
    <x v="2"/>
    <x v="22"/>
    <x v="16"/>
    <x v="5"/>
    <x v="1"/>
    <n v="54"/>
    <x v="174"/>
    <x v="1673"/>
    <x v="3140"/>
    <x v="18"/>
    <x v="2"/>
  </r>
  <r>
    <x v="3"/>
    <n v="1128299"/>
    <x v="308"/>
    <x v="2"/>
    <x v="22"/>
    <x v="16"/>
    <x v="0"/>
    <x v="0"/>
    <n v="51"/>
    <x v="37"/>
    <x v="2094"/>
    <x v="1599"/>
    <x v="29"/>
    <x v="2"/>
  </r>
  <r>
    <x v="3"/>
    <n v="1128299"/>
    <x v="308"/>
    <x v="2"/>
    <x v="22"/>
    <x v="16"/>
    <x v="1"/>
    <x v="0"/>
    <n v="62"/>
    <x v="138"/>
    <x v="2095"/>
    <x v="3141"/>
    <x v="29"/>
    <x v="2"/>
  </r>
  <r>
    <x v="3"/>
    <n v="1128299"/>
    <x v="308"/>
    <x v="2"/>
    <x v="22"/>
    <x v="16"/>
    <x v="2"/>
    <x v="1"/>
    <n v="78"/>
    <x v="133"/>
    <x v="1784"/>
    <x v="3142"/>
    <x v="24"/>
    <x v="2"/>
  </r>
  <r>
    <x v="3"/>
    <n v="1128299"/>
    <x v="308"/>
    <x v="2"/>
    <x v="22"/>
    <x v="16"/>
    <x v="3"/>
    <x v="1"/>
    <n v="74"/>
    <x v="174"/>
    <x v="2096"/>
    <x v="3143"/>
    <x v="0"/>
    <x v="2"/>
  </r>
  <r>
    <x v="3"/>
    <n v="1128299"/>
    <x v="308"/>
    <x v="2"/>
    <x v="22"/>
    <x v="16"/>
    <x v="4"/>
    <x v="0"/>
    <n v="86"/>
    <x v="243"/>
    <x v="739"/>
    <x v="3144"/>
    <x v="60"/>
    <x v="2"/>
  </r>
  <r>
    <x v="3"/>
    <n v="1128299"/>
    <x v="308"/>
    <x v="2"/>
    <x v="22"/>
    <x v="16"/>
    <x v="5"/>
    <x v="1"/>
    <n v="95"/>
    <x v="133"/>
    <x v="2097"/>
    <x v="3145"/>
    <x v="18"/>
    <x v="2"/>
  </r>
  <r>
    <x v="3"/>
    <n v="1128299"/>
    <x v="337"/>
    <x v="2"/>
    <x v="22"/>
    <x v="16"/>
    <x v="0"/>
    <x v="0"/>
    <n v="79"/>
    <x v="128"/>
    <x v="1950"/>
    <x v="3146"/>
    <x v="35"/>
    <x v="2"/>
  </r>
  <r>
    <x v="3"/>
    <n v="1128299"/>
    <x v="337"/>
    <x v="2"/>
    <x v="22"/>
    <x v="16"/>
    <x v="1"/>
    <x v="0"/>
    <n v="85"/>
    <x v="130"/>
    <x v="2098"/>
    <x v="3147"/>
    <x v="28"/>
    <x v="2"/>
  </r>
  <r>
    <x v="3"/>
    <n v="1128299"/>
    <x v="337"/>
    <x v="2"/>
    <x v="22"/>
    <x v="16"/>
    <x v="2"/>
    <x v="1"/>
    <n v="86"/>
    <x v="134"/>
    <x v="2099"/>
    <x v="3148"/>
    <x v="28"/>
    <x v="2"/>
  </r>
  <r>
    <x v="3"/>
    <n v="1128299"/>
    <x v="337"/>
    <x v="2"/>
    <x v="22"/>
    <x v="16"/>
    <x v="3"/>
    <x v="1"/>
    <n v="82"/>
    <x v="241"/>
    <x v="2100"/>
    <x v="3149"/>
    <x v="35"/>
    <x v="2"/>
  </r>
  <r>
    <x v="3"/>
    <n v="1128299"/>
    <x v="337"/>
    <x v="2"/>
    <x v="22"/>
    <x v="16"/>
    <x v="4"/>
    <x v="0"/>
    <n v="84"/>
    <x v="163"/>
    <x v="2101"/>
    <x v="3150"/>
    <x v="0"/>
    <x v="2"/>
  </r>
  <r>
    <x v="3"/>
    <n v="1128299"/>
    <x v="337"/>
    <x v="2"/>
    <x v="22"/>
    <x v="16"/>
    <x v="5"/>
    <x v="1"/>
    <n v="97"/>
    <x v="42"/>
    <x v="2102"/>
    <x v="3151"/>
    <x v="23"/>
    <x v="2"/>
  </r>
  <r>
    <x v="3"/>
    <n v="1128299"/>
    <x v="369"/>
    <x v="2"/>
    <x v="22"/>
    <x v="16"/>
    <x v="0"/>
    <x v="0"/>
    <n v="81"/>
    <x v="40"/>
    <x v="2103"/>
    <x v="3152"/>
    <x v="35"/>
    <x v="2"/>
  </r>
  <r>
    <x v="3"/>
    <n v="1128299"/>
    <x v="369"/>
    <x v="2"/>
    <x v="22"/>
    <x v="16"/>
    <x v="1"/>
    <x v="0"/>
    <n v="76"/>
    <x v="148"/>
    <x v="2104"/>
    <x v="3153"/>
    <x v="29"/>
    <x v="2"/>
  </r>
  <r>
    <x v="3"/>
    <n v="1128299"/>
    <x v="369"/>
    <x v="2"/>
    <x v="22"/>
    <x v="16"/>
    <x v="2"/>
    <x v="1"/>
    <n v="68"/>
    <x v="49"/>
    <x v="2105"/>
    <x v="3154"/>
    <x v="29"/>
    <x v="2"/>
  </r>
  <r>
    <x v="3"/>
    <n v="1128299"/>
    <x v="369"/>
    <x v="2"/>
    <x v="22"/>
    <x v="16"/>
    <x v="3"/>
    <x v="1"/>
    <n v="68"/>
    <x v="164"/>
    <x v="2106"/>
    <x v="3155"/>
    <x v="24"/>
    <x v="2"/>
  </r>
  <r>
    <x v="3"/>
    <n v="1128299"/>
    <x v="369"/>
    <x v="2"/>
    <x v="22"/>
    <x v="16"/>
    <x v="4"/>
    <x v="0"/>
    <n v="65"/>
    <x v="209"/>
    <x v="2107"/>
    <x v="3156"/>
    <x v="60"/>
    <x v="2"/>
  </r>
  <r>
    <x v="3"/>
    <n v="1128299"/>
    <x v="369"/>
    <x v="2"/>
    <x v="22"/>
    <x v="16"/>
    <x v="5"/>
    <x v="1"/>
    <n v="69"/>
    <x v="201"/>
    <x v="2108"/>
    <x v="3157"/>
    <x v="27"/>
    <x v="2"/>
  </r>
  <r>
    <x v="3"/>
    <n v="1128299"/>
    <x v="401"/>
    <x v="2"/>
    <x v="22"/>
    <x v="16"/>
    <x v="0"/>
    <x v="0"/>
    <n v="46"/>
    <x v="185"/>
    <x v="1124"/>
    <x v="3158"/>
    <x v="18"/>
    <x v="2"/>
  </r>
  <r>
    <x v="3"/>
    <n v="1128299"/>
    <x v="401"/>
    <x v="2"/>
    <x v="22"/>
    <x v="16"/>
    <x v="1"/>
    <x v="0"/>
    <n v="51"/>
    <x v="185"/>
    <x v="2109"/>
    <x v="3159"/>
    <x v="24"/>
    <x v="2"/>
  </r>
  <r>
    <x v="3"/>
    <n v="1128299"/>
    <x v="401"/>
    <x v="2"/>
    <x v="22"/>
    <x v="16"/>
    <x v="2"/>
    <x v="1"/>
    <n v="49"/>
    <x v="41"/>
    <x v="1029"/>
    <x v="3160"/>
    <x v="18"/>
    <x v="2"/>
  </r>
  <r>
    <x v="3"/>
    <n v="1128299"/>
    <x v="401"/>
    <x v="2"/>
    <x v="22"/>
    <x v="16"/>
    <x v="3"/>
    <x v="1"/>
    <n v="49"/>
    <x v="239"/>
    <x v="2110"/>
    <x v="3161"/>
    <x v="24"/>
    <x v="2"/>
  </r>
  <r>
    <x v="3"/>
    <n v="1128299"/>
    <x v="401"/>
    <x v="2"/>
    <x v="22"/>
    <x v="16"/>
    <x v="4"/>
    <x v="0"/>
    <n v="58"/>
    <x v="229"/>
    <x v="1042"/>
    <x v="3162"/>
    <x v="60"/>
    <x v="2"/>
  </r>
  <r>
    <x v="3"/>
    <n v="1128299"/>
    <x v="401"/>
    <x v="2"/>
    <x v="22"/>
    <x v="16"/>
    <x v="5"/>
    <x v="1"/>
    <n v="41"/>
    <x v="201"/>
    <x v="2111"/>
    <x v="3163"/>
    <x v="23"/>
    <x v="2"/>
  </r>
  <r>
    <x v="3"/>
    <n v="1128299"/>
    <x v="430"/>
    <x v="2"/>
    <x v="22"/>
    <x v="16"/>
    <x v="0"/>
    <x v="0"/>
    <n v="38"/>
    <x v="240"/>
    <x v="1965"/>
    <x v="3164"/>
    <x v="28"/>
    <x v="2"/>
  </r>
  <r>
    <x v="3"/>
    <n v="1128299"/>
    <x v="430"/>
    <x v="2"/>
    <x v="22"/>
    <x v="16"/>
    <x v="1"/>
    <x v="0"/>
    <n v="50"/>
    <x v="213"/>
    <x v="2112"/>
    <x v="3165"/>
    <x v="24"/>
    <x v="2"/>
  </r>
  <r>
    <x v="3"/>
    <n v="1128299"/>
    <x v="430"/>
    <x v="2"/>
    <x v="22"/>
    <x v="16"/>
    <x v="2"/>
    <x v="1"/>
    <n v="46"/>
    <x v="250"/>
    <x v="1446"/>
    <x v="3166"/>
    <x v="29"/>
    <x v="2"/>
  </r>
  <r>
    <x v="3"/>
    <n v="1128299"/>
    <x v="430"/>
    <x v="2"/>
    <x v="22"/>
    <x v="16"/>
    <x v="3"/>
    <x v="1"/>
    <n v="44"/>
    <x v="194"/>
    <x v="1462"/>
    <x v="3167"/>
    <x v="35"/>
    <x v="2"/>
  </r>
  <r>
    <x v="3"/>
    <n v="1128299"/>
    <x v="430"/>
    <x v="2"/>
    <x v="22"/>
    <x v="16"/>
    <x v="4"/>
    <x v="0"/>
    <n v="51"/>
    <x v="41"/>
    <x v="1731"/>
    <x v="3168"/>
    <x v="64"/>
    <x v="2"/>
  </r>
  <r>
    <x v="3"/>
    <n v="1128299"/>
    <x v="430"/>
    <x v="2"/>
    <x v="22"/>
    <x v="16"/>
    <x v="5"/>
    <x v="1"/>
    <n v="58"/>
    <x v="193"/>
    <x v="2004"/>
    <x v="3169"/>
    <x v="30"/>
    <x v="2"/>
  </r>
  <r>
    <x v="3"/>
    <n v="1128299"/>
    <x v="461"/>
    <x v="2"/>
    <x v="22"/>
    <x v="16"/>
    <x v="0"/>
    <x v="0"/>
    <n v="44"/>
    <x v="217"/>
    <x v="1629"/>
    <x v="3170"/>
    <x v="24"/>
    <x v="2"/>
  </r>
  <r>
    <x v="3"/>
    <n v="1128299"/>
    <x v="461"/>
    <x v="2"/>
    <x v="22"/>
    <x v="16"/>
    <x v="1"/>
    <x v="0"/>
    <n v="48"/>
    <x v="49"/>
    <x v="2113"/>
    <x v="1514"/>
    <x v="0"/>
    <x v="2"/>
  </r>
  <r>
    <x v="3"/>
    <n v="1128299"/>
    <x v="461"/>
    <x v="2"/>
    <x v="22"/>
    <x v="16"/>
    <x v="2"/>
    <x v="1"/>
    <n v="42"/>
    <x v="209"/>
    <x v="1242"/>
    <x v="3171"/>
    <x v="0"/>
    <x v="2"/>
  </r>
  <r>
    <x v="3"/>
    <n v="1128299"/>
    <x v="461"/>
    <x v="2"/>
    <x v="22"/>
    <x v="16"/>
    <x v="3"/>
    <x v="1"/>
    <n v="51"/>
    <x v="165"/>
    <x v="1882"/>
    <x v="3172"/>
    <x v="24"/>
    <x v="2"/>
  </r>
  <r>
    <x v="3"/>
    <n v="1128299"/>
    <x v="461"/>
    <x v="2"/>
    <x v="22"/>
    <x v="16"/>
    <x v="4"/>
    <x v="0"/>
    <n v="68"/>
    <x v="215"/>
    <x v="2114"/>
    <x v="3173"/>
    <x v="64"/>
    <x v="2"/>
  </r>
  <r>
    <x v="3"/>
    <n v="1128299"/>
    <x v="461"/>
    <x v="2"/>
    <x v="22"/>
    <x v="16"/>
    <x v="5"/>
    <x v="1"/>
    <n v="76"/>
    <x v="197"/>
    <x v="2115"/>
    <x v="3174"/>
    <x v="23"/>
    <x v="2"/>
  </r>
  <r>
    <x v="3"/>
    <n v="1128299"/>
    <x v="490"/>
    <x v="2"/>
    <x v="22"/>
    <x v="16"/>
    <x v="0"/>
    <x v="0"/>
    <n v="61"/>
    <x v="143"/>
    <x v="2116"/>
    <x v="3175"/>
    <x v="35"/>
    <x v="2"/>
  </r>
  <r>
    <x v="3"/>
    <n v="1128299"/>
    <x v="490"/>
    <x v="2"/>
    <x v="22"/>
    <x v="16"/>
    <x v="1"/>
    <x v="0"/>
    <n v="72"/>
    <x v="153"/>
    <x v="2117"/>
    <x v="3176"/>
    <x v="28"/>
    <x v="2"/>
  </r>
  <r>
    <x v="3"/>
    <n v="1128299"/>
    <x v="490"/>
    <x v="2"/>
    <x v="22"/>
    <x v="16"/>
    <x v="2"/>
    <x v="1"/>
    <n v="67"/>
    <x v="241"/>
    <x v="2118"/>
    <x v="3177"/>
    <x v="18"/>
    <x v="2"/>
  </r>
  <r>
    <x v="3"/>
    <n v="1128299"/>
    <x v="490"/>
    <x v="2"/>
    <x v="22"/>
    <x v="16"/>
    <x v="3"/>
    <x v="1"/>
    <n v="67"/>
    <x v="231"/>
    <x v="1264"/>
    <x v="3178"/>
    <x v="18"/>
    <x v="2"/>
  </r>
  <r>
    <x v="3"/>
    <n v="1128299"/>
    <x v="490"/>
    <x v="2"/>
    <x v="22"/>
    <x v="16"/>
    <x v="4"/>
    <x v="0"/>
    <n v="72"/>
    <x v="247"/>
    <x v="1974"/>
    <x v="3179"/>
    <x v="0"/>
    <x v="2"/>
  </r>
  <r>
    <x v="3"/>
    <n v="1128299"/>
    <x v="490"/>
    <x v="2"/>
    <x v="22"/>
    <x v="16"/>
    <x v="5"/>
    <x v="1"/>
    <n v="77"/>
    <x v="217"/>
    <x v="2119"/>
    <x v="3180"/>
    <x v="8"/>
    <x v="2"/>
  </r>
  <r>
    <x v="3"/>
    <n v="1128299"/>
    <x v="181"/>
    <x v="2"/>
    <x v="22"/>
    <x v="16"/>
    <x v="0"/>
    <x v="0"/>
    <n v="33"/>
    <x v="38"/>
    <x v="1162"/>
    <x v="3181"/>
    <x v="48"/>
    <x v="2"/>
  </r>
  <r>
    <x v="3"/>
    <n v="1128299"/>
    <x v="181"/>
    <x v="2"/>
    <x v="22"/>
    <x v="16"/>
    <x v="1"/>
    <x v="0"/>
    <n v="42"/>
    <x v="38"/>
    <x v="1068"/>
    <x v="3182"/>
    <x v="64"/>
    <x v="2"/>
  </r>
  <r>
    <x v="3"/>
    <n v="1128299"/>
    <x v="181"/>
    <x v="2"/>
    <x v="22"/>
    <x v="16"/>
    <x v="2"/>
    <x v="1"/>
    <n v="43"/>
    <x v="205"/>
    <x v="2120"/>
    <x v="3183"/>
    <x v="64"/>
    <x v="2"/>
  </r>
  <r>
    <x v="3"/>
    <n v="1128299"/>
    <x v="181"/>
    <x v="2"/>
    <x v="22"/>
    <x v="16"/>
    <x v="3"/>
    <x v="1"/>
    <n v="41"/>
    <x v="181"/>
    <x v="1110"/>
    <x v="3184"/>
    <x v="66"/>
    <x v="2"/>
  </r>
  <r>
    <x v="3"/>
    <n v="1128299"/>
    <x v="181"/>
    <x v="2"/>
    <x v="22"/>
    <x v="16"/>
    <x v="4"/>
    <x v="0"/>
    <n v="46"/>
    <x v="208"/>
    <x v="2121"/>
    <x v="3185"/>
    <x v="40"/>
    <x v="2"/>
  </r>
  <r>
    <x v="3"/>
    <n v="1128299"/>
    <x v="181"/>
    <x v="2"/>
    <x v="22"/>
    <x v="16"/>
    <x v="5"/>
    <x v="1"/>
    <n v="41"/>
    <x v="185"/>
    <x v="2122"/>
    <x v="3186"/>
    <x v="35"/>
    <x v="2"/>
  </r>
  <r>
    <x v="3"/>
    <n v="1128299"/>
    <x v="212"/>
    <x v="2"/>
    <x v="22"/>
    <x v="16"/>
    <x v="0"/>
    <x v="0"/>
    <n v="33"/>
    <x v="150"/>
    <x v="1497"/>
    <x v="3187"/>
    <x v="60"/>
    <x v="2"/>
  </r>
  <r>
    <x v="3"/>
    <n v="1128299"/>
    <x v="212"/>
    <x v="2"/>
    <x v="22"/>
    <x v="16"/>
    <x v="1"/>
    <x v="0"/>
    <n v="41"/>
    <x v="210"/>
    <x v="1183"/>
    <x v="3188"/>
    <x v="48"/>
    <x v="2"/>
  </r>
  <r>
    <x v="3"/>
    <n v="1128299"/>
    <x v="212"/>
    <x v="2"/>
    <x v="22"/>
    <x v="16"/>
    <x v="2"/>
    <x v="1"/>
    <n v="41"/>
    <x v="196"/>
    <x v="2123"/>
    <x v="3189"/>
    <x v="59"/>
    <x v="2"/>
  </r>
  <r>
    <x v="3"/>
    <n v="1128299"/>
    <x v="212"/>
    <x v="1"/>
    <x v="23"/>
    <x v="26"/>
    <x v="3"/>
    <x v="1"/>
    <n v="44"/>
    <x v="201"/>
    <x v="2124"/>
    <x v="3190"/>
    <x v="66"/>
    <x v="2"/>
  </r>
  <r>
    <x v="3"/>
    <n v="1128299"/>
    <x v="212"/>
    <x v="1"/>
    <x v="23"/>
    <x v="26"/>
    <x v="4"/>
    <x v="0"/>
    <n v="48"/>
    <x v="175"/>
    <x v="2125"/>
    <x v="3191"/>
    <x v="38"/>
    <x v="2"/>
  </r>
  <r>
    <x v="3"/>
    <n v="1128299"/>
    <x v="212"/>
    <x v="1"/>
    <x v="23"/>
    <x v="26"/>
    <x v="5"/>
    <x v="1"/>
    <n v="44"/>
    <x v="193"/>
    <x v="1497"/>
    <x v="3192"/>
    <x v="35"/>
    <x v="2"/>
  </r>
  <r>
    <x v="3"/>
    <n v="1128299"/>
    <x v="221"/>
    <x v="1"/>
    <x v="23"/>
    <x v="26"/>
    <x v="0"/>
    <x v="0"/>
    <n v="44"/>
    <x v="135"/>
    <x v="1820"/>
    <x v="3193"/>
    <x v="48"/>
    <x v="2"/>
  </r>
  <r>
    <x v="3"/>
    <n v="1128299"/>
    <x v="221"/>
    <x v="1"/>
    <x v="23"/>
    <x v="26"/>
    <x v="1"/>
    <x v="0"/>
    <n v="51"/>
    <x v="253"/>
    <x v="2126"/>
    <x v="3194"/>
    <x v="66"/>
    <x v="2"/>
  </r>
  <r>
    <x v="3"/>
    <n v="1128299"/>
    <x v="221"/>
    <x v="1"/>
    <x v="23"/>
    <x v="26"/>
    <x v="2"/>
    <x v="1"/>
    <n v="56"/>
    <x v="210"/>
    <x v="922"/>
    <x v="3195"/>
    <x v="66"/>
    <x v="2"/>
  </r>
  <r>
    <x v="3"/>
    <n v="1128299"/>
    <x v="221"/>
    <x v="1"/>
    <x v="23"/>
    <x v="26"/>
    <x v="3"/>
    <x v="1"/>
    <n v="50"/>
    <x v="199"/>
    <x v="1068"/>
    <x v="3196"/>
    <x v="66"/>
    <x v="2"/>
  </r>
  <r>
    <x v="3"/>
    <n v="1128299"/>
    <x v="221"/>
    <x v="1"/>
    <x v="23"/>
    <x v="26"/>
    <x v="4"/>
    <x v="0"/>
    <n v="56"/>
    <x v="203"/>
    <x v="1131"/>
    <x v="1905"/>
    <x v="38"/>
    <x v="2"/>
  </r>
  <r>
    <x v="3"/>
    <n v="1128299"/>
    <x v="221"/>
    <x v="1"/>
    <x v="23"/>
    <x v="26"/>
    <x v="5"/>
    <x v="1"/>
    <n v="41"/>
    <x v="60"/>
    <x v="2127"/>
    <x v="3197"/>
    <x v="18"/>
    <x v="2"/>
  </r>
  <r>
    <x v="3"/>
    <n v="1128299"/>
    <x v="240"/>
    <x v="1"/>
    <x v="23"/>
    <x v="26"/>
    <x v="0"/>
    <x v="0"/>
    <n v="48"/>
    <x v="213"/>
    <x v="2128"/>
    <x v="3198"/>
    <x v="59"/>
    <x v="2"/>
  </r>
  <r>
    <x v="3"/>
    <n v="1128299"/>
    <x v="240"/>
    <x v="1"/>
    <x v="23"/>
    <x v="26"/>
    <x v="1"/>
    <x v="0"/>
    <n v="52"/>
    <x v="246"/>
    <x v="2129"/>
    <x v="3199"/>
    <x v="0"/>
    <x v="2"/>
  </r>
  <r>
    <x v="3"/>
    <n v="1128299"/>
    <x v="240"/>
    <x v="1"/>
    <x v="23"/>
    <x v="26"/>
    <x v="2"/>
    <x v="1"/>
    <n v="52"/>
    <x v="193"/>
    <x v="1771"/>
    <x v="3200"/>
    <x v="48"/>
    <x v="2"/>
  </r>
  <r>
    <x v="3"/>
    <n v="1128299"/>
    <x v="240"/>
    <x v="1"/>
    <x v="23"/>
    <x v="26"/>
    <x v="3"/>
    <x v="1"/>
    <n v="39"/>
    <x v="238"/>
    <x v="2130"/>
    <x v="3201"/>
    <x v="60"/>
    <x v="2"/>
  </r>
  <r>
    <x v="3"/>
    <n v="1128299"/>
    <x v="240"/>
    <x v="1"/>
    <x v="23"/>
    <x v="26"/>
    <x v="4"/>
    <x v="0"/>
    <n v="43"/>
    <x v="206"/>
    <x v="2131"/>
    <x v="3202"/>
    <x v="41"/>
    <x v="2"/>
  </r>
  <r>
    <x v="3"/>
    <n v="1128299"/>
    <x v="240"/>
    <x v="1"/>
    <x v="23"/>
    <x v="26"/>
    <x v="5"/>
    <x v="1"/>
    <n v="55"/>
    <x v="193"/>
    <x v="2132"/>
    <x v="3203"/>
    <x v="0"/>
    <x v="2"/>
  </r>
  <r>
    <x v="3"/>
    <n v="1128299"/>
    <x v="271"/>
    <x v="1"/>
    <x v="23"/>
    <x v="26"/>
    <x v="0"/>
    <x v="0"/>
    <n v="43"/>
    <x v="160"/>
    <x v="1184"/>
    <x v="3204"/>
    <x v="60"/>
    <x v="2"/>
  </r>
  <r>
    <x v="3"/>
    <n v="1128299"/>
    <x v="271"/>
    <x v="1"/>
    <x v="23"/>
    <x v="26"/>
    <x v="1"/>
    <x v="0"/>
    <n v="47"/>
    <x v="38"/>
    <x v="1021"/>
    <x v="2740"/>
    <x v="59"/>
    <x v="2"/>
  </r>
  <r>
    <x v="3"/>
    <n v="1128299"/>
    <x v="271"/>
    <x v="1"/>
    <x v="23"/>
    <x v="26"/>
    <x v="2"/>
    <x v="1"/>
    <n v="49"/>
    <x v="205"/>
    <x v="1045"/>
    <x v="3205"/>
    <x v="48"/>
    <x v="2"/>
  </r>
  <r>
    <x v="3"/>
    <n v="1128299"/>
    <x v="271"/>
    <x v="1"/>
    <x v="23"/>
    <x v="26"/>
    <x v="3"/>
    <x v="1"/>
    <n v="44"/>
    <x v="211"/>
    <x v="2133"/>
    <x v="3206"/>
    <x v="48"/>
    <x v="2"/>
  </r>
  <r>
    <x v="3"/>
    <n v="1128299"/>
    <x v="271"/>
    <x v="1"/>
    <x v="23"/>
    <x v="26"/>
    <x v="4"/>
    <x v="0"/>
    <n v="36"/>
    <x v="188"/>
    <x v="1012"/>
    <x v="3207"/>
    <x v="40"/>
    <x v="2"/>
  </r>
  <r>
    <x v="3"/>
    <n v="1128299"/>
    <x v="271"/>
    <x v="1"/>
    <x v="23"/>
    <x v="26"/>
    <x v="5"/>
    <x v="1"/>
    <n v="59"/>
    <x v="212"/>
    <x v="2134"/>
    <x v="3208"/>
    <x v="18"/>
    <x v="2"/>
  </r>
  <r>
    <x v="3"/>
    <n v="1128299"/>
    <x v="301"/>
    <x v="1"/>
    <x v="23"/>
    <x v="26"/>
    <x v="0"/>
    <x v="0"/>
    <n v="58"/>
    <x v="154"/>
    <x v="2135"/>
    <x v="3209"/>
    <x v="48"/>
    <x v="2"/>
  </r>
  <r>
    <x v="3"/>
    <n v="1128299"/>
    <x v="301"/>
    <x v="1"/>
    <x v="23"/>
    <x v="26"/>
    <x v="1"/>
    <x v="0"/>
    <n v="65"/>
    <x v="124"/>
    <x v="1320"/>
    <x v="2413"/>
    <x v="59"/>
    <x v="2"/>
  </r>
  <r>
    <x v="3"/>
    <n v="1128299"/>
    <x v="301"/>
    <x v="1"/>
    <x v="23"/>
    <x v="26"/>
    <x v="2"/>
    <x v="1"/>
    <n v="83"/>
    <x v="126"/>
    <x v="2136"/>
    <x v="3210"/>
    <x v="66"/>
    <x v="2"/>
  </r>
  <r>
    <x v="3"/>
    <n v="1128299"/>
    <x v="301"/>
    <x v="1"/>
    <x v="23"/>
    <x v="26"/>
    <x v="3"/>
    <x v="1"/>
    <n v="82"/>
    <x v="147"/>
    <x v="2137"/>
    <x v="3211"/>
    <x v="66"/>
    <x v="2"/>
  </r>
  <r>
    <x v="3"/>
    <n v="1128299"/>
    <x v="301"/>
    <x v="1"/>
    <x v="23"/>
    <x v="26"/>
    <x v="4"/>
    <x v="0"/>
    <n v="92"/>
    <x v="236"/>
    <x v="833"/>
    <x v="3212"/>
    <x v="41"/>
    <x v="2"/>
  </r>
  <r>
    <x v="3"/>
    <n v="1128299"/>
    <x v="301"/>
    <x v="1"/>
    <x v="23"/>
    <x v="26"/>
    <x v="5"/>
    <x v="1"/>
    <n v="100"/>
    <x v="49"/>
    <x v="2138"/>
    <x v="3213"/>
    <x v="35"/>
    <x v="2"/>
  </r>
  <r>
    <x v="3"/>
    <n v="1128299"/>
    <x v="330"/>
    <x v="1"/>
    <x v="23"/>
    <x v="26"/>
    <x v="0"/>
    <x v="0"/>
    <n v="86"/>
    <x v="83"/>
    <x v="2139"/>
    <x v="3214"/>
    <x v="60"/>
    <x v="2"/>
  </r>
  <r>
    <x v="3"/>
    <n v="1128299"/>
    <x v="330"/>
    <x v="1"/>
    <x v="23"/>
    <x v="26"/>
    <x v="1"/>
    <x v="0"/>
    <n v="92"/>
    <x v="126"/>
    <x v="2140"/>
    <x v="3215"/>
    <x v="66"/>
    <x v="2"/>
  </r>
  <r>
    <x v="3"/>
    <n v="1128299"/>
    <x v="330"/>
    <x v="1"/>
    <x v="23"/>
    <x v="26"/>
    <x v="2"/>
    <x v="1"/>
    <n v="90"/>
    <x v="130"/>
    <x v="2141"/>
    <x v="3216"/>
    <x v="64"/>
    <x v="2"/>
  </r>
  <r>
    <x v="3"/>
    <n v="1128299"/>
    <x v="330"/>
    <x v="1"/>
    <x v="23"/>
    <x v="26"/>
    <x v="3"/>
    <x v="1"/>
    <n v="86"/>
    <x v="137"/>
    <x v="2142"/>
    <x v="3217"/>
    <x v="64"/>
    <x v="2"/>
  </r>
  <r>
    <x v="3"/>
    <n v="1128299"/>
    <x v="330"/>
    <x v="1"/>
    <x v="23"/>
    <x v="26"/>
    <x v="4"/>
    <x v="0"/>
    <n v="86"/>
    <x v="133"/>
    <x v="1832"/>
    <x v="3218"/>
    <x v="39"/>
    <x v="2"/>
  </r>
  <r>
    <x v="3"/>
    <n v="1128299"/>
    <x v="330"/>
    <x v="1"/>
    <x v="23"/>
    <x v="26"/>
    <x v="5"/>
    <x v="1"/>
    <n v="103"/>
    <x v="134"/>
    <x v="2143"/>
    <x v="3219"/>
    <x v="35"/>
    <x v="2"/>
  </r>
  <r>
    <x v="3"/>
    <n v="1128299"/>
    <x v="362"/>
    <x v="1"/>
    <x v="23"/>
    <x v="26"/>
    <x v="0"/>
    <x v="0"/>
    <n v="86"/>
    <x v="128"/>
    <x v="2144"/>
    <x v="3220"/>
    <x v="48"/>
    <x v="2"/>
  </r>
  <r>
    <x v="3"/>
    <n v="1128299"/>
    <x v="362"/>
    <x v="1"/>
    <x v="23"/>
    <x v="26"/>
    <x v="1"/>
    <x v="0"/>
    <n v="77"/>
    <x v="101"/>
    <x v="2145"/>
    <x v="3221"/>
    <x v="48"/>
    <x v="2"/>
  </r>
  <r>
    <x v="3"/>
    <n v="1128299"/>
    <x v="362"/>
    <x v="1"/>
    <x v="23"/>
    <x v="26"/>
    <x v="2"/>
    <x v="1"/>
    <n v="70"/>
    <x v="133"/>
    <x v="2146"/>
    <x v="3222"/>
    <x v="66"/>
    <x v="2"/>
  </r>
  <r>
    <x v="3"/>
    <n v="1128299"/>
    <x v="362"/>
    <x v="1"/>
    <x v="23"/>
    <x v="26"/>
    <x v="3"/>
    <x v="1"/>
    <n v="74"/>
    <x v="209"/>
    <x v="2147"/>
    <x v="3223"/>
    <x v="60"/>
    <x v="2"/>
  </r>
  <r>
    <x v="3"/>
    <n v="1128299"/>
    <x v="362"/>
    <x v="1"/>
    <x v="23"/>
    <x v="26"/>
    <x v="4"/>
    <x v="0"/>
    <n v="64"/>
    <x v="216"/>
    <x v="1332"/>
    <x v="3224"/>
    <x v="40"/>
    <x v="2"/>
  </r>
  <r>
    <x v="3"/>
    <n v="1128299"/>
    <x v="362"/>
    <x v="1"/>
    <x v="23"/>
    <x v="26"/>
    <x v="5"/>
    <x v="1"/>
    <n v="63"/>
    <x v="228"/>
    <x v="1221"/>
    <x v="2839"/>
    <x v="29"/>
    <x v="2"/>
  </r>
  <r>
    <x v="3"/>
    <n v="1128299"/>
    <x v="394"/>
    <x v="1"/>
    <x v="23"/>
    <x v="26"/>
    <x v="0"/>
    <x v="0"/>
    <n v="43"/>
    <x v="57"/>
    <x v="1530"/>
    <x v="3225"/>
    <x v="66"/>
    <x v="2"/>
  </r>
  <r>
    <x v="3"/>
    <n v="1128299"/>
    <x v="394"/>
    <x v="1"/>
    <x v="23"/>
    <x v="26"/>
    <x v="1"/>
    <x v="0"/>
    <n v="46"/>
    <x v="35"/>
    <x v="1292"/>
    <x v="3226"/>
    <x v="48"/>
    <x v="2"/>
  </r>
  <r>
    <x v="3"/>
    <n v="1128299"/>
    <x v="394"/>
    <x v="1"/>
    <x v="23"/>
    <x v="26"/>
    <x v="2"/>
    <x v="1"/>
    <n v="43"/>
    <x v="252"/>
    <x v="2148"/>
    <x v="3227"/>
    <x v="59"/>
    <x v="2"/>
  </r>
  <r>
    <x v="3"/>
    <n v="1128299"/>
    <x v="394"/>
    <x v="1"/>
    <x v="23"/>
    <x v="26"/>
    <x v="3"/>
    <x v="1"/>
    <n v="41"/>
    <x v="184"/>
    <x v="2090"/>
    <x v="3228"/>
    <x v="48"/>
    <x v="2"/>
  </r>
  <r>
    <x v="3"/>
    <n v="1128299"/>
    <x v="394"/>
    <x v="1"/>
    <x v="23"/>
    <x v="26"/>
    <x v="4"/>
    <x v="0"/>
    <n v="51"/>
    <x v="169"/>
    <x v="1904"/>
    <x v="3229"/>
    <x v="9"/>
    <x v="2"/>
  </r>
  <r>
    <x v="3"/>
    <n v="1128299"/>
    <x v="394"/>
    <x v="1"/>
    <x v="23"/>
    <x v="26"/>
    <x v="5"/>
    <x v="1"/>
    <n v="39"/>
    <x v="41"/>
    <x v="2062"/>
    <x v="3073"/>
    <x v="0"/>
    <x v="2"/>
  </r>
  <r>
    <x v="3"/>
    <n v="1128299"/>
    <x v="423"/>
    <x v="1"/>
    <x v="23"/>
    <x v="26"/>
    <x v="0"/>
    <x v="0"/>
    <n v="34"/>
    <x v="205"/>
    <x v="1456"/>
    <x v="2311"/>
    <x v="64"/>
    <x v="2"/>
  </r>
  <r>
    <x v="3"/>
    <n v="1128299"/>
    <x v="423"/>
    <x v="1"/>
    <x v="23"/>
    <x v="26"/>
    <x v="1"/>
    <x v="0"/>
    <n v="45"/>
    <x v="155"/>
    <x v="2149"/>
    <x v="3230"/>
    <x v="66"/>
    <x v="2"/>
  </r>
  <r>
    <x v="3"/>
    <n v="1128299"/>
    <x v="423"/>
    <x v="1"/>
    <x v="23"/>
    <x v="26"/>
    <x v="2"/>
    <x v="1"/>
    <n v="42"/>
    <x v="38"/>
    <x v="1068"/>
    <x v="3231"/>
    <x v="0"/>
    <x v="2"/>
  </r>
  <r>
    <x v="3"/>
    <n v="1128299"/>
    <x v="423"/>
    <x v="1"/>
    <x v="23"/>
    <x v="26"/>
    <x v="3"/>
    <x v="1"/>
    <n v="36"/>
    <x v="193"/>
    <x v="1044"/>
    <x v="2239"/>
    <x v="0"/>
    <x v="2"/>
  </r>
  <r>
    <x v="3"/>
    <n v="1128299"/>
    <x v="423"/>
    <x v="1"/>
    <x v="23"/>
    <x v="26"/>
    <x v="4"/>
    <x v="0"/>
    <n v="47"/>
    <x v="60"/>
    <x v="2150"/>
    <x v="3232"/>
    <x v="40"/>
    <x v="2"/>
  </r>
  <r>
    <x v="3"/>
    <n v="1128299"/>
    <x v="423"/>
    <x v="1"/>
    <x v="23"/>
    <x v="26"/>
    <x v="5"/>
    <x v="1"/>
    <n v="50"/>
    <x v="243"/>
    <x v="1987"/>
    <x v="3233"/>
    <x v="28"/>
    <x v="2"/>
  </r>
  <r>
    <x v="3"/>
    <n v="1128299"/>
    <x v="454"/>
    <x v="1"/>
    <x v="23"/>
    <x v="26"/>
    <x v="0"/>
    <x v="0"/>
    <n v="39"/>
    <x v="143"/>
    <x v="2151"/>
    <x v="3234"/>
    <x v="0"/>
    <x v="2"/>
  </r>
  <r>
    <x v="3"/>
    <n v="1128299"/>
    <x v="454"/>
    <x v="1"/>
    <x v="23"/>
    <x v="26"/>
    <x v="1"/>
    <x v="0"/>
    <n v="42"/>
    <x v="124"/>
    <x v="1383"/>
    <x v="1727"/>
    <x v="59"/>
    <x v="2"/>
  </r>
  <r>
    <x v="3"/>
    <n v="1128299"/>
    <x v="454"/>
    <x v="1"/>
    <x v="23"/>
    <x v="26"/>
    <x v="2"/>
    <x v="1"/>
    <n v="38"/>
    <x v="251"/>
    <x v="1920"/>
    <x v="3235"/>
    <x v="59"/>
    <x v="2"/>
  </r>
  <r>
    <x v="3"/>
    <n v="1128299"/>
    <x v="454"/>
    <x v="1"/>
    <x v="23"/>
    <x v="26"/>
    <x v="3"/>
    <x v="1"/>
    <n v="48"/>
    <x v="35"/>
    <x v="1185"/>
    <x v="605"/>
    <x v="0"/>
    <x v="2"/>
  </r>
  <r>
    <x v="3"/>
    <n v="1128299"/>
    <x v="454"/>
    <x v="1"/>
    <x v="23"/>
    <x v="26"/>
    <x v="4"/>
    <x v="0"/>
    <n v="68"/>
    <x v="164"/>
    <x v="2106"/>
    <x v="3236"/>
    <x v="9"/>
    <x v="2"/>
  </r>
  <r>
    <x v="3"/>
    <n v="1128299"/>
    <x v="454"/>
    <x v="1"/>
    <x v="23"/>
    <x v="26"/>
    <x v="5"/>
    <x v="1"/>
    <n v="81"/>
    <x v="132"/>
    <x v="734"/>
    <x v="3237"/>
    <x v="35"/>
    <x v="2"/>
  </r>
  <r>
    <x v="3"/>
    <n v="1128299"/>
    <x v="483"/>
    <x v="1"/>
    <x v="23"/>
    <x v="26"/>
    <x v="0"/>
    <x v="0"/>
    <n v="69"/>
    <x v="142"/>
    <x v="2152"/>
    <x v="3238"/>
    <x v="59"/>
    <x v="2"/>
  </r>
  <r>
    <x v="3"/>
    <n v="1128299"/>
    <x v="483"/>
    <x v="1"/>
    <x v="23"/>
    <x v="26"/>
    <x v="1"/>
    <x v="0"/>
    <n v="72"/>
    <x v="97"/>
    <x v="1848"/>
    <x v="3152"/>
    <x v="0"/>
    <x v="2"/>
  </r>
  <r>
    <x v="0"/>
    <n v="1128299"/>
    <x v="483"/>
    <x v="1"/>
    <x v="23"/>
    <x v="26"/>
    <x v="2"/>
    <x v="1"/>
    <n v="69"/>
    <x v="244"/>
    <x v="762"/>
    <x v="3239"/>
    <x v="59"/>
    <x v="2"/>
  </r>
  <r>
    <x v="0"/>
    <n v="1128299"/>
    <x v="483"/>
    <x v="1"/>
    <x v="23"/>
    <x v="26"/>
    <x v="3"/>
    <x v="1"/>
    <n v="72"/>
    <x v="163"/>
    <x v="1779"/>
    <x v="3240"/>
    <x v="64"/>
    <x v="2"/>
  </r>
  <r>
    <x v="0"/>
    <n v="1128299"/>
    <x v="483"/>
    <x v="1"/>
    <x v="23"/>
    <x v="26"/>
    <x v="4"/>
    <x v="0"/>
    <n v="82"/>
    <x v="165"/>
    <x v="2153"/>
    <x v="3241"/>
    <x v="39"/>
    <x v="2"/>
  </r>
  <r>
    <x v="0"/>
    <n v="1128299"/>
    <x v="483"/>
    <x v="1"/>
    <x v="23"/>
    <x v="26"/>
    <x v="5"/>
    <x v="1"/>
    <n v="87"/>
    <x v="36"/>
    <x v="2154"/>
    <x v="3242"/>
    <x v="18"/>
    <x v="2"/>
  </r>
  <r>
    <x v="0"/>
    <n v="1197831"/>
    <x v="169"/>
    <x v="1"/>
    <x v="23"/>
    <x v="26"/>
    <x v="0"/>
    <x v="0"/>
    <n v="19"/>
    <x v="131"/>
    <x v="2155"/>
    <x v="3243"/>
    <x v="30"/>
    <x v="2"/>
  </r>
  <r>
    <x v="0"/>
    <n v="1197831"/>
    <x v="169"/>
    <x v="1"/>
    <x v="23"/>
    <x v="26"/>
    <x v="1"/>
    <x v="0"/>
    <n v="28"/>
    <x v="130"/>
    <x v="1045"/>
    <x v="3244"/>
    <x v="18"/>
    <x v="2"/>
  </r>
  <r>
    <x v="0"/>
    <n v="1197831"/>
    <x v="169"/>
    <x v="1"/>
    <x v="23"/>
    <x v="26"/>
    <x v="2"/>
    <x v="1"/>
    <n v="28"/>
    <x v="164"/>
    <x v="2156"/>
    <x v="3245"/>
    <x v="8"/>
    <x v="2"/>
  </r>
  <r>
    <x v="0"/>
    <n v="1197831"/>
    <x v="169"/>
    <x v="1"/>
    <x v="23"/>
    <x v="26"/>
    <x v="3"/>
    <x v="1"/>
    <n v="33"/>
    <x v="247"/>
    <x v="2157"/>
    <x v="3246"/>
    <x v="60"/>
    <x v="2"/>
  </r>
  <r>
    <x v="0"/>
    <n v="1197831"/>
    <x v="169"/>
    <x v="1"/>
    <x v="23"/>
    <x v="26"/>
    <x v="4"/>
    <x v="0"/>
    <n v="36"/>
    <x v="211"/>
    <x v="2158"/>
    <x v="3247"/>
    <x v="25"/>
    <x v="2"/>
  </r>
  <r>
    <x v="3"/>
    <n v="1197831"/>
    <x v="169"/>
    <x v="1"/>
    <x v="23"/>
    <x v="26"/>
    <x v="5"/>
    <x v="1"/>
    <n v="34"/>
    <x v="231"/>
    <x v="2159"/>
    <x v="3248"/>
    <x v="38"/>
    <x v="2"/>
  </r>
  <r>
    <x v="0"/>
    <n v="1197831"/>
    <x v="199"/>
    <x v="1"/>
    <x v="23"/>
    <x v="26"/>
    <x v="0"/>
    <x v="0"/>
    <n v="23"/>
    <x v="134"/>
    <x v="2160"/>
    <x v="3249"/>
    <x v="8"/>
    <x v="2"/>
  </r>
  <r>
    <x v="0"/>
    <n v="1197831"/>
    <x v="199"/>
    <x v="1"/>
    <x v="23"/>
    <x v="26"/>
    <x v="1"/>
    <x v="0"/>
    <n v="32"/>
    <x v="132"/>
    <x v="1417"/>
    <x v="2783"/>
    <x v="23"/>
    <x v="2"/>
  </r>
  <r>
    <x v="0"/>
    <n v="1197831"/>
    <x v="199"/>
    <x v="1"/>
    <x v="23"/>
    <x v="26"/>
    <x v="2"/>
    <x v="1"/>
    <n v="34"/>
    <x v="209"/>
    <x v="2161"/>
    <x v="3250"/>
    <x v="33"/>
    <x v="2"/>
  </r>
  <r>
    <x v="0"/>
    <n v="1197831"/>
    <x v="199"/>
    <x v="2"/>
    <x v="24"/>
    <x v="27"/>
    <x v="3"/>
    <x v="1"/>
    <n v="32"/>
    <x v="245"/>
    <x v="1986"/>
    <x v="3251"/>
    <x v="64"/>
    <x v="2"/>
  </r>
  <r>
    <x v="0"/>
    <n v="1197831"/>
    <x v="199"/>
    <x v="2"/>
    <x v="24"/>
    <x v="27"/>
    <x v="4"/>
    <x v="0"/>
    <n v="39"/>
    <x v="227"/>
    <x v="2162"/>
    <x v="3252"/>
    <x v="2"/>
    <x v="2"/>
  </r>
  <r>
    <x v="0"/>
    <n v="1197831"/>
    <x v="199"/>
    <x v="2"/>
    <x v="24"/>
    <x v="27"/>
    <x v="5"/>
    <x v="1"/>
    <n v="34"/>
    <x v="165"/>
    <x v="1893"/>
    <x v="3253"/>
    <x v="9"/>
    <x v="2"/>
  </r>
  <r>
    <x v="0"/>
    <n v="1197831"/>
    <x v="708"/>
    <x v="2"/>
    <x v="24"/>
    <x v="27"/>
    <x v="0"/>
    <x v="0"/>
    <n v="28"/>
    <x v="163"/>
    <x v="1707"/>
    <x v="2666"/>
    <x v="18"/>
    <x v="2"/>
  </r>
  <r>
    <x v="0"/>
    <n v="1197831"/>
    <x v="708"/>
    <x v="2"/>
    <x v="24"/>
    <x v="27"/>
    <x v="1"/>
    <x v="0"/>
    <n v="36"/>
    <x v="138"/>
    <x v="1091"/>
    <x v="3254"/>
    <x v="24"/>
    <x v="2"/>
  </r>
  <r>
    <x v="0"/>
    <n v="1197831"/>
    <x v="708"/>
    <x v="2"/>
    <x v="24"/>
    <x v="27"/>
    <x v="2"/>
    <x v="1"/>
    <n v="28"/>
    <x v="161"/>
    <x v="2163"/>
    <x v="3255"/>
    <x v="29"/>
    <x v="2"/>
  </r>
  <r>
    <x v="0"/>
    <n v="1197831"/>
    <x v="708"/>
    <x v="2"/>
    <x v="24"/>
    <x v="27"/>
    <x v="3"/>
    <x v="1"/>
    <n v="33"/>
    <x v="193"/>
    <x v="1615"/>
    <x v="3256"/>
    <x v="39"/>
    <x v="2"/>
  </r>
  <r>
    <x v="3"/>
    <n v="1197831"/>
    <x v="708"/>
    <x v="2"/>
    <x v="24"/>
    <x v="27"/>
    <x v="4"/>
    <x v="0"/>
    <n v="37"/>
    <x v="41"/>
    <x v="2164"/>
    <x v="3257"/>
    <x v="18"/>
    <x v="2"/>
  </r>
  <r>
    <x v="3"/>
    <n v="1197831"/>
    <x v="708"/>
    <x v="2"/>
    <x v="24"/>
    <x v="27"/>
    <x v="5"/>
    <x v="1"/>
    <n v="33"/>
    <x v="210"/>
    <x v="2165"/>
    <x v="3258"/>
    <x v="42"/>
    <x v="2"/>
  </r>
  <r>
    <x v="3"/>
    <n v="1197831"/>
    <x v="723"/>
    <x v="2"/>
    <x v="24"/>
    <x v="27"/>
    <x v="0"/>
    <x v="0"/>
    <n v="19"/>
    <x v="49"/>
    <x v="1066"/>
    <x v="3259"/>
    <x v="28"/>
    <x v="2"/>
  </r>
  <r>
    <x v="3"/>
    <n v="1197831"/>
    <x v="723"/>
    <x v="2"/>
    <x v="24"/>
    <x v="27"/>
    <x v="1"/>
    <x v="0"/>
    <n v="29"/>
    <x v="49"/>
    <x v="1908"/>
    <x v="3260"/>
    <x v="35"/>
    <x v="2"/>
  </r>
  <r>
    <x v="3"/>
    <n v="1197831"/>
    <x v="723"/>
    <x v="2"/>
    <x v="24"/>
    <x v="27"/>
    <x v="2"/>
    <x v="1"/>
    <n v="24"/>
    <x v="216"/>
    <x v="2046"/>
    <x v="3261"/>
    <x v="28"/>
    <x v="2"/>
  </r>
  <r>
    <x v="3"/>
    <n v="1197831"/>
    <x v="723"/>
    <x v="2"/>
    <x v="24"/>
    <x v="27"/>
    <x v="3"/>
    <x v="1"/>
    <n v="29"/>
    <x v="161"/>
    <x v="2069"/>
    <x v="3262"/>
    <x v="9"/>
    <x v="2"/>
  </r>
  <r>
    <x v="3"/>
    <n v="1197831"/>
    <x v="723"/>
    <x v="2"/>
    <x v="24"/>
    <x v="27"/>
    <x v="4"/>
    <x v="0"/>
    <n v="34"/>
    <x v="249"/>
    <x v="2125"/>
    <x v="3263"/>
    <x v="30"/>
    <x v="2"/>
  </r>
  <r>
    <x v="3"/>
    <n v="1197831"/>
    <x v="723"/>
    <x v="2"/>
    <x v="24"/>
    <x v="27"/>
    <x v="5"/>
    <x v="1"/>
    <n v="28"/>
    <x v="216"/>
    <x v="1523"/>
    <x v="3264"/>
    <x v="22"/>
    <x v="2"/>
  </r>
  <r>
    <x v="3"/>
    <n v="1197831"/>
    <x v="258"/>
    <x v="2"/>
    <x v="24"/>
    <x v="27"/>
    <x v="0"/>
    <x v="0"/>
    <n v="18"/>
    <x v="126"/>
    <x v="2166"/>
    <x v="3265"/>
    <x v="0"/>
    <x v="2"/>
  </r>
  <r>
    <x v="3"/>
    <n v="1197831"/>
    <x v="258"/>
    <x v="2"/>
    <x v="24"/>
    <x v="27"/>
    <x v="1"/>
    <x v="0"/>
    <n v="28"/>
    <x v="130"/>
    <x v="1045"/>
    <x v="1788"/>
    <x v="35"/>
    <x v="2"/>
  </r>
  <r>
    <x v="3"/>
    <n v="1197831"/>
    <x v="258"/>
    <x v="2"/>
    <x v="24"/>
    <x v="27"/>
    <x v="2"/>
    <x v="1"/>
    <n v="23"/>
    <x v="212"/>
    <x v="2167"/>
    <x v="3266"/>
    <x v="28"/>
    <x v="2"/>
  </r>
  <r>
    <x v="3"/>
    <n v="1197831"/>
    <x v="258"/>
    <x v="2"/>
    <x v="24"/>
    <x v="27"/>
    <x v="3"/>
    <x v="1"/>
    <n v="33"/>
    <x v="242"/>
    <x v="2028"/>
    <x v="3267"/>
    <x v="9"/>
    <x v="2"/>
  </r>
  <r>
    <x v="3"/>
    <n v="1197831"/>
    <x v="258"/>
    <x v="2"/>
    <x v="24"/>
    <x v="27"/>
    <x v="4"/>
    <x v="0"/>
    <n v="47"/>
    <x v="196"/>
    <x v="1543"/>
    <x v="3268"/>
    <x v="8"/>
    <x v="2"/>
  </r>
  <r>
    <x v="3"/>
    <n v="1197831"/>
    <x v="258"/>
    <x v="2"/>
    <x v="24"/>
    <x v="27"/>
    <x v="5"/>
    <x v="1"/>
    <n v="42"/>
    <x v="153"/>
    <x v="2168"/>
    <x v="3269"/>
    <x v="32"/>
    <x v="2"/>
  </r>
  <r>
    <x v="3"/>
    <n v="1197831"/>
    <x v="288"/>
    <x v="2"/>
    <x v="24"/>
    <x v="27"/>
    <x v="0"/>
    <x v="0"/>
    <n v="42"/>
    <x v="49"/>
    <x v="845"/>
    <x v="3270"/>
    <x v="29"/>
    <x v="2"/>
  </r>
  <r>
    <x v="3"/>
    <n v="1197831"/>
    <x v="288"/>
    <x v="2"/>
    <x v="24"/>
    <x v="27"/>
    <x v="1"/>
    <x v="0"/>
    <n v="46"/>
    <x v="143"/>
    <x v="2169"/>
    <x v="3271"/>
    <x v="35"/>
    <x v="2"/>
  </r>
  <r>
    <x v="3"/>
    <n v="1197831"/>
    <x v="288"/>
    <x v="2"/>
    <x v="24"/>
    <x v="27"/>
    <x v="2"/>
    <x v="1"/>
    <n v="47"/>
    <x v="132"/>
    <x v="2170"/>
    <x v="3272"/>
    <x v="35"/>
    <x v="2"/>
  </r>
  <r>
    <x v="3"/>
    <n v="1197831"/>
    <x v="288"/>
    <x v="2"/>
    <x v="24"/>
    <x v="27"/>
    <x v="3"/>
    <x v="1"/>
    <n v="48"/>
    <x v="231"/>
    <x v="1308"/>
    <x v="3273"/>
    <x v="40"/>
    <x v="2"/>
  </r>
  <r>
    <x v="3"/>
    <n v="1197831"/>
    <x v="288"/>
    <x v="2"/>
    <x v="24"/>
    <x v="27"/>
    <x v="4"/>
    <x v="0"/>
    <n v="52"/>
    <x v="236"/>
    <x v="1091"/>
    <x v="3274"/>
    <x v="30"/>
    <x v="2"/>
  </r>
  <r>
    <x v="3"/>
    <n v="1197831"/>
    <x v="288"/>
    <x v="2"/>
    <x v="24"/>
    <x v="27"/>
    <x v="5"/>
    <x v="1"/>
    <n v="55"/>
    <x v="108"/>
    <x v="2171"/>
    <x v="3275"/>
    <x v="22"/>
    <x v="2"/>
  </r>
  <r>
    <x v="3"/>
    <n v="1197831"/>
    <x v="320"/>
    <x v="2"/>
    <x v="24"/>
    <x v="27"/>
    <x v="0"/>
    <x v="0"/>
    <n v="48"/>
    <x v="146"/>
    <x v="1862"/>
    <x v="3276"/>
    <x v="0"/>
    <x v="2"/>
  </r>
  <r>
    <x v="3"/>
    <n v="1197831"/>
    <x v="320"/>
    <x v="2"/>
    <x v="24"/>
    <x v="27"/>
    <x v="1"/>
    <x v="0"/>
    <n v="52"/>
    <x v="158"/>
    <x v="2172"/>
    <x v="3277"/>
    <x v="59"/>
    <x v="2"/>
  </r>
  <r>
    <x v="3"/>
    <n v="1197831"/>
    <x v="320"/>
    <x v="2"/>
    <x v="24"/>
    <x v="27"/>
    <x v="2"/>
    <x v="1"/>
    <n v="46"/>
    <x v="112"/>
    <x v="2173"/>
    <x v="3278"/>
    <x v="66"/>
    <x v="2"/>
  </r>
  <r>
    <x v="3"/>
    <n v="1197831"/>
    <x v="320"/>
    <x v="2"/>
    <x v="24"/>
    <x v="27"/>
    <x v="3"/>
    <x v="1"/>
    <n v="47"/>
    <x v="251"/>
    <x v="1434"/>
    <x v="3279"/>
    <x v="34"/>
    <x v="2"/>
  </r>
  <r>
    <x v="3"/>
    <n v="1197831"/>
    <x v="320"/>
    <x v="2"/>
    <x v="24"/>
    <x v="27"/>
    <x v="4"/>
    <x v="0"/>
    <n v="53"/>
    <x v="165"/>
    <x v="2174"/>
    <x v="3280"/>
    <x v="35"/>
    <x v="2"/>
  </r>
  <r>
    <x v="0"/>
    <n v="1197831"/>
    <x v="320"/>
    <x v="2"/>
    <x v="24"/>
    <x v="27"/>
    <x v="5"/>
    <x v="1"/>
    <n v="64"/>
    <x v="159"/>
    <x v="2175"/>
    <x v="3281"/>
    <x v="62"/>
    <x v="2"/>
  </r>
  <r>
    <x v="0"/>
    <n v="1197831"/>
    <x v="353"/>
    <x v="2"/>
    <x v="24"/>
    <x v="27"/>
    <x v="0"/>
    <x v="0"/>
    <n v="46"/>
    <x v="124"/>
    <x v="2176"/>
    <x v="3282"/>
    <x v="66"/>
    <x v="2"/>
  </r>
  <r>
    <x v="0"/>
    <n v="1197831"/>
    <x v="353"/>
    <x v="2"/>
    <x v="24"/>
    <x v="27"/>
    <x v="1"/>
    <x v="0"/>
    <n v="53"/>
    <x v="49"/>
    <x v="2177"/>
    <x v="3283"/>
    <x v="60"/>
    <x v="2"/>
  </r>
  <r>
    <x v="0"/>
    <n v="1197831"/>
    <x v="353"/>
    <x v="2"/>
    <x v="24"/>
    <x v="27"/>
    <x v="2"/>
    <x v="1"/>
    <n v="46"/>
    <x v="43"/>
    <x v="2178"/>
    <x v="3284"/>
    <x v="60"/>
    <x v="2"/>
  </r>
  <r>
    <x v="0"/>
    <n v="1197831"/>
    <x v="353"/>
    <x v="2"/>
    <x v="24"/>
    <x v="27"/>
    <x v="3"/>
    <x v="1"/>
    <n v="48"/>
    <x v="168"/>
    <x v="2179"/>
    <x v="3285"/>
    <x v="42"/>
    <x v="2"/>
  </r>
  <r>
    <x v="2"/>
    <n v="1197831"/>
    <x v="353"/>
    <x v="2"/>
    <x v="24"/>
    <x v="27"/>
    <x v="4"/>
    <x v="0"/>
    <n v="52"/>
    <x v="247"/>
    <x v="1550"/>
    <x v="3286"/>
    <x v="24"/>
    <x v="2"/>
  </r>
  <r>
    <x v="2"/>
    <n v="1197831"/>
    <x v="353"/>
    <x v="2"/>
    <x v="24"/>
    <x v="27"/>
    <x v="5"/>
    <x v="1"/>
    <n v="54"/>
    <x v="130"/>
    <x v="1199"/>
    <x v="3287"/>
    <x v="61"/>
    <x v="2"/>
  </r>
  <r>
    <x v="2"/>
    <n v="1197831"/>
    <x v="381"/>
    <x v="2"/>
    <x v="24"/>
    <x v="27"/>
    <x v="0"/>
    <x v="0"/>
    <n v="50"/>
    <x v="129"/>
    <x v="2180"/>
    <x v="3288"/>
    <x v="0"/>
    <x v="2"/>
  </r>
  <r>
    <x v="2"/>
    <n v="1197831"/>
    <x v="381"/>
    <x v="2"/>
    <x v="24"/>
    <x v="27"/>
    <x v="1"/>
    <x v="0"/>
    <n v="50"/>
    <x v="143"/>
    <x v="2181"/>
    <x v="3289"/>
    <x v="59"/>
    <x v="2"/>
  </r>
  <r>
    <x v="2"/>
    <n v="1197831"/>
    <x v="381"/>
    <x v="2"/>
    <x v="24"/>
    <x v="27"/>
    <x v="2"/>
    <x v="1"/>
    <n v="56"/>
    <x v="131"/>
    <x v="879"/>
    <x v="3290"/>
    <x v="59"/>
    <x v="2"/>
  </r>
  <r>
    <x v="2"/>
    <n v="1197831"/>
    <x v="381"/>
    <x v="2"/>
    <x v="24"/>
    <x v="27"/>
    <x v="3"/>
    <x v="1"/>
    <n v="55"/>
    <x v="210"/>
    <x v="2182"/>
    <x v="3291"/>
    <x v="32"/>
    <x v="2"/>
  </r>
  <r>
    <x v="2"/>
    <n v="1197831"/>
    <x v="381"/>
    <x v="2"/>
    <x v="24"/>
    <x v="27"/>
    <x v="4"/>
    <x v="0"/>
    <n v="50"/>
    <x v="233"/>
    <x v="2183"/>
    <x v="3292"/>
    <x v="24"/>
    <x v="2"/>
  </r>
  <r>
    <x v="2"/>
    <n v="1197831"/>
    <x v="381"/>
    <x v="2"/>
    <x v="24"/>
    <x v="27"/>
    <x v="5"/>
    <x v="1"/>
    <n v="49"/>
    <x v="141"/>
    <x v="2184"/>
    <x v="3293"/>
    <x v="63"/>
    <x v="2"/>
  </r>
  <r>
    <x v="2"/>
    <n v="1197831"/>
    <x v="410"/>
    <x v="2"/>
    <x v="24"/>
    <x v="27"/>
    <x v="0"/>
    <x v="0"/>
    <n v="36"/>
    <x v="212"/>
    <x v="2185"/>
    <x v="3294"/>
    <x v="48"/>
    <x v="2"/>
  </r>
  <r>
    <x v="2"/>
    <n v="1197831"/>
    <x v="410"/>
    <x v="2"/>
    <x v="24"/>
    <x v="27"/>
    <x v="1"/>
    <x v="0"/>
    <n v="37"/>
    <x v="217"/>
    <x v="2186"/>
    <x v="3295"/>
    <x v="64"/>
    <x v="2"/>
  </r>
  <r>
    <x v="2"/>
    <n v="1197831"/>
    <x v="410"/>
    <x v="2"/>
    <x v="24"/>
    <x v="27"/>
    <x v="2"/>
    <x v="1"/>
    <n v="41"/>
    <x v="165"/>
    <x v="2187"/>
    <x v="3296"/>
    <x v="48"/>
    <x v="2"/>
  </r>
  <r>
    <x v="2"/>
    <n v="1197831"/>
    <x v="410"/>
    <x v="2"/>
    <x v="24"/>
    <x v="27"/>
    <x v="3"/>
    <x v="1"/>
    <n v="44"/>
    <x v="253"/>
    <x v="2188"/>
    <x v="3297"/>
    <x v="42"/>
    <x v="2"/>
  </r>
  <r>
    <x v="2"/>
    <n v="1197831"/>
    <x v="410"/>
    <x v="2"/>
    <x v="24"/>
    <x v="27"/>
    <x v="4"/>
    <x v="0"/>
    <n v="32"/>
    <x v="250"/>
    <x v="1642"/>
    <x v="3298"/>
    <x v="35"/>
    <x v="2"/>
  </r>
  <r>
    <x v="2"/>
    <n v="1197831"/>
    <x v="410"/>
    <x v="2"/>
    <x v="24"/>
    <x v="27"/>
    <x v="5"/>
    <x v="1"/>
    <n v="42"/>
    <x v="213"/>
    <x v="2027"/>
    <x v="3299"/>
    <x v="49"/>
    <x v="2"/>
  </r>
  <r>
    <x v="2"/>
    <n v="1197831"/>
    <x v="442"/>
    <x v="2"/>
    <x v="24"/>
    <x v="27"/>
    <x v="0"/>
    <x v="0"/>
    <n v="33"/>
    <x v="131"/>
    <x v="1257"/>
    <x v="3300"/>
    <x v="66"/>
    <x v="2"/>
  </r>
  <r>
    <x v="2"/>
    <n v="1197831"/>
    <x v="442"/>
    <x v="2"/>
    <x v="24"/>
    <x v="27"/>
    <x v="1"/>
    <x v="0"/>
    <n v="32"/>
    <x v="133"/>
    <x v="1227"/>
    <x v="3301"/>
    <x v="59"/>
    <x v="2"/>
  </r>
  <r>
    <x v="2"/>
    <n v="1197831"/>
    <x v="442"/>
    <x v="2"/>
    <x v="24"/>
    <x v="27"/>
    <x v="2"/>
    <x v="1"/>
    <n v="58"/>
    <x v="42"/>
    <x v="1140"/>
    <x v="3302"/>
    <x v="64"/>
    <x v="2"/>
  </r>
  <r>
    <x v="2"/>
    <n v="1197831"/>
    <x v="442"/>
    <x v="2"/>
    <x v="24"/>
    <x v="27"/>
    <x v="3"/>
    <x v="1"/>
    <n v="54"/>
    <x v="185"/>
    <x v="2189"/>
    <x v="3303"/>
    <x v="22"/>
    <x v="2"/>
  </r>
  <r>
    <x v="2"/>
    <n v="1197831"/>
    <x v="442"/>
    <x v="2"/>
    <x v="24"/>
    <x v="27"/>
    <x v="4"/>
    <x v="0"/>
    <n v="54"/>
    <x v="162"/>
    <x v="2190"/>
    <x v="3304"/>
    <x v="0"/>
    <x v="2"/>
  </r>
  <r>
    <x v="2"/>
    <n v="1197831"/>
    <x v="442"/>
    <x v="2"/>
    <x v="24"/>
    <x v="27"/>
    <x v="5"/>
    <x v="1"/>
    <n v="63"/>
    <x v="134"/>
    <x v="914"/>
    <x v="3305"/>
    <x v="63"/>
    <x v="2"/>
  </r>
  <r>
    <x v="0"/>
    <n v="1197831"/>
    <x v="471"/>
    <x v="2"/>
    <x v="24"/>
    <x v="27"/>
    <x v="0"/>
    <x v="0"/>
    <n v="54"/>
    <x v="148"/>
    <x v="1538"/>
    <x v="3306"/>
    <x v="64"/>
    <x v="2"/>
  </r>
  <r>
    <x v="0"/>
    <n v="1197831"/>
    <x v="471"/>
    <x v="2"/>
    <x v="24"/>
    <x v="27"/>
    <x v="1"/>
    <x v="0"/>
    <n v="51"/>
    <x v="144"/>
    <x v="2191"/>
    <x v="3307"/>
    <x v="64"/>
    <x v="2"/>
  </r>
  <r>
    <x v="0"/>
    <n v="1197831"/>
    <x v="471"/>
    <x v="2"/>
    <x v="24"/>
    <x v="27"/>
    <x v="2"/>
    <x v="1"/>
    <n v="56"/>
    <x v="129"/>
    <x v="1972"/>
    <x v="3308"/>
    <x v="59"/>
    <x v="2"/>
  </r>
  <r>
    <x v="0"/>
    <n v="1197831"/>
    <x v="471"/>
    <x v="2"/>
    <x v="24"/>
    <x v="27"/>
    <x v="3"/>
    <x v="1"/>
    <n v="59"/>
    <x v="213"/>
    <x v="2192"/>
    <x v="3309"/>
    <x v="42"/>
    <x v="2"/>
  </r>
  <r>
    <x v="0"/>
    <n v="1197831"/>
    <x v="471"/>
    <x v="2"/>
    <x v="24"/>
    <x v="27"/>
    <x v="4"/>
    <x v="0"/>
    <n v="50"/>
    <x v="247"/>
    <x v="1351"/>
    <x v="3310"/>
    <x v="29"/>
    <x v="2"/>
  </r>
  <r>
    <x v="0"/>
    <n v="1197831"/>
    <x v="471"/>
    <x v="2"/>
    <x v="24"/>
    <x v="27"/>
    <x v="5"/>
    <x v="1"/>
    <n v="60"/>
    <x v="130"/>
    <x v="2193"/>
    <x v="3311"/>
    <x v="62"/>
    <x v="2"/>
  </r>
  <r>
    <x v="0"/>
    <n v="1128299"/>
    <x v="187"/>
    <x v="2"/>
    <x v="24"/>
    <x v="27"/>
    <x v="0"/>
    <x v="0"/>
    <n v="29"/>
    <x v="164"/>
    <x v="2194"/>
    <x v="3312"/>
    <x v="35"/>
    <x v="2"/>
  </r>
  <r>
    <x v="0"/>
    <n v="1128299"/>
    <x v="187"/>
    <x v="2"/>
    <x v="24"/>
    <x v="27"/>
    <x v="1"/>
    <x v="0"/>
    <n v="37"/>
    <x v="162"/>
    <x v="1701"/>
    <x v="3313"/>
    <x v="48"/>
    <x v="2"/>
  </r>
  <r>
    <x v="0"/>
    <n v="1128299"/>
    <x v="187"/>
    <x v="2"/>
    <x v="24"/>
    <x v="27"/>
    <x v="2"/>
    <x v="1"/>
    <n v="37"/>
    <x v="162"/>
    <x v="1701"/>
    <x v="3314"/>
    <x v="29"/>
    <x v="2"/>
  </r>
  <r>
    <x v="0"/>
    <n v="1128299"/>
    <x v="187"/>
    <x v="2"/>
    <x v="24"/>
    <x v="27"/>
    <x v="3"/>
    <x v="1"/>
    <n v="38"/>
    <x v="169"/>
    <x v="2195"/>
    <x v="3315"/>
    <x v="24"/>
    <x v="2"/>
  </r>
  <r>
    <x v="0"/>
    <n v="1128299"/>
    <x v="187"/>
    <x v="2"/>
    <x v="24"/>
    <x v="27"/>
    <x v="4"/>
    <x v="0"/>
    <n v="42"/>
    <x v="184"/>
    <x v="1041"/>
    <x v="3316"/>
    <x v="18"/>
    <x v="2"/>
  </r>
  <r>
    <x v="0"/>
    <n v="1128299"/>
    <x v="187"/>
    <x v="2"/>
    <x v="24"/>
    <x v="27"/>
    <x v="5"/>
    <x v="1"/>
    <n v="36"/>
    <x v="215"/>
    <x v="2196"/>
    <x v="3317"/>
    <x v="2"/>
    <x v="2"/>
  </r>
  <r>
    <x v="0"/>
    <n v="1128299"/>
    <x v="697"/>
    <x v="2"/>
    <x v="24"/>
    <x v="27"/>
    <x v="0"/>
    <x v="0"/>
    <n v="29"/>
    <x v="231"/>
    <x v="1895"/>
    <x v="3318"/>
    <x v="0"/>
    <x v="2"/>
  </r>
  <r>
    <x v="0"/>
    <n v="1128299"/>
    <x v="697"/>
    <x v="2"/>
    <x v="24"/>
    <x v="27"/>
    <x v="1"/>
    <x v="0"/>
    <n v="38"/>
    <x v="161"/>
    <x v="2197"/>
    <x v="3319"/>
    <x v="64"/>
    <x v="2"/>
  </r>
  <r>
    <x v="0"/>
    <n v="1128299"/>
    <x v="697"/>
    <x v="2"/>
    <x v="24"/>
    <x v="27"/>
    <x v="2"/>
    <x v="1"/>
    <n v="38"/>
    <x v="193"/>
    <x v="1570"/>
    <x v="3320"/>
    <x v="28"/>
    <x v="2"/>
  </r>
  <r>
    <x v="0"/>
    <n v="1128299"/>
    <x v="697"/>
    <x v="2"/>
    <x v="25"/>
    <x v="28"/>
    <x v="3"/>
    <x v="1"/>
    <n v="38"/>
    <x v="184"/>
    <x v="2198"/>
    <x v="3321"/>
    <x v="35"/>
    <x v="2"/>
  </r>
  <r>
    <x v="0"/>
    <n v="1128299"/>
    <x v="697"/>
    <x v="2"/>
    <x v="25"/>
    <x v="28"/>
    <x v="4"/>
    <x v="0"/>
    <n v="42"/>
    <x v="178"/>
    <x v="1032"/>
    <x v="3322"/>
    <x v="27"/>
    <x v="2"/>
  </r>
  <r>
    <x v="0"/>
    <n v="1128299"/>
    <x v="697"/>
    <x v="2"/>
    <x v="25"/>
    <x v="28"/>
    <x v="5"/>
    <x v="1"/>
    <n v="38"/>
    <x v="246"/>
    <x v="1477"/>
    <x v="3323"/>
    <x v="36"/>
    <x v="2"/>
  </r>
  <r>
    <x v="0"/>
    <n v="1128299"/>
    <x v="227"/>
    <x v="2"/>
    <x v="25"/>
    <x v="28"/>
    <x v="0"/>
    <x v="0"/>
    <n v="37"/>
    <x v="57"/>
    <x v="1854"/>
    <x v="3324"/>
    <x v="28"/>
    <x v="2"/>
  </r>
  <r>
    <x v="0"/>
    <n v="1128299"/>
    <x v="227"/>
    <x v="2"/>
    <x v="25"/>
    <x v="28"/>
    <x v="1"/>
    <x v="0"/>
    <n v="48"/>
    <x v="60"/>
    <x v="2199"/>
    <x v="3325"/>
    <x v="9"/>
    <x v="2"/>
  </r>
  <r>
    <x v="0"/>
    <n v="1128299"/>
    <x v="227"/>
    <x v="2"/>
    <x v="25"/>
    <x v="28"/>
    <x v="2"/>
    <x v="1"/>
    <n v="49"/>
    <x v="250"/>
    <x v="1586"/>
    <x v="3326"/>
    <x v="0"/>
    <x v="2"/>
  </r>
  <r>
    <x v="0"/>
    <n v="1128299"/>
    <x v="227"/>
    <x v="2"/>
    <x v="25"/>
    <x v="28"/>
    <x v="3"/>
    <x v="1"/>
    <n v="47"/>
    <x v="181"/>
    <x v="2200"/>
    <x v="3327"/>
    <x v="24"/>
    <x v="2"/>
  </r>
  <r>
    <x v="0"/>
    <n v="1128299"/>
    <x v="227"/>
    <x v="2"/>
    <x v="25"/>
    <x v="28"/>
    <x v="4"/>
    <x v="0"/>
    <n v="54"/>
    <x v="226"/>
    <x v="2201"/>
    <x v="3328"/>
    <x v="33"/>
    <x v="2"/>
  </r>
  <r>
    <x v="0"/>
    <n v="1128299"/>
    <x v="227"/>
    <x v="2"/>
    <x v="25"/>
    <x v="28"/>
    <x v="5"/>
    <x v="1"/>
    <n v="47"/>
    <x v="246"/>
    <x v="1762"/>
    <x v="3329"/>
    <x v="8"/>
    <x v="2"/>
  </r>
  <r>
    <x v="0"/>
    <n v="1128299"/>
    <x v="246"/>
    <x v="2"/>
    <x v="25"/>
    <x v="28"/>
    <x v="0"/>
    <x v="0"/>
    <n v="48"/>
    <x v="242"/>
    <x v="1195"/>
    <x v="3330"/>
    <x v="18"/>
    <x v="2"/>
  </r>
  <r>
    <x v="0"/>
    <n v="1128299"/>
    <x v="246"/>
    <x v="2"/>
    <x v="25"/>
    <x v="28"/>
    <x v="1"/>
    <x v="0"/>
    <n v="53"/>
    <x v="228"/>
    <x v="1725"/>
    <x v="3331"/>
    <x v="0"/>
    <x v="2"/>
  </r>
  <r>
    <x v="0"/>
    <n v="1128299"/>
    <x v="246"/>
    <x v="2"/>
    <x v="25"/>
    <x v="28"/>
    <x v="2"/>
    <x v="1"/>
    <n v="50"/>
    <x v="240"/>
    <x v="2038"/>
    <x v="3332"/>
    <x v="0"/>
    <x v="2"/>
  </r>
  <r>
    <x v="0"/>
    <n v="1128299"/>
    <x v="246"/>
    <x v="2"/>
    <x v="25"/>
    <x v="28"/>
    <x v="3"/>
    <x v="1"/>
    <n v="46"/>
    <x v="41"/>
    <x v="1040"/>
    <x v="3333"/>
    <x v="0"/>
    <x v="2"/>
  </r>
  <r>
    <x v="0"/>
    <n v="1128299"/>
    <x v="246"/>
    <x v="2"/>
    <x v="25"/>
    <x v="28"/>
    <x v="4"/>
    <x v="0"/>
    <n v="50"/>
    <x v="203"/>
    <x v="1013"/>
    <x v="3334"/>
    <x v="23"/>
    <x v="2"/>
  </r>
  <r>
    <x v="0"/>
    <n v="1128299"/>
    <x v="246"/>
    <x v="2"/>
    <x v="25"/>
    <x v="28"/>
    <x v="5"/>
    <x v="1"/>
    <n v="67"/>
    <x v="198"/>
    <x v="2202"/>
    <x v="3335"/>
    <x v="36"/>
    <x v="2"/>
  </r>
  <r>
    <x v="0"/>
    <n v="1128299"/>
    <x v="277"/>
    <x v="2"/>
    <x v="25"/>
    <x v="28"/>
    <x v="0"/>
    <x v="0"/>
    <n v="47"/>
    <x v="135"/>
    <x v="1085"/>
    <x v="3336"/>
    <x v="28"/>
    <x v="2"/>
  </r>
  <r>
    <x v="0"/>
    <n v="1128299"/>
    <x v="277"/>
    <x v="2"/>
    <x v="25"/>
    <x v="28"/>
    <x v="1"/>
    <x v="0"/>
    <n v="53"/>
    <x v="161"/>
    <x v="2203"/>
    <x v="3337"/>
    <x v="64"/>
    <x v="2"/>
  </r>
  <r>
    <x v="0"/>
    <n v="1128299"/>
    <x v="277"/>
    <x v="2"/>
    <x v="25"/>
    <x v="28"/>
    <x v="2"/>
    <x v="1"/>
    <n v="50"/>
    <x v="196"/>
    <x v="1185"/>
    <x v="3338"/>
    <x v="28"/>
    <x v="2"/>
  </r>
  <r>
    <x v="0"/>
    <n v="1128299"/>
    <x v="277"/>
    <x v="2"/>
    <x v="25"/>
    <x v="28"/>
    <x v="3"/>
    <x v="1"/>
    <n v="49"/>
    <x v="228"/>
    <x v="1683"/>
    <x v="3339"/>
    <x v="0"/>
    <x v="2"/>
  </r>
  <r>
    <x v="0"/>
    <n v="1128299"/>
    <x v="277"/>
    <x v="2"/>
    <x v="25"/>
    <x v="28"/>
    <x v="4"/>
    <x v="0"/>
    <n v="51"/>
    <x v="208"/>
    <x v="1422"/>
    <x v="3340"/>
    <x v="33"/>
    <x v="2"/>
  </r>
  <r>
    <x v="0"/>
    <n v="1128299"/>
    <x v="277"/>
    <x v="2"/>
    <x v="25"/>
    <x v="28"/>
    <x v="5"/>
    <x v="1"/>
    <n v="64"/>
    <x v="230"/>
    <x v="1145"/>
    <x v="3341"/>
    <x v="36"/>
    <x v="2"/>
  </r>
  <r>
    <x v="0"/>
    <n v="1128299"/>
    <x v="307"/>
    <x v="2"/>
    <x v="25"/>
    <x v="28"/>
    <x v="0"/>
    <x v="0"/>
    <n v="48"/>
    <x v="163"/>
    <x v="1492"/>
    <x v="3342"/>
    <x v="29"/>
    <x v="2"/>
  </r>
  <r>
    <x v="0"/>
    <n v="1128299"/>
    <x v="307"/>
    <x v="2"/>
    <x v="25"/>
    <x v="28"/>
    <x v="1"/>
    <x v="0"/>
    <n v="51"/>
    <x v="216"/>
    <x v="2204"/>
    <x v="3343"/>
    <x v="59"/>
    <x v="2"/>
  </r>
  <r>
    <x v="0"/>
    <n v="1128299"/>
    <x v="307"/>
    <x v="2"/>
    <x v="25"/>
    <x v="28"/>
    <x v="2"/>
    <x v="1"/>
    <n v="51"/>
    <x v="216"/>
    <x v="2204"/>
    <x v="3344"/>
    <x v="18"/>
    <x v="2"/>
  </r>
  <r>
    <x v="0"/>
    <n v="1128299"/>
    <x v="307"/>
    <x v="2"/>
    <x v="25"/>
    <x v="28"/>
    <x v="3"/>
    <x v="1"/>
    <n v="46"/>
    <x v="60"/>
    <x v="1810"/>
    <x v="3345"/>
    <x v="0"/>
    <x v="2"/>
  </r>
  <r>
    <x v="0"/>
    <n v="1128299"/>
    <x v="307"/>
    <x v="2"/>
    <x v="25"/>
    <x v="28"/>
    <x v="4"/>
    <x v="0"/>
    <n v="51"/>
    <x v="181"/>
    <x v="2016"/>
    <x v="3346"/>
    <x v="23"/>
    <x v="2"/>
  </r>
  <r>
    <x v="0"/>
    <n v="1128299"/>
    <x v="307"/>
    <x v="2"/>
    <x v="25"/>
    <x v="28"/>
    <x v="5"/>
    <x v="1"/>
    <n v="69"/>
    <x v="165"/>
    <x v="2205"/>
    <x v="3347"/>
    <x v="37"/>
    <x v="2"/>
  </r>
  <r>
    <x v="0"/>
    <n v="1128299"/>
    <x v="336"/>
    <x v="2"/>
    <x v="25"/>
    <x v="28"/>
    <x v="0"/>
    <x v="0"/>
    <n v="49"/>
    <x v="130"/>
    <x v="861"/>
    <x v="1472"/>
    <x v="29"/>
    <x v="2"/>
  </r>
  <r>
    <x v="0"/>
    <n v="1128299"/>
    <x v="336"/>
    <x v="2"/>
    <x v="25"/>
    <x v="28"/>
    <x v="1"/>
    <x v="0"/>
    <n v="50"/>
    <x v="213"/>
    <x v="2112"/>
    <x v="3348"/>
    <x v="48"/>
    <x v="2"/>
  </r>
  <r>
    <x v="0"/>
    <n v="1128299"/>
    <x v="336"/>
    <x v="2"/>
    <x v="25"/>
    <x v="28"/>
    <x v="2"/>
    <x v="1"/>
    <n v="51"/>
    <x v="247"/>
    <x v="1860"/>
    <x v="3349"/>
    <x v="28"/>
    <x v="2"/>
  </r>
  <r>
    <x v="0"/>
    <n v="1128299"/>
    <x v="336"/>
    <x v="2"/>
    <x v="25"/>
    <x v="28"/>
    <x v="3"/>
    <x v="1"/>
    <n v="48"/>
    <x v="253"/>
    <x v="2206"/>
    <x v="3350"/>
    <x v="18"/>
    <x v="2"/>
  </r>
  <r>
    <x v="0"/>
    <n v="1128299"/>
    <x v="336"/>
    <x v="2"/>
    <x v="25"/>
    <x v="28"/>
    <x v="4"/>
    <x v="0"/>
    <n v="52"/>
    <x v="209"/>
    <x v="2207"/>
    <x v="3351"/>
    <x v="30"/>
    <x v="2"/>
  </r>
  <r>
    <x v="0"/>
    <n v="1128299"/>
    <x v="336"/>
    <x v="2"/>
    <x v="25"/>
    <x v="28"/>
    <x v="5"/>
    <x v="1"/>
    <n v="67"/>
    <x v="248"/>
    <x v="2208"/>
    <x v="3352"/>
    <x v="31"/>
    <x v="2"/>
  </r>
  <r>
    <x v="0"/>
    <n v="1128299"/>
    <x v="368"/>
    <x v="2"/>
    <x v="25"/>
    <x v="28"/>
    <x v="0"/>
    <x v="0"/>
    <n v="50"/>
    <x v="134"/>
    <x v="1912"/>
    <x v="3353"/>
    <x v="0"/>
    <x v="2"/>
  </r>
  <r>
    <x v="0"/>
    <n v="1128299"/>
    <x v="368"/>
    <x v="2"/>
    <x v="25"/>
    <x v="28"/>
    <x v="1"/>
    <x v="0"/>
    <n v="57"/>
    <x v="147"/>
    <x v="2209"/>
    <x v="3354"/>
    <x v="0"/>
    <x v="2"/>
  </r>
  <r>
    <x v="0"/>
    <n v="1128299"/>
    <x v="368"/>
    <x v="2"/>
    <x v="25"/>
    <x v="28"/>
    <x v="2"/>
    <x v="1"/>
    <n v="54"/>
    <x v="161"/>
    <x v="2210"/>
    <x v="3355"/>
    <x v="29"/>
    <x v="2"/>
  </r>
  <r>
    <x v="0"/>
    <n v="1128299"/>
    <x v="368"/>
    <x v="2"/>
    <x v="25"/>
    <x v="28"/>
    <x v="3"/>
    <x v="1"/>
    <n v="52"/>
    <x v="205"/>
    <x v="801"/>
    <x v="1406"/>
    <x v="29"/>
    <x v="2"/>
  </r>
  <r>
    <x v="0"/>
    <n v="1128299"/>
    <x v="368"/>
    <x v="2"/>
    <x v="25"/>
    <x v="28"/>
    <x v="4"/>
    <x v="0"/>
    <n v="59"/>
    <x v="210"/>
    <x v="2211"/>
    <x v="3356"/>
    <x v="33"/>
    <x v="2"/>
  </r>
  <r>
    <x v="0"/>
    <n v="1128299"/>
    <x v="368"/>
    <x v="2"/>
    <x v="25"/>
    <x v="28"/>
    <x v="5"/>
    <x v="1"/>
    <n v="65"/>
    <x v="198"/>
    <x v="1866"/>
    <x v="2740"/>
    <x v="8"/>
    <x v="2"/>
  </r>
  <r>
    <x v="0"/>
    <n v="1128299"/>
    <x v="400"/>
    <x v="2"/>
    <x v="25"/>
    <x v="28"/>
    <x v="0"/>
    <x v="0"/>
    <n v="41"/>
    <x v="212"/>
    <x v="2212"/>
    <x v="3357"/>
    <x v="29"/>
    <x v="2"/>
  </r>
  <r>
    <x v="0"/>
    <n v="1128299"/>
    <x v="400"/>
    <x v="2"/>
    <x v="25"/>
    <x v="28"/>
    <x v="1"/>
    <x v="0"/>
    <n v="45"/>
    <x v="147"/>
    <x v="1096"/>
    <x v="3358"/>
    <x v="60"/>
    <x v="2"/>
  </r>
  <r>
    <x v="0"/>
    <n v="1128299"/>
    <x v="400"/>
    <x v="2"/>
    <x v="25"/>
    <x v="28"/>
    <x v="2"/>
    <x v="1"/>
    <n v="43"/>
    <x v="209"/>
    <x v="1179"/>
    <x v="3359"/>
    <x v="18"/>
    <x v="2"/>
  </r>
  <r>
    <x v="0"/>
    <n v="1128299"/>
    <x v="400"/>
    <x v="2"/>
    <x v="25"/>
    <x v="28"/>
    <x v="3"/>
    <x v="1"/>
    <n v="41"/>
    <x v="161"/>
    <x v="1758"/>
    <x v="3360"/>
    <x v="28"/>
    <x v="2"/>
  </r>
  <r>
    <x v="0"/>
    <n v="1128299"/>
    <x v="400"/>
    <x v="2"/>
    <x v="25"/>
    <x v="28"/>
    <x v="4"/>
    <x v="0"/>
    <n v="54"/>
    <x v="193"/>
    <x v="1221"/>
    <x v="3361"/>
    <x v="27"/>
    <x v="2"/>
  </r>
  <r>
    <x v="0"/>
    <n v="1128299"/>
    <x v="400"/>
    <x v="2"/>
    <x v="25"/>
    <x v="28"/>
    <x v="5"/>
    <x v="1"/>
    <n v="56"/>
    <x v="164"/>
    <x v="798"/>
    <x v="3362"/>
    <x v="25"/>
    <x v="2"/>
  </r>
  <r>
    <x v="0"/>
    <n v="1128299"/>
    <x v="429"/>
    <x v="2"/>
    <x v="25"/>
    <x v="28"/>
    <x v="0"/>
    <x v="0"/>
    <n v="41"/>
    <x v="192"/>
    <x v="1811"/>
    <x v="3363"/>
    <x v="35"/>
    <x v="2"/>
  </r>
  <r>
    <x v="0"/>
    <n v="1128299"/>
    <x v="429"/>
    <x v="2"/>
    <x v="25"/>
    <x v="28"/>
    <x v="1"/>
    <x v="0"/>
    <n v="47"/>
    <x v="57"/>
    <x v="1897"/>
    <x v="3364"/>
    <x v="60"/>
    <x v="2"/>
  </r>
  <r>
    <x v="0"/>
    <n v="1128299"/>
    <x v="429"/>
    <x v="2"/>
    <x v="25"/>
    <x v="28"/>
    <x v="2"/>
    <x v="1"/>
    <n v="44"/>
    <x v="250"/>
    <x v="1467"/>
    <x v="3365"/>
    <x v="35"/>
    <x v="2"/>
  </r>
  <r>
    <x v="0"/>
    <n v="1128299"/>
    <x v="429"/>
    <x v="2"/>
    <x v="25"/>
    <x v="28"/>
    <x v="3"/>
    <x v="1"/>
    <n v="43"/>
    <x v="228"/>
    <x v="2213"/>
    <x v="3366"/>
    <x v="29"/>
    <x v="2"/>
  </r>
  <r>
    <x v="0"/>
    <n v="1128299"/>
    <x v="429"/>
    <x v="2"/>
    <x v="25"/>
    <x v="28"/>
    <x v="4"/>
    <x v="0"/>
    <n v="53"/>
    <x v="173"/>
    <x v="2214"/>
    <x v="3367"/>
    <x v="8"/>
    <x v="2"/>
  </r>
  <r>
    <x v="0"/>
    <n v="1128299"/>
    <x v="429"/>
    <x v="2"/>
    <x v="25"/>
    <x v="28"/>
    <x v="5"/>
    <x v="1"/>
    <n v="56"/>
    <x v="211"/>
    <x v="1677"/>
    <x v="3368"/>
    <x v="31"/>
    <x v="2"/>
  </r>
  <r>
    <x v="0"/>
    <n v="1128299"/>
    <x v="460"/>
    <x v="2"/>
    <x v="25"/>
    <x v="28"/>
    <x v="0"/>
    <x v="0"/>
    <n v="42"/>
    <x v="192"/>
    <x v="1221"/>
    <x v="2796"/>
    <x v="28"/>
    <x v="2"/>
  </r>
  <r>
    <x v="0"/>
    <n v="1128299"/>
    <x v="460"/>
    <x v="2"/>
    <x v="25"/>
    <x v="28"/>
    <x v="1"/>
    <x v="0"/>
    <n v="46"/>
    <x v="135"/>
    <x v="2215"/>
    <x v="3369"/>
    <x v="59"/>
    <x v="2"/>
  </r>
  <r>
    <x v="0"/>
    <n v="1128299"/>
    <x v="460"/>
    <x v="2"/>
    <x v="25"/>
    <x v="28"/>
    <x v="2"/>
    <x v="1"/>
    <n v="44"/>
    <x v="193"/>
    <x v="1497"/>
    <x v="2373"/>
    <x v="24"/>
    <x v="2"/>
  </r>
  <r>
    <x v="0"/>
    <n v="1128299"/>
    <x v="460"/>
    <x v="2"/>
    <x v="25"/>
    <x v="28"/>
    <x v="3"/>
    <x v="1"/>
    <n v="42"/>
    <x v="230"/>
    <x v="1719"/>
    <x v="3370"/>
    <x v="28"/>
    <x v="2"/>
  </r>
  <r>
    <x v="0"/>
    <n v="1128299"/>
    <x v="460"/>
    <x v="2"/>
    <x v="25"/>
    <x v="28"/>
    <x v="4"/>
    <x v="0"/>
    <n v="53"/>
    <x v="237"/>
    <x v="1967"/>
    <x v="3371"/>
    <x v="33"/>
    <x v="2"/>
  </r>
  <r>
    <x v="0"/>
    <n v="1128299"/>
    <x v="460"/>
    <x v="2"/>
    <x v="25"/>
    <x v="28"/>
    <x v="5"/>
    <x v="1"/>
    <n v="55"/>
    <x v="215"/>
    <x v="1241"/>
    <x v="2797"/>
    <x v="25"/>
    <x v="2"/>
  </r>
  <r>
    <x v="0"/>
    <n v="1128299"/>
    <x v="489"/>
    <x v="2"/>
    <x v="25"/>
    <x v="28"/>
    <x v="0"/>
    <x v="0"/>
    <n v="44"/>
    <x v="141"/>
    <x v="2216"/>
    <x v="3372"/>
    <x v="24"/>
    <x v="2"/>
  </r>
  <r>
    <x v="0"/>
    <n v="1128299"/>
    <x v="489"/>
    <x v="2"/>
    <x v="25"/>
    <x v="28"/>
    <x v="1"/>
    <x v="0"/>
    <n v="49"/>
    <x v="36"/>
    <x v="939"/>
    <x v="3373"/>
    <x v="64"/>
    <x v="2"/>
  </r>
  <r>
    <x v="4"/>
    <n v="1128299"/>
    <x v="489"/>
    <x v="2"/>
    <x v="25"/>
    <x v="28"/>
    <x v="2"/>
    <x v="1"/>
    <n v="43"/>
    <x v="248"/>
    <x v="2217"/>
    <x v="3374"/>
    <x v="35"/>
    <x v="2"/>
  </r>
  <r>
    <x v="4"/>
    <n v="1128299"/>
    <x v="489"/>
    <x v="2"/>
    <x v="25"/>
    <x v="28"/>
    <x v="3"/>
    <x v="1"/>
    <n v="44"/>
    <x v="202"/>
    <x v="2218"/>
    <x v="3375"/>
    <x v="18"/>
    <x v="2"/>
  </r>
  <r>
    <x v="4"/>
    <n v="1128299"/>
    <x v="489"/>
    <x v="2"/>
    <x v="25"/>
    <x v="28"/>
    <x v="4"/>
    <x v="0"/>
    <n v="52"/>
    <x v="246"/>
    <x v="2129"/>
    <x v="3376"/>
    <x v="30"/>
    <x v="2"/>
  </r>
  <r>
    <x v="4"/>
    <n v="1128299"/>
    <x v="489"/>
    <x v="2"/>
    <x v="25"/>
    <x v="28"/>
    <x v="5"/>
    <x v="1"/>
    <n v="58"/>
    <x v="192"/>
    <x v="1928"/>
    <x v="3377"/>
    <x v="25"/>
    <x v="2"/>
  </r>
  <r>
    <x v="4"/>
    <n v="1128299"/>
    <x v="190"/>
    <x v="2"/>
    <x v="25"/>
    <x v="28"/>
    <x v="0"/>
    <x v="0"/>
    <n v="33"/>
    <x v="247"/>
    <x v="2157"/>
    <x v="3378"/>
    <x v="29"/>
    <x v="2"/>
  </r>
  <r>
    <x v="4"/>
    <n v="1128299"/>
    <x v="190"/>
    <x v="2"/>
    <x v="25"/>
    <x v="28"/>
    <x v="1"/>
    <x v="0"/>
    <n v="42"/>
    <x v="216"/>
    <x v="1856"/>
    <x v="3379"/>
    <x v="60"/>
    <x v="2"/>
  </r>
  <r>
    <x v="4"/>
    <n v="1128299"/>
    <x v="190"/>
    <x v="2"/>
    <x v="25"/>
    <x v="28"/>
    <x v="2"/>
    <x v="1"/>
    <n v="42"/>
    <x v="216"/>
    <x v="1856"/>
    <x v="3380"/>
    <x v="24"/>
    <x v="2"/>
  </r>
  <r>
    <x v="4"/>
    <n v="1128299"/>
    <x v="190"/>
    <x v="2"/>
    <x v="25"/>
    <x v="28"/>
    <x v="3"/>
    <x v="1"/>
    <n v="43"/>
    <x v="211"/>
    <x v="2219"/>
    <x v="3381"/>
    <x v="29"/>
    <x v="2"/>
  </r>
  <r>
    <x v="4"/>
    <n v="1128299"/>
    <x v="190"/>
    <x v="2"/>
    <x v="25"/>
    <x v="28"/>
    <x v="4"/>
    <x v="0"/>
    <n v="45"/>
    <x v="232"/>
    <x v="1095"/>
    <x v="3382"/>
    <x v="33"/>
    <x v="2"/>
  </r>
  <r>
    <x v="4"/>
    <n v="1128299"/>
    <x v="190"/>
    <x v="2"/>
    <x v="25"/>
    <x v="28"/>
    <x v="5"/>
    <x v="1"/>
    <n v="42"/>
    <x v="209"/>
    <x v="1242"/>
    <x v="3383"/>
    <x v="36"/>
    <x v="2"/>
  </r>
  <r>
    <x v="4"/>
    <n v="1128299"/>
    <x v="700"/>
    <x v="2"/>
    <x v="25"/>
    <x v="28"/>
    <x v="0"/>
    <x v="0"/>
    <n v="33"/>
    <x v="135"/>
    <x v="1049"/>
    <x v="3384"/>
    <x v="29"/>
    <x v="2"/>
  </r>
  <r>
    <x v="4"/>
    <n v="1128299"/>
    <x v="700"/>
    <x v="2"/>
    <x v="25"/>
    <x v="28"/>
    <x v="1"/>
    <x v="0"/>
    <n v="44"/>
    <x v="162"/>
    <x v="1423"/>
    <x v="3385"/>
    <x v="9"/>
    <x v="2"/>
  </r>
  <r>
    <x v="4"/>
    <n v="1128299"/>
    <x v="700"/>
    <x v="2"/>
    <x v="25"/>
    <x v="28"/>
    <x v="2"/>
    <x v="1"/>
    <n v="41"/>
    <x v="215"/>
    <x v="1094"/>
    <x v="3386"/>
    <x v="24"/>
    <x v="2"/>
  </r>
  <r>
    <x v="4"/>
    <n v="1128299"/>
    <x v="700"/>
    <x v="2"/>
    <x v="26"/>
    <x v="29"/>
    <x v="3"/>
    <x v="1"/>
    <n v="43"/>
    <x v="238"/>
    <x v="2220"/>
    <x v="3387"/>
    <x v="29"/>
    <x v="2"/>
  </r>
  <r>
    <x v="4"/>
    <n v="1128299"/>
    <x v="700"/>
    <x v="2"/>
    <x v="26"/>
    <x v="29"/>
    <x v="4"/>
    <x v="0"/>
    <n v="45"/>
    <x v="190"/>
    <x v="1963"/>
    <x v="3388"/>
    <x v="27"/>
    <x v="2"/>
  </r>
  <r>
    <x v="4"/>
    <n v="1128299"/>
    <x v="700"/>
    <x v="2"/>
    <x v="26"/>
    <x v="29"/>
    <x v="5"/>
    <x v="1"/>
    <n v="41"/>
    <x v="233"/>
    <x v="2221"/>
    <x v="3389"/>
    <x v="31"/>
    <x v="2"/>
  </r>
  <r>
    <x v="4"/>
    <n v="1128299"/>
    <x v="712"/>
    <x v="2"/>
    <x v="26"/>
    <x v="29"/>
    <x v="0"/>
    <x v="0"/>
    <n v="44"/>
    <x v="241"/>
    <x v="1480"/>
    <x v="3390"/>
    <x v="0"/>
    <x v="2"/>
  </r>
  <r>
    <x v="4"/>
    <n v="1128299"/>
    <x v="712"/>
    <x v="2"/>
    <x v="26"/>
    <x v="29"/>
    <x v="1"/>
    <x v="0"/>
    <n v="51"/>
    <x v="205"/>
    <x v="2222"/>
    <x v="3391"/>
    <x v="60"/>
    <x v="2"/>
  </r>
  <r>
    <x v="4"/>
    <n v="1128299"/>
    <x v="712"/>
    <x v="2"/>
    <x v="26"/>
    <x v="29"/>
    <x v="2"/>
    <x v="1"/>
    <n v="52"/>
    <x v="205"/>
    <x v="801"/>
    <x v="1406"/>
    <x v="29"/>
    <x v="2"/>
  </r>
  <r>
    <x v="4"/>
    <n v="1128299"/>
    <x v="712"/>
    <x v="2"/>
    <x v="26"/>
    <x v="29"/>
    <x v="3"/>
    <x v="1"/>
    <n v="50"/>
    <x v="170"/>
    <x v="1801"/>
    <x v="3392"/>
    <x v="24"/>
    <x v="2"/>
  </r>
  <r>
    <x v="4"/>
    <n v="1128299"/>
    <x v="712"/>
    <x v="2"/>
    <x v="26"/>
    <x v="29"/>
    <x v="4"/>
    <x v="0"/>
    <n v="55"/>
    <x v="206"/>
    <x v="2223"/>
    <x v="3393"/>
    <x v="30"/>
    <x v="2"/>
  </r>
  <r>
    <x v="4"/>
    <n v="1128299"/>
    <x v="712"/>
    <x v="2"/>
    <x v="26"/>
    <x v="29"/>
    <x v="5"/>
    <x v="1"/>
    <n v="50"/>
    <x v="230"/>
    <x v="1062"/>
    <x v="1696"/>
    <x v="31"/>
    <x v="2"/>
  </r>
  <r>
    <x v="4"/>
    <n v="1128299"/>
    <x v="249"/>
    <x v="2"/>
    <x v="26"/>
    <x v="29"/>
    <x v="0"/>
    <x v="0"/>
    <n v="51"/>
    <x v="125"/>
    <x v="2224"/>
    <x v="3394"/>
    <x v="18"/>
    <x v="2"/>
  </r>
  <r>
    <x v="4"/>
    <n v="1128299"/>
    <x v="249"/>
    <x v="2"/>
    <x v="26"/>
    <x v="29"/>
    <x v="1"/>
    <x v="0"/>
    <n v="59"/>
    <x v="230"/>
    <x v="1251"/>
    <x v="3395"/>
    <x v="0"/>
    <x v="2"/>
  </r>
  <r>
    <x v="4"/>
    <n v="1128299"/>
    <x v="249"/>
    <x v="2"/>
    <x v="26"/>
    <x v="29"/>
    <x v="2"/>
    <x v="1"/>
    <n v="55"/>
    <x v="210"/>
    <x v="2182"/>
    <x v="3396"/>
    <x v="0"/>
    <x v="2"/>
  </r>
  <r>
    <x v="4"/>
    <n v="1128299"/>
    <x v="249"/>
    <x v="2"/>
    <x v="26"/>
    <x v="29"/>
    <x v="3"/>
    <x v="1"/>
    <n v="54"/>
    <x v="237"/>
    <x v="2225"/>
    <x v="3397"/>
    <x v="24"/>
    <x v="2"/>
  </r>
  <r>
    <x v="4"/>
    <n v="1128299"/>
    <x v="249"/>
    <x v="2"/>
    <x v="26"/>
    <x v="29"/>
    <x v="4"/>
    <x v="0"/>
    <n v="56"/>
    <x v="208"/>
    <x v="1964"/>
    <x v="3398"/>
    <x v="33"/>
    <x v="2"/>
  </r>
  <r>
    <x v="4"/>
    <n v="1128299"/>
    <x v="249"/>
    <x v="2"/>
    <x v="26"/>
    <x v="29"/>
    <x v="5"/>
    <x v="1"/>
    <n v="69"/>
    <x v="253"/>
    <x v="2226"/>
    <x v="3399"/>
    <x v="31"/>
    <x v="2"/>
  </r>
  <r>
    <x v="4"/>
    <n v="1128299"/>
    <x v="280"/>
    <x v="2"/>
    <x v="26"/>
    <x v="29"/>
    <x v="0"/>
    <x v="0"/>
    <n v="51"/>
    <x v="42"/>
    <x v="789"/>
    <x v="3400"/>
    <x v="18"/>
    <x v="2"/>
  </r>
  <r>
    <x v="4"/>
    <n v="1128299"/>
    <x v="280"/>
    <x v="2"/>
    <x v="26"/>
    <x v="29"/>
    <x v="1"/>
    <x v="0"/>
    <n v="58"/>
    <x v="215"/>
    <x v="802"/>
    <x v="1851"/>
    <x v="48"/>
    <x v="2"/>
  </r>
  <r>
    <x v="4"/>
    <n v="1128299"/>
    <x v="280"/>
    <x v="2"/>
    <x v="26"/>
    <x v="29"/>
    <x v="2"/>
    <x v="1"/>
    <n v="56"/>
    <x v="214"/>
    <x v="813"/>
    <x v="3401"/>
    <x v="28"/>
    <x v="2"/>
  </r>
  <r>
    <x v="4"/>
    <n v="1128299"/>
    <x v="280"/>
    <x v="2"/>
    <x v="26"/>
    <x v="29"/>
    <x v="3"/>
    <x v="1"/>
    <n v="51"/>
    <x v="250"/>
    <x v="1501"/>
    <x v="3402"/>
    <x v="24"/>
    <x v="2"/>
  </r>
  <r>
    <x v="4"/>
    <n v="1128299"/>
    <x v="280"/>
    <x v="2"/>
    <x v="26"/>
    <x v="29"/>
    <x v="4"/>
    <x v="0"/>
    <n v="56"/>
    <x v="188"/>
    <x v="2227"/>
    <x v="3127"/>
    <x v="23"/>
    <x v="2"/>
  </r>
  <r>
    <x v="4"/>
    <n v="1128299"/>
    <x v="280"/>
    <x v="2"/>
    <x v="26"/>
    <x v="29"/>
    <x v="5"/>
    <x v="1"/>
    <n v="69"/>
    <x v="202"/>
    <x v="2228"/>
    <x v="3403"/>
    <x v="37"/>
    <x v="2"/>
  </r>
  <r>
    <x v="4"/>
    <n v="1128299"/>
    <x v="310"/>
    <x v="2"/>
    <x v="26"/>
    <x v="29"/>
    <x v="0"/>
    <x v="0"/>
    <n v="52"/>
    <x v="126"/>
    <x v="957"/>
    <x v="3404"/>
    <x v="35"/>
    <x v="2"/>
  </r>
  <r>
    <x v="4"/>
    <n v="1128299"/>
    <x v="310"/>
    <x v="2"/>
    <x v="26"/>
    <x v="29"/>
    <x v="1"/>
    <x v="0"/>
    <n v="54"/>
    <x v="125"/>
    <x v="952"/>
    <x v="3405"/>
    <x v="59"/>
    <x v="2"/>
  </r>
  <r>
    <x v="4"/>
    <n v="1128299"/>
    <x v="310"/>
    <x v="2"/>
    <x v="26"/>
    <x v="29"/>
    <x v="2"/>
    <x v="1"/>
    <n v="54"/>
    <x v="197"/>
    <x v="1554"/>
    <x v="3406"/>
    <x v="0"/>
    <x v="2"/>
  </r>
  <r>
    <x v="4"/>
    <n v="1128299"/>
    <x v="310"/>
    <x v="2"/>
    <x v="26"/>
    <x v="29"/>
    <x v="3"/>
    <x v="1"/>
    <n v="54"/>
    <x v="162"/>
    <x v="2190"/>
    <x v="3407"/>
    <x v="18"/>
    <x v="2"/>
  </r>
  <r>
    <x v="4"/>
    <n v="1128299"/>
    <x v="310"/>
    <x v="2"/>
    <x v="26"/>
    <x v="29"/>
    <x v="4"/>
    <x v="0"/>
    <n v="56"/>
    <x v="237"/>
    <x v="1800"/>
    <x v="3408"/>
    <x v="30"/>
    <x v="2"/>
  </r>
  <r>
    <x v="4"/>
    <n v="1128299"/>
    <x v="310"/>
    <x v="2"/>
    <x v="26"/>
    <x v="29"/>
    <x v="5"/>
    <x v="1"/>
    <n v="74"/>
    <x v="244"/>
    <x v="2229"/>
    <x v="3409"/>
    <x v="36"/>
    <x v="2"/>
  </r>
  <r>
    <x v="4"/>
    <n v="1128299"/>
    <x v="339"/>
    <x v="2"/>
    <x v="26"/>
    <x v="29"/>
    <x v="0"/>
    <x v="0"/>
    <n v="54"/>
    <x v="126"/>
    <x v="2230"/>
    <x v="3410"/>
    <x v="28"/>
    <x v="2"/>
  </r>
  <r>
    <x v="4"/>
    <n v="1128299"/>
    <x v="339"/>
    <x v="2"/>
    <x v="26"/>
    <x v="29"/>
    <x v="1"/>
    <x v="0"/>
    <n v="56"/>
    <x v="263"/>
    <x v="2231"/>
    <x v="3411"/>
    <x v="64"/>
    <x v="2"/>
  </r>
  <r>
    <x v="4"/>
    <n v="1128299"/>
    <x v="339"/>
    <x v="2"/>
    <x v="26"/>
    <x v="29"/>
    <x v="2"/>
    <x v="1"/>
    <n v="58"/>
    <x v="160"/>
    <x v="2232"/>
    <x v="3412"/>
    <x v="35"/>
    <x v="2"/>
  </r>
  <r>
    <x v="4"/>
    <n v="1128299"/>
    <x v="339"/>
    <x v="2"/>
    <x v="26"/>
    <x v="29"/>
    <x v="3"/>
    <x v="1"/>
    <n v="54"/>
    <x v="192"/>
    <x v="2233"/>
    <x v="3413"/>
    <x v="18"/>
    <x v="2"/>
  </r>
  <r>
    <x v="4"/>
    <n v="1128299"/>
    <x v="339"/>
    <x v="2"/>
    <x v="26"/>
    <x v="29"/>
    <x v="4"/>
    <x v="0"/>
    <n v="57"/>
    <x v="57"/>
    <x v="2234"/>
    <x v="3414"/>
    <x v="30"/>
    <x v="2"/>
  </r>
  <r>
    <x v="4"/>
    <n v="1128299"/>
    <x v="339"/>
    <x v="2"/>
    <x v="26"/>
    <x v="29"/>
    <x v="5"/>
    <x v="1"/>
    <n v="69"/>
    <x v="150"/>
    <x v="2176"/>
    <x v="3415"/>
    <x v="31"/>
    <x v="2"/>
  </r>
  <r>
    <x v="4"/>
    <n v="1128299"/>
    <x v="371"/>
    <x v="2"/>
    <x v="26"/>
    <x v="29"/>
    <x v="0"/>
    <x v="0"/>
    <n v="56"/>
    <x v="36"/>
    <x v="1073"/>
    <x v="3416"/>
    <x v="0"/>
    <x v="2"/>
  </r>
  <r>
    <x v="4"/>
    <n v="1128299"/>
    <x v="371"/>
    <x v="2"/>
    <x v="26"/>
    <x v="29"/>
    <x v="1"/>
    <x v="0"/>
    <n v="60"/>
    <x v="129"/>
    <x v="837"/>
    <x v="2054"/>
    <x v="59"/>
    <x v="2"/>
  </r>
  <r>
    <x v="4"/>
    <n v="1128299"/>
    <x v="371"/>
    <x v="2"/>
    <x v="26"/>
    <x v="29"/>
    <x v="2"/>
    <x v="1"/>
    <n v="58"/>
    <x v="213"/>
    <x v="2235"/>
    <x v="3417"/>
    <x v="24"/>
    <x v="2"/>
  </r>
  <r>
    <x v="4"/>
    <n v="1128299"/>
    <x v="371"/>
    <x v="2"/>
    <x v="26"/>
    <x v="29"/>
    <x v="3"/>
    <x v="1"/>
    <n v="55"/>
    <x v="231"/>
    <x v="2010"/>
    <x v="3418"/>
    <x v="28"/>
    <x v="2"/>
  </r>
  <r>
    <x v="4"/>
    <n v="1128299"/>
    <x v="371"/>
    <x v="2"/>
    <x v="26"/>
    <x v="29"/>
    <x v="4"/>
    <x v="0"/>
    <n v="67"/>
    <x v="168"/>
    <x v="1167"/>
    <x v="3419"/>
    <x v="8"/>
    <x v="2"/>
  </r>
  <r>
    <x v="4"/>
    <n v="1128299"/>
    <x v="371"/>
    <x v="2"/>
    <x v="26"/>
    <x v="29"/>
    <x v="5"/>
    <x v="1"/>
    <n v="70"/>
    <x v="214"/>
    <x v="1383"/>
    <x v="2235"/>
    <x v="31"/>
    <x v="2"/>
  </r>
  <r>
    <x v="4"/>
    <n v="1128299"/>
    <x v="403"/>
    <x v="2"/>
    <x v="26"/>
    <x v="29"/>
    <x v="0"/>
    <x v="0"/>
    <n v="49"/>
    <x v="134"/>
    <x v="2236"/>
    <x v="3420"/>
    <x v="18"/>
    <x v="2"/>
  </r>
  <r>
    <x v="4"/>
    <n v="1128299"/>
    <x v="403"/>
    <x v="2"/>
    <x v="26"/>
    <x v="29"/>
    <x v="1"/>
    <x v="0"/>
    <n v="51"/>
    <x v="163"/>
    <x v="2237"/>
    <x v="3421"/>
    <x v="48"/>
    <x v="2"/>
  </r>
  <r>
    <x v="4"/>
    <n v="1128299"/>
    <x v="403"/>
    <x v="2"/>
    <x v="26"/>
    <x v="29"/>
    <x v="2"/>
    <x v="1"/>
    <n v="46"/>
    <x v="231"/>
    <x v="2238"/>
    <x v="3422"/>
    <x v="28"/>
    <x v="2"/>
  </r>
  <r>
    <x v="4"/>
    <n v="1128299"/>
    <x v="403"/>
    <x v="2"/>
    <x v="26"/>
    <x v="29"/>
    <x v="3"/>
    <x v="1"/>
    <n v="49"/>
    <x v="248"/>
    <x v="2239"/>
    <x v="3423"/>
    <x v="28"/>
    <x v="2"/>
  </r>
  <r>
    <x v="4"/>
    <n v="1128299"/>
    <x v="403"/>
    <x v="2"/>
    <x v="26"/>
    <x v="29"/>
    <x v="4"/>
    <x v="0"/>
    <n v="54"/>
    <x v="215"/>
    <x v="2240"/>
    <x v="3424"/>
    <x v="8"/>
    <x v="2"/>
  </r>
  <r>
    <x v="4"/>
    <n v="1128299"/>
    <x v="403"/>
    <x v="2"/>
    <x v="26"/>
    <x v="29"/>
    <x v="5"/>
    <x v="1"/>
    <n v="59"/>
    <x v="247"/>
    <x v="2241"/>
    <x v="3425"/>
    <x v="36"/>
    <x v="2"/>
  </r>
  <r>
    <x v="4"/>
    <n v="1128299"/>
    <x v="432"/>
    <x v="2"/>
    <x v="26"/>
    <x v="29"/>
    <x v="0"/>
    <x v="0"/>
    <n v="48"/>
    <x v="241"/>
    <x v="1821"/>
    <x v="3426"/>
    <x v="0"/>
    <x v="2"/>
  </r>
  <r>
    <x v="4"/>
    <n v="1128299"/>
    <x v="432"/>
    <x v="2"/>
    <x v="26"/>
    <x v="29"/>
    <x v="1"/>
    <x v="0"/>
    <n v="50"/>
    <x v="197"/>
    <x v="2242"/>
    <x v="3427"/>
    <x v="60"/>
    <x v="2"/>
  </r>
  <r>
    <x v="4"/>
    <n v="1128299"/>
    <x v="432"/>
    <x v="2"/>
    <x v="26"/>
    <x v="29"/>
    <x v="2"/>
    <x v="1"/>
    <n v="48"/>
    <x v="193"/>
    <x v="1726"/>
    <x v="3428"/>
    <x v="28"/>
    <x v="2"/>
  </r>
  <r>
    <x v="4"/>
    <n v="1128299"/>
    <x v="432"/>
    <x v="2"/>
    <x v="26"/>
    <x v="29"/>
    <x v="3"/>
    <x v="1"/>
    <n v="46"/>
    <x v="60"/>
    <x v="1810"/>
    <x v="3429"/>
    <x v="29"/>
    <x v="2"/>
  </r>
  <r>
    <x v="4"/>
    <n v="1128299"/>
    <x v="432"/>
    <x v="2"/>
    <x v="26"/>
    <x v="29"/>
    <x v="4"/>
    <x v="0"/>
    <n v="56"/>
    <x v="250"/>
    <x v="2063"/>
    <x v="2171"/>
    <x v="27"/>
    <x v="2"/>
  </r>
  <r>
    <x v="4"/>
    <n v="1128299"/>
    <x v="432"/>
    <x v="2"/>
    <x v="26"/>
    <x v="29"/>
    <x v="5"/>
    <x v="1"/>
    <n v="68"/>
    <x v="193"/>
    <x v="1283"/>
    <x v="3430"/>
    <x v="25"/>
    <x v="2"/>
  </r>
  <r>
    <x v="4"/>
    <n v="1128299"/>
    <x v="463"/>
    <x v="2"/>
    <x v="26"/>
    <x v="29"/>
    <x v="0"/>
    <x v="0"/>
    <n v="58"/>
    <x v="160"/>
    <x v="2232"/>
    <x v="2676"/>
    <x v="29"/>
    <x v="2"/>
  </r>
  <r>
    <x v="4"/>
    <n v="1128299"/>
    <x v="463"/>
    <x v="2"/>
    <x v="26"/>
    <x v="29"/>
    <x v="1"/>
    <x v="0"/>
    <n v="59"/>
    <x v="42"/>
    <x v="1887"/>
    <x v="3431"/>
    <x v="64"/>
    <x v="2"/>
  </r>
  <r>
    <x v="4"/>
    <n v="1128299"/>
    <x v="463"/>
    <x v="2"/>
    <x v="26"/>
    <x v="29"/>
    <x v="2"/>
    <x v="1"/>
    <n v="54"/>
    <x v="236"/>
    <x v="805"/>
    <x v="1410"/>
    <x v="35"/>
    <x v="2"/>
  </r>
  <r>
    <x v="4"/>
    <n v="1128299"/>
    <x v="463"/>
    <x v="2"/>
    <x v="26"/>
    <x v="29"/>
    <x v="3"/>
    <x v="1"/>
    <n v="55"/>
    <x v="202"/>
    <x v="2243"/>
    <x v="3432"/>
    <x v="28"/>
    <x v="2"/>
  </r>
  <r>
    <x v="4"/>
    <n v="1128299"/>
    <x v="463"/>
    <x v="2"/>
    <x v="26"/>
    <x v="29"/>
    <x v="4"/>
    <x v="0"/>
    <n v="65"/>
    <x v="161"/>
    <x v="2244"/>
    <x v="3433"/>
    <x v="27"/>
    <x v="2"/>
  </r>
  <r>
    <x v="4"/>
    <n v="1128299"/>
    <x v="463"/>
    <x v="2"/>
    <x v="26"/>
    <x v="29"/>
    <x v="5"/>
    <x v="1"/>
    <n v="72"/>
    <x v="150"/>
    <x v="2231"/>
    <x v="3434"/>
    <x v="37"/>
    <x v="2"/>
  </r>
  <r>
    <x v="4"/>
    <n v="1128299"/>
    <x v="492"/>
    <x v="2"/>
    <x v="26"/>
    <x v="29"/>
    <x v="0"/>
    <x v="0"/>
    <n v="55"/>
    <x v="124"/>
    <x v="1876"/>
    <x v="3282"/>
    <x v="24"/>
    <x v="2"/>
  </r>
  <r>
    <x v="4"/>
    <n v="1128299"/>
    <x v="492"/>
    <x v="2"/>
    <x v="26"/>
    <x v="29"/>
    <x v="1"/>
    <x v="0"/>
    <n v="61"/>
    <x v="131"/>
    <x v="2245"/>
    <x v="3435"/>
    <x v="0"/>
    <x v="2"/>
  </r>
  <r>
    <x v="2"/>
    <n v="1128299"/>
    <x v="492"/>
    <x v="2"/>
    <x v="26"/>
    <x v="29"/>
    <x v="2"/>
    <x v="1"/>
    <n v="59"/>
    <x v="242"/>
    <x v="1769"/>
    <x v="3436"/>
    <x v="29"/>
    <x v="2"/>
  </r>
  <r>
    <x v="2"/>
    <n v="1128299"/>
    <x v="492"/>
    <x v="2"/>
    <x v="26"/>
    <x v="29"/>
    <x v="3"/>
    <x v="1"/>
    <n v="55"/>
    <x v="57"/>
    <x v="2246"/>
    <x v="3437"/>
    <x v="24"/>
    <x v="2"/>
  </r>
  <r>
    <x v="2"/>
    <n v="1128299"/>
    <x v="492"/>
    <x v="2"/>
    <x v="26"/>
    <x v="29"/>
    <x v="4"/>
    <x v="0"/>
    <n v="64"/>
    <x v="164"/>
    <x v="2065"/>
    <x v="3438"/>
    <x v="18"/>
    <x v="2"/>
  </r>
  <r>
    <x v="2"/>
    <n v="1128299"/>
    <x v="492"/>
    <x v="2"/>
    <x v="26"/>
    <x v="29"/>
    <x v="5"/>
    <x v="1"/>
    <n v="72"/>
    <x v="165"/>
    <x v="2247"/>
    <x v="3439"/>
    <x v="2"/>
    <x v="2"/>
  </r>
  <r>
    <x v="2"/>
    <n v="1128299"/>
    <x v="177"/>
    <x v="2"/>
    <x v="26"/>
    <x v="29"/>
    <x v="0"/>
    <x v="0"/>
    <n v="29"/>
    <x v="165"/>
    <x v="1639"/>
    <x v="3440"/>
    <x v="48"/>
    <x v="2"/>
  </r>
  <r>
    <x v="2"/>
    <n v="1128299"/>
    <x v="177"/>
    <x v="2"/>
    <x v="26"/>
    <x v="29"/>
    <x v="1"/>
    <x v="0"/>
    <n v="39"/>
    <x v="192"/>
    <x v="1139"/>
    <x v="3441"/>
    <x v="48"/>
    <x v="2"/>
  </r>
  <r>
    <x v="2"/>
    <n v="1128299"/>
    <x v="177"/>
    <x v="2"/>
    <x v="26"/>
    <x v="29"/>
    <x v="2"/>
    <x v="1"/>
    <n v="38"/>
    <x v="214"/>
    <x v="2248"/>
    <x v="3442"/>
    <x v="18"/>
    <x v="2"/>
  </r>
  <r>
    <x v="2"/>
    <n v="1128299"/>
    <x v="177"/>
    <x v="2"/>
    <x v="26"/>
    <x v="29"/>
    <x v="3"/>
    <x v="1"/>
    <n v="39"/>
    <x v="41"/>
    <x v="2062"/>
    <x v="3073"/>
    <x v="0"/>
    <x v="2"/>
  </r>
  <r>
    <x v="2"/>
    <n v="1128299"/>
    <x v="177"/>
    <x v="2"/>
    <x v="26"/>
    <x v="29"/>
    <x v="4"/>
    <x v="0"/>
    <n v="41"/>
    <x v="184"/>
    <x v="2090"/>
    <x v="3443"/>
    <x v="18"/>
    <x v="2"/>
  </r>
  <r>
    <x v="2"/>
    <n v="1128299"/>
    <x v="177"/>
    <x v="2"/>
    <x v="26"/>
    <x v="29"/>
    <x v="5"/>
    <x v="1"/>
    <n v="36"/>
    <x v="236"/>
    <x v="1288"/>
    <x v="3444"/>
    <x v="37"/>
    <x v="2"/>
  </r>
  <r>
    <x v="2"/>
    <n v="1128299"/>
    <x v="208"/>
    <x v="2"/>
    <x v="26"/>
    <x v="29"/>
    <x v="0"/>
    <x v="0"/>
    <n v="29"/>
    <x v="57"/>
    <x v="2249"/>
    <x v="3445"/>
    <x v="60"/>
    <x v="2"/>
  </r>
  <r>
    <x v="2"/>
    <n v="1128299"/>
    <x v="208"/>
    <x v="2"/>
    <x v="26"/>
    <x v="29"/>
    <x v="1"/>
    <x v="0"/>
    <n v="37"/>
    <x v="205"/>
    <x v="1249"/>
    <x v="3446"/>
    <x v="9"/>
    <x v="2"/>
  </r>
  <r>
    <x v="2"/>
    <n v="1128299"/>
    <x v="208"/>
    <x v="2"/>
    <x v="26"/>
    <x v="29"/>
    <x v="2"/>
    <x v="1"/>
    <n v="37"/>
    <x v="233"/>
    <x v="2250"/>
    <x v="3447"/>
    <x v="0"/>
    <x v="2"/>
  </r>
  <r>
    <x v="2"/>
    <n v="1128299"/>
    <x v="208"/>
    <x v="4"/>
    <x v="27"/>
    <x v="30"/>
    <x v="3"/>
    <x v="1"/>
    <n v="36"/>
    <x v="184"/>
    <x v="1430"/>
    <x v="3448"/>
    <x v="59"/>
    <x v="2"/>
  </r>
  <r>
    <x v="2"/>
    <n v="1128299"/>
    <x v="208"/>
    <x v="4"/>
    <x v="27"/>
    <x v="30"/>
    <x v="4"/>
    <x v="0"/>
    <n v="41"/>
    <x v="175"/>
    <x v="1579"/>
    <x v="3449"/>
    <x v="35"/>
    <x v="2"/>
  </r>
  <r>
    <x v="2"/>
    <n v="1128299"/>
    <x v="208"/>
    <x v="4"/>
    <x v="27"/>
    <x v="30"/>
    <x v="5"/>
    <x v="1"/>
    <n v="37"/>
    <x v="230"/>
    <x v="2251"/>
    <x v="3450"/>
    <x v="36"/>
    <x v="2"/>
  </r>
  <r>
    <x v="2"/>
    <n v="1128299"/>
    <x v="217"/>
    <x v="4"/>
    <x v="27"/>
    <x v="30"/>
    <x v="0"/>
    <x v="0"/>
    <n v="37"/>
    <x v="251"/>
    <x v="2252"/>
    <x v="3451"/>
    <x v="0"/>
    <x v="2"/>
  </r>
  <r>
    <x v="2"/>
    <n v="1128299"/>
    <x v="217"/>
    <x v="4"/>
    <x v="27"/>
    <x v="30"/>
    <x v="1"/>
    <x v="0"/>
    <n v="46"/>
    <x v="253"/>
    <x v="2253"/>
    <x v="3452"/>
    <x v="60"/>
    <x v="2"/>
  </r>
  <r>
    <x v="2"/>
    <n v="1128299"/>
    <x v="217"/>
    <x v="4"/>
    <x v="27"/>
    <x v="30"/>
    <x v="2"/>
    <x v="1"/>
    <n v="49"/>
    <x v="161"/>
    <x v="2254"/>
    <x v="3453"/>
    <x v="29"/>
    <x v="2"/>
  </r>
  <r>
    <x v="2"/>
    <n v="1128299"/>
    <x v="217"/>
    <x v="4"/>
    <x v="27"/>
    <x v="30"/>
    <x v="3"/>
    <x v="1"/>
    <n v="47"/>
    <x v="201"/>
    <x v="2255"/>
    <x v="3454"/>
    <x v="59"/>
    <x v="2"/>
  </r>
  <r>
    <x v="2"/>
    <n v="1128299"/>
    <x v="217"/>
    <x v="4"/>
    <x v="27"/>
    <x v="30"/>
    <x v="4"/>
    <x v="0"/>
    <n v="51"/>
    <x v="203"/>
    <x v="2256"/>
    <x v="3455"/>
    <x v="28"/>
    <x v="2"/>
  </r>
  <r>
    <x v="2"/>
    <n v="1128299"/>
    <x v="217"/>
    <x v="4"/>
    <x v="27"/>
    <x v="30"/>
    <x v="5"/>
    <x v="1"/>
    <n v="48"/>
    <x v="60"/>
    <x v="2199"/>
    <x v="3456"/>
    <x v="36"/>
    <x v="2"/>
  </r>
  <r>
    <x v="2"/>
    <n v="1128299"/>
    <x v="236"/>
    <x v="4"/>
    <x v="27"/>
    <x v="30"/>
    <x v="0"/>
    <x v="0"/>
    <n v="45"/>
    <x v="213"/>
    <x v="2257"/>
    <x v="3457"/>
    <x v="48"/>
    <x v="2"/>
  </r>
  <r>
    <x v="2"/>
    <n v="1128299"/>
    <x v="236"/>
    <x v="4"/>
    <x v="27"/>
    <x v="30"/>
    <x v="1"/>
    <x v="0"/>
    <n v="51"/>
    <x v="246"/>
    <x v="1763"/>
    <x v="3132"/>
    <x v="0"/>
    <x v="2"/>
  </r>
  <r>
    <x v="2"/>
    <n v="1128299"/>
    <x v="236"/>
    <x v="4"/>
    <x v="27"/>
    <x v="30"/>
    <x v="2"/>
    <x v="1"/>
    <n v="50"/>
    <x v="198"/>
    <x v="1021"/>
    <x v="3458"/>
    <x v="0"/>
    <x v="2"/>
  </r>
  <r>
    <x v="2"/>
    <n v="1128299"/>
    <x v="236"/>
    <x v="4"/>
    <x v="27"/>
    <x v="30"/>
    <x v="3"/>
    <x v="1"/>
    <n v="48"/>
    <x v="173"/>
    <x v="2046"/>
    <x v="3459"/>
    <x v="9"/>
    <x v="2"/>
  </r>
  <r>
    <x v="2"/>
    <n v="1128299"/>
    <x v="236"/>
    <x v="4"/>
    <x v="27"/>
    <x v="30"/>
    <x v="4"/>
    <x v="0"/>
    <n v="52"/>
    <x v="206"/>
    <x v="2258"/>
    <x v="3460"/>
    <x v="35"/>
    <x v="2"/>
  </r>
  <r>
    <x v="2"/>
    <n v="1128299"/>
    <x v="236"/>
    <x v="4"/>
    <x v="27"/>
    <x v="30"/>
    <x v="5"/>
    <x v="1"/>
    <n v="63"/>
    <x v="193"/>
    <x v="1890"/>
    <x v="2939"/>
    <x v="8"/>
    <x v="2"/>
  </r>
  <r>
    <x v="2"/>
    <n v="1128299"/>
    <x v="267"/>
    <x v="4"/>
    <x v="27"/>
    <x v="30"/>
    <x v="0"/>
    <x v="0"/>
    <n v="47"/>
    <x v="160"/>
    <x v="2259"/>
    <x v="3461"/>
    <x v="64"/>
    <x v="2"/>
  </r>
  <r>
    <x v="2"/>
    <n v="1128299"/>
    <x v="267"/>
    <x v="4"/>
    <x v="27"/>
    <x v="30"/>
    <x v="1"/>
    <x v="0"/>
    <n v="52"/>
    <x v="243"/>
    <x v="788"/>
    <x v="3462"/>
    <x v="59"/>
    <x v="2"/>
  </r>
  <r>
    <x v="2"/>
    <n v="1128299"/>
    <x v="267"/>
    <x v="4"/>
    <x v="27"/>
    <x v="30"/>
    <x v="2"/>
    <x v="1"/>
    <n v="52"/>
    <x v="248"/>
    <x v="1484"/>
    <x v="3463"/>
    <x v="0"/>
    <x v="2"/>
  </r>
  <r>
    <x v="2"/>
    <n v="1128299"/>
    <x v="267"/>
    <x v="4"/>
    <x v="27"/>
    <x v="30"/>
    <x v="3"/>
    <x v="1"/>
    <n v="47"/>
    <x v="250"/>
    <x v="2260"/>
    <x v="3464"/>
    <x v="64"/>
    <x v="2"/>
  </r>
  <r>
    <x v="2"/>
    <n v="1128299"/>
    <x v="267"/>
    <x v="4"/>
    <x v="27"/>
    <x v="30"/>
    <x v="4"/>
    <x v="0"/>
    <n v="50"/>
    <x v="195"/>
    <x v="1743"/>
    <x v="3465"/>
    <x v="35"/>
    <x v="2"/>
  </r>
  <r>
    <x v="2"/>
    <n v="1128299"/>
    <x v="267"/>
    <x v="4"/>
    <x v="27"/>
    <x v="30"/>
    <x v="5"/>
    <x v="1"/>
    <n v="64"/>
    <x v="196"/>
    <x v="1354"/>
    <x v="2670"/>
    <x v="8"/>
    <x v="2"/>
  </r>
  <r>
    <x v="2"/>
    <n v="1128299"/>
    <x v="297"/>
    <x v="4"/>
    <x v="27"/>
    <x v="30"/>
    <x v="0"/>
    <x v="0"/>
    <n v="46"/>
    <x v="129"/>
    <x v="962"/>
    <x v="2975"/>
    <x v="60"/>
    <x v="2"/>
  </r>
  <r>
    <x v="2"/>
    <n v="1128299"/>
    <x v="297"/>
    <x v="4"/>
    <x v="27"/>
    <x v="30"/>
    <x v="1"/>
    <x v="0"/>
    <n v="54"/>
    <x v="135"/>
    <x v="1889"/>
    <x v="3466"/>
    <x v="48"/>
    <x v="2"/>
  </r>
  <r>
    <x v="2"/>
    <n v="1128299"/>
    <x v="297"/>
    <x v="4"/>
    <x v="27"/>
    <x v="30"/>
    <x v="2"/>
    <x v="1"/>
    <n v="52"/>
    <x v="213"/>
    <x v="2261"/>
    <x v="3467"/>
    <x v="35"/>
    <x v="2"/>
  </r>
  <r>
    <x v="2"/>
    <n v="1128299"/>
    <x v="297"/>
    <x v="4"/>
    <x v="27"/>
    <x v="30"/>
    <x v="3"/>
    <x v="1"/>
    <n v="49"/>
    <x v="196"/>
    <x v="1120"/>
    <x v="3468"/>
    <x v="48"/>
    <x v="2"/>
  </r>
  <r>
    <x v="2"/>
    <n v="1128299"/>
    <x v="297"/>
    <x v="4"/>
    <x v="27"/>
    <x v="30"/>
    <x v="4"/>
    <x v="0"/>
    <n v="51"/>
    <x v="249"/>
    <x v="1812"/>
    <x v="3469"/>
    <x v="35"/>
    <x v="2"/>
  </r>
  <r>
    <x v="2"/>
    <n v="1128299"/>
    <x v="297"/>
    <x v="4"/>
    <x v="27"/>
    <x v="30"/>
    <x v="5"/>
    <x v="1"/>
    <n v="67"/>
    <x v="42"/>
    <x v="2262"/>
    <x v="3470"/>
    <x v="2"/>
    <x v="2"/>
  </r>
  <r>
    <x v="2"/>
    <n v="1128299"/>
    <x v="326"/>
    <x v="4"/>
    <x v="27"/>
    <x v="30"/>
    <x v="0"/>
    <x v="0"/>
    <n v="47"/>
    <x v="130"/>
    <x v="2263"/>
    <x v="3471"/>
    <x v="0"/>
    <x v="2"/>
  </r>
  <r>
    <x v="2"/>
    <n v="1128299"/>
    <x v="326"/>
    <x v="4"/>
    <x v="27"/>
    <x v="30"/>
    <x v="1"/>
    <x v="0"/>
    <n v="51"/>
    <x v="217"/>
    <x v="1708"/>
    <x v="3472"/>
    <x v="48"/>
    <x v="2"/>
  </r>
  <r>
    <x v="2"/>
    <n v="1128299"/>
    <x v="326"/>
    <x v="4"/>
    <x v="27"/>
    <x v="30"/>
    <x v="2"/>
    <x v="1"/>
    <n v="50"/>
    <x v="251"/>
    <x v="2264"/>
    <x v="3473"/>
    <x v="0"/>
    <x v="2"/>
  </r>
  <r>
    <x v="2"/>
    <n v="1128299"/>
    <x v="326"/>
    <x v="4"/>
    <x v="27"/>
    <x v="30"/>
    <x v="3"/>
    <x v="1"/>
    <n v="46"/>
    <x v="209"/>
    <x v="2265"/>
    <x v="3474"/>
    <x v="48"/>
    <x v="2"/>
  </r>
  <r>
    <x v="2"/>
    <n v="1128299"/>
    <x v="326"/>
    <x v="4"/>
    <x v="27"/>
    <x v="30"/>
    <x v="4"/>
    <x v="0"/>
    <n v="54"/>
    <x v="216"/>
    <x v="2266"/>
    <x v="3475"/>
    <x v="35"/>
    <x v="2"/>
  </r>
  <r>
    <x v="2"/>
    <n v="1128299"/>
    <x v="326"/>
    <x v="4"/>
    <x v="27"/>
    <x v="30"/>
    <x v="5"/>
    <x v="1"/>
    <n v="67"/>
    <x v="231"/>
    <x v="1264"/>
    <x v="3476"/>
    <x v="31"/>
    <x v="2"/>
  </r>
  <r>
    <x v="2"/>
    <n v="1128299"/>
    <x v="358"/>
    <x v="4"/>
    <x v="27"/>
    <x v="30"/>
    <x v="0"/>
    <x v="0"/>
    <n v="53"/>
    <x v="131"/>
    <x v="1359"/>
    <x v="3477"/>
    <x v="48"/>
    <x v="2"/>
  </r>
  <r>
    <x v="2"/>
    <n v="1128299"/>
    <x v="358"/>
    <x v="4"/>
    <x v="27"/>
    <x v="30"/>
    <x v="1"/>
    <x v="0"/>
    <n v="58"/>
    <x v="36"/>
    <x v="866"/>
    <x v="3478"/>
    <x v="59"/>
    <x v="2"/>
  </r>
  <r>
    <x v="2"/>
    <n v="1128299"/>
    <x v="358"/>
    <x v="4"/>
    <x v="27"/>
    <x v="30"/>
    <x v="2"/>
    <x v="1"/>
    <n v="54"/>
    <x v="42"/>
    <x v="1842"/>
    <x v="3479"/>
    <x v="24"/>
    <x v="2"/>
  </r>
  <r>
    <x v="2"/>
    <n v="1128299"/>
    <x v="358"/>
    <x v="4"/>
    <x v="27"/>
    <x v="30"/>
    <x v="3"/>
    <x v="1"/>
    <n v="53"/>
    <x v="161"/>
    <x v="2203"/>
    <x v="3480"/>
    <x v="59"/>
    <x v="2"/>
  </r>
  <r>
    <x v="2"/>
    <n v="1128299"/>
    <x v="358"/>
    <x v="4"/>
    <x v="27"/>
    <x v="30"/>
    <x v="4"/>
    <x v="0"/>
    <n v="60"/>
    <x v="214"/>
    <x v="823"/>
    <x v="2976"/>
    <x v="35"/>
    <x v="2"/>
  </r>
  <r>
    <x v="2"/>
    <n v="1128299"/>
    <x v="358"/>
    <x v="4"/>
    <x v="27"/>
    <x v="30"/>
    <x v="5"/>
    <x v="1"/>
    <n v="68"/>
    <x v="164"/>
    <x v="2106"/>
    <x v="3481"/>
    <x v="2"/>
    <x v="2"/>
  </r>
  <r>
    <x v="2"/>
    <n v="1128299"/>
    <x v="390"/>
    <x v="4"/>
    <x v="27"/>
    <x v="30"/>
    <x v="0"/>
    <x v="0"/>
    <n v="43"/>
    <x v="263"/>
    <x v="1531"/>
    <x v="3482"/>
    <x v="64"/>
    <x v="2"/>
  </r>
  <r>
    <x v="2"/>
    <n v="1128299"/>
    <x v="390"/>
    <x v="4"/>
    <x v="27"/>
    <x v="30"/>
    <x v="1"/>
    <x v="0"/>
    <n v="47"/>
    <x v="163"/>
    <x v="2151"/>
    <x v="3483"/>
    <x v="9"/>
    <x v="2"/>
  </r>
  <r>
    <x v="2"/>
    <n v="1128299"/>
    <x v="390"/>
    <x v="4"/>
    <x v="27"/>
    <x v="30"/>
    <x v="2"/>
    <x v="1"/>
    <n v="42"/>
    <x v="192"/>
    <x v="1221"/>
    <x v="2796"/>
    <x v="28"/>
    <x v="2"/>
  </r>
  <r>
    <x v="2"/>
    <n v="1128299"/>
    <x v="390"/>
    <x v="4"/>
    <x v="27"/>
    <x v="30"/>
    <x v="3"/>
    <x v="1"/>
    <n v="43"/>
    <x v="196"/>
    <x v="2005"/>
    <x v="3484"/>
    <x v="64"/>
    <x v="2"/>
  </r>
  <r>
    <x v="2"/>
    <n v="1128299"/>
    <x v="390"/>
    <x v="4"/>
    <x v="27"/>
    <x v="30"/>
    <x v="4"/>
    <x v="0"/>
    <n v="54"/>
    <x v="38"/>
    <x v="1987"/>
    <x v="3485"/>
    <x v="35"/>
    <x v="2"/>
  </r>
  <r>
    <x v="2"/>
    <n v="1128299"/>
    <x v="390"/>
    <x v="4"/>
    <x v="27"/>
    <x v="30"/>
    <x v="5"/>
    <x v="1"/>
    <n v="59"/>
    <x v="165"/>
    <x v="2267"/>
    <x v="3486"/>
    <x v="8"/>
    <x v="2"/>
  </r>
  <r>
    <x v="2"/>
    <n v="1128299"/>
    <x v="419"/>
    <x v="4"/>
    <x v="27"/>
    <x v="30"/>
    <x v="0"/>
    <x v="0"/>
    <n v="42"/>
    <x v="165"/>
    <x v="2268"/>
    <x v="3487"/>
    <x v="48"/>
    <x v="2"/>
  </r>
  <r>
    <x v="2"/>
    <n v="1128299"/>
    <x v="419"/>
    <x v="4"/>
    <x v="27"/>
    <x v="30"/>
    <x v="1"/>
    <x v="0"/>
    <n v="47"/>
    <x v="213"/>
    <x v="2269"/>
    <x v="3488"/>
    <x v="59"/>
    <x v="2"/>
  </r>
  <r>
    <x v="2"/>
    <n v="1128299"/>
    <x v="419"/>
    <x v="4"/>
    <x v="27"/>
    <x v="30"/>
    <x v="2"/>
    <x v="1"/>
    <n v="42"/>
    <x v="193"/>
    <x v="1683"/>
    <x v="2485"/>
    <x v="28"/>
    <x v="2"/>
  </r>
  <r>
    <x v="2"/>
    <n v="1128299"/>
    <x v="419"/>
    <x v="4"/>
    <x v="27"/>
    <x v="30"/>
    <x v="3"/>
    <x v="1"/>
    <n v="44"/>
    <x v="246"/>
    <x v="2270"/>
    <x v="3489"/>
    <x v="0"/>
    <x v="2"/>
  </r>
  <r>
    <x v="2"/>
    <n v="1128299"/>
    <x v="419"/>
    <x v="4"/>
    <x v="27"/>
    <x v="30"/>
    <x v="4"/>
    <x v="0"/>
    <n v="50"/>
    <x v="228"/>
    <x v="1711"/>
    <x v="3490"/>
    <x v="24"/>
    <x v="2"/>
  </r>
  <r>
    <x v="2"/>
    <n v="1128299"/>
    <x v="419"/>
    <x v="4"/>
    <x v="27"/>
    <x v="30"/>
    <x v="5"/>
    <x v="1"/>
    <n v="64"/>
    <x v="240"/>
    <x v="1281"/>
    <x v="3491"/>
    <x v="37"/>
    <x v="2"/>
  </r>
  <r>
    <x v="2"/>
    <n v="1128299"/>
    <x v="450"/>
    <x v="4"/>
    <x v="27"/>
    <x v="30"/>
    <x v="0"/>
    <x v="0"/>
    <n v="51"/>
    <x v="251"/>
    <x v="1274"/>
    <x v="3492"/>
    <x v="48"/>
    <x v="2"/>
  </r>
  <r>
    <x v="2"/>
    <n v="1128299"/>
    <x v="450"/>
    <x v="4"/>
    <x v="27"/>
    <x v="30"/>
    <x v="1"/>
    <x v="0"/>
    <n v="58"/>
    <x v="217"/>
    <x v="2271"/>
    <x v="3493"/>
    <x v="64"/>
    <x v="2"/>
  </r>
  <r>
    <x v="2"/>
    <n v="1128299"/>
    <x v="450"/>
    <x v="4"/>
    <x v="27"/>
    <x v="30"/>
    <x v="2"/>
    <x v="1"/>
    <n v="54"/>
    <x v="202"/>
    <x v="1004"/>
    <x v="3494"/>
    <x v="28"/>
    <x v="2"/>
  </r>
  <r>
    <x v="2"/>
    <n v="1128299"/>
    <x v="450"/>
    <x v="4"/>
    <x v="27"/>
    <x v="30"/>
    <x v="3"/>
    <x v="1"/>
    <n v="51"/>
    <x v="210"/>
    <x v="1243"/>
    <x v="3495"/>
    <x v="59"/>
    <x v="2"/>
  </r>
  <r>
    <x v="2"/>
    <n v="1128299"/>
    <x v="450"/>
    <x v="4"/>
    <x v="27"/>
    <x v="30"/>
    <x v="4"/>
    <x v="0"/>
    <n v="60"/>
    <x v="240"/>
    <x v="2272"/>
    <x v="2288"/>
    <x v="28"/>
    <x v="2"/>
  </r>
  <r>
    <x v="2"/>
    <n v="1128299"/>
    <x v="450"/>
    <x v="4"/>
    <x v="27"/>
    <x v="30"/>
    <x v="5"/>
    <x v="1"/>
    <n v="65"/>
    <x v="168"/>
    <x v="2273"/>
    <x v="3496"/>
    <x v="2"/>
    <x v="2"/>
  </r>
  <r>
    <x v="2"/>
    <n v="1128299"/>
    <x v="479"/>
    <x v="4"/>
    <x v="27"/>
    <x v="30"/>
    <x v="0"/>
    <x v="0"/>
    <n v="50"/>
    <x v="126"/>
    <x v="866"/>
    <x v="3497"/>
    <x v="9"/>
    <x v="2"/>
  </r>
  <r>
    <x v="2"/>
    <n v="1128299"/>
    <x v="479"/>
    <x v="4"/>
    <x v="27"/>
    <x v="30"/>
    <x v="1"/>
    <x v="0"/>
    <n v="58"/>
    <x v="133"/>
    <x v="2230"/>
    <x v="3498"/>
    <x v="60"/>
    <x v="2"/>
  </r>
  <r>
    <x v="0"/>
    <n v="1128299"/>
    <x v="479"/>
    <x v="4"/>
    <x v="27"/>
    <x v="30"/>
    <x v="2"/>
    <x v="1"/>
    <n v="53"/>
    <x v="216"/>
    <x v="2274"/>
    <x v="3499"/>
    <x v="0"/>
    <x v="2"/>
  </r>
  <r>
    <x v="0"/>
    <n v="1128299"/>
    <x v="479"/>
    <x v="4"/>
    <x v="27"/>
    <x v="30"/>
    <x v="3"/>
    <x v="1"/>
    <n v="51"/>
    <x v="209"/>
    <x v="1281"/>
    <x v="3500"/>
    <x v="0"/>
    <x v="2"/>
  </r>
  <r>
    <x v="0"/>
    <n v="1128299"/>
    <x v="479"/>
    <x v="4"/>
    <x v="27"/>
    <x v="30"/>
    <x v="4"/>
    <x v="0"/>
    <n v="64"/>
    <x v="210"/>
    <x v="2275"/>
    <x v="3501"/>
    <x v="0"/>
    <x v="2"/>
  </r>
  <r>
    <x v="0"/>
    <n v="1128299"/>
    <x v="479"/>
    <x v="4"/>
    <x v="27"/>
    <x v="30"/>
    <x v="5"/>
    <x v="1"/>
    <n v="64"/>
    <x v="192"/>
    <x v="1134"/>
    <x v="3502"/>
    <x v="2"/>
    <x v="2"/>
  </r>
  <r>
    <x v="0"/>
    <n v="1185732"/>
    <x v="173"/>
    <x v="4"/>
    <x v="27"/>
    <x v="30"/>
    <x v="0"/>
    <x v="0"/>
    <n v="39"/>
    <x v="254"/>
    <x v="1327"/>
    <x v="3503"/>
    <x v="39"/>
    <x v="2"/>
  </r>
  <r>
    <x v="0"/>
    <n v="1185732"/>
    <x v="173"/>
    <x v="4"/>
    <x v="27"/>
    <x v="30"/>
    <x v="1"/>
    <x v="0"/>
    <n v="37"/>
    <x v="92"/>
    <x v="2276"/>
    <x v="3504"/>
    <x v="18"/>
    <x v="2"/>
  </r>
  <r>
    <x v="0"/>
    <n v="1185732"/>
    <x v="173"/>
    <x v="4"/>
    <x v="27"/>
    <x v="30"/>
    <x v="2"/>
    <x v="1"/>
    <n v="29"/>
    <x v="154"/>
    <x v="2277"/>
    <x v="1699"/>
    <x v="37"/>
    <x v="2"/>
  </r>
  <r>
    <x v="0"/>
    <n v="1185732"/>
    <x v="173"/>
    <x v="4"/>
    <x v="27"/>
    <x v="30"/>
    <x v="3"/>
    <x v="1"/>
    <n v="34"/>
    <x v="126"/>
    <x v="793"/>
    <x v="3505"/>
    <x v="27"/>
    <x v="2"/>
  </r>
  <r>
    <x v="0"/>
    <n v="1185732"/>
    <x v="173"/>
    <x v="4"/>
    <x v="27"/>
    <x v="30"/>
    <x v="4"/>
    <x v="0"/>
    <n v="47"/>
    <x v="133"/>
    <x v="2278"/>
    <x v="3506"/>
    <x v="28"/>
    <x v="2"/>
  </r>
  <r>
    <x v="0"/>
    <n v="1185732"/>
    <x v="173"/>
    <x v="4"/>
    <x v="27"/>
    <x v="30"/>
    <x v="5"/>
    <x v="1"/>
    <n v="37"/>
    <x v="101"/>
    <x v="2279"/>
    <x v="3507"/>
    <x v="38"/>
    <x v="2"/>
  </r>
  <r>
    <x v="0"/>
    <n v="1185732"/>
    <x v="202"/>
    <x v="4"/>
    <x v="27"/>
    <x v="30"/>
    <x v="0"/>
    <x v="0"/>
    <n v="38"/>
    <x v="122"/>
    <x v="1883"/>
    <x v="3508"/>
    <x v="40"/>
    <x v="2"/>
  </r>
  <r>
    <x v="0"/>
    <n v="1185732"/>
    <x v="202"/>
    <x v="4"/>
    <x v="27"/>
    <x v="30"/>
    <x v="1"/>
    <x v="0"/>
    <n v="39"/>
    <x v="153"/>
    <x v="2280"/>
    <x v="3509"/>
    <x v="24"/>
    <x v="2"/>
  </r>
  <r>
    <x v="0"/>
    <n v="1185732"/>
    <x v="202"/>
    <x v="4"/>
    <x v="27"/>
    <x v="30"/>
    <x v="2"/>
    <x v="1"/>
    <n v="29"/>
    <x v="146"/>
    <x v="2281"/>
    <x v="3510"/>
    <x v="25"/>
    <x v="2"/>
  </r>
  <r>
    <x v="0"/>
    <n v="1185732"/>
    <x v="202"/>
    <x v="4"/>
    <x v="28"/>
    <x v="31"/>
    <x v="3"/>
    <x v="1"/>
    <n v="33"/>
    <x v="138"/>
    <x v="2282"/>
    <x v="3511"/>
    <x v="18"/>
    <x v="2"/>
  </r>
  <r>
    <x v="0"/>
    <n v="1185732"/>
    <x v="202"/>
    <x v="4"/>
    <x v="28"/>
    <x v="31"/>
    <x v="4"/>
    <x v="0"/>
    <n v="49"/>
    <x v="133"/>
    <x v="2283"/>
    <x v="3512"/>
    <x v="28"/>
    <x v="2"/>
  </r>
  <r>
    <x v="0"/>
    <n v="1185732"/>
    <x v="202"/>
    <x v="4"/>
    <x v="28"/>
    <x v="31"/>
    <x v="5"/>
    <x v="1"/>
    <n v="34"/>
    <x v="97"/>
    <x v="1981"/>
    <x v="3513"/>
    <x v="42"/>
    <x v="2"/>
  </r>
  <r>
    <x v="0"/>
    <n v="1185732"/>
    <x v="707"/>
    <x v="4"/>
    <x v="28"/>
    <x v="31"/>
    <x v="0"/>
    <x v="0"/>
    <n v="33"/>
    <x v="275"/>
    <x v="2284"/>
    <x v="3514"/>
    <x v="39"/>
    <x v="2"/>
  </r>
  <r>
    <x v="0"/>
    <n v="1185732"/>
    <x v="707"/>
    <x v="4"/>
    <x v="28"/>
    <x v="31"/>
    <x v="1"/>
    <x v="0"/>
    <n v="32"/>
    <x v="124"/>
    <x v="1755"/>
    <x v="3515"/>
    <x v="29"/>
    <x v="2"/>
  </r>
  <r>
    <x v="0"/>
    <n v="1185732"/>
    <x v="707"/>
    <x v="4"/>
    <x v="28"/>
    <x v="31"/>
    <x v="2"/>
    <x v="1"/>
    <n v="24"/>
    <x v="141"/>
    <x v="2285"/>
    <x v="3516"/>
    <x v="31"/>
    <x v="2"/>
  </r>
  <r>
    <x v="0"/>
    <n v="1185732"/>
    <x v="707"/>
    <x v="4"/>
    <x v="28"/>
    <x v="31"/>
    <x v="3"/>
    <x v="1"/>
    <n v="27"/>
    <x v="179"/>
    <x v="2286"/>
    <x v="3517"/>
    <x v="23"/>
    <x v="2"/>
  </r>
  <r>
    <x v="0"/>
    <n v="1185732"/>
    <x v="707"/>
    <x v="4"/>
    <x v="28"/>
    <x v="31"/>
    <x v="4"/>
    <x v="0"/>
    <n v="41"/>
    <x v="141"/>
    <x v="2287"/>
    <x v="3518"/>
    <x v="35"/>
    <x v="2"/>
  </r>
  <r>
    <x v="0"/>
    <n v="1185732"/>
    <x v="707"/>
    <x v="4"/>
    <x v="28"/>
    <x v="31"/>
    <x v="5"/>
    <x v="1"/>
    <n v="32"/>
    <x v="133"/>
    <x v="1227"/>
    <x v="3519"/>
    <x v="32"/>
    <x v="2"/>
  </r>
  <r>
    <x v="0"/>
    <n v="1185732"/>
    <x v="229"/>
    <x v="4"/>
    <x v="28"/>
    <x v="31"/>
    <x v="0"/>
    <x v="0"/>
    <n v="33"/>
    <x v="276"/>
    <x v="2288"/>
    <x v="3520"/>
    <x v="41"/>
    <x v="2"/>
  </r>
  <r>
    <x v="0"/>
    <n v="1185732"/>
    <x v="229"/>
    <x v="4"/>
    <x v="28"/>
    <x v="31"/>
    <x v="1"/>
    <x v="0"/>
    <n v="34"/>
    <x v="131"/>
    <x v="2289"/>
    <x v="3521"/>
    <x v="24"/>
    <x v="2"/>
  </r>
  <r>
    <x v="0"/>
    <n v="1185732"/>
    <x v="229"/>
    <x v="4"/>
    <x v="28"/>
    <x v="31"/>
    <x v="2"/>
    <x v="1"/>
    <n v="24"/>
    <x v="131"/>
    <x v="1707"/>
    <x v="3522"/>
    <x v="31"/>
    <x v="2"/>
  </r>
  <r>
    <x v="0"/>
    <n v="1185732"/>
    <x v="229"/>
    <x v="4"/>
    <x v="28"/>
    <x v="31"/>
    <x v="3"/>
    <x v="1"/>
    <n v="27"/>
    <x v="263"/>
    <x v="2290"/>
    <x v="3523"/>
    <x v="30"/>
    <x v="2"/>
  </r>
  <r>
    <x v="0"/>
    <n v="1185732"/>
    <x v="229"/>
    <x v="4"/>
    <x v="28"/>
    <x v="31"/>
    <x v="4"/>
    <x v="0"/>
    <n v="47"/>
    <x v="143"/>
    <x v="1364"/>
    <x v="3524"/>
    <x v="0"/>
    <x v="2"/>
  </r>
  <r>
    <x v="0"/>
    <n v="1185732"/>
    <x v="229"/>
    <x v="4"/>
    <x v="28"/>
    <x v="31"/>
    <x v="5"/>
    <x v="1"/>
    <n v="39"/>
    <x v="144"/>
    <x v="2291"/>
    <x v="3525"/>
    <x v="32"/>
    <x v="2"/>
  </r>
  <r>
    <x v="0"/>
    <n v="1185732"/>
    <x v="258"/>
    <x v="4"/>
    <x v="28"/>
    <x v="31"/>
    <x v="0"/>
    <x v="0"/>
    <n v="48"/>
    <x v="277"/>
    <x v="2292"/>
    <x v="3526"/>
    <x v="9"/>
    <x v="2"/>
  </r>
  <r>
    <x v="0"/>
    <n v="1185732"/>
    <x v="258"/>
    <x v="4"/>
    <x v="28"/>
    <x v="31"/>
    <x v="1"/>
    <x v="0"/>
    <n v="45"/>
    <x v="143"/>
    <x v="2293"/>
    <x v="3527"/>
    <x v="18"/>
    <x v="2"/>
  </r>
  <r>
    <x v="0"/>
    <n v="1185732"/>
    <x v="258"/>
    <x v="4"/>
    <x v="28"/>
    <x v="31"/>
    <x v="2"/>
    <x v="1"/>
    <n v="41"/>
    <x v="124"/>
    <x v="1316"/>
    <x v="3528"/>
    <x v="25"/>
    <x v="2"/>
  </r>
  <r>
    <x v="0"/>
    <n v="1185732"/>
    <x v="258"/>
    <x v="4"/>
    <x v="28"/>
    <x v="31"/>
    <x v="3"/>
    <x v="1"/>
    <n v="43"/>
    <x v="131"/>
    <x v="2294"/>
    <x v="3529"/>
    <x v="23"/>
    <x v="2"/>
  </r>
  <r>
    <x v="0"/>
    <n v="1185732"/>
    <x v="258"/>
    <x v="4"/>
    <x v="28"/>
    <x v="31"/>
    <x v="4"/>
    <x v="0"/>
    <n v="53"/>
    <x v="130"/>
    <x v="2295"/>
    <x v="3530"/>
    <x v="0"/>
    <x v="2"/>
  </r>
  <r>
    <x v="0"/>
    <n v="1185732"/>
    <x v="258"/>
    <x v="4"/>
    <x v="28"/>
    <x v="31"/>
    <x v="5"/>
    <x v="1"/>
    <n v="59"/>
    <x v="40"/>
    <x v="2296"/>
    <x v="3531"/>
    <x v="38"/>
    <x v="2"/>
  </r>
  <r>
    <x v="0"/>
    <n v="1185732"/>
    <x v="291"/>
    <x v="4"/>
    <x v="28"/>
    <x v="31"/>
    <x v="0"/>
    <x v="0"/>
    <n v="51"/>
    <x v="118"/>
    <x v="2297"/>
    <x v="3532"/>
    <x v="65"/>
    <x v="2"/>
  </r>
  <r>
    <x v="0"/>
    <n v="1185732"/>
    <x v="291"/>
    <x v="4"/>
    <x v="28"/>
    <x v="31"/>
    <x v="1"/>
    <x v="0"/>
    <n v="49"/>
    <x v="40"/>
    <x v="1073"/>
    <x v="3533"/>
    <x v="18"/>
    <x v="2"/>
  </r>
  <r>
    <x v="0"/>
    <n v="1185732"/>
    <x v="291"/>
    <x v="4"/>
    <x v="28"/>
    <x v="31"/>
    <x v="2"/>
    <x v="1"/>
    <n v="47"/>
    <x v="144"/>
    <x v="2298"/>
    <x v="3534"/>
    <x v="36"/>
    <x v="2"/>
  </r>
  <r>
    <x v="0"/>
    <n v="1185732"/>
    <x v="291"/>
    <x v="4"/>
    <x v="28"/>
    <x v="31"/>
    <x v="3"/>
    <x v="1"/>
    <n v="47"/>
    <x v="153"/>
    <x v="951"/>
    <x v="3535"/>
    <x v="18"/>
    <x v="2"/>
  </r>
  <r>
    <x v="0"/>
    <n v="1185732"/>
    <x v="291"/>
    <x v="4"/>
    <x v="28"/>
    <x v="31"/>
    <x v="4"/>
    <x v="0"/>
    <n v="62"/>
    <x v="49"/>
    <x v="2299"/>
    <x v="3536"/>
    <x v="18"/>
    <x v="2"/>
  </r>
  <r>
    <x v="0"/>
    <n v="1185732"/>
    <x v="291"/>
    <x v="4"/>
    <x v="28"/>
    <x v="31"/>
    <x v="5"/>
    <x v="1"/>
    <n v="65"/>
    <x v="43"/>
    <x v="2300"/>
    <x v="3537"/>
    <x v="34"/>
    <x v="2"/>
  </r>
  <r>
    <x v="0"/>
    <n v="1185732"/>
    <x v="319"/>
    <x v="4"/>
    <x v="28"/>
    <x v="31"/>
    <x v="0"/>
    <x v="0"/>
    <n v="63"/>
    <x v="278"/>
    <x v="2301"/>
    <x v="3538"/>
    <x v="40"/>
    <x v="2"/>
  </r>
  <r>
    <x v="0"/>
    <n v="1185732"/>
    <x v="319"/>
    <x v="4"/>
    <x v="28"/>
    <x v="31"/>
    <x v="1"/>
    <x v="0"/>
    <n v="58"/>
    <x v="83"/>
    <x v="787"/>
    <x v="3539"/>
    <x v="29"/>
    <x v="2"/>
  </r>
  <r>
    <x v="0"/>
    <n v="1185732"/>
    <x v="319"/>
    <x v="4"/>
    <x v="28"/>
    <x v="31"/>
    <x v="2"/>
    <x v="1"/>
    <n v="51"/>
    <x v="154"/>
    <x v="2302"/>
    <x v="3540"/>
    <x v="36"/>
    <x v="2"/>
  </r>
  <r>
    <x v="0"/>
    <n v="1185732"/>
    <x v="319"/>
    <x v="4"/>
    <x v="28"/>
    <x v="31"/>
    <x v="3"/>
    <x v="1"/>
    <n v="52"/>
    <x v="158"/>
    <x v="2172"/>
    <x v="3541"/>
    <x v="23"/>
    <x v="2"/>
  </r>
  <r>
    <x v="0"/>
    <n v="1185732"/>
    <x v="319"/>
    <x v="4"/>
    <x v="28"/>
    <x v="31"/>
    <x v="4"/>
    <x v="0"/>
    <n v="64"/>
    <x v="142"/>
    <x v="2303"/>
    <x v="3542"/>
    <x v="18"/>
    <x v="2"/>
  </r>
  <r>
    <x v="0"/>
    <n v="1185732"/>
    <x v="319"/>
    <x v="4"/>
    <x v="28"/>
    <x v="31"/>
    <x v="5"/>
    <x v="1"/>
    <n v="66"/>
    <x v="255"/>
    <x v="2304"/>
    <x v="3543"/>
    <x v="42"/>
    <x v="2"/>
  </r>
  <r>
    <x v="0"/>
    <n v="1185732"/>
    <x v="351"/>
    <x v="4"/>
    <x v="28"/>
    <x v="31"/>
    <x v="0"/>
    <x v="0"/>
    <n v="62"/>
    <x v="279"/>
    <x v="2305"/>
    <x v="3544"/>
    <x v="41"/>
    <x v="2"/>
  </r>
  <r>
    <x v="0"/>
    <n v="1185732"/>
    <x v="351"/>
    <x v="4"/>
    <x v="28"/>
    <x v="31"/>
    <x v="1"/>
    <x v="0"/>
    <n v="54"/>
    <x v="93"/>
    <x v="2306"/>
    <x v="3545"/>
    <x v="29"/>
    <x v="2"/>
  </r>
  <r>
    <x v="0"/>
    <n v="1185732"/>
    <x v="351"/>
    <x v="4"/>
    <x v="28"/>
    <x v="31"/>
    <x v="2"/>
    <x v="1"/>
    <n v="50"/>
    <x v="108"/>
    <x v="1876"/>
    <x v="3546"/>
    <x v="8"/>
    <x v="2"/>
  </r>
  <r>
    <x v="0"/>
    <n v="1185732"/>
    <x v="351"/>
    <x v="4"/>
    <x v="28"/>
    <x v="31"/>
    <x v="3"/>
    <x v="1"/>
    <n v="44"/>
    <x v="148"/>
    <x v="1378"/>
    <x v="3547"/>
    <x v="33"/>
    <x v="2"/>
  </r>
  <r>
    <x v="0"/>
    <n v="1185732"/>
    <x v="351"/>
    <x v="4"/>
    <x v="28"/>
    <x v="31"/>
    <x v="4"/>
    <x v="0"/>
    <n v="51"/>
    <x v="37"/>
    <x v="2094"/>
    <x v="3548"/>
    <x v="24"/>
    <x v="2"/>
  </r>
  <r>
    <x v="0"/>
    <n v="1185732"/>
    <x v="351"/>
    <x v="4"/>
    <x v="28"/>
    <x v="31"/>
    <x v="5"/>
    <x v="1"/>
    <n v="58"/>
    <x v="104"/>
    <x v="2307"/>
    <x v="3549"/>
    <x v="22"/>
    <x v="2"/>
  </r>
  <r>
    <x v="0"/>
    <n v="1185732"/>
    <x v="381"/>
    <x v="4"/>
    <x v="28"/>
    <x v="31"/>
    <x v="0"/>
    <x v="0"/>
    <n v="51"/>
    <x v="280"/>
    <x v="2308"/>
    <x v="3550"/>
    <x v="39"/>
    <x v="2"/>
  </r>
  <r>
    <x v="0"/>
    <n v="1185732"/>
    <x v="381"/>
    <x v="4"/>
    <x v="28"/>
    <x v="31"/>
    <x v="1"/>
    <x v="0"/>
    <n v="48"/>
    <x v="149"/>
    <x v="2309"/>
    <x v="3551"/>
    <x v="35"/>
    <x v="2"/>
  </r>
  <r>
    <x v="0"/>
    <n v="1185732"/>
    <x v="381"/>
    <x v="4"/>
    <x v="28"/>
    <x v="31"/>
    <x v="2"/>
    <x v="1"/>
    <n v="38"/>
    <x v="130"/>
    <x v="1503"/>
    <x v="3552"/>
    <x v="37"/>
    <x v="2"/>
  </r>
  <r>
    <x v="0"/>
    <n v="1185732"/>
    <x v="381"/>
    <x v="4"/>
    <x v="28"/>
    <x v="31"/>
    <x v="3"/>
    <x v="1"/>
    <n v="39"/>
    <x v="124"/>
    <x v="845"/>
    <x v="3553"/>
    <x v="8"/>
    <x v="2"/>
  </r>
  <r>
    <x v="0"/>
    <n v="1185732"/>
    <x v="381"/>
    <x v="4"/>
    <x v="28"/>
    <x v="31"/>
    <x v="4"/>
    <x v="0"/>
    <n v="48"/>
    <x v="36"/>
    <x v="856"/>
    <x v="3554"/>
    <x v="24"/>
    <x v="2"/>
  </r>
  <r>
    <x v="0"/>
    <n v="1185732"/>
    <x v="381"/>
    <x v="4"/>
    <x v="28"/>
    <x v="31"/>
    <x v="5"/>
    <x v="1"/>
    <n v="52"/>
    <x v="136"/>
    <x v="2310"/>
    <x v="3555"/>
    <x v="38"/>
    <x v="2"/>
  </r>
  <r>
    <x v="0"/>
    <n v="1185732"/>
    <x v="413"/>
    <x v="4"/>
    <x v="28"/>
    <x v="31"/>
    <x v="0"/>
    <x v="0"/>
    <n v="50"/>
    <x v="255"/>
    <x v="2311"/>
    <x v="3556"/>
    <x v="38"/>
    <x v="2"/>
  </r>
  <r>
    <x v="0"/>
    <n v="1185732"/>
    <x v="413"/>
    <x v="4"/>
    <x v="28"/>
    <x v="31"/>
    <x v="1"/>
    <x v="0"/>
    <n v="42"/>
    <x v="159"/>
    <x v="2312"/>
    <x v="3557"/>
    <x v="0"/>
    <x v="2"/>
  </r>
  <r>
    <x v="0"/>
    <n v="1185732"/>
    <x v="413"/>
    <x v="4"/>
    <x v="28"/>
    <x v="31"/>
    <x v="2"/>
    <x v="1"/>
    <n v="41"/>
    <x v="129"/>
    <x v="931"/>
    <x v="3558"/>
    <x v="37"/>
    <x v="2"/>
  </r>
  <r>
    <x v="0"/>
    <n v="1185732"/>
    <x v="413"/>
    <x v="4"/>
    <x v="28"/>
    <x v="31"/>
    <x v="3"/>
    <x v="1"/>
    <n v="41"/>
    <x v="129"/>
    <x v="931"/>
    <x v="3559"/>
    <x v="8"/>
    <x v="2"/>
  </r>
  <r>
    <x v="0"/>
    <n v="1185732"/>
    <x v="413"/>
    <x v="4"/>
    <x v="28"/>
    <x v="31"/>
    <x v="4"/>
    <x v="0"/>
    <n v="52"/>
    <x v="133"/>
    <x v="744"/>
    <x v="3560"/>
    <x v="35"/>
    <x v="2"/>
  </r>
  <r>
    <x v="0"/>
    <n v="1185732"/>
    <x v="413"/>
    <x v="4"/>
    <x v="28"/>
    <x v="31"/>
    <x v="5"/>
    <x v="1"/>
    <n v="56"/>
    <x v="37"/>
    <x v="780"/>
    <x v="3561"/>
    <x v="42"/>
    <x v="2"/>
  </r>
  <r>
    <x v="0"/>
    <n v="1185732"/>
    <x v="443"/>
    <x v="4"/>
    <x v="28"/>
    <x v="31"/>
    <x v="0"/>
    <x v="0"/>
    <n v="50"/>
    <x v="104"/>
    <x v="2313"/>
    <x v="3562"/>
    <x v="41"/>
    <x v="2"/>
  </r>
  <r>
    <x v="0"/>
    <n v="1185732"/>
    <x v="443"/>
    <x v="4"/>
    <x v="28"/>
    <x v="31"/>
    <x v="1"/>
    <x v="0"/>
    <n v="44"/>
    <x v="143"/>
    <x v="971"/>
    <x v="1596"/>
    <x v="18"/>
    <x v="2"/>
  </r>
  <r>
    <x v="0"/>
    <n v="1185732"/>
    <x v="443"/>
    <x v="4"/>
    <x v="28"/>
    <x v="31"/>
    <x v="2"/>
    <x v="1"/>
    <n v="43"/>
    <x v="158"/>
    <x v="2314"/>
    <x v="3563"/>
    <x v="2"/>
    <x v="2"/>
  </r>
  <r>
    <x v="0"/>
    <n v="1185732"/>
    <x v="443"/>
    <x v="4"/>
    <x v="28"/>
    <x v="31"/>
    <x v="3"/>
    <x v="1"/>
    <n v="53"/>
    <x v="37"/>
    <x v="2315"/>
    <x v="3564"/>
    <x v="23"/>
    <x v="2"/>
  </r>
  <r>
    <x v="0"/>
    <n v="1185732"/>
    <x v="443"/>
    <x v="4"/>
    <x v="28"/>
    <x v="31"/>
    <x v="4"/>
    <x v="0"/>
    <n v="66"/>
    <x v="130"/>
    <x v="1104"/>
    <x v="3565"/>
    <x v="28"/>
    <x v="2"/>
  </r>
  <r>
    <x v="0"/>
    <n v="1185732"/>
    <x v="443"/>
    <x v="4"/>
    <x v="28"/>
    <x v="31"/>
    <x v="5"/>
    <x v="1"/>
    <n v="74"/>
    <x v="92"/>
    <x v="2316"/>
    <x v="3566"/>
    <x v="32"/>
    <x v="2"/>
  </r>
  <r>
    <x v="0"/>
    <n v="1185732"/>
    <x v="472"/>
    <x v="4"/>
    <x v="28"/>
    <x v="31"/>
    <x v="0"/>
    <x v="0"/>
    <n v="67"/>
    <x v="94"/>
    <x v="2317"/>
    <x v="3567"/>
    <x v="38"/>
    <x v="2"/>
  </r>
  <r>
    <x v="0"/>
    <n v="1185732"/>
    <x v="472"/>
    <x v="4"/>
    <x v="28"/>
    <x v="31"/>
    <x v="1"/>
    <x v="0"/>
    <n v="58"/>
    <x v="156"/>
    <x v="1202"/>
    <x v="3568"/>
    <x v="18"/>
    <x v="2"/>
  </r>
  <r>
    <x v="2"/>
    <n v="1185732"/>
    <x v="472"/>
    <x v="4"/>
    <x v="28"/>
    <x v="31"/>
    <x v="2"/>
    <x v="1"/>
    <n v="56"/>
    <x v="102"/>
    <x v="746"/>
    <x v="3569"/>
    <x v="2"/>
    <x v="2"/>
  </r>
  <r>
    <x v="2"/>
    <n v="1185732"/>
    <x v="472"/>
    <x v="4"/>
    <x v="28"/>
    <x v="31"/>
    <x v="3"/>
    <x v="1"/>
    <n v="59"/>
    <x v="145"/>
    <x v="2318"/>
    <x v="3570"/>
    <x v="18"/>
    <x v="2"/>
  </r>
  <r>
    <x v="2"/>
    <n v="1185732"/>
    <x v="472"/>
    <x v="4"/>
    <x v="28"/>
    <x v="31"/>
    <x v="4"/>
    <x v="0"/>
    <n v="66"/>
    <x v="37"/>
    <x v="2319"/>
    <x v="3571"/>
    <x v="18"/>
    <x v="2"/>
  </r>
  <r>
    <x v="2"/>
    <n v="1185732"/>
    <x v="472"/>
    <x v="4"/>
    <x v="28"/>
    <x v="31"/>
    <x v="5"/>
    <x v="1"/>
    <n v="68"/>
    <x v="151"/>
    <x v="2320"/>
    <x v="3572"/>
    <x v="38"/>
    <x v="2"/>
  </r>
  <r>
    <x v="2"/>
    <n v="1185732"/>
    <x v="170"/>
    <x v="4"/>
    <x v="28"/>
    <x v="31"/>
    <x v="0"/>
    <x v="0"/>
    <n v="33"/>
    <x v="108"/>
    <x v="2321"/>
    <x v="3573"/>
    <x v="0"/>
    <x v="2"/>
  </r>
  <r>
    <x v="2"/>
    <n v="1185732"/>
    <x v="170"/>
    <x v="4"/>
    <x v="28"/>
    <x v="31"/>
    <x v="1"/>
    <x v="0"/>
    <n v="34"/>
    <x v="141"/>
    <x v="2322"/>
    <x v="3574"/>
    <x v="0"/>
    <x v="2"/>
  </r>
  <r>
    <x v="2"/>
    <n v="1185732"/>
    <x v="170"/>
    <x v="4"/>
    <x v="28"/>
    <x v="31"/>
    <x v="2"/>
    <x v="1"/>
    <n v="24"/>
    <x v="133"/>
    <x v="2323"/>
    <x v="3575"/>
    <x v="64"/>
    <x v="2"/>
  </r>
  <r>
    <x v="2"/>
    <n v="1185732"/>
    <x v="170"/>
    <x v="4"/>
    <x v="28"/>
    <x v="31"/>
    <x v="3"/>
    <x v="1"/>
    <n v="29"/>
    <x v="217"/>
    <x v="2324"/>
    <x v="3576"/>
    <x v="9"/>
    <x v="2"/>
  </r>
  <r>
    <x v="2"/>
    <n v="1185732"/>
    <x v="170"/>
    <x v="4"/>
    <x v="28"/>
    <x v="31"/>
    <x v="4"/>
    <x v="0"/>
    <n v="42"/>
    <x v="163"/>
    <x v="2325"/>
    <x v="3577"/>
    <x v="24"/>
    <x v="2"/>
  </r>
  <r>
    <x v="2"/>
    <n v="1185732"/>
    <x v="170"/>
    <x v="4"/>
    <x v="28"/>
    <x v="31"/>
    <x v="5"/>
    <x v="1"/>
    <n v="34"/>
    <x v="130"/>
    <x v="798"/>
    <x v="3578"/>
    <x v="34"/>
    <x v="2"/>
  </r>
  <r>
    <x v="2"/>
    <n v="1185732"/>
    <x v="199"/>
    <x v="4"/>
    <x v="28"/>
    <x v="31"/>
    <x v="0"/>
    <x v="0"/>
    <n v="34"/>
    <x v="121"/>
    <x v="2326"/>
    <x v="3579"/>
    <x v="0"/>
    <x v="2"/>
  </r>
  <r>
    <x v="2"/>
    <n v="1185732"/>
    <x v="199"/>
    <x v="4"/>
    <x v="28"/>
    <x v="31"/>
    <x v="1"/>
    <x v="0"/>
    <n v="34"/>
    <x v="143"/>
    <x v="1223"/>
    <x v="3580"/>
    <x v="35"/>
    <x v="2"/>
  </r>
  <r>
    <x v="2"/>
    <n v="1185732"/>
    <x v="199"/>
    <x v="4"/>
    <x v="28"/>
    <x v="31"/>
    <x v="2"/>
    <x v="1"/>
    <n v="23"/>
    <x v="138"/>
    <x v="2327"/>
    <x v="3581"/>
    <x v="9"/>
    <x v="2"/>
  </r>
  <r>
    <x v="2"/>
    <n v="1185732"/>
    <x v="199"/>
    <x v="4"/>
    <x v="29"/>
    <x v="32"/>
    <x v="3"/>
    <x v="1"/>
    <n v="29"/>
    <x v="213"/>
    <x v="2328"/>
    <x v="3582"/>
    <x v="0"/>
    <x v="2"/>
  </r>
  <r>
    <x v="2"/>
    <n v="1185732"/>
    <x v="199"/>
    <x v="4"/>
    <x v="29"/>
    <x v="32"/>
    <x v="4"/>
    <x v="0"/>
    <n v="44"/>
    <x v="263"/>
    <x v="1821"/>
    <x v="3426"/>
    <x v="0"/>
    <x v="2"/>
  </r>
  <r>
    <x v="2"/>
    <n v="1185732"/>
    <x v="199"/>
    <x v="4"/>
    <x v="29"/>
    <x v="32"/>
    <x v="5"/>
    <x v="1"/>
    <n v="29"/>
    <x v="126"/>
    <x v="2329"/>
    <x v="3583"/>
    <x v="38"/>
    <x v="2"/>
  </r>
  <r>
    <x v="2"/>
    <n v="1185732"/>
    <x v="704"/>
    <x v="4"/>
    <x v="29"/>
    <x v="32"/>
    <x v="0"/>
    <x v="0"/>
    <n v="28"/>
    <x v="91"/>
    <x v="1101"/>
    <x v="1938"/>
    <x v="64"/>
    <x v="2"/>
  </r>
  <r>
    <x v="2"/>
    <n v="1185732"/>
    <x v="704"/>
    <x v="4"/>
    <x v="29"/>
    <x v="32"/>
    <x v="1"/>
    <x v="0"/>
    <n v="29"/>
    <x v="42"/>
    <x v="2330"/>
    <x v="3584"/>
    <x v="18"/>
    <x v="2"/>
  </r>
  <r>
    <x v="2"/>
    <n v="1185732"/>
    <x v="704"/>
    <x v="4"/>
    <x v="29"/>
    <x v="32"/>
    <x v="2"/>
    <x v="1"/>
    <n v="19"/>
    <x v="141"/>
    <x v="2331"/>
    <x v="3585"/>
    <x v="59"/>
    <x v="2"/>
  </r>
  <r>
    <x v="2"/>
    <n v="1185732"/>
    <x v="704"/>
    <x v="4"/>
    <x v="29"/>
    <x v="32"/>
    <x v="3"/>
    <x v="1"/>
    <n v="25"/>
    <x v="168"/>
    <x v="1982"/>
    <x v="3586"/>
    <x v="64"/>
    <x v="2"/>
  </r>
  <r>
    <x v="2"/>
    <n v="1185732"/>
    <x v="704"/>
    <x v="4"/>
    <x v="29"/>
    <x v="32"/>
    <x v="4"/>
    <x v="0"/>
    <n v="37"/>
    <x v="174"/>
    <x v="2332"/>
    <x v="3587"/>
    <x v="18"/>
    <x v="2"/>
  </r>
  <r>
    <x v="2"/>
    <n v="1185732"/>
    <x v="704"/>
    <x v="4"/>
    <x v="29"/>
    <x v="32"/>
    <x v="5"/>
    <x v="1"/>
    <n v="27"/>
    <x v="138"/>
    <x v="2333"/>
    <x v="3588"/>
    <x v="26"/>
    <x v="2"/>
  </r>
  <r>
    <x v="2"/>
    <n v="1185732"/>
    <x v="721"/>
    <x v="4"/>
    <x v="29"/>
    <x v="32"/>
    <x v="0"/>
    <x v="0"/>
    <n v="27"/>
    <x v="121"/>
    <x v="2334"/>
    <x v="3589"/>
    <x v="64"/>
    <x v="2"/>
  </r>
  <r>
    <x v="2"/>
    <n v="1185732"/>
    <x v="721"/>
    <x v="4"/>
    <x v="29"/>
    <x v="32"/>
    <x v="1"/>
    <x v="0"/>
    <n v="28"/>
    <x v="155"/>
    <x v="2335"/>
    <x v="3590"/>
    <x v="28"/>
    <x v="2"/>
  </r>
  <r>
    <x v="2"/>
    <n v="1185732"/>
    <x v="721"/>
    <x v="4"/>
    <x v="29"/>
    <x v="32"/>
    <x v="2"/>
    <x v="1"/>
    <n v="20"/>
    <x v="179"/>
    <x v="1468"/>
    <x v="3591"/>
    <x v="9"/>
    <x v="2"/>
  </r>
  <r>
    <x v="2"/>
    <n v="1185732"/>
    <x v="721"/>
    <x v="4"/>
    <x v="29"/>
    <x v="32"/>
    <x v="3"/>
    <x v="1"/>
    <n v="24"/>
    <x v="150"/>
    <x v="1588"/>
    <x v="1776"/>
    <x v="64"/>
    <x v="2"/>
  </r>
  <r>
    <x v="2"/>
    <n v="1185732"/>
    <x v="721"/>
    <x v="4"/>
    <x v="29"/>
    <x v="32"/>
    <x v="4"/>
    <x v="0"/>
    <n v="42"/>
    <x v="165"/>
    <x v="2268"/>
    <x v="3592"/>
    <x v="0"/>
    <x v="2"/>
  </r>
  <r>
    <x v="2"/>
    <n v="1185732"/>
    <x v="721"/>
    <x v="4"/>
    <x v="29"/>
    <x v="32"/>
    <x v="5"/>
    <x v="1"/>
    <n v="32"/>
    <x v="133"/>
    <x v="1227"/>
    <x v="3593"/>
    <x v="22"/>
    <x v="2"/>
  </r>
  <r>
    <x v="2"/>
    <n v="1185732"/>
    <x v="255"/>
    <x v="4"/>
    <x v="29"/>
    <x v="32"/>
    <x v="0"/>
    <x v="0"/>
    <n v="41"/>
    <x v="271"/>
    <x v="2336"/>
    <x v="3594"/>
    <x v="9"/>
    <x v="2"/>
  </r>
  <r>
    <x v="2"/>
    <n v="1185732"/>
    <x v="255"/>
    <x v="4"/>
    <x v="29"/>
    <x v="32"/>
    <x v="1"/>
    <x v="0"/>
    <n v="42"/>
    <x v="131"/>
    <x v="938"/>
    <x v="3595"/>
    <x v="24"/>
    <x v="2"/>
  </r>
  <r>
    <x v="2"/>
    <n v="1185732"/>
    <x v="255"/>
    <x v="4"/>
    <x v="29"/>
    <x v="32"/>
    <x v="2"/>
    <x v="1"/>
    <n v="37"/>
    <x v="138"/>
    <x v="2337"/>
    <x v="3596"/>
    <x v="60"/>
    <x v="2"/>
  </r>
  <r>
    <x v="2"/>
    <n v="1185732"/>
    <x v="255"/>
    <x v="4"/>
    <x v="29"/>
    <x v="32"/>
    <x v="3"/>
    <x v="1"/>
    <n v="38"/>
    <x v="42"/>
    <x v="2064"/>
    <x v="3597"/>
    <x v="64"/>
    <x v="2"/>
  </r>
  <r>
    <x v="2"/>
    <n v="1185732"/>
    <x v="255"/>
    <x v="4"/>
    <x v="29"/>
    <x v="32"/>
    <x v="4"/>
    <x v="0"/>
    <n v="46"/>
    <x v="42"/>
    <x v="1301"/>
    <x v="3598"/>
    <x v="29"/>
    <x v="2"/>
  </r>
  <r>
    <x v="2"/>
    <n v="1185732"/>
    <x v="255"/>
    <x v="4"/>
    <x v="29"/>
    <x v="32"/>
    <x v="5"/>
    <x v="1"/>
    <n v="51"/>
    <x v="126"/>
    <x v="908"/>
    <x v="3599"/>
    <x v="26"/>
    <x v="2"/>
  </r>
  <r>
    <x v="2"/>
    <n v="1185732"/>
    <x v="288"/>
    <x v="4"/>
    <x v="29"/>
    <x v="32"/>
    <x v="0"/>
    <x v="0"/>
    <n v="46"/>
    <x v="99"/>
    <x v="2338"/>
    <x v="3600"/>
    <x v="9"/>
    <x v="2"/>
  </r>
  <r>
    <x v="2"/>
    <n v="1185732"/>
    <x v="288"/>
    <x v="4"/>
    <x v="29"/>
    <x v="32"/>
    <x v="1"/>
    <x v="0"/>
    <n v="42"/>
    <x v="131"/>
    <x v="938"/>
    <x v="3601"/>
    <x v="28"/>
    <x v="2"/>
  </r>
  <r>
    <x v="2"/>
    <n v="1185732"/>
    <x v="288"/>
    <x v="4"/>
    <x v="29"/>
    <x v="32"/>
    <x v="2"/>
    <x v="1"/>
    <n v="47"/>
    <x v="138"/>
    <x v="944"/>
    <x v="3602"/>
    <x v="64"/>
    <x v="2"/>
  </r>
  <r>
    <x v="2"/>
    <n v="1185732"/>
    <x v="288"/>
    <x v="4"/>
    <x v="29"/>
    <x v="32"/>
    <x v="3"/>
    <x v="1"/>
    <n v="49"/>
    <x v="138"/>
    <x v="2339"/>
    <x v="3603"/>
    <x v="48"/>
    <x v="2"/>
  </r>
  <r>
    <x v="2"/>
    <n v="1185732"/>
    <x v="288"/>
    <x v="4"/>
    <x v="29"/>
    <x v="32"/>
    <x v="4"/>
    <x v="0"/>
    <n v="61"/>
    <x v="134"/>
    <x v="2340"/>
    <x v="3604"/>
    <x v="29"/>
    <x v="2"/>
  </r>
  <r>
    <x v="2"/>
    <n v="1185732"/>
    <x v="288"/>
    <x v="4"/>
    <x v="29"/>
    <x v="32"/>
    <x v="5"/>
    <x v="1"/>
    <n v="67"/>
    <x v="108"/>
    <x v="2341"/>
    <x v="3605"/>
    <x v="38"/>
    <x v="2"/>
  </r>
  <r>
    <x v="2"/>
    <n v="1185732"/>
    <x v="316"/>
    <x v="4"/>
    <x v="29"/>
    <x v="32"/>
    <x v="0"/>
    <x v="0"/>
    <n v="60"/>
    <x v="281"/>
    <x v="2141"/>
    <x v="3606"/>
    <x v="0"/>
    <x v="2"/>
  </r>
  <r>
    <x v="2"/>
    <n v="1185732"/>
    <x v="316"/>
    <x v="4"/>
    <x v="29"/>
    <x v="32"/>
    <x v="1"/>
    <x v="0"/>
    <n v="58"/>
    <x v="167"/>
    <x v="1825"/>
    <x v="3607"/>
    <x v="0"/>
    <x v="2"/>
  </r>
  <r>
    <x v="2"/>
    <n v="1185732"/>
    <x v="316"/>
    <x v="4"/>
    <x v="29"/>
    <x v="32"/>
    <x v="2"/>
    <x v="1"/>
    <n v="53"/>
    <x v="130"/>
    <x v="2295"/>
    <x v="3608"/>
    <x v="9"/>
    <x v="2"/>
  </r>
  <r>
    <x v="2"/>
    <n v="1185732"/>
    <x v="316"/>
    <x v="4"/>
    <x v="29"/>
    <x v="32"/>
    <x v="3"/>
    <x v="1"/>
    <n v="52"/>
    <x v="126"/>
    <x v="957"/>
    <x v="3609"/>
    <x v="48"/>
    <x v="2"/>
  </r>
  <r>
    <x v="2"/>
    <n v="1185732"/>
    <x v="316"/>
    <x v="4"/>
    <x v="29"/>
    <x v="32"/>
    <x v="4"/>
    <x v="0"/>
    <n v="59"/>
    <x v="131"/>
    <x v="909"/>
    <x v="3610"/>
    <x v="29"/>
    <x v="2"/>
  </r>
  <r>
    <x v="2"/>
    <n v="1185732"/>
    <x v="316"/>
    <x v="4"/>
    <x v="29"/>
    <x v="32"/>
    <x v="5"/>
    <x v="1"/>
    <n v="64"/>
    <x v="121"/>
    <x v="2342"/>
    <x v="3611"/>
    <x v="32"/>
    <x v="2"/>
  </r>
  <r>
    <x v="2"/>
    <n v="1185732"/>
    <x v="348"/>
    <x v="4"/>
    <x v="29"/>
    <x v="32"/>
    <x v="0"/>
    <x v="0"/>
    <n v="61"/>
    <x v="110"/>
    <x v="2343"/>
    <x v="3612"/>
    <x v="60"/>
    <x v="2"/>
  </r>
  <r>
    <x v="2"/>
    <n v="1185732"/>
    <x v="348"/>
    <x v="4"/>
    <x v="29"/>
    <x v="32"/>
    <x v="1"/>
    <x v="0"/>
    <n v="58"/>
    <x v="40"/>
    <x v="2344"/>
    <x v="3613"/>
    <x v="18"/>
    <x v="2"/>
  </r>
  <r>
    <x v="2"/>
    <n v="1185732"/>
    <x v="348"/>
    <x v="4"/>
    <x v="29"/>
    <x v="32"/>
    <x v="2"/>
    <x v="1"/>
    <n v="54"/>
    <x v="124"/>
    <x v="870"/>
    <x v="3614"/>
    <x v="60"/>
    <x v="2"/>
  </r>
  <r>
    <x v="2"/>
    <n v="1185732"/>
    <x v="348"/>
    <x v="4"/>
    <x v="29"/>
    <x v="32"/>
    <x v="3"/>
    <x v="1"/>
    <n v="44"/>
    <x v="131"/>
    <x v="2345"/>
    <x v="3615"/>
    <x v="60"/>
    <x v="2"/>
  </r>
  <r>
    <x v="2"/>
    <n v="1185732"/>
    <x v="348"/>
    <x v="4"/>
    <x v="29"/>
    <x v="32"/>
    <x v="4"/>
    <x v="0"/>
    <n v="53"/>
    <x v="129"/>
    <x v="2346"/>
    <x v="3616"/>
    <x v="35"/>
    <x v="2"/>
  </r>
  <r>
    <x v="2"/>
    <n v="1185732"/>
    <x v="348"/>
    <x v="4"/>
    <x v="29"/>
    <x v="32"/>
    <x v="5"/>
    <x v="1"/>
    <n v="54"/>
    <x v="108"/>
    <x v="2347"/>
    <x v="3617"/>
    <x v="34"/>
    <x v="2"/>
  </r>
  <r>
    <x v="2"/>
    <n v="1185732"/>
    <x v="378"/>
    <x v="4"/>
    <x v="29"/>
    <x v="32"/>
    <x v="0"/>
    <x v="0"/>
    <n v="53"/>
    <x v="43"/>
    <x v="2348"/>
    <x v="3618"/>
    <x v="59"/>
    <x v="2"/>
  </r>
  <r>
    <x v="2"/>
    <n v="1185732"/>
    <x v="378"/>
    <x v="4"/>
    <x v="29"/>
    <x v="32"/>
    <x v="1"/>
    <x v="0"/>
    <n v="49"/>
    <x v="141"/>
    <x v="2184"/>
    <x v="3619"/>
    <x v="0"/>
    <x v="2"/>
  </r>
  <r>
    <x v="2"/>
    <n v="1185732"/>
    <x v="378"/>
    <x v="4"/>
    <x v="29"/>
    <x v="32"/>
    <x v="2"/>
    <x v="1"/>
    <n v="28"/>
    <x v="36"/>
    <x v="1062"/>
    <x v="3620"/>
    <x v="48"/>
    <x v="2"/>
  </r>
  <r>
    <x v="2"/>
    <n v="1185732"/>
    <x v="378"/>
    <x v="4"/>
    <x v="29"/>
    <x v="32"/>
    <x v="3"/>
    <x v="1"/>
    <n v="28"/>
    <x v="42"/>
    <x v="1068"/>
    <x v="3231"/>
    <x v="0"/>
    <x v="2"/>
  </r>
  <r>
    <x v="2"/>
    <n v="1185732"/>
    <x v="378"/>
    <x v="4"/>
    <x v="29"/>
    <x v="32"/>
    <x v="4"/>
    <x v="0"/>
    <n v="38"/>
    <x v="163"/>
    <x v="1894"/>
    <x v="3621"/>
    <x v="24"/>
    <x v="2"/>
  </r>
  <r>
    <x v="2"/>
    <n v="1185732"/>
    <x v="378"/>
    <x v="4"/>
    <x v="29"/>
    <x v="32"/>
    <x v="5"/>
    <x v="1"/>
    <n v="41"/>
    <x v="126"/>
    <x v="2349"/>
    <x v="3622"/>
    <x v="22"/>
    <x v="2"/>
  </r>
  <r>
    <x v="2"/>
    <n v="1185732"/>
    <x v="410"/>
    <x v="4"/>
    <x v="29"/>
    <x v="32"/>
    <x v="0"/>
    <x v="0"/>
    <n v="42"/>
    <x v="82"/>
    <x v="860"/>
    <x v="3623"/>
    <x v="64"/>
    <x v="2"/>
  </r>
  <r>
    <x v="2"/>
    <n v="1185732"/>
    <x v="410"/>
    <x v="4"/>
    <x v="29"/>
    <x v="32"/>
    <x v="1"/>
    <x v="0"/>
    <n v="33"/>
    <x v="130"/>
    <x v="1820"/>
    <x v="3624"/>
    <x v="24"/>
    <x v="2"/>
  </r>
  <r>
    <x v="2"/>
    <n v="1185732"/>
    <x v="410"/>
    <x v="4"/>
    <x v="29"/>
    <x v="32"/>
    <x v="2"/>
    <x v="1"/>
    <n v="34"/>
    <x v="42"/>
    <x v="2038"/>
    <x v="1945"/>
    <x v="48"/>
    <x v="2"/>
  </r>
  <r>
    <x v="2"/>
    <n v="1185732"/>
    <x v="410"/>
    <x v="4"/>
    <x v="29"/>
    <x v="32"/>
    <x v="3"/>
    <x v="1"/>
    <n v="34"/>
    <x v="160"/>
    <x v="1302"/>
    <x v="3625"/>
    <x v="64"/>
    <x v="2"/>
  </r>
  <r>
    <x v="2"/>
    <n v="1185732"/>
    <x v="410"/>
    <x v="4"/>
    <x v="29"/>
    <x v="32"/>
    <x v="4"/>
    <x v="0"/>
    <n v="42"/>
    <x v="197"/>
    <x v="2350"/>
    <x v="3626"/>
    <x v="28"/>
    <x v="2"/>
  </r>
  <r>
    <x v="2"/>
    <n v="1185732"/>
    <x v="410"/>
    <x v="4"/>
    <x v="29"/>
    <x v="32"/>
    <x v="5"/>
    <x v="1"/>
    <n v="48"/>
    <x v="129"/>
    <x v="2351"/>
    <x v="3627"/>
    <x v="32"/>
    <x v="2"/>
  </r>
  <r>
    <x v="2"/>
    <n v="1185732"/>
    <x v="440"/>
    <x v="4"/>
    <x v="29"/>
    <x v="32"/>
    <x v="0"/>
    <x v="0"/>
    <n v="44"/>
    <x v="102"/>
    <x v="2352"/>
    <x v="3628"/>
    <x v="9"/>
    <x v="2"/>
  </r>
  <r>
    <x v="2"/>
    <n v="1185732"/>
    <x v="440"/>
    <x v="4"/>
    <x v="29"/>
    <x v="32"/>
    <x v="1"/>
    <x v="0"/>
    <n v="32"/>
    <x v="49"/>
    <x v="1195"/>
    <x v="3629"/>
    <x v="28"/>
    <x v="2"/>
  </r>
  <r>
    <x v="2"/>
    <n v="1185732"/>
    <x v="440"/>
    <x v="4"/>
    <x v="29"/>
    <x v="32"/>
    <x v="2"/>
    <x v="1"/>
    <n v="38"/>
    <x v="212"/>
    <x v="1499"/>
    <x v="3630"/>
    <x v="64"/>
    <x v="2"/>
  </r>
  <r>
    <x v="2"/>
    <n v="1185732"/>
    <x v="440"/>
    <x v="4"/>
    <x v="29"/>
    <x v="32"/>
    <x v="3"/>
    <x v="1"/>
    <n v="55"/>
    <x v="134"/>
    <x v="2353"/>
    <x v="3631"/>
    <x v="48"/>
    <x v="2"/>
  </r>
  <r>
    <x v="2"/>
    <n v="1185732"/>
    <x v="440"/>
    <x v="4"/>
    <x v="29"/>
    <x v="32"/>
    <x v="4"/>
    <x v="0"/>
    <n v="72"/>
    <x v="134"/>
    <x v="1315"/>
    <x v="3632"/>
    <x v="29"/>
    <x v="2"/>
  </r>
  <r>
    <x v="2"/>
    <n v="1185732"/>
    <x v="440"/>
    <x v="4"/>
    <x v="29"/>
    <x v="32"/>
    <x v="5"/>
    <x v="1"/>
    <n v="72"/>
    <x v="124"/>
    <x v="1385"/>
    <x v="3633"/>
    <x v="34"/>
    <x v="2"/>
  </r>
  <r>
    <x v="2"/>
    <n v="1185732"/>
    <x v="469"/>
    <x v="4"/>
    <x v="29"/>
    <x v="32"/>
    <x v="0"/>
    <x v="0"/>
    <n v="64"/>
    <x v="255"/>
    <x v="2354"/>
    <x v="3634"/>
    <x v="48"/>
    <x v="2"/>
  </r>
  <r>
    <x v="2"/>
    <n v="1185732"/>
    <x v="469"/>
    <x v="4"/>
    <x v="29"/>
    <x v="32"/>
    <x v="1"/>
    <x v="0"/>
    <n v="55"/>
    <x v="158"/>
    <x v="2355"/>
    <x v="3635"/>
    <x v="18"/>
    <x v="2"/>
  </r>
  <r>
    <x v="5"/>
    <n v="1185732"/>
    <x v="469"/>
    <x v="4"/>
    <x v="29"/>
    <x v="32"/>
    <x v="2"/>
    <x v="1"/>
    <n v="55"/>
    <x v="153"/>
    <x v="890"/>
    <x v="3636"/>
    <x v="48"/>
    <x v="2"/>
  </r>
  <r>
    <x v="5"/>
    <n v="1185732"/>
    <x v="469"/>
    <x v="4"/>
    <x v="29"/>
    <x v="32"/>
    <x v="3"/>
    <x v="1"/>
    <n v="55"/>
    <x v="130"/>
    <x v="2356"/>
    <x v="3637"/>
    <x v="64"/>
    <x v="2"/>
  </r>
  <r>
    <x v="5"/>
    <n v="1185732"/>
    <x v="469"/>
    <x v="4"/>
    <x v="29"/>
    <x v="32"/>
    <x v="4"/>
    <x v="0"/>
    <n v="65"/>
    <x v="138"/>
    <x v="2357"/>
    <x v="3638"/>
    <x v="29"/>
    <x v="2"/>
  </r>
  <r>
    <x v="5"/>
    <n v="1185732"/>
    <x v="469"/>
    <x v="4"/>
    <x v="29"/>
    <x v="32"/>
    <x v="5"/>
    <x v="1"/>
    <n v="69"/>
    <x v="37"/>
    <x v="2358"/>
    <x v="3639"/>
    <x v="42"/>
    <x v="2"/>
  </r>
  <r>
    <x v="5"/>
    <n v="1185732"/>
    <x v="177"/>
    <x v="4"/>
    <x v="29"/>
    <x v="32"/>
    <x v="0"/>
    <x v="0"/>
    <n v="32"/>
    <x v="145"/>
    <x v="2359"/>
    <x v="3640"/>
    <x v="59"/>
    <x v="2"/>
  </r>
  <r>
    <x v="5"/>
    <n v="1185732"/>
    <x v="177"/>
    <x v="4"/>
    <x v="29"/>
    <x v="32"/>
    <x v="1"/>
    <x v="0"/>
    <n v="33"/>
    <x v="42"/>
    <x v="1141"/>
    <x v="1784"/>
    <x v="0"/>
    <x v="2"/>
  </r>
  <r>
    <x v="5"/>
    <n v="1185732"/>
    <x v="177"/>
    <x v="4"/>
    <x v="29"/>
    <x v="32"/>
    <x v="2"/>
    <x v="1"/>
    <n v="24"/>
    <x v="212"/>
    <x v="2360"/>
    <x v="3641"/>
    <x v="64"/>
    <x v="2"/>
  </r>
  <r>
    <x v="5"/>
    <n v="1185732"/>
    <x v="177"/>
    <x v="4"/>
    <x v="29"/>
    <x v="32"/>
    <x v="3"/>
    <x v="1"/>
    <n v="29"/>
    <x v="248"/>
    <x v="2011"/>
    <x v="3642"/>
    <x v="59"/>
    <x v="2"/>
  </r>
  <r>
    <x v="5"/>
    <n v="1185732"/>
    <x v="177"/>
    <x v="4"/>
    <x v="29"/>
    <x v="32"/>
    <x v="4"/>
    <x v="0"/>
    <n v="44"/>
    <x v="209"/>
    <x v="796"/>
    <x v="3643"/>
    <x v="0"/>
    <x v="2"/>
  </r>
  <r>
    <x v="5"/>
    <n v="1185732"/>
    <x v="177"/>
    <x v="4"/>
    <x v="29"/>
    <x v="32"/>
    <x v="5"/>
    <x v="1"/>
    <n v="32"/>
    <x v="217"/>
    <x v="1465"/>
    <x v="3644"/>
    <x v="42"/>
    <x v="2"/>
  </r>
  <r>
    <x v="5"/>
    <n v="1185732"/>
    <x v="206"/>
    <x v="4"/>
    <x v="29"/>
    <x v="32"/>
    <x v="0"/>
    <x v="0"/>
    <n v="32"/>
    <x v="108"/>
    <x v="1927"/>
    <x v="1566"/>
    <x v="0"/>
    <x v="2"/>
  </r>
  <r>
    <x v="5"/>
    <n v="1185732"/>
    <x v="206"/>
    <x v="4"/>
    <x v="29"/>
    <x v="32"/>
    <x v="1"/>
    <x v="0"/>
    <n v="33"/>
    <x v="231"/>
    <x v="1761"/>
    <x v="3267"/>
    <x v="0"/>
    <x v="2"/>
  </r>
  <r>
    <x v="5"/>
    <n v="1185732"/>
    <x v="206"/>
    <x v="4"/>
    <x v="29"/>
    <x v="32"/>
    <x v="2"/>
    <x v="1"/>
    <n v="23"/>
    <x v="174"/>
    <x v="2361"/>
    <x v="3645"/>
    <x v="0"/>
    <x v="2"/>
  </r>
  <r>
    <x v="5"/>
    <n v="1185732"/>
    <x v="206"/>
    <x v="3"/>
    <x v="30"/>
    <x v="33"/>
    <x v="3"/>
    <x v="1"/>
    <n v="29"/>
    <x v="253"/>
    <x v="2029"/>
    <x v="3646"/>
    <x v="0"/>
    <x v="2"/>
  </r>
  <r>
    <x v="5"/>
    <n v="1185732"/>
    <x v="206"/>
    <x v="3"/>
    <x v="30"/>
    <x v="33"/>
    <x v="4"/>
    <x v="0"/>
    <n v="41"/>
    <x v="185"/>
    <x v="2122"/>
    <x v="3647"/>
    <x v="24"/>
    <x v="2"/>
  </r>
  <r>
    <x v="5"/>
    <n v="1185732"/>
    <x v="206"/>
    <x v="3"/>
    <x v="30"/>
    <x v="33"/>
    <x v="5"/>
    <x v="1"/>
    <n v="29"/>
    <x v="231"/>
    <x v="1895"/>
    <x v="3648"/>
    <x v="22"/>
    <x v="2"/>
  </r>
  <r>
    <x v="5"/>
    <n v="1185732"/>
    <x v="214"/>
    <x v="3"/>
    <x v="30"/>
    <x v="33"/>
    <x v="0"/>
    <x v="0"/>
    <n v="27"/>
    <x v="108"/>
    <x v="2362"/>
    <x v="3649"/>
    <x v="59"/>
    <x v="2"/>
  </r>
  <r>
    <x v="5"/>
    <n v="1185732"/>
    <x v="214"/>
    <x v="3"/>
    <x v="30"/>
    <x v="33"/>
    <x v="1"/>
    <x v="0"/>
    <n v="27"/>
    <x v="214"/>
    <x v="2363"/>
    <x v="2932"/>
    <x v="18"/>
    <x v="2"/>
  </r>
  <r>
    <x v="5"/>
    <n v="1185732"/>
    <x v="214"/>
    <x v="3"/>
    <x v="30"/>
    <x v="33"/>
    <x v="2"/>
    <x v="1"/>
    <n v="20"/>
    <x v="168"/>
    <x v="2364"/>
    <x v="3650"/>
    <x v="60"/>
    <x v="2"/>
  </r>
  <r>
    <x v="5"/>
    <n v="1185732"/>
    <x v="214"/>
    <x v="3"/>
    <x v="30"/>
    <x v="33"/>
    <x v="3"/>
    <x v="1"/>
    <n v="24"/>
    <x v="230"/>
    <x v="1036"/>
    <x v="3651"/>
    <x v="59"/>
    <x v="2"/>
  </r>
  <r>
    <x v="5"/>
    <n v="1185732"/>
    <x v="214"/>
    <x v="3"/>
    <x v="30"/>
    <x v="33"/>
    <x v="4"/>
    <x v="0"/>
    <n v="37"/>
    <x v="161"/>
    <x v="2365"/>
    <x v="3652"/>
    <x v="29"/>
    <x v="2"/>
  </r>
  <r>
    <x v="5"/>
    <n v="1185732"/>
    <x v="214"/>
    <x v="3"/>
    <x v="30"/>
    <x v="33"/>
    <x v="5"/>
    <x v="1"/>
    <n v="28"/>
    <x v="209"/>
    <x v="2366"/>
    <x v="3653"/>
    <x v="22"/>
    <x v="2"/>
  </r>
  <r>
    <x v="5"/>
    <n v="1185732"/>
    <x v="233"/>
    <x v="3"/>
    <x v="30"/>
    <x v="33"/>
    <x v="0"/>
    <x v="0"/>
    <n v="28"/>
    <x v="153"/>
    <x v="2367"/>
    <x v="3654"/>
    <x v="9"/>
    <x v="2"/>
  </r>
  <r>
    <x v="5"/>
    <n v="1185732"/>
    <x v="233"/>
    <x v="3"/>
    <x v="30"/>
    <x v="33"/>
    <x v="1"/>
    <x v="0"/>
    <n v="28"/>
    <x v="215"/>
    <x v="1600"/>
    <x v="3655"/>
    <x v="29"/>
    <x v="2"/>
  </r>
  <r>
    <x v="5"/>
    <n v="1185732"/>
    <x v="233"/>
    <x v="3"/>
    <x v="30"/>
    <x v="33"/>
    <x v="2"/>
    <x v="1"/>
    <n v="19"/>
    <x v="162"/>
    <x v="2368"/>
    <x v="3656"/>
    <x v="60"/>
    <x v="2"/>
  </r>
  <r>
    <x v="5"/>
    <n v="1185732"/>
    <x v="233"/>
    <x v="3"/>
    <x v="30"/>
    <x v="33"/>
    <x v="3"/>
    <x v="1"/>
    <n v="24"/>
    <x v="240"/>
    <x v="2125"/>
    <x v="3657"/>
    <x v="0"/>
    <x v="2"/>
  </r>
  <r>
    <x v="5"/>
    <n v="1185732"/>
    <x v="233"/>
    <x v="3"/>
    <x v="30"/>
    <x v="33"/>
    <x v="4"/>
    <x v="0"/>
    <n v="42"/>
    <x v="253"/>
    <x v="2369"/>
    <x v="3658"/>
    <x v="28"/>
    <x v="2"/>
  </r>
  <r>
    <x v="5"/>
    <n v="1185732"/>
    <x v="233"/>
    <x v="3"/>
    <x v="30"/>
    <x v="33"/>
    <x v="5"/>
    <x v="1"/>
    <n v="34"/>
    <x v="251"/>
    <x v="2370"/>
    <x v="3659"/>
    <x v="42"/>
    <x v="2"/>
  </r>
  <r>
    <x v="5"/>
    <n v="1185732"/>
    <x v="262"/>
    <x v="3"/>
    <x v="30"/>
    <x v="33"/>
    <x v="0"/>
    <x v="0"/>
    <n v="42"/>
    <x v="273"/>
    <x v="953"/>
    <x v="3660"/>
    <x v="0"/>
    <x v="2"/>
  </r>
  <r>
    <x v="5"/>
    <n v="1185732"/>
    <x v="262"/>
    <x v="3"/>
    <x v="30"/>
    <x v="33"/>
    <x v="1"/>
    <x v="0"/>
    <n v="44"/>
    <x v="192"/>
    <x v="1764"/>
    <x v="2813"/>
    <x v="29"/>
    <x v="2"/>
  </r>
  <r>
    <x v="5"/>
    <n v="1185732"/>
    <x v="262"/>
    <x v="3"/>
    <x v="30"/>
    <x v="33"/>
    <x v="2"/>
    <x v="1"/>
    <n v="39"/>
    <x v="231"/>
    <x v="2282"/>
    <x v="3661"/>
    <x v="48"/>
    <x v="2"/>
  </r>
  <r>
    <x v="5"/>
    <n v="1185732"/>
    <x v="262"/>
    <x v="3"/>
    <x v="30"/>
    <x v="33"/>
    <x v="3"/>
    <x v="1"/>
    <n v="38"/>
    <x v="248"/>
    <x v="1233"/>
    <x v="3662"/>
    <x v="9"/>
    <x v="2"/>
  </r>
  <r>
    <x v="5"/>
    <n v="1185732"/>
    <x v="262"/>
    <x v="3"/>
    <x v="30"/>
    <x v="33"/>
    <x v="4"/>
    <x v="0"/>
    <n v="49"/>
    <x v="214"/>
    <x v="808"/>
    <x v="1523"/>
    <x v="24"/>
    <x v="2"/>
  </r>
  <r>
    <x v="5"/>
    <n v="1185732"/>
    <x v="262"/>
    <x v="3"/>
    <x v="30"/>
    <x v="33"/>
    <x v="5"/>
    <x v="1"/>
    <n v="53"/>
    <x v="231"/>
    <x v="2371"/>
    <x v="3663"/>
    <x v="34"/>
    <x v="2"/>
  </r>
  <r>
    <x v="5"/>
    <n v="1185732"/>
    <x v="295"/>
    <x v="3"/>
    <x v="30"/>
    <x v="33"/>
    <x v="0"/>
    <x v="0"/>
    <n v="49"/>
    <x v="136"/>
    <x v="1229"/>
    <x v="3664"/>
    <x v="60"/>
    <x v="2"/>
  </r>
  <r>
    <x v="5"/>
    <n v="1185732"/>
    <x v="295"/>
    <x v="3"/>
    <x v="30"/>
    <x v="33"/>
    <x v="1"/>
    <x v="0"/>
    <n v="41"/>
    <x v="216"/>
    <x v="1298"/>
    <x v="3665"/>
    <x v="24"/>
    <x v="2"/>
  </r>
  <r>
    <x v="5"/>
    <n v="1185732"/>
    <x v="295"/>
    <x v="3"/>
    <x v="30"/>
    <x v="33"/>
    <x v="2"/>
    <x v="1"/>
    <n v="49"/>
    <x v="213"/>
    <x v="2372"/>
    <x v="3666"/>
    <x v="64"/>
    <x v="2"/>
  </r>
  <r>
    <x v="5"/>
    <n v="1185732"/>
    <x v="295"/>
    <x v="3"/>
    <x v="30"/>
    <x v="33"/>
    <x v="3"/>
    <x v="1"/>
    <n v="49"/>
    <x v="150"/>
    <x v="2373"/>
    <x v="3667"/>
    <x v="48"/>
    <x v="2"/>
  </r>
  <r>
    <x v="5"/>
    <n v="1185732"/>
    <x v="295"/>
    <x v="3"/>
    <x v="30"/>
    <x v="33"/>
    <x v="4"/>
    <x v="0"/>
    <n v="62"/>
    <x v="42"/>
    <x v="1869"/>
    <x v="3668"/>
    <x v="28"/>
    <x v="2"/>
  </r>
  <r>
    <x v="5"/>
    <n v="1185732"/>
    <x v="295"/>
    <x v="3"/>
    <x v="30"/>
    <x v="33"/>
    <x v="5"/>
    <x v="1"/>
    <n v="64"/>
    <x v="130"/>
    <x v="2374"/>
    <x v="3669"/>
    <x v="26"/>
    <x v="2"/>
  </r>
  <r>
    <x v="5"/>
    <n v="1185732"/>
    <x v="323"/>
    <x v="3"/>
    <x v="30"/>
    <x v="33"/>
    <x v="0"/>
    <x v="0"/>
    <n v="63"/>
    <x v="100"/>
    <x v="2375"/>
    <x v="3670"/>
    <x v="59"/>
    <x v="2"/>
  </r>
  <r>
    <x v="5"/>
    <n v="1185732"/>
    <x v="323"/>
    <x v="3"/>
    <x v="30"/>
    <x v="33"/>
    <x v="1"/>
    <x v="0"/>
    <n v="56"/>
    <x v="49"/>
    <x v="1630"/>
    <x v="1325"/>
    <x v="28"/>
    <x v="2"/>
  </r>
  <r>
    <x v="5"/>
    <n v="1185732"/>
    <x v="323"/>
    <x v="3"/>
    <x v="30"/>
    <x v="33"/>
    <x v="2"/>
    <x v="1"/>
    <n v="51"/>
    <x v="217"/>
    <x v="1708"/>
    <x v="3472"/>
    <x v="48"/>
    <x v="2"/>
  </r>
  <r>
    <x v="5"/>
    <n v="1185732"/>
    <x v="323"/>
    <x v="3"/>
    <x v="30"/>
    <x v="33"/>
    <x v="3"/>
    <x v="1"/>
    <n v="53"/>
    <x v="152"/>
    <x v="2376"/>
    <x v="3671"/>
    <x v="64"/>
    <x v="2"/>
  </r>
  <r>
    <x v="5"/>
    <n v="1185732"/>
    <x v="323"/>
    <x v="3"/>
    <x v="30"/>
    <x v="33"/>
    <x v="4"/>
    <x v="0"/>
    <n v="59"/>
    <x v="125"/>
    <x v="2377"/>
    <x v="3672"/>
    <x v="24"/>
    <x v="2"/>
  </r>
  <r>
    <x v="5"/>
    <n v="1185732"/>
    <x v="323"/>
    <x v="3"/>
    <x v="30"/>
    <x v="33"/>
    <x v="5"/>
    <x v="1"/>
    <n v="69"/>
    <x v="141"/>
    <x v="1870"/>
    <x v="3673"/>
    <x v="32"/>
    <x v="2"/>
  </r>
  <r>
    <x v="5"/>
    <n v="1185732"/>
    <x v="355"/>
    <x v="3"/>
    <x v="30"/>
    <x v="33"/>
    <x v="0"/>
    <x v="0"/>
    <n v="61"/>
    <x v="151"/>
    <x v="2378"/>
    <x v="3674"/>
    <x v="0"/>
    <x v="2"/>
  </r>
  <r>
    <x v="5"/>
    <n v="1185732"/>
    <x v="355"/>
    <x v="3"/>
    <x v="30"/>
    <x v="33"/>
    <x v="1"/>
    <x v="0"/>
    <n v="58"/>
    <x v="49"/>
    <x v="1208"/>
    <x v="3675"/>
    <x v="24"/>
    <x v="2"/>
  </r>
  <r>
    <x v="5"/>
    <n v="1185732"/>
    <x v="355"/>
    <x v="3"/>
    <x v="30"/>
    <x v="33"/>
    <x v="2"/>
    <x v="1"/>
    <n v="53"/>
    <x v="42"/>
    <x v="1873"/>
    <x v="1540"/>
    <x v="48"/>
    <x v="2"/>
  </r>
  <r>
    <x v="5"/>
    <n v="1185732"/>
    <x v="355"/>
    <x v="3"/>
    <x v="30"/>
    <x v="33"/>
    <x v="3"/>
    <x v="1"/>
    <n v="41"/>
    <x v="174"/>
    <x v="2379"/>
    <x v="3676"/>
    <x v="48"/>
    <x v="2"/>
  </r>
  <r>
    <x v="5"/>
    <n v="1185732"/>
    <x v="355"/>
    <x v="3"/>
    <x v="30"/>
    <x v="33"/>
    <x v="4"/>
    <x v="0"/>
    <n v="50"/>
    <x v="192"/>
    <x v="2380"/>
    <x v="3677"/>
    <x v="29"/>
    <x v="2"/>
  </r>
  <r>
    <x v="5"/>
    <n v="1185732"/>
    <x v="355"/>
    <x v="3"/>
    <x v="30"/>
    <x v="33"/>
    <x v="5"/>
    <x v="1"/>
    <n v="54"/>
    <x v="138"/>
    <x v="2381"/>
    <x v="3678"/>
    <x v="22"/>
    <x v="2"/>
  </r>
  <r>
    <x v="5"/>
    <n v="1185732"/>
    <x v="385"/>
    <x v="3"/>
    <x v="30"/>
    <x v="33"/>
    <x v="0"/>
    <x v="0"/>
    <n v="50"/>
    <x v="37"/>
    <x v="186"/>
    <x v="3679"/>
    <x v="64"/>
    <x v="2"/>
  </r>
  <r>
    <x v="5"/>
    <n v="1185732"/>
    <x v="385"/>
    <x v="3"/>
    <x v="30"/>
    <x v="33"/>
    <x v="1"/>
    <x v="0"/>
    <n v="47"/>
    <x v="217"/>
    <x v="2382"/>
    <x v="3680"/>
    <x v="28"/>
    <x v="2"/>
  </r>
  <r>
    <x v="5"/>
    <n v="1185732"/>
    <x v="385"/>
    <x v="3"/>
    <x v="30"/>
    <x v="33"/>
    <x v="2"/>
    <x v="1"/>
    <n v="23"/>
    <x v="216"/>
    <x v="1303"/>
    <x v="3681"/>
    <x v="9"/>
    <x v="2"/>
  </r>
  <r>
    <x v="5"/>
    <n v="1185732"/>
    <x v="385"/>
    <x v="3"/>
    <x v="30"/>
    <x v="33"/>
    <x v="3"/>
    <x v="1"/>
    <n v="24"/>
    <x v="161"/>
    <x v="2383"/>
    <x v="3682"/>
    <x v="48"/>
    <x v="2"/>
  </r>
  <r>
    <x v="5"/>
    <n v="1185732"/>
    <x v="385"/>
    <x v="3"/>
    <x v="30"/>
    <x v="33"/>
    <x v="4"/>
    <x v="0"/>
    <n v="32"/>
    <x v="185"/>
    <x v="1172"/>
    <x v="2246"/>
    <x v="35"/>
    <x v="2"/>
  </r>
  <r>
    <x v="5"/>
    <n v="1185732"/>
    <x v="385"/>
    <x v="3"/>
    <x v="30"/>
    <x v="33"/>
    <x v="5"/>
    <x v="1"/>
    <n v="37"/>
    <x v="216"/>
    <x v="2384"/>
    <x v="3683"/>
    <x v="26"/>
    <x v="2"/>
  </r>
  <r>
    <x v="5"/>
    <n v="1185732"/>
    <x v="417"/>
    <x v="3"/>
    <x v="30"/>
    <x v="33"/>
    <x v="0"/>
    <x v="0"/>
    <n v="36"/>
    <x v="124"/>
    <x v="823"/>
    <x v="3434"/>
    <x v="59"/>
    <x v="2"/>
  </r>
  <r>
    <x v="5"/>
    <n v="1185732"/>
    <x v="417"/>
    <x v="3"/>
    <x v="30"/>
    <x v="33"/>
    <x v="1"/>
    <x v="0"/>
    <n v="29"/>
    <x v="216"/>
    <x v="1252"/>
    <x v="3684"/>
    <x v="28"/>
    <x v="2"/>
  </r>
  <r>
    <x v="5"/>
    <n v="1185732"/>
    <x v="417"/>
    <x v="3"/>
    <x v="30"/>
    <x v="33"/>
    <x v="2"/>
    <x v="1"/>
    <n v="27"/>
    <x v="162"/>
    <x v="999"/>
    <x v="3685"/>
    <x v="60"/>
    <x v="2"/>
  </r>
  <r>
    <x v="5"/>
    <n v="1185732"/>
    <x v="417"/>
    <x v="3"/>
    <x v="30"/>
    <x v="33"/>
    <x v="3"/>
    <x v="1"/>
    <n v="29"/>
    <x v="205"/>
    <x v="1964"/>
    <x v="3312"/>
    <x v="48"/>
    <x v="2"/>
  </r>
  <r>
    <x v="5"/>
    <n v="1185732"/>
    <x v="417"/>
    <x v="3"/>
    <x v="30"/>
    <x v="33"/>
    <x v="4"/>
    <x v="0"/>
    <n v="37"/>
    <x v="210"/>
    <x v="1240"/>
    <x v="3686"/>
    <x v="24"/>
    <x v="2"/>
  </r>
  <r>
    <x v="5"/>
    <n v="1185732"/>
    <x v="417"/>
    <x v="3"/>
    <x v="30"/>
    <x v="33"/>
    <x v="5"/>
    <x v="1"/>
    <n v="38"/>
    <x v="135"/>
    <x v="1504"/>
    <x v="3687"/>
    <x v="32"/>
    <x v="2"/>
  </r>
  <r>
    <x v="5"/>
    <n v="1185732"/>
    <x v="447"/>
    <x v="3"/>
    <x v="30"/>
    <x v="33"/>
    <x v="0"/>
    <x v="0"/>
    <n v="34"/>
    <x v="138"/>
    <x v="2385"/>
    <x v="3688"/>
    <x v="59"/>
    <x v="2"/>
  </r>
  <r>
    <x v="5"/>
    <n v="1185732"/>
    <x v="447"/>
    <x v="3"/>
    <x v="30"/>
    <x v="33"/>
    <x v="1"/>
    <x v="0"/>
    <n v="24"/>
    <x v="150"/>
    <x v="1588"/>
    <x v="1676"/>
    <x v="18"/>
    <x v="2"/>
  </r>
  <r>
    <x v="5"/>
    <n v="1185732"/>
    <x v="447"/>
    <x v="3"/>
    <x v="30"/>
    <x v="33"/>
    <x v="2"/>
    <x v="1"/>
    <n v="32"/>
    <x v="210"/>
    <x v="1058"/>
    <x v="3063"/>
    <x v="0"/>
    <x v="2"/>
  </r>
  <r>
    <x v="5"/>
    <n v="1185732"/>
    <x v="447"/>
    <x v="3"/>
    <x v="30"/>
    <x v="33"/>
    <x v="3"/>
    <x v="1"/>
    <n v="59"/>
    <x v="192"/>
    <x v="2386"/>
    <x v="3689"/>
    <x v="0"/>
    <x v="2"/>
  </r>
  <r>
    <x v="5"/>
    <n v="1185732"/>
    <x v="447"/>
    <x v="3"/>
    <x v="30"/>
    <x v="33"/>
    <x v="4"/>
    <x v="0"/>
    <n v="76"/>
    <x v="216"/>
    <x v="1346"/>
    <x v="3690"/>
    <x v="29"/>
    <x v="2"/>
  </r>
  <r>
    <x v="5"/>
    <n v="1185732"/>
    <x v="447"/>
    <x v="3"/>
    <x v="30"/>
    <x v="33"/>
    <x v="5"/>
    <x v="1"/>
    <n v="74"/>
    <x v="212"/>
    <x v="2387"/>
    <x v="3691"/>
    <x v="34"/>
    <x v="2"/>
  </r>
  <r>
    <x v="5"/>
    <n v="1185732"/>
    <x v="476"/>
    <x v="3"/>
    <x v="30"/>
    <x v="33"/>
    <x v="0"/>
    <x v="0"/>
    <n v="70"/>
    <x v="108"/>
    <x v="1323"/>
    <x v="3692"/>
    <x v="0"/>
    <x v="2"/>
  </r>
  <r>
    <x v="5"/>
    <n v="1185732"/>
    <x v="476"/>
    <x v="3"/>
    <x v="30"/>
    <x v="33"/>
    <x v="1"/>
    <x v="0"/>
    <n v="60"/>
    <x v="141"/>
    <x v="2388"/>
    <x v="3693"/>
    <x v="28"/>
    <x v="2"/>
  </r>
  <r>
    <x v="3"/>
    <n v="1185732"/>
    <x v="476"/>
    <x v="3"/>
    <x v="30"/>
    <x v="33"/>
    <x v="2"/>
    <x v="1"/>
    <n v="59"/>
    <x v="147"/>
    <x v="2389"/>
    <x v="3694"/>
    <x v="59"/>
    <x v="2"/>
  </r>
  <r>
    <x v="3"/>
    <n v="1185732"/>
    <x v="476"/>
    <x v="3"/>
    <x v="30"/>
    <x v="33"/>
    <x v="3"/>
    <x v="1"/>
    <n v="63"/>
    <x v="135"/>
    <x v="2283"/>
    <x v="3373"/>
    <x v="0"/>
    <x v="2"/>
  </r>
  <r>
    <x v="3"/>
    <n v="1185732"/>
    <x v="476"/>
    <x v="3"/>
    <x v="30"/>
    <x v="33"/>
    <x v="4"/>
    <x v="0"/>
    <n v="68"/>
    <x v="213"/>
    <x v="2390"/>
    <x v="3695"/>
    <x v="29"/>
    <x v="2"/>
  </r>
  <r>
    <x v="3"/>
    <n v="1185732"/>
    <x v="476"/>
    <x v="3"/>
    <x v="30"/>
    <x v="33"/>
    <x v="5"/>
    <x v="1"/>
    <n v="74"/>
    <x v="163"/>
    <x v="2391"/>
    <x v="3696"/>
    <x v="38"/>
    <x v="2"/>
  </r>
  <r>
    <x v="5"/>
    <n v="1185732"/>
    <x v="186"/>
    <x v="3"/>
    <x v="30"/>
    <x v="33"/>
    <x v="0"/>
    <x v="0"/>
    <n v="37"/>
    <x v="192"/>
    <x v="1864"/>
    <x v="3697"/>
    <x v="64"/>
    <x v="2"/>
  </r>
  <r>
    <x v="5"/>
    <n v="1185732"/>
    <x v="186"/>
    <x v="3"/>
    <x v="30"/>
    <x v="33"/>
    <x v="1"/>
    <x v="0"/>
    <n v="38"/>
    <x v="252"/>
    <x v="2392"/>
    <x v="3698"/>
    <x v="28"/>
    <x v="2"/>
  </r>
  <r>
    <x v="5"/>
    <n v="1185732"/>
    <x v="186"/>
    <x v="3"/>
    <x v="30"/>
    <x v="33"/>
    <x v="2"/>
    <x v="1"/>
    <n v="28"/>
    <x v="41"/>
    <x v="2393"/>
    <x v="2558"/>
    <x v="59"/>
    <x v="2"/>
  </r>
  <r>
    <x v="5"/>
    <n v="1185732"/>
    <x v="186"/>
    <x v="3"/>
    <x v="30"/>
    <x v="33"/>
    <x v="3"/>
    <x v="1"/>
    <n v="34"/>
    <x v="186"/>
    <x v="2394"/>
    <x v="3699"/>
    <x v="0"/>
    <x v="2"/>
  </r>
  <r>
    <x v="5"/>
    <n v="1185732"/>
    <x v="186"/>
    <x v="3"/>
    <x v="30"/>
    <x v="33"/>
    <x v="4"/>
    <x v="0"/>
    <n v="46"/>
    <x v="239"/>
    <x v="1182"/>
    <x v="3700"/>
    <x v="28"/>
    <x v="2"/>
  </r>
  <r>
    <x v="5"/>
    <n v="1185732"/>
    <x v="186"/>
    <x v="3"/>
    <x v="30"/>
    <x v="33"/>
    <x v="5"/>
    <x v="1"/>
    <n v="37"/>
    <x v="194"/>
    <x v="1583"/>
    <x v="3701"/>
    <x v="64"/>
    <x v="2"/>
  </r>
  <r>
    <x v="5"/>
    <n v="1185732"/>
    <x v="696"/>
    <x v="3"/>
    <x v="30"/>
    <x v="33"/>
    <x v="0"/>
    <x v="0"/>
    <n v="38"/>
    <x v="216"/>
    <x v="2395"/>
    <x v="3702"/>
    <x v="60"/>
    <x v="2"/>
  </r>
  <r>
    <x v="5"/>
    <n v="1185732"/>
    <x v="696"/>
    <x v="3"/>
    <x v="30"/>
    <x v="33"/>
    <x v="1"/>
    <x v="0"/>
    <n v="38"/>
    <x v="208"/>
    <x v="1936"/>
    <x v="3703"/>
    <x v="24"/>
    <x v="2"/>
  </r>
  <r>
    <x v="5"/>
    <n v="1185732"/>
    <x v="696"/>
    <x v="3"/>
    <x v="30"/>
    <x v="33"/>
    <x v="2"/>
    <x v="1"/>
    <n v="29"/>
    <x v="184"/>
    <x v="1622"/>
    <x v="3704"/>
    <x v="60"/>
    <x v="2"/>
  </r>
  <r>
    <x v="5"/>
    <n v="1185732"/>
    <x v="696"/>
    <x v="4"/>
    <x v="31"/>
    <x v="34"/>
    <x v="3"/>
    <x v="1"/>
    <n v="34"/>
    <x v="171"/>
    <x v="2396"/>
    <x v="3705"/>
    <x v="64"/>
    <x v="2"/>
  </r>
  <r>
    <x v="5"/>
    <n v="1185732"/>
    <x v="696"/>
    <x v="4"/>
    <x v="31"/>
    <x v="34"/>
    <x v="4"/>
    <x v="0"/>
    <n v="48"/>
    <x v="190"/>
    <x v="1129"/>
    <x v="3706"/>
    <x v="28"/>
    <x v="2"/>
  </r>
  <r>
    <x v="5"/>
    <n v="1185732"/>
    <x v="696"/>
    <x v="4"/>
    <x v="31"/>
    <x v="34"/>
    <x v="5"/>
    <x v="1"/>
    <n v="39"/>
    <x v="252"/>
    <x v="1644"/>
    <x v="3707"/>
    <x v="48"/>
    <x v="2"/>
  </r>
  <r>
    <x v="5"/>
    <n v="1185732"/>
    <x v="226"/>
    <x v="4"/>
    <x v="31"/>
    <x v="34"/>
    <x v="0"/>
    <x v="0"/>
    <n v="41"/>
    <x v="163"/>
    <x v="1484"/>
    <x v="3708"/>
    <x v="48"/>
    <x v="2"/>
  </r>
  <r>
    <x v="5"/>
    <n v="1185732"/>
    <x v="226"/>
    <x v="4"/>
    <x v="31"/>
    <x v="34"/>
    <x v="1"/>
    <x v="0"/>
    <n v="41"/>
    <x v="229"/>
    <x v="2397"/>
    <x v="3709"/>
    <x v="29"/>
    <x v="2"/>
  </r>
  <r>
    <x v="5"/>
    <n v="1185732"/>
    <x v="226"/>
    <x v="4"/>
    <x v="31"/>
    <x v="34"/>
    <x v="2"/>
    <x v="1"/>
    <n v="34"/>
    <x v="201"/>
    <x v="2398"/>
    <x v="3710"/>
    <x v="0"/>
    <x v="2"/>
  </r>
  <r>
    <x v="5"/>
    <n v="1185732"/>
    <x v="226"/>
    <x v="4"/>
    <x v="31"/>
    <x v="34"/>
    <x v="3"/>
    <x v="1"/>
    <n v="36"/>
    <x v="234"/>
    <x v="1602"/>
    <x v="3711"/>
    <x v="59"/>
    <x v="2"/>
  </r>
  <r>
    <x v="5"/>
    <n v="1185732"/>
    <x v="226"/>
    <x v="4"/>
    <x v="31"/>
    <x v="34"/>
    <x v="4"/>
    <x v="0"/>
    <n v="52"/>
    <x v="178"/>
    <x v="1136"/>
    <x v="3038"/>
    <x v="24"/>
    <x v="2"/>
  </r>
  <r>
    <x v="5"/>
    <n v="1185732"/>
    <x v="226"/>
    <x v="4"/>
    <x v="31"/>
    <x v="34"/>
    <x v="5"/>
    <x v="1"/>
    <n v="42"/>
    <x v="188"/>
    <x v="2162"/>
    <x v="3712"/>
    <x v="48"/>
    <x v="2"/>
  </r>
  <r>
    <x v="5"/>
    <n v="1185732"/>
    <x v="245"/>
    <x v="4"/>
    <x v="31"/>
    <x v="34"/>
    <x v="0"/>
    <x v="0"/>
    <n v="41"/>
    <x v="164"/>
    <x v="1180"/>
    <x v="3713"/>
    <x v="9"/>
    <x v="2"/>
  </r>
  <r>
    <x v="5"/>
    <n v="1185732"/>
    <x v="245"/>
    <x v="4"/>
    <x v="31"/>
    <x v="34"/>
    <x v="1"/>
    <x v="0"/>
    <n v="41"/>
    <x v="200"/>
    <x v="2399"/>
    <x v="3714"/>
    <x v="35"/>
    <x v="2"/>
  </r>
  <r>
    <x v="5"/>
    <n v="1185732"/>
    <x v="245"/>
    <x v="4"/>
    <x v="31"/>
    <x v="34"/>
    <x v="2"/>
    <x v="1"/>
    <n v="38"/>
    <x v="200"/>
    <x v="1424"/>
    <x v="3715"/>
    <x v="9"/>
    <x v="2"/>
  </r>
  <r>
    <x v="5"/>
    <n v="1185732"/>
    <x v="245"/>
    <x v="4"/>
    <x v="31"/>
    <x v="34"/>
    <x v="3"/>
    <x v="1"/>
    <n v="42"/>
    <x v="225"/>
    <x v="2400"/>
    <x v="3716"/>
    <x v="0"/>
    <x v="2"/>
  </r>
  <r>
    <x v="5"/>
    <n v="1185732"/>
    <x v="245"/>
    <x v="4"/>
    <x v="31"/>
    <x v="34"/>
    <x v="4"/>
    <x v="0"/>
    <n v="47"/>
    <x v="191"/>
    <x v="2401"/>
    <x v="3717"/>
    <x v="29"/>
    <x v="2"/>
  </r>
  <r>
    <x v="5"/>
    <n v="1185732"/>
    <x v="245"/>
    <x v="4"/>
    <x v="31"/>
    <x v="34"/>
    <x v="5"/>
    <x v="1"/>
    <n v="36"/>
    <x v="41"/>
    <x v="1138"/>
    <x v="3718"/>
    <x v="0"/>
    <x v="2"/>
  </r>
  <r>
    <x v="5"/>
    <n v="1185732"/>
    <x v="276"/>
    <x v="4"/>
    <x v="31"/>
    <x v="34"/>
    <x v="0"/>
    <x v="0"/>
    <n v="49"/>
    <x v="163"/>
    <x v="938"/>
    <x v="3719"/>
    <x v="48"/>
    <x v="2"/>
  </r>
  <r>
    <x v="5"/>
    <n v="1185732"/>
    <x v="276"/>
    <x v="4"/>
    <x v="31"/>
    <x v="34"/>
    <x v="1"/>
    <x v="0"/>
    <n v="42"/>
    <x v="181"/>
    <x v="2053"/>
    <x v="3059"/>
    <x v="0"/>
    <x v="2"/>
  </r>
  <r>
    <x v="5"/>
    <n v="1185732"/>
    <x v="276"/>
    <x v="4"/>
    <x v="31"/>
    <x v="34"/>
    <x v="2"/>
    <x v="1"/>
    <n v="38"/>
    <x v="208"/>
    <x v="1936"/>
    <x v="3720"/>
    <x v="59"/>
    <x v="2"/>
  </r>
  <r>
    <x v="5"/>
    <n v="1185732"/>
    <x v="276"/>
    <x v="4"/>
    <x v="31"/>
    <x v="34"/>
    <x v="3"/>
    <x v="1"/>
    <n v="38"/>
    <x v="183"/>
    <x v="1126"/>
    <x v="3721"/>
    <x v="64"/>
    <x v="2"/>
  </r>
  <r>
    <x v="5"/>
    <n v="1185732"/>
    <x v="276"/>
    <x v="4"/>
    <x v="31"/>
    <x v="34"/>
    <x v="4"/>
    <x v="0"/>
    <n v="46"/>
    <x v="186"/>
    <x v="2402"/>
    <x v="3722"/>
    <x v="24"/>
    <x v="2"/>
  </r>
  <r>
    <x v="5"/>
    <n v="1185732"/>
    <x v="276"/>
    <x v="4"/>
    <x v="31"/>
    <x v="34"/>
    <x v="5"/>
    <x v="1"/>
    <n v="51"/>
    <x v="170"/>
    <x v="2403"/>
    <x v="3723"/>
    <x v="48"/>
    <x v="2"/>
  </r>
  <r>
    <x v="5"/>
    <n v="1185732"/>
    <x v="306"/>
    <x v="4"/>
    <x v="31"/>
    <x v="34"/>
    <x v="0"/>
    <x v="0"/>
    <n v="36"/>
    <x v="213"/>
    <x v="2404"/>
    <x v="3724"/>
    <x v="0"/>
    <x v="2"/>
  </r>
  <r>
    <x v="5"/>
    <n v="1185732"/>
    <x v="306"/>
    <x v="4"/>
    <x v="31"/>
    <x v="34"/>
    <x v="1"/>
    <x v="0"/>
    <n v="33"/>
    <x v="169"/>
    <x v="2405"/>
    <x v="3725"/>
    <x v="29"/>
    <x v="2"/>
  </r>
  <r>
    <x v="5"/>
    <n v="1185732"/>
    <x v="306"/>
    <x v="4"/>
    <x v="31"/>
    <x v="34"/>
    <x v="2"/>
    <x v="1"/>
    <n v="28"/>
    <x v="195"/>
    <x v="2406"/>
    <x v="3726"/>
    <x v="9"/>
    <x v="2"/>
  </r>
  <r>
    <x v="5"/>
    <n v="1185732"/>
    <x v="306"/>
    <x v="4"/>
    <x v="31"/>
    <x v="34"/>
    <x v="3"/>
    <x v="1"/>
    <n v="29"/>
    <x v="239"/>
    <x v="2407"/>
    <x v="3727"/>
    <x v="9"/>
    <x v="2"/>
  </r>
  <r>
    <x v="5"/>
    <n v="1185732"/>
    <x v="306"/>
    <x v="4"/>
    <x v="31"/>
    <x v="34"/>
    <x v="4"/>
    <x v="0"/>
    <n v="49"/>
    <x v="190"/>
    <x v="1041"/>
    <x v="3728"/>
    <x v="29"/>
    <x v="2"/>
  </r>
  <r>
    <x v="5"/>
    <n v="1185732"/>
    <x v="306"/>
    <x v="4"/>
    <x v="31"/>
    <x v="34"/>
    <x v="5"/>
    <x v="1"/>
    <n v="52"/>
    <x v="253"/>
    <x v="2408"/>
    <x v="3729"/>
    <x v="59"/>
    <x v="2"/>
  </r>
  <r>
    <x v="5"/>
    <n v="1185732"/>
    <x v="335"/>
    <x v="4"/>
    <x v="31"/>
    <x v="34"/>
    <x v="0"/>
    <x v="0"/>
    <n v="47"/>
    <x v="137"/>
    <x v="2409"/>
    <x v="3730"/>
    <x v="9"/>
    <x v="2"/>
  </r>
  <r>
    <x v="5"/>
    <n v="1185732"/>
    <x v="335"/>
    <x v="4"/>
    <x v="31"/>
    <x v="34"/>
    <x v="1"/>
    <x v="0"/>
    <n v="44"/>
    <x v="60"/>
    <x v="2410"/>
    <x v="3731"/>
    <x v="29"/>
    <x v="2"/>
  </r>
  <r>
    <x v="5"/>
    <n v="1185732"/>
    <x v="335"/>
    <x v="4"/>
    <x v="31"/>
    <x v="34"/>
    <x v="2"/>
    <x v="1"/>
    <n v="38"/>
    <x v="173"/>
    <x v="2411"/>
    <x v="3732"/>
    <x v="59"/>
    <x v="2"/>
  </r>
  <r>
    <x v="5"/>
    <n v="1185732"/>
    <x v="335"/>
    <x v="4"/>
    <x v="31"/>
    <x v="34"/>
    <x v="3"/>
    <x v="1"/>
    <n v="37"/>
    <x v="184"/>
    <x v="1019"/>
    <x v="3733"/>
    <x v="64"/>
    <x v="2"/>
  </r>
  <r>
    <x v="5"/>
    <n v="1185732"/>
    <x v="335"/>
    <x v="4"/>
    <x v="31"/>
    <x v="34"/>
    <x v="4"/>
    <x v="0"/>
    <n v="46"/>
    <x v="41"/>
    <x v="1040"/>
    <x v="3734"/>
    <x v="24"/>
    <x v="2"/>
  </r>
  <r>
    <x v="5"/>
    <n v="1185732"/>
    <x v="335"/>
    <x v="4"/>
    <x v="31"/>
    <x v="34"/>
    <x v="5"/>
    <x v="1"/>
    <n v="50"/>
    <x v="202"/>
    <x v="1292"/>
    <x v="3735"/>
    <x v="64"/>
    <x v="2"/>
  </r>
  <r>
    <x v="5"/>
    <n v="1185732"/>
    <x v="367"/>
    <x v="4"/>
    <x v="31"/>
    <x v="34"/>
    <x v="0"/>
    <x v="0"/>
    <n v="46"/>
    <x v="212"/>
    <x v="1299"/>
    <x v="2943"/>
    <x v="64"/>
    <x v="2"/>
  </r>
  <r>
    <x v="5"/>
    <n v="1185732"/>
    <x v="367"/>
    <x v="4"/>
    <x v="31"/>
    <x v="34"/>
    <x v="1"/>
    <x v="0"/>
    <n v="41"/>
    <x v="250"/>
    <x v="2412"/>
    <x v="3736"/>
    <x v="28"/>
    <x v="2"/>
  </r>
  <r>
    <x v="5"/>
    <n v="1185732"/>
    <x v="367"/>
    <x v="4"/>
    <x v="31"/>
    <x v="34"/>
    <x v="2"/>
    <x v="1"/>
    <n v="36"/>
    <x v="232"/>
    <x v="1468"/>
    <x v="3737"/>
    <x v="64"/>
    <x v="2"/>
  </r>
  <r>
    <x v="5"/>
    <n v="1185732"/>
    <x v="367"/>
    <x v="4"/>
    <x v="31"/>
    <x v="34"/>
    <x v="3"/>
    <x v="1"/>
    <n v="38"/>
    <x v="41"/>
    <x v="1018"/>
    <x v="3062"/>
    <x v="0"/>
    <x v="2"/>
  </r>
  <r>
    <x v="5"/>
    <n v="1185732"/>
    <x v="367"/>
    <x v="4"/>
    <x v="31"/>
    <x v="34"/>
    <x v="4"/>
    <x v="0"/>
    <n v="49"/>
    <x v="188"/>
    <x v="998"/>
    <x v="3738"/>
    <x v="29"/>
    <x v="2"/>
  </r>
  <r>
    <x v="5"/>
    <n v="1185732"/>
    <x v="367"/>
    <x v="4"/>
    <x v="31"/>
    <x v="34"/>
    <x v="5"/>
    <x v="1"/>
    <n v="51"/>
    <x v="196"/>
    <x v="2272"/>
    <x v="3739"/>
    <x v="64"/>
    <x v="2"/>
  </r>
  <r>
    <x v="5"/>
    <n v="1185732"/>
    <x v="399"/>
    <x v="4"/>
    <x v="31"/>
    <x v="34"/>
    <x v="0"/>
    <x v="0"/>
    <n v="48"/>
    <x v="251"/>
    <x v="1916"/>
    <x v="3740"/>
    <x v="60"/>
    <x v="2"/>
  </r>
  <r>
    <x v="5"/>
    <n v="1185732"/>
    <x v="399"/>
    <x v="4"/>
    <x v="31"/>
    <x v="34"/>
    <x v="1"/>
    <x v="0"/>
    <n v="44"/>
    <x v="198"/>
    <x v="1762"/>
    <x v="3741"/>
    <x v="29"/>
    <x v="2"/>
  </r>
  <r>
    <x v="5"/>
    <n v="1185732"/>
    <x v="399"/>
    <x v="4"/>
    <x v="31"/>
    <x v="34"/>
    <x v="2"/>
    <x v="1"/>
    <n v="33"/>
    <x v="188"/>
    <x v="1401"/>
    <x v="3742"/>
    <x v="60"/>
    <x v="2"/>
  </r>
  <r>
    <x v="5"/>
    <n v="1185732"/>
    <x v="399"/>
    <x v="4"/>
    <x v="31"/>
    <x v="34"/>
    <x v="3"/>
    <x v="1"/>
    <n v="32"/>
    <x v="190"/>
    <x v="2091"/>
    <x v="3743"/>
    <x v="48"/>
    <x v="2"/>
  </r>
  <r>
    <x v="5"/>
    <n v="1185732"/>
    <x v="399"/>
    <x v="4"/>
    <x v="31"/>
    <x v="34"/>
    <x v="4"/>
    <x v="0"/>
    <n v="43"/>
    <x v="208"/>
    <x v="1239"/>
    <x v="3744"/>
    <x v="28"/>
    <x v="2"/>
  </r>
  <r>
    <x v="5"/>
    <n v="1185732"/>
    <x v="399"/>
    <x v="4"/>
    <x v="31"/>
    <x v="34"/>
    <x v="5"/>
    <x v="1"/>
    <n v="49"/>
    <x v="238"/>
    <x v="2251"/>
    <x v="3745"/>
    <x v="59"/>
    <x v="2"/>
  </r>
  <r>
    <x v="5"/>
    <n v="1185732"/>
    <x v="428"/>
    <x v="4"/>
    <x v="31"/>
    <x v="34"/>
    <x v="0"/>
    <x v="0"/>
    <n v="53"/>
    <x v="214"/>
    <x v="2413"/>
    <x v="3746"/>
    <x v="9"/>
    <x v="2"/>
  </r>
  <r>
    <x v="5"/>
    <n v="1185732"/>
    <x v="428"/>
    <x v="4"/>
    <x v="31"/>
    <x v="34"/>
    <x v="1"/>
    <x v="0"/>
    <n v="41"/>
    <x v="170"/>
    <x v="2414"/>
    <x v="3747"/>
    <x v="0"/>
    <x v="2"/>
  </r>
  <r>
    <x v="5"/>
    <n v="1185732"/>
    <x v="428"/>
    <x v="4"/>
    <x v="31"/>
    <x v="34"/>
    <x v="2"/>
    <x v="1"/>
    <n v="43"/>
    <x v="172"/>
    <x v="2415"/>
    <x v="3748"/>
    <x v="64"/>
    <x v="2"/>
  </r>
  <r>
    <x v="5"/>
    <n v="1185732"/>
    <x v="428"/>
    <x v="4"/>
    <x v="31"/>
    <x v="34"/>
    <x v="3"/>
    <x v="1"/>
    <n v="41"/>
    <x v="186"/>
    <x v="2416"/>
    <x v="2584"/>
    <x v="59"/>
    <x v="2"/>
  </r>
  <r>
    <x v="5"/>
    <n v="1185732"/>
    <x v="428"/>
    <x v="4"/>
    <x v="31"/>
    <x v="34"/>
    <x v="4"/>
    <x v="0"/>
    <n v="53"/>
    <x v="207"/>
    <x v="1154"/>
    <x v="3749"/>
    <x v="29"/>
    <x v="2"/>
  </r>
  <r>
    <x v="5"/>
    <n v="1185732"/>
    <x v="428"/>
    <x v="4"/>
    <x v="31"/>
    <x v="34"/>
    <x v="5"/>
    <x v="1"/>
    <n v="53"/>
    <x v="170"/>
    <x v="2417"/>
    <x v="3750"/>
    <x v="0"/>
    <x v="2"/>
  </r>
  <r>
    <x v="5"/>
    <n v="1185732"/>
    <x v="459"/>
    <x v="4"/>
    <x v="31"/>
    <x v="34"/>
    <x v="0"/>
    <x v="0"/>
    <n v="48"/>
    <x v="248"/>
    <x v="1093"/>
    <x v="1732"/>
    <x v="59"/>
    <x v="2"/>
  </r>
  <r>
    <x v="5"/>
    <n v="1185732"/>
    <x v="459"/>
    <x v="4"/>
    <x v="31"/>
    <x v="34"/>
    <x v="1"/>
    <x v="0"/>
    <n v="39"/>
    <x v="249"/>
    <x v="1473"/>
    <x v="3751"/>
    <x v="28"/>
    <x v="2"/>
  </r>
  <r>
    <x v="5"/>
    <n v="1185732"/>
    <x v="459"/>
    <x v="4"/>
    <x v="31"/>
    <x v="34"/>
    <x v="2"/>
    <x v="1"/>
    <n v="41"/>
    <x v="282"/>
    <x v="2012"/>
    <x v="3752"/>
    <x v="48"/>
    <x v="2"/>
  </r>
  <r>
    <x v="0"/>
    <n v="1185732"/>
    <x v="459"/>
    <x v="4"/>
    <x v="31"/>
    <x v="34"/>
    <x v="3"/>
    <x v="1"/>
    <n v="52"/>
    <x v="239"/>
    <x v="1695"/>
    <x v="1971"/>
    <x v="0"/>
    <x v="2"/>
  </r>
  <r>
    <x v="0"/>
    <n v="1185732"/>
    <x v="459"/>
    <x v="4"/>
    <x v="31"/>
    <x v="34"/>
    <x v="4"/>
    <x v="0"/>
    <n v="59"/>
    <x v="206"/>
    <x v="2418"/>
    <x v="3753"/>
    <x v="35"/>
    <x v="2"/>
  </r>
  <r>
    <x v="0"/>
    <n v="1185732"/>
    <x v="459"/>
    <x v="4"/>
    <x v="31"/>
    <x v="34"/>
    <x v="5"/>
    <x v="1"/>
    <n v="66"/>
    <x v="232"/>
    <x v="1472"/>
    <x v="3754"/>
    <x v="64"/>
    <x v="2"/>
  </r>
  <r>
    <x v="0"/>
    <n v="1185732"/>
    <x v="488"/>
    <x v="4"/>
    <x v="31"/>
    <x v="34"/>
    <x v="0"/>
    <x v="0"/>
    <n v="59"/>
    <x v="174"/>
    <x v="2419"/>
    <x v="3755"/>
    <x v="9"/>
    <x v="2"/>
  </r>
  <r>
    <x v="0"/>
    <n v="1185732"/>
    <x v="488"/>
    <x v="4"/>
    <x v="31"/>
    <x v="34"/>
    <x v="1"/>
    <x v="0"/>
    <n v="52"/>
    <x v="230"/>
    <x v="2063"/>
    <x v="3756"/>
    <x v="35"/>
    <x v="2"/>
  </r>
  <r>
    <x v="0"/>
    <n v="1185732"/>
    <x v="488"/>
    <x v="4"/>
    <x v="31"/>
    <x v="34"/>
    <x v="2"/>
    <x v="1"/>
    <n v="51"/>
    <x v="238"/>
    <x v="2420"/>
    <x v="3757"/>
    <x v="9"/>
    <x v="2"/>
  </r>
  <r>
    <x v="0"/>
    <n v="1185732"/>
    <x v="488"/>
    <x v="4"/>
    <x v="31"/>
    <x v="34"/>
    <x v="3"/>
    <x v="1"/>
    <n v="49"/>
    <x v="181"/>
    <x v="2156"/>
    <x v="3758"/>
    <x v="60"/>
    <x v="2"/>
  </r>
  <r>
    <x v="0"/>
    <n v="1185732"/>
    <x v="488"/>
    <x v="4"/>
    <x v="31"/>
    <x v="34"/>
    <x v="4"/>
    <x v="0"/>
    <n v="54"/>
    <x v="181"/>
    <x v="1812"/>
    <x v="1835"/>
    <x v="28"/>
    <x v="2"/>
  </r>
  <r>
    <x v="0"/>
    <n v="1185732"/>
    <x v="488"/>
    <x v="4"/>
    <x v="31"/>
    <x v="34"/>
    <x v="5"/>
    <x v="1"/>
    <n v="64"/>
    <x v="230"/>
    <x v="1145"/>
    <x v="3759"/>
    <x v="60"/>
    <x v="2"/>
  </r>
  <r>
    <x v="0"/>
    <n v="1185732"/>
    <x v="184"/>
    <x v="4"/>
    <x v="31"/>
    <x v="34"/>
    <x v="0"/>
    <x v="0"/>
    <n v="29"/>
    <x v="133"/>
    <x v="1549"/>
    <x v="3760"/>
    <x v="64"/>
    <x v="2"/>
  </r>
  <r>
    <x v="0"/>
    <n v="1185732"/>
    <x v="184"/>
    <x v="4"/>
    <x v="31"/>
    <x v="34"/>
    <x v="1"/>
    <x v="0"/>
    <n v="29"/>
    <x v="213"/>
    <x v="2328"/>
    <x v="3761"/>
    <x v="18"/>
    <x v="2"/>
  </r>
  <r>
    <x v="0"/>
    <n v="1185732"/>
    <x v="184"/>
    <x v="4"/>
    <x v="31"/>
    <x v="34"/>
    <x v="2"/>
    <x v="1"/>
    <n v="18"/>
    <x v="174"/>
    <x v="2421"/>
    <x v="3762"/>
    <x v="9"/>
    <x v="2"/>
  </r>
  <r>
    <x v="0"/>
    <n v="1185732"/>
    <x v="184"/>
    <x v="4"/>
    <x v="31"/>
    <x v="34"/>
    <x v="3"/>
    <x v="1"/>
    <n v="23"/>
    <x v="253"/>
    <x v="2422"/>
    <x v="3763"/>
    <x v="60"/>
    <x v="2"/>
  </r>
  <r>
    <x v="0"/>
    <n v="1185732"/>
    <x v="184"/>
    <x v="4"/>
    <x v="31"/>
    <x v="34"/>
    <x v="4"/>
    <x v="0"/>
    <n v="38"/>
    <x v="202"/>
    <x v="1810"/>
    <x v="3764"/>
    <x v="35"/>
    <x v="2"/>
  </r>
  <r>
    <x v="0"/>
    <n v="1185732"/>
    <x v="184"/>
    <x v="4"/>
    <x v="31"/>
    <x v="34"/>
    <x v="5"/>
    <x v="1"/>
    <n v="29"/>
    <x v="174"/>
    <x v="1640"/>
    <x v="3765"/>
    <x v="26"/>
    <x v="2"/>
  </r>
  <r>
    <x v="0"/>
    <n v="1185732"/>
    <x v="213"/>
    <x v="4"/>
    <x v="31"/>
    <x v="34"/>
    <x v="0"/>
    <x v="0"/>
    <n v="28"/>
    <x v="37"/>
    <x v="839"/>
    <x v="3553"/>
    <x v="59"/>
    <x v="2"/>
  </r>
  <r>
    <x v="0"/>
    <n v="1185732"/>
    <x v="213"/>
    <x v="4"/>
    <x v="31"/>
    <x v="34"/>
    <x v="1"/>
    <x v="0"/>
    <n v="27"/>
    <x v="162"/>
    <x v="999"/>
    <x v="3766"/>
    <x v="35"/>
    <x v="2"/>
  </r>
  <r>
    <x v="0"/>
    <n v="1185732"/>
    <x v="213"/>
    <x v="4"/>
    <x v="31"/>
    <x v="34"/>
    <x v="2"/>
    <x v="1"/>
    <n v="18"/>
    <x v="168"/>
    <x v="2423"/>
    <x v="3767"/>
    <x v="9"/>
    <x v="2"/>
  </r>
  <r>
    <x v="0"/>
    <n v="1185732"/>
    <x v="213"/>
    <x v="1"/>
    <x v="32"/>
    <x v="35"/>
    <x v="3"/>
    <x v="1"/>
    <n v="25"/>
    <x v="250"/>
    <x v="2424"/>
    <x v="3768"/>
    <x v="0"/>
    <x v="2"/>
  </r>
  <r>
    <x v="0"/>
    <n v="1185732"/>
    <x v="213"/>
    <x v="1"/>
    <x v="32"/>
    <x v="35"/>
    <x v="4"/>
    <x v="0"/>
    <n v="39"/>
    <x v="243"/>
    <x v="1288"/>
    <x v="3769"/>
    <x v="24"/>
    <x v="2"/>
  </r>
  <r>
    <x v="0"/>
    <n v="1185732"/>
    <x v="213"/>
    <x v="1"/>
    <x v="32"/>
    <x v="35"/>
    <x v="5"/>
    <x v="1"/>
    <n v="24"/>
    <x v="35"/>
    <x v="2425"/>
    <x v="3770"/>
    <x v="38"/>
    <x v="2"/>
  </r>
  <r>
    <x v="0"/>
    <n v="1185732"/>
    <x v="221"/>
    <x v="1"/>
    <x v="32"/>
    <x v="35"/>
    <x v="0"/>
    <x v="0"/>
    <n v="23"/>
    <x v="283"/>
    <x v="2426"/>
    <x v="3771"/>
    <x v="9"/>
    <x v="2"/>
  </r>
  <r>
    <x v="0"/>
    <n v="1185732"/>
    <x v="221"/>
    <x v="1"/>
    <x v="32"/>
    <x v="35"/>
    <x v="1"/>
    <x v="0"/>
    <n v="24"/>
    <x v="38"/>
    <x v="2427"/>
    <x v="3772"/>
    <x v="28"/>
    <x v="2"/>
  </r>
  <r>
    <x v="0"/>
    <n v="1185732"/>
    <x v="221"/>
    <x v="1"/>
    <x v="32"/>
    <x v="35"/>
    <x v="2"/>
    <x v="1"/>
    <n v="14"/>
    <x v="209"/>
    <x v="1556"/>
    <x v="3773"/>
    <x v="60"/>
    <x v="2"/>
  </r>
  <r>
    <x v="0"/>
    <n v="1185732"/>
    <x v="221"/>
    <x v="1"/>
    <x v="32"/>
    <x v="35"/>
    <x v="3"/>
    <x v="1"/>
    <n v="19"/>
    <x v="232"/>
    <x v="2428"/>
    <x v="3774"/>
    <x v="59"/>
    <x v="2"/>
  </r>
  <r>
    <x v="0"/>
    <n v="1185732"/>
    <x v="221"/>
    <x v="1"/>
    <x v="32"/>
    <x v="35"/>
    <x v="4"/>
    <x v="0"/>
    <n v="32"/>
    <x v="194"/>
    <x v="1129"/>
    <x v="3775"/>
    <x v="24"/>
    <x v="2"/>
  </r>
  <r>
    <x v="0"/>
    <n v="1185732"/>
    <x v="221"/>
    <x v="1"/>
    <x v="32"/>
    <x v="35"/>
    <x v="5"/>
    <x v="1"/>
    <n v="24"/>
    <x v="248"/>
    <x v="2429"/>
    <x v="3776"/>
    <x v="26"/>
    <x v="2"/>
  </r>
  <r>
    <x v="0"/>
    <n v="1185732"/>
    <x v="240"/>
    <x v="1"/>
    <x v="32"/>
    <x v="35"/>
    <x v="0"/>
    <x v="0"/>
    <n v="23"/>
    <x v="138"/>
    <x v="2327"/>
    <x v="3777"/>
    <x v="64"/>
    <x v="2"/>
  </r>
  <r>
    <x v="0"/>
    <n v="1185732"/>
    <x v="240"/>
    <x v="1"/>
    <x v="32"/>
    <x v="35"/>
    <x v="1"/>
    <x v="0"/>
    <n v="23"/>
    <x v="245"/>
    <x v="2430"/>
    <x v="3778"/>
    <x v="0"/>
    <x v="2"/>
  </r>
  <r>
    <x v="0"/>
    <n v="1185732"/>
    <x v="240"/>
    <x v="1"/>
    <x v="32"/>
    <x v="35"/>
    <x v="2"/>
    <x v="1"/>
    <n v="14"/>
    <x v="253"/>
    <x v="2431"/>
    <x v="3779"/>
    <x v="9"/>
    <x v="2"/>
  </r>
  <r>
    <x v="0"/>
    <n v="1185732"/>
    <x v="240"/>
    <x v="1"/>
    <x v="32"/>
    <x v="35"/>
    <x v="3"/>
    <x v="1"/>
    <n v="19"/>
    <x v="41"/>
    <x v="2432"/>
    <x v="3780"/>
    <x v="59"/>
    <x v="2"/>
  </r>
  <r>
    <x v="0"/>
    <n v="1185732"/>
    <x v="240"/>
    <x v="1"/>
    <x v="32"/>
    <x v="35"/>
    <x v="4"/>
    <x v="0"/>
    <n v="38"/>
    <x v="194"/>
    <x v="1059"/>
    <x v="3781"/>
    <x v="35"/>
    <x v="2"/>
  </r>
  <r>
    <x v="0"/>
    <n v="1185732"/>
    <x v="240"/>
    <x v="1"/>
    <x v="32"/>
    <x v="35"/>
    <x v="5"/>
    <x v="1"/>
    <n v="28"/>
    <x v="168"/>
    <x v="1515"/>
    <x v="3782"/>
    <x v="22"/>
    <x v="2"/>
  </r>
  <r>
    <x v="0"/>
    <n v="1185732"/>
    <x v="269"/>
    <x v="1"/>
    <x v="32"/>
    <x v="35"/>
    <x v="0"/>
    <x v="0"/>
    <n v="39"/>
    <x v="145"/>
    <x v="2433"/>
    <x v="3783"/>
    <x v="9"/>
    <x v="2"/>
  </r>
  <r>
    <x v="0"/>
    <n v="1185732"/>
    <x v="269"/>
    <x v="1"/>
    <x v="32"/>
    <x v="35"/>
    <x v="1"/>
    <x v="0"/>
    <n v="37"/>
    <x v="165"/>
    <x v="1900"/>
    <x v="3784"/>
    <x v="18"/>
    <x v="2"/>
  </r>
  <r>
    <x v="0"/>
    <n v="1185732"/>
    <x v="269"/>
    <x v="1"/>
    <x v="32"/>
    <x v="35"/>
    <x v="2"/>
    <x v="1"/>
    <n v="33"/>
    <x v="164"/>
    <x v="1904"/>
    <x v="3785"/>
    <x v="64"/>
    <x v="2"/>
  </r>
  <r>
    <x v="0"/>
    <n v="1185732"/>
    <x v="269"/>
    <x v="1"/>
    <x v="32"/>
    <x v="35"/>
    <x v="3"/>
    <x v="1"/>
    <n v="33"/>
    <x v="253"/>
    <x v="1516"/>
    <x v="3786"/>
    <x v="48"/>
    <x v="2"/>
  </r>
  <r>
    <x v="0"/>
    <n v="1185732"/>
    <x v="269"/>
    <x v="1"/>
    <x v="32"/>
    <x v="35"/>
    <x v="4"/>
    <x v="0"/>
    <n v="41"/>
    <x v="210"/>
    <x v="1183"/>
    <x v="3787"/>
    <x v="28"/>
    <x v="2"/>
  </r>
  <r>
    <x v="0"/>
    <n v="1185732"/>
    <x v="269"/>
    <x v="1"/>
    <x v="32"/>
    <x v="35"/>
    <x v="5"/>
    <x v="1"/>
    <n v="47"/>
    <x v="150"/>
    <x v="1919"/>
    <x v="3788"/>
    <x v="34"/>
    <x v="2"/>
  </r>
  <r>
    <x v="0"/>
    <n v="1185732"/>
    <x v="302"/>
    <x v="1"/>
    <x v="32"/>
    <x v="35"/>
    <x v="0"/>
    <x v="0"/>
    <n v="44"/>
    <x v="124"/>
    <x v="880"/>
    <x v="3789"/>
    <x v="59"/>
    <x v="2"/>
  </r>
  <r>
    <x v="0"/>
    <n v="1185732"/>
    <x v="302"/>
    <x v="1"/>
    <x v="32"/>
    <x v="35"/>
    <x v="1"/>
    <x v="0"/>
    <n v="37"/>
    <x v="35"/>
    <x v="2434"/>
    <x v="3790"/>
    <x v="28"/>
    <x v="2"/>
  </r>
  <r>
    <x v="0"/>
    <n v="1185732"/>
    <x v="302"/>
    <x v="1"/>
    <x v="32"/>
    <x v="35"/>
    <x v="2"/>
    <x v="1"/>
    <n v="41"/>
    <x v="231"/>
    <x v="2435"/>
    <x v="3791"/>
    <x v="9"/>
    <x v="2"/>
  </r>
  <r>
    <x v="0"/>
    <n v="1185732"/>
    <x v="302"/>
    <x v="1"/>
    <x v="32"/>
    <x v="35"/>
    <x v="3"/>
    <x v="1"/>
    <n v="43"/>
    <x v="236"/>
    <x v="2436"/>
    <x v="3792"/>
    <x v="0"/>
    <x v="2"/>
  </r>
  <r>
    <x v="0"/>
    <n v="1185732"/>
    <x v="302"/>
    <x v="1"/>
    <x v="32"/>
    <x v="35"/>
    <x v="4"/>
    <x v="0"/>
    <n v="57"/>
    <x v="192"/>
    <x v="2437"/>
    <x v="3793"/>
    <x v="18"/>
    <x v="2"/>
  </r>
  <r>
    <x v="0"/>
    <n v="1185732"/>
    <x v="302"/>
    <x v="1"/>
    <x v="32"/>
    <x v="35"/>
    <x v="5"/>
    <x v="1"/>
    <n v="60"/>
    <x v="143"/>
    <x v="1338"/>
    <x v="3794"/>
    <x v="32"/>
    <x v="2"/>
  </r>
  <r>
    <x v="0"/>
    <n v="1185732"/>
    <x v="330"/>
    <x v="1"/>
    <x v="32"/>
    <x v="35"/>
    <x v="0"/>
    <x v="0"/>
    <n v="58"/>
    <x v="166"/>
    <x v="2438"/>
    <x v="3795"/>
    <x v="48"/>
    <x v="2"/>
  </r>
  <r>
    <x v="1"/>
    <n v="1185732"/>
    <x v="330"/>
    <x v="1"/>
    <x v="32"/>
    <x v="35"/>
    <x v="1"/>
    <x v="0"/>
    <n v="53"/>
    <x v="163"/>
    <x v="2439"/>
    <x v="3796"/>
    <x v="18"/>
    <x v="2"/>
  </r>
  <r>
    <x v="1"/>
    <n v="1185732"/>
    <x v="330"/>
    <x v="1"/>
    <x v="32"/>
    <x v="35"/>
    <x v="2"/>
    <x v="1"/>
    <n v="48"/>
    <x v="213"/>
    <x v="2128"/>
    <x v="3797"/>
    <x v="0"/>
    <x v="2"/>
  </r>
  <r>
    <x v="1"/>
    <n v="1185732"/>
    <x v="330"/>
    <x v="1"/>
    <x v="32"/>
    <x v="35"/>
    <x v="3"/>
    <x v="1"/>
    <n v="48"/>
    <x v="168"/>
    <x v="2179"/>
    <x v="3798"/>
    <x v="60"/>
    <x v="2"/>
  </r>
  <r>
    <x v="1"/>
    <n v="1185732"/>
    <x v="330"/>
    <x v="1"/>
    <x v="32"/>
    <x v="35"/>
    <x v="4"/>
    <x v="0"/>
    <n v="59"/>
    <x v="42"/>
    <x v="1887"/>
    <x v="1920"/>
    <x v="35"/>
    <x v="2"/>
  </r>
  <r>
    <x v="1"/>
    <n v="1185732"/>
    <x v="330"/>
    <x v="1"/>
    <x v="32"/>
    <x v="35"/>
    <x v="5"/>
    <x v="1"/>
    <n v="61"/>
    <x v="129"/>
    <x v="2440"/>
    <x v="3799"/>
    <x v="22"/>
    <x v="2"/>
  </r>
  <r>
    <x v="1"/>
    <n v="1185732"/>
    <x v="362"/>
    <x v="1"/>
    <x v="32"/>
    <x v="35"/>
    <x v="0"/>
    <x v="0"/>
    <n v="56"/>
    <x v="102"/>
    <x v="746"/>
    <x v="3800"/>
    <x v="64"/>
    <x v="2"/>
  </r>
  <r>
    <x v="1"/>
    <n v="1185732"/>
    <x v="362"/>
    <x v="1"/>
    <x v="32"/>
    <x v="35"/>
    <x v="1"/>
    <x v="0"/>
    <n v="50"/>
    <x v="137"/>
    <x v="856"/>
    <x v="3801"/>
    <x v="35"/>
    <x v="2"/>
  </r>
  <r>
    <x v="1"/>
    <n v="1185732"/>
    <x v="362"/>
    <x v="1"/>
    <x v="32"/>
    <x v="35"/>
    <x v="2"/>
    <x v="1"/>
    <n v="48"/>
    <x v="135"/>
    <x v="813"/>
    <x v="3802"/>
    <x v="59"/>
    <x v="2"/>
  </r>
  <r>
    <x v="1"/>
    <n v="1185732"/>
    <x v="362"/>
    <x v="1"/>
    <x v="32"/>
    <x v="35"/>
    <x v="3"/>
    <x v="1"/>
    <n v="39"/>
    <x v="209"/>
    <x v="1943"/>
    <x v="3803"/>
    <x v="59"/>
    <x v="2"/>
  </r>
  <r>
    <x v="1"/>
    <n v="1185732"/>
    <x v="362"/>
    <x v="1"/>
    <x v="32"/>
    <x v="35"/>
    <x v="4"/>
    <x v="0"/>
    <n v="46"/>
    <x v="185"/>
    <x v="1124"/>
    <x v="3158"/>
    <x v="18"/>
    <x v="2"/>
  </r>
  <r>
    <x v="1"/>
    <n v="1185732"/>
    <x v="362"/>
    <x v="1"/>
    <x v="32"/>
    <x v="35"/>
    <x v="5"/>
    <x v="1"/>
    <n v="53"/>
    <x v="138"/>
    <x v="2441"/>
    <x v="3804"/>
    <x v="42"/>
    <x v="2"/>
  </r>
  <r>
    <x v="1"/>
    <n v="1185732"/>
    <x v="392"/>
    <x v="1"/>
    <x v="32"/>
    <x v="35"/>
    <x v="0"/>
    <x v="0"/>
    <n v="47"/>
    <x v="126"/>
    <x v="1387"/>
    <x v="3805"/>
    <x v="64"/>
    <x v="2"/>
  </r>
  <r>
    <x v="1"/>
    <n v="1185732"/>
    <x v="392"/>
    <x v="1"/>
    <x v="32"/>
    <x v="35"/>
    <x v="1"/>
    <x v="0"/>
    <n v="42"/>
    <x v="135"/>
    <x v="808"/>
    <x v="2839"/>
    <x v="18"/>
    <x v="2"/>
  </r>
  <r>
    <x v="1"/>
    <n v="1185732"/>
    <x v="392"/>
    <x v="1"/>
    <x v="32"/>
    <x v="35"/>
    <x v="2"/>
    <x v="1"/>
    <n v="19"/>
    <x v="248"/>
    <x v="2012"/>
    <x v="3806"/>
    <x v="0"/>
    <x v="2"/>
  </r>
  <r>
    <x v="1"/>
    <n v="1185732"/>
    <x v="392"/>
    <x v="1"/>
    <x v="32"/>
    <x v="35"/>
    <x v="3"/>
    <x v="1"/>
    <n v="19"/>
    <x v="38"/>
    <x v="2076"/>
    <x v="3807"/>
    <x v="9"/>
    <x v="2"/>
  </r>
  <r>
    <x v="1"/>
    <n v="1185732"/>
    <x v="392"/>
    <x v="1"/>
    <x v="32"/>
    <x v="35"/>
    <x v="4"/>
    <x v="0"/>
    <n v="29"/>
    <x v="243"/>
    <x v="2442"/>
    <x v="3808"/>
    <x v="35"/>
    <x v="2"/>
  </r>
  <r>
    <x v="1"/>
    <n v="1185732"/>
    <x v="392"/>
    <x v="1"/>
    <x v="32"/>
    <x v="35"/>
    <x v="5"/>
    <x v="1"/>
    <n v="32"/>
    <x v="242"/>
    <x v="1775"/>
    <x v="3809"/>
    <x v="26"/>
    <x v="2"/>
  </r>
  <r>
    <x v="1"/>
    <n v="1185732"/>
    <x v="424"/>
    <x v="1"/>
    <x v="32"/>
    <x v="35"/>
    <x v="0"/>
    <x v="0"/>
    <n v="32"/>
    <x v="129"/>
    <x v="796"/>
    <x v="2835"/>
    <x v="64"/>
    <x v="2"/>
  </r>
  <r>
    <x v="1"/>
    <n v="1185732"/>
    <x v="424"/>
    <x v="1"/>
    <x v="32"/>
    <x v="35"/>
    <x v="1"/>
    <x v="0"/>
    <n v="25"/>
    <x v="57"/>
    <x v="2443"/>
    <x v="3810"/>
    <x v="18"/>
    <x v="2"/>
  </r>
  <r>
    <x v="1"/>
    <n v="1185732"/>
    <x v="424"/>
    <x v="1"/>
    <x v="32"/>
    <x v="35"/>
    <x v="2"/>
    <x v="1"/>
    <n v="24"/>
    <x v="230"/>
    <x v="1036"/>
    <x v="3811"/>
    <x v="64"/>
    <x v="2"/>
  </r>
  <r>
    <x v="1"/>
    <n v="1185732"/>
    <x v="424"/>
    <x v="1"/>
    <x v="32"/>
    <x v="35"/>
    <x v="3"/>
    <x v="1"/>
    <n v="23"/>
    <x v="193"/>
    <x v="2444"/>
    <x v="3812"/>
    <x v="0"/>
    <x v="2"/>
  </r>
  <r>
    <x v="1"/>
    <n v="1185732"/>
    <x v="424"/>
    <x v="1"/>
    <x v="32"/>
    <x v="35"/>
    <x v="4"/>
    <x v="0"/>
    <n v="32"/>
    <x v="230"/>
    <x v="1611"/>
    <x v="3813"/>
    <x v="0"/>
    <x v="2"/>
  </r>
  <r>
    <x v="2"/>
    <n v="1185732"/>
    <x v="424"/>
    <x v="1"/>
    <x v="32"/>
    <x v="35"/>
    <x v="5"/>
    <x v="1"/>
    <n v="33"/>
    <x v="168"/>
    <x v="2445"/>
    <x v="3814"/>
    <x v="34"/>
    <x v="2"/>
  </r>
  <r>
    <x v="2"/>
    <n v="1185732"/>
    <x v="454"/>
    <x v="1"/>
    <x v="32"/>
    <x v="35"/>
    <x v="0"/>
    <x v="0"/>
    <n v="28"/>
    <x v="134"/>
    <x v="1613"/>
    <x v="3815"/>
    <x v="64"/>
    <x v="2"/>
  </r>
  <r>
    <x v="2"/>
    <n v="1185732"/>
    <x v="454"/>
    <x v="1"/>
    <x v="32"/>
    <x v="35"/>
    <x v="1"/>
    <x v="0"/>
    <n v="18"/>
    <x v="236"/>
    <x v="1006"/>
    <x v="1637"/>
    <x v="18"/>
    <x v="2"/>
  </r>
  <r>
    <x v="2"/>
    <n v="1185732"/>
    <x v="454"/>
    <x v="1"/>
    <x v="32"/>
    <x v="35"/>
    <x v="2"/>
    <x v="1"/>
    <n v="28"/>
    <x v="215"/>
    <x v="1600"/>
    <x v="2360"/>
    <x v="64"/>
    <x v="2"/>
  </r>
  <r>
    <x v="2"/>
    <n v="1185732"/>
    <x v="454"/>
    <x v="1"/>
    <x v="32"/>
    <x v="35"/>
    <x v="3"/>
    <x v="1"/>
    <n v="54"/>
    <x v="236"/>
    <x v="805"/>
    <x v="3816"/>
    <x v="60"/>
    <x v="2"/>
  </r>
  <r>
    <x v="2"/>
    <n v="1185732"/>
    <x v="454"/>
    <x v="1"/>
    <x v="32"/>
    <x v="35"/>
    <x v="4"/>
    <x v="0"/>
    <n v="71"/>
    <x v="248"/>
    <x v="832"/>
    <x v="3817"/>
    <x v="18"/>
    <x v="2"/>
  </r>
  <r>
    <x v="2"/>
    <n v="1185732"/>
    <x v="454"/>
    <x v="1"/>
    <x v="32"/>
    <x v="35"/>
    <x v="5"/>
    <x v="1"/>
    <n v="68"/>
    <x v="174"/>
    <x v="2446"/>
    <x v="3818"/>
    <x v="22"/>
    <x v="2"/>
  </r>
  <r>
    <x v="2"/>
    <n v="1185732"/>
    <x v="483"/>
    <x v="1"/>
    <x v="32"/>
    <x v="35"/>
    <x v="0"/>
    <x v="0"/>
    <n v="68"/>
    <x v="145"/>
    <x v="2447"/>
    <x v="3819"/>
    <x v="60"/>
    <x v="2"/>
  </r>
  <r>
    <x v="2"/>
    <n v="1185732"/>
    <x v="483"/>
    <x v="1"/>
    <x v="32"/>
    <x v="35"/>
    <x v="1"/>
    <x v="0"/>
    <n v="58"/>
    <x v="155"/>
    <x v="869"/>
    <x v="3820"/>
    <x v="29"/>
    <x v="2"/>
  </r>
  <r>
    <x v="2"/>
    <n v="1185732"/>
    <x v="483"/>
    <x v="1"/>
    <x v="32"/>
    <x v="35"/>
    <x v="2"/>
    <x v="1"/>
    <n v="59"/>
    <x v="251"/>
    <x v="2448"/>
    <x v="3821"/>
    <x v="64"/>
    <x v="2"/>
  </r>
  <r>
    <x v="2"/>
    <n v="1185732"/>
    <x v="483"/>
    <x v="1"/>
    <x v="32"/>
    <x v="35"/>
    <x v="3"/>
    <x v="1"/>
    <n v="56"/>
    <x v="247"/>
    <x v="1503"/>
    <x v="3822"/>
    <x v="59"/>
    <x v="2"/>
  </r>
  <r>
    <x v="2"/>
    <n v="1185732"/>
    <x v="483"/>
    <x v="1"/>
    <x v="32"/>
    <x v="35"/>
    <x v="4"/>
    <x v="0"/>
    <n v="65"/>
    <x v="168"/>
    <x v="2273"/>
    <x v="3823"/>
    <x v="0"/>
    <x v="2"/>
  </r>
  <r>
    <x v="2"/>
    <n v="1185732"/>
    <x v="483"/>
    <x v="1"/>
    <x v="32"/>
    <x v="35"/>
    <x v="5"/>
    <x v="1"/>
    <n v="71"/>
    <x v="179"/>
    <x v="1948"/>
    <x v="3824"/>
    <x v="22"/>
    <x v="2"/>
  </r>
  <r>
    <x v="2"/>
    <n v="1197831"/>
    <x v="187"/>
    <x v="1"/>
    <x v="32"/>
    <x v="35"/>
    <x v="0"/>
    <x v="0"/>
    <n v="24"/>
    <x v="129"/>
    <x v="1520"/>
    <x v="2257"/>
    <x v="48"/>
    <x v="2"/>
  </r>
  <r>
    <x v="2"/>
    <n v="1197831"/>
    <x v="187"/>
    <x v="1"/>
    <x v="32"/>
    <x v="35"/>
    <x v="1"/>
    <x v="0"/>
    <n v="25"/>
    <x v="165"/>
    <x v="2449"/>
    <x v="3825"/>
    <x v="18"/>
    <x v="2"/>
  </r>
  <r>
    <x v="2"/>
    <n v="1197831"/>
    <x v="187"/>
    <x v="1"/>
    <x v="32"/>
    <x v="35"/>
    <x v="2"/>
    <x v="1"/>
    <n v="14"/>
    <x v="236"/>
    <x v="2450"/>
    <x v="3826"/>
    <x v="48"/>
    <x v="2"/>
  </r>
  <r>
    <x v="2"/>
    <n v="1197831"/>
    <x v="187"/>
    <x v="1"/>
    <x v="32"/>
    <x v="35"/>
    <x v="3"/>
    <x v="1"/>
    <n v="19"/>
    <x v="252"/>
    <x v="2451"/>
    <x v="3827"/>
    <x v="60"/>
    <x v="2"/>
  </r>
  <r>
    <x v="2"/>
    <n v="1197831"/>
    <x v="187"/>
    <x v="1"/>
    <x v="32"/>
    <x v="35"/>
    <x v="4"/>
    <x v="0"/>
    <n v="34"/>
    <x v="60"/>
    <x v="2452"/>
    <x v="3828"/>
    <x v="35"/>
    <x v="2"/>
  </r>
  <r>
    <x v="2"/>
    <n v="1197831"/>
    <x v="187"/>
    <x v="1"/>
    <x v="32"/>
    <x v="35"/>
    <x v="5"/>
    <x v="1"/>
    <n v="23"/>
    <x v="185"/>
    <x v="1150"/>
    <x v="3829"/>
    <x v="59"/>
    <x v="2"/>
  </r>
  <r>
    <x v="2"/>
    <n v="1197831"/>
    <x v="695"/>
    <x v="1"/>
    <x v="32"/>
    <x v="35"/>
    <x v="0"/>
    <x v="0"/>
    <n v="24"/>
    <x v="133"/>
    <x v="2323"/>
    <x v="3830"/>
    <x v="48"/>
    <x v="2"/>
  </r>
  <r>
    <x v="2"/>
    <n v="1197831"/>
    <x v="695"/>
    <x v="1"/>
    <x v="32"/>
    <x v="35"/>
    <x v="1"/>
    <x v="0"/>
    <n v="24"/>
    <x v="193"/>
    <x v="2453"/>
    <x v="2366"/>
    <x v="18"/>
    <x v="2"/>
  </r>
  <r>
    <x v="2"/>
    <n v="1197831"/>
    <x v="695"/>
    <x v="1"/>
    <x v="32"/>
    <x v="35"/>
    <x v="2"/>
    <x v="1"/>
    <n v="14"/>
    <x v="196"/>
    <x v="2014"/>
    <x v="3831"/>
    <x v="0"/>
    <x v="2"/>
  </r>
  <r>
    <x v="1"/>
    <n v="1197831"/>
    <x v="695"/>
    <x v="1"/>
    <x v="33"/>
    <x v="36"/>
    <x v="3"/>
    <x v="1"/>
    <n v="18"/>
    <x v="227"/>
    <x v="2059"/>
    <x v="3832"/>
    <x v="0"/>
    <x v="2"/>
  </r>
  <r>
    <x v="1"/>
    <n v="1197831"/>
    <x v="695"/>
    <x v="1"/>
    <x v="33"/>
    <x v="36"/>
    <x v="4"/>
    <x v="0"/>
    <n v="34"/>
    <x v="230"/>
    <x v="2156"/>
    <x v="3833"/>
    <x v="18"/>
    <x v="2"/>
  </r>
  <r>
    <x v="1"/>
    <n v="1197831"/>
    <x v="695"/>
    <x v="1"/>
    <x v="33"/>
    <x v="36"/>
    <x v="5"/>
    <x v="1"/>
    <n v="19"/>
    <x v="202"/>
    <x v="2015"/>
    <x v="3834"/>
    <x v="64"/>
    <x v="2"/>
  </r>
  <r>
    <x v="1"/>
    <n v="1197831"/>
    <x v="224"/>
    <x v="1"/>
    <x v="33"/>
    <x v="36"/>
    <x v="0"/>
    <x v="0"/>
    <n v="18"/>
    <x v="141"/>
    <x v="2454"/>
    <x v="3835"/>
    <x v="60"/>
    <x v="2"/>
  </r>
  <r>
    <x v="1"/>
    <n v="1197831"/>
    <x v="224"/>
    <x v="1"/>
    <x v="33"/>
    <x v="36"/>
    <x v="1"/>
    <x v="0"/>
    <n v="20"/>
    <x v="230"/>
    <x v="2455"/>
    <x v="3836"/>
    <x v="18"/>
    <x v="2"/>
  </r>
  <r>
    <x v="1"/>
    <n v="1197831"/>
    <x v="224"/>
    <x v="1"/>
    <x v="33"/>
    <x v="36"/>
    <x v="2"/>
    <x v="1"/>
    <n v="10"/>
    <x v="246"/>
    <x v="997"/>
    <x v="3837"/>
    <x v="64"/>
    <x v="2"/>
  </r>
  <r>
    <x v="1"/>
    <n v="1197831"/>
    <x v="224"/>
    <x v="1"/>
    <x v="33"/>
    <x v="36"/>
    <x v="3"/>
    <x v="1"/>
    <n v="19"/>
    <x v="180"/>
    <x v="2456"/>
    <x v="3838"/>
    <x v="59"/>
    <x v="2"/>
  </r>
  <r>
    <x v="1"/>
    <n v="1197831"/>
    <x v="224"/>
    <x v="1"/>
    <x v="33"/>
    <x v="36"/>
    <x v="4"/>
    <x v="0"/>
    <n v="32"/>
    <x v="188"/>
    <x v="1404"/>
    <x v="3839"/>
    <x v="24"/>
    <x v="2"/>
  </r>
  <r>
    <x v="1"/>
    <n v="1197831"/>
    <x v="224"/>
    <x v="1"/>
    <x v="33"/>
    <x v="36"/>
    <x v="5"/>
    <x v="1"/>
    <n v="24"/>
    <x v="240"/>
    <x v="2125"/>
    <x v="3840"/>
    <x v="48"/>
    <x v="2"/>
  </r>
  <r>
    <x v="1"/>
    <n v="1197831"/>
    <x v="243"/>
    <x v="1"/>
    <x v="33"/>
    <x v="36"/>
    <x v="0"/>
    <x v="0"/>
    <n v="23"/>
    <x v="132"/>
    <x v="1252"/>
    <x v="3397"/>
    <x v="64"/>
    <x v="2"/>
  </r>
  <r>
    <x v="1"/>
    <n v="1197831"/>
    <x v="243"/>
    <x v="1"/>
    <x v="33"/>
    <x v="36"/>
    <x v="1"/>
    <x v="0"/>
    <n v="24"/>
    <x v="194"/>
    <x v="1112"/>
    <x v="2135"/>
    <x v="29"/>
    <x v="2"/>
  </r>
  <r>
    <x v="1"/>
    <n v="1197831"/>
    <x v="243"/>
    <x v="1"/>
    <x v="33"/>
    <x v="36"/>
    <x v="2"/>
    <x v="1"/>
    <n v="14"/>
    <x v="41"/>
    <x v="2032"/>
    <x v="3841"/>
    <x v="59"/>
    <x v="2"/>
  </r>
  <r>
    <x v="1"/>
    <n v="1197831"/>
    <x v="243"/>
    <x v="1"/>
    <x v="33"/>
    <x v="36"/>
    <x v="3"/>
    <x v="1"/>
    <n v="20"/>
    <x v="184"/>
    <x v="2059"/>
    <x v="3067"/>
    <x v="60"/>
    <x v="2"/>
  </r>
  <r>
    <x v="1"/>
    <n v="1197831"/>
    <x v="243"/>
    <x v="1"/>
    <x v="33"/>
    <x v="36"/>
    <x v="4"/>
    <x v="0"/>
    <n v="37"/>
    <x v="201"/>
    <x v="1437"/>
    <x v="3842"/>
    <x v="35"/>
    <x v="2"/>
  </r>
  <r>
    <x v="1"/>
    <n v="1197831"/>
    <x v="243"/>
    <x v="1"/>
    <x v="33"/>
    <x v="36"/>
    <x v="5"/>
    <x v="1"/>
    <n v="28"/>
    <x v="210"/>
    <x v="1964"/>
    <x v="3312"/>
    <x v="48"/>
    <x v="2"/>
  </r>
  <r>
    <x v="1"/>
    <n v="1197831"/>
    <x v="272"/>
    <x v="1"/>
    <x v="33"/>
    <x v="36"/>
    <x v="0"/>
    <x v="0"/>
    <n v="39"/>
    <x v="141"/>
    <x v="2457"/>
    <x v="3843"/>
    <x v="64"/>
    <x v="2"/>
  </r>
  <r>
    <x v="1"/>
    <n v="1197831"/>
    <x v="272"/>
    <x v="1"/>
    <x v="33"/>
    <x v="36"/>
    <x v="1"/>
    <x v="0"/>
    <n v="38"/>
    <x v="161"/>
    <x v="2197"/>
    <x v="3844"/>
    <x v="0"/>
    <x v="2"/>
  </r>
  <r>
    <x v="1"/>
    <n v="1197831"/>
    <x v="272"/>
    <x v="1"/>
    <x v="33"/>
    <x v="36"/>
    <x v="2"/>
    <x v="1"/>
    <n v="34"/>
    <x v="250"/>
    <x v="2458"/>
    <x v="3845"/>
    <x v="9"/>
    <x v="2"/>
  </r>
  <r>
    <x v="1"/>
    <n v="1197831"/>
    <x v="272"/>
    <x v="1"/>
    <x v="33"/>
    <x v="36"/>
    <x v="3"/>
    <x v="1"/>
    <n v="34"/>
    <x v="252"/>
    <x v="2459"/>
    <x v="3846"/>
    <x v="60"/>
    <x v="2"/>
  </r>
  <r>
    <x v="1"/>
    <n v="1197831"/>
    <x v="272"/>
    <x v="1"/>
    <x v="33"/>
    <x v="36"/>
    <x v="4"/>
    <x v="0"/>
    <n v="42"/>
    <x v="211"/>
    <x v="2460"/>
    <x v="3847"/>
    <x v="28"/>
    <x v="2"/>
  </r>
  <r>
    <x v="1"/>
    <n v="1197831"/>
    <x v="272"/>
    <x v="1"/>
    <x v="33"/>
    <x v="36"/>
    <x v="5"/>
    <x v="1"/>
    <n v="44"/>
    <x v="215"/>
    <x v="1109"/>
    <x v="2194"/>
    <x v="9"/>
    <x v="2"/>
  </r>
  <r>
    <x v="1"/>
    <n v="1197831"/>
    <x v="305"/>
    <x v="1"/>
    <x v="33"/>
    <x v="36"/>
    <x v="0"/>
    <x v="0"/>
    <n v="36"/>
    <x v="126"/>
    <x v="1196"/>
    <x v="3848"/>
    <x v="0"/>
    <x v="2"/>
  </r>
  <r>
    <x v="1"/>
    <n v="1197831"/>
    <x v="305"/>
    <x v="1"/>
    <x v="33"/>
    <x v="36"/>
    <x v="1"/>
    <x v="0"/>
    <n v="32"/>
    <x v="162"/>
    <x v="1714"/>
    <x v="3849"/>
    <x v="29"/>
    <x v="2"/>
  </r>
  <r>
    <x v="1"/>
    <n v="1197831"/>
    <x v="305"/>
    <x v="1"/>
    <x v="33"/>
    <x v="36"/>
    <x v="2"/>
    <x v="1"/>
    <n v="38"/>
    <x v="233"/>
    <x v="2461"/>
    <x v="3850"/>
    <x v="64"/>
    <x v="2"/>
  </r>
  <r>
    <x v="1"/>
    <n v="1197831"/>
    <x v="305"/>
    <x v="1"/>
    <x v="33"/>
    <x v="36"/>
    <x v="3"/>
    <x v="1"/>
    <n v="37"/>
    <x v="230"/>
    <x v="2251"/>
    <x v="3745"/>
    <x v="59"/>
    <x v="2"/>
  </r>
  <r>
    <x v="1"/>
    <n v="1197831"/>
    <x v="305"/>
    <x v="1"/>
    <x v="33"/>
    <x v="36"/>
    <x v="4"/>
    <x v="0"/>
    <n v="54"/>
    <x v="230"/>
    <x v="1433"/>
    <x v="2955"/>
    <x v="35"/>
    <x v="2"/>
  </r>
  <r>
    <x v="1"/>
    <n v="1197831"/>
    <x v="305"/>
    <x v="1"/>
    <x v="33"/>
    <x v="36"/>
    <x v="5"/>
    <x v="1"/>
    <n v="54"/>
    <x v="160"/>
    <x v="1134"/>
    <x v="3851"/>
    <x v="64"/>
    <x v="2"/>
  </r>
  <r>
    <x v="1"/>
    <n v="1197831"/>
    <x v="333"/>
    <x v="1"/>
    <x v="33"/>
    <x v="36"/>
    <x v="0"/>
    <x v="0"/>
    <n v="50"/>
    <x v="148"/>
    <x v="2462"/>
    <x v="3852"/>
    <x v="0"/>
    <x v="2"/>
  </r>
  <r>
    <x v="1"/>
    <n v="1197831"/>
    <x v="333"/>
    <x v="1"/>
    <x v="33"/>
    <x v="36"/>
    <x v="1"/>
    <x v="0"/>
    <n v="47"/>
    <x v="135"/>
    <x v="1085"/>
    <x v="3853"/>
    <x v="18"/>
    <x v="2"/>
  </r>
  <r>
    <x v="1"/>
    <n v="1197831"/>
    <x v="333"/>
    <x v="1"/>
    <x v="33"/>
    <x v="36"/>
    <x v="2"/>
    <x v="1"/>
    <n v="43"/>
    <x v="214"/>
    <x v="2463"/>
    <x v="3854"/>
    <x v="48"/>
    <x v="2"/>
  </r>
  <r>
    <x v="1"/>
    <n v="1197831"/>
    <x v="333"/>
    <x v="1"/>
    <x v="33"/>
    <x v="36"/>
    <x v="3"/>
    <x v="1"/>
    <n v="41"/>
    <x v="210"/>
    <x v="1183"/>
    <x v="3855"/>
    <x v="64"/>
    <x v="2"/>
  </r>
  <r>
    <x v="1"/>
    <n v="1197831"/>
    <x v="333"/>
    <x v="1"/>
    <x v="33"/>
    <x v="36"/>
    <x v="4"/>
    <x v="0"/>
    <n v="55"/>
    <x v="164"/>
    <x v="2464"/>
    <x v="3856"/>
    <x v="29"/>
    <x v="2"/>
  </r>
  <r>
    <x v="1"/>
    <n v="1197831"/>
    <x v="333"/>
    <x v="1"/>
    <x v="33"/>
    <x v="36"/>
    <x v="5"/>
    <x v="1"/>
    <n v="63"/>
    <x v="42"/>
    <x v="1357"/>
    <x v="3857"/>
    <x v="64"/>
    <x v="2"/>
  </r>
  <r>
    <x v="1"/>
    <n v="1197831"/>
    <x v="365"/>
    <x v="1"/>
    <x v="33"/>
    <x v="36"/>
    <x v="0"/>
    <x v="0"/>
    <n v="55"/>
    <x v="124"/>
    <x v="1876"/>
    <x v="3858"/>
    <x v="64"/>
    <x v="2"/>
  </r>
  <r>
    <x v="1"/>
    <n v="1197831"/>
    <x v="365"/>
    <x v="1"/>
    <x v="33"/>
    <x v="36"/>
    <x v="1"/>
    <x v="0"/>
    <n v="50"/>
    <x v="152"/>
    <x v="2465"/>
    <x v="3859"/>
    <x v="35"/>
    <x v="2"/>
  </r>
  <r>
    <x v="1"/>
    <n v="1197831"/>
    <x v="365"/>
    <x v="1"/>
    <x v="33"/>
    <x v="36"/>
    <x v="2"/>
    <x v="1"/>
    <n v="47"/>
    <x v="214"/>
    <x v="1902"/>
    <x v="3860"/>
    <x v="59"/>
    <x v="2"/>
  </r>
  <r>
    <x v="1"/>
    <n v="1197831"/>
    <x v="365"/>
    <x v="1"/>
    <x v="33"/>
    <x v="36"/>
    <x v="3"/>
    <x v="1"/>
    <n v="39"/>
    <x v="233"/>
    <x v="1510"/>
    <x v="2244"/>
    <x v="0"/>
    <x v="2"/>
  </r>
  <r>
    <x v="1"/>
    <n v="1197831"/>
    <x v="365"/>
    <x v="1"/>
    <x v="33"/>
    <x v="36"/>
    <x v="4"/>
    <x v="0"/>
    <n v="48"/>
    <x v="161"/>
    <x v="2466"/>
    <x v="3861"/>
    <x v="29"/>
    <x v="2"/>
  </r>
  <r>
    <x v="1"/>
    <n v="1197831"/>
    <x v="365"/>
    <x v="1"/>
    <x v="33"/>
    <x v="36"/>
    <x v="5"/>
    <x v="1"/>
    <n v="50"/>
    <x v="231"/>
    <x v="1507"/>
    <x v="1542"/>
    <x v="59"/>
    <x v="2"/>
  </r>
  <r>
    <x v="1"/>
    <n v="1197831"/>
    <x v="395"/>
    <x v="1"/>
    <x v="33"/>
    <x v="36"/>
    <x v="0"/>
    <x v="0"/>
    <n v="48"/>
    <x v="131"/>
    <x v="2312"/>
    <x v="1860"/>
    <x v="59"/>
    <x v="2"/>
  </r>
  <r>
    <x v="1"/>
    <n v="1197831"/>
    <x v="395"/>
    <x v="1"/>
    <x v="33"/>
    <x v="36"/>
    <x v="1"/>
    <x v="0"/>
    <n v="39"/>
    <x v="214"/>
    <x v="1493"/>
    <x v="3862"/>
    <x v="35"/>
    <x v="2"/>
  </r>
  <r>
    <x v="1"/>
    <n v="1197831"/>
    <x v="395"/>
    <x v="1"/>
    <x v="33"/>
    <x v="36"/>
    <x v="2"/>
    <x v="1"/>
    <n v="14"/>
    <x v="246"/>
    <x v="2467"/>
    <x v="3863"/>
    <x v="59"/>
    <x v="2"/>
  </r>
  <r>
    <x v="1"/>
    <n v="1197831"/>
    <x v="395"/>
    <x v="1"/>
    <x v="33"/>
    <x v="36"/>
    <x v="3"/>
    <x v="1"/>
    <n v="14"/>
    <x v="246"/>
    <x v="2467"/>
    <x v="3863"/>
    <x v="59"/>
    <x v="2"/>
  </r>
  <r>
    <x v="1"/>
    <n v="1197831"/>
    <x v="395"/>
    <x v="1"/>
    <x v="33"/>
    <x v="36"/>
    <x v="4"/>
    <x v="0"/>
    <n v="23"/>
    <x v="198"/>
    <x v="2468"/>
    <x v="3864"/>
    <x v="0"/>
    <x v="2"/>
  </r>
  <r>
    <x v="1"/>
    <n v="1197831"/>
    <x v="395"/>
    <x v="1"/>
    <x v="33"/>
    <x v="36"/>
    <x v="5"/>
    <x v="1"/>
    <n v="29"/>
    <x v="164"/>
    <x v="2194"/>
    <x v="3865"/>
    <x v="64"/>
    <x v="2"/>
  </r>
  <r>
    <x v="1"/>
    <n v="1197831"/>
    <x v="427"/>
    <x v="1"/>
    <x v="33"/>
    <x v="36"/>
    <x v="0"/>
    <x v="0"/>
    <n v="27"/>
    <x v="42"/>
    <x v="1147"/>
    <x v="3866"/>
    <x v="0"/>
    <x v="2"/>
  </r>
  <r>
    <x v="1"/>
    <n v="1197831"/>
    <x v="427"/>
    <x v="1"/>
    <x v="33"/>
    <x v="36"/>
    <x v="1"/>
    <x v="0"/>
    <n v="19"/>
    <x v="162"/>
    <x v="2368"/>
    <x v="3867"/>
    <x v="18"/>
    <x v="2"/>
  </r>
  <r>
    <x v="1"/>
    <n v="1197831"/>
    <x v="427"/>
    <x v="1"/>
    <x v="33"/>
    <x v="36"/>
    <x v="2"/>
    <x v="1"/>
    <n v="19"/>
    <x v="252"/>
    <x v="2451"/>
    <x v="3780"/>
    <x v="0"/>
    <x v="2"/>
  </r>
  <r>
    <x v="1"/>
    <n v="1197831"/>
    <x v="427"/>
    <x v="1"/>
    <x v="33"/>
    <x v="36"/>
    <x v="3"/>
    <x v="1"/>
    <n v="19"/>
    <x v="249"/>
    <x v="1448"/>
    <x v="3868"/>
    <x v="60"/>
    <x v="2"/>
  </r>
  <r>
    <x v="1"/>
    <n v="1197831"/>
    <x v="427"/>
    <x v="1"/>
    <x v="33"/>
    <x v="36"/>
    <x v="4"/>
    <x v="0"/>
    <n v="27"/>
    <x v="170"/>
    <x v="2469"/>
    <x v="3869"/>
    <x v="28"/>
    <x v="2"/>
  </r>
  <r>
    <x v="3"/>
    <n v="1197831"/>
    <x v="427"/>
    <x v="1"/>
    <x v="33"/>
    <x v="36"/>
    <x v="5"/>
    <x v="1"/>
    <n v="29"/>
    <x v="233"/>
    <x v="2470"/>
    <x v="3870"/>
    <x v="60"/>
    <x v="2"/>
  </r>
  <r>
    <x v="3"/>
    <n v="1197831"/>
    <x v="457"/>
    <x v="1"/>
    <x v="33"/>
    <x v="36"/>
    <x v="0"/>
    <x v="0"/>
    <n v="24"/>
    <x v="231"/>
    <x v="1935"/>
    <x v="3871"/>
    <x v="0"/>
    <x v="2"/>
  </r>
  <r>
    <x v="3"/>
    <n v="1197831"/>
    <x v="457"/>
    <x v="1"/>
    <x v="33"/>
    <x v="36"/>
    <x v="1"/>
    <x v="0"/>
    <n v="14"/>
    <x v="198"/>
    <x v="2471"/>
    <x v="3872"/>
    <x v="0"/>
    <x v="2"/>
  </r>
  <r>
    <x v="3"/>
    <n v="1197831"/>
    <x v="457"/>
    <x v="1"/>
    <x v="33"/>
    <x v="36"/>
    <x v="2"/>
    <x v="1"/>
    <n v="23"/>
    <x v="228"/>
    <x v="1660"/>
    <x v="3873"/>
    <x v="48"/>
    <x v="2"/>
  </r>
  <r>
    <x v="3"/>
    <n v="1197831"/>
    <x v="457"/>
    <x v="1"/>
    <x v="33"/>
    <x v="36"/>
    <x v="3"/>
    <x v="1"/>
    <n v="51"/>
    <x v="245"/>
    <x v="2472"/>
    <x v="3874"/>
    <x v="0"/>
    <x v="2"/>
  </r>
  <r>
    <x v="3"/>
    <n v="1197831"/>
    <x v="457"/>
    <x v="1"/>
    <x v="33"/>
    <x v="36"/>
    <x v="4"/>
    <x v="0"/>
    <n v="69"/>
    <x v="250"/>
    <x v="2473"/>
    <x v="3875"/>
    <x v="28"/>
    <x v="2"/>
  </r>
  <r>
    <x v="3"/>
    <n v="1197831"/>
    <x v="457"/>
    <x v="1"/>
    <x v="33"/>
    <x v="36"/>
    <x v="5"/>
    <x v="1"/>
    <n v="73"/>
    <x v="236"/>
    <x v="2474"/>
    <x v="3876"/>
    <x v="60"/>
    <x v="2"/>
  </r>
  <r>
    <x v="3"/>
    <n v="1197831"/>
    <x v="486"/>
    <x v="1"/>
    <x v="33"/>
    <x v="36"/>
    <x v="0"/>
    <x v="0"/>
    <n v="67"/>
    <x v="126"/>
    <x v="2475"/>
    <x v="3877"/>
    <x v="9"/>
    <x v="2"/>
  </r>
  <r>
    <x v="3"/>
    <n v="1197831"/>
    <x v="486"/>
    <x v="1"/>
    <x v="33"/>
    <x v="36"/>
    <x v="1"/>
    <x v="0"/>
    <n v="54"/>
    <x v="150"/>
    <x v="823"/>
    <x v="3878"/>
    <x v="28"/>
    <x v="2"/>
  </r>
  <r>
    <x v="3"/>
    <n v="1197831"/>
    <x v="486"/>
    <x v="1"/>
    <x v="33"/>
    <x v="36"/>
    <x v="2"/>
    <x v="1"/>
    <n v="55"/>
    <x v="214"/>
    <x v="790"/>
    <x v="3879"/>
    <x v="64"/>
    <x v="2"/>
  </r>
  <r>
    <x v="3"/>
    <n v="1197831"/>
    <x v="486"/>
    <x v="1"/>
    <x v="33"/>
    <x v="36"/>
    <x v="3"/>
    <x v="1"/>
    <n v="57"/>
    <x v="196"/>
    <x v="2476"/>
    <x v="3880"/>
    <x v="48"/>
    <x v="2"/>
  </r>
  <r>
    <x v="3"/>
    <n v="1197831"/>
    <x v="486"/>
    <x v="1"/>
    <x v="33"/>
    <x v="36"/>
    <x v="4"/>
    <x v="0"/>
    <n v="64"/>
    <x v="205"/>
    <x v="2477"/>
    <x v="3881"/>
    <x v="29"/>
    <x v="2"/>
  </r>
  <r>
    <x v="3"/>
    <n v="1197831"/>
    <x v="486"/>
    <x v="1"/>
    <x v="33"/>
    <x v="36"/>
    <x v="5"/>
    <x v="1"/>
    <n v="70"/>
    <x v="42"/>
    <x v="913"/>
    <x v="2418"/>
    <x v="48"/>
    <x v="2"/>
  </r>
  <r>
    <x v="3"/>
    <n v="1197831"/>
    <x v="187"/>
    <x v="1"/>
    <x v="33"/>
    <x v="36"/>
    <x v="0"/>
    <x v="0"/>
    <n v="24"/>
    <x v="212"/>
    <x v="2360"/>
    <x v="3882"/>
    <x v="60"/>
    <x v="2"/>
  </r>
  <r>
    <x v="3"/>
    <n v="1197831"/>
    <x v="187"/>
    <x v="1"/>
    <x v="33"/>
    <x v="36"/>
    <x v="1"/>
    <x v="0"/>
    <n v="25"/>
    <x v="245"/>
    <x v="2478"/>
    <x v="3883"/>
    <x v="18"/>
    <x v="2"/>
  </r>
  <r>
    <x v="3"/>
    <n v="1197831"/>
    <x v="187"/>
    <x v="1"/>
    <x v="33"/>
    <x v="36"/>
    <x v="2"/>
    <x v="1"/>
    <n v="15"/>
    <x v="230"/>
    <x v="2479"/>
    <x v="3884"/>
    <x v="9"/>
    <x v="2"/>
  </r>
  <r>
    <x v="3"/>
    <n v="1197831"/>
    <x v="187"/>
    <x v="1"/>
    <x v="33"/>
    <x v="36"/>
    <x v="3"/>
    <x v="1"/>
    <n v="18"/>
    <x v="188"/>
    <x v="2480"/>
    <x v="3885"/>
    <x v="9"/>
    <x v="2"/>
  </r>
  <r>
    <x v="3"/>
    <n v="1197831"/>
    <x v="187"/>
    <x v="1"/>
    <x v="33"/>
    <x v="36"/>
    <x v="4"/>
    <x v="0"/>
    <n v="33"/>
    <x v="232"/>
    <x v="2481"/>
    <x v="3886"/>
    <x v="0"/>
    <x v="2"/>
  </r>
  <r>
    <x v="3"/>
    <n v="1197831"/>
    <x v="187"/>
    <x v="1"/>
    <x v="33"/>
    <x v="36"/>
    <x v="5"/>
    <x v="1"/>
    <n v="23"/>
    <x v="253"/>
    <x v="2422"/>
    <x v="3887"/>
    <x v="59"/>
    <x v="2"/>
  </r>
  <r>
    <x v="3"/>
    <n v="1197831"/>
    <x v="695"/>
    <x v="1"/>
    <x v="33"/>
    <x v="36"/>
    <x v="0"/>
    <x v="0"/>
    <n v="24"/>
    <x v="138"/>
    <x v="1510"/>
    <x v="3888"/>
    <x v="59"/>
    <x v="2"/>
  </r>
  <r>
    <x v="3"/>
    <n v="1197831"/>
    <x v="695"/>
    <x v="1"/>
    <x v="33"/>
    <x v="36"/>
    <x v="1"/>
    <x v="0"/>
    <n v="23"/>
    <x v="232"/>
    <x v="2040"/>
    <x v="3889"/>
    <x v="24"/>
    <x v="2"/>
  </r>
  <r>
    <x v="3"/>
    <n v="1197831"/>
    <x v="695"/>
    <x v="1"/>
    <x v="33"/>
    <x v="36"/>
    <x v="2"/>
    <x v="1"/>
    <n v="15"/>
    <x v="250"/>
    <x v="2482"/>
    <x v="3890"/>
    <x v="0"/>
    <x v="2"/>
  </r>
  <r>
    <x v="3"/>
    <n v="1197831"/>
    <x v="695"/>
    <x v="1"/>
    <x v="34"/>
    <x v="37"/>
    <x v="3"/>
    <x v="1"/>
    <n v="19"/>
    <x v="200"/>
    <x v="2483"/>
    <x v="3891"/>
    <x v="48"/>
    <x v="2"/>
  </r>
  <r>
    <x v="3"/>
    <n v="1197831"/>
    <x v="695"/>
    <x v="1"/>
    <x v="34"/>
    <x v="37"/>
    <x v="4"/>
    <x v="0"/>
    <n v="34"/>
    <x v="41"/>
    <x v="2484"/>
    <x v="3892"/>
    <x v="28"/>
    <x v="2"/>
  </r>
  <r>
    <x v="3"/>
    <n v="1197831"/>
    <x v="695"/>
    <x v="1"/>
    <x v="34"/>
    <x v="37"/>
    <x v="5"/>
    <x v="1"/>
    <n v="18"/>
    <x v="230"/>
    <x v="1435"/>
    <x v="3893"/>
    <x v="48"/>
    <x v="2"/>
  </r>
  <r>
    <x v="3"/>
    <n v="1197831"/>
    <x v="224"/>
    <x v="1"/>
    <x v="34"/>
    <x v="37"/>
    <x v="0"/>
    <x v="0"/>
    <n v="19"/>
    <x v="125"/>
    <x v="2195"/>
    <x v="3894"/>
    <x v="0"/>
    <x v="2"/>
  </r>
  <r>
    <x v="3"/>
    <n v="1197831"/>
    <x v="224"/>
    <x v="1"/>
    <x v="34"/>
    <x v="37"/>
    <x v="1"/>
    <x v="0"/>
    <n v="19"/>
    <x v="201"/>
    <x v="2485"/>
    <x v="3895"/>
    <x v="35"/>
    <x v="2"/>
  </r>
  <r>
    <x v="3"/>
    <n v="1197831"/>
    <x v="224"/>
    <x v="1"/>
    <x v="34"/>
    <x v="37"/>
    <x v="2"/>
    <x v="1"/>
    <n v="9"/>
    <x v="232"/>
    <x v="2486"/>
    <x v="3896"/>
    <x v="0"/>
    <x v="2"/>
  </r>
  <r>
    <x v="3"/>
    <n v="1197831"/>
    <x v="224"/>
    <x v="1"/>
    <x v="34"/>
    <x v="37"/>
    <x v="3"/>
    <x v="1"/>
    <n v="20"/>
    <x v="171"/>
    <x v="2487"/>
    <x v="3897"/>
    <x v="0"/>
    <x v="2"/>
  </r>
  <r>
    <x v="3"/>
    <n v="1197831"/>
    <x v="224"/>
    <x v="1"/>
    <x v="34"/>
    <x v="37"/>
    <x v="4"/>
    <x v="0"/>
    <n v="34"/>
    <x v="200"/>
    <x v="1618"/>
    <x v="3898"/>
    <x v="28"/>
    <x v="2"/>
  </r>
  <r>
    <x v="3"/>
    <n v="1197831"/>
    <x v="224"/>
    <x v="1"/>
    <x v="34"/>
    <x v="37"/>
    <x v="5"/>
    <x v="1"/>
    <n v="23"/>
    <x v="173"/>
    <x v="2488"/>
    <x v="3899"/>
    <x v="64"/>
    <x v="2"/>
  </r>
  <r>
    <x v="3"/>
    <n v="1197831"/>
    <x v="243"/>
    <x v="1"/>
    <x v="34"/>
    <x v="37"/>
    <x v="0"/>
    <x v="0"/>
    <n v="24"/>
    <x v="152"/>
    <x v="2489"/>
    <x v="3900"/>
    <x v="60"/>
    <x v="2"/>
  </r>
  <r>
    <x v="3"/>
    <n v="1197831"/>
    <x v="243"/>
    <x v="1"/>
    <x v="34"/>
    <x v="37"/>
    <x v="1"/>
    <x v="0"/>
    <n v="23"/>
    <x v="188"/>
    <x v="2490"/>
    <x v="3901"/>
    <x v="35"/>
    <x v="2"/>
  </r>
  <r>
    <x v="3"/>
    <n v="1197831"/>
    <x v="243"/>
    <x v="1"/>
    <x v="34"/>
    <x v="37"/>
    <x v="2"/>
    <x v="1"/>
    <n v="14"/>
    <x v="181"/>
    <x v="1655"/>
    <x v="3902"/>
    <x v="60"/>
    <x v="2"/>
  </r>
  <r>
    <x v="3"/>
    <n v="1197831"/>
    <x v="243"/>
    <x v="1"/>
    <x v="34"/>
    <x v="37"/>
    <x v="3"/>
    <x v="1"/>
    <n v="18"/>
    <x v="222"/>
    <x v="2491"/>
    <x v="3903"/>
    <x v="60"/>
    <x v="2"/>
  </r>
  <r>
    <x v="3"/>
    <n v="1197831"/>
    <x v="243"/>
    <x v="1"/>
    <x v="34"/>
    <x v="37"/>
    <x v="4"/>
    <x v="0"/>
    <n v="38"/>
    <x v="206"/>
    <x v="2368"/>
    <x v="3904"/>
    <x v="0"/>
    <x v="2"/>
  </r>
  <r>
    <x v="3"/>
    <n v="1197831"/>
    <x v="243"/>
    <x v="1"/>
    <x v="34"/>
    <x v="37"/>
    <x v="5"/>
    <x v="1"/>
    <n v="28"/>
    <x v="198"/>
    <x v="1014"/>
    <x v="3905"/>
    <x v="9"/>
    <x v="2"/>
  </r>
  <r>
    <x v="3"/>
    <n v="1197831"/>
    <x v="272"/>
    <x v="1"/>
    <x v="34"/>
    <x v="37"/>
    <x v="0"/>
    <x v="0"/>
    <n v="36"/>
    <x v="212"/>
    <x v="2185"/>
    <x v="3906"/>
    <x v="64"/>
    <x v="2"/>
  </r>
  <r>
    <x v="3"/>
    <n v="1197831"/>
    <x v="272"/>
    <x v="1"/>
    <x v="34"/>
    <x v="37"/>
    <x v="1"/>
    <x v="0"/>
    <n v="39"/>
    <x v="237"/>
    <x v="2084"/>
    <x v="3119"/>
    <x v="18"/>
    <x v="2"/>
  </r>
  <r>
    <x v="3"/>
    <n v="1197831"/>
    <x v="272"/>
    <x v="1"/>
    <x v="34"/>
    <x v="37"/>
    <x v="2"/>
    <x v="1"/>
    <n v="34"/>
    <x v="249"/>
    <x v="2125"/>
    <x v="3907"/>
    <x v="59"/>
    <x v="2"/>
  </r>
  <r>
    <x v="3"/>
    <n v="1197831"/>
    <x v="272"/>
    <x v="1"/>
    <x v="34"/>
    <x v="37"/>
    <x v="3"/>
    <x v="1"/>
    <n v="34"/>
    <x v="229"/>
    <x v="2492"/>
    <x v="3908"/>
    <x v="9"/>
    <x v="2"/>
  </r>
  <r>
    <x v="3"/>
    <n v="1197831"/>
    <x v="272"/>
    <x v="1"/>
    <x v="34"/>
    <x v="37"/>
    <x v="4"/>
    <x v="0"/>
    <n v="43"/>
    <x v="41"/>
    <x v="2493"/>
    <x v="3909"/>
    <x v="18"/>
    <x v="2"/>
  </r>
  <r>
    <x v="3"/>
    <n v="1197831"/>
    <x v="272"/>
    <x v="1"/>
    <x v="34"/>
    <x v="37"/>
    <x v="5"/>
    <x v="1"/>
    <n v="42"/>
    <x v="230"/>
    <x v="1719"/>
    <x v="3910"/>
    <x v="59"/>
    <x v="2"/>
  </r>
  <r>
    <x v="3"/>
    <n v="1197831"/>
    <x v="305"/>
    <x v="1"/>
    <x v="34"/>
    <x v="37"/>
    <x v="0"/>
    <x v="0"/>
    <n v="38"/>
    <x v="163"/>
    <x v="1894"/>
    <x v="3911"/>
    <x v="48"/>
    <x v="2"/>
  </r>
  <r>
    <x v="3"/>
    <n v="1197831"/>
    <x v="305"/>
    <x v="1"/>
    <x v="34"/>
    <x v="37"/>
    <x v="1"/>
    <x v="0"/>
    <n v="33"/>
    <x v="246"/>
    <x v="2494"/>
    <x v="3912"/>
    <x v="18"/>
    <x v="2"/>
  </r>
  <r>
    <x v="3"/>
    <n v="1197831"/>
    <x v="305"/>
    <x v="1"/>
    <x v="34"/>
    <x v="37"/>
    <x v="2"/>
    <x v="1"/>
    <n v="36"/>
    <x v="246"/>
    <x v="2085"/>
    <x v="3913"/>
    <x v="59"/>
    <x v="2"/>
  </r>
  <r>
    <x v="3"/>
    <n v="1197831"/>
    <x v="305"/>
    <x v="1"/>
    <x v="34"/>
    <x v="37"/>
    <x v="3"/>
    <x v="1"/>
    <n v="38"/>
    <x v="237"/>
    <x v="2495"/>
    <x v="3914"/>
    <x v="0"/>
    <x v="2"/>
  </r>
  <r>
    <x v="3"/>
    <n v="1197831"/>
    <x v="305"/>
    <x v="1"/>
    <x v="34"/>
    <x v="37"/>
    <x v="4"/>
    <x v="0"/>
    <n v="51"/>
    <x v="237"/>
    <x v="2496"/>
    <x v="3915"/>
    <x v="28"/>
    <x v="2"/>
  </r>
  <r>
    <x v="3"/>
    <n v="1197831"/>
    <x v="305"/>
    <x v="1"/>
    <x v="34"/>
    <x v="37"/>
    <x v="5"/>
    <x v="1"/>
    <n v="55"/>
    <x v="168"/>
    <x v="2497"/>
    <x v="3916"/>
    <x v="48"/>
    <x v="2"/>
  </r>
  <r>
    <x v="3"/>
    <n v="1197831"/>
    <x v="333"/>
    <x v="1"/>
    <x v="34"/>
    <x v="37"/>
    <x v="0"/>
    <x v="0"/>
    <n v="50"/>
    <x v="131"/>
    <x v="907"/>
    <x v="3917"/>
    <x v="59"/>
    <x v="2"/>
  </r>
  <r>
    <x v="3"/>
    <n v="1197831"/>
    <x v="333"/>
    <x v="1"/>
    <x v="34"/>
    <x v="37"/>
    <x v="1"/>
    <x v="0"/>
    <n v="45"/>
    <x v="236"/>
    <x v="1139"/>
    <x v="3918"/>
    <x v="0"/>
    <x v="2"/>
  </r>
  <r>
    <x v="3"/>
    <n v="1197831"/>
    <x v="333"/>
    <x v="1"/>
    <x v="34"/>
    <x v="37"/>
    <x v="2"/>
    <x v="1"/>
    <n v="44"/>
    <x v="198"/>
    <x v="1762"/>
    <x v="3919"/>
    <x v="64"/>
    <x v="2"/>
  </r>
  <r>
    <x v="3"/>
    <n v="1197831"/>
    <x v="333"/>
    <x v="1"/>
    <x v="34"/>
    <x v="37"/>
    <x v="3"/>
    <x v="1"/>
    <n v="41"/>
    <x v="211"/>
    <x v="2498"/>
    <x v="3920"/>
    <x v="60"/>
    <x v="2"/>
  </r>
  <r>
    <x v="3"/>
    <n v="1197831"/>
    <x v="333"/>
    <x v="1"/>
    <x v="34"/>
    <x v="37"/>
    <x v="4"/>
    <x v="0"/>
    <n v="59"/>
    <x v="230"/>
    <x v="1251"/>
    <x v="3921"/>
    <x v="24"/>
    <x v="2"/>
  </r>
  <r>
    <x v="3"/>
    <n v="1197831"/>
    <x v="333"/>
    <x v="1"/>
    <x v="34"/>
    <x v="37"/>
    <x v="5"/>
    <x v="1"/>
    <n v="61"/>
    <x v="213"/>
    <x v="2499"/>
    <x v="3922"/>
    <x v="64"/>
    <x v="2"/>
  </r>
  <r>
    <x v="3"/>
    <n v="1197831"/>
    <x v="365"/>
    <x v="1"/>
    <x v="34"/>
    <x v="37"/>
    <x v="0"/>
    <x v="0"/>
    <n v="56"/>
    <x v="133"/>
    <x v="1199"/>
    <x v="3923"/>
    <x v="48"/>
    <x v="2"/>
  </r>
  <r>
    <x v="3"/>
    <n v="1197831"/>
    <x v="365"/>
    <x v="1"/>
    <x v="34"/>
    <x v="37"/>
    <x v="1"/>
    <x v="0"/>
    <n v="51"/>
    <x v="161"/>
    <x v="1502"/>
    <x v="3924"/>
    <x v="28"/>
    <x v="2"/>
  </r>
  <r>
    <x v="3"/>
    <n v="1197831"/>
    <x v="365"/>
    <x v="1"/>
    <x v="34"/>
    <x v="37"/>
    <x v="2"/>
    <x v="1"/>
    <n v="47"/>
    <x v="161"/>
    <x v="2500"/>
    <x v="3925"/>
    <x v="60"/>
    <x v="2"/>
  </r>
  <r>
    <x v="3"/>
    <n v="1197831"/>
    <x v="365"/>
    <x v="1"/>
    <x v="34"/>
    <x v="37"/>
    <x v="3"/>
    <x v="1"/>
    <n v="37"/>
    <x v="246"/>
    <x v="1181"/>
    <x v="3926"/>
    <x v="59"/>
    <x v="2"/>
  </r>
  <r>
    <x v="3"/>
    <n v="1197831"/>
    <x v="365"/>
    <x v="1"/>
    <x v="34"/>
    <x v="37"/>
    <x v="4"/>
    <x v="0"/>
    <n v="47"/>
    <x v="194"/>
    <x v="2501"/>
    <x v="3927"/>
    <x v="18"/>
    <x v="2"/>
  </r>
  <r>
    <x v="3"/>
    <n v="1197831"/>
    <x v="365"/>
    <x v="1"/>
    <x v="34"/>
    <x v="37"/>
    <x v="5"/>
    <x v="1"/>
    <n v="50"/>
    <x v="168"/>
    <x v="1452"/>
    <x v="3928"/>
    <x v="59"/>
    <x v="2"/>
  </r>
  <r>
    <x v="3"/>
    <n v="1197831"/>
    <x v="395"/>
    <x v="1"/>
    <x v="34"/>
    <x v="37"/>
    <x v="0"/>
    <x v="0"/>
    <n v="49"/>
    <x v="42"/>
    <x v="1682"/>
    <x v="2225"/>
    <x v="64"/>
    <x v="2"/>
  </r>
  <r>
    <x v="3"/>
    <n v="1197831"/>
    <x v="395"/>
    <x v="1"/>
    <x v="34"/>
    <x v="37"/>
    <x v="1"/>
    <x v="0"/>
    <n v="38"/>
    <x v="230"/>
    <x v="1546"/>
    <x v="3929"/>
    <x v="18"/>
    <x v="2"/>
  </r>
  <r>
    <x v="3"/>
    <n v="1197831"/>
    <x v="395"/>
    <x v="1"/>
    <x v="34"/>
    <x v="37"/>
    <x v="2"/>
    <x v="1"/>
    <n v="14"/>
    <x v="173"/>
    <x v="2502"/>
    <x v="3930"/>
    <x v="48"/>
    <x v="2"/>
  </r>
  <r>
    <x v="3"/>
    <n v="1197831"/>
    <x v="395"/>
    <x v="1"/>
    <x v="34"/>
    <x v="37"/>
    <x v="3"/>
    <x v="1"/>
    <n v="14"/>
    <x v="184"/>
    <x v="2503"/>
    <x v="3931"/>
    <x v="48"/>
    <x v="2"/>
  </r>
  <r>
    <x v="3"/>
    <n v="1197831"/>
    <x v="395"/>
    <x v="1"/>
    <x v="34"/>
    <x v="37"/>
    <x v="4"/>
    <x v="0"/>
    <n v="23"/>
    <x v="181"/>
    <x v="1116"/>
    <x v="3932"/>
    <x v="18"/>
    <x v="2"/>
  </r>
  <r>
    <x v="3"/>
    <n v="1197831"/>
    <x v="395"/>
    <x v="1"/>
    <x v="34"/>
    <x v="37"/>
    <x v="5"/>
    <x v="1"/>
    <n v="28"/>
    <x v="250"/>
    <x v="2110"/>
    <x v="3933"/>
    <x v="59"/>
    <x v="2"/>
  </r>
  <r>
    <x v="3"/>
    <n v="1197831"/>
    <x v="427"/>
    <x v="1"/>
    <x v="34"/>
    <x v="37"/>
    <x v="0"/>
    <x v="0"/>
    <n v="29"/>
    <x v="251"/>
    <x v="2504"/>
    <x v="3934"/>
    <x v="64"/>
    <x v="2"/>
  </r>
  <r>
    <x v="3"/>
    <n v="1197831"/>
    <x v="427"/>
    <x v="1"/>
    <x v="34"/>
    <x v="37"/>
    <x v="1"/>
    <x v="0"/>
    <n v="19"/>
    <x v="246"/>
    <x v="1599"/>
    <x v="3935"/>
    <x v="24"/>
    <x v="2"/>
  </r>
  <r>
    <x v="3"/>
    <n v="1197831"/>
    <x v="427"/>
    <x v="1"/>
    <x v="34"/>
    <x v="37"/>
    <x v="2"/>
    <x v="1"/>
    <n v="20"/>
    <x v="195"/>
    <x v="2505"/>
    <x v="3936"/>
    <x v="48"/>
    <x v="2"/>
  </r>
  <r>
    <x v="3"/>
    <n v="1197831"/>
    <x v="427"/>
    <x v="1"/>
    <x v="34"/>
    <x v="37"/>
    <x v="3"/>
    <x v="1"/>
    <n v="18"/>
    <x v="239"/>
    <x v="2506"/>
    <x v="3937"/>
    <x v="59"/>
    <x v="2"/>
  </r>
  <r>
    <x v="3"/>
    <n v="1197831"/>
    <x v="427"/>
    <x v="1"/>
    <x v="34"/>
    <x v="37"/>
    <x v="4"/>
    <x v="0"/>
    <n v="29"/>
    <x v="50"/>
    <x v="2507"/>
    <x v="3938"/>
    <x v="35"/>
    <x v="2"/>
  </r>
  <r>
    <x v="4"/>
    <n v="1197831"/>
    <x v="427"/>
    <x v="1"/>
    <x v="34"/>
    <x v="37"/>
    <x v="5"/>
    <x v="1"/>
    <n v="29"/>
    <x v="250"/>
    <x v="1929"/>
    <x v="3939"/>
    <x v="9"/>
    <x v="2"/>
  </r>
  <r>
    <x v="4"/>
    <n v="1197831"/>
    <x v="457"/>
    <x v="1"/>
    <x v="34"/>
    <x v="37"/>
    <x v="0"/>
    <x v="0"/>
    <n v="23"/>
    <x v="247"/>
    <x v="2044"/>
    <x v="3940"/>
    <x v="64"/>
    <x v="2"/>
  </r>
  <r>
    <x v="4"/>
    <n v="1197831"/>
    <x v="457"/>
    <x v="1"/>
    <x v="34"/>
    <x v="37"/>
    <x v="1"/>
    <x v="0"/>
    <n v="14"/>
    <x v="252"/>
    <x v="985"/>
    <x v="3941"/>
    <x v="28"/>
    <x v="2"/>
  </r>
  <r>
    <x v="4"/>
    <n v="1197831"/>
    <x v="457"/>
    <x v="1"/>
    <x v="34"/>
    <x v="37"/>
    <x v="2"/>
    <x v="1"/>
    <n v="23"/>
    <x v="238"/>
    <x v="1620"/>
    <x v="3942"/>
    <x v="64"/>
    <x v="2"/>
  </r>
  <r>
    <x v="4"/>
    <n v="1197831"/>
    <x v="457"/>
    <x v="1"/>
    <x v="34"/>
    <x v="37"/>
    <x v="3"/>
    <x v="1"/>
    <n v="52"/>
    <x v="41"/>
    <x v="1033"/>
    <x v="3943"/>
    <x v="60"/>
    <x v="2"/>
  </r>
  <r>
    <x v="4"/>
    <n v="1197831"/>
    <x v="457"/>
    <x v="1"/>
    <x v="34"/>
    <x v="37"/>
    <x v="4"/>
    <x v="0"/>
    <n v="71"/>
    <x v="169"/>
    <x v="2508"/>
    <x v="3944"/>
    <x v="29"/>
    <x v="2"/>
  </r>
  <r>
    <x v="4"/>
    <n v="1197831"/>
    <x v="457"/>
    <x v="1"/>
    <x v="34"/>
    <x v="37"/>
    <x v="5"/>
    <x v="1"/>
    <n v="72"/>
    <x v="193"/>
    <x v="823"/>
    <x v="3945"/>
    <x v="0"/>
    <x v="2"/>
  </r>
  <r>
    <x v="4"/>
    <n v="1197831"/>
    <x v="486"/>
    <x v="1"/>
    <x v="34"/>
    <x v="37"/>
    <x v="0"/>
    <x v="0"/>
    <n v="64"/>
    <x v="138"/>
    <x v="2509"/>
    <x v="3946"/>
    <x v="9"/>
    <x v="2"/>
  </r>
  <r>
    <x v="4"/>
    <n v="1197831"/>
    <x v="486"/>
    <x v="1"/>
    <x v="34"/>
    <x v="37"/>
    <x v="1"/>
    <x v="0"/>
    <n v="58"/>
    <x v="164"/>
    <x v="793"/>
    <x v="3947"/>
    <x v="18"/>
    <x v="2"/>
  </r>
  <r>
    <x v="4"/>
    <n v="1197831"/>
    <x v="486"/>
    <x v="1"/>
    <x v="34"/>
    <x v="37"/>
    <x v="2"/>
    <x v="1"/>
    <n v="55"/>
    <x v="253"/>
    <x v="1474"/>
    <x v="3948"/>
    <x v="0"/>
    <x v="2"/>
  </r>
  <r>
    <x v="4"/>
    <n v="1197831"/>
    <x v="486"/>
    <x v="1"/>
    <x v="34"/>
    <x v="37"/>
    <x v="3"/>
    <x v="1"/>
    <n v="54"/>
    <x v="198"/>
    <x v="1188"/>
    <x v="3949"/>
    <x v="60"/>
    <x v="2"/>
  </r>
  <r>
    <x v="4"/>
    <n v="1197831"/>
    <x v="486"/>
    <x v="1"/>
    <x v="34"/>
    <x v="37"/>
    <x v="4"/>
    <x v="0"/>
    <n v="69"/>
    <x v="194"/>
    <x v="2510"/>
    <x v="3950"/>
    <x v="35"/>
    <x v="2"/>
  </r>
  <r>
    <x v="4"/>
    <n v="1197831"/>
    <x v="486"/>
    <x v="1"/>
    <x v="34"/>
    <x v="37"/>
    <x v="5"/>
    <x v="1"/>
    <n v="68"/>
    <x v="248"/>
    <x v="1750"/>
    <x v="3951"/>
    <x v="0"/>
    <x v="2"/>
  </r>
  <r>
    <x v="4"/>
    <n v="1197831"/>
    <x v="180"/>
    <x v="1"/>
    <x v="34"/>
    <x v="37"/>
    <x v="0"/>
    <x v="0"/>
    <n v="23"/>
    <x v="197"/>
    <x v="1976"/>
    <x v="3952"/>
    <x v="29"/>
    <x v="2"/>
  </r>
  <r>
    <x v="4"/>
    <n v="1197831"/>
    <x v="180"/>
    <x v="1"/>
    <x v="34"/>
    <x v="37"/>
    <x v="1"/>
    <x v="0"/>
    <n v="23"/>
    <x v="250"/>
    <x v="2026"/>
    <x v="3953"/>
    <x v="29"/>
    <x v="2"/>
  </r>
  <r>
    <x v="4"/>
    <n v="1197831"/>
    <x v="180"/>
    <x v="1"/>
    <x v="34"/>
    <x v="37"/>
    <x v="2"/>
    <x v="1"/>
    <n v="14"/>
    <x v="246"/>
    <x v="2467"/>
    <x v="3954"/>
    <x v="35"/>
    <x v="2"/>
  </r>
  <r>
    <x v="4"/>
    <n v="1197831"/>
    <x v="180"/>
    <x v="1"/>
    <x v="34"/>
    <x v="37"/>
    <x v="3"/>
    <x v="1"/>
    <n v="19"/>
    <x v="195"/>
    <x v="1414"/>
    <x v="3955"/>
    <x v="29"/>
    <x v="2"/>
  </r>
  <r>
    <x v="4"/>
    <n v="1197831"/>
    <x v="180"/>
    <x v="1"/>
    <x v="34"/>
    <x v="37"/>
    <x v="4"/>
    <x v="0"/>
    <n v="33"/>
    <x v="188"/>
    <x v="1401"/>
    <x v="3956"/>
    <x v="35"/>
    <x v="2"/>
  </r>
  <r>
    <x v="4"/>
    <n v="1197831"/>
    <x v="180"/>
    <x v="1"/>
    <x v="34"/>
    <x v="37"/>
    <x v="5"/>
    <x v="1"/>
    <n v="23"/>
    <x v="240"/>
    <x v="1008"/>
    <x v="1639"/>
    <x v="0"/>
    <x v="2"/>
  </r>
  <r>
    <x v="4"/>
    <n v="1197831"/>
    <x v="209"/>
    <x v="1"/>
    <x v="34"/>
    <x v="37"/>
    <x v="0"/>
    <x v="0"/>
    <n v="23"/>
    <x v="244"/>
    <x v="2511"/>
    <x v="3957"/>
    <x v="28"/>
    <x v="2"/>
  </r>
  <r>
    <x v="4"/>
    <n v="1197831"/>
    <x v="209"/>
    <x v="1"/>
    <x v="34"/>
    <x v="37"/>
    <x v="1"/>
    <x v="0"/>
    <n v="23"/>
    <x v="188"/>
    <x v="2490"/>
    <x v="3958"/>
    <x v="0"/>
    <x v="2"/>
  </r>
  <r>
    <x v="4"/>
    <n v="1197831"/>
    <x v="209"/>
    <x v="1"/>
    <x v="34"/>
    <x v="37"/>
    <x v="2"/>
    <x v="1"/>
    <n v="14"/>
    <x v="41"/>
    <x v="2032"/>
    <x v="3027"/>
    <x v="29"/>
    <x v="2"/>
  </r>
  <r>
    <x v="4"/>
    <n v="1197831"/>
    <x v="209"/>
    <x v="3"/>
    <x v="35"/>
    <x v="38"/>
    <x v="3"/>
    <x v="1"/>
    <n v="20"/>
    <x v="186"/>
    <x v="1127"/>
    <x v="3959"/>
    <x v="18"/>
    <x v="2"/>
  </r>
  <r>
    <x v="4"/>
    <n v="1197831"/>
    <x v="209"/>
    <x v="3"/>
    <x v="35"/>
    <x v="38"/>
    <x v="4"/>
    <x v="0"/>
    <n v="32"/>
    <x v="181"/>
    <x v="1560"/>
    <x v="3960"/>
    <x v="35"/>
    <x v="2"/>
  </r>
  <r>
    <x v="4"/>
    <n v="1197831"/>
    <x v="209"/>
    <x v="3"/>
    <x v="35"/>
    <x v="38"/>
    <x v="5"/>
    <x v="1"/>
    <n v="18"/>
    <x v="230"/>
    <x v="1435"/>
    <x v="3961"/>
    <x v="29"/>
    <x v="2"/>
  </r>
  <r>
    <x v="4"/>
    <n v="1197831"/>
    <x v="217"/>
    <x v="3"/>
    <x v="35"/>
    <x v="38"/>
    <x v="0"/>
    <x v="0"/>
    <n v="20"/>
    <x v="269"/>
    <x v="2158"/>
    <x v="3833"/>
    <x v="29"/>
    <x v="2"/>
  </r>
  <r>
    <x v="4"/>
    <n v="1197831"/>
    <x v="217"/>
    <x v="3"/>
    <x v="35"/>
    <x v="38"/>
    <x v="1"/>
    <x v="0"/>
    <n v="19"/>
    <x v="229"/>
    <x v="2512"/>
    <x v="3962"/>
    <x v="28"/>
    <x v="2"/>
  </r>
  <r>
    <x v="4"/>
    <n v="1197831"/>
    <x v="217"/>
    <x v="3"/>
    <x v="35"/>
    <x v="38"/>
    <x v="2"/>
    <x v="1"/>
    <n v="9"/>
    <x v="41"/>
    <x v="2513"/>
    <x v="3963"/>
    <x v="24"/>
    <x v="2"/>
  </r>
  <r>
    <x v="4"/>
    <n v="1197831"/>
    <x v="217"/>
    <x v="3"/>
    <x v="35"/>
    <x v="38"/>
    <x v="3"/>
    <x v="1"/>
    <n v="20"/>
    <x v="259"/>
    <x v="2514"/>
    <x v="3964"/>
    <x v="35"/>
    <x v="2"/>
  </r>
  <r>
    <x v="4"/>
    <n v="1197831"/>
    <x v="217"/>
    <x v="3"/>
    <x v="35"/>
    <x v="38"/>
    <x v="4"/>
    <x v="0"/>
    <n v="32"/>
    <x v="207"/>
    <x v="2515"/>
    <x v="3965"/>
    <x v="24"/>
    <x v="2"/>
  </r>
  <r>
    <x v="4"/>
    <n v="1197831"/>
    <x v="217"/>
    <x v="3"/>
    <x v="35"/>
    <x v="38"/>
    <x v="5"/>
    <x v="1"/>
    <n v="23"/>
    <x v="188"/>
    <x v="2490"/>
    <x v="3958"/>
    <x v="0"/>
    <x v="2"/>
  </r>
  <r>
    <x v="4"/>
    <n v="1197831"/>
    <x v="236"/>
    <x v="3"/>
    <x v="35"/>
    <x v="38"/>
    <x v="0"/>
    <x v="0"/>
    <n v="24"/>
    <x v="42"/>
    <x v="1095"/>
    <x v="1734"/>
    <x v="18"/>
    <x v="2"/>
  </r>
  <r>
    <x v="4"/>
    <n v="1197831"/>
    <x v="236"/>
    <x v="3"/>
    <x v="35"/>
    <x v="38"/>
    <x v="1"/>
    <x v="0"/>
    <n v="25"/>
    <x v="208"/>
    <x v="2507"/>
    <x v="3938"/>
    <x v="35"/>
    <x v="2"/>
  </r>
  <r>
    <x v="4"/>
    <n v="1197831"/>
    <x v="236"/>
    <x v="3"/>
    <x v="35"/>
    <x v="38"/>
    <x v="2"/>
    <x v="1"/>
    <n v="14"/>
    <x v="180"/>
    <x v="1127"/>
    <x v="3966"/>
    <x v="0"/>
    <x v="2"/>
  </r>
  <r>
    <x v="4"/>
    <n v="1197831"/>
    <x v="236"/>
    <x v="3"/>
    <x v="35"/>
    <x v="38"/>
    <x v="3"/>
    <x v="1"/>
    <n v="19"/>
    <x v="191"/>
    <x v="2516"/>
    <x v="3967"/>
    <x v="18"/>
    <x v="2"/>
  </r>
  <r>
    <x v="4"/>
    <n v="1197831"/>
    <x v="236"/>
    <x v="3"/>
    <x v="35"/>
    <x v="38"/>
    <x v="4"/>
    <x v="0"/>
    <n v="39"/>
    <x v="183"/>
    <x v="2451"/>
    <x v="3968"/>
    <x v="29"/>
    <x v="2"/>
  </r>
  <r>
    <x v="4"/>
    <n v="1197831"/>
    <x v="236"/>
    <x v="3"/>
    <x v="35"/>
    <x v="38"/>
    <x v="5"/>
    <x v="1"/>
    <n v="29"/>
    <x v="194"/>
    <x v="2517"/>
    <x v="3969"/>
    <x v="29"/>
    <x v="2"/>
  </r>
  <r>
    <x v="4"/>
    <n v="1197831"/>
    <x v="265"/>
    <x v="3"/>
    <x v="35"/>
    <x v="38"/>
    <x v="0"/>
    <x v="0"/>
    <n v="36"/>
    <x v="231"/>
    <x v="1173"/>
    <x v="3970"/>
    <x v="18"/>
    <x v="2"/>
  </r>
  <r>
    <x v="4"/>
    <n v="1197831"/>
    <x v="265"/>
    <x v="3"/>
    <x v="35"/>
    <x v="38"/>
    <x v="1"/>
    <x v="0"/>
    <n v="39"/>
    <x v="169"/>
    <x v="2518"/>
    <x v="3971"/>
    <x v="35"/>
    <x v="2"/>
  </r>
  <r>
    <x v="4"/>
    <n v="1197831"/>
    <x v="265"/>
    <x v="3"/>
    <x v="35"/>
    <x v="38"/>
    <x v="2"/>
    <x v="1"/>
    <n v="32"/>
    <x v="188"/>
    <x v="1404"/>
    <x v="3972"/>
    <x v="29"/>
    <x v="2"/>
  </r>
  <r>
    <x v="4"/>
    <n v="1197831"/>
    <x v="265"/>
    <x v="3"/>
    <x v="35"/>
    <x v="38"/>
    <x v="3"/>
    <x v="1"/>
    <n v="32"/>
    <x v="208"/>
    <x v="2519"/>
    <x v="3973"/>
    <x v="0"/>
    <x v="2"/>
  </r>
  <r>
    <x v="4"/>
    <n v="1197831"/>
    <x v="265"/>
    <x v="3"/>
    <x v="35"/>
    <x v="38"/>
    <x v="4"/>
    <x v="0"/>
    <n v="43"/>
    <x v="195"/>
    <x v="1759"/>
    <x v="3974"/>
    <x v="0"/>
    <x v="2"/>
  </r>
  <r>
    <x v="4"/>
    <n v="1197831"/>
    <x v="265"/>
    <x v="3"/>
    <x v="35"/>
    <x v="38"/>
    <x v="5"/>
    <x v="1"/>
    <n v="42"/>
    <x v="198"/>
    <x v="2520"/>
    <x v="3975"/>
    <x v="18"/>
    <x v="2"/>
  </r>
  <r>
    <x v="4"/>
    <n v="1197831"/>
    <x v="298"/>
    <x v="3"/>
    <x v="35"/>
    <x v="38"/>
    <x v="0"/>
    <x v="0"/>
    <n v="37"/>
    <x v="179"/>
    <x v="1647"/>
    <x v="3976"/>
    <x v="0"/>
    <x v="2"/>
  </r>
  <r>
    <x v="4"/>
    <n v="1197831"/>
    <x v="298"/>
    <x v="3"/>
    <x v="35"/>
    <x v="38"/>
    <x v="1"/>
    <x v="0"/>
    <n v="32"/>
    <x v="198"/>
    <x v="2521"/>
    <x v="3977"/>
    <x v="35"/>
    <x v="2"/>
  </r>
  <r>
    <x v="4"/>
    <n v="1197831"/>
    <x v="298"/>
    <x v="3"/>
    <x v="35"/>
    <x v="38"/>
    <x v="2"/>
    <x v="1"/>
    <n v="37"/>
    <x v="194"/>
    <x v="1583"/>
    <x v="3978"/>
    <x v="24"/>
    <x v="2"/>
  </r>
  <r>
    <x v="4"/>
    <n v="1197831"/>
    <x v="298"/>
    <x v="3"/>
    <x v="35"/>
    <x v="38"/>
    <x v="3"/>
    <x v="1"/>
    <n v="38"/>
    <x v="232"/>
    <x v="2522"/>
    <x v="3979"/>
    <x v="18"/>
    <x v="2"/>
  </r>
  <r>
    <x v="4"/>
    <n v="1197831"/>
    <x v="298"/>
    <x v="3"/>
    <x v="35"/>
    <x v="38"/>
    <x v="4"/>
    <x v="0"/>
    <n v="54"/>
    <x v="170"/>
    <x v="2088"/>
    <x v="3980"/>
    <x v="35"/>
    <x v="2"/>
  </r>
  <r>
    <x v="4"/>
    <n v="1197831"/>
    <x v="298"/>
    <x v="3"/>
    <x v="35"/>
    <x v="38"/>
    <x v="5"/>
    <x v="1"/>
    <n v="58"/>
    <x v="236"/>
    <x v="2523"/>
    <x v="3981"/>
    <x v="29"/>
    <x v="2"/>
  </r>
  <r>
    <x v="4"/>
    <n v="1197831"/>
    <x v="326"/>
    <x v="3"/>
    <x v="35"/>
    <x v="38"/>
    <x v="0"/>
    <x v="0"/>
    <n v="51"/>
    <x v="131"/>
    <x v="815"/>
    <x v="3982"/>
    <x v="0"/>
    <x v="2"/>
  </r>
  <r>
    <x v="4"/>
    <n v="1197831"/>
    <x v="326"/>
    <x v="3"/>
    <x v="35"/>
    <x v="38"/>
    <x v="1"/>
    <x v="0"/>
    <n v="49"/>
    <x v="164"/>
    <x v="941"/>
    <x v="3983"/>
    <x v="0"/>
    <x v="2"/>
  </r>
  <r>
    <x v="4"/>
    <n v="1197831"/>
    <x v="326"/>
    <x v="3"/>
    <x v="35"/>
    <x v="38"/>
    <x v="2"/>
    <x v="1"/>
    <n v="42"/>
    <x v="240"/>
    <x v="2524"/>
    <x v="3984"/>
    <x v="24"/>
    <x v="2"/>
  </r>
  <r>
    <x v="4"/>
    <n v="1197831"/>
    <x v="326"/>
    <x v="3"/>
    <x v="35"/>
    <x v="38"/>
    <x v="3"/>
    <x v="1"/>
    <n v="43"/>
    <x v="41"/>
    <x v="2493"/>
    <x v="3985"/>
    <x v="29"/>
    <x v="2"/>
  </r>
  <r>
    <x v="4"/>
    <n v="1197831"/>
    <x v="326"/>
    <x v="3"/>
    <x v="35"/>
    <x v="38"/>
    <x v="4"/>
    <x v="0"/>
    <n v="56"/>
    <x v="250"/>
    <x v="2063"/>
    <x v="3986"/>
    <x v="24"/>
    <x v="2"/>
  </r>
  <r>
    <x v="4"/>
    <n v="1197831"/>
    <x v="326"/>
    <x v="3"/>
    <x v="35"/>
    <x v="38"/>
    <x v="5"/>
    <x v="1"/>
    <n v="60"/>
    <x v="150"/>
    <x v="856"/>
    <x v="1759"/>
    <x v="29"/>
    <x v="2"/>
  </r>
  <r>
    <x v="4"/>
    <n v="1197831"/>
    <x v="358"/>
    <x v="3"/>
    <x v="35"/>
    <x v="38"/>
    <x v="0"/>
    <x v="0"/>
    <n v="56"/>
    <x v="133"/>
    <x v="1199"/>
    <x v="3987"/>
    <x v="0"/>
    <x v="2"/>
  </r>
  <r>
    <x v="4"/>
    <n v="1197831"/>
    <x v="358"/>
    <x v="3"/>
    <x v="35"/>
    <x v="38"/>
    <x v="1"/>
    <x v="0"/>
    <n v="51"/>
    <x v="215"/>
    <x v="2525"/>
    <x v="3988"/>
    <x v="18"/>
    <x v="2"/>
  </r>
  <r>
    <x v="4"/>
    <n v="1197831"/>
    <x v="358"/>
    <x v="3"/>
    <x v="35"/>
    <x v="38"/>
    <x v="2"/>
    <x v="1"/>
    <n v="47"/>
    <x v="240"/>
    <x v="2526"/>
    <x v="3989"/>
    <x v="0"/>
    <x v="2"/>
  </r>
  <r>
    <x v="4"/>
    <n v="1197831"/>
    <x v="358"/>
    <x v="3"/>
    <x v="35"/>
    <x v="38"/>
    <x v="3"/>
    <x v="1"/>
    <n v="37"/>
    <x v="228"/>
    <x v="1815"/>
    <x v="3990"/>
    <x v="29"/>
    <x v="2"/>
  </r>
  <r>
    <x v="4"/>
    <n v="1197831"/>
    <x v="358"/>
    <x v="3"/>
    <x v="35"/>
    <x v="38"/>
    <x v="4"/>
    <x v="0"/>
    <n v="47"/>
    <x v="173"/>
    <x v="1945"/>
    <x v="2869"/>
    <x v="0"/>
    <x v="2"/>
  </r>
  <r>
    <x v="4"/>
    <n v="1197831"/>
    <x v="358"/>
    <x v="3"/>
    <x v="35"/>
    <x v="38"/>
    <x v="5"/>
    <x v="1"/>
    <n v="52"/>
    <x v="161"/>
    <x v="1961"/>
    <x v="3991"/>
    <x v="0"/>
    <x v="2"/>
  </r>
  <r>
    <x v="4"/>
    <n v="1197831"/>
    <x v="388"/>
    <x v="3"/>
    <x v="35"/>
    <x v="38"/>
    <x v="0"/>
    <x v="0"/>
    <n v="47"/>
    <x v="241"/>
    <x v="2527"/>
    <x v="3992"/>
    <x v="0"/>
    <x v="2"/>
  </r>
  <r>
    <x v="4"/>
    <n v="1197831"/>
    <x v="388"/>
    <x v="3"/>
    <x v="35"/>
    <x v="38"/>
    <x v="1"/>
    <x v="0"/>
    <n v="38"/>
    <x v="250"/>
    <x v="2155"/>
    <x v="3993"/>
    <x v="18"/>
    <x v="2"/>
  </r>
  <r>
    <x v="4"/>
    <n v="1197831"/>
    <x v="388"/>
    <x v="3"/>
    <x v="35"/>
    <x v="38"/>
    <x v="2"/>
    <x v="1"/>
    <n v="15"/>
    <x v="41"/>
    <x v="2528"/>
    <x v="3994"/>
    <x v="28"/>
    <x v="2"/>
  </r>
  <r>
    <x v="4"/>
    <n v="1197831"/>
    <x v="388"/>
    <x v="3"/>
    <x v="35"/>
    <x v="38"/>
    <x v="3"/>
    <x v="1"/>
    <n v="14"/>
    <x v="188"/>
    <x v="2529"/>
    <x v="3995"/>
    <x v="28"/>
    <x v="2"/>
  </r>
  <r>
    <x v="4"/>
    <n v="1197831"/>
    <x v="388"/>
    <x v="3"/>
    <x v="35"/>
    <x v="38"/>
    <x v="4"/>
    <x v="0"/>
    <n v="24"/>
    <x v="176"/>
    <x v="2530"/>
    <x v="3996"/>
    <x v="29"/>
    <x v="2"/>
  </r>
  <r>
    <x v="4"/>
    <n v="1197831"/>
    <x v="388"/>
    <x v="3"/>
    <x v="35"/>
    <x v="38"/>
    <x v="5"/>
    <x v="1"/>
    <n v="29"/>
    <x v="198"/>
    <x v="2531"/>
    <x v="3997"/>
    <x v="29"/>
    <x v="2"/>
  </r>
  <r>
    <x v="4"/>
    <n v="1197831"/>
    <x v="420"/>
    <x v="3"/>
    <x v="35"/>
    <x v="38"/>
    <x v="0"/>
    <x v="0"/>
    <n v="29"/>
    <x v="57"/>
    <x v="2249"/>
    <x v="3998"/>
    <x v="24"/>
    <x v="2"/>
  </r>
  <r>
    <x v="4"/>
    <n v="1197831"/>
    <x v="420"/>
    <x v="3"/>
    <x v="35"/>
    <x v="38"/>
    <x v="1"/>
    <x v="0"/>
    <n v="19"/>
    <x v="211"/>
    <x v="2532"/>
    <x v="3999"/>
    <x v="24"/>
    <x v="2"/>
  </r>
  <r>
    <x v="4"/>
    <n v="1197831"/>
    <x v="420"/>
    <x v="3"/>
    <x v="35"/>
    <x v="38"/>
    <x v="2"/>
    <x v="1"/>
    <n v="19"/>
    <x v="180"/>
    <x v="2456"/>
    <x v="2585"/>
    <x v="28"/>
    <x v="2"/>
  </r>
  <r>
    <x v="4"/>
    <n v="1197831"/>
    <x v="420"/>
    <x v="3"/>
    <x v="35"/>
    <x v="38"/>
    <x v="3"/>
    <x v="1"/>
    <n v="19"/>
    <x v="172"/>
    <x v="1413"/>
    <x v="4000"/>
    <x v="35"/>
    <x v="2"/>
  </r>
  <r>
    <x v="4"/>
    <n v="1197831"/>
    <x v="420"/>
    <x v="3"/>
    <x v="35"/>
    <x v="38"/>
    <x v="4"/>
    <x v="0"/>
    <n v="29"/>
    <x v="219"/>
    <x v="2533"/>
    <x v="4001"/>
    <x v="29"/>
    <x v="2"/>
  </r>
  <r>
    <x v="0"/>
    <n v="1197831"/>
    <x v="420"/>
    <x v="3"/>
    <x v="35"/>
    <x v="38"/>
    <x v="5"/>
    <x v="1"/>
    <n v="28"/>
    <x v="228"/>
    <x v="2453"/>
    <x v="4002"/>
    <x v="35"/>
    <x v="2"/>
  </r>
  <r>
    <x v="0"/>
    <n v="1197831"/>
    <x v="450"/>
    <x v="3"/>
    <x v="35"/>
    <x v="38"/>
    <x v="0"/>
    <x v="0"/>
    <n v="23"/>
    <x v="185"/>
    <x v="1150"/>
    <x v="4003"/>
    <x v="28"/>
    <x v="2"/>
  </r>
  <r>
    <x v="0"/>
    <n v="1197831"/>
    <x v="450"/>
    <x v="3"/>
    <x v="35"/>
    <x v="38"/>
    <x v="1"/>
    <x v="0"/>
    <n v="14"/>
    <x v="249"/>
    <x v="2534"/>
    <x v="4004"/>
    <x v="0"/>
    <x v="2"/>
  </r>
  <r>
    <x v="0"/>
    <n v="1197831"/>
    <x v="450"/>
    <x v="3"/>
    <x v="35"/>
    <x v="38"/>
    <x v="2"/>
    <x v="1"/>
    <n v="23"/>
    <x v="235"/>
    <x v="2535"/>
    <x v="4005"/>
    <x v="0"/>
    <x v="2"/>
  </r>
  <r>
    <x v="0"/>
    <n v="1197831"/>
    <x v="450"/>
    <x v="3"/>
    <x v="35"/>
    <x v="38"/>
    <x v="3"/>
    <x v="1"/>
    <n v="54"/>
    <x v="170"/>
    <x v="2088"/>
    <x v="3980"/>
    <x v="35"/>
    <x v="2"/>
  </r>
  <r>
    <x v="0"/>
    <n v="1197831"/>
    <x v="450"/>
    <x v="3"/>
    <x v="35"/>
    <x v="38"/>
    <x v="4"/>
    <x v="0"/>
    <n v="68"/>
    <x v="227"/>
    <x v="1677"/>
    <x v="4006"/>
    <x v="24"/>
    <x v="2"/>
  </r>
  <r>
    <x v="0"/>
    <n v="1197831"/>
    <x v="450"/>
    <x v="3"/>
    <x v="35"/>
    <x v="38"/>
    <x v="5"/>
    <x v="1"/>
    <n v="73"/>
    <x v="246"/>
    <x v="2536"/>
    <x v="4007"/>
    <x v="24"/>
    <x v="2"/>
  </r>
  <r>
    <x v="0"/>
    <n v="1197831"/>
    <x v="479"/>
    <x v="3"/>
    <x v="35"/>
    <x v="38"/>
    <x v="0"/>
    <x v="0"/>
    <n v="66"/>
    <x v="42"/>
    <x v="2537"/>
    <x v="4008"/>
    <x v="0"/>
    <x v="2"/>
  </r>
  <r>
    <x v="0"/>
    <n v="1197831"/>
    <x v="479"/>
    <x v="3"/>
    <x v="35"/>
    <x v="38"/>
    <x v="1"/>
    <x v="0"/>
    <n v="59"/>
    <x v="196"/>
    <x v="2538"/>
    <x v="4009"/>
    <x v="0"/>
    <x v="2"/>
  </r>
  <r>
    <x v="0"/>
    <n v="1197831"/>
    <x v="479"/>
    <x v="3"/>
    <x v="35"/>
    <x v="38"/>
    <x v="2"/>
    <x v="1"/>
    <n v="58"/>
    <x v="60"/>
    <x v="1636"/>
    <x v="4010"/>
    <x v="24"/>
    <x v="2"/>
  </r>
  <r>
    <x v="0"/>
    <n v="1197831"/>
    <x v="479"/>
    <x v="3"/>
    <x v="35"/>
    <x v="38"/>
    <x v="3"/>
    <x v="1"/>
    <n v="59"/>
    <x v="228"/>
    <x v="1310"/>
    <x v="4011"/>
    <x v="18"/>
    <x v="2"/>
  </r>
  <r>
    <x v="0"/>
    <n v="1197831"/>
    <x v="479"/>
    <x v="3"/>
    <x v="35"/>
    <x v="38"/>
    <x v="4"/>
    <x v="0"/>
    <n v="64"/>
    <x v="194"/>
    <x v="1043"/>
    <x v="3485"/>
    <x v="0"/>
    <x v="2"/>
  </r>
  <r>
    <x v="0"/>
    <n v="1197831"/>
    <x v="479"/>
    <x v="3"/>
    <x v="35"/>
    <x v="38"/>
    <x v="5"/>
    <x v="1"/>
    <n v="68"/>
    <x v="205"/>
    <x v="2065"/>
    <x v="4012"/>
    <x v="24"/>
    <x v="2"/>
  </r>
  <r>
    <x v="0"/>
    <n v="1185732"/>
    <x v="176"/>
    <x v="3"/>
    <x v="35"/>
    <x v="38"/>
    <x v="0"/>
    <x v="0"/>
    <n v="38"/>
    <x v="216"/>
    <x v="2395"/>
    <x v="4013"/>
    <x v="29"/>
    <x v="2"/>
  </r>
  <r>
    <x v="0"/>
    <n v="1185732"/>
    <x v="176"/>
    <x v="3"/>
    <x v="35"/>
    <x v="38"/>
    <x v="1"/>
    <x v="0"/>
    <n v="37"/>
    <x v="232"/>
    <x v="2539"/>
    <x v="4014"/>
    <x v="8"/>
    <x v="2"/>
  </r>
  <r>
    <x v="0"/>
    <n v="1185732"/>
    <x v="176"/>
    <x v="3"/>
    <x v="35"/>
    <x v="38"/>
    <x v="2"/>
    <x v="1"/>
    <n v="27"/>
    <x v="170"/>
    <x v="2469"/>
    <x v="4015"/>
    <x v="27"/>
    <x v="2"/>
  </r>
  <r>
    <x v="0"/>
    <n v="1185732"/>
    <x v="176"/>
    <x v="3"/>
    <x v="35"/>
    <x v="38"/>
    <x v="3"/>
    <x v="1"/>
    <n v="34"/>
    <x v="218"/>
    <x v="2540"/>
    <x v="4016"/>
    <x v="8"/>
    <x v="2"/>
  </r>
  <r>
    <x v="0"/>
    <n v="1185732"/>
    <x v="176"/>
    <x v="3"/>
    <x v="35"/>
    <x v="38"/>
    <x v="4"/>
    <x v="0"/>
    <n v="48"/>
    <x v="178"/>
    <x v="995"/>
    <x v="4017"/>
    <x v="28"/>
    <x v="2"/>
  </r>
  <r>
    <x v="0"/>
    <n v="1185732"/>
    <x v="176"/>
    <x v="3"/>
    <x v="35"/>
    <x v="38"/>
    <x v="5"/>
    <x v="1"/>
    <n v="37"/>
    <x v="249"/>
    <x v="2541"/>
    <x v="2654"/>
    <x v="9"/>
    <x v="2"/>
  </r>
  <r>
    <x v="0"/>
    <n v="1185732"/>
    <x v="207"/>
    <x v="3"/>
    <x v="35"/>
    <x v="38"/>
    <x v="0"/>
    <x v="0"/>
    <n v="37"/>
    <x v="174"/>
    <x v="2332"/>
    <x v="4018"/>
    <x v="0"/>
    <x v="2"/>
  </r>
  <r>
    <x v="0"/>
    <n v="1185732"/>
    <x v="207"/>
    <x v="3"/>
    <x v="35"/>
    <x v="38"/>
    <x v="1"/>
    <x v="0"/>
    <n v="39"/>
    <x v="172"/>
    <x v="2542"/>
    <x v="4019"/>
    <x v="27"/>
    <x v="2"/>
  </r>
  <r>
    <x v="0"/>
    <n v="1185732"/>
    <x v="207"/>
    <x v="3"/>
    <x v="35"/>
    <x v="38"/>
    <x v="2"/>
    <x v="1"/>
    <n v="29"/>
    <x v="229"/>
    <x v="2543"/>
    <x v="4020"/>
    <x v="30"/>
    <x v="2"/>
  </r>
  <r>
    <x v="0"/>
    <n v="1185732"/>
    <x v="207"/>
    <x v="3"/>
    <x v="36"/>
    <x v="39"/>
    <x v="3"/>
    <x v="1"/>
    <n v="33"/>
    <x v="52"/>
    <x v="2544"/>
    <x v="4021"/>
    <x v="27"/>
    <x v="2"/>
  </r>
  <r>
    <x v="0"/>
    <n v="1185732"/>
    <x v="207"/>
    <x v="3"/>
    <x v="36"/>
    <x v="39"/>
    <x v="4"/>
    <x v="0"/>
    <n v="48"/>
    <x v="219"/>
    <x v="2545"/>
    <x v="3103"/>
    <x v="18"/>
    <x v="2"/>
  </r>
  <r>
    <x v="0"/>
    <n v="1185732"/>
    <x v="207"/>
    <x v="3"/>
    <x v="36"/>
    <x v="39"/>
    <x v="5"/>
    <x v="1"/>
    <n v="32"/>
    <x v="232"/>
    <x v="2546"/>
    <x v="4022"/>
    <x v="9"/>
    <x v="2"/>
  </r>
  <r>
    <x v="0"/>
    <n v="1185732"/>
    <x v="216"/>
    <x v="3"/>
    <x v="36"/>
    <x v="39"/>
    <x v="0"/>
    <x v="0"/>
    <n v="39"/>
    <x v="168"/>
    <x v="2547"/>
    <x v="4023"/>
    <x v="29"/>
    <x v="2"/>
  </r>
  <r>
    <x v="0"/>
    <n v="1185732"/>
    <x v="216"/>
    <x v="3"/>
    <x v="36"/>
    <x v="39"/>
    <x v="1"/>
    <x v="0"/>
    <n v="37"/>
    <x v="50"/>
    <x v="2548"/>
    <x v="4024"/>
    <x v="23"/>
    <x v="2"/>
  </r>
  <r>
    <x v="0"/>
    <n v="1185732"/>
    <x v="216"/>
    <x v="3"/>
    <x v="36"/>
    <x v="39"/>
    <x v="2"/>
    <x v="1"/>
    <n v="27"/>
    <x v="229"/>
    <x v="2549"/>
    <x v="4025"/>
    <x v="23"/>
    <x v="2"/>
  </r>
  <r>
    <x v="0"/>
    <n v="1185732"/>
    <x v="216"/>
    <x v="3"/>
    <x v="36"/>
    <x v="39"/>
    <x v="3"/>
    <x v="1"/>
    <n v="33"/>
    <x v="264"/>
    <x v="2550"/>
    <x v="4026"/>
    <x v="27"/>
    <x v="2"/>
  </r>
  <r>
    <x v="0"/>
    <n v="1185732"/>
    <x v="216"/>
    <x v="3"/>
    <x v="36"/>
    <x v="39"/>
    <x v="4"/>
    <x v="0"/>
    <n v="47"/>
    <x v="226"/>
    <x v="2551"/>
    <x v="4027"/>
    <x v="0"/>
    <x v="2"/>
  </r>
  <r>
    <x v="0"/>
    <n v="1185732"/>
    <x v="216"/>
    <x v="3"/>
    <x v="36"/>
    <x v="39"/>
    <x v="5"/>
    <x v="1"/>
    <n v="37"/>
    <x v="229"/>
    <x v="2552"/>
    <x v="4028"/>
    <x v="60"/>
    <x v="2"/>
  </r>
  <r>
    <x v="0"/>
    <n v="1185732"/>
    <x v="235"/>
    <x v="3"/>
    <x v="36"/>
    <x v="39"/>
    <x v="0"/>
    <x v="0"/>
    <n v="38"/>
    <x v="161"/>
    <x v="2197"/>
    <x v="4029"/>
    <x v="24"/>
    <x v="2"/>
  </r>
  <r>
    <x v="0"/>
    <n v="1185732"/>
    <x v="235"/>
    <x v="3"/>
    <x v="36"/>
    <x v="39"/>
    <x v="1"/>
    <x v="0"/>
    <n v="39"/>
    <x v="186"/>
    <x v="2450"/>
    <x v="4030"/>
    <x v="33"/>
    <x v="2"/>
  </r>
  <r>
    <x v="0"/>
    <n v="1185732"/>
    <x v="235"/>
    <x v="3"/>
    <x v="36"/>
    <x v="39"/>
    <x v="2"/>
    <x v="1"/>
    <n v="29"/>
    <x v="222"/>
    <x v="2553"/>
    <x v="4031"/>
    <x v="8"/>
    <x v="2"/>
  </r>
  <r>
    <x v="0"/>
    <n v="1185732"/>
    <x v="235"/>
    <x v="3"/>
    <x v="36"/>
    <x v="39"/>
    <x v="3"/>
    <x v="1"/>
    <n v="34"/>
    <x v="187"/>
    <x v="2487"/>
    <x v="4032"/>
    <x v="30"/>
    <x v="2"/>
  </r>
  <r>
    <x v="0"/>
    <n v="1185732"/>
    <x v="235"/>
    <x v="3"/>
    <x v="36"/>
    <x v="39"/>
    <x v="4"/>
    <x v="0"/>
    <n v="56"/>
    <x v="225"/>
    <x v="2554"/>
    <x v="4033"/>
    <x v="24"/>
    <x v="2"/>
  </r>
  <r>
    <x v="0"/>
    <n v="1185732"/>
    <x v="235"/>
    <x v="3"/>
    <x v="36"/>
    <x v="39"/>
    <x v="5"/>
    <x v="1"/>
    <n v="48"/>
    <x v="176"/>
    <x v="2555"/>
    <x v="4034"/>
    <x v="60"/>
    <x v="2"/>
  </r>
  <r>
    <x v="0"/>
    <n v="1185732"/>
    <x v="266"/>
    <x v="3"/>
    <x v="36"/>
    <x v="39"/>
    <x v="0"/>
    <x v="0"/>
    <n v="58"/>
    <x v="284"/>
    <x v="2556"/>
    <x v="4035"/>
    <x v="28"/>
    <x v="2"/>
  </r>
  <r>
    <x v="0"/>
    <n v="1185732"/>
    <x v="266"/>
    <x v="3"/>
    <x v="36"/>
    <x v="39"/>
    <x v="1"/>
    <x v="0"/>
    <n v="45"/>
    <x v="180"/>
    <x v="1138"/>
    <x v="4036"/>
    <x v="18"/>
    <x v="2"/>
  </r>
  <r>
    <x v="0"/>
    <n v="1185732"/>
    <x v="266"/>
    <x v="3"/>
    <x v="36"/>
    <x v="39"/>
    <x v="2"/>
    <x v="1"/>
    <n v="43"/>
    <x v="219"/>
    <x v="2557"/>
    <x v="4037"/>
    <x v="23"/>
    <x v="2"/>
  </r>
  <r>
    <x v="0"/>
    <n v="1185732"/>
    <x v="266"/>
    <x v="3"/>
    <x v="36"/>
    <x v="39"/>
    <x v="3"/>
    <x v="1"/>
    <n v="43"/>
    <x v="259"/>
    <x v="2558"/>
    <x v="4038"/>
    <x v="18"/>
    <x v="2"/>
  </r>
  <r>
    <x v="0"/>
    <n v="1185732"/>
    <x v="266"/>
    <x v="3"/>
    <x v="36"/>
    <x v="39"/>
    <x v="4"/>
    <x v="0"/>
    <n v="51"/>
    <x v="183"/>
    <x v="1431"/>
    <x v="4039"/>
    <x v="0"/>
    <x v="2"/>
  </r>
  <r>
    <x v="0"/>
    <n v="1185732"/>
    <x v="266"/>
    <x v="3"/>
    <x v="36"/>
    <x v="39"/>
    <x v="5"/>
    <x v="1"/>
    <n v="58"/>
    <x v="181"/>
    <x v="2559"/>
    <x v="4040"/>
    <x v="48"/>
    <x v="2"/>
  </r>
  <r>
    <x v="0"/>
    <n v="1185732"/>
    <x v="296"/>
    <x v="3"/>
    <x v="36"/>
    <x v="39"/>
    <x v="0"/>
    <x v="0"/>
    <n v="41"/>
    <x v="192"/>
    <x v="1811"/>
    <x v="4041"/>
    <x v="24"/>
    <x v="2"/>
  </r>
  <r>
    <x v="0"/>
    <n v="1185732"/>
    <x v="296"/>
    <x v="3"/>
    <x v="36"/>
    <x v="39"/>
    <x v="1"/>
    <x v="0"/>
    <n v="39"/>
    <x v="227"/>
    <x v="2162"/>
    <x v="2558"/>
    <x v="8"/>
    <x v="2"/>
  </r>
  <r>
    <x v="0"/>
    <n v="1185732"/>
    <x v="296"/>
    <x v="3"/>
    <x v="36"/>
    <x v="39"/>
    <x v="2"/>
    <x v="1"/>
    <n v="32"/>
    <x v="190"/>
    <x v="2091"/>
    <x v="4042"/>
    <x v="30"/>
    <x v="2"/>
  </r>
  <r>
    <x v="0"/>
    <n v="1185732"/>
    <x v="296"/>
    <x v="3"/>
    <x v="36"/>
    <x v="39"/>
    <x v="3"/>
    <x v="1"/>
    <n v="32"/>
    <x v="200"/>
    <x v="2406"/>
    <x v="4043"/>
    <x v="18"/>
    <x v="2"/>
  </r>
  <r>
    <x v="0"/>
    <n v="1185732"/>
    <x v="296"/>
    <x v="3"/>
    <x v="36"/>
    <x v="39"/>
    <x v="4"/>
    <x v="0"/>
    <n v="41"/>
    <x v="175"/>
    <x v="1579"/>
    <x v="4044"/>
    <x v="18"/>
    <x v="2"/>
  </r>
  <r>
    <x v="0"/>
    <n v="1185732"/>
    <x v="296"/>
    <x v="3"/>
    <x v="36"/>
    <x v="39"/>
    <x v="5"/>
    <x v="1"/>
    <n v="50"/>
    <x v="198"/>
    <x v="1021"/>
    <x v="4045"/>
    <x v="60"/>
    <x v="2"/>
  </r>
  <r>
    <x v="0"/>
    <n v="1185732"/>
    <x v="325"/>
    <x v="3"/>
    <x v="36"/>
    <x v="39"/>
    <x v="0"/>
    <x v="0"/>
    <n v="47"/>
    <x v="125"/>
    <x v="2560"/>
    <x v="4046"/>
    <x v="24"/>
    <x v="2"/>
  </r>
  <r>
    <x v="0"/>
    <n v="1185732"/>
    <x v="325"/>
    <x v="3"/>
    <x v="36"/>
    <x v="39"/>
    <x v="1"/>
    <x v="0"/>
    <n v="44"/>
    <x v="194"/>
    <x v="1462"/>
    <x v="4047"/>
    <x v="18"/>
    <x v="2"/>
  </r>
  <r>
    <x v="0"/>
    <n v="1185732"/>
    <x v="325"/>
    <x v="3"/>
    <x v="36"/>
    <x v="39"/>
    <x v="2"/>
    <x v="1"/>
    <n v="37"/>
    <x v="176"/>
    <x v="2561"/>
    <x v="4048"/>
    <x v="23"/>
    <x v="2"/>
  </r>
  <r>
    <x v="0"/>
    <n v="1185732"/>
    <x v="325"/>
    <x v="3"/>
    <x v="36"/>
    <x v="39"/>
    <x v="3"/>
    <x v="1"/>
    <n v="38"/>
    <x v="178"/>
    <x v="1599"/>
    <x v="4049"/>
    <x v="30"/>
    <x v="2"/>
  </r>
  <r>
    <x v="0"/>
    <n v="1185732"/>
    <x v="325"/>
    <x v="3"/>
    <x v="36"/>
    <x v="39"/>
    <x v="4"/>
    <x v="0"/>
    <n v="49"/>
    <x v="239"/>
    <x v="2110"/>
    <x v="3161"/>
    <x v="24"/>
    <x v="2"/>
  </r>
  <r>
    <x v="0"/>
    <n v="1185732"/>
    <x v="325"/>
    <x v="3"/>
    <x v="36"/>
    <x v="39"/>
    <x v="5"/>
    <x v="1"/>
    <n v="53"/>
    <x v="198"/>
    <x v="1905"/>
    <x v="4050"/>
    <x v="60"/>
    <x v="2"/>
  </r>
  <r>
    <x v="0"/>
    <n v="1185732"/>
    <x v="357"/>
    <x v="3"/>
    <x v="36"/>
    <x v="39"/>
    <x v="0"/>
    <x v="0"/>
    <n v="49"/>
    <x v="165"/>
    <x v="1070"/>
    <x v="4051"/>
    <x v="35"/>
    <x v="2"/>
  </r>
  <r>
    <x v="0"/>
    <n v="1185732"/>
    <x v="357"/>
    <x v="3"/>
    <x v="36"/>
    <x v="39"/>
    <x v="1"/>
    <x v="0"/>
    <n v="42"/>
    <x v="252"/>
    <x v="1061"/>
    <x v="1694"/>
    <x v="18"/>
    <x v="2"/>
  </r>
  <r>
    <x v="0"/>
    <n v="1185732"/>
    <x v="357"/>
    <x v="3"/>
    <x v="36"/>
    <x v="39"/>
    <x v="2"/>
    <x v="1"/>
    <n v="36"/>
    <x v="188"/>
    <x v="1012"/>
    <x v="4052"/>
    <x v="8"/>
    <x v="2"/>
  </r>
  <r>
    <x v="0"/>
    <n v="1185732"/>
    <x v="357"/>
    <x v="3"/>
    <x v="36"/>
    <x v="39"/>
    <x v="3"/>
    <x v="1"/>
    <n v="38"/>
    <x v="208"/>
    <x v="1936"/>
    <x v="4053"/>
    <x v="30"/>
    <x v="2"/>
  </r>
  <r>
    <x v="0"/>
    <n v="1185732"/>
    <x v="357"/>
    <x v="3"/>
    <x v="36"/>
    <x v="39"/>
    <x v="4"/>
    <x v="0"/>
    <n v="47"/>
    <x v="219"/>
    <x v="2468"/>
    <x v="4054"/>
    <x v="24"/>
    <x v="2"/>
  </r>
  <r>
    <x v="0"/>
    <n v="1185732"/>
    <x v="357"/>
    <x v="3"/>
    <x v="36"/>
    <x v="39"/>
    <x v="5"/>
    <x v="1"/>
    <n v="53"/>
    <x v="246"/>
    <x v="1423"/>
    <x v="4055"/>
    <x v="0"/>
    <x v="2"/>
  </r>
  <r>
    <x v="0"/>
    <n v="1185732"/>
    <x v="389"/>
    <x v="3"/>
    <x v="36"/>
    <x v="39"/>
    <x v="0"/>
    <x v="0"/>
    <n v="42"/>
    <x v="216"/>
    <x v="1856"/>
    <x v="4056"/>
    <x v="18"/>
    <x v="2"/>
  </r>
  <r>
    <x v="0"/>
    <n v="1185732"/>
    <x v="389"/>
    <x v="3"/>
    <x v="36"/>
    <x v="39"/>
    <x v="1"/>
    <x v="0"/>
    <n v="39"/>
    <x v="232"/>
    <x v="1311"/>
    <x v="4057"/>
    <x v="8"/>
    <x v="2"/>
  </r>
  <r>
    <x v="0"/>
    <n v="1185732"/>
    <x v="389"/>
    <x v="3"/>
    <x v="36"/>
    <x v="39"/>
    <x v="2"/>
    <x v="1"/>
    <n v="32"/>
    <x v="206"/>
    <x v="2562"/>
    <x v="4058"/>
    <x v="8"/>
    <x v="2"/>
  </r>
  <r>
    <x v="0"/>
    <n v="1185732"/>
    <x v="389"/>
    <x v="3"/>
    <x v="36"/>
    <x v="39"/>
    <x v="3"/>
    <x v="1"/>
    <n v="34"/>
    <x v="203"/>
    <x v="1574"/>
    <x v="4059"/>
    <x v="8"/>
    <x v="2"/>
  </r>
  <r>
    <x v="0"/>
    <n v="1185732"/>
    <x v="389"/>
    <x v="3"/>
    <x v="36"/>
    <x v="39"/>
    <x v="4"/>
    <x v="0"/>
    <n v="41"/>
    <x v="186"/>
    <x v="2416"/>
    <x v="4060"/>
    <x v="0"/>
    <x v="2"/>
  </r>
  <r>
    <x v="0"/>
    <n v="1185732"/>
    <x v="389"/>
    <x v="3"/>
    <x v="36"/>
    <x v="39"/>
    <x v="5"/>
    <x v="1"/>
    <n v="46"/>
    <x v="188"/>
    <x v="1035"/>
    <x v="4061"/>
    <x v="0"/>
    <x v="2"/>
  </r>
  <r>
    <x v="0"/>
    <n v="1185732"/>
    <x v="418"/>
    <x v="3"/>
    <x v="36"/>
    <x v="39"/>
    <x v="0"/>
    <x v="0"/>
    <n v="54"/>
    <x v="233"/>
    <x v="788"/>
    <x v="4062"/>
    <x v="24"/>
    <x v="2"/>
  </r>
  <r>
    <x v="0"/>
    <n v="1185732"/>
    <x v="418"/>
    <x v="3"/>
    <x v="36"/>
    <x v="39"/>
    <x v="1"/>
    <x v="0"/>
    <n v="41"/>
    <x v="41"/>
    <x v="1482"/>
    <x v="3133"/>
    <x v="23"/>
    <x v="2"/>
  </r>
  <r>
    <x v="0"/>
    <n v="1185732"/>
    <x v="418"/>
    <x v="3"/>
    <x v="36"/>
    <x v="39"/>
    <x v="2"/>
    <x v="1"/>
    <n v="43"/>
    <x v="186"/>
    <x v="2563"/>
    <x v="4063"/>
    <x v="8"/>
    <x v="2"/>
  </r>
  <r>
    <x v="0"/>
    <n v="1185732"/>
    <x v="418"/>
    <x v="3"/>
    <x v="36"/>
    <x v="39"/>
    <x v="3"/>
    <x v="1"/>
    <n v="43"/>
    <x v="218"/>
    <x v="2564"/>
    <x v="4064"/>
    <x v="18"/>
    <x v="2"/>
  </r>
  <r>
    <x v="0"/>
    <n v="1185732"/>
    <x v="418"/>
    <x v="3"/>
    <x v="36"/>
    <x v="39"/>
    <x v="4"/>
    <x v="0"/>
    <n v="54"/>
    <x v="183"/>
    <x v="1931"/>
    <x v="2848"/>
    <x v="28"/>
    <x v="2"/>
  </r>
  <r>
    <x v="2"/>
    <n v="1185732"/>
    <x v="418"/>
    <x v="3"/>
    <x v="36"/>
    <x v="39"/>
    <x v="5"/>
    <x v="1"/>
    <n v="55"/>
    <x v="227"/>
    <x v="2565"/>
    <x v="4065"/>
    <x v="9"/>
    <x v="2"/>
  </r>
  <r>
    <x v="2"/>
    <n v="1185732"/>
    <x v="449"/>
    <x v="3"/>
    <x v="36"/>
    <x v="39"/>
    <x v="0"/>
    <x v="0"/>
    <n v="53"/>
    <x v="233"/>
    <x v="1490"/>
    <x v="4066"/>
    <x v="29"/>
    <x v="2"/>
  </r>
  <r>
    <x v="2"/>
    <n v="1185732"/>
    <x v="449"/>
    <x v="3"/>
    <x v="36"/>
    <x v="39"/>
    <x v="1"/>
    <x v="0"/>
    <n v="41"/>
    <x v="184"/>
    <x v="2090"/>
    <x v="4067"/>
    <x v="33"/>
    <x v="2"/>
  </r>
  <r>
    <x v="2"/>
    <n v="1185732"/>
    <x v="449"/>
    <x v="3"/>
    <x v="36"/>
    <x v="39"/>
    <x v="2"/>
    <x v="1"/>
    <n v="43"/>
    <x v="282"/>
    <x v="2566"/>
    <x v="4068"/>
    <x v="27"/>
    <x v="2"/>
  </r>
  <r>
    <x v="2"/>
    <n v="1185732"/>
    <x v="449"/>
    <x v="3"/>
    <x v="36"/>
    <x v="39"/>
    <x v="3"/>
    <x v="1"/>
    <n v="43"/>
    <x v="178"/>
    <x v="1679"/>
    <x v="4069"/>
    <x v="27"/>
    <x v="2"/>
  </r>
  <r>
    <x v="2"/>
    <n v="1185732"/>
    <x v="449"/>
    <x v="3"/>
    <x v="36"/>
    <x v="39"/>
    <x v="4"/>
    <x v="0"/>
    <n v="59"/>
    <x v="222"/>
    <x v="2567"/>
    <x v="4070"/>
    <x v="24"/>
    <x v="2"/>
  </r>
  <r>
    <x v="2"/>
    <n v="1185732"/>
    <x v="449"/>
    <x v="3"/>
    <x v="36"/>
    <x v="39"/>
    <x v="5"/>
    <x v="1"/>
    <n v="61"/>
    <x v="188"/>
    <x v="1039"/>
    <x v="4071"/>
    <x v="0"/>
    <x v="2"/>
  </r>
  <r>
    <x v="2"/>
    <n v="1185732"/>
    <x v="478"/>
    <x v="3"/>
    <x v="36"/>
    <x v="39"/>
    <x v="0"/>
    <x v="0"/>
    <n v="58"/>
    <x v="150"/>
    <x v="1841"/>
    <x v="4072"/>
    <x v="24"/>
    <x v="2"/>
  </r>
  <r>
    <x v="2"/>
    <n v="1185732"/>
    <x v="478"/>
    <x v="3"/>
    <x v="36"/>
    <x v="39"/>
    <x v="1"/>
    <x v="0"/>
    <n v="45"/>
    <x v="41"/>
    <x v="2568"/>
    <x v="4073"/>
    <x v="30"/>
    <x v="2"/>
  </r>
  <r>
    <x v="2"/>
    <n v="1185732"/>
    <x v="478"/>
    <x v="3"/>
    <x v="36"/>
    <x v="39"/>
    <x v="2"/>
    <x v="1"/>
    <n v="45"/>
    <x v="201"/>
    <x v="2569"/>
    <x v="4074"/>
    <x v="23"/>
    <x v="2"/>
  </r>
  <r>
    <x v="2"/>
    <n v="1185732"/>
    <x v="478"/>
    <x v="3"/>
    <x v="36"/>
    <x v="39"/>
    <x v="3"/>
    <x v="1"/>
    <n v="45"/>
    <x v="50"/>
    <x v="2570"/>
    <x v="4075"/>
    <x v="18"/>
    <x v="2"/>
  </r>
  <r>
    <x v="2"/>
    <n v="1185732"/>
    <x v="478"/>
    <x v="3"/>
    <x v="36"/>
    <x v="39"/>
    <x v="4"/>
    <x v="0"/>
    <n v="56"/>
    <x v="50"/>
    <x v="1743"/>
    <x v="4076"/>
    <x v="18"/>
    <x v="2"/>
  </r>
  <r>
    <x v="2"/>
    <n v="1185732"/>
    <x v="478"/>
    <x v="3"/>
    <x v="36"/>
    <x v="39"/>
    <x v="5"/>
    <x v="1"/>
    <n v="64"/>
    <x v="41"/>
    <x v="1278"/>
    <x v="4077"/>
    <x v="59"/>
    <x v="2"/>
  </r>
  <r>
    <x v="2"/>
    <n v="1185732"/>
    <x v="173"/>
    <x v="3"/>
    <x v="36"/>
    <x v="39"/>
    <x v="0"/>
    <x v="0"/>
    <n v="33"/>
    <x v="209"/>
    <x v="1520"/>
    <x v="4078"/>
    <x v="18"/>
    <x v="2"/>
  </r>
  <r>
    <x v="2"/>
    <n v="1185732"/>
    <x v="173"/>
    <x v="3"/>
    <x v="36"/>
    <x v="39"/>
    <x v="1"/>
    <x v="0"/>
    <n v="32"/>
    <x v="238"/>
    <x v="2571"/>
    <x v="4079"/>
    <x v="27"/>
    <x v="2"/>
  </r>
  <r>
    <x v="2"/>
    <n v="1185732"/>
    <x v="173"/>
    <x v="3"/>
    <x v="36"/>
    <x v="39"/>
    <x v="2"/>
    <x v="1"/>
    <n v="25"/>
    <x v="238"/>
    <x v="2548"/>
    <x v="4080"/>
    <x v="8"/>
    <x v="2"/>
  </r>
  <r>
    <x v="2"/>
    <n v="1185732"/>
    <x v="173"/>
    <x v="3"/>
    <x v="36"/>
    <x v="39"/>
    <x v="3"/>
    <x v="1"/>
    <n v="28"/>
    <x v="204"/>
    <x v="2572"/>
    <x v="4081"/>
    <x v="18"/>
    <x v="2"/>
  </r>
  <r>
    <x v="2"/>
    <n v="1185732"/>
    <x v="173"/>
    <x v="3"/>
    <x v="36"/>
    <x v="39"/>
    <x v="4"/>
    <x v="0"/>
    <n v="43"/>
    <x v="200"/>
    <x v="2573"/>
    <x v="4082"/>
    <x v="29"/>
    <x v="2"/>
  </r>
  <r>
    <x v="2"/>
    <n v="1185732"/>
    <x v="173"/>
    <x v="3"/>
    <x v="36"/>
    <x v="39"/>
    <x v="5"/>
    <x v="1"/>
    <n v="33"/>
    <x v="249"/>
    <x v="1454"/>
    <x v="4083"/>
    <x v="48"/>
    <x v="2"/>
  </r>
  <r>
    <x v="2"/>
    <n v="1185732"/>
    <x v="204"/>
    <x v="3"/>
    <x v="36"/>
    <x v="39"/>
    <x v="0"/>
    <x v="0"/>
    <n v="34"/>
    <x v="152"/>
    <x v="1047"/>
    <x v="4084"/>
    <x v="18"/>
    <x v="2"/>
  </r>
  <r>
    <x v="2"/>
    <n v="1185732"/>
    <x v="204"/>
    <x v="3"/>
    <x v="36"/>
    <x v="39"/>
    <x v="1"/>
    <x v="0"/>
    <n v="34"/>
    <x v="175"/>
    <x v="2574"/>
    <x v="4085"/>
    <x v="30"/>
    <x v="2"/>
  </r>
  <r>
    <x v="2"/>
    <n v="1185732"/>
    <x v="204"/>
    <x v="3"/>
    <x v="36"/>
    <x v="39"/>
    <x v="2"/>
    <x v="1"/>
    <n v="24"/>
    <x v="181"/>
    <x v="1159"/>
    <x v="4086"/>
    <x v="23"/>
    <x v="2"/>
  </r>
  <r>
    <x v="2"/>
    <n v="1185732"/>
    <x v="204"/>
    <x v="3"/>
    <x v="37"/>
    <x v="40"/>
    <x v="3"/>
    <x v="1"/>
    <n v="29"/>
    <x v="267"/>
    <x v="2575"/>
    <x v="4087"/>
    <x v="18"/>
    <x v="2"/>
  </r>
  <r>
    <x v="2"/>
    <n v="1185732"/>
    <x v="204"/>
    <x v="3"/>
    <x v="37"/>
    <x v="40"/>
    <x v="4"/>
    <x v="0"/>
    <n v="42"/>
    <x v="175"/>
    <x v="1584"/>
    <x v="4088"/>
    <x v="29"/>
    <x v="2"/>
  </r>
  <r>
    <x v="2"/>
    <n v="1185732"/>
    <x v="204"/>
    <x v="3"/>
    <x v="37"/>
    <x v="40"/>
    <x v="5"/>
    <x v="1"/>
    <n v="23"/>
    <x v="173"/>
    <x v="2488"/>
    <x v="4089"/>
    <x v="48"/>
    <x v="2"/>
  </r>
  <r>
    <x v="2"/>
    <n v="1185732"/>
    <x v="710"/>
    <x v="3"/>
    <x v="37"/>
    <x v="40"/>
    <x v="0"/>
    <x v="0"/>
    <n v="29"/>
    <x v="189"/>
    <x v="2576"/>
    <x v="4090"/>
    <x v="28"/>
    <x v="2"/>
  </r>
  <r>
    <x v="2"/>
    <n v="1185732"/>
    <x v="710"/>
    <x v="3"/>
    <x v="37"/>
    <x v="40"/>
    <x v="1"/>
    <x v="0"/>
    <n v="27"/>
    <x v="208"/>
    <x v="2577"/>
    <x v="4091"/>
    <x v="23"/>
    <x v="2"/>
  </r>
  <r>
    <x v="2"/>
    <n v="1185732"/>
    <x v="710"/>
    <x v="3"/>
    <x v="37"/>
    <x v="40"/>
    <x v="2"/>
    <x v="1"/>
    <n v="19"/>
    <x v="195"/>
    <x v="1414"/>
    <x v="2118"/>
    <x v="23"/>
    <x v="2"/>
  </r>
  <r>
    <x v="2"/>
    <n v="1185732"/>
    <x v="710"/>
    <x v="3"/>
    <x v="37"/>
    <x v="40"/>
    <x v="3"/>
    <x v="1"/>
    <n v="25"/>
    <x v="223"/>
    <x v="2578"/>
    <x v="4092"/>
    <x v="23"/>
    <x v="2"/>
  </r>
  <r>
    <x v="2"/>
    <n v="1185732"/>
    <x v="710"/>
    <x v="3"/>
    <x v="37"/>
    <x v="40"/>
    <x v="4"/>
    <x v="0"/>
    <n v="36"/>
    <x v="218"/>
    <x v="1603"/>
    <x v="4093"/>
    <x v="0"/>
    <x v="2"/>
  </r>
  <r>
    <x v="2"/>
    <n v="1185732"/>
    <x v="710"/>
    <x v="3"/>
    <x v="37"/>
    <x v="40"/>
    <x v="5"/>
    <x v="1"/>
    <n v="28"/>
    <x v="184"/>
    <x v="1435"/>
    <x v="2444"/>
    <x v="59"/>
    <x v="2"/>
  </r>
  <r>
    <x v="2"/>
    <n v="1185732"/>
    <x v="232"/>
    <x v="3"/>
    <x v="37"/>
    <x v="40"/>
    <x v="0"/>
    <x v="0"/>
    <n v="28"/>
    <x v="161"/>
    <x v="2163"/>
    <x v="3255"/>
    <x v="29"/>
    <x v="2"/>
  </r>
  <r>
    <x v="2"/>
    <n v="1185732"/>
    <x v="232"/>
    <x v="3"/>
    <x v="37"/>
    <x v="40"/>
    <x v="1"/>
    <x v="0"/>
    <n v="28"/>
    <x v="178"/>
    <x v="2467"/>
    <x v="4094"/>
    <x v="30"/>
    <x v="2"/>
  </r>
  <r>
    <x v="2"/>
    <n v="1185732"/>
    <x v="232"/>
    <x v="3"/>
    <x v="37"/>
    <x v="40"/>
    <x v="2"/>
    <x v="1"/>
    <n v="19"/>
    <x v="207"/>
    <x v="991"/>
    <x v="2155"/>
    <x v="23"/>
    <x v="2"/>
  </r>
  <r>
    <x v="2"/>
    <n v="1185732"/>
    <x v="232"/>
    <x v="3"/>
    <x v="37"/>
    <x v="40"/>
    <x v="3"/>
    <x v="1"/>
    <n v="24"/>
    <x v="223"/>
    <x v="2579"/>
    <x v="4095"/>
    <x v="30"/>
    <x v="2"/>
  </r>
  <r>
    <x v="2"/>
    <n v="1185732"/>
    <x v="232"/>
    <x v="3"/>
    <x v="37"/>
    <x v="40"/>
    <x v="4"/>
    <x v="0"/>
    <n v="58"/>
    <x v="267"/>
    <x v="1658"/>
    <x v="4096"/>
    <x v="35"/>
    <x v="2"/>
  </r>
  <r>
    <x v="2"/>
    <n v="1185732"/>
    <x v="232"/>
    <x v="3"/>
    <x v="37"/>
    <x v="40"/>
    <x v="5"/>
    <x v="1"/>
    <n v="49"/>
    <x v="181"/>
    <x v="2156"/>
    <x v="3758"/>
    <x v="60"/>
    <x v="2"/>
  </r>
  <r>
    <x v="2"/>
    <n v="1185732"/>
    <x v="263"/>
    <x v="3"/>
    <x v="37"/>
    <x v="40"/>
    <x v="0"/>
    <x v="0"/>
    <n v="55"/>
    <x v="285"/>
    <x v="1535"/>
    <x v="4097"/>
    <x v="35"/>
    <x v="2"/>
  </r>
  <r>
    <x v="2"/>
    <n v="1185732"/>
    <x v="263"/>
    <x v="3"/>
    <x v="37"/>
    <x v="40"/>
    <x v="1"/>
    <x v="0"/>
    <n v="41"/>
    <x v="190"/>
    <x v="1684"/>
    <x v="2166"/>
    <x v="27"/>
    <x v="2"/>
  </r>
  <r>
    <x v="2"/>
    <n v="1185732"/>
    <x v="263"/>
    <x v="3"/>
    <x v="37"/>
    <x v="40"/>
    <x v="2"/>
    <x v="1"/>
    <n v="37"/>
    <x v="175"/>
    <x v="2580"/>
    <x v="4098"/>
    <x v="30"/>
    <x v="2"/>
  </r>
  <r>
    <x v="2"/>
    <n v="1185732"/>
    <x v="263"/>
    <x v="3"/>
    <x v="37"/>
    <x v="40"/>
    <x v="3"/>
    <x v="1"/>
    <n v="36"/>
    <x v="259"/>
    <x v="2506"/>
    <x v="4099"/>
    <x v="27"/>
    <x v="2"/>
  </r>
  <r>
    <x v="2"/>
    <n v="1185732"/>
    <x v="263"/>
    <x v="3"/>
    <x v="37"/>
    <x v="40"/>
    <x v="4"/>
    <x v="0"/>
    <n v="46"/>
    <x v="226"/>
    <x v="2581"/>
    <x v="4100"/>
    <x v="35"/>
    <x v="2"/>
  </r>
  <r>
    <x v="2"/>
    <n v="1185732"/>
    <x v="263"/>
    <x v="3"/>
    <x v="37"/>
    <x v="40"/>
    <x v="5"/>
    <x v="1"/>
    <n v="52"/>
    <x v="41"/>
    <x v="1033"/>
    <x v="4101"/>
    <x v="48"/>
    <x v="2"/>
  </r>
  <r>
    <x v="2"/>
    <n v="1185732"/>
    <x v="293"/>
    <x v="3"/>
    <x v="37"/>
    <x v="40"/>
    <x v="0"/>
    <x v="0"/>
    <n v="36"/>
    <x v="35"/>
    <x v="1711"/>
    <x v="4102"/>
    <x v="18"/>
    <x v="2"/>
  </r>
  <r>
    <x v="2"/>
    <n v="1185732"/>
    <x v="293"/>
    <x v="3"/>
    <x v="37"/>
    <x v="40"/>
    <x v="1"/>
    <x v="0"/>
    <n v="32"/>
    <x v="188"/>
    <x v="1404"/>
    <x v="4103"/>
    <x v="30"/>
    <x v="2"/>
  </r>
  <r>
    <x v="2"/>
    <n v="1185732"/>
    <x v="293"/>
    <x v="3"/>
    <x v="37"/>
    <x v="40"/>
    <x v="2"/>
    <x v="1"/>
    <n v="27"/>
    <x v="180"/>
    <x v="2582"/>
    <x v="4093"/>
    <x v="8"/>
    <x v="2"/>
  </r>
  <r>
    <x v="2"/>
    <n v="1185732"/>
    <x v="293"/>
    <x v="3"/>
    <x v="37"/>
    <x v="40"/>
    <x v="3"/>
    <x v="1"/>
    <n v="29"/>
    <x v="175"/>
    <x v="1132"/>
    <x v="4104"/>
    <x v="23"/>
    <x v="2"/>
  </r>
  <r>
    <x v="2"/>
    <n v="1185732"/>
    <x v="293"/>
    <x v="3"/>
    <x v="37"/>
    <x v="40"/>
    <x v="4"/>
    <x v="0"/>
    <n v="38"/>
    <x v="172"/>
    <x v="1007"/>
    <x v="4105"/>
    <x v="24"/>
    <x v="2"/>
  </r>
  <r>
    <x v="2"/>
    <n v="1185732"/>
    <x v="293"/>
    <x v="3"/>
    <x v="37"/>
    <x v="40"/>
    <x v="5"/>
    <x v="1"/>
    <n v="51"/>
    <x v="250"/>
    <x v="1501"/>
    <x v="4106"/>
    <x v="64"/>
    <x v="2"/>
  </r>
  <r>
    <x v="2"/>
    <n v="1185732"/>
    <x v="322"/>
    <x v="3"/>
    <x v="37"/>
    <x v="40"/>
    <x v="0"/>
    <x v="0"/>
    <n v="48"/>
    <x v="160"/>
    <x v="1354"/>
    <x v="4107"/>
    <x v="29"/>
    <x v="2"/>
  </r>
  <r>
    <x v="2"/>
    <n v="1185732"/>
    <x v="322"/>
    <x v="3"/>
    <x v="37"/>
    <x v="40"/>
    <x v="1"/>
    <x v="0"/>
    <n v="44"/>
    <x v="199"/>
    <x v="1674"/>
    <x v="4108"/>
    <x v="30"/>
    <x v="2"/>
  </r>
  <r>
    <x v="2"/>
    <n v="1185732"/>
    <x v="322"/>
    <x v="3"/>
    <x v="37"/>
    <x v="40"/>
    <x v="2"/>
    <x v="1"/>
    <n v="37"/>
    <x v="229"/>
    <x v="2552"/>
    <x v="4109"/>
    <x v="8"/>
    <x v="2"/>
  </r>
  <r>
    <x v="2"/>
    <n v="1185732"/>
    <x v="322"/>
    <x v="3"/>
    <x v="37"/>
    <x v="40"/>
    <x v="3"/>
    <x v="1"/>
    <n v="38"/>
    <x v="206"/>
    <x v="2368"/>
    <x v="4110"/>
    <x v="30"/>
    <x v="2"/>
  </r>
  <r>
    <x v="2"/>
    <n v="1185732"/>
    <x v="322"/>
    <x v="3"/>
    <x v="37"/>
    <x v="40"/>
    <x v="4"/>
    <x v="0"/>
    <n v="49"/>
    <x v="180"/>
    <x v="1445"/>
    <x v="4111"/>
    <x v="24"/>
    <x v="2"/>
  </r>
  <r>
    <x v="2"/>
    <n v="1185732"/>
    <x v="322"/>
    <x v="3"/>
    <x v="37"/>
    <x v="40"/>
    <x v="5"/>
    <x v="1"/>
    <n v="54"/>
    <x v="230"/>
    <x v="1433"/>
    <x v="4112"/>
    <x v="64"/>
    <x v="2"/>
  </r>
  <r>
    <x v="2"/>
    <n v="1185732"/>
    <x v="354"/>
    <x v="3"/>
    <x v="37"/>
    <x v="40"/>
    <x v="0"/>
    <x v="0"/>
    <n v="46"/>
    <x v="135"/>
    <x v="2215"/>
    <x v="4113"/>
    <x v="29"/>
    <x v="2"/>
  </r>
  <r>
    <x v="2"/>
    <n v="1185732"/>
    <x v="354"/>
    <x v="3"/>
    <x v="37"/>
    <x v="40"/>
    <x v="1"/>
    <x v="0"/>
    <n v="42"/>
    <x v="228"/>
    <x v="1044"/>
    <x v="1676"/>
    <x v="8"/>
    <x v="2"/>
  </r>
  <r>
    <x v="2"/>
    <n v="1185732"/>
    <x v="354"/>
    <x v="3"/>
    <x v="37"/>
    <x v="40"/>
    <x v="2"/>
    <x v="1"/>
    <n v="37"/>
    <x v="184"/>
    <x v="1019"/>
    <x v="4114"/>
    <x v="33"/>
    <x v="2"/>
  </r>
  <r>
    <x v="2"/>
    <n v="1185732"/>
    <x v="354"/>
    <x v="3"/>
    <x v="37"/>
    <x v="40"/>
    <x v="3"/>
    <x v="1"/>
    <n v="38"/>
    <x v="239"/>
    <x v="1447"/>
    <x v="4115"/>
    <x v="33"/>
    <x v="2"/>
  </r>
  <r>
    <x v="2"/>
    <n v="1185732"/>
    <x v="354"/>
    <x v="3"/>
    <x v="37"/>
    <x v="40"/>
    <x v="4"/>
    <x v="0"/>
    <n v="46"/>
    <x v="178"/>
    <x v="2039"/>
    <x v="4116"/>
    <x v="24"/>
    <x v="2"/>
  </r>
  <r>
    <x v="2"/>
    <n v="1185732"/>
    <x v="354"/>
    <x v="3"/>
    <x v="37"/>
    <x v="40"/>
    <x v="5"/>
    <x v="1"/>
    <n v="54"/>
    <x v="60"/>
    <x v="1197"/>
    <x v="4117"/>
    <x v="60"/>
    <x v="2"/>
  </r>
  <r>
    <x v="2"/>
    <n v="1185732"/>
    <x v="386"/>
    <x v="3"/>
    <x v="37"/>
    <x v="40"/>
    <x v="0"/>
    <x v="0"/>
    <n v="36"/>
    <x v="247"/>
    <x v="2248"/>
    <x v="4118"/>
    <x v="0"/>
    <x v="2"/>
  </r>
  <r>
    <x v="2"/>
    <n v="1185732"/>
    <x v="386"/>
    <x v="3"/>
    <x v="37"/>
    <x v="40"/>
    <x v="1"/>
    <x v="0"/>
    <n v="34"/>
    <x v="249"/>
    <x v="2125"/>
    <x v="3263"/>
    <x v="30"/>
    <x v="2"/>
  </r>
  <r>
    <x v="2"/>
    <n v="1185732"/>
    <x v="386"/>
    <x v="3"/>
    <x v="37"/>
    <x v="40"/>
    <x v="2"/>
    <x v="1"/>
    <n v="27"/>
    <x v="175"/>
    <x v="2583"/>
    <x v="4119"/>
    <x v="27"/>
    <x v="2"/>
  </r>
  <r>
    <x v="2"/>
    <n v="1185732"/>
    <x v="386"/>
    <x v="3"/>
    <x v="37"/>
    <x v="40"/>
    <x v="3"/>
    <x v="1"/>
    <n v="28"/>
    <x v="178"/>
    <x v="2467"/>
    <x v="4120"/>
    <x v="33"/>
    <x v="2"/>
  </r>
  <r>
    <x v="2"/>
    <n v="1185732"/>
    <x v="386"/>
    <x v="3"/>
    <x v="37"/>
    <x v="40"/>
    <x v="4"/>
    <x v="0"/>
    <n v="36"/>
    <x v="186"/>
    <x v="996"/>
    <x v="4121"/>
    <x v="29"/>
    <x v="2"/>
  </r>
  <r>
    <x v="2"/>
    <n v="1185732"/>
    <x v="386"/>
    <x v="3"/>
    <x v="37"/>
    <x v="40"/>
    <x v="5"/>
    <x v="1"/>
    <n v="44"/>
    <x v="184"/>
    <x v="1253"/>
    <x v="4122"/>
    <x v="9"/>
    <x v="2"/>
  </r>
  <r>
    <x v="2"/>
    <n v="1185732"/>
    <x v="415"/>
    <x v="3"/>
    <x v="37"/>
    <x v="40"/>
    <x v="0"/>
    <x v="0"/>
    <n v="49"/>
    <x v="210"/>
    <x v="1334"/>
    <x v="4123"/>
    <x v="28"/>
    <x v="2"/>
  </r>
  <r>
    <x v="2"/>
    <n v="1185732"/>
    <x v="415"/>
    <x v="3"/>
    <x v="37"/>
    <x v="40"/>
    <x v="1"/>
    <x v="0"/>
    <n v="36"/>
    <x v="201"/>
    <x v="2584"/>
    <x v="4124"/>
    <x v="33"/>
    <x v="2"/>
  </r>
  <r>
    <x v="2"/>
    <n v="1185732"/>
    <x v="415"/>
    <x v="3"/>
    <x v="37"/>
    <x v="40"/>
    <x v="2"/>
    <x v="1"/>
    <n v="39"/>
    <x v="203"/>
    <x v="2585"/>
    <x v="4125"/>
    <x v="27"/>
    <x v="2"/>
  </r>
  <r>
    <x v="2"/>
    <n v="1185732"/>
    <x v="415"/>
    <x v="3"/>
    <x v="37"/>
    <x v="40"/>
    <x v="3"/>
    <x v="1"/>
    <n v="38"/>
    <x v="204"/>
    <x v="1561"/>
    <x v="4126"/>
    <x v="8"/>
    <x v="2"/>
  </r>
  <r>
    <x v="2"/>
    <n v="1185732"/>
    <x v="415"/>
    <x v="3"/>
    <x v="37"/>
    <x v="40"/>
    <x v="4"/>
    <x v="0"/>
    <n v="45"/>
    <x v="171"/>
    <x v="1939"/>
    <x v="4127"/>
    <x v="28"/>
    <x v="2"/>
  </r>
  <r>
    <x v="0"/>
    <n v="1185732"/>
    <x v="415"/>
    <x v="3"/>
    <x v="37"/>
    <x v="40"/>
    <x v="5"/>
    <x v="1"/>
    <n v="53"/>
    <x v="201"/>
    <x v="1027"/>
    <x v="4128"/>
    <x v="60"/>
    <x v="2"/>
  </r>
  <r>
    <x v="0"/>
    <n v="1185732"/>
    <x v="446"/>
    <x v="3"/>
    <x v="37"/>
    <x v="40"/>
    <x v="0"/>
    <x v="0"/>
    <n v="49"/>
    <x v="196"/>
    <x v="1120"/>
    <x v="4129"/>
    <x v="0"/>
    <x v="2"/>
  </r>
  <r>
    <x v="0"/>
    <n v="1185732"/>
    <x v="446"/>
    <x v="3"/>
    <x v="37"/>
    <x v="40"/>
    <x v="1"/>
    <x v="0"/>
    <n v="36"/>
    <x v="201"/>
    <x v="2584"/>
    <x v="4130"/>
    <x v="18"/>
    <x v="2"/>
  </r>
  <r>
    <x v="0"/>
    <n v="1185732"/>
    <x v="446"/>
    <x v="3"/>
    <x v="37"/>
    <x v="40"/>
    <x v="2"/>
    <x v="1"/>
    <n v="39"/>
    <x v="206"/>
    <x v="2586"/>
    <x v="4131"/>
    <x v="27"/>
    <x v="2"/>
  </r>
  <r>
    <x v="0"/>
    <n v="1185732"/>
    <x v="446"/>
    <x v="3"/>
    <x v="37"/>
    <x v="40"/>
    <x v="3"/>
    <x v="1"/>
    <n v="39"/>
    <x v="172"/>
    <x v="2542"/>
    <x v="4132"/>
    <x v="30"/>
    <x v="2"/>
  </r>
  <r>
    <x v="0"/>
    <n v="1185732"/>
    <x v="446"/>
    <x v="3"/>
    <x v="37"/>
    <x v="40"/>
    <x v="4"/>
    <x v="0"/>
    <n v="55"/>
    <x v="178"/>
    <x v="2587"/>
    <x v="4133"/>
    <x v="18"/>
    <x v="2"/>
  </r>
  <r>
    <x v="0"/>
    <n v="1185732"/>
    <x v="446"/>
    <x v="3"/>
    <x v="37"/>
    <x v="40"/>
    <x v="5"/>
    <x v="1"/>
    <n v="60"/>
    <x v="188"/>
    <x v="1033"/>
    <x v="4101"/>
    <x v="48"/>
    <x v="2"/>
  </r>
  <r>
    <x v="0"/>
    <n v="1185732"/>
    <x v="475"/>
    <x v="3"/>
    <x v="37"/>
    <x v="40"/>
    <x v="0"/>
    <x v="0"/>
    <n v="55"/>
    <x v="42"/>
    <x v="1280"/>
    <x v="4134"/>
    <x v="24"/>
    <x v="2"/>
  </r>
  <r>
    <x v="0"/>
    <n v="1185732"/>
    <x v="475"/>
    <x v="3"/>
    <x v="37"/>
    <x v="40"/>
    <x v="1"/>
    <x v="0"/>
    <n v="46"/>
    <x v="41"/>
    <x v="1040"/>
    <x v="4135"/>
    <x v="18"/>
    <x v="2"/>
  </r>
  <r>
    <x v="0"/>
    <n v="1185732"/>
    <x v="475"/>
    <x v="3"/>
    <x v="37"/>
    <x v="40"/>
    <x v="2"/>
    <x v="1"/>
    <n v="48"/>
    <x v="201"/>
    <x v="1772"/>
    <x v="4136"/>
    <x v="18"/>
    <x v="2"/>
  </r>
  <r>
    <x v="0"/>
    <n v="1185732"/>
    <x v="475"/>
    <x v="3"/>
    <x v="37"/>
    <x v="40"/>
    <x v="3"/>
    <x v="1"/>
    <n v="47"/>
    <x v="190"/>
    <x v="2588"/>
    <x v="4137"/>
    <x v="33"/>
    <x v="2"/>
  </r>
  <r>
    <x v="0"/>
    <n v="1185732"/>
    <x v="475"/>
    <x v="3"/>
    <x v="37"/>
    <x v="40"/>
    <x v="4"/>
    <x v="0"/>
    <n v="58"/>
    <x v="190"/>
    <x v="2442"/>
    <x v="4138"/>
    <x v="18"/>
    <x v="2"/>
  </r>
  <r>
    <x v="0"/>
    <n v="1185732"/>
    <x v="475"/>
    <x v="3"/>
    <x v="37"/>
    <x v="40"/>
    <x v="5"/>
    <x v="1"/>
    <n v="63"/>
    <x v="252"/>
    <x v="1493"/>
    <x v="4139"/>
    <x v="60"/>
    <x v="2"/>
  </r>
  <r>
    <x v="0"/>
    <n v="1185732"/>
    <x v="170"/>
    <x v="3"/>
    <x v="37"/>
    <x v="40"/>
    <x v="0"/>
    <x v="0"/>
    <n v="27"/>
    <x v="161"/>
    <x v="1934"/>
    <x v="4140"/>
    <x v="18"/>
    <x v="2"/>
  </r>
  <r>
    <x v="0"/>
    <n v="1185732"/>
    <x v="170"/>
    <x v="3"/>
    <x v="37"/>
    <x v="40"/>
    <x v="1"/>
    <x v="0"/>
    <n v="29"/>
    <x v="227"/>
    <x v="2589"/>
    <x v="4141"/>
    <x v="24"/>
    <x v="2"/>
  </r>
  <r>
    <x v="0"/>
    <n v="1185732"/>
    <x v="170"/>
    <x v="3"/>
    <x v="37"/>
    <x v="40"/>
    <x v="2"/>
    <x v="1"/>
    <n v="19"/>
    <x v="181"/>
    <x v="1405"/>
    <x v="2106"/>
    <x v="18"/>
    <x v="2"/>
  </r>
  <r>
    <x v="0"/>
    <n v="1185732"/>
    <x v="170"/>
    <x v="3"/>
    <x v="37"/>
    <x v="40"/>
    <x v="3"/>
    <x v="1"/>
    <n v="24"/>
    <x v="259"/>
    <x v="2590"/>
    <x v="4142"/>
    <x v="18"/>
    <x v="2"/>
  </r>
  <r>
    <x v="0"/>
    <n v="1185732"/>
    <x v="170"/>
    <x v="3"/>
    <x v="37"/>
    <x v="40"/>
    <x v="4"/>
    <x v="0"/>
    <n v="38"/>
    <x v="186"/>
    <x v="1937"/>
    <x v="4143"/>
    <x v="32"/>
    <x v="2"/>
  </r>
  <r>
    <x v="0"/>
    <n v="1185732"/>
    <x v="170"/>
    <x v="3"/>
    <x v="37"/>
    <x v="40"/>
    <x v="5"/>
    <x v="1"/>
    <n v="28"/>
    <x v="41"/>
    <x v="2393"/>
    <x v="2558"/>
    <x v="59"/>
    <x v="2"/>
  </r>
  <r>
    <x v="0"/>
    <n v="1185732"/>
    <x v="201"/>
    <x v="3"/>
    <x v="37"/>
    <x v="40"/>
    <x v="0"/>
    <x v="0"/>
    <n v="28"/>
    <x v="57"/>
    <x v="1057"/>
    <x v="4144"/>
    <x v="27"/>
    <x v="2"/>
  </r>
  <r>
    <x v="0"/>
    <n v="1185732"/>
    <x v="201"/>
    <x v="3"/>
    <x v="37"/>
    <x v="40"/>
    <x v="1"/>
    <x v="0"/>
    <n v="28"/>
    <x v="222"/>
    <x v="2059"/>
    <x v="4145"/>
    <x v="24"/>
    <x v="2"/>
  </r>
  <r>
    <x v="0"/>
    <n v="1185732"/>
    <x v="201"/>
    <x v="3"/>
    <x v="37"/>
    <x v="40"/>
    <x v="2"/>
    <x v="1"/>
    <n v="19"/>
    <x v="195"/>
    <x v="1414"/>
    <x v="4146"/>
    <x v="33"/>
    <x v="2"/>
  </r>
  <r>
    <x v="0"/>
    <n v="1185732"/>
    <x v="201"/>
    <x v="3"/>
    <x v="38"/>
    <x v="41"/>
    <x v="3"/>
    <x v="1"/>
    <n v="25"/>
    <x v="264"/>
    <x v="2591"/>
    <x v="4147"/>
    <x v="27"/>
    <x v="2"/>
  </r>
  <r>
    <x v="0"/>
    <n v="1185732"/>
    <x v="201"/>
    <x v="3"/>
    <x v="38"/>
    <x v="41"/>
    <x v="4"/>
    <x v="0"/>
    <n v="38"/>
    <x v="183"/>
    <x v="1126"/>
    <x v="4148"/>
    <x v="42"/>
    <x v="2"/>
  </r>
  <r>
    <x v="0"/>
    <n v="1185732"/>
    <x v="201"/>
    <x v="3"/>
    <x v="38"/>
    <x v="41"/>
    <x v="5"/>
    <x v="1"/>
    <n v="14"/>
    <x v="181"/>
    <x v="1655"/>
    <x v="4149"/>
    <x v="64"/>
    <x v="2"/>
  </r>
  <r>
    <x v="0"/>
    <n v="1185732"/>
    <x v="707"/>
    <x v="3"/>
    <x v="38"/>
    <x v="41"/>
    <x v="0"/>
    <x v="0"/>
    <n v="19"/>
    <x v="224"/>
    <x v="1612"/>
    <x v="4150"/>
    <x v="8"/>
    <x v="2"/>
  </r>
  <r>
    <x v="0"/>
    <n v="1185732"/>
    <x v="707"/>
    <x v="3"/>
    <x v="38"/>
    <x v="41"/>
    <x v="1"/>
    <x v="0"/>
    <n v="19"/>
    <x v="172"/>
    <x v="1413"/>
    <x v="4151"/>
    <x v="18"/>
    <x v="2"/>
  </r>
  <r>
    <x v="0"/>
    <n v="1185732"/>
    <x v="707"/>
    <x v="3"/>
    <x v="38"/>
    <x v="41"/>
    <x v="2"/>
    <x v="1"/>
    <n v="9"/>
    <x v="188"/>
    <x v="1569"/>
    <x v="4152"/>
    <x v="8"/>
    <x v="2"/>
  </r>
  <r>
    <x v="0"/>
    <n v="1185732"/>
    <x v="707"/>
    <x v="3"/>
    <x v="38"/>
    <x v="41"/>
    <x v="3"/>
    <x v="1"/>
    <n v="14"/>
    <x v="177"/>
    <x v="2592"/>
    <x v="4153"/>
    <x v="23"/>
    <x v="2"/>
  </r>
  <r>
    <x v="0"/>
    <n v="1185732"/>
    <x v="707"/>
    <x v="3"/>
    <x v="38"/>
    <x v="41"/>
    <x v="4"/>
    <x v="0"/>
    <n v="28"/>
    <x v="203"/>
    <x v="985"/>
    <x v="4154"/>
    <x v="34"/>
    <x v="2"/>
  </r>
  <r>
    <x v="0"/>
    <n v="1185732"/>
    <x v="707"/>
    <x v="3"/>
    <x v="38"/>
    <x v="41"/>
    <x v="5"/>
    <x v="1"/>
    <n v="20"/>
    <x v="181"/>
    <x v="2593"/>
    <x v="4155"/>
    <x v="60"/>
    <x v="2"/>
  </r>
  <r>
    <x v="0"/>
    <n v="1185732"/>
    <x v="229"/>
    <x v="3"/>
    <x v="38"/>
    <x v="41"/>
    <x v="0"/>
    <x v="0"/>
    <n v="20"/>
    <x v="168"/>
    <x v="2364"/>
    <x v="4156"/>
    <x v="18"/>
    <x v="2"/>
  </r>
  <r>
    <x v="0"/>
    <n v="1185732"/>
    <x v="229"/>
    <x v="3"/>
    <x v="38"/>
    <x v="41"/>
    <x v="1"/>
    <x v="0"/>
    <n v="18"/>
    <x v="200"/>
    <x v="2503"/>
    <x v="4157"/>
    <x v="29"/>
    <x v="2"/>
  </r>
  <r>
    <x v="0"/>
    <n v="1185732"/>
    <x v="229"/>
    <x v="3"/>
    <x v="38"/>
    <x v="41"/>
    <x v="2"/>
    <x v="1"/>
    <n v="10"/>
    <x v="206"/>
    <x v="2594"/>
    <x v="4158"/>
    <x v="27"/>
    <x v="2"/>
  </r>
  <r>
    <x v="0"/>
    <n v="1185732"/>
    <x v="229"/>
    <x v="3"/>
    <x v="38"/>
    <x v="41"/>
    <x v="3"/>
    <x v="1"/>
    <n v="15"/>
    <x v="177"/>
    <x v="2595"/>
    <x v="4159"/>
    <x v="18"/>
    <x v="2"/>
  </r>
  <r>
    <x v="0"/>
    <n v="1185732"/>
    <x v="229"/>
    <x v="3"/>
    <x v="38"/>
    <x v="41"/>
    <x v="4"/>
    <x v="0"/>
    <n v="55"/>
    <x v="171"/>
    <x v="2596"/>
    <x v="4160"/>
    <x v="22"/>
    <x v="2"/>
  </r>
  <r>
    <x v="0"/>
    <n v="1185732"/>
    <x v="229"/>
    <x v="3"/>
    <x v="38"/>
    <x v="41"/>
    <x v="5"/>
    <x v="1"/>
    <n v="46"/>
    <x v="184"/>
    <x v="2597"/>
    <x v="4161"/>
    <x v="59"/>
    <x v="2"/>
  </r>
  <r>
    <x v="0"/>
    <n v="1185732"/>
    <x v="260"/>
    <x v="3"/>
    <x v="38"/>
    <x v="41"/>
    <x v="0"/>
    <x v="0"/>
    <n v="57"/>
    <x v="272"/>
    <x v="2598"/>
    <x v="4162"/>
    <x v="23"/>
    <x v="2"/>
  </r>
  <r>
    <x v="0"/>
    <n v="1185732"/>
    <x v="260"/>
    <x v="3"/>
    <x v="38"/>
    <x v="41"/>
    <x v="1"/>
    <x v="0"/>
    <n v="37"/>
    <x v="184"/>
    <x v="1019"/>
    <x v="4163"/>
    <x v="24"/>
    <x v="2"/>
  </r>
  <r>
    <x v="0"/>
    <n v="1185732"/>
    <x v="260"/>
    <x v="3"/>
    <x v="38"/>
    <x v="41"/>
    <x v="2"/>
    <x v="1"/>
    <n v="33"/>
    <x v="190"/>
    <x v="2599"/>
    <x v="4164"/>
    <x v="33"/>
    <x v="2"/>
  </r>
  <r>
    <x v="0"/>
    <n v="1185732"/>
    <x v="260"/>
    <x v="3"/>
    <x v="38"/>
    <x v="41"/>
    <x v="3"/>
    <x v="1"/>
    <n v="33"/>
    <x v="171"/>
    <x v="2600"/>
    <x v="4165"/>
    <x v="27"/>
    <x v="2"/>
  </r>
  <r>
    <x v="0"/>
    <n v="1185732"/>
    <x v="260"/>
    <x v="3"/>
    <x v="38"/>
    <x v="41"/>
    <x v="4"/>
    <x v="0"/>
    <n v="43"/>
    <x v="186"/>
    <x v="2563"/>
    <x v="4166"/>
    <x v="42"/>
    <x v="2"/>
  </r>
  <r>
    <x v="0"/>
    <n v="1185732"/>
    <x v="260"/>
    <x v="3"/>
    <x v="38"/>
    <x v="41"/>
    <x v="5"/>
    <x v="1"/>
    <n v="46"/>
    <x v="173"/>
    <x v="1303"/>
    <x v="4167"/>
    <x v="59"/>
    <x v="2"/>
  </r>
  <r>
    <x v="0"/>
    <n v="1185732"/>
    <x v="290"/>
    <x v="3"/>
    <x v="38"/>
    <x v="41"/>
    <x v="0"/>
    <x v="0"/>
    <n v="32"/>
    <x v="251"/>
    <x v="2601"/>
    <x v="4168"/>
    <x v="23"/>
    <x v="2"/>
  </r>
  <r>
    <x v="0"/>
    <n v="1185732"/>
    <x v="290"/>
    <x v="3"/>
    <x v="38"/>
    <x v="41"/>
    <x v="1"/>
    <x v="0"/>
    <n v="28"/>
    <x v="169"/>
    <x v="1000"/>
    <x v="4169"/>
    <x v="35"/>
    <x v="2"/>
  </r>
  <r>
    <x v="0"/>
    <n v="1185732"/>
    <x v="290"/>
    <x v="3"/>
    <x v="38"/>
    <x v="41"/>
    <x v="2"/>
    <x v="1"/>
    <n v="23"/>
    <x v="50"/>
    <x v="2602"/>
    <x v="4170"/>
    <x v="18"/>
    <x v="2"/>
  </r>
  <r>
    <x v="0"/>
    <n v="1185732"/>
    <x v="290"/>
    <x v="3"/>
    <x v="38"/>
    <x v="41"/>
    <x v="3"/>
    <x v="1"/>
    <n v="24"/>
    <x v="178"/>
    <x v="2603"/>
    <x v="4171"/>
    <x v="27"/>
    <x v="2"/>
  </r>
  <r>
    <x v="0"/>
    <n v="1185732"/>
    <x v="290"/>
    <x v="3"/>
    <x v="38"/>
    <x v="41"/>
    <x v="4"/>
    <x v="0"/>
    <n v="34"/>
    <x v="178"/>
    <x v="2604"/>
    <x v="4172"/>
    <x v="34"/>
    <x v="2"/>
  </r>
  <r>
    <x v="0"/>
    <n v="1185732"/>
    <x v="290"/>
    <x v="3"/>
    <x v="38"/>
    <x v="41"/>
    <x v="5"/>
    <x v="1"/>
    <n v="51"/>
    <x v="211"/>
    <x v="2605"/>
    <x v="4173"/>
    <x v="60"/>
    <x v="2"/>
  </r>
  <r>
    <x v="0"/>
    <n v="1185732"/>
    <x v="319"/>
    <x v="3"/>
    <x v="38"/>
    <x v="41"/>
    <x v="0"/>
    <x v="0"/>
    <n v="49"/>
    <x v="216"/>
    <x v="2215"/>
    <x v="4174"/>
    <x v="27"/>
    <x v="2"/>
  </r>
  <r>
    <x v="0"/>
    <n v="1185732"/>
    <x v="319"/>
    <x v="3"/>
    <x v="38"/>
    <x v="41"/>
    <x v="1"/>
    <x v="0"/>
    <n v="44"/>
    <x v="237"/>
    <x v="2165"/>
    <x v="2600"/>
    <x v="29"/>
    <x v="2"/>
  </r>
  <r>
    <x v="0"/>
    <n v="1185732"/>
    <x v="319"/>
    <x v="3"/>
    <x v="38"/>
    <x v="41"/>
    <x v="2"/>
    <x v="1"/>
    <n v="36"/>
    <x v="181"/>
    <x v="2125"/>
    <x v="4175"/>
    <x v="27"/>
    <x v="2"/>
  </r>
  <r>
    <x v="0"/>
    <n v="1185732"/>
    <x v="319"/>
    <x v="3"/>
    <x v="38"/>
    <x v="41"/>
    <x v="3"/>
    <x v="1"/>
    <n v="37"/>
    <x v="172"/>
    <x v="2606"/>
    <x v="4176"/>
    <x v="33"/>
    <x v="2"/>
  </r>
  <r>
    <x v="0"/>
    <n v="1185732"/>
    <x v="319"/>
    <x v="3"/>
    <x v="38"/>
    <x v="41"/>
    <x v="4"/>
    <x v="0"/>
    <n v="46"/>
    <x v="180"/>
    <x v="989"/>
    <x v="1671"/>
    <x v="38"/>
    <x v="2"/>
  </r>
  <r>
    <x v="0"/>
    <n v="1185732"/>
    <x v="319"/>
    <x v="3"/>
    <x v="38"/>
    <x v="41"/>
    <x v="5"/>
    <x v="1"/>
    <n v="51"/>
    <x v="198"/>
    <x v="2526"/>
    <x v="3989"/>
    <x v="0"/>
    <x v="2"/>
  </r>
  <r>
    <x v="0"/>
    <n v="1185732"/>
    <x v="351"/>
    <x v="3"/>
    <x v="38"/>
    <x v="41"/>
    <x v="0"/>
    <x v="0"/>
    <n v="49"/>
    <x v="165"/>
    <x v="1070"/>
    <x v="4177"/>
    <x v="23"/>
    <x v="2"/>
  </r>
  <r>
    <x v="0"/>
    <n v="1185732"/>
    <x v="351"/>
    <x v="3"/>
    <x v="38"/>
    <x v="41"/>
    <x v="1"/>
    <x v="0"/>
    <n v="42"/>
    <x v="252"/>
    <x v="1061"/>
    <x v="4178"/>
    <x v="24"/>
    <x v="2"/>
  </r>
  <r>
    <x v="0"/>
    <n v="1185732"/>
    <x v="351"/>
    <x v="3"/>
    <x v="38"/>
    <x v="41"/>
    <x v="2"/>
    <x v="1"/>
    <n v="39"/>
    <x v="176"/>
    <x v="2607"/>
    <x v="4179"/>
    <x v="30"/>
    <x v="2"/>
  </r>
  <r>
    <x v="0"/>
    <n v="1185732"/>
    <x v="351"/>
    <x v="3"/>
    <x v="38"/>
    <x v="41"/>
    <x v="3"/>
    <x v="1"/>
    <n v="37"/>
    <x v="190"/>
    <x v="2608"/>
    <x v="2488"/>
    <x v="33"/>
    <x v="2"/>
  </r>
  <r>
    <x v="0"/>
    <n v="1185732"/>
    <x v="351"/>
    <x v="3"/>
    <x v="38"/>
    <x v="41"/>
    <x v="4"/>
    <x v="0"/>
    <n v="48"/>
    <x v="175"/>
    <x v="2125"/>
    <x v="3191"/>
    <x v="38"/>
    <x v="2"/>
  </r>
  <r>
    <x v="0"/>
    <n v="1185732"/>
    <x v="351"/>
    <x v="3"/>
    <x v="38"/>
    <x v="41"/>
    <x v="5"/>
    <x v="1"/>
    <n v="53"/>
    <x v="230"/>
    <x v="2609"/>
    <x v="4180"/>
    <x v="9"/>
    <x v="2"/>
  </r>
  <r>
    <x v="0"/>
    <n v="1185732"/>
    <x v="383"/>
    <x v="3"/>
    <x v="38"/>
    <x v="41"/>
    <x v="0"/>
    <x v="0"/>
    <n v="34"/>
    <x v="247"/>
    <x v="2610"/>
    <x v="4181"/>
    <x v="8"/>
    <x v="2"/>
  </r>
  <r>
    <x v="0"/>
    <n v="1185732"/>
    <x v="383"/>
    <x v="3"/>
    <x v="38"/>
    <x v="41"/>
    <x v="1"/>
    <x v="0"/>
    <n v="27"/>
    <x v="169"/>
    <x v="2611"/>
    <x v="4182"/>
    <x v="28"/>
    <x v="2"/>
  </r>
  <r>
    <x v="0"/>
    <n v="1185732"/>
    <x v="383"/>
    <x v="3"/>
    <x v="38"/>
    <x v="41"/>
    <x v="2"/>
    <x v="1"/>
    <n v="24"/>
    <x v="200"/>
    <x v="2612"/>
    <x v="4183"/>
    <x v="8"/>
    <x v="2"/>
  </r>
  <r>
    <x v="0"/>
    <n v="1185732"/>
    <x v="383"/>
    <x v="3"/>
    <x v="38"/>
    <x v="41"/>
    <x v="3"/>
    <x v="1"/>
    <n v="23"/>
    <x v="183"/>
    <x v="2613"/>
    <x v="4184"/>
    <x v="18"/>
    <x v="2"/>
  </r>
  <r>
    <x v="0"/>
    <n v="1185732"/>
    <x v="383"/>
    <x v="3"/>
    <x v="38"/>
    <x v="41"/>
    <x v="4"/>
    <x v="0"/>
    <n v="34"/>
    <x v="222"/>
    <x v="1939"/>
    <x v="4185"/>
    <x v="22"/>
    <x v="2"/>
  </r>
  <r>
    <x v="0"/>
    <n v="1185732"/>
    <x v="383"/>
    <x v="3"/>
    <x v="38"/>
    <x v="41"/>
    <x v="5"/>
    <x v="1"/>
    <n v="36"/>
    <x v="176"/>
    <x v="2614"/>
    <x v="4186"/>
    <x v="0"/>
    <x v="2"/>
  </r>
  <r>
    <x v="0"/>
    <n v="1185732"/>
    <x v="412"/>
    <x v="3"/>
    <x v="38"/>
    <x v="41"/>
    <x v="0"/>
    <x v="0"/>
    <n v="43"/>
    <x v="205"/>
    <x v="2120"/>
    <x v="4187"/>
    <x v="33"/>
    <x v="2"/>
  </r>
  <r>
    <x v="0"/>
    <n v="1185732"/>
    <x v="412"/>
    <x v="3"/>
    <x v="38"/>
    <x v="41"/>
    <x v="1"/>
    <x v="0"/>
    <n v="32"/>
    <x v="41"/>
    <x v="2427"/>
    <x v="4188"/>
    <x v="24"/>
    <x v="2"/>
  </r>
  <r>
    <x v="0"/>
    <n v="1185732"/>
    <x v="412"/>
    <x v="3"/>
    <x v="38"/>
    <x v="41"/>
    <x v="2"/>
    <x v="1"/>
    <n v="34"/>
    <x v="203"/>
    <x v="1574"/>
    <x v="4189"/>
    <x v="33"/>
    <x v="2"/>
  </r>
  <r>
    <x v="0"/>
    <n v="1185732"/>
    <x v="412"/>
    <x v="3"/>
    <x v="38"/>
    <x v="41"/>
    <x v="3"/>
    <x v="1"/>
    <n v="34"/>
    <x v="226"/>
    <x v="2615"/>
    <x v="4190"/>
    <x v="23"/>
    <x v="2"/>
  </r>
  <r>
    <x v="0"/>
    <n v="1185732"/>
    <x v="412"/>
    <x v="3"/>
    <x v="38"/>
    <x v="41"/>
    <x v="4"/>
    <x v="0"/>
    <n v="42"/>
    <x v="183"/>
    <x v="1937"/>
    <x v="4191"/>
    <x v="34"/>
    <x v="2"/>
  </r>
  <r>
    <x v="3"/>
    <n v="1185732"/>
    <x v="412"/>
    <x v="3"/>
    <x v="38"/>
    <x v="41"/>
    <x v="5"/>
    <x v="1"/>
    <n v="49"/>
    <x v="201"/>
    <x v="2616"/>
    <x v="4192"/>
    <x v="60"/>
    <x v="2"/>
  </r>
  <r>
    <x v="3"/>
    <n v="1185732"/>
    <x v="443"/>
    <x v="3"/>
    <x v="38"/>
    <x v="41"/>
    <x v="0"/>
    <x v="0"/>
    <n v="41"/>
    <x v="205"/>
    <x v="2617"/>
    <x v="4193"/>
    <x v="27"/>
    <x v="2"/>
  </r>
  <r>
    <x v="3"/>
    <n v="1185732"/>
    <x v="443"/>
    <x v="3"/>
    <x v="38"/>
    <x v="41"/>
    <x v="1"/>
    <x v="0"/>
    <n v="32"/>
    <x v="249"/>
    <x v="2618"/>
    <x v="4194"/>
    <x v="29"/>
    <x v="2"/>
  </r>
  <r>
    <x v="3"/>
    <n v="1185732"/>
    <x v="443"/>
    <x v="3"/>
    <x v="38"/>
    <x v="41"/>
    <x v="2"/>
    <x v="1"/>
    <n v="32"/>
    <x v="282"/>
    <x v="2619"/>
    <x v="4195"/>
    <x v="27"/>
    <x v="2"/>
  </r>
  <r>
    <x v="3"/>
    <n v="1185732"/>
    <x v="443"/>
    <x v="3"/>
    <x v="38"/>
    <x v="41"/>
    <x v="3"/>
    <x v="1"/>
    <n v="34"/>
    <x v="239"/>
    <x v="1450"/>
    <x v="4196"/>
    <x v="33"/>
    <x v="2"/>
  </r>
  <r>
    <x v="3"/>
    <n v="1185732"/>
    <x v="443"/>
    <x v="3"/>
    <x v="38"/>
    <x v="41"/>
    <x v="4"/>
    <x v="0"/>
    <n v="55"/>
    <x v="200"/>
    <x v="2620"/>
    <x v="4197"/>
    <x v="38"/>
    <x v="2"/>
  </r>
  <r>
    <x v="3"/>
    <n v="1185732"/>
    <x v="443"/>
    <x v="3"/>
    <x v="38"/>
    <x v="41"/>
    <x v="5"/>
    <x v="1"/>
    <n v="59"/>
    <x v="249"/>
    <x v="2621"/>
    <x v="4198"/>
    <x v="59"/>
    <x v="2"/>
  </r>
  <r>
    <x v="3"/>
    <n v="1185732"/>
    <x v="472"/>
    <x v="3"/>
    <x v="38"/>
    <x v="41"/>
    <x v="0"/>
    <x v="0"/>
    <n v="54"/>
    <x v="135"/>
    <x v="1889"/>
    <x v="4199"/>
    <x v="23"/>
    <x v="2"/>
  </r>
  <r>
    <x v="3"/>
    <n v="1185732"/>
    <x v="472"/>
    <x v="3"/>
    <x v="38"/>
    <x v="41"/>
    <x v="1"/>
    <x v="0"/>
    <n v="47"/>
    <x v="250"/>
    <x v="2260"/>
    <x v="4200"/>
    <x v="28"/>
    <x v="2"/>
  </r>
  <r>
    <x v="3"/>
    <n v="1185732"/>
    <x v="472"/>
    <x v="3"/>
    <x v="38"/>
    <x v="41"/>
    <x v="2"/>
    <x v="1"/>
    <n v="47"/>
    <x v="170"/>
    <x v="2622"/>
    <x v="4201"/>
    <x v="23"/>
    <x v="2"/>
  </r>
  <r>
    <x v="3"/>
    <n v="1185732"/>
    <x v="472"/>
    <x v="3"/>
    <x v="38"/>
    <x v="41"/>
    <x v="3"/>
    <x v="1"/>
    <n v="49"/>
    <x v="176"/>
    <x v="2623"/>
    <x v="4202"/>
    <x v="30"/>
    <x v="2"/>
  </r>
  <r>
    <x v="3"/>
    <n v="1185732"/>
    <x v="472"/>
    <x v="3"/>
    <x v="38"/>
    <x v="41"/>
    <x v="4"/>
    <x v="0"/>
    <n v="59"/>
    <x v="229"/>
    <x v="2624"/>
    <x v="4203"/>
    <x v="22"/>
    <x v="2"/>
  </r>
  <r>
    <x v="3"/>
    <n v="1185732"/>
    <x v="472"/>
    <x v="3"/>
    <x v="38"/>
    <x v="41"/>
    <x v="5"/>
    <x v="1"/>
    <n v="59"/>
    <x v="246"/>
    <x v="1575"/>
    <x v="4204"/>
    <x v="9"/>
    <x v="2"/>
  </r>
  <r>
    <x v="3"/>
    <n v="1185732"/>
    <x v="167"/>
    <x v="3"/>
    <x v="38"/>
    <x v="41"/>
    <x v="0"/>
    <x v="0"/>
    <n v="28"/>
    <x v="214"/>
    <x v="2625"/>
    <x v="4205"/>
    <x v="18"/>
    <x v="2"/>
  </r>
  <r>
    <x v="3"/>
    <n v="1185732"/>
    <x v="167"/>
    <x v="3"/>
    <x v="38"/>
    <x v="41"/>
    <x v="1"/>
    <x v="0"/>
    <n v="29"/>
    <x v="227"/>
    <x v="2589"/>
    <x v="4141"/>
    <x v="24"/>
    <x v="2"/>
  </r>
  <r>
    <x v="3"/>
    <n v="1185732"/>
    <x v="167"/>
    <x v="3"/>
    <x v="38"/>
    <x v="41"/>
    <x v="2"/>
    <x v="1"/>
    <n v="18"/>
    <x v="188"/>
    <x v="2480"/>
    <x v="4206"/>
    <x v="33"/>
    <x v="2"/>
  </r>
  <r>
    <x v="3"/>
    <n v="1185732"/>
    <x v="167"/>
    <x v="3"/>
    <x v="38"/>
    <x v="41"/>
    <x v="3"/>
    <x v="1"/>
    <n v="23"/>
    <x v="225"/>
    <x v="2626"/>
    <x v="4207"/>
    <x v="18"/>
    <x v="2"/>
  </r>
  <r>
    <x v="3"/>
    <n v="1185732"/>
    <x v="167"/>
    <x v="3"/>
    <x v="38"/>
    <x v="41"/>
    <x v="4"/>
    <x v="0"/>
    <n v="38"/>
    <x v="222"/>
    <x v="1449"/>
    <x v="4208"/>
    <x v="26"/>
    <x v="2"/>
  </r>
  <r>
    <x v="3"/>
    <n v="1185732"/>
    <x v="167"/>
    <x v="3"/>
    <x v="38"/>
    <x v="41"/>
    <x v="5"/>
    <x v="1"/>
    <n v="28"/>
    <x v="201"/>
    <x v="2627"/>
    <x v="4209"/>
    <x v="9"/>
    <x v="2"/>
  </r>
  <r>
    <x v="3"/>
    <n v="1185732"/>
    <x v="198"/>
    <x v="3"/>
    <x v="38"/>
    <x v="41"/>
    <x v="0"/>
    <x v="0"/>
    <n v="29"/>
    <x v="150"/>
    <x v="1057"/>
    <x v="4210"/>
    <x v="33"/>
    <x v="2"/>
  </r>
  <r>
    <x v="3"/>
    <n v="1185732"/>
    <x v="198"/>
    <x v="3"/>
    <x v="38"/>
    <x v="41"/>
    <x v="1"/>
    <x v="0"/>
    <n v="29"/>
    <x v="203"/>
    <x v="1568"/>
    <x v="4211"/>
    <x v="29"/>
    <x v="2"/>
  </r>
  <r>
    <x v="3"/>
    <n v="1185732"/>
    <x v="198"/>
    <x v="3"/>
    <x v="38"/>
    <x v="41"/>
    <x v="2"/>
    <x v="1"/>
    <n v="20"/>
    <x v="180"/>
    <x v="2628"/>
    <x v="4212"/>
    <x v="30"/>
    <x v="2"/>
  </r>
  <r>
    <x v="3"/>
    <n v="1185732"/>
    <x v="198"/>
    <x v="3"/>
    <x v="39"/>
    <x v="42"/>
    <x v="3"/>
    <x v="1"/>
    <n v="23"/>
    <x v="187"/>
    <x v="2629"/>
    <x v="4213"/>
    <x v="30"/>
    <x v="2"/>
  </r>
  <r>
    <x v="3"/>
    <n v="1185732"/>
    <x v="198"/>
    <x v="3"/>
    <x v="39"/>
    <x v="42"/>
    <x v="4"/>
    <x v="0"/>
    <n v="38"/>
    <x v="183"/>
    <x v="1126"/>
    <x v="4214"/>
    <x v="22"/>
    <x v="2"/>
  </r>
  <r>
    <x v="3"/>
    <n v="1185732"/>
    <x v="198"/>
    <x v="3"/>
    <x v="39"/>
    <x v="42"/>
    <x v="5"/>
    <x v="1"/>
    <n v="14"/>
    <x v="188"/>
    <x v="2529"/>
    <x v="4215"/>
    <x v="48"/>
    <x v="2"/>
  </r>
  <r>
    <x v="3"/>
    <n v="1185732"/>
    <x v="704"/>
    <x v="3"/>
    <x v="39"/>
    <x v="42"/>
    <x v="0"/>
    <x v="0"/>
    <n v="19"/>
    <x v="286"/>
    <x v="2630"/>
    <x v="4216"/>
    <x v="33"/>
    <x v="2"/>
  </r>
  <r>
    <x v="3"/>
    <n v="1185732"/>
    <x v="704"/>
    <x v="3"/>
    <x v="39"/>
    <x v="42"/>
    <x v="1"/>
    <x v="0"/>
    <n v="19"/>
    <x v="178"/>
    <x v="2631"/>
    <x v="4217"/>
    <x v="0"/>
    <x v="2"/>
  </r>
  <r>
    <x v="3"/>
    <n v="1185732"/>
    <x v="704"/>
    <x v="3"/>
    <x v="39"/>
    <x v="42"/>
    <x v="2"/>
    <x v="1"/>
    <n v="9"/>
    <x v="229"/>
    <x v="2632"/>
    <x v="4218"/>
    <x v="27"/>
    <x v="2"/>
  </r>
  <r>
    <x v="3"/>
    <n v="1185732"/>
    <x v="704"/>
    <x v="3"/>
    <x v="39"/>
    <x v="42"/>
    <x v="3"/>
    <x v="1"/>
    <n v="14"/>
    <x v="187"/>
    <x v="2633"/>
    <x v="4219"/>
    <x v="33"/>
    <x v="2"/>
  </r>
  <r>
    <x v="3"/>
    <n v="1185732"/>
    <x v="704"/>
    <x v="3"/>
    <x v="39"/>
    <x v="42"/>
    <x v="4"/>
    <x v="0"/>
    <n v="29"/>
    <x v="171"/>
    <x v="2634"/>
    <x v="4220"/>
    <x v="22"/>
    <x v="2"/>
  </r>
  <r>
    <x v="3"/>
    <n v="1185732"/>
    <x v="704"/>
    <x v="3"/>
    <x v="39"/>
    <x v="42"/>
    <x v="5"/>
    <x v="1"/>
    <n v="18"/>
    <x v="184"/>
    <x v="2635"/>
    <x v="4221"/>
    <x v="64"/>
    <x v="2"/>
  </r>
  <r>
    <x v="3"/>
    <n v="1185732"/>
    <x v="721"/>
    <x v="3"/>
    <x v="39"/>
    <x v="42"/>
    <x v="0"/>
    <x v="0"/>
    <n v="18"/>
    <x v="185"/>
    <x v="2614"/>
    <x v="4222"/>
    <x v="33"/>
    <x v="2"/>
  </r>
  <r>
    <x v="3"/>
    <n v="1185732"/>
    <x v="721"/>
    <x v="3"/>
    <x v="39"/>
    <x v="42"/>
    <x v="1"/>
    <x v="0"/>
    <n v="20"/>
    <x v="203"/>
    <x v="2636"/>
    <x v="4223"/>
    <x v="24"/>
    <x v="2"/>
  </r>
  <r>
    <x v="3"/>
    <n v="1185732"/>
    <x v="721"/>
    <x v="3"/>
    <x v="39"/>
    <x v="42"/>
    <x v="2"/>
    <x v="1"/>
    <n v="9"/>
    <x v="207"/>
    <x v="2637"/>
    <x v="4224"/>
    <x v="30"/>
    <x v="2"/>
  </r>
  <r>
    <x v="3"/>
    <n v="1185732"/>
    <x v="721"/>
    <x v="3"/>
    <x v="39"/>
    <x v="42"/>
    <x v="3"/>
    <x v="1"/>
    <n v="15"/>
    <x v="223"/>
    <x v="2638"/>
    <x v="4225"/>
    <x v="33"/>
    <x v="2"/>
  </r>
  <r>
    <x v="3"/>
    <n v="1185732"/>
    <x v="721"/>
    <x v="3"/>
    <x v="39"/>
    <x v="42"/>
    <x v="4"/>
    <x v="0"/>
    <n v="55"/>
    <x v="259"/>
    <x v="2639"/>
    <x v="2498"/>
    <x v="26"/>
    <x v="2"/>
  </r>
  <r>
    <x v="3"/>
    <n v="1185732"/>
    <x v="721"/>
    <x v="3"/>
    <x v="39"/>
    <x v="42"/>
    <x v="5"/>
    <x v="1"/>
    <n v="49"/>
    <x v="176"/>
    <x v="2623"/>
    <x v="4226"/>
    <x v="9"/>
    <x v="2"/>
  </r>
  <r>
    <x v="3"/>
    <n v="1185732"/>
    <x v="257"/>
    <x v="3"/>
    <x v="39"/>
    <x v="42"/>
    <x v="0"/>
    <x v="0"/>
    <n v="58"/>
    <x v="189"/>
    <x v="810"/>
    <x v="4227"/>
    <x v="33"/>
    <x v="2"/>
  </r>
  <r>
    <x v="3"/>
    <n v="1185732"/>
    <x v="257"/>
    <x v="3"/>
    <x v="39"/>
    <x v="42"/>
    <x v="1"/>
    <x v="0"/>
    <n v="39"/>
    <x v="50"/>
    <x v="1013"/>
    <x v="4228"/>
    <x v="29"/>
    <x v="2"/>
  </r>
  <r>
    <x v="3"/>
    <n v="1185732"/>
    <x v="257"/>
    <x v="3"/>
    <x v="39"/>
    <x v="42"/>
    <x v="2"/>
    <x v="1"/>
    <n v="33"/>
    <x v="200"/>
    <x v="2640"/>
    <x v="4229"/>
    <x v="18"/>
    <x v="2"/>
  </r>
  <r>
    <x v="3"/>
    <n v="1185732"/>
    <x v="257"/>
    <x v="3"/>
    <x v="39"/>
    <x v="42"/>
    <x v="3"/>
    <x v="1"/>
    <n v="32"/>
    <x v="183"/>
    <x v="2641"/>
    <x v="4230"/>
    <x v="27"/>
    <x v="2"/>
  </r>
  <r>
    <x v="3"/>
    <n v="1185732"/>
    <x v="257"/>
    <x v="3"/>
    <x v="39"/>
    <x v="42"/>
    <x v="4"/>
    <x v="0"/>
    <n v="44"/>
    <x v="206"/>
    <x v="2642"/>
    <x v="4231"/>
    <x v="22"/>
    <x v="2"/>
  </r>
  <r>
    <x v="3"/>
    <n v="1185732"/>
    <x v="257"/>
    <x v="3"/>
    <x v="39"/>
    <x v="42"/>
    <x v="5"/>
    <x v="1"/>
    <n v="47"/>
    <x v="228"/>
    <x v="2643"/>
    <x v="4232"/>
    <x v="48"/>
    <x v="2"/>
  </r>
  <r>
    <x v="3"/>
    <n v="1185732"/>
    <x v="287"/>
    <x v="3"/>
    <x v="39"/>
    <x v="42"/>
    <x v="0"/>
    <x v="0"/>
    <n v="32"/>
    <x v="160"/>
    <x v="2644"/>
    <x v="4233"/>
    <x v="27"/>
    <x v="2"/>
  </r>
  <r>
    <x v="3"/>
    <n v="1185732"/>
    <x v="287"/>
    <x v="3"/>
    <x v="39"/>
    <x v="42"/>
    <x v="1"/>
    <x v="0"/>
    <n v="27"/>
    <x v="228"/>
    <x v="1963"/>
    <x v="2892"/>
    <x v="29"/>
    <x v="2"/>
  </r>
  <r>
    <x v="3"/>
    <n v="1185732"/>
    <x v="287"/>
    <x v="3"/>
    <x v="39"/>
    <x v="42"/>
    <x v="2"/>
    <x v="1"/>
    <n v="24"/>
    <x v="239"/>
    <x v="2645"/>
    <x v="4234"/>
    <x v="27"/>
    <x v="2"/>
  </r>
  <r>
    <x v="3"/>
    <n v="1185732"/>
    <x v="287"/>
    <x v="3"/>
    <x v="39"/>
    <x v="42"/>
    <x v="3"/>
    <x v="1"/>
    <n v="24"/>
    <x v="172"/>
    <x v="2646"/>
    <x v="4235"/>
    <x v="33"/>
    <x v="2"/>
  </r>
  <r>
    <x v="3"/>
    <n v="1185732"/>
    <x v="287"/>
    <x v="3"/>
    <x v="39"/>
    <x v="42"/>
    <x v="4"/>
    <x v="0"/>
    <n v="34"/>
    <x v="219"/>
    <x v="1116"/>
    <x v="4236"/>
    <x v="38"/>
    <x v="2"/>
  </r>
  <r>
    <x v="3"/>
    <n v="1185732"/>
    <x v="287"/>
    <x v="3"/>
    <x v="39"/>
    <x v="42"/>
    <x v="5"/>
    <x v="1"/>
    <n v="51"/>
    <x v="230"/>
    <x v="1114"/>
    <x v="4237"/>
    <x v="9"/>
    <x v="2"/>
  </r>
  <r>
    <x v="3"/>
    <n v="1185732"/>
    <x v="316"/>
    <x v="3"/>
    <x v="39"/>
    <x v="42"/>
    <x v="0"/>
    <x v="0"/>
    <n v="45"/>
    <x v="197"/>
    <x v="2647"/>
    <x v="4238"/>
    <x v="23"/>
    <x v="2"/>
  </r>
  <r>
    <x v="3"/>
    <n v="1185732"/>
    <x v="316"/>
    <x v="3"/>
    <x v="39"/>
    <x v="42"/>
    <x v="1"/>
    <x v="0"/>
    <n v="42"/>
    <x v="237"/>
    <x v="2166"/>
    <x v="3129"/>
    <x v="29"/>
    <x v="2"/>
  </r>
  <r>
    <x v="3"/>
    <n v="1185732"/>
    <x v="316"/>
    <x v="3"/>
    <x v="39"/>
    <x v="42"/>
    <x v="2"/>
    <x v="1"/>
    <n v="38"/>
    <x v="176"/>
    <x v="2648"/>
    <x v="4239"/>
    <x v="30"/>
    <x v="2"/>
  </r>
  <r>
    <x v="3"/>
    <n v="1185732"/>
    <x v="316"/>
    <x v="3"/>
    <x v="39"/>
    <x v="42"/>
    <x v="3"/>
    <x v="1"/>
    <n v="38"/>
    <x v="175"/>
    <x v="1431"/>
    <x v="4240"/>
    <x v="23"/>
    <x v="2"/>
  </r>
  <r>
    <x v="3"/>
    <n v="1185732"/>
    <x v="316"/>
    <x v="3"/>
    <x v="39"/>
    <x v="42"/>
    <x v="4"/>
    <x v="0"/>
    <n v="48"/>
    <x v="50"/>
    <x v="2427"/>
    <x v="2559"/>
    <x v="26"/>
    <x v="2"/>
  </r>
  <r>
    <x v="3"/>
    <n v="1185732"/>
    <x v="316"/>
    <x v="3"/>
    <x v="39"/>
    <x v="42"/>
    <x v="5"/>
    <x v="1"/>
    <n v="52"/>
    <x v="198"/>
    <x v="2649"/>
    <x v="1392"/>
    <x v="64"/>
    <x v="2"/>
  </r>
  <r>
    <x v="3"/>
    <n v="1185732"/>
    <x v="348"/>
    <x v="3"/>
    <x v="39"/>
    <x v="42"/>
    <x v="0"/>
    <x v="0"/>
    <n v="46"/>
    <x v="174"/>
    <x v="2650"/>
    <x v="4241"/>
    <x v="23"/>
    <x v="2"/>
  </r>
  <r>
    <x v="3"/>
    <n v="1185732"/>
    <x v="348"/>
    <x v="3"/>
    <x v="39"/>
    <x v="42"/>
    <x v="1"/>
    <x v="0"/>
    <n v="43"/>
    <x v="199"/>
    <x v="2651"/>
    <x v="4242"/>
    <x v="28"/>
    <x v="2"/>
  </r>
  <r>
    <x v="3"/>
    <n v="1185732"/>
    <x v="348"/>
    <x v="3"/>
    <x v="39"/>
    <x v="42"/>
    <x v="2"/>
    <x v="1"/>
    <n v="39"/>
    <x v="195"/>
    <x v="1131"/>
    <x v="2989"/>
    <x v="8"/>
    <x v="2"/>
  </r>
  <r>
    <x v="3"/>
    <n v="1185732"/>
    <x v="348"/>
    <x v="3"/>
    <x v="39"/>
    <x v="42"/>
    <x v="3"/>
    <x v="1"/>
    <n v="39"/>
    <x v="50"/>
    <x v="1013"/>
    <x v="4243"/>
    <x v="18"/>
    <x v="2"/>
  </r>
  <r>
    <x v="3"/>
    <n v="1185732"/>
    <x v="348"/>
    <x v="3"/>
    <x v="39"/>
    <x v="42"/>
    <x v="4"/>
    <x v="0"/>
    <n v="48"/>
    <x v="219"/>
    <x v="2545"/>
    <x v="4244"/>
    <x v="42"/>
    <x v="2"/>
  </r>
  <r>
    <x v="3"/>
    <n v="1185732"/>
    <x v="348"/>
    <x v="3"/>
    <x v="39"/>
    <x v="42"/>
    <x v="5"/>
    <x v="1"/>
    <n v="52"/>
    <x v="240"/>
    <x v="1712"/>
    <x v="4245"/>
    <x v="48"/>
    <x v="2"/>
  </r>
  <r>
    <x v="3"/>
    <n v="1185732"/>
    <x v="380"/>
    <x v="3"/>
    <x v="39"/>
    <x v="42"/>
    <x v="0"/>
    <x v="0"/>
    <n v="33"/>
    <x v="231"/>
    <x v="1761"/>
    <x v="4246"/>
    <x v="33"/>
    <x v="2"/>
  </r>
  <r>
    <x v="3"/>
    <n v="1185732"/>
    <x v="380"/>
    <x v="3"/>
    <x v="39"/>
    <x v="42"/>
    <x v="1"/>
    <x v="0"/>
    <n v="29"/>
    <x v="188"/>
    <x v="2022"/>
    <x v="4247"/>
    <x v="18"/>
    <x v="2"/>
  </r>
  <r>
    <x v="3"/>
    <n v="1185732"/>
    <x v="380"/>
    <x v="3"/>
    <x v="39"/>
    <x v="42"/>
    <x v="2"/>
    <x v="1"/>
    <n v="24"/>
    <x v="178"/>
    <x v="2603"/>
    <x v="4248"/>
    <x v="18"/>
    <x v="2"/>
  </r>
  <r>
    <x v="3"/>
    <n v="1185732"/>
    <x v="380"/>
    <x v="3"/>
    <x v="39"/>
    <x v="42"/>
    <x v="3"/>
    <x v="1"/>
    <n v="23"/>
    <x v="171"/>
    <x v="2652"/>
    <x v="4249"/>
    <x v="18"/>
    <x v="2"/>
  </r>
  <r>
    <x v="3"/>
    <n v="1185732"/>
    <x v="380"/>
    <x v="3"/>
    <x v="39"/>
    <x v="42"/>
    <x v="4"/>
    <x v="0"/>
    <n v="33"/>
    <x v="204"/>
    <x v="2653"/>
    <x v="4250"/>
    <x v="42"/>
    <x v="2"/>
  </r>
  <r>
    <x v="3"/>
    <n v="1185732"/>
    <x v="380"/>
    <x v="3"/>
    <x v="39"/>
    <x v="42"/>
    <x v="5"/>
    <x v="1"/>
    <n v="38"/>
    <x v="239"/>
    <x v="1447"/>
    <x v="4251"/>
    <x v="0"/>
    <x v="2"/>
  </r>
  <r>
    <x v="3"/>
    <n v="1185732"/>
    <x v="409"/>
    <x v="3"/>
    <x v="39"/>
    <x v="42"/>
    <x v="0"/>
    <x v="0"/>
    <n v="43"/>
    <x v="161"/>
    <x v="1436"/>
    <x v="4252"/>
    <x v="23"/>
    <x v="2"/>
  </r>
  <r>
    <x v="3"/>
    <n v="1185732"/>
    <x v="409"/>
    <x v="3"/>
    <x v="39"/>
    <x v="42"/>
    <x v="1"/>
    <x v="0"/>
    <n v="33"/>
    <x v="181"/>
    <x v="1143"/>
    <x v="4253"/>
    <x v="35"/>
    <x v="2"/>
  </r>
  <r>
    <x v="3"/>
    <n v="1185732"/>
    <x v="409"/>
    <x v="3"/>
    <x v="39"/>
    <x v="42"/>
    <x v="2"/>
    <x v="1"/>
    <n v="34"/>
    <x v="204"/>
    <x v="2600"/>
    <x v="4254"/>
    <x v="30"/>
    <x v="2"/>
  </r>
  <r>
    <x v="3"/>
    <n v="1185732"/>
    <x v="409"/>
    <x v="3"/>
    <x v="39"/>
    <x v="42"/>
    <x v="3"/>
    <x v="1"/>
    <n v="32"/>
    <x v="204"/>
    <x v="2603"/>
    <x v="4255"/>
    <x v="33"/>
    <x v="2"/>
  </r>
  <r>
    <x v="3"/>
    <n v="1185732"/>
    <x v="409"/>
    <x v="3"/>
    <x v="39"/>
    <x v="42"/>
    <x v="4"/>
    <x v="0"/>
    <n v="44"/>
    <x v="204"/>
    <x v="2654"/>
    <x v="4256"/>
    <x v="32"/>
    <x v="2"/>
  </r>
  <r>
    <x v="3"/>
    <n v="1185732"/>
    <x v="409"/>
    <x v="3"/>
    <x v="39"/>
    <x v="42"/>
    <x v="5"/>
    <x v="1"/>
    <n v="46"/>
    <x v="188"/>
    <x v="1035"/>
    <x v="4257"/>
    <x v="48"/>
    <x v="2"/>
  </r>
  <r>
    <x v="3"/>
    <n v="1185732"/>
    <x v="440"/>
    <x v="3"/>
    <x v="39"/>
    <x v="42"/>
    <x v="0"/>
    <x v="0"/>
    <n v="41"/>
    <x v="233"/>
    <x v="2221"/>
    <x v="4258"/>
    <x v="30"/>
    <x v="2"/>
  </r>
  <r>
    <x v="3"/>
    <n v="1185732"/>
    <x v="440"/>
    <x v="3"/>
    <x v="39"/>
    <x v="42"/>
    <x v="1"/>
    <x v="0"/>
    <n v="32"/>
    <x v="252"/>
    <x v="2655"/>
    <x v="4259"/>
    <x v="28"/>
    <x v="2"/>
  </r>
  <r>
    <x v="3"/>
    <n v="1185732"/>
    <x v="440"/>
    <x v="3"/>
    <x v="39"/>
    <x v="42"/>
    <x v="2"/>
    <x v="1"/>
    <n v="33"/>
    <x v="173"/>
    <x v="2656"/>
    <x v="4260"/>
    <x v="23"/>
    <x v="2"/>
  </r>
  <r>
    <x v="3"/>
    <n v="1185732"/>
    <x v="440"/>
    <x v="3"/>
    <x v="39"/>
    <x v="42"/>
    <x v="3"/>
    <x v="1"/>
    <n v="33"/>
    <x v="188"/>
    <x v="1401"/>
    <x v="4261"/>
    <x v="18"/>
    <x v="2"/>
  </r>
  <r>
    <x v="3"/>
    <n v="1185732"/>
    <x v="440"/>
    <x v="3"/>
    <x v="39"/>
    <x v="42"/>
    <x v="4"/>
    <x v="0"/>
    <n v="58"/>
    <x v="195"/>
    <x v="1964"/>
    <x v="4262"/>
    <x v="26"/>
    <x v="2"/>
  </r>
  <r>
    <x v="3"/>
    <n v="1185732"/>
    <x v="440"/>
    <x v="3"/>
    <x v="39"/>
    <x v="42"/>
    <x v="5"/>
    <x v="1"/>
    <n v="61"/>
    <x v="41"/>
    <x v="2657"/>
    <x v="4263"/>
    <x v="48"/>
    <x v="2"/>
  </r>
  <r>
    <x v="3"/>
    <n v="1185732"/>
    <x v="469"/>
    <x v="3"/>
    <x v="39"/>
    <x v="42"/>
    <x v="0"/>
    <x v="0"/>
    <n v="58"/>
    <x v="216"/>
    <x v="2658"/>
    <x v="4264"/>
    <x v="33"/>
    <x v="2"/>
  </r>
  <r>
    <x v="3"/>
    <n v="1185732"/>
    <x v="469"/>
    <x v="3"/>
    <x v="39"/>
    <x v="42"/>
    <x v="1"/>
    <x v="0"/>
    <n v="49"/>
    <x v="240"/>
    <x v="1114"/>
    <x v="4265"/>
    <x v="28"/>
    <x v="2"/>
  </r>
  <r>
    <x v="3"/>
    <n v="1185732"/>
    <x v="469"/>
    <x v="3"/>
    <x v="39"/>
    <x v="42"/>
    <x v="2"/>
    <x v="1"/>
    <n v="45"/>
    <x v="237"/>
    <x v="2659"/>
    <x v="4266"/>
    <x v="27"/>
    <x v="2"/>
  </r>
  <r>
    <x v="3"/>
    <n v="1185732"/>
    <x v="469"/>
    <x v="3"/>
    <x v="39"/>
    <x v="42"/>
    <x v="3"/>
    <x v="1"/>
    <n v="48"/>
    <x v="201"/>
    <x v="1772"/>
    <x v="4136"/>
    <x v="18"/>
    <x v="2"/>
  </r>
  <r>
    <x v="3"/>
    <n v="1185732"/>
    <x v="469"/>
    <x v="3"/>
    <x v="39"/>
    <x v="42"/>
    <x v="4"/>
    <x v="0"/>
    <n v="57"/>
    <x v="201"/>
    <x v="2660"/>
    <x v="4267"/>
    <x v="38"/>
    <x v="2"/>
  </r>
  <r>
    <x v="3"/>
    <n v="1185732"/>
    <x v="469"/>
    <x v="3"/>
    <x v="39"/>
    <x v="42"/>
    <x v="5"/>
    <x v="1"/>
    <n v="59"/>
    <x v="246"/>
    <x v="1575"/>
    <x v="4268"/>
    <x v="59"/>
    <x v="2"/>
  </r>
  <r>
    <x v="3"/>
    <n v="1185732"/>
    <x v="174"/>
    <x v="3"/>
    <x v="39"/>
    <x v="42"/>
    <x v="0"/>
    <x v="0"/>
    <n v="32"/>
    <x v="150"/>
    <x v="1054"/>
    <x v="4269"/>
    <x v="59"/>
    <x v="2"/>
  </r>
  <r>
    <x v="3"/>
    <n v="1185732"/>
    <x v="174"/>
    <x v="3"/>
    <x v="39"/>
    <x v="42"/>
    <x v="1"/>
    <x v="0"/>
    <n v="32"/>
    <x v="252"/>
    <x v="2655"/>
    <x v="3907"/>
    <x v="48"/>
    <x v="2"/>
  </r>
  <r>
    <x v="3"/>
    <n v="1185732"/>
    <x v="174"/>
    <x v="3"/>
    <x v="39"/>
    <x v="42"/>
    <x v="2"/>
    <x v="1"/>
    <n v="24"/>
    <x v="237"/>
    <x v="2661"/>
    <x v="4270"/>
    <x v="18"/>
    <x v="2"/>
  </r>
  <r>
    <x v="3"/>
    <n v="1185732"/>
    <x v="174"/>
    <x v="3"/>
    <x v="39"/>
    <x v="42"/>
    <x v="3"/>
    <x v="1"/>
    <n v="28"/>
    <x v="178"/>
    <x v="2467"/>
    <x v="3954"/>
    <x v="35"/>
    <x v="2"/>
  </r>
  <r>
    <x v="3"/>
    <n v="1185732"/>
    <x v="174"/>
    <x v="3"/>
    <x v="39"/>
    <x v="42"/>
    <x v="4"/>
    <x v="0"/>
    <n v="41"/>
    <x v="208"/>
    <x v="2662"/>
    <x v="4271"/>
    <x v="27"/>
    <x v="2"/>
  </r>
  <r>
    <x v="3"/>
    <n v="1185732"/>
    <x v="174"/>
    <x v="3"/>
    <x v="39"/>
    <x v="42"/>
    <x v="5"/>
    <x v="1"/>
    <n v="32"/>
    <x v="199"/>
    <x v="1165"/>
    <x v="3465"/>
    <x v="0"/>
    <x v="2"/>
  </r>
  <r>
    <x v="3"/>
    <n v="1185732"/>
    <x v="205"/>
    <x v="3"/>
    <x v="39"/>
    <x v="42"/>
    <x v="0"/>
    <x v="0"/>
    <n v="34"/>
    <x v="160"/>
    <x v="1302"/>
    <x v="4272"/>
    <x v="9"/>
    <x v="2"/>
  </r>
  <r>
    <x v="3"/>
    <n v="1185732"/>
    <x v="205"/>
    <x v="3"/>
    <x v="39"/>
    <x v="42"/>
    <x v="1"/>
    <x v="0"/>
    <n v="34"/>
    <x v="239"/>
    <x v="1450"/>
    <x v="4273"/>
    <x v="48"/>
    <x v="2"/>
  </r>
  <r>
    <x v="3"/>
    <n v="1185732"/>
    <x v="205"/>
    <x v="3"/>
    <x v="39"/>
    <x v="42"/>
    <x v="2"/>
    <x v="1"/>
    <n v="24"/>
    <x v="201"/>
    <x v="2663"/>
    <x v="4274"/>
    <x v="0"/>
    <x v="2"/>
  </r>
  <r>
    <x v="3"/>
    <n v="1185732"/>
    <x v="205"/>
    <x v="3"/>
    <x v="40"/>
    <x v="43"/>
    <x v="3"/>
    <x v="1"/>
    <n v="29"/>
    <x v="218"/>
    <x v="2664"/>
    <x v="4275"/>
    <x v="28"/>
    <x v="2"/>
  </r>
  <r>
    <x v="3"/>
    <n v="1185732"/>
    <x v="205"/>
    <x v="3"/>
    <x v="40"/>
    <x v="43"/>
    <x v="4"/>
    <x v="0"/>
    <n v="41"/>
    <x v="208"/>
    <x v="2662"/>
    <x v="4271"/>
    <x v="27"/>
    <x v="2"/>
  </r>
  <r>
    <x v="3"/>
    <n v="1185732"/>
    <x v="205"/>
    <x v="3"/>
    <x v="40"/>
    <x v="43"/>
    <x v="5"/>
    <x v="1"/>
    <n v="19"/>
    <x v="41"/>
    <x v="2432"/>
    <x v="4276"/>
    <x v="48"/>
    <x v="2"/>
  </r>
  <r>
    <x v="3"/>
    <n v="1185732"/>
    <x v="214"/>
    <x v="3"/>
    <x v="40"/>
    <x v="43"/>
    <x v="0"/>
    <x v="0"/>
    <n v="23"/>
    <x v="287"/>
    <x v="2665"/>
    <x v="4277"/>
    <x v="48"/>
    <x v="2"/>
  </r>
  <r>
    <x v="3"/>
    <n v="1185732"/>
    <x v="214"/>
    <x v="3"/>
    <x v="40"/>
    <x v="43"/>
    <x v="1"/>
    <x v="0"/>
    <n v="23"/>
    <x v="176"/>
    <x v="2666"/>
    <x v="4278"/>
    <x v="9"/>
    <x v="2"/>
  </r>
  <r>
    <x v="3"/>
    <n v="1185732"/>
    <x v="214"/>
    <x v="3"/>
    <x v="40"/>
    <x v="43"/>
    <x v="2"/>
    <x v="1"/>
    <n v="14"/>
    <x v="249"/>
    <x v="2534"/>
    <x v="4004"/>
    <x v="0"/>
    <x v="2"/>
  </r>
  <r>
    <x v="3"/>
    <n v="1185732"/>
    <x v="214"/>
    <x v="3"/>
    <x v="40"/>
    <x v="43"/>
    <x v="3"/>
    <x v="1"/>
    <n v="19"/>
    <x v="226"/>
    <x v="2667"/>
    <x v="4279"/>
    <x v="18"/>
    <x v="2"/>
  </r>
  <r>
    <x v="3"/>
    <n v="1185732"/>
    <x v="214"/>
    <x v="3"/>
    <x v="40"/>
    <x v="43"/>
    <x v="4"/>
    <x v="0"/>
    <n v="32"/>
    <x v="178"/>
    <x v="2668"/>
    <x v="4280"/>
    <x v="30"/>
    <x v="2"/>
  </r>
  <r>
    <x v="3"/>
    <n v="1185732"/>
    <x v="214"/>
    <x v="3"/>
    <x v="40"/>
    <x v="43"/>
    <x v="5"/>
    <x v="1"/>
    <n v="24"/>
    <x v="238"/>
    <x v="2669"/>
    <x v="4281"/>
    <x v="59"/>
    <x v="2"/>
  </r>
  <r>
    <x v="3"/>
    <n v="1185732"/>
    <x v="233"/>
    <x v="3"/>
    <x v="40"/>
    <x v="43"/>
    <x v="0"/>
    <x v="0"/>
    <n v="23"/>
    <x v="35"/>
    <x v="2670"/>
    <x v="4282"/>
    <x v="9"/>
    <x v="2"/>
  </r>
  <r>
    <x v="3"/>
    <n v="1185732"/>
    <x v="233"/>
    <x v="3"/>
    <x v="40"/>
    <x v="43"/>
    <x v="1"/>
    <x v="0"/>
    <n v="23"/>
    <x v="190"/>
    <x v="1580"/>
    <x v="4283"/>
    <x v="59"/>
    <x v="2"/>
  </r>
  <r>
    <x v="3"/>
    <n v="1185732"/>
    <x v="233"/>
    <x v="3"/>
    <x v="40"/>
    <x v="43"/>
    <x v="2"/>
    <x v="1"/>
    <n v="14"/>
    <x v="239"/>
    <x v="2671"/>
    <x v="4284"/>
    <x v="0"/>
    <x v="2"/>
  </r>
  <r>
    <x v="3"/>
    <n v="1185732"/>
    <x v="233"/>
    <x v="3"/>
    <x v="40"/>
    <x v="43"/>
    <x v="3"/>
    <x v="1"/>
    <n v="19"/>
    <x v="218"/>
    <x v="2672"/>
    <x v="4285"/>
    <x v="35"/>
    <x v="2"/>
  </r>
  <r>
    <x v="3"/>
    <n v="1185732"/>
    <x v="233"/>
    <x v="3"/>
    <x v="40"/>
    <x v="43"/>
    <x v="4"/>
    <x v="0"/>
    <n v="61"/>
    <x v="222"/>
    <x v="2673"/>
    <x v="4286"/>
    <x v="27"/>
    <x v="2"/>
  </r>
  <r>
    <x v="3"/>
    <n v="1185732"/>
    <x v="233"/>
    <x v="3"/>
    <x v="40"/>
    <x v="43"/>
    <x v="5"/>
    <x v="1"/>
    <n v="47"/>
    <x v="249"/>
    <x v="1595"/>
    <x v="4287"/>
    <x v="9"/>
    <x v="2"/>
  </r>
  <r>
    <x v="3"/>
    <n v="1185732"/>
    <x v="264"/>
    <x v="3"/>
    <x v="40"/>
    <x v="43"/>
    <x v="0"/>
    <x v="0"/>
    <n v="54"/>
    <x v="288"/>
    <x v="2674"/>
    <x v="4288"/>
    <x v="0"/>
    <x v="2"/>
  </r>
  <r>
    <x v="3"/>
    <n v="1185732"/>
    <x v="264"/>
    <x v="3"/>
    <x v="40"/>
    <x v="43"/>
    <x v="1"/>
    <x v="0"/>
    <n v="37"/>
    <x v="201"/>
    <x v="1437"/>
    <x v="4289"/>
    <x v="9"/>
    <x v="2"/>
  </r>
  <r>
    <x v="3"/>
    <n v="1185732"/>
    <x v="264"/>
    <x v="3"/>
    <x v="40"/>
    <x v="43"/>
    <x v="2"/>
    <x v="1"/>
    <n v="34"/>
    <x v="195"/>
    <x v="2675"/>
    <x v="4290"/>
    <x v="28"/>
    <x v="2"/>
  </r>
  <r>
    <x v="3"/>
    <n v="1185732"/>
    <x v="264"/>
    <x v="3"/>
    <x v="40"/>
    <x v="43"/>
    <x v="3"/>
    <x v="1"/>
    <n v="34"/>
    <x v="200"/>
    <x v="1618"/>
    <x v="4291"/>
    <x v="29"/>
    <x v="2"/>
  </r>
  <r>
    <x v="3"/>
    <n v="1185732"/>
    <x v="264"/>
    <x v="3"/>
    <x v="40"/>
    <x v="43"/>
    <x v="4"/>
    <x v="0"/>
    <n v="44"/>
    <x v="208"/>
    <x v="2676"/>
    <x v="4292"/>
    <x v="18"/>
    <x v="2"/>
  </r>
  <r>
    <x v="3"/>
    <n v="1185732"/>
    <x v="264"/>
    <x v="3"/>
    <x v="40"/>
    <x v="43"/>
    <x v="5"/>
    <x v="1"/>
    <n v="53"/>
    <x v="250"/>
    <x v="2677"/>
    <x v="4293"/>
    <x v="59"/>
    <x v="2"/>
  </r>
  <r>
    <x v="3"/>
    <n v="1185732"/>
    <x v="294"/>
    <x v="3"/>
    <x v="40"/>
    <x v="43"/>
    <x v="0"/>
    <x v="0"/>
    <n v="36"/>
    <x v="155"/>
    <x v="1752"/>
    <x v="4294"/>
    <x v="9"/>
    <x v="2"/>
  </r>
  <r>
    <x v="3"/>
    <n v="1185732"/>
    <x v="294"/>
    <x v="3"/>
    <x v="40"/>
    <x v="43"/>
    <x v="1"/>
    <x v="0"/>
    <n v="32"/>
    <x v="198"/>
    <x v="2521"/>
    <x v="4295"/>
    <x v="60"/>
    <x v="2"/>
  </r>
  <r>
    <x v="3"/>
    <n v="1185732"/>
    <x v="294"/>
    <x v="3"/>
    <x v="40"/>
    <x v="43"/>
    <x v="2"/>
    <x v="1"/>
    <n v="27"/>
    <x v="50"/>
    <x v="2678"/>
    <x v="4296"/>
    <x v="18"/>
    <x v="2"/>
  </r>
  <r>
    <x v="3"/>
    <n v="1185732"/>
    <x v="294"/>
    <x v="3"/>
    <x v="40"/>
    <x v="43"/>
    <x v="3"/>
    <x v="1"/>
    <n v="29"/>
    <x v="219"/>
    <x v="2533"/>
    <x v="4297"/>
    <x v="28"/>
    <x v="2"/>
  </r>
  <r>
    <x v="3"/>
    <n v="1185732"/>
    <x v="294"/>
    <x v="3"/>
    <x v="40"/>
    <x v="43"/>
    <x v="4"/>
    <x v="0"/>
    <n v="36"/>
    <x v="206"/>
    <x v="1416"/>
    <x v="4298"/>
    <x v="18"/>
    <x v="2"/>
  </r>
  <r>
    <x v="3"/>
    <n v="1185732"/>
    <x v="294"/>
    <x v="3"/>
    <x v="40"/>
    <x v="43"/>
    <x v="5"/>
    <x v="1"/>
    <n v="56"/>
    <x v="250"/>
    <x v="2063"/>
    <x v="3075"/>
    <x v="48"/>
    <x v="2"/>
  </r>
  <r>
    <x v="3"/>
    <n v="1185732"/>
    <x v="323"/>
    <x v="3"/>
    <x v="40"/>
    <x v="43"/>
    <x v="0"/>
    <x v="0"/>
    <n v="51"/>
    <x v="197"/>
    <x v="2679"/>
    <x v="4299"/>
    <x v="60"/>
    <x v="2"/>
  </r>
  <r>
    <x v="3"/>
    <n v="1185732"/>
    <x v="323"/>
    <x v="3"/>
    <x v="40"/>
    <x v="43"/>
    <x v="1"/>
    <x v="0"/>
    <n v="49"/>
    <x v="199"/>
    <x v="1719"/>
    <x v="4300"/>
    <x v="0"/>
    <x v="2"/>
  </r>
  <r>
    <x v="3"/>
    <n v="1185732"/>
    <x v="323"/>
    <x v="3"/>
    <x v="40"/>
    <x v="43"/>
    <x v="2"/>
    <x v="1"/>
    <n v="42"/>
    <x v="181"/>
    <x v="2053"/>
    <x v="4301"/>
    <x v="18"/>
    <x v="2"/>
  </r>
  <r>
    <x v="3"/>
    <n v="1185732"/>
    <x v="323"/>
    <x v="3"/>
    <x v="40"/>
    <x v="43"/>
    <x v="3"/>
    <x v="1"/>
    <n v="42"/>
    <x v="200"/>
    <x v="2680"/>
    <x v="4302"/>
    <x v="28"/>
    <x v="2"/>
  </r>
  <r>
    <x v="3"/>
    <n v="1185732"/>
    <x v="323"/>
    <x v="3"/>
    <x v="40"/>
    <x v="43"/>
    <x v="4"/>
    <x v="0"/>
    <n v="51"/>
    <x v="50"/>
    <x v="2484"/>
    <x v="4303"/>
    <x v="23"/>
    <x v="2"/>
  </r>
  <r>
    <x v="3"/>
    <n v="1185732"/>
    <x v="323"/>
    <x v="3"/>
    <x v="40"/>
    <x v="43"/>
    <x v="5"/>
    <x v="1"/>
    <n v="54"/>
    <x v="253"/>
    <x v="1819"/>
    <x v="4304"/>
    <x v="48"/>
    <x v="2"/>
  </r>
  <r>
    <x v="3"/>
    <n v="1185732"/>
    <x v="355"/>
    <x v="3"/>
    <x v="40"/>
    <x v="43"/>
    <x v="0"/>
    <x v="0"/>
    <n v="47"/>
    <x v="152"/>
    <x v="2681"/>
    <x v="4305"/>
    <x v="9"/>
    <x v="2"/>
  </r>
  <r>
    <x v="3"/>
    <n v="1185732"/>
    <x v="355"/>
    <x v="3"/>
    <x v="40"/>
    <x v="43"/>
    <x v="1"/>
    <x v="0"/>
    <n v="41"/>
    <x v="237"/>
    <x v="2011"/>
    <x v="4306"/>
    <x v="64"/>
    <x v="2"/>
  </r>
  <r>
    <x v="3"/>
    <n v="1185732"/>
    <x v="355"/>
    <x v="3"/>
    <x v="40"/>
    <x v="43"/>
    <x v="2"/>
    <x v="1"/>
    <n v="37"/>
    <x v="195"/>
    <x v="2682"/>
    <x v="4307"/>
    <x v="28"/>
    <x v="2"/>
  </r>
  <r>
    <x v="3"/>
    <n v="1185732"/>
    <x v="355"/>
    <x v="3"/>
    <x v="40"/>
    <x v="43"/>
    <x v="3"/>
    <x v="1"/>
    <n v="38"/>
    <x v="180"/>
    <x v="2683"/>
    <x v="4308"/>
    <x v="28"/>
    <x v="2"/>
  </r>
  <r>
    <x v="3"/>
    <n v="1185732"/>
    <x v="355"/>
    <x v="3"/>
    <x v="40"/>
    <x v="43"/>
    <x v="4"/>
    <x v="0"/>
    <n v="47"/>
    <x v="206"/>
    <x v="980"/>
    <x v="4309"/>
    <x v="18"/>
    <x v="2"/>
  </r>
  <r>
    <x v="3"/>
    <n v="1185732"/>
    <x v="355"/>
    <x v="3"/>
    <x v="40"/>
    <x v="43"/>
    <x v="5"/>
    <x v="1"/>
    <n v="54"/>
    <x v="250"/>
    <x v="1493"/>
    <x v="4139"/>
    <x v="60"/>
    <x v="2"/>
  </r>
  <r>
    <x v="3"/>
    <n v="1185732"/>
    <x v="387"/>
    <x v="3"/>
    <x v="40"/>
    <x v="43"/>
    <x v="0"/>
    <x v="0"/>
    <n v="33"/>
    <x v="247"/>
    <x v="2157"/>
    <x v="4310"/>
    <x v="64"/>
    <x v="2"/>
  </r>
  <r>
    <x v="3"/>
    <n v="1185732"/>
    <x v="387"/>
    <x v="3"/>
    <x v="40"/>
    <x v="43"/>
    <x v="1"/>
    <x v="0"/>
    <n v="29"/>
    <x v="238"/>
    <x v="2684"/>
    <x v="4311"/>
    <x v="0"/>
    <x v="2"/>
  </r>
  <r>
    <x v="3"/>
    <n v="1185732"/>
    <x v="387"/>
    <x v="3"/>
    <x v="40"/>
    <x v="43"/>
    <x v="2"/>
    <x v="1"/>
    <n v="23"/>
    <x v="200"/>
    <x v="2685"/>
    <x v="4312"/>
    <x v="28"/>
    <x v="2"/>
  </r>
  <r>
    <x v="3"/>
    <n v="1185732"/>
    <x v="387"/>
    <x v="3"/>
    <x v="40"/>
    <x v="43"/>
    <x v="3"/>
    <x v="1"/>
    <n v="24"/>
    <x v="207"/>
    <x v="1438"/>
    <x v="4235"/>
    <x v="28"/>
    <x v="2"/>
  </r>
  <r>
    <x v="3"/>
    <n v="1185732"/>
    <x v="387"/>
    <x v="3"/>
    <x v="40"/>
    <x v="43"/>
    <x v="4"/>
    <x v="0"/>
    <n v="33"/>
    <x v="186"/>
    <x v="2686"/>
    <x v="4313"/>
    <x v="8"/>
    <x v="2"/>
  </r>
  <r>
    <x v="3"/>
    <n v="1185732"/>
    <x v="387"/>
    <x v="3"/>
    <x v="40"/>
    <x v="43"/>
    <x v="5"/>
    <x v="1"/>
    <n v="36"/>
    <x v="181"/>
    <x v="2125"/>
    <x v="3907"/>
    <x v="59"/>
    <x v="2"/>
  </r>
  <r>
    <x v="3"/>
    <n v="1185732"/>
    <x v="416"/>
    <x v="3"/>
    <x v="40"/>
    <x v="43"/>
    <x v="0"/>
    <x v="0"/>
    <n v="41"/>
    <x v="210"/>
    <x v="1183"/>
    <x v="4314"/>
    <x v="60"/>
    <x v="2"/>
  </r>
  <r>
    <x v="3"/>
    <n v="1185732"/>
    <x v="416"/>
    <x v="3"/>
    <x v="40"/>
    <x v="43"/>
    <x v="1"/>
    <x v="0"/>
    <n v="32"/>
    <x v="188"/>
    <x v="1404"/>
    <x v="1779"/>
    <x v="9"/>
    <x v="2"/>
  </r>
  <r>
    <x v="3"/>
    <n v="1185732"/>
    <x v="416"/>
    <x v="3"/>
    <x v="40"/>
    <x v="43"/>
    <x v="2"/>
    <x v="1"/>
    <n v="32"/>
    <x v="183"/>
    <x v="2641"/>
    <x v="4315"/>
    <x v="28"/>
    <x v="2"/>
  </r>
  <r>
    <x v="3"/>
    <n v="1185732"/>
    <x v="416"/>
    <x v="3"/>
    <x v="40"/>
    <x v="43"/>
    <x v="3"/>
    <x v="1"/>
    <n v="33"/>
    <x v="178"/>
    <x v="2654"/>
    <x v="4316"/>
    <x v="24"/>
    <x v="2"/>
  </r>
  <r>
    <x v="3"/>
    <n v="1185732"/>
    <x v="416"/>
    <x v="3"/>
    <x v="40"/>
    <x v="43"/>
    <x v="4"/>
    <x v="0"/>
    <n v="41"/>
    <x v="183"/>
    <x v="1687"/>
    <x v="4317"/>
    <x v="27"/>
    <x v="2"/>
  </r>
  <r>
    <x v="3"/>
    <n v="1185732"/>
    <x v="416"/>
    <x v="3"/>
    <x v="40"/>
    <x v="43"/>
    <x v="5"/>
    <x v="1"/>
    <n v="48"/>
    <x v="170"/>
    <x v="2687"/>
    <x v="4318"/>
    <x v="60"/>
    <x v="2"/>
  </r>
  <r>
    <x v="3"/>
    <n v="1185732"/>
    <x v="447"/>
    <x v="3"/>
    <x v="40"/>
    <x v="43"/>
    <x v="0"/>
    <x v="0"/>
    <n v="41"/>
    <x v="248"/>
    <x v="2688"/>
    <x v="4319"/>
    <x v="48"/>
    <x v="2"/>
  </r>
  <r>
    <x v="3"/>
    <n v="1185732"/>
    <x v="447"/>
    <x v="3"/>
    <x v="40"/>
    <x v="43"/>
    <x v="1"/>
    <x v="0"/>
    <n v="33"/>
    <x v="230"/>
    <x v="1453"/>
    <x v="4320"/>
    <x v="9"/>
    <x v="2"/>
  </r>
  <r>
    <x v="3"/>
    <n v="1185732"/>
    <x v="447"/>
    <x v="3"/>
    <x v="40"/>
    <x v="43"/>
    <x v="2"/>
    <x v="1"/>
    <n v="32"/>
    <x v="194"/>
    <x v="1129"/>
    <x v="4321"/>
    <x v="35"/>
    <x v="2"/>
  </r>
  <r>
    <x v="3"/>
    <n v="1185732"/>
    <x v="447"/>
    <x v="3"/>
    <x v="40"/>
    <x v="43"/>
    <x v="3"/>
    <x v="1"/>
    <n v="34"/>
    <x v="170"/>
    <x v="2689"/>
    <x v="4322"/>
    <x v="0"/>
    <x v="2"/>
  </r>
  <r>
    <x v="3"/>
    <n v="1185732"/>
    <x v="447"/>
    <x v="3"/>
    <x v="40"/>
    <x v="43"/>
    <x v="4"/>
    <x v="0"/>
    <n v="55"/>
    <x v="41"/>
    <x v="1509"/>
    <x v="4323"/>
    <x v="8"/>
    <x v="2"/>
  </r>
  <r>
    <x v="3"/>
    <n v="1185732"/>
    <x v="447"/>
    <x v="3"/>
    <x v="40"/>
    <x v="43"/>
    <x v="5"/>
    <x v="1"/>
    <n v="61"/>
    <x v="250"/>
    <x v="1732"/>
    <x v="4324"/>
    <x v="64"/>
    <x v="2"/>
  </r>
  <r>
    <x v="3"/>
    <n v="1185732"/>
    <x v="476"/>
    <x v="3"/>
    <x v="40"/>
    <x v="43"/>
    <x v="0"/>
    <x v="0"/>
    <n v="58"/>
    <x v="42"/>
    <x v="1140"/>
    <x v="4325"/>
    <x v="48"/>
    <x v="2"/>
  </r>
  <r>
    <x v="3"/>
    <n v="1185732"/>
    <x v="476"/>
    <x v="3"/>
    <x v="40"/>
    <x v="43"/>
    <x v="1"/>
    <x v="0"/>
    <n v="49"/>
    <x v="243"/>
    <x v="1433"/>
    <x v="2138"/>
    <x v="9"/>
    <x v="2"/>
  </r>
  <r>
    <x v="3"/>
    <n v="1185732"/>
    <x v="476"/>
    <x v="3"/>
    <x v="40"/>
    <x v="43"/>
    <x v="2"/>
    <x v="1"/>
    <n v="49"/>
    <x v="193"/>
    <x v="2690"/>
    <x v="4326"/>
    <x v="24"/>
    <x v="2"/>
  </r>
  <r>
    <x v="3"/>
    <n v="1185732"/>
    <x v="476"/>
    <x v="3"/>
    <x v="40"/>
    <x v="43"/>
    <x v="3"/>
    <x v="1"/>
    <n v="45"/>
    <x v="237"/>
    <x v="2659"/>
    <x v="4327"/>
    <x v="0"/>
    <x v="2"/>
  </r>
  <r>
    <x v="3"/>
    <n v="1185732"/>
    <x v="476"/>
    <x v="3"/>
    <x v="40"/>
    <x v="43"/>
    <x v="4"/>
    <x v="0"/>
    <n v="54"/>
    <x v="199"/>
    <x v="2323"/>
    <x v="4328"/>
    <x v="30"/>
    <x v="2"/>
  </r>
  <r>
    <x v="3"/>
    <n v="1185732"/>
    <x v="476"/>
    <x v="3"/>
    <x v="40"/>
    <x v="43"/>
    <x v="5"/>
    <x v="1"/>
    <n v="62"/>
    <x v="196"/>
    <x v="2691"/>
    <x v="1568"/>
    <x v="0"/>
    <x v="2"/>
  </r>
  <r>
    <x v="3"/>
    <n v="1185732"/>
    <x v="181"/>
    <x v="3"/>
    <x v="40"/>
    <x v="43"/>
    <x v="0"/>
    <x v="0"/>
    <n v="32"/>
    <x v="35"/>
    <x v="2692"/>
    <x v="4329"/>
    <x v="59"/>
    <x v="2"/>
  </r>
  <r>
    <x v="3"/>
    <n v="1185732"/>
    <x v="181"/>
    <x v="3"/>
    <x v="40"/>
    <x v="43"/>
    <x v="1"/>
    <x v="0"/>
    <n v="32"/>
    <x v="41"/>
    <x v="2427"/>
    <x v="3886"/>
    <x v="9"/>
    <x v="2"/>
  </r>
  <r>
    <x v="3"/>
    <n v="1185732"/>
    <x v="181"/>
    <x v="3"/>
    <x v="40"/>
    <x v="43"/>
    <x v="2"/>
    <x v="1"/>
    <n v="25"/>
    <x v="237"/>
    <x v="2693"/>
    <x v="4330"/>
    <x v="9"/>
    <x v="2"/>
  </r>
  <r>
    <x v="3"/>
    <n v="1185732"/>
    <x v="181"/>
    <x v="3"/>
    <x v="40"/>
    <x v="43"/>
    <x v="3"/>
    <x v="1"/>
    <n v="29"/>
    <x v="222"/>
    <x v="2553"/>
    <x v="4331"/>
    <x v="64"/>
    <x v="2"/>
  </r>
  <r>
    <x v="3"/>
    <n v="1185732"/>
    <x v="181"/>
    <x v="3"/>
    <x v="40"/>
    <x v="43"/>
    <x v="4"/>
    <x v="0"/>
    <n v="41"/>
    <x v="190"/>
    <x v="1684"/>
    <x v="4332"/>
    <x v="48"/>
    <x v="2"/>
  </r>
  <r>
    <x v="3"/>
    <n v="1185732"/>
    <x v="181"/>
    <x v="3"/>
    <x v="40"/>
    <x v="43"/>
    <x v="5"/>
    <x v="1"/>
    <n v="34"/>
    <x v="41"/>
    <x v="2484"/>
    <x v="4333"/>
    <x v="0"/>
    <x v="2"/>
  </r>
  <r>
    <x v="3"/>
    <n v="1185732"/>
    <x v="212"/>
    <x v="3"/>
    <x v="40"/>
    <x v="43"/>
    <x v="0"/>
    <x v="0"/>
    <n v="33"/>
    <x v="197"/>
    <x v="2694"/>
    <x v="4334"/>
    <x v="64"/>
    <x v="2"/>
  </r>
  <r>
    <x v="3"/>
    <n v="1185732"/>
    <x v="212"/>
    <x v="3"/>
    <x v="40"/>
    <x v="43"/>
    <x v="1"/>
    <x v="0"/>
    <n v="38"/>
    <x v="50"/>
    <x v="2076"/>
    <x v="3807"/>
    <x v="9"/>
    <x v="2"/>
  </r>
  <r>
    <x v="3"/>
    <n v="1185732"/>
    <x v="212"/>
    <x v="3"/>
    <x v="40"/>
    <x v="43"/>
    <x v="2"/>
    <x v="1"/>
    <n v="27"/>
    <x v="41"/>
    <x v="1125"/>
    <x v="4335"/>
    <x v="48"/>
    <x v="2"/>
  </r>
  <r>
    <x v="3"/>
    <n v="1185732"/>
    <x v="212"/>
    <x v="0"/>
    <x v="41"/>
    <x v="31"/>
    <x v="3"/>
    <x v="1"/>
    <n v="34"/>
    <x v="200"/>
    <x v="1618"/>
    <x v="4336"/>
    <x v="60"/>
    <x v="2"/>
  </r>
  <r>
    <x v="3"/>
    <n v="1185732"/>
    <x v="212"/>
    <x v="0"/>
    <x v="41"/>
    <x v="31"/>
    <x v="4"/>
    <x v="0"/>
    <n v="48"/>
    <x v="188"/>
    <x v="1311"/>
    <x v="2518"/>
    <x v="60"/>
    <x v="2"/>
  </r>
  <r>
    <x v="3"/>
    <n v="1185732"/>
    <x v="212"/>
    <x v="0"/>
    <x v="41"/>
    <x v="31"/>
    <x v="5"/>
    <x v="1"/>
    <n v="24"/>
    <x v="193"/>
    <x v="2453"/>
    <x v="4337"/>
    <x v="64"/>
    <x v="2"/>
  </r>
  <r>
    <x v="3"/>
    <n v="1185732"/>
    <x v="221"/>
    <x v="0"/>
    <x v="41"/>
    <x v="31"/>
    <x v="0"/>
    <x v="0"/>
    <n v="28"/>
    <x v="241"/>
    <x v="1497"/>
    <x v="4338"/>
    <x v="48"/>
    <x v="2"/>
  </r>
  <r>
    <x v="3"/>
    <n v="1185732"/>
    <x v="221"/>
    <x v="0"/>
    <x v="41"/>
    <x v="31"/>
    <x v="1"/>
    <x v="0"/>
    <n v="27"/>
    <x v="173"/>
    <x v="2695"/>
    <x v="4339"/>
    <x v="64"/>
    <x v="2"/>
  </r>
  <r>
    <x v="3"/>
    <n v="1185732"/>
    <x v="221"/>
    <x v="0"/>
    <x v="41"/>
    <x v="31"/>
    <x v="2"/>
    <x v="1"/>
    <n v="19"/>
    <x v="250"/>
    <x v="2696"/>
    <x v="4340"/>
    <x v="64"/>
    <x v="2"/>
  </r>
  <r>
    <x v="3"/>
    <n v="1185732"/>
    <x v="221"/>
    <x v="0"/>
    <x v="41"/>
    <x v="31"/>
    <x v="3"/>
    <x v="1"/>
    <n v="23"/>
    <x v="200"/>
    <x v="2685"/>
    <x v="4341"/>
    <x v="60"/>
    <x v="2"/>
  </r>
  <r>
    <x v="3"/>
    <n v="1185732"/>
    <x v="221"/>
    <x v="0"/>
    <x v="41"/>
    <x v="31"/>
    <x v="4"/>
    <x v="0"/>
    <n v="37"/>
    <x v="229"/>
    <x v="2552"/>
    <x v="4342"/>
    <x v="0"/>
    <x v="2"/>
  </r>
  <r>
    <x v="3"/>
    <n v="1185732"/>
    <x v="221"/>
    <x v="0"/>
    <x v="41"/>
    <x v="31"/>
    <x v="5"/>
    <x v="1"/>
    <n v="29"/>
    <x v="194"/>
    <x v="2517"/>
    <x v="4343"/>
    <x v="64"/>
    <x v="2"/>
  </r>
  <r>
    <x v="3"/>
    <n v="1185732"/>
    <x v="240"/>
    <x v="0"/>
    <x v="41"/>
    <x v="31"/>
    <x v="0"/>
    <x v="0"/>
    <n v="27"/>
    <x v="231"/>
    <x v="1979"/>
    <x v="4344"/>
    <x v="48"/>
    <x v="2"/>
  </r>
  <r>
    <x v="3"/>
    <n v="1185732"/>
    <x v="240"/>
    <x v="0"/>
    <x v="41"/>
    <x v="31"/>
    <x v="1"/>
    <x v="0"/>
    <n v="28"/>
    <x v="41"/>
    <x v="2393"/>
    <x v="4345"/>
    <x v="9"/>
    <x v="2"/>
  </r>
  <r>
    <x v="3"/>
    <n v="1185732"/>
    <x v="240"/>
    <x v="0"/>
    <x v="41"/>
    <x v="31"/>
    <x v="2"/>
    <x v="1"/>
    <n v="19"/>
    <x v="181"/>
    <x v="1405"/>
    <x v="4346"/>
    <x v="64"/>
    <x v="2"/>
  </r>
  <r>
    <x v="3"/>
    <n v="1185732"/>
    <x v="240"/>
    <x v="0"/>
    <x v="41"/>
    <x v="31"/>
    <x v="3"/>
    <x v="1"/>
    <n v="25"/>
    <x v="172"/>
    <x v="2697"/>
    <x v="4347"/>
    <x v="59"/>
    <x v="2"/>
  </r>
  <r>
    <x v="3"/>
    <n v="1185732"/>
    <x v="240"/>
    <x v="0"/>
    <x v="41"/>
    <x v="31"/>
    <x v="4"/>
    <x v="0"/>
    <n v="60"/>
    <x v="195"/>
    <x v="1588"/>
    <x v="3044"/>
    <x v="9"/>
    <x v="2"/>
  </r>
  <r>
    <x v="3"/>
    <n v="1185732"/>
    <x v="240"/>
    <x v="0"/>
    <x v="41"/>
    <x v="31"/>
    <x v="5"/>
    <x v="1"/>
    <n v="47"/>
    <x v="198"/>
    <x v="2698"/>
    <x v="4348"/>
    <x v="48"/>
    <x v="2"/>
  </r>
  <r>
    <x v="3"/>
    <n v="1185732"/>
    <x v="271"/>
    <x v="0"/>
    <x v="41"/>
    <x v="31"/>
    <x v="0"/>
    <x v="0"/>
    <n v="58"/>
    <x v="289"/>
    <x v="2699"/>
    <x v="4349"/>
    <x v="59"/>
    <x v="2"/>
  </r>
  <r>
    <x v="3"/>
    <n v="1185732"/>
    <x v="271"/>
    <x v="0"/>
    <x v="41"/>
    <x v="31"/>
    <x v="1"/>
    <x v="0"/>
    <n v="37"/>
    <x v="237"/>
    <x v="2700"/>
    <x v="4350"/>
    <x v="48"/>
    <x v="2"/>
  </r>
  <r>
    <x v="3"/>
    <n v="1185732"/>
    <x v="271"/>
    <x v="0"/>
    <x v="41"/>
    <x v="31"/>
    <x v="2"/>
    <x v="1"/>
    <n v="32"/>
    <x v="169"/>
    <x v="1164"/>
    <x v="4351"/>
    <x v="9"/>
    <x v="2"/>
  </r>
  <r>
    <x v="3"/>
    <n v="1185732"/>
    <x v="271"/>
    <x v="0"/>
    <x v="41"/>
    <x v="31"/>
    <x v="3"/>
    <x v="1"/>
    <n v="33"/>
    <x v="50"/>
    <x v="2701"/>
    <x v="4352"/>
    <x v="9"/>
    <x v="2"/>
  </r>
  <r>
    <x v="3"/>
    <n v="1185732"/>
    <x v="271"/>
    <x v="0"/>
    <x v="41"/>
    <x v="31"/>
    <x v="4"/>
    <x v="0"/>
    <n v="42"/>
    <x v="181"/>
    <x v="2053"/>
    <x v="3111"/>
    <x v="64"/>
    <x v="2"/>
  </r>
  <r>
    <x v="3"/>
    <n v="1185732"/>
    <x v="271"/>
    <x v="0"/>
    <x v="41"/>
    <x v="31"/>
    <x v="5"/>
    <x v="1"/>
    <n v="52"/>
    <x v="60"/>
    <x v="1245"/>
    <x v="4353"/>
    <x v="9"/>
    <x v="2"/>
  </r>
  <r>
    <x v="3"/>
    <n v="1185732"/>
    <x v="301"/>
    <x v="0"/>
    <x v="41"/>
    <x v="31"/>
    <x v="0"/>
    <x v="0"/>
    <n v="43"/>
    <x v="42"/>
    <x v="1080"/>
    <x v="1541"/>
    <x v="59"/>
    <x v="2"/>
  </r>
  <r>
    <x v="3"/>
    <n v="1185732"/>
    <x v="301"/>
    <x v="0"/>
    <x v="41"/>
    <x v="31"/>
    <x v="1"/>
    <x v="0"/>
    <n v="37"/>
    <x v="164"/>
    <x v="2702"/>
    <x v="4354"/>
    <x v="0"/>
    <x v="2"/>
  </r>
  <r>
    <x v="3"/>
    <n v="1185732"/>
    <x v="301"/>
    <x v="0"/>
    <x v="41"/>
    <x v="31"/>
    <x v="2"/>
    <x v="1"/>
    <n v="33"/>
    <x v="194"/>
    <x v="2703"/>
    <x v="4355"/>
    <x v="64"/>
    <x v="2"/>
  </r>
  <r>
    <x v="3"/>
    <n v="1185732"/>
    <x v="301"/>
    <x v="0"/>
    <x v="41"/>
    <x v="31"/>
    <x v="3"/>
    <x v="1"/>
    <n v="33"/>
    <x v="173"/>
    <x v="2656"/>
    <x v="4356"/>
    <x v="59"/>
    <x v="2"/>
  </r>
  <r>
    <x v="3"/>
    <n v="1185732"/>
    <x v="301"/>
    <x v="0"/>
    <x v="41"/>
    <x v="31"/>
    <x v="4"/>
    <x v="0"/>
    <n v="41"/>
    <x v="238"/>
    <x v="2704"/>
    <x v="4357"/>
    <x v="9"/>
    <x v="2"/>
  </r>
  <r>
    <x v="3"/>
    <n v="1185732"/>
    <x v="301"/>
    <x v="0"/>
    <x v="41"/>
    <x v="31"/>
    <x v="5"/>
    <x v="1"/>
    <n v="59"/>
    <x v="202"/>
    <x v="1818"/>
    <x v="4358"/>
    <x v="59"/>
    <x v="2"/>
  </r>
  <r>
    <x v="3"/>
    <n v="1185732"/>
    <x v="330"/>
    <x v="0"/>
    <x v="41"/>
    <x v="31"/>
    <x v="0"/>
    <x v="0"/>
    <n v="55"/>
    <x v="131"/>
    <x v="2705"/>
    <x v="4359"/>
    <x v="59"/>
    <x v="2"/>
  </r>
  <r>
    <x v="3"/>
    <n v="1185732"/>
    <x v="330"/>
    <x v="0"/>
    <x v="41"/>
    <x v="31"/>
    <x v="1"/>
    <x v="0"/>
    <n v="50"/>
    <x v="210"/>
    <x v="1817"/>
    <x v="4360"/>
    <x v="60"/>
    <x v="2"/>
  </r>
  <r>
    <x v="3"/>
    <n v="1185732"/>
    <x v="330"/>
    <x v="0"/>
    <x v="41"/>
    <x v="31"/>
    <x v="2"/>
    <x v="1"/>
    <n v="49"/>
    <x v="230"/>
    <x v="2706"/>
    <x v="4361"/>
    <x v="60"/>
    <x v="2"/>
  </r>
  <r>
    <x v="3"/>
    <n v="1185732"/>
    <x v="330"/>
    <x v="0"/>
    <x v="41"/>
    <x v="31"/>
    <x v="3"/>
    <x v="1"/>
    <n v="48"/>
    <x v="169"/>
    <x v="1674"/>
    <x v="4362"/>
    <x v="48"/>
    <x v="2"/>
  </r>
  <r>
    <x v="3"/>
    <n v="1185732"/>
    <x v="330"/>
    <x v="0"/>
    <x v="41"/>
    <x v="31"/>
    <x v="4"/>
    <x v="0"/>
    <n v="54"/>
    <x v="237"/>
    <x v="2225"/>
    <x v="4363"/>
    <x v="64"/>
    <x v="2"/>
  </r>
  <r>
    <x v="3"/>
    <n v="1185732"/>
    <x v="330"/>
    <x v="0"/>
    <x v="41"/>
    <x v="31"/>
    <x v="5"/>
    <x v="1"/>
    <n v="63"/>
    <x v="247"/>
    <x v="2707"/>
    <x v="4364"/>
    <x v="64"/>
    <x v="2"/>
  </r>
  <r>
    <x v="3"/>
    <n v="1185732"/>
    <x v="362"/>
    <x v="0"/>
    <x v="41"/>
    <x v="31"/>
    <x v="0"/>
    <x v="0"/>
    <n v="46"/>
    <x v="165"/>
    <x v="2708"/>
    <x v="4365"/>
    <x v="59"/>
    <x v="2"/>
  </r>
  <r>
    <x v="3"/>
    <n v="1185732"/>
    <x v="362"/>
    <x v="0"/>
    <x v="41"/>
    <x v="31"/>
    <x v="1"/>
    <x v="0"/>
    <n v="42"/>
    <x v="228"/>
    <x v="1044"/>
    <x v="1982"/>
    <x v="9"/>
    <x v="2"/>
  </r>
  <r>
    <x v="3"/>
    <n v="1185732"/>
    <x v="362"/>
    <x v="0"/>
    <x v="41"/>
    <x v="31"/>
    <x v="2"/>
    <x v="1"/>
    <n v="38"/>
    <x v="237"/>
    <x v="2495"/>
    <x v="4366"/>
    <x v="59"/>
    <x v="2"/>
  </r>
  <r>
    <x v="3"/>
    <n v="1185732"/>
    <x v="362"/>
    <x v="0"/>
    <x v="41"/>
    <x v="31"/>
    <x v="3"/>
    <x v="1"/>
    <n v="36"/>
    <x v="249"/>
    <x v="1129"/>
    <x v="4367"/>
    <x v="48"/>
    <x v="2"/>
  </r>
  <r>
    <x v="3"/>
    <n v="1185732"/>
    <x v="362"/>
    <x v="0"/>
    <x v="41"/>
    <x v="31"/>
    <x v="4"/>
    <x v="0"/>
    <n v="49"/>
    <x v="181"/>
    <x v="2156"/>
    <x v="4368"/>
    <x v="64"/>
    <x v="2"/>
  </r>
  <r>
    <x v="3"/>
    <n v="1185732"/>
    <x v="362"/>
    <x v="0"/>
    <x v="41"/>
    <x v="31"/>
    <x v="5"/>
    <x v="1"/>
    <n v="54"/>
    <x v="202"/>
    <x v="1004"/>
    <x v="4369"/>
    <x v="64"/>
    <x v="2"/>
  </r>
  <r>
    <x v="3"/>
    <n v="1185732"/>
    <x v="394"/>
    <x v="0"/>
    <x v="41"/>
    <x v="31"/>
    <x v="0"/>
    <x v="0"/>
    <n v="34"/>
    <x v="125"/>
    <x v="1069"/>
    <x v="2914"/>
    <x v="48"/>
    <x v="2"/>
  </r>
  <r>
    <x v="3"/>
    <n v="1185732"/>
    <x v="394"/>
    <x v="0"/>
    <x v="41"/>
    <x v="31"/>
    <x v="1"/>
    <x v="0"/>
    <n v="29"/>
    <x v="250"/>
    <x v="1929"/>
    <x v="4370"/>
    <x v="60"/>
    <x v="2"/>
  </r>
  <r>
    <x v="3"/>
    <n v="1185732"/>
    <x v="394"/>
    <x v="0"/>
    <x v="41"/>
    <x v="31"/>
    <x v="2"/>
    <x v="1"/>
    <n v="24"/>
    <x v="181"/>
    <x v="1159"/>
    <x v="4371"/>
    <x v="64"/>
    <x v="2"/>
  </r>
  <r>
    <x v="3"/>
    <n v="1185732"/>
    <x v="394"/>
    <x v="0"/>
    <x v="41"/>
    <x v="31"/>
    <x v="3"/>
    <x v="1"/>
    <n v="23"/>
    <x v="229"/>
    <x v="2037"/>
    <x v="3033"/>
    <x v="0"/>
    <x v="2"/>
  </r>
  <r>
    <x v="3"/>
    <n v="1185732"/>
    <x v="394"/>
    <x v="0"/>
    <x v="41"/>
    <x v="31"/>
    <x v="4"/>
    <x v="0"/>
    <n v="32"/>
    <x v="176"/>
    <x v="984"/>
    <x v="4372"/>
    <x v="59"/>
    <x v="2"/>
  </r>
  <r>
    <x v="3"/>
    <n v="1185732"/>
    <x v="394"/>
    <x v="0"/>
    <x v="41"/>
    <x v="31"/>
    <x v="5"/>
    <x v="1"/>
    <n v="36"/>
    <x v="41"/>
    <x v="1138"/>
    <x v="4373"/>
    <x v="48"/>
    <x v="2"/>
  </r>
  <r>
    <x v="3"/>
    <n v="1185732"/>
    <x v="423"/>
    <x v="0"/>
    <x v="41"/>
    <x v="31"/>
    <x v="0"/>
    <x v="0"/>
    <n v="41"/>
    <x v="202"/>
    <x v="1466"/>
    <x v="4374"/>
    <x v="64"/>
    <x v="2"/>
  </r>
  <r>
    <x v="3"/>
    <n v="1185732"/>
    <x v="423"/>
    <x v="0"/>
    <x v="41"/>
    <x v="31"/>
    <x v="1"/>
    <x v="0"/>
    <n v="32"/>
    <x v="232"/>
    <x v="2546"/>
    <x v="4375"/>
    <x v="59"/>
    <x v="2"/>
  </r>
  <r>
    <x v="3"/>
    <n v="1185732"/>
    <x v="423"/>
    <x v="0"/>
    <x v="41"/>
    <x v="31"/>
    <x v="2"/>
    <x v="1"/>
    <n v="33"/>
    <x v="178"/>
    <x v="2654"/>
    <x v="4376"/>
    <x v="60"/>
    <x v="2"/>
  </r>
  <r>
    <x v="3"/>
    <n v="1185732"/>
    <x v="423"/>
    <x v="0"/>
    <x v="41"/>
    <x v="31"/>
    <x v="3"/>
    <x v="1"/>
    <n v="32"/>
    <x v="172"/>
    <x v="2709"/>
    <x v="4377"/>
    <x v="60"/>
    <x v="2"/>
  </r>
  <r>
    <x v="3"/>
    <n v="1185732"/>
    <x v="423"/>
    <x v="0"/>
    <x v="41"/>
    <x v="31"/>
    <x v="4"/>
    <x v="0"/>
    <n v="41"/>
    <x v="206"/>
    <x v="1154"/>
    <x v="4378"/>
    <x v="9"/>
    <x v="2"/>
  </r>
  <r>
    <x v="0"/>
    <n v="1185732"/>
    <x v="423"/>
    <x v="0"/>
    <x v="41"/>
    <x v="31"/>
    <x v="5"/>
    <x v="1"/>
    <n v="47"/>
    <x v="199"/>
    <x v="2520"/>
    <x v="1702"/>
    <x v="0"/>
    <x v="2"/>
  </r>
  <r>
    <x v="0"/>
    <n v="1185732"/>
    <x v="454"/>
    <x v="0"/>
    <x v="41"/>
    <x v="31"/>
    <x v="0"/>
    <x v="0"/>
    <n v="44"/>
    <x v="236"/>
    <x v="1173"/>
    <x v="4379"/>
    <x v="59"/>
    <x v="2"/>
  </r>
  <r>
    <x v="0"/>
    <n v="1185732"/>
    <x v="454"/>
    <x v="0"/>
    <x v="41"/>
    <x v="31"/>
    <x v="1"/>
    <x v="0"/>
    <n v="33"/>
    <x v="60"/>
    <x v="2710"/>
    <x v="4380"/>
    <x v="60"/>
    <x v="2"/>
  </r>
  <r>
    <x v="0"/>
    <n v="1185732"/>
    <x v="454"/>
    <x v="0"/>
    <x v="41"/>
    <x v="31"/>
    <x v="2"/>
    <x v="1"/>
    <n v="32"/>
    <x v="169"/>
    <x v="1164"/>
    <x v="4381"/>
    <x v="0"/>
    <x v="2"/>
  </r>
  <r>
    <x v="0"/>
    <n v="1185732"/>
    <x v="454"/>
    <x v="0"/>
    <x v="41"/>
    <x v="31"/>
    <x v="3"/>
    <x v="1"/>
    <n v="38"/>
    <x v="250"/>
    <x v="2155"/>
    <x v="4382"/>
    <x v="9"/>
    <x v="2"/>
  </r>
  <r>
    <x v="0"/>
    <n v="1185732"/>
    <x v="454"/>
    <x v="0"/>
    <x v="41"/>
    <x v="31"/>
    <x v="4"/>
    <x v="0"/>
    <n v="62"/>
    <x v="252"/>
    <x v="2547"/>
    <x v="4383"/>
    <x v="60"/>
    <x v="2"/>
  </r>
  <r>
    <x v="0"/>
    <n v="1185732"/>
    <x v="454"/>
    <x v="0"/>
    <x v="41"/>
    <x v="31"/>
    <x v="5"/>
    <x v="1"/>
    <n v="64"/>
    <x v="38"/>
    <x v="2711"/>
    <x v="3500"/>
    <x v="48"/>
    <x v="2"/>
  </r>
  <r>
    <x v="0"/>
    <n v="1185732"/>
    <x v="483"/>
    <x v="0"/>
    <x v="41"/>
    <x v="31"/>
    <x v="0"/>
    <x v="0"/>
    <n v="60"/>
    <x v="129"/>
    <x v="837"/>
    <x v="2054"/>
    <x v="59"/>
    <x v="2"/>
  </r>
  <r>
    <x v="0"/>
    <n v="1185732"/>
    <x v="483"/>
    <x v="0"/>
    <x v="41"/>
    <x v="31"/>
    <x v="1"/>
    <x v="0"/>
    <n v="52"/>
    <x v="192"/>
    <x v="2020"/>
    <x v="4384"/>
    <x v="59"/>
    <x v="2"/>
  </r>
  <r>
    <x v="3"/>
    <n v="1185732"/>
    <x v="483"/>
    <x v="0"/>
    <x v="41"/>
    <x v="31"/>
    <x v="2"/>
    <x v="1"/>
    <n v="50"/>
    <x v="205"/>
    <x v="2712"/>
    <x v="4385"/>
    <x v="60"/>
    <x v="2"/>
  </r>
  <r>
    <x v="0"/>
    <n v="1185732"/>
    <x v="483"/>
    <x v="0"/>
    <x v="41"/>
    <x v="31"/>
    <x v="3"/>
    <x v="1"/>
    <n v="53"/>
    <x v="240"/>
    <x v="1730"/>
    <x v="4386"/>
    <x v="48"/>
    <x v="2"/>
  </r>
  <r>
    <x v="0"/>
    <n v="1185732"/>
    <x v="483"/>
    <x v="0"/>
    <x v="41"/>
    <x v="31"/>
    <x v="4"/>
    <x v="0"/>
    <n v="61"/>
    <x v="60"/>
    <x v="2713"/>
    <x v="4387"/>
    <x v="0"/>
    <x v="2"/>
  </r>
  <r>
    <x v="0"/>
    <n v="1185732"/>
    <x v="483"/>
    <x v="0"/>
    <x v="41"/>
    <x v="31"/>
    <x v="5"/>
    <x v="1"/>
    <n v="68"/>
    <x v="185"/>
    <x v="2714"/>
    <x v="4388"/>
    <x v="9"/>
    <x v="2"/>
  </r>
  <r>
    <x v="0"/>
    <n v="1185732"/>
    <x v="188"/>
    <x v="0"/>
    <x v="41"/>
    <x v="31"/>
    <x v="0"/>
    <x v="0"/>
    <n v="33"/>
    <x v="162"/>
    <x v="2715"/>
    <x v="4389"/>
    <x v="0"/>
    <x v="2"/>
  </r>
  <r>
    <x v="0"/>
    <n v="1185732"/>
    <x v="188"/>
    <x v="0"/>
    <x v="41"/>
    <x v="31"/>
    <x v="1"/>
    <x v="0"/>
    <n v="34"/>
    <x v="181"/>
    <x v="2716"/>
    <x v="4390"/>
    <x v="28"/>
    <x v="2"/>
  </r>
  <r>
    <x v="0"/>
    <n v="1185732"/>
    <x v="188"/>
    <x v="0"/>
    <x v="41"/>
    <x v="31"/>
    <x v="2"/>
    <x v="1"/>
    <n v="24"/>
    <x v="184"/>
    <x v="996"/>
    <x v="4391"/>
    <x v="24"/>
    <x v="2"/>
  </r>
  <r>
    <x v="0"/>
    <n v="1185732"/>
    <x v="188"/>
    <x v="0"/>
    <x v="41"/>
    <x v="31"/>
    <x v="3"/>
    <x v="1"/>
    <n v="28"/>
    <x v="187"/>
    <x v="2717"/>
    <x v="4392"/>
    <x v="0"/>
    <x v="2"/>
  </r>
  <r>
    <x v="0"/>
    <n v="1185732"/>
    <x v="188"/>
    <x v="0"/>
    <x v="41"/>
    <x v="31"/>
    <x v="4"/>
    <x v="0"/>
    <n v="42"/>
    <x v="204"/>
    <x v="2686"/>
    <x v="4393"/>
    <x v="30"/>
    <x v="2"/>
  </r>
  <r>
    <x v="0"/>
    <n v="1185732"/>
    <x v="188"/>
    <x v="0"/>
    <x v="41"/>
    <x v="31"/>
    <x v="5"/>
    <x v="1"/>
    <n v="33"/>
    <x v="229"/>
    <x v="2718"/>
    <x v="4394"/>
    <x v="8"/>
    <x v="2"/>
  </r>
  <r>
    <x v="0"/>
    <n v="1185732"/>
    <x v="696"/>
    <x v="0"/>
    <x v="41"/>
    <x v="31"/>
    <x v="0"/>
    <x v="0"/>
    <n v="32"/>
    <x v="216"/>
    <x v="1608"/>
    <x v="4395"/>
    <x v="60"/>
    <x v="2"/>
  </r>
  <r>
    <x v="3"/>
    <n v="1185732"/>
    <x v="696"/>
    <x v="0"/>
    <x v="41"/>
    <x v="31"/>
    <x v="1"/>
    <x v="0"/>
    <n v="34"/>
    <x v="183"/>
    <x v="1405"/>
    <x v="4396"/>
    <x v="24"/>
    <x v="2"/>
  </r>
  <r>
    <x v="3"/>
    <n v="1185732"/>
    <x v="696"/>
    <x v="0"/>
    <x v="41"/>
    <x v="31"/>
    <x v="2"/>
    <x v="1"/>
    <n v="24"/>
    <x v="219"/>
    <x v="2719"/>
    <x v="4397"/>
    <x v="28"/>
    <x v="2"/>
  </r>
  <r>
    <x v="3"/>
    <n v="1185732"/>
    <x v="696"/>
    <x v="0"/>
    <x v="42"/>
    <x v="44"/>
    <x v="3"/>
    <x v="1"/>
    <n v="28"/>
    <x v="261"/>
    <x v="2592"/>
    <x v="4398"/>
    <x v="0"/>
    <x v="2"/>
  </r>
  <r>
    <x v="3"/>
    <n v="1185732"/>
    <x v="696"/>
    <x v="0"/>
    <x v="42"/>
    <x v="44"/>
    <x v="4"/>
    <x v="0"/>
    <n v="41"/>
    <x v="226"/>
    <x v="1564"/>
    <x v="4399"/>
    <x v="18"/>
    <x v="2"/>
  </r>
  <r>
    <x v="3"/>
    <n v="1185732"/>
    <x v="696"/>
    <x v="0"/>
    <x v="42"/>
    <x v="44"/>
    <x v="5"/>
    <x v="1"/>
    <n v="34"/>
    <x v="184"/>
    <x v="1584"/>
    <x v="4400"/>
    <x v="30"/>
    <x v="2"/>
  </r>
  <r>
    <x v="3"/>
    <n v="1185732"/>
    <x v="225"/>
    <x v="0"/>
    <x v="42"/>
    <x v="44"/>
    <x v="0"/>
    <x v="0"/>
    <n v="32"/>
    <x v="35"/>
    <x v="2692"/>
    <x v="4401"/>
    <x v="60"/>
    <x v="2"/>
  </r>
  <r>
    <x v="3"/>
    <n v="1185732"/>
    <x v="225"/>
    <x v="0"/>
    <x v="42"/>
    <x v="44"/>
    <x v="1"/>
    <x v="0"/>
    <n v="34"/>
    <x v="203"/>
    <x v="1574"/>
    <x v="4402"/>
    <x v="28"/>
    <x v="2"/>
  </r>
  <r>
    <x v="3"/>
    <n v="1185732"/>
    <x v="225"/>
    <x v="0"/>
    <x v="42"/>
    <x v="44"/>
    <x v="2"/>
    <x v="1"/>
    <n v="24"/>
    <x v="206"/>
    <x v="2720"/>
    <x v="4403"/>
    <x v="29"/>
    <x v="2"/>
  </r>
  <r>
    <x v="3"/>
    <n v="1185732"/>
    <x v="225"/>
    <x v="0"/>
    <x v="42"/>
    <x v="44"/>
    <x v="3"/>
    <x v="1"/>
    <n v="29"/>
    <x v="260"/>
    <x v="1597"/>
    <x v="4404"/>
    <x v="24"/>
    <x v="2"/>
  </r>
  <r>
    <x v="3"/>
    <n v="1185732"/>
    <x v="225"/>
    <x v="0"/>
    <x v="42"/>
    <x v="44"/>
    <x v="4"/>
    <x v="0"/>
    <n v="43"/>
    <x v="223"/>
    <x v="2721"/>
    <x v="4405"/>
    <x v="30"/>
    <x v="2"/>
  </r>
  <r>
    <x v="3"/>
    <n v="1185732"/>
    <x v="225"/>
    <x v="0"/>
    <x v="42"/>
    <x v="44"/>
    <x v="5"/>
    <x v="1"/>
    <n v="33"/>
    <x v="200"/>
    <x v="2640"/>
    <x v="4229"/>
    <x v="18"/>
    <x v="2"/>
  </r>
  <r>
    <x v="3"/>
    <n v="1185732"/>
    <x v="244"/>
    <x v="0"/>
    <x v="42"/>
    <x v="44"/>
    <x v="0"/>
    <x v="0"/>
    <n v="33"/>
    <x v="209"/>
    <x v="1520"/>
    <x v="2257"/>
    <x v="48"/>
    <x v="2"/>
  </r>
  <r>
    <x v="3"/>
    <n v="1185732"/>
    <x v="244"/>
    <x v="0"/>
    <x v="42"/>
    <x v="44"/>
    <x v="1"/>
    <x v="0"/>
    <n v="32"/>
    <x v="226"/>
    <x v="2722"/>
    <x v="4406"/>
    <x v="28"/>
    <x v="2"/>
  </r>
  <r>
    <x v="3"/>
    <n v="1185732"/>
    <x v="244"/>
    <x v="0"/>
    <x v="42"/>
    <x v="44"/>
    <x v="2"/>
    <x v="1"/>
    <n v="24"/>
    <x v="204"/>
    <x v="2723"/>
    <x v="4407"/>
    <x v="29"/>
    <x v="2"/>
  </r>
  <r>
    <x v="3"/>
    <n v="1185732"/>
    <x v="244"/>
    <x v="0"/>
    <x v="42"/>
    <x v="44"/>
    <x v="3"/>
    <x v="1"/>
    <n v="27"/>
    <x v="220"/>
    <x v="2724"/>
    <x v="4408"/>
    <x v="28"/>
    <x v="2"/>
  </r>
  <r>
    <x v="3"/>
    <n v="1185732"/>
    <x v="244"/>
    <x v="0"/>
    <x v="42"/>
    <x v="44"/>
    <x v="4"/>
    <x v="0"/>
    <n v="41"/>
    <x v="290"/>
    <x v="2725"/>
    <x v="4409"/>
    <x v="18"/>
    <x v="2"/>
  </r>
  <r>
    <x v="3"/>
    <n v="1185732"/>
    <x v="244"/>
    <x v="0"/>
    <x v="42"/>
    <x v="44"/>
    <x v="5"/>
    <x v="1"/>
    <n v="32"/>
    <x v="239"/>
    <x v="2726"/>
    <x v="4410"/>
    <x v="27"/>
    <x v="2"/>
  </r>
  <r>
    <x v="3"/>
    <n v="1185732"/>
    <x v="273"/>
    <x v="0"/>
    <x v="42"/>
    <x v="44"/>
    <x v="0"/>
    <x v="0"/>
    <n v="49"/>
    <x v="266"/>
    <x v="1251"/>
    <x v="4411"/>
    <x v="59"/>
    <x v="2"/>
  </r>
  <r>
    <x v="3"/>
    <n v="1185732"/>
    <x v="273"/>
    <x v="0"/>
    <x v="42"/>
    <x v="44"/>
    <x v="1"/>
    <x v="0"/>
    <n v="42"/>
    <x v="172"/>
    <x v="1656"/>
    <x v="4412"/>
    <x v="24"/>
    <x v="2"/>
  </r>
  <r>
    <x v="3"/>
    <n v="1185732"/>
    <x v="273"/>
    <x v="0"/>
    <x v="42"/>
    <x v="44"/>
    <x v="2"/>
    <x v="1"/>
    <n v="36"/>
    <x v="183"/>
    <x v="1448"/>
    <x v="4413"/>
    <x v="35"/>
    <x v="2"/>
  </r>
  <r>
    <x v="3"/>
    <n v="1185732"/>
    <x v="273"/>
    <x v="0"/>
    <x v="42"/>
    <x v="44"/>
    <x v="3"/>
    <x v="1"/>
    <n v="37"/>
    <x v="267"/>
    <x v="2727"/>
    <x v="4414"/>
    <x v="35"/>
    <x v="2"/>
  </r>
  <r>
    <x v="3"/>
    <n v="1185732"/>
    <x v="273"/>
    <x v="0"/>
    <x v="42"/>
    <x v="44"/>
    <x v="4"/>
    <x v="0"/>
    <n v="49"/>
    <x v="218"/>
    <x v="1435"/>
    <x v="4121"/>
    <x v="23"/>
    <x v="2"/>
  </r>
  <r>
    <x v="3"/>
    <n v="1185732"/>
    <x v="273"/>
    <x v="0"/>
    <x v="42"/>
    <x v="44"/>
    <x v="5"/>
    <x v="1"/>
    <n v="52"/>
    <x v="184"/>
    <x v="1061"/>
    <x v="4415"/>
    <x v="33"/>
    <x v="2"/>
  </r>
  <r>
    <x v="3"/>
    <n v="1185732"/>
    <x v="306"/>
    <x v="0"/>
    <x v="42"/>
    <x v="44"/>
    <x v="0"/>
    <x v="0"/>
    <n v="47"/>
    <x v="35"/>
    <x v="2728"/>
    <x v="4416"/>
    <x v="0"/>
    <x v="2"/>
  </r>
  <r>
    <x v="3"/>
    <n v="1185732"/>
    <x v="306"/>
    <x v="0"/>
    <x v="42"/>
    <x v="44"/>
    <x v="1"/>
    <x v="0"/>
    <n v="41"/>
    <x v="41"/>
    <x v="1482"/>
    <x v="4417"/>
    <x v="28"/>
    <x v="2"/>
  </r>
  <r>
    <x v="0"/>
    <n v="1185732"/>
    <x v="306"/>
    <x v="0"/>
    <x v="42"/>
    <x v="44"/>
    <x v="2"/>
    <x v="1"/>
    <n v="37"/>
    <x v="172"/>
    <x v="2606"/>
    <x v="4418"/>
    <x v="0"/>
    <x v="2"/>
  </r>
  <r>
    <x v="0"/>
    <n v="1185732"/>
    <x v="306"/>
    <x v="0"/>
    <x v="42"/>
    <x v="44"/>
    <x v="3"/>
    <x v="1"/>
    <n v="37"/>
    <x v="178"/>
    <x v="1667"/>
    <x v="4419"/>
    <x v="0"/>
    <x v="2"/>
  </r>
  <r>
    <x v="0"/>
    <n v="1185732"/>
    <x v="306"/>
    <x v="0"/>
    <x v="42"/>
    <x v="44"/>
    <x v="4"/>
    <x v="0"/>
    <n v="49"/>
    <x v="186"/>
    <x v="2680"/>
    <x v="4420"/>
    <x v="27"/>
    <x v="2"/>
  </r>
  <r>
    <x v="0"/>
    <n v="1185732"/>
    <x v="306"/>
    <x v="0"/>
    <x v="42"/>
    <x v="44"/>
    <x v="5"/>
    <x v="1"/>
    <n v="53"/>
    <x v="199"/>
    <x v="1721"/>
    <x v="4421"/>
    <x v="18"/>
    <x v="2"/>
  </r>
  <r>
    <x v="0"/>
    <n v="1185732"/>
    <x v="334"/>
    <x v="0"/>
    <x v="42"/>
    <x v="44"/>
    <x v="0"/>
    <x v="0"/>
    <n v="49"/>
    <x v="165"/>
    <x v="1070"/>
    <x v="4422"/>
    <x v="59"/>
    <x v="2"/>
  </r>
  <r>
    <x v="2"/>
    <n v="1185732"/>
    <x v="334"/>
    <x v="0"/>
    <x v="42"/>
    <x v="44"/>
    <x v="1"/>
    <x v="0"/>
    <n v="42"/>
    <x v="249"/>
    <x v="2082"/>
    <x v="4423"/>
    <x v="35"/>
    <x v="2"/>
  </r>
  <r>
    <x v="2"/>
    <n v="1185732"/>
    <x v="334"/>
    <x v="0"/>
    <x v="42"/>
    <x v="44"/>
    <x v="2"/>
    <x v="1"/>
    <n v="37"/>
    <x v="180"/>
    <x v="2729"/>
    <x v="4424"/>
    <x v="29"/>
    <x v="2"/>
  </r>
  <r>
    <x v="2"/>
    <n v="1185732"/>
    <x v="334"/>
    <x v="0"/>
    <x v="42"/>
    <x v="44"/>
    <x v="3"/>
    <x v="1"/>
    <n v="36"/>
    <x v="222"/>
    <x v="2582"/>
    <x v="4425"/>
    <x v="28"/>
    <x v="2"/>
  </r>
  <r>
    <x v="2"/>
    <n v="1185732"/>
    <x v="334"/>
    <x v="0"/>
    <x v="42"/>
    <x v="44"/>
    <x v="4"/>
    <x v="0"/>
    <n v="46"/>
    <x v="175"/>
    <x v="1008"/>
    <x v="4426"/>
    <x v="18"/>
    <x v="2"/>
  </r>
  <r>
    <x v="2"/>
    <n v="1185732"/>
    <x v="334"/>
    <x v="0"/>
    <x v="42"/>
    <x v="44"/>
    <x v="5"/>
    <x v="1"/>
    <n v="54"/>
    <x v="240"/>
    <x v="1736"/>
    <x v="3830"/>
    <x v="23"/>
    <x v="2"/>
  </r>
  <r>
    <x v="2"/>
    <n v="1185732"/>
    <x v="366"/>
    <x v="0"/>
    <x v="42"/>
    <x v="44"/>
    <x v="0"/>
    <x v="0"/>
    <n v="48"/>
    <x v="192"/>
    <x v="1015"/>
    <x v="4427"/>
    <x v="60"/>
    <x v="2"/>
  </r>
  <r>
    <x v="2"/>
    <n v="1185732"/>
    <x v="366"/>
    <x v="0"/>
    <x v="42"/>
    <x v="44"/>
    <x v="1"/>
    <x v="0"/>
    <n v="41"/>
    <x v="170"/>
    <x v="2414"/>
    <x v="3747"/>
    <x v="0"/>
    <x v="2"/>
  </r>
  <r>
    <x v="2"/>
    <n v="1185732"/>
    <x v="366"/>
    <x v="0"/>
    <x v="42"/>
    <x v="44"/>
    <x v="2"/>
    <x v="1"/>
    <n v="39"/>
    <x v="180"/>
    <x v="1012"/>
    <x v="4428"/>
    <x v="0"/>
    <x v="2"/>
  </r>
  <r>
    <x v="2"/>
    <n v="1185732"/>
    <x v="366"/>
    <x v="0"/>
    <x v="42"/>
    <x v="44"/>
    <x v="3"/>
    <x v="1"/>
    <n v="37"/>
    <x v="178"/>
    <x v="1667"/>
    <x v="4429"/>
    <x v="24"/>
    <x v="2"/>
  </r>
  <r>
    <x v="2"/>
    <n v="1185732"/>
    <x v="366"/>
    <x v="0"/>
    <x v="42"/>
    <x v="44"/>
    <x v="4"/>
    <x v="0"/>
    <n v="47"/>
    <x v="183"/>
    <x v="1007"/>
    <x v="2449"/>
    <x v="18"/>
    <x v="2"/>
  </r>
  <r>
    <x v="2"/>
    <n v="1185732"/>
    <x v="366"/>
    <x v="0"/>
    <x v="42"/>
    <x v="44"/>
    <x v="5"/>
    <x v="1"/>
    <n v="53"/>
    <x v="194"/>
    <x v="1427"/>
    <x v="4430"/>
    <x v="30"/>
    <x v="2"/>
  </r>
  <r>
    <x v="2"/>
    <n v="1185732"/>
    <x v="396"/>
    <x v="0"/>
    <x v="42"/>
    <x v="44"/>
    <x v="0"/>
    <x v="0"/>
    <n v="49"/>
    <x v="209"/>
    <x v="1145"/>
    <x v="4431"/>
    <x v="48"/>
    <x v="2"/>
  </r>
  <r>
    <x v="2"/>
    <n v="1185732"/>
    <x v="396"/>
    <x v="0"/>
    <x v="42"/>
    <x v="44"/>
    <x v="1"/>
    <x v="0"/>
    <n v="44"/>
    <x v="184"/>
    <x v="1253"/>
    <x v="4432"/>
    <x v="18"/>
    <x v="2"/>
  </r>
  <r>
    <x v="2"/>
    <n v="1185732"/>
    <x v="396"/>
    <x v="0"/>
    <x v="42"/>
    <x v="44"/>
    <x v="2"/>
    <x v="1"/>
    <n v="38"/>
    <x v="218"/>
    <x v="1448"/>
    <x v="4433"/>
    <x v="0"/>
    <x v="2"/>
  </r>
  <r>
    <x v="2"/>
    <n v="1185732"/>
    <x v="396"/>
    <x v="0"/>
    <x v="42"/>
    <x v="44"/>
    <x v="3"/>
    <x v="1"/>
    <n v="36"/>
    <x v="52"/>
    <x v="2730"/>
    <x v="4434"/>
    <x v="18"/>
    <x v="2"/>
  </r>
  <r>
    <x v="2"/>
    <n v="1185732"/>
    <x v="396"/>
    <x v="0"/>
    <x v="42"/>
    <x v="44"/>
    <x v="4"/>
    <x v="0"/>
    <n v="48"/>
    <x v="267"/>
    <x v="1425"/>
    <x v="4435"/>
    <x v="30"/>
    <x v="2"/>
  </r>
  <r>
    <x v="2"/>
    <n v="1185732"/>
    <x v="396"/>
    <x v="0"/>
    <x v="42"/>
    <x v="44"/>
    <x v="5"/>
    <x v="1"/>
    <n v="54"/>
    <x v="50"/>
    <x v="1138"/>
    <x v="4436"/>
    <x v="8"/>
    <x v="2"/>
  </r>
  <r>
    <x v="2"/>
    <n v="1185732"/>
    <x v="428"/>
    <x v="0"/>
    <x v="42"/>
    <x v="44"/>
    <x v="0"/>
    <x v="0"/>
    <n v="52"/>
    <x v="161"/>
    <x v="1961"/>
    <x v="4437"/>
    <x v="64"/>
    <x v="2"/>
  </r>
  <r>
    <x v="2"/>
    <n v="1185732"/>
    <x v="428"/>
    <x v="0"/>
    <x v="42"/>
    <x v="44"/>
    <x v="1"/>
    <x v="0"/>
    <n v="48"/>
    <x v="208"/>
    <x v="2731"/>
    <x v="4438"/>
    <x v="24"/>
    <x v="2"/>
  </r>
  <r>
    <x v="2"/>
    <n v="1185732"/>
    <x v="428"/>
    <x v="0"/>
    <x v="42"/>
    <x v="44"/>
    <x v="2"/>
    <x v="1"/>
    <n v="49"/>
    <x v="52"/>
    <x v="2732"/>
    <x v="4439"/>
    <x v="24"/>
    <x v="2"/>
  </r>
  <r>
    <x v="0"/>
    <n v="1185732"/>
    <x v="428"/>
    <x v="0"/>
    <x v="42"/>
    <x v="44"/>
    <x v="3"/>
    <x v="1"/>
    <n v="49"/>
    <x v="262"/>
    <x v="2733"/>
    <x v="3027"/>
    <x v="0"/>
    <x v="2"/>
  </r>
  <r>
    <x v="0"/>
    <n v="1185732"/>
    <x v="428"/>
    <x v="0"/>
    <x v="42"/>
    <x v="44"/>
    <x v="4"/>
    <x v="0"/>
    <n v="56"/>
    <x v="187"/>
    <x v="2505"/>
    <x v="4440"/>
    <x v="8"/>
    <x v="2"/>
  </r>
  <r>
    <x v="0"/>
    <n v="1185732"/>
    <x v="428"/>
    <x v="0"/>
    <x v="42"/>
    <x v="44"/>
    <x v="5"/>
    <x v="1"/>
    <n v="60"/>
    <x v="239"/>
    <x v="1311"/>
    <x v="4057"/>
    <x v="8"/>
    <x v="2"/>
  </r>
  <r>
    <x v="0"/>
    <n v="1185732"/>
    <x v="458"/>
    <x v="0"/>
    <x v="42"/>
    <x v="44"/>
    <x v="0"/>
    <x v="0"/>
    <n v="58"/>
    <x v="246"/>
    <x v="2734"/>
    <x v="4441"/>
    <x v="9"/>
    <x v="2"/>
  </r>
  <r>
    <x v="0"/>
    <n v="1185732"/>
    <x v="458"/>
    <x v="0"/>
    <x v="42"/>
    <x v="44"/>
    <x v="1"/>
    <x v="0"/>
    <n v="45"/>
    <x v="175"/>
    <x v="2735"/>
    <x v="4442"/>
    <x v="28"/>
    <x v="2"/>
  </r>
  <r>
    <x v="0"/>
    <n v="1185732"/>
    <x v="458"/>
    <x v="0"/>
    <x v="42"/>
    <x v="44"/>
    <x v="2"/>
    <x v="1"/>
    <n v="49"/>
    <x v="291"/>
    <x v="1036"/>
    <x v="4443"/>
    <x v="0"/>
    <x v="2"/>
  </r>
  <r>
    <x v="0"/>
    <n v="1185732"/>
    <x v="458"/>
    <x v="0"/>
    <x v="42"/>
    <x v="44"/>
    <x v="3"/>
    <x v="1"/>
    <n v="48"/>
    <x v="207"/>
    <x v="2736"/>
    <x v="4444"/>
    <x v="24"/>
    <x v="2"/>
  </r>
  <r>
    <x v="0"/>
    <n v="1185732"/>
    <x v="458"/>
    <x v="0"/>
    <x v="42"/>
    <x v="44"/>
    <x v="4"/>
    <x v="0"/>
    <n v="56"/>
    <x v="226"/>
    <x v="2737"/>
    <x v="4445"/>
    <x v="27"/>
    <x v="2"/>
  </r>
  <r>
    <x v="0"/>
    <n v="1185732"/>
    <x v="458"/>
    <x v="0"/>
    <x v="42"/>
    <x v="44"/>
    <x v="5"/>
    <x v="1"/>
    <n v="62"/>
    <x v="184"/>
    <x v="2738"/>
    <x v="4446"/>
    <x v="30"/>
    <x v="2"/>
  </r>
  <r>
    <x v="0"/>
    <n v="1185732"/>
    <x v="487"/>
    <x v="0"/>
    <x v="42"/>
    <x v="44"/>
    <x v="0"/>
    <x v="0"/>
    <n v="57"/>
    <x v="185"/>
    <x v="2739"/>
    <x v="4447"/>
    <x v="0"/>
    <x v="2"/>
  </r>
  <r>
    <x v="0"/>
    <n v="1185732"/>
    <x v="487"/>
    <x v="0"/>
    <x v="42"/>
    <x v="44"/>
    <x v="1"/>
    <x v="0"/>
    <n v="46"/>
    <x v="188"/>
    <x v="1035"/>
    <x v="4061"/>
    <x v="0"/>
    <x v="2"/>
  </r>
  <r>
    <x v="0"/>
    <n v="1185732"/>
    <x v="487"/>
    <x v="0"/>
    <x v="42"/>
    <x v="44"/>
    <x v="2"/>
    <x v="1"/>
    <n v="45"/>
    <x v="188"/>
    <x v="2062"/>
    <x v="4448"/>
    <x v="28"/>
    <x v="2"/>
  </r>
  <r>
    <x v="0"/>
    <n v="1185732"/>
    <x v="487"/>
    <x v="0"/>
    <x v="42"/>
    <x v="44"/>
    <x v="3"/>
    <x v="1"/>
    <n v="49"/>
    <x v="178"/>
    <x v="1000"/>
    <x v="4449"/>
    <x v="28"/>
    <x v="2"/>
  </r>
  <r>
    <x v="0"/>
    <n v="1185732"/>
    <x v="487"/>
    <x v="0"/>
    <x v="42"/>
    <x v="44"/>
    <x v="4"/>
    <x v="0"/>
    <n v="54"/>
    <x v="175"/>
    <x v="2030"/>
    <x v="4450"/>
    <x v="33"/>
    <x v="2"/>
  </r>
  <r>
    <x v="0"/>
    <n v="1185732"/>
    <x v="487"/>
    <x v="0"/>
    <x v="42"/>
    <x v="44"/>
    <x v="5"/>
    <x v="1"/>
    <n v="61"/>
    <x v="249"/>
    <x v="2740"/>
    <x v="4451"/>
    <x v="23"/>
    <x v="2"/>
  </r>
  <r>
    <x v="0"/>
    <n v="1185732"/>
    <x v="181"/>
    <x v="0"/>
    <x v="42"/>
    <x v="44"/>
    <x v="0"/>
    <x v="0"/>
    <n v="36"/>
    <x v="251"/>
    <x v="1813"/>
    <x v="4452"/>
    <x v="18"/>
    <x v="2"/>
  </r>
  <r>
    <x v="0"/>
    <n v="1185732"/>
    <x v="181"/>
    <x v="0"/>
    <x v="42"/>
    <x v="44"/>
    <x v="1"/>
    <x v="0"/>
    <n v="38"/>
    <x v="194"/>
    <x v="1059"/>
    <x v="4453"/>
    <x v="0"/>
    <x v="2"/>
  </r>
  <r>
    <x v="0"/>
    <n v="1185732"/>
    <x v="181"/>
    <x v="0"/>
    <x v="42"/>
    <x v="44"/>
    <x v="2"/>
    <x v="1"/>
    <n v="29"/>
    <x v="250"/>
    <x v="1929"/>
    <x v="4370"/>
    <x v="60"/>
    <x v="2"/>
  </r>
  <r>
    <x v="0"/>
    <n v="1185732"/>
    <x v="181"/>
    <x v="0"/>
    <x v="42"/>
    <x v="44"/>
    <x v="3"/>
    <x v="1"/>
    <n v="32"/>
    <x v="172"/>
    <x v="2709"/>
    <x v="4454"/>
    <x v="9"/>
    <x v="2"/>
  </r>
  <r>
    <x v="0"/>
    <n v="1185732"/>
    <x v="181"/>
    <x v="0"/>
    <x v="42"/>
    <x v="44"/>
    <x v="4"/>
    <x v="0"/>
    <n v="49"/>
    <x v="229"/>
    <x v="2741"/>
    <x v="4455"/>
    <x v="23"/>
    <x v="2"/>
  </r>
  <r>
    <x v="0"/>
    <n v="1185732"/>
    <x v="181"/>
    <x v="0"/>
    <x v="42"/>
    <x v="44"/>
    <x v="5"/>
    <x v="1"/>
    <n v="36"/>
    <x v="194"/>
    <x v="2742"/>
    <x v="4456"/>
    <x v="48"/>
    <x v="2"/>
  </r>
  <r>
    <x v="0"/>
    <n v="1185732"/>
    <x v="210"/>
    <x v="0"/>
    <x v="42"/>
    <x v="44"/>
    <x v="0"/>
    <x v="0"/>
    <n v="39"/>
    <x v="179"/>
    <x v="788"/>
    <x v="4457"/>
    <x v="0"/>
    <x v="2"/>
  </r>
  <r>
    <x v="0"/>
    <n v="1185732"/>
    <x v="210"/>
    <x v="0"/>
    <x v="42"/>
    <x v="44"/>
    <x v="1"/>
    <x v="0"/>
    <n v="37"/>
    <x v="176"/>
    <x v="2561"/>
    <x v="4458"/>
    <x v="24"/>
    <x v="2"/>
  </r>
  <r>
    <x v="0"/>
    <n v="1185732"/>
    <x v="210"/>
    <x v="0"/>
    <x v="42"/>
    <x v="44"/>
    <x v="2"/>
    <x v="1"/>
    <n v="27"/>
    <x v="173"/>
    <x v="2695"/>
    <x v="4459"/>
    <x v="48"/>
    <x v="2"/>
  </r>
  <r>
    <x v="0"/>
    <n v="1185732"/>
    <x v="210"/>
    <x v="0"/>
    <x v="43"/>
    <x v="45"/>
    <x v="3"/>
    <x v="1"/>
    <n v="33"/>
    <x v="222"/>
    <x v="2743"/>
    <x v="4460"/>
    <x v="9"/>
    <x v="2"/>
  </r>
  <r>
    <x v="0"/>
    <n v="1185732"/>
    <x v="210"/>
    <x v="0"/>
    <x v="43"/>
    <x v="45"/>
    <x v="4"/>
    <x v="0"/>
    <n v="45"/>
    <x v="188"/>
    <x v="2062"/>
    <x v="4461"/>
    <x v="33"/>
    <x v="2"/>
  </r>
  <r>
    <x v="0"/>
    <n v="1185732"/>
    <x v="210"/>
    <x v="0"/>
    <x v="43"/>
    <x v="45"/>
    <x v="5"/>
    <x v="1"/>
    <n v="39"/>
    <x v="230"/>
    <x v="1290"/>
    <x v="4462"/>
    <x v="60"/>
    <x v="2"/>
  </r>
  <r>
    <x v="0"/>
    <n v="1185732"/>
    <x v="218"/>
    <x v="0"/>
    <x v="43"/>
    <x v="45"/>
    <x v="0"/>
    <x v="0"/>
    <n v="36"/>
    <x v="174"/>
    <x v="2744"/>
    <x v="4463"/>
    <x v="24"/>
    <x v="2"/>
  </r>
  <r>
    <x v="0"/>
    <n v="1185732"/>
    <x v="218"/>
    <x v="0"/>
    <x v="43"/>
    <x v="45"/>
    <x v="1"/>
    <x v="0"/>
    <n v="39"/>
    <x v="181"/>
    <x v="2459"/>
    <x v="4464"/>
    <x v="18"/>
    <x v="2"/>
  </r>
  <r>
    <x v="0"/>
    <n v="1185732"/>
    <x v="218"/>
    <x v="0"/>
    <x v="43"/>
    <x v="45"/>
    <x v="2"/>
    <x v="1"/>
    <n v="29"/>
    <x v="173"/>
    <x v="2745"/>
    <x v="4465"/>
    <x v="64"/>
    <x v="2"/>
  </r>
  <r>
    <x v="0"/>
    <n v="1185732"/>
    <x v="218"/>
    <x v="0"/>
    <x v="43"/>
    <x v="45"/>
    <x v="3"/>
    <x v="1"/>
    <n v="32"/>
    <x v="226"/>
    <x v="2722"/>
    <x v="4466"/>
    <x v="60"/>
    <x v="2"/>
  </r>
  <r>
    <x v="0"/>
    <n v="1185732"/>
    <x v="218"/>
    <x v="0"/>
    <x v="43"/>
    <x v="45"/>
    <x v="4"/>
    <x v="0"/>
    <n v="46"/>
    <x v="200"/>
    <x v="1710"/>
    <x v="4467"/>
    <x v="33"/>
    <x v="2"/>
  </r>
  <r>
    <x v="0"/>
    <n v="1185732"/>
    <x v="218"/>
    <x v="0"/>
    <x v="43"/>
    <x v="45"/>
    <x v="5"/>
    <x v="1"/>
    <n v="39"/>
    <x v="249"/>
    <x v="1473"/>
    <x v="2189"/>
    <x v="0"/>
    <x v="2"/>
  </r>
  <r>
    <x v="0"/>
    <n v="1185732"/>
    <x v="237"/>
    <x v="0"/>
    <x v="43"/>
    <x v="45"/>
    <x v="0"/>
    <x v="0"/>
    <n v="36"/>
    <x v="165"/>
    <x v="2746"/>
    <x v="4468"/>
    <x v="0"/>
    <x v="2"/>
  </r>
  <r>
    <x v="0"/>
    <n v="1185732"/>
    <x v="237"/>
    <x v="0"/>
    <x v="43"/>
    <x v="45"/>
    <x v="1"/>
    <x v="0"/>
    <n v="38"/>
    <x v="176"/>
    <x v="2648"/>
    <x v="4469"/>
    <x v="28"/>
    <x v="2"/>
  </r>
  <r>
    <x v="0"/>
    <n v="1185732"/>
    <x v="237"/>
    <x v="0"/>
    <x v="43"/>
    <x v="45"/>
    <x v="2"/>
    <x v="1"/>
    <n v="27"/>
    <x v="229"/>
    <x v="2549"/>
    <x v="4470"/>
    <x v="9"/>
    <x v="2"/>
  </r>
  <r>
    <x v="0"/>
    <n v="1185732"/>
    <x v="237"/>
    <x v="0"/>
    <x v="43"/>
    <x v="45"/>
    <x v="3"/>
    <x v="1"/>
    <n v="32"/>
    <x v="178"/>
    <x v="2668"/>
    <x v="4471"/>
    <x v="48"/>
    <x v="2"/>
  </r>
  <r>
    <x v="0"/>
    <n v="1185732"/>
    <x v="237"/>
    <x v="0"/>
    <x v="43"/>
    <x v="45"/>
    <x v="4"/>
    <x v="0"/>
    <n v="47"/>
    <x v="222"/>
    <x v="2747"/>
    <x v="4472"/>
    <x v="18"/>
    <x v="2"/>
  </r>
  <r>
    <x v="0"/>
    <n v="1185732"/>
    <x v="237"/>
    <x v="0"/>
    <x v="43"/>
    <x v="45"/>
    <x v="5"/>
    <x v="1"/>
    <n v="38"/>
    <x v="252"/>
    <x v="2392"/>
    <x v="4473"/>
    <x v="64"/>
    <x v="2"/>
  </r>
  <r>
    <x v="0"/>
    <n v="1185732"/>
    <x v="266"/>
    <x v="0"/>
    <x v="43"/>
    <x v="45"/>
    <x v="0"/>
    <x v="0"/>
    <n v="51"/>
    <x v="160"/>
    <x v="2748"/>
    <x v="4474"/>
    <x v="35"/>
    <x v="2"/>
  </r>
  <r>
    <x v="0"/>
    <n v="1185732"/>
    <x v="266"/>
    <x v="0"/>
    <x v="43"/>
    <x v="45"/>
    <x v="1"/>
    <x v="0"/>
    <n v="47"/>
    <x v="173"/>
    <x v="1945"/>
    <x v="4475"/>
    <x v="18"/>
    <x v="2"/>
  </r>
  <r>
    <x v="0"/>
    <n v="1185732"/>
    <x v="266"/>
    <x v="0"/>
    <x v="43"/>
    <x v="45"/>
    <x v="2"/>
    <x v="1"/>
    <n v="41"/>
    <x v="194"/>
    <x v="2749"/>
    <x v="4476"/>
    <x v="59"/>
    <x v="2"/>
  </r>
  <r>
    <x v="0"/>
    <n v="1185732"/>
    <x v="266"/>
    <x v="0"/>
    <x v="43"/>
    <x v="45"/>
    <x v="3"/>
    <x v="1"/>
    <n v="41"/>
    <x v="188"/>
    <x v="2750"/>
    <x v="4477"/>
    <x v="59"/>
    <x v="2"/>
  </r>
  <r>
    <x v="0"/>
    <n v="1185732"/>
    <x v="266"/>
    <x v="0"/>
    <x v="43"/>
    <x v="45"/>
    <x v="4"/>
    <x v="0"/>
    <n v="50"/>
    <x v="238"/>
    <x v="2751"/>
    <x v="4478"/>
    <x v="23"/>
    <x v="2"/>
  </r>
  <r>
    <x v="0"/>
    <n v="1185732"/>
    <x v="266"/>
    <x v="0"/>
    <x v="43"/>
    <x v="45"/>
    <x v="5"/>
    <x v="1"/>
    <n v="54"/>
    <x v="233"/>
    <x v="788"/>
    <x v="4479"/>
    <x v="9"/>
    <x v="2"/>
  </r>
  <r>
    <x v="0"/>
    <n v="1185732"/>
    <x v="299"/>
    <x v="0"/>
    <x v="43"/>
    <x v="45"/>
    <x v="0"/>
    <x v="0"/>
    <n v="51"/>
    <x v="133"/>
    <x v="2752"/>
    <x v="4480"/>
    <x v="24"/>
    <x v="2"/>
  </r>
  <r>
    <x v="0"/>
    <n v="1185732"/>
    <x v="299"/>
    <x v="0"/>
    <x v="43"/>
    <x v="45"/>
    <x v="1"/>
    <x v="0"/>
    <n v="48"/>
    <x v="196"/>
    <x v="2753"/>
    <x v="4481"/>
    <x v="18"/>
    <x v="2"/>
  </r>
  <r>
    <x v="0"/>
    <n v="1185732"/>
    <x v="299"/>
    <x v="0"/>
    <x v="43"/>
    <x v="45"/>
    <x v="2"/>
    <x v="1"/>
    <n v="43"/>
    <x v="211"/>
    <x v="2219"/>
    <x v="4482"/>
    <x v="60"/>
    <x v="2"/>
  </r>
  <r>
    <x v="0"/>
    <n v="1185732"/>
    <x v="299"/>
    <x v="0"/>
    <x v="43"/>
    <x v="45"/>
    <x v="3"/>
    <x v="1"/>
    <n v="41"/>
    <x v="41"/>
    <x v="1482"/>
    <x v="4483"/>
    <x v="9"/>
    <x v="2"/>
  </r>
  <r>
    <x v="0"/>
    <n v="1185732"/>
    <x v="299"/>
    <x v="0"/>
    <x v="43"/>
    <x v="45"/>
    <x v="4"/>
    <x v="0"/>
    <n v="50"/>
    <x v="41"/>
    <x v="2754"/>
    <x v="4484"/>
    <x v="8"/>
    <x v="2"/>
  </r>
  <r>
    <x v="0"/>
    <n v="1185732"/>
    <x v="299"/>
    <x v="0"/>
    <x v="43"/>
    <x v="45"/>
    <x v="5"/>
    <x v="1"/>
    <n v="56"/>
    <x v="192"/>
    <x v="823"/>
    <x v="4485"/>
    <x v="60"/>
    <x v="2"/>
  </r>
  <r>
    <x v="0"/>
    <n v="1185732"/>
    <x v="327"/>
    <x v="0"/>
    <x v="43"/>
    <x v="45"/>
    <x v="0"/>
    <x v="0"/>
    <n v="53"/>
    <x v="131"/>
    <x v="1359"/>
    <x v="4486"/>
    <x v="0"/>
    <x v="2"/>
  </r>
  <r>
    <x v="0"/>
    <n v="1185732"/>
    <x v="327"/>
    <x v="0"/>
    <x v="43"/>
    <x v="45"/>
    <x v="1"/>
    <x v="0"/>
    <n v="47"/>
    <x v="164"/>
    <x v="2755"/>
    <x v="4487"/>
    <x v="18"/>
    <x v="2"/>
  </r>
  <r>
    <x v="0"/>
    <n v="1185732"/>
    <x v="327"/>
    <x v="0"/>
    <x v="43"/>
    <x v="45"/>
    <x v="2"/>
    <x v="1"/>
    <n v="41"/>
    <x v="240"/>
    <x v="2756"/>
    <x v="4488"/>
    <x v="64"/>
    <x v="2"/>
  </r>
  <r>
    <x v="0"/>
    <n v="1185732"/>
    <x v="327"/>
    <x v="0"/>
    <x v="43"/>
    <x v="45"/>
    <x v="3"/>
    <x v="1"/>
    <n v="43"/>
    <x v="228"/>
    <x v="2213"/>
    <x v="4489"/>
    <x v="60"/>
    <x v="2"/>
  </r>
  <r>
    <x v="0"/>
    <n v="1185732"/>
    <x v="327"/>
    <x v="0"/>
    <x v="43"/>
    <x v="45"/>
    <x v="4"/>
    <x v="0"/>
    <n v="51"/>
    <x v="198"/>
    <x v="2526"/>
    <x v="4490"/>
    <x v="33"/>
    <x v="2"/>
  </r>
  <r>
    <x v="0"/>
    <n v="1185732"/>
    <x v="327"/>
    <x v="0"/>
    <x v="43"/>
    <x v="45"/>
    <x v="5"/>
    <x v="1"/>
    <n v="55"/>
    <x v="57"/>
    <x v="2246"/>
    <x v="4491"/>
    <x v="0"/>
    <x v="2"/>
  </r>
  <r>
    <x v="0"/>
    <n v="1185732"/>
    <x v="359"/>
    <x v="0"/>
    <x v="43"/>
    <x v="45"/>
    <x v="0"/>
    <x v="0"/>
    <n v="50"/>
    <x v="134"/>
    <x v="1912"/>
    <x v="4492"/>
    <x v="29"/>
    <x v="2"/>
  </r>
  <r>
    <x v="0"/>
    <n v="1185732"/>
    <x v="359"/>
    <x v="0"/>
    <x v="43"/>
    <x v="45"/>
    <x v="1"/>
    <x v="0"/>
    <n v="47"/>
    <x v="209"/>
    <x v="2757"/>
    <x v="4493"/>
    <x v="24"/>
    <x v="2"/>
  </r>
  <r>
    <x v="0"/>
    <n v="1185732"/>
    <x v="359"/>
    <x v="0"/>
    <x v="43"/>
    <x v="45"/>
    <x v="2"/>
    <x v="1"/>
    <n v="42"/>
    <x v="193"/>
    <x v="1683"/>
    <x v="3339"/>
    <x v="0"/>
    <x v="2"/>
  </r>
  <r>
    <x v="0"/>
    <n v="1185732"/>
    <x v="359"/>
    <x v="0"/>
    <x v="43"/>
    <x v="45"/>
    <x v="3"/>
    <x v="1"/>
    <n v="41"/>
    <x v="184"/>
    <x v="2090"/>
    <x v="3133"/>
    <x v="0"/>
    <x v="2"/>
  </r>
  <r>
    <x v="0"/>
    <n v="1185732"/>
    <x v="359"/>
    <x v="0"/>
    <x v="43"/>
    <x v="45"/>
    <x v="4"/>
    <x v="0"/>
    <n v="50"/>
    <x v="184"/>
    <x v="1429"/>
    <x v="2134"/>
    <x v="18"/>
    <x v="2"/>
  </r>
  <r>
    <x v="0"/>
    <n v="1185732"/>
    <x v="359"/>
    <x v="0"/>
    <x v="43"/>
    <x v="45"/>
    <x v="5"/>
    <x v="1"/>
    <n v="59"/>
    <x v="196"/>
    <x v="2538"/>
    <x v="4494"/>
    <x v="59"/>
    <x v="2"/>
  </r>
  <r>
    <x v="0"/>
    <n v="1185732"/>
    <x v="389"/>
    <x v="0"/>
    <x v="43"/>
    <x v="45"/>
    <x v="0"/>
    <x v="0"/>
    <n v="50"/>
    <x v="213"/>
    <x v="2112"/>
    <x v="4495"/>
    <x v="29"/>
    <x v="2"/>
  </r>
  <r>
    <x v="0"/>
    <n v="1185732"/>
    <x v="389"/>
    <x v="0"/>
    <x v="43"/>
    <x v="45"/>
    <x v="1"/>
    <x v="0"/>
    <n v="47"/>
    <x v="211"/>
    <x v="2758"/>
    <x v="4496"/>
    <x v="18"/>
    <x v="2"/>
  </r>
  <r>
    <x v="0"/>
    <n v="1185732"/>
    <x v="389"/>
    <x v="0"/>
    <x v="43"/>
    <x v="45"/>
    <x v="2"/>
    <x v="1"/>
    <n v="43"/>
    <x v="176"/>
    <x v="1113"/>
    <x v="4497"/>
    <x v="48"/>
    <x v="2"/>
  </r>
  <r>
    <x v="0"/>
    <n v="1185732"/>
    <x v="389"/>
    <x v="0"/>
    <x v="43"/>
    <x v="45"/>
    <x v="3"/>
    <x v="1"/>
    <n v="41"/>
    <x v="180"/>
    <x v="1698"/>
    <x v="4498"/>
    <x v="48"/>
    <x v="2"/>
  </r>
  <r>
    <x v="0"/>
    <n v="1185732"/>
    <x v="389"/>
    <x v="0"/>
    <x v="43"/>
    <x v="45"/>
    <x v="4"/>
    <x v="0"/>
    <n v="50"/>
    <x v="180"/>
    <x v="2425"/>
    <x v="3886"/>
    <x v="27"/>
    <x v="2"/>
  </r>
  <r>
    <x v="0"/>
    <n v="1185732"/>
    <x v="389"/>
    <x v="0"/>
    <x v="43"/>
    <x v="45"/>
    <x v="5"/>
    <x v="1"/>
    <n v="58"/>
    <x v="199"/>
    <x v="1800"/>
    <x v="4499"/>
    <x v="64"/>
    <x v="2"/>
  </r>
  <r>
    <x v="0"/>
    <n v="1185732"/>
    <x v="421"/>
    <x v="0"/>
    <x v="43"/>
    <x v="45"/>
    <x v="0"/>
    <x v="0"/>
    <n v="56"/>
    <x v="209"/>
    <x v="2477"/>
    <x v="4500"/>
    <x v="18"/>
    <x v="2"/>
  </r>
  <r>
    <x v="0"/>
    <n v="1185732"/>
    <x v="421"/>
    <x v="0"/>
    <x v="43"/>
    <x v="45"/>
    <x v="1"/>
    <x v="0"/>
    <n v="51"/>
    <x v="228"/>
    <x v="1244"/>
    <x v="4501"/>
    <x v="24"/>
    <x v="2"/>
  </r>
  <r>
    <x v="0"/>
    <n v="1185732"/>
    <x v="421"/>
    <x v="0"/>
    <x v="43"/>
    <x v="45"/>
    <x v="2"/>
    <x v="1"/>
    <n v="50"/>
    <x v="239"/>
    <x v="1702"/>
    <x v="4502"/>
    <x v="9"/>
    <x v="2"/>
  </r>
  <r>
    <x v="0"/>
    <n v="1185732"/>
    <x v="421"/>
    <x v="0"/>
    <x v="43"/>
    <x v="45"/>
    <x v="3"/>
    <x v="1"/>
    <n v="52"/>
    <x v="178"/>
    <x v="1136"/>
    <x v="1779"/>
    <x v="0"/>
    <x v="2"/>
  </r>
  <r>
    <x v="0"/>
    <n v="1185732"/>
    <x v="421"/>
    <x v="0"/>
    <x v="43"/>
    <x v="45"/>
    <x v="4"/>
    <x v="0"/>
    <n v="62"/>
    <x v="200"/>
    <x v="2759"/>
    <x v="4503"/>
    <x v="8"/>
    <x v="2"/>
  </r>
  <r>
    <x v="4"/>
    <n v="1185732"/>
    <x v="421"/>
    <x v="0"/>
    <x v="43"/>
    <x v="45"/>
    <x v="5"/>
    <x v="1"/>
    <n v="63"/>
    <x v="252"/>
    <x v="1493"/>
    <x v="4504"/>
    <x v="9"/>
    <x v="2"/>
  </r>
  <r>
    <x v="4"/>
    <n v="1185732"/>
    <x v="451"/>
    <x v="0"/>
    <x v="43"/>
    <x v="45"/>
    <x v="0"/>
    <x v="0"/>
    <n v="60"/>
    <x v="192"/>
    <x v="1842"/>
    <x v="4505"/>
    <x v="28"/>
    <x v="2"/>
  </r>
  <r>
    <x v="4"/>
    <n v="1185732"/>
    <x v="451"/>
    <x v="0"/>
    <x v="43"/>
    <x v="45"/>
    <x v="1"/>
    <x v="0"/>
    <n v="53"/>
    <x v="211"/>
    <x v="1277"/>
    <x v="1946"/>
    <x v="24"/>
    <x v="2"/>
  </r>
  <r>
    <x v="4"/>
    <n v="1185732"/>
    <x v="451"/>
    <x v="0"/>
    <x v="43"/>
    <x v="45"/>
    <x v="2"/>
    <x v="1"/>
    <n v="52"/>
    <x v="292"/>
    <x v="2760"/>
    <x v="4506"/>
    <x v="48"/>
    <x v="2"/>
  </r>
  <r>
    <x v="4"/>
    <n v="1185732"/>
    <x v="451"/>
    <x v="0"/>
    <x v="43"/>
    <x v="45"/>
    <x v="3"/>
    <x v="1"/>
    <n v="51"/>
    <x v="199"/>
    <x v="2524"/>
    <x v="4507"/>
    <x v="60"/>
    <x v="2"/>
  </r>
  <r>
    <x v="4"/>
    <n v="1185732"/>
    <x v="451"/>
    <x v="0"/>
    <x v="43"/>
    <x v="45"/>
    <x v="4"/>
    <x v="0"/>
    <n v="60"/>
    <x v="249"/>
    <x v="1060"/>
    <x v="4508"/>
    <x v="8"/>
    <x v="2"/>
  </r>
  <r>
    <x v="4"/>
    <n v="1185732"/>
    <x v="451"/>
    <x v="0"/>
    <x v="43"/>
    <x v="45"/>
    <x v="5"/>
    <x v="1"/>
    <n v="64"/>
    <x v="230"/>
    <x v="1145"/>
    <x v="4509"/>
    <x v="9"/>
    <x v="2"/>
  </r>
  <r>
    <x v="4"/>
    <n v="1185732"/>
    <x v="480"/>
    <x v="0"/>
    <x v="43"/>
    <x v="45"/>
    <x v="0"/>
    <x v="0"/>
    <n v="62"/>
    <x v="137"/>
    <x v="1862"/>
    <x v="4510"/>
    <x v="28"/>
    <x v="2"/>
  </r>
  <r>
    <x v="4"/>
    <n v="1185732"/>
    <x v="480"/>
    <x v="0"/>
    <x v="43"/>
    <x v="45"/>
    <x v="1"/>
    <x v="0"/>
    <n v="50"/>
    <x v="38"/>
    <x v="1494"/>
    <x v="1832"/>
    <x v="35"/>
    <x v="2"/>
  </r>
  <r>
    <x v="4"/>
    <n v="1185732"/>
    <x v="480"/>
    <x v="0"/>
    <x v="43"/>
    <x v="45"/>
    <x v="2"/>
    <x v="1"/>
    <n v="50"/>
    <x v="245"/>
    <x v="2047"/>
    <x v="4511"/>
    <x v="64"/>
    <x v="2"/>
  </r>
  <r>
    <x v="4"/>
    <n v="1185732"/>
    <x v="480"/>
    <x v="0"/>
    <x v="43"/>
    <x v="45"/>
    <x v="3"/>
    <x v="1"/>
    <n v="53"/>
    <x v="230"/>
    <x v="2609"/>
    <x v="4512"/>
    <x v="64"/>
    <x v="2"/>
  </r>
  <r>
    <x v="4"/>
    <n v="1185732"/>
    <x v="480"/>
    <x v="0"/>
    <x v="43"/>
    <x v="45"/>
    <x v="4"/>
    <x v="0"/>
    <n v="61"/>
    <x v="250"/>
    <x v="1732"/>
    <x v="4513"/>
    <x v="8"/>
    <x v="2"/>
  </r>
  <r>
    <x v="4"/>
    <n v="1185732"/>
    <x v="480"/>
    <x v="0"/>
    <x v="43"/>
    <x v="45"/>
    <x v="5"/>
    <x v="1"/>
    <n v="65"/>
    <x v="248"/>
    <x v="933"/>
    <x v="4514"/>
    <x v="0"/>
    <x v="2"/>
  </r>
  <r>
    <x v="4"/>
    <n v="1185732"/>
    <x v="174"/>
    <x v="0"/>
    <x v="43"/>
    <x v="45"/>
    <x v="0"/>
    <x v="0"/>
    <n v="32"/>
    <x v="216"/>
    <x v="1608"/>
    <x v="4515"/>
    <x v="0"/>
    <x v="2"/>
  </r>
  <r>
    <x v="4"/>
    <n v="1185732"/>
    <x v="174"/>
    <x v="0"/>
    <x v="43"/>
    <x v="45"/>
    <x v="1"/>
    <x v="0"/>
    <n v="33"/>
    <x v="169"/>
    <x v="2405"/>
    <x v="4516"/>
    <x v="28"/>
    <x v="2"/>
  </r>
  <r>
    <x v="4"/>
    <n v="1185732"/>
    <x v="174"/>
    <x v="0"/>
    <x v="43"/>
    <x v="45"/>
    <x v="2"/>
    <x v="1"/>
    <n v="24"/>
    <x v="249"/>
    <x v="2091"/>
    <x v="3743"/>
    <x v="48"/>
    <x v="2"/>
  </r>
  <r>
    <x v="4"/>
    <n v="1185732"/>
    <x v="174"/>
    <x v="0"/>
    <x v="43"/>
    <x v="45"/>
    <x v="3"/>
    <x v="1"/>
    <n v="27"/>
    <x v="183"/>
    <x v="2761"/>
    <x v="4517"/>
    <x v="0"/>
    <x v="2"/>
  </r>
  <r>
    <x v="4"/>
    <n v="1185732"/>
    <x v="174"/>
    <x v="0"/>
    <x v="43"/>
    <x v="45"/>
    <x v="4"/>
    <x v="0"/>
    <n v="41"/>
    <x v="172"/>
    <x v="2762"/>
    <x v="4518"/>
    <x v="8"/>
    <x v="2"/>
  </r>
  <r>
    <x v="4"/>
    <n v="1185732"/>
    <x v="174"/>
    <x v="0"/>
    <x v="43"/>
    <x v="45"/>
    <x v="5"/>
    <x v="1"/>
    <n v="33"/>
    <x v="173"/>
    <x v="2656"/>
    <x v="4519"/>
    <x v="9"/>
    <x v="2"/>
  </r>
  <r>
    <x v="4"/>
    <n v="1185732"/>
    <x v="203"/>
    <x v="0"/>
    <x v="43"/>
    <x v="45"/>
    <x v="0"/>
    <x v="0"/>
    <n v="34"/>
    <x v="135"/>
    <x v="1114"/>
    <x v="4520"/>
    <x v="35"/>
    <x v="2"/>
  </r>
  <r>
    <x v="4"/>
    <n v="1185732"/>
    <x v="203"/>
    <x v="0"/>
    <x v="43"/>
    <x v="45"/>
    <x v="1"/>
    <x v="0"/>
    <n v="32"/>
    <x v="206"/>
    <x v="2562"/>
    <x v="4521"/>
    <x v="0"/>
    <x v="2"/>
  </r>
  <r>
    <x v="4"/>
    <n v="1185732"/>
    <x v="203"/>
    <x v="0"/>
    <x v="43"/>
    <x v="45"/>
    <x v="2"/>
    <x v="1"/>
    <n v="24"/>
    <x v="184"/>
    <x v="996"/>
    <x v="2995"/>
    <x v="48"/>
    <x v="2"/>
  </r>
  <r>
    <x v="4"/>
    <n v="1185732"/>
    <x v="203"/>
    <x v="0"/>
    <x v="44"/>
    <x v="46"/>
    <x v="3"/>
    <x v="1"/>
    <n v="29"/>
    <x v="267"/>
    <x v="2575"/>
    <x v="4522"/>
    <x v="60"/>
    <x v="2"/>
  </r>
  <r>
    <x v="4"/>
    <n v="1185732"/>
    <x v="203"/>
    <x v="0"/>
    <x v="44"/>
    <x v="46"/>
    <x v="4"/>
    <x v="0"/>
    <n v="41"/>
    <x v="172"/>
    <x v="2762"/>
    <x v="4518"/>
    <x v="8"/>
    <x v="2"/>
  </r>
  <r>
    <x v="4"/>
    <n v="1185732"/>
    <x v="203"/>
    <x v="0"/>
    <x v="44"/>
    <x v="46"/>
    <x v="5"/>
    <x v="1"/>
    <n v="32"/>
    <x v="238"/>
    <x v="2571"/>
    <x v="4523"/>
    <x v="60"/>
    <x v="2"/>
  </r>
  <r>
    <x v="4"/>
    <n v="1185732"/>
    <x v="708"/>
    <x v="0"/>
    <x v="44"/>
    <x v="46"/>
    <x v="0"/>
    <x v="0"/>
    <n v="32"/>
    <x v="179"/>
    <x v="2031"/>
    <x v="3051"/>
    <x v="24"/>
    <x v="2"/>
  </r>
  <r>
    <x v="4"/>
    <n v="1185732"/>
    <x v="708"/>
    <x v="0"/>
    <x v="44"/>
    <x v="46"/>
    <x v="1"/>
    <x v="0"/>
    <n v="32"/>
    <x v="208"/>
    <x v="2519"/>
    <x v="4524"/>
    <x v="29"/>
    <x v="2"/>
  </r>
  <r>
    <x v="4"/>
    <n v="1185732"/>
    <x v="708"/>
    <x v="0"/>
    <x v="44"/>
    <x v="46"/>
    <x v="2"/>
    <x v="1"/>
    <n v="24"/>
    <x v="229"/>
    <x v="2763"/>
    <x v="4525"/>
    <x v="60"/>
    <x v="2"/>
  </r>
  <r>
    <x v="4"/>
    <n v="1185732"/>
    <x v="708"/>
    <x v="0"/>
    <x v="44"/>
    <x v="46"/>
    <x v="3"/>
    <x v="1"/>
    <n v="27"/>
    <x v="223"/>
    <x v="2764"/>
    <x v="4526"/>
    <x v="59"/>
    <x v="2"/>
  </r>
  <r>
    <x v="4"/>
    <n v="1185732"/>
    <x v="708"/>
    <x v="0"/>
    <x v="44"/>
    <x v="46"/>
    <x v="4"/>
    <x v="0"/>
    <n v="43"/>
    <x v="171"/>
    <x v="2765"/>
    <x v="4527"/>
    <x v="18"/>
    <x v="2"/>
  </r>
  <r>
    <x v="4"/>
    <n v="1185732"/>
    <x v="708"/>
    <x v="0"/>
    <x v="44"/>
    <x v="46"/>
    <x v="5"/>
    <x v="1"/>
    <n v="32"/>
    <x v="176"/>
    <x v="984"/>
    <x v="4528"/>
    <x v="0"/>
    <x v="2"/>
  </r>
  <r>
    <x v="4"/>
    <n v="1185732"/>
    <x v="230"/>
    <x v="0"/>
    <x v="44"/>
    <x v="46"/>
    <x v="0"/>
    <x v="0"/>
    <n v="34"/>
    <x v="247"/>
    <x v="2610"/>
    <x v="4529"/>
    <x v="0"/>
    <x v="2"/>
  </r>
  <r>
    <x v="4"/>
    <n v="1185732"/>
    <x v="230"/>
    <x v="0"/>
    <x v="44"/>
    <x v="46"/>
    <x v="1"/>
    <x v="0"/>
    <n v="33"/>
    <x v="175"/>
    <x v="2766"/>
    <x v="4530"/>
    <x v="24"/>
    <x v="2"/>
  </r>
  <r>
    <x v="4"/>
    <n v="1185732"/>
    <x v="230"/>
    <x v="0"/>
    <x v="44"/>
    <x v="46"/>
    <x v="2"/>
    <x v="1"/>
    <n v="24"/>
    <x v="175"/>
    <x v="2540"/>
    <x v="4531"/>
    <x v="0"/>
    <x v="2"/>
  </r>
  <r>
    <x v="4"/>
    <n v="1185732"/>
    <x v="230"/>
    <x v="0"/>
    <x v="44"/>
    <x v="46"/>
    <x v="3"/>
    <x v="1"/>
    <n v="27"/>
    <x v="234"/>
    <x v="2767"/>
    <x v="4532"/>
    <x v="48"/>
    <x v="2"/>
  </r>
  <r>
    <x v="4"/>
    <n v="1185732"/>
    <x v="230"/>
    <x v="0"/>
    <x v="44"/>
    <x v="46"/>
    <x v="4"/>
    <x v="0"/>
    <n v="44"/>
    <x v="234"/>
    <x v="1668"/>
    <x v="4533"/>
    <x v="27"/>
    <x v="2"/>
  </r>
  <r>
    <x v="4"/>
    <n v="1185732"/>
    <x v="230"/>
    <x v="0"/>
    <x v="44"/>
    <x v="46"/>
    <x v="5"/>
    <x v="1"/>
    <n v="33"/>
    <x v="181"/>
    <x v="1143"/>
    <x v="4083"/>
    <x v="64"/>
    <x v="2"/>
  </r>
  <r>
    <x v="4"/>
    <n v="1185732"/>
    <x v="259"/>
    <x v="0"/>
    <x v="44"/>
    <x v="46"/>
    <x v="0"/>
    <x v="0"/>
    <n v="48"/>
    <x v="242"/>
    <x v="1195"/>
    <x v="3629"/>
    <x v="28"/>
    <x v="2"/>
  </r>
  <r>
    <x v="4"/>
    <n v="1185732"/>
    <x v="259"/>
    <x v="0"/>
    <x v="44"/>
    <x v="46"/>
    <x v="1"/>
    <x v="0"/>
    <n v="41"/>
    <x v="181"/>
    <x v="1110"/>
    <x v="2486"/>
    <x v="0"/>
    <x v="2"/>
  </r>
  <r>
    <x v="4"/>
    <n v="1185732"/>
    <x v="259"/>
    <x v="0"/>
    <x v="44"/>
    <x v="46"/>
    <x v="2"/>
    <x v="1"/>
    <n v="38"/>
    <x v="41"/>
    <x v="1018"/>
    <x v="3062"/>
    <x v="0"/>
    <x v="2"/>
  </r>
  <r>
    <x v="4"/>
    <n v="1185732"/>
    <x v="259"/>
    <x v="0"/>
    <x v="44"/>
    <x v="46"/>
    <x v="3"/>
    <x v="1"/>
    <n v="38"/>
    <x v="195"/>
    <x v="992"/>
    <x v="4534"/>
    <x v="0"/>
    <x v="2"/>
  </r>
  <r>
    <x v="4"/>
    <n v="1185732"/>
    <x v="259"/>
    <x v="0"/>
    <x v="44"/>
    <x v="46"/>
    <x v="4"/>
    <x v="0"/>
    <n v="47"/>
    <x v="181"/>
    <x v="2200"/>
    <x v="1748"/>
    <x v="33"/>
    <x v="2"/>
  </r>
  <r>
    <x v="4"/>
    <n v="1185732"/>
    <x v="259"/>
    <x v="0"/>
    <x v="44"/>
    <x v="46"/>
    <x v="5"/>
    <x v="1"/>
    <n v="51"/>
    <x v="240"/>
    <x v="1276"/>
    <x v="4245"/>
    <x v="59"/>
    <x v="2"/>
  </r>
  <r>
    <x v="4"/>
    <n v="1185732"/>
    <x v="292"/>
    <x v="0"/>
    <x v="44"/>
    <x v="46"/>
    <x v="0"/>
    <x v="0"/>
    <n v="45"/>
    <x v="163"/>
    <x v="2020"/>
    <x v="4535"/>
    <x v="24"/>
    <x v="2"/>
  </r>
  <r>
    <x v="4"/>
    <n v="1185732"/>
    <x v="292"/>
    <x v="0"/>
    <x v="44"/>
    <x v="46"/>
    <x v="1"/>
    <x v="0"/>
    <n v="44"/>
    <x v="193"/>
    <x v="1497"/>
    <x v="2373"/>
    <x v="24"/>
    <x v="2"/>
  </r>
  <r>
    <x v="4"/>
    <n v="1185732"/>
    <x v="292"/>
    <x v="0"/>
    <x v="44"/>
    <x v="46"/>
    <x v="2"/>
    <x v="1"/>
    <n v="38"/>
    <x v="173"/>
    <x v="2411"/>
    <x v="4536"/>
    <x v="60"/>
    <x v="2"/>
  </r>
  <r>
    <x v="4"/>
    <n v="1185732"/>
    <x v="292"/>
    <x v="0"/>
    <x v="44"/>
    <x v="46"/>
    <x v="3"/>
    <x v="1"/>
    <n v="39"/>
    <x v="188"/>
    <x v="2768"/>
    <x v="4537"/>
    <x v="64"/>
    <x v="2"/>
  </r>
  <r>
    <x v="4"/>
    <n v="1185732"/>
    <x v="292"/>
    <x v="0"/>
    <x v="44"/>
    <x v="46"/>
    <x v="4"/>
    <x v="0"/>
    <n v="46"/>
    <x v="188"/>
    <x v="1035"/>
    <x v="4538"/>
    <x v="18"/>
    <x v="2"/>
  </r>
  <r>
    <x v="4"/>
    <n v="1185732"/>
    <x v="292"/>
    <x v="0"/>
    <x v="44"/>
    <x v="46"/>
    <x v="5"/>
    <x v="1"/>
    <n v="50"/>
    <x v="196"/>
    <x v="1185"/>
    <x v="605"/>
    <x v="0"/>
    <x v="2"/>
  </r>
  <r>
    <x v="4"/>
    <n v="1185732"/>
    <x v="320"/>
    <x v="0"/>
    <x v="44"/>
    <x v="46"/>
    <x v="0"/>
    <x v="0"/>
    <n v="47"/>
    <x v="143"/>
    <x v="1364"/>
    <x v="4539"/>
    <x v="28"/>
    <x v="2"/>
  </r>
  <r>
    <x v="4"/>
    <n v="1185732"/>
    <x v="320"/>
    <x v="0"/>
    <x v="44"/>
    <x v="46"/>
    <x v="1"/>
    <x v="0"/>
    <n v="42"/>
    <x v="230"/>
    <x v="1719"/>
    <x v="4300"/>
    <x v="0"/>
    <x v="2"/>
  </r>
  <r>
    <x v="4"/>
    <n v="1185732"/>
    <x v="320"/>
    <x v="0"/>
    <x v="44"/>
    <x v="46"/>
    <x v="2"/>
    <x v="1"/>
    <n v="37"/>
    <x v="194"/>
    <x v="1583"/>
    <x v="4540"/>
    <x v="59"/>
    <x v="2"/>
  </r>
  <r>
    <x v="4"/>
    <n v="1185732"/>
    <x v="320"/>
    <x v="0"/>
    <x v="44"/>
    <x v="46"/>
    <x v="3"/>
    <x v="1"/>
    <n v="36"/>
    <x v="184"/>
    <x v="1430"/>
    <x v="4541"/>
    <x v="64"/>
    <x v="2"/>
  </r>
  <r>
    <x v="4"/>
    <n v="1185732"/>
    <x v="320"/>
    <x v="0"/>
    <x v="44"/>
    <x v="46"/>
    <x v="4"/>
    <x v="0"/>
    <n v="48"/>
    <x v="238"/>
    <x v="2769"/>
    <x v="4542"/>
    <x v="30"/>
    <x v="2"/>
  </r>
  <r>
    <x v="4"/>
    <n v="1185732"/>
    <x v="320"/>
    <x v="0"/>
    <x v="44"/>
    <x v="46"/>
    <x v="5"/>
    <x v="1"/>
    <n v="54"/>
    <x v="165"/>
    <x v="1716"/>
    <x v="4543"/>
    <x v="60"/>
    <x v="2"/>
  </r>
  <r>
    <x v="4"/>
    <n v="1185732"/>
    <x v="352"/>
    <x v="0"/>
    <x v="44"/>
    <x v="46"/>
    <x v="0"/>
    <x v="0"/>
    <n v="47"/>
    <x v="263"/>
    <x v="2293"/>
    <x v="4544"/>
    <x v="35"/>
    <x v="2"/>
  </r>
  <r>
    <x v="4"/>
    <n v="1185732"/>
    <x v="352"/>
    <x v="0"/>
    <x v="44"/>
    <x v="46"/>
    <x v="1"/>
    <x v="0"/>
    <n v="42"/>
    <x v="253"/>
    <x v="2369"/>
    <x v="3658"/>
    <x v="28"/>
    <x v="2"/>
  </r>
  <r>
    <x v="4"/>
    <n v="1185732"/>
    <x v="352"/>
    <x v="0"/>
    <x v="44"/>
    <x v="46"/>
    <x v="2"/>
    <x v="1"/>
    <n v="37"/>
    <x v="41"/>
    <x v="2164"/>
    <x v="4545"/>
    <x v="64"/>
    <x v="2"/>
  </r>
  <r>
    <x v="4"/>
    <n v="1185732"/>
    <x v="352"/>
    <x v="0"/>
    <x v="44"/>
    <x v="46"/>
    <x v="3"/>
    <x v="1"/>
    <n v="36"/>
    <x v="239"/>
    <x v="1030"/>
    <x v="4546"/>
    <x v="48"/>
    <x v="2"/>
  </r>
  <r>
    <x v="4"/>
    <n v="1185732"/>
    <x v="352"/>
    <x v="0"/>
    <x v="44"/>
    <x v="46"/>
    <x v="4"/>
    <x v="0"/>
    <n v="46"/>
    <x v="219"/>
    <x v="1760"/>
    <x v="4547"/>
    <x v="30"/>
    <x v="2"/>
  </r>
  <r>
    <x v="4"/>
    <n v="1185732"/>
    <x v="352"/>
    <x v="0"/>
    <x v="44"/>
    <x v="46"/>
    <x v="5"/>
    <x v="1"/>
    <n v="52"/>
    <x v="193"/>
    <x v="1771"/>
    <x v="4548"/>
    <x v="60"/>
    <x v="2"/>
  </r>
  <r>
    <x v="4"/>
    <n v="1185732"/>
    <x v="382"/>
    <x v="0"/>
    <x v="44"/>
    <x v="46"/>
    <x v="0"/>
    <x v="0"/>
    <n v="46"/>
    <x v="168"/>
    <x v="2770"/>
    <x v="4549"/>
    <x v="29"/>
    <x v="2"/>
  </r>
  <r>
    <x v="4"/>
    <n v="1185732"/>
    <x v="382"/>
    <x v="0"/>
    <x v="44"/>
    <x v="46"/>
    <x v="1"/>
    <x v="0"/>
    <n v="41"/>
    <x v="249"/>
    <x v="2429"/>
    <x v="3382"/>
    <x v="0"/>
    <x v="2"/>
  </r>
  <r>
    <x v="4"/>
    <n v="1185732"/>
    <x v="382"/>
    <x v="0"/>
    <x v="44"/>
    <x v="46"/>
    <x v="2"/>
    <x v="1"/>
    <n v="39"/>
    <x v="175"/>
    <x v="2256"/>
    <x v="4550"/>
    <x v="60"/>
    <x v="2"/>
  </r>
  <r>
    <x v="4"/>
    <n v="1185732"/>
    <x v="382"/>
    <x v="0"/>
    <x v="44"/>
    <x v="46"/>
    <x v="3"/>
    <x v="1"/>
    <n v="37"/>
    <x v="183"/>
    <x v="1419"/>
    <x v="4551"/>
    <x v="60"/>
    <x v="2"/>
  </r>
  <r>
    <x v="4"/>
    <n v="1185732"/>
    <x v="382"/>
    <x v="0"/>
    <x v="44"/>
    <x v="46"/>
    <x v="4"/>
    <x v="0"/>
    <n v="47"/>
    <x v="207"/>
    <x v="2762"/>
    <x v="4552"/>
    <x v="33"/>
    <x v="2"/>
  </r>
  <r>
    <x v="4"/>
    <n v="1185732"/>
    <x v="382"/>
    <x v="0"/>
    <x v="44"/>
    <x v="46"/>
    <x v="5"/>
    <x v="1"/>
    <n v="50"/>
    <x v="201"/>
    <x v="2771"/>
    <x v="4553"/>
    <x v="60"/>
    <x v="2"/>
  </r>
  <r>
    <x v="4"/>
    <n v="1185732"/>
    <x v="414"/>
    <x v="0"/>
    <x v="44"/>
    <x v="46"/>
    <x v="0"/>
    <x v="0"/>
    <n v="53"/>
    <x v="164"/>
    <x v="2772"/>
    <x v="4554"/>
    <x v="24"/>
    <x v="2"/>
  </r>
  <r>
    <x v="4"/>
    <n v="1185732"/>
    <x v="414"/>
    <x v="0"/>
    <x v="44"/>
    <x v="46"/>
    <x v="1"/>
    <x v="0"/>
    <n v="48"/>
    <x v="184"/>
    <x v="2082"/>
    <x v="1676"/>
    <x v="0"/>
    <x v="2"/>
  </r>
  <r>
    <x v="4"/>
    <n v="1185732"/>
    <x v="414"/>
    <x v="0"/>
    <x v="44"/>
    <x v="46"/>
    <x v="2"/>
    <x v="1"/>
    <n v="46"/>
    <x v="186"/>
    <x v="2402"/>
    <x v="4555"/>
    <x v="0"/>
    <x v="2"/>
  </r>
  <r>
    <x v="4"/>
    <n v="1185732"/>
    <x v="414"/>
    <x v="0"/>
    <x v="44"/>
    <x v="46"/>
    <x v="3"/>
    <x v="1"/>
    <n v="48"/>
    <x v="226"/>
    <x v="2773"/>
    <x v="4556"/>
    <x v="59"/>
    <x v="2"/>
  </r>
  <r>
    <x v="4"/>
    <n v="1185732"/>
    <x v="414"/>
    <x v="0"/>
    <x v="44"/>
    <x v="46"/>
    <x v="4"/>
    <x v="0"/>
    <n v="58"/>
    <x v="183"/>
    <x v="1936"/>
    <x v="4557"/>
    <x v="33"/>
    <x v="2"/>
  </r>
  <r>
    <x v="2"/>
    <n v="1185732"/>
    <x v="414"/>
    <x v="0"/>
    <x v="44"/>
    <x v="46"/>
    <x v="5"/>
    <x v="1"/>
    <n v="62"/>
    <x v="181"/>
    <x v="2774"/>
    <x v="4558"/>
    <x v="60"/>
    <x v="2"/>
  </r>
  <r>
    <x v="2"/>
    <n v="1185732"/>
    <x v="444"/>
    <x v="0"/>
    <x v="44"/>
    <x v="46"/>
    <x v="0"/>
    <x v="0"/>
    <n v="59"/>
    <x v="243"/>
    <x v="1479"/>
    <x v="4559"/>
    <x v="35"/>
    <x v="2"/>
  </r>
  <r>
    <x v="2"/>
    <n v="1185732"/>
    <x v="444"/>
    <x v="0"/>
    <x v="44"/>
    <x v="46"/>
    <x v="1"/>
    <x v="0"/>
    <n v="46"/>
    <x v="232"/>
    <x v="2775"/>
    <x v="4560"/>
    <x v="29"/>
    <x v="2"/>
  </r>
  <r>
    <x v="2"/>
    <n v="1185732"/>
    <x v="444"/>
    <x v="0"/>
    <x v="44"/>
    <x v="46"/>
    <x v="2"/>
    <x v="1"/>
    <n v="48"/>
    <x v="181"/>
    <x v="2776"/>
    <x v="4561"/>
    <x v="48"/>
    <x v="2"/>
  </r>
  <r>
    <x v="2"/>
    <n v="1185732"/>
    <x v="444"/>
    <x v="0"/>
    <x v="44"/>
    <x v="46"/>
    <x v="3"/>
    <x v="1"/>
    <n v="49"/>
    <x v="188"/>
    <x v="998"/>
    <x v="4562"/>
    <x v="9"/>
    <x v="2"/>
  </r>
  <r>
    <x v="2"/>
    <n v="1185732"/>
    <x v="444"/>
    <x v="0"/>
    <x v="44"/>
    <x v="46"/>
    <x v="4"/>
    <x v="0"/>
    <n v="55"/>
    <x v="229"/>
    <x v="2777"/>
    <x v="4563"/>
    <x v="27"/>
    <x v="2"/>
  </r>
  <r>
    <x v="2"/>
    <n v="1185732"/>
    <x v="444"/>
    <x v="0"/>
    <x v="44"/>
    <x v="46"/>
    <x v="5"/>
    <x v="1"/>
    <n v="59"/>
    <x v="250"/>
    <x v="2778"/>
    <x v="4564"/>
    <x v="60"/>
    <x v="2"/>
  </r>
  <r>
    <x v="2"/>
    <n v="1185732"/>
    <x v="473"/>
    <x v="0"/>
    <x v="44"/>
    <x v="46"/>
    <x v="0"/>
    <x v="0"/>
    <n v="55"/>
    <x v="197"/>
    <x v="2779"/>
    <x v="4565"/>
    <x v="35"/>
    <x v="2"/>
  </r>
  <r>
    <x v="2"/>
    <n v="1185732"/>
    <x v="473"/>
    <x v="0"/>
    <x v="44"/>
    <x v="46"/>
    <x v="1"/>
    <x v="0"/>
    <n v="49"/>
    <x v="193"/>
    <x v="2690"/>
    <x v="3244"/>
    <x v="35"/>
    <x v="2"/>
  </r>
  <r>
    <x v="2"/>
    <n v="1185732"/>
    <x v="473"/>
    <x v="0"/>
    <x v="44"/>
    <x v="46"/>
    <x v="2"/>
    <x v="1"/>
    <n v="49"/>
    <x v="250"/>
    <x v="1586"/>
    <x v="3326"/>
    <x v="0"/>
    <x v="2"/>
  </r>
  <r>
    <x v="2"/>
    <n v="1185732"/>
    <x v="473"/>
    <x v="0"/>
    <x v="44"/>
    <x v="46"/>
    <x v="3"/>
    <x v="1"/>
    <n v="47"/>
    <x v="170"/>
    <x v="2622"/>
    <x v="4566"/>
    <x v="48"/>
    <x v="2"/>
  </r>
  <r>
    <x v="2"/>
    <n v="1185732"/>
    <x v="473"/>
    <x v="0"/>
    <x v="44"/>
    <x v="46"/>
    <x v="4"/>
    <x v="0"/>
    <n v="55"/>
    <x v="170"/>
    <x v="2780"/>
    <x v="4567"/>
    <x v="18"/>
    <x v="2"/>
  </r>
  <r>
    <x v="2"/>
    <n v="1185732"/>
    <x v="473"/>
    <x v="0"/>
    <x v="44"/>
    <x v="46"/>
    <x v="5"/>
    <x v="1"/>
    <n v="59"/>
    <x v="253"/>
    <x v="2781"/>
    <x v="4568"/>
    <x v="64"/>
    <x v="2"/>
  </r>
  <r>
    <x v="2"/>
    <n v="1185732"/>
    <x v="171"/>
    <x v="0"/>
    <x v="44"/>
    <x v="46"/>
    <x v="0"/>
    <x v="0"/>
    <n v="38"/>
    <x v="35"/>
    <x v="797"/>
    <x v="4569"/>
    <x v="48"/>
    <x v="2"/>
  </r>
  <r>
    <x v="2"/>
    <n v="1185732"/>
    <x v="171"/>
    <x v="0"/>
    <x v="44"/>
    <x v="46"/>
    <x v="1"/>
    <x v="0"/>
    <n v="37"/>
    <x v="237"/>
    <x v="2700"/>
    <x v="4570"/>
    <x v="59"/>
    <x v="2"/>
  </r>
  <r>
    <x v="2"/>
    <n v="1185732"/>
    <x v="171"/>
    <x v="0"/>
    <x v="44"/>
    <x v="46"/>
    <x v="2"/>
    <x v="1"/>
    <n v="28"/>
    <x v="228"/>
    <x v="2453"/>
    <x v="3060"/>
    <x v="8"/>
    <x v="2"/>
  </r>
  <r>
    <x v="2"/>
    <n v="1185732"/>
    <x v="171"/>
    <x v="0"/>
    <x v="44"/>
    <x v="46"/>
    <x v="3"/>
    <x v="1"/>
    <n v="33"/>
    <x v="186"/>
    <x v="2686"/>
    <x v="4571"/>
    <x v="27"/>
    <x v="2"/>
  </r>
  <r>
    <x v="2"/>
    <n v="1185732"/>
    <x v="171"/>
    <x v="0"/>
    <x v="44"/>
    <x v="46"/>
    <x v="4"/>
    <x v="0"/>
    <n v="49"/>
    <x v="180"/>
    <x v="1445"/>
    <x v="4572"/>
    <x v="33"/>
    <x v="2"/>
  </r>
  <r>
    <x v="2"/>
    <n v="1185732"/>
    <x v="171"/>
    <x v="0"/>
    <x v="44"/>
    <x v="46"/>
    <x v="5"/>
    <x v="1"/>
    <n v="37"/>
    <x v="194"/>
    <x v="1583"/>
    <x v="4545"/>
    <x v="0"/>
    <x v="2"/>
  </r>
  <r>
    <x v="2"/>
    <n v="1185732"/>
    <x v="200"/>
    <x v="0"/>
    <x v="44"/>
    <x v="46"/>
    <x v="0"/>
    <x v="0"/>
    <n v="39"/>
    <x v="197"/>
    <x v="2782"/>
    <x v="4573"/>
    <x v="0"/>
    <x v="2"/>
  </r>
  <r>
    <x v="2"/>
    <n v="1185732"/>
    <x v="200"/>
    <x v="0"/>
    <x v="44"/>
    <x v="46"/>
    <x v="1"/>
    <x v="0"/>
    <n v="37"/>
    <x v="190"/>
    <x v="2608"/>
    <x v="4574"/>
    <x v="0"/>
    <x v="2"/>
  </r>
  <r>
    <x v="2"/>
    <n v="1185732"/>
    <x v="200"/>
    <x v="0"/>
    <x v="44"/>
    <x v="46"/>
    <x v="2"/>
    <x v="1"/>
    <n v="29"/>
    <x v="188"/>
    <x v="2022"/>
    <x v="4247"/>
    <x v="18"/>
    <x v="2"/>
  </r>
  <r>
    <x v="2"/>
    <n v="1185732"/>
    <x v="200"/>
    <x v="0"/>
    <x v="45"/>
    <x v="47"/>
    <x v="3"/>
    <x v="1"/>
    <n v="32"/>
    <x v="171"/>
    <x v="1440"/>
    <x v="2149"/>
    <x v="27"/>
    <x v="2"/>
  </r>
  <r>
    <x v="2"/>
    <n v="1185732"/>
    <x v="200"/>
    <x v="0"/>
    <x v="45"/>
    <x v="47"/>
    <x v="4"/>
    <x v="0"/>
    <n v="49"/>
    <x v="180"/>
    <x v="1445"/>
    <x v="4575"/>
    <x v="27"/>
    <x v="2"/>
  </r>
  <r>
    <x v="2"/>
    <n v="1185732"/>
    <x v="200"/>
    <x v="0"/>
    <x v="45"/>
    <x v="47"/>
    <x v="5"/>
    <x v="1"/>
    <n v="39"/>
    <x v="199"/>
    <x v="1061"/>
    <x v="1694"/>
    <x v="18"/>
    <x v="2"/>
  </r>
  <r>
    <x v="2"/>
    <n v="1185732"/>
    <x v="705"/>
    <x v="0"/>
    <x v="45"/>
    <x v="47"/>
    <x v="0"/>
    <x v="0"/>
    <n v="39"/>
    <x v="242"/>
    <x v="2783"/>
    <x v="4576"/>
    <x v="0"/>
    <x v="2"/>
  </r>
  <r>
    <x v="2"/>
    <n v="1185732"/>
    <x v="705"/>
    <x v="0"/>
    <x v="45"/>
    <x v="47"/>
    <x v="1"/>
    <x v="0"/>
    <n v="38"/>
    <x v="195"/>
    <x v="992"/>
    <x v="4577"/>
    <x v="64"/>
    <x v="2"/>
  </r>
  <r>
    <x v="2"/>
    <n v="1185732"/>
    <x v="705"/>
    <x v="0"/>
    <x v="45"/>
    <x v="47"/>
    <x v="2"/>
    <x v="1"/>
    <n v="29"/>
    <x v="181"/>
    <x v="1442"/>
    <x v="4578"/>
    <x v="18"/>
    <x v="2"/>
  </r>
  <r>
    <x v="2"/>
    <n v="1185732"/>
    <x v="705"/>
    <x v="0"/>
    <x v="45"/>
    <x v="47"/>
    <x v="3"/>
    <x v="1"/>
    <n v="32"/>
    <x v="267"/>
    <x v="1576"/>
    <x v="4579"/>
    <x v="23"/>
    <x v="2"/>
  </r>
  <r>
    <x v="2"/>
    <n v="1185732"/>
    <x v="705"/>
    <x v="0"/>
    <x v="45"/>
    <x v="47"/>
    <x v="4"/>
    <x v="0"/>
    <n v="48"/>
    <x v="203"/>
    <x v="1030"/>
    <x v="4580"/>
    <x v="8"/>
    <x v="2"/>
  </r>
  <r>
    <x v="2"/>
    <n v="1185732"/>
    <x v="705"/>
    <x v="0"/>
    <x v="45"/>
    <x v="47"/>
    <x v="5"/>
    <x v="1"/>
    <n v="38"/>
    <x v="201"/>
    <x v="2784"/>
    <x v="4581"/>
    <x v="29"/>
    <x v="2"/>
  </r>
  <r>
    <x v="2"/>
    <n v="1185732"/>
    <x v="722"/>
    <x v="0"/>
    <x v="45"/>
    <x v="47"/>
    <x v="0"/>
    <x v="0"/>
    <n v="36"/>
    <x v="42"/>
    <x v="1987"/>
    <x v="2934"/>
    <x v="0"/>
    <x v="2"/>
  </r>
  <r>
    <x v="2"/>
    <n v="1185732"/>
    <x v="722"/>
    <x v="0"/>
    <x v="45"/>
    <x v="47"/>
    <x v="1"/>
    <x v="0"/>
    <n v="38"/>
    <x v="208"/>
    <x v="1936"/>
    <x v="4582"/>
    <x v="9"/>
    <x v="2"/>
  </r>
  <r>
    <x v="2"/>
    <n v="1185732"/>
    <x v="722"/>
    <x v="0"/>
    <x v="45"/>
    <x v="47"/>
    <x v="2"/>
    <x v="1"/>
    <n v="29"/>
    <x v="195"/>
    <x v="2554"/>
    <x v="4583"/>
    <x v="30"/>
    <x v="2"/>
  </r>
  <r>
    <x v="2"/>
    <n v="1185732"/>
    <x v="722"/>
    <x v="0"/>
    <x v="45"/>
    <x v="47"/>
    <x v="3"/>
    <x v="1"/>
    <n v="32"/>
    <x v="183"/>
    <x v="2641"/>
    <x v="4584"/>
    <x v="18"/>
    <x v="2"/>
  </r>
  <r>
    <x v="2"/>
    <n v="1185732"/>
    <x v="722"/>
    <x v="0"/>
    <x v="45"/>
    <x v="47"/>
    <x v="4"/>
    <x v="0"/>
    <n v="46"/>
    <x v="191"/>
    <x v="2049"/>
    <x v="3054"/>
    <x v="18"/>
    <x v="2"/>
  </r>
  <r>
    <x v="2"/>
    <n v="1185732"/>
    <x v="722"/>
    <x v="0"/>
    <x v="45"/>
    <x v="47"/>
    <x v="5"/>
    <x v="1"/>
    <n v="36"/>
    <x v="173"/>
    <x v="1697"/>
    <x v="1781"/>
    <x v="0"/>
    <x v="2"/>
  </r>
  <r>
    <x v="2"/>
    <n v="1185732"/>
    <x v="256"/>
    <x v="0"/>
    <x v="45"/>
    <x v="47"/>
    <x v="0"/>
    <x v="0"/>
    <n v="54"/>
    <x v="213"/>
    <x v="2785"/>
    <x v="4585"/>
    <x v="48"/>
    <x v="2"/>
  </r>
  <r>
    <x v="2"/>
    <n v="1185732"/>
    <x v="256"/>
    <x v="0"/>
    <x v="45"/>
    <x v="47"/>
    <x v="1"/>
    <x v="0"/>
    <n v="48"/>
    <x v="201"/>
    <x v="1772"/>
    <x v="4586"/>
    <x v="60"/>
    <x v="2"/>
  </r>
  <r>
    <x v="2"/>
    <n v="1185732"/>
    <x v="256"/>
    <x v="0"/>
    <x v="45"/>
    <x v="47"/>
    <x v="2"/>
    <x v="1"/>
    <n v="43"/>
    <x v="238"/>
    <x v="2220"/>
    <x v="4587"/>
    <x v="8"/>
    <x v="2"/>
  </r>
  <r>
    <x v="2"/>
    <n v="1185732"/>
    <x v="256"/>
    <x v="0"/>
    <x v="45"/>
    <x v="47"/>
    <x v="3"/>
    <x v="1"/>
    <n v="44"/>
    <x v="184"/>
    <x v="1253"/>
    <x v="4588"/>
    <x v="33"/>
    <x v="2"/>
  </r>
  <r>
    <x v="2"/>
    <n v="1185732"/>
    <x v="256"/>
    <x v="0"/>
    <x v="45"/>
    <x v="47"/>
    <x v="4"/>
    <x v="0"/>
    <n v="50"/>
    <x v="227"/>
    <x v="2786"/>
    <x v="4589"/>
    <x v="27"/>
    <x v="2"/>
  </r>
  <r>
    <x v="2"/>
    <n v="1185732"/>
    <x v="256"/>
    <x v="0"/>
    <x v="45"/>
    <x v="47"/>
    <x v="5"/>
    <x v="1"/>
    <n v="55"/>
    <x v="161"/>
    <x v="2787"/>
    <x v="4590"/>
    <x v="29"/>
    <x v="2"/>
  </r>
  <r>
    <x v="2"/>
    <n v="1185732"/>
    <x v="289"/>
    <x v="0"/>
    <x v="45"/>
    <x v="47"/>
    <x v="0"/>
    <x v="0"/>
    <n v="50"/>
    <x v="36"/>
    <x v="308"/>
    <x v="4591"/>
    <x v="9"/>
    <x v="2"/>
  </r>
  <r>
    <x v="2"/>
    <n v="1185732"/>
    <x v="289"/>
    <x v="0"/>
    <x v="45"/>
    <x v="47"/>
    <x v="1"/>
    <x v="0"/>
    <n v="48"/>
    <x v="198"/>
    <x v="2788"/>
    <x v="3268"/>
    <x v="0"/>
    <x v="2"/>
  </r>
  <r>
    <x v="2"/>
    <n v="1185732"/>
    <x v="289"/>
    <x v="0"/>
    <x v="45"/>
    <x v="47"/>
    <x v="2"/>
    <x v="1"/>
    <n v="42"/>
    <x v="237"/>
    <x v="2166"/>
    <x v="4592"/>
    <x v="18"/>
    <x v="2"/>
  </r>
  <r>
    <x v="2"/>
    <n v="1185732"/>
    <x v="289"/>
    <x v="0"/>
    <x v="45"/>
    <x v="47"/>
    <x v="3"/>
    <x v="1"/>
    <n v="42"/>
    <x v="232"/>
    <x v="1588"/>
    <x v="4593"/>
    <x v="23"/>
    <x v="2"/>
  </r>
  <r>
    <x v="2"/>
    <n v="1185732"/>
    <x v="289"/>
    <x v="0"/>
    <x v="45"/>
    <x v="47"/>
    <x v="4"/>
    <x v="0"/>
    <n v="53"/>
    <x v="238"/>
    <x v="1701"/>
    <x v="4594"/>
    <x v="27"/>
    <x v="2"/>
  </r>
  <r>
    <x v="2"/>
    <n v="1185732"/>
    <x v="289"/>
    <x v="0"/>
    <x v="45"/>
    <x v="47"/>
    <x v="5"/>
    <x v="1"/>
    <n v="56"/>
    <x v="248"/>
    <x v="2789"/>
    <x v="4595"/>
    <x v="29"/>
    <x v="2"/>
  </r>
  <r>
    <x v="2"/>
    <n v="1185732"/>
    <x v="317"/>
    <x v="0"/>
    <x v="45"/>
    <x v="47"/>
    <x v="0"/>
    <x v="0"/>
    <n v="54"/>
    <x v="133"/>
    <x v="1254"/>
    <x v="4596"/>
    <x v="64"/>
    <x v="2"/>
  </r>
  <r>
    <x v="2"/>
    <n v="1185732"/>
    <x v="317"/>
    <x v="0"/>
    <x v="45"/>
    <x v="47"/>
    <x v="1"/>
    <x v="0"/>
    <n v="48"/>
    <x v="205"/>
    <x v="1242"/>
    <x v="4597"/>
    <x v="60"/>
    <x v="2"/>
  </r>
  <r>
    <x v="2"/>
    <n v="1185732"/>
    <x v="317"/>
    <x v="0"/>
    <x v="45"/>
    <x v="47"/>
    <x v="2"/>
    <x v="1"/>
    <n v="44"/>
    <x v="194"/>
    <x v="1462"/>
    <x v="4598"/>
    <x v="27"/>
    <x v="2"/>
  </r>
  <r>
    <x v="2"/>
    <n v="1185732"/>
    <x v="317"/>
    <x v="0"/>
    <x v="45"/>
    <x v="47"/>
    <x v="3"/>
    <x v="1"/>
    <n v="42"/>
    <x v="232"/>
    <x v="1588"/>
    <x v="4599"/>
    <x v="27"/>
    <x v="2"/>
  </r>
  <r>
    <x v="2"/>
    <n v="1185732"/>
    <x v="317"/>
    <x v="0"/>
    <x v="45"/>
    <x v="47"/>
    <x v="4"/>
    <x v="0"/>
    <n v="53"/>
    <x v="194"/>
    <x v="1427"/>
    <x v="4600"/>
    <x v="27"/>
    <x v="2"/>
  </r>
  <r>
    <x v="2"/>
    <n v="1185732"/>
    <x v="317"/>
    <x v="0"/>
    <x v="45"/>
    <x v="47"/>
    <x v="5"/>
    <x v="1"/>
    <n v="56"/>
    <x v="231"/>
    <x v="2345"/>
    <x v="4601"/>
    <x v="35"/>
    <x v="2"/>
  </r>
  <r>
    <x v="2"/>
    <n v="1185732"/>
    <x v="349"/>
    <x v="0"/>
    <x v="45"/>
    <x v="47"/>
    <x v="0"/>
    <x v="0"/>
    <n v="51"/>
    <x v="134"/>
    <x v="2790"/>
    <x v="4602"/>
    <x v="9"/>
    <x v="2"/>
  </r>
  <r>
    <x v="2"/>
    <n v="1185732"/>
    <x v="349"/>
    <x v="0"/>
    <x v="45"/>
    <x v="47"/>
    <x v="1"/>
    <x v="0"/>
    <n v="48"/>
    <x v="243"/>
    <x v="1043"/>
    <x v="3754"/>
    <x v="9"/>
    <x v="2"/>
  </r>
  <r>
    <x v="2"/>
    <n v="1185732"/>
    <x v="349"/>
    <x v="0"/>
    <x v="45"/>
    <x v="47"/>
    <x v="2"/>
    <x v="1"/>
    <n v="41"/>
    <x v="211"/>
    <x v="2498"/>
    <x v="4603"/>
    <x v="23"/>
    <x v="2"/>
  </r>
  <r>
    <x v="2"/>
    <n v="1185732"/>
    <x v="349"/>
    <x v="0"/>
    <x v="45"/>
    <x v="47"/>
    <x v="3"/>
    <x v="1"/>
    <n v="41"/>
    <x v="181"/>
    <x v="1110"/>
    <x v="4604"/>
    <x v="33"/>
    <x v="2"/>
  </r>
  <r>
    <x v="2"/>
    <n v="1185732"/>
    <x v="349"/>
    <x v="0"/>
    <x v="45"/>
    <x v="47"/>
    <x v="4"/>
    <x v="0"/>
    <n v="51"/>
    <x v="239"/>
    <x v="2459"/>
    <x v="4605"/>
    <x v="27"/>
    <x v="2"/>
  </r>
  <r>
    <x v="2"/>
    <n v="1185732"/>
    <x v="349"/>
    <x v="0"/>
    <x v="45"/>
    <x v="47"/>
    <x v="5"/>
    <x v="1"/>
    <n v="55"/>
    <x v="193"/>
    <x v="2132"/>
    <x v="3203"/>
    <x v="0"/>
    <x v="2"/>
  </r>
  <r>
    <x v="2"/>
    <n v="1185732"/>
    <x v="379"/>
    <x v="0"/>
    <x v="45"/>
    <x v="47"/>
    <x v="0"/>
    <x v="0"/>
    <n v="52"/>
    <x v="35"/>
    <x v="2791"/>
    <x v="4606"/>
    <x v="64"/>
    <x v="2"/>
  </r>
  <r>
    <x v="2"/>
    <n v="1185732"/>
    <x v="379"/>
    <x v="0"/>
    <x v="45"/>
    <x v="47"/>
    <x v="1"/>
    <x v="0"/>
    <n v="47"/>
    <x v="41"/>
    <x v="2792"/>
    <x v="4607"/>
    <x v="59"/>
    <x v="2"/>
  </r>
  <r>
    <x v="2"/>
    <n v="1185732"/>
    <x v="379"/>
    <x v="0"/>
    <x v="45"/>
    <x v="47"/>
    <x v="2"/>
    <x v="1"/>
    <n v="41"/>
    <x v="180"/>
    <x v="1698"/>
    <x v="4608"/>
    <x v="27"/>
    <x v="2"/>
  </r>
  <r>
    <x v="2"/>
    <n v="1185732"/>
    <x v="379"/>
    <x v="0"/>
    <x v="45"/>
    <x v="47"/>
    <x v="3"/>
    <x v="1"/>
    <n v="41"/>
    <x v="219"/>
    <x v="2793"/>
    <x v="4609"/>
    <x v="18"/>
    <x v="2"/>
  </r>
  <r>
    <x v="2"/>
    <n v="1185732"/>
    <x v="379"/>
    <x v="0"/>
    <x v="45"/>
    <x v="47"/>
    <x v="4"/>
    <x v="0"/>
    <n v="50"/>
    <x v="175"/>
    <x v="2484"/>
    <x v="4303"/>
    <x v="23"/>
    <x v="2"/>
  </r>
  <r>
    <x v="2"/>
    <n v="1185732"/>
    <x v="379"/>
    <x v="0"/>
    <x v="45"/>
    <x v="47"/>
    <x v="5"/>
    <x v="1"/>
    <n v="54"/>
    <x v="170"/>
    <x v="2088"/>
    <x v="3131"/>
    <x v="29"/>
    <x v="2"/>
  </r>
  <r>
    <x v="2"/>
    <n v="1185732"/>
    <x v="411"/>
    <x v="0"/>
    <x v="45"/>
    <x v="47"/>
    <x v="0"/>
    <x v="0"/>
    <n v="59"/>
    <x v="161"/>
    <x v="2794"/>
    <x v="4610"/>
    <x v="9"/>
    <x v="2"/>
  </r>
  <r>
    <x v="2"/>
    <n v="1185732"/>
    <x v="411"/>
    <x v="0"/>
    <x v="45"/>
    <x v="47"/>
    <x v="1"/>
    <x v="0"/>
    <n v="52"/>
    <x v="249"/>
    <x v="1609"/>
    <x v="4611"/>
    <x v="0"/>
    <x v="2"/>
  </r>
  <r>
    <x v="2"/>
    <n v="1185732"/>
    <x v="411"/>
    <x v="0"/>
    <x v="45"/>
    <x v="47"/>
    <x v="2"/>
    <x v="1"/>
    <n v="53"/>
    <x v="200"/>
    <x v="2795"/>
    <x v="4612"/>
    <x v="30"/>
    <x v="2"/>
  </r>
  <r>
    <x v="2"/>
    <n v="1185732"/>
    <x v="411"/>
    <x v="0"/>
    <x v="45"/>
    <x v="47"/>
    <x v="3"/>
    <x v="1"/>
    <n v="50"/>
    <x v="183"/>
    <x v="2076"/>
    <x v="4613"/>
    <x v="8"/>
    <x v="2"/>
  </r>
  <r>
    <x v="2"/>
    <n v="1185732"/>
    <x v="411"/>
    <x v="0"/>
    <x v="45"/>
    <x v="47"/>
    <x v="4"/>
    <x v="0"/>
    <n v="64"/>
    <x v="186"/>
    <x v="1165"/>
    <x v="4194"/>
    <x v="23"/>
    <x v="2"/>
  </r>
  <r>
    <x v="0"/>
    <n v="1185732"/>
    <x v="411"/>
    <x v="0"/>
    <x v="45"/>
    <x v="47"/>
    <x v="5"/>
    <x v="1"/>
    <n v="63"/>
    <x v="238"/>
    <x v="2796"/>
    <x v="4614"/>
    <x v="0"/>
    <x v="2"/>
  </r>
  <r>
    <x v="0"/>
    <n v="1185732"/>
    <x v="441"/>
    <x v="0"/>
    <x v="45"/>
    <x v="47"/>
    <x v="0"/>
    <x v="0"/>
    <n v="60"/>
    <x v="215"/>
    <x v="2797"/>
    <x v="4615"/>
    <x v="0"/>
    <x v="2"/>
  </r>
  <r>
    <x v="0"/>
    <n v="1185732"/>
    <x v="441"/>
    <x v="0"/>
    <x v="45"/>
    <x v="47"/>
    <x v="1"/>
    <x v="0"/>
    <n v="51"/>
    <x v="199"/>
    <x v="2524"/>
    <x v="4616"/>
    <x v="59"/>
    <x v="2"/>
  </r>
  <r>
    <x v="0"/>
    <n v="1185732"/>
    <x v="441"/>
    <x v="0"/>
    <x v="45"/>
    <x v="47"/>
    <x v="2"/>
    <x v="1"/>
    <n v="51"/>
    <x v="232"/>
    <x v="2798"/>
    <x v="4617"/>
    <x v="18"/>
    <x v="2"/>
  </r>
  <r>
    <x v="0"/>
    <n v="1185732"/>
    <x v="441"/>
    <x v="0"/>
    <x v="45"/>
    <x v="47"/>
    <x v="3"/>
    <x v="1"/>
    <n v="50"/>
    <x v="232"/>
    <x v="2692"/>
    <x v="4618"/>
    <x v="23"/>
    <x v="2"/>
  </r>
  <r>
    <x v="0"/>
    <n v="1185732"/>
    <x v="441"/>
    <x v="0"/>
    <x v="45"/>
    <x v="47"/>
    <x v="4"/>
    <x v="0"/>
    <n v="60"/>
    <x v="181"/>
    <x v="2798"/>
    <x v="4619"/>
    <x v="27"/>
    <x v="2"/>
  </r>
  <r>
    <x v="0"/>
    <n v="1185732"/>
    <x v="441"/>
    <x v="0"/>
    <x v="45"/>
    <x v="47"/>
    <x v="5"/>
    <x v="1"/>
    <n v="67"/>
    <x v="60"/>
    <x v="2799"/>
    <x v="4620"/>
    <x v="28"/>
    <x v="2"/>
  </r>
  <r>
    <x v="0"/>
    <n v="1185732"/>
    <x v="470"/>
    <x v="0"/>
    <x v="45"/>
    <x v="47"/>
    <x v="0"/>
    <x v="0"/>
    <n v="59"/>
    <x v="42"/>
    <x v="1887"/>
    <x v="4621"/>
    <x v="48"/>
    <x v="2"/>
  </r>
  <r>
    <x v="0"/>
    <n v="1185732"/>
    <x v="470"/>
    <x v="0"/>
    <x v="45"/>
    <x v="47"/>
    <x v="1"/>
    <x v="0"/>
    <n v="51"/>
    <x v="253"/>
    <x v="2126"/>
    <x v="4622"/>
    <x v="48"/>
    <x v="2"/>
  </r>
  <r>
    <x v="0"/>
    <n v="1185732"/>
    <x v="470"/>
    <x v="0"/>
    <x v="45"/>
    <x v="47"/>
    <x v="2"/>
    <x v="1"/>
    <n v="50"/>
    <x v="246"/>
    <x v="1944"/>
    <x v="4623"/>
    <x v="18"/>
    <x v="2"/>
  </r>
  <r>
    <x v="0"/>
    <n v="1185732"/>
    <x v="470"/>
    <x v="0"/>
    <x v="45"/>
    <x v="47"/>
    <x v="3"/>
    <x v="1"/>
    <n v="53"/>
    <x v="237"/>
    <x v="1967"/>
    <x v="4624"/>
    <x v="23"/>
    <x v="2"/>
  </r>
  <r>
    <x v="0"/>
    <n v="1185732"/>
    <x v="470"/>
    <x v="0"/>
    <x v="45"/>
    <x v="47"/>
    <x v="4"/>
    <x v="0"/>
    <n v="60"/>
    <x v="252"/>
    <x v="2800"/>
    <x v="2980"/>
    <x v="18"/>
    <x v="2"/>
  </r>
  <r>
    <x v="0"/>
    <n v="1185732"/>
    <x v="470"/>
    <x v="0"/>
    <x v="45"/>
    <x v="47"/>
    <x v="5"/>
    <x v="1"/>
    <n v="67"/>
    <x v="205"/>
    <x v="1329"/>
    <x v="4625"/>
    <x v="24"/>
    <x v="2"/>
  </r>
  <r>
    <x v="0"/>
    <n v="1185732"/>
    <x v="174"/>
    <x v="0"/>
    <x v="45"/>
    <x v="47"/>
    <x v="0"/>
    <x v="0"/>
    <n v="34"/>
    <x v="202"/>
    <x v="2801"/>
    <x v="4626"/>
    <x v="24"/>
    <x v="2"/>
  </r>
  <r>
    <x v="0"/>
    <n v="1185732"/>
    <x v="174"/>
    <x v="0"/>
    <x v="45"/>
    <x v="47"/>
    <x v="1"/>
    <x v="0"/>
    <n v="34"/>
    <x v="184"/>
    <x v="1584"/>
    <x v="2340"/>
    <x v="18"/>
    <x v="2"/>
  </r>
  <r>
    <x v="0"/>
    <n v="1185732"/>
    <x v="174"/>
    <x v="0"/>
    <x v="45"/>
    <x v="47"/>
    <x v="2"/>
    <x v="1"/>
    <n v="24"/>
    <x v="184"/>
    <x v="996"/>
    <x v="4627"/>
    <x v="9"/>
    <x v="2"/>
  </r>
  <r>
    <x v="0"/>
    <n v="1185732"/>
    <x v="174"/>
    <x v="0"/>
    <x v="45"/>
    <x v="47"/>
    <x v="3"/>
    <x v="1"/>
    <n v="29"/>
    <x v="187"/>
    <x v="2802"/>
    <x v="4628"/>
    <x v="60"/>
    <x v="2"/>
  </r>
  <r>
    <x v="0"/>
    <n v="1185732"/>
    <x v="174"/>
    <x v="0"/>
    <x v="45"/>
    <x v="47"/>
    <x v="4"/>
    <x v="0"/>
    <n v="44"/>
    <x v="204"/>
    <x v="2654"/>
    <x v="4629"/>
    <x v="8"/>
    <x v="2"/>
  </r>
  <r>
    <x v="0"/>
    <n v="1185732"/>
    <x v="174"/>
    <x v="0"/>
    <x v="45"/>
    <x v="47"/>
    <x v="5"/>
    <x v="1"/>
    <n v="33"/>
    <x v="184"/>
    <x v="2611"/>
    <x v="4630"/>
    <x v="64"/>
    <x v="2"/>
  </r>
  <r>
    <x v="0"/>
    <n v="1185732"/>
    <x v="203"/>
    <x v="0"/>
    <x v="45"/>
    <x v="47"/>
    <x v="0"/>
    <x v="0"/>
    <n v="34"/>
    <x v="164"/>
    <x v="1052"/>
    <x v="4631"/>
    <x v="29"/>
    <x v="2"/>
  </r>
  <r>
    <x v="0"/>
    <n v="1185732"/>
    <x v="203"/>
    <x v="0"/>
    <x v="45"/>
    <x v="47"/>
    <x v="1"/>
    <x v="0"/>
    <n v="34"/>
    <x v="218"/>
    <x v="2540"/>
    <x v="4632"/>
    <x v="28"/>
    <x v="2"/>
  </r>
  <r>
    <x v="0"/>
    <n v="1185732"/>
    <x v="203"/>
    <x v="0"/>
    <x v="45"/>
    <x v="47"/>
    <x v="2"/>
    <x v="1"/>
    <n v="24"/>
    <x v="200"/>
    <x v="2612"/>
    <x v="2107"/>
    <x v="0"/>
    <x v="2"/>
  </r>
  <r>
    <x v="0"/>
    <n v="1185732"/>
    <x v="203"/>
    <x v="0"/>
    <x v="46"/>
    <x v="48"/>
    <x v="3"/>
    <x v="1"/>
    <n v="29"/>
    <x v="220"/>
    <x v="2803"/>
    <x v="4633"/>
    <x v="64"/>
    <x v="2"/>
  </r>
  <r>
    <x v="0"/>
    <n v="1185732"/>
    <x v="203"/>
    <x v="0"/>
    <x v="46"/>
    <x v="48"/>
    <x v="4"/>
    <x v="0"/>
    <n v="41"/>
    <x v="191"/>
    <x v="2804"/>
    <x v="4634"/>
    <x v="33"/>
    <x v="2"/>
  </r>
  <r>
    <x v="0"/>
    <n v="1185732"/>
    <x v="203"/>
    <x v="0"/>
    <x v="46"/>
    <x v="48"/>
    <x v="5"/>
    <x v="1"/>
    <n v="33"/>
    <x v="188"/>
    <x v="1401"/>
    <x v="3742"/>
    <x v="60"/>
    <x v="2"/>
  </r>
  <r>
    <x v="0"/>
    <n v="1185732"/>
    <x v="708"/>
    <x v="0"/>
    <x v="46"/>
    <x v="48"/>
    <x v="0"/>
    <x v="0"/>
    <n v="34"/>
    <x v="215"/>
    <x v="2420"/>
    <x v="4635"/>
    <x v="0"/>
    <x v="2"/>
  </r>
  <r>
    <x v="0"/>
    <n v="1185732"/>
    <x v="708"/>
    <x v="0"/>
    <x v="46"/>
    <x v="48"/>
    <x v="1"/>
    <x v="0"/>
    <n v="34"/>
    <x v="178"/>
    <x v="2604"/>
    <x v="4636"/>
    <x v="18"/>
    <x v="2"/>
  </r>
  <r>
    <x v="0"/>
    <n v="1185732"/>
    <x v="708"/>
    <x v="0"/>
    <x v="46"/>
    <x v="48"/>
    <x v="2"/>
    <x v="1"/>
    <n v="23"/>
    <x v="175"/>
    <x v="2805"/>
    <x v="4637"/>
    <x v="59"/>
    <x v="2"/>
  </r>
  <r>
    <x v="0"/>
    <n v="1185732"/>
    <x v="708"/>
    <x v="0"/>
    <x v="46"/>
    <x v="48"/>
    <x v="3"/>
    <x v="1"/>
    <n v="29"/>
    <x v="221"/>
    <x v="2806"/>
    <x v="4638"/>
    <x v="0"/>
    <x v="2"/>
  </r>
  <r>
    <x v="0"/>
    <n v="1185732"/>
    <x v="708"/>
    <x v="0"/>
    <x v="46"/>
    <x v="48"/>
    <x v="4"/>
    <x v="0"/>
    <n v="44"/>
    <x v="187"/>
    <x v="997"/>
    <x v="4639"/>
    <x v="18"/>
    <x v="2"/>
  </r>
  <r>
    <x v="0"/>
    <n v="1185732"/>
    <x v="708"/>
    <x v="0"/>
    <x v="46"/>
    <x v="48"/>
    <x v="5"/>
    <x v="1"/>
    <n v="32"/>
    <x v="175"/>
    <x v="1159"/>
    <x v="4371"/>
    <x v="64"/>
    <x v="2"/>
  </r>
  <r>
    <x v="0"/>
    <n v="1185732"/>
    <x v="230"/>
    <x v="0"/>
    <x v="46"/>
    <x v="48"/>
    <x v="0"/>
    <x v="0"/>
    <n v="32"/>
    <x v="215"/>
    <x v="2769"/>
    <x v="4640"/>
    <x v="29"/>
    <x v="2"/>
  </r>
  <r>
    <x v="0"/>
    <n v="1185732"/>
    <x v="230"/>
    <x v="0"/>
    <x v="46"/>
    <x v="48"/>
    <x v="1"/>
    <x v="0"/>
    <n v="32"/>
    <x v="204"/>
    <x v="2603"/>
    <x v="4641"/>
    <x v="0"/>
    <x v="2"/>
  </r>
  <r>
    <x v="0"/>
    <n v="1185732"/>
    <x v="230"/>
    <x v="0"/>
    <x v="46"/>
    <x v="48"/>
    <x v="2"/>
    <x v="1"/>
    <n v="24"/>
    <x v="218"/>
    <x v="2807"/>
    <x v="4642"/>
    <x v="59"/>
    <x v="2"/>
  </r>
  <r>
    <x v="0"/>
    <n v="1185732"/>
    <x v="230"/>
    <x v="0"/>
    <x v="46"/>
    <x v="48"/>
    <x v="3"/>
    <x v="1"/>
    <n v="29"/>
    <x v="220"/>
    <x v="2803"/>
    <x v="4643"/>
    <x v="60"/>
    <x v="2"/>
  </r>
  <r>
    <x v="0"/>
    <n v="1185732"/>
    <x v="230"/>
    <x v="0"/>
    <x v="46"/>
    <x v="48"/>
    <x v="4"/>
    <x v="0"/>
    <n v="44"/>
    <x v="290"/>
    <x v="2808"/>
    <x v="4644"/>
    <x v="8"/>
    <x v="2"/>
  </r>
  <r>
    <x v="0"/>
    <n v="1185732"/>
    <x v="230"/>
    <x v="0"/>
    <x v="46"/>
    <x v="48"/>
    <x v="5"/>
    <x v="1"/>
    <n v="33"/>
    <x v="50"/>
    <x v="2701"/>
    <x v="2100"/>
    <x v="59"/>
    <x v="2"/>
  </r>
  <r>
    <x v="0"/>
    <n v="1185732"/>
    <x v="259"/>
    <x v="0"/>
    <x v="46"/>
    <x v="48"/>
    <x v="0"/>
    <x v="0"/>
    <n v="49"/>
    <x v="185"/>
    <x v="2809"/>
    <x v="4645"/>
    <x v="0"/>
    <x v="2"/>
  </r>
  <r>
    <x v="0"/>
    <n v="1185732"/>
    <x v="259"/>
    <x v="0"/>
    <x v="46"/>
    <x v="48"/>
    <x v="1"/>
    <x v="0"/>
    <n v="43"/>
    <x v="200"/>
    <x v="2573"/>
    <x v="4646"/>
    <x v="18"/>
    <x v="2"/>
  </r>
  <r>
    <x v="0"/>
    <n v="1185732"/>
    <x v="259"/>
    <x v="0"/>
    <x v="46"/>
    <x v="48"/>
    <x v="2"/>
    <x v="1"/>
    <n v="39"/>
    <x v="180"/>
    <x v="1012"/>
    <x v="4647"/>
    <x v="64"/>
    <x v="2"/>
  </r>
  <r>
    <x v="0"/>
    <n v="1185732"/>
    <x v="259"/>
    <x v="0"/>
    <x v="46"/>
    <x v="48"/>
    <x v="3"/>
    <x v="1"/>
    <n v="39"/>
    <x v="178"/>
    <x v="2810"/>
    <x v="4648"/>
    <x v="59"/>
    <x v="2"/>
  </r>
  <r>
    <x v="0"/>
    <n v="1185732"/>
    <x v="259"/>
    <x v="0"/>
    <x v="46"/>
    <x v="48"/>
    <x v="4"/>
    <x v="0"/>
    <n v="49"/>
    <x v="219"/>
    <x v="1710"/>
    <x v="3037"/>
    <x v="8"/>
    <x v="2"/>
  </r>
  <r>
    <x v="0"/>
    <n v="1185732"/>
    <x v="259"/>
    <x v="0"/>
    <x v="46"/>
    <x v="48"/>
    <x v="5"/>
    <x v="1"/>
    <n v="52"/>
    <x v="194"/>
    <x v="1288"/>
    <x v="4649"/>
    <x v="60"/>
    <x v="2"/>
  </r>
  <r>
    <x v="0"/>
    <n v="1185732"/>
    <x v="292"/>
    <x v="0"/>
    <x v="46"/>
    <x v="48"/>
    <x v="0"/>
    <x v="0"/>
    <n v="47"/>
    <x v="216"/>
    <x v="1335"/>
    <x v="3494"/>
    <x v="18"/>
    <x v="2"/>
  </r>
  <r>
    <x v="0"/>
    <n v="1185732"/>
    <x v="292"/>
    <x v="0"/>
    <x v="46"/>
    <x v="48"/>
    <x v="1"/>
    <x v="0"/>
    <n v="41"/>
    <x v="228"/>
    <x v="2811"/>
    <x v="4650"/>
    <x v="29"/>
    <x v="2"/>
  </r>
  <r>
    <x v="0"/>
    <n v="1185732"/>
    <x v="292"/>
    <x v="0"/>
    <x v="46"/>
    <x v="48"/>
    <x v="2"/>
    <x v="1"/>
    <n v="39"/>
    <x v="188"/>
    <x v="2768"/>
    <x v="4651"/>
    <x v="9"/>
    <x v="2"/>
  </r>
  <r>
    <x v="0"/>
    <n v="1185732"/>
    <x v="292"/>
    <x v="0"/>
    <x v="46"/>
    <x v="48"/>
    <x v="3"/>
    <x v="1"/>
    <n v="39"/>
    <x v="180"/>
    <x v="1012"/>
    <x v="4647"/>
    <x v="64"/>
    <x v="2"/>
  </r>
  <r>
    <x v="0"/>
    <n v="1185732"/>
    <x v="292"/>
    <x v="0"/>
    <x v="46"/>
    <x v="48"/>
    <x v="4"/>
    <x v="0"/>
    <n v="48"/>
    <x v="208"/>
    <x v="2731"/>
    <x v="4652"/>
    <x v="33"/>
    <x v="2"/>
  </r>
  <r>
    <x v="0"/>
    <n v="1185732"/>
    <x v="292"/>
    <x v="0"/>
    <x v="46"/>
    <x v="48"/>
    <x v="5"/>
    <x v="1"/>
    <n v="51"/>
    <x v="246"/>
    <x v="1763"/>
    <x v="4653"/>
    <x v="48"/>
    <x v="2"/>
  </r>
  <r>
    <x v="0"/>
    <n v="1185732"/>
    <x v="320"/>
    <x v="0"/>
    <x v="46"/>
    <x v="48"/>
    <x v="0"/>
    <x v="0"/>
    <n v="46"/>
    <x v="212"/>
    <x v="1299"/>
    <x v="1973"/>
    <x v="18"/>
    <x v="2"/>
  </r>
  <r>
    <x v="0"/>
    <n v="1185732"/>
    <x v="320"/>
    <x v="0"/>
    <x v="46"/>
    <x v="48"/>
    <x v="1"/>
    <x v="0"/>
    <n v="41"/>
    <x v="194"/>
    <x v="2749"/>
    <x v="4654"/>
    <x v="0"/>
    <x v="2"/>
  </r>
  <r>
    <x v="0"/>
    <n v="1185732"/>
    <x v="320"/>
    <x v="0"/>
    <x v="46"/>
    <x v="48"/>
    <x v="2"/>
    <x v="1"/>
    <n v="37"/>
    <x v="188"/>
    <x v="2812"/>
    <x v="4655"/>
    <x v="59"/>
    <x v="2"/>
  </r>
  <r>
    <x v="0"/>
    <n v="1185732"/>
    <x v="320"/>
    <x v="0"/>
    <x v="46"/>
    <x v="48"/>
    <x v="3"/>
    <x v="1"/>
    <n v="37"/>
    <x v="208"/>
    <x v="2684"/>
    <x v="4656"/>
    <x v="59"/>
    <x v="2"/>
  </r>
  <r>
    <x v="0"/>
    <n v="1185732"/>
    <x v="320"/>
    <x v="0"/>
    <x v="46"/>
    <x v="48"/>
    <x v="4"/>
    <x v="0"/>
    <n v="47"/>
    <x v="184"/>
    <x v="1158"/>
    <x v="4657"/>
    <x v="8"/>
    <x v="2"/>
  </r>
  <r>
    <x v="0"/>
    <n v="1185732"/>
    <x v="320"/>
    <x v="0"/>
    <x v="46"/>
    <x v="48"/>
    <x v="5"/>
    <x v="1"/>
    <n v="50"/>
    <x v="210"/>
    <x v="1817"/>
    <x v="4658"/>
    <x v="0"/>
    <x v="2"/>
  </r>
  <r>
    <x v="0"/>
    <n v="1185732"/>
    <x v="352"/>
    <x v="0"/>
    <x v="46"/>
    <x v="48"/>
    <x v="0"/>
    <x v="0"/>
    <n v="46"/>
    <x v="231"/>
    <x v="2238"/>
    <x v="4659"/>
    <x v="35"/>
    <x v="2"/>
  </r>
  <r>
    <x v="0"/>
    <n v="1185732"/>
    <x v="352"/>
    <x v="0"/>
    <x v="46"/>
    <x v="48"/>
    <x v="1"/>
    <x v="0"/>
    <n v="42"/>
    <x v="250"/>
    <x v="1290"/>
    <x v="4660"/>
    <x v="28"/>
    <x v="2"/>
  </r>
  <r>
    <x v="0"/>
    <n v="1185732"/>
    <x v="352"/>
    <x v="0"/>
    <x v="46"/>
    <x v="48"/>
    <x v="2"/>
    <x v="1"/>
    <n v="38"/>
    <x v="41"/>
    <x v="1018"/>
    <x v="4661"/>
    <x v="9"/>
    <x v="2"/>
  </r>
  <r>
    <x v="0"/>
    <n v="1185732"/>
    <x v="352"/>
    <x v="0"/>
    <x v="46"/>
    <x v="48"/>
    <x v="3"/>
    <x v="1"/>
    <n v="37"/>
    <x v="203"/>
    <x v="2813"/>
    <x v="4662"/>
    <x v="60"/>
    <x v="2"/>
  </r>
  <r>
    <x v="0"/>
    <n v="1185732"/>
    <x v="352"/>
    <x v="0"/>
    <x v="46"/>
    <x v="48"/>
    <x v="4"/>
    <x v="0"/>
    <n v="45"/>
    <x v="226"/>
    <x v="2814"/>
    <x v="4663"/>
    <x v="8"/>
    <x v="2"/>
  </r>
  <r>
    <x v="0"/>
    <n v="1185732"/>
    <x v="352"/>
    <x v="0"/>
    <x v="46"/>
    <x v="48"/>
    <x v="5"/>
    <x v="1"/>
    <n v="52"/>
    <x v="237"/>
    <x v="1065"/>
    <x v="2226"/>
    <x v="64"/>
    <x v="2"/>
  </r>
  <r>
    <x v="0"/>
    <n v="1185732"/>
    <x v="382"/>
    <x v="0"/>
    <x v="46"/>
    <x v="48"/>
    <x v="0"/>
    <x v="0"/>
    <n v="45"/>
    <x v="215"/>
    <x v="1864"/>
    <x v="4664"/>
    <x v="18"/>
    <x v="2"/>
  </r>
  <r>
    <x v="0"/>
    <n v="1185732"/>
    <x v="382"/>
    <x v="0"/>
    <x v="46"/>
    <x v="48"/>
    <x v="1"/>
    <x v="0"/>
    <n v="43"/>
    <x v="195"/>
    <x v="1759"/>
    <x v="4665"/>
    <x v="35"/>
    <x v="2"/>
  </r>
  <r>
    <x v="0"/>
    <n v="1185732"/>
    <x v="382"/>
    <x v="0"/>
    <x v="46"/>
    <x v="48"/>
    <x v="2"/>
    <x v="1"/>
    <n v="36"/>
    <x v="183"/>
    <x v="1448"/>
    <x v="4346"/>
    <x v="48"/>
    <x v="2"/>
  </r>
  <r>
    <x v="0"/>
    <n v="1185732"/>
    <x v="382"/>
    <x v="0"/>
    <x v="46"/>
    <x v="48"/>
    <x v="3"/>
    <x v="1"/>
    <n v="39"/>
    <x v="234"/>
    <x v="1581"/>
    <x v="2335"/>
    <x v="64"/>
    <x v="2"/>
  </r>
  <r>
    <x v="0"/>
    <n v="1185732"/>
    <x v="382"/>
    <x v="0"/>
    <x v="46"/>
    <x v="48"/>
    <x v="4"/>
    <x v="0"/>
    <n v="47"/>
    <x v="234"/>
    <x v="2815"/>
    <x v="4666"/>
    <x v="33"/>
    <x v="2"/>
  </r>
  <r>
    <x v="0"/>
    <n v="1185732"/>
    <x v="382"/>
    <x v="0"/>
    <x v="46"/>
    <x v="48"/>
    <x v="5"/>
    <x v="1"/>
    <n v="52"/>
    <x v="208"/>
    <x v="2470"/>
    <x v="4667"/>
    <x v="48"/>
    <x v="2"/>
  </r>
  <r>
    <x v="0"/>
    <n v="1185732"/>
    <x v="414"/>
    <x v="0"/>
    <x v="46"/>
    <x v="48"/>
    <x v="0"/>
    <x v="0"/>
    <n v="53"/>
    <x v="198"/>
    <x v="1905"/>
    <x v="4045"/>
    <x v="0"/>
    <x v="2"/>
  </r>
  <r>
    <x v="0"/>
    <n v="1185732"/>
    <x v="414"/>
    <x v="0"/>
    <x v="46"/>
    <x v="48"/>
    <x v="1"/>
    <x v="0"/>
    <n v="46"/>
    <x v="195"/>
    <x v="1522"/>
    <x v="4668"/>
    <x v="29"/>
    <x v="2"/>
  </r>
  <r>
    <x v="0"/>
    <n v="1185732"/>
    <x v="414"/>
    <x v="0"/>
    <x v="46"/>
    <x v="48"/>
    <x v="2"/>
    <x v="1"/>
    <n v="45"/>
    <x v="225"/>
    <x v="2553"/>
    <x v="4669"/>
    <x v="59"/>
    <x v="2"/>
  </r>
  <r>
    <x v="0"/>
    <n v="1185732"/>
    <x v="414"/>
    <x v="0"/>
    <x v="46"/>
    <x v="48"/>
    <x v="3"/>
    <x v="1"/>
    <n v="47"/>
    <x v="264"/>
    <x v="1562"/>
    <x v="2313"/>
    <x v="0"/>
    <x v="2"/>
  </r>
  <r>
    <x v="0"/>
    <n v="1185732"/>
    <x v="414"/>
    <x v="0"/>
    <x v="46"/>
    <x v="48"/>
    <x v="4"/>
    <x v="0"/>
    <n v="55"/>
    <x v="182"/>
    <x v="2816"/>
    <x v="4217"/>
    <x v="8"/>
    <x v="2"/>
  </r>
  <r>
    <x v="2"/>
    <n v="1185732"/>
    <x v="414"/>
    <x v="0"/>
    <x v="46"/>
    <x v="48"/>
    <x v="5"/>
    <x v="1"/>
    <n v="64"/>
    <x v="208"/>
    <x v="1058"/>
    <x v="4670"/>
    <x v="48"/>
    <x v="2"/>
  </r>
  <r>
    <x v="2"/>
    <n v="1185732"/>
    <x v="444"/>
    <x v="0"/>
    <x v="46"/>
    <x v="48"/>
    <x v="0"/>
    <x v="0"/>
    <n v="55"/>
    <x v="60"/>
    <x v="2817"/>
    <x v="4671"/>
    <x v="29"/>
    <x v="2"/>
  </r>
  <r>
    <x v="2"/>
    <n v="1185732"/>
    <x v="444"/>
    <x v="0"/>
    <x v="46"/>
    <x v="48"/>
    <x v="1"/>
    <x v="0"/>
    <n v="46"/>
    <x v="184"/>
    <x v="2597"/>
    <x v="4672"/>
    <x v="18"/>
    <x v="2"/>
  </r>
  <r>
    <x v="2"/>
    <n v="1185732"/>
    <x v="444"/>
    <x v="0"/>
    <x v="46"/>
    <x v="48"/>
    <x v="2"/>
    <x v="1"/>
    <n v="48"/>
    <x v="293"/>
    <x v="2818"/>
    <x v="4673"/>
    <x v="64"/>
    <x v="2"/>
  </r>
  <r>
    <x v="2"/>
    <n v="1185732"/>
    <x v="444"/>
    <x v="0"/>
    <x v="46"/>
    <x v="48"/>
    <x v="3"/>
    <x v="1"/>
    <n v="48"/>
    <x v="208"/>
    <x v="2731"/>
    <x v="4674"/>
    <x v="9"/>
    <x v="2"/>
  </r>
  <r>
    <x v="2"/>
    <n v="1185732"/>
    <x v="444"/>
    <x v="0"/>
    <x v="46"/>
    <x v="48"/>
    <x v="4"/>
    <x v="0"/>
    <n v="58"/>
    <x v="178"/>
    <x v="2676"/>
    <x v="4675"/>
    <x v="27"/>
    <x v="2"/>
  </r>
  <r>
    <x v="2"/>
    <n v="1185732"/>
    <x v="444"/>
    <x v="0"/>
    <x v="46"/>
    <x v="48"/>
    <x v="5"/>
    <x v="1"/>
    <n v="60"/>
    <x v="169"/>
    <x v="1497"/>
    <x v="2224"/>
    <x v="59"/>
    <x v="2"/>
  </r>
  <r>
    <x v="2"/>
    <n v="1185732"/>
    <x v="473"/>
    <x v="0"/>
    <x v="46"/>
    <x v="48"/>
    <x v="0"/>
    <x v="0"/>
    <n v="54"/>
    <x v="192"/>
    <x v="2233"/>
    <x v="4676"/>
    <x v="0"/>
    <x v="2"/>
  </r>
  <r>
    <x v="2"/>
    <n v="1185732"/>
    <x v="473"/>
    <x v="0"/>
    <x v="46"/>
    <x v="48"/>
    <x v="1"/>
    <x v="0"/>
    <n v="45"/>
    <x v="252"/>
    <x v="1508"/>
    <x v="4677"/>
    <x v="35"/>
    <x v="2"/>
  </r>
  <r>
    <x v="2"/>
    <n v="1185732"/>
    <x v="473"/>
    <x v="0"/>
    <x v="46"/>
    <x v="48"/>
    <x v="2"/>
    <x v="1"/>
    <n v="47"/>
    <x v="238"/>
    <x v="1048"/>
    <x v="4678"/>
    <x v="48"/>
    <x v="2"/>
  </r>
  <r>
    <x v="2"/>
    <n v="1185732"/>
    <x v="473"/>
    <x v="0"/>
    <x v="46"/>
    <x v="48"/>
    <x v="3"/>
    <x v="1"/>
    <n v="48"/>
    <x v="188"/>
    <x v="1311"/>
    <x v="4679"/>
    <x v="0"/>
    <x v="2"/>
  </r>
  <r>
    <x v="2"/>
    <n v="1185732"/>
    <x v="473"/>
    <x v="0"/>
    <x v="46"/>
    <x v="48"/>
    <x v="4"/>
    <x v="0"/>
    <n v="56"/>
    <x v="181"/>
    <x v="1456"/>
    <x v="4680"/>
    <x v="30"/>
    <x v="2"/>
  </r>
  <r>
    <x v="2"/>
    <n v="1185732"/>
    <x v="473"/>
    <x v="0"/>
    <x v="46"/>
    <x v="48"/>
    <x v="5"/>
    <x v="1"/>
    <n v="60"/>
    <x v="211"/>
    <x v="2038"/>
    <x v="4681"/>
    <x v="9"/>
    <x v="2"/>
  </r>
  <r>
    <x v="2"/>
    <n v="1185732"/>
    <x v="181"/>
    <x v="0"/>
    <x v="46"/>
    <x v="48"/>
    <x v="0"/>
    <x v="0"/>
    <n v="38"/>
    <x v="214"/>
    <x v="2248"/>
    <x v="4682"/>
    <x v="30"/>
    <x v="2"/>
  </r>
  <r>
    <x v="2"/>
    <n v="1185732"/>
    <x v="181"/>
    <x v="0"/>
    <x v="46"/>
    <x v="48"/>
    <x v="1"/>
    <x v="0"/>
    <n v="38"/>
    <x v="181"/>
    <x v="1612"/>
    <x v="4683"/>
    <x v="27"/>
    <x v="2"/>
  </r>
  <r>
    <x v="2"/>
    <n v="1185732"/>
    <x v="181"/>
    <x v="0"/>
    <x v="46"/>
    <x v="48"/>
    <x v="2"/>
    <x v="1"/>
    <n v="27"/>
    <x v="201"/>
    <x v="2819"/>
    <x v="4684"/>
    <x v="36"/>
    <x v="2"/>
  </r>
  <r>
    <x v="2"/>
    <n v="1185732"/>
    <x v="181"/>
    <x v="0"/>
    <x v="46"/>
    <x v="48"/>
    <x v="3"/>
    <x v="1"/>
    <n v="34"/>
    <x v="259"/>
    <x v="2820"/>
    <x v="4685"/>
    <x v="31"/>
    <x v="2"/>
  </r>
  <r>
    <x v="2"/>
    <n v="1185732"/>
    <x v="181"/>
    <x v="0"/>
    <x v="46"/>
    <x v="48"/>
    <x v="4"/>
    <x v="0"/>
    <n v="48"/>
    <x v="207"/>
    <x v="2736"/>
    <x v="4686"/>
    <x v="37"/>
    <x v="2"/>
  </r>
  <r>
    <x v="2"/>
    <n v="1185732"/>
    <x v="181"/>
    <x v="0"/>
    <x v="46"/>
    <x v="48"/>
    <x v="5"/>
    <x v="1"/>
    <n v="38"/>
    <x v="227"/>
    <x v="2035"/>
    <x v="4687"/>
    <x v="33"/>
    <x v="2"/>
  </r>
  <r>
    <x v="2"/>
    <n v="1185732"/>
    <x v="210"/>
    <x v="0"/>
    <x v="46"/>
    <x v="48"/>
    <x v="0"/>
    <x v="0"/>
    <n v="36"/>
    <x v="150"/>
    <x v="1726"/>
    <x v="2646"/>
    <x v="33"/>
    <x v="2"/>
  </r>
  <r>
    <x v="2"/>
    <n v="1185732"/>
    <x v="210"/>
    <x v="0"/>
    <x v="46"/>
    <x v="48"/>
    <x v="1"/>
    <x v="0"/>
    <n v="38"/>
    <x v="207"/>
    <x v="1687"/>
    <x v="4688"/>
    <x v="23"/>
    <x v="2"/>
  </r>
  <r>
    <x v="2"/>
    <n v="1185732"/>
    <x v="210"/>
    <x v="0"/>
    <x v="46"/>
    <x v="48"/>
    <x v="2"/>
    <x v="1"/>
    <n v="29"/>
    <x v="180"/>
    <x v="1658"/>
    <x v="4689"/>
    <x v="31"/>
    <x v="2"/>
  </r>
  <r>
    <x v="2"/>
    <n v="1185732"/>
    <x v="210"/>
    <x v="0"/>
    <x v="47"/>
    <x v="49"/>
    <x v="3"/>
    <x v="1"/>
    <n v="32"/>
    <x v="181"/>
    <x v="1560"/>
    <x v="4690"/>
    <x v="31"/>
    <x v="2"/>
  </r>
  <r>
    <x v="2"/>
    <n v="1185732"/>
    <x v="210"/>
    <x v="0"/>
    <x v="47"/>
    <x v="49"/>
    <x v="4"/>
    <x v="0"/>
    <n v="48"/>
    <x v="207"/>
    <x v="2736"/>
    <x v="4691"/>
    <x v="31"/>
    <x v="2"/>
  </r>
  <r>
    <x v="2"/>
    <n v="1185732"/>
    <x v="210"/>
    <x v="0"/>
    <x v="47"/>
    <x v="49"/>
    <x v="5"/>
    <x v="1"/>
    <n v="38"/>
    <x v="41"/>
    <x v="1018"/>
    <x v="4692"/>
    <x v="27"/>
    <x v="2"/>
  </r>
  <r>
    <x v="2"/>
    <n v="1185732"/>
    <x v="218"/>
    <x v="0"/>
    <x v="47"/>
    <x v="49"/>
    <x v="0"/>
    <x v="0"/>
    <n v="38"/>
    <x v="268"/>
    <x v="2821"/>
    <x v="4693"/>
    <x v="27"/>
    <x v="2"/>
  </r>
  <r>
    <x v="2"/>
    <n v="1185732"/>
    <x v="218"/>
    <x v="0"/>
    <x v="47"/>
    <x v="49"/>
    <x v="1"/>
    <x v="0"/>
    <n v="38"/>
    <x v="172"/>
    <x v="1007"/>
    <x v="2449"/>
    <x v="18"/>
    <x v="2"/>
  </r>
  <r>
    <x v="2"/>
    <n v="1185732"/>
    <x v="218"/>
    <x v="0"/>
    <x v="47"/>
    <x v="49"/>
    <x v="2"/>
    <x v="1"/>
    <n v="28"/>
    <x v="50"/>
    <x v="1406"/>
    <x v="3841"/>
    <x v="37"/>
    <x v="2"/>
  </r>
  <r>
    <x v="2"/>
    <n v="1185732"/>
    <x v="218"/>
    <x v="0"/>
    <x v="47"/>
    <x v="49"/>
    <x v="3"/>
    <x v="1"/>
    <n v="34"/>
    <x v="237"/>
    <x v="1422"/>
    <x v="4694"/>
    <x v="36"/>
    <x v="2"/>
  </r>
  <r>
    <x v="2"/>
    <n v="1185732"/>
    <x v="218"/>
    <x v="0"/>
    <x v="47"/>
    <x v="49"/>
    <x v="4"/>
    <x v="0"/>
    <n v="46"/>
    <x v="225"/>
    <x v="2533"/>
    <x v="4695"/>
    <x v="37"/>
    <x v="2"/>
  </r>
  <r>
    <x v="2"/>
    <n v="1185732"/>
    <x v="218"/>
    <x v="0"/>
    <x v="47"/>
    <x v="49"/>
    <x v="5"/>
    <x v="1"/>
    <n v="39"/>
    <x v="190"/>
    <x v="1006"/>
    <x v="4696"/>
    <x v="33"/>
    <x v="2"/>
  </r>
  <r>
    <x v="2"/>
    <n v="1185732"/>
    <x v="237"/>
    <x v="0"/>
    <x v="47"/>
    <x v="49"/>
    <x v="0"/>
    <x v="0"/>
    <n v="38"/>
    <x v="236"/>
    <x v="1654"/>
    <x v="4697"/>
    <x v="18"/>
    <x v="2"/>
  </r>
  <r>
    <x v="2"/>
    <n v="1185732"/>
    <x v="237"/>
    <x v="0"/>
    <x v="47"/>
    <x v="49"/>
    <x v="1"/>
    <x v="0"/>
    <n v="37"/>
    <x v="222"/>
    <x v="2822"/>
    <x v="4698"/>
    <x v="27"/>
    <x v="2"/>
  </r>
  <r>
    <x v="2"/>
    <n v="1185732"/>
    <x v="237"/>
    <x v="0"/>
    <x v="47"/>
    <x v="49"/>
    <x v="2"/>
    <x v="1"/>
    <n v="29"/>
    <x v="207"/>
    <x v="1596"/>
    <x v="4699"/>
    <x v="2"/>
    <x v="2"/>
  </r>
  <r>
    <x v="2"/>
    <n v="1185732"/>
    <x v="237"/>
    <x v="0"/>
    <x v="47"/>
    <x v="49"/>
    <x v="3"/>
    <x v="1"/>
    <n v="32"/>
    <x v="191"/>
    <x v="2505"/>
    <x v="4700"/>
    <x v="37"/>
    <x v="2"/>
  </r>
  <r>
    <x v="2"/>
    <n v="1185732"/>
    <x v="237"/>
    <x v="0"/>
    <x v="47"/>
    <x v="49"/>
    <x v="4"/>
    <x v="0"/>
    <n v="49"/>
    <x v="204"/>
    <x v="2640"/>
    <x v="4701"/>
    <x v="31"/>
    <x v="2"/>
  </r>
  <r>
    <x v="2"/>
    <n v="1185732"/>
    <x v="237"/>
    <x v="0"/>
    <x v="47"/>
    <x v="49"/>
    <x v="5"/>
    <x v="1"/>
    <n v="39"/>
    <x v="170"/>
    <x v="2823"/>
    <x v="4702"/>
    <x v="27"/>
    <x v="2"/>
  </r>
  <r>
    <x v="2"/>
    <n v="1185732"/>
    <x v="266"/>
    <x v="0"/>
    <x v="47"/>
    <x v="49"/>
    <x v="0"/>
    <x v="0"/>
    <n v="53"/>
    <x v="285"/>
    <x v="2824"/>
    <x v="4703"/>
    <x v="30"/>
    <x v="2"/>
  </r>
  <r>
    <x v="2"/>
    <n v="1185732"/>
    <x v="266"/>
    <x v="0"/>
    <x v="47"/>
    <x v="49"/>
    <x v="1"/>
    <x v="0"/>
    <n v="47"/>
    <x v="190"/>
    <x v="2588"/>
    <x v="4704"/>
    <x v="30"/>
    <x v="2"/>
  </r>
  <r>
    <x v="2"/>
    <n v="1185732"/>
    <x v="266"/>
    <x v="0"/>
    <x v="47"/>
    <x v="49"/>
    <x v="2"/>
    <x v="1"/>
    <n v="41"/>
    <x v="195"/>
    <x v="1038"/>
    <x v="4705"/>
    <x v="8"/>
    <x v="2"/>
  </r>
  <r>
    <x v="2"/>
    <n v="1185732"/>
    <x v="266"/>
    <x v="0"/>
    <x v="47"/>
    <x v="49"/>
    <x v="3"/>
    <x v="1"/>
    <n v="44"/>
    <x v="172"/>
    <x v="1123"/>
    <x v="4019"/>
    <x v="37"/>
    <x v="2"/>
  </r>
  <r>
    <x v="2"/>
    <n v="1185732"/>
    <x v="266"/>
    <x v="0"/>
    <x v="47"/>
    <x v="49"/>
    <x v="4"/>
    <x v="0"/>
    <n v="50"/>
    <x v="190"/>
    <x v="1138"/>
    <x v="4706"/>
    <x v="31"/>
    <x v="2"/>
  </r>
  <r>
    <x v="2"/>
    <n v="1185732"/>
    <x v="266"/>
    <x v="0"/>
    <x v="47"/>
    <x v="49"/>
    <x v="5"/>
    <x v="1"/>
    <n v="55"/>
    <x v="246"/>
    <x v="2825"/>
    <x v="4707"/>
    <x v="33"/>
    <x v="2"/>
  </r>
  <r>
    <x v="2"/>
    <n v="1185732"/>
    <x v="299"/>
    <x v="0"/>
    <x v="47"/>
    <x v="49"/>
    <x v="0"/>
    <x v="0"/>
    <n v="51"/>
    <x v="155"/>
    <x v="2826"/>
    <x v="4708"/>
    <x v="23"/>
    <x v="2"/>
  </r>
  <r>
    <x v="2"/>
    <n v="1185732"/>
    <x v="299"/>
    <x v="0"/>
    <x v="47"/>
    <x v="49"/>
    <x v="1"/>
    <x v="0"/>
    <n v="47"/>
    <x v="198"/>
    <x v="2698"/>
    <x v="4709"/>
    <x v="23"/>
    <x v="2"/>
  </r>
  <r>
    <x v="2"/>
    <n v="1185732"/>
    <x v="299"/>
    <x v="0"/>
    <x v="47"/>
    <x v="49"/>
    <x v="2"/>
    <x v="1"/>
    <n v="42"/>
    <x v="181"/>
    <x v="2053"/>
    <x v="4710"/>
    <x v="36"/>
    <x v="2"/>
  </r>
  <r>
    <x v="2"/>
    <n v="1185732"/>
    <x v="299"/>
    <x v="0"/>
    <x v="47"/>
    <x v="49"/>
    <x v="3"/>
    <x v="1"/>
    <n v="41"/>
    <x v="188"/>
    <x v="2750"/>
    <x v="4711"/>
    <x v="2"/>
    <x v="2"/>
  </r>
  <r>
    <x v="2"/>
    <n v="1185732"/>
    <x v="299"/>
    <x v="0"/>
    <x v="47"/>
    <x v="49"/>
    <x v="4"/>
    <x v="0"/>
    <n v="51"/>
    <x v="229"/>
    <x v="1142"/>
    <x v="4712"/>
    <x v="31"/>
    <x v="2"/>
  </r>
  <r>
    <x v="2"/>
    <n v="1185732"/>
    <x v="299"/>
    <x v="0"/>
    <x v="47"/>
    <x v="49"/>
    <x v="5"/>
    <x v="1"/>
    <n v="54"/>
    <x v="253"/>
    <x v="1819"/>
    <x v="3350"/>
    <x v="8"/>
    <x v="2"/>
  </r>
  <r>
    <x v="2"/>
    <n v="1185732"/>
    <x v="327"/>
    <x v="0"/>
    <x v="47"/>
    <x v="49"/>
    <x v="0"/>
    <x v="0"/>
    <n v="52"/>
    <x v="42"/>
    <x v="1207"/>
    <x v="3553"/>
    <x v="23"/>
    <x v="2"/>
  </r>
  <r>
    <x v="2"/>
    <n v="1185732"/>
    <x v="327"/>
    <x v="0"/>
    <x v="47"/>
    <x v="49"/>
    <x v="1"/>
    <x v="0"/>
    <n v="49"/>
    <x v="193"/>
    <x v="2690"/>
    <x v="4713"/>
    <x v="30"/>
    <x v="2"/>
  </r>
  <r>
    <x v="2"/>
    <n v="1185732"/>
    <x v="327"/>
    <x v="0"/>
    <x v="47"/>
    <x v="49"/>
    <x v="2"/>
    <x v="1"/>
    <n v="41"/>
    <x v="169"/>
    <x v="977"/>
    <x v="4714"/>
    <x v="25"/>
    <x v="2"/>
  </r>
  <r>
    <x v="2"/>
    <n v="1185732"/>
    <x v="327"/>
    <x v="0"/>
    <x v="47"/>
    <x v="49"/>
    <x v="3"/>
    <x v="1"/>
    <n v="44"/>
    <x v="195"/>
    <x v="1164"/>
    <x v="4715"/>
    <x v="36"/>
    <x v="2"/>
  </r>
  <r>
    <x v="2"/>
    <n v="1185732"/>
    <x v="327"/>
    <x v="0"/>
    <x v="47"/>
    <x v="49"/>
    <x v="4"/>
    <x v="0"/>
    <n v="53"/>
    <x v="181"/>
    <x v="1737"/>
    <x v="4716"/>
    <x v="37"/>
    <x v="2"/>
  </r>
  <r>
    <x v="2"/>
    <n v="1185732"/>
    <x v="327"/>
    <x v="0"/>
    <x v="47"/>
    <x v="49"/>
    <x v="5"/>
    <x v="1"/>
    <n v="55"/>
    <x v="209"/>
    <x v="1496"/>
    <x v="2966"/>
    <x v="23"/>
    <x v="2"/>
  </r>
  <r>
    <x v="2"/>
    <n v="1185732"/>
    <x v="359"/>
    <x v="0"/>
    <x v="47"/>
    <x v="49"/>
    <x v="0"/>
    <x v="0"/>
    <n v="50"/>
    <x v="147"/>
    <x v="2827"/>
    <x v="4717"/>
    <x v="27"/>
    <x v="2"/>
  </r>
  <r>
    <x v="2"/>
    <n v="1185732"/>
    <x v="359"/>
    <x v="0"/>
    <x v="47"/>
    <x v="49"/>
    <x v="1"/>
    <x v="0"/>
    <n v="47"/>
    <x v="246"/>
    <x v="1762"/>
    <x v="4718"/>
    <x v="33"/>
    <x v="2"/>
  </r>
  <r>
    <x v="2"/>
    <n v="1185732"/>
    <x v="359"/>
    <x v="0"/>
    <x v="47"/>
    <x v="49"/>
    <x v="2"/>
    <x v="1"/>
    <n v="42"/>
    <x v="173"/>
    <x v="2597"/>
    <x v="4719"/>
    <x v="2"/>
    <x v="2"/>
  </r>
  <r>
    <x v="2"/>
    <n v="1185732"/>
    <x v="359"/>
    <x v="0"/>
    <x v="47"/>
    <x v="49"/>
    <x v="3"/>
    <x v="1"/>
    <n v="42"/>
    <x v="175"/>
    <x v="1584"/>
    <x v="2995"/>
    <x v="36"/>
    <x v="2"/>
  </r>
  <r>
    <x v="2"/>
    <n v="1185732"/>
    <x v="359"/>
    <x v="0"/>
    <x v="47"/>
    <x v="49"/>
    <x v="4"/>
    <x v="0"/>
    <n v="50"/>
    <x v="178"/>
    <x v="986"/>
    <x v="4419"/>
    <x v="25"/>
    <x v="2"/>
  </r>
  <r>
    <x v="2"/>
    <n v="1185732"/>
    <x v="359"/>
    <x v="0"/>
    <x v="47"/>
    <x v="49"/>
    <x v="5"/>
    <x v="1"/>
    <n v="58"/>
    <x v="250"/>
    <x v="1055"/>
    <x v="4720"/>
    <x v="18"/>
    <x v="2"/>
  </r>
  <r>
    <x v="2"/>
    <n v="1185732"/>
    <x v="389"/>
    <x v="0"/>
    <x v="47"/>
    <x v="49"/>
    <x v="0"/>
    <x v="0"/>
    <n v="53"/>
    <x v="192"/>
    <x v="1090"/>
    <x v="4721"/>
    <x v="23"/>
    <x v="2"/>
  </r>
  <r>
    <x v="2"/>
    <n v="1185732"/>
    <x v="389"/>
    <x v="0"/>
    <x v="47"/>
    <x v="49"/>
    <x v="1"/>
    <x v="0"/>
    <n v="49"/>
    <x v="184"/>
    <x v="2828"/>
    <x v="2632"/>
    <x v="8"/>
    <x v="2"/>
  </r>
  <r>
    <x v="2"/>
    <n v="1185732"/>
    <x v="389"/>
    <x v="0"/>
    <x v="47"/>
    <x v="49"/>
    <x v="2"/>
    <x v="1"/>
    <n v="41"/>
    <x v="203"/>
    <x v="2829"/>
    <x v="4722"/>
    <x v="25"/>
    <x v="2"/>
  </r>
  <r>
    <x v="2"/>
    <n v="1185732"/>
    <x v="389"/>
    <x v="0"/>
    <x v="47"/>
    <x v="49"/>
    <x v="3"/>
    <x v="1"/>
    <n v="42"/>
    <x v="218"/>
    <x v="996"/>
    <x v="4723"/>
    <x v="8"/>
    <x v="2"/>
  </r>
  <r>
    <x v="2"/>
    <n v="1185732"/>
    <x v="389"/>
    <x v="0"/>
    <x v="47"/>
    <x v="49"/>
    <x v="4"/>
    <x v="0"/>
    <n v="52"/>
    <x v="171"/>
    <x v="1450"/>
    <x v="4724"/>
    <x v="36"/>
    <x v="2"/>
  </r>
  <r>
    <x v="2"/>
    <n v="1185732"/>
    <x v="389"/>
    <x v="0"/>
    <x v="47"/>
    <x v="49"/>
    <x v="5"/>
    <x v="1"/>
    <n v="57"/>
    <x v="184"/>
    <x v="1617"/>
    <x v="4725"/>
    <x v="18"/>
    <x v="2"/>
  </r>
  <r>
    <x v="2"/>
    <n v="1185732"/>
    <x v="421"/>
    <x v="0"/>
    <x v="47"/>
    <x v="49"/>
    <x v="0"/>
    <x v="0"/>
    <n v="57"/>
    <x v="196"/>
    <x v="2476"/>
    <x v="4726"/>
    <x v="18"/>
    <x v="2"/>
  </r>
  <r>
    <x v="2"/>
    <n v="1185732"/>
    <x v="421"/>
    <x v="0"/>
    <x v="47"/>
    <x v="49"/>
    <x v="1"/>
    <x v="0"/>
    <n v="53"/>
    <x v="195"/>
    <x v="2830"/>
    <x v="4727"/>
    <x v="18"/>
    <x v="2"/>
  </r>
  <r>
    <x v="2"/>
    <n v="1185732"/>
    <x v="421"/>
    <x v="0"/>
    <x v="47"/>
    <x v="49"/>
    <x v="2"/>
    <x v="1"/>
    <n v="53"/>
    <x v="171"/>
    <x v="2831"/>
    <x v="4728"/>
    <x v="2"/>
    <x v="2"/>
  </r>
  <r>
    <x v="2"/>
    <n v="1185732"/>
    <x v="421"/>
    <x v="0"/>
    <x v="47"/>
    <x v="49"/>
    <x v="3"/>
    <x v="1"/>
    <n v="54"/>
    <x v="234"/>
    <x v="2832"/>
    <x v="4729"/>
    <x v="31"/>
    <x v="2"/>
  </r>
  <r>
    <x v="2"/>
    <n v="1185732"/>
    <x v="421"/>
    <x v="0"/>
    <x v="47"/>
    <x v="49"/>
    <x v="4"/>
    <x v="0"/>
    <n v="62"/>
    <x v="234"/>
    <x v="2201"/>
    <x v="4730"/>
    <x v="2"/>
    <x v="2"/>
  </r>
  <r>
    <x v="5"/>
    <n v="1185732"/>
    <x v="421"/>
    <x v="0"/>
    <x v="47"/>
    <x v="49"/>
    <x v="5"/>
    <x v="1"/>
    <n v="66"/>
    <x v="188"/>
    <x v="2028"/>
    <x v="4731"/>
    <x v="27"/>
    <x v="2"/>
  </r>
  <r>
    <x v="5"/>
    <n v="1185732"/>
    <x v="451"/>
    <x v="0"/>
    <x v="47"/>
    <x v="49"/>
    <x v="0"/>
    <x v="0"/>
    <n v="62"/>
    <x v="161"/>
    <x v="1331"/>
    <x v="4732"/>
    <x v="30"/>
    <x v="2"/>
  </r>
  <r>
    <x v="5"/>
    <n v="1185732"/>
    <x v="451"/>
    <x v="0"/>
    <x v="47"/>
    <x v="49"/>
    <x v="1"/>
    <x v="0"/>
    <n v="52"/>
    <x v="228"/>
    <x v="2800"/>
    <x v="4733"/>
    <x v="27"/>
    <x v="2"/>
  </r>
  <r>
    <x v="5"/>
    <n v="1185732"/>
    <x v="451"/>
    <x v="0"/>
    <x v="47"/>
    <x v="49"/>
    <x v="2"/>
    <x v="1"/>
    <n v="50"/>
    <x v="170"/>
    <x v="1801"/>
    <x v="4734"/>
    <x v="36"/>
    <x v="2"/>
  </r>
  <r>
    <x v="5"/>
    <n v="1185732"/>
    <x v="451"/>
    <x v="0"/>
    <x v="47"/>
    <x v="49"/>
    <x v="3"/>
    <x v="1"/>
    <n v="51"/>
    <x v="232"/>
    <x v="2798"/>
    <x v="4735"/>
    <x v="37"/>
    <x v="2"/>
  </r>
  <r>
    <x v="5"/>
    <n v="1185732"/>
    <x v="451"/>
    <x v="0"/>
    <x v="47"/>
    <x v="49"/>
    <x v="4"/>
    <x v="0"/>
    <n v="63"/>
    <x v="227"/>
    <x v="1683"/>
    <x v="3929"/>
    <x v="31"/>
    <x v="2"/>
  </r>
  <r>
    <x v="5"/>
    <n v="1185732"/>
    <x v="451"/>
    <x v="0"/>
    <x v="47"/>
    <x v="49"/>
    <x v="5"/>
    <x v="1"/>
    <n v="64"/>
    <x v="230"/>
    <x v="1145"/>
    <x v="4736"/>
    <x v="18"/>
    <x v="2"/>
  </r>
  <r>
    <x v="5"/>
    <n v="1185732"/>
    <x v="480"/>
    <x v="0"/>
    <x v="47"/>
    <x v="49"/>
    <x v="0"/>
    <x v="0"/>
    <n v="64"/>
    <x v="42"/>
    <x v="1225"/>
    <x v="4737"/>
    <x v="33"/>
    <x v="2"/>
  </r>
  <r>
    <x v="5"/>
    <n v="1185732"/>
    <x v="480"/>
    <x v="0"/>
    <x v="47"/>
    <x v="49"/>
    <x v="1"/>
    <x v="0"/>
    <n v="53"/>
    <x v="193"/>
    <x v="2833"/>
    <x v="4738"/>
    <x v="8"/>
    <x v="2"/>
  </r>
  <r>
    <x v="5"/>
    <n v="1185732"/>
    <x v="480"/>
    <x v="0"/>
    <x v="47"/>
    <x v="49"/>
    <x v="2"/>
    <x v="1"/>
    <n v="51"/>
    <x v="230"/>
    <x v="1114"/>
    <x v="4739"/>
    <x v="37"/>
    <x v="2"/>
  </r>
  <r>
    <x v="5"/>
    <n v="1185732"/>
    <x v="480"/>
    <x v="0"/>
    <x v="47"/>
    <x v="49"/>
    <x v="3"/>
    <x v="1"/>
    <n v="52"/>
    <x v="41"/>
    <x v="1033"/>
    <x v="2242"/>
    <x v="31"/>
    <x v="2"/>
  </r>
  <r>
    <x v="5"/>
    <n v="1185732"/>
    <x v="480"/>
    <x v="0"/>
    <x v="47"/>
    <x v="49"/>
    <x v="4"/>
    <x v="0"/>
    <n v="62"/>
    <x v="199"/>
    <x v="1487"/>
    <x v="4740"/>
    <x v="37"/>
    <x v="2"/>
  </r>
  <r>
    <x v="5"/>
    <n v="1185732"/>
    <x v="480"/>
    <x v="0"/>
    <x v="47"/>
    <x v="49"/>
    <x v="5"/>
    <x v="1"/>
    <n v="65"/>
    <x v="205"/>
    <x v="2834"/>
    <x v="4741"/>
    <x v="27"/>
    <x v="2"/>
  </r>
  <r>
    <x v="5"/>
    <n v="1185732"/>
    <x v="178"/>
    <x v="0"/>
    <x v="47"/>
    <x v="49"/>
    <x v="0"/>
    <x v="0"/>
    <n v="44"/>
    <x v="152"/>
    <x v="2835"/>
    <x v="4742"/>
    <x v="9"/>
    <x v="2"/>
  </r>
  <r>
    <x v="5"/>
    <n v="1185732"/>
    <x v="178"/>
    <x v="0"/>
    <x v="47"/>
    <x v="49"/>
    <x v="1"/>
    <x v="0"/>
    <n v="42"/>
    <x v="198"/>
    <x v="2520"/>
    <x v="3428"/>
    <x v="38"/>
    <x v="2"/>
  </r>
  <r>
    <x v="5"/>
    <n v="1185732"/>
    <x v="178"/>
    <x v="0"/>
    <x v="47"/>
    <x v="49"/>
    <x v="2"/>
    <x v="1"/>
    <n v="32"/>
    <x v="250"/>
    <x v="1642"/>
    <x v="1905"/>
    <x v="18"/>
    <x v="2"/>
  </r>
  <r>
    <x v="5"/>
    <n v="1185732"/>
    <x v="178"/>
    <x v="0"/>
    <x v="47"/>
    <x v="49"/>
    <x v="3"/>
    <x v="1"/>
    <n v="39"/>
    <x v="178"/>
    <x v="2810"/>
    <x v="4743"/>
    <x v="29"/>
    <x v="2"/>
  </r>
  <r>
    <x v="5"/>
    <n v="1185732"/>
    <x v="178"/>
    <x v="0"/>
    <x v="47"/>
    <x v="49"/>
    <x v="4"/>
    <x v="0"/>
    <n v="52"/>
    <x v="181"/>
    <x v="1616"/>
    <x v="4744"/>
    <x v="28"/>
    <x v="2"/>
  </r>
  <r>
    <x v="5"/>
    <n v="1185732"/>
    <x v="178"/>
    <x v="0"/>
    <x v="47"/>
    <x v="49"/>
    <x v="5"/>
    <x v="1"/>
    <n v="44"/>
    <x v="230"/>
    <x v="1457"/>
    <x v="4745"/>
    <x v="48"/>
    <x v="2"/>
  </r>
  <r>
    <x v="5"/>
    <n v="1185732"/>
    <x v="207"/>
    <x v="0"/>
    <x v="47"/>
    <x v="49"/>
    <x v="0"/>
    <x v="0"/>
    <n v="41"/>
    <x v="212"/>
    <x v="2212"/>
    <x v="4746"/>
    <x v="65"/>
    <x v="2"/>
  </r>
  <r>
    <x v="5"/>
    <n v="1185732"/>
    <x v="207"/>
    <x v="0"/>
    <x v="47"/>
    <x v="49"/>
    <x v="1"/>
    <x v="0"/>
    <n v="44"/>
    <x v="176"/>
    <x v="1718"/>
    <x v="4747"/>
    <x v="38"/>
    <x v="2"/>
  </r>
  <r>
    <x v="5"/>
    <n v="1185732"/>
    <x v="207"/>
    <x v="0"/>
    <x v="47"/>
    <x v="49"/>
    <x v="2"/>
    <x v="1"/>
    <n v="33"/>
    <x v="238"/>
    <x v="2060"/>
    <x v="4748"/>
    <x v="0"/>
    <x v="2"/>
  </r>
  <r>
    <x v="5"/>
    <n v="1185732"/>
    <x v="207"/>
    <x v="0"/>
    <x v="48"/>
    <x v="50"/>
    <x v="3"/>
    <x v="1"/>
    <n v="36"/>
    <x v="222"/>
    <x v="2582"/>
    <x v="4749"/>
    <x v="24"/>
    <x v="2"/>
  </r>
  <r>
    <x v="5"/>
    <n v="1185732"/>
    <x v="207"/>
    <x v="0"/>
    <x v="48"/>
    <x v="50"/>
    <x v="4"/>
    <x v="0"/>
    <n v="54"/>
    <x v="184"/>
    <x v="2363"/>
    <x v="4750"/>
    <x v="0"/>
    <x v="2"/>
  </r>
  <r>
    <x v="5"/>
    <n v="1185732"/>
    <x v="207"/>
    <x v="0"/>
    <x v="48"/>
    <x v="50"/>
    <x v="5"/>
    <x v="1"/>
    <n v="43"/>
    <x v="211"/>
    <x v="2219"/>
    <x v="1904"/>
    <x v="64"/>
    <x v="2"/>
  </r>
  <r>
    <x v="5"/>
    <n v="1185732"/>
    <x v="215"/>
    <x v="0"/>
    <x v="48"/>
    <x v="50"/>
    <x v="0"/>
    <x v="0"/>
    <n v="44"/>
    <x v="213"/>
    <x v="1306"/>
    <x v="4751"/>
    <x v="38"/>
    <x v="2"/>
  </r>
  <r>
    <x v="5"/>
    <n v="1185732"/>
    <x v="215"/>
    <x v="0"/>
    <x v="48"/>
    <x v="50"/>
    <x v="1"/>
    <x v="0"/>
    <n v="42"/>
    <x v="227"/>
    <x v="1445"/>
    <x v="4752"/>
    <x v="41"/>
    <x v="2"/>
  </r>
  <r>
    <x v="5"/>
    <n v="1185732"/>
    <x v="215"/>
    <x v="0"/>
    <x v="48"/>
    <x v="50"/>
    <x v="2"/>
    <x v="1"/>
    <n v="34"/>
    <x v="169"/>
    <x v="2836"/>
    <x v="4753"/>
    <x v="29"/>
    <x v="2"/>
  </r>
  <r>
    <x v="5"/>
    <n v="1185732"/>
    <x v="215"/>
    <x v="0"/>
    <x v="48"/>
    <x v="50"/>
    <x v="3"/>
    <x v="1"/>
    <n v="36"/>
    <x v="183"/>
    <x v="1448"/>
    <x v="4754"/>
    <x v="29"/>
    <x v="2"/>
  </r>
  <r>
    <x v="5"/>
    <n v="1185732"/>
    <x v="215"/>
    <x v="0"/>
    <x v="48"/>
    <x v="50"/>
    <x v="4"/>
    <x v="0"/>
    <n v="51"/>
    <x v="172"/>
    <x v="2837"/>
    <x v="4755"/>
    <x v="29"/>
    <x v="2"/>
  </r>
  <r>
    <x v="5"/>
    <n v="1185732"/>
    <x v="215"/>
    <x v="0"/>
    <x v="48"/>
    <x v="50"/>
    <x v="5"/>
    <x v="1"/>
    <n v="41"/>
    <x v="232"/>
    <x v="2838"/>
    <x v="4756"/>
    <x v="66"/>
    <x v="2"/>
  </r>
  <r>
    <x v="5"/>
    <n v="1185732"/>
    <x v="234"/>
    <x v="0"/>
    <x v="48"/>
    <x v="50"/>
    <x v="0"/>
    <x v="0"/>
    <n v="41"/>
    <x v="251"/>
    <x v="2839"/>
    <x v="4757"/>
    <x v="65"/>
    <x v="2"/>
  </r>
  <r>
    <x v="5"/>
    <n v="1185732"/>
    <x v="234"/>
    <x v="0"/>
    <x v="48"/>
    <x v="50"/>
    <x v="1"/>
    <x v="0"/>
    <n v="43"/>
    <x v="195"/>
    <x v="1759"/>
    <x v="4758"/>
    <x v="39"/>
    <x v="2"/>
  </r>
  <r>
    <x v="5"/>
    <n v="1185732"/>
    <x v="234"/>
    <x v="0"/>
    <x v="48"/>
    <x v="50"/>
    <x v="2"/>
    <x v="1"/>
    <n v="32"/>
    <x v="188"/>
    <x v="1404"/>
    <x v="4759"/>
    <x v="0"/>
    <x v="2"/>
  </r>
  <r>
    <x v="5"/>
    <n v="1185732"/>
    <x v="234"/>
    <x v="0"/>
    <x v="48"/>
    <x v="50"/>
    <x v="3"/>
    <x v="1"/>
    <n v="36"/>
    <x v="178"/>
    <x v="1025"/>
    <x v="4760"/>
    <x v="0"/>
    <x v="2"/>
  </r>
  <r>
    <x v="5"/>
    <n v="1185732"/>
    <x v="234"/>
    <x v="0"/>
    <x v="48"/>
    <x v="50"/>
    <x v="4"/>
    <x v="0"/>
    <n v="51"/>
    <x v="183"/>
    <x v="1431"/>
    <x v="4761"/>
    <x v="24"/>
    <x v="2"/>
  </r>
  <r>
    <x v="5"/>
    <n v="1185732"/>
    <x v="234"/>
    <x v="0"/>
    <x v="48"/>
    <x v="50"/>
    <x v="5"/>
    <x v="1"/>
    <n v="44"/>
    <x v="228"/>
    <x v="2840"/>
    <x v="4762"/>
    <x v="48"/>
    <x v="2"/>
  </r>
  <r>
    <x v="5"/>
    <n v="1185732"/>
    <x v="263"/>
    <x v="0"/>
    <x v="48"/>
    <x v="50"/>
    <x v="0"/>
    <x v="0"/>
    <n v="55"/>
    <x v="125"/>
    <x v="2841"/>
    <x v="4763"/>
    <x v="41"/>
    <x v="2"/>
  </r>
  <r>
    <x v="5"/>
    <n v="1185732"/>
    <x v="263"/>
    <x v="0"/>
    <x v="48"/>
    <x v="50"/>
    <x v="1"/>
    <x v="0"/>
    <n v="54"/>
    <x v="232"/>
    <x v="1060"/>
    <x v="4764"/>
    <x v="65"/>
    <x v="2"/>
  </r>
  <r>
    <x v="5"/>
    <n v="1185732"/>
    <x v="263"/>
    <x v="0"/>
    <x v="48"/>
    <x v="50"/>
    <x v="2"/>
    <x v="1"/>
    <n v="49"/>
    <x v="41"/>
    <x v="1029"/>
    <x v="4765"/>
    <x v="24"/>
    <x v="2"/>
  </r>
  <r>
    <x v="5"/>
    <n v="1185732"/>
    <x v="263"/>
    <x v="0"/>
    <x v="48"/>
    <x v="50"/>
    <x v="3"/>
    <x v="1"/>
    <n v="46"/>
    <x v="188"/>
    <x v="1035"/>
    <x v="1665"/>
    <x v="28"/>
    <x v="2"/>
  </r>
  <r>
    <x v="5"/>
    <n v="1185732"/>
    <x v="263"/>
    <x v="0"/>
    <x v="48"/>
    <x v="50"/>
    <x v="4"/>
    <x v="0"/>
    <n v="55"/>
    <x v="249"/>
    <x v="2840"/>
    <x v="4766"/>
    <x v="28"/>
    <x v="2"/>
  </r>
  <r>
    <x v="5"/>
    <n v="1185732"/>
    <x v="263"/>
    <x v="0"/>
    <x v="48"/>
    <x v="50"/>
    <x v="5"/>
    <x v="1"/>
    <n v="60"/>
    <x v="196"/>
    <x v="1635"/>
    <x v="4767"/>
    <x v="59"/>
    <x v="2"/>
  </r>
  <r>
    <x v="5"/>
    <n v="1185732"/>
    <x v="296"/>
    <x v="0"/>
    <x v="48"/>
    <x v="50"/>
    <x v="0"/>
    <x v="0"/>
    <n v="58"/>
    <x v="134"/>
    <x v="963"/>
    <x v="4768"/>
    <x v="39"/>
    <x v="2"/>
  </r>
  <r>
    <x v="5"/>
    <n v="1185732"/>
    <x v="296"/>
    <x v="0"/>
    <x v="48"/>
    <x v="50"/>
    <x v="1"/>
    <x v="0"/>
    <n v="53"/>
    <x v="210"/>
    <x v="2842"/>
    <x v="4769"/>
    <x v="40"/>
    <x v="2"/>
  </r>
  <r>
    <x v="5"/>
    <n v="1185732"/>
    <x v="296"/>
    <x v="0"/>
    <x v="48"/>
    <x v="50"/>
    <x v="2"/>
    <x v="1"/>
    <n v="45"/>
    <x v="194"/>
    <x v="1985"/>
    <x v="3927"/>
    <x v="28"/>
    <x v="2"/>
  </r>
  <r>
    <x v="5"/>
    <n v="1185732"/>
    <x v="296"/>
    <x v="0"/>
    <x v="48"/>
    <x v="50"/>
    <x v="3"/>
    <x v="1"/>
    <n v="47"/>
    <x v="228"/>
    <x v="2643"/>
    <x v="4770"/>
    <x v="18"/>
    <x v="2"/>
  </r>
  <r>
    <x v="5"/>
    <n v="1185732"/>
    <x v="296"/>
    <x v="0"/>
    <x v="48"/>
    <x v="50"/>
    <x v="4"/>
    <x v="0"/>
    <n v="58"/>
    <x v="194"/>
    <x v="2225"/>
    <x v="4771"/>
    <x v="0"/>
    <x v="2"/>
  </r>
  <r>
    <x v="5"/>
    <n v="1185732"/>
    <x v="296"/>
    <x v="0"/>
    <x v="48"/>
    <x v="50"/>
    <x v="5"/>
    <x v="1"/>
    <n v="62"/>
    <x v="236"/>
    <x v="2843"/>
    <x v="4772"/>
    <x v="59"/>
    <x v="2"/>
  </r>
  <r>
    <x v="5"/>
    <n v="1185732"/>
    <x v="324"/>
    <x v="0"/>
    <x v="48"/>
    <x v="50"/>
    <x v="0"/>
    <x v="0"/>
    <n v="54"/>
    <x v="131"/>
    <x v="744"/>
    <x v="4773"/>
    <x v="41"/>
    <x v="2"/>
  </r>
  <r>
    <x v="5"/>
    <n v="1185732"/>
    <x v="324"/>
    <x v="0"/>
    <x v="48"/>
    <x v="50"/>
    <x v="1"/>
    <x v="0"/>
    <n v="51"/>
    <x v="202"/>
    <x v="2844"/>
    <x v="4774"/>
    <x v="65"/>
    <x v="2"/>
  </r>
  <r>
    <x v="5"/>
    <n v="1185732"/>
    <x v="324"/>
    <x v="0"/>
    <x v="48"/>
    <x v="50"/>
    <x v="2"/>
    <x v="1"/>
    <n v="46"/>
    <x v="230"/>
    <x v="2043"/>
    <x v="4775"/>
    <x v="35"/>
    <x v="2"/>
  </r>
  <r>
    <x v="5"/>
    <n v="1185732"/>
    <x v="324"/>
    <x v="0"/>
    <x v="48"/>
    <x v="50"/>
    <x v="3"/>
    <x v="1"/>
    <n v="46"/>
    <x v="228"/>
    <x v="2845"/>
    <x v="4776"/>
    <x v="29"/>
    <x v="2"/>
  </r>
  <r>
    <x v="5"/>
    <n v="1185732"/>
    <x v="324"/>
    <x v="0"/>
    <x v="48"/>
    <x v="50"/>
    <x v="4"/>
    <x v="0"/>
    <n v="54"/>
    <x v="198"/>
    <x v="1188"/>
    <x v="4777"/>
    <x v="28"/>
    <x v="2"/>
  </r>
  <r>
    <x v="5"/>
    <n v="1185732"/>
    <x v="324"/>
    <x v="0"/>
    <x v="48"/>
    <x v="50"/>
    <x v="5"/>
    <x v="1"/>
    <n v="61"/>
    <x v="35"/>
    <x v="2846"/>
    <x v="4778"/>
    <x v="59"/>
    <x v="2"/>
  </r>
  <r>
    <x v="5"/>
    <n v="1185732"/>
    <x v="356"/>
    <x v="0"/>
    <x v="48"/>
    <x v="50"/>
    <x v="0"/>
    <x v="0"/>
    <n v="58"/>
    <x v="129"/>
    <x v="2847"/>
    <x v="4779"/>
    <x v="38"/>
    <x v="2"/>
  </r>
  <r>
    <x v="5"/>
    <n v="1185732"/>
    <x v="356"/>
    <x v="0"/>
    <x v="48"/>
    <x v="50"/>
    <x v="1"/>
    <x v="0"/>
    <n v="53"/>
    <x v="162"/>
    <x v="2848"/>
    <x v="4780"/>
    <x v="40"/>
    <x v="2"/>
  </r>
  <r>
    <x v="5"/>
    <n v="1185732"/>
    <x v="356"/>
    <x v="0"/>
    <x v="48"/>
    <x v="50"/>
    <x v="2"/>
    <x v="1"/>
    <n v="48"/>
    <x v="193"/>
    <x v="1726"/>
    <x v="4781"/>
    <x v="24"/>
    <x v="2"/>
  </r>
  <r>
    <x v="5"/>
    <n v="1185732"/>
    <x v="356"/>
    <x v="0"/>
    <x v="48"/>
    <x v="50"/>
    <x v="3"/>
    <x v="1"/>
    <n v="49"/>
    <x v="181"/>
    <x v="2156"/>
    <x v="4782"/>
    <x v="28"/>
    <x v="2"/>
  </r>
  <r>
    <x v="5"/>
    <n v="1185732"/>
    <x v="356"/>
    <x v="0"/>
    <x v="48"/>
    <x v="50"/>
    <x v="4"/>
    <x v="0"/>
    <n v="57"/>
    <x v="188"/>
    <x v="1066"/>
    <x v="4783"/>
    <x v="29"/>
    <x v="2"/>
  </r>
  <r>
    <x v="5"/>
    <n v="1185732"/>
    <x v="356"/>
    <x v="0"/>
    <x v="48"/>
    <x v="50"/>
    <x v="5"/>
    <x v="1"/>
    <n v="61"/>
    <x v="233"/>
    <x v="2849"/>
    <x v="4784"/>
    <x v="48"/>
    <x v="2"/>
  </r>
  <r>
    <x v="5"/>
    <n v="1185732"/>
    <x v="386"/>
    <x v="0"/>
    <x v="48"/>
    <x v="50"/>
    <x v="0"/>
    <x v="0"/>
    <n v="56"/>
    <x v="251"/>
    <x v="1867"/>
    <x v="4785"/>
    <x v="41"/>
    <x v="2"/>
  </r>
  <r>
    <x v="5"/>
    <n v="1185732"/>
    <x v="386"/>
    <x v="0"/>
    <x v="48"/>
    <x v="50"/>
    <x v="1"/>
    <x v="0"/>
    <n v="50"/>
    <x v="211"/>
    <x v="1768"/>
    <x v="3332"/>
    <x v="38"/>
    <x v="2"/>
  </r>
  <r>
    <x v="5"/>
    <n v="1185732"/>
    <x v="386"/>
    <x v="0"/>
    <x v="48"/>
    <x v="50"/>
    <x v="2"/>
    <x v="1"/>
    <n v="46"/>
    <x v="195"/>
    <x v="1522"/>
    <x v="4786"/>
    <x v="0"/>
    <x v="2"/>
  </r>
  <r>
    <x v="5"/>
    <n v="1185732"/>
    <x v="386"/>
    <x v="0"/>
    <x v="48"/>
    <x v="50"/>
    <x v="3"/>
    <x v="1"/>
    <n v="45"/>
    <x v="239"/>
    <x v="1012"/>
    <x v="2367"/>
    <x v="29"/>
    <x v="2"/>
  </r>
  <r>
    <x v="5"/>
    <n v="1185732"/>
    <x v="386"/>
    <x v="0"/>
    <x v="48"/>
    <x v="50"/>
    <x v="4"/>
    <x v="0"/>
    <n v="58"/>
    <x v="50"/>
    <x v="2055"/>
    <x v="4787"/>
    <x v="28"/>
    <x v="2"/>
  </r>
  <r>
    <x v="5"/>
    <n v="1185732"/>
    <x v="386"/>
    <x v="0"/>
    <x v="48"/>
    <x v="50"/>
    <x v="5"/>
    <x v="1"/>
    <n v="59"/>
    <x v="252"/>
    <x v="2850"/>
    <x v="4788"/>
    <x v="66"/>
    <x v="2"/>
  </r>
  <r>
    <x v="5"/>
    <n v="1185732"/>
    <x v="418"/>
    <x v="0"/>
    <x v="48"/>
    <x v="50"/>
    <x v="0"/>
    <x v="0"/>
    <n v="62"/>
    <x v="247"/>
    <x v="2851"/>
    <x v="4789"/>
    <x v="38"/>
    <x v="2"/>
  </r>
  <r>
    <x v="5"/>
    <n v="1185732"/>
    <x v="418"/>
    <x v="0"/>
    <x v="48"/>
    <x v="50"/>
    <x v="1"/>
    <x v="0"/>
    <n v="54"/>
    <x v="41"/>
    <x v="1147"/>
    <x v="4790"/>
    <x v="40"/>
    <x v="2"/>
  </r>
  <r>
    <x v="5"/>
    <n v="1185732"/>
    <x v="418"/>
    <x v="0"/>
    <x v="48"/>
    <x v="50"/>
    <x v="2"/>
    <x v="1"/>
    <n v="59"/>
    <x v="190"/>
    <x v="1690"/>
    <x v="4791"/>
    <x v="0"/>
    <x v="2"/>
  </r>
  <r>
    <x v="5"/>
    <n v="1185732"/>
    <x v="418"/>
    <x v="0"/>
    <x v="48"/>
    <x v="50"/>
    <x v="3"/>
    <x v="1"/>
    <n v="55"/>
    <x v="219"/>
    <x v="1776"/>
    <x v="4792"/>
    <x v="35"/>
    <x v="2"/>
  </r>
  <r>
    <x v="5"/>
    <n v="1185732"/>
    <x v="418"/>
    <x v="0"/>
    <x v="48"/>
    <x v="50"/>
    <x v="4"/>
    <x v="0"/>
    <n v="66"/>
    <x v="175"/>
    <x v="2852"/>
    <x v="4793"/>
    <x v="35"/>
    <x v="2"/>
  </r>
  <r>
    <x v="3"/>
    <n v="1185732"/>
    <x v="418"/>
    <x v="0"/>
    <x v="48"/>
    <x v="50"/>
    <x v="5"/>
    <x v="1"/>
    <n v="71"/>
    <x v="194"/>
    <x v="2853"/>
    <x v="4794"/>
    <x v="60"/>
    <x v="2"/>
  </r>
  <r>
    <x v="3"/>
    <n v="1185732"/>
    <x v="448"/>
    <x v="0"/>
    <x v="48"/>
    <x v="50"/>
    <x v="0"/>
    <x v="0"/>
    <n v="64"/>
    <x v="214"/>
    <x v="2008"/>
    <x v="4795"/>
    <x v="38"/>
    <x v="2"/>
  </r>
  <r>
    <x v="3"/>
    <n v="1185732"/>
    <x v="448"/>
    <x v="0"/>
    <x v="48"/>
    <x v="50"/>
    <x v="1"/>
    <x v="0"/>
    <n v="55"/>
    <x v="194"/>
    <x v="2854"/>
    <x v="4796"/>
    <x v="39"/>
    <x v="2"/>
  </r>
  <r>
    <x v="3"/>
    <n v="1185732"/>
    <x v="448"/>
    <x v="0"/>
    <x v="48"/>
    <x v="50"/>
    <x v="2"/>
    <x v="1"/>
    <n v="57"/>
    <x v="294"/>
    <x v="2855"/>
    <x v="4797"/>
    <x v="35"/>
    <x v="2"/>
  </r>
  <r>
    <x v="5"/>
    <n v="1185732"/>
    <x v="448"/>
    <x v="0"/>
    <x v="48"/>
    <x v="50"/>
    <x v="3"/>
    <x v="1"/>
    <n v="55"/>
    <x v="41"/>
    <x v="1509"/>
    <x v="4798"/>
    <x v="0"/>
    <x v="2"/>
  </r>
  <r>
    <x v="5"/>
    <n v="1185732"/>
    <x v="448"/>
    <x v="0"/>
    <x v="48"/>
    <x v="50"/>
    <x v="4"/>
    <x v="0"/>
    <n v="67"/>
    <x v="232"/>
    <x v="2856"/>
    <x v="4799"/>
    <x v="0"/>
    <x v="2"/>
  </r>
  <r>
    <x v="5"/>
    <n v="1185732"/>
    <x v="448"/>
    <x v="0"/>
    <x v="48"/>
    <x v="50"/>
    <x v="5"/>
    <x v="1"/>
    <n v="70"/>
    <x v="198"/>
    <x v="1919"/>
    <x v="4800"/>
    <x v="60"/>
    <x v="2"/>
  </r>
  <r>
    <x v="5"/>
    <n v="1185732"/>
    <x v="477"/>
    <x v="0"/>
    <x v="48"/>
    <x v="50"/>
    <x v="0"/>
    <x v="0"/>
    <n v="64"/>
    <x v="137"/>
    <x v="1360"/>
    <x v="4801"/>
    <x v="38"/>
    <x v="2"/>
  </r>
  <r>
    <x v="5"/>
    <n v="1185732"/>
    <x v="477"/>
    <x v="0"/>
    <x v="48"/>
    <x v="50"/>
    <x v="1"/>
    <x v="0"/>
    <n v="55"/>
    <x v="38"/>
    <x v="2857"/>
    <x v="4802"/>
    <x v="9"/>
    <x v="2"/>
  </r>
  <r>
    <x v="5"/>
    <n v="1185732"/>
    <x v="477"/>
    <x v="0"/>
    <x v="48"/>
    <x v="50"/>
    <x v="2"/>
    <x v="1"/>
    <n v="55"/>
    <x v="161"/>
    <x v="2787"/>
    <x v="4803"/>
    <x v="28"/>
    <x v="2"/>
  </r>
  <r>
    <x v="5"/>
    <n v="1185732"/>
    <x v="477"/>
    <x v="0"/>
    <x v="48"/>
    <x v="50"/>
    <x v="3"/>
    <x v="1"/>
    <n v="56"/>
    <x v="194"/>
    <x v="2323"/>
    <x v="4804"/>
    <x v="18"/>
    <x v="2"/>
  </r>
  <r>
    <x v="5"/>
    <n v="1185732"/>
    <x v="477"/>
    <x v="0"/>
    <x v="48"/>
    <x v="50"/>
    <x v="4"/>
    <x v="0"/>
    <n v="67"/>
    <x v="194"/>
    <x v="2858"/>
    <x v="4805"/>
    <x v="35"/>
    <x v="2"/>
  </r>
  <r>
    <x v="5"/>
    <n v="1185732"/>
    <x v="477"/>
    <x v="0"/>
    <x v="48"/>
    <x v="50"/>
    <x v="5"/>
    <x v="1"/>
    <n v="68"/>
    <x v="162"/>
    <x v="2859"/>
    <x v="4806"/>
    <x v="59"/>
    <x v="2"/>
  </r>
  <r>
    <x v="5"/>
    <n v="1185732"/>
    <x v="185"/>
    <x v="0"/>
    <x v="48"/>
    <x v="50"/>
    <x v="0"/>
    <x v="0"/>
    <n v="49"/>
    <x v="165"/>
    <x v="1070"/>
    <x v="4807"/>
    <x v="9"/>
    <x v="2"/>
  </r>
  <r>
    <x v="5"/>
    <n v="1185732"/>
    <x v="185"/>
    <x v="0"/>
    <x v="48"/>
    <x v="50"/>
    <x v="1"/>
    <x v="0"/>
    <n v="45"/>
    <x v="250"/>
    <x v="2083"/>
    <x v="4808"/>
    <x v="60"/>
    <x v="2"/>
  </r>
  <r>
    <x v="5"/>
    <n v="1185732"/>
    <x v="185"/>
    <x v="0"/>
    <x v="48"/>
    <x v="50"/>
    <x v="2"/>
    <x v="1"/>
    <n v="38"/>
    <x v="194"/>
    <x v="1059"/>
    <x v="1692"/>
    <x v="18"/>
    <x v="2"/>
  </r>
  <r>
    <x v="5"/>
    <n v="1185732"/>
    <x v="185"/>
    <x v="0"/>
    <x v="48"/>
    <x v="50"/>
    <x v="3"/>
    <x v="1"/>
    <n v="43"/>
    <x v="219"/>
    <x v="2557"/>
    <x v="4809"/>
    <x v="8"/>
    <x v="2"/>
  </r>
  <r>
    <x v="5"/>
    <n v="1185732"/>
    <x v="185"/>
    <x v="0"/>
    <x v="48"/>
    <x v="50"/>
    <x v="4"/>
    <x v="0"/>
    <n v="59"/>
    <x v="195"/>
    <x v="1307"/>
    <x v="4810"/>
    <x v="27"/>
    <x v="2"/>
  </r>
  <r>
    <x v="5"/>
    <n v="1185732"/>
    <x v="185"/>
    <x v="0"/>
    <x v="48"/>
    <x v="50"/>
    <x v="5"/>
    <x v="1"/>
    <n v="49"/>
    <x v="246"/>
    <x v="1457"/>
    <x v="4811"/>
    <x v="18"/>
    <x v="2"/>
  </r>
  <r>
    <x v="5"/>
    <n v="1185732"/>
    <x v="693"/>
    <x v="0"/>
    <x v="48"/>
    <x v="50"/>
    <x v="0"/>
    <x v="0"/>
    <n v="49"/>
    <x v="263"/>
    <x v="1383"/>
    <x v="4812"/>
    <x v="60"/>
    <x v="2"/>
  </r>
  <r>
    <x v="5"/>
    <n v="1185732"/>
    <x v="693"/>
    <x v="0"/>
    <x v="48"/>
    <x v="50"/>
    <x v="1"/>
    <x v="0"/>
    <n v="45"/>
    <x v="41"/>
    <x v="2568"/>
    <x v="4813"/>
    <x v="48"/>
    <x v="2"/>
  </r>
  <r>
    <x v="5"/>
    <n v="1185732"/>
    <x v="693"/>
    <x v="0"/>
    <x v="48"/>
    <x v="50"/>
    <x v="2"/>
    <x v="1"/>
    <n v="39"/>
    <x v="228"/>
    <x v="1508"/>
    <x v="2695"/>
    <x v="27"/>
    <x v="2"/>
  </r>
  <r>
    <x v="5"/>
    <n v="1185732"/>
    <x v="693"/>
    <x v="0"/>
    <x v="49"/>
    <x v="51"/>
    <x v="3"/>
    <x v="1"/>
    <n v="42"/>
    <x v="208"/>
    <x v="1675"/>
    <x v="4814"/>
    <x v="30"/>
    <x v="2"/>
  </r>
  <r>
    <x v="5"/>
    <n v="1185732"/>
    <x v="693"/>
    <x v="0"/>
    <x v="49"/>
    <x v="51"/>
    <x v="4"/>
    <x v="0"/>
    <n v="56"/>
    <x v="170"/>
    <x v="2860"/>
    <x v="4815"/>
    <x v="30"/>
    <x v="2"/>
  </r>
  <r>
    <x v="5"/>
    <n v="1185732"/>
    <x v="693"/>
    <x v="0"/>
    <x v="49"/>
    <x v="51"/>
    <x v="5"/>
    <x v="1"/>
    <n v="46"/>
    <x v="230"/>
    <x v="2043"/>
    <x v="4775"/>
    <x v="35"/>
    <x v="2"/>
  </r>
  <r>
    <x v="5"/>
    <n v="1185732"/>
    <x v="222"/>
    <x v="0"/>
    <x v="49"/>
    <x v="51"/>
    <x v="0"/>
    <x v="0"/>
    <n v="49"/>
    <x v="241"/>
    <x v="2861"/>
    <x v="4816"/>
    <x v="0"/>
    <x v="2"/>
  </r>
  <r>
    <x v="5"/>
    <n v="1185732"/>
    <x v="222"/>
    <x v="0"/>
    <x v="49"/>
    <x v="51"/>
    <x v="1"/>
    <x v="0"/>
    <n v="49"/>
    <x v="173"/>
    <x v="2862"/>
    <x v="4817"/>
    <x v="48"/>
    <x v="2"/>
  </r>
  <r>
    <x v="5"/>
    <n v="1185732"/>
    <x v="222"/>
    <x v="0"/>
    <x v="49"/>
    <x v="51"/>
    <x v="2"/>
    <x v="1"/>
    <n v="38"/>
    <x v="41"/>
    <x v="1018"/>
    <x v="3806"/>
    <x v="33"/>
    <x v="2"/>
  </r>
  <r>
    <x v="5"/>
    <n v="1185732"/>
    <x v="222"/>
    <x v="0"/>
    <x v="49"/>
    <x v="51"/>
    <x v="3"/>
    <x v="1"/>
    <n v="44"/>
    <x v="183"/>
    <x v="1599"/>
    <x v="4818"/>
    <x v="23"/>
    <x v="2"/>
  </r>
  <r>
    <x v="5"/>
    <n v="1185732"/>
    <x v="222"/>
    <x v="0"/>
    <x v="49"/>
    <x v="51"/>
    <x v="4"/>
    <x v="0"/>
    <n v="58"/>
    <x v="180"/>
    <x v="2863"/>
    <x v="4819"/>
    <x v="18"/>
    <x v="2"/>
  </r>
  <r>
    <x v="5"/>
    <n v="1185732"/>
    <x v="222"/>
    <x v="0"/>
    <x v="49"/>
    <x v="51"/>
    <x v="5"/>
    <x v="1"/>
    <n v="45"/>
    <x v="41"/>
    <x v="2568"/>
    <x v="4820"/>
    <x v="28"/>
    <x v="2"/>
  </r>
  <r>
    <x v="5"/>
    <n v="1185732"/>
    <x v="241"/>
    <x v="0"/>
    <x v="49"/>
    <x v="51"/>
    <x v="0"/>
    <x v="0"/>
    <n v="48"/>
    <x v="125"/>
    <x v="1927"/>
    <x v="4821"/>
    <x v="60"/>
    <x v="2"/>
  </r>
  <r>
    <x v="5"/>
    <n v="1185732"/>
    <x v="241"/>
    <x v="0"/>
    <x v="49"/>
    <x v="51"/>
    <x v="1"/>
    <x v="0"/>
    <n v="49"/>
    <x v="181"/>
    <x v="2156"/>
    <x v="4822"/>
    <x v="9"/>
    <x v="2"/>
  </r>
  <r>
    <x v="5"/>
    <n v="1185732"/>
    <x v="241"/>
    <x v="0"/>
    <x v="49"/>
    <x v="51"/>
    <x v="2"/>
    <x v="1"/>
    <n v="38"/>
    <x v="201"/>
    <x v="2784"/>
    <x v="4823"/>
    <x v="27"/>
    <x v="2"/>
  </r>
  <r>
    <x v="5"/>
    <n v="1185732"/>
    <x v="241"/>
    <x v="0"/>
    <x v="49"/>
    <x v="51"/>
    <x v="3"/>
    <x v="1"/>
    <n v="44"/>
    <x v="200"/>
    <x v="1000"/>
    <x v="4824"/>
    <x v="33"/>
    <x v="2"/>
  </r>
  <r>
    <x v="5"/>
    <n v="1185732"/>
    <x v="241"/>
    <x v="0"/>
    <x v="49"/>
    <x v="51"/>
    <x v="4"/>
    <x v="0"/>
    <n v="57"/>
    <x v="206"/>
    <x v="1170"/>
    <x v="4825"/>
    <x v="18"/>
    <x v="2"/>
  </r>
  <r>
    <x v="5"/>
    <n v="1185732"/>
    <x v="241"/>
    <x v="0"/>
    <x v="49"/>
    <x v="51"/>
    <x v="5"/>
    <x v="1"/>
    <n v="46"/>
    <x v="230"/>
    <x v="2043"/>
    <x v="4826"/>
    <x v="24"/>
    <x v="2"/>
  </r>
  <r>
    <x v="5"/>
    <n v="1185732"/>
    <x v="270"/>
    <x v="0"/>
    <x v="49"/>
    <x v="51"/>
    <x v="0"/>
    <x v="0"/>
    <n v="64"/>
    <x v="217"/>
    <x v="2864"/>
    <x v="4827"/>
    <x v="60"/>
    <x v="2"/>
  </r>
  <r>
    <x v="5"/>
    <n v="1185732"/>
    <x v="270"/>
    <x v="0"/>
    <x v="49"/>
    <x v="51"/>
    <x v="1"/>
    <x v="0"/>
    <n v="54"/>
    <x v="237"/>
    <x v="2225"/>
    <x v="4363"/>
    <x v="64"/>
    <x v="2"/>
  </r>
  <r>
    <x v="5"/>
    <n v="1185732"/>
    <x v="270"/>
    <x v="0"/>
    <x v="49"/>
    <x v="51"/>
    <x v="2"/>
    <x v="1"/>
    <n v="51"/>
    <x v="230"/>
    <x v="1114"/>
    <x v="4828"/>
    <x v="23"/>
    <x v="2"/>
  </r>
  <r>
    <x v="5"/>
    <n v="1185732"/>
    <x v="270"/>
    <x v="0"/>
    <x v="49"/>
    <x v="51"/>
    <x v="3"/>
    <x v="1"/>
    <n v="52"/>
    <x v="232"/>
    <x v="1775"/>
    <x v="2601"/>
    <x v="8"/>
    <x v="2"/>
  </r>
  <r>
    <x v="5"/>
    <n v="1185732"/>
    <x v="270"/>
    <x v="0"/>
    <x v="49"/>
    <x v="51"/>
    <x v="4"/>
    <x v="0"/>
    <n v="63"/>
    <x v="252"/>
    <x v="1493"/>
    <x v="1782"/>
    <x v="18"/>
    <x v="2"/>
  </r>
  <r>
    <x v="5"/>
    <n v="1185732"/>
    <x v="270"/>
    <x v="0"/>
    <x v="49"/>
    <x v="51"/>
    <x v="5"/>
    <x v="1"/>
    <n v="65"/>
    <x v="202"/>
    <x v="2865"/>
    <x v="4829"/>
    <x v="24"/>
    <x v="2"/>
  </r>
  <r>
    <x v="5"/>
    <n v="1185732"/>
    <x v="303"/>
    <x v="0"/>
    <x v="49"/>
    <x v="51"/>
    <x v="0"/>
    <x v="0"/>
    <n v="59"/>
    <x v="138"/>
    <x v="1551"/>
    <x v="4830"/>
    <x v="60"/>
    <x v="2"/>
  </r>
  <r>
    <x v="5"/>
    <n v="1185732"/>
    <x v="303"/>
    <x v="0"/>
    <x v="49"/>
    <x v="51"/>
    <x v="1"/>
    <x v="0"/>
    <n v="56"/>
    <x v="248"/>
    <x v="2789"/>
    <x v="4831"/>
    <x v="48"/>
    <x v="2"/>
  </r>
  <r>
    <x v="5"/>
    <n v="1185732"/>
    <x v="303"/>
    <x v="0"/>
    <x v="49"/>
    <x v="51"/>
    <x v="2"/>
    <x v="1"/>
    <n v="53"/>
    <x v="246"/>
    <x v="1423"/>
    <x v="4832"/>
    <x v="27"/>
    <x v="2"/>
  </r>
  <r>
    <x v="5"/>
    <n v="1185732"/>
    <x v="303"/>
    <x v="0"/>
    <x v="49"/>
    <x v="51"/>
    <x v="3"/>
    <x v="1"/>
    <n v="52"/>
    <x v="250"/>
    <x v="1938"/>
    <x v="4833"/>
    <x v="23"/>
    <x v="2"/>
  </r>
  <r>
    <x v="5"/>
    <n v="1185732"/>
    <x v="303"/>
    <x v="0"/>
    <x v="49"/>
    <x v="51"/>
    <x v="4"/>
    <x v="0"/>
    <n v="60"/>
    <x v="198"/>
    <x v="1543"/>
    <x v="4834"/>
    <x v="30"/>
    <x v="2"/>
  </r>
  <r>
    <x v="5"/>
    <n v="1185732"/>
    <x v="303"/>
    <x v="0"/>
    <x v="49"/>
    <x v="51"/>
    <x v="5"/>
    <x v="1"/>
    <n v="66"/>
    <x v="216"/>
    <x v="2866"/>
    <x v="4835"/>
    <x v="28"/>
    <x v="2"/>
  </r>
  <r>
    <x v="5"/>
    <n v="1185732"/>
    <x v="331"/>
    <x v="0"/>
    <x v="49"/>
    <x v="51"/>
    <x v="0"/>
    <x v="0"/>
    <n v="64"/>
    <x v="130"/>
    <x v="2374"/>
    <x v="4836"/>
    <x v="60"/>
    <x v="2"/>
  </r>
  <r>
    <x v="5"/>
    <n v="1185732"/>
    <x v="331"/>
    <x v="0"/>
    <x v="49"/>
    <x v="51"/>
    <x v="1"/>
    <x v="0"/>
    <n v="55"/>
    <x v="165"/>
    <x v="1246"/>
    <x v="4837"/>
    <x v="0"/>
    <x v="2"/>
  </r>
  <r>
    <x v="5"/>
    <n v="1185732"/>
    <x v="331"/>
    <x v="0"/>
    <x v="49"/>
    <x v="51"/>
    <x v="2"/>
    <x v="1"/>
    <n v="54"/>
    <x v="245"/>
    <x v="1220"/>
    <x v="4838"/>
    <x v="33"/>
    <x v="2"/>
  </r>
  <r>
    <x v="5"/>
    <n v="1185732"/>
    <x v="331"/>
    <x v="0"/>
    <x v="49"/>
    <x v="51"/>
    <x v="3"/>
    <x v="1"/>
    <n v="53"/>
    <x v="211"/>
    <x v="1277"/>
    <x v="4839"/>
    <x v="27"/>
    <x v="2"/>
  </r>
  <r>
    <x v="5"/>
    <n v="1185732"/>
    <x v="331"/>
    <x v="0"/>
    <x v="49"/>
    <x v="51"/>
    <x v="4"/>
    <x v="0"/>
    <n v="60"/>
    <x v="240"/>
    <x v="2272"/>
    <x v="4840"/>
    <x v="33"/>
    <x v="2"/>
  </r>
  <r>
    <x v="5"/>
    <n v="1185732"/>
    <x v="331"/>
    <x v="0"/>
    <x v="49"/>
    <x v="51"/>
    <x v="5"/>
    <x v="1"/>
    <n v="64"/>
    <x v="251"/>
    <x v="2867"/>
    <x v="4841"/>
    <x v="29"/>
    <x v="2"/>
  </r>
  <r>
    <x v="5"/>
    <n v="1185732"/>
    <x v="363"/>
    <x v="0"/>
    <x v="49"/>
    <x v="51"/>
    <x v="0"/>
    <x v="0"/>
    <n v="60"/>
    <x v="130"/>
    <x v="2193"/>
    <x v="4842"/>
    <x v="48"/>
    <x v="2"/>
  </r>
  <r>
    <x v="5"/>
    <n v="1185732"/>
    <x v="363"/>
    <x v="0"/>
    <x v="49"/>
    <x v="51"/>
    <x v="1"/>
    <x v="0"/>
    <n v="58"/>
    <x v="192"/>
    <x v="1928"/>
    <x v="4843"/>
    <x v="64"/>
    <x v="2"/>
  </r>
  <r>
    <x v="5"/>
    <n v="1185732"/>
    <x v="363"/>
    <x v="0"/>
    <x v="49"/>
    <x v="51"/>
    <x v="2"/>
    <x v="1"/>
    <n v="52"/>
    <x v="193"/>
    <x v="1771"/>
    <x v="2799"/>
    <x v="18"/>
    <x v="2"/>
  </r>
  <r>
    <x v="5"/>
    <n v="1185732"/>
    <x v="363"/>
    <x v="0"/>
    <x v="49"/>
    <x v="51"/>
    <x v="3"/>
    <x v="1"/>
    <n v="51"/>
    <x v="249"/>
    <x v="1812"/>
    <x v="3111"/>
    <x v="23"/>
    <x v="2"/>
  </r>
  <r>
    <x v="5"/>
    <n v="1185732"/>
    <x v="363"/>
    <x v="0"/>
    <x v="49"/>
    <x v="51"/>
    <x v="4"/>
    <x v="0"/>
    <n v="59"/>
    <x v="201"/>
    <x v="2868"/>
    <x v="4844"/>
    <x v="18"/>
    <x v="2"/>
  </r>
  <r>
    <x v="5"/>
    <n v="1185732"/>
    <x v="363"/>
    <x v="0"/>
    <x v="49"/>
    <x v="51"/>
    <x v="5"/>
    <x v="1"/>
    <n v="64"/>
    <x v="162"/>
    <x v="1959"/>
    <x v="4845"/>
    <x v="28"/>
    <x v="2"/>
  </r>
  <r>
    <x v="5"/>
    <n v="1185732"/>
    <x v="393"/>
    <x v="0"/>
    <x v="49"/>
    <x v="51"/>
    <x v="0"/>
    <x v="0"/>
    <n v="59"/>
    <x v="125"/>
    <x v="2377"/>
    <x v="4846"/>
    <x v="59"/>
    <x v="2"/>
  </r>
  <r>
    <x v="5"/>
    <n v="1185732"/>
    <x v="393"/>
    <x v="0"/>
    <x v="49"/>
    <x v="51"/>
    <x v="1"/>
    <x v="0"/>
    <n v="54"/>
    <x v="60"/>
    <x v="1197"/>
    <x v="4847"/>
    <x v="59"/>
    <x v="2"/>
  </r>
  <r>
    <x v="5"/>
    <n v="1185732"/>
    <x v="393"/>
    <x v="0"/>
    <x v="49"/>
    <x v="51"/>
    <x v="2"/>
    <x v="1"/>
    <n v="52"/>
    <x v="41"/>
    <x v="1033"/>
    <x v="4848"/>
    <x v="30"/>
    <x v="2"/>
  </r>
  <r>
    <x v="5"/>
    <n v="1185732"/>
    <x v="393"/>
    <x v="0"/>
    <x v="49"/>
    <x v="51"/>
    <x v="3"/>
    <x v="1"/>
    <n v="53"/>
    <x v="195"/>
    <x v="2830"/>
    <x v="4849"/>
    <x v="23"/>
    <x v="2"/>
  </r>
  <r>
    <x v="5"/>
    <n v="1185732"/>
    <x v="393"/>
    <x v="0"/>
    <x v="49"/>
    <x v="51"/>
    <x v="4"/>
    <x v="0"/>
    <n v="64"/>
    <x v="184"/>
    <x v="1003"/>
    <x v="4850"/>
    <x v="30"/>
    <x v="2"/>
  </r>
  <r>
    <x v="5"/>
    <n v="1185732"/>
    <x v="393"/>
    <x v="0"/>
    <x v="49"/>
    <x v="51"/>
    <x v="5"/>
    <x v="1"/>
    <n v="68"/>
    <x v="230"/>
    <x v="798"/>
    <x v="4851"/>
    <x v="24"/>
    <x v="2"/>
  </r>
  <r>
    <x v="0"/>
    <n v="1185732"/>
    <x v="425"/>
    <x v="0"/>
    <x v="49"/>
    <x v="51"/>
    <x v="0"/>
    <x v="0"/>
    <n v="64"/>
    <x v="164"/>
    <x v="2065"/>
    <x v="4852"/>
    <x v="60"/>
    <x v="2"/>
  </r>
  <r>
    <x v="0"/>
    <n v="1185732"/>
    <x v="425"/>
    <x v="0"/>
    <x v="49"/>
    <x v="51"/>
    <x v="1"/>
    <x v="0"/>
    <n v="62"/>
    <x v="199"/>
    <x v="1487"/>
    <x v="4853"/>
    <x v="60"/>
    <x v="2"/>
  </r>
  <r>
    <x v="0"/>
    <n v="1185732"/>
    <x v="425"/>
    <x v="0"/>
    <x v="49"/>
    <x v="51"/>
    <x v="2"/>
    <x v="1"/>
    <n v="59"/>
    <x v="190"/>
    <x v="1690"/>
    <x v="4854"/>
    <x v="27"/>
    <x v="2"/>
  </r>
  <r>
    <x v="0"/>
    <n v="1185732"/>
    <x v="425"/>
    <x v="0"/>
    <x v="49"/>
    <x v="51"/>
    <x v="3"/>
    <x v="1"/>
    <n v="62"/>
    <x v="172"/>
    <x v="2869"/>
    <x v="4855"/>
    <x v="30"/>
    <x v="2"/>
  </r>
  <r>
    <x v="0"/>
    <n v="1185732"/>
    <x v="425"/>
    <x v="0"/>
    <x v="49"/>
    <x v="51"/>
    <x v="4"/>
    <x v="0"/>
    <n v="71"/>
    <x v="219"/>
    <x v="2870"/>
    <x v="4856"/>
    <x v="30"/>
    <x v="2"/>
  </r>
  <r>
    <x v="0"/>
    <n v="1185732"/>
    <x v="425"/>
    <x v="0"/>
    <x v="49"/>
    <x v="51"/>
    <x v="5"/>
    <x v="1"/>
    <n v="72"/>
    <x v="194"/>
    <x v="2871"/>
    <x v="4857"/>
    <x v="35"/>
    <x v="2"/>
  </r>
  <r>
    <x v="0"/>
    <n v="1185732"/>
    <x v="455"/>
    <x v="0"/>
    <x v="49"/>
    <x v="51"/>
    <x v="0"/>
    <x v="0"/>
    <n v="68"/>
    <x v="236"/>
    <x v="2237"/>
    <x v="4858"/>
    <x v="60"/>
    <x v="2"/>
  </r>
  <r>
    <x v="0"/>
    <n v="1185732"/>
    <x v="455"/>
    <x v="0"/>
    <x v="49"/>
    <x v="51"/>
    <x v="1"/>
    <x v="0"/>
    <n v="62"/>
    <x v="230"/>
    <x v="1694"/>
    <x v="4859"/>
    <x v="59"/>
    <x v="2"/>
  </r>
  <r>
    <x v="0"/>
    <n v="1185732"/>
    <x v="455"/>
    <x v="0"/>
    <x v="49"/>
    <x v="51"/>
    <x v="2"/>
    <x v="1"/>
    <n v="63"/>
    <x v="233"/>
    <x v="2325"/>
    <x v="4860"/>
    <x v="18"/>
    <x v="2"/>
  </r>
  <r>
    <x v="0"/>
    <n v="1185732"/>
    <x v="455"/>
    <x v="0"/>
    <x v="49"/>
    <x v="51"/>
    <x v="3"/>
    <x v="1"/>
    <n v="64"/>
    <x v="211"/>
    <x v="1302"/>
    <x v="4861"/>
    <x v="8"/>
    <x v="2"/>
  </r>
  <r>
    <x v="0"/>
    <n v="1185732"/>
    <x v="455"/>
    <x v="0"/>
    <x v="49"/>
    <x v="51"/>
    <x v="4"/>
    <x v="0"/>
    <n v="71"/>
    <x v="194"/>
    <x v="2853"/>
    <x v="4862"/>
    <x v="23"/>
    <x v="2"/>
  </r>
  <r>
    <x v="0"/>
    <n v="1185732"/>
    <x v="455"/>
    <x v="0"/>
    <x v="49"/>
    <x v="51"/>
    <x v="5"/>
    <x v="1"/>
    <n v="78"/>
    <x v="210"/>
    <x v="809"/>
    <x v="4863"/>
    <x v="28"/>
    <x v="2"/>
  </r>
  <r>
    <x v="0"/>
    <n v="1185732"/>
    <x v="484"/>
    <x v="0"/>
    <x v="49"/>
    <x v="51"/>
    <x v="0"/>
    <x v="0"/>
    <n v="71"/>
    <x v="138"/>
    <x v="2872"/>
    <x v="4864"/>
    <x v="9"/>
    <x v="2"/>
  </r>
  <r>
    <x v="0"/>
    <n v="1185732"/>
    <x v="484"/>
    <x v="0"/>
    <x v="49"/>
    <x v="51"/>
    <x v="1"/>
    <x v="0"/>
    <n v="59"/>
    <x v="202"/>
    <x v="1818"/>
    <x v="4865"/>
    <x v="9"/>
    <x v="2"/>
  </r>
  <r>
    <x v="0"/>
    <n v="1185732"/>
    <x v="484"/>
    <x v="0"/>
    <x v="49"/>
    <x v="51"/>
    <x v="2"/>
    <x v="1"/>
    <n v="62"/>
    <x v="243"/>
    <x v="1339"/>
    <x v="4866"/>
    <x v="23"/>
    <x v="2"/>
  </r>
  <r>
    <x v="0"/>
    <n v="1185732"/>
    <x v="484"/>
    <x v="0"/>
    <x v="49"/>
    <x v="51"/>
    <x v="3"/>
    <x v="1"/>
    <n v="62"/>
    <x v="246"/>
    <x v="976"/>
    <x v="4867"/>
    <x v="27"/>
    <x v="2"/>
  </r>
  <r>
    <x v="0"/>
    <n v="1185732"/>
    <x v="484"/>
    <x v="0"/>
    <x v="49"/>
    <x v="51"/>
    <x v="4"/>
    <x v="0"/>
    <n v="74"/>
    <x v="193"/>
    <x v="2873"/>
    <x v="4868"/>
    <x v="30"/>
    <x v="2"/>
  </r>
  <r>
    <x v="0"/>
    <n v="1185732"/>
    <x v="484"/>
    <x v="0"/>
    <x v="49"/>
    <x v="51"/>
    <x v="5"/>
    <x v="1"/>
    <n v="74"/>
    <x v="236"/>
    <x v="2874"/>
    <x v="4869"/>
    <x v="29"/>
    <x v="2"/>
  </r>
  <r>
    <x v="0"/>
    <n v="1185732"/>
    <x v="188"/>
    <x v="0"/>
    <x v="49"/>
    <x v="51"/>
    <x v="0"/>
    <x v="0"/>
    <n v="52"/>
    <x v="57"/>
    <x v="2875"/>
    <x v="4870"/>
    <x v="52"/>
    <x v="2"/>
  </r>
  <r>
    <x v="0"/>
    <n v="1185732"/>
    <x v="188"/>
    <x v="0"/>
    <x v="49"/>
    <x v="51"/>
    <x v="1"/>
    <x v="0"/>
    <n v="50"/>
    <x v="199"/>
    <x v="1068"/>
    <x v="4871"/>
    <x v="46"/>
    <x v="2"/>
  </r>
  <r>
    <x v="0"/>
    <n v="1185732"/>
    <x v="188"/>
    <x v="0"/>
    <x v="49"/>
    <x v="51"/>
    <x v="2"/>
    <x v="1"/>
    <n v="44"/>
    <x v="228"/>
    <x v="2840"/>
    <x v="4872"/>
    <x v="2"/>
    <x v="2"/>
  </r>
  <r>
    <x v="0"/>
    <n v="1185732"/>
    <x v="188"/>
    <x v="0"/>
    <x v="49"/>
    <x v="51"/>
    <x v="3"/>
    <x v="1"/>
    <n v="49"/>
    <x v="203"/>
    <x v="2876"/>
    <x v="4873"/>
    <x v="25"/>
    <x v="2"/>
  </r>
  <r>
    <x v="0"/>
    <n v="1185732"/>
    <x v="188"/>
    <x v="0"/>
    <x v="49"/>
    <x v="51"/>
    <x v="4"/>
    <x v="0"/>
    <n v="60"/>
    <x v="190"/>
    <x v="1703"/>
    <x v="4874"/>
    <x v="25"/>
    <x v="2"/>
  </r>
  <r>
    <x v="0"/>
    <n v="1185732"/>
    <x v="188"/>
    <x v="0"/>
    <x v="49"/>
    <x v="51"/>
    <x v="5"/>
    <x v="1"/>
    <n v="54"/>
    <x v="252"/>
    <x v="1288"/>
    <x v="4875"/>
    <x v="18"/>
    <x v="2"/>
  </r>
  <r>
    <x v="0"/>
    <n v="1185732"/>
    <x v="696"/>
    <x v="0"/>
    <x v="49"/>
    <x v="51"/>
    <x v="0"/>
    <x v="0"/>
    <n v="52"/>
    <x v="217"/>
    <x v="2877"/>
    <x v="4876"/>
    <x v="13"/>
    <x v="2"/>
  </r>
  <r>
    <x v="0"/>
    <n v="1185732"/>
    <x v="696"/>
    <x v="0"/>
    <x v="49"/>
    <x v="51"/>
    <x v="1"/>
    <x v="0"/>
    <n v="53"/>
    <x v="229"/>
    <x v="2418"/>
    <x v="4877"/>
    <x v="52"/>
    <x v="2"/>
  </r>
  <r>
    <x v="0"/>
    <n v="1185732"/>
    <x v="696"/>
    <x v="0"/>
    <x v="49"/>
    <x v="51"/>
    <x v="2"/>
    <x v="1"/>
    <n v="43"/>
    <x v="170"/>
    <x v="2878"/>
    <x v="4878"/>
    <x v="8"/>
    <x v="2"/>
  </r>
  <r>
    <x v="0"/>
    <n v="1185732"/>
    <x v="0"/>
    <x v="0"/>
    <x v="0"/>
    <x v="0"/>
    <x v="0"/>
    <x v="0"/>
    <n v="34"/>
    <x v="295"/>
    <x v="2879"/>
    <x v="4879"/>
    <x v="59"/>
    <x v="1"/>
  </r>
  <r>
    <x v="0"/>
    <n v="1185732"/>
    <x v="1"/>
    <x v="0"/>
    <x v="0"/>
    <x v="0"/>
    <x v="1"/>
    <x v="0"/>
    <n v="36"/>
    <x v="63"/>
    <x v="2880"/>
    <x v="4880"/>
    <x v="2"/>
    <x v="1"/>
  </r>
  <r>
    <x v="0"/>
    <n v="1185732"/>
    <x v="2"/>
    <x v="0"/>
    <x v="0"/>
    <x v="0"/>
    <x v="2"/>
    <x v="1"/>
    <n v="32"/>
    <x v="44"/>
    <x v="1650"/>
    <x v="4881"/>
    <x v="25"/>
    <x v="1"/>
  </r>
  <r>
    <x v="0"/>
    <n v="1185732"/>
    <x v="3"/>
    <x v="0"/>
    <x v="0"/>
    <x v="0"/>
    <x v="3"/>
    <x v="1"/>
    <n v="36"/>
    <x v="296"/>
    <x v="2881"/>
    <x v="4882"/>
    <x v="25"/>
    <x v="1"/>
  </r>
  <r>
    <x v="0"/>
    <n v="1185732"/>
    <x v="4"/>
    <x v="0"/>
    <x v="0"/>
    <x v="0"/>
    <x v="4"/>
    <x v="0"/>
    <n v="43"/>
    <x v="297"/>
    <x v="2882"/>
    <x v="4883"/>
    <x v="25"/>
    <x v="1"/>
  </r>
  <r>
    <x v="0"/>
    <n v="1185732"/>
    <x v="5"/>
    <x v="0"/>
    <x v="0"/>
    <x v="0"/>
    <x v="5"/>
    <x v="1"/>
    <n v="38"/>
    <x v="298"/>
    <x v="848"/>
    <x v="4884"/>
    <x v="80"/>
    <x v="1"/>
  </r>
  <r>
    <x v="0"/>
    <n v="1185732"/>
    <x v="6"/>
    <x v="0"/>
    <x v="0"/>
    <x v="0"/>
    <x v="0"/>
    <x v="0"/>
    <n v="33"/>
    <x v="299"/>
    <x v="1874"/>
    <x v="4885"/>
    <x v="59"/>
    <x v="1"/>
  </r>
  <r>
    <x v="0"/>
    <n v="1185732"/>
    <x v="7"/>
    <x v="0"/>
    <x v="0"/>
    <x v="0"/>
    <x v="1"/>
    <x v="0"/>
    <n v="39"/>
    <x v="300"/>
    <x v="2883"/>
    <x v="4886"/>
    <x v="93"/>
    <x v="1"/>
  </r>
  <r>
    <x v="0"/>
    <n v="1185732"/>
    <x v="8"/>
    <x v="0"/>
    <x v="0"/>
    <x v="0"/>
    <x v="2"/>
    <x v="1"/>
    <n v="32"/>
    <x v="258"/>
    <x v="2884"/>
    <x v="4887"/>
    <x v="31"/>
    <x v="1"/>
  </r>
  <r>
    <x v="0"/>
    <n v="1185732"/>
    <x v="9"/>
    <x v="0"/>
    <x v="0"/>
    <x v="0"/>
    <x v="3"/>
    <x v="1"/>
    <n v="32"/>
    <x v="154"/>
    <x v="1212"/>
    <x v="4888"/>
    <x v="31"/>
    <x v="1"/>
  </r>
  <r>
    <x v="0"/>
    <n v="1185732"/>
    <x v="10"/>
    <x v="0"/>
    <x v="0"/>
    <x v="0"/>
    <x v="4"/>
    <x v="0"/>
    <n v="43"/>
    <x v="297"/>
    <x v="2882"/>
    <x v="4889"/>
    <x v="2"/>
    <x v="1"/>
  </r>
  <r>
    <x v="0"/>
    <n v="1185732"/>
    <x v="11"/>
    <x v="0"/>
    <x v="0"/>
    <x v="0"/>
    <x v="5"/>
    <x v="1"/>
    <n v="36"/>
    <x v="44"/>
    <x v="780"/>
    <x v="3848"/>
    <x v="94"/>
    <x v="1"/>
  </r>
  <r>
    <x v="0"/>
    <n v="1185732"/>
    <x v="12"/>
    <x v="0"/>
    <x v="0"/>
    <x v="0"/>
    <x v="0"/>
    <x v="0"/>
    <n v="40"/>
    <x v="301"/>
    <x v="1362"/>
    <x v="4890"/>
    <x v="59"/>
    <x v="1"/>
  </r>
  <r>
    <x v="0"/>
    <n v="1185732"/>
    <x v="13"/>
    <x v="0"/>
    <x v="0"/>
    <x v="0"/>
    <x v="1"/>
    <x v="0"/>
    <n v="35"/>
    <x v="300"/>
    <x v="973"/>
    <x v="4891"/>
    <x v="36"/>
    <x v="1"/>
  </r>
  <r>
    <x v="0"/>
    <n v="1185732"/>
    <x v="14"/>
    <x v="0"/>
    <x v="0"/>
    <x v="0"/>
    <x v="2"/>
    <x v="1"/>
    <n v="27"/>
    <x v="302"/>
    <x v="2885"/>
    <x v="4892"/>
    <x v="33"/>
    <x v="1"/>
  </r>
  <r>
    <x v="0"/>
    <n v="1185732"/>
    <x v="15"/>
    <x v="0"/>
    <x v="0"/>
    <x v="0"/>
    <x v="3"/>
    <x v="1"/>
    <n v="31"/>
    <x v="142"/>
    <x v="2691"/>
    <x v="4893"/>
    <x v="15"/>
    <x v="1"/>
  </r>
  <r>
    <x v="0"/>
    <n v="1185732"/>
    <x v="16"/>
    <x v="0"/>
    <x v="0"/>
    <x v="0"/>
    <x v="4"/>
    <x v="0"/>
    <n v="43"/>
    <x v="303"/>
    <x v="2886"/>
    <x v="4894"/>
    <x v="80"/>
    <x v="1"/>
  </r>
  <r>
    <x v="0"/>
    <n v="1185732"/>
    <x v="17"/>
    <x v="0"/>
    <x v="0"/>
    <x v="0"/>
    <x v="5"/>
    <x v="1"/>
    <n v="36"/>
    <x v="258"/>
    <x v="2887"/>
    <x v="4895"/>
    <x v="47"/>
    <x v="1"/>
  </r>
  <r>
    <x v="0"/>
    <n v="1185732"/>
    <x v="18"/>
    <x v="0"/>
    <x v="0"/>
    <x v="0"/>
    <x v="0"/>
    <x v="0"/>
    <n v="33"/>
    <x v="304"/>
    <x v="2888"/>
    <x v="4896"/>
    <x v="64"/>
    <x v="1"/>
  </r>
  <r>
    <x v="0"/>
    <n v="1185732"/>
    <x v="19"/>
    <x v="0"/>
    <x v="0"/>
    <x v="0"/>
    <x v="1"/>
    <x v="0"/>
    <n v="35"/>
    <x v="300"/>
    <x v="973"/>
    <x v="4897"/>
    <x v="93"/>
    <x v="1"/>
  </r>
  <r>
    <x v="0"/>
    <n v="1185732"/>
    <x v="20"/>
    <x v="0"/>
    <x v="0"/>
    <x v="0"/>
    <x v="2"/>
    <x v="1"/>
    <n v="28"/>
    <x v="300"/>
    <x v="1383"/>
    <x v="2235"/>
    <x v="31"/>
    <x v="1"/>
  </r>
  <r>
    <x v="0"/>
    <n v="1185732"/>
    <x v="21"/>
    <x v="0"/>
    <x v="0"/>
    <x v="0"/>
    <x v="3"/>
    <x v="1"/>
    <n v="31"/>
    <x v="303"/>
    <x v="2889"/>
    <x v="4898"/>
    <x v="25"/>
    <x v="1"/>
  </r>
  <r>
    <x v="0"/>
    <n v="1185732"/>
    <x v="22"/>
    <x v="0"/>
    <x v="0"/>
    <x v="0"/>
    <x v="4"/>
    <x v="0"/>
    <n v="44"/>
    <x v="296"/>
    <x v="2890"/>
    <x v="4899"/>
    <x v="36"/>
    <x v="1"/>
  </r>
  <r>
    <x v="0"/>
    <n v="1185732"/>
    <x v="23"/>
    <x v="0"/>
    <x v="0"/>
    <x v="0"/>
    <x v="5"/>
    <x v="1"/>
    <n v="39"/>
    <x v="305"/>
    <x v="2891"/>
    <x v="4900"/>
    <x v="47"/>
    <x v="1"/>
  </r>
  <r>
    <x v="0"/>
    <n v="1185732"/>
    <x v="24"/>
    <x v="0"/>
    <x v="0"/>
    <x v="0"/>
    <x v="0"/>
    <x v="0"/>
    <n v="44"/>
    <x v="306"/>
    <x v="2304"/>
    <x v="4901"/>
    <x v="59"/>
    <x v="1"/>
  </r>
  <r>
    <x v="0"/>
    <n v="1185732"/>
    <x v="25"/>
    <x v="0"/>
    <x v="0"/>
    <x v="0"/>
    <x v="1"/>
    <x v="0"/>
    <n v="37"/>
    <x v="307"/>
    <x v="2892"/>
    <x v="4902"/>
    <x v="2"/>
    <x v="1"/>
  </r>
  <r>
    <x v="0"/>
    <n v="1185732"/>
    <x v="26"/>
    <x v="0"/>
    <x v="0"/>
    <x v="0"/>
    <x v="2"/>
    <x v="1"/>
    <n v="36"/>
    <x v="308"/>
    <x v="1790"/>
    <x v="4903"/>
    <x v="23"/>
    <x v="1"/>
  </r>
  <r>
    <x v="0"/>
    <n v="1185732"/>
    <x v="27"/>
    <x v="0"/>
    <x v="0"/>
    <x v="0"/>
    <x v="3"/>
    <x v="1"/>
    <n v="33"/>
    <x v="303"/>
    <x v="2893"/>
    <x v="4904"/>
    <x v="15"/>
    <x v="1"/>
  </r>
  <r>
    <x v="0"/>
    <n v="1185732"/>
    <x v="28"/>
    <x v="0"/>
    <x v="0"/>
    <x v="0"/>
    <x v="4"/>
    <x v="0"/>
    <n v="47"/>
    <x v="115"/>
    <x v="2894"/>
    <x v="3471"/>
    <x v="2"/>
    <x v="1"/>
  </r>
  <r>
    <x v="0"/>
    <n v="1185732"/>
    <x v="29"/>
    <x v="0"/>
    <x v="0"/>
    <x v="0"/>
    <x v="5"/>
    <x v="1"/>
    <n v="44"/>
    <x v="63"/>
    <x v="2895"/>
    <x v="4905"/>
    <x v="94"/>
    <x v="1"/>
  </r>
  <r>
    <x v="0"/>
    <n v="1185732"/>
    <x v="30"/>
    <x v="0"/>
    <x v="0"/>
    <x v="0"/>
    <x v="0"/>
    <x v="0"/>
    <n v="47"/>
    <x v="46"/>
    <x v="2896"/>
    <x v="4906"/>
    <x v="59"/>
    <x v="1"/>
  </r>
  <r>
    <x v="0"/>
    <n v="1185732"/>
    <x v="31"/>
    <x v="0"/>
    <x v="0"/>
    <x v="0"/>
    <x v="1"/>
    <x v="0"/>
    <n v="41"/>
    <x v="309"/>
    <x v="2897"/>
    <x v="4907"/>
    <x v="95"/>
    <x v="1"/>
  </r>
  <r>
    <x v="0"/>
    <n v="1185732"/>
    <x v="32"/>
    <x v="0"/>
    <x v="0"/>
    <x v="0"/>
    <x v="2"/>
    <x v="1"/>
    <n v="37"/>
    <x v="307"/>
    <x v="2892"/>
    <x v="4908"/>
    <x v="33"/>
    <x v="1"/>
  </r>
  <r>
    <x v="0"/>
    <n v="1185732"/>
    <x v="33"/>
    <x v="0"/>
    <x v="0"/>
    <x v="0"/>
    <x v="3"/>
    <x v="1"/>
    <n v="38"/>
    <x v="140"/>
    <x v="1397"/>
    <x v="4909"/>
    <x v="31"/>
    <x v="1"/>
  </r>
  <r>
    <x v="0"/>
    <n v="1185732"/>
    <x v="34"/>
    <x v="0"/>
    <x v="0"/>
    <x v="0"/>
    <x v="4"/>
    <x v="0"/>
    <n v="45"/>
    <x v="308"/>
    <x v="2898"/>
    <x v="4910"/>
    <x v="95"/>
    <x v="1"/>
  </r>
  <r>
    <x v="0"/>
    <n v="1185732"/>
    <x v="35"/>
    <x v="0"/>
    <x v="0"/>
    <x v="0"/>
    <x v="5"/>
    <x v="1"/>
    <n v="46"/>
    <x v="310"/>
    <x v="2899"/>
    <x v="4911"/>
    <x v="80"/>
    <x v="1"/>
  </r>
  <r>
    <x v="0"/>
    <n v="1185732"/>
    <x v="36"/>
    <x v="0"/>
    <x v="0"/>
    <x v="0"/>
    <x v="0"/>
    <x v="0"/>
    <n v="44"/>
    <x v="311"/>
    <x v="2900"/>
    <x v="4912"/>
    <x v="59"/>
    <x v="1"/>
  </r>
  <r>
    <x v="0"/>
    <n v="1185732"/>
    <x v="37"/>
    <x v="0"/>
    <x v="0"/>
    <x v="0"/>
    <x v="1"/>
    <x v="0"/>
    <n v="41"/>
    <x v="312"/>
    <x v="2901"/>
    <x v="4913"/>
    <x v="25"/>
    <x v="1"/>
  </r>
  <r>
    <x v="0"/>
    <n v="1185732"/>
    <x v="38"/>
    <x v="0"/>
    <x v="0"/>
    <x v="0"/>
    <x v="2"/>
    <x v="1"/>
    <n v="35"/>
    <x v="70"/>
    <x v="920"/>
    <x v="4914"/>
    <x v="23"/>
    <x v="1"/>
  </r>
  <r>
    <x v="0"/>
    <n v="1185732"/>
    <x v="39"/>
    <x v="0"/>
    <x v="0"/>
    <x v="0"/>
    <x v="3"/>
    <x v="1"/>
    <n v="35"/>
    <x v="83"/>
    <x v="1357"/>
    <x v="2641"/>
    <x v="25"/>
    <x v="1"/>
  </r>
  <r>
    <x v="0"/>
    <n v="1185732"/>
    <x v="40"/>
    <x v="0"/>
    <x v="0"/>
    <x v="0"/>
    <x v="4"/>
    <x v="0"/>
    <n v="46"/>
    <x v="104"/>
    <x v="755"/>
    <x v="4915"/>
    <x v="95"/>
    <x v="1"/>
  </r>
  <r>
    <x v="0"/>
    <n v="1185732"/>
    <x v="41"/>
    <x v="0"/>
    <x v="0"/>
    <x v="0"/>
    <x v="5"/>
    <x v="1"/>
    <n v="47"/>
    <x v="313"/>
    <x v="2902"/>
    <x v="4916"/>
    <x v="47"/>
    <x v="1"/>
  </r>
  <r>
    <x v="0"/>
    <n v="1185732"/>
    <x v="42"/>
    <x v="0"/>
    <x v="0"/>
    <x v="0"/>
    <x v="0"/>
    <x v="0"/>
    <n v="41"/>
    <x v="47"/>
    <x v="2903"/>
    <x v="4917"/>
    <x v="59"/>
    <x v="1"/>
  </r>
  <r>
    <x v="0"/>
    <n v="1185732"/>
    <x v="43"/>
    <x v="0"/>
    <x v="0"/>
    <x v="0"/>
    <x v="1"/>
    <x v="0"/>
    <n v="37"/>
    <x v="314"/>
    <x v="2904"/>
    <x v="4918"/>
    <x v="95"/>
    <x v="1"/>
  </r>
  <r>
    <x v="0"/>
    <n v="1185732"/>
    <x v="44"/>
    <x v="0"/>
    <x v="0"/>
    <x v="0"/>
    <x v="2"/>
    <x v="1"/>
    <n v="37"/>
    <x v="302"/>
    <x v="2905"/>
    <x v="4919"/>
    <x v="25"/>
    <x v="1"/>
  </r>
  <r>
    <x v="0"/>
    <n v="1185732"/>
    <x v="45"/>
    <x v="0"/>
    <x v="0"/>
    <x v="0"/>
    <x v="3"/>
    <x v="1"/>
    <n v="40"/>
    <x v="315"/>
    <x v="2898"/>
    <x v="1489"/>
    <x v="15"/>
    <x v="1"/>
  </r>
  <r>
    <x v="1"/>
    <n v="1185732"/>
    <x v="46"/>
    <x v="0"/>
    <x v="0"/>
    <x v="0"/>
    <x v="4"/>
    <x v="0"/>
    <n v="43"/>
    <x v="316"/>
    <x v="2906"/>
    <x v="4920"/>
    <x v="93"/>
    <x v="1"/>
  </r>
  <r>
    <x v="1"/>
    <n v="1185732"/>
    <x v="47"/>
    <x v="0"/>
    <x v="0"/>
    <x v="0"/>
    <x v="5"/>
    <x v="1"/>
    <n v="48"/>
    <x v="317"/>
    <x v="2907"/>
    <x v="4921"/>
    <x v="1"/>
    <x v="1"/>
  </r>
  <r>
    <x v="1"/>
    <n v="1185732"/>
    <x v="48"/>
    <x v="0"/>
    <x v="0"/>
    <x v="0"/>
    <x v="0"/>
    <x v="0"/>
    <n v="39"/>
    <x v="318"/>
    <x v="2908"/>
    <x v="4922"/>
    <x v="9"/>
    <x v="1"/>
  </r>
  <r>
    <x v="1"/>
    <n v="1185732"/>
    <x v="49"/>
    <x v="0"/>
    <x v="0"/>
    <x v="0"/>
    <x v="1"/>
    <x v="0"/>
    <n v="43"/>
    <x v="44"/>
    <x v="2909"/>
    <x v="4923"/>
    <x v="93"/>
    <x v="1"/>
  </r>
  <r>
    <x v="1"/>
    <n v="1185732"/>
    <x v="50"/>
    <x v="0"/>
    <x v="0"/>
    <x v="0"/>
    <x v="2"/>
    <x v="1"/>
    <n v="36"/>
    <x v="300"/>
    <x v="870"/>
    <x v="1409"/>
    <x v="96"/>
    <x v="1"/>
  </r>
  <r>
    <x v="1"/>
    <n v="1185732"/>
    <x v="51"/>
    <x v="0"/>
    <x v="0"/>
    <x v="0"/>
    <x v="3"/>
    <x v="1"/>
    <n v="34"/>
    <x v="297"/>
    <x v="2910"/>
    <x v="3421"/>
    <x v="96"/>
    <x v="1"/>
  </r>
  <r>
    <x v="1"/>
    <n v="1185732"/>
    <x v="52"/>
    <x v="0"/>
    <x v="0"/>
    <x v="0"/>
    <x v="4"/>
    <x v="0"/>
    <n v="44"/>
    <x v="300"/>
    <x v="757"/>
    <x v="4924"/>
    <x v="25"/>
    <x v="1"/>
  </r>
  <r>
    <x v="1"/>
    <n v="1185732"/>
    <x v="53"/>
    <x v="0"/>
    <x v="0"/>
    <x v="0"/>
    <x v="5"/>
    <x v="1"/>
    <n v="45"/>
    <x v="44"/>
    <x v="2911"/>
    <x v="4925"/>
    <x v="1"/>
    <x v="1"/>
  </r>
  <r>
    <x v="1"/>
    <n v="1185732"/>
    <x v="54"/>
    <x v="0"/>
    <x v="0"/>
    <x v="0"/>
    <x v="4"/>
    <x v="0"/>
    <n v="51"/>
    <x v="303"/>
    <x v="2912"/>
    <x v="4926"/>
    <x v="80"/>
    <x v="1"/>
  </r>
  <r>
    <x v="1"/>
    <n v="1185732"/>
    <x v="55"/>
    <x v="0"/>
    <x v="0"/>
    <x v="0"/>
    <x v="5"/>
    <x v="1"/>
    <n v="50"/>
    <x v="298"/>
    <x v="2913"/>
    <x v="3546"/>
    <x v="45"/>
    <x v="1"/>
  </r>
  <r>
    <x v="1"/>
    <n v="1185732"/>
    <x v="56"/>
    <x v="0"/>
    <x v="0"/>
    <x v="0"/>
    <x v="0"/>
    <x v="0"/>
    <n v="46"/>
    <x v="319"/>
    <x v="2914"/>
    <x v="4927"/>
    <x v="65"/>
    <x v="1"/>
  </r>
  <r>
    <x v="1"/>
    <n v="1185732"/>
    <x v="57"/>
    <x v="0"/>
    <x v="0"/>
    <x v="0"/>
    <x v="1"/>
    <x v="0"/>
    <n v="40"/>
    <x v="122"/>
    <x v="1392"/>
    <x v="4928"/>
    <x v="36"/>
    <x v="1"/>
  </r>
  <r>
    <x v="1"/>
    <n v="1185732"/>
    <x v="58"/>
    <x v="0"/>
    <x v="0"/>
    <x v="0"/>
    <x v="2"/>
    <x v="1"/>
    <n v="43"/>
    <x v="281"/>
    <x v="1851"/>
    <x v="4929"/>
    <x v="23"/>
    <x v="1"/>
  </r>
  <r>
    <x v="1"/>
    <n v="1185732"/>
    <x v="59"/>
    <x v="0"/>
    <x v="0"/>
    <x v="0"/>
    <x v="3"/>
    <x v="1"/>
    <n v="41"/>
    <x v="83"/>
    <x v="1907"/>
    <x v="4930"/>
    <x v="25"/>
    <x v="1"/>
  </r>
  <r>
    <x v="1"/>
    <n v="1185732"/>
    <x v="60"/>
    <x v="0"/>
    <x v="0"/>
    <x v="0"/>
    <x v="4"/>
    <x v="0"/>
    <n v="47"/>
    <x v="115"/>
    <x v="2894"/>
    <x v="4931"/>
    <x v="36"/>
    <x v="1"/>
  </r>
  <r>
    <x v="1"/>
    <n v="1185732"/>
    <x v="61"/>
    <x v="0"/>
    <x v="0"/>
    <x v="0"/>
    <x v="5"/>
    <x v="1"/>
    <n v="53"/>
    <x v="320"/>
    <x v="2915"/>
    <x v="4932"/>
    <x v="45"/>
    <x v="1"/>
  </r>
  <r>
    <x v="1"/>
    <n v="1185732"/>
    <x v="62"/>
    <x v="0"/>
    <x v="0"/>
    <x v="0"/>
    <x v="0"/>
    <x v="0"/>
    <n v="48"/>
    <x v="58"/>
    <x v="770"/>
    <x v="4933"/>
    <x v="65"/>
    <x v="1"/>
  </r>
  <r>
    <x v="1"/>
    <n v="1185732"/>
    <x v="63"/>
    <x v="0"/>
    <x v="0"/>
    <x v="0"/>
    <x v="1"/>
    <x v="0"/>
    <n v="43"/>
    <x v="321"/>
    <x v="2916"/>
    <x v="4934"/>
    <x v="2"/>
    <x v="1"/>
  </r>
  <r>
    <x v="1"/>
    <n v="1185732"/>
    <x v="64"/>
    <x v="0"/>
    <x v="0"/>
    <x v="0"/>
    <x v="2"/>
    <x v="1"/>
    <n v="42"/>
    <x v="305"/>
    <x v="2917"/>
    <x v="4935"/>
    <x v="15"/>
    <x v="1"/>
  </r>
  <r>
    <x v="1"/>
    <n v="1185732"/>
    <x v="65"/>
    <x v="0"/>
    <x v="0"/>
    <x v="0"/>
    <x v="3"/>
    <x v="1"/>
    <n v="41"/>
    <x v="297"/>
    <x v="2918"/>
    <x v="4936"/>
    <x v="15"/>
    <x v="1"/>
  </r>
  <r>
    <x v="1"/>
    <n v="1185732"/>
    <x v="66"/>
    <x v="0"/>
    <x v="0"/>
    <x v="0"/>
    <x v="4"/>
    <x v="0"/>
    <n v="48"/>
    <x v="316"/>
    <x v="2919"/>
    <x v="4937"/>
    <x v="25"/>
    <x v="1"/>
  </r>
  <r>
    <x v="1"/>
    <n v="1185732"/>
    <x v="67"/>
    <x v="0"/>
    <x v="0"/>
    <x v="0"/>
    <x v="5"/>
    <x v="1"/>
    <n v="48"/>
    <x v="309"/>
    <x v="2920"/>
    <x v="4938"/>
    <x v="1"/>
    <x v="1"/>
  </r>
  <r>
    <x v="2"/>
    <n v="1197831"/>
    <x v="68"/>
    <x v="0"/>
    <x v="0"/>
    <x v="0"/>
    <x v="0"/>
    <x v="0"/>
    <n v="20"/>
    <x v="83"/>
    <x v="1987"/>
    <x v="4939"/>
    <x v="96"/>
    <x v="1"/>
  </r>
  <r>
    <x v="2"/>
    <n v="1197831"/>
    <x v="69"/>
    <x v="0"/>
    <x v="0"/>
    <x v="0"/>
    <x v="1"/>
    <x v="0"/>
    <n v="26"/>
    <x v="83"/>
    <x v="2020"/>
    <x v="4940"/>
    <x v="25"/>
    <x v="1"/>
  </r>
  <r>
    <x v="2"/>
    <n v="1197831"/>
    <x v="70"/>
    <x v="0"/>
    <x v="0"/>
    <x v="0"/>
    <x v="2"/>
    <x v="1"/>
    <n v="27"/>
    <x v="99"/>
    <x v="2921"/>
    <x v="4941"/>
    <x v="96"/>
    <x v="1"/>
  </r>
  <r>
    <x v="2"/>
    <n v="1197831"/>
    <x v="71"/>
    <x v="0"/>
    <x v="0"/>
    <x v="0"/>
    <x v="3"/>
    <x v="1"/>
    <n v="27"/>
    <x v="124"/>
    <x v="1221"/>
    <x v="4942"/>
    <x v="59"/>
    <x v="1"/>
  </r>
  <r>
    <x v="2"/>
    <n v="1197831"/>
    <x v="72"/>
    <x v="1"/>
    <x v="1"/>
    <x v="1"/>
    <x v="4"/>
    <x v="0"/>
    <n v="26"/>
    <x v="129"/>
    <x v="2129"/>
    <x v="3043"/>
    <x v="95"/>
    <x v="1"/>
  </r>
  <r>
    <x v="2"/>
    <n v="1197831"/>
    <x v="73"/>
    <x v="1"/>
    <x v="1"/>
    <x v="1"/>
    <x v="5"/>
    <x v="1"/>
    <n v="25"/>
    <x v="167"/>
    <x v="2712"/>
    <x v="4943"/>
    <x v="65"/>
    <x v="1"/>
  </r>
  <r>
    <x v="2"/>
    <n v="1197831"/>
    <x v="74"/>
    <x v="1"/>
    <x v="1"/>
    <x v="1"/>
    <x v="0"/>
    <x v="0"/>
    <n v="20"/>
    <x v="128"/>
    <x v="2038"/>
    <x v="4944"/>
    <x v="33"/>
    <x v="1"/>
  </r>
  <r>
    <x v="2"/>
    <n v="1197831"/>
    <x v="75"/>
    <x v="1"/>
    <x v="1"/>
    <x v="1"/>
    <x v="1"/>
    <x v="0"/>
    <n v="23"/>
    <x v="303"/>
    <x v="2922"/>
    <x v="4945"/>
    <x v="23"/>
    <x v="1"/>
  </r>
  <r>
    <x v="2"/>
    <n v="1197831"/>
    <x v="76"/>
    <x v="1"/>
    <x v="1"/>
    <x v="1"/>
    <x v="2"/>
    <x v="1"/>
    <n v="27"/>
    <x v="116"/>
    <x v="1479"/>
    <x v="4946"/>
    <x v="33"/>
    <x v="1"/>
  </r>
  <r>
    <x v="2"/>
    <n v="1197831"/>
    <x v="77"/>
    <x v="1"/>
    <x v="1"/>
    <x v="1"/>
    <x v="3"/>
    <x v="1"/>
    <n v="26"/>
    <x v="127"/>
    <x v="2923"/>
    <x v="4947"/>
    <x v="0"/>
    <x v="1"/>
  </r>
  <r>
    <x v="2"/>
    <n v="1197831"/>
    <x v="78"/>
    <x v="1"/>
    <x v="1"/>
    <x v="1"/>
    <x v="4"/>
    <x v="0"/>
    <n v="28"/>
    <x v="160"/>
    <x v="1054"/>
    <x v="3006"/>
    <x v="93"/>
    <x v="1"/>
  </r>
  <r>
    <x v="2"/>
    <n v="1197831"/>
    <x v="79"/>
    <x v="1"/>
    <x v="1"/>
    <x v="1"/>
    <x v="5"/>
    <x v="1"/>
    <n v="26"/>
    <x v="108"/>
    <x v="1257"/>
    <x v="4948"/>
    <x v="9"/>
    <x v="1"/>
  </r>
  <r>
    <x v="2"/>
    <n v="1197831"/>
    <x v="80"/>
    <x v="1"/>
    <x v="1"/>
    <x v="1"/>
    <x v="0"/>
    <x v="0"/>
    <n v="20"/>
    <x v="297"/>
    <x v="2272"/>
    <x v="4949"/>
    <x v="23"/>
    <x v="1"/>
  </r>
  <r>
    <x v="2"/>
    <n v="1197831"/>
    <x v="81"/>
    <x v="1"/>
    <x v="1"/>
    <x v="1"/>
    <x v="1"/>
    <x v="0"/>
    <n v="30"/>
    <x v="121"/>
    <x v="2924"/>
    <x v="4950"/>
    <x v="96"/>
    <x v="1"/>
  </r>
  <r>
    <x v="2"/>
    <n v="1197831"/>
    <x v="82"/>
    <x v="1"/>
    <x v="1"/>
    <x v="1"/>
    <x v="2"/>
    <x v="1"/>
    <n v="23"/>
    <x v="167"/>
    <x v="2925"/>
    <x v="4775"/>
    <x v="23"/>
    <x v="1"/>
  </r>
  <r>
    <x v="2"/>
    <n v="1197831"/>
    <x v="83"/>
    <x v="1"/>
    <x v="1"/>
    <x v="1"/>
    <x v="3"/>
    <x v="1"/>
    <n v="30"/>
    <x v="322"/>
    <x v="2272"/>
    <x v="4951"/>
    <x v="35"/>
    <x v="1"/>
  </r>
  <r>
    <x v="2"/>
    <n v="1197831"/>
    <x v="84"/>
    <x v="1"/>
    <x v="1"/>
    <x v="1"/>
    <x v="4"/>
    <x v="0"/>
    <n v="35"/>
    <x v="155"/>
    <x v="2926"/>
    <x v="4952"/>
    <x v="80"/>
    <x v="1"/>
  </r>
  <r>
    <x v="2"/>
    <n v="1197831"/>
    <x v="85"/>
    <x v="1"/>
    <x v="1"/>
    <x v="1"/>
    <x v="5"/>
    <x v="1"/>
    <n v="29"/>
    <x v="151"/>
    <x v="1898"/>
    <x v="4953"/>
    <x v="9"/>
    <x v="1"/>
  </r>
  <r>
    <x v="2"/>
    <n v="1197831"/>
    <x v="86"/>
    <x v="1"/>
    <x v="1"/>
    <x v="1"/>
    <x v="0"/>
    <x v="0"/>
    <n v="23"/>
    <x v="297"/>
    <x v="2204"/>
    <x v="4954"/>
    <x v="25"/>
    <x v="1"/>
  </r>
  <r>
    <x v="2"/>
    <n v="1197831"/>
    <x v="87"/>
    <x v="1"/>
    <x v="1"/>
    <x v="1"/>
    <x v="1"/>
    <x v="0"/>
    <n v="29"/>
    <x v="297"/>
    <x v="2927"/>
    <x v="4955"/>
    <x v="33"/>
    <x v="1"/>
  </r>
  <r>
    <x v="2"/>
    <n v="1197831"/>
    <x v="88"/>
    <x v="1"/>
    <x v="1"/>
    <x v="1"/>
    <x v="2"/>
    <x v="1"/>
    <n v="24"/>
    <x v="136"/>
    <x v="1417"/>
    <x v="4956"/>
    <x v="25"/>
    <x v="1"/>
  </r>
  <r>
    <x v="2"/>
    <n v="1197831"/>
    <x v="89"/>
    <x v="1"/>
    <x v="1"/>
    <x v="1"/>
    <x v="3"/>
    <x v="1"/>
    <n v="28"/>
    <x v="127"/>
    <x v="2027"/>
    <x v="4957"/>
    <x v="35"/>
    <x v="1"/>
  </r>
  <r>
    <x v="1"/>
    <n v="1197831"/>
    <x v="90"/>
    <x v="1"/>
    <x v="1"/>
    <x v="1"/>
    <x v="4"/>
    <x v="0"/>
    <n v="34"/>
    <x v="289"/>
    <x v="2928"/>
    <x v="4958"/>
    <x v="95"/>
    <x v="1"/>
  </r>
  <r>
    <x v="1"/>
    <n v="1197831"/>
    <x v="91"/>
    <x v="1"/>
    <x v="1"/>
    <x v="1"/>
    <x v="5"/>
    <x v="1"/>
    <n v="27"/>
    <x v="323"/>
    <x v="1981"/>
    <x v="4959"/>
    <x v="9"/>
    <x v="1"/>
  </r>
  <r>
    <x v="1"/>
    <n v="1197831"/>
    <x v="92"/>
    <x v="1"/>
    <x v="1"/>
    <x v="1"/>
    <x v="0"/>
    <x v="0"/>
    <n v="24"/>
    <x v="300"/>
    <x v="823"/>
    <x v="4860"/>
    <x v="96"/>
    <x v="1"/>
  </r>
  <r>
    <x v="1"/>
    <n v="1197831"/>
    <x v="93"/>
    <x v="1"/>
    <x v="1"/>
    <x v="1"/>
    <x v="1"/>
    <x v="0"/>
    <n v="30"/>
    <x v="280"/>
    <x v="1316"/>
    <x v="4960"/>
    <x v="23"/>
    <x v="1"/>
  </r>
  <r>
    <x v="1"/>
    <n v="1197831"/>
    <x v="94"/>
    <x v="1"/>
    <x v="1"/>
    <x v="1"/>
    <x v="2"/>
    <x v="1"/>
    <n v="23"/>
    <x v="142"/>
    <x v="2929"/>
    <x v="4961"/>
    <x v="25"/>
    <x v="1"/>
  </r>
  <r>
    <x v="1"/>
    <n v="1197831"/>
    <x v="95"/>
    <x v="1"/>
    <x v="1"/>
    <x v="1"/>
    <x v="3"/>
    <x v="1"/>
    <n v="31"/>
    <x v="82"/>
    <x v="2930"/>
    <x v="4962"/>
    <x v="48"/>
    <x v="1"/>
  </r>
  <r>
    <x v="1"/>
    <n v="1197831"/>
    <x v="96"/>
    <x v="1"/>
    <x v="1"/>
    <x v="1"/>
    <x v="4"/>
    <x v="0"/>
    <n v="35"/>
    <x v="263"/>
    <x v="839"/>
    <x v="3339"/>
    <x v="2"/>
    <x v="1"/>
  </r>
  <r>
    <x v="1"/>
    <n v="1197831"/>
    <x v="97"/>
    <x v="1"/>
    <x v="1"/>
    <x v="1"/>
    <x v="5"/>
    <x v="1"/>
    <n v="32"/>
    <x v="70"/>
    <x v="1720"/>
    <x v="4963"/>
    <x v="41"/>
    <x v="1"/>
  </r>
  <r>
    <x v="1"/>
    <n v="1197831"/>
    <x v="98"/>
    <x v="1"/>
    <x v="1"/>
    <x v="1"/>
    <x v="0"/>
    <x v="0"/>
    <n v="28"/>
    <x v="70"/>
    <x v="2931"/>
    <x v="4964"/>
    <x v="33"/>
    <x v="1"/>
  </r>
  <r>
    <x v="1"/>
    <n v="1197831"/>
    <x v="99"/>
    <x v="1"/>
    <x v="1"/>
    <x v="1"/>
    <x v="1"/>
    <x v="0"/>
    <n v="33"/>
    <x v="258"/>
    <x v="2191"/>
    <x v="4965"/>
    <x v="23"/>
    <x v="1"/>
  </r>
  <r>
    <x v="1"/>
    <n v="1197831"/>
    <x v="100"/>
    <x v="1"/>
    <x v="1"/>
    <x v="1"/>
    <x v="2"/>
    <x v="1"/>
    <n v="27"/>
    <x v="324"/>
    <x v="2932"/>
    <x v="3754"/>
    <x v="15"/>
    <x v="1"/>
  </r>
  <r>
    <x v="1"/>
    <n v="1197831"/>
    <x v="101"/>
    <x v="1"/>
    <x v="1"/>
    <x v="1"/>
    <x v="3"/>
    <x v="1"/>
    <n v="26"/>
    <x v="121"/>
    <x v="2933"/>
    <x v="4966"/>
    <x v="35"/>
    <x v="1"/>
  </r>
  <r>
    <x v="1"/>
    <n v="1197831"/>
    <x v="102"/>
    <x v="1"/>
    <x v="1"/>
    <x v="1"/>
    <x v="4"/>
    <x v="0"/>
    <n v="29"/>
    <x v="166"/>
    <x v="2934"/>
    <x v="4967"/>
    <x v="80"/>
    <x v="1"/>
  </r>
  <r>
    <x v="1"/>
    <n v="1197831"/>
    <x v="103"/>
    <x v="1"/>
    <x v="1"/>
    <x v="1"/>
    <x v="5"/>
    <x v="1"/>
    <n v="38"/>
    <x v="44"/>
    <x v="2935"/>
    <x v="4968"/>
    <x v="41"/>
    <x v="1"/>
  </r>
  <r>
    <x v="1"/>
    <n v="1197831"/>
    <x v="104"/>
    <x v="1"/>
    <x v="1"/>
    <x v="1"/>
    <x v="0"/>
    <x v="0"/>
    <n v="29"/>
    <x v="70"/>
    <x v="1100"/>
    <x v="4969"/>
    <x v="15"/>
    <x v="1"/>
  </r>
  <r>
    <x v="1"/>
    <n v="1197831"/>
    <x v="105"/>
    <x v="1"/>
    <x v="1"/>
    <x v="1"/>
    <x v="1"/>
    <x v="0"/>
    <n v="32"/>
    <x v="123"/>
    <x v="1211"/>
    <x v="4970"/>
    <x v="23"/>
    <x v="1"/>
  </r>
  <r>
    <x v="1"/>
    <n v="1197831"/>
    <x v="106"/>
    <x v="1"/>
    <x v="1"/>
    <x v="1"/>
    <x v="2"/>
    <x v="1"/>
    <n v="29"/>
    <x v="325"/>
    <x v="2936"/>
    <x v="4971"/>
    <x v="33"/>
    <x v="1"/>
  </r>
  <r>
    <x v="1"/>
    <n v="1197831"/>
    <x v="107"/>
    <x v="1"/>
    <x v="1"/>
    <x v="1"/>
    <x v="3"/>
    <x v="1"/>
    <n v="28"/>
    <x v="167"/>
    <x v="1145"/>
    <x v="4972"/>
    <x v="59"/>
    <x v="1"/>
  </r>
  <r>
    <x v="1"/>
    <n v="1197831"/>
    <x v="108"/>
    <x v="1"/>
    <x v="1"/>
    <x v="1"/>
    <x v="4"/>
    <x v="0"/>
    <n v="33"/>
    <x v="146"/>
    <x v="2937"/>
    <x v="4973"/>
    <x v="36"/>
    <x v="1"/>
  </r>
  <r>
    <x v="1"/>
    <n v="1197831"/>
    <x v="109"/>
    <x v="1"/>
    <x v="1"/>
    <x v="1"/>
    <x v="5"/>
    <x v="1"/>
    <n v="36"/>
    <x v="326"/>
    <x v="2938"/>
    <x v="4974"/>
    <x v="59"/>
    <x v="1"/>
  </r>
  <r>
    <x v="1"/>
    <n v="1197831"/>
    <x v="110"/>
    <x v="1"/>
    <x v="1"/>
    <x v="1"/>
    <x v="0"/>
    <x v="0"/>
    <n v="27"/>
    <x v="105"/>
    <x v="2939"/>
    <x v="4975"/>
    <x v="25"/>
    <x v="1"/>
  </r>
  <r>
    <x v="1"/>
    <n v="1197831"/>
    <x v="111"/>
    <x v="1"/>
    <x v="1"/>
    <x v="1"/>
    <x v="1"/>
    <x v="0"/>
    <n v="33"/>
    <x v="105"/>
    <x v="2940"/>
    <x v="4976"/>
    <x v="31"/>
    <x v="1"/>
  </r>
  <r>
    <x v="1"/>
    <n v="1197831"/>
    <x v="112"/>
    <x v="1"/>
    <x v="1"/>
    <x v="1"/>
    <x v="2"/>
    <x v="1"/>
    <n v="29"/>
    <x v="325"/>
    <x v="2936"/>
    <x v="4971"/>
    <x v="33"/>
    <x v="1"/>
  </r>
  <r>
    <x v="1"/>
    <n v="1197831"/>
    <x v="113"/>
    <x v="1"/>
    <x v="1"/>
    <x v="1"/>
    <x v="3"/>
    <x v="1"/>
    <n v="30"/>
    <x v="102"/>
    <x v="1080"/>
    <x v="4977"/>
    <x v="35"/>
    <x v="1"/>
  </r>
  <r>
    <x v="1"/>
    <n v="1197831"/>
    <x v="114"/>
    <x v="1"/>
    <x v="1"/>
    <x v="1"/>
    <x v="4"/>
    <x v="0"/>
    <n v="35"/>
    <x v="151"/>
    <x v="2941"/>
    <x v="4978"/>
    <x v="95"/>
    <x v="1"/>
  </r>
  <r>
    <x v="1"/>
    <n v="1197831"/>
    <x v="115"/>
    <x v="1"/>
    <x v="1"/>
    <x v="1"/>
    <x v="5"/>
    <x v="1"/>
    <n v="39"/>
    <x v="83"/>
    <x v="2942"/>
    <x v="4979"/>
    <x v="64"/>
    <x v="1"/>
  </r>
  <r>
    <x v="1"/>
    <n v="1197831"/>
    <x v="116"/>
    <x v="1"/>
    <x v="1"/>
    <x v="1"/>
    <x v="0"/>
    <x v="0"/>
    <n v="33"/>
    <x v="324"/>
    <x v="2943"/>
    <x v="4980"/>
    <x v="23"/>
    <x v="1"/>
  </r>
  <r>
    <x v="1"/>
    <n v="1197831"/>
    <x v="117"/>
    <x v="1"/>
    <x v="1"/>
    <x v="1"/>
    <x v="1"/>
    <x v="0"/>
    <n v="32"/>
    <x v="128"/>
    <x v="2748"/>
    <x v="4981"/>
    <x v="25"/>
    <x v="1"/>
  </r>
  <r>
    <x v="1"/>
    <n v="1197831"/>
    <x v="118"/>
    <x v="1"/>
    <x v="1"/>
    <x v="1"/>
    <x v="2"/>
    <x v="1"/>
    <n v="36"/>
    <x v="300"/>
    <x v="870"/>
    <x v="4982"/>
    <x v="31"/>
    <x v="1"/>
  </r>
  <r>
    <x v="1"/>
    <n v="1197831"/>
    <x v="119"/>
    <x v="1"/>
    <x v="1"/>
    <x v="1"/>
    <x v="3"/>
    <x v="1"/>
    <n v="37"/>
    <x v="40"/>
    <x v="1267"/>
    <x v="4983"/>
    <x v="0"/>
    <x v="1"/>
  </r>
  <r>
    <x v="1"/>
    <n v="1197831"/>
    <x v="120"/>
    <x v="1"/>
    <x v="1"/>
    <x v="1"/>
    <x v="4"/>
    <x v="0"/>
    <n v="36"/>
    <x v="92"/>
    <x v="2944"/>
    <x v="4984"/>
    <x v="36"/>
    <x v="1"/>
  </r>
  <r>
    <x v="1"/>
    <n v="1197831"/>
    <x v="121"/>
    <x v="1"/>
    <x v="1"/>
    <x v="1"/>
    <x v="5"/>
    <x v="1"/>
    <n v="42"/>
    <x v="327"/>
    <x v="2945"/>
    <x v="4985"/>
    <x v="41"/>
    <x v="1"/>
  </r>
  <r>
    <x v="1"/>
    <n v="1197831"/>
    <x v="122"/>
    <x v="1"/>
    <x v="1"/>
    <x v="1"/>
    <x v="0"/>
    <x v="0"/>
    <n v="31"/>
    <x v="323"/>
    <x v="2946"/>
    <x v="4986"/>
    <x v="96"/>
    <x v="1"/>
  </r>
  <r>
    <x v="1"/>
    <n v="1197831"/>
    <x v="123"/>
    <x v="1"/>
    <x v="1"/>
    <x v="1"/>
    <x v="1"/>
    <x v="0"/>
    <n v="29"/>
    <x v="154"/>
    <x v="2277"/>
    <x v="4987"/>
    <x v="96"/>
    <x v="1"/>
  </r>
  <r>
    <x v="1"/>
    <n v="1197831"/>
    <x v="124"/>
    <x v="1"/>
    <x v="1"/>
    <x v="1"/>
    <x v="2"/>
    <x v="1"/>
    <n v="39"/>
    <x v="128"/>
    <x v="2947"/>
    <x v="4988"/>
    <x v="25"/>
    <x v="1"/>
  </r>
  <r>
    <x v="1"/>
    <n v="1197831"/>
    <x v="125"/>
    <x v="1"/>
    <x v="1"/>
    <x v="1"/>
    <x v="3"/>
    <x v="1"/>
    <n v="36"/>
    <x v="322"/>
    <x v="1981"/>
    <x v="2755"/>
    <x v="46"/>
    <x v="1"/>
  </r>
  <r>
    <x v="1"/>
    <n v="1197831"/>
    <x v="126"/>
    <x v="1"/>
    <x v="1"/>
    <x v="1"/>
    <x v="4"/>
    <x v="0"/>
    <n v="35"/>
    <x v="328"/>
    <x v="1028"/>
    <x v="4989"/>
    <x v="25"/>
    <x v="1"/>
  </r>
  <r>
    <x v="1"/>
    <n v="1197831"/>
    <x v="127"/>
    <x v="1"/>
    <x v="1"/>
    <x v="1"/>
    <x v="5"/>
    <x v="1"/>
    <n v="43"/>
    <x v="148"/>
    <x v="2948"/>
    <x v="4990"/>
    <x v="64"/>
    <x v="1"/>
  </r>
  <r>
    <x v="1"/>
    <n v="1197831"/>
    <x v="128"/>
    <x v="1"/>
    <x v="1"/>
    <x v="1"/>
    <x v="0"/>
    <x v="0"/>
    <n v="34"/>
    <x v="83"/>
    <x v="2949"/>
    <x v="3880"/>
    <x v="31"/>
    <x v="1"/>
  </r>
  <r>
    <x v="1"/>
    <n v="1197831"/>
    <x v="129"/>
    <x v="1"/>
    <x v="1"/>
    <x v="1"/>
    <x v="1"/>
    <x v="0"/>
    <n v="31"/>
    <x v="297"/>
    <x v="2950"/>
    <x v="4991"/>
    <x v="15"/>
    <x v="1"/>
  </r>
  <r>
    <x v="1"/>
    <n v="1197831"/>
    <x v="130"/>
    <x v="1"/>
    <x v="1"/>
    <x v="1"/>
    <x v="2"/>
    <x v="1"/>
    <n v="34"/>
    <x v="296"/>
    <x v="2951"/>
    <x v="4992"/>
    <x v="96"/>
    <x v="1"/>
  </r>
  <r>
    <x v="1"/>
    <n v="1197831"/>
    <x v="131"/>
    <x v="1"/>
    <x v="1"/>
    <x v="1"/>
    <x v="3"/>
    <x v="1"/>
    <n v="36"/>
    <x v="98"/>
    <x v="2952"/>
    <x v="1326"/>
    <x v="0"/>
    <x v="1"/>
  </r>
  <r>
    <x v="1"/>
    <n v="1197831"/>
    <x v="132"/>
    <x v="1"/>
    <x v="1"/>
    <x v="1"/>
    <x v="4"/>
    <x v="0"/>
    <n v="30"/>
    <x v="49"/>
    <x v="1475"/>
    <x v="4611"/>
    <x v="80"/>
    <x v="1"/>
  </r>
  <r>
    <x v="1"/>
    <n v="1197831"/>
    <x v="133"/>
    <x v="1"/>
    <x v="1"/>
    <x v="1"/>
    <x v="5"/>
    <x v="1"/>
    <n v="44"/>
    <x v="303"/>
    <x v="2953"/>
    <x v="4993"/>
    <x v="41"/>
    <x v="1"/>
  </r>
  <r>
    <x v="1"/>
    <n v="1197831"/>
    <x v="134"/>
    <x v="1"/>
    <x v="1"/>
    <x v="1"/>
    <x v="0"/>
    <x v="0"/>
    <n v="32"/>
    <x v="305"/>
    <x v="2954"/>
    <x v="4994"/>
    <x v="15"/>
    <x v="1"/>
  </r>
  <r>
    <x v="1"/>
    <n v="1197831"/>
    <x v="135"/>
    <x v="1"/>
    <x v="1"/>
    <x v="1"/>
    <x v="1"/>
    <x v="0"/>
    <n v="34"/>
    <x v="305"/>
    <x v="2955"/>
    <x v="4995"/>
    <x v="23"/>
    <x v="1"/>
  </r>
  <r>
    <x v="1"/>
    <n v="1197831"/>
    <x v="136"/>
    <x v="1"/>
    <x v="1"/>
    <x v="1"/>
    <x v="2"/>
    <x v="1"/>
    <n v="38"/>
    <x v="327"/>
    <x v="2115"/>
    <x v="4996"/>
    <x v="31"/>
    <x v="1"/>
  </r>
  <r>
    <x v="1"/>
    <n v="1197831"/>
    <x v="137"/>
    <x v="1"/>
    <x v="1"/>
    <x v="1"/>
    <x v="3"/>
    <x v="1"/>
    <n v="36"/>
    <x v="124"/>
    <x v="823"/>
    <x v="3434"/>
    <x v="59"/>
    <x v="1"/>
  </r>
  <r>
    <x v="1"/>
    <n v="1197831"/>
    <x v="138"/>
    <x v="1"/>
    <x v="1"/>
    <x v="1"/>
    <x v="4"/>
    <x v="0"/>
    <n v="30"/>
    <x v="159"/>
    <x v="1195"/>
    <x v="4997"/>
    <x v="36"/>
    <x v="1"/>
  </r>
  <r>
    <x v="1"/>
    <n v="1197831"/>
    <x v="139"/>
    <x v="1"/>
    <x v="1"/>
    <x v="1"/>
    <x v="5"/>
    <x v="1"/>
    <n v="41"/>
    <x v="297"/>
    <x v="2918"/>
    <x v="4998"/>
    <x v="9"/>
    <x v="1"/>
  </r>
  <r>
    <x v="3"/>
    <n v="1128299"/>
    <x v="140"/>
    <x v="1"/>
    <x v="1"/>
    <x v="1"/>
    <x v="0"/>
    <x v="0"/>
    <n v="30"/>
    <x v="324"/>
    <x v="1821"/>
    <x v="4479"/>
    <x v="37"/>
    <x v="1"/>
  </r>
  <r>
    <x v="3"/>
    <n v="1128299"/>
    <x v="141"/>
    <x v="1"/>
    <x v="1"/>
    <x v="1"/>
    <x v="1"/>
    <x v="0"/>
    <n v="33"/>
    <x v="154"/>
    <x v="2956"/>
    <x v="4999"/>
    <x v="56"/>
    <x v="1"/>
  </r>
  <r>
    <x v="3"/>
    <n v="1128299"/>
    <x v="142"/>
    <x v="1"/>
    <x v="1"/>
    <x v="1"/>
    <x v="2"/>
    <x v="1"/>
    <n v="33"/>
    <x v="329"/>
    <x v="2957"/>
    <x v="5000"/>
    <x v="54"/>
    <x v="1"/>
  </r>
  <r>
    <x v="3"/>
    <n v="1128299"/>
    <x v="143"/>
    <x v="1"/>
    <x v="1"/>
    <x v="1"/>
    <x v="3"/>
    <x v="1"/>
    <n v="35"/>
    <x v="156"/>
    <x v="2958"/>
    <x v="5001"/>
    <x v="36"/>
    <x v="1"/>
  </r>
  <r>
    <x v="3"/>
    <n v="1128299"/>
    <x v="144"/>
    <x v="2"/>
    <x v="2"/>
    <x v="2"/>
    <x v="4"/>
    <x v="0"/>
    <n v="38"/>
    <x v="217"/>
    <x v="2959"/>
    <x v="5002"/>
    <x v="64"/>
    <x v="1"/>
  </r>
  <r>
    <x v="3"/>
    <n v="1128299"/>
    <x v="145"/>
    <x v="2"/>
    <x v="2"/>
    <x v="2"/>
    <x v="5"/>
    <x v="1"/>
    <n v="36"/>
    <x v="148"/>
    <x v="2960"/>
    <x v="5003"/>
    <x v="58"/>
    <x v="1"/>
  </r>
  <r>
    <x v="3"/>
    <n v="1128299"/>
    <x v="146"/>
    <x v="2"/>
    <x v="2"/>
    <x v="2"/>
    <x v="0"/>
    <x v="0"/>
    <n v="28"/>
    <x v="303"/>
    <x v="2106"/>
    <x v="5004"/>
    <x v="54"/>
    <x v="1"/>
  </r>
  <r>
    <x v="3"/>
    <n v="1128299"/>
    <x v="147"/>
    <x v="2"/>
    <x v="2"/>
    <x v="2"/>
    <x v="1"/>
    <x v="0"/>
    <n v="36"/>
    <x v="101"/>
    <x v="2961"/>
    <x v="5005"/>
    <x v="3"/>
    <x v="1"/>
  </r>
  <r>
    <x v="3"/>
    <n v="1128299"/>
    <x v="148"/>
    <x v="2"/>
    <x v="2"/>
    <x v="2"/>
    <x v="2"/>
    <x v="1"/>
    <n v="40"/>
    <x v="87"/>
    <x v="2962"/>
    <x v="5006"/>
    <x v="97"/>
    <x v="1"/>
  </r>
  <r>
    <x v="3"/>
    <n v="1128299"/>
    <x v="149"/>
    <x v="2"/>
    <x v="2"/>
    <x v="2"/>
    <x v="3"/>
    <x v="1"/>
    <n v="39"/>
    <x v="330"/>
    <x v="1193"/>
    <x v="5007"/>
    <x v="95"/>
    <x v="1"/>
  </r>
  <r>
    <x v="3"/>
    <n v="1128299"/>
    <x v="150"/>
    <x v="2"/>
    <x v="2"/>
    <x v="2"/>
    <x v="4"/>
    <x v="0"/>
    <n v="42"/>
    <x v="241"/>
    <x v="790"/>
    <x v="5008"/>
    <x v="41"/>
    <x v="1"/>
  </r>
  <r>
    <x v="3"/>
    <n v="1128299"/>
    <x v="151"/>
    <x v="2"/>
    <x v="2"/>
    <x v="2"/>
    <x v="5"/>
    <x v="1"/>
    <n v="33"/>
    <x v="124"/>
    <x v="790"/>
    <x v="4122"/>
    <x v="98"/>
    <x v="1"/>
  </r>
  <r>
    <x v="3"/>
    <n v="1128299"/>
    <x v="152"/>
    <x v="2"/>
    <x v="2"/>
    <x v="2"/>
    <x v="0"/>
    <x v="0"/>
    <n v="36"/>
    <x v="323"/>
    <x v="2963"/>
    <x v="5009"/>
    <x v="37"/>
    <x v="1"/>
  </r>
  <r>
    <x v="3"/>
    <n v="1128299"/>
    <x v="153"/>
    <x v="2"/>
    <x v="2"/>
    <x v="2"/>
    <x v="1"/>
    <x v="0"/>
    <n v="39"/>
    <x v="108"/>
    <x v="1651"/>
    <x v="5010"/>
    <x v="56"/>
    <x v="1"/>
  </r>
  <r>
    <x v="3"/>
    <n v="1128299"/>
    <x v="154"/>
    <x v="2"/>
    <x v="2"/>
    <x v="2"/>
    <x v="2"/>
    <x v="1"/>
    <n v="47"/>
    <x v="124"/>
    <x v="2964"/>
    <x v="5011"/>
    <x v="54"/>
    <x v="1"/>
  </r>
  <r>
    <x v="3"/>
    <n v="1128299"/>
    <x v="155"/>
    <x v="2"/>
    <x v="2"/>
    <x v="2"/>
    <x v="3"/>
    <x v="1"/>
    <n v="48"/>
    <x v="322"/>
    <x v="2963"/>
    <x v="5012"/>
    <x v="80"/>
    <x v="1"/>
  </r>
  <r>
    <x v="3"/>
    <n v="1128299"/>
    <x v="156"/>
    <x v="2"/>
    <x v="2"/>
    <x v="2"/>
    <x v="4"/>
    <x v="0"/>
    <n v="51"/>
    <x v="84"/>
    <x v="2965"/>
    <x v="5013"/>
    <x v="64"/>
    <x v="1"/>
  </r>
  <r>
    <x v="3"/>
    <n v="1128299"/>
    <x v="157"/>
    <x v="2"/>
    <x v="2"/>
    <x v="2"/>
    <x v="5"/>
    <x v="1"/>
    <n v="41"/>
    <x v="82"/>
    <x v="2966"/>
    <x v="5014"/>
    <x v="6"/>
    <x v="1"/>
  </r>
  <r>
    <x v="3"/>
    <n v="1128299"/>
    <x v="158"/>
    <x v="2"/>
    <x v="2"/>
    <x v="2"/>
    <x v="0"/>
    <x v="0"/>
    <n v="40"/>
    <x v="329"/>
    <x v="2967"/>
    <x v="5015"/>
    <x v="31"/>
    <x v="1"/>
  </r>
  <r>
    <x v="3"/>
    <n v="1128299"/>
    <x v="159"/>
    <x v="2"/>
    <x v="2"/>
    <x v="2"/>
    <x v="1"/>
    <x v="0"/>
    <n v="51"/>
    <x v="97"/>
    <x v="2968"/>
    <x v="5016"/>
    <x v="3"/>
    <x v="1"/>
  </r>
  <r>
    <x v="3"/>
    <n v="1128299"/>
    <x v="160"/>
    <x v="2"/>
    <x v="2"/>
    <x v="2"/>
    <x v="2"/>
    <x v="1"/>
    <n v="46"/>
    <x v="120"/>
    <x v="2969"/>
    <x v="5017"/>
    <x v="37"/>
    <x v="1"/>
  </r>
  <r>
    <x v="3"/>
    <n v="1128299"/>
    <x v="161"/>
    <x v="2"/>
    <x v="2"/>
    <x v="2"/>
    <x v="3"/>
    <x v="1"/>
    <n v="48"/>
    <x v="143"/>
    <x v="838"/>
    <x v="3580"/>
    <x v="95"/>
    <x v="1"/>
  </r>
  <r>
    <x v="3"/>
    <n v="1128299"/>
    <x v="162"/>
    <x v="2"/>
    <x v="2"/>
    <x v="2"/>
    <x v="4"/>
    <x v="0"/>
    <n v="47"/>
    <x v="174"/>
    <x v="1996"/>
    <x v="5018"/>
    <x v="65"/>
    <x v="1"/>
  </r>
  <r>
    <x v="3"/>
    <n v="1128299"/>
    <x v="163"/>
    <x v="2"/>
    <x v="2"/>
    <x v="2"/>
    <x v="5"/>
    <x v="1"/>
    <n v="62"/>
    <x v="82"/>
    <x v="2970"/>
    <x v="5019"/>
    <x v="99"/>
    <x v="1"/>
  </r>
  <r>
    <x v="3"/>
    <n v="1128299"/>
    <x v="164"/>
    <x v="2"/>
    <x v="2"/>
    <x v="2"/>
    <x v="0"/>
    <x v="0"/>
    <n v="44"/>
    <x v="83"/>
    <x v="948"/>
    <x v="5020"/>
    <x v="27"/>
    <x v="1"/>
  </r>
  <r>
    <x v="3"/>
    <n v="1128299"/>
    <x v="165"/>
    <x v="2"/>
    <x v="2"/>
    <x v="2"/>
    <x v="1"/>
    <x v="0"/>
    <n v="51"/>
    <x v="148"/>
    <x v="2971"/>
    <x v="5021"/>
    <x v="47"/>
    <x v="1"/>
  </r>
  <r>
    <x v="3"/>
    <n v="1128299"/>
    <x v="166"/>
    <x v="2"/>
    <x v="2"/>
    <x v="2"/>
    <x v="2"/>
    <x v="1"/>
    <n v="46"/>
    <x v="37"/>
    <x v="830"/>
    <x v="5022"/>
    <x v="27"/>
    <x v="1"/>
  </r>
  <r>
    <x v="3"/>
    <n v="1128299"/>
    <x v="167"/>
    <x v="2"/>
    <x v="2"/>
    <x v="2"/>
    <x v="3"/>
    <x v="1"/>
    <n v="42"/>
    <x v="151"/>
    <x v="1974"/>
    <x v="5023"/>
    <x v="23"/>
    <x v="1"/>
  </r>
  <r>
    <x v="3"/>
    <n v="1128299"/>
    <x v="168"/>
    <x v="2"/>
    <x v="2"/>
    <x v="2"/>
    <x v="4"/>
    <x v="0"/>
    <n v="49"/>
    <x v="131"/>
    <x v="1541"/>
    <x v="5024"/>
    <x v="41"/>
    <x v="1"/>
  </r>
  <r>
    <x v="3"/>
    <n v="1128299"/>
    <x v="169"/>
    <x v="2"/>
    <x v="2"/>
    <x v="2"/>
    <x v="5"/>
    <x v="1"/>
    <n v="58"/>
    <x v="37"/>
    <x v="1649"/>
    <x v="5025"/>
    <x v="56"/>
    <x v="1"/>
  </r>
  <r>
    <x v="3"/>
    <n v="1128299"/>
    <x v="170"/>
    <x v="2"/>
    <x v="2"/>
    <x v="2"/>
    <x v="0"/>
    <x v="0"/>
    <n v="41"/>
    <x v="331"/>
    <x v="2972"/>
    <x v="5026"/>
    <x v="100"/>
    <x v="1"/>
  </r>
  <r>
    <x v="3"/>
    <n v="1128299"/>
    <x v="171"/>
    <x v="2"/>
    <x v="2"/>
    <x v="2"/>
    <x v="1"/>
    <x v="0"/>
    <n v="50"/>
    <x v="254"/>
    <x v="2973"/>
    <x v="5027"/>
    <x v="1"/>
    <x v="1"/>
  </r>
  <r>
    <x v="3"/>
    <n v="1128299"/>
    <x v="172"/>
    <x v="2"/>
    <x v="2"/>
    <x v="2"/>
    <x v="2"/>
    <x v="1"/>
    <n v="42"/>
    <x v="296"/>
    <x v="2974"/>
    <x v="5028"/>
    <x v="4"/>
    <x v="1"/>
  </r>
  <r>
    <x v="3"/>
    <n v="1128299"/>
    <x v="173"/>
    <x v="2"/>
    <x v="2"/>
    <x v="2"/>
    <x v="3"/>
    <x v="1"/>
    <n v="41"/>
    <x v="167"/>
    <x v="1072"/>
    <x v="5029"/>
    <x v="33"/>
    <x v="1"/>
  </r>
  <r>
    <x v="3"/>
    <n v="1128299"/>
    <x v="174"/>
    <x v="2"/>
    <x v="2"/>
    <x v="2"/>
    <x v="4"/>
    <x v="0"/>
    <n v="44"/>
    <x v="130"/>
    <x v="967"/>
    <x v="5030"/>
    <x v="70"/>
    <x v="1"/>
  </r>
  <r>
    <x v="3"/>
    <n v="1128299"/>
    <x v="175"/>
    <x v="2"/>
    <x v="2"/>
    <x v="2"/>
    <x v="5"/>
    <x v="1"/>
    <n v="60"/>
    <x v="297"/>
    <x v="2975"/>
    <x v="3513"/>
    <x v="72"/>
    <x v="1"/>
  </r>
  <r>
    <x v="3"/>
    <n v="1128299"/>
    <x v="176"/>
    <x v="2"/>
    <x v="2"/>
    <x v="2"/>
    <x v="0"/>
    <x v="0"/>
    <n v="41"/>
    <x v="332"/>
    <x v="2976"/>
    <x v="5031"/>
    <x v="31"/>
    <x v="1"/>
  </r>
  <r>
    <x v="3"/>
    <n v="1128299"/>
    <x v="177"/>
    <x v="2"/>
    <x v="2"/>
    <x v="2"/>
    <x v="1"/>
    <x v="0"/>
    <n v="49"/>
    <x v="121"/>
    <x v="2977"/>
    <x v="5032"/>
    <x v="55"/>
    <x v="1"/>
  </r>
  <r>
    <x v="3"/>
    <n v="1128299"/>
    <x v="178"/>
    <x v="2"/>
    <x v="2"/>
    <x v="2"/>
    <x v="2"/>
    <x v="1"/>
    <n v="46"/>
    <x v="324"/>
    <x v="1342"/>
    <x v="5033"/>
    <x v="8"/>
    <x v="1"/>
  </r>
  <r>
    <x v="3"/>
    <n v="1128299"/>
    <x v="179"/>
    <x v="2"/>
    <x v="2"/>
    <x v="2"/>
    <x v="3"/>
    <x v="1"/>
    <n v="46"/>
    <x v="87"/>
    <x v="761"/>
    <x v="5034"/>
    <x v="36"/>
    <x v="1"/>
  </r>
  <r>
    <x v="3"/>
    <n v="1128299"/>
    <x v="180"/>
    <x v="2"/>
    <x v="2"/>
    <x v="2"/>
    <x v="4"/>
    <x v="0"/>
    <n v="44"/>
    <x v="142"/>
    <x v="837"/>
    <x v="5035"/>
    <x v="65"/>
    <x v="1"/>
  </r>
  <r>
    <x v="3"/>
    <n v="1128299"/>
    <x v="181"/>
    <x v="2"/>
    <x v="2"/>
    <x v="2"/>
    <x v="5"/>
    <x v="1"/>
    <n v="56"/>
    <x v="324"/>
    <x v="1787"/>
    <x v="5036"/>
    <x v="99"/>
    <x v="1"/>
  </r>
  <r>
    <x v="3"/>
    <n v="1128299"/>
    <x v="182"/>
    <x v="2"/>
    <x v="2"/>
    <x v="2"/>
    <x v="0"/>
    <x v="0"/>
    <n v="45"/>
    <x v="326"/>
    <x v="2978"/>
    <x v="5037"/>
    <x v="8"/>
    <x v="1"/>
  </r>
  <r>
    <x v="3"/>
    <n v="1128299"/>
    <x v="183"/>
    <x v="2"/>
    <x v="2"/>
    <x v="2"/>
    <x v="1"/>
    <x v="0"/>
    <n v="47"/>
    <x v="104"/>
    <x v="2979"/>
    <x v="5038"/>
    <x v="101"/>
    <x v="1"/>
  </r>
  <r>
    <x v="3"/>
    <n v="1128299"/>
    <x v="184"/>
    <x v="2"/>
    <x v="2"/>
    <x v="2"/>
    <x v="2"/>
    <x v="1"/>
    <n v="51"/>
    <x v="154"/>
    <x v="2302"/>
    <x v="5039"/>
    <x v="37"/>
    <x v="1"/>
  </r>
  <r>
    <x v="3"/>
    <n v="1128299"/>
    <x v="185"/>
    <x v="2"/>
    <x v="2"/>
    <x v="2"/>
    <x v="3"/>
    <x v="1"/>
    <n v="52"/>
    <x v="128"/>
    <x v="2105"/>
    <x v="5040"/>
    <x v="95"/>
    <x v="1"/>
  </r>
  <r>
    <x v="3"/>
    <n v="1128299"/>
    <x v="186"/>
    <x v="2"/>
    <x v="2"/>
    <x v="2"/>
    <x v="4"/>
    <x v="0"/>
    <n v="59"/>
    <x v="121"/>
    <x v="1868"/>
    <x v="5041"/>
    <x v="41"/>
    <x v="1"/>
  </r>
  <r>
    <x v="3"/>
    <n v="1128299"/>
    <x v="187"/>
    <x v="2"/>
    <x v="2"/>
    <x v="2"/>
    <x v="5"/>
    <x v="1"/>
    <n v="60"/>
    <x v="120"/>
    <x v="2980"/>
    <x v="5042"/>
    <x v="98"/>
    <x v="1"/>
  </r>
  <r>
    <x v="3"/>
    <n v="1128299"/>
    <x v="188"/>
    <x v="2"/>
    <x v="2"/>
    <x v="2"/>
    <x v="0"/>
    <x v="0"/>
    <n v="40"/>
    <x v="280"/>
    <x v="1804"/>
    <x v="5043"/>
    <x v="5"/>
    <x v="1"/>
  </r>
  <r>
    <x v="3"/>
    <n v="1128299"/>
    <x v="189"/>
    <x v="2"/>
    <x v="2"/>
    <x v="2"/>
    <x v="1"/>
    <x v="0"/>
    <n v="42"/>
    <x v="280"/>
    <x v="2981"/>
    <x v="5044"/>
    <x v="102"/>
    <x v="1"/>
  </r>
  <r>
    <x v="3"/>
    <n v="1128299"/>
    <x v="190"/>
    <x v="2"/>
    <x v="2"/>
    <x v="2"/>
    <x v="2"/>
    <x v="1"/>
    <n v="39"/>
    <x v="154"/>
    <x v="2982"/>
    <x v="5045"/>
    <x v="51"/>
    <x v="1"/>
  </r>
  <r>
    <x v="3"/>
    <n v="1128299"/>
    <x v="191"/>
    <x v="2"/>
    <x v="2"/>
    <x v="2"/>
    <x v="3"/>
    <x v="1"/>
    <n v="39"/>
    <x v="87"/>
    <x v="738"/>
    <x v="5046"/>
    <x v="103"/>
    <x v="1"/>
  </r>
  <r>
    <x v="3"/>
    <n v="1128299"/>
    <x v="192"/>
    <x v="2"/>
    <x v="2"/>
    <x v="2"/>
    <x v="4"/>
    <x v="0"/>
    <n v="43"/>
    <x v="37"/>
    <x v="2983"/>
    <x v="5047"/>
    <x v="104"/>
    <x v="1"/>
  </r>
  <r>
    <x v="3"/>
    <n v="1128299"/>
    <x v="193"/>
    <x v="2"/>
    <x v="2"/>
    <x v="2"/>
    <x v="5"/>
    <x v="1"/>
    <n v="51"/>
    <x v="324"/>
    <x v="2984"/>
    <x v="5048"/>
    <x v="7"/>
    <x v="1"/>
  </r>
  <r>
    <x v="3"/>
    <n v="1128299"/>
    <x v="194"/>
    <x v="2"/>
    <x v="2"/>
    <x v="2"/>
    <x v="0"/>
    <x v="0"/>
    <n v="36"/>
    <x v="303"/>
    <x v="2910"/>
    <x v="5049"/>
    <x v="105"/>
    <x v="1"/>
  </r>
  <r>
    <x v="3"/>
    <n v="1128299"/>
    <x v="195"/>
    <x v="2"/>
    <x v="2"/>
    <x v="2"/>
    <x v="1"/>
    <x v="0"/>
    <n v="39"/>
    <x v="115"/>
    <x v="1630"/>
    <x v="2666"/>
    <x v="106"/>
    <x v="1"/>
  </r>
  <r>
    <x v="3"/>
    <n v="1128299"/>
    <x v="196"/>
    <x v="2"/>
    <x v="2"/>
    <x v="2"/>
    <x v="2"/>
    <x v="1"/>
    <n v="42"/>
    <x v="124"/>
    <x v="1383"/>
    <x v="2138"/>
    <x v="105"/>
    <x v="1"/>
  </r>
  <r>
    <x v="3"/>
    <n v="1128299"/>
    <x v="197"/>
    <x v="2"/>
    <x v="2"/>
    <x v="2"/>
    <x v="3"/>
    <x v="1"/>
    <n v="42"/>
    <x v="149"/>
    <x v="2985"/>
    <x v="5050"/>
    <x v="107"/>
    <x v="1"/>
  </r>
  <r>
    <x v="3"/>
    <n v="1128299"/>
    <x v="198"/>
    <x v="2"/>
    <x v="2"/>
    <x v="2"/>
    <x v="4"/>
    <x v="0"/>
    <n v="50"/>
    <x v="166"/>
    <x v="2986"/>
    <x v="5051"/>
    <x v="108"/>
    <x v="1"/>
  </r>
  <r>
    <x v="3"/>
    <n v="1128299"/>
    <x v="199"/>
    <x v="2"/>
    <x v="2"/>
    <x v="2"/>
    <x v="5"/>
    <x v="1"/>
    <n v="46"/>
    <x v="167"/>
    <x v="1390"/>
    <x v="5052"/>
    <x v="109"/>
    <x v="1"/>
  </r>
  <r>
    <x v="3"/>
    <n v="1128299"/>
    <x v="200"/>
    <x v="2"/>
    <x v="2"/>
    <x v="2"/>
    <x v="0"/>
    <x v="0"/>
    <n v="39"/>
    <x v="121"/>
    <x v="2987"/>
    <x v="5053"/>
    <x v="5"/>
    <x v="1"/>
  </r>
  <r>
    <x v="3"/>
    <n v="1128299"/>
    <x v="201"/>
    <x v="2"/>
    <x v="2"/>
    <x v="2"/>
    <x v="1"/>
    <x v="0"/>
    <n v="46"/>
    <x v="297"/>
    <x v="2988"/>
    <x v="5054"/>
    <x v="6"/>
    <x v="1"/>
  </r>
  <r>
    <x v="3"/>
    <n v="1128299"/>
    <x v="202"/>
    <x v="2"/>
    <x v="2"/>
    <x v="2"/>
    <x v="2"/>
    <x v="1"/>
    <n v="40"/>
    <x v="87"/>
    <x v="2962"/>
    <x v="5055"/>
    <x v="51"/>
    <x v="1"/>
  </r>
  <r>
    <x v="3"/>
    <n v="1128299"/>
    <x v="203"/>
    <x v="2"/>
    <x v="2"/>
    <x v="2"/>
    <x v="3"/>
    <x v="1"/>
    <n v="37"/>
    <x v="124"/>
    <x v="2873"/>
    <x v="5056"/>
    <x v="94"/>
    <x v="1"/>
  </r>
  <r>
    <x v="3"/>
    <n v="1128299"/>
    <x v="204"/>
    <x v="2"/>
    <x v="2"/>
    <x v="2"/>
    <x v="4"/>
    <x v="0"/>
    <n v="51"/>
    <x v="151"/>
    <x v="2887"/>
    <x v="5057"/>
    <x v="108"/>
    <x v="1"/>
  </r>
  <r>
    <x v="3"/>
    <n v="1128299"/>
    <x v="205"/>
    <x v="2"/>
    <x v="2"/>
    <x v="2"/>
    <x v="5"/>
    <x v="1"/>
    <n v="56"/>
    <x v="254"/>
    <x v="2989"/>
    <x v="5058"/>
    <x v="7"/>
    <x v="1"/>
  </r>
  <r>
    <x v="3"/>
    <n v="1128299"/>
    <x v="206"/>
    <x v="2"/>
    <x v="2"/>
    <x v="2"/>
    <x v="0"/>
    <x v="0"/>
    <n v="40"/>
    <x v="320"/>
    <x v="2990"/>
    <x v="5059"/>
    <x v="105"/>
    <x v="1"/>
  </r>
  <r>
    <x v="3"/>
    <n v="1128299"/>
    <x v="207"/>
    <x v="2"/>
    <x v="2"/>
    <x v="2"/>
    <x v="1"/>
    <x v="0"/>
    <n v="46"/>
    <x v="333"/>
    <x v="2991"/>
    <x v="5060"/>
    <x v="110"/>
    <x v="1"/>
  </r>
  <r>
    <x v="3"/>
    <n v="1128299"/>
    <x v="208"/>
    <x v="2"/>
    <x v="2"/>
    <x v="2"/>
    <x v="2"/>
    <x v="1"/>
    <n v="44"/>
    <x v="254"/>
    <x v="2992"/>
    <x v="5061"/>
    <x v="105"/>
    <x v="1"/>
  </r>
  <r>
    <x v="3"/>
    <n v="1128299"/>
    <x v="209"/>
    <x v="2"/>
    <x v="2"/>
    <x v="2"/>
    <x v="3"/>
    <x v="1"/>
    <n v="40"/>
    <x v="329"/>
    <x v="2967"/>
    <x v="5062"/>
    <x v="1"/>
    <x v="1"/>
  </r>
  <r>
    <x v="3"/>
    <n v="1128299"/>
    <x v="210"/>
    <x v="2"/>
    <x v="2"/>
    <x v="2"/>
    <x v="4"/>
    <x v="0"/>
    <n v="43"/>
    <x v="82"/>
    <x v="1627"/>
    <x v="5063"/>
    <x v="59"/>
    <x v="1"/>
  </r>
  <r>
    <x v="3"/>
    <n v="1128299"/>
    <x v="211"/>
    <x v="2"/>
    <x v="2"/>
    <x v="2"/>
    <x v="5"/>
    <x v="1"/>
    <n v="50"/>
    <x v="254"/>
    <x v="2973"/>
    <x v="4861"/>
    <x v="111"/>
    <x v="1"/>
  </r>
  <r>
    <x v="4"/>
    <n v="1189833"/>
    <x v="212"/>
    <x v="2"/>
    <x v="2"/>
    <x v="2"/>
    <x v="0"/>
    <x v="0"/>
    <n v="26"/>
    <x v="167"/>
    <x v="801"/>
    <x v="5064"/>
    <x v="100"/>
    <x v="1"/>
  </r>
  <r>
    <x v="4"/>
    <n v="1189833"/>
    <x v="213"/>
    <x v="2"/>
    <x v="2"/>
    <x v="2"/>
    <x v="1"/>
    <x v="0"/>
    <n v="35"/>
    <x v="167"/>
    <x v="1428"/>
    <x v="1695"/>
    <x v="1"/>
    <x v="1"/>
  </r>
  <r>
    <x v="4"/>
    <n v="1189833"/>
    <x v="214"/>
    <x v="2"/>
    <x v="2"/>
    <x v="2"/>
    <x v="2"/>
    <x v="1"/>
    <n v="36"/>
    <x v="146"/>
    <x v="1528"/>
    <x v="5065"/>
    <x v="54"/>
    <x v="1"/>
  </r>
  <r>
    <x v="4"/>
    <n v="1189833"/>
    <x v="215"/>
    <x v="2"/>
    <x v="2"/>
    <x v="2"/>
    <x v="3"/>
    <x v="1"/>
    <n v="33"/>
    <x v="131"/>
    <x v="1257"/>
    <x v="5066"/>
    <x v="31"/>
    <x v="1"/>
  </r>
  <r>
    <x v="4"/>
    <n v="1189833"/>
    <x v="216"/>
    <x v="2"/>
    <x v="2"/>
    <x v="3"/>
    <x v="4"/>
    <x v="0"/>
    <n v="36"/>
    <x v="155"/>
    <x v="1752"/>
    <x v="5067"/>
    <x v="40"/>
    <x v="1"/>
  </r>
  <r>
    <x v="4"/>
    <n v="1189833"/>
    <x v="217"/>
    <x v="2"/>
    <x v="2"/>
    <x v="3"/>
    <x v="5"/>
    <x v="1"/>
    <n v="29"/>
    <x v="124"/>
    <x v="2004"/>
    <x v="3090"/>
    <x v="56"/>
    <x v="1"/>
  </r>
  <r>
    <x v="4"/>
    <n v="1189833"/>
    <x v="218"/>
    <x v="2"/>
    <x v="2"/>
    <x v="3"/>
    <x v="0"/>
    <x v="0"/>
    <n v="28"/>
    <x v="142"/>
    <x v="1755"/>
    <x v="2376"/>
    <x v="52"/>
    <x v="1"/>
  </r>
  <r>
    <x v="4"/>
    <n v="1189833"/>
    <x v="219"/>
    <x v="2"/>
    <x v="2"/>
    <x v="3"/>
    <x v="1"/>
    <x v="0"/>
    <n v="30"/>
    <x v="102"/>
    <x v="1080"/>
    <x v="5068"/>
    <x v="43"/>
    <x v="1"/>
  </r>
  <r>
    <x v="4"/>
    <n v="1189833"/>
    <x v="220"/>
    <x v="2"/>
    <x v="2"/>
    <x v="3"/>
    <x v="2"/>
    <x v="1"/>
    <n v="33"/>
    <x v="149"/>
    <x v="2993"/>
    <x v="5069"/>
    <x v="54"/>
    <x v="1"/>
  </r>
  <r>
    <x v="4"/>
    <n v="1189833"/>
    <x v="221"/>
    <x v="2"/>
    <x v="2"/>
    <x v="3"/>
    <x v="3"/>
    <x v="1"/>
    <n v="34"/>
    <x v="289"/>
    <x v="2928"/>
    <x v="5070"/>
    <x v="33"/>
    <x v="1"/>
  </r>
  <r>
    <x v="4"/>
    <n v="1189833"/>
    <x v="222"/>
    <x v="2"/>
    <x v="2"/>
    <x v="3"/>
    <x v="4"/>
    <x v="0"/>
    <n v="40"/>
    <x v="150"/>
    <x v="2712"/>
    <x v="5071"/>
    <x v="41"/>
    <x v="1"/>
  </r>
  <r>
    <x v="4"/>
    <n v="1189833"/>
    <x v="223"/>
    <x v="2"/>
    <x v="2"/>
    <x v="3"/>
    <x v="5"/>
    <x v="1"/>
    <n v="32"/>
    <x v="159"/>
    <x v="2207"/>
    <x v="5072"/>
    <x v="72"/>
    <x v="1"/>
  </r>
  <r>
    <x v="4"/>
    <n v="1189833"/>
    <x v="224"/>
    <x v="2"/>
    <x v="2"/>
    <x v="3"/>
    <x v="0"/>
    <x v="0"/>
    <n v="24"/>
    <x v="324"/>
    <x v="1793"/>
    <x v="5073"/>
    <x v="27"/>
    <x v="1"/>
  </r>
  <r>
    <x v="4"/>
    <n v="1189833"/>
    <x v="225"/>
    <x v="2"/>
    <x v="2"/>
    <x v="3"/>
    <x v="1"/>
    <x v="0"/>
    <n v="36"/>
    <x v="151"/>
    <x v="1275"/>
    <x v="2350"/>
    <x v="45"/>
    <x v="1"/>
  </r>
  <r>
    <x v="4"/>
    <n v="1189833"/>
    <x v="226"/>
    <x v="2"/>
    <x v="2"/>
    <x v="3"/>
    <x v="2"/>
    <x v="1"/>
    <n v="33"/>
    <x v="166"/>
    <x v="1678"/>
    <x v="5074"/>
    <x v="52"/>
    <x v="1"/>
  </r>
  <r>
    <x v="4"/>
    <n v="1189833"/>
    <x v="227"/>
    <x v="2"/>
    <x v="2"/>
    <x v="3"/>
    <x v="3"/>
    <x v="1"/>
    <n v="36"/>
    <x v="129"/>
    <x v="1793"/>
    <x v="5075"/>
    <x v="96"/>
    <x v="1"/>
  </r>
  <r>
    <x v="4"/>
    <n v="1189833"/>
    <x v="228"/>
    <x v="2"/>
    <x v="2"/>
    <x v="3"/>
    <x v="4"/>
    <x v="0"/>
    <n v="36"/>
    <x v="209"/>
    <x v="2031"/>
    <x v="5076"/>
    <x v="40"/>
    <x v="1"/>
  </r>
  <r>
    <x v="4"/>
    <n v="1189833"/>
    <x v="229"/>
    <x v="2"/>
    <x v="2"/>
    <x v="3"/>
    <x v="5"/>
    <x v="1"/>
    <n v="33"/>
    <x v="145"/>
    <x v="2994"/>
    <x v="5077"/>
    <x v="56"/>
    <x v="1"/>
  </r>
  <r>
    <x v="4"/>
    <n v="1189833"/>
    <x v="230"/>
    <x v="2"/>
    <x v="2"/>
    <x v="3"/>
    <x v="0"/>
    <x v="0"/>
    <n v="31"/>
    <x v="154"/>
    <x v="2995"/>
    <x v="5078"/>
    <x v="52"/>
    <x v="1"/>
  </r>
  <r>
    <x v="4"/>
    <n v="1189833"/>
    <x v="231"/>
    <x v="2"/>
    <x v="2"/>
    <x v="3"/>
    <x v="1"/>
    <x v="0"/>
    <n v="34"/>
    <x v="124"/>
    <x v="1283"/>
    <x v="2960"/>
    <x v="94"/>
    <x v="1"/>
  </r>
  <r>
    <x v="4"/>
    <n v="1189833"/>
    <x v="232"/>
    <x v="2"/>
    <x v="2"/>
    <x v="3"/>
    <x v="2"/>
    <x v="1"/>
    <n v="38"/>
    <x v="92"/>
    <x v="2996"/>
    <x v="5079"/>
    <x v="46"/>
    <x v="1"/>
  </r>
  <r>
    <x v="4"/>
    <n v="1189833"/>
    <x v="233"/>
    <x v="2"/>
    <x v="2"/>
    <x v="3"/>
    <x v="3"/>
    <x v="1"/>
    <n v="31"/>
    <x v="217"/>
    <x v="2997"/>
    <x v="5080"/>
    <x v="31"/>
    <x v="1"/>
  </r>
  <r>
    <x v="4"/>
    <n v="1189833"/>
    <x v="234"/>
    <x v="2"/>
    <x v="2"/>
    <x v="3"/>
    <x v="4"/>
    <x v="0"/>
    <n v="38"/>
    <x v="197"/>
    <x v="1915"/>
    <x v="5081"/>
    <x v="70"/>
    <x v="1"/>
  </r>
  <r>
    <x v="4"/>
    <n v="1189833"/>
    <x v="235"/>
    <x v="2"/>
    <x v="2"/>
    <x v="3"/>
    <x v="5"/>
    <x v="1"/>
    <n v="49"/>
    <x v="334"/>
    <x v="2998"/>
    <x v="5082"/>
    <x v="47"/>
    <x v="1"/>
  </r>
  <r>
    <x v="4"/>
    <n v="1189833"/>
    <x v="236"/>
    <x v="2"/>
    <x v="2"/>
    <x v="3"/>
    <x v="0"/>
    <x v="0"/>
    <n v="32"/>
    <x v="142"/>
    <x v="1354"/>
    <x v="5083"/>
    <x v="46"/>
    <x v="1"/>
  </r>
  <r>
    <x v="4"/>
    <n v="1189833"/>
    <x v="237"/>
    <x v="2"/>
    <x v="2"/>
    <x v="3"/>
    <x v="1"/>
    <x v="0"/>
    <n v="34"/>
    <x v="166"/>
    <x v="2999"/>
    <x v="5084"/>
    <x v="1"/>
    <x v="1"/>
  </r>
  <r>
    <x v="4"/>
    <n v="1189833"/>
    <x v="238"/>
    <x v="2"/>
    <x v="2"/>
    <x v="3"/>
    <x v="2"/>
    <x v="1"/>
    <n v="36"/>
    <x v="102"/>
    <x v="1531"/>
    <x v="5085"/>
    <x v="4"/>
    <x v="1"/>
  </r>
  <r>
    <x v="4"/>
    <n v="1189833"/>
    <x v="239"/>
    <x v="2"/>
    <x v="2"/>
    <x v="3"/>
    <x v="3"/>
    <x v="1"/>
    <n v="33"/>
    <x v="335"/>
    <x v="3000"/>
    <x v="5086"/>
    <x v="31"/>
    <x v="1"/>
  </r>
  <r>
    <x v="4"/>
    <n v="1189833"/>
    <x v="240"/>
    <x v="2"/>
    <x v="2"/>
    <x v="3"/>
    <x v="4"/>
    <x v="0"/>
    <n v="38"/>
    <x v="150"/>
    <x v="1657"/>
    <x v="5087"/>
    <x v="40"/>
    <x v="1"/>
  </r>
  <r>
    <x v="4"/>
    <n v="1189833"/>
    <x v="241"/>
    <x v="2"/>
    <x v="2"/>
    <x v="3"/>
    <x v="5"/>
    <x v="1"/>
    <n v="43"/>
    <x v="92"/>
    <x v="1532"/>
    <x v="5088"/>
    <x v="101"/>
    <x v="1"/>
  </r>
  <r>
    <x v="4"/>
    <n v="1189833"/>
    <x v="242"/>
    <x v="2"/>
    <x v="2"/>
    <x v="3"/>
    <x v="0"/>
    <x v="0"/>
    <n v="36"/>
    <x v="140"/>
    <x v="3001"/>
    <x v="5089"/>
    <x v="27"/>
    <x v="1"/>
  </r>
  <r>
    <x v="4"/>
    <n v="1189833"/>
    <x v="243"/>
    <x v="2"/>
    <x v="2"/>
    <x v="3"/>
    <x v="1"/>
    <x v="0"/>
    <n v="35"/>
    <x v="37"/>
    <x v="1285"/>
    <x v="5090"/>
    <x v="1"/>
    <x v="1"/>
  </r>
  <r>
    <x v="4"/>
    <n v="1189833"/>
    <x v="244"/>
    <x v="2"/>
    <x v="2"/>
    <x v="3"/>
    <x v="2"/>
    <x v="1"/>
    <n v="35"/>
    <x v="148"/>
    <x v="3002"/>
    <x v="5091"/>
    <x v="54"/>
    <x v="1"/>
  </r>
  <r>
    <x v="4"/>
    <n v="1189833"/>
    <x v="245"/>
    <x v="2"/>
    <x v="2"/>
    <x v="3"/>
    <x v="3"/>
    <x v="1"/>
    <n v="32"/>
    <x v="145"/>
    <x v="2359"/>
    <x v="5092"/>
    <x v="25"/>
    <x v="1"/>
  </r>
  <r>
    <x v="4"/>
    <n v="1189833"/>
    <x v="246"/>
    <x v="2"/>
    <x v="2"/>
    <x v="3"/>
    <x v="4"/>
    <x v="0"/>
    <n v="39"/>
    <x v="241"/>
    <x v="1206"/>
    <x v="2429"/>
    <x v="16"/>
    <x v="1"/>
  </r>
  <r>
    <x v="4"/>
    <n v="1189833"/>
    <x v="247"/>
    <x v="2"/>
    <x v="2"/>
    <x v="3"/>
    <x v="5"/>
    <x v="1"/>
    <n v="48"/>
    <x v="324"/>
    <x v="3003"/>
    <x v="5073"/>
    <x v="101"/>
    <x v="1"/>
  </r>
  <r>
    <x v="4"/>
    <n v="1189833"/>
    <x v="248"/>
    <x v="2"/>
    <x v="2"/>
    <x v="3"/>
    <x v="0"/>
    <x v="0"/>
    <n v="30"/>
    <x v="123"/>
    <x v="806"/>
    <x v="5093"/>
    <x v="46"/>
    <x v="1"/>
  </r>
  <r>
    <x v="4"/>
    <n v="1189833"/>
    <x v="249"/>
    <x v="2"/>
    <x v="2"/>
    <x v="3"/>
    <x v="1"/>
    <x v="0"/>
    <n v="37"/>
    <x v="323"/>
    <x v="3004"/>
    <x v="5094"/>
    <x v="94"/>
    <x v="1"/>
  </r>
  <r>
    <x v="4"/>
    <n v="1189833"/>
    <x v="250"/>
    <x v="2"/>
    <x v="2"/>
    <x v="3"/>
    <x v="2"/>
    <x v="1"/>
    <n v="33"/>
    <x v="142"/>
    <x v="1821"/>
    <x v="5095"/>
    <x v="52"/>
    <x v="1"/>
  </r>
  <r>
    <x v="4"/>
    <n v="1189833"/>
    <x v="251"/>
    <x v="2"/>
    <x v="2"/>
    <x v="3"/>
    <x v="3"/>
    <x v="1"/>
    <n v="29"/>
    <x v="151"/>
    <x v="1898"/>
    <x v="5096"/>
    <x v="15"/>
    <x v="1"/>
  </r>
  <r>
    <x v="4"/>
    <n v="1189833"/>
    <x v="252"/>
    <x v="2"/>
    <x v="2"/>
    <x v="3"/>
    <x v="4"/>
    <x v="0"/>
    <n v="38"/>
    <x v="167"/>
    <x v="1946"/>
    <x v="5097"/>
    <x v="16"/>
    <x v="1"/>
  </r>
  <r>
    <x v="4"/>
    <n v="1189833"/>
    <x v="253"/>
    <x v="2"/>
    <x v="2"/>
    <x v="3"/>
    <x v="5"/>
    <x v="1"/>
    <n v="51"/>
    <x v="167"/>
    <x v="3005"/>
    <x v="2260"/>
    <x v="56"/>
    <x v="1"/>
  </r>
  <r>
    <x v="4"/>
    <n v="1189833"/>
    <x v="254"/>
    <x v="2"/>
    <x v="2"/>
    <x v="3"/>
    <x v="0"/>
    <x v="0"/>
    <n v="36"/>
    <x v="297"/>
    <x v="2968"/>
    <x v="5098"/>
    <x v="4"/>
    <x v="1"/>
  </r>
  <r>
    <x v="4"/>
    <n v="1189833"/>
    <x v="255"/>
    <x v="2"/>
    <x v="2"/>
    <x v="3"/>
    <x v="1"/>
    <x v="0"/>
    <n v="41"/>
    <x v="324"/>
    <x v="3006"/>
    <x v="5099"/>
    <x v="43"/>
    <x v="1"/>
  </r>
  <r>
    <x v="4"/>
    <n v="1189833"/>
    <x v="256"/>
    <x v="2"/>
    <x v="2"/>
    <x v="3"/>
    <x v="2"/>
    <x v="1"/>
    <n v="34"/>
    <x v="136"/>
    <x v="1130"/>
    <x v="5100"/>
    <x v="27"/>
    <x v="1"/>
  </r>
  <r>
    <x v="4"/>
    <n v="1189833"/>
    <x v="257"/>
    <x v="2"/>
    <x v="2"/>
    <x v="3"/>
    <x v="3"/>
    <x v="1"/>
    <n v="36"/>
    <x v="149"/>
    <x v="3007"/>
    <x v="5101"/>
    <x v="31"/>
    <x v="1"/>
  </r>
  <r>
    <x v="4"/>
    <n v="1189833"/>
    <x v="258"/>
    <x v="2"/>
    <x v="2"/>
    <x v="3"/>
    <x v="4"/>
    <x v="0"/>
    <n v="43"/>
    <x v="98"/>
    <x v="3008"/>
    <x v="5102"/>
    <x v="112"/>
    <x v="1"/>
  </r>
  <r>
    <x v="4"/>
    <n v="1189833"/>
    <x v="259"/>
    <x v="2"/>
    <x v="2"/>
    <x v="3"/>
    <x v="5"/>
    <x v="1"/>
    <n v="46"/>
    <x v="159"/>
    <x v="3009"/>
    <x v="5103"/>
    <x v="56"/>
    <x v="1"/>
  </r>
  <r>
    <x v="4"/>
    <n v="1189833"/>
    <x v="260"/>
    <x v="2"/>
    <x v="2"/>
    <x v="3"/>
    <x v="0"/>
    <x v="0"/>
    <n v="38"/>
    <x v="303"/>
    <x v="3010"/>
    <x v="5104"/>
    <x v="52"/>
    <x v="1"/>
  </r>
  <r>
    <x v="4"/>
    <n v="1189833"/>
    <x v="261"/>
    <x v="2"/>
    <x v="2"/>
    <x v="3"/>
    <x v="1"/>
    <x v="0"/>
    <n v="39"/>
    <x v="324"/>
    <x v="1855"/>
    <x v="5105"/>
    <x v="47"/>
    <x v="1"/>
  </r>
  <r>
    <x v="4"/>
    <n v="1189833"/>
    <x v="262"/>
    <x v="2"/>
    <x v="2"/>
    <x v="3"/>
    <x v="2"/>
    <x v="1"/>
    <n v="38"/>
    <x v="124"/>
    <x v="2941"/>
    <x v="2705"/>
    <x v="4"/>
    <x v="1"/>
  </r>
  <r>
    <x v="4"/>
    <n v="1189833"/>
    <x v="263"/>
    <x v="2"/>
    <x v="2"/>
    <x v="3"/>
    <x v="3"/>
    <x v="1"/>
    <n v="39"/>
    <x v="49"/>
    <x v="3011"/>
    <x v="5106"/>
    <x v="15"/>
    <x v="1"/>
  </r>
  <r>
    <x v="4"/>
    <n v="1189833"/>
    <x v="264"/>
    <x v="2"/>
    <x v="2"/>
    <x v="3"/>
    <x v="4"/>
    <x v="0"/>
    <n v="44"/>
    <x v="49"/>
    <x v="974"/>
    <x v="5107"/>
    <x v="112"/>
    <x v="1"/>
  </r>
  <r>
    <x v="4"/>
    <n v="1189833"/>
    <x v="265"/>
    <x v="2"/>
    <x v="2"/>
    <x v="3"/>
    <x v="5"/>
    <x v="1"/>
    <n v="49"/>
    <x v="124"/>
    <x v="860"/>
    <x v="5108"/>
    <x v="101"/>
    <x v="1"/>
  </r>
  <r>
    <x v="4"/>
    <n v="1189833"/>
    <x v="266"/>
    <x v="2"/>
    <x v="2"/>
    <x v="3"/>
    <x v="0"/>
    <x v="0"/>
    <n v="36"/>
    <x v="254"/>
    <x v="3012"/>
    <x v="5109"/>
    <x v="46"/>
    <x v="1"/>
  </r>
  <r>
    <x v="4"/>
    <n v="1189833"/>
    <x v="267"/>
    <x v="2"/>
    <x v="2"/>
    <x v="3"/>
    <x v="1"/>
    <x v="0"/>
    <n v="43"/>
    <x v="324"/>
    <x v="3013"/>
    <x v="4097"/>
    <x v="1"/>
    <x v="1"/>
  </r>
  <r>
    <x v="4"/>
    <n v="1189833"/>
    <x v="268"/>
    <x v="2"/>
    <x v="2"/>
    <x v="3"/>
    <x v="2"/>
    <x v="1"/>
    <n v="33"/>
    <x v="159"/>
    <x v="1308"/>
    <x v="5110"/>
    <x v="54"/>
    <x v="1"/>
  </r>
  <r>
    <x v="4"/>
    <n v="1189833"/>
    <x v="269"/>
    <x v="2"/>
    <x v="2"/>
    <x v="3"/>
    <x v="3"/>
    <x v="1"/>
    <n v="33"/>
    <x v="127"/>
    <x v="3014"/>
    <x v="5111"/>
    <x v="23"/>
    <x v="1"/>
  </r>
  <r>
    <x v="4"/>
    <n v="1189833"/>
    <x v="270"/>
    <x v="2"/>
    <x v="2"/>
    <x v="3"/>
    <x v="4"/>
    <x v="0"/>
    <n v="46"/>
    <x v="124"/>
    <x v="2176"/>
    <x v="5112"/>
    <x v="112"/>
    <x v="1"/>
  </r>
  <r>
    <x v="4"/>
    <n v="1189833"/>
    <x v="271"/>
    <x v="2"/>
    <x v="2"/>
    <x v="3"/>
    <x v="5"/>
    <x v="1"/>
    <n v="46"/>
    <x v="159"/>
    <x v="3009"/>
    <x v="5113"/>
    <x v="55"/>
    <x v="1"/>
  </r>
  <r>
    <x v="4"/>
    <n v="1189833"/>
    <x v="272"/>
    <x v="2"/>
    <x v="2"/>
    <x v="3"/>
    <x v="0"/>
    <x v="0"/>
    <n v="40"/>
    <x v="323"/>
    <x v="1305"/>
    <x v="5114"/>
    <x v="52"/>
    <x v="1"/>
  </r>
  <r>
    <x v="4"/>
    <n v="1189833"/>
    <x v="273"/>
    <x v="2"/>
    <x v="2"/>
    <x v="3"/>
    <x v="1"/>
    <x v="0"/>
    <n v="42"/>
    <x v="324"/>
    <x v="1099"/>
    <x v="1664"/>
    <x v="1"/>
    <x v="1"/>
  </r>
  <r>
    <x v="4"/>
    <n v="1189833"/>
    <x v="274"/>
    <x v="2"/>
    <x v="2"/>
    <x v="3"/>
    <x v="2"/>
    <x v="1"/>
    <n v="35"/>
    <x v="149"/>
    <x v="3015"/>
    <x v="5115"/>
    <x v="52"/>
    <x v="1"/>
  </r>
  <r>
    <x v="4"/>
    <n v="1189833"/>
    <x v="275"/>
    <x v="2"/>
    <x v="2"/>
    <x v="3"/>
    <x v="3"/>
    <x v="1"/>
    <n v="33"/>
    <x v="166"/>
    <x v="1678"/>
    <x v="5116"/>
    <x v="23"/>
    <x v="1"/>
  </r>
  <r>
    <x v="4"/>
    <n v="1189833"/>
    <x v="276"/>
    <x v="2"/>
    <x v="2"/>
    <x v="3"/>
    <x v="4"/>
    <x v="0"/>
    <n v="46"/>
    <x v="322"/>
    <x v="1213"/>
    <x v="5117"/>
    <x v="41"/>
    <x v="1"/>
  </r>
  <r>
    <x v="4"/>
    <n v="1189833"/>
    <x v="277"/>
    <x v="2"/>
    <x v="2"/>
    <x v="3"/>
    <x v="5"/>
    <x v="1"/>
    <n v="49"/>
    <x v="99"/>
    <x v="747"/>
    <x v="3205"/>
    <x v="55"/>
    <x v="1"/>
  </r>
  <r>
    <x v="4"/>
    <n v="1189833"/>
    <x v="278"/>
    <x v="2"/>
    <x v="2"/>
    <x v="3"/>
    <x v="0"/>
    <x v="0"/>
    <n v="39"/>
    <x v="300"/>
    <x v="2883"/>
    <x v="5118"/>
    <x v="52"/>
    <x v="1"/>
  </r>
  <r>
    <x v="4"/>
    <n v="1189833"/>
    <x v="279"/>
    <x v="2"/>
    <x v="2"/>
    <x v="3"/>
    <x v="1"/>
    <x v="0"/>
    <n v="42"/>
    <x v="308"/>
    <x v="3016"/>
    <x v="5119"/>
    <x v="45"/>
    <x v="1"/>
  </r>
  <r>
    <x v="4"/>
    <n v="1189833"/>
    <x v="280"/>
    <x v="2"/>
    <x v="2"/>
    <x v="3"/>
    <x v="2"/>
    <x v="1"/>
    <n v="39"/>
    <x v="108"/>
    <x v="1651"/>
    <x v="5120"/>
    <x v="52"/>
    <x v="1"/>
  </r>
  <r>
    <x v="4"/>
    <n v="1189833"/>
    <x v="281"/>
    <x v="2"/>
    <x v="2"/>
    <x v="3"/>
    <x v="3"/>
    <x v="1"/>
    <n v="35"/>
    <x v="167"/>
    <x v="1428"/>
    <x v="5121"/>
    <x v="15"/>
    <x v="1"/>
  </r>
  <r>
    <x v="4"/>
    <n v="1189833"/>
    <x v="282"/>
    <x v="2"/>
    <x v="2"/>
    <x v="3"/>
    <x v="4"/>
    <x v="0"/>
    <n v="43"/>
    <x v="156"/>
    <x v="3017"/>
    <x v="5122"/>
    <x v="112"/>
    <x v="1"/>
  </r>
  <r>
    <x v="4"/>
    <n v="1189833"/>
    <x v="283"/>
    <x v="2"/>
    <x v="2"/>
    <x v="3"/>
    <x v="5"/>
    <x v="1"/>
    <n v="44"/>
    <x v="136"/>
    <x v="2847"/>
    <x v="5123"/>
    <x v="3"/>
    <x v="1"/>
  </r>
  <r>
    <x v="0"/>
    <n v="1185732"/>
    <x v="284"/>
    <x v="2"/>
    <x v="2"/>
    <x v="3"/>
    <x v="0"/>
    <x v="0"/>
    <n v="36"/>
    <x v="135"/>
    <x v="1433"/>
    <x v="1874"/>
    <x v="4"/>
    <x v="1"/>
  </r>
  <r>
    <x v="0"/>
    <n v="1185732"/>
    <x v="285"/>
    <x v="2"/>
    <x v="2"/>
    <x v="3"/>
    <x v="1"/>
    <x v="0"/>
    <n v="31"/>
    <x v="250"/>
    <x v="3018"/>
    <x v="5124"/>
    <x v="33"/>
    <x v="1"/>
  </r>
  <r>
    <x v="0"/>
    <n v="1185732"/>
    <x v="286"/>
    <x v="2"/>
    <x v="2"/>
    <x v="3"/>
    <x v="2"/>
    <x v="1"/>
    <n v="24"/>
    <x v="198"/>
    <x v="3019"/>
    <x v="5125"/>
    <x v="96"/>
    <x v="1"/>
  </r>
  <r>
    <x v="0"/>
    <n v="1185732"/>
    <x v="287"/>
    <x v="2"/>
    <x v="2"/>
    <x v="3"/>
    <x v="3"/>
    <x v="1"/>
    <n v="27"/>
    <x v="207"/>
    <x v="3020"/>
    <x v="5126"/>
    <x v="52"/>
    <x v="1"/>
  </r>
  <r>
    <x v="2"/>
    <n v="1197831"/>
    <x v="360"/>
    <x v="1"/>
    <x v="1"/>
    <x v="5"/>
    <x v="4"/>
    <x v="0"/>
    <n v="26"/>
    <x v="161"/>
    <x v="3021"/>
    <x v="5127"/>
    <x v="47"/>
    <x v="1"/>
  </r>
  <r>
    <x v="2"/>
    <n v="1197831"/>
    <x v="361"/>
    <x v="1"/>
    <x v="1"/>
    <x v="5"/>
    <x v="5"/>
    <x v="1"/>
    <n v="24"/>
    <x v="134"/>
    <x v="3022"/>
    <x v="5128"/>
    <x v="35"/>
    <x v="1"/>
  </r>
  <r>
    <x v="2"/>
    <n v="1197831"/>
    <x v="362"/>
    <x v="1"/>
    <x v="1"/>
    <x v="5"/>
    <x v="0"/>
    <x v="0"/>
    <n v="19"/>
    <x v="98"/>
    <x v="1810"/>
    <x v="5129"/>
    <x v="80"/>
    <x v="1"/>
  </r>
  <r>
    <x v="2"/>
    <n v="1197831"/>
    <x v="363"/>
    <x v="1"/>
    <x v="1"/>
    <x v="5"/>
    <x v="1"/>
    <x v="0"/>
    <n v="23"/>
    <x v="102"/>
    <x v="3023"/>
    <x v="5130"/>
    <x v="36"/>
    <x v="1"/>
  </r>
  <r>
    <x v="2"/>
    <n v="1197831"/>
    <x v="364"/>
    <x v="1"/>
    <x v="1"/>
    <x v="5"/>
    <x v="2"/>
    <x v="1"/>
    <n v="27"/>
    <x v="231"/>
    <x v="1979"/>
    <x v="5131"/>
    <x v="2"/>
    <x v="1"/>
  </r>
  <r>
    <x v="2"/>
    <n v="1197831"/>
    <x v="365"/>
    <x v="1"/>
    <x v="1"/>
    <x v="5"/>
    <x v="3"/>
    <x v="1"/>
    <n v="28"/>
    <x v="224"/>
    <x v="1456"/>
    <x v="5132"/>
    <x v="4"/>
    <x v="1"/>
  </r>
  <r>
    <x v="2"/>
    <n v="1197831"/>
    <x v="366"/>
    <x v="1"/>
    <x v="1"/>
    <x v="5"/>
    <x v="4"/>
    <x v="0"/>
    <n v="26"/>
    <x v="270"/>
    <x v="3024"/>
    <x v="4556"/>
    <x v="80"/>
    <x v="1"/>
  </r>
  <r>
    <x v="2"/>
    <n v="1197831"/>
    <x v="367"/>
    <x v="1"/>
    <x v="1"/>
    <x v="5"/>
    <x v="5"/>
    <x v="1"/>
    <n v="26"/>
    <x v="155"/>
    <x v="1738"/>
    <x v="5133"/>
    <x v="48"/>
    <x v="1"/>
  </r>
  <r>
    <x v="2"/>
    <n v="1197831"/>
    <x v="368"/>
    <x v="1"/>
    <x v="1"/>
    <x v="5"/>
    <x v="0"/>
    <x v="0"/>
    <n v="21"/>
    <x v="126"/>
    <x v="2087"/>
    <x v="5134"/>
    <x v="96"/>
    <x v="1"/>
  </r>
  <r>
    <x v="2"/>
    <n v="1197831"/>
    <x v="369"/>
    <x v="1"/>
    <x v="1"/>
    <x v="5"/>
    <x v="1"/>
    <x v="0"/>
    <n v="31"/>
    <x v="116"/>
    <x v="3025"/>
    <x v="5135"/>
    <x v="15"/>
    <x v="1"/>
  </r>
  <r>
    <x v="2"/>
    <n v="1197831"/>
    <x v="370"/>
    <x v="1"/>
    <x v="1"/>
    <x v="5"/>
    <x v="2"/>
    <x v="1"/>
    <n v="20"/>
    <x v="155"/>
    <x v="1982"/>
    <x v="5136"/>
    <x v="31"/>
    <x v="1"/>
  </r>
  <r>
    <x v="2"/>
    <n v="1197831"/>
    <x v="371"/>
    <x v="1"/>
    <x v="1"/>
    <x v="5"/>
    <x v="3"/>
    <x v="1"/>
    <n v="26"/>
    <x v="150"/>
    <x v="2227"/>
    <x v="5137"/>
    <x v="46"/>
    <x v="1"/>
  </r>
  <r>
    <x v="2"/>
    <n v="1197831"/>
    <x v="372"/>
    <x v="1"/>
    <x v="1"/>
    <x v="5"/>
    <x v="4"/>
    <x v="0"/>
    <n v="29"/>
    <x v="294"/>
    <x v="2731"/>
    <x v="5138"/>
    <x v="25"/>
    <x v="1"/>
  </r>
  <r>
    <x v="2"/>
    <n v="1197831"/>
    <x v="373"/>
    <x v="1"/>
    <x v="1"/>
    <x v="5"/>
    <x v="5"/>
    <x v="1"/>
    <n v="27"/>
    <x v="269"/>
    <x v="3026"/>
    <x v="5139"/>
    <x v="64"/>
    <x v="1"/>
  </r>
  <r>
    <x v="2"/>
    <n v="1197831"/>
    <x v="374"/>
    <x v="1"/>
    <x v="1"/>
    <x v="5"/>
    <x v="0"/>
    <x v="0"/>
    <n v="13"/>
    <x v="108"/>
    <x v="2518"/>
    <x v="5140"/>
    <x v="15"/>
    <x v="1"/>
  </r>
  <r>
    <x v="2"/>
    <n v="1197831"/>
    <x v="375"/>
    <x v="1"/>
    <x v="1"/>
    <x v="5"/>
    <x v="1"/>
    <x v="0"/>
    <n v="21"/>
    <x v="124"/>
    <x v="1683"/>
    <x v="5141"/>
    <x v="15"/>
    <x v="1"/>
  </r>
  <r>
    <x v="2"/>
    <n v="1197831"/>
    <x v="376"/>
    <x v="1"/>
    <x v="1"/>
    <x v="5"/>
    <x v="2"/>
    <x v="1"/>
    <n v="20"/>
    <x v="289"/>
    <x v="3027"/>
    <x v="5142"/>
    <x v="96"/>
    <x v="1"/>
  </r>
  <r>
    <x v="2"/>
    <n v="1197831"/>
    <x v="377"/>
    <x v="1"/>
    <x v="1"/>
    <x v="5"/>
    <x v="3"/>
    <x v="1"/>
    <n v="20"/>
    <x v="197"/>
    <x v="1621"/>
    <x v="5143"/>
    <x v="29"/>
    <x v="1"/>
  </r>
  <r>
    <x v="2"/>
    <n v="1197831"/>
    <x v="378"/>
    <x v="1"/>
    <x v="1"/>
    <x v="5"/>
    <x v="4"/>
    <x v="0"/>
    <n v="26"/>
    <x v="336"/>
    <x v="3028"/>
    <x v="5144"/>
    <x v="36"/>
    <x v="1"/>
  </r>
  <r>
    <x v="2"/>
    <n v="1197831"/>
    <x v="379"/>
    <x v="1"/>
    <x v="1"/>
    <x v="5"/>
    <x v="5"/>
    <x v="1"/>
    <n v="22"/>
    <x v="124"/>
    <x v="1497"/>
    <x v="5145"/>
    <x v="41"/>
    <x v="1"/>
  </r>
  <r>
    <x v="2"/>
    <n v="1197831"/>
    <x v="380"/>
    <x v="1"/>
    <x v="1"/>
    <x v="5"/>
    <x v="0"/>
    <x v="0"/>
    <n v="13"/>
    <x v="148"/>
    <x v="3029"/>
    <x v="5146"/>
    <x v="31"/>
    <x v="1"/>
  </r>
  <r>
    <x v="2"/>
    <n v="1197831"/>
    <x v="381"/>
    <x v="1"/>
    <x v="1"/>
    <x v="5"/>
    <x v="1"/>
    <x v="0"/>
    <n v="22"/>
    <x v="154"/>
    <x v="976"/>
    <x v="5147"/>
    <x v="23"/>
    <x v="1"/>
  </r>
  <r>
    <x v="2"/>
    <n v="1197831"/>
    <x v="382"/>
    <x v="1"/>
    <x v="1"/>
    <x v="5"/>
    <x v="2"/>
    <x v="1"/>
    <n v="19"/>
    <x v="40"/>
    <x v="1063"/>
    <x v="5148"/>
    <x v="15"/>
    <x v="1"/>
  </r>
  <r>
    <x v="2"/>
    <n v="1197831"/>
    <x v="383"/>
    <x v="1"/>
    <x v="1"/>
    <x v="5"/>
    <x v="3"/>
    <x v="1"/>
    <n v="27"/>
    <x v="131"/>
    <x v="1493"/>
    <x v="5149"/>
    <x v="29"/>
    <x v="1"/>
  </r>
  <r>
    <x v="2"/>
    <n v="1197831"/>
    <x v="384"/>
    <x v="1"/>
    <x v="1"/>
    <x v="5"/>
    <x v="4"/>
    <x v="0"/>
    <n v="38"/>
    <x v="269"/>
    <x v="3030"/>
    <x v="5150"/>
    <x v="36"/>
    <x v="1"/>
  </r>
  <r>
    <x v="2"/>
    <n v="1197831"/>
    <x v="385"/>
    <x v="1"/>
    <x v="1"/>
    <x v="5"/>
    <x v="5"/>
    <x v="1"/>
    <n v="34"/>
    <x v="324"/>
    <x v="3031"/>
    <x v="5151"/>
    <x v="59"/>
    <x v="1"/>
  </r>
  <r>
    <x v="2"/>
    <n v="1197831"/>
    <x v="386"/>
    <x v="1"/>
    <x v="1"/>
    <x v="5"/>
    <x v="0"/>
    <x v="0"/>
    <n v="30"/>
    <x v="254"/>
    <x v="1354"/>
    <x v="5152"/>
    <x v="25"/>
    <x v="1"/>
  </r>
  <r>
    <x v="2"/>
    <n v="1197831"/>
    <x v="387"/>
    <x v="1"/>
    <x v="1"/>
    <x v="5"/>
    <x v="1"/>
    <x v="0"/>
    <n v="40"/>
    <x v="115"/>
    <x v="1650"/>
    <x v="5153"/>
    <x v="33"/>
    <x v="1"/>
  </r>
  <r>
    <x v="2"/>
    <n v="1197831"/>
    <x v="388"/>
    <x v="1"/>
    <x v="1"/>
    <x v="5"/>
    <x v="2"/>
    <x v="1"/>
    <n v="30"/>
    <x v="102"/>
    <x v="1080"/>
    <x v="5154"/>
    <x v="96"/>
    <x v="1"/>
  </r>
  <r>
    <x v="2"/>
    <n v="1197831"/>
    <x v="389"/>
    <x v="1"/>
    <x v="1"/>
    <x v="5"/>
    <x v="3"/>
    <x v="1"/>
    <n v="29"/>
    <x v="337"/>
    <x v="1417"/>
    <x v="5155"/>
    <x v="29"/>
    <x v="1"/>
  </r>
  <r>
    <x v="2"/>
    <n v="1197831"/>
    <x v="390"/>
    <x v="1"/>
    <x v="1"/>
    <x v="5"/>
    <x v="4"/>
    <x v="0"/>
    <n v="40"/>
    <x v="42"/>
    <x v="1185"/>
    <x v="5156"/>
    <x v="25"/>
    <x v="1"/>
  </r>
  <r>
    <x v="2"/>
    <n v="1197831"/>
    <x v="391"/>
    <x v="1"/>
    <x v="1"/>
    <x v="5"/>
    <x v="5"/>
    <x v="1"/>
    <n v="42"/>
    <x v="115"/>
    <x v="2193"/>
    <x v="5157"/>
    <x v="9"/>
    <x v="1"/>
  </r>
  <r>
    <x v="2"/>
    <n v="1197831"/>
    <x v="392"/>
    <x v="1"/>
    <x v="1"/>
    <x v="5"/>
    <x v="0"/>
    <x v="0"/>
    <n v="34"/>
    <x v="254"/>
    <x v="3032"/>
    <x v="5158"/>
    <x v="23"/>
    <x v="1"/>
  </r>
  <r>
    <x v="2"/>
    <n v="1197831"/>
    <x v="393"/>
    <x v="1"/>
    <x v="1"/>
    <x v="5"/>
    <x v="1"/>
    <x v="0"/>
    <n v="34"/>
    <x v="324"/>
    <x v="3031"/>
    <x v="5159"/>
    <x v="23"/>
    <x v="1"/>
  </r>
  <r>
    <x v="2"/>
    <n v="1197831"/>
    <x v="394"/>
    <x v="1"/>
    <x v="1"/>
    <x v="5"/>
    <x v="2"/>
    <x v="1"/>
    <n v="33"/>
    <x v="320"/>
    <x v="3033"/>
    <x v="5160"/>
    <x v="23"/>
    <x v="1"/>
  </r>
  <r>
    <x v="2"/>
    <n v="1197831"/>
    <x v="395"/>
    <x v="1"/>
    <x v="1"/>
    <x v="5"/>
    <x v="3"/>
    <x v="1"/>
    <n v="32"/>
    <x v="338"/>
    <x v="3034"/>
    <x v="5161"/>
    <x v="9"/>
    <x v="1"/>
  </r>
  <r>
    <x v="2"/>
    <n v="1197831"/>
    <x v="396"/>
    <x v="1"/>
    <x v="1"/>
    <x v="5"/>
    <x v="4"/>
    <x v="0"/>
    <n v="39"/>
    <x v="328"/>
    <x v="1884"/>
    <x v="3621"/>
    <x v="31"/>
    <x v="1"/>
  </r>
  <r>
    <x v="2"/>
    <n v="1197831"/>
    <x v="397"/>
    <x v="1"/>
    <x v="1"/>
    <x v="5"/>
    <x v="5"/>
    <x v="1"/>
    <n v="47"/>
    <x v="323"/>
    <x v="3035"/>
    <x v="5162"/>
    <x v="41"/>
    <x v="1"/>
  </r>
  <r>
    <x v="2"/>
    <n v="1197831"/>
    <x v="398"/>
    <x v="1"/>
    <x v="1"/>
    <x v="5"/>
    <x v="0"/>
    <x v="0"/>
    <n v="34"/>
    <x v="154"/>
    <x v="2946"/>
    <x v="5163"/>
    <x v="113"/>
    <x v="1"/>
  </r>
  <r>
    <x v="2"/>
    <n v="1197831"/>
    <x v="399"/>
    <x v="1"/>
    <x v="1"/>
    <x v="5"/>
    <x v="1"/>
    <x v="0"/>
    <n v="43"/>
    <x v="254"/>
    <x v="3036"/>
    <x v="5164"/>
    <x v="24"/>
    <x v="1"/>
  </r>
  <r>
    <x v="2"/>
    <n v="1197831"/>
    <x v="400"/>
    <x v="1"/>
    <x v="1"/>
    <x v="5"/>
    <x v="2"/>
    <x v="1"/>
    <n v="35"/>
    <x v="333"/>
    <x v="3037"/>
    <x v="5165"/>
    <x v="28"/>
    <x v="1"/>
  </r>
  <r>
    <x v="2"/>
    <n v="1197831"/>
    <x v="401"/>
    <x v="1"/>
    <x v="1"/>
    <x v="5"/>
    <x v="3"/>
    <x v="1"/>
    <n v="38"/>
    <x v="174"/>
    <x v="3038"/>
    <x v="5166"/>
    <x v="64"/>
    <x v="1"/>
  </r>
  <r>
    <x v="2"/>
    <n v="1197831"/>
    <x v="402"/>
    <x v="1"/>
    <x v="1"/>
    <x v="5"/>
    <x v="4"/>
    <x v="0"/>
    <n v="43"/>
    <x v="174"/>
    <x v="1991"/>
    <x v="5167"/>
    <x v="33"/>
    <x v="1"/>
  </r>
  <r>
    <x v="2"/>
    <n v="1197831"/>
    <x v="403"/>
    <x v="1"/>
    <x v="1"/>
    <x v="5"/>
    <x v="5"/>
    <x v="1"/>
    <n v="43"/>
    <x v="142"/>
    <x v="937"/>
    <x v="5168"/>
    <x v="16"/>
    <x v="1"/>
  </r>
  <r>
    <x v="2"/>
    <n v="1197831"/>
    <x v="404"/>
    <x v="1"/>
    <x v="1"/>
    <x v="5"/>
    <x v="0"/>
    <x v="0"/>
    <n v="38"/>
    <x v="136"/>
    <x v="3039"/>
    <x v="5169"/>
    <x v="24"/>
    <x v="1"/>
  </r>
  <r>
    <x v="2"/>
    <n v="1197831"/>
    <x v="405"/>
    <x v="1"/>
    <x v="1"/>
    <x v="5"/>
    <x v="1"/>
    <x v="0"/>
    <n v="38"/>
    <x v="126"/>
    <x v="818"/>
    <x v="5170"/>
    <x v="28"/>
    <x v="1"/>
  </r>
  <r>
    <x v="2"/>
    <n v="1197831"/>
    <x v="406"/>
    <x v="1"/>
    <x v="1"/>
    <x v="5"/>
    <x v="2"/>
    <x v="1"/>
    <n v="47"/>
    <x v="120"/>
    <x v="3040"/>
    <x v="5171"/>
    <x v="18"/>
    <x v="1"/>
  </r>
  <r>
    <x v="2"/>
    <n v="1197831"/>
    <x v="407"/>
    <x v="1"/>
    <x v="1"/>
    <x v="5"/>
    <x v="3"/>
    <x v="1"/>
    <n v="41"/>
    <x v="192"/>
    <x v="1811"/>
    <x v="5172"/>
    <x v="9"/>
    <x v="1"/>
  </r>
  <r>
    <x v="2"/>
    <n v="1197831"/>
    <x v="408"/>
    <x v="1"/>
    <x v="1"/>
    <x v="5"/>
    <x v="4"/>
    <x v="0"/>
    <n v="37"/>
    <x v="197"/>
    <x v="3041"/>
    <x v="5173"/>
    <x v="15"/>
    <x v="1"/>
  </r>
  <r>
    <x v="2"/>
    <n v="1197831"/>
    <x v="409"/>
    <x v="1"/>
    <x v="1"/>
    <x v="5"/>
    <x v="5"/>
    <x v="1"/>
    <n v="33"/>
    <x v="116"/>
    <x v="3042"/>
    <x v="5174"/>
    <x v="40"/>
    <x v="1"/>
  </r>
  <r>
    <x v="2"/>
    <n v="1197831"/>
    <x v="410"/>
    <x v="1"/>
    <x v="1"/>
    <x v="5"/>
    <x v="0"/>
    <x v="0"/>
    <n v="30"/>
    <x v="127"/>
    <x v="2257"/>
    <x v="5175"/>
    <x v="114"/>
    <x v="1"/>
  </r>
  <r>
    <x v="2"/>
    <n v="1197831"/>
    <x v="411"/>
    <x v="1"/>
    <x v="1"/>
    <x v="5"/>
    <x v="1"/>
    <x v="0"/>
    <n v="29"/>
    <x v="156"/>
    <x v="3043"/>
    <x v="5176"/>
    <x v="28"/>
    <x v="1"/>
  </r>
  <r>
    <x v="2"/>
    <n v="1197831"/>
    <x v="412"/>
    <x v="1"/>
    <x v="1"/>
    <x v="5"/>
    <x v="2"/>
    <x v="1"/>
    <n v="32"/>
    <x v="330"/>
    <x v="1151"/>
    <x v="5177"/>
    <x v="114"/>
    <x v="1"/>
  </r>
  <r>
    <x v="2"/>
    <n v="1197831"/>
    <x v="413"/>
    <x v="1"/>
    <x v="1"/>
    <x v="5"/>
    <x v="3"/>
    <x v="1"/>
    <n v="30"/>
    <x v="57"/>
    <x v="2330"/>
    <x v="4771"/>
    <x v="64"/>
    <x v="1"/>
  </r>
  <r>
    <x v="2"/>
    <n v="1197831"/>
    <x v="414"/>
    <x v="1"/>
    <x v="1"/>
    <x v="5"/>
    <x v="4"/>
    <x v="0"/>
    <n v="30"/>
    <x v="209"/>
    <x v="1144"/>
    <x v="5178"/>
    <x v="15"/>
    <x v="1"/>
  </r>
  <r>
    <x v="2"/>
    <n v="1197831"/>
    <x v="415"/>
    <x v="1"/>
    <x v="1"/>
    <x v="5"/>
    <x v="5"/>
    <x v="1"/>
    <n v="39"/>
    <x v="330"/>
    <x v="1193"/>
    <x v="5179"/>
    <x v="39"/>
    <x v="1"/>
  </r>
  <r>
    <x v="2"/>
    <n v="1197831"/>
    <x v="416"/>
    <x v="1"/>
    <x v="1"/>
    <x v="5"/>
    <x v="0"/>
    <x v="0"/>
    <n v="31"/>
    <x v="37"/>
    <x v="2149"/>
    <x v="5180"/>
    <x v="113"/>
    <x v="1"/>
  </r>
  <r>
    <x v="2"/>
    <n v="1197831"/>
    <x v="417"/>
    <x v="1"/>
    <x v="1"/>
    <x v="5"/>
    <x v="1"/>
    <x v="0"/>
    <n v="27"/>
    <x v="153"/>
    <x v="1220"/>
    <x v="1873"/>
    <x v="18"/>
    <x v="1"/>
  </r>
  <r>
    <x v="2"/>
    <n v="1197831"/>
    <x v="418"/>
    <x v="1"/>
    <x v="1"/>
    <x v="5"/>
    <x v="2"/>
    <x v="1"/>
    <n v="51"/>
    <x v="151"/>
    <x v="2887"/>
    <x v="5181"/>
    <x v="114"/>
    <x v="1"/>
  </r>
  <r>
    <x v="2"/>
    <n v="1197831"/>
    <x v="419"/>
    <x v="1"/>
    <x v="1"/>
    <x v="5"/>
    <x v="3"/>
    <x v="1"/>
    <n v="50"/>
    <x v="160"/>
    <x v="3044"/>
    <x v="5182"/>
    <x v="59"/>
    <x v="1"/>
  </r>
  <r>
    <x v="2"/>
    <n v="1197831"/>
    <x v="420"/>
    <x v="1"/>
    <x v="1"/>
    <x v="5"/>
    <x v="4"/>
    <x v="0"/>
    <n v="46"/>
    <x v="244"/>
    <x v="2266"/>
    <x v="5183"/>
    <x v="96"/>
    <x v="1"/>
  </r>
  <r>
    <x v="2"/>
    <n v="1197831"/>
    <x v="421"/>
    <x v="1"/>
    <x v="1"/>
    <x v="5"/>
    <x v="5"/>
    <x v="1"/>
    <n v="51"/>
    <x v="116"/>
    <x v="905"/>
    <x v="5184"/>
    <x v="70"/>
    <x v="1"/>
  </r>
  <r>
    <x v="2"/>
    <n v="1197831"/>
    <x v="422"/>
    <x v="1"/>
    <x v="1"/>
    <x v="5"/>
    <x v="0"/>
    <x v="0"/>
    <n v="46"/>
    <x v="296"/>
    <x v="3045"/>
    <x v="5185"/>
    <x v="28"/>
    <x v="1"/>
  </r>
  <r>
    <x v="2"/>
    <n v="1197831"/>
    <x v="423"/>
    <x v="1"/>
    <x v="1"/>
    <x v="5"/>
    <x v="1"/>
    <x v="0"/>
    <n v="39"/>
    <x v="154"/>
    <x v="2982"/>
    <x v="5186"/>
    <x v="23"/>
    <x v="1"/>
  </r>
  <r>
    <x v="2"/>
    <n v="1197831"/>
    <x v="424"/>
    <x v="1"/>
    <x v="1"/>
    <x v="5"/>
    <x v="2"/>
    <x v="1"/>
    <n v="46"/>
    <x v="101"/>
    <x v="3046"/>
    <x v="5187"/>
    <x v="114"/>
    <x v="1"/>
  </r>
  <r>
    <x v="2"/>
    <n v="1197831"/>
    <x v="425"/>
    <x v="1"/>
    <x v="1"/>
    <x v="5"/>
    <x v="3"/>
    <x v="1"/>
    <n v="44"/>
    <x v="330"/>
    <x v="3047"/>
    <x v="5188"/>
    <x v="65"/>
    <x v="1"/>
  </r>
  <r>
    <x v="2"/>
    <n v="1197831"/>
    <x v="426"/>
    <x v="1"/>
    <x v="1"/>
    <x v="5"/>
    <x v="4"/>
    <x v="0"/>
    <n v="47"/>
    <x v="137"/>
    <x v="2409"/>
    <x v="5189"/>
    <x v="25"/>
    <x v="1"/>
  </r>
  <r>
    <x v="2"/>
    <n v="1197831"/>
    <x v="427"/>
    <x v="1"/>
    <x v="1"/>
    <x v="5"/>
    <x v="5"/>
    <x v="1"/>
    <n v="54"/>
    <x v="254"/>
    <x v="3048"/>
    <x v="5190"/>
    <x v="16"/>
    <x v="1"/>
  </r>
  <r>
    <x v="0"/>
    <n v="1185732"/>
    <x v="428"/>
    <x v="1"/>
    <x v="1"/>
    <x v="5"/>
    <x v="0"/>
    <x v="0"/>
    <n v="34"/>
    <x v="209"/>
    <x v="2161"/>
    <x v="5191"/>
    <x v="112"/>
    <x v="1"/>
  </r>
  <r>
    <x v="0"/>
    <n v="1185732"/>
    <x v="429"/>
    <x v="1"/>
    <x v="1"/>
    <x v="5"/>
    <x v="1"/>
    <x v="0"/>
    <n v="34"/>
    <x v="181"/>
    <x v="2716"/>
    <x v="5192"/>
    <x v="96"/>
    <x v="1"/>
  </r>
  <r>
    <x v="0"/>
    <n v="1185732"/>
    <x v="430"/>
    <x v="1"/>
    <x v="1"/>
    <x v="5"/>
    <x v="2"/>
    <x v="1"/>
    <n v="28"/>
    <x v="249"/>
    <x v="2054"/>
    <x v="5193"/>
    <x v="23"/>
    <x v="1"/>
  </r>
  <r>
    <x v="0"/>
    <n v="1185732"/>
    <x v="431"/>
    <x v="1"/>
    <x v="1"/>
    <x v="5"/>
    <x v="3"/>
    <x v="1"/>
    <n v="28"/>
    <x v="264"/>
    <x v="3049"/>
    <x v="5194"/>
    <x v="113"/>
    <x v="1"/>
  </r>
  <r>
    <x v="0"/>
    <n v="1185732"/>
    <x v="432"/>
    <x v="0"/>
    <x v="4"/>
    <x v="6"/>
    <x v="4"/>
    <x v="0"/>
    <n v="42"/>
    <x v="207"/>
    <x v="2416"/>
    <x v="5195"/>
    <x v="33"/>
    <x v="1"/>
  </r>
  <r>
    <x v="0"/>
    <n v="1185732"/>
    <x v="433"/>
    <x v="0"/>
    <x v="4"/>
    <x v="6"/>
    <x v="5"/>
    <x v="1"/>
    <n v="32"/>
    <x v="227"/>
    <x v="3050"/>
    <x v="5196"/>
    <x v="95"/>
    <x v="1"/>
  </r>
  <r>
    <x v="0"/>
    <n v="1185732"/>
    <x v="434"/>
    <x v="0"/>
    <x v="4"/>
    <x v="6"/>
    <x v="0"/>
    <x v="0"/>
    <n v="32"/>
    <x v="339"/>
    <x v="3051"/>
    <x v="5197"/>
    <x v="16"/>
    <x v="1"/>
  </r>
  <r>
    <x v="0"/>
    <n v="1185732"/>
    <x v="435"/>
    <x v="0"/>
    <x v="4"/>
    <x v="6"/>
    <x v="1"/>
    <x v="0"/>
    <n v="32"/>
    <x v="178"/>
    <x v="2668"/>
    <x v="5198"/>
    <x v="15"/>
    <x v="1"/>
  </r>
  <r>
    <x v="0"/>
    <n v="1185732"/>
    <x v="436"/>
    <x v="0"/>
    <x v="4"/>
    <x v="6"/>
    <x v="2"/>
    <x v="1"/>
    <n v="25"/>
    <x v="190"/>
    <x v="2678"/>
    <x v="4296"/>
    <x v="18"/>
    <x v="1"/>
  </r>
  <r>
    <x v="0"/>
    <n v="1185732"/>
    <x v="437"/>
    <x v="0"/>
    <x v="4"/>
    <x v="6"/>
    <x v="3"/>
    <x v="1"/>
    <n v="28"/>
    <x v="340"/>
    <x v="3052"/>
    <x v="5199"/>
    <x v="23"/>
    <x v="1"/>
  </r>
  <r>
    <x v="0"/>
    <n v="1185732"/>
    <x v="438"/>
    <x v="0"/>
    <x v="4"/>
    <x v="6"/>
    <x v="4"/>
    <x v="0"/>
    <n v="39"/>
    <x v="341"/>
    <x v="1557"/>
    <x v="5200"/>
    <x v="25"/>
    <x v="1"/>
  </r>
  <r>
    <x v="0"/>
    <n v="1185732"/>
    <x v="439"/>
    <x v="0"/>
    <x v="4"/>
    <x v="6"/>
    <x v="5"/>
    <x v="1"/>
    <n v="30"/>
    <x v="238"/>
    <x v="2729"/>
    <x v="4024"/>
    <x v="2"/>
    <x v="1"/>
  </r>
  <r>
    <x v="0"/>
    <n v="1185732"/>
    <x v="440"/>
    <x v="0"/>
    <x v="4"/>
    <x v="6"/>
    <x v="0"/>
    <x v="0"/>
    <n v="39"/>
    <x v="163"/>
    <x v="1091"/>
    <x v="5201"/>
    <x v="39"/>
    <x v="1"/>
  </r>
  <r>
    <x v="0"/>
    <n v="1185732"/>
    <x v="441"/>
    <x v="0"/>
    <x v="4"/>
    <x v="6"/>
    <x v="1"/>
    <x v="0"/>
    <n v="33"/>
    <x v="206"/>
    <x v="3053"/>
    <x v="5202"/>
    <x v="25"/>
    <x v="1"/>
  </r>
  <r>
    <x v="0"/>
    <n v="1185732"/>
    <x v="442"/>
    <x v="0"/>
    <x v="4"/>
    <x v="6"/>
    <x v="2"/>
    <x v="1"/>
    <n v="29"/>
    <x v="208"/>
    <x v="3054"/>
    <x v="5203"/>
    <x v="18"/>
    <x v="1"/>
  </r>
  <r>
    <x v="0"/>
    <n v="1185732"/>
    <x v="443"/>
    <x v="0"/>
    <x v="4"/>
    <x v="6"/>
    <x v="3"/>
    <x v="1"/>
    <n v="32"/>
    <x v="221"/>
    <x v="3055"/>
    <x v="5204"/>
    <x v="114"/>
    <x v="1"/>
  </r>
  <r>
    <x v="0"/>
    <n v="1185732"/>
    <x v="444"/>
    <x v="0"/>
    <x v="4"/>
    <x v="6"/>
    <x v="4"/>
    <x v="0"/>
    <n v="41"/>
    <x v="342"/>
    <x v="1438"/>
    <x v="5205"/>
    <x v="95"/>
    <x v="1"/>
  </r>
  <r>
    <x v="0"/>
    <n v="1185732"/>
    <x v="445"/>
    <x v="0"/>
    <x v="4"/>
    <x v="6"/>
    <x v="5"/>
    <x v="1"/>
    <n v="38"/>
    <x v="176"/>
    <x v="2648"/>
    <x v="5206"/>
    <x v="43"/>
    <x v="1"/>
  </r>
  <r>
    <x v="0"/>
    <n v="1185732"/>
    <x v="446"/>
    <x v="0"/>
    <x v="4"/>
    <x v="6"/>
    <x v="0"/>
    <x v="0"/>
    <n v="35"/>
    <x v="150"/>
    <x v="1062"/>
    <x v="5207"/>
    <x v="41"/>
    <x v="1"/>
  </r>
  <r>
    <x v="0"/>
    <n v="1185732"/>
    <x v="447"/>
    <x v="0"/>
    <x v="4"/>
    <x v="6"/>
    <x v="1"/>
    <x v="0"/>
    <n v="37"/>
    <x v="175"/>
    <x v="2580"/>
    <x v="5208"/>
    <x v="80"/>
    <x v="1"/>
  </r>
  <r>
    <x v="0"/>
    <n v="1185732"/>
    <x v="448"/>
    <x v="0"/>
    <x v="4"/>
    <x v="6"/>
    <x v="2"/>
    <x v="1"/>
    <n v="27"/>
    <x v="175"/>
    <x v="2583"/>
    <x v="5209"/>
    <x v="23"/>
    <x v="1"/>
  </r>
  <r>
    <x v="0"/>
    <n v="1185732"/>
    <x v="449"/>
    <x v="0"/>
    <x v="4"/>
    <x v="6"/>
    <x v="3"/>
    <x v="1"/>
    <n v="36"/>
    <x v="342"/>
    <x v="2807"/>
    <x v="4285"/>
    <x v="31"/>
    <x v="1"/>
  </r>
  <r>
    <x v="0"/>
    <n v="1185732"/>
    <x v="450"/>
    <x v="0"/>
    <x v="4"/>
    <x v="6"/>
    <x v="4"/>
    <x v="0"/>
    <n v="45"/>
    <x v="259"/>
    <x v="2480"/>
    <x v="5210"/>
    <x v="25"/>
    <x v="1"/>
  </r>
  <r>
    <x v="0"/>
    <n v="1185732"/>
    <x v="451"/>
    <x v="0"/>
    <x v="4"/>
    <x v="6"/>
    <x v="5"/>
    <x v="1"/>
    <n v="39"/>
    <x v="293"/>
    <x v="2655"/>
    <x v="5211"/>
    <x v="47"/>
    <x v="1"/>
  </r>
  <r>
    <x v="0"/>
    <n v="1185732"/>
    <x v="452"/>
    <x v="0"/>
    <x v="4"/>
    <x v="6"/>
    <x v="0"/>
    <x v="0"/>
    <n v="44"/>
    <x v="42"/>
    <x v="1689"/>
    <x v="3074"/>
    <x v="59"/>
    <x v="1"/>
  </r>
  <r>
    <x v="0"/>
    <n v="1185732"/>
    <x v="453"/>
    <x v="0"/>
    <x v="4"/>
    <x v="6"/>
    <x v="1"/>
    <x v="0"/>
    <n v="40"/>
    <x v="190"/>
    <x v="1024"/>
    <x v="5212"/>
    <x v="93"/>
    <x v="1"/>
  </r>
  <r>
    <x v="0"/>
    <n v="1185732"/>
    <x v="454"/>
    <x v="0"/>
    <x v="4"/>
    <x v="6"/>
    <x v="2"/>
    <x v="1"/>
    <n v="38"/>
    <x v="206"/>
    <x v="2368"/>
    <x v="4551"/>
    <x v="25"/>
    <x v="1"/>
  </r>
  <r>
    <x v="0"/>
    <n v="1185732"/>
    <x v="455"/>
    <x v="0"/>
    <x v="4"/>
    <x v="6"/>
    <x v="3"/>
    <x v="1"/>
    <n v="42"/>
    <x v="171"/>
    <x v="2394"/>
    <x v="5213"/>
    <x v="15"/>
    <x v="1"/>
  </r>
  <r>
    <x v="0"/>
    <n v="1185732"/>
    <x v="456"/>
    <x v="0"/>
    <x v="4"/>
    <x v="6"/>
    <x v="4"/>
    <x v="0"/>
    <n v="51"/>
    <x v="203"/>
    <x v="2256"/>
    <x v="5214"/>
    <x v="25"/>
    <x v="1"/>
  </r>
  <r>
    <x v="0"/>
    <n v="1185732"/>
    <x v="457"/>
    <x v="0"/>
    <x v="4"/>
    <x v="6"/>
    <x v="5"/>
    <x v="1"/>
    <n v="51"/>
    <x v="252"/>
    <x v="3056"/>
    <x v="5215"/>
    <x v="25"/>
    <x v="1"/>
  </r>
  <r>
    <x v="0"/>
    <n v="1185732"/>
    <x v="458"/>
    <x v="0"/>
    <x v="4"/>
    <x v="6"/>
    <x v="0"/>
    <x v="0"/>
    <n v="49"/>
    <x v="84"/>
    <x v="3057"/>
    <x v="5216"/>
    <x v="41"/>
    <x v="1"/>
  </r>
  <r>
    <x v="0"/>
    <n v="1185732"/>
    <x v="459"/>
    <x v="0"/>
    <x v="4"/>
    <x v="6"/>
    <x v="1"/>
    <x v="0"/>
    <n v="41"/>
    <x v="211"/>
    <x v="2498"/>
    <x v="5217"/>
    <x v="96"/>
    <x v="1"/>
  </r>
  <r>
    <x v="0"/>
    <n v="1185732"/>
    <x v="460"/>
    <x v="0"/>
    <x v="4"/>
    <x v="6"/>
    <x v="2"/>
    <x v="1"/>
    <n v="42"/>
    <x v="190"/>
    <x v="1430"/>
    <x v="5218"/>
    <x v="113"/>
    <x v="1"/>
  </r>
  <r>
    <x v="0"/>
    <n v="1185732"/>
    <x v="461"/>
    <x v="0"/>
    <x v="4"/>
    <x v="6"/>
    <x v="3"/>
    <x v="1"/>
    <n v="43"/>
    <x v="206"/>
    <x v="2131"/>
    <x v="5219"/>
    <x v="28"/>
    <x v="1"/>
  </r>
  <r>
    <x v="0"/>
    <n v="1185732"/>
    <x v="462"/>
    <x v="0"/>
    <x v="4"/>
    <x v="6"/>
    <x v="4"/>
    <x v="0"/>
    <n v="43"/>
    <x v="291"/>
    <x v="3058"/>
    <x v="5220"/>
    <x v="23"/>
    <x v="1"/>
  </r>
  <r>
    <x v="0"/>
    <n v="1185732"/>
    <x v="463"/>
    <x v="0"/>
    <x v="4"/>
    <x v="6"/>
    <x v="5"/>
    <x v="1"/>
    <n v="52"/>
    <x v="193"/>
    <x v="1771"/>
    <x v="5221"/>
    <x v="2"/>
    <x v="1"/>
  </r>
  <r>
    <x v="0"/>
    <n v="1185732"/>
    <x v="464"/>
    <x v="0"/>
    <x v="4"/>
    <x v="6"/>
    <x v="0"/>
    <x v="0"/>
    <n v="49"/>
    <x v="36"/>
    <x v="939"/>
    <x v="5222"/>
    <x v="41"/>
    <x v="1"/>
  </r>
  <r>
    <x v="0"/>
    <n v="1185732"/>
    <x v="465"/>
    <x v="0"/>
    <x v="4"/>
    <x v="6"/>
    <x v="1"/>
    <x v="0"/>
    <n v="45"/>
    <x v="343"/>
    <x v="2854"/>
    <x v="5223"/>
    <x v="96"/>
    <x v="1"/>
  </r>
  <r>
    <x v="0"/>
    <n v="1185732"/>
    <x v="466"/>
    <x v="0"/>
    <x v="4"/>
    <x v="6"/>
    <x v="2"/>
    <x v="1"/>
    <n v="43"/>
    <x v="249"/>
    <x v="3059"/>
    <x v="5224"/>
    <x v="113"/>
    <x v="1"/>
  </r>
  <r>
    <x v="0"/>
    <n v="1185732"/>
    <x v="467"/>
    <x v="0"/>
    <x v="4"/>
    <x v="6"/>
    <x v="3"/>
    <x v="1"/>
    <n v="39"/>
    <x v="195"/>
    <x v="1131"/>
    <x v="5225"/>
    <x v="28"/>
    <x v="1"/>
  </r>
  <r>
    <x v="0"/>
    <n v="1185732"/>
    <x v="468"/>
    <x v="0"/>
    <x v="4"/>
    <x v="6"/>
    <x v="4"/>
    <x v="0"/>
    <n v="50"/>
    <x v="293"/>
    <x v="3060"/>
    <x v="5226"/>
    <x v="15"/>
    <x v="1"/>
  </r>
  <r>
    <x v="0"/>
    <n v="1185732"/>
    <x v="469"/>
    <x v="0"/>
    <x v="4"/>
    <x v="6"/>
    <x v="5"/>
    <x v="1"/>
    <n v="50"/>
    <x v="210"/>
    <x v="1817"/>
    <x v="5227"/>
    <x v="36"/>
    <x v="1"/>
  </r>
  <r>
    <x v="0"/>
    <n v="1185732"/>
    <x v="470"/>
    <x v="0"/>
    <x v="4"/>
    <x v="6"/>
    <x v="0"/>
    <x v="0"/>
    <n v="51"/>
    <x v="289"/>
    <x v="3061"/>
    <x v="5228"/>
    <x v="39"/>
    <x v="1"/>
  </r>
  <r>
    <x v="0"/>
    <n v="1185732"/>
    <x v="471"/>
    <x v="0"/>
    <x v="4"/>
    <x v="6"/>
    <x v="1"/>
    <x v="0"/>
    <n v="44"/>
    <x v="240"/>
    <x v="1763"/>
    <x v="4362"/>
    <x v="23"/>
    <x v="1"/>
  </r>
  <r>
    <x v="0"/>
    <n v="1185732"/>
    <x v="472"/>
    <x v="0"/>
    <x v="4"/>
    <x v="6"/>
    <x v="2"/>
    <x v="1"/>
    <n v="38"/>
    <x v="344"/>
    <x v="3062"/>
    <x v="5229"/>
    <x v="28"/>
    <x v="1"/>
  </r>
  <r>
    <x v="0"/>
    <n v="1185732"/>
    <x v="473"/>
    <x v="0"/>
    <x v="4"/>
    <x v="6"/>
    <x v="3"/>
    <x v="1"/>
    <n v="43"/>
    <x v="345"/>
    <x v="3063"/>
    <x v="5230"/>
    <x v="24"/>
    <x v="1"/>
  </r>
  <r>
    <x v="0"/>
    <n v="1185732"/>
    <x v="474"/>
    <x v="0"/>
    <x v="4"/>
    <x v="6"/>
    <x v="4"/>
    <x v="0"/>
    <n v="46"/>
    <x v="190"/>
    <x v="1697"/>
    <x v="5231"/>
    <x v="96"/>
    <x v="1"/>
  </r>
  <r>
    <x v="0"/>
    <n v="1185732"/>
    <x v="475"/>
    <x v="0"/>
    <x v="4"/>
    <x v="6"/>
    <x v="5"/>
    <x v="1"/>
    <n v="49"/>
    <x v="248"/>
    <x v="2239"/>
    <x v="5232"/>
    <x v="36"/>
    <x v="1"/>
  </r>
  <r>
    <x v="0"/>
    <n v="1185732"/>
    <x v="476"/>
    <x v="0"/>
    <x v="4"/>
    <x v="6"/>
    <x v="0"/>
    <x v="0"/>
    <n v="46"/>
    <x v="244"/>
    <x v="2266"/>
    <x v="5233"/>
    <x v="59"/>
    <x v="1"/>
  </r>
  <r>
    <x v="0"/>
    <n v="1185732"/>
    <x v="477"/>
    <x v="0"/>
    <x v="4"/>
    <x v="6"/>
    <x v="1"/>
    <x v="0"/>
    <n v="40"/>
    <x v="250"/>
    <x v="2227"/>
    <x v="5234"/>
    <x v="95"/>
    <x v="1"/>
  </r>
  <r>
    <x v="0"/>
    <n v="1185732"/>
    <x v="478"/>
    <x v="0"/>
    <x v="4"/>
    <x v="6"/>
    <x v="2"/>
    <x v="1"/>
    <n v="32"/>
    <x v="180"/>
    <x v="1565"/>
    <x v="5235"/>
    <x v="15"/>
    <x v="1"/>
  </r>
  <r>
    <x v="0"/>
    <n v="1185732"/>
    <x v="479"/>
    <x v="0"/>
    <x v="4"/>
    <x v="6"/>
    <x v="3"/>
    <x v="1"/>
    <n v="32"/>
    <x v="206"/>
    <x v="2562"/>
    <x v="5236"/>
    <x v="33"/>
    <x v="1"/>
  </r>
  <r>
    <x v="0"/>
    <n v="1185732"/>
    <x v="480"/>
    <x v="0"/>
    <x v="4"/>
    <x v="6"/>
    <x v="4"/>
    <x v="0"/>
    <n v="36"/>
    <x v="207"/>
    <x v="3064"/>
    <x v="5237"/>
    <x v="95"/>
    <x v="1"/>
  </r>
  <r>
    <x v="0"/>
    <n v="1185732"/>
    <x v="481"/>
    <x v="0"/>
    <x v="4"/>
    <x v="6"/>
    <x v="5"/>
    <x v="1"/>
    <n v="48"/>
    <x v="344"/>
    <x v="3065"/>
    <x v="5238"/>
    <x v="43"/>
    <x v="1"/>
  </r>
  <r>
    <x v="0"/>
    <n v="1185732"/>
    <x v="482"/>
    <x v="0"/>
    <x v="4"/>
    <x v="6"/>
    <x v="0"/>
    <x v="0"/>
    <n v="47"/>
    <x v="168"/>
    <x v="3066"/>
    <x v="5239"/>
    <x v="60"/>
    <x v="1"/>
  </r>
  <r>
    <x v="0"/>
    <n v="1185732"/>
    <x v="483"/>
    <x v="0"/>
    <x v="4"/>
    <x v="6"/>
    <x v="1"/>
    <x v="0"/>
    <n v="35"/>
    <x v="181"/>
    <x v="3067"/>
    <x v="5196"/>
    <x v="80"/>
    <x v="1"/>
  </r>
  <r>
    <x v="0"/>
    <n v="1185732"/>
    <x v="484"/>
    <x v="0"/>
    <x v="4"/>
    <x v="6"/>
    <x v="2"/>
    <x v="1"/>
    <n v="38"/>
    <x v="183"/>
    <x v="1126"/>
    <x v="5240"/>
    <x v="31"/>
    <x v="1"/>
  </r>
  <r>
    <x v="0"/>
    <n v="1185732"/>
    <x v="485"/>
    <x v="0"/>
    <x v="4"/>
    <x v="6"/>
    <x v="3"/>
    <x v="1"/>
    <n v="40"/>
    <x v="171"/>
    <x v="2593"/>
    <x v="5241"/>
    <x v="31"/>
    <x v="1"/>
  </r>
  <r>
    <x v="0"/>
    <n v="1185732"/>
    <x v="486"/>
    <x v="0"/>
    <x v="4"/>
    <x v="6"/>
    <x v="4"/>
    <x v="0"/>
    <n v="43"/>
    <x v="267"/>
    <x v="3068"/>
    <x v="5242"/>
    <x v="93"/>
    <x v="1"/>
  </r>
  <r>
    <x v="0"/>
    <n v="1185732"/>
    <x v="487"/>
    <x v="0"/>
    <x v="4"/>
    <x v="6"/>
    <x v="5"/>
    <x v="1"/>
    <n v="42"/>
    <x v="238"/>
    <x v="1600"/>
    <x v="5243"/>
    <x v="80"/>
    <x v="1"/>
  </r>
  <r>
    <x v="0"/>
    <n v="1185732"/>
    <x v="488"/>
    <x v="0"/>
    <x v="4"/>
    <x v="6"/>
    <x v="0"/>
    <x v="0"/>
    <n v="48"/>
    <x v="168"/>
    <x v="2179"/>
    <x v="5244"/>
    <x v="16"/>
    <x v="1"/>
  </r>
  <r>
    <x v="0"/>
    <n v="1185732"/>
    <x v="489"/>
    <x v="0"/>
    <x v="4"/>
    <x v="6"/>
    <x v="1"/>
    <x v="0"/>
    <n v="43"/>
    <x v="181"/>
    <x v="3069"/>
    <x v="5245"/>
    <x v="23"/>
    <x v="1"/>
  </r>
  <r>
    <x v="0"/>
    <n v="1185732"/>
    <x v="490"/>
    <x v="0"/>
    <x v="4"/>
    <x v="6"/>
    <x v="2"/>
    <x v="1"/>
    <n v="47"/>
    <x v="346"/>
    <x v="3070"/>
    <x v="5246"/>
    <x v="114"/>
    <x v="1"/>
  </r>
  <r>
    <x v="0"/>
    <n v="1185732"/>
    <x v="491"/>
    <x v="0"/>
    <x v="4"/>
    <x v="6"/>
    <x v="3"/>
    <x v="1"/>
    <n v="43"/>
    <x v="180"/>
    <x v="3071"/>
    <x v="5247"/>
    <x v="24"/>
    <x v="1"/>
  </r>
  <r>
    <x v="0"/>
    <n v="1185732"/>
    <x v="492"/>
    <x v="0"/>
    <x v="4"/>
    <x v="6"/>
    <x v="4"/>
    <x v="0"/>
    <n v="51"/>
    <x v="291"/>
    <x v="2125"/>
    <x v="5248"/>
    <x v="96"/>
    <x v="1"/>
  </r>
  <r>
    <x v="0"/>
    <n v="1185732"/>
    <x v="493"/>
    <x v="0"/>
    <x v="4"/>
    <x v="6"/>
    <x v="5"/>
    <x v="1"/>
    <n v="53"/>
    <x v="41"/>
    <x v="3072"/>
    <x v="5249"/>
    <x v="36"/>
    <x v="1"/>
  </r>
  <r>
    <x v="0"/>
    <n v="1185732"/>
    <x v="494"/>
    <x v="0"/>
    <x v="4"/>
    <x v="6"/>
    <x v="0"/>
    <x v="0"/>
    <n v="53"/>
    <x v="231"/>
    <x v="2371"/>
    <x v="1856"/>
    <x v="70"/>
    <x v="1"/>
  </r>
  <r>
    <x v="0"/>
    <n v="1185732"/>
    <x v="495"/>
    <x v="0"/>
    <x v="4"/>
    <x v="6"/>
    <x v="1"/>
    <x v="0"/>
    <n v="47"/>
    <x v="211"/>
    <x v="2758"/>
    <x v="5250"/>
    <x v="33"/>
    <x v="1"/>
  </r>
  <r>
    <x v="0"/>
    <n v="1185732"/>
    <x v="496"/>
    <x v="0"/>
    <x v="4"/>
    <x v="6"/>
    <x v="2"/>
    <x v="1"/>
    <n v="44"/>
    <x v="344"/>
    <x v="3073"/>
    <x v="5251"/>
    <x v="114"/>
    <x v="1"/>
  </r>
  <r>
    <x v="0"/>
    <n v="1185732"/>
    <x v="497"/>
    <x v="0"/>
    <x v="4"/>
    <x v="6"/>
    <x v="3"/>
    <x v="1"/>
    <n v="40"/>
    <x v="206"/>
    <x v="3074"/>
    <x v="5252"/>
    <x v="18"/>
    <x v="1"/>
  </r>
  <r>
    <x v="0"/>
    <n v="1185732"/>
    <x v="498"/>
    <x v="0"/>
    <x v="4"/>
    <x v="6"/>
    <x v="4"/>
    <x v="0"/>
    <n v="46"/>
    <x v="195"/>
    <x v="1522"/>
    <x v="1773"/>
    <x v="96"/>
    <x v="1"/>
  </r>
  <r>
    <x v="0"/>
    <n v="1185732"/>
    <x v="0"/>
    <x v="0"/>
    <x v="4"/>
    <x v="6"/>
    <x v="5"/>
    <x v="1"/>
    <n v="53"/>
    <x v="170"/>
    <x v="2417"/>
    <x v="5253"/>
    <x v="80"/>
    <x v="1"/>
  </r>
  <r>
    <x v="3"/>
    <n v="1128299"/>
    <x v="1"/>
    <x v="0"/>
    <x v="4"/>
    <x v="6"/>
    <x v="0"/>
    <x v="0"/>
    <n v="27"/>
    <x v="174"/>
    <x v="1046"/>
    <x v="5254"/>
    <x v="54"/>
    <x v="1"/>
  </r>
  <r>
    <x v="3"/>
    <n v="1128299"/>
    <x v="2"/>
    <x v="0"/>
    <x v="4"/>
    <x v="6"/>
    <x v="1"/>
    <x v="0"/>
    <n v="35"/>
    <x v="192"/>
    <x v="2024"/>
    <x v="5255"/>
    <x v="43"/>
    <x v="1"/>
  </r>
  <r>
    <x v="3"/>
    <n v="1128299"/>
    <x v="3"/>
    <x v="0"/>
    <x v="4"/>
    <x v="6"/>
    <x v="2"/>
    <x v="1"/>
    <n v="36"/>
    <x v="150"/>
    <x v="1726"/>
    <x v="5256"/>
    <x v="46"/>
    <x v="1"/>
  </r>
  <r>
    <x v="3"/>
    <n v="1128299"/>
    <x v="4"/>
    <x v="0"/>
    <x v="4"/>
    <x v="6"/>
    <x v="3"/>
    <x v="1"/>
    <n v="34"/>
    <x v="228"/>
    <x v="2158"/>
    <x v="4498"/>
    <x v="33"/>
    <x v="1"/>
  </r>
  <r>
    <x v="3"/>
    <n v="1128299"/>
    <x v="5"/>
    <x v="2"/>
    <x v="5"/>
    <x v="7"/>
    <x v="4"/>
    <x v="0"/>
    <n v="37"/>
    <x v="232"/>
    <x v="2539"/>
    <x v="5257"/>
    <x v="41"/>
    <x v="1"/>
  </r>
  <r>
    <x v="3"/>
    <n v="1128299"/>
    <x v="6"/>
    <x v="2"/>
    <x v="5"/>
    <x v="7"/>
    <x v="5"/>
    <x v="1"/>
    <n v="36"/>
    <x v="339"/>
    <x v="3075"/>
    <x v="5258"/>
    <x v="55"/>
    <x v="1"/>
  </r>
  <r>
    <x v="3"/>
    <n v="1128299"/>
    <x v="7"/>
    <x v="2"/>
    <x v="5"/>
    <x v="7"/>
    <x v="0"/>
    <x v="0"/>
    <n v="27"/>
    <x v="217"/>
    <x v="3076"/>
    <x v="5259"/>
    <x v="100"/>
    <x v="1"/>
  </r>
  <r>
    <x v="3"/>
    <n v="1128299"/>
    <x v="499"/>
    <x v="2"/>
    <x v="5"/>
    <x v="7"/>
    <x v="1"/>
    <x v="0"/>
    <n v="35"/>
    <x v="57"/>
    <x v="3077"/>
    <x v="5260"/>
    <x v="43"/>
    <x v="1"/>
  </r>
  <r>
    <x v="3"/>
    <n v="1128299"/>
    <x v="500"/>
    <x v="2"/>
    <x v="5"/>
    <x v="7"/>
    <x v="2"/>
    <x v="1"/>
    <n v="31"/>
    <x v="150"/>
    <x v="2335"/>
    <x v="5261"/>
    <x v="100"/>
    <x v="1"/>
  </r>
  <r>
    <x v="3"/>
    <n v="1128299"/>
    <x v="501"/>
    <x v="2"/>
    <x v="5"/>
    <x v="7"/>
    <x v="3"/>
    <x v="1"/>
    <n v="30"/>
    <x v="211"/>
    <x v="2484"/>
    <x v="5262"/>
    <x v="33"/>
    <x v="1"/>
  </r>
  <r>
    <x v="3"/>
    <n v="1128299"/>
    <x v="502"/>
    <x v="2"/>
    <x v="5"/>
    <x v="7"/>
    <x v="4"/>
    <x v="0"/>
    <n v="37"/>
    <x v="227"/>
    <x v="3078"/>
    <x v="5263"/>
    <x v="70"/>
    <x v="1"/>
  </r>
  <r>
    <x v="3"/>
    <n v="1128299"/>
    <x v="503"/>
    <x v="2"/>
    <x v="5"/>
    <x v="7"/>
    <x v="5"/>
    <x v="1"/>
    <n v="31"/>
    <x v="150"/>
    <x v="2335"/>
    <x v="5264"/>
    <x v="56"/>
    <x v="1"/>
  </r>
  <r>
    <x v="3"/>
    <n v="1128299"/>
    <x v="504"/>
    <x v="2"/>
    <x v="5"/>
    <x v="7"/>
    <x v="0"/>
    <x v="0"/>
    <n v="31"/>
    <x v="131"/>
    <x v="3079"/>
    <x v="5265"/>
    <x v="4"/>
    <x v="1"/>
  </r>
  <r>
    <x v="3"/>
    <n v="1128299"/>
    <x v="505"/>
    <x v="2"/>
    <x v="5"/>
    <x v="7"/>
    <x v="1"/>
    <x v="0"/>
    <n v="42"/>
    <x v="168"/>
    <x v="1487"/>
    <x v="5266"/>
    <x v="80"/>
    <x v="1"/>
  </r>
  <r>
    <x v="3"/>
    <n v="1128299"/>
    <x v="506"/>
    <x v="2"/>
    <x v="5"/>
    <x v="7"/>
    <x v="2"/>
    <x v="1"/>
    <n v="43"/>
    <x v="209"/>
    <x v="1179"/>
    <x v="5267"/>
    <x v="46"/>
    <x v="1"/>
  </r>
  <r>
    <x v="3"/>
    <n v="1128299"/>
    <x v="507"/>
    <x v="2"/>
    <x v="5"/>
    <x v="7"/>
    <x v="3"/>
    <x v="1"/>
    <n v="41"/>
    <x v="270"/>
    <x v="3080"/>
    <x v="5268"/>
    <x v="33"/>
    <x v="1"/>
  </r>
  <r>
    <x v="3"/>
    <n v="1128299"/>
    <x v="508"/>
    <x v="2"/>
    <x v="5"/>
    <x v="7"/>
    <x v="4"/>
    <x v="0"/>
    <n v="44"/>
    <x v="180"/>
    <x v="2481"/>
    <x v="5269"/>
    <x v="112"/>
    <x v="1"/>
  </r>
  <r>
    <x v="3"/>
    <n v="1128299"/>
    <x v="509"/>
    <x v="2"/>
    <x v="5"/>
    <x v="7"/>
    <x v="5"/>
    <x v="1"/>
    <n v="39"/>
    <x v="168"/>
    <x v="2547"/>
    <x v="5270"/>
    <x v="72"/>
    <x v="1"/>
  </r>
  <r>
    <x v="3"/>
    <n v="1128299"/>
    <x v="510"/>
    <x v="2"/>
    <x v="5"/>
    <x v="7"/>
    <x v="0"/>
    <x v="0"/>
    <n v="41"/>
    <x v="347"/>
    <x v="3081"/>
    <x v="5271"/>
    <x v="54"/>
    <x v="1"/>
  </r>
  <r>
    <x v="3"/>
    <n v="1128299"/>
    <x v="8"/>
    <x v="2"/>
    <x v="5"/>
    <x v="7"/>
    <x v="1"/>
    <x v="0"/>
    <n v="46"/>
    <x v="210"/>
    <x v="3082"/>
    <x v="5272"/>
    <x v="94"/>
    <x v="1"/>
  </r>
  <r>
    <x v="3"/>
    <n v="1128299"/>
    <x v="9"/>
    <x v="2"/>
    <x v="5"/>
    <x v="7"/>
    <x v="2"/>
    <x v="1"/>
    <n v="47"/>
    <x v="196"/>
    <x v="1543"/>
    <x v="3233"/>
    <x v="4"/>
    <x v="1"/>
  </r>
  <r>
    <x v="3"/>
    <n v="1128299"/>
    <x v="10"/>
    <x v="2"/>
    <x v="5"/>
    <x v="7"/>
    <x v="3"/>
    <x v="1"/>
    <n v="40"/>
    <x v="228"/>
    <x v="1095"/>
    <x v="3382"/>
    <x v="33"/>
    <x v="1"/>
  </r>
  <r>
    <x v="3"/>
    <n v="1128299"/>
    <x v="11"/>
    <x v="2"/>
    <x v="5"/>
    <x v="7"/>
    <x v="4"/>
    <x v="0"/>
    <n v="47"/>
    <x v="345"/>
    <x v="2869"/>
    <x v="5273"/>
    <x v="70"/>
    <x v="1"/>
  </r>
  <r>
    <x v="3"/>
    <n v="1128299"/>
    <x v="12"/>
    <x v="2"/>
    <x v="5"/>
    <x v="7"/>
    <x v="5"/>
    <x v="1"/>
    <n v="54"/>
    <x v="248"/>
    <x v="3083"/>
    <x v="5274"/>
    <x v="47"/>
    <x v="1"/>
  </r>
  <r>
    <x v="3"/>
    <n v="1128299"/>
    <x v="13"/>
    <x v="2"/>
    <x v="5"/>
    <x v="7"/>
    <x v="0"/>
    <x v="0"/>
    <n v="43"/>
    <x v="347"/>
    <x v="3084"/>
    <x v="5275"/>
    <x v="35"/>
    <x v="1"/>
  </r>
  <r>
    <x v="3"/>
    <n v="1128299"/>
    <x v="14"/>
    <x v="2"/>
    <x v="5"/>
    <x v="7"/>
    <x v="1"/>
    <x v="0"/>
    <n v="43"/>
    <x v="196"/>
    <x v="2005"/>
    <x v="5276"/>
    <x v="2"/>
    <x v="1"/>
  </r>
  <r>
    <x v="3"/>
    <n v="1128299"/>
    <x v="15"/>
    <x v="2"/>
    <x v="5"/>
    <x v="7"/>
    <x v="2"/>
    <x v="1"/>
    <n v="49"/>
    <x v="348"/>
    <x v="1820"/>
    <x v="5277"/>
    <x v="46"/>
    <x v="1"/>
  </r>
  <r>
    <x v="3"/>
    <n v="1128299"/>
    <x v="16"/>
    <x v="2"/>
    <x v="5"/>
    <x v="7"/>
    <x v="3"/>
    <x v="1"/>
    <n v="47"/>
    <x v="193"/>
    <x v="3085"/>
    <x v="2019"/>
    <x v="24"/>
    <x v="1"/>
  </r>
  <r>
    <x v="3"/>
    <n v="1128299"/>
    <x v="17"/>
    <x v="2"/>
    <x v="5"/>
    <x v="7"/>
    <x v="4"/>
    <x v="0"/>
    <n v="43"/>
    <x v="346"/>
    <x v="3086"/>
    <x v="5278"/>
    <x v="78"/>
    <x v="1"/>
  </r>
  <r>
    <x v="3"/>
    <n v="1128299"/>
    <x v="18"/>
    <x v="2"/>
    <x v="5"/>
    <x v="7"/>
    <x v="5"/>
    <x v="1"/>
    <n v="54"/>
    <x v="150"/>
    <x v="823"/>
    <x v="4764"/>
    <x v="80"/>
    <x v="1"/>
  </r>
  <r>
    <x v="3"/>
    <n v="1128299"/>
    <x v="19"/>
    <x v="2"/>
    <x v="5"/>
    <x v="7"/>
    <x v="0"/>
    <x v="0"/>
    <n v="47"/>
    <x v="82"/>
    <x v="3087"/>
    <x v="5279"/>
    <x v="0"/>
    <x v="1"/>
  </r>
  <r>
    <x v="3"/>
    <n v="1128299"/>
    <x v="20"/>
    <x v="2"/>
    <x v="5"/>
    <x v="7"/>
    <x v="1"/>
    <x v="0"/>
    <n v="51"/>
    <x v="131"/>
    <x v="815"/>
    <x v="5280"/>
    <x v="36"/>
    <x v="1"/>
  </r>
  <r>
    <x v="3"/>
    <n v="1128299"/>
    <x v="21"/>
    <x v="2"/>
    <x v="5"/>
    <x v="7"/>
    <x v="2"/>
    <x v="1"/>
    <n v="46"/>
    <x v="129"/>
    <x v="962"/>
    <x v="5281"/>
    <x v="35"/>
    <x v="1"/>
  </r>
  <r>
    <x v="3"/>
    <n v="1128299"/>
    <x v="22"/>
    <x v="2"/>
    <x v="5"/>
    <x v="7"/>
    <x v="3"/>
    <x v="1"/>
    <n v="47"/>
    <x v="57"/>
    <x v="1897"/>
    <x v="5282"/>
    <x v="18"/>
    <x v="1"/>
  </r>
  <r>
    <x v="3"/>
    <n v="1128299"/>
    <x v="23"/>
    <x v="2"/>
    <x v="5"/>
    <x v="7"/>
    <x v="4"/>
    <x v="0"/>
    <n v="47"/>
    <x v="193"/>
    <x v="3085"/>
    <x v="5283"/>
    <x v="19"/>
    <x v="1"/>
  </r>
  <r>
    <x v="3"/>
    <n v="1128299"/>
    <x v="24"/>
    <x v="2"/>
    <x v="5"/>
    <x v="7"/>
    <x v="5"/>
    <x v="1"/>
    <n v="57"/>
    <x v="337"/>
    <x v="1913"/>
    <x v="2182"/>
    <x v="45"/>
    <x v="1"/>
  </r>
  <r>
    <x v="3"/>
    <n v="1128299"/>
    <x v="25"/>
    <x v="2"/>
    <x v="5"/>
    <x v="7"/>
    <x v="0"/>
    <x v="0"/>
    <n v="48"/>
    <x v="148"/>
    <x v="3088"/>
    <x v="5284"/>
    <x v="27"/>
    <x v="1"/>
  </r>
  <r>
    <x v="3"/>
    <n v="1128299"/>
    <x v="26"/>
    <x v="2"/>
    <x v="5"/>
    <x v="7"/>
    <x v="1"/>
    <x v="0"/>
    <n v="46"/>
    <x v="322"/>
    <x v="1213"/>
    <x v="5285"/>
    <x v="47"/>
    <x v="1"/>
  </r>
  <r>
    <x v="3"/>
    <n v="1128299"/>
    <x v="27"/>
    <x v="2"/>
    <x v="5"/>
    <x v="7"/>
    <x v="2"/>
    <x v="1"/>
    <n v="47"/>
    <x v="347"/>
    <x v="3089"/>
    <x v="5286"/>
    <x v="4"/>
    <x v="1"/>
  </r>
  <r>
    <x v="3"/>
    <n v="1128299"/>
    <x v="28"/>
    <x v="2"/>
    <x v="5"/>
    <x v="7"/>
    <x v="3"/>
    <x v="1"/>
    <n v="46"/>
    <x v="150"/>
    <x v="1028"/>
    <x v="5287"/>
    <x v="23"/>
    <x v="1"/>
  </r>
  <r>
    <x v="3"/>
    <n v="1128299"/>
    <x v="511"/>
    <x v="2"/>
    <x v="5"/>
    <x v="7"/>
    <x v="4"/>
    <x v="0"/>
    <n v="47"/>
    <x v="42"/>
    <x v="862"/>
    <x v="5288"/>
    <x v="40"/>
    <x v="1"/>
  </r>
  <r>
    <x v="3"/>
    <n v="1128299"/>
    <x v="512"/>
    <x v="2"/>
    <x v="5"/>
    <x v="7"/>
    <x v="5"/>
    <x v="1"/>
    <n v="61"/>
    <x v="84"/>
    <x v="3090"/>
    <x v="5289"/>
    <x v="47"/>
    <x v="1"/>
  </r>
  <r>
    <x v="3"/>
    <n v="1128299"/>
    <x v="513"/>
    <x v="2"/>
    <x v="5"/>
    <x v="7"/>
    <x v="0"/>
    <x v="0"/>
    <n v="44"/>
    <x v="99"/>
    <x v="3091"/>
    <x v="5290"/>
    <x v="52"/>
    <x v="1"/>
  </r>
  <r>
    <x v="3"/>
    <n v="1128299"/>
    <x v="514"/>
    <x v="2"/>
    <x v="5"/>
    <x v="7"/>
    <x v="1"/>
    <x v="0"/>
    <n v="56"/>
    <x v="159"/>
    <x v="1210"/>
    <x v="5291"/>
    <x v="94"/>
    <x v="1"/>
  </r>
  <r>
    <x v="3"/>
    <n v="1128299"/>
    <x v="515"/>
    <x v="2"/>
    <x v="5"/>
    <x v="7"/>
    <x v="2"/>
    <x v="1"/>
    <n v="44"/>
    <x v="289"/>
    <x v="3092"/>
    <x v="5292"/>
    <x v="54"/>
    <x v="1"/>
  </r>
  <r>
    <x v="3"/>
    <n v="1128299"/>
    <x v="516"/>
    <x v="2"/>
    <x v="5"/>
    <x v="7"/>
    <x v="3"/>
    <x v="1"/>
    <n v="42"/>
    <x v="152"/>
    <x v="3093"/>
    <x v="5293"/>
    <x v="23"/>
    <x v="1"/>
  </r>
  <r>
    <x v="3"/>
    <n v="1128299"/>
    <x v="517"/>
    <x v="2"/>
    <x v="5"/>
    <x v="7"/>
    <x v="4"/>
    <x v="0"/>
    <n v="50"/>
    <x v="152"/>
    <x v="2465"/>
    <x v="5294"/>
    <x v="40"/>
    <x v="1"/>
  </r>
  <r>
    <x v="3"/>
    <n v="1128299"/>
    <x v="518"/>
    <x v="2"/>
    <x v="5"/>
    <x v="7"/>
    <x v="5"/>
    <x v="1"/>
    <n v="55"/>
    <x v="209"/>
    <x v="1496"/>
    <x v="5295"/>
    <x v="72"/>
    <x v="1"/>
  </r>
  <r>
    <x v="3"/>
    <n v="1128299"/>
    <x v="519"/>
    <x v="2"/>
    <x v="5"/>
    <x v="7"/>
    <x v="0"/>
    <x v="0"/>
    <n v="41"/>
    <x v="274"/>
    <x v="3094"/>
    <x v="5296"/>
    <x v="31"/>
    <x v="1"/>
  </r>
  <r>
    <x v="3"/>
    <n v="1128299"/>
    <x v="520"/>
    <x v="2"/>
    <x v="5"/>
    <x v="7"/>
    <x v="1"/>
    <x v="0"/>
    <n v="51"/>
    <x v="263"/>
    <x v="2949"/>
    <x v="5297"/>
    <x v="47"/>
    <x v="1"/>
  </r>
  <r>
    <x v="3"/>
    <n v="1128299"/>
    <x v="521"/>
    <x v="2"/>
    <x v="5"/>
    <x v="7"/>
    <x v="2"/>
    <x v="1"/>
    <n v="46"/>
    <x v="179"/>
    <x v="2009"/>
    <x v="5298"/>
    <x v="97"/>
    <x v="1"/>
  </r>
  <r>
    <x v="3"/>
    <n v="1128299"/>
    <x v="522"/>
    <x v="2"/>
    <x v="5"/>
    <x v="7"/>
    <x v="3"/>
    <x v="1"/>
    <n v="43"/>
    <x v="168"/>
    <x v="3095"/>
    <x v="5299"/>
    <x v="2"/>
    <x v="1"/>
  </r>
  <r>
    <x v="3"/>
    <n v="1128299"/>
    <x v="523"/>
    <x v="2"/>
    <x v="5"/>
    <x v="7"/>
    <x v="4"/>
    <x v="0"/>
    <n v="53"/>
    <x v="209"/>
    <x v="1959"/>
    <x v="5300"/>
    <x v="115"/>
    <x v="1"/>
  </r>
  <r>
    <x v="3"/>
    <n v="1128299"/>
    <x v="524"/>
    <x v="2"/>
    <x v="5"/>
    <x v="7"/>
    <x v="5"/>
    <x v="1"/>
    <n v="54"/>
    <x v="150"/>
    <x v="823"/>
    <x v="5301"/>
    <x v="58"/>
    <x v="1"/>
  </r>
  <r>
    <x v="3"/>
    <n v="1128299"/>
    <x v="525"/>
    <x v="2"/>
    <x v="5"/>
    <x v="7"/>
    <x v="0"/>
    <x v="0"/>
    <n v="47"/>
    <x v="347"/>
    <x v="3089"/>
    <x v="5302"/>
    <x v="8"/>
    <x v="1"/>
  </r>
  <r>
    <x v="3"/>
    <n v="1128299"/>
    <x v="526"/>
    <x v="2"/>
    <x v="5"/>
    <x v="7"/>
    <x v="1"/>
    <x v="0"/>
    <n v="50"/>
    <x v="335"/>
    <x v="3096"/>
    <x v="5303"/>
    <x v="3"/>
    <x v="1"/>
  </r>
  <r>
    <x v="3"/>
    <n v="1128299"/>
    <x v="527"/>
    <x v="2"/>
    <x v="5"/>
    <x v="7"/>
    <x v="2"/>
    <x v="1"/>
    <n v="47"/>
    <x v="161"/>
    <x v="2500"/>
    <x v="5304"/>
    <x v="54"/>
    <x v="1"/>
  </r>
  <r>
    <x v="3"/>
    <n v="1128299"/>
    <x v="528"/>
    <x v="2"/>
    <x v="5"/>
    <x v="7"/>
    <x v="3"/>
    <x v="1"/>
    <n v="43"/>
    <x v="164"/>
    <x v="1464"/>
    <x v="5305"/>
    <x v="93"/>
    <x v="1"/>
  </r>
  <r>
    <x v="3"/>
    <n v="1128299"/>
    <x v="529"/>
    <x v="2"/>
    <x v="5"/>
    <x v="7"/>
    <x v="4"/>
    <x v="0"/>
    <n v="48"/>
    <x v="336"/>
    <x v="3097"/>
    <x v="5306"/>
    <x v="116"/>
    <x v="1"/>
  </r>
  <r>
    <x v="3"/>
    <n v="1128299"/>
    <x v="530"/>
    <x v="2"/>
    <x v="5"/>
    <x v="7"/>
    <x v="5"/>
    <x v="1"/>
    <n v="53"/>
    <x v="196"/>
    <x v="1506"/>
    <x v="5307"/>
    <x v="98"/>
    <x v="1"/>
  </r>
  <r>
    <x v="3"/>
    <n v="1128299"/>
    <x v="29"/>
    <x v="2"/>
    <x v="5"/>
    <x v="7"/>
    <x v="0"/>
    <x v="0"/>
    <n v="47"/>
    <x v="130"/>
    <x v="2263"/>
    <x v="5308"/>
    <x v="54"/>
    <x v="1"/>
  </r>
  <r>
    <x v="3"/>
    <n v="1128299"/>
    <x v="30"/>
    <x v="2"/>
    <x v="5"/>
    <x v="7"/>
    <x v="1"/>
    <x v="0"/>
    <n v="52"/>
    <x v="338"/>
    <x v="3098"/>
    <x v="5309"/>
    <x v="3"/>
    <x v="1"/>
  </r>
  <r>
    <x v="3"/>
    <n v="1128299"/>
    <x v="31"/>
    <x v="2"/>
    <x v="5"/>
    <x v="7"/>
    <x v="2"/>
    <x v="1"/>
    <n v="44"/>
    <x v="150"/>
    <x v="1034"/>
    <x v="5310"/>
    <x v="54"/>
    <x v="1"/>
  </r>
  <r>
    <x v="3"/>
    <n v="1128299"/>
    <x v="32"/>
    <x v="2"/>
    <x v="5"/>
    <x v="7"/>
    <x v="3"/>
    <x v="1"/>
    <n v="43"/>
    <x v="348"/>
    <x v="3099"/>
    <x v="5311"/>
    <x v="2"/>
    <x v="1"/>
  </r>
  <r>
    <x v="3"/>
    <n v="1128299"/>
    <x v="33"/>
    <x v="2"/>
    <x v="5"/>
    <x v="7"/>
    <x v="4"/>
    <x v="0"/>
    <n v="46"/>
    <x v="164"/>
    <x v="1632"/>
    <x v="5312"/>
    <x v="116"/>
    <x v="1"/>
  </r>
  <r>
    <x v="3"/>
    <n v="1128299"/>
    <x v="34"/>
    <x v="2"/>
    <x v="5"/>
    <x v="7"/>
    <x v="5"/>
    <x v="1"/>
    <n v="51"/>
    <x v="244"/>
    <x v="3100"/>
    <x v="5313"/>
    <x v="58"/>
    <x v="1"/>
  </r>
  <r>
    <x v="3"/>
    <n v="1128299"/>
    <x v="35"/>
    <x v="2"/>
    <x v="5"/>
    <x v="7"/>
    <x v="0"/>
    <x v="0"/>
    <n v="47"/>
    <x v="97"/>
    <x v="874"/>
    <x v="5314"/>
    <x v="117"/>
    <x v="1"/>
  </r>
  <r>
    <x v="3"/>
    <n v="1128299"/>
    <x v="36"/>
    <x v="2"/>
    <x v="5"/>
    <x v="7"/>
    <x v="1"/>
    <x v="0"/>
    <n v="50"/>
    <x v="144"/>
    <x v="3101"/>
    <x v="5315"/>
    <x v="3"/>
    <x v="1"/>
  </r>
  <r>
    <x v="3"/>
    <n v="1128299"/>
    <x v="37"/>
    <x v="2"/>
    <x v="5"/>
    <x v="7"/>
    <x v="2"/>
    <x v="1"/>
    <n v="47"/>
    <x v="339"/>
    <x v="3102"/>
    <x v="5316"/>
    <x v="54"/>
    <x v="1"/>
  </r>
  <r>
    <x v="3"/>
    <n v="1128299"/>
    <x v="38"/>
    <x v="2"/>
    <x v="5"/>
    <x v="7"/>
    <x v="3"/>
    <x v="1"/>
    <n v="40"/>
    <x v="339"/>
    <x v="3103"/>
    <x v="5317"/>
    <x v="36"/>
    <x v="1"/>
  </r>
  <r>
    <x v="3"/>
    <n v="1128299"/>
    <x v="39"/>
    <x v="2"/>
    <x v="5"/>
    <x v="7"/>
    <x v="4"/>
    <x v="0"/>
    <n v="49"/>
    <x v="224"/>
    <x v="798"/>
    <x v="5318"/>
    <x v="116"/>
    <x v="1"/>
  </r>
  <r>
    <x v="3"/>
    <n v="1128299"/>
    <x v="40"/>
    <x v="2"/>
    <x v="5"/>
    <x v="7"/>
    <x v="5"/>
    <x v="1"/>
    <n v="56"/>
    <x v="84"/>
    <x v="3104"/>
    <x v="5132"/>
    <x v="118"/>
    <x v="1"/>
  </r>
  <r>
    <x v="3"/>
    <n v="1128299"/>
    <x v="41"/>
    <x v="2"/>
    <x v="5"/>
    <x v="7"/>
    <x v="0"/>
    <x v="0"/>
    <n v="20"/>
    <x v="197"/>
    <x v="1621"/>
    <x v="5319"/>
    <x v="8"/>
    <x v="1"/>
  </r>
  <r>
    <x v="3"/>
    <n v="1128299"/>
    <x v="42"/>
    <x v="2"/>
    <x v="5"/>
    <x v="7"/>
    <x v="1"/>
    <x v="0"/>
    <n v="31"/>
    <x v="57"/>
    <x v="3105"/>
    <x v="5320"/>
    <x v="3"/>
    <x v="1"/>
  </r>
  <r>
    <x v="3"/>
    <n v="1128299"/>
    <x v="43"/>
    <x v="2"/>
    <x v="5"/>
    <x v="7"/>
    <x v="2"/>
    <x v="1"/>
    <n v="26"/>
    <x v="209"/>
    <x v="2078"/>
    <x v="3298"/>
    <x v="54"/>
    <x v="1"/>
  </r>
  <r>
    <x v="3"/>
    <n v="1128299"/>
    <x v="44"/>
    <x v="2"/>
    <x v="5"/>
    <x v="7"/>
    <x v="3"/>
    <x v="1"/>
    <n v="26"/>
    <x v="294"/>
    <x v="2655"/>
    <x v="5321"/>
    <x v="95"/>
    <x v="1"/>
  </r>
  <r>
    <x v="2"/>
    <n v="1197831"/>
    <x v="219"/>
    <x v="1"/>
    <x v="11"/>
    <x v="13"/>
    <x v="4"/>
    <x v="0"/>
    <n v="30"/>
    <x v="248"/>
    <x v="2811"/>
    <x v="4498"/>
    <x v="95"/>
    <x v="1"/>
  </r>
  <r>
    <x v="2"/>
    <n v="1197831"/>
    <x v="220"/>
    <x v="1"/>
    <x v="11"/>
    <x v="13"/>
    <x v="5"/>
    <x v="1"/>
    <n v="24"/>
    <x v="84"/>
    <x v="2798"/>
    <x v="5322"/>
    <x v="60"/>
    <x v="1"/>
  </r>
  <r>
    <x v="2"/>
    <n v="1197831"/>
    <x v="221"/>
    <x v="1"/>
    <x v="11"/>
    <x v="13"/>
    <x v="0"/>
    <x v="0"/>
    <n v="18"/>
    <x v="158"/>
    <x v="3106"/>
    <x v="5323"/>
    <x v="25"/>
    <x v="1"/>
  </r>
  <r>
    <x v="2"/>
    <n v="1197831"/>
    <x v="222"/>
    <x v="1"/>
    <x v="11"/>
    <x v="13"/>
    <x v="1"/>
    <x v="0"/>
    <n v="23"/>
    <x v="156"/>
    <x v="2108"/>
    <x v="5324"/>
    <x v="96"/>
    <x v="1"/>
  </r>
  <r>
    <x v="2"/>
    <n v="1197831"/>
    <x v="223"/>
    <x v="1"/>
    <x v="11"/>
    <x v="13"/>
    <x v="2"/>
    <x v="1"/>
    <n v="23"/>
    <x v="150"/>
    <x v="1686"/>
    <x v="5325"/>
    <x v="96"/>
    <x v="1"/>
  </r>
  <r>
    <x v="2"/>
    <n v="1197831"/>
    <x v="224"/>
    <x v="1"/>
    <x v="11"/>
    <x v="13"/>
    <x v="3"/>
    <x v="1"/>
    <n v="28"/>
    <x v="209"/>
    <x v="2366"/>
    <x v="5326"/>
    <x v="29"/>
    <x v="1"/>
  </r>
  <r>
    <x v="2"/>
    <n v="1197831"/>
    <x v="225"/>
    <x v="1"/>
    <x v="11"/>
    <x v="13"/>
    <x v="4"/>
    <x v="0"/>
    <n v="29"/>
    <x v="198"/>
    <x v="2531"/>
    <x v="5327"/>
    <x v="80"/>
    <x v="1"/>
  </r>
  <r>
    <x v="2"/>
    <n v="1197831"/>
    <x v="226"/>
    <x v="1"/>
    <x v="11"/>
    <x v="13"/>
    <x v="5"/>
    <x v="1"/>
    <n v="28"/>
    <x v="231"/>
    <x v="1467"/>
    <x v="2171"/>
    <x v="65"/>
    <x v="1"/>
  </r>
  <r>
    <x v="2"/>
    <n v="1197831"/>
    <x v="227"/>
    <x v="1"/>
    <x v="11"/>
    <x v="13"/>
    <x v="0"/>
    <x v="0"/>
    <n v="20"/>
    <x v="166"/>
    <x v="3107"/>
    <x v="5328"/>
    <x v="113"/>
    <x v="1"/>
  </r>
  <r>
    <x v="2"/>
    <n v="1197831"/>
    <x v="228"/>
    <x v="1"/>
    <x v="11"/>
    <x v="13"/>
    <x v="1"/>
    <x v="0"/>
    <n v="31"/>
    <x v="49"/>
    <x v="3108"/>
    <x v="5329"/>
    <x v="28"/>
    <x v="1"/>
  </r>
  <r>
    <x v="2"/>
    <n v="1197831"/>
    <x v="711"/>
    <x v="1"/>
    <x v="11"/>
    <x v="13"/>
    <x v="2"/>
    <x v="1"/>
    <n v="22"/>
    <x v="339"/>
    <x v="3109"/>
    <x v="5330"/>
    <x v="113"/>
    <x v="1"/>
  </r>
  <r>
    <x v="2"/>
    <n v="1197831"/>
    <x v="712"/>
    <x v="1"/>
    <x v="11"/>
    <x v="13"/>
    <x v="3"/>
    <x v="1"/>
    <n v="25"/>
    <x v="168"/>
    <x v="1982"/>
    <x v="5331"/>
    <x v="65"/>
    <x v="1"/>
  </r>
  <r>
    <x v="2"/>
    <n v="1197831"/>
    <x v="713"/>
    <x v="1"/>
    <x v="11"/>
    <x v="13"/>
    <x v="4"/>
    <x v="0"/>
    <n v="27"/>
    <x v="246"/>
    <x v="1454"/>
    <x v="2166"/>
    <x v="33"/>
    <x v="1"/>
  </r>
  <r>
    <x v="2"/>
    <n v="1197831"/>
    <x v="714"/>
    <x v="1"/>
    <x v="11"/>
    <x v="13"/>
    <x v="5"/>
    <x v="1"/>
    <n v="25"/>
    <x v="57"/>
    <x v="2443"/>
    <x v="5332"/>
    <x v="70"/>
    <x v="1"/>
  </r>
  <r>
    <x v="2"/>
    <n v="1197831"/>
    <x v="715"/>
    <x v="1"/>
    <x v="11"/>
    <x v="13"/>
    <x v="0"/>
    <x v="0"/>
    <n v="13"/>
    <x v="126"/>
    <x v="1929"/>
    <x v="5333"/>
    <x v="18"/>
    <x v="1"/>
  </r>
  <r>
    <x v="2"/>
    <n v="1197831"/>
    <x v="716"/>
    <x v="1"/>
    <x v="11"/>
    <x v="13"/>
    <x v="1"/>
    <x v="0"/>
    <n v="17"/>
    <x v="126"/>
    <x v="2194"/>
    <x v="5334"/>
    <x v="23"/>
    <x v="1"/>
  </r>
  <r>
    <x v="2"/>
    <n v="1197831"/>
    <x v="717"/>
    <x v="1"/>
    <x v="11"/>
    <x v="13"/>
    <x v="2"/>
    <x v="1"/>
    <n v="15"/>
    <x v="84"/>
    <x v="2484"/>
    <x v="5335"/>
    <x v="114"/>
    <x v="1"/>
  </r>
  <r>
    <x v="2"/>
    <n v="1197831"/>
    <x v="718"/>
    <x v="1"/>
    <x v="11"/>
    <x v="13"/>
    <x v="3"/>
    <x v="1"/>
    <n v="20"/>
    <x v="209"/>
    <x v="2546"/>
    <x v="5336"/>
    <x v="65"/>
    <x v="1"/>
  </r>
  <r>
    <x v="2"/>
    <n v="1197831"/>
    <x v="719"/>
    <x v="1"/>
    <x v="11"/>
    <x v="13"/>
    <x v="4"/>
    <x v="0"/>
    <n v="20"/>
    <x v="193"/>
    <x v="2393"/>
    <x v="5337"/>
    <x v="31"/>
    <x v="1"/>
  </r>
  <r>
    <x v="2"/>
    <n v="1197831"/>
    <x v="720"/>
    <x v="1"/>
    <x v="11"/>
    <x v="13"/>
    <x v="5"/>
    <x v="1"/>
    <n v="18"/>
    <x v="130"/>
    <x v="2625"/>
    <x v="5338"/>
    <x v="70"/>
    <x v="1"/>
  </r>
  <r>
    <x v="2"/>
    <n v="1197831"/>
    <x v="721"/>
    <x v="1"/>
    <x v="11"/>
    <x v="13"/>
    <x v="0"/>
    <x v="0"/>
    <n v="12"/>
    <x v="87"/>
    <x v="2392"/>
    <x v="5339"/>
    <x v="18"/>
    <x v="1"/>
  </r>
  <r>
    <x v="2"/>
    <n v="1197831"/>
    <x v="722"/>
    <x v="1"/>
    <x v="11"/>
    <x v="13"/>
    <x v="1"/>
    <x v="0"/>
    <n v="20"/>
    <x v="142"/>
    <x v="1278"/>
    <x v="5340"/>
    <x v="114"/>
    <x v="1"/>
  </r>
  <r>
    <x v="2"/>
    <n v="1197831"/>
    <x v="723"/>
    <x v="1"/>
    <x v="11"/>
    <x v="13"/>
    <x v="2"/>
    <x v="1"/>
    <n v="14"/>
    <x v="322"/>
    <x v="2053"/>
    <x v="5341"/>
    <x v="24"/>
    <x v="1"/>
  </r>
  <r>
    <x v="2"/>
    <n v="1197831"/>
    <x v="229"/>
    <x v="1"/>
    <x v="11"/>
    <x v="13"/>
    <x v="3"/>
    <x v="1"/>
    <n v="20"/>
    <x v="289"/>
    <x v="3027"/>
    <x v="5342"/>
    <x v="64"/>
    <x v="1"/>
  </r>
  <r>
    <x v="2"/>
    <n v="1197831"/>
    <x v="230"/>
    <x v="1"/>
    <x v="11"/>
    <x v="13"/>
    <x v="4"/>
    <x v="0"/>
    <n v="33"/>
    <x v="348"/>
    <x v="3110"/>
    <x v="5343"/>
    <x v="33"/>
    <x v="1"/>
  </r>
  <r>
    <x v="2"/>
    <n v="1197831"/>
    <x v="231"/>
    <x v="1"/>
    <x v="11"/>
    <x v="13"/>
    <x v="5"/>
    <x v="1"/>
    <n v="31"/>
    <x v="329"/>
    <x v="3111"/>
    <x v="5344"/>
    <x v="40"/>
    <x v="1"/>
  </r>
  <r>
    <x v="2"/>
    <n v="1197831"/>
    <x v="232"/>
    <x v="1"/>
    <x v="11"/>
    <x v="13"/>
    <x v="0"/>
    <x v="0"/>
    <n v="28"/>
    <x v="254"/>
    <x v="2477"/>
    <x v="5345"/>
    <x v="28"/>
    <x v="1"/>
  </r>
  <r>
    <x v="2"/>
    <n v="1197831"/>
    <x v="233"/>
    <x v="1"/>
    <x v="11"/>
    <x v="13"/>
    <x v="1"/>
    <x v="0"/>
    <n v="32"/>
    <x v="142"/>
    <x v="1354"/>
    <x v="5346"/>
    <x v="28"/>
    <x v="1"/>
  </r>
  <r>
    <x v="2"/>
    <n v="1197831"/>
    <x v="234"/>
    <x v="1"/>
    <x v="11"/>
    <x v="13"/>
    <x v="2"/>
    <x v="1"/>
    <n v="26"/>
    <x v="158"/>
    <x v="2408"/>
    <x v="5347"/>
    <x v="114"/>
    <x v="1"/>
  </r>
  <r>
    <x v="2"/>
    <n v="1197831"/>
    <x v="235"/>
    <x v="1"/>
    <x v="11"/>
    <x v="13"/>
    <x v="3"/>
    <x v="1"/>
    <n v="29"/>
    <x v="334"/>
    <x v="1610"/>
    <x v="5348"/>
    <x v="65"/>
    <x v="1"/>
  </r>
  <r>
    <x v="2"/>
    <n v="1197831"/>
    <x v="236"/>
    <x v="1"/>
    <x v="11"/>
    <x v="13"/>
    <x v="4"/>
    <x v="0"/>
    <n v="30"/>
    <x v="42"/>
    <x v="1711"/>
    <x v="5349"/>
    <x v="96"/>
    <x v="1"/>
  </r>
  <r>
    <x v="2"/>
    <n v="1197831"/>
    <x v="237"/>
    <x v="1"/>
    <x v="11"/>
    <x v="13"/>
    <x v="5"/>
    <x v="1"/>
    <n v="37"/>
    <x v="297"/>
    <x v="2955"/>
    <x v="5350"/>
    <x v="40"/>
    <x v="1"/>
  </r>
  <r>
    <x v="2"/>
    <n v="1197831"/>
    <x v="238"/>
    <x v="1"/>
    <x v="11"/>
    <x v="13"/>
    <x v="0"/>
    <x v="0"/>
    <n v="29"/>
    <x v="323"/>
    <x v="1130"/>
    <x v="5351"/>
    <x v="21"/>
    <x v="1"/>
  </r>
  <r>
    <x v="2"/>
    <n v="1197831"/>
    <x v="239"/>
    <x v="1"/>
    <x v="11"/>
    <x v="13"/>
    <x v="1"/>
    <x v="0"/>
    <n v="30"/>
    <x v="324"/>
    <x v="1821"/>
    <x v="5352"/>
    <x v="21"/>
    <x v="1"/>
  </r>
  <r>
    <x v="2"/>
    <n v="1197831"/>
    <x v="240"/>
    <x v="1"/>
    <x v="11"/>
    <x v="13"/>
    <x v="2"/>
    <x v="1"/>
    <n v="30"/>
    <x v="320"/>
    <x v="2176"/>
    <x v="5353"/>
    <x v="21"/>
    <x v="1"/>
  </r>
  <r>
    <x v="2"/>
    <n v="1197831"/>
    <x v="241"/>
    <x v="1"/>
    <x v="11"/>
    <x v="13"/>
    <x v="3"/>
    <x v="1"/>
    <n v="32"/>
    <x v="130"/>
    <x v="1145"/>
    <x v="5354"/>
    <x v="70"/>
    <x v="1"/>
  </r>
  <r>
    <x v="2"/>
    <n v="1197831"/>
    <x v="242"/>
    <x v="1"/>
    <x v="11"/>
    <x v="13"/>
    <x v="4"/>
    <x v="0"/>
    <n v="33"/>
    <x v="131"/>
    <x v="1257"/>
    <x v="5355"/>
    <x v="18"/>
    <x v="1"/>
  </r>
  <r>
    <x v="2"/>
    <n v="1197831"/>
    <x v="243"/>
    <x v="1"/>
    <x v="11"/>
    <x v="13"/>
    <x v="5"/>
    <x v="1"/>
    <n v="38"/>
    <x v="323"/>
    <x v="2884"/>
    <x v="5356"/>
    <x v="112"/>
    <x v="1"/>
  </r>
  <r>
    <x v="2"/>
    <n v="1197831"/>
    <x v="244"/>
    <x v="1"/>
    <x v="11"/>
    <x v="13"/>
    <x v="0"/>
    <x v="0"/>
    <n v="29"/>
    <x v="148"/>
    <x v="3112"/>
    <x v="5357"/>
    <x v="48"/>
    <x v="1"/>
  </r>
  <r>
    <x v="2"/>
    <n v="1197831"/>
    <x v="245"/>
    <x v="1"/>
    <x v="11"/>
    <x v="13"/>
    <x v="1"/>
    <x v="0"/>
    <n v="44"/>
    <x v="329"/>
    <x v="3113"/>
    <x v="5358"/>
    <x v="48"/>
    <x v="1"/>
  </r>
  <r>
    <x v="2"/>
    <n v="1197831"/>
    <x v="246"/>
    <x v="1"/>
    <x v="11"/>
    <x v="13"/>
    <x v="2"/>
    <x v="1"/>
    <n v="39"/>
    <x v="302"/>
    <x v="3114"/>
    <x v="5359"/>
    <x v="28"/>
    <x v="1"/>
  </r>
  <r>
    <x v="2"/>
    <n v="1197831"/>
    <x v="247"/>
    <x v="1"/>
    <x v="11"/>
    <x v="13"/>
    <x v="3"/>
    <x v="1"/>
    <n v="32"/>
    <x v="244"/>
    <x v="1043"/>
    <x v="5360"/>
    <x v="40"/>
    <x v="1"/>
  </r>
  <r>
    <x v="2"/>
    <n v="1197831"/>
    <x v="248"/>
    <x v="1"/>
    <x v="11"/>
    <x v="13"/>
    <x v="4"/>
    <x v="0"/>
    <n v="35"/>
    <x v="231"/>
    <x v="1741"/>
    <x v="5361"/>
    <x v="18"/>
    <x v="1"/>
  </r>
  <r>
    <x v="2"/>
    <n v="1197831"/>
    <x v="249"/>
    <x v="1"/>
    <x v="11"/>
    <x v="13"/>
    <x v="5"/>
    <x v="1"/>
    <n v="40"/>
    <x v="136"/>
    <x v="2232"/>
    <x v="5362"/>
    <x v="79"/>
    <x v="1"/>
  </r>
  <r>
    <x v="2"/>
    <n v="1197831"/>
    <x v="250"/>
    <x v="1"/>
    <x v="11"/>
    <x v="13"/>
    <x v="0"/>
    <x v="0"/>
    <n v="40"/>
    <x v="144"/>
    <x v="3047"/>
    <x v="5363"/>
    <x v="21"/>
    <x v="1"/>
  </r>
  <r>
    <x v="2"/>
    <n v="1197831"/>
    <x v="251"/>
    <x v="1"/>
    <x v="11"/>
    <x v="13"/>
    <x v="1"/>
    <x v="0"/>
    <n v="33"/>
    <x v="127"/>
    <x v="3014"/>
    <x v="5364"/>
    <x v="28"/>
    <x v="1"/>
  </r>
  <r>
    <x v="2"/>
    <n v="1197831"/>
    <x v="252"/>
    <x v="1"/>
    <x v="11"/>
    <x v="13"/>
    <x v="2"/>
    <x v="1"/>
    <n v="40"/>
    <x v="126"/>
    <x v="1841"/>
    <x v="5365"/>
    <x v="48"/>
    <x v="1"/>
  </r>
  <r>
    <x v="2"/>
    <n v="1197831"/>
    <x v="253"/>
    <x v="1"/>
    <x v="11"/>
    <x v="13"/>
    <x v="3"/>
    <x v="1"/>
    <n v="40"/>
    <x v="224"/>
    <x v="1302"/>
    <x v="5366"/>
    <x v="41"/>
    <x v="1"/>
  </r>
  <r>
    <x v="2"/>
    <n v="1197831"/>
    <x v="254"/>
    <x v="1"/>
    <x v="11"/>
    <x v="13"/>
    <x v="4"/>
    <x v="0"/>
    <n v="39"/>
    <x v="196"/>
    <x v="2800"/>
    <x v="5367"/>
    <x v="113"/>
    <x v="1"/>
  </r>
  <r>
    <x v="2"/>
    <n v="1197831"/>
    <x v="255"/>
    <x v="1"/>
    <x v="11"/>
    <x v="13"/>
    <x v="5"/>
    <x v="1"/>
    <n v="30"/>
    <x v="156"/>
    <x v="3115"/>
    <x v="5368"/>
    <x v="112"/>
    <x v="1"/>
  </r>
  <r>
    <x v="2"/>
    <n v="1197831"/>
    <x v="256"/>
    <x v="1"/>
    <x v="11"/>
    <x v="13"/>
    <x v="0"/>
    <x v="0"/>
    <n v="28"/>
    <x v="338"/>
    <x v="3116"/>
    <x v="2555"/>
    <x v="59"/>
    <x v="1"/>
  </r>
  <r>
    <x v="2"/>
    <n v="1197831"/>
    <x v="257"/>
    <x v="1"/>
    <x v="11"/>
    <x v="13"/>
    <x v="1"/>
    <x v="0"/>
    <n v="25"/>
    <x v="349"/>
    <x v="3117"/>
    <x v="5369"/>
    <x v="35"/>
    <x v="1"/>
  </r>
  <r>
    <x v="2"/>
    <n v="1197831"/>
    <x v="258"/>
    <x v="1"/>
    <x v="11"/>
    <x v="13"/>
    <x v="2"/>
    <x v="1"/>
    <n v="27"/>
    <x v="134"/>
    <x v="3118"/>
    <x v="5370"/>
    <x v="35"/>
    <x v="1"/>
  </r>
  <r>
    <x v="2"/>
    <n v="1197831"/>
    <x v="259"/>
    <x v="1"/>
    <x v="11"/>
    <x v="13"/>
    <x v="3"/>
    <x v="1"/>
    <n v="30"/>
    <x v="165"/>
    <x v="3119"/>
    <x v="5371"/>
    <x v="16"/>
    <x v="1"/>
  </r>
  <r>
    <x v="2"/>
    <n v="1197831"/>
    <x v="260"/>
    <x v="1"/>
    <x v="11"/>
    <x v="13"/>
    <x v="4"/>
    <x v="0"/>
    <n v="28"/>
    <x v="245"/>
    <x v="1980"/>
    <x v="5372"/>
    <x v="114"/>
    <x v="1"/>
  </r>
  <r>
    <x v="2"/>
    <n v="1197831"/>
    <x v="261"/>
    <x v="1"/>
    <x v="11"/>
    <x v="13"/>
    <x v="5"/>
    <x v="1"/>
    <n v="29"/>
    <x v="289"/>
    <x v="3120"/>
    <x v="5373"/>
    <x v="79"/>
    <x v="1"/>
  </r>
  <r>
    <x v="2"/>
    <n v="1197831"/>
    <x v="262"/>
    <x v="1"/>
    <x v="11"/>
    <x v="13"/>
    <x v="0"/>
    <x v="0"/>
    <n v="24"/>
    <x v="126"/>
    <x v="1800"/>
    <x v="2783"/>
    <x v="35"/>
    <x v="1"/>
  </r>
  <r>
    <x v="2"/>
    <n v="1197831"/>
    <x v="263"/>
    <x v="1"/>
    <x v="11"/>
    <x v="13"/>
    <x v="1"/>
    <x v="0"/>
    <n v="21"/>
    <x v="149"/>
    <x v="3121"/>
    <x v="5374"/>
    <x v="119"/>
    <x v="1"/>
  </r>
  <r>
    <x v="2"/>
    <n v="1197831"/>
    <x v="264"/>
    <x v="1"/>
    <x v="11"/>
    <x v="13"/>
    <x v="2"/>
    <x v="1"/>
    <n v="37"/>
    <x v="322"/>
    <x v="2114"/>
    <x v="5375"/>
    <x v="28"/>
    <x v="1"/>
  </r>
  <r>
    <x v="2"/>
    <n v="1197831"/>
    <x v="265"/>
    <x v="1"/>
    <x v="11"/>
    <x v="13"/>
    <x v="3"/>
    <x v="1"/>
    <n v="38"/>
    <x v="350"/>
    <x v="3122"/>
    <x v="5376"/>
    <x v="112"/>
    <x v="1"/>
  </r>
  <r>
    <x v="2"/>
    <n v="1197831"/>
    <x v="266"/>
    <x v="1"/>
    <x v="11"/>
    <x v="13"/>
    <x v="4"/>
    <x v="0"/>
    <n v="43"/>
    <x v="150"/>
    <x v="3123"/>
    <x v="5377"/>
    <x v="24"/>
    <x v="1"/>
  </r>
  <r>
    <x v="2"/>
    <n v="1197831"/>
    <x v="267"/>
    <x v="1"/>
    <x v="11"/>
    <x v="13"/>
    <x v="5"/>
    <x v="1"/>
    <n v="43"/>
    <x v="158"/>
    <x v="2314"/>
    <x v="5378"/>
    <x v="78"/>
    <x v="1"/>
  </r>
  <r>
    <x v="2"/>
    <n v="1197831"/>
    <x v="268"/>
    <x v="1"/>
    <x v="11"/>
    <x v="13"/>
    <x v="0"/>
    <x v="0"/>
    <n v="39"/>
    <x v="154"/>
    <x v="2982"/>
    <x v="5379"/>
    <x v="35"/>
    <x v="1"/>
  </r>
  <r>
    <x v="2"/>
    <n v="1197831"/>
    <x v="269"/>
    <x v="1"/>
    <x v="11"/>
    <x v="13"/>
    <x v="1"/>
    <x v="0"/>
    <n v="37"/>
    <x v="324"/>
    <x v="3124"/>
    <x v="5380"/>
    <x v="119"/>
    <x v="1"/>
  </r>
  <r>
    <x v="2"/>
    <n v="1197831"/>
    <x v="270"/>
    <x v="1"/>
    <x v="11"/>
    <x v="13"/>
    <x v="2"/>
    <x v="1"/>
    <n v="44"/>
    <x v="124"/>
    <x v="880"/>
    <x v="5381"/>
    <x v="48"/>
    <x v="1"/>
  </r>
  <r>
    <x v="2"/>
    <n v="1197831"/>
    <x v="271"/>
    <x v="1"/>
    <x v="11"/>
    <x v="13"/>
    <x v="3"/>
    <x v="1"/>
    <n v="44"/>
    <x v="129"/>
    <x v="1074"/>
    <x v="5382"/>
    <x v="16"/>
    <x v="1"/>
  </r>
  <r>
    <x v="2"/>
    <n v="1197831"/>
    <x v="272"/>
    <x v="1"/>
    <x v="11"/>
    <x v="13"/>
    <x v="4"/>
    <x v="0"/>
    <n v="38"/>
    <x v="160"/>
    <x v="1151"/>
    <x v="5383"/>
    <x v="28"/>
    <x v="1"/>
  </r>
  <r>
    <x v="2"/>
    <n v="1197831"/>
    <x v="273"/>
    <x v="1"/>
    <x v="11"/>
    <x v="13"/>
    <x v="5"/>
    <x v="1"/>
    <n v="49"/>
    <x v="37"/>
    <x v="973"/>
    <x v="5384"/>
    <x v="120"/>
    <x v="1"/>
  </r>
  <r>
    <x v="0"/>
    <n v="1185732"/>
    <x v="274"/>
    <x v="1"/>
    <x v="11"/>
    <x v="13"/>
    <x v="0"/>
    <x v="0"/>
    <n v="27"/>
    <x v="150"/>
    <x v="1044"/>
    <x v="5385"/>
    <x v="27"/>
    <x v="1"/>
  </r>
  <r>
    <x v="0"/>
    <n v="1185732"/>
    <x v="275"/>
    <x v="1"/>
    <x v="11"/>
    <x v="13"/>
    <x v="1"/>
    <x v="0"/>
    <n v="23"/>
    <x v="227"/>
    <x v="2049"/>
    <x v="5386"/>
    <x v="33"/>
    <x v="1"/>
  </r>
  <r>
    <x v="0"/>
    <n v="1185732"/>
    <x v="276"/>
    <x v="1"/>
    <x v="11"/>
    <x v="13"/>
    <x v="2"/>
    <x v="1"/>
    <n v="19"/>
    <x v="238"/>
    <x v="1419"/>
    <x v="5387"/>
    <x v="96"/>
    <x v="1"/>
  </r>
  <r>
    <x v="0"/>
    <n v="1185732"/>
    <x v="277"/>
    <x v="1"/>
    <x v="11"/>
    <x v="13"/>
    <x v="3"/>
    <x v="1"/>
    <n v="22"/>
    <x v="264"/>
    <x v="3125"/>
    <x v="5388"/>
    <x v="100"/>
    <x v="1"/>
  </r>
  <r>
    <x v="2"/>
    <n v="1197831"/>
    <x v="350"/>
    <x v="1"/>
    <x v="13"/>
    <x v="15"/>
    <x v="4"/>
    <x v="0"/>
    <n v="31"/>
    <x v="351"/>
    <x v="3126"/>
    <x v="5389"/>
    <x v="33"/>
    <x v="1"/>
  </r>
  <r>
    <x v="2"/>
    <n v="1197831"/>
    <x v="351"/>
    <x v="1"/>
    <x v="13"/>
    <x v="15"/>
    <x v="5"/>
    <x v="1"/>
    <n v="24"/>
    <x v="152"/>
    <x v="2489"/>
    <x v="5390"/>
    <x v="40"/>
    <x v="1"/>
  </r>
  <r>
    <x v="2"/>
    <n v="1197831"/>
    <x v="352"/>
    <x v="1"/>
    <x v="13"/>
    <x v="15"/>
    <x v="0"/>
    <x v="0"/>
    <n v="16"/>
    <x v="92"/>
    <x v="3127"/>
    <x v="5391"/>
    <x v="28"/>
    <x v="1"/>
  </r>
  <r>
    <x v="2"/>
    <n v="1197831"/>
    <x v="353"/>
    <x v="1"/>
    <x v="13"/>
    <x v="15"/>
    <x v="1"/>
    <x v="0"/>
    <n v="26"/>
    <x v="337"/>
    <x v="1943"/>
    <x v="5392"/>
    <x v="23"/>
    <x v="1"/>
  </r>
  <r>
    <x v="2"/>
    <n v="1197831"/>
    <x v="354"/>
    <x v="1"/>
    <x v="13"/>
    <x v="15"/>
    <x v="2"/>
    <x v="1"/>
    <n v="26"/>
    <x v="224"/>
    <x v="1616"/>
    <x v="3043"/>
    <x v="114"/>
    <x v="1"/>
  </r>
  <r>
    <x v="2"/>
    <n v="1197831"/>
    <x v="355"/>
    <x v="1"/>
    <x v="13"/>
    <x v="15"/>
    <x v="3"/>
    <x v="1"/>
    <n v="24"/>
    <x v="161"/>
    <x v="2383"/>
    <x v="5393"/>
    <x v="64"/>
    <x v="1"/>
  </r>
  <r>
    <x v="2"/>
    <n v="1197831"/>
    <x v="356"/>
    <x v="1"/>
    <x v="13"/>
    <x v="15"/>
    <x v="4"/>
    <x v="0"/>
    <n v="29"/>
    <x v="211"/>
    <x v="3128"/>
    <x v="5394"/>
    <x v="96"/>
    <x v="1"/>
  </r>
  <r>
    <x v="2"/>
    <n v="1197831"/>
    <x v="357"/>
    <x v="1"/>
    <x v="13"/>
    <x v="15"/>
    <x v="5"/>
    <x v="1"/>
    <n v="27"/>
    <x v="179"/>
    <x v="2286"/>
    <x v="5395"/>
    <x v="41"/>
    <x v="1"/>
  </r>
  <r>
    <x v="2"/>
    <n v="1197831"/>
    <x v="358"/>
    <x v="1"/>
    <x v="13"/>
    <x v="15"/>
    <x v="0"/>
    <x v="0"/>
    <n v="23"/>
    <x v="145"/>
    <x v="3129"/>
    <x v="5396"/>
    <x v="119"/>
    <x v="1"/>
  </r>
  <r>
    <x v="2"/>
    <n v="1197831"/>
    <x v="359"/>
    <x v="1"/>
    <x v="13"/>
    <x v="15"/>
    <x v="1"/>
    <x v="0"/>
    <n v="32"/>
    <x v="145"/>
    <x v="2359"/>
    <x v="5397"/>
    <x v="28"/>
    <x v="1"/>
  </r>
  <r>
    <x v="2"/>
    <n v="1197831"/>
    <x v="360"/>
    <x v="1"/>
    <x v="13"/>
    <x v="15"/>
    <x v="2"/>
    <x v="1"/>
    <n v="20"/>
    <x v="179"/>
    <x v="1468"/>
    <x v="3191"/>
    <x v="48"/>
    <x v="1"/>
  </r>
  <r>
    <x v="2"/>
    <n v="1197831"/>
    <x v="361"/>
    <x v="1"/>
    <x v="13"/>
    <x v="15"/>
    <x v="3"/>
    <x v="1"/>
    <n v="23"/>
    <x v="210"/>
    <x v="2121"/>
    <x v="5398"/>
    <x v="70"/>
    <x v="1"/>
  </r>
  <r>
    <x v="2"/>
    <n v="1197831"/>
    <x v="362"/>
    <x v="1"/>
    <x v="13"/>
    <x v="15"/>
    <x v="4"/>
    <x v="0"/>
    <n v="28"/>
    <x v="246"/>
    <x v="1164"/>
    <x v="5399"/>
    <x v="24"/>
    <x v="1"/>
  </r>
  <r>
    <x v="2"/>
    <n v="1197831"/>
    <x v="363"/>
    <x v="1"/>
    <x v="13"/>
    <x v="15"/>
    <x v="5"/>
    <x v="1"/>
    <n v="26"/>
    <x v="196"/>
    <x v="1311"/>
    <x v="5400"/>
    <x v="78"/>
    <x v="1"/>
  </r>
  <r>
    <x v="2"/>
    <n v="1197831"/>
    <x v="364"/>
    <x v="1"/>
    <x v="13"/>
    <x v="15"/>
    <x v="0"/>
    <x v="0"/>
    <n v="15"/>
    <x v="102"/>
    <x v="2493"/>
    <x v="4848"/>
    <x v="59"/>
    <x v="1"/>
  </r>
  <r>
    <x v="2"/>
    <n v="1197831"/>
    <x v="365"/>
    <x v="1"/>
    <x v="13"/>
    <x v="15"/>
    <x v="1"/>
    <x v="0"/>
    <n v="16"/>
    <x v="158"/>
    <x v="2051"/>
    <x v="5401"/>
    <x v="28"/>
    <x v="1"/>
  </r>
  <r>
    <x v="2"/>
    <n v="1197831"/>
    <x v="366"/>
    <x v="1"/>
    <x v="13"/>
    <x v="15"/>
    <x v="2"/>
    <x v="1"/>
    <n v="11"/>
    <x v="152"/>
    <x v="1599"/>
    <x v="5402"/>
    <x v="28"/>
    <x v="1"/>
  </r>
  <r>
    <x v="2"/>
    <n v="1197831"/>
    <x v="367"/>
    <x v="1"/>
    <x v="13"/>
    <x v="15"/>
    <x v="3"/>
    <x v="1"/>
    <n v="15"/>
    <x v="210"/>
    <x v="1658"/>
    <x v="5403"/>
    <x v="16"/>
    <x v="1"/>
  </r>
  <r>
    <x v="2"/>
    <n v="1197831"/>
    <x v="368"/>
    <x v="1"/>
    <x v="13"/>
    <x v="15"/>
    <x v="4"/>
    <x v="0"/>
    <n v="19"/>
    <x v="246"/>
    <x v="1599"/>
    <x v="4818"/>
    <x v="23"/>
    <x v="1"/>
  </r>
  <r>
    <x v="2"/>
    <n v="1197831"/>
    <x v="369"/>
    <x v="1"/>
    <x v="13"/>
    <x v="15"/>
    <x v="5"/>
    <x v="1"/>
    <n v="14"/>
    <x v="241"/>
    <x v="3130"/>
    <x v="5404"/>
    <x v="79"/>
    <x v="1"/>
  </r>
  <r>
    <x v="2"/>
    <n v="1197831"/>
    <x v="370"/>
    <x v="1"/>
    <x v="13"/>
    <x v="15"/>
    <x v="0"/>
    <x v="0"/>
    <n v="7"/>
    <x v="167"/>
    <x v="2406"/>
    <x v="5405"/>
    <x v="28"/>
    <x v="1"/>
  </r>
  <r>
    <x v="2"/>
    <n v="1197831"/>
    <x v="371"/>
    <x v="1"/>
    <x v="13"/>
    <x v="15"/>
    <x v="1"/>
    <x v="0"/>
    <n v="16"/>
    <x v="153"/>
    <x v="1986"/>
    <x v="5406"/>
    <x v="119"/>
    <x v="1"/>
  </r>
  <r>
    <x v="2"/>
    <n v="1197831"/>
    <x v="372"/>
    <x v="1"/>
    <x v="13"/>
    <x v="15"/>
    <x v="2"/>
    <x v="1"/>
    <n v="11"/>
    <x v="330"/>
    <x v="3131"/>
    <x v="5407"/>
    <x v="59"/>
    <x v="1"/>
  </r>
  <r>
    <x v="2"/>
    <n v="1197831"/>
    <x v="373"/>
    <x v="1"/>
    <x v="13"/>
    <x v="15"/>
    <x v="3"/>
    <x v="1"/>
    <n v="26"/>
    <x v="241"/>
    <x v="2028"/>
    <x v="5408"/>
    <x v="70"/>
    <x v="1"/>
  </r>
  <r>
    <x v="2"/>
    <n v="1197831"/>
    <x v="374"/>
    <x v="1"/>
    <x v="13"/>
    <x v="15"/>
    <x v="4"/>
    <x v="0"/>
    <n v="39"/>
    <x v="348"/>
    <x v="1173"/>
    <x v="5409"/>
    <x v="23"/>
    <x v="1"/>
  </r>
  <r>
    <x v="2"/>
    <n v="1197831"/>
    <x v="375"/>
    <x v="1"/>
    <x v="13"/>
    <x v="15"/>
    <x v="5"/>
    <x v="1"/>
    <n v="36"/>
    <x v="121"/>
    <x v="1533"/>
    <x v="5410"/>
    <x v="78"/>
    <x v="1"/>
  </r>
  <r>
    <x v="2"/>
    <n v="1197831"/>
    <x v="376"/>
    <x v="1"/>
    <x v="13"/>
    <x v="15"/>
    <x v="0"/>
    <x v="0"/>
    <n v="30"/>
    <x v="37"/>
    <x v="2380"/>
    <x v="5411"/>
    <x v="35"/>
    <x v="1"/>
  </r>
  <r>
    <x v="2"/>
    <n v="1197831"/>
    <x v="377"/>
    <x v="1"/>
    <x v="13"/>
    <x v="15"/>
    <x v="1"/>
    <x v="0"/>
    <n v="35"/>
    <x v="148"/>
    <x v="3002"/>
    <x v="5412"/>
    <x v="28"/>
    <x v="1"/>
  </r>
  <r>
    <x v="2"/>
    <n v="1197831"/>
    <x v="378"/>
    <x v="1"/>
    <x v="13"/>
    <x v="15"/>
    <x v="2"/>
    <x v="1"/>
    <n v="35"/>
    <x v="151"/>
    <x v="2941"/>
    <x v="5413"/>
    <x v="48"/>
    <x v="1"/>
  </r>
  <r>
    <x v="2"/>
    <n v="1197831"/>
    <x v="379"/>
    <x v="1"/>
    <x v="13"/>
    <x v="15"/>
    <x v="3"/>
    <x v="1"/>
    <n v="31"/>
    <x v="124"/>
    <x v="1304"/>
    <x v="5414"/>
    <x v="16"/>
    <x v="1"/>
  </r>
  <r>
    <x v="2"/>
    <n v="1197831"/>
    <x v="380"/>
    <x v="1"/>
    <x v="13"/>
    <x v="15"/>
    <x v="4"/>
    <x v="0"/>
    <n v="38"/>
    <x v="241"/>
    <x v="3132"/>
    <x v="5415"/>
    <x v="28"/>
    <x v="1"/>
  </r>
  <r>
    <x v="2"/>
    <n v="1197831"/>
    <x v="381"/>
    <x v="1"/>
    <x v="13"/>
    <x v="15"/>
    <x v="5"/>
    <x v="1"/>
    <n v="36"/>
    <x v="115"/>
    <x v="2231"/>
    <x v="5416"/>
    <x v="71"/>
    <x v="1"/>
  </r>
  <r>
    <x v="2"/>
    <n v="1197831"/>
    <x v="382"/>
    <x v="1"/>
    <x v="13"/>
    <x v="15"/>
    <x v="0"/>
    <x v="0"/>
    <n v="31"/>
    <x v="254"/>
    <x v="1212"/>
    <x v="5417"/>
    <x v="121"/>
    <x v="1"/>
  </r>
  <r>
    <x v="2"/>
    <n v="1197831"/>
    <x v="383"/>
    <x v="1"/>
    <x v="13"/>
    <x v="15"/>
    <x v="1"/>
    <x v="0"/>
    <n v="37"/>
    <x v="324"/>
    <x v="3124"/>
    <x v="5418"/>
    <x v="66"/>
    <x v="1"/>
  </r>
  <r>
    <x v="2"/>
    <n v="1197831"/>
    <x v="384"/>
    <x v="1"/>
    <x v="13"/>
    <x v="15"/>
    <x v="2"/>
    <x v="1"/>
    <n v="31"/>
    <x v="320"/>
    <x v="855"/>
    <x v="5419"/>
    <x v="86"/>
    <x v="1"/>
  </r>
  <r>
    <x v="2"/>
    <n v="1197831"/>
    <x v="385"/>
    <x v="1"/>
    <x v="13"/>
    <x v="15"/>
    <x v="3"/>
    <x v="1"/>
    <n v="36"/>
    <x v="130"/>
    <x v="813"/>
    <x v="5420"/>
    <x v="79"/>
    <x v="1"/>
  </r>
  <r>
    <x v="2"/>
    <n v="1197831"/>
    <x v="386"/>
    <x v="1"/>
    <x v="13"/>
    <x v="15"/>
    <x v="4"/>
    <x v="0"/>
    <n v="35"/>
    <x v="289"/>
    <x v="3133"/>
    <x v="5421"/>
    <x v="59"/>
    <x v="1"/>
  </r>
  <r>
    <x v="2"/>
    <n v="1197831"/>
    <x v="387"/>
    <x v="1"/>
    <x v="13"/>
    <x v="15"/>
    <x v="5"/>
    <x v="1"/>
    <n v="47"/>
    <x v="115"/>
    <x v="2894"/>
    <x v="5422"/>
    <x v="122"/>
    <x v="1"/>
  </r>
  <r>
    <x v="2"/>
    <n v="1197831"/>
    <x v="388"/>
    <x v="1"/>
    <x v="13"/>
    <x v="15"/>
    <x v="0"/>
    <x v="0"/>
    <n v="27"/>
    <x v="148"/>
    <x v="3134"/>
    <x v="5423"/>
    <x v="66"/>
    <x v="1"/>
  </r>
  <r>
    <x v="2"/>
    <n v="1197831"/>
    <x v="389"/>
    <x v="1"/>
    <x v="13"/>
    <x v="15"/>
    <x v="1"/>
    <x v="0"/>
    <n v="39"/>
    <x v="148"/>
    <x v="3135"/>
    <x v="5424"/>
    <x v="123"/>
    <x v="1"/>
  </r>
  <r>
    <x v="2"/>
    <n v="1197831"/>
    <x v="390"/>
    <x v="1"/>
    <x v="13"/>
    <x v="15"/>
    <x v="2"/>
    <x v="1"/>
    <n v="36"/>
    <x v="104"/>
    <x v="3136"/>
    <x v="5425"/>
    <x v="121"/>
    <x v="1"/>
  </r>
  <r>
    <x v="2"/>
    <n v="1197831"/>
    <x v="391"/>
    <x v="1"/>
    <x v="13"/>
    <x v="15"/>
    <x v="3"/>
    <x v="1"/>
    <n v="37"/>
    <x v="150"/>
    <x v="3137"/>
    <x v="5426"/>
    <x v="71"/>
    <x v="1"/>
  </r>
  <r>
    <x v="2"/>
    <n v="1197831"/>
    <x v="392"/>
    <x v="1"/>
    <x v="13"/>
    <x v="15"/>
    <x v="4"/>
    <x v="0"/>
    <n v="42"/>
    <x v="150"/>
    <x v="1120"/>
    <x v="5427"/>
    <x v="21"/>
    <x v="1"/>
  </r>
  <r>
    <x v="2"/>
    <n v="1197831"/>
    <x v="393"/>
    <x v="1"/>
    <x v="13"/>
    <x v="15"/>
    <x v="5"/>
    <x v="1"/>
    <n v="39"/>
    <x v="126"/>
    <x v="2081"/>
    <x v="5428"/>
    <x v="124"/>
    <x v="1"/>
  </r>
  <r>
    <x v="2"/>
    <n v="1197831"/>
    <x v="394"/>
    <x v="1"/>
    <x v="13"/>
    <x v="15"/>
    <x v="0"/>
    <x v="0"/>
    <n v="38"/>
    <x v="92"/>
    <x v="2996"/>
    <x v="5429"/>
    <x v="66"/>
    <x v="1"/>
  </r>
  <r>
    <x v="2"/>
    <n v="1197831"/>
    <x v="395"/>
    <x v="1"/>
    <x v="13"/>
    <x v="15"/>
    <x v="1"/>
    <x v="0"/>
    <n v="36"/>
    <x v="217"/>
    <x v="3138"/>
    <x v="5430"/>
    <x v="66"/>
    <x v="1"/>
  </r>
  <r>
    <x v="2"/>
    <n v="1197831"/>
    <x v="396"/>
    <x v="1"/>
    <x v="13"/>
    <x v="15"/>
    <x v="2"/>
    <x v="1"/>
    <n v="47"/>
    <x v="127"/>
    <x v="959"/>
    <x v="5431"/>
    <x v="86"/>
    <x v="1"/>
  </r>
  <r>
    <x v="2"/>
    <n v="1197831"/>
    <x v="397"/>
    <x v="1"/>
    <x v="13"/>
    <x v="15"/>
    <x v="3"/>
    <x v="1"/>
    <n v="44"/>
    <x v="193"/>
    <x v="1497"/>
    <x v="5432"/>
    <x v="78"/>
    <x v="1"/>
  </r>
  <r>
    <x v="2"/>
    <n v="1197831"/>
    <x v="398"/>
    <x v="1"/>
    <x v="13"/>
    <x v="15"/>
    <x v="4"/>
    <x v="0"/>
    <n v="35"/>
    <x v="210"/>
    <x v="1057"/>
    <x v="5433"/>
    <x v="35"/>
    <x v="1"/>
  </r>
  <r>
    <x v="2"/>
    <n v="1197831"/>
    <x v="399"/>
    <x v="1"/>
    <x v="13"/>
    <x v="15"/>
    <x v="5"/>
    <x v="1"/>
    <n v="26"/>
    <x v="330"/>
    <x v="1245"/>
    <x v="5434"/>
    <x v="125"/>
    <x v="1"/>
  </r>
  <r>
    <x v="2"/>
    <n v="1197831"/>
    <x v="400"/>
    <x v="1"/>
    <x v="13"/>
    <x v="15"/>
    <x v="0"/>
    <x v="0"/>
    <n v="20"/>
    <x v="328"/>
    <x v="2775"/>
    <x v="5435"/>
    <x v="126"/>
    <x v="1"/>
  </r>
  <r>
    <x v="2"/>
    <n v="1197831"/>
    <x v="401"/>
    <x v="1"/>
    <x v="13"/>
    <x v="15"/>
    <x v="1"/>
    <x v="0"/>
    <n v="23"/>
    <x v="217"/>
    <x v="3139"/>
    <x v="5436"/>
    <x v="66"/>
    <x v="1"/>
  </r>
  <r>
    <x v="2"/>
    <n v="1197831"/>
    <x v="402"/>
    <x v="1"/>
    <x v="13"/>
    <x v="15"/>
    <x v="2"/>
    <x v="1"/>
    <n v="24"/>
    <x v="339"/>
    <x v="2687"/>
    <x v="5437"/>
    <x v="123"/>
    <x v="1"/>
  </r>
  <r>
    <x v="2"/>
    <n v="1197831"/>
    <x v="403"/>
    <x v="1"/>
    <x v="13"/>
    <x v="15"/>
    <x v="3"/>
    <x v="1"/>
    <n v="26"/>
    <x v="230"/>
    <x v="2110"/>
    <x v="5438"/>
    <x v="79"/>
    <x v="1"/>
  </r>
  <r>
    <x v="2"/>
    <n v="1197831"/>
    <x v="404"/>
    <x v="1"/>
    <x v="13"/>
    <x v="15"/>
    <x v="4"/>
    <x v="0"/>
    <n v="22"/>
    <x v="193"/>
    <x v="3130"/>
    <x v="2512"/>
    <x v="119"/>
    <x v="1"/>
  </r>
  <r>
    <x v="2"/>
    <n v="1197831"/>
    <x v="405"/>
    <x v="1"/>
    <x v="13"/>
    <x v="15"/>
    <x v="5"/>
    <x v="1"/>
    <n v="26"/>
    <x v="135"/>
    <x v="1290"/>
    <x v="5439"/>
    <x v="125"/>
    <x v="1"/>
  </r>
  <r>
    <x v="2"/>
    <n v="1197831"/>
    <x v="406"/>
    <x v="1"/>
    <x v="13"/>
    <x v="15"/>
    <x v="0"/>
    <x v="0"/>
    <n v="14"/>
    <x v="143"/>
    <x v="1014"/>
    <x v="5440"/>
    <x v="84"/>
    <x v="1"/>
  </r>
  <r>
    <x v="2"/>
    <n v="1197831"/>
    <x v="407"/>
    <x v="1"/>
    <x v="13"/>
    <x v="15"/>
    <x v="1"/>
    <x v="0"/>
    <n v="14"/>
    <x v="40"/>
    <x v="1743"/>
    <x v="5441"/>
    <x v="126"/>
    <x v="1"/>
  </r>
  <r>
    <x v="2"/>
    <n v="1197831"/>
    <x v="408"/>
    <x v="1"/>
    <x v="13"/>
    <x v="15"/>
    <x v="2"/>
    <x v="1"/>
    <n v="33"/>
    <x v="130"/>
    <x v="1820"/>
    <x v="5442"/>
    <x v="66"/>
    <x v="1"/>
  </r>
  <r>
    <x v="2"/>
    <n v="1197831"/>
    <x v="409"/>
    <x v="1"/>
    <x v="13"/>
    <x v="15"/>
    <x v="3"/>
    <x v="1"/>
    <n v="36"/>
    <x v="192"/>
    <x v="2290"/>
    <x v="5443"/>
    <x v="79"/>
    <x v="1"/>
  </r>
  <r>
    <x v="2"/>
    <n v="1197831"/>
    <x v="410"/>
    <x v="1"/>
    <x v="13"/>
    <x v="15"/>
    <x v="4"/>
    <x v="0"/>
    <n v="37"/>
    <x v="197"/>
    <x v="3041"/>
    <x v="5444"/>
    <x v="35"/>
    <x v="1"/>
  </r>
  <r>
    <x v="2"/>
    <n v="1197831"/>
    <x v="411"/>
    <x v="1"/>
    <x v="13"/>
    <x v="15"/>
    <x v="5"/>
    <x v="1"/>
    <n v="45"/>
    <x v="143"/>
    <x v="2293"/>
    <x v="5445"/>
    <x v="77"/>
    <x v="1"/>
  </r>
  <r>
    <x v="2"/>
    <n v="1197831"/>
    <x v="412"/>
    <x v="1"/>
    <x v="13"/>
    <x v="15"/>
    <x v="0"/>
    <x v="0"/>
    <n v="46"/>
    <x v="142"/>
    <x v="3140"/>
    <x v="5446"/>
    <x v="86"/>
    <x v="1"/>
  </r>
  <r>
    <x v="2"/>
    <n v="1197831"/>
    <x v="413"/>
    <x v="1"/>
    <x v="13"/>
    <x v="15"/>
    <x v="1"/>
    <x v="0"/>
    <n v="40"/>
    <x v="154"/>
    <x v="3141"/>
    <x v="5447"/>
    <x v="121"/>
    <x v="1"/>
  </r>
  <r>
    <x v="2"/>
    <n v="1197831"/>
    <x v="414"/>
    <x v="1"/>
    <x v="13"/>
    <x v="15"/>
    <x v="2"/>
    <x v="1"/>
    <n v="47"/>
    <x v="146"/>
    <x v="1368"/>
    <x v="5448"/>
    <x v="123"/>
    <x v="1"/>
  </r>
  <r>
    <x v="2"/>
    <n v="1197831"/>
    <x v="415"/>
    <x v="1"/>
    <x v="13"/>
    <x v="15"/>
    <x v="3"/>
    <x v="1"/>
    <n v="52"/>
    <x v="335"/>
    <x v="3142"/>
    <x v="5449"/>
    <x v="120"/>
    <x v="1"/>
  </r>
  <r>
    <x v="2"/>
    <n v="1197831"/>
    <x v="416"/>
    <x v="1"/>
    <x v="13"/>
    <x v="15"/>
    <x v="4"/>
    <x v="0"/>
    <n v="40"/>
    <x v="155"/>
    <x v="1452"/>
    <x v="2736"/>
    <x v="28"/>
    <x v="1"/>
  </r>
  <r>
    <x v="2"/>
    <n v="1197831"/>
    <x v="417"/>
    <x v="1"/>
    <x v="13"/>
    <x v="15"/>
    <x v="5"/>
    <x v="1"/>
    <n v="56"/>
    <x v="37"/>
    <x v="780"/>
    <x v="5450"/>
    <x v="125"/>
    <x v="1"/>
  </r>
  <r>
    <x v="5"/>
    <n v="1185732"/>
    <x v="418"/>
    <x v="1"/>
    <x v="13"/>
    <x v="15"/>
    <x v="0"/>
    <x v="0"/>
    <n v="27"/>
    <x v="150"/>
    <x v="1044"/>
    <x v="1694"/>
    <x v="96"/>
    <x v="1"/>
  </r>
  <r>
    <x v="5"/>
    <n v="1185732"/>
    <x v="419"/>
    <x v="1"/>
    <x v="13"/>
    <x v="15"/>
    <x v="1"/>
    <x v="0"/>
    <n v="30"/>
    <x v="246"/>
    <x v="2481"/>
    <x v="5451"/>
    <x v="33"/>
    <x v="1"/>
  </r>
  <r>
    <x v="5"/>
    <n v="1185732"/>
    <x v="420"/>
    <x v="1"/>
    <x v="13"/>
    <x v="15"/>
    <x v="2"/>
    <x v="1"/>
    <n v="23"/>
    <x v="170"/>
    <x v="3143"/>
    <x v="5452"/>
    <x v="23"/>
    <x v="1"/>
  </r>
  <r>
    <x v="5"/>
    <n v="1185732"/>
    <x v="421"/>
    <x v="1"/>
    <x v="13"/>
    <x v="15"/>
    <x v="3"/>
    <x v="1"/>
    <n v="25"/>
    <x v="267"/>
    <x v="3144"/>
    <x v="5453"/>
    <x v="93"/>
    <x v="1"/>
  </r>
  <r>
    <x v="2"/>
    <n v="1128299"/>
    <x v="212"/>
    <x v="4"/>
    <x v="8"/>
    <x v="19"/>
    <x v="3"/>
    <x v="1"/>
    <n v="36"/>
    <x v="198"/>
    <x v="1595"/>
    <x v="5454"/>
    <x v="25"/>
    <x v="1"/>
  </r>
  <r>
    <x v="2"/>
    <n v="1128299"/>
    <x v="212"/>
    <x v="4"/>
    <x v="8"/>
    <x v="19"/>
    <x v="4"/>
    <x v="0"/>
    <n v="44"/>
    <x v="345"/>
    <x v="1250"/>
    <x v="5455"/>
    <x v="55"/>
    <x v="1"/>
  </r>
  <r>
    <x v="2"/>
    <n v="1128299"/>
    <x v="212"/>
    <x v="4"/>
    <x v="8"/>
    <x v="19"/>
    <x v="5"/>
    <x v="1"/>
    <n v="33"/>
    <x v="168"/>
    <x v="2445"/>
    <x v="5456"/>
    <x v="48"/>
    <x v="1"/>
  </r>
  <r>
    <x v="2"/>
    <n v="1128299"/>
    <x v="221"/>
    <x v="4"/>
    <x v="8"/>
    <x v="19"/>
    <x v="0"/>
    <x v="0"/>
    <n v="35"/>
    <x v="347"/>
    <x v="1910"/>
    <x v="5457"/>
    <x v="95"/>
    <x v="1"/>
  </r>
  <r>
    <x v="2"/>
    <n v="1128299"/>
    <x v="221"/>
    <x v="4"/>
    <x v="8"/>
    <x v="19"/>
    <x v="1"/>
    <x v="0"/>
    <n v="44"/>
    <x v="168"/>
    <x v="976"/>
    <x v="5458"/>
    <x v="43"/>
    <x v="1"/>
  </r>
  <r>
    <x v="2"/>
    <n v="1128299"/>
    <x v="221"/>
    <x v="4"/>
    <x v="8"/>
    <x v="19"/>
    <x v="2"/>
    <x v="1"/>
    <n v="47"/>
    <x v="197"/>
    <x v="3145"/>
    <x v="5459"/>
    <x v="80"/>
    <x v="1"/>
  </r>
  <r>
    <x v="2"/>
    <n v="1128299"/>
    <x v="221"/>
    <x v="4"/>
    <x v="8"/>
    <x v="19"/>
    <x v="3"/>
    <x v="1"/>
    <n v="42"/>
    <x v="351"/>
    <x v="2248"/>
    <x v="3929"/>
    <x v="2"/>
    <x v="1"/>
  </r>
  <r>
    <x v="2"/>
    <n v="1128299"/>
    <x v="221"/>
    <x v="4"/>
    <x v="8"/>
    <x v="19"/>
    <x v="4"/>
    <x v="0"/>
    <n v="44"/>
    <x v="180"/>
    <x v="2481"/>
    <x v="5460"/>
    <x v="72"/>
    <x v="1"/>
  </r>
  <r>
    <x v="2"/>
    <n v="1128299"/>
    <x v="221"/>
    <x v="4"/>
    <x v="8"/>
    <x v="19"/>
    <x v="5"/>
    <x v="1"/>
    <n v="48"/>
    <x v="165"/>
    <x v="1289"/>
    <x v="5461"/>
    <x v="46"/>
    <x v="1"/>
  </r>
  <r>
    <x v="1"/>
    <n v="1128299"/>
    <x v="240"/>
    <x v="4"/>
    <x v="8"/>
    <x v="19"/>
    <x v="0"/>
    <x v="0"/>
    <n v="47"/>
    <x v="347"/>
    <x v="3089"/>
    <x v="5462"/>
    <x v="36"/>
    <x v="1"/>
  </r>
  <r>
    <x v="1"/>
    <n v="1128299"/>
    <x v="240"/>
    <x v="4"/>
    <x v="8"/>
    <x v="19"/>
    <x v="1"/>
    <x v="0"/>
    <n v="51"/>
    <x v="193"/>
    <x v="1009"/>
    <x v="5463"/>
    <x v="47"/>
    <x v="1"/>
  </r>
  <r>
    <x v="1"/>
    <n v="1128299"/>
    <x v="240"/>
    <x v="4"/>
    <x v="8"/>
    <x v="19"/>
    <x v="2"/>
    <x v="1"/>
    <n v="49"/>
    <x v="348"/>
    <x v="1820"/>
    <x v="4745"/>
    <x v="95"/>
    <x v="1"/>
  </r>
  <r>
    <x v="1"/>
    <n v="1128299"/>
    <x v="240"/>
    <x v="4"/>
    <x v="8"/>
    <x v="19"/>
    <x v="3"/>
    <x v="1"/>
    <n v="41"/>
    <x v="228"/>
    <x v="2811"/>
    <x v="3133"/>
    <x v="2"/>
    <x v="1"/>
  </r>
  <r>
    <x v="1"/>
    <n v="1128299"/>
    <x v="240"/>
    <x v="4"/>
    <x v="8"/>
    <x v="19"/>
    <x v="4"/>
    <x v="0"/>
    <n v="47"/>
    <x v="180"/>
    <x v="3146"/>
    <x v="5464"/>
    <x v="101"/>
    <x v="1"/>
  </r>
  <r>
    <x v="1"/>
    <n v="1128299"/>
    <x v="240"/>
    <x v="4"/>
    <x v="8"/>
    <x v="19"/>
    <x v="5"/>
    <x v="1"/>
    <n v="57"/>
    <x v="161"/>
    <x v="3147"/>
    <x v="5465"/>
    <x v="0"/>
    <x v="1"/>
  </r>
  <r>
    <x v="1"/>
    <n v="1128299"/>
    <x v="271"/>
    <x v="4"/>
    <x v="8"/>
    <x v="19"/>
    <x v="0"/>
    <x v="0"/>
    <n v="44"/>
    <x v="338"/>
    <x v="3148"/>
    <x v="5466"/>
    <x v="93"/>
    <x v="1"/>
  </r>
  <r>
    <x v="1"/>
    <n v="1128299"/>
    <x v="271"/>
    <x v="4"/>
    <x v="8"/>
    <x v="19"/>
    <x v="1"/>
    <x v="0"/>
    <n v="46"/>
    <x v="348"/>
    <x v="3149"/>
    <x v="5467"/>
    <x v="45"/>
    <x v="1"/>
  </r>
  <r>
    <x v="1"/>
    <n v="1128299"/>
    <x v="271"/>
    <x v="4"/>
    <x v="8"/>
    <x v="19"/>
    <x v="2"/>
    <x v="1"/>
    <n v="46"/>
    <x v="348"/>
    <x v="3149"/>
    <x v="5468"/>
    <x v="36"/>
    <x v="1"/>
  </r>
  <r>
    <x v="1"/>
    <n v="1128299"/>
    <x v="271"/>
    <x v="4"/>
    <x v="8"/>
    <x v="19"/>
    <x v="3"/>
    <x v="1"/>
    <n v="39"/>
    <x v="336"/>
    <x v="3150"/>
    <x v="5469"/>
    <x v="95"/>
    <x v="1"/>
  </r>
  <r>
    <x v="1"/>
    <n v="1128299"/>
    <x v="271"/>
    <x v="4"/>
    <x v="8"/>
    <x v="19"/>
    <x v="4"/>
    <x v="0"/>
    <n v="42"/>
    <x v="181"/>
    <x v="2053"/>
    <x v="3699"/>
    <x v="3"/>
    <x v="1"/>
  </r>
  <r>
    <x v="1"/>
    <n v="1128299"/>
    <x v="271"/>
    <x v="4"/>
    <x v="8"/>
    <x v="19"/>
    <x v="5"/>
    <x v="1"/>
    <n v="48"/>
    <x v="217"/>
    <x v="2001"/>
    <x v="5470"/>
    <x v="46"/>
    <x v="1"/>
  </r>
  <r>
    <x v="1"/>
    <n v="1128299"/>
    <x v="301"/>
    <x v="4"/>
    <x v="8"/>
    <x v="19"/>
    <x v="0"/>
    <x v="0"/>
    <n v="50"/>
    <x v="323"/>
    <x v="3151"/>
    <x v="5471"/>
    <x v="80"/>
    <x v="1"/>
  </r>
  <r>
    <x v="1"/>
    <n v="1128299"/>
    <x v="301"/>
    <x v="4"/>
    <x v="8"/>
    <x v="19"/>
    <x v="1"/>
    <x v="0"/>
    <n v="53"/>
    <x v="167"/>
    <x v="3152"/>
    <x v="5472"/>
    <x v="94"/>
    <x v="1"/>
  </r>
  <r>
    <x v="1"/>
    <n v="1128299"/>
    <x v="301"/>
    <x v="4"/>
    <x v="8"/>
    <x v="19"/>
    <x v="2"/>
    <x v="1"/>
    <n v="60"/>
    <x v="99"/>
    <x v="3153"/>
    <x v="5381"/>
    <x v="93"/>
    <x v="1"/>
  </r>
  <r>
    <x v="1"/>
    <n v="1128299"/>
    <x v="301"/>
    <x v="4"/>
    <x v="8"/>
    <x v="19"/>
    <x v="3"/>
    <x v="1"/>
    <n v="66"/>
    <x v="130"/>
    <x v="1104"/>
    <x v="5380"/>
    <x v="25"/>
    <x v="1"/>
  </r>
  <r>
    <x v="1"/>
    <n v="1128299"/>
    <x v="301"/>
    <x v="4"/>
    <x v="8"/>
    <x v="19"/>
    <x v="4"/>
    <x v="0"/>
    <n v="71"/>
    <x v="269"/>
    <x v="3154"/>
    <x v="5473"/>
    <x v="101"/>
    <x v="1"/>
  </r>
  <r>
    <x v="1"/>
    <n v="1128299"/>
    <x v="301"/>
    <x v="4"/>
    <x v="8"/>
    <x v="19"/>
    <x v="5"/>
    <x v="1"/>
    <n v="74"/>
    <x v="154"/>
    <x v="3155"/>
    <x v="5474"/>
    <x v="46"/>
    <x v="1"/>
  </r>
  <r>
    <x v="1"/>
    <n v="1128299"/>
    <x v="330"/>
    <x v="4"/>
    <x v="8"/>
    <x v="19"/>
    <x v="0"/>
    <x v="0"/>
    <n v="68"/>
    <x v="140"/>
    <x v="3156"/>
    <x v="5475"/>
    <x v="25"/>
    <x v="1"/>
  </r>
  <r>
    <x v="1"/>
    <n v="1128299"/>
    <x v="330"/>
    <x v="4"/>
    <x v="8"/>
    <x v="19"/>
    <x v="1"/>
    <x v="0"/>
    <n v="74"/>
    <x v="121"/>
    <x v="3157"/>
    <x v="5476"/>
    <x v="45"/>
    <x v="1"/>
  </r>
  <r>
    <x v="1"/>
    <n v="1128299"/>
    <x v="330"/>
    <x v="4"/>
    <x v="8"/>
    <x v="19"/>
    <x v="2"/>
    <x v="1"/>
    <n v="72"/>
    <x v="99"/>
    <x v="3158"/>
    <x v="5477"/>
    <x v="95"/>
    <x v="1"/>
  </r>
  <r>
    <x v="1"/>
    <n v="1128299"/>
    <x v="330"/>
    <x v="4"/>
    <x v="8"/>
    <x v="19"/>
    <x v="3"/>
    <x v="1"/>
    <n v="59"/>
    <x v="274"/>
    <x v="3159"/>
    <x v="5478"/>
    <x v="93"/>
    <x v="1"/>
  </r>
  <r>
    <x v="1"/>
    <n v="1128299"/>
    <x v="330"/>
    <x v="4"/>
    <x v="8"/>
    <x v="19"/>
    <x v="4"/>
    <x v="0"/>
    <n v="68"/>
    <x v="159"/>
    <x v="3160"/>
    <x v="5479"/>
    <x v="101"/>
    <x v="1"/>
  </r>
  <r>
    <x v="1"/>
    <n v="1128299"/>
    <x v="330"/>
    <x v="4"/>
    <x v="8"/>
    <x v="19"/>
    <x v="5"/>
    <x v="1"/>
    <n v="75"/>
    <x v="49"/>
    <x v="3161"/>
    <x v="5480"/>
    <x v="46"/>
    <x v="1"/>
  </r>
  <r>
    <x v="1"/>
    <n v="1128299"/>
    <x v="362"/>
    <x v="4"/>
    <x v="8"/>
    <x v="19"/>
    <x v="0"/>
    <x v="0"/>
    <n v="68"/>
    <x v="128"/>
    <x v="3162"/>
    <x v="5481"/>
    <x v="36"/>
    <x v="1"/>
  </r>
  <r>
    <x v="1"/>
    <n v="1128299"/>
    <x v="362"/>
    <x v="4"/>
    <x v="8"/>
    <x v="19"/>
    <x v="1"/>
    <x v="0"/>
    <n v="60"/>
    <x v="323"/>
    <x v="2920"/>
    <x v="5482"/>
    <x v="47"/>
    <x v="1"/>
  </r>
  <r>
    <x v="1"/>
    <n v="1128299"/>
    <x v="362"/>
    <x v="4"/>
    <x v="8"/>
    <x v="19"/>
    <x v="2"/>
    <x v="1"/>
    <n v="62"/>
    <x v="108"/>
    <x v="3163"/>
    <x v="5483"/>
    <x v="93"/>
    <x v="1"/>
  </r>
  <r>
    <x v="1"/>
    <n v="1128299"/>
    <x v="362"/>
    <x v="4"/>
    <x v="8"/>
    <x v="19"/>
    <x v="3"/>
    <x v="1"/>
    <n v="64"/>
    <x v="135"/>
    <x v="1802"/>
    <x v="5484"/>
    <x v="93"/>
    <x v="1"/>
  </r>
  <r>
    <x v="1"/>
    <n v="1128299"/>
    <x v="362"/>
    <x v="4"/>
    <x v="8"/>
    <x v="19"/>
    <x v="4"/>
    <x v="0"/>
    <n v="63"/>
    <x v="339"/>
    <x v="3164"/>
    <x v="5485"/>
    <x v="55"/>
    <x v="1"/>
  </r>
  <r>
    <x v="1"/>
    <n v="1128299"/>
    <x v="362"/>
    <x v="4"/>
    <x v="8"/>
    <x v="19"/>
    <x v="5"/>
    <x v="1"/>
    <n v="60"/>
    <x v="294"/>
    <x v="2753"/>
    <x v="1420"/>
    <x v="29"/>
    <x v="1"/>
  </r>
  <r>
    <x v="1"/>
    <n v="1128299"/>
    <x v="394"/>
    <x v="4"/>
    <x v="8"/>
    <x v="19"/>
    <x v="0"/>
    <x v="0"/>
    <n v="44"/>
    <x v="155"/>
    <x v="2497"/>
    <x v="5486"/>
    <x v="25"/>
    <x v="1"/>
  </r>
  <r>
    <x v="1"/>
    <n v="1128299"/>
    <x v="394"/>
    <x v="4"/>
    <x v="8"/>
    <x v="19"/>
    <x v="1"/>
    <x v="0"/>
    <n v="45"/>
    <x v="42"/>
    <x v="2380"/>
    <x v="5487"/>
    <x v="43"/>
    <x v="1"/>
  </r>
  <r>
    <x v="1"/>
    <n v="1128299"/>
    <x v="394"/>
    <x v="4"/>
    <x v="8"/>
    <x v="19"/>
    <x v="2"/>
    <x v="1"/>
    <n v="39"/>
    <x v="294"/>
    <x v="1609"/>
    <x v="5488"/>
    <x v="93"/>
    <x v="1"/>
  </r>
  <r>
    <x v="1"/>
    <n v="1128299"/>
    <x v="394"/>
    <x v="4"/>
    <x v="8"/>
    <x v="19"/>
    <x v="3"/>
    <x v="1"/>
    <n v="44"/>
    <x v="252"/>
    <x v="1935"/>
    <x v="5489"/>
    <x v="25"/>
    <x v="1"/>
  </r>
  <r>
    <x v="1"/>
    <n v="1128299"/>
    <x v="394"/>
    <x v="4"/>
    <x v="8"/>
    <x v="19"/>
    <x v="4"/>
    <x v="0"/>
    <n v="54"/>
    <x v="198"/>
    <x v="1188"/>
    <x v="5490"/>
    <x v="56"/>
    <x v="1"/>
  </r>
  <r>
    <x v="1"/>
    <n v="1128299"/>
    <x v="394"/>
    <x v="4"/>
    <x v="8"/>
    <x v="19"/>
    <x v="5"/>
    <x v="1"/>
    <n v="42"/>
    <x v="343"/>
    <x v="1455"/>
    <x v="5491"/>
    <x v="29"/>
    <x v="1"/>
  </r>
  <r>
    <x v="1"/>
    <n v="1128299"/>
    <x v="423"/>
    <x v="4"/>
    <x v="8"/>
    <x v="19"/>
    <x v="0"/>
    <x v="0"/>
    <n v="39"/>
    <x v="150"/>
    <x v="1771"/>
    <x v="5492"/>
    <x v="25"/>
    <x v="1"/>
  </r>
  <r>
    <x v="1"/>
    <n v="1128299"/>
    <x v="423"/>
    <x v="4"/>
    <x v="8"/>
    <x v="19"/>
    <x v="1"/>
    <x v="0"/>
    <n v="43"/>
    <x v="330"/>
    <x v="3165"/>
    <x v="5493"/>
    <x v="94"/>
    <x v="1"/>
  </r>
  <r>
    <x v="1"/>
    <n v="1128299"/>
    <x v="423"/>
    <x v="4"/>
    <x v="8"/>
    <x v="19"/>
    <x v="2"/>
    <x v="1"/>
    <n v="43"/>
    <x v="209"/>
    <x v="1179"/>
    <x v="5494"/>
    <x v="95"/>
    <x v="1"/>
  </r>
  <r>
    <x v="1"/>
    <n v="1128299"/>
    <x v="423"/>
    <x v="4"/>
    <x v="8"/>
    <x v="19"/>
    <x v="3"/>
    <x v="1"/>
    <n v="40"/>
    <x v="196"/>
    <x v="1278"/>
    <x v="4618"/>
    <x v="2"/>
    <x v="1"/>
  </r>
  <r>
    <x v="1"/>
    <n v="1128299"/>
    <x v="423"/>
    <x v="4"/>
    <x v="8"/>
    <x v="19"/>
    <x v="4"/>
    <x v="0"/>
    <n v="47"/>
    <x v="210"/>
    <x v="3166"/>
    <x v="5495"/>
    <x v="101"/>
    <x v="1"/>
  </r>
  <r>
    <x v="1"/>
    <n v="1128299"/>
    <x v="423"/>
    <x v="4"/>
    <x v="8"/>
    <x v="19"/>
    <x v="5"/>
    <x v="1"/>
    <n v="53"/>
    <x v="150"/>
    <x v="3167"/>
    <x v="2213"/>
    <x v="59"/>
    <x v="1"/>
  </r>
  <r>
    <x v="1"/>
    <n v="1128299"/>
    <x v="454"/>
    <x v="4"/>
    <x v="8"/>
    <x v="19"/>
    <x v="0"/>
    <x v="0"/>
    <n v="41"/>
    <x v="143"/>
    <x v="936"/>
    <x v="5496"/>
    <x v="95"/>
    <x v="1"/>
  </r>
  <r>
    <x v="1"/>
    <n v="1128299"/>
    <x v="454"/>
    <x v="4"/>
    <x v="8"/>
    <x v="19"/>
    <x v="1"/>
    <x v="0"/>
    <n v="46"/>
    <x v="108"/>
    <x v="3033"/>
    <x v="5497"/>
    <x v="80"/>
    <x v="1"/>
  </r>
  <r>
    <x v="1"/>
    <n v="1128299"/>
    <x v="454"/>
    <x v="4"/>
    <x v="8"/>
    <x v="19"/>
    <x v="2"/>
    <x v="1"/>
    <n v="44"/>
    <x v="217"/>
    <x v="1629"/>
    <x v="5498"/>
    <x v="25"/>
    <x v="1"/>
  </r>
  <r>
    <x v="1"/>
    <n v="1128299"/>
    <x v="454"/>
    <x v="4"/>
    <x v="8"/>
    <x v="19"/>
    <x v="3"/>
    <x v="1"/>
    <n v="47"/>
    <x v="84"/>
    <x v="3168"/>
    <x v="5499"/>
    <x v="95"/>
    <x v="1"/>
  </r>
  <r>
    <x v="1"/>
    <n v="1128299"/>
    <x v="454"/>
    <x v="4"/>
    <x v="8"/>
    <x v="19"/>
    <x v="4"/>
    <x v="0"/>
    <n v="58"/>
    <x v="135"/>
    <x v="1488"/>
    <x v="5500"/>
    <x v="47"/>
    <x v="1"/>
  </r>
  <r>
    <x v="1"/>
    <n v="1128299"/>
    <x v="454"/>
    <x v="4"/>
    <x v="8"/>
    <x v="19"/>
    <x v="5"/>
    <x v="1"/>
    <n v="66"/>
    <x v="334"/>
    <x v="3169"/>
    <x v="5501"/>
    <x v="0"/>
    <x v="1"/>
  </r>
  <r>
    <x v="1"/>
    <n v="1128299"/>
    <x v="483"/>
    <x v="4"/>
    <x v="8"/>
    <x v="19"/>
    <x v="0"/>
    <x v="0"/>
    <n v="58"/>
    <x v="115"/>
    <x v="3170"/>
    <x v="5502"/>
    <x v="36"/>
    <x v="1"/>
  </r>
  <r>
    <x v="1"/>
    <n v="1128299"/>
    <x v="483"/>
    <x v="4"/>
    <x v="8"/>
    <x v="19"/>
    <x v="1"/>
    <x v="0"/>
    <n v="55"/>
    <x v="254"/>
    <x v="2895"/>
    <x v="5503"/>
    <x v="43"/>
    <x v="1"/>
  </r>
  <r>
    <x v="3"/>
    <n v="1128299"/>
    <x v="483"/>
    <x v="4"/>
    <x v="8"/>
    <x v="19"/>
    <x v="2"/>
    <x v="1"/>
    <n v="64"/>
    <x v="322"/>
    <x v="2879"/>
    <x v="5504"/>
    <x v="93"/>
    <x v="1"/>
  </r>
  <r>
    <x v="3"/>
    <n v="1128299"/>
    <x v="483"/>
    <x v="4"/>
    <x v="8"/>
    <x v="19"/>
    <x v="3"/>
    <x v="1"/>
    <n v="58"/>
    <x v="322"/>
    <x v="966"/>
    <x v="5505"/>
    <x v="95"/>
    <x v="1"/>
  </r>
  <r>
    <x v="3"/>
    <n v="1128299"/>
    <x v="483"/>
    <x v="4"/>
    <x v="8"/>
    <x v="19"/>
    <x v="4"/>
    <x v="0"/>
    <n v="64"/>
    <x v="289"/>
    <x v="3171"/>
    <x v="5506"/>
    <x v="72"/>
    <x v="1"/>
  </r>
  <r>
    <x v="3"/>
    <n v="1128299"/>
    <x v="483"/>
    <x v="4"/>
    <x v="8"/>
    <x v="19"/>
    <x v="5"/>
    <x v="1"/>
    <n v="64"/>
    <x v="40"/>
    <x v="2973"/>
    <x v="1921"/>
    <x v="35"/>
    <x v="1"/>
  </r>
  <r>
    <x v="3"/>
    <n v="1185732"/>
    <x v="176"/>
    <x v="4"/>
    <x v="8"/>
    <x v="19"/>
    <x v="0"/>
    <x v="0"/>
    <n v="30"/>
    <x v="323"/>
    <x v="2748"/>
    <x v="5507"/>
    <x v="48"/>
    <x v="1"/>
  </r>
  <r>
    <x v="3"/>
    <n v="1185732"/>
    <x v="176"/>
    <x v="4"/>
    <x v="8"/>
    <x v="19"/>
    <x v="1"/>
    <x v="0"/>
    <n v="36"/>
    <x v="166"/>
    <x v="2237"/>
    <x v="5508"/>
    <x v="15"/>
    <x v="1"/>
  </r>
  <r>
    <x v="3"/>
    <n v="1185732"/>
    <x v="176"/>
    <x v="4"/>
    <x v="8"/>
    <x v="19"/>
    <x v="2"/>
    <x v="1"/>
    <n v="26"/>
    <x v="158"/>
    <x v="2408"/>
    <x v="5509"/>
    <x v="94"/>
    <x v="1"/>
  </r>
  <r>
    <x v="3"/>
    <n v="1185732"/>
    <x v="176"/>
    <x v="4"/>
    <x v="8"/>
    <x v="19"/>
    <x v="3"/>
    <x v="1"/>
    <n v="30"/>
    <x v="84"/>
    <x v="2038"/>
    <x v="4635"/>
    <x v="25"/>
    <x v="1"/>
  </r>
  <r>
    <x v="3"/>
    <n v="1185732"/>
    <x v="176"/>
    <x v="4"/>
    <x v="8"/>
    <x v="19"/>
    <x v="4"/>
    <x v="0"/>
    <n v="36"/>
    <x v="335"/>
    <x v="3172"/>
    <x v="5510"/>
    <x v="33"/>
    <x v="1"/>
  </r>
  <r>
    <x v="3"/>
    <n v="1185732"/>
    <x v="176"/>
    <x v="4"/>
    <x v="8"/>
    <x v="19"/>
    <x v="5"/>
    <x v="1"/>
    <n v="35"/>
    <x v="166"/>
    <x v="3173"/>
    <x v="5511"/>
    <x v="9"/>
    <x v="1"/>
  </r>
  <r>
    <x v="3"/>
    <n v="1185732"/>
    <x v="205"/>
    <x v="4"/>
    <x v="8"/>
    <x v="19"/>
    <x v="0"/>
    <x v="0"/>
    <n v="36"/>
    <x v="308"/>
    <x v="1790"/>
    <x v="5512"/>
    <x v="46"/>
    <x v="1"/>
  </r>
  <r>
    <x v="3"/>
    <n v="1185732"/>
    <x v="205"/>
    <x v="4"/>
    <x v="8"/>
    <x v="19"/>
    <x v="1"/>
    <x v="0"/>
    <n v="31"/>
    <x v="241"/>
    <x v="3174"/>
    <x v="5513"/>
    <x v="33"/>
    <x v="1"/>
  </r>
  <r>
    <x v="3"/>
    <n v="1185732"/>
    <x v="205"/>
    <x v="4"/>
    <x v="8"/>
    <x v="19"/>
    <x v="2"/>
    <x v="1"/>
    <n v="23"/>
    <x v="322"/>
    <x v="3175"/>
    <x v="5514"/>
    <x v="80"/>
    <x v="1"/>
  </r>
  <r>
    <x v="0"/>
    <n v="1128299"/>
    <x v="698"/>
    <x v="4"/>
    <x v="18"/>
    <x v="22"/>
    <x v="3"/>
    <x v="1"/>
    <n v="28"/>
    <x v="293"/>
    <x v="1556"/>
    <x v="5515"/>
    <x v="33"/>
    <x v="1"/>
  </r>
  <r>
    <x v="0"/>
    <n v="1128299"/>
    <x v="698"/>
    <x v="4"/>
    <x v="18"/>
    <x v="22"/>
    <x v="4"/>
    <x v="0"/>
    <n v="29"/>
    <x v="203"/>
    <x v="1568"/>
    <x v="5516"/>
    <x v="4"/>
    <x v="1"/>
  </r>
  <r>
    <x v="0"/>
    <n v="1128299"/>
    <x v="698"/>
    <x v="4"/>
    <x v="18"/>
    <x v="22"/>
    <x v="5"/>
    <x v="1"/>
    <n v="30"/>
    <x v="336"/>
    <x v="3176"/>
    <x v="5517"/>
    <x v="36"/>
    <x v="1"/>
  </r>
  <r>
    <x v="0"/>
    <n v="1128299"/>
    <x v="228"/>
    <x v="4"/>
    <x v="18"/>
    <x v="22"/>
    <x v="0"/>
    <x v="0"/>
    <n v="30"/>
    <x v="244"/>
    <x v="2290"/>
    <x v="2263"/>
    <x v="31"/>
    <x v="1"/>
  </r>
  <r>
    <x v="0"/>
    <n v="1128299"/>
    <x v="228"/>
    <x v="4"/>
    <x v="18"/>
    <x v="22"/>
    <x v="1"/>
    <x v="0"/>
    <n v="35"/>
    <x v="230"/>
    <x v="3177"/>
    <x v="5518"/>
    <x v="33"/>
    <x v="1"/>
  </r>
  <r>
    <x v="0"/>
    <n v="1128299"/>
    <x v="228"/>
    <x v="4"/>
    <x v="18"/>
    <x v="22"/>
    <x v="2"/>
    <x v="1"/>
    <n v="43"/>
    <x v="205"/>
    <x v="2120"/>
    <x v="4187"/>
    <x v="33"/>
    <x v="1"/>
  </r>
  <r>
    <x v="0"/>
    <n v="1128299"/>
    <x v="228"/>
    <x v="4"/>
    <x v="18"/>
    <x v="22"/>
    <x v="3"/>
    <x v="1"/>
    <n v="38"/>
    <x v="252"/>
    <x v="2392"/>
    <x v="5519"/>
    <x v="96"/>
    <x v="1"/>
  </r>
  <r>
    <x v="0"/>
    <n v="1128299"/>
    <x v="228"/>
    <x v="4"/>
    <x v="18"/>
    <x v="22"/>
    <x v="4"/>
    <x v="0"/>
    <n v="43"/>
    <x v="204"/>
    <x v="3178"/>
    <x v="4393"/>
    <x v="54"/>
    <x v="1"/>
  </r>
  <r>
    <x v="0"/>
    <n v="1128299"/>
    <x v="228"/>
    <x v="4"/>
    <x v="18"/>
    <x v="22"/>
    <x v="5"/>
    <x v="1"/>
    <n v="35"/>
    <x v="240"/>
    <x v="2460"/>
    <x v="5520"/>
    <x v="36"/>
    <x v="1"/>
  </r>
  <r>
    <x v="0"/>
    <n v="1128299"/>
    <x v="247"/>
    <x v="4"/>
    <x v="18"/>
    <x v="22"/>
    <x v="0"/>
    <x v="0"/>
    <n v="38"/>
    <x v="135"/>
    <x v="1504"/>
    <x v="5521"/>
    <x v="25"/>
    <x v="1"/>
  </r>
  <r>
    <x v="0"/>
    <n v="1128299"/>
    <x v="247"/>
    <x v="4"/>
    <x v="18"/>
    <x v="22"/>
    <x v="1"/>
    <x v="0"/>
    <n v="44"/>
    <x v="211"/>
    <x v="2133"/>
    <x v="3184"/>
    <x v="33"/>
    <x v="1"/>
  </r>
  <r>
    <x v="0"/>
    <n v="1128299"/>
    <x v="247"/>
    <x v="4"/>
    <x v="18"/>
    <x v="22"/>
    <x v="2"/>
    <x v="1"/>
    <n v="41"/>
    <x v="351"/>
    <x v="1233"/>
    <x v="5522"/>
    <x v="25"/>
    <x v="1"/>
  </r>
  <r>
    <x v="0"/>
    <n v="1128299"/>
    <x v="247"/>
    <x v="4"/>
    <x v="18"/>
    <x v="22"/>
    <x v="3"/>
    <x v="1"/>
    <n v="32"/>
    <x v="181"/>
    <x v="1560"/>
    <x v="5523"/>
    <x v="23"/>
    <x v="1"/>
  </r>
  <r>
    <x v="0"/>
    <n v="1128299"/>
    <x v="247"/>
    <x v="4"/>
    <x v="18"/>
    <x v="22"/>
    <x v="4"/>
    <x v="0"/>
    <n v="40"/>
    <x v="341"/>
    <x v="3179"/>
    <x v="5524"/>
    <x v="54"/>
    <x v="1"/>
  </r>
  <r>
    <x v="0"/>
    <n v="1128299"/>
    <x v="247"/>
    <x v="4"/>
    <x v="18"/>
    <x v="22"/>
    <x v="5"/>
    <x v="1"/>
    <n v="47"/>
    <x v="228"/>
    <x v="2643"/>
    <x v="5525"/>
    <x v="36"/>
    <x v="1"/>
  </r>
  <r>
    <x v="0"/>
    <n v="1128299"/>
    <x v="278"/>
    <x v="4"/>
    <x v="18"/>
    <x v="22"/>
    <x v="0"/>
    <x v="0"/>
    <n v="39"/>
    <x v="36"/>
    <x v="1279"/>
    <x v="5526"/>
    <x v="15"/>
    <x v="1"/>
  </r>
  <r>
    <x v="0"/>
    <n v="1128299"/>
    <x v="278"/>
    <x v="4"/>
    <x v="18"/>
    <x v="22"/>
    <x v="1"/>
    <x v="0"/>
    <n v="40"/>
    <x v="193"/>
    <x v="1068"/>
    <x v="1889"/>
    <x v="33"/>
    <x v="1"/>
  </r>
  <r>
    <x v="0"/>
    <n v="1128299"/>
    <x v="278"/>
    <x v="4"/>
    <x v="18"/>
    <x v="22"/>
    <x v="2"/>
    <x v="1"/>
    <n v="37"/>
    <x v="245"/>
    <x v="3180"/>
    <x v="5527"/>
    <x v="25"/>
    <x v="1"/>
  </r>
  <r>
    <x v="0"/>
    <n v="1128299"/>
    <x v="278"/>
    <x v="4"/>
    <x v="18"/>
    <x v="22"/>
    <x v="3"/>
    <x v="1"/>
    <n v="33"/>
    <x v="211"/>
    <x v="3181"/>
    <x v="5528"/>
    <x v="31"/>
    <x v="1"/>
  </r>
  <r>
    <x v="0"/>
    <n v="1128299"/>
    <x v="278"/>
    <x v="4"/>
    <x v="18"/>
    <x v="22"/>
    <x v="4"/>
    <x v="0"/>
    <n v="34"/>
    <x v="190"/>
    <x v="1118"/>
    <x v="5529"/>
    <x v="100"/>
    <x v="1"/>
  </r>
  <r>
    <x v="0"/>
    <n v="1128299"/>
    <x v="278"/>
    <x v="4"/>
    <x v="18"/>
    <x v="22"/>
    <x v="5"/>
    <x v="1"/>
    <n v="44"/>
    <x v="137"/>
    <x v="1927"/>
    <x v="5530"/>
    <x v="2"/>
    <x v="1"/>
  </r>
  <r>
    <x v="0"/>
    <n v="1128299"/>
    <x v="308"/>
    <x v="4"/>
    <x v="18"/>
    <x v="22"/>
    <x v="0"/>
    <x v="0"/>
    <n v="37"/>
    <x v="148"/>
    <x v="3182"/>
    <x v="5531"/>
    <x v="25"/>
    <x v="1"/>
  </r>
  <r>
    <x v="0"/>
    <n v="1128299"/>
    <x v="308"/>
    <x v="4"/>
    <x v="18"/>
    <x v="22"/>
    <x v="1"/>
    <x v="0"/>
    <n v="45"/>
    <x v="166"/>
    <x v="2947"/>
    <x v="5532"/>
    <x v="33"/>
    <x v="1"/>
  </r>
  <r>
    <x v="0"/>
    <n v="1128299"/>
    <x v="308"/>
    <x v="4"/>
    <x v="18"/>
    <x v="22"/>
    <x v="2"/>
    <x v="1"/>
    <n v="58"/>
    <x v="159"/>
    <x v="2310"/>
    <x v="5533"/>
    <x v="25"/>
    <x v="1"/>
  </r>
  <r>
    <x v="0"/>
    <n v="1128299"/>
    <x v="308"/>
    <x v="4"/>
    <x v="18"/>
    <x v="22"/>
    <x v="3"/>
    <x v="1"/>
    <n v="61"/>
    <x v="328"/>
    <x v="3183"/>
    <x v="5534"/>
    <x v="33"/>
    <x v="1"/>
  </r>
  <r>
    <x v="0"/>
    <n v="1128299"/>
    <x v="308"/>
    <x v="4"/>
    <x v="18"/>
    <x v="22"/>
    <x v="4"/>
    <x v="0"/>
    <n v="68"/>
    <x v="209"/>
    <x v="3032"/>
    <x v="5535"/>
    <x v="52"/>
    <x v="1"/>
  </r>
  <r>
    <x v="0"/>
    <n v="1128299"/>
    <x v="308"/>
    <x v="4"/>
    <x v="18"/>
    <x v="22"/>
    <x v="5"/>
    <x v="1"/>
    <n v="82"/>
    <x v="108"/>
    <x v="3184"/>
    <x v="5536"/>
    <x v="25"/>
    <x v="1"/>
  </r>
  <r>
    <x v="0"/>
    <n v="1128299"/>
    <x v="337"/>
    <x v="4"/>
    <x v="18"/>
    <x v="22"/>
    <x v="0"/>
    <x v="0"/>
    <n v="60"/>
    <x v="323"/>
    <x v="2920"/>
    <x v="5537"/>
    <x v="25"/>
    <x v="1"/>
  </r>
  <r>
    <x v="0"/>
    <n v="1128299"/>
    <x v="337"/>
    <x v="4"/>
    <x v="18"/>
    <x v="22"/>
    <x v="1"/>
    <x v="0"/>
    <n v="60"/>
    <x v="167"/>
    <x v="873"/>
    <x v="5538"/>
    <x v="31"/>
    <x v="1"/>
  </r>
  <r>
    <x v="0"/>
    <n v="1128299"/>
    <x v="337"/>
    <x v="4"/>
    <x v="18"/>
    <x v="22"/>
    <x v="2"/>
    <x v="1"/>
    <n v="62"/>
    <x v="159"/>
    <x v="1396"/>
    <x v="5539"/>
    <x v="31"/>
    <x v="1"/>
  </r>
  <r>
    <x v="0"/>
    <n v="1128299"/>
    <x v="337"/>
    <x v="4"/>
    <x v="18"/>
    <x v="22"/>
    <x v="3"/>
    <x v="1"/>
    <n v="65"/>
    <x v="283"/>
    <x v="3185"/>
    <x v="5540"/>
    <x v="23"/>
    <x v="1"/>
  </r>
  <r>
    <x v="0"/>
    <n v="1128299"/>
    <x v="337"/>
    <x v="4"/>
    <x v="18"/>
    <x v="22"/>
    <x v="4"/>
    <x v="0"/>
    <n v="72"/>
    <x v="124"/>
    <x v="1385"/>
    <x v="3800"/>
    <x v="100"/>
    <x v="1"/>
  </r>
  <r>
    <x v="0"/>
    <n v="1128299"/>
    <x v="337"/>
    <x v="4"/>
    <x v="18"/>
    <x v="22"/>
    <x v="5"/>
    <x v="1"/>
    <n v="82"/>
    <x v="274"/>
    <x v="3186"/>
    <x v="5541"/>
    <x v="93"/>
    <x v="1"/>
  </r>
  <r>
    <x v="0"/>
    <n v="1128299"/>
    <x v="369"/>
    <x v="4"/>
    <x v="18"/>
    <x v="22"/>
    <x v="0"/>
    <x v="0"/>
    <n v="67"/>
    <x v="323"/>
    <x v="3187"/>
    <x v="5542"/>
    <x v="15"/>
    <x v="1"/>
  </r>
  <r>
    <x v="0"/>
    <n v="1128299"/>
    <x v="369"/>
    <x v="4"/>
    <x v="18"/>
    <x v="22"/>
    <x v="1"/>
    <x v="0"/>
    <n v="53"/>
    <x v="142"/>
    <x v="3188"/>
    <x v="5543"/>
    <x v="23"/>
    <x v="1"/>
  </r>
  <r>
    <x v="0"/>
    <n v="1128299"/>
    <x v="369"/>
    <x v="4"/>
    <x v="18"/>
    <x v="22"/>
    <x v="2"/>
    <x v="1"/>
    <n v="53"/>
    <x v="102"/>
    <x v="3189"/>
    <x v="5544"/>
    <x v="25"/>
    <x v="1"/>
  </r>
  <r>
    <x v="0"/>
    <n v="1128299"/>
    <x v="369"/>
    <x v="4"/>
    <x v="18"/>
    <x v="22"/>
    <x v="3"/>
    <x v="1"/>
    <n v="52"/>
    <x v="224"/>
    <x v="3190"/>
    <x v="5545"/>
    <x v="96"/>
    <x v="1"/>
  </r>
  <r>
    <x v="0"/>
    <n v="1128299"/>
    <x v="369"/>
    <x v="4"/>
    <x v="18"/>
    <x v="22"/>
    <x v="4"/>
    <x v="0"/>
    <n v="51"/>
    <x v="348"/>
    <x v="3191"/>
    <x v="5546"/>
    <x v="4"/>
    <x v="1"/>
  </r>
  <r>
    <x v="0"/>
    <n v="1128299"/>
    <x v="369"/>
    <x v="4"/>
    <x v="18"/>
    <x v="22"/>
    <x v="5"/>
    <x v="1"/>
    <n v="55"/>
    <x v="232"/>
    <x v="1944"/>
    <x v="5547"/>
    <x v="95"/>
    <x v="1"/>
  </r>
  <r>
    <x v="0"/>
    <n v="1128299"/>
    <x v="401"/>
    <x v="4"/>
    <x v="18"/>
    <x v="22"/>
    <x v="0"/>
    <x v="0"/>
    <n v="35"/>
    <x v="197"/>
    <x v="3192"/>
    <x v="5548"/>
    <x v="23"/>
    <x v="1"/>
  </r>
  <r>
    <x v="0"/>
    <n v="1128299"/>
    <x v="401"/>
    <x v="4"/>
    <x v="18"/>
    <x v="22"/>
    <x v="1"/>
    <x v="0"/>
    <n v="43"/>
    <x v="269"/>
    <x v="3193"/>
    <x v="5549"/>
    <x v="96"/>
    <x v="1"/>
  </r>
  <r>
    <x v="0"/>
    <n v="1128299"/>
    <x v="401"/>
    <x v="4"/>
    <x v="18"/>
    <x v="22"/>
    <x v="2"/>
    <x v="1"/>
    <n v="34"/>
    <x v="252"/>
    <x v="2459"/>
    <x v="5550"/>
    <x v="15"/>
    <x v="1"/>
  </r>
  <r>
    <x v="0"/>
    <n v="1128299"/>
    <x v="401"/>
    <x v="4"/>
    <x v="18"/>
    <x v="22"/>
    <x v="3"/>
    <x v="1"/>
    <n v="37"/>
    <x v="227"/>
    <x v="3078"/>
    <x v="5551"/>
    <x v="15"/>
    <x v="1"/>
  </r>
  <r>
    <x v="0"/>
    <n v="1128299"/>
    <x v="401"/>
    <x v="4"/>
    <x v="18"/>
    <x v="22"/>
    <x v="4"/>
    <x v="0"/>
    <n v="39"/>
    <x v="238"/>
    <x v="2130"/>
    <x v="5552"/>
    <x v="46"/>
    <x v="1"/>
  </r>
  <r>
    <x v="0"/>
    <n v="1128299"/>
    <x v="401"/>
    <x v="4"/>
    <x v="18"/>
    <x v="22"/>
    <x v="5"/>
    <x v="1"/>
    <n v="33"/>
    <x v="170"/>
    <x v="3194"/>
    <x v="4015"/>
    <x v="36"/>
    <x v="1"/>
  </r>
  <r>
    <x v="0"/>
    <n v="1128299"/>
    <x v="430"/>
    <x v="4"/>
    <x v="18"/>
    <x v="22"/>
    <x v="0"/>
    <x v="0"/>
    <n v="28"/>
    <x v="164"/>
    <x v="2156"/>
    <x v="5553"/>
    <x v="15"/>
    <x v="1"/>
  </r>
  <r>
    <x v="0"/>
    <n v="1128299"/>
    <x v="430"/>
    <x v="4"/>
    <x v="18"/>
    <x v="22"/>
    <x v="1"/>
    <x v="0"/>
    <n v="39"/>
    <x v="217"/>
    <x v="3195"/>
    <x v="5554"/>
    <x v="31"/>
    <x v="1"/>
  </r>
  <r>
    <x v="0"/>
    <n v="1128299"/>
    <x v="430"/>
    <x v="4"/>
    <x v="18"/>
    <x v="22"/>
    <x v="2"/>
    <x v="1"/>
    <n v="39"/>
    <x v="164"/>
    <x v="1501"/>
    <x v="4739"/>
    <x v="23"/>
    <x v="1"/>
  </r>
  <r>
    <x v="0"/>
    <n v="1128299"/>
    <x v="430"/>
    <x v="4"/>
    <x v="18"/>
    <x v="22"/>
    <x v="3"/>
    <x v="1"/>
    <n v="31"/>
    <x v="253"/>
    <x v="3196"/>
    <x v="5555"/>
    <x v="25"/>
    <x v="1"/>
  </r>
  <r>
    <x v="0"/>
    <n v="1128299"/>
    <x v="430"/>
    <x v="4"/>
    <x v="18"/>
    <x v="22"/>
    <x v="4"/>
    <x v="0"/>
    <n v="42"/>
    <x v="193"/>
    <x v="1683"/>
    <x v="5556"/>
    <x v="46"/>
    <x v="1"/>
  </r>
  <r>
    <x v="0"/>
    <n v="1128299"/>
    <x v="430"/>
    <x v="4"/>
    <x v="18"/>
    <x v="22"/>
    <x v="5"/>
    <x v="1"/>
    <n v="40"/>
    <x v="245"/>
    <x v="3197"/>
    <x v="5557"/>
    <x v="80"/>
    <x v="1"/>
  </r>
  <r>
    <x v="0"/>
    <n v="1128299"/>
    <x v="461"/>
    <x v="4"/>
    <x v="18"/>
    <x v="22"/>
    <x v="0"/>
    <x v="0"/>
    <n v="34"/>
    <x v="217"/>
    <x v="3198"/>
    <x v="3096"/>
    <x v="23"/>
    <x v="1"/>
  </r>
  <r>
    <x v="0"/>
    <n v="1128299"/>
    <x v="461"/>
    <x v="4"/>
    <x v="18"/>
    <x v="22"/>
    <x v="1"/>
    <x v="0"/>
    <n v="34"/>
    <x v="166"/>
    <x v="2999"/>
    <x v="5558"/>
    <x v="25"/>
    <x v="1"/>
  </r>
  <r>
    <x v="0"/>
    <n v="1128299"/>
    <x v="461"/>
    <x v="4"/>
    <x v="18"/>
    <x v="22"/>
    <x v="2"/>
    <x v="1"/>
    <n v="33"/>
    <x v="231"/>
    <x v="1761"/>
    <x v="5559"/>
    <x v="96"/>
    <x v="1"/>
  </r>
  <r>
    <x v="0"/>
    <n v="1128299"/>
    <x v="461"/>
    <x v="4"/>
    <x v="18"/>
    <x v="22"/>
    <x v="3"/>
    <x v="1"/>
    <n v="36"/>
    <x v="179"/>
    <x v="1043"/>
    <x v="5560"/>
    <x v="96"/>
    <x v="1"/>
  </r>
  <r>
    <x v="0"/>
    <n v="1128299"/>
    <x v="461"/>
    <x v="4"/>
    <x v="18"/>
    <x v="22"/>
    <x v="4"/>
    <x v="0"/>
    <n v="56"/>
    <x v="224"/>
    <x v="2065"/>
    <x v="5561"/>
    <x v="27"/>
    <x v="1"/>
  </r>
  <r>
    <x v="0"/>
    <n v="1128299"/>
    <x v="461"/>
    <x v="4"/>
    <x v="18"/>
    <x v="22"/>
    <x v="5"/>
    <x v="1"/>
    <n v="60"/>
    <x v="129"/>
    <x v="837"/>
    <x v="5562"/>
    <x v="93"/>
    <x v="1"/>
  </r>
  <r>
    <x v="0"/>
    <n v="1128299"/>
    <x v="490"/>
    <x v="4"/>
    <x v="18"/>
    <x v="22"/>
    <x v="0"/>
    <x v="0"/>
    <n v="49"/>
    <x v="154"/>
    <x v="1888"/>
    <x v="5563"/>
    <x v="15"/>
    <x v="1"/>
  </r>
  <r>
    <x v="0"/>
    <n v="1128299"/>
    <x v="490"/>
    <x v="4"/>
    <x v="18"/>
    <x v="22"/>
    <x v="1"/>
    <x v="0"/>
    <n v="54"/>
    <x v="37"/>
    <x v="786"/>
    <x v="5564"/>
    <x v="33"/>
    <x v="1"/>
  </r>
  <r>
    <x v="2"/>
    <n v="1128299"/>
    <x v="490"/>
    <x v="4"/>
    <x v="18"/>
    <x v="22"/>
    <x v="2"/>
    <x v="1"/>
    <n v="53"/>
    <x v="241"/>
    <x v="2284"/>
    <x v="5565"/>
    <x v="15"/>
    <x v="1"/>
  </r>
  <r>
    <x v="2"/>
    <n v="1128299"/>
    <x v="490"/>
    <x v="4"/>
    <x v="18"/>
    <x v="22"/>
    <x v="3"/>
    <x v="1"/>
    <n v="51"/>
    <x v="129"/>
    <x v="3031"/>
    <x v="5566"/>
    <x v="96"/>
    <x v="1"/>
  </r>
  <r>
    <x v="2"/>
    <n v="1128299"/>
    <x v="490"/>
    <x v="4"/>
    <x v="18"/>
    <x v="22"/>
    <x v="4"/>
    <x v="0"/>
    <n v="59"/>
    <x v="350"/>
    <x v="3199"/>
    <x v="5567"/>
    <x v="54"/>
    <x v="1"/>
  </r>
  <r>
    <x v="2"/>
    <n v="1128299"/>
    <x v="490"/>
    <x v="4"/>
    <x v="18"/>
    <x v="22"/>
    <x v="5"/>
    <x v="1"/>
    <n v="65"/>
    <x v="330"/>
    <x v="960"/>
    <x v="5568"/>
    <x v="2"/>
    <x v="1"/>
  </r>
  <r>
    <x v="2"/>
    <n v="1185732"/>
    <x v="183"/>
    <x v="4"/>
    <x v="18"/>
    <x v="22"/>
    <x v="0"/>
    <x v="0"/>
    <n v="23"/>
    <x v="148"/>
    <x v="3200"/>
    <x v="5569"/>
    <x v="59"/>
    <x v="1"/>
  </r>
  <r>
    <x v="2"/>
    <n v="1185732"/>
    <x v="183"/>
    <x v="4"/>
    <x v="18"/>
    <x v="22"/>
    <x v="1"/>
    <x v="0"/>
    <n v="28"/>
    <x v="283"/>
    <x v="1069"/>
    <x v="5570"/>
    <x v="28"/>
    <x v="1"/>
  </r>
  <r>
    <x v="2"/>
    <n v="1185732"/>
    <x v="183"/>
    <x v="4"/>
    <x v="18"/>
    <x v="22"/>
    <x v="2"/>
    <x v="1"/>
    <n v="18"/>
    <x v="129"/>
    <x v="2085"/>
    <x v="5571"/>
    <x v="80"/>
    <x v="1"/>
  </r>
  <r>
    <x v="2"/>
    <n v="1185732"/>
    <x v="183"/>
    <x v="4"/>
    <x v="18"/>
    <x v="22"/>
    <x v="3"/>
    <x v="1"/>
    <n v="21"/>
    <x v="224"/>
    <x v="2053"/>
    <x v="5572"/>
    <x v="23"/>
    <x v="1"/>
  </r>
  <r>
    <x v="2"/>
    <n v="1185732"/>
    <x v="183"/>
    <x v="4"/>
    <x v="18"/>
    <x v="22"/>
    <x v="4"/>
    <x v="0"/>
    <n v="30"/>
    <x v="150"/>
    <x v="1068"/>
    <x v="5573"/>
    <x v="18"/>
    <x v="1"/>
  </r>
  <r>
    <x v="2"/>
    <n v="1185732"/>
    <x v="183"/>
    <x v="4"/>
    <x v="18"/>
    <x v="22"/>
    <x v="5"/>
    <x v="1"/>
    <n v="25"/>
    <x v="335"/>
    <x v="3201"/>
    <x v="5574"/>
    <x v="39"/>
    <x v="1"/>
  </r>
  <r>
    <x v="2"/>
    <n v="1185732"/>
    <x v="212"/>
    <x v="4"/>
    <x v="18"/>
    <x v="22"/>
    <x v="0"/>
    <x v="0"/>
    <n v="26"/>
    <x v="254"/>
    <x v="2207"/>
    <x v="5575"/>
    <x v="9"/>
    <x v="1"/>
  </r>
  <r>
    <x v="2"/>
    <n v="1185732"/>
    <x v="212"/>
    <x v="4"/>
    <x v="18"/>
    <x v="22"/>
    <x v="1"/>
    <x v="0"/>
    <n v="27"/>
    <x v="269"/>
    <x v="3026"/>
    <x v="5576"/>
    <x v="18"/>
    <x v="1"/>
  </r>
  <r>
    <x v="2"/>
    <n v="1185732"/>
    <x v="212"/>
    <x v="4"/>
    <x v="18"/>
    <x v="22"/>
    <x v="2"/>
    <x v="1"/>
    <n v="17"/>
    <x v="84"/>
    <x v="1064"/>
    <x v="5577"/>
    <x v="36"/>
    <x v="1"/>
  </r>
  <r>
    <x v="3"/>
    <n v="1185732"/>
    <x v="206"/>
    <x v="2"/>
    <x v="21"/>
    <x v="25"/>
    <x v="3"/>
    <x v="1"/>
    <n v="16"/>
    <x v="270"/>
    <x v="2773"/>
    <x v="5578"/>
    <x v="54"/>
    <x v="1"/>
  </r>
  <r>
    <x v="3"/>
    <n v="1185732"/>
    <x v="206"/>
    <x v="2"/>
    <x v="21"/>
    <x v="25"/>
    <x v="4"/>
    <x v="0"/>
    <n v="28"/>
    <x v="196"/>
    <x v="1588"/>
    <x v="4593"/>
    <x v="23"/>
    <x v="1"/>
  </r>
  <r>
    <x v="3"/>
    <n v="1185732"/>
    <x v="206"/>
    <x v="2"/>
    <x v="21"/>
    <x v="25"/>
    <x v="5"/>
    <x v="1"/>
    <n v="18"/>
    <x v="197"/>
    <x v="3202"/>
    <x v="5579"/>
    <x v="9"/>
    <x v="1"/>
  </r>
  <r>
    <x v="3"/>
    <n v="1185732"/>
    <x v="215"/>
    <x v="2"/>
    <x v="21"/>
    <x v="25"/>
    <x v="0"/>
    <x v="0"/>
    <n v="20"/>
    <x v="151"/>
    <x v="2199"/>
    <x v="5580"/>
    <x v="100"/>
    <x v="1"/>
  </r>
  <r>
    <x v="3"/>
    <n v="1185732"/>
    <x v="215"/>
    <x v="2"/>
    <x v="21"/>
    <x v="25"/>
    <x v="1"/>
    <x v="0"/>
    <n v="22"/>
    <x v="193"/>
    <x v="3130"/>
    <x v="5581"/>
    <x v="15"/>
    <x v="1"/>
  </r>
  <r>
    <x v="3"/>
    <n v="1185732"/>
    <x v="215"/>
    <x v="2"/>
    <x v="21"/>
    <x v="25"/>
    <x v="2"/>
    <x v="1"/>
    <n v="16"/>
    <x v="150"/>
    <x v="3050"/>
    <x v="5582"/>
    <x v="96"/>
    <x v="1"/>
  </r>
  <r>
    <x v="3"/>
    <n v="1185732"/>
    <x v="215"/>
    <x v="2"/>
    <x v="21"/>
    <x v="25"/>
    <x v="3"/>
    <x v="1"/>
    <n v="20"/>
    <x v="41"/>
    <x v="3203"/>
    <x v="5583"/>
    <x v="54"/>
    <x v="1"/>
  </r>
  <r>
    <x v="3"/>
    <n v="1185732"/>
    <x v="215"/>
    <x v="2"/>
    <x v="21"/>
    <x v="25"/>
    <x v="4"/>
    <x v="0"/>
    <n v="28"/>
    <x v="228"/>
    <x v="2453"/>
    <x v="5584"/>
    <x v="15"/>
    <x v="1"/>
  </r>
  <r>
    <x v="3"/>
    <n v="1185732"/>
    <x v="215"/>
    <x v="2"/>
    <x v="21"/>
    <x v="25"/>
    <x v="5"/>
    <x v="1"/>
    <n v="21"/>
    <x v="150"/>
    <x v="1445"/>
    <x v="4752"/>
    <x v="41"/>
    <x v="1"/>
  </r>
  <r>
    <x v="3"/>
    <n v="1185732"/>
    <x v="234"/>
    <x v="2"/>
    <x v="21"/>
    <x v="25"/>
    <x v="0"/>
    <x v="0"/>
    <n v="20"/>
    <x v="145"/>
    <x v="3204"/>
    <x v="5585"/>
    <x v="52"/>
    <x v="1"/>
  </r>
  <r>
    <x v="3"/>
    <n v="1185732"/>
    <x v="234"/>
    <x v="2"/>
    <x v="21"/>
    <x v="25"/>
    <x v="1"/>
    <x v="0"/>
    <n v="20"/>
    <x v="215"/>
    <x v="2729"/>
    <x v="5586"/>
    <x v="25"/>
    <x v="1"/>
  </r>
  <r>
    <x v="3"/>
    <n v="1185732"/>
    <x v="234"/>
    <x v="2"/>
    <x v="21"/>
    <x v="25"/>
    <x v="2"/>
    <x v="1"/>
    <n v="10"/>
    <x v="336"/>
    <x v="3205"/>
    <x v="5587"/>
    <x v="33"/>
    <x v="1"/>
  </r>
  <r>
    <x v="3"/>
    <n v="1185732"/>
    <x v="234"/>
    <x v="2"/>
    <x v="21"/>
    <x v="25"/>
    <x v="3"/>
    <x v="1"/>
    <n v="14"/>
    <x v="41"/>
    <x v="2032"/>
    <x v="5588"/>
    <x v="4"/>
    <x v="1"/>
  </r>
  <r>
    <x v="3"/>
    <n v="1185732"/>
    <x v="234"/>
    <x v="2"/>
    <x v="21"/>
    <x v="25"/>
    <x v="4"/>
    <x v="0"/>
    <n v="24"/>
    <x v="246"/>
    <x v="995"/>
    <x v="5589"/>
    <x v="96"/>
    <x v="1"/>
  </r>
  <r>
    <x v="3"/>
    <n v="1185732"/>
    <x v="234"/>
    <x v="2"/>
    <x v="21"/>
    <x v="25"/>
    <x v="5"/>
    <x v="1"/>
    <n v="20"/>
    <x v="224"/>
    <x v="3206"/>
    <x v="5590"/>
    <x v="59"/>
    <x v="1"/>
  </r>
  <r>
    <x v="3"/>
    <n v="1185732"/>
    <x v="265"/>
    <x v="2"/>
    <x v="21"/>
    <x v="25"/>
    <x v="0"/>
    <x v="0"/>
    <n v="27"/>
    <x v="151"/>
    <x v="3207"/>
    <x v="5591"/>
    <x v="100"/>
    <x v="1"/>
  </r>
  <r>
    <x v="3"/>
    <n v="1185732"/>
    <x v="265"/>
    <x v="2"/>
    <x v="21"/>
    <x v="25"/>
    <x v="1"/>
    <x v="0"/>
    <n v="22"/>
    <x v="209"/>
    <x v="1547"/>
    <x v="5592"/>
    <x v="23"/>
    <x v="1"/>
  </r>
  <r>
    <x v="3"/>
    <n v="1185732"/>
    <x v="265"/>
    <x v="2"/>
    <x v="21"/>
    <x v="25"/>
    <x v="2"/>
    <x v="1"/>
    <n v="19"/>
    <x v="245"/>
    <x v="3208"/>
    <x v="5593"/>
    <x v="31"/>
    <x v="1"/>
  </r>
  <r>
    <x v="3"/>
    <n v="1185732"/>
    <x v="265"/>
    <x v="2"/>
    <x v="21"/>
    <x v="25"/>
    <x v="3"/>
    <x v="1"/>
    <n v="19"/>
    <x v="198"/>
    <x v="1007"/>
    <x v="5594"/>
    <x v="100"/>
    <x v="1"/>
  </r>
  <r>
    <x v="3"/>
    <n v="1185732"/>
    <x v="265"/>
    <x v="2"/>
    <x v="21"/>
    <x v="25"/>
    <x v="4"/>
    <x v="0"/>
    <n v="29"/>
    <x v="228"/>
    <x v="3209"/>
    <x v="5595"/>
    <x v="23"/>
    <x v="1"/>
  </r>
  <r>
    <x v="3"/>
    <n v="1185732"/>
    <x v="265"/>
    <x v="2"/>
    <x v="21"/>
    <x v="25"/>
    <x v="5"/>
    <x v="1"/>
    <n v="32"/>
    <x v="209"/>
    <x v="1053"/>
    <x v="5596"/>
    <x v="41"/>
    <x v="1"/>
  </r>
  <r>
    <x v="3"/>
    <n v="1185732"/>
    <x v="295"/>
    <x v="2"/>
    <x v="21"/>
    <x v="25"/>
    <x v="0"/>
    <x v="0"/>
    <n v="21"/>
    <x v="159"/>
    <x v="1707"/>
    <x v="5597"/>
    <x v="100"/>
    <x v="1"/>
  </r>
  <r>
    <x v="3"/>
    <n v="1185732"/>
    <x v="295"/>
    <x v="2"/>
    <x v="21"/>
    <x v="25"/>
    <x v="1"/>
    <x v="0"/>
    <n v="18"/>
    <x v="348"/>
    <x v="1454"/>
    <x v="5598"/>
    <x v="15"/>
    <x v="1"/>
  </r>
  <r>
    <x v="3"/>
    <n v="1185732"/>
    <x v="295"/>
    <x v="2"/>
    <x v="21"/>
    <x v="25"/>
    <x v="2"/>
    <x v="1"/>
    <n v="13"/>
    <x v="209"/>
    <x v="2726"/>
    <x v="5599"/>
    <x v="25"/>
    <x v="1"/>
  </r>
  <r>
    <x v="3"/>
    <n v="1185732"/>
    <x v="295"/>
    <x v="2"/>
    <x v="21"/>
    <x v="25"/>
    <x v="3"/>
    <x v="1"/>
    <n v="13"/>
    <x v="348"/>
    <x v="2810"/>
    <x v="5600"/>
    <x v="100"/>
    <x v="1"/>
  </r>
  <r>
    <x v="3"/>
    <n v="1185732"/>
    <x v="295"/>
    <x v="2"/>
    <x v="21"/>
    <x v="25"/>
    <x v="4"/>
    <x v="0"/>
    <n v="24"/>
    <x v="348"/>
    <x v="2085"/>
    <x v="5601"/>
    <x v="25"/>
    <x v="1"/>
  </r>
  <r>
    <x v="3"/>
    <n v="1185732"/>
    <x v="295"/>
    <x v="2"/>
    <x v="21"/>
    <x v="25"/>
    <x v="5"/>
    <x v="1"/>
    <n v="32"/>
    <x v="330"/>
    <x v="1151"/>
    <x v="5602"/>
    <x v="64"/>
    <x v="1"/>
  </r>
  <r>
    <x v="3"/>
    <n v="1185732"/>
    <x v="324"/>
    <x v="2"/>
    <x v="21"/>
    <x v="25"/>
    <x v="0"/>
    <x v="0"/>
    <n v="28"/>
    <x v="154"/>
    <x v="1358"/>
    <x v="5603"/>
    <x v="100"/>
    <x v="1"/>
  </r>
  <r>
    <x v="3"/>
    <n v="1185732"/>
    <x v="324"/>
    <x v="2"/>
    <x v="21"/>
    <x v="25"/>
    <x v="1"/>
    <x v="0"/>
    <n v="20"/>
    <x v="131"/>
    <x v="2227"/>
    <x v="5604"/>
    <x v="96"/>
    <x v="1"/>
  </r>
  <r>
    <x v="3"/>
    <n v="1185732"/>
    <x v="324"/>
    <x v="2"/>
    <x v="21"/>
    <x v="25"/>
    <x v="2"/>
    <x v="1"/>
    <n v="19"/>
    <x v="350"/>
    <x v="3210"/>
    <x v="5605"/>
    <x v="96"/>
    <x v="1"/>
  </r>
  <r>
    <x v="3"/>
    <n v="1185732"/>
    <x v="324"/>
    <x v="2"/>
    <x v="21"/>
    <x v="25"/>
    <x v="3"/>
    <x v="1"/>
    <n v="16"/>
    <x v="209"/>
    <x v="3211"/>
    <x v="5606"/>
    <x v="46"/>
    <x v="1"/>
  </r>
  <r>
    <x v="3"/>
    <n v="1185732"/>
    <x v="324"/>
    <x v="2"/>
    <x v="21"/>
    <x v="25"/>
    <x v="4"/>
    <x v="0"/>
    <n v="28"/>
    <x v="150"/>
    <x v="3212"/>
    <x v="5607"/>
    <x v="31"/>
    <x v="1"/>
  </r>
  <r>
    <x v="3"/>
    <n v="1185732"/>
    <x v="324"/>
    <x v="2"/>
    <x v="21"/>
    <x v="25"/>
    <x v="5"/>
    <x v="1"/>
    <n v="32"/>
    <x v="322"/>
    <x v="1281"/>
    <x v="5608"/>
    <x v="9"/>
    <x v="1"/>
  </r>
  <r>
    <x v="3"/>
    <n v="1185732"/>
    <x v="356"/>
    <x v="2"/>
    <x v="21"/>
    <x v="25"/>
    <x v="0"/>
    <x v="0"/>
    <n v="27"/>
    <x v="154"/>
    <x v="1339"/>
    <x v="5609"/>
    <x v="46"/>
    <x v="1"/>
  </r>
  <r>
    <x v="3"/>
    <n v="1185732"/>
    <x v="356"/>
    <x v="2"/>
    <x v="21"/>
    <x v="25"/>
    <x v="1"/>
    <x v="0"/>
    <n v="28"/>
    <x v="289"/>
    <x v="3213"/>
    <x v="5610"/>
    <x v="23"/>
    <x v="1"/>
  </r>
  <r>
    <x v="3"/>
    <n v="1185732"/>
    <x v="356"/>
    <x v="2"/>
    <x v="21"/>
    <x v="25"/>
    <x v="2"/>
    <x v="1"/>
    <n v="23"/>
    <x v="174"/>
    <x v="2361"/>
    <x v="5611"/>
    <x v="33"/>
    <x v="1"/>
  </r>
  <r>
    <x v="3"/>
    <n v="1185732"/>
    <x v="356"/>
    <x v="2"/>
    <x v="21"/>
    <x v="25"/>
    <x v="3"/>
    <x v="1"/>
    <n v="14"/>
    <x v="168"/>
    <x v="2737"/>
    <x v="5612"/>
    <x v="46"/>
    <x v="1"/>
  </r>
  <r>
    <x v="3"/>
    <n v="1185732"/>
    <x v="356"/>
    <x v="2"/>
    <x v="21"/>
    <x v="25"/>
    <x v="4"/>
    <x v="0"/>
    <n v="23"/>
    <x v="245"/>
    <x v="2430"/>
    <x v="5613"/>
    <x v="96"/>
    <x v="1"/>
  </r>
  <r>
    <x v="3"/>
    <n v="1185732"/>
    <x v="356"/>
    <x v="2"/>
    <x v="21"/>
    <x v="25"/>
    <x v="5"/>
    <x v="1"/>
    <n v="27"/>
    <x v="328"/>
    <x v="1293"/>
    <x v="5614"/>
    <x v="41"/>
    <x v="1"/>
  </r>
  <r>
    <x v="3"/>
    <n v="1185732"/>
    <x v="388"/>
    <x v="2"/>
    <x v="21"/>
    <x v="25"/>
    <x v="0"/>
    <x v="0"/>
    <n v="23"/>
    <x v="151"/>
    <x v="2395"/>
    <x v="5615"/>
    <x v="4"/>
    <x v="1"/>
  </r>
  <r>
    <x v="3"/>
    <n v="1185732"/>
    <x v="388"/>
    <x v="2"/>
    <x v="21"/>
    <x v="25"/>
    <x v="1"/>
    <x v="0"/>
    <n v="19"/>
    <x v="174"/>
    <x v="3062"/>
    <x v="5616"/>
    <x v="31"/>
    <x v="1"/>
  </r>
  <r>
    <x v="3"/>
    <n v="1185732"/>
    <x v="388"/>
    <x v="2"/>
    <x v="21"/>
    <x v="25"/>
    <x v="2"/>
    <x v="1"/>
    <n v="7"/>
    <x v="193"/>
    <x v="3214"/>
    <x v="5617"/>
    <x v="23"/>
    <x v="1"/>
  </r>
  <r>
    <x v="3"/>
    <n v="1185732"/>
    <x v="388"/>
    <x v="2"/>
    <x v="21"/>
    <x v="25"/>
    <x v="3"/>
    <x v="1"/>
    <n v="7"/>
    <x v="215"/>
    <x v="3215"/>
    <x v="5618"/>
    <x v="52"/>
    <x v="1"/>
  </r>
  <r>
    <x v="3"/>
    <n v="1185732"/>
    <x v="388"/>
    <x v="2"/>
    <x v="21"/>
    <x v="25"/>
    <x v="4"/>
    <x v="0"/>
    <n v="16"/>
    <x v="351"/>
    <x v="2619"/>
    <x v="5619"/>
    <x v="33"/>
    <x v="1"/>
  </r>
  <r>
    <x v="3"/>
    <n v="1185732"/>
    <x v="388"/>
    <x v="2"/>
    <x v="21"/>
    <x v="25"/>
    <x v="5"/>
    <x v="1"/>
    <n v="18"/>
    <x v="348"/>
    <x v="1454"/>
    <x v="5620"/>
    <x v="41"/>
    <x v="1"/>
  </r>
  <r>
    <x v="3"/>
    <n v="1185732"/>
    <x v="417"/>
    <x v="2"/>
    <x v="21"/>
    <x v="25"/>
    <x v="0"/>
    <x v="0"/>
    <n v="24"/>
    <x v="338"/>
    <x v="3216"/>
    <x v="5621"/>
    <x v="46"/>
    <x v="1"/>
  </r>
  <r>
    <x v="3"/>
    <n v="1185732"/>
    <x v="417"/>
    <x v="2"/>
    <x v="21"/>
    <x v="25"/>
    <x v="1"/>
    <x v="0"/>
    <n v="14"/>
    <x v="348"/>
    <x v="1032"/>
    <x v="1754"/>
    <x v="15"/>
    <x v="1"/>
  </r>
  <r>
    <x v="3"/>
    <n v="1185732"/>
    <x v="417"/>
    <x v="2"/>
    <x v="21"/>
    <x v="25"/>
    <x v="2"/>
    <x v="1"/>
    <n v="13"/>
    <x v="228"/>
    <x v="2480"/>
    <x v="4206"/>
    <x v="33"/>
    <x v="1"/>
  </r>
  <r>
    <x v="3"/>
    <n v="1185732"/>
    <x v="417"/>
    <x v="2"/>
    <x v="21"/>
    <x v="25"/>
    <x v="3"/>
    <x v="1"/>
    <n v="13"/>
    <x v="198"/>
    <x v="3217"/>
    <x v="5622"/>
    <x v="52"/>
    <x v="1"/>
  </r>
  <r>
    <x v="3"/>
    <n v="1185732"/>
    <x v="417"/>
    <x v="2"/>
    <x v="21"/>
    <x v="25"/>
    <x v="4"/>
    <x v="0"/>
    <n v="20"/>
    <x v="211"/>
    <x v="3218"/>
    <x v="5623"/>
    <x v="96"/>
    <x v="1"/>
  </r>
  <r>
    <x v="3"/>
    <n v="1185732"/>
    <x v="417"/>
    <x v="2"/>
    <x v="21"/>
    <x v="25"/>
    <x v="5"/>
    <x v="1"/>
    <n v="25"/>
    <x v="150"/>
    <x v="2786"/>
    <x v="5624"/>
    <x v="64"/>
    <x v="1"/>
  </r>
  <r>
    <x v="3"/>
    <n v="1185732"/>
    <x v="448"/>
    <x v="2"/>
    <x v="21"/>
    <x v="25"/>
    <x v="0"/>
    <x v="0"/>
    <n v="22"/>
    <x v="241"/>
    <x v="3219"/>
    <x v="5625"/>
    <x v="100"/>
    <x v="1"/>
  </r>
  <r>
    <x v="3"/>
    <n v="1185732"/>
    <x v="448"/>
    <x v="2"/>
    <x v="21"/>
    <x v="25"/>
    <x v="1"/>
    <x v="0"/>
    <n v="14"/>
    <x v="224"/>
    <x v="2675"/>
    <x v="2160"/>
    <x v="96"/>
    <x v="1"/>
  </r>
  <r>
    <x v="3"/>
    <n v="1185732"/>
    <x v="448"/>
    <x v="2"/>
    <x v="21"/>
    <x v="25"/>
    <x v="2"/>
    <x v="1"/>
    <n v="14"/>
    <x v="336"/>
    <x v="3220"/>
    <x v="5626"/>
    <x v="23"/>
    <x v="1"/>
  </r>
  <r>
    <x v="3"/>
    <n v="1185732"/>
    <x v="448"/>
    <x v="2"/>
    <x v="21"/>
    <x v="25"/>
    <x v="3"/>
    <x v="1"/>
    <n v="15"/>
    <x v="168"/>
    <x v="3221"/>
    <x v="5627"/>
    <x v="54"/>
    <x v="1"/>
  </r>
  <r>
    <x v="3"/>
    <n v="1185732"/>
    <x v="448"/>
    <x v="2"/>
    <x v="21"/>
    <x v="25"/>
    <x v="4"/>
    <x v="0"/>
    <n v="28"/>
    <x v="248"/>
    <x v="1023"/>
    <x v="5628"/>
    <x v="31"/>
    <x v="1"/>
  </r>
  <r>
    <x v="3"/>
    <n v="1185732"/>
    <x v="448"/>
    <x v="2"/>
    <x v="21"/>
    <x v="25"/>
    <x v="5"/>
    <x v="1"/>
    <n v="35"/>
    <x v="174"/>
    <x v="3222"/>
    <x v="5629"/>
    <x v="9"/>
    <x v="1"/>
  </r>
  <r>
    <x v="3"/>
    <n v="1185732"/>
    <x v="477"/>
    <x v="2"/>
    <x v="21"/>
    <x v="25"/>
    <x v="0"/>
    <x v="0"/>
    <n v="29"/>
    <x v="108"/>
    <x v="2068"/>
    <x v="5630"/>
    <x v="52"/>
    <x v="1"/>
  </r>
  <r>
    <x v="3"/>
    <n v="1185732"/>
    <x v="477"/>
    <x v="2"/>
    <x v="21"/>
    <x v="25"/>
    <x v="1"/>
    <x v="0"/>
    <n v="22"/>
    <x v="84"/>
    <x v="2133"/>
    <x v="5631"/>
    <x v="23"/>
    <x v="1"/>
  </r>
  <r>
    <x v="3"/>
    <n v="1185732"/>
    <x v="477"/>
    <x v="2"/>
    <x v="21"/>
    <x v="25"/>
    <x v="2"/>
    <x v="1"/>
    <n v="20"/>
    <x v="269"/>
    <x v="2158"/>
    <x v="3247"/>
    <x v="25"/>
    <x v="1"/>
  </r>
  <r>
    <x v="3"/>
    <n v="1185732"/>
    <x v="477"/>
    <x v="2"/>
    <x v="21"/>
    <x v="25"/>
    <x v="3"/>
    <x v="1"/>
    <n v="22"/>
    <x v="224"/>
    <x v="1119"/>
    <x v="1810"/>
    <x v="54"/>
    <x v="1"/>
  </r>
  <r>
    <x v="3"/>
    <n v="1185732"/>
    <x v="477"/>
    <x v="2"/>
    <x v="21"/>
    <x v="25"/>
    <x v="4"/>
    <x v="0"/>
    <n v="27"/>
    <x v="168"/>
    <x v="3223"/>
    <x v="5632"/>
    <x v="33"/>
    <x v="1"/>
  </r>
  <r>
    <x v="3"/>
    <n v="1185732"/>
    <x v="477"/>
    <x v="2"/>
    <x v="21"/>
    <x v="25"/>
    <x v="5"/>
    <x v="1"/>
    <n v="29"/>
    <x v="84"/>
    <x v="2000"/>
    <x v="5633"/>
    <x v="59"/>
    <x v="1"/>
  </r>
  <r>
    <x v="3"/>
    <n v="1128299"/>
    <x v="188"/>
    <x v="2"/>
    <x v="21"/>
    <x v="25"/>
    <x v="0"/>
    <x v="0"/>
    <n v="24"/>
    <x v="245"/>
    <x v="3224"/>
    <x v="5634"/>
    <x v="25"/>
    <x v="1"/>
  </r>
  <r>
    <x v="3"/>
    <n v="1128299"/>
    <x v="188"/>
    <x v="2"/>
    <x v="21"/>
    <x v="25"/>
    <x v="1"/>
    <x v="0"/>
    <n v="29"/>
    <x v="248"/>
    <x v="2011"/>
    <x v="5635"/>
    <x v="15"/>
    <x v="1"/>
  </r>
  <r>
    <x v="3"/>
    <n v="1128299"/>
    <x v="188"/>
    <x v="2"/>
    <x v="21"/>
    <x v="25"/>
    <x v="2"/>
    <x v="1"/>
    <n v="31"/>
    <x v="193"/>
    <x v="3225"/>
    <x v="5636"/>
    <x v="96"/>
    <x v="1"/>
  </r>
  <r>
    <x v="3"/>
    <n v="1128299"/>
    <x v="188"/>
    <x v="2"/>
    <x v="21"/>
    <x v="25"/>
    <x v="3"/>
    <x v="1"/>
    <n v="30"/>
    <x v="181"/>
    <x v="3226"/>
    <x v="5637"/>
    <x v="31"/>
    <x v="1"/>
  </r>
  <r>
    <x v="3"/>
    <n v="1128299"/>
    <x v="188"/>
    <x v="2"/>
    <x v="21"/>
    <x v="25"/>
    <x v="4"/>
    <x v="0"/>
    <n v="35"/>
    <x v="206"/>
    <x v="3227"/>
    <x v="5638"/>
    <x v="52"/>
    <x v="1"/>
  </r>
  <r>
    <x v="3"/>
    <n v="1128299"/>
    <x v="188"/>
    <x v="2"/>
    <x v="21"/>
    <x v="25"/>
    <x v="5"/>
    <x v="1"/>
    <n v="28"/>
    <x v="348"/>
    <x v="1674"/>
    <x v="5639"/>
    <x v="95"/>
    <x v="1"/>
  </r>
  <r>
    <x v="3"/>
    <n v="1128299"/>
    <x v="698"/>
    <x v="2"/>
    <x v="21"/>
    <x v="25"/>
    <x v="0"/>
    <x v="0"/>
    <n v="22"/>
    <x v="269"/>
    <x v="2852"/>
    <x v="5640"/>
    <x v="33"/>
    <x v="1"/>
  </r>
  <r>
    <x v="3"/>
    <n v="1128299"/>
    <x v="698"/>
    <x v="2"/>
    <x v="21"/>
    <x v="25"/>
    <x v="1"/>
    <x v="0"/>
    <n v="29"/>
    <x v="248"/>
    <x v="2011"/>
    <x v="5641"/>
    <x v="23"/>
    <x v="1"/>
  </r>
  <r>
    <x v="3"/>
    <n v="1128299"/>
    <x v="698"/>
    <x v="2"/>
    <x v="21"/>
    <x v="25"/>
    <x v="2"/>
    <x v="1"/>
    <n v="28"/>
    <x v="248"/>
    <x v="1023"/>
    <x v="5642"/>
    <x v="25"/>
    <x v="1"/>
  </r>
  <r>
    <x v="3"/>
    <n v="1128299"/>
    <x v="698"/>
    <x v="2"/>
    <x v="22"/>
    <x v="16"/>
    <x v="3"/>
    <x v="1"/>
    <n v="29"/>
    <x v="293"/>
    <x v="2519"/>
    <x v="5643"/>
    <x v="33"/>
    <x v="1"/>
  </r>
  <r>
    <x v="3"/>
    <n v="1128299"/>
    <x v="698"/>
    <x v="2"/>
    <x v="22"/>
    <x v="16"/>
    <x v="4"/>
    <x v="0"/>
    <n v="32"/>
    <x v="352"/>
    <x v="3228"/>
    <x v="5644"/>
    <x v="27"/>
    <x v="1"/>
  </r>
  <r>
    <x v="3"/>
    <n v="1128299"/>
    <x v="698"/>
    <x v="2"/>
    <x v="22"/>
    <x v="16"/>
    <x v="5"/>
    <x v="1"/>
    <n v="28"/>
    <x v="230"/>
    <x v="3229"/>
    <x v="5645"/>
    <x v="2"/>
    <x v="1"/>
  </r>
  <r>
    <x v="3"/>
    <n v="1128299"/>
    <x v="228"/>
    <x v="2"/>
    <x v="22"/>
    <x v="16"/>
    <x v="0"/>
    <x v="0"/>
    <n v="28"/>
    <x v="231"/>
    <x v="1467"/>
    <x v="5646"/>
    <x v="15"/>
    <x v="1"/>
  </r>
  <r>
    <x v="3"/>
    <n v="1128299"/>
    <x v="228"/>
    <x v="2"/>
    <x v="22"/>
    <x v="16"/>
    <x v="1"/>
    <x v="0"/>
    <n v="40"/>
    <x v="230"/>
    <x v="3212"/>
    <x v="5647"/>
    <x v="33"/>
    <x v="1"/>
  </r>
  <r>
    <x v="3"/>
    <n v="1128299"/>
    <x v="228"/>
    <x v="2"/>
    <x v="22"/>
    <x v="16"/>
    <x v="2"/>
    <x v="1"/>
    <n v="41"/>
    <x v="205"/>
    <x v="2617"/>
    <x v="5648"/>
    <x v="31"/>
    <x v="1"/>
  </r>
  <r>
    <x v="3"/>
    <n v="1128299"/>
    <x v="228"/>
    <x v="2"/>
    <x v="22"/>
    <x v="16"/>
    <x v="3"/>
    <x v="1"/>
    <n v="39"/>
    <x v="41"/>
    <x v="2062"/>
    <x v="5649"/>
    <x v="25"/>
    <x v="1"/>
  </r>
  <r>
    <x v="3"/>
    <n v="1128299"/>
    <x v="228"/>
    <x v="2"/>
    <x v="22"/>
    <x v="16"/>
    <x v="4"/>
    <x v="0"/>
    <n v="43"/>
    <x v="267"/>
    <x v="3068"/>
    <x v="5650"/>
    <x v="27"/>
    <x v="1"/>
  </r>
  <r>
    <x v="3"/>
    <n v="1128299"/>
    <x v="228"/>
    <x v="2"/>
    <x v="22"/>
    <x v="16"/>
    <x v="5"/>
    <x v="1"/>
    <n v="40"/>
    <x v="228"/>
    <x v="1095"/>
    <x v="5651"/>
    <x v="2"/>
    <x v="1"/>
  </r>
  <r>
    <x v="3"/>
    <n v="1128299"/>
    <x v="247"/>
    <x v="2"/>
    <x v="22"/>
    <x v="16"/>
    <x v="0"/>
    <x v="0"/>
    <n v="44"/>
    <x v="339"/>
    <x v="1781"/>
    <x v="5652"/>
    <x v="96"/>
    <x v="1"/>
  </r>
  <r>
    <x v="3"/>
    <n v="1128299"/>
    <x v="247"/>
    <x v="2"/>
    <x v="22"/>
    <x v="16"/>
    <x v="1"/>
    <x v="0"/>
    <n v="39"/>
    <x v="246"/>
    <x v="1935"/>
    <x v="5653"/>
    <x v="33"/>
    <x v="1"/>
  </r>
  <r>
    <x v="3"/>
    <n v="1128299"/>
    <x v="247"/>
    <x v="2"/>
    <x v="22"/>
    <x v="16"/>
    <x v="2"/>
    <x v="1"/>
    <n v="47"/>
    <x v="351"/>
    <x v="3230"/>
    <x v="5654"/>
    <x v="33"/>
    <x v="1"/>
  </r>
  <r>
    <x v="3"/>
    <n v="1128299"/>
    <x v="247"/>
    <x v="2"/>
    <x v="22"/>
    <x v="16"/>
    <x v="3"/>
    <x v="1"/>
    <n v="34"/>
    <x v="227"/>
    <x v="3067"/>
    <x v="5655"/>
    <x v="25"/>
    <x v="1"/>
  </r>
  <r>
    <x v="3"/>
    <n v="1128299"/>
    <x v="247"/>
    <x v="2"/>
    <x v="22"/>
    <x v="16"/>
    <x v="4"/>
    <x v="0"/>
    <n v="36"/>
    <x v="203"/>
    <x v="1663"/>
    <x v="2597"/>
    <x v="54"/>
    <x v="1"/>
  </r>
  <r>
    <x v="3"/>
    <n v="1128299"/>
    <x v="247"/>
    <x v="2"/>
    <x v="22"/>
    <x v="16"/>
    <x v="5"/>
    <x v="1"/>
    <n v="49"/>
    <x v="228"/>
    <x v="1683"/>
    <x v="3833"/>
    <x v="95"/>
    <x v="1"/>
  </r>
  <r>
    <x v="3"/>
    <n v="1128299"/>
    <x v="278"/>
    <x v="2"/>
    <x v="22"/>
    <x v="16"/>
    <x v="0"/>
    <x v="0"/>
    <n v="39"/>
    <x v="155"/>
    <x v="3108"/>
    <x v="5265"/>
    <x v="23"/>
    <x v="1"/>
  </r>
  <r>
    <x v="3"/>
    <n v="1128299"/>
    <x v="278"/>
    <x v="2"/>
    <x v="22"/>
    <x v="16"/>
    <x v="1"/>
    <x v="0"/>
    <n v="36"/>
    <x v="245"/>
    <x v="3231"/>
    <x v="5656"/>
    <x v="15"/>
    <x v="1"/>
  </r>
  <r>
    <x v="3"/>
    <n v="1128299"/>
    <x v="278"/>
    <x v="2"/>
    <x v="22"/>
    <x v="16"/>
    <x v="2"/>
    <x v="1"/>
    <n v="39"/>
    <x v="164"/>
    <x v="1501"/>
    <x v="5657"/>
    <x v="96"/>
    <x v="1"/>
  </r>
  <r>
    <x v="3"/>
    <n v="1128299"/>
    <x v="278"/>
    <x v="2"/>
    <x v="22"/>
    <x v="16"/>
    <x v="3"/>
    <x v="1"/>
    <n v="33"/>
    <x v="198"/>
    <x v="3070"/>
    <x v="5658"/>
    <x v="96"/>
    <x v="1"/>
  </r>
  <r>
    <x v="3"/>
    <n v="1128299"/>
    <x v="278"/>
    <x v="2"/>
    <x v="22"/>
    <x v="16"/>
    <x v="4"/>
    <x v="0"/>
    <n v="33"/>
    <x v="208"/>
    <x v="3232"/>
    <x v="5659"/>
    <x v="27"/>
    <x v="1"/>
  </r>
  <r>
    <x v="3"/>
    <n v="1128299"/>
    <x v="278"/>
    <x v="2"/>
    <x v="22"/>
    <x v="16"/>
    <x v="5"/>
    <x v="1"/>
    <n v="46"/>
    <x v="217"/>
    <x v="1995"/>
    <x v="5660"/>
    <x v="36"/>
    <x v="1"/>
  </r>
  <r>
    <x v="3"/>
    <n v="1128299"/>
    <x v="308"/>
    <x v="2"/>
    <x v="22"/>
    <x v="16"/>
    <x v="0"/>
    <x v="0"/>
    <n v="43"/>
    <x v="142"/>
    <x v="937"/>
    <x v="5661"/>
    <x v="31"/>
    <x v="1"/>
  </r>
  <r>
    <x v="3"/>
    <n v="1128299"/>
    <x v="308"/>
    <x v="2"/>
    <x v="22"/>
    <x v="16"/>
    <x v="1"/>
    <x v="0"/>
    <n v="47"/>
    <x v="158"/>
    <x v="3233"/>
    <x v="5662"/>
    <x v="33"/>
    <x v="1"/>
  </r>
  <r>
    <x v="3"/>
    <n v="1128299"/>
    <x v="308"/>
    <x v="2"/>
    <x v="22"/>
    <x v="16"/>
    <x v="2"/>
    <x v="1"/>
    <n v="53"/>
    <x v="159"/>
    <x v="1083"/>
    <x v="5663"/>
    <x v="96"/>
    <x v="1"/>
  </r>
  <r>
    <x v="3"/>
    <n v="1128299"/>
    <x v="308"/>
    <x v="2"/>
    <x v="22"/>
    <x v="16"/>
    <x v="3"/>
    <x v="1"/>
    <n v="62"/>
    <x v="289"/>
    <x v="3234"/>
    <x v="5664"/>
    <x v="33"/>
    <x v="1"/>
  </r>
  <r>
    <x v="3"/>
    <n v="1128299"/>
    <x v="308"/>
    <x v="2"/>
    <x v="22"/>
    <x v="16"/>
    <x v="4"/>
    <x v="0"/>
    <n v="67"/>
    <x v="150"/>
    <x v="3235"/>
    <x v="5665"/>
    <x v="52"/>
    <x v="1"/>
  </r>
  <r>
    <x v="3"/>
    <n v="1128299"/>
    <x v="308"/>
    <x v="2"/>
    <x v="22"/>
    <x v="16"/>
    <x v="5"/>
    <x v="1"/>
    <n v="74"/>
    <x v="108"/>
    <x v="894"/>
    <x v="5666"/>
    <x v="93"/>
    <x v="1"/>
  </r>
  <r>
    <x v="3"/>
    <n v="1128299"/>
    <x v="337"/>
    <x v="2"/>
    <x v="22"/>
    <x v="16"/>
    <x v="0"/>
    <x v="0"/>
    <n v="60"/>
    <x v="327"/>
    <x v="3236"/>
    <x v="5667"/>
    <x v="23"/>
    <x v="1"/>
  </r>
  <r>
    <x v="3"/>
    <n v="1128299"/>
    <x v="337"/>
    <x v="2"/>
    <x v="22"/>
    <x v="16"/>
    <x v="1"/>
    <x v="0"/>
    <n v="66"/>
    <x v="146"/>
    <x v="3163"/>
    <x v="5668"/>
    <x v="33"/>
    <x v="1"/>
  </r>
  <r>
    <x v="3"/>
    <n v="1128299"/>
    <x v="337"/>
    <x v="2"/>
    <x v="22"/>
    <x v="16"/>
    <x v="2"/>
    <x v="1"/>
    <n v="66"/>
    <x v="166"/>
    <x v="3237"/>
    <x v="5669"/>
    <x v="23"/>
    <x v="1"/>
  </r>
  <r>
    <x v="3"/>
    <n v="1128299"/>
    <x v="337"/>
    <x v="2"/>
    <x v="22"/>
    <x v="16"/>
    <x v="3"/>
    <x v="1"/>
    <n v="61"/>
    <x v="347"/>
    <x v="3238"/>
    <x v="5670"/>
    <x v="33"/>
    <x v="1"/>
  </r>
  <r>
    <x v="3"/>
    <n v="1128299"/>
    <x v="337"/>
    <x v="2"/>
    <x v="22"/>
    <x v="16"/>
    <x v="4"/>
    <x v="0"/>
    <n v="68"/>
    <x v="334"/>
    <x v="2984"/>
    <x v="5671"/>
    <x v="52"/>
    <x v="1"/>
  </r>
  <r>
    <x v="3"/>
    <n v="1128299"/>
    <x v="337"/>
    <x v="2"/>
    <x v="22"/>
    <x v="16"/>
    <x v="5"/>
    <x v="1"/>
    <n v="78"/>
    <x v="322"/>
    <x v="2908"/>
    <x v="5672"/>
    <x v="2"/>
    <x v="1"/>
  </r>
  <r>
    <x v="3"/>
    <n v="1128299"/>
    <x v="369"/>
    <x v="2"/>
    <x v="22"/>
    <x v="16"/>
    <x v="0"/>
    <x v="0"/>
    <n v="69"/>
    <x v="254"/>
    <x v="3239"/>
    <x v="5673"/>
    <x v="25"/>
    <x v="1"/>
  </r>
  <r>
    <x v="3"/>
    <n v="1128299"/>
    <x v="369"/>
    <x v="2"/>
    <x v="22"/>
    <x v="16"/>
    <x v="1"/>
    <x v="0"/>
    <n v="62"/>
    <x v="254"/>
    <x v="1365"/>
    <x v="5674"/>
    <x v="23"/>
    <x v="1"/>
  </r>
  <r>
    <x v="3"/>
    <n v="1128299"/>
    <x v="369"/>
    <x v="2"/>
    <x v="22"/>
    <x v="16"/>
    <x v="2"/>
    <x v="1"/>
    <n v="50"/>
    <x v="102"/>
    <x v="1372"/>
    <x v="5675"/>
    <x v="15"/>
    <x v="1"/>
  </r>
  <r>
    <x v="3"/>
    <n v="1128299"/>
    <x v="369"/>
    <x v="2"/>
    <x v="22"/>
    <x v="16"/>
    <x v="3"/>
    <x v="1"/>
    <n v="50"/>
    <x v="209"/>
    <x v="2711"/>
    <x v="5676"/>
    <x v="31"/>
    <x v="1"/>
  </r>
  <r>
    <x v="3"/>
    <n v="1128299"/>
    <x v="369"/>
    <x v="2"/>
    <x v="22"/>
    <x v="16"/>
    <x v="4"/>
    <x v="0"/>
    <n v="53"/>
    <x v="224"/>
    <x v="2859"/>
    <x v="3391"/>
    <x v="54"/>
    <x v="1"/>
  </r>
  <r>
    <x v="3"/>
    <n v="1128299"/>
    <x v="369"/>
    <x v="2"/>
    <x v="22"/>
    <x v="16"/>
    <x v="5"/>
    <x v="1"/>
    <n v="53"/>
    <x v="246"/>
    <x v="1423"/>
    <x v="4594"/>
    <x v="25"/>
    <x v="1"/>
  </r>
  <r>
    <x v="3"/>
    <n v="1128299"/>
    <x v="401"/>
    <x v="2"/>
    <x v="22"/>
    <x v="16"/>
    <x v="0"/>
    <x v="0"/>
    <n v="34"/>
    <x v="197"/>
    <x v="3240"/>
    <x v="5677"/>
    <x v="25"/>
    <x v="1"/>
  </r>
  <r>
    <x v="3"/>
    <n v="1128299"/>
    <x v="401"/>
    <x v="2"/>
    <x v="22"/>
    <x v="16"/>
    <x v="1"/>
    <x v="0"/>
    <n v="43"/>
    <x v="174"/>
    <x v="1991"/>
    <x v="5678"/>
    <x v="31"/>
    <x v="1"/>
  </r>
  <r>
    <x v="3"/>
    <n v="1128299"/>
    <x v="401"/>
    <x v="2"/>
    <x v="22"/>
    <x v="16"/>
    <x v="2"/>
    <x v="1"/>
    <n v="39"/>
    <x v="170"/>
    <x v="2823"/>
    <x v="5679"/>
    <x v="23"/>
    <x v="1"/>
  </r>
  <r>
    <x v="3"/>
    <n v="1128299"/>
    <x v="401"/>
    <x v="2"/>
    <x v="22"/>
    <x v="16"/>
    <x v="3"/>
    <x v="1"/>
    <n v="38"/>
    <x v="345"/>
    <x v="3241"/>
    <x v="5680"/>
    <x v="23"/>
    <x v="1"/>
  </r>
  <r>
    <x v="3"/>
    <n v="1128299"/>
    <x v="401"/>
    <x v="2"/>
    <x v="22"/>
    <x v="16"/>
    <x v="4"/>
    <x v="0"/>
    <n v="48"/>
    <x v="169"/>
    <x v="1674"/>
    <x v="5681"/>
    <x v="54"/>
    <x v="1"/>
  </r>
  <r>
    <x v="3"/>
    <n v="1128299"/>
    <x v="401"/>
    <x v="2"/>
    <x v="22"/>
    <x v="16"/>
    <x v="5"/>
    <x v="1"/>
    <n v="36"/>
    <x v="211"/>
    <x v="2158"/>
    <x v="5682"/>
    <x v="80"/>
    <x v="1"/>
  </r>
  <r>
    <x v="3"/>
    <n v="1128299"/>
    <x v="430"/>
    <x v="2"/>
    <x v="22"/>
    <x v="16"/>
    <x v="0"/>
    <x v="0"/>
    <n v="29"/>
    <x v="164"/>
    <x v="2194"/>
    <x v="5683"/>
    <x v="96"/>
    <x v="1"/>
  </r>
  <r>
    <x v="3"/>
    <n v="1128299"/>
    <x v="430"/>
    <x v="2"/>
    <x v="22"/>
    <x v="16"/>
    <x v="1"/>
    <x v="0"/>
    <n v="37"/>
    <x v="289"/>
    <x v="3242"/>
    <x v="5684"/>
    <x v="31"/>
    <x v="1"/>
  </r>
  <r>
    <x v="3"/>
    <n v="1128299"/>
    <x v="430"/>
    <x v="2"/>
    <x v="22"/>
    <x v="16"/>
    <x v="2"/>
    <x v="1"/>
    <n v="37"/>
    <x v="245"/>
    <x v="3180"/>
    <x v="5527"/>
    <x v="25"/>
    <x v="1"/>
  </r>
  <r>
    <x v="3"/>
    <n v="1128299"/>
    <x v="430"/>
    <x v="2"/>
    <x v="22"/>
    <x v="16"/>
    <x v="3"/>
    <x v="1"/>
    <n v="34"/>
    <x v="351"/>
    <x v="1965"/>
    <x v="5685"/>
    <x v="96"/>
    <x v="1"/>
  </r>
  <r>
    <x v="3"/>
    <n v="1128299"/>
    <x v="430"/>
    <x v="2"/>
    <x v="22"/>
    <x v="16"/>
    <x v="4"/>
    <x v="0"/>
    <n v="40"/>
    <x v="270"/>
    <x v="1744"/>
    <x v="3586"/>
    <x v="4"/>
    <x v="1"/>
  </r>
  <r>
    <x v="3"/>
    <n v="1128299"/>
    <x v="430"/>
    <x v="2"/>
    <x v="22"/>
    <x v="16"/>
    <x v="5"/>
    <x v="1"/>
    <n v="41"/>
    <x v="248"/>
    <x v="2688"/>
    <x v="5686"/>
    <x v="25"/>
    <x v="1"/>
  </r>
  <r>
    <x v="3"/>
    <n v="1128299"/>
    <x v="461"/>
    <x v="2"/>
    <x v="22"/>
    <x v="16"/>
    <x v="0"/>
    <x v="0"/>
    <n v="34"/>
    <x v="330"/>
    <x v="3243"/>
    <x v="5687"/>
    <x v="25"/>
    <x v="1"/>
  </r>
  <r>
    <x v="3"/>
    <n v="1128299"/>
    <x v="461"/>
    <x v="2"/>
    <x v="22"/>
    <x v="16"/>
    <x v="1"/>
    <x v="0"/>
    <n v="37"/>
    <x v="158"/>
    <x v="1754"/>
    <x v="5688"/>
    <x v="96"/>
    <x v="1"/>
  </r>
  <r>
    <x v="3"/>
    <n v="1128299"/>
    <x v="461"/>
    <x v="2"/>
    <x v="22"/>
    <x v="16"/>
    <x v="2"/>
    <x v="1"/>
    <n v="32"/>
    <x v="152"/>
    <x v="2072"/>
    <x v="5689"/>
    <x v="23"/>
    <x v="1"/>
  </r>
  <r>
    <x v="3"/>
    <n v="1128299"/>
    <x v="461"/>
    <x v="2"/>
    <x v="22"/>
    <x v="16"/>
    <x v="3"/>
    <x v="1"/>
    <n v="39"/>
    <x v="197"/>
    <x v="2782"/>
    <x v="5690"/>
    <x v="33"/>
    <x v="1"/>
  </r>
  <r>
    <x v="3"/>
    <n v="1128299"/>
    <x v="461"/>
    <x v="2"/>
    <x v="22"/>
    <x v="16"/>
    <x v="4"/>
    <x v="0"/>
    <n v="50"/>
    <x v="57"/>
    <x v="3244"/>
    <x v="5691"/>
    <x v="52"/>
    <x v="1"/>
  </r>
  <r>
    <x v="3"/>
    <n v="1128299"/>
    <x v="461"/>
    <x v="2"/>
    <x v="22"/>
    <x v="16"/>
    <x v="5"/>
    <x v="1"/>
    <n v="53"/>
    <x v="241"/>
    <x v="2284"/>
    <x v="5692"/>
    <x v="25"/>
    <x v="1"/>
  </r>
  <r>
    <x v="3"/>
    <n v="1128299"/>
    <x v="490"/>
    <x v="2"/>
    <x v="22"/>
    <x v="16"/>
    <x v="0"/>
    <x v="0"/>
    <n v="51"/>
    <x v="37"/>
    <x v="2094"/>
    <x v="5693"/>
    <x v="23"/>
    <x v="1"/>
  </r>
  <r>
    <x v="3"/>
    <n v="1128299"/>
    <x v="490"/>
    <x v="2"/>
    <x v="22"/>
    <x v="16"/>
    <x v="1"/>
    <x v="0"/>
    <n v="56"/>
    <x v="148"/>
    <x v="1087"/>
    <x v="5694"/>
    <x v="15"/>
    <x v="1"/>
  </r>
  <r>
    <x v="3"/>
    <n v="1128299"/>
    <x v="490"/>
    <x v="2"/>
    <x v="22"/>
    <x v="16"/>
    <x v="2"/>
    <x v="1"/>
    <n v="48"/>
    <x v="335"/>
    <x v="3245"/>
    <x v="5695"/>
    <x v="33"/>
    <x v="1"/>
  </r>
  <r>
    <x v="3"/>
    <n v="1128299"/>
    <x v="490"/>
    <x v="2"/>
    <x v="22"/>
    <x v="16"/>
    <x v="3"/>
    <x v="1"/>
    <n v="53"/>
    <x v="241"/>
    <x v="2284"/>
    <x v="5696"/>
    <x v="96"/>
    <x v="1"/>
  </r>
  <r>
    <x v="3"/>
    <n v="1128299"/>
    <x v="490"/>
    <x v="2"/>
    <x v="22"/>
    <x v="16"/>
    <x v="4"/>
    <x v="0"/>
    <n v="54"/>
    <x v="350"/>
    <x v="2885"/>
    <x v="5697"/>
    <x v="46"/>
    <x v="1"/>
  </r>
  <r>
    <x v="3"/>
    <n v="1128299"/>
    <x v="490"/>
    <x v="2"/>
    <x v="22"/>
    <x v="16"/>
    <x v="5"/>
    <x v="1"/>
    <n v="55"/>
    <x v="338"/>
    <x v="2118"/>
    <x v="5698"/>
    <x v="95"/>
    <x v="1"/>
  </r>
  <r>
    <x v="3"/>
    <n v="1128299"/>
    <x v="181"/>
    <x v="2"/>
    <x v="22"/>
    <x v="16"/>
    <x v="0"/>
    <x v="0"/>
    <n v="28"/>
    <x v="196"/>
    <x v="1588"/>
    <x v="4593"/>
    <x v="23"/>
    <x v="1"/>
  </r>
  <r>
    <x v="3"/>
    <n v="1128299"/>
    <x v="181"/>
    <x v="2"/>
    <x v="22"/>
    <x v="16"/>
    <x v="1"/>
    <x v="0"/>
    <n v="31"/>
    <x v="168"/>
    <x v="3246"/>
    <x v="5458"/>
    <x v="114"/>
    <x v="1"/>
  </r>
  <r>
    <x v="3"/>
    <n v="1128299"/>
    <x v="181"/>
    <x v="2"/>
    <x v="22"/>
    <x v="16"/>
    <x v="2"/>
    <x v="1"/>
    <n v="33"/>
    <x v="209"/>
    <x v="1520"/>
    <x v="5699"/>
    <x v="113"/>
    <x v="1"/>
  </r>
  <r>
    <x v="3"/>
    <n v="1128299"/>
    <x v="181"/>
    <x v="2"/>
    <x v="22"/>
    <x v="16"/>
    <x v="3"/>
    <x v="1"/>
    <n v="34"/>
    <x v="252"/>
    <x v="2459"/>
    <x v="5700"/>
    <x v="24"/>
    <x v="1"/>
  </r>
  <r>
    <x v="3"/>
    <n v="1128299"/>
    <x v="181"/>
    <x v="2"/>
    <x v="22"/>
    <x v="16"/>
    <x v="4"/>
    <x v="0"/>
    <n v="33"/>
    <x v="181"/>
    <x v="1143"/>
    <x v="5701"/>
    <x v="48"/>
    <x v="1"/>
  </r>
  <r>
    <x v="3"/>
    <n v="1128299"/>
    <x v="181"/>
    <x v="2"/>
    <x v="22"/>
    <x v="16"/>
    <x v="5"/>
    <x v="1"/>
    <n v="34"/>
    <x v="150"/>
    <x v="1677"/>
    <x v="5702"/>
    <x v="15"/>
    <x v="1"/>
  </r>
  <r>
    <x v="3"/>
    <n v="1128299"/>
    <x v="212"/>
    <x v="2"/>
    <x v="22"/>
    <x v="16"/>
    <x v="0"/>
    <x v="0"/>
    <n v="24"/>
    <x v="36"/>
    <x v="1068"/>
    <x v="5573"/>
    <x v="18"/>
    <x v="1"/>
  </r>
  <r>
    <x v="3"/>
    <n v="1128299"/>
    <x v="212"/>
    <x v="2"/>
    <x v="22"/>
    <x v="16"/>
    <x v="1"/>
    <x v="0"/>
    <n v="31"/>
    <x v="168"/>
    <x v="3246"/>
    <x v="5703"/>
    <x v="113"/>
    <x v="1"/>
  </r>
  <r>
    <x v="3"/>
    <n v="1128299"/>
    <x v="212"/>
    <x v="2"/>
    <x v="22"/>
    <x v="16"/>
    <x v="2"/>
    <x v="1"/>
    <n v="34"/>
    <x v="348"/>
    <x v="1763"/>
    <x v="5704"/>
    <x v="113"/>
    <x v="1"/>
  </r>
  <r>
    <x v="3"/>
    <n v="1128299"/>
    <x v="212"/>
    <x v="1"/>
    <x v="23"/>
    <x v="26"/>
    <x v="3"/>
    <x v="1"/>
    <n v="33"/>
    <x v="41"/>
    <x v="3247"/>
    <x v="5705"/>
    <x v="28"/>
    <x v="1"/>
  </r>
  <r>
    <x v="3"/>
    <n v="1128299"/>
    <x v="212"/>
    <x v="1"/>
    <x v="23"/>
    <x v="26"/>
    <x v="4"/>
    <x v="0"/>
    <n v="33"/>
    <x v="206"/>
    <x v="3053"/>
    <x v="5706"/>
    <x v="46"/>
    <x v="1"/>
  </r>
  <r>
    <x v="3"/>
    <n v="1128299"/>
    <x v="212"/>
    <x v="1"/>
    <x v="23"/>
    <x v="26"/>
    <x v="5"/>
    <x v="1"/>
    <n v="32"/>
    <x v="165"/>
    <x v="3248"/>
    <x v="5707"/>
    <x v="25"/>
    <x v="1"/>
  </r>
  <r>
    <x v="3"/>
    <n v="1128299"/>
    <x v="221"/>
    <x v="1"/>
    <x v="23"/>
    <x v="26"/>
    <x v="0"/>
    <x v="0"/>
    <n v="29"/>
    <x v="289"/>
    <x v="3120"/>
    <x v="5708"/>
    <x v="24"/>
    <x v="1"/>
  </r>
  <r>
    <x v="3"/>
    <n v="1128299"/>
    <x v="221"/>
    <x v="1"/>
    <x v="23"/>
    <x v="26"/>
    <x v="1"/>
    <x v="0"/>
    <n v="38"/>
    <x v="196"/>
    <x v="2199"/>
    <x v="5709"/>
    <x v="114"/>
    <x v="1"/>
  </r>
  <r>
    <x v="3"/>
    <n v="1128299"/>
    <x v="221"/>
    <x v="1"/>
    <x v="23"/>
    <x v="26"/>
    <x v="2"/>
    <x v="1"/>
    <n v="39"/>
    <x v="196"/>
    <x v="2800"/>
    <x v="2980"/>
    <x v="18"/>
    <x v="1"/>
  </r>
  <r>
    <x v="3"/>
    <n v="1128299"/>
    <x v="221"/>
    <x v="1"/>
    <x v="23"/>
    <x v="26"/>
    <x v="3"/>
    <x v="1"/>
    <n v="43"/>
    <x v="294"/>
    <x v="3249"/>
    <x v="5710"/>
    <x v="113"/>
    <x v="1"/>
  </r>
  <r>
    <x v="3"/>
    <n v="1128299"/>
    <x v="221"/>
    <x v="1"/>
    <x v="23"/>
    <x v="26"/>
    <x v="4"/>
    <x v="0"/>
    <n v="40"/>
    <x v="50"/>
    <x v="3250"/>
    <x v="5711"/>
    <x v="48"/>
    <x v="1"/>
  </r>
  <r>
    <x v="3"/>
    <n v="1128299"/>
    <x v="221"/>
    <x v="1"/>
    <x v="23"/>
    <x v="26"/>
    <x v="5"/>
    <x v="1"/>
    <n v="29"/>
    <x v="245"/>
    <x v="3251"/>
    <x v="5712"/>
    <x v="25"/>
    <x v="1"/>
  </r>
  <r>
    <x v="3"/>
    <n v="1128299"/>
    <x v="240"/>
    <x v="1"/>
    <x v="23"/>
    <x v="26"/>
    <x v="0"/>
    <x v="0"/>
    <n v="38"/>
    <x v="137"/>
    <x v="3093"/>
    <x v="5713"/>
    <x v="28"/>
    <x v="1"/>
  </r>
  <r>
    <x v="3"/>
    <n v="1128299"/>
    <x v="240"/>
    <x v="1"/>
    <x v="23"/>
    <x v="26"/>
    <x v="1"/>
    <x v="0"/>
    <n v="36"/>
    <x v="336"/>
    <x v="3252"/>
    <x v="5714"/>
    <x v="24"/>
    <x v="1"/>
  </r>
  <r>
    <x v="3"/>
    <n v="1128299"/>
    <x v="240"/>
    <x v="1"/>
    <x v="23"/>
    <x v="26"/>
    <x v="2"/>
    <x v="1"/>
    <n v="40"/>
    <x v="196"/>
    <x v="1278"/>
    <x v="5715"/>
    <x v="23"/>
    <x v="1"/>
  </r>
  <r>
    <x v="3"/>
    <n v="1128299"/>
    <x v="240"/>
    <x v="1"/>
    <x v="23"/>
    <x v="26"/>
    <x v="3"/>
    <x v="1"/>
    <n v="27"/>
    <x v="250"/>
    <x v="1671"/>
    <x v="5716"/>
    <x v="18"/>
    <x v="1"/>
  </r>
  <r>
    <x v="3"/>
    <n v="1128299"/>
    <x v="240"/>
    <x v="1"/>
    <x v="23"/>
    <x v="26"/>
    <x v="4"/>
    <x v="0"/>
    <n v="34"/>
    <x v="195"/>
    <x v="2675"/>
    <x v="5717"/>
    <x v="48"/>
    <x v="1"/>
  </r>
  <r>
    <x v="3"/>
    <n v="1128299"/>
    <x v="240"/>
    <x v="1"/>
    <x v="23"/>
    <x v="26"/>
    <x v="5"/>
    <x v="1"/>
    <n v="39"/>
    <x v="248"/>
    <x v="1174"/>
    <x v="5718"/>
    <x v="25"/>
    <x v="1"/>
  </r>
  <r>
    <x v="3"/>
    <n v="1128299"/>
    <x v="271"/>
    <x v="1"/>
    <x v="23"/>
    <x v="26"/>
    <x v="0"/>
    <x v="0"/>
    <n v="32"/>
    <x v="129"/>
    <x v="796"/>
    <x v="5719"/>
    <x v="113"/>
    <x v="1"/>
  </r>
  <r>
    <x v="3"/>
    <n v="1128299"/>
    <x v="271"/>
    <x v="1"/>
    <x v="23"/>
    <x v="26"/>
    <x v="1"/>
    <x v="0"/>
    <n v="40"/>
    <x v="209"/>
    <x v="2644"/>
    <x v="5720"/>
    <x v="114"/>
    <x v="1"/>
  </r>
  <r>
    <x v="3"/>
    <n v="1128299"/>
    <x v="271"/>
    <x v="1"/>
    <x v="23"/>
    <x v="26"/>
    <x v="2"/>
    <x v="1"/>
    <n v="37"/>
    <x v="224"/>
    <x v="3253"/>
    <x v="5721"/>
    <x v="23"/>
    <x v="1"/>
  </r>
  <r>
    <x v="3"/>
    <n v="1128299"/>
    <x v="271"/>
    <x v="1"/>
    <x v="23"/>
    <x v="26"/>
    <x v="3"/>
    <x v="1"/>
    <n v="33"/>
    <x v="253"/>
    <x v="1516"/>
    <x v="5722"/>
    <x v="113"/>
    <x v="1"/>
  </r>
  <r>
    <x v="3"/>
    <n v="1128299"/>
    <x v="271"/>
    <x v="1"/>
    <x v="23"/>
    <x v="26"/>
    <x v="4"/>
    <x v="0"/>
    <n v="32"/>
    <x v="169"/>
    <x v="1164"/>
    <x v="5592"/>
    <x v="35"/>
    <x v="1"/>
  </r>
  <r>
    <x v="3"/>
    <n v="1128299"/>
    <x v="271"/>
    <x v="1"/>
    <x v="23"/>
    <x v="26"/>
    <x v="5"/>
    <x v="1"/>
    <n v="46"/>
    <x v="349"/>
    <x v="3254"/>
    <x v="5723"/>
    <x v="15"/>
    <x v="1"/>
  </r>
  <r>
    <x v="3"/>
    <n v="1128299"/>
    <x v="301"/>
    <x v="1"/>
    <x v="23"/>
    <x v="26"/>
    <x v="0"/>
    <x v="0"/>
    <n v="47"/>
    <x v="254"/>
    <x v="3255"/>
    <x v="5724"/>
    <x v="28"/>
    <x v="1"/>
  </r>
  <r>
    <x v="3"/>
    <n v="1128299"/>
    <x v="301"/>
    <x v="1"/>
    <x v="23"/>
    <x v="26"/>
    <x v="1"/>
    <x v="0"/>
    <n v="55"/>
    <x v="167"/>
    <x v="3256"/>
    <x v="5725"/>
    <x v="18"/>
    <x v="1"/>
  </r>
  <r>
    <x v="3"/>
    <n v="1128299"/>
    <x v="301"/>
    <x v="1"/>
    <x v="23"/>
    <x v="26"/>
    <x v="2"/>
    <x v="1"/>
    <n v="55"/>
    <x v="124"/>
    <x v="1876"/>
    <x v="5726"/>
    <x v="114"/>
    <x v="1"/>
  </r>
  <r>
    <x v="3"/>
    <n v="1128299"/>
    <x v="301"/>
    <x v="1"/>
    <x v="23"/>
    <x v="26"/>
    <x v="3"/>
    <x v="1"/>
    <n v="59"/>
    <x v="328"/>
    <x v="3257"/>
    <x v="5727"/>
    <x v="28"/>
    <x v="1"/>
  </r>
  <r>
    <x v="3"/>
    <n v="1128299"/>
    <x v="301"/>
    <x v="1"/>
    <x v="23"/>
    <x v="26"/>
    <x v="4"/>
    <x v="0"/>
    <n v="70"/>
    <x v="269"/>
    <x v="741"/>
    <x v="5728"/>
    <x v="46"/>
    <x v="1"/>
  </r>
  <r>
    <x v="3"/>
    <n v="1128299"/>
    <x v="301"/>
    <x v="1"/>
    <x v="23"/>
    <x v="26"/>
    <x v="5"/>
    <x v="1"/>
    <n v="80"/>
    <x v="154"/>
    <x v="3258"/>
    <x v="5729"/>
    <x v="33"/>
    <x v="1"/>
  </r>
  <r>
    <x v="3"/>
    <n v="1128299"/>
    <x v="330"/>
    <x v="1"/>
    <x v="23"/>
    <x v="26"/>
    <x v="0"/>
    <x v="0"/>
    <n v="62"/>
    <x v="297"/>
    <x v="3259"/>
    <x v="5730"/>
    <x v="113"/>
    <x v="1"/>
  </r>
  <r>
    <x v="3"/>
    <n v="1128299"/>
    <x v="330"/>
    <x v="1"/>
    <x v="23"/>
    <x v="26"/>
    <x v="1"/>
    <x v="0"/>
    <n v="67"/>
    <x v="154"/>
    <x v="3260"/>
    <x v="5731"/>
    <x v="24"/>
    <x v="1"/>
  </r>
  <r>
    <x v="3"/>
    <n v="1128299"/>
    <x v="330"/>
    <x v="1"/>
    <x v="23"/>
    <x v="26"/>
    <x v="2"/>
    <x v="1"/>
    <n v="69"/>
    <x v="124"/>
    <x v="3261"/>
    <x v="5732"/>
    <x v="28"/>
    <x v="1"/>
  </r>
  <r>
    <x v="3"/>
    <n v="1128299"/>
    <x v="330"/>
    <x v="1"/>
    <x v="23"/>
    <x v="26"/>
    <x v="3"/>
    <x v="1"/>
    <n v="62"/>
    <x v="334"/>
    <x v="2888"/>
    <x v="5733"/>
    <x v="18"/>
    <x v="1"/>
  </r>
  <r>
    <x v="3"/>
    <n v="1128299"/>
    <x v="330"/>
    <x v="1"/>
    <x v="23"/>
    <x v="26"/>
    <x v="4"/>
    <x v="0"/>
    <n v="73"/>
    <x v="166"/>
    <x v="3262"/>
    <x v="5734"/>
    <x v="29"/>
    <x v="1"/>
  </r>
  <r>
    <x v="3"/>
    <n v="1128299"/>
    <x v="330"/>
    <x v="1"/>
    <x v="23"/>
    <x v="26"/>
    <x v="5"/>
    <x v="1"/>
    <n v="81"/>
    <x v="159"/>
    <x v="3263"/>
    <x v="5735"/>
    <x v="33"/>
    <x v="1"/>
  </r>
  <r>
    <x v="3"/>
    <n v="1128299"/>
    <x v="362"/>
    <x v="1"/>
    <x v="23"/>
    <x v="26"/>
    <x v="0"/>
    <x v="0"/>
    <n v="73"/>
    <x v="128"/>
    <x v="3264"/>
    <x v="5736"/>
    <x v="28"/>
    <x v="1"/>
  </r>
  <r>
    <x v="3"/>
    <n v="1128299"/>
    <x v="362"/>
    <x v="1"/>
    <x v="23"/>
    <x v="26"/>
    <x v="1"/>
    <x v="0"/>
    <n v="57"/>
    <x v="254"/>
    <x v="3265"/>
    <x v="5737"/>
    <x v="114"/>
    <x v="1"/>
  </r>
  <r>
    <x v="3"/>
    <n v="1128299"/>
    <x v="362"/>
    <x v="1"/>
    <x v="23"/>
    <x v="26"/>
    <x v="2"/>
    <x v="1"/>
    <n v="50"/>
    <x v="146"/>
    <x v="3266"/>
    <x v="2745"/>
    <x v="23"/>
    <x v="1"/>
  </r>
  <r>
    <x v="3"/>
    <n v="1128299"/>
    <x v="362"/>
    <x v="1"/>
    <x v="23"/>
    <x v="26"/>
    <x v="3"/>
    <x v="1"/>
    <n v="55"/>
    <x v="231"/>
    <x v="2010"/>
    <x v="3418"/>
    <x v="28"/>
    <x v="1"/>
  </r>
  <r>
    <x v="3"/>
    <n v="1128299"/>
    <x v="362"/>
    <x v="1"/>
    <x v="23"/>
    <x v="26"/>
    <x v="4"/>
    <x v="0"/>
    <n v="47"/>
    <x v="152"/>
    <x v="2681"/>
    <x v="5738"/>
    <x v="29"/>
    <x v="1"/>
  </r>
  <r>
    <x v="3"/>
    <n v="1128299"/>
    <x v="362"/>
    <x v="1"/>
    <x v="23"/>
    <x v="26"/>
    <x v="5"/>
    <x v="1"/>
    <n v="46"/>
    <x v="240"/>
    <x v="3175"/>
    <x v="5739"/>
    <x v="31"/>
    <x v="1"/>
  </r>
  <r>
    <x v="3"/>
    <n v="1128299"/>
    <x v="394"/>
    <x v="1"/>
    <x v="23"/>
    <x v="26"/>
    <x v="0"/>
    <x v="0"/>
    <n v="33"/>
    <x v="36"/>
    <x v="2132"/>
    <x v="5740"/>
    <x v="23"/>
    <x v="1"/>
  </r>
  <r>
    <x v="3"/>
    <n v="1128299"/>
    <x v="394"/>
    <x v="1"/>
    <x v="23"/>
    <x v="26"/>
    <x v="1"/>
    <x v="0"/>
    <n v="40"/>
    <x v="36"/>
    <x v="863"/>
    <x v="5741"/>
    <x v="113"/>
    <x v="1"/>
  </r>
  <r>
    <x v="3"/>
    <n v="1128299"/>
    <x v="394"/>
    <x v="1"/>
    <x v="23"/>
    <x v="26"/>
    <x v="2"/>
    <x v="1"/>
    <n v="30"/>
    <x v="294"/>
    <x v="1468"/>
    <x v="1618"/>
    <x v="24"/>
    <x v="1"/>
  </r>
  <r>
    <x v="3"/>
    <n v="1128299"/>
    <x v="394"/>
    <x v="1"/>
    <x v="23"/>
    <x v="26"/>
    <x v="3"/>
    <x v="1"/>
    <n v="34"/>
    <x v="232"/>
    <x v="3206"/>
    <x v="5742"/>
    <x v="23"/>
    <x v="1"/>
  </r>
  <r>
    <x v="3"/>
    <n v="1128299"/>
    <x v="394"/>
    <x v="1"/>
    <x v="23"/>
    <x v="26"/>
    <x v="4"/>
    <x v="0"/>
    <n v="41"/>
    <x v="170"/>
    <x v="2414"/>
    <x v="5743"/>
    <x v="35"/>
    <x v="1"/>
  </r>
  <r>
    <x v="3"/>
    <n v="1128299"/>
    <x v="394"/>
    <x v="1"/>
    <x v="23"/>
    <x v="26"/>
    <x v="5"/>
    <x v="1"/>
    <n v="30"/>
    <x v="228"/>
    <x v="1138"/>
    <x v="4436"/>
    <x v="15"/>
    <x v="1"/>
  </r>
  <r>
    <x v="3"/>
    <n v="1128299"/>
    <x v="423"/>
    <x v="1"/>
    <x v="23"/>
    <x v="26"/>
    <x v="0"/>
    <x v="0"/>
    <n v="25"/>
    <x v="168"/>
    <x v="1982"/>
    <x v="5744"/>
    <x v="113"/>
    <x v="1"/>
  </r>
  <r>
    <x v="3"/>
    <n v="1128299"/>
    <x v="423"/>
    <x v="1"/>
    <x v="23"/>
    <x v="26"/>
    <x v="1"/>
    <x v="0"/>
    <n v="34"/>
    <x v="328"/>
    <x v="3267"/>
    <x v="5745"/>
    <x v="18"/>
    <x v="1"/>
  </r>
  <r>
    <x v="3"/>
    <n v="1128299"/>
    <x v="423"/>
    <x v="1"/>
    <x v="23"/>
    <x v="26"/>
    <x v="2"/>
    <x v="1"/>
    <n v="33"/>
    <x v="209"/>
    <x v="1520"/>
    <x v="4078"/>
    <x v="18"/>
    <x v="1"/>
  </r>
  <r>
    <x v="3"/>
    <n v="1128299"/>
    <x v="423"/>
    <x v="1"/>
    <x v="23"/>
    <x v="26"/>
    <x v="3"/>
    <x v="1"/>
    <n v="31"/>
    <x v="196"/>
    <x v="1744"/>
    <x v="5746"/>
    <x v="113"/>
    <x v="1"/>
  </r>
  <r>
    <x v="3"/>
    <n v="1128299"/>
    <x v="423"/>
    <x v="1"/>
    <x v="23"/>
    <x v="26"/>
    <x v="4"/>
    <x v="0"/>
    <n v="39"/>
    <x v="205"/>
    <x v="1707"/>
    <x v="5392"/>
    <x v="35"/>
    <x v="1"/>
  </r>
  <r>
    <x v="3"/>
    <n v="1128299"/>
    <x v="423"/>
    <x v="1"/>
    <x v="23"/>
    <x v="26"/>
    <x v="5"/>
    <x v="1"/>
    <n v="44"/>
    <x v="150"/>
    <x v="1034"/>
    <x v="5747"/>
    <x v="15"/>
    <x v="1"/>
  </r>
  <r>
    <x v="3"/>
    <n v="1128299"/>
    <x v="454"/>
    <x v="1"/>
    <x v="23"/>
    <x v="26"/>
    <x v="0"/>
    <x v="0"/>
    <n v="28"/>
    <x v="156"/>
    <x v="1925"/>
    <x v="5748"/>
    <x v="28"/>
    <x v="1"/>
  </r>
  <r>
    <x v="3"/>
    <n v="1128299"/>
    <x v="454"/>
    <x v="1"/>
    <x v="23"/>
    <x v="26"/>
    <x v="1"/>
    <x v="0"/>
    <n v="35"/>
    <x v="167"/>
    <x v="1428"/>
    <x v="5749"/>
    <x v="28"/>
    <x v="1"/>
  </r>
  <r>
    <x v="3"/>
    <n v="1128299"/>
    <x v="454"/>
    <x v="1"/>
    <x v="23"/>
    <x v="26"/>
    <x v="2"/>
    <x v="1"/>
    <n v="30"/>
    <x v="174"/>
    <x v="3268"/>
    <x v="5750"/>
    <x v="24"/>
    <x v="1"/>
  </r>
  <r>
    <x v="3"/>
    <n v="1128299"/>
    <x v="454"/>
    <x v="1"/>
    <x v="23"/>
    <x v="26"/>
    <x v="3"/>
    <x v="1"/>
    <n v="40"/>
    <x v="155"/>
    <x v="1452"/>
    <x v="5751"/>
    <x v="24"/>
    <x v="1"/>
  </r>
  <r>
    <x v="3"/>
    <n v="1128299"/>
    <x v="454"/>
    <x v="1"/>
    <x v="23"/>
    <x v="26"/>
    <x v="4"/>
    <x v="0"/>
    <n v="53"/>
    <x v="135"/>
    <x v="1845"/>
    <x v="5752"/>
    <x v="46"/>
    <x v="1"/>
  </r>
  <r>
    <x v="3"/>
    <n v="1128299"/>
    <x v="454"/>
    <x v="1"/>
    <x v="23"/>
    <x v="26"/>
    <x v="5"/>
    <x v="1"/>
    <n v="64"/>
    <x v="263"/>
    <x v="2880"/>
    <x v="5753"/>
    <x v="33"/>
    <x v="1"/>
  </r>
  <r>
    <x v="3"/>
    <n v="1128299"/>
    <x v="483"/>
    <x v="1"/>
    <x v="23"/>
    <x v="26"/>
    <x v="0"/>
    <x v="0"/>
    <n v="46"/>
    <x v="323"/>
    <x v="3269"/>
    <x v="5754"/>
    <x v="24"/>
    <x v="1"/>
  </r>
  <r>
    <x v="3"/>
    <n v="1128299"/>
    <x v="483"/>
    <x v="1"/>
    <x v="23"/>
    <x v="26"/>
    <x v="1"/>
    <x v="0"/>
    <n v="52"/>
    <x v="154"/>
    <x v="1396"/>
    <x v="5755"/>
    <x v="114"/>
    <x v="1"/>
  </r>
  <r>
    <x v="0"/>
    <n v="1128299"/>
    <x v="483"/>
    <x v="1"/>
    <x v="23"/>
    <x v="26"/>
    <x v="2"/>
    <x v="1"/>
    <n v="53"/>
    <x v="337"/>
    <x v="3270"/>
    <x v="5756"/>
    <x v="113"/>
    <x v="1"/>
  </r>
  <r>
    <x v="0"/>
    <n v="1128299"/>
    <x v="483"/>
    <x v="1"/>
    <x v="23"/>
    <x v="26"/>
    <x v="3"/>
    <x v="1"/>
    <n v="53"/>
    <x v="337"/>
    <x v="3270"/>
    <x v="5757"/>
    <x v="28"/>
    <x v="1"/>
  </r>
  <r>
    <x v="0"/>
    <n v="1128299"/>
    <x v="483"/>
    <x v="1"/>
    <x v="23"/>
    <x v="26"/>
    <x v="4"/>
    <x v="0"/>
    <n v="55"/>
    <x v="137"/>
    <x v="880"/>
    <x v="5758"/>
    <x v="35"/>
    <x v="1"/>
  </r>
  <r>
    <x v="0"/>
    <n v="1128299"/>
    <x v="483"/>
    <x v="1"/>
    <x v="23"/>
    <x v="26"/>
    <x v="5"/>
    <x v="1"/>
    <n v="59"/>
    <x v="145"/>
    <x v="2318"/>
    <x v="5759"/>
    <x v="15"/>
    <x v="1"/>
  </r>
  <r>
    <x v="0"/>
    <n v="1197831"/>
    <x v="169"/>
    <x v="1"/>
    <x v="23"/>
    <x v="26"/>
    <x v="0"/>
    <x v="0"/>
    <n v="14"/>
    <x v="149"/>
    <x v="3271"/>
    <x v="5760"/>
    <x v="95"/>
    <x v="1"/>
  </r>
  <r>
    <x v="0"/>
    <n v="1197831"/>
    <x v="169"/>
    <x v="1"/>
    <x v="23"/>
    <x v="26"/>
    <x v="1"/>
    <x v="0"/>
    <n v="20"/>
    <x v="144"/>
    <x v="2410"/>
    <x v="2990"/>
    <x v="36"/>
    <x v="1"/>
  </r>
  <r>
    <x v="0"/>
    <n v="1197831"/>
    <x v="169"/>
    <x v="1"/>
    <x v="23"/>
    <x v="26"/>
    <x v="2"/>
    <x v="1"/>
    <n v="21"/>
    <x v="244"/>
    <x v="2363"/>
    <x v="3733"/>
    <x v="25"/>
    <x v="1"/>
  </r>
  <r>
    <x v="0"/>
    <n v="1197831"/>
    <x v="169"/>
    <x v="1"/>
    <x v="23"/>
    <x v="26"/>
    <x v="3"/>
    <x v="1"/>
    <n v="26"/>
    <x v="339"/>
    <x v="3272"/>
    <x v="5761"/>
    <x v="54"/>
    <x v="1"/>
  </r>
  <r>
    <x v="0"/>
    <n v="1197831"/>
    <x v="169"/>
    <x v="1"/>
    <x v="23"/>
    <x v="26"/>
    <x v="4"/>
    <x v="0"/>
    <n v="28"/>
    <x v="215"/>
    <x v="1600"/>
    <x v="5762"/>
    <x v="45"/>
    <x v="1"/>
  </r>
  <r>
    <x v="3"/>
    <n v="1197831"/>
    <x v="169"/>
    <x v="1"/>
    <x v="23"/>
    <x v="26"/>
    <x v="5"/>
    <x v="1"/>
    <n v="23"/>
    <x v="135"/>
    <x v="2862"/>
    <x v="1672"/>
    <x v="0"/>
    <x v="1"/>
  </r>
  <r>
    <x v="0"/>
    <n v="1197831"/>
    <x v="199"/>
    <x v="1"/>
    <x v="23"/>
    <x v="26"/>
    <x v="0"/>
    <x v="0"/>
    <n v="18"/>
    <x v="40"/>
    <x v="1095"/>
    <x v="5763"/>
    <x v="80"/>
    <x v="1"/>
  </r>
  <r>
    <x v="0"/>
    <n v="1197831"/>
    <x v="199"/>
    <x v="1"/>
    <x v="23"/>
    <x v="26"/>
    <x v="1"/>
    <x v="0"/>
    <n v="28"/>
    <x v="263"/>
    <x v="1726"/>
    <x v="5385"/>
    <x v="93"/>
    <x v="1"/>
  </r>
  <r>
    <x v="0"/>
    <n v="1197831"/>
    <x v="199"/>
    <x v="1"/>
    <x v="23"/>
    <x v="26"/>
    <x v="2"/>
    <x v="1"/>
    <n v="28"/>
    <x v="209"/>
    <x v="2366"/>
    <x v="5764"/>
    <x v="2"/>
    <x v="1"/>
  </r>
  <r>
    <x v="0"/>
    <n v="1197831"/>
    <x v="199"/>
    <x v="2"/>
    <x v="24"/>
    <x v="27"/>
    <x v="3"/>
    <x v="1"/>
    <n v="27"/>
    <x v="210"/>
    <x v="2442"/>
    <x v="5765"/>
    <x v="54"/>
    <x v="1"/>
  </r>
  <r>
    <x v="0"/>
    <n v="1197831"/>
    <x v="199"/>
    <x v="2"/>
    <x v="24"/>
    <x v="27"/>
    <x v="4"/>
    <x v="0"/>
    <n v="31"/>
    <x v="246"/>
    <x v="1250"/>
    <x v="5766"/>
    <x v="1"/>
    <x v="1"/>
  </r>
  <r>
    <x v="0"/>
    <n v="1197831"/>
    <x v="199"/>
    <x v="2"/>
    <x v="24"/>
    <x v="27"/>
    <x v="5"/>
    <x v="1"/>
    <n v="26"/>
    <x v="192"/>
    <x v="1508"/>
    <x v="5767"/>
    <x v="59"/>
    <x v="1"/>
  </r>
  <r>
    <x v="0"/>
    <n v="1197831"/>
    <x v="708"/>
    <x v="2"/>
    <x v="24"/>
    <x v="27"/>
    <x v="0"/>
    <x v="0"/>
    <n v="21"/>
    <x v="40"/>
    <x v="1068"/>
    <x v="4478"/>
    <x v="25"/>
    <x v="1"/>
  </r>
  <r>
    <x v="0"/>
    <n v="1197831"/>
    <x v="708"/>
    <x v="2"/>
    <x v="24"/>
    <x v="27"/>
    <x v="1"/>
    <x v="0"/>
    <n v="27"/>
    <x v="143"/>
    <x v="1188"/>
    <x v="5768"/>
    <x v="96"/>
    <x v="1"/>
  </r>
  <r>
    <x v="0"/>
    <n v="1197831"/>
    <x v="708"/>
    <x v="2"/>
    <x v="24"/>
    <x v="27"/>
    <x v="2"/>
    <x v="1"/>
    <n v="20"/>
    <x v="192"/>
    <x v="1138"/>
    <x v="4706"/>
    <x v="31"/>
    <x v="1"/>
  </r>
  <r>
    <x v="0"/>
    <n v="1197831"/>
    <x v="708"/>
    <x v="2"/>
    <x v="24"/>
    <x v="27"/>
    <x v="3"/>
    <x v="1"/>
    <n v="26"/>
    <x v="205"/>
    <x v="1642"/>
    <x v="5769"/>
    <x v="46"/>
    <x v="1"/>
  </r>
  <r>
    <x v="3"/>
    <n v="1197831"/>
    <x v="708"/>
    <x v="2"/>
    <x v="24"/>
    <x v="27"/>
    <x v="4"/>
    <x v="0"/>
    <n v="32"/>
    <x v="246"/>
    <x v="1547"/>
    <x v="5770"/>
    <x v="2"/>
    <x v="1"/>
  </r>
  <r>
    <x v="3"/>
    <n v="1197831"/>
    <x v="708"/>
    <x v="2"/>
    <x v="24"/>
    <x v="27"/>
    <x v="5"/>
    <x v="1"/>
    <n v="25"/>
    <x v="168"/>
    <x v="1982"/>
    <x v="5771"/>
    <x v="60"/>
    <x v="1"/>
  </r>
  <r>
    <x v="3"/>
    <n v="1197831"/>
    <x v="723"/>
    <x v="2"/>
    <x v="24"/>
    <x v="27"/>
    <x v="0"/>
    <x v="0"/>
    <n v="15"/>
    <x v="102"/>
    <x v="2493"/>
    <x v="5772"/>
    <x v="23"/>
    <x v="1"/>
  </r>
  <r>
    <x v="3"/>
    <n v="1197831"/>
    <x v="723"/>
    <x v="2"/>
    <x v="24"/>
    <x v="27"/>
    <x v="1"/>
    <x v="0"/>
    <n v="21"/>
    <x v="102"/>
    <x v="3273"/>
    <x v="5773"/>
    <x v="96"/>
    <x v="1"/>
  </r>
  <r>
    <x v="3"/>
    <n v="1197831"/>
    <x v="723"/>
    <x v="2"/>
    <x v="24"/>
    <x v="27"/>
    <x v="2"/>
    <x v="1"/>
    <n v="19"/>
    <x v="244"/>
    <x v="1059"/>
    <x v="5774"/>
    <x v="25"/>
    <x v="1"/>
  </r>
  <r>
    <x v="3"/>
    <n v="1197831"/>
    <x v="723"/>
    <x v="2"/>
    <x v="24"/>
    <x v="27"/>
    <x v="3"/>
    <x v="1"/>
    <n v="20"/>
    <x v="210"/>
    <x v="3274"/>
    <x v="5775"/>
    <x v="29"/>
    <x v="1"/>
  </r>
  <r>
    <x v="3"/>
    <n v="1197831"/>
    <x v="723"/>
    <x v="2"/>
    <x v="24"/>
    <x v="27"/>
    <x v="4"/>
    <x v="0"/>
    <n v="27"/>
    <x v="250"/>
    <x v="1671"/>
    <x v="5776"/>
    <x v="80"/>
    <x v="1"/>
  </r>
  <r>
    <x v="3"/>
    <n v="1197831"/>
    <x v="723"/>
    <x v="2"/>
    <x v="24"/>
    <x v="27"/>
    <x v="5"/>
    <x v="1"/>
    <n v="23"/>
    <x v="129"/>
    <x v="1050"/>
    <x v="2144"/>
    <x v="41"/>
    <x v="1"/>
  </r>
  <r>
    <x v="3"/>
    <n v="1197831"/>
    <x v="258"/>
    <x v="2"/>
    <x v="24"/>
    <x v="27"/>
    <x v="0"/>
    <x v="0"/>
    <n v="14"/>
    <x v="124"/>
    <x v="1445"/>
    <x v="5777"/>
    <x v="23"/>
    <x v="1"/>
  </r>
  <r>
    <x v="3"/>
    <n v="1197831"/>
    <x v="258"/>
    <x v="2"/>
    <x v="24"/>
    <x v="27"/>
    <x v="1"/>
    <x v="0"/>
    <n v="22"/>
    <x v="87"/>
    <x v="1918"/>
    <x v="5778"/>
    <x v="33"/>
    <x v="1"/>
  </r>
  <r>
    <x v="3"/>
    <n v="1197831"/>
    <x v="258"/>
    <x v="2"/>
    <x v="24"/>
    <x v="27"/>
    <x v="2"/>
    <x v="1"/>
    <n v="18"/>
    <x v="328"/>
    <x v="2046"/>
    <x v="5779"/>
    <x v="96"/>
    <x v="1"/>
  </r>
  <r>
    <x v="3"/>
    <n v="1197831"/>
    <x v="258"/>
    <x v="2"/>
    <x v="24"/>
    <x v="27"/>
    <x v="3"/>
    <x v="1"/>
    <n v="24"/>
    <x v="155"/>
    <x v="1744"/>
    <x v="5780"/>
    <x v="0"/>
    <x v="1"/>
  </r>
  <r>
    <x v="3"/>
    <n v="1197831"/>
    <x v="258"/>
    <x v="2"/>
    <x v="24"/>
    <x v="27"/>
    <x v="4"/>
    <x v="0"/>
    <n v="34"/>
    <x v="196"/>
    <x v="2798"/>
    <x v="3059"/>
    <x v="2"/>
    <x v="1"/>
  </r>
  <r>
    <x v="3"/>
    <n v="1197831"/>
    <x v="258"/>
    <x v="2"/>
    <x v="24"/>
    <x v="27"/>
    <x v="5"/>
    <x v="1"/>
    <n v="33"/>
    <x v="142"/>
    <x v="1821"/>
    <x v="5781"/>
    <x v="9"/>
    <x v="1"/>
  </r>
  <r>
    <x v="3"/>
    <n v="1197831"/>
    <x v="288"/>
    <x v="2"/>
    <x v="24"/>
    <x v="27"/>
    <x v="0"/>
    <x v="0"/>
    <n v="31"/>
    <x v="148"/>
    <x v="3275"/>
    <x v="5782"/>
    <x v="31"/>
    <x v="1"/>
  </r>
  <r>
    <x v="3"/>
    <n v="1197831"/>
    <x v="288"/>
    <x v="2"/>
    <x v="24"/>
    <x v="27"/>
    <x v="1"/>
    <x v="0"/>
    <n v="35"/>
    <x v="121"/>
    <x v="3276"/>
    <x v="5783"/>
    <x v="33"/>
    <x v="1"/>
  </r>
  <r>
    <x v="3"/>
    <n v="1197831"/>
    <x v="288"/>
    <x v="2"/>
    <x v="24"/>
    <x v="27"/>
    <x v="2"/>
    <x v="1"/>
    <n v="34"/>
    <x v="274"/>
    <x v="1190"/>
    <x v="5784"/>
    <x v="33"/>
    <x v="1"/>
  </r>
  <r>
    <x v="3"/>
    <n v="1197831"/>
    <x v="288"/>
    <x v="2"/>
    <x v="24"/>
    <x v="27"/>
    <x v="3"/>
    <x v="1"/>
    <n v="33"/>
    <x v="283"/>
    <x v="3277"/>
    <x v="5785"/>
    <x v="29"/>
    <x v="1"/>
  </r>
  <r>
    <x v="3"/>
    <n v="1197831"/>
    <x v="288"/>
    <x v="2"/>
    <x v="24"/>
    <x v="27"/>
    <x v="4"/>
    <x v="0"/>
    <n v="43"/>
    <x v="174"/>
    <x v="1991"/>
    <x v="5786"/>
    <x v="95"/>
    <x v="1"/>
  </r>
  <r>
    <x v="3"/>
    <n v="1197831"/>
    <x v="288"/>
    <x v="2"/>
    <x v="24"/>
    <x v="27"/>
    <x v="5"/>
    <x v="1"/>
    <n v="39"/>
    <x v="154"/>
    <x v="2982"/>
    <x v="5787"/>
    <x v="9"/>
    <x v="1"/>
  </r>
  <r>
    <x v="3"/>
    <n v="1197831"/>
    <x v="320"/>
    <x v="2"/>
    <x v="24"/>
    <x v="27"/>
    <x v="0"/>
    <x v="0"/>
    <n v="35"/>
    <x v="324"/>
    <x v="880"/>
    <x v="5788"/>
    <x v="24"/>
    <x v="1"/>
  </r>
  <r>
    <x v="3"/>
    <n v="1197831"/>
    <x v="320"/>
    <x v="2"/>
    <x v="24"/>
    <x v="27"/>
    <x v="1"/>
    <x v="0"/>
    <n v="40"/>
    <x v="329"/>
    <x v="2967"/>
    <x v="5789"/>
    <x v="113"/>
    <x v="1"/>
  </r>
  <r>
    <x v="3"/>
    <n v="1197831"/>
    <x v="320"/>
    <x v="2"/>
    <x v="24"/>
    <x v="27"/>
    <x v="2"/>
    <x v="1"/>
    <n v="34"/>
    <x v="104"/>
    <x v="3278"/>
    <x v="5790"/>
    <x v="23"/>
    <x v="1"/>
  </r>
  <r>
    <x v="3"/>
    <n v="1197831"/>
    <x v="320"/>
    <x v="2"/>
    <x v="24"/>
    <x v="27"/>
    <x v="3"/>
    <x v="1"/>
    <n v="38"/>
    <x v="174"/>
    <x v="3038"/>
    <x v="5791"/>
    <x v="60"/>
    <x v="1"/>
  </r>
  <r>
    <x v="3"/>
    <n v="1197831"/>
    <x v="320"/>
    <x v="2"/>
    <x v="24"/>
    <x v="27"/>
    <x v="4"/>
    <x v="0"/>
    <n v="43"/>
    <x v="217"/>
    <x v="3279"/>
    <x v="5792"/>
    <x v="15"/>
    <x v="1"/>
  </r>
  <r>
    <x v="0"/>
    <n v="1197831"/>
    <x v="320"/>
    <x v="2"/>
    <x v="24"/>
    <x v="27"/>
    <x v="5"/>
    <x v="1"/>
    <n v="51"/>
    <x v="324"/>
    <x v="2984"/>
    <x v="5793"/>
    <x v="40"/>
    <x v="1"/>
  </r>
  <r>
    <x v="0"/>
    <n v="1197831"/>
    <x v="353"/>
    <x v="2"/>
    <x v="24"/>
    <x v="27"/>
    <x v="0"/>
    <x v="0"/>
    <n v="38"/>
    <x v="148"/>
    <x v="3280"/>
    <x v="5794"/>
    <x v="23"/>
    <x v="1"/>
  </r>
  <r>
    <x v="0"/>
    <n v="1197831"/>
    <x v="353"/>
    <x v="2"/>
    <x v="24"/>
    <x v="27"/>
    <x v="1"/>
    <x v="0"/>
    <n v="37"/>
    <x v="128"/>
    <x v="3281"/>
    <x v="5795"/>
    <x v="113"/>
    <x v="1"/>
  </r>
  <r>
    <x v="0"/>
    <n v="1197831"/>
    <x v="353"/>
    <x v="2"/>
    <x v="24"/>
    <x v="27"/>
    <x v="2"/>
    <x v="1"/>
    <n v="39"/>
    <x v="105"/>
    <x v="3282"/>
    <x v="5796"/>
    <x v="113"/>
    <x v="1"/>
  </r>
  <r>
    <x v="0"/>
    <n v="1197831"/>
    <x v="353"/>
    <x v="2"/>
    <x v="24"/>
    <x v="27"/>
    <x v="3"/>
    <x v="1"/>
    <n v="33"/>
    <x v="244"/>
    <x v="3283"/>
    <x v="5797"/>
    <x v="9"/>
    <x v="1"/>
  </r>
  <r>
    <x v="2"/>
    <n v="1197831"/>
    <x v="353"/>
    <x v="2"/>
    <x v="24"/>
    <x v="27"/>
    <x v="4"/>
    <x v="0"/>
    <n v="39"/>
    <x v="339"/>
    <x v="3284"/>
    <x v="5798"/>
    <x v="23"/>
    <x v="1"/>
  </r>
  <r>
    <x v="2"/>
    <n v="1197831"/>
    <x v="353"/>
    <x v="2"/>
    <x v="24"/>
    <x v="27"/>
    <x v="5"/>
    <x v="1"/>
    <n v="44"/>
    <x v="101"/>
    <x v="3285"/>
    <x v="5799"/>
    <x v="70"/>
    <x v="1"/>
  </r>
  <r>
    <x v="2"/>
    <n v="1197831"/>
    <x v="381"/>
    <x v="2"/>
    <x v="24"/>
    <x v="27"/>
    <x v="0"/>
    <x v="0"/>
    <n v="41"/>
    <x v="98"/>
    <x v="3286"/>
    <x v="5800"/>
    <x v="24"/>
    <x v="1"/>
  </r>
  <r>
    <x v="2"/>
    <n v="1197831"/>
    <x v="381"/>
    <x v="2"/>
    <x v="24"/>
    <x v="27"/>
    <x v="1"/>
    <x v="0"/>
    <n v="38"/>
    <x v="156"/>
    <x v="2598"/>
    <x v="5801"/>
    <x v="113"/>
    <x v="1"/>
  </r>
  <r>
    <x v="2"/>
    <n v="1197831"/>
    <x v="381"/>
    <x v="2"/>
    <x v="24"/>
    <x v="27"/>
    <x v="2"/>
    <x v="1"/>
    <n v="43"/>
    <x v="126"/>
    <x v="1624"/>
    <x v="5802"/>
    <x v="18"/>
    <x v="1"/>
  </r>
  <r>
    <x v="2"/>
    <n v="1197831"/>
    <x v="381"/>
    <x v="2"/>
    <x v="24"/>
    <x v="27"/>
    <x v="3"/>
    <x v="1"/>
    <n v="40"/>
    <x v="224"/>
    <x v="1302"/>
    <x v="4272"/>
    <x v="9"/>
    <x v="1"/>
  </r>
  <r>
    <x v="2"/>
    <n v="1197831"/>
    <x v="381"/>
    <x v="2"/>
    <x v="24"/>
    <x v="27"/>
    <x v="4"/>
    <x v="0"/>
    <n v="42"/>
    <x v="150"/>
    <x v="1120"/>
    <x v="5803"/>
    <x v="33"/>
    <x v="1"/>
  </r>
  <r>
    <x v="2"/>
    <n v="1197831"/>
    <x v="381"/>
    <x v="2"/>
    <x v="24"/>
    <x v="27"/>
    <x v="5"/>
    <x v="1"/>
    <n v="36"/>
    <x v="40"/>
    <x v="1635"/>
    <x v="5804"/>
    <x v="39"/>
    <x v="1"/>
  </r>
  <r>
    <x v="2"/>
    <n v="1197831"/>
    <x v="410"/>
    <x v="2"/>
    <x v="24"/>
    <x v="27"/>
    <x v="0"/>
    <x v="0"/>
    <n v="30"/>
    <x v="338"/>
    <x v="3287"/>
    <x v="5805"/>
    <x v="24"/>
    <x v="1"/>
  </r>
  <r>
    <x v="2"/>
    <n v="1197831"/>
    <x v="410"/>
    <x v="2"/>
    <x v="24"/>
    <x v="27"/>
    <x v="1"/>
    <x v="0"/>
    <n v="27"/>
    <x v="330"/>
    <x v="1197"/>
    <x v="5806"/>
    <x v="113"/>
    <x v="1"/>
  </r>
  <r>
    <x v="2"/>
    <n v="1197831"/>
    <x v="410"/>
    <x v="2"/>
    <x v="24"/>
    <x v="27"/>
    <x v="2"/>
    <x v="1"/>
    <n v="31"/>
    <x v="289"/>
    <x v="3288"/>
    <x v="5807"/>
    <x v="23"/>
    <x v="1"/>
  </r>
  <r>
    <x v="2"/>
    <n v="1197831"/>
    <x v="410"/>
    <x v="2"/>
    <x v="24"/>
    <x v="27"/>
    <x v="3"/>
    <x v="1"/>
    <n v="35"/>
    <x v="210"/>
    <x v="1057"/>
    <x v="5808"/>
    <x v="60"/>
    <x v="1"/>
  </r>
  <r>
    <x v="2"/>
    <n v="1197831"/>
    <x v="410"/>
    <x v="2"/>
    <x v="24"/>
    <x v="27"/>
    <x v="4"/>
    <x v="0"/>
    <n v="25"/>
    <x v="248"/>
    <x v="1482"/>
    <x v="5809"/>
    <x v="96"/>
    <x v="1"/>
  </r>
  <r>
    <x v="2"/>
    <n v="1197831"/>
    <x v="410"/>
    <x v="2"/>
    <x v="24"/>
    <x v="27"/>
    <x v="5"/>
    <x v="1"/>
    <n v="34"/>
    <x v="289"/>
    <x v="2928"/>
    <x v="5810"/>
    <x v="40"/>
    <x v="1"/>
  </r>
  <r>
    <x v="2"/>
    <n v="1197831"/>
    <x v="442"/>
    <x v="2"/>
    <x v="24"/>
    <x v="27"/>
    <x v="0"/>
    <x v="0"/>
    <n v="27"/>
    <x v="126"/>
    <x v="1549"/>
    <x v="5811"/>
    <x v="24"/>
    <x v="1"/>
  </r>
  <r>
    <x v="2"/>
    <n v="1197831"/>
    <x v="442"/>
    <x v="2"/>
    <x v="24"/>
    <x v="27"/>
    <x v="1"/>
    <x v="0"/>
    <n v="28"/>
    <x v="149"/>
    <x v="3289"/>
    <x v="5812"/>
    <x v="113"/>
    <x v="1"/>
  </r>
  <r>
    <x v="2"/>
    <n v="1197831"/>
    <x v="442"/>
    <x v="2"/>
    <x v="24"/>
    <x v="27"/>
    <x v="2"/>
    <x v="1"/>
    <n v="42"/>
    <x v="124"/>
    <x v="1383"/>
    <x v="5813"/>
    <x v="23"/>
    <x v="1"/>
  </r>
  <r>
    <x v="2"/>
    <n v="1197831"/>
    <x v="442"/>
    <x v="2"/>
    <x v="24"/>
    <x v="27"/>
    <x v="3"/>
    <x v="1"/>
    <n v="43"/>
    <x v="174"/>
    <x v="1991"/>
    <x v="5814"/>
    <x v="59"/>
    <x v="1"/>
  </r>
  <r>
    <x v="2"/>
    <n v="1197831"/>
    <x v="442"/>
    <x v="2"/>
    <x v="24"/>
    <x v="27"/>
    <x v="4"/>
    <x v="0"/>
    <n v="41"/>
    <x v="197"/>
    <x v="3290"/>
    <x v="5815"/>
    <x v="31"/>
    <x v="1"/>
  </r>
  <r>
    <x v="2"/>
    <n v="1197831"/>
    <x v="442"/>
    <x v="2"/>
    <x v="24"/>
    <x v="27"/>
    <x v="5"/>
    <x v="1"/>
    <n v="51"/>
    <x v="145"/>
    <x v="919"/>
    <x v="5816"/>
    <x v="40"/>
    <x v="1"/>
  </r>
  <r>
    <x v="0"/>
    <n v="1197831"/>
    <x v="471"/>
    <x v="2"/>
    <x v="24"/>
    <x v="27"/>
    <x v="0"/>
    <x v="0"/>
    <n v="40"/>
    <x v="142"/>
    <x v="1225"/>
    <x v="5817"/>
    <x v="18"/>
    <x v="1"/>
  </r>
  <r>
    <x v="0"/>
    <n v="1197831"/>
    <x v="471"/>
    <x v="2"/>
    <x v="24"/>
    <x v="27"/>
    <x v="1"/>
    <x v="0"/>
    <n v="41"/>
    <x v="142"/>
    <x v="3291"/>
    <x v="5818"/>
    <x v="24"/>
    <x v="1"/>
  </r>
  <r>
    <x v="0"/>
    <n v="1197831"/>
    <x v="471"/>
    <x v="2"/>
    <x v="24"/>
    <x v="27"/>
    <x v="2"/>
    <x v="1"/>
    <n v="47"/>
    <x v="149"/>
    <x v="3292"/>
    <x v="5819"/>
    <x v="114"/>
    <x v="1"/>
  </r>
  <r>
    <x v="0"/>
    <n v="1197831"/>
    <x v="471"/>
    <x v="2"/>
    <x v="24"/>
    <x v="27"/>
    <x v="3"/>
    <x v="1"/>
    <n v="44"/>
    <x v="328"/>
    <x v="962"/>
    <x v="5820"/>
    <x v="59"/>
    <x v="1"/>
  </r>
  <r>
    <x v="0"/>
    <n v="1197831"/>
    <x v="471"/>
    <x v="2"/>
    <x v="24"/>
    <x v="27"/>
    <x v="4"/>
    <x v="0"/>
    <n v="43"/>
    <x v="135"/>
    <x v="1863"/>
    <x v="5821"/>
    <x v="33"/>
    <x v="1"/>
  </r>
  <r>
    <x v="0"/>
    <n v="1197831"/>
    <x v="471"/>
    <x v="2"/>
    <x v="24"/>
    <x v="27"/>
    <x v="5"/>
    <x v="1"/>
    <n v="47"/>
    <x v="136"/>
    <x v="3293"/>
    <x v="5822"/>
    <x v="70"/>
    <x v="1"/>
  </r>
  <r>
    <x v="0"/>
    <n v="1128299"/>
    <x v="187"/>
    <x v="2"/>
    <x v="24"/>
    <x v="27"/>
    <x v="0"/>
    <x v="0"/>
    <n v="23"/>
    <x v="224"/>
    <x v="3294"/>
    <x v="5823"/>
    <x v="15"/>
    <x v="1"/>
  </r>
  <r>
    <x v="0"/>
    <n v="1128299"/>
    <x v="187"/>
    <x v="2"/>
    <x v="24"/>
    <x v="27"/>
    <x v="1"/>
    <x v="0"/>
    <n v="30"/>
    <x v="150"/>
    <x v="1068"/>
    <x v="5824"/>
    <x v="100"/>
    <x v="1"/>
  </r>
  <r>
    <x v="0"/>
    <n v="1128299"/>
    <x v="187"/>
    <x v="2"/>
    <x v="24"/>
    <x v="27"/>
    <x v="2"/>
    <x v="1"/>
    <n v="31"/>
    <x v="57"/>
    <x v="3105"/>
    <x v="5825"/>
    <x v="96"/>
    <x v="1"/>
  </r>
  <r>
    <x v="0"/>
    <n v="1128299"/>
    <x v="187"/>
    <x v="2"/>
    <x v="24"/>
    <x v="27"/>
    <x v="3"/>
    <x v="1"/>
    <n v="30"/>
    <x v="246"/>
    <x v="2481"/>
    <x v="5826"/>
    <x v="25"/>
    <x v="1"/>
  </r>
  <r>
    <x v="0"/>
    <n v="1128299"/>
    <x v="187"/>
    <x v="2"/>
    <x v="24"/>
    <x v="27"/>
    <x v="4"/>
    <x v="0"/>
    <n v="35"/>
    <x v="181"/>
    <x v="3067"/>
    <x v="5827"/>
    <x v="95"/>
    <x v="1"/>
  </r>
  <r>
    <x v="0"/>
    <n v="1128299"/>
    <x v="187"/>
    <x v="2"/>
    <x v="24"/>
    <x v="27"/>
    <x v="5"/>
    <x v="1"/>
    <n v="27"/>
    <x v="150"/>
    <x v="1044"/>
    <x v="5828"/>
    <x v="47"/>
    <x v="1"/>
  </r>
  <r>
    <x v="0"/>
    <n v="1128299"/>
    <x v="697"/>
    <x v="2"/>
    <x v="24"/>
    <x v="27"/>
    <x v="0"/>
    <x v="0"/>
    <n v="21"/>
    <x v="244"/>
    <x v="2363"/>
    <x v="3733"/>
    <x v="25"/>
    <x v="1"/>
  </r>
  <r>
    <x v="0"/>
    <n v="1128299"/>
    <x v="697"/>
    <x v="2"/>
    <x v="24"/>
    <x v="27"/>
    <x v="1"/>
    <x v="0"/>
    <n v="28"/>
    <x v="209"/>
    <x v="2366"/>
    <x v="5829"/>
    <x v="100"/>
    <x v="1"/>
  </r>
  <r>
    <x v="0"/>
    <n v="1128299"/>
    <x v="697"/>
    <x v="2"/>
    <x v="24"/>
    <x v="27"/>
    <x v="2"/>
    <x v="1"/>
    <n v="28"/>
    <x v="168"/>
    <x v="1515"/>
    <x v="5830"/>
    <x v="23"/>
    <x v="1"/>
  </r>
  <r>
    <x v="0"/>
    <n v="1128299"/>
    <x v="697"/>
    <x v="2"/>
    <x v="25"/>
    <x v="28"/>
    <x v="3"/>
    <x v="1"/>
    <n v="26"/>
    <x v="181"/>
    <x v="1450"/>
    <x v="2160"/>
    <x v="23"/>
    <x v="1"/>
  </r>
  <r>
    <x v="0"/>
    <n v="1128299"/>
    <x v="697"/>
    <x v="2"/>
    <x v="25"/>
    <x v="28"/>
    <x v="4"/>
    <x v="0"/>
    <n v="36"/>
    <x v="175"/>
    <x v="1118"/>
    <x v="5831"/>
    <x v="25"/>
    <x v="1"/>
  </r>
  <r>
    <x v="0"/>
    <n v="1128299"/>
    <x v="697"/>
    <x v="2"/>
    <x v="25"/>
    <x v="28"/>
    <x v="5"/>
    <x v="1"/>
    <n v="31"/>
    <x v="210"/>
    <x v="3295"/>
    <x v="5832"/>
    <x v="47"/>
    <x v="1"/>
  </r>
  <r>
    <x v="0"/>
    <n v="1128299"/>
    <x v="227"/>
    <x v="2"/>
    <x v="25"/>
    <x v="28"/>
    <x v="0"/>
    <x v="0"/>
    <n v="29"/>
    <x v="160"/>
    <x v="2066"/>
    <x v="5833"/>
    <x v="15"/>
    <x v="1"/>
  </r>
  <r>
    <x v="0"/>
    <n v="1128299"/>
    <x v="227"/>
    <x v="2"/>
    <x v="25"/>
    <x v="28"/>
    <x v="1"/>
    <x v="0"/>
    <n v="38"/>
    <x v="210"/>
    <x v="1933"/>
    <x v="5834"/>
    <x v="27"/>
    <x v="1"/>
  </r>
  <r>
    <x v="0"/>
    <n v="1128299"/>
    <x v="227"/>
    <x v="2"/>
    <x v="25"/>
    <x v="28"/>
    <x v="2"/>
    <x v="1"/>
    <n v="37"/>
    <x v="164"/>
    <x v="2702"/>
    <x v="5835"/>
    <x v="33"/>
    <x v="1"/>
  </r>
  <r>
    <x v="0"/>
    <n v="1128299"/>
    <x v="227"/>
    <x v="2"/>
    <x v="25"/>
    <x v="28"/>
    <x v="3"/>
    <x v="1"/>
    <n v="38"/>
    <x v="181"/>
    <x v="1612"/>
    <x v="5836"/>
    <x v="25"/>
    <x v="1"/>
  </r>
  <r>
    <x v="0"/>
    <n v="1128299"/>
    <x v="227"/>
    <x v="2"/>
    <x v="25"/>
    <x v="28"/>
    <x v="4"/>
    <x v="0"/>
    <n v="41"/>
    <x v="203"/>
    <x v="2829"/>
    <x v="5837"/>
    <x v="80"/>
    <x v="1"/>
  </r>
  <r>
    <x v="0"/>
    <n v="1128299"/>
    <x v="227"/>
    <x v="2"/>
    <x v="25"/>
    <x v="28"/>
    <x v="5"/>
    <x v="1"/>
    <n v="37"/>
    <x v="336"/>
    <x v="3296"/>
    <x v="5838"/>
    <x v="47"/>
    <x v="1"/>
  </r>
  <r>
    <x v="0"/>
    <n v="1128299"/>
    <x v="246"/>
    <x v="2"/>
    <x v="25"/>
    <x v="28"/>
    <x v="0"/>
    <x v="0"/>
    <n v="40"/>
    <x v="36"/>
    <x v="863"/>
    <x v="2036"/>
    <x v="31"/>
    <x v="1"/>
  </r>
  <r>
    <x v="0"/>
    <n v="1128299"/>
    <x v="246"/>
    <x v="2"/>
    <x v="25"/>
    <x v="28"/>
    <x v="1"/>
    <x v="0"/>
    <n v="37"/>
    <x v="228"/>
    <x v="1815"/>
    <x v="2654"/>
    <x v="27"/>
    <x v="1"/>
  </r>
  <r>
    <x v="0"/>
    <n v="1128299"/>
    <x v="246"/>
    <x v="2"/>
    <x v="25"/>
    <x v="28"/>
    <x v="2"/>
    <x v="1"/>
    <n v="42"/>
    <x v="248"/>
    <x v="1460"/>
    <x v="5839"/>
    <x v="25"/>
    <x v="1"/>
  </r>
  <r>
    <x v="0"/>
    <n v="1128299"/>
    <x v="246"/>
    <x v="2"/>
    <x v="25"/>
    <x v="28"/>
    <x v="3"/>
    <x v="1"/>
    <n v="40"/>
    <x v="252"/>
    <x v="1311"/>
    <x v="4057"/>
    <x v="15"/>
    <x v="1"/>
  </r>
  <r>
    <x v="0"/>
    <n v="1128299"/>
    <x v="246"/>
    <x v="2"/>
    <x v="25"/>
    <x v="28"/>
    <x v="4"/>
    <x v="0"/>
    <n v="43"/>
    <x v="172"/>
    <x v="2415"/>
    <x v="5840"/>
    <x v="95"/>
    <x v="1"/>
  </r>
  <r>
    <x v="0"/>
    <n v="1128299"/>
    <x v="246"/>
    <x v="2"/>
    <x v="25"/>
    <x v="28"/>
    <x v="5"/>
    <x v="1"/>
    <n v="49"/>
    <x v="215"/>
    <x v="1814"/>
    <x v="3990"/>
    <x v="1"/>
    <x v="1"/>
  </r>
  <r>
    <x v="0"/>
    <n v="1128299"/>
    <x v="277"/>
    <x v="2"/>
    <x v="25"/>
    <x v="28"/>
    <x v="0"/>
    <x v="0"/>
    <n v="38"/>
    <x v="328"/>
    <x v="3297"/>
    <x v="5841"/>
    <x v="31"/>
    <x v="1"/>
  </r>
  <r>
    <x v="0"/>
    <n v="1128299"/>
    <x v="277"/>
    <x v="2"/>
    <x v="25"/>
    <x v="28"/>
    <x v="1"/>
    <x v="0"/>
    <n v="36"/>
    <x v="210"/>
    <x v="1296"/>
    <x v="1970"/>
    <x v="54"/>
    <x v="1"/>
  </r>
  <r>
    <x v="0"/>
    <n v="1128299"/>
    <x v="277"/>
    <x v="2"/>
    <x v="25"/>
    <x v="28"/>
    <x v="2"/>
    <x v="1"/>
    <n v="41"/>
    <x v="348"/>
    <x v="3298"/>
    <x v="2422"/>
    <x v="31"/>
    <x v="1"/>
  </r>
  <r>
    <x v="0"/>
    <n v="1128299"/>
    <x v="277"/>
    <x v="2"/>
    <x v="25"/>
    <x v="28"/>
    <x v="3"/>
    <x v="1"/>
    <n v="39"/>
    <x v="270"/>
    <x v="3299"/>
    <x v="5842"/>
    <x v="25"/>
    <x v="1"/>
  </r>
  <r>
    <x v="0"/>
    <n v="1128299"/>
    <x v="277"/>
    <x v="2"/>
    <x v="25"/>
    <x v="28"/>
    <x v="4"/>
    <x v="0"/>
    <n v="39"/>
    <x v="345"/>
    <x v="3024"/>
    <x v="5843"/>
    <x v="93"/>
    <x v="1"/>
  </r>
  <r>
    <x v="0"/>
    <n v="1128299"/>
    <x v="277"/>
    <x v="2"/>
    <x v="25"/>
    <x v="28"/>
    <x v="5"/>
    <x v="1"/>
    <n v="53"/>
    <x v="168"/>
    <x v="3300"/>
    <x v="2364"/>
    <x v="94"/>
    <x v="1"/>
  </r>
  <r>
    <x v="0"/>
    <n v="1128299"/>
    <x v="307"/>
    <x v="2"/>
    <x v="25"/>
    <x v="28"/>
    <x v="0"/>
    <x v="0"/>
    <n v="37"/>
    <x v="145"/>
    <x v="3301"/>
    <x v="5844"/>
    <x v="96"/>
    <x v="1"/>
  </r>
  <r>
    <x v="0"/>
    <n v="1128299"/>
    <x v="307"/>
    <x v="2"/>
    <x v="25"/>
    <x v="28"/>
    <x v="1"/>
    <x v="0"/>
    <n v="36"/>
    <x v="231"/>
    <x v="1173"/>
    <x v="1840"/>
    <x v="54"/>
    <x v="1"/>
  </r>
  <r>
    <x v="0"/>
    <n v="1128299"/>
    <x v="307"/>
    <x v="2"/>
    <x v="25"/>
    <x v="28"/>
    <x v="2"/>
    <x v="1"/>
    <n v="41"/>
    <x v="135"/>
    <x v="2239"/>
    <x v="5845"/>
    <x v="31"/>
    <x v="1"/>
  </r>
  <r>
    <x v="0"/>
    <n v="1128299"/>
    <x v="307"/>
    <x v="2"/>
    <x v="25"/>
    <x v="28"/>
    <x v="3"/>
    <x v="1"/>
    <n v="38"/>
    <x v="193"/>
    <x v="1570"/>
    <x v="5846"/>
    <x v="15"/>
    <x v="1"/>
  </r>
  <r>
    <x v="0"/>
    <n v="1128299"/>
    <x v="307"/>
    <x v="2"/>
    <x v="25"/>
    <x v="28"/>
    <x v="4"/>
    <x v="0"/>
    <n v="43"/>
    <x v="249"/>
    <x v="3059"/>
    <x v="3263"/>
    <x v="95"/>
    <x v="1"/>
  </r>
  <r>
    <x v="0"/>
    <n v="1128299"/>
    <x v="307"/>
    <x v="2"/>
    <x v="25"/>
    <x v="28"/>
    <x v="5"/>
    <x v="1"/>
    <n v="46"/>
    <x v="174"/>
    <x v="2650"/>
    <x v="5847"/>
    <x v="43"/>
    <x v="1"/>
  </r>
  <r>
    <x v="0"/>
    <n v="1128299"/>
    <x v="336"/>
    <x v="2"/>
    <x v="25"/>
    <x v="28"/>
    <x v="0"/>
    <x v="0"/>
    <n v="40"/>
    <x v="97"/>
    <x v="1134"/>
    <x v="2013"/>
    <x v="25"/>
    <x v="1"/>
  </r>
  <r>
    <x v="0"/>
    <n v="1128299"/>
    <x v="336"/>
    <x v="2"/>
    <x v="25"/>
    <x v="28"/>
    <x v="1"/>
    <x v="0"/>
    <n v="40"/>
    <x v="134"/>
    <x v="3302"/>
    <x v="5848"/>
    <x v="52"/>
    <x v="1"/>
  </r>
  <r>
    <x v="0"/>
    <n v="1128299"/>
    <x v="336"/>
    <x v="2"/>
    <x v="25"/>
    <x v="28"/>
    <x v="2"/>
    <x v="1"/>
    <n v="39"/>
    <x v="350"/>
    <x v="3303"/>
    <x v="5849"/>
    <x v="96"/>
    <x v="1"/>
  </r>
  <r>
    <x v="0"/>
    <n v="1128299"/>
    <x v="336"/>
    <x v="2"/>
    <x v="25"/>
    <x v="28"/>
    <x v="3"/>
    <x v="1"/>
    <n v="36"/>
    <x v="161"/>
    <x v="1486"/>
    <x v="5850"/>
    <x v="31"/>
    <x v="1"/>
  </r>
  <r>
    <x v="0"/>
    <n v="1128299"/>
    <x v="336"/>
    <x v="2"/>
    <x v="25"/>
    <x v="28"/>
    <x v="4"/>
    <x v="0"/>
    <n v="40"/>
    <x v="57"/>
    <x v="1817"/>
    <x v="5851"/>
    <x v="25"/>
    <x v="1"/>
  </r>
  <r>
    <x v="0"/>
    <n v="1128299"/>
    <x v="336"/>
    <x v="2"/>
    <x v="25"/>
    <x v="28"/>
    <x v="5"/>
    <x v="1"/>
    <n v="46"/>
    <x v="57"/>
    <x v="1300"/>
    <x v="5852"/>
    <x v="1"/>
    <x v="1"/>
  </r>
  <r>
    <x v="0"/>
    <n v="1128299"/>
    <x v="368"/>
    <x v="2"/>
    <x v="25"/>
    <x v="28"/>
    <x v="0"/>
    <x v="0"/>
    <n v="41"/>
    <x v="145"/>
    <x v="3304"/>
    <x v="5853"/>
    <x v="15"/>
    <x v="1"/>
  </r>
  <r>
    <x v="0"/>
    <n v="1128299"/>
    <x v="368"/>
    <x v="2"/>
    <x v="25"/>
    <x v="28"/>
    <x v="1"/>
    <x v="0"/>
    <n v="46"/>
    <x v="330"/>
    <x v="3305"/>
    <x v="3415"/>
    <x v="54"/>
    <x v="1"/>
  </r>
  <r>
    <x v="0"/>
    <n v="1128299"/>
    <x v="368"/>
    <x v="2"/>
    <x v="25"/>
    <x v="28"/>
    <x v="2"/>
    <x v="1"/>
    <n v="37"/>
    <x v="269"/>
    <x v="2525"/>
    <x v="5854"/>
    <x v="33"/>
    <x v="1"/>
  </r>
  <r>
    <x v="0"/>
    <n v="1128299"/>
    <x v="368"/>
    <x v="2"/>
    <x v="25"/>
    <x v="28"/>
    <x v="3"/>
    <x v="1"/>
    <n v="43"/>
    <x v="196"/>
    <x v="2005"/>
    <x v="5855"/>
    <x v="23"/>
    <x v="1"/>
  </r>
  <r>
    <x v="0"/>
    <n v="1128299"/>
    <x v="368"/>
    <x v="2"/>
    <x v="25"/>
    <x v="28"/>
    <x v="4"/>
    <x v="0"/>
    <n v="45"/>
    <x v="224"/>
    <x v="2272"/>
    <x v="5856"/>
    <x v="25"/>
    <x v="1"/>
  </r>
  <r>
    <x v="0"/>
    <n v="1128299"/>
    <x v="368"/>
    <x v="2"/>
    <x v="25"/>
    <x v="28"/>
    <x v="5"/>
    <x v="1"/>
    <n v="48"/>
    <x v="165"/>
    <x v="1289"/>
    <x v="5857"/>
    <x v="45"/>
    <x v="1"/>
  </r>
  <r>
    <x v="0"/>
    <n v="1128299"/>
    <x v="400"/>
    <x v="2"/>
    <x v="25"/>
    <x v="28"/>
    <x v="0"/>
    <x v="0"/>
    <n v="35"/>
    <x v="328"/>
    <x v="1028"/>
    <x v="5287"/>
    <x v="23"/>
    <x v="1"/>
  </r>
  <r>
    <x v="0"/>
    <n v="1128299"/>
    <x v="400"/>
    <x v="2"/>
    <x v="25"/>
    <x v="28"/>
    <x v="1"/>
    <x v="0"/>
    <n v="34"/>
    <x v="338"/>
    <x v="3306"/>
    <x v="5858"/>
    <x v="46"/>
    <x v="1"/>
  </r>
  <r>
    <x v="0"/>
    <n v="1128299"/>
    <x v="400"/>
    <x v="2"/>
    <x v="25"/>
    <x v="28"/>
    <x v="2"/>
    <x v="1"/>
    <n v="34"/>
    <x v="57"/>
    <x v="2000"/>
    <x v="5859"/>
    <x v="25"/>
    <x v="1"/>
  </r>
  <r>
    <x v="0"/>
    <n v="1128299"/>
    <x v="400"/>
    <x v="2"/>
    <x v="25"/>
    <x v="28"/>
    <x v="3"/>
    <x v="1"/>
    <n v="33"/>
    <x v="168"/>
    <x v="2445"/>
    <x v="5860"/>
    <x v="25"/>
    <x v="1"/>
  </r>
  <r>
    <x v="0"/>
    <n v="1128299"/>
    <x v="400"/>
    <x v="2"/>
    <x v="25"/>
    <x v="28"/>
    <x v="4"/>
    <x v="0"/>
    <n v="41"/>
    <x v="209"/>
    <x v="1177"/>
    <x v="5861"/>
    <x v="93"/>
    <x v="1"/>
  </r>
  <r>
    <x v="0"/>
    <n v="1128299"/>
    <x v="400"/>
    <x v="2"/>
    <x v="25"/>
    <x v="28"/>
    <x v="5"/>
    <x v="1"/>
    <n v="43"/>
    <x v="348"/>
    <x v="3099"/>
    <x v="5862"/>
    <x v="80"/>
    <x v="1"/>
  </r>
  <r>
    <x v="0"/>
    <n v="1128299"/>
    <x v="429"/>
    <x v="2"/>
    <x v="25"/>
    <x v="28"/>
    <x v="0"/>
    <x v="0"/>
    <n v="36"/>
    <x v="84"/>
    <x v="2272"/>
    <x v="4949"/>
    <x v="23"/>
    <x v="1"/>
  </r>
  <r>
    <x v="0"/>
    <n v="1128299"/>
    <x v="429"/>
    <x v="2"/>
    <x v="25"/>
    <x v="28"/>
    <x v="1"/>
    <x v="0"/>
    <n v="33"/>
    <x v="36"/>
    <x v="2132"/>
    <x v="5863"/>
    <x v="54"/>
    <x v="1"/>
  </r>
  <r>
    <x v="0"/>
    <n v="1128299"/>
    <x v="429"/>
    <x v="2"/>
    <x v="25"/>
    <x v="28"/>
    <x v="2"/>
    <x v="1"/>
    <n v="31"/>
    <x v="215"/>
    <x v="3307"/>
    <x v="5864"/>
    <x v="25"/>
    <x v="1"/>
  </r>
  <r>
    <x v="0"/>
    <n v="1128299"/>
    <x v="429"/>
    <x v="2"/>
    <x v="25"/>
    <x v="28"/>
    <x v="3"/>
    <x v="1"/>
    <n v="32"/>
    <x v="240"/>
    <x v="2776"/>
    <x v="5865"/>
    <x v="96"/>
    <x v="1"/>
  </r>
  <r>
    <x v="0"/>
    <n v="1128299"/>
    <x v="429"/>
    <x v="2"/>
    <x v="25"/>
    <x v="28"/>
    <x v="4"/>
    <x v="0"/>
    <n v="44"/>
    <x v="246"/>
    <x v="2270"/>
    <x v="5866"/>
    <x v="25"/>
    <x v="1"/>
  </r>
  <r>
    <x v="0"/>
    <n v="1128299"/>
    <x v="429"/>
    <x v="2"/>
    <x v="25"/>
    <x v="28"/>
    <x v="5"/>
    <x v="1"/>
    <n v="47"/>
    <x v="336"/>
    <x v="3308"/>
    <x v="5867"/>
    <x v="94"/>
    <x v="1"/>
  </r>
  <r>
    <x v="0"/>
    <n v="1128299"/>
    <x v="460"/>
    <x v="2"/>
    <x v="25"/>
    <x v="28"/>
    <x v="0"/>
    <x v="0"/>
    <n v="31"/>
    <x v="42"/>
    <x v="3309"/>
    <x v="5868"/>
    <x v="31"/>
    <x v="1"/>
  </r>
  <r>
    <x v="0"/>
    <n v="1128299"/>
    <x v="460"/>
    <x v="2"/>
    <x v="25"/>
    <x v="28"/>
    <x v="1"/>
    <x v="0"/>
    <n v="38"/>
    <x v="134"/>
    <x v="3310"/>
    <x v="5869"/>
    <x v="46"/>
    <x v="1"/>
  </r>
  <r>
    <x v="0"/>
    <n v="1128299"/>
    <x v="460"/>
    <x v="2"/>
    <x v="25"/>
    <x v="28"/>
    <x v="2"/>
    <x v="1"/>
    <n v="33"/>
    <x v="168"/>
    <x v="2445"/>
    <x v="5870"/>
    <x v="96"/>
    <x v="1"/>
  </r>
  <r>
    <x v="0"/>
    <n v="1128299"/>
    <x v="460"/>
    <x v="2"/>
    <x v="25"/>
    <x v="28"/>
    <x v="3"/>
    <x v="1"/>
    <n v="33"/>
    <x v="210"/>
    <x v="2165"/>
    <x v="5871"/>
    <x v="23"/>
    <x v="1"/>
  </r>
  <r>
    <x v="0"/>
    <n v="1128299"/>
    <x v="460"/>
    <x v="2"/>
    <x v="25"/>
    <x v="28"/>
    <x v="4"/>
    <x v="0"/>
    <n v="44"/>
    <x v="343"/>
    <x v="3110"/>
    <x v="5872"/>
    <x v="36"/>
    <x v="1"/>
  </r>
  <r>
    <x v="0"/>
    <n v="1128299"/>
    <x v="460"/>
    <x v="2"/>
    <x v="25"/>
    <x v="28"/>
    <x v="5"/>
    <x v="1"/>
    <n v="39"/>
    <x v="150"/>
    <x v="1771"/>
    <x v="5873"/>
    <x v="45"/>
    <x v="1"/>
  </r>
  <r>
    <x v="0"/>
    <n v="1128299"/>
    <x v="489"/>
    <x v="2"/>
    <x v="25"/>
    <x v="28"/>
    <x v="0"/>
    <x v="0"/>
    <n v="35"/>
    <x v="145"/>
    <x v="3311"/>
    <x v="5874"/>
    <x v="15"/>
    <x v="1"/>
  </r>
  <r>
    <x v="0"/>
    <n v="1128299"/>
    <x v="489"/>
    <x v="2"/>
    <x v="25"/>
    <x v="28"/>
    <x v="1"/>
    <x v="0"/>
    <n v="33"/>
    <x v="127"/>
    <x v="3014"/>
    <x v="5875"/>
    <x v="52"/>
    <x v="1"/>
  </r>
  <r>
    <x v="4"/>
    <n v="1128299"/>
    <x v="489"/>
    <x v="2"/>
    <x v="25"/>
    <x v="28"/>
    <x v="2"/>
    <x v="1"/>
    <n v="35"/>
    <x v="224"/>
    <x v="1677"/>
    <x v="5876"/>
    <x v="33"/>
    <x v="1"/>
  </r>
  <r>
    <x v="4"/>
    <n v="1128299"/>
    <x v="489"/>
    <x v="2"/>
    <x v="25"/>
    <x v="28"/>
    <x v="3"/>
    <x v="1"/>
    <n v="32"/>
    <x v="209"/>
    <x v="1053"/>
    <x v="5877"/>
    <x v="33"/>
    <x v="1"/>
  </r>
  <r>
    <x v="4"/>
    <n v="1128299"/>
    <x v="489"/>
    <x v="2"/>
    <x v="25"/>
    <x v="28"/>
    <x v="4"/>
    <x v="0"/>
    <n v="42"/>
    <x v="245"/>
    <x v="3312"/>
    <x v="5878"/>
    <x v="95"/>
    <x v="1"/>
  </r>
  <r>
    <x v="4"/>
    <n v="1128299"/>
    <x v="489"/>
    <x v="2"/>
    <x v="25"/>
    <x v="28"/>
    <x v="5"/>
    <x v="1"/>
    <n v="43"/>
    <x v="192"/>
    <x v="3313"/>
    <x v="5879"/>
    <x v="45"/>
    <x v="1"/>
  </r>
  <r>
    <x v="4"/>
    <n v="1128299"/>
    <x v="190"/>
    <x v="2"/>
    <x v="25"/>
    <x v="28"/>
    <x v="0"/>
    <x v="0"/>
    <n v="27"/>
    <x v="152"/>
    <x v="3314"/>
    <x v="5880"/>
    <x v="33"/>
    <x v="1"/>
  </r>
  <r>
    <x v="4"/>
    <n v="1128299"/>
    <x v="190"/>
    <x v="2"/>
    <x v="25"/>
    <x v="28"/>
    <x v="1"/>
    <x v="0"/>
    <n v="30"/>
    <x v="135"/>
    <x v="1683"/>
    <x v="5556"/>
    <x v="46"/>
    <x v="1"/>
  </r>
  <r>
    <x v="4"/>
    <n v="1128299"/>
    <x v="190"/>
    <x v="2"/>
    <x v="25"/>
    <x v="28"/>
    <x v="2"/>
    <x v="1"/>
    <n v="32"/>
    <x v="350"/>
    <x v="3315"/>
    <x v="5881"/>
    <x v="96"/>
    <x v="1"/>
  </r>
  <r>
    <x v="4"/>
    <n v="1128299"/>
    <x v="190"/>
    <x v="2"/>
    <x v="25"/>
    <x v="28"/>
    <x v="3"/>
    <x v="1"/>
    <n v="30"/>
    <x v="253"/>
    <x v="3316"/>
    <x v="5882"/>
    <x v="31"/>
    <x v="1"/>
  </r>
  <r>
    <x v="4"/>
    <n v="1128299"/>
    <x v="190"/>
    <x v="2"/>
    <x v="25"/>
    <x v="28"/>
    <x v="4"/>
    <x v="0"/>
    <n v="33"/>
    <x v="198"/>
    <x v="3070"/>
    <x v="5883"/>
    <x v="25"/>
    <x v="1"/>
  </r>
  <r>
    <x v="4"/>
    <n v="1128299"/>
    <x v="190"/>
    <x v="2"/>
    <x v="25"/>
    <x v="28"/>
    <x v="5"/>
    <x v="1"/>
    <n v="36"/>
    <x v="339"/>
    <x v="3075"/>
    <x v="5884"/>
    <x v="47"/>
    <x v="1"/>
  </r>
  <r>
    <x v="4"/>
    <n v="1128299"/>
    <x v="700"/>
    <x v="2"/>
    <x v="25"/>
    <x v="28"/>
    <x v="0"/>
    <x v="0"/>
    <n v="27"/>
    <x v="217"/>
    <x v="3076"/>
    <x v="5885"/>
    <x v="15"/>
    <x v="1"/>
  </r>
  <r>
    <x v="4"/>
    <n v="1128299"/>
    <x v="700"/>
    <x v="2"/>
    <x v="25"/>
    <x v="28"/>
    <x v="1"/>
    <x v="0"/>
    <n v="36"/>
    <x v="224"/>
    <x v="3317"/>
    <x v="5886"/>
    <x v="46"/>
    <x v="1"/>
  </r>
  <r>
    <x v="4"/>
    <n v="1128299"/>
    <x v="700"/>
    <x v="2"/>
    <x v="25"/>
    <x v="28"/>
    <x v="2"/>
    <x v="1"/>
    <n v="35"/>
    <x v="348"/>
    <x v="1497"/>
    <x v="5887"/>
    <x v="15"/>
    <x v="1"/>
  </r>
  <r>
    <x v="4"/>
    <n v="1128299"/>
    <x v="700"/>
    <x v="2"/>
    <x v="26"/>
    <x v="29"/>
    <x v="3"/>
    <x v="1"/>
    <n v="29"/>
    <x v="250"/>
    <x v="1929"/>
    <x v="5888"/>
    <x v="25"/>
    <x v="1"/>
  </r>
  <r>
    <x v="4"/>
    <n v="1128299"/>
    <x v="700"/>
    <x v="2"/>
    <x v="26"/>
    <x v="29"/>
    <x v="4"/>
    <x v="0"/>
    <n v="34"/>
    <x v="345"/>
    <x v="3318"/>
    <x v="5889"/>
    <x v="80"/>
    <x v="1"/>
  </r>
  <r>
    <x v="4"/>
    <n v="1128299"/>
    <x v="700"/>
    <x v="2"/>
    <x v="26"/>
    <x v="29"/>
    <x v="5"/>
    <x v="1"/>
    <n v="35"/>
    <x v="150"/>
    <x v="1062"/>
    <x v="5890"/>
    <x v="45"/>
    <x v="1"/>
  </r>
  <r>
    <x v="4"/>
    <n v="1128299"/>
    <x v="712"/>
    <x v="2"/>
    <x v="26"/>
    <x v="29"/>
    <x v="0"/>
    <x v="0"/>
    <n v="30"/>
    <x v="283"/>
    <x v="3319"/>
    <x v="5891"/>
    <x v="33"/>
    <x v="1"/>
  </r>
  <r>
    <x v="4"/>
    <n v="1128299"/>
    <x v="712"/>
    <x v="2"/>
    <x v="26"/>
    <x v="29"/>
    <x v="1"/>
    <x v="0"/>
    <n v="36"/>
    <x v="224"/>
    <x v="3317"/>
    <x v="5892"/>
    <x v="4"/>
    <x v="1"/>
  </r>
  <r>
    <x v="4"/>
    <n v="1128299"/>
    <x v="712"/>
    <x v="2"/>
    <x v="26"/>
    <x v="29"/>
    <x v="2"/>
    <x v="1"/>
    <n v="44"/>
    <x v="168"/>
    <x v="976"/>
    <x v="5893"/>
    <x v="31"/>
    <x v="1"/>
  </r>
  <r>
    <x v="4"/>
    <n v="1128299"/>
    <x v="712"/>
    <x v="2"/>
    <x v="26"/>
    <x v="29"/>
    <x v="3"/>
    <x v="1"/>
    <n v="37"/>
    <x v="246"/>
    <x v="1181"/>
    <x v="5489"/>
    <x v="96"/>
    <x v="1"/>
  </r>
  <r>
    <x v="4"/>
    <n v="1128299"/>
    <x v="712"/>
    <x v="2"/>
    <x v="26"/>
    <x v="29"/>
    <x v="4"/>
    <x v="0"/>
    <n v="41"/>
    <x v="206"/>
    <x v="1154"/>
    <x v="5236"/>
    <x v="80"/>
    <x v="1"/>
  </r>
  <r>
    <x v="4"/>
    <n v="1128299"/>
    <x v="712"/>
    <x v="2"/>
    <x v="26"/>
    <x v="29"/>
    <x v="5"/>
    <x v="1"/>
    <n v="44"/>
    <x v="165"/>
    <x v="1646"/>
    <x v="5894"/>
    <x v="43"/>
    <x v="1"/>
  </r>
  <r>
    <x v="4"/>
    <n v="1128299"/>
    <x v="249"/>
    <x v="2"/>
    <x v="26"/>
    <x v="29"/>
    <x v="0"/>
    <x v="0"/>
    <n v="41"/>
    <x v="241"/>
    <x v="3320"/>
    <x v="1549"/>
    <x v="23"/>
    <x v="1"/>
  </r>
  <r>
    <x v="4"/>
    <n v="1128299"/>
    <x v="249"/>
    <x v="2"/>
    <x v="26"/>
    <x v="29"/>
    <x v="1"/>
    <x v="0"/>
    <n v="43"/>
    <x v="245"/>
    <x v="1757"/>
    <x v="5895"/>
    <x v="52"/>
    <x v="1"/>
  </r>
  <r>
    <x v="4"/>
    <n v="1128299"/>
    <x v="249"/>
    <x v="2"/>
    <x v="26"/>
    <x v="29"/>
    <x v="2"/>
    <x v="1"/>
    <n v="44"/>
    <x v="150"/>
    <x v="1034"/>
    <x v="5530"/>
    <x v="23"/>
    <x v="1"/>
  </r>
  <r>
    <x v="4"/>
    <n v="1128299"/>
    <x v="249"/>
    <x v="2"/>
    <x v="26"/>
    <x v="29"/>
    <x v="3"/>
    <x v="1"/>
    <n v="37"/>
    <x v="294"/>
    <x v="2769"/>
    <x v="5896"/>
    <x v="96"/>
    <x v="1"/>
  </r>
  <r>
    <x v="4"/>
    <n v="1128299"/>
    <x v="249"/>
    <x v="2"/>
    <x v="26"/>
    <x v="29"/>
    <x v="4"/>
    <x v="0"/>
    <n v="46"/>
    <x v="180"/>
    <x v="989"/>
    <x v="4555"/>
    <x v="2"/>
    <x v="1"/>
  </r>
  <r>
    <x v="4"/>
    <n v="1128299"/>
    <x v="249"/>
    <x v="2"/>
    <x v="26"/>
    <x v="29"/>
    <x v="5"/>
    <x v="1"/>
    <n v="56"/>
    <x v="210"/>
    <x v="922"/>
    <x v="5897"/>
    <x v="45"/>
    <x v="1"/>
  </r>
  <r>
    <x v="4"/>
    <n v="1128299"/>
    <x v="280"/>
    <x v="2"/>
    <x v="26"/>
    <x v="29"/>
    <x v="0"/>
    <x v="0"/>
    <n v="43"/>
    <x v="328"/>
    <x v="3321"/>
    <x v="5898"/>
    <x v="33"/>
    <x v="1"/>
  </r>
  <r>
    <x v="4"/>
    <n v="1128299"/>
    <x v="280"/>
    <x v="2"/>
    <x v="26"/>
    <x v="29"/>
    <x v="1"/>
    <x v="0"/>
    <n v="46"/>
    <x v="224"/>
    <x v="3267"/>
    <x v="5899"/>
    <x v="54"/>
    <x v="1"/>
  </r>
  <r>
    <x v="4"/>
    <n v="1128299"/>
    <x v="280"/>
    <x v="2"/>
    <x v="26"/>
    <x v="29"/>
    <x v="2"/>
    <x v="1"/>
    <n v="46"/>
    <x v="192"/>
    <x v="1004"/>
    <x v="4041"/>
    <x v="33"/>
    <x v="1"/>
  </r>
  <r>
    <x v="4"/>
    <n v="1128299"/>
    <x v="280"/>
    <x v="2"/>
    <x v="26"/>
    <x v="29"/>
    <x v="3"/>
    <x v="1"/>
    <n v="43"/>
    <x v="245"/>
    <x v="1757"/>
    <x v="5900"/>
    <x v="33"/>
    <x v="1"/>
  </r>
  <r>
    <x v="4"/>
    <n v="1128299"/>
    <x v="280"/>
    <x v="2"/>
    <x v="26"/>
    <x v="29"/>
    <x v="4"/>
    <x v="0"/>
    <n v="45"/>
    <x v="252"/>
    <x v="1508"/>
    <x v="5901"/>
    <x v="2"/>
    <x v="1"/>
  </r>
  <r>
    <x v="4"/>
    <n v="1128299"/>
    <x v="280"/>
    <x v="2"/>
    <x v="26"/>
    <x v="29"/>
    <x v="5"/>
    <x v="1"/>
    <n v="56"/>
    <x v="348"/>
    <x v="1927"/>
    <x v="5902"/>
    <x v="94"/>
    <x v="1"/>
  </r>
  <r>
    <x v="4"/>
    <n v="1128299"/>
    <x v="310"/>
    <x v="2"/>
    <x v="26"/>
    <x v="29"/>
    <x v="0"/>
    <x v="0"/>
    <n v="37"/>
    <x v="167"/>
    <x v="3322"/>
    <x v="5903"/>
    <x v="96"/>
    <x v="1"/>
  </r>
  <r>
    <x v="4"/>
    <n v="1128299"/>
    <x v="310"/>
    <x v="2"/>
    <x v="26"/>
    <x v="29"/>
    <x v="1"/>
    <x v="0"/>
    <n v="47"/>
    <x v="283"/>
    <x v="3323"/>
    <x v="5904"/>
    <x v="100"/>
    <x v="1"/>
  </r>
  <r>
    <x v="4"/>
    <n v="1128299"/>
    <x v="310"/>
    <x v="2"/>
    <x v="26"/>
    <x v="29"/>
    <x v="2"/>
    <x v="1"/>
    <n v="41"/>
    <x v="335"/>
    <x v="3324"/>
    <x v="5905"/>
    <x v="15"/>
    <x v="1"/>
  </r>
  <r>
    <x v="4"/>
    <n v="1128299"/>
    <x v="310"/>
    <x v="2"/>
    <x v="26"/>
    <x v="29"/>
    <x v="3"/>
    <x v="1"/>
    <n v="37"/>
    <x v="209"/>
    <x v="1236"/>
    <x v="5906"/>
    <x v="15"/>
    <x v="1"/>
  </r>
  <r>
    <x v="4"/>
    <n v="1128299"/>
    <x v="310"/>
    <x v="2"/>
    <x v="26"/>
    <x v="29"/>
    <x v="4"/>
    <x v="0"/>
    <n v="44"/>
    <x v="270"/>
    <x v="2445"/>
    <x v="5907"/>
    <x v="2"/>
    <x v="1"/>
  </r>
  <r>
    <x v="4"/>
    <n v="1128299"/>
    <x v="310"/>
    <x v="2"/>
    <x v="26"/>
    <x v="29"/>
    <x v="5"/>
    <x v="1"/>
    <n v="50"/>
    <x v="337"/>
    <x v="1225"/>
    <x v="5908"/>
    <x v="45"/>
    <x v="1"/>
  </r>
  <r>
    <x v="4"/>
    <n v="1128299"/>
    <x v="339"/>
    <x v="2"/>
    <x v="26"/>
    <x v="29"/>
    <x v="0"/>
    <x v="0"/>
    <n v="41"/>
    <x v="154"/>
    <x v="3325"/>
    <x v="5909"/>
    <x v="96"/>
    <x v="1"/>
  </r>
  <r>
    <x v="4"/>
    <n v="1128299"/>
    <x v="339"/>
    <x v="2"/>
    <x v="26"/>
    <x v="29"/>
    <x v="1"/>
    <x v="0"/>
    <n v="45"/>
    <x v="124"/>
    <x v="1357"/>
    <x v="5910"/>
    <x v="100"/>
    <x v="1"/>
  </r>
  <r>
    <x v="4"/>
    <n v="1128299"/>
    <x v="339"/>
    <x v="2"/>
    <x v="26"/>
    <x v="29"/>
    <x v="2"/>
    <x v="1"/>
    <n v="39"/>
    <x v="347"/>
    <x v="1216"/>
    <x v="5911"/>
    <x v="25"/>
    <x v="1"/>
  </r>
  <r>
    <x v="4"/>
    <n v="1128299"/>
    <x v="339"/>
    <x v="2"/>
    <x v="26"/>
    <x v="29"/>
    <x v="3"/>
    <x v="1"/>
    <n v="39"/>
    <x v="197"/>
    <x v="2782"/>
    <x v="5912"/>
    <x v="23"/>
    <x v="1"/>
  </r>
  <r>
    <x v="4"/>
    <n v="1128299"/>
    <x v="339"/>
    <x v="2"/>
    <x v="26"/>
    <x v="29"/>
    <x v="4"/>
    <x v="0"/>
    <n v="40"/>
    <x v="160"/>
    <x v="2711"/>
    <x v="5913"/>
    <x v="80"/>
    <x v="1"/>
  </r>
  <r>
    <x v="4"/>
    <n v="1128299"/>
    <x v="339"/>
    <x v="2"/>
    <x v="26"/>
    <x v="29"/>
    <x v="5"/>
    <x v="1"/>
    <n v="49"/>
    <x v="160"/>
    <x v="1428"/>
    <x v="1687"/>
    <x v="80"/>
    <x v="1"/>
  </r>
  <r>
    <x v="4"/>
    <n v="1128299"/>
    <x v="371"/>
    <x v="2"/>
    <x v="26"/>
    <x v="29"/>
    <x v="0"/>
    <x v="0"/>
    <n v="40"/>
    <x v="167"/>
    <x v="3326"/>
    <x v="5914"/>
    <x v="25"/>
    <x v="1"/>
  </r>
  <r>
    <x v="4"/>
    <n v="1128299"/>
    <x v="371"/>
    <x v="2"/>
    <x v="26"/>
    <x v="29"/>
    <x v="1"/>
    <x v="0"/>
    <n v="44"/>
    <x v="159"/>
    <x v="1361"/>
    <x v="5915"/>
    <x v="27"/>
    <x v="1"/>
  </r>
  <r>
    <x v="4"/>
    <n v="1128299"/>
    <x v="371"/>
    <x v="2"/>
    <x v="26"/>
    <x v="29"/>
    <x v="2"/>
    <x v="1"/>
    <n v="46"/>
    <x v="134"/>
    <x v="3327"/>
    <x v="5916"/>
    <x v="15"/>
    <x v="1"/>
  </r>
  <r>
    <x v="4"/>
    <n v="1128299"/>
    <x v="371"/>
    <x v="2"/>
    <x v="26"/>
    <x v="29"/>
    <x v="3"/>
    <x v="1"/>
    <n v="46"/>
    <x v="152"/>
    <x v="3297"/>
    <x v="5917"/>
    <x v="25"/>
    <x v="1"/>
  </r>
  <r>
    <x v="4"/>
    <n v="1128299"/>
    <x v="371"/>
    <x v="2"/>
    <x v="26"/>
    <x v="29"/>
    <x v="4"/>
    <x v="0"/>
    <n v="48"/>
    <x v="244"/>
    <x v="3328"/>
    <x v="5918"/>
    <x v="95"/>
    <x v="1"/>
  </r>
  <r>
    <x v="4"/>
    <n v="1128299"/>
    <x v="371"/>
    <x v="2"/>
    <x v="26"/>
    <x v="29"/>
    <x v="5"/>
    <x v="1"/>
    <n v="50"/>
    <x v="269"/>
    <x v="789"/>
    <x v="2633"/>
    <x v="80"/>
    <x v="1"/>
  </r>
  <r>
    <x v="4"/>
    <n v="1128299"/>
    <x v="403"/>
    <x v="2"/>
    <x v="26"/>
    <x v="29"/>
    <x v="0"/>
    <x v="0"/>
    <n v="37"/>
    <x v="92"/>
    <x v="2276"/>
    <x v="5919"/>
    <x v="23"/>
    <x v="1"/>
  </r>
  <r>
    <x v="4"/>
    <n v="1128299"/>
    <x v="403"/>
    <x v="2"/>
    <x v="26"/>
    <x v="29"/>
    <x v="1"/>
    <x v="0"/>
    <n v="39"/>
    <x v="143"/>
    <x v="2151"/>
    <x v="5920"/>
    <x v="52"/>
    <x v="1"/>
  </r>
  <r>
    <x v="4"/>
    <n v="1128299"/>
    <x v="403"/>
    <x v="2"/>
    <x v="26"/>
    <x v="29"/>
    <x v="2"/>
    <x v="1"/>
    <n v="39"/>
    <x v="135"/>
    <x v="1604"/>
    <x v="5149"/>
    <x v="23"/>
    <x v="1"/>
  </r>
  <r>
    <x v="4"/>
    <n v="1128299"/>
    <x v="403"/>
    <x v="2"/>
    <x v="26"/>
    <x v="29"/>
    <x v="3"/>
    <x v="1"/>
    <n v="37"/>
    <x v="57"/>
    <x v="1854"/>
    <x v="2719"/>
    <x v="33"/>
    <x v="1"/>
  </r>
  <r>
    <x v="4"/>
    <n v="1128299"/>
    <x v="403"/>
    <x v="2"/>
    <x v="26"/>
    <x v="29"/>
    <x v="4"/>
    <x v="0"/>
    <n v="40"/>
    <x v="57"/>
    <x v="1817"/>
    <x v="5921"/>
    <x v="2"/>
    <x v="1"/>
  </r>
  <r>
    <x v="4"/>
    <n v="1128299"/>
    <x v="403"/>
    <x v="2"/>
    <x v="26"/>
    <x v="29"/>
    <x v="5"/>
    <x v="1"/>
    <n v="48"/>
    <x v="350"/>
    <x v="3329"/>
    <x v="5922"/>
    <x v="1"/>
    <x v="1"/>
  </r>
  <r>
    <x v="4"/>
    <n v="1128299"/>
    <x v="432"/>
    <x v="2"/>
    <x v="26"/>
    <x v="29"/>
    <x v="0"/>
    <x v="0"/>
    <n v="35"/>
    <x v="347"/>
    <x v="1910"/>
    <x v="5923"/>
    <x v="25"/>
    <x v="1"/>
  </r>
  <r>
    <x v="4"/>
    <n v="1128299"/>
    <x v="432"/>
    <x v="2"/>
    <x v="26"/>
    <x v="29"/>
    <x v="1"/>
    <x v="0"/>
    <n v="38"/>
    <x v="131"/>
    <x v="1550"/>
    <x v="5924"/>
    <x v="100"/>
    <x v="1"/>
  </r>
  <r>
    <x v="4"/>
    <n v="1128299"/>
    <x v="432"/>
    <x v="2"/>
    <x v="26"/>
    <x v="29"/>
    <x v="2"/>
    <x v="1"/>
    <n v="34"/>
    <x v="196"/>
    <x v="2798"/>
    <x v="5925"/>
    <x v="15"/>
    <x v="1"/>
  </r>
  <r>
    <x v="4"/>
    <n v="1128299"/>
    <x v="432"/>
    <x v="2"/>
    <x v="26"/>
    <x v="29"/>
    <x v="3"/>
    <x v="1"/>
    <n v="35"/>
    <x v="205"/>
    <x v="3212"/>
    <x v="2345"/>
    <x v="23"/>
    <x v="1"/>
  </r>
  <r>
    <x v="4"/>
    <n v="1128299"/>
    <x v="432"/>
    <x v="2"/>
    <x v="26"/>
    <x v="29"/>
    <x v="4"/>
    <x v="0"/>
    <n v="41"/>
    <x v="351"/>
    <x v="1233"/>
    <x v="5926"/>
    <x v="93"/>
    <x v="1"/>
  </r>
  <r>
    <x v="4"/>
    <n v="1128299"/>
    <x v="432"/>
    <x v="2"/>
    <x v="26"/>
    <x v="29"/>
    <x v="5"/>
    <x v="1"/>
    <n v="57"/>
    <x v="165"/>
    <x v="3330"/>
    <x v="5927"/>
    <x v="43"/>
    <x v="1"/>
  </r>
  <r>
    <x v="4"/>
    <n v="1128299"/>
    <x v="463"/>
    <x v="2"/>
    <x v="26"/>
    <x v="29"/>
    <x v="0"/>
    <x v="0"/>
    <n v="47"/>
    <x v="129"/>
    <x v="971"/>
    <x v="5928"/>
    <x v="33"/>
    <x v="1"/>
  </r>
  <r>
    <x v="4"/>
    <n v="1128299"/>
    <x v="463"/>
    <x v="2"/>
    <x v="26"/>
    <x v="29"/>
    <x v="1"/>
    <x v="0"/>
    <n v="44"/>
    <x v="263"/>
    <x v="1821"/>
    <x v="5929"/>
    <x v="100"/>
    <x v="1"/>
  </r>
  <r>
    <x v="4"/>
    <n v="1128299"/>
    <x v="463"/>
    <x v="2"/>
    <x v="26"/>
    <x v="29"/>
    <x v="2"/>
    <x v="1"/>
    <n v="46"/>
    <x v="197"/>
    <x v="3331"/>
    <x v="5930"/>
    <x v="25"/>
    <x v="1"/>
  </r>
  <r>
    <x v="4"/>
    <n v="1128299"/>
    <x v="463"/>
    <x v="2"/>
    <x v="26"/>
    <x v="29"/>
    <x v="3"/>
    <x v="1"/>
    <n v="40"/>
    <x v="224"/>
    <x v="1302"/>
    <x v="5931"/>
    <x v="33"/>
    <x v="1"/>
  </r>
  <r>
    <x v="4"/>
    <n v="1128299"/>
    <x v="463"/>
    <x v="2"/>
    <x v="26"/>
    <x v="29"/>
    <x v="4"/>
    <x v="0"/>
    <n v="54"/>
    <x v="165"/>
    <x v="1716"/>
    <x v="5932"/>
    <x v="25"/>
    <x v="1"/>
  </r>
  <r>
    <x v="4"/>
    <n v="1128299"/>
    <x v="463"/>
    <x v="2"/>
    <x v="26"/>
    <x v="29"/>
    <x v="5"/>
    <x v="1"/>
    <n v="56"/>
    <x v="84"/>
    <x v="3104"/>
    <x v="5933"/>
    <x v="1"/>
    <x v="1"/>
  </r>
  <r>
    <x v="4"/>
    <n v="1128299"/>
    <x v="492"/>
    <x v="2"/>
    <x v="26"/>
    <x v="29"/>
    <x v="0"/>
    <x v="0"/>
    <n v="44"/>
    <x v="99"/>
    <x v="3091"/>
    <x v="1589"/>
    <x v="23"/>
    <x v="1"/>
  </r>
  <r>
    <x v="4"/>
    <n v="1128299"/>
    <x v="492"/>
    <x v="2"/>
    <x v="26"/>
    <x v="29"/>
    <x v="1"/>
    <x v="0"/>
    <n v="47"/>
    <x v="146"/>
    <x v="1368"/>
    <x v="5934"/>
    <x v="46"/>
    <x v="1"/>
  </r>
  <r>
    <x v="2"/>
    <n v="1128299"/>
    <x v="492"/>
    <x v="2"/>
    <x v="26"/>
    <x v="29"/>
    <x v="2"/>
    <x v="1"/>
    <n v="44"/>
    <x v="42"/>
    <x v="1689"/>
    <x v="5935"/>
    <x v="33"/>
    <x v="1"/>
  </r>
  <r>
    <x v="2"/>
    <n v="1128299"/>
    <x v="492"/>
    <x v="2"/>
    <x v="26"/>
    <x v="29"/>
    <x v="3"/>
    <x v="1"/>
    <n v="45"/>
    <x v="160"/>
    <x v="1635"/>
    <x v="5936"/>
    <x v="15"/>
    <x v="1"/>
  </r>
  <r>
    <x v="2"/>
    <n v="1128299"/>
    <x v="492"/>
    <x v="2"/>
    <x v="26"/>
    <x v="29"/>
    <x v="4"/>
    <x v="0"/>
    <n v="55"/>
    <x v="209"/>
    <x v="1496"/>
    <x v="5937"/>
    <x v="93"/>
    <x v="1"/>
  </r>
  <r>
    <x v="2"/>
    <n v="1128299"/>
    <x v="492"/>
    <x v="2"/>
    <x v="26"/>
    <x v="29"/>
    <x v="5"/>
    <x v="1"/>
    <n v="56"/>
    <x v="217"/>
    <x v="3332"/>
    <x v="5938"/>
    <x v="47"/>
    <x v="1"/>
  </r>
  <r>
    <x v="2"/>
    <n v="1128299"/>
    <x v="177"/>
    <x v="2"/>
    <x v="26"/>
    <x v="29"/>
    <x v="0"/>
    <x v="0"/>
    <n v="24"/>
    <x v="197"/>
    <x v="3333"/>
    <x v="5939"/>
    <x v="52"/>
    <x v="1"/>
  </r>
  <r>
    <x v="2"/>
    <n v="1128299"/>
    <x v="177"/>
    <x v="2"/>
    <x v="26"/>
    <x v="29"/>
    <x v="1"/>
    <x v="0"/>
    <n v="27"/>
    <x v="150"/>
    <x v="1044"/>
    <x v="5940"/>
    <x v="46"/>
    <x v="1"/>
  </r>
  <r>
    <x v="2"/>
    <n v="1128299"/>
    <x v="177"/>
    <x v="2"/>
    <x v="26"/>
    <x v="29"/>
    <x v="2"/>
    <x v="1"/>
    <n v="32"/>
    <x v="150"/>
    <x v="1054"/>
    <x v="5941"/>
    <x v="23"/>
    <x v="1"/>
  </r>
  <r>
    <x v="2"/>
    <n v="1128299"/>
    <x v="177"/>
    <x v="2"/>
    <x v="26"/>
    <x v="29"/>
    <x v="3"/>
    <x v="1"/>
    <n v="28"/>
    <x v="343"/>
    <x v="1253"/>
    <x v="2870"/>
    <x v="54"/>
    <x v="1"/>
  </r>
  <r>
    <x v="2"/>
    <n v="1128299"/>
    <x v="177"/>
    <x v="2"/>
    <x v="26"/>
    <x v="29"/>
    <x v="4"/>
    <x v="0"/>
    <n v="35"/>
    <x v="41"/>
    <x v="3334"/>
    <x v="5942"/>
    <x v="15"/>
    <x v="1"/>
  </r>
  <r>
    <x v="2"/>
    <n v="1128299"/>
    <x v="177"/>
    <x v="2"/>
    <x v="26"/>
    <x v="29"/>
    <x v="5"/>
    <x v="1"/>
    <n v="28"/>
    <x v="150"/>
    <x v="3212"/>
    <x v="5943"/>
    <x v="80"/>
    <x v="1"/>
  </r>
  <r>
    <x v="2"/>
    <n v="1128299"/>
    <x v="208"/>
    <x v="2"/>
    <x v="26"/>
    <x v="29"/>
    <x v="0"/>
    <x v="0"/>
    <n v="23"/>
    <x v="42"/>
    <x v="1040"/>
    <x v="5944"/>
    <x v="100"/>
    <x v="1"/>
  </r>
  <r>
    <x v="2"/>
    <n v="1128299"/>
    <x v="208"/>
    <x v="2"/>
    <x v="26"/>
    <x v="29"/>
    <x v="1"/>
    <x v="0"/>
    <n v="27"/>
    <x v="168"/>
    <x v="3223"/>
    <x v="5945"/>
    <x v="52"/>
    <x v="1"/>
  </r>
  <r>
    <x v="2"/>
    <n v="1128299"/>
    <x v="208"/>
    <x v="2"/>
    <x v="26"/>
    <x v="29"/>
    <x v="2"/>
    <x v="1"/>
    <n v="28"/>
    <x v="196"/>
    <x v="1588"/>
    <x v="5946"/>
    <x v="33"/>
    <x v="1"/>
  </r>
  <r>
    <x v="2"/>
    <n v="1128299"/>
    <x v="208"/>
    <x v="4"/>
    <x v="27"/>
    <x v="30"/>
    <x v="3"/>
    <x v="1"/>
    <n v="30"/>
    <x v="232"/>
    <x v="2427"/>
    <x v="5947"/>
    <x v="27"/>
    <x v="1"/>
  </r>
  <r>
    <x v="2"/>
    <n v="1128299"/>
    <x v="208"/>
    <x v="4"/>
    <x v="27"/>
    <x v="30"/>
    <x v="4"/>
    <x v="0"/>
    <n v="34"/>
    <x v="180"/>
    <x v="3226"/>
    <x v="5948"/>
    <x v="96"/>
    <x v="1"/>
  </r>
  <r>
    <x v="2"/>
    <n v="1128299"/>
    <x v="208"/>
    <x v="4"/>
    <x v="27"/>
    <x v="30"/>
    <x v="5"/>
    <x v="1"/>
    <n v="28"/>
    <x v="165"/>
    <x v="3335"/>
    <x v="5949"/>
    <x v="94"/>
    <x v="1"/>
  </r>
  <r>
    <x v="2"/>
    <n v="1128299"/>
    <x v="217"/>
    <x v="4"/>
    <x v="27"/>
    <x v="30"/>
    <x v="0"/>
    <x v="0"/>
    <n v="30"/>
    <x v="134"/>
    <x v="3336"/>
    <x v="5950"/>
    <x v="100"/>
    <x v="1"/>
  </r>
  <r>
    <x v="2"/>
    <n v="1128299"/>
    <x v="217"/>
    <x v="4"/>
    <x v="27"/>
    <x v="30"/>
    <x v="1"/>
    <x v="0"/>
    <n v="37"/>
    <x v="161"/>
    <x v="2365"/>
    <x v="5951"/>
    <x v="27"/>
    <x v="1"/>
  </r>
  <r>
    <x v="2"/>
    <n v="1128299"/>
    <x v="217"/>
    <x v="4"/>
    <x v="27"/>
    <x v="30"/>
    <x v="2"/>
    <x v="1"/>
    <n v="39"/>
    <x v="168"/>
    <x v="2547"/>
    <x v="5952"/>
    <x v="31"/>
    <x v="1"/>
  </r>
  <r>
    <x v="2"/>
    <n v="1128299"/>
    <x v="217"/>
    <x v="4"/>
    <x v="27"/>
    <x v="30"/>
    <x v="3"/>
    <x v="1"/>
    <n v="38"/>
    <x v="252"/>
    <x v="2392"/>
    <x v="5339"/>
    <x v="4"/>
    <x v="1"/>
  </r>
  <r>
    <x v="2"/>
    <n v="1128299"/>
    <x v="217"/>
    <x v="4"/>
    <x v="27"/>
    <x v="30"/>
    <x v="4"/>
    <x v="0"/>
    <n v="41"/>
    <x v="222"/>
    <x v="3337"/>
    <x v="5953"/>
    <x v="33"/>
    <x v="1"/>
  </r>
  <r>
    <x v="2"/>
    <n v="1128299"/>
    <x v="217"/>
    <x v="4"/>
    <x v="27"/>
    <x v="30"/>
    <x v="5"/>
    <x v="1"/>
    <n v="40"/>
    <x v="205"/>
    <x v="1054"/>
    <x v="5954"/>
    <x v="94"/>
    <x v="1"/>
  </r>
  <r>
    <x v="2"/>
    <n v="1128299"/>
    <x v="236"/>
    <x v="4"/>
    <x v="27"/>
    <x v="30"/>
    <x v="0"/>
    <x v="0"/>
    <n v="37"/>
    <x v="289"/>
    <x v="3242"/>
    <x v="5955"/>
    <x v="100"/>
    <x v="1"/>
  </r>
  <r>
    <x v="2"/>
    <n v="1128299"/>
    <x v="236"/>
    <x v="4"/>
    <x v="27"/>
    <x v="30"/>
    <x v="1"/>
    <x v="0"/>
    <n v="40"/>
    <x v="215"/>
    <x v="3338"/>
    <x v="5956"/>
    <x v="54"/>
    <x v="1"/>
  </r>
  <r>
    <x v="2"/>
    <n v="1128299"/>
    <x v="236"/>
    <x v="4"/>
    <x v="27"/>
    <x v="30"/>
    <x v="2"/>
    <x v="1"/>
    <n v="36"/>
    <x v="161"/>
    <x v="1486"/>
    <x v="5957"/>
    <x v="25"/>
    <x v="1"/>
  </r>
  <r>
    <x v="2"/>
    <n v="1128299"/>
    <x v="236"/>
    <x v="4"/>
    <x v="27"/>
    <x v="30"/>
    <x v="3"/>
    <x v="1"/>
    <n v="40"/>
    <x v="294"/>
    <x v="1144"/>
    <x v="4508"/>
    <x v="4"/>
    <x v="1"/>
  </r>
  <r>
    <x v="2"/>
    <n v="1128299"/>
    <x v="236"/>
    <x v="4"/>
    <x v="27"/>
    <x v="30"/>
    <x v="4"/>
    <x v="0"/>
    <n v="38"/>
    <x v="195"/>
    <x v="992"/>
    <x v="5958"/>
    <x v="23"/>
    <x v="1"/>
  </r>
  <r>
    <x v="2"/>
    <n v="1128299"/>
    <x v="236"/>
    <x v="4"/>
    <x v="27"/>
    <x v="30"/>
    <x v="5"/>
    <x v="1"/>
    <n v="56"/>
    <x v="205"/>
    <x v="1145"/>
    <x v="5959"/>
    <x v="45"/>
    <x v="1"/>
  </r>
  <r>
    <x v="2"/>
    <n v="1128299"/>
    <x v="267"/>
    <x v="4"/>
    <x v="27"/>
    <x v="30"/>
    <x v="0"/>
    <x v="0"/>
    <n v="37"/>
    <x v="283"/>
    <x v="3339"/>
    <x v="5960"/>
    <x v="52"/>
    <x v="1"/>
  </r>
  <r>
    <x v="2"/>
    <n v="1128299"/>
    <x v="267"/>
    <x v="4"/>
    <x v="27"/>
    <x v="30"/>
    <x v="1"/>
    <x v="0"/>
    <n v="36"/>
    <x v="224"/>
    <x v="3317"/>
    <x v="5892"/>
    <x v="4"/>
    <x v="1"/>
  </r>
  <r>
    <x v="2"/>
    <n v="1128299"/>
    <x v="267"/>
    <x v="4"/>
    <x v="27"/>
    <x v="30"/>
    <x v="2"/>
    <x v="1"/>
    <n v="40"/>
    <x v="57"/>
    <x v="1817"/>
    <x v="5961"/>
    <x v="96"/>
    <x v="1"/>
  </r>
  <r>
    <x v="2"/>
    <n v="1128299"/>
    <x v="267"/>
    <x v="4"/>
    <x v="27"/>
    <x v="30"/>
    <x v="3"/>
    <x v="1"/>
    <n v="34"/>
    <x v="351"/>
    <x v="1965"/>
    <x v="5962"/>
    <x v="100"/>
    <x v="1"/>
  </r>
  <r>
    <x v="2"/>
    <n v="1128299"/>
    <x v="267"/>
    <x v="4"/>
    <x v="27"/>
    <x v="30"/>
    <x v="4"/>
    <x v="0"/>
    <n v="39"/>
    <x v="238"/>
    <x v="2130"/>
    <x v="5963"/>
    <x v="23"/>
    <x v="1"/>
  </r>
  <r>
    <x v="2"/>
    <n v="1128299"/>
    <x v="267"/>
    <x v="4"/>
    <x v="27"/>
    <x v="30"/>
    <x v="5"/>
    <x v="1"/>
    <n v="53"/>
    <x v="168"/>
    <x v="3300"/>
    <x v="5964"/>
    <x v="43"/>
    <x v="1"/>
  </r>
  <r>
    <x v="2"/>
    <n v="1128299"/>
    <x v="297"/>
    <x v="4"/>
    <x v="27"/>
    <x v="30"/>
    <x v="0"/>
    <x v="0"/>
    <n v="35"/>
    <x v="126"/>
    <x v="925"/>
    <x v="5965"/>
    <x v="100"/>
    <x v="1"/>
  </r>
  <r>
    <x v="2"/>
    <n v="1128299"/>
    <x v="297"/>
    <x v="4"/>
    <x v="27"/>
    <x v="30"/>
    <x v="1"/>
    <x v="0"/>
    <n v="41"/>
    <x v="134"/>
    <x v="2041"/>
    <x v="5966"/>
    <x v="27"/>
    <x v="1"/>
  </r>
  <r>
    <x v="2"/>
    <n v="1128299"/>
    <x v="297"/>
    <x v="4"/>
    <x v="27"/>
    <x v="30"/>
    <x v="2"/>
    <x v="1"/>
    <n v="39"/>
    <x v="174"/>
    <x v="3340"/>
    <x v="5967"/>
    <x v="31"/>
    <x v="1"/>
  </r>
  <r>
    <x v="2"/>
    <n v="1128299"/>
    <x v="297"/>
    <x v="4"/>
    <x v="27"/>
    <x v="30"/>
    <x v="3"/>
    <x v="1"/>
    <n v="33"/>
    <x v="348"/>
    <x v="3110"/>
    <x v="5968"/>
    <x v="100"/>
    <x v="1"/>
  </r>
  <r>
    <x v="2"/>
    <n v="1128299"/>
    <x v="297"/>
    <x v="4"/>
    <x v="27"/>
    <x v="30"/>
    <x v="4"/>
    <x v="0"/>
    <n v="42"/>
    <x v="198"/>
    <x v="2520"/>
    <x v="5969"/>
    <x v="96"/>
    <x v="1"/>
  </r>
  <r>
    <x v="2"/>
    <n v="1128299"/>
    <x v="297"/>
    <x v="4"/>
    <x v="27"/>
    <x v="30"/>
    <x v="5"/>
    <x v="1"/>
    <n v="53"/>
    <x v="330"/>
    <x v="3341"/>
    <x v="5970"/>
    <x v="80"/>
    <x v="1"/>
  </r>
  <r>
    <x v="2"/>
    <n v="1128299"/>
    <x v="326"/>
    <x v="4"/>
    <x v="27"/>
    <x v="30"/>
    <x v="0"/>
    <x v="0"/>
    <n v="37"/>
    <x v="153"/>
    <x v="1098"/>
    <x v="5971"/>
    <x v="52"/>
    <x v="1"/>
  </r>
  <r>
    <x v="2"/>
    <n v="1128299"/>
    <x v="326"/>
    <x v="4"/>
    <x v="27"/>
    <x v="30"/>
    <x v="1"/>
    <x v="0"/>
    <n v="37"/>
    <x v="217"/>
    <x v="2186"/>
    <x v="5972"/>
    <x v="52"/>
    <x v="1"/>
  </r>
  <r>
    <x v="2"/>
    <n v="1128299"/>
    <x v="326"/>
    <x v="4"/>
    <x v="27"/>
    <x v="30"/>
    <x v="2"/>
    <x v="1"/>
    <n v="41"/>
    <x v="328"/>
    <x v="3342"/>
    <x v="5973"/>
    <x v="33"/>
    <x v="1"/>
  </r>
  <r>
    <x v="2"/>
    <n v="1128299"/>
    <x v="326"/>
    <x v="4"/>
    <x v="27"/>
    <x v="30"/>
    <x v="3"/>
    <x v="1"/>
    <n v="39"/>
    <x v="209"/>
    <x v="1943"/>
    <x v="4997"/>
    <x v="4"/>
    <x v="1"/>
  </r>
  <r>
    <x v="2"/>
    <n v="1128299"/>
    <x v="326"/>
    <x v="4"/>
    <x v="27"/>
    <x v="30"/>
    <x v="4"/>
    <x v="0"/>
    <n v="39"/>
    <x v="244"/>
    <x v="805"/>
    <x v="5974"/>
    <x v="31"/>
    <x v="1"/>
  </r>
  <r>
    <x v="2"/>
    <n v="1128299"/>
    <x v="326"/>
    <x v="4"/>
    <x v="27"/>
    <x v="30"/>
    <x v="5"/>
    <x v="1"/>
    <n v="51"/>
    <x v="350"/>
    <x v="3343"/>
    <x v="5975"/>
    <x v="94"/>
    <x v="1"/>
  </r>
  <r>
    <x v="2"/>
    <n v="1128299"/>
    <x v="358"/>
    <x v="4"/>
    <x v="27"/>
    <x v="30"/>
    <x v="0"/>
    <x v="0"/>
    <n v="39"/>
    <x v="144"/>
    <x v="2291"/>
    <x v="5976"/>
    <x v="52"/>
    <x v="1"/>
  </r>
  <r>
    <x v="2"/>
    <n v="1128299"/>
    <x v="358"/>
    <x v="4"/>
    <x v="27"/>
    <x v="30"/>
    <x v="1"/>
    <x v="0"/>
    <n v="44"/>
    <x v="40"/>
    <x v="2180"/>
    <x v="1566"/>
    <x v="54"/>
    <x v="1"/>
  </r>
  <r>
    <x v="2"/>
    <n v="1128299"/>
    <x v="358"/>
    <x v="4"/>
    <x v="27"/>
    <x v="30"/>
    <x v="2"/>
    <x v="1"/>
    <n v="42"/>
    <x v="42"/>
    <x v="839"/>
    <x v="2939"/>
    <x v="23"/>
    <x v="1"/>
  </r>
  <r>
    <x v="2"/>
    <n v="1128299"/>
    <x v="358"/>
    <x v="4"/>
    <x v="27"/>
    <x v="30"/>
    <x v="3"/>
    <x v="1"/>
    <n v="42"/>
    <x v="197"/>
    <x v="2350"/>
    <x v="4238"/>
    <x v="4"/>
    <x v="1"/>
  </r>
  <r>
    <x v="2"/>
    <n v="1128299"/>
    <x v="358"/>
    <x v="4"/>
    <x v="27"/>
    <x v="30"/>
    <x v="4"/>
    <x v="0"/>
    <n v="51"/>
    <x v="150"/>
    <x v="1283"/>
    <x v="3200"/>
    <x v="96"/>
    <x v="1"/>
  </r>
  <r>
    <x v="2"/>
    <n v="1128299"/>
    <x v="358"/>
    <x v="4"/>
    <x v="27"/>
    <x v="30"/>
    <x v="5"/>
    <x v="1"/>
    <n v="50"/>
    <x v="209"/>
    <x v="2711"/>
    <x v="5833"/>
    <x v="94"/>
    <x v="1"/>
  </r>
  <r>
    <x v="2"/>
    <n v="1128299"/>
    <x v="390"/>
    <x v="4"/>
    <x v="27"/>
    <x v="30"/>
    <x v="0"/>
    <x v="0"/>
    <n v="31"/>
    <x v="322"/>
    <x v="1190"/>
    <x v="3130"/>
    <x v="52"/>
    <x v="1"/>
  </r>
  <r>
    <x v="2"/>
    <n v="1128299"/>
    <x v="390"/>
    <x v="4"/>
    <x v="27"/>
    <x v="30"/>
    <x v="1"/>
    <x v="0"/>
    <n v="38"/>
    <x v="334"/>
    <x v="3344"/>
    <x v="5977"/>
    <x v="27"/>
    <x v="1"/>
  </r>
  <r>
    <x v="2"/>
    <n v="1128299"/>
    <x v="390"/>
    <x v="4"/>
    <x v="27"/>
    <x v="30"/>
    <x v="2"/>
    <x v="1"/>
    <n v="32"/>
    <x v="192"/>
    <x v="1060"/>
    <x v="5978"/>
    <x v="25"/>
    <x v="1"/>
  </r>
  <r>
    <x v="2"/>
    <n v="1128299"/>
    <x v="390"/>
    <x v="4"/>
    <x v="27"/>
    <x v="30"/>
    <x v="3"/>
    <x v="1"/>
    <n v="35"/>
    <x v="196"/>
    <x v="1068"/>
    <x v="5979"/>
    <x v="52"/>
    <x v="1"/>
  </r>
  <r>
    <x v="2"/>
    <n v="1128299"/>
    <x v="390"/>
    <x v="4"/>
    <x v="27"/>
    <x v="30"/>
    <x v="4"/>
    <x v="0"/>
    <n v="36"/>
    <x v="348"/>
    <x v="2017"/>
    <x v="5980"/>
    <x v="25"/>
    <x v="1"/>
  </r>
  <r>
    <x v="2"/>
    <n v="1128299"/>
    <x v="390"/>
    <x v="4"/>
    <x v="27"/>
    <x v="30"/>
    <x v="5"/>
    <x v="1"/>
    <n v="46"/>
    <x v="192"/>
    <x v="1004"/>
    <x v="5981"/>
    <x v="1"/>
    <x v="1"/>
  </r>
  <r>
    <x v="2"/>
    <n v="1128299"/>
    <x v="419"/>
    <x v="4"/>
    <x v="27"/>
    <x v="30"/>
    <x v="0"/>
    <x v="0"/>
    <n v="34"/>
    <x v="217"/>
    <x v="3198"/>
    <x v="5982"/>
    <x v="52"/>
    <x v="1"/>
  </r>
  <r>
    <x v="2"/>
    <n v="1128299"/>
    <x v="419"/>
    <x v="4"/>
    <x v="27"/>
    <x v="30"/>
    <x v="1"/>
    <x v="0"/>
    <n v="34"/>
    <x v="217"/>
    <x v="3198"/>
    <x v="3096"/>
    <x v="54"/>
    <x v="1"/>
  </r>
  <r>
    <x v="2"/>
    <n v="1128299"/>
    <x v="419"/>
    <x v="4"/>
    <x v="27"/>
    <x v="30"/>
    <x v="2"/>
    <x v="1"/>
    <n v="32"/>
    <x v="248"/>
    <x v="1896"/>
    <x v="5983"/>
    <x v="31"/>
    <x v="1"/>
  </r>
  <r>
    <x v="2"/>
    <n v="1128299"/>
    <x v="419"/>
    <x v="4"/>
    <x v="27"/>
    <x v="30"/>
    <x v="3"/>
    <x v="1"/>
    <n v="32"/>
    <x v="351"/>
    <x v="2489"/>
    <x v="5984"/>
    <x v="27"/>
    <x v="1"/>
  </r>
  <r>
    <x v="2"/>
    <n v="1128299"/>
    <x v="419"/>
    <x v="4"/>
    <x v="27"/>
    <x v="30"/>
    <x v="4"/>
    <x v="0"/>
    <n v="41"/>
    <x v="240"/>
    <x v="2756"/>
    <x v="5985"/>
    <x v="15"/>
    <x v="1"/>
  </r>
  <r>
    <x v="2"/>
    <n v="1128299"/>
    <x v="419"/>
    <x v="4"/>
    <x v="27"/>
    <x v="30"/>
    <x v="5"/>
    <x v="1"/>
    <n v="46"/>
    <x v="245"/>
    <x v="1524"/>
    <x v="5986"/>
    <x v="43"/>
    <x v="1"/>
  </r>
  <r>
    <x v="2"/>
    <n v="1128299"/>
    <x v="450"/>
    <x v="4"/>
    <x v="27"/>
    <x v="30"/>
    <x v="0"/>
    <x v="0"/>
    <n v="36"/>
    <x v="217"/>
    <x v="3138"/>
    <x v="5938"/>
    <x v="54"/>
    <x v="1"/>
  </r>
  <r>
    <x v="2"/>
    <n v="1128299"/>
    <x v="450"/>
    <x v="4"/>
    <x v="27"/>
    <x v="30"/>
    <x v="1"/>
    <x v="0"/>
    <n v="40"/>
    <x v="328"/>
    <x v="1816"/>
    <x v="5987"/>
    <x v="27"/>
    <x v="1"/>
  </r>
  <r>
    <x v="2"/>
    <n v="1128299"/>
    <x v="450"/>
    <x v="4"/>
    <x v="27"/>
    <x v="30"/>
    <x v="2"/>
    <x v="1"/>
    <n v="39"/>
    <x v="57"/>
    <x v="1908"/>
    <x v="2111"/>
    <x v="15"/>
    <x v="1"/>
  </r>
  <r>
    <x v="2"/>
    <n v="1128299"/>
    <x v="450"/>
    <x v="4"/>
    <x v="27"/>
    <x v="30"/>
    <x v="3"/>
    <x v="1"/>
    <n v="37"/>
    <x v="150"/>
    <x v="3137"/>
    <x v="4989"/>
    <x v="52"/>
    <x v="1"/>
  </r>
  <r>
    <x v="2"/>
    <n v="1128299"/>
    <x v="450"/>
    <x v="4"/>
    <x v="27"/>
    <x v="30"/>
    <x v="4"/>
    <x v="0"/>
    <n v="47"/>
    <x v="164"/>
    <x v="2755"/>
    <x v="5988"/>
    <x v="31"/>
    <x v="1"/>
  </r>
  <r>
    <x v="2"/>
    <n v="1128299"/>
    <x v="450"/>
    <x v="4"/>
    <x v="27"/>
    <x v="30"/>
    <x v="5"/>
    <x v="1"/>
    <n v="46"/>
    <x v="350"/>
    <x v="3345"/>
    <x v="5989"/>
    <x v="94"/>
    <x v="1"/>
  </r>
  <r>
    <x v="2"/>
    <n v="1128299"/>
    <x v="479"/>
    <x v="4"/>
    <x v="27"/>
    <x v="30"/>
    <x v="0"/>
    <x v="0"/>
    <n v="42"/>
    <x v="144"/>
    <x v="3346"/>
    <x v="5990"/>
    <x v="46"/>
    <x v="1"/>
  </r>
  <r>
    <x v="2"/>
    <n v="1128299"/>
    <x v="479"/>
    <x v="4"/>
    <x v="27"/>
    <x v="30"/>
    <x v="1"/>
    <x v="0"/>
    <n v="39"/>
    <x v="149"/>
    <x v="3347"/>
    <x v="5991"/>
    <x v="46"/>
    <x v="1"/>
  </r>
  <r>
    <x v="0"/>
    <n v="1128299"/>
    <x v="479"/>
    <x v="4"/>
    <x v="27"/>
    <x v="30"/>
    <x v="2"/>
    <x v="1"/>
    <n v="36"/>
    <x v="135"/>
    <x v="1433"/>
    <x v="5992"/>
    <x v="23"/>
    <x v="1"/>
  </r>
  <r>
    <x v="0"/>
    <n v="1128299"/>
    <x v="479"/>
    <x v="4"/>
    <x v="27"/>
    <x v="30"/>
    <x v="3"/>
    <x v="1"/>
    <n v="40"/>
    <x v="231"/>
    <x v="1157"/>
    <x v="5993"/>
    <x v="100"/>
    <x v="1"/>
  </r>
  <r>
    <x v="0"/>
    <n v="1128299"/>
    <x v="479"/>
    <x v="4"/>
    <x v="27"/>
    <x v="30"/>
    <x v="4"/>
    <x v="0"/>
    <n v="44"/>
    <x v="196"/>
    <x v="1472"/>
    <x v="5994"/>
    <x v="31"/>
    <x v="1"/>
  </r>
  <r>
    <x v="0"/>
    <n v="1128299"/>
    <x v="479"/>
    <x v="4"/>
    <x v="27"/>
    <x v="30"/>
    <x v="5"/>
    <x v="1"/>
    <n v="47"/>
    <x v="160"/>
    <x v="2259"/>
    <x v="3268"/>
    <x v="1"/>
    <x v="1"/>
  </r>
  <r>
    <x v="0"/>
    <n v="1185732"/>
    <x v="173"/>
    <x v="4"/>
    <x v="27"/>
    <x v="30"/>
    <x v="0"/>
    <x v="0"/>
    <n v="26"/>
    <x v="353"/>
    <x v="3348"/>
    <x v="5995"/>
    <x v="46"/>
    <x v="1"/>
  </r>
  <r>
    <x v="0"/>
    <n v="1185732"/>
    <x v="173"/>
    <x v="4"/>
    <x v="27"/>
    <x v="30"/>
    <x v="1"/>
    <x v="0"/>
    <n v="30"/>
    <x v="254"/>
    <x v="1354"/>
    <x v="5996"/>
    <x v="15"/>
    <x v="1"/>
  </r>
  <r>
    <x v="0"/>
    <n v="1185732"/>
    <x v="173"/>
    <x v="4"/>
    <x v="27"/>
    <x v="30"/>
    <x v="2"/>
    <x v="1"/>
    <n v="24"/>
    <x v="324"/>
    <x v="1793"/>
    <x v="5997"/>
    <x v="80"/>
    <x v="1"/>
  </r>
  <r>
    <x v="0"/>
    <n v="1185732"/>
    <x v="173"/>
    <x v="4"/>
    <x v="27"/>
    <x v="30"/>
    <x v="3"/>
    <x v="1"/>
    <n v="25"/>
    <x v="144"/>
    <x v="2817"/>
    <x v="5998"/>
    <x v="2"/>
    <x v="1"/>
  </r>
  <r>
    <x v="0"/>
    <n v="1185732"/>
    <x v="173"/>
    <x v="4"/>
    <x v="27"/>
    <x v="30"/>
    <x v="4"/>
    <x v="0"/>
    <n v="35"/>
    <x v="87"/>
    <x v="3349"/>
    <x v="5999"/>
    <x v="96"/>
    <x v="1"/>
  </r>
  <r>
    <x v="0"/>
    <n v="1185732"/>
    <x v="173"/>
    <x v="4"/>
    <x v="27"/>
    <x v="30"/>
    <x v="5"/>
    <x v="1"/>
    <n v="30"/>
    <x v="296"/>
    <x v="3350"/>
    <x v="6000"/>
    <x v="60"/>
    <x v="1"/>
  </r>
  <r>
    <x v="0"/>
    <n v="1185732"/>
    <x v="202"/>
    <x v="4"/>
    <x v="27"/>
    <x v="30"/>
    <x v="0"/>
    <x v="0"/>
    <n v="31"/>
    <x v="354"/>
    <x v="3351"/>
    <x v="6001"/>
    <x v="35"/>
    <x v="1"/>
  </r>
  <r>
    <x v="0"/>
    <n v="1185732"/>
    <x v="202"/>
    <x v="4"/>
    <x v="27"/>
    <x v="30"/>
    <x v="1"/>
    <x v="0"/>
    <n v="27"/>
    <x v="87"/>
    <x v="1216"/>
    <x v="6002"/>
    <x v="31"/>
    <x v="1"/>
  </r>
  <r>
    <x v="0"/>
    <n v="1185732"/>
    <x v="202"/>
    <x v="4"/>
    <x v="27"/>
    <x v="30"/>
    <x v="2"/>
    <x v="1"/>
    <n v="21"/>
    <x v="154"/>
    <x v="1487"/>
    <x v="6003"/>
    <x v="1"/>
    <x v="1"/>
  </r>
  <r>
    <x v="0"/>
    <n v="1185732"/>
    <x v="213"/>
    <x v="1"/>
    <x v="32"/>
    <x v="35"/>
    <x v="3"/>
    <x v="1"/>
    <n v="19"/>
    <x v="230"/>
    <x v="1424"/>
    <x v="6004"/>
    <x v="52"/>
    <x v="1"/>
  </r>
  <r>
    <x v="0"/>
    <n v="1185732"/>
    <x v="213"/>
    <x v="1"/>
    <x v="32"/>
    <x v="35"/>
    <x v="4"/>
    <x v="0"/>
    <n v="26"/>
    <x v="224"/>
    <x v="1616"/>
    <x v="6005"/>
    <x v="96"/>
    <x v="1"/>
  </r>
  <r>
    <x v="0"/>
    <n v="1185732"/>
    <x v="213"/>
    <x v="1"/>
    <x v="32"/>
    <x v="35"/>
    <x v="5"/>
    <x v="1"/>
    <n v="20"/>
    <x v="160"/>
    <x v="3060"/>
    <x v="6006"/>
    <x v="41"/>
    <x v="1"/>
  </r>
  <r>
    <x v="0"/>
    <n v="1185732"/>
    <x v="221"/>
    <x v="1"/>
    <x v="32"/>
    <x v="35"/>
    <x v="0"/>
    <x v="0"/>
    <n v="20"/>
    <x v="149"/>
    <x v="3352"/>
    <x v="6007"/>
    <x v="52"/>
    <x v="1"/>
  </r>
  <r>
    <x v="0"/>
    <n v="1185732"/>
    <x v="221"/>
    <x v="1"/>
    <x v="32"/>
    <x v="35"/>
    <x v="1"/>
    <x v="0"/>
    <n v="20"/>
    <x v="209"/>
    <x v="2546"/>
    <x v="6008"/>
    <x v="96"/>
    <x v="1"/>
  </r>
  <r>
    <x v="0"/>
    <n v="1185732"/>
    <x v="221"/>
    <x v="1"/>
    <x v="32"/>
    <x v="35"/>
    <x v="2"/>
    <x v="1"/>
    <n v="11"/>
    <x v="224"/>
    <x v="2604"/>
    <x v="6009"/>
    <x v="46"/>
    <x v="1"/>
  </r>
  <r>
    <x v="0"/>
    <n v="1185732"/>
    <x v="221"/>
    <x v="1"/>
    <x v="32"/>
    <x v="35"/>
    <x v="3"/>
    <x v="1"/>
    <n v="15"/>
    <x v="211"/>
    <x v="3353"/>
    <x v="6010"/>
    <x v="4"/>
    <x v="1"/>
  </r>
  <r>
    <x v="0"/>
    <n v="1185732"/>
    <x v="221"/>
    <x v="1"/>
    <x v="32"/>
    <x v="35"/>
    <x v="4"/>
    <x v="0"/>
    <n v="25"/>
    <x v="233"/>
    <x v="1702"/>
    <x v="6011"/>
    <x v="25"/>
    <x v="1"/>
  </r>
  <r>
    <x v="0"/>
    <n v="1185732"/>
    <x v="221"/>
    <x v="1"/>
    <x v="32"/>
    <x v="35"/>
    <x v="5"/>
    <x v="1"/>
    <n v="17"/>
    <x v="224"/>
    <x v="2716"/>
    <x v="3840"/>
    <x v="64"/>
    <x v="1"/>
  </r>
  <r>
    <x v="0"/>
    <n v="1185732"/>
    <x v="240"/>
    <x v="1"/>
    <x v="32"/>
    <x v="35"/>
    <x v="0"/>
    <x v="0"/>
    <n v="19"/>
    <x v="149"/>
    <x v="3354"/>
    <x v="6012"/>
    <x v="27"/>
    <x v="1"/>
  </r>
  <r>
    <x v="0"/>
    <n v="1185732"/>
    <x v="240"/>
    <x v="1"/>
    <x v="32"/>
    <x v="35"/>
    <x v="1"/>
    <x v="0"/>
    <n v="20"/>
    <x v="210"/>
    <x v="3274"/>
    <x v="6013"/>
    <x v="15"/>
    <x v="1"/>
  </r>
  <r>
    <x v="0"/>
    <n v="1185732"/>
    <x v="240"/>
    <x v="1"/>
    <x v="32"/>
    <x v="35"/>
    <x v="2"/>
    <x v="1"/>
    <n v="11"/>
    <x v="168"/>
    <x v="3355"/>
    <x v="6014"/>
    <x v="4"/>
    <x v="1"/>
  </r>
  <r>
    <x v="0"/>
    <n v="1185732"/>
    <x v="240"/>
    <x v="1"/>
    <x v="32"/>
    <x v="35"/>
    <x v="3"/>
    <x v="1"/>
    <n v="16"/>
    <x v="294"/>
    <x v="3356"/>
    <x v="6015"/>
    <x v="100"/>
    <x v="1"/>
  </r>
  <r>
    <x v="0"/>
    <n v="1185732"/>
    <x v="240"/>
    <x v="1"/>
    <x v="32"/>
    <x v="35"/>
    <x v="4"/>
    <x v="0"/>
    <n v="30"/>
    <x v="230"/>
    <x v="1445"/>
    <x v="4443"/>
    <x v="15"/>
    <x v="1"/>
  </r>
  <r>
    <x v="0"/>
    <n v="1185732"/>
    <x v="240"/>
    <x v="1"/>
    <x v="32"/>
    <x v="35"/>
    <x v="5"/>
    <x v="1"/>
    <n v="22"/>
    <x v="135"/>
    <x v="1453"/>
    <x v="6016"/>
    <x v="60"/>
    <x v="1"/>
  </r>
  <r>
    <x v="0"/>
    <n v="1185732"/>
    <x v="269"/>
    <x v="1"/>
    <x v="32"/>
    <x v="35"/>
    <x v="0"/>
    <x v="0"/>
    <n v="27"/>
    <x v="99"/>
    <x v="2921"/>
    <x v="6017"/>
    <x v="54"/>
    <x v="1"/>
  </r>
  <r>
    <x v="0"/>
    <n v="1185732"/>
    <x v="269"/>
    <x v="1"/>
    <x v="32"/>
    <x v="35"/>
    <x v="1"/>
    <x v="0"/>
    <n v="28"/>
    <x v="150"/>
    <x v="3212"/>
    <x v="5647"/>
    <x v="33"/>
    <x v="1"/>
  </r>
  <r>
    <x v="0"/>
    <n v="1185732"/>
    <x v="269"/>
    <x v="1"/>
    <x v="32"/>
    <x v="35"/>
    <x v="2"/>
    <x v="1"/>
    <n v="26"/>
    <x v="224"/>
    <x v="1616"/>
    <x v="6018"/>
    <x v="100"/>
    <x v="1"/>
  </r>
  <r>
    <x v="0"/>
    <n v="1185732"/>
    <x v="269"/>
    <x v="1"/>
    <x v="32"/>
    <x v="35"/>
    <x v="3"/>
    <x v="1"/>
    <n v="24"/>
    <x v="210"/>
    <x v="2731"/>
    <x v="6019"/>
    <x v="52"/>
    <x v="1"/>
  </r>
  <r>
    <x v="0"/>
    <n v="1185732"/>
    <x v="269"/>
    <x v="1"/>
    <x v="32"/>
    <x v="35"/>
    <x v="4"/>
    <x v="0"/>
    <n v="34"/>
    <x v="348"/>
    <x v="1763"/>
    <x v="6020"/>
    <x v="15"/>
    <x v="1"/>
  </r>
  <r>
    <x v="0"/>
    <n v="1185732"/>
    <x v="269"/>
    <x v="1"/>
    <x v="32"/>
    <x v="35"/>
    <x v="5"/>
    <x v="1"/>
    <n v="35"/>
    <x v="42"/>
    <x v="1923"/>
    <x v="6021"/>
    <x v="65"/>
    <x v="1"/>
  </r>
  <r>
    <x v="0"/>
    <n v="1185732"/>
    <x v="302"/>
    <x v="1"/>
    <x v="32"/>
    <x v="35"/>
    <x v="0"/>
    <x v="0"/>
    <n v="31"/>
    <x v="121"/>
    <x v="3357"/>
    <x v="6022"/>
    <x v="27"/>
    <x v="1"/>
  </r>
  <r>
    <x v="0"/>
    <n v="1185732"/>
    <x v="302"/>
    <x v="1"/>
    <x v="32"/>
    <x v="35"/>
    <x v="1"/>
    <x v="0"/>
    <n v="29"/>
    <x v="42"/>
    <x v="2330"/>
    <x v="6023"/>
    <x v="96"/>
    <x v="1"/>
  </r>
  <r>
    <x v="0"/>
    <n v="1185732"/>
    <x v="302"/>
    <x v="1"/>
    <x v="32"/>
    <x v="35"/>
    <x v="2"/>
    <x v="1"/>
    <n v="33"/>
    <x v="350"/>
    <x v="3358"/>
    <x v="6024"/>
    <x v="52"/>
    <x v="1"/>
  </r>
  <r>
    <x v="0"/>
    <n v="1185732"/>
    <x v="302"/>
    <x v="1"/>
    <x v="32"/>
    <x v="35"/>
    <x v="3"/>
    <x v="1"/>
    <n v="34"/>
    <x v="197"/>
    <x v="3240"/>
    <x v="6025"/>
    <x v="100"/>
    <x v="1"/>
  </r>
  <r>
    <x v="0"/>
    <n v="1185732"/>
    <x v="302"/>
    <x v="1"/>
    <x v="32"/>
    <x v="35"/>
    <x v="4"/>
    <x v="0"/>
    <n v="47"/>
    <x v="192"/>
    <x v="1022"/>
    <x v="6026"/>
    <x v="31"/>
    <x v="1"/>
  </r>
  <r>
    <x v="0"/>
    <n v="1185732"/>
    <x v="302"/>
    <x v="1"/>
    <x v="32"/>
    <x v="35"/>
    <x v="5"/>
    <x v="1"/>
    <n v="51"/>
    <x v="156"/>
    <x v="3359"/>
    <x v="6027"/>
    <x v="60"/>
    <x v="1"/>
  </r>
  <r>
    <x v="0"/>
    <n v="1185732"/>
    <x v="330"/>
    <x v="1"/>
    <x v="32"/>
    <x v="35"/>
    <x v="0"/>
    <x v="0"/>
    <n v="47"/>
    <x v="303"/>
    <x v="3360"/>
    <x v="6028"/>
    <x v="52"/>
    <x v="1"/>
  </r>
  <r>
    <x v="1"/>
    <n v="1185732"/>
    <x v="330"/>
    <x v="1"/>
    <x v="32"/>
    <x v="35"/>
    <x v="1"/>
    <x v="0"/>
    <n v="42"/>
    <x v="337"/>
    <x v="2008"/>
    <x v="2182"/>
    <x v="31"/>
    <x v="1"/>
  </r>
  <r>
    <x v="1"/>
    <n v="1185732"/>
    <x v="330"/>
    <x v="1"/>
    <x v="32"/>
    <x v="35"/>
    <x v="2"/>
    <x v="1"/>
    <n v="37"/>
    <x v="137"/>
    <x v="3361"/>
    <x v="6029"/>
    <x v="54"/>
    <x v="1"/>
  </r>
  <r>
    <x v="1"/>
    <n v="1185732"/>
    <x v="330"/>
    <x v="1"/>
    <x v="32"/>
    <x v="35"/>
    <x v="3"/>
    <x v="1"/>
    <n v="33"/>
    <x v="231"/>
    <x v="1761"/>
    <x v="6030"/>
    <x v="100"/>
    <x v="1"/>
  </r>
  <r>
    <x v="1"/>
    <n v="1185732"/>
    <x v="330"/>
    <x v="1"/>
    <x v="32"/>
    <x v="35"/>
    <x v="4"/>
    <x v="0"/>
    <n v="46"/>
    <x v="42"/>
    <x v="1301"/>
    <x v="6031"/>
    <x v="25"/>
    <x v="1"/>
  </r>
  <r>
    <x v="1"/>
    <n v="1185732"/>
    <x v="330"/>
    <x v="1"/>
    <x v="32"/>
    <x v="35"/>
    <x v="5"/>
    <x v="1"/>
    <n v="49"/>
    <x v="144"/>
    <x v="3362"/>
    <x v="6032"/>
    <x v="60"/>
    <x v="1"/>
  </r>
  <r>
    <x v="1"/>
    <n v="1185732"/>
    <x v="362"/>
    <x v="1"/>
    <x v="32"/>
    <x v="35"/>
    <x v="0"/>
    <x v="0"/>
    <n v="41"/>
    <x v="254"/>
    <x v="3363"/>
    <x v="5753"/>
    <x v="4"/>
    <x v="1"/>
  </r>
  <r>
    <x v="1"/>
    <n v="1185732"/>
    <x v="362"/>
    <x v="1"/>
    <x v="32"/>
    <x v="35"/>
    <x v="1"/>
    <x v="0"/>
    <n v="44"/>
    <x v="334"/>
    <x v="2943"/>
    <x v="6033"/>
    <x v="33"/>
    <x v="1"/>
  </r>
  <r>
    <x v="1"/>
    <n v="1185732"/>
    <x v="362"/>
    <x v="1"/>
    <x v="32"/>
    <x v="35"/>
    <x v="2"/>
    <x v="1"/>
    <n v="37"/>
    <x v="289"/>
    <x v="3242"/>
    <x v="6034"/>
    <x v="27"/>
    <x v="1"/>
  </r>
  <r>
    <x v="1"/>
    <n v="1185732"/>
    <x v="362"/>
    <x v="1"/>
    <x v="32"/>
    <x v="35"/>
    <x v="3"/>
    <x v="1"/>
    <n v="32"/>
    <x v="135"/>
    <x v="1469"/>
    <x v="6035"/>
    <x v="54"/>
    <x v="1"/>
  </r>
  <r>
    <x v="1"/>
    <n v="1185732"/>
    <x v="362"/>
    <x v="1"/>
    <x v="32"/>
    <x v="35"/>
    <x v="4"/>
    <x v="0"/>
    <n v="35"/>
    <x v="174"/>
    <x v="3222"/>
    <x v="6036"/>
    <x v="23"/>
    <x v="1"/>
  </r>
  <r>
    <x v="1"/>
    <n v="1185732"/>
    <x v="362"/>
    <x v="1"/>
    <x v="32"/>
    <x v="35"/>
    <x v="5"/>
    <x v="1"/>
    <n v="42"/>
    <x v="92"/>
    <x v="3364"/>
    <x v="6037"/>
    <x v="9"/>
    <x v="1"/>
  </r>
  <r>
    <x v="1"/>
    <n v="1185732"/>
    <x v="392"/>
    <x v="1"/>
    <x v="32"/>
    <x v="35"/>
    <x v="0"/>
    <x v="0"/>
    <n v="40"/>
    <x v="136"/>
    <x v="2232"/>
    <x v="4905"/>
    <x v="27"/>
    <x v="1"/>
  </r>
  <r>
    <x v="1"/>
    <n v="1185732"/>
    <x v="392"/>
    <x v="1"/>
    <x v="32"/>
    <x v="35"/>
    <x v="1"/>
    <x v="0"/>
    <n v="33"/>
    <x v="174"/>
    <x v="3365"/>
    <x v="6038"/>
    <x v="33"/>
    <x v="1"/>
  </r>
  <r>
    <x v="1"/>
    <n v="1185732"/>
    <x v="392"/>
    <x v="1"/>
    <x v="32"/>
    <x v="35"/>
    <x v="2"/>
    <x v="1"/>
    <n v="15"/>
    <x v="57"/>
    <x v="2693"/>
    <x v="6039"/>
    <x v="46"/>
    <x v="1"/>
  </r>
  <r>
    <x v="1"/>
    <n v="1185732"/>
    <x v="392"/>
    <x v="1"/>
    <x v="32"/>
    <x v="35"/>
    <x v="3"/>
    <x v="1"/>
    <n v="16"/>
    <x v="196"/>
    <x v="1565"/>
    <x v="3134"/>
    <x v="4"/>
    <x v="1"/>
  </r>
  <r>
    <x v="1"/>
    <n v="1185732"/>
    <x v="392"/>
    <x v="1"/>
    <x v="32"/>
    <x v="35"/>
    <x v="4"/>
    <x v="0"/>
    <n v="22"/>
    <x v="348"/>
    <x v="2494"/>
    <x v="6040"/>
    <x v="31"/>
    <x v="1"/>
  </r>
  <r>
    <x v="1"/>
    <n v="1185732"/>
    <x v="392"/>
    <x v="1"/>
    <x v="32"/>
    <x v="35"/>
    <x v="5"/>
    <x v="1"/>
    <n v="26"/>
    <x v="160"/>
    <x v="1775"/>
    <x v="6041"/>
    <x v="65"/>
    <x v="1"/>
  </r>
  <r>
    <x v="1"/>
    <n v="1185732"/>
    <x v="424"/>
    <x v="1"/>
    <x v="32"/>
    <x v="35"/>
    <x v="0"/>
    <x v="0"/>
    <n v="24"/>
    <x v="97"/>
    <x v="1043"/>
    <x v="6042"/>
    <x v="52"/>
    <x v="1"/>
  </r>
  <r>
    <x v="1"/>
    <n v="1185732"/>
    <x v="424"/>
    <x v="1"/>
    <x v="32"/>
    <x v="35"/>
    <x v="1"/>
    <x v="0"/>
    <n v="17"/>
    <x v="241"/>
    <x v="3181"/>
    <x v="6043"/>
    <x v="25"/>
    <x v="1"/>
  </r>
  <r>
    <x v="1"/>
    <n v="1185732"/>
    <x v="424"/>
    <x v="1"/>
    <x v="32"/>
    <x v="35"/>
    <x v="2"/>
    <x v="1"/>
    <n v="19"/>
    <x v="196"/>
    <x v="2683"/>
    <x v="6044"/>
    <x v="46"/>
    <x v="1"/>
  </r>
  <r>
    <x v="1"/>
    <n v="1185732"/>
    <x v="424"/>
    <x v="1"/>
    <x v="32"/>
    <x v="35"/>
    <x v="3"/>
    <x v="1"/>
    <n v="20"/>
    <x v="245"/>
    <x v="3366"/>
    <x v="6045"/>
    <x v="4"/>
    <x v="1"/>
  </r>
  <r>
    <x v="1"/>
    <n v="1185732"/>
    <x v="424"/>
    <x v="1"/>
    <x v="32"/>
    <x v="35"/>
    <x v="4"/>
    <x v="0"/>
    <n v="25"/>
    <x v="193"/>
    <x v="3334"/>
    <x v="6046"/>
    <x v="23"/>
    <x v="1"/>
  </r>
  <r>
    <x v="2"/>
    <n v="1185732"/>
    <x v="424"/>
    <x v="1"/>
    <x v="32"/>
    <x v="35"/>
    <x v="5"/>
    <x v="1"/>
    <n v="27"/>
    <x v="244"/>
    <x v="3367"/>
    <x v="6047"/>
    <x v="64"/>
    <x v="1"/>
  </r>
  <r>
    <x v="2"/>
    <n v="1185732"/>
    <x v="454"/>
    <x v="1"/>
    <x v="32"/>
    <x v="35"/>
    <x v="0"/>
    <x v="0"/>
    <n v="22"/>
    <x v="92"/>
    <x v="3368"/>
    <x v="6048"/>
    <x v="27"/>
    <x v="1"/>
  </r>
  <r>
    <x v="2"/>
    <n v="1185732"/>
    <x v="454"/>
    <x v="1"/>
    <x v="32"/>
    <x v="35"/>
    <x v="1"/>
    <x v="0"/>
    <n v="15"/>
    <x v="269"/>
    <x v="2735"/>
    <x v="6049"/>
    <x v="31"/>
    <x v="1"/>
  </r>
  <r>
    <x v="2"/>
    <n v="1185732"/>
    <x v="454"/>
    <x v="1"/>
    <x v="32"/>
    <x v="35"/>
    <x v="2"/>
    <x v="1"/>
    <n v="22"/>
    <x v="164"/>
    <x v="2836"/>
    <x v="6050"/>
    <x v="54"/>
    <x v="1"/>
  </r>
  <r>
    <x v="2"/>
    <n v="1185732"/>
    <x v="454"/>
    <x v="1"/>
    <x v="32"/>
    <x v="35"/>
    <x v="3"/>
    <x v="1"/>
    <n v="43"/>
    <x v="269"/>
    <x v="3193"/>
    <x v="6051"/>
    <x v="27"/>
    <x v="1"/>
  </r>
  <r>
    <x v="2"/>
    <n v="1185732"/>
    <x v="454"/>
    <x v="1"/>
    <x v="32"/>
    <x v="35"/>
    <x v="4"/>
    <x v="0"/>
    <n v="59"/>
    <x v="348"/>
    <x v="3042"/>
    <x v="6052"/>
    <x v="15"/>
    <x v="1"/>
  </r>
  <r>
    <x v="2"/>
    <n v="1185732"/>
    <x v="454"/>
    <x v="1"/>
    <x v="32"/>
    <x v="35"/>
    <x v="5"/>
    <x v="1"/>
    <n v="51"/>
    <x v="137"/>
    <x v="3369"/>
    <x v="2911"/>
    <x v="41"/>
    <x v="1"/>
  </r>
  <r>
    <x v="2"/>
    <n v="1185732"/>
    <x v="483"/>
    <x v="1"/>
    <x v="32"/>
    <x v="35"/>
    <x v="0"/>
    <x v="0"/>
    <n v="48"/>
    <x v="254"/>
    <x v="3370"/>
    <x v="6053"/>
    <x v="46"/>
    <x v="1"/>
  </r>
  <r>
    <x v="2"/>
    <n v="1185732"/>
    <x v="483"/>
    <x v="1"/>
    <x v="32"/>
    <x v="35"/>
    <x v="1"/>
    <x v="0"/>
    <n v="44"/>
    <x v="338"/>
    <x v="3148"/>
    <x v="6054"/>
    <x v="25"/>
    <x v="1"/>
  </r>
  <r>
    <x v="2"/>
    <n v="1185732"/>
    <x v="483"/>
    <x v="1"/>
    <x v="32"/>
    <x v="35"/>
    <x v="2"/>
    <x v="1"/>
    <n v="43"/>
    <x v="174"/>
    <x v="1991"/>
    <x v="6055"/>
    <x v="4"/>
    <x v="1"/>
  </r>
  <r>
    <x v="2"/>
    <n v="1185732"/>
    <x v="483"/>
    <x v="1"/>
    <x v="32"/>
    <x v="35"/>
    <x v="3"/>
    <x v="1"/>
    <n v="41"/>
    <x v="231"/>
    <x v="2435"/>
    <x v="6056"/>
    <x v="46"/>
    <x v="1"/>
  </r>
  <r>
    <x v="2"/>
    <n v="1185732"/>
    <x v="483"/>
    <x v="1"/>
    <x v="32"/>
    <x v="35"/>
    <x v="4"/>
    <x v="0"/>
    <n v="54"/>
    <x v="350"/>
    <x v="2885"/>
    <x v="6057"/>
    <x v="31"/>
    <x v="1"/>
  </r>
  <r>
    <x v="2"/>
    <n v="1185732"/>
    <x v="483"/>
    <x v="1"/>
    <x v="32"/>
    <x v="35"/>
    <x v="5"/>
    <x v="1"/>
    <n v="53"/>
    <x v="349"/>
    <x v="3371"/>
    <x v="6058"/>
    <x v="9"/>
    <x v="1"/>
  </r>
  <r>
    <x v="2"/>
    <n v="1197831"/>
    <x v="187"/>
    <x v="1"/>
    <x v="32"/>
    <x v="35"/>
    <x v="0"/>
    <x v="0"/>
    <n v="17"/>
    <x v="102"/>
    <x v="2219"/>
    <x v="6059"/>
    <x v="27"/>
    <x v="1"/>
  </r>
  <r>
    <x v="2"/>
    <n v="1197831"/>
    <x v="187"/>
    <x v="1"/>
    <x v="32"/>
    <x v="35"/>
    <x v="1"/>
    <x v="0"/>
    <n v="18"/>
    <x v="192"/>
    <x v="1963"/>
    <x v="6060"/>
    <x v="15"/>
    <x v="1"/>
  </r>
  <r>
    <x v="2"/>
    <n v="1197831"/>
    <x v="187"/>
    <x v="1"/>
    <x v="32"/>
    <x v="35"/>
    <x v="2"/>
    <x v="1"/>
    <n v="11"/>
    <x v="150"/>
    <x v="1115"/>
    <x v="6061"/>
    <x v="27"/>
    <x v="1"/>
  </r>
  <r>
    <x v="2"/>
    <n v="1197831"/>
    <x v="187"/>
    <x v="1"/>
    <x v="32"/>
    <x v="35"/>
    <x v="3"/>
    <x v="1"/>
    <n v="13"/>
    <x v="240"/>
    <x v="1574"/>
    <x v="6062"/>
    <x v="46"/>
    <x v="1"/>
  </r>
  <r>
    <x v="2"/>
    <n v="1197831"/>
    <x v="187"/>
    <x v="1"/>
    <x v="32"/>
    <x v="35"/>
    <x v="4"/>
    <x v="0"/>
    <n v="26"/>
    <x v="248"/>
    <x v="3372"/>
    <x v="6063"/>
    <x v="31"/>
    <x v="1"/>
  </r>
  <r>
    <x v="2"/>
    <n v="1197831"/>
    <x v="187"/>
    <x v="1"/>
    <x v="32"/>
    <x v="35"/>
    <x v="5"/>
    <x v="1"/>
    <n v="18"/>
    <x v="174"/>
    <x v="2421"/>
    <x v="6064"/>
    <x v="100"/>
    <x v="1"/>
  </r>
  <r>
    <x v="2"/>
    <n v="1197831"/>
    <x v="695"/>
    <x v="1"/>
    <x v="32"/>
    <x v="35"/>
    <x v="0"/>
    <x v="0"/>
    <n v="17"/>
    <x v="124"/>
    <x v="2460"/>
    <x v="6065"/>
    <x v="4"/>
    <x v="1"/>
  </r>
  <r>
    <x v="2"/>
    <n v="1197831"/>
    <x v="695"/>
    <x v="1"/>
    <x v="32"/>
    <x v="35"/>
    <x v="1"/>
    <x v="0"/>
    <n v="17"/>
    <x v="205"/>
    <x v="2675"/>
    <x v="2160"/>
    <x v="96"/>
    <x v="1"/>
  </r>
  <r>
    <x v="2"/>
    <n v="1197831"/>
    <x v="695"/>
    <x v="1"/>
    <x v="32"/>
    <x v="35"/>
    <x v="2"/>
    <x v="1"/>
    <n v="11"/>
    <x v="224"/>
    <x v="2604"/>
    <x v="6066"/>
    <x v="54"/>
    <x v="1"/>
  </r>
  <r>
    <x v="1"/>
    <n v="1197831"/>
    <x v="695"/>
    <x v="1"/>
    <x v="33"/>
    <x v="36"/>
    <x v="3"/>
    <x v="1"/>
    <n v="15"/>
    <x v="252"/>
    <x v="2480"/>
    <x v="6067"/>
    <x v="46"/>
    <x v="1"/>
  </r>
  <r>
    <x v="1"/>
    <n v="1197831"/>
    <x v="695"/>
    <x v="1"/>
    <x v="33"/>
    <x v="36"/>
    <x v="4"/>
    <x v="0"/>
    <n v="23"/>
    <x v="215"/>
    <x v="3373"/>
    <x v="6068"/>
    <x v="25"/>
    <x v="1"/>
  </r>
  <r>
    <x v="1"/>
    <n v="1197831"/>
    <x v="695"/>
    <x v="1"/>
    <x v="33"/>
    <x v="36"/>
    <x v="5"/>
    <x v="1"/>
    <n v="16"/>
    <x v="57"/>
    <x v="3274"/>
    <x v="6069"/>
    <x v="54"/>
    <x v="1"/>
  </r>
  <r>
    <x v="1"/>
    <n v="1197831"/>
    <x v="224"/>
    <x v="1"/>
    <x v="33"/>
    <x v="36"/>
    <x v="0"/>
    <x v="0"/>
    <n v="15"/>
    <x v="92"/>
    <x v="3374"/>
    <x v="6070"/>
    <x v="46"/>
    <x v="1"/>
  </r>
  <r>
    <x v="1"/>
    <n v="1197831"/>
    <x v="224"/>
    <x v="1"/>
    <x v="33"/>
    <x v="36"/>
    <x v="1"/>
    <x v="0"/>
    <n v="14"/>
    <x v="336"/>
    <x v="3220"/>
    <x v="6071"/>
    <x v="25"/>
    <x v="1"/>
  </r>
  <r>
    <x v="1"/>
    <n v="1197831"/>
    <x v="224"/>
    <x v="1"/>
    <x v="33"/>
    <x v="36"/>
    <x v="2"/>
    <x v="1"/>
    <n v="8"/>
    <x v="205"/>
    <x v="3375"/>
    <x v="4579"/>
    <x v="4"/>
    <x v="1"/>
  </r>
  <r>
    <x v="1"/>
    <n v="1197831"/>
    <x v="224"/>
    <x v="1"/>
    <x v="33"/>
    <x v="36"/>
    <x v="3"/>
    <x v="1"/>
    <n v="15"/>
    <x v="227"/>
    <x v="2032"/>
    <x v="6072"/>
    <x v="46"/>
    <x v="1"/>
  </r>
  <r>
    <x v="1"/>
    <n v="1197831"/>
    <x v="224"/>
    <x v="1"/>
    <x v="33"/>
    <x v="36"/>
    <x v="4"/>
    <x v="0"/>
    <n v="24"/>
    <x v="246"/>
    <x v="995"/>
    <x v="6073"/>
    <x v="15"/>
    <x v="1"/>
  </r>
  <r>
    <x v="1"/>
    <n v="1197831"/>
    <x v="224"/>
    <x v="1"/>
    <x v="33"/>
    <x v="36"/>
    <x v="5"/>
    <x v="1"/>
    <n v="20"/>
    <x v="205"/>
    <x v="3050"/>
    <x v="6074"/>
    <x v="52"/>
    <x v="1"/>
  </r>
  <r>
    <x v="1"/>
    <n v="1197831"/>
    <x v="243"/>
    <x v="1"/>
    <x v="33"/>
    <x v="36"/>
    <x v="0"/>
    <x v="0"/>
    <n v="19"/>
    <x v="322"/>
    <x v="1965"/>
    <x v="6075"/>
    <x v="4"/>
    <x v="1"/>
  </r>
  <r>
    <x v="1"/>
    <n v="1197831"/>
    <x v="243"/>
    <x v="1"/>
    <x v="33"/>
    <x v="36"/>
    <x v="1"/>
    <x v="0"/>
    <n v="20"/>
    <x v="240"/>
    <x v="3226"/>
    <x v="6076"/>
    <x v="15"/>
    <x v="1"/>
  </r>
  <r>
    <x v="1"/>
    <n v="1197831"/>
    <x v="243"/>
    <x v="1"/>
    <x v="33"/>
    <x v="36"/>
    <x v="2"/>
    <x v="1"/>
    <n v="11"/>
    <x v="294"/>
    <x v="2603"/>
    <x v="6077"/>
    <x v="46"/>
    <x v="1"/>
  </r>
  <r>
    <x v="1"/>
    <n v="1197831"/>
    <x v="243"/>
    <x v="1"/>
    <x v="33"/>
    <x v="36"/>
    <x v="3"/>
    <x v="1"/>
    <n v="13"/>
    <x v="169"/>
    <x v="3376"/>
    <x v="6078"/>
    <x v="46"/>
    <x v="1"/>
  </r>
  <r>
    <x v="1"/>
    <n v="1197831"/>
    <x v="243"/>
    <x v="1"/>
    <x v="33"/>
    <x v="36"/>
    <x v="4"/>
    <x v="0"/>
    <n v="31"/>
    <x v="41"/>
    <x v="3377"/>
    <x v="6079"/>
    <x v="25"/>
    <x v="1"/>
  </r>
  <r>
    <x v="1"/>
    <n v="1197831"/>
    <x v="243"/>
    <x v="1"/>
    <x v="33"/>
    <x v="36"/>
    <x v="5"/>
    <x v="1"/>
    <n v="24"/>
    <x v="196"/>
    <x v="1468"/>
    <x v="6080"/>
    <x v="27"/>
    <x v="1"/>
  </r>
  <r>
    <x v="1"/>
    <n v="1197831"/>
    <x v="272"/>
    <x v="1"/>
    <x v="33"/>
    <x v="36"/>
    <x v="0"/>
    <x v="0"/>
    <n v="26"/>
    <x v="151"/>
    <x v="1894"/>
    <x v="3621"/>
    <x v="52"/>
    <x v="1"/>
  </r>
  <r>
    <x v="1"/>
    <n v="1197831"/>
    <x v="272"/>
    <x v="1"/>
    <x v="33"/>
    <x v="36"/>
    <x v="1"/>
    <x v="0"/>
    <n v="28"/>
    <x v="210"/>
    <x v="1964"/>
    <x v="6081"/>
    <x v="23"/>
    <x v="1"/>
  </r>
  <r>
    <x v="1"/>
    <n v="1197831"/>
    <x v="272"/>
    <x v="1"/>
    <x v="33"/>
    <x v="36"/>
    <x v="2"/>
    <x v="1"/>
    <n v="27"/>
    <x v="164"/>
    <x v="1722"/>
    <x v="6082"/>
    <x v="27"/>
    <x v="1"/>
  </r>
  <r>
    <x v="1"/>
    <n v="1197831"/>
    <x v="272"/>
    <x v="1"/>
    <x v="33"/>
    <x v="36"/>
    <x v="3"/>
    <x v="1"/>
    <n v="24"/>
    <x v="228"/>
    <x v="1024"/>
    <x v="6083"/>
    <x v="46"/>
    <x v="1"/>
  </r>
  <r>
    <x v="1"/>
    <n v="1197831"/>
    <x v="272"/>
    <x v="1"/>
    <x v="33"/>
    <x v="36"/>
    <x v="4"/>
    <x v="0"/>
    <n v="32"/>
    <x v="215"/>
    <x v="2769"/>
    <x v="5896"/>
    <x v="96"/>
    <x v="1"/>
  </r>
  <r>
    <x v="1"/>
    <n v="1197831"/>
    <x v="272"/>
    <x v="1"/>
    <x v="33"/>
    <x v="36"/>
    <x v="5"/>
    <x v="1"/>
    <n v="33"/>
    <x v="57"/>
    <x v="3378"/>
    <x v="6084"/>
    <x v="46"/>
    <x v="1"/>
  </r>
  <r>
    <x v="1"/>
    <n v="1197831"/>
    <x v="305"/>
    <x v="1"/>
    <x v="33"/>
    <x v="36"/>
    <x v="0"/>
    <x v="0"/>
    <n v="28"/>
    <x v="116"/>
    <x v="3379"/>
    <x v="6085"/>
    <x v="27"/>
    <x v="1"/>
  </r>
  <r>
    <x v="1"/>
    <n v="1197831"/>
    <x v="305"/>
    <x v="1"/>
    <x v="33"/>
    <x v="36"/>
    <x v="1"/>
    <x v="0"/>
    <n v="25"/>
    <x v="197"/>
    <x v="3380"/>
    <x v="6086"/>
    <x v="96"/>
    <x v="1"/>
  </r>
  <r>
    <x v="1"/>
    <n v="1197831"/>
    <x v="305"/>
    <x v="1"/>
    <x v="33"/>
    <x v="36"/>
    <x v="2"/>
    <x v="1"/>
    <n v="28"/>
    <x v="168"/>
    <x v="1515"/>
    <x v="6087"/>
    <x v="4"/>
    <x v="1"/>
  </r>
  <r>
    <x v="1"/>
    <n v="1197831"/>
    <x v="305"/>
    <x v="1"/>
    <x v="33"/>
    <x v="36"/>
    <x v="3"/>
    <x v="1"/>
    <n v="29"/>
    <x v="168"/>
    <x v="3295"/>
    <x v="6088"/>
    <x v="27"/>
    <x v="1"/>
  </r>
  <r>
    <x v="1"/>
    <n v="1197831"/>
    <x v="305"/>
    <x v="1"/>
    <x v="33"/>
    <x v="36"/>
    <x v="4"/>
    <x v="0"/>
    <n v="37"/>
    <x v="210"/>
    <x v="1240"/>
    <x v="6089"/>
    <x v="96"/>
    <x v="1"/>
  </r>
  <r>
    <x v="1"/>
    <n v="1197831"/>
    <x v="305"/>
    <x v="1"/>
    <x v="33"/>
    <x v="36"/>
    <x v="5"/>
    <x v="1"/>
    <n v="48"/>
    <x v="241"/>
    <x v="1821"/>
    <x v="5929"/>
    <x v="100"/>
    <x v="1"/>
  </r>
  <r>
    <x v="1"/>
    <n v="1197831"/>
    <x v="333"/>
    <x v="1"/>
    <x v="33"/>
    <x v="36"/>
    <x v="0"/>
    <x v="0"/>
    <n v="39"/>
    <x v="329"/>
    <x v="3381"/>
    <x v="6090"/>
    <x v="54"/>
    <x v="1"/>
  </r>
  <r>
    <x v="1"/>
    <n v="1197831"/>
    <x v="333"/>
    <x v="1"/>
    <x v="33"/>
    <x v="36"/>
    <x v="1"/>
    <x v="0"/>
    <n v="36"/>
    <x v="134"/>
    <x v="807"/>
    <x v="6091"/>
    <x v="25"/>
    <x v="1"/>
  </r>
  <r>
    <x v="1"/>
    <n v="1197831"/>
    <x v="333"/>
    <x v="1"/>
    <x v="33"/>
    <x v="36"/>
    <x v="2"/>
    <x v="1"/>
    <n v="32"/>
    <x v="150"/>
    <x v="1054"/>
    <x v="6092"/>
    <x v="27"/>
    <x v="1"/>
  </r>
  <r>
    <x v="1"/>
    <n v="1197831"/>
    <x v="333"/>
    <x v="1"/>
    <x v="33"/>
    <x v="36"/>
    <x v="3"/>
    <x v="1"/>
    <n v="35"/>
    <x v="196"/>
    <x v="1068"/>
    <x v="5824"/>
    <x v="100"/>
    <x v="1"/>
  </r>
  <r>
    <x v="1"/>
    <n v="1197831"/>
    <x v="333"/>
    <x v="1"/>
    <x v="33"/>
    <x v="36"/>
    <x v="4"/>
    <x v="0"/>
    <n v="40"/>
    <x v="197"/>
    <x v="3382"/>
    <x v="6093"/>
    <x v="15"/>
    <x v="1"/>
  </r>
  <r>
    <x v="1"/>
    <n v="1197831"/>
    <x v="333"/>
    <x v="1"/>
    <x v="33"/>
    <x v="36"/>
    <x v="5"/>
    <x v="1"/>
    <n v="50"/>
    <x v="334"/>
    <x v="2537"/>
    <x v="5022"/>
    <x v="52"/>
    <x v="1"/>
  </r>
  <r>
    <x v="1"/>
    <n v="1197831"/>
    <x v="365"/>
    <x v="1"/>
    <x v="33"/>
    <x v="36"/>
    <x v="0"/>
    <x v="0"/>
    <n v="43"/>
    <x v="148"/>
    <x v="2948"/>
    <x v="6094"/>
    <x v="4"/>
    <x v="1"/>
  </r>
  <r>
    <x v="1"/>
    <n v="1197831"/>
    <x v="365"/>
    <x v="1"/>
    <x v="33"/>
    <x v="36"/>
    <x v="1"/>
    <x v="0"/>
    <n v="42"/>
    <x v="134"/>
    <x v="1544"/>
    <x v="6095"/>
    <x v="96"/>
    <x v="1"/>
  </r>
  <r>
    <x v="1"/>
    <n v="1197831"/>
    <x v="365"/>
    <x v="1"/>
    <x v="33"/>
    <x v="36"/>
    <x v="2"/>
    <x v="1"/>
    <n v="40"/>
    <x v="192"/>
    <x v="1987"/>
    <x v="2587"/>
    <x v="27"/>
    <x v="1"/>
  </r>
  <r>
    <x v="1"/>
    <n v="1197831"/>
    <x v="365"/>
    <x v="1"/>
    <x v="33"/>
    <x v="36"/>
    <x v="3"/>
    <x v="1"/>
    <n v="29"/>
    <x v="348"/>
    <x v="2165"/>
    <x v="6096"/>
    <x v="4"/>
    <x v="1"/>
  </r>
  <r>
    <x v="1"/>
    <n v="1197831"/>
    <x v="365"/>
    <x v="1"/>
    <x v="33"/>
    <x v="36"/>
    <x v="4"/>
    <x v="0"/>
    <n v="40"/>
    <x v="161"/>
    <x v="3383"/>
    <x v="6097"/>
    <x v="25"/>
    <x v="1"/>
  </r>
  <r>
    <x v="1"/>
    <n v="1197831"/>
    <x v="365"/>
    <x v="1"/>
    <x v="33"/>
    <x v="36"/>
    <x v="5"/>
    <x v="1"/>
    <n v="40"/>
    <x v="335"/>
    <x v="3384"/>
    <x v="6098"/>
    <x v="46"/>
    <x v="1"/>
  </r>
  <r>
    <x v="1"/>
    <n v="1197831"/>
    <x v="395"/>
    <x v="1"/>
    <x v="33"/>
    <x v="36"/>
    <x v="0"/>
    <x v="0"/>
    <n v="35"/>
    <x v="166"/>
    <x v="3173"/>
    <x v="6099"/>
    <x v="100"/>
    <x v="1"/>
  </r>
  <r>
    <x v="1"/>
    <n v="1197831"/>
    <x v="395"/>
    <x v="1"/>
    <x v="33"/>
    <x v="36"/>
    <x v="1"/>
    <x v="0"/>
    <n v="26"/>
    <x v="192"/>
    <x v="1508"/>
    <x v="6100"/>
    <x v="33"/>
    <x v="1"/>
  </r>
  <r>
    <x v="1"/>
    <n v="1197831"/>
    <x v="395"/>
    <x v="1"/>
    <x v="33"/>
    <x v="36"/>
    <x v="2"/>
    <x v="1"/>
    <n v="11"/>
    <x v="248"/>
    <x v="3385"/>
    <x v="6101"/>
    <x v="46"/>
    <x v="1"/>
  </r>
  <r>
    <x v="1"/>
    <n v="1197831"/>
    <x v="395"/>
    <x v="1"/>
    <x v="33"/>
    <x v="36"/>
    <x v="3"/>
    <x v="1"/>
    <n v="12"/>
    <x v="233"/>
    <x v="2645"/>
    <x v="6102"/>
    <x v="54"/>
    <x v="1"/>
  </r>
  <r>
    <x v="1"/>
    <n v="1197831"/>
    <x v="395"/>
    <x v="1"/>
    <x v="33"/>
    <x v="36"/>
    <x v="4"/>
    <x v="0"/>
    <n v="18"/>
    <x v="215"/>
    <x v="2608"/>
    <x v="6103"/>
    <x v="96"/>
    <x v="1"/>
  </r>
  <r>
    <x v="1"/>
    <n v="1197831"/>
    <x v="395"/>
    <x v="1"/>
    <x v="33"/>
    <x v="36"/>
    <x v="5"/>
    <x v="1"/>
    <n v="22"/>
    <x v="150"/>
    <x v="2023"/>
    <x v="6104"/>
    <x v="54"/>
    <x v="1"/>
  </r>
  <r>
    <x v="1"/>
    <n v="1197831"/>
    <x v="427"/>
    <x v="1"/>
    <x v="33"/>
    <x v="36"/>
    <x v="0"/>
    <x v="0"/>
    <n v="21"/>
    <x v="263"/>
    <x v="1044"/>
    <x v="4750"/>
    <x v="4"/>
    <x v="1"/>
  </r>
  <r>
    <x v="1"/>
    <n v="1197831"/>
    <x v="427"/>
    <x v="1"/>
    <x v="33"/>
    <x v="36"/>
    <x v="1"/>
    <x v="0"/>
    <n v="14"/>
    <x v="348"/>
    <x v="1032"/>
    <x v="1754"/>
    <x v="15"/>
    <x v="1"/>
  </r>
  <r>
    <x v="1"/>
    <n v="1197831"/>
    <x v="427"/>
    <x v="1"/>
    <x v="33"/>
    <x v="36"/>
    <x v="2"/>
    <x v="1"/>
    <n v="16"/>
    <x v="343"/>
    <x v="1025"/>
    <x v="6105"/>
    <x v="52"/>
    <x v="1"/>
  </r>
  <r>
    <x v="1"/>
    <n v="1197831"/>
    <x v="427"/>
    <x v="1"/>
    <x v="33"/>
    <x v="36"/>
    <x v="3"/>
    <x v="1"/>
    <n v="15"/>
    <x v="198"/>
    <x v="3386"/>
    <x v="6106"/>
    <x v="4"/>
    <x v="1"/>
  </r>
  <r>
    <x v="1"/>
    <n v="1197831"/>
    <x v="427"/>
    <x v="1"/>
    <x v="33"/>
    <x v="36"/>
    <x v="4"/>
    <x v="0"/>
    <n v="21"/>
    <x v="250"/>
    <x v="2876"/>
    <x v="4873"/>
    <x v="25"/>
    <x v="1"/>
  </r>
  <r>
    <x v="3"/>
    <n v="1197831"/>
    <x v="427"/>
    <x v="1"/>
    <x v="33"/>
    <x v="36"/>
    <x v="5"/>
    <x v="1"/>
    <n v="20"/>
    <x v="348"/>
    <x v="2481"/>
    <x v="6107"/>
    <x v="4"/>
    <x v="1"/>
  </r>
  <r>
    <x v="3"/>
    <n v="1197831"/>
    <x v="457"/>
    <x v="1"/>
    <x v="33"/>
    <x v="36"/>
    <x v="0"/>
    <x v="0"/>
    <n v="18"/>
    <x v="129"/>
    <x v="2085"/>
    <x v="6108"/>
    <x v="52"/>
    <x v="1"/>
  </r>
  <r>
    <x v="3"/>
    <n v="1197831"/>
    <x v="457"/>
    <x v="1"/>
    <x v="33"/>
    <x v="36"/>
    <x v="1"/>
    <x v="0"/>
    <n v="11"/>
    <x v="210"/>
    <x v="3387"/>
    <x v="6109"/>
    <x v="23"/>
    <x v="1"/>
  </r>
  <r>
    <x v="3"/>
    <n v="1197831"/>
    <x v="457"/>
    <x v="1"/>
    <x v="33"/>
    <x v="36"/>
    <x v="2"/>
    <x v="1"/>
    <n v="19"/>
    <x v="240"/>
    <x v="1431"/>
    <x v="6110"/>
    <x v="100"/>
    <x v="1"/>
  </r>
  <r>
    <x v="3"/>
    <n v="1197831"/>
    <x v="457"/>
    <x v="1"/>
    <x v="33"/>
    <x v="36"/>
    <x v="3"/>
    <x v="1"/>
    <n v="41"/>
    <x v="209"/>
    <x v="1177"/>
    <x v="6111"/>
    <x v="27"/>
    <x v="1"/>
  </r>
  <r>
    <x v="3"/>
    <n v="1197831"/>
    <x v="457"/>
    <x v="1"/>
    <x v="33"/>
    <x v="36"/>
    <x v="4"/>
    <x v="0"/>
    <n v="56"/>
    <x v="193"/>
    <x v="1120"/>
    <x v="5803"/>
    <x v="33"/>
    <x v="1"/>
  </r>
  <r>
    <x v="3"/>
    <n v="1197831"/>
    <x v="457"/>
    <x v="1"/>
    <x v="33"/>
    <x v="36"/>
    <x v="5"/>
    <x v="1"/>
    <n v="53"/>
    <x v="192"/>
    <x v="1090"/>
    <x v="6112"/>
    <x v="4"/>
    <x v="1"/>
  </r>
  <r>
    <x v="3"/>
    <n v="1197831"/>
    <x v="486"/>
    <x v="1"/>
    <x v="33"/>
    <x v="36"/>
    <x v="0"/>
    <x v="0"/>
    <n v="55"/>
    <x v="99"/>
    <x v="3388"/>
    <x v="3600"/>
    <x v="52"/>
    <x v="1"/>
  </r>
  <r>
    <x v="3"/>
    <n v="1197831"/>
    <x v="486"/>
    <x v="1"/>
    <x v="33"/>
    <x v="36"/>
    <x v="1"/>
    <x v="0"/>
    <n v="46"/>
    <x v="155"/>
    <x v="3389"/>
    <x v="6113"/>
    <x v="15"/>
    <x v="1"/>
  </r>
  <r>
    <x v="3"/>
    <n v="1197831"/>
    <x v="486"/>
    <x v="1"/>
    <x v="33"/>
    <x v="36"/>
    <x v="2"/>
    <x v="1"/>
    <n v="43"/>
    <x v="197"/>
    <x v="3390"/>
    <x v="6114"/>
    <x v="27"/>
    <x v="1"/>
  </r>
  <r>
    <x v="3"/>
    <n v="1197831"/>
    <x v="486"/>
    <x v="1"/>
    <x v="33"/>
    <x v="36"/>
    <x v="3"/>
    <x v="1"/>
    <n v="40"/>
    <x v="168"/>
    <x v="3391"/>
    <x v="6115"/>
    <x v="52"/>
    <x v="1"/>
  </r>
  <r>
    <x v="3"/>
    <n v="1197831"/>
    <x v="486"/>
    <x v="1"/>
    <x v="33"/>
    <x v="36"/>
    <x v="4"/>
    <x v="0"/>
    <n v="50"/>
    <x v="348"/>
    <x v="1689"/>
    <x v="6116"/>
    <x v="15"/>
    <x v="1"/>
  </r>
  <r>
    <x v="3"/>
    <n v="1197831"/>
    <x v="486"/>
    <x v="1"/>
    <x v="33"/>
    <x v="36"/>
    <x v="5"/>
    <x v="1"/>
    <n v="55"/>
    <x v="84"/>
    <x v="3392"/>
    <x v="6117"/>
    <x v="4"/>
    <x v="1"/>
  </r>
  <r>
    <x v="3"/>
    <n v="1197831"/>
    <x v="187"/>
    <x v="1"/>
    <x v="33"/>
    <x v="36"/>
    <x v="0"/>
    <x v="0"/>
    <n v="17"/>
    <x v="349"/>
    <x v="3393"/>
    <x v="6118"/>
    <x v="46"/>
    <x v="1"/>
  </r>
  <r>
    <x v="3"/>
    <n v="1197831"/>
    <x v="187"/>
    <x v="1"/>
    <x v="33"/>
    <x v="36"/>
    <x v="1"/>
    <x v="0"/>
    <n v="18"/>
    <x v="168"/>
    <x v="2423"/>
    <x v="3104"/>
    <x v="31"/>
    <x v="1"/>
  </r>
  <r>
    <x v="3"/>
    <n v="1197831"/>
    <x v="187"/>
    <x v="1"/>
    <x v="33"/>
    <x v="36"/>
    <x v="2"/>
    <x v="1"/>
    <n v="10"/>
    <x v="165"/>
    <x v="3394"/>
    <x v="6119"/>
    <x v="100"/>
    <x v="1"/>
  </r>
  <r>
    <x v="3"/>
    <n v="1197831"/>
    <x v="187"/>
    <x v="1"/>
    <x v="33"/>
    <x v="36"/>
    <x v="3"/>
    <x v="1"/>
    <n v="13"/>
    <x v="238"/>
    <x v="3395"/>
    <x v="6120"/>
    <x v="100"/>
    <x v="1"/>
  </r>
  <r>
    <x v="3"/>
    <n v="1197831"/>
    <x v="187"/>
    <x v="1"/>
    <x v="33"/>
    <x v="36"/>
    <x v="4"/>
    <x v="0"/>
    <n v="23"/>
    <x v="250"/>
    <x v="2026"/>
    <x v="6121"/>
    <x v="33"/>
    <x v="1"/>
  </r>
  <r>
    <x v="3"/>
    <n v="1197831"/>
    <x v="187"/>
    <x v="1"/>
    <x v="33"/>
    <x v="36"/>
    <x v="5"/>
    <x v="1"/>
    <n v="18"/>
    <x v="168"/>
    <x v="2423"/>
    <x v="6122"/>
    <x v="4"/>
    <x v="1"/>
  </r>
  <r>
    <x v="3"/>
    <n v="1197831"/>
    <x v="695"/>
    <x v="1"/>
    <x v="33"/>
    <x v="36"/>
    <x v="0"/>
    <x v="0"/>
    <n v="18"/>
    <x v="92"/>
    <x v="3396"/>
    <x v="6123"/>
    <x v="27"/>
    <x v="1"/>
  </r>
  <r>
    <x v="3"/>
    <n v="1197831"/>
    <x v="695"/>
    <x v="1"/>
    <x v="33"/>
    <x v="36"/>
    <x v="1"/>
    <x v="0"/>
    <n v="17"/>
    <x v="170"/>
    <x v="3397"/>
    <x v="6124"/>
    <x v="96"/>
    <x v="1"/>
  </r>
  <r>
    <x v="3"/>
    <n v="1197831"/>
    <x v="695"/>
    <x v="1"/>
    <x v="33"/>
    <x v="36"/>
    <x v="2"/>
    <x v="1"/>
    <n v="12"/>
    <x v="230"/>
    <x v="2612"/>
    <x v="6125"/>
    <x v="46"/>
    <x v="1"/>
  </r>
  <r>
    <x v="3"/>
    <n v="1197831"/>
    <x v="695"/>
    <x v="1"/>
    <x v="34"/>
    <x v="37"/>
    <x v="3"/>
    <x v="1"/>
    <n v="15"/>
    <x v="208"/>
    <x v="2575"/>
    <x v="6126"/>
    <x v="52"/>
    <x v="1"/>
  </r>
  <r>
    <x v="3"/>
    <n v="1197831"/>
    <x v="695"/>
    <x v="1"/>
    <x v="34"/>
    <x v="37"/>
    <x v="4"/>
    <x v="0"/>
    <n v="24"/>
    <x v="211"/>
    <x v="3226"/>
    <x v="6076"/>
    <x v="15"/>
    <x v="1"/>
  </r>
  <r>
    <x v="3"/>
    <n v="1197831"/>
    <x v="695"/>
    <x v="1"/>
    <x v="34"/>
    <x v="37"/>
    <x v="5"/>
    <x v="1"/>
    <n v="14"/>
    <x v="205"/>
    <x v="2406"/>
    <x v="6127"/>
    <x v="52"/>
    <x v="1"/>
  </r>
  <r>
    <x v="3"/>
    <n v="1197831"/>
    <x v="224"/>
    <x v="1"/>
    <x v="34"/>
    <x v="37"/>
    <x v="0"/>
    <x v="0"/>
    <n v="14"/>
    <x v="131"/>
    <x v="2110"/>
    <x v="6128"/>
    <x v="52"/>
    <x v="1"/>
  </r>
  <r>
    <x v="3"/>
    <n v="1197831"/>
    <x v="224"/>
    <x v="1"/>
    <x v="34"/>
    <x v="37"/>
    <x v="1"/>
    <x v="0"/>
    <n v="15"/>
    <x v="252"/>
    <x v="2480"/>
    <x v="4206"/>
    <x v="33"/>
    <x v="1"/>
  </r>
  <r>
    <x v="3"/>
    <n v="1197831"/>
    <x v="224"/>
    <x v="1"/>
    <x v="34"/>
    <x v="37"/>
    <x v="2"/>
    <x v="1"/>
    <n v="7"/>
    <x v="170"/>
    <x v="3398"/>
    <x v="6129"/>
    <x v="4"/>
    <x v="1"/>
  </r>
  <r>
    <x v="3"/>
    <n v="1197831"/>
    <x v="224"/>
    <x v="1"/>
    <x v="34"/>
    <x v="37"/>
    <x v="3"/>
    <x v="1"/>
    <n v="16"/>
    <x v="203"/>
    <x v="2590"/>
    <x v="6130"/>
    <x v="46"/>
    <x v="1"/>
  </r>
  <r>
    <x v="3"/>
    <n v="1197831"/>
    <x v="224"/>
    <x v="1"/>
    <x v="34"/>
    <x v="37"/>
    <x v="4"/>
    <x v="0"/>
    <n v="26"/>
    <x v="176"/>
    <x v="3399"/>
    <x v="6131"/>
    <x v="23"/>
    <x v="1"/>
  </r>
  <r>
    <x v="3"/>
    <n v="1197831"/>
    <x v="224"/>
    <x v="1"/>
    <x v="34"/>
    <x v="37"/>
    <x v="5"/>
    <x v="1"/>
    <n v="18"/>
    <x v="246"/>
    <x v="1025"/>
    <x v="6105"/>
    <x v="52"/>
    <x v="1"/>
  </r>
  <r>
    <x v="3"/>
    <n v="1197831"/>
    <x v="243"/>
    <x v="1"/>
    <x v="34"/>
    <x v="37"/>
    <x v="0"/>
    <x v="0"/>
    <n v="20"/>
    <x v="328"/>
    <x v="2775"/>
    <x v="6132"/>
    <x v="52"/>
    <x v="1"/>
  </r>
  <r>
    <x v="3"/>
    <n v="1197831"/>
    <x v="243"/>
    <x v="1"/>
    <x v="34"/>
    <x v="37"/>
    <x v="1"/>
    <x v="0"/>
    <n v="18"/>
    <x v="344"/>
    <x v="3400"/>
    <x v="6133"/>
    <x v="96"/>
    <x v="1"/>
  </r>
  <r>
    <x v="3"/>
    <n v="1197831"/>
    <x v="243"/>
    <x v="1"/>
    <x v="34"/>
    <x v="37"/>
    <x v="2"/>
    <x v="1"/>
    <n v="10"/>
    <x v="227"/>
    <x v="3401"/>
    <x v="6134"/>
    <x v="52"/>
    <x v="1"/>
  </r>
  <r>
    <x v="3"/>
    <n v="1197831"/>
    <x v="243"/>
    <x v="1"/>
    <x v="34"/>
    <x v="37"/>
    <x v="3"/>
    <x v="1"/>
    <n v="15"/>
    <x v="172"/>
    <x v="3402"/>
    <x v="6135"/>
    <x v="100"/>
    <x v="1"/>
  </r>
  <r>
    <x v="3"/>
    <n v="1197831"/>
    <x v="243"/>
    <x v="1"/>
    <x v="34"/>
    <x v="37"/>
    <x v="4"/>
    <x v="0"/>
    <n v="27"/>
    <x v="190"/>
    <x v="2832"/>
    <x v="6136"/>
    <x v="96"/>
    <x v="1"/>
  </r>
  <r>
    <x v="3"/>
    <n v="1197831"/>
    <x v="243"/>
    <x v="1"/>
    <x v="34"/>
    <x v="37"/>
    <x v="5"/>
    <x v="1"/>
    <n v="22"/>
    <x v="215"/>
    <x v="2060"/>
    <x v="6137"/>
    <x v="100"/>
    <x v="1"/>
  </r>
  <r>
    <x v="3"/>
    <n v="1197831"/>
    <x v="272"/>
    <x v="1"/>
    <x v="34"/>
    <x v="37"/>
    <x v="0"/>
    <x v="0"/>
    <n v="28"/>
    <x v="289"/>
    <x v="3213"/>
    <x v="6138"/>
    <x v="100"/>
    <x v="1"/>
  </r>
  <r>
    <x v="3"/>
    <n v="1197831"/>
    <x v="272"/>
    <x v="1"/>
    <x v="34"/>
    <x v="37"/>
    <x v="1"/>
    <x v="0"/>
    <n v="29"/>
    <x v="270"/>
    <x v="3403"/>
    <x v="6139"/>
    <x v="31"/>
    <x v="1"/>
  </r>
  <r>
    <x v="3"/>
    <n v="1197831"/>
    <x v="272"/>
    <x v="1"/>
    <x v="34"/>
    <x v="37"/>
    <x v="2"/>
    <x v="1"/>
    <n v="27"/>
    <x v="246"/>
    <x v="1454"/>
    <x v="6140"/>
    <x v="54"/>
    <x v="1"/>
  </r>
  <r>
    <x v="3"/>
    <n v="1197831"/>
    <x v="272"/>
    <x v="1"/>
    <x v="34"/>
    <x v="37"/>
    <x v="3"/>
    <x v="1"/>
    <n v="26"/>
    <x v="238"/>
    <x v="3404"/>
    <x v="6141"/>
    <x v="54"/>
    <x v="1"/>
  </r>
  <r>
    <x v="3"/>
    <n v="1197831"/>
    <x v="272"/>
    <x v="1"/>
    <x v="34"/>
    <x v="37"/>
    <x v="4"/>
    <x v="0"/>
    <n v="33"/>
    <x v="232"/>
    <x v="2481"/>
    <x v="5451"/>
    <x v="33"/>
    <x v="1"/>
  </r>
  <r>
    <x v="3"/>
    <n v="1197831"/>
    <x v="272"/>
    <x v="1"/>
    <x v="34"/>
    <x v="37"/>
    <x v="5"/>
    <x v="1"/>
    <n v="33"/>
    <x v="210"/>
    <x v="2165"/>
    <x v="6096"/>
    <x v="4"/>
    <x v="1"/>
  </r>
  <r>
    <x v="3"/>
    <n v="1197831"/>
    <x v="305"/>
    <x v="1"/>
    <x v="34"/>
    <x v="37"/>
    <x v="0"/>
    <x v="0"/>
    <n v="32"/>
    <x v="337"/>
    <x v="3405"/>
    <x v="6142"/>
    <x v="52"/>
    <x v="1"/>
  </r>
  <r>
    <x v="3"/>
    <n v="1197831"/>
    <x v="305"/>
    <x v="1"/>
    <x v="34"/>
    <x v="37"/>
    <x v="1"/>
    <x v="0"/>
    <n v="25"/>
    <x v="248"/>
    <x v="1482"/>
    <x v="5809"/>
    <x v="96"/>
    <x v="1"/>
  </r>
  <r>
    <x v="3"/>
    <n v="1197831"/>
    <x v="305"/>
    <x v="1"/>
    <x v="34"/>
    <x v="37"/>
    <x v="2"/>
    <x v="1"/>
    <n v="27"/>
    <x v="336"/>
    <x v="3406"/>
    <x v="6143"/>
    <x v="100"/>
    <x v="1"/>
  </r>
  <r>
    <x v="3"/>
    <n v="1197831"/>
    <x v="305"/>
    <x v="1"/>
    <x v="34"/>
    <x v="37"/>
    <x v="3"/>
    <x v="1"/>
    <n v="29"/>
    <x v="240"/>
    <x v="1422"/>
    <x v="6144"/>
    <x v="4"/>
    <x v="1"/>
  </r>
  <r>
    <x v="3"/>
    <n v="1197831"/>
    <x v="305"/>
    <x v="1"/>
    <x v="34"/>
    <x v="37"/>
    <x v="4"/>
    <x v="0"/>
    <n v="41"/>
    <x v="193"/>
    <x v="3407"/>
    <x v="6145"/>
    <x v="31"/>
    <x v="1"/>
  </r>
  <r>
    <x v="3"/>
    <n v="1197831"/>
    <x v="305"/>
    <x v="1"/>
    <x v="34"/>
    <x v="37"/>
    <x v="5"/>
    <x v="1"/>
    <n v="40"/>
    <x v="231"/>
    <x v="1157"/>
    <x v="2224"/>
    <x v="54"/>
    <x v="1"/>
  </r>
  <r>
    <x v="3"/>
    <n v="1197831"/>
    <x v="333"/>
    <x v="1"/>
    <x v="34"/>
    <x v="37"/>
    <x v="0"/>
    <x v="0"/>
    <n v="43"/>
    <x v="99"/>
    <x v="3408"/>
    <x v="6146"/>
    <x v="54"/>
    <x v="1"/>
  </r>
  <r>
    <x v="3"/>
    <n v="1197831"/>
    <x v="333"/>
    <x v="1"/>
    <x v="34"/>
    <x v="37"/>
    <x v="1"/>
    <x v="0"/>
    <n v="35"/>
    <x v="192"/>
    <x v="2024"/>
    <x v="6147"/>
    <x v="31"/>
    <x v="1"/>
  </r>
  <r>
    <x v="3"/>
    <n v="1197831"/>
    <x v="333"/>
    <x v="1"/>
    <x v="34"/>
    <x v="37"/>
    <x v="2"/>
    <x v="1"/>
    <n v="33"/>
    <x v="165"/>
    <x v="1400"/>
    <x v="6148"/>
    <x v="100"/>
    <x v="1"/>
  </r>
  <r>
    <x v="3"/>
    <n v="1197831"/>
    <x v="333"/>
    <x v="1"/>
    <x v="34"/>
    <x v="37"/>
    <x v="3"/>
    <x v="1"/>
    <n v="36"/>
    <x v="336"/>
    <x v="3252"/>
    <x v="6149"/>
    <x v="52"/>
    <x v="1"/>
  </r>
  <r>
    <x v="3"/>
    <n v="1197831"/>
    <x v="333"/>
    <x v="1"/>
    <x v="34"/>
    <x v="37"/>
    <x v="4"/>
    <x v="0"/>
    <n v="43"/>
    <x v="210"/>
    <x v="3409"/>
    <x v="6150"/>
    <x v="33"/>
    <x v="1"/>
  </r>
  <r>
    <x v="3"/>
    <n v="1197831"/>
    <x v="333"/>
    <x v="1"/>
    <x v="34"/>
    <x v="37"/>
    <x v="5"/>
    <x v="1"/>
    <n v="45"/>
    <x v="134"/>
    <x v="945"/>
    <x v="6151"/>
    <x v="46"/>
    <x v="1"/>
  </r>
  <r>
    <x v="3"/>
    <n v="1197831"/>
    <x v="365"/>
    <x v="1"/>
    <x v="34"/>
    <x v="37"/>
    <x v="0"/>
    <x v="0"/>
    <n v="41"/>
    <x v="98"/>
    <x v="3286"/>
    <x v="6152"/>
    <x v="54"/>
    <x v="1"/>
  </r>
  <r>
    <x v="3"/>
    <n v="1197831"/>
    <x v="365"/>
    <x v="1"/>
    <x v="34"/>
    <x v="37"/>
    <x v="1"/>
    <x v="0"/>
    <n v="37"/>
    <x v="150"/>
    <x v="3137"/>
    <x v="2653"/>
    <x v="23"/>
    <x v="1"/>
  </r>
  <r>
    <x v="3"/>
    <n v="1197831"/>
    <x v="365"/>
    <x v="1"/>
    <x v="34"/>
    <x v="37"/>
    <x v="2"/>
    <x v="1"/>
    <n v="38"/>
    <x v="161"/>
    <x v="2197"/>
    <x v="6153"/>
    <x v="46"/>
    <x v="1"/>
  </r>
  <r>
    <x v="3"/>
    <n v="1197831"/>
    <x v="365"/>
    <x v="1"/>
    <x v="34"/>
    <x v="37"/>
    <x v="3"/>
    <x v="1"/>
    <n v="32"/>
    <x v="215"/>
    <x v="2769"/>
    <x v="6154"/>
    <x v="54"/>
    <x v="1"/>
  </r>
  <r>
    <x v="3"/>
    <n v="1197831"/>
    <x v="365"/>
    <x v="1"/>
    <x v="34"/>
    <x v="37"/>
    <x v="4"/>
    <x v="0"/>
    <n v="40"/>
    <x v="193"/>
    <x v="1068"/>
    <x v="4478"/>
    <x v="25"/>
    <x v="1"/>
  </r>
  <r>
    <x v="3"/>
    <n v="1197831"/>
    <x v="365"/>
    <x v="1"/>
    <x v="34"/>
    <x v="37"/>
    <x v="5"/>
    <x v="1"/>
    <n v="40"/>
    <x v="339"/>
    <x v="3103"/>
    <x v="6155"/>
    <x v="46"/>
    <x v="1"/>
  </r>
  <r>
    <x v="3"/>
    <n v="1197831"/>
    <x v="395"/>
    <x v="1"/>
    <x v="34"/>
    <x v="37"/>
    <x v="0"/>
    <x v="0"/>
    <n v="35"/>
    <x v="130"/>
    <x v="2373"/>
    <x v="6156"/>
    <x v="52"/>
    <x v="1"/>
  </r>
  <r>
    <x v="3"/>
    <n v="1197831"/>
    <x v="395"/>
    <x v="1"/>
    <x v="34"/>
    <x v="37"/>
    <x v="1"/>
    <x v="0"/>
    <n v="28"/>
    <x v="209"/>
    <x v="2366"/>
    <x v="6157"/>
    <x v="33"/>
    <x v="1"/>
  </r>
  <r>
    <x v="3"/>
    <n v="1197831"/>
    <x v="395"/>
    <x v="1"/>
    <x v="34"/>
    <x v="37"/>
    <x v="2"/>
    <x v="1"/>
    <n v="12"/>
    <x v="250"/>
    <x v="985"/>
    <x v="6158"/>
    <x v="54"/>
    <x v="1"/>
  </r>
  <r>
    <x v="3"/>
    <n v="1197831"/>
    <x v="395"/>
    <x v="1"/>
    <x v="34"/>
    <x v="37"/>
    <x v="3"/>
    <x v="1"/>
    <n v="12"/>
    <x v="170"/>
    <x v="3410"/>
    <x v="6159"/>
    <x v="54"/>
    <x v="1"/>
  </r>
  <r>
    <x v="3"/>
    <n v="1197831"/>
    <x v="395"/>
    <x v="1"/>
    <x v="34"/>
    <x v="37"/>
    <x v="4"/>
    <x v="0"/>
    <n v="20"/>
    <x v="252"/>
    <x v="1557"/>
    <x v="6160"/>
    <x v="31"/>
    <x v="1"/>
  </r>
  <r>
    <x v="3"/>
    <n v="1197831"/>
    <x v="395"/>
    <x v="1"/>
    <x v="34"/>
    <x v="37"/>
    <x v="5"/>
    <x v="1"/>
    <n v="23"/>
    <x v="164"/>
    <x v="3411"/>
    <x v="6161"/>
    <x v="46"/>
    <x v="1"/>
  </r>
  <r>
    <x v="3"/>
    <n v="1197831"/>
    <x v="427"/>
    <x v="1"/>
    <x v="34"/>
    <x v="37"/>
    <x v="0"/>
    <x v="0"/>
    <n v="20"/>
    <x v="217"/>
    <x v="3412"/>
    <x v="6162"/>
    <x v="46"/>
    <x v="1"/>
  </r>
  <r>
    <x v="3"/>
    <n v="1197831"/>
    <x v="427"/>
    <x v="1"/>
    <x v="34"/>
    <x v="37"/>
    <x v="1"/>
    <x v="0"/>
    <n v="14"/>
    <x v="205"/>
    <x v="2406"/>
    <x v="6163"/>
    <x v="23"/>
    <x v="1"/>
  </r>
  <r>
    <x v="3"/>
    <n v="1197831"/>
    <x v="427"/>
    <x v="1"/>
    <x v="34"/>
    <x v="37"/>
    <x v="2"/>
    <x v="1"/>
    <n v="14"/>
    <x v="238"/>
    <x v="3413"/>
    <x v="6164"/>
    <x v="54"/>
    <x v="1"/>
  </r>
  <r>
    <x v="3"/>
    <n v="1197831"/>
    <x v="427"/>
    <x v="1"/>
    <x v="34"/>
    <x v="37"/>
    <x v="3"/>
    <x v="1"/>
    <n v="15"/>
    <x v="345"/>
    <x v="3414"/>
    <x v="6165"/>
    <x v="54"/>
    <x v="1"/>
  </r>
  <r>
    <x v="3"/>
    <n v="1197831"/>
    <x v="427"/>
    <x v="1"/>
    <x v="34"/>
    <x v="37"/>
    <x v="4"/>
    <x v="0"/>
    <n v="22"/>
    <x v="181"/>
    <x v="2604"/>
    <x v="6166"/>
    <x v="31"/>
    <x v="1"/>
  </r>
  <r>
    <x v="4"/>
    <n v="1197831"/>
    <x v="427"/>
    <x v="1"/>
    <x v="34"/>
    <x v="37"/>
    <x v="5"/>
    <x v="1"/>
    <n v="22"/>
    <x v="253"/>
    <x v="3415"/>
    <x v="6167"/>
    <x v="46"/>
    <x v="1"/>
  </r>
  <r>
    <x v="4"/>
    <n v="1197831"/>
    <x v="457"/>
    <x v="1"/>
    <x v="34"/>
    <x v="37"/>
    <x v="0"/>
    <x v="0"/>
    <n v="16"/>
    <x v="339"/>
    <x v="978"/>
    <x v="6168"/>
    <x v="27"/>
    <x v="1"/>
  </r>
  <r>
    <x v="4"/>
    <n v="1197831"/>
    <x v="457"/>
    <x v="1"/>
    <x v="34"/>
    <x v="37"/>
    <x v="1"/>
    <x v="0"/>
    <n v="11"/>
    <x v="294"/>
    <x v="2603"/>
    <x v="6169"/>
    <x v="31"/>
    <x v="1"/>
  </r>
  <r>
    <x v="4"/>
    <n v="1197831"/>
    <x v="457"/>
    <x v="1"/>
    <x v="34"/>
    <x v="37"/>
    <x v="2"/>
    <x v="1"/>
    <n v="19"/>
    <x v="194"/>
    <x v="3416"/>
    <x v="6170"/>
    <x v="100"/>
    <x v="1"/>
  </r>
  <r>
    <x v="4"/>
    <n v="1197831"/>
    <x v="457"/>
    <x v="1"/>
    <x v="34"/>
    <x v="37"/>
    <x v="3"/>
    <x v="1"/>
    <n v="37"/>
    <x v="228"/>
    <x v="1815"/>
    <x v="6171"/>
    <x v="46"/>
    <x v="1"/>
  </r>
  <r>
    <x v="4"/>
    <n v="1197831"/>
    <x v="457"/>
    <x v="1"/>
    <x v="34"/>
    <x v="37"/>
    <x v="4"/>
    <x v="0"/>
    <n v="60"/>
    <x v="211"/>
    <x v="2038"/>
    <x v="6172"/>
    <x v="15"/>
    <x v="1"/>
  </r>
  <r>
    <x v="4"/>
    <n v="1197831"/>
    <x v="457"/>
    <x v="1"/>
    <x v="34"/>
    <x v="37"/>
    <x v="5"/>
    <x v="1"/>
    <n v="60"/>
    <x v="209"/>
    <x v="1354"/>
    <x v="6173"/>
    <x v="100"/>
    <x v="1"/>
  </r>
  <r>
    <x v="4"/>
    <n v="1197831"/>
    <x v="486"/>
    <x v="1"/>
    <x v="34"/>
    <x v="37"/>
    <x v="0"/>
    <x v="0"/>
    <n v="55"/>
    <x v="40"/>
    <x v="3417"/>
    <x v="3546"/>
    <x v="54"/>
    <x v="1"/>
  </r>
  <r>
    <x v="4"/>
    <n v="1197831"/>
    <x v="486"/>
    <x v="1"/>
    <x v="34"/>
    <x v="37"/>
    <x v="1"/>
    <x v="0"/>
    <n v="47"/>
    <x v="197"/>
    <x v="3145"/>
    <x v="6174"/>
    <x v="31"/>
    <x v="1"/>
  </r>
  <r>
    <x v="4"/>
    <n v="1197831"/>
    <x v="486"/>
    <x v="1"/>
    <x v="34"/>
    <x v="37"/>
    <x v="2"/>
    <x v="1"/>
    <n v="44"/>
    <x v="165"/>
    <x v="1646"/>
    <x v="6175"/>
    <x v="4"/>
    <x v="1"/>
  </r>
  <r>
    <x v="4"/>
    <n v="1197831"/>
    <x v="486"/>
    <x v="1"/>
    <x v="34"/>
    <x v="37"/>
    <x v="3"/>
    <x v="1"/>
    <n v="45"/>
    <x v="351"/>
    <x v="1197"/>
    <x v="6176"/>
    <x v="4"/>
    <x v="1"/>
  </r>
  <r>
    <x v="4"/>
    <n v="1197831"/>
    <x v="486"/>
    <x v="1"/>
    <x v="34"/>
    <x v="37"/>
    <x v="4"/>
    <x v="0"/>
    <n v="55"/>
    <x v="230"/>
    <x v="3418"/>
    <x v="6177"/>
    <x v="15"/>
    <x v="1"/>
  </r>
  <r>
    <x v="4"/>
    <n v="1197831"/>
    <x v="486"/>
    <x v="1"/>
    <x v="34"/>
    <x v="37"/>
    <x v="5"/>
    <x v="1"/>
    <n v="51"/>
    <x v="209"/>
    <x v="1281"/>
    <x v="6178"/>
    <x v="100"/>
    <x v="1"/>
  </r>
  <r>
    <x v="4"/>
    <n v="1197831"/>
    <x v="180"/>
    <x v="1"/>
    <x v="34"/>
    <x v="37"/>
    <x v="0"/>
    <x v="0"/>
    <n v="17"/>
    <x v="129"/>
    <x v="1119"/>
    <x v="4683"/>
    <x v="31"/>
    <x v="1"/>
  </r>
  <r>
    <x v="4"/>
    <n v="1197831"/>
    <x v="180"/>
    <x v="1"/>
    <x v="34"/>
    <x v="37"/>
    <x v="1"/>
    <x v="0"/>
    <n v="16"/>
    <x v="193"/>
    <x v="2014"/>
    <x v="6179"/>
    <x v="31"/>
    <x v="1"/>
  </r>
  <r>
    <x v="4"/>
    <n v="1197831"/>
    <x v="180"/>
    <x v="1"/>
    <x v="34"/>
    <x v="37"/>
    <x v="2"/>
    <x v="1"/>
    <n v="12"/>
    <x v="210"/>
    <x v="1160"/>
    <x v="6180"/>
    <x v="15"/>
    <x v="1"/>
  </r>
  <r>
    <x v="4"/>
    <n v="1197831"/>
    <x v="180"/>
    <x v="1"/>
    <x v="34"/>
    <x v="37"/>
    <x v="3"/>
    <x v="1"/>
    <n v="16"/>
    <x v="227"/>
    <x v="2505"/>
    <x v="4440"/>
    <x v="15"/>
    <x v="1"/>
  </r>
  <r>
    <x v="4"/>
    <n v="1197831"/>
    <x v="180"/>
    <x v="1"/>
    <x v="34"/>
    <x v="37"/>
    <x v="4"/>
    <x v="0"/>
    <n v="28"/>
    <x v="246"/>
    <x v="1164"/>
    <x v="2164"/>
    <x v="33"/>
    <x v="1"/>
  </r>
  <r>
    <x v="4"/>
    <n v="1197831"/>
    <x v="180"/>
    <x v="1"/>
    <x v="34"/>
    <x v="37"/>
    <x v="5"/>
    <x v="1"/>
    <n v="17"/>
    <x v="164"/>
    <x v="3419"/>
    <x v="6181"/>
    <x v="25"/>
    <x v="1"/>
  </r>
  <r>
    <x v="4"/>
    <n v="1197831"/>
    <x v="209"/>
    <x v="1"/>
    <x v="34"/>
    <x v="37"/>
    <x v="0"/>
    <x v="0"/>
    <n v="18"/>
    <x v="322"/>
    <x v="1812"/>
    <x v="3191"/>
    <x v="15"/>
    <x v="1"/>
  </r>
  <r>
    <x v="4"/>
    <n v="1197831"/>
    <x v="209"/>
    <x v="1"/>
    <x v="34"/>
    <x v="37"/>
    <x v="1"/>
    <x v="0"/>
    <n v="17"/>
    <x v="41"/>
    <x v="3353"/>
    <x v="6182"/>
    <x v="33"/>
    <x v="1"/>
  </r>
  <r>
    <x v="4"/>
    <n v="1197831"/>
    <x v="209"/>
    <x v="1"/>
    <x v="34"/>
    <x v="37"/>
    <x v="2"/>
    <x v="1"/>
    <n v="11"/>
    <x v="228"/>
    <x v="3420"/>
    <x v="6183"/>
    <x v="96"/>
    <x v="1"/>
  </r>
  <r>
    <x v="2"/>
    <n v="1185732"/>
    <x v="200"/>
    <x v="0"/>
    <x v="45"/>
    <x v="47"/>
    <x v="3"/>
    <x v="1"/>
    <n v="24"/>
    <x v="203"/>
    <x v="2506"/>
    <x v="6184"/>
    <x v="93"/>
    <x v="1"/>
  </r>
  <r>
    <x v="2"/>
    <n v="1185732"/>
    <x v="200"/>
    <x v="0"/>
    <x v="45"/>
    <x v="47"/>
    <x v="4"/>
    <x v="0"/>
    <n v="39"/>
    <x v="346"/>
    <x v="3421"/>
    <x v="6185"/>
    <x v="25"/>
    <x v="1"/>
  </r>
  <r>
    <x v="2"/>
    <n v="1185732"/>
    <x v="200"/>
    <x v="0"/>
    <x v="45"/>
    <x v="47"/>
    <x v="5"/>
    <x v="1"/>
    <n v="32"/>
    <x v="294"/>
    <x v="2818"/>
    <x v="6186"/>
    <x v="96"/>
    <x v="1"/>
  </r>
  <r>
    <x v="2"/>
    <n v="1185732"/>
    <x v="705"/>
    <x v="0"/>
    <x v="45"/>
    <x v="47"/>
    <x v="0"/>
    <x v="0"/>
    <n v="26"/>
    <x v="131"/>
    <x v="1938"/>
    <x v="6187"/>
    <x v="100"/>
    <x v="1"/>
  </r>
  <r>
    <x v="2"/>
    <n v="1185732"/>
    <x v="705"/>
    <x v="0"/>
    <x v="45"/>
    <x v="47"/>
    <x v="1"/>
    <x v="0"/>
    <n v="32"/>
    <x v="181"/>
    <x v="1560"/>
    <x v="5682"/>
    <x v="4"/>
    <x v="1"/>
  </r>
  <r>
    <x v="2"/>
    <n v="1185732"/>
    <x v="705"/>
    <x v="0"/>
    <x v="45"/>
    <x v="47"/>
    <x v="2"/>
    <x v="1"/>
    <n v="23"/>
    <x v="41"/>
    <x v="3422"/>
    <x v="6188"/>
    <x v="80"/>
    <x v="1"/>
  </r>
  <r>
    <x v="2"/>
    <n v="1185732"/>
    <x v="705"/>
    <x v="0"/>
    <x v="45"/>
    <x v="47"/>
    <x v="3"/>
    <x v="1"/>
    <n v="27"/>
    <x v="171"/>
    <x v="3423"/>
    <x v="6189"/>
    <x v="80"/>
    <x v="1"/>
  </r>
  <r>
    <x v="2"/>
    <n v="1185732"/>
    <x v="705"/>
    <x v="0"/>
    <x v="45"/>
    <x v="47"/>
    <x v="4"/>
    <x v="0"/>
    <n v="39"/>
    <x v="206"/>
    <x v="2586"/>
    <x v="6190"/>
    <x v="95"/>
    <x v="1"/>
  </r>
  <r>
    <x v="2"/>
    <n v="1185732"/>
    <x v="705"/>
    <x v="0"/>
    <x v="45"/>
    <x v="47"/>
    <x v="5"/>
    <x v="1"/>
    <n v="29"/>
    <x v="211"/>
    <x v="3128"/>
    <x v="5394"/>
    <x v="96"/>
    <x v="1"/>
  </r>
  <r>
    <x v="2"/>
    <n v="1185732"/>
    <x v="722"/>
    <x v="0"/>
    <x v="45"/>
    <x v="47"/>
    <x v="0"/>
    <x v="0"/>
    <n v="28"/>
    <x v="155"/>
    <x v="2335"/>
    <x v="6191"/>
    <x v="52"/>
    <x v="1"/>
  </r>
  <r>
    <x v="2"/>
    <n v="1185732"/>
    <x v="722"/>
    <x v="0"/>
    <x v="45"/>
    <x v="47"/>
    <x v="1"/>
    <x v="0"/>
    <n v="30"/>
    <x v="293"/>
    <x v="1565"/>
    <x v="6073"/>
    <x v="27"/>
    <x v="1"/>
  </r>
  <r>
    <x v="2"/>
    <n v="1185732"/>
    <x v="722"/>
    <x v="0"/>
    <x v="45"/>
    <x v="47"/>
    <x v="2"/>
    <x v="1"/>
    <n v="20"/>
    <x v="293"/>
    <x v="3424"/>
    <x v="2328"/>
    <x v="36"/>
    <x v="1"/>
  </r>
  <r>
    <x v="2"/>
    <n v="1185732"/>
    <x v="722"/>
    <x v="0"/>
    <x v="45"/>
    <x v="47"/>
    <x v="3"/>
    <x v="1"/>
    <n v="26"/>
    <x v="207"/>
    <x v="3425"/>
    <x v="6192"/>
    <x v="80"/>
    <x v="1"/>
  </r>
  <r>
    <x v="2"/>
    <n v="1185732"/>
    <x v="722"/>
    <x v="0"/>
    <x v="45"/>
    <x v="47"/>
    <x v="4"/>
    <x v="0"/>
    <n v="37"/>
    <x v="341"/>
    <x v="3426"/>
    <x v="6193"/>
    <x v="95"/>
    <x v="1"/>
  </r>
  <r>
    <x v="2"/>
    <n v="1185732"/>
    <x v="722"/>
    <x v="0"/>
    <x v="45"/>
    <x v="47"/>
    <x v="5"/>
    <x v="1"/>
    <n v="26"/>
    <x v="198"/>
    <x v="3427"/>
    <x v="5225"/>
    <x v="23"/>
    <x v="1"/>
  </r>
  <r>
    <x v="2"/>
    <n v="1185732"/>
    <x v="256"/>
    <x v="0"/>
    <x v="45"/>
    <x v="47"/>
    <x v="0"/>
    <x v="0"/>
    <n v="40"/>
    <x v="355"/>
    <x v="3428"/>
    <x v="6194"/>
    <x v="27"/>
    <x v="1"/>
  </r>
  <r>
    <x v="2"/>
    <n v="1185732"/>
    <x v="256"/>
    <x v="0"/>
    <x v="45"/>
    <x v="47"/>
    <x v="1"/>
    <x v="0"/>
    <n v="35"/>
    <x v="170"/>
    <x v="3429"/>
    <x v="6195"/>
    <x v="27"/>
    <x v="1"/>
  </r>
  <r>
    <x v="2"/>
    <n v="1185732"/>
    <x v="256"/>
    <x v="0"/>
    <x v="45"/>
    <x v="47"/>
    <x v="2"/>
    <x v="1"/>
    <n v="32"/>
    <x v="170"/>
    <x v="978"/>
    <x v="6196"/>
    <x v="95"/>
    <x v="1"/>
  </r>
  <r>
    <x v="2"/>
    <n v="1185732"/>
    <x v="256"/>
    <x v="0"/>
    <x v="45"/>
    <x v="47"/>
    <x v="3"/>
    <x v="1"/>
    <n v="32"/>
    <x v="238"/>
    <x v="2571"/>
    <x v="6197"/>
    <x v="93"/>
    <x v="1"/>
  </r>
  <r>
    <x v="2"/>
    <n v="1185732"/>
    <x v="256"/>
    <x v="0"/>
    <x v="45"/>
    <x v="47"/>
    <x v="4"/>
    <x v="0"/>
    <n v="37"/>
    <x v="170"/>
    <x v="1512"/>
    <x v="6198"/>
    <x v="2"/>
    <x v="1"/>
  </r>
  <r>
    <x v="2"/>
    <n v="1185732"/>
    <x v="256"/>
    <x v="0"/>
    <x v="45"/>
    <x v="47"/>
    <x v="5"/>
    <x v="1"/>
    <n v="41"/>
    <x v="209"/>
    <x v="1177"/>
    <x v="2560"/>
    <x v="23"/>
    <x v="1"/>
  </r>
  <r>
    <x v="2"/>
    <n v="1185732"/>
    <x v="289"/>
    <x v="0"/>
    <x v="45"/>
    <x v="47"/>
    <x v="0"/>
    <x v="0"/>
    <n v="40"/>
    <x v="92"/>
    <x v="3430"/>
    <x v="6199"/>
    <x v="46"/>
    <x v="1"/>
  </r>
  <r>
    <x v="2"/>
    <n v="1185732"/>
    <x v="289"/>
    <x v="0"/>
    <x v="45"/>
    <x v="47"/>
    <x v="1"/>
    <x v="0"/>
    <n v="38"/>
    <x v="168"/>
    <x v="3431"/>
    <x v="6200"/>
    <x v="46"/>
    <x v="1"/>
  </r>
  <r>
    <x v="2"/>
    <n v="1185732"/>
    <x v="289"/>
    <x v="0"/>
    <x v="45"/>
    <x v="47"/>
    <x v="2"/>
    <x v="1"/>
    <n v="35"/>
    <x v="294"/>
    <x v="1588"/>
    <x v="6201"/>
    <x v="93"/>
    <x v="1"/>
  </r>
  <r>
    <x v="2"/>
    <n v="1185732"/>
    <x v="289"/>
    <x v="0"/>
    <x v="45"/>
    <x v="47"/>
    <x v="3"/>
    <x v="1"/>
    <n v="35"/>
    <x v="211"/>
    <x v="3432"/>
    <x v="6202"/>
    <x v="2"/>
    <x v="1"/>
  </r>
  <r>
    <x v="2"/>
    <n v="1185732"/>
    <x v="289"/>
    <x v="0"/>
    <x v="45"/>
    <x v="47"/>
    <x v="4"/>
    <x v="0"/>
    <n v="36"/>
    <x v="250"/>
    <x v="1061"/>
    <x v="6203"/>
    <x v="80"/>
    <x v="1"/>
  </r>
  <r>
    <x v="2"/>
    <n v="1185732"/>
    <x v="289"/>
    <x v="0"/>
    <x v="45"/>
    <x v="47"/>
    <x v="5"/>
    <x v="1"/>
    <n v="39"/>
    <x v="209"/>
    <x v="1943"/>
    <x v="6204"/>
    <x v="96"/>
    <x v="1"/>
  </r>
  <r>
    <x v="2"/>
    <n v="1185732"/>
    <x v="317"/>
    <x v="0"/>
    <x v="45"/>
    <x v="47"/>
    <x v="0"/>
    <x v="0"/>
    <n v="42"/>
    <x v="49"/>
    <x v="845"/>
    <x v="6205"/>
    <x v="4"/>
    <x v="1"/>
  </r>
  <r>
    <x v="2"/>
    <n v="1185732"/>
    <x v="317"/>
    <x v="0"/>
    <x v="45"/>
    <x v="47"/>
    <x v="1"/>
    <x v="0"/>
    <n v="38"/>
    <x v="196"/>
    <x v="2199"/>
    <x v="6206"/>
    <x v="54"/>
    <x v="1"/>
  </r>
  <r>
    <x v="2"/>
    <n v="1185732"/>
    <x v="317"/>
    <x v="0"/>
    <x v="45"/>
    <x v="47"/>
    <x v="2"/>
    <x v="1"/>
    <n v="29"/>
    <x v="215"/>
    <x v="2700"/>
    <x v="6207"/>
    <x v="95"/>
    <x v="1"/>
  </r>
  <r>
    <x v="2"/>
    <n v="1185732"/>
    <x v="317"/>
    <x v="0"/>
    <x v="45"/>
    <x v="47"/>
    <x v="3"/>
    <x v="1"/>
    <n v="34"/>
    <x v="198"/>
    <x v="2200"/>
    <x v="6208"/>
    <x v="36"/>
    <x v="1"/>
  </r>
  <r>
    <x v="2"/>
    <n v="1185732"/>
    <x v="317"/>
    <x v="0"/>
    <x v="45"/>
    <x v="47"/>
    <x v="4"/>
    <x v="0"/>
    <n v="43"/>
    <x v="270"/>
    <x v="3433"/>
    <x v="6209"/>
    <x v="93"/>
    <x v="1"/>
  </r>
  <r>
    <x v="2"/>
    <n v="1185732"/>
    <x v="317"/>
    <x v="0"/>
    <x v="45"/>
    <x v="47"/>
    <x v="5"/>
    <x v="1"/>
    <n v="40"/>
    <x v="152"/>
    <x v="1151"/>
    <x v="6210"/>
    <x v="31"/>
    <x v="1"/>
  </r>
  <r>
    <x v="2"/>
    <n v="1185732"/>
    <x v="349"/>
    <x v="0"/>
    <x v="45"/>
    <x v="47"/>
    <x v="0"/>
    <x v="0"/>
    <n v="40"/>
    <x v="145"/>
    <x v="3434"/>
    <x v="6211"/>
    <x v="54"/>
    <x v="1"/>
  </r>
  <r>
    <x v="2"/>
    <n v="1185732"/>
    <x v="349"/>
    <x v="0"/>
    <x v="45"/>
    <x v="47"/>
    <x v="1"/>
    <x v="0"/>
    <n v="34"/>
    <x v="209"/>
    <x v="2161"/>
    <x v="6212"/>
    <x v="100"/>
    <x v="1"/>
  </r>
  <r>
    <x v="2"/>
    <n v="1185732"/>
    <x v="349"/>
    <x v="0"/>
    <x v="45"/>
    <x v="47"/>
    <x v="2"/>
    <x v="1"/>
    <n v="36"/>
    <x v="336"/>
    <x v="3252"/>
    <x v="6213"/>
    <x v="2"/>
    <x v="1"/>
  </r>
  <r>
    <x v="2"/>
    <n v="1185732"/>
    <x v="349"/>
    <x v="0"/>
    <x v="45"/>
    <x v="47"/>
    <x v="3"/>
    <x v="1"/>
    <n v="32"/>
    <x v="249"/>
    <x v="2618"/>
    <x v="6214"/>
    <x v="93"/>
    <x v="1"/>
  </r>
  <r>
    <x v="2"/>
    <n v="1185732"/>
    <x v="349"/>
    <x v="0"/>
    <x v="45"/>
    <x v="47"/>
    <x v="4"/>
    <x v="0"/>
    <n v="43"/>
    <x v="345"/>
    <x v="3063"/>
    <x v="6215"/>
    <x v="93"/>
    <x v="1"/>
  </r>
  <r>
    <x v="2"/>
    <n v="1185732"/>
    <x v="349"/>
    <x v="0"/>
    <x v="45"/>
    <x v="47"/>
    <x v="5"/>
    <x v="1"/>
    <n v="44"/>
    <x v="168"/>
    <x v="976"/>
    <x v="5893"/>
    <x v="31"/>
    <x v="1"/>
  </r>
  <r>
    <x v="2"/>
    <n v="1185732"/>
    <x v="379"/>
    <x v="0"/>
    <x v="45"/>
    <x v="47"/>
    <x v="0"/>
    <x v="0"/>
    <n v="43"/>
    <x v="84"/>
    <x v="3435"/>
    <x v="6216"/>
    <x v="46"/>
    <x v="1"/>
  </r>
  <r>
    <x v="2"/>
    <n v="1185732"/>
    <x v="379"/>
    <x v="0"/>
    <x v="45"/>
    <x v="47"/>
    <x v="1"/>
    <x v="0"/>
    <n v="40"/>
    <x v="270"/>
    <x v="1744"/>
    <x v="6217"/>
    <x v="46"/>
    <x v="1"/>
  </r>
  <r>
    <x v="2"/>
    <n v="1185732"/>
    <x v="379"/>
    <x v="0"/>
    <x v="45"/>
    <x v="47"/>
    <x v="2"/>
    <x v="1"/>
    <n v="33"/>
    <x v="293"/>
    <x v="995"/>
    <x v="6218"/>
    <x v="80"/>
    <x v="1"/>
  </r>
  <r>
    <x v="2"/>
    <n v="1185732"/>
    <x v="379"/>
    <x v="0"/>
    <x v="45"/>
    <x v="47"/>
    <x v="3"/>
    <x v="1"/>
    <n v="30"/>
    <x v="208"/>
    <x v="1658"/>
    <x v="6219"/>
    <x v="95"/>
    <x v="1"/>
  </r>
  <r>
    <x v="2"/>
    <n v="1185732"/>
    <x v="379"/>
    <x v="0"/>
    <x v="45"/>
    <x v="47"/>
    <x v="4"/>
    <x v="0"/>
    <n v="41"/>
    <x v="208"/>
    <x v="2662"/>
    <x v="6220"/>
    <x v="36"/>
    <x v="1"/>
  </r>
  <r>
    <x v="2"/>
    <n v="1185732"/>
    <x v="379"/>
    <x v="0"/>
    <x v="45"/>
    <x v="47"/>
    <x v="5"/>
    <x v="1"/>
    <n v="45"/>
    <x v="170"/>
    <x v="3436"/>
    <x v="6221"/>
    <x v="23"/>
    <x v="1"/>
  </r>
  <r>
    <x v="2"/>
    <n v="1185732"/>
    <x v="411"/>
    <x v="0"/>
    <x v="45"/>
    <x v="47"/>
    <x v="0"/>
    <x v="0"/>
    <n v="46"/>
    <x v="269"/>
    <x v="2204"/>
    <x v="6222"/>
    <x v="54"/>
    <x v="1"/>
  </r>
  <r>
    <x v="2"/>
    <n v="1185732"/>
    <x v="411"/>
    <x v="0"/>
    <x v="45"/>
    <x v="47"/>
    <x v="1"/>
    <x v="0"/>
    <n v="39"/>
    <x v="198"/>
    <x v="3437"/>
    <x v="6223"/>
    <x v="27"/>
    <x v="1"/>
  </r>
  <r>
    <x v="2"/>
    <n v="1185732"/>
    <x v="411"/>
    <x v="0"/>
    <x v="45"/>
    <x v="47"/>
    <x v="2"/>
    <x v="1"/>
    <n v="36"/>
    <x v="176"/>
    <x v="2614"/>
    <x v="6224"/>
    <x v="25"/>
    <x v="1"/>
  </r>
  <r>
    <x v="2"/>
    <n v="1185732"/>
    <x v="411"/>
    <x v="0"/>
    <x v="45"/>
    <x v="47"/>
    <x v="3"/>
    <x v="1"/>
    <n v="43"/>
    <x v="222"/>
    <x v="3438"/>
    <x v="4064"/>
    <x v="36"/>
    <x v="1"/>
  </r>
  <r>
    <x v="2"/>
    <n v="1185732"/>
    <x v="411"/>
    <x v="0"/>
    <x v="45"/>
    <x v="47"/>
    <x v="4"/>
    <x v="0"/>
    <n v="50"/>
    <x v="222"/>
    <x v="2570"/>
    <x v="6225"/>
    <x v="93"/>
    <x v="1"/>
  </r>
  <r>
    <x v="0"/>
    <n v="1185732"/>
    <x v="411"/>
    <x v="0"/>
    <x v="45"/>
    <x v="47"/>
    <x v="5"/>
    <x v="1"/>
    <n v="46"/>
    <x v="198"/>
    <x v="3439"/>
    <x v="6226"/>
    <x v="23"/>
    <x v="1"/>
  </r>
  <r>
    <x v="0"/>
    <n v="1185732"/>
    <x v="441"/>
    <x v="0"/>
    <x v="45"/>
    <x v="47"/>
    <x v="0"/>
    <x v="0"/>
    <n v="51"/>
    <x v="197"/>
    <x v="2679"/>
    <x v="6227"/>
    <x v="100"/>
    <x v="1"/>
  </r>
  <r>
    <x v="0"/>
    <n v="1185732"/>
    <x v="441"/>
    <x v="0"/>
    <x v="45"/>
    <x v="47"/>
    <x v="1"/>
    <x v="0"/>
    <n v="37"/>
    <x v="193"/>
    <x v="3440"/>
    <x v="6228"/>
    <x v="52"/>
    <x v="1"/>
  </r>
  <r>
    <x v="0"/>
    <n v="1185732"/>
    <x v="441"/>
    <x v="0"/>
    <x v="45"/>
    <x v="47"/>
    <x v="2"/>
    <x v="1"/>
    <n v="36"/>
    <x v="356"/>
    <x v="3396"/>
    <x v="6229"/>
    <x v="25"/>
    <x v="1"/>
  </r>
  <r>
    <x v="0"/>
    <n v="1185732"/>
    <x v="441"/>
    <x v="0"/>
    <x v="45"/>
    <x v="47"/>
    <x v="3"/>
    <x v="1"/>
    <n v="39"/>
    <x v="170"/>
    <x v="2823"/>
    <x v="6230"/>
    <x v="25"/>
    <x v="1"/>
  </r>
  <r>
    <x v="0"/>
    <n v="1185732"/>
    <x v="441"/>
    <x v="0"/>
    <x v="45"/>
    <x v="47"/>
    <x v="4"/>
    <x v="0"/>
    <n v="44"/>
    <x v="246"/>
    <x v="2270"/>
    <x v="6231"/>
    <x v="36"/>
    <x v="1"/>
  </r>
  <r>
    <x v="0"/>
    <n v="1185732"/>
    <x v="441"/>
    <x v="0"/>
    <x v="45"/>
    <x v="47"/>
    <x v="5"/>
    <x v="1"/>
    <n v="52"/>
    <x v="210"/>
    <x v="3441"/>
    <x v="6232"/>
    <x v="96"/>
    <x v="1"/>
  </r>
  <r>
    <x v="0"/>
    <n v="1185732"/>
    <x v="470"/>
    <x v="0"/>
    <x v="45"/>
    <x v="47"/>
    <x v="0"/>
    <x v="0"/>
    <n v="45"/>
    <x v="217"/>
    <x v="3442"/>
    <x v="6233"/>
    <x v="54"/>
    <x v="1"/>
  </r>
  <r>
    <x v="0"/>
    <n v="1185732"/>
    <x v="470"/>
    <x v="0"/>
    <x v="45"/>
    <x v="47"/>
    <x v="1"/>
    <x v="0"/>
    <n v="37"/>
    <x v="165"/>
    <x v="1900"/>
    <x v="6234"/>
    <x v="4"/>
    <x v="1"/>
  </r>
  <r>
    <x v="0"/>
    <n v="1185732"/>
    <x v="470"/>
    <x v="0"/>
    <x v="45"/>
    <x v="47"/>
    <x v="2"/>
    <x v="1"/>
    <n v="43"/>
    <x v="210"/>
    <x v="3409"/>
    <x v="6235"/>
    <x v="93"/>
    <x v="1"/>
  </r>
  <r>
    <x v="0"/>
    <n v="1185732"/>
    <x v="470"/>
    <x v="0"/>
    <x v="45"/>
    <x v="47"/>
    <x v="3"/>
    <x v="1"/>
    <n v="38"/>
    <x v="294"/>
    <x v="2489"/>
    <x v="6236"/>
    <x v="2"/>
    <x v="1"/>
  </r>
  <r>
    <x v="0"/>
    <n v="1185732"/>
    <x v="470"/>
    <x v="0"/>
    <x v="45"/>
    <x v="47"/>
    <x v="4"/>
    <x v="0"/>
    <n v="42"/>
    <x v="343"/>
    <x v="1455"/>
    <x v="2163"/>
    <x v="2"/>
    <x v="1"/>
  </r>
  <r>
    <x v="0"/>
    <n v="1185732"/>
    <x v="470"/>
    <x v="0"/>
    <x v="45"/>
    <x v="47"/>
    <x v="5"/>
    <x v="1"/>
    <n v="52"/>
    <x v="196"/>
    <x v="1195"/>
    <x v="6237"/>
    <x v="25"/>
    <x v="1"/>
  </r>
  <r>
    <x v="0"/>
    <n v="1185732"/>
    <x v="174"/>
    <x v="0"/>
    <x v="45"/>
    <x v="47"/>
    <x v="0"/>
    <x v="0"/>
    <n v="23"/>
    <x v="197"/>
    <x v="1976"/>
    <x v="6238"/>
    <x v="23"/>
    <x v="1"/>
  </r>
  <r>
    <x v="0"/>
    <n v="1185732"/>
    <x v="174"/>
    <x v="0"/>
    <x v="45"/>
    <x v="47"/>
    <x v="1"/>
    <x v="0"/>
    <n v="28"/>
    <x v="344"/>
    <x v="3443"/>
    <x v="6239"/>
    <x v="15"/>
    <x v="1"/>
  </r>
  <r>
    <x v="0"/>
    <n v="1185732"/>
    <x v="174"/>
    <x v="0"/>
    <x v="45"/>
    <x v="47"/>
    <x v="2"/>
    <x v="1"/>
    <n v="19"/>
    <x v="249"/>
    <x v="1448"/>
    <x v="6240"/>
    <x v="54"/>
    <x v="1"/>
  </r>
  <r>
    <x v="0"/>
    <n v="1185732"/>
    <x v="174"/>
    <x v="0"/>
    <x v="45"/>
    <x v="47"/>
    <x v="3"/>
    <x v="1"/>
    <n v="24"/>
    <x v="342"/>
    <x v="3444"/>
    <x v="6241"/>
    <x v="52"/>
    <x v="1"/>
  </r>
  <r>
    <x v="0"/>
    <n v="1185732"/>
    <x v="174"/>
    <x v="0"/>
    <x v="45"/>
    <x v="47"/>
    <x v="4"/>
    <x v="0"/>
    <n v="34"/>
    <x v="178"/>
    <x v="2604"/>
    <x v="6242"/>
    <x v="36"/>
    <x v="1"/>
  </r>
  <r>
    <x v="0"/>
    <n v="1185732"/>
    <x v="174"/>
    <x v="0"/>
    <x v="45"/>
    <x v="47"/>
    <x v="5"/>
    <x v="1"/>
    <n v="26"/>
    <x v="249"/>
    <x v="1030"/>
    <x v="6243"/>
    <x v="46"/>
    <x v="1"/>
  </r>
  <r>
    <x v="0"/>
    <n v="1185732"/>
    <x v="203"/>
    <x v="0"/>
    <x v="45"/>
    <x v="47"/>
    <x v="0"/>
    <x v="0"/>
    <n v="24"/>
    <x v="244"/>
    <x v="2286"/>
    <x v="6244"/>
    <x v="15"/>
    <x v="1"/>
  </r>
  <r>
    <x v="0"/>
    <n v="1185732"/>
    <x v="203"/>
    <x v="0"/>
    <x v="45"/>
    <x v="47"/>
    <x v="1"/>
    <x v="0"/>
    <n v="24"/>
    <x v="207"/>
    <x v="1438"/>
    <x v="6245"/>
    <x v="96"/>
    <x v="1"/>
  </r>
  <r>
    <x v="0"/>
    <n v="1185732"/>
    <x v="203"/>
    <x v="0"/>
    <x v="45"/>
    <x v="47"/>
    <x v="2"/>
    <x v="1"/>
    <n v="18"/>
    <x v="206"/>
    <x v="3445"/>
    <x v="6246"/>
    <x v="100"/>
    <x v="1"/>
  </r>
  <r>
    <x v="0"/>
    <n v="1185732"/>
    <x v="203"/>
    <x v="0"/>
    <x v="46"/>
    <x v="48"/>
    <x v="3"/>
    <x v="1"/>
    <n v="20"/>
    <x v="357"/>
    <x v="3446"/>
    <x v="6247"/>
    <x v="4"/>
    <x v="1"/>
  </r>
  <r>
    <x v="0"/>
    <n v="1185732"/>
    <x v="203"/>
    <x v="0"/>
    <x v="46"/>
    <x v="48"/>
    <x v="4"/>
    <x v="0"/>
    <n v="34"/>
    <x v="341"/>
    <x v="2593"/>
    <x v="6248"/>
    <x v="36"/>
    <x v="1"/>
  </r>
  <r>
    <x v="0"/>
    <n v="1185732"/>
    <x v="203"/>
    <x v="0"/>
    <x v="46"/>
    <x v="48"/>
    <x v="5"/>
    <x v="1"/>
    <n v="27"/>
    <x v="169"/>
    <x v="2611"/>
    <x v="6249"/>
    <x v="46"/>
    <x v="1"/>
  </r>
  <r>
    <x v="0"/>
    <n v="1185732"/>
    <x v="708"/>
    <x v="0"/>
    <x v="46"/>
    <x v="48"/>
    <x v="0"/>
    <x v="0"/>
    <n v="26"/>
    <x v="163"/>
    <x v="1510"/>
    <x v="6250"/>
    <x v="25"/>
    <x v="1"/>
  </r>
  <r>
    <x v="0"/>
    <n v="1185732"/>
    <x v="708"/>
    <x v="0"/>
    <x v="46"/>
    <x v="48"/>
    <x v="1"/>
    <x v="0"/>
    <n v="27"/>
    <x v="222"/>
    <x v="3447"/>
    <x v="6251"/>
    <x v="96"/>
    <x v="1"/>
  </r>
  <r>
    <x v="0"/>
    <n v="1185732"/>
    <x v="708"/>
    <x v="0"/>
    <x v="46"/>
    <x v="48"/>
    <x v="2"/>
    <x v="1"/>
    <n v="17"/>
    <x v="195"/>
    <x v="1655"/>
    <x v="6252"/>
    <x v="46"/>
    <x v="1"/>
  </r>
  <r>
    <x v="0"/>
    <n v="1185732"/>
    <x v="708"/>
    <x v="0"/>
    <x v="46"/>
    <x v="48"/>
    <x v="3"/>
    <x v="1"/>
    <n v="20"/>
    <x v="221"/>
    <x v="3448"/>
    <x v="6253"/>
    <x v="46"/>
    <x v="1"/>
  </r>
  <r>
    <x v="0"/>
    <n v="1185732"/>
    <x v="708"/>
    <x v="0"/>
    <x v="46"/>
    <x v="48"/>
    <x v="4"/>
    <x v="0"/>
    <n v="33"/>
    <x v="52"/>
    <x v="2544"/>
    <x v="6254"/>
    <x v="36"/>
    <x v="1"/>
  </r>
  <r>
    <x v="0"/>
    <n v="1185732"/>
    <x v="708"/>
    <x v="0"/>
    <x v="46"/>
    <x v="48"/>
    <x v="5"/>
    <x v="1"/>
    <n v="25"/>
    <x v="208"/>
    <x v="2507"/>
    <x v="6255"/>
    <x v="27"/>
    <x v="1"/>
  </r>
  <r>
    <x v="0"/>
    <n v="1185732"/>
    <x v="230"/>
    <x v="0"/>
    <x v="46"/>
    <x v="48"/>
    <x v="0"/>
    <x v="0"/>
    <n v="28"/>
    <x v="348"/>
    <x v="1674"/>
    <x v="6256"/>
    <x v="23"/>
    <x v="1"/>
  </r>
  <r>
    <x v="0"/>
    <n v="1185732"/>
    <x v="230"/>
    <x v="0"/>
    <x v="46"/>
    <x v="48"/>
    <x v="1"/>
    <x v="0"/>
    <n v="23"/>
    <x v="341"/>
    <x v="3449"/>
    <x v="6257"/>
    <x v="15"/>
    <x v="1"/>
  </r>
  <r>
    <x v="0"/>
    <n v="1185732"/>
    <x v="230"/>
    <x v="0"/>
    <x v="46"/>
    <x v="48"/>
    <x v="2"/>
    <x v="1"/>
    <n v="16"/>
    <x v="178"/>
    <x v="3450"/>
    <x v="6258"/>
    <x v="54"/>
    <x v="1"/>
  </r>
  <r>
    <x v="0"/>
    <n v="1185732"/>
    <x v="230"/>
    <x v="0"/>
    <x v="46"/>
    <x v="48"/>
    <x v="3"/>
    <x v="1"/>
    <n v="21"/>
    <x v="340"/>
    <x v="3451"/>
    <x v="6259"/>
    <x v="4"/>
    <x v="1"/>
  </r>
  <r>
    <x v="0"/>
    <n v="1185732"/>
    <x v="230"/>
    <x v="0"/>
    <x v="46"/>
    <x v="48"/>
    <x v="4"/>
    <x v="0"/>
    <n v="33"/>
    <x v="290"/>
    <x v="3452"/>
    <x v="6260"/>
    <x v="80"/>
    <x v="1"/>
  </r>
  <r>
    <x v="0"/>
    <n v="1185732"/>
    <x v="230"/>
    <x v="0"/>
    <x v="46"/>
    <x v="48"/>
    <x v="5"/>
    <x v="1"/>
    <n v="26"/>
    <x v="180"/>
    <x v="1557"/>
    <x v="5460"/>
    <x v="27"/>
    <x v="1"/>
  </r>
  <r>
    <x v="0"/>
    <n v="1185732"/>
    <x v="259"/>
    <x v="0"/>
    <x v="46"/>
    <x v="48"/>
    <x v="0"/>
    <x v="0"/>
    <n v="39"/>
    <x v="42"/>
    <x v="1475"/>
    <x v="6261"/>
    <x v="33"/>
    <x v="1"/>
  </r>
  <r>
    <x v="0"/>
    <n v="1185732"/>
    <x v="259"/>
    <x v="0"/>
    <x v="46"/>
    <x v="48"/>
    <x v="1"/>
    <x v="0"/>
    <n v="32"/>
    <x v="208"/>
    <x v="2519"/>
    <x v="6262"/>
    <x v="25"/>
    <x v="1"/>
  </r>
  <r>
    <x v="0"/>
    <n v="1185732"/>
    <x v="259"/>
    <x v="0"/>
    <x v="46"/>
    <x v="48"/>
    <x v="2"/>
    <x v="1"/>
    <n v="32"/>
    <x v="180"/>
    <x v="1565"/>
    <x v="6263"/>
    <x v="54"/>
    <x v="1"/>
  </r>
  <r>
    <x v="0"/>
    <n v="1185732"/>
    <x v="259"/>
    <x v="0"/>
    <x v="46"/>
    <x v="48"/>
    <x v="3"/>
    <x v="1"/>
    <n v="27"/>
    <x v="175"/>
    <x v="2583"/>
    <x v="6264"/>
    <x v="52"/>
    <x v="1"/>
  </r>
  <r>
    <x v="0"/>
    <n v="1185732"/>
    <x v="259"/>
    <x v="0"/>
    <x v="46"/>
    <x v="48"/>
    <x v="4"/>
    <x v="0"/>
    <n v="40"/>
    <x v="190"/>
    <x v="1024"/>
    <x v="6265"/>
    <x v="25"/>
    <x v="1"/>
  </r>
  <r>
    <x v="0"/>
    <n v="1185732"/>
    <x v="259"/>
    <x v="0"/>
    <x v="46"/>
    <x v="48"/>
    <x v="5"/>
    <x v="1"/>
    <n v="36"/>
    <x v="270"/>
    <x v="3223"/>
    <x v="6266"/>
    <x v="27"/>
    <x v="1"/>
  </r>
  <r>
    <x v="0"/>
    <n v="1185732"/>
    <x v="292"/>
    <x v="0"/>
    <x v="46"/>
    <x v="48"/>
    <x v="0"/>
    <x v="0"/>
    <n v="36"/>
    <x v="129"/>
    <x v="1793"/>
    <x v="1400"/>
    <x v="15"/>
    <x v="1"/>
  </r>
  <r>
    <x v="0"/>
    <n v="1185732"/>
    <x v="292"/>
    <x v="0"/>
    <x v="46"/>
    <x v="48"/>
    <x v="1"/>
    <x v="0"/>
    <n v="35"/>
    <x v="193"/>
    <x v="1029"/>
    <x v="6267"/>
    <x v="96"/>
    <x v="1"/>
  </r>
  <r>
    <x v="0"/>
    <n v="1185732"/>
    <x v="292"/>
    <x v="0"/>
    <x v="46"/>
    <x v="48"/>
    <x v="2"/>
    <x v="1"/>
    <n v="32"/>
    <x v="238"/>
    <x v="2571"/>
    <x v="5243"/>
    <x v="54"/>
    <x v="1"/>
  </r>
  <r>
    <x v="0"/>
    <n v="1185732"/>
    <x v="292"/>
    <x v="0"/>
    <x v="46"/>
    <x v="48"/>
    <x v="3"/>
    <x v="1"/>
    <n v="26"/>
    <x v="227"/>
    <x v="3453"/>
    <x v="6268"/>
    <x v="52"/>
    <x v="1"/>
  </r>
  <r>
    <x v="0"/>
    <n v="1185732"/>
    <x v="292"/>
    <x v="0"/>
    <x v="46"/>
    <x v="48"/>
    <x v="4"/>
    <x v="0"/>
    <n v="39"/>
    <x v="346"/>
    <x v="3421"/>
    <x v="6269"/>
    <x v="2"/>
    <x v="1"/>
  </r>
  <r>
    <x v="0"/>
    <n v="1185732"/>
    <x v="292"/>
    <x v="0"/>
    <x v="46"/>
    <x v="48"/>
    <x v="5"/>
    <x v="1"/>
    <n v="43"/>
    <x v="164"/>
    <x v="1464"/>
    <x v="6270"/>
    <x v="4"/>
    <x v="1"/>
  </r>
  <r>
    <x v="0"/>
    <n v="1185732"/>
    <x v="320"/>
    <x v="0"/>
    <x v="46"/>
    <x v="48"/>
    <x v="0"/>
    <x v="0"/>
    <n v="38"/>
    <x v="217"/>
    <x v="2959"/>
    <x v="6271"/>
    <x v="31"/>
    <x v="1"/>
  </r>
  <r>
    <x v="0"/>
    <n v="1185732"/>
    <x v="320"/>
    <x v="0"/>
    <x v="46"/>
    <x v="48"/>
    <x v="1"/>
    <x v="0"/>
    <n v="32"/>
    <x v="351"/>
    <x v="2489"/>
    <x v="6272"/>
    <x v="25"/>
    <x v="1"/>
  </r>
  <r>
    <x v="0"/>
    <n v="1185732"/>
    <x v="320"/>
    <x v="0"/>
    <x v="46"/>
    <x v="48"/>
    <x v="2"/>
    <x v="1"/>
    <n v="27"/>
    <x v="252"/>
    <x v="1006"/>
    <x v="6273"/>
    <x v="4"/>
    <x v="1"/>
  </r>
  <r>
    <x v="0"/>
    <n v="1185732"/>
    <x v="320"/>
    <x v="0"/>
    <x v="46"/>
    <x v="48"/>
    <x v="3"/>
    <x v="1"/>
    <n v="31"/>
    <x v="180"/>
    <x v="3221"/>
    <x v="6274"/>
    <x v="52"/>
    <x v="1"/>
  </r>
  <r>
    <x v="0"/>
    <n v="1185732"/>
    <x v="320"/>
    <x v="0"/>
    <x v="46"/>
    <x v="48"/>
    <x v="4"/>
    <x v="0"/>
    <n v="33"/>
    <x v="181"/>
    <x v="1143"/>
    <x v="6275"/>
    <x v="95"/>
    <x v="1"/>
  </r>
  <r>
    <x v="0"/>
    <n v="1185732"/>
    <x v="320"/>
    <x v="0"/>
    <x v="46"/>
    <x v="48"/>
    <x v="5"/>
    <x v="1"/>
    <n v="38"/>
    <x v="224"/>
    <x v="1047"/>
    <x v="6276"/>
    <x v="54"/>
    <x v="1"/>
  </r>
  <r>
    <x v="0"/>
    <n v="1185732"/>
    <x v="352"/>
    <x v="0"/>
    <x v="46"/>
    <x v="48"/>
    <x v="0"/>
    <x v="0"/>
    <n v="38"/>
    <x v="131"/>
    <x v="1550"/>
    <x v="6277"/>
    <x v="33"/>
    <x v="1"/>
  </r>
  <r>
    <x v="0"/>
    <n v="1185732"/>
    <x v="352"/>
    <x v="0"/>
    <x v="46"/>
    <x v="48"/>
    <x v="1"/>
    <x v="0"/>
    <n v="31"/>
    <x v="215"/>
    <x v="3307"/>
    <x v="6278"/>
    <x v="31"/>
    <x v="1"/>
  </r>
  <r>
    <x v="0"/>
    <n v="1185732"/>
    <x v="352"/>
    <x v="0"/>
    <x v="46"/>
    <x v="48"/>
    <x v="2"/>
    <x v="1"/>
    <n v="30"/>
    <x v="211"/>
    <x v="2484"/>
    <x v="6279"/>
    <x v="100"/>
    <x v="1"/>
  </r>
  <r>
    <x v="0"/>
    <n v="1185732"/>
    <x v="352"/>
    <x v="0"/>
    <x v="46"/>
    <x v="48"/>
    <x v="3"/>
    <x v="1"/>
    <n v="29"/>
    <x v="172"/>
    <x v="3454"/>
    <x v="6280"/>
    <x v="100"/>
    <x v="1"/>
  </r>
  <r>
    <x v="0"/>
    <n v="1185732"/>
    <x v="352"/>
    <x v="0"/>
    <x v="46"/>
    <x v="48"/>
    <x v="4"/>
    <x v="0"/>
    <n v="37"/>
    <x v="341"/>
    <x v="3426"/>
    <x v="4414"/>
    <x v="36"/>
    <x v="1"/>
  </r>
  <r>
    <x v="0"/>
    <n v="1185732"/>
    <x v="352"/>
    <x v="0"/>
    <x v="46"/>
    <x v="48"/>
    <x v="5"/>
    <x v="1"/>
    <n v="38"/>
    <x v="294"/>
    <x v="2489"/>
    <x v="6281"/>
    <x v="46"/>
    <x v="1"/>
  </r>
  <r>
    <x v="0"/>
    <n v="1185732"/>
    <x v="382"/>
    <x v="0"/>
    <x v="46"/>
    <x v="48"/>
    <x v="0"/>
    <x v="0"/>
    <n v="39"/>
    <x v="209"/>
    <x v="1943"/>
    <x v="5392"/>
    <x v="23"/>
    <x v="1"/>
  </r>
  <r>
    <x v="0"/>
    <n v="1185732"/>
    <x v="382"/>
    <x v="0"/>
    <x v="46"/>
    <x v="48"/>
    <x v="1"/>
    <x v="0"/>
    <n v="30"/>
    <x v="344"/>
    <x v="3455"/>
    <x v="6282"/>
    <x v="25"/>
    <x v="1"/>
  </r>
  <r>
    <x v="0"/>
    <n v="1185732"/>
    <x v="382"/>
    <x v="0"/>
    <x v="46"/>
    <x v="48"/>
    <x v="2"/>
    <x v="1"/>
    <n v="29"/>
    <x v="203"/>
    <x v="1568"/>
    <x v="6283"/>
    <x v="100"/>
    <x v="1"/>
  </r>
  <r>
    <x v="0"/>
    <n v="1185732"/>
    <x v="382"/>
    <x v="0"/>
    <x v="46"/>
    <x v="48"/>
    <x v="3"/>
    <x v="1"/>
    <n v="30"/>
    <x v="358"/>
    <x v="1576"/>
    <x v="6284"/>
    <x v="52"/>
    <x v="1"/>
  </r>
  <r>
    <x v="0"/>
    <n v="1185732"/>
    <x v="382"/>
    <x v="0"/>
    <x v="46"/>
    <x v="48"/>
    <x v="4"/>
    <x v="0"/>
    <n v="34"/>
    <x v="204"/>
    <x v="2600"/>
    <x v="6285"/>
    <x v="36"/>
    <x v="1"/>
  </r>
  <r>
    <x v="0"/>
    <n v="1185732"/>
    <x v="382"/>
    <x v="0"/>
    <x v="46"/>
    <x v="48"/>
    <x v="5"/>
    <x v="1"/>
    <n v="41"/>
    <x v="293"/>
    <x v="3456"/>
    <x v="6286"/>
    <x v="4"/>
    <x v="1"/>
  </r>
  <r>
    <x v="0"/>
    <n v="1185732"/>
    <x v="414"/>
    <x v="0"/>
    <x v="46"/>
    <x v="48"/>
    <x v="0"/>
    <x v="0"/>
    <n v="37"/>
    <x v="161"/>
    <x v="2365"/>
    <x v="6287"/>
    <x v="33"/>
    <x v="1"/>
  </r>
  <r>
    <x v="0"/>
    <n v="1185732"/>
    <x v="414"/>
    <x v="0"/>
    <x v="46"/>
    <x v="48"/>
    <x v="1"/>
    <x v="0"/>
    <n v="38"/>
    <x v="181"/>
    <x v="1612"/>
    <x v="6288"/>
    <x v="31"/>
    <x v="1"/>
  </r>
  <r>
    <x v="0"/>
    <n v="1185732"/>
    <x v="414"/>
    <x v="0"/>
    <x v="46"/>
    <x v="48"/>
    <x v="2"/>
    <x v="1"/>
    <n v="40"/>
    <x v="267"/>
    <x v="2628"/>
    <x v="4641"/>
    <x v="27"/>
    <x v="1"/>
  </r>
  <r>
    <x v="0"/>
    <n v="1185732"/>
    <x v="414"/>
    <x v="0"/>
    <x v="46"/>
    <x v="48"/>
    <x v="3"/>
    <x v="1"/>
    <n v="39"/>
    <x v="264"/>
    <x v="3457"/>
    <x v="6289"/>
    <x v="4"/>
    <x v="1"/>
  </r>
  <r>
    <x v="0"/>
    <n v="1185732"/>
    <x v="414"/>
    <x v="0"/>
    <x v="46"/>
    <x v="48"/>
    <x v="4"/>
    <x v="0"/>
    <n v="40"/>
    <x v="264"/>
    <x v="3449"/>
    <x v="6290"/>
    <x v="93"/>
    <x v="1"/>
  </r>
  <r>
    <x v="2"/>
    <n v="1185732"/>
    <x v="414"/>
    <x v="0"/>
    <x v="46"/>
    <x v="48"/>
    <x v="5"/>
    <x v="1"/>
    <n v="47"/>
    <x v="346"/>
    <x v="3070"/>
    <x v="5246"/>
    <x v="27"/>
    <x v="1"/>
  </r>
  <r>
    <x v="2"/>
    <n v="1185732"/>
    <x v="444"/>
    <x v="0"/>
    <x v="46"/>
    <x v="48"/>
    <x v="0"/>
    <x v="0"/>
    <n v="40"/>
    <x v="193"/>
    <x v="1068"/>
    <x v="1912"/>
    <x v="23"/>
    <x v="1"/>
  </r>
  <r>
    <x v="2"/>
    <n v="1185732"/>
    <x v="444"/>
    <x v="0"/>
    <x v="46"/>
    <x v="48"/>
    <x v="1"/>
    <x v="0"/>
    <n v="40"/>
    <x v="238"/>
    <x v="2539"/>
    <x v="6291"/>
    <x v="23"/>
    <x v="1"/>
  </r>
  <r>
    <x v="2"/>
    <n v="1185732"/>
    <x v="444"/>
    <x v="0"/>
    <x v="46"/>
    <x v="48"/>
    <x v="2"/>
    <x v="1"/>
    <n v="37"/>
    <x v="181"/>
    <x v="990"/>
    <x v="3247"/>
    <x v="4"/>
    <x v="1"/>
  </r>
  <r>
    <x v="2"/>
    <n v="1185732"/>
    <x v="444"/>
    <x v="0"/>
    <x v="46"/>
    <x v="48"/>
    <x v="3"/>
    <x v="1"/>
    <n v="36"/>
    <x v="181"/>
    <x v="2125"/>
    <x v="2649"/>
    <x v="4"/>
    <x v="1"/>
  </r>
  <r>
    <x v="2"/>
    <n v="1185732"/>
    <x v="444"/>
    <x v="0"/>
    <x v="46"/>
    <x v="48"/>
    <x v="4"/>
    <x v="0"/>
    <n v="43"/>
    <x v="176"/>
    <x v="1113"/>
    <x v="6292"/>
    <x v="93"/>
    <x v="1"/>
  </r>
  <r>
    <x v="2"/>
    <n v="1185732"/>
    <x v="444"/>
    <x v="0"/>
    <x v="46"/>
    <x v="48"/>
    <x v="5"/>
    <x v="1"/>
    <n v="46"/>
    <x v="170"/>
    <x v="3458"/>
    <x v="6293"/>
    <x v="27"/>
    <x v="1"/>
  </r>
  <r>
    <x v="2"/>
    <n v="1185732"/>
    <x v="473"/>
    <x v="0"/>
    <x v="46"/>
    <x v="48"/>
    <x v="0"/>
    <x v="0"/>
    <n v="48"/>
    <x v="160"/>
    <x v="1354"/>
    <x v="6294"/>
    <x v="96"/>
    <x v="1"/>
  </r>
  <r>
    <x v="2"/>
    <n v="1185732"/>
    <x v="473"/>
    <x v="0"/>
    <x v="46"/>
    <x v="48"/>
    <x v="1"/>
    <x v="0"/>
    <n v="37"/>
    <x v="240"/>
    <x v="2420"/>
    <x v="6295"/>
    <x v="25"/>
    <x v="1"/>
  </r>
  <r>
    <x v="2"/>
    <n v="1185732"/>
    <x v="473"/>
    <x v="0"/>
    <x v="46"/>
    <x v="48"/>
    <x v="2"/>
    <x v="1"/>
    <n v="40"/>
    <x v="246"/>
    <x v="3459"/>
    <x v="3329"/>
    <x v="46"/>
    <x v="1"/>
  </r>
  <r>
    <x v="2"/>
    <n v="1185732"/>
    <x v="473"/>
    <x v="0"/>
    <x v="46"/>
    <x v="48"/>
    <x v="3"/>
    <x v="1"/>
    <n v="34"/>
    <x v="169"/>
    <x v="2836"/>
    <x v="6296"/>
    <x v="100"/>
    <x v="1"/>
  </r>
  <r>
    <x v="2"/>
    <n v="1185732"/>
    <x v="473"/>
    <x v="0"/>
    <x v="46"/>
    <x v="48"/>
    <x v="4"/>
    <x v="0"/>
    <n v="41"/>
    <x v="238"/>
    <x v="2704"/>
    <x v="6297"/>
    <x v="25"/>
    <x v="1"/>
  </r>
  <r>
    <x v="2"/>
    <n v="1185732"/>
    <x v="473"/>
    <x v="0"/>
    <x v="46"/>
    <x v="48"/>
    <x v="5"/>
    <x v="1"/>
    <n v="51"/>
    <x v="215"/>
    <x v="2525"/>
    <x v="6298"/>
    <x v="100"/>
    <x v="1"/>
  </r>
  <r>
    <x v="2"/>
    <n v="1185732"/>
    <x v="181"/>
    <x v="0"/>
    <x v="46"/>
    <x v="48"/>
    <x v="0"/>
    <x v="0"/>
    <n v="28"/>
    <x v="150"/>
    <x v="3212"/>
    <x v="4575"/>
    <x v="93"/>
    <x v="1"/>
  </r>
  <r>
    <x v="2"/>
    <n v="1185732"/>
    <x v="181"/>
    <x v="0"/>
    <x v="46"/>
    <x v="48"/>
    <x v="1"/>
    <x v="0"/>
    <n v="28"/>
    <x v="246"/>
    <x v="1164"/>
    <x v="6299"/>
    <x v="95"/>
    <x v="1"/>
  </r>
  <r>
    <x v="2"/>
    <n v="1185732"/>
    <x v="181"/>
    <x v="0"/>
    <x v="46"/>
    <x v="48"/>
    <x v="2"/>
    <x v="1"/>
    <n v="22"/>
    <x v="41"/>
    <x v="2701"/>
    <x v="6300"/>
    <x v="94"/>
    <x v="1"/>
  </r>
  <r>
    <x v="2"/>
    <n v="1185732"/>
    <x v="181"/>
    <x v="0"/>
    <x v="46"/>
    <x v="48"/>
    <x v="3"/>
    <x v="1"/>
    <n v="25"/>
    <x v="204"/>
    <x v="2544"/>
    <x v="6301"/>
    <x v="43"/>
    <x v="1"/>
  </r>
  <r>
    <x v="2"/>
    <n v="1185732"/>
    <x v="181"/>
    <x v="0"/>
    <x v="46"/>
    <x v="48"/>
    <x v="4"/>
    <x v="0"/>
    <n v="39"/>
    <x v="172"/>
    <x v="2542"/>
    <x v="6302"/>
    <x v="80"/>
    <x v="1"/>
  </r>
  <r>
    <x v="2"/>
    <n v="1185732"/>
    <x v="181"/>
    <x v="0"/>
    <x v="46"/>
    <x v="48"/>
    <x v="5"/>
    <x v="1"/>
    <n v="26"/>
    <x v="170"/>
    <x v="3460"/>
    <x v="6303"/>
    <x v="95"/>
    <x v="1"/>
  </r>
  <r>
    <x v="2"/>
    <n v="1185732"/>
    <x v="210"/>
    <x v="0"/>
    <x v="46"/>
    <x v="48"/>
    <x v="0"/>
    <x v="0"/>
    <n v="26"/>
    <x v="155"/>
    <x v="1738"/>
    <x v="6304"/>
    <x v="25"/>
    <x v="1"/>
  </r>
  <r>
    <x v="2"/>
    <n v="1185732"/>
    <x v="210"/>
    <x v="0"/>
    <x v="46"/>
    <x v="48"/>
    <x v="1"/>
    <x v="0"/>
    <n v="31"/>
    <x v="206"/>
    <x v="3461"/>
    <x v="6305"/>
    <x v="2"/>
    <x v="1"/>
  </r>
  <r>
    <x v="2"/>
    <n v="1185732"/>
    <x v="210"/>
    <x v="0"/>
    <x v="46"/>
    <x v="48"/>
    <x v="2"/>
    <x v="1"/>
    <n v="24"/>
    <x v="227"/>
    <x v="2014"/>
    <x v="6306"/>
    <x v="94"/>
    <x v="1"/>
  </r>
  <r>
    <x v="2"/>
    <n v="1185732"/>
    <x v="210"/>
    <x v="0"/>
    <x v="47"/>
    <x v="49"/>
    <x v="3"/>
    <x v="1"/>
    <n v="27"/>
    <x v="41"/>
    <x v="1125"/>
    <x v="4093"/>
    <x v="80"/>
    <x v="1"/>
  </r>
  <r>
    <x v="2"/>
    <n v="1185732"/>
    <x v="210"/>
    <x v="0"/>
    <x v="47"/>
    <x v="49"/>
    <x v="4"/>
    <x v="0"/>
    <n v="36"/>
    <x v="206"/>
    <x v="1416"/>
    <x v="6307"/>
    <x v="47"/>
    <x v="1"/>
  </r>
  <r>
    <x v="2"/>
    <n v="1185732"/>
    <x v="210"/>
    <x v="0"/>
    <x v="47"/>
    <x v="49"/>
    <x v="5"/>
    <x v="1"/>
    <n v="30"/>
    <x v="232"/>
    <x v="2427"/>
    <x v="6308"/>
    <x v="80"/>
    <x v="1"/>
  </r>
  <r>
    <x v="2"/>
    <n v="1185732"/>
    <x v="218"/>
    <x v="0"/>
    <x v="47"/>
    <x v="49"/>
    <x v="0"/>
    <x v="0"/>
    <n v="28"/>
    <x v="155"/>
    <x v="2335"/>
    <x v="6309"/>
    <x v="95"/>
    <x v="1"/>
  </r>
  <r>
    <x v="2"/>
    <n v="1185732"/>
    <x v="218"/>
    <x v="0"/>
    <x v="47"/>
    <x v="49"/>
    <x v="1"/>
    <x v="0"/>
    <n v="31"/>
    <x v="176"/>
    <x v="3462"/>
    <x v="6310"/>
    <x v="95"/>
    <x v="1"/>
  </r>
  <r>
    <x v="2"/>
    <n v="1185732"/>
    <x v="218"/>
    <x v="0"/>
    <x v="47"/>
    <x v="49"/>
    <x v="2"/>
    <x v="1"/>
    <n v="23"/>
    <x v="180"/>
    <x v="3463"/>
    <x v="6284"/>
    <x v="80"/>
    <x v="1"/>
  </r>
  <r>
    <x v="2"/>
    <n v="1185732"/>
    <x v="218"/>
    <x v="0"/>
    <x v="47"/>
    <x v="49"/>
    <x v="3"/>
    <x v="1"/>
    <n v="25"/>
    <x v="270"/>
    <x v="3377"/>
    <x v="6311"/>
    <x v="45"/>
    <x v="1"/>
  </r>
  <r>
    <x v="2"/>
    <n v="1185732"/>
    <x v="218"/>
    <x v="0"/>
    <x v="47"/>
    <x v="49"/>
    <x v="4"/>
    <x v="0"/>
    <n v="36"/>
    <x v="226"/>
    <x v="3464"/>
    <x v="6312"/>
    <x v="1"/>
    <x v="1"/>
  </r>
  <r>
    <x v="2"/>
    <n v="1185732"/>
    <x v="218"/>
    <x v="0"/>
    <x v="47"/>
    <x v="49"/>
    <x v="5"/>
    <x v="1"/>
    <n v="31"/>
    <x v="181"/>
    <x v="3318"/>
    <x v="6313"/>
    <x v="25"/>
    <x v="1"/>
  </r>
  <r>
    <x v="2"/>
    <n v="1185732"/>
    <x v="237"/>
    <x v="0"/>
    <x v="47"/>
    <x v="49"/>
    <x v="0"/>
    <x v="0"/>
    <n v="28"/>
    <x v="197"/>
    <x v="3465"/>
    <x v="6314"/>
    <x v="93"/>
    <x v="1"/>
  </r>
  <r>
    <x v="2"/>
    <n v="1185732"/>
    <x v="237"/>
    <x v="0"/>
    <x v="47"/>
    <x v="49"/>
    <x v="1"/>
    <x v="0"/>
    <n v="28"/>
    <x v="175"/>
    <x v="2394"/>
    <x v="6315"/>
    <x v="36"/>
    <x v="1"/>
  </r>
  <r>
    <x v="2"/>
    <n v="1185732"/>
    <x v="237"/>
    <x v="0"/>
    <x v="47"/>
    <x v="49"/>
    <x v="2"/>
    <x v="1"/>
    <n v="22"/>
    <x v="175"/>
    <x v="2600"/>
    <x v="6316"/>
    <x v="43"/>
    <x v="1"/>
  </r>
  <r>
    <x v="2"/>
    <n v="1185732"/>
    <x v="237"/>
    <x v="0"/>
    <x v="47"/>
    <x v="49"/>
    <x v="3"/>
    <x v="1"/>
    <n v="23"/>
    <x v="203"/>
    <x v="3457"/>
    <x v="6317"/>
    <x v="45"/>
    <x v="1"/>
  </r>
  <r>
    <x v="2"/>
    <n v="1185732"/>
    <x v="237"/>
    <x v="0"/>
    <x v="47"/>
    <x v="49"/>
    <x v="4"/>
    <x v="0"/>
    <n v="33"/>
    <x v="178"/>
    <x v="2654"/>
    <x v="6318"/>
    <x v="47"/>
    <x v="1"/>
  </r>
  <r>
    <x v="2"/>
    <n v="1185732"/>
    <x v="237"/>
    <x v="0"/>
    <x v="47"/>
    <x v="49"/>
    <x v="5"/>
    <x v="1"/>
    <n v="30"/>
    <x v="198"/>
    <x v="3146"/>
    <x v="1654"/>
    <x v="36"/>
    <x v="1"/>
  </r>
  <r>
    <x v="2"/>
    <n v="1185732"/>
    <x v="266"/>
    <x v="0"/>
    <x v="47"/>
    <x v="49"/>
    <x v="0"/>
    <x v="0"/>
    <n v="41"/>
    <x v="217"/>
    <x v="3466"/>
    <x v="6319"/>
    <x v="36"/>
    <x v="1"/>
  </r>
  <r>
    <x v="2"/>
    <n v="1185732"/>
    <x v="266"/>
    <x v="0"/>
    <x v="47"/>
    <x v="49"/>
    <x v="1"/>
    <x v="0"/>
    <n v="34"/>
    <x v="181"/>
    <x v="2716"/>
    <x v="6320"/>
    <x v="36"/>
    <x v="1"/>
  </r>
  <r>
    <x v="2"/>
    <n v="1185732"/>
    <x v="266"/>
    <x v="0"/>
    <x v="47"/>
    <x v="49"/>
    <x v="2"/>
    <x v="1"/>
    <n v="30"/>
    <x v="181"/>
    <x v="3226"/>
    <x v="6321"/>
    <x v="43"/>
    <x v="1"/>
  </r>
  <r>
    <x v="2"/>
    <n v="1185732"/>
    <x v="266"/>
    <x v="0"/>
    <x v="47"/>
    <x v="49"/>
    <x v="3"/>
    <x v="1"/>
    <n v="32"/>
    <x v="190"/>
    <x v="2091"/>
    <x v="6322"/>
    <x v="1"/>
    <x v="1"/>
  </r>
  <r>
    <x v="2"/>
    <n v="1185732"/>
    <x v="266"/>
    <x v="0"/>
    <x v="47"/>
    <x v="49"/>
    <x v="4"/>
    <x v="0"/>
    <n v="39"/>
    <x v="180"/>
    <x v="1012"/>
    <x v="6323"/>
    <x v="45"/>
    <x v="1"/>
  </r>
  <r>
    <x v="2"/>
    <n v="1185732"/>
    <x v="266"/>
    <x v="0"/>
    <x v="47"/>
    <x v="49"/>
    <x v="5"/>
    <x v="1"/>
    <n v="43"/>
    <x v="233"/>
    <x v="2760"/>
    <x v="6324"/>
    <x v="95"/>
    <x v="1"/>
  </r>
  <r>
    <x v="2"/>
    <n v="1185732"/>
    <x v="299"/>
    <x v="0"/>
    <x v="47"/>
    <x v="49"/>
    <x v="0"/>
    <x v="0"/>
    <n v="39"/>
    <x v="130"/>
    <x v="938"/>
    <x v="6325"/>
    <x v="2"/>
    <x v="1"/>
  </r>
  <r>
    <x v="2"/>
    <n v="1185732"/>
    <x v="299"/>
    <x v="0"/>
    <x v="47"/>
    <x v="49"/>
    <x v="1"/>
    <x v="0"/>
    <n v="36"/>
    <x v="351"/>
    <x v="3314"/>
    <x v="6326"/>
    <x v="80"/>
    <x v="1"/>
  </r>
  <r>
    <x v="2"/>
    <n v="1185732"/>
    <x v="299"/>
    <x v="0"/>
    <x v="47"/>
    <x v="49"/>
    <x v="2"/>
    <x v="1"/>
    <n v="36"/>
    <x v="41"/>
    <x v="1138"/>
    <x v="6327"/>
    <x v="43"/>
    <x v="1"/>
  </r>
  <r>
    <x v="2"/>
    <n v="1185732"/>
    <x v="299"/>
    <x v="0"/>
    <x v="47"/>
    <x v="49"/>
    <x v="3"/>
    <x v="1"/>
    <n v="34"/>
    <x v="249"/>
    <x v="2125"/>
    <x v="6328"/>
    <x v="45"/>
    <x v="1"/>
  </r>
  <r>
    <x v="2"/>
    <n v="1185732"/>
    <x v="299"/>
    <x v="0"/>
    <x v="47"/>
    <x v="49"/>
    <x v="4"/>
    <x v="0"/>
    <n v="39"/>
    <x v="238"/>
    <x v="2130"/>
    <x v="4281"/>
    <x v="80"/>
    <x v="1"/>
  </r>
  <r>
    <x v="2"/>
    <n v="1185732"/>
    <x v="299"/>
    <x v="0"/>
    <x v="47"/>
    <x v="49"/>
    <x v="5"/>
    <x v="1"/>
    <n v="47"/>
    <x v="196"/>
    <x v="1543"/>
    <x v="6329"/>
    <x v="2"/>
    <x v="1"/>
  </r>
  <r>
    <x v="2"/>
    <n v="1185732"/>
    <x v="327"/>
    <x v="0"/>
    <x v="47"/>
    <x v="49"/>
    <x v="0"/>
    <x v="0"/>
    <n v="37"/>
    <x v="263"/>
    <x v="2797"/>
    <x v="6330"/>
    <x v="93"/>
    <x v="1"/>
  </r>
  <r>
    <x v="2"/>
    <n v="1185732"/>
    <x v="327"/>
    <x v="0"/>
    <x v="47"/>
    <x v="49"/>
    <x v="1"/>
    <x v="0"/>
    <n v="36"/>
    <x v="193"/>
    <x v="1044"/>
    <x v="3317"/>
    <x v="25"/>
    <x v="1"/>
  </r>
  <r>
    <x v="2"/>
    <n v="1185732"/>
    <x v="327"/>
    <x v="0"/>
    <x v="47"/>
    <x v="49"/>
    <x v="2"/>
    <x v="1"/>
    <n v="32"/>
    <x v="246"/>
    <x v="1547"/>
    <x v="6073"/>
    <x v="1"/>
    <x v="1"/>
  </r>
  <r>
    <x v="2"/>
    <n v="1185732"/>
    <x v="327"/>
    <x v="0"/>
    <x v="47"/>
    <x v="49"/>
    <x v="3"/>
    <x v="1"/>
    <n v="34"/>
    <x v="169"/>
    <x v="2836"/>
    <x v="6331"/>
    <x v="80"/>
    <x v="1"/>
  </r>
  <r>
    <x v="2"/>
    <n v="1185732"/>
    <x v="327"/>
    <x v="0"/>
    <x v="47"/>
    <x v="49"/>
    <x v="4"/>
    <x v="0"/>
    <n v="41"/>
    <x v="232"/>
    <x v="2838"/>
    <x v="6332"/>
    <x v="43"/>
    <x v="1"/>
  </r>
  <r>
    <x v="2"/>
    <n v="1185732"/>
    <x v="327"/>
    <x v="0"/>
    <x v="47"/>
    <x v="49"/>
    <x v="5"/>
    <x v="1"/>
    <n v="41"/>
    <x v="348"/>
    <x v="3298"/>
    <x v="6333"/>
    <x v="80"/>
    <x v="1"/>
  </r>
  <r>
    <x v="2"/>
    <n v="1185732"/>
    <x v="359"/>
    <x v="0"/>
    <x v="47"/>
    <x v="49"/>
    <x v="0"/>
    <x v="0"/>
    <n v="40"/>
    <x v="130"/>
    <x v="1428"/>
    <x v="5530"/>
    <x v="93"/>
    <x v="1"/>
  </r>
  <r>
    <x v="2"/>
    <n v="1185732"/>
    <x v="359"/>
    <x v="0"/>
    <x v="47"/>
    <x v="49"/>
    <x v="1"/>
    <x v="0"/>
    <n v="33"/>
    <x v="205"/>
    <x v="1674"/>
    <x v="5592"/>
    <x v="80"/>
    <x v="1"/>
  </r>
  <r>
    <x v="2"/>
    <n v="1185732"/>
    <x v="359"/>
    <x v="0"/>
    <x v="47"/>
    <x v="49"/>
    <x v="2"/>
    <x v="1"/>
    <n v="29"/>
    <x v="211"/>
    <x v="3128"/>
    <x v="6334"/>
    <x v="43"/>
    <x v="1"/>
  </r>
  <r>
    <x v="2"/>
    <n v="1185732"/>
    <x v="359"/>
    <x v="0"/>
    <x v="47"/>
    <x v="49"/>
    <x v="3"/>
    <x v="1"/>
    <n v="31"/>
    <x v="208"/>
    <x v="3467"/>
    <x v="6335"/>
    <x v="45"/>
    <x v="1"/>
  </r>
  <r>
    <x v="2"/>
    <n v="1185732"/>
    <x v="359"/>
    <x v="0"/>
    <x v="47"/>
    <x v="49"/>
    <x v="4"/>
    <x v="0"/>
    <n v="40"/>
    <x v="175"/>
    <x v="3226"/>
    <x v="6336"/>
    <x v="47"/>
    <x v="1"/>
  </r>
  <r>
    <x v="2"/>
    <n v="1185732"/>
    <x v="359"/>
    <x v="0"/>
    <x v="47"/>
    <x v="49"/>
    <x v="5"/>
    <x v="1"/>
    <n v="46"/>
    <x v="230"/>
    <x v="2043"/>
    <x v="6337"/>
    <x v="2"/>
    <x v="1"/>
  </r>
  <r>
    <x v="2"/>
    <n v="1185732"/>
    <x v="389"/>
    <x v="0"/>
    <x v="47"/>
    <x v="49"/>
    <x v="0"/>
    <x v="0"/>
    <n v="36"/>
    <x v="269"/>
    <x v="1736"/>
    <x v="6338"/>
    <x v="95"/>
    <x v="1"/>
  </r>
  <r>
    <x v="2"/>
    <n v="1185732"/>
    <x v="389"/>
    <x v="0"/>
    <x v="47"/>
    <x v="49"/>
    <x v="1"/>
    <x v="0"/>
    <n v="35"/>
    <x v="246"/>
    <x v="2023"/>
    <x v="6339"/>
    <x v="25"/>
    <x v="1"/>
  </r>
  <r>
    <x v="2"/>
    <n v="1185732"/>
    <x v="389"/>
    <x v="0"/>
    <x v="47"/>
    <x v="49"/>
    <x v="2"/>
    <x v="1"/>
    <n v="30"/>
    <x v="172"/>
    <x v="3386"/>
    <x v="6340"/>
    <x v="1"/>
    <x v="1"/>
  </r>
  <r>
    <x v="2"/>
    <n v="1185732"/>
    <x v="389"/>
    <x v="0"/>
    <x v="47"/>
    <x v="49"/>
    <x v="3"/>
    <x v="1"/>
    <n v="34"/>
    <x v="203"/>
    <x v="1574"/>
    <x v="6341"/>
    <x v="47"/>
    <x v="1"/>
  </r>
  <r>
    <x v="2"/>
    <n v="1185732"/>
    <x v="389"/>
    <x v="0"/>
    <x v="47"/>
    <x v="49"/>
    <x v="4"/>
    <x v="0"/>
    <n v="39"/>
    <x v="207"/>
    <x v="2829"/>
    <x v="6342"/>
    <x v="43"/>
    <x v="1"/>
  </r>
  <r>
    <x v="2"/>
    <n v="1185732"/>
    <x v="389"/>
    <x v="0"/>
    <x v="47"/>
    <x v="49"/>
    <x v="5"/>
    <x v="1"/>
    <n v="41"/>
    <x v="169"/>
    <x v="977"/>
    <x v="6343"/>
    <x v="93"/>
    <x v="1"/>
  </r>
  <r>
    <x v="2"/>
    <n v="1185732"/>
    <x v="421"/>
    <x v="0"/>
    <x v="47"/>
    <x v="49"/>
    <x v="0"/>
    <x v="0"/>
    <n v="40"/>
    <x v="348"/>
    <x v="1472"/>
    <x v="6344"/>
    <x v="93"/>
    <x v="1"/>
  </r>
  <r>
    <x v="2"/>
    <n v="1185732"/>
    <x v="421"/>
    <x v="0"/>
    <x v="47"/>
    <x v="49"/>
    <x v="1"/>
    <x v="0"/>
    <n v="37"/>
    <x v="181"/>
    <x v="990"/>
    <x v="6345"/>
    <x v="2"/>
    <x v="1"/>
  </r>
  <r>
    <x v="2"/>
    <n v="1185732"/>
    <x v="421"/>
    <x v="0"/>
    <x v="47"/>
    <x v="49"/>
    <x v="2"/>
    <x v="1"/>
    <n v="41"/>
    <x v="183"/>
    <x v="1687"/>
    <x v="6346"/>
    <x v="1"/>
    <x v="1"/>
  </r>
  <r>
    <x v="2"/>
    <n v="1185732"/>
    <x v="421"/>
    <x v="0"/>
    <x v="47"/>
    <x v="49"/>
    <x v="3"/>
    <x v="1"/>
    <n v="38"/>
    <x v="358"/>
    <x v="2641"/>
    <x v="6347"/>
    <x v="47"/>
    <x v="1"/>
  </r>
  <r>
    <x v="2"/>
    <n v="1185732"/>
    <x v="421"/>
    <x v="0"/>
    <x v="47"/>
    <x v="49"/>
    <x v="4"/>
    <x v="0"/>
    <n v="51"/>
    <x v="171"/>
    <x v="2574"/>
    <x v="6348"/>
    <x v="45"/>
    <x v="1"/>
  </r>
  <r>
    <x v="5"/>
    <n v="1185732"/>
    <x v="421"/>
    <x v="0"/>
    <x v="47"/>
    <x v="49"/>
    <x v="5"/>
    <x v="1"/>
    <n v="51"/>
    <x v="181"/>
    <x v="2016"/>
    <x v="6349"/>
    <x v="2"/>
    <x v="1"/>
  </r>
  <r>
    <x v="5"/>
    <n v="1185732"/>
    <x v="451"/>
    <x v="0"/>
    <x v="47"/>
    <x v="49"/>
    <x v="0"/>
    <x v="0"/>
    <n v="49"/>
    <x v="196"/>
    <x v="1120"/>
    <x v="4300"/>
    <x v="2"/>
    <x v="1"/>
  </r>
  <r>
    <x v="5"/>
    <n v="1185732"/>
    <x v="451"/>
    <x v="0"/>
    <x v="47"/>
    <x v="49"/>
    <x v="1"/>
    <x v="0"/>
    <n v="40"/>
    <x v="240"/>
    <x v="2798"/>
    <x v="3059"/>
    <x v="2"/>
    <x v="1"/>
  </r>
  <r>
    <x v="5"/>
    <n v="1185732"/>
    <x v="451"/>
    <x v="0"/>
    <x v="47"/>
    <x v="49"/>
    <x v="2"/>
    <x v="1"/>
    <n v="44"/>
    <x v="250"/>
    <x v="1467"/>
    <x v="3022"/>
    <x v="1"/>
    <x v="1"/>
  </r>
  <r>
    <x v="5"/>
    <n v="1185732"/>
    <x v="451"/>
    <x v="0"/>
    <x v="47"/>
    <x v="49"/>
    <x v="3"/>
    <x v="1"/>
    <n v="42"/>
    <x v="170"/>
    <x v="3468"/>
    <x v="6350"/>
    <x v="94"/>
    <x v="1"/>
  </r>
  <r>
    <x v="5"/>
    <n v="1185732"/>
    <x v="451"/>
    <x v="0"/>
    <x v="47"/>
    <x v="49"/>
    <x v="4"/>
    <x v="0"/>
    <n v="50"/>
    <x v="252"/>
    <x v="1033"/>
    <x v="4057"/>
    <x v="80"/>
    <x v="1"/>
  </r>
  <r>
    <x v="5"/>
    <n v="1185732"/>
    <x v="451"/>
    <x v="0"/>
    <x v="47"/>
    <x v="49"/>
    <x v="5"/>
    <x v="1"/>
    <n v="48"/>
    <x v="248"/>
    <x v="1093"/>
    <x v="2646"/>
    <x v="2"/>
    <x v="1"/>
  </r>
  <r>
    <x v="5"/>
    <n v="1185732"/>
    <x v="480"/>
    <x v="0"/>
    <x v="47"/>
    <x v="49"/>
    <x v="0"/>
    <x v="0"/>
    <n v="51"/>
    <x v="349"/>
    <x v="3469"/>
    <x v="6351"/>
    <x v="2"/>
    <x v="1"/>
  </r>
  <r>
    <x v="5"/>
    <n v="1185732"/>
    <x v="480"/>
    <x v="0"/>
    <x v="47"/>
    <x v="49"/>
    <x v="1"/>
    <x v="0"/>
    <n v="37"/>
    <x v="161"/>
    <x v="2365"/>
    <x v="6352"/>
    <x v="80"/>
    <x v="1"/>
  </r>
  <r>
    <x v="5"/>
    <n v="1185732"/>
    <x v="480"/>
    <x v="0"/>
    <x v="47"/>
    <x v="49"/>
    <x v="2"/>
    <x v="1"/>
    <n v="36"/>
    <x v="205"/>
    <x v="1003"/>
    <x v="6353"/>
    <x v="47"/>
    <x v="1"/>
  </r>
  <r>
    <x v="5"/>
    <n v="1185732"/>
    <x v="480"/>
    <x v="0"/>
    <x v="47"/>
    <x v="49"/>
    <x v="3"/>
    <x v="1"/>
    <n v="43"/>
    <x v="193"/>
    <x v="3273"/>
    <x v="2894"/>
    <x v="45"/>
    <x v="1"/>
  </r>
  <r>
    <x v="5"/>
    <n v="1185732"/>
    <x v="480"/>
    <x v="0"/>
    <x v="47"/>
    <x v="49"/>
    <x v="4"/>
    <x v="0"/>
    <n v="52"/>
    <x v="228"/>
    <x v="2800"/>
    <x v="6354"/>
    <x v="94"/>
    <x v="1"/>
  </r>
  <r>
    <x v="5"/>
    <n v="1185732"/>
    <x v="480"/>
    <x v="0"/>
    <x v="47"/>
    <x v="49"/>
    <x v="5"/>
    <x v="1"/>
    <n v="51"/>
    <x v="209"/>
    <x v="1281"/>
    <x v="6355"/>
    <x v="93"/>
    <x v="1"/>
  </r>
  <r>
    <x v="5"/>
    <n v="1185732"/>
    <x v="178"/>
    <x v="0"/>
    <x v="47"/>
    <x v="49"/>
    <x v="0"/>
    <x v="0"/>
    <n v="35"/>
    <x v="289"/>
    <x v="3133"/>
    <x v="5421"/>
    <x v="59"/>
    <x v="1"/>
  </r>
  <r>
    <x v="5"/>
    <n v="1185732"/>
    <x v="178"/>
    <x v="0"/>
    <x v="47"/>
    <x v="49"/>
    <x v="1"/>
    <x v="0"/>
    <n v="36"/>
    <x v="336"/>
    <x v="3252"/>
    <x v="6356"/>
    <x v="29"/>
    <x v="1"/>
  </r>
  <r>
    <x v="5"/>
    <n v="1185732"/>
    <x v="178"/>
    <x v="0"/>
    <x v="47"/>
    <x v="49"/>
    <x v="2"/>
    <x v="1"/>
    <n v="27"/>
    <x v="253"/>
    <x v="3470"/>
    <x v="6357"/>
    <x v="15"/>
    <x v="1"/>
  </r>
  <r>
    <x v="5"/>
    <n v="1185732"/>
    <x v="178"/>
    <x v="0"/>
    <x v="47"/>
    <x v="49"/>
    <x v="3"/>
    <x v="1"/>
    <n v="29"/>
    <x v="206"/>
    <x v="1411"/>
    <x v="6358"/>
    <x v="96"/>
    <x v="1"/>
  </r>
  <r>
    <x v="5"/>
    <n v="1185732"/>
    <x v="178"/>
    <x v="0"/>
    <x v="47"/>
    <x v="49"/>
    <x v="4"/>
    <x v="0"/>
    <n v="37"/>
    <x v="227"/>
    <x v="3078"/>
    <x v="6359"/>
    <x v="33"/>
    <x v="1"/>
  </r>
  <r>
    <x v="5"/>
    <n v="1185732"/>
    <x v="178"/>
    <x v="0"/>
    <x v="47"/>
    <x v="49"/>
    <x v="5"/>
    <x v="1"/>
    <n v="34"/>
    <x v="233"/>
    <x v="1616"/>
    <x v="6324"/>
    <x v="113"/>
    <x v="1"/>
  </r>
  <r>
    <x v="5"/>
    <n v="1185732"/>
    <x v="207"/>
    <x v="0"/>
    <x v="47"/>
    <x v="49"/>
    <x v="0"/>
    <x v="0"/>
    <n v="33"/>
    <x v="328"/>
    <x v="3149"/>
    <x v="6360"/>
    <x v="46"/>
    <x v="1"/>
  </r>
  <r>
    <x v="5"/>
    <n v="1185732"/>
    <x v="207"/>
    <x v="0"/>
    <x v="47"/>
    <x v="49"/>
    <x v="1"/>
    <x v="0"/>
    <n v="33"/>
    <x v="249"/>
    <x v="1454"/>
    <x v="6361"/>
    <x v="46"/>
    <x v="1"/>
  </r>
  <r>
    <x v="5"/>
    <n v="1185732"/>
    <x v="207"/>
    <x v="0"/>
    <x v="47"/>
    <x v="49"/>
    <x v="2"/>
    <x v="1"/>
    <n v="25"/>
    <x v="211"/>
    <x v="3471"/>
    <x v="6362"/>
    <x v="15"/>
    <x v="1"/>
  </r>
  <r>
    <x v="5"/>
    <n v="1185732"/>
    <x v="207"/>
    <x v="0"/>
    <x v="48"/>
    <x v="50"/>
    <x v="3"/>
    <x v="1"/>
    <n v="30"/>
    <x v="291"/>
    <x v="1425"/>
    <x v="2158"/>
    <x v="31"/>
    <x v="1"/>
  </r>
  <r>
    <x v="5"/>
    <n v="1185732"/>
    <x v="207"/>
    <x v="0"/>
    <x v="48"/>
    <x v="50"/>
    <x v="4"/>
    <x v="0"/>
    <n v="36"/>
    <x v="181"/>
    <x v="2125"/>
    <x v="5248"/>
    <x v="96"/>
    <x v="1"/>
  </r>
  <r>
    <x v="5"/>
    <n v="1185732"/>
    <x v="207"/>
    <x v="0"/>
    <x v="48"/>
    <x v="50"/>
    <x v="5"/>
    <x v="1"/>
    <n v="35"/>
    <x v="336"/>
    <x v="3472"/>
    <x v="6363"/>
    <x v="28"/>
    <x v="1"/>
  </r>
  <r>
    <x v="5"/>
    <n v="1185732"/>
    <x v="215"/>
    <x v="0"/>
    <x v="48"/>
    <x v="50"/>
    <x v="0"/>
    <x v="0"/>
    <n v="35"/>
    <x v="359"/>
    <x v="3473"/>
    <x v="6364"/>
    <x v="29"/>
    <x v="1"/>
  </r>
  <r>
    <x v="5"/>
    <n v="1185732"/>
    <x v="215"/>
    <x v="0"/>
    <x v="48"/>
    <x v="50"/>
    <x v="1"/>
    <x v="0"/>
    <n v="36"/>
    <x v="232"/>
    <x v="1468"/>
    <x v="2467"/>
    <x v="0"/>
    <x v="1"/>
  </r>
  <r>
    <x v="5"/>
    <n v="1185732"/>
    <x v="215"/>
    <x v="0"/>
    <x v="48"/>
    <x v="50"/>
    <x v="2"/>
    <x v="1"/>
    <n v="23"/>
    <x v="211"/>
    <x v="3474"/>
    <x v="3999"/>
    <x v="31"/>
    <x v="1"/>
  </r>
  <r>
    <x v="5"/>
    <n v="1185732"/>
    <x v="215"/>
    <x v="0"/>
    <x v="48"/>
    <x v="50"/>
    <x v="3"/>
    <x v="1"/>
    <n v="30"/>
    <x v="203"/>
    <x v="2480"/>
    <x v="6365"/>
    <x v="15"/>
    <x v="1"/>
  </r>
  <r>
    <x v="5"/>
    <n v="1185732"/>
    <x v="215"/>
    <x v="0"/>
    <x v="48"/>
    <x v="50"/>
    <x v="4"/>
    <x v="0"/>
    <n v="36"/>
    <x v="195"/>
    <x v="2054"/>
    <x v="5776"/>
    <x v="96"/>
    <x v="1"/>
  </r>
  <r>
    <x v="5"/>
    <n v="1185732"/>
    <x v="215"/>
    <x v="0"/>
    <x v="48"/>
    <x v="50"/>
    <x v="5"/>
    <x v="1"/>
    <n v="29"/>
    <x v="294"/>
    <x v="2731"/>
    <x v="4438"/>
    <x v="24"/>
    <x v="1"/>
  </r>
  <r>
    <x v="5"/>
    <n v="1185732"/>
    <x v="234"/>
    <x v="0"/>
    <x v="48"/>
    <x v="50"/>
    <x v="0"/>
    <x v="0"/>
    <n v="30"/>
    <x v="137"/>
    <x v="1726"/>
    <x v="2624"/>
    <x v="59"/>
    <x v="1"/>
  </r>
  <r>
    <x v="5"/>
    <n v="1185732"/>
    <x v="234"/>
    <x v="0"/>
    <x v="48"/>
    <x v="50"/>
    <x v="1"/>
    <x v="0"/>
    <n v="35"/>
    <x v="181"/>
    <x v="3067"/>
    <x v="6366"/>
    <x v="46"/>
    <x v="1"/>
  </r>
  <r>
    <x v="5"/>
    <n v="1185732"/>
    <x v="234"/>
    <x v="0"/>
    <x v="48"/>
    <x v="50"/>
    <x v="2"/>
    <x v="1"/>
    <n v="25"/>
    <x v="238"/>
    <x v="2548"/>
    <x v="4024"/>
    <x v="23"/>
    <x v="1"/>
  </r>
  <r>
    <x v="5"/>
    <n v="1185732"/>
    <x v="234"/>
    <x v="0"/>
    <x v="48"/>
    <x v="50"/>
    <x v="3"/>
    <x v="1"/>
    <n v="30"/>
    <x v="50"/>
    <x v="3203"/>
    <x v="6367"/>
    <x v="15"/>
    <x v="1"/>
  </r>
  <r>
    <x v="5"/>
    <n v="1185732"/>
    <x v="234"/>
    <x v="0"/>
    <x v="48"/>
    <x v="50"/>
    <x v="4"/>
    <x v="0"/>
    <n v="41"/>
    <x v="206"/>
    <x v="1154"/>
    <x v="6368"/>
    <x v="23"/>
    <x v="1"/>
  </r>
  <r>
    <x v="5"/>
    <n v="1185732"/>
    <x v="234"/>
    <x v="0"/>
    <x v="48"/>
    <x v="50"/>
    <x v="5"/>
    <x v="1"/>
    <n v="36"/>
    <x v="228"/>
    <x v="1703"/>
    <x v="3121"/>
    <x v="114"/>
    <x v="1"/>
  </r>
  <r>
    <x v="5"/>
    <n v="1185732"/>
    <x v="263"/>
    <x v="0"/>
    <x v="48"/>
    <x v="50"/>
    <x v="0"/>
    <x v="0"/>
    <n v="48"/>
    <x v="360"/>
    <x v="1255"/>
    <x v="6369"/>
    <x v="48"/>
    <x v="1"/>
  </r>
  <r>
    <x v="5"/>
    <n v="1185732"/>
    <x v="263"/>
    <x v="0"/>
    <x v="48"/>
    <x v="50"/>
    <x v="1"/>
    <x v="0"/>
    <n v="41"/>
    <x v="198"/>
    <x v="1017"/>
    <x v="4490"/>
    <x v="48"/>
    <x v="1"/>
  </r>
  <r>
    <x v="5"/>
    <n v="1185732"/>
    <x v="263"/>
    <x v="0"/>
    <x v="48"/>
    <x v="50"/>
    <x v="2"/>
    <x v="1"/>
    <n v="37"/>
    <x v="294"/>
    <x v="2769"/>
    <x v="6370"/>
    <x v="25"/>
    <x v="1"/>
  </r>
  <r>
    <x v="5"/>
    <n v="1185732"/>
    <x v="263"/>
    <x v="0"/>
    <x v="48"/>
    <x v="50"/>
    <x v="3"/>
    <x v="1"/>
    <n v="40"/>
    <x v="170"/>
    <x v="3475"/>
    <x v="6371"/>
    <x v="15"/>
    <x v="1"/>
  </r>
  <r>
    <x v="5"/>
    <n v="1185732"/>
    <x v="263"/>
    <x v="0"/>
    <x v="48"/>
    <x v="50"/>
    <x v="4"/>
    <x v="0"/>
    <n v="46"/>
    <x v="250"/>
    <x v="1446"/>
    <x v="6372"/>
    <x v="33"/>
    <x v="1"/>
  </r>
  <r>
    <x v="5"/>
    <n v="1185732"/>
    <x v="263"/>
    <x v="0"/>
    <x v="48"/>
    <x v="50"/>
    <x v="5"/>
    <x v="1"/>
    <n v="47"/>
    <x v="196"/>
    <x v="1543"/>
    <x v="6373"/>
    <x v="24"/>
    <x v="1"/>
  </r>
  <r>
    <x v="5"/>
    <n v="1185732"/>
    <x v="296"/>
    <x v="0"/>
    <x v="48"/>
    <x v="50"/>
    <x v="0"/>
    <x v="0"/>
    <n v="47"/>
    <x v="49"/>
    <x v="3476"/>
    <x v="1721"/>
    <x v="29"/>
    <x v="1"/>
  </r>
  <r>
    <x v="5"/>
    <n v="1185732"/>
    <x v="296"/>
    <x v="0"/>
    <x v="48"/>
    <x v="50"/>
    <x v="1"/>
    <x v="0"/>
    <n v="44"/>
    <x v="196"/>
    <x v="1472"/>
    <x v="6116"/>
    <x v="0"/>
    <x v="1"/>
  </r>
  <r>
    <x v="5"/>
    <n v="1185732"/>
    <x v="296"/>
    <x v="0"/>
    <x v="48"/>
    <x v="50"/>
    <x v="2"/>
    <x v="1"/>
    <n v="35"/>
    <x v="233"/>
    <x v="2227"/>
    <x v="5604"/>
    <x v="96"/>
    <x v="1"/>
  </r>
  <r>
    <x v="5"/>
    <n v="1185732"/>
    <x v="296"/>
    <x v="0"/>
    <x v="48"/>
    <x v="50"/>
    <x v="3"/>
    <x v="1"/>
    <n v="38"/>
    <x v="240"/>
    <x v="1965"/>
    <x v="3828"/>
    <x v="15"/>
    <x v="1"/>
  </r>
  <r>
    <x v="5"/>
    <n v="1185732"/>
    <x v="296"/>
    <x v="0"/>
    <x v="48"/>
    <x v="50"/>
    <x v="4"/>
    <x v="0"/>
    <n v="44"/>
    <x v="193"/>
    <x v="1497"/>
    <x v="6374"/>
    <x v="33"/>
    <x v="1"/>
  </r>
  <r>
    <x v="5"/>
    <n v="1185732"/>
    <x v="296"/>
    <x v="0"/>
    <x v="48"/>
    <x v="50"/>
    <x v="5"/>
    <x v="1"/>
    <n v="49"/>
    <x v="174"/>
    <x v="3477"/>
    <x v="6375"/>
    <x v="18"/>
    <x v="1"/>
  </r>
  <r>
    <x v="5"/>
    <n v="1185732"/>
    <x v="324"/>
    <x v="0"/>
    <x v="48"/>
    <x v="50"/>
    <x v="0"/>
    <x v="0"/>
    <n v="45"/>
    <x v="144"/>
    <x v="3478"/>
    <x v="6376"/>
    <x v="59"/>
    <x v="1"/>
  </r>
  <r>
    <x v="5"/>
    <n v="1185732"/>
    <x v="324"/>
    <x v="0"/>
    <x v="48"/>
    <x v="50"/>
    <x v="1"/>
    <x v="0"/>
    <n v="42"/>
    <x v="57"/>
    <x v="2004"/>
    <x v="6377"/>
    <x v="0"/>
    <x v="1"/>
  </r>
  <r>
    <x v="5"/>
    <n v="1185732"/>
    <x v="324"/>
    <x v="0"/>
    <x v="48"/>
    <x v="50"/>
    <x v="2"/>
    <x v="1"/>
    <n v="33"/>
    <x v="245"/>
    <x v="1756"/>
    <x v="6378"/>
    <x v="25"/>
    <x v="1"/>
  </r>
  <r>
    <x v="5"/>
    <n v="1185732"/>
    <x v="324"/>
    <x v="0"/>
    <x v="48"/>
    <x v="50"/>
    <x v="3"/>
    <x v="1"/>
    <n v="36"/>
    <x v="294"/>
    <x v="3479"/>
    <x v="4423"/>
    <x v="23"/>
    <x v="1"/>
  </r>
  <r>
    <x v="5"/>
    <n v="1185732"/>
    <x v="324"/>
    <x v="0"/>
    <x v="48"/>
    <x v="50"/>
    <x v="4"/>
    <x v="0"/>
    <n v="39"/>
    <x v="351"/>
    <x v="1654"/>
    <x v="6379"/>
    <x v="31"/>
    <x v="1"/>
  </r>
  <r>
    <x v="5"/>
    <n v="1185732"/>
    <x v="324"/>
    <x v="0"/>
    <x v="48"/>
    <x v="50"/>
    <x v="5"/>
    <x v="1"/>
    <n v="49"/>
    <x v="36"/>
    <x v="939"/>
    <x v="6380"/>
    <x v="28"/>
    <x v="1"/>
  </r>
  <r>
    <x v="5"/>
    <n v="1185732"/>
    <x v="356"/>
    <x v="0"/>
    <x v="48"/>
    <x v="50"/>
    <x v="0"/>
    <x v="0"/>
    <n v="42"/>
    <x v="102"/>
    <x v="3480"/>
    <x v="6381"/>
    <x v="48"/>
    <x v="1"/>
  </r>
  <r>
    <x v="5"/>
    <n v="1185732"/>
    <x v="356"/>
    <x v="0"/>
    <x v="48"/>
    <x v="50"/>
    <x v="1"/>
    <x v="0"/>
    <n v="43"/>
    <x v="197"/>
    <x v="3390"/>
    <x v="6382"/>
    <x v="59"/>
    <x v="1"/>
  </r>
  <r>
    <x v="5"/>
    <n v="1185732"/>
    <x v="356"/>
    <x v="0"/>
    <x v="48"/>
    <x v="50"/>
    <x v="2"/>
    <x v="1"/>
    <n v="34"/>
    <x v="210"/>
    <x v="2559"/>
    <x v="6383"/>
    <x v="96"/>
    <x v="1"/>
  </r>
  <r>
    <x v="5"/>
    <n v="1185732"/>
    <x v="356"/>
    <x v="0"/>
    <x v="48"/>
    <x v="50"/>
    <x v="3"/>
    <x v="1"/>
    <n v="40"/>
    <x v="211"/>
    <x v="3481"/>
    <x v="3059"/>
    <x v="23"/>
    <x v="1"/>
  </r>
  <r>
    <x v="5"/>
    <n v="1185732"/>
    <x v="356"/>
    <x v="0"/>
    <x v="48"/>
    <x v="50"/>
    <x v="4"/>
    <x v="0"/>
    <n v="43"/>
    <x v="249"/>
    <x v="3059"/>
    <x v="6384"/>
    <x v="96"/>
    <x v="1"/>
  </r>
  <r>
    <x v="5"/>
    <n v="1185732"/>
    <x v="356"/>
    <x v="0"/>
    <x v="48"/>
    <x v="50"/>
    <x v="5"/>
    <x v="1"/>
    <n v="44"/>
    <x v="224"/>
    <x v="3482"/>
    <x v="6385"/>
    <x v="113"/>
    <x v="1"/>
  </r>
  <r>
    <x v="5"/>
    <n v="1185732"/>
    <x v="386"/>
    <x v="0"/>
    <x v="48"/>
    <x v="50"/>
    <x v="0"/>
    <x v="0"/>
    <n v="44"/>
    <x v="289"/>
    <x v="3092"/>
    <x v="6386"/>
    <x v="29"/>
    <x v="1"/>
  </r>
  <r>
    <x v="5"/>
    <n v="1185732"/>
    <x v="386"/>
    <x v="0"/>
    <x v="48"/>
    <x v="50"/>
    <x v="1"/>
    <x v="0"/>
    <n v="42"/>
    <x v="215"/>
    <x v="2796"/>
    <x v="6387"/>
    <x v="48"/>
    <x v="1"/>
  </r>
  <r>
    <x v="5"/>
    <n v="1185732"/>
    <x v="386"/>
    <x v="0"/>
    <x v="48"/>
    <x v="50"/>
    <x v="2"/>
    <x v="1"/>
    <n v="40"/>
    <x v="249"/>
    <x v="1468"/>
    <x v="4002"/>
    <x v="23"/>
    <x v="1"/>
  </r>
  <r>
    <x v="5"/>
    <n v="1185732"/>
    <x v="386"/>
    <x v="0"/>
    <x v="48"/>
    <x v="50"/>
    <x v="3"/>
    <x v="1"/>
    <n v="35"/>
    <x v="346"/>
    <x v="3130"/>
    <x v="5581"/>
    <x v="15"/>
    <x v="1"/>
  </r>
  <r>
    <x v="5"/>
    <n v="1185732"/>
    <x v="386"/>
    <x v="0"/>
    <x v="48"/>
    <x v="50"/>
    <x v="4"/>
    <x v="0"/>
    <n v="48"/>
    <x v="181"/>
    <x v="2776"/>
    <x v="6388"/>
    <x v="25"/>
    <x v="1"/>
  </r>
  <r>
    <x v="5"/>
    <n v="1185732"/>
    <x v="386"/>
    <x v="0"/>
    <x v="48"/>
    <x v="50"/>
    <x v="5"/>
    <x v="1"/>
    <n v="45"/>
    <x v="270"/>
    <x v="3483"/>
    <x v="6389"/>
    <x v="24"/>
    <x v="1"/>
  </r>
  <r>
    <x v="5"/>
    <n v="1185732"/>
    <x v="418"/>
    <x v="0"/>
    <x v="48"/>
    <x v="50"/>
    <x v="0"/>
    <x v="0"/>
    <n v="44"/>
    <x v="350"/>
    <x v="3484"/>
    <x v="6390"/>
    <x v="46"/>
    <x v="1"/>
  </r>
  <r>
    <x v="5"/>
    <n v="1185732"/>
    <x v="418"/>
    <x v="0"/>
    <x v="48"/>
    <x v="50"/>
    <x v="1"/>
    <x v="0"/>
    <n v="44"/>
    <x v="343"/>
    <x v="3110"/>
    <x v="6391"/>
    <x v="29"/>
    <x v="1"/>
  </r>
  <r>
    <x v="5"/>
    <n v="1185732"/>
    <x v="418"/>
    <x v="0"/>
    <x v="48"/>
    <x v="50"/>
    <x v="2"/>
    <x v="1"/>
    <n v="40"/>
    <x v="346"/>
    <x v="2481"/>
    <x v="5826"/>
    <x v="25"/>
    <x v="1"/>
  </r>
  <r>
    <x v="5"/>
    <n v="1185732"/>
    <x v="418"/>
    <x v="0"/>
    <x v="48"/>
    <x v="50"/>
    <x v="3"/>
    <x v="1"/>
    <n v="46"/>
    <x v="176"/>
    <x v="1150"/>
    <x v="4458"/>
    <x v="25"/>
    <x v="1"/>
  </r>
  <r>
    <x v="5"/>
    <n v="1185732"/>
    <x v="418"/>
    <x v="0"/>
    <x v="48"/>
    <x v="50"/>
    <x v="4"/>
    <x v="0"/>
    <n v="55"/>
    <x v="208"/>
    <x v="3485"/>
    <x v="6392"/>
    <x v="25"/>
    <x v="1"/>
  </r>
  <r>
    <x v="3"/>
    <n v="1185732"/>
    <x v="418"/>
    <x v="0"/>
    <x v="48"/>
    <x v="50"/>
    <x v="5"/>
    <x v="1"/>
    <n v="54"/>
    <x v="228"/>
    <x v="2290"/>
    <x v="6393"/>
    <x v="24"/>
    <x v="1"/>
  </r>
  <r>
    <x v="3"/>
    <n v="1185732"/>
    <x v="448"/>
    <x v="0"/>
    <x v="48"/>
    <x v="50"/>
    <x v="0"/>
    <x v="0"/>
    <n v="54"/>
    <x v="150"/>
    <x v="823"/>
    <x v="3945"/>
    <x v="0"/>
    <x v="1"/>
  </r>
  <r>
    <x v="3"/>
    <n v="1185732"/>
    <x v="448"/>
    <x v="0"/>
    <x v="48"/>
    <x v="50"/>
    <x v="1"/>
    <x v="0"/>
    <n v="47"/>
    <x v="230"/>
    <x v="3486"/>
    <x v="6394"/>
    <x v="29"/>
    <x v="1"/>
  </r>
  <r>
    <x v="3"/>
    <n v="1185732"/>
    <x v="448"/>
    <x v="0"/>
    <x v="48"/>
    <x v="50"/>
    <x v="2"/>
    <x v="1"/>
    <n v="46"/>
    <x v="240"/>
    <x v="3175"/>
    <x v="6395"/>
    <x v="25"/>
    <x v="1"/>
  </r>
  <r>
    <x v="5"/>
    <n v="1185732"/>
    <x v="448"/>
    <x v="0"/>
    <x v="48"/>
    <x v="50"/>
    <x v="3"/>
    <x v="1"/>
    <n v="42"/>
    <x v="294"/>
    <x v="1003"/>
    <x v="6396"/>
    <x v="96"/>
    <x v="1"/>
  </r>
  <r>
    <x v="5"/>
    <n v="1185732"/>
    <x v="448"/>
    <x v="0"/>
    <x v="48"/>
    <x v="50"/>
    <x v="4"/>
    <x v="0"/>
    <n v="50"/>
    <x v="250"/>
    <x v="3487"/>
    <x v="6397"/>
    <x v="96"/>
    <x v="1"/>
  </r>
  <r>
    <x v="5"/>
    <n v="1185732"/>
    <x v="448"/>
    <x v="0"/>
    <x v="48"/>
    <x v="50"/>
    <x v="5"/>
    <x v="1"/>
    <n v="57"/>
    <x v="209"/>
    <x v="3488"/>
    <x v="6398"/>
    <x v="28"/>
    <x v="1"/>
  </r>
  <r>
    <x v="5"/>
    <n v="1185732"/>
    <x v="477"/>
    <x v="0"/>
    <x v="48"/>
    <x v="50"/>
    <x v="0"/>
    <x v="0"/>
    <n v="48"/>
    <x v="274"/>
    <x v="3489"/>
    <x v="6399"/>
    <x v="35"/>
    <x v="1"/>
  </r>
  <r>
    <x v="5"/>
    <n v="1185732"/>
    <x v="477"/>
    <x v="0"/>
    <x v="48"/>
    <x v="50"/>
    <x v="1"/>
    <x v="0"/>
    <n v="41"/>
    <x v="348"/>
    <x v="3298"/>
    <x v="6400"/>
    <x v="48"/>
    <x v="1"/>
  </r>
  <r>
    <x v="5"/>
    <n v="1185732"/>
    <x v="477"/>
    <x v="0"/>
    <x v="48"/>
    <x v="50"/>
    <x v="2"/>
    <x v="1"/>
    <n v="44"/>
    <x v="165"/>
    <x v="1646"/>
    <x v="6401"/>
    <x v="15"/>
    <x v="1"/>
  </r>
  <r>
    <x v="5"/>
    <n v="1185732"/>
    <x v="477"/>
    <x v="0"/>
    <x v="48"/>
    <x v="50"/>
    <x v="3"/>
    <x v="1"/>
    <n v="44"/>
    <x v="253"/>
    <x v="2188"/>
    <x v="6402"/>
    <x v="23"/>
    <x v="1"/>
  </r>
  <r>
    <x v="5"/>
    <n v="1185732"/>
    <x v="477"/>
    <x v="0"/>
    <x v="48"/>
    <x v="50"/>
    <x v="4"/>
    <x v="0"/>
    <n v="48"/>
    <x v="233"/>
    <x v="1943"/>
    <x v="5392"/>
    <x v="23"/>
    <x v="1"/>
  </r>
  <r>
    <x v="5"/>
    <n v="1185732"/>
    <x v="477"/>
    <x v="0"/>
    <x v="48"/>
    <x v="50"/>
    <x v="5"/>
    <x v="1"/>
    <n v="60"/>
    <x v="57"/>
    <x v="1140"/>
    <x v="6403"/>
    <x v="28"/>
    <x v="1"/>
  </r>
  <r>
    <x v="5"/>
    <n v="1185732"/>
    <x v="185"/>
    <x v="0"/>
    <x v="48"/>
    <x v="50"/>
    <x v="0"/>
    <x v="0"/>
    <n v="34"/>
    <x v="217"/>
    <x v="3198"/>
    <x v="6404"/>
    <x v="100"/>
    <x v="1"/>
  </r>
  <r>
    <x v="5"/>
    <n v="1185732"/>
    <x v="185"/>
    <x v="0"/>
    <x v="48"/>
    <x v="50"/>
    <x v="1"/>
    <x v="0"/>
    <n v="39"/>
    <x v="215"/>
    <x v="3490"/>
    <x v="6405"/>
    <x v="100"/>
    <x v="1"/>
  </r>
  <r>
    <x v="5"/>
    <n v="1185732"/>
    <x v="185"/>
    <x v="0"/>
    <x v="48"/>
    <x v="50"/>
    <x v="2"/>
    <x v="1"/>
    <n v="28"/>
    <x v="253"/>
    <x v="3491"/>
    <x v="6406"/>
    <x v="36"/>
    <x v="1"/>
  </r>
  <r>
    <x v="5"/>
    <n v="1185732"/>
    <x v="185"/>
    <x v="0"/>
    <x v="48"/>
    <x v="50"/>
    <x v="3"/>
    <x v="1"/>
    <n v="36"/>
    <x v="180"/>
    <x v="1024"/>
    <x v="6407"/>
    <x v="80"/>
    <x v="1"/>
  </r>
  <r>
    <x v="5"/>
    <n v="1185732"/>
    <x v="185"/>
    <x v="0"/>
    <x v="48"/>
    <x v="50"/>
    <x v="4"/>
    <x v="0"/>
    <n v="43"/>
    <x v="238"/>
    <x v="2220"/>
    <x v="6408"/>
    <x v="93"/>
    <x v="1"/>
  </r>
  <r>
    <x v="5"/>
    <n v="1185732"/>
    <x v="185"/>
    <x v="0"/>
    <x v="48"/>
    <x v="50"/>
    <x v="5"/>
    <x v="1"/>
    <n v="35"/>
    <x v="253"/>
    <x v="3492"/>
    <x v="6409"/>
    <x v="15"/>
    <x v="1"/>
  </r>
  <r>
    <x v="5"/>
    <n v="1185732"/>
    <x v="693"/>
    <x v="0"/>
    <x v="48"/>
    <x v="50"/>
    <x v="0"/>
    <x v="0"/>
    <n v="34"/>
    <x v="274"/>
    <x v="1190"/>
    <x v="6410"/>
    <x v="27"/>
    <x v="1"/>
  </r>
  <r>
    <x v="5"/>
    <n v="1185732"/>
    <x v="693"/>
    <x v="0"/>
    <x v="48"/>
    <x v="50"/>
    <x v="1"/>
    <x v="0"/>
    <n v="37"/>
    <x v="211"/>
    <x v="2086"/>
    <x v="6411"/>
    <x v="100"/>
    <x v="1"/>
  </r>
  <r>
    <x v="5"/>
    <n v="1185732"/>
    <x v="693"/>
    <x v="0"/>
    <x v="48"/>
    <x v="50"/>
    <x v="2"/>
    <x v="1"/>
    <n v="31"/>
    <x v="294"/>
    <x v="3493"/>
    <x v="6412"/>
    <x v="95"/>
    <x v="1"/>
  </r>
  <r>
    <x v="5"/>
    <n v="1185732"/>
    <x v="693"/>
    <x v="0"/>
    <x v="49"/>
    <x v="51"/>
    <x v="3"/>
    <x v="1"/>
    <n v="31"/>
    <x v="181"/>
    <x v="3318"/>
    <x v="6413"/>
    <x v="95"/>
    <x v="1"/>
  </r>
  <r>
    <x v="5"/>
    <n v="1185732"/>
    <x v="693"/>
    <x v="0"/>
    <x v="49"/>
    <x v="51"/>
    <x v="4"/>
    <x v="0"/>
    <n v="41"/>
    <x v="294"/>
    <x v="1896"/>
    <x v="6414"/>
    <x v="93"/>
    <x v="1"/>
  </r>
  <r>
    <x v="5"/>
    <n v="1185732"/>
    <x v="693"/>
    <x v="0"/>
    <x v="49"/>
    <x v="51"/>
    <x v="5"/>
    <x v="1"/>
    <n v="36"/>
    <x v="168"/>
    <x v="3494"/>
    <x v="6415"/>
    <x v="15"/>
    <x v="1"/>
  </r>
  <r>
    <x v="5"/>
    <n v="1185732"/>
    <x v="222"/>
    <x v="0"/>
    <x v="49"/>
    <x v="51"/>
    <x v="0"/>
    <x v="0"/>
    <n v="39"/>
    <x v="143"/>
    <x v="2151"/>
    <x v="5920"/>
    <x v="52"/>
    <x v="1"/>
  </r>
  <r>
    <x v="5"/>
    <n v="1185732"/>
    <x v="222"/>
    <x v="0"/>
    <x v="49"/>
    <x v="51"/>
    <x v="1"/>
    <x v="0"/>
    <n v="36"/>
    <x v="246"/>
    <x v="2085"/>
    <x v="6108"/>
    <x v="52"/>
    <x v="1"/>
  </r>
  <r>
    <x v="5"/>
    <n v="1185732"/>
    <x v="222"/>
    <x v="0"/>
    <x v="49"/>
    <x v="51"/>
    <x v="2"/>
    <x v="1"/>
    <n v="32"/>
    <x v="193"/>
    <x v="1588"/>
    <x v="5742"/>
    <x v="95"/>
    <x v="1"/>
  </r>
  <r>
    <x v="5"/>
    <n v="1185732"/>
    <x v="222"/>
    <x v="0"/>
    <x v="49"/>
    <x v="51"/>
    <x v="3"/>
    <x v="1"/>
    <n v="33"/>
    <x v="222"/>
    <x v="2743"/>
    <x v="6416"/>
    <x v="25"/>
    <x v="1"/>
  </r>
  <r>
    <x v="5"/>
    <n v="1185732"/>
    <x v="222"/>
    <x v="0"/>
    <x v="49"/>
    <x v="51"/>
    <x v="4"/>
    <x v="0"/>
    <n v="47"/>
    <x v="180"/>
    <x v="3146"/>
    <x v="6417"/>
    <x v="93"/>
    <x v="1"/>
  </r>
  <r>
    <x v="5"/>
    <n v="1185732"/>
    <x v="222"/>
    <x v="0"/>
    <x v="49"/>
    <x v="51"/>
    <x v="5"/>
    <x v="1"/>
    <n v="36"/>
    <x v="343"/>
    <x v="1462"/>
    <x v="6418"/>
    <x v="31"/>
    <x v="1"/>
  </r>
  <r>
    <x v="5"/>
    <n v="1185732"/>
    <x v="241"/>
    <x v="0"/>
    <x v="49"/>
    <x v="51"/>
    <x v="0"/>
    <x v="0"/>
    <n v="33"/>
    <x v="283"/>
    <x v="3277"/>
    <x v="6419"/>
    <x v="54"/>
    <x v="1"/>
  </r>
  <r>
    <x v="5"/>
    <n v="1185732"/>
    <x v="241"/>
    <x v="0"/>
    <x v="49"/>
    <x v="51"/>
    <x v="1"/>
    <x v="0"/>
    <n v="38"/>
    <x v="211"/>
    <x v="2452"/>
    <x v="6420"/>
    <x v="54"/>
    <x v="1"/>
  </r>
  <r>
    <x v="5"/>
    <n v="1185732"/>
    <x v="241"/>
    <x v="0"/>
    <x v="49"/>
    <x v="51"/>
    <x v="2"/>
    <x v="1"/>
    <n v="26"/>
    <x v="232"/>
    <x v="1404"/>
    <x v="6421"/>
    <x v="95"/>
    <x v="1"/>
  </r>
  <r>
    <x v="5"/>
    <n v="1185732"/>
    <x v="241"/>
    <x v="0"/>
    <x v="49"/>
    <x v="51"/>
    <x v="3"/>
    <x v="1"/>
    <n v="35"/>
    <x v="206"/>
    <x v="3227"/>
    <x v="6422"/>
    <x v="80"/>
    <x v="1"/>
  </r>
  <r>
    <x v="5"/>
    <n v="1185732"/>
    <x v="241"/>
    <x v="0"/>
    <x v="49"/>
    <x v="51"/>
    <x v="4"/>
    <x v="0"/>
    <n v="40"/>
    <x v="176"/>
    <x v="3495"/>
    <x v="6423"/>
    <x v="93"/>
    <x v="1"/>
  </r>
  <r>
    <x v="5"/>
    <n v="1185732"/>
    <x v="241"/>
    <x v="0"/>
    <x v="49"/>
    <x v="51"/>
    <x v="5"/>
    <x v="1"/>
    <n v="33"/>
    <x v="253"/>
    <x v="1516"/>
    <x v="6424"/>
    <x v="25"/>
    <x v="1"/>
  </r>
  <r>
    <x v="5"/>
    <n v="1185732"/>
    <x v="270"/>
    <x v="0"/>
    <x v="49"/>
    <x v="51"/>
    <x v="0"/>
    <x v="0"/>
    <n v="47"/>
    <x v="130"/>
    <x v="2263"/>
    <x v="6425"/>
    <x v="100"/>
    <x v="1"/>
  </r>
  <r>
    <x v="5"/>
    <n v="1185732"/>
    <x v="270"/>
    <x v="0"/>
    <x v="49"/>
    <x v="51"/>
    <x v="1"/>
    <x v="0"/>
    <n v="40"/>
    <x v="270"/>
    <x v="1744"/>
    <x v="6426"/>
    <x v="100"/>
    <x v="1"/>
  </r>
  <r>
    <x v="5"/>
    <n v="1185732"/>
    <x v="270"/>
    <x v="0"/>
    <x v="49"/>
    <x v="51"/>
    <x v="2"/>
    <x v="1"/>
    <n v="42"/>
    <x v="253"/>
    <x v="2369"/>
    <x v="6427"/>
    <x v="95"/>
    <x v="1"/>
  </r>
  <r>
    <x v="5"/>
    <n v="1185732"/>
    <x v="270"/>
    <x v="0"/>
    <x v="49"/>
    <x v="51"/>
    <x v="3"/>
    <x v="1"/>
    <n v="41"/>
    <x v="250"/>
    <x v="2412"/>
    <x v="6428"/>
    <x v="95"/>
    <x v="1"/>
  </r>
  <r>
    <x v="5"/>
    <n v="1185732"/>
    <x v="270"/>
    <x v="0"/>
    <x v="49"/>
    <x v="51"/>
    <x v="4"/>
    <x v="0"/>
    <n v="52"/>
    <x v="228"/>
    <x v="2800"/>
    <x v="6429"/>
    <x v="80"/>
    <x v="1"/>
  </r>
  <r>
    <x v="5"/>
    <n v="1185732"/>
    <x v="270"/>
    <x v="0"/>
    <x v="49"/>
    <x v="51"/>
    <x v="5"/>
    <x v="1"/>
    <n v="46"/>
    <x v="150"/>
    <x v="1028"/>
    <x v="6430"/>
    <x v="96"/>
    <x v="1"/>
  </r>
  <r>
    <x v="5"/>
    <n v="1185732"/>
    <x v="303"/>
    <x v="0"/>
    <x v="49"/>
    <x v="51"/>
    <x v="0"/>
    <x v="0"/>
    <n v="44"/>
    <x v="97"/>
    <x v="1089"/>
    <x v="6431"/>
    <x v="52"/>
    <x v="1"/>
  </r>
  <r>
    <x v="5"/>
    <n v="1185732"/>
    <x v="303"/>
    <x v="0"/>
    <x v="49"/>
    <x v="51"/>
    <x v="1"/>
    <x v="0"/>
    <n v="40"/>
    <x v="150"/>
    <x v="2712"/>
    <x v="6432"/>
    <x v="46"/>
    <x v="1"/>
  </r>
  <r>
    <x v="5"/>
    <n v="1185732"/>
    <x v="303"/>
    <x v="0"/>
    <x v="49"/>
    <x v="51"/>
    <x v="2"/>
    <x v="1"/>
    <n v="43"/>
    <x v="245"/>
    <x v="1757"/>
    <x v="6433"/>
    <x v="36"/>
    <x v="1"/>
  </r>
  <r>
    <x v="5"/>
    <n v="1185732"/>
    <x v="303"/>
    <x v="0"/>
    <x v="49"/>
    <x v="51"/>
    <x v="3"/>
    <x v="1"/>
    <n v="37"/>
    <x v="233"/>
    <x v="2250"/>
    <x v="6434"/>
    <x v="95"/>
    <x v="1"/>
  </r>
  <r>
    <x v="5"/>
    <n v="1185732"/>
    <x v="303"/>
    <x v="0"/>
    <x v="49"/>
    <x v="51"/>
    <x v="4"/>
    <x v="0"/>
    <n v="47"/>
    <x v="351"/>
    <x v="3230"/>
    <x v="6435"/>
    <x v="25"/>
    <x v="1"/>
  </r>
  <r>
    <x v="5"/>
    <n v="1185732"/>
    <x v="303"/>
    <x v="0"/>
    <x v="49"/>
    <x v="51"/>
    <x v="5"/>
    <x v="1"/>
    <n v="50"/>
    <x v="244"/>
    <x v="1842"/>
    <x v="6436"/>
    <x v="23"/>
    <x v="1"/>
  </r>
  <r>
    <x v="5"/>
    <n v="1185732"/>
    <x v="331"/>
    <x v="0"/>
    <x v="49"/>
    <x v="51"/>
    <x v="0"/>
    <x v="0"/>
    <n v="49"/>
    <x v="167"/>
    <x v="965"/>
    <x v="6437"/>
    <x v="54"/>
    <x v="1"/>
  </r>
  <r>
    <x v="5"/>
    <n v="1185732"/>
    <x v="331"/>
    <x v="0"/>
    <x v="49"/>
    <x v="51"/>
    <x v="1"/>
    <x v="0"/>
    <n v="47"/>
    <x v="197"/>
    <x v="3145"/>
    <x v="6438"/>
    <x v="27"/>
    <x v="1"/>
  </r>
  <r>
    <x v="5"/>
    <n v="1185732"/>
    <x v="331"/>
    <x v="0"/>
    <x v="49"/>
    <x v="51"/>
    <x v="2"/>
    <x v="1"/>
    <n v="37"/>
    <x v="209"/>
    <x v="1236"/>
    <x v="6439"/>
    <x v="36"/>
    <x v="1"/>
  </r>
  <r>
    <x v="5"/>
    <n v="1185732"/>
    <x v="331"/>
    <x v="0"/>
    <x v="49"/>
    <x v="51"/>
    <x v="3"/>
    <x v="1"/>
    <n v="39"/>
    <x v="336"/>
    <x v="3150"/>
    <x v="6440"/>
    <x v="2"/>
    <x v="1"/>
  </r>
  <r>
    <x v="5"/>
    <n v="1185732"/>
    <x v="331"/>
    <x v="0"/>
    <x v="49"/>
    <x v="51"/>
    <x v="4"/>
    <x v="0"/>
    <n v="47"/>
    <x v="164"/>
    <x v="2755"/>
    <x v="6441"/>
    <x v="25"/>
    <x v="1"/>
  </r>
  <r>
    <x v="5"/>
    <n v="1185732"/>
    <x v="331"/>
    <x v="0"/>
    <x v="49"/>
    <x v="51"/>
    <x v="5"/>
    <x v="1"/>
    <n v="47"/>
    <x v="134"/>
    <x v="3496"/>
    <x v="6442"/>
    <x v="15"/>
    <x v="1"/>
  </r>
  <r>
    <x v="5"/>
    <n v="1185732"/>
    <x v="363"/>
    <x v="0"/>
    <x v="49"/>
    <x v="51"/>
    <x v="0"/>
    <x v="0"/>
    <n v="48"/>
    <x v="126"/>
    <x v="844"/>
    <x v="6443"/>
    <x v="52"/>
    <x v="1"/>
  </r>
  <r>
    <x v="5"/>
    <n v="1185732"/>
    <x v="363"/>
    <x v="0"/>
    <x v="49"/>
    <x v="51"/>
    <x v="1"/>
    <x v="0"/>
    <n v="39"/>
    <x v="192"/>
    <x v="1139"/>
    <x v="6444"/>
    <x v="46"/>
    <x v="1"/>
  </r>
  <r>
    <x v="5"/>
    <n v="1185732"/>
    <x v="363"/>
    <x v="0"/>
    <x v="49"/>
    <x v="51"/>
    <x v="2"/>
    <x v="1"/>
    <n v="39"/>
    <x v="161"/>
    <x v="3497"/>
    <x v="6445"/>
    <x v="2"/>
    <x v="1"/>
  </r>
  <r>
    <x v="5"/>
    <n v="1185732"/>
    <x v="363"/>
    <x v="0"/>
    <x v="49"/>
    <x v="51"/>
    <x v="3"/>
    <x v="1"/>
    <n v="42"/>
    <x v="246"/>
    <x v="1674"/>
    <x v="5592"/>
    <x v="80"/>
    <x v="1"/>
  </r>
  <r>
    <x v="5"/>
    <n v="1185732"/>
    <x v="363"/>
    <x v="0"/>
    <x v="49"/>
    <x v="51"/>
    <x v="4"/>
    <x v="0"/>
    <n v="45"/>
    <x v="232"/>
    <x v="1095"/>
    <x v="6446"/>
    <x v="93"/>
    <x v="1"/>
  </r>
  <r>
    <x v="5"/>
    <n v="1185732"/>
    <x v="363"/>
    <x v="0"/>
    <x v="49"/>
    <x v="51"/>
    <x v="5"/>
    <x v="1"/>
    <n v="46"/>
    <x v="57"/>
    <x v="1300"/>
    <x v="6447"/>
    <x v="25"/>
    <x v="1"/>
  </r>
  <r>
    <x v="5"/>
    <n v="1185732"/>
    <x v="393"/>
    <x v="0"/>
    <x v="49"/>
    <x v="51"/>
    <x v="0"/>
    <x v="0"/>
    <n v="51"/>
    <x v="335"/>
    <x v="3498"/>
    <x v="6448"/>
    <x v="27"/>
    <x v="1"/>
  </r>
  <r>
    <x v="5"/>
    <n v="1185732"/>
    <x v="393"/>
    <x v="0"/>
    <x v="49"/>
    <x v="51"/>
    <x v="1"/>
    <x v="0"/>
    <n v="43"/>
    <x v="210"/>
    <x v="3409"/>
    <x v="3408"/>
    <x v="54"/>
    <x v="1"/>
  </r>
  <r>
    <x v="5"/>
    <n v="1185732"/>
    <x v="393"/>
    <x v="0"/>
    <x v="49"/>
    <x v="51"/>
    <x v="2"/>
    <x v="1"/>
    <n v="43"/>
    <x v="252"/>
    <x v="2148"/>
    <x v="6449"/>
    <x v="93"/>
    <x v="1"/>
  </r>
  <r>
    <x v="5"/>
    <n v="1185732"/>
    <x v="393"/>
    <x v="0"/>
    <x v="49"/>
    <x v="51"/>
    <x v="3"/>
    <x v="1"/>
    <n v="41"/>
    <x v="238"/>
    <x v="2704"/>
    <x v="6297"/>
    <x v="25"/>
    <x v="1"/>
  </r>
  <r>
    <x v="5"/>
    <n v="1185732"/>
    <x v="393"/>
    <x v="0"/>
    <x v="49"/>
    <x v="51"/>
    <x v="4"/>
    <x v="0"/>
    <n v="48"/>
    <x v="227"/>
    <x v="1588"/>
    <x v="4002"/>
    <x v="36"/>
    <x v="1"/>
  </r>
  <r>
    <x v="5"/>
    <n v="1185732"/>
    <x v="393"/>
    <x v="0"/>
    <x v="49"/>
    <x v="51"/>
    <x v="5"/>
    <x v="1"/>
    <n v="53"/>
    <x v="233"/>
    <x v="1490"/>
    <x v="6450"/>
    <x v="25"/>
    <x v="1"/>
  </r>
  <r>
    <x v="0"/>
    <n v="1185732"/>
    <x v="425"/>
    <x v="0"/>
    <x v="49"/>
    <x v="51"/>
    <x v="0"/>
    <x v="0"/>
    <n v="52"/>
    <x v="244"/>
    <x v="1214"/>
    <x v="6451"/>
    <x v="54"/>
    <x v="1"/>
  </r>
  <r>
    <x v="0"/>
    <n v="1185732"/>
    <x v="425"/>
    <x v="0"/>
    <x v="49"/>
    <x v="51"/>
    <x v="1"/>
    <x v="0"/>
    <n v="44"/>
    <x v="343"/>
    <x v="3110"/>
    <x v="6452"/>
    <x v="27"/>
    <x v="1"/>
  </r>
  <r>
    <x v="0"/>
    <n v="1185732"/>
    <x v="425"/>
    <x v="0"/>
    <x v="49"/>
    <x v="51"/>
    <x v="2"/>
    <x v="1"/>
    <n v="52"/>
    <x v="180"/>
    <x v="1311"/>
    <x v="3956"/>
    <x v="93"/>
    <x v="1"/>
  </r>
  <r>
    <x v="0"/>
    <n v="1185732"/>
    <x v="425"/>
    <x v="0"/>
    <x v="49"/>
    <x v="51"/>
    <x v="3"/>
    <x v="1"/>
    <n v="44"/>
    <x v="176"/>
    <x v="1718"/>
    <x v="6453"/>
    <x v="80"/>
    <x v="1"/>
  </r>
  <r>
    <x v="0"/>
    <n v="1185732"/>
    <x v="425"/>
    <x v="0"/>
    <x v="49"/>
    <x v="51"/>
    <x v="4"/>
    <x v="0"/>
    <n v="50"/>
    <x v="208"/>
    <x v="2055"/>
    <x v="3973"/>
    <x v="80"/>
    <x v="1"/>
  </r>
  <r>
    <x v="0"/>
    <n v="1185732"/>
    <x v="425"/>
    <x v="0"/>
    <x v="49"/>
    <x v="51"/>
    <x v="5"/>
    <x v="1"/>
    <n v="64"/>
    <x v="228"/>
    <x v="2753"/>
    <x v="6454"/>
    <x v="96"/>
    <x v="1"/>
  </r>
  <r>
    <x v="0"/>
    <n v="1185732"/>
    <x v="455"/>
    <x v="0"/>
    <x v="49"/>
    <x v="51"/>
    <x v="0"/>
    <x v="0"/>
    <n v="59"/>
    <x v="197"/>
    <x v="3499"/>
    <x v="6455"/>
    <x v="100"/>
    <x v="1"/>
  </r>
  <r>
    <x v="0"/>
    <n v="1185732"/>
    <x v="455"/>
    <x v="0"/>
    <x v="49"/>
    <x v="51"/>
    <x v="1"/>
    <x v="0"/>
    <n v="42"/>
    <x v="351"/>
    <x v="2248"/>
    <x v="4682"/>
    <x v="100"/>
    <x v="1"/>
  </r>
  <r>
    <x v="0"/>
    <n v="1185732"/>
    <x v="455"/>
    <x v="0"/>
    <x v="49"/>
    <x v="51"/>
    <x v="2"/>
    <x v="1"/>
    <n v="51"/>
    <x v="351"/>
    <x v="3030"/>
    <x v="5457"/>
    <x v="2"/>
    <x v="1"/>
  </r>
  <r>
    <x v="0"/>
    <n v="1185732"/>
    <x v="455"/>
    <x v="0"/>
    <x v="49"/>
    <x v="51"/>
    <x v="3"/>
    <x v="1"/>
    <n v="43"/>
    <x v="351"/>
    <x v="3500"/>
    <x v="6456"/>
    <x v="95"/>
    <x v="1"/>
  </r>
  <r>
    <x v="0"/>
    <n v="1185732"/>
    <x v="455"/>
    <x v="0"/>
    <x v="49"/>
    <x v="51"/>
    <x v="4"/>
    <x v="0"/>
    <n v="59"/>
    <x v="294"/>
    <x v="3501"/>
    <x v="6457"/>
    <x v="95"/>
    <x v="1"/>
  </r>
  <r>
    <x v="0"/>
    <n v="1185732"/>
    <x v="455"/>
    <x v="0"/>
    <x v="49"/>
    <x v="51"/>
    <x v="5"/>
    <x v="1"/>
    <n v="61"/>
    <x v="196"/>
    <x v="1191"/>
    <x v="6458"/>
    <x v="33"/>
    <x v="1"/>
  </r>
  <r>
    <x v="0"/>
    <n v="1185732"/>
    <x v="484"/>
    <x v="0"/>
    <x v="49"/>
    <x v="51"/>
    <x v="0"/>
    <x v="0"/>
    <n v="49"/>
    <x v="40"/>
    <x v="1073"/>
    <x v="3471"/>
    <x v="46"/>
    <x v="1"/>
  </r>
  <r>
    <x v="0"/>
    <n v="1185732"/>
    <x v="484"/>
    <x v="0"/>
    <x v="49"/>
    <x v="51"/>
    <x v="1"/>
    <x v="0"/>
    <n v="49"/>
    <x v="209"/>
    <x v="1145"/>
    <x v="6459"/>
    <x v="54"/>
    <x v="1"/>
  </r>
  <r>
    <x v="0"/>
    <n v="1185732"/>
    <x v="484"/>
    <x v="0"/>
    <x v="49"/>
    <x v="51"/>
    <x v="2"/>
    <x v="1"/>
    <n v="47"/>
    <x v="209"/>
    <x v="2757"/>
    <x v="6460"/>
    <x v="36"/>
    <x v="1"/>
  </r>
  <r>
    <x v="0"/>
    <n v="1185732"/>
    <x v="484"/>
    <x v="0"/>
    <x v="49"/>
    <x v="51"/>
    <x v="3"/>
    <x v="1"/>
    <n v="49"/>
    <x v="210"/>
    <x v="1334"/>
    <x v="3109"/>
    <x v="2"/>
    <x v="1"/>
  </r>
  <r>
    <x v="0"/>
    <n v="1185732"/>
    <x v="484"/>
    <x v="0"/>
    <x v="49"/>
    <x v="51"/>
    <x v="4"/>
    <x v="0"/>
    <n v="50"/>
    <x v="248"/>
    <x v="1633"/>
    <x v="6461"/>
    <x v="25"/>
    <x v="1"/>
  </r>
  <r>
    <x v="0"/>
    <n v="1185732"/>
    <x v="484"/>
    <x v="0"/>
    <x v="49"/>
    <x v="51"/>
    <x v="5"/>
    <x v="1"/>
    <n v="61"/>
    <x v="179"/>
    <x v="3502"/>
    <x v="6462"/>
    <x v="15"/>
    <x v="1"/>
  </r>
  <r>
    <x v="0"/>
    <n v="1185732"/>
    <x v="188"/>
    <x v="0"/>
    <x v="49"/>
    <x v="51"/>
    <x v="0"/>
    <x v="0"/>
    <n v="36"/>
    <x v="241"/>
    <x v="1764"/>
    <x v="6463"/>
    <x v="117"/>
    <x v="1"/>
  </r>
  <r>
    <x v="0"/>
    <n v="1185732"/>
    <x v="188"/>
    <x v="0"/>
    <x v="49"/>
    <x v="51"/>
    <x v="1"/>
    <x v="0"/>
    <n v="36"/>
    <x v="270"/>
    <x v="3223"/>
    <x v="6464"/>
    <x v="8"/>
    <x v="1"/>
  </r>
  <r>
    <x v="0"/>
    <n v="1185732"/>
    <x v="188"/>
    <x v="0"/>
    <x v="49"/>
    <x v="51"/>
    <x v="2"/>
    <x v="1"/>
    <n v="35"/>
    <x v="343"/>
    <x v="1615"/>
    <x v="6465"/>
    <x v="47"/>
    <x v="1"/>
  </r>
  <r>
    <x v="0"/>
    <n v="1185732"/>
    <x v="188"/>
    <x v="0"/>
    <x v="49"/>
    <x v="51"/>
    <x v="3"/>
    <x v="1"/>
    <n v="33"/>
    <x v="175"/>
    <x v="2766"/>
    <x v="6466"/>
    <x v="45"/>
    <x v="1"/>
  </r>
  <r>
    <x v="0"/>
    <n v="1185732"/>
    <x v="188"/>
    <x v="0"/>
    <x v="49"/>
    <x v="51"/>
    <x v="4"/>
    <x v="0"/>
    <n v="50"/>
    <x v="293"/>
    <x v="3060"/>
    <x v="6467"/>
    <x v="45"/>
    <x v="1"/>
  </r>
  <r>
    <x v="0"/>
    <n v="1185732"/>
    <x v="188"/>
    <x v="0"/>
    <x v="49"/>
    <x v="51"/>
    <x v="5"/>
    <x v="1"/>
    <n v="41"/>
    <x v="193"/>
    <x v="3407"/>
    <x v="6468"/>
    <x v="80"/>
    <x v="1"/>
  </r>
  <r>
    <x v="0"/>
    <n v="1185732"/>
    <x v="696"/>
    <x v="0"/>
    <x v="49"/>
    <x v="51"/>
    <x v="0"/>
    <x v="0"/>
    <n v="41"/>
    <x v="328"/>
    <x v="3342"/>
    <x v="6469"/>
    <x v="117"/>
    <x v="1"/>
  </r>
  <r>
    <x v="0"/>
    <n v="1185732"/>
    <x v="696"/>
    <x v="0"/>
    <x v="49"/>
    <x v="51"/>
    <x v="1"/>
    <x v="0"/>
    <n v="42"/>
    <x v="227"/>
    <x v="1445"/>
    <x v="2632"/>
    <x v="54"/>
    <x v="1"/>
  </r>
  <r>
    <x v="0"/>
    <n v="1185732"/>
    <x v="696"/>
    <x v="0"/>
    <x v="49"/>
    <x v="51"/>
    <x v="2"/>
    <x v="1"/>
    <n v="29"/>
    <x v="170"/>
    <x v="2077"/>
    <x v="6470"/>
    <x v="4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119FC3C-CBB0-43B4-B676-1B57C821EE1E}"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9">
  <location ref="J3:K6"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axis="axisRow" showAll="0">
      <items count="3">
        <item x="0"/>
        <item x="1"/>
        <item t="default"/>
      </items>
    </pivotField>
    <pivotField numFmtId="164" showAll="0"/>
    <pivotField numFmtId="1" showAll="0"/>
    <pivotField dataField="1" numFmtId="165" showAll="0"/>
    <pivotField numFmtId="165" showAll="0"/>
    <pivotField numFmtId="9" showAll="0"/>
    <pivotField showAll="0">
      <items count="4">
        <item x="0"/>
        <item x="2"/>
        <item x="1"/>
        <item t="default"/>
      </items>
    </pivotField>
    <pivotField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6">
        <item sd="0" x="0"/>
        <item sd="0" x="1"/>
        <item sd="0" x="2"/>
        <item sd="0" x="3"/>
        <item sd="0" x="4"/>
        <item t="default"/>
      </items>
    </pivotField>
  </pivotFields>
  <rowFields count="1">
    <field x="7"/>
  </rowFields>
  <rowItems count="3">
    <i>
      <x/>
    </i>
    <i>
      <x v="1"/>
    </i>
    <i t="grand">
      <x/>
    </i>
  </rowItems>
  <colItems count="1">
    <i/>
  </colItems>
  <dataFields count="1">
    <dataField name="Sum of Total Sales" fld="10" baseField="0" baseItem="0" numFmtId="165"/>
  </dataFields>
  <chartFormats count="14">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17" format="5">
      <pivotArea type="data" outline="0" fieldPosition="0">
        <references count="2">
          <reference field="4294967294" count="1" selected="0">
            <x v="0"/>
          </reference>
          <reference field="7" count="1" selected="0">
            <x v="0"/>
          </reference>
        </references>
      </pivotArea>
    </chartFormat>
    <chartFormat chart="17" format="6">
      <pivotArea type="data" outline="0" fieldPosition="0">
        <references count="2">
          <reference field="4294967294" count="1" selected="0">
            <x v="0"/>
          </reference>
          <reference field="7" count="1" selected="0">
            <x v="1"/>
          </reference>
        </references>
      </pivotArea>
    </chartFormat>
    <chartFormat chart="18" format="7" series="1">
      <pivotArea type="data" outline="0" fieldPosition="0">
        <references count="1">
          <reference field="4294967294" count="1" selected="0">
            <x v="0"/>
          </reference>
        </references>
      </pivotArea>
    </chartFormat>
    <chartFormat chart="18" format="8">
      <pivotArea type="data" outline="0" fieldPosition="0">
        <references count="2">
          <reference field="4294967294" count="1" selected="0">
            <x v="0"/>
          </reference>
          <reference field="7" count="1" selected="0">
            <x v="0"/>
          </reference>
        </references>
      </pivotArea>
    </chartFormat>
    <chartFormat chart="18" format="9">
      <pivotArea type="data" outline="0" fieldPosition="0">
        <references count="2">
          <reference field="4294967294" count="1" selected="0">
            <x v="0"/>
          </reference>
          <reference field="7" count="1" selected="0">
            <x v="1"/>
          </reference>
        </references>
      </pivotArea>
    </chartFormat>
    <chartFormat chart="24" format="4" series="1">
      <pivotArea type="data" outline="0" fieldPosition="0">
        <references count="1">
          <reference field="4294967294" count="1" selected="0">
            <x v="0"/>
          </reference>
        </references>
      </pivotArea>
    </chartFormat>
    <chartFormat chart="24" format="5">
      <pivotArea type="data" outline="0" fieldPosition="0">
        <references count="2">
          <reference field="4294967294" count="1" selected="0">
            <x v="0"/>
          </reference>
          <reference field="7" count="1" selected="0">
            <x v="0"/>
          </reference>
        </references>
      </pivotArea>
    </chartFormat>
    <chartFormat chart="24" format="6">
      <pivotArea type="data" outline="0" fieldPosition="0">
        <references count="2">
          <reference field="4294967294" count="1" selected="0">
            <x v="0"/>
          </reference>
          <reference field="7" count="1" selected="0">
            <x v="1"/>
          </reference>
        </references>
      </pivotArea>
    </chartFormat>
    <chartFormat chart="38" format="10" series="1">
      <pivotArea type="data" outline="0" fieldPosition="0">
        <references count="1">
          <reference field="4294967294" count="1" selected="0">
            <x v="0"/>
          </reference>
        </references>
      </pivotArea>
    </chartFormat>
    <chartFormat chart="38" format="11">
      <pivotArea type="data" outline="0" fieldPosition="0">
        <references count="2">
          <reference field="4294967294" count="1" selected="0">
            <x v="0"/>
          </reference>
          <reference field="7" count="1" selected="0">
            <x v="0"/>
          </reference>
        </references>
      </pivotArea>
    </chartFormat>
    <chartFormat chart="38" format="1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413BF4-6EF0-49EC-BDEF-5B18179FCEEB}"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9">
  <location ref="M3:N5"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h="1" x="3"/>
        <item x="0"/>
        <item h="1" x="1"/>
        <item h="1" x="4"/>
        <item h="1" x="2"/>
        <item t="default"/>
      </items>
    </pivotField>
    <pivotField showAll="0"/>
    <pivotField showAll="0"/>
    <pivotField showAll="0"/>
    <pivotField showAll="0">
      <items count="3">
        <item x="0"/>
        <item x="1"/>
        <item t="default"/>
      </items>
    </pivotField>
    <pivotField numFmtId="164" showAll="0"/>
    <pivotField numFmtId="1" showAll="0"/>
    <pivotField dataField="1" numFmtId="165" showAll="0"/>
    <pivotField numFmtId="165" showAll="0"/>
    <pivotField numFmtId="9" showAll="0"/>
    <pivotField showAll="0">
      <items count="4">
        <item x="0"/>
        <item x="2"/>
        <item x="1"/>
        <item t="default"/>
      </items>
    </pivotField>
    <pivotField showAll="0">
      <items count="15">
        <item h="1" sd="0" x="0"/>
        <item x="1"/>
        <item sd="0" x="2"/>
        <item h="1" sd="0" x="3"/>
        <item h="1" sd="0" x="4"/>
        <item h="1" sd="0" x="5"/>
        <item h="1" sd="0" x="6"/>
        <item h="1" sd="0" x="7"/>
        <item h="1" sd="0" x="8"/>
        <item h="1" sd="0" x="9"/>
        <item h="1" sd="0" x="10"/>
        <item h="1" sd="0" x="11"/>
        <item h="1" sd="0" x="12"/>
        <item h="1" sd="0" x="13"/>
        <item t="default"/>
      </items>
    </pivotField>
    <pivotField showAll="0">
      <items count="7">
        <item sd="0" x="0"/>
        <item x="1"/>
        <item sd="0" x="2"/>
        <item sd="0" x="3"/>
        <item sd="0" x="4"/>
        <item sd="0" x="5"/>
        <item t="default"/>
      </items>
    </pivotField>
    <pivotField showAll="0">
      <items count="6">
        <item sd="0" x="0"/>
        <item sd="0" x="1"/>
        <item sd="0" x="2"/>
        <item sd="0" x="3"/>
        <item sd="0" x="4"/>
        <item t="default"/>
      </items>
    </pivotField>
  </pivotFields>
  <rowFields count="1">
    <field x="3"/>
  </rowFields>
  <rowItems count="2">
    <i>
      <x v="1"/>
    </i>
    <i t="grand">
      <x/>
    </i>
  </rowItems>
  <colItems count="1">
    <i/>
  </colItems>
  <dataFields count="1">
    <dataField name="Sum of Total Sales" fld="10" baseField="0" baseItem="0" numFmtId="165"/>
  </dataFields>
  <chartFormats count="4">
    <chartFormat chart="34"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5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F15601-188F-40A8-B720-D96FFF81D1AC}" name="PivotTable2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7">
  <location ref="T3:V10" firstHeaderRow="0"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showAll="0">
      <items count="3">
        <item x="0"/>
        <item x="1"/>
        <item t="default"/>
      </items>
    </pivotField>
    <pivotField numFmtId="164" showAll="0"/>
    <pivotField dataField="1" numFmtId="1"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items count="3504">
        <item x="355"/>
        <item x="3448"/>
        <item x="1597"/>
        <item x="1412"/>
        <item x="2806"/>
        <item x="1577"/>
        <item x="1573"/>
        <item x="3055"/>
        <item x="1598"/>
        <item x="2633"/>
        <item x="3446"/>
        <item x="2638"/>
        <item x="1121"/>
        <item x="2724"/>
        <item x="3451"/>
        <item x="2637"/>
        <item x="2803"/>
        <item x="2592"/>
        <item x="1563"/>
        <item x="1664"/>
        <item x="2595"/>
        <item x="1593"/>
        <item x="1592"/>
        <item x="2629"/>
        <item x="1420"/>
        <item x="3052"/>
        <item x="1572"/>
        <item x="3452"/>
        <item x="3125"/>
        <item x="1117"/>
        <item x="1558"/>
        <item x="2514"/>
        <item x="2579"/>
        <item x="2594"/>
        <item x="2632"/>
        <item x="1407"/>
        <item x="2578"/>
        <item x="2717"/>
        <item x="2591"/>
        <item x="3444"/>
        <item x="2802"/>
        <item x="3398"/>
        <item x="1569"/>
        <item x="2667"/>
        <item x="2764"/>
        <item x="1578"/>
        <item x="1594"/>
        <item x="2725"/>
        <item x="2590"/>
        <item x="3049"/>
        <item x="1659"/>
        <item x="1415"/>
        <item x="2808"/>
        <item x="2516"/>
        <item x="2626"/>
        <item x="1444"/>
        <item x="2513"/>
        <item x="2487"/>
        <item x="2672"/>
        <item x="1669"/>
        <item x="3401"/>
        <item x="3450"/>
        <item x="3402"/>
        <item x="2486"/>
        <item x="1111"/>
        <item x="1601"/>
        <item x="2671"/>
        <item x="2767"/>
        <item x="3214"/>
        <item x="1571"/>
        <item x="1439"/>
        <item x="3144"/>
        <item x="1402"/>
        <item x="2550"/>
        <item x="3215"/>
        <item x="991"/>
        <item x="2636"/>
        <item x="2652"/>
        <item x="2723"/>
        <item x="1443"/>
        <item x="2491"/>
        <item x="2074"/>
        <item x="2544"/>
        <item x="2631"/>
        <item x="1127"/>
        <item x="2807"/>
        <item x="2575"/>
        <item x="2613"/>
        <item x="997"/>
        <item x="2503"/>
        <item x="2820"/>
        <item x="1413"/>
        <item x="3375"/>
        <item x="3457"/>
        <item x="2730"/>
        <item x="2529"/>
        <item x="3423"/>
        <item x="3449"/>
        <item x="2572"/>
        <item x="3414"/>
        <item x="2483"/>
        <item x="2506"/>
        <item x="1670"/>
        <item x="2721"/>
        <item x="1655"/>
        <item x="3445"/>
        <item x="1576"/>
        <item x="3395"/>
        <item x="2502"/>
        <item x="1602"/>
        <item x="1438"/>
        <item x="2634"/>
        <item x="3420"/>
        <item x="2722"/>
        <item x="3410"/>
        <item x="1590"/>
        <item x="1421"/>
        <item x="3376"/>
        <item x="2534"/>
        <item x="1567"/>
        <item x="2761"/>
        <item x="2733"/>
        <item x="3413"/>
        <item x="2664"/>
        <item x="2816"/>
        <item x="2032"/>
        <item x="1581"/>
        <item x="2615"/>
        <item x="2603"/>
        <item x="1414"/>
        <item x="3425"/>
        <item x="3205"/>
        <item x="1562"/>
        <item x="1440"/>
        <item x="2653"/>
        <item x="985"/>
        <item x="1589"/>
        <item x="2719"/>
        <item x="3020"/>
        <item x="2727"/>
        <item x="3464"/>
        <item x="2558"/>
        <item x="2505"/>
        <item x="2512"/>
        <item x="2600"/>
        <item x="2528"/>
        <item x="2685"/>
        <item x="2646"/>
        <item x="1568"/>
        <item x="2635"/>
        <item x="2456"/>
        <item x="2602"/>
        <item x="2396"/>
        <item x="1122"/>
        <item x="2033"/>
        <item x="2480"/>
        <item x="2805"/>
        <item x="2697"/>
        <item x="2612"/>
        <item x="1668"/>
        <item x="1596"/>
        <item x="2019"/>
        <item x="2628"/>
        <item x="1128"/>
        <item x="3447"/>
        <item x="2641"/>
        <item x="2400"/>
        <item x="3217"/>
        <item x="2540"/>
        <item x="2732"/>
        <item x="2467"/>
        <item x="1580"/>
        <item x="2645"/>
        <item x="1561"/>
        <item x="979"/>
        <item x="2059"/>
        <item x="2535"/>
        <item x="2815"/>
        <item x="1564"/>
        <item x="2720"/>
        <item x="3353"/>
        <item x="3387"/>
        <item x="3424"/>
        <item x="3068"/>
        <item x="1405"/>
        <item x="1603"/>
        <item x="1692"/>
        <item x="2553"/>
        <item x="3394"/>
        <item x="2515"/>
        <item x="2471"/>
        <item x="1574"/>
        <item x="1410"/>
        <item x="2533"/>
        <item x="1001"/>
        <item x="2678"/>
        <item x="3385"/>
        <item x="2037"/>
        <item x="2593"/>
        <item x="3454"/>
        <item x="3355"/>
        <item x="2482"/>
        <item x="1448"/>
        <item x="2058"/>
        <item x="3228"/>
        <item x="2583"/>
        <item x="3463"/>
        <item x="2686"/>
        <item x="2485"/>
        <item x="1160"/>
        <item x="1672"/>
        <item x="2814"/>
        <item x="1406"/>
        <item x="2666"/>
        <item x="1663"/>
        <item x="1419"/>
        <item x="2668"/>
        <item x="3386"/>
        <item x="3397"/>
        <item x="2431"/>
        <item x="2763"/>
        <item x="3178"/>
        <item x="1665"/>
        <item x="3400"/>
        <item x="2432"/>
        <item x="2581"/>
        <item x="2394"/>
        <item x="2639"/>
        <item x="2804"/>
        <item x="1425"/>
        <item x="2813"/>
        <item x="1126"/>
        <item x="2507"/>
        <item x="2654"/>
        <item x="2551"/>
        <item x="2832"/>
        <item x="2765"/>
        <item x="2530"/>
        <item x="2479"/>
        <item x="3064"/>
        <item x="1132"/>
        <item x="3426"/>
        <item x="2451"/>
        <item x="2743"/>
        <item x="2773"/>
        <item x="2018"/>
        <item x="2490"/>
        <item x="2604"/>
        <item x="3220"/>
        <item x="3203"/>
        <item x="2709"/>
        <item x="1559"/>
        <item x="2407"/>
        <item x="996"/>
        <item x="1585"/>
        <item x="2428"/>
        <item x="2585"/>
        <item x="1939"/>
        <item x="3356"/>
        <item x="1411"/>
        <item x="3416"/>
        <item x="1115"/>
        <item x="2564"/>
        <item x="1031"/>
        <item x="1687"/>
        <item x="1557"/>
        <item x="1116"/>
        <item x="2577"/>
        <item x="2406"/>
        <item x="1025"/>
        <item x="3399"/>
        <item x="2488"/>
        <item x="2549"/>
        <item x="1937"/>
        <item x="2829"/>
        <item x="3179"/>
        <item x="2049"/>
        <item x="1691"/>
        <item x="2532"/>
        <item x="2640"/>
        <item x="2582"/>
        <item x="2554"/>
        <item x="1667"/>
        <item x="1159"/>
        <item x="2450"/>
        <item x="3461"/>
        <item x="2401"/>
        <item x="1693"/>
        <item x="2701"/>
        <item x="2050"/>
        <item x="2061"/>
        <item x="2726"/>
        <item x="2822"/>
        <item x="1618"/>
        <item x="1599"/>
        <item x="2201"/>
        <item x="1403"/>
        <item x="2036"/>
        <item x="2014"/>
        <item x="3054"/>
        <item x="2766"/>
        <item x="2562"/>
        <item x="3218"/>
        <item x="1620"/>
        <item x="1449"/>
        <item x="2543"/>
        <item x="1942"/>
        <item x="2810"/>
        <item x="2416"/>
        <item x="3422"/>
        <item x="2091"/>
        <item x="2696"/>
        <item x="2574"/>
        <item x="2737"/>
        <item x="2606"/>
        <item x="1658"/>
        <item x="3053"/>
        <item x="2663"/>
        <item x="1605"/>
        <item x="1435"/>
        <item x="2080"/>
        <item x="1450"/>
        <item x="2034"/>
        <item x="2669"/>
        <item x="2599"/>
        <item x="1007"/>
        <item x="1556"/>
        <item x="1662"/>
        <item x="3467"/>
        <item x="1155"/>
        <item x="2831"/>
        <item x="1408"/>
        <item x="2563"/>
        <item x="3453"/>
        <item x="2619"/>
        <item x="1622"/>
        <item x="1133"/>
        <item x="2542"/>
        <item x="1118"/>
        <item x="2040"/>
        <item x="3337"/>
        <item x="1032"/>
        <item x="2548"/>
        <item x="3227"/>
        <item x="2519"/>
        <item x="3221"/>
        <item x="1424"/>
        <item x="2695"/>
        <item x="2596"/>
        <item x="1030"/>
        <item x="2022"/>
        <item x="2793"/>
        <item x="2580"/>
        <item x="1932"/>
        <item x="3462"/>
        <item x="1679"/>
        <item x="2076"/>
        <item x="2675"/>
        <item x="1416"/>
        <item x="3143"/>
        <item x="2876"/>
        <item x="3232"/>
        <item x="2070"/>
        <item x="1565"/>
        <item x="3404"/>
        <item x="2762"/>
        <item x="2402"/>
        <item x="3438"/>
        <item x="1418"/>
        <item x="1431"/>
        <item x="1112"/>
        <item x="2718"/>
        <item x="1013"/>
        <item x="984"/>
        <item x="3474"/>
        <item x="2455"/>
        <item x="2736"/>
        <item x="2819"/>
        <item x="1442"/>
        <item x="1656"/>
        <item x="1447"/>
        <item x="2557"/>
        <item x="1767"/>
        <item x="2256"/>
        <item x="2608"/>
        <item x="3250"/>
        <item x="2745"/>
        <item x="2045"/>
        <item x="2492"/>
        <item x="2399"/>
        <item x="2368"/>
        <item x="2054"/>
        <item x="2415"/>
        <item x="3419"/>
        <item x="2039"/>
        <item x="1125"/>
        <item x="1137"/>
        <item x="2589"/>
        <item x="1619"/>
        <item x="3226"/>
        <item x="2627"/>
        <item x="3211"/>
        <item x="1153"/>
        <item x="1931"/>
        <item x="2680"/>
        <item x="3058"/>
        <item x="1002"/>
        <item x="2586"/>
        <item x="1123"/>
        <item x="1660"/>
        <item x="3208"/>
        <item x="2682"/>
        <item x="2611"/>
        <item x="1404"/>
        <item x="2661"/>
        <item x="3131"/>
        <item x="1579"/>
        <item x="2026"/>
        <item x="2393"/>
        <item x="1006"/>
        <item x="2573"/>
        <item x="3318"/>
        <item x="995"/>
        <item x="2747"/>
        <item x="1760"/>
        <item x="3074"/>
        <item x="3471"/>
        <item x="992"/>
        <item x="1584"/>
        <item x="1401"/>
        <item x="2684"/>
        <item x="2013"/>
        <item x="1000"/>
        <item x="3460"/>
        <item x="1024"/>
        <item x="2468"/>
        <item x="1154"/>
        <item x="2693"/>
        <item x="1560"/>
        <item x="3366"/>
        <item x="2552"/>
        <item x="1131"/>
        <item x="2015"/>
        <item x="983"/>
        <item x="2614"/>
        <item x="986"/>
        <item x="1936"/>
        <item x="1426"/>
        <item x="2545"/>
        <item x="1409"/>
        <item x="3443"/>
        <item x="1684"/>
        <item x="2729"/>
        <item x="3415"/>
        <item x="2423"/>
        <item x="3050"/>
        <item x="2469"/>
        <item x="1143"/>
        <item x="2570"/>
        <item x="1710"/>
        <item x="3019"/>
        <item x="2561"/>
        <item x="1643"/>
        <item x="1430"/>
        <item x="2424"/>
        <item x="2656"/>
        <item x="2131"/>
        <item x="2683"/>
        <item x="1136"/>
        <item x="2735"/>
        <item x="1038"/>
        <item x="2618"/>
        <item x="3130"/>
        <item x="2716"/>
        <item x="2648"/>
        <item x="3274"/>
        <item x="2422"/>
        <item x="3377"/>
        <item x="1019"/>
        <item x="2642"/>
        <item x="2012"/>
        <item x="1012"/>
        <item x="1008"/>
        <item x="2517"/>
        <item x="2057"/>
        <item x="1036"/>
        <item x="3241"/>
        <item x="2571"/>
        <item x="3455"/>
        <item x="1454"/>
        <item x="2662"/>
        <item x="2607"/>
        <item x="3067"/>
        <item x="1182"/>
        <item x="2198"/>
        <item x="2837"/>
        <item x="2427"/>
        <item x="1026"/>
        <item x="2812"/>
        <item x="2077"/>
        <item x="1759"/>
        <item x="2444"/>
        <item x="3024"/>
        <item x="2397"/>
        <item x="2587"/>
        <item x="2048"/>
        <item x="1963"/>
        <item x="1675"/>
        <item x="1037"/>
        <item x="3495"/>
        <item x="2060"/>
        <item x="3427"/>
        <item x="2125"/>
        <item x="1020"/>
        <item x="2566"/>
        <item x="1671"/>
        <item x="1698"/>
        <item x="1164"/>
        <item x="3128"/>
        <item x="3247"/>
        <item x="1747"/>
        <item x="2364"/>
        <item x="2398"/>
        <item x="1697"/>
        <item x="980"/>
        <item x="1239"/>
        <item x="2655"/>
        <item x="1478"/>
        <item x="2430"/>
        <item x="990"/>
        <item x="2453"/>
        <item x="2021"/>
        <item x="1776"/>
        <item x="2768"/>
        <item x="1706"/>
        <item x="2588"/>
        <item x="2405"/>
        <item x="2110"/>
        <item x="2484"/>
        <item x="2676"/>
        <item x="3373"/>
        <item x="2546"/>
        <item x="1521"/>
        <item x="3421"/>
        <item x="1522"/>
        <item x="3071"/>
        <item x="2090"/>
        <item x="1612"/>
        <item x="1187"/>
        <item x="3078"/>
        <item x="1129"/>
        <item x="1623"/>
        <item x="2795"/>
        <item x="2025"/>
        <item x="1702"/>
        <item x="3209"/>
        <item x="3224"/>
        <item x="2836"/>
        <item x="2411"/>
        <item x="1113"/>
        <item x="3456"/>
        <item x="3334"/>
        <item x="2584"/>
        <item x="1014"/>
        <item x="1929"/>
        <item x="2481"/>
        <item x="2067"/>
        <item x="1041"/>
        <item x="1676"/>
        <item x="2459"/>
        <item x="2567"/>
        <item x="978"/>
        <item x="2035"/>
        <item x="2541"/>
        <item x="2750"/>
        <item x="3063"/>
        <item x="2121"/>
        <item x="2703"/>
        <item x="2630"/>
        <item x="3202"/>
        <item x="1718"/>
        <item x="1165"/>
        <item x="1517"/>
        <item x="2620"/>
        <item x="3403"/>
        <item x="1138"/>
        <item x="1437"/>
        <item x="1695"/>
        <item x="1005"/>
        <item x="2383"/>
        <item x="1746"/>
        <item x="3206"/>
        <item x="2478"/>
        <item x="2531"/>
        <item x="3470"/>
        <item x="1250"/>
        <item x="2162"/>
        <item x="1235"/>
        <item x="3411"/>
        <item x="3194"/>
        <item x="3229"/>
        <item x="2673"/>
        <item x="2030"/>
        <item x="2258"/>
        <item x="989"/>
        <item x="1253"/>
        <item x="2784"/>
        <item x="2164"/>
        <item x="3028"/>
        <item x="2731"/>
        <item x="1110"/>
        <item x="1743"/>
        <item x="3181"/>
        <item x="1150"/>
        <item x="1473"/>
        <item x="1547"/>
        <item x="3146"/>
        <item x="3018"/>
        <item x="2689"/>
        <item x="3491"/>
        <item x="981"/>
        <item x="1463"/>
        <item x="993"/>
        <item x="3086"/>
        <item x="1432"/>
        <item x="2421"/>
        <item x="1018"/>
        <item x="2053"/>
        <item x="1696"/>
        <item x="999"/>
        <item x="2670"/>
        <item x="1468"/>
        <item x="2130"/>
        <item x="3406"/>
        <item x="1064"/>
        <item x="2741"/>
        <item x="2597"/>
        <item x="2055"/>
        <item x="2494"/>
        <item x="3429"/>
        <item x="1642"/>
        <item x="2869"/>
        <item x="2223"/>
        <item x="2742"/>
        <item x="3069"/>
        <item x="2062"/>
        <item x="2195"/>
        <item x="2555"/>
        <item x="2029"/>
        <item x="3021"/>
        <item x="1445"/>
        <item x="1742"/>
        <item x="2429"/>
        <item x="1422"/>
        <item x="2539"/>
        <item x="1158"/>
        <item x="2392"/>
        <item x="2830"/>
        <item x="3432"/>
        <item x="3493"/>
        <item x="1621"/>
        <item x="3210"/>
        <item x="2623"/>
        <item x="1035"/>
        <item x="1119"/>
        <item x="2111"/>
        <item x="1583"/>
        <item x="2425"/>
        <item x="3062"/>
        <item x="2518"/>
        <item x="2521"/>
        <item x="1142"/>
        <item x="2470"/>
        <item x="1170"/>
        <item x="2082"/>
        <item x="1163"/>
        <item x="3393"/>
        <item x="3029"/>
        <item x="3316"/>
        <item x="2704"/>
        <item x="1591"/>
        <item x="2759"/>
        <item x="2522"/>
        <item x="1644"/>
        <item x="2071"/>
        <item x="1717"/>
        <item x="1934"/>
        <item x="1980"/>
        <item x="1962"/>
        <item x="2044"/>
        <item x="2158"/>
        <item x="1512"/>
        <item x="2818"/>
        <item x="1149"/>
        <item x="1482"/>
        <item x="1059"/>
        <item x="2023"/>
        <item x="2828"/>
        <item x="3374"/>
        <item x="2458"/>
        <item x="3059"/>
        <item x="1982"/>
        <item x="3070"/>
        <item x="1600"/>
        <item x="1311"/>
        <item x="3271"/>
        <item x="1748"/>
        <item x="2418"/>
        <item x="3294"/>
        <item x="3196"/>
        <item x="2442"/>
        <item x="2710"/>
        <item x="1611"/>
        <item x="2052"/>
        <item x="2086"/>
        <item x="1429"/>
        <item x="977"/>
        <item x="1614"/>
        <item x="3251"/>
        <item x="2163"/>
        <item x="2085"/>
        <item x="1303"/>
        <item x="1680"/>
        <item x="2220"/>
        <item x="998"/>
        <item x="1690"/>
        <item x="3485"/>
        <item x="2200"/>
        <item x="3372"/>
        <item x="3060"/>
        <item x="3176"/>
        <item x="1519"/>
        <item x="2124"/>
        <item x="1722"/>
        <item x="2700"/>
        <item x="1686"/>
        <item x="2493"/>
        <item x="2452"/>
        <item x="2051"/>
        <item x="1453"/>
        <item x="2823"/>
        <item x="1703"/>
        <item x="1945"/>
        <item x="2777"/>
        <item x="1964"/>
        <item x="3225"/>
        <item x="1181"/>
        <item x="2454"/>
        <item x="2776"/>
        <item x="2870"/>
        <item x="2449"/>
        <item x="1061"/>
        <item x="2069"/>
        <item x="2838"/>
        <item x="2569"/>
        <item x="1176"/>
        <item x="1148"/>
        <item x="3127"/>
        <item x="1162"/>
        <item x="1307"/>
        <item x="2495"/>
        <item x="987"/>
        <item x="2046"/>
        <item x="3475"/>
        <item x="2749"/>
        <item x="2078"/>
        <item x="1815"/>
        <item x="2156"/>
        <item x="1516"/>
        <item x="1477"/>
        <item x="3223"/>
        <item x="2148"/>
        <item x="1156"/>
        <item x="1588"/>
        <item x="1688"/>
        <item x="1977"/>
        <item x="2852"/>
        <item x="2568"/>
        <item x="1297"/>
        <item x="2862"/>
        <item x="1595"/>
        <item x="1714"/>
        <item x="2084"/>
        <item x="3481"/>
        <item x="2363"/>
        <item x="2414"/>
        <item x="1525"/>
        <item x="1042"/>
        <item x="1976"/>
        <item x="3177"/>
        <item x="2255"/>
        <item x="1935"/>
        <item x="2331"/>
        <item x="3307"/>
        <item x="1023"/>
        <item x="1709"/>
        <item x="1040"/>
        <item x="2194"/>
        <item x="3479"/>
        <item x="2155"/>
        <item x="3412"/>
        <item x="1615"/>
        <item x="2016"/>
        <item x="1515"/>
        <item x="2665"/>
        <item x="3073"/>
        <item x="1048"/>
        <item x="2863"/>
        <item x="2624"/>
        <item x="1011"/>
        <item x="2498"/>
        <item x="3468"/>
        <item x="1986"/>
        <item x="2715"/>
        <item x="2786"/>
        <item x="1772"/>
        <item x="1508"/>
        <item x="3459"/>
        <item x="2792"/>
        <item x="2625"/>
        <item x="3126"/>
        <item x="3492"/>
        <item x="1616"/>
        <item x="1237"/>
        <item x="1930"/>
        <item x="2769"/>
        <item x="1462"/>
        <item x="2011"/>
        <item x="2878"/>
        <item x="2460"/>
        <item x="1169"/>
        <item x="3333"/>
        <item x="2616"/>
        <item x="3027"/>
        <item x="2366"/>
        <item x="1766"/>
        <item x="1617"/>
        <item x="3295"/>
        <item x="1756"/>
        <item x="1451"/>
        <item x="1095"/>
        <item x="1737"/>
        <item x="1637"/>
        <item x="2651"/>
        <item x="2042"/>
        <item x="1458"/>
        <item x="2443"/>
        <item x="2251"/>
        <item x="3299"/>
        <item x="3219"/>
        <item x="2361"/>
        <item x="3106"/>
        <item x="2227"/>
        <item x="1985"/>
        <item x="2489"/>
        <item x="2771"/>
        <item x="3109"/>
        <item x="2166"/>
        <item x="2219"/>
        <item x="2214"/>
        <item x="1518"/>
        <item x="3437"/>
        <item x="3335"/>
        <item x="1812"/>
        <item x="1029"/>
        <item x="2775"/>
        <item x="2811"/>
        <item x="1674"/>
        <item x="2751"/>
        <item x="1066"/>
        <item x="3396"/>
        <item x="1058"/>
        <item x="1744"/>
        <item x="1291"/>
        <item x="1546"/>
        <item x="3380"/>
        <item x="2511"/>
        <item x="2412"/>
        <item x="3436"/>
        <item x="2133"/>
        <item x="1175"/>
        <item x="1609"/>
        <item x="3472"/>
        <item x="2160"/>
        <item x="2754"/>
        <item x="2420"/>
        <item x="1044"/>
        <item x="3065"/>
        <item x="1168"/>
        <item x="1639"/>
        <item x="1063"/>
        <item x="2501"/>
        <item x="1456"/>
        <item x="3080"/>
        <item x="1715"/>
        <item x="3458"/>
        <item x="1290"/>
        <item x="1731"/>
        <item x="2165"/>
        <item x="1526"/>
        <item x="1144"/>
        <item x="2167"/>
        <item x="3246"/>
        <item x="2250"/>
        <item x="2565"/>
        <item x="3252"/>
        <item x="1017"/>
        <item x="1606"/>
        <item x="1979"/>
        <item x="1523"/>
        <item x="1027"/>
        <item x="2213"/>
        <item x="2270"/>
        <item x="1965"/>
        <item x="3204"/>
        <item x="3440"/>
        <item x="2576"/>
        <item x="2327"/>
        <item x="2286"/>
        <item x="2127"/>
        <item x="1033"/>
        <item x="2622"/>
        <item x="1172"/>
        <item x="2738"/>
        <item x="2801"/>
        <item x="3022"/>
        <item x="2659"/>
        <item x="3212"/>
        <item x="1701"/>
        <item x="3231"/>
        <item x="1904"/>
        <item x="3119"/>
        <item x="1896"/>
        <item x="2559"/>
        <item x="2520"/>
        <item x="2461"/>
        <item x="3296"/>
        <item x="2840"/>
        <item x="1039"/>
        <item x="1641"/>
        <item x="2504"/>
        <item x="3072"/>
        <item x="3056"/>
        <item x="3139"/>
        <item x="2687"/>
        <item x="1570"/>
        <item x="2758"/>
        <item x="2196"/>
        <item x="3433"/>
        <item x="2692"/>
        <item x="1252"/>
        <item x="1467"/>
        <item x="2360"/>
        <item x="1441"/>
        <item x="1901"/>
        <item x="1481"/>
        <item x="1738"/>
        <item x="1003"/>
        <item x="3180"/>
        <item x="1983"/>
        <item x="1052"/>
        <item x="1050"/>
        <item x="1147"/>
        <item x="1510"/>
        <item x="1057"/>
        <item x="2093"/>
        <item x="1486"/>
        <item x="1940"/>
        <item x="2798"/>
        <item x="2445"/>
        <item x="2083"/>
        <item x="1053"/>
        <item x="3314"/>
        <item x="1719"/>
        <item x="2328"/>
        <item x="1509"/>
        <item x="3249"/>
        <item x="1135"/>
        <item x="3026"/>
        <item x="1859"/>
        <item x="1762"/>
        <item x="2845"/>
        <item x="1249"/>
        <item x="1895"/>
        <item x="1801"/>
        <item x="1455"/>
        <item x="1775"/>
        <item x="2660"/>
        <item x="1582"/>
        <item x="3465"/>
        <item x="3150"/>
        <item x="1296"/>
        <item x="2410"/>
        <item x="2365"/>
        <item x="2756"/>
        <item x="3483"/>
        <item x="1446"/>
        <item x="3248"/>
        <item x="1068"/>
        <item x="2249"/>
        <item x="1288"/>
        <item x="2774"/>
        <item x="1238"/>
        <item x="1699"/>
        <item x="1520"/>
        <item x="2643"/>
        <item x="2403"/>
        <item x="3354"/>
        <item x="2369"/>
        <item x="2621"/>
        <item x="1768"/>
        <item x="1513"/>
        <item x="2087"/>
        <item x="2221"/>
        <item x="1046"/>
        <item x="2260"/>
        <item x="1723"/>
        <item x="2524"/>
        <item x="2028"/>
        <item x="1240"/>
        <item x="1427"/>
        <item x="2197"/>
        <item x="2426"/>
        <item x="3407"/>
        <item x="2868"/>
        <item x="1457"/>
        <item x="3272"/>
        <item x="1060"/>
        <item x="2079"/>
        <item x="1400"/>
        <item x="3439"/>
        <item x="3490"/>
        <item x="2605"/>
        <item x="2335"/>
        <item x="1471"/>
        <item x="2285"/>
        <item x="1476"/>
        <item x="2330"/>
        <item x="2161"/>
        <item x="3110"/>
        <item x="3197"/>
        <item x="1707"/>
        <item x="1810"/>
        <item x="3367"/>
        <item x="2601"/>
        <item x="2157"/>
        <item x="2740"/>
        <item x="2417"/>
        <item x="1944"/>
        <item x="3118"/>
        <item x="2702"/>
        <item x="3497"/>
        <item x="1933"/>
        <item x="1683"/>
        <item x="1608"/>
        <item x="2698"/>
        <item x="3107"/>
        <item x="1192"/>
        <item x="2496"/>
        <item x="3338"/>
        <item x="2188"/>
        <item x="1654"/>
        <item x="3117"/>
        <item x="1721"/>
        <item x="1893"/>
        <item x="2854"/>
        <item x="1586"/>
        <item x="3352"/>
        <item x="3129"/>
        <item x="3494"/>
        <item x="2150"/>
        <item x="1705"/>
        <item x="2760"/>
        <item x="1054"/>
        <item x="2088"/>
        <item x="1234"/>
        <item x="1763"/>
        <item x="3105"/>
        <item x="1711"/>
        <item x="1277"/>
        <item x="2043"/>
        <item x="2788"/>
        <item x="1666"/>
        <item x="3273"/>
        <item x="3383"/>
        <item x="2610"/>
        <item x="1065"/>
        <item x="3368"/>
        <item x="2323"/>
        <item x="3487"/>
        <item x="1094"/>
        <item x="1607"/>
        <item x="2199"/>
        <item x="2333"/>
        <item x="1613"/>
        <item x="2780"/>
        <item x="2657"/>
        <item x="2129"/>
        <item x="3312"/>
        <item x="1640"/>
        <item x="1244"/>
        <item x="2617"/>
        <item x="2850"/>
        <item x="3486"/>
        <item x="2031"/>
        <item x="1967"/>
        <item x="1166"/>
        <item x="1497"/>
        <item x="2434"/>
        <item x="1758"/>
        <item x="1566"/>
        <item x="2066"/>
        <item x="1501"/>
        <item x="2253"/>
        <item x="2860"/>
        <item x="3309"/>
        <item x="2370"/>
        <item x="2796"/>
        <item x="1423"/>
        <item x="3076"/>
        <item x="1233"/>
        <item x="2089"/>
        <item x="2800"/>
        <item x="3121"/>
        <item x="1757"/>
        <item x="3175"/>
        <item x="2225"/>
        <item x="1021"/>
        <item x="1469"/>
        <item x="3431"/>
        <item x="1466"/>
        <item x="2746"/>
        <item x="1761"/>
        <item x="2024"/>
        <item x="1938"/>
        <item x="1236"/>
        <item x="3268"/>
        <item x="797"/>
        <item x="2017"/>
        <item x="1183"/>
        <item x="1677"/>
        <item x="1725"/>
        <item x="1201"/>
        <item x="3378"/>
        <item x="2248"/>
        <item x="2526"/>
        <item x="1174"/>
        <item x="1278"/>
        <item x="2706"/>
        <item x="2120"/>
        <item x="2677"/>
        <item x="3216"/>
        <item x="3201"/>
        <item x="2821"/>
        <item x="1999"/>
        <item x="2547"/>
        <item x="2825"/>
        <item x="2075"/>
        <item x="1941"/>
        <item x="1900"/>
        <item x="2206"/>
        <item x="1049"/>
        <item x="1436"/>
        <item x="2290"/>
        <item x="2159"/>
        <item x="2072"/>
        <item x="1800"/>
        <item x="935"/>
        <item x="1180"/>
        <item x="1109"/>
        <item x="2056"/>
        <item x="2649"/>
        <item x="3336"/>
        <item x="3317"/>
        <item x="794"/>
        <item x="1062"/>
        <item x="2073"/>
        <item x="3500"/>
        <item x="1493"/>
        <item x="2694"/>
        <item x="2123"/>
        <item x="1857"/>
        <item x="2000"/>
        <item x="1813"/>
        <item x="3085"/>
        <item x="1245"/>
        <item x="1770"/>
        <item x="3023"/>
        <item x="1141"/>
        <item x="1661"/>
        <item x="2092"/>
        <item x="3391"/>
        <item x="1293"/>
        <item x="1911"/>
        <item x="1905"/>
        <item x="3409"/>
        <item x="1943"/>
        <item x="1864"/>
        <item x="1114"/>
        <item x="1494"/>
        <item x="2122"/>
        <item x="1741"/>
        <item x="3213"/>
        <item x="1524"/>
        <item x="2324"/>
        <item x="3315"/>
        <item x="3308"/>
        <item x="2436"/>
        <item x="3253"/>
        <item x="2108"/>
        <item x="1726"/>
        <item x="2688"/>
        <item x="2218"/>
        <item x="3240"/>
        <item x="2252"/>
        <item x="2783"/>
        <item x="3077"/>
        <item x="1188"/>
        <item x="2063"/>
        <item x="2038"/>
        <item x="1222"/>
        <item x="2734"/>
        <item x="2384"/>
        <item x="1909"/>
        <item x="2404"/>
        <item x="3174"/>
        <item x="1464"/>
        <item x="2644"/>
        <item x="803"/>
        <item x="1197"/>
        <item x="3097"/>
        <item x="2690"/>
        <item x="1173"/>
        <item x="2126"/>
        <item x="2925"/>
        <item x="2005"/>
        <item x="1460"/>
        <item x="1047"/>
        <item x="1704"/>
        <item x="3137"/>
        <item x="3358"/>
        <item x="1043"/>
        <item x="3120"/>
        <item x="1575"/>
        <item x="2609"/>
        <item x="930"/>
        <item x="2183"/>
        <item x="1276"/>
        <item x="1920"/>
        <item x="1487"/>
        <item x="3365"/>
        <item x="3192"/>
        <item x="1051"/>
        <item x="2817"/>
        <item x="1069"/>
        <item x="2395"/>
        <item x="1461"/>
        <item x="1177"/>
        <item x="1923"/>
        <item x="2408"/>
        <item x="1139"/>
        <item x="1796"/>
        <item x="1055"/>
        <item x="1472"/>
        <item x="2217"/>
        <item x="1433"/>
        <item x="1542"/>
        <item x="1712"/>
        <item x="1310"/>
        <item x="2500"/>
        <item x="3051"/>
        <item x="1858"/>
        <item x="1657"/>
        <item x="1647"/>
        <item x="3095"/>
        <item x="3082"/>
        <item x="3283"/>
        <item x="1009"/>
        <item x="3230"/>
        <item x="3200"/>
        <item x="2856"/>
        <item x="2997"/>
        <item x="1906"/>
        <item x="1854"/>
        <item x="2778"/>
        <item x="2187"/>
        <item x="1178"/>
        <item x="1242"/>
        <item x="3418"/>
        <item x="1987"/>
        <item x="1730"/>
        <item x="1186"/>
        <item x="3298"/>
        <item x="2463"/>
        <item x="2466"/>
        <item x="2926"/>
        <item x="2858"/>
        <item x="1918"/>
        <item x="1814"/>
        <item x="1302"/>
        <item x="2047"/>
        <item x="3166"/>
        <item x="1819"/>
        <item x="976"/>
        <item x="1771"/>
        <item x="2508"/>
        <item x="2855"/>
        <item x="1632"/>
        <item x="1960"/>
        <item x="1549"/>
        <item x="1751"/>
        <item x="1045"/>
        <item x="2857"/>
        <item x="2268"/>
        <item x="1179"/>
        <item x="1736"/>
        <item x="1636"/>
        <item x="1490"/>
        <item x="3041"/>
        <item x="2929"/>
        <item x="3222"/>
        <item x="1811"/>
        <item x="1465"/>
        <item x="2254"/>
        <item x="2923"/>
        <item x="792"/>
        <item x="1247"/>
        <item x="3288"/>
        <item x="1638"/>
        <item x="1732"/>
        <item x="1474"/>
        <item x="2472"/>
        <item x="2833"/>
        <item x="1417"/>
        <item x="2282"/>
        <item x="1752"/>
        <item x="1504"/>
        <item x="2510"/>
        <item x="2755"/>
        <item x="2712"/>
        <item x="3319"/>
        <item x="1124"/>
        <item x="788"/>
        <item x="2839"/>
        <item x="2848"/>
        <item x="1988"/>
        <item x="950"/>
        <item x="1067"/>
        <item x="3116"/>
        <item x="796"/>
        <item x="1548"/>
        <item x="1543"/>
        <item x="3079"/>
        <item x="1171"/>
        <item x="1908"/>
        <item x="1298"/>
        <item x="2525"/>
        <item x="1915"/>
        <item x="3501"/>
        <item x="1221"/>
        <item x="3099"/>
        <item x="1334"/>
        <item x="2744"/>
        <item x="2064"/>
        <item x="2770"/>
        <item x="1545"/>
        <item x="2222"/>
        <item x="1157"/>
        <item x="2190"/>
        <item x="1753"/>
        <item x="1604"/>
        <item x="1295"/>
        <item x="1610"/>
        <item x="2385"/>
        <item x="1292"/>
        <item x="2853"/>
        <item x="1765"/>
        <item x="2753"/>
        <item x="1502"/>
        <item x="1646"/>
        <item x="2132"/>
        <item x="1251"/>
        <item x="1984"/>
        <item x="2713"/>
        <item x="1856"/>
        <item x="1817"/>
        <item x="3313"/>
        <item x="2782"/>
        <item x="3030"/>
        <item x="801"/>
        <item x="3066"/>
        <item x="1226"/>
        <item x="941"/>
        <item x="2871"/>
        <item x="2332"/>
        <item x="1475"/>
        <item x="1989"/>
        <item x="994"/>
        <item x="2435"/>
        <item x="2844"/>
        <item x="807"/>
        <item x="2728"/>
        <item x="1961"/>
        <item x="1120"/>
        <item x="3198"/>
        <item x="1220"/>
        <item x="2329"/>
        <item x="2265"/>
        <item x="946"/>
        <item x="1271"/>
        <item x="1093"/>
        <item x="1243"/>
        <item x="1902"/>
        <item x="1894"/>
        <item x="1459"/>
        <item x="1735"/>
        <item x="1764"/>
        <item x="1587"/>
        <item x="791"/>
        <item x="2179"/>
        <item x="1534"/>
        <item x="2781"/>
        <item x="3382"/>
        <item x="2027"/>
        <item x="3122"/>
        <item x="1511"/>
        <item x="3075"/>
        <item x="2809"/>
        <item x="3482"/>
        <item x="1910"/>
        <item x="2203"/>
        <item x="2240"/>
        <item x="1185"/>
        <item x="3038"/>
        <item x="1257"/>
        <item x="2185"/>
        <item x="2757"/>
        <item x="1968"/>
        <item x="3123"/>
        <item x="2708"/>
        <item x="2239"/>
        <item x="1881"/>
        <item x="3287"/>
        <item x="1514"/>
        <item x="3441"/>
        <item x="3108"/>
        <item x="1227"/>
        <item x="1749"/>
        <item x="3149"/>
        <item x="1886"/>
        <item x="1694"/>
        <item x="1151"/>
        <item x="1091"/>
        <item x="2928"/>
        <item x="2004"/>
        <item x="2210"/>
        <item x="2367"/>
        <item x="1241"/>
        <item x="3290"/>
        <item x="1866"/>
        <item x="2272"/>
        <item x="3303"/>
        <item x="1925"/>
        <item x="3405"/>
        <item x="2842"/>
        <item x="1505"/>
        <item x="1633"/>
        <item x="2322"/>
        <item x="3207"/>
        <item x="1294"/>
        <item x="1034"/>
        <item x="3340"/>
        <item x="3277"/>
        <item x="808"/>
        <item x="2002"/>
        <item x="2289"/>
        <item x="1645"/>
        <item x="3310"/>
        <item x="1452"/>
        <item x="1773"/>
        <item x="2359"/>
        <item x="1004"/>
        <item x="2787"/>
        <item x="3361"/>
        <item x="2109"/>
        <item x="3138"/>
        <item x="929"/>
        <item x="1530"/>
        <item x="2362"/>
        <item x="1195"/>
        <item x="3289"/>
        <item x="1306"/>
        <item x="2337"/>
        <item x="3267"/>
        <item x="2350"/>
        <item x="1498"/>
        <item x="3133"/>
        <item x="3132"/>
        <item x="1145"/>
        <item x="2473"/>
        <item x="1289"/>
        <item x="3134"/>
        <item x="1485"/>
        <item x="2281"/>
        <item x="2202"/>
        <item x="839"/>
        <item x="1885"/>
        <item x="2772"/>
        <item x="934"/>
        <item x="805"/>
        <item x="1863"/>
        <item x="1190"/>
        <item x="2243"/>
        <item x="1333"/>
        <item x="1793"/>
        <item x="2849"/>
        <item x="1022"/>
        <item x="1499"/>
        <item x="3043"/>
        <item x="1506"/>
        <item x="2799"/>
        <item x="3000"/>
        <item x="1489"/>
        <item x="1479"/>
        <item x="2182"/>
        <item x="3093"/>
        <item x="2257"/>
        <item x="1223"/>
        <item x="1484"/>
        <item x="2711"/>
        <item x="2186"/>
        <item x="2994"/>
        <item x="3390"/>
        <item x="2934"/>
        <item x="1070"/>
        <item x="1092"/>
        <item x="2536"/>
        <item x="2921"/>
        <item x="3034"/>
        <item x="1206"/>
        <item x="802"/>
        <item x="1434"/>
        <item x="1028"/>
        <item x="3147"/>
        <item x="1798"/>
        <item x="1080"/>
        <item x="3243"/>
        <item x="1797"/>
        <item x="1685"/>
        <item x="1820"/>
        <item x="3284"/>
        <item x="3473"/>
        <item x="2379"/>
        <item x="1015"/>
        <item x="1335"/>
        <item x="922"/>
        <item x="2791"/>
        <item x="1304"/>
        <item x="1540"/>
        <item x="3302"/>
        <item x="1076"/>
        <item x="1281"/>
        <item x="940"/>
        <item x="2464"/>
        <item x="1729"/>
        <item x="2325"/>
        <item x="1681"/>
        <item x="924"/>
        <item x="3115"/>
        <item x="3300"/>
        <item x="2959"/>
        <item x="1916"/>
        <item x="2238"/>
        <item x="3193"/>
        <item x="1919"/>
        <item x="2189"/>
        <item x="1056"/>
        <item x="1689"/>
        <item x="3379"/>
        <item x="1898"/>
        <item x="1890"/>
        <item x="3242"/>
        <item x="2009"/>
        <item x="3103"/>
        <item x="3083"/>
        <item x="2922"/>
        <item x="1351"/>
        <item x="2207"/>
        <item x="2797"/>
        <item x="798"/>
        <item x="2794"/>
        <item x="1216"/>
        <item x="1300"/>
        <item x="2269"/>
        <item x="2413"/>
        <item x="1882"/>
        <item x="2041"/>
        <item x="2835"/>
        <item x="1339"/>
        <item x="2068"/>
        <item x="1724"/>
        <item x="2647"/>
        <item x="1755"/>
        <item x="3191"/>
        <item x="3195"/>
        <item x="2380"/>
        <item x="3112"/>
        <item x="1843"/>
        <item x="2215"/>
        <item x="3320"/>
        <item x="988"/>
        <item x="1270"/>
        <item x="1860"/>
        <item x="1959"/>
        <item x="1818"/>
        <item x="2523"/>
        <item x="3311"/>
        <item x="1991"/>
        <item x="1978"/>
        <item x="1897"/>
        <item x="2128"/>
        <item x="2497"/>
        <item x="1279"/>
        <item x="3306"/>
        <item x="2824"/>
        <item x="2933"/>
        <item x="2476"/>
        <item x="2211"/>
        <item x="1544"/>
        <item x="2212"/>
        <item x="2264"/>
        <item x="3331"/>
        <item x="2373"/>
        <item x="1308"/>
        <item x="1097"/>
        <item x="1184"/>
        <item x="2789"/>
        <item x="1273"/>
        <item x="1248"/>
        <item x="1301"/>
        <item x="793"/>
        <item x="3484"/>
        <item x="1085"/>
        <item x="932"/>
        <item x="1550"/>
        <item x="3339"/>
        <item x="1861"/>
        <item x="819"/>
        <item x="790"/>
        <item x="2174"/>
        <item x="1358"/>
        <item x="3172"/>
        <item x="982"/>
        <item x="2739"/>
        <item x="2372"/>
        <item x="1282"/>
        <item x="1739"/>
        <item x="2226"/>
        <item x="2149"/>
        <item x="1274"/>
        <item x="3297"/>
        <item x="863"/>
        <item x="3145"/>
        <item x="1331"/>
        <item x="1917"/>
        <item x="3081"/>
        <item x="1924"/>
        <item x="2020"/>
        <item x="1230"/>
        <item x="3014"/>
        <item x="2204"/>
        <item x="1496"/>
        <item x="1840"/>
        <item x="862"/>
        <item x="813"/>
        <item x="2457"/>
        <item x="3190"/>
        <item x="1716"/>
        <item x="2538"/>
        <item x="1470"/>
        <item x="3466"/>
        <item x="1535"/>
        <item x="851"/>
        <item x="2112"/>
        <item x="2334"/>
        <item x="925"/>
        <item x="2003"/>
        <item x="2932"/>
        <item x="3389"/>
        <item x="1283"/>
        <item x="2681"/>
        <item x="1507"/>
        <item x="1090"/>
        <item x="2937"/>
        <item x="2477"/>
        <item x="1336"/>
        <item x="1914"/>
        <item x="1884"/>
        <item x="3301"/>
        <item x="829"/>
        <item x="2277"/>
        <item x="1495"/>
        <item x="1635"/>
        <item x="1246"/>
        <item x="2859"/>
        <item x="931"/>
        <item x="3345"/>
        <item x="3275"/>
        <item x="2560"/>
        <item x="1966"/>
        <item x="1096"/>
        <item x="3244"/>
        <item x="2843"/>
        <item x="1480"/>
        <item x="1500"/>
        <item x="2650"/>
        <item x="2834"/>
        <item x="2233"/>
        <item x="1678"/>
        <item x="3488"/>
        <item x="1016"/>
        <item x="1781"/>
        <item x="1196"/>
        <item x="3435"/>
        <item x="2274"/>
        <item x="3025"/>
        <item x="1191"/>
        <item x="1958"/>
        <item x="2151"/>
        <item x="945"/>
        <item x="1981"/>
        <item x="2244"/>
        <item x="1682"/>
        <item x="3084"/>
        <item x="2993"/>
        <item x="1816"/>
        <item x="799"/>
        <item x="804"/>
        <item x="1491"/>
        <item x="2261"/>
        <item x="1927"/>
        <item x="1267"/>
        <item x="1193"/>
        <item x="2944"/>
        <item x="3167"/>
        <item x="2287"/>
        <item x="2275"/>
        <item x="812"/>
        <item x="1996"/>
        <item x="2006"/>
        <item x="928"/>
        <item x="3279"/>
        <item x="2691"/>
        <item x="1503"/>
        <item x="2242"/>
        <item x="2266"/>
        <item x="1161"/>
        <item x="926"/>
        <item x="3330"/>
        <item x="1754"/>
        <item x="2865"/>
        <item x="1075"/>
        <item x="1492"/>
        <item x="3327"/>
        <item x="364"/>
        <item x="1329"/>
        <item x="1483"/>
        <item x="2999"/>
        <item x="2259"/>
        <item x="3344"/>
        <item x="1086"/>
        <item x="3329"/>
        <item x="2875"/>
        <item x="3342"/>
        <item x="2114"/>
        <item x="823"/>
        <item x="2433"/>
        <item x="1010"/>
        <item x="2371"/>
        <item x="1231"/>
        <item x="2930"/>
        <item x="2679"/>
        <item x="2465"/>
        <item x="3011"/>
        <item x="1629"/>
        <item x="2065"/>
        <item x="2276"/>
        <item x="2321"/>
        <item x="2846"/>
        <item x="3094"/>
        <item x="3428"/>
        <item x="938"/>
        <item x="789"/>
        <item x="1922"/>
        <item x="3496"/>
        <item x="2958"/>
        <item x="2785"/>
        <item x="1769"/>
        <item x="1867"/>
        <item x="1527"/>
        <item x="1354"/>
        <item x="1299"/>
        <item x="1745"/>
        <item x="2995"/>
        <item x="2437"/>
        <item x="835"/>
        <item x="936"/>
        <item x="818"/>
        <item x="3384"/>
        <item x="1997"/>
        <item x="1101"/>
        <item x="2267"/>
        <item x="853"/>
        <item x="3173"/>
        <item x="1531"/>
        <item x="3477"/>
        <item x="1074"/>
        <item x="1878"/>
        <item x="923"/>
        <item x="2527"/>
        <item x="3434"/>
        <item x="2873"/>
        <item x="810"/>
        <item x="3328"/>
        <item x="3442"/>
        <item x="3042"/>
        <item x="1845"/>
        <item x="1207"/>
        <item x="3102"/>
        <item x="3015"/>
        <item x="1528"/>
        <item x="1286"/>
        <item x="1880"/>
        <item x="2294"/>
        <item x="2996"/>
        <item x="1928"/>
        <item x="1428"/>
        <item x="2241"/>
        <item x="1822"/>
        <item x="1081"/>
        <item x="2224"/>
        <item x="2010"/>
        <item x="1285"/>
        <item x="3092"/>
        <item x="1130"/>
        <item x="2924"/>
        <item x="2409"/>
        <item x="2826"/>
        <item x="3321"/>
        <item x="3324"/>
        <item x="2081"/>
        <item x="1821"/>
        <item x="2228"/>
        <item x="1212"/>
        <item x="1889"/>
        <item x="944"/>
        <item x="1873"/>
        <item x="3304"/>
        <item x="2237"/>
        <item x="1995"/>
        <item x="2216"/>
        <item x="2386"/>
        <item x="2246"/>
        <item x="2941"/>
        <item x="2236"/>
        <item x="3168"/>
        <item x="1330"/>
        <item x="933"/>
        <item x="3044"/>
        <item x="2658"/>
        <item x="3343"/>
        <item x="2345"/>
        <item x="3007"/>
        <item x="824"/>
        <item x="3089"/>
        <item x="1217"/>
        <item x="1554"/>
        <item x="2827"/>
        <item x="2376"/>
        <item x="1774"/>
        <item x="2273"/>
        <item x="2556"/>
        <item x="2008"/>
        <item x="1098"/>
        <item x="1340"/>
        <item x="2448"/>
        <item x="2861"/>
        <item x="2106"/>
        <item x="962"/>
        <item x="1842"/>
        <item x="1969"/>
        <item x="1713"/>
        <item x="1903"/>
        <item x="1841"/>
        <item x="2382"/>
        <item x="1912"/>
        <item x="2291"/>
        <item x="3357"/>
        <item x="3002"/>
        <item x="2748"/>
        <item x="3165"/>
        <item x="2170"/>
        <item x="2956"/>
        <item x="3254"/>
        <item x="845"/>
        <item x="2779"/>
        <item x="1275"/>
        <item x="857"/>
        <item x="2939"/>
        <item x="2235"/>
        <item x="3430"/>
        <item x="2208"/>
        <item x="2851"/>
        <item x="1280"/>
        <item x="859"/>
        <item x="2931"/>
        <item x="3100"/>
        <item x="2234"/>
        <item x="2439"/>
        <item x="971"/>
        <item x="2952"/>
        <item x="2339"/>
        <item x="3322"/>
        <item x="1189"/>
        <item x="2714"/>
        <item x="2001"/>
        <item x="1167"/>
        <item x="2790"/>
        <item x="952"/>
        <item x="2107"/>
        <item x="2598"/>
        <item x="2349"/>
        <item x="3057"/>
        <item x="3047"/>
        <item x="1218"/>
        <item x="1750"/>
        <item x="1256"/>
        <item x="864"/>
        <item x="2192"/>
        <item x="2707"/>
        <item x="1740"/>
        <item x="927"/>
        <item x="2960"/>
        <item x="856"/>
        <item x="3111"/>
        <item x="1652"/>
        <item x="795"/>
        <item x="1799"/>
        <item x="1214"/>
        <item x="3350"/>
        <item x="2946"/>
        <item x="1727"/>
        <item x="2351"/>
        <item x="2293"/>
        <item x="2841"/>
        <item x="1892"/>
        <item x="2885"/>
        <item x="1529"/>
        <item x="1255"/>
        <item x="2280"/>
        <item x="1265"/>
        <item x="834"/>
        <item x="1946"/>
        <item x="1488"/>
        <item x="943"/>
        <item x="1673"/>
        <item x="1865"/>
        <item x="2474"/>
        <item x="806"/>
        <item x="850"/>
        <item x="1100"/>
        <item x="1700"/>
        <item x="3369"/>
        <item x="939"/>
        <item x="974"/>
        <item x="817"/>
        <item x="2961"/>
        <item x="1316"/>
        <item x="1872"/>
        <item x="3182"/>
        <item x="967"/>
        <item x="1134"/>
        <item x="1194"/>
        <item x="3349"/>
        <item x="2169"/>
        <item x="3364"/>
        <item x="2874"/>
        <item x="2499"/>
        <item x="1992"/>
        <item x="2965"/>
        <item x="2314"/>
        <item x="953"/>
        <item x="3347"/>
        <item x="1140"/>
        <item x="3032"/>
        <item x="1733"/>
        <item x="2943"/>
        <item x="1205"/>
        <item x="1624"/>
        <item x="832"/>
        <item x="2312"/>
        <item x="3305"/>
        <item x="2284"/>
        <item x="1337"/>
        <item x="308"/>
        <item x="2867"/>
        <item x="1261"/>
        <item x="3346"/>
        <item x="3502"/>
        <item x="1844"/>
        <item x="3323"/>
        <item x="3499"/>
        <item x="2180"/>
        <item x="821"/>
        <item x="3039"/>
        <item x="1383"/>
        <item x="1708"/>
        <item x="1332"/>
        <item x="1224"/>
        <item x="1364"/>
        <item x="2279"/>
        <item x="3148"/>
        <item x="1887"/>
        <item x="3280"/>
        <item x="1926"/>
        <item x="2674"/>
        <item x="1532"/>
        <item x="1152"/>
        <item x="2184"/>
        <item x="2927"/>
        <item x="1272"/>
        <item x="2278"/>
        <item x="1541"/>
        <item x="1634"/>
        <item x="3489"/>
        <item x="2326"/>
        <item x="2957"/>
        <item x="2441"/>
        <item x="2889"/>
        <item x="3326"/>
        <item x="2353"/>
        <item x="875"/>
        <item x="3031"/>
        <item x="869"/>
        <item x="2877"/>
        <item x="726"/>
        <item x="1651"/>
        <item x="961"/>
        <item x="838"/>
        <item x="3480"/>
        <item x="2205"/>
        <item x="1228"/>
        <item x="809"/>
        <item x="1350"/>
        <item x="733"/>
        <item x="3348"/>
        <item x="1309"/>
        <item x="3469"/>
        <item x="2377"/>
        <item x="3135"/>
        <item x="907"/>
        <item x="2866"/>
        <item x="1211"/>
        <item x="2381"/>
        <item x="3061"/>
        <item x="1361"/>
        <item x="2168"/>
        <item x="1107"/>
        <item x="3476"/>
        <item x="2209"/>
        <item x="2949"/>
        <item x="1072"/>
        <item x="800"/>
        <item x="3276"/>
        <item x="2263"/>
        <item x="3012"/>
        <item x="1382"/>
        <item x="1794"/>
        <item x="880"/>
        <item x="2283"/>
        <item x="3199"/>
        <item x="3245"/>
        <item x="2232"/>
        <item x="815"/>
        <item x="739"/>
        <item x="1869"/>
        <item x="2419"/>
        <item x="2346"/>
        <item x="2288"/>
        <item x="1899"/>
        <item x="3392"/>
        <item x="2113"/>
        <item x="2985"/>
        <item x="1312"/>
        <item x="1803"/>
        <item x="3235"/>
        <item x="1213"/>
        <item x="2181"/>
        <item x="3478"/>
        <item x="1802"/>
        <item x="3017"/>
        <item x="3286"/>
        <item x="2247"/>
        <item x="3371"/>
        <item x="3281"/>
        <item x="1720"/>
        <item x="1357"/>
        <item x="3278"/>
        <item x="963"/>
        <item x="2352"/>
        <item x="1533"/>
        <item x="1078"/>
        <item x="2147"/>
        <item x="1146"/>
        <item x="2950"/>
        <item x="1284"/>
        <item x="3233"/>
        <item x="2389"/>
        <item x="1089"/>
        <item x="854"/>
        <item x="1791"/>
        <item x="3104"/>
        <item x="2893"/>
        <item x="1387"/>
        <item x="1846"/>
        <item x="1537"/>
        <item x="2951"/>
        <item x="1268"/>
        <item x="3009"/>
        <item x="972"/>
        <item x="1974"/>
        <item x="1264"/>
        <item x="1877"/>
        <item x="1088"/>
        <item x="1225"/>
        <item x="861"/>
        <item x="886"/>
        <item x="1734"/>
        <item x="1071"/>
        <item x="738"/>
        <item x="2752"/>
        <item x="1359"/>
        <item x="3096"/>
        <item x="2390"/>
        <item x="2176"/>
        <item x="2982"/>
        <item x="2983"/>
        <item x="843"/>
        <item x="3332"/>
        <item x="2998"/>
        <item x="1219"/>
        <item x="844"/>
        <item x="1352"/>
        <item x="847"/>
        <item x="3124"/>
        <item x="1341"/>
        <item x="2963"/>
        <item x="745"/>
        <item x="1073"/>
        <item x="2298"/>
        <item x="744"/>
        <item x="3291"/>
        <item x="811"/>
        <item x="3498"/>
        <item x="2134"/>
        <item x="1972"/>
        <item x="1777"/>
        <item x="2964"/>
        <item x="2962"/>
        <item x="1215"/>
        <item x="3008"/>
        <item x="919"/>
        <item x="1391"/>
        <item x="2537"/>
        <item x="826"/>
        <item x="3141"/>
        <item x="732"/>
        <item x="2340"/>
        <item x="2947"/>
        <item x="1625"/>
        <item x="1551"/>
        <item x="855"/>
        <item x="1327"/>
        <item x="1807"/>
        <item x="816"/>
        <item x="365"/>
        <item x="3136"/>
        <item x="2705"/>
        <item x="959"/>
        <item x="1994"/>
        <item x="2948"/>
        <item x="2271"/>
        <item x="3142"/>
        <item x="2966"/>
        <item x="2262"/>
        <item x="841"/>
        <item x="3004"/>
        <item x="2940"/>
        <item x="3341"/>
        <item x="1345"/>
        <item x="2231"/>
        <item x="2336"/>
        <item x="868"/>
        <item x="1921"/>
        <item x="1386"/>
        <item x="2881"/>
        <item x="727"/>
        <item x="1993"/>
        <item x="1792"/>
        <item x="866"/>
        <item x="874"/>
        <item x="3325"/>
        <item x="3270"/>
        <item x="879"/>
        <item x="1368"/>
        <item x="1254"/>
        <item x="1106"/>
        <item x="2847"/>
        <item x="814"/>
        <item x="1198"/>
        <item x="1948"/>
        <item x="1200"/>
        <item x="3408"/>
        <item x="3362"/>
        <item x="951"/>
        <item x="1378"/>
        <item x="2987"/>
        <item x="914"/>
        <item x="1287"/>
        <item x="1795"/>
        <item x="860"/>
        <item x="1855"/>
        <item x="1390"/>
        <item x="937"/>
        <item x="920"/>
        <item x="2177"/>
        <item x="2884"/>
        <item x="830"/>
        <item x="908"/>
        <item x="1266"/>
        <item x="1790"/>
        <item x="3090"/>
        <item x="2699"/>
        <item x="2295"/>
        <item x="2910"/>
        <item x="1628"/>
        <item x="1862"/>
        <item x="3238"/>
        <item x="842"/>
        <item x="3101"/>
        <item x="3098"/>
        <item x="1853"/>
        <item x="3164"/>
        <item x="956"/>
        <item x="3091"/>
        <item x="1363"/>
        <item x="2095"/>
        <item x="3292"/>
        <item x="1346"/>
        <item x="3363"/>
        <item x="913"/>
        <item x="2172"/>
        <item x="3285"/>
        <item x="1648"/>
        <item x="2942"/>
        <item x="1627"/>
        <item x="957"/>
        <item x="837"/>
        <item x="3381"/>
        <item x="949"/>
        <item x="750"/>
        <item x="1839"/>
        <item x="1199"/>
        <item x="1808"/>
        <item x="1552"/>
        <item x="1204"/>
        <item x="827"/>
        <item x="3033"/>
        <item x="836"/>
        <item x="2954"/>
        <item x="2191"/>
        <item x="1262"/>
        <item x="3001"/>
        <item x="2309"/>
        <item x="741"/>
        <item x="1990"/>
        <item x="1973"/>
        <item x="2440"/>
        <item x="909"/>
        <item x="2153"/>
        <item x="2446"/>
        <item x="1372"/>
        <item x="1360"/>
        <item x="902"/>
        <item x="833"/>
        <item x="1388"/>
        <item x="2356"/>
        <item x="1260"/>
        <item x="942"/>
        <item x="2509"/>
        <item x="3006"/>
        <item x="2967"/>
        <item x="2936"/>
        <item x="3266"/>
        <item x="3257"/>
        <item x="2388"/>
        <item x="3154"/>
        <item x="2938"/>
        <item x="1305"/>
        <item x="3293"/>
        <item x="1347"/>
        <item x="968"/>
        <item x="1630"/>
        <item x="1913"/>
        <item x="2338"/>
        <item x="2892"/>
        <item x="2230"/>
        <item x="3159"/>
        <item x="965"/>
        <item x="3010"/>
        <item x="2357"/>
        <item x="1356"/>
        <item x="3046"/>
        <item x="743"/>
        <item x="3417"/>
        <item x="1326"/>
        <item x="3036"/>
        <item x="1838"/>
        <item x="2968"/>
        <item x="1083"/>
        <item x="973"/>
        <item x="1970"/>
        <item x="3140"/>
        <item x="2986"/>
        <item x="2118"/>
        <item x="1907"/>
        <item x="2864"/>
        <item x="2173"/>
        <item x="1099"/>
        <item x="896"/>
        <item x="3234"/>
        <item x="1232"/>
        <item x="2245"/>
        <item x="2355"/>
        <item x="1367"/>
        <item x="840"/>
        <item x="964"/>
        <item x="867"/>
        <item x="3359"/>
        <item x="1079"/>
        <item x="762"/>
        <item x="3088"/>
        <item x="1650"/>
        <item x="1828"/>
        <item x="831"/>
        <item x="3183"/>
        <item x="1779"/>
        <item x="683"/>
        <item x="186"/>
        <item x="2992"/>
        <item x="865"/>
        <item x="955"/>
        <item x="1338"/>
        <item x="1397"/>
        <item x="1208"/>
        <item x="969"/>
        <item x="2955"/>
        <item x="2115"/>
        <item x="768"/>
        <item x="870"/>
        <item x="3013"/>
        <item x="761"/>
        <item x="1229"/>
        <item x="3189"/>
        <item x="858"/>
        <item x="3005"/>
        <item x="2318"/>
        <item x="3171"/>
        <item x="1728"/>
        <item x="2116"/>
        <item x="1325"/>
        <item x="2094"/>
        <item x="1804"/>
        <item x="2178"/>
        <item x="3087"/>
        <item x="2880"/>
        <item x="958"/>
        <item x="2391"/>
        <item x="1876"/>
        <item x="1355"/>
        <item x="975"/>
        <item x="767"/>
        <item x="828"/>
        <item x="947"/>
        <item x="1823"/>
        <item x="1269"/>
        <item x="1536"/>
        <item x="2344"/>
        <item x="970"/>
        <item x="2905"/>
        <item x="3037"/>
        <item x="2887"/>
        <item x="1210"/>
        <item x="2462"/>
        <item x="3351"/>
        <item x="747"/>
        <item x="2969"/>
        <item x="2096"/>
        <item x="901"/>
        <item x="1105"/>
        <item x="1381"/>
        <item x="1315"/>
        <item x="820"/>
        <item x="2193"/>
        <item x="1102"/>
        <item x="2296"/>
        <item x="2974"/>
        <item x="822"/>
        <item x="966"/>
        <item x="772"/>
        <item x="1785"/>
        <item x="1883"/>
        <item x="3152"/>
        <item x="948"/>
        <item x="2971"/>
        <item x="3282"/>
        <item x="1324"/>
        <item x="1879"/>
        <item x="1786"/>
        <item x="3113"/>
        <item x="2315"/>
        <item x="1827"/>
        <item x="3040"/>
        <item x="729"/>
        <item x="1891"/>
        <item x="954"/>
        <item x="849"/>
        <item x="2229"/>
        <item x="890"/>
        <item x="2906"/>
        <item x="2872"/>
        <item x="895"/>
        <item x="731"/>
        <item x="1349"/>
        <item x="3255"/>
        <item x="905"/>
        <item x="746"/>
        <item x="2981"/>
        <item x="2310"/>
        <item x="2299"/>
        <item x="3016"/>
        <item x="918"/>
        <item x="1398"/>
        <item x="1342"/>
        <item x="786"/>
        <item x="1888"/>
        <item x="3185"/>
        <item x="2311"/>
        <item x="1953"/>
        <item x="725"/>
        <item x="1553"/>
        <item x="1377"/>
        <item x="3114"/>
        <item x="1626"/>
        <item x="1384"/>
        <item x="756"/>
        <item x="2888"/>
        <item x="2883"/>
        <item x="3370"/>
        <item x="899"/>
        <item x="1975"/>
        <item x="3256"/>
        <item x="910"/>
        <item x="1373"/>
        <item x="960"/>
        <item x="1328"/>
        <item x="2387"/>
        <item x="2890"/>
        <item x="885"/>
        <item x="2886"/>
        <item x="737"/>
        <item x="2347"/>
        <item x="1392"/>
        <item x="1870"/>
        <item x="3269"/>
        <item x="2945"/>
        <item x="848"/>
        <item x="2374"/>
        <item x="2918"/>
        <item x="1084"/>
        <item x="1538"/>
        <item x="872"/>
        <item x="771"/>
        <item x="846"/>
        <item x="780"/>
        <item x="1809"/>
        <item x="1851"/>
        <item x="1203"/>
        <item x="2302"/>
        <item x="3003"/>
        <item x="1374"/>
        <item x="1202"/>
        <item x="2171"/>
        <item x="2953"/>
        <item x="3188"/>
        <item x="871"/>
        <item x="1780"/>
        <item x="3035"/>
        <item x="755"/>
        <item x="2973"/>
        <item x="1874"/>
        <item x="2438"/>
        <item x="1371"/>
        <item x="1805"/>
        <item x="728"/>
        <item x="2990"/>
        <item x="2977"/>
        <item x="1396"/>
        <item x="1348"/>
        <item x="906"/>
        <item x="3045"/>
        <item x="1259"/>
        <item x="1104"/>
        <item x="749"/>
        <item x="1395"/>
        <item x="2898"/>
        <item x="897"/>
        <item x="2891"/>
        <item x="1825"/>
        <item x="1209"/>
        <item x="2901"/>
        <item x="1957"/>
        <item x="1087"/>
        <item x="1649"/>
        <item x="2879"/>
        <item x="2979"/>
        <item x="3169"/>
        <item x="878"/>
        <item x="3388"/>
        <item x="2101"/>
        <item x="1539"/>
        <item x="2306"/>
        <item x="1103"/>
        <item x="2882"/>
        <item x="2894"/>
        <item x="884"/>
        <item x="2447"/>
        <item x="2137"/>
        <item x="2146"/>
        <item x="2348"/>
        <item x="2105"/>
        <item x="2904"/>
        <item x="2935"/>
        <item x="2175"/>
        <item x="2119"/>
        <item x="2916"/>
        <item x="2919"/>
        <item x="763"/>
        <item x="779"/>
        <item x="873"/>
        <item x="2984"/>
        <item x="742"/>
        <item x="2100"/>
        <item x="915"/>
        <item x="2292"/>
        <item x="740"/>
        <item x="1852"/>
        <item x="3360"/>
        <item x="2978"/>
        <item x="3151"/>
        <item x="2475"/>
        <item x="1824"/>
        <item x="881"/>
        <item x="1393"/>
        <item x="1320"/>
        <item x="1389"/>
        <item x="1631"/>
        <item x="911"/>
        <item x="912"/>
        <item x="1353"/>
        <item x="1555"/>
        <item x="903"/>
        <item x="898"/>
        <item x="1082"/>
        <item x="825"/>
        <item x="1263"/>
        <item x="1653"/>
        <item x="3048"/>
        <item x="852"/>
        <item x="1313"/>
        <item x="2976"/>
        <item x="757"/>
        <item x="2313"/>
        <item x="2378"/>
        <item x="1314"/>
        <item x="735"/>
        <item x="2297"/>
        <item x="1847"/>
        <item x="921"/>
        <item x="1077"/>
        <item x="2897"/>
        <item x="2972"/>
        <item x="2917"/>
        <item x="1806"/>
        <item x="1399"/>
        <item x="2099"/>
        <item x="2007"/>
        <item x="1850"/>
        <item x="1778"/>
        <item x="2988"/>
        <item x="2895"/>
        <item x="734"/>
        <item x="904"/>
        <item x="876"/>
        <item x="3160"/>
        <item x="760"/>
        <item x="1947"/>
        <item x="3153"/>
        <item x="3163"/>
        <item x="2989"/>
        <item x="2135"/>
        <item x="730"/>
        <item x="877"/>
        <item x="1369"/>
        <item x="2142"/>
        <item x="751"/>
        <item x="1998"/>
        <item x="778"/>
        <item x="3261"/>
        <item x="2102"/>
        <item x="1871"/>
        <item x="754"/>
        <item x="3237"/>
        <item x="3265"/>
        <item x="773"/>
        <item x="3161"/>
        <item x="2308"/>
        <item x="1343"/>
        <item x="1321"/>
        <item x="2912"/>
        <item x="1784"/>
        <item x="1833"/>
        <item x="1787"/>
        <item x="2319"/>
        <item x="891"/>
        <item x="1319"/>
        <item x="916"/>
        <item x="677"/>
        <item x="362"/>
        <item x="352"/>
        <item x="684"/>
        <item x="900"/>
        <item x="1344"/>
        <item x="1258"/>
        <item x="2909"/>
        <item x="1380"/>
        <item x="775"/>
        <item x="1385"/>
        <item x="1108"/>
        <item x="2970"/>
        <item x="2154"/>
        <item x="2980"/>
        <item x="2316"/>
        <item x="3186"/>
        <item x="2991"/>
        <item x="882"/>
        <item x="784"/>
        <item x="1956"/>
        <item x="2303"/>
        <item x="2903"/>
        <item x="889"/>
        <item x="785"/>
        <item x="1783"/>
        <item x="2341"/>
        <item x="1789"/>
        <item x="1875"/>
        <item x="2320"/>
        <item x="888"/>
        <item x="1868"/>
        <item x="2358"/>
        <item x="1848"/>
        <item x="1379"/>
        <item x="1362"/>
        <item x="2354"/>
        <item x="883"/>
        <item x="1952"/>
        <item x="787"/>
        <item x="2117"/>
        <item x="2911"/>
        <item x="887"/>
        <item x="724"/>
        <item x="917"/>
        <item x="1837"/>
        <item x="1365"/>
        <item x="2375"/>
        <item x="2908"/>
        <item x="1366"/>
        <item x="2899"/>
        <item x="2304"/>
        <item x="2307"/>
        <item x="3262"/>
        <item x="1323"/>
        <item x="2103"/>
        <item x="3170"/>
        <item x="2300"/>
        <item x="1832"/>
        <item x="781"/>
        <item x="736"/>
        <item x="1370"/>
        <item x="2920"/>
        <item x="766"/>
        <item x="1375"/>
        <item x="1782"/>
        <item x="1849"/>
        <item x="1951"/>
        <item x="1835"/>
        <item x="2913"/>
        <item x="774"/>
        <item x="2902"/>
        <item x="2152"/>
        <item x="1788"/>
        <item x="3260"/>
        <item x="1971"/>
        <item x="2098"/>
        <item x="892"/>
        <item x="2143"/>
        <item x="1826"/>
        <item x="2342"/>
        <item x="3263"/>
        <item x="2136"/>
        <item x="893"/>
        <item x="2907"/>
        <item x="2915"/>
        <item x="894"/>
        <item x="752"/>
        <item x="748"/>
        <item x="3158"/>
        <item x="753"/>
        <item x="1954"/>
        <item x="3162"/>
        <item x="1834"/>
        <item x="782"/>
        <item x="1322"/>
        <item x="764"/>
        <item x="1318"/>
        <item x="1949"/>
        <item x="387"/>
        <item x="679"/>
        <item x="2141"/>
        <item x="3239"/>
        <item x="2104"/>
        <item x="1317"/>
        <item x="3236"/>
        <item x="777"/>
        <item x="2097"/>
        <item x="769"/>
        <item x="3187"/>
        <item x="1376"/>
        <item x="3155"/>
        <item x="2975"/>
        <item x="2145"/>
        <item x="1836"/>
        <item x="2914"/>
        <item x="3264"/>
        <item x="2140"/>
        <item x="669"/>
        <item x="356"/>
        <item x="2343"/>
        <item x="2896"/>
        <item x="759"/>
        <item x="765"/>
        <item x="3184"/>
        <item x="3259"/>
        <item x="2900"/>
        <item x="783"/>
        <item x="2317"/>
        <item x="3157"/>
        <item x="2138"/>
        <item x="758"/>
        <item x="2301"/>
        <item x="776"/>
        <item x="1831"/>
        <item x="3258"/>
        <item x="1955"/>
        <item x="655"/>
        <item x="184"/>
        <item x="1950"/>
        <item x="770"/>
        <item x="3156"/>
        <item x="2305"/>
        <item x="1394"/>
        <item x="1830"/>
        <item x="2144"/>
        <item x="1829"/>
        <item x="363"/>
        <item x="305"/>
        <item x="676"/>
        <item x="2139"/>
        <item x="359"/>
        <item x="310"/>
        <item x="654"/>
        <item x="672"/>
        <item x="320"/>
        <item x="639"/>
        <item x="366"/>
        <item x="642"/>
        <item x="180"/>
        <item x="302"/>
        <item x="316"/>
        <item x="685"/>
        <item x="528"/>
        <item x="321"/>
        <item x="126"/>
        <item x="641"/>
        <item x="659"/>
        <item x="319"/>
        <item x="527"/>
        <item x="663"/>
        <item x="674"/>
        <item x="309"/>
        <item x="361"/>
        <item x="646"/>
        <item x="624"/>
        <item x="123"/>
        <item x="673"/>
        <item x="649"/>
        <item x="312"/>
        <item x="503"/>
        <item x="645"/>
        <item x="664"/>
        <item x="694"/>
        <item x="317"/>
        <item x="681"/>
        <item x="626"/>
        <item x="187"/>
        <item x="354"/>
        <item x="648"/>
        <item x="650"/>
        <item x="518"/>
        <item x="367"/>
        <item x="120"/>
        <item x="358"/>
        <item x="671"/>
        <item x="304"/>
        <item x="307"/>
        <item x="629"/>
        <item x="608"/>
        <item x="530"/>
        <item x="191"/>
        <item x="494"/>
        <item x="630"/>
        <item x="665"/>
        <item x="351"/>
        <item x="182"/>
        <item x="457"/>
        <item x="660"/>
        <item x="636"/>
        <item x="633"/>
        <item x="323"/>
        <item x="610"/>
        <item x="129"/>
        <item x="385"/>
        <item x="514"/>
        <item x="622"/>
        <item x="183"/>
        <item x="640"/>
        <item x="651"/>
        <item x="399"/>
        <item x="146"/>
        <item x="459"/>
        <item x="513"/>
        <item x="393"/>
        <item x="510"/>
        <item x="662"/>
        <item x="303"/>
        <item x="314"/>
        <item x="311"/>
        <item x="621"/>
        <item x="181"/>
        <item x="376"/>
        <item x="392"/>
        <item x="532"/>
        <item x="378"/>
        <item x="136"/>
        <item x="313"/>
        <item x="647"/>
        <item x="374"/>
        <item x="509"/>
        <item x="505"/>
        <item x="370"/>
        <item x="127"/>
        <item x="384"/>
        <item x="375"/>
        <item x="682"/>
        <item x="670"/>
        <item x="460"/>
        <item x="122"/>
        <item x="534"/>
        <item x="135"/>
        <item x="516"/>
        <item x="634"/>
        <item x="593"/>
        <item x="192"/>
        <item x="501"/>
        <item x="360"/>
        <item x="531"/>
        <item x="190"/>
        <item x="631"/>
        <item x="491"/>
        <item x="522"/>
        <item x="686"/>
        <item x="380"/>
        <item x="594"/>
        <item x="396"/>
        <item x="132"/>
        <item x="625"/>
        <item x="493"/>
        <item x="667"/>
        <item x="688"/>
        <item x="125"/>
        <item x="381"/>
        <item x="616"/>
        <item x="512"/>
        <item x="498"/>
        <item x="675"/>
        <item x="690"/>
        <item x="592"/>
        <item x="678"/>
        <item x="607"/>
        <item x="121"/>
        <item x="119"/>
        <item x="194"/>
        <item x="478"/>
        <item x="148"/>
        <item x="404"/>
        <item x="661"/>
        <item x="606"/>
        <item x="322"/>
        <item x="335"/>
        <item x="124"/>
        <item x="315"/>
        <item x="336"/>
        <item x="657"/>
        <item x="179"/>
        <item x="458"/>
        <item x="699"/>
        <item x="204"/>
        <item x="189"/>
        <item x="497"/>
        <item x="609"/>
        <item x="525"/>
        <item x="394"/>
        <item x="338"/>
        <item x="653"/>
        <item x="368"/>
        <item x="391"/>
        <item x="236"/>
        <item x="131"/>
        <item x="377"/>
        <item x="475"/>
        <item x="469"/>
        <item x="128"/>
        <item x="134"/>
        <item x="520"/>
        <item x="166"/>
        <item x="400"/>
        <item x="638"/>
        <item x="575"/>
        <item x="203"/>
        <item x="617"/>
        <item x="574"/>
        <item x="540"/>
        <item x="477"/>
        <item x="524"/>
        <item x="474"/>
        <item x="340"/>
        <item x="150"/>
        <item x="202"/>
        <item x="502"/>
        <item x="208"/>
        <item x="615"/>
        <item x="424"/>
        <item x="118"/>
        <item x="196"/>
        <item x="576"/>
        <item x="692"/>
        <item x="145"/>
        <item x="382"/>
        <item x="600"/>
        <item x="543"/>
        <item x="234"/>
        <item x="165"/>
        <item x="598"/>
        <item x="623"/>
        <item x="703"/>
        <item x="197"/>
        <item x="373"/>
        <item x="164"/>
        <item x="333"/>
        <item x="590"/>
        <item x="324"/>
        <item x="200"/>
        <item x="142"/>
        <item x="371"/>
        <item x="199"/>
        <item x="143"/>
        <item x="632"/>
        <item x="504"/>
        <item x="162"/>
        <item x="658"/>
        <item x="544"/>
        <item x="332"/>
        <item x="611"/>
        <item x="542"/>
        <item x="337"/>
        <item x="152"/>
        <item x="379"/>
        <item x="201"/>
        <item x="326"/>
        <item x="138"/>
        <item x="557"/>
        <item x="668"/>
        <item x="159"/>
        <item x="553"/>
        <item x="149"/>
        <item x="193"/>
        <item x="644"/>
        <item x="408"/>
        <item x="395"/>
        <item x="700"/>
        <item x="601"/>
        <item x="169"/>
        <item x="372"/>
        <item x="637"/>
        <item x="508"/>
        <item x="154"/>
        <item x="341"/>
        <item x="556"/>
        <item x="175"/>
        <item x="599"/>
        <item x="486"/>
        <item x="715"/>
        <item x="147"/>
        <item x="133"/>
        <item x="397"/>
        <item x="620"/>
        <item x="212"/>
        <item x="242"/>
        <item x="207"/>
        <item x="523"/>
        <item x="546"/>
        <item x="158"/>
        <item x="353"/>
        <item x="318"/>
        <item x="156"/>
        <item x="479"/>
        <item x="334"/>
        <item x="235"/>
        <item x="695"/>
        <item x="485"/>
        <item x="693"/>
        <item x="560"/>
        <item x="529"/>
        <item x="708"/>
        <item x="496"/>
        <item x="160"/>
        <item x="499"/>
        <item x="470"/>
        <item x="707"/>
        <item x="306"/>
        <item x="409"/>
        <item x="402"/>
        <item x="256"/>
        <item x="521"/>
        <item x="210"/>
        <item x="167"/>
        <item x="536"/>
        <item x="511"/>
        <item x="572"/>
        <item x="547"/>
        <item x="155"/>
        <item x="526"/>
        <item x="205"/>
        <item x="517"/>
        <item x="339"/>
        <item x="386"/>
        <item x="357"/>
        <item x="237"/>
        <item x="500"/>
        <item x="628"/>
        <item x="174"/>
        <item x="545"/>
        <item x="721"/>
        <item x="239"/>
        <item x="170"/>
        <item x="137"/>
        <item x="151"/>
        <item x="214"/>
        <item x="403"/>
        <item x="666"/>
        <item x="506"/>
        <item x="238"/>
        <item x="46"/>
        <item x="487"/>
        <item x="488"/>
        <item x="515"/>
        <item x="327"/>
        <item x="583"/>
        <item x="533"/>
        <item x="698"/>
        <item x="161"/>
        <item x="346"/>
        <item x="554"/>
        <item x="213"/>
        <item x="209"/>
        <item x="141"/>
        <item x="635"/>
        <item x="712"/>
        <item x="405"/>
        <item x="195"/>
        <item x="163"/>
        <item x="264"/>
        <item x="240"/>
        <item x="417"/>
        <item x="383"/>
        <item x="42"/>
        <item x="551"/>
        <item x="117"/>
        <item x="455"/>
        <item x="489"/>
        <item x="492"/>
        <item x="153"/>
        <item x="541"/>
        <item x="704"/>
        <item x="45"/>
        <item x="211"/>
        <item x="41"/>
        <item x="139"/>
        <item x="697"/>
        <item x="185"/>
        <item x="723"/>
        <item x="407"/>
        <item x="369"/>
        <item x="38"/>
        <item x="224"/>
        <item x="467"/>
        <item x="687"/>
        <item x="157"/>
        <item x="584"/>
        <item x="656"/>
        <item x="328"/>
        <item x="484"/>
        <item x="591"/>
        <item x="168"/>
        <item x="330"/>
        <item x="257"/>
        <item x="605"/>
        <item x="456"/>
        <item x="519"/>
        <item x="701"/>
        <item x="44"/>
        <item x="454"/>
        <item x="555"/>
        <item x="711"/>
        <item x="343"/>
        <item x="550"/>
        <item x="643"/>
        <item x="585"/>
        <item x="49"/>
        <item x="220"/>
        <item x="482"/>
        <item x="265"/>
        <item x="241"/>
        <item x="416"/>
        <item x="40"/>
        <item x="582"/>
        <item x="719"/>
        <item x="348"/>
        <item x="112"/>
        <item x="173"/>
        <item x="468"/>
        <item x="495"/>
        <item x="613"/>
        <item x="53"/>
        <item x="447"/>
        <item x="52"/>
        <item x="144"/>
        <item x="228"/>
        <item x="69"/>
        <item x="331"/>
        <item x="691"/>
        <item x="709"/>
        <item x="50"/>
        <item x="253"/>
        <item x="325"/>
        <item x="347"/>
        <item x="702"/>
        <item x="47"/>
        <item x="418"/>
        <item x="627"/>
        <item x="476"/>
        <item x="51"/>
        <item x="219"/>
        <item x="618"/>
        <item x="57"/>
        <item x="388"/>
        <item x="449"/>
        <item x="350"/>
        <item x="140"/>
        <item x="80"/>
        <item x="573"/>
        <item x="263"/>
        <item x="423"/>
        <item x="696"/>
        <item x="55"/>
        <item x="58"/>
        <item x="277"/>
        <item x="66"/>
        <item x="225"/>
        <item x="188"/>
        <item x="177"/>
        <item x="232"/>
        <item x="716"/>
        <item x="79"/>
        <item x="450"/>
        <item x="389"/>
        <item x="589"/>
        <item x="171"/>
        <item x="176"/>
        <item x="597"/>
        <item x="507"/>
        <item x="61"/>
        <item x="252"/>
        <item x="566"/>
        <item x="130"/>
        <item x="43"/>
        <item x="410"/>
        <item x="612"/>
        <item x="713"/>
        <item x="398"/>
        <item x="578"/>
        <item x="60"/>
        <item x="254"/>
        <item x="390"/>
        <item x="440"/>
        <item x="113"/>
        <item x="565"/>
        <item x="535"/>
        <item x="198"/>
        <item x="419"/>
        <item x="74"/>
        <item x="680"/>
        <item x="710"/>
        <item x="65"/>
        <item x="446"/>
        <item x="567"/>
        <item x="705"/>
        <item x="39"/>
        <item x="255"/>
        <item x="537"/>
        <item x="717"/>
        <item x="76"/>
        <item x="652"/>
        <item x="262"/>
        <item x="54"/>
        <item x="571"/>
        <item x="82"/>
        <item x="261"/>
        <item x="445"/>
        <item x="287"/>
        <item x="689"/>
        <item x="452"/>
        <item x="718"/>
        <item x="77"/>
        <item x="222"/>
        <item x="206"/>
        <item x="614"/>
        <item x="73"/>
        <item x="221"/>
        <item x="481"/>
        <item x="451"/>
        <item x="278"/>
        <item x="85"/>
        <item x="604"/>
        <item x="720"/>
        <item x="714"/>
        <item x="329"/>
        <item x="549"/>
        <item x="422"/>
        <item x="226"/>
        <item x="285"/>
        <item x="48"/>
        <item x="296"/>
        <item x="216"/>
        <item x="229"/>
        <item x="559"/>
        <item x="706"/>
        <item x="88"/>
        <item x="223"/>
        <item x="595"/>
        <item x="11"/>
        <item x="217"/>
        <item x="564"/>
        <item x="78"/>
        <item x="295"/>
        <item x="246"/>
        <item x="56"/>
        <item x="401"/>
        <item x="345"/>
        <item x="8"/>
        <item x="107"/>
        <item x="298"/>
        <item x="91"/>
        <item x="227"/>
        <item x="68"/>
        <item x="233"/>
        <item x="483"/>
        <item x="7"/>
        <item x="473"/>
        <item x="3"/>
        <item x="280"/>
        <item x="562"/>
        <item x="250"/>
        <item x="106"/>
        <item x="722"/>
        <item x="75"/>
        <item x="299"/>
        <item x="87"/>
        <item x="218"/>
        <item x="586"/>
        <item x="441"/>
        <item x="619"/>
        <item x="552"/>
        <item x="480"/>
        <item x="344"/>
        <item x="102"/>
        <item x="596"/>
        <item x="2"/>
        <item x="258"/>
        <item x="297"/>
        <item x="245"/>
        <item x="435"/>
        <item x="71"/>
        <item x="230"/>
        <item x="490"/>
        <item x="114"/>
        <item x="279"/>
        <item x="453"/>
        <item x="72"/>
        <item x="70"/>
        <item x="294"/>
        <item x="64"/>
        <item x="81"/>
        <item x="251"/>
        <item x="462"/>
        <item x="108"/>
        <item x="548"/>
        <item x="17"/>
        <item x="293"/>
        <item x="577"/>
        <item x="461"/>
        <item x="101"/>
        <item x="59"/>
        <item x="282"/>
        <item x="558"/>
        <item x="275"/>
        <item x="274"/>
        <item x="93"/>
        <item x="444"/>
        <item x="244"/>
        <item x="83"/>
        <item x="231"/>
        <item x="349"/>
        <item x="62"/>
        <item x="115"/>
        <item x="247"/>
        <item x="6"/>
        <item x="406"/>
        <item x="276"/>
        <item x="342"/>
        <item x="116"/>
        <item x="111"/>
        <item x="259"/>
        <item x="602"/>
        <item x="286"/>
        <item x="10"/>
        <item x="172"/>
        <item x="448"/>
        <item x="466"/>
        <item x="67"/>
        <item x="273"/>
        <item x="84"/>
        <item x="178"/>
        <item x="438"/>
        <item x="579"/>
        <item x="13"/>
        <item x="442"/>
        <item x="215"/>
        <item x="437"/>
        <item x="104"/>
        <item x="284"/>
        <item x="63"/>
        <item x="471"/>
        <item x="426"/>
        <item x="269"/>
        <item x="109"/>
        <item x="260"/>
        <item x="14"/>
        <item x="34"/>
        <item x="421"/>
        <item x="1"/>
        <item x="94"/>
        <item x="33"/>
        <item x="249"/>
        <item x="248"/>
        <item x="16"/>
        <item x="12"/>
        <item x="413"/>
        <item x="98"/>
        <item x="561"/>
        <item x="36"/>
        <item x="18"/>
        <item x="105"/>
        <item x="243"/>
        <item x="425"/>
        <item x="90"/>
        <item x="32"/>
        <item x="4"/>
        <item x="290"/>
        <item x="103"/>
        <item x="587"/>
        <item x="415"/>
        <item x="283"/>
        <item x="414"/>
        <item x="21"/>
        <item x="412"/>
        <item x="25"/>
        <item x="100"/>
        <item x="86"/>
        <item x="538"/>
        <item x="99"/>
        <item x="472"/>
        <item x="24"/>
        <item x="29"/>
        <item x="268"/>
        <item x="270"/>
        <item x="563"/>
        <item x="580"/>
        <item x="292"/>
        <item x="89"/>
        <item x="588"/>
        <item x="37"/>
        <item x="110"/>
        <item x="288"/>
        <item x="439"/>
        <item x="300"/>
        <item x="420"/>
        <item x="0"/>
        <item x="272"/>
        <item x="443"/>
        <item x="9"/>
        <item x="301"/>
        <item x="92"/>
        <item x="431"/>
        <item x="568"/>
        <item x="603"/>
        <item x="95"/>
        <item x="5"/>
        <item x="465"/>
        <item x="96"/>
        <item x="281"/>
        <item x="411"/>
        <item x="539"/>
        <item x="289"/>
        <item x="97"/>
        <item x="19"/>
        <item x="570"/>
        <item x="271"/>
        <item x="267"/>
        <item x="430"/>
        <item x="581"/>
        <item x="266"/>
        <item x="436"/>
        <item x="22"/>
        <item x="27"/>
        <item x="30"/>
        <item x="434"/>
        <item x="429"/>
        <item x="26"/>
        <item x="432"/>
        <item x="28"/>
        <item x="464"/>
        <item x="291"/>
        <item x="15"/>
        <item x="463"/>
        <item x="31"/>
        <item x="20"/>
        <item x="569"/>
        <item x="23"/>
        <item x="35"/>
        <item x="433"/>
        <item x="428"/>
        <item x="427"/>
        <item t="default"/>
      </items>
    </pivotField>
    <pivotField numFmtId="165" showAll="0"/>
    <pivotField numFmtId="9" showAll="0"/>
    <pivotField showAll="0">
      <items count="4">
        <item x="0"/>
        <item x="2"/>
        <item x="1"/>
        <item t="default"/>
      </items>
    </pivotField>
    <pivotField showAll="0">
      <items count="15">
        <item h="1" sd="0" x="0"/>
        <item x="1"/>
        <item sd="0" x="2"/>
        <item h="1" sd="0" x="3"/>
        <item h="1" sd="0" x="4"/>
        <item h="1" sd="0" x="5"/>
        <item h="1" sd="0" x="6"/>
        <item h="1" sd="0" x="7"/>
        <item h="1" sd="0" x="8"/>
        <item h="1" sd="0" x="9"/>
        <item h="1" sd="0" x="10"/>
        <item h="1" sd="0" x="11"/>
        <item h="1" sd="0" x="12"/>
        <item h="1" sd="0" x="13"/>
        <item t="default"/>
      </items>
    </pivotField>
    <pivotField showAll="0">
      <items count="7">
        <item sd="0" x="0"/>
        <item x="1"/>
        <item sd="0" x="2"/>
        <item sd="0" x="3"/>
        <item sd="0" x="4"/>
        <item sd="0" x="5"/>
        <item t="default"/>
      </items>
    </pivotField>
    <pivotField showAll="0">
      <items count="6">
        <item sd="0" x="0"/>
        <item sd="0" x="1"/>
        <item sd="0" x="2"/>
        <item sd="0" x="3"/>
        <item sd="0" x="4"/>
        <item t="default"/>
      </items>
    </pivotField>
  </pivotFields>
  <rowFields count="1">
    <field x="6"/>
  </rowFields>
  <rowItems count="7">
    <i>
      <x/>
    </i>
    <i>
      <x v="1"/>
    </i>
    <i>
      <x v="2"/>
    </i>
    <i>
      <x v="3"/>
    </i>
    <i>
      <x v="4"/>
    </i>
    <i>
      <x v="5"/>
    </i>
    <i t="grand">
      <x/>
    </i>
  </rowItems>
  <colFields count="1">
    <field x="-2"/>
  </colFields>
  <colItems count="2">
    <i>
      <x/>
    </i>
    <i i="1">
      <x v="1"/>
    </i>
  </colItems>
  <dataFields count="2">
    <dataField name="Sum of Units Sold" fld="9" baseField="0" baseItem="0" numFmtId="1"/>
    <dataField name="Sum of Total Sales" fld="10" baseField="0" baseItem="0" numFmtId="165"/>
  </dataFields>
  <chartFormats count="4">
    <chartFormat chart="64" format="4" series="1">
      <pivotArea type="data" outline="0" fieldPosition="0">
        <references count="1">
          <reference field="4294967294" count="1" selected="0">
            <x v="0"/>
          </reference>
        </references>
      </pivotArea>
    </chartFormat>
    <chartFormat chart="64" format="5" series="1">
      <pivotArea type="data" outline="0" fieldPosition="0">
        <references count="1">
          <reference field="4294967294" count="1" selected="0">
            <x v="1"/>
          </reference>
        </references>
      </pivotArea>
    </chartFormat>
    <chartFormat chart="76" format="8" series="1">
      <pivotArea type="data" outline="0" fieldPosition="0">
        <references count="1">
          <reference field="4294967294" count="1" selected="0">
            <x v="0"/>
          </reference>
        </references>
      </pivotArea>
    </chartFormat>
    <chartFormat chart="76"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1FE55E-54F3-4C44-89B5-E364328DA2CE}" name="PivotTable2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8">
  <location ref="A10:B17" firstHeaderRow="1" firstDataRow="1" firstDataCol="1"/>
  <pivotFields count="17">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items count="3">
        <item x="0"/>
        <item x="1"/>
        <item t="default"/>
      </items>
    </pivotField>
    <pivotField dataField="1" numFmtId="164" showAll="0"/>
    <pivotField numFmtId="1"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items count="3504">
        <item x="355"/>
        <item x="3448"/>
        <item x="1597"/>
        <item x="1412"/>
        <item x="2806"/>
        <item x="1577"/>
        <item x="1573"/>
        <item x="3055"/>
        <item x="1598"/>
        <item x="2633"/>
        <item x="3446"/>
        <item x="2638"/>
        <item x="1121"/>
        <item x="2724"/>
        <item x="3451"/>
        <item x="2637"/>
        <item x="2803"/>
        <item x="2592"/>
        <item x="1563"/>
        <item x="1664"/>
        <item x="2595"/>
        <item x="1593"/>
        <item x="1592"/>
        <item x="2629"/>
        <item x="1420"/>
        <item x="3052"/>
        <item x="1572"/>
        <item x="3452"/>
        <item x="3125"/>
        <item x="1117"/>
        <item x="1558"/>
        <item x="2514"/>
        <item x="2579"/>
        <item x="2594"/>
        <item x="2632"/>
        <item x="1407"/>
        <item x="2578"/>
        <item x="2717"/>
        <item x="2591"/>
        <item x="3444"/>
        <item x="2802"/>
        <item x="3398"/>
        <item x="1569"/>
        <item x="2667"/>
        <item x="2764"/>
        <item x="1578"/>
        <item x="1594"/>
        <item x="2725"/>
        <item x="2590"/>
        <item x="3049"/>
        <item x="1659"/>
        <item x="1415"/>
        <item x="2808"/>
        <item x="2516"/>
        <item x="2626"/>
        <item x="1444"/>
        <item x="2513"/>
        <item x="2487"/>
        <item x="2672"/>
        <item x="1669"/>
        <item x="3401"/>
        <item x="3450"/>
        <item x="3402"/>
        <item x="2486"/>
        <item x="1111"/>
        <item x="1601"/>
        <item x="2671"/>
        <item x="2767"/>
        <item x="3214"/>
        <item x="1571"/>
        <item x="1439"/>
        <item x="3144"/>
        <item x="1402"/>
        <item x="2550"/>
        <item x="3215"/>
        <item x="991"/>
        <item x="2636"/>
        <item x="2652"/>
        <item x="2723"/>
        <item x="1443"/>
        <item x="2491"/>
        <item x="2074"/>
        <item x="2544"/>
        <item x="2631"/>
        <item x="1127"/>
        <item x="2807"/>
        <item x="2575"/>
        <item x="2613"/>
        <item x="997"/>
        <item x="2503"/>
        <item x="2820"/>
        <item x="1413"/>
        <item x="3375"/>
        <item x="3457"/>
        <item x="2730"/>
        <item x="2529"/>
        <item x="3423"/>
        <item x="3449"/>
        <item x="2572"/>
        <item x="3414"/>
        <item x="2483"/>
        <item x="2506"/>
        <item x="1670"/>
        <item x="2721"/>
        <item x="1655"/>
        <item x="3445"/>
        <item x="1576"/>
        <item x="3395"/>
        <item x="2502"/>
        <item x="1602"/>
        <item x="1438"/>
        <item x="2634"/>
        <item x="3420"/>
        <item x="2722"/>
        <item x="3410"/>
        <item x="1590"/>
        <item x="1421"/>
        <item x="3376"/>
        <item x="2534"/>
        <item x="1567"/>
        <item x="2761"/>
        <item x="2733"/>
        <item x="3413"/>
        <item x="2664"/>
        <item x="2816"/>
        <item x="2032"/>
        <item x="1581"/>
        <item x="2615"/>
        <item x="2603"/>
        <item x="1414"/>
        <item x="3425"/>
        <item x="3205"/>
        <item x="1562"/>
        <item x="1440"/>
        <item x="2653"/>
        <item x="985"/>
        <item x="1589"/>
        <item x="2719"/>
        <item x="3020"/>
        <item x="2727"/>
        <item x="3464"/>
        <item x="2558"/>
        <item x="2505"/>
        <item x="2512"/>
        <item x="2600"/>
        <item x="2528"/>
        <item x="2685"/>
        <item x="2646"/>
        <item x="1568"/>
        <item x="2635"/>
        <item x="2456"/>
        <item x="2602"/>
        <item x="2396"/>
        <item x="1122"/>
        <item x="2033"/>
        <item x="2480"/>
        <item x="2805"/>
        <item x="2697"/>
        <item x="2612"/>
        <item x="1668"/>
        <item x="1596"/>
        <item x="2019"/>
        <item x="2628"/>
        <item x="1128"/>
        <item x="3447"/>
        <item x="2641"/>
        <item x="2400"/>
        <item x="3217"/>
        <item x="2540"/>
        <item x="2732"/>
        <item x="2467"/>
        <item x="1580"/>
        <item x="2645"/>
        <item x="1561"/>
        <item x="979"/>
        <item x="2059"/>
        <item x="2535"/>
        <item x="2815"/>
        <item x="1564"/>
        <item x="2720"/>
        <item x="3353"/>
        <item x="3387"/>
        <item x="3424"/>
        <item x="3068"/>
        <item x="1405"/>
        <item x="1603"/>
        <item x="1692"/>
        <item x="2553"/>
        <item x="3394"/>
        <item x="2515"/>
        <item x="2471"/>
        <item x="1574"/>
        <item x="1410"/>
        <item x="2533"/>
        <item x="1001"/>
        <item x="2678"/>
        <item x="3385"/>
        <item x="2037"/>
        <item x="2593"/>
        <item x="3454"/>
        <item x="3355"/>
        <item x="2482"/>
        <item x="1448"/>
        <item x="2058"/>
        <item x="3228"/>
        <item x="2583"/>
        <item x="3463"/>
        <item x="2686"/>
        <item x="2485"/>
        <item x="1160"/>
        <item x="1672"/>
        <item x="2814"/>
        <item x="1406"/>
        <item x="2666"/>
        <item x="1663"/>
        <item x="1419"/>
        <item x="2668"/>
        <item x="3386"/>
        <item x="3397"/>
        <item x="2431"/>
        <item x="2763"/>
        <item x="3178"/>
        <item x="1665"/>
        <item x="3400"/>
        <item x="2432"/>
        <item x="2581"/>
        <item x="2394"/>
        <item x="2639"/>
        <item x="2804"/>
        <item x="1425"/>
        <item x="2813"/>
        <item x="1126"/>
        <item x="2507"/>
        <item x="2654"/>
        <item x="2551"/>
        <item x="2832"/>
        <item x="2765"/>
        <item x="2530"/>
        <item x="2479"/>
        <item x="3064"/>
        <item x="1132"/>
        <item x="3426"/>
        <item x="2451"/>
        <item x="2743"/>
        <item x="2773"/>
        <item x="2018"/>
        <item x="2490"/>
        <item x="2604"/>
        <item x="3220"/>
        <item x="3203"/>
        <item x="2709"/>
        <item x="1559"/>
        <item x="2407"/>
        <item x="996"/>
        <item x="1585"/>
        <item x="2428"/>
        <item x="2585"/>
        <item x="1939"/>
        <item x="3356"/>
        <item x="1411"/>
        <item x="3416"/>
        <item x="1115"/>
        <item x="2564"/>
        <item x="1031"/>
        <item x="1687"/>
        <item x="1557"/>
        <item x="1116"/>
        <item x="2577"/>
        <item x="2406"/>
        <item x="1025"/>
        <item x="3399"/>
        <item x="2488"/>
        <item x="2549"/>
        <item x="1937"/>
        <item x="2829"/>
        <item x="3179"/>
        <item x="2049"/>
        <item x="1691"/>
        <item x="2532"/>
        <item x="2640"/>
        <item x="2582"/>
        <item x="2554"/>
        <item x="1667"/>
        <item x="1159"/>
        <item x="2450"/>
        <item x="3461"/>
        <item x="2401"/>
        <item x="1693"/>
        <item x="2701"/>
        <item x="2050"/>
        <item x="2061"/>
        <item x="2726"/>
        <item x="2822"/>
        <item x="1618"/>
        <item x="1599"/>
        <item x="2201"/>
        <item x="1403"/>
        <item x="2036"/>
        <item x="2014"/>
        <item x="3054"/>
        <item x="2766"/>
        <item x="2562"/>
        <item x="3218"/>
        <item x="1620"/>
        <item x="1449"/>
        <item x="2543"/>
        <item x="1942"/>
        <item x="2810"/>
        <item x="2416"/>
        <item x="3422"/>
        <item x="2091"/>
        <item x="2696"/>
        <item x="2574"/>
        <item x="2737"/>
        <item x="2606"/>
        <item x="1658"/>
        <item x="3053"/>
        <item x="2663"/>
        <item x="1605"/>
        <item x="1435"/>
        <item x="2080"/>
        <item x="1450"/>
        <item x="2034"/>
        <item x="2669"/>
        <item x="2599"/>
        <item x="1007"/>
        <item x="1556"/>
        <item x="1662"/>
        <item x="3467"/>
        <item x="1155"/>
        <item x="2831"/>
        <item x="1408"/>
        <item x="2563"/>
        <item x="3453"/>
        <item x="2619"/>
        <item x="1622"/>
        <item x="1133"/>
        <item x="2542"/>
        <item x="1118"/>
        <item x="2040"/>
        <item x="3337"/>
        <item x="1032"/>
        <item x="2548"/>
        <item x="3227"/>
        <item x="2519"/>
        <item x="3221"/>
        <item x="1424"/>
        <item x="2695"/>
        <item x="2596"/>
        <item x="1030"/>
        <item x="2022"/>
        <item x="2793"/>
        <item x="2580"/>
        <item x="1932"/>
        <item x="3462"/>
        <item x="1679"/>
        <item x="2076"/>
        <item x="2675"/>
        <item x="1416"/>
        <item x="3143"/>
        <item x="2876"/>
        <item x="3232"/>
        <item x="2070"/>
        <item x="1565"/>
        <item x="3404"/>
        <item x="2762"/>
        <item x="2402"/>
        <item x="3438"/>
        <item x="1418"/>
        <item x="1431"/>
        <item x="1112"/>
        <item x="2718"/>
        <item x="1013"/>
        <item x="984"/>
        <item x="3474"/>
        <item x="2455"/>
        <item x="2736"/>
        <item x="2819"/>
        <item x="1442"/>
        <item x="1656"/>
        <item x="1447"/>
        <item x="2557"/>
        <item x="1767"/>
        <item x="2256"/>
        <item x="2608"/>
        <item x="3250"/>
        <item x="2745"/>
        <item x="2045"/>
        <item x="2492"/>
        <item x="2399"/>
        <item x="2368"/>
        <item x="2054"/>
        <item x="2415"/>
        <item x="3419"/>
        <item x="2039"/>
        <item x="1125"/>
        <item x="1137"/>
        <item x="2589"/>
        <item x="1619"/>
        <item x="3226"/>
        <item x="2627"/>
        <item x="3211"/>
        <item x="1153"/>
        <item x="1931"/>
        <item x="2680"/>
        <item x="3058"/>
        <item x="1002"/>
        <item x="2586"/>
        <item x="1123"/>
        <item x="1660"/>
        <item x="3208"/>
        <item x="2682"/>
        <item x="2611"/>
        <item x="1404"/>
        <item x="2661"/>
        <item x="3131"/>
        <item x="1579"/>
        <item x="2026"/>
        <item x="2393"/>
        <item x="1006"/>
        <item x="2573"/>
        <item x="3318"/>
        <item x="995"/>
        <item x="2747"/>
        <item x="1760"/>
        <item x="3074"/>
        <item x="3471"/>
        <item x="992"/>
        <item x="1584"/>
        <item x="1401"/>
        <item x="2684"/>
        <item x="2013"/>
        <item x="1000"/>
        <item x="3460"/>
        <item x="1024"/>
        <item x="2468"/>
        <item x="1154"/>
        <item x="2693"/>
        <item x="1560"/>
        <item x="3366"/>
        <item x="2552"/>
        <item x="1131"/>
        <item x="2015"/>
        <item x="983"/>
        <item x="2614"/>
        <item x="986"/>
        <item x="1936"/>
        <item x="1426"/>
        <item x="2545"/>
        <item x="1409"/>
        <item x="3443"/>
        <item x="1684"/>
        <item x="2729"/>
        <item x="3415"/>
        <item x="2423"/>
        <item x="3050"/>
        <item x="2469"/>
        <item x="1143"/>
        <item x="2570"/>
        <item x="1710"/>
        <item x="3019"/>
        <item x="2561"/>
        <item x="1643"/>
        <item x="1430"/>
        <item x="2424"/>
        <item x="2656"/>
        <item x="2131"/>
        <item x="2683"/>
        <item x="1136"/>
        <item x="2735"/>
        <item x="1038"/>
        <item x="2618"/>
        <item x="3130"/>
        <item x="2716"/>
        <item x="2648"/>
        <item x="3274"/>
        <item x="2422"/>
        <item x="3377"/>
        <item x="1019"/>
        <item x="2642"/>
        <item x="2012"/>
        <item x="1012"/>
        <item x="1008"/>
        <item x="2517"/>
        <item x="2057"/>
        <item x="1036"/>
        <item x="3241"/>
        <item x="2571"/>
        <item x="3455"/>
        <item x="1454"/>
        <item x="2662"/>
        <item x="2607"/>
        <item x="3067"/>
        <item x="1182"/>
        <item x="2198"/>
        <item x="2837"/>
        <item x="2427"/>
        <item x="1026"/>
        <item x="2812"/>
        <item x="2077"/>
        <item x="1759"/>
        <item x="2444"/>
        <item x="3024"/>
        <item x="2397"/>
        <item x="2587"/>
        <item x="2048"/>
        <item x="1963"/>
        <item x="1675"/>
        <item x="1037"/>
        <item x="3495"/>
        <item x="2060"/>
        <item x="3427"/>
        <item x="2125"/>
        <item x="1020"/>
        <item x="2566"/>
        <item x="1671"/>
        <item x="1698"/>
        <item x="1164"/>
        <item x="3128"/>
        <item x="3247"/>
        <item x="1747"/>
        <item x="2364"/>
        <item x="2398"/>
        <item x="1697"/>
        <item x="980"/>
        <item x="1239"/>
        <item x="2655"/>
        <item x="1478"/>
        <item x="2430"/>
        <item x="990"/>
        <item x="2453"/>
        <item x="2021"/>
        <item x="1776"/>
        <item x="2768"/>
        <item x="1706"/>
        <item x="2588"/>
        <item x="2405"/>
        <item x="2110"/>
        <item x="2484"/>
        <item x="2676"/>
        <item x="3373"/>
        <item x="2546"/>
        <item x="1521"/>
        <item x="3421"/>
        <item x="1522"/>
        <item x="3071"/>
        <item x="2090"/>
        <item x="1612"/>
        <item x="1187"/>
        <item x="3078"/>
        <item x="1129"/>
        <item x="1623"/>
        <item x="2795"/>
        <item x="2025"/>
        <item x="1702"/>
        <item x="3209"/>
        <item x="3224"/>
        <item x="2836"/>
        <item x="2411"/>
        <item x="1113"/>
        <item x="3456"/>
        <item x="3334"/>
        <item x="2584"/>
        <item x="1014"/>
        <item x="1929"/>
        <item x="2481"/>
        <item x="2067"/>
        <item x="1041"/>
        <item x="1676"/>
        <item x="2459"/>
        <item x="2567"/>
        <item x="978"/>
        <item x="2035"/>
        <item x="2541"/>
        <item x="2750"/>
        <item x="3063"/>
        <item x="2121"/>
        <item x="2703"/>
        <item x="2630"/>
        <item x="3202"/>
        <item x="1718"/>
        <item x="1165"/>
        <item x="1517"/>
        <item x="2620"/>
        <item x="3403"/>
        <item x="1138"/>
        <item x="1437"/>
        <item x="1695"/>
        <item x="1005"/>
        <item x="2383"/>
        <item x="1746"/>
        <item x="3206"/>
        <item x="2478"/>
        <item x="2531"/>
        <item x="3470"/>
        <item x="1250"/>
        <item x="2162"/>
        <item x="1235"/>
        <item x="3411"/>
        <item x="3194"/>
        <item x="3229"/>
        <item x="2673"/>
        <item x="2030"/>
        <item x="2258"/>
        <item x="989"/>
        <item x="1253"/>
        <item x="2784"/>
        <item x="2164"/>
        <item x="3028"/>
        <item x="2731"/>
        <item x="1110"/>
        <item x="1743"/>
        <item x="3181"/>
        <item x="1150"/>
        <item x="1473"/>
        <item x="1547"/>
        <item x="3146"/>
        <item x="3018"/>
        <item x="2689"/>
        <item x="3491"/>
        <item x="981"/>
        <item x="1463"/>
        <item x="993"/>
        <item x="3086"/>
        <item x="1432"/>
        <item x="2421"/>
        <item x="1018"/>
        <item x="2053"/>
        <item x="1696"/>
        <item x="999"/>
        <item x="2670"/>
        <item x="1468"/>
        <item x="2130"/>
        <item x="3406"/>
        <item x="1064"/>
        <item x="2741"/>
        <item x="2597"/>
        <item x="2055"/>
        <item x="2494"/>
        <item x="3429"/>
        <item x="1642"/>
        <item x="2869"/>
        <item x="2223"/>
        <item x="2742"/>
        <item x="3069"/>
        <item x="2062"/>
        <item x="2195"/>
        <item x="2555"/>
        <item x="2029"/>
        <item x="3021"/>
        <item x="1445"/>
        <item x="1742"/>
        <item x="2429"/>
        <item x="1422"/>
        <item x="2539"/>
        <item x="1158"/>
        <item x="2392"/>
        <item x="2830"/>
        <item x="3432"/>
        <item x="3493"/>
        <item x="1621"/>
        <item x="3210"/>
        <item x="2623"/>
        <item x="1035"/>
        <item x="1119"/>
        <item x="2111"/>
        <item x="1583"/>
        <item x="2425"/>
        <item x="3062"/>
        <item x="2518"/>
        <item x="2521"/>
        <item x="1142"/>
        <item x="2470"/>
        <item x="1170"/>
        <item x="2082"/>
        <item x="1163"/>
        <item x="3393"/>
        <item x="3029"/>
        <item x="3316"/>
        <item x="2704"/>
        <item x="1591"/>
        <item x="2759"/>
        <item x="2522"/>
        <item x="1644"/>
        <item x="2071"/>
        <item x="1717"/>
        <item x="1934"/>
        <item x="1980"/>
        <item x="1962"/>
        <item x="2044"/>
        <item x="2158"/>
        <item x="1512"/>
        <item x="2818"/>
        <item x="1149"/>
        <item x="1482"/>
        <item x="1059"/>
        <item x="2023"/>
        <item x="2828"/>
        <item x="3374"/>
        <item x="2458"/>
        <item x="3059"/>
        <item x="1982"/>
        <item x="3070"/>
        <item x="1600"/>
        <item x="1311"/>
        <item x="3271"/>
        <item x="1748"/>
        <item x="2418"/>
        <item x="3294"/>
        <item x="3196"/>
        <item x="2442"/>
        <item x="2710"/>
        <item x="1611"/>
        <item x="2052"/>
        <item x="2086"/>
        <item x="1429"/>
        <item x="977"/>
        <item x="1614"/>
        <item x="3251"/>
        <item x="2163"/>
        <item x="2085"/>
        <item x="1303"/>
        <item x="1680"/>
        <item x="2220"/>
        <item x="998"/>
        <item x="1690"/>
        <item x="3485"/>
        <item x="2200"/>
        <item x="3372"/>
        <item x="3060"/>
        <item x="3176"/>
        <item x="1519"/>
        <item x="2124"/>
        <item x="1722"/>
        <item x="2700"/>
        <item x="1686"/>
        <item x="2493"/>
        <item x="2452"/>
        <item x="2051"/>
        <item x="1453"/>
        <item x="2823"/>
        <item x="1703"/>
        <item x="1945"/>
        <item x="2777"/>
        <item x="1964"/>
        <item x="3225"/>
        <item x="1181"/>
        <item x="2454"/>
        <item x="2776"/>
        <item x="2870"/>
        <item x="2449"/>
        <item x="1061"/>
        <item x="2069"/>
        <item x="2838"/>
        <item x="2569"/>
        <item x="1176"/>
        <item x="1148"/>
        <item x="3127"/>
        <item x="1162"/>
        <item x="1307"/>
        <item x="2495"/>
        <item x="987"/>
        <item x="2046"/>
        <item x="3475"/>
        <item x="2749"/>
        <item x="2078"/>
        <item x="1815"/>
        <item x="2156"/>
        <item x="1516"/>
        <item x="1477"/>
        <item x="3223"/>
        <item x="2148"/>
        <item x="1156"/>
        <item x="1588"/>
        <item x="1688"/>
        <item x="1977"/>
        <item x="2852"/>
        <item x="2568"/>
        <item x="1297"/>
        <item x="2862"/>
        <item x="1595"/>
        <item x="1714"/>
        <item x="2084"/>
        <item x="3481"/>
        <item x="2363"/>
        <item x="2414"/>
        <item x="1525"/>
        <item x="1042"/>
        <item x="1976"/>
        <item x="3177"/>
        <item x="2255"/>
        <item x="1935"/>
        <item x="2331"/>
        <item x="3307"/>
        <item x="1023"/>
        <item x="1709"/>
        <item x="1040"/>
        <item x="2194"/>
        <item x="3479"/>
        <item x="2155"/>
        <item x="3412"/>
        <item x="1615"/>
        <item x="2016"/>
        <item x="1515"/>
        <item x="2665"/>
        <item x="3073"/>
        <item x="1048"/>
        <item x="2863"/>
        <item x="2624"/>
        <item x="1011"/>
        <item x="2498"/>
        <item x="3468"/>
        <item x="1986"/>
        <item x="2715"/>
        <item x="2786"/>
        <item x="1772"/>
        <item x="1508"/>
        <item x="3459"/>
        <item x="2792"/>
        <item x="2625"/>
        <item x="3126"/>
        <item x="3492"/>
        <item x="1616"/>
        <item x="1237"/>
        <item x="1930"/>
        <item x="2769"/>
        <item x="1462"/>
        <item x="2011"/>
        <item x="2878"/>
        <item x="2460"/>
        <item x="1169"/>
        <item x="3333"/>
        <item x="2616"/>
        <item x="3027"/>
        <item x="2366"/>
        <item x="1766"/>
        <item x="1617"/>
        <item x="3295"/>
        <item x="1756"/>
        <item x="1451"/>
        <item x="1095"/>
        <item x="1737"/>
        <item x="1637"/>
        <item x="2651"/>
        <item x="2042"/>
        <item x="1458"/>
        <item x="2443"/>
        <item x="2251"/>
        <item x="3299"/>
        <item x="3219"/>
        <item x="2361"/>
        <item x="3106"/>
        <item x="2227"/>
        <item x="1985"/>
        <item x="2489"/>
        <item x="2771"/>
        <item x="3109"/>
        <item x="2166"/>
        <item x="2219"/>
        <item x="2214"/>
        <item x="1518"/>
        <item x="3437"/>
        <item x="3335"/>
        <item x="1812"/>
        <item x="1029"/>
        <item x="2775"/>
        <item x="2811"/>
        <item x="1674"/>
        <item x="2751"/>
        <item x="1066"/>
        <item x="3396"/>
        <item x="1058"/>
        <item x="1744"/>
        <item x="1291"/>
        <item x="1546"/>
        <item x="3380"/>
        <item x="2511"/>
        <item x="2412"/>
        <item x="3436"/>
        <item x="2133"/>
        <item x="1175"/>
        <item x="1609"/>
        <item x="3472"/>
        <item x="2160"/>
        <item x="2754"/>
        <item x="2420"/>
        <item x="1044"/>
        <item x="3065"/>
        <item x="1168"/>
        <item x="1639"/>
        <item x="1063"/>
        <item x="2501"/>
        <item x="1456"/>
        <item x="3080"/>
        <item x="1715"/>
        <item x="3458"/>
        <item x="1290"/>
        <item x="1731"/>
        <item x="2165"/>
        <item x="1526"/>
        <item x="1144"/>
        <item x="2167"/>
        <item x="3246"/>
        <item x="2250"/>
        <item x="2565"/>
        <item x="3252"/>
        <item x="1017"/>
        <item x="1606"/>
        <item x="1979"/>
        <item x="1523"/>
        <item x="1027"/>
        <item x="2213"/>
        <item x="2270"/>
        <item x="1965"/>
        <item x="3204"/>
        <item x="3440"/>
        <item x="2576"/>
        <item x="2327"/>
        <item x="2286"/>
        <item x="2127"/>
        <item x="1033"/>
        <item x="2622"/>
        <item x="1172"/>
        <item x="2738"/>
        <item x="2801"/>
        <item x="3022"/>
        <item x="2659"/>
        <item x="3212"/>
        <item x="1701"/>
        <item x="3231"/>
        <item x="1904"/>
        <item x="3119"/>
        <item x="1896"/>
        <item x="2559"/>
        <item x="2520"/>
        <item x="2461"/>
        <item x="3296"/>
        <item x="2840"/>
        <item x="1039"/>
        <item x="1641"/>
        <item x="2504"/>
        <item x="3072"/>
        <item x="3056"/>
        <item x="3139"/>
        <item x="2687"/>
        <item x="1570"/>
        <item x="2758"/>
        <item x="2196"/>
        <item x="3433"/>
        <item x="2692"/>
        <item x="1252"/>
        <item x="1467"/>
        <item x="2360"/>
        <item x="1441"/>
        <item x="1901"/>
        <item x="1481"/>
        <item x="1738"/>
        <item x="1003"/>
        <item x="3180"/>
        <item x="1983"/>
        <item x="1052"/>
        <item x="1050"/>
        <item x="1147"/>
        <item x="1510"/>
        <item x="1057"/>
        <item x="2093"/>
        <item x="1486"/>
        <item x="1940"/>
        <item x="2798"/>
        <item x="2445"/>
        <item x="2083"/>
        <item x="1053"/>
        <item x="3314"/>
        <item x="1719"/>
        <item x="2328"/>
        <item x="1509"/>
        <item x="3249"/>
        <item x="1135"/>
        <item x="3026"/>
        <item x="1859"/>
        <item x="1762"/>
        <item x="2845"/>
        <item x="1249"/>
        <item x="1895"/>
        <item x="1801"/>
        <item x="1455"/>
        <item x="1775"/>
        <item x="2660"/>
        <item x="1582"/>
        <item x="3465"/>
        <item x="3150"/>
        <item x="1296"/>
        <item x="2410"/>
        <item x="2365"/>
        <item x="2756"/>
        <item x="3483"/>
        <item x="1446"/>
        <item x="3248"/>
        <item x="1068"/>
        <item x="2249"/>
        <item x="1288"/>
        <item x="2774"/>
        <item x="1238"/>
        <item x="1699"/>
        <item x="1520"/>
        <item x="2643"/>
        <item x="2403"/>
        <item x="3354"/>
        <item x="2369"/>
        <item x="2621"/>
        <item x="1768"/>
        <item x="1513"/>
        <item x="2087"/>
        <item x="2221"/>
        <item x="1046"/>
        <item x="2260"/>
        <item x="1723"/>
        <item x="2524"/>
        <item x="2028"/>
        <item x="1240"/>
        <item x="1427"/>
        <item x="2197"/>
        <item x="2426"/>
        <item x="3407"/>
        <item x="2868"/>
        <item x="1457"/>
        <item x="3272"/>
        <item x="1060"/>
        <item x="2079"/>
        <item x="1400"/>
        <item x="3439"/>
        <item x="3490"/>
        <item x="2605"/>
        <item x="2335"/>
        <item x="1471"/>
        <item x="2285"/>
        <item x="1476"/>
        <item x="2330"/>
        <item x="2161"/>
        <item x="3110"/>
        <item x="3197"/>
        <item x="1707"/>
        <item x="1810"/>
        <item x="3367"/>
        <item x="2601"/>
        <item x="2157"/>
        <item x="2740"/>
        <item x="2417"/>
        <item x="1944"/>
        <item x="3118"/>
        <item x="2702"/>
        <item x="3497"/>
        <item x="1933"/>
        <item x="1683"/>
        <item x="1608"/>
        <item x="2698"/>
        <item x="3107"/>
        <item x="1192"/>
        <item x="2496"/>
        <item x="3338"/>
        <item x="2188"/>
        <item x="1654"/>
        <item x="3117"/>
        <item x="1721"/>
        <item x="1893"/>
        <item x="2854"/>
        <item x="1586"/>
        <item x="3352"/>
        <item x="3129"/>
        <item x="3494"/>
        <item x="2150"/>
        <item x="1705"/>
        <item x="2760"/>
        <item x="1054"/>
        <item x="2088"/>
        <item x="1234"/>
        <item x="1763"/>
        <item x="3105"/>
        <item x="1711"/>
        <item x="1277"/>
        <item x="2043"/>
        <item x="2788"/>
        <item x="1666"/>
        <item x="3273"/>
        <item x="3383"/>
        <item x="2610"/>
        <item x="1065"/>
        <item x="3368"/>
        <item x="2323"/>
        <item x="3487"/>
        <item x="1094"/>
        <item x="1607"/>
        <item x="2199"/>
        <item x="2333"/>
        <item x="1613"/>
        <item x="2780"/>
        <item x="2657"/>
        <item x="2129"/>
        <item x="3312"/>
        <item x="1640"/>
        <item x="1244"/>
        <item x="2617"/>
        <item x="2850"/>
        <item x="3486"/>
        <item x="2031"/>
        <item x="1967"/>
        <item x="1166"/>
        <item x="1497"/>
        <item x="2434"/>
        <item x="1758"/>
        <item x="1566"/>
        <item x="2066"/>
        <item x="1501"/>
        <item x="2253"/>
        <item x="2860"/>
        <item x="3309"/>
        <item x="2370"/>
        <item x="2796"/>
        <item x="1423"/>
        <item x="3076"/>
        <item x="1233"/>
        <item x="2089"/>
        <item x="2800"/>
        <item x="3121"/>
        <item x="1757"/>
        <item x="3175"/>
        <item x="2225"/>
        <item x="1021"/>
        <item x="1469"/>
        <item x="3431"/>
        <item x="1466"/>
        <item x="2746"/>
        <item x="1761"/>
        <item x="2024"/>
        <item x="1938"/>
        <item x="1236"/>
        <item x="3268"/>
        <item x="797"/>
        <item x="2017"/>
        <item x="1183"/>
        <item x="1677"/>
        <item x="1725"/>
        <item x="1201"/>
        <item x="3378"/>
        <item x="2248"/>
        <item x="2526"/>
        <item x="1174"/>
        <item x="1278"/>
        <item x="2706"/>
        <item x="2120"/>
        <item x="2677"/>
        <item x="3216"/>
        <item x="3201"/>
        <item x="2821"/>
        <item x="1999"/>
        <item x="2547"/>
        <item x="2825"/>
        <item x="2075"/>
        <item x="1941"/>
        <item x="1900"/>
        <item x="2206"/>
        <item x="1049"/>
        <item x="1436"/>
        <item x="2290"/>
        <item x="2159"/>
        <item x="2072"/>
        <item x="1800"/>
        <item x="935"/>
        <item x="1180"/>
        <item x="1109"/>
        <item x="2056"/>
        <item x="2649"/>
        <item x="3336"/>
        <item x="3317"/>
        <item x="794"/>
        <item x="1062"/>
        <item x="2073"/>
        <item x="3500"/>
        <item x="1493"/>
        <item x="2694"/>
        <item x="2123"/>
        <item x="1857"/>
        <item x="2000"/>
        <item x="1813"/>
        <item x="3085"/>
        <item x="1245"/>
        <item x="1770"/>
        <item x="3023"/>
        <item x="1141"/>
        <item x="1661"/>
        <item x="2092"/>
        <item x="3391"/>
        <item x="1293"/>
        <item x="1911"/>
        <item x="1905"/>
        <item x="3409"/>
        <item x="1943"/>
        <item x="1864"/>
        <item x="1114"/>
        <item x="1494"/>
        <item x="2122"/>
        <item x="1741"/>
        <item x="3213"/>
        <item x="1524"/>
        <item x="2324"/>
        <item x="3315"/>
        <item x="3308"/>
        <item x="2436"/>
        <item x="3253"/>
        <item x="2108"/>
        <item x="1726"/>
        <item x="2688"/>
        <item x="2218"/>
        <item x="3240"/>
        <item x="2252"/>
        <item x="2783"/>
        <item x="3077"/>
        <item x="1188"/>
        <item x="2063"/>
        <item x="2038"/>
        <item x="1222"/>
        <item x="2734"/>
        <item x="2384"/>
        <item x="1909"/>
        <item x="2404"/>
        <item x="3174"/>
        <item x="1464"/>
        <item x="2644"/>
        <item x="803"/>
        <item x="1197"/>
        <item x="3097"/>
        <item x="2690"/>
        <item x="1173"/>
        <item x="2126"/>
        <item x="2925"/>
        <item x="2005"/>
        <item x="1460"/>
        <item x="1047"/>
        <item x="1704"/>
        <item x="3137"/>
        <item x="3358"/>
        <item x="1043"/>
        <item x="3120"/>
        <item x="1575"/>
        <item x="2609"/>
        <item x="930"/>
        <item x="2183"/>
        <item x="1276"/>
        <item x="1920"/>
        <item x="1487"/>
        <item x="3365"/>
        <item x="3192"/>
        <item x="1051"/>
        <item x="2817"/>
        <item x="1069"/>
        <item x="2395"/>
        <item x="1461"/>
        <item x="1177"/>
        <item x="1923"/>
        <item x="2408"/>
        <item x="1139"/>
        <item x="1796"/>
        <item x="1055"/>
        <item x="1472"/>
        <item x="2217"/>
        <item x="1433"/>
        <item x="1542"/>
        <item x="1712"/>
        <item x="1310"/>
        <item x="2500"/>
        <item x="3051"/>
        <item x="1858"/>
        <item x="1657"/>
        <item x="1647"/>
        <item x="3095"/>
        <item x="3082"/>
        <item x="3283"/>
        <item x="1009"/>
        <item x="3230"/>
        <item x="3200"/>
        <item x="2856"/>
        <item x="2997"/>
        <item x="1906"/>
        <item x="1854"/>
        <item x="2778"/>
        <item x="2187"/>
        <item x="1178"/>
        <item x="1242"/>
        <item x="3418"/>
        <item x="1987"/>
        <item x="1730"/>
        <item x="1186"/>
        <item x="3298"/>
        <item x="2463"/>
        <item x="2466"/>
        <item x="2926"/>
        <item x="2858"/>
        <item x="1918"/>
        <item x="1814"/>
        <item x="1302"/>
        <item x="2047"/>
        <item x="3166"/>
        <item x="1819"/>
        <item x="976"/>
        <item x="1771"/>
        <item x="2508"/>
        <item x="2855"/>
        <item x="1632"/>
        <item x="1960"/>
        <item x="1549"/>
        <item x="1751"/>
        <item x="1045"/>
        <item x="2857"/>
        <item x="2268"/>
        <item x="1179"/>
        <item x="1736"/>
        <item x="1636"/>
        <item x="1490"/>
        <item x="3041"/>
        <item x="2929"/>
        <item x="3222"/>
        <item x="1811"/>
        <item x="1465"/>
        <item x="2254"/>
        <item x="2923"/>
        <item x="792"/>
        <item x="1247"/>
        <item x="3288"/>
        <item x="1638"/>
        <item x="1732"/>
        <item x="1474"/>
        <item x="2472"/>
        <item x="2833"/>
        <item x="1417"/>
        <item x="2282"/>
        <item x="1752"/>
        <item x="1504"/>
        <item x="2510"/>
        <item x="2755"/>
        <item x="2712"/>
        <item x="3319"/>
        <item x="1124"/>
        <item x="788"/>
        <item x="2839"/>
        <item x="2848"/>
        <item x="1988"/>
        <item x="950"/>
        <item x="1067"/>
        <item x="3116"/>
        <item x="796"/>
        <item x="1548"/>
        <item x="1543"/>
        <item x="3079"/>
        <item x="1171"/>
        <item x="1908"/>
        <item x="1298"/>
        <item x="2525"/>
        <item x="1915"/>
        <item x="3501"/>
        <item x="1221"/>
        <item x="3099"/>
        <item x="1334"/>
        <item x="2744"/>
        <item x="2064"/>
        <item x="2770"/>
        <item x="1545"/>
        <item x="2222"/>
        <item x="1157"/>
        <item x="2190"/>
        <item x="1753"/>
        <item x="1604"/>
        <item x="1295"/>
        <item x="1610"/>
        <item x="2385"/>
        <item x="1292"/>
        <item x="2853"/>
        <item x="1765"/>
        <item x="2753"/>
        <item x="1502"/>
        <item x="1646"/>
        <item x="2132"/>
        <item x="1251"/>
        <item x="1984"/>
        <item x="2713"/>
        <item x="1856"/>
        <item x="1817"/>
        <item x="3313"/>
        <item x="2782"/>
        <item x="3030"/>
        <item x="801"/>
        <item x="3066"/>
        <item x="1226"/>
        <item x="941"/>
        <item x="2871"/>
        <item x="2332"/>
        <item x="1475"/>
        <item x="1989"/>
        <item x="994"/>
        <item x="2435"/>
        <item x="2844"/>
        <item x="807"/>
        <item x="2728"/>
        <item x="1961"/>
        <item x="1120"/>
        <item x="3198"/>
        <item x="1220"/>
        <item x="2329"/>
        <item x="2265"/>
        <item x="946"/>
        <item x="1271"/>
        <item x="1093"/>
        <item x="1243"/>
        <item x="1902"/>
        <item x="1894"/>
        <item x="1459"/>
        <item x="1735"/>
        <item x="1764"/>
        <item x="1587"/>
        <item x="791"/>
        <item x="2179"/>
        <item x="1534"/>
        <item x="2781"/>
        <item x="3382"/>
        <item x="2027"/>
        <item x="3122"/>
        <item x="1511"/>
        <item x="3075"/>
        <item x="2809"/>
        <item x="3482"/>
        <item x="1910"/>
        <item x="2203"/>
        <item x="2240"/>
        <item x="1185"/>
        <item x="3038"/>
        <item x="1257"/>
        <item x="2185"/>
        <item x="2757"/>
        <item x="1968"/>
        <item x="3123"/>
        <item x="2708"/>
        <item x="2239"/>
        <item x="1881"/>
        <item x="3287"/>
        <item x="1514"/>
        <item x="3441"/>
        <item x="3108"/>
        <item x="1227"/>
        <item x="1749"/>
        <item x="3149"/>
        <item x="1886"/>
        <item x="1694"/>
        <item x="1151"/>
        <item x="1091"/>
        <item x="2928"/>
        <item x="2004"/>
        <item x="2210"/>
        <item x="2367"/>
        <item x="1241"/>
        <item x="3290"/>
        <item x="1866"/>
        <item x="2272"/>
        <item x="3303"/>
        <item x="1925"/>
        <item x="3405"/>
        <item x="2842"/>
        <item x="1505"/>
        <item x="1633"/>
        <item x="2322"/>
        <item x="3207"/>
        <item x="1294"/>
        <item x="1034"/>
        <item x="3340"/>
        <item x="3277"/>
        <item x="808"/>
        <item x="2002"/>
        <item x="2289"/>
        <item x="1645"/>
        <item x="3310"/>
        <item x="1452"/>
        <item x="1773"/>
        <item x="2359"/>
        <item x="1004"/>
        <item x="2787"/>
        <item x="3361"/>
        <item x="2109"/>
        <item x="3138"/>
        <item x="929"/>
        <item x="1530"/>
        <item x="2362"/>
        <item x="1195"/>
        <item x="3289"/>
        <item x="1306"/>
        <item x="2337"/>
        <item x="3267"/>
        <item x="2350"/>
        <item x="1498"/>
        <item x="3133"/>
        <item x="3132"/>
        <item x="1145"/>
        <item x="2473"/>
        <item x="1289"/>
        <item x="3134"/>
        <item x="1485"/>
        <item x="2281"/>
        <item x="2202"/>
        <item x="839"/>
        <item x="1885"/>
        <item x="2772"/>
        <item x="934"/>
        <item x="805"/>
        <item x="1863"/>
        <item x="1190"/>
        <item x="2243"/>
        <item x="1333"/>
        <item x="1793"/>
        <item x="2849"/>
        <item x="1022"/>
        <item x="1499"/>
        <item x="3043"/>
        <item x="1506"/>
        <item x="2799"/>
        <item x="3000"/>
        <item x="1489"/>
        <item x="1479"/>
        <item x="2182"/>
        <item x="3093"/>
        <item x="2257"/>
        <item x="1223"/>
        <item x="1484"/>
        <item x="2711"/>
        <item x="2186"/>
        <item x="2994"/>
        <item x="3390"/>
        <item x="2934"/>
        <item x="1070"/>
        <item x="1092"/>
        <item x="2536"/>
        <item x="2921"/>
        <item x="3034"/>
        <item x="1206"/>
        <item x="802"/>
        <item x="1434"/>
        <item x="1028"/>
        <item x="3147"/>
        <item x="1798"/>
        <item x="1080"/>
        <item x="3243"/>
        <item x="1797"/>
        <item x="1685"/>
        <item x="1820"/>
        <item x="3284"/>
        <item x="3473"/>
        <item x="2379"/>
        <item x="1015"/>
        <item x="1335"/>
        <item x="922"/>
        <item x="2791"/>
        <item x="1304"/>
        <item x="1540"/>
        <item x="3302"/>
        <item x="1076"/>
        <item x="1281"/>
        <item x="940"/>
        <item x="2464"/>
        <item x="1729"/>
        <item x="2325"/>
        <item x="1681"/>
        <item x="924"/>
        <item x="3115"/>
        <item x="3300"/>
        <item x="2959"/>
        <item x="1916"/>
        <item x="2238"/>
        <item x="3193"/>
        <item x="1919"/>
        <item x="2189"/>
        <item x="1056"/>
        <item x="1689"/>
        <item x="3379"/>
        <item x="1898"/>
        <item x="1890"/>
        <item x="3242"/>
        <item x="2009"/>
        <item x="3103"/>
        <item x="3083"/>
        <item x="2922"/>
        <item x="1351"/>
        <item x="2207"/>
        <item x="2797"/>
        <item x="798"/>
        <item x="2794"/>
        <item x="1216"/>
        <item x="1300"/>
        <item x="2269"/>
        <item x="2413"/>
        <item x="1882"/>
        <item x="2041"/>
        <item x="2835"/>
        <item x="1339"/>
        <item x="2068"/>
        <item x="1724"/>
        <item x="2647"/>
        <item x="1755"/>
        <item x="3191"/>
        <item x="3195"/>
        <item x="2380"/>
        <item x="3112"/>
        <item x="1843"/>
        <item x="2215"/>
        <item x="3320"/>
        <item x="988"/>
        <item x="1270"/>
        <item x="1860"/>
        <item x="1959"/>
        <item x="1818"/>
        <item x="2523"/>
        <item x="3311"/>
        <item x="1991"/>
        <item x="1978"/>
        <item x="1897"/>
        <item x="2128"/>
        <item x="2497"/>
        <item x="1279"/>
        <item x="3306"/>
        <item x="2824"/>
        <item x="2933"/>
        <item x="2476"/>
        <item x="2211"/>
        <item x="1544"/>
        <item x="2212"/>
        <item x="2264"/>
        <item x="3331"/>
        <item x="2373"/>
        <item x="1308"/>
        <item x="1097"/>
        <item x="1184"/>
        <item x="2789"/>
        <item x="1273"/>
        <item x="1248"/>
        <item x="1301"/>
        <item x="793"/>
        <item x="3484"/>
        <item x="1085"/>
        <item x="932"/>
        <item x="1550"/>
        <item x="3339"/>
        <item x="1861"/>
        <item x="819"/>
        <item x="790"/>
        <item x="2174"/>
        <item x="1358"/>
        <item x="3172"/>
        <item x="982"/>
        <item x="2739"/>
        <item x="2372"/>
        <item x="1282"/>
        <item x="1739"/>
        <item x="2226"/>
        <item x="2149"/>
        <item x="1274"/>
        <item x="3297"/>
        <item x="863"/>
        <item x="3145"/>
        <item x="1331"/>
        <item x="1917"/>
        <item x="3081"/>
        <item x="1924"/>
        <item x="2020"/>
        <item x="1230"/>
        <item x="3014"/>
        <item x="2204"/>
        <item x="1496"/>
        <item x="1840"/>
        <item x="862"/>
        <item x="813"/>
        <item x="2457"/>
        <item x="3190"/>
        <item x="1716"/>
        <item x="2538"/>
        <item x="1470"/>
        <item x="3466"/>
        <item x="1535"/>
        <item x="851"/>
        <item x="2112"/>
        <item x="2334"/>
        <item x="925"/>
        <item x="2003"/>
        <item x="2932"/>
        <item x="3389"/>
        <item x="1283"/>
        <item x="2681"/>
        <item x="1507"/>
        <item x="1090"/>
        <item x="2937"/>
        <item x="2477"/>
        <item x="1336"/>
        <item x="1914"/>
        <item x="1884"/>
        <item x="3301"/>
        <item x="829"/>
        <item x="2277"/>
        <item x="1495"/>
        <item x="1635"/>
        <item x="1246"/>
        <item x="2859"/>
        <item x="931"/>
        <item x="3345"/>
        <item x="3275"/>
        <item x="2560"/>
        <item x="1966"/>
        <item x="1096"/>
        <item x="3244"/>
        <item x="2843"/>
        <item x="1480"/>
        <item x="1500"/>
        <item x="2650"/>
        <item x="2834"/>
        <item x="2233"/>
        <item x="1678"/>
        <item x="3488"/>
        <item x="1016"/>
        <item x="1781"/>
        <item x="1196"/>
        <item x="3435"/>
        <item x="2274"/>
        <item x="3025"/>
        <item x="1191"/>
        <item x="1958"/>
        <item x="2151"/>
        <item x="945"/>
        <item x="1981"/>
        <item x="2244"/>
        <item x="1682"/>
        <item x="3084"/>
        <item x="2993"/>
        <item x="1816"/>
        <item x="799"/>
        <item x="804"/>
        <item x="1491"/>
        <item x="2261"/>
        <item x="1927"/>
        <item x="1267"/>
        <item x="1193"/>
        <item x="2944"/>
        <item x="3167"/>
        <item x="2287"/>
        <item x="2275"/>
        <item x="812"/>
        <item x="1996"/>
        <item x="2006"/>
        <item x="928"/>
        <item x="3279"/>
        <item x="2691"/>
        <item x="1503"/>
        <item x="2242"/>
        <item x="2266"/>
        <item x="1161"/>
        <item x="926"/>
        <item x="3330"/>
        <item x="1754"/>
        <item x="2865"/>
        <item x="1075"/>
        <item x="1492"/>
        <item x="3327"/>
        <item x="364"/>
        <item x="1329"/>
        <item x="1483"/>
        <item x="2999"/>
        <item x="2259"/>
        <item x="3344"/>
        <item x="1086"/>
        <item x="3329"/>
        <item x="2875"/>
        <item x="3342"/>
        <item x="2114"/>
        <item x="823"/>
        <item x="2433"/>
        <item x="1010"/>
        <item x="2371"/>
        <item x="1231"/>
        <item x="2930"/>
        <item x="2679"/>
        <item x="2465"/>
        <item x="3011"/>
        <item x="1629"/>
        <item x="2065"/>
        <item x="2276"/>
        <item x="2321"/>
        <item x="2846"/>
        <item x="3094"/>
        <item x="3428"/>
        <item x="938"/>
        <item x="789"/>
        <item x="1922"/>
        <item x="3496"/>
        <item x="2958"/>
        <item x="2785"/>
        <item x="1769"/>
        <item x="1867"/>
        <item x="1527"/>
        <item x="1354"/>
        <item x="1299"/>
        <item x="1745"/>
        <item x="2995"/>
        <item x="2437"/>
        <item x="835"/>
        <item x="936"/>
        <item x="818"/>
        <item x="3384"/>
        <item x="1997"/>
        <item x="1101"/>
        <item x="2267"/>
        <item x="853"/>
        <item x="3173"/>
        <item x="1531"/>
        <item x="3477"/>
        <item x="1074"/>
        <item x="1878"/>
        <item x="923"/>
        <item x="2527"/>
        <item x="3434"/>
        <item x="2873"/>
        <item x="810"/>
        <item x="3328"/>
        <item x="3442"/>
        <item x="3042"/>
        <item x="1845"/>
        <item x="1207"/>
        <item x="3102"/>
        <item x="3015"/>
        <item x="1528"/>
        <item x="1286"/>
        <item x="1880"/>
        <item x="2294"/>
        <item x="2996"/>
        <item x="1928"/>
        <item x="1428"/>
        <item x="2241"/>
        <item x="1822"/>
        <item x="1081"/>
        <item x="2224"/>
        <item x="2010"/>
        <item x="1285"/>
        <item x="3092"/>
        <item x="1130"/>
        <item x="2924"/>
        <item x="2409"/>
        <item x="2826"/>
        <item x="3321"/>
        <item x="3324"/>
        <item x="2081"/>
        <item x="1821"/>
        <item x="2228"/>
        <item x="1212"/>
        <item x="1889"/>
        <item x="944"/>
        <item x="1873"/>
        <item x="3304"/>
        <item x="2237"/>
        <item x="1995"/>
        <item x="2216"/>
        <item x="2386"/>
        <item x="2246"/>
        <item x="2941"/>
        <item x="2236"/>
        <item x="3168"/>
        <item x="1330"/>
        <item x="933"/>
        <item x="3044"/>
        <item x="2658"/>
        <item x="3343"/>
        <item x="2345"/>
        <item x="3007"/>
        <item x="824"/>
        <item x="3089"/>
        <item x="1217"/>
        <item x="1554"/>
        <item x="2827"/>
        <item x="2376"/>
        <item x="1774"/>
        <item x="2273"/>
        <item x="2556"/>
        <item x="2008"/>
        <item x="1098"/>
        <item x="1340"/>
        <item x="2448"/>
        <item x="2861"/>
        <item x="2106"/>
        <item x="962"/>
        <item x="1842"/>
        <item x="1969"/>
        <item x="1713"/>
        <item x="1903"/>
        <item x="1841"/>
        <item x="2382"/>
        <item x="1912"/>
        <item x="2291"/>
        <item x="3357"/>
        <item x="3002"/>
        <item x="2748"/>
        <item x="3165"/>
        <item x="2170"/>
        <item x="2956"/>
        <item x="3254"/>
        <item x="845"/>
        <item x="2779"/>
        <item x="1275"/>
        <item x="857"/>
        <item x="2939"/>
        <item x="2235"/>
        <item x="3430"/>
        <item x="2208"/>
        <item x="2851"/>
        <item x="1280"/>
        <item x="859"/>
        <item x="2931"/>
        <item x="3100"/>
        <item x="2234"/>
        <item x="2439"/>
        <item x="971"/>
        <item x="2952"/>
        <item x="2339"/>
        <item x="3322"/>
        <item x="1189"/>
        <item x="2714"/>
        <item x="2001"/>
        <item x="1167"/>
        <item x="2790"/>
        <item x="952"/>
        <item x="2107"/>
        <item x="2598"/>
        <item x="2349"/>
        <item x="3057"/>
        <item x="3047"/>
        <item x="1218"/>
        <item x="1750"/>
        <item x="1256"/>
        <item x="864"/>
        <item x="2192"/>
        <item x="2707"/>
        <item x="1740"/>
        <item x="927"/>
        <item x="2960"/>
        <item x="856"/>
        <item x="3111"/>
        <item x="1652"/>
        <item x="795"/>
        <item x="1799"/>
        <item x="1214"/>
        <item x="3350"/>
        <item x="2946"/>
        <item x="1727"/>
        <item x="2351"/>
        <item x="2293"/>
        <item x="2841"/>
        <item x="1892"/>
        <item x="2885"/>
        <item x="1529"/>
        <item x="1255"/>
        <item x="2280"/>
        <item x="1265"/>
        <item x="834"/>
        <item x="1946"/>
        <item x="1488"/>
        <item x="943"/>
        <item x="1673"/>
        <item x="1865"/>
        <item x="2474"/>
        <item x="806"/>
        <item x="850"/>
        <item x="1100"/>
        <item x="1700"/>
        <item x="3369"/>
        <item x="939"/>
        <item x="974"/>
        <item x="817"/>
        <item x="2961"/>
        <item x="1316"/>
        <item x="1872"/>
        <item x="3182"/>
        <item x="967"/>
        <item x="1134"/>
        <item x="1194"/>
        <item x="3349"/>
        <item x="2169"/>
        <item x="3364"/>
        <item x="2874"/>
        <item x="2499"/>
        <item x="1992"/>
        <item x="2965"/>
        <item x="2314"/>
        <item x="953"/>
        <item x="3347"/>
        <item x="1140"/>
        <item x="3032"/>
        <item x="1733"/>
        <item x="2943"/>
        <item x="1205"/>
        <item x="1624"/>
        <item x="832"/>
        <item x="2312"/>
        <item x="3305"/>
        <item x="2284"/>
        <item x="1337"/>
        <item x="308"/>
        <item x="2867"/>
        <item x="1261"/>
        <item x="3346"/>
        <item x="3502"/>
        <item x="1844"/>
        <item x="3323"/>
        <item x="3499"/>
        <item x="2180"/>
        <item x="821"/>
        <item x="3039"/>
        <item x="1383"/>
        <item x="1708"/>
        <item x="1332"/>
        <item x="1224"/>
        <item x="1364"/>
        <item x="2279"/>
        <item x="3148"/>
        <item x="1887"/>
        <item x="3280"/>
        <item x="1926"/>
        <item x="2674"/>
        <item x="1532"/>
        <item x="1152"/>
        <item x="2184"/>
        <item x="2927"/>
        <item x="1272"/>
        <item x="2278"/>
        <item x="1541"/>
        <item x="1634"/>
        <item x="3489"/>
        <item x="2326"/>
        <item x="2957"/>
        <item x="2441"/>
        <item x="2889"/>
        <item x="3326"/>
        <item x="2353"/>
        <item x="875"/>
        <item x="3031"/>
        <item x="869"/>
        <item x="2877"/>
        <item x="726"/>
        <item x="1651"/>
        <item x="961"/>
        <item x="838"/>
        <item x="3480"/>
        <item x="2205"/>
        <item x="1228"/>
        <item x="809"/>
        <item x="1350"/>
        <item x="733"/>
        <item x="3348"/>
        <item x="1309"/>
        <item x="3469"/>
        <item x="2377"/>
        <item x="3135"/>
        <item x="907"/>
        <item x="2866"/>
        <item x="1211"/>
        <item x="2381"/>
        <item x="3061"/>
        <item x="1361"/>
        <item x="2168"/>
        <item x="1107"/>
        <item x="3476"/>
        <item x="2209"/>
        <item x="2949"/>
        <item x="1072"/>
        <item x="800"/>
        <item x="3276"/>
        <item x="2263"/>
        <item x="3012"/>
        <item x="1382"/>
        <item x="1794"/>
        <item x="880"/>
        <item x="2283"/>
        <item x="3199"/>
        <item x="3245"/>
        <item x="2232"/>
        <item x="815"/>
        <item x="739"/>
        <item x="1869"/>
        <item x="2419"/>
        <item x="2346"/>
        <item x="2288"/>
        <item x="1899"/>
        <item x="3392"/>
        <item x="2113"/>
        <item x="2985"/>
        <item x="1312"/>
        <item x="1803"/>
        <item x="3235"/>
        <item x="1213"/>
        <item x="2181"/>
        <item x="3478"/>
        <item x="1802"/>
        <item x="3017"/>
        <item x="3286"/>
        <item x="2247"/>
        <item x="3371"/>
        <item x="3281"/>
        <item x="1720"/>
        <item x="1357"/>
        <item x="3278"/>
        <item x="963"/>
        <item x="2352"/>
        <item x="1533"/>
        <item x="1078"/>
        <item x="2147"/>
        <item x="1146"/>
        <item x="2950"/>
        <item x="1284"/>
        <item x="3233"/>
        <item x="2389"/>
        <item x="1089"/>
        <item x="854"/>
        <item x="1791"/>
        <item x="3104"/>
        <item x="2893"/>
        <item x="1387"/>
        <item x="1846"/>
        <item x="1537"/>
        <item x="2951"/>
        <item x="1268"/>
        <item x="3009"/>
        <item x="972"/>
        <item x="1974"/>
        <item x="1264"/>
        <item x="1877"/>
        <item x="1088"/>
        <item x="1225"/>
        <item x="861"/>
        <item x="886"/>
        <item x="1734"/>
        <item x="1071"/>
        <item x="738"/>
        <item x="2752"/>
        <item x="1359"/>
        <item x="3096"/>
        <item x="2390"/>
        <item x="2176"/>
        <item x="2982"/>
        <item x="2983"/>
        <item x="843"/>
        <item x="3332"/>
        <item x="2998"/>
        <item x="1219"/>
        <item x="844"/>
        <item x="1352"/>
        <item x="847"/>
        <item x="3124"/>
        <item x="1341"/>
        <item x="2963"/>
        <item x="745"/>
        <item x="1073"/>
        <item x="2298"/>
        <item x="744"/>
        <item x="3291"/>
        <item x="811"/>
        <item x="3498"/>
        <item x="2134"/>
        <item x="1972"/>
        <item x="1777"/>
        <item x="2964"/>
        <item x="2962"/>
        <item x="1215"/>
        <item x="3008"/>
        <item x="919"/>
        <item x="1391"/>
        <item x="2537"/>
        <item x="826"/>
        <item x="3141"/>
        <item x="732"/>
        <item x="2340"/>
        <item x="2947"/>
        <item x="1625"/>
        <item x="1551"/>
        <item x="855"/>
        <item x="1327"/>
        <item x="1807"/>
        <item x="816"/>
        <item x="365"/>
        <item x="3136"/>
        <item x="2705"/>
        <item x="959"/>
        <item x="1994"/>
        <item x="2948"/>
        <item x="2271"/>
        <item x="3142"/>
        <item x="2966"/>
        <item x="2262"/>
        <item x="841"/>
        <item x="3004"/>
        <item x="2940"/>
        <item x="3341"/>
        <item x="1345"/>
        <item x="2231"/>
        <item x="2336"/>
        <item x="868"/>
        <item x="1921"/>
        <item x="1386"/>
        <item x="2881"/>
        <item x="727"/>
        <item x="1993"/>
        <item x="1792"/>
        <item x="866"/>
        <item x="874"/>
        <item x="3325"/>
        <item x="3270"/>
        <item x="879"/>
        <item x="1368"/>
        <item x="1254"/>
        <item x="1106"/>
        <item x="2847"/>
        <item x="814"/>
        <item x="1198"/>
        <item x="1948"/>
        <item x="1200"/>
        <item x="3408"/>
        <item x="3362"/>
        <item x="951"/>
        <item x="1378"/>
        <item x="2987"/>
        <item x="914"/>
        <item x="1287"/>
        <item x="1795"/>
        <item x="860"/>
        <item x="1855"/>
        <item x="1390"/>
        <item x="937"/>
        <item x="920"/>
        <item x="2177"/>
        <item x="2884"/>
        <item x="830"/>
        <item x="908"/>
        <item x="1266"/>
        <item x="1790"/>
        <item x="3090"/>
        <item x="2699"/>
        <item x="2295"/>
        <item x="2910"/>
        <item x="1628"/>
        <item x="1862"/>
        <item x="3238"/>
        <item x="842"/>
        <item x="3101"/>
        <item x="3098"/>
        <item x="1853"/>
        <item x="3164"/>
        <item x="956"/>
        <item x="3091"/>
        <item x="1363"/>
        <item x="2095"/>
        <item x="3292"/>
        <item x="1346"/>
        <item x="3363"/>
        <item x="913"/>
        <item x="2172"/>
        <item x="3285"/>
        <item x="1648"/>
        <item x="2942"/>
        <item x="1627"/>
        <item x="957"/>
        <item x="837"/>
        <item x="3381"/>
        <item x="949"/>
        <item x="750"/>
        <item x="1839"/>
        <item x="1199"/>
        <item x="1808"/>
        <item x="1552"/>
        <item x="1204"/>
        <item x="827"/>
        <item x="3033"/>
        <item x="836"/>
        <item x="2954"/>
        <item x="2191"/>
        <item x="1262"/>
        <item x="3001"/>
        <item x="2309"/>
        <item x="741"/>
        <item x="1990"/>
        <item x="1973"/>
        <item x="2440"/>
        <item x="909"/>
        <item x="2153"/>
        <item x="2446"/>
        <item x="1372"/>
        <item x="1360"/>
        <item x="902"/>
        <item x="833"/>
        <item x="1388"/>
        <item x="2356"/>
        <item x="1260"/>
        <item x="942"/>
        <item x="2509"/>
        <item x="3006"/>
        <item x="2967"/>
        <item x="2936"/>
        <item x="3266"/>
        <item x="3257"/>
        <item x="2388"/>
        <item x="3154"/>
        <item x="2938"/>
        <item x="1305"/>
        <item x="3293"/>
        <item x="1347"/>
        <item x="968"/>
        <item x="1630"/>
        <item x="1913"/>
        <item x="2338"/>
        <item x="2892"/>
        <item x="2230"/>
        <item x="3159"/>
        <item x="965"/>
        <item x="3010"/>
        <item x="2357"/>
        <item x="1356"/>
        <item x="3046"/>
        <item x="743"/>
        <item x="3417"/>
        <item x="1326"/>
        <item x="3036"/>
        <item x="1838"/>
        <item x="2968"/>
        <item x="1083"/>
        <item x="973"/>
        <item x="1970"/>
        <item x="3140"/>
        <item x="2986"/>
        <item x="2118"/>
        <item x="1907"/>
        <item x="2864"/>
        <item x="2173"/>
        <item x="1099"/>
        <item x="896"/>
        <item x="3234"/>
        <item x="1232"/>
        <item x="2245"/>
        <item x="2355"/>
        <item x="1367"/>
        <item x="840"/>
        <item x="964"/>
        <item x="867"/>
        <item x="3359"/>
        <item x="1079"/>
        <item x="762"/>
        <item x="3088"/>
        <item x="1650"/>
        <item x="1828"/>
        <item x="831"/>
        <item x="3183"/>
        <item x="1779"/>
        <item x="683"/>
        <item x="186"/>
        <item x="2992"/>
        <item x="865"/>
        <item x="955"/>
        <item x="1338"/>
        <item x="1397"/>
        <item x="1208"/>
        <item x="969"/>
        <item x="2955"/>
        <item x="2115"/>
        <item x="768"/>
        <item x="870"/>
        <item x="3013"/>
        <item x="761"/>
        <item x="1229"/>
        <item x="3189"/>
        <item x="858"/>
        <item x="3005"/>
        <item x="2318"/>
        <item x="3171"/>
        <item x="1728"/>
        <item x="2116"/>
        <item x="1325"/>
        <item x="2094"/>
        <item x="1804"/>
        <item x="2178"/>
        <item x="3087"/>
        <item x="2880"/>
        <item x="958"/>
        <item x="2391"/>
        <item x="1876"/>
        <item x="1355"/>
        <item x="975"/>
        <item x="767"/>
        <item x="828"/>
        <item x="947"/>
        <item x="1823"/>
        <item x="1269"/>
        <item x="1536"/>
        <item x="2344"/>
        <item x="970"/>
        <item x="2905"/>
        <item x="3037"/>
        <item x="2887"/>
        <item x="1210"/>
        <item x="2462"/>
        <item x="3351"/>
        <item x="747"/>
        <item x="2969"/>
        <item x="2096"/>
        <item x="901"/>
        <item x="1105"/>
        <item x="1381"/>
        <item x="1315"/>
        <item x="820"/>
        <item x="2193"/>
        <item x="1102"/>
        <item x="2296"/>
        <item x="2974"/>
        <item x="822"/>
        <item x="966"/>
        <item x="772"/>
        <item x="1785"/>
        <item x="1883"/>
        <item x="3152"/>
        <item x="948"/>
        <item x="2971"/>
        <item x="3282"/>
        <item x="1324"/>
        <item x="1879"/>
        <item x="1786"/>
        <item x="3113"/>
        <item x="2315"/>
        <item x="1827"/>
        <item x="3040"/>
        <item x="729"/>
        <item x="1891"/>
        <item x="954"/>
        <item x="849"/>
        <item x="2229"/>
        <item x="890"/>
        <item x="2906"/>
        <item x="2872"/>
        <item x="895"/>
        <item x="731"/>
        <item x="1349"/>
        <item x="3255"/>
        <item x="905"/>
        <item x="746"/>
        <item x="2981"/>
        <item x="2310"/>
        <item x="2299"/>
        <item x="3016"/>
        <item x="918"/>
        <item x="1398"/>
        <item x="1342"/>
        <item x="786"/>
        <item x="1888"/>
        <item x="3185"/>
        <item x="2311"/>
        <item x="1953"/>
        <item x="725"/>
        <item x="1553"/>
        <item x="1377"/>
        <item x="3114"/>
        <item x="1626"/>
        <item x="1384"/>
        <item x="756"/>
        <item x="2888"/>
        <item x="2883"/>
        <item x="3370"/>
        <item x="899"/>
        <item x="1975"/>
        <item x="3256"/>
        <item x="910"/>
        <item x="1373"/>
        <item x="960"/>
        <item x="1328"/>
        <item x="2387"/>
        <item x="2890"/>
        <item x="885"/>
        <item x="2886"/>
        <item x="737"/>
        <item x="2347"/>
        <item x="1392"/>
        <item x="1870"/>
        <item x="3269"/>
        <item x="2945"/>
        <item x="848"/>
        <item x="2374"/>
        <item x="2918"/>
        <item x="1084"/>
        <item x="1538"/>
        <item x="872"/>
        <item x="771"/>
        <item x="846"/>
        <item x="780"/>
        <item x="1809"/>
        <item x="1851"/>
        <item x="1203"/>
        <item x="2302"/>
        <item x="3003"/>
        <item x="1374"/>
        <item x="1202"/>
        <item x="2171"/>
        <item x="2953"/>
        <item x="3188"/>
        <item x="871"/>
        <item x="1780"/>
        <item x="3035"/>
        <item x="755"/>
        <item x="2973"/>
        <item x="1874"/>
        <item x="2438"/>
        <item x="1371"/>
        <item x="1805"/>
        <item x="728"/>
        <item x="2990"/>
        <item x="2977"/>
        <item x="1396"/>
        <item x="1348"/>
        <item x="906"/>
        <item x="3045"/>
        <item x="1259"/>
        <item x="1104"/>
        <item x="749"/>
        <item x="1395"/>
        <item x="2898"/>
        <item x="897"/>
        <item x="2891"/>
        <item x="1825"/>
        <item x="1209"/>
        <item x="2901"/>
        <item x="1957"/>
        <item x="1087"/>
        <item x="1649"/>
        <item x="2879"/>
        <item x="2979"/>
        <item x="3169"/>
        <item x="878"/>
        <item x="3388"/>
        <item x="2101"/>
        <item x="1539"/>
        <item x="2306"/>
        <item x="1103"/>
        <item x="2882"/>
        <item x="2894"/>
        <item x="884"/>
        <item x="2447"/>
        <item x="2137"/>
        <item x="2146"/>
        <item x="2348"/>
        <item x="2105"/>
        <item x="2904"/>
        <item x="2935"/>
        <item x="2175"/>
        <item x="2119"/>
        <item x="2916"/>
        <item x="2919"/>
        <item x="763"/>
        <item x="779"/>
        <item x="873"/>
        <item x="2984"/>
        <item x="742"/>
        <item x="2100"/>
        <item x="915"/>
        <item x="2292"/>
        <item x="740"/>
        <item x="1852"/>
        <item x="3360"/>
        <item x="2978"/>
        <item x="3151"/>
        <item x="2475"/>
        <item x="1824"/>
        <item x="881"/>
        <item x="1393"/>
        <item x="1320"/>
        <item x="1389"/>
        <item x="1631"/>
        <item x="911"/>
        <item x="912"/>
        <item x="1353"/>
        <item x="1555"/>
        <item x="903"/>
        <item x="898"/>
        <item x="1082"/>
        <item x="825"/>
        <item x="1263"/>
        <item x="1653"/>
        <item x="3048"/>
        <item x="852"/>
        <item x="1313"/>
        <item x="2976"/>
        <item x="757"/>
        <item x="2313"/>
        <item x="2378"/>
        <item x="1314"/>
        <item x="735"/>
        <item x="2297"/>
        <item x="1847"/>
        <item x="921"/>
        <item x="1077"/>
        <item x="2897"/>
        <item x="2972"/>
        <item x="2917"/>
        <item x="1806"/>
        <item x="1399"/>
        <item x="2099"/>
        <item x="2007"/>
        <item x="1850"/>
        <item x="1778"/>
        <item x="2988"/>
        <item x="2895"/>
        <item x="734"/>
        <item x="904"/>
        <item x="876"/>
        <item x="3160"/>
        <item x="760"/>
        <item x="1947"/>
        <item x="3153"/>
        <item x="3163"/>
        <item x="2989"/>
        <item x="2135"/>
        <item x="730"/>
        <item x="877"/>
        <item x="1369"/>
        <item x="2142"/>
        <item x="751"/>
        <item x="1998"/>
        <item x="778"/>
        <item x="3261"/>
        <item x="2102"/>
        <item x="1871"/>
        <item x="754"/>
        <item x="3237"/>
        <item x="3265"/>
        <item x="773"/>
        <item x="3161"/>
        <item x="2308"/>
        <item x="1343"/>
        <item x="1321"/>
        <item x="2912"/>
        <item x="1784"/>
        <item x="1833"/>
        <item x="1787"/>
        <item x="2319"/>
        <item x="891"/>
        <item x="1319"/>
        <item x="916"/>
        <item x="677"/>
        <item x="362"/>
        <item x="352"/>
        <item x="684"/>
        <item x="900"/>
        <item x="1344"/>
        <item x="1258"/>
        <item x="2909"/>
        <item x="1380"/>
        <item x="775"/>
        <item x="1385"/>
        <item x="1108"/>
        <item x="2970"/>
        <item x="2154"/>
        <item x="2980"/>
        <item x="2316"/>
        <item x="3186"/>
        <item x="2991"/>
        <item x="882"/>
        <item x="784"/>
        <item x="1956"/>
        <item x="2303"/>
        <item x="2903"/>
        <item x="889"/>
        <item x="785"/>
        <item x="1783"/>
        <item x="2341"/>
        <item x="1789"/>
        <item x="1875"/>
        <item x="2320"/>
        <item x="888"/>
        <item x="1868"/>
        <item x="2358"/>
        <item x="1848"/>
        <item x="1379"/>
        <item x="1362"/>
        <item x="2354"/>
        <item x="883"/>
        <item x="1952"/>
        <item x="787"/>
        <item x="2117"/>
        <item x="2911"/>
        <item x="887"/>
        <item x="724"/>
        <item x="917"/>
        <item x="1837"/>
        <item x="1365"/>
        <item x="2375"/>
        <item x="2908"/>
        <item x="1366"/>
        <item x="2899"/>
        <item x="2304"/>
        <item x="2307"/>
        <item x="3262"/>
        <item x="1323"/>
        <item x="2103"/>
        <item x="3170"/>
        <item x="2300"/>
        <item x="1832"/>
        <item x="781"/>
        <item x="736"/>
        <item x="1370"/>
        <item x="2920"/>
        <item x="766"/>
        <item x="1375"/>
        <item x="1782"/>
        <item x="1849"/>
        <item x="1951"/>
        <item x="1835"/>
        <item x="2913"/>
        <item x="774"/>
        <item x="2902"/>
        <item x="2152"/>
        <item x="1788"/>
        <item x="3260"/>
        <item x="1971"/>
        <item x="2098"/>
        <item x="892"/>
        <item x="2143"/>
        <item x="1826"/>
        <item x="2342"/>
        <item x="3263"/>
        <item x="2136"/>
        <item x="893"/>
        <item x="2907"/>
        <item x="2915"/>
        <item x="894"/>
        <item x="752"/>
        <item x="748"/>
        <item x="3158"/>
        <item x="753"/>
        <item x="1954"/>
        <item x="3162"/>
        <item x="1834"/>
        <item x="782"/>
        <item x="1322"/>
        <item x="764"/>
        <item x="1318"/>
        <item x="1949"/>
        <item x="387"/>
        <item x="679"/>
        <item x="2141"/>
        <item x="3239"/>
        <item x="2104"/>
        <item x="1317"/>
        <item x="3236"/>
        <item x="777"/>
        <item x="2097"/>
        <item x="769"/>
        <item x="3187"/>
        <item x="1376"/>
        <item x="3155"/>
        <item x="2975"/>
        <item x="2145"/>
        <item x="1836"/>
        <item x="2914"/>
        <item x="3264"/>
        <item x="2140"/>
        <item x="669"/>
        <item x="356"/>
        <item x="2343"/>
        <item x="2896"/>
        <item x="759"/>
        <item x="765"/>
        <item x="3184"/>
        <item x="3259"/>
        <item x="2900"/>
        <item x="783"/>
        <item x="2317"/>
        <item x="3157"/>
        <item x="2138"/>
        <item x="758"/>
        <item x="2301"/>
        <item x="776"/>
        <item x="1831"/>
        <item x="3258"/>
        <item x="1955"/>
        <item x="655"/>
        <item x="184"/>
        <item x="1950"/>
        <item x="770"/>
        <item x="3156"/>
        <item x="2305"/>
        <item x="1394"/>
        <item x="1830"/>
        <item x="2144"/>
        <item x="1829"/>
        <item x="363"/>
        <item x="305"/>
        <item x="676"/>
        <item x="2139"/>
        <item x="359"/>
        <item x="310"/>
        <item x="654"/>
        <item x="672"/>
        <item x="320"/>
        <item x="639"/>
        <item x="366"/>
        <item x="642"/>
        <item x="180"/>
        <item x="302"/>
        <item x="316"/>
        <item x="685"/>
        <item x="528"/>
        <item x="321"/>
        <item x="126"/>
        <item x="641"/>
        <item x="659"/>
        <item x="319"/>
        <item x="527"/>
        <item x="663"/>
        <item x="674"/>
        <item x="309"/>
        <item x="361"/>
        <item x="646"/>
        <item x="624"/>
        <item x="123"/>
        <item x="673"/>
        <item x="649"/>
        <item x="312"/>
        <item x="503"/>
        <item x="645"/>
        <item x="664"/>
        <item x="694"/>
        <item x="317"/>
        <item x="681"/>
        <item x="626"/>
        <item x="187"/>
        <item x="354"/>
        <item x="648"/>
        <item x="650"/>
        <item x="518"/>
        <item x="367"/>
        <item x="120"/>
        <item x="358"/>
        <item x="671"/>
        <item x="304"/>
        <item x="307"/>
        <item x="629"/>
        <item x="608"/>
        <item x="530"/>
        <item x="191"/>
        <item x="494"/>
        <item x="630"/>
        <item x="665"/>
        <item x="351"/>
        <item x="182"/>
        <item x="457"/>
        <item x="660"/>
        <item x="636"/>
        <item x="633"/>
        <item x="323"/>
        <item x="610"/>
        <item x="129"/>
        <item x="385"/>
        <item x="514"/>
        <item x="622"/>
        <item x="183"/>
        <item x="640"/>
        <item x="651"/>
        <item x="399"/>
        <item x="146"/>
        <item x="459"/>
        <item x="513"/>
        <item x="393"/>
        <item x="510"/>
        <item x="662"/>
        <item x="303"/>
        <item x="314"/>
        <item x="311"/>
        <item x="621"/>
        <item x="181"/>
        <item x="376"/>
        <item x="392"/>
        <item x="532"/>
        <item x="378"/>
        <item x="136"/>
        <item x="313"/>
        <item x="647"/>
        <item x="374"/>
        <item x="509"/>
        <item x="505"/>
        <item x="370"/>
        <item x="127"/>
        <item x="384"/>
        <item x="375"/>
        <item x="682"/>
        <item x="670"/>
        <item x="460"/>
        <item x="122"/>
        <item x="534"/>
        <item x="135"/>
        <item x="516"/>
        <item x="634"/>
        <item x="593"/>
        <item x="192"/>
        <item x="501"/>
        <item x="360"/>
        <item x="531"/>
        <item x="190"/>
        <item x="631"/>
        <item x="491"/>
        <item x="522"/>
        <item x="686"/>
        <item x="380"/>
        <item x="594"/>
        <item x="396"/>
        <item x="132"/>
        <item x="625"/>
        <item x="493"/>
        <item x="667"/>
        <item x="688"/>
        <item x="125"/>
        <item x="381"/>
        <item x="616"/>
        <item x="512"/>
        <item x="498"/>
        <item x="675"/>
        <item x="690"/>
        <item x="592"/>
        <item x="678"/>
        <item x="607"/>
        <item x="121"/>
        <item x="119"/>
        <item x="194"/>
        <item x="478"/>
        <item x="148"/>
        <item x="404"/>
        <item x="661"/>
        <item x="606"/>
        <item x="322"/>
        <item x="335"/>
        <item x="124"/>
        <item x="315"/>
        <item x="336"/>
        <item x="657"/>
        <item x="179"/>
        <item x="458"/>
        <item x="699"/>
        <item x="204"/>
        <item x="189"/>
        <item x="497"/>
        <item x="609"/>
        <item x="525"/>
        <item x="394"/>
        <item x="338"/>
        <item x="653"/>
        <item x="368"/>
        <item x="391"/>
        <item x="236"/>
        <item x="131"/>
        <item x="377"/>
        <item x="475"/>
        <item x="469"/>
        <item x="128"/>
        <item x="134"/>
        <item x="520"/>
        <item x="166"/>
        <item x="400"/>
        <item x="638"/>
        <item x="575"/>
        <item x="203"/>
        <item x="617"/>
        <item x="574"/>
        <item x="540"/>
        <item x="477"/>
        <item x="524"/>
        <item x="474"/>
        <item x="340"/>
        <item x="150"/>
        <item x="202"/>
        <item x="502"/>
        <item x="208"/>
        <item x="615"/>
        <item x="424"/>
        <item x="118"/>
        <item x="196"/>
        <item x="576"/>
        <item x="692"/>
        <item x="145"/>
        <item x="382"/>
        <item x="600"/>
        <item x="543"/>
        <item x="234"/>
        <item x="165"/>
        <item x="598"/>
        <item x="623"/>
        <item x="703"/>
        <item x="197"/>
        <item x="373"/>
        <item x="164"/>
        <item x="333"/>
        <item x="590"/>
        <item x="324"/>
        <item x="200"/>
        <item x="142"/>
        <item x="371"/>
        <item x="199"/>
        <item x="143"/>
        <item x="632"/>
        <item x="504"/>
        <item x="162"/>
        <item x="658"/>
        <item x="544"/>
        <item x="332"/>
        <item x="611"/>
        <item x="542"/>
        <item x="337"/>
        <item x="152"/>
        <item x="379"/>
        <item x="201"/>
        <item x="326"/>
        <item x="138"/>
        <item x="557"/>
        <item x="668"/>
        <item x="159"/>
        <item x="553"/>
        <item x="149"/>
        <item x="193"/>
        <item x="644"/>
        <item x="408"/>
        <item x="395"/>
        <item x="700"/>
        <item x="601"/>
        <item x="169"/>
        <item x="372"/>
        <item x="637"/>
        <item x="508"/>
        <item x="154"/>
        <item x="341"/>
        <item x="556"/>
        <item x="175"/>
        <item x="599"/>
        <item x="486"/>
        <item x="715"/>
        <item x="147"/>
        <item x="133"/>
        <item x="397"/>
        <item x="620"/>
        <item x="212"/>
        <item x="242"/>
        <item x="207"/>
        <item x="523"/>
        <item x="546"/>
        <item x="158"/>
        <item x="353"/>
        <item x="318"/>
        <item x="156"/>
        <item x="479"/>
        <item x="334"/>
        <item x="235"/>
        <item x="695"/>
        <item x="485"/>
        <item x="693"/>
        <item x="560"/>
        <item x="529"/>
        <item x="708"/>
        <item x="496"/>
        <item x="160"/>
        <item x="499"/>
        <item x="470"/>
        <item x="707"/>
        <item x="306"/>
        <item x="409"/>
        <item x="402"/>
        <item x="256"/>
        <item x="521"/>
        <item x="210"/>
        <item x="167"/>
        <item x="536"/>
        <item x="511"/>
        <item x="572"/>
        <item x="547"/>
        <item x="155"/>
        <item x="526"/>
        <item x="205"/>
        <item x="517"/>
        <item x="339"/>
        <item x="386"/>
        <item x="357"/>
        <item x="237"/>
        <item x="500"/>
        <item x="628"/>
        <item x="174"/>
        <item x="545"/>
        <item x="721"/>
        <item x="239"/>
        <item x="170"/>
        <item x="137"/>
        <item x="151"/>
        <item x="214"/>
        <item x="403"/>
        <item x="666"/>
        <item x="506"/>
        <item x="238"/>
        <item x="46"/>
        <item x="487"/>
        <item x="488"/>
        <item x="515"/>
        <item x="327"/>
        <item x="583"/>
        <item x="533"/>
        <item x="698"/>
        <item x="161"/>
        <item x="346"/>
        <item x="554"/>
        <item x="213"/>
        <item x="209"/>
        <item x="141"/>
        <item x="635"/>
        <item x="712"/>
        <item x="405"/>
        <item x="195"/>
        <item x="163"/>
        <item x="264"/>
        <item x="240"/>
        <item x="417"/>
        <item x="383"/>
        <item x="42"/>
        <item x="551"/>
        <item x="117"/>
        <item x="455"/>
        <item x="489"/>
        <item x="492"/>
        <item x="153"/>
        <item x="541"/>
        <item x="704"/>
        <item x="45"/>
        <item x="211"/>
        <item x="41"/>
        <item x="139"/>
        <item x="697"/>
        <item x="185"/>
        <item x="723"/>
        <item x="407"/>
        <item x="369"/>
        <item x="38"/>
        <item x="224"/>
        <item x="467"/>
        <item x="687"/>
        <item x="157"/>
        <item x="584"/>
        <item x="656"/>
        <item x="328"/>
        <item x="484"/>
        <item x="591"/>
        <item x="168"/>
        <item x="330"/>
        <item x="257"/>
        <item x="605"/>
        <item x="456"/>
        <item x="519"/>
        <item x="701"/>
        <item x="44"/>
        <item x="454"/>
        <item x="555"/>
        <item x="711"/>
        <item x="343"/>
        <item x="550"/>
        <item x="643"/>
        <item x="585"/>
        <item x="49"/>
        <item x="220"/>
        <item x="482"/>
        <item x="265"/>
        <item x="241"/>
        <item x="416"/>
        <item x="40"/>
        <item x="582"/>
        <item x="719"/>
        <item x="348"/>
        <item x="112"/>
        <item x="173"/>
        <item x="468"/>
        <item x="495"/>
        <item x="613"/>
        <item x="53"/>
        <item x="447"/>
        <item x="52"/>
        <item x="144"/>
        <item x="228"/>
        <item x="69"/>
        <item x="331"/>
        <item x="691"/>
        <item x="709"/>
        <item x="50"/>
        <item x="253"/>
        <item x="325"/>
        <item x="347"/>
        <item x="702"/>
        <item x="47"/>
        <item x="418"/>
        <item x="627"/>
        <item x="476"/>
        <item x="51"/>
        <item x="219"/>
        <item x="618"/>
        <item x="57"/>
        <item x="388"/>
        <item x="449"/>
        <item x="350"/>
        <item x="140"/>
        <item x="80"/>
        <item x="573"/>
        <item x="263"/>
        <item x="423"/>
        <item x="696"/>
        <item x="55"/>
        <item x="58"/>
        <item x="277"/>
        <item x="66"/>
        <item x="225"/>
        <item x="188"/>
        <item x="177"/>
        <item x="232"/>
        <item x="716"/>
        <item x="79"/>
        <item x="450"/>
        <item x="389"/>
        <item x="589"/>
        <item x="171"/>
        <item x="176"/>
        <item x="597"/>
        <item x="507"/>
        <item x="61"/>
        <item x="252"/>
        <item x="566"/>
        <item x="130"/>
        <item x="43"/>
        <item x="410"/>
        <item x="612"/>
        <item x="713"/>
        <item x="398"/>
        <item x="578"/>
        <item x="60"/>
        <item x="254"/>
        <item x="390"/>
        <item x="440"/>
        <item x="113"/>
        <item x="565"/>
        <item x="535"/>
        <item x="198"/>
        <item x="419"/>
        <item x="74"/>
        <item x="680"/>
        <item x="710"/>
        <item x="65"/>
        <item x="446"/>
        <item x="567"/>
        <item x="705"/>
        <item x="39"/>
        <item x="255"/>
        <item x="537"/>
        <item x="717"/>
        <item x="76"/>
        <item x="652"/>
        <item x="262"/>
        <item x="54"/>
        <item x="571"/>
        <item x="82"/>
        <item x="261"/>
        <item x="445"/>
        <item x="287"/>
        <item x="689"/>
        <item x="452"/>
        <item x="718"/>
        <item x="77"/>
        <item x="222"/>
        <item x="206"/>
        <item x="614"/>
        <item x="73"/>
        <item x="221"/>
        <item x="481"/>
        <item x="451"/>
        <item x="278"/>
        <item x="85"/>
        <item x="604"/>
        <item x="720"/>
        <item x="714"/>
        <item x="329"/>
        <item x="549"/>
        <item x="422"/>
        <item x="226"/>
        <item x="285"/>
        <item x="48"/>
        <item x="296"/>
        <item x="216"/>
        <item x="229"/>
        <item x="559"/>
        <item x="706"/>
        <item x="88"/>
        <item x="223"/>
        <item x="595"/>
        <item x="11"/>
        <item x="217"/>
        <item x="564"/>
        <item x="78"/>
        <item x="295"/>
        <item x="246"/>
        <item x="56"/>
        <item x="401"/>
        <item x="345"/>
        <item x="8"/>
        <item x="107"/>
        <item x="298"/>
        <item x="91"/>
        <item x="227"/>
        <item x="68"/>
        <item x="233"/>
        <item x="483"/>
        <item x="7"/>
        <item x="473"/>
        <item x="3"/>
        <item x="280"/>
        <item x="562"/>
        <item x="250"/>
        <item x="106"/>
        <item x="722"/>
        <item x="75"/>
        <item x="299"/>
        <item x="87"/>
        <item x="218"/>
        <item x="586"/>
        <item x="441"/>
        <item x="619"/>
        <item x="552"/>
        <item x="480"/>
        <item x="344"/>
        <item x="102"/>
        <item x="596"/>
        <item x="2"/>
        <item x="258"/>
        <item x="297"/>
        <item x="245"/>
        <item x="435"/>
        <item x="71"/>
        <item x="230"/>
        <item x="490"/>
        <item x="114"/>
        <item x="279"/>
        <item x="453"/>
        <item x="72"/>
        <item x="70"/>
        <item x="294"/>
        <item x="64"/>
        <item x="81"/>
        <item x="251"/>
        <item x="462"/>
        <item x="108"/>
        <item x="548"/>
        <item x="17"/>
        <item x="293"/>
        <item x="577"/>
        <item x="461"/>
        <item x="101"/>
        <item x="59"/>
        <item x="282"/>
        <item x="558"/>
        <item x="275"/>
        <item x="274"/>
        <item x="93"/>
        <item x="444"/>
        <item x="244"/>
        <item x="83"/>
        <item x="231"/>
        <item x="349"/>
        <item x="62"/>
        <item x="115"/>
        <item x="247"/>
        <item x="6"/>
        <item x="406"/>
        <item x="276"/>
        <item x="342"/>
        <item x="116"/>
        <item x="111"/>
        <item x="259"/>
        <item x="602"/>
        <item x="286"/>
        <item x="10"/>
        <item x="172"/>
        <item x="448"/>
        <item x="466"/>
        <item x="67"/>
        <item x="273"/>
        <item x="84"/>
        <item x="178"/>
        <item x="438"/>
        <item x="579"/>
        <item x="13"/>
        <item x="442"/>
        <item x="215"/>
        <item x="437"/>
        <item x="104"/>
        <item x="284"/>
        <item x="63"/>
        <item x="471"/>
        <item x="426"/>
        <item x="269"/>
        <item x="109"/>
        <item x="260"/>
        <item x="14"/>
        <item x="34"/>
        <item x="421"/>
        <item x="1"/>
        <item x="94"/>
        <item x="33"/>
        <item x="249"/>
        <item x="248"/>
        <item x="16"/>
        <item x="12"/>
        <item x="413"/>
        <item x="98"/>
        <item x="561"/>
        <item x="36"/>
        <item x="18"/>
        <item x="105"/>
        <item x="243"/>
        <item x="425"/>
        <item x="90"/>
        <item x="32"/>
        <item x="4"/>
        <item x="290"/>
        <item x="103"/>
        <item x="587"/>
        <item x="415"/>
        <item x="283"/>
        <item x="414"/>
        <item x="21"/>
        <item x="412"/>
        <item x="25"/>
        <item x="100"/>
        <item x="86"/>
        <item x="538"/>
        <item x="99"/>
        <item x="472"/>
        <item x="24"/>
        <item x="29"/>
        <item x="268"/>
        <item x="270"/>
        <item x="563"/>
        <item x="580"/>
        <item x="292"/>
        <item x="89"/>
        <item x="588"/>
        <item x="37"/>
        <item x="110"/>
        <item x="288"/>
        <item x="439"/>
        <item x="300"/>
        <item x="420"/>
        <item x="0"/>
        <item x="272"/>
        <item x="443"/>
        <item x="9"/>
        <item x="301"/>
        <item x="92"/>
        <item x="431"/>
        <item x="568"/>
        <item x="603"/>
        <item x="95"/>
        <item x="5"/>
        <item x="465"/>
        <item x="96"/>
        <item x="281"/>
        <item x="411"/>
        <item x="539"/>
        <item x="289"/>
        <item x="97"/>
        <item x="19"/>
        <item x="570"/>
        <item x="271"/>
        <item x="267"/>
        <item x="430"/>
        <item x="581"/>
        <item x="266"/>
        <item x="436"/>
        <item x="22"/>
        <item x="27"/>
        <item x="30"/>
        <item x="434"/>
        <item x="429"/>
        <item x="26"/>
        <item x="432"/>
        <item x="28"/>
        <item x="464"/>
        <item x="291"/>
        <item x="15"/>
        <item x="463"/>
        <item x="31"/>
        <item x="20"/>
        <item x="569"/>
        <item x="23"/>
        <item x="35"/>
        <item x="433"/>
        <item x="428"/>
        <item x="427"/>
        <item t="default"/>
      </items>
    </pivotField>
    <pivotField numFmtId="165" showAll="0"/>
    <pivotField numFmtId="9" showAll="0"/>
    <pivotField showAll="0">
      <items count="4">
        <item x="0"/>
        <item x="2"/>
        <item x="1"/>
        <item t="default"/>
      </items>
    </pivotField>
    <pivotField showAll="0">
      <items count="15">
        <item h="1" sd="0" x="0"/>
        <item x="1"/>
        <item sd="0" x="2"/>
        <item h="1" sd="0" x="3"/>
        <item h="1" sd="0" x="4"/>
        <item h="1" sd="0" x="5"/>
        <item h="1" sd="0" x="6"/>
        <item h="1" sd="0" x="7"/>
        <item h="1" sd="0" x="8"/>
        <item h="1" sd="0" x="9"/>
        <item h="1" sd="0" x="10"/>
        <item h="1" sd="0" x="11"/>
        <item h="1" sd="0" x="12"/>
        <item h="1" sd="0" x="13"/>
        <item t="default"/>
      </items>
    </pivotField>
    <pivotField showAll="0">
      <items count="7">
        <item sd="0" x="0"/>
        <item x="1"/>
        <item sd="0" x="2"/>
        <item sd="0" x="3"/>
        <item sd="0" x="4"/>
        <item sd="0" x="5"/>
        <item t="default"/>
      </items>
    </pivotField>
    <pivotField showAll="0">
      <items count="6">
        <item sd="0" x="0"/>
        <item sd="0" x="1"/>
        <item sd="0" x="2"/>
        <item sd="0" x="3"/>
        <item sd="0" x="4"/>
        <item t="default"/>
      </items>
    </pivotField>
  </pivotFields>
  <rowFields count="1">
    <field x="0"/>
  </rowFields>
  <rowItems count="7">
    <i>
      <x/>
    </i>
    <i>
      <x v="1"/>
    </i>
    <i>
      <x v="2"/>
    </i>
    <i>
      <x v="3"/>
    </i>
    <i>
      <x v="4"/>
    </i>
    <i>
      <x v="5"/>
    </i>
    <i t="grand">
      <x/>
    </i>
  </rowItems>
  <colItems count="1">
    <i/>
  </colItems>
  <dataFields count="1">
    <dataField name="Sum of Price per Unit" fld="8" baseField="0" baseItem="0" numFmtId="164"/>
  </dataFields>
  <chartFormats count="14">
    <chartFormat chart="72" format="22" series="1">
      <pivotArea type="data" outline="0" fieldPosition="0">
        <references count="1">
          <reference field="4294967294" count="1" selected="0">
            <x v="0"/>
          </reference>
        </references>
      </pivotArea>
    </chartFormat>
    <chartFormat chart="72" format="23">
      <pivotArea type="data" outline="0" fieldPosition="0">
        <references count="2">
          <reference field="4294967294" count="1" selected="0">
            <x v="0"/>
          </reference>
          <reference field="0" count="1" selected="0">
            <x v="1"/>
          </reference>
        </references>
      </pivotArea>
    </chartFormat>
    <chartFormat chart="72" format="24">
      <pivotArea type="data" outline="0" fieldPosition="0">
        <references count="2">
          <reference field="4294967294" count="1" selected="0">
            <x v="0"/>
          </reference>
          <reference field="0" count="1" selected="0">
            <x v="0"/>
          </reference>
        </references>
      </pivotArea>
    </chartFormat>
    <chartFormat chart="72" format="25">
      <pivotArea type="data" outline="0" fieldPosition="0">
        <references count="2">
          <reference field="4294967294" count="1" selected="0">
            <x v="0"/>
          </reference>
          <reference field="0" count="1" selected="0">
            <x v="2"/>
          </reference>
        </references>
      </pivotArea>
    </chartFormat>
    <chartFormat chart="72" format="26">
      <pivotArea type="data" outline="0" fieldPosition="0">
        <references count="2">
          <reference field="4294967294" count="1" selected="0">
            <x v="0"/>
          </reference>
          <reference field="0" count="1" selected="0">
            <x v="3"/>
          </reference>
        </references>
      </pivotArea>
    </chartFormat>
    <chartFormat chart="72" format="27">
      <pivotArea type="data" outline="0" fieldPosition="0">
        <references count="2">
          <reference field="4294967294" count="1" selected="0">
            <x v="0"/>
          </reference>
          <reference field="0" count="1" selected="0">
            <x v="4"/>
          </reference>
        </references>
      </pivotArea>
    </chartFormat>
    <chartFormat chart="72" format="28">
      <pivotArea type="data" outline="0" fieldPosition="0">
        <references count="2">
          <reference field="4294967294" count="1" selected="0">
            <x v="0"/>
          </reference>
          <reference field="0" count="1" selected="0">
            <x v="5"/>
          </reference>
        </references>
      </pivotArea>
    </chartFormat>
    <chartFormat chart="77" format="36" series="1">
      <pivotArea type="data" outline="0" fieldPosition="0">
        <references count="1">
          <reference field="4294967294" count="1" selected="0">
            <x v="0"/>
          </reference>
        </references>
      </pivotArea>
    </chartFormat>
    <chartFormat chart="77" format="37">
      <pivotArea type="data" outline="0" fieldPosition="0">
        <references count="2">
          <reference field="4294967294" count="1" selected="0">
            <x v="0"/>
          </reference>
          <reference field="0" count="1" selected="0">
            <x v="0"/>
          </reference>
        </references>
      </pivotArea>
    </chartFormat>
    <chartFormat chart="77" format="38">
      <pivotArea type="data" outline="0" fieldPosition="0">
        <references count="2">
          <reference field="4294967294" count="1" selected="0">
            <x v="0"/>
          </reference>
          <reference field="0" count="1" selected="0">
            <x v="1"/>
          </reference>
        </references>
      </pivotArea>
    </chartFormat>
    <chartFormat chart="77" format="39">
      <pivotArea type="data" outline="0" fieldPosition="0">
        <references count="2">
          <reference field="4294967294" count="1" selected="0">
            <x v="0"/>
          </reference>
          <reference field="0" count="1" selected="0">
            <x v="2"/>
          </reference>
        </references>
      </pivotArea>
    </chartFormat>
    <chartFormat chart="77" format="40">
      <pivotArea type="data" outline="0" fieldPosition="0">
        <references count="2">
          <reference field="4294967294" count="1" selected="0">
            <x v="0"/>
          </reference>
          <reference field="0" count="1" selected="0">
            <x v="3"/>
          </reference>
        </references>
      </pivotArea>
    </chartFormat>
    <chartFormat chart="77" format="41">
      <pivotArea type="data" outline="0" fieldPosition="0">
        <references count="2">
          <reference field="4294967294" count="1" selected="0">
            <x v="0"/>
          </reference>
          <reference field="0" count="1" selected="0">
            <x v="4"/>
          </reference>
        </references>
      </pivotArea>
    </chartFormat>
    <chartFormat chart="77" format="42">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1A054EE-A135-4BE0-91E3-50E2F0743786}" name="PivotTable3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3">
  <location ref="A19:B32"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items count="3">
        <item x="0"/>
        <item x="1"/>
        <item t="default"/>
      </items>
    </pivotField>
    <pivotField numFmtId="164" showAll="0"/>
    <pivotField dataField="1" numFmtId="1"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items count="3504">
        <item x="355"/>
        <item x="3448"/>
        <item x="1597"/>
        <item x="1412"/>
        <item x="2806"/>
        <item x="1577"/>
        <item x="1573"/>
        <item x="3055"/>
        <item x="1598"/>
        <item x="2633"/>
        <item x="3446"/>
        <item x="2638"/>
        <item x="1121"/>
        <item x="2724"/>
        <item x="3451"/>
        <item x="2637"/>
        <item x="2803"/>
        <item x="2592"/>
        <item x="1563"/>
        <item x="1664"/>
        <item x="2595"/>
        <item x="1593"/>
        <item x="1592"/>
        <item x="2629"/>
        <item x="1420"/>
        <item x="3052"/>
        <item x="1572"/>
        <item x="3452"/>
        <item x="3125"/>
        <item x="1117"/>
        <item x="1558"/>
        <item x="2514"/>
        <item x="2579"/>
        <item x="2594"/>
        <item x="2632"/>
        <item x="1407"/>
        <item x="2578"/>
        <item x="2717"/>
        <item x="2591"/>
        <item x="3444"/>
        <item x="2802"/>
        <item x="3398"/>
        <item x="1569"/>
        <item x="2667"/>
        <item x="2764"/>
        <item x="1578"/>
        <item x="1594"/>
        <item x="2725"/>
        <item x="2590"/>
        <item x="3049"/>
        <item x="1659"/>
        <item x="1415"/>
        <item x="2808"/>
        <item x="2516"/>
        <item x="2626"/>
        <item x="1444"/>
        <item x="2513"/>
        <item x="2487"/>
        <item x="2672"/>
        <item x="1669"/>
        <item x="3401"/>
        <item x="3450"/>
        <item x="3402"/>
        <item x="2486"/>
        <item x="1111"/>
        <item x="1601"/>
        <item x="2671"/>
        <item x="2767"/>
        <item x="3214"/>
        <item x="1571"/>
        <item x="1439"/>
        <item x="3144"/>
        <item x="1402"/>
        <item x="2550"/>
        <item x="3215"/>
        <item x="991"/>
        <item x="2636"/>
        <item x="2652"/>
        <item x="2723"/>
        <item x="1443"/>
        <item x="2491"/>
        <item x="2074"/>
        <item x="2544"/>
        <item x="2631"/>
        <item x="1127"/>
        <item x="2807"/>
        <item x="2575"/>
        <item x="2613"/>
        <item x="997"/>
        <item x="2503"/>
        <item x="2820"/>
        <item x="1413"/>
        <item x="3375"/>
        <item x="3457"/>
        <item x="2730"/>
        <item x="2529"/>
        <item x="3423"/>
        <item x="3449"/>
        <item x="2572"/>
        <item x="3414"/>
        <item x="2483"/>
        <item x="2506"/>
        <item x="1670"/>
        <item x="2721"/>
        <item x="1655"/>
        <item x="3445"/>
        <item x="1576"/>
        <item x="3395"/>
        <item x="2502"/>
        <item x="1602"/>
        <item x="1438"/>
        <item x="2634"/>
        <item x="3420"/>
        <item x="2722"/>
        <item x="3410"/>
        <item x="1590"/>
        <item x="1421"/>
        <item x="3376"/>
        <item x="2534"/>
        <item x="1567"/>
        <item x="2761"/>
        <item x="2733"/>
        <item x="3413"/>
        <item x="2664"/>
        <item x="2816"/>
        <item x="2032"/>
        <item x="1581"/>
        <item x="2615"/>
        <item x="2603"/>
        <item x="1414"/>
        <item x="3425"/>
        <item x="3205"/>
        <item x="1562"/>
        <item x="1440"/>
        <item x="2653"/>
        <item x="985"/>
        <item x="1589"/>
        <item x="2719"/>
        <item x="3020"/>
        <item x="2727"/>
        <item x="3464"/>
        <item x="2558"/>
        <item x="2505"/>
        <item x="2512"/>
        <item x="2600"/>
        <item x="2528"/>
        <item x="2685"/>
        <item x="2646"/>
        <item x="1568"/>
        <item x="2635"/>
        <item x="2456"/>
        <item x="2602"/>
        <item x="2396"/>
        <item x="1122"/>
        <item x="2033"/>
        <item x="2480"/>
        <item x="2805"/>
        <item x="2697"/>
        <item x="2612"/>
        <item x="1668"/>
        <item x="1596"/>
        <item x="2019"/>
        <item x="2628"/>
        <item x="1128"/>
        <item x="3447"/>
        <item x="2641"/>
        <item x="2400"/>
        <item x="3217"/>
        <item x="2540"/>
        <item x="2732"/>
        <item x="2467"/>
        <item x="1580"/>
        <item x="2645"/>
        <item x="1561"/>
        <item x="979"/>
        <item x="2059"/>
        <item x="2535"/>
        <item x="2815"/>
        <item x="1564"/>
        <item x="2720"/>
        <item x="3353"/>
        <item x="3387"/>
        <item x="3424"/>
        <item x="3068"/>
        <item x="1405"/>
        <item x="1603"/>
        <item x="1692"/>
        <item x="2553"/>
        <item x="3394"/>
        <item x="2515"/>
        <item x="2471"/>
        <item x="1574"/>
        <item x="1410"/>
        <item x="2533"/>
        <item x="1001"/>
        <item x="2678"/>
        <item x="3385"/>
        <item x="2037"/>
        <item x="2593"/>
        <item x="3454"/>
        <item x="3355"/>
        <item x="2482"/>
        <item x="1448"/>
        <item x="2058"/>
        <item x="3228"/>
        <item x="2583"/>
        <item x="3463"/>
        <item x="2686"/>
        <item x="2485"/>
        <item x="1160"/>
        <item x="1672"/>
        <item x="2814"/>
        <item x="1406"/>
        <item x="2666"/>
        <item x="1663"/>
        <item x="1419"/>
        <item x="2668"/>
        <item x="3386"/>
        <item x="3397"/>
        <item x="2431"/>
        <item x="2763"/>
        <item x="3178"/>
        <item x="1665"/>
        <item x="3400"/>
        <item x="2432"/>
        <item x="2581"/>
        <item x="2394"/>
        <item x="2639"/>
        <item x="2804"/>
        <item x="1425"/>
        <item x="2813"/>
        <item x="1126"/>
        <item x="2507"/>
        <item x="2654"/>
        <item x="2551"/>
        <item x="2832"/>
        <item x="2765"/>
        <item x="2530"/>
        <item x="2479"/>
        <item x="3064"/>
        <item x="1132"/>
        <item x="3426"/>
        <item x="2451"/>
        <item x="2743"/>
        <item x="2773"/>
        <item x="2018"/>
        <item x="2490"/>
        <item x="2604"/>
        <item x="3220"/>
        <item x="3203"/>
        <item x="2709"/>
        <item x="1559"/>
        <item x="2407"/>
        <item x="996"/>
        <item x="1585"/>
        <item x="2428"/>
        <item x="2585"/>
        <item x="1939"/>
        <item x="3356"/>
        <item x="1411"/>
        <item x="3416"/>
        <item x="1115"/>
        <item x="2564"/>
        <item x="1031"/>
        <item x="1687"/>
        <item x="1557"/>
        <item x="1116"/>
        <item x="2577"/>
        <item x="2406"/>
        <item x="1025"/>
        <item x="3399"/>
        <item x="2488"/>
        <item x="2549"/>
        <item x="1937"/>
        <item x="2829"/>
        <item x="3179"/>
        <item x="2049"/>
        <item x="1691"/>
        <item x="2532"/>
        <item x="2640"/>
        <item x="2582"/>
        <item x="2554"/>
        <item x="1667"/>
        <item x="1159"/>
        <item x="2450"/>
        <item x="3461"/>
        <item x="2401"/>
        <item x="1693"/>
        <item x="2701"/>
        <item x="2050"/>
        <item x="2061"/>
        <item x="2726"/>
        <item x="2822"/>
        <item x="1618"/>
        <item x="1599"/>
        <item x="2201"/>
        <item x="1403"/>
        <item x="2036"/>
        <item x="2014"/>
        <item x="3054"/>
        <item x="2766"/>
        <item x="2562"/>
        <item x="3218"/>
        <item x="1620"/>
        <item x="1449"/>
        <item x="2543"/>
        <item x="1942"/>
        <item x="2810"/>
        <item x="2416"/>
        <item x="3422"/>
        <item x="2091"/>
        <item x="2696"/>
        <item x="2574"/>
        <item x="2737"/>
        <item x="2606"/>
        <item x="1658"/>
        <item x="3053"/>
        <item x="2663"/>
        <item x="1605"/>
        <item x="1435"/>
        <item x="2080"/>
        <item x="1450"/>
        <item x="2034"/>
        <item x="2669"/>
        <item x="2599"/>
        <item x="1007"/>
        <item x="1556"/>
        <item x="1662"/>
        <item x="3467"/>
        <item x="1155"/>
        <item x="2831"/>
        <item x="1408"/>
        <item x="2563"/>
        <item x="3453"/>
        <item x="2619"/>
        <item x="1622"/>
        <item x="1133"/>
        <item x="2542"/>
        <item x="1118"/>
        <item x="2040"/>
        <item x="3337"/>
        <item x="1032"/>
        <item x="2548"/>
        <item x="3227"/>
        <item x="2519"/>
        <item x="3221"/>
        <item x="1424"/>
        <item x="2695"/>
        <item x="2596"/>
        <item x="1030"/>
        <item x="2022"/>
        <item x="2793"/>
        <item x="2580"/>
        <item x="1932"/>
        <item x="3462"/>
        <item x="1679"/>
        <item x="2076"/>
        <item x="2675"/>
        <item x="1416"/>
        <item x="3143"/>
        <item x="2876"/>
        <item x="3232"/>
        <item x="2070"/>
        <item x="1565"/>
        <item x="3404"/>
        <item x="2762"/>
        <item x="2402"/>
        <item x="3438"/>
        <item x="1418"/>
        <item x="1431"/>
        <item x="1112"/>
        <item x="2718"/>
        <item x="1013"/>
        <item x="984"/>
        <item x="3474"/>
        <item x="2455"/>
        <item x="2736"/>
        <item x="2819"/>
        <item x="1442"/>
        <item x="1656"/>
        <item x="1447"/>
        <item x="2557"/>
        <item x="1767"/>
        <item x="2256"/>
        <item x="2608"/>
        <item x="3250"/>
        <item x="2745"/>
        <item x="2045"/>
        <item x="2492"/>
        <item x="2399"/>
        <item x="2368"/>
        <item x="2054"/>
        <item x="2415"/>
        <item x="3419"/>
        <item x="2039"/>
        <item x="1125"/>
        <item x="1137"/>
        <item x="2589"/>
        <item x="1619"/>
        <item x="3226"/>
        <item x="2627"/>
        <item x="3211"/>
        <item x="1153"/>
        <item x="1931"/>
        <item x="2680"/>
        <item x="3058"/>
        <item x="1002"/>
        <item x="2586"/>
        <item x="1123"/>
        <item x="1660"/>
        <item x="3208"/>
        <item x="2682"/>
        <item x="2611"/>
        <item x="1404"/>
        <item x="2661"/>
        <item x="3131"/>
        <item x="1579"/>
        <item x="2026"/>
        <item x="2393"/>
        <item x="1006"/>
        <item x="2573"/>
        <item x="3318"/>
        <item x="995"/>
        <item x="2747"/>
        <item x="1760"/>
        <item x="3074"/>
        <item x="3471"/>
        <item x="992"/>
        <item x="1584"/>
        <item x="1401"/>
        <item x="2684"/>
        <item x="2013"/>
        <item x="1000"/>
        <item x="3460"/>
        <item x="1024"/>
        <item x="2468"/>
        <item x="1154"/>
        <item x="2693"/>
        <item x="1560"/>
        <item x="3366"/>
        <item x="2552"/>
        <item x="1131"/>
        <item x="2015"/>
        <item x="983"/>
        <item x="2614"/>
        <item x="986"/>
        <item x="1936"/>
        <item x="1426"/>
        <item x="2545"/>
        <item x="1409"/>
        <item x="3443"/>
        <item x="1684"/>
        <item x="2729"/>
        <item x="3415"/>
        <item x="2423"/>
        <item x="3050"/>
        <item x="2469"/>
        <item x="1143"/>
        <item x="2570"/>
        <item x="1710"/>
        <item x="3019"/>
        <item x="2561"/>
        <item x="1643"/>
        <item x="1430"/>
        <item x="2424"/>
        <item x="2656"/>
        <item x="2131"/>
        <item x="2683"/>
        <item x="1136"/>
        <item x="2735"/>
        <item x="1038"/>
        <item x="2618"/>
        <item x="3130"/>
        <item x="2716"/>
        <item x="2648"/>
        <item x="3274"/>
        <item x="2422"/>
        <item x="3377"/>
        <item x="1019"/>
        <item x="2642"/>
        <item x="2012"/>
        <item x="1012"/>
        <item x="1008"/>
        <item x="2517"/>
        <item x="2057"/>
        <item x="1036"/>
        <item x="3241"/>
        <item x="2571"/>
        <item x="3455"/>
        <item x="1454"/>
        <item x="2662"/>
        <item x="2607"/>
        <item x="3067"/>
        <item x="1182"/>
        <item x="2198"/>
        <item x="2837"/>
        <item x="2427"/>
        <item x="1026"/>
        <item x="2812"/>
        <item x="2077"/>
        <item x="1759"/>
        <item x="2444"/>
        <item x="3024"/>
        <item x="2397"/>
        <item x="2587"/>
        <item x="2048"/>
        <item x="1963"/>
        <item x="1675"/>
        <item x="1037"/>
        <item x="3495"/>
        <item x="2060"/>
        <item x="3427"/>
        <item x="2125"/>
        <item x="1020"/>
        <item x="2566"/>
        <item x="1671"/>
        <item x="1698"/>
        <item x="1164"/>
        <item x="3128"/>
        <item x="3247"/>
        <item x="1747"/>
        <item x="2364"/>
        <item x="2398"/>
        <item x="1697"/>
        <item x="980"/>
        <item x="1239"/>
        <item x="2655"/>
        <item x="1478"/>
        <item x="2430"/>
        <item x="990"/>
        <item x="2453"/>
        <item x="2021"/>
        <item x="1776"/>
        <item x="2768"/>
        <item x="1706"/>
        <item x="2588"/>
        <item x="2405"/>
        <item x="2110"/>
        <item x="2484"/>
        <item x="2676"/>
        <item x="3373"/>
        <item x="2546"/>
        <item x="1521"/>
        <item x="3421"/>
        <item x="1522"/>
        <item x="3071"/>
        <item x="2090"/>
        <item x="1612"/>
        <item x="1187"/>
        <item x="3078"/>
        <item x="1129"/>
        <item x="1623"/>
        <item x="2795"/>
        <item x="2025"/>
        <item x="1702"/>
        <item x="3209"/>
        <item x="3224"/>
        <item x="2836"/>
        <item x="2411"/>
        <item x="1113"/>
        <item x="3456"/>
        <item x="3334"/>
        <item x="2584"/>
        <item x="1014"/>
        <item x="1929"/>
        <item x="2481"/>
        <item x="2067"/>
        <item x="1041"/>
        <item x="1676"/>
        <item x="2459"/>
        <item x="2567"/>
        <item x="978"/>
        <item x="2035"/>
        <item x="2541"/>
        <item x="2750"/>
        <item x="3063"/>
        <item x="2121"/>
        <item x="2703"/>
        <item x="2630"/>
        <item x="3202"/>
        <item x="1718"/>
        <item x="1165"/>
        <item x="1517"/>
        <item x="2620"/>
        <item x="3403"/>
        <item x="1138"/>
        <item x="1437"/>
        <item x="1695"/>
        <item x="1005"/>
        <item x="2383"/>
        <item x="1746"/>
        <item x="3206"/>
        <item x="2478"/>
        <item x="2531"/>
        <item x="3470"/>
        <item x="1250"/>
        <item x="2162"/>
        <item x="1235"/>
        <item x="3411"/>
        <item x="3194"/>
        <item x="3229"/>
        <item x="2673"/>
        <item x="2030"/>
        <item x="2258"/>
        <item x="989"/>
        <item x="1253"/>
        <item x="2784"/>
        <item x="2164"/>
        <item x="3028"/>
        <item x="2731"/>
        <item x="1110"/>
        <item x="1743"/>
        <item x="3181"/>
        <item x="1150"/>
        <item x="1473"/>
        <item x="1547"/>
        <item x="3146"/>
        <item x="3018"/>
        <item x="2689"/>
        <item x="3491"/>
        <item x="981"/>
        <item x="1463"/>
        <item x="993"/>
        <item x="3086"/>
        <item x="1432"/>
        <item x="2421"/>
        <item x="1018"/>
        <item x="2053"/>
        <item x="1696"/>
        <item x="999"/>
        <item x="2670"/>
        <item x="1468"/>
        <item x="2130"/>
        <item x="3406"/>
        <item x="1064"/>
        <item x="2741"/>
        <item x="2597"/>
        <item x="2055"/>
        <item x="2494"/>
        <item x="3429"/>
        <item x="1642"/>
        <item x="2869"/>
        <item x="2223"/>
        <item x="2742"/>
        <item x="3069"/>
        <item x="2062"/>
        <item x="2195"/>
        <item x="2555"/>
        <item x="2029"/>
        <item x="3021"/>
        <item x="1445"/>
        <item x="1742"/>
        <item x="2429"/>
        <item x="1422"/>
        <item x="2539"/>
        <item x="1158"/>
        <item x="2392"/>
        <item x="2830"/>
        <item x="3432"/>
        <item x="3493"/>
        <item x="1621"/>
        <item x="3210"/>
        <item x="2623"/>
        <item x="1035"/>
        <item x="1119"/>
        <item x="2111"/>
        <item x="1583"/>
        <item x="2425"/>
        <item x="3062"/>
        <item x="2518"/>
        <item x="2521"/>
        <item x="1142"/>
        <item x="2470"/>
        <item x="1170"/>
        <item x="2082"/>
        <item x="1163"/>
        <item x="3393"/>
        <item x="3029"/>
        <item x="3316"/>
        <item x="2704"/>
        <item x="1591"/>
        <item x="2759"/>
        <item x="2522"/>
        <item x="1644"/>
        <item x="2071"/>
        <item x="1717"/>
        <item x="1934"/>
        <item x="1980"/>
        <item x="1962"/>
        <item x="2044"/>
        <item x="2158"/>
        <item x="1512"/>
        <item x="2818"/>
        <item x="1149"/>
        <item x="1482"/>
        <item x="1059"/>
        <item x="2023"/>
        <item x="2828"/>
        <item x="3374"/>
        <item x="2458"/>
        <item x="3059"/>
        <item x="1982"/>
        <item x="3070"/>
        <item x="1600"/>
        <item x="1311"/>
        <item x="3271"/>
        <item x="1748"/>
        <item x="2418"/>
        <item x="3294"/>
        <item x="3196"/>
        <item x="2442"/>
        <item x="2710"/>
        <item x="1611"/>
        <item x="2052"/>
        <item x="2086"/>
        <item x="1429"/>
        <item x="977"/>
        <item x="1614"/>
        <item x="3251"/>
        <item x="2163"/>
        <item x="2085"/>
        <item x="1303"/>
        <item x="1680"/>
        <item x="2220"/>
        <item x="998"/>
        <item x="1690"/>
        <item x="3485"/>
        <item x="2200"/>
        <item x="3372"/>
        <item x="3060"/>
        <item x="3176"/>
        <item x="1519"/>
        <item x="2124"/>
        <item x="1722"/>
        <item x="2700"/>
        <item x="1686"/>
        <item x="2493"/>
        <item x="2452"/>
        <item x="2051"/>
        <item x="1453"/>
        <item x="2823"/>
        <item x="1703"/>
        <item x="1945"/>
        <item x="2777"/>
        <item x="1964"/>
        <item x="3225"/>
        <item x="1181"/>
        <item x="2454"/>
        <item x="2776"/>
        <item x="2870"/>
        <item x="2449"/>
        <item x="1061"/>
        <item x="2069"/>
        <item x="2838"/>
        <item x="2569"/>
        <item x="1176"/>
        <item x="1148"/>
        <item x="3127"/>
        <item x="1162"/>
        <item x="1307"/>
        <item x="2495"/>
        <item x="987"/>
        <item x="2046"/>
        <item x="3475"/>
        <item x="2749"/>
        <item x="2078"/>
        <item x="1815"/>
        <item x="2156"/>
        <item x="1516"/>
        <item x="1477"/>
        <item x="3223"/>
        <item x="2148"/>
        <item x="1156"/>
        <item x="1588"/>
        <item x="1688"/>
        <item x="1977"/>
        <item x="2852"/>
        <item x="2568"/>
        <item x="1297"/>
        <item x="2862"/>
        <item x="1595"/>
        <item x="1714"/>
        <item x="2084"/>
        <item x="3481"/>
        <item x="2363"/>
        <item x="2414"/>
        <item x="1525"/>
        <item x="1042"/>
        <item x="1976"/>
        <item x="3177"/>
        <item x="2255"/>
        <item x="1935"/>
        <item x="2331"/>
        <item x="3307"/>
        <item x="1023"/>
        <item x="1709"/>
        <item x="1040"/>
        <item x="2194"/>
        <item x="3479"/>
        <item x="2155"/>
        <item x="3412"/>
        <item x="1615"/>
        <item x="2016"/>
        <item x="1515"/>
        <item x="2665"/>
        <item x="3073"/>
        <item x="1048"/>
        <item x="2863"/>
        <item x="2624"/>
        <item x="1011"/>
        <item x="2498"/>
        <item x="3468"/>
        <item x="1986"/>
        <item x="2715"/>
        <item x="2786"/>
        <item x="1772"/>
        <item x="1508"/>
        <item x="3459"/>
        <item x="2792"/>
        <item x="2625"/>
        <item x="3126"/>
        <item x="3492"/>
        <item x="1616"/>
        <item x="1237"/>
        <item x="1930"/>
        <item x="2769"/>
        <item x="1462"/>
        <item x="2011"/>
        <item x="2878"/>
        <item x="2460"/>
        <item x="1169"/>
        <item x="3333"/>
        <item x="2616"/>
        <item x="3027"/>
        <item x="2366"/>
        <item x="1766"/>
        <item x="1617"/>
        <item x="3295"/>
        <item x="1756"/>
        <item x="1451"/>
        <item x="1095"/>
        <item x="1737"/>
        <item x="1637"/>
        <item x="2651"/>
        <item x="2042"/>
        <item x="1458"/>
        <item x="2443"/>
        <item x="2251"/>
        <item x="3299"/>
        <item x="3219"/>
        <item x="2361"/>
        <item x="3106"/>
        <item x="2227"/>
        <item x="1985"/>
        <item x="2489"/>
        <item x="2771"/>
        <item x="3109"/>
        <item x="2166"/>
        <item x="2219"/>
        <item x="2214"/>
        <item x="1518"/>
        <item x="3437"/>
        <item x="3335"/>
        <item x="1812"/>
        <item x="1029"/>
        <item x="2775"/>
        <item x="2811"/>
        <item x="1674"/>
        <item x="2751"/>
        <item x="1066"/>
        <item x="3396"/>
        <item x="1058"/>
        <item x="1744"/>
        <item x="1291"/>
        <item x="1546"/>
        <item x="3380"/>
        <item x="2511"/>
        <item x="2412"/>
        <item x="3436"/>
        <item x="2133"/>
        <item x="1175"/>
        <item x="1609"/>
        <item x="3472"/>
        <item x="2160"/>
        <item x="2754"/>
        <item x="2420"/>
        <item x="1044"/>
        <item x="3065"/>
        <item x="1168"/>
        <item x="1639"/>
        <item x="1063"/>
        <item x="2501"/>
        <item x="1456"/>
        <item x="3080"/>
        <item x="1715"/>
        <item x="3458"/>
        <item x="1290"/>
        <item x="1731"/>
        <item x="2165"/>
        <item x="1526"/>
        <item x="1144"/>
        <item x="2167"/>
        <item x="3246"/>
        <item x="2250"/>
        <item x="2565"/>
        <item x="3252"/>
        <item x="1017"/>
        <item x="1606"/>
        <item x="1979"/>
        <item x="1523"/>
        <item x="1027"/>
        <item x="2213"/>
        <item x="2270"/>
        <item x="1965"/>
        <item x="3204"/>
        <item x="3440"/>
        <item x="2576"/>
        <item x="2327"/>
        <item x="2286"/>
        <item x="2127"/>
        <item x="1033"/>
        <item x="2622"/>
        <item x="1172"/>
        <item x="2738"/>
        <item x="2801"/>
        <item x="3022"/>
        <item x="2659"/>
        <item x="3212"/>
        <item x="1701"/>
        <item x="3231"/>
        <item x="1904"/>
        <item x="3119"/>
        <item x="1896"/>
        <item x="2559"/>
        <item x="2520"/>
        <item x="2461"/>
        <item x="3296"/>
        <item x="2840"/>
        <item x="1039"/>
        <item x="1641"/>
        <item x="2504"/>
        <item x="3072"/>
        <item x="3056"/>
        <item x="3139"/>
        <item x="2687"/>
        <item x="1570"/>
        <item x="2758"/>
        <item x="2196"/>
        <item x="3433"/>
        <item x="2692"/>
        <item x="1252"/>
        <item x="1467"/>
        <item x="2360"/>
        <item x="1441"/>
        <item x="1901"/>
        <item x="1481"/>
        <item x="1738"/>
        <item x="1003"/>
        <item x="3180"/>
        <item x="1983"/>
        <item x="1052"/>
        <item x="1050"/>
        <item x="1147"/>
        <item x="1510"/>
        <item x="1057"/>
        <item x="2093"/>
        <item x="1486"/>
        <item x="1940"/>
        <item x="2798"/>
        <item x="2445"/>
        <item x="2083"/>
        <item x="1053"/>
        <item x="3314"/>
        <item x="1719"/>
        <item x="2328"/>
        <item x="1509"/>
        <item x="3249"/>
        <item x="1135"/>
        <item x="3026"/>
        <item x="1859"/>
        <item x="1762"/>
        <item x="2845"/>
        <item x="1249"/>
        <item x="1895"/>
        <item x="1801"/>
        <item x="1455"/>
        <item x="1775"/>
        <item x="2660"/>
        <item x="1582"/>
        <item x="3465"/>
        <item x="3150"/>
        <item x="1296"/>
        <item x="2410"/>
        <item x="2365"/>
        <item x="2756"/>
        <item x="3483"/>
        <item x="1446"/>
        <item x="3248"/>
        <item x="1068"/>
        <item x="2249"/>
        <item x="1288"/>
        <item x="2774"/>
        <item x="1238"/>
        <item x="1699"/>
        <item x="1520"/>
        <item x="2643"/>
        <item x="2403"/>
        <item x="3354"/>
        <item x="2369"/>
        <item x="2621"/>
        <item x="1768"/>
        <item x="1513"/>
        <item x="2087"/>
        <item x="2221"/>
        <item x="1046"/>
        <item x="2260"/>
        <item x="1723"/>
        <item x="2524"/>
        <item x="2028"/>
        <item x="1240"/>
        <item x="1427"/>
        <item x="2197"/>
        <item x="2426"/>
        <item x="3407"/>
        <item x="2868"/>
        <item x="1457"/>
        <item x="3272"/>
        <item x="1060"/>
        <item x="2079"/>
        <item x="1400"/>
        <item x="3439"/>
        <item x="3490"/>
        <item x="2605"/>
        <item x="2335"/>
        <item x="1471"/>
        <item x="2285"/>
        <item x="1476"/>
        <item x="2330"/>
        <item x="2161"/>
        <item x="3110"/>
        <item x="3197"/>
        <item x="1707"/>
        <item x="1810"/>
        <item x="3367"/>
        <item x="2601"/>
        <item x="2157"/>
        <item x="2740"/>
        <item x="2417"/>
        <item x="1944"/>
        <item x="3118"/>
        <item x="2702"/>
        <item x="3497"/>
        <item x="1933"/>
        <item x="1683"/>
        <item x="1608"/>
        <item x="2698"/>
        <item x="3107"/>
        <item x="1192"/>
        <item x="2496"/>
        <item x="3338"/>
        <item x="2188"/>
        <item x="1654"/>
        <item x="3117"/>
        <item x="1721"/>
        <item x="1893"/>
        <item x="2854"/>
        <item x="1586"/>
        <item x="3352"/>
        <item x="3129"/>
        <item x="3494"/>
        <item x="2150"/>
        <item x="1705"/>
        <item x="2760"/>
        <item x="1054"/>
        <item x="2088"/>
        <item x="1234"/>
        <item x="1763"/>
        <item x="3105"/>
        <item x="1711"/>
        <item x="1277"/>
        <item x="2043"/>
        <item x="2788"/>
        <item x="1666"/>
        <item x="3273"/>
        <item x="3383"/>
        <item x="2610"/>
        <item x="1065"/>
        <item x="3368"/>
        <item x="2323"/>
        <item x="3487"/>
        <item x="1094"/>
        <item x="1607"/>
        <item x="2199"/>
        <item x="2333"/>
        <item x="1613"/>
        <item x="2780"/>
        <item x="2657"/>
        <item x="2129"/>
        <item x="3312"/>
        <item x="1640"/>
        <item x="1244"/>
        <item x="2617"/>
        <item x="2850"/>
        <item x="3486"/>
        <item x="2031"/>
        <item x="1967"/>
        <item x="1166"/>
        <item x="1497"/>
        <item x="2434"/>
        <item x="1758"/>
        <item x="1566"/>
        <item x="2066"/>
        <item x="1501"/>
        <item x="2253"/>
        <item x="2860"/>
        <item x="3309"/>
        <item x="2370"/>
        <item x="2796"/>
        <item x="1423"/>
        <item x="3076"/>
        <item x="1233"/>
        <item x="2089"/>
        <item x="2800"/>
        <item x="3121"/>
        <item x="1757"/>
        <item x="3175"/>
        <item x="2225"/>
        <item x="1021"/>
        <item x="1469"/>
        <item x="3431"/>
        <item x="1466"/>
        <item x="2746"/>
        <item x="1761"/>
        <item x="2024"/>
        <item x="1938"/>
        <item x="1236"/>
        <item x="3268"/>
        <item x="797"/>
        <item x="2017"/>
        <item x="1183"/>
        <item x="1677"/>
        <item x="1725"/>
        <item x="1201"/>
        <item x="3378"/>
        <item x="2248"/>
        <item x="2526"/>
        <item x="1174"/>
        <item x="1278"/>
        <item x="2706"/>
        <item x="2120"/>
        <item x="2677"/>
        <item x="3216"/>
        <item x="3201"/>
        <item x="2821"/>
        <item x="1999"/>
        <item x="2547"/>
        <item x="2825"/>
        <item x="2075"/>
        <item x="1941"/>
        <item x="1900"/>
        <item x="2206"/>
        <item x="1049"/>
        <item x="1436"/>
        <item x="2290"/>
        <item x="2159"/>
        <item x="2072"/>
        <item x="1800"/>
        <item x="935"/>
        <item x="1180"/>
        <item x="1109"/>
        <item x="2056"/>
        <item x="2649"/>
        <item x="3336"/>
        <item x="3317"/>
        <item x="794"/>
        <item x="1062"/>
        <item x="2073"/>
        <item x="3500"/>
        <item x="1493"/>
        <item x="2694"/>
        <item x="2123"/>
        <item x="1857"/>
        <item x="2000"/>
        <item x="1813"/>
        <item x="3085"/>
        <item x="1245"/>
        <item x="1770"/>
        <item x="3023"/>
        <item x="1141"/>
        <item x="1661"/>
        <item x="2092"/>
        <item x="3391"/>
        <item x="1293"/>
        <item x="1911"/>
        <item x="1905"/>
        <item x="3409"/>
        <item x="1943"/>
        <item x="1864"/>
        <item x="1114"/>
        <item x="1494"/>
        <item x="2122"/>
        <item x="1741"/>
        <item x="3213"/>
        <item x="1524"/>
        <item x="2324"/>
        <item x="3315"/>
        <item x="3308"/>
        <item x="2436"/>
        <item x="3253"/>
        <item x="2108"/>
        <item x="1726"/>
        <item x="2688"/>
        <item x="2218"/>
        <item x="3240"/>
        <item x="2252"/>
        <item x="2783"/>
        <item x="3077"/>
        <item x="1188"/>
        <item x="2063"/>
        <item x="2038"/>
        <item x="1222"/>
        <item x="2734"/>
        <item x="2384"/>
        <item x="1909"/>
        <item x="2404"/>
        <item x="3174"/>
        <item x="1464"/>
        <item x="2644"/>
        <item x="803"/>
        <item x="1197"/>
        <item x="3097"/>
        <item x="2690"/>
        <item x="1173"/>
        <item x="2126"/>
        <item x="2925"/>
        <item x="2005"/>
        <item x="1460"/>
        <item x="1047"/>
        <item x="1704"/>
        <item x="3137"/>
        <item x="3358"/>
        <item x="1043"/>
        <item x="3120"/>
        <item x="1575"/>
        <item x="2609"/>
        <item x="930"/>
        <item x="2183"/>
        <item x="1276"/>
        <item x="1920"/>
        <item x="1487"/>
        <item x="3365"/>
        <item x="3192"/>
        <item x="1051"/>
        <item x="2817"/>
        <item x="1069"/>
        <item x="2395"/>
        <item x="1461"/>
        <item x="1177"/>
        <item x="1923"/>
        <item x="2408"/>
        <item x="1139"/>
        <item x="1796"/>
        <item x="1055"/>
        <item x="1472"/>
        <item x="2217"/>
        <item x="1433"/>
        <item x="1542"/>
        <item x="1712"/>
        <item x="1310"/>
        <item x="2500"/>
        <item x="3051"/>
        <item x="1858"/>
        <item x="1657"/>
        <item x="1647"/>
        <item x="3095"/>
        <item x="3082"/>
        <item x="3283"/>
        <item x="1009"/>
        <item x="3230"/>
        <item x="3200"/>
        <item x="2856"/>
        <item x="2997"/>
        <item x="1906"/>
        <item x="1854"/>
        <item x="2778"/>
        <item x="2187"/>
        <item x="1178"/>
        <item x="1242"/>
        <item x="3418"/>
        <item x="1987"/>
        <item x="1730"/>
        <item x="1186"/>
        <item x="3298"/>
        <item x="2463"/>
        <item x="2466"/>
        <item x="2926"/>
        <item x="2858"/>
        <item x="1918"/>
        <item x="1814"/>
        <item x="1302"/>
        <item x="2047"/>
        <item x="3166"/>
        <item x="1819"/>
        <item x="976"/>
        <item x="1771"/>
        <item x="2508"/>
        <item x="2855"/>
        <item x="1632"/>
        <item x="1960"/>
        <item x="1549"/>
        <item x="1751"/>
        <item x="1045"/>
        <item x="2857"/>
        <item x="2268"/>
        <item x="1179"/>
        <item x="1736"/>
        <item x="1636"/>
        <item x="1490"/>
        <item x="3041"/>
        <item x="2929"/>
        <item x="3222"/>
        <item x="1811"/>
        <item x="1465"/>
        <item x="2254"/>
        <item x="2923"/>
        <item x="792"/>
        <item x="1247"/>
        <item x="3288"/>
        <item x="1638"/>
        <item x="1732"/>
        <item x="1474"/>
        <item x="2472"/>
        <item x="2833"/>
        <item x="1417"/>
        <item x="2282"/>
        <item x="1752"/>
        <item x="1504"/>
        <item x="2510"/>
        <item x="2755"/>
        <item x="2712"/>
        <item x="3319"/>
        <item x="1124"/>
        <item x="788"/>
        <item x="2839"/>
        <item x="2848"/>
        <item x="1988"/>
        <item x="950"/>
        <item x="1067"/>
        <item x="3116"/>
        <item x="796"/>
        <item x="1548"/>
        <item x="1543"/>
        <item x="3079"/>
        <item x="1171"/>
        <item x="1908"/>
        <item x="1298"/>
        <item x="2525"/>
        <item x="1915"/>
        <item x="3501"/>
        <item x="1221"/>
        <item x="3099"/>
        <item x="1334"/>
        <item x="2744"/>
        <item x="2064"/>
        <item x="2770"/>
        <item x="1545"/>
        <item x="2222"/>
        <item x="1157"/>
        <item x="2190"/>
        <item x="1753"/>
        <item x="1604"/>
        <item x="1295"/>
        <item x="1610"/>
        <item x="2385"/>
        <item x="1292"/>
        <item x="2853"/>
        <item x="1765"/>
        <item x="2753"/>
        <item x="1502"/>
        <item x="1646"/>
        <item x="2132"/>
        <item x="1251"/>
        <item x="1984"/>
        <item x="2713"/>
        <item x="1856"/>
        <item x="1817"/>
        <item x="3313"/>
        <item x="2782"/>
        <item x="3030"/>
        <item x="801"/>
        <item x="3066"/>
        <item x="1226"/>
        <item x="941"/>
        <item x="2871"/>
        <item x="2332"/>
        <item x="1475"/>
        <item x="1989"/>
        <item x="994"/>
        <item x="2435"/>
        <item x="2844"/>
        <item x="807"/>
        <item x="2728"/>
        <item x="1961"/>
        <item x="1120"/>
        <item x="3198"/>
        <item x="1220"/>
        <item x="2329"/>
        <item x="2265"/>
        <item x="946"/>
        <item x="1271"/>
        <item x="1093"/>
        <item x="1243"/>
        <item x="1902"/>
        <item x="1894"/>
        <item x="1459"/>
        <item x="1735"/>
        <item x="1764"/>
        <item x="1587"/>
        <item x="791"/>
        <item x="2179"/>
        <item x="1534"/>
        <item x="2781"/>
        <item x="3382"/>
        <item x="2027"/>
        <item x="3122"/>
        <item x="1511"/>
        <item x="3075"/>
        <item x="2809"/>
        <item x="3482"/>
        <item x="1910"/>
        <item x="2203"/>
        <item x="2240"/>
        <item x="1185"/>
        <item x="3038"/>
        <item x="1257"/>
        <item x="2185"/>
        <item x="2757"/>
        <item x="1968"/>
        <item x="3123"/>
        <item x="2708"/>
        <item x="2239"/>
        <item x="1881"/>
        <item x="3287"/>
        <item x="1514"/>
        <item x="3441"/>
        <item x="3108"/>
        <item x="1227"/>
        <item x="1749"/>
        <item x="3149"/>
        <item x="1886"/>
        <item x="1694"/>
        <item x="1151"/>
        <item x="1091"/>
        <item x="2928"/>
        <item x="2004"/>
        <item x="2210"/>
        <item x="2367"/>
        <item x="1241"/>
        <item x="3290"/>
        <item x="1866"/>
        <item x="2272"/>
        <item x="3303"/>
        <item x="1925"/>
        <item x="3405"/>
        <item x="2842"/>
        <item x="1505"/>
        <item x="1633"/>
        <item x="2322"/>
        <item x="3207"/>
        <item x="1294"/>
        <item x="1034"/>
        <item x="3340"/>
        <item x="3277"/>
        <item x="808"/>
        <item x="2002"/>
        <item x="2289"/>
        <item x="1645"/>
        <item x="3310"/>
        <item x="1452"/>
        <item x="1773"/>
        <item x="2359"/>
        <item x="1004"/>
        <item x="2787"/>
        <item x="3361"/>
        <item x="2109"/>
        <item x="3138"/>
        <item x="929"/>
        <item x="1530"/>
        <item x="2362"/>
        <item x="1195"/>
        <item x="3289"/>
        <item x="1306"/>
        <item x="2337"/>
        <item x="3267"/>
        <item x="2350"/>
        <item x="1498"/>
        <item x="3133"/>
        <item x="3132"/>
        <item x="1145"/>
        <item x="2473"/>
        <item x="1289"/>
        <item x="3134"/>
        <item x="1485"/>
        <item x="2281"/>
        <item x="2202"/>
        <item x="839"/>
        <item x="1885"/>
        <item x="2772"/>
        <item x="934"/>
        <item x="805"/>
        <item x="1863"/>
        <item x="1190"/>
        <item x="2243"/>
        <item x="1333"/>
        <item x="1793"/>
        <item x="2849"/>
        <item x="1022"/>
        <item x="1499"/>
        <item x="3043"/>
        <item x="1506"/>
        <item x="2799"/>
        <item x="3000"/>
        <item x="1489"/>
        <item x="1479"/>
        <item x="2182"/>
        <item x="3093"/>
        <item x="2257"/>
        <item x="1223"/>
        <item x="1484"/>
        <item x="2711"/>
        <item x="2186"/>
        <item x="2994"/>
        <item x="3390"/>
        <item x="2934"/>
        <item x="1070"/>
        <item x="1092"/>
        <item x="2536"/>
        <item x="2921"/>
        <item x="3034"/>
        <item x="1206"/>
        <item x="802"/>
        <item x="1434"/>
        <item x="1028"/>
        <item x="3147"/>
        <item x="1798"/>
        <item x="1080"/>
        <item x="3243"/>
        <item x="1797"/>
        <item x="1685"/>
        <item x="1820"/>
        <item x="3284"/>
        <item x="3473"/>
        <item x="2379"/>
        <item x="1015"/>
        <item x="1335"/>
        <item x="922"/>
        <item x="2791"/>
        <item x="1304"/>
        <item x="1540"/>
        <item x="3302"/>
        <item x="1076"/>
        <item x="1281"/>
        <item x="940"/>
        <item x="2464"/>
        <item x="1729"/>
        <item x="2325"/>
        <item x="1681"/>
        <item x="924"/>
        <item x="3115"/>
        <item x="3300"/>
        <item x="2959"/>
        <item x="1916"/>
        <item x="2238"/>
        <item x="3193"/>
        <item x="1919"/>
        <item x="2189"/>
        <item x="1056"/>
        <item x="1689"/>
        <item x="3379"/>
        <item x="1898"/>
        <item x="1890"/>
        <item x="3242"/>
        <item x="2009"/>
        <item x="3103"/>
        <item x="3083"/>
        <item x="2922"/>
        <item x="1351"/>
        <item x="2207"/>
        <item x="2797"/>
        <item x="798"/>
        <item x="2794"/>
        <item x="1216"/>
        <item x="1300"/>
        <item x="2269"/>
        <item x="2413"/>
        <item x="1882"/>
        <item x="2041"/>
        <item x="2835"/>
        <item x="1339"/>
        <item x="2068"/>
        <item x="1724"/>
        <item x="2647"/>
        <item x="1755"/>
        <item x="3191"/>
        <item x="3195"/>
        <item x="2380"/>
        <item x="3112"/>
        <item x="1843"/>
        <item x="2215"/>
        <item x="3320"/>
        <item x="988"/>
        <item x="1270"/>
        <item x="1860"/>
        <item x="1959"/>
        <item x="1818"/>
        <item x="2523"/>
        <item x="3311"/>
        <item x="1991"/>
        <item x="1978"/>
        <item x="1897"/>
        <item x="2128"/>
        <item x="2497"/>
        <item x="1279"/>
        <item x="3306"/>
        <item x="2824"/>
        <item x="2933"/>
        <item x="2476"/>
        <item x="2211"/>
        <item x="1544"/>
        <item x="2212"/>
        <item x="2264"/>
        <item x="3331"/>
        <item x="2373"/>
        <item x="1308"/>
        <item x="1097"/>
        <item x="1184"/>
        <item x="2789"/>
        <item x="1273"/>
        <item x="1248"/>
        <item x="1301"/>
        <item x="793"/>
        <item x="3484"/>
        <item x="1085"/>
        <item x="932"/>
        <item x="1550"/>
        <item x="3339"/>
        <item x="1861"/>
        <item x="819"/>
        <item x="790"/>
        <item x="2174"/>
        <item x="1358"/>
        <item x="3172"/>
        <item x="982"/>
        <item x="2739"/>
        <item x="2372"/>
        <item x="1282"/>
        <item x="1739"/>
        <item x="2226"/>
        <item x="2149"/>
        <item x="1274"/>
        <item x="3297"/>
        <item x="863"/>
        <item x="3145"/>
        <item x="1331"/>
        <item x="1917"/>
        <item x="3081"/>
        <item x="1924"/>
        <item x="2020"/>
        <item x="1230"/>
        <item x="3014"/>
        <item x="2204"/>
        <item x="1496"/>
        <item x="1840"/>
        <item x="862"/>
        <item x="813"/>
        <item x="2457"/>
        <item x="3190"/>
        <item x="1716"/>
        <item x="2538"/>
        <item x="1470"/>
        <item x="3466"/>
        <item x="1535"/>
        <item x="851"/>
        <item x="2112"/>
        <item x="2334"/>
        <item x="925"/>
        <item x="2003"/>
        <item x="2932"/>
        <item x="3389"/>
        <item x="1283"/>
        <item x="2681"/>
        <item x="1507"/>
        <item x="1090"/>
        <item x="2937"/>
        <item x="2477"/>
        <item x="1336"/>
        <item x="1914"/>
        <item x="1884"/>
        <item x="3301"/>
        <item x="829"/>
        <item x="2277"/>
        <item x="1495"/>
        <item x="1635"/>
        <item x="1246"/>
        <item x="2859"/>
        <item x="931"/>
        <item x="3345"/>
        <item x="3275"/>
        <item x="2560"/>
        <item x="1966"/>
        <item x="1096"/>
        <item x="3244"/>
        <item x="2843"/>
        <item x="1480"/>
        <item x="1500"/>
        <item x="2650"/>
        <item x="2834"/>
        <item x="2233"/>
        <item x="1678"/>
        <item x="3488"/>
        <item x="1016"/>
        <item x="1781"/>
        <item x="1196"/>
        <item x="3435"/>
        <item x="2274"/>
        <item x="3025"/>
        <item x="1191"/>
        <item x="1958"/>
        <item x="2151"/>
        <item x="945"/>
        <item x="1981"/>
        <item x="2244"/>
        <item x="1682"/>
        <item x="3084"/>
        <item x="2993"/>
        <item x="1816"/>
        <item x="799"/>
        <item x="804"/>
        <item x="1491"/>
        <item x="2261"/>
        <item x="1927"/>
        <item x="1267"/>
        <item x="1193"/>
        <item x="2944"/>
        <item x="3167"/>
        <item x="2287"/>
        <item x="2275"/>
        <item x="812"/>
        <item x="1996"/>
        <item x="2006"/>
        <item x="928"/>
        <item x="3279"/>
        <item x="2691"/>
        <item x="1503"/>
        <item x="2242"/>
        <item x="2266"/>
        <item x="1161"/>
        <item x="926"/>
        <item x="3330"/>
        <item x="1754"/>
        <item x="2865"/>
        <item x="1075"/>
        <item x="1492"/>
        <item x="3327"/>
        <item x="364"/>
        <item x="1329"/>
        <item x="1483"/>
        <item x="2999"/>
        <item x="2259"/>
        <item x="3344"/>
        <item x="1086"/>
        <item x="3329"/>
        <item x="2875"/>
        <item x="3342"/>
        <item x="2114"/>
        <item x="823"/>
        <item x="2433"/>
        <item x="1010"/>
        <item x="2371"/>
        <item x="1231"/>
        <item x="2930"/>
        <item x="2679"/>
        <item x="2465"/>
        <item x="3011"/>
        <item x="1629"/>
        <item x="2065"/>
        <item x="2276"/>
        <item x="2321"/>
        <item x="2846"/>
        <item x="3094"/>
        <item x="3428"/>
        <item x="938"/>
        <item x="789"/>
        <item x="1922"/>
        <item x="3496"/>
        <item x="2958"/>
        <item x="2785"/>
        <item x="1769"/>
        <item x="1867"/>
        <item x="1527"/>
        <item x="1354"/>
        <item x="1299"/>
        <item x="1745"/>
        <item x="2995"/>
        <item x="2437"/>
        <item x="835"/>
        <item x="936"/>
        <item x="818"/>
        <item x="3384"/>
        <item x="1997"/>
        <item x="1101"/>
        <item x="2267"/>
        <item x="853"/>
        <item x="3173"/>
        <item x="1531"/>
        <item x="3477"/>
        <item x="1074"/>
        <item x="1878"/>
        <item x="923"/>
        <item x="2527"/>
        <item x="3434"/>
        <item x="2873"/>
        <item x="810"/>
        <item x="3328"/>
        <item x="3442"/>
        <item x="3042"/>
        <item x="1845"/>
        <item x="1207"/>
        <item x="3102"/>
        <item x="3015"/>
        <item x="1528"/>
        <item x="1286"/>
        <item x="1880"/>
        <item x="2294"/>
        <item x="2996"/>
        <item x="1928"/>
        <item x="1428"/>
        <item x="2241"/>
        <item x="1822"/>
        <item x="1081"/>
        <item x="2224"/>
        <item x="2010"/>
        <item x="1285"/>
        <item x="3092"/>
        <item x="1130"/>
        <item x="2924"/>
        <item x="2409"/>
        <item x="2826"/>
        <item x="3321"/>
        <item x="3324"/>
        <item x="2081"/>
        <item x="1821"/>
        <item x="2228"/>
        <item x="1212"/>
        <item x="1889"/>
        <item x="944"/>
        <item x="1873"/>
        <item x="3304"/>
        <item x="2237"/>
        <item x="1995"/>
        <item x="2216"/>
        <item x="2386"/>
        <item x="2246"/>
        <item x="2941"/>
        <item x="2236"/>
        <item x="3168"/>
        <item x="1330"/>
        <item x="933"/>
        <item x="3044"/>
        <item x="2658"/>
        <item x="3343"/>
        <item x="2345"/>
        <item x="3007"/>
        <item x="824"/>
        <item x="3089"/>
        <item x="1217"/>
        <item x="1554"/>
        <item x="2827"/>
        <item x="2376"/>
        <item x="1774"/>
        <item x="2273"/>
        <item x="2556"/>
        <item x="2008"/>
        <item x="1098"/>
        <item x="1340"/>
        <item x="2448"/>
        <item x="2861"/>
        <item x="2106"/>
        <item x="962"/>
        <item x="1842"/>
        <item x="1969"/>
        <item x="1713"/>
        <item x="1903"/>
        <item x="1841"/>
        <item x="2382"/>
        <item x="1912"/>
        <item x="2291"/>
        <item x="3357"/>
        <item x="3002"/>
        <item x="2748"/>
        <item x="3165"/>
        <item x="2170"/>
        <item x="2956"/>
        <item x="3254"/>
        <item x="845"/>
        <item x="2779"/>
        <item x="1275"/>
        <item x="857"/>
        <item x="2939"/>
        <item x="2235"/>
        <item x="3430"/>
        <item x="2208"/>
        <item x="2851"/>
        <item x="1280"/>
        <item x="859"/>
        <item x="2931"/>
        <item x="3100"/>
        <item x="2234"/>
        <item x="2439"/>
        <item x="971"/>
        <item x="2952"/>
        <item x="2339"/>
        <item x="3322"/>
        <item x="1189"/>
        <item x="2714"/>
        <item x="2001"/>
        <item x="1167"/>
        <item x="2790"/>
        <item x="952"/>
        <item x="2107"/>
        <item x="2598"/>
        <item x="2349"/>
        <item x="3057"/>
        <item x="3047"/>
        <item x="1218"/>
        <item x="1750"/>
        <item x="1256"/>
        <item x="864"/>
        <item x="2192"/>
        <item x="2707"/>
        <item x="1740"/>
        <item x="927"/>
        <item x="2960"/>
        <item x="856"/>
        <item x="3111"/>
        <item x="1652"/>
        <item x="795"/>
        <item x="1799"/>
        <item x="1214"/>
        <item x="3350"/>
        <item x="2946"/>
        <item x="1727"/>
        <item x="2351"/>
        <item x="2293"/>
        <item x="2841"/>
        <item x="1892"/>
        <item x="2885"/>
        <item x="1529"/>
        <item x="1255"/>
        <item x="2280"/>
        <item x="1265"/>
        <item x="834"/>
        <item x="1946"/>
        <item x="1488"/>
        <item x="943"/>
        <item x="1673"/>
        <item x="1865"/>
        <item x="2474"/>
        <item x="806"/>
        <item x="850"/>
        <item x="1100"/>
        <item x="1700"/>
        <item x="3369"/>
        <item x="939"/>
        <item x="974"/>
        <item x="817"/>
        <item x="2961"/>
        <item x="1316"/>
        <item x="1872"/>
        <item x="3182"/>
        <item x="967"/>
        <item x="1134"/>
        <item x="1194"/>
        <item x="3349"/>
        <item x="2169"/>
        <item x="3364"/>
        <item x="2874"/>
        <item x="2499"/>
        <item x="1992"/>
        <item x="2965"/>
        <item x="2314"/>
        <item x="953"/>
        <item x="3347"/>
        <item x="1140"/>
        <item x="3032"/>
        <item x="1733"/>
        <item x="2943"/>
        <item x="1205"/>
        <item x="1624"/>
        <item x="832"/>
        <item x="2312"/>
        <item x="3305"/>
        <item x="2284"/>
        <item x="1337"/>
        <item x="308"/>
        <item x="2867"/>
        <item x="1261"/>
        <item x="3346"/>
        <item x="3502"/>
        <item x="1844"/>
        <item x="3323"/>
        <item x="3499"/>
        <item x="2180"/>
        <item x="821"/>
        <item x="3039"/>
        <item x="1383"/>
        <item x="1708"/>
        <item x="1332"/>
        <item x="1224"/>
        <item x="1364"/>
        <item x="2279"/>
        <item x="3148"/>
        <item x="1887"/>
        <item x="3280"/>
        <item x="1926"/>
        <item x="2674"/>
        <item x="1532"/>
        <item x="1152"/>
        <item x="2184"/>
        <item x="2927"/>
        <item x="1272"/>
        <item x="2278"/>
        <item x="1541"/>
        <item x="1634"/>
        <item x="3489"/>
        <item x="2326"/>
        <item x="2957"/>
        <item x="2441"/>
        <item x="2889"/>
        <item x="3326"/>
        <item x="2353"/>
        <item x="875"/>
        <item x="3031"/>
        <item x="869"/>
        <item x="2877"/>
        <item x="726"/>
        <item x="1651"/>
        <item x="961"/>
        <item x="838"/>
        <item x="3480"/>
        <item x="2205"/>
        <item x="1228"/>
        <item x="809"/>
        <item x="1350"/>
        <item x="733"/>
        <item x="3348"/>
        <item x="1309"/>
        <item x="3469"/>
        <item x="2377"/>
        <item x="3135"/>
        <item x="907"/>
        <item x="2866"/>
        <item x="1211"/>
        <item x="2381"/>
        <item x="3061"/>
        <item x="1361"/>
        <item x="2168"/>
        <item x="1107"/>
        <item x="3476"/>
        <item x="2209"/>
        <item x="2949"/>
        <item x="1072"/>
        <item x="800"/>
        <item x="3276"/>
        <item x="2263"/>
        <item x="3012"/>
        <item x="1382"/>
        <item x="1794"/>
        <item x="880"/>
        <item x="2283"/>
        <item x="3199"/>
        <item x="3245"/>
        <item x="2232"/>
        <item x="815"/>
        <item x="739"/>
        <item x="1869"/>
        <item x="2419"/>
        <item x="2346"/>
        <item x="2288"/>
        <item x="1899"/>
        <item x="3392"/>
        <item x="2113"/>
        <item x="2985"/>
        <item x="1312"/>
        <item x="1803"/>
        <item x="3235"/>
        <item x="1213"/>
        <item x="2181"/>
        <item x="3478"/>
        <item x="1802"/>
        <item x="3017"/>
        <item x="3286"/>
        <item x="2247"/>
        <item x="3371"/>
        <item x="3281"/>
        <item x="1720"/>
        <item x="1357"/>
        <item x="3278"/>
        <item x="963"/>
        <item x="2352"/>
        <item x="1533"/>
        <item x="1078"/>
        <item x="2147"/>
        <item x="1146"/>
        <item x="2950"/>
        <item x="1284"/>
        <item x="3233"/>
        <item x="2389"/>
        <item x="1089"/>
        <item x="854"/>
        <item x="1791"/>
        <item x="3104"/>
        <item x="2893"/>
        <item x="1387"/>
        <item x="1846"/>
        <item x="1537"/>
        <item x="2951"/>
        <item x="1268"/>
        <item x="3009"/>
        <item x="972"/>
        <item x="1974"/>
        <item x="1264"/>
        <item x="1877"/>
        <item x="1088"/>
        <item x="1225"/>
        <item x="861"/>
        <item x="886"/>
        <item x="1734"/>
        <item x="1071"/>
        <item x="738"/>
        <item x="2752"/>
        <item x="1359"/>
        <item x="3096"/>
        <item x="2390"/>
        <item x="2176"/>
        <item x="2982"/>
        <item x="2983"/>
        <item x="843"/>
        <item x="3332"/>
        <item x="2998"/>
        <item x="1219"/>
        <item x="844"/>
        <item x="1352"/>
        <item x="847"/>
        <item x="3124"/>
        <item x="1341"/>
        <item x="2963"/>
        <item x="745"/>
        <item x="1073"/>
        <item x="2298"/>
        <item x="744"/>
        <item x="3291"/>
        <item x="811"/>
        <item x="3498"/>
        <item x="2134"/>
        <item x="1972"/>
        <item x="1777"/>
        <item x="2964"/>
        <item x="2962"/>
        <item x="1215"/>
        <item x="3008"/>
        <item x="919"/>
        <item x="1391"/>
        <item x="2537"/>
        <item x="826"/>
        <item x="3141"/>
        <item x="732"/>
        <item x="2340"/>
        <item x="2947"/>
        <item x="1625"/>
        <item x="1551"/>
        <item x="855"/>
        <item x="1327"/>
        <item x="1807"/>
        <item x="816"/>
        <item x="365"/>
        <item x="3136"/>
        <item x="2705"/>
        <item x="959"/>
        <item x="1994"/>
        <item x="2948"/>
        <item x="2271"/>
        <item x="3142"/>
        <item x="2966"/>
        <item x="2262"/>
        <item x="841"/>
        <item x="3004"/>
        <item x="2940"/>
        <item x="3341"/>
        <item x="1345"/>
        <item x="2231"/>
        <item x="2336"/>
        <item x="868"/>
        <item x="1921"/>
        <item x="1386"/>
        <item x="2881"/>
        <item x="727"/>
        <item x="1993"/>
        <item x="1792"/>
        <item x="866"/>
        <item x="874"/>
        <item x="3325"/>
        <item x="3270"/>
        <item x="879"/>
        <item x="1368"/>
        <item x="1254"/>
        <item x="1106"/>
        <item x="2847"/>
        <item x="814"/>
        <item x="1198"/>
        <item x="1948"/>
        <item x="1200"/>
        <item x="3408"/>
        <item x="3362"/>
        <item x="951"/>
        <item x="1378"/>
        <item x="2987"/>
        <item x="914"/>
        <item x="1287"/>
        <item x="1795"/>
        <item x="860"/>
        <item x="1855"/>
        <item x="1390"/>
        <item x="937"/>
        <item x="920"/>
        <item x="2177"/>
        <item x="2884"/>
        <item x="830"/>
        <item x="908"/>
        <item x="1266"/>
        <item x="1790"/>
        <item x="3090"/>
        <item x="2699"/>
        <item x="2295"/>
        <item x="2910"/>
        <item x="1628"/>
        <item x="1862"/>
        <item x="3238"/>
        <item x="842"/>
        <item x="3101"/>
        <item x="3098"/>
        <item x="1853"/>
        <item x="3164"/>
        <item x="956"/>
        <item x="3091"/>
        <item x="1363"/>
        <item x="2095"/>
        <item x="3292"/>
        <item x="1346"/>
        <item x="3363"/>
        <item x="913"/>
        <item x="2172"/>
        <item x="3285"/>
        <item x="1648"/>
        <item x="2942"/>
        <item x="1627"/>
        <item x="957"/>
        <item x="837"/>
        <item x="3381"/>
        <item x="949"/>
        <item x="750"/>
        <item x="1839"/>
        <item x="1199"/>
        <item x="1808"/>
        <item x="1552"/>
        <item x="1204"/>
        <item x="827"/>
        <item x="3033"/>
        <item x="836"/>
        <item x="2954"/>
        <item x="2191"/>
        <item x="1262"/>
        <item x="3001"/>
        <item x="2309"/>
        <item x="741"/>
        <item x="1990"/>
        <item x="1973"/>
        <item x="2440"/>
        <item x="909"/>
        <item x="2153"/>
        <item x="2446"/>
        <item x="1372"/>
        <item x="1360"/>
        <item x="902"/>
        <item x="833"/>
        <item x="1388"/>
        <item x="2356"/>
        <item x="1260"/>
        <item x="942"/>
        <item x="2509"/>
        <item x="3006"/>
        <item x="2967"/>
        <item x="2936"/>
        <item x="3266"/>
        <item x="3257"/>
        <item x="2388"/>
        <item x="3154"/>
        <item x="2938"/>
        <item x="1305"/>
        <item x="3293"/>
        <item x="1347"/>
        <item x="968"/>
        <item x="1630"/>
        <item x="1913"/>
        <item x="2338"/>
        <item x="2892"/>
        <item x="2230"/>
        <item x="3159"/>
        <item x="965"/>
        <item x="3010"/>
        <item x="2357"/>
        <item x="1356"/>
        <item x="3046"/>
        <item x="743"/>
        <item x="3417"/>
        <item x="1326"/>
        <item x="3036"/>
        <item x="1838"/>
        <item x="2968"/>
        <item x="1083"/>
        <item x="973"/>
        <item x="1970"/>
        <item x="3140"/>
        <item x="2986"/>
        <item x="2118"/>
        <item x="1907"/>
        <item x="2864"/>
        <item x="2173"/>
        <item x="1099"/>
        <item x="896"/>
        <item x="3234"/>
        <item x="1232"/>
        <item x="2245"/>
        <item x="2355"/>
        <item x="1367"/>
        <item x="840"/>
        <item x="964"/>
        <item x="867"/>
        <item x="3359"/>
        <item x="1079"/>
        <item x="762"/>
        <item x="3088"/>
        <item x="1650"/>
        <item x="1828"/>
        <item x="831"/>
        <item x="3183"/>
        <item x="1779"/>
        <item x="683"/>
        <item x="186"/>
        <item x="2992"/>
        <item x="865"/>
        <item x="955"/>
        <item x="1338"/>
        <item x="1397"/>
        <item x="1208"/>
        <item x="969"/>
        <item x="2955"/>
        <item x="2115"/>
        <item x="768"/>
        <item x="870"/>
        <item x="3013"/>
        <item x="761"/>
        <item x="1229"/>
        <item x="3189"/>
        <item x="858"/>
        <item x="3005"/>
        <item x="2318"/>
        <item x="3171"/>
        <item x="1728"/>
        <item x="2116"/>
        <item x="1325"/>
        <item x="2094"/>
        <item x="1804"/>
        <item x="2178"/>
        <item x="3087"/>
        <item x="2880"/>
        <item x="958"/>
        <item x="2391"/>
        <item x="1876"/>
        <item x="1355"/>
        <item x="975"/>
        <item x="767"/>
        <item x="828"/>
        <item x="947"/>
        <item x="1823"/>
        <item x="1269"/>
        <item x="1536"/>
        <item x="2344"/>
        <item x="970"/>
        <item x="2905"/>
        <item x="3037"/>
        <item x="2887"/>
        <item x="1210"/>
        <item x="2462"/>
        <item x="3351"/>
        <item x="747"/>
        <item x="2969"/>
        <item x="2096"/>
        <item x="901"/>
        <item x="1105"/>
        <item x="1381"/>
        <item x="1315"/>
        <item x="820"/>
        <item x="2193"/>
        <item x="1102"/>
        <item x="2296"/>
        <item x="2974"/>
        <item x="822"/>
        <item x="966"/>
        <item x="772"/>
        <item x="1785"/>
        <item x="1883"/>
        <item x="3152"/>
        <item x="948"/>
        <item x="2971"/>
        <item x="3282"/>
        <item x="1324"/>
        <item x="1879"/>
        <item x="1786"/>
        <item x="3113"/>
        <item x="2315"/>
        <item x="1827"/>
        <item x="3040"/>
        <item x="729"/>
        <item x="1891"/>
        <item x="954"/>
        <item x="849"/>
        <item x="2229"/>
        <item x="890"/>
        <item x="2906"/>
        <item x="2872"/>
        <item x="895"/>
        <item x="731"/>
        <item x="1349"/>
        <item x="3255"/>
        <item x="905"/>
        <item x="746"/>
        <item x="2981"/>
        <item x="2310"/>
        <item x="2299"/>
        <item x="3016"/>
        <item x="918"/>
        <item x="1398"/>
        <item x="1342"/>
        <item x="786"/>
        <item x="1888"/>
        <item x="3185"/>
        <item x="2311"/>
        <item x="1953"/>
        <item x="725"/>
        <item x="1553"/>
        <item x="1377"/>
        <item x="3114"/>
        <item x="1626"/>
        <item x="1384"/>
        <item x="756"/>
        <item x="2888"/>
        <item x="2883"/>
        <item x="3370"/>
        <item x="899"/>
        <item x="1975"/>
        <item x="3256"/>
        <item x="910"/>
        <item x="1373"/>
        <item x="960"/>
        <item x="1328"/>
        <item x="2387"/>
        <item x="2890"/>
        <item x="885"/>
        <item x="2886"/>
        <item x="737"/>
        <item x="2347"/>
        <item x="1392"/>
        <item x="1870"/>
        <item x="3269"/>
        <item x="2945"/>
        <item x="848"/>
        <item x="2374"/>
        <item x="2918"/>
        <item x="1084"/>
        <item x="1538"/>
        <item x="872"/>
        <item x="771"/>
        <item x="846"/>
        <item x="780"/>
        <item x="1809"/>
        <item x="1851"/>
        <item x="1203"/>
        <item x="2302"/>
        <item x="3003"/>
        <item x="1374"/>
        <item x="1202"/>
        <item x="2171"/>
        <item x="2953"/>
        <item x="3188"/>
        <item x="871"/>
        <item x="1780"/>
        <item x="3035"/>
        <item x="755"/>
        <item x="2973"/>
        <item x="1874"/>
        <item x="2438"/>
        <item x="1371"/>
        <item x="1805"/>
        <item x="728"/>
        <item x="2990"/>
        <item x="2977"/>
        <item x="1396"/>
        <item x="1348"/>
        <item x="906"/>
        <item x="3045"/>
        <item x="1259"/>
        <item x="1104"/>
        <item x="749"/>
        <item x="1395"/>
        <item x="2898"/>
        <item x="897"/>
        <item x="2891"/>
        <item x="1825"/>
        <item x="1209"/>
        <item x="2901"/>
        <item x="1957"/>
        <item x="1087"/>
        <item x="1649"/>
        <item x="2879"/>
        <item x="2979"/>
        <item x="3169"/>
        <item x="878"/>
        <item x="3388"/>
        <item x="2101"/>
        <item x="1539"/>
        <item x="2306"/>
        <item x="1103"/>
        <item x="2882"/>
        <item x="2894"/>
        <item x="884"/>
        <item x="2447"/>
        <item x="2137"/>
        <item x="2146"/>
        <item x="2348"/>
        <item x="2105"/>
        <item x="2904"/>
        <item x="2935"/>
        <item x="2175"/>
        <item x="2119"/>
        <item x="2916"/>
        <item x="2919"/>
        <item x="763"/>
        <item x="779"/>
        <item x="873"/>
        <item x="2984"/>
        <item x="742"/>
        <item x="2100"/>
        <item x="915"/>
        <item x="2292"/>
        <item x="740"/>
        <item x="1852"/>
        <item x="3360"/>
        <item x="2978"/>
        <item x="3151"/>
        <item x="2475"/>
        <item x="1824"/>
        <item x="881"/>
        <item x="1393"/>
        <item x="1320"/>
        <item x="1389"/>
        <item x="1631"/>
        <item x="911"/>
        <item x="912"/>
        <item x="1353"/>
        <item x="1555"/>
        <item x="903"/>
        <item x="898"/>
        <item x="1082"/>
        <item x="825"/>
        <item x="1263"/>
        <item x="1653"/>
        <item x="3048"/>
        <item x="852"/>
        <item x="1313"/>
        <item x="2976"/>
        <item x="757"/>
        <item x="2313"/>
        <item x="2378"/>
        <item x="1314"/>
        <item x="735"/>
        <item x="2297"/>
        <item x="1847"/>
        <item x="921"/>
        <item x="1077"/>
        <item x="2897"/>
        <item x="2972"/>
        <item x="2917"/>
        <item x="1806"/>
        <item x="1399"/>
        <item x="2099"/>
        <item x="2007"/>
        <item x="1850"/>
        <item x="1778"/>
        <item x="2988"/>
        <item x="2895"/>
        <item x="734"/>
        <item x="904"/>
        <item x="876"/>
        <item x="3160"/>
        <item x="760"/>
        <item x="1947"/>
        <item x="3153"/>
        <item x="3163"/>
        <item x="2989"/>
        <item x="2135"/>
        <item x="730"/>
        <item x="877"/>
        <item x="1369"/>
        <item x="2142"/>
        <item x="751"/>
        <item x="1998"/>
        <item x="778"/>
        <item x="3261"/>
        <item x="2102"/>
        <item x="1871"/>
        <item x="754"/>
        <item x="3237"/>
        <item x="3265"/>
        <item x="773"/>
        <item x="3161"/>
        <item x="2308"/>
        <item x="1343"/>
        <item x="1321"/>
        <item x="2912"/>
        <item x="1784"/>
        <item x="1833"/>
        <item x="1787"/>
        <item x="2319"/>
        <item x="891"/>
        <item x="1319"/>
        <item x="916"/>
        <item x="677"/>
        <item x="362"/>
        <item x="352"/>
        <item x="684"/>
        <item x="900"/>
        <item x="1344"/>
        <item x="1258"/>
        <item x="2909"/>
        <item x="1380"/>
        <item x="775"/>
        <item x="1385"/>
        <item x="1108"/>
        <item x="2970"/>
        <item x="2154"/>
        <item x="2980"/>
        <item x="2316"/>
        <item x="3186"/>
        <item x="2991"/>
        <item x="882"/>
        <item x="784"/>
        <item x="1956"/>
        <item x="2303"/>
        <item x="2903"/>
        <item x="889"/>
        <item x="785"/>
        <item x="1783"/>
        <item x="2341"/>
        <item x="1789"/>
        <item x="1875"/>
        <item x="2320"/>
        <item x="888"/>
        <item x="1868"/>
        <item x="2358"/>
        <item x="1848"/>
        <item x="1379"/>
        <item x="1362"/>
        <item x="2354"/>
        <item x="883"/>
        <item x="1952"/>
        <item x="787"/>
        <item x="2117"/>
        <item x="2911"/>
        <item x="887"/>
        <item x="724"/>
        <item x="917"/>
        <item x="1837"/>
        <item x="1365"/>
        <item x="2375"/>
        <item x="2908"/>
        <item x="1366"/>
        <item x="2899"/>
        <item x="2304"/>
        <item x="2307"/>
        <item x="3262"/>
        <item x="1323"/>
        <item x="2103"/>
        <item x="3170"/>
        <item x="2300"/>
        <item x="1832"/>
        <item x="781"/>
        <item x="736"/>
        <item x="1370"/>
        <item x="2920"/>
        <item x="766"/>
        <item x="1375"/>
        <item x="1782"/>
        <item x="1849"/>
        <item x="1951"/>
        <item x="1835"/>
        <item x="2913"/>
        <item x="774"/>
        <item x="2902"/>
        <item x="2152"/>
        <item x="1788"/>
        <item x="3260"/>
        <item x="1971"/>
        <item x="2098"/>
        <item x="892"/>
        <item x="2143"/>
        <item x="1826"/>
        <item x="2342"/>
        <item x="3263"/>
        <item x="2136"/>
        <item x="893"/>
        <item x="2907"/>
        <item x="2915"/>
        <item x="894"/>
        <item x="752"/>
        <item x="748"/>
        <item x="3158"/>
        <item x="753"/>
        <item x="1954"/>
        <item x="3162"/>
        <item x="1834"/>
        <item x="782"/>
        <item x="1322"/>
        <item x="764"/>
        <item x="1318"/>
        <item x="1949"/>
        <item x="387"/>
        <item x="679"/>
        <item x="2141"/>
        <item x="3239"/>
        <item x="2104"/>
        <item x="1317"/>
        <item x="3236"/>
        <item x="777"/>
        <item x="2097"/>
        <item x="769"/>
        <item x="3187"/>
        <item x="1376"/>
        <item x="3155"/>
        <item x="2975"/>
        <item x="2145"/>
        <item x="1836"/>
        <item x="2914"/>
        <item x="3264"/>
        <item x="2140"/>
        <item x="669"/>
        <item x="356"/>
        <item x="2343"/>
        <item x="2896"/>
        <item x="759"/>
        <item x="765"/>
        <item x="3184"/>
        <item x="3259"/>
        <item x="2900"/>
        <item x="783"/>
        <item x="2317"/>
        <item x="3157"/>
        <item x="2138"/>
        <item x="758"/>
        <item x="2301"/>
        <item x="776"/>
        <item x="1831"/>
        <item x="3258"/>
        <item x="1955"/>
        <item x="655"/>
        <item x="184"/>
        <item x="1950"/>
        <item x="770"/>
        <item x="3156"/>
        <item x="2305"/>
        <item x="1394"/>
        <item x="1830"/>
        <item x="2144"/>
        <item x="1829"/>
        <item x="363"/>
        <item x="305"/>
        <item x="676"/>
        <item x="2139"/>
        <item x="359"/>
        <item x="310"/>
        <item x="654"/>
        <item x="672"/>
        <item x="320"/>
        <item x="639"/>
        <item x="366"/>
        <item x="642"/>
        <item x="180"/>
        <item x="302"/>
        <item x="316"/>
        <item x="685"/>
        <item x="528"/>
        <item x="321"/>
        <item x="126"/>
        <item x="641"/>
        <item x="659"/>
        <item x="319"/>
        <item x="527"/>
        <item x="663"/>
        <item x="674"/>
        <item x="309"/>
        <item x="361"/>
        <item x="646"/>
        <item x="624"/>
        <item x="123"/>
        <item x="673"/>
        <item x="649"/>
        <item x="312"/>
        <item x="503"/>
        <item x="645"/>
        <item x="664"/>
        <item x="694"/>
        <item x="317"/>
        <item x="681"/>
        <item x="626"/>
        <item x="187"/>
        <item x="354"/>
        <item x="648"/>
        <item x="650"/>
        <item x="518"/>
        <item x="367"/>
        <item x="120"/>
        <item x="358"/>
        <item x="671"/>
        <item x="304"/>
        <item x="307"/>
        <item x="629"/>
        <item x="608"/>
        <item x="530"/>
        <item x="191"/>
        <item x="494"/>
        <item x="630"/>
        <item x="665"/>
        <item x="351"/>
        <item x="182"/>
        <item x="457"/>
        <item x="660"/>
        <item x="636"/>
        <item x="633"/>
        <item x="323"/>
        <item x="610"/>
        <item x="129"/>
        <item x="385"/>
        <item x="514"/>
        <item x="622"/>
        <item x="183"/>
        <item x="640"/>
        <item x="651"/>
        <item x="399"/>
        <item x="146"/>
        <item x="459"/>
        <item x="513"/>
        <item x="393"/>
        <item x="510"/>
        <item x="662"/>
        <item x="303"/>
        <item x="314"/>
        <item x="311"/>
        <item x="621"/>
        <item x="181"/>
        <item x="376"/>
        <item x="392"/>
        <item x="532"/>
        <item x="378"/>
        <item x="136"/>
        <item x="313"/>
        <item x="647"/>
        <item x="374"/>
        <item x="509"/>
        <item x="505"/>
        <item x="370"/>
        <item x="127"/>
        <item x="384"/>
        <item x="375"/>
        <item x="682"/>
        <item x="670"/>
        <item x="460"/>
        <item x="122"/>
        <item x="534"/>
        <item x="135"/>
        <item x="516"/>
        <item x="634"/>
        <item x="593"/>
        <item x="192"/>
        <item x="501"/>
        <item x="360"/>
        <item x="531"/>
        <item x="190"/>
        <item x="631"/>
        <item x="491"/>
        <item x="522"/>
        <item x="686"/>
        <item x="380"/>
        <item x="594"/>
        <item x="396"/>
        <item x="132"/>
        <item x="625"/>
        <item x="493"/>
        <item x="667"/>
        <item x="688"/>
        <item x="125"/>
        <item x="381"/>
        <item x="616"/>
        <item x="512"/>
        <item x="498"/>
        <item x="675"/>
        <item x="690"/>
        <item x="592"/>
        <item x="678"/>
        <item x="607"/>
        <item x="121"/>
        <item x="119"/>
        <item x="194"/>
        <item x="478"/>
        <item x="148"/>
        <item x="404"/>
        <item x="661"/>
        <item x="606"/>
        <item x="322"/>
        <item x="335"/>
        <item x="124"/>
        <item x="315"/>
        <item x="336"/>
        <item x="657"/>
        <item x="179"/>
        <item x="458"/>
        <item x="699"/>
        <item x="204"/>
        <item x="189"/>
        <item x="497"/>
        <item x="609"/>
        <item x="525"/>
        <item x="394"/>
        <item x="338"/>
        <item x="653"/>
        <item x="368"/>
        <item x="391"/>
        <item x="236"/>
        <item x="131"/>
        <item x="377"/>
        <item x="475"/>
        <item x="469"/>
        <item x="128"/>
        <item x="134"/>
        <item x="520"/>
        <item x="166"/>
        <item x="400"/>
        <item x="638"/>
        <item x="575"/>
        <item x="203"/>
        <item x="617"/>
        <item x="574"/>
        <item x="540"/>
        <item x="477"/>
        <item x="524"/>
        <item x="474"/>
        <item x="340"/>
        <item x="150"/>
        <item x="202"/>
        <item x="502"/>
        <item x="208"/>
        <item x="615"/>
        <item x="424"/>
        <item x="118"/>
        <item x="196"/>
        <item x="576"/>
        <item x="692"/>
        <item x="145"/>
        <item x="382"/>
        <item x="600"/>
        <item x="543"/>
        <item x="234"/>
        <item x="165"/>
        <item x="598"/>
        <item x="623"/>
        <item x="703"/>
        <item x="197"/>
        <item x="373"/>
        <item x="164"/>
        <item x="333"/>
        <item x="590"/>
        <item x="324"/>
        <item x="200"/>
        <item x="142"/>
        <item x="371"/>
        <item x="199"/>
        <item x="143"/>
        <item x="632"/>
        <item x="504"/>
        <item x="162"/>
        <item x="658"/>
        <item x="544"/>
        <item x="332"/>
        <item x="611"/>
        <item x="542"/>
        <item x="337"/>
        <item x="152"/>
        <item x="379"/>
        <item x="201"/>
        <item x="326"/>
        <item x="138"/>
        <item x="557"/>
        <item x="668"/>
        <item x="159"/>
        <item x="553"/>
        <item x="149"/>
        <item x="193"/>
        <item x="644"/>
        <item x="408"/>
        <item x="395"/>
        <item x="700"/>
        <item x="601"/>
        <item x="169"/>
        <item x="372"/>
        <item x="637"/>
        <item x="508"/>
        <item x="154"/>
        <item x="341"/>
        <item x="556"/>
        <item x="175"/>
        <item x="599"/>
        <item x="486"/>
        <item x="715"/>
        <item x="147"/>
        <item x="133"/>
        <item x="397"/>
        <item x="620"/>
        <item x="212"/>
        <item x="242"/>
        <item x="207"/>
        <item x="523"/>
        <item x="546"/>
        <item x="158"/>
        <item x="353"/>
        <item x="318"/>
        <item x="156"/>
        <item x="479"/>
        <item x="334"/>
        <item x="235"/>
        <item x="695"/>
        <item x="485"/>
        <item x="693"/>
        <item x="560"/>
        <item x="529"/>
        <item x="708"/>
        <item x="496"/>
        <item x="160"/>
        <item x="499"/>
        <item x="470"/>
        <item x="707"/>
        <item x="306"/>
        <item x="409"/>
        <item x="402"/>
        <item x="256"/>
        <item x="521"/>
        <item x="210"/>
        <item x="167"/>
        <item x="536"/>
        <item x="511"/>
        <item x="572"/>
        <item x="547"/>
        <item x="155"/>
        <item x="526"/>
        <item x="205"/>
        <item x="517"/>
        <item x="339"/>
        <item x="386"/>
        <item x="357"/>
        <item x="237"/>
        <item x="500"/>
        <item x="628"/>
        <item x="174"/>
        <item x="545"/>
        <item x="721"/>
        <item x="239"/>
        <item x="170"/>
        <item x="137"/>
        <item x="151"/>
        <item x="214"/>
        <item x="403"/>
        <item x="666"/>
        <item x="506"/>
        <item x="238"/>
        <item x="46"/>
        <item x="487"/>
        <item x="488"/>
        <item x="515"/>
        <item x="327"/>
        <item x="583"/>
        <item x="533"/>
        <item x="698"/>
        <item x="161"/>
        <item x="346"/>
        <item x="554"/>
        <item x="213"/>
        <item x="209"/>
        <item x="141"/>
        <item x="635"/>
        <item x="712"/>
        <item x="405"/>
        <item x="195"/>
        <item x="163"/>
        <item x="264"/>
        <item x="240"/>
        <item x="417"/>
        <item x="383"/>
        <item x="42"/>
        <item x="551"/>
        <item x="117"/>
        <item x="455"/>
        <item x="489"/>
        <item x="492"/>
        <item x="153"/>
        <item x="541"/>
        <item x="704"/>
        <item x="45"/>
        <item x="211"/>
        <item x="41"/>
        <item x="139"/>
        <item x="697"/>
        <item x="185"/>
        <item x="723"/>
        <item x="407"/>
        <item x="369"/>
        <item x="38"/>
        <item x="224"/>
        <item x="467"/>
        <item x="687"/>
        <item x="157"/>
        <item x="584"/>
        <item x="656"/>
        <item x="328"/>
        <item x="484"/>
        <item x="591"/>
        <item x="168"/>
        <item x="330"/>
        <item x="257"/>
        <item x="605"/>
        <item x="456"/>
        <item x="519"/>
        <item x="701"/>
        <item x="44"/>
        <item x="454"/>
        <item x="555"/>
        <item x="711"/>
        <item x="343"/>
        <item x="550"/>
        <item x="643"/>
        <item x="585"/>
        <item x="49"/>
        <item x="220"/>
        <item x="482"/>
        <item x="265"/>
        <item x="241"/>
        <item x="416"/>
        <item x="40"/>
        <item x="582"/>
        <item x="719"/>
        <item x="348"/>
        <item x="112"/>
        <item x="173"/>
        <item x="468"/>
        <item x="495"/>
        <item x="613"/>
        <item x="53"/>
        <item x="447"/>
        <item x="52"/>
        <item x="144"/>
        <item x="228"/>
        <item x="69"/>
        <item x="331"/>
        <item x="691"/>
        <item x="709"/>
        <item x="50"/>
        <item x="253"/>
        <item x="325"/>
        <item x="347"/>
        <item x="702"/>
        <item x="47"/>
        <item x="418"/>
        <item x="627"/>
        <item x="476"/>
        <item x="51"/>
        <item x="219"/>
        <item x="618"/>
        <item x="57"/>
        <item x="388"/>
        <item x="449"/>
        <item x="350"/>
        <item x="140"/>
        <item x="80"/>
        <item x="573"/>
        <item x="263"/>
        <item x="423"/>
        <item x="696"/>
        <item x="55"/>
        <item x="58"/>
        <item x="277"/>
        <item x="66"/>
        <item x="225"/>
        <item x="188"/>
        <item x="177"/>
        <item x="232"/>
        <item x="716"/>
        <item x="79"/>
        <item x="450"/>
        <item x="389"/>
        <item x="589"/>
        <item x="171"/>
        <item x="176"/>
        <item x="597"/>
        <item x="507"/>
        <item x="61"/>
        <item x="252"/>
        <item x="566"/>
        <item x="130"/>
        <item x="43"/>
        <item x="410"/>
        <item x="612"/>
        <item x="713"/>
        <item x="398"/>
        <item x="578"/>
        <item x="60"/>
        <item x="254"/>
        <item x="390"/>
        <item x="440"/>
        <item x="113"/>
        <item x="565"/>
        <item x="535"/>
        <item x="198"/>
        <item x="419"/>
        <item x="74"/>
        <item x="680"/>
        <item x="710"/>
        <item x="65"/>
        <item x="446"/>
        <item x="567"/>
        <item x="705"/>
        <item x="39"/>
        <item x="255"/>
        <item x="537"/>
        <item x="717"/>
        <item x="76"/>
        <item x="652"/>
        <item x="262"/>
        <item x="54"/>
        <item x="571"/>
        <item x="82"/>
        <item x="261"/>
        <item x="445"/>
        <item x="287"/>
        <item x="689"/>
        <item x="452"/>
        <item x="718"/>
        <item x="77"/>
        <item x="222"/>
        <item x="206"/>
        <item x="614"/>
        <item x="73"/>
        <item x="221"/>
        <item x="481"/>
        <item x="451"/>
        <item x="278"/>
        <item x="85"/>
        <item x="604"/>
        <item x="720"/>
        <item x="714"/>
        <item x="329"/>
        <item x="549"/>
        <item x="422"/>
        <item x="226"/>
        <item x="285"/>
        <item x="48"/>
        <item x="296"/>
        <item x="216"/>
        <item x="229"/>
        <item x="559"/>
        <item x="706"/>
        <item x="88"/>
        <item x="223"/>
        <item x="595"/>
        <item x="11"/>
        <item x="217"/>
        <item x="564"/>
        <item x="78"/>
        <item x="295"/>
        <item x="246"/>
        <item x="56"/>
        <item x="401"/>
        <item x="345"/>
        <item x="8"/>
        <item x="107"/>
        <item x="298"/>
        <item x="91"/>
        <item x="227"/>
        <item x="68"/>
        <item x="233"/>
        <item x="483"/>
        <item x="7"/>
        <item x="473"/>
        <item x="3"/>
        <item x="280"/>
        <item x="562"/>
        <item x="250"/>
        <item x="106"/>
        <item x="722"/>
        <item x="75"/>
        <item x="299"/>
        <item x="87"/>
        <item x="218"/>
        <item x="586"/>
        <item x="441"/>
        <item x="619"/>
        <item x="552"/>
        <item x="480"/>
        <item x="344"/>
        <item x="102"/>
        <item x="596"/>
        <item x="2"/>
        <item x="258"/>
        <item x="297"/>
        <item x="245"/>
        <item x="435"/>
        <item x="71"/>
        <item x="230"/>
        <item x="490"/>
        <item x="114"/>
        <item x="279"/>
        <item x="453"/>
        <item x="72"/>
        <item x="70"/>
        <item x="294"/>
        <item x="64"/>
        <item x="81"/>
        <item x="251"/>
        <item x="462"/>
        <item x="108"/>
        <item x="548"/>
        <item x="17"/>
        <item x="293"/>
        <item x="577"/>
        <item x="461"/>
        <item x="101"/>
        <item x="59"/>
        <item x="282"/>
        <item x="558"/>
        <item x="275"/>
        <item x="274"/>
        <item x="93"/>
        <item x="444"/>
        <item x="244"/>
        <item x="83"/>
        <item x="231"/>
        <item x="349"/>
        <item x="62"/>
        <item x="115"/>
        <item x="247"/>
        <item x="6"/>
        <item x="406"/>
        <item x="276"/>
        <item x="342"/>
        <item x="116"/>
        <item x="111"/>
        <item x="259"/>
        <item x="602"/>
        <item x="286"/>
        <item x="10"/>
        <item x="172"/>
        <item x="448"/>
        <item x="466"/>
        <item x="67"/>
        <item x="273"/>
        <item x="84"/>
        <item x="178"/>
        <item x="438"/>
        <item x="579"/>
        <item x="13"/>
        <item x="442"/>
        <item x="215"/>
        <item x="437"/>
        <item x="104"/>
        <item x="284"/>
        <item x="63"/>
        <item x="471"/>
        <item x="426"/>
        <item x="269"/>
        <item x="109"/>
        <item x="260"/>
        <item x="14"/>
        <item x="34"/>
        <item x="421"/>
        <item x="1"/>
        <item x="94"/>
        <item x="33"/>
        <item x="249"/>
        <item x="248"/>
        <item x="16"/>
        <item x="12"/>
        <item x="413"/>
        <item x="98"/>
        <item x="561"/>
        <item x="36"/>
        <item x="18"/>
        <item x="105"/>
        <item x="243"/>
        <item x="425"/>
        <item x="90"/>
        <item x="32"/>
        <item x="4"/>
        <item x="290"/>
        <item x="103"/>
        <item x="587"/>
        <item x="415"/>
        <item x="283"/>
        <item x="414"/>
        <item x="21"/>
        <item x="412"/>
        <item x="25"/>
        <item x="100"/>
        <item x="86"/>
        <item x="538"/>
        <item x="99"/>
        <item x="472"/>
        <item x="24"/>
        <item x="29"/>
        <item x="268"/>
        <item x="270"/>
        <item x="563"/>
        <item x="580"/>
        <item x="292"/>
        <item x="89"/>
        <item x="588"/>
        <item x="37"/>
        <item x="110"/>
        <item x="288"/>
        <item x="439"/>
        <item x="300"/>
        <item x="420"/>
        <item x="0"/>
        <item x="272"/>
        <item x="443"/>
        <item x="9"/>
        <item x="301"/>
        <item x="92"/>
        <item x="431"/>
        <item x="568"/>
        <item x="603"/>
        <item x="95"/>
        <item x="5"/>
        <item x="465"/>
        <item x="96"/>
        <item x="281"/>
        <item x="411"/>
        <item x="539"/>
        <item x="289"/>
        <item x="97"/>
        <item x="19"/>
        <item x="570"/>
        <item x="271"/>
        <item x="267"/>
        <item x="430"/>
        <item x="581"/>
        <item x="266"/>
        <item x="436"/>
        <item x="22"/>
        <item x="27"/>
        <item x="30"/>
        <item x="434"/>
        <item x="429"/>
        <item x="26"/>
        <item x="432"/>
        <item x="28"/>
        <item x="464"/>
        <item x="291"/>
        <item x="15"/>
        <item x="463"/>
        <item x="31"/>
        <item x="20"/>
        <item x="569"/>
        <item x="23"/>
        <item x="35"/>
        <item x="433"/>
        <item x="428"/>
        <item x="427"/>
        <item t="default"/>
      </items>
    </pivotField>
    <pivotField numFmtId="165" showAll="0"/>
    <pivotField numFmtId="9" showAll="0"/>
    <pivotField showAll="0">
      <items count="4">
        <item x="0"/>
        <item x="2"/>
        <item x="1"/>
        <item t="default"/>
      </items>
    </pivotField>
    <pivotField axis="axisRow" showAll="0">
      <items count="15">
        <item sd="0" x="0"/>
        <item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4"/>
  </rowFields>
  <rowItems count="13">
    <i>
      <x v="1"/>
    </i>
    <i>
      <x v="2"/>
    </i>
    <i>
      <x v="3"/>
    </i>
    <i>
      <x v="4"/>
    </i>
    <i>
      <x v="5"/>
    </i>
    <i>
      <x v="6"/>
    </i>
    <i>
      <x v="7"/>
    </i>
    <i>
      <x v="8"/>
    </i>
    <i>
      <x v="9"/>
    </i>
    <i>
      <x v="10"/>
    </i>
    <i>
      <x v="11"/>
    </i>
    <i>
      <x v="12"/>
    </i>
    <i t="grand">
      <x/>
    </i>
  </rowItems>
  <colItems count="1">
    <i/>
  </colItems>
  <dataFields count="1">
    <dataField name="Sum of Units Sold" fld="9" baseField="0" baseItem="0" numFmtId="1"/>
  </dataFields>
  <chartFormats count="6">
    <chartFormat chart="59" format="0" series="1">
      <pivotArea type="data" outline="0" fieldPosition="0">
        <references count="1">
          <reference field="4294967294" count="1" selected="0">
            <x v="0"/>
          </reference>
        </references>
      </pivotArea>
    </chartFormat>
    <chartFormat chart="64" format="4" series="1">
      <pivotArea type="data" outline="0" fieldPosition="0">
        <references count="1">
          <reference field="4294967294" count="1" selected="0">
            <x v="0"/>
          </reference>
        </references>
      </pivotArea>
    </chartFormat>
    <chartFormat chart="67" format="0" series="1">
      <pivotArea type="data" outline="0" fieldPosition="0">
        <references count="1">
          <reference field="4294967294" count="1" selected="0">
            <x v="0"/>
          </reference>
        </references>
      </pivotArea>
    </chartFormat>
    <chartFormat chart="73" format="8" series="1">
      <pivotArea type="data" outline="0" fieldPosition="0">
        <references count="1">
          <reference field="4294967294" count="1" selected="0">
            <x v="0"/>
          </reference>
        </references>
      </pivotArea>
    </chartFormat>
    <chartFormat chart="78" format="2" series="1">
      <pivotArea type="data" outline="0" fieldPosition="0">
        <references count="1">
          <reference field="4294967294" count="1" selected="0">
            <x v="0"/>
          </reference>
        </references>
      </pivotArea>
    </chartFormat>
    <chartFormat chart="8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AF83674-5CE4-4810-A687-073D21214B46}" name="PivotTable2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4">
  <location ref="D10:E14"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items count="3">
        <item x="0"/>
        <item x="1"/>
        <item t="default"/>
      </items>
    </pivotField>
    <pivotField numFmtId="164" showAll="0"/>
    <pivotField dataField="1" numFmtId="1"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items count="3504">
        <item x="355"/>
        <item x="3448"/>
        <item x="1597"/>
        <item x="1412"/>
        <item x="2806"/>
        <item x="1577"/>
        <item x="1573"/>
        <item x="3055"/>
        <item x="1598"/>
        <item x="2633"/>
        <item x="3446"/>
        <item x="2638"/>
        <item x="1121"/>
        <item x="2724"/>
        <item x="3451"/>
        <item x="2637"/>
        <item x="2803"/>
        <item x="2592"/>
        <item x="1563"/>
        <item x="1664"/>
        <item x="2595"/>
        <item x="1593"/>
        <item x="1592"/>
        <item x="2629"/>
        <item x="1420"/>
        <item x="3052"/>
        <item x="1572"/>
        <item x="3452"/>
        <item x="3125"/>
        <item x="1117"/>
        <item x="1558"/>
        <item x="2514"/>
        <item x="2579"/>
        <item x="2594"/>
        <item x="2632"/>
        <item x="1407"/>
        <item x="2578"/>
        <item x="2717"/>
        <item x="2591"/>
        <item x="3444"/>
        <item x="2802"/>
        <item x="3398"/>
        <item x="1569"/>
        <item x="2667"/>
        <item x="2764"/>
        <item x="1578"/>
        <item x="1594"/>
        <item x="2725"/>
        <item x="2590"/>
        <item x="3049"/>
        <item x="1659"/>
        <item x="1415"/>
        <item x="2808"/>
        <item x="2516"/>
        <item x="2626"/>
        <item x="1444"/>
        <item x="2513"/>
        <item x="2487"/>
        <item x="2672"/>
        <item x="1669"/>
        <item x="3401"/>
        <item x="3450"/>
        <item x="3402"/>
        <item x="2486"/>
        <item x="1111"/>
        <item x="1601"/>
        <item x="2671"/>
        <item x="2767"/>
        <item x="3214"/>
        <item x="1571"/>
        <item x="1439"/>
        <item x="3144"/>
        <item x="1402"/>
        <item x="2550"/>
        <item x="3215"/>
        <item x="991"/>
        <item x="2636"/>
        <item x="2652"/>
        <item x="2723"/>
        <item x="1443"/>
        <item x="2491"/>
        <item x="2074"/>
        <item x="2544"/>
        <item x="2631"/>
        <item x="1127"/>
        <item x="2807"/>
        <item x="2575"/>
        <item x="2613"/>
        <item x="997"/>
        <item x="2503"/>
        <item x="2820"/>
        <item x="1413"/>
        <item x="3375"/>
        <item x="3457"/>
        <item x="2730"/>
        <item x="2529"/>
        <item x="3423"/>
        <item x="3449"/>
        <item x="2572"/>
        <item x="3414"/>
        <item x="2483"/>
        <item x="2506"/>
        <item x="1670"/>
        <item x="2721"/>
        <item x="1655"/>
        <item x="3445"/>
        <item x="1576"/>
        <item x="3395"/>
        <item x="2502"/>
        <item x="1602"/>
        <item x="1438"/>
        <item x="2634"/>
        <item x="3420"/>
        <item x="2722"/>
        <item x="3410"/>
        <item x="1590"/>
        <item x="1421"/>
        <item x="3376"/>
        <item x="2534"/>
        <item x="1567"/>
        <item x="2761"/>
        <item x="2733"/>
        <item x="3413"/>
        <item x="2664"/>
        <item x="2816"/>
        <item x="2032"/>
        <item x="1581"/>
        <item x="2615"/>
        <item x="2603"/>
        <item x="1414"/>
        <item x="3425"/>
        <item x="3205"/>
        <item x="1562"/>
        <item x="1440"/>
        <item x="2653"/>
        <item x="985"/>
        <item x="1589"/>
        <item x="2719"/>
        <item x="3020"/>
        <item x="2727"/>
        <item x="3464"/>
        <item x="2558"/>
        <item x="2505"/>
        <item x="2512"/>
        <item x="2600"/>
        <item x="2528"/>
        <item x="2685"/>
        <item x="2646"/>
        <item x="1568"/>
        <item x="2635"/>
        <item x="2456"/>
        <item x="2602"/>
        <item x="2396"/>
        <item x="1122"/>
        <item x="2033"/>
        <item x="2480"/>
        <item x="2805"/>
        <item x="2697"/>
        <item x="2612"/>
        <item x="1668"/>
        <item x="1596"/>
        <item x="2019"/>
        <item x="2628"/>
        <item x="1128"/>
        <item x="3447"/>
        <item x="2641"/>
        <item x="2400"/>
        <item x="3217"/>
        <item x="2540"/>
        <item x="2732"/>
        <item x="2467"/>
        <item x="1580"/>
        <item x="2645"/>
        <item x="1561"/>
        <item x="979"/>
        <item x="2059"/>
        <item x="2535"/>
        <item x="2815"/>
        <item x="1564"/>
        <item x="2720"/>
        <item x="3353"/>
        <item x="3387"/>
        <item x="3424"/>
        <item x="3068"/>
        <item x="1405"/>
        <item x="1603"/>
        <item x="1692"/>
        <item x="2553"/>
        <item x="3394"/>
        <item x="2515"/>
        <item x="2471"/>
        <item x="1574"/>
        <item x="1410"/>
        <item x="2533"/>
        <item x="1001"/>
        <item x="2678"/>
        <item x="3385"/>
        <item x="2037"/>
        <item x="2593"/>
        <item x="3454"/>
        <item x="3355"/>
        <item x="2482"/>
        <item x="1448"/>
        <item x="2058"/>
        <item x="3228"/>
        <item x="2583"/>
        <item x="3463"/>
        <item x="2686"/>
        <item x="2485"/>
        <item x="1160"/>
        <item x="1672"/>
        <item x="2814"/>
        <item x="1406"/>
        <item x="2666"/>
        <item x="1663"/>
        <item x="1419"/>
        <item x="2668"/>
        <item x="3386"/>
        <item x="3397"/>
        <item x="2431"/>
        <item x="2763"/>
        <item x="3178"/>
        <item x="1665"/>
        <item x="3400"/>
        <item x="2432"/>
        <item x="2581"/>
        <item x="2394"/>
        <item x="2639"/>
        <item x="2804"/>
        <item x="1425"/>
        <item x="2813"/>
        <item x="1126"/>
        <item x="2507"/>
        <item x="2654"/>
        <item x="2551"/>
        <item x="2832"/>
        <item x="2765"/>
        <item x="2530"/>
        <item x="2479"/>
        <item x="3064"/>
        <item x="1132"/>
        <item x="3426"/>
        <item x="2451"/>
        <item x="2743"/>
        <item x="2773"/>
        <item x="2018"/>
        <item x="2490"/>
        <item x="2604"/>
        <item x="3220"/>
        <item x="3203"/>
        <item x="2709"/>
        <item x="1559"/>
        <item x="2407"/>
        <item x="996"/>
        <item x="1585"/>
        <item x="2428"/>
        <item x="2585"/>
        <item x="1939"/>
        <item x="3356"/>
        <item x="1411"/>
        <item x="3416"/>
        <item x="1115"/>
        <item x="2564"/>
        <item x="1031"/>
        <item x="1687"/>
        <item x="1557"/>
        <item x="1116"/>
        <item x="2577"/>
        <item x="2406"/>
        <item x="1025"/>
        <item x="3399"/>
        <item x="2488"/>
        <item x="2549"/>
        <item x="1937"/>
        <item x="2829"/>
        <item x="3179"/>
        <item x="2049"/>
        <item x="1691"/>
        <item x="2532"/>
        <item x="2640"/>
        <item x="2582"/>
        <item x="2554"/>
        <item x="1667"/>
        <item x="1159"/>
        <item x="2450"/>
        <item x="3461"/>
        <item x="2401"/>
        <item x="1693"/>
        <item x="2701"/>
        <item x="2050"/>
        <item x="2061"/>
        <item x="2726"/>
        <item x="2822"/>
        <item x="1618"/>
        <item x="1599"/>
        <item x="2201"/>
        <item x="1403"/>
        <item x="2036"/>
        <item x="2014"/>
        <item x="3054"/>
        <item x="2766"/>
        <item x="2562"/>
        <item x="3218"/>
        <item x="1620"/>
        <item x="1449"/>
        <item x="2543"/>
        <item x="1942"/>
        <item x="2810"/>
        <item x="2416"/>
        <item x="3422"/>
        <item x="2091"/>
        <item x="2696"/>
        <item x="2574"/>
        <item x="2737"/>
        <item x="2606"/>
        <item x="1658"/>
        <item x="3053"/>
        <item x="2663"/>
        <item x="1605"/>
        <item x="1435"/>
        <item x="2080"/>
        <item x="1450"/>
        <item x="2034"/>
        <item x="2669"/>
        <item x="2599"/>
        <item x="1007"/>
        <item x="1556"/>
        <item x="1662"/>
        <item x="3467"/>
        <item x="1155"/>
        <item x="2831"/>
        <item x="1408"/>
        <item x="2563"/>
        <item x="3453"/>
        <item x="2619"/>
        <item x="1622"/>
        <item x="1133"/>
        <item x="2542"/>
        <item x="1118"/>
        <item x="2040"/>
        <item x="3337"/>
        <item x="1032"/>
        <item x="2548"/>
        <item x="3227"/>
        <item x="2519"/>
        <item x="3221"/>
        <item x="1424"/>
        <item x="2695"/>
        <item x="2596"/>
        <item x="1030"/>
        <item x="2022"/>
        <item x="2793"/>
        <item x="2580"/>
        <item x="1932"/>
        <item x="3462"/>
        <item x="1679"/>
        <item x="2076"/>
        <item x="2675"/>
        <item x="1416"/>
        <item x="3143"/>
        <item x="2876"/>
        <item x="3232"/>
        <item x="2070"/>
        <item x="1565"/>
        <item x="3404"/>
        <item x="2762"/>
        <item x="2402"/>
        <item x="3438"/>
        <item x="1418"/>
        <item x="1431"/>
        <item x="1112"/>
        <item x="2718"/>
        <item x="1013"/>
        <item x="984"/>
        <item x="3474"/>
        <item x="2455"/>
        <item x="2736"/>
        <item x="2819"/>
        <item x="1442"/>
        <item x="1656"/>
        <item x="1447"/>
        <item x="2557"/>
        <item x="1767"/>
        <item x="2256"/>
        <item x="2608"/>
        <item x="3250"/>
        <item x="2745"/>
        <item x="2045"/>
        <item x="2492"/>
        <item x="2399"/>
        <item x="2368"/>
        <item x="2054"/>
        <item x="2415"/>
        <item x="3419"/>
        <item x="2039"/>
        <item x="1125"/>
        <item x="1137"/>
        <item x="2589"/>
        <item x="1619"/>
        <item x="3226"/>
        <item x="2627"/>
        <item x="3211"/>
        <item x="1153"/>
        <item x="1931"/>
        <item x="2680"/>
        <item x="3058"/>
        <item x="1002"/>
        <item x="2586"/>
        <item x="1123"/>
        <item x="1660"/>
        <item x="3208"/>
        <item x="2682"/>
        <item x="2611"/>
        <item x="1404"/>
        <item x="2661"/>
        <item x="3131"/>
        <item x="1579"/>
        <item x="2026"/>
        <item x="2393"/>
        <item x="1006"/>
        <item x="2573"/>
        <item x="3318"/>
        <item x="995"/>
        <item x="2747"/>
        <item x="1760"/>
        <item x="3074"/>
        <item x="3471"/>
        <item x="992"/>
        <item x="1584"/>
        <item x="1401"/>
        <item x="2684"/>
        <item x="2013"/>
        <item x="1000"/>
        <item x="3460"/>
        <item x="1024"/>
        <item x="2468"/>
        <item x="1154"/>
        <item x="2693"/>
        <item x="1560"/>
        <item x="3366"/>
        <item x="2552"/>
        <item x="1131"/>
        <item x="2015"/>
        <item x="983"/>
        <item x="2614"/>
        <item x="986"/>
        <item x="1936"/>
        <item x="1426"/>
        <item x="2545"/>
        <item x="1409"/>
        <item x="3443"/>
        <item x="1684"/>
        <item x="2729"/>
        <item x="3415"/>
        <item x="2423"/>
        <item x="3050"/>
        <item x="2469"/>
        <item x="1143"/>
        <item x="2570"/>
        <item x="1710"/>
        <item x="3019"/>
        <item x="2561"/>
        <item x="1643"/>
        <item x="1430"/>
        <item x="2424"/>
        <item x="2656"/>
        <item x="2131"/>
        <item x="2683"/>
        <item x="1136"/>
        <item x="2735"/>
        <item x="1038"/>
        <item x="2618"/>
        <item x="3130"/>
        <item x="2716"/>
        <item x="2648"/>
        <item x="3274"/>
        <item x="2422"/>
        <item x="3377"/>
        <item x="1019"/>
        <item x="2642"/>
        <item x="2012"/>
        <item x="1012"/>
        <item x="1008"/>
        <item x="2517"/>
        <item x="2057"/>
        <item x="1036"/>
        <item x="3241"/>
        <item x="2571"/>
        <item x="3455"/>
        <item x="1454"/>
        <item x="2662"/>
        <item x="2607"/>
        <item x="3067"/>
        <item x="1182"/>
        <item x="2198"/>
        <item x="2837"/>
        <item x="2427"/>
        <item x="1026"/>
        <item x="2812"/>
        <item x="2077"/>
        <item x="1759"/>
        <item x="2444"/>
        <item x="3024"/>
        <item x="2397"/>
        <item x="2587"/>
        <item x="2048"/>
        <item x="1963"/>
        <item x="1675"/>
        <item x="1037"/>
        <item x="3495"/>
        <item x="2060"/>
        <item x="3427"/>
        <item x="2125"/>
        <item x="1020"/>
        <item x="2566"/>
        <item x="1671"/>
        <item x="1698"/>
        <item x="1164"/>
        <item x="3128"/>
        <item x="3247"/>
        <item x="1747"/>
        <item x="2364"/>
        <item x="2398"/>
        <item x="1697"/>
        <item x="980"/>
        <item x="1239"/>
        <item x="2655"/>
        <item x="1478"/>
        <item x="2430"/>
        <item x="990"/>
        <item x="2453"/>
        <item x="2021"/>
        <item x="1776"/>
        <item x="2768"/>
        <item x="1706"/>
        <item x="2588"/>
        <item x="2405"/>
        <item x="2110"/>
        <item x="2484"/>
        <item x="2676"/>
        <item x="3373"/>
        <item x="2546"/>
        <item x="1521"/>
        <item x="3421"/>
        <item x="1522"/>
        <item x="3071"/>
        <item x="2090"/>
        <item x="1612"/>
        <item x="1187"/>
        <item x="3078"/>
        <item x="1129"/>
        <item x="1623"/>
        <item x="2795"/>
        <item x="2025"/>
        <item x="1702"/>
        <item x="3209"/>
        <item x="3224"/>
        <item x="2836"/>
        <item x="2411"/>
        <item x="1113"/>
        <item x="3456"/>
        <item x="3334"/>
        <item x="2584"/>
        <item x="1014"/>
        <item x="1929"/>
        <item x="2481"/>
        <item x="2067"/>
        <item x="1041"/>
        <item x="1676"/>
        <item x="2459"/>
        <item x="2567"/>
        <item x="978"/>
        <item x="2035"/>
        <item x="2541"/>
        <item x="2750"/>
        <item x="3063"/>
        <item x="2121"/>
        <item x="2703"/>
        <item x="2630"/>
        <item x="3202"/>
        <item x="1718"/>
        <item x="1165"/>
        <item x="1517"/>
        <item x="2620"/>
        <item x="3403"/>
        <item x="1138"/>
        <item x="1437"/>
        <item x="1695"/>
        <item x="1005"/>
        <item x="2383"/>
        <item x="1746"/>
        <item x="3206"/>
        <item x="2478"/>
        <item x="2531"/>
        <item x="3470"/>
        <item x="1250"/>
        <item x="2162"/>
        <item x="1235"/>
        <item x="3411"/>
        <item x="3194"/>
        <item x="3229"/>
        <item x="2673"/>
        <item x="2030"/>
        <item x="2258"/>
        <item x="989"/>
        <item x="1253"/>
        <item x="2784"/>
        <item x="2164"/>
        <item x="3028"/>
        <item x="2731"/>
        <item x="1110"/>
        <item x="1743"/>
        <item x="3181"/>
        <item x="1150"/>
        <item x="1473"/>
        <item x="1547"/>
        <item x="3146"/>
        <item x="3018"/>
        <item x="2689"/>
        <item x="3491"/>
        <item x="981"/>
        <item x="1463"/>
        <item x="993"/>
        <item x="3086"/>
        <item x="1432"/>
        <item x="2421"/>
        <item x="1018"/>
        <item x="2053"/>
        <item x="1696"/>
        <item x="999"/>
        <item x="2670"/>
        <item x="1468"/>
        <item x="2130"/>
        <item x="3406"/>
        <item x="1064"/>
        <item x="2741"/>
        <item x="2597"/>
        <item x="2055"/>
        <item x="2494"/>
        <item x="3429"/>
        <item x="1642"/>
        <item x="2869"/>
        <item x="2223"/>
        <item x="2742"/>
        <item x="3069"/>
        <item x="2062"/>
        <item x="2195"/>
        <item x="2555"/>
        <item x="2029"/>
        <item x="3021"/>
        <item x="1445"/>
        <item x="1742"/>
        <item x="2429"/>
        <item x="1422"/>
        <item x="2539"/>
        <item x="1158"/>
        <item x="2392"/>
        <item x="2830"/>
        <item x="3432"/>
        <item x="3493"/>
        <item x="1621"/>
        <item x="3210"/>
        <item x="2623"/>
        <item x="1035"/>
        <item x="1119"/>
        <item x="2111"/>
        <item x="1583"/>
        <item x="2425"/>
        <item x="3062"/>
        <item x="2518"/>
        <item x="2521"/>
        <item x="1142"/>
        <item x="2470"/>
        <item x="1170"/>
        <item x="2082"/>
        <item x="1163"/>
        <item x="3393"/>
        <item x="3029"/>
        <item x="3316"/>
        <item x="2704"/>
        <item x="1591"/>
        <item x="2759"/>
        <item x="2522"/>
        <item x="1644"/>
        <item x="2071"/>
        <item x="1717"/>
        <item x="1934"/>
        <item x="1980"/>
        <item x="1962"/>
        <item x="2044"/>
        <item x="2158"/>
        <item x="1512"/>
        <item x="2818"/>
        <item x="1149"/>
        <item x="1482"/>
        <item x="1059"/>
        <item x="2023"/>
        <item x="2828"/>
        <item x="3374"/>
        <item x="2458"/>
        <item x="3059"/>
        <item x="1982"/>
        <item x="3070"/>
        <item x="1600"/>
        <item x="1311"/>
        <item x="3271"/>
        <item x="1748"/>
        <item x="2418"/>
        <item x="3294"/>
        <item x="3196"/>
        <item x="2442"/>
        <item x="2710"/>
        <item x="1611"/>
        <item x="2052"/>
        <item x="2086"/>
        <item x="1429"/>
        <item x="977"/>
        <item x="1614"/>
        <item x="3251"/>
        <item x="2163"/>
        <item x="2085"/>
        <item x="1303"/>
        <item x="1680"/>
        <item x="2220"/>
        <item x="998"/>
        <item x="1690"/>
        <item x="3485"/>
        <item x="2200"/>
        <item x="3372"/>
        <item x="3060"/>
        <item x="3176"/>
        <item x="1519"/>
        <item x="2124"/>
        <item x="1722"/>
        <item x="2700"/>
        <item x="1686"/>
        <item x="2493"/>
        <item x="2452"/>
        <item x="2051"/>
        <item x="1453"/>
        <item x="2823"/>
        <item x="1703"/>
        <item x="1945"/>
        <item x="2777"/>
        <item x="1964"/>
        <item x="3225"/>
        <item x="1181"/>
        <item x="2454"/>
        <item x="2776"/>
        <item x="2870"/>
        <item x="2449"/>
        <item x="1061"/>
        <item x="2069"/>
        <item x="2838"/>
        <item x="2569"/>
        <item x="1176"/>
        <item x="1148"/>
        <item x="3127"/>
        <item x="1162"/>
        <item x="1307"/>
        <item x="2495"/>
        <item x="987"/>
        <item x="2046"/>
        <item x="3475"/>
        <item x="2749"/>
        <item x="2078"/>
        <item x="1815"/>
        <item x="2156"/>
        <item x="1516"/>
        <item x="1477"/>
        <item x="3223"/>
        <item x="2148"/>
        <item x="1156"/>
        <item x="1588"/>
        <item x="1688"/>
        <item x="1977"/>
        <item x="2852"/>
        <item x="2568"/>
        <item x="1297"/>
        <item x="2862"/>
        <item x="1595"/>
        <item x="1714"/>
        <item x="2084"/>
        <item x="3481"/>
        <item x="2363"/>
        <item x="2414"/>
        <item x="1525"/>
        <item x="1042"/>
        <item x="1976"/>
        <item x="3177"/>
        <item x="2255"/>
        <item x="1935"/>
        <item x="2331"/>
        <item x="3307"/>
        <item x="1023"/>
        <item x="1709"/>
        <item x="1040"/>
        <item x="2194"/>
        <item x="3479"/>
        <item x="2155"/>
        <item x="3412"/>
        <item x="1615"/>
        <item x="2016"/>
        <item x="1515"/>
        <item x="2665"/>
        <item x="3073"/>
        <item x="1048"/>
        <item x="2863"/>
        <item x="2624"/>
        <item x="1011"/>
        <item x="2498"/>
        <item x="3468"/>
        <item x="1986"/>
        <item x="2715"/>
        <item x="2786"/>
        <item x="1772"/>
        <item x="1508"/>
        <item x="3459"/>
        <item x="2792"/>
        <item x="2625"/>
        <item x="3126"/>
        <item x="3492"/>
        <item x="1616"/>
        <item x="1237"/>
        <item x="1930"/>
        <item x="2769"/>
        <item x="1462"/>
        <item x="2011"/>
        <item x="2878"/>
        <item x="2460"/>
        <item x="1169"/>
        <item x="3333"/>
        <item x="2616"/>
        <item x="3027"/>
        <item x="2366"/>
        <item x="1766"/>
        <item x="1617"/>
        <item x="3295"/>
        <item x="1756"/>
        <item x="1451"/>
        <item x="1095"/>
        <item x="1737"/>
        <item x="1637"/>
        <item x="2651"/>
        <item x="2042"/>
        <item x="1458"/>
        <item x="2443"/>
        <item x="2251"/>
        <item x="3299"/>
        <item x="3219"/>
        <item x="2361"/>
        <item x="3106"/>
        <item x="2227"/>
        <item x="1985"/>
        <item x="2489"/>
        <item x="2771"/>
        <item x="3109"/>
        <item x="2166"/>
        <item x="2219"/>
        <item x="2214"/>
        <item x="1518"/>
        <item x="3437"/>
        <item x="3335"/>
        <item x="1812"/>
        <item x="1029"/>
        <item x="2775"/>
        <item x="2811"/>
        <item x="1674"/>
        <item x="2751"/>
        <item x="1066"/>
        <item x="3396"/>
        <item x="1058"/>
        <item x="1744"/>
        <item x="1291"/>
        <item x="1546"/>
        <item x="3380"/>
        <item x="2511"/>
        <item x="2412"/>
        <item x="3436"/>
        <item x="2133"/>
        <item x="1175"/>
        <item x="1609"/>
        <item x="3472"/>
        <item x="2160"/>
        <item x="2754"/>
        <item x="2420"/>
        <item x="1044"/>
        <item x="3065"/>
        <item x="1168"/>
        <item x="1639"/>
        <item x="1063"/>
        <item x="2501"/>
        <item x="1456"/>
        <item x="3080"/>
        <item x="1715"/>
        <item x="3458"/>
        <item x="1290"/>
        <item x="1731"/>
        <item x="2165"/>
        <item x="1526"/>
        <item x="1144"/>
        <item x="2167"/>
        <item x="3246"/>
        <item x="2250"/>
        <item x="2565"/>
        <item x="3252"/>
        <item x="1017"/>
        <item x="1606"/>
        <item x="1979"/>
        <item x="1523"/>
        <item x="1027"/>
        <item x="2213"/>
        <item x="2270"/>
        <item x="1965"/>
        <item x="3204"/>
        <item x="3440"/>
        <item x="2576"/>
        <item x="2327"/>
        <item x="2286"/>
        <item x="2127"/>
        <item x="1033"/>
        <item x="2622"/>
        <item x="1172"/>
        <item x="2738"/>
        <item x="2801"/>
        <item x="3022"/>
        <item x="2659"/>
        <item x="3212"/>
        <item x="1701"/>
        <item x="3231"/>
        <item x="1904"/>
        <item x="3119"/>
        <item x="1896"/>
        <item x="2559"/>
        <item x="2520"/>
        <item x="2461"/>
        <item x="3296"/>
        <item x="2840"/>
        <item x="1039"/>
        <item x="1641"/>
        <item x="2504"/>
        <item x="3072"/>
        <item x="3056"/>
        <item x="3139"/>
        <item x="2687"/>
        <item x="1570"/>
        <item x="2758"/>
        <item x="2196"/>
        <item x="3433"/>
        <item x="2692"/>
        <item x="1252"/>
        <item x="1467"/>
        <item x="2360"/>
        <item x="1441"/>
        <item x="1901"/>
        <item x="1481"/>
        <item x="1738"/>
        <item x="1003"/>
        <item x="3180"/>
        <item x="1983"/>
        <item x="1052"/>
        <item x="1050"/>
        <item x="1147"/>
        <item x="1510"/>
        <item x="1057"/>
        <item x="2093"/>
        <item x="1486"/>
        <item x="1940"/>
        <item x="2798"/>
        <item x="2445"/>
        <item x="2083"/>
        <item x="1053"/>
        <item x="3314"/>
        <item x="1719"/>
        <item x="2328"/>
        <item x="1509"/>
        <item x="3249"/>
        <item x="1135"/>
        <item x="3026"/>
        <item x="1859"/>
        <item x="1762"/>
        <item x="2845"/>
        <item x="1249"/>
        <item x="1895"/>
        <item x="1801"/>
        <item x="1455"/>
        <item x="1775"/>
        <item x="2660"/>
        <item x="1582"/>
        <item x="3465"/>
        <item x="3150"/>
        <item x="1296"/>
        <item x="2410"/>
        <item x="2365"/>
        <item x="2756"/>
        <item x="3483"/>
        <item x="1446"/>
        <item x="3248"/>
        <item x="1068"/>
        <item x="2249"/>
        <item x="1288"/>
        <item x="2774"/>
        <item x="1238"/>
        <item x="1699"/>
        <item x="1520"/>
        <item x="2643"/>
        <item x="2403"/>
        <item x="3354"/>
        <item x="2369"/>
        <item x="2621"/>
        <item x="1768"/>
        <item x="1513"/>
        <item x="2087"/>
        <item x="2221"/>
        <item x="1046"/>
        <item x="2260"/>
        <item x="1723"/>
        <item x="2524"/>
        <item x="2028"/>
        <item x="1240"/>
        <item x="1427"/>
        <item x="2197"/>
        <item x="2426"/>
        <item x="3407"/>
        <item x="2868"/>
        <item x="1457"/>
        <item x="3272"/>
        <item x="1060"/>
        <item x="2079"/>
        <item x="1400"/>
        <item x="3439"/>
        <item x="3490"/>
        <item x="2605"/>
        <item x="2335"/>
        <item x="1471"/>
        <item x="2285"/>
        <item x="1476"/>
        <item x="2330"/>
        <item x="2161"/>
        <item x="3110"/>
        <item x="3197"/>
        <item x="1707"/>
        <item x="1810"/>
        <item x="3367"/>
        <item x="2601"/>
        <item x="2157"/>
        <item x="2740"/>
        <item x="2417"/>
        <item x="1944"/>
        <item x="3118"/>
        <item x="2702"/>
        <item x="3497"/>
        <item x="1933"/>
        <item x="1683"/>
        <item x="1608"/>
        <item x="2698"/>
        <item x="3107"/>
        <item x="1192"/>
        <item x="2496"/>
        <item x="3338"/>
        <item x="2188"/>
        <item x="1654"/>
        <item x="3117"/>
        <item x="1721"/>
        <item x="1893"/>
        <item x="2854"/>
        <item x="1586"/>
        <item x="3352"/>
        <item x="3129"/>
        <item x="3494"/>
        <item x="2150"/>
        <item x="1705"/>
        <item x="2760"/>
        <item x="1054"/>
        <item x="2088"/>
        <item x="1234"/>
        <item x="1763"/>
        <item x="3105"/>
        <item x="1711"/>
        <item x="1277"/>
        <item x="2043"/>
        <item x="2788"/>
        <item x="1666"/>
        <item x="3273"/>
        <item x="3383"/>
        <item x="2610"/>
        <item x="1065"/>
        <item x="3368"/>
        <item x="2323"/>
        <item x="3487"/>
        <item x="1094"/>
        <item x="1607"/>
        <item x="2199"/>
        <item x="2333"/>
        <item x="1613"/>
        <item x="2780"/>
        <item x="2657"/>
        <item x="2129"/>
        <item x="3312"/>
        <item x="1640"/>
        <item x="1244"/>
        <item x="2617"/>
        <item x="2850"/>
        <item x="3486"/>
        <item x="2031"/>
        <item x="1967"/>
        <item x="1166"/>
        <item x="1497"/>
        <item x="2434"/>
        <item x="1758"/>
        <item x="1566"/>
        <item x="2066"/>
        <item x="1501"/>
        <item x="2253"/>
        <item x="2860"/>
        <item x="3309"/>
        <item x="2370"/>
        <item x="2796"/>
        <item x="1423"/>
        <item x="3076"/>
        <item x="1233"/>
        <item x="2089"/>
        <item x="2800"/>
        <item x="3121"/>
        <item x="1757"/>
        <item x="3175"/>
        <item x="2225"/>
        <item x="1021"/>
        <item x="1469"/>
        <item x="3431"/>
        <item x="1466"/>
        <item x="2746"/>
        <item x="1761"/>
        <item x="2024"/>
        <item x="1938"/>
        <item x="1236"/>
        <item x="3268"/>
        <item x="797"/>
        <item x="2017"/>
        <item x="1183"/>
        <item x="1677"/>
        <item x="1725"/>
        <item x="1201"/>
        <item x="3378"/>
        <item x="2248"/>
        <item x="2526"/>
        <item x="1174"/>
        <item x="1278"/>
        <item x="2706"/>
        <item x="2120"/>
        <item x="2677"/>
        <item x="3216"/>
        <item x="3201"/>
        <item x="2821"/>
        <item x="1999"/>
        <item x="2547"/>
        <item x="2825"/>
        <item x="2075"/>
        <item x="1941"/>
        <item x="1900"/>
        <item x="2206"/>
        <item x="1049"/>
        <item x="1436"/>
        <item x="2290"/>
        <item x="2159"/>
        <item x="2072"/>
        <item x="1800"/>
        <item x="935"/>
        <item x="1180"/>
        <item x="1109"/>
        <item x="2056"/>
        <item x="2649"/>
        <item x="3336"/>
        <item x="3317"/>
        <item x="794"/>
        <item x="1062"/>
        <item x="2073"/>
        <item x="3500"/>
        <item x="1493"/>
        <item x="2694"/>
        <item x="2123"/>
        <item x="1857"/>
        <item x="2000"/>
        <item x="1813"/>
        <item x="3085"/>
        <item x="1245"/>
        <item x="1770"/>
        <item x="3023"/>
        <item x="1141"/>
        <item x="1661"/>
        <item x="2092"/>
        <item x="3391"/>
        <item x="1293"/>
        <item x="1911"/>
        <item x="1905"/>
        <item x="3409"/>
        <item x="1943"/>
        <item x="1864"/>
        <item x="1114"/>
        <item x="1494"/>
        <item x="2122"/>
        <item x="1741"/>
        <item x="3213"/>
        <item x="1524"/>
        <item x="2324"/>
        <item x="3315"/>
        <item x="3308"/>
        <item x="2436"/>
        <item x="3253"/>
        <item x="2108"/>
        <item x="1726"/>
        <item x="2688"/>
        <item x="2218"/>
        <item x="3240"/>
        <item x="2252"/>
        <item x="2783"/>
        <item x="3077"/>
        <item x="1188"/>
        <item x="2063"/>
        <item x="2038"/>
        <item x="1222"/>
        <item x="2734"/>
        <item x="2384"/>
        <item x="1909"/>
        <item x="2404"/>
        <item x="3174"/>
        <item x="1464"/>
        <item x="2644"/>
        <item x="803"/>
        <item x="1197"/>
        <item x="3097"/>
        <item x="2690"/>
        <item x="1173"/>
        <item x="2126"/>
        <item x="2925"/>
        <item x="2005"/>
        <item x="1460"/>
        <item x="1047"/>
        <item x="1704"/>
        <item x="3137"/>
        <item x="3358"/>
        <item x="1043"/>
        <item x="3120"/>
        <item x="1575"/>
        <item x="2609"/>
        <item x="930"/>
        <item x="2183"/>
        <item x="1276"/>
        <item x="1920"/>
        <item x="1487"/>
        <item x="3365"/>
        <item x="3192"/>
        <item x="1051"/>
        <item x="2817"/>
        <item x="1069"/>
        <item x="2395"/>
        <item x="1461"/>
        <item x="1177"/>
        <item x="1923"/>
        <item x="2408"/>
        <item x="1139"/>
        <item x="1796"/>
        <item x="1055"/>
        <item x="1472"/>
        <item x="2217"/>
        <item x="1433"/>
        <item x="1542"/>
        <item x="1712"/>
        <item x="1310"/>
        <item x="2500"/>
        <item x="3051"/>
        <item x="1858"/>
        <item x="1657"/>
        <item x="1647"/>
        <item x="3095"/>
        <item x="3082"/>
        <item x="3283"/>
        <item x="1009"/>
        <item x="3230"/>
        <item x="3200"/>
        <item x="2856"/>
        <item x="2997"/>
        <item x="1906"/>
        <item x="1854"/>
        <item x="2778"/>
        <item x="2187"/>
        <item x="1178"/>
        <item x="1242"/>
        <item x="3418"/>
        <item x="1987"/>
        <item x="1730"/>
        <item x="1186"/>
        <item x="3298"/>
        <item x="2463"/>
        <item x="2466"/>
        <item x="2926"/>
        <item x="2858"/>
        <item x="1918"/>
        <item x="1814"/>
        <item x="1302"/>
        <item x="2047"/>
        <item x="3166"/>
        <item x="1819"/>
        <item x="976"/>
        <item x="1771"/>
        <item x="2508"/>
        <item x="2855"/>
        <item x="1632"/>
        <item x="1960"/>
        <item x="1549"/>
        <item x="1751"/>
        <item x="1045"/>
        <item x="2857"/>
        <item x="2268"/>
        <item x="1179"/>
        <item x="1736"/>
        <item x="1636"/>
        <item x="1490"/>
        <item x="3041"/>
        <item x="2929"/>
        <item x="3222"/>
        <item x="1811"/>
        <item x="1465"/>
        <item x="2254"/>
        <item x="2923"/>
        <item x="792"/>
        <item x="1247"/>
        <item x="3288"/>
        <item x="1638"/>
        <item x="1732"/>
        <item x="1474"/>
        <item x="2472"/>
        <item x="2833"/>
        <item x="1417"/>
        <item x="2282"/>
        <item x="1752"/>
        <item x="1504"/>
        <item x="2510"/>
        <item x="2755"/>
        <item x="2712"/>
        <item x="3319"/>
        <item x="1124"/>
        <item x="788"/>
        <item x="2839"/>
        <item x="2848"/>
        <item x="1988"/>
        <item x="950"/>
        <item x="1067"/>
        <item x="3116"/>
        <item x="796"/>
        <item x="1548"/>
        <item x="1543"/>
        <item x="3079"/>
        <item x="1171"/>
        <item x="1908"/>
        <item x="1298"/>
        <item x="2525"/>
        <item x="1915"/>
        <item x="3501"/>
        <item x="1221"/>
        <item x="3099"/>
        <item x="1334"/>
        <item x="2744"/>
        <item x="2064"/>
        <item x="2770"/>
        <item x="1545"/>
        <item x="2222"/>
        <item x="1157"/>
        <item x="2190"/>
        <item x="1753"/>
        <item x="1604"/>
        <item x="1295"/>
        <item x="1610"/>
        <item x="2385"/>
        <item x="1292"/>
        <item x="2853"/>
        <item x="1765"/>
        <item x="2753"/>
        <item x="1502"/>
        <item x="1646"/>
        <item x="2132"/>
        <item x="1251"/>
        <item x="1984"/>
        <item x="2713"/>
        <item x="1856"/>
        <item x="1817"/>
        <item x="3313"/>
        <item x="2782"/>
        <item x="3030"/>
        <item x="801"/>
        <item x="3066"/>
        <item x="1226"/>
        <item x="941"/>
        <item x="2871"/>
        <item x="2332"/>
        <item x="1475"/>
        <item x="1989"/>
        <item x="994"/>
        <item x="2435"/>
        <item x="2844"/>
        <item x="807"/>
        <item x="2728"/>
        <item x="1961"/>
        <item x="1120"/>
        <item x="3198"/>
        <item x="1220"/>
        <item x="2329"/>
        <item x="2265"/>
        <item x="946"/>
        <item x="1271"/>
        <item x="1093"/>
        <item x="1243"/>
        <item x="1902"/>
        <item x="1894"/>
        <item x="1459"/>
        <item x="1735"/>
        <item x="1764"/>
        <item x="1587"/>
        <item x="791"/>
        <item x="2179"/>
        <item x="1534"/>
        <item x="2781"/>
        <item x="3382"/>
        <item x="2027"/>
        <item x="3122"/>
        <item x="1511"/>
        <item x="3075"/>
        <item x="2809"/>
        <item x="3482"/>
        <item x="1910"/>
        <item x="2203"/>
        <item x="2240"/>
        <item x="1185"/>
        <item x="3038"/>
        <item x="1257"/>
        <item x="2185"/>
        <item x="2757"/>
        <item x="1968"/>
        <item x="3123"/>
        <item x="2708"/>
        <item x="2239"/>
        <item x="1881"/>
        <item x="3287"/>
        <item x="1514"/>
        <item x="3441"/>
        <item x="3108"/>
        <item x="1227"/>
        <item x="1749"/>
        <item x="3149"/>
        <item x="1886"/>
        <item x="1694"/>
        <item x="1151"/>
        <item x="1091"/>
        <item x="2928"/>
        <item x="2004"/>
        <item x="2210"/>
        <item x="2367"/>
        <item x="1241"/>
        <item x="3290"/>
        <item x="1866"/>
        <item x="2272"/>
        <item x="3303"/>
        <item x="1925"/>
        <item x="3405"/>
        <item x="2842"/>
        <item x="1505"/>
        <item x="1633"/>
        <item x="2322"/>
        <item x="3207"/>
        <item x="1294"/>
        <item x="1034"/>
        <item x="3340"/>
        <item x="3277"/>
        <item x="808"/>
        <item x="2002"/>
        <item x="2289"/>
        <item x="1645"/>
        <item x="3310"/>
        <item x="1452"/>
        <item x="1773"/>
        <item x="2359"/>
        <item x="1004"/>
        <item x="2787"/>
        <item x="3361"/>
        <item x="2109"/>
        <item x="3138"/>
        <item x="929"/>
        <item x="1530"/>
        <item x="2362"/>
        <item x="1195"/>
        <item x="3289"/>
        <item x="1306"/>
        <item x="2337"/>
        <item x="3267"/>
        <item x="2350"/>
        <item x="1498"/>
        <item x="3133"/>
        <item x="3132"/>
        <item x="1145"/>
        <item x="2473"/>
        <item x="1289"/>
        <item x="3134"/>
        <item x="1485"/>
        <item x="2281"/>
        <item x="2202"/>
        <item x="839"/>
        <item x="1885"/>
        <item x="2772"/>
        <item x="934"/>
        <item x="805"/>
        <item x="1863"/>
        <item x="1190"/>
        <item x="2243"/>
        <item x="1333"/>
        <item x="1793"/>
        <item x="2849"/>
        <item x="1022"/>
        <item x="1499"/>
        <item x="3043"/>
        <item x="1506"/>
        <item x="2799"/>
        <item x="3000"/>
        <item x="1489"/>
        <item x="1479"/>
        <item x="2182"/>
        <item x="3093"/>
        <item x="2257"/>
        <item x="1223"/>
        <item x="1484"/>
        <item x="2711"/>
        <item x="2186"/>
        <item x="2994"/>
        <item x="3390"/>
        <item x="2934"/>
        <item x="1070"/>
        <item x="1092"/>
        <item x="2536"/>
        <item x="2921"/>
        <item x="3034"/>
        <item x="1206"/>
        <item x="802"/>
        <item x="1434"/>
        <item x="1028"/>
        <item x="3147"/>
        <item x="1798"/>
        <item x="1080"/>
        <item x="3243"/>
        <item x="1797"/>
        <item x="1685"/>
        <item x="1820"/>
        <item x="3284"/>
        <item x="3473"/>
        <item x="2379"/>
        <item x="1015"/>
        <item x="1335"/>
        <item x="922"/>
        <item x="2791"/>
        <item x="1304"/>
        <item x="1540"/>
        <item x="3302"/>
        <item x="1076"/>
        <item x="1281"/>
        <item x="940"/>
        <item x="2464"/>
        <item x="1729"/>
        <item x="2325"/>
        <item x="1681"/>
        <item x="924"/>
        <item x="3115"/>
        <item x="3300"/>
        <item x="2959"/>
        <item x="1916"/>
        <item x="2238"/>
        <item x="3193"/>
        <item x="1919"/>
        <item x="2189"/>
        <item x="1056"/>
        <item x="1689"/>
        <item x="3379"/>
        <item x="1898"/>
        <item x="1890"/>
        <item x="3242"/>
        <item x="2009"/>
        <item x="3103"/>
        <item x="3083"/>
        <item x="2922"/>
        <item x="1351"/>
        <item x="2207"/>
        <item x="2797"/>
        <item x="798"/>
        <item x="2794"/>
        <item x="1216"/>
        <item x="1300"/>
        <item x="2269"/>
        <item x="2413"/>
        <item x="1882"/>
        <item x="2041"/>
        <item x="2835"/>
        <item x="1339"/>
        <item x="2068"/>
        <item x="1724"/>
        <item x="2647"/>
        <item x="1755"/>
        <item x="3191"/>
        <item x="3195"/>
        <item x="2380"/>
        <item x="3112"/>
        <item x="1843"/>
        <item x="2215"/>
        <item x="3320"/>
        <item x="988"/>
        <item x="1270"/>
        <item x="1860"/>
        <item x="1959"/>
        <item x="1818"/>
        <item x="2523"/>
        <item x="3311"/>
        <item x="1991"/>
        <item x="1978"/>
        <item x="1897"/>
        <item x="2128"/>
        <item x="2497"/>
        <item x="1279"/>
        <item x="3306"/>
        <item x="2824"/>
        <item x="2933"/>
        <item x="2476"/>
        <item x="2211"/>
        <item x="1544"/>
        <item x="2212"/>
        <item x="2264"/>
        <item x="3331"/>
        <item x="2373"/>
        <item x="1308"/>
        <item x="1097"/>
        <item x="1184"/>
        <item x="2789"/>
        <item x="1273"/>
        <item x="1248"/>
        <item x="1301"/>
        <item x="793"/>
        <item x="3484"/>
        <item x="1085"/>
        <item x="932"/>
        <item x="1550"/>
        <item x="3339"/>
        <item x="1861"/>
        <item x="819"/>
        <item x="790"/>
        <item x="2174"/>
        <item x="1358"/>
        <item x="3172"/>
        <item x="982"/>
        <item x="2739"/>
        <item x="2372"/>
        <item x="1282"/>
        <item x="1739"/>
        <item x="2226"/>
        <item x="2149"/>
        <item x="1274"/>
        <item x="3297"/>
        <item x="863"/>
        <item x="3145"/>
        <item x="1331"/>
        <item x="1917"/>
        <item x="3081"/>
        <item x="1924"/>
        <item x="2020"/>
        <item x="1230"/>
        <item x="3014"/>
        <item x="2204"/>
        <item x="1496"/>
        <item x="1840"/>
        <item x="862"/>
        <item x="813"/>
        <item x="2457"/>
        <item x="3190"/>
        <item x="1716"/>
        <item x="2538"/>
        <item x="1470"/>
        <item x="3466"/>
        <item x="1535"/>
        <item x="851"/>
        <item x="2112"/>
        <item x="2334"/>
        <item x="925"/>
        <item x="2003"/>
        <item x="2932"/>
        <item x="3389"/>
        <item x="1283"/>
        <item x="2681"/>
        <item x="1507"/>
        <item x="1090"/>
        <item x="2937"/>
        <item x="2477"/>
        <item x="1336"/>
        <item x="1914"/>
        <item x="1884"/>
        <item x="3301"/>
        <item x="829"/>
        <item x="2277"/>
        <item x="1495"/>
        <item x="1635"/>
        <item x="1246"/>
        <item x="2859"/>
        <item x="931"/>
        <item x="3345"/>
        <item x="3275"/>
        <item x="2560"/>
        <item x="1966"/>
        <item x="1096"/>
        <item x="3244"/>
        <item x="2843"/>
        <item x="1480"/>
        <item x="1500"/>
        <item x="2650"/>
        <item x="2834"/>
        <item x="2233"/>
        <item x="1678"/>
        <item x="3488"/>
        <item x="1016"/>
        <item x="1781"/>
        <item x="1196"/>
        <item x="3435"/>
        <item x="2274"/>
        <item x="3025"/>
        <item x="1191"/>
        <item x="1958"/>
        <item x="2151"/>
        <item x="945"/>
        <item x="1981"/>
        <item x="2244"/>
        <item x="1682"/>
        <item x="3084"/>
        <item x="2993"/>
        <item x="1816"/>
        <item x="799"/>
        <item x="804"/>
        <item x="1491"/>
        <item x="2261"/>
        <item x="1927"/>
        <item x="1267"/>
        <item x="1193"/>
        <item x="2944"/>
        <item x="3167"/>
        <item x="2287"/>
        <item x="2275"/>
        <item x="812"/>
        <item x="1996"/>
        <item x="2006"/>
        <item x="928"/>
        <item x="3279"/>
        <item x="2691"/>
        <item x="1503"/>
        <item x="2242"/>
        <item x="2266"/>
        <item x="1161"/>
        <item x="926"/>
        <item x="3330"/>
        <item x="1754"/>
        <item x="2865"/>
        <item x="1075"/>
        <item x="1492"/>
        <item x="3327"/>
        <item x="364"/>
        <item x="1329"/>
        <item x="1483"/>
        <item x="2999"/>
        <item x="2259"/>
        <item x="3344"/>
        <item x="1086"/>
        <item x="3329"/>
        <item x="2875"/>
        <item x="3342"/>
        <item x="2114"/>
        <item x="823"/>
        <item x="2433"/>
        <item x="1010"/>
        <item x="2371"/>
        <item x="1231"/>
        <item x="2930"/>
        <item x="2679"/>
        <item x="2465"/>
        <item x="3011"/>
        <item x="1629"/>
        <item x="2065"/>
        <item x="2276"/>
        <item x="2321"/>
        <item x="2846"/>
        <item x="3094"/>
        <item x="3428"/>
        <item x="938"/>
        <item x="789"/>
        <item x="1922"/>
        <item x="3496"/>
        <item x="2958"/>
        <item x="2785"/>
        <item x="1769"/>
        <item x="1867"/>
        <item x="1527"/>
        <item x="1354"/>
        <item x="1299"/>
        <item x="1745"/>
        <item x="2995"/>
        <item x="2437"/>
        <item x="835"/>
        <item x="936"/>
        <item x="818"/>
        <item x="3384"/>
        <item x="1997"/>
        <item x="1101"/>
        <item x="2267"/>
        <item x="853"/>
        <item x="3173"/>
        <item x="1531"/>
        <item x="3477"/>
        <item x="1074"/>
        <item x="1878"/>
        <item x="923"/>
        <item x="2527"/>
        <item x="3434"/>
        <item x="2873"/>
        <item x="810"/>
        <item x="3328"/>
        <item x="3442"/>
        <item x="3042"/>
        <item x="1845"/>
        <item x="1207"/>
        <item x="3102"/>
        <item x="3015"/>
        <item x="1528"/>
        <item x="1286"/>
        <item x="1880"/>
        <item x="2294"/>
        <item x="2996"/>
        <item x="1928"/>
        <item x="1428"/>
        <item x="2241"/>
        <item x="1822"/>
        <item x="1081"/>
        <item x="2224"/>
        <item x="2010"/>
        <item x="1285"/>
        <item x="3092"/>
        <item x="1130"/>
        <item x="2924"/>
        <item x="2409"/>
        <item x="2826"/>
        <item x="3321"/>
        <item x="3324"/>
        <item x="2081"/>
        <item x="1821"/>
        <item x="2228"/>
        <item x="1212"/>
        <item x="1889"/>
        <item x="944"/>
        <item x="1873"/>
        <item x="3304"/>
        <item x="2237"/>
        <item x="1995"/>
        <item x="2216"/>
        <item x="2386"/>
        <item x="2246"/>
        <item x="2941"/>
        <item x="2236"/>
        <item x="3168"/>
        <item x="1330"/>
        <item x="933"/>
        <item x="3044"/>
        <item x="2658"/>
        <item x="3343"/>
        <item x="2345"/>
        <item x="3007"/>
        <item x="824"/>
        <item x="3089"/>
        <item x="1217"/>
        <item x="1554"/>
        <item x="2827"/>
        <item x="2376"/>
        <item x="1774"/>
        <item x="2273"/>
        <item x="2556"/>
        <item x="2008"/>
        <item x="1098"/>
        <item x="1340"/>
        <item x="2448"/>
        <item x="2861"/>
        <item x="2106"/>
        <item x="962"/>
        <item x="1842"/>
        <item x="1969"/>
        <item x="1713"/>
        <item x="1903"/>
        <item x="1841"/>
        <item x="2382"/>
        <item x="1912"/>
        <item x="2291"/>
        <item x="3357"/>
        <item x="3002"/>
        <item x="2748"/>
        <item x="3165"/>
        <item x="2170"/>
        <item x="2956"/>
        <item x="3254"/>
        <item x="845"/>
        <item x="2779"/>
        <item x="1275"/>
        <item x="857"/>
        <item x="2939"/>
        <item x="2235"/>
        <item x="3430"/>
        <item x="2208"/>
        <item x="2851"/>
        <item x="1280"/>
        <item x="859"/>
        <item x="2931"/>
        <item x="3100"/>
        <item x="2234"/>
        <item x="2439"/>
        <item x="971"/>
        <item x="2952"/>
        <item x="2339"/>
        <item x="3322"/>
        <item x="1189"/>
        <item x="2714"/>
        <item x="2001"/>
        <item x="1167"/>
        <item x="2790"/>
        <item x="952"/>
        <item x="2107"/>
        <item x="2598"/>
        <item x="2349"/>
        <item x="3057"/>
        <item x="3047"/>
        <item x="1218"/>
        <item x="1750"/>
        <item x="1256"/>
        <item x="864"/>
        <item x="2192"/>
        <item x="2707"/>
        <item x="1740"/>
        <item x="927"/>
        <item x="2960"/>
        <item x="856"/>
        <item x="3111"/>
        <item x="1652"/>
        <item x="795"/>
        <item x="1799"/>
        <item x="1214"/>
        <item x="3350"/>
        <item x="2946"/>
        <item x="1727"/>
        <item x="2351"/>
        <item x="2293"/>
        <item x="2841"/>
        <item x="1892"/>
        <item x="2885"/>
        <item x="1529"/>
        <item x="1255"/>
        <item x="2280"/>
        <item x="1265"/>
        <item x="834"/>
        <item x="1946"/>
        <item x="1488"/>
        <item x="943"/>
        <item x="1673"/>
        <item x="1865"/>
        <item x="2474"/>
        <item x="806"/>
        <item x="850"/>
        <item x="1100"/>
        <item x="1700"/>
        <item x="3369"/>
        <item x="939"/>
        <item x="974"/>
        <item x="817"/>
        <item x="2961"/>
        <item x="1316"/>
        <item x="1872"/>
        <item x="3182"/>
        <item x="967"/>
        <item x="1134"/>
        <item x="1194"/>
        <item x="3349"/>
        <item x="2169"/>
        <item x="3364"/>
        <item x="2874"/>
        <item x="2499"/>
        <item x="1992"/>
        <item x="2965"/>
        <item x="2314"/>
        <item x="953"/>
        <item x="3347"/>
        <item x="1140"/>
        <item x="3032"/>
        <item x="1733"/>
        <item x="2943"/>
        <item x="1205"/>
        <item x="1624"/>
        <item x="832"/>
        <item x="2312"/>
        <item x="3305"/>
        <item x="2284"/>
        <item x="1337"/>
        <item x="308"/>
        <item x="2867"/>
        <item x="1261"/>
        <item x="3346"/>
        <item x="3502"/>
        <item x="1844"/>
        <item x="3323"/>
        <item x="3499"/>
        <item x="2180"/>
        <item x="821"/>
        <item x="3039"/>
        <item x="1383"/>
        <item x="1708"/>
        <item x="1332"/>
        <item x="1224"/>
        <item x="1364"/>
        <item x="2279"/>
        <item x="3148"/>
        <item x="1887"/>
        <item x="3280"/>
        <item x="1926"/>
        <item x="2674"/>
        <item x="1532"/>
        <item x="1152"/>
        <item x="2184"/>
        <item x="2927"/>
        <item x="1272"/>
        <item x="2278"/>
        <item x="1541"/>
        <item x="1634"/>
        <item x="3489"/>
        <item x="2326"/>
        <item x="2957"/>
        <item x="2441"/>
        <item x="2889"/>
        <item x="3326"/>
        <item x="2353"/>
        <item x="875"/>
        <item x="3031"/>
        <item x="869"/>
        <item x="2877"/>
        <item x="726"/>
        <item x="1651"/>
        <item x="961"/>
        <item x="838"/>
        <item x="3480"/>
        <item x="2205"/>
        <item x="1228"/>
        <item x="809"/>
        <item x="1350"/>
        <item x="733"/>
        <item x="3348"/>
        <item x="1309"/>
        <item x="3469"/>
        <item x="2377"/>
        <item x="3135"/>
        <item x="907"/>
        <item x="2866"/>
        <item x="1211"/>
        <item x="2381"/>
        <item x="3061"/>
        <item x="1361"/>
        <item x="2168"/>
        <item x="1107"/>
        <item x="3476"/>
        <item x="2209"/>
        <item x="2949"/>
        <item x="1072"/>
        <item x="800"/>
        <item x="3276"/>
        <item x="2263"/>
        <item x="3012"/>
        <item x="1382"/>
        <item x="1794"/>
        <item x="880"/>
        <item x="2283"/>
        <item x="3199"/>
        <item x="3245"/>
        <item x="2232"/>
        <item x="815"/>
        <item x="739"/>
        <item x="1869"/>
        <item x="2419"/>
        <item x="2346"/>
        <item x="2288"/>
        <item x="1899"/>
        <item x="3392"/>
        <item x="2113"/>
        <item x="2985"/>
        <item x="1312"/>
        <item x="1803"/>
        <item x="3235"/>
        <item x="1213"/>
        <item x="2181"/>
        <item x="3478"/>
        <item x="1802"/>
        <item x="3017"/>
        <item x="3286"/>
        <item x="2247"/>
        <item x="3371"/>
        <item x="3281"/>
        <item x="1720"/>
        <item x="1357"/>
        <item x="3278"/>
        <item x="963"/>
        <item x="2352"/>
        <item x="1533"/>
        <item x="1078"/>
        <item x="2147"/>
        <item x="1146"/>
        <item x="2950"/>
        <item x="1284"/>
        <item x="3233"/>
        <item x="2389"/>
        <item x="1089"/>
        <item x="854"/>
        <item x="1791"/>
        <item x="3104"/>
        <item x="2893"/>
        <item x="1387"/>
        <item x="1846"/>
        <item x="1537"/>
        <item x="2951"/>
        <item x="1268"/>
        <item x="3009"/>
        <item x="972"/>
        <item x="1974"/>
        <item x="1264"/>
        <item x="1877"/>
        <item x="1088"/>
        <item x="1225"/>
        <item x="861"/>
        <item x="886"/>
        <item x="1734"/>
        <item x="1071"/>
        <item x="738"/>
        <item x="2752"/>
        <item x="1359"/>
        <item x="3096"/>
        <item x="2390"/>
        <item x="2176"/>
        <item x="2982"/>
        <item x="2983"/>
        <item x="843"/>
        <item x="3332"/>
        <item x="2998"/>
        <item x="1219"/>
        <item x="844"/>
        <item x="1352"/>
        <item x="847"/>
        <item x="3124"/>
        <item x="1341"/>
        <item x="2963"/>
        <item x="745"/>
        <item x="1073"/>
        <item x="2298"/>
        <item x="744"/>
        <item x="3291"/>
        <item x="811"/>
        <item x="3498"/>
        <item x="2134"/>
        <item x="1972"/>
        <item x="1777"/>
        <item x="2964"/>
        <item x="2962"/>
        <item x="1215"/>
        <item x="3008"/>
        <item x="919"/>
        <item x="1391"/>
        <item x="2537"/>
        <item x="826"/>
        <item x="3141"/>
        <item x="732"/>
        <item x="2340"/>
        <item x="2947"/>
        <item x="1625"/>
        <item x="1551"/>
        <item x="855"/>
        <item x="1327"/>
        <item x="1807"/>
        <item x="816"/>
        <item x="365"/>
        <item x="3136"/>
        <item x="2705"/>
        <item x="959"/>
        <item x="1994"/>
        <item x="2948"/>
        <item x="2271"/>
        <item x="3142"/>
        <item x="2966"/>
        <item x="2262"/>
        <item x="841"/>
        <item x="3004"/>
        <item x="2940"/>
        <item x="3341"/>
        <item x="1345"/>
        <item x="2231"/>
        <item x="2336"/>
        <item x="868"/>
        <item x="1921"/>
        <item x="1386"/>
        <item x="2881"/>
        <item x="727"/>
        <item x="1993"/>
        <item x="1792"/>
        <item x="866"/>
        <item x="874"/>
        <item x="3325"/>
        <item x="3270"/>
        <item x="879"/>
        <item x="1368"/>
        <item x="1254"/>
        <item x="1106"/>
        <item x="2847"/>
        <item x="814"/>
        <item x="1198"/>
        <item x="1948"/>
        <item x="1200"/>
        <item x="3408"/>
        <item x="3362"/>
        <item x="951"/>
        <item x="1378"/>
        <item x="2987"/>
        <item x="914"/>
        <item x="1287"/>
        <item x="1795"/>
        <item x="860"/>
        <item x="1855"/>
        <item x="1390"/>
        <item x="937"/>
        <item x="920"/>
        <item x="2177"/>
        <item x="2884"/>
        <item x="830"/>
        <item x="908"/>
        <item x="1266"/>
        <item x="1790"/>
        <item x="3090"/>
        <item x="2699"/>
        <item x="2295"/>
        <item x="2910"/>
        <item x="1628"/>
        <item x="1862"/>
        <item x="3238"/>
        <item x="842"/>
        <item x="3101"/>
        <item x="3098"/>
        <item x="1853"/>
        <item x="3164"/>
        <item x="956"/>
        <item x="3091"/>
        <item x="1363"/>
        <item x="2095"/>
        <item x="3292"/>
        <item x="1346"/>
        <item x="3363"/>
        <item x="913"/>
        <item x="2172"/>
        <item x="3285"/>
        <item x="1648"/>
        <item x="2942"/>
        <item x="1627"/>
        <item x="957"/>
        <item x="837"/>
        <item x="3381"/>
        <item x="949"/>
        <item x="750"/>
        <item x="1839"/>
        <item x="1199"/>
        <item x="1808"/>
        <item x="1552"/>
        <item x="1204"/>
        <item x="827"/>
        <item x="3033"/>
        <item x="836"/>
        <item x="2954"/>
        <item x="2191"/>
        <item x="1262"/>
        <item x="3001"/>
        <item x="2309"/>
        <item x="741"/>
        <item x="1990"/>
        <item x="1973"/>
        <item x="2440"/>
        <item x="909"/>
        <item x="2153"/>
        <item x="2446"/>
        <item x="1372"/>
        <item x="1360"/>
        <item x="902"/>
        <item x="833"/>
        <item x="1388"/>
        <item x="2356"/>
        <item x="1260"/>
        <item x="942"/>
        <item x="2509"/>
        <item x="3006"/>
        <item x="2967"/>
        <item x="2936"/>
        <item x="3266"/>
        <item x="3257"/>
        <item x="2388"/>
        <item x="3154"/>
        <item x="2938"/>
        <item x="1305"/>
        <item x="3293"/>
        <item x="1347"/>
        <item x="968"/>
        <item x="1630"/>
        <item x="1913"/>
        <item x="2338"/>
        <item x="2892"/>
        <item x="2230"/>
        <item x="3159"/>
        <item x="965"/>
        <item x="3010"/>
        <item x="2357"/>
        <item x="1356"/>
        <item x="3046"/>
        <item x="743"/>
        <item x="3417"/>
        <item x="1326"/>
        <item x="3036"/>
        <item x="1838"/>
        <item x="2968"/>
        <item x="1083"/>
        <item x="973"/>
        <item x="1970"/>
        <item x="3140"/>
        <item x="2986"/>
        <item x="2118"/>
        <item x="1907"/>
        <item x="2864"/>
        <item x="2173"/>
        <item x="1099"/>
        <item x="896"/>
        <item x="3234"/>
        <item x="1232"/>
        <item x="2245"/>
        <item x="2355"/>
        <item x="1367"/>
        <item x="840"/>
        <item x="964"/>
        <item x="867"/>
        <item x="3359"/>
        <item x="1079"/>
        <item x="762"/>
        <item x="3088"/>
        <item x="1650"/>
        <item x="1828"/>
        <item x="831"/>
        <item x="3183"/>
        <item x="1779"/>
        <item x="683"/>
        <item x="186"/>
        <item x="2992"/>
        <item x="865"/>
        <item x="955"/>
        <item x="1338"/>
        <item x="1397"/>
        <item x="1208"/>
        <item x="969"/>
        <item x="2955"/>
        <item x="2115"/>
        <item x="768"/>
        <item x="870"/>
        <item x="3013"/>
        <item x="761"/>
        <item x="1229"/>
        <item x="3189"/>
        <item x="858"/>
        <item x="3005"/>
        <item x="2318"/>
        <item x="3171"/>
        <item x="1728"/>
        <item x="2116"/>
        <item x="1325"/>
        <item x="2094"/>
        <item x="1804"/>
        <item x="2178"/>
        <item x="3087"/>
        <item x="2880"/>
        <item x="958"/>
        <item x="2391"/>
        <item x="1876"/>
        <item x="1355"/>
        <item x="975"/>
        <item x="767"/>
        <item x="828"/>
        <item x="947"/>
        <item x="1823"/>
        <item x="1269"/>
        <item x="1536"/>
        <item x="2344"/>
        <item x="970"/>
        <item x="2905"/>
        <item x="3037"/>
        <item x="2887"/>
        <item x="1210"/>
        <item x="2462"/>
        <item x="3351"/>
        <item x="747"/>
        <item x="2969"/>
        <item x="2096"/>
        <item x="901"/>
        <item x="1105"/>
        <item x="1381"/>
        <item x="1315"/>
        <item x="820"/>
        <item x="2193"/>
        <item x="1102"/>
        <item x="2296"/>
        <item x="2974"/>
        <item x="822"/>
        <item x="966"/>
        <item x="772"/>
        <item x="1785"/>
        <item x="1883"/>
        <item x="3152"/>
        <item x="948"/>
        <item x="2971"/>
        <item x="3282"/>
        <item x="1324"/>
        <item x="1879"/>
        <item x="1786"/>
        <item x="3113"/>
        <item x="2315"/>
        <item x="1827"/>
        <item x="3040"/>
        <item x="729"/>
        <item x="1891"/>
        <item x="954"/>
        <item x="849"/>
        <item x="2229"/>
        <item x="890"/>
        <item x="2906"/>
        <item x="2872"/>
        <item x="895"/>
        <item x="731"/>
        <item x="1349"/>
        <item x="3255"/>
        <item x="905"/>
        <item x="746"/>
        <item x="2981"/>
        <item x="2310"/>
        <item x="2299"/>
        <item x="3016"/>
        <item x="918"/>
        <item x="1398"/>
        <item x="1342"/>
        <item x="786"/>
        <item x="1888"/>
        <item x="3185"/>
        <item x="2311"/>
        <item x="1953"/>
        <item x="725"/>
        <item x="1553"/>
        <item x="1377"/>
        <item x="3114"/>
        <item x="1626"/>
        <item x="1384"/>
        <item x="756"/>
        <item x="2888"/>
        <item x="2883"/>
        <item x="3370"/>
        <item x="899"/>
        <item x="1975"/>
        <item x="3256"/>
        <item x="910"/>
        <item x="1373"/>
        <item x="960"/>
        <item x="1328"/>
        <item x="2387"/>
        <item x="2890"/>
        <item x="885"/>
        <item x="2886"/>
        <item x="737"/>
        <item x="2347"/>
        <item x="1392"/>
        <item x="1870"/>
        <item x="3269"/>
        <item x="2945"/>
        <item x="848"/>
        <item x="2374"/>
        <item x="2918"/>
        <item x="1084"/>
        <item x="1538"/>
        <item x="872"/>
        <item x="771"/>
        <item x="846"/>
        <item x="780"/>
        <item x="1809"/>
        <item x="1851"/>
        <item x="1203"/>
        <item x="2302"/>
        <item x="3003"/>
        <item x="1374"/>
        <item x="1202"/>
        <item x="2171"/>
        <item x="2953"/>
        <item x="3188"/>
        <item x="871"/>
        <item x="1780"/>
        <item x="3035"/>
        <item x="755"/>
        <item x="2973"/>
        <item x="1874"/>
        <item x="2438"/>
        <item x="1371"/>
        <item x="1805"/>
        <item x="728"/>
        <item x="2990"/>
        <item x="2977"/>
        <item x="1396"/>
        <item x="1348"/>
        <item x="906"/>
        <item x="3045"/>
        <item x="1259"/>
        <item x="1104"/>
        <item x="749"/>
        <item x="1395"/>
        <item x="2898"/>
        <item x="897"/>
        <item x="2891"/>
        <item x="1825"/>
        <item x="1209"/>
        <item x="2901"/>
        <item x="1957"/>
        <item x="1087"/>
        <item x="1649"/>
        <item x="2879"/>
        <item x="2979"/>
        <item x="3169"/>
        <item x="878"/>
        <item x="3388"/>
        <item x="2101"/>
        <item x="1539"/>
        <item x="2306"/>
        <item x="1103"/>
        <item x="2882"/>
        <item x="2894"/>
        <item x="884"/>
        <item x="2447"/>
        <item x="2137"/>
        <item x="2146"/>
        <item x="2348"/>
        <item x="2105"/>
        <item x="2904"/>
        <item x="2935"/>
        <item x="2175"/>
        <item x="2119"/>
        <item x="2916"/>
        <item x="2919"/>
        <item x="763"/>
        <item x="779"/>
        <item x="873"/>
        <item x="2984"/>
        <item x="742"/>
        <item x="2100"/>
        <item x="915"/>
        <item x="2292"/>
        <item x="740"/>
        <item x="1852"/>
        <item x="3360"/>
        <item x="2978"/>
        <item x="3151"/>
        <item x="2475"/>
        <item x="1824"/>
        <item x="881"/>
        <item x="1393"/>
        <item x="1320"/>
        <item x="1389"/>
        <item x="1631"/>
        <item x="911"/>
        <item x="912"/>
        <item x="1353"/>
        <item x="1555"/>
        <item x="903"/>
        <item x="898"/>
        <item x="1082"/>
        <item x="825"/>
        <item x="1263"/>
        <item x="1653"/>
        <item x="3048"/>
        <item x="852"/>
        <item x="1313"/>
        <item x="2976"/>
        <item x="757"/>
        <item x="2313"/>
        <item x="2378"/>
        <item x="1314"/>
        <item x="735"/>
        <item x="2297"/>
        <item x="1847"/>
        <item x="921"/>
        <item x="1077"/>
        <item x="2897"/>
        <item x="2972"/>
        <item x="2917"/>
        <item x="1806"/>
        <item x="1399"/>
        <item x="2099"/>
        <item x="2007"/>
        <item x="1850"/>
        <item x="1778"/>
        <item x="2988"/>
        <item x="2895"/>
        <item x="734"/>
        <item x="904"/>
        <item x="876"/>
        <item x="3160"/>
        <item x="760"/>
        <item x="1947"/>
        <item x="3153"/>
        <item x="3163"/>
        <item x="2989"/>
        <item x="2135"/>
        <item x="730"/>
        <item x="877"/>
        <item x="1369"/>
        <item x="2142"/>
        <item x="751"/>
        <item x="1998"/>
        <item x="778"/>
        <item x="3261"/>
        <item x="2102"/>
        <item x="1871"/>
        <item x="754"/>
        <item x="3237"/>
        <item x="3265"/>
        <item x="773"/>
        <item x="3161"/>
        <item x="2308"/>
        <item x="1343"/>
        <item x="1321"/>
        <item x="2912"/>
        <item x="1784"/>
        <item x="1833"/>
        <item x="1787"/>
        <item x="2319"/>
        <item x="891"/>
        <item x="1319"/>
        <item x="916"/>
        <item x="677"/>
        <item x="362"/>
        <item x="352"/>
        <item x="684"/>
        <item x="900"/>
        <item x="1344"/>
        <item x="1258"/>
        <item x="2909"/>
        <item x="1380"/>
        <item x="775"/>
        <item x="1385"/>
        <item x="1108"/>
        <item x="2970"/>
        <item x="2154"/>
        <item x="2980"/>
        <item x="2316"/>
        <item x="3186"/>
        <item x="2991"/>
        <item x="882"/>
        <item x="784"/>
        <item x="1956"/>
        <item x="2303"/>
        <item x="2903"/>
        <item x="889"/>
        <item x="785"/>
        <item x="1783"/>
        <item x="2341"/>
        <item x="1789"/>
        <item x="1875"/>
        <item x="2320"/>
        <item x="888"/>
        <item x="1868"/>
        <item x="2358"/>
        <item x="1848"/>
        <item x="1379"/>
        <item x="1362"/>
        <item x="2354"/>
        <item x="883"/>
        <item x="1952"/>
        <item x="787"/>
        <item x="2117"/>
        <item x="2911"/>
        <item x="887"/>
        <item x="724"/>
        <item x="917"/>
        <item x="1837"/>
        <item x="1365"/>
        <item x="2375"/>
        <item x="2908"/>
        <item x="1366"/>
        <item x="2899"/>
        <item x="2304"/>
        <item x="2307"/>
        <item x="3262"/>
        <item x="1323"/>
        <item x="2103"/>
        <item x="3170"/>
        <item x="2300"/>
        <item x="1832"/>
        <item x="781"/>
        <item x="736"/>
        <item x="1370"/>
        <item x="2920"/>
        <item x="766"/>
        <item x="1375"/>
        <item x="1782"/>
        <item x="1849"/>
        <item x="1951"/>
        <item x="1835"/>
        <item x="2913"/>
        <item x="774"/>
        <item x="2902"/>
        <item x="2152"/>
        <item x="1788"/>
        <item x="3260"/>
        <item x="1971"/>
        <item x="2098"/>
        <item x="892"/>
        <item x="2143"/>
        <item x="1826"/>
        <item x="2342"/>
        <item x="3263"/>
        <item x="2136"/>
        <item x="893"/>
        <item x="2907"/>
        <item x="2915"/>
        <item x="894"/>
        <item x="752"/>
        <item x="748"/>
        <item x="3158"/>
        <item x="753"/>
        <item x="1954"/>
        <item x="3162"/>
        <item x="1834"/>
        <item x="782"/>
        <item x="1322"/>
        <item x="764"/>
        <item x="1318"/>
        <item x="1949"/>
        <item x="387"/>
        <item x="679"/>
        <item x="2141"/>
        <item x="3239"/>
        <item x="2104"/>
        <item x="1317"/>
        <item x="3236"/>
        <item x="777"/>
        <item x="2097"/>
        <item x="769"/>
        <item x="3187"/>
        <item x="1376"/>
        <item x="3155"/>
        <item x="2975"/>
        <item x="2145"/>
        <item x="1836"/>
        <item x="2914"/>
        <item x="3264"/>
        <item x="2140"/>
        <item x="669"/>
        <item x="356"/>
        <item x="2343"/>
        <item x="2896"/>
        <item x="759"/>
        <item x="765"/>
        <item x="3184"/>
        <item x="3259"/>
        <item x="2900"/>
        <item x="783"/>
        <item x="2317"/>
        <item x="3157"/>
        <item x="2138"/>
        <item x="758"/>
        <item x="2301"/>
        <item x="776"/>
        <item x="1831"/>
        <item x="3258"/>
        <item x="1955"/>
        <item x="655"/>
        <item x="184"/>
        <item x="1950"/>
        <item x="770"/>
        <item x="3156"/>
        <item x="2305"/>
        <item x="1394"/>
        <item x="1830"/>
        <item x="2144"/>
        <item x="1829"/>
        <item x="363"/>
        <item x="305"/>
        <item x="676"/>
        <item x="2139"/>
        <item x="359"/>
        <item x="310"/>
        <item x="654"/>
        <item x="672"/>
        <item x="320"/>
        <item x="639"/>
        <item x="366"/>
        <item x="642"/>
        <item x="180"/>
        <item x="302"/>
        <item x="316"/>
        <item x="685"/>
        <item x="528"/>
        <item x="321"/>
        <item x="126"/>
        <item x="641"/>
        <item x="659"/>
        <item x="319"/>
        <item x="527"/>
        <item x="663"/>
        <item x="674"/>
        <item x="309"/>
        <item x="361"/>
        <item x="646"/>
        <item x="624"/>
        <item x="123"/>
        <item x="673"/>
        <item x="649"/>
        <item x="312"/>
        <item x="503"/>
        <item x="645"/>
        <item x="664"/>
        <item x="694"/>
        <item x="317"/>
        <item x="681"/>
        <item x="626"/>
        <item x="187"/>
        <item x="354"/>
        <item x="648"/>
        <item x="650"/>
        <item x="518"/>
        <item x="367"/>
        <item x="120"/>
        <item x="358"/>
        <item x="671"/>
        <item x="304"/>
        <item x="307"/>
        <item x="629"/>
        <item x="608"/>
        <item x="530"/>
        <item x="191"/>
        <item x="494"/>
        <item x="630"/>
        <item x="665"/>
        <item x="351"/>
        <item x="182"/>
        <item x="457"/>
        <item x="660"/>
        <item x="636"/>
        <item x="633"/>
        <item x="323"/>
        <item x="610"/>
        <item x="129"/>
        <item x="385"/>
        <item x="514"/>
        <item x="622"/>
        <item x="183"/>
        <item x="640"/>
        <item x="651"/>
        <item x="399"/>
        <item x="146"/>
        <item x="459"/>
        <item x="513"/>
        <item x="393"/>
        <item x="510"/>
        <item x="662"/>
        <item x="303"/>
        <item x="314"/>
        <item x="311"/>
        <item x="621"/>
        <item x="181"/>
        <item x="376"/>
        <item x="392"/>
        <item x="532"/>
        <item x="378"/>
        <item x="136"/>
        <item x="313"/>
        <item x="647"/>
        <item x="374"/>
        <item x="509"/>
        <item x="505"/>
        <item x="370"/>
        <item x="127"/>
        <item x="384"/>
        <item x="375"/>
        <item x="682"/>
        <item x="670"/>
        <item x="460"/>
        <item x="122"/>
        <item x="534"/>
        <item x="135"/>
        <item x="516"/>
        <item x="634"/>
        <item x="593"/>
        <item x="192"/>
        <item x="501"/>
        <item x="360"/>
        <item x="531"/>
        <item x="190"/>
        <item x="631"/>
        <item x="491"/>
        <item x="522"/>
        <item x="686"/>
        <item x="380"/>
        <item x="594"/>
        <item x="396"/>
        <item x="132"/>
        <item x="625"/>
        <item x="493"/>
        <item x="667"/>
        <item x="688"/>
        <item x="125"/>
        <item x="381"/>
        <item x="616"/>
        <item x="512"/>
        <item x="498"/>
        <item x="675"/>
        <item x="690"/>
        <item x="592"/>
        <item x="678"/>
        <item x="607"/>
        <item x="121"/>
        <item x="119"/>
        <item x="194"/>
        <item x="478"/>
        <item x="148"/>
        <item x="404"/>
        <item x="661"/>
        <item x="606"/>
        <item x="322"/>
        <item x="335"/>
        <item x="124"/>
        <item x="315"/>
        <item x="336"/>
        <item x="657"/>
        <item x="179"/>
        <item x="458"/>
        <item x="699"/>
        <item x="204"/>
        <item x="189"/>
        <item x="497"/>
        <item x="609"/>
        <item x="525"/>
        <item x="394"/>
        <item x="338"/>
        <item x="653"/>
        <item x="368"/>
        <item x="391"/>
        <item x="236"/>
        <item x="131"/>
        <item x="377"/>
        <item x="475"/>
        <item x="469"/>
        <item x="128"/>
        <item x="134"/>
        <item x="520"/>
        <item x="166"/>
        <item x="400"/>
        <item x="638"/>
        <item x="575"/>
        <item x="203"/>
        <item x="617"/>
        <item x="574"/>
        <item x="540"/>
        <item x="477"/>
        <item x="524"/>
        <item x="474"/>
        <item x="340"/>
        <item x="150"/>
        <item x="202"/>
        <item x="502"/>
        <item x="208"/>
        <item x="615"/>
        <item x="424"/>
        <item x="118"/>
        <item x="196"/>
        <item x="576"/>
        <item x="692"/>
        <item x="145"/>
        <item x="382"/>
        <item x="600"/>
        <item x="543"/>
        <item x="234"/>
        <item x="165"/>
        <item x="598"/>
        <item x="623"/>
        <item x="703"/>
        <item x="197"/>
        <item x="373"/>
        <item x="164"/>
        <item x="333"/>
        <item x="590"/>
        <item x="324"/>
        <item x="200"/>
        <item x="142"/>
        <item x="371"/>
        <item x="199"/>
        <item x="143"/>
        <item x="632"/>
        <item x="504"/>
        <item x="162"/>
        <item x="658"/>
        <item x="544"/>
        <item x="332"/>
        <item x="611"/>
        <item x="542"/>
        <item x="337"/>
        <item x="152"/>
        <item x="379"/>
        <item x="201"/>
        <item x="326"/>
        <item x="138"/>
        <item x="557"/>
        <item x="668"/>
        <item x="159"/>
        <item x="553"/>
        <item x="149"/>
        <item x="193"/>
        <item x="644"/>
        <item x="408"/>
        <item x="395"/>
        <item x="700"/>
        <item x="601"/>
        <item x="169"/>
        <item x="372"/>
        <item x="637"/>
        <item x="508"/>
        <item x="154"/>
        <item x="341"/>
        <item x="556"/>
        <item x="175"/>
        <item x="599"/>
        <item x="486"/>
        <item x="715"/>
        <item x="147"/>
        <item x="133"/>
        <item x="397"/>
        <item x="620"/>
        <item x="212"/>
        <item x="242"/>
        <item x="207"/>
        <item x="523"/>
        <item x="546"/>
        <item x="158"/>
        <item x="353"/>
        <item x="318"/>
        <item x="156"/>
        <item x="479"/>
        <item x="334"/>
        <item x="235"/>
        <item x="695"/>
        <item x="485"/>
        <item x="693"/>
        <item x="560"/>
        <item x="529"/>
        <item x="708"/>
        <item x="496"/>
        <item x="160"/>
        <item x="499"/>
        <item x="470"/>
        <item x="707"/>
        <item x="306"/>
        <item x="409"/>
        <item x="402"/>
        <item x="256"/>
        <item x="521"/>
        <item x="210"/>
        <item x="167"/>
        <item x="536"/>
        <item x="511"/>
        <item x="572"/>
        <item x="547"/>
        <item x="155"/>
        <item x="526"/>
        <item x="205"/>
        <item x="517"/>
        <item x="339"/>
        <item x="386"/>
        <item x="357"/>
        <item x="237"/>
        <item x="500"/>
        <item x="628"/>
        <item x="174"/>
        <item x="545"/>
        <item x="721"/>
        <item x="239"/>
        <item x="170"/>
        <item x="137"/>
        <item x="151"/>
        <item x="214"/>
        <item x="403"/>
        <item x="666"/>
        <item x="506"/>
        <item x="238"/>
        <item x="46"/>
        <item x="487"/>
        <item x="488"/>
        <item x="515"/>
        <item x="327"/>
        <item x="583"/>
        <item x="533"/>
        <item x="698"/>
        <item x="161"/>
        <item x="346"/>
        <item x="554"/>
        <item x="213"/>
        <item x="209"/>
        <item x="141"/>
        <item x="635"/>
        <item x="712"/>
        <item x="405"/>
        <item x="195"/>
        <item x="163"/>
        <item x="264"/>
        <item x="240"/>
        <item x="417"/>
        <item x="383"/>
        <item x="42"/>
        <item x="551"/>
        <item x="117"/>
        <item x="455"/>
        <item x="489"/>
        <item x="492"/>
        <item x="153"/>
        <item x="541"/>
        <item x="704"/>
        <item x="45"/>
        <item x="211"/>
        <item x="41"/>
        <item x="139"/>
        <item x="697"/>
        <item x="185"/>
        <item x="723"/>
        <item x="407"/>
        <item x="369"/>
        <item x="38"/>
        <item x="224"/>
        <item x="467"/>
        <item x="687"/>
        <item x="157"/>
        <item x="584"/>
        <item x="656"/>
        <item x="328"/>
        <item x="484"/>
        <item x="591"/>
        <item x="168"/>
        <item x="330"/>
        <item x="257"/>
        <item x="605"/>
        <item x="456"/>
        <item x="519"/>
        <item x="701"/>
        <item x="44"/>
        <item x="454"/>
        <item x="555"/>
        <item x="711"/>
        <item x="343"/>
        <item x="550"/>
        <item x="643"/>
        <item x="585"/>
        <item x="49"/>
        <item x="220"/>
        <item x="482"/>
        <item x="265"/>
        <item x="241"/>
        <item x="416"/>
        <item x="40"/>
        <item x="582"/>
        <item x="719"/>
        <item x="348"/>
        <item x="112"/>
        <item x="173"/>
        <item x="468"/>
        <item x="495"/>
        <item x="613"/>
        <item x="53"/>
        <item x="447"/>
        <item x="52"/>
        <item x="144"/>
        <item x="228"/>
        <item x="69"/>
        <item x="331"/>
        <item x="691"/>
        <item x="709"/>
        <item x="50"/>
        <item x="253"/>
        <item x="325"/>
        <item x="347"/>
        <item x="702"/>
        <item x="47"/>
        <item x="418"/>
        <item x="627"/>
        <item x="476"/>
        <item x="51"/>
        <item x="219"/>
        <item x="618"/>
        <item x="57"/>
        <item x="388"/>
        <item x="449"/>
        <item x="350"/>
        <item x="140"/>
        <item x="80"/>
        <item x="573"/>
        <item x="263"/>
        <item x="423"/>
        <item x="696"/>
        <item x="55"/>
        <item x="58"/>
        <item x="277"/>
        <item x="66"/>
        <item x="225"/>
        <item x="188"/>
        <item x="177"/>
        <item x="232"/>
        <item x="716"/>
        <item x="79"/>
        <item x="450"/>
        <item x="389"/>
        <item x="589"/>
        <item x="171"/>
        <item x="176"/>
        <item x="597"/>
        <item x="507"/>
        <item x="61"/>
        <item x="252"/>
        <item x="566"/>
        <item x="130"/>
        <item x="43"/>
        <item x="410"/>
        <item x="612"/>
        <item x="713"/>
        <item x="398"/>
        <item x="578"/>
        <item x="60"/>
        <item x="254"/>
        <item x="390"/>
        <item x="440"/>
        <item x="113"/>
        <item x="565"/>
        <item x="535"/>
        <item x="198"/>
        <item x="419"/>
        <item x="74"/>
        <item x="680"/>
        <item x="710"/>
        <item x="65"/>
        <item x="446"/>
        <item x="567"/>
        <item x="705"/>
        <item x="39"/>
        <item x="255"/>
        <item x="537"/>
        <item x="717"/>
        <item x="76"/>
        <item x="652"/>
        <item x="262"/>
        <item x="54"/>
        <item x="571"/>
        <item x="82"/>
        <item x="261"/>
        <item x="445"/>
        <item x="287"/>
        <item x="689"/>
        <item x="452"/>
        <item x="718"/>
        <item x="77"/>
        <item x="222"/>
        <item x="206"/>
        <item x="614"/>
        <item x="73"/>
        <item x="221"/>
        <item x="481"/>
        <item x="451"/>
        <item x="278"/>
        <item x="85"/>
        <item x="604"/>
        <item x="720"/>
        <item x="714"/>
        <item x="329"/>
        <item x="549"/>
        <item x="422"/>
        <item x="226"/>
        <item x="285"/>
        <item x="48"/>
        <item x="296"/>
        <item x="216"/>
        <item x="229"/>
        <item x="559"/>
        <item x="706"/>
        <item x="88"/>
        <item x="223"/>
        <item x="595"/>
        <item x="11"/>
        <item x="217"/>
        <item x="564"/>
        <item x="78"/>
        <item x="295"/>
        <item x="246"/>
        <item x="56"/>
        <item x="401"/>
        <item x="345"/>
        <item x="8"/>
        <item x="107"/>
        <item x="298"/>
        <item x="91"/>
        <item x="227"/>
        <item x="68"/>
        <item x="233"/>
        <item x="483"/>
        <item x="7"/>
        <item x="473"/>
        <item x="3"/>
        <item x="280"/>
        <item x="562"/>
        <item x="250"/>
        <item x="106"/>
        <item x="722"/>
        <item x="75"/>
        <item x="299"/>
        <item x="87"/>
        <item x="218"/>
        <item x="586"/>
        <item x="441"/>
        <item x="619"/>
        <item x="552"/>
        <item x="480"/>
        <item x="344"/>
        <item x="102"/>
        <item x="596"/>
        <item x="2"/>
        <item x="258"/>
        <item x="297"/>
        <item x="245"/>
        <item x="435"/>
        <item x="71"/>
        <item x="230"/>
        <item x="490"/>
        <item x="114"/>
        <item x="279"/>
        <item x="453"/>
        <item x="72"/>
        <item x="70"/>
        <item x="294"/>
        <item x="64"/>
        <item x="81"/>
        <item x="251"/>
        <item x="462"/>
        <item x="108"/>
        <item x="548"/>
        <item x="17"/>
        <item x="293"/>
        <item x="577"/>
        <item x="461"/>
        <item x="101"/>
        <item x="59"/>
        <item x="282"/>
        <item x="558"/>
        <item x="275"/>
        <item x="274"/>
        <item x="93"/>
        <item x="444"/>
        <item x="244"/>
        <item x="83"/>
        <item x="231"/>
        <item x="349"/>
        <item x="62"/>
        <item x="115"/>
        <item x="247"/>
        <item x="6"/>
        <item x="406"/>
        <item x="276"/>
        <item x="342"/>
        <item x="116"/>
        <item x="111"/>
        <item x="259"/>
        <item x="602"/>
        <item x="286"/>
        <item x="10"/>
        <item x="172"/>
        <item x="448"/>
        <item x="466"/>
        <item x="67"/>
        <item x="273"/>
        <item x="84"/>
        <item x="178"/>
        <item x="438"/>
        <item x="579"/>
        <item x="13"/>
        <item x="442"/>
        <item x="215"/>
        <item x="437"/>
        <item x="104"/>
        <item x="284"/>
        <item x="63"/>
        <item x="471"/>
        <item x="426"/>
        <item x="269"/>
        <item x="109"/>
        <item x="260"/>
        <item x="14"/>
        <item x="34"/>
        <item x="421"/>
        <item x="1"/>
        <item x="94"/>
        <item x="33"/>
        <item x="249"/>
        <item x="248"/>
        <item x="16"/>
        <item x="12"/>
        <item x="413"/>
        <item x="98"/>
        <item x="561"/>
        <item x="36"/>
        <item x="18"/>
        <item x="105"/>
        <item x="243"/>
        <item x="425"/>
        <item x="90"/>
        <item x="32"/>
        <item x="4"/>
        <item x="290"/>
        <item x="103"/>
        <item x="587"/>
        <item x="415"/>
        <item x="283"/>
        <item x="414"/>
        <item x="21"/>
        <item x="412"/>
        <item x="25"/>
        <item x="100"/>
        <item x="86"/>
        <item x="538"/>
        <item x="99"/>
        <item x="472"/>
        <item x="24"/>
        <item x="29"/>
        <item x="268"/>
        <item x="270"/>
        <item x="563"/>
        <item x="580"/>
        <item x="292"/>
        <item x="89"/>
        <item x="588"/>
        <item x="37"/>
        <item x="110"/>
        <item x="288"/>
        <item x="439"/>
        <item x="300"/>
        <item x="420"/>
        <item x="0"/>
        <item x="272"/>
        <item x="443"/>
        <item x="9"/>
        <item x="301"/>
        <item x="92"/>
        <item x="431"/>
        <item x="568"/>
        <item x="603"/>
        <item x="95"/>
        <item x="5"/>
        <item x="465"/>
        <item x="96"/>
        <item x="281"/>
        <item x="411"/>
        <item x="539"/>
        <item x="289"/>
        <item x="97"/>
        <item x="19"/>
        <item x="570"/>
        <item x="271"/>
        <item x="267"/>
        <item x="430"/>
        <item x="581"/>
        <item x="266"/>
        <item x="436"/>
        <item x="22"/>
        <item x="27"/>
        <item x="30"/>
        <item x="434"/>
        <item x="429"/>
        <item x="26"/>
        <item x="432"/>
        <item x="28"/>
        <item x="464"/>
        <item x="291"/>
        <item x="15"/>
        <item x="463"/>
        <item x="31"/>
        <item x="20"/>
        <item x="569"/>
        <item x="23"/>
        <item x="35"/>
        <item x="433"/>
        <item x="428"/>
        <item x="427"/>
        <item t="default"/>
      </items>
    </pivotField>
    <pivotField numFmtId="165" showAll="0"/>
    <pivotField numFmtId="9" showAll="0"/>
    <pivotField axis="axisRow" showAll="0">
      <items count="4">
        <item x="0"/>
        <item x="2"/>
        <item x="1"/>
        <item t="default"/>
      </items>
    </pivotField>
    <pivotField showAll="0">
      <items count="15">
        <item h="1" sd="0" x="0"/>
        <item x="1"/>
        <item sd="0" x="2"/>
        <item h="1" sd="0" x="3"/>
        <item h="1" sd="0" x="4"/>
        <item h="1" sd="0" x="5"/>
        <item h="1" sd="0" x="6"/>
        <item h="1" sd="0" x="7"/>
        <item h="1" sd="0" x="8"/>
        <item h="1" sd="0" x="9"/>
        <item h="1" sd="0" x="10"/>
        <item h="1" sd="0" x="11"/>
        <item h="1" sd="0" x="12"/>
        <item h="1" sd="0" x="13"/>
        <item t="default"/>
      </items>
    </pivotField>
    <pivotField showAll="0">
      <items count="7">
        <item sd="0" x="0"/>
        <item x="1"/>
        <item sd="0" x="2"/>
        <item sd="0" x="3"/>
        <item sd="0" x="4"/>
        <item sd="0" x="5"/>
        <item t="default"/>
      </items>
    </pivotField>
    <pivotField showAll="0">
      <items count="6">
        <item sd="0" x="0"/>
        <item sd="0" x="1"/>
        <item sd="0" x="2"/>
        <item sd="0" x="3"/>
        <item sd="0" x="4"/>
        <item t="default"/>
      </items>
    </pivotField>
  </pivotFields>
  <rowFields count="1">
    <field x="13"/>
  </rowFields>
  <rowItems count="4">
    <i>
      <x/>
    </i>
    <i>
      <x v="1"/>
    </i>
    <i>
      <x v="2"/>
    </i>
    <i t="grand">
      <x/>
    </i>
  </rowItems>
  <colItems count="1">
    <i/>
  </colItems>
  <dataFields count="1">
    <dataField name="Sum of Units Sold" fld="9" baseField="0" baseItem="0" numFmtId="1"/>
  </dataFields>
  <chartFormats count="10">
    <chartFormat chart="59" format="0" series="1">
      <pivotArea type="data" outline="0" fieldPosition="0">
        <references count="1">
          <reference field="4294967294" count="1" selected="0">
            <x v="0"/>
          </reference>
        </references>
      </pivotArea>
    </chartFormat>
    <chartFormat chart="64" format="4" series="1">
      <pivotArea type="data" outline="0" fieldPosition="0">
        <references count="1">
          <reference field="4294967294" count="1" selected="0">
            <x v="0"/>
          </reference>
        </references>
      </pivotArea>
    </chartFormat>
    <chartFormat chart="73" format="8" series="1">
      <pivotArea type="data" outline="0" fieldPosition="0">
        <references count="1">
          <reference field="4294967294" count="1" selected="0">
            <x v="0"/>
          </reference>
        </references>
      </pivotArea>
    </chartFormat>
    <chartFormat chart="73" format="9">
      <pivotArea type="data" outline="0" fieldPosition="0">
        <references count="2">
          <reference field="4294967294" count="1" selected="0">
            <x v="0"/>
          </reference>
          <reference field="13" count="1" selected="0">
            <x v="0"/>
          </reference>
        </references>
      </pivotArea>
    </chartFormat>
    <chartFormat chart="73" format="10">
      <pivotArea type="data" outline="0" fieldPosition="0">
        <references count="2">
          <reference field="4294967294" count="1" selected="0">
            <x v="0"/>
          </reference>
          <reference field="13" count="1" selected="0">
            <x v="1"/>
          </reference>
        </references>
      </pivotArea>
    </chartFormat>
    <chartFormat chart="73" format="11">
      <pivotArea type="data" outline="0" fieldPosition="0">
        <references count="2">
          <reference field="4294967294" count="1" selected="0">
            <x v="0"/>
          </reference>
          <reference field="13" count="1" selected="0">
            <x v="2"/>
          </reference>
        </references>
      </pivotArea>
    </chartFormat>
    <chartFormat chart="83" format="16" series="1">
      <pivotArea type="data" outline="0" fieldPosition="0">
        <references count="1">
          <reference field="4294967294" count="1" selected="0">
            <x v="0"/>
          </reference>
        </references>
      </pivotArea>
    </chartFormat>
    <chartFormat chart="83" format="17">
      <pivotArea type="data" outline="0" fieldPosition="0">
        <references count="2">
          <reference field="4294967294" count="1" selected="0">
            <x v="0"/>
          </reference>
          <reference field="13" count="1" selected="0">
            <x v="0"/>
          </reference>
        </references>
      </pivotArea>
    </chartFormat>
    <chartFormat chart="83" format="18">
      <pivotArea type="data" outline="0" fieldPosition="0">
        <references count="2">
          <reference field="4294967294" count="1" selected="0">
            <x v="0"/>
          </reference>
          <reference field="13" count="1" selected="0">
            <x v="1"/>
          </reference>
        </references>
      </pivotArea>
    </chartFormat>
    <chartFormat chart="83" format="19">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D1B4C8C-B33F-42D8-B462-A948C8E0E51A}" name="PivotTable3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9">
  <location ref="AA3:AB9"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showAll="0">
      <items count="3">
        <item x="0"/>
        <item x="1"/>
        <item t="default"/>
      </items>
    </pivotField>
    <pivotField numFmtId="164" showAll="0"/>
    <pivotField numFmtId="1" showAll="0"/>
    <pivotField numFmtId="165" showAll="0"/>
    <pivotField dataField="1" numFmtId="165" showAll="0"/>
    <pivotField numFmtId="9" showAll="0"/>
    <pivotField showAll="0">
      <items count="4">
        <item x="0"/>
        <item x="2"/>
        <item x="1"/>
        <item t="default"/>
      </items>
    </pivotField>
    <pivotField showAll="0">
      <items count="15">
        <item h="1" sd="0" x="0"/>
        <item x="1"/>
        <item sd="0" x="2"/>
        <item h="1" sd="0" x="3"/>
        <item h="1" sd="0" x="4"/>
        <item h="1" sd="0" x="5"/>
        <item h="1" sd="0" x="6"/>
        <item h="1" sd="0" x="7"/>
        <item h="1" sd="0" x="8"/>
        <item h="1" sd="0" x="9"/>
        <item h="1" sd="0" x="10"/>
        <item h="1" sd="0" x="11"/>
        <item h="1" sd="0" x="12"/>
        <item h="1" sd="0" x="13"/>
        <item t="default"/>
      </items>
    </pivotField>
    <pivotField showAll="0">
      <items count="7">
        <item sd="0" x="0"/>
        <item x="1"/>
        <item sd="0" x="2"/>
        <item sd="0" x="3"/>
        <item sd="0" x="4"/>
        <item sd="0" x="5"/>
        <item t="default"/>
      </items>
    </pivotField>
    <pivotField showAll="0">
      <items count="6">
        <item sd="0" x="0"/>
        <item sd="0" x="1"/>
        <item sd="0" x="2"/>
        <item sd="0" x="3"/>
        <item sd="0" x="4"/>
        <item t="default"/>
      </items>
    </pivotField>
  </pivotFields>
  <rowFields count="1">
    <field x="3"/>
  </rowFields>
  <rowItems count="6">
    <i>
      <x/>
    </i>
    <i>
      <x v="1"/>
    </i>
    <i>
      <x v="2"/>
    </i>
    <i>
      <x v="3"/>
    </i>
    <i>
      <x v="4"/>
    </i>
    <i t="grand">
      <x/>
    </i>
  </rowItems>
  <colItems count="1">
    <i/>
  </colItems>
  <dataFields count="1">
    <dataField name="Sum of Operating Profit" fld="11"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E8BE728-1B19-4554-8002-417028D86F82}" name="PivotTable1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9">
  <location ref="M11:N62"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showAll="0">
      <items count="3">
        <item x="0"/>
        <item x="1"/>
        <item t="default"/>
      </items>
    </pivotField>
    <pivotField numFmtId="164" showAll="0"/>
    <pivotField numFmtId="1" showAll="0"/>
    <pivotField dataField="1" numFmtId="165" showAll="0"/>
    <pivotField numFmtId="165" showAll="0"/>
    <pivotField numFmtId="9" showAll="0"/>
    <pivotField showAll="0">
      <items count="4">
        <item x="0"/>
        <item x="2"/>
        <item x="1"/>
        <item t="default"/>
      </items>
    </pivotField>
    <pivotField showAll="0">
      <items count="15">
        <item h="1" sd="0" x="0"/>
        <item x="1"/>
        <item sd="0" x="2"/>
        <item h="1" sd="0" x="3"/>
        <item h="1" sd="0" x="4"/>
        <item h="1" sd="0" x="5"/>
        <item h="1" sd="0" x="6"/>
        <item h="1" sd="0" x="7"/>
        <item h="1" sd="0" x="8"/>
        <item h="1" sd="0" x="9"/>
        <item h="1" sd="0" x="10"/>
        <item h="1" sd="0" x="11"/>
        <item h="1" sd="0" x="12"/>
        <item h="1" sd="0" x="13"/>
        <item t="default"/>
      </items>
    </pivotField>
    <pivotField showAll="0">
      <items count="7">
        <item sd="0" x="0"/>
        <item x="1"/>
        <item sd="0" x="2"/>
        <item sd="0" x="3"/>
        <item sd="0" x="4"/>
        <item sd="0" x="5"/>
        <item t="default"/>
      </items>
    </pivotField>
    <pivotField showAll="0">
      <items count="6">
        <item sd="0" x="0"/>
        <item sd="0" x="1"/>
        <item sd="0" x="2"/>
        <item sd="0" x="3"/>
        <item sd="0"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10" baseField="0" baseItem="0" numFmtId="165"/>
  </dataFields>
  <chartFormats count="4">
    <chartFormat chart="34"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5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59FB077-0A4C-47A6-B38B-F5877F81CAAC}"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6">
  <location ref="J8:K15" firstHeaderRow="1" firstDataRow="1" firstDataCol="1"/>
  <pivotFields count="17">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items count="3">
        <item x="0"/>
        <item x="1"/>
        <item t="default"/>
      </items>
    </pivotField>
    <pivotField numFmtId="164" showAll="0"/>
    <pivotField numFmtId="1" showAll="0"/>
    <pivotField numFmtId="165" showAll="0"/>
    <pivotField dataField="1" numFmtId="165" showAll="0"/>
    <pivotField numFmtId="9" showAll="0"/>
    <pivotField showAll="0">
      <items count="4">
        <item x="0"/>
        <item x="2"/>
        <item x="1"/>
        <item t="default"/>
      </items>
    </pivotField>
    <pivotField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6">
        <item sd="0" x="0"/>
        <item sd="0" x="1"/>
        <item sd="0" x="2"/>
        <item sd="0" x="3"/>
        <item sd="0" x="4"/>
        <item t="default"/>
      </items>
    </pivotField>
  </pivotFields>
  <rowFields count="1">
    <field x="0"/>
  </rowFields>
  <rowItems count="7">
    <i>
      <x/>
    </i>
    <i>
      <x v="1"/>
    </i>
    <i>
      <x v="2"/>
    </i>
    <i>
      <x v="3"/>
    </i>
    <i>
      <x v="4"/>
    </i>
    <i>
      <x v="5"/>
    </i>
    <i t="grand">
      <x/>
    </i>
  </rowItems>
  <colItems count="1">
    <i/>
  </colItems>
  <dataFields count="1">
    <dataField name="Sum of Operating Profit" fld="11" baseField="0" baseItem="0" numFmtId="165"/>
  </dataFields>
  <chartFormats count="14">
    <chartFormat chart="33" format="12" series="1">
      <pivotArea type="data" outline="0" fieldPosition="0">
        <references count="1">
          <reference field="4294967294" count="1" selected="0">
            <x v="0"/>
          </reference>
        </references>
      </pivotArea>
    </chartFormat>
    <chartFormat chart="33" format="13">
      <pivotArea type="data" outline="0" fieldPosition="0">
        <references count="2">
          <reference field="4294967294" count="1" selected="0">
            <x v="0"/>
          </reference>
          <reference field="0" count="1" selected="0">
            <x v="0"/>
          </reference>
        </references>
      </pivotArea>
    </chartFormat>
    <chartFormat chart="33" format="14">
      <pivotArea type="data" outline="0" fieldPosition="0">
        <references count="2">
          <reference field="4294967294" count="1" selected="0">
            <x v="0"/>
          </reference>
          <reference field="0" count="1" selected="0">
            <x v="1"/>
          </reference>
        </references>
      </pivotArea>
    </chartFormat>
    <chartFormat chart="33" format="15">
      <pivotArea type="data" outline="0" fieldPosition="0">
        <references count="2">
          <reference field="4294967294" count="1" selected="0">
            <x v="0"/>
          </reference>
          <reference field="0" count="1" selected="0">
            <x v="2"/>
          </reference>
        </references>
      </pivotArea>
    </chartFormat>
    <chartFormat chart="33" format="16">
      <pivotArea type="data" outline="0" fieldPosition="0">
        <references count="2">
          <reference field="4294967294" count="1" selected="0">
            <x v="0"/>
          </reference>
          <reference field="0" count="1" selected="0">
            <x v="3"/>
          </reference>
        </references>
      </pivotArea>
    </chartFormat>
    <chartFormat chart="33" format="17">
      <pivotArea type="data" outline="0" fieldPosition="0">
        <references count="2">
          <reference field="4294967294" count="1" selected="0">
            <x v="0"/>
          </reference>
          <reference field="0" count="1" selected="0">
            <x v="4"/>
          </reference>
        </references>
      </pivotArea>
    </chartFormat>
    <chartFormat chart="33" format="18">
      <pivotArea type="data" outline="0" fieldPosition="0">
        <references count="2">
          <reference field="4294967294" count="1" selected="0">
            <x v="0"/>
          </reference>
          <reference field="0" count="1" selected="0">
            <x v="5"/>
          </reference>
        </references>
      </pivotArea>
    </chartFormat>
    <chartFormat chart="45" format="26" series="1">
      <pivotArea type="data" outline="0" fieldPosition="0">
        <references count="1">
          <reference field="4294967294" count="1" selected="0">
            <x v="0"/>
          </reference>
        </references>
      </pivotArea>
    </chartFormat>
    <chartFormat chart="45" format="27">
      <pivotArea type="data" outline="0" fieldPosition="0">
        <references count="2">
          <reference field="4294967294" count="1" selected="0">
            <x v="0"/>
          </reference>
          <reference field="0" count="1" selected="0">
            <x v="0"/>
          </reference>
        </references>
      </pivotArea>
    </chartFormat>
    <chartFormat chart="45" format="28">
      <pivotArea type="data" outline="0" fieldPosition="0">
        <references count="2">
          <reference field="4294967294" count="1" selected="0">
            <x v="0"/>
          </reference>
          <reference field="0" count="1" selected="0">
            <x v="1"/>
          </reference>
        </references>
      </pivotArea>
    </chartFormat>
    <chartFormat chart="45" format="29">
      <pivotArea type="data" outline="0" fieldPosition="0">
        <references count="2">
          <reference field="4294967294" count="1" selected="0">
            <x v="0"/>
          </reference>
          <reference field="0" count="1" selected="0">
            <x v="2"/>
          </reference>
        </references>
      </pivotArea>
    </chartFormat>
    <chartFormat chart="45" format="30">
      <pivotArea type="data" outline="0" fieldPosition="0">
        <references count="2">
          <reference field="4294967294" count="1" selected="0">
            <x v="0"/>
          </reference>
          <reference field="0" count="1" selected="0">
            <x v="3"/>
          </reference>
        </references>
      </pivotArea>
    </chartFormat>
    <chartFormat chart="45" format="31">
      <pivotArea type="data" outline="0" fieldPosition="0">
        <references count="2">
          <reference field="4294967294" count="1" selected="0">
            <x v="0"/>
          </reference>
          <reference field="0" count="1" selected="0">
            <x v="4"/>
          </reference>
        </references>
      </pivotArea>
    </chartFormat>
    <chartFormat chart="45" format="32">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1B9C7CC-9E49-41ED-BF53-C82C776B9882}"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E4" firstHeaderRow="0" firstDataRow="1" firstDataCol="0"/>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dataField="1" numFmtId="164" showAll="0"/>
    <pivotField dataField="1" numFmtId="1" showAll="0"/>
    <pivotField dataField="1" numFmtId="165" showAll="0"/>
    <pivotField dataField="1" numFmtId="165" showAll="0"/>
    <pivotField dataField="1"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5">
    <i>
      <x/>
    </i>
    <i i="1">
      <x v="1"/>
    </i>
    <i i="2">
      <x v="2"/>
    </i>
    <i i="3">
      <x v="3"/>
    </i>
    <i i="4">
      <x v="4"/>
    </i>
  </colItems>
  <dataFields count="5">
    <dataField name="Sum of Total Sales" fld="10" baseField="0" baseItem="0" numFmtId="165"/>
    <dataField name="Max of Price per Unit" fld="8" subtotal="max" baseField="0" baseItem="1" numFmtId="164"/>
    <dataField name="Sum of Operating Profit" fld="11" baseField="0" baseItem="2" numFmtId="165"/>
    <dataField name="Average of Units Sold" fld="9" subtotal="average" baseField="0" baseItem="3" numFmtId="1"/>
    <dataField name="Max of Operating Margin" fld="12" subtotal="max" baseField="0" baseItem="4"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65976AE-37BB-438A-B350-CB92E939A336}" name="PivotTable3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5">
  <location ref="D21:E32"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axis="axisRow" showAll="0" measureFilter="1" sortType="descending">
      <items count="53">
        <item x="45"/>
        <item x="38"/>
        <item x="24"/>
        <item x="39"/>
        <item x="9"/>
        <item x="2"/>
        <item x="25"/>
        <item x="22"/>
        <item x="48"/>
        <item x="16"/>
        <item x="28"/>
        <item x="6"/>
        <item x="19"/>
        <item x="14"/>
        <item x="37"/>
        <item x="46"/>
        <item x="0"/>
        <item x="26"/>
        <item x="11"/>
        <item x="42"/>
        <item x="10"/>
        <item x="51"/>
        <item x="34"/>
        <item x="3"/>
        <item x="36"/>
        <item x="7"/>
        <item x="13"/>
        <item x="35"/>
        <item x="43"/>
        <item x="1"/>
        <item x="18"/>
        <item x="47"/>
        <item x="40"/>
        <item x="23"/>
        <item x="41"/>
        <item x="8"/>
        <item x="5"/>
        <item x="33"/>
        <item x="4"/>
        <item x="21"/>
        <item x="32"/>
        <item x="31"/>
        <item x="50"/>
        <item x="49"/>
        <item x="27"/>
        <item x="15"/>
        <item x="12"/>
        <item x="44"/>
        <item x="30"/>
        <item x="17"/>
        <item x="29"/>
        <item x="20"/>
        <item t="default"/>
      </items>
      <autoSortScope>
        <pivotArea dataOnly="0" outline="0" fieldPosition="0">
          <references count="1">
            <reference field="4294967294" count="1" selected="0">
              <x v="0"/>
            </reference>
          </references>
        </pivotArea>
      </autoSortScope>
    </pivotField>
    <pivotField showAll="0">
      <items count="7">
        <item x="4"/>
        <item x="1"/>
        <item x="0"/>
        <item x="5"/>
        <item x="3"/>
        <item x="2"/>
        <item t="default"/>
      </items>
    </pivotField>
    <pivotField showAll="0">
      <items count="3">
        <item x="0"/>
        <item x="1"/>
        <item t="default"/>
      </items>
    </pivotField>
    <pivotField numFmtId="164" showAll="0"/>
    <pivotField numFmtId="1"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items count="3504">
        <item x="355"/>
        <item x="3448"/>
        <item x="1597"/>
        <item x="1412"/>
        <item x="2806"/>
        <item x="1577"/>
        <item x="1573"/>
        <item x="3055"/>
        <item x="1598"/>
        <item x="2633"/>
        <item x="3446"/>
        <item x="2638"/>
        <item x="1121"/>
        <item x="2724"/>
        <item x="3451"/>
        <item x="2637"/>
        <item x="2803"/>
        <item x="2592"/>
        <item x="1563"/>
        <item x="1664"/>
        <item x="2595"/>
        <item x="1593"/>
        <item x="1592"/>
        <item x="2629"/>
        <item x="1420"/>
        <item x="3052"/>
        <item x="1572"/>
        <item x="3452"/>
        <item x="3125"/>
        <item x="1117"/>
        <item x="1558"/>
        <item x="2514"/>
        <item x="2579"/>
        <item x="2594"/>
        <item x="2632"/>
        <item x="1407"/>
        <item x="2578"/>
        <item x="2717"/>
        <item x="2591"/>
        <item x="3444"/>
        <item x="2802"/>
        <item x="3398"/>
        <item x="1569"/>
        <item x="2667"/>
        <item x="2764"/>
        <item x="1578"/>
        <item x="1594"/>
        <item x="2725"/>
        <item x="2590"/>
        <item x="3049"/>
        <item x="1659"/>
        <item x="1415"/>
        <item x="2808"/>
        <item x="2516"/>
        <item x="2626"/>
        <item x="1444"/>
        <item x="2513"/>
        <item x="2487"/>
        <item x="2672"/>
        <item x="1669"/>
        <item x="3401"/>
        <item x="3450"/>
        <item x="3402"/>
        <item x="2486"/>
        <item x="1111"/>
        <item x="1601"/>
        <item x="2671"/>
        <item x="2767"/>
        <item x="3214"/>
        <item x="1571"/>
        <item x="1439"/>
        <item x="3144"/>
        <item x="1402"/>
        <item x="2550"/>
        <item x="3215"/>
        <item x="991"/>
        <item x="2636"/>
        <item x="2652"/>
        <item x="2723"/>
        <item x="1443"/>
        <item x="2491"/>
        <item x="2074"/>
        <item x="2544"/>
        <item x="2631"/>
        <item x="1127"/>
        <item x="2807"/>
        <item x="2575"/>
        <item x="2613"/>
        <item x="997"/>
        <item x="2503"/>
        <item x="2820"/>
        <item x="1413"/>
        <item x="3375"/>
        <item x="3457"/>
        <item x="2730"/>
        <item x="2529"/>
        <item x="3423"/>
        <item x="3449"/>
        <item x="2572"/>
        <item x="3414"/>
        <item x="2483"/>
        <item x="2506"/>
        <item x="1670"/>
        <item x="2721"/>
        <item x="1655"/>
        <item x="3445"/>
        <item x="1576"/>
        <item x="3395"/>
        <item x="2502"/>
        <item x="1602"/>
        <item x="1438"/>
        <item x="2634"/>
        <item x="3420"/>
        <item x="2722"/>
        <item x="3410"/>
        <item x="1590"/>
        <item x="1421"/>
        <item x="3376"/>
        <item x="2534"/>
        <item x="1567"/>
        <item x="2761"/>
        <item x="2733"/>
        <item x="3413"/>
        <item x="2664"/>
        <item x="2816"/>
        <item x="2032"/>
        <item x="1581"/>
        <item x="2615"/>
        <item x="2603"/>
        <item x="1414"/>
        <item x="3425"/>
        <item x="3205"/>
        <item x="1562"/>
        <item x="1440"/>
        <item x="2653"/>
        <item x="985"/>
        <item x="1589"/>
        <item x="2719"/>
        <item x="3020"/>
        <item x="2727"/>
        <item x="3464"/>
        <item x="2558"/>
        <item x="2505"/>
        <item x="2512"/>
        <item x="2600"/>
        <item x="2528"/>
        <item x="2685"/>
        <item x="2646"/>
        <item x="1568"/>
        <item x="2635"/>
        <item x="2456"/>
        <item x="2602"/>
        <item x="2396"/>
        <item x="1122"/>
        <item x="2033"/>
        <item x="2480"/>
        <item x="2805"/>
        <item x="2697"/>
        <item x="2612"/>
        <item x="1668"/>
        <item x="1596"/>
        <item x="2019"/>
        <item x="2628"/>
        <item x="1128"/>
        <item x="3447"/>
        <item x="2641"/>
        <item x="2400"/>
        <item x="3217"/>
        <item x="2540"/>
        <item x="2732"/>
        <item x="2467"/>
        <item x="1580"/>
        <item x="2645"/>
        <item x="1561"/>
        <item x="979"/>
        <item x="2059"/>
        <item x="2535"/>
        <item x="2815"/>
        <item x="1564"/>
        <item x="2720"/>
        <item x="3353"/>
        <item x="3387"/>
        <item x="3424"/>
        <item x="3068"/>
        <item x="1405"/>
        <item x="1603"/>
        <item x="1692"/>
        <item x="2553"/>
        <item x="3394"/>
        <item x="2515"/>
        <item x="2471"/>
        <item x="1574"/>
        <item x="1410"/>
        <item x="2533"/>
        <item x="1001"/>
        <item x="2678"/>
        <item x="3385"/>
        <item x="2037"/>
        <item x="2593"/>
        <item x="3454"/>
        <item x="3355"/>
        <item x="2482"/>
        <item x="1448"/>
        <item x="2058"/>
        <item x="3228"/>
        <item x="2583"/>
        <item x="3463"/>
        <item x="2686"/>
        <item x="2485"/>
        <item x="1160"/>
        <item x="1672"/>
        <item x="2814"/>
        <item x="1406"/>
        <item x="2666"/>
        <item x="1663"/>
        <item x="1419"/>
        <item x="2668"/>
        <item x="3386"/>
        <item x="3397"/>
        <item x="2431"/>
        <item x="2763"/>
        <item x="3178"/>
        <item x="1665"/>
        <item x="3400"/>
        <item x="2432"/>
        <item x="2581"/>
        <item x="2394"/>
        <item x="2639"/>
        <item x="2804"/>
        <item x="1425"/>
        <item x="2813"/>
        <item x="1126"/>
        <item x="2507"/>
        <item x="2654"/>
        <item x="2551"/>
        <item x="2832"/>
        <item x="2765"/>
        <item x="2530"/>
        <item x="2479"/>
        <item x="3064"/>
        <item x="1132"/>
        <item x="3426"/>
        <item x="2451"/>
        <item x="2743"/>
        <item x="2773"/>
        <item x="2018"/>
        <item x="2490"/>
        <item x="2604"/>
        <item x="3220"/>
        <item x="3203"/>
        <item x="2709"/>
        <item x="1559"/>
        <item x="2407"/>
        <item x="996"/>
        <item x="1585"/>
        <item x="2428"/>
        <item x="2585"/>
        <item x="1939"/>
        <item x="3356"/>
        <item x="1411"/>
        <item x="3416"/>
        <item x="1115"/>
        <item x="2564"/>
        <item x="1031"/>
        <item x="1687"/>
        <item x="1557"/>
        <item x="1116"/>
        <item x="2577"/>
        <item x="2406"/>
        <item x="1025"/>
        <item x="3399"/>
        <item x="2488"/>
        <item x="2549"/>
        <item x="1937"/>
        <item x="2829"/>
        <item x="3179"/>
        <item x="2049"/>
        <item x="1691"/>
        <item x="2532"/>
        <item x="2640"/>
        <item x="2582"/>
        <item x="2554"/>
        <item x="1667"/>
        <item x="1159"/>
        <item x="2450"/>
        <item x="3461"/>
        <item x="2401"/>
        <item x="1693"/>
        <item x="2701"/>
        <item x="2050"/>
        <item x="2061"/>
        <item x="2726"/>
        <item x="2822"/>
        <item x="1618"/>
        <item x="1599"/>
        <item x="2201"/>
        <item x="1403"/>
        <item x="2036"/>
        <item x="2014"/>
        <item x="3054"/>
        <item x="2766"/>
        <item x="2562"/>
        <item x="3218"/>
        <item x="1620"/>
        <item x="1449"/>
        <item x="2543"/>
        <item x="1942"/>
        <item x="2810"/>
        <item x="2416"/>
        <item x="3422"/>
        <item x="2091"/>
        <item x="2696"/>
        <item x="2574"/>
        <item x="2737"/>
        <item x="2606"/>
        <item x="1658"/>
        <item x="3053"/>
        <item x="2663"/>
        <item x="1605"/>
        <item x="1435"/>
        <item x="2080"/>
        <item x="1450"/>
        <item x="2034"/>
        <item x="2669"/>
        <item x="2599"/>
        <item x="1007"/>
        <item x="1556"/>
        <item x="1662"/>
        <item x="3467"/>
        <item x="1155"/>
        <item x="2831"/>
        <item x="1408"/>
        <item x="2563"/>
        <item x="3453"/>
        <item x="2619"/>
        <item x="1622"/>
        <item x="1133"/>
        <item x="2542"/>
        <item x="1118"/>
        <item x="2040"/>
        <item x="3337"/>
        <item x="1032"/>
        <item x="2548"/>
        <item x="3227"/>
        <item x="2519"/>
        <item x="3221"/>
        <item x="1424"/>
        <item x="2695"/>
        <item x="2596"/>
        <item x="1030"/>
        <item x="2022"/>
        <item x="2793"/>
        <item x="2580"/>
        <item x="1932"/>
        <item x="3462"/>
        <item x="1679"/>
        <item x="2076"/>
        <item x="2675"/>
        <item x="1416"/>
        <item x="3143"/>
        <item x="2876"/>
        <item x="3232"/>
        <item x="2070"/>
        <item x="1565"/>
        <item x="3404"/>
        <item x="2762"/>
        <item x="2402"/>
        <item x="3438"/>
        <item x="1418"/>
        <item x="1431"/>
        <item x="1112"/>
        <item x="2718"/>
        <item x="1013"/>
        <item x="984"/>
        <item x="3474"/>
        <item x="2455"/>
        <item x="2736"/>
        <item x="2819"/>
        <item x="1442"/>
        <item x="1656"/>
        <item x="1447"/>
        <item x="2557"/>
        <item x="1767"/>
        <item x="2256"/>
        <item x="2608"/>
        <item x="3250"/>
        <item x="2745"/>
        <item x="2045"/>
        <item x="2492"/>
        <item x="2399"/>
        <item x="2368"/>
        <item x="2054"/>
        <item x="2415"/>
        <item x="3419"/>
        <item x="2039"/>
        <item x="1125"/>
        <item x="1137"/>
        <item x="2589"/>
        <item x="1619"/>
        <item x="3226"/>
        <item x="2627"/>
        <item x="3211"/>
        <item x="1153"/>
        <item x="1931"/>
        <item x="2680"/>
        <item x="3058"/>
        <item x="1002"/>
        <item x="2586"/>
        <item x="1123"/>
        <item x="1660"/>
        <item x="3208"/>
        <item x="2682"/>
        <item x="2611"/>
        <item x="1404"/>
        <item x="2661"/>
        <item x="3131"/>
        <item x="1579"/>
        <item x="2026"/>
        <item x="2393"/>
        <item x="1006"/>
        <item x="2573"/>
        <item x="3318"/>
        <item x="995"/>
        <item x="2747"/>
        <item x="1760"/>
        <item x="3074"/>
        <item x="3471"/>
        <item x="992"/>
        <item x="1584"/>
        <item x="1401"/>
        <item x="2684"/>
        <item x="2013"/>
        <item x="1000"/>
        <item x="3460"/>
        <item x="1024"/>
        <item x="2468"/>
        <item x="1154"/>
        <item x="2693"/>
        <item x="1560"/>
        <item x="3366"/>
        <item x="2552"/>
        <item x="1131"/>
        <item x="2015"/>
        <item x="983"/>
        <item x="2614"/>
        <item x="986"/>
        <item x="1936"/>
        <item x="1426"/>
        <item x="2545"/>
        <item x="1409"/>
        <item x="3443"/>
        <item x="1684"/>
        <item x="2729"/>
        <item x="3415"/>
        <item x="2423"/>
        <item x="3050"/>
        <item x="2469"/>
        <item x="1143"/>
        <item x="2570"/>
        <item x="1710"/>
        <item x="3019"/>
        <item x="2561"/>
        <item x="1643"/>
        <item x="1430"/>
        <item x="2424"/>
        <item x="2656"/>
        <item x="2131"/>
        <item x="2683"/>
        <item x="1136"/>
        <item x="2735"/>
        <item x="1038"/>
        <item x="2618"/>
        <item x="3130"/>
        <item x="2716"/>
        <item x="2648"/>
        <item x="3274"/>
        <item x="2422"/>
        <item x="3377"/>
        <item x="1019"/>
        <item x="2642"/>
        <item x="2012"/>
        <item x="1012"/>
        <item x="1008"/>
        <item x="2517"/>
        <item x="2057"/>
        <item x="1036"/>
        <item x="3241"/>
        <item x="2571"/>
        <item x="3455"/>
        <item x="1454"/>
        <item x="2662"/>
        <item x="2607"/>
        <item x="3067"/>
        <item x="1182"/>
        <item x="2198"/>
        <item x="2837"/>
        <item x="2427"/>
        <item x="1026"/>
        <item x="2812"/>
        <item x="2077"/>
        <item x="1759"/>
        <item x="2444"/>
        <item x="3024"/>
        <item x="2397"/>
        <item x="2587"/>
        <item x="2048"/>
        <item x="1963"/>
        <item x="1675"/>
        <item x="1037"/>
        <item x="3495"/>
        <item x="2060"/>
        <item x="3427"/>
        <item x="2125"/>
        <item x="1020"/>
        <item x="2566"/>
        <item x="1671"/>
        <item x="1698"/>
        <item x="1164"/>
        <item x="3128"/>
        <item x="3247"/>
        <item x="1747"/>
        <item x="2364"/>
        <item x="2398"/>
        <item x="1697"/>
        <item x="980"/>
        <item x="1239"/>
        <item x="2655"/>
        <item x="1478"/>
        <item x="2430"/>
        <item x="990"/>
        <item x="2453"/>
        <item x="2021"/>
        <item x="1776"/>
        <item x="2768"/>
        <item x="1706"/>
        <item x="2588"/>
        <item x="2405"/>
        <item x="2110"/>
        <item x="2484"/>
        <item x="2676"/>
        <item x="3373"/>
        <item x="2546"/>
        <item x="1521"/>
        <item x="3421"/>
        <item x="1522"/>
        <item x="3071"/>
        <item x="2090"/>
        <item x="1612"/>
        <item x="1187"/>
        <item x="3078"/>
        <item x="1129"/>
        <item x="1623"/>
        <item x="2795"/>
        <item x="2025"/>
        <item x="1702"/>
        <item x="3209"/>
        <item x="3224"/>
        <item x="2836"/>
        <item x="2411"/>
        <item x="1113"/>
        <item x="3456"/>
        <item x="3334"/>
        <item x="2584"/>
        <item x="1014"/>
        <item x="1929"/>
        <item x="2481"/>
        <item x="2067"/>
        <item x="1041"/>
        <item x="1676"/>
        <item x="2459"/>
        <item x="2567"/>
        <item x="978"/>
        <item x="2035"/>
        <item x="2541"/>
        <item x="2750"/>
        <item x="3063"/>
        <item x="2121"/>
        <item x="2703"/>
        <item x="2630"/>
        <item x="3202"/>
        <item x="1718"/>
        <item x="1165"/>
        <item x="1517"/>
        <item x="2620"/>
        <item x="3403"/>
        <item x="1138"/>
        <item x="1437"/>
        <item x="1695"/>
        <item x="1005"/>
        <item x="2383"/>
        <item x="1746"/>
        <item x="3206"/>
        <item x="2478"/>
        <item x="2531"/>
        <item x="3470"/>
        <item x="1250"/>
        <item x="2162"/>
        <item x="1235"/>
        <item x="3411"/>
        <item x="3194"/>
        <item x="3229"/>
        <item x="2673"/>
        <item x="2030"/>
        <item x="2258"/>
        <item x="989"/>
        <item x="1253"/>
        <item x="2784"/>
        <item x="2164"/>
        <item x="3028"/>
        <item x="2731"/>
        <item x="1110"/>
        <item x="1743"/>
        <item x="3181"/>
        <item x="1150"/>
        <item x="1473"/>
        <item x="1547"/>
        <item x="3146"/>
        <item x="3018"/>
        <item x="2689"/>
        <item x="3491"/>
        <item x="981"/>
        <item x="1463"/>
        <item x="993"/>
        <item x="3086"/>
        <item x="1432"/>
        <item x="2421"/>
        <item x="1018"/>
        <item x="2053"/>
        <item x="1696"/>
        <item x="999"/>
        <item x="2670"/>
        <item x="1468"/>
        <item x="2130"/>
        <item x="3406"/>
        <item x="1064"/>
        <item x="2741"/>
        <item x="2597"/>
        <item x="2055"/>
        <item x="2494"/>
        <item x="3429"/>
        <item x="1642"/>
        <item x="2869"/>
        <item x="2223"/>
        <item x="2742"/>
        <item x="3069"/>
        <item x="2062"/>
        <item x="2195"/>
        <item x="2555"/>
        <item x="2029"/>
        <item x="3021"/>
        <item x="1445"/>
        <item x="1742"/>
        <item x="2429"/>
        <item x="1422"/>
        <item x="2539"/>
        <item x="1158"/>
        <item x="2392"/>
        <item x="2830"/>
        <item x="3432"/>
        <item x="3493"/>
        <item x="1621"/>
        <item x="3210"/>
        <item x="2623"/>
        <item x="1035"/>
        <item x="1119"/>
        <item x="2111"/>
        <item x="1583"/>
        <item x="2425"/>
        <item x="3062"/>
        <item x="2518"/>
        <item x="2521"/>
        <item x="1142"/>
        <item x="2470"/>
        <item x="1170"/>
        <item x="2082"/>
        <item x="1163"/>
        <item x="3393"/>
        <item x="3029"/>
        <item x="3316"/>
        <item x="2704"/>
        <item x="1591"/>
        <item x="2759"/>
        <item x="2522"/>
        <item x="1644"/>
        <item x="2071"/>
        <item x="1717"/>
        <item x="1934"/>
        <item x="1980"/>
        <item x="1962"/>
        <item x="2044"/>
        <item x="2158"/>
        <item x="1512"/>
        <item x="2818"/>
        <item x="1149"/>
        <item x="1482"/>
        <item x="1059"/>
        <item x="2023"/>
        <item x="2828"/>
        <item x="3374"/>
        <item x="2458"/>
        <item x="3059"/>
        <item x="1982"/>
        <item x="3070"/>
        <item x="1600"/>
        <item x="1311"/>
        <item x="3271"/>
        <item x="1748"/>
        <item x="2418"/>
        <item x="3294"/>
        <item x="3196"/>
        <item x="2442"/>
        <item x="2710"/>
        <item x="1611"/>
        <item x="2052"/>
        <item x="2086"/>
        <item x="1429"/>
        <item x="977"/>
        <item x="1614"/>
        <item x="3251"/>
        <item x="2163"/>
        <item x="2085"/>
        <item x="1303"/>
        <item x="1680"/>
        <item x="2220"/>
        <item x="998"/>
        <item x="1690"/>
        <item x="3485"/>
        <item x="2200"/>
        <item x="3372"/>
        <item x="3060"/>
        <item x="3176"/>
        <item x="1519"/>
        <item x="2124"/>
        <item x="1722"/>
        <item x="2700"/>
        <item x="1686"/>
        <item x="2493"/>
        <item x="2452"/>
        <item x="2051"/>
        <item x="1453"/>
        <item x="2823"/>
        <item x="1703"/>
        <item x="1945"/>
        <item x="2777"/>
        <item x="1964"/>
        <item x="3225"/>
        <item x="1181"/>
        <item x="2454"/>
        <item x="2776"/>
        <item x="2870"/>
        <item x="2449"/>
        <item x="1061"/>
        <item x="2069"/>
        <item x="2838"/>
        <item x="2569"/>
        <item x="1176"/>
        <item x="1148"/>
        <item x="3127"/>
        <item x="1162"/>
        <item x="1307"/>
        <item x="2495"/>
        <item x="987"/>
        <item x="2046"/>
        <item x="3475"/>
        <item x="2749"/>
        <item x="2078"/>
        <item x="1815"/>
        <item x="2156"/>
        <item x="1516"/>
        <item x="1477"/>
        <item x="3223"/>
        <item x="2148"/>
        <item x="1156"/>
        <item x="1588"/>
        <item x="1688"/>
        <item x="1977"/>
        <item x="2852"/>
        <item x="2568"/>
        <item x="1297"/>
        <item x="2862"/>
        <item x="1595"/>
        <item x="1714"/>
        <item x="2084"/>
        <item x="3481"/>
        <item x="2363"/>
        <item x="2414"/>
        <item x="1525"/>
        <item x="1042"/>
        <item x="1976"/>
        <item x="3177"/>
        <item x="2255"/>
        <item x="1935"/>
        <item x="2331"/>
        <item x="3307"/>
        <item x="1023"/>
        <item x="1709"/>
        <item x="1040"/>
        <item x="2194"/>
        <item x="3479"/>
        <item x="2155"/>
        <item x="3412"/>
        <item x="1615"/>
        <item x="2016"/>
        <item x="1515"/>
        <item x="2665"/>
        <item x="3073"/>
        <item x="1048"/>
        <item x="2863"/>
        <item x="2624"/>
        <item x="1011"/>
        <item x="2498"/>
        <item x="3468"/>
        <item x="1986"/>
        <item x="2715"/>
        <item x="2786"/>
        <item x="1772"/>
        <item x="1508"/>
        <item x="3459"/>
        <item x="2792"/>
        <item x="2625"/>
        <item x="3126"/>
        <item x="3492"/>
        <item x="1616"/>
        <item x="1237"/>
        <item x="1930"/>
        <item x="2769"/>
        <item x="1462"/>
        <item x="2011"/>
        <item x="2878"/>
        <item x="2460"/>
        <item x="1169"/>
        <item x="3333"/>
        <item x="2616"/>
        <item x="3027"/>
        <item x="2366"/>
        <item x="1766"/>
        <item x="1617"/>
        <item x="3295"/>
        <item x="1756"/>
        <item x="1451"/>
        <item x="1095"/>
        <item x="1737"/>
        <item x="1637"/>
        <item x="2651"/>
        <item x="2042"/>
        <item x="1458"/>
        <item x="2443"/>
        <item x="2251"/>
        <item x="3299"/>
        <item x="3219"/>
        <item x="2361"/>
        <item x="3106"/>
        <item x="2227"/>
        <item x="1985"/>
        <item x="2489"/>
        <item x="2771"/>
        <item x="3109"/>
        <item x="2166"/>
        <item x="2219"/>
        <item x="2214"/>
        <item x="1518"/>
        <item x="3437"/>
        <item x="3335"/>
        <item x="1812"/>
        <item x="1029"/>
        <item x="2775"/>
        <item x="2811"/>
        <item x="1674"/>
        <item x="2751"/>
        <item x="1066"/>
        <item x="3396"/>
        <item x="1058"/>
        <item x="1744"/>
        <item x="1291"/>
        <item x="1546"/>
        <item x="3380"/>
        <item x="2511"/>
        <item x="2412"/>
        <item x="3436"/>
        <item x="2133"/>
        <item x="1175"/>
        <item x="1609"/>
        <item x="3472"/>
        <item x="2160"/>
        <item x="2754"/>
        <item x="2420"/>
        <item x="1044"/>
        <item x="3065"/>
        <item x="1168"/>
        <item x="1639"/>
        <item x="1063"/>
        <item x="2501"/>
        <item x="1456"/>
        <item x="3080"/>
        <item x="1715"/>
        <item x="3458"/>
        <item x="1290"/>
        <item x="1731"/>
        <item x="2165"/>
        <item x="1526"/>
        <item x="1144"/>
        <item x="2167"/>
        <item x="3246"/>
        <item x="2250"/>
        <item x="2565"/>
        <item x="3252"/>
        <item x="1017"/>
        <item x="1606"/>
        <item x="1979"/>
        <item x="1523"/>
        <item x="1027"/>
        <item x="2213"/>
        <item x="2270"/>
        <item x="1965"/>
        <item x="3204"/>
        <item x="3440"/>
        <item x="2576"/>
        <item x="2327"/>
        <item x="2286"/>
        <item x="2127"/>
        <item x="1033"/>
        <item x="2622"/>
        <item x="1172"/>
        <item x="2738"/>
        <item x="2801"/>
        <item x="3022"/>
        <item x="2659"/>
        <item x="3212"/>
        <item x="1701"/>
        <item x="3231"/>
        <item x="1904"/>
        <item x="3119"/>
        <item x="1896"/>
        <item x="2559"/>
        <item x="2520"/>
        <item x="2461"/>
        <item x="3296"/>
        <item x="2840"/>
        <item x="1039"/>
        <item x="1641"/>
        <item x="2504"/>
        <item x="3072"/>
        <item x="3056"/>
        <item x="3139"/>
        <item x="2687"/>
        <item x="1570"/>
        <item x="2758"/>
        <item x="2196"/>
        <item x="3433"/>
        <item x="2692"/>
        <item x="1252"/>
        <item x="1467"/>
        <item x="2360"/>
        <item x="1441"/>
        <item x="1901"/>
        <item x="1481"/>
        <item x="1738"/>
        <item x="1003"/>
        <item x="3180"/>
        <item x="1983"/>
        <item x="1052"/>
        <item x="1050"/>
        <item x="1147"/>
        <item x="1510"/>
        <item x="1057"/>
        <item x="2093"/>
        <item x="1486"/>
        <item x="1940"/>
        <item x="2798"/>
        <item x="2445"/>
        <item x="2083"/>
        <item x="1053"/>
        <item x="3314"/>
        <item x="1719"/>
        <item x="2328"/>
        <item x="1509"/>
        <item x="3249"/>
        <item x="1135"/>
        <item x="3026"/>
        <item x="1859"/>
        <item x="1762"/>
        <item x="2845"/>
        <item x="1249"/>
        <item x="1895"/>
        <item x="1801"/>
        <item x="1455"/>
        <item x="1775"/>
        <item x="2660"/>
        <item x="1582"/>
        <item x="3465"/>
        <item x="3150"/>
        <item x="1296"/>
        <item x="2410"/>
        <item x="2365"/>
        <item x="2756"/>
        <item x="3483"/>
        <item x="1446"/>
        <item x="3248"/>
        <item x="1068"/>
        <item x="2249"/>
        <item x="1288"/>
        <item x="2774"/>
        <item x="1238"/>
        <item x="1699"/>
        <item x="1520"/>
        <item x="2643"/>
        <item x="2403"/>
        <item x="3354"/>
        <item x="2369"/>
        <item x="2621"/>
        <item x="1768"/>
        <item x="1513"/>
        <item x="2087"/>
        <item x="2221"/>
        <item x="1046"/>
        <item x="2260"/>
        <item x="1723"/>
        <item x="2524"/>
        <item x="2028"/>
        <item x="1240"/>
        <item x="1427"/>
        <item x="2197"/>
        <item x="2426"/>
        <item x="3407"/>
        <item x="2868"/>
        <item x="1457"/>
        <item x="3272"/>
        <item x="1060"/>
        <item x="2079"/>
        <item x="1400"/>
        <item x="3439"/>
        <item x="3490"/>
        <item x="2605"/>
        <item x="2335"/>
        <item x="1471"/>
        <item x="2285"/>
        <item x="1476"/>
        <item x="2330"/>
        <item x="2161"/>
        <item x="3110"/>
        <item x="3197"/>
        <item x="1707"/>
        <item x="1810"/>
        <item x="3367"/>
        <item x="2601"/>
        <item x="2157"/>
        <item x="2740"/>
        <item x="2417"/>
        <item x="1944"/>
        <item x="3118"/>
        <item x="2702"/>
        <item x="3497"/>
        <item x="1933"/>
        <item x="1683"/>
        <item x="1608"/>
        <item x="2698"/>
        <item x="3107"/>
        <item x="1192"/>
        <item x="2496"/>
        <item x="3338"/>
        <item x="2188"/>
        <item x="1654"/>
        <item x="3117"/>
        <item x="1721"/>
        <item x="1893"/>
        <item x="2854"/>
        <item x="1586"/>
        <item x="3352"/>
        <item x="3129"/>
        <item x="3494"/>
        <item x="2150"/>
        <item x="1705"/>
        <item x="2760"/>
        <item x="1054"/>
        <item x="2088"/>
        <item x="1234"/>
        <item x="1763"/>
        <item x="3105"/>
        <item x="1711"/>
        <item x="1277"/>
        <item x="2043"/>
        <item x="2788"/>
        <item x="1666"/>
        <item x="3273"/>
        <item x="3383"/>
        <item x="2610"/>
        <item x="1065"/>
        <item x="3368"/>
        <item x="2323"/>
        <item x="3487"/>
        <item x="1094"/>
        <item x="1607"/>
        <item x="2199"/>
        <item x="2333"/>
        <item x="1613"/>
        <item x="2780"/>
        <item x="2657"/>
        <item x="2129"/>
        <item x="3312"/>
        <item x="1640"/>
        <item x="1244"/>
        <item x="2617"/>
        <item x="2850"/>
        <item x="3486"/>
        <item x="2031"/>
        <item x="1967"/>
        <item x="1166"/>
        <item x="1497"/>
        <item x="2434"/>
        <item x="1758"/>
        <item x="1566"/>
        <item x="2066"/>
        <item x="1501"/>
        <item x="2253"/>
        <item x="2860"/>
        <item x="3309"/>
        <item x="2370"/>
        <item x="2796"/>
        <item x="1423"/>
        <item x="3076"/>
        <item x="1233"/>
        <item x="2089"/>
        <item x="2800"/>
        <item x="3121"/>
        <item x="1757"/>
        <item x="3175"/>
        <item x="2225"/>
        <item x="1021"/>
        <item x="1469"/>
        <item x="3431"/>
        <item x="1466"/>
        <item x="2746"/>
        <item x="1761"/>
        <item x="2024"/>
        <item x="1938"/>
        <item x="1236"/>
        <item x="3268"/>
        <item x="797"/>
        <item x="2017"/>
        <item x="1183"/>
        <item x="1677"/>
        <item x="1725"/>
        <item x="1201"/>
        <item x="3378"/>
        <item x="2248"/>
        <item x="2526"/>
        <item x="1174"/>
        <item x="1278"/>
        <item x="2706"/>
        <item x="2120"/>
        <item x="2677"/>
        <item x="3216"/>
        <item x="3201"/>
        <item x="2821"/>
        <item x="1999"/>
        <item x="2547"/>
        <item x="2825"/>
        <item x="2075"/>
        <item x="1941"/>
        <item x="1900"/>
        <item x="2206"/>
        <item x="1049"/>
        <item x="1436"/>
        <item x="2290"/>
        <item x="2159"/>
        <item x="2072"/>
        <item x="1800"/>
        <item x="935"/>
        <item x="1180"/>
        <item x="1109"/>
        <item x="2056"/>
        <item x="2649"/>
        <item x="3336"/>
        <item x="3317"/>
        <item x="794"/>
        <item x="1062"/>
        <item x="2073"/>
        <item x="3500"/>
        <item x="1493"/>
        <item x="2694"/>
        <item x="2123"/>
        <item x="1857"/>
        <item x="2000"/>
        <item x="1813"/>
        <item x="3085"/>
        <item x="1245"/>
        <item x="1770"/>
        <item x="3023"/>
        <item x="1141"/>
        <item x="1661"/>
        <item x="2092"/>
        <item x="3391"/>
        <item x="1293"/>
        <item x="1911"/>
        <item x="1905"/>
        <item x="3409"/>
        <item x="1943"/>
        <item x="1864"/>
        <item x="1114"/>
        <item x="1494"/>
        <item x="2122"/>
        <item x="1741"/>
        <item x="3213"/>
        <item x="1524"/>
        <item x="2324"/>
        <item x="3315"/>
        <item x="3308"/>
        <item x="2436"/>
        <item x="3253"/>
        <item x="2108"/>
        <item x="1726"/>
        <item x="2688"/>
        <item x="2218"/>
        <item x="3240"/>
        <item x="2252"/>
        <item x="2783"/>
        <item x="3077"/>
        <item x="1188"/>
        <item x="2063"/>
        <item x="2038"/>
        <item x="1222"/>
        <item x="2734"/>
        <item x="2384"/>
        <item x="1909"/>
        <item x="2404"/>
        <item x="3174"/>
        <item x="1464"/>
        <item x="2644"/>
        <item x="803"/>
        <item x="1197"/>
        <item x="3097"/>
        <item x="2690"/>
        <item x="1173"/>
        <item x="2126"/>
        <item x="2925"/>
        <item x="2005"/>
        <item x="1460"/>
        <item x="1047"/>
        <item x="1704"/>
        <item x="3137"/>
        <item x="3358"/>
        <item x="1043"/>
        <item x="3120"/>
        <item x="1575"/>
        <item x="2609"/>
        <item x="930"/>
        <item x="2183"/>
        <item x="1276"/>
        <item x="1920"/>
        <item x="1487"/>
        <item x="3365"/>
        <item x="3192"/>
        <item x="1051"/>
        <item x="2817"/>
        <item x="1069"/>
        <item x="2395"/>
        <item x="1461"/>
        <item x="1177"/>
        <item x="1923"/>
        <item x="2408"/>
        <item x="1139"/>
        <item x="1796"/>
        <item x="1055"/>
        <item x="1472"/>
        <item x="2217"/>
        <item x="1433"/>
        <item x="1542"/>
        <item x="1712"/>
        <item x="1310"/>
        <item x="2500"/>
        <item x="3051"/>
        <item x="1858"/>
        <item x="1657"/>
        <item x="1647"/>
        <item x="3095"/>
        <item x="3082"/>
        <item x="3283"/>
        <item x="1009"/>
        <item x="3230"/>
        <item x="3200"/>
        <item x="2856"/>
        <item x="2997"/>
        <item x="1906"/>
        <item x="1854"/>
        <item x="2778"/>
        <item x="2187"/>
        <item x="1178"/>
        <item x="1242"/>
        <item x="3418"/>
        <item x="1987"/>
        <item x="1730"/>
        <item x="1186"/>
        <item x="3298"/>
        <item x="2463"/>
        <item x="2466"/>
        <item x="2926"/>
        <item x="2858"/>
        <item x="1918"/>
        <item x="1814"/>
        <item x="1302"/>
        <item x="2047"/>
        <item x="3166"/>
        <item x="1819"/>
        <item x="976"/>
        <item x="1771"/>
        <item x="2508"/>
        <item x="2855"/>
        <item x="1632"/>
        <item x="1960"/>
        <item x="1549"/>
        <item x="1751"/>
        <item x="1045"/>
        <item x="2857"/>
        <item x="2268"/>
        <item x="1179"/>
        <item x="1736"/>
        <item x="1636"/>
        <item x="1490"/>
        <item x="3041"/>
        <item x="2929"/>
        <item x="3222"/>
        <item x="1811"/>
        <item x="1465"/>
        <item x="2254"/>
        <item x="2923"/>
        <item x="792"/>
        <item x="1247"/>
        <item x="3288"/>
        <item x="1638"/>
        <item x="1732"/>
        <item x="1474"/>
        <item x="2472"/>
        <item x="2833"/>
        <item x="1417"/>
        <item x="2282"/>
        <item x="1752"/>
        <item x="1504"/>
        <item x="2510"/>
        <item x="2755"/>
        <item x="2712"/>
        <item x="3319"/>
        <item x="1124"/>
        <item x="788"/>
        <item x="2839"/>
        <item x="2848"/>
        <item x="1988"/>
        <item x="950"/>
        <item x="1067"/>
        <item x="3116"/>
        <item x="796"/>
        <item x="1548"/>
        <item x="1543"/>
        <item x="3079"/>
        <item x="1171"/>
        <item x="1908"/>
        <item x="1298"/>
        <item x="2525"/>
        <item x="1915"/>
        <item x="3501"/>
        <item x="1221"/>
        <item x="3099"/>
        <item x="1334"/>
        <item x="2744"/>
        <item x="2064"/>
        <item x="2770"/>
        <item x="1545"/>
        <item x="2222"/>
        <item x="1157"/>
        <item x="2190"/>
        <item x="1753"/>
        <item x="1604"/>
        <item x="1295"/>
        <item x="1610"/>
        <item x="2385"/>
        <item x="1292"/>
        <item x="2853"/>
        <item x="1765"/>
        <item x="2753"/>
        <item x="1502"/>
        <item x="1646"/>
        <item x="2132"/>
        <item x="1251"/>
        <item x="1984"/>
        <item x="2713"/>
        <item x="1856"/>
        <item x="1817"/>
        <item x="3313"/>
        <item x="2782"/>
        <item x="3030"/>
        <item x="801"/>
        <item x="3066"/>
        <item x="1226"/>
        <item x="941"/>
        <item x="2871"/>
        <item x="2332"/>
        <item x="1475"/>
        <item x="1989"/>
        <item x="994"/>
        <item x="2435"/>
        <item x="2844"/>
        <item x="807"/>
        <item x="2728"/>
        <item x="1961"/>
        <item x="1120"/>
        <item x="3198"/>
        <item x="1220"/>
        <item x="2329"/>
        <item x="2265"/>
        <item x="946"/>
        <item x="1271"/>
        <item x="1093"/>
        <item x="1243"/>
        <item x="1902"/>
        <item x="1894"/>
        <item x="1459"/>
        <item x="1735"/>
        <item x="1764"/>
        <item x="1587"/>
        <item x="791"/>
        <item x="2179"/>
        <item x="1534"/>
        <item x="2781"/>
        <item x="3382"/>
        <item x="2027"/>
        <item x="3122"/>
        <item x="1511"/>
        <item x="3075"/>
        <item x="2809"/>
        <item x="3482"/>
        <item x="1910"/>
        <item x="2203"/>
        <item x="2240"/>
        <item x="1185"/>
        <item x="3038"/>
        <item x="1257"/>
        <item x="2185"/>
        <item x="2757"/>
        <item x="1968"/>
        <item x="3123"/>
        <item x="2708"/>
        <item x="2239"/>
        <item x="1881"/>
        <item x="3287"/>
        <item x="1514"/>
        <item x="3441"/>
        <item x="3108"/>
        <item x="1227"/>
        <item x="1749"/>
        <item x="3149"/>
        <item x="1886"/>
        <item x="1694"/>
        <item x="1151"/>
        <item x="1091"/>
        <item x="2928"/>
        <item x="2004"/>
        <item x="2210"/>
        <item x="2367"/>
        <item x="1241"/>
        <item x="3290"/>
        <item x="1866"/>
        <item x="2272"/>
        <item x="3303"/>
        <item x="1925"/>
        <item x="3405"/>
        <item x="2842"/>
        <item x="1505"/>
        <item x="1633"/>
        <item x="2322"/>
        <item x="3207"/>
        <item x="1294"/>
        <item x="1034"/>
        <item x="3340"/>
        <item x="3277"/>
        <item x="808"/>
        <item x="2002"/>
        <item x="2289"/>
        <item x="1645"/>
        <item x="3310"/>
        <item x="1452"/>
        <item x="1773"/>
        <item x="2359"/>
        <item x="1004"/>
        <item x="2787"/>
        <item x="3361"/>
        <item x="2109"/>
        <item x="3138"/>
        <item x="929"/>
        <item x="1530"/>
        <item x="2362"/>
        <item x="1195"/>
        <item x="3289"/>
        <item x="1306"/>
        <item x="2337"/>
        <item x="3267"/>
        <item x="2350"/>
        <item x="1498"/>
        <item x="3133"/>
        <item x="3132"/>
        <item x="1145"/>
        <item x="2473"/>
        <item x="1289"/>
        <item x="3134"/>
        <item x="1485"/>
        <item x="2281"/>
        <item x="2202"/>
        <item x="839"/>
        <item x="1885"/>
        <item x="2772"/>
        <item x="934"/>
        <item x="805"/>
        <item x="1863"/>
        <item x="1190"/>
        <item x="2243"/>
        <item x="1333"/>
        <item x="1793"/>
        <item x="2849"/>
        <item x="1022"/>
        <item x="1499"/>
        <item x="3043"/>
        <item x="1506"/>
        <item x="2799"/>
        <item x="3000"/>
        <item x="1489"/>
        <item x="1479"/>
        <item x="2182"/>
        <item x="3093"/>
        <item x="2257"/>
        <item x="1223"/>
        <item x="1484"/>
        <item x="2711"/>
        <item x="2186"/>
        <item x="2994"/>
        <item x="3390"/>
        <item x="2934"/>
        <item x="1070"/>
        <item x="1092"/>
        <item x="2536"/>
        <item x="2921"/>
        <item x="3034"/>
        <item x="1206"/>
        <item x="802"/>
        <item x="1434"/>
        <item x="1028"/>
        <item x="3147"/>
        <item x="1798"/>
        <item x="1080"/>
        <item x="3243"/>
        <item x="1797"/>
        <item x="1685"/>
        <item x="1820"/>
        <item x="3284"/>
        <item x="3473"/>
        <item x="2379"/>
        <item x="1015"/>
        <item x="1335"/>
        <item x="922"/>
        <item x="2791"/>
        <item x="1304"/>
        <item x="1540"/>
        <item x="3302"/>
        <item x="1076"/>
        <item x="1281"/>
        <item x="940"/>
        <item x="2464"/>
        <item x="1729"/>
        <item x="2325"/>
        <item x="1681"/>
        <item x="924"/>
        <item x="3115"/>
        <item x="3300"/>
        <item x="2959"/>
        <item x="1916"/>
        <item x="2238"/>
        <item x="3193"/>
        <item x="1919"/>
        <item x="2189"/>
        <item x="1056"/>
        <item x="1689"/>
        <item x="3379"/>
        <item x="1898"/>
        <item x="1890"/>
        <item x="3242"/>
        <item x="2009"/>
        <item x="3103"/>
        <item x="3083"/>
        <item x="2922"/>
        <item x="1351"/>
        <item x="2207"/>
        <item x="2797"/>
        <item x="798"/>
        <item x="2794"/>
        <item x="1216"/>
        <item x="1300"/>
        <item x="2269"/>
        <item x="2413"/>
        <item x="1882"/>
        <item x="2041"/>
        <item x="2835"/>
        <item x="1339"/>
        <item x="2068"/>
        <item x="1724"/>
        <item x="2647"/>
        <item x="1755"/>
        <item x="3191"/>
        <item x="3195"/>
        <item x="2380"/>
        <item x="3112"/>
        <item x="1843"/>
        <item x="2215"/>
        <item x="3320"/>
        <item x="988"/>
        <item x="1270"/>
        <item x="1860"/>
        <item x="1959"/>
        <item x="1818"/>
        <item x="2523"/>
        <item x="3311"/>
        <item x="1991"/>
        <item x="1978"/>
        <item x="1897"/>
        <item x="2128"/>
        <item x="2497"/>
        <item x="1279"/>
        <item x="3306"/>
        <item x="2824"/>
        <item x="2933"/>
        <item x="2476"/>
        <item x="2211"/>
        <item x="1544"/>
        <item x="2212"/>
        <item x="2264"/>
        <item x="3331"/>
        <item x="2373"/>
        <item x="1308"/>
        <item x="1097"/>
        <item x="1184"/>
        <item x="2789"/>
        <item x="1273"/>
        <item x="1248"/>
        <item x="1301"/>
        <item x="793"/>
        <item x="3484"/>
        <item x="1085"/>
        <item x="932"/>
        <item x="1550"/>
        <item x="3339"/>
        <item x="1861"/>
        <item x="819"/>
        <item x="790"/>
        <item x="2174"/>
        <item x="1358"/>
        <item x="3172"/>
        <item x="982"/>
        <item x="2739"/>
        <item x="2372"/>
        <item x="1282"/>
        <item x="1739"/>
        <item x="2226"/>
        <item x="2149"/>
        <item x="1274"/>
        <item x="3297"/>
        <item x="863"/>
        <item x="3145"/>
        <item x="1331"/>
        <item x="1917"/>
        <item x="3081"/>
        <item x="1924"/>
        <item x="2020"/>
        <item x="1230"/>
        <item x="3014"/>
        <item x="2204"/>
        <item x="1496"/>
        <item x="1840"/>
        <item x="862"/>
        <item x="813"/>
        <item x="2457"/>
        <item x="3190"/>
        <item x="1716"/>
        <item x="2538"/>
        <item x="1470"/>
        <item x="3466"/>
        <item x="1535"/>
        <item x="851"/>
        <item x="2112"/>
        <item x="2334"/>
        <item x="925"/>
        <item x="2003"/>
        <item x="2932"/>
        <item x="3389"/>
        <item x="1283"/>
        <item x="2681"/>
        <item x="1507"/>
        <item x="1090"/>
        <item x="2937"/>
        <item x="2477"/>
        <item x="1336"/>
        <item x="1914"/>
        <item x="1884"/>
        <item x="3301"/>
        <item x="829"/>
        <item x="2277"/>
        <item x="1495"/>
        <item x="1635"/>
        <item x="1246"/>
        <item x="2859"/>
        <item x="931"/>
        <item x="3345"/>
        <item x="3275"/>
        <item x="2560"/>
        <item x="1966"/>
        <item x="1096"/>
        <item x="3244"/>
        <item x="2843"/>
        <item x="1480"/>
        <item x="1500"/>
        <item x="2650"/>
        <item x="2834"/>
        <item x="2233"/>
        <item x="1678"/>
        <item x="3488"/>
        <item x="1016"/>
        <item x="1781"/>
        <item x="1196"/>
        <item x="3435"/>
        <item x="2274"/>
        <item x="3025"/>
        <item x="1191"/>
        <item x="1958"/>
        <item x="2151"/>
        <item x="945"/>
        <item x="1981"/>
        <item x="2244"/>
        <item x="1682"/>
        <item x="3084"/>
        <item x="2993"/>
        <item x="1816"/>
        <item x="799"/>
        <item x="804"/>
        <item x="1491"/>
        <item x="2261"/>
        <item x="1927"/>
        <item x="1267"/>
        <item x="1193"/>
        <item x="2944"/>
        <item x="3167"/>
        <item x="2287"/>
        <item x="2275"/>
        <item x="812"/>
        <item x="1996"/>
        <item x="2006"/>
        <item x="928"/>
        <item x="3279"/>
        <item x="2691"/>
        <item x="1503"/>
        <item x="2242"/>
        <item x="2266"/>
        <item x="1161"/>
        <item x="926"/>
        <item x="3330"/>
        <item x="1754"/>
        <item x="2865"/>
        <item x="1075"/>
        <item x="1492"/>
        <item x="3327"/>
        <item x="364"/>
        <item x="1329"/>
        <item x="1483"/>
        <item x="2999"/>
        <item x="2259"/>
        <item x="3344"/>
        <item x="1086"/>
        <item x="3329"/>
        <item x="2875"/>
        <item x="3342"/>
        <item x="2114"/>
        <item x="823"/>
        <item x="2433"/>
        <item x="1010"/>
        <item x="2371"/>
        <item x="1231"/>
        <item x="2930"/>
        <item x="2679"/>
        <item x="2465"/>
        <item x="3011"/>
        <item x="1629"/>
        <item x="2065"/>
        <item x="2276"/>
        <item x="2321"/>
        <item x="2846"/>
        <item x="3094"/>
        <item x="3428"/>
        <item x="938"/>
        <item x="789"/>
        <item x="1922"/>
        <item x="3496"/>
        <item x="2958"/>
        <item x="2785"/>
        <item x="1769"/>
        <item x="1867"/>
        <item x="1527"/>
        <item x="1354"/>
        <item x="1299"/>
        <item x="1745"/>
        <item x="2995"/>
        <item x="2437"/>
        <item x="835"/>
        <item x="936"/>
        <item x="818"/>
        <item x="3384"/>
        <item x="1997"/>
        <item x="1101"/>
        <item x="2267"/>
        <item x="853"/>
        <item x="3173"/>
        <item x="1531"/>
        <item x="3477"/>
        <item x="1074"/>
        <item x="1878"/>
        <item x="923"/>
        <item x="2527"/>
        <item x="3434"/>
        <item x="2873"/>
        <item x="810"/>
        <item x="3328"/>
        <item x="3442"/>
        <item x="3042"/>
        <item x="1845"/>
        <item x="1207"/>
        <item x="3102"/>
        <item x="3015"/>
        <item x="1528"/>
        <item x="1286"/>
        <item x="1880"/>
        <item x="2294"/>
        <item x="2996"/>
        <item x="1928"/>
        <item x="1428"/>
        <item x="2241"/>
        <item x="1822"/>
        <item x="1081"/>
        <item x="2224"/>
        <item x="2010"/>
        <item x="1285"/>
        <item x="3092"/>
        <item x="1130"/>
        <item x="2924"/>
        <item x="2409"/>
        <item x="2826"/>
        <item x="3321"/>
        <item x="3324"/>
        <item x="2081"/>
        <item x="1821"/>
        <item x="2228"/>
        <item x="1212"/>
        <item x="1889"/>
        <item x="944"/>
        <item x="1873"/>
        <item x="3304"/>
        <item x="2237"/>
        <item x="1995"/>
        <item x="2216"/>
        <item x="2386"/>
        <item x="2246"/>
        <item x="2941"/>
        <item x="2236"/>
        <item x="3168"/>
        <item x="1330"/>
        <item x="933"/>
        <item x="3044"/>
        <item x="2658"/>
        <item x="3343"/>
        <item x="2345"/>
        <item x="3007"/>
        <item x="824"/>
        <item x="3089"/>
        <item x="1217"/>
        <item x="1554"/>
        <item x="2827"/>
        <item x="2376"/>
        <item x="1774"/>
        <item x="2273"/>
        <item x="2556"/>
        <item x="2008"/>
        <item x="1098"/>
        <item x="1340"/>
        <item x="2448"/>
        <item x="2861"/>
        <item x="2106"/>
        <item x="962"/>
        <item x="1842"/>
        <item x="1969"/>
        <item x="1713"/>
        <item x="1903"/>
        <item x="1841"/>
        <item x="2382"/>
        <item x="1912"/>
        <item x="2291"/>
        <item x="3357"/>
        <item x="3002"/>
        <item x="2748"/>
        <item x="3165"/>
        <item x="2170"/>
        <item x="2956"/>
        <item x="3254"/>
        <item x="845"/>
        <item x="2779"/>
        <item x="1275"/>
        <item x="857"/>
        <item x="2939"/>
        <item x="2235"/>
        <item x="3430"/>
        <item x="2208"/>
        <item x="2851"/>
        <item x="1280"/>
        <item x="859"/>
        <item x="2931"/>
        <item x="3100"/>
        <item x="2234"/>
        <item x="2439"/>
        <item x="971"/>
        <item x="2952"/>
        <item x="2339"/>
        <item x="3322"/>
        <item x="1189"/>
        <item x="2714"/>
        <item x="2001"/>
        <item x="1167"/>
        <item x="2790"/>
        <item x="952"/>
        <item x="2107"/>
        <item x="2598"/>
        <item x="2349"/>
        <item x="3057"/>
        <item x="3047"/>
        <item x="1218"/>
        <item x="1750"/>
        <item x="1256"/>
        <item x="864"/>
        <item x="2192"/>
        <item x="2707"/>
        <item x="1740"/>
        <item x="927"/>
        <item x="2960"/>
        <item x="856"/>
        <item x="3111"/>
        <item x="1652"/>
        <item x="795"/>
        <item x="1799"/>
        <item x="1214"/>
        <item x="3350"/>
        <item x="2946"/>
        <item x="1727"/>
        <item x="2351"/>
        <item x="2293"/>
        <item x="2841"/>
        <item x="1892"/>
        <item x="2885"/>
        <item x="1529"/>
        <item x="1255"/>
        <item x="2280"/>
        <item x="1265"/>
        <item x="834"/>
        <item x="1946"/>
        <item x="1488"/>
        <item x="943"/>
        <item x="1673"/>
        <item x="1865"/>
        <item x="2474"/>
        <item x="806"/>
        <item x="850"/>
        <item x="1100"/>
        <item x="1700"/>
        <item x="3369"/>
        <item x="939"/>
        <item x="974"/>
        <item x="817"/>
        <item x="2961"/>
        <item x="1316"/>
        <item x="1872"/>
        <item x="3182"/>
        <item x="967"/>
        <item x="1134"/>
        <item x="1194"/>
        <item x="3349"/>
        <item x="2169"/>
        <item x="3364"/>
        <item x="2874"/>
        <item x="2499"/>
        <item x="1992"/>
        <item x="2965"/>
        <item x="2314"/>
        <item x="953"/>
        <item x="3347"/>
        <item x="1140"/>
        <item x="3032"/>
        <item x="1733"/>
        <item x="2943"/>
        <item x="1205"/>
        <item x="1624"/>
        <item x="832"/>
        <item x="2312"/>
        <item x="3305"/>
        <item x="2284"/>
        <item x="1337"/>
        <item x="308"/>
        <item x="2867"/>
        <item x="1261"/>
        <item x="3346"/>
        <item x="3502"/>
        <item x="1844"/>
        <item x="3323"/>
        <item x="3499"/>
        <item x="2180"/>
        <item x="821"/>
        <item x="3039"/>
        <item x="1383"/>
        <item x="1708"/>
        <item x="1332"/>
        <item x="1224"/>
        <item x="1364"/>
        <item x="2279"/>
        <item x="3148"/>
        <item x="1887"/>
        <item x="3280"/>
        <item x="1926"/>
        <item x="2674"/>
        <item x="1532"/>
        <item x="1152"/>
        <item x="2184"/>
        <item x="2927"/>
        <item x="1272"/>
        <item x="2278"/>
        <item x="1541"/>
        <item x="1634"/>
        <item x="3489"/>
        <item x="2326"/>
        <item x="2957"/>
        <item x="2441"/>
        <item x="2889"/>
        <item x="3326"/>
        <item x="2353"/>
        <item x="875"/>
        <item x="3031"/>
        <item x="869"/>
        <item x="2877"/>
        <item x="726"/>
        <item x="1651"/>
        <item x="961"/>
        <item x="838"/>
        <item x="3480"/>
        <item x="2205"/>
        <item x="1228"/>
        <item x="809"/>
        <item x="1350"/>
        <item x="733"/>
        <item x="3348"/>
        <item x="1309"/>
        <item x="3469"/>
        <item x="2377"/>
        <item x="3135"/>
        <item x="907"/>
        <item x="2866"/>
        <item x="1211"/>
        <item x="2381"/>
        <item x="3061"/>
        <item x="1361"/>
        <item x="2168"/>
        <item x="1107"/>
        <item x="3476"/>
        <item x="2209"/>
        <item x="2949"/>
        <item x="1072"/>
        <item x="800"/>
        <item x="3276"/>
        <item x="2263"/>
        <item x="3012"/>
        <item x="1382"/>
        <item x="1794"/>
        <item x="880"/>
        <item x="2283"/>
        <item x="3199"/>
        <item x="3245"/>
        <item x="2232"/>
        <item x="815"/>
        <item x="739"/>
        <item x="1869"/>
        <item x="2419"/>
        <item x="2346"/>
        <item x="2288"/>
        <item x="1899"/>
        <item x="3392"/>
        <item x="2113"/>
        <item x="2985"/>
        <item x="1312"/>
        <item x="1803"/>
        <item x="3235"/>
        <item x="1213"/>
        <item x="2181"/>
        <item x="3478"/>
        <item x="1802"/>
        <item x="3017"/>
        <item x="3286"/>
        <item x="2247"/>
        <item x="3371"/>
        <item x="3281"/>
        <item x="1720"/>
        <item x="1357"/>
        <item x="3278"/>
        <item x="963"/>
        <item x="2352"/>
        <item x="1533"/>
        <item x="1078"/>
        <item x="2147"/>
        <item x="1146"/>
        <item x="2950"/>
        <item x="1284"/>
        <item x="3233"/>
        <item x="2389"/>
        <item x="1089"/>
        <item x="854"/>
        <item x="1791"/>
        <item x="3104"/>
        <item x="2893"/>
        <item x="1387"/>
        <item x="1846"/>
        <item x="1537"/>
        <item x="2951"/>
        <item x="1268"/>
        <item x="3009"/>
        <item x="972"/>
        <item x="1974"/>
        <item x="1264"/>
        <item x="1877"/>
        <item x="1088"/>
        <item x="1225"/>
        <item x="861"/>
        <item x="886"/>
        <item x="1734"/>
        <item x="1071"/>
        <item x="738"/>
        <item x="2752"/>
        <item x="1359"/>
        <item x="3096"/>
        <item x="2390"/>
        <item x="2176"/>
        <item x="2982"/>
        <item x="2983"/>
        <item x="843"/>
        <item x="3332"/>
        <item x="2998"/>
        <item x="1219"/>
        <item x="844"/>
        <item x="1352"/>
        <item x="847"/>
        <item x="3124"/>
        <item x="1341"/>
        <item x="2963"/>
        <item x="745"/>
        <item x="1073"/>
        <item x="2298"/>
        <item x="744"/>
        <item x="3291"/>
        <item x="811"/>
        <item x="3498"/>
        <item x="2134"/>
        <item x="1972"/>
        <item x="1777"/>
        <item x="2964"/>
        <item x="2962"/>
        <item x="1215"/>
        <item x="3008"/>
        <item x="919"/>
        <item x="1391"/>
        <item x="2537"/>
        <item x="826"/>
        <item x="3141"/>
        <item x="732"/>
        <item x="2340"/>
        <item x="2947"/>
        <item x="1625"/>
        <item x="1551"/>
        <item x="855"/>
        <item x="1327"/>
        <item x="1807"/>
        <item x="816"/>
        <item x="365"/>
        <item x="3136"/>
        <item x="2705"/>
        <item x="959"/>
        <item x="1994"/>
        <item x="2948"/>
        <item x="2271"/>
        <item x="3142"/>
        <item x="2966"/>
        <item x="2262"/>
        <item x="841"/>
        <item x="3004"/>
        <item x="2940"/>
        <item x="3341"/>
        <item x="1345"/>
        <item x="2231"/>
        <item x="2336"/>
        <item x="868"/>
        <item x="1921"/>
        <item x="1386"/>
        <item x="2881"/>
        <item x="727"/>
        <item x="1993"/>
        <item x="1792"/>
        <item x="866"/>
        <item x="874"/>
        <item x="3325"/>
        <item x="3270"/>
        <item x="879"/>
        <item x="1368"/>
        <item x="1254"/>
        <item x="1106"/>
        <item x="2847"/>
        <item x="814"/>
        <item x="1198"/>
        <item x="1948"/>
        <item x="1200"/>
        <item x="3408"/>
        <item x="3362"/>
        <item x="951"/>
        <item x="1378"/>
        <item x="2987"/>
        <item x="914"/>
        <item x="1287"/>
        <item x="1795"/>
        <item x="860"/>
        <item x="1855"/>
        <item x="1390"/>
        <item x="937"/>
        <item x="920"/>
        <item x="2177"/>
        <item x="2884"/>
        <item x="830"/>
        <item x="908"/>
        <item x="1266"/>
        <item x="1790"/>
        <item x="3090"/>
        <item x="2699"/>
        <item x="2295"/>
        <item x="2910"/>
        <item x="1628"/>
        <item x="1862"/>
        <item x="3238"/>
        <item x="842"/>
        <item x="3101"/>
        <item x="3098"/>
        <item x="1853"/>
        <item x="3164"/>
        <item x="956"/>
        <item x="3091"/>
        <item x="1363"/>
        <item x="2095"/>
        <item x="3292"/>
        <item x="1346"/>
        <item x="3363"/>
        <item x="913"/>
        <item x="2172"/>
        <item x="3285"/>
        <item x="1648"/>
        <item x="2942"/>
        <item x="1627"/>
        <item x="957"/>
        <item x="837"/>
        <item x="3381"/>
        <item x="949"/>
        <item x="750"/>
        <item x="1839"/>
        <item x="1199"/>
        <item x="1808"/>
        <item x="1552"/>
        <item x="1204"/>
        <item x="827"/>
        <item x="3033"/>
        <item x="836"/>
        <item x="2954"/>
        <item x="2191"/>
        <item x="1262"/>
        <item x="3001"/>
        <item x="2309"/>
        <item x="741"/>
        <item x="1990"/>
        <item x="1973"/>
        <item x="2440"/>
        <item x="909"/>
        <item x="2153"/>
        <item x="2446"/>
        <item x="1372"/>
        <item x="1360"/>
        <item x="902"/>
        <item x="833"/>
        <item x="1388"/>
        <item x="2356"/>
        <item x="1260"/>
        <item x="942"/>
        <item x="2509"/>
        <item x="3006"/>
        <item x="2967"/>
        <item x="2936"/>
        <item x="3266"/>
        <item x="3257"/>
        <item x="2388"/>
        <item x="3154"/>
        <item x="2938"/>
        <item x="1305"/>
        <item x="3293"/>
        <item x="1347"/>
        <item x="968"/>
        <item x="1630"/>
        <item x="1913"/>
        <item x="2338"/>
        <item x="2892"/>
        <item x="2230"/>
        <item x="3159"/>
        <item x="965"/>
        <item x="3010"/>
        <item x="2357"/>
        <item x="1356"/>
        <item x="3046"/>
        <item x="743"/>
        <item x="3417"/>
        <item x="1326"/>
        <item x="3036"/>
        <item x="1838"/>
        <item x="2968"/>
        <item x="1083"/>
        <item x="973"/>
        <item x="1970"/>
        <item x="3140"/>
        <item x="2986"/>
        <item x="2118"/>
        <item x="1907"/>
        <item x="2864"/>
        <item x="2173"/>
        <item x="1099"/>
        <item x="896"/>
        <item x="3234"/>
        <item x="1232"/>
        <item x="2245"/>
        <item x="2355"/>
        <item x="1367"/>
        <item x="840"/>
        <item x="964"/>
        <item x="867"/>
        <item x="3359"/>
        <item x="1079"/>
        <item x="762"/>
        <item x="3088"/>
        <item x="1650"/>
        <item x="1828"/>
        <item x="831"/>
        <item x="3183"/>
        <item x="1779"/>
        <item x="683"/>
        <item x="186"/>
        <item x="2992"/>
        <item x="865"/>
        <item x="955"/>
        <item x="1338"/>
        <item x="1397"/>
        <item x="1208"/>
        <item x="969"/>
        <item x="2955"/>
        <item x="2115"/>
        <item x="768"/>
        <item x="870"/>
        <item x="3013"/>
        <item x="761"/>
        <item x="1229"/>
        <item x="3189"/>
        <item x="858"/>
        <item x="3005"/>
        <item x="2318"/>
        <item x="3171"/>
        <item x="1728"/>
        <item x="2116"/>
        <item x="1325"/>
        <item x="2094"/>
        <item x="1804"/>
        <item x="2178"/>
        <item x="3087"/>
        <item x="2880"/>
        <item x="958"/>
        <item x="2391"/>
        <item x="1876"/>
        <item x="1355"/>
        <item x="975"/>
        <item x="767"/>
        <item x="828"/>
        <item x="947"/>
        <item x="1823"/>
        <item x="1269"/>
        <item x="1536"/>
        <item x="2344"/>
        <item x="970"/>
        <item x="2905"/>
        <item x="3037"/>
        <item x="2887"/>
        <item x="1210"/>
        <item x="2462"/>
        <item x="3351"/>
        <item x="747"/>
        <item x="2969"/>
        <item x="2096"/>
        <item x="901"/>
        <item x="1105"/>
        <item x="1381"/>
        <item x="1315"/>
        <item x="820"/>
        <item x="2193"/>
        <item x="1102"/>
        <item x="2296"/>
        <item x="2974"/>
        <item x="822"/>
        <item x="966"/>
        <item x="772"/>
        <item x="1785"/>
        <item x="1883"/>
        <item x="3152"/>
        <item x="948"/>
        <item x="2971"/>
        <item x="3282"/>
        <item x="1324"/>
        <item x="1879"/>
        <item x="1786"/>
        <item x="3113"/>
        <item x="2315"/>
        <item x="1827"/>
        <item x="3040"/>
        <item x="729"/>
        <item x="1891"/>
        <item x="954"/>
        <item x="849"/>
        <item x="2229"/>
        <item x="890"/>
        <item x="2906"/>
        <item x="2872"/>
        <item x="895"/>
        <item x="731"/>
        <item x="1349"/>
        <item x="3255"/>
        <item x="905"/>
        <item x="746"/>
        <item x="2981"/>
        <item x="2310"/>
        <item x="2299"/>
        <item x="3016"/>
        <item x="918"/>
        <item x="1398"/>
        <item x="1342"/>
        <item x="786"/>
        <item x="1888"/>
        <item x="3185"/>
        <item x="2311"/>
        <item x="1953"/>
        <item x="725"/>
        <item x="1553"/>
        <item x="1377"/>
        <item x="3114"/>
        <item x="1626"/>
        <item x="1384"/>
        <item x="756"/>
        <item x="2888"/>
        <item x="2883"/>
        <item x="3370"/>
        <item x="899"/>
        <item x="1975"/>
        <item x="3256"/>
        <item x="910"/>
        <item x="1373"/>
        <item x="960"/>
        <item x="1328"/>
        <item x="2387"/>
        <item x="2890"/>
        <item x="885"/>
        <item x="2886"/>
        <item x="737"/>
        <item x="2347"/>
        <item x="1392"/>
        <item x="1870"/>
        <item x="3269"/>
        <item x="2945"/>
        <item x="848"/>
        <item x="2374"/>
        <item x="2918"/>
        <item x="1084"/>
        <item x="1538"/>
        <item x="872"/>
        <item x="771"/>
        <item x="846"/>
        <item x="780"/>
        <item x="1809"/>
        <item x="1851"/>
        <item x="1203"/>
        <item x="2302"/>
        <item x="3003"/>
        <item x="1374"/>
        <item x="1202"/>
        <item x="2171"/>
        <item x="2953"/>
        <item x="3188"/>
        <item x="871"/>
        <item x="1780"/>
        <item x="3035"/>
        <item x="755"/>
        <item x="2973"/>
        <item x="1874"/>
        <item x="2438"/>
        <item x="1371"/>
        <item x="1805"/>
        <item x="728"/>
        <item x="2990"/>
        <item x="2977"/>
        <item x="1396"/>
        <item x="1348"/>
        <item x="906"/>
        <item x="3045"/>
        <item x="1259"/>
        <item x="1104"/>
        <item x="749"/>
        <item x="1395"/>
        <item x="2898"/>
        <item x="897"/>
        <item x="2891"/>
        <item x="1825"/>
        <item x="1209"/>
        <item x="2901"/>
        <item x="1957"/>
        <item x="1087"/>
        <item x="1649"/>
        <item x="2879"/>
        <item x="2979"/>
        <item x="3169"/>
        <item x="878"/>
        <item x="3388"/>
        <item x="2101"/>
        <item x="1539"/>
        <item x="2306"/>
        <item x="1103"/>
        <item x="2882"/>
        <item x="2894"/>
        <item x="884"/>
        <item x="2447"/>
        <item x="2137"/>
        <item x="2146"/>
        <item x="2348"/>
        <item x="2105"/>
        <item x="2904"/>
        <item x="2935"/>
        <item x="2175"/>
        <item x="2119"/>
        <item x="2916"/>
        <item x="2919"/>
        <item x="763"/>
        <item x="779"/>
        <item x="873"/>
        <item x="2984"/>
        <item x="742"/>
        <item x="2100"/>
        <item x="915"/>
        <item x="2292"/>
        <item x="740"/>
        <item x="1852"/>
        <item x="3360"/>
        <item x="2978"/>
        <item x="3151"/>
        <item x="2475"/>
        <item x="1824"/>
        <item x="881"/>
        <item x="1393"/>
        <item x="1320"/>
        <item x="1389"/>
        <item x="1631"/>
        <item x="911"/>
        <item x="912"/>
        <item x="1353"/>
        <item x="1555"/>
        <item x="903"/>
        <item x="898"/>
        <item x="1082"/>
        <item x="825"/>
        <item x="1263"/>
        <item x="1653"/>
        <item x="3048"/>
        <item x="852"/>
        <item x="1313"/>
        <item x="2976"/>
        <item x="757"/>
        <item x="2313"/>
        <item x="2378"/>
        <item x="1314"/>
        <item x="735"/>
        <item x="2297"/>
        <item x="1847"/>
        <item x="921"/>
        <item x="1077"/>
        <item x="2897"/>
        <item x="2972"/>
        <item x="2917"/>
        <item x="1806"/>
        <item x="1399"/>
        <item x="2099"/>
        <item x="2007"/>
        <item x="1850"/>
        <item x="1778"/>
        <item x="2988"/>
        <item x="2895"/>
        <item x="734"/>
        <item x="904"/>
        <item x="876"/>
        <item x="3160"/>
        <item x="760"/>
        <item x="1947"/>
        <item x="3153"/>
        <item x="3163"/>
        <item x="2989"/>
        <item x="2135"/>
        <item x="730"/>
        <item x="877"/>
        <item x="1369"/>
        <item x="2142"/>
        <item x="751"/>
        <item x="1998"/>
        <item x="778"/>
        <item x="3261"/>
        <item x="2102"/>
        <item x="1871"/>
        <item x="754"/>
        <item x="3237"/>
        <item x="3265"/>
        <item x="773"/>
        <item x="3161"/>
        <item x="2308"/>
        <item x="1343"/>
        <item x="1321"/>
        <item x="2912"/>
        <item x="1784"/>
        <item x="1833"/>
        <item x="1787"/>
        <item x="2319"/>
        <item x="891"/>
        <item x="1319"/>
        <item x="916"/>
        <item x="677"/>
        <item x="362"/>
        <item x="352"/>
        <item x="684"/>
        <item x="900"/>
        <item x="1344"/>
        <item x="1258"/>
        <item x="2909"/>
        <item x="1380"/>
        <item x="775"/>
        <item x="1385"/>
        <item x="1108"/>
        <item x="2970"/>
        <item x="2154"/>
        <item x="2980"/>
        <item x="2316"/>
        <item x="3186"/>
        <item x="2991"/>
        <item x="882"/>
        <item x="784"/>
        <item x="1956"/>
        <item x="2303"/>
        <item x="2903"/>
        <item x="889"/>
        <item x="785"/>
        <item x="1783"/>
        <item x="2341"/>
        <item x="1789"/>
        <item x="1875"/>
        <item x="2320"/>
        <item x="888"/>
        <item x="1868"/>
        <item x="2358"/>
        <item x="1848"/>
        <item x="1379"/>
        <item x="1362"/>
        <item x="2354"/>
        <item x="883"/>
        <item x="1952"/>
        <item x="787"/>
        <item x="2117"/>
        <item x="2911"/>
        <item x="887"/>
        <item x="724"/>
        <item x="917"/>
        <item x="1837"/>
        <item x="1365"/>
        <item x="2375"/>
        <item x="2908"/>
        <item x="1366"/>
        <item x="2899"/>
        <item x="2304"/>
        <item x="2307"/>
        <item x="3262"/>
        <item x="1323"/>
        <item x="2103"/>
        <item x="3170"/>
        <item x="2300"/>
        <item x="1832"/>
        <item x="781"/>
        <item x="736"/>
        <item x="1370"/>
        <item x="2920"/>
        <item x="766"/>
        <item x="1375"/>
        <item x="1782"/>
        <item x="1849"/>
        <item x="1951"/>
        <item x="1835"/>
        <item x="2913"/>
        <item x="774"/>
        <item x="2902"/>
        <item x="2152"/>
        <item x="1788"/>
        <item x="3260"/>
        <item x="1971"/>
        <item x="2098"/>
        <item x="892"/>
        <item x="2143"/>
        <item x="1826"/>
        <item x="2342"/>
        <item x="3263"/>
        <item x="2136"/>
        <item x="893"/>
        <item x="2907"/>
        <item x="2915"/>
        <item x="894"/>
        <item x="752"/>
        <item x="748"/>
        <item x="3158"/>
        <item x="753"/>
        <item x="1954"/>
        <item x="3162"/>
        <item x="1834"/>
        <item x="782"/>
        <item x="1322"/>
        <item x="764"/>
        <item x="1318"/>
        <item x="1949"/>
        <item x="387"/>
        <item x="679"/>
        <item x="2141"/>
        <item x="3239"/>
        <item x="2104"/>
        <item x="1317"/>
        <item x="3236"/>
        <item x="777"/>
        <item x="2097"/>
        <item x="769"/>
        <item x="3187"/>
        <item x="1376"/>
        <item x="3155"/>
        <item x="2975"/>
        <item x="2145"/>
        <item x="1836"/>
        <item x="2914"/>
        <item x="3264"/>
        <item x="2140"/>
        <item x="669"/>
        <item x="356"/>
        <item x="2343"/>
        <item x="2896"/>
        <item x="759"/>
        <item x="765"/>
        <item x="3184"/>
        <item x="3259"/>
        <item x="2900"/>
        <item x="783"/>
        <item x="2317"/>
        <item x="3157"/>
        <item x="2138"/>
        <item x="758"/>
        <item x="2301"/>
        <item x="776"/>
        <item x="1831"/>
        <item x="3258"/>
        <item x="1955"/>
        <item x="655"/>
        <item x="184"/>
        <item x="1950"/>
        <item x="770"/>
        <item x="3156"/>
        <item x="2305"/>
        <item x="1394"/>
        <item x="1830"/>
        <item x="2144"/>
        <item x="1829"/>
        <item x="363"/>
        <item x="305"/>
        <item x="676"/>
        <item x="2139"/>
        <item x="359"/>
        <item x="310"/>
        <item x="654"/>
        <item x="672"/>
        <item x="320"/>
        <item x="639"/>
        <item x="366"/>
        <item x="642"/>
        <item x="180"/>
        <item x="302"/>
        <item x="316"/>
        <item x="685"/>
        <item x="528"/>
        <item x="321"/>
        <item x="126"/>
        <item x="641"/>
        <item x="659"/>
        <item x="319"/>
        <item x="527"/>
        <item x="663"/>
        <item x="674"/>
        <item x="309"/>
        <item x="361"/>
        <item x="646"/>
        <item x="624"/>
        <item x="123"/>
        <item x="673"/>
        <item x="649"/>
        <item x="312"/>
        <item x="503"/>
        <item x="645"/>
        <item x="664"/>
        <item x="694"/>
        <item x="317"/>
        <item x="681"/>
        <item x="626"/>
        <item x="187"/>
        <item x="354"/>
        <item x="648"/>
        <item x="650"/>
        <item x="518"/>
        <item x="367"/>
        <item x="120"/>
        <item x="358"/>
        <item x="671"/>
        <item x="304"/>
        <item x="307"/>
        <item x="629"/>
        <item x="608"/>
        <item x="530"/>
        <item x="191"/>
        <item x="494"/>
        <item x="630"/>
        <item x="665"/>
        <item x="351"/>
        <item x="182"/>
        <item x="457"/>
        <item x="660"/>
        <item x="636"/>
        <item x="633"/>
        <item x="323"/>
        <item x="610"/>
        <item x="129"/>
        <item x="385"/>
        <item x="514"/>
        <item x="622"/>
        <item x="183"/>
        <item x="640"/>
        <item x="651"/>
        <item x="399"/>
        <item x="146"/>
        <item x="459"/>
        <item x="513"/>
        <item x="393"/>
        <item x="510"/>
        <item x="662"/>
        <item x="303"/>
        <item x="314"/>
        <item x="311"/>
        <item x="621"/>
        <item x="181"/>
        <item x="376"/>
        <item x="392"/>
        <item x="532"/>
        <item x="378"/>
        <item x="136"/>
        <item x="313"/>
        <item x="647"/>
        <item x="374"/>
        <item x="509"/>
        <item x="505"/>
        <item x="370"/>
        <item x="127"/>
        <item x="384"/>
        <item x="375"/>
        <item x="682"/>
        <item x="670"/>
        <item x="460"/>
        <item x="122"/>
        <item x="534"/>
        <item x="135"/>
        <item x="516"/>
        <item x="634"/>
        <item x="593"/>
        <item x="192"/>
        <item x="501"/>
        <item x="360"/>
        <item x="531"/>
        <item x="190"/>
        <item x="631"/>
        <item x="491"/>
        <item x="522"/>
        <item x="686"/>
        <item x="380"/>
        <item x="594"/>
        <item x="396"/>
        <item x="132"/>
        <item x="625"/>
        <item x="493"/>
        <item x="667"/>
        <item x="688"/>
        <item x="125"/>
        <item x="381"/>
        <item x="616"/>
        <item x="512"/>
        <item x="498"/>
        <item x="675"/>
        <item x="690"/>
        <item x="592"/>
        <item x="678"/>
        <item x="607"/>
        <item x="121"/>
        <item x="119"/>
        <item x="194"/>
        <item x="478"/>
        <item x="148"/>
        <item x="404"/>
        <item x="661"/>
        <item x="606"/>
        <item x="322"/>
        <item x="335"/>
        <item x="124"/>
        <item x="315"/>
        <item x="336"/>
        <item x="657"/>
        <item x="179"/>
        <item x="458"/>
        <item x="699"/>
        <item x="204"/>
        <item x="189"/>
        <item x="497"/>
        <item x="609"/>
        <item x="525"/>
        <item x="394"/>
        <item x="338"/>
        <item x="653"/>
        <item x="368"/>
        <item x="391"/>
        <item x="236"/>
        <item x="131"/>
        <item x="377"/>
        <item x="475"/>
        <item x="469"/>
        <item x="128"/>
        <item x="134"/>
        <item x="520"/>
        <item x="166"/>
        <item x="400"/>
        <item x="638"/>
        <item x="575"/>
        <item x="203"/>
        <item x="617"/>
        <item x="574"/>
        <item x="540"/>
        <item x="477"/>
        <item x="524"/>
        <item x="474"/>
        <item x="340"/>
        <item x="150"/>
        <item x="202"/>
        <item x="502"/>
        <item x="208"/>
        <item x="615"/>
        <item x="424"/>
        <item x="118"/>
        <item x="196"/>
        <item x="576"/>
        <item x="692"/>
        <item x="145"/>
        <item x="382"/>
        <item x="600"/>
        <item x="543"/>
        <item x="234"/>
        <item x="165"/>
        <item x="598"/>
        <item x="623"/>
        <item x="703"/>
        <item x="197"/>
        <item x="373"/>
        <item x="164"/>
        <item x="333"/>
        <item x="590"/>
        <item x="324"/>
        <item x="200"/>
        <item x="142"/>
        <item x="371"/>
        <item x="199"/>
        <item x="143"/>
        <item x="632"/>
        <item x="504"/>
        <item x="162"/>
        <item x="658"/>
        <item x="544"/>
        <item x="332"/>
        <item x="611"/>
        <item x="542"/>
        <item x="337"/>
        <item x="152"/>
        <item x="379"/>
        <item x="201"/>
        <item x="326"/>
        <item x="138"/>
        <item x="557"/>
        <item x="668"/>
        <item x="159"/>
        <item x="553"/>
        <item x="149"/>
        <item x="193"/>
        <item x="644"/>
        <item x="408"/>
        <item x="395"/>
        <item x="700"/>
        <item x="601"/>
        <item x="169"/>
        <item x="372"/>
        <item x="637"/>
        <item x="508"/>
        <item x="154"/>
        <item x="341"/>
        <item x="556"/>
        <item x="175"/>
        <item x="599"/>
        <item x="486"/>
        <item x="715"/>
        <item x="147"/>
        <item x="133"/>
        <item x="397"/>
        <item x="620"/>
        <item x="212"/>
        <item x="242"/>
        <item x="207"/>
        <item x="523"/>
        <item x="546"/>
        <item x="158"/>
        <item x="353"/>
        <item x="318"/>
        <item x="156"/>
        <item x="479"/>
        <item x="334"/>
        <item x="235"/>
        <item x="695"/>
        <item x="485"/>
        <item x="693"/>
        <item x="560"/>
        <item x="529"/>
        <item x="708"/>
        <item x="496"/>
        <item x="160"/>
        <item x="499"/>
        <item x="470"/>
        <item x="707"/>
        <item x="306"/>
        <item x="409"/>
        <item x="402"/>
        <item x="256"/>
        <item x="521"/>
        <item x="210"/>
        <item x="167"/>
        <item x="536"/>
        <item x="511"/>
        <item x="572"/>
        <item x="547"/>
        <item x="155"/>
        <item x="526"/>
        <item x="205"/>
        <item x="517"/>
        <item x="339"/>
        <item x="386"/>
        <item x="357"/>
        <item x="237"/>
        <item x="500"/>
        <item x="628"/>
        <item x="174"/>
        <item x="545"/>
        <item x="721"/>
        <item x="239"/>
        <item x="170"/>
        <item x="137"/>
        <item x="151"/>
        <item x="214"/>
        <item x="403"/>
        <item x="666"/>
        <item x="506"/>
        <item x="238"/>
        <item x="46"/>
        <item x="487"/>
        <item x="488"/>
        <item x="515"/>
        <item x="327"/>
        <item x="583"/>
        <item x="533"/>
        <item x="698"/>
        <item x="161"/>
        <item x="346"/>
        <item x="554"/>
        <item x="213"/>
        <item x="209"/>
        <item x="141"/>
        <item x="635"/>
        <item x="712"/>
        <item x="405"/>
        <item x="195"/>
        <item x="163"/>
        <item x="264"/>
        <item x="240"/>
        <item x="417"/>
        <item x="383"/>
        <item x="42"/>
        <item x="551"/>
        <item x="117"/>
        <item x="455"/>
        <item x="489"/>
        <item x="492"/>
        <item x="153"/>
        <item x="541"/>
        <item x="704"/>
        <item x="45"/>
        <item x="211"/>
        <item x="41"/>
        <item x="139"/>
        <item x="697"/>
        <item x="185"/>
        <item x="723"/>
        <item x="407"/>
        <item x="369"/>
        <item x="38"/>
        <item x="224"/>
        <item x="467"/>
        <item x="687"/>
        <item x="157"/>
        <item x="584"/>
        <item x="656"/>
        <item x="328"/>
        <item x="484"/>
        <item x="591"/>
        <item x="168"/>
        <item x="330"/>
        <item x="257"/>
        <item x="605"/>
        <item x="456"/>
        <item x="519"/>
        <item x="701"/>
        <item x="44"/>
        <item x="454"/>
        <item x="555"/>
        <item x="711"/>
        <item x="343"/>
        <item x="550"/>
        <item x="643"/>
        <item x="585"/>
        <item x="49"/>
        <item x="220"/>
        <item x="482"/>
        <item x="265"/>
        <item x="241"/>
        <item x="416"/>
        <item x="40"/>
        <item x="582"/>
        <item x="719"/>
        <item x="348"/>
        <item x="112"/>
        <item x="173"/>
        <item x="468"/>
        <item x="495"/>
        <item x="613"/>
        <item x="53"/>
        <item x="447"/>
        <item x="52"/>
        <item x="144"/>
        <item x="228"/>
        <item x="69"/>
        <item x="331"/>
        <item x="691"/>
        <item x="709"/>
        <item x="50"/>
        <item x="253"/>
        <item x="325"/>
        <item x="347"/>
        <item x="702"/>
        <item x="47"/>
        <item x="418"/>
        <item x="627"/>
        <item x="476"/>
        <item x="51"/>
        <item x="219"/>
        <item x="618"/>
        <item x="57"/>
        <item x="388"/>
        <item x="449"/>
        <item x="350"/>
        <item x="140"/>
        <item x="80"/>
        <item x="573"/>
        <item x="263"/>
        <item x="423"/>
        <item x="696"/>
        <item x="55"/>
        <item x="58"/>
        <item x="277"/>
        <item x="66"/>
        <item x="225"/>
        <item x="188"/>
        <item x="177"/>
        <item x="232"/>
        <item x="716"/>
        <item x="79"/>
        <item x="450"/>
        <item x="389"/>
        <item x="589"/>
        <item x="171"/>
        <item x="176"/>
        <item x="597"/>
        <item x="507"/>
        <item x="61"/>
        <item x="252"/>
        <item x="566"/>
        <item x="130"/>
        <item x="43"/>
        <item x="410"/>
        <item x="612"/>
        <item x="713"/>
        <item x="398"/>
        <item x="578"/>
        <item x="60"/>
        <item x="254"/>
        <item x="390"/>
        <item x="440"/>
        <item x="113"/>
        <item x="565"/>
        <item x="535"/>
        <item x="198"/>
        <item x="419"/>
        <item x="74"/>
        <item x="680"/>
        <item x="710"/>
        <item x="65"/>
        <item x="446"/>
        <item x="567"/>
        <item x="705"/>
        <item x="39"/>
        <item x="255"/>
        <item x="537"/>
        <item x="717"/>
        <item x="76"/>
        <item x="652"/>
        <item x="262"/>
        <item x="54"/>
        <item x="571"/>
        <item x="82"/>
        <item x="261"/>
        <item x="445"/>
        <item x="287"/>
        <item x="689"/>
        <item x="452"/>
        <item x="718"/>
        <item x="77"/>
        <item x="222"/>
        <item x="206"/>
        <item x="614"/>
        <item x="73"/>
        <item x="221"/>
        <item x="481"/>
        <item x="451"/>
        <item x="278"/>
        <item x="85"/>
        <item x="604"/>
        <item x="720"/>
        <item x="714"/>
        <item x="329"/>
        <item x="549"/>
        <item x="422"/>
        <item x="226"/>
        <item x="285"/>
        <item x="48"/>
        <item x="296"/>
        <item x="216"/>
        <item x="229"/>
        <item x="559"/>
        <item x="706"/>
        <item x="88"/>
        <item x="223"/>
        <item x="595"/>
        <item x="11"/>
        <item x="217"/>
        <item x="564"/>
        <item x="78"/>
        <item x="295"/>
        <item x="246"/>
        <item x="56"/>
        <item x="401"/>
        <item x="345"/>
        <item x="8"/>
        <item x="107"/>
        <item x="298"/>
        <item x="91"/>
        <item x="227"/>
        <item x="68"/>
        <item x="233"/>
        <item x="483"/>
        <item x="7"/>
        <item x="473"/>
        <item x="3"/>
        <item x="280"/>
        <item x="562"/>
        <item x="250"/>
        <item x="106"/>
        <item x="722"/>
        <item x="75"/>
        <item x="299"/>
        <item x="87"/>
        <item x="218"/>
        <item x="586"/>
        <item x="441"/>
        <item x="619"/>
        <item x="552"/>
        <item x="480"/>
        <item x="344"/>
        <item x="102"/>
        <item x="596"/>
        <item x="2"/>
        <item x="258"/>
        <item x="297"/>
        <item x="245"/>
        <item x="435"/>
        <item x="71"/>
        <item x="230"/>
        <item x="490"/>
        <item x="114"/>
        <item x="279"/>
        <item x="453"/>
        <item x="72"/>
        <item x="70"/>
        <item x="294"/>
        <item x="64"/>
        <item x="81"/>
        <item x="251"/>
        <item x="462"/>
        <item x="108"/>
        <item x="548"/>
        <item x="17"/>
        <item x="293"/>
        <item x="577"/>
        <item x="461"/>
        <item x="101"/>
        <item x="59"/>
        <item x="282"/>
        <item x="558"/>
        <item x="275"/>
        <item x="274"/>
        <item x="93"/>
        <item x="444"/>
        <item x="244"/>
        <item x="83"/>
        <item x="231"/>
        <item x="349"/>
        <item x="62"/>
        <item x="115"/>
        <item x="247"/>
        <item x="6"/>
        <item x="406"/>
        <item x="276"/>
        <item x="342"/>
        <item x="116"/>
        <item x="111"/>
        <item x="259"/>
        <item x="602"/>
        <item x="286"/>
        <item x="10"/>
        <item x="172"/>
        <item x="448"/>
        <item x="466"/>
        <item x="67"/>
        <item x="273"/>
        <item x="84"/>
        <item x="178"/>
        <item x="438"/>
        <item x="579"/>
        <item x="13"/>
        <item x="442"/>
        <item x="215"/>
        <item x="437"/>
        <item x="104"/>
        <item x="284"/>
        <item x="63"/>
        <item x="471"/>
        <item x="426"/>
        <item x="269"/>
        <item x="109"/>
        <item x="260"/>
        <item x="14"/>
        <item x="34"/>
        <item x="421"/>
        <item x="1"/>
        <item x="94"/>
        <item x="33"/>
        <item x="249"/>
        <item x="248"/>
        <item x="16"/>
        <item x="12"/>
        <item x="413"/>
        <item x="98"/>
        <item x="561"/>
        <item x="36"/>
        <item x="18"/>
        <item x="105"/>
        <item x="243"/>
        <item x="425"/>
        <item x="90"/>
        <item x="32"/>
        <item x="4"/>
        <item x="290"/>
        <item x="103"/>
        <item x="587"/>
        <item x="415"/>
        <item x="283"/>
        <item x="414"/>
        <item x="21"/>
        <item x="412"/>
        <item x="25"/>
        <item x="100"/>
        <item x="86"/>
        <item x="538"/>
        <item x="99"/>
        <item x="472"/>
        <item x="24"/>
        <item x="29"/>
        <item x="268"/>
        <item x="270"/>
        <item x="563"/>
        <item x="580"/>
        <item x="292"/>
        <item x="89"/>
        <item x="588"/>
        <item x="37"/>
        <item x="110"/>
        <item x="288"/>
        <item x="439"/>
        <item x="300"/>
        <item x="420"/>
        <item x="0"/>
        <item x="272"/>
        <item x="443"/>
        <item x="9"/>
        <item x="301"/>
        <item x="92"/>
        <item x="431"/>
        <item x="568"/>
        <item x="603"/>
        <item x="95"/>
        <item x="5"/>
        <item x="465"/>
        <item x="96"/>
        <item x="281"/>
        <item x="411"/>
        <item x="539"/>
        <item x="289"/>
        <item x="97"/>
        <item x="19"/>
        <item x="570"/>
        <item x="271"/>
        <item x="267"/>
        <item x="430"/>
        <item x="581"/>
        <item x="266"/>
        <item x="436"/>
        <item x="22"/>
        <item x="27"/>
        <item x="30"/>
        <item x="434"/>
        <item x="429"/>
        <item x="26"/>
        <item x="432"/>
        <item x="28"/>
        <item x="464"/>
        <item x="291"/>
        <item x="15"/>
        <item x="463"/>
        <item x="31"/>
        <item x="20"/>
        <item x="569"/>
        <item x="23"/>
        <item x="35"/>
        <item x="433"/>
        <item x="428"/>
        <item x="427"/>
        <item t="default"/>
      </items>
    </pivotField>
    <pivotField dataField="1" numFmtId="165" showAll="0"/>
    <pivotField numFmtId="9" showAll="0"/>
    <pivotField showAll="0">
      <items count="4">
        <item x="0"/>
        <item x="2"/>
        <item x="1"/>
        <item t="default"/>
      </items>
    </pivotField>
    <pivotField showAll="0">
      <items count="15">
        <item h="1" sd="0" x="0"/>
        <item sd="0" x="1"/>
        <item sd="0" x="2"/>
        <item h="1" sd="0" x="3"/>
        <item h="1" sd="0" x="4"/>
        <item h="1" sd="0" x="5"/>
        <item h="1" sd="0" x="6"/>
        <item h="1" sd="0" x="7"/>
        <item h="1" sd="0" x="8"/>
        <item h="1" sd="0" x="9"/>
        <item h="1" sd="0" x="10"/>
        <item h="1" sd="0" x="11"/>
        <item h="1" sd="0" x="12"/>
        <item h="1"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5"/>
  </rowFields>
  <rowItems count="11">
    <i>
      <x v="41"/>
    </i>
    <i>
      <x v="16"/>
    </i>
    <i>
      <x v="20"/>
    </i>
    <i>
      <x v="9"/>
    </i>
    <i>
      <x v="5"/>
    </i>
    <i>
      <x v="29"/>
    </i>
    <i>
      <x v="40"/>
    </i>
    <i>
      <x v="51"/>
    </i>
    <i>
      <x v="17"/>
    </i>
    <i>
      <x v="45"/>
    </i>
    <i t="grand">
      <x/>
    </i>
  </rowItems>
  <colItems count="1">
    <i/>
  </colItems>
  <dataFields count="1">
    <dataField name="Sum of Operating Profit" fld="11" baseField="0" baseItem="0" numFmtId="165"/>
  </dataFields>
  <chartFormats count="2">
    <chartFormat chart="74" format="0" series="1">
      <pivotArea type="data" outline="0" fieldPosition="0">
        <references count="1">
          <reference field="4294967294" count="1" selected="0">
            <x v="0"/>
          </reference>
        </references>
      </pivotArea>
    </chartFormat>
    <chartFormat chart="7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379"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5C20349-A253-4C58-A822-660C2E6E894E}"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G3:H728" firstHeaderRow="1" firstDataRow="1" firstDataCol="1"/>
  <pivotFields count="17">
    <pivotField showAll="0">
      <items count="7">
        <item x="5"/>
        <item x="0"/>
        <item x="4"/>
        <item x="2"/>
        <item x="1"/>
        <item x="3"/>
        <item t="default"/>
      </items>
    </pivotField>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numFmtId="164" showAll="0"/>
    <pivotField numFmtId="1" showAll="0"/>
    <pivotField dataField="1" numFmtId="165" showAll="0"/>
    <pivotField numFmtId="165" showAll="0"/>
    <pivotField numFmtId="9" showAll="0"/>
    <pivotField showAll="0">
      <items count="4">
        <item x="0"/>
        <item x="2"/>
        <item x="1"/>
        <item t="default"/>
      </items>
    </pivotField>
    <pivotField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6">
        <item sd="0" x="0"/>
        <item sd="0" x="1"/>
        <item sd="0" x="2"/>
        <item sd="0" x="3"/>
        <item sd="0" x="4"/>
        <item t="default"/>
      </items>
    </pivotField>
  </pivotFields>
  <rowFields count="1">
    <field x="2"/>
  </rowFields>
  <rowItems count="72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t="grand">
      <x/>
    </i>
  </rowItems>
  <colItems count="1">
    <i/>
  </colItems>
  <dataFields count="1">
    <dataField name="Sum of Total Sales" fld="10" baseField="0" baseItem="0" numFmtId="165"/>
  </dataFields>
  <chartFormats count="2">
    <chartFormat chart="9" format="2"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A91BBF9-3E60-4C36-9FB9-7E8746959595}" name="PivotTable2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5">
  <location ref="T12:U26"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h="1" x="3"/>
        <item x="0"/>
        <item h="1" x="1"/>
        <item h="1"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showAll="0">
      <items count="3">
        <item x="0"/>
        <item x="1"/>
        <item t="default"/>
      </items>
    </pivotField>
    <pivotField numFmtId="164" showAll="0"/>
    <pivotField numFmtId="1"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items count="3504">
        <item x="355"/>
        <item x="3448"/>
        <item x="1597"/>
        <item x="1412"/>
        <item x="2806"/>
        <item x="1577"/>
        <item x="1573"/>
        <item x="3055"/>
        <item x="1598"/>
        <item x="2633"/>
        <item x="3446"/>
        <item x="2638"/>
        <item x="1121"/>
        <item x="2724"/>
        <item x="3451"/>
        <item x="2637"/>
        <item x="2803"/>
        <item x="2592"/>
        <item x="1563"/>
        <item x="1664"/>
        <item x="2595"/>
        <item x="1593"/>
        <item x="1592"/>
        <item x="2629"/>
        <item x="1420"/>
        <item x="3052"/>
        <item x="1572"/>
        <item x="3452"/>
        <item x="3125"/>
        <item x="1117"/>
        <item x="1558"/>
        <item x="2514"/>
        <item x="2579"/>
        <item x="2594"/>
        <item x="2632"/>
        <item x="1407"/>
        <item x="2578"/>
        <item x="2717"/>
        <item x="2591"/>
        <item x="3444"/>
        <item x="2802"/>
        <item x="3398"/>
        <item x="1569"/>
        <item x="2667"/>
        <item x="2764"/>
        <item x="1578"/>
        <item x="1594"/>
        <item x="2725"/>
        <item x="2590"/>
        <item x="3049"/>
        <item x="1659"/>
        <item x="1415"/>
        <item x="2808"/>
        <item x="2516"/>
        <item x="2626"/>
        <item x="1444"/>
        <item x="2513"/>
        <item x="2487"/>
        <item x="2672"/>
        <item x="1669"/>
        <item x="3401"/>
        <item x="3450"/>
        <item x="3402"/>
        <item x="2486"/>
        <item x="1111"/>
        <item x="1601"/>
        <item x="2671"/>
        <item x="2767"/>
        <item x="3214"/>
        <item x="1571"/>
        <item x="1439"/>
        <item x="3144"/>
        <item x="1402"/>
        <item x="2550"/>
        <item x="3215"/>
        <item x="991"/>
        <item x="2636"/>
        <item x="2652"/>
        <item x="2723"/>
        <item x="1443"/>
        <item x="2491"/>
        <item x="2074"/>
        <item x="2544"/>
        <item x="2631"/>
        <item x="1127"/>
        <item x="2807"/>
        <item x="2575"/>
        <item x="2613"/>
        <item x="997"/>
        <item x="2503"/>
        <item x="2820"/>
        <item x="1413"/>
        <item x="3375"/>
        <item x="3457"/>
        <item x="2730"/>
        <item x="2529"/>
        <item x="3423"/>
        <item x="3449"/>
        <item x="2572"/>
        <item x="3414"/>
        <item x="2483"/>
        <item x="2506"/>
        <item x="1670"/>
        <item x="2721"/>
        <item x="1655"/>
        <item x="3445"/>
        <item x="1576"/>
        <item x="3395"/>
        <item x="2502"/>
        <item x="1602"/>
        <item x="1438"/>
        <item x="2634"/>
        <item x="3420"/>
        <item x="2722"/>
        <item x="3410"/>
        <item x="1590"/>
        <item x="1421"/>
        <item x="3376"/>
        <item x="2534"/>
        <item x="1567"/>
        <item x="2761"/>
        <item x="2733"/>
        <item x="3413"/>
        <item x="2664"/>
        <item x="2816"/>
        <item x="2032"/>
        <item x="1581"/>
        <item x="2615"/>
        <item x="2603"/>
        <item x="1414"/>
        <item x="3425"/>
        <item x="3205"/>
        <item x="1562"/>
        <item x="1440"/>
        <item x="2653"/>
        <item x="985"/>
        <item x="1589"/>
        <item x="2719"/>
        <item x="3020"/>
        <item x="2727"/>
        <item x="3464"/>
        <item x="2558"/>
        <item x="2505"/>
        <item x="2512"/>
        <item x="2600"/>
        <item x="2528"/>
        <item x="2685"/>
        <item x="2646"/>
        <item x="1568"/>
        <item x="2635"/>
        <item x="2456"/>
        <item x="2602"/>
        <item x="2396"/>
        <item x="1122"/>
        <item x="2033"/>
        <item x="2480"/>
        <item x="2805"/>
        <item x="2697"/>
        <item x="2612"/>
        <item x="1668"/>
        <item x="1596"/>
        <item x="2019"/>
        <item x="2628"/>
        <item x="1128"/>
        <item x="3447"/>
        <item x="2641"/>
        <item x="2400"/>
        <item x="3217"/>
        <item x="2540"/>
        <item x="2732"/>
        <item x="2467"/>
        <item x="1580"/>
        <item x="2645"/>
        <item x="1561"/>
        <item x="979"/>
        <item x="2059"/>
        <item x="2535"/>
        <item x="2815"/>
        <item x="1564"/>
        <item x="2720"/>
        <item x="3353"/>
        <item x="3387"/>
        <item x="3424"/>
        <item x="3068"/>
        <item x="1405"/>
        <item x="1603"/>
        <item x="1692"/>
        <item x="2553"/>
        <item x="3394"/>
        <item x="2515"/>
        <item x="2471"/>
        <item x="1574"/>
        <item x="1410"/>
        <item x="2533"/>
        <item x="1001"/>
        <item x="2678"/>
        <item x="3385"/>
        <item x="2037"/>
        <item x="2593"/>
        <item x="3454"/>
        <item x="3355"/>
        <item x="2482"/>
        <item x="1448"/>
        <item x="2058"/>
        <item x="3228"/>
        <item x="2583"/>
        <item x="3463"/>
        <item x="2686"/>
        <item x="2485"/>
        <item x="1160"/>
        <item x="1672"/>
        <item x="2814"/>
        <item x="1406"/>
        <item x="2666"/>
        <item x="1663"/>
        <item x="1419"/>
        <item x="2668"/>
        <item x="3386"/>
        <item x="3397"/>
        <item x="2431"/>
        <item x="2763"/>
        <item x="3178"/>
        <item x="1665"/>
        <item x="3400"/>
        <item x="2432"/>
        <item x="2581"/>
        <item x="2394"/>
        <item x="2639"/>
        <item x="2804"/>
        <item x="1425"/>
        <item x="2813"/>
        <item x="1126"/>
        <item x="2507"/>
        <item x="2654"/>
        <item x="2551"/>
        <item x="2832"/>
        <item x="2765"/>
        <item x="2530"/>
        <item x="2479"/>
        <item x="3064"/>
        <item x="1132"/>
        <item x="3426"/>
        <item x="2451"/>
        <item x="2743"/>
        <item x="2773"/>
        <item x="2018"/>
        <item x="2490"/>
        <item x="2604"/>
        <item x="3220"/>
        <item x="3203"/>
        <item x="2709"/>
        <item x="1559"/>
        <item x="2407"/>
        <item x="996"/>
        <item x="1585"/>
        <item x="2428"/>
        <item x="2585"/>
        <item x="1939"/>
        <item x="3356"/>
        <item x="1411"/>
        <item x="3416"/>
        <item x="1115"/>
        <item x="2564"/>
        <item x="1031"/>
        <item x="1687"/>
        <item x="1557"/>
        <item x="1116"/>
        <item x="2577"/>
        <item x="2406"/>
        <item x="1025"/>
        <item x="3399"/>
        <item x="2488"/>
        <item x="2549"/>
        <item x="1937"/>
        <item x="2829"/>
        <item x="3179"/>
        <item x="2049"/>
        <item x="1691"/>
        <item x="2532"/>
        <item x="2640"/>
        <item x="2582"/>
        <item x="2554"/>
        <item x="1667"/>
        <item x="1159"/>
        <item x="2450"/>
        <item x="3461"/>
        <item x="2401"/>
        <item x="1693"/>
        <item x="2701"/>
        <item x="2050"/>
        <item x="2061"/>
        <item x="2726"/>
        <item x="2822"/>
        <item x="1618"/>
        <item x="1599"/>
        <item x="2201"/>
        <item x="1403"/>
        <item x="2036"/>
        <item x="2014"/>
        <item x="3054"/>
        <item x="2766"/>
        <item x="2562"/>
        <item x="3218"/>
        <item x="1620"/>
        <item x="1449"/>
        <item x="2543"/>
        <item x="1942"/>
        <item x="2810"/>
        <item x="2416"/>
        <item x="3422"/>
        <item x="2091"/>
        <item x="2696"/>
        <item x="2574"/>
        <item x="2737"/>
        <item x="2606"/>
        <item x="1658"/>
        <item x="3053"/>
        <item x="2663"/>
        <item x="1605"/>
        <item x="1435"/>
        <item x="2080"/>
        <item x="1450"/>
        <item x="2034"/>
        <item x="2669"/>
        <item x="2599"/>
        <item x="1007"/>
        <item x="1556"/>
        <item x="1662"/>
        <item x="3467"/>
        <item x="1155"/>
        <item x="2831"/>
        <item x="1408"/>
        <item x="2563"/>
        <item x="3453"/>
        <item x="2619"/>
        <item x="1622"/>
        <item x="1133"/>
        <item x="2542"/>
        <item x="1118"/>
        <item x="2040"/>
        <item x="3337"/>
        <item x="1032"/>
        <item x="2548"/>
        <item x="3227"/>
        <item x="2519"/>
        <item x="3221"/>
        <item x="1424"/>
        <item x="2695"/>
        <item x="2596"/>
        <item x="1030"/>
        <item x="2022"/>
        <item x="2793"/>
        <item x="2580"/>
        <item x="1932"/>
        <item x="3462"/>
        <item x="1679"/>
        <item x="2076"/>
        <item x="2675"/>
        <item x="1416"/>
        <item x="3143"/>
        <item x="2876"/>
        <item x="3232"/>
        <item x="2070"/>
        <item x="1565"/>
        <item x="3404"/>
        <item x="2762"/>
        <item x="2402"/>
        <item x="3438"/>
        <item x="1418"/>
        <item x="1431"/>
        <item x="1112"/>
        <item x="2718"/>
        <item x="1013"/>
        <item x="984"/>
        <item x="3474"/>
        <item x="2455"/>
        <item x="2736"/>
        <item x="2819"/>
        <item x="1442"/>
        <item x="1656"/>
        <item x="1447"/>
        <item x="2557"/>
        <item x="1767"/>
        <item x="2256"/>
        <item x="2608"/>
        <item x="3250"/>
        <item x="2745"/>
        <item x="2045"/>
        <item x="2492"/>
        <item x="2399"/>
        <item x="2368"/>
        <item x="2054"/>
        <item x="2415"/>
        <item x="3419"/>
        <item x="2039"/>
        <item x="1125"/>
        <item x="1137"/>
        <item x="2589"/>
        <item x="1619"/>
        <item x="3226"/>
        <item x="2627"/>
        <item x="3211"/>
        <item x="1153"/>
        <item x="1931"/>
        <item x="2680"/>
        <item x="3058"/>
        <item x="1002"/>
        <item x="2586"/>
        <item x="1123"/>
        <item x="1660"/>
        <item x="3208"/>
        <item x="2682"/>
        <item x="2611"/>
        <item x="1404"/>
        <item x="2661"/>
        <item x="3131"/>
        <item x="1579"/>
        <item x="2026"/>
        <item x="2393"/>
        <item x="1006"/>
        <item x="2573"/>
        <item x="3318"/>
        <item x="995"/>
        <item x="2747"/>
        <item x="1760"/>
        <item x="3074"/>
        <item x="3471"/>
        <item x="992"/>
        <item x="1584"/>
        <item x="1401"/>
        <item x="2684"/>
        <item x="2013"/>
        <item x="1000"/>
        <item x="3460"/>
        <item x="1024"/>
        <item x="2468"/>
        <item x="1154"/>
        <item x="2693"/>
        <item x="1560"/>
        <item x="3366"/>
        <item x="2552"/>
        <item x="1131"/>
        <item x="2015"/>
        <item x="983"/>
        <item x="2614"/>
        <item x="986"/>
        <item x="1936"/>
        <item x="1426"/>
        <item x="2545"/>
        <item x="1409"/>
        <item x="3443"/>
        <item x="1684"/>
        <item x="2729"/>
        <item x="3415"/>
        <item x="2423"/>
        <item x="3050"/>
        <item x="2469"/>
        <item x="1143"/>
        <item x="2570"/>
        <item x="1710"/>
        <item x="3019"/>
        <item x="2561"/>
        <item x="1643"/>
        <item x="1430"/>
        <item x="2424"/>
        <item x="2656"/>
        <item x="2131"/>
        <item x="2683"/>
        <item x="1136"/>
        <item x="2735"/>
        <item x="1038"/>
        <item x="2618"/>
        <item x="3130"/>
        <item x="2716"/>
        <item x="2648"/>
        <item x="3274"/>
        <item x="2422"/>
        <item x="3377"/>
        <item x="1019"/>
        <item x="2642"/>
        <item x="2012"/>
        <item x="1012"/>
        <item x="1008"/>
        <item x="2517"/>
        <item x="2057"/>
        <item x="1036"/>
        <item x="3241"/>
        <item x="2571"/>
        <item x="3455"/>
        <item x="1454"/>
        <item x="2662"/>
        <item x="2607"/>
        <item x="3067"/>
        <item x="1182"/>
        <item x="2198"/>
        <item x="2837"/>
        <item x="2427"/>
        <item x="1026"/>
        <item x="2812"/>
        <item x="2077"/>
        <item x="1759"/>
        <item x="2444"/>
        <item x="3024"/>
        <item x="2397"/>
        <item x="2587"/>
        <item x="2048"/>
        <item x="1963"/>
        <item x="1675"/>
        <item x="1037"/>
        <item x="3495"/>
        <item x="2060"/>
        <item x="3427"/>
        <item x="2125"/>
        <item x="1020"/>
        <item x="2566"/>
        <item x="1671"/>
        <item x="1698"/>
        <item x="1164"/>
        <item x="3128"/>
        <item x="3247"/>
        <item x="1747"/>
        <item x="2364"/>
        <item x="2398"/>
        <item x="1697"/>
        <item x="980"/>
        <item x="1239"/>
        <item x="2655"/>
        <item x="1478"/>
        <item x="2430"/>
        <item x="990"/>
        <item x="2453"/>
        <item x="2021"/>
        <item x="1776"/>
        <item x="2768"/>
        <item x="1706"/>
        <item x="2588"/>
        <item x="2405"/>
        <item x="2110"/>
        <item x="2484"/>
        <item x="2676"/>
        <item x="3373"/>
        <item x="2546"/>
        <item x="1521"/>
        <item x="3421"/>
        <item x="1522"/>
        <item x="3071"/>
        <item x="2090"/>
        <item x="1612"/>
        <item x="1187"/>
        <item x="3078"/>
        <item x="1129"/>
        <item x="1623"/>
        <item x="2795"/>
        <item x="2025"/>
        <item x="1702"/>
        <item x="3209"/>
        <item x="3224"/>
        <item x="2836"/>
        <item x="2411"/>
        <item x="1113"/>
        <item x="3456"/>
        <item x="3334"/>
        <item x="2584"/>
        <item x="1014"/>
        <item x="1929"/>
        <item x="2481"/>
        <item x="2067"/>
        <item x="1041"/>
        <item x="1676"/>
        <item x="2459"/>
        <item x="2567"/>
        <item x="978"/>
        <item x="2035"/>
        <item x="2541"/>
        <item x="2750"/>
        <item x="3063"/>
        <item x="2121"/>
        <item x="2703"/>
        <item x="2630"/>
        <item x="3202"/>
        <item x="1718"/>
        <item x="1165"/>
        <item x="1517"/>
        <item x="2620"/>
        <item x="3403"/>
        <item x="1138"/>
        <item x="1437"/>
        <item x="1695"/>
        <item x="1005"/>
        <item x="2383"/>
        <item x="1746"/>
        <item x="3206"/>
        <item x="2478"/>
        <item x="2531"/>
        <item x="3470"/>
        <item x="1250"/>
        <item x="2162"/>
        <item x="1235"/>
        <item x="3411"/>
        <item x="3194"/>
        <item x="3229"/>
        <item x="2673"/>
        <item x="2030"/>
        <item x="2258"/>
        <item x="989"/>
        <item x="1253"/>
        <item x="2784"/>
        <item x="2164"/>
        <item x="3028"/>
        <item x="2731"/>
        <item x="1110"/>
        <item x="1743"/>
        <item x="3181"/>
        <item x="1150"/>
        <item x="1473"/>
        <item x="1547"/>
        <item x="3146"/>
        <item x="3018"/>
        <item x="2689"/>
        <item x="3491"/>
        <item x="981"/>
        <item x="1463"/>
        <item x="993"/>
        <item x="3086"/>
        <item x="1432"/>
        <item x="2421"/>
        <item x="1018"/>
        <item x="2053"/>
        <item x="1696"/>
        <item x="999"/>
        <item x="2670"/>
        <item x="1468"/>
        <item x="2130"/>
        <item x="3406"/>
        <item x="1064"/>
        <item x="2741"/>
        <item x="2597"/>
        <item x="2055"/>
        <item x="2494"/>
        <item x="3429"/>
        <item x="1642"/>
        <item x="2869"/>
        <item x="2223"/>
        <item x="2742"/>
        <item x="3069"/>
        <item x="2062"/>
        <item x="2195"/>
        <item x="2555"/>
        <item x="2029"/>
        <item x="3021"/>
        <item x="1445"/>
        <item x="1742"/>
        <item x="2429"/>
        <item x="1422"/>
        <item x="2539"/>
        <item x="1158"/>
        <item x="2392"/>
        <item x="2830"/>
        <item x="3432"/>
        <item x="3493"/>
        <item x="1621"/>
        <item x="3210"/>
        <item x="2623"/>
        <item x="1035"/>
        <item x="1119"/>
        <item x="2111"/>
        <item x="1583"/>
        <item x="2425"/>
        <item x="3062"/>
        <item x="2518"/>
        <item x="2521"/>
        <item x="1142"/>
        <item x="2470"/>
        <item x="1170"/>
        <item x="2082"/>
        <item x="1163"/>
        <item x="3393"/>
        <item x="3029"/>
        <item x="3316"/>
        <item x="2704"/>
        <item x="1591"/>
        <item x="2759"/>
        <item x="2522"/>
        <item x="1644"/>
        <item x="2071"/>
        <item x="1717"/>
        <item x="1934"/>
        <item x="1980"/>
        <item x="1962"/>
        <item x="2044"/>
        <item x="2158"/>
        <item x="1512"/>
        <item x="2818"/>
        <item x="1149"/>
        <item x="1482"/>
        <item x="1059"/>
        <item x="2023"/>
        <item x="2828"/>
        <item x="3374"/>
        <item x="2458"/>
        <item x="3059"/>
        <item x="1982"/>
        <item x="3070"/>
        <item x="1600"/>
        <item x="1311"/>
        <item x="3271"/>
        <item x="1748"/>
        <item x="2418"/>
        <item x="3294"/>
        <item x="3196"/>
        <item x="2442"/>
        <item x="2710"/>
        <item x="1611"/>
        <item x="2052"/>
        <item x="2086"/>
        <item x="1429"/>
        <item x="977"/>
        <item x="1614"/>
        <item x="3251"/>
        <item x="2163"/>
        <item x="2085"/>
        <item x="1303"/>
        <item x="1680"/>
        <item x="2220"/>
        <item x="998"/>
        <item x="1690"/>
        <item x="3485"/>
        <item x="2200"/>
        <item x="3372"/>
        <item x="3060"/>
        <item x="3176"/>
        <item x="1519"/>
        <item x="2124"/>
        <item x="1722"/>
        <item x="2700"/>
        <item x="1686"/>
        <item x="2493"/>
        <item x="2452"/>
        <item x="2051"/>
        <item x="1453"/>
        <item x="2823"/>
        <item x="1703"/>
        <item x="1945"/>
        <item x="2777"/>
        <item x="1964"/>
        <item x="3225"/>
        <item x="1181"/>
        <item x="2454"/>
        <item x="2776"/>
        <item x="2870"/>
        <item x="2449"/>
        <item x="1061"/>
        <item x="2069"/>
        <item x="2838"/>
        <item x="2569"/>
        <item x="1176"/>
        <item x="1148"/>
        <item x="3127"/>
        <item x="1162"/>
        <item x="1307"/>
        <item x="2495"/>
        <item x="987"/>
        <item x="2046"/>
        <item x="3475"/>
        <item x="2749"/>
        <item x="2078"/>
        <item x="1815"/>
        <item x="2156"/>
        <item x="1516"/>
        <item x="1477"/>
        <item x="3223"/>
        <item x="2148"/>
        <item x="1156"/>
        <item x="1588"/>
        <item x="1688"/>
        <item x="1977"/>
        <item x="2852"/>
        <item x="2568"/>
        <item x="1297"/>
        <item x="2862"/>
        <item x="1595"/>
        <item x="1714"/>
        <item x="2084"/>
        <item x="3481"/>
        <item x="2363"/>
        <item x="2414"/>
        <item x="1525"/>
        <item x="1042"/>
        <item x="1976"/>
        <item x="3177"/>
        <item x="2255"/>
        <item x="1935"/>
        <item x="2331"/>
        <item x="3307"/>
        <item x="1023"/>
        <item x="1709"/>
        <item x="1040"/>
        <item x="2194"/>
        <item x="3479"/>
        <item x="2155"/>
        <item x="3412"/>
        <item x="1615"/>
        <item x="2016"/>
        <item x="1515"/>
        <item x="2665"/>
        <item x="3073"/>
        <item x="1048"/>
        <item x="2863"/>
        <item x="2624"/>
        <item x="1011"/>
        <item x="2498"/>
        <item x="3468"/>
        <item x="1986"/>
        <item x="2715"/>
        <item x="2786"/>
        <item x="1772"/>
        <item x="1508"/>
        <item x="3459"/>
        <item x="2792"/>
        <item x="2625"/>
        <item x="3126"/>
        <item x="3492"/>
        <item x="1616"/>
        <item x="1237"/>
        <item x="1930"/>
        <item x="2769"/>
        <item x="1462"/>
        <item x="2011"/>
        <item x="2878"/>
        <item x="2460"/>
        <item x="1169"/>
        <item x="3333"/>
        <item x="2616"/>
        <item x="3027"/>
        <item x="2366"/>
        <item x="1766"/>
        <item x="1617"/>
        <item x="3295"/>
        <item x="1756"/>
        <item x="1451"/>
        <item x="1095"/>
        <item x="1737"/>
        <item x="1637"/>
        <item x="2651"/>
        <item x="2042"/>
        <item x="1458"/>
        <item x="2443"/>
        <item x="2251"/>
        <item x="3299"/>
        <item x="3219"/>
        <item x="2361"/>
        <item x="3106"/>
        <item x="2227"/>
        <item x="1985"/>
        <item x="2489"/>
        <item x="2771"/>
        <item x="3109"/>
        <item x="2166"/>
        <item x="2219"/>
        <item x="2214"/>
        <item x="1518"/>
        <item x="3437"/>
        <item x="3335"/>
        <item x="1812"/>
        <item x="1029"/>
        <item x="2775"/>
        <item x="2811"/>
        <item x="1674"/>
        <item x="2751"/>
        <item x="1066"/>
        <item x="3396"/>
        <item x="1058"/>
        <item x="1744"/>
        <item x="1291"/>
        <item x="1546"/>
        <item x="3380"/>
        <item x="2511"/>
        <item x="2412"/>
        <item x="3436"/>
        <item x="2133"/>
        <item x="1175"/>
        <item x="1609"/>
        <item x="3472"/>
        <item x="2160"/>
        <item x="2754"/>
        <item x="2420"/>
        <item x="1044"/>
        <item x="3065"/>
        <item x="1168"/>
        <item x="1639"/>
        <item x="1063"/>
        <item x="2501"/>
        <item x="1456"/>
        <item x="3080"/>
        <item x="1715"/>
        <item x="3458"/>
        <item x="1290"/>
        <item x="1731"/>
        <item x="2165"/>
        <item x="1526"/>
        <item x="1144"/>
        <item x="2167"/>
        <item x="3246"/>
        <item x="2250"/>
        <item x="2565"/>
        <item x="3252"/>
        <item x="1017"/>
        <item x="1606"/>
        <item x="1979"/>
        <item x="1523"/>
        <item x="1027"/>
        <item x="2213"/>
        <item x="2270"/>
        <item x="1965"/>
        <item x="3204"/>
        <item x="3440"/>
        <item x="2576"/>
        <item x="2327"/>
        <item x="2286"/>
        <item x="2127"/>
        <item x="1033"/>
        <item x="2622"/>
        <item x="1172"/>
        <item x="2738"/>
        <item x="2801"/>
        <item x="3022"/>
        <item x="2659"/>
        <item x="3212"/>
        <item x="1701"/>
        <item x="3231"/>
        <item x="1904"/>
        <item x="3119"/>
        <item x="1896"/>
        <item x="2559"/>
        <item x="2520"/>
        <item x="2461"/>
        <item x="3296"/>
        <item x="2840"/>
        <item x="1039"/>
        <item x="1641"/>
        <item x="2504"/>
        <item x="3072"/>
        <item x="3056"/>
        <item x="3139"/>
        <item x="2687"/>
        <item x="1570"/>
        <item x="2758"/>
        <item x="2196"/>
        <item x="3433"/>
        <item x="2692"/>
        <item x="1252"/>
        <item x="1467"/>
        <item x="2360"/>
        <item x="1441"/>
        <item x="1901"/>
        <item x="1481"/>
        <item x="1738"/>
        <item x="1003"/>
        <item x="3180"/>
        <item x="1983"/>
        <item x="1052"/>
        <item x="1050"/>
        <item x="1147"/>
        <item x="1510"/>
        <item x="1057"/>
        <item x="2093"/>
        <item x="1486"/>
        <item x="1940"/>
        <item x="2798"/>
        <item x="2445"/>
        <item x="2083"/>
        <item x="1053"/>
        <item x="3314"/>
        <item x="1719"/>
        <item x="2328"/>
        <item x="1509"/>
        <item x="3249"/>
        <item x="1135"/>
        <item x="3026"/>
        <item x="1859"/>
        <item x="1762"/>
        <item x="2845"/>
        <item x="1249"/>
        <item x="1895"/>
        <item x="1801"/>
        <item x="1455"/>
        <item x="1775"/>
        <item x="2660"/>
        <item x="1582"/>
        <item x="3465"/>
        <item x="3150"/>
        <item x="1296"/>
        <item x="2410"/>
        <item x="2365"/>
        <item x="2756"/>
        <item x="3483"/>
        <item x="1446"/>
        <item x="3248"/>
        <item x="1068"/>
        <item x="2249"/>
        <item x="1288"/>
        <item x="2774"/>
        <item x="1238"/>
        <item x="1699"/>
        <item x="1520"/>
        <item x="2643"/>
        <item x="2403"/>
        <item x="3354"/>
        <item x="2369"/>
        <item x="2621"/>
        <item x="1768"/>
        <item x="1513"/>
        <item x="2087"/>
        <item x="2221"/>
        <item x="1046"/>
        <item x="2260"/>
        <item x="1723"/>
        <item x="2524"/>
        <item x="2028"/>
        <item x="1240"/>
        <item x="1427"/>
        <item x="2197"/>
        <item x="2426"/>
        <item x="3407"/>
        <item x="2868"/>
        <item x="1457"/>
        <item x="3272"/>
        <item x="1060"/>
        <item x="2079"/>
        <item x="1400"/>
        <item x="3439"/>
        <item x="3490"/>
        <item x="2605"/>
        <item x="2335"/>
        <item x="1471"/>
        <item x="2285"/>
        <item x="1476"/>
        <item x="2330"/>
        <item x="2161"/>
        <item x="3110"/>
        <item x="3197"/>
        <item x="1707"/>
        <item x="1810"/>
        <item x="3367"/>
        <item x="2601"/>
        <item x="2157"/>
        <item x="2740"/>
        <item x="2417"/>
        <item x="1944"/>
        <item x="3118"/>
        <item x="2702"/>
        <item x="3497"/>
        <item x="1933"/>
        <item x="1683"/>
        <item x="1608"/>
        <item x="2698"/>
        <item x="3107"/>
        <item x="1192"/>
        <item x="2496"/>
        <item x="3338"/>
        <item x="2188"/>
        <item x="1654"/>
        <item x="3117"/>
        <item x="1721"/>
        <item x="1893"/>
        <item x="2854"/>
        <item x="1586"/>
        <item x="3352"/>
        <item x="3129"/>
        <item x="3494"/>
        <item x="2150"/>
        <item x="1705"/>
        <item x="2760"/>
        <item x="1054"/>
        <item x="2088"/>
        <item x="1234"/>
        <item x="1763"/>
        <item x="3105"/>
        <item x="1711"/>
        <item x="1277"/>
        <item x="2043"/>
        <item x="2788"/>
        <item x="1666"/>
        <item x="3273"/>
        <item x="3383"/>
        <item x="2610"/>
        <item x="1065"/>
        <item x="3368"/>
        <item x="2323"/>
        <item x="3487"/>
        <item x="1094"/>
        <item x="1607"/>
        <item x="2199"/>
        <item x="2333"/>
        <item x="1613"/>
        <item x="2780"/>
        <item x="2657"/>
        <item x="2129"/>
        <item x="3312"/>
        <item x="1640"/>
        <item x="1244"/>
        <item x="2617"/>
        <item x="2850"/>
        <item x="3486"/>
        <item x="2031"/>
        <item x="1967"/>
        <item x="1166"/>
        <item x="1497"/>
        <item x="2434"/>
        <item x="1758"/>
        <item x="1566"/>
        <item x="2066"/>
        <item x="1501"/>
        <item x="2253"/>
        <item x="2860"/>
        <item x="3309"/>
        <item x="2370"/>
        <item x="2796"/>
        <item x="1423"/>
        <item x="3076"/>
        <item x="1233"/>
        <item x="2089"/>
        <item x="2800"/>
        <item x="3121"/>
        <item x="1757"/>
        <item x="3175"/>
        <item x="2225"/>
        <item x="1021"/>
        <item x="1469"/>
        <item x="3431"/>
        <item x="1466"/>
        <item x="2746"/>
        <item x="1761"/>
        <item x="2024"/>
        <item x="1938"/>
        <item x="1236"/>
        <item x="3268"/>
        <item x="797"/>
        <item x="2017"/>
        <item x="1183"/>
        <item x="1677"/>
        <item x="1725"/>
        <item x="1201"/>
        <item x="3378"/>
        <item x="2248"/>
        <item x="2526"/>
        <item x="1174"/>
        <item x="1278"/>
        <item x="2706"/>
        <item x="2120"/>
        <item x="2677"/>
        <item x="3216"/>
        <item x="3201"/>
        <item x="2821"/>
        <item x="1999"/>
        <item x="2547"/>
        <item x="2825"/>
        <item x="2075"/>
        <item x="1941"/>
        <item x="1900"/>
        <item x="2206"/>
        <item x="1049"/>
        <item x="1436"/>
        <item x="2290"/>
        <item x="2159"/>
        <item x="2072"/>
        <item x="1800"/>
        <item x="935"/>
        <item x="1180"/>
        <item x="1109"/>
        <item x="2056"/>
        <item x="2649"/>
        <item x="3336"/>
        <item x="3317"/>
        <item x="794"/>
        <item x="1062"/>
        <item x="2073"/>
        <item x="3500"/>
        <item x="1493"/>
        <item x="2694"/>
        <item x="2123"/>
        <item x="1857"/>
        <item x="2000"/>
        <item x="1813"/>
        <item x="3085"/>
        <item x="1245"/>
        <item x="1770"/>
        <item x="3023"/>
        <item x="1141"/>
        <item x="1661"/>
        <item x="2092"/>
        <item x="3391"/>
        <item x="1293"/>
        <item x="1911"/>
        <item x="1905"/>
        <item x="3409"/>
        <item x="1943"/>
        <item x="1864"/>
        <item x="1114"/>
        <item x="1494"/>
        <item x="2122"/>
        <item x="1741"/>
        <item x="3213"/>
        <item x="1524"/>
        <item x="2324"/>
        <item x="3315"/>
        <item x="3308"/>
        <item x="2436"/>
        <item x="3253"/>
        <item x="2108"/>
        <item x="1726"/>
        <item x="2688"/>
        <item x="2218"/>
        <item x="3240"/>
        <item x="2252"/>
        <item x="2783"/>
        <item x="3077"/>
        <item x="1188"/>
        <item x="2063"/>
        <item x="2038"/>
        <item x="1222"/>
        <item x="2734"/>
        <item x="2384"/>
        <item x="1909"/>
        <item x="2404"/>
        <item x="3174"/>
        <item x="1464"/>
        <item x="2644"/>
        <item x="803"/>
        <item x="1197"/>
        <item x="3097"/>
        <item x="2690"/>
        <item x="1173"/>
        <item x="2126"/>
        <item x="2925"/>
        <item x="2005"/>
        <item x="1460"/>
        <item x="1047"/>
        <item x="1704"/>
        <item x="3137"/>
        <item x="3358"/>
        <item x="1043"/>
        <item x="3120"/>
        <item x="1575"/>
        <item x="2609"/>
        <item x="930"/>
        <item x="2183"/>
        <item x="1276"/>
        <item x="1920"/>
        <item x="1487"/>
        <item x="3365"/>
        <item x="3192"/>
        <item x="1051"/>
        <item x="2817"/>
        <item x="1069"/>
        <item x="2395"/>
        <item x="1461"/>
        <item x="1177"/>
        <item x="1923"/>
        <item x="2408"/>
        <item x="1139"/>
        <item x="1796"/>
        <item x="1055"/>
        <item x="1472"/>
        <item x="2217"/>
        <item x="1433"/>
        <item x="1542"/>
        <item x="1712"/>
        <item x="1310"/>
        <item x="2500"/>
        <item x="3051"/>
        <item x="1858"/>
        <item x="1657"/>
        <item x="1647"/>
        <item x="3095"/>
        <item x="3082"/>
        <item x="3283"/>
        <item x="1009"/>
        <item x="3230"/>
        <item x="3200"/>
        <item x="2856"/>
        <item x="2997"/>
        <item x="1906"/>
        <item x="1854"/>
        <item x="2778"/>
        <item x="2187"/>
        <item x="1178"/>
        <item x="1242"/>
        <item x="3418"/>
        <item x="1987"/>
        <item x="1730"/>
        <item x="1186"/>
        <item x="3298"/>
        <item x="2463"/>
        <item x="2466"/>
        <item x="2926"/>
        <item x="2858"/>
        <item x="1918"/>
        <item x="1814"/>
        <item x="1302"/>
        <item x="2047"/>
        <item x="3166"/>
        <item x="1819"/>
        <item x="976"/>
        <item x="1771"/>
        <item x="2508"/>
        <item x="2855"/>
        <item x="1632"/>
        <item x="1960"/>
        <item x="1549"/>
        <item x="1751"/>
        <item x="1045"/>
        <item x="2857"/>
        <item x="2268"/>
        <item x="1179"/>
        <item x="1736"/>
        <item x="1636"/>
        <item x="1490"/>
        <item x="3041"/>
        <item x="2929"/>
        <item x="3222"/>
        <item x="1811"/>
        <item x="1465"/>
        <item x="2254"/>
        <item x="2923"/>
        <item x="792"/>
        <item x="1247"/>
        <item x="3288"/>
        <item x="1638"/>
        <item x="1732"/>
        <item x="1474"/>
        <item x="2472"/>
        <item x="2833"/>
        <item x="1417"/>
        <item x="2282"/>
        <item x="1752"/>
        <item x="1504"/>
        <item x="2510"/>
        <item x="2755"/>
        <item x="2712"/>
        <item x="3319"/>
        <item x="1124"/>
        <item x="788"/>
        <item x="2839"/>
        <item x="2848"/>
        <item x="1988"/>
        <item x="950"/>
        <item x="1067"/>
        <item x="3116"/>
        <item x="796"/>
        <item x="1548"/>
        <item x="1543"/>
        <item x="3079"/>
        <item x="1171"/>
        <item x="1908"/>
        <item x="1298"/>
        <item x="2525"/>
        <item x="1915"/>
        <item x="3501"/>
        <item x="1221"/>
        <item x="3099"/>
        <item x="1334"/>
        <item x="2744"/>
        <item x="2064"/>
        <item x="2770"/>
        <item x="1545"/>
        <item x="2222"/>
        <item x="1157"/>
        <item x="2190"/>
        <item x="1753"/>
        <item x="1604"/>
        <item x="1295"/>
        <item x="1610"/>
        <item x="2385"/>
        <item x="1292"/>
        <item x="2853"/>
        <item x="1765"/>
        <item x="2753"/>
        <item x="1502"/>
        <item x="1646"/>
        <item x="2132"/>
        <item x="1251"/>
        <item x="1984"/>
        <item x="2713"/>
        <item x="1856"/>
        <item x="1817"/>
        <item x="3313"/>
        <item x="2782"/>
        <item x="3030"/>
        <item x="801"/>
        <item x="3066"/>
        <item x="1226"/>
        <item x="941"/>
        <item x="2871"/>
        <item x="2332"/>
        <item x="1475"/>
        <item x="1989"/>
        <item x="994"/>
        <item x="2435"/>
        <item x="2844"/>
        <item x="807"/>
        <item x="2728"/>
        <item x="1961"/>
        <item x="1120"/>
        <item x="3198"/>
        <item x="1220"/>
        <item x="2329"/>
        <item x="2265"/>
        <item x="946"/>
        <item x="1271"/>
        <item x="1093"/>
        <item x="1243"/>
        <item x="1902"/>
        <item x="1894"/>
        <item x="1459"/>
        <item x="1735"/>
        <item x="1764"/>
        <item x="1587"/>
        <item x="791"/>
        <item x="2179"/>
        <item x="1534"/>
        <item x="2781"/>
        <item x="3382"/>
        <item x="2027"/>
        <item x="3122"/>
        <item x="1511"/>
        <item x="3075"/>
        <item x="2809"/>
        <item x="3482"/>
        <item x="1910"/>
        <item x="2203"/>
        <item x="2240"/>
        <item x="1185"/>
        <item x="3038"/>
        <item x="1257"/>
        <item x="2185"/>
        <item x="2757"/>
        <item x="1968"/>
        <item x="3123"/>
        <item x="2708"/>
        <item x="2239"/>
        <item x="1881"/>
        <item x="3287"/>
        <item x="1514"/>
        <item x="3441"/>
        <item x="3108"/>
        <item x="1227"/>
        <item x="1749"/>
        <item x="3149"/>
        <item x="1886"/>
        <item x="1694"/>
        <item x="1151"/>
        <item x="1091"/>
        <item x="2928"/>
        <item x="2004"/>
        <item x="2210"/>
        <item x="2367"/>
        <item x="1241"/>
        <item x="3290"/>
        <item x="1866"/>
        <item x="2272"/>
        <item x="3303"/>
        <item x="1925"/>
        <item x="3405"/>
        <item x="2842"/>
        <item x="1505"/>
        <item x="1633"/>
        <item x="2322"/>
        <item x="3207"/>
        <item x="1294"/>
        <item x="1034"/>
        <item x="3340"/>
        <item x="3277"/>
        <item x="808"/>
        <item x="2002"/>
        <item x="2289"/>
        <item x="1645"/>
        <item x="3310"/>
        <item x="1452"/>
        <item x="1773"/>
        <item x="2359"/>
        <item x="1004"/>
        <item x="2787"/>
        <item x="3361"/>
        <item x="2109"/>
        <item x="3138"/>
        <item x="929"/>
        <item x="1530"/>
        <item x="2362"/>
        <item x="1195"/>
        <item x="3289"/>
        <item x="1306"/>
        <item x="2337"/>
        <item x="3267"/>
        <item x="2350"/>
        <item x="1498"/>
        <item x="3133"/>
        <item x="3132"/>
        <item x="1145"/>
        <item x="2473"/>
        <item x="1289"/>
        <item x="3134"/>
        <item x="1485"/>
        <item x="2281"/>
        <item x="2202"/>
        <item x="839"/>
        <item x="1885"/>
        <item x="2772"/>
        <item x="934"/>
        <item x="805"/>
        <item x="1863"/>
        <item x="1190"/>
        <item x="2243"/>
        <item x="1333"/>
        <item x="1793"/>
        <item x="2849"/>
        <item x="1022"/>
        <item x="1499"/>
        <item x="3043"/>
        <item x="1506"/>
        <item x="2799"/>
        <item x="3000"/>
        <item x="1489"/>
        <item x="1479"/>
        <item x="2182"/>
        <item x="3093"/>
        <item x="2257"/>
        <item x="1223"/>
        <item x="1484"/>
        <item x="2711"/>
        <item x="2186"/>
        <item x="2994"/>
        <item x="3390"/>
        <item x="2934"/>
        <item x="1070"/>
        <item x="1092"/>
        <item x="2536"/>
        <item x="2921"/>
        <item x="3034"/>
        <item x="1206"/>
        <item x="802"/>
        <item x="1434"/>
        <item x="1028"/>
        <item x="3147"/>
        <item x="1798"/>
        <item x="1080"/>
        <item x="3243"/>
        <item x="1797"/>
        <item x="1685"/>
        <item x="1820"/>
        <item x="3284"/>
        <item x="3473"/>
        <item x="2379"/>
        <item x="1015"/>
        <item x="1335"/>
        <item x="922"/>
        <item x="2791"/>
        <item x="1304"/>
        <item x="1540"/>
        <item x="3302"/>
        <item x="1076"/>
        <item x="1281"/>
        <item x="940"/>
        <item x="2464"/>
        <item x="1729"/>
        <item x="2325"/>
        <item x="1681"/>
        <item x="924"/>
        <item x="3115"/>
        <item x="3300"/>
        <item x="2959"/>
        <item x="1916"/>
        <item x="2238"/>
        <item x="3193"/>
        <item x="1919"/>
        <item x="2189"/>
        <item x="1056"/>
        <item x="1689"/>
        <item x="3379"/>
        <item x="1898"/>
        <item x="1890"/>
        <item x="3242"/>
        <item x="2009"/>
        <item x="3103"/>
        <item x="3083"/>
        <item x="2922"/>
        <item x="1351"/>
        <item x="2207"/>
        <item x="2797"/>
        <item x="798"/>
        <item x="2794"/>
        <item x="1216"/>
        <item x="1300"/>
        <item x="2269"/>
        <item x="2413"/>
        <item x="1882"/>
        <item x="2041"/>
        <item x="2835"/>
        <item x="1339"/>
        <item x="2068"/>
        <item x="1724"/>
        <item x="2647"/>
        <item x="1755"/>
        <item x="3191"/>
        <item x="3195"/>
        <item x="2380"/>
        <item x="3112"/>
        <item x="1843"/>
        <item x="2215"/>
        <item x="3320"/>
        <item x="988"/>
        <item x="1270"/>
        <item x="1860"/>
        <item x="1959"/>
        <item x="1818"/>
        <item x="2523"/>
        <item x="3311"/>
        <item x="1991"/>
        <item x="1978"/>
        <item x="1897"/>
        <item x="2128"/>
        <item x="2497"/>
        <item x="1279"/>
        <item x="3306"/>
        <item x="2824"/>
        <item x="2933"/>
        <item x="2476"/>
        <item x="2211"/>
        <item x="1544"/>
        <item x="2212"/>
        <item x="2264"/>
        <item x="3331"/>
        <item x="2373"/>
        <item x="1308"/>
        <item x="1097"/>
        <item x="1184"/>
        <item x="2789"/>
        <item x="1273"/>
        <item x="1248"/>
        <item x="1301"/>
        <item x="793"/>
        <item x="3484"/>
        <item x="1085"/>
        <item x="932"/>
        <item x="1550"/>
        <item x="3339"/>
        <item x="1861"/>
        <item x="819"/>
        <item x="790"/>
        <item x="2174"/>
        <item x="1358"/>
        <item x="3172"/>
        <item x="982"/>
        <item x="2739"/>
        <item x="2372"/>
        <item x="1282"/>
        <item x="1739"/>
        <item x="2226"/>
        <item x="2149"/>
        <item x="1274"/>
        <item x="3297"/>
        <item x="863"/>
        <item x="3145"/>
        <item x="1331"/>
        <item x="1917"/>
        <item x="3081"/>
        <item x="1924"/>
        <item x="2020"/>
        <item x="1230"/>
        <item x="3014"/>
        <item x="2204"/>
        <item x="1496"/>
        <item x="1840"/>
        <item x="862"/>
        <item x="813"/>
        <item x="2457"/>
        <item x="3190"/>
        <item x="1716"/>
        <item x="2538"/>
        <item x="1470"/>
        <item x="3466"/>
        <item x="1535"/>
        <item x="851"/>
        <item x="2112"/>
        <item x="2334"/>
        <item x="925"/>
        <item x="2003"/>
        <item x="2932"/>
        <item x="3389"/>
        <item x="1283"/>
        <item x="2681"/>
        <item x="1507"/>
        <item x="1090"/>
        <item x="2937"/>
        <item x="2477"/>
        <item x="1336"/>
        <item x="1914"/>
        <item x="1884"/>
        <item x="3301"/>
        <item x="829"/>
        <item x="2277"/>
        <item x="1495"/>
        <item x="1635"/>
        <item x="1246"/>
        <item x="2859"/>
        <item x="931"/>
        <item x="3345"/>
        <item x="3275"/>
        <item x="2560"/>
        <item x="1966"/>
        <item x="1096"/>
        <item x="3244"/>
        <item x="2843"/>
        <item x="1480"/>
        <item x="1500"/>
        <item x="2650"/>
        <item x="2834"/>
        <item x="2233"/>
        <item x="1678"/>
        <item x="3488"/>
        <item x="1016"/>
        <item x="1781"/>
        <item x="1196"/>
        <item x="3435"/>
        <item x="2274"/>
        <item x="3025"/>
        <item x="1191"/>
        <item x="1958"/>
        <item x="2151"/>
        <item x="945"/>
        <item x="1981"/>
        <item x="2244"/>
        <item x="1682"/>
        <item x="3084"/>
        <item x="2993"/>
        <item x="1816"/>
        <item x="799"/>
        <item x="804"/>
        <item x="1491"/>
        <item x="2261"/>
        <item x="1927"/>
        <item x="1267"/>
        <item x="1193"/>
        <item x="2944"/>
        <item x="3167"/>
        <item x="2287"/>
        <item x="2275"/>
        <item x="812"/>
        <item x="1996"/>
        <item x="2006"/>
        <item x="928"/>
        <item x="3279"/>
        <item x="2691"/>
        <item x="1503"/>
        <item x="2242"/>
        <item x="2266"/>
        <item x="1161"/>
        <item x="926"/>
        <item x="3330"/>
        <item x="1754"/>
        <item x="2865"/>
        <item x="1075"/>
        <item x="1492"/>
        <item x="3327"/>
        <item x="364"/>
        <item x="1329"/>
        <item x="1483"/>
        <item x="2999"/>
        <item x="2259"/>
        <item x="3344"/>
        <item x="1086"/>
        <item x="3329"/>
        <item x="2875"/>
        <item x="3342"/>
        <item x="2114"/>
        <item x="823"/>
        <item x="2433"/>
        <item x="1010"/>
        <item x="2371"/>
        <item x="1231"/>
        <item x="2930"/>
        <item x="2679"/>
        <item x="2465"/>
        <item x="3011"/>
        <item x="1629"/>
        <item x="2065"/>
        <item x="2276"/>
        <item x="2321"/>
        <item x="2846"/>
        <item x="3094"/>
        <item x="3428"/>
        <item x="938"/>
        <item x="789"/>
        <item x="1922"/>
        <item x="3496"/>
        <item x="2958"/>
        <item x="2785"/>
        <item x="1769"/>
        <item x="1867"/>
        <item x="1527"/>
        <item x="1354"/>
        <item x="1299"/>
        <item x="1745"/>
        <item x="2995"/>
        <item x="2437"/>
        <item x="835"/>
        <item x="936"/>
        <item x="818"/>
        <item x="3384"/>
        <item x="1997"/>
        <item x="1101"/>
        <item x="2267"/>
        <item x="853"/>
        <item x="3173"/>
        <item x="1531"/>
        <item x="3477"/>
        <item x="1074"/>
        <item x="1878"/>
        <item x="923"/>
        <item x="2527"/>
        <item x="3434"/>
        <item x="2873"/>
        <item x="810"/>
        <item x="3328"/>
        <item x="3442"/>
        <item x="3042"/>
        <item x="1845"/>
        <item x="1207"/>
        <item x="3102"/>
        <item x="3015"/>
        <item x="1528"/>
        <item x="1286"/>
        <item x="1880"/>
        <item x="2294"/>
        <item x="2996"/>
        <item x="1928"/>
        <item x="1428"/>
        <item x="2241"/>
        <item x="1822"/>
        <item x="1081"/>
        <item x="2224"/>
        <item x="2010"/>
        <item x="1285"/>
        <item x="3092"/>
        <item x="1130"/>
        <item x="2924"/>
        <item x="2409"/>
        <item x="2826"/>
        <item x="3321"/>
        <item x="3324"/>
        <item x="2081"/>
        <item x="1821"/>
        <item x="2228"/>
        <item x="1212"/>
        <item x="1889"/>
        <item x="944"/>
        <item x="1873"/>
        <item x="3304"/>
        <item x="2237"/>
        <item x="1995"/>
        <item x="2216"/>
        <item x="2386"/>
        <item x="2246"/>
        <item x="2941"/>
        <item x="2236"/>
        <item x="3168"/>
        <item x="1330"/>
        <item x="933"/>
        <item x="3044"/>
        <item x="2658"/>
        <item x="3343"/>
        <item x="2345"/>
        <item x="3007"/>
        <item x="824"/>
        <item x="3089"/>
        <item x="1217"/>
        <item x="1554"/>
        <item x="2827"/>
        <item x="2376"/>
        <item x="1774"/>
        <item x="2273"/>
        <item x="2556"/>
        <item x="2008"/>
        <item x="1098"/>
        <item x="1340"/>
        <item x="2448"/>
        <item x="2861"/>
        <item x="2106"/>
        <item x="962"/>
        <item x="1842"/>
        <item x="1969"/>
        <item x="1713"/>
        <item x="1903"/>
        <item x="1841"/>
        <item x="2382"/>
        <item x="1912"/>
        <item x="2291"/>
        <item x="3357"/>
        <item x="3002"/>
        <item x="2748"/>
        <item x="3165"/>
        <item x="2170"/>
        <item x="2956"/>
        <item x="3254"/>
        <item x="845"/>
        <item x="2779"/>
        <item x="1275"/>
        <item x="857"/>
        <item x="2939"/>
        <item x="2235"/>
        <item x="3430"/>
        <item x="2208"/>
        <item x="2851"/>
        <item x="1280"/>
        <item x="859"/>
        <item x="2931"/>
        <item x="3100"/>
        <item x="2234"/>
        <item x="2439"/>
        <item x="971"/>
        <item x="2952"/>
        <item x="2339"/>
        <item x="3322"/>
        <item x="1189"/>
        <item x="2714"/>
        <item x="2001"/>
        <item x="1167"/>
        <item x="2790"/>
        <item x="952"/>
        <item x="2107"/>
        <item x="2598"/>
        <item x="2349"/>
        <item x="3057"/>
        <item x="3047"/>
        <item x="1218"/>
        <item x="1750"/>
        <item x="1256"/>
        <item x="864"/>
        <item x="2192"/>
        <item x="2707"/>
        <item x="1740"/>
        <item x="927"/>
        <item x="2960"/>
        <item x="856"/>
        <item x="3111"/>
        <item x="1652"/>
        <item x="795"/>
        <item x="1799"/>
        <item x="1214"/>
        <item x="3350"/>
        <item x="2946"/>
        <item x="1727"/>
        <item x="2351"/>
        <item x="2293"/>
        <item x="2841"/>
        <item x="1892"/>
        <item x="2885"/>
        <item x="1529"/>
        <item x="1255"/>
        <item x="2280"/>
        <item x="1265"/>
        <item x="834"/>
        <item x="1946"/>
        <item x="1488"/>
        <item x="943"/>
        <item x="1673"/>
        <item x="1865"/>
        <item x="2474"/>
        <item x="806"/>
        <item x="850"/>
        <item x="1100"/>
        <item x="1700"/>
        <item x="3369"/>
        <item x="939"/>
        <item x="974"/>
        <item x="817"/>
        <item x="2961"/>
        <item x="1316"/>
        <item x="1872"/>
        <item x="3182"/>
        <item x="967"/>
        <item x="1134"/>
        <item x="1194"/>
        <item x="3349"/>
        <item x="2169"/>
        <item x="3364"/>
        <item x="2874"/>
        <item x="2499"/>
        <item x="1992"/>
        <item x="2965"/>
        <item x="2314"/>
        <item x="953"/>
        <item x="3347"/>
        <item x="1140"/>
        <item x="3032"/>
        <item x="1733"/>
        <item x="2943"/>
        <item x="1205"/>
        <item x="1624"/>
        <item x="832"/>
        <item x="2312"/>
        <item x="3305"/>
        <item x="2284"/>
        <item x="1337"/>
        <item x="308"/>
        <item x="2867"/>
        <item x="1261"/>
        <item x="3346"/>
        <item x="3502"/>
        <item x="1844"/>
        <item x="3323"/>
        <item x="3499"/>
        <item x="2180"/>
        <item x="821"/>
        <item x="3039"/>
        <item x="1383"/>
        <item x="1708"/>
        <item x="1332"/>
        <item x="1224"/>
        <item x="1364"/>
        <item x="2279"/>
        <item x="3148"/>
        <item x="1887"/>
        <item x="3280"/>
        <item x="1926"/>
        <item x="2674"/>
        <item x="1532"/>
        <item x="1152"/>
        <item x="2184"/>
        <item x="2927"/>
        <item x="1272"/>
        <item x="2278"/>
        <item x="1541"/>
        <item x="1634"/>
        <item x="3489"/>
        <item x="2326"/>
        <item x="2957"/>
        <item x="2441"/>
        <item x="2889"/>
        <item x="3326"/>
        <item x="2353"/>
        <item x="875"/>
        <item x="3031"/>
        <item x="869"/>
        <item x="2877"/>
        <item x="726"/>
        <item x="1651"/>
        <item x="961"/>
        <item x="838"/>
        <item x="3480"/>
        <item x="2205"/>
        <item x="1228"/>
        <item x="809"/>
        <item x="1350"/>
        <item x="733"/>
        <item x="3348"/>
        <item x="1309"/>
        <item x="3469"/>
        <item x="2377"/>
        <item x="3135"/>
        <item x="907"/>
        <item x="2866"/>
        <item x="1211"/>
        <item x="2381"/>
        <item x="3061"/>
        <item x="1361"/>
        <item x="2168"/>
        <item x="1107"/>
        <item x="3476"/>
        <item x="2209"/>
        <item x="2949"/>
        <item x="1072"/>
        <item x="800"/>
        <item x="3276"/>
        <item x="2263"/>
        <item x="3012"/>
        <item x="1382"/>
        <item x="1794"/>
        <item x="880"/>
        <item x="2283"/>
        <item x="3199"/>
        <item x="3245"/>
        <item x="2232"/>
        <item x="815"/>
        <item x="739"/>
        <item x="1869"/>
        <item x="2419"/>
        <item x="2346"/>
        <item x="2288"/>
        <item x="1899"/>
        <item x="3392"/>
        <item x="2113"/>
        <item x="2985"/>
        <item x="1312"/>
        <item x="1803"/>
        <item x="3235"/>
        <item x="1213"/>
        <item x="2181"/>
        <item x="3478"/>
        <item x="1802"/>
        <item x="3017"/>
        <item x="3286"/>
        <item x="2247"/>
        <item x="3371"/>
        <item x="3281"/>
        <item x="1720"/>
        <item x="1357"/>
        <item x="3278"/>
        <item x="963"/>
        <item x="2352"/>
        <item x="1533"/>
        <item x="1078"/>
        <item x="2147"/>
        <item x="1146"/>
        <item x="2950"/>
        <item x="1284"/>
        <item x="3233"/>
        <item x="2389"/>
        <item x="1089"/>
        <item x="854"/>
        <item x="1791"/>
        <item x="3104"/>
        <item x="2893"/>
        <item x="1387"/>
        <item x="1846"/>
        <item x="1537"/>
        <item x="2951"/>
        <item x="1268"/>
        <item x="3009"/>
        <item x="972"/>
        <item x="1974"/>
        <item x="1264"/>
        <item x="1877"/>
        <item x="1088"/>
        <item x="1225"/>
        <item x="861"/>
        <item x="886"/>
        <item x="1734"/>
        <item x="1071"/>
        <item x="738"/>
        <item x="2752"/>
        <item x="1359"/>
        <item x="3096"/>
        <item x="2390"/>
        <item x="2176"/>
        <item x="2982"/>
        <item x="2983"/>
        <item x="843"/>
        <item x="3332"/>
        <item x="2998"/>
        <item x="1219"/>
        <item x="844"/>
        <item x="1352"/>
        <item x="847"/>
        <item x="3124"/>
        <item x="1341"/>
        <item x="2963"/>
        <item x="745"/>
        <item x="1073"/>
        <item x="2298"/>
        <item x="744"/>
        <item x="3291"/>
        <item x="811"/>
        <item x="3498"/>
        <item x="2134"/>
        <item x="1972"/>
        <item x="1777"/>
        <item x="2964"/>
        <item x="2962"/>
        <item x="1215"/>
        <item x="3008"/>
        <item x="919"/>
        <item x="1391"/>
        <item x="2537"/>
        <item x="826"/>
        <item x="3141"/>
        <item x="732"/>
        <item x="2340"/>
        <item x="2947"/>
        <item x="1625"/>
        <item x="1551"/>
        <item x="855"/>
        <item x="1327"/>
        <item x="1807"/>
        <item x="816"/>
        <item x="365"/>
        <item x="3136"/>
        <item x="2705"/>
        <item x="959"/>
        <item x="1994"/>
        <item x="2948"/>
        <item x="2271"/>
        <item x="3142"/>
        <item x="2966"/>
        <item x="2262"/>
        <item x="841"/>
        <item x="3004"/>
        <item x="2940"/>
        <item x="3341"/>
        <item x="1345"/>
        <item x="2231"/>
        <item x="2336"/>
        <item x="868"/>
        <item x="1921"/>
        <item x="1386"/>
        <item x="2881"/>
        <item x="727"/>
        <item x="1993"/>
        <item x="1792"/>
        <item x="866"/>
        <item x="874"/>
        <item x="3325"/>
        <item x="3270"/>
        <item x="879"/>
        <item x="1368"/>
        <item x="1254"/>
        <item x="1106"/>
        <item x="2847"/>
        <item x="814"/>
        <item x="1198"/>
        <item x="1948"/>
        <item x="1200"/>
        <item x="3408"/>
        <item x="3362"/>
        <item x="951"/>
        <item x="1378"/>
        <item x="2987"/>
        <item x="914"/>
        <item x="1287"/>
        <item x="1795"/>
        <item x="860"/>
        <item x="1855"/>
        <item x="1390"/>
        <item x="937"/>
        <item x="920"/>
        <item x="2177"/>
        <item x="2884"/>
        <item x="830"/>
        <item x="908"/>
        <item x="1266"/>
        <item x="1790"/>
        <item x="3090"/>
        <item x="2699"/>
        <item x="2295"/>
        <item x="2910"/>
        <item x="1628"/>
        <item x="1862"/>
        <item x="3238"/>
        <item x="842"/>
        <item x="3101"/>
        <item x="3098"/>
        <item x="1853"/>
        <item x="3164"/>
        <item x="956"/>
        <item x="3091"/>
        <item x="1363"/>
        <item x="2095"/>
        <item x="3292"/>
        <item x="1346"/>
        <item x="3363"/>
        <item x="913"/>
        <item x="2172"/>
        <item x="3285"/>
        <item x="1648"/>
        <item x="2942"/>
        <item x="1627"/>
        <item x="957"/>
        <item x="837"/>
        <item x="3381"/>
        <item x="949"/>
        <item x="750"/>
        <item x="1839"/>
        <item x="1199"/>
        <item x="1808"/>
        <item x="1552"/>
        <item x="1204"/>
        <item x="827"/>
        <item x="3033"/>
        <item x="836"/>
        <item x="2954"/>
        <item x="2191"/>
        <item x="1262"/>
        <item x="3001"/>
        <item x="2309"/>
        <item x="741"/>
        <item x="1990"/>
        <item x="1973"/>
        <item x="2440"/>
        <item x="909"/>
        <item x="2153"/>
        <item x="2446"/>
        <item x="1372"/>
        <item x="1360"/>
        <item x="902"/>
        <item x="833"/>
        <item x="1388"/>
        <item x="2356"/>
        <item x="1260"/>
        <item x="942"/>
        <item x="2509"/>
        <item x="3006"/>
        <item x="2967"/>
        <item x="2936"/>
        <item x="3266"/>
        <item x="3257"/>
        <item x="2388"/>
        <item x="3154"/>
        <item x="2938"/>
        <item x="1305"/>
        <item x="3293"/>
        <item x="1347"/>
        <item x="968"/>
        <item x="1630"/>
        <item x="1913"/>
        <item x="2338"/>
        <item x="2892"/>
        <item x="2230"/>
        <item x="3159"/>
        <item x="965"/>
        <item x="3010"/>
        <item x="2357"/>
        <item x="1356"/>
        <item x="3046"/>
        <item x="743"/>
        <item x="3417"/>
        <item x="1326"/>
        <item x="3036"/>
        <item x="1838"/>
        <item x="2968"/>
        <item x="1083"/>
        <item x="973"/>
        <item x="1970"/>
        <item x="3140"/>
        <item x="2986"/>
        <item x="2118"/>
        <item x="1907"/>
        <item x="2864"/>
        <item x="2173"/>
        <item x="1099"/>
        <item x="896"/>
        <item x="3234"/>
        <item x="1232"/>
        <item x="2245"/>
        <item x="2355"/>
        <item x="1367"/>
        <item x="840"/>
        <item x="964"/>
        <item x="867"/>
        <item x="3359"/>
        <item x="1079"/>
        <item x="762"/>
        <item x="3088"/>
        <item x="1650"/>
        <item x="1828"/>
        <item x="831"/>
        <item x="3183"/>
        <item x="1779"/>
        <item x="683"/>
        <item x="186"/>
        <item x="2992"/>
        <item x="865"/>
        <item x="955"/>
        <item x="1338"/>
        <item x="1397"/>
        <item x="1208"/>
        <item x="969"/>
        <item x="2955"/>
        <item x="2115"/>
        <item x="768"/>
        <item x="870"/>
        <item x="3013"/>
        <item x="761"/>
        <item x="1229"/>
        <item x="3189"/>
        <item x="858"/>
        <item x="3005"/>
        <item x="2318"/>
        <item x="3171"/>
        <item x="1728"/>
        <item x="2116"/>
        <item x="1325"/>
        <item x="2094"/>
        <item x="1804"/>
        <item x="2178"/>
        <item x="3087"/>
        <item x="2880"/>
        <item x="958"/>
        <item x="2391"/>
        <item x="1876"/>
        <item x="1355"/>
        <item x="975"/>
        <item x="767"/>
        <item x="828"/>
        <item x="947"/>
        <item x="1823"/>
        <item x="1269"/>
        <item x="1536"/>
        <item x="2344"/>
        <item x="970"/>
        <item x="2905"/>
        <item x="3037"/>
        <item x="2887"/>
        <item x="1210"/>
        <item x="2462"/>
        <item x="3351"/>
        <item x="747"/>
        <item x="2969"/>
        <item x="2096"/>
        <item x="901"/>
        <item x="1105"/>
        <item x="1381"/>
        <item x="1315"/>
        <item x="820"/>
        <item x="2193"/>
        <item x="1102"/>
        <item x="2296"/>
        <item x="2974"/>
        <item x="822"/>
        <item x="966"/>
        <item x="772"/>
        <item x="1785"/>
        <item x="1883"/>
        <item x="3152"/>
        <item x="948"/>
        <item x="2971"/>
        <item x="3282"/>
        <item x="1324"/>
        <item x="1879"/>
        <item x="1786"/>
        <item x="3113"/>
        <item x="2315"/>
        <item x="1827"/>
        <item x="3040"/>
        <item x="729"/>
        <item x="1891"/>
        <item x="954"/>
        <item x="849"/>
        <item x="2229"/>
        <item x="890"/>
        <item x="2906"/>
        <item x="2872"/>
        <item x="895"/>
        <item x="731"/>
        <item x="1349"/>
        <item x="3255"/>
        <item x="905"/>
        <item x="746"/>
        <item x="2981"/>
        <item x="2310"/>
        <item x="2299"/>
        <item x="3016"/>
        <item x="918"/>
        <item x="1398"/>
        <item x="1342"/>
        <item x="786"/>
        <item x="1888"/>
        <item x="3185"/>
        <item x="2311"/>
        <item x="1953"/>
        <item x="725"/>
        <item x="1553"/>
        <item x="1377"/>
        <item x="3114"/>
        <item x="1626"/>
        <item x="1384"/>
        <item x="756"/>
        <item x="2888"/>
        <item x="2883"/>
        <item x="3370"/>
        <item x="899"/>
        <item x="1975"/>
        <item x="3256"/>
        <item x="910"/>
        <item x="1373"/>
        <item x="960"/>
        <item x="1328"/>
        <item x="2387"/>
        <item x="2890"/>
        <item x="885"/>
        <item x="2886"/>
        <item x="737"/>
        <item x="2347"/>
        <item x="1392"/>
        <item x="1870"/>
        <item x="3269"/>
        <item x="2945"/>
        <item x="848"/>
        <item x="2374"/>
        <item x="2918"/>
        <item x="1084"/>
        <item x="1538"/>
        <item x="872"/>
        <item x="771"/>
        <item x="846"/>
        <item x="780"/>
        <item x="1809"/>
        <item x="1851"/>
        <item x="1203"/>
        <item x="2302"/>
        <item x="3003"/>
        <item x="1374"/>
        <item x="1202"/>
        <item x="2171"/>
        <item x="2953"/>
        <item x="3188"/>
        <item x="871"/>
        <item x="1780"/>
        <item x="3035"/>
        <item x="755"/>
        <item x="2973"/>
        <item x="1874"/>
        <item x="2438"/>
        <item x="1371"/>
        <item x="1805"/>
        <item x="728"/>
        <item x="2990"/>
        <item x="2977"/>
        <item x="1396"/>
        <item x="1348"/>
        <item x="906"/>
        <item x="3045"/>
        <item x="1259"/>
        <item x="1104"/>
        <item x="749"/>
        <item x="1395"/>
        <item x="2898"/>
        <item x="897"/>
        <item x="2891"/>
        <item x="1825"/>
        <item x="1209"/>
        <item x="2901"/>
        <item x="1957"/>
        <item x="1087"/>
        <item x="1649"/>
        <item x="2879"/>
        <item x="2979"/>
        <item x="3169"/>
        <item x="878"/>
        <item x="3388"/>
        <item x="2101"/>
        <item x="1539"/>
        <item x="2306"/>
        <item x="1103"/>
        <item x="2882"/>
        <item x="2894"/>
        <item x="884"/>
        <item x="2447"/>
        <item x="2137"/>
        <item x="2146"/>
        <item x="2348"/>
        <item x="2105"/>
        <item x="2904"/>
        <item x="2935"/>
        <item x="2175"/>
        <item x="2119"/>
        <item x="2916"/>
        <item x="2919"/>
        <item x="763"/>
        <item x="779"/>
        <item x="873"/>
        <item x="2984"/>
        <item x="742"/>
        <item x="2100"/>
        <item x="915"/>
        <item x="2292"/>
        <item x="740"/>
        <item x="1852"/>
        <item x="3360"/>
        <item x="2978"/>
        <item x="3151"/>
        <item x="2475"/>
        <item x="1824"/>
        <item x="881"/>
        <item x="1393"/>
        <item x="1320"/>
        <item x="1389"/>
        <item x="1631"/>
        <item x="911"/>
        <item x="912"/>
        <item x="1353"/>
        <item x="1555"/>
        <item x="903"/>
        <item x="898"/>
        <item x="1082"/>
        <item x="825"/>
        <item x="1263"/>
        <item x="1653"/>
        <item x="3048"/>
        <item x="852"/>
        <item x="1313"/>
        <item x="2976"/>
        <item x="757"/>
        <item x="2313"/>
        <item x="2378"/>
        <item x="1314"/>
        <item x="735"/>
        <item x="2297"/>
        <item x="1847"/>
        <item x="921"/>
        <item x="1077"/>
        <item x="2897"/>
        <item x="2972"/>
        <item x="2917"/>
        <item x="1806"/>
        <item x="1399"/>
        <item x="2099"/>
        <item x="2007"/>
        <item x="1850"/>
        <item x="1778"/>
        <item x="2988"/>
        <item x="2895"/>
        <item x="734"/>
        <item x="904"/>
        <item x="876"/>
        <item x="3160"/>
        <item x="760"/>
        <item x="1947"/>
        <item x="3153"/>
        <item x="3163"/>
        <item x="2989"/>
        <item x="2135"/>
        <item x="730"/>
        <item x="877"/>
        <item x="1369"/>
        <item x="2142"/>
        <item x="751"/>
        <item x="1998"/>
        <item x="778"/>
        <item x="3261"/>
        <item x="2102"/>
        <item x="1871"/>
        <item x="754"/>
        <item x="3237"/>
        <item x="3265"/>
        <item x="773"/>
        <item x="3161"/>
        <item x="2308"/>
        <item x="1343"/>
        <item x="1321"/>
        <item x="2912"/>
        <item x="1784"/>
        <item x="1833"/>
        <item x="1787"/>
        <item x="2319"/>
        <item x="891"/>
        <item x="1319"/>
        <item x="916"/>
        <item x="677"/>
        <item x="362"/>
        <item x="352"/>
        <item x="684"/>
        <item x="900"/>
        <item x="1344"/>
        <item x="1258"/>
        <item x="2909"/>
        <item x="1380"/>
        <item x="775"/>
        <item x="1385"/>
        <item x="1108"/>
        <item x="2970"/>
        <item x="2154"/>
        <item x="2980"/>
        <item x="2316"/>
        <item x="3186"/>
        <item x="2991"/>
        <item x="882"/>
        <item x="784"/>
        <item x="1956"/>
        <item x="2303"/>
        <item x="2903"/>
        <item x="889"/>
        <item x="785"/>
        <item x="1783"/>
        <item x="2341"/>
        <item x="1789"/>
        <item x="1875"/>
        <item x="2320"/>
        <item x="888"/>
        <item x="1868"/>
        <item x="2358"/>
        <item x="1848"/>
        <item x="1379"/>
        <item x="1362"/>
        <item x="2354"/>
        <item x="883"/>
        <item x="1952"/>
        <item x="787"/>
        <item x="2117"/>
        <item x="2911"/>
        <item x="887"/>
        <item x="724"/>
        <item x="917"/>
        <item x="1837"/>
        <item x="1365"/>
        <item x="2375"/>
        <item x="2908"/>
        <item x="1366"/>
        <item x="2899"/>
        <item x="2304"/>
        <item x="2307"/>
        <item x="3262"/>
        <item x="1323"/>
        <item x="2103"/>
        <item x="3170"/>
        <item x="2300"/>
        <item x="1832"/>
        <item x="781"/>
        <item x="736"/>
        <item x="1370"/>
        <item x="2920"/>
        <item x="766"/>
        <item x="1375"/>
        <item x="1782"/>
        <item x="1849"/>
        <item x="1951"/>
        <item x="1835"/>
        <item x="2913"/>
        <item x="774"/>
        <item x="2902"/>
        <item x="2152"/>
        <item x="1788"/>
        <item x="3260"/>
        <item x="1971"/>
        <item x="2098"/>
        <item x="892"/>
        <item x="2143"/>
        <item x="1826"/>
        <item x="2342"/>
        <item x="3263"/>
        <item x="2136"/>
        <item x="893"/>
        <item x="2907"/>
        <item x="2915"/>
        <item x="894"/>
        <item x="752"/>
        <item x="748"/>
        <item x="3158"/>
        <item x="753"/>
        <item x="1954"/>
        <item x="3162"/>
        <item x="1834"/>
        <item x="782"/>
        <item x="1322"/>
        <item x="764"/>
        <item x="1318"/>
        <item x="1949"/>
        <item x="387"/>
        <item x="679"/>
        <item x="2141"/>
        <item x="3239"/>
        <item x="2104"/>
        <item x="1317"/>
        <item x="3236"/>
        <item x="777"/>
        <item x="2097"/>
        <item x="769"/>
        <item x="3187"/>
        <item x="1376"/>
        <item x="3155"/>
        <item x="2975"/>
        <item x="2145"/>
        <item x="1836"/>
        <item x="2914"/>
        <item x="3264"/>
        <item x="2140"/>
        <item x="669"/>
        <item x="356"/>
        <item x="2343"/>
        <item x="2896"/>
        <item x="759"/>
        <item x="765"/>
        <item x="3184"/>
        <item x="3259"/>
        <item x="2900"/>
        <item x="783"/>
        <item x="2317"/>
        <item x="3157"/>
        <item x="2138"/>
        <item x="758"/>
        <item x="2301"/>
        <item x="776"/>
        <item x="1831"/>
        <item x="3258"/>
        <item x="1955"/>
        <item x="655"/>
        <item x="184"/>
        <item x="1950"/>
        <item x="770"/>
        <item x="3156"/>
        <item x="2305"/>
        <item x="1394"/>
        <item x="1830"/>
        <item x="2144"/>
        <item x="1829"/>
        <item x="363"/>
        <item x="305"/>
        <item x="676"/>
        <item x="2139"/>
        <item x="359"/>
        <item x="310"/>
        <item x="654"/>
        <item x="672"/>
        <item x="320"/>
        <item x="639"/>
        <item x="366"/>
        <item x="642"/>
        <item x="180"/>
        <item x="302"/>
        <item x="316"/>
        <item x="685"/>
        <item x="528"/>
        <item x="321"/>
        <item x="126"/>
        <item x="641"/>
        <item x="659"/>
        <item x="319"/>
        <item x="527"/>
        <item x="663"/>
        <item x="674"/>
        <item x="309"/>
        <item x="361"/>
        <item x="646"/>
        <item x="624"/>
        <item x="123"/>
        <item x="673"/>
        <item x="649"/>
        <item x="312"/>
        <item x="503"/>
        <item x="645"/>
        <item x="664"/>
        <item x="694"/>
        <item x="317"/>
        <item x="681"/>
        <item x="626"/>
        <item x="187"/>
        <item x="354"/>
        <item x="648"/>
        <item x="650"/>
        <item x="518"/>
        <item x="367"/>
        <item x="120"/>
        <item x="358"/>
        <item x="671"/>
        <item x="304"/>
        <item x="307"/>
        <item x="629"/>
        <item x="608"/>
        <item x="530"/>
        <item x="191"/>
        <item x="494"/>
        <item x="630"/>
        <item x="665"/>
        <item x="351"/>
        <item x="182"/>
        <item x="457"/>
        <item x="660"/>
        <item x="636"/>
        <item x="633"/>
        <item x="323"/>
        <item x="610"/>
        <item x="129"/>
        <item x="385"/>
        <item x="514"/>
        <item x="622"/>
        <item x="183"/>
        <item x="640"/>
        <item x="651"/>
        <item x="399"/>
        <item x="146"/>
        <item x="459"/>
        <item x="513"/>
        <item x="393"/>
        <item x="510"/>
        <item x="662"/>
        <item x="303"/>
        <item x="314"/>
        <item x="311"/>
        <item x="621"/>
        <item x="181"/>
        <item x="376"/>
        <item x="392"/>
        <item x="532"/>
        <item x="378"/>
        <item x="136"/>
        <item x="313"/>
        <item x="647"/>
        <item x="374"/>
        <item x="509"/>
        <item x="505"/>
        <item x="370"/>
        <item x="127"/>
        <item x="384"/>
        <item x="375"/>
        <item x="682"/>
        <item x="670"/>
        <item x="460"/>
        <item x="122"/>
        <item x="534"/>
        <item x="135"/>
        <item x="516"/>
        <item x="634"/>
        <item x="593"/>
        <item x="192"/>
        <item x="501"/>
        <item x="360"/>
        <item x="531"/>
        <item x="190"/>
        <item x="631"/>
        <item x="491"/>
        <item x="522"/>
        <item x="686"/>
        <item x="380"/>
        <item x="594"/>
        <item x="396"/>
        <item x="132"/>
        <item x="625"/>
        <item x="493"/>
        <item x="667"/>
        <item x="688"/>
        <item x="125"/>
        <item x="381"/>
        <item x="616"/>
        <item x="512"/>
        <item x="498"/>
        <item x="675"/>
        <item x="690"/>
        <item x="592"/>
        <item x="678"/>
        <item x="607"/>
        <item x="121"/>
        <item x="119"/>
        <item x="194"/>
        <item x="478"/>
        <item x="148"/>
        <item x="404"/>
        <item x="661"/>
        <item x="606"/>
        <item x="322"/>
        <item x="335"/>
        <item x="124"/>
        <item x="315"/>
        <item x="336"/>
        <item x="657"/>
        <item x="179"/>
        <item x="458"/>
        <item x="699"/>
        <item x="204"/>
        <item x="189"/>
        <item x="497"/>
        <item x="609"/>
        <item x="525"/>
        <item x="394"/>
        <item x="338"/>
        <item x="653"/>
        <item x="368"/>
        <item x="391"/>
        <item x="236"/>
        <item x="131"/>
        <item x="377"/>
        <item x="475"/>
        <item x="469"/>
        <item x="128"/>
        <item x="134"/>
        <item x="520"/>
        <item x="166"/>
        <item x="400"/>
        <item x="638"/>
        <item x="575"/>
        <item x="203"/>
        <item x="617"/>
        <item x="574"/>
        <item x="540"/>
        <item x="477"/>
        <item x="524"/>
        <item x="474"/>
        <item x="340"/>
        <item x="150"/>
        <item x="202"/>
        <item x="502"/>
        <item x="208"/>
        <item x="615"/>
        <item x="424"/>
        <item x="118"/>
        <item x="196"/>
        <item x="576"/>
        <item x="692"/>
        <item x="145"/>
        <item x="382"/>
        <item x="600"/>
        <item x="543"/>
        <item x="234"/>
        <item x="165"/>
        <item x="598"/>
        <item x="623"/>
        <item x="703"/>
        <item x="197"/>
        <item x="373"/>
        <item x="164"/>
        <item x="333"/>
        <item x="590"/>
        <item x="324"/>
        <item x="200"/>
        <item x="142"/>
        <item x="371"/>
        <item x="199"/>
        <item x="143"/>
        <item x="632"/>
        <item x="504"/>
        <item x="162"/>
        <item x="658"/>
        <item x="544"/>
        <item x="332"/>
        <item x="611"/>
        <item x="542"/>
        <item x="337"/>
        <item x="152"/>
        <item x="379"/>
        <item x="201"/>
        <item x="326"/>
        <item x="138"/>
        <item x="557"/>
        <item x="668"/>
        <item x="159"/>
        <item x="553"/>
        <item x="149"/>
        <item x="193"/>
        <item x="644"/>
        <item x="408"/>
        <item x="395"/>
        <item x="700"/>
        <item x="601"/>
        <item x="169"/>
        <item x="372"/>
        <item x="637"/>
        <item x="508"/>
        <item x="154"/>
        <item x="341"/>
        <item x="556"/>
        <item x="175"/>
        <item x="599"/>
        <item x="486"/>
        <item x="715"/>
        <item x="147"/>
        <item x="133"/>
        <item x="397"/>
        <item x="620"/>
        <item x="212"/>
        <item x="242"/>
        <item x="207"/>
        <item x="523"/>
        <item x="546"/>
        <item x="158"/>
        <item x="353"/>
        <item x="318"/>
        <item x="156"/>
        <item x="479"/>
        <item x="334"/>
        <item x="235"/>
        <item x="695"/>
        <item x="485"/>
        <item x="693"/>
        <item x="560"/>
        <item x="529"/>
        <item x="708"/>
        <item x="496"/>
        <item x="160"/>
        <item x="499"/>
        <item x="470"/>
        <item x="707"/>
        <item x="306"/>
        <item x="409"/>
        <item x="402"/>
        <item x="256"/>
        <item x="521"/>
        <item x="210"/>
        <item x="167"/>
        <item x="536"/>
        <item x="511"/>
        <item x="572"/>
        <item x="547"/>
        <item x="155"/>
        <item x="526"/>
        <item x="205"/>
        <item x="517"/>
        <item x="339"/>
        <item x="386"/>
        <item x="357"/>
        <item x="237"/>
        <item x="500"/>
        <item x="628"/>
        <item x="174"/>
        <item x="545"/>
        <item x="721"/>
        <item x="239"/>
        <item x="170"/>
        <item x="137"/>
        <item x="151"/>
        <item x="214"/>
        <item x="403"/>
        <item x="666"/>
        <item x="506"/>
        <item x="238"/>
        <item x="46"/>
        <item x="487"/>
        <item x="488"/>
        <item x="515"/>
        <item x="327"/>
        <item x="583"/>
        <item x="533"/>
        <item x="698"/>
        <item x="161"/>
        <item x="346"/>
        <item x="554"/>
        <item x="213"/>
        <item x="209"/>
        <item x="141"/>
        <item x="635"/>
        <item x="712"/>
        <item x="405"/>
        <item x="195"/>
        <item x="163"/>
        <item x="264"/>
        <item x="240"/>
        <item x="417"/>
        <item x="383"/>
        <item x="42"/>
        <item x="551"/>
        <item x="117"/>
        <item x="455"/>
        <item x="489"/>
        <item x="492"/>
        <item x="153"/>
        <item x="541"/>
        <item x="704"/>
        <item x="45"/>
        <item x="211"/>
        <item x="41"/>
        <item x="139"/>
        <item x="697"/>
        <item x="185"/>
        <item x="723"/>
        <item x="407"/>
        <item x="369"/>
        <item x="38"/>
        <item x="224"/>
        <item x="467"/>
        <item x="687"/>
        <item x="157"/>
        <item x="584"/>
        <item x="656"/>
        <item x="328"/>
        <item x="484"/>
        <item x="591"/>
        <item x="168"/>
        <item x="330"/>
        <item x="257"/>
        <item x="605"/>
        <item x="456"/>
        <item x="519"/>
        <item x="701"/>
        <item x="44"/>
        <item x="454"/>
        <item x="555"/>
        <item x="711"/>
        <item x="343"/>
        <item x="550"/>
        <item x="643"/>
        <item x="585"/>
        <item x="49"/>
        <item x="220"/>
        <item x="482"/>
        <item x="265"/>
        <item x="241"/>
        <item x="416"/>
        <item x="40"/>
        <item x="582"/>
        <item x="719"/>
        <item x="348"/>
        <item x="112"/>
        <item x="173"/>
        <item x="468"/>
        <item x="495"/>
        <item x="613"/>
        <item x="53"/>
        <item x="447"/>
        <item x="52"/>
        <item x="144"/>
        <item x="228"/>
        <item x="69"/>
        <item x="331"/>
        <item x="691"/>
        <item x="709"/>
        <item x="50"/>
        <item x="253"/>
        <item x="325"/>
        <item x="347"/>
        <item x="702"/>
        <item x="47"/>
        <item x="418"/>
        <item x="627"/>
        <item x="476"/>
        <item x="51"/>
        <item x="219"/>
        <item x="618"/>
        <item x="57"/>
        <item x="388"/>
        <item x="449"/>
        <item x="350"/>
        <item x="140"/>
        <item x="80"/>
        <item x="573"/>
        <item x="263"/>
        <item x="423"/>
        <item x="696"/>
        <item x="55"/>
        <item x="58"/>
        <item x="277"/>
        <item x="66"/>
        <item x="225"/>
        <item x="188"/>
        <item x="177"/>
        <item x="232"/>
        <item x="716"/>
        <item x="79"/>
        <item x="450"/>
        <item x="389"/>
        <item x="589"/>
        <item x="171"/>
        <item x="176"/>
        <item x="597"/>
        <item x="507"/>
        <item x="61"/>
        <item x="252"/>
        <item x="566"/>
        <item x="130"/>
        <item x="43"/>
        <item x="410"/>
        <item x="612"/>
        <item x="713"/>
        <item x="398"/>
        <item x="578"/>
        <item x="60"/>
        <item x="254"/>
        <item x="390"/>
        <item x="440"/>
        <item x="113"/>
        <item x="565"/>
        <item x="535"/>
        <item x="198"/>
        <item x="419"/>
        <item x="74"/>
        <item x="680"/>
        <item x="710"/>
        <item x="65"/>
        <item x="446"/>
        <item x="567"/>
        <item x="705"/>
        <item x="39"/>
        <item x="255"/>
        <item x="537"/>
        <item x="717"/>
        <item x="76"/>
        <item x="652"/>
        <item x="262"/>
        <item x="54"/>
        <item x="571"/>
        <item x="82"/>
        <item x="261"/>
        <item x="445"/>
        <item x="287"/>
        <item x="689"/>
        <item x="452"/>
        <item x="718"/>
        <item x="77"/>
        <item x="222"/>
        <item x="206"/>
        <item x="614"/>
        <item x="73"/>
        <item x="221"/>
        <item x="481"/>
        <item x="451"/>
        <item x="278"/>
        <item x="85"/>
        <item x="604"/>
        <item x="720"/>
        <item x="714"/>
        <item x="329"/>
        <item x="549"/>
        <item x="422"/>
        <item x="226"/>
        <item x="285"/>
        <item x="48"/>
        <item x="296"/>
        <item x="216"/>
        <item x="229"/>
        <item x="559"/>
        <item x="706"/>
        <item x="88"/>
        <item x="223"/>
        <item x="595"/>
        <item x="11"/>
        <item x="217"/>
        <item x="564"/>
        <item x="78"/>
        <item x="295"/>
        <item x="246"/>
        <item x="56"/>
        <item x="401"/>
        <item x="345"/>
        <item x="8"/>
        <item x="107"/>
        <item x="298"/>
        <item x="91"/>
        <item x="227"/>
        <item x="68"/>
        <item x="233"/>
        <item x="483"/>
        <item x="7"/>
        <item x="473"/>
        <item x="3"/>
        <item x="280"/>
        <item x="562"/>
        <item x="250"/>
        <item x="106"/>
        <item x="722"/>
        <item x="75"/>
        <item x="299"/>
        <item x="87"/>
        <item x="218"/>
        <item x="586"/>
        <item x="441"/>
        <item x="619"/>
        <item x="552"/>
        <item x="480"/>
        <item x="344"/>
        <item x="102"/>
        <item x="596"/>
        <item x="2"/>
        <item x="258"/>
        <item x="297"/>
        <item x="245"/>
        <item x="435"/>
        <item x="71"/>
        <item x="230"/>
        <item x="490"/>
        <item x="114"/>
        <item x="279"/>
        <item x="453"/>
        <item x="72"/>
        <item x="70"/>
        <item x="294"/>
        <item x="64"/>
        <item x="81"/>
        <item x="251"/>
        <item x="462"/>
        <item x="108"/>
        <item x="548"/>
        <item x="17"/>
        <item x="293"/>
        <item x="577"/>
        <item x="461"/>
        <item x="101"/>
        <item x="59"/>
        <item x="282"/>
        <item x="558"/>
        <item x="275"/>
        <item x="274"/>
        <item x="93"/>
        <item x="444"/>
        <item x="244"/>
        <item x="83"/>
        <item x="231"/>
        <item x="349"/>
        <item x="62"/>
        <item x="115"/>
        <item x="247"/>
        <item x="6"/>
        <item x="406"/>
        <item x="276"/>
        <item x="342"/>
        <item x="116"/>
        <item x="111"/>
        <item x="259"/>
        <item x="602"/>
        <item x="286"/>
        <item x="10"/>
        <item x="172"/>
        <item x="448"/>
        <item x="466"/>
        <item x="67"/>
        <item x="273"/>
        <item x="84"/>
        <item x="178"/>
        <item x="438"/>
        <item x="579"/>
        <item x="13"/>
        <item x="442"/>
        <item x="215"/>
        <item x="437"/>
        <item x="104"/>
        <item x="284"/>
        <item x="63"/>
        <item x="471"/>
        <item x="426"/>
        <item x="269"/>
        <item x="109"/>
        <item x="260"/>
        <item x="14"/>
        <item x="34"/>
        <item x="421"/>
        <item x="1"/>
        <item x="94"/>
        <item x="33"/>
        <item x="249"/>
        <item x="248"/>
        <item x="16"/>
        <item x="12"/>
        <item x="413"/>
        <item x="98"/>
        <item x="561"/>
        <item x="36"/>
        <item x="18"/>
        <item x="105"/>
        <item x="243"/>
        <item x="425"/>
        <item x="90"/>
        <item x="32"/>
        <item x="4"/>
        <item x="290"/>
        <item x="103"/>
        <item x="587"/>
        <item x="415"/>
        <item x="283"/>
        <item x="414"/>
        <item x="21"/>
        <item x="412"/>
        <item x="25"/>
        <item x="100"/>
        <item x="86"/>
        <item x="538"/>
        <item x="99"/>
        <item x="472"/>
        <item x="24"/>
        <item x="29"/>
        <item x="268"/>
        <item x="270"/>
        <item x="563"/>
        <item x="580"/>
        <item x="292"/>
        <item x="89"/>
        <item x="588"/>
        <item x="37"/>
        <item x="110"/>
        <item x="288"/>
        <item x="439"/>
        <item x="300"/>
        <item x="420"/>
        <item x="0"/>
        <item x="272"/>
        <item x="443"/>
        <item x="9"/>
        <item x="301"/>
        <item x="92"/>
        <item x="431"/>
        <item x="568"/>
        <item x="603"/>
        <item x="95"/>
        <item x="5"/>
        <item x="465"/>
        <item x="96"/>
        <item x="281"/>
        <item x="411"/>
        <item x="539"/>
        <item x="289"/>
        <item x="97"/>
        <item x="19"/>
        <item x="570"/>
        <item x="271"/>
        <item x="267"/>
        <item x="430"/>
        <item x="581"/>
        <item x="266"/>
        <item x="436"/>
        <item x="22"/>
        <item x="27"/>
        <item x="30"/>
        <item x="434"/>
        <item x="429"/>
        <item x="26"/>
        <item x="432"/>
        <item x="28"/>
        <item x="464"/>
        <item x="291"/>
        <item x="15"/>
        <item x="463"/>
        <item x="31"/>
        <item x="20"/>
        <item x="569"/>
        <item x="23"/>
        <item x="35"/>
        <item x="433"/>
        <item x="428"/>
        <item x="427"/>
        <item t="default"/>
      </items>
    </pivotField>
    <pivotField numFmtId="165" showAll="0"/>
    <pivotField numFmtId="9" showAll="0"/>
    <pivotField showAll="0">
      <items count="4">
        <item x="0"/>
        <item x="2"/>
        <item x="1"/>
        <item t="default"/>
      </items>
    </pivotField>
    <pivotField showAll="0">
      <items count="15">
        <item h="1" sd="0" x="0"/>
        <item x="1"/>
        <item sd="0" x="2"/>
        <item h="1" sd="0" x="3"/>
        <item h="1" sd="0" x="4"/>
        <item h="1" sd="0" x="5"/>
        <item h="1" sd="0" x="6"/>
        <item h="1" sd="0" x="7"/>
        <item h="1" sd="0" x="8"/>
        <item h="1" sd="0" x="9"/>
        <item h="1" sd="0" x="10"/>
        <item h="1" sd="0" x="11"/>
        <item h="1" sd="0" x="12"/>
        <item h="1" sd="0" x="13"/>
        <item t="default"/>
      </items>
    </pivotField>
    <pivotField showAll="0">
      <items count="7">
        <item sd="0" x="0"/>
        <item x="1"/>
        <item sd="0" x="2"/>
        <item sd="0" x="3"/>
        <item sd="0" x="4"/>
        <item sd="0" x="5"/>
        <item t="default"/>
      </items>
    </pivotField>
    <pivotField showAll="0">
      <items count="6">
        <item sd="0" x="0"/>
        <item sd="0" x="1"/>
        <item sd="0" x="2"/>
        <item sd="0" x="3"/>
        <item sd="0" x="4"/>
        <item t="default"/>
      </items>
    </pivotField>
  </pivotFields>
  <rowFields count="2">
    <field x="3"/>
    <field x="4"/>
  </rowFields>
  <rowItems count="14">
    <i>
      <x v="1"/>
    </i>
    <i r="1">
      <x v="6"/>
    </i>
    <i r="1">
      <x v="7"/>
    </i>
    <i r="1">
      <x v="18"/>
    </i>
    <i r="1">
      <x v="19"/>
    </i>
    <i r="1">
      <x v="20"/>
    </i>
    <i r="1">
      <x v="28"/>
    </i>
    <i r="1">
      <x v="29"/>
    </i>
    <i r="1">
      <x v="31"/>
    </i>
    <i r="1">
      <x v="37"/>
    </i>
    <i r="1">
      <x v="38"/>
    </i>
    <i r="1">
      <x v="44"/>
    </i>
    <i r="1">
      <x v="47"/>
    </i>
    <i t="grand">
      <x/>
    </i>
  </rowItems>
  <colItems count="1">
    <i/>
  </colItems>
  <dataFields count="1">
    <dataField name="Sum of Total Sales" fld="10" baseField="0" baseItem="0" numFmtId="165"/>
  </dataFields>
  <chartFormats count="2">
    <chartFormat chart="59" format="1" series="1">
      <pivotArea type="data" outline="0" fieldPosition="0">
        <references count="1">
          <reference field="4294967294" count="1" selected="0">
            <x v="0"/>
          </reference>
        </references>
      </pivotArea>
    </chartFormat>
    <chartFormat chart="6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59CCD6F-FEBE-4B57-9DB5-27250FD069DE}"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3">
  <location ref="J17:K20"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items count="3">
        <item x="0"/>
        <item x="1"/>
        <item t="default"/>
      </items>
    </pivotField>
    <pivotField numFmtId="164" showAll="0"/>
    <pivotField numFmtId="1" showAll="0"/>
    <pivotField dataField="1" numFmtId="165" showAll="0"/>
    <pivotField numFmtId="165" showAll="0"/>
    <pivotField numFmtId="9" showAll="0"/>
    <pivotField showAll="0">
      <items count="4">
        <item x="0"/>
        <item x="2"/>
        <item x="1"/>
        <item t="default"/>
      </items>
    </pivotField>
    <pivotField axis="axisRow" showAll="0">
      <items count="15">
        <item h="1" sd="0" x="0"/>
        <item x="1"/>
        <item sd="0" x="2"/>
        <item h="1" sd="0" x="3"/>
        <item h="1" sd="0" x="4"/>
        <item h="1" sd="0" x="5"/>
        <item h="1" sd="0" x="6"/>
        <item h="1" sd="0" x="7"/>
        <item h="1" sd="0" x="8"/>
        <item h="1" sd="0" x="9"/>
        <item h="1" sd="0" x="10"/>
        <item h="1" sd="0" x="11"/>
        <item h="1" sd="0" x="12"/>
        <item h="1" sd="0" x="13"/>
        <item t="default"/>
      </items>
    </pivotField>
    <pivotField showAll="0">
      <items count="7">
        <item sd="0" x="0"/>
        <item x="1"/>
        <item sd="0" x="2"/>
        <item sd="0" x="3"/>
        <item sd="0" x="4"/>
        <item sd="0" x="5"/>
        <item t="default"/>
      </items>
    </pivotField>
    <pivotField showAll="0">
      <items count="6">
        <item sd="0" x="0"/>
        <item sd="0" x="1"/>
        <item sd="0" x="2"/>
        <item sd="0" x="3"/>
        <item sd="0" x="4"/>
        <item t="default"/>
      </items>
    </pivotField>
  </pivotFields>
  <rowFields count="1">
    <field x="14"/>
  </rowFields>
  <rowItems count="3">
    <i>
      <x v="1"/>
    </i>
    <i>
      <x v="2"/>
    </i>
    <i t="grand">
      <x/>
    </i>
  </rowItems>
  <colItems count="1">
    <i/>
  </colItems>
  <dataFields count="1">
    <dataField name="Sum of Total Sales" fld="10" baseField="0" baseItem="0" numFmtId="165"/>
  </dataFields>
  <chartFormats count="6">
    <chartFormat chart="53" format="2" series="1">
      <pivotArea type="data" outline="0" fieldPosition="0">
        <references count="1">
          <reference field="4294967294" count="1" selected="0">
            <x v="0"/>
          </reference>
        </references>
      </pivotArea>
    </chartFormat>
    <chartFormat chart="53" format="3">
      <pivotArea type="data" outline="0" fieldPosition="0">
        <references count="2">
          <reference field="4294967294" count="1" selected="0">
            <x v="0"/>
          </reference>
          <reference field="14" count="1" selected="0">
            <x v="2"/>
          </reference>
        </references>
      </pivotArea>
    </chartFormat>
    <chartFormat chart="53" format="4">
      <pivotArea type="data" outline="0" fieldPosition="0">
        <references count="2">
          <reference field="4294967294" count="1" selected="0">
            <x v="0"/>
          </reference>
          <reference field="14" count="1" selected="0">
            <x v="1"/>
          </reference>
        </references>
      </pivotArea>
    </chartFormat>
    <chartFormat chart="62" format="8" series="1">
      <pivotArea type="data" outline="0" fieldPosition="0">
        <references count="1">
          <reference field="4294967294" count="1" selected="0">
            <x v="0"/>
          </reference>
        </references>
      </pivotArea>
    </chartFormat>
    <chartFormat chart="62" format="9">
      <pivotArea type="data" outline="0" fieldPosition="0">
        <references count="2">
          <reference field="4294967294" count="1" selected="0">
            <x v="0"/>
          </reference>
          <reference field="14" count="1" selected="0">
            <x v="1"/>
          </reference>
        </references>
      </pivotArea>
    </chartFormat>
    <chartFormat chart="62" format="10">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AFC5F02-7365-46ED-94F2-70C31239DF16}" name="PivotTable2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4">
  <location ref="D16:E19"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items count="3">
        <item x="0"/>
        <item x="1"/>
        <item t="default"/>
      </items>
    </pivotField>
    <pivotField numFmtId="164" showAll="0"/>
    <pivotField dataField="1" numFmtId="1"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items count="3504">
        <item x="355"/>
        <item x="3448"/>
        <item x="1597"/>
        <item x="1412"/>
        <item x="2806"/>
        <item x="1577"/>
        <item x="1573"/>
        <item x="3055"/>
        <item x="1598"/>
        <item x="2633"/>
        <item x="3446"/>
        <item x="2638"/>
        <item x="1121"/>
        <item x="2724"/>
        <item x="3451"/>
        <item x="2637"/>
        <item x="2803"/>
        <item x="2592"/>
        <item x="1563"/>
        <item x="1664"/>
        <item x="2595"/>
        <item x="1593"/>
        <item x="1592"/>
        <item x="2629"/>
        <item x="1420"/>
        <item x="3052"/>
        <item x="1572"/>
        <item x="3452"/>
        <item x="3125"/>
        <item x="1117"/>
        <item x="1558"/>
        <item x="2514"/>
        <item x="2579"/>
        <item x="2594"/>
        <item x="2632"/>
        <item x="1407"/>
        <item x="2578"/>
        <item x="2717"/>
        <item x="2591"/>
        <item x="3444"/>
        <item x="2802"/>
        <item x="3398"/>
        <item x="1569"/>
        <item x="2667"/>
        <item x="2764"/>
        <item x="1578"/>
        <item x="1594"/>
        <item x="2725"/>
        <item x="2590"/>
        <item x="3049"/>
        <item x="1659"/>
        <item x="1415"/>
        <item x="2808"/>
        <item x="2516"/>
        <item x="2626"/>
        <item x="1444"/>
        <item x="2513"/>
        <item x="2487"/>
        <item x="2672"/>
        <item x="1669"/>
        <item x="3401"/>
        <item x="3450"/>
        <item x="3402"/>
        <item x="2486"/>
        <item x="1111"/>
        <item x="1601"/>
        <item x="2671"/>
        <item x="2767"/>
        <item x="3214"/>
        <item x="1571"/>
        <item x="1439"/>
        <item x="3144"/>
        <item x="1402"/>
        <item x="2550"/>
        <item x="3215"/>
        <item x="991"/>
        <item x="2636"/>
        <item x="2652"/>
        <item x="2723"/>
        <item x="1443"/>
        <item x="2491"/>
        <item x="2074"/>
        <item x="2544"/>
        <item x="2631"/>
        <item x="1127"/>
        <item x="2807"/>
        <item x="2575"/>
        <item x="2613"/>
        <item x="997"/>
        <item x="2503"/>
        <item x="2820"/>
        <item x="1413"/>
        <item x="3375"/>
        <item x="3457"/>
        <item x="2730"/>
        <item x="2529"/>
        <item x="3423"/>
        <item x="3449"/>
        <item x="2572"/>
        <item x="3414"/>
        <item x="2483"/>
        <item x="2506"/>
        <item x="1670"/>
        <item x="2721"/>
        <item x="1655"/>
        <item x="3445"/>
        <item x="1576"/>
        <item x="3395"/>
        <item x="2502"/>
        <item x="1602"/>
        <item x="1438"/>
        <item x="2634"/>
        <item x="3420"/>
        <item x="2722"/>
        <item x="3410"/>
        <item x="1590"/>
        <item x="1421"/>
        <item x="3376"/>
        <item x="2534"/>
        <item x="1567"/>
        <item x="2761"/>
        <item x="2733"/>
        <item x="3413"/>
        <item x="2664"/>
        <item x="2816"/>
        <item x="2032"/>
        <item x="1581"/>
        <item x="2615"/>
        <item x="2603"/>
        <item x="1414"/>
        <item x="3425"/>
        <item x="3205"/>
        <item x="1562"/>
        <item x="1440"/>
        <item x="2653"/>
        <item x="985"/>
        <item x="1589"/>
        <item x="2719"/>
        <item x="3020"/>
        <item x="2727"/>
        <item x="3464"/>
        <item x="2558"/>
        <item x="2505"/>
        <item x="2512"/>
        <item x="2600"/>
        <item x="2528"/>
        <item x="2685"/>
        <item x="2646"/>
        <item x="1568"/>
        <item x="2635"/>
        <item x="2456"/>
        <item x="2602"/>
        <item x="2396"/>
        <item x="1122"/>
        <item x="2033"/>
        <item x="2480"/>
        <item x="2805"/>
        <item x="2697"/>
        <item x="2612"/>
        <item x="1668"/>
        <item x="1596"/>
        <item x="2019"/>
        <item x="2628"/>
        <item x="1128"/>
        <item x="3447"/>
        <item x="2641"/>
        <item x="2400"/>
        <item x="3217"/>
        <item x="2540"/>
        <item x="2732"/>
        <item x="2467"/>
        <item x="1580"/>
        <item x="2645"/>
        <item x="1561"/>
        <item x="979"/>
        <item x="2059"/>
        <item x="2535"/>
        <item x="2815"/>
        <item x="1564"/>
        <item x="2720"/>
        <item x="3353"/>
        <item x="3387"/>
        <item x="3424"/>
        <item x="3068"/>
        <item x="1405"/>
        <item x="1603"/>
        <item x="1692"/>
        <item x="2553"/>
        <item x="3394"/>
        <item x="2515"/>
        <item x="2471"/>
        <item x="1574"/>
        <item x="1410"/>
        <item x="2533"/>
        <item x="1001"/>
        <item x="2678"/>
        <item x="3385"/>
        <item x="2037"/>
        <item x="2593"/>
        <item x="3454"/>
        <item x="3355"/>
        <item x="2482"/>
        <item x="1448"/>
        <item x="2058"/>
        <item x="3228"/>
        <item x="2583"/>
        <item x="3463"/>
        <item x="2686"/>
        <item x="2485"/>
        <item x="1160"/>
        <item x="1672"/>
        <item x="2814"/>
        <item x="1406"/>
        <item x="2666"/>
        <item x="1663"/>
        <item x="1419"/>
        <item x="2668"/>
        <item x="3386"/>
        <item x="3397"/>
        <item x="2431"/>
        <item x="2763"/>
        <item x="3178"/>
        <item x="1665"/>
        <item x="3400"/>
        <item x="2432"/>
        <item x="2581"/>
        <item x="2394"/>
        <item x="2639"/>
        <item x="2804"/>
        <item x="1425"/>
        <item x="2813"/>
        <item x="1126"/>
        <item x="2507"/>
        <item x="2654"/>
        <item x="2551"/>
        <item x="2832"/>
        <item x="2765"/>
        <item x="2530"/>
        <item x="2479"/>
        <item x="3064"/>
        <item x="1132"/>
        <item x="3426"/>
        <item x="2451"/>
        <item x="2743"/>
        <item x="2773"/>
        <item x="2018"/>
        <item x="2490"/>
        <item x="2604"/>
        <item x="3220"/>
        <item x="3203"/>
        <item x="2709"/>
        <item x="1559"/>
        <item x="2407"/>
        <item x="996"/>
        <item x="1585"/>
        <item x="2428"/>
        <item x="2585"/>
        <item x="1939"/>
        <item x="3356"/>
        <item x="1411"/>
        <item x="3416"/>
        <item x="1115"/>
        <item x="2564"/>
        <item x="1031"/>
        <item x="1687"/>
        <item x="1557"/>
        <item x="1116"/>
        <item x="2577"/>
        <item x="2406"/>
        <item x="1025"/>
        <item x="3399"/>
        <item x="2488"/>
        <item x="2549"/>
        <item x="1937"/>
        <item x="2829"/>
        <item x="3179"/>
        <item x="2049"/>
        <item x="1691"/>
        <item x="2532"/>
        <item x="2640"/>
        <item x="2582"/>
        <item x="2554"/>
        <item x="1667"/>
        <item x="1159"/>
        <item x="2450"/>
        <item x="3461"/>
        <item x="2401"/>
        <item x="1693"/>
        <item x="2701"/>
        <item x="2050"/>
        <item x="2061"/>
        <item x="2726"/>
        <item x="2822"/>
        <item x="1618"/>
        <item x="1599"/>
        <item x="2201"/>
        <item x="1403"/>
        <item x="2036"/>
        <item x="2014"/>
        <item x="3054"/>
        <item x="2766"/>
        <item x="2562"/>
        <item x="3218"/>
        <item x="1620"/>
        <item x="1449"/>
        <item x="2543"/>
        <item x="1942"/>
        <item x="2810"/>
        <item x="2416"/>
        <item x="3422"/>
        <item x="2091"/>
        <item x="2696"/>
        <item x="2574"/>
        <item x="2737"/>
        <item x="2606"/>
        <item x="1658"/>
        <item x="3053"/>
        <item x="2663"/>
        <item x="1605"/>
        <item x="1435"/>
        <item x="2080"/>
        <item x="1450"/>
        <item x="2034"/>
        <item x="2669"/>
        <item x="2599"/>
        <item x="1007"/>
        <item x="1556"/>
        <item x="1662"/>
        <item x="3467"/>
        <item x="1155"/>
        <item x="2831"/>
        <item x="1408"/>
        <item x="2563"/>
        <item x="3453"/>
        <item x="2619"/>
        <item x="1622"/>
        <item x="1133"/>
        <item x="2542"/>
        <item x="1118"/>
        <item x="2040"/>
        <item x="3337"/>
        <item x="1032"/>
        <item x="2548"/>
        <item x="3227"/>
        <item x="2519"/>
        <item x="3221"/>
        <item x="1424"/>
        <item x="2695"/>
        <item x="2596"/>
        <item x="1030"/>
        <item x="2022"/>
        <item x="2793"/>
        <item x="2580"/>
        <item x="1932"/>
        <item x="3462"/>
        <item x="1679"/>
        <item x="2076"/>
        <item x="2675"/>
        <item x="1416"/>
        <item x="3143"/>
        <item x="2876"/>
        <item x="3232"/>
        <item x="2070"/>
        <item x="1565"/>
        <item x="3404"/>
        <item x="2762"/>
        <item x="2402"/>
        <item x="3438"/>
        <item x="1418"/>
        <item x="1431"/>
        <item x="1112"/>
        <item x="2718"/>
        <item x="1013"/>
        <item x="984"/>
        <item x="3474"/>
        <item x="2455"/>
        <item x="2736"/>
        <item x="2819"/>
        <item x="1442"/>
        <item x="1656"/>
        <item x="1447"/>
        <item x="2557"/>
        <item x="1767"/>
        <item x="2256"/>
        <item x="2608"/>
        <item x="3250"/>
        <item x="2745"/>
        <item x="2045"/>
        <item x="2492"/>
        <item x="2399"/>
        <item x="2368"/>
        <item x="2054"/>
        <item x="2415"/>
        <item x="3419"/>
        <item x="2039"/>
        <item x="1125"/>
        <item x="1137"/>
        <item x="2589"/>
        <item x="1619"/>
        <item x="3226"/>
        <item x="2627"/>
        <item x="3211"/>
        <item x="1153"/>
        <item x="1931"/>
        <item x="2680"/>
        <item x="3058"/>
        <item x="1002"/>
        <item x="2586"/>
        <item x="1123"/>
        <item x="1660"/>
        <item x="3208"/>
        <item x="2682"/>
        <item x="2611"/>
        <item x="1404"/>
        <item x="2661"/>
        <item x="3131"/>
        <item x="1579"/>
        <item x="2026"/>
        <item x="2393"/>
        <item x="1006"/>
        <item x="2573"/>
        <item x="3318"/>
        <item x="995"/>
        <item x="2747"/>
        <item x="1760"/>
        <item x="3074"/>
        <item x="3471"/>
        <item x="992"/>
        <item x="1584"/>
        <item x="1401"/>
        <item x="2684"/>
        <item x="2013"/>
        <item x="1000"/>
        <item x="3460"/>
        <item x="1024"/>
        <item x="2468"/>
        <item x="1154"/>
        <item x="2693"/>
        <item x="1560"/>
        <item x="3366"/>
        <item x="2552"/>
        <item x="1131"/>
        <item x="2015"/>
        <item x="983"/>
        <item x="2614"/>
        <item x="986"/>
        <item x="1936"/>
        <item x="1426"/>
        <item x="2545"/>
        <item x="1409"/>
        <item x="3443"/>
        <item x="1684"/>
        <item x="2729"/>
        <item x="3415"/>
        <item x="2423"/>
        <item x="3050"/>
        <item x="2469"/>
        <item x="1143"/>
        <item x="2570"/>
        <item x="1710"/>
        <item x="3019"/>
        <item x="2561"/>
        <item x="1643"/>
        <item x="1430"/>
        <item x="2424"/>
        <item x="2656"/>
        <item x="2131"/>
        <item x="2683"/>
        <item x="1136"/>
        <item x="2735"/>
        <item x="1038"/>
        <item x="2618"/>
        <item x="3130"/>
        <item x="2716"/>
        <item x="2648"/>
        <item x="3274"/>
        <item x="2422"/>
        <item x="3377"/>
        <item x="1019"/>
        <item x="2642"/>
        <item x="2012"/>
        <item x="1012"/>
        <item x="1008"/>
        <item x="2517"/>
        <item x="2057"/>
        <item x="1036"/>
        <item x="3241"/>
        <item x="2571"/>
        <item x="3455"/>
        <item x="1454"/>
        <item x="2662"/>
        <item x="2607"/>
        <item x="3067"/>
        <item x="1182"/>
        <item x="2198"/>
        <item x="2837"/>
        <item x="2427"/>
        <item x="1026"/>
        <item x="2812"/>
        <item x="2077"/>
        <item x="1759"/>
        <item x="2444"/>
        <item x="3024"/>
        <item x="2397"/>
        <item x="2587"/>
        <item x="2048"/>
        <item x="1963"/>
        <item x="1675"/>
        <item x="1037"/>
        <item x="3495"/>
        <item x="2060"/>
        <item x="3427"/>
        <item x="2125"/>
        <item x="1020"/>
        <item x="2566"/>
        <item x="1671"/>
        <item x="1698"/>
        <item x="1164"/>
        <item x="3128"/>
        <item x="3247"/>
        <item x="1747"/>
        <item x="2364"/>
        <item x="2398"/>
        <item x="1697"/>
        <item x="980"/>
        <item x="1239"/>
        <item x="2655"/>
        <item x="1478"/>
        <item x="2430"/>
        <item x="990"/>
        <item x="2453"/>
        <item x="2021"/>
        <item x="1776"/>
        <item x="2768"/>
        <item x="1706"/>
        <item x="2588"/>
        <item x="2405"/>
        <item x="2110"/>
        <item x="2484"/>
        <item x="2676"/>
        <item x="3373"/>
        <item x="2546"/>
        <item x="1521"/>
        <item x="3421"/>
        <item x="1522"/>
        <item x="3071"/>
        <item x="2090"/>
        <item x="1612"/>
        <item x="1187"/>
        <item x="3078"/>
        <item x="1129"/>
        <item x="1623"/>
        <item x="2795"/>
        <item x="2025"/>
        <item x="1702"/>
        <item x="3209"/>
        <item x="3224"/>
        <item x="2836"/>
        <item x="2411"/>
        <item x="1113"/>
        <item x="3456"/>
        <item x="3334"/>
        <item x="2584"/>
        <item x="1014"/>
        <item x="1929"/>
        <item x="2481"/>
        <item x="2067"/>
        <item x="1041"/>
        <item x="1676"/>
        <item x="2459"/>
        <item x="2567"/>
        <item x="978"/>
        <item x="2035"/>
        <item x="2541"/>
        <item x="2750"/>
        <item x="3063"/>
        <item x="2121"/>
        <item x="2703"/>
        <item x="2630"/>
        <item x="3202"/>
        <item x="1718"/>
        <item x="1165"/>
        <item x="1517"/>
        <item x="2620"/>
        <item x="3403"/>
        <item x="1138"/>
        <item x="1437"/>
        <item x="1695"/>
        <item x="1005"/>
        <item x="2383"/>
        <item x="1746"/>
        <item x="3206"/>
        <item x="2478"/>
        <item x="2531"/>
        <item x="3470"/>
        <item x="1250"/>
        <item x="2162"/>
        <item x="1235"/>
        <item x="3411"/>
        <item x="3194"/>
        <item x="3229"/>
        <item x="2673"/>
        <item x="2030"/>
        <item x="2258"/>
        <item x="989"/>
        <item x="1253"/>
        <item x="2784"/>
        <item x="2164"/>
        <item x="3028"/>
        <item x="2731"/>
        <item x="1110"/>
        <item x="1743"/>
        <item x="3181"/>
        <item x="1150"/>
        <item x="1473"/>
        <item x="1547"/>
        <item x="3146"/>
        <item x="3018"/>
        <item x="2689"/>
        <item x="3491"/>
        <item x="981"/>
        <item x="1463"/>
        <item x="993"/>
        <item x="3086"/>
        <item x="1432"/>
        <item x="2421"/>
        <item x="1018"/>
        <item x="2053"/>
        <item x="1696"/>
        <item x="999"/>
        <item x="2670"/>
        <item x="1468"/>
        <item x="2130"/>
        <item x="3406"/>
        <item x="1064"/>
        <item x="2741"/>
        <item x="2597"/>
        <item x="2055"/>
        <item x="2494"/>
        <item x="3429"/>
        <item x="1642"/>
        <item x="2869"/>
        <item x="2223"/>
        <item x="2742"/>
        <item x="3069"/>
        <item x="2062"/>
        <item x="2195"/>
        <item x="2555"/>
        <item x="2029"/>
        <item x="3021"/>
        <item x="1445"/>
        <item x="1742"/>
        <item x="2429"/>
        <item x="1422"/>
        <item x="2539"/>
        <item x="1158"/>
        <item x="2392"/>
        <item x="2830"/>
        <item x="3432"/>
        <item x="3493"/>
        <item x="1621"/>
        <item x="3210"/>
        <item x="2623"/>
        <item x="1035"/>
        <item x="1119"/>
        <item x="2111"/>
        <item x="1583"/>
        <item x="2425"/>
        <item x="3062"/>
        <item x="2518"/>
        <item x="2521"/>
        <item x="1142"/>
        <item x="2470"/>
        <item x="1170"/>
        <item x="2082"/>
        <item x="1163"/>
        <item x="3393"/>
        <item x="3029"/>
        <item x="3316"/>
        <item x="2704"/>
        <item x="1591"/>
        <item x="2759"/>
        <item x="2522"/>
        <item x="1644"/>
        <item x="2071"/>
        <item x="1717"/>
        <item x="1934"/>
        <item x="1980"/>
        <item x="1962"/>
        <item x="2044"/>
        <item x="2158"/>
        <item x="1512"/>
        <item x="2818"/>
        <item x="1149"/>
        <item x="1482"/>
        <item x="1059"/>
        <item x="2023"/>
        <item x="2828"/>
        <item x="3374"/>
        <item x="2458"/>
        <item x="3059"/>
        <item x="1982"/>
        <item x="3070"/>
        <item x="1600"/>
        <item x="1311"/>
        <item x="3271"/>
        <item x="1748"/>
        <item x="2418"/>
        <item x="3294"/>
        <item x="3196"/>
        <item x="2442"/>
        <item x="2710"/>
        <item x="1611"/>
        <item x="2052"/>
        <item x="2086"/>
        <item x="1429"/>
        <item x="977"/>
        <item x="1614"/>
        <item x="3251"/>
        <item x="2163"/>
        <item x="2085"/>
        <item x="1303"/>
        <item x="1680"/>
        <item x="2220"/>
        <item x="998"/>
        <item x="1690"/>
        <item x="3485"/>
        <item x="2200"/>
        <item x="3372"/>
        <item x="3060"/>
        <item x="3176"/>
        <item x="1519"/>
        <item x="2124"/>
        <item x="1722"/>
        <item x="2700"/>
        <item x="1686"/>
        <item x="2493"/>
        <item x="2452"/>
        <item x="2051"/>
        <item x="1453"/>
        <item x="2823"/>
        <item x="1703"/>
        <item x="1945"/>
        <item x="2777"/>
        <item x="1964"/>
        <item x="3225"/>
        <item x="1181"/>
        <item x="2454"/>
        <item x="2776"/>
        <item x="2870"/>
        <item x="2449"/>
        <item x="1061"/>
        <item x="2069"/>
        <item x="2838"/>
        <item x="2569"/>
        <item x="1176"/>
        <item x="1148"/>
        <item x="3127"/>
        <item x="1162"/>
        <item x="1307"/>
        <item x="2495"/>
        <item x="987"/>
        <item x="2046"/>
        <item x="3475"/>
        <item x="2749"/>
        <item x="2078"/>
        <item x="1815"/>
        <item x="2156"/>
        <item x="1516"/>
        <item x="1477"/>
        <item x="3223"/>
        <item x="2148"/>
        <item x="1156"/>
        <item x="1588"/>
        <item x="1688"/>
        <item x="1977"/>
        <item x="2852"/>
        <item x="2568"/>
        <item x="1297"/>
        <item x="2862"/>
        <item x="1595"/>
        <item x="1714"/>
        <item x="2084"/>
        <item x="3481"/>
        <item x="2363"/>
        <item x="2414"/>
        <item x="1525"/>
        <item x="1042"/>
        <item x="1976"/>
        <item x="3177"/>
        <item x="2255"/>
        <item x="1935"/>
        <item x="2331"/>
        <item x="3307"/>
        <item x="1023"/>
        <item x="1709"/>
        <item x="1040"/>
        <item x="2194"/>
        <item x="3479"/>
        <item x="2155"/>
        <item x="3412"/>
        <item x="1615"/>
        <item x="2016"/>
        <item x="1515"/>
        <item x="2665"/>
        <item x="3073"/>
        <item x="1048"/>
        <item x="2863"/>
        <item x="2624"/>
        <item x="1011"/>
        <item x="2498"/>
        <item x="3468"/>
        <item x="1986"/>
        <item x="2715"/>
        <item x="2786"/>
        <item x="1772"/>
        <item x="1508"/>
        <item x="3459"/>
        <item x="2792"/>
        <item x="2625"/>
        <item x="3126"/>
        <item x="3492"/>
        <item x="1616"/>
        <item x="1237"/>
        <item x="1930"/>
        <item x="2769"/>
        <item x="1462"/>
        <item x="2011"/>
        <item x="2878"/>
        <item x="2460"/>
        <item x="1169"/>
        <item x="3333"/>
        <item x="2616"/>
        <item x="3027"/>
        <item x="2366"/>
        <item x="1766"/>
        <item x="1617"/>
        <item x="3295"/>
        <item x="1756"/>
        <item x="1451"/>
        <item x="1095"/>
        <item x="1737"/>
        <item x="1637"/>
        <item x="2651"/>
        <item x="2042"/>
        <item x="1458"/>
        <item x="2443"/>
        <item x="2251"/>
        <item x="3299"/>
        <item x="3219"/>
        <item x="2361"/>
        <item x="3106"/>
        <item x="2227"/>
        <item x="1985"/>
        <item x="2489"/>
        <item x="2771"/>
        <item x="3109"/>
        <item x="2166"/>
        <item x="2219"/>
        <item x="2214"/>
        <item x="1518"/>
        <item x="3437"/>
        <item x="3335"/>
        <item x="1812"/>
        <item x="1029"/>
        <item x="2775"/>
        <item x="2811"/>
        <item x="1674"/>
        <item x="2751"/>
        <item x="1066"/>
        <item x="3396"/>
        <item x="1058"/>
        <item x="1744"/>
        <item x="1291"/>
        <item x="1546"/>
        <item x="3380"/>
        <item x="2511"/>
        <item x="2412"/>
        <item x="3436"/>
        <item x="2133"/>
        <item x="1175"/>
        <item x="1609"/>
        <item x="3472"/>
        <item x="2160"/>
        <item x="2754"/>
        <item x="2420"/>
        <item x="1044"/>
        <item x="3065"/>
        <item x="1168"/>
        <item x="1639"/>
        <item x="1063"/>
        <item x="2501"/>
        <item x="1456"/>
        <item x="3080"/>
        <item x="1715"/>
        <item x="3458"/>
        <item x="1290"/>
        <item x="1731"/>
        <item x="2165"/>
        <item x="1526"/>
        <item x="1144"/>
        <item x="2167"/>
        <item x="3246"/>
        <item x="2250"/>
        <item x="2565"/>
        <item x="3252"/>
        <item x="1017"/>
        <item x="1606"/>
        <item x="1979"/>
        <item x="1523"/>
        <item x="1027"/>
        <item x="2213"/>
        <item x="2270"/>
        <item x="1965"/>
        <item x="3204"/>
        <item x="3440"/>
        <item x="2576"/>
        <item x="2327"/>
        <item x="2286"/>
        <item x="2127"/>
        <item x="1033"/>
        <item x="2622"/>
        <item x="1172"/>
        <item x="2738"/>
        <item x="2801"/>
        <item x="3022"/>
        <item x="2659"/>
        <item x="3212"/>
        <item x="1701"/>
        <item x="3231"/>
        <item x="1904"/>
        <item x="3119"/>
        <item x="1896"/>
        <item x="2559"/>
        <item x="2520"/>
        <item x="2461"/>
        <item x="3296"/>
        <item x="2840"/>
        <item x="1039"/>
        <item x="1641"/>
        <item x="2504"/>
        <item x="3072"/>
        <item x="3056"/>
        <item x="3139"/>
        <item x="2687"/>
        <item x="1570"/>
        <item x="2758"/>
        <item x="2196"/>
        <item x="3433"/>
        <item x="2692"/>
        <item x="1252"/>
        <item x="1467"/>
        <item x="2360"/>
        <item x="1441"/>
        <item x="1901"/>
        <item x="1481"/>
        <item x="1738"/>
        <item x="1003"/>
        <item x="3180"/>
        <item x="1983"/>
        <item x="1052"/>
        <item x="1050"/>
        <item x="1147"/>
        <item x="1510"/>
        <item x="1057"/>
        <item x="2093"/>
        <item x="1486"/>
        <item x="1940"/>
        <item x="2798"/>
        <item x="2445"/>
        <item x="2083"/>
        <item x="1053"/>
        <item x="3314"/>
        <item x="1719"/>
        <item x="2328"/>
        <item x="1509"/>
        <item x="3249"/>
        <item x="1135"/>
        <item x="3026"/>
        <item x="1859"/>
        <item x="1762"/>
        <item x="2845"/>
        <item x="1249"/>
        <item x="1895"/>
        <item x="1801"/>
        <item x="1455"/>
        <item x="1775"/>
        <item x="2660"/>
        <item x="1582"/>
        <item x="3465"/>
        <item x="3150"/>
        <item x="1296"/>
        <item x="2410"/>
        <item x="2365"/>
        <item x="2756"/>
        <item x="3483"/>
        <item x="1446"/>
        <item x="3248"/>
        <item x="1068"/>
        <item x="2249"/>
        <item x="1288"/>
        <item x="2774"/>
        <item x="1238"/>
        <item x="1699"/>
        <item x="1520"/>
        <item x="2643"/>
        <item x="2403"/>
        <item x="3354"/>
        <item x="2369"/>
        <item x="2621"/>
        <item x="1768"/>
        <item x="1513"/>
        <item x="2087"/>
        <item x="2221"/>
        <item x="1046"/>
        <item x="2260"/>
        <item x="1723"/>
        <item x="2524"/>
        <item x="2028"/>
        <item x="1240"/>
        <item x="1427"/>
        <item x="2197"/>
        <item x="2426"/>
        <item x="3407"/>
        <item x="2868"/>
        <item x="1457"/>
        <item x="3272"/>
        <item x="1060"/>
        <item x="2079"/>
        <item x="1400"/>
        <item x="3439"/>
        <item x="3490"/>
        <item x="2605"/>
        <item x="2335"/>
        <item x="1471"/>
        <item x="2285"/>
        <item x="1476"/>
        <item x="2330"/>
        <item x="2161"/>
        <item x="3110"/>
        <item x="3197"/>
        <item x="1707"/>
        <item x="1810"/>
        <item x="3367"/>
        <item x="2601"/>
        <item x="2157"/>
        <item x="2740"/>
        <item x="2417"/>
        <item x="1944"/>
        <item x="3118"/>
        <item x="2702"/>
        <item x="3497"/>
        <item x="1933"/>
        <item x="1683"/>
        <item x="1608"/>
        <item x="2698"/>
        <item x="3107"/>
        <item x="1192"/>
        <item x="2496"/>
        <item x="3338"/>
        <item x="2188"/>
        <item x="1654"/>
        <item x="3117"/>
        <item x="1721"/>
        <item x="1893"/>
        <item x="2854"/>
        <item x="1586"/>
        <item x="3352"/>
        <item x="3129"/>
        <item x="3494"/>
        <item x="2150"/>
        <item x="1705"/>
        <item x="2760"/>
        <item x="1054"/>
        <item x="2088"/>
        <item x="1234"/>
        <item x="1763"/>
        <item x="3105"/>
        <item x="1711"/>
        <item x="1277"/>
        <item x="2043"/>
        <item x="2788"/>
        <item x="1666"/>
        <item x="3273"/>
        <item x="3383"/>
        <item x="2610"/>
        <item x="1065"/>
        <item x="3368"/>
        <item x="2323"/>
        <item x="3487"/>
        <item x="1094"/>
        <item x="1607"/>
        <item x="2199"/>
        <item x="2333"/>
        <item x="1613"/>
        <item x="2780"/>
        <item x="2657"/>
        <item x="2129"/>
        <item x="3312"/>
        <item x="1640"/>
        <item x="1244"/>
        <item x="2617"/>
        <item x="2850"/>
        <item x="3486"/>
        <item x="2031"/>
        <item x="1967"/>
        <item x="1166"/>
        <item x="1497"/>
        <item x="2434"/>
        <item x="1758"/>
        <item x="1566"/>
        <item x="2066"/>
        <item x="1501"/>
        <item x="2253"/>
        <item x="2860"/>
        <item x="3309"/>
        <item x="2370"/>
        <item x="2796"/>
        <item x="1423"/>
        <item x="3076"/>
        <item x="1233"/>
        <item x="2089"/>
        <item x="2800"/>
        <item x="3121"/>
        <item x="1757"/>
        <item x="3175"/>
        <item x="2225"/>
        <item x="1021"/>
        <item x="1469"/>
        <item x="3431"/>
        <item x="1466"/>
        <item x="2746"/>
        <item x="1761"/>
        <item x="2024"/>
        <item x="1938"/>
        <item x="1236"/>
        <item x="3268"/>
        <item x="797"/>
        <item x="2017"/>
        <item x="1183"/>
        <item x="1677"/>
        <item x="1725"/>
        <item x="1201"/>
        <item x="3378"/>
        <item x="2248"/>
        <item x="2526"/>
        <item x="1174"/>
        <item x="1278"/>
        <item x="2706"/>
        <item x="2120"/>
        <item x="2677"/>
        <item x="3216"/>
        <item x="3201"/>
        <item x="2821"/>
        <item x="1999"/>
        <item x="2547"/>
        <item x="2825"/>
        <item x="2075"/>
        <item x="1941"/>
        <item x="1900"/>
        <item x="2206"/>
        <item x="1049"/>
        <item x="1436"/>
        <item x="2290"/>
        <item x="2159"/>
        <item x="2072"/>
        <item x="1800"/>
        <item x="935"/>
        <item x="1180"/>
        <item x="1109"/>
        <item x="2056"/>
        <item x="2649"/>
        <item x="3336"/>
        <item x="3317"/>
        <item x="794"/>
        <item x="1062"/>
        <item x="2073"/>
        <item x="3500"/>
        <item x="1493"/>
        <item x="2694"/>
        <item x="2123"/>
        <item x="1857"/>
        <item x="2000"/>
        <item x="1813"/>
        <item x="3085"/>
        <item x="1245"/>
        <item x="1770"/>
        <item x="3023"/>
        <item x="1141"/>
        <item x="1661"/>
        <item x="2092"/>
        <item x="3391"/>
        <item x="1293"/>
        <item x="1911"/>
        <item x="1905"/>
        <item x="3409"/>
        <item x="1943"/>
        <item x="1864"/>
        <item x="1114"/>
        <item x="1494"/>
        <item x="2122"/>
        <item x="1741"/>
        <item x="3213"/>
        <item x="1524"/>
        <item x="2324"/>
        <item x="3315"/>
        <item x="3308"/>
        <item x="2436"/>
        <item x="3253"/>
        <item x="2108"/>
        <item x="1726"/>
        <item x="2688"/>
        <item x="2218"/>
        <item x="3240"/>
        <item x="2252"/>
        <item x="2783"/>
        <item x="3077"/>
        <item x="1188"/>
        <item x="2063"/>
        <item x="2038"/>
        <item x="1222"/>
        <item x="2734"/>
        <item x="2384"/>
        <item x="1909"/>
        <item x="2404"/>
        <item x="3174"/>
        <item x="1464"/>
        <item x="2644"/>
        <item x="803"/>
        <item x="1197"/>
        <item x="3097"/>
        <item x="2690"/>
        <item x="1173"/>
        <item x="2126"/>
        <item x="2925"/>
        <item x="2005"/>
        <item x="1460"/>
        <item x="1047"/>
        <item x="1704"/>
        <item x="3137"/>
        <item x="3358"/>
        <item x="1043"/>
        <item x="3120"/>
        <item x="1575"/>
        <item x="2609"/>
        <item x="930"/>
        <item x="2183"/>
        <item x="1276"/>
        <item x="1920"/>
        <item x="1487"/>
        <item x="3365"/>
        <item x="3192"/>
        <item x="1051"/>
        <item x="2817"/>
        <item x="1069"/>
        <item x="2395"/>
        <item x="1461"/>
        <item x="1177"/>
        <item x="1923"/>
        <item x="2408"/>
        <item x="1139"/>
        <item x="1796"/>
        <item x="1055"/>
        <item x="1472"/>
        <item x="2217"/>
        <item x="1433"/>
        <item x="1542"/>
        <item x="1712"/>
        <item x="1310"/>
        <item x="2500"/>
        <item x="3051"/>
        <item x="1858"/>
        <item x="1657"/>
        <item x="1647"/>
        <item x="3095"/>
        <item x="3082"/>
        <item x="3283"/>
        <item x="1009"/>
        <item x="3230"/>
        <item x="3200"/>
        <item x="2856"/>
        <item x="2997"/>
        <item x="1906"/>
        <item x="1854"/>
        <item x="2778"/>
        <item x="2187"/>
        <item x="1178"/>
        <item x="1242"/>
        <item x="3418"/>
        <item x="1987"/>
        <item x="1730"/>
        <item x="1186"/>
        <item x="3298"/>
        <item x="2463"/>
        <item x="2466"/>
        <item x="2926"/>
        <item x="2858"/>
        <item x="1918"/>
        <item x="1814"/>
        <item x="1302"/>
        <item x="2047"/>
        <item x="3166"/>
        <item x="1819"/>
        <item x="976"/>
        <item x="1771"/>
        <item x="2508"/>
        <item x="2855"/>
        <item x="1632"/>
        <item x="1960"/>
        <item x="1549"/>
        <item x="1751"/>
        <item x="1045"/>
        <item x="2857"/>
        <item x="2268"/>
        <item x="1179"/>
        <item x="1736"/>
        <item x="1636"/>
        <item x="1490"/>
        <item x="3041"/>
        <item x="2929"/>
        <item x="3222"/>
        <item x="1811"/>
        <item x="1465"/>
        <item x="2254"/>
        <item x="2923"/>
        <item x="792"/>
        <item x="1247"/>
        <item x="3288"/>
        <item x="1638"/>
        <item x="1732"/>
        <item x="1474"/>
        <item x="2472"/>
        <item x="2833"/>
        <item x="1417"/>
        <item x="2282"/>
        <item x="1752"/>
        <item x="1504"/>
        <item x="2510"/>
        <item x="2755"/>
        <item x="2712"/>
        <item x="3319"/>
        <item x="1124"/>
        <item x="788"/>
        <item x="2839"/>
        <item x="2848"/>
        <item x="1988"/>
        <item x="950"/>
        <item x="1067"/>
        <item x="3116"/>
        <item x="796"/>
        <item x="1548"/>
        <item x="1543"/>
        <item x="3079"/>
        <item x="1171"/>
        <item x="1908"/>
        <item x="1298"/>
        <item x="2525"/>
        <item x="1915"/>
        <item x="3501"/>
        <item x="1221"/>
        <item x="3099"/>
        <item x="1334"/>
        <item x="2744"/>
        <item x="2064"/>
        <item x="2770"/>
        <item x="1545"/>
        <item x="2222"/>
        <item x="1157"/>
        <item x="2190"/>
        <item x="1753"/>
        <item x="1604"/>
        <item x="1295"/>
        <item x="1610"/>
        <item x="2385"/>
        <item x="1292"/>
        <item x="2853"/>
        <item x="1765"/>
        <item x="2753"/>
        <item x="1502"/>
        <item x="1646"/>
        <item x="2132"/>
        <item x="1251"/>
        <item x="1984"/>
        <item x="2713"/>
        <item x="1856"/>
        <item x="1817"/>
        <item x="3313"/>
        <item x="2782"/>
        <item x="3030"/>
        <item x="801"/>
        <item x="3066"/>
        <item x="1226"/>
        <item x="941"/>
        <item x="2871"/>
        <item x="2332"/>
        <item x="1475"/>
        <item x="1989"/>
        <item x="994"/>
        <item x="2435"/>
        <item x="2844"/>
        <item x="807"/>
        <item x="2728"/>
        <item x="1961"/>
        <item x="1120"/>
        <item x="3198"/>
        <item x="1220"/>
        <item x="2329"/>
        <item x="2265"/>
        <item x="946"/>
        <item x="1271"/>
        <item x="1093"/>
        <item x="1243"/>
        <item x="1902"/>
        <item x="1894"/>
        <item x="1459"/>
        <item x="1735"/>
        <item x="1764"/>
        <item x="1587"/>
        <item x="791"/>
        <item x="2179"/>
        <item x="1534"/>
        <item x="2781"/>
        <item x="3382"/>
        <item x="2027"/>
        <item x="3122"/>
        <item x="1511"/>
        <item x="3075"/>
        <item x="2809"/>
        <item x="3482"/>
        <item x="1910"/>
        <item x="2203"/>
        <item x="2240"/>
        <item x="1185"/>
        <item x="3038"/>
        <item x="1257"/>
        <item x="2185"/>
        <item x="2757"/>
        <item x="1968"/>
        <item x="3123"/>
        <item x="2708"/>
        <item x="2239"/>
        <item x="1881"/>
        <item x="3287"/>
        <item x="1514"/>
        <item x="3441"/>
        <item x="3108"/>
        <item x="1227"/>
        <item x="1749"/>
        <item x="3149"/>
        <item x="1886"/>
        <item x="1694"/>
        <item x="1151"/>
        <item x="1091"/>
        <item x="2928"/>
        <item x="2004"/>
        <item x="2210"/>
        <item x="2367"/>
        <item x="1241"/>
        <item x="3290"/>
        <item x="1866"/>
        <item x="2272"/>
        <item x="3303"/>
        <item x="1925"/>
        <item x="3405"/>
        <item x="2842"/>
        <item x="1505"/>
        <item x="1633"/>
        <item x="2322"/>
        <item x="3207"/>
        <item x="1294"/>
        <item x="1034"/>
        <item x="3340"/>
        <item x="3277"/>
        <item x="808"/>
        <item x="2002"/>
        <item x="2289"/>
        <item x="1645"/>
        <item x="3310"/>
        <item x="1452"/>
        <item x="1773"/>
        <item x="2359"/>
        <item x="1004"/>
        <item x="2787"/>
        <item x="3361"/>
        <item x="2109"/>
        <item x="3138"/>
        <item x="929"/>
        <item x="1530"/>
        <item x="2362"/>
        <item x="1195"/>
        <item x="3289"/>
        <item x="1306"/>
        <item x="2337"/>
        <item x="3267"/>
        <item x="2350"/>
        <item x="1498"/>
        <item x="3133"/>
        <item x="3132"/>
        <item x="1145"/>
        <item x="2473"/>
        <item x="1289"/>
        <item x="3134"/>
        <item x="1485"/>
        <item x="2281"/>
        <item x="2202"/>
        <item x="839"/>
        <item x="1885"/>
        <item x="2772"/>
        <item x="934"/>
        <item x="805"/>
        <item x="1863"/>
        <item x="1190"/>
        <item x="2243"/>
        <item x="1333"/>
        <item x="1793"/>
        <item x="2849"/>
        <item x="1022"/>
        <item x="1499"/>
        <item x="3043"/>
        <item x="1506"/>
        <item x="2799"/>
        <item x="3000"/>
        <item x="1489"/>
        <item x="1479"/>
        <item x="2182"/>
        <item x="3093"/>
        <item x="2257"/>
        <item x="1223"/>
        <item x="1484"/>
        <item x="2711"/>
        <item x="2186"/>
        <item x="2994"/>
        <item x="3390"/>
        <item x="2934"/>
        <item x="1070"/>
        <item x="1092"/>
        <item x="2536"/>
        <item x="2921"/>
        <item x="3034"/>
        <item x="1206"/>
        <item x="802"/>
        <item x="1434"/>
        <item x="1028"/>
        <item x="3147"/>
        <item x="1798"/>
        <item x="1080"/>
        <item x="3243"/>
        <item x="1797"/>
        <item x="1685"/>
        <item x="1820"/>
        <item x="3284"/>
        <item x="3473"/>
        <item x="2379"/>
        <item x="1015"/>
        <item x="1335"/>
        <item x="922"/>
        <item x="2791"/>
        <item x="1304"/>
        <item x="1540"/>
        <item x="3302"/>
        <item x="1076"/>
        <item x="1281"/>
        <item x="940"/>
        <item x="2464"/>
        <item x="1729"/>
        <item x="2325"/>
        <item x="1681"/>
        <item x="924"/>
        <item x="3115"/>
        <item x="3300"/>
        <item x="2959"/>
        <item x="1916"/>
        <item x="2238"/>
        <item x="3193"/>
        <item x="1919"/>
        <item x="2189"/>
        <item x="1056"/>
        <item x="1689"/>
        <item x="3379"/>
        <item x="1898"/>
        <item x="1890"/>
        <item x="3242"/>
        <item x="2009"/>
        <item x="3103"/>
        <item x="3083"/>
        <item x="2922"/>
        <item x="1351"/>
        <item x="2207"/>
        <item x="2797"/>
        <item x="798"/>
        <item x="2794"/>
        <item x="1216"/>
        <item x="1300"/>
        <item x="2269"/>
        <item x="2413"/>
        <item x="1882"/>
        <item x="2041"/>
        <item x="2835"/>
        <item x="1339"/>
        <item x="2068"/>
        <item x="1724"/>
        <item x="2647"/>
        <item x="1755"/>
        <item x="3191"/>
        <item x="3195"/>
        <item x="2380"/>
        <item x="3112"/>
        <item x="1843"/>
        <item x="2215"/>
        <item x="3320"/>
        <item x="988"/>
        <item x="1270"/>
        <item x="1860"/>
        <item x="1959"/>
        <item x="1818"/>
        <item x="2523"/>
        <item x="3311"/>
        <item x="1991"/>
        <item x="1978"/>
        <item x="1897"/>
        <item x="2128"/>
        <item x="2497"/>
        <item x="1279"/>
        <item x="3306"/>
        <item x="2824"/>
        <item x="2933"/>
        <item x="2476"/>
        <item x="2211"/>
        <item x="1544"/>
        <item x="2212"/>
        <item x="2264"/>
        <item x="3331"/>
        <item x="2373"/>
        <item x="1308"/>
        <item x="1097"/>
        <item x="1184"/>
        <item x="2789"/>
        <item x="1273"/>
        <item x="1248"/>
        <item x="1301"/>
        <item x="793"/>
        <item x="3484"/>
        <item x="1085"/>
        <item x="932"/>
        <item x="1550"/>
        <item x="3339"/>
        <item x="1861"/>
        <item x="819"/>
        <item x="790"/>
        <item x="2174"/>
        <item x="1358"/>
        <item x="3172"/>
        <item x="982"/>
        <item x="2739"/>
        <item x="2372"/>
        <item x="1282"/>
        <item x="1739"/>
        <item x="2226"/>
        <item x="2149"/>
        <item x="1274"/>
        <item x="3297"/>
        <item x="863"/>
        <item x="3145"/>
        <item x="1331"/>
        <item x="1917"/>
        <item x="3081"/>
        <item x="1924"/>
        <item x="2020"/>
        <item x="1230"/>
        <item x="3014"/>
        <item x="2204"/>
        <item x="1496"/>
        <item x="1840"/>
        <item x="862"/>
        <item x="813"/>
        <item x="2457"/>
        <item x="3190"/>
        <item x="1716"/>
        <item x="2538"/>
        <item x="1470"/>
        <item x="3466"/>
        <item x="1535"/>
        <item x="851"/>
        <item x="2112"/>
        <item x="2334"/>
        <item x="925"/>
        <item x="2003"/>
        <item x="2932"/>
        <item x="3389"/>
        <item x="1283"/>
        <item x="2681"/>
        <item x="1507"/>
        <item x="1090"/>
        <item x="2937"/>
        <item x="2477"/>
        <item x="1336"/>
        <item x="1914"/>
        <item x="1884"/>
        <item x="3301"/>
        <item x="829"/>
        <item x="2277"/>
        <item x="1495"/>
        <item x="1635"/>
        <item x="1246"/>
        <item x="2859"/>
        <item x="931"/>
        <item x="3345"/>
        <item x="3275"/>
        <item x="2560"/>
        <item x="1966"/>
        <item x="1096"/>
        <item x="3244"/>
        <item x="2843"/>
        <item x="1480"/>
        <item x="1500"/>
        <item x="2650"/>
        <item x="2834"/>
        <item x="2233"/>
        <item x="1678"/>
        <item x="3488"/>
        <item x="1016"/>
        <item x="1781"/>
        <item x="1196"/>
        <item x="3435"/>
        <item x="2274"/>
        <item x="3025"/>
        <item x="1191"/>
        <item x="1958"/>
        <item x="2151"/>
        <item x="945"/>
        <item x="1981"/>
        <item x="2244"/>
        <item x="1682"/>
        <item x="3084"/>
        <item x="2993"/>
        <item x="1816"/>
        <item x="799"/>
        <item x="804"/>
        <item x="1491"/>
        <item x="2261"/>
        <item x="1927"/>
        <item x="1267"/>
        <item x="1193"/>
        <item x="2944"/>
        <item x="3167"/>
        <item x="2287"/>
        <item x="2275"/>
        <item x="812"/>
        <item x="1996"/>
        <item x="2006"/>
        <item x="928"/>
        <item x="3279"/>
        <item x="2691"/>
        <item x="1503"/>
        <item x="2242"/>
        <item x="2266"/>
        <item x="1161"/>
        <item x="926"/>
        <item x="3330"/>
        <item x="1754"/>
        <item x="2865"/>
        <item x="1075"/>
        <item x="1492"/>
        <item x="3327"/>
        <item x="364"/>
        <item x="1329"/>
        <item x="1483"/>
        <item x="2999"/>
        <item x="2259"/>
        <item x="3344"/>
        <item x="1086"/>
        <item x="3329"/>
        <item x="2875"/>
        <item x="3342"/>
        <item x="2114"/>
        <item x="823"/>
        <item x="2433"/>
        <item x="1010"/>
        <item x="2371"/>
        <item x="1231"/>
        <item x="2930"/>
        <item x="2679"/>
        <item x="2465"/>
        <item x="3011"/>
        <item x="1629"/>
        <item x="2065"/>
        <item x="2276"/>
        <item x="2321"/>
        <item x="2846"/>
        <item x="3094"/>
        <item x="3428"/>
        <item x="938"/>
        <item x="789"/>
        <item x="1922"/>
        <item x="3496"/>
        <item x="2958"/>
        <item x="2785"/>
        <item x="1769"/>
        <item x="1867"/>
        <item x="1527"/>
        <item x="1354"/>
        <item x="1299"/>
        <item x="1745"/>
        <item x="2995"/>
        <item x="2437"/>
        <item x="835"/>
        <item x="936"/>
        <item x="818"/>
        <item x="3384"/>
        <item x="1997"/>
        <item x="1101"/>
        <item x="2267"/>
        <item x="853"/>
        <item x="3173"/>
        <item x="1531"/>
        <item x="3477"/>
        <item x="1074"/>
        <item x="1878"/>
        <item x="923"/>
        <item x="2527"/>
        <item x="3434"/>
        <item x="2873"/>
        <item x="810"/>
        <item x="3328"/>
        <item x="3442"/>
        <item x="3042"/>
        <item x="1845"/>
        <item x="1207"/>
        <item x="3102"/>
        <item x="3015"/>
        <item x="1528"/>
        <item x="1286"/>
        <item x="1880"/>
        <item x="2294"/>
        <item x="2996"/>
        <item x="1928"/>
        <item x="1428"/>
        <item x="2241"/>
        <item x="1822"/>
        <item x="1081"/>
        <item x="2224"/>
        <item x="2010"/>
        <item x="1285"/>
        <item x="3092"/>
        <item x="1130"/>
        <item x="2924"/>
        <item x="2409"/>
        <item x="2826"/>
        <item x="3321"/>
        <item x="3324"/>
        <item x="2081"/>
        <item x="1821"/>
        <item x="2228"/>
        <item x="1212"/>
        <item x="1889"/>
        <item x="944"/>
        <item x="1873"/>
        <item x="3304"/>
        <item x="2237"/>
        <item x="1995"/>
        <item x="2216"/>
        <item x="2386"/>
        <item x="2246"/>
        <item x="2941"/>
        <item x="2236"/>
        <item x="3168"/>
        <item x="1330"/>
        <item x="933"/>
        <item x="3044"/>
        <item x="2658"/>
        <item x="3343"/>
        <item x="2345"/>
        <item x="3007"/>
        <item x="824"/>
        <item x="3089"/>
        <item x="1217"/>
        <item x="1554"/>
        <item x="2827"/>
        <item x="2376"/>
        <item x="1774"/>
        <item x="2273"/>
        <item x="2556"/>
        <item x="2008"/>
        <item x="1098"/>
        <item x="1340"/>
        <item x="2448"/>
        <item x="2861"/>
        <item x="2106"/>
        <item x="962"/>
        <item x="1842"/>
        <item x="1969"/>
        <item x="1713"/>
        <item x="1903"/>
        <item x="1841"/>
        <item x="2382"/>
        <item x="1912"/>
        <item x="2291"/>
        <item x="3357"/>
        <item x="3002"/>
        <item x="2748"/>
        <item x="3165"/>
        <item x="2170"/>
        <item x="2956"/>
        <item x="3254"/>
        <item x="845"/>
        <item x="2779"/>
        <item x="1275"/>
        <item x="857"/>
        <item x="2939"/>
        <item x="2235"/>
        <item x="3430"/>
        <item x="2208"/>
        <item x="2851"/>
        <item x="1280"/>
        <item x="859"/>
        <item x="2931"/>
        <item x="3100"/>
        <item x="2234"/>
        <item x="2439"/>
        <item x="971"/>
        <item x="2952"/>
        <item x="2339"/>
        <item x="3322"/>
        <item x="1189"/>
        <item x="2714"/>
        <item x="2001"/>
        <item x="1167"/>
        <item x="2790"/>
        <item x="952"/>
        <item x="2107"/>
        <item x="2598"/>
        <item x="2349"/>
        <item x="3057"/>
        <item x="3047"/>
        <item x="1218"/>
        <item x="1750"/>
        <item x="1256"/>
        <item x="864"/>
        <item x="2192"/>
        <item x="2707"/>
        <item x="1740"/>
        <item x="927"/>
        <item x="2960"/>
        <item x="856"/>
        <item x="3111"/>
        <item x="1652"/>
        <item x="795"/>
        <item x="1799"/>
        <item x="1214"/>
        <item x="3350"/>
        <item x="2946"/>
        <item x="1727"/>
        <item x="2351"/>
        <item x="2293"/>
        <item x="2841"/>
        <item x="1892"/>
        <item x="2885"/>
        <item x="1529"/>
        <item x="1255"/>
        <item x="2280"/>
        <item x="1265"/>
        <item x="834"/>
        <item x="1946"/>
        <item x="1488"/>
        <item x="943"/>
        <item x="1673"/>
        <item x="1865"/>
        <item x="2474"/>
        <item x="806"/>
        <item x="850"/>
        <item x="1100"/>
        <item x="1700"/>
        <item x="3369"/>
        <item x="939"/>
        <item x="974"/>
        <item x="817"/>
        <item x="2961"/>
        <item x="1316"/>
        <item x="1872"/>
        <item x="3182"/>
        <item x="967"/>
        <item x="1134"/>
        <item x="1194"/>
        <item x="3349"/>
        <item x="2169"/>
        <item x="3364"/>
        <item x="2874"/>
        <item x="2499"/>
        <item x="1992"/>
        <item x="2965"/>
        <item x="2314"/>
        <item x="953"/>
        <item x="3347"/>
        <item x="1140"/>
        <item x="3032"/>
        <item x="1733"/>
        <item x="2943"/>
        <item x="1205"/>
        <item x="1624"/>
        <item x="832"/>
        <item x="2312"/>
        <item x="3305"/>
        <item x="2284"/>
        <item x="1337"/>
        <item x="308"/>
        <item x="2867"/>
        <item x="1261"/>
        <item x="3346"/>
        <item x="3502"/>
        <item x="1844"/>
        <item x="3323"/>
        <item x="3499"/>
        <item x="2180"/>
        <item x="821"/>
        <item x="3039"/>
        <item x="1383"/>
        <item x="1708"/>
        <item x="1332"/>
        <item x="1224"/>
        <item x="1364"/>
        <item x="2279"/>
        <item x="3148"/>
        <item x="1887"/>
        <item x="3280"/>
        <item x="1926"/>
        <item x="2674"/>
        <item x="1532"/>
        <item x="1152"/>
        <item x="2184"/>
        <item x="2927"/>
        <item x="1272"/>
        <item x="2278"/>
        <item x="1541"/>
        <item x="1634"/>
        <item x="3489"/>
        <item x="2326"/>
        <item x="2957"/>
        <item x="2441"/>
        <item x="2889"/>
        <item x="3326"/>
        <item x="2353"/>
        <item x="875"/>
        <item x="3031"/>
        <item x="869"/>
        <item x="2877"/>
        <item x="726"/>
        <item x="1651"/>
        <item x="961"/>
        <item x="838"/>
        <item x="3480"/>
        <item x="2205"/>
        <item x="1228"/>
        <item x="809"/>
        <item x="1350"/>
        <item x="733"/>
        <item x="3348"/>
        <item x="1309"/>
        <item x="3469"/>
        <item x="2377"/>
        <item x="3135"/>
        <item x="907"/>
        <item x="2866"/>
        <item x="1211"/>
        <item x="2381"/>
        <item x="3061"/>
        <item x="1361"/>
        <item x="2168"/>
        <item x="1107"/>
        <item x="3476"/>
        <item x="2209"/>
        <item x="2949"/>
        <item x="1072"/>
        <item x="800"/>
        <item x="3276"/>
        <item x="2263"/>
        <item x="3012"/>
        <item x="1382"/>
        <item x="1794"/>
        <item x="880"/>
        <item x="2283"/>
        <item x="3199"/>
        <item x="3245"/>
        <item x="2232"/>
        <item x="815"/>
        <item x="739"/>
        <item x="1869"/>
        <item x="2419"/>
        <item x="2346"/>
        <item x="2288"/>
        <item x="1899"/>
        <item x="3392"/>
        <item x="2113"/>
        <item x="2985"/>
        <item x="1312"/>
        <item x="1803"/>
        <item x="3235"/>
        <item x="1213"/>
        <item x="2181"/>
        <item x="3478"/>
        <item x="1802"/>
        <item x="3017"/>
        <item x="3286"/>
        <item x="2247"/>
        <item x="3371"/>
        <item x="3281"/>
        <item x="1720"/>
        <item x="1357"/>
        <item x="3278"/>
        <item x="963"/>
        <item x="2352"/>
        <item x="1533"/>
        <item x="1078"/>
        <item x="2147"/>
        <item x="1146"/>
        <item x="2950"/>
        <item x="1284"/>
        <item x="3233"/>
        <item x="2389"/>
        <item x="1089"/>
        <item x="854"/>
        <item x="1791"/>
        <item x="3104"/>
        <item x="2893"/>
        <item x="1387"/>
        <item x="1846"/>
        <item x="1537"/>
        <item x="2951"/>
        <item x="1268"/>
        <item x="3009"/>
        <item x="972"/>
        <item x="1974"/>
        <item x="1264"/>
        <item x="1877"/>
        <item x="1088"/>
        <item x="1225"/>
        <item x="861"/>
        <item x="886"/>
        <item x="1734"/>
        <item x="1071"/>
        <item x="738"/>
        <item x="2752"/>
        <item x="1359"/>
        <item x="3096"/>
        <item x="2390"/>
        <item x="2176"/>
        <item x="2982"/>
        <item x="2983"/>
        <item x="843"/>
        <item x="3332"/>
        <item x="2998"/>
        <item x="1219"/>
        <item x="844"/>
        <item x="1352"/>
        <item x="847"/>
        <item x="3124"/>
        <item x="1341"/>
        <item x="2963"/>
        <item x="745"/>
        <item x="1073"/>
        <item x="2298"/>
        <item x="744"/>
        <item x="3291"/>
        <item x="811"/>
        <item x="3498"/>
        <item x="2134"/>
        <item x="1972"/>
        <item x="1777"/>
        <item x="2964"/>
        <item x="2962"/>
        <item x="1215"/>
        <item x="3008"/>
        <item x="919"/>
        <item x="1391"/>
        <item x="2537"/>
        <item x="826"/>
        <item x="3141"/>
        <item x="732"/>
        <item x="2340"/>
        <item x="2947"/>
        <item x="1625"/>
        <item x="1551"/>
        <item x="855"/>
        <item x="1327"/>
        <item x="1807"/>
        <item x="816"/>
        <item x="365"/>
        <item x="3136"/>
        <item x="2705"/>
        <item x="959"/>
        <item x="1994"/>
        <item x="2948"/>
        <item x="2271"/>
        <item x="3142"/>
        <item x="2966"/>
        <item x="2262"/>
        <item x="841"/>
        <item x="3004"/>
        <item x="2940"/>
        <item x="3341"/>
        <item x="1345"/>
        <item x="2231"/>
        <item x="2336"/>
        <item x="868"/>
        <item x="1921"/>
        <item x="1386"/>
        <item x="2881"/>
        <item x="727"/>
        <item x="1993"/>
        <item x="1792"/>
        <item x="866"/>
        <item x="874"/>
        <item x="3325"/>
        <item x="3270"/>
        <item x="879"/>
        <item x="1368"/>
        <item x="1254"/>
        <item x="1106"/>
        <item x="2847"/>
        <item x="814"/>
        <item x="1198"/>
        <item x="1948"/>
        <item x="1200"/>
        <item x="3408"/>
        <item x="3362"/>
        <item x="951"/>
        <item x="1378"/>
        <item x="2987"/>
        <item x="914"/>
        <item x="1287"/>
        <item x="1795"/>
        <item x="860"/>
        <item x="1855"/>
        <item x="1390"/>
        <item x="937"/>
        <item x="920"/>
        <item x="2177"/>
        <item x="2884"/>
        <item x="830"/>
        <item x="908"/>
        <item x="1266"/>
        <item x="1790"/>
        <item x="3090"/>
        <item x="2699"/>
        <item x="2295"/>
        <item x="2910"/>
        <item x="1628"/>
        <item x="1862"/>
        <item x="3238"/>
        <item x="842"/>
        <item x="3101"/>
        <item x="3098"/>
        <item x="1853"/>
        <item x="3164"/>
        <item x="956"/>
        <item x="3091"/>
        <item x="1363"/>
        <item x="2095"/>
        <item x="3292"/>
        <item x="1346"/>
        <item x="3363"/>
        <item x="913"/>
        <item x="2172"/>
        <item x="3285"/>
        <item x="1648"/>
        <item x="2942"/>
        <item x="1627"/>
        <item x="957"/>
        <item x="837"/>
        <item x="3381"/>
        <item x="949"/>
        <item x="750"/>
        <item x="1839"/>
        <item x="1199"/>
        <item x="1808"/>
        <item x="1552"/>
        <item x="1204"/>
        <item x="827"/>
        <item x="3033"/>
        <item x="836"/>
        <item x="2954"/>
        <item x="2191"/>
        <item x="1262"/>
        <item x="3001"/>
        <item x="2309"/>
        <item x="741"/>
        <item x="1990"/>
        <item x="1973"/>
        <item x="2440"/>
        <item x="909"/>
        <item x="2153"/>
        <item x="2446"/>
        <item x="1372"/>
        <item x="1360"/>
        <item x="902"/>
        <item x="833"/>
        <item x="1388"/>
        <item x="2356"/>
        <item x="1260"/>
        <item x="942"/>
        <item x="2509"/>
        <item x="3006"/>
        <item x="2967"/>
        <item x="2936"/>
        <item x="3266"/>
        <item x="3257"/>
        <item x="2388"/>
        <item x="3154"/>
        <item x="2938"/>
        <item x="1305"/>
        <item x="3293"/>
        <item x="1347"/>
        <item x="968"/>
        <item x="1630"/>
        <item x="1913"/>
        <item x="2338"/>
        <item x="2892"/>
        <item x="2230"/>
        <item x="3159"/>
        <item x="965"/>
        <item x="3010"/>
        <item x="2357"/>
        <item x="1356"/>
        <item x="3046"/>
        <item x="743"/>
        <item x="3417"/>
        <item x="1326"/>
        <item x="3036"/>
        <item x="1838"/>
        <item x="2968"/>
        <item x="1083"/>
        <item x="973"/>
        <item x="1970"/>
        <item x="3140"/>
        <item x="2986"/>
        <item x="2118"/>
        <item x="1907"/>
        <item x="2864"/>
        <item x="2173"/>
        <item x="1099"/>
        <item x="896"/>
        <item x="3234"/>
        <item x="1232"/>
        <item x="2245"/>
        <item x="2355"/>
        <item x="1367"/>
        <item x="840"/>
        <item x="964"/>
        <item x="867"/>
        <item x="3359"/>
        <item x="1079"/>
        <item x="762"/>
        <item x="3088"/>
        <item x="1650"/>
        <item x="1828"/>
        <item x="831"/>
        <item x="3183"/>
        <item x="1779"/>
        <item x="683"/>
        <item x="186"/>
        <item x="2992"/>
        <item x="865"/>
        <item x="955"/>
        <item x="1338"/>
        <item x="1397"/>
        <item x="1208"/>
        <item x="969"/>
        <item x="2955"/>
        <item x="2115"/>
        <item x="768"/>
        <item x="870"/>
        <item x="3013"/>
        <item x="761"/>
        <item x="1229"/>
        <item x="3189"/>
        <item x="858"/>
        <item x="3005"/>
        <item x="2318"/>
        <item x="3171"/>
        <item x="1728"/>
        <item x="2116"/>
        <item x="1325"/>
        <item x="2094"/>
        <item x="1804"/>
        <item x="2178"/>
        <item x="3087"/>
        <item x="2880"/>
        <item x="958"/>
        <item x="2391"/>
        <item x="1876"/>
        <item x="1355"/>
        <item x="975"/>
        <item x="767"/>
        <item x="828"/>
        <item x="947"/>
        <item x="1823"/>
        <item x="1269"/>
        <item x="1536"/>
        <item x="2344"/>
        <item x="970"/>
        <item x="2905"/>
        <item x="3037"/>
        <item x="2887"/>
        <item x="1210"/>
        <item x="2462"/>
        <item x="3351"/>
        <item x="747"/>
        <item x="2969"/>
        <item x="2096"/>
        <item x="901"/>
        <item x="1105"/>
        <item x="1381"/>
        <item x="1315"/>
        <item x="820"/>
        <item x="2193"/>
        <item x="1102"/>
        <item x="2296"/>
        <item x="2974"/>
        <item x="822"/>
        <item x="966"/>
        <item x="772"/>
        <item x="1785"/>
        <item x="1883"/>
        <item x="3152"/>
        <item x="948"/>
        <item x="2971"/>
        <item x="3282"/>
        <item x="1324"/>
        <item x="1879"/>
        <item x="1786"/>
        <item x="3113"/>
        <item x="2315"/>
        <item x="1827"/>
        <item x="3040"/>
        <item x="729"/>
        <item x="1891"/>
        <item x="954"/>
        <item x="849"/>
        <item x="2229"/>
        <item x="890"/>
        <item x="2906"/>
        <item x="2872"/>
        <item x="895"/>
        <item x="731"/>
        <item x="1349"/>
        <item x="3255"/>
        <item x="905"/>
        <item x="746"/>
        <item x="2981"/>
        <item x="2310"/>
        <item x="2299"/>
        <item x="3016"/>
        <item x="918"/>
        <item x="1398"/>
        <item x="1342"/>
        <item x="786"/>
        <item x="1888"/>
        <item x="3185"/>
        <item x="2311"/>
        <item x="1953"/>
        <item x="725"/>
        <item x="1553"/>
        <item x="1377"/>
        <item x="3114"/>
        <item x="1626"/>
        <item x="1384"/>
        <item x="756"/>
        <item x="2888"/>
        <item x="2883"/>
        <item x="3370"/>
        <item x="899"/>
        <item x="1975"/>
        <item x="3256"/>
        <item x="910"/>
        <item x="1373"/>
        <item x="960"/>
        <item x="1328"/>
        <item x="2387"/>
        <item x="2890"/>
        <item x="885"/>
        <item x="2886"/>
        <item x="737"/>
        <item x="2347"/>
        <item x="1392"/>
        <item x="1870"/>
        <item x="3269"/>
        <item x="2945"/>
        <item x="848"/>
        <item x="2374"/>
        <item x="2918"/>
        <item x="1084"/>
        <item x="1538"/>
        <item x="872"/>
        <item x="771"/>
        <item x="846"/>
        <item x="780"/>
        <item x="1809"/>
        <item x="1851"/>
        <item x="1203"/>
        <item x="2302"/>
        <item x="3003"/>
        <item x="1374"/>
        <item x="1202"/>
        <item x="2171"/>
        <item x="2953"/>
        <item x="3188"/>
        <item x="871"/>
        <item x="1780"/>
        <item x="3035"/>
        <item x="755"/>
        <item x="2973"/>
        <item x="1874"/>
        <item x="2438"/>
        <item x="1371"/>
        <item x="1805"/>
        <item x="728"/>
        <item x="2990"/>
        <item x="2977"/>
        <item x="1396"/>
        <item x="1348"/>
        <item x="906"/>
        <item x="3045"/>
        <item x="1259"/>
        <item x="1104"/>
        <item x="749"/>
        <item x="1395"/>
        <item x="2898"/>
        <item x="897"/>
        <item x="2891"/>
        <item x="1825"/>
        <item x="1209"/>
        <item x="2901"/>
        <item x="1957"/>
        <item x="1087"/>
        <item x="1649"/>
        <item x="2879"/>
        <item x="2979"/>
        <item x="3169"/>
        <item x="878"/>
        <item x="3388"/>
        <item x="2101"/>
        <item x="1539"/>
        <item x="2306"/>
        <item x="1103"/>
        <item x="2882"/>
        <item x="2894"/>
        <item x="884"/>
        <item x="2447"/>
        <item x="2137"/>
        <item x="2146"/>
        <item x="2348"/>
        <item x="2105"/>
        <item x="2904"/>
        <item x="2935"/>
        <item x="2175"/>
        <item x="2119"/>
        <item x="2916"/>
        <item x="2919"/>
        <item x="763"/>
        <item x="779"/>
        <item x="873"/>
        <item x="2984"/>
        <item x="742"/>
        <item x="2100"/>
        <item x="915"/>
        <item x="2292"/>
        <item x="740"/>
        <item x="1852"/>
        <item x="3360"/>
        <item x="2978"/>
        <item x="3151"/>
        <item x="2475"/>
        <item x="1824"/>
        <item x="881"/>
        <item x="1393"/>
        <item x="1320"/>
        <item x="1389"/>
        <item x="1631"/>
        <item x="911"/>
        <item x="912"/>
        <item x="1353"/>
        <item x="1555"/>
        <item x="903"/>
        <item x="898"/>
        <item x="1082"/>
        <item x="825"/>
        <item x="1263"/>
        <item x="1653"/>
        <item x="3048"/>
        <item x="852"/>
        <item x="1313"/>
        <item x="2976"/>
        <item x="757"/>
        <item x="2313"/>
        <item x="2378"/>
        <item x="1314"/>
        <item x="735"/>
        <item x="2297"/>
        <item x="1847"/>
        <item x="921"/>
        <item x="1077"/>
        <item x="2897"/>
        <item x="2972"/>
        <item x="2917"/>
        <item x="1806"/>
        <item x="1399"/>
        <item x="2099"/>
        <item x="2007"/>
        <item x="1850"/>
        <item x="1778"/>
        <item x="2988"/>
        <item x="2895"/>
        <item x="734"/>
        <item x="904"/>
        <item x="876"/>
        <item x="3160"/>
        <item x="760"/>
        <item x="1947"/>
        <item x="3153"/>
        <item x="3163"/>
        <item x="2989"/>
        <item x="2135"/>
        <item x="730"/>
        <item x="877"/>
        <item x="1369"/>
        <item x="2142"/>
        <item x="751"/>
        <item x="1998"/>
        <item x="778"/>
        <item x="3261"/>
        <item x="2102"/>
        <item x="1871"/>
        <item x="754"/>
        <item x="3237"/>
        <item x="3265"/>
        <item x="773"/>
        <item x="3161"/>
        <item x="2308"/>
        <item x="1343"/>
        <item x="1321"/>
        <item x="2912"/>
        <item x="1784"/>
        <item x="1833"/>
        <item x="1787"/>
        <item x="2319"/>
        <item x="891"/>
        <item x="1319"/>
        <item x="916"/>
        <item x="677"/>
        <item x="362"/>
        <item x="352"/>
        <item x="684"/>
        <item x="900"/>
        <item x="1344"/>
        <item x="1258"/>
        <item x="2909"/>
        <item x="1380"/>
        <item x="775"/>
        <item x="1385"/>
        <item x="1108"/>
        <item x="2970"/>
        <item x="2154"/>
        <item x="2980"/>
        <item x="2316"/>
        <item x="3186"/>
        <item x="2991"/>
        <item x="882"/>
        <item x="784"/>
        <item x="1956"/>
        <item x="2303"/>
        <item x="2903"/>
        <item x="889"/>
        <item x="785"/>
        <item x="1783"/>
        <item x="2341"/>
        <item x="1789"/>
        <item x="1875"/>
        <item x="2320"/>
        <item x="888"/>
        <item x="1868"/>
        <item x="2358"/>
        <item x="1848"/>
        <item x="1379"/>
        <item x="1362"/>
        <item x="2354"/>
        <item x="883"/>
        <item x="1952"/>
        <item x="787"/>
        <item x="2117"/>
        <item x="2911"/>
        <item x="887"/>
        <item x="724"/>
        <item x="917"/>
        <item x="1837"/>
        <item x="1365"/>
        <item x="2375"/>
        <item x="2908"/>
        <item x="1366"/>
        <item x="2899"/>
        <item x="2304"/>
        <item x="2307"/>
        <item x="3262"/>
        <item x="1323"/>
        <item x="2103"/>
        <item x="3170"/>
        <item x="2300"/>
        <item x="1832"/>
        <item x="781"/>
        <item x="736"/>
        <item x="1370"/>
        <item x="2920"/>
        <item x="766"/>
        <item x="1375"/>
        <item x="1782"/>
        <item x="1849"/>
        <item x="1951"/>
        <item x="1835"/>
        <item x="2913"/>
        <item x="774"/>
        <item x="2902"/>
        <item x="2152"/>
        <item x="1788"/>
        <item x="3260"/>
        <item x="1971"/>
        <item x="2098"/>
        <item x="892"/>
        <item x="2143"/>
        <item x="1826"/>
        <item x="2342"/>
        <item x="3263"/>
        <item x="2136"/>
        <item x="893"/>
        <item x="2907"/>
        <item x="2915"/>
        <item x="894"/>
        <item x="752"/>
        <item x="748"/>
        <item x="3158"/>
        <item x="753"/>
        <item x="1954"/>
        <item x="3162"/>
        <item x="1834"/>
        <item x="782"/>
        <item x="1322"/>
        <item x="764"/>
        <item x="1318"/>
        <item x="1949"/>
        <item x="387"/>
        <item x="679"/>
        <item x="2141"/>
        <item x="3239"/>
        <item x="2104"/>
        <item x="1317"/>
        <item x="3236"/>
        <item x="777"/>
        <item x="2097"/>
        <item x="769"/>
        <item x="3187"/>
        <item x="1376"/>
        <item x="3155"/>
        <item x="2975"/>
        <item x="2145"/>
        <item x="1836"/>
        <item x="2914"/>
        <item x="3264"/>
        <item x="2140"/>
        <item x="669"/>
        <item x="356"/>
        <item x="2343"/>
        <item x="2896"/>
        <item x="759"/>
        <item x="765"/>
        <item x="3184"/>
        <item x="3259"/>
        <item x="2900"/>
        <item x="783"/>
        <item x="2317"/>
        <item x="3157"/>
        <item x="2138"/>
        <item x="758"/>
        <item x="2301"/>
        <item x="776"/>
        <item x="1831"/>
        <item x="3258"/>
        <item x="1955"/>
        <item x="655"/>
        <item x="184"/>
        <item x="1950"/>
        <item x="770"/>
        <item x="3156"/>
        <item x="2305"/>
        <item x="1394"/>
        <item x="1830"/>
        <item x="2144"/>
        <item x="1829"/>
        <item x="363"/>
        <item x="305"/>
        <item x="676"/>
        <item x="2139"/>
        <item x="359"/>
        <item x="310"/>
        <item x="654"/>
        <item x="672"/>
        <item x="320"/>
        <item x="639"/>
        <item x="366"/>
        <item x="642"/>
        <item x="180"/>
        <item x="302"/>
        <item x="316"/>
        <item x="685"/>
        <item x="528"/>
        <item x="321"/>
        <item x="126"/>
        <item x="641"/>
        <item x="659"/>
        <item x="319"/>
        <item x="527"/>
        <item x="663"/>
        <item x="674"/>
        <item x="309"/>
        <item x="361"/>
        <item x="646"/>
        <item x="624"/>
        <item x="123"/>
        <item x="673"/>
        <item x="649"/>
        <item x="312"/>
        <item x="503"/>
        <item x="645"/>
        <item x="664"/>
        <item x="694"/>
        <item x="317"/>
        <item x="681"/>
        <item x="626"/>
        <item x="187"/>
        <item x="354"/>
        <item x="648"/>
        <item x="650"/>
        <item x="518"/>
        <item x="367"/>
        <item x="120"/>
        <item x="358"/>
        <item x="671"/>
        <item x="304"/>
        <item x="307"/>
        <item x="629"/>
        <item x="608"/>
        <item x="530"/>
        <item x="191"/>
        <item x="494"/>
        <item x="630"/>
        <item x="665"/>
        <item x="351"/>
        <item x="182"/>
        <item x="457"/>
        <item x="660"/>
        <item x="636"/>
        <item x="633"/>
        <item x="323"/>
        <item x="610"/>
        <item x="129"/>
        <item x="385"/>
        <item x="514"/>
        <item x="622"/>
        <item x="183"/>
        <item x="640"/>
        <item x="651"/>
        <item x="399"/>
        <item x="146"/>
        <item x="459"/>
        <item x="513"/>
        <item x="393"/>
        <item x="510"/>
        <item x="662"/>
        <item x="303"/>
        <item x="314"/>
        <item x="311"/>
        <item x="621"/>
        <item x="181"/>
        <item x="376"/>
        <item x="392"/>
        <item x="532"/>
        <item x="378"/>
        <item x="136"/>
        <item x="313"/>
        <item x="647"/>
        <item x="374"/>
        <item x="509"/>
        <item x="505"/>
        <item x="370"/>
        <item x="127"/>
        <item x="384"/>
        <item x="375"/>
        <item x="682"/>
        <item x="670"/>
        <item x="460"/>
        <item x="122"/>
        <item x="534"/>
        <item x="135"/>
        <item x="516"/>
        <item x="634"/>
        <item x="593"/>
        <item x="192"/>
        <item x="501"/>
        <item x="360"/>
        <item x="531"/>
        <item x="190"/>
        <item x="631"/>
        <item x="491"/>
        <item x="522"/>
        <item x="686"/>
        <item x="380"/>
        <item x="594"/>
        <item x="396"/>
        <item x="132"/>
        <item x="625"/>
        <item x="493"/>
        <item x="667"/>
        <item x="688"/>
        <item x="125"/>
        <item x="381"/>
        <item x="616"/>
        <item x="512"/>
        <item x="498"/>
        <item x="675"/>
        <item x="690"/>
        <item x="592"/>
        <item x="678"/>
        <item x="607"/>
        <item x="121"/>
        <item x="119"/>
        <item x="194"/>
        <item x="478"/>
        <item x="148"/>
        <item x="404"/>
        <item x="661"/>
        <item x="606"/>
        <item x="322"/>
        <item x="335"/>
        <item x="124"/>
        <item x="315"/>
        <item x="336"/>
        <item x="657"/>
        <item x="179"/>
        <item x="458"/>
        <item x="699"/>
        <item x="204"/>
        <item x="189"/>
        <item x="497"/>
        <item x="609"/>
        <item x="525"/>
        <item x="394"/>
        <item x="338"/>
        <item x="653"/>
        <item x="368"/>
        <item x="391"/>
        <item x="236"/>
        <item x="131"/>
        <item x="377"/>
        <item x="475"/>
        <item x="469"/>
        <item x="128"/>
        <item x="134"/>
        <item x="520"/>
        <item x="166"/>
        <item x="400"/>
        <item x="638"/>
        <item x="575"/>
        <item x="203"/>
        <item x="617"/>
        <item x="574"/>
        <item x="540"/>
        <item x="477"/>
        <item x="524"/>
        <item x="474"/>
        <item x="340"/>
        <item x="150"/>
        <item x="202"/>
        <item x="502"/>
        <item x="208"/>
        <item x="615"/>
        <item x="424"/>
        <item x="118"/>
        <item x="196"/>
        <item x="576"/>
        <item x="692"/>
        <item x="145"/>
        <item x="382"/>
        <item x="600"/>
        <item x="543"/>
        <item x="234"/>
        <item x="165"/>
        <item x="598"/>
        <item x="623"/>
        <item x="703"/>
        <item x="197"/>
        <item x="373"/>
        <item x="164"/>
        <item x="333"/>
        <item x="590"/>
        <item x="324"/>
        <item x="200"/>
        <item x="142"/>
        <item x="371"/>
        <item x="199"/>
        <item x="143"/>
        <item x="632"/>
        <item x="504"/>
        <item x="162"/>
        <item x="658"/>
        <item x="544"/>
        <item x="332"/>
        <item x="611"/>
        <item x="542"/>
        <item x="337"/>
        <item x="152"/>
        <item x="379"/>
        <item x="201"/>
        <item x="326"/>
        <item x="138"/>
        <item x="557"/>
        <item x="668"/>
        <item x="159"/>
        <item x="553"/>
        <item x="149"/>
        <item x="193"/>
        <item x="644"/>
        <item x="408"/>
        <item x="395"/>
        <item x="700"/>
        <item x="601"/>
        <item x="169"/>
        <item x="372"/>
        <item x="637"/>
        <item x="508"/>
        <item x="154"/>
        <item x="341"/>
        <item x="556"/>
        <item x="175"/>
        <item x="599"/>
        <item x="486"/>
        <item x="715"/>
        <item x="147"/>
        <item x="133"/>
        <item x="397"/>
        <item x="620"/>
        <item x="212"/>
        <item x="242"/>
        <item x="207"/>
        <item x="523"/>
        <item x="546"/>
        <item x="158"/>
        <item x="353"/>
        <item x="318"/>
        <item x="156"/>
        <item x="479"/>
        <item x="334"/>
        <item x="235"/>
        <item x="695"/>
        <item x="485"/>
        <item x="693"/>
        <item x="560"/>
        <item x="529"/>
        <item x="708"/>
        <item x="496"/>
        <item x="160"/>
        <item x="499"/>
        <item x="470"/>
        <item x="707"/>
        <item x="306"/>
        <item x="409"/>
        <item x="402"/>
        <item x="256"/>
        <item x="521"/>
        <item x="210"/>
        <item x="167"/>
        <item x="536"/>
        <item x="511"/>
        <item x="572"/>
        <item x="547"/>
        <item x="155"/>
        <item x="526"/>
        <item x="205"/>
        <item x="517"/>
        <item x="339"/>
        <item x="386"/>
        <item x="357"/>
        <item x="237"/>
        <item x="500"/>
        <item x="628"/>
        <item x="174"/>
        <item x="545"/>
        <item x="721"/>
        <item x="239"/>
        <item x="170"/>
        <item x="137"/>
        <item x="151"/>
        <item x="214"/>
        <item x="403"/>
        <item x="666"/>
        <item x="506"/>
        <item x="238"/>
        <item x="46"/>
        <item x="487"/>
        <item x="488"/>
        <item x="515"/>
        <item x="327"/>
        <item x="583"/>
        <item x="533"/>
        <item x="698"/>
        <item x="161"/>
        <item x="346"/>
        <item x="554"/>
        <item x="213"/>
        <item x="209"/>
        <item x="141"/>
        <item x="635"/>
        <item x="712"/>
        <item x="405"/>
        <item x="195"/>
        <item x="163"/>
        <item x="264"/>
        <item x="240"/>
        <item x="417"/>
        <item x="383"/>
        <item x="42"/>
        <item x="551"/>
        <item x="117"/>
        <item x="455"/>
        <item x="489"/>
        <item x="492"/>
        <item x="153"/>
        <item x="541"/>
        <item x="704"/>
        <item x="45"/>
        <item x="211"/>
        <item x="41"/>
        <item x="139"/>
        <item x="697"/>
        <item x="185"/>
        <item x="723"/>
        <item x="407"/>
        <item x="369"/>
        <item x="38"/>
        <item x="224"/>
        <item x="467"/>
        <item x="687"/>
        <item x="157"/>
        <item x="584"/>
        <item x="656"/>
        <item x="328"/>
        <item x="484"/>
        <item x="591"/>
        <item x="168"/>
        <item x="330"/>
        <item x="257"/>
        <item x="605"/>
        <item x="456"/>
        <item x="519"/>
        <item x="701"/>
        <item x="44"/>
        <item x="454"/>
        <item x="555"/>
        <item x="711"/>
        <item x="343"/>
        <item x="550"/>
        <item x="643"/>
        <item x="585"/>
        <item x="49"/>
        <item x="220"/>
        <item x="482"/>
        <item x="265"/>
        <item x="241"/>
        <item x="416"/>
        <item x="40"/>
        <item x="582"/>
        <item x="719"/>
        <item x="348"/>
        <item x="112"/>
        <item x="173"/>
        <item x="468"/>
        <item x="495"/>
        <item x="613"/>
        <item x="53"/>
        <item x="447"/>
        <item x="52"/>
        <item x="144"/>
        <item x="228"/>
        <item x="69"/>
        <item x="331"/>
        <item x="691"/>
        <item x="709"/>
        <item x="50"/>
        <item x="253"/>
        <item x="325"/>
        <item x="347"/>
        <item x="702"/>
        <item x="47"/>
        <item x="418"/>
        <item x="627"/>
        <item x="476"/>
        <item x="51"/>
        <item x="219"/>
        <item x="618"/>
        <item x="57"/>
        <item x="388"/>
        <item x="449"/>
        <item x="350"/>
        <item x="140"/>
        <item x="80"/>
        <item x="573"/>
        <item x="263"/>
        <item x="423"/>
        <item x="696"/>
        <item x="55"/>
        <item x="58"/>
        <item x="277"/>
        <item x="66"/>
        <item x="225"/>
        <item x="188"/>
        <item x="177"/>
        <item x="232"/>
        <item x="716"/>
        <item x="79"/>
        <item x="450"/>
        <item x="389"/>
        <item x="589"/>
        <item x="171"/>
        <item x="176"/>
        <item x="597"/>
        <item x="507"/>
        <item x="61"/>
        <item x="252"/>
        <item x="566"/>
        <item x="130"/>
        <item x="43"/>
        <item x="410"/>
        <item x="612"/>
        <item x="713"/>
        <item x="398"/>
        <item x="578"/>
        <item x="60"/>
        <item x="254"/>
        <item x="390"/>
        <item x="440"/>
        <item x="113"/>
        <item x="565"/>
        <item x="535"/>
        <item x="198"/>
        <item x="419"/>
        <item x="74"/>
        <item x="680"/>
        <item x="710"/>
        <item x="65"/>
        <item x="446"/>
        <item x="567"/>
        <item x="705"/>
        <item x="39"/>
        <item x="255"/>
        <item x="537"/>
        <item x="717"/>
        <item x="76"/>
        <item x="652"/>
        <item x="262"/>
        <item x="54"/>
        <item x="571"/>
        <item x="82"/>
        <item x="261"/>
        <item x="445"/>
        <item x="287"/>
        <item x="689"/>
        <item x="452"/>
        <item x="718"/>
        <item x="77"/>
        <item x="222"/>
        <item x="206"/>
        <item x="614"/>
        <item x="73"/>
        <item x="221"/>
        <item x="481"/>
        <item x="451"/>
        <item x="278"/>
        <item x="85"/>
        <item x="604"/>
        <item x="720"/>
        <item x="714"/>
        <item x="329"/>
        <item x="549"/>
        <item x="422"/>
        <item x="226"/>
        <item x="285"/>
        <item x="48"/>
        <item x="296"/>
        <item x="216"/>
        <item x="229"/>
        <item x="559"/>
        <item x="706"/>
        <item x="88"/>
        <item x="223"/>
        <item x="595"/>
        <item x="11"/>
        <item x="217"/>
        <item x="564"/>
        <item x="78"/>
        <item x="295"/>
        <item x="246"/>
        <item x="56"/>
        <item x="401"/>
        <item x="345"/>
        <item x="8"/>
        <item x="107"/>
        <item x="298"/>
        <item x="91"/>
        <item x="227"/>
        <item x="68"/>
        <item x="233"/>
        <item x="483"/>
        <item x="7"/>
        <item x="473"/>
        <item x="3"/>
        <item x="280"/>
        <item x="562"/>
        <item x="250"/>
        <item x="106"/>
        <item x="722"/>
        <item x="75"/>
        <item x="299"/>
        <item x="87"/>
        <item x="218"/>
        <item x="586"/>
        <item x="441"/>
        <item x="619"/>
        <item x="552"/>
        <item x="480"/>
        <item x="344"/>
        <item x="102"/>
        <item x="596"/>
        <item x="2"/>
        <item x="258"/>
        <item x="297"/>
        <item x="245"/>
        <item x="435"/>
        <item x="71"/>
        <item x="230"/>
        <item x="490"/>
        <item x="114"/>
        <item x="279"/>
        <item x="453"/>
        <item x="72"/>
        <item x="70"/>
        <item x="294"/>
        <item x="64"/>
        <item x="81"/>
        <item x="251"/>
        <item x="462"/>
        <item x="108"/>
        <item x="548"/>
        <item x="17"/>
        <item x="293"/>
        <item x="577"/>
        <item x="461"/>
        <item x="101"/>
        <item x="59"/>
        <item x="282"/>
        <item x="558"/>
        <item x="275"/>
        <item x="274"/>
        <item x="93"/>
        <item x="444"/>
        <item x="244"/>
        <item x="83"/>
        <item x="231"/>
        <item x="349"/>
        <item x="62"/>
        <item x="115"/>
        <item x="247"/>
        <item x="6"/>
        <item x="406"/>
        <item x="276"/>
        <item x="342"/>
        <item x="116"/>
        <item x="111"/>
        <item x="259"/>
        <item x="602"/>
        <item x="286"/>
        <item x="10"/>
        <item x="172"/>
        <item x="448"/>
        <item x="466"/>
        <item x="67"/>
        <item x="273"/>
        <item x="84"/>
        <item x="178"/>
        <item x="438"/>
        <item x="579"/>
        <item x="13"/>
        <item x="442"/>
        <item x="215"/>
        <item x="437"/>
        <item x="104"/>
        <item x="284"/>
        <item x="63"/>
        <item x="471"/>
        <item x="426"/>
        <item x="269"/>
        <item x="109"/>
        <item x="260"/>
        <item x="14"/>
        <item x="34"/>
        <item x="421"/>
        <item x="1"/>
        <item x="94"/>
        <item x="33"/>
        <item x="249"/>
        <item x="248"/>
        <item x="16"/>
        <item x="12"/>
        <item x="413"/>
        <item x="98"/>
        <item x="561"/>
        <item x="36"/>
        <item x="18"/>
        <item x="105"/>
        <item x="243"/>
        <item x="425"/>
        <item x="90"/>
        <item x="32"/>
        <item x="4"/>
        <item x="290"/>
        <item x="103"/>
        <item x="587"/>
        <item x="415"/>
        <item x="283"/>
        <item x="414"/>
        <item x="21"/>
        <item x="412"/>
        <item x="25"/>
        <item x="100"/>
        <item x="86"/>
        <item x="538"/>
        <item x="99"/>
        <item x="472"/>
        <item x="24"/>
        <item x="29"/>
        <item x="268"/>
        <item x="270"/>
        <item x="563"/>
        <item x="580"/>
        <item x="292"/>
        <item x="89"/>
        <item x="588"/>
        <item x="37"/>
        <item x="110"/>
        <item x="288"/>
        <item x="439"/>
        <item x="300"/>
        <item x="420"/>
        <item x="0"/>
        <item x="272"/>
        <item x="443"/>
        <item x="9"/>
        <item x="301"/>
        <item x="92"/>
        <item x="431"/>
        <item x="568"/>
        <item x="603"/>
        <item x="95"/>
        <item x="5"/>
        <item x="465"/>
        <item x="96"/>
        <item x="281"/>
        <item x="411"/>
        <item x="539"/>
        <item x="289"/>
        <item x="97"/>
        <item x="19"/>
        <item x="570"/>
        <item x="271"/>
        <item x="267"/>
        <item x="430"/>
        <item x="581"/>
        <item x="266"/>
        <item x="436"/>
        <item x="22"/>
        <item x="27"/>
        <item x="30"/>
        <item x="434"/>
        <item x="429"/>
        <item x="26"/>
        <item x="432"/>
        <item x="28"/>
        <item x="464"/>
        <item x="291"/>
        <item x="15"/>
        <item x="463"/>
        <item x="31"/>
        <item x="20"/>
        <item x="569"/>
        <item x="23"/>
        <item x="35"/>
        <item x="433"/>
        <item x="428"/>
        <item x="427"/>
        <item t="default"/>
      </items>
    </pivotField>
    <pivotField numFmtId="165" showAll="0"/>
    <pivotField numFmtId="9" showAll="0"/>
    <pivotField axis="axisRow" showAll="0">
      <items count="4">
        <item x="0"/>
        <item x="2"/>
        <item x="1"/>
        <item t="default"/>
      </items>
    </pivotField>
    <pivotField axis="axisRow" showAll="0">
      <items count="15">
        <item h="1" sd="0" x="0"/>
        <item sd="0" x="1"/>
        <item sd="0" x="2"/>
        <item h="1" sd="0" x="3"/>
        <item h="1" sd="0" x="4"/>
        <item h="1" sd="0" x="5"/>
        <item h="1" sd="0" x="6"/>
        <item h="1" sd="0" x="7"/>
        <item h="1" sd="0" x="8"/>
        <item h="1" sd="0" x="9"/>
        <item h="1" sd="0" x="10"/>
        <item h="1" sd="0" x="11"/>
        <item h="1" sd="0" x="12"/>
        <item h="1" sd="0" x="13"/>
        <item t="default"/>
      </items>
    </pivotField>
    <pivotField axis="axisRow"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4">
    <field x="16"/>
    <field x="15"/>
    <field x="14"/>
    <field x="13"/>
  </rowFields>
  <rowItems count="3">
    <i>
      <x v="1"/>
    </i>
    <i>
      <x v="2"/>
    </i>
    <i t="grand">
      <x/>
    </i>
  </rowItems>
  <colItems count="1">
    <i/>
  </colItems>
  <dataFields count="1">
    <dataField name="Sum of Units Sold" fld="9" baseField="0" baseItem="0" numFmtId="1"/>
  </dataFields>
  <chartFormats count="10">
    <chartFormat chart="59" format="0" series="1">
      <pivotArea type="data" outline="0" fieldPosition="0">
        <references count="1">
          <reference field="4294967294" count="1" selected="0">
            <x v="0"/>
          </reference>
        </references>
      </pivotArea>
    </chartFormat>
    <chartFormat chart="64" format="4" series="1">
      <pivotArea type="data" outline="0" fieldPosition="0">
        <references count="1">
          <reference field="4294967294" count="1" selected="0">
            <x v="0"/>
          </reference>
        </references>
      </pivotArea>
    </chartFormat>
    <chartFormat chart="67" format="0" series="1">
      <pivotArea type="data" outline="0" fieldPosition="0">
        <references count="1">
          <reference field="4294967294" count="1" selected="0">
            <x v="0"/>
          </reference>
        </references>
      </pivotArea>
    </chartFormat>
    <chartFormat chart="67" format="1">
      <pivotArea type="data" outline="0" fieldPosition="0">
        <references count="2">
          <reference field="4294967294" count="1" selected="0">
            <x v="0"/>
          </reference>
          <reference field="13" count="1" selected="0">
            <x v="0"/>
          </reference>
        </references>
      </pivotArea>
    </chartFormat>
    <chartFormat chart="67" format="2">
      <pivotArea type="data" outline="0" fieldPosition="0">
        <references count="2">
          <reference field="4294967294" count="1" selected="0">
            <x v="0"/>
          </reference>
          <reference field="13" count="1" selected="0">
            <x v="2"/>
          </reference>
        </references>
      </pivotArea>
    </chartFormat>
    <chartFormat chart="67" format="3">
      <pivotArea type="data" outline="0" fieldPosition="0">
        <references count="2">
          <reference field="4294967294" count="1" selected="0">
            <x v="0"/>
          </reference>
          <reference field="13" count="1" selected="0">
            <x v="1"/>
          </reference>
        </references>
      </pivotArea>
    </chartFormat>
    <chartFormat chart="73" format="8" series="1">
      <pivotArea type="data" outline="0" fieldPosition="0">
        <references count="1">
          <reference field="4294967294" count="1" selected="0">
            <x v="0"/>
          </reference>
        </references>
      </pivotArea>
    </chartFormat>
    <chartFormat chart="73" format="9">
      <pivotArea type="data" outline="0" fieldPosition="0">
        <references count="2">
          <reference field="4294967294" count="1" selected="0">
            <x v="0"/>
          </reference>
          <reference field="13" count="1" selected="0">
            <x v="0"/>
          </reference>
        </references>
      </pivotArea>
    </chartFormat>
    <chartFormat chart="73" format="10">
      <pivotArea type="data" outline="0" fieldPosition="0">
        <references count="2">
          <reference field="4294967294" count="1" selected="0">
            <x v="0"/>
          </reference>
          <reference field="13" count="1" selected="0">
            <x v="1"/>
          </reference>
        </references>
      </pivotArea>
    </chartFormat>
    <chartFormat chart="73" format="1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48043B52-C341-42F3-B9E1-D592A980612E}" sourceName="Sales Method">
  <pivotTables>
    <pivotTable tabId="4" name="PivotTable28"/>
    <pivotTable tabId="4" name="PivotTable1"/>
    <pivotTable tabId="4" name="PivotTable12"/>
    <pivotTable tabId="4" name="PivotTable21"/>
    <pivotTable tabId="4" name="PivotTable22"/>
    <pivotTable tabId="4" name="PivotTable27"/>
    <pivotTable tabId="4" name="PivotTable29"/>
    <pivotTable tabId="4" name="PivotTable30"/>
    <pivotTable tabId="4" name="PivotTable5"/>
    <pivotTable tabId="4" name="PivotTable6"/>
    <pivotTable tabId="4" name="PivotTable7"/>
    <pivotTable tabId="4" name="PivotTable8"/>
    <pivotTable tabId="4" name="PivotTable9"/>
    <pivotTable tabId="4" name="PivotTable34"/>
    <pivotTable tabId="4" name="PivotTable35"/>
  </pivotTables>
  <data>
    <tabular pivotCacheId="169945761">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D1F669DC-C0A1-4837-BB6A-5BA7876D74D6}" sourceName="Retailer">
  <pivotTables>
    <pivotTable tabId="4" name="PivotTable8"/>
    <pivotTable tabId="4" name="PivotTable1"/>
    <pivotTable tabId="4" name="PivotTable12"/>
    <pivotTable tabId="4" name="PivotTable21"/>
    <pivotTable tabId="4" name="PivotTable22"/>
    <pivotTable tabId="4" name="PivotTable27"/>
    <pivotTable tabId="4" name="PivotTable28"/>
    <pivotTable tabId="4" name="PivotTable29"/>
    <pivotTable tabId="4" name="PivotTable30"/>
    <pivotTable tabId="4" name="PivotTable5"/>
    <pivotTable tabId="4" name="PivotTable6"/>
    <pivotTable tabId="4" name="PivotTable7"/>
    <pivotTable tabId="4" name="PivotTable9"/>
    <pivotTable tabId="4" name="PivotTable34"/>
    <pivotTable tabId="4" name="PivotTable35"/>
  </pivotTables>
  <data>
    <tabular pivotCacheId="169945761">
      <items count="6">
        <i x="5" s="1"/>
        <i x="0" s="1"/>
        <i x="4" s="1"/>
        <i x="2"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Method 1" xr10:uid="{FCC6C888-85F4-43B5-99B7-C8470C231335}" cache="Slicer_Sales_Method" caption="Sales Method" style="SlicerStyleLight1 2" rowHeight="234950"/>
  <slicer name="Retailer 1" xr10:uid="{C3F43D10-7C95-4465-A016-4D5870D741DD}" cache="Slicer_Retailer" caption="Retailer" columnCount="2" style="SlicerStyleLight1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Method" xr10:uid="{6CC24D29-FB3E-44CD-840B-BB1C72759E6A}" cache="Slicer_Sales_Method" caption="Sales Method" style="SlicerStyleLight1 2" rowHeight="234950"/>
  <slicer name="Retailer" xr10:uid="{0813EA47-6A58-4C51-8847-D89E49297A49}" cache="Slicer_Retailer" caption="Retailer" columnCount="2" style="SlicerStyleLight1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0663C10-DC88-474B-A93B-0810E932E526}" name="Table2" displayName="Table2" ref="B5:O9653" totalsRowShown="0" dataDxfId="16">
  <autoFilter ref="B5:O9653" xr:uid="{10663C10-DC88-474B-A93B-0810E932E526}"/>
  <tableColumns count="14">
    <tableColumn id="1" xr3:uid="{8BB1E3AB-2E4D-46A1-9F56-95BB1771BF96}" name="Retailer" dataDxfId="15"/>
    <tableColumn id="2" xr3:uid="{E031994A-2938-4B57-BB53-4CE949848051}" name="Retailer ID" dataDxfId="14"/>
    <tableColumn id="3" xr3:uid="{D43292E5-28C0-4334-868D-E97164F66248}" name="Invoice Date" dataDxfId="13"/>
    <tableColumn id="4" xr3:uid="{BC8A12B2-0ECC-46B9-80A5-9ECA803335AA}" name="Region" dataDxfId="12"/>
    <tableColumn id="5" xr3:uid="{1EDF83D6-2EDE-4E0D-AB6D-585ED3B39436}" name="State" dataDxfId="11"/>
    <tableColumn id="6" xr3:uid="{7E5E7FDB-9D3B-400A-BD14-2304F6BF185A}" name="City" dataDxfId="10"/>
    <tableColumn id="7" xr3:uid="{A75AED50-F5D6-40FF-90BF-9D385BC4D3E3}" name="Product" dataDxfId="9"/>
    <tableColumn id="8" xr3:uid="{4DEBC57D-9C16-40D0-A4AE-6CFB6F4D7AB7}" name="Gender" dataDxfId="8">
      <calculatedColumnFormula>VLOOKUP(H6,$Q$5:$R$11,2,0)</calculatedColumnFormula>
    </tableColumn>
    <tableColumn id="9" xr3:uid="{818F6ED3-3A18-4C7F-9CDD-75670B7F498A}" name="Price per Unit" dataDxfId="7"/>
    <tableColumn id="10" xr3:uid="{7C7460CD-D653-40B8-9E48-6EDA179D1DE0}" name="Units Sold" dataDxfId="6"/>
    <tableColumn id="11" xr3:uid="{7CACD03A-EA50-4453-8B53-6F3F316AE065}" name="Total Sales" dataDxfId="5"/>
    <tableColumn id="12" xr3:uid="{71218BC9-A175-479D-838D-790E8D719468}" name="Operating Profit" dataDxfId="4"/>
    <tableColumn id="13" xr3:uid="{20998904-D02B-4285-9D88-CD89B25ABA06}" name="Operating Margin" dataDxfId="3"/>
    <tableColumn id="14" xr3:uid="{64A7A5E0-A235-4288-8B4E-B62CF947BF8C}" name="Sales Method"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E3D0896A-76E2-427E-883A-AD1C5DD5D2D9}" sourceName="Invoice Date">
  <pivotTables>
    <pivotTable tabId="4" name="PivotTable29"/>
    <pivotTable tabId="4" name="PivotTable30"/>
    <pivotTable tabId="4" name="PivotTable1"/>
    <pivotTable tabId="4" name="PivotTable12"/>
    <pivotTable tabId="4" name="PivotTable21"/>
    <pivotTable tabId="4" name="PivotTable22"/>
    <pivotTable tabId="4" name="PivotTable27"/>
    <pivotTable tabId="4" name="PivotTable28"/>
    <pivotTable tabId="4" name="PivotTable5"/>
    <pivotTable tabId="4" name="PivotTable6"/>
    <pivotTable tabId="4" name="PivotTable7"/>
    <pivotTable tabId="4" name="PivotTable8"/>
    <pivotTable tabId="4" name="PivotTable9"/>
    <pivotTable tabId="4" name="PivotTable34"/>
    <pivotTable tabId="4" name="PivotTable35"/>
  </pivotTables>
  <state minimalRefreshVersion="6" lastRefreshVersion="6" pivotCacheId="169945761"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1" xr10:uid="{528EAC9D-6D60-48D3-BB76-C17B4D2CFFE7}" cache="NativeTimeline_Invoice_Date" caption="Invoice Date" level="2" selectionLevel="2" scrollPosition="2020-07-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9D4238B6-7EDF-4016-A953-18F68EA0E032}" cache="NativeTimeline_Invoice_Date" caption="Invoice Date" level="2" selectionLevel="2" scrollPosition="2020-07-01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R9653"/>
  <sheetViews>
    <sheetView topLeftCell="D1" workbookViewId="0">
      <selection activeCell="K5" sqref="K5"/>
    </sheetView>
  </sheetViews>
  <sheetFormatPr defaultColWidth="14.44140625" defaultRowHeight="15" customHeight="1" x14ac:dyDescent="0.3"/>
  <cols>
    <col min="1" max="1" width="2.5546875" customWidth="1"/>
    <col min="2" max="2" width="11.109375" style="5" customWidth="1"/>
    <col min="3" max="3" width="11.44140625" customWidth="1"/>
    <col min="4" max="4" width="13.33203125" style="9" customWidth="1"/>
    <col min="5" max="5" width="13" style="5" customWidth="1"/>
    <col min="6" max="6" width="12.109375" style="5" customWidth="1"/>
    <col min="7" max="7" width="22.44140625" style="5" customWidth="1"/>
    <col min="8" max="8" width="24" style="5" bestFit="1" customWidth="1"/>
    <col min="9" max="9" width="27.6640625" style="5" customWidth="1"/>
    <col min="10" max="10" width="14.21875" style="13" customWidth="1"/>
    <col min="11" max="11" width="11.33203125" style="17" customWidth="1"/>
    <col min="12" max="12" width="13.44140625" style="21" customWidth="1"/>
    <col min="13" max="13" width="16.33203125" style="21" customWidth="1"/>
    <col min="14" max="14" width="17.6640625" style="25" customWidth="1"/>
    <col min="15" max="15" width="16.5546875" style="5" customWidth="1"/>
    <col min="17" max="17" width="24" bestFit="1" customWidth="1"/>
  </cols>
  <sheetData>
    <row r="1" spans="2:18" ht="6.75" customHeight="1" x14ac:dyDescent="0.3">
      <c r="Q1" s="28"/>
    </row>
    <row r="2" spans="2:18" ht="14.25" customHeight="1" x14ac:dyDescent="0.3">
      <c r="C2" s="37" t="s">
        <v>0</v>
      </c>
      <c r="D2" s="38"/>
      <c r="E2" s="38"/>
      <c r="F2" s="38"/>
      <c r="G2" s="38"/>
    </row>
    <row r="3" spans="2:18" ht="17.25" customHeight="1" x14ac:dyDescent="0.45">
      <c r="B3" s="6"/>
      <c r="C3" s="39"/>
      <c r="D3" s="39"/>
      <c r="E3" s="39"/>
      <c r="F3" s="39"/>
      <c r="G3" s="39"/>
      <c r="H3" s="11"/>
      <c r="I3" s="11"/>
      <c r="J3" s="14"/>
      <c r="K3" s="18"/>
      <c r="L3" s="22"/>
      <c r="M3" s="22"/>
      <c r="N3" s="26"/>
      <c r="O3" s="11"/>
    </row>
    <row r="4" spans="2:18" ht="14.25" customHeight="1" x14ac:dyDescent="0.3"/>
    <row r="5" spans="2:18" ht="14.25" customHeight="1" x14ac:dyDescent="0.3">
      <c r="B5" s="7" t="s">
        <v>1</v>
      </c>
      <c r="C5" s="1" t="s">
        <v>2</v>
      </c>
      <c r="D5" s="10" t="s">
        <v>3</v>
      </c>
      <c r="E5" s="7" t="s">
        <v>4</v>
      </c>
      <c r="F5" s="7" t="s">
        <v>5</v>
      </c>
      <c r="G5" s="7" t="s">
        <v>6</v>
      </c>
      <c r="H5" s="7" t="s">
        <v>7</v>
      </c>
      <c r="I5" s="7" t="s">
        <v>137</v>
      </c>
      <c r="J5" s="15" t="s">
        <v>8</v>
      </c>
      <c r="K5" s="19" t="s">
        <v>9</v>
      </c>
      <c r="L5" s="23" t="s">
        <v>10</v>
      </c>
      <c r="M5" s="23" t="s">
        <v>11</v>
      </c>
      <c r="N5" s="27" t="s">
        <v>12</v>
      </c>
      <c r="O5" s="7" t="s">
        <v>13</v>
      </c>
      <c r="Q5" s="7" t="s">
        <v>7</v>
      </c>
    </row>
    <row r="6" spans="2:18" ht="14.25" customHeight="1" x14ac:dyDescent="0.3">
      <c r="B6" s="8" t="s">
        <v>14</v>
      </c>
      <c r="C6" s="2">
        <v>1185732</v>
      </c>
      <c r="D6" s="3">
        <v>43831</v>
      </c>
      <c r="E6" s="8" t="s">
        <v>15</v>
      </c>
      <c r="F6" s="8" t="s">
        <v>16</v>
      </c>
      <c r="G6" s="8" t="s">
        <v>16</v>
      </c>
      <c r="H6" s="12" t="s">
        <v>17</v>
      </c>
      <c r="I6" s="29" t="str">
        <f>VLOOKUP(H6,$Q$5:$R$11,2,0)</f>
        <v>Men</v>
      </c>
      <c r="J6" s="16">
        <v>50</v>
      </c>
      <c r="K6" s="20">
        <v>1200</v>
      </c>
      <c r="L6" s="24">
        <v>60000</v>
      </c>
      <c r="M6" s="24">
        <v>30000</v>
      </c>
      <c r="N6" s="4">
        <v>0.5</v>
      </c>
      <c r="O6" s="8" t="s">
        <v>18</v>
      </c>
      <c r="Q6" s="12" t="s">
        <v>17</v>
      </c>
      <c r="R6" t="s">
        <v>136</v>
      </c>
    </row>
    <row r="7" spans="2:18" ht="14.25" customHeight="1" x14ac:dyDescent="0.3">
      <c r="B7" s="8" t="s">
        <v>14</v>
      </c>
      <c r="C7" s="2">
        <v>1185732</v>
      </c>
      <c r="D7" s="3">
        <v>43832</v>
      </c>
      <c r="E7" s="8" t="s">
        <v>15</v>
      </c>
      <c r="F7" s="8" t="s">
        <v>16</v>
      </c>
      <c r="G7" s="8" t="s">
        <v>16</v>
      </c>
      <c r="H7" s="12" t="s">
        <v>19</v>
      </c>
      <c r="I7" s="29" t="str">
        <f t="shared" ref="I7:I70" si="0">VLOOKUP(H7,$Q$5:$R$11,2,0)</f>
        <v>Men</v>
      </c>
      <c r="J7" s="16">
        <v>50</v>
      </c>
      <c r="K7" s="20">
        <v>1000</v>
      </c>
      <c r="L7" s="24">
        <v>50000</v>
      </c>
      <c r="M7" s="24">
        <v>15000</v>
      </c>
      <c r="N7" s="4">
        <v>0.3</v>
      </c>
      <c r="O7" s="8" t="s">
        <v>18</v>
      </c>
      <c r="Q7" s="12" t="s">
        <v>19</v>
      </c>
      <c r="R7" t="s">
        <v>136</v>
      </c>
    </row>
    <row r="8" spans="2:18" ht="14.25" customHeight="1" x14ac:dyDescent="0.3">
      <c r="B8" s="8" t="s">
        <v>14</v>
      </c>
      <c r="C8" s="2">
        <v>1185732</v>
      </c>
      <c r="D8" s="3">
        <v>43833</v>
      </c>
      <c r="E8" s="8" t="s">
        <v>15</v>
      </c>
      <c r="F8" s="8" t="s">
        <v>16</v>
      </c>
      <c r="G8" s="8" t="s">
        <v>16</v>
      </c>
      <c r="H8" s="12" t="s">
        <v>20</v>
      </c>
      <c r="I8" s="29" t="str">
        <f t="shared" si="0"/>
        <v>Women</v>
      </c>
      <c r="J8" s="16">
        <v>40</v>
      </c>
      <c r="K8" s="20">
        <v>1000</v>
      </c>
      <c r="L8" s="24">
        <v>40000</v>
      </c>
      <c r="M8" s="24">
        <v>14000</v>
      </c>
      <c r="N8" s="4">
        <v>0.35</v>
      </c>
      <c r="O8" s="8" t="s">
        <v>18</v>
      </c>
      <c r="Q8" s="12" t="s">
        <v>20</v>
      </c>
      <c r="R8" t="s">
        <v>135</v>
      </c>
    </row>
    <row r="9" spans="2:18" ht="14.25" customHeight="1" x14ac:dyDescent="0.3">
      <c r="B9" s="8" t="s">
        <v>14</v>
      </c>
      <c r="C9" s="2">
        <v>1185732</v>
      </c>
      <c r="D9" s="3">
        <v>43834</v>
      </c>
      <c r="E9" s="8" t="s">
        <v>15</v>
      </c>
      <c r="F9" s="8" t="s">
        <v>16</v>
      </c>
      <c r="G9" s="8" t="s">
        <v>16</v>
      </c>
      <c r="H9" s="12" t="s">
        <v>21</v>
      </c>
      <c r="I9" s="29" t="str">
        <f t="shared" si="0"/>
        <v>Women</v>
      </c>
      <c r="J9" s="16">
        <v>45</v>
      </c>
      <c r="K9" s="20">
        <v>850</v>
      </c>
      <c r="L9" s="24">
        <v>38250</v>
      </c>
      <c r="M9" s="24">
        <v>13387.5</v>
      </c>
      <c r="N9" s="4">
        <v>0.35</v>
      </c>
      <c r="O9" s="8" t="s">
        <v>18</v>
      </c>
      <c r="Q9" s="12" t="s">
        <v>21</v>
      </c>
      <c r="R9" t="s">
        <v>135</v>
      </c>
    </row>
    <row r="10" spans="2:18" ht="14.25" customHeight="1" x14ac:dyDescent="0.3">
      <c r="B10" s="8" t="s">
        <v>14</v>
      </c>
      <c r="C10" s="2">
        <v>1185732</v>
      </c>
      <c r="D10" s="3">
        <v>43835</v>
      </c>
      <c r="E10" s="8" t="s">
        <v>15</v>
      </c>
      <c r="F10" s="8" t="s">
        <v>16</v>
      </c>
      <c r="G10" s="8" t="s">
        <v>16</v>
      </c>
      <c r="H10" s="12" t="s">
        <v>22</v>
      </c>
      <c r="I10" s="29" t="str">
        <f t="shared" si="0"/>
        <v>Men</v>
      </c>
      <c r="J10" s="16">
        <v>60</v>
      </c>
      <c r="K10" s="20">
        <v>900</v>
      </c>
      <c r="L10" s="24">
        <v>54000</v>
      </c>
      <c r="M10" s="24">
        <v>16200</v>
      </c>
      <c r="N10" s="4">
        <v>0.3</v>
      </c>
      <c r="O10" s="8" t="s">
        <v>18</v>
      </c>
      <c r="Q10" s="12" t="s">
        <v>22</v>
      </c>
      <c r="R10" t="s">
        <v>136</v>
      </c>
    </row>
    <row r="11" spans="2:18" ht="14.25" customHeight="1" x14ac:dyDescent="0.3">
      <c r="B11" s="8" t="s">
        <v>14</v>
      </c>
      <c r="C11" s="2">
        <v>1185732</v>
      </c>
      <c r="D11" s="3">
        <v>43836</v>
      </c>
      <c r="E11" s="8" t="s">
        <v>15</v>
      </c>
      <c r="F11" s="8" t="s">
        <v>16</v>
      </c>
      <c r="G11" s="8" t="s">
        <v>16</v>
      </c>
      <c r="H11" s="12" t="s">
        <v>23</v>
      </c>
      <c r="I11" s="29" t="str">
        <f t="shared" si="0"/>
        <v>Women</v>
      </c>
      <c r="J11" s="16">
        <v>50</v>
      </c>
      <c r="K11" s="20">
        <v>1000</v>
      </c>
      <c r="L11" s="24">
        <v>50000</v>
      </c>
      <c r="M11" s="24">
        <v>12500</v>
      </c>
      <c r="N11" s="4">
        <v>0.25</v>
      </c>
      <c r="O11" s="8" t="s">
        <v>18</v>
      </c>
      <c r="Q11" s="12" t="s">
        <v>23</v>
      </c>
      <c r="R11" t="s">
        <v>135</v>
      </c>
    </row>
    <row r="12" spans="2:18" ht="14.25" customHeight="1" x14ac:dyDescent="0.3">
      <c r="B12" s="8" t="s">
        <v>14</v>
      </c>
      <c r="C12" s="2">
        <v>1185732</v>
      </c>
      <c r="D12" s="3">
        <v>43837</v>
      </c>
      <c r="E12" s="8" t="s">
        <v>15</v>
      </c>
      <c r="F12" s="8" t="s">
        <v>16</v>
      </c>
      <c r="G12" s="8" t="s">
        <v>16</v>
      </c>
      <c r="H12" s="12" t="s">
        <v>17</v>
      </c>
      <c r="I12" s="29" t="str">
        <f t="shared" si="0"/>
        <v>Men</v>
      </c>
      <c r="J12" s="16">
        <v>50</v>
      </c>
      <c r="K12" s="20">
        <v>1250</v>
      </c>
      <c r="L12" s="24">
        <v>62500</v>
      </c>
      <c r="M12" s="24">
        <v>31250</v>
      </c>
      <c r="N12" s="4">
        <v>0.5</v>
      </c>
      <c r="O12" s="8" t="s">
        <v>18</v>
      </c>
    </row>
    <row r="13" spans="2:18" ht="14.25" customHeight="1" x14ac:dyDescent="0.3">
      <c r="B13" s="8" t="s">
        <v>14</v>
      </c>
      <c r="C13" s="2">
        <v>1185732</v>
      </c>
      <c r="D13" s="3">
        <v>43838</v>
      </c>
      <c r="E13" s="8" t="s">
        <v>15</v>
      </c>
      <c r="F13" s="8" t="s">
        <v>16</v>
      </c>
      <c r="G13" s="8" t="s">
        <v>16</v>
      </c>
      <c r="H13" s="12" t="s">
        <v>19</v>
      </c>
      <c r="I13" s="29" t="str">
        <f t="shared" si="0"/>
        <v>Men</v>
      </c>
      <c r="J13" s="16">
        <v>50</v>
      </c>
      <c r="K13" s="20">
        <v>900</v>
      </c>
      <c r="L13" s="24">
        <v>45000</v>
      </c>
      <c r="M13" s="24">
        <v>13500</v>
      </c>
      <c r="N13" s="4">
        <v>0.3</v>
      </c>
      <c r="O13" s="8" t="s">
        <v>24</v>
      </c>
    </row>
    <row r="14" spans="2:18" ht="14.25" customHeight="1" x14ac:dyDescent="0.3">
      <c r="B14" s="8" t="s">
        <v>14</v>
      </c>
      <c r="C14" s="2">
        <v>1185732</v>
      </c>
      <c r="D14" s="3">
        <v>43851</v>
      </c>
      <c r="E14" s="8" t="s">
        <v>15</v>
      </c>
      <c r="F14" s="8" t="s">
        <v>16</v>
      </c>
      <c r="G14" s="8" t="s">
        <v>16</v>
      </c>
      <c r="H14" s="12" t="s">
        <v>20</v>
      </c>
      <c r="I14" s="29" t="str">
        <f t="shared" si="0"/>
        <v>Women</v>
      </c>
      <c r="J14" s="16">
        <v>40</v>
      </c>
      <c r="K14" s="20">
        <v>950</v>
      </c>
      <c r="L14" s="24">
        <v>38000</v>
      </c>
      <c r="M14" s="24">
        <v>13300</v>
      </c>
      <c r="N14" s="4">
        <v>0.35</v>
      </c>
      <c r="O14" s="8" t="s">
        <v>24</v>
      </c>
    </row>
    <row r="15" spans="2:18" ht="14.25" customHeight="1" x14ac:dyDescent="0.3">
      <c r="B15" s="8" t="s">
        <v>14</v>
      </c>
      <c r="C15" s="2">
        <v>1185732</v>
      </c>
      <c r="D15" s="3">
        <v>43852</v>
      </c>
      <c r="E15" s="8" t="s">
        <v>15</v>
      </c>
      <c r="F15" s="8" t="s">
        <v>16</v>
      </c>
      <c r="G15" s="8" t="s">
        <v>16</v>
      </c>
      <c r="H15" s="12" t="s">
        <v>21</v>
      </c>
      <c r="I15" s="29" t="str">
        <f t="shared" si="0"/>
        <v>Women</v>
      </c>
      <c r="J15" s="16">
        <v>45</v>
      </c>
      <c r="K15" s="20">
        <v>825</v>
      </c>
      <c r="L15" s="24">
        <v>37125</v>
      </c>
      <c r="M15" s="24">
        <v>12993.749999999998</v>
      </c>
      <c r="N15" s="4">
        <v>0.35</v>
      </c>
      <c r="O15" s="8" t="s">
        <v>24</v>
      </c>
    </row>
    <row r="16" spans="2:18" ht="14.25" customHeight="1" x14ac:dyDescent="0.3">
      <c r="B16" s="8" t="s">
        <v>14</v>
      </c>
      <c r="C16" s="2">
        <v>1185732</v>
      </c>
      <c r="D16" s="3">
        <v>43853</v>
      </c>
      <c r="E16" s="8" t="s">
        <v>15</v>
      </c>
      <c r="F16" s="8" t="s">
        <v>16</v>
      </c>
      <c r="G16" s="8" t="s">
        <v>16</v>
      </c>
      <c r="H16" s="12" t="s">
        <v>22</v>
      </c>
      <c r="I16" s="29" t="str">
        <f t="shared" si="0"/>
        <v>Men</v>
      </c>
      <c r="J16" s="16">
        <v>60</v>
      </c>
      <c r="K16" s="20">
        <v>900</v>
      </c>
      <c r="L16" s="24">
        <v>54000</v>
      </c>
      <c r="M16" s="24">
        <v>16200</v>
      </c>
      <c r="N16" s="4">
        <v>0.3</v>
      </c>
      <c r="O16" s="8" t="s">
        <v>24</v>
      </c>
    </row>
    <row r="17" spans="2:15" ht="14.25" customHeight="1" x14ac:dyDescent="0.3">
      <c r="B17" s="8" t="s">
        <v>14</v>
      </c>
      <c r="C17" s="2">
        <v>1185732</v>
      </c>
      <c r="D17" s="3">
        <v>43854</v>
      </c>
      <c r="E17" s="8" t="s">
        <v>15</v>
      </c>
      <c r="F17" s="8" t="s">
        <v>16</v>
      </c>
      <c r="G17" s="8" t="s">
        <v>16</v>
      </c>
      <c r="H17" s="12" t="s">
        <v>23</v>
      </c>
      <c r="I17" s="29" t="str">
        <f t="shared" si="0"/>
        <v>Women</v>
      </c>
      <c r="J17" s="16">
        <v>50</v>
      </c>
      <c r="K17" s="20">
        <v>1000</v>
      </c>
      <c r="L17" s="24">
        <v>50000</v>
      </c>
      <c r="M17" s="24">
        <v>12500</v>
      </c>
      <c r="N17" s="4">
        <v>0.25</v>
      </c>
      <c r="O17" s="8" t="s">
        <v>24</v>
      </c>
    </row>
    <row r="18" spans="2:15" ht="14.25" customHeight="1" x14ac:dyDescent="0.3">
      <c r="B18" s="8" t="s">
        <v>14</v>
      </c>
      <c r="C18" s="2">
        <v>1185732</v>
      </c>
      <c r="D18" s="3">
        <v>43855</v>
      </c>
      <c r="E18" s="8" t="s">
        <v>15</v>
      </c>
      <c r="F18" s="8" t="s">
        <v>16</v>
      </c>
      <c r="G18" s="8" t="s">
        <v>16</v>
      </c>
      <c r="H18" s="12" t="s">
        <v>17</v>
      </c>
      <c r="I18" s="29" t="str">
        <f t="shared" si="0"/>
        <v>Men</v>
      </c>
      <c r="J18" s="16">
        <v>50</v>
      </c>
      <c r="K18" s="20">
        <v>1220</v>
      </c>
      <c r="L18" s="24">
        <v>61000</v>
      </c>
      <c r="M18" s="24">
        <v>30500</v>
      </c>
      <c r="N18" s="4">
        <v>0.5</v>
      </c>
      <c r="O18" s="8" t="s">
        <v>24</v>
      </c>
    </row>
    <row r="19" spans="2:15" ht="14.25" customHeight="1" x14ac:dyDescent="0.3">
      <c r="B19" s="8" t="s">
        <v>14</v>
      </c>
      <c r="C19" s="2">
        <v>1185732</v>
      </c>
      <c r="D19" s="3">
        <v>43856</v>
      </c>
      <c r="E19" s="8" t="s">
        <v>15</v>
      </c>
      <c r="F19" s="8" t="s">
        <v>16</v>
      </c>
      <c r="G19" s="8" t="s">
        <v>16</v>
      </c>
      <c r="H19" s="12" t="s">
        <v>19</v>
      </c>
      <c r="I19" s="29" t="str">
        <f t="shared" si="0"/>
        <v>Men</v>
      </c>
      <c r="J19" s="16">
        <v>50</v>
      </c>
      <c r="K19" s="20">
        <v>925</v>
      </c>
      <c r="L19" s="24">
        <v>46250</v>
      </c>
      <c r="M19" s="24">
        <v>13875</v>
      </c>
      <c r="N19" s="4">
        <v>0.3</v>
      </c>
      <c r="O19" s="8" t="s">
        <v>24</v>
      </c>
    </row>
    <row r="20" spans="2:15" ht="14.25" customHeight="1" x14ac:dyDescent="0.3">
      <c r="B20" s="8" t="s">
        <v>14</v>
      </c>
      <c r="C20" s="2">
        <v>1185732</v>
      </c>
      <c r="D20" s="3">
        <v>43857</v>
      </c>
      <c r="E20" s="8" t="s">
        <v>15</v>
      </c>
      <c r="F20" s="8" t="s">
        <v>16</v>
      </c>
      <c r="G20" s="8" t="s">
        <v>16</v>
      </c>
      <c r="H20" s="12" t="s">
        <v>20</v>
      </c>
      <c r="I20" s="29" t="str">
        <f t="shared" si="0"/>
        <v>Women</v>
      </c>
      <c r="J20" s="16">
        <v>40</v>
      </c>
      <c r="K20" s="20">
        <v>950</v>
      </c>
      <c r="L20" s="24">
        <v>38000</v>
      </c>
      <c r="M20" s="24">
        <v>13300</v>
      </c>
      <c r="N20" s="4">
        <v>0.35</v>
      </c>
      <c r="O20" s="8" t="s">
        <v>24</v>
      </c>
    </row>
    <row r="21" spans="2:15" ht="14.25" customHeight="1" x14ac:dyDescent="0.3">
      <c r="B21" s="8" t="s">
        <v>14</v>
      </c>
      <c r="C21" s="2">
        <v>1185732</v>
      </c>
      <c r="D21" s="3">
        <v>43858</v>
      </c>
      <c r="E21" s="8" t="s">
        <v>15</v>
      </c>
      <c r="F21" s="8" t="s">
        <v>16</v>
      </c>
      <c r="G21" s="8" t="s">
        <v>16</v>
      </c>
      <c r="H21" s="12" t="s">
        <v>21</v>
      </c>
      <c r="I21" s="29" t="str">
        <f t="shared" si="0"/>
        <v>Women</v>
      </c>
      <c r="J21" s="16">
        <v>45</v>
      </c>
      <c r="K21" s="20">
        <v>800</v>
      </c>
      <c r="L21" s="24">
        <v>36000</v>
      </c>
      <c r="M21" s="24">
        <v>12599.999999999998</v>
      </c>
      <c r="N21" s="4">
        <v>0.35</v>
      </c>
      <c r="O21" s="8" t="s">
        <v>24</v>
      </c>
    </row>
    <row r="22" spans="2:15" ht="14.25" customHeight="1" x14ac:dyDescent="0.3">
      <c r="B22" s="8" t="s">
        <v>14</v>
      </c>
      <c r="C22" s="2">
        <v>1185732</v>
      </c>
      <c r="D22" s="3">
        <v>43859</v>
      </c>
      <c r="E22" s="8" t="s">
        <v>15</v>
      </c>
      <c r="F22" s="8" t="s">
        <v>16</v>
      </c>
      <c r="G22" s="8" t="s">
        <v>16</v>
      </c>
      <c r="H22" s="12" t="s">
        <v>22</v>
      </c>
      <c r="I22" s="29" t="str">
        <f t="shared" si="0"/>
        <v>Men</v>
      </c>
      <c r="J22" s="16">
        <v>60</v>
      </c>
      <c r="K22" s="20">
        <v>850</v>
      </c>
      <c r="L22" s="24">
        <v>51000</v>
      </c>
      <c r="M22" s="24">
        <v>15300</v>
      </c>
      <c r="N22" s="4">
        <v>0.3</v>
      </c>
      <c r="O22" s="8" t="s">
        <v>24</v>
      </c>
    </row>
    <row r="23" spans="2:15" ht="14.25" customHeight="1" x14ac:dyDescent="0.3">
      <c r="B23" s="8" t="s">
        <v>14</v>
      </c>
      <c r="C23" s="2">
        <v>1185732</v>
      </c>
      <c r="D23" s="3">
        <v>43860</v>
      </c>
      <c r="E23" s="8" t="s">
        <v>15</v>
      </c>
      <c r="F23" s="8" t="s">
        <v>16</v>
      </c>
      <c r="G23" s="8" t="s">
        <v>16</v>
      </c>
      <c r="H23" s="12" t="s">
        <v>23</v>
      </c>
      <c r="I23" s="29" t="str">
        <f t="shared" si="0"/>
        <v>Women</v>
      </c>
      <c r="J23" s="16">
        <v>50</v>
      </c>
      <c r="K23" s="20">
        <v>950</v>
      </c>
      <c r="L23" s="24">
        <v>47500</v>
      </c>
      <c r="M23" s="24">
        <v>11875</v>
      </c>
      <c r="N23" s="4">
        <v>0.25</v>
      </c>
      <c r="O23" s="8" t="s">
        <v>24</v>
      </c>
    </row>
    <row r="24" spans="2:15" ht="14.25" customHeight="1" x14ac:dyDescent="0.3">
      <c r="B24" s="8" t="s">
        <v>14</v>
      </c>
      <c r="C24" s="2">
        <v>1185732</v>
      </c>
      <c r="D24" s="3">
        <v>43861</v>
      </c>
      <c r="E24" s="8" t="s">
        <v>15</v>
      </c>
      <c r="F24" s="8" t="s">
        <v>16</v>
      </c>
      <c r="G24" s="8" t="s">
        <v>16</v>
      </c>
      <c r="H24" s="12" t="s">
        <v>17</v>
      </c>
      <c r="I24" s="29" t="str">
        <f t="shared" si="0"/>
        <v>Men</v>
      </c>
      <c r="J24" s="16">
        <v>50</v>
      </c>
      <c r="K24" s="20">
        <v>1200</v>
      </c>
      <c r="L24" s="24">
        <v>60000</v>
      </c>
      <c r="M24" s="24">
        <v>30000</v>
      </c>
      <c r="N24" s="4">
        <v>0.5</v>
      </c>
      <c r="O24" s="8" t="s">
        <v>24</v>
      </c>
    </row>
    <row r="25" spans="2:15" ht="14.25" customHeight="1" x14ac:dyDescent="0.3">
      <c r="B25" s="8" t="s">
        <v>14</v>
      </c>
      <c r="C25" s="2">
        <v>1185732</v>
      </c>
      <c r="D25" s="3">
        <v>43862</v>
      </c>
      <c r="E25" s="8" t="s">
        <v>15</v>
      </c>
      <c r="F25" s="8" t="s">
        <v>16</v>
      </c>
      <c r="G25" s="8" t="s">
        <v>16</v>
      </c>
      <c r="H25" s="12" t="s">
        <v>19</v>
      </c>
      <c r="I25" s="29" t="str">
        <f t="shared" si="0"/>
        <v>Men</v>
      </c>
      <c r="J25" s="16">
        <v>50</v>
      </c>
      <c r="K25" s="20">
        <v>900</v>
      </c>
      <c r="L25" s="24">
        <v>45000</v>
      </c>
      <c r="M25" s="24">
        <v>13500</v>
      </c>
      <c r="N25" s="4">
        <v>0.3</v>
      </c>
      <c r="O25" s="8" t="s">
        <v>24</v>
      </c>
    </row>
    <row r="26" spans="2:15" ht="14.25" customHeight="1" x14ac:dyDescent="0.3">
      <c r="B26" s="8" t="s">
        <v>14</v>
      </c>
      <c r="C26" s="2">
        <v>1185732</v>
      </c>
      <c r="D26" s="3">
        <v>43863</v>
      </c>
      <c r="E26" s="8" t="s">
        <v>15</v>
      </c>
      <c r="F26" s="8" t="s">
        <v>16</v>
      </c>
      <c r="G26" s="8" t="s">
        <v>16</v>
      </c>
      <c r="H26" s="12" t="s">
        <v>20</v>
      </c>
      <c r="I26" s="29" t="str">
        <f t="shared" si="0"/>
        <v>Women</v>
      </c>
      <c r="J26" s="16">
        <v>40</v>
      </c>
      <c r="K26" s="20">
        <v>900</v>
      </c>
      <c r="L26" s="24">
        <v>36000</v>
      </c>
      <c r="M26" s="24">
        <v>12599.999999999998</v>
      </c>
      <c r="N26" s="4">
        <v>0.35</v>
      </c>
      <c r="O26" s="8" t="s">
        <v>24</v>
      </c>
    </row>
    <row r="27" spans="2:15" ht="14.25" customHeight="1" x14ac:dyDescent="0.3">
      <c r="B27" s="8" t="s">
        <v>14</v>
      </c>
      <c r="C27" s="2">
        <v>1185732</v>
      </c>
      <c r="D27" s="3">
        <v>43864</v>
      </c>
      <c r="E27" s="8" t="s">
        <v>15</v>
      </c>
      <c r="F27" s="8" t="s">
        <v>16</v>
      </c>
      <c r="G27" s="8" t="s">
        <v>16</v>
      </c>
      <c r="H27" s="12" t="s">
        <v>21</v>
      </c>
      <c r="I27" s="29" t="str">
        <f t="shared" si="0"/>
        <v>Women</v>
      </c>
      <c r="J27" s="16">
        <v>45</v>
      </c>
      <c r="K27" s="20">
        <v>825</v>
      </c>
      <c r="L27" s="24">
        <v>37125</v>
      </c>
      <c r="M27" s="24">
        <v>12993.749999999998</v>
      </c>
      <c r="N27" s="4">
        <v>0.35</v>
      </c>
      <c r="O27" s="8" t="s">
        <v>24</v>
      </c>
    </row>
    <row r="28" spans="2:15" ht="14.25" customHeight="1" x14ac:dyDescent="0.3">
      <c r="B28" s="8" t="s">
        <v>14</v>
      </c>
      <c r="C28" s="2">
        <v>1185732</v>
      </c>
      <c r="D28" s="3">
        <v>43865</v>
      </c>
      <c r="E28" s="8" t="s">
        <v>15</v>
      </c>
      <c r="F28" s="8" t="s">
        <v>16</v>
      </c>
      <c r="G28" s="8" t="s">
        <v>16</v>
      </c>
      <c r="H28" s="12" t="s">
        <v>22</v>
      </c>
      <c r="I28" s="29" t="str">
        <f t="shared" si="0"/>
        <v>Men</v>
      </c>
      <c r="J28" s="16">
        <v>60</v>
      </c>
      <c r="K28" s="20">
        <v>825</v>
      </c>
      <c r="L28" s="24">
        <v>49500</v>
      </c>
      <c r="M28" s="24">
        <v>14850</v>
      </c>
      <c r="N28" s="4">
        <v>0.3</v>
      </c>
      <c r="O28" s="8" t="s">
        <v>24</v>
      </c>
    </row>
    <row r="29" spans="2:15" ht="14.25" customHeight="1" x14ac:dyDescent="0.3">
      <c r="B29" s="8" t="s">
        <v>14</v>
      </c>
      <c r="C29" s="2">
        <v>1185732</v>
      </c>
      <c r="D29" s="3">
        <v>43866</v>
      </c>
      <c r="E29" s="8" t="s">
        <v>15</v>
      </c>
      <c r="F29" s="8" t="s">
        <v>16</v>
      </c>
      <c r="G29" s="8" t="s">
        <v>16</v>
      </c>
      <c r="H29" s="12" t="s">
        <v>23</v>
      </c>
      <c r="I29" s="29" t="str">
        <f t="shared" si="0"/>
        <v>Women</v>
      </c>
      <c r="J29" s="16">
        <v>50</v>
      </c>
      <c r="K29" s="20">
        <v>950</v>
      </c>
      <c r="L29" s="24">
        <v>47500</v>
      </c>
      <c r="M29" s="24">
        <v>11875</v>
      </c>
      <c r="N29" s="4">
        <v>0.25</v>
      </c>
      <c r="O29" s="8" t="s">
        <v>24</v>
      </c>
    </row>
    <row r="30" spans="2:15" ht="14.25" customHeight="1" x14ac:dyDescent="0.3">
      <c r="B30" s="8" t="s">
        <v>14</v>
      </c>
      <c r="C30" s="2">
        <v>1185732</v>
      </c>
      <c r="D30" s="3">
        <v>43867</v>
      </c>
      <c r="E30" s="8" t="s">
        <v>15</v>
      </c>
      <c r="F30" s="8" t="s">
        <v>16</v>
      </c>
      <c r="G30" s="8" t="s">
        <v>16</v>
      </c>
      <c r="H30" s="12" t="s">
        <v>17</v>
      </c>
      <c r="I30" s="29" t="str">
        <f t="shared" si="0"/>
        <v>Men</v>
      </c>
      <c r="J30" s="16">
        <v>60</v>
      </c>
      <c r="K30" s="20">
        <v>1220</v>
      </c>
      <c r="L30" s="24">
        <v>73200</v>
      </c>
      <c r="M30" s="24">
        <v>36600</v>
      </c>
      <c r="N30" s="4">
        <v>0.5</v>
      </c>
      <c r="O30" s="8" t="s">
        <v>24</v>
      </c>
    </row>
    <row r="31" spans="2:15" ht="14.25" customHeight="1" x14ac:dyDescent="0.3">
      <c r="B31" s="8" t="s">
        <v>14</v>
      </c>
      <c r="C31" s="2">
        <v>1185732</v>
      </c>
      <c r="D31" s="3">
        <v>43868</v>
      </c>
      <c r="E31" s="8" t="s">
        <v>15</v>
      </c>
      <c r="F31" s="8" t="s">
        <v>16</v>
      </c>
      <c r="G31" s="8" t="s">
        <v>16</v>
      </c>
      <c r="H31" s="12" t="s">
        <v>19</v>
      </c>
      <c r="I31" s="29" t="str">
        <f t="shared" si="0"/>
        <v>Men</v>
      </c>
      <c r="J31" s="16">
        <v>55.000000000000007</v>
      </c>
      <c r="K31" s="20">
        <v>925</v>
      </c>
      <c r="L31" s="24">
        <v>50875.000000000007</v>
      </c>
      <c r="M31" s="24">
        <v>15262.5</v>
      </c>
      <c r="N31" s="4">
        <v>0.3</v>
      </c>
      <c r="O31" s="8" t="s">
        <v>24</v>
      </c>
    </row>
    <row r="32" spans="2:15" ht="14.25" customHeight="1" x14ac:dyDescent="0.3">
      <c r="B32" s="8" t="s">
        <v>14</v>
      </c>
      <c r="C32" s="2">
        <v>1185732</v>
      </c>
      <c r="D32" s="3">
        <v>43869</v>
      </c>
      <c r="E32" s="8" t="s">
        <v>15</v>
      </c>
      <c r="F32" s="8" t="s">
        <v>16</v>
      </c>
      <c r="G32" s="8" t="s">
        <v>16</v>
      </c>
      <c r="H32" s="12" t="s">
        <v>20</v>
      </c>
      <c r="I32" s="29" t="str">
        <f t="shared" si="0"/>
        <v>Women</v>
      </c>
      <c r="J32" s="16">
        <v>50</v>
      </c>
      <c r="K32" s="20">
        <v>900</v>
      </c>
      <c r="L32" s="24">
        <v>45000</v>
      </c>
      <c r="M32" s="24">
        <v>15750</v>
      </c>
      <c r="N32" s="4">
        <v>0.35</v>
      </c>
      <c r="O32" s="8" t="s">
        <v>24</v>
      </c>
    </row>
    <row r="33" spans="2:15" ht="14.25" customHeight="1" x14ac:dyDescent="0.3">
      <c r="B33" s="8" t="s">
        <v>14</v>
      </c>
      <c r="C33" s="2">
        <v>1185732</v>
      </c>
      <c r="D33" s="3">
        <v>43870</v>
      </c>
      <c r="E33" s="8" t="s">
        <v>15</v>
      </c>
      <c r="F33" s="8" t="s">
        <v>16</v>
      </c>
      <c r="G33" s="8" t="s">
        <v>16</v>
      </c>
      <c r="H33" s="12" t="s">
        <v>21</v>
      </c>
      <c r="I33" s="29" t="str">
        <f t="shared" si="0"/>
        <v>Women</v>
      </c>
      <c r="J33" s="16">
        <v>50</v>
      </c>
      <c r="K33" s="20">
        <v>850</v>
      </c>
      <c r="L33" s="24">
        <v>42500</v>
      </c>
      <c r="M33" s="24">
        <v>14875</v>
      </c>
      <c r="N33" s="4">
        <v>0.35</v>
      </c>
      <c r="O33" s="8" t="s">
        <v>24</v>
      </c>
    </row>
    <row r="34" spans="2:15" ht="14.25" customHeight="1" x14ac:dyDescent="0.3">
      <c r="B34" s="8" t="s">
        <v>14</v>
      </c>
      <c r="C34" s="2">
        <v>1185732</v>
      </c>
      <c r="D34" s="3">
        <v>43871</v>
      </c>
      <c r="E34" s="8" t="s">
        <v>15</v>
      </c>
      <c r="F34" s="8" t="s">
        <v>16</v>
      </c>
      <c r="G34" s="8" t="s">
        <v>16</v>
      </c>
      <c r="H34" s="12" t="s">
        <v>22</v>
      </c>
      <c r="I34" s="29" t="str">
        <f t="shared" si="0"/>
        <v>Men</v>
      </c>
      <c r="J34" s="16">
        <v>60</v>
      </c>
      <c r="K34" s="20">
        <v>875</v>
      </c>
      <c r="L34" s="24">
        <v>52500</v>
      </c>
      <c r="M34" s="24">
        <v>15750</v>
      </c>
      <c r="N34" s="4">
        <v>0.3</v>
      </c>
      <c r="O34" s="8" t="s">
        <v>24</v>
      </c>
    </row>
    <row r="35" spans="2:15" ht="14.25" customHeight="1" x14ac:dyDescent="0.3">
      <c r="B35" s="8" t="s">
        <v>14</v>
      </c>
      <c r="C35" s="2">
        <v>1185732</v>
      </c>
      <c r="D35" s="3">
        <v>43893</v>
      </c>
      <c r="E35" s="8" t="s">
        <v>15</v>
      </c>
      <c r="F35" s="8" t="s">
        <v>16</v>
      </c>
      <c r="G35" s="8" t="s">
        <v>16</v>
      </c>
      <c r="H35" s="12" t="s">
        <v>23</v>
      </c>
      <c r="I35" s="29" t="str">
        <f t="shared" si="0"/>
        <v>Women</v>
      </c>
      <c r="J35" s="16">
        <v>65</v>
      </c>
      <c r="K35" s="20">
        <v>1000</v>
      </c>
      <c r="L35" s="24">
        <v>65000</v>
      </c>
      <c r="M35" s="24">
        <v>16250</v>
      </c>
      <c r="N35" s="4">
        <v>0.25</v>
      </c>
      <c r="O35" s="8" t="s">
        <v>24</v>
      </c>
    </row>
    <row r="36" spans="2:15" ht="14.25" customHeight="1" x14ac:dyDescent="0.3">
      <c r="B36" s="8" t="s">
        <v>14</v>
      </c>
      <c r="C36" s="2">
        <v>1185732</v>
      </c>
      <c r="D36" s="3">
        <v>43894</v>
      </c>
      <c r="E36" s="8" t="s">
        <v>15</v>
      </c>
      <c r="F36" s="8" t="s">
        <v>16</v>
      </c>
      <c r="G36" s="8" t="s">
        <v>16</v>
      </c>
      <c r="H36" s="12" t="s">
        <v>17</v>
      </c>
      <c r="I36" s="29" t="str">
        <f t="shared" si="0"/>
        <v>Men</v>
      </c>
      <c r="J36" s="16">
        <v>60</v>
      </c>
      <c r="K36" s="20">
        <v>1250</v>
      </c>
      <c r="L36" s="24">
        <v>75000</v>
      </c>
      <c r="M36" s="24">
        <v>37500</v>
      </c>
      <c r="N36" s="4">
        <v>0.5</v>
      </c>
      <c r="O36" s="8" t="s">
        <v>24</v>
      </c>
    </row>
    <row r="37" spans="2:15" ht="14.25" customHeight="1" x14ac:dyDescent="0.3">
      <c r="B37" s="8" t="s">
        <v>14</v>
      </c>
      <c r="C37" s="2">
        <v>1185732</v>
      </c>
      <c r="D37" s="3">
        <v>43895</v>
      </c>
      <c r="E37" s="8" t="s">
        <v>15</v>
      </c>
      <c r="F37" s="8" t="s">
        <v>16</v>
      </c>
      <c r="G37" s="8" t="s">
        <v>16</v>
      </c>
      <c r="H37" s="12" t="s">
        <v>19</v>
      </c>
      <c r="I37" s="29" t="str">
        <f t="shared" si="0"/>
        <v>Men</v>
      </c>
      <c r="J37" s="16">
        <v>55.000000000000007</v>
      </c>
      <c r="K37" s="20">
        <v>1000</v>
      </c>
      <c r="L37" s="24">
        <v>55000.000000000015</v>
      </c>
      <c r="M37" s="24">
        <v>16500.000000000004</v>
      </c>
      <c r="N37" s="4">
        <v>0.3</v>
      </c>
      <c r="O37" s="8" t="s">
        <v>24</v>
      </c>
    </row>
    <row r="38" spans="2:15" ht="14.25" customHeight="1" x14ac:dyDescent="0.3">
      <c r="B38" s="8" t="s">
        <v>14</v>
      </c>
      <c r="C38" s="2">
        <v>1185732</v>
      </c>
      <c r="D38" s="3">
        <v>43896</v>
      </c>
      <c r="E38" s="8" t="s">
        <v>15</v>
      </c>
      <c r="F38" s="8" t="s">
        <v>16</v>
      </c>
      <c r="G38" s="8" t="s">
        <v>16</v>
      </c>
      <c r="H38" s="12" t="s">
        <v>20</v>
      </c>
      <c r="I38" s="29" t="str">
        <f t="shared" si="0"/>
        <v>Women</v>
      </c>
      <c r="J38" s="16">
        <v>50</v>
      </c>
      <c r="K38" s="20">
        <v>925</v>
      </c>
      <c r="L38" s="24">
        <v>46250</v>
      </c>
      <c r="M38" s="24">
        <v>16187.5</v>
      </c>
      <c r="N38" s="4">
        <v>0.35</v>
      </c>
      <c r="O38" s="8" t="s">
        <v>24</v>
      </c>
    </row>
    <row r="39" spans="2:15" ht="14.25" customHeight="1" x14ac:dyDescent="0.3">
      <c r="B39" s="8" t="s">
        <v>14</v>
      </c>
      <c r="C39" s="2">
        <v>1185732</v>
      </c>
      <c r="D39" s="3">
        <v>43897</v>
      </c>
      <c r="E39" s="8" t="s">
        <v>15</v>
      </c>
      <c r="F39" s="8" t="s">
        <v>16</v>
      </c>
      <c r="G39" s="8" t="s">
        <v>16</v>
      </c>
      <c r="H39" s="12" t="s">
        <v>21</v>
      </c>
      <c r="I39" s="29" t="str">
        <f t="shared" si="0"/>
        <v>Women</v>
      </c>
      <c r="J39" s="16">
        <v>50</v>
      </c>
      <c r="K39" s="20">
        <v>900</v>
      </c>
      <c r="L39" s="24">
        <v>45000</v>
      </c>
      <c r="M39" s="24">
        <v>15750</v>
      </c>
      <c r="N39" s="4">
        <v>0.35</v>
      </c>
      <c r="O39" s="8" t="s">
        <v>24</v>
      </c>
    </row>
    <row r="40" spans="2:15" ht="14.25" customHeight="1" x14ac:dyDescent="0.3">
      <c r="B40" s="8" t="s">
        <v>14</v>
      </c>
      <c r="C40" s="2">
        <v>1185732</v>
      </c>
      <c r="D40" s="3">
        <v>43898</v>
      </c>
      <c r="E40" s="8" t="s">
        <v>15</v>
      </c>
      <c r="F40" s="8" t="s">
        <v>16</v>
      </c>
      <c r="G40" s="8" t="s">
        <v>16</v>
      </c>
      <c r="H40" s="12" t="s">
        <v>22</v>
      </c>
      <c r="I40" s="29" t="str">
        <f t="shared" si="0"/>
        <v>Men</v>
      </c>
      <c r="J40" s="16">
        <v>60</v>
      </c>
      <c r="K40" s="20">
        <v>900</v>
      </c>
      <c r="L40" s="24">
        <v>54000</v>
      </c>
      <c r="M40" s="24">
        <v>16200</v>
      </c>
      <c r="N40" s="4">
        <v>0.3</v>
      </c>
      <c r="O40" s="8" t="s">
        <v>24</v>
      </c>
    </row>
    <row r="41" spans="2:15" ht="14.25" customHeight="1" x14ac:dyDescent="0.3">
      <c r="B41" s="8" t="s">
        <v>14</v>
      </c>
      <c r="C41" s="2">
        <v>1185732</v>
      </c>
      <c r="D41" s="3">
        <v>43899</v>
      </c>
      <c r="E41" s="8" t="s">
        <v>15</v>
      </c>
      <c r="F41" s="8" t="s">
        <v>16</v>
      </c>
      <c r="G41" s="8" t="s">
        <v>16</v>
      </c>
      <c r="H41" s="12" t="s">
        <v>23</v>
      </c>
      <c r="I41" s="29" t="str">
        <f t="shared" si="0"/>
        <v>Women</v>
      </c>
      <c r="J41" s="16">
        <v>65</v>
      </c>
      <c r="K41" s="20">
        <v>1050</v>
      </c>
      <c r="L41" s="24">
        <v>68250</v>
      </c>
      <c r="M41" s="24">
        <v>17062.5</v>
      </c>
      <c r="N41" s="4">
        <v>0.25</v>
      </c>
      <c r="O41" s="8" t="s">
        <v>24</v>
      </c>
    </row>
    <row r="42" spans="2:15" ht="14.25" customHeight="1" x14ac:dyDescent="0.3">
      <c r="B42" s="8" t="s">
        <v>14</v>
      </c>
      <c r="C42" s="2">
        <v>1185732</v>
      </c>
      <c r="D42" s="3">
        <v>43900</v>
      </c>
      <c r="E42" s="8" t="s">
        <v>15</v>
      </c>
      <c r="F42" s="8" t="s">
        <v>16</v>
      </c>
      <c r="G42" s="8" t="s">
        <v>16</v>
      </c>
      <c r="H42" s="12" t="s">
        <v>17</v>
      </c>
      <c r="I42" s="29" t="str">
        <f t="shared" si="0"/>
        <v>Men</v>
      </c>
      <c r="J42" s="16">
        <v>60</v>
      </c>
      <c r="K42" s="20">
        <v>1275</v>
      </c>
      <c r="L42" s="24">
        <v>76500</v>
      </c>
      <c r="M42" s="24">
        <v>38250</v>
      </c>
      <c r="N42" s="4">
        <v>0.5</v>
      </c>
      <c r="O42" s="8" t="s">
        <v>24</v>
      </c>
    </row>
    <row r="43" spans="2:15" ht="14.25" customHeight="1" x14ac:dyDescent="0.3">
      <c r="B43" s="8" t="s">
        <v>14</v>
      </c>
      <c r="C43" s="2">
        <v>1185732</v>
      </c>
      <c r="D43" s="3">
        <v>43901</v>
      </c>
      <c r="E43" s="8" t="s">
        <v>15</v>
      </c>
      <c r="F43" s="8" t="s">
        <v>16</v>
      </c>
      <c r="G43" s="8" t="s">
        <v>16</v>
      </c>
      <c r="H43" s="12" t="s">
        <v>19</v>
      </c>
      <c r="I43" s="29" t="str">
        <f t="shared" si="0"/>
        <v>Men</v>
      </c>
      <c r="J43" s="16">
        <v>55.000000000000007</v>
      </c>
      <c r="K43" s="20">
        <v>1025</v>
      </c>
      <c r="L43" s="24">
        <v>56375.000000000015</v>
      </c>
      <c r="M43" s="24">
        <v>16912.500000000004</v>
      </c>
      <c r="N43" s="4">
        <v>0.3</v>
      </c>
      <c r="O43" s="8" t="s">
        <v>24</v>
      </c>
    </row>
    <row r="44" spans="2:15" ht="14.25" customHeight="1" x14ac:dyDescent="0.3">
      <c r="B44" s="8" t="s">
        <v>14</v>
      </c>
      <c r="C44" s="2">
        <v>1185732</v>
      </c>
      <c r="D44" s="3">
        <v>43902</v>
      </c>
      <c r="E44" s="8" t="s">
        <v>15</v>
      </c>
      <c r="F44" s="8" t="s">
        <v>16</v>
      </c>
      <c r="G44" s="8" t="s">
        <v>16</v>
      </c>
      <c r="H44" s="12" t="s">
        <v>20</v>
      </c>
      <c r="I44" s="29" t="str">
        <f t="shared" si="0"/>
        <v>Women</v>
      </c>
      <c r="J44" s="16">
        <v>50</v>
      </c>
      <c r="K44" s="20">
        <v>950</v>
      </c>
      <c r="L44" s="24">
        <v>47500</v>
      </c>
      <c r="M44" s="24">
        <v>16625</v>
      </c>
      <c r="N44" s="4">
        <v>0.35</v>
      </c>
      <c r="O44" s="8" t="s">
        <v>24</v>
      </c>
    </row>
    <row r="45" spans="2:15" ht="14.25" customHeight="1" x14ac:dyDescent="0.3">
      <c r="B45" s="8" t="s">
        <v>14</v>
      </c>
      <c r="C45" s="2">
        <v>1185732</v>
      </c>
      <c r="D45" s="3">
        <v>43903</v>
      </c>
      <c r="E45" s="8" t="s">
        <v>15</v>
      </c>
      <c r="F45" s="8" t="s">
        <v>16</v>
      </c>
      <c r="G45" s="8" t="s">
        <v>16</v>
      </c>
      <c r="H45" s="12" t="s">
        <v>21</v>
      </c>
      <c r="I45" s="29" t="str">
        <f t="shared" si="0"/>
        <v>Women</v>
      </c>
      <c r="J45" s="16">
        <v>50</v>
      </c>
      <c r="K45" s="20">
        <v>900</v>
      </c>
      <c r="L45" s="24">
        <v>45000</v>
      </c>
      <c r="M45" s="24">
        <v>15750</v>
      </c>
      <c r="N45" s="4">
        <v>0.35</v>
      </c>
      <c r="O45" s="8" t="s">
        <v>24</v>
      </c>
    </row>
    <row r="46" spans="2:15" ht="14.25" customHeight="1" x14ac:dyDescent="0.3">
      <c r="B46" s="8" t="s">
        <v>14</v>
      </c>
      <c r="C46" s="2">
        <v>1185732</v>
      </c>
      <c r="D46" s="3">
        <v>43904</v>
      </c>
      <c r="E46" s="8" t="s">
        <v>15</v>
      </c>
      <c r="F46" s="8" t="s">
        <v>16</v>
      </c>
      <c r="G46" s="8" t="s">
        <v>16</v>
      </c>
      <c r="H46" s="12" t="s">
        <v>22</v>
      </c>
      <c r="I46" s="29" t="str">
        <f t="shared" si="0"/>
        <v>Men</v>
      </c>
      <c r="J46" s="16">
        <v>60</v>
      </c>
      <c r="K46" s="20">
        <v>925</v>
      </c>
      <c r="L46" s="24">
        <v>55500</v>
      </c>
      <c r="M46" s="24">
        <v>16650</v>
      </c>
      <c r="N46" s="4">
        <v>0.3</v>
      </c>
      <c r="O46" s="8" t="s">
        <v>24</v>
      </c>
    </row>
    <row r="47" spans="2:15" ht="14.25" customHeight="1" x14ac:dyDescent="0.3">
      <c r="B47" s="8" t="s">
        <v>14</v>
      </c>
      <c r="C47" s="2">
        <v>1185732</v>
      </c>
      <c r="D47" s="3">
        <v>43905</v>
      </c>
      <c r="E47" s="8" t="s">
        <v>15</v>
      </c>
      <c r="F47" s="8" t="s">
        <v>16</v>
      </c>
      <c r="G47" s="8" t="s">
        <v>16</v>
      </c>
      <c r="H47" s="12" t="s">
        <v>23</v>
      </c>
      <c r="I47" s="29" t="str">
        <f t="shared" si="0"/>
        <v>Women</v>
      </c>
      <c r="J47" s="16">
        <v>65</v>
      </c>
      <c r="K47" s="20">
        <v>1100</v>
      </c>
      <c r="L47" s="24">
        <v>71500</v>
      </c>
      <c r="M47" s="24">
        <v>17875</v>
      </c>
      <c r="N47" s="4">
        <v>0.25</v>
      </c>
      <c r="O47" s="8" t="s">
        <v>24</v>
      </c>
    </row>
    <row r="48" spans="2:15" ht="14.25" customHeight="1" x14ac:dyDescent="0.3">
      <c r="B48" s="8" t="s">
        <v>14</v>
      </c>
      <c r="C48" s="2">
        <v>1185732</v>
      </c>
      <c r="D48" s="3">
        <v>43906</v>
      </c>
      <c r="E48" s="8" t="s">
        <v>15</v>
      </c>
      <c r="F48" s="8" t="s">
        <v>16</v>
      </c>
      <c r="G48" s="8" t="s">
        <v>16</v>
      </c>
      <c r="H48" s="12" t="s">
        <v>17</v>
      </c>
      <c r="I48" s="29" t="str">
        <f t="shared" si="0"/>
        <v>Men</v>
      </c>
      <c r="J48" s="16">
        <v>60</v>
      </c>
      <c r="K48" s="20">
        <v>1250</v>
      </c>
      <c r="L48" s="24">
        <v>75000</v>
      </c>
      <c r="M48" s="24">
        <v>37500</v>
      </c>
      <c r="N48" s="4">
        <v>0.5</v>
      </c>
      <c r="O48" s="8" t="s">
        <v>24</v>
      </c>
    </row>
    <row r="49" spans="2:15" ht="14.25" customHeight="1" x14ac:dyDescent="0.3">
      <c r="B49" s="8" t="s">
        <v>14</v>
      </c>
      <c r="C49" s="2">
        <v>1185732</v>
      </c>
      <c r="D49" s="3">
        <v>43907</v>
      </c>
      <c r="E49" s="8" t="s">
        <v>15</v>
      </c>
      <c r="F49" s="8" t="s">
        <v>16</v>
      </c>
      <c r="G49" s="8" t="s">
        <v>16</v>
      </c>
      <c r="H49" s="12" t="s">
        <v>19</v>
      </c>
      <c r="I49" s="29" t="str">
        <f t="shared" si="0"/>
        <v>Men</v>
      </c>
      <c r="J49" s="16">
        <v>55.000000000000007</v>
      </c>
      <c r="K49" s="20">
        <v>1025</v>
      </c>
      <c r="L49" s="24">
        <v>56375.000000000015</v>
      </c>
      <c r="M49" s="24">
        <v>16912.500000000004</v>
      </c>
      <c r="N49" s="4">
        <v>0.3</v>
      </c>
      <c r="O49" s="8" t="s">
        <v>24</v>
      </c>
    </row>
    <row r="50" spans="2:15" ht="14.25" customHeight="1" x14ac:dyDescent="0.3">
      <c r="B50" s="8" t="s">
        <v>14</v>
      </c>
      <c r="C50" s="2">
        <v>1185732</v>
      </c>
      <c r="D50" s="3">
        <v>43908</v>
      </c>
      <c r="E50" s="8" t="s">
        <v>15</v>
      </c>
      <c r="F50" s="8" t="s">
        <v>16</v>
      </c>
      <c r="G50" s="8" t="s">
        <v>16</v>
      </c>
      <c r="H50" s="12" t="s">
        <v>20</v>
      </c>
      <c r="I50" s="29" t="str">
        <f t="shared" si="0"/>
        <v>Women</v>
      </c>
      <c r="J50" s="16">
        <v>50</v>
      </c>
      <c r="K50" s="20">
        <v>950</v>
      </c>
      <c r="L50" s="24">
        <v>47500</v>
      </c>
      <c r="M50" s="24">
        <v>16625</v>
      </c>
      <c r="N50" s="4">
        <v>0.35</v>
      </c>
      <c r="O50" s="8" t="s">
        <v>24</v>
      </c>
    </row>
    <row r="51" spans="2:15" ht="14.25" customHeight="1" x14ac:dyDescent="0.3">
      <c r="B51" s="8" t="s">
        <v>14</v>
      </c>
      <c r="C51" s="2">
        <v>1185732</v>
      </c>
      <c r="D51" s="3">
        <v>43921</v>
      </c>
      <c r="E51" s="8" t="s">
        <v>15</v>
      </c>
      <c r="F51" s="8" t="s">
        <v>16</v>
      </c>
      <c r="G51" s="8" t="s">
        <v>16</v>
      </c>
      <c r="H51" s="12" t="s">
        <v>21</v>
      </c>
      <c r="I51" s="29" t="str">
        <f t="shared" si="0"/>
        <v>Women</v>
      </c>
      <c r="J51" s="16">
        <v>50</v>
      </c>
      <c r="K51" s="20">
        <v>925</v>
      </c>
      <c r="L51" s="24">
        <v>46250</v>
      </c>
      <c r="M51" s="24">
        <v>16187.5</v>
      </c>
      <c r="N51" s="4">
        <v>0.35</v>
      </c>
      <c r="O51" s="8" t="s">
        <v>24</v>
      </c>
    </row>
    <row r="52" spans="2:15" ht="14.25" customHeight="1" x14ac:dyDescent="0.3">
      <c r="B52" s="8" t="s">
        <v>25</v>
      </c>
      <c r="C52" s="2">
        <v>1185732</v>
      </c>
      <c r="D52" s="3">
        <v>43938</v>
      </c>
      <c r="E52" s="8" t="s">
        <v>15</v>
      </c>
      <c r="F52" s="8" t="s">
        <v>16</v>
      </c>
      <c r="G52" s="8" t="s">
        <v>16</v>
      </c>
      <c r="H52" s="12" t="s">
        <v>22</v>
      </c>
      <c r="I52" s="29" t="str">
        <f t="shared" si="0"/>
        <v>Men</v>
      </c>
      <c r="J52" s="16">
        <v>60</v>
      </c>
      <c r="K52" s="20">
        <v>900</v>
      </c>
      <c r="L52" s="24">
        <v>54000</v>
      </c>
      <c r="M52" s="24">
        <v>16200</v>
      </c>
      <c r="N52" s="4">
        <v>0.3</v>
      </c>
      <c r="O52" s="8" t="s">
        <v>24</v>
      </c>
    </row>
    <row r="53" spans="2:15" ht="14.25" customHeight="1" x14ac:dyDescent="0.3">
      <c r="B53" s="8" t="s">
        <v>25</v>
      </c>
      <c r="C53" s="2">
        <v>1185732</v>
      </c>
      <c r="D53" s="3">
        <v>43939</v>
      </c>
      <c r="E53" s="8" t="s">
        <v>15</v>
      </c>
      <c r="F53" s="8" t="s">
        <v>16</v>
      </c>
      <c r="G53" s="8" t="s">
        <v>16</v>
      </c>
      <c r="H53" s="12" t="s">
        <v>23</v>
      </c>
      <c r="I53" s="29" t="str">
        <f t="shared" si="0"/>
        <v>Women</v>
      </c>
      <c r="J53" s="16">
        <v>65</v>
      </c>
      <c r="K53" s="20">
        <v>1075</v>
      </c>
      <c r="L53" s="24">
        <v>69875</v>
      </c>
      <c r="M53" s="24">
        <v>17468.75</v>
      </c>
      <c r="N53" s="4">
        <v>0.25</v>
      </c>
      <c r="O53" s="8" t="s">
        <v>24</v>
      </c>
    </row>
    <row r="54" spans="2:15" ht="14.25" customHeight="1" x14ac:dyDescent="0.3">
      <c r="B54" s="8" t="s">
        <v>25</v>
      </c>
      <c r="C54" s="2">
        <v>1185732</v>
      </c>
      <c r="D54" s="3">
        <v>43940</v>
      </c>
      <c r="E54" s="8" t="s">
        <v>15</v>
      </c>
      <c r="F54" s="8" t="s">
        <v>16</v>
      </c>
      <c r="G54" s="8" t="s">
        <v>16</v>
      </c>
      <c r="H54" s="12" t="s">
        <v>17</v>
      </c>
      <c r="I54" s="29" t="str">
        <f t="shared" si="0"/>
        <v>Men</v>
      </c>
      <c r="J54" s="16">
        <v>60</v>
      </c>
      <c r="K54" s="20">
        <v>1200</v>
      </c>
      <c r="L54" s="24">
        <v>72000</v>
      </c>
      <c r="M54" s="24">
        <v>36000</v>
      </c>
      <c r="N54" s="4">
        <v>0.5</v>
      </c>
      <c r="O54" s="8" t="s">
        <v>24</v>
      </c>
    </row>
    <row r="55" spans="2:15" ht="14.25" customHeight="1" x14ac:dyDescent="0.3">
      <c r="B55" s="8" t="s">
        <v>25</v>
      </c>
      <c r="C55" s="2">
        <v>1185732</v>
      </c>
      <c r="D55" s="3">
        <v>43941</v>
      </c>
      <c r="E55" s="8" t="s">
        <v>15</v>
      </c>
      <c r="F55" s="8" t="s">
        <v>16</v>
      </c>
      <c r="G55" s="8" t="s">
        <v>16</v>
      </c>
      <c r="H55" s="12" t="s">
        <v>19</v>
      </c>
      <c r="I55" s="29" t="str">
        <f t="shared" si="0"/>
        <v>Men</v>
      </c>
      <c r="J55" s="16">
        <v>55.000000000000007</v>
      </c>
      <c r="K55" s="20">
        <v>1000</v>
      </c>
      <c r="L55" s="24">
        <v>55000.000000000015</v>
      </c>
      <c r="M55" s="24">
        <v>16500.000000000004</v>
      </c>
      <c r="N55" s="4">
        <v>0.3</v>
      </c>
      <c r="O55" s="8" t="s">
        <v>24</v>
      </c>
    </row>
    <row r="56" spans="2:15" ht="14.25" customHeight="1" x14ac:dyDescent="0.3">
      <c r="B56" s="8" t="s">
        <v>25</v>
      </c>
      <c r="C56" s="2">
        <v>1185732</v>
      </c>
      <c r="D56" s="3">
        <v>43942</v>
      </c>
      <c r="E56" s="8" t="s">
        <v>15</v>
      </c>
      <c r="F56" s="8" t="s">
        <v>16</v>
      </c>
      <c r="G56" s="8" t="s">
        <v>16</v>
      </c>
      <c r="H56" s="12" t="s">
        <v>20</v>
      </c>
      <c r="I56" s="29" t="str">
        <f t="shared" si="0"/>
        <v>Women</v>
      </c>
      <c r="J56" s="16">
        <v>50</v>
      </c>
      <c r="K56" s="20">
        <v>925</v>
      </c>
      <c r="L56" s="24">
        <v>46250</v>
      </c>
      <c r="M56" s="24">
        <v>16187.5</v>
      </c>
      <c r="N56" s="4">
        <v>0.35</v>
      </c>
      <c r="O56" s="8" t="s">
        <v>24</v>
      </c>
    </row>
    <row r="57" spans="2:15" ht="14.25" customHeight="1" x14ac:dyDescent="0.3">
      <c r="B57" s="8" t="s">
        <v>25</v>
      </c>
      <c r="C57" s="2">
        <v>1185732</v>
      </c>
      <c r="D57" s="3">
        <v>43943</v>
      </c>
      <c r="E57" s="8" t="s">
        <v>15</v>
      </c>
      <c r="F57" s="8" t="s">
        <v>16</v>
      </c>
      <c r="G57" s="8" t="s">
        <v>16</v>
      </c>
      <c r="H57" s="12" t="s">
        <v>21</v>
      </c>
      <c r="I57" s="29" t="str">
        <f t="shared" si="0"/>
        <v>Women</v>
      </c>
      <c r="J57" s="16">
        <v>50</v>
      </c>
      <c r="K57" s="20">
        <v>900</v>
      </c>
      <c r="L57" s="24">
        <v>45000</v>
      </c>
      <c r="M57" s="24">
        <v>15750</v>
      </c>
      <c r="N57" s="4">
        <v>0.35</v>
      </c>
      <c r="O57" s="8" t="s">
        <v>24</v>
      </c>
    </row>
    <row r="58" spans="2:15" ht="14.25" customHeight="1" x14ac:dyDescent="0.3">
      <c r="B58" s="8" t="s">
        <v>25</v>
      </c>
      <c r="C58" s="2">
        <v>1185732</v>
      </c>
      <c r="D58" s="3">
        <v>43944</v>
      </c>
      <c r="E58" s="8" t="s">
        <v>15</v>
      </c>
      <c r="F58" s="8" t="s">
        <v>16</v>
      </c>
      <c r="G58" s="8" t="s">
        <v>16</v>
      </c>
      <c r="H58" s="12" t="s">
        <v>22</v>
      </c>
      <c r="I58" s="29" t="str">
        <f t="shared" si="0"/>
        <v>Men</v>
      </c>
      <c r="J58" s="16">
        <v>60</v>
      </c>
      <c r="K58" s="20">
        <v>900</v>
      </c>
      <c r="L58" s="24">
        <v>54000</v>
      </c>
      <c r="M58" s="24">
        <v>16200</v>
      </c>
      <c r="N58" s="4">
        <v>0.3</v>
      </c>
      <c r="O58" s="8" t="s">
        <v>24</v>
      </c>
    </row>
    <row r="59" spans="2:15" ht="14.25" customHeight="1" x14ac:dyDescent="0.3">
      <c r="B59" s="8" t="s">
        <v>25</v>
      </c>
      <c r="C59" s="2">
        <v>1185732</v>
      </c>
      <c r="D59" s="3">
        <v>43945</v>
      </c>
      <c r="E59" s="8" t="s">
        <v>15</v>
      </c>
      <c r="F59" s="8" t="s">
        <v>16</v>
      </c>
      <c r="G59" s="8" t="s">
        <v>16</v>
      </c>
      <c r="H59" s="12" t="s">
        <v>23</v>
      </c>
      <c r="I59" s="29" t="str">
        <f t="shared" si="0"/>
        <v>Women</v>
      </c>
      <c r="J59" s="16">
        <v>65</v>
      </c>
      <c r="K59" s="20">
        <v>1000</v>
      </c>
      <c r="L59" s="24">
        <v>65000</v>
      </c>
      <c r="M59" s="24">
        <v>16250</v>
      </c>
      <c r="N59" s="4">
        <v>0.25</v>
      </c>
      <c r="O59" s="8" t="s">
        <v>24</v>
      </c>
    </row>
    <row r="60" spans="2:15" ht="14.25" customHeight="1" x14ac:dyDescent="0.3">
      <c r="B60" s="8" t="s">
        <v>25</v>
      </c>
      <c r="C60" s="2">
        <v>1185732</v>
      </c>
      <c r="D60" s="3">
        <v>43946</v>
      </c>
      <c r="E60" s="8" t="s">
        <v>15</v>
      </c>
      <c r="F60" s="8" t="s">
        <v>16</v>
      </c>
      <c r="G60" s="8" t="s">
        <v>16</v>
      </c>
      <c r="H60" s="12" t="s">
        <v>22</v>
      </c>
      <c r="I60" s="29" t="str">
        <f t="shared" si="0"/>
        <v>Men</v>
      </c>
      <c r="J60" s="16">
        <v>65</v>
      </c>
      <c r="K60" s="20">
        <v>875</v>
      </c>
      <c r="L60" s="24">
        <v>56875</v>
      </c>
      <c r="M60" s="24">
        <v>17062.5</v>
      </c>
      <c r="N60" s="4">
        <v>0.3</v>
      </c>
      <c r="O60" s="8" t="s">
        <v>24</v>
      </c>
    </row>
    <row r="61" spans="2:15" ht="14.25" customHeight="1" x14ac:dyDescent="0.3">
      <c r="B61" s="8" t="s">
        <v>25</v>
      </c>
      <c r="C61" s="2">
        <v>1185732</v>
      </c>
      <c r="D61" s="3">
        <v>43947</v>
      </c>
      <c r="E61" s="8" t="s">
        <v>15</v>
      </c>
      <c r="F61" s="8" t="s">
        <v>16</v>
      </c>
      <c r="G61" s="8" t="s">
        <v>16</v>
      </c>
      <c r="H61" s="12" t="s">
        <v>23</v>
      </c>
      <c r="I61" s="29" t="str">
        <f t="shared" si="0"/>
        <v>Women</v>
      </c>
      <c r="J61" s="16">
        <v>70</v>
      </c>
      <c r="K61" s="20">
        <v>1000</v>
      </c>
      <c r="L61" s="24">
        <v>70000</v>
      </c>
      <c r="M61" s="24">
        <v>17500</v>
      </c>
      <c r="N61" s="4">
        <v>0.25</v>
      </c>
      <c r="O61" s="8" t="s">
        <v>24</v>
      </c>
    </row>
    <row r="62" spans="2:15" ht="14.25" customHeight="1" x14ac:dyDescent="0.3">
      <c r="B62" s="8" t="s">
        <v>25</v>
      </c>
      <c r="C62" s="2">
        <v>1185732</v>
      </c>
      <c r="D62" s="3">
        <v>43948</v>
      </c>
      <c r="E62" s="8" t="s">
        <v>15</v>
      </c>
      <c r="F62" s="8" t="s">
        <v>16</v>
      </c>
      <c r="G62" s="8" t="s">
        <v>16</v>
      </c>
      <c r="H62" s="12" t="s">
        <v>17</v>
      </c>
      <c r="I62" s="29" t="str">
        <f t="shared" si="0"/>
        <v>Men</v>
      </c>
      <c r="J62" s="16">
        <v>65</v>
      </c>
      <c r="K62" s="20">
        <v>1150</v>
      </c>
      <c r="L62" s="24">
        <v>74750</v>
      </c>
      <c r="M62" s="24">
        <v>37375</v>
      </c>
      <c r="N62" s="4">
        <v>0.5</v>
      </c>
      <c r="O62" s="8" t="s">
        <v>24</v>
      </c>
    </row>
    <row r="63" spans="2:15" ht="14.25" customHeight="1" x14ac:dyDescent="0.3">
      <c r="B63" s="8" t="s">
        <v>25</v>
      </c>
      <c r="C63" s="2">
        <v>1185732</v>
      </c>
      <c r="D63" s="3">
        <v>43949</v>
      </c>
      <c r="E63" s="8" t="s">
        <v>15</v>
      </c>
      <c r="F63" s="8" t="s">
        <v>16</v>
      </c>
      <c r="G63" s="8" t="s">
        <v>16</v>
      </c>
      <c r="H63" s="12" t="s">
        <v>19</v>
      </c>
      <c r="I63" s="29" t="str">
        <f t="shared" si="0"/>
        <v>Men</v>
      </c>
      <c r="J63" s="16">
        <v>55.000000000000007</v>
      </c>
      <c r="K63" s="20">
        <v>975</v>
      </c>
      <c r="L63" s="24">
        <v>53625.000000000015</v>
      </c>
      <c r="M63" s="24">
        <v>16087.500000000004</v>
      </c>
      <c r="N63" s="4">
        <v>0.3</v>
      </c>
      <c r="O63" s="8" t="s">
        <v>24</v>
      </c>
    </row>
    <row r="64" spans="2:15" ht="14.25" customHeight="1" x14ac:dyDescent="0.3">
      <c r="B64" s="8" t="s">
        <v>25</v>
      </c>
      <c r="C64" s="2">
        <v>1185732</v>
      </c>
      <c r="D64" s="3">
        <v>43950</v>
      </c>
      <c r="E64" s="8" t="s">
        <v>15</v>
      </c>
      <c r="F64" s="8" t="s">
        <v>16</v>
      </c>
      <c r="G64" s="8" t="s">
        <v>16</v>
      </c>
      <c r="H64" s="12" t="s">
        <v>20</v>
      </c>
      <c r="I64" s="29" t="str">
        <f t="shared" si="0"/>
        <v>Women</v>
      </c>
      <c r="J64" s="16">
        <v>55.000000000000007</v>
      </c>
      <c r="K64" s="20">
        <v>920</v>
      </c>
      <c r="L64" s="24">
        <v>50600.000000000007</v>
      </c>
      <c r="M64" s="24">
        <v>17710</v>
      </c>
      <c r="N64" s="4">
        <v>0.35</v>
      </c>
      <c r="O64" s="8" t="s">
        <v>24</v>
      </c>
    </row>
    <row r="65" spans="2:15" ht="14.25" customHeight="1" x14ac:dyDescent="0.3">
      <c r="B65" s="8" t="s">
        <v>25</v>
      </c>
      <c r="C65" s="2">
        <v>1185732</v>
      </c>
      <c r="D65" s="3">
        <v>43951</v>
      </c>
      <c r="E65" s="8" t="s">
        <v>15</v>
      </c>
      <c r="F65" s="8" t="s">
        <v>16</v>
      </c>
      <c r="G65" s="8" t="s">
        <v>16</v>
      </c>
      <c r="H65" s="12" t="s">
        <v>21</v>
      </c>
      <c r="I65" s="29" t="str">
        <f t="shared" si="0"/>
        <v>Women</v>
      </c>
      <c r="J65" s="16">
        <v>55.000000000000007</v>
      </c>
      <c r="K65" s="20">
        <v>900</v>
      </c>
      <c r="L65" s="24">
        <v>49500.000000000007</v>
      </c>
      <c r="M65" s="24">
        <v>17325</v>
      </c>
      <c r="N65" s="4">
        <v>0.35</v>
      </c>
      <c r="O65" s="8" t="s">
        <v>24</v>
      </c>
    </row>
    <row r="66" spans="2:15" ht="14.25" customHeight="1" x14ac:dyDescent="0.3">
      <c r="B66" s="8" t="s">
        <v>25</v>
      </c>
      <c r="C66" s="2">
        <v>1185732</v>
      </c>
      <c r="D66" s="3">
        <v>43952</v>
      </c>
      <c r="E66" s="8" t="s">
        <v>15</v>
      </c>
      <c r="F66" s="8" t="s">
        <v>16</v>
      </c>
      <c r="G66" s="8" t="s">
        <v>16</v>
      </c>
      <c r="H66" s="12" t="s">
        <v>22</v>
      </c>
      <c r="I66" s="29" t="str">
        <f t="shared" si="0"/>
        <v>Men</v>
      </c>
      <c r="J66" s="16">
        <v>65</v>
      </c>
      <c r="K66" s="20">
        <v>875</v>
      </c>
      <c r="L66" s="24">
        <v>56875</v>
      </c>
      <c r="M66" s="24">
        <v>17062.5</v>
      </c>
      <c r="N66" s="4">
        <v>0.3</v>
      </c>
      <c r="O66" s="8" t="s">
        <v>24</v>
      </c>
    </row>
    <row r="67" spans="2:15" ht="14.25" customHeight="1" x14ac:dyDescent="0.3">
      <c r="B67" s="8" t="s">
        <v>25</v>
      </c>
      <c r="C67" s="2">
        <v>1185732</v>
      </c>
      <c r="D67" s="3">
        <v>43953</v>
      </c>
      <c r="E67" s="8" t="s">
        <v>15</v>
      </c>
      <c r="F67" s="8" t="s">
        <v>16</v>
      </c>
      <c r="G67" s="8" t="s">
        <v>16</v>
      </c>
      <c r="H67" s="12" t="s">
        <v>23</v>
      </c>
      <c r="I67" s="29" t="str">
        <f t="shared" si="0"/>
        <v>Women</v>
      </c>
      <c r="J67" s="16">
        <v>70</v>
      </c>
      <c r="K67" s="20">
        <v>975</v>
      </c>
      <c r="L67" s="24">
        <v>68250</v>
      </c>
      <c r="M67" s="24">
        <v>17062.5</v>
      </c>
      <c r="N67" s="4">
        <v>0.25</v>
      </c>
      <c r="O67" s="8" t="s">
        <v>24</v>
      </c>
    </row>
    <row r="68" spans="2:15" ht="14.25" customHeight="1" x14ac:dyDescent="0.3">
      <c r="B68" s="8" t="s">
        <v>25</v>
      </c>
      <c r="C68" s="2">
        <v>1185732</v>
      </c>
      <c r="D68" s="3">
        <v>43954</v>
      </c>
      <c r="E68" s="8" t="s">
        <v>15</v>
      </c>
      <c r="F68" s="8" t="s">
        <v>16</v>
      </c>
      <c r="G68" s="8" t="s">
        <v>16</v>
      </c>
      <c r="H68" s="12" t="s">
        <v>17</v>
      </c>
      <c r="I68" s="29" t="str">
        <f t="shared" si="0"/>
        <v>Men</v>
      </c>
      <c r="J68" s="16">
        <v>65</v>
      </c>
      <c r="K68" s="20">
        <v>1200</v>
      </c>
      <c r="L68" s="24">
        <v>78000</v>
      </c>
      <c r="M68" s="24">
        <v>39000</v>
      </c>
      <c r="N68" s="4">
        <v>0.5</v>
      </c>
      <c r="O68" s="8" t="s">
        <v>24</v>
      </c>
    </row>
    <row r="69" spans="2:15" ht="14.25" customHeight="1" x14ac:dyDescent="0.3">
      <c r="B69" s="8" t="s">
        <v>25</v>
      </c>
      <c r="C69" s="2">
        <v>1185732</v>
      </c>
      <c r="D69" s="3">
        <v>43955</v>
      </c>
      <c r="E69" s="8" t="s">
        <v>15</v>
      </c>
      <c r="F69" s="8" t="s">
        <v>16</v>
      </c>
      <c r="G69" s="8" t="s">
        <v>16</v>
      </c>
      <c r="H69" s="12" t="s">
        <v>19</v>
      </c>
      <c r="I69" s="29" t="str">
        <f t="shared" si="0"/>
        <v>Men</v>
      </c>
      <c r="J69" s="16">
        <v>55.000000000000007</v>
      </c>
      <c r="K69" s="20">
        <v>1000</v>
      </c>
      <c r="L69" s="24">
        <v>55000.000000000015</v>
      </c>
      <c r="M69" s="24">
        <v>16500.000000000004</v>
      </c>
      <c r="N69" s="4">
        <v>0.3</v>
      </c>
      <c r="O69" s="8" t="s">
        <v>24</v>
      </c>
    </row>
    <row r="70" spans="2:15" ht="14.25" customHeight="1" x14ac:dyDescent="0.3">
      <c r="B70" s="8" t="s">
        <v>25</v>
      </c>
      <c r="C70" s="2">
        <v>1185732</v>
      </c>
      <c r="D70" s="3">
        <v>43956</v>
      </c>
      <c r="E70" s="8" t="s">
        <v>15</v>
      </c>
      <c r="F70" s="8" t="s">
        <v>16</v>
      </c>
      <c r="G70" s="8" t="s">
        <v>16</v>
      </c>
      <c r="H70" s="12" t="s">
        <v>20</v>
      </c>
      <c r="I70" s="29" t="str">
        <f t="shared" si="0"/>
        <v>Women</v>
      </c>
      <c r="J70" s="16">
        <v>55.000000000000007</v>
      </c>
      <c r="K70" s="20">
        <v>950</v>
      </c>
      <c r="L70" s="24">
        <v>52250.000000000007</v>
      </c>
      <c r="M70" s="24">
        <v>18287.5</v>
      </c>
      <c r="N70" s="4">
        <v>0.35</v>
      </c>
      <c r="O70" s="8" t="s">
        <v>24</v>
      </c>
    </row>
    <row r="71" spans="2:15" ht="14.25" customHeight="1" x14ac:dyDescent="0.3">
      <c r="B71" s="8" t="s">
        <v>25</v>
      </c>
      <c r="C71" s="2">
        <v>1185732</v>
      </c>
      <c r="D71" s="3">
        <v>43957</v>
      </c>
      <c r="E71" s="8" t="s">
        <v>15</v>
      </c>
      <c r="F71" s="8" t="s">
        <v>16</v>
      </c>
      <c r="G71" s="8" t="s">
        <v>16</v>
      </c>
      <c r="H71" s="12" t="s">
        <v>21</v>
      </c>
      <c r="I71" s="29" t="str">
        <f t="shared" ref="I71:I134" si="1">VLOOKUP(H71,$Q$5:$R$11,2,0)</f>
        <v>Women</v>
      </c>
      <c r="J71" s="16">
        <v>55.000000000000007</v>
      </c>
      <c r="K71" s="20">
        <v>900</v>
      </c>
      <c r="L71" s="24">
        <v>49500.000000000007</v>
      </c>
      <c r="M71" s="24">
        <v>17325</v>
      </c>
      <c r="N71" s="4">
        <v>0.35</v>
      </c>
      <c r="O71" s="8" t="s">
        <v>24</v>
      </c>
    </row>
    <row r="72" spans="2:15" ht="14.25" customHeight="1" x14ac:dyDescent="0.3">
      <c r="B72" s="8" t="s">
        <v>25</v>
      </c>
      <c r="C72" s="2">
        <v>1185732</v>
      </c>
      <c r="D72" s="3">
        <v>43958</v>
      </c>
      <c r="E72" s="8" t="s">
        <v>15</v>
      </c>
      <c r="F72" s="8" t="s">
        <v>16</v>
      </c>
      <c r="G72" s="8" t="s">
        <v>16</v>
      </c>
      <c r="H72" s="12" t="s">
        <v>22</v>
      </c>
      <c r="I72" s="29" t="str">
        <f t="shared" si="1"/>
        <v>Men</v>
      </c>
      <c r="J72" s="16">
        <v>65</v>
      </c>
      <c r="K72" s="20">
        <v>900</v>
      </c>
      <c r="L72" s="24">
        <v>58500</v>
      </c>
      <c r="M72" s="24">
        <v>17550</v>
      </c>
      <c r="N72" s="4">
        <v>0.3</v>
      </c>
      <c r="O72" s="8" t="s">
        <v>24</v>
      </c>
    </row>
    <row r="73" spans="2:15" ht="14.25" customHeight="1" x14ac:dyDescent="0.3">
      <c r="B73" s="8" t="s">
        <v>25</v>
      </c>
      <c r="C73" s="2">
        <v>1185732</v>
      </c>
      <c r="D73" s="3">
        <v>44030</v>
      </c>
      <c r="E73" s="8" t="s">
        <v>15</v>
      </c>
      <c r="F73" s="8" t="s">
        <v>16</v>
      </c>
      <c r="G73" s="8" t="s">
        <v>16</v>
      </c>
      <c r="H73" s="12" t="s">
        <v>23</v>
      </c>
      <c r="I73" s="29" t="str">
        <f t="shared" si="1"/>
        <v>Women</v>
      </c>
      <c r="J73" s="16">
        <v>70</v>
      </c>
      <c r="K73" s="20">
        <v>1000</v>
      </c>
      <c r="L73" s="24">
        <v>70000</v>
      </c>
      <c r="M73" s="24">
        <v>17500</v>
      </c>
      <c r="N73" s="4">
        <v>0.25</v>
      </c>
      <c r="O73" s="8" t="s">
        <v>24</v>
      </c>
    </row>
    <row r="74" spans="2:15" ht="14.25" customHeight="1" x14ac:dyDescent="0.3">
      <c r="B74" s="8" t="s">
        <v>26</v>
      </c>
      <c r="C74" s="2">
        <v>1197831</v>
      </c>
      <c r="D74" s="3">
        <v>44031</v>
      </c>
      <c r="E74" s="8" t="s">
        <v>15</v>
      </c>
      <c r="F74" s="8" t="s">
        <v>16</v>
      </c>
      <c r="G74" s="8" t="s">
        <v>16</v>
      </c>
      <c r="H74" s="12" t="s">
        <v>17</v>
      </c>
      <c r="I74" s="29" t="str">
        <f t="shared" si="1"/>
        <v>Men</v>
      </c>
      <c r="J74" s="16">
        <v>25</v>
      </c>
      <c r="K74" s="20">
        <v>900</v>
      </c>
      <c r="L74" s="24">
        <v>22500</v>
      </c>
      <c r="M74" s="24">
        <v>7875</v>
      </c>
      <c r="N74" s="4">
        <v>0.35</v>
      </c>
      <c r="O74" s="8" t="s">
        <v>24</v>
      </c>
    </row>
    <row r="75" spans="2:15" ht="14.25" customHeight="1" x14ac:dyDescent="0.3">
      <c r="B75" s="8" t="s">
        <v>26</v>
      </c>
      <c r="C75" s="2">
        <v>1197831</v>
      </c>
      <c r="D75" s="3">
        <v>44032</v>
      </c>
      <c r="E75" s="8" t="s">
        <v>15</v>
      </c>
      <c r="F75" s="8" t="s">
        <v>16</v>
      </c>
      <c r="G75" s="8" t="s">
        <v>16</v>
      </c>
      <c r="H75" s="12" t="s">
        <v>19</v>
      </c>
      <c r="I75" s="29" t="str">
        <f t="shared" si="1"/>
        <v>Men</v>
      </c>
      <c r="J75" s="16">
        <v>35</v>
      </c>
      <c r="K75" s="20">
        <v>900</v>
      </c>
      <c r="L75" s="24">
        <v>31500</v>
      </c>
      <c r="M75" s="24">
        <v>11025</v>
      </c>
      <c r="N75" s="4">
        <v>0.35</v>
      </c>
      <c r="O75" s="8" t="s">
        <v>24</v>
      </c>
    </row>
    <row r="76" spans="2:15" ht="14.25" customHeight="1" x14ac:dyDescent="0.3">
      <c r="B76" s="8" t="s">
        <v>26</v>
      </c>
      <c r="C76" s="2">
        <v>1197831</v>
      </c>
      <c r="D76" s="3">
        <v>44033</v>
      </c>
      <c r="E76" s="8" t="s">
        <v>15</v>
      </c>
      <c r="F76" s="8" t="s">
        <v>16</v>
      </c>
      <c r="G76" s="8" t="s">
        <v>16</v>
      </c>
      <c r="H76" s="12" t="s">
        <v>20</v>
      </c>
      <c r="I76" s="29" t="str">
        <f t="shared" si="1"/>
        <v>Women</v>
      </c>
      <c r="J76" s="16">
        <v>35</v>
      </c>
      <c r="K76" s="20">
        <v>700</v>
      </c>
      <c r="L76" s="24">
        <v>24500</v>
      </c>
      <c r="M76" s="24">
        <v>8575</v>
      </c>
      <c r="N76" s="4">
        <v>0.35</v>
      </c>
      <c r="O76" s="8" t="s">
        <v>24</v>
      </c>
    </row>
    <row r="77" spans="2:15" ht="14.25" customHeight="1" x14ac:dyDescent="0.3">
      <c r="B77" s="8" t="s">
        <v>26</v>
      </c>
      <c r="C77" s="2">
        <v>1197831</v>
      </c>
      <c r="D77" s="3">
        <v>44034</v>
      </c>
      <c r="E77" s="8" t="s">
        <v>15</v>
      </c>
      <c r="F77" s="8" t="s">
        <v>16</v>
      </c>
      <c r="G77" s="8" t="s">
        <v>16</v>
      </c>
      <c r="H77" s="12" t="s">
        <v>21</v>
      </c>
      <c r="I77" s="29" t="str">
        <f t="shared" si="1"/>
        <v>Women</v>
      </c>
      <c r="J77" s="16">
        <v>35</v>
      </c>
      <c r="K77" s="20">
        <v>700</v>
      </c>
      <c r="L77" s="24">
        <v>24500</v>
      </c>
      <c r="M77" s="24">
        <v>11025</v>
      </c>
      <c r="N77" s="4">
        <v>0.45</v>
      </c>
      <c r="O77" s="8" t="s">
        <v>24</v>
      </c>
    </row>
    <row r="78" spans="2:15" ht="14.25" customHeight="1" x14ac:dyDescent="0.3">
      <c r="B78" s="8" t="s">
        <v>26</v>
      </c>
      <c r="C78" s="2">
        <v>1197831</v>
      </c>
      <c r="D78" s="3">
        <v>44035</v>
      </c>
      <c r="E78" s="8" t="s">
        <v>27</v>
      </c>
      <c r="F78" s="8" t="s">
        <v>28</v>
      </c>
      <c r="G78" s="8" t="s">
        <v>29</v>
      </c>
      <c r="H78" s="12" t="s">
        <v>22</v>
      </c>
      <c r="I78" s="29" t="str">
        <f t="shared" si="1"/>
        <v>Men</v>
      </c>
      <c r="J78" s="16">
        <v>40</v>
      </c>
      <c r="K78" s="20">
        <v>550</v>
      </c>
      <c r="L78" s="24">
        <v>22000</v>
      </c>
      <c r="M78" s="24">
        <v>6600</v>
      </c>
      <c r="N78" s="4">
        <v>0.3</v>
      </c>
      <c r="O78" s="8" t="s">
        <v>24</v>
      </c>
    </row>
    <row r="79" spans="2:15" ht="14.25" customHeight="1" x14ac:dyDescent="0.3">
      <c r="B79" s="8" t="s">
        <v>26</v>
      </c>
      <c r="C79" s="2">
        <v>1197831</v>
      </c>
      <c r="D79" s="3">
        <v>44036</v>
      </c>
      <c r="E79" s="8" t="s">
        <v>27</v>
      </c>
      <c r="F79" s="8" t="s">
        <v>28</v>
      </c>
      <c r="G79" s="8" t="s">
        <v>29</v>
      </c>
      <c r="H79" s="12" t="s">
        <v>23</v>
      </c>
      <c r="I79" s="29" t="str">
        <f t="shared" si="1"/>
        <v>Women</v>
      </c>
      <c r="J79" s="16">
        <v>35</v>
      </c>
      <c r="K79" s="20">
        <v>700</v>
      </c>
      <c r="L79" s="24">
        <v>24500</v>
      </c>
      <c r="M79" s="24">
        <v>12250</v>
      </c>
      <c r="N79" s="4">
        <v>0.5</v>
      </c>
      <c r="O79" s="8" t="s">
        <v>24</v>
      </c>
    </row>
    <row r="80" spans="2:15" ht="14.25" customHeight="1" x14ac:dyDescent="0.3">
      <c r="B80" s="8" t="s">
        <v>26</v>
      </c>
      <c r="C80" s="2">
        <v>1197831</v>
      </c>
      <c r="D80" s="3">
        <v>44037</v>
      </c>
      <c r="E80" s="8" t="s">
        <v>27</v>
      </c>
      <c r="F80" s="8" t="s">
        <v>28</v>
      </c>
      <c r="G80" s="8" t="s">
        <v>29</v>
      </c>
      <c r="H80" s="12" t="s">
        <v>17</v>
      </c>
      <c r="I80" s="29" t="str">
        <f t="shared" si="1"/>
        <v>Men</v>
      </c>
      <c r="J80" s="16">
        <v>25</v>
      </c>
      <c r="K80" s="20">
        <v>850</v>
      </c>
      <c r="L80" s="24">
        <v>21250</v>
      </c>
      <c r="M80" s="24">
        <v>7437.5</v>
      </c>
      <c r="N80" s="4">
        <v>0.35</v>
      </c>
      <c r="O80" s="8" t="s">
        <v>24</v>
      </c>
    </row>
    <row r="81" spans="2:15" ht="14.25" customHeight="1" x14ac:dyDescent="0.3">
      <c r="B81" s="8" t="s">
        <v>26</v>
      </c>
      <c r="C81" s="2">
        <v>1197831</v>
      </c>
      <c r="D81" s="3">
        <v>44038</v>
      </c>
      <c r="E81" s="8" t="s">
        <v>27</v>
      </c>
      <c r="F81" s="8" t="s">
        <v>28</v>
      </c>
      <c r="G81" s="8" t="s">
        <v>29</v>
      </c>
      <c r="H81" s="12" t="s">
        <v>19</v>
      </c>
      <c r="I81" s="29" t="str">
        <f t="shared" si="1"/>
        <v>Men</v>
      </c>
      <c r="J81" s="16">
        <v>35</v>
      </c>
      <c r="K81" s="20">
        <v>850</v>
      </c>
      <c r="L81" s="24">
        <v>29750</v>
      </c>
      <c r="M81" s="24">
        <v>10412.5</v>
      </c>
      <c r="N81" s="4">
        <v>0.35</v>
      </c>
      <c r="O81" s="8" t="s">
        <v>24</v>
      </c>
    </row>
    <row r="82" spans="2:15" ht="14.25" customHeight="1" x14ac:dyDescent="0.3">
      <c r="B82" s="8" t="s">
        <v>26</v>
      </c>
      <c r="C82" s="2">
        <v>1197831</v>
      </c>
      <c r="D82" s="3">
        <v>44039</v>
      </c>
      <c r="E82" s="8" t="s">
        <v>27</v>
      </c>
      <c r="F82" s="8" t="s">
        <v>28</v>
      </c>
      <c r="G82" s="8" t="s">
        <v>29</v>
      </c>
      <c r="H82" s="12" t="s">
        <v>20</v>
      </c>
      <c r="I82" s="29" t="str">
        <f t="shared" si="1"/>
        <v>Women</v>
      </c>
      <c r="J82" s="16">
        <v>35</v>
      </c>
      <c r="K82" s="20">
        <v>675</v>
      </c>
      <c r="L82" s="24">
        <v>23625</v>
      </c>
      <c r="M82" s="24">
        <v>8268.75</v>
      </c>
      <c r="N82" s="4">
        <v>0.35</v>
      </c>
      <c r="O82" s="8" t="s">
        <v>24</v>
      </c>
    </row>
    <row r="83" spans="2:15" ht="14.25" customHeight="1" x14ac:dyDescent="0.3">
      <c r="B83" s="8" t="s">
        <v>26</v>
      </c>
      <c r="C83" s="2">
        <v>1197831</v>
      </c>
      <c r="D83" s="3">
        <v>44040</v>
      </c>
      <c r="E83" s="8" t="s">
        <v>27</v>
      </c>
      <c r="F83" s="8" t="s">
        <v>28</v>
      </c>
      <c r="G83" s="8" t="s">
        <v>29</v>
      </c>
      <c r="H83" s="12" t="s">
        <v>21</v>
      </c>
      <c r="I83" s="29" t="str">
        <f t="shared" si="1"/>
        <v>Women</v>
      </c>
      <c r="J83" s="16">
        <v>35</v>
      </c>
      <c r="K83" s="20">
        <v>625</v>
      </c>
      <c r="L83" s="24">
        <v>21875</v>
      </c>
      <c r="M83" s="24">
        <v>9843.75</v>
      </c>
      <c r="N83" s="4">
        <v>0.45</v>
      </c>
      <c r="O83" s="8" t="s">
        <v>24</v>
      </c>
    </row>
    <row r="84" spans="2:15" ht="14.25" customHeight="1" x14ac:dyDescent="0.3">
      <c r="B84" s="8" t="s">
        <v>26</v>
      </c>
      <c r="C84" s="2">
        <v>1197831</v>
      </c>
      <c r="D84" s="3">
        <v>44041</v>
      </c>
      <c r="E84" s="8" t="s">
        <v>27</v>
      </c>
      <c r="F84" s="8" t="s">
        <v>28</v>
      </c>
      <c r="G84" s="8" t="s">
        <v>29</v>
      </c>
      <c r="H84" s="12" t="s">
        <v>22</v>
      </c>
      <c r="I84" s="29" t="str">
        <f t="shared" si="1"/>
        <v>Men</v>
      </c>
      <c r="J84" s="16">
        <v>40</v>
      </c>
      <c r="K84" s="20">
        <v>500</v>
      </c>
      <c r="L84" s="24">
        <v>20000</v>
      </c>
      <c r="M84" s="24">
        <v>6000</v>
      </c>
      <c r="N84" s="4">
        <v>0.3</v>
      </c>
      <c r="O84" s="8" t="s">
        <v>24</v>
      </c>
    </row>
    <row r="85" spans="2:15" ht="14.25" customHeight="1" x14ac:dyDescent="0.3">
      <c r="B85" s="8" t="s">
        <v>26</v>
      </c>
      <c r="C85" s="2">
        <v>1197831</v>
      </c>
      <c r="D85" s="3">
        <v>44042</v>
      </c>
      <c r="E85" s="8" t="s">
        <v>27</v>
      </c>
      <c r="F85" s="8" t="s">
        <v>28</v>
      </c>
      <c r="G85" s="8" t="s">
        <v>29</v>
      </c>
      <c r="H85" s="12" t="s">
        <v>23</v>
      </c>
      <c r="I85" s="29" t="str">
        <f t="shared" si="1"/>
        <v>Women</v>
      </c>
      <c r="J85" s="16">
        <v>35</v>
      </c>
      <c r="K85" s="20">
        <v>700</v>
      </c>
      <c r="L85" s="24">
        <v>24500</v>
      </c>
      <c r="M85" s="24">
        <v>12250</v>
      </c>
      <c r="N85" s="4">
        <v>0.5</v>
      </c>
      <c r="O85" s="8" t="s">
        <v>24</v>
      </c>
    </row>
    <row r="86" spans="2:15" ht="14.25" customHeight="1" x14ac:dyDescent="0.3">
      <c r="B86" s="8" t="s">
        <v>26</v>
      </c>
      <c r="C86" s="2">
        <v>1197831</v>
      </c>
      <c r="D86" s="3">
        <v>44043</v>
      </c>
      <c r="E86" s="8" t="s">
        <v>27</v>
      </c>
      <c r="F86" s="8" t="s">
        <v>28</v>
      </c>
      <c r="G86" s="8" t="s">
        <v>29</v>
      </c>
      <c r="H86" s="12" t="s">
        <v>17</v>
      </c>
      <c r="I86" s="29" t="str">
        <f t="shared" si="1"/>
        <v>Men</v>
      </c>
      <c r="J86" s="16">
        <v>30</v>
      </c>
      <c r="K86" s="20">
        <v>875</v>
      </c>
      <c r="L86" s="24">
        <v>26250</v>
      </c>
      <c r="M86" s="24">
        <v>9187.5</v>
      </c>
      <c r="N86" s="4">
        <v>0.35</v>
      </c>
      <c r="O86" s="8" t="s">
        <v>24</v>
      </c>
    </row>
    <row r="87" spans="2:15" ht="14.25" customHeight="1" x14ac:dyDescent="0.3">
      <c r="B87" s="8" t="s">
        <v>26</v>
      </c>
      <c r="C87" s="2">
        <v>1197831</v>
      </c>
      <c r="D87" s="3">
        <v>44044</v>
      </c>
      <c r="E87" s="8" t="s">
        <v>27</v>
      </c>
      <c r="F87" s="8" t="s">
        <v>28</v>
      </c>
      <c r="G87" s="8" t="s">
        <v>29</v>
      </c>
      <c r="H87" s="12" t="s">
        <v>19</v>
      </c>
      <c r="I87" s="29" t="str">
        <f t="shared" si="1"/>
        <v>Men</v>
      </c>
      <c r="J87" s="16">
        <v>40</v>
      </c>
      <c r="K87" s="20">
        <v>875</v>
      </c>
      <c r="L87" s="24">
        <v>35000</v>
      </c>
      <c r="M87" s="24">
        <v>12249.999999999998</v>
      </c>
      <c r="N87" s="4">
        <v>0.35</v>
      </c>
      <c r="O87" s="8" t="s">
        <v>24</v>
      </c>
    </row>
    <row r="88" spans="2:15" ht="14.25" customHeight="1" x14ac:dyDescent="0.3">
      <c r="B88" s="8" t="s">
        <v>26</v>
      </c>
      <c r="C88" s="2">
        <v>1197831</v>
      </c>
      <c r="D88" s="3">
        <v>44045</v>
      </c>
      <c r="E88" s="8" t="s">
        <v>27</v>
      </c>
      <c r="F88" s="8" t="s">
        <v>28</v>
      </c>
      <c r="G88" s="8" t="s">
        <v>29</v>
      </c>
      <c r="H88" s="12" t="s">
        <v>20</v>
      </c>
      <c r="I88" s="29" t="str">
        <f t="shared" si="1"/>
        <v>Women</v>
      </c>
      <c r="J88" s="16">
        <v>35</v>
      </c>
      <c r="K88" s="20">
        <v>700</v>
      </c>
      <c r="L88" s="24">
        <v>24500</v>
      </c>
      <c r="M88" s="24">
        <v>8575</v>
      </c>
      <c r="N88" s="4">
        <v>0.35</v>
      </c>
      <c r="O88" s="8" t="s">
        <v>24</v>
      </c>
    </row>
    <row r="89" spans="2:15" ht="14.25" customHeight="1" x14ac:dyDescent="0.3">
      <c r="B89" s="8" t="s">
        <v>26</v>
      </c>
      <c r="C89" s="2">
        <v>1197831</v>
      </c>
      <c r="D89" s="3">
        <v>44046</v>
      </c>
      <c r="E89" s="8" t="s">
        <v>27</v>
      </c>
      <c r="F89" s="8" t="s">
        <v>28</v>
      </c>
      <c r="G89" s="8" t="s">
        <v>29</v>
      </c>
      <c r="H89" s="12" t="s">
        <v>21</v>
      </c>
      <c r="I89" s="29" t="str">
        <f t="shared" si="1"/>
        <v>Women</v>
      </c>
      <c r="J89" s="16">
        <v>40</v>
      </c>
      <c r="K89" s="20">
        <v>600</v>
      </c>
      <c r="L89" s="24">
        <v>24000</v>
      </c>
      <c r="M89" s="24">
        <v>10800</v>
      </c>
      <c r="N89" s="4">
        <v>0.45</v>
      </c>
      <c r="O89" s="8" t="s">
        <v>24</v>
      </c>
    </row>
    <row r="90" spans="2:15" ht="14.25" customHeight="1" x14ac:dyDescent="0.3">
      <c r="B90" s="8" t="s">
        <v>26</v>
      </c>
      <c r="C90" s="2">
        <v>1197831</v>
      </c>
      <c r="D90" s="3">
        <v>44047</v>
      </c>
      <c r="E90" s="8" t="s">
        <v>27</v>
      </c>
      <c r="F90" s="8" t="s">
        <v>28</v>
      </c>
      <c r="G90" s="8" t="s">
        <v>29</v>
      </c>
      <c r="H90" s="12" t="s">
        <v>22</v>
      </c>
      <c r="I90" s="29" t="str">
        <f t="shared" si="1"/>
        <v>Men</v>
      </c>
      <c r="J90" s="16">
        <v>45</v>
      </c>
      <c r="K90" s="20">
        <v>500</v>
      </c>
      <c r="L90" s="24">
        <v>22500</v>
      </c>
      <c r="M90" s="24">
        <v>6750</v>
      </c>
      <c r="N90" s="4">
        <v>0.3</v>
      </c>
      <c r="O90" s="8" t="s">
        <v>24</v>
      </c>
    </row>
    <row r="91" spans="2:15" ht="14.25" customHeight="1" x14ac:dyDescent="0.3">
      <c r="B91" s="8" t="s">
        <v>26</v>
      </c>
      <c r="C91" s="2">
        <v>1197831</v>
      </c>
      <c r="D91" s="3">
        <v>44048</v>
      </c>
      <c r="E91" s="8" t="s">
        <v>27</v>
      </c>
      <c r="F91" s="8" t="s">
        <v>28</v>
      </c>
      <c r="G91" s="8" t="s">
        <v>29</v>
      </c>
      <c r="H91" s="12" t="s">
        <v>23</v>
      </c>
      <c r="I91" s="29" t="str">
        <f t="shared" si="1"/>
        <v>Women</v>
      </c>
      <c r="J91" s="16">
        <v>40</v>
      </c>
      <c r="K91" s="20">
        <v>650</v>
      </c>
      <c r="L91" s="24">
        <v>26000</v>
      </c>
      <c r="M91" s="24">
        <v>13000</v>
      </c>
      <c r="N91" s="4">
        <v>0.5</v>
      </c>
      <c r="O91" s="8" t="s">
        <v>24</v>
      </c>
    </row>
    <row r="92" spans="2:15" ht="14.25" customHeight="1" x14ac:dyDescent="0.3">
      <c r="B92" s="8" t="s">
        <v>26</v>
      </c>
      <c r="C92" s="2">
        <v>1197831</v>
      </c>
      <c r="D92" s="3">
        <v>44049</v>
      </c>
      <c r="E92" s="8" t="s">
        <v>27</v>
      </c>
      <c r="F92" s="8" t="s">
        <v>28</v>
      </c>
      <c r="G92" s="8" t="s">
        <v>29</v>
      </c>
      <c r="H92" s="12" t="s">
        <v>17</v>
      </c>
      <c r="I92" s="29" t="str">
        <f t="shared" si="1"/>
        <v>Men</v>
      </c>
      <c r="J92" s="16">
        <v>30</v>
      </c>
      <c r="K92" s="20">
        <v>900</v>
      </c>
      <c r="L92" s="24">
        <v>27000</v>
      </c>
      <c r="M92" s="24">
        <v>9450</v>
      </c>
      <c r="N92" s="4">
        <v>0.35</v>
      </c>
      <c r="O92" s="8" t="s">
        <v>24</v>
      </c>
    </row>
    <row r="93" spans="2:15" ht="14.25" customHeight="1" x14ac:dyDescent="0.3">
      <c r="B93" s="8" t="s">
        <v>26</v>
      </c>
      <c r="C93" s="2">
        <v>1197831</v>
      </c>
      <c r="D93" s="3">
        <v>44050</v>
      </c>
      <c r="E93" s="8" t="s">
        <v>27</v>
      </c>
      <c r="F93" s="8" t="s">
        <v>28</v>
      </c>
      <c r="G93" s="8" t="s">
        <v>29</v>
      </c>
      <c r="H93" s="12" t="s">
        <v>19</v>
      </c>
      <c r="I93" s="29" t="str">
        <f t="shared" si="1"/>
        <v>Men</v>
      </c>
      <c r="J93" s="16">
        <v>40</v>
      </c>
      <c r="K93" s="20">
        <v>900</v>
      </c>
      <c r="L93" s="24">
        <v>36000</v>
      </c>
      <c r="M93" s="24">
        <v>12599.999999999998</v>
      </c>
      <c r="N93" s="4">
        <v>0.35</v>
      </c>
      <c r="O93" s="8" t="s">
        <v>24</v>
      </c>
    </row>
    <row r="94" spans="2:15" ht="14.25" customHeight="1" x14ac:dyDescent="0.3">
      <c r="B94" s="8" t="s">
        <v>26</v>
      </c>
      <c r="C94" s="2">
        <v>1197831</v>
      </c>
      <c r="D94" s="3">
        <v>44051</v>
      </c>
      <c r="E94" s="8" t="s">
        <v>27</v>
      </c>
      <c r="F94" s="8" t="s">
        <v>28</v>
      </c>
      <c r="G94" s="8" t="s">
        <v>29</v>
      </c>
      <c r="H94" s="12" t="s">
        <v>20</v>
      </c>
      <c r="I94" s="29" t="str">
        <f t="shared" si="1"/>
        <v>Women</v>
      </c>
      <c r="J94" s="16">
        <v>35</v>
      </c>
      <c r="K94" s="20">
        <v>725</v>
      </c>
      <c r="L94" s="24">
        <v>25375</v>
      </c>
      <c r="M94" s="24">
        <v>8881.25</v>
      </c>
      <c r="N94" s="4">
        <v>0.35</v>
      </c>
      <c r="O94" s="8" t="s">
        <v>24</v>
      </c>
    </row>
    <row r="95" spans="2:15" ht="14.25" customHeight="1" x14ac:dyDescent="0.3">
      <c r="B95" s="8" t="s">
        <v>26</v>
      </c>
      <c r="C95" s="2">
        <v>1197831</v>
      </c>
      <c r="D95" s="3">
        <v>44052</v>
      </c>
      <c r="E95" s="8" t="s">
        <v>27</v>
      </c>
      <c r="F95" s="8" t="s">
        <v>28</v>
      </c>
      <c r="G95" s="8" t="s">
        <v>29</v>
      </c>
      <c r="H95" s="12" t="s">
        <v>21</v>
      </c>
      <c r="I95" s="29" t="str">
        <f t="shared" si="1"/>
        <v>Women</v>
      </c>
      <c r="J95" s="16">
        <v>40</v>
      </c>
      <c r="K95" s="20">
        <v>625</v>
      </c>
      <c r="L95" s="24">
        <v>25000</v>
      </c>
      <c r="M95" s="24">
        <v>11250</v>
      </c>
      <c r="N95" s="4">
        <v>0.45</v>
      </c>
      <c r="O95" s="8" t="s">
        <v>24</v>
      </c>
    </row>
    <row r="96" spans="2:15" ht="14.25" customHeight="1" x14ac:dyDescent="0.3">
      <c r="B96" s="8" t="s">
        <v>25</v>
      </c>
      <c r="C96" s="2">
        <v>1197831</v>
      </c>
      <c r="D96" s="3">
        <v>44053</v>
      </c>
      <c r="E96" s="8" t="s">
        <v>27</v>
      </c>
      <c r="F96" s="8" t="s">
        <v>28</v>
      </c>
      <c r="G96" s="8" t="s">
        <v>29</v>
      </c>
      <c r="H96" s="12" t="s">
        <v>22</v>
      </c>
      <c r="I96" s="29" t="str">
        <f t="shared" si="1"/>
        <v>Men</v>
      </c>
      <c r="J96" s="16">
        <v>45</v>
      </c>
      <c r="K96" s="20">
        <v>525</v>
      </c>
      <c r="L96" s="24">
        <v>23625</v>
      </c>
      <c r="M96" s="24">
        <v>7087.5</v>
      </c>
      <c r="N96" s="4">
        <v>0.3</v>
      </c>
      <c r="O96" s="8" t="s">
        <v>24</v>
      </c>
    </row>
    <row r="97" spans="2:15" ht="14.25" customHeight="1" x14ac:dyDescent="0.3">
      <c r="B97" s="8" t="s">
        <v>25</v>
      </c>
      <c r="C97" s="2">
        <v>1197831</v>
      </c>
      <c r="D97" s="3">
        <v>44054</v>
      </c>
      <c r="E97" s="8" t="s">
        <v>27</v>
      </c>
      <c r="F97" s="8" t="s">
        <v>28</v>
      </c>
      <c r="G97" s="8" t="s">
        <v>29</v>
      </c>
      <c r="H97" s="12" t="s">
        <v>23</v>
      </c>
      <c r="I97" s="29" t="str">
        <f t="shared" si="1"/>
        <v>Women</v>
      </c>
      <c r="J97" s="16">
        <v>40</v>
      </c>
      <c r="K97" s="20">
        <v>800</v>
      </c>
      <c r="L97" s="24">
        <v>32000</v>
      </c>
      <c r="M97" s="24">
        <v>16000</v>
      </c>
      <c r="N97" s="4">
        <v>0.5</v>
      </c>
      <c r="O97" s="8" t="s">
        <v>24</v>
      </c>
    </row>
    <row r="98" spans="2:15" ht="14.25" customHeight="1" x14ac:dyDescent="0.3">
      <c r="B98" s="8" t="s">
        <v>25</v>
      </c>
      <c r="C98" s="2">
        <v>1197831</v>
      </c>
      <c r="D98" s="3">
        <v>44055</v>
      </c>
      <c r="E98" s="8" t="s">
        <v>27</v>
      </c>
      <c r="F98" s="8" t="s">
        <v>28</v>
      </c>
      <c r="G98" s="8" t="s">
        <v>29</v>
      </c>
      <c r="H98" s="12" t="s">
        <v>17</v>
      </c>
      <c r="I98" s="29" t="str">
        <f t="shared" si="1"/>
        <v>Men</v>
      </c>
      <c r="J98" s="16">
        <v>30</v>
      </c>
      <c r="K98" s="20">
        <v>925</v>
      </c>
      <c r="L98" s="24">
        <v>27750</v>
      </c>
      <c r="M98" s="24">
        <v>9712.5</v>
      </c>
      <c r="N98" s="4">
        <v>0.35</v>
      </c>
      <c r="O98" s="8" t="s">
        <v>24</v>
      </c>
    </row>
    <row r="99" spans="2:15" ht="14.25" customHeight="1" x14ac:dyDescent="0.3">
      <c r="B99" s="8" t="s">
        <v>25</v>
      </c>
      <c r="C99" s="2">
        <v>1197831</v>
      </c>
      <c r="D99" s="3">
        <v>44056</v>
      </c>
      <c r="E99" s="8" t="s">
        <v>27</v>
      </c>
      <c r="F99" s="8" t="s">
        <v>28</v>
      </c>
      <c r="G99" s="8" t="s">
        <v>29</v>
      </c>
      <c r="H99" s="12" t="s">
        <v>19</v>
      </c>
      <c r="I99" s="29" t="str">
        <f t="shared" si="1"/>
        <v>Men</v>
      </c>
      <c r="J99" s="16">
        <v>40</v>
      </c>
      <c r="K99" s="20">
        <v>925</v>
      </c>
      <c r="L99" s="24">
        <v>37000</v>
      </c>
      <c r="M99" s="24">
        <v>12949.999999999998</v>
      </c>
      <c r="N99" s="4">
        <v>0.35</v>
      </c>
      <c r="O99" s="8" t="s">
        <v>24</v>
      </c>
    </row>
    <row r="100" spans="2:15" ht="14.25" customHeight="1" x14ac:dyDescent="0.3">
      <c r="B100" s="8" t="s">
        <v>25</v>
      </c>
      <c r="C100" s="2">
        <v>1197831</v>
      </c>
      <c r="D100" s="3">
        <v>44057</v>
      </c>
      <c r="E100" s="8" t="s">
        <v>27</v>
      </c>
      <c r="F100" s="8" t="s">
        <v>28</v>
      </c>
      <c r="G100" s="8" t="s">
        <v>29</v>
      </c>
      <c r="H100" s="12" t="s">
        <v>20</v>
      </c>
      <c r="I100" s="29" t="str">
        <f t="shared" si="1"/>
        <v>Women</v>
      </c>
      <c r="J100" s="16">
        <v>35</v>
      </c>
      <c r="K100" s="20">
        <v>775</v>
      </c>
      <c r="L100" s="24">
        <v>27125</v>
      </c>
      <c r="M100" s="24">
        <v>9493.75</v>
      </c>
      <c r="N100" s="4">
        <v>0.35</v>
      </c>
      <c r="O100" s="8" t="s">
        <v>24</v>
      </c>
    </row>
    <row r="101" spans="2:15" ht="14.25" customHeight="1" x14ac:dyDescent="0.3">
      <c r="B101" s="8" t="s">
        <v>25</v>
      </c>
      <c r="C101" s="2">
        <v>1197831</v>
      </c>
      <c r="D101" s="3">
        <v>44058</v>
      </c>
      <c r="E101" s="8" t="s">
        <v>27</v>
      </c>
      <c r="F101" s="8" t="s">
        <v>28</v>
      </c>
      <c r="G101" s="8" t="s">
        <v>29</v>
      </c>
      <c r="H101" s="12" t="s">
        <v>21</v>
      </c>
      <c r="I101" s="29" t="str">
        <f t="shared" si="1"/>
        <v>Women</v>
      </c>
      <c r="J101" s="16">
        <v>40</v>
      </c>
      <c r="K101" s="20">
        <v>700</v>
      </c>
      <c r="L101" s="24">
        <v>28000</v>
      </c>
      <c r="M101" s="24">
        <v>12600</v>
      </c>
      <c r="N101" s="4">
        <v>0.45</v>
      </c>
      <c r="O101" s="8" t="s">
        <v>24</v>
      </c>
    </row>
    <row r="102" spans="2:15" ht="14.25" customHeight="1" x14ac:dyDescent="0.3">
      <c r="B102" s="8" t="s">
        <v>25</v>
      </c>
      <c r="C102" s="2">
        <v>1197831</v>
      </c>
      <c r="D102" s="3">
        <v>44059</v>
      </c>
      <c r="E102" s="8" t="s">
        <v>27</v>
      </c>
      <c r="F102" s="8" t="s">
        <v>28</v>
      </c>
      <c r="G102" s="8" t="s">
        <v>29</v>
      </c>
      <c r="H102" s="12" t="s">
        <v>22</v>
      </c>
      <c r="I102" s="29" t="str">
        <f t="shared" si="1"/>
        <v>Men</v>
      </c>
      <c r="J102" s="16">
        <v>45</v>
      </c>
      <c r="K102" s="20">
        <v>600</v>
      </c>
      <c r="L102" s="24">
        <v>27000</v>
      </c>
      <c r="M102" s="24">
        <v>8100</v>
      </c>
      <c r="N102" s="4">
        <v>0.3</v>
      </c>
      <c r="O102" s="8" t="s">
        <v>24</v>
      </c>
    </row>
    <row r="103" spans="2:15" ht="14.25" customHeight="1" x14ac:dyDescent="0.3">
      <c r="B103" s="8" t="s">
        <v>25</v>
      </c>
      <c r="C103" s="2">
        <v>1197831</v>
      </c>
      <c r="D103" s="3">
        <v>44060</v>
      </c>
      <c r="E103" s="8" t="s">
        <v>27</v>
      </c>
      <c r="F103" s="8" t="s">
        <v>28</v>
      </c>
      <c r="G103" s="8" t="s">
        <v>29</v>
      </c>
      <c r="H103" s="12" t="s">
        <v>23</v>
      </c>
      <c r="I103" s="29" t="str">
        <f t="shared" si="1"/>
        <v>Women</v>
      </c>
      <c r="J103" s="16">
        <v>40</v>
      </c>
      <c r="K103" s="20">
        <v>950</v>
      </c>
      <c r="L103" s="24">
        <v>38000</v>
      </c>
      <c r="M103" s="24">
        <v>19000</v>
      </c>
      <c r="N103" s="4">
        <v>0.5</v>
      </c>
      <c r="O103" s="8" t="s">
        <v>24</v>
      </c>
    </row>
    <row r="104" spans="2:15" ht="14.25" customHeight="1" x14ac:dyDescent="0.3">
      <c r="B104" s="8" t="s">
        <v>25</v>
      </c>
      <c r="C104" s="2">
        <v>1197831</v>
      </c>
      <c r="D104" s="3">
        <v>44061</v>
      </c>
      <c r="E104" s="8" t="s">
        <v>27</v>
      </c>
      <c r="F104" s="8" t="s">
        <v>28</v>
      </c>
      <c r="G104" s="8" t="s">
        <v>29</v>
      </c>
      <c r="H104" s="12" t="s">
        <v>17</v>
      </c>
      <c r="I104" s="29" t="str">
        <f t="shared" si="1"/>
        <v>Men</v>
      </c>
      <c r="J104" s="16">
        <v>40</v>
      </c>
      <c r="K104" s="20">
        <v>950</v>
      </c>
      <c r="L104" s="24">
        <v>38000</v>
      </c>
      <c r="M104" s="24">
        <v>13300</v>
      </c>
      <c r="N104" s="4">
        <v>0.35</v>
      </c>
      <c r="O104" s="8" t="s">
        <v>24</v>
      </c>
    </row>
    <row r="105" spans="2:15" ht="14.25" customHeight="1" x14ac:dyDescent="0.3">
      <c r="B105" s="8" t="s">
        <v>25</v>
      </c>
      <c r="C105" s="2">
        <v>1197831</v>
      </c>
      <c r="D105" s="3">
        <v>44062</v>
      </c>
      <c r="E105" s="8" t="s">
        <v>27</v>
      </c>
      <c r="F105" s="8" t="s">
        <v>28</v>
      </c>
      <c r="G105" s="8" t="s">
        <v>29</v>
      </c>
      <c r="H105" s="12" t="s">
        <v>19</v>
      </c>
      <c r="I105" s="29" t="str">
        <f t="shared" si="1"/>
        <v>Men</v>
      </c>
      <c r="J105" s="16">
        <v>45</v>
      </c>
      <c r="K105" s="20">
        <v>950</v>
      </c>
      <c r="L105" s="24">
        <v>42750</v>
      </c>
      <c r="M105" s="24">
        <v>14962.5</v>
      </c>
      <c r="N105" s="4">
        <v>0.35</v>
      </c>
      <c r="O105" s="8" t="s">
        <v>24</v>
      </c>
    </row>
    <row r="106" spans="2:15" ht="14.25" customHeight="1" x14ac:dyDescent="0.3">
      <c r="B106" s="8" t="s">
        <v>25</v>
      </c>
      <c r="C106" s="2">
        <v>1197831</v>
      </c>
      <c r="D106" s="3">
        <v>44063</v>
      </c>
      <c r="E106" s="8" t="s">
        <v>27</v>
      </c>
      <c r="F106" s="8" t="s">
        <v>28</v>
      </c>
      <c r="G106" s="8" t="s">
        <v>29</v>
      </c>
      <c r="H106" s="12" t="s">
        <v>20</v>
      </c>
      <c r="I106" s="29" t="str">
        <f t="shared" si="1"/>
        <v>Women</v>
      </c>
      <c r="J106" s="16">
        <v>40</v>
      </c>
      <c r="K106" s="20">
        <v>800</v>
      </c>
      <c r="L106" s="24">
        <v>32000</v>
      </c>
      <c r="M106" s="24">
        <v>11200</v>
      </c>
      <c r="N106" s="4">
        <v>0.35</v>
      </c>
      <c r="O106" s="8" t="s">
        <v>24</v>
      </c>
    </row>
    <row r="107" spans="2:15" ht="14.25" customHeight="1" x14ac:dyDescent="0.3">
      <c r="B107" s="8" t="s">
        <v>25</v>
      </c>
      <c r="C107" s="2">
        <v>1197831</v>
      </c>
      <c r="D107" s="3">
        <v>44064</v>
      </c>
      <c r="E107" s="8" t="s">
        <v>27</v>
      </c>
      <c r="F107" s="8" t="s">
        <v>28</v>
      </c>
      <c r="G107" s="8" t="s">
        <v>29</v>
      </c>
      <c r="H107" s="12" t="s">
        <v>21</v>
      </c>
      <c r="I107" s="29" t="str">
        <f t="shared" si="1"/>
        <v>Women</v>
      </c>
      <c r="J107" s="16">
        <v>40</v>
      </c>
      <c r="K107" s="20">
        <v>750</v>
      </c>
      <c r="L107" s="24">
        <v>30000</v>
      </c>
      <c r="M107" s="24">
        <v>13500</v>
      </c>
      <c r="N107" s="4">
        <v>0.45</v>
      </c>
      <c r="O107" s="8" t="s">
        <v>24</v>
      </c>
    </row>
    <row r="108" spans="2:15" ht="14.25" customHeight="1" x14ac:dyDescent="0.3">
      <c r="B108" s="8" t="s">
        <v>25</v>
      </c>
      <c r="C108" s="2">
        <v>1197831</v>
      </c>
      <c r="D108" s="3">
        <v>44065</v>
      </c>
      <c r="E108" s="8" t="s">
        <v>27</v>
      </c>
      <c r="F108" s="8" t="s">
        <v>28</v>
      </c>
      <c r="G108" s="8" t="s">
        <v>29</v>
      </c>
      <c r="H108" s="12" t="s">
        <v>22</v>
      </c>
      <c r="I108" s="29" t="str">
        <f t="shared" si="1"/>
        <v>Men</v>
      </c>
      <c r="J108" s="16">
        <v>45</v>
      </c>
      <c r="K108" s="20">
        <v>650</v>
      </c>
      <c r="L108" s="24">
        <v>29250</v>
      </c>
      <c r="M108" s="24">
        <v>8775</v>
      </c>
      <c r="N108" s="4">
        <v>0.3</v>
      </c>
      <c r="O108" s="8" t="s">
        <v>24</v>
      </c>
    </row>
    <row r="109" spans="2:15" ht="14.25" customHeight="1" x14ac:dyDescent="0.3">
      <c r="B109" s="8" t="s">
        <v>25</v>
      </c>
      <c r="C109" s="2">
        <v>1197831</v>
      </c>
      <c r="D109" s="3">
        <v>44066</v>
      </c>
      <c r="E109" s="8" t="s">
        <v>27</v>
      </c>
      <c r="F109" s="8" t="s">
        <v>28</v>
      </c>
      <c r="G109" s="8" t="s">
        <v>29</v>
      </c>
      <c r="H109" s="12" t="s">
        <v>23</v>
      </c>
      <c r="I109" s="29" t="str">
        <f t="shared" si="1"/>
        <v>Women</v>
      </c>
      <c r="J109" s="16">
        <v>50</v>
      </c>
      <c r="K109" s="20">
        <v>1000</v>
      </c>
      <c r="L109" s="24">
        <v>50000</v>
      </c>
      <c r="M109" s="24">
        <v>25000</v>
      </c>
      <c r="N109" s="4">
        <v>0.5</v>
      </c>
      <c r="O109" s="8" t="s">
        <v>24</v>
      </c>
    </row>
    <row r="110" spans="2:15" ht="14.25" customHeight="1" x14ac:dyDescent="0.3">
      <c r="B110" s="8" t="s">
        <v>25</v>
      </c>
      <c r="C110" s="2">
        <v>1197831</v>
      </c>
      <c r="D110" s="3">
        <v>44067</v>
      </c>
      <c r="E110" s="8" t="s">
        <v>27</v>
      </c>
      <c r="F110" s="8" t="s">
        <v>28</v>
      </c>
      <c r="G110" s="8" t="s">
        <v>29</v>
      </c>
      <c r="H110" s="12" t="s">
        <v>17</v>
      </c>
      <c r="I110" s="29" t="str">
        <f t="shared" si="1"/>
        <v>Men</v>
      </c>
      <c r="J110" s="16">
        <v>40</v>
      </c>
      <c r="K110" s="20">
        <v>950</v>
      </c>
      <c r="L110" s="24">
        <v>38000</v>
      </c>
      <c r="M110" s="24">
        <v>13300</v>
      </c>
      <c r="N110" s="4">
        <v>0.35</v>
      </c>
      <c r="O110" s="8" t="s">
        <v>24</v>
      </c>
    </row>
    <row r="111" spans="2:15" ht="14.25" customHeight="1" x14ac:dyDescent="0.3">
      <c r="B111" s="8" t="s">
        <v>25</v>
      </c>
      <c r="C111" s="2">
        <v>1197831</v>
      </c>
      <c r="D111" s="3">
        <v>44068</v>
      </c>
      <c r="E111" s="8" t="s">
        <v>27</v>
      </c>
      <c r="F111" s="8" t="s">
        <v>28</v>
      </c>
      <c r="G111" s="8" t="s">
        <v>29</v>
      </c>
      <c r="H111" s="12" t="s">
        <v>19</v>
      </c>
      <c r="I111" s="29" t="str">
        <f t="shared" si="1"/>
        <v>Men</v>
      </c>
      <c r="J111" s="16">
        <v>45</v>
      </c>
      <c r="K111" s="20">
        <v>950</v>
      </c>
      <c r="L111" s="24">
        <v>42750</v>
      </c>
      <c r="M111" s="24">
        <v>14962.5</v>
      </c>
      <c r="N111" s="4">
        <v>0.35</v>
      </c>
      <c r="O111" s="8" t="s">
        <v>24</v>
      </c>
    </row>
    <row r="112" spans="2:15" ht="14.25" customHeight="1" x14ac:dyDescent="0.3">
      <c r="B112" s="8" t="s">
        <v>25</v>
      </c>
      <c r="C112" s="2">
        <v>1197831</v>
      </c>
      <c r="D112" s="3">
        <v>44069</v>
      </c>
      <c r="E112" s="8" t="s">
        <v>27</v>
      </c>
      <c r="F112" s="8" t="s">
        <v>28</v>
      </c>
      <c r="G112" s="8" t="s">
        <v>29</v>
      </c>
      <c r="H112" s="12" t="s">
        <v>20</v>
      </c>
      <c r="I112" s="29" t="str">
        <f t="shared" si="1"/>
        <v>Women</v>
      </c>
      <c r="J112" s="16">
        <v>40</v>
      </c>
      <c r="K112" s="20">
        <v>1100</v>
      </c>
      <c r="L112" s="24">
        <v>44000</v>
      </c>
      <c r="M112" s="24">
        <v>15400</v>
      </c>
      <c r="N112" s="4">
        <v>0.35</v>
      </c>
      <c r="O112" s="8" t="s">
        <v>24</v>
      </c>
    </row>
    <row r="113" spans="2:15" ht="14.25" customHeight="1" x14ac:dyDescent="0.3">
      <c r="B113" s="8" t="s">
        <v>25</v>
      </c>
      <c r="C113" s="2">
        <v>1197831</v>
      </c>
      <c r="D113" s="3">
        <v>44070</v>
      </c>
      <c r="E113" s="8" t="s">
        <v>27</v>
      </c>
      <c r="F113" s="8" t="s">
        <v>28</v>
      </c>
      <c r="G113" s="8" t="s">
        <v>29</v>
      </c>
      <c r="H113" s="12" t="s">
        <v>21</v>
      </c>
      <c r="I113" s="29" t="str">
        <f t="shared" si="1"/>
        <v>Women</v>
      </c>
      <c r="J113" s="16">
        <v>40</v>
      </c>
      <c r="K113" s="20">
        <v>700</v>
      </c>
      <c r="L113" s="24">
        <v>28000</v>
      </c>
      <c r="M113" s="24">
        <v>12600</v>
      </c>
      <c r="N113" s="4">
        <v>0.45</v>
      </c>
      <c r="O113" s="8" t="s">
        <v>24</v>
      </c>
    </row>
    <row r="114" spans="2:15" ht="14.25" customHeight="1" x14ac:dyDescent="0.3">
      <c r="B114" s="8" t="s">
        <v>25</v>
      </c>
      <c r="C114" s="2">
        <v>1197831</v>
      </c>
      <c r="D114" s="3">
        <v>44071</v>
      </c>
      <c r="E114" s="8" t="s">
        <v>27</v>
      </c>
      <c r="F114" s="8" t="s">
        <v>28</v>
      </c>
      <c r="G114" s="8" t="s">
        <v>29</v>
      </c>
      <c r="H114" s="12" t="s">
        <v>22</v>
      </c>
      <c r="I114" s="29" t="str">
        <f t="shared" si="1"/>
        <v>Men</v>
      </c>
      <c r="J114" s="16">
        <v>45</v>
      </c>
      <c r="K114" s="20">
        <v>700</v>
      </c>
      <c r="L114" s="24">
        <v>31500</v>
      </c>
      <c r="M114" s="24">
        <v>9450</v>
      </c>
      <c r="N114" s="4">
        <v>0.3</v>
      </c>
      <c r="O114" s="8" t="s">
        <v>24</v>
      </c>
    </row>
    <row r="115" spans="2:15" ht="14.25" customHeight="1" x14ac:dyDescent="0.3">
      <c r="B115" s="8" t="s">
        <v>25</v>
      </c>
      <c r="C115" s="2">
        <v>1197831</v>
      </c>
      <c r="D115" s="3">
        <v>44072</v>
      </c>
      <c r="E115" s="8" t="s">
        <v>27</v>
      </c>
      <c r="F115" s="8" t="s">
        <v>28</v>
      </c>
      <c r="G115" s="8" t="s">
        <v>29</v>
      </c>
      <c r="H115" s="12" t="s">
        <v>23</v>
      </c>
      <c r="I115" s="29" t="str">
        <f t="shared" si="1"/>
        <v>Women</v>
      </c>
      <c r="J115" s="16">
        <v>50</v>
      </c>
      <c r="K115" s="20">
        <v>975</v>
      </c>
      <c r="L115" s="24">
        <v>48750</v>
      </c>
      <c r="M115" s="24">
        <v>24375</v>
      </c>
      <c r="N115" s="4">
        <v>0.5</v>
      </c>
      <c r="O115" s="8" t="s">
        <v>24</v>
      </c>
    </row>
    <row r="116" spans="2:15" ht="14.25" customHeight="1" x14ac:dyDescent="0.3">
      <c r="B116" s="8" t="s">
        <v>25</v>
      </c>
      <c r="C116" s="2">
        <v>1197831</v>
      </c>
      <c r="D116" s="3">
        <v>44073</v>
      </c>
      <c r="E116" s="8" t="s">
        <v>27</v>
      </c>
      <c r="F116" s="8" t="s">
        <v>28</v>
      </c>
      <c r="G116" s="8" t="s">
        <v>29</v>
      </c>
      <c r="H116" s="12" t="s">
        <v>17</v>
      </c>
      <c r="I116" s="29" t="str">
        <f t="shared" si="1"/>
        <v>Men</v>
      </c>
      <c r="J116" s="16">
        <v>40</v>
      </c>
      <c r="K116" s="20">
        <v>925</v>
      </c>
      <c r="L116" s="24">
        <v>37000</v>
      </c>
      <c r="M116" s="24">
        <v>12949.999999999998</v>
      </c>
      <c r="N116" s="4">
        <v>0.35</v>
      </c>
      <c r="O116" s="8" t="s">
        <v>24</v>
      </c>
    </row>
    <row r="117" spans="2:15" ht="14.25" customHeight="1" x14ac:dyDescent="0.3">
      <c r="B117" s="8" t="s">
        <v>25</v>
      </c>
      <c r="C117" s="2">
        <v>1197831</v>
      </c>
      <c r="D117" s="3">
        <v>44074</v>
      </c>
      <c r="E117" s="8" t="s">
        <v>27</v>
      </c>
      <c r="F117" s="8" t="s">
        <v>28</v>
      </c>
      <c r="G117" s="8" t="s">
        <v>29</v>
      </c>
      <c r="H117" s="12" t="s">
        <v>19</v>
      </c>
      <c r="I117" s="29" t="str">
        <f t="shared" si="1"/>
        <v>Men</v>
      </c>
      <c r="J117" s="16">
        <v>45</v>
      </c>
      <c r="K117" s="20">
        <v>925</v>
      </c>
      <c r="L117" s="24">
        <v>41625</v>
      </c>
      <c r="M117" s="24">
        <v>14568.75</v>
      </c>
      <c r="N117" s="4">
        <v>0.35</v>
      </c>
      <c r="O117" s="8" t="s">
        <v>24</v>
      </c>
    </row>
    <row r="118" spans="2:15" ht="14.25" customHeight="1" x14ac:dyDescent="0.3">
      <c r="B118" s="8" t="s">
        <v>25</v>
      </c>
      <c r="C118" s="2">
        <v>1197831</v>
      </c>
      <c r="D118" s="3">
        <v>44075</v>
      </c>
      <c r="E118" s="8" t="s">
        <v>27</v>
      </c>
      <c r="F118" s="8" t="s">
        <v>28</v>
      </c>
      <c r="G118" s="8" t="s">
        <v>29</v>
      </c>
      <c r="H118" s="12" t="s">
        <v>20</v>
      </c>
      <c r="I118" s="29" t="str">
        <f t="shared" si="1"/>
        <v>Women</v>
      </c>
      <c r="J118" s="16">
        <v>40</v>
      </c>
      <c r="K118" s="20">
        <v>1100</v>
      </c>
      <c r="L118" s="24">
        <v>44000</v>
      </c>
      <c r="M118" s="24">
        <v>15400</v>
      </c>
      <c r="N118" s="4">
        <v>0.35</v>
      </c>
      <c r="O118" s="8" t="s">
        <v>24</v>
      </c>
    </row>
    <row r="119" spans="2:15" ht="14.25" customHeight="1" x14ac:dyDescent="0.3">
      <c r="B119" s="8" t="s">
        <v>25</v>
      </c>
      <c r="C119" s="2">
        <v>1197831</v>
      </c>
      <c r="D119" s="3">
        <v>44076</v>
      </c>
      <c r="E119" s="8" t="s">
        <v>27</v>
      </c>
      <c r="F119" s="8" t="s">
        <v>28</v>
      </c>
      <c r="G119" s="8" t="s">
        <v>29</v>
      </c>
      <c r="H119" s="12" t="s">
        <v>21</v>
      </c>
      <c r="I119" s="29" t="str">
        <f t="shared" si="1"/>
        <v>Women</v>
      </c>
      <c r="J119" s="16">
        <v>40</v>
      </c>
      <c r="K119" s="20">
        <v>650</v>
      </c>
      <c r="L119" s="24">
        <v>26000</v>
      </c>
      <c r="M119" s="24">
        <v>11700</v>
      </c>
      <c r="N119" s="4">
        <v>0.45</v>
      </c>
      <c r="O119" s="8" t="s">
        <v>24</v>
      </c>
    </row>
    <row r="120" spans="2:15" ht="14.25" customHeight="1" x14ac:dyDescent="0.3">
      <c r="B120" s="8" t="s">
        <v>25</v>
      </c>
      <c r="C120" s="2">
        <v>1197831</v>
      </c>
      <c r="D120" s="3">
        <v>44077</v>
      </c>
      <c r="E120" s="8" t="s">
        <v>27</v>
      </c>
      <c r="F120" s="8" t="s">
        <v>28</v>
      </c>
      <c r="G120" s="8" t="s">
        <v>29</v>
      </c>
      <c r="H120" s="12" t="s">
        <v>22</v>
      </c>
      <c r="I120" s="29" t="str">
        <f t="shared" si="1"/>
        <v>Men</v>
      </c>
      <c r="J120" s="16">
        <v>45</v>
      </c>
      <c r="K120" s="20">
        <v>650</v>
      </c>
      <c r="L120" s="24">
        <v>29250</v>
      </c>
      <c r="M120" s="24">
        <v>8775</v>
      </c>
      <c r="N120" s="4">
        <v>0.3</v>
      </c>
      <c r="O120" s="8" t="s">
        <v>24</v>
      </c>
    </row>
    <row r="121" spans="2:15" ht="14.25" customHeight="1" x14ac:dyDescent="0.3">
      <c r="B121" s="8" t="s">
        <v>25</v>
      </c>
      <c r="C121" s="2">
        <v>1197831</v>
      </c>
      <c r="D121" s="3">
        <v>44078</v>
      </c>
      <c r="E121" s="8" t="s">
        <v>27</v>
      </c>
      <c r="F121" s="8" t="s">
        <v>28</v>
      </c>
      <c r="G121" s="8" t="s">
        <v>29</v>
      </c>
      <c r="H121" s="12" t="s">
        <v>23</v>
      </c>
      <c r="I121" s="29" t="str">
        <f t="shared" si="1"/>
        <v>Women</v>
      </c>
      <c r="J121" s="16">
        <v>50</v>
      </c>
      <c r="K121" s="20">
        <v>900</v>
      </c>
      <c r="L121" s="24">
        <v>45000</v>
      </c>
      <c r="M121" s="24">
        <v>22500</v>
      </c>
      <c r="N121" s="4">
        <v>0.5</v>
      </c>
      <c r="O121" s="8" t="s">
        <v>24</v>
      </c>
    </row>
    <row r="122" spans="2:15" ht="14.25" customHeight="1" x14ac:dyDescent="0.3">
      <c r="B122" s="8" t="s">
        <v>25</v>
      </c>
      <c r="C122" s="2">
        <v>1197831</v>
      </c>
      <c r="D122" s="3">
        <v>44079</v>
      </c>
      <c r="E122" s="8" t="s">
        <v>27</v>
      </c>
      <c r="F122" s="8" t="s">
        <v>28</v>
      </c>
      <c r="G122" s="8" t="s">
        <v>29</v>
      </c>
      <c r="H122" s="12" t="s">
        <v>17</v>
      </c>
      <c r="I122" s="29" t="str">
        <f t="shared" si="1"/>
        <v>Men</v>
      </c>
      <c r="J122" s="16">
        <v>45</v>
      </c>
      <c r="K122" s="20">
        <v>850</v>
      </c>
      <c r="L122" s="24">
        <v>38250</v>
      </c>
      <c r="M122" s="24">
        <v>13387.5</v>
      </c>
      <c r="N122" s="4">
        <v>0.35</v>
      </c>
      <c r="O122" s="8" t="s">
        <v>24</v>
      </c>
    </row>
    <row r="123" spans="2:15" ht="14.25" customHeight="1" x14ac:dyDescent="0.3">
      <c r="B123" s="8" t="s">
        <v>25</v>
      </c>
      <c r="C123" s="2">
        <v>1197831</v>
      </c>
      <c r="D123" s="3">
        <v>44080</v>
      </c>
      <c r="E123" s="8" t="s">
        <v>27</v>
      </c>
      <c r="F123" s="8" t="s">
        <v>28</v>
      </c>
      <c r="G123" s="8" t="s">
        <v>29</v>
      </c>
      <c r="H123" s="12" t="s">
        <v>19</v>
      </c>
      <c r="I123" s="29" t="str">
        <f t="shared" si="1"/>
        <v>Men</v>
      </c>
      <c r="J123" s="16">
        <v>45</v>
      </c>
      <c r="K123" s="20">
        <v>850</v>
      </c>
      <c r="L123" s="24">
        <v>38250</v>
      </c>
      <c r="M123" s="24">
        <v>13387.5</v>
      </c>
      <c r="N123" s="4">
        <v>0.35</v>
      </c>
      <c r="O123" s="8" t="s">
        <v>24</v>
      </c>
    </row>
    <row r="124" spans="2:15" ht="14.25" customHeight="1" x14ac:dyDescent="0.3">
      <c r="B124" s="8" t="s">
        <v>25</v>
      </c>
      <c r="C124" s="2">
        <v>1197831</v>
      </c>
      <c r="D124" s="3">
        <v>44081</v>
      </c>
      <c r="E124" s="8" t="s">
        <v>27</v>
      </c>
      <c r="F124" s="8" t="s">
        <v>28</v>
      </c>
      <c r="G124" s="8" t="s">
        <v>29</v>
      </c>
      <c r="H124" s="12" t="s">
        <v>20</v>
      </c>
      <c r="I124" s="29" t="str">
        <f t="shared" si="1"/>
        <v>Women</v>
      </c>
      <c r="J124" s="16">
        <v>50</v>
      </c>
      <c r="K124" s="20">
        <v>900</v>
      </c>
      <c r="L124" s="24">
        <v>45000</v>
      </c>
      <c r="M124" s="24">
        <v>15750</v>
      </c>
      <c r="N124" s="4">
        <v>0.35</v>
      </c>
      <c r="O124" s="8" t="s">
        <v>24</v>
      </c>
    </row>
    <row r="125" spans="2:15" ht="14.25" customHeight="1" x14ac:dyDescent="0.3">
      <c r="B125" s="8" t="s">
        <v>25</v>
      </c>
      <c r="C125" s="2">
        <v>1197831</v>
      </c>
      <c r="D125" s="3">
        <v>44082</v>
      </c>
      <c r="E125" s="8" t="s">
        <v>27</v>
      </c>
      <c r="F125" s="8" t="s">
        <v>28</v>
      </c>
      <c r="G125" s="8" t="s">
        <v>29</v>
      </c>
      <c r="H125" s="12" t="s">
        <v>21</v>
      </c>
      <c r="I125" s="29" t="str">
        <f t="shared" si="1"/>
        <v>Women</v>
      </c>
      <c r="J125" s="16">
        <v>50</v>
      </c>
      <c r="K125" s="20">
        <v>625</v>
      </c>
      <c r="L125" s="24">
        <v>31250</v>
      </c>
      <c r="M125" s="24">
        <v>14062.5</v>
      </c>
      <c r="N125" s="4">
        <v>0.45</v>
      </c>
      <c r="O125" s="8" t="s">
        <v>24</v>
      </c>
    </row>
    <row r="126" spans="2:15" ht="14.25" customHeight="1" x14ac:dyDescent="0.3">
      <c r="B126" s="8" t="s">
        <v>25</v>
      </c>
      <c r="C126" s="2">
        <v>1197831</v>
      </c>
      <c r="D126" s="3">
        <v>44083</v>
      </c>
      <c r="E126" s="8" t="s">
        <v>27</v>
      </c>
      <c r="F126" s="8" t="s">
        <v>28</v>
      </c>
      <c r="G126" s="8" t="s">
        <v>29</v>
      </c>
      <c r="H126" s="12" t="s">
        <v>22</v>
      </c>
      <c r="I126" s="29" t="str">
        <f t="shared" si="1"/>
        <v>Men</v>
      </c>
      <c r="J126" s="16">
        <v>45</v>
      </c>
      <c r="K126" s="20">
        <v>625</v>
      </c>
      <c r="L126" s="24">
        <v>28125</v>
      </c>
      <c r="M126" s="24">
        <v>8437.5</v>
      </c>
      <c r="N126" s="4">
        <v>0.3</v>
      </c>
      <c r="O126" s="8" t="s">
        <v>24</v>
      </c>
    </row>
    <row r="127" spans="2:15" ht="14.25" customHeight="1" x14ac:dyDescent="0.3">
      <c r="B127" s="8" t="s">
        <v>25</v>
      </c>
      <c r="C127" s="2">
        <v>1197831</v>
      </c>
      <c r="D127" s="3">
        <v>44084</v>
      </c>
      <c r="E127" s="8" t="s">
        <v>27</v>
      </c>
      <c r="F127" s="8" t="s">
        <v>28</v>
      </c>
      <c r="G127" s="8" t="s">
        <v>29</v>
      </c>
      <c r="H127" s="12" t="s">
        <v>23</v>
      </c>
      <c r="I127" s="29" t="str">
        <f t="shared" si="1"/>
        <v>Women</v>
      </c>
      <c r="J127" s="16">
        <v>55.000000000000007</v>
      </c>
      <c r="K127" s="20">
        <v>850</v>
      </c>
      <c r="L127" s="24">
        <v>46750.000000000007</v>
      </c>
      <c r="M127" s="24">
        <v>23375.000000000004</v>
      </c>
      <c r="N127" s="4">
        <v>0.5</v>
      </c>
      <c r="O127" s="8" t="s">
        <v>24</v>
      </c>
    </row>
    <row r="128" spans="2:15" ht="14.25" customHeight="1" x14ac:dyDescent="0.3">
      <c r="B128" s="8" t="s">
        <v>25</v>
      </c>
      <c r="C128" s="2">
        <v>1197831</v>
      </c>
      <c r="D128" s="3">
        <v>44085</v>
      </c>
      <c r="E128" s="8" t="s">
        <v>27</v>
      </c>
      <c r="F128" s="8" t="s">
        <v>28</v>
      </c>
      <c r="G128" s="8" t="s">
        <v>29</v>
      </c>
      <c r="H128" s="12" t="s">
        <v>17</v>
      </c>
      <c r="I128" s="29" t="str">
        <f t="shared" si="1"/>
        <v>Men</v>
      </c>
      <c r="J128" s="16">
        <v>45</v>
      </c>
      <c r="K128" s="20">
        <v>800</v>
      </c>
      <c r="L128" s="24">
        <v>36000</v>
      </c>
      <c r="M128" s="24">
        <v>12599.999999999998</v>
      </c>
      <c r="N128" s="4">
        <v>0.35</v>
      </c>
      <c r="O128" s="8" t="s">
        <v>24</v>
      </c>
    </row>
    <row r="129" spans="2:15" ht="14.25" customHeight="1" x14ac:dyDescent="0.3">
      <c r="B129" s="8" t="s">
        <v>25</v>
      </c>
      <c r="C129" s="2">
        <v>1197831</v>
      </c>
      <c r="D129" s="3">
        <v>44086</v>
      </c>
      <c r="E129" s="8" t="s">
        <v>27</v>
      </c>
      <c r="F129" s="8" t="s">
        <v>28</v>
      </c>
      <c r="G129" s="8" t="s">
        <v>29</v>
      </c>
      <c r="H129" s="12" t="s">
        <v>19</v>
      </c>
      <c r="I129" s="29" t="str">
        <f t="shared" si="1"/>
        <v>Men</v>
      </c>
      <c r="J129" s="16">
        <v>45</v>
      </c>
      <c r="K129" s="20">
        <v>800</v>
      </c>
      <c r="L129" s="24">
        <v>36000</v>
      </c>
      <c r="M129" s="24">
        <v>12599.999999999998</v>
      </c>
      <c r="N129" s="4">
        <v>0.35</v>
      </c>
      <c r="O129" s="8" t="s">
        <v>24</v>
      </c>
    </row>
    <row r="130" spans="2:15" ht="14.25" customHeight="1" x14ac:dyDescent="0.3">
      <c r="B130" s="8" t="s">
        <v>25</v>
      </c>
      <c r="C130" s="2">
        <v>1197831</v>
      </c>
      <c r="D130" s="3">
        <v>44087</v>
      </c>
      <c r="E130" s="8" t="s">
        <v>27</v>
      </c>
      <c r="F130" s="8" t="s">
        <v>28</v>
      </c>
      <c r="G130" s="8" t="s">
        <v>29</v>
      </c>
      <c r="H130" s="12" t="s">
        <v>20</v>
      </c>
      <c r="I130" s="29" t="str">
        <f t="shared" si="1"/>
        <v>Women</v>
      </c>
      <c r="J130" s="16">
        <v>50</v>
      </c>
      <c r="K130" s="20">
        <v>750</v>
      </c>
      <c r="L130" s="24">
        <v>37500</v>
      </c>
      <c r="M130" s="24">
        <v>13125</v>
      </c>
      <c r="N130" s="4">
        <v>0.35</v>
      </c>
      <c r="O130" s="8" t="s">
        <v>24</v>
      </c>
    </row>
    <row r="131" spans="2:15" ht="14.25" customHeight="1" x14ac:dyDescent="0.3">
      <c r="B131" s="8" t="s">
        <v>25</v>
      </c>
      <c r="C131" s="2">
        <v>1197831</v>
      </c>
      <c r="D131" s="3">
        <v>44088</v>
      </c>
      <c r="E131" s="8" t="s">
        <v>27</v>
      </c>
      <c r="F131" s="8" t="s">
        <v>28</v>
      </c>
      <c r="G131" s="8" t="s">
        <v>29</v>
      </c>
      <c r="H131" s="12" t="s">
        <v>21</v>
      </c>
      <c r="I131" s="29" t="str">
        <f t="shared" si="1"/>
        <v>Women</v>
      </c>
      <c r="J131" s="16">
        <v>50</v>
      </c>
      <c r="K131" s="20">
        <v>600</v>
      </c>
      <c r="L131" s="24">
        <v>30000</v>
      </c>
      <c r="M131" s="24">
        <v>13500</v>
      </c>
      <c r="N131" s="4">
        <v>0.45</v>
      </c>
      <c r="O131" s="8" t="s">
        <v>24</v>
      </c>
    </row>
    <row r="132" spans="2:15" ht="14.25" customHeight="1" x14ac:dyDescent="0.3">
      <c r="B132" s="8" t="s">
        <v>25</v>
      </c>
      <c r="C132" s="2">
        <v>1197831</v>
      </c>
      <c r="D132" s="3">
        <v>44089</v>
      </c>
      <c r="E132" s="8" t="s">
        <v>27</v>
      </c>
      <c r="F132" s="8" t="s">
        <v>28</v>
      </c>
      <c r="G132" s="8" t="s">
        <v>29</v>
      </c>
      <c r="H132" s="12" t="s">
        <v>22</v>
      </c>
      <c r="I132" s="29" t="str">
        <f t="shared" si="1"/>
        <v>Men</v>
      </c>
      <c r="J132" s="16">
        <v>45</v>
      </c>
      <c r="K132" s="20">
        <v>575</v>
      </c>
      <c r="L132" s="24">
        <v>25875</v>
      </c>
      <c r="M132" s="24">
        <v>7762.5</v>
      </c>
      <c r="N132" s="4">
        <v>0.3</v>
      </c>
      <c r="O132" s="8" t="s">
        <v>24</v>
      </c>
    </row>
    <row r="133" spans="2:15" ht="14.25" customHeight="1" x14ac:dyDescent="0.3">
      <c r="B133" s="8" t="s">
        <v>25</v>
      </c>
      <c r="C133" s="2">
        <v>1197831</v>
      </c>
      <c r="D133" s="3">
        <v>44090</v>
      </c>
      <c r="E133" s="8" t="s">
        <v>27</v>
      </c>
      <c r="F133" s="8" t="s">
        <v>28</v>
      </c>
      <c r="G133" s="8" t="s">
        <v>29</v>
      </c>
      <c r="H133" s="12" t="s">
        <v>23</v>
      </c>
      <c r="I133" s="29" t="str">
        <f t="shared" si="1"/>
        <v>Women</v>
      </c>
      <c r="J133" s="16">
        <v>55.000000000000007</v>
      </c>
      <c r="K133" s="20">
        <v>750</v>
      </c>
      <c r="L133" s="24">
        <v>41250.000000000007</v>
      </c>
      <c r="M133" s="24">
        <v>20625.000000000004</v>
      </c>
      <c r="N133" s="4">
        <v>0.5</v>
      </c>
      <c r="O133" s="8" t="s">
        <v>24</v>
      </c>
    </row>
    <row r="134" spans="2:15" ht="14.25" customHeight="1" x14ac:dyDescent="0.3">
      <c r="B134" s="8" t="s">
        <v>25</v>
      </c>
      <c r="C134" s="2">
        <v>1197831</v>
      </c>
      <c r="D134" s="3">
        <v>44124</v>
      </c>
      <c r="E134" s="8" t="s">
        <v>27</v>
      </c>
      <c r="F134" s="8" t="s">
        <v>28</v>
      </c>
      <c r="G134" s="8" t="s">
        <v>29</v>
      </c>
      <c r="H134" s="12" t="s">
        <v>17</v>
      </c>
      <c r="I134" s="29" t="str">
        <f t="shared" si="1"/>
        <v>Men</v>
      </c>
      <c r="J134" s="16">
        <v>45</v>
      </c>
      <c r="K134" s="20">
        <v>900</v>
      </c>
      <c r="L134" s="24">
        <v>40500</v>
      </c>
      <c r="M134" s="24">
        <v>14175</v>
      </c>
      <c r="N134" s="4">
        <v>0.35</v>
      </c>
      <c r="O134" s="8" t="s">
        <v>24</v>
      </c>
    </row>
    <row r="135" spans="2:15" ht="14.25" customHeight="1" x14ac:dyDescent="0.3">
      <c r="B135" s="8" t="s">
        <v>25</v>
      </c>
      <c r="C135" s="2">
        <v>1197831</v>
      </c>
      <c r="D135" s="3">
        <v>44125</v>
      </c>
      <c r="E135" s="8" t="s">
        <v>27</v>
      </c>
      <c r="F135" s="8" t="s">
        <v>28</v>
      </c>
      <c r="G135" s="8" t="s">
        <v>29</v>
      </c>
      <c r="H135" s="12" t="s">
        <v>19</v>
      </c>
      <c r="I135" s="29" t="str">
        <f t="shared" ref="I135:I198" si="2">VLOOKUP(H135,$Q$5:$R$11,2,0)</f>
        <v>Men</v>
      </c>
      <c r="J135" s="16">
        <v>45</v>
      </c>
      <c r="K135" s="20">
        <v>900</v>
      </c>
      <c r="L135" s="24">
        <v>40500</v>
      </c>
      <c r="M135" s="24">
        <v>14175</v>
      </c>
      <c r="N135" s="4">
        <v>0.35</v>
      </c>
      <c r="O135" s="8" t="s">
        <v>24</v>
      </c>
    </row>
    <row r="136" spans="2:15" ht="14.25" customHeight="1" x14ac:dyDescent="0.3">
      <c r="B136" s="8" t="s">
        <v>25</v>
      </c>
      <c r="C136" s="2">
        <v>1197831</v>
      </c>
      <c r="D136" s="3">
        <v>44126</v>
      </c>
      <c r="E136" s="8" t="s">
        <v>27</v>
      </c>
      <c r="F136" s="8" t="s">
        <v>28</v>
      </c>
      <c r="G136" s="8" t="s">
        <v>29</v>
      </c>
      <c r="H136" s="12" t="s">
        <v>20</v>
      </c>
      <c r="I136" s="29" t="str">
        <f t="shared" si="2"/>
        <v>Women</v>
      </c>
      <c r="J136" s="16">
        <v>50</v>
      </c>
      <c r="K136" s="20">
        <v>825</v>
      </c>
      <c r="L136" s="24">
        <v>41250</v>
      </c>
      <c r="M136" s="24">
        <v>14437.5</v>
      </c>
      <c r="N136" s="4">
        <v>0.35</v>
      </c>
      <c r="O136" s="8" t="s">
        <v>24</v>
      </c>
    </row>
    <row r="137" spans="2:15" ht="14.25" customHeight="1" x14ac:dyDescent="0.3">
      <c r="B137" s="8" t="s">
        <v>25</v>
      </c>
      <c r="C137" s="2">
        <v>1197831</v>
      </c>
      <c r="D137" s="3">
        <v>44127</v>
      </c>
      <c r="E137" s="8" t="s">
        <v>27</v>
      </c>
      <c r="F137" s="8" t="s">
        <v>28</v>
      </c>
      <c r="G137" s="8" t="s">
        <v>29</v>
      </c>
      <c r="H137" s="12" t="s">
        <v>21</v>
      </c>
      <c r="I137" s="29" t="str">
        <f t="shared" si="2"/>
        <v>Women</v>
      </c>
      <c r="J137" s="16">
        <v>50</v>
      </c>
      <c r="K137" s="20">
        <v>675</v>
      </c>
      <c r="L137" s="24">
        <v>33750</v>
      </c>
      <c r="M137" s="24">
        <v>15187.5</v>
      </c>
      <c r="N137" s="4">
        <v>0.45</v>
      </c>
      <c r="O137" s="8" t="s">
        <v>24</v>
      </c>
    </row>
    <row r="138" spans="2:15" ht="14.25" customHeight="1" x14ac:dyDescent="0.3">
      <c r="B138" s="8" t="s">
        <v>25</v>
      </c>
      <c r="C138" s="2">
        <v>1197831</v>
      </c>
      <c r="D138" s="3">
        <v>44128</v>
      </c>
      <c r="E138" s="8" t="s">
        <v>27</v>
      </c>
      <c r="F138" s="8" t="s">
        <v>28</v>
      </c>
      <c r="G138" s="8" t="s">
        <v>29</v>
      </c>
      <c r="H138" s="12" t="s">
        <v>22</v>
      </c>
      <c r="I138" s="29" t="str">
        <f t="shared" si="2"/>
        <v>Men</v>
      </c>
      <c r="J138" s="16">
        <v>45</v>
      </c>
      <c r="K138" s="20">
        <v>650</v>
      </c>
      <c r="L138" s="24">
        <v>29250</v>
      </c>
      <c r="M138" s="24">
        <v>8775</v>
      </c>
      <c r="N138" s="4">
        <v>0.3</v>
      </c>
      <c r="O138" s="8" t="s">
        <v>24</v>
      </c>
    </row>
    <row r="139" spans="2:15" ht="14.25" customHeight="1" x14ac:dyDescent="0.3">
      <c r="B139" s="8" t="s">
        <v>25</v>
      </c>
      <c r="C139" s="2">
        <v>1197831</v>
      </c>
      <c r="D139" s="3">
        <v>44129</v>
      </c>
      <c r="E139" s="8" t="s">
        <v>27</v>
      </c>
      <c r="F139" s="8" t="s">
        <v>28</v>
      </c>
      <c r="G139" s="8" t="s">
        <v>29</v>
      </c>
      <c r="H139" s="12" t="s">
        <v>23</v>
      </c>
      <c r="I139" s="29" t="str">
        <f t="shared" si="2"/>
        <v>Women</v>
      </c>
      <c r="J139" s="16">
        <v>55.000000000000007</v>
      </c>
      <c r="K139" s="20">
        <v>850</v>
      </c>
      <c r="L139" s="24">
        <v>46750.000000000007</v>
      </c>
      <c r="M139" s="24">
        <v>23375.000000000004</v>
      </c>
      <c r="N139" s="4">
        <v>0.5</v>
      </c>
      <c r="O139" s="8" t="s">
        <v>24</v>
      </c>
    </row>
    <row r="140" spans="2:15" ht="14.25" customHeight="1" x14ac:dyDescent="0.3">
      <c r="B140" s="8" t="s">
        <v>25</v>
      </c>
      <c r="C140" s="2">
        <v>1197831</v>
      </c>
      <c r="D140" s="3">
        <v>44130</v>
      </c>
      <c r="E140" s="8" t="s">
        <v>27</v>
      </c>
      <c r="F140" s="8" t="s">
        <v>28</v>
      </c>
      <c r="G140" s="8" t="s">
        <v>29</v>
      </c>
      <c r="H140" s="12" t="s">
        <v>17</v>
      </c>
      <c r="I140" s="29" t="str">
        <f t="shared" si="2"/>
        <v>Men</v>
      </c>
      <c r="J140" s="16">
        <v>45</v>
      </c>
      <c r="K140" s="20">
        <v>950</v>
      </c>
      <c r="L140" s="24">
        <v>42750</v>
      </c>
      <c r="M140" s="24">
        <v>14962.5</v>
      </c>
      <c r="N140" s="4">
        <v>0.35</v>
      </c>
      <c r="O140" s="8" t="s">
        <v>24</v>
      </c>
    </row>
    <row r="141" spans="2:15" ht="14.25" customHeight="1" x14ac:dyDescent="0.3">
      <c r="B141" s="8" t="s">
        <v>25</v>
      </c>
      <c r="C141" s="2">
        <v>1197831</v>
      </c>
      <c r="D141" s="3">
        <v>44131</v>
      </c>
      <c r="E141" s="8" t="s">
        <v>27</v>
      </c>
      <c r="F141" s="8" t="s">
        <v>28</v>
      </c>
      <c r="G141" s="8" t="s">
        <v>29</v>
      </c>
      <c r="H141" s="12" t="s">
        <v>19</v>
      </c>
      <c r="I141" s="29" t="str">
        <f t="shared" si="2"/>
        <v>Men</v>
      </c>
      <c r="J141" s="16">
        <v>45</v>
      </c>
      <c r="K141" s="20">
        <v>950</v>
      </c>
      <c r="L141" s="24">
        <v>42750</v>
      </c>
      <c r="M141" s="24">
        <v>14962.5</v>
      </c>
      <c r="N141" s="4">
        <v>0.35</v>
      </c>
      <c r="O141" s="8" t="s">
        <v>24</v>
      </c>
    </row>
    <row r="142" spans="2:15" ht="14.25" customHeight="1" x14ac:dyDescent="0.3">
      <c r="B142" s="8" t="s">
        <v>25</v>
      </c>
      <c r="C142" s="2">
        <v>1197831</v>
      </c>
      <c r="D142" s="3">
        <v>44132</v>
      </c>
      <c r="E142" s="8" t="s">
        <v>27</v>
      </c>
      <c r="F142" s="8" t="s">
        <v>28</v>
      </c>
      <c r="G142" s="8" t="s">
        <v>29</v>
      </c>
      <c r="H142" s="12" t="s">
        <v>20</v>
      </c>
      <c r="I142" s="29" t="str">
        <f t="shared" si="2"/>
        <v>Women</v>
      </c>
      <c r="J142" s="16">
        <v>50</v>
      </c>
      <c r="K142" s="20">
        <v>850</v>
      </c>
      <c r="L142" s="24">
        <v>42500</v>
      </c>
      <c r="M142" s="24">
        <v>14875</v>
      </c>
      <c r="N142" s="4">
        <v>0.35</v>
      </c>
      <c r="O142" s="8" t="s">
        <v>24</v>
      </c>
    </row>
    <row r="143" spans="2:15" ht="14.25" customHeight="1" x14ac:dyDescent="0.3">
      <c r="B143" s="8" t="s">
        <v>25</v>
      </c>
      <c r="C143" s="2">
        <v>1197831</v>
      </c>
      <c r="D143" s="3">
        <v>44133</v>
      </c>
      <c r="E143" s="8" t="s">
        <v>27</v>
      </c>
      <c r="F143" s="8" t="s">
        <v>28</v>
      </c>
      <c r="G143" s="8" t="s">
        <v>29</v>
      </c>
      <c r="H143" s="12" t="s">
        <v>21</v>
      </c>
      <c r="I143" s="29" t="str">
        <f t="shared" si="2"/>
        <v>Women</v>
      </c>
      <c r="J143" s="16">
        <v>50</v>
      </c>
      <c r="K143" s="20">
        <v>700</v>
      </c>
      <c r="L143" s="24">
        <v>35000</v>
      </c>
      <c r="M143" s="24">
        <v>15750</v>
      </c>
      <c r="N143" s="4">
        <v>0.45</v>
      </c>
      <c r="O143" s="8" t="s">
        <v>24</v>
      </c>
    </row>
    <row r="144" spans="2:15" ht="14.25" customHeight="1" x14ac:dyDescent="0.3">
      <c r="B144" s="8" t="s">
        <v>25</v>
      </c>
      <c r="C144" s="2">
        <v>1197831</v>
      </c>
      <c r="D144" s="3">
        <v>44134</v>
      </c>
      <c r="E144" s="8" t="s">
        <v>27</v>
      </c>
      <c r="F144" s="8" t="s">
        <v>28</v>
      </c>
      <c r="G144" s="8" t="s">
        <v>29</v>
      </c>
      <c r="H144" s="12" t="s">
        <v>22</v>
      </c>
      <c r="I144" s="29" t="str">
        <f t="shared" si="2"/>
        <v>Men</v>
      </c>
      <c r="J144" s="16">
        <v>45</v>
      </c>
      <c r="K144" s="20">
        <v>650</v>
      </c>
      <c r="L144" s="24">
        <v>29250</v>
      </c>
      <c r="M144" s="24">
        <v>8775</v>
      </c>
      <c r="N144" s="4">
        <v>0.3</v>
      </c>
      <c r="O144" s="8" t="s">
        <v>24</v>
      </c>
    </row>
    <row r="145" spans="2:15" ht="14.25" customHeight="1" x14ac:dyDescent="0.3">
      <c r="B145" s="8" t="s">
        <v>25</v>
      </c>
      <c r="C145" s="2">
        <v>1197831</v>
      </c>
      <c r="D145" s="3">
        <v>44135</v>
      </c>
      <c r="E145" s="8" t="s">
        <v>27</v>
      </c>
      <c r="F145" s="8" t="s">
        <v>28</v>
      </c>
      <c r="G145" s="8" t="s">
        <v>29</v>
      </c>
      <c r="H145" s="12" t="s">
        <v>23</v>
      </c>
      <c r="I145" s="29" t="str">
        <f t="shared" si="2"/>
        <v>Women</v>
      </c>
      <c r="J145" s="16">
        <v>55.000000000000007</v>
      </c>
      <c r="K145" s="20">
        <v>900</v>
      </c>
      <c r="L145" s="24">
        <v>49500.000000000007</v>
      </c>
      <c r="M145" s="24">
        <v>24750.000000000004</v>
      </c>
      <c r="N145" s="4">
        <v>0.5</v>
      </c>
      <c r="O145" s="8" t="s">
        <v>24</v>
      </c>
    </row>
    <row r="146" spans="2:15" ht="14.25" customHeight="1" x14ac:dyDescent="0.3">
      <c r="B146" s="8" t="s">
        <v>30</v>
      </c>
      <c r="C146" s="2">
        <v>1128299</v>
      </c>
      <c r="D146" s="3">
        <v>44136</v>
      </c>
      <c r="E146" s="8" t="s">
        <v>27</v>
      </c>
      <c r="F146" s="8" t="s">
        <v>28</v>
      </c>
      <c r="G146" s="8" t="s">
        <v>29</v>
      </c>
      <c r="H146" s="12" t="s">
        <v>17</v>
      </c>
      <c r="I146" s="29" t="str">
        <f t="shared" si="2"/>
        <v>Men</v>
      </c>
      <c r="J146" s="16">
        <v>40</v>
      </c>
      <c r="K146" s="20">
        <v>775</v>
      </c>
      <c r="L146" s="24">
        <v>31000</v>
      </c>
      <c r="M146" s="24">
        <v>10850.000000000002</v>
      </c>
      <c r="N146" s="4">
        <v>0.35000000000000003</v>
      </c>
      <c r="O146" s="8" t="s">
        <v>24</v>
      </c>
    </row>
    <row r="147" spans="2:15" ht="14.25" customHeight="1" x14ac:dyDescent="0.3">
      <c r="B147" s="8" t="s">
        <v>30</v>
      </c>
      <c r="C147" s="2">
        <v>1128299</v>
      </c>
      <c r="D147" s="3">
        <v>44137</v>
      </c>
      <c r="E147" s="8" t="s">
        <v>27</v>
      </c>
      <c r="F147" s="8" t="s">
        <v>28</v>
      </c>
      <c r="G147" s="8" t="s">
        <v>29</v>
      </c>
      <c r="H147" s="12" t="s">
        <v>19</v>
      </c>
      <c r="I147" s="29" t="str">
        <f t="shared" si="2"/>
        <v>Men</v>
      </c>
      <c r="J147" s="16">
        <v>50</v>
      </c>
      <c r="K147" s="20">
        <v>775</v>
      </c>
      <c r="L147" s="24">
        <v>38750</v>
      </c>
      <c r="M147" s="24">
        <v>7750</v>
      </c>
      <c r="N147" s="4">
        <v>0.2</v>
      </c>
      <c r="O147" s="8" t="s">
        <v>24</v>
      </c>
    </row>
    <row r="148" spans="2:15" ht="14.25" customHeight="1" x14ac:dyDescent="0.3">
      <c r="B148" s="8" t="s">
        <v>30</v>
      </c>
      <c r="C148" s="2">
        <v>1128299</v>
      </c>
      <c r="D148" s="3">
        <v>44138</v>
      </c>
      <c r="E148" s="8" t="s">
        <v>27</v>
      </c>
      <c r="F148" s="8" t="s">
        <v>28</v>
      </c>
      <c r="G148" s="8" t="s">
        <v>29</v>
      </c>
      <c r="H148" s="12" t="s">
        <v>20</v>
      </c>
      <c r="I148" s="29" t="str">
        <f t="shared" si="2"/>
        <v>Women</v>
      </c>
      <c r="J148" s="16">
        <v>50</v>
      </c>
      <c r="K148" s="20">
        <v>775</v>
      </c>
      <c r="L148" s="24">
        <v>38750</v>
      </c>
      <c r="M148" s="24">
        <v>13562.5</v>
      </c>
      <c r="N148" s="4">
        <v>0.35000000000000003</v>
      </c>
      <c r="O148" s="8" t="s">
        <v>24</v>
      </c>
    </row>
    <row r="149" spans="2:15" ht="14.25" customHeight="1" x14ac:dyDescent="0.3">
      <c r="B149" s="8" t="s">
        <v>30</v>
      </c>
      <c r="C149" s="2">
        <v>1128299</v>
      </c>
      <c r="D149" s="3">
        <v>44139</v>
      </c>
      <c r="E149" s="8" t="s">
        <v>27</v>
      </c>
      <c r="F149" s="8" t="s">
        <v>28</v>
      </c>
      <c r="G149" s="8" t="s">
        <v>29</v>
      </c>
      <c r="H149" s="12" t="s">
        <v>21</v>
      </c>
      <c r="I149" s="29" t="str">
        <f t="shared" si="2"/>
        <v>Women</v>
      </c>
      <c r="J149" s="16">
        <v>50</v>
      </c>
      <c r="K149" s="20">
        <v>625</v>
      </c>
      <c r="L149" s="24">
        <v>31250</v>
      </c>
      <c r="M149" s="24">
        <v>9375</v>
      </c>
      <c r="N149" s="4">
        <v>0.3</v>
      </c>
      <c r="O149" s="8" t="s">
        <v>24</v>
      </c>
    </row>
    <row r="150" spans="2:15" ht="14.25" customHeight="1" x14ac:dyDescent="0.3">
      <c r="B150" s="8" t="s">
        <v>30</v>
      </c>
      <c r="C150" s="2">
        <v>1128299</v>
      </c>
      <c r="D150" s="3">
        <v>44140</v>
      </c>
      <c r="E150" s="8" t="s">
        <v>31</v>
      </c>
      <c r="F150" s="8" t="s">
        <v>32</v>
      </c>
      <c r="G150" s="8" t="s">
        <v>33</v>
      </c>
      <c r="H150" s="12" t="s">
        <v>22</v>
      </c>
      <c r="I150" s="29" t="str">
        <f t="shared" si="2"/>
        <v>Men</v>
      </c>
      <c r="J150" s="16">
        <v>55.000000000000007</v>
      </c>
      <c r="K150" s="20">
        <v>575</v>
      </c>
      <c r="L150" s="24">
        <v>31625.000000000007</v>
      </c>
      <c r="M150" s="24">
        <v>15812.500000000004</v>
      </c>
      <c r="N150" s="4">
        <v>0.5</v>
      </c>
      <c r="O150" s="8" t="s">
        <v>24</v>
      </c>
    </row>
    <row r="151" spans="2:15" ht="14.25" customHeight="1" x14ac:dyDescent="0.3">
      <c r="B151" s="8" t="s">
        <v>30</v>
      </c>
      <c r="C151" s="2">
        <v>1128299</v>
      </c>
      <c r="D151" s="3">
        <v>44141</v>
      </c>
      <c r="E151" s="8" t="s">
        <v>31</v>
      </c>
      <c r="F151" s="8" t="s">
        <v>32</v>
      </c>
      <c r="G151" s="8" t="s">
        <v>33</v>
      </c>
      <c r="H151" s="12" t="s">
        <v>23</v>
      </c>
      <c r="I151" s="29" t="str">
        <f t="shared" si="2"/>
        <v>Women</v>
      </c>
      <c r="J151" s="16">
        <v>50</v>
      </c>
      <c r="K151" s="20">
        <v>775</v>
      </c>
      <c r="L151" s="24">
        <v>38750</v>
      </c>
      <c r="M151" s="24">
        <v>5812.5000000000009</v>
      </c>
      <c r="N151" s="4">
        <v>0.15000000000000002</v>
      </c>
      <c r="O151" s="8" t="s">
        <v>24</v>
      </c>
    </row>
    <row r="152" spans="2:15" ht="14.25" customHeight="1" x14ac:dyDescent="0.3">
      <c r="B152" s="8" t="s">
        <v>30</v>
      </c>
      <c r="C152" s="2">
        <v>1128299</v>
      </c>
      <c r="D152" s="3">
        <v>44142</v>
      </c>
      <c r="E152" s="8" t="s">
        <v>31</v>
      </c>
      <c r="F152" s="8" t="s">
        <v>32</v>
      </c>
      <c r="G152" s="8" t="s">
        <v>33</v>
      </c>
      <c r="H152" s="12" t="s">
        <v>17</v>
      </c>
      <c r="I152" s="29" t="str">
        <f t="shared" si="2"/>
        <v>Men</v>
      </c>
      <c r="J152" s="16">
        <v>40</v>
      </c>
      <c r="K152" s="20">
        <v>825</v>
      </c>
      <c r="L152" s="24">
        <v>33000</v>
      </c>
      <c r="M152" s="24">
        <v>11550.000000000002</v>
      </c>
      <c r="N152" s="4">
        <v>0.35000000000000003</v>
      </c>
      <c r="O152" s="8" t="s">
        <v>24</v>
      </c>
    </row>
    <row r="153" spans="2:15" ht="14.25" customHeight="1" x14ac:dyDescent="0.3">
      <c r="B153" s="8" t="s">
        <v>30</v>
      </c>
      <c r="C153" s="2">
        <v>1128299</v>
      </c>
      <c r="D153" s="3">
        <v>44143</v>
      </c>
      <c r="E153" s="8" t="s">
        <v>31</v>
      </c>
      <c r="F153" s="8" t="s">
        <v>32</v>
      </c>
      <c r="G153" s="8" t="s">
        <v>33</v>
      </c>
      <c r="H153" s="12" t="s">
        <v>19</v>
      </c>
      <c r="I153" s="29" t="str">
        <f t="shared" si="2"/>
        <v>Men</v>
      </c>
      <c r="J153" s="16">
        <v>50</v>
      </c>
      <c r="K153" s="20">
        <v>725</v>
      </c>
      <c r="L153" s="24">
        <v>36250</v>
      </c>
      <c r="M153" s="24">
        <v>7250</v>
      </c>
      <c r="N153" s="4">
        <v>0.2</v>
      </c>
      <c r="O153" s="8" t="s">
        <v>24</v>
      </c>
    </row>
    <row r="154" spans="2:15" ht="14.25" customHeight="1" x14ac:dyDescent="0.3">
      <c r="B154" s="8" t="s">
        <v>30</v>
      </c>
      <c r="C154" s="2">
        <v>1128299</v>
      </c>
      <c r="D154" s="3">
        <v>44144</v>
      </c>
      <c r="E154" s="8" t="s">
        <v>31</v>
      </c>
      <c r="F154" s="8" t="s">
        <v>32</v>
      </c>
      <c r="G154" s="8" t="s">
        <v>33</v>
      </c>
      <c r="H154" s="12" t="s">
        <v>20</v>
      </c>
      <c r="I154" s="29" t="str">
        <f t="shared" si="2"/>
        <v>Women</v>
      </c>
      <c r="J154" s="16">
        <v>50</v>
      </c>
      <c r="K154" s="20">
        <v>725</v>
      </c>
      <c r="L154" s="24">
        <v>36250</v>
      </c>
      <c r="M154" s="24">
        <v>12687.500000000002</v>
      </c>
      <c r="N154" s="4">
        <v>0.35000000000000003</v>
      </c>
      <c r="O154" s="8" t="s">
        <v>24</v>
      </c>
    </row>
    <row r="155" spans="2:15" ht="14.25" customHeight="1" x14ac:dyDescent="0.3">
      <c r="B155" s="8" t="s">
        <v>30</v>
      </c>
      <c r="C155" s="2">
        <v>1128299</v>
      </c>
      <c r="D155" s="3">
        <v>44145</v>
      </c>
      <c r="E155" s="8" t="s">
        <v>31</v>
      </c>
      <c r="F155" s="8" t="s">
        <v>32</v>
      </c>
      <c r="G155" s="8" t="s">
        <v>33</v>
      </c>
      <c r="H155" s="12" t="s">
        <v>21</v>
      </c>
      <c r="I155" s="29" t="str">
        <f t="shared" si="2"/>
        <v>Women</v>
      </c>
      <c r="J155" s="16">
        <v>50</v>
      </c>
      <c r="K155" s="20">
        <v>575</v>
      </c>
      <c r="L155" s="24">
        <v>28750</v>
      </c>
      <c r="M155" s="24">
        <v>8625</v>
      </c>
      <c r="N155" s="4">
        <v>0.3</v>
      </c>
      <c r="O155" s="8" t="s">
        <v>24</v>
      </c>
    </row>
    <row r="156" spans="2:15" ht="14.25" customHeight="1" x14ac:dyDescent="0.3">
      <c r="B156" s="8" t="s">
        <v>30</v>
      </c>
      <c r="C156" s="2">
        <v>1128299</v>
      </c>
      <c r="D156" s="3">
        <v>44146</v>
      </c>
      <c r="E156" s="8" t="s">
        <v>31</v>
      </c>
      <c r="F156" s="8" t="s">
        <v>32</v>
      </c>
      <c r="G156" s="8" t="s">
        <v>33</v>
      </c>
      <c r="H156" s="12" t="s">
        <v>22</v>
      </c>
      <c r="I156" s="29" t="str">
        <f t="shared" si="2"/>
        <v>Men</v>
      </c>
      <c r="J156" s="16">
        <v>55.000000000000007</v>
      </c>
      <c r="K156" s="20">
        <v>500</v>
      </c>
      <c r="L156" s="24">
        <v>27500.000000000007</v>
      </c>
      <c r="M156" s="24">
        <v>13750.000000000004</v>
      </c>
      <c r="N156" s="4">
        <v>0.5</v>
      </c>
      <c r="O156" s="8" t="s">
        <v>24</v>
      </c>
    </row>
    <row r="157" spans="2:15" ht="14.25" customHeight="1" x14ac:dyDescent="0.3">
      <c r="B157" s="8" t="s">
        <v>30</v>
      </c>
      <c r="C157" s="2">
        <v>1128299</v>
      </c>
      <c r="D157" s="3">
        <v>44147</v>
      </c>
      <c r="E157" s="8" t="s">
        <v>31</v>
      </c>
      <c r="F157" s="8" t="s">
        <v>32</v>
      </c>
      <c r="G157" s="8" t="s">
        <v>33</v>
      </c>
      <c r="H157" s="12" t="s">
        <v>23</v>
      </c>
      <c r="I157" s="29" t="str">
        <f t="shared" si="2"/>
        <v>Women</v>
      </c>
      <c r="J157" s="16">
        <v>50</v>
      </c>
      <c r="K157" s="20">
        <v>700</v>
      </c>
      <c r="L157" s="24">
        <v>35000</v>
      </c>
      <c r="M157" s="24">
        <v>5250.0000000000009</v>
      </c>
      <c r="N157" s="4">
        <v>0.15000000000000002</v>
      </c>
      <c r="O157" s="8" t="s">
        <v>24</v>
      </c>
    </row>
    <row r="158" spans="2:15" ht="14.25" customHeight="1" x14ac:dyDescent="0.3">
      <c r="B158" s="8" t="s">
        <v>30</v>
      </c>
      <c r="C158" s="2">
        <v>1128299</v>
      </c>
      <c r="D158" s="3">
        <v>44148</v>
      </c>
      <c r="E158" s="8" t="s">
        <v>31</v>
      </c>
      <c r="F158" s="8" t="s">
        <v>32</v>
      </c>
      <c r="G158" s="8" t="s">
        <v>33</v>
      </c>
      <c r="H158" s="12" t="s">
        <v>17</v>
      </c>
      <c r="I158" s="29" t="str">
        <f t="shared" si="2"/>
        <v>Men</v>
      </c>
      <c r="J158" s="16">
        <v>50</v>
      </c>
      <c r="K158" s="20">
        <v>850</v>
      </c>
      <c r="L158" s="24">
        <v>42500</v>
      </c>
      <c r="M158" s="24">
        <v>14875</v>
      </c>
      <c r="N158" s="4">
        <v>0.35000000000000003</v>
      </c>
      <c r="O158" s="8" t="s">
        <v>24</v>
      </c>
    </row>
    <row r="159" spans="2:15" ht="14.25" customHeight="1" x14ac:dyDescent="0.3">
      <c r="B159" s="8" t="s">
        <v>30</v>
      </c>
      <c r="C159" s="2">
        <v>1128299</v>
      </c>
      <c r="D159" s="3">
        <v>44149</v>
      </c>
      <c r="E159" s="8" t="s">
        <v>31</v>
      </c>
      <c r="F159" s="8" t="s">
        <v>32</v>
      </c>
      <c r="G159" s="8" t="s">
        <v>33</v>
      </c>
      <c r="H159" s="12" t="s">
        <v>19</v>
      </c>
      <c r="I159" s="29" t="str">
        <f t="shared" si="2"/>
        <v>Men</v>
      </c>
      <c r="J159" s="16">
        <v>60</v>
      </c>
      <c r="K159" s="20">
        <v>700</v>
      </c>
      <c r="L159" s="24">
        <v>42000</v>
      </c>
      <c r="M159" s="24">
        <v>8400</v>
      </c>
      <c r="N159" s="4">
        <v>0.2</v>
      </c>
      <c r="O159" s="8" t="s">
        <v>24</v>
      </c>
    </row>
    <row r="160" spans="2:15" ht="14.25" customHeight="1" x14ac:dyDescent="0.3">
      <c r="B160" s="8" t="s">
        <v>30</v>
      </c>
      <c r="C160" s="2">
        <v>1128299</v>
      </c>
      <c r="D160" s="3">
        <v>44150</v>
      </c>
      <c r="E160" s="8" t="s">
        <v>31</v>
      </c>
      <c r="F160" s="8" t="s">
        <v>32</v>
      </c>
      <c r="G160" s="8" t="s">
        <v>33</v>
      </c>
      <c r="H160" s="12" t="s">
        <v>20</v>
      </c>
      <c r="I160" s="29" t="str">
        <f t="shared" si="2"/>
        <v>Women</v>
      </c>
      <c r="J160" s="16">
        <v>60</v>
      </c>
      <c r="K160" s="20">
        <v>700</v>
      </c>
      <c r="L160" s="24">
        <v>42000</v>
      </c>
      <c r="M160" s="24">
        <v>14700</v>
      </c>
      <c r="N160" s="4">
        <v>0.35000000000000003</v>
      </c>
      <c r="O160" s="8" t="s">
        <v>24</v>
      </c>
    </row>
    <row r="161" spans="2:15" ht="14.25" customHeight="1" x14ac:dyDescent="0.3">
      <c r="B161" s="8" t="s">
        <v>30</v>
      </c>
      <c r="C161" s="2">
        <v>1128299</v>
      </c>
      <c r="D161" s="3">
        <v>44187</v>
      </c>
      <c r="E161" s="8" t="s">
        <v>31</v>
      </c>
      <c r="F161" s="8" t="s">
        <v>32</v>
      </c>
      <c r="G161" s="8" t="s">
        <v>33</v>
      </c>
      <c r="H161" s="12" t="s">
        <v>21</v>
      </c>
      <c r="I161" s="29" t="str">
        <f t="shared" si="2"/>
        <v>Women</v>
      </c>
      <c r="J161" s="16">
        <v>60</v>
      </c>
      <c r="K161" s="20">
        <v>600</v>
      </c>
      <c r="L161" s="24">
        <v>36000</v>
      </c>
      <c r="M161" s="24">
        <v>10800</v>
      </c>
      <c r="N161" s="4">
        <v>0.3</v>
      </c>
      <c r="O161" s="8" t="s">
        <v>24</v>
      </c>
    </row>
    <row r="162" spans="2:15" ht="14.25" customHeight="1" x14ac:dyDescent="0.3">
      <c r="B162" s="8" t="s">
        <v>30</v>
      </c>
      <c r="C162" s="2">
        <v>1128299</v>
      </c>
      <c r="D162" s="3">
        <v>44188</v>
      </c>
      <c r="E162" s="8" t="s">
        <v>31</v>
      </c>
      <c r="F162" s="8" t="s">
        <v>32</v>
      </c>
      <c r="G162" s="8" t="s">
        <v>33</v>
      </c>
      <c r="H162" s="12" t="s">
        <v>22</v>
      </c>
      <c r="I162" s="29" t="str">
        <f t="shared" si="2"/>
        <v>Men</v>
      </c>
      <c r="J162" s="16">
        <v>65</v>
      </c>
      <c r="K162" s="20">
        <v>500</v>
      </c>
      <c r="L162" s="24">
        <v>32500</v>
      </c>
      <c r="M162" s="24">
        <v>16250</v>
      </c>
      <c r="N162" s="4">
        <v>0.5</v>
      </c>
      <c r="O162" s="8" t="s">
        <v>24</v>
      </c>
    </row>
    <row r="163" spans="2:15" ht="14.25" customHeight="1" x14ac:dyDescent="0.3">
      <c r="B163" s="8" t="s">
        <v>30</v>
      </c>
      <c r="C163" s="2">
        <v>1128299</v>
      </c>
      <c r="D163" s="3">
        <v>44189</v>
      </c>
      <c r="E163" s="8" t="s">
        <v>31</v>
      </c>
      <c r="F163" s="8" t="s">
        <v>32</v>
      </c>
      <c r="G163" s="8" t="s">
        <v>33</v>
      </c>
      <c r="H163" s="12" t="s">
        <v>23</v>
      </c>
      <c r="I163" s="29" t="str">
        <f t="shared" si="2"/>
        <v>Women</v>
      </c>
      <c r="J163" s="16">
        <v>60</v>
      </c>
      <c r="K163" s="20">
        <v>700</v>
      </c>
      <c r="L163" s="24">
        <v>42000</v>
      </c>
      <c r="M163" s="24">
        <v>6300.0000000000009</v>
      </c>
      <c r="N163" s="4">
        <v>0.15000000000000002</v>
      </c>
      <c r="O163" s="8" t="s">
        <v>24</v>
      </c>
    </row>
    <row r="164" spans="2:15" ht="14.25" customHeight="1" x14ac:dyDescent="0.3">
      <c r="B164" s="8" t="s">
        <v>30</v>
      </c>
      <c r="C164" s="2">
        <v>1128299</v>
      </c>
      <c r="D164" s="3">
        <v>44190</v>
      </c>
      <c r="E164" s="8" t="s">
        <v>31</v>
      </c>
      <c r="F164" s="8" t="s">
        <v>32</v>
      </c>
      <c r="G164" s="8" t="s">
        <v>33</v>
      </c>
      <c r="H164" s="12" t="s">
        <v>17</v>
      </c>
      <c r="I164" s="29" t="str">
        <f t="shared" si="2"/>
        <v>Men</v>
      </c>
      <c r="J164" s="16">
        <v>60</v>
      </c>
      <c r="K164" s="20">
        <v>875</v>
      </c>
      <c r="L164" s="24">
        <v>52500</v>
      </c>
      <c r="M164" s="24">
        <v>18375.000000000004</v>
      </c>
      <c r="N164" s="4">
        <v>0.35000000000000003</v>
      </c>
      <c r="O164" s="8" t="s">
        <v>24</v>
      </c>
    </row>
    <row r="165" spans="2:15" ht="14.25" customHeight="1" x14ac:dyDescent="0.3">
      <c r="B165" s="8" t="s">
        <v>30</v>
      </c>
      <c r="C165" s="2">
        <v>1128299</v>
      </c>
      <c r="D165" s="3">
        <v>44191</v>
      </c>
      <c r="E165" s="8" t="s">
        <v>31</v>
      </c>
      <c r="F165" s="8" t="s">
        <v>32</v>
      </c>
      <c r="G165" s="8" t="s">
        <v>33</v>
      </c>
      <c r="H165" s="12" t="s">
        <v>19</v>
      </c>
      <c r="I165" s="29" t="str">
        <f t="shared" si="2"/>
        <v>Men</v>
      </c>
      <c r="J165" s="16">
        <v>65</v>
      </c>
      <c r="K165" s="20">
        <v>675</v>
      </c>
      <c r="L165" s="24">
        <v>43875</v>
      </c>
      <c r="M165" s="24">
        <v>8775</v>
      </c>
      <c r="N165" s="4">
        <v>0.2</v>
      </c>
      <c r="O165" s="8" t="s">
        <v>24</v>
      </c>
    </row>
    <row r="166" spans="2:15" ht="14.25" customHeight="1" x14ac:dyDescent="0.3">
      <c r="B166" s="8" t="s">
        <v>30</v>
      </c>
      <c r="C166" s="2">
        <v>1128299</v>
      </c>
      <c r="D166" s="3">
        <v>44192</v>
      </c>
      <c r="E166" s="8" t="s">
        <v>31</v>
      </c>
      <c r="F166" s="8" t="s">
        <v>32</v>
      </c>
      <c r="G166" s="8" t="s">
        <v>33</v>
      </c>
      <c r="H166" s="12" t="s">
        <v>20</v>
      </c>
      <c r="I166" s="29" t="str">
        <f t="shared" si="2"/>
        <v>Women</v>
      </c>
      <c r="J166" s="16">
        <v>65</v>
      </c>
      <c r="K166" s="20">
        <v>725</v>
      </c>
      <c r="L166" s="24">
        <v>47125</v>
      </c>
      <c r="M166" s="24">
        <v>16493.750000000004</v>
      </c>
      <c r="N166" s="4">
        <v>0.35000000000000003</v>
      </c>
      <c r="O166" s="8" t="s">
        <v>24</v>
      </c>
    </row>
    <row r="167" spans="2:15" ht="14.25" customHeight="1" x14ac:dyDescent="0.3">
      <c r="B167" s="8" t="s">
        <v>30</v>
      </c>
      <c r="C167" s="2">
        <v>1128299</v>
      </c>
      <c r="D167" s="3">
        <v>44193</v>
      </c>
      <c r="E167" s="8" t="s">
        <v>31</v>
      </c>
      <c r="F167" s="8" t="s">
        <v>32</v>
      </c>
      <c r="G167" s="8" t="s">
        <v>33</v>
      </c>
      <c r="H167" s="12" t="s">
        <v>21</v>
      </c>
      <c r="I167" s="29" t="str">
        <f t="shared" si="2"/>
        <v>Women</v>
      </c>
      <c r="J167" s="16">
        <v>60</v>
      </c>
      <c r="K167" s="20">
        <v>625</v>
      </c>
      <c r="L167" s="24">
        <v>37500</v>
      </c>
      <c r="M167" s="24">
        <v>11250</v>
      </c>
      <c r="N167" s="4">
        <v>0.3</v>
      </c>
      <c r="O167" s="8" t="s">
        <v>24</v>
      </c>
    </row>
    <row r="168" spans="2:15" ht="14.25" customHeight="1" x14ac:dyDescent="0.3">
      <c r="B168" s="8" t="s">
        <v>30</v>
      </c>
      <c r="C168" s="2">
        <v>1128299</v>
      </c>
      <c r="D168" s="3">
        <v>44194</v>
      </c>
      <c r="E168" s="8" t="s">
        <v>31</v>
      </c>
      <c r="F168" s="8" t="s">
        <v>32</v>
      </c>
      <c r="G168" s="8" t="s">
        <v>33</v>
      </c>
      <c r="H168" s="12" t="s">
        <v>22</v>
      </c>
      <c r="I168" s="29" t="str">
        <f t="shared" si="2"/>
        <v>Men</v>
      </c>
      <c r="J168" s="16">
        <v>65</v>
      </c>
      <c r="K168" s="20">
        <v>525</v>
      </c>
      <c r="L168" s="24">
        <v>34125</v>
      </c>
      <c r="M168" s="24">
        <v>17062.5</v>
      </c>
      <c r="N168" s="4">
        <v>0.5</v>
      </c>
      <c r="O168" s="8" t="s">
        <v>24</v>
      </c>
    </row>
    <row r="169" spans="2:15" ht="14.25" customHeight="1" x14ac:dyDescent="0.3">
      <c r="B169" s="8" t="s">
        <v>30</v>
      </c>
      <c r="C169" s="2">
        <v>1128299</v>
      </c>
      <c r="D169" s="3">
        <v>44195</v>
      </c>
      <c r="E169" s="8" t="s">
        <v>31</v>
      </c>
      <c r="F169" s="8" t="s">
        <v>32</v>
      </c>
      <c r="G169" s="8" t="s">
        <v>33</v>
      </c>
      <c r="H169" s="12" t="s">
        <v>23</v>
      </c>
      <c r="I169" s="29" t="str">
        <f t="shared" si="2"/>
        <v>Women</v>
      </c>
      <c r="J169" s="16">
        <v>80</v>
      </c>
      <c r="K169" s="20">
        <v>700</v>
      </c>
      <c r="L169" s="24">
        <v>56000</v>
      </c>
      <c r="M169" s="24">
        <v>8400.0000000000018</v>
      </c>
      <c r="N169" s="4">
        <v>0.15000000000000002</v>
      </c>
      <c r="O169" s="8" t="s">
        <v>24</v>
      </c>
    </row>
    <row r="170" spans="2:15" ht="14.25" customHeight="1" x14ac:dyDescent="0.3">
      <c r="B170" s="8" t="s">
        <v>30</v>
      </c>
      <c r="C170" s="2">
        <v>1128299</v>
      </c>
      <c r="D170" s="3">
        <v>44196</v>
      </c>
      <c r="E170" s="8" t="s">
        <v>31</v>
      </c>
      <c r="F170" s="8" t="s">
        <v>32</v>
      </c>
      <c r="G170" s="8" t="s">
        <v>33</v>
      </c>
      <c r="H170" s="12" t="s">
        <v>17</v>
      </c>
      <c r="I170" s="29" t="str">
        <f t="shared" si="2"/>
        <v>Men</v>
      </c>
      <c r="J170" s="16">
        <v>60</v>
      </c>
      <c r="K170" s="20">
        <v>900</v>
      </c>
      <c r="L170" s="24">
        <v>54000</v>
      </c>
      <c r="M170" s="24">
        <v>21600</v>
      </c>
      <c r="N170" s="4">
        <v>0.4</v>
      </c>
      <c r="O170" s="8" t="s">
        <v>24</v>
      </c>
    </row>
    <row r="171" spans="2:15" ht="14.25" customHeight="1" x14ac:dyDescent="0.3">
      <c r="B171" s="8" t="s">
        <v>30</v>
      </c>
      <c r="C171" s="2">
        <v>1128299</v>
      </c>
      <c r="D171" s="3">
        <v>44197</v>
      </c>
      <c r="E171" s="8" t="s">
        <v>31</v>
      </c>
      <c r="F171" s="8" t="s">
        <v>32</v>
      </c>
      <c r="G171" s="8" t="s">
        <v>33</v>
      </c>
      <c r="H171" s="12" t="s">
        <v>19</v>
      </c>
      <c r="I171" s="29" t="str">
        <f t="shared" si="2"/>
        <v>Men</v>
      </c>
      <c r="J171" s="16">
        <v>65</v>
      </c>
      <c r="K171" s="20">
        <v>750</v>
      </c>
      <c r="L171" s="24">
        <v>48750</v>
      </c>
      <c r="M171" s="24">
        <v>12187.5</v>
      </c>
      <c r="N171" s="4">
        <v>0.25</v>
      </c>
      <c r="O171" s="8" t="s">
        <v>24</v>
      </c>
    </row>
    <row r="172" spans="2:15" ht="14.25" customHeight="1" x14ac:dyDescent="0.3">
      <c r="B172" s="8" t="s">
        <v>30</v>
      </c>
      <c r="C172" s="2">
        <v>1128299</v>
      </c>
      <c r="D172" s="3">
        <v>44198</v>
      </c>
      <c r="E172" s="8" t="s">
        <v>31</v>
      </c>
      <c r="F172" s="8" t="s">
        <v>32</v>
      </c>
      <c r="G172" s="8" t="s">
        <v>33</v>
      </c>
      <c r="H172" s="12" t="s">
        <v>20</v>
      </c>
      <c r="I172" s="29" t="str">
        <f t="shared" si="2"/>
        <v>Women</v>
      </c>
      <c r="J172" s="16">
        <v>65</v>
      </c>
      <c r="K172" s="20">
        <v>750</v>
      </c>
      <c r="L172" s="24">
        <v>48750</v>
      </c>
      <c r="M172" s="24">
        <v>19500</v>
      </c>
      <c r="N172" s="4">
        <v>0.4</v>
      </c>
      <c r="O172" s="8" t="s">
        <v>24</v>
      </c>
    </row>
    <row r="173" spans="2:15" ht="14.25" customHeight="1" x14ac:dyDescent="0.3">
      <c r="B173" s="8" t="s">
        <v>30</v>
      </c>
      <c r="C173" s="2">
        <v>1128299</v>
      </c>
      <c r="D173" s="3">
        <v>44199</v>
      </c>
      <c r="E173" s="8" t="s">
        <v>31</v>
      </c>
      <c r="F173" s="8" t="s">
        <v>32</v>
      </c>
      <c r="G173" s="8" t="s">
        <v>33</v>
      </c>
      <c r="H173" s="12" t="s">
        <v>21</v>
      </c>
      <c r="I173" s="29" t="str">
        <f t="shared" si="2"/>
        <v>Women</v>
      </c>
      <c r="J173" s="16">
        <v>60</v>
      </c>
      <c r="K173" s="20">
        <v>650</v>
      </c>
      <c r="L173" s="24">
        <v>39000</v>
      </c>
      <c r="M173" s="24">
        <v>13650</v>
      </c>
      <c r="N173" s="4">
        <v>0.35</v>
      </c>
      <c r="O173" s="8" t="s">
        <v>24</v>
      </c>
    </row>
    <row r="174" spans="2:15" ht="14.25" customHeight="1" x14ac:dyDescent="0.3">
      <c r="B174" s="8" t="s">
        <v>30</v>
      </c>
      <c r="C174" s="2">
        <v>1128299</v>
      </c>
      <c r="D174" s="3">
        <v>44200</v>
      </c>
      <c r="E174" s="8" t="s">
        <v>31</v>
      </c>
      <c r="F174" s="8" t="s">
        <v>32</v>
      </c>
      <c r="G174" s="8" t="s">
        <v>33</v>
      </c>
      <c r="H174" s="12" t="s">
        <v>22</v>
      </c>
      <c r="I174" s="29" t="str">
        <f t="shared" si="2"/>
        <v>Men</v>
      </c>
      <c r="J174" s="16">
        <v>65</v>
      </c>
      <c r="K174" s="20">
        <v>550</v>
      </c>
      <c r="L174" s="24">
        <v>35750</v>
      </c>
      <c r="M174" s="24">
        <v>19662.500000000004</v>
      </c>
      <c r="N174" s="4">
        <v>0.55000000000000004</v>
      </c>
      <c r="O174" s="8" t="s">
        <v>24</v>
      </c>
    </row>
    <row r="175" spans="2:15" ht="14.25" customHeight="1" x14ac:dyDescent="0.3">
      <c r="B175" s="8" t="s">
        <v>30</v>
      </c>
      <c r="C175" s="2">
        <v>1128299</v>
      </c>
      <c r="D175" s="3">
        <v>44201</v>
      </c>
      <c r="E175" s="8" t="s">
        <v>31</v>
      </c>
      <c r="F175" s="8" t="s">
        <v>32</v>
      </c>
      <c r="G175" s="8" t="s">
        <v>33</v>
      </c>
      <c r="H175" s="12" t="s">
        <v>23</v>
      </c>
      <c r="I175" s="29" t="str">
        <f t="shared" si="2"/>
        <v>Women</v>
      </c>
      <c r="J175" s="16">
        <v>80</v>
      </c>
      <c r="K175" s="20">
        <v>725</v>
      </c>
      <c r="L175" s="24">
        <v>58000</v>
      </c>
      <c r="M175" s="24">
        <v>11600</v>
      </c>
      <c r="N175" s="4">
        <v>0.2</v>
      </c>
      <c r="O175" s="8" t="s">
        <v>24</v>
      </c>
    </row>
    <row r="176" spans="2:15" ht="14.25" customHeight="1" x14ac:dyDescent="0.3">
      <c r="B176" s="8" t="s">
        <v>30</v>
      </c>
      <c r="C176" s="2">
        <v>1128299</v>
      </c>
      <c r="D176" s="3">
        <v>44202</v>
      </c>
      <c r="E176" s="8" t="s">
        <v>31</v>
      </c>
      <c r="F176" s="8" t="s">
        <v>32</v>
      </c>
      <c r="G176" s="8" t="s">
        <v>33</v>
      </c>
      <c r="H176" s="12" t="s">
        <v>17</v>
      </c>
      <c r="I176" s="29" t="str">
        <f t="shared" si="2"/>
        <v>Men</v>
      </c>
      <c r="J176" s="16">
        <v>60</v>
      </c>
      <c r="K176" s="20">
        <v>975</v>
      </c>
      <c r="L176" s="24">
        <v>58500</v>
      </c>
      <c r="M176" s="24">
        <v>23400</v>
      </c>
      <c r="N176" s="4">
        <v>0.4</v>
      </c>
      <c r="O176" s="8" t="s">
        <v>24</v>
      </c>
    </row>
    <row r="177" spans="2:15" ht="14.25" customHeight="1" x14ac:dyDescent="0.3">
      <c r="B177" s="8" t="s">
        <v>30</v>
      </c>
      <c r="C177" s="2">
        <v>1128299</v>
      </c>
      <c r="D177" s="3">
        <v>44203</v>
      </c>
      <c r="E177" s="8" t="s">
        <v>31</v>
      </c>
      <c r="F177" s="8" t="s">
        <v>32</v>
      </c>
      <c r="G177" s="8" t="s">
        <v>33</v>
      </c>
      <c r="H177" s="12" t="s">
        <v>19</v>
      </c>
      <c r="I177" s="29" t="str">
        <f t="shared" si="2"/>
        <v>Men</v>
      </c>
      <c r="J177" s="16">
        <v>65</v>
      </c>
      <c r="K177" s="20">
        <v>825</v>
      </c>
      <c r="L177" s="24">
        <v>53625</v>
      </c>
      <c r="M177" s="24">
        <v>13406.25</v>
      </c>
      <c r="N177" s="4">
        <v>0.25</v>
      </c>
      <c r="O177" s="8" t="s">
        <v>24</v>
      </c>
    </row>
    <row r="178" spans="2:15" ht="14.25" customHeight="1" x14ac:dyDescent="0.3">
      <c r="B178" s="8" t="s">
        <v>30</v>
      </c>
      <c r="C178" s="2">
        <v>1128299</v>
      </c>
      <c r="D178" s="3">
        <v>44204</v>
      </c>
      <c r="E178" s="8" t="s">
        <v>31</v>
      </c>
      <c r="F178" s="8" t="s">
        <v>32</v>
      </c>
      <c r="G178" s="8" t="s">
        <v>33</v>
      </c>
      <c r="H178" s="12" t="s">
        <v>20</v>
      </c>
      <c r="I178" s="29" t="str">
        <f t="shared" si="2"/>
        <v>Women</v>
      </c>
      <c r="J178" s="16">
        <v>65</v>
      </c>
      <c r="K178" s="20">
        <v>825</v>
      </c>
      <c r="L178" s="24">
        <v>53625</v>
      </c>
      <c r="M178" s="24">
        <v>21450</v>
      </c>
      <c r="N178" s="4">
        <v>0.4</v>
      </c>
      <c r="O178" s="8" t="s">
        <v>24</v>
      </c>
    </row>
    <row r="179" spans="2:15" ht="14.25" customHeight="1" x14ac:dyDescent="0.3">
      <c r="B179" s="8" t="s">
        <v>30</v>
      </c>
      <c r="C179" s="2">
        <v>1128299</v>
      </c>
      <c r="D179" s="3">
        <v>44205</v>
      </c>
      <c r="E179" s="8" t="s">
        <v>31</v>
      </c>
      <c r="F179" s="8" t="s">
        <v>32</v>
      </c>
      <c r="G179" s="8" t="s">
        <v>33</v>
      </c>
      <c r="H179" s="12" t="s">
        <v>21</v>
      </c>
      <c r="I179" s="29" t="str">
        <f t="shared" si="2"/>
        <v>Women</v>
      </c>
      <c r="J179" s="16">
        <v>60</v>
      </c>
      <c r="K179" s="20">
        <v>700</v>
      </c>
      <c r="L179" s="24">
        <v>42000</v>
      </c>
      <c r="M179" s="24">
        <v>14700</v>
      </c>
      <c r="N179" s="4">
        <v>0.35</v>
      </c>
      <c r="O179" s="8" t="s">
        <v>24</v>
      </c>
    </row>
    <row r="180" spans="2:15" ht="14.25" customHeight="1" x14ac:dyDescent="0.3">
      <c r="B180" s="8" t="s">
        <v>30</v>
      </c>
      <c r="C180" s="2">
        <v>1128299</v>
      </c>
      <c r="D180" s="3">
        <v>44206</v>
      </c>
      <c r="E180" s="8" t="s">
        <v>31</v>
      </c>
      <c r="F180" s="8" t="s">
        <v>32</v>
      </c>
      <c r="G180" s="8" t="s">
        <v>33</v>
      </c>
      <c r="H180" s="12" t="s">
        <v>22</v>
      </c>
      <c r="I180" s="29" t="str">
        <f t="shared" si="2"/>
        <v>Men</v>
      </c>
      <c r="J180" s="16">
        <v>65</v>
      </c>
      <c r="K180" s="20">
        <v>575</v>
      </c>
      <c r="L180" s="24">
        <v>37375</v>
      </c>
      <c r="M180" s="24">
        <v>20556.250000000004</v>
      </c>
      <c r="N180" s="4">
        <v>0.55000000000000004</v>
      </c>
      <c r="O180" s="8" t="s">
        <v>24</v>
      </c>
    </row>
    <row r="181" spans="2:15" ht="14.25" customHeight="1" x14ac:dyDescent="0.3">
      <c r="B181" s="8" t="s">
        <v>30</v>
      </c>
      <c r="C181" s="2">
        <v>1128299</v>
      </c>
      <c r="D181" s="3">
        <v>44207</v>
      </c>
      <c r="E181" s="8" t="s">
        <v>31</v>
      </c>
      <c r="F181" s="8" t="s">
        <v>32</v>
      </c>
      <c r="G181" s="8" t="s">
        <v>33</v>
      </c>
      <c r="H181" s="12" t="s">
        <v>23</v>
      </c>
      <c r="I181" s="29" t="str">
        <f t="shared" si="2"/>
        <v>Women</v>
      </c>
      <c r="J181" s="16">
        <v>80</v>
      </c>
      <c r="K181" s="20">
        <v>875</v>
      </c>
      <c r="L181" s="24">
        <v>70000</v>
      </c>
      <c r="M181" s="24">
        <v>14000</v>
      </c>
      <c r="N181" s="4">
        <v>0.2</v>
      </c>
      <c r="O181" s="8" t="s">
        <v>24</v>
      </c>
    </row>
    <row r="182" spans="2:15" ht="14.25" customHeight="1" x14ac:dyDescent="0.3">
      <c r="B182" s="8" t="s">
        <v>30</v>
      </c>
      <c r="C182" s="2">
        <v>1128299</v>
      </c>
      <c r="D182" s="3">
        <v>44208</v>
      </c>
      <c r="E182" s="8" t="s">
        <v>31</v>
      </c>
      <c r="F182" s="8" t="s">
        <v>32</v>
      </c>
      <c r="G182" s="8" t="s">
        <v>33</v>
      </c>
      <c r="H182" s="12" t="s">
        <v>17</v>
      </c>
      <c r="I182" s="29" t="str">
        <f t="shared" si="2"/>
        <v>Men</v>
      </c>
      <c r="J182" s="16">
        <v>60</v>
      </c>
      <c r="K182" s="20">
        <v>1025</v>
      </c>
      <c r="L182" s="24">
        <v>61500</v>
      </c>
      <c r="M182" s="24">
        <v>21525.000000000004</v>
      </c>
      <c r="N182" s="4">
        <v>0.35000000000000003</v>
      </c>
      <c r="O182" s="8" t="s">
        <v>24</v>
      </c>
    </row>
    <row r="183" spans="2:15" ht="14.25" customHeight="1" x14ac:dyDescent="0.3">
      <c r="B183" s="8" t="s">
        <v>30</v>
      </c>
      <c r="C183" s="2">
        <v>1128299</v>
      </c>
      <c r="D183" s="3">
        <v>44209</v>
      </c>
      <c r="E183" s="8" t="s">
        <v>31</v>
      </c>
      <c r="F183" s="8" t="s">
        <v>32</v>
      </c>
      <c r="G183" s="8" t="s">
        <v>33</v>
      </c>
      <c r="H183" s="12" t="s">
        <v>19</v>
      </c>
      <c r="I183" s="29" t="str">
        <f t="shared" si="2"/>
        <v>Men</v>
      </c>
      <c r="J183" s="16">
        <v>65</v>
      </c>
      <c r="K183" s="20">
        <v>875</v>
      </c>
      <c r="L183" s="24">
        <v>56875</v>
      </c>
      <c r="M183" s="24">
        <v>11375</v>
      </c>
      <c r="N183" s="4">
        <v>0.2</v>
      </c>
      <c r="O183" s="8" t="s">
        <v>24</v>
      </c>
    </row>
    <row r="184" spans="2:15" ht="14.25" customHeight="1" x14ac:dyDescent="0.3">
      <c r="B184" s="8" t="s">
        <v>30</v>
      </c>
      <c r="C184" s="2">
        <v>1128299</v>
      </c>
      <c r="D184" s="3">
        <v>44210</v>
      </c>
      <c r="E184" s="8" t="s">
        <v>31</v>
      </c>
      <c r="F184" s="8" t="s">
        <v>32</v>
      </c>
      <c r="G184" s="8" t="s">
        <v>33</v>
      </c>
      <c r="H184" s="12" t="s">
        <v>20</v>
      </c>
      <c r="I184" s="29" t="str">
        <f t="shared" si="2"/>
        <v>Women</v>
      </c>
      <c r="J184" s="16">
        <v>65</v>
      </c>
      <c r="K184" s="20">
        <v>825</v>
      </c>
      <c r="L184" s="24">
        <v>53625</v>
      </c>
      <c r="M184" s="24">
        <v>18768.750000000004</v>
      </c>
      <c r="N184" s="4">
        <v>0.35000000000000003</v>
      </c>
      <c r="O184" s="8" t="s">
        <v>24</v>
      </c>
    </row>
    <row r="185" spans="2:15" ht="14.25" customHeight="1" x14ac:dyDescent="0.3">
      <c r="B185" s="8" t="s">
        <v>30</v>
      </c>
      <c r="C185" s="2">
        <v>1128299</v>
      </c>
      <c r="D185" s="3">
        <v>44211</v>
      </c>
      <c r="E185" s="8" t="s">
        <v>31</v>
      </c>
      <c r="F185" s="8" t="s">
        <v>32</v>
      </c>
      <c r="G185" s="8" t="s">
        <v>33</v>
      </c>
      <c r="H185" s="12" t="s">
        <v>21</v>
      </c>
      <c r="I185" s="29" t="str">
        <f t="shared" si="2"/>
        <v>Women</v>
      </c>
      <c r="J185" s="16">
        <v>60</v>
      </c>
      <c r="K185" s="20">
        <v>725</v>
      </c>
      <c r="L185" s="24">
        <v>43500</v>
      </c>
      <c r="M185" s="24">
        <v>13050</v>
      </c>
      <c r="N185" s="4">
        <v>0.3</v>
      </c>
      <c r="O185" s="8" t="s">
        <v>24</v>
      </c>
    </row>
    <row r="186" spans="2:15" ht="14.25" customHeight="1" x14ac:dyDescent="0.3">
      <c r="B186" s="8" t="s">
        <v>30</v>
      </c>
      <c r="C186" s="2">
        <v>1128299</v>
      </c>
      <c r="D186" s="3">
        <v>44212</v>
      </c>
      <c r="E186" s="8" t="s">
        <v>31</v>
      </c>
      <c r="F186" s="8" t="s">
        <v>32</v>
      </c>
      <c r="G186" s="8" t="s">
        <v>33</v>
      </c>
      <c r="H186" s="12" t="s">
        <v>22</v>
      </c>
      <c r="I186" s="29" t="str">
        <f t="shared" si="2"/>
        <v>Men</v>
      </c>
      <c r="J186" s="16">
        <v>65</v>
      </c>
      <c r="K186" s="20">
        <v>775</v>
      </c>
      <c r="L186" s="24">
        <v>50375</v>
      </c>
      <c r="M186" s="24">
        <v>25187.5</v>
      </c>
      <c r="N186" s="4">
        <v>0.5</v>
      </c>
      <c r="O186" s="8" t="s">
        <v>24</v>
      </c>
    </row>
    <row r="187" spans="2:15" ht="14.25" customHeight="1" x14ac:dyDescent="0.3">
      <c r="B187" s="8" t="s">
        <v>30</v>
      </c>
      <c r="C187" s="2">
        <v>1128299</v>
      </c>
      <c r="D187" s="3">
        <v>44213</v>
      </c>
      <c r="E187" s="8" t="s">
        <v>31</v>
      </c>
      <c r="F187" s="8" t="s">
        <v>32</v>
      </c>
      <c r="G187" s="8" t="s">
        <v>33</v>
      </c>
      <c r="H187" s="12" t="s">
        <v>23</v>
      </c>
      <c r="I187" s="29" t="str">
        <f t="shared" si="2"/>
        <v>Women</v>
      </c>
      <c r="J187" s="16">
        <v>80</v>
      </c>
      <c r="K187" s="20">
        <v>775</v>
      </c>
      <c r="L187" s="24">
        <v>62000</v>
      </c>
      <c r="M187" s="24">
        <v>9300.0000000000018</v>
      </c>
      <c r="N187" s="4">
        <v>0.15000000000000002</v>
      </c>
      <c r="O187" s="8" t="s">
        <v>24</v>
      </c>
    </row>
    <row r="188" spans="2:15" ht="14.25" customHeight="1" x14ac:dyDescent="0.3">
      <c r="B188" s="8" t="s">
        <v>30</v>
      </c>
      <c r="C188" s="2">
        <v>1128299</v>
      </c>
      <c r="D188" s="3">
        <v>44214</v>
      </c>
      <c r="E188" s="8" t="s">
        <v>31</v>
      </c>
      <c r="F188" s="8" t="s">
        <v>32</v>
      </c>
      <c r="G188" s="8" t="s">
        <v>33</v>
      </c>
      <c r="H188" s="12" t="s">
        <v>17</v>
      </c>
      <c r="I188" s="29" t="str">
        <f t="shared" si="2"/>
        <v>Men</v>
      </c>
      <c r="J188" s="16">
        <v>65</v>
      </c>
      <c r="K188" s="20">
        <v>975</v>
      </c>
      <c r="L188" s="24">
        <v>63375</v>
      </c>
      <c r="M188" s="24">
        <v>22181.250000000004</v>
      </c>
      <c r="N188" s="4">
        <v>0.35000000000000003</v>
      </c>
      <c r="O188" s="8" t="s">
        <v>24</v>
      </c>
    </row>
    <row r="189" spans="2:15" ht="14.25" customHeight="1" x14ac:dyDescent="0.3">
      <c r="B189" s="8" t="s">
        <v>30</v>
      </c>
      <c r="C189" s="2">
        <v>1128299</v>
      </c>
      <c r="D189" s="3">
        <v>44215</v>
      </c>
      <c r="E189" s="8" t="s">
        <v>31</v>
      </c>
      <c r="F189" s="8" t="s">
        <v>32</v>
      </c>
      <c r="G189" s="8" t="s">
        <v>33</v>
      </c>
      <c r="H189" s="12" t="s">
        <v>19</v>
      </c>
      <c r="I189" s="29" t="str">
        <f t="shared" si="2"/>
        <v>Men</v>
      </c>
      <c r="J189" s="16">
        <v>70</v>
      </c>
      <c r="K189" s="20">
        <v>925</v>
      </c>
      <c r="L189" s="24">
        <v>64750</v>
      </c>
      <c r="M189" s="24">
        <v>12950</v>
      </c>
      <c r="N189" s="4">
        <v>0.2</v>
      </c>
      <c r="O189" s="8" t="s">
        <v>24</v>
      </c>
    </row>
    <row r="190" spans="2:15" ht="14.25" customHeight="1" x14ac:dyDescent="0.3">
      <c r="B190" s="8" t="s">
        <v>30</v>
      </c>
      <c r="C190" s="2">
        <v>1128299</v>
      </c>
      <c r="D190" s="3">
        <v>44216</v>
      </c>
      <c r="E190" s="8" t="s">
        <v>31</v>
      </c>
      <c r="F190" s="8" t="s">
        <v>32</v>
      </c>
      <c r="G190" s="8" t="s">
        <v>33</v>
      </c>
      <c r="H190" s="12" t="s">
        <v>20</v>
      </c>
      <c r="I190" s="29" t="str">
        <f t="shared" si="2"/>
        <v>Women</v>
      </c>
      <c r="J190" s="16">
        <v>65</v>
      </c>
      <c r="K190" s="20">
        <v>800</v>
      </c>
      <c r="L190" s="24">
        <v>52000</v>
      </c>
      <c r="M190" s="24">
        <v>18200.000000000004</v>
      </c>
      <c r="N190" s="4">
        <v>0.35000000000000003</v>
      </c>
      <c r="O190" s="8" t="s">
        <v>24</v>
      </c>
    </row>
    <row r="191" spans="2:15" ht="14.25" customHeight="1" x14ac:dyDescent="0.3">
      <c r="B191" s="8" t="s">
        <v>30</v>
      </c>
      <c r="C191" s="2">
        <v>1128299</v>
      </c>
      <c r="D191" s="3">
        <v>44217</v>
      </c>
      <c r="E191" s="8" t="s">
        <v>31</v>
      </c>
      <c r="F191" s="8" t="s">
        <v>32</v>
      </c>
      <c r="G191" s="8" t="s">
        <v>33</v>
      </c>
      <c r="H191" s="12" t="s">
        <v>21</v>
      </c>
      <c r="I191" s="29" t="str">
        <f t="shared" si="2"/>
        <v>Women</v>
      </c>
      <c r="J191" s="16">
        <v>65</v>
      </c>
      <c r="K191" s="20">
        <v>750</v>
      </c>
      <c r="L191" s="24">
        <v>48750</v>
      </c>
      <c r="M191" s="24">
        <v>14625</v>
      </c>
      <c r="N191" s="4">
        <v>0.3</v>
      </c>
      <c r="O191" s="8" t="s">
        <v>24</v>
      </c>
    </row>
    <row r="192" spans="2:15" ht="14.25" customHeight="1" x14ac:dyDescent="0.3">
      <c r="B192" s="8" t="s">
        <v>30</v>
      </c>
      <c r="C192" s="2">
        <v>1128299</v>
      </c>
      <c r="D192" s="3">
        <v>44218</v>
      </c>
      <c r="E192" s="8" t="s">
        <v>31</v>
      </c>
      <c r="F192" s="8" t="s">
        <v>32</v>
      </c>
      <c r="G192" s="8" t="s">
        <v>33</v>
      </c>
      <c r="H192" s="12" t="s">
        <v>22</v>
      </c>
      <c r="I192" s="29" t="str">
        <f t="shared" si="2"/>
        <v>Men</v>
      </c>
      <c r="J192" s="16">
        <v>75</v>
      </c>
      <c r="K192" s="20">
        <v>750</v>
      </c>
      <c r="L192" s="24">
        <v>56250</v>
      </c>
      <c r="M192" s="24">
        <v>28125</v>
      </c>
      <c r="N192" s="4">
        <v>0.5</v>
      </c>
      <c r="O192" s="8" t="s">
        <v>24</v>
      </c>
    </row>
    <row r="193" spans="2:15" ht="14.25" customHeight="1" x14ac:dyDescent="0.3">
      <c r="B193" s="8" t="s">
        <v>30</v>
      </c>
      <c r="C193" s="2">
        <v>1128299</v>
      </c>
      <c r="D193" s="3">
        <v>44219</v>
      </c>
      <c r="E193" s="8" t="s">
        <v>31</v>
      </c>
      <c r="F193" s="8" t="s">
        <v>32</v>
      </c>
      <c r="G193" s="8" t="s">
        <v>33</v>
      </c>
      <c r="H193" s="12" t="s">
        <v>23</v>
      </c>
      <c r="I193" s="29" t="str">
        <f t="shared" si="2"/>
        <v>Women</v>
      </c>
      <c r="J193" s="16">
        <v>80</v>
      </c>
      <c r="K193" s="20">
        <v>725</v>
      </c>
      <c r="L193" s="24">
        <v>58000</v>
      </c>
      <c r="M193" s="24">
        <v>8700.0000000000018</v>
      </c>
      <c r="N193" s="4">
        <v>0.15000000000000002</v>
      </c>
      <c r="O193" s="8" t="s">
        <v>24</v>
      </c>
    </row>
    <row r="194" spans="2:15" ht="14.25" customHeight="1" x14ac:dyDescent="0.3">
      <c r="B194" s="8" t="s">
        <v>30</v>
      </c>
      <c r="C194" s="2">
        <v>1128299</v>
      </c>
      <c r="D194" s="3">
        <v>44220</v>
      </c>
      <c r="E194" s="8" t="s">
        <v>31</v>
      </c>
      <c r="F194" s="8" t="s">
        <v>32</v>
      </c>
      <c r="G194" s="8" t="s">
        <v>33</v>
      </c>
      <c r="H194" s="12" t="s">
        <v>17</v>
      </c>
      <c r="I194" s="29" t="str">
        <f t="shared" si="2"/>
        <v>Men</v>
      </c>
      <c r="J194" s="16">
        <v>55.000000000000007</v>
      </c>
      <c r="K194" s="20">
        <v>925</v>
      </c>
      <c r="L194" s="24">
        <v>50875.000000000007</v>
      </c>
      <c r="M194" s="24">
        <v>15262.500000000004</v>
      </c>
      <c r="N194" s="4">
        <v>0.30000000000000004</v>
      </c>
      <c r="O194" s="8" t="s">
        <v>24</v>
      </c>
    </row>
    <row r="195" spans="2:15" ht="14.25" customHeight="1" x14ac:dyDescent="0.3">
      <c r="B195" s="8" t="s">
        <v>30</v>
      </c>
      <c r="C195" s="2">
        <v>1128299</v>
      </c>
      <c r="D195" s="3">
        <v>44221</v>
      </c>
      <c r="E195" s="8" t="s">
        <v>31</v>
      </c>
      <c r="F195" s="8" t="s">
        <v>32</v>
      </c>
      <c r="G195" s="8" t="s">
        <v>33</v>
      </c>
      <c r="H195" s="12" t="s">
        <v>19</v>
      </c>
      <c r="I195" s="29" t="str">
        <f t="shared" si="2"/>
        <v>Men</v>
      </c>
      <c r="J195" s="16">
        <v>60.000000000000007</v>
      </c>
      <c r="K195" s="20">
        <v>925</v>
      </c>
      <c r="L195" s="24">
        <v>55500.000000000015</v>
      </c>
      <c r="M195" s="24">
        <v>8325.0000000000018</v>
      </c>
      <c r="N195" s="4">
        <v>0.15</v>
      </c>
      <c r="O195" s="8" t="s">
        <v>24</v>
      </c>
    </row>
    <row r="196" spans="2:15" ht="14.25" customHeight="1" x14ac:dyDescent="0.3">
      <c r="B196" s="8" t="s">
        <v>30</v>
      </c>
      <c r="C196" s="2">
        <v>1128299</v>
      </c>
      <c r="D196" s="3">
        <v>44222</v>
      </c>
      <c r="E196" s="8" t="s">
        <v>31</v>
      </c>
      <c r="F196" s="8" t="s">
        <v>32</v>
      </c>
      <c r="G196" s="8" t="s">
        <v>33</v>
      </c>
      <c r="H196" s="12" t="s">
        <v>20</v>
      </c>
      <c r="I196" s="29" t="str">
        <f t="shared" si="2"/>
        <v>Women</v>
      </c>
      <c r="J196" s="16">
        <v>55.000000000000007</v>
      </c>
      <c r="K196" s="20">
        <v>775</v>
      </c>
      <c r="L196" s="24">
        <v>42625.000000000007</v>
      </c>
      <c r="M196" s="24">
        <v>12787.500000000004</v>
      </c>
      <c r="N196" s="4">
        <v>0.30000000000000004</v>
      </c>
      <c r="O196" s="8" t="s">
        <v>24</v>
      </c>
    </row>
    <row r="197" spans="2:15" ht="14.25" customHeight="1" x14ac:dyDescent="0.3">
      <c r="B197" s="8" t="s">
        <v>30</v>
      </c>
      <c r="C197" s="2">
        <v>1128299</v>
      </c>
      <c r="D197" s="3">
        <v>44223</v>
      </c>
      <c r="E197" s="8" t="s">
        <v>31</v>
      </c>
      <c r="F197" s="8" t="s">
        <v>32</v>
      </c>
      <c r="G197" s="8" t="s">
        <v>33</v>
      </c>
      <c r="H197" s="12" t="s">
        <v>21</v>
      </c>
      <c r="I197" s="29" t="str">
        <f t="shared" si="2"/>
        <v>Women</v>
      </c>
      <c r="J197" s="16">
        <v>55.000000000000007</v>
      </c>
      <c r="K197" s="20">
        <v>725</v>
      </c>
      <c r="L197" s="24">
        <v>39875.000000000007</v>
      </c>
      <c r="M197" s="24">
        <v>9968.75</v>
      </c>
      <c r="N197" s="4">
        <v>0.24999999999999997</v>
      </c>
      <c r="O197" s="8" t="s">
        <v>24</v>
      </c>
    </row>
    <row r="198" spans="2:15" ht="14.25" customHeight="1" x14ac:dyDescent="0.3">
      <c r="B198" s="8" t="s">
        <v>30</v>
      </c>
      <c r="C198" s="2">
        <v>1128299</v>
      </c>
      <c r="D198" s="3">
        <v>44224</v>
      </c>
      <c r="E198" s="8" t="s">
        <v>31</v>
      </c>
      <c r="F198" s="8" t="s">
        <v>32</v>
      </c>
      <c r="G198" s="8" t="s">
        <v>33</v>
      </c>
      <c r="H198" s="12" t="s">
        <v>22</v>
      </c>
      <c r="I198" s="29" t="str">
        <f t="shared" si="2"/>
        <v>Men</v>
      </c>
      <c r="J198" s="16">
        <v>65</v>
      </c>
      <c r="K198" s="20">
        <v>725</v>
      </c>
      <c r="L198" s="24">
        <v>47125</v>
      </c>
      <c r="M198" s="24">
        <v>21206.250000000004</v>
      </c>
      <c r="N198" s="4">
        <v>0.45000000000000007</v>
      </c>
      <c r="O198" s="8" t="s">
        <v>24</v>
      </c>
    </row>
    <row r="199" spans="2:15" ht="14.25" customHeight="1" x14ac:dyDescent="0.3">
      <c r="B199" s="8" t="s">
        <v>30</v>
      </c>
      <c r="C199" s="2">
        <v>1128299</v>
      </c>
      <c r="D199" s="3">
        <v>44225</v>
      </c>
      <c r="E199" s="8" t="s">
        <v>31</v>
      </c>
      <c r="F199" s="8" t="s">
        <v>32</v>
      </c>
      <c r="G199" s="8" t="s">
        <v>33</v>
      </c>
      <c r="H199" s="12" t="s">
        <v>23</v>
      </c>
      <c r="I199" s="29" t="str">
        <f t="shared" ref="I199:I262" si="3">VLOOKUP(H199,$Q$5:$R$11,2,0)</f>
        <v>Women</v>
      </c>
      <c r="J199" s="16">
        <v>70</v>
      </c>
      <c r="K199" s="20">
        <v>775</v>
      </c>
      <c r="L199" s="24">
        <v>54250</v>
      </c>
      <c r="M199" s="24">
        <v>5425</v>
      </c>
      <c r="N199" s="4">
        <v>0.1</v>
      </c>
      <c r="O199" s="8" t="s">
        <v>24</v>
      </c>
    </row>
    <row r="200" spans="2:15" ht="14.25" customHeight="1" x14ac:dyDescent="0.3">
      <c r="B200" s="8" t="s">
        <v>30</v>
      </c>
      <c r="C200" s="2">
        <v>1128299</v>
      </c>
      <c r="D200" s="3">
        <v>44226</v>
      </c>
      <c r="E200" s="8" t="s">
        <v>31</v>
      </c>
      <c r="F200" s="8" t="s">
        <v>32</v>
      </c>
      <c r="G200" s="8" t="s">
        <v>33</v>
      </c>
      <c r="H200" s="12" t="s">
        <v>17</v>
      </c>
      <c r="I200" s="29" t="str">
        <f t="shared" si="3"/>
        <v>Men</v>
      </c>
      <c r="J200" s="16">
        <v>55.000000000000007</v>
      </c>
      <c r="K200" s="20">
        <v>875</v>
      </c>
      <c r="L200" s="24">
        <v>48125.000000000007</v>
      </c>
      <c r="M200" s="24">
        <v>14437.500000000004</v>
      </c>
      <c r="N200" s="4">
        <v>0.30000000000000004</v>
      </c>
      <c r="O200" s="8" t="s">
        <v>24</v>
      </c>
    </row>
    <row r="201" spans="2:15" ht="14.25" customHeight="1" x14ac:dyDescent="0.3">
      <c r="B201" s="8" t="s">
        <v>30</v>
      </c>
      <c r="C201" s="2">
        <v>1128299</v>
      </c>
      <c r="D201" s="3">
        <v>44227</v>
      </c>
      <c r="E201" s="8" t="s">
        <v>31</v>
      </c>
      <c r="F201" s="8" t="s">
        <v>32</v>
      </c>
      <c r="G201" s="8" t="s">
        <v>33</v>
      </c>
      <c r="H201" s="12" t="s">
        <v>19</v>
      </c>
      <c r="I201" s="29" t="str">
        <f t="shared" si="3"/>
        <v>Men</v>
      </c>
      <c r="J201" s="16">
        <v>60.000000000000007</v>
      </c>
      <c r="K201" s="20">
        <v>875</v>
      </c>
      <c r="L201" s="24">
        <v>52500.000000000015</v>
      </c>
      <c r="M201" s="24">
        <v>7875.0000000000018</v>
      </c>
      <c r="N201" s="4">
        <v>0.15</v>
      </c>
      <c r="O201" s="8" t="s">
        <v>24</v>
      </c>
    </row>
    <row r="202" spans="2:15" ht="14.25" customHeight="1" x14ac:dyDescent="0.3">
      <c r="B202" s="8" t="s">
        <v>30</v>
      </c>
      <c r="C202" s="2">
        <v>1128299</v>
      </c>
      <c r="D202" s="3">
        <v>44228</v>
      </c>
      <c r="E202" s="8" t="s">
        <v>31</v>
      </c>
      <c r="F202" s="8" t="s">
        <v>32</v>
      </c>
      <c r="G202" s="8" t="s">
        <v>33</v>
      </c>
      <c r="H202" s="12" t="s">
        <v>20</v>
      </c>
      <c r="I202" s="29" t="str">
        <f t="shared" si="3"/>
        <v>Women</v>
      </c>
      <c r="J202" s="16">
        <v>55.000000000000007</v>
      </c>
      <c r="K202" s="20">
        <v>700</v>
      </c>
      <c r="L202" s="24">
        <v>38500.000000000007</v>
      </c>
      <c r="M202" s="24">
        <v>11550.000000000004</v>
      </c>
      <c r="N202" s="4">
        <v>0.30000000000000004</v>
      </c>
      <c r="O202" s="8" t="s">
        <v>24</v>
      </c>
    </row>
    <row r="203" spans="2:15" ht="14.25" customHeight="1" x14ac:dyDescent="0.3">
      <c r="B203" s="8" t="s">
        <v>30</v>
      </c>
      <c r="C203" s="2">
        <v>1128299</v>
      </c>
      <c r="D203" s="3">
        <v>44229</v>
      </c>
      <c r="E203" s="8" t="s">
        <v>31</v>
      </c>
      <c r="F203" s="8" t="s">
        <v>32</v>
      </c>
      <c r="G203" s="8" t="s">
        <v>33</v>
      </c>
      <c r="H203" s="12" t="s">
        <v>21</v>
      </c>
      <c r="I203" s="29" t="str">
        <f t="shared" si="3"/>
        <v>Women</v>
      </c>
      <c r="J203" s="16">
        <v>55.000000000000007</v>
      </c>
      <c r="K203" s="20">
        <v>675</v>
      </c>
      <c r="L203" s="24">
        <v>37125.000000000007</v>
      </c>
      <c r="M203" s="24">
        <v>9281.25</v>
      </c>
      <c r="N203" s="4">
        <v>0.24999999999999997</v>
      </c>
      <c r="O203" s="8" t="s">
        <v>24</v>
      </c>
    </row>
    <row r="204" spans="2:15" ht="14.25" customHeight="1" x14ac:dyDescent="0.3">
      <c r="B204" s="8" t="s">
        <v>30</v>
      </c>
      <c r="C204" s="2">
        <v>1128299</v>
      </c>
      <c r="D204" s="3">
        <v>44230</v>
      </c>
      <c r="E204" s="8" t="s">
        <v>31</v>
      </c>
      <c r="F204" s="8" t="s">
        <v>32</v>
      </c>
      <c r="G204" s="8" t="s">
        <v>33</v>
      </c>
      <c r="H204" s="12" t="s">
        <v>22</v>
      </c>
      <c r="I204" s="29" t="str">
        <f t="shared" si="3"/>
        <v>Men</v>
      </c>
      <c r="J204" s="16">
        <v>65</v>
      </c>
      <c r="K204" s="20">
        <v>650</v>
      </c>
      <c r="L204" s="24">
        <v>42250</v>
      </c>
      <c r="M204" s="24">
        <v>19012.500000000004</v>
      </c>
      <c r="N204" s="4">
        <v>0.45000000000000007</v>
      </c>
      <c r="O204" s="8" t="s">
        <v>24</v>
      </c>
    </row>
    <row r="205" spans="2:15" ht="14.25" customHeight="1" x14ac:dyDescent="0.3">
      <c r="B205" s="8" t="s">
        <v>30</v>
      </c>
      <c r="C205" s="2">
        <v>1128299</v>
      </c>
      <c r="D205" s="3">
        <v>44231</v>
      </c>
      <c r="E205" s="8" t="s">
        <v>31</v>
      </c>
      <c r="F205" s="8" t="s">
        <v>32</v>
      </c>
      <c r="G205" s="8" t="s">
        <v>33</v>
      </c>
      <c r="H205" s="12" t="s">
        <v>23</v>
      </c>
      <c r="I205" s="29" t="str">
        <f t="shared" si="3"/>
        <v>Women</v>
      </c>
      <c r="J205" s="16">
        <v>70</v>
      </c>
      <c r="K205" s="20">
        <v>700</v>
      </c>
      <c r="L205" s="24">
        <v>49000</v>
      </c>
      <c r="M205" s="24">
        <v>4900</v>
      </c>
      <c r="N205" s="4">
        <v>0.1</v>
      </c>
      <c r="O205" s="8" t="s">
        <v>24</v>
      </c>
    </row>
    <row r="206" spans="2:15" ht="14.25" customHeight="1" x14ac:dyDescent="0.3">
      <c r="B206" s="8" t="s">
        <v>30</v>
      </c>
      <c r="C206" s="2">
        <v>1128299</v>
      </c>
      <c r="D206" s="3">
        <v>44232</v>
      </c>
      <c r="E206" s="8" t="s">
        <v>31</v>
      </c>
      <c r="F206" s="8" t="s">
        <v>32</v>
      </c>
      <c r="G206" s="8" t="s">
        <v>33</v>
      </c>
      <c r="H206" s="12" t="s">
        <v>17</v>
      </c>
      <c r="I206" s="29" t="str">
        <f t="shared" si="3"/>
        <v>Men</v>
      </c>
      <c r="J206" s="16">
        <v>55.000000000000007</v>
      </c>
      <c r="K206" s="20">
        <v>875</v>
      </c>
      <c r="L206" s="24">
        <v>48125.000000000007</v>
      </c>
      <c r="M206" s="24">
        <v>14437.500000000004</v>
      </c>
      <c r="N206" s="4">
        <v>0.30000000000000004</v>
      </c>
      <c r="O206" s="8" t="s">
        <v>24</v>
      </c>
    </row>
    <row r="207" spans="2:15" ht="14.25" customHeight="1" x14ac:dyDescent="0.3">
      <c r="B207" s="8" t="s">
        <v>30</v>
      </c>
      <c r="C207" s="2">
        <v>1128299</v>
      </c>
      <c r="D207" s="3">
        <v>44233</v>
      </c>
      <c r="E207" s="8" t="s">
        <v>31</v>
      </c>
      <c r="F207" s="8" t="s">
        <v>32</v>
      </c>
      <c r="G207" s="8" t="s">
        <v>33</v>
      </c>
      <c r="H207" s="12" t="s">
        <v>19</v>
      </c>
      <c r="I207" s="29" t="str">
        <f t="shared" si="3"/>
        <v>Men</v>
      </c>
      <c r="J207" s="16">
        <v>60.000000000000007</v>
      </c>
      <c r="K207" s="20">
        <v>875</v>
      </c>
      <c r="L207" s="24">
        <v>52500.000000000015</v>
      </c>
      <c r="M207" s="24">
        <v>7875.0000000000018</v>
      </c>
      <c r="N207" s="4">
        <v>0.15</v>
      </c>
      <c r="O207" s="8" t="s">
        <v>24</v>
      </c>
    </row>
    <row r="208" spans="2:15" ht="14.25" customHeight="1" x14ac:dyDescent="0.3">
      <c r="B208" s="8" t="s">
        <v>30</v>
      </c>
      <c r="C208" s="2">
        <v>1128299</v>
      </c>
      <c r="D208" s="3">
        <v>44234</v>
      </c>
      <c r="E208" s="8" t="s">
        <v>31</v>
      </c>
      <c r="F208" s="8" t="s">
        <v>32</v>
      </c>
      <c r="G208" s="8" t="s">
        <v>33</v>
      </c>
      <c r="H208" s="12" t="s">
        <v>20</v>
      </c>
      <c r="I208" s="29" t="str">
        <f t="shared" si="3"/>
        <v>Women</v>
      </c>
      <c r="J208" s="16">
        <v>55.000000000000007</v>
      </c>
      <c r="K208" s="20">
        <v>725</v>
      </c>
      <c r="L208" s="24">
        <v>39875.000000000007</v>
      </c>
      <c r="M208" s="24">
        <v>11962.500000000004</v>
      </c>
      <c r="N208" s="4">
        <v>0.30000000000000004</v>
      </c>
      <c r="O208" s="8" t="s">
        <v>24</v>
      </c>
    </row>
    <row r="209" spans="2:15" ht="14.25" customHeight="1" x14ac:dyDescent="0.3">
      <c r="B209" s="8" t="s">
        <v>30</v>
      </c>
      <c r="C209" s="2">
        <v>1128299</v>
      </c>
      <c r="D209" s="3">
        <v>44235</v>
      </c>
      <c r="E209" s="8" t="s">
        <v>31</v>
      </c>
      <c r="F209" s="8" t="s">
        <v>32</v>
      </c>
      <c r="G209" s="8" t="s">
        <v>33</v>
      </c>
      <c r="H209" s="12" t="s">
        <v>21</v>
      </c>
      <c r="I209" s="29" t="str">
        <f t="shared" si="3"/>
        <v>Women</v>
      </c>
      <c r="J209" s="16">
        <v>55.000000000000007</v>
      </c>
      <c r="K209" s="20">
        <v>700</v>
      </c>
      <c r="L209" s="24">
        <v>38500.000000000007</v>
      </c>
      <c r="M209" s="24">
        <v>9625</v>
      </c>
      <c r="N209" s="4">
        <v>0.24999999999999997</v>
      </c>
      <c r="O209" s="8" t="s">
        <v>24</v>
      </c>
    </row>
    <row r="210" spans="2:15" ht="14.25" customHeight="1" x14ac:dyDescent="0.3">
      <c r="B210" s="8" t="s">
        <v>30</v>
      </c>
      <c r="C210" s="2">
        <v>1128299</v>
      </c>
      <c r="D210" s="3">
        <v>44236</v>
      </c>
      <c r="E210" s="8" t="s">
        <v>31</v>
      </c>
      <c r="F210" s="8" t="s">
        <v>32</v>
      </c>
      <c r="G210" s="8" t="s">
        <v>33</v>
      </c>
      <c r="H210" s="12" t="s">
        <v>22</v>
      </c>
      <c r="I210" s="29" t="str">
        <f t="shared" si="3"/>
        <v>Men</v>
      </c>
      <c r="J210" s="16">
        <v>65</v>
      </c>
      <c r="K210" s="20">
        <v>650</v>
      </c>
      <c r="L210" s="24">
        <v>42250</v>
      </c>
      <c r="M210" s="24">
        <v>19012.500000000004</v>
      </c>
      <c r="N210" s="4">
        <v>0.45000000000000007</v>
      </c>
      <c r="O210" s="8" t="s">
        <v>24</v>
      </c>
    </row>
    <row r="211" spans="2:15" ht="14.25" customHeight="1" x14ac:dyDescent="0.3">
      <c r="B211" s="8" t="s">
        <v>30</v>
      </c>
      <c r="C211" s="2">
        <v>1128299</v>
      </c>
      <c r="D211" s="3">
        <v>44237</v>
      </c>
      <c r="E211" s="8" t="s">
        <v>31</v>
      </c>
      <c r="F211" s="8" t="s">
        <v>32</v>
      </c>
      <c r="G211" s="8" t="s">
        <v>33</v>
      </c>
      <c r="H211" s="12" t="s">
        <v>23</v>
      </c>
      <c r="I211" s="29" t="str">
        <f t="shared" si="3"/>
        <v>Women</v>
      </c>
      <c r="J211" s="16">
        <v>70</v>
      </c>
      <c r="K211" s="20">
        <v>775</v>
      </c>
      <c r="L211" s="24">
        <v>54250</v>
      </c>
      <c r="M211" s="24">
        <v>5425</v>
      </c>
      <c r="N211" s="4">
        <v>0.1</v>
      </c>
      <c r="O211" s="8" t="s">
        <v>24</v>
      </c>
    </row>
    <row r="212" spans="2:15" ht="14.25" customHeight="1" x14ac:dyDescent="0.3">
      <c r="B212" s="8" t="s">
        <v>30</v>
      </c>
      <c r="C212" s="2">
        <v>1128299</v>
      </c>
      <c r="D212" s="3">
        <v>44238</v>
      </c>
      <c r="E212" s="8" t="s">
        <v>31</v>
      </c>
      <c r="F212" s="8" t="s">
        <v>32</v>
      </c>
      <c r="G212" s="8" t="s">
        <v>33</v>
      </c>
      <c r="H212" s="12" t="s">
        <v>17</v>
      </c>
      <c r="I212" s="29" t="str">
        <f t="shared" si="3"/>
        <v>Men</v>
      </c>
      <c r="J212" s="16">
        <v>55.000000000000007</v>
      </c>
      <c r="K212" s="20">
        <v>975</v>
      </c>
      <c r="L212" s="24">
        <v>53625.000000000015</v>
      </c>
      <c r="M212" s="24">
        <v>16087.500000000005</v>
      </c>
      <c r="N212" s="4">
        <v>0.30000000000000004</v>
      </c>
      <c r="O212" s="8" t="s">
        <v>24</v>
      </c>
    </row>
    <row r="213" spans="2:15" ht="14.25" customHeight="1" x14ac:dyDescent="0.3">
      <c r="B213" s="8" t="s">
        <v>30</v>
      </c>
      <c r="C213" s="2">
        <v>1128299</v>
      </c>
      <c r="D213" s="3">
        <v>44239</v>
      </c>
      <c r="E213" s="8" t="s">
        <v>31</v>
      </c>
      <c r="F213" s="8" t="s">
        <v>32</v>
      </c>
      <c r="G213" s="8" t="s">
        <v>33</v>
      </c>
      <c r="H213" s="12" t="s">
        <v>19</v>
      </c>
      <c r="I213" s="29" t="str">
        <f t="shared" si="3"/>
        <v>Men</v>
      </c>
      <c r="J213" s="16">
        <v>60.000000000000007</v>
      </c>
      <c r="K213" s="20">
        <v>975</v>
      </c>
      <c r="L213" s="24">
        <v>58500.000000000015</v>
      </c>
      <c r="M213" s="24">
        <v>8775.0000000000018</v>
      </c>
      <c r="N213" s="4">
        <v>0.15</v>
      </c>
      <c r="O213" s="8" t="s">
        <v>24</v>
      </c>
    </row>
    <row r="214" spans="2:15" ht="14.25" customHeight="1" x14ac:dyDescent="0.3">
      <c r="B214" s="8" t="s">
        <v>30</v>
      </c>
      <c r="C214" s="2">
        <v>1128299</v>
      </c>
      <c r="D214" s="3">
        <v>44240</v>
      </c>
      <c r="E214" s="8" t="s">
        <v>31</v>
      </c>
      <c r="F214" s="8" t="s">
        <v>32</v>
      </c>
      <c r="G214" s="8" t="s">
        <v>33</v>
      </c>
      <c r="H214" s="12" t="s">
        <v>20</v>
      </c>
      <c r="I214" s="29" t="str">
        <f t="shared" si="3"/>
        <v>Women</v>
      </c>
      <c r="J214" s="16">
        <v>55.000000000000007</v>
      </c>
      <c r="K214" s="20">
        <v>775</v>
      </c>
      <c r="L214" s="24">
        <v>42625.000000000007</v>
      </c>
      <c r="M214" s="24">
        <v>12787.500000000004</v>
      </c>
      <c r="N214" s="4">
        <v>0.30000000000000004</v>
      </c>
      <c r="O214" s="8" t="s">
        <v>24</v>
      </c>
    </row>
    <row r="215" spans="2:15" ht="14.25" customHeight="1" x14ac:dyDescent="0.3">
      <c r="B215" s="8" t="s">
        <v>30</v>
      </c>
      <c r="C215" s="2">
        <v>1128299</v>
      </c>
      <c r="D215" s="3">
        <v>44241</v>
      </c>
      <c r="E215" s="8" t="s">
        <v>31</v>
      </c>
      <c r="F215" s="8" t="s">
        <v>32</v>
      </c>
      <c r="G215" s="8" t="s">
        <v>33</v>
      </c>
      <c r="H215" s="12" t="s">
        <v>21</v>
      </c>
      <c r="I215" s="29" t="str">
        <f t="shared" si="3"/>
        <v>Women</v>
      </c>
      <c r="J215" s="16">
        <v>55.000000000000007</v>
      </c>
      <c r="K215" s="20">
        <v>775</v>
      </c>
      <c r="L215" s="24">
        <v>42625.000000000007</v>
      </c>
      <c r="M215" s="24">
        <v>10656.25</v>
      </c>
      <c r="N215" s="4">
        <v>0.24999999999999997</v>
      </c>
      <c r="O215" s="8" t="s">
        <v>24</v>
      </c>
    </row>
    <row r="216" spans="2:15" ht="14.25" customHeight="1" x14ac:dyDescent="0.3">
      <c r="B216" s="8" t="s">
        <v>30</v>
      </c>
      <c r="C216" s="2">
        <v>1128299</v>
      </c>
      <c r="D216" s="3">
        <v>44242</v>
      </c>
      <c r="E216" s="8" t="s">
        <v>31</v>
      </c>
      <c r="F216" s="8" t="s">
        <v>32</v>
      </c>
      <c r="G216" s="8" t="s">
        <v>33</v>
      </c>
      <c r="H216" s="12" t="s">
        <v>22</v>
      </c>
      <c r="I216" s="29" t="str">
        <f t="shared" si="3"/>
        <v>Men</v>
      </c>
      <c r="J216" s="16">
        <v>65</v>
      </c>
      <c r="K216" s="20">
        <v>700</v>
      </c>
      <c r="L216" s="24">
        <v>45500</v>
      </c>
      <c r="M216" s="24">
        <v>20475.000000000004</v>
      </c>
      <c r="N216" s="4">
        <v>0.45000000000000007</v>
      </c>
      <c r="O216" s="8" t="s">
        <v>24</v>
      </c>
    </row>
    <row r="217" spans="2:15" ht="14.25" customHeight="1" x14ac:dyDescent="0.3">
      <c r="B217" s="8" t="s">
        <v>30</v>
      </c>
      <c r="C217" s="2">
        <v>1128299</v>
      </c>
      <c r="D217" s="3">
        <v>44243</v>
      </c>
      <c r="E217" s="8" t="s">
        <v>31</v>
      </c>
      <c r="F217" s="8" t="s">
        <v>32</v>
      </c>
      <c r="G217" s="8" t="s">
        <v>33</v>
      </c>
      <c r="H217" s="12" t="s">
        <v>23</v>
      </c>
      <c r="I217" s="29" t="str">
        <f t="shared" si="3"/>
        <v>Women</v>
      </c>
      <c r="J217" s="16">
        <v>70</v>
      </c>
      <c r="K217" s="20">
        <v>800</v>
      </c>
      <c r="L217" s="24">
        <v>56000</v>
      </c>
      <c r="M217" s="24">
        <v>5600</v>
      </c>
      <c r="N217" s="4">
        <v>0.1</v>
      </c>
      <c r="O217" s="8" t="s">
        <v>24</v>
      </c>
    </row>
    <row r="218" spans="2:15" ht="14.25" customHeight="1" x14ac:dyDescent="0.3">
      <c r="B218" s="8" t="s">
        <v>34</v>
      </c>
      <c r="C218" s="2">
        <v>1189833</v>
      </c>
      <c r="D218" s="3">
        <v>44244</v>
      </c>
      <c r="E218" s="8" t="s">
        <v>31</v>
      </c>
      <c r="F218" s="8" t="s">
        <v>32</v>
      </c>
      <c r="G218" s="8" t="s">
        <v>33</v>
      </c>
      <c r="H218" s="12" t="s">
        <v>17</v>
      </c>
      <c r="I218" s="29" t="str">
        <f t="shared" si="3"/>
        <v>Men</v>
      </c>
      <c r="J218" s="16">
        <v>35</v>
      </c>
      <c r="K218" s="20">
        <v>700</v>
      </c>
      <c r="L218" s="24">
        <v>24500</v>
      </c>
      <c r="M218" s="24">
        <v>9800</v>
      </c>
      <c r="N218" s="4">
        <v>0.4</v>
      </c>
      <c r="O218" s="8" t="s">
        <v>24</v>
      </c>
    </row>
    <row r="219" spans="2:15" ht="14.25" customHeight="1" x14ac:dyDescent="0.3">
      <c r="B219" s="8" t="s">
        <v>34</v>
      </c>
      <c r="C219" s="2">
        <v>1189833</v>
      </c>
      <c r="D219" s="3">
        <v>44245</v>
      </c>
      <c r="E219" s="8" t="s">
        <v>31</v>
      </c>
      <c r="F219" s="8" t="s">
        <v>32</v>
      </c>
      <c r="G219" s="8" t="s">
        <v>33</v>
      </c>
      <c r="H219" s="12" t="s">
        <v>19</v>
      </c>
      <c r="I219" s="29" t="str">
        <f t="shared" si="3"/>
        <v>Men</v>
      </c>
      <c r="J219" s="16">
        <v>45</v>
      </c>
      <c r="K219" s="20">
        <v>700</v>
      </c>
      <c r="L219" s="24">
        <v>31500</v>
      </c>
      <c r="M219" s="24">
        <v>7875</v>
      </c>
      <c r="N219" s="4">
        <v>0.25</v>
      </c>
      <c r="O219" s="8" t="s">
        <v>24</v>
      </c>
    </row>
    <row r="220" spans="2:15" ht="14.25" customHeight="1" x14ac:dyDescent="0.3">
      <c r="B220" s="8" t="s">
        <v>34</v>
      </c>
      <c r="C220" s="2">
        <v>1189833</v>
      </c>
      <c r="D220" s="3">
        <v>44264</v>
      </c>
      <c r="E220" s="8" t="s">
        <v>31</v>
      </c>
      <c r="F220" s="8" t="s">
        <v>32</v>
      </c>
      <c r="G220" s="8" t="s">
        <v>33</v>
      </c>
      <c r="H220" s="12" t="s">
        <v>20</v>
      </c>
      <c r="I220" s="29" t="str">
        <f t="shared" si="3"/>
        <v>Women</v>
      </c>
      <c r="J220" s="16">
        <v>45</v>
      </c>
      <c r="K220" s="20">
        <v>700</v>
      </c>
      <c r="L220" s="24">
        <v>31500</v>
      </c>
      <c r="M220" s="24">
        <v>12600</v>
      </c>
      <c r="N220" s="4">
        <v>0.4</v>
      </c>
      <c r="O220" s="8" t="s">
        <v>24</v>
      </c>
    </row>
    <row r="221" spans="2:15" ht="14.25" customHeight="1" x14ac:dyDescent="0.3">
      <c r="B221" s="8" t="s">
        <v>34</v>
      </c>
      <c r="C221" s="2">
        <v>1189833</v>
      </c>
      <c r="D221" s="3">
        <v>44265</v>
      </c>
      <c r="E221" s="8" t="s">
        <v>31</v>
      </c>
      <c r="F221" s="8" t="s">
        <v>32</v>
      </c>
      <c r="G221" s="8" t="s">
        <v>33</v>
      </c>
      <c r="H221" s="12" t="s">
        <v>21</v>
      </c>
      <c r="I221" s="29" t="str">
        <f t="shared" si="3"/>
        <v>Women</v>
      </c>
      <c r="J221" s="16">
        <v>45</v>
      </c>
      <c r="K221" s="20">
        <v>550</v>
      </c>
      <c r="L221" s="24">
        <v>24750</v>
      </c>
      <c r="M221" s="24">
        <v>8662.5</v>
      </c>
      <c r="N221" s="4">
        <v>0.35</v>
      </c>
      <c r="O221" s="8" t="s">
        <v>24</v>
      </c>
    </row>
    <row r="222" spans="2:15" ht="14.25" customHeight="1" x14ac:dyDescent="0.3">
      <c r="B222" s="8" t="s">
        <v>34</v>
      </c>
      <c r="C222" s="2">
        <v>1189833</v>
      </c>
      <c r="D222" s="3">
        <v>44266</v>
      </c>
      <c r="E222" s="8" t="s">
        <v>31</v>
      </c>
      <c r="F222" s="8" t="s">
        <v>32</v>
      </c>
      <c r="G222" s="8" t="s">
        <v>35</v>
      </c>
      <c r="H222" s="12" t="s">
        <v>22</v>
      </c>
      <c r="I222" s="29" t="str">
        <f t="shared" si="3"/>
        <v>Men</v>
      </c>
      <c r="J222" s="16">
        <v>50</v>
      </c>
      <c r="K222" s="20">
        <v>500</v>
      </c>
      <c r="L222" s="24">
        <v>25000</v>
      </c>
      <c r="M222" s="24">
        <v>13750</v>
      </c>
      <c r="N222" s="4">
        <v>0.55000000000000004</v>
      </c>
      <c r="O222" s="8" t="s">
        <v>24</v>
      </c>
    </row>
    <row r="223" spans="2:15" ht="14.25" customHeight="1" x14ac:dyDescent="0.3">
      <c r="B223" s="8" t="s">
        <v>34</v>
      </c>
      <c r="C223" s="2">
        <v>1189833</v>
      </c>
      <c r="D223" s="3">
        <v>44267</v>
      </c>
      <c r="E223" s="8" t="s">
        <v>31</v>
      </c>
      <c r="F223" s="8" t="s">
        <v>32</v>
      </c>
      <c r="G223" s="8" t="s">
        <v>35</v>
      </c>
      <c r="H223" s="12" t="s">
        <v>23</v>
      </c>
      <c r="I223" s="29" t="str">
        <f t="shared" si="3"/>
        <v>Women</v>
      </c>
      <c r="J223" s="16">
        <v>45</v>
      </c>
      <c r="K223" s="20">
        <v>700</v>
      </c>
      <c r="L223" s="24">
        <v>31500</v>
      </c>
      <c r="M223" s="24">
        <v>6300</v>
      </c>
      <c r="N223" s="4">
        <v>0.2</v>
      </c>
      <c r="O223" s="8" t="s">
        <v>24</v>
      </c>
    </row>
    <row r="224" spans="2:15" ht="14.25" customHeight="1" x14ac:dyDescent="0.3">
      <c r="B224" s="8" t="s">
        <v>34</v>
      </c>
      <c r="C224" s="2">
        <v>1189833</v>
      </c>
      <c r="D224" s="3">
        <v>44268</v>
      </c>
      <c r="E224" s="8" t="s">
        <v>31</v>
      </c>
      <c r="F224" s="8" t="s">
        <v>32</v>
      </c>
      <c r="G224" s="8" t="s">
        <v>35</v>
      </c>
      <c r="H224" s="12" t="s">
        <v>17</v>
      </c>
      <c r="I224" s="29" t="str">
        <f t="shared" si="3"/>
        <v>Men</v>
      </c>
      <c r="J224" s="16">
        <v>35</v>
      </c>
      <c r="K224" s="20">
        <v>750</v>
      </c>
      <c r="L224" s="24">
        <v>26250</v>
      </c>
      <c r="M224" s="24">
        <v>10500</v>
      </c>
      <c r="N224" s="4">
        <v>0.4</v>
      </c>
      <c r="O224" s="8" t="s">
        <v>24</v>
      </c>
    </row>
    <row r="225" spans="2:15" ht="14.25" customHeight="1" x14ac:dyDescent="0.3">
      <c r="B225" s="8" t="s">
        <v>34</v>
      </c>
      <c r="C225" s="2">
        <v>1189833</v>
      </c>
      <c r="D225" s="3">
        <v>44269</v>
      </c>
      <c r="E225" s="8" t="s">
        <v>31</v>
      </c>
      <c r="F225" s="8" t="s">
        <v>32</v>
      </c>
      <c r="G225" s="8" t="s">
        <v>35</v>
      </c>
      <c r="H225" s="12" t="s">
        <v>19</v>
      </c>
      <c r="I225" s="29" t="str">
        <f t="shared" si="3"/>
        <v>Men</v>
      </c>
      <c r="J225" s="16">
        <v>45</v>
      </c>
      <c r="K225" s="20">
        <v>650</v>
      </c>
      <c r="L225" s="24">
        <v>29250</v>
      </c>
      <c r="M225" s="24">
        <v>7312.5</v>
      </c>
      <c r="N225" s="4">
        <v>0.25</v>
      </c>
      <c r="O225" s="8" t="s">
        <v>24</v>
      </c>
    </row>
    <row r="226" spans="2:15" ht="14.25" customHeight="1" x14ac:dyDescent="0.3">
      <c r="B226" s="8" t="s">
        <v>34</v>
      </c>
      <c r="C226" s="2">
        <v>1189833</v>
      </c>
      <c r="D226" s="3">
        <v>44270</v>
      </c>
      <c r="E226" s="8" t="s">
        <v>31</v>
      </c>
      <c r="F226" s="8" t="s">
        <v>32</v>
      </c>
      <c r="G226" s="8" t="s">
        <v>35</v>
      </c>
      <c r="H226" s="12" t="s">
        <v>20</v>
      </c>
      <c r="I226" s="29" t="str">
        <f t="shared" si="3"/>
        <v>Women</v>
      </c>
      <c r="J226" s="16">
        <v>45</v>
      </c>
      <c r="K226" s="20">
        <v>675</v>
      </c>
      <c r="L226" s="24">
        <v>30375</v>
      </c>
      <c r="M226" s="24">
        <v>12150</v>
      </c>
      <c r="N226" s="4">
        <v>0.4</v>
      </c>
      <c r="O226" s="8" t="s">
        <v>24</v>
      </c>
    </row>
    <row r="227" spans="2:15" ht="14.25" customHeight="1" x14ac:dyDescent="0.3">
      <c r="B227" s="8" t="s">
        <v>34</v>
      </c>
      <c r="C227" s="2">
        <v>1189833</v>
      </c>
      <c r="D227" s="3">
        <v>44271</v>
      </c>
      <c r="E227" s="8" t="s">
        <v>31</v>
      </c>
      <c r="F227" s="8" t="s">
        <v>32</v>
      </c>
      <c r="G227" s="8" t="s">
        <v>35</v>
      </c>
      <c r="H227" s="12" t="s">
        <v>21</v>
      </c>
      <c r="I227" s="29" t="str">
        <f t="shared" si="3"/>
        <v>Women</v>
      </c>
      <c r="J227" s="16">
        <v>45</v>
      </c>
      <c r="K227" s="20">
        <v>525</v>
      </c>
      <c r="L227" s="24">
        <v>23625</v>
      </c>
      <c r="M227" s="24">
        <v>8268.75</v>
      </c>
      <c r="N227" s="4">
        <v>0.35</v>
      </c>
      <c r="O227" s="8" t="s">
        <v>24</v>
      </c>
    </row>
    <row r="228" spans="2:15" ht="14.25" customHeight="1" x14ac:dyDescent="0.3">
      <c r="B228" s="8" t="s">
        <v>34</v>
      </c>
      <c r="C228" s="2">
        <v>1189833</v>
      </c>
      <c r="D228" s="3">
        <v>44272</v>
      </c>
      <c r="E228" s="8" t="s">
        <v>31</v>
      </c>
      <c r="F228" s="8" t="s">
        <v>32</v>
      </c>
      <c r="G228" s="8" t="s">
        <v>35</v>
      </c>
      <c r="H228" s="12" t="s">
        <v>22</v>
      </c>
      <c r="I228" s="29" t="str">
        <f t="shared" si="3"/>
        <v>Men</v>
      </c>
      <c r="J228" s="16">
        <v>50</v>
      </c>
      <c r="K228" s="20">
        <v>450</v>
      </c>
      <c r="L228" s="24">
        <v>22500</v>
      </c>
      <c r="M228" s="24">
        <v>12375.000000000002</v>
      </c>
      <c r="N228" s="4">
        <v>0.55000000000000004</v>
      </c>
      <c r="O228" s="8" t="s">
        <v>24</v>
      </c>
    </row>
    <row r="229" spans="2:15" ht="14.25" customHeight="1" x14ac:dyDescent="0.3">
      <c r="B229" s="8" t="s">
        <v>34</v>
      </c>
      <c r="C229" s="2">
        <v>1189833</v>
      </c>
      <c r="D229" s="3">
        <v>44273</v>
      </c>
      <c r="E229" s="8" t="s">
        <v>31</v>
      </c>
      <c r="F229" s="8" t="s">
        <v>32</v>
      </c>
      <c r="G229" s="8" t="s">
        <v>35</v>
      </c>
      <c r="H229" s="12" t="s">
        <v>23</v>
      </c>
      <c r="I229" s="29" t="str">
        <f t="shared" si="3"/>
        <v>Women</v>
      </c>
      <c r="J229" s="16">
        <v>45</v>
      </c>
      <c r="K229" s="20">
        <v>650</v>
      </c>
      <c r="L229" s="24">
        <v>29250</v>
      </c>
      <c r="M229" s="24">
        <v>5850</v>
      </c>
      <c r="N229" s="4">
        <v>0.2</v>
      </c>
      <c r="O229" s="8" t="s">
        <v>24</v>
      </c>
    </row>
    <row r="230" spans="2:15" ht="14.25" customHeight="1" x14ac:dyDescent="0.3">
      <c r="B230" s="8" t="s">
        <v>34</v>
      </c>
      <c r="C230" s="2">
        <v>1189833</v>
      </c>
      <c r="D230" s="3">
        <v>44274</v>
      </c>
      <c r="E230" s="8" t="s">
        <v>31</v>
      </c>
      <c r="F230" s="8" t="s">
        <v>32</v>
      </c>
      <c r="G230" s="8" t="s">
        <v>35</v>
      </c>
      <c r="H230" s="12" t="s">
        <v>17</v>
      </c>
      <c r="I230" s="29" t="str">
        <f t="shared" si="3"/>
        <v>Men</v>
      </c>
      <c r="J230" s="16">
        <v>35</v>
      </c>
      <c r="K230" s="20">
        <v>800</v>
      </c>
      <c r="L230" s="24">
        <v>28000</v>
      </c>
      <c r="M230" s="24">
        <v>11200</v>
      </c>
      <c r="N230" s="4">
        <v>0.4</v>
      </c>
      <c r="O230" s="8" t="s">
        <v>24</v>
      </c>
    </row>
    <row r="231" spans="2:15" ht="14.25" customHeight="1" x14ac:dyDescent="0.3">
      <c r="B231" s="8" t="s">
        <v>34</v>
      </c>
      <c r="C231" s="2">
        <v>1189833</v>
      </c>
      <c r="D231" s="3">
        <v>44275</v>
      </c>
      <c r="E231" s="8" t="s">
        <v>31</v>
      </c>
      <c r="F231" s="8" t="s">
        <v>32</v>
      </c>
      <c r="G231" s="8" t="s">
        <v>35</v>
      </c>
      <c r="H231" s="12" t="s">
        <v>19</v>
      </c>
      <c r="I231" s="29" t="str">
        <f t="shared" si="3"/>
        <v>Men</v>
      </c>
      <c r="J231" s="16">
        <v>45</v>
      </c>
      <c r="K231" s="20">
        <v>650</v>
      </c>
      <c r="L231" s="24">
        <v>29250</v>
      </c>
      <c r="M231" s="24">
        <v>7312.5</v>
      </c>
      <c r="N231" s="4">
        <v>0.25</v>
      </c>
      <c r="O231" s="8" t="s">
        <v>24</v>
      </c>
    </row>
    <row r="232" spans="2:15" ht="14.25" customHeight="1" x14ac:dyDescent="0.3">
      <c r="B232" s="8" t="s">
        <v>34</v>
      </c>
      <c r="C232" s="2">
        <v>1189833</v>
      </c>
      <c r="D232" s="3">
        <v>44276</v>
      </c>
      <c r="E232" s="8" t="s">
        <v>31</v>
      </c>
      <c r="F232" s="8" t="s">
        <v>32</v>
      </c>
      <c r="G232" s="8" t="s">
        <v>35</v>
      </c>
      <c r="H232" s="12" t="s">
        <v>20</v>
      </c>
      <c r="I232" s="29" t="str">
        <f t="shared" si="3"/>
        <v>Women</v>
      </c>
      <c r="J232" s="16">
        <v>45</v>
      </c>
      <c r="K232" s="20">
        <v>650</v>
      </c>
      <c r="L232" s="24">
        <v>29250</v>
      </c>
      <c r="M232" s="24">
        <v>11700</v>
      </c>
      <c r="N232" s="4">
        <v>0.4</v>
      </c>
      <c r="O232" s="8" t="s">
        <v>24</v>
      </c>
    </row>
    <row r="233" spans="2:15" ht="14.25" customHeight="1" x14ac:dyDescent="0.3">
      <c r="B233" s="8" t="s">
        <v>34</v>
      </c>
      <c r="C233" s="2">
        <v>1189833</v>
      </c>
      <c r="D233" s="3">
        <v>44277</v>
      </c>
      <c r="E233" s="8" t="s">
        <v>31</v>
      </c>
      <c r="F233" s="8" t="s">
        <v>32</v>
      </c>
      <c r="G233" s="8" t="s">
        <v>35</v>
      </c>
      <c r="H233" s="12" t="s">
        <v>21</v>
      </c>
      <c r="I233" s="29" t="str">
        <f t="shared" si="3"/>
        <v>Women</v>
      </c>
      <c r="J233" s="16">
        <v>45</v>
      </c>
      <c r="K233" s="20">
        <v>550</v>
      </c>
      <c r="L233" s="24">
        <v>24750</v>
      </c>
      <c r="M233" s="24">
        <v>8662.5</v>
      </c>
      <c r="N233" s="4">
        <v>0.35</v>
      </c>
      <c r="O233" s="8" t="s">
        <v>24</v>
      </c>
    </row>
    <row r="234" spans="2:15" ht="14.25" customHeight="1" x14ac:dyDescent="0.3">
      <c r="B234" s="8" t="s">
        <v>34</v>
      </c>
      <c r="C234" s="2">
        <v>1189833</v>
      </c>
      <c r="D234" s="3">
        <v>44278</v>
      </c>
      <c r="E234" s="8" t="s">
        <v>31</v>
      </c>
      <c r="F234" s="8" t="s">
        <v>32</v>
      </c>
      <c r="G234" s="8" t="s">
        <v>35</v>
      </c>
      <c r="H234" s="12" t="s">
        <v>22</v>
      </c>
      <c r="I234" s="29" t="str">
        <f t="shared" si="3"/>
        <v>Men</v>
      </c>
      <c r="J234" s="16">
        <v>50</v>
      </c>
      <c r="K234" s="20">
        <v>425</v>
      </c>
      <c r="L234" s="24">
        <v>21250</v>
      </c>
      <c r="M234" s="24">
        <v>11687.500000000002</v>
      </c>
      <c r="N234" s="4">
        <v>0.55000000000000004</v>
      </c>
      <c r="O234" s="8" t="s">
        <v>24</v>
      </c>
    </row>
    <row r="235" spans="2:15" ht="14.25" customHeight="1" x14ac:dyDescent="0.3">
      <c r="B235" s="8" t="s">
        <v>34</v>
      </c>
      <c r="C235" s="2">
        <v>1189833</v>
      </c>
      <c r="D235" s="3">
        <v>44292</v>
      </c>
      <c r="E235" s="8" t="s">
        <v>31</v>
      </c>
      <c r="F235" s="8" t="s">
        <v>32</v>
      </c>
      <c r="G235" s="8" t="s">
        <v>35</v>
      </c>
      <c r="H235" s="12" t="s">
        <v>23</v>
      </c>
      <c r="I235" s="29" t="str">
        <f t="shared" si="3"/>
        <v>Women</v>
      </c>
      <c r="J235" s="16">
        <v>45</v>
      </c>
      <c r="K235" s="20">
        <v>625</v>
      </c>
      <c r="L235" s="24">
        <v>28125</v>
      </c>
      <c r="M235" s="24">
        <v>5625</v>
      </c>
      <c r="N235" s="4">
        <v>0.2</v>
      </c>
      <c r="O235" s="8" t="s">
        <v>24</v>
      </c>
    </row>
    <row r="236" spans="2:15" ht="14.25" customHeight="1" x14ac:dyDescent="0.3">
      <c r="B236" s="8" t="s">
        <v>34</v>
      </c>
      <c r="C236" s="2">
        <v>1189833</v>
      </c>
      <c r="D236" s="3">
        <v>44293</v>
      </c>
      <c r="E236" s="8" t="s">
        <v>31</v>
      </c>
      <c r="F236" s="8" t="s">
        <v>32</v>
      </c>
      <c r="G236" s="8" t="s">
        <v>35</v>
      </c>
      <c r="H236" s="12" t="s">
        <v>17</v>
      </c>
      <c r="I236" s="29" t="str">
        <f t="shared" si="3"/>
        <v>Men</v>
      </c>
      <c r="J236" s="16">
        <v>45</v>
      </c>
      <c r="K236" s="20">
        <v>800</v>
      </c>
      <c r="L236" s="24">
        <v>36000</v>
      </c>
      <c r="M236" s="24">
        <v>14400</v>
      </c>
      <c r="N236" s="4">
        <v>0.4</v>
      </c>
      <c r="O236" s="8" t="s">
        <v>24</v>
      </c>
    </row>
    <row r="237" spans="2:15" ht="14.25" customHeight="1" x14ac:dyDescent="0.3">
      <c r="B237" s="8" t="s">
        <v>34</v>
      </c>
      <c r="C237" s="2">
        <v>1189833</v>
      </c>
      <c r="D237" s="3">
        <v>44294</v>
      </c>
      <c r="E237" s="8" t="s">
        <v>31</v>
      </c>
      <c r="F237" s="8" t="s">
        <v>32</v>
      </c>
      <c r="G237" s="8" t="s">
        <v>35</v>
      </c>
      <c r="H237" s="12" t="s">
        <v>19</v>
      </c>
      <c r="I237" s="29" t="str">
        <f t="shared" si="3"/>
        <v>Men</v>
      </c>
      <c r="J237" s="16">
        <v>50</v>
      </c>
      <c r="K237" s="20">
        <v>600</v>
      </c>
      <c r="L237" s="24">
        <v>30000</v>
      </c>
      <c r="M237" s="24">
        <v>7500</v>
      </c>
      <c r="N237" s="4">
        <v>0.25</v>
      </c>
      <c r="O237" s="8" t="s">
        <v>24</v>
      </c>
    </row>
    <row r="238" spans="2:15" ht="14.25" customHeight="1" x14ac:dyDescent="0.3">
      <c r="B238" s="8" t="s">
        <v>34</v>
      </c>
      <c r="C238" s="2">
        <v>1189833</v>
      </c>
      <c r="D238" s="3">
        <v>44295</v>
      </c>
      <c r="E238" s="8" t="s">
        <v>31</v>
      </c>
      <c r="F238" s="8" t="s">
        <v>32</v>
      </c>
      <c r="G238" s="8" t="s">
        <v>35</v>
      </c>
      <c r="H238" s="12" t="s">
        <v>20</v>
      </c>
      <c r="I238" s="29" t="str">
        <f t="shared" si="3"/>
        <v>Women</v>
      </c>
      <c r="J238" s="16">
        <v>50</v>
      </c>
      <c r="K238" s="20">
        <v>625</v>
      </c>
      <c r="L238" s="24">
        <v>31250</v>
      </c>
      <c r="M238" s="24">
        <v>12500</v>
      </c>
      <c r="N238" s="4">
        <v>0.4</v>
      </c>
      <c r="O238" s="8" t="s">
        <v>24</v>
      </c>
    </row>
    <row r="239" spans="2:15" ht="14.25" customHeight="1" x14ac:dyDescent="0.3">
      <c r="B239" s="8" t="s">
        <v>34</v>
      </c>
      <c r="C239" s="2">
        <v>1189833</v>
      </c>
      <c r="D239" s="3">
        <v>44296</v>
      </c>
      <c r="E239" s="8" t="s">
        <v>31</v>
      </c>
      <c r="F239" s="8" t="s">
        <v>32</v>
      </c>
      <c r="G239" s="8" t="s">
        <v>35</v>
      </c>
      <c r="H239" s="12" t="s">
        <v>21</v>
      </c>
      <c r="I239" s="29" t="str">
        <f t="shared" si="3"/>
        <v>Women</v>
      </c>
      <c r="J239" s="16">
        <v>45</v>
      </c>
      <c r="K239" s="20">
        <v>525</v>
      </c>
      <c r="L239" s="24">
        <v>23625</v>
      </c>
      <c r="M239" s="24">
        <v>8268.75</v>
      </c>
      <c r="N239" s="4">
        <v>0.35</v>
      </c>
      <c r="O239" s="8" t="s">
        <v>24</v>
      </c>
    </row>
    <row r="240" spans="2:15" ht="14.25" customHeight="1" x14ac:dyDescent="0.3">
      <c r="B240" s="8" t="s">
        <v>34</v>
      </c>
      <c r="C240" s="2">
        <v>1189833</v>
      </c>
      <c r="D240" s="3">
        <v>44297</v>
      </c>
      <c r="E240" s="8" t="s">
        <v>31</v>
      </c>
      <c r="F240" s="8" t="s">
        <v>32</v>
      </c>
      <c r="G240" s="8" t="s">
        <v>35</v>
      </c>
      <c r="H240" s="12" t="s">
        <v>22</v>
      </c>
      <c r="I240" s="29" t="str">
        <f t="shared" si="3"/>
        <v>Men</v>
      </c>
      <c r="J240" s="16">
        <v>50</v>
      </c>
      <c r="K240" s="20">
        <v>425</v>
      </c>
      <c r="L240" s="24">
        <v>21250</v>
      </c>
      <c r="M240" s="24">
        <v>11687.500000000002</v>
      </c>
      <c r="N240" s="4">
        <v>0.55000000000000004</v>
      </c>
      <c r="O240" s="8" t="s">
        <v>24</v>
      </c>
    </row>
    <row r="241" spans="2:15" ht="14.25" customHeight="1" x14ac:dyDescent="0.3">
      <c r="B241" s="8" t="s">
        <v>34</v>
      </c>
      <c r="C241" s="2">
        <v>1189833</v>
      </c>
      <c r="D241" s="3">
        <v>44298</v>
      </c>
      <c r="E241" s="8" t="s">
        <v>31</v>
      </c>
      <c r="F241" s="8" t="s">
        <v>32</v>
      </c>
      <c r="G241" s="8" t="s">
        <v>35</v>
      </c>
      <c r="H241" s="12" t="s">
        <v>23</v>
      </c>
      <c r="I241" s="29" t="str">
        <f t="shared" si="3"/>
        <v>Women</v>
      </c>
      <c r="J241" s="16">
        <v>65</v>
      </c>
      <c r="K241" s="20">
        <v>600</v>
      </c>
      <c r="L241" s="24">
        <v>39000</v>
      </c>
      <c r="M241" s="24">
        <v>7800</v>
      </c>
      <c r="N241" s="4">
        <v>0.2</v>
      </c>
      <c r="O241" s="8" t="s">
        <v>24</v>
      </c>
    </row>
    <row r="242" spans="2:15" ht="14.25" customHeight="1" x14ac:dyDescent="0.3">
      <c r="B242" s="8" t="s">
        <v>34</v>
      </c>
      <c r="C242" s="2">
        <v>1189833</v>
      </c>
      <c r="D242" s="3">
        <v>44299</v>
      </c>
      <c r="E242" s="8" t="s">
        <v>31</v>
      </c>
      <c r="F242" s="8" t="s">
        <v>32</v>
      </c>
      <c r="G242" s="8" t="s">
        <v>35</v>
      </c>
      <c r="H242" s="12" t="s">
        <v>17</v>
      </c>
      <c r="I242" s="29" t="str">
        <f t="shared" si="3"/>
        <v>Men</v>
      </c>
      <c r="J242" s="16">
        <v>45</v>
      </c>
      <c r="K242" s="20">
        <v>800</v>
      </c>
      <c r="L242" s="24">
        <v>36000</v>
      </c>
      <c r="M242" s="24">
        <v>14400</v>
      </c>
      <c r="N242" s="4">
        <v>0.4</v>
      </c>
      <c r="O242" s="8" t="s">
        <v>24</v>
      </c>
    </row>
    <row r="243" spans="2:15" ht="14.25" customHeight="1" x14ac:dyDescent="0.3">
      <c r="B243" s="8" t="s">
        <v>34</v>
      </c>
      <c r="C243" s="2">
        <v>1189833</v>
      </c>
      <c r="D243" s="3">
        <v>44300</v>
      </c>
      <c r="E243" s="8" t="s">
        <v>31</v>
      </c>
      <c r="F243" s="8" t="s">
        <v>32</v>
      </c>
      <c r="G243" s="8" t="s">
        <v>35</v>
      </c>
      <c r="H243" s="12" t="s">
        <v>19</v>
      </c>
      <c r="I243" s="29" t="str">
        <f t="shared" si="3"/>
        <v>Men</v>
      </c>
      <c r="J243" s="16">
        <v>50</v>
      </c>
      <c r="K243" s="20">
        <v>650</v>
      </c>
      <c r="L243" s="24">
        <v>32500</v>
      </c>
      <c r="M243" s="24">
        <v>8125</v>
      </c>
      <c r="N243" s="4">
        <v>0.25</v>
      </c>
      <c r="O243" s="8" t="s">
        <v>24</v>
      </c>
    </row>
    <row r="244" spans="2:15" ht="14.25" customHeight="1" x14ac:dyDescent="0.3">
      <c r="B244" s="8" t="s">
        <v>34</v>
      </c>
      <c r="C244" s="2">
        <v>1189833</v>
      </c>
      <c r="D244" s="3">
        <v>44301</v>
      </c>
      <c r="E244" s="8" t="s">
        <v>31</v>
      </c>
      <c r="F244" s="8" t="s">
        <v>32</v>
      </c>
      <c r="G244" s="8" t="s">
        <v>35</v>
      </c>
      <c r="H244" s="12" t="s">
        <v>20</v>
      </c>
      <c r="I244" s="29" t="str">
        <f t="shared" si="3"/>
        <v>Women</v>
      </c>
      <c r="J244" s="16">
        <v>50</v>
      </c>
      <c r="K244" s="20">
        <v>650</v>
      </c>
      <c r="L244" s="24">
        <v>32500</v>
      </c>
      <c r="M244" s="24">
        <v>13000</v>
      </c>
      <c r="N244" s="4">
        <v>0.4</v>
      </c>
      <c r="O244" s="8" t="s">
        <v>24</v>
      </c>
    </row>
    <row r="245" spans="2:15" ht="14.25" customHeight="1" x14ac:dyDescent="0.3">
      <c r="B245" s="8" t="s">
        <v>34</v>
      </c>
      <c r="C245" s="2">
        <v>1189833</v>
      </c>
      <c r="D245" s="3">
        <v>44302</v>
      </c>
      <c r="E245" s="8" t="s">
        <v>31</v>
      </c>
      <c r="F245" s="8" t="s">
        <v>32</v>
      </c>
      <c r="G245" s="8" t="s">
        <v>35</v>
      </c>
      <c r="H245" s="12" t="s">
        <v>21</v>
      </c>
      <c r="I245" s="29" t="str">
        <f t="shared" si="3"/>
        <v>Women</v>
      </c>
      <c r="J245" s="16">
        <v>45</v>
      </c>
      <c r="K245" s="20">
        <v>550</v>
      </c>
      <c r="L245" s="24">
        <v>24750</v>
      </c>
      <c r="M245" s="24">
        <v>8662.5</v>
      </c>
      <c r="N245" s="4">
        <v>0.35</v>
      </c>
      <c r="O245" s="8" t="s">
        <v>24</v>
      </c>
    </row>
    <row r="246" spans="2:15" ht="14.25" customHeight="1" x14ac:dyDescent="0.3">
      <c r="B246" s="8" t="s">
        <v>34</v>
      </c>
      <c r="C246" s="2">
        <v>1189833</v>
      </c>
      <c r="D246" s="3">
        <v>44303</v>
      </c>
      <c r="E246" s="8" t="s">
        <v>31</v>
      </c>
      <c r="F246" s="8" t="s">
        <v>32</v>
      </c>
      <c r="G246" s="8" t="s">
        <v>35</v>
      </c>
      <c r="H246" s="12" t="s">
        <v>22</v>
      </c>
      <c r="I246" s="29" t="str">
        <f t="shared" si="3"/>
        <v>Men</v>
      </c>
      <c r="J246" s="16">
        <v>50</v>
      </c>
      <c r="K246" s="20">
        <v>450</v>
      </c>
      <c r="L246" s="24">
        <v>22500</v>
      </c>
      <c r="M246" s="24">
        <v>12375.000000000002</v>
      </c>
      <c r="N246" s="4">
        <v>0.55000000000000004</v>
      </c>
      <c r="O246" s="8" t="s">
        <v>24</v>
      </c>
    </row>
    <row r="247" spans="2:15" ht="14.25" customHeight="1" x14ac:dyDescent="0.3">
      <c r="B247" s="8" t="s">
        <v>34</v>
      </c>
      <c r="C247" s="2">
        <v>1189833</v>
      </c>
      <c r="D247" s="3">
        <v>44304</v>
      </c>
      <c r="E247" s="8" t="s">
        <v>31</v>
      </c>
      <c r="F247" s="8" t="s">
        <v>32</v>
      </c>
      <c r="G247" s="8" t="s">
        <v>35</v>
      </c>
      <c r="H247" s="12" t="s">
        <v>23</v>
      </c>
      <c r="I247" s="29" t="str">
        <f t="shared" si="3"/>
        <v>Women</v>
      </c>
      <c r="J247" s="16">
        <v>65</v>
      </c>
      <c r="K247" s="20">
        <v>625</v>
      </c>
      <c r="L247" s="24">
        <v>40625</v>
      </c>
      <c r="M247" s="24">
        <v>8125</v>
      </c>
      <c r="N247" s="4">
        <v>0.2</v>
      </c>
      <c r="O247" s="8" t="s">
        <v>24</v>
      </c>
    </row>
    <row r="248" spans="2:15" ht="14.25" customHeight="1" x14ac:dyDescent="0.3">
      <c r="B248" s="8" t="s">
        <v>34</v>
      </c>
      <c r="C248" s="2">
        <v>1189833</v>
      </c>
      <c r="D248" s="3">
        <v>44305</v>
      </c>
      <c r="E248" s="8" t="s">
        <v>31</v>
      </c>
      <c r="F248" s="8" t="s">
        <v>32</v>
      </c>
      <c r="G248" s="8" t="s">
        <v>35</v>
      </c>
      <c r="H248" s="12" t="s">
        <v>17</v>
      </c>
      <c r="I248" s="29" t="str">
        <f t="shared" si="3"/>
        <v>Men</v>
      </c>
      <c r="J248" s="16">
        <v>45</v>
      </c>
      <c r="K248" s="20">
        <v>900</v>
      </c>
      <c r="L248" s="24">
        <v>40500</v>
      </c>
      <c r="M248" s="24">
        <v>16200</v>
      </c>
      <c r="N248" s="4">
        <v>0.4</v>
      </c>
      <c r="O248" s="8" t="s">
        <v>24</v>
      </c>
    </row>
    <row r="249" spans="2:15" ht="14.25" customHeight="1" x14ac:dyDescent="0.3">
      <c r="B249" s="8" t="s">
        <v>34</v>
      </c>
      <c r="C249" s="2">
        <v>1189833</v>
      </c>
      <c r="D249" s="3">
        <v>44306</v>
      </c>
      <c r="E249" s="8" t="s">
        <v>31</v>
      </c>
      <c r="F249" s="8" t="s">
        <v>32</v>
      </c>
      <c r="G249" s="8" t="s">
        <v>35</v>
      </c>
      <c r="H249" s="12" t="s">
        <v>19</v>
      </c>
      <c r="I249" s="29" t="str">
        <f t="shared" si="3"/>
        <v>Men</v>
      </c>
      <c r="J249" s="16">
        <v>50</v>
      </c>
      <c r="K249" s="20">
        <v>750</v>
      </c>
      <c r="L249" s="24">
        <v>37500</v>
      </c>
      <c r="M249" s="24">
        <v>9375</v>
      </c>
      <c r="N249" s="4">
        <v>0.25</v>
      </c>
      <c r="O249" s="8" t="s">
        <v>24</v>
      </c>
    </row>
    <row r="250" spans="2:15" ht="14.25" customHeight="1" x14ac:dyDescent="0.3">
      <c r="B250" s="8" t="s">
        <v>34</v>
      </c>
      <c r="C250" s="2">
        <v>1189833</v>
      </c>
      <c r="D250" s="3">
        <v>44307</v>
      </c>
      <c r="E250" s="8" t="s">
        <v>31</v>
      </c>
      <c r="F250" s="8" t="s">
        <v>32</v>
      </c>
      <c r="G250" s="8" t="s">
        <v>35</v>
      </c>
      <c r="H250" s="12" t="s">
        <v>20</v>
      </c>
      <c r="I250" s="29" t="str">
        <f t="shared" si="3"/>
        <v>Women</v>
      </c>
      <c r="J250" s="16">
        <v>50</v>
      </c>
      <c r="K250" s="20">
        <v>750</v>
      </c>
      <c r="L250" s="24">
        <v>37500</v>
      </c>
      <c r="M250" s="24">
        <v>15000</v>
      </c>
      <c r="N250" s="4">
        <v>0.4</v>
      </c>
      <c r="O250" s="8" t="s">
        <v>24</v>
      </c>
    </row>
    <row r="251" spans="2:15" ht="14.25" customHeight="1" x14ac:dyDescent="0.3">
      <c r="B251" s="8" t="s">
        <v>34</v>
      </c>
      <c r="C251" s="2">
        <v>1189833</v>
      </c>
      <c r="D251" s="3">
        <v>44308</v>
      </c>
      <c r="E251" s="8" t="s">
        <v>31</v>
      </c>
      <c r="F251" s="8" t="s">
        <v>32</v>
      </c>
      <c r="G251" s="8" t="s">
        <v>35</v>
      </c>
      <c r="H251" s="12" t="s">
        <v>21</v>
      </c>
      <c r="I251" s="29" t="str">
        <f t="shared" si="3"/>
        <v>Women</v>
      </c>
      <c r="J251" s="16">
        <v>45</v>
      </c>
      <c r="K251" s="20">
        <v>625</v>
      </c>
      <c r="L251" s="24">
        <v>28125</v>
      </c>
      <c r="M251" s="24">
        <v>9843.75</v>
      </c>
      <c r="N251" s="4">
        <v>0.35</v>
      </c>
      <c r="O251" s="8" t="s">
        <v>24</v>
      </c>
    </row>
    <row r="252" spans="2:15" ht="14.25" customHeight="1" x14ac:dyDescent="0.3">
      <c r="B252" s="8" t="s">
        <v>34</v>
      </c>
      <c r="C252" s="2">
        <v>1189833</v>
      </c>
      <c r="D252" s="3">
        <v>44309</v>
      </c>
      <c r="E252" s="8" t="s">
        <v>31</v>
      </c>
      <c r="F252" s="8" t="s">
        <v>32</v>
      </c>
      <c r="G252" s="8" t="s">
        <v>35</v>
      </c>
      <c r="H252" s="12" t="s">
        <v>22</v>
      </c>
      <c r="I252" s="29" t="str">
        <f t="shared" si="3"/>
        <v>Men</v>
      </c>
      <c r="J252" s="16">
        <v>50</v>
      </c>
      <c r="K252" s="20">
        <v>500</v>
      </c>
      <c r="L252" s="24">
        <v>25000</v>
      </c>
      <c r="M252" s="24">
        <v>13750</v>
      </c>
      <c r="N252" s="4">
        <v>0.55000000000000004</v>
      </c>
      <c r="O252" s="8" t="s">
        <v>24</v>
      </c>
    </row>
    <row r="253" spans="2:15" ht="14.25" customHeight="1" x14ac:dyDescent="0.3">
      <c r="B253" s="8" t="s">
        <v>34</v>
      </c>
      <c r="C253" s="2">
        <v>1189833</v>
      </c>
      <c r="D253" s="3">
        <v>44310</v>
      </c>
      <c r="E253" s="8" t="s">
        <v>31</v>
      </c>
      <c r="F253" s="8" t="s">
        <v>32</v>
      </c>
      <c r="G253" s="8" t="s">
        <v>35</v>
      </c>
      <c r="H253" s="12" t="s">
        <v>23</v>
      </c>
      <c r="I253" s="29" t="str">
        <f t="shared" si="3"/>
        <v>Women</v>
      </c>
      <c r="J253" s="16">
        <v>65</v>
      </c>
      <c r="K253" s="20">
        <v>800</v>
      </c>
      <c r="L253" s="24">
        <v>52000</v>
      </c>
      <c r="M253" s="24">
        <v>10400</v>
      </c>
      <c r="N253" s="4">
        <v>0.2</v>
      </c>
      <c r="O253" s="8" t="s">
        <v>24</v>
      </c>
    </row>
    <row r="254" spans="2:15" ht="14.25" customHeight="1" x14ac:dyDescent="0.3">
      <c r="B254" s="8" t="s">
        <v>34</v>
      </c>
      <c r="C254" s="2">
        <v>1189833</v>
      </c>
      <c r="D254" s="3">
        <v>44311</v>
      </c>
      <c r="E254" s="8" t="s">
        <v>31</v>
      </c>
      <c r="F254" s="8" t="s">
        <v>32</v>
      </c>
      <c r="G254" s="8" t="s">
        <v>35</v>
      </c>
      <c r="H254" s="12" t="s">
        <v>17</v>
      </c>
      <c r="I254" s="29" t="str">
        <f t="shared" si="3"/>
        <v>Men</v>
      </c>
      <c r="J254" s="16">
        <v>45</v>
      </c>
      <c r="K254" s="20">
        <v>950</v>
      </c>
      <c r="L254" s="24">
        <v>42750</v>
      </c>
      <c r="M254" s="24">
        <v>17100</v>
      </c>
      <c r="N254" s="4">
        <v>0.4</v>
      </c>
      <c r="O254" s="8" t="s">
        <v>24</v>
      </c>
    </row>
    <row r="255" spans="2:15" ht="14.25" customHeight="1" x14ac:dyDescent="0.3">
      <c r="B255" s="8" t="s">
        <v>34</v>
      </c>
      <c r="C255" s="2">
        <v>1189833</v>
      </c>
      <c r="D255" s="3">
        <v>44312</v>
      </c>
      <c r="E255" s="8" t="s">
        <v>31</v>
      </c>
      <c r="F255" s="8" t="s">
        <v>32</v>
      </c>
      <c r="G255" s="8" t="s">
        <v>35</v>
      </c>
      <c r="H255" s="12" t="s">
        <v>19</v>
      </c>
      <c r="I255" s="29" t="str">
        <f t="shared" si="3"/>
        <v>Men</v>
      </c>
      <c r="J255" s="16">
        <v>50</v>
      </c>
      <c r="K255" s="20">
        <v>800</v>
      </c>
      <c r="L255" s="24">
        <v>40000</v>
      </c>
      <c r="M255" s="24">
        <v>10000</v>
      </c>
      <c r="N255" s="4">
        <v>0.25</v>
      </c>
      <c r="O255" s="8" t="s">
        <v>24</v>
      </c>
    </row>
    <row r="256" spans="2:15" ht="14.25" customHeight="1" x14ac:dyDescent="0.3">
      <c r="B256" s="8" t="s">
        <v>34</v>
      </c>
      <c r="C256" s="2">
        <v>1189833</v>
      </c>
      <c r="D256" s="3">
        <v>44313</v>
      </c>
      <c r="E256" s="8" t="s">
        <v>31</v>
      </c>
      <c r="F256" s="8" t="s">
        <v>32</v>
      </c>
      <c r="G256" s="8" t="s">
        <v>35</v>
      </c>
      <c r="H256" s="12" t="s">
        <v>20</v>
      </c>
      <c r="I256" s="29" t="str">
        <f t="shared" si="3"/>
        <v>Women</v>
      </c>
      <c r="J256" s="16">
        <v>50</v>
      </c>
      <c r="K256" s="20">
        <v>750</v>
      </c>
      <c r="L256" s="24">
        <v>37500</v>
      </c>
      <c r="M256" s="24">
        <v>15000</v>
      </c>
      <c r="N256" s="4">
        <v>0.4</v>
      </c>
      <c r="O256" s="8" t="s">
        <v>24</v>
      </c>
    </row>
    <row r="257" spans="2:15" ht="14.25" customHeight="1" x14ac:dyDescent="0.3">
      <c r="B257" s="8" t="s">
        <v>34</v>
      </c>
      <c r="C257" s="2">
        <v>1189833</v>
      </c>
      <c r="D257" s="3">
        <v>44314</v>
      </c>
      <c r="E257" s="8" t="s">
        <v>31</v>
      </c>
      <c r="F257" s="8" t="s">
        <v>32</v>
      </c>
      <c r="G257" s="8" t="s">
        <v>35</v>
      </c>
      <c r="H257" s="12" t="s">
        <v>21</v>
      </c>
      <c r="I257" s="29" t="str">
        <f t="shared" si="3"/>
        <v>Women</v>
      </c>
      <c r="J257" s="16">
        <v>45</v>
      </c>
      <c r="K257" s="20">
        <v>650</v>
      </c>
      <c r="L257" s="24">
        <v>29250</v>
      </c>
      <c r="M257" s="24">
        <v>10237.5</v>
      </c>
      <c r="N257" s="4">
        <v>0.35</v>
      </c>
      <c r="O257" s="8" t="s">
        <v>24</v>
      </c>
    </row>
    <row r="258" spans="2:15" ht="14.25" customHeight="1" x14ac:dyDescent="0.3">
      <c r="B258" s="8" t="s">
        <v>34</v>
      </c>
      <c r="C258" s="2">
        <v>1189833</v>
      </c>
      <c r="D258" s="3">
        <v>44315</v>
      </c>
      <c r="E258" s="8" t="s">
        <v>31</v>
      </c>
      <c r="F258" s="8" t="s">
        <v>32</v>
      </c>
      <c r="G258" s="8" t="s">
        <v>35</v>
      </c>
      <c r="H258" s="12" t="s">
        <v>22</v>
      </c>
      <c r="I258" s="29" t="str">
        <f t="shared" si="3"/>
        <v>Men</v>
      </c>
      <c r="J258" s="16">
        <v>50</v>
      </c>
      <c r="K258" s="20">
        <v>700</v>
      </c>
      <c r="L258" s="24">
        <v>35000</v>
      </c>
      <c r="M258" s="24">
        <v>19250.000000000004</v>
      </c>
      <c r="N258" s="4">
        <v>0.55000000000000004</v>
      </c>
      <c r="O258" s="8" t="s">
        <v>24</v>
      </c>
    </row>
    <row r="259" spans="2:15" ht="14.25" customHeight="1" x14ac:dyDescent="0.3">
      <c r="B259" s="8" t="s">
        <v>34</v>
      </c>
      <c r="C259" s="2">
        <v>1189833</v>
      </c>
      <c r="D259" s="3">
        <v>44316</v>
      </c>
      <c r="E259" s="8" t="s">
        <v>31</v>
      </c>
      <c r="F259" s="8" t="s">
        <v>32</v>
      </c>
      <c r="G259" s="8" t="s">
        <v>35</v>
      </c>
      <c r="H259" s="12" t="s">
        <v>23</v>
      </c>
      <c r="I259" s="29" t="str">
        <f t="shared" si="3"/>
        <v>Women</v>
      </c>
      <c r="J259" s="16">
        <v>65</v>
      </c>
      <c r="K259" s="20">
        <v>700</v>
      </c>
      <c r="L259" s="24">
        <v>45500</v>
      </c>
      <c r="M259" s="24">
        <v>9100</v>
      </c>
      <c r="N259" s="4">
        <v>0.2</v>
      </c>
      <c r="O259" s="8" t="s">
        <v>24</v>
      </c>
    </row>
    <row r="260" spans="2:15" ht="14.25" customHeight="1" x14ac:dyDescent="0.3">
      <c r="B260" s="8" t="s">
        <v>34</v>
      </c>
      <c r="C260" s="2">
        <v>1189833</v>
      </c>
      <c r="D260" s="3">
        <v>44317</v>
      </c>
      <c r="E260" s="8" t="s">
        <v>31</v>
      </c>
      <c r="F260" s="8" t="s">
        <v>32</v>
      </c>
      <c r="G260" s="8" t="s">
        <v>35</v>
      </c>
      <c r="H260" s="12" t="s">
        <v>17</v>
      </c>
      <c r="I260" s="29" t="str">
        <f t="shared" si="3"/>
        <v>Men</v>
      </c>
      <c r="J260" s="16">
        <v>50</v>
      </c>
      <c r="K260" s="20">
        <v>900</v>
      </c>
      <c r="L260" s="24">
        <v>45000</v>
      </c>
      <c r="M260" s="24">
        <v>18000</v>
      </c>
      <c r="N260" s="4">
        <v>0.4</v>
      </c>
      <c r="O260" s="8" t="s">
        <v>24</v>
      </c>
    </row>
    <row r="261" spans="2:15" ht="14.25" customHeight="1" x14ac:dyDescent="0.3">
      <c r="B261" s="8" t="s">
        <v>34</v>
      </c>
      <c r="C261" s="2">
        <v>1189833</v>
      </c>
      <c r="D261" s="3">
        <v>44318</v>
      </c>
      <c r="E261" s="8" t="s">
        <v>31</v>
      </c>
      <c r="F261" s="8" t="s">
        <v>32</v>
      </c>
      <c r="G261" s="8" t="s">
        <v>35</v>
      </c>
      <c r="H261" s="12" t="s">
        <v>19</v>
      </c>
      <c r="I261" s="29" t="str">
        <f t="shared" si="3"/>
        <v>Men</v>
      </c>
      <c r="J261" s="16">
        <v>55.000000000000007</v>
      </c>
      <c r="K261" s="20">
        <v>850</v>
      </c>
      <c r="L261" s="24">
        <v>46750.000000000007</v>
      </c>
      <c r="M261" s="24">
        <v>11687.500000000002</v>
      </c>
      <c r="N261" s="4">
        <v>0.25</v>
      </c>
      <c r="O261" s="8" t="s">
        <v>24</v>
      </c>
    </row>
    <row r="262" spans="2:15" ht="14.25" customHeight="1" x14ac:dyDescent="0.3">
      <c r="B262" s="8" t="s">
        <v>34</v>
      </c>
      <c r="C262" s="2">
        <v>1189833</v>
      </c>
      <c r="D262" s="3">
        <v>44319</v>
      </c>
      <c r="E262" s="8" t="s">
        <v>31</v>
      </c>
      <c r="F262" s="8" t="s">
        <v>32</v>
      </c>
      <c r="G262" s="8" t="s">
        <v>35</v>
      </c>
      <c r="H262" s="12" t="s">
        <v>20</v>
      </c>
      <c r="I262" s="29" t="str">
        <f t="shared" si="3"/>
        <v>Women</v>
      </c>
      <c r="J262" s="16">
        <v>50</v>
      </c>
      <c r="K262" s="20">
        <v>725</v>
      </c>
      <c r="L262" s="24">
        <v>36250</v>
      </c>
      <c r="M262" s="24">
        <v>14500</v>
      </c>
      <c r="N262" s="4">
        <v>0.4</v>
      </c>
      <c r="O262" s="8" t="s">
        <v>24</v>
      </c>
    </row>
    <row r="263" spans="2:15" ht="14.25" customHeight="1" x14ac:dyDescent="0.3">
      <c r="B263" s="8" t="s">
        <v>34</v>
      </c>
      <c r="C263" s="2">
        <v>1189833</v>
      </c>
      <c r="D263" s="3">
        <v>44320</v>
      </c>
      <c r="E263" s="8" t="s">
        <v>31</v>
      </c>
      <c r="F263" s="8" t="s">
        <v>32</v>
      </c>
      <c r="G263" s="8" t="s">
        <v>35</v>
      </c>
      <c r="H263" s="12" t="s">
        <v>21</v>
      </c>
      <c r="I263" s="29" t="str">
        <f t="shared" ref="I263:I326" si="4">VLOOKUP(H263,$Q$5:$R$11,2,0)</f>
        <v>Women</v>
      </c>
      <c r="J263" s="16">
        <v>50</v>
      </c>
      <c r="K263" s="20">
        <v>675</v>
      </c>
      <c r="L263" s="24">
        <v>33750</v>
      </c>
      <c r="M263" s="24">
        <v>11812.499999999998</v>
      </c>
      <c r="N263" s="4">
        <v>0.35</v>
      </c>
      <c r="O263" s="8" t="s">
        <v>24</v>
      </c>
    </row>
    <row r="264" spans="2:15" ht="14.25" customHeight="1" x14ac:dyDescent="0.3">
      <c r="B264" s="8" t="s">
        <v>34</v>
      </c>
      <c r="C264" s="2">
        <v>1189833</v>
      </c>
      <c r="D264" s="3">
        <v>44321</v>
      </c>
      <c r="E264" s="8" t="s">
        <v>31</v>
      </c>
      <c r="F264" s="8" t="s">
        <v>32</v>
      </c>
      <c r="G264" s="8" t="s">
        <v>35</v>
      </c>
      <c r="H264" s="12" t="s">
        <v>22</v>
      </c>
      <c r="I264" s="29" t="str">
        <f t="shared" si="4"/>
        <v>Men</v>
      </c>
      <c r="J264" s="16">
        <v>60</v>
      </c>
      <c r="K264" s="20">
        <v>675</v>
      </c>
      <c r="L264" s="24">
        <v>40500</v>
      </c>
      <c r="M264" s="24">
        <v>22275.000000000004</v>
      </c>
      <c r="N264" s="4">
        <v>0.55000000000000004</v>
      </c>
      <c r="O264" s="8" t="s">
        <v>24</v>
      </c>
    </row>
    <row r="265" spans="2:15" ht="14.25" customHeight="1" x14ac:dyDescent="0.3">
      <c r="B265" s="8" t="s">
        <v>34</v>
      </c>
      <c r="C265" s="2">
        <v>1189833</v>
      </c>
      <c r="D265" s="3">
        <v>44322</v>
      </c>
      <c r="E265" s="8" t="s">
        <v>31</v>
      </c>
      <c r="F265" s="8" t="s">
        <v>32</v>
      </c>
      <c r="G265" s="8" t="s">
        <v>35</v>
      </c>
      <c r="H265" s="12" t="s">
        <v>23</v>
      </c>
      <c r="I265" s="29" t="str">
        <f t="shared" si="4"/>
        <v>Women</v>
      </c>
      <c r="J265" s="16">
        <v>65</v>
      </c>
      <c r="K265" s="20">
        <v>650</v>
      </c>
      <c r="L265" s="24">
        <v>42250</v>
      </c>
      <c r="M265" s="24">
        <v>8450</v>
      </c>
      <c r="N265" s="4">
        <v>0.2</v>
      </c>
      <c r="O265" s="8" t="s">
        <v>24</v>
      </c>
    </row>
    <row r="266" spans="2:15" ht="14.25" customHeight="1" x14ac:dyDescent="0.3">
      <c r="B266" s="8" t="s">
        <v>34</v>
      </c>
      <c r="C266" s="2">
        <v>1189833</v>
      </c>
      <c r="D266" s="3">
        <v>44323</v>
      </c>
      <c r="E266" s="8" t="s">
        <v>31</v>
      </c>
      <c r="F266" s="8" t="s">
        <v>32</v>
      </c>
      <c r="G266" s="8" t="s">
        <v>35</v>
      </c>
      <c r="H266" s="12" t="s">
        <v>17</v>
      </c>
      <c r="I266" s="29" t="str">
        <f t="shared" si="4"/>
        <v>Men</v>
      </c>
      <c r="J266" s="16">
        <v>50</v>
      </c>
      <c r="K266" s="20">
        <v>850</v>
      </c>
      <c r="L266" s="24">
        <v>42500</v>
      </c>
      <c r="M266" s="24">
        <v>17000</v>
      </c>
      <c r="N266" s="4">
        <v>0.4</v>
      </c>
      <c r="O266" s="8" t="s">
        <v>24</v>
      </c>
    </row>
    <row r="267" spans="2:15" ht="14.25" customHeight="1" x14ac:dyDescent="0.3">
      <c r="B267" s="8" t="s">
        <v>34</v>
      </c>
      <c r="C267" s="2">
        <v>1189833</v>
      </c>
      <c r="D267" s="3">
        <v>44324</v>
      </c>
      <c r="E267" s="8" t="s">
        <v>31</v>
      </c>
      <c r="F267" s="8" t="s">
        <v>32</v>
      </c>
      <c r="G267" s="8" t="s">
        <v>35</v>
      </c>
      <c r="H267" s="12" t="s">
        <v>19</v>
      </c>
      <c r="I267" s="29" t="str">
        <f t="shared" si="4"/>
        <v>Men</v>
      </c>
      <c r="J267" s="16">
        <v>55.000000000000007</v>
      </c>
      <c r="K267" s="20">
        <v>850</v>
      </c>
      <c r="L267" s="24">
        <v>46750.000000000007</v>
      </c>
      <c r="M267" s="24">
        <v>11687.500000000002</v>
      </c>
      <c r="N267" s="4">
        <v>0.25</v>
      </c>
      <c r="O267" s="8" t="s">
        <v>24</v>
      </c>
    </row>
    <row r="268" spans="2:15" ht="14.25" customHeight="1" x14ac:dyDescent="0.3">
      <c r="B268" s="8" t="s">
        <v>34</v>
      </c>
      <c r="C268" s="2">
        <v>1189833</v>
      </c>
      <c r="D268" s="3">
        <v>44325</v>
      </c>
      <c r="E268" s="8" t="s">
        <v>31</v>
      </c>
      <c r="F268" s="8" t="s">
        <v>32</v>
      </c>
      <c r="G268" s="8" t="s">
        <v>35</v>
      </c>
      <c r="H268" s="12" t="s">
        <v>20</v>
      </c>
      <c r="I268" s="29" t="str">
        <f t="shared" si="4"/>
        <v>Women</v>
      </c>
      <c r="J268" s="16">
        <v>50</v>
      </c>
      <c r="K268" s="20">
        <v>700</v>
      </c>
      <c r="L268" s="24">
        <v>35000</v>
      </c>
      <c r="M268" s="24">
        <v>14000</v>
      </c>
      <c r="N268" s="4">
        <v>0.4</v>
      </c>
      <c r="O268" s="8" t="s">
        <v>24</v>
      </c>
    </row>
    <row r="269" spans="2:15" ht="14.25" customHeight="1" x14ac:dyDescent="0.3">
      <c r="B269" s="8" t="s">
        <v>34</v>
      </c>
      <c r="C269" s="2">
        <v>1189833</v>
      </c>
      <c r="D269" s="3">
        <v>44326</v>
      </c>
      <c r="E269" s="8" t="s">
        <v>31</v>
      </c>
      <c r="F269" s="8" t="s">
        <v>32</v>
      </c>
      <c r="G269" s="8" t="s">
        <v>35</v>
      </c>
      <c r="H269" s="12" t="s">
        <v>21</v>
      </c>
      <c r="I269" s="29" t="str">
        <f t="shared" si="4"/>
        <v>Women</v>
      </c>
      <c r="J269" s="16">
        <v>50</v>
      </c>
      <c r="K269" s="20">
        <v>650</v>
      </c>
      <c r="L269" s="24">
        <v>32500</v>
      </c>
      <c r="M269" s="24">
        <v>11375</v>
      </c>
      <c r="N269" s="4">
        <v>0.35</v>
      </c>
      <c r="O269" s="8" t="s">
        <v>24</v>
      </c>
    </row>
    <row r="270" spans="2:15" ht="14.25" customHeight="1" x14ac:dyDescent="0.3">
      <c r="B270" s="8" t="s">
        <v>34</v>
      </c>
      <c r="C270" s="2">
        <v>1189833</v>
      </c>
      <c r="D270" s="3">
        <v>44327</v>
      </c>
      <c r="E270" s="8" t="s">
        <v>31</v>
      </c>
      <c r="F270" s="8" t="s">
        <v>32</v>
      </c>
      <c r="G270" s="8" t="s">
        <v>35</v>
      </c>
      <c r="H270" s="12" t="s">
        <v>22</v>
      </c>
      <c r="I270" s="29" t="str">
        <f t="shared" si="4"/>
        <v>Men</v>
      </c>
      <c r="J270" s="16">
        <v>60</v>
      </c>
      <c r="K270" s="20">
        <v>650</v>
      </c>
      <c r="L270" s="24">
        <v>39000</v>
      </c>
      <c r="M270" s="24">
        <v>21450.000000000004</v>
      </c>
      <c r="N270" s="4">
        <v>0.55000000000000004</v>
      </c>
      <c r="O270" s="8" t="s">
        <v>24</v>
      </c>
    </row>
    <row r="271" spans="2:15" ht="14.25" customHeight="1" x14ac:dyDescent="0.3">
      <c r="B271" s="8" t="s">
        <v>34</v>
      </c>
      <c r="C271" s="2">
        <v>1189833</v>
      </c>
      <c r="D271" s="3">
        <v>44328</v>
      </c>
      <c r="E271" s="8" t="s">
        <v>31</v>
      </c>
      <c r="F271" s="8" t="s">
        <v>32</v>
      </c>
      <c r="G271" s="8" t="s">
        <v>35</v>
      </c>
      <c r="H271" s="12" t="s">
        <v>23</v>
      </c>
      <c r="I271" s="29" t="str">
        <f t="shared" si="4"/>
        <v>Women</v>
      </c>
      <c r="J271" s="16">
        <v>65</v>
      </c>
      <c r="K271" s="20">
        <v>700</v>
      </c>
      <c r="L271" s="24">
        <v>45500</v>
      </c>
      <c r="M271" s="24">
        <v>9100</v>
      </c>
      <c r="N271" s="4">
        <v>0.2</v>
      </c>
      <c r="O271" s="8" t="s">
        <v>24</v>
      </c>
    </row>
    <row r="272" spans="2:15" ht="14.25" customHeight="1" x14ac:dyDescent="0.3">
      <c r="B272" s="8" t="s">
        <v>34</v>
      </c>
      <c r="C272" s="2">
        <v>1189833</v>
      </c>
      <c r="D272" s="3">
        <v>44329</v>
      </c>
      <c r="E272" s="8" t="s">
        <v>31</v>
      </c>
      <c r="F272" s="8" t="s">
        <v>32</v>
      </c>
      <c r="G272" s="8" t="s">
        <v>35</v>
      </c>
      <c r="H272" s="12" t="s">
        <v>17</v>
      </c>
      <c r="I272" s="29" t="str">
        <f t="shared" si="4"/>
        <v>Men</v>
      </c>
      <c r="J272" s="16">
        <v>50</v>
      </c>
      <c r="K272" s="20">
        <v>800</v>
      </c>
      <c r="L272" s="24">
        <v>40000</v>
      </c>
      <c r="M272" s="24">
        <v>16000</v>
      </c>
      <c r="N272" s="4">
        <v>0.4</v>
      </c>
      <c r="O272" s="8" t="s">
        <v>24</v>
      </c>
    </row>
    <row r="273" spans="2:15" ht="14.25" customHeight="1" x14ac:dyDescent="0.3">
      <c r="B273" s="8" t="s">
        <v>34</v>
      </c>
      <c r="C273" s="2">
        <v>1189833</v>
      </c>
      <c r="D273" s="3">
        <v>44330</v>
      </c>
      <c r="E273" s="8" t="s">
        <v>31</v>
      </c>
      <c r="F273" s="8" t="s">
        <v>32</v>
      </c>
      <c r="G273" s="8" t="s">
        <v>35</v>
      </c>
      <c r="H273" s="12" t="s">
        <v>19</v>
      </c>
      <c r="I273" s="29" t="str">
        <f t="shared" si="4"/>
        <v>Men</v>
      </c>
      <c r="J273" s="16">
        <v>55.000000000000007</v>
      </c>
      <c r="K273" s="20">
        <v>800</v>
      </c>
      <c r="L273" s="24">
        <v>44000.000000000007</v>
      </c>
      <c r="M273" s="24">
        <v>11000.000000000002</v>
      </c>
      <c r="N273" s="4">
        <v>0.25</v>
      </c>
      <c r="O273" s="8" t="s">
        <v>24</v>
      </c>
    </row>
    <row r="274" spans="2:15" ht="14.25" customHeight="1" x14ac:dyDescent="0.3">
      <c r="B274" s="8" t="s">
        <v>34</v>
      </c>
      <c r="C274" s="2">
        <v>1189833</v>
      </c>
      <c r="D274" s="3">
        <v>44331</v>
      </c>
      <c r="E274" s="8" t="s">
        <v>31</v>
      </c>
      <c r="F274" s="8" t="s">
        <v>32</v>
      </c>
      <c r="G274" s="8" t="s">
        <v>35</v>
      </c>
      <c r="H274" s="12" t="s">
        <v>20</v>
      </c>
      <c r="I274" s="29" t="str">
        <f t="shared" si="4"/>
        <v>Women</v>
      </c>
      <c r="J274" s="16">
        <v>50</v>
      </c>
      <c r="K274" s="20">
        <v>650</v>
      </c>
      <c r="L274" s="24">
        <v>32500</v>
      </c>
      <c r="M274" s="24">
        <v>13000</v>
      </c>
      <c r="N274" s="4">
        <v>0.4</v>
      </c>
      <c r="O274" s="8" t="s">
        <v>24</v>
      </c>
    </row>
    <row r="275" spans="2:15" ht="14.25" customHeight="1" x14ac:dyDescent="0.3">
      <c r="B275" s="8" t="s">
        <v>34</v>
      </c>
      <c r="C275" s="2">
        <v>1189833</v>
      </c>
      <c r="D275" s="3">
        <v>44332</v>
      </c>
      <c r="E275" s="8" t="s">
        <v>31</v>
      </c>
      <c r="F275" s="8" t="s">
        <v>32</v>
      </c>
      <c r="G275" s="8" t="s">
        <v>35</v>
      </c>
      <c r="H275" s="12" t="s">
        <v>21</v>
      </c>
      <c r="I275" s="29" t="str">
        <f t="shared" si="4"/>
        <v>Women</v>
      </c>
      <c r="J275" s="16">
        <v>50</v>
      </c>
      <c r="K275" s="20">
        <v>625</v>
      </c>
      <c r="L275" s="24">
        <v>31250</v>
      </c>
      <c r="M275" s="24">
        <v>10937.5</v>
      </c>
      <c r="N275" s="4">
        <v>0.35</v>
      </c>
      <c r="O275" s="8" t="s">
        <v>24</v>
      </c>
    </row>
    <row r="276" spans="2:15" ht="14.25" customHeight="1" x14ac:dyDescent="0.3">
      <c r="B276" s="8" t="s">
        <v>34</v>
      </c>
      <c r="C276" s="2">
        <v>1189833</v>
      </c>
      <c r="D276" s="3">
        <v>44333</v>
      </c>
      <c r="E276" s="8" t="s">
        <v>31</v>
      </c>
      <c r="F276" s="8" t="s">
        <v>32</v>
      </c>
      <c r="G276" s="8" t="s">
        <v>35</v>
      </c>
      <c r="H276" s="12" t="s">
        <v>22</v>
      </c>
      <c r="I276" s="29" t="str">
        <f t="shared" si="4"/>
        <v>Men</v>
      </c>
      <c r="J276" s="16">
        <v>60</v>
      </c>
      <c r="K276" s="20">
        <v>600</v>
      </c>
      <c r="L276" s="24">
        <v>36000</v>
      </c>
      <c r="M276" s="24">
        <v>19800.000000000004</v>
      </c>
      <c r="N276" s="4">
        <v>0.55000000000000004</v>
      </c>
      <c r="O276" s="8" t="s">
        <v>24</v>
      </c>
    </row>
    <row r="277" spans="2:15" ht="14.25" customHeight="1" x14ac:dyDescent="0.3">
      <c r="B277" s="8" t="s">
        <v>34</v>
      </c>
      <c r="C277" s="2">
        <v>1189833</v>
      </c>
      <c r="D277" s="3">
        <v>44334</v>
      </c>
      <c r="E277" s="8" t="s">
        <v>31</v>
      </c>
      <c r="F277" s="8" t="s">
        <v>32</v>
      </c>
      <c r="G277" s="8" t="s">
        <v>35</v>
      </c>
      <c r="H277" s="12" t="s">
        <v>23</v>
      </c>
      <c r="I277" s="29" t="str">
        <f t="shared" si="4"/>
        <v>Women</v>
      </c>
      <c r="J277" s="16">
        <v>65</v>
      </c>
      <c r="K277" s="20">
        <v>650</v>
      </c>
      <c r="L277" s="24">
        <v>42250</v>
      </c>
      <c r="M277" s="24">
        <v>8450</v>
      </c>
      <c r="N277" s="4">
        <v>0.2</v>
      </c>
      <c r="O277" s="8" t="s">
        <v>24</v>
      </c>
    </row>
    <row r="278" spans="2:15" ht="14.25" customHeight="1" x14ac:dyDescent="0.3">
      <c r="B278" s="8" t="s">
        <v>34</v>
      </c>
      <c r="C278" s="2">
        <v>1189833</v>
      </c>
      <c r="D278" s="3">
        <v>44335</v>
      </c>
      <c r="E278" s="8" t="s">
        <v>31</v>
      </c>
      <c r="F278" s="8" t="s">
        <v>32</v>
      </c>
      <c r="G278" s="8" t="s">
        <v>35</v>
      </c>
      <c r="H278" s="12" t="s">
        <v>17</v>
      </c>
      <c r="I278" s="29" t="str">
        <f t="shared" si="4"/>
        <v>Men</v>
      </c>
      <c r="J278" s="16">
        <v>50</v>
      </c>
      <c r="K278" s="20">
        <v>825</v>
      </c>
      <c r="L278" s="24">
        <v>41250</v>
      </c>
      <c r="M278" s="24">
        <v>16500</v>
      </c>
      <c r="N278" s="4">
        <v>0.4</v>
      </c>
      <c r="O278" s="8" t="s">
        <v>24</v>
      </c>
    </row>
    <row r="279" spans="2:15" ht="14.25" customHeight="1" x14ac:dyDescent="0.3">
      <c r="B279" s="8" t="s">
        <v>34</v>
      </c>
      <c r="C279" s="2">
        <v>1189833</v>
      </c>
      <c r="D279" s="3">
        <v>44336</v>
      </c>
      <c r="E279" s="8" t="s">
        <v>31</v>
      </c>
      <c r="F279" s="8" t="s">
        <v>32</v>
      </c>
      <c r="G279" s="8" t="s">
        <v>35</v>
      </c>
      <c r="H279" s="12" t="s">
        <v>19</v>
      </c>
      <c r="I279" s="29" t="str">
        <f t="shared" si="4"/>
        <v>Men</v>
      </c>
      <c r="J279" s="16">
        <v>55.000000000000007</v>
      </c>
      <c r="K279" s="20">
        <v>825</v>
      </c>
      <c r="L279" s="24">
        <v>45375.000000000007</v>
      </c>
      <c r="M279" s="24">
        <v>11343.750000000002</v>
      </c>
      <c r="N279" s="4">
        <v>0.25</v>
      </c>
      <c r="O279" s="8" t="s">
        <v>24</v>
      </c>
    </row>
    <row r="280" spans="2:15" ht="14.25" customHeight="1" x14ac:dyDescent="0.3">
      <c r="B280" s="8" t="s">
        <v>34</v>
      </c>
      <c r="C280" s="2">
        <v>1189833</v>
      </c>
      <c r="D280" s="3">
        <v>44337</v>
      </c>
      <c r="E280" s="8" t="s">
        <v>31</v>
      </c>
      <c r="F280" s="8" t="s">
        <v>32</v>
      </c>
      <c r="G280" s="8" t="s">
        <v>35</v>
      </c>
      <c r="H280" s="12" t="s">
        <v>20</v>
      </c>
      <c r="I280" s="29" t="str">
        <f t="shared" si="4"/>
        <v>Women</v>
      </c>
      <c r="J280" s="16">
        <v>50</v>
      </c>
      <c r="K280" s="20">
        <v>675</v>
      </c>
      <c r="L280" s="24">
        <v>33750</v>
      </c>
      <c r="M280" s="24">
        <v>13500</v>
      </c>
      <c r="N280" s="4">
        <v>0.4</v>
      </c>
      <c r="O280" s="8" t="s">
        <v>24</v>
      </c>
    </row>
    <row r="281" spans="2:15" ht="14.25" customHeight="1" x14ac:dyDescent="0.3">
      <c r="B281" s="8" t="s">
        <v>34</v>
      </c>
      <c r="C281" s="2">
        <v>1189833</v>
      </c>
      <c r="D281" s="3">
        <v>44338</v>
      </c>
      <c r="E281" s="8" t="s">
        <v>31</v>
      </c>
      <c r="F281" s="8" t="s">
        <v>32</v>
      </c>
      <c r="G281" s="8" t="s">
        <v>35</v>
      </c>
      <c r="H281" s="12" t="s">
        <v>21</v>
      </c>
      <c r="I281" s="29" t="str">
        <f t="shared" si="4"/>
        <v>Women</v>
      </c>
      <c r="J281" s="16">
        <v>50</v>
      </c>
      <c r="K281" s="20">
        <v>650</v>
      </c>
      <c r="L281" s="24">
        <v>32500</v>
      </c>
      <c r="M281" s="24">
        <v>11375</v>
      </c>
      <c r="N281" s="4">
        <v>0.35</v>
      </c>
      <c r="O281" s="8" t="s">
        <v>24</v>
      </c>
    </row>
    <row r="282" spans="2:15" ht="14.25" customHeight="1" x14ac:dyDescent="0.3">
      <c r="B282" s="8" t="s">
        <v>34</v>
      </c>
      <c r="C282" s="2">
        <v>1189833</v>
      </c>
      <c r="D282" s="3">
        <v>44339</v>
      </c>
      <c r="E282" s="8" t="s">
        <v>31</v>
      </c>
      <c r="F282" s="8" t="s">
        <v>32</v>
      </c>
      <c r="G282" s="8" t="s">
        <v>35</v>
      </c>
      <c r="H282" s="12" t="s">
        <v>22</v>
      </c>
      <c r="I282" s="29" t="str">
        <f t="shared" si="4"/>
        <v>Men</v>
      </c>
      <c r="J282" s="16">
        <v>60</v>
      </c>
      <c r="K282" s="20">
        <v>600</v>
      </c>
      <c r="L282" s="24">
        <v>36000</v>
      </c>
      <c r="M282" s="24">
        <v>19800.000000000004</v>
      </c>
      <c r="N282" s="4">
        <v>0.55000000000000004</v>
      </c>
      <c r="O282" s="8" t="s">
        <v>24</v>
      </c>
    </row>
    <row r="283" spans="2:15" ht="14.25" customHeight="1" x14ac:dyDescent="0.3">
      <c r="B283" s="8" t="s">
        <v>34</v>
      </c>
      <c r="C283" s="2">
        <v>1189833</v>
      </c>
      <c r="D283" s="3">
        <v>44340</v>
      </c>
      <c r="E283" s="8" t="s">
        <v>31</v>
      </c>
      <c r="F283" s="8" t="s">
        <v>32</v>
      </c>
      <c r="G283" s="8" t="s">
        <v>35</v>
      </c>
      <c r="H283" s="12" t="s">
        <v>23</v>
      </c>
      <c r="I283" s="29" t="str">
        <f t="shared" si="4"/>
        <v>Women</v>
      </c>
      <c r="J283" s="16">
        <v>65</v>
      </c>
      <c r="K283" s="20">
        <v>700</v>
      </c>
      <c r="L283" s="24">
        <v>45500</v>
      </c>
      <c r="M283" s="24">
        <v>9100</v>
      </c>
      <c r="N283" s="4">
        <v>0.2</v>
      </c>
      <c r="O283" s="8" t="s">
        <v>24</v>
      </c>
    </row>
    <row r="284" spans="2:15" ht="14.25" customHeight="1" x14ac:dyDescent="0.3">
      <c r="B284" s="8" t="s">
        <v>34</v>
      </c>
      <c r="C284" s="2">
        <v>1189833</v>
      </c>
      <c r="D284" s="3">
        <v>44341</v>
      </c>
      <c r="E284" s="8" t="s">
        <v>31</v>
      </c>
      <c r="F284" s="8" t="s">
        <v>32</v>
      </c>
      <c r="G284" s="8" t="s">
        <v>35</v>
      </c>
      <c r="H284" s="12" t="s">
        <v>17</v>
      </c>
      <c r="I284" s="29" t="str">
        <f t="shared" si="4"/>
        <v>Men</v>
      </c>
      <c r="J284" s="16">
        <v>50</v>
      </c>
      <c r="K284" s="20">
        <v>900</v>
      </c>
      <c r="L284" s="24">
        <v>45000</v>
      </c>
      <c r="M284" s="24">
        <v>18000</v>
      </c>
      <c r="N284" s="4">
        <v>0.4</v>
      </c>
      <c r="O284" s="8" t="s">
        <v>24</v>
      </c>
    </row>
    <row r="285" spans="2:15" ht="14.25" customHeight="1" x14ac:dyDescent="0.3">
      <c r="B285" s="8" t="s">
        <v>34</v>
      </c>
      <c r="C285" s="2">
        <v>1189833</v>
      </c>
      <c r="D285" s="3">
        <v>44342</v>
      </c>
      <c r="E285" s="8" t="s">
        <v>31</v>
      </c>
      <c r="F285" s="8" t="s">
        <v>32</v>
      </c>
      <c r="G285" s="8" t="s">
        <v>35</v>
      </c>
      <c r="H285" s="12" t="s">
        <v>19</v>
      </c>
      <c r="I285" s="29" t="str">
        <f t="shared" si="4"/>
        <v>Men</v>
      </c>
      <c r="J285" s="16">
        <v>55.000000000000007</v>
      </c>
      <c r="K285" s="20">
        <v>900</v>
      </c>
      <c r="L285" s="24">
        <v>49500.000000000007</v>
      </c>
      <c r="M285" s="24">
        <v>12375.000000000002</v>
      </c>
      <c r="N285" s="4">
        <v>0.25</v>
      </c>
      <c r="O285" s="8" t="s">
        <v>24</v>
      </c>
    </row>
    <row r="286" spans="2:15" ht="14.25" customHeight="1" x14ac:dyDescent="0.3">
      <c r="B286" s="8" t="s">
        <v>34</v>
      </c>
      <c r="C286" s="2">
        <v>1189833</v>
      </c>
      <c r="D286" s="3">
        <v>44343</v>
      </c>
      <c r="E286" s="8" t="s">
        <v>31</v>
      </c>
      <c r="F286" s="8" t="s">
        <v>32</v>
      </c>
      <c r="G286" s="8" t="s">
        <v>35</v>
      </c>
      <c r="H286" s="12" t="s">
        <v>20</v>
      </c>
      <c r="I286" s="29" t="str">
        <f t="shared" si="4"/>
        <v>Women</v>
      </c>
      <c r="J286" s="16">
        <v>50</v>
      </c>
      <c r="K286" s="20">
        <v>700</v>
      </c>
      <c r="L286" s="24">
        <v>35000</v>
      </c>
      <c r="M286" s="24">
        <v>14000</v>
      </c>
      <c r="N286" s="4">
        <v>0.4</v>
      </c>
      <c r="O286" s="8" t="s">
        <v>24</v>
      </c>
    </row>
    <row r="287" spans="2:15" ht="14.25" customHeight="1" x14ac:dyDescent="0.3">
      <c r="B287" s="8" t="s">
        <v>34</v>
      </c>
      <c r="C287" s="2">
        <v>1189833</v>
      </c>
      <c r="D287" s="3">
        <v>44344</v>
      </c>
      <c r="E287" s="8" t="s">
        <v>31</v>
      </c>
      <c r="F287" s="8" t="s">
        <v>32</v>
      </c>
      <c r="G287" s="8" t="s">
        <v>35</v>
      </c>
      <c r="H287" s="12" t="s">
        <v>21</v>
      </c>
      <c r="I287" s="29" t="str">
        <f t="shared" si="4"/>
        <v>Women</v>
      </c>
      <c r="J287" s="16">
        <v>50</v>
      </c>
      <c r="K287" s="20">
        <v>700</v>
      </c>
      <c r="L287" s="24">
        <v>35000</v>
      </c>
      <c r="M287" s="24">
        <v>12249.999999999998</v>
      </c>
      <c r="N287" s="4">
        <v>0.35</v>
      </c>
      <c r="O287" s="8" t="s">
        <v>24</v>
      </c>
    </row>
    <row r="288" spans="2:15" ht="14.25" customHeight="1" x14ac:dyDescent="0.3">
      <c r="B288" s="8" t="s">
        <v>34</v>
      </c>
      <c r="C288" s="2">
        <v>1189833</v>
      </c>
      <c r="D288" s="3">
        <v>44345</v>
      </c>
      <c r="E288" s="8" t="s">
        <v>31</v>
      </c>
      <c r="F288" s="8" t="s">
        <v>32</v>
      </c>
      <c r="G288" s="8" t="s">
        <v>35</v>
      </c>
      <c r="H288" s="12" t="s">
        <v>22</v>
      </c>
      <c r="I288" s="29" t="str">
        <f t="shared" si="4"/>
        <v>Men</v>
      </c>
      <c r="J288" s="16">
        <v>60</v>
      </c>
      <c r="K288" s="20">
        <v>625</v>
      </c>
      <c r="L288" s="24">
        <v>37500</v>
      </c>
      <c r="M288" s="24">
        <v>20625.000000000004</v>
      </c>
      <c r="N288" s="4">
        <v>0.55000000000000004</v>
      </c>
      <c r="O288" s="8" t="s">
        <v>24</v>
      </c>
    </row>
    <row r="289" spans="2:15" ht="14.25" customHeight="1" x14ac:dyDescent="0.3">
      <c r="B289" s="8" t="s">
        <v>34</v>
      </c>
      <c r="C289" s="2">
        <v>1189833</v>
      </c>
      <c r="D289" s="3">
        <v>44346</v>
      </c>
      <c r="E289" s="8" t="s">
        <v>31</v>
      </c>
      <c r="F289" s="8" t="s">
        <v>32</v>
      </c>
      <c r="G289" s="8" t="s">
        <v>35</v>
      </c>
      <c r="H289" s="12" t="s">
        <v>23</v>
      </c>
      <c r="I289" s="29" t="str">
        <f t="shared" si="4"/>
        <v>Women</v>
      </c>
      <c r="J289" s="16">
        <v>65</v>
      </c>
      <c r="K289" s="20">
        <v>725</v>
      </c>
      <c r="L289" s="24">
        <v>47125</v>
      </c>
      <c r="M289" s="24">
        <v>9425</v>
      </c>
      <c r="N289" s="4">
        <v>0.2</v>
      </c>
      <c r="O289" s="8" t="s">
        <v>24</v>
      </c>
    </row>
    <row r="290" spans="2:15" ht="14.25" customHeight="1" x14ac:dyDescent="0.3">
      <c r="B290" s="8" t="s">
        <v>14</v>
      </c>
      <c r="C290" s="2">
        <v>1185732</v>
      </c>
      <c r="D290" s="3">
        <v>44347</v>
      </c>
      <c r="E290" s="8" t="s">
        <v>31</v>
      </c>
      <c r="F290" s="8" t="s">
        <v>32</v>
      </c>
      <c r="G290" s="8" t="s">
        <v>35</v>
      </c>
      <c r="H290" s="12" t="s">
        <v>17</v>
      </c>
      <c r="I290" s="29" t="str">
        <f t="shared" si="4"/>
        <v>Men</v>
      </c>
      <c r="J290" s="16">
        <v>45</v>
      </c>
      <c r="K290" s="20">
        <v>475</v>
      </c>
      <c r="L290" s="24">
        <v>21375</v>
      </c>
      <c r="M290" s="24">
        <v>8550</v>
      </c>
      <c r="N290" s="4">
        <v>0.4</v>
      </c>
      <c r="O290" s="8" t="s">
        <v>24</v>
      </c>
    </row>
    <row r="291" spans="2:15" ht="14.25" customHeight="1" x14ac:dyDescent="0.3">
      <c r="B291" s="8" t="s">
        <v>14</v>
      </c>
      <c r="C291" s="2">
        <v>1185732</v>
      </c>
      <c r="D291" s="3">
        <v>44348</v>
      </c>
      <c r="E291" s="8" t="s">
        <v>31</v>
      </c>
      <c r="F291" s="8" t="s">
        <v>32</v>
      </c>
      <c r="G291" s="8" t="s">
        <v>35</v>
      </c>
      <c r="H291" s="12" t="s">
        <v>19</v>
      </c>
      <c r="I291" s="29" t="str">
        <f t="shared" si="4"/>
        <v>Men</v>
      </c>
      <c r="J291" s="16">
        <v>45</v>
      </c>
      <c r="K291" s="20">
        <v>275</v>
      </c>
      <c r="L291" s="24">
        <v>12375</v>
      </c>
      <c r="M291" s="24">
        <v>4331.25</v>
      </c>
      <c r="N291" s="4">
        <v>0.35</v>
      </c>
      <c r="O291" s="8" t="s">
        <v>24</v>
      </c>
    </row>
    <row r="292" spans="2:15" ht="14.25" customHeight="1" x14ac:dyDescent="0.3">
      <c r="B292" s="8" t="s">
        <v>14</v>
      </c>
      <c r="C292" s="2">
        <v>1185732</v>
      </c>
      <c r="D292" s="3">
        <v>44349</v>
      </c>
      <c r="E292" s="8" t="s">
        <v>31</v>
      </c>
      <c r="F292" s="8" t="s">
        <v>32</v>
      </c>
      <c r="G292" s="8" t="s">
        <v>35</v>
      </c>
      <c r="H292" s="12" t="s">
        <v>20</v>
      </c>
      <c r="I292" s="29" t="str">
        <f t="shared" si="4"/>
        <v>Women</v>
      </c>
      <c r="J292" s="16">
        <v>35</v>
      </c>
      <c r="K292" s="20">
        <v>275</v>
      </c>
      <c r="L292" s="24">
        <v>9625</v>
      </c>
      <c r="M292" s="24">
        <v>3368.75</v>
      </c>
      <c r="N292" s="4">
        <v>0.35</v>
      </c>
      <c r="O292" s="8" t="s">
        <v>24</v>
      </c>
    </row>
    <row r="293" spans="2:15" ht="14.25" customHeight="1" x14ac:dyDescent="0.3">
      <c r="B293" s="8" t="s">
        <v>14</v>
      </c>
      <c r="C293" s="2">
        <v>1185732</v>
      </c>
      <c r="D293" s="3">
        <v>44350</v>
      </c>
      <c r="E293" s="8" t="s">
        <v>31</v>
      </c>
      <c r="F293" s="8" t="s">
        <v>32</v>
      </c>
      <c r="G293" s="8" t="s">
        <v>35</v>
      </c>
      <c r="H293" s="12" t="s">
        <v>21</v>
      </c>
      <c r="I293" s="29" t="str">
        <f t="shared" si="4"/>
        <v>Women</v>
      </c>
      <c r="J293" s="16">
        <v>40</v>
      </c>
      <c r="K293" s="20">
        <v>125</v>
      </c>
      <c r="L293" s="24">
        <v>5000</v>
      </c>
      <c r="M293" s="24">
        <v>2000</v>
      </c>
      <c r="N293" s="4">
        <v>0.4</v>
      </c>
      <c r="O293" s="8" t="s">
        <v>24</v>
      </c>
    </row>
    <row r="294" spans="2:15" ht="14.25" customHeight="1" x14ac:dyDescent="0.3">
      <c r="B294" s="8" t="s">
        <v>14</v>
      </c>
      <c r="C294" s="2">
        <v>1185732</v>
      </c>
      <c r="D294" s="3">
        <v>44351</v>
      </c>
      <c r="E294" s="8" t="s">
        <v>36</v>
      </c>
      <c r="F294" s="8" t="s">
        <v>37</v>
      </c>
      <c r="G294" s="8" t="s">
        <v>38</v>
      </c>
      <c r="H294" s="12" t="s">
        <v>22</v>
      </c>
      <c r="I294" s="29" t="str">
        <f t="shared" si="4"/>
        <v>Men</v>
      </c>
      <c r="J294" s="16">
        <v>54.999999999999993</v>
      </c>
      <c r="K294" s="20">
        <v>175</v>
      </c>
      <c r="L294" s="24">
        <v>9624.9999999999982</v>
      </c>
      <c r="M294" s="24">
        <v>3368.7499999999991</v>
      </c>
      <c r="N294" s="4">
        <v>0.35</v>
      </c>
      <c r="O294" s="8" t="s">
        <v>24</v>
      </c>
    </row>
    <row r="295" spans="2:15" ht="14.25" customHeight="1" x14ac:dyDescent="0.3">
      <c r="B295" s="8" t="s">
        <v>14</v>
      </c>
      <c r="C295" s="2">
        <v>1185732</v>
      </c>
      <c r="D295" s="3">
        <v>44352</v>
      </c>
      <c r="E295" s="8" t="s">
        <v>36</v>
      </c>
      <c r="F295" s="8" t="s">
        <v>37</v>
      </c>
      <c r="G295" s="8" t="s">
        <v>38</v>
      </c>
      <c r="H295" s="12" t="s">
        <v>23</v>
      </c>
      <c r="I295" s="29" t="str">
        <f t="shared" si="4"/>
        <v>Women</v>
      </c>
      <c r="J295" s="16">
        <v>45</v>
      </c>
      <c r="K295" s="20">
        <v>275</v>
      </c>
      <c r="L295" s="24">
        <v>12375</v>
      </c>
      <c r="M295" s="24">
        <v>6187.5</v>
      </c>
      <c r="N295" s="4">
        <v>0.5</v>
      </c>
      <c r="O295" s="8" t="s">
        <v>24</v>
      </c>
    </row>
    <row r="296" spans="2:15" ht="14.25" customHeight="1" x14ac:dyDescent="0.3">
      <c r="B296" s="8" t="s">
        <v>14</v>
      </c>
      <c r="C296" s="2">
        <v>1185732</v>
      </c>
      <c r="D296" s="3">
        <v>44353</v>
      </c>
      <c r="E296" s="8" t="s">
        <v>36</v>
      </c>
      <c r="F296" s="8" t="s">
        <v>37</v>
      </c>
      <c r="G296" s="8" t="s">
        <v>38</v>
      </c>
      <c r="H296" s="12" t="s">
        <v>17</v>
      </c>
      <c r="I296" s="29" t="str">
        <f t="shared" si="4"/>
        <v>Men</v>
      </c>
      <c r="J296" s="16">
        <v>45</v>
      </c>
      <c r="K296" s="20">
        <v>525</v>
      </c>
      <c r="L296" s="24">
        <v>23625</v>
      </c>
      <c r="M296" s="24">
        <v>9450</v>
      </c>
      <c r="N296" s="4">
        <v>0.4</v>
      </c>
      <c r="O296" s="8" t="s">
        <v>24</v>
      </c>
    </row>
    <row r="297" spans="2:15" ht="14.25" customHeight="1" x14ac:dyDescent="0.3">
      <c r="B297" s="8" t="s">
        <v>14</v>
      </c>
      <c r="C297" s="2">
        <v>1185732</v>
      </c>
      <c r="D297" s="3">
        <v>44354</v>
      </c>
      <c r="E297" s="8" t="s">
        <v>36</v>
      </c>
      <c r="F297" s="8" t="s">
        <v>37</v>
      </c>
      <c r="G297" s="8" t="s">
        <v>38</v>
      </c>
      <c r="H297" s="12" t="s">
        <v>19</v>
      </c>
      <c r="I297" s="29" t="str">
        <f t="shared" si="4"/>
        <v>Men</v>
      </c>
      <c r="J297" s="16">
        <v>45</v>
      </c>
      <c r="K297" s="20">
        <v>175</v>
      </c>
      <c r="L297" s="24">
        <v>7875</v>
      </c>
      <c r="M297" s="24">
        <v>2756.25</v>
      </c>
      <c r="N297" s="4">
        <v>0.35</v>
      </c>
      <c r="O297" s="8" t="s">
        <v>24</v>
      </c>
    </row>
    <row r="298" spans="2:15" ht="14.25" customHeight="1" x14ac:dyDescent="0.3">
      <c r="B298" s="8" t="s">
        <v>14</v>
      </c>
      <c r="C298" s="2">
        <v>1185732</v>
      </c>
      <c r="D298" s="3">
        <v>44355</v>
      </c>
      <c r="E298" s="8" t="s">
        <v>36</v>
      </c>
      <c r="F298" s="8" t="s">
        <v>37</v>
      </c>
      <c r="G298" s="8" t="s">
        <v>38</v>
      </c>
      <c r="H298" s="12" t="s">
        <v>20</v>
      </c>
      <c r="I298" s="29" t="str">
        <f t="shared" si="4"/>
        <v>Women</v>
      </c>
      <c r="J298" s="16">
        <v>35</v>
      </c>
      <c r="K298" s="20">
        <v>225</v>
      </c>
      <c r="L298" s="24">
        <v>7875</v>
      </c>
      <c r="M298" s="24">
        <v>2756.25</v>
      </c>
      <c r="N298" s="4">
        <v>0.35</v>
      </c>
      <c r="O298" s="8" t="s">
        <v>24</v>
      </c>
    </row>
    <row r="299" spans="2:15" ht="14.25" customHeight="1" x14ac:dyDescent="0.3">
      <c r="B299" s="8" t="s">
        <v>14</v>
      </c>
      <c r="C299" s="2">
        <v>1185732</v>
      </c>
      <c r="D299" s="3">
        <v>44356</v>
      </c>
      <c r="E299" s="8" t="s">
        <v>36</v>
      </c>
      <c r="F299" s="8" t="s">
        <v>37</v>
      </c>
      <c r="G299" s="8" t="s">
        <v>38</v>
      </c>
      <c r="H299" s="12" t="s">
        <v>21</v>
      </c>
      <c r="I299" s="29" t="str">
        <f t="shared" si="4"/>
        <v>Women</v>
      </c>
      <c r="J299" s="16">
        <v>40</v>
      </c>
      <c r="K299" s="20">
        <v>100</v>
      </c>
      <c r="L299" s="24">
        <v>4000</v>
      </c>
      <c r="M299" s="24">
        <v>1600</v>
      </c>
      <c r="N299" s="4">
        <v>0.4</v>
      </c>
      <c r="O299" s="8" t="s">
        <v>24</v>
      </c>
    </row>
    <row r="300" spans="2:15" ht="14.25" customHeight="1" x14ac:dyDescent="0.3">
      <c r="B300" s="8" t="s">
        <v>14</v>
      </c>
      <c r="C300" s="2">
        <v>1185732</v>
      </c>
      <c r="D300" s="3">
        <v>44357</v>
      </c>
      <c r="E300" s="8" t="s">
        <v>36</v>
      </c>
      <c r="F300" s="8" t="s">
        <v>37</v>
      </c>
      <c r="G300" s="8" t="s">
        <v>38</v>
      </c>
      <c r="H300" s="12" t="s">
        <v>22</v>
      </c>
      <c r="I300" s="29" t="str">
        <f t="shared" si="4"/>
        <v>Men</v>
      </c>
      <c r="J300" s="16">
        <v>54.999999999999993</v>
      </c>
      <c r="K300" s="20">
        <v>175</v>
      </c>
      <c r="L300" s="24">
        <v>9624.9999999999982</v>
      </c>
      <c r="M300" s="24">
        <v>3368.7499999999991</v>
      </c>
      <c r="N300" s="4">
        <v>0.35</v>
      </c>
      <c r="O300" s="8" t="s">
        <v>24</v>
      </c>
    </row>
    <row r="301" spans="2:15" ht="14.25" customHeight="1" x14ac:dyDescent="0.3">
      <c r="B301" s="8" t="s">
        <v>14</v>
      </c>
      <c r="C301" s="2">
        <v>1185732</v>
      </c>
      <c r="D301" s="3">
        <v>44358</v>
      </c>
      <c r="E301" s="8" t="s">
        <v>36</v>
      </c>
      <c r="F301" s="8" t="s">
        <v>37</v>
      </c>
      <c r="G301" s="8" t="s">
        <v>38</v>
      </c>
      <c r="H301" s="12" t="s">
        <v>23</v>
      </c>
      <c r="I301" s="29" t="str">
        <f t="shared" si="4"/>
        <v>Women</v>
      </c>
      <c r="J301" s="16">
        <v>45</v>
      </c>
      <c r="K301" s="20">
        <v>275</v>
      </c>
      <c r="L301" s="24">
        <v>12375</v>
      </c>
      <c r="M301" s="24">
        <v>6187.5</v>
      </c>
      <c r="N301" s="4">
        <v>0.5</v>
      </c>
      <c r="O301" s="8" t="s">
        <v>24</v>
      </c>
    </row>
    <row r="302" spans="2:15" ht="14.25" customHeight="1" x14ac:dyDescent="0.3">
      <c r="B302" s="8" t="s">
        <v>14</v>
      </c>
      <c r="C302" s="2">
        <v>1185732</v>
      </c>
      <c r="D302" s="3">
        <v>44359</v>
      </c>
      <c r="E302" s="8" t="s">
        <v>36</v>
      </c>
      <c r="F302" s="8" t="s">
        <v>37</v>
      </c>
      <c r="G302" s="8" t="s">
        <v>38</v>
      </c>
      <c r="H302" s="12" t="s">
        <v>17</v>
      </c>
      <c r="I302" s="29" t="str">
        <f t="shared" si="4"/>
        <v>Men</v>
      </c>
      <c r="J302" s="16">
        <v>50</v>
      </c>
      <c r="K302" s="20">
        <v>495</v>
      </c>
      <c r="L302" s="24">
        <v>24750</v>
      </c>
      <c r="M302" s="24">
        <v>9900</v>
      </c>
      <c r="N302" s="4">
        <v>0.4</v>
      </c>
      <c r="O302" s="8" t="s">
        <v>24</v>
      </c>
    </row>
    <row r="303" spans="2:15" ht="14.25" customHeight="1" x14ac:dyDescent="0.3">
      <c r="B303" s="8" t="s">
        <v>14</v>
      </c>
      <c r="C303" s="2">
        <v>1185732</v>
      </c>
      <c r="D303" s="3">
        <v>44360</v>
      </c>
      <c r="E303" s="8" t="s">
        <v>36</v>
      </c>
      <c r="F303" s="8" t="s">
        <v>37</v>
      </c>
      <c r="G303" s="8" t="s">
        <v>38</v>
      </c>
      <c r="H303" s="12" t="s">
        <v>19</v>
      </c>
      <c r="I303" s="29" t="str">
        <f t="shared" si="4"/>
        <v>Men</v>
      </c>
      <c r="J303" s="16">
        <v>50</v>
      </c>
      <c r="K303" s="20">
        <v>200</v>
      </c>
      <c r="L303" s="24">
        <v>10000</v>
      </c>
      <c r="M303" s="24">
        <v>3500</v>
      </c>
      <c r="N303" s="4">
        <v>0.35</v>
      </c>
      <c r="O303" s="8" t="s">
        <v>24</v>
      </c>
    </row>
    <row r="304" spans="2:15" ht="14.25" customHeight="1" x14ac:dyDescent="0.3">
      <c r="B304" s="8" t="s">
        <v>14</v>
      </c>
      <c r="C304" s="2">
        <v>1185732</v>
      </c>
      <c r="D304" s="3">
        <v>44361</v>
      </c>
      <c r="E304" s="8" t="s">
        <v>36</v>
      </c>
      <c r="F304" s="8" t="s">
        <v>37</v>
      </c>
      <c r="G304" s="8" t="s">
        <v>38</v>
      </c>
      <c r="H304" s="12" t="s">
        <v>20</v>
      </c>
      <c r="I304" s="29" t="str">
        <f t="shared" si="4"/>
        <v>Women</v>
      </c>
      <c r="J304" s="16">
        <v>40</v>
      </c>
      <c r="K304" s="20">
        <v>225</v>
      </c>
      <c r="L304" s="24">
        <v>9000</v>
      </c>
      <c r="M304" s="24">
        <v>3149.9999999999995</v>
      </c>
      <c r="N304" s="4">
        <v>0.35</v>
      </c>
      <c r="O304" s="8" t="s">
        <v>24</v>
      </c>
    </row>
    <row r="305" spans="2:15" ht="14.25" customHeight="1" x14ac:dyDescent="0.3">
      <c r="B305" s="8" t="s">
        <v>14</v>
      </c>
      <c r="C305" s="2">
        <v>1185732</v>
      </c>
      <c r="D305" s="3">
        <v>44362</v>
      </c>
      <c r="E305" s="8" t="s">
        <v>36</v>
      </c>
      <c r="F305" s="8" t="s">
        <v>37</v>
      </c>
      <c r="G305" s="8" t="s">
        <v>38</v>
      </c>
      <c r="H305" s="12" t="s">
        <v>21</v>
      </c>
      <c r="I305" s="29" t="str">
        <f t="shared" si="4"/>
        <v>Women</v>
      </c>
      <c r="J305" s="16">
        <v>45</v>
      </c>
      <c r="K305" s="20">
        <v>75</v>
      </c>
      <c r="L305" s="24">
        <v>3375</v>
      </c>
      <c r="M305" s="24">
        <v>1350</v>
      </c>
      <c r="N305" s="4">
        <v>0.4</v>
      </c>
      <c r="O305" s="8" t="s">
        <v>24</v>
      </c>
    </row>
    <row r="306" spans="2:15" ht="14.25" customHeight="1" x14ac:dyDescent="0.3">
      <c r="B306" s="8" t="s">
        <v>14</v>
      </c>
      <c r="C306" s="2">
        <v>1185732</v>
      </c>
      <c r="D306" s="3">
        <v>44363</v>
      </c>
      <c r="E306" s="8" t="s">
        <v>36</v>
      </c>
      <c r="F306" s="8" t="s">
        <v>37</v>
      </c>
      <c r="G306" s="8" t="s">
        <v>38</v>
      </c>
      <c r="H306" s="12" t="s">
        <v>22</v>
      </c>
      <c r="I306" s="29" t="str">
        <f t="shared" si="4"/>
        <v>Men</v>
      </c>
      <c r="J306" s="16">
        <v>60</v>
      </c>
      <c r="K306" s="20">
        <v>125</v>
      </c>
      <c r="L306" s="24">
        <v>7500</v>
      </c>
      <c r="M306" s="24">
        <v>2625</v>
      </c>
      <c r="N306" s="4">
        <v>0.35</v>
      </c>
      <c r="O306" s="8" t="s">
        <v>24</v>
      </c>
    </row>
    <row r="307" spans="2:15" ht="14.25" customHeight="1" x14ac:dyDescent="0.3">
      <c r="B307" s="8" t="s">
        <v>14</v>
      </c>
      <c r="C307" s="2">
        <v>1185732</v>
      </c>
      <c r="D307" s="3">
        <v>44364</v>
      </c>
      <c r="E307" s="8" t="s">
        <v>36</v>
      </c>
      <c r="F307" s="8" t="s">
        <v>37</v>
      </c>
      <c r="G307" s="8" t="s">
        <v>38</v>
      </c>
      <c r="H307" s="12" t="s">
        <v>23</v>
      </c>
      <c r="I307" s="29" t="str">
        <f t="shared" si="4"/>
        <v>Women</v>
      </c>
      <c r="J307" s="16">
        <v>50</v>
      </c>
      <c r="K307" s="20">
        <v>225</v>
      </c>
      <c r="L307" s="24">
        <v>11250</v>
      </c>
      <c r="M307" s="24">
        <v>5625</v>
      </c>
      <c r="N307" s="4">
        <v>0.5</v>
      </c>
      <c r="O307" s="8" t="s">
        <v>24</v>
      </c>
    </row>
    <row r="308" spans="2:15" ht="14.25" customHeight="1" x14ac:dyDescent="0.3">
      <c r="B308" s="8" t="s">
        <v>14</v>
      </c>
      <c r="C308" s="2">
        <v>1185732</v>
      </c>
      <c r="D308" s="3">
        <v>44365</v>
      </c>
      <c r="E308" s="8" t="s">
        <v>36</v>
      </c>
      <c r="F308" s="8" t="s">
        <v>37</v>
      </c>
      <c r="G308" s="8" t="s">
        <v>38</v>
      </c>
      <c r="H308" s="12" t="s">
        <v>17</v>
      </c>
      <c r="I308" s="29" t="str">
        <f t="shared" si="4"/>
        <v>Men</v>
      </c>
      <c r="J308" s="16">
        <v>50</v>
      </c>
      <c r="K308" s="20">
        <v>450</v>
      </c>
      <c r="L308" s="24">
        <v>22500</v>
      </c>
      <c r="M308" s="24">
        <v>9000</v>
      </c>
      <c r="N308" s="4">
        <v>0.4</v>
      </c>
      <c r="O308" s="8" t="s">
        <v>24</v>
      </c>
    </row>
    <row r="309" spans="2:15" ht="14.25" customHeight="1" x14ac:dyDescent="0.3">
      <c r="B309" s="8" t="s">
        <v>14</v>
      </c>
      <c r="C309" s="2">
        <v>1185732</v>
      </c>
      <c r="D309" s="3">
        <v>44366</v>
      </c>
      <c r="E309" s="8" t="s">
        <v>36</v>
      </c>
      <c r="F309" s="8" t="s">
        <v>37</v>
      </c>
      <c r="G309" s="8" t="s">
        <v>38</v>
      </c>
      <c r="H309" s="12" t="s">
        <v>19</v>
      </c>
      <c r="I309" s="29" t="str">
        <f t="shared" si="4"/>
        <v>Men</v>
      </c>
      <c r="J309" s="16">
        <v>50</v>
      </c>
      <c r="K309" s="20">
        <v>150</v>
      </c>
      <c r="L309" s="24">
        <v>7500</v>
      </c>
      <c r="M309" s="24">
        <v>2625</v>
      </c>
      <c r="N309" s="4">
        <v>0.35</v>
      </c>
      <c r="O309" s="8" t="s">
        <v>24</v>
      </c>
    </row>
    <row r="310" spans="2:15" ht="14.25" customHeight="1" x14ac:dyDescent="0.3">
      <c r="B310" s="8" t="s">
        <v>14</v>
      </c>
      <c r="C310" s="2">
        <v>1185732</v>
      </c>
      <c r="D310" s="3">
        <v>44367</v>
      </c>
      <c r="E310" s="8" t="s">
        <v>36</v>
      </c>
      <c r="F310" s="8" t="s">
        <v>37</v>
      </c>
      <c r="G310" s="8" t="s">
        <v>38</v>
      </c>
      <c r="H310" s="12" t="s">
        <v>20</v>
      </c>
      <c r="I310" s="29" t="str">
        <f t="shared" si="4"/>
        <v>Women</v>
      </c>
      <c r="J310" s="16">
        <v>40</v>
      </c>
      <c r="K310" s="20">
        <v>150</v>
      </c>
      <c r="L310" s="24">
        <v>6000</v>
      </c>
      <c r="M310" s="24">
        <v>2100</v>
      </c>
      <c r="N310" s="4">
        <v>0.35</v>
      </c>
      <c r="O310" s="8" t="s">
        <v>24</v>
      </c>
    </row>
    <row r="311" spans="2:15" ht="14.25" customHeight="1" x14ac:dyDescent="0.3">
      <c r="B311" s="8" t="s">
        <v>14</v>
      </c>
      <c r="C311" s="2">
        <v>1185732</v>
      </c>
      <c r="D311" s="3">
        <v>44368</v>
      </c>
      <c r="E311" s="8" t="s">
        <v>36</v>
      </c>
      <c r="F311" s="8" t="s">
        <v>37</v>
      </c>
      <c r="G311" s="8" t="s">
        <v>38</v>
      </c>
      <c r="H311" s="12" t="s">
        <v>21</v>
      </c>
      <c r="I311" s="29" t="str">
        <f t="shared" si="4"/>
        <v>Women</v>
      </c>
      <c r="J311" s="16">
        <v>45</v>
      </c>
      <c r="K311" s="20">
        <v>75</v>
      </c>
      <c r="L311" s="24">
        <v>3375</v>
      </c>
      <c r="M311" s="24">
        <v>1350</v>
      </c>
      <c r="N311" s="4">
        <v>0.4</v>
      </c>
      <c r="O311" s="8" t="s">
        <v>24</v>
      </c>
    </row>
    <row r="312" spans="2:15" ht="14.25" customHeight="1" x14ac:dyDescent="0.3">
      <c r="B312" s="8" t="s">
        <v>14</v>
      </c>
      <c r="C312" s="2">
        <v>1185732</v>
      </c>
      <c r="D312" s="3">
        <v>44369</v>
      </c>
      <c r="E312" s="8" t="s">
        <v>36</v>
      </c>
      <c r="F312" s="8" t="s">
        <v>37</v>
      </c>
      <c r="G312" s="8" t="s">
        <v>38</v>
      </c>
      <c r="H312" s="12" t="s">
        <v>22</v>
      </c>
      <c r="I312" s="29" t="str">
        <f t="shared" si="4"/>
        <v>Men</v>
      </c>
      <c r="J312" s="16">
        <v>60</v>
      </c>
      <c r="K312" s="20">
        <v>100</v>
      </c>
      <c r="L312" s="24">
        <v>6000</v>
      </c>
      <c r="M312" s="24">
        <v>2100</v>
      </c>
      <c r="N312" s="4">
        <v>0.35</v>
      </c>
      <c r="O312" s="8" t="s">
        <v>24</v>
      </c>
    </row>
    <row r="313" spans="2:15" ht="14.25" customHeight="1" x14ac:dyDescent="0.3">
      <c r="B313" s="8" t="s">
        <v>14</v>
      </c>
      <c r="C313" s="2">
        <v>1185732</v>
      </c>
      <c r="D313" s="3">
        <v>44370</v>
      </c>
      <c r="E313" s="8" t="s">
        <v>36</v>
      </c>
      <c r="F313" s="8" t="s">
        <v>37</v>
      </c>
      <c r="G313" s="8" t="s">
        <v>38</v>
      </c>
      <c r="H313" s="12" t="s">
        <v>23</v>
      </c>
      <c r="I313" s="29" t="str">
        <f t="shared" si="4"/>
        <v>Women</v>
      </c>
      <c r="J313" s="16">
        <v>50</v>
      </c>
      <c r="K313" s="20">
        <v>225</v>
      </c>
      <c r="L313" s="24">
        <v>11250</v>
      </c>
      <c r="M313" s="24">
        <v>5625</v>
      </c>
      <c r="N313" s="4">
        <v>0.5</v>
      </c>
      <c r="O313" s="8" t="s">
        <v>24</v>
      </c>
    </row>
    <row r="314" spans="2:15" ht="14.25" customHeight="1" x14ac:dyDescent="0.3">
      <c r="B314" s="8" t="s">
        <v>14</v>
      </c>
      <c r="C314" s="2">
        <v>1185732</v>
      </c>
      <c r="D314" s="3">
        <v>44371</v>
      </c>
      <c r="E314" s="8" t="s">
        <v>36</v>
      </c>
      <c r="F314" s="8" t="s">
        <v>37</v>
      </c>
      <c r="G314" s="8" t="s">
        <v>38</v>
      </c>
      <c r="H314" s="12" t="s">
        <v>17</v>
      </c>
      <c r="I314" s="29" t="str">
        <f t="shared" si="4"/>
        <v>Men</v>
      </c>
      <c r="J314" s="16">
        <v>60</v>
      </c>
      <c r="K314" s="20">
        <v>495</v>
      </c>
      <c r="L314" s="24">
        <v>29700</v>
      </c>
      <c r="M314" s="24">
        <v>11880</v>
      </c>
      <c r="N314" s="4">
        <v>0.4</v>
      </c>
      <c r="O314" s="8" t="s">
        <v>24</v>
      </c>
    </row>
    <row r="315" spans="2:15" ht="14.25" customHeight="1" x14ac:dyDescent="0.3">
      <c r="B315" s="8" t="s">
        <v>14</v>
      </c>
      <c r="C315" s="2">
        <v>1185732</v>
      </c>
      <c r="D315" s="3">
        <v>44372</v>
      </c>
      <c r="E315" s="8" t="s">
        <v>36</v>
      </c>
      <c r="F315" s="8" t="s">
        <v>37</v>
      </c>
      <c r="G315" s="8" t="s">
        <v>38</v>
      </c>
      <c r="H315" s="12" t="s">
        <v>19</v>
      </c>
      <c r="I315" s="29" t="str">
        <f t="shared" si="4"/>
        <v>Men</v>
      </c>
      <c r="J315" s="16">
        <v>55.000000000000007</v>
      </c>
      <c r="K315" s="20">
        <v>200</v>
      </c>
      <c r="L315" s="24">
        <v>11000.000000000002</v>
      </c>
      <c r="M315" s="24">
        <v>3850</v>
      </c>
      <c r="N315" s="4">
        <v>0.35</v>
      </c>
      <c r="O315" s="8" t="s">
        <v>24</v>
      </c>
    </row>
    <row r="316" spans="2:15" ht="14.25" customHeight="1" x14ac:dyDescent="0.3">
      <c r="B316" s="8" t="s">
        <v>14</v>
      </c>
      <c r="C316" s="2">
        <v>1185732</v>
      </c>
      <c r="D316" s="3">
        <v>44373</v>
      </c>
      <c r="E316" s="8" t="s">
        <v>36</v>
      </c>
      <c r="F316" s="8" t="s">
        <v>37</v>
      </c>
      <c r="G316" s="8" t="s">
        <v>38</v>
      </c>
      <c r="H316" s="12" t="s">
        <v>20</v>
      </c>
      <c r="I316" s="29" t="str">
        <f t="shared" si="4"/>
        <v>Women</v>
      </c>
      <c r="J316" s="16">
        <v>50</v>
      </c>
      <c r="K316" s="20">
        <v>175</v>
      </c>
      <c r="L316" s="24">
        <v>8750</v>
      </c>
      <c r="M316" s="24">
        <v>3062.4999999999995</v>
      </c>
      <c r="N316" s="4">
        <v>0.35</v>
      </c>
      <c r="O316" s="8" t="s">
        <v>24</v>
      </c>
    </row>
    <row r="317" spans="2:15" ht="14.25" customHeight="1" x14ac:dyDescent="0.3">
      <c r="B317" s="8" t="s">
        <v>14</v>
      </c>
      <c r="C317" s="2">
        <v>1185732</v>
      </c>
      <c r="D317" s="3">
        <v>44374</v>
      </c>
      <c r="E317" s="8" t="s">
        <v>36</v>
      </c>
      <c r="F317" s="8" t="s">
        <v>37</v>
      </c>
      <c r="G317" s="8" t="s">
        <v>38</v>
      </c>
      <c r="H317" s="12" t="s">
        <v>21</v>
      </c>
      <c r="I317" s="29" t="str">
        <f t="shared" si="4"/>
        <v>Women</v>
      </c>
      <c r="J317" s="16">
        <v>50</v>
      </c>
      <c r="K317" s="20">
        <v>100</v>
      </c>
      <c r="L317" s="24">
        <v>5000</v>
      </c>
      <c r="M317" s="24">
        <v>2000</v>
      </c>
      <c r="N317" s="4">
        <v>0.4</v>
      </c>
      <c r="O317" s="8" t="s">
        <v>24</v>
      </c>
    </row>
    <row r="318" spans="2:15" ht="14.25" customHeight="1" x14ac:dyDescent="0.3">
      <c r="B318" s="8" t="s">
        <v>14</v>
      </c>
      <c r="C318" s="2">
        <v>1185732</v>
      </c>
      <c r="D318" s="3">
        <v>44375</v>
      </c>
      <c r="E318" s="8" t="s">
        <v>36</v>
      </c>
      <c r="F318" s="8" t="s">
        <v>37</v>
      </c>
      <c r="G318" s="8" t="s">
        <v>38</v>
      </c>
      <c r="H318" s="12" t="s">
        <v>22</v>
      </c>
      <c r="I318" s="29" t="str">
        <f t="shared" si="4"/>
        <v>Men</v>
      </c>
      <c r="J318" s="16">
        <v>60</v>
      </c>
      <c r="K318" s="20">
        <v>125</v>
      </c>
      <c r="L318" s="24">
        <v>7500</v>
      </c>
      <c r="M318" s="24">
        <v>2625</v>
      </c>
      <c r="N318" s="4">
        <v>0.35</v>
      </c>
      <c r="O318" s="8" t="s">
        <v>24</v>
      </c>
    </row>
    <row r="319" spans="2:15" ht="14.25" customHeight="1" x14ac:dyDescent="0.3">
      <c r="B319" s="8" t="s">
        <v>14</v>
      </c>
      <c r="C319" s="2">
        <v>1185732</v>
      </c>
      <c r="D319" s="3">
        <v>44376</v>
      </c>
      <c r="E319" s="8" t="s">
        <v>36</v>
      </c>
      <c r="F319" s="8" t="s">
        <v>37</v>
      </c>
      <c r="G319" s="8" t="s">
        <v>38</v>
      </c>
      <c r="H319" s="12" t="s">
        <v>23</v>
      </c>
      <c r="I319" s="29" t="str">
        <f t="shared" si="4"/>
        <v>Women</v>
      </c>
      <c r="J319" s="16">
        <v>65</v>
      </c>
      <c r="K319" s="20">
        <v>250</v>
      </c>
      <c r="L319" s="24">
        <v>16250</v>
      </c>
      <c r="M319" s="24">
        <v>8125</v>
      </c>
      <c r="N319" s="4">
        <v>0.5</v>
      </c>
      <c r="O319" s="8" t="s">
        <v>24</v>
      </c>
    </row>
    <row r="320" spans="2:15" ht="14.25" customHeight="1" x14ac:dyDescent="0.3">
      <c r="B320" s="8" t="s">
        <v>14</v>
      </c>
      <c r="C320" s="2">
        <v>1185732</v>
      </c>
      <c r="D320" s="3">
        <v>44377</v>
      </c>
      <c r="E320" s="8" t="s">
        <v>36</v>
      </c>
      <c r="F320" s="8" t="s">
        <v>37</v>
      </c>
      <c r="G320" s="8" t="s">
        <v>38</v>
      </c>
      <c r="H320" s="12" t="s">
        <v>17</v>
      </c>
      <c r="I320" s="29" t="str">
        <f t="shared" si="4"/>
        <v>Men</v>
      </c>
      <c r="J320" s="16">
        <v>50</v>
      </c>
      <c r="K320" s="20">
        <v>500</v>
      </c>
      <c r="L320" s="24">
        <v>25000</v>
      </c>
      <c r="M320" s="24">
        <v>10000</v>
      </c>
      <c r="N320" s="4">
        <v>0.4</v>
      </c>
      <c r="O320" s="8" t="s">
        <v>24</v>
      </c>
    </row>
    <row r="321" spans="2:15" ht="14.25" customHeight="1" x14ac:dyDescent="0.3">
      <c r="B321" s="8" t="s">
        <v>14</v>
      </c>
      <c r="C321" s="2">
        <v>1185732</v>
      </c>
      <c r="D321" s="3">
        <v>44378</v>
      </c>
      <c r="E321" s="8" t="s">
        <v>36</v>
      </c>
      <c r="F321" s="8" t="s">
        <v>37</v>
      </c>
      <c r="G321" s="8" t="s">
        <v>38</v>
      </c>
      <c r="H321" s="12" t="s">
        <v>19</v>
      </c>
      <c r="I321" s="29" t="str">
        <f t="shared" si="4"/>
        <v>Men</v>
      </c>
      <c r="J321" s="16">
        <v>45.000000000000007</v>
      </c>
      <c r="K321" s="20">
        <v>250</v>
      </c>
      <c r="L321" s="24">
        <v>11250.000000000002</v>
      </c>
      <c r="M321" s="24">
        <v>3937.5</v>
      </c>
      <c r="N321" s="4">
        <v>0.35</v>
      </c>
      <c r="O321" s="8" t="s">
        <v>24</v>
      </c>
    </row>
    <row r="322" spans="2:15" ht="14.25" customHeight="1" x14ac:dyDescent="0.3">
      <c r="B322" s="8" t="s">
        <v>14</v>
      </c>
      <c r="C322" s="2">
        <v>1185732</v>
      </c>
      <c r="D322" s="3">
        <v>44379</v>
      </c>
      <c r="E322" s="8" t="s">
        <v>36</v>
      </c>
      <c r="F322" s="8" t="s">
        <v>37</v>
      </c>
      <c r="G322" s="8" t="s">
        <v>38</v>
      </c>
      <c r="H322" s="12" t="s">
        <v>20</v>
      </c>
      <c r="I322" s="29" t="str">
        <f t="shared" si="4"/>
        <v>Women</v>
      </c>
      <c r="J322" s="16">
        <v>40</v>
      </c>
      <c r="K322" s="20">
        <v>200</v>
      </c>
      <c r="L322" s="24">
        <v>8000</v>
      </c>
      <c r="M322" s="24">
        <v>2800</v>
      </c>
      <c r="N322" s="4">
        <v>0.35</v>
      </c>
      <c r="O322" s="8" t="s">
        <v>24</v>
      </c>
    </row>
    <row r="323" spans="2:15" ht="14.25" customHeight="1" x14ac:dyDescent="0.3">
      <c r="B323" s="8" t="s">
        <v>14</v>
      </c>
      <c r="C323" s="2">
        <v>1185732</v>
      </c>
      <c r="D323" s="3">
        <v>44380</v>
      </c>
      <c r="E323" s="8" t="s">
        <v>36</v>
      </c>
      <c r="F323" s="8" t="s">
        <v>37</v>
      </c>
      <c r="G323" s="8" t="s">
        <v>38</v>
      </c>
      <c r="H323" s="12" t="s">
        <v>21</v>
      </c>
      <c r="I323" s="29" t="str">
        <f t="shared" si="4"/>
        <v>Women</v>
      </c>
      <c r="J323" s="16">
        <v>40</v>
      </c>
      <c r="K323" s="20">
        <v>175</v>
      </c>
      <c r="L323" s="24">
        <v>7000</v>
      </c>
      <c r="M323" s="24">
        <v>2800</v>
      </c>
      <c r="N323" s="4">
        <v>0.4</v>
      </c>
      <c r="O323" s="8" t="s">
        <v>24</v>
      </c>
    </row>
    <row r="324" spans="2:15" ht="14.25" customHeight="1" x14ac:dyDescent="0.3">
      <c r="B324" s="8" t="s">
        <v>14</v>
      </c>
      <c r="C324" s="2">
        <v>1185732</v>
      </c>
      <c r="D324" s="3">
        <v>44381</v>
      </c>
      <c r="E324" s="8" t="s">
        <v>36</v>
      </c>
      <c r="F324" s="8" t="s">
        <v>37</v>
      </c>
      <c r="G324" s="8" t="s">
        <v>38</v>
      </c>
      <c r="H324" s="12" t="s">
        <v>22</v>
      </c>
      <c r="I324" s="29" t="str">
        <f t="shared" si="4"/>
        <v>Men</v>
      </c>
      <c r="J324" s="16">
        <v>50</v>
      </c>
      <c r="K324" s="20">
        <v>175</v>
      </c>
      <c r="L324" s="24">
        <v>8750</v>
      </c>
      <c r="M324" s="24">
        <v>3062.4999999999995</v>
      </c>
      <c r="N324" s="4">
        <v>0.35</v>
      </c>
      <c r="O324" s="8" t="s">
        <v>24</v>
      </c>
    </row>
    <row r="325" spans="2:15" ht="14.25" customHeight="1" x14ac:dyDescent="0.3">
      <c r="B325" s="8" t="s">
        <v>14</v>
      </c>
      <c r="C325" s="2">
        <v>1185732</v>
      </c>
      <c r="D325" s="3">
        <v>44382</v>
      </c>
      <c r="E325" s="8" t="s">
        <v>36</v>
      </c>
      <c r="F325" s="8" t="s">
        <v>37</v>
      </c>
      <c r="G325" s="8" t="s">
        <v>38</v>
      </c>
      <c r="H325" s="12" t="s">
        <v>23</v>
      </c>
      <c r="I325" s="29" t="str">
        <f t="shared" si="4"/>
        <v>Women</v>
      </c>
      <c r="J325" s="16">
        <v>55.000000000000007</v>
      </c>
      <c r="K325" s="20">
        <v>350</v>
      </c>
      <c r="L325" s="24">
        <v>19250.000000000004</v>
      </c>
      <c r="M325" s="24">
        <v>9625.0000000000018</v>
      </c>
      <c r="N325" s="4">
        <v>0.5</v>
      </c>
      <c r="O325" s="8" t="s">
        <v>24</v>
      </c>
    </row>
    <row r="326" spans="2:15" ht="14.25" customHeight="1" x14ac:dyDescent="0.3">
      <c r="B326" s="8" t="s">
        <v>14</v>
      </c>
      <c r="C326" s="2">
        <v>1185732</v>
      </c>
      <c r="D326" s="3">
        <v>44383</v>
      </c>
      <c r="E326" s="8" t="s">
        <v>36</v>
      </c>
      <c r="F326" s="8" t="s">
        <v>37</v>
      </c>
      <c r="G326" s="8" t="s">
        <v>38</v>
      </c>
      <c r="H326" s="12" t="s">
        <v>17</v>
      </c>
      <c r="I326" s="29" t="str">
        <f t="shared" si="4"/>
        <v>Men</v>
      </c>
      <c r="J326" s="16">
        <v>50</v>
      </c>
      <c r="K326" s="20">
        <v>575</v>
      </c>
      <c r="L326" s="24">
        <v>28750</v>
      </c>
      <c r="M326" s="24">
        <v>11500</v>
      </c>
      <c r="N326" s="4">
        <v>0.4</v>
      </c>
      <c r="O326" s="8" t="s">
        <v>24</v>
      </c>
    </row>
    <row r="327" spans="2:15" ht="14.25" customHeight="1" x14ac:dyDescent="0.3">
      <c r="B327" s="8" t="s">
        <v>14</v>
      </c>
      <c r="C327" s="2">
        <v>1185732</v>
      </c>
      <c r="D327" s="3">
        <v>44384</v>
      </c>
      <c r="E327" s="8" t="s">
        <v>36</v>
      </c>
      <c r="F327" s="8" t="s">
        <v>37</v>
      </c>
      <c r="G327" s="8" t="s">
        <v>38</v>
      </c>
      <c r="H327" s="12" t="s">
        <v>19</v>
      </c>
      <c r="I327" s="29" t="str">
        <f t="shared" ref="I327:I390" si="5">VLOOKUP(H327,$Q$5:$R$11,2,0)</f>
        <v>Men</v>
      </c>
      <c r="J327" s="16">
        <v>45.000000000000007</v>
      </c>
      <c r="K327" s="20">
        <v>325</v>
      </c>
      <c r="L327" s="24">
        <v>14625.000000000004</v>
      </c>
      <c r="M327" s="24">
        <v>5118.7500000000009</v>
      </c>
      <c r="N327" s="4">
        <v>0.35</v>
      </c>
      <c r="O327" s="8" t="s">
        <v>24</v>
      </c>
    </row>
    <row r="328" spans="2:15" ht="14.25" customHeight="1" x14ac:dyDescent="0.3">
      <c r="B328" s="8" t="s">
        <v>14</v>
      </c>
      <c r="C328" s="2">
        <v>1185732</v>
      </c>
      <c r="D328" s="3">
        <v>44385</v>
      </c>
      <c r="E328" s="8" t="s">
        <v>36</v>
      </c>
      <c r="F328" s="8" t="s">
        <v>37</v>
      </c>
      <c r="G328" s="8" t="s">
        <v>38</v>
      </c>
      <c r="H328" s="12" t="s">
        <v>20</v>
      </c>
      <c r="I328" s="29" t="str">
        <f t="shared" si="5"/>
        <v>Women</v>
      </c>
      <c r="J328" s="16">
        <v>40</v>
      </c>
      <c r="K328" s="20">
        <v>250</v>
      </c>
      <c r="L328" s="24">
        <v>10000</v>
      </c>
      <c r="M328" s="24">
        <v>3500</v>
      </c>
      <c r="N328" s="4">
        <v>0.35</v>
      </c>
      <c r="O328" s="8" t="s">
        <v>24</v>
      </c>
    </row>
    <row r="329" spans="2:15" ht="14.25" customHeight="1" x14ac:dyDescent="0.3">
      <c r="B329" s="8" t="s">
        <v>14</v>
      </c>
      <c r="C329" s="2">
        <v>1185732</v>
      </c>
      <c r="D329" s="3">
        <v>44386</v>
      </c>
      <c r="E329" s="8" t="s">
        <v>36</v>
      </c>
      <c r="F329" s="8" t="s">
        <v>37</v>
      </c>
      <c r="G329" s="8" t="s">
        <v>38</v>
      </c>
      <c r="H329" s="12" t="s">
        <v>21</v>
      </c>
      <c r="I329" s="29" t="str">
        <f t="shared" si="5"/>
        <v>Women</v>
      </c>
      <c r="J329" s="16">
        <v>40</v>
      </c>
      <c r="K329" s="20">
        <v>200</v>
      </c>
      <c r="L329" s="24">
        <v>8000</v>
      </c>
      <c r="M329" s="24">
        <v>3200</v>
      </c>
      <c r="N329" s="4">
        <v>0.4</v>
      </c>
      <c r="O329" s="8" t="s">
        <v>24</v>
      </c>
    </row>
    <row r="330" spans="2:15" ht="14.25" customHeight="1" x14ac:dyDescent="0.3">
      <c r="B330" s="8" t="s">
        <v>14</v>
      </c>
      <c r="C330" s="2">
        <v>1185732</v>
      </c>
      <c r="D330" s="3">
        <v>44387</v>
      </c>
      <c r="E330" s="8" t="s">
        <v>36</v>
      </c>
      <c r="F330" s="8" t="s">
        <v>37</v>
      </c>
      <c r="G330" s="8" t="s">
        <v>38</v>
      </c>
      <c r="H330" s="12" t="s">
        <v>22</v>
      </c>
      <c r="I330" s="29" t="str">
        <f t="shared" si="5"/>
        <v>Men</v>
      </c>
      <c r="J330" s="16">
        <v>50</v>
      </c>
      <c r="K330" s="20">
        <v>225</v>
      </c>
      <c r="L330" s="24">
        <v>11250</v>
      </c>
      <c r="M330" s="24">
        <v>3937.5</v>
      </c>
      <c r="N330" s="4">
        <v>0.35</v>
      </c>
      <c r="O330" s="8" t="s">
        <v>24</v>
      </c>
    </row>
    <row r="331" spans="2:15" ht="14.25" customHeight="1" x14ac:dyDescent="0.3">
      <c r="B331" s="8" t="s">
        <v>14</v>
      </c>
      <c r="C331" s="2">
        <v>1185732</v>
      </c>
      <c r="D331" s="3">
        <v>44388</v>
      </c>
      <c r="E331" s="8" t="s">
        <v>36</v>
      </c>
      <c r="F331" s="8" t="s">
        <v>37</v>
      </c>
      <c r="G331" s="8" t="s">
        <v>38</v>
      </c>
      <c r="H331" s="12" t="s">
        <v>23</v>
      </c>
      <c r="I331" s="29" t="str">
        <f t="shared" si="5"/>
        <v>Women</v>
      </c>
      <c r="J331" s="16">
        <v>55.000000000000007</v>
      </c>
      <c r="K331" s="20">
        <v>400</v>
      </c>
      <c r="L331" s="24">
        <v>22000.000000000004</v>
      </c>
      <c r="M331" s="24">
        <v>11000.000000000002</v>
      </c>
      <c r="N331" s="4">
        <v>0.5</v>
      </c>
      <c r="O331" s="8" t="s">
        <v>24</v>
      </c>
    </row>
    <row r="332" spans="2:15" ht="14.25" customHeight="1" x14ac:dyDescent="0.3">
      <c r="B332" s="8" t="s">
        <v>14</v>
      </c>
      <c r="C332" s="2">
        <v>1185732</v>
      </c>
      <c r="D332" s="3">
        <v>44389</v>
      </c>
      <c r="E332" s="8" t="s">
        <v>36</v>
      </c>
      <c r="F332" s="8" t="s">
        <v>37</v>
      </c>
      <c r="G332" s="8" t="s">
        <v>38</v>
      </c>
      <c r="H332" s="12" t="s">
        <v>17</v>
      </c>
      <c r="I332" s="29" t="str">
        <f t="shared" si="5"/>
        <v>Men</v>
      </c>
      <c r="J332" s="16">
        <v>50</v>
      </c>
      <c r="K332" s="20">
        <v>550</v>
      </c>
      <c r="L332" s="24">
        <v>27500</v>
      </c>
      <c r="M332" s="24">
        <v>11000</v>
      </c>
      <c r="N332" s="4">
        <v>0.4</v>
      </c>
      <c r="O332" s="8" t="s">
        <v>24</v>
      </c>
    </row>
    <row r="333" spans="2:15" ht="14.25" customHeight="1" x14ac:dyDescent="0.3">
      <c r="B333" s="8" t="s">
        <v>14</v>
      </c>
      <c r="C333" s="2">
        <v>1185732</v>
      </c>
      <c r="D333" s="3">
        <v>44390</v>
      </c>
      <c r="E333" s="8" t="s">
        <v>36</v>
      </c>
      <c r="F333" s="8" t="s">
        <v>37</v>
      </c>
      <c r="G333" s="8" t="s">
        <v>38</v>
      </c>
      <c r="H333" s="12" t="s">
        <v>19</v>
      </c>
      <c r="I333" s="29" t="str">
        <f t="shared" si="5"/>
        <v>Men</v>
      </c>
      <c r="J333" s="16">
        <v>45.000000000000007</v>
      </c>
      <c r="K333" s="20">
        <v>325</v>
      </c>
      <c r="L333" s="24">
        <v>14625.000000000004</v>
      </c>
      <c r="M333" s="24">
        <v>5118.7500000000009</v>
      </c>
      <c r="N333" s="4">
        <v>0.35</v>
      </c>
      <c r="O333" s="8" t="s">
        <v>24</v>
      </c>
    </row>
    <row r="334" spans="2:15" ht="14.25" customHeight="1" x14ac:dyDescent="0.3">
      <c r="B334" s="8" t="s">
        <v>14</v>
      </c>
      <c r="C334" s="2">
        <v>1185732</v>
      </c>
      <c r="D334" s="3">
        <v>44391</v>
      </c>
      <c r="E334" s="8" t="s">
        <v>36</v>
      </c>
      <c r="F334" s="8" t="s">
        <v>37</v>
      </c>
      <c r="G334" s="8" t="s">
        <v>38</v>
      </c>
      <c r="H334" s="12" t="s">
        <v>20</v>
      </c>
      <c r="I334" s="29" t="str">
        <f t="shared" si="5"/>
        <v>Women</v>
      </c>
      <c r="J334" s="16">
        <v>40</v>
      </c>
      <c r="K334" s="20">
        <v>250</v>
      </c>
      <c r="L334" s="24">
        <v>10000</v>
      </c>
      <c r="M334" s="24">
        <v>3500</v>
      </c>
      <c r="N334" s="4">
        <v>0.35</v>
      </c>
      <c r="O334" s="8" t="s">
        <v>24</v>
      </c>
    </row>
    <row r="335" spans="2:15" ht="14.25" customHeight="1" x14ac:dyDescent="0.3">
      <c r="B335" s="8" t="s">
        <v>14</v>
      </c>
      <c r="C335" s="2">
        <v>1185732</v>
      </c>
      <c r="D335" s="3">
        <v>44392</v>
      </c>
      <c r="E335" s="8" t="s">
        <v>36</v>
      </c>
      <c r="F335" s="8" t="s">
        <v>37</v>
      </c>
      <c r="G335" s="8" t="s">
        <v>38</v>
      </c>
      <c r="H335" s="12" t="s">
        <v>21</v>
      </c>
      <c r="I335" s="29" t="str">
        <f t="shared" si="5"/>
        <v>Women</v>
      </c>
      <c r="J335" s="16">
        <v>40</v>
      </c>
      <c r="K335" s="20">
        <v>225</v>
      </c>
      <c r="L335" s="24">
        <v>9000</v>
      </c>
      <c r="M335" s="24">
        <v>3600</v>
      </c>
      <c r="N335" s="4">
        <v>0.4</v>
      </c>
      <c r="O335" s="8" t="s">
        <v>24</v>
      </c>
    </row>
    <row r="336" spans="2:15" ht="14.25" customHeight="1" x14ac:dyDescent="0.3">
      <c r="B336" s="8" t="s">
        <v>14</v>
      </c>
      <c r="C336" s="2">
        <v>1185732</v>
      </c>
      <c r="D336" s="3">
        <v>44393</v>
      </c>
      <c r="E336" s="8" t="s">
        <v>36</v>
      </c>
      <c r="F336" s="8" t="s">
        <v>37</v>
      </c>
      <c r="G336" s="8" t="s">
        <v>38</v>
      </c>
      <c r="H336" s="12" t="s">
        <v>22</v>
      </c>
      <c r="I336" s="29" t="str">
        <f t="shared" si="5"/>
        <v>Men</v>
      </c>
      <c r="J336" s="16">
        <v>50</v>
      </c>
      <c r="K336" s="20">
        <v>200</v>
      </c>
      <c r="L336" s="24">
        <v>10000</v>
      </c>
      <c r="M336" s="24">
        <v>3500</v>
      </c>
      <c r="N336" s="4">
        <v>0.35</v>
      </c>
      <c r="O336" s="8" t="s">
        <v>24</v>
      </c>
    </row>
    <row r="337" spans="2:15" ht="14.25" customHeight="1" x14ac:dyDescent="0.3">
      <c r="B337" s="8" t="s">
        <v>14</v>
      </c>
      <c r="C337" s="2">
        <v>1185732</v>
      </c>
      <c r="D337" s="3">
        <v>44394</v>
      </c>
      <c r="E337" s="8" t="s">
        <v>36</v>
      </c>
      <c r="F337" s="8" t="s">
        <v>37</v>
      </c>
      <c r="G337" s="8" t="s">
        <v>38</v>
      </c>
      <c r="H337" s="12" t="s">
        <v>23</v>
      </c>
      <c r="I337" s="29" t="str">
        <f t="shared" si="5"/>
        <v>Women</v>
      </c>
      <c r="J337" s="16">
        <v>55.000000000000007</v>
      </c>
      <c r="K337" s="20">
        <v>375</v>
      </c>
      <c r="L337" s="24">
        <v>20625.000000000004</v>
      </c>
      <c r="M337" s="24">
        <v>10312.500000000002</v>
      </c>
      <c r="N337" s="4">
        <v>0.5</v>
      </c>
      <c r="O337" s="8" t="s">
        <v>24</v>
      </c>
    </row>
    <row r="338" spans="2:15" ht="14.25" customHeight="1" x14ac:dyDescent="0.3">
      <c r="B338" s="8" t="s">
        <v>14</v>
      </c>
      <c r="C338" s="2">
        <v>1185732</v>
      </c>
      <c r="D338" s="3">
        <v>44395</v>
      </c>
      <c r="E338" s="8" t="s">
        <v>36</v>
      </c>
      <c r="F338" s="8" t="s">
        <v>37</v>
      </c>
      <c r="G338" s="8" t="s">
        <v>38</v>
      </c>
      <c r="H338" s="12" t="s">
        <v>17</v>
      </c>
      <c r="I338" s="29" t="str">
        <f t="shared" si="5"/>
        <v>Men</v>
      </c>
      <c r="J338" s="16">
        <v>50</v>
      </c>
      <c r="K338" s="20">
        <v>500</v>
      </c>
      <c r="L338" s="24">
        <v>25000</v>
      </c>
      <c r="M338" s="24">
        <v>10000</v>
      </c>
      <c r="N338" s="4">
        <v>0.4</v>
      </c>
      <c r="O338" s="8" t="s">
        <v>24</v>
      </c>
    </row>
    <row r="339" spans="2:15" ht="14.25" customHeight="1" x14ac:dyDescent="0.3">
      <c r="B339" s="8" t="s">
        <v>14</v>
      </c>
      <c r="C339" s="2">
        <v>1185732</v>
      </c>
      <c r="D339" s="3">
        <v>44396</v>
      </c>
      <c r="E339" s="8" t="s">
        <v>36</v>
      </c>
      <c r="F339" s="8" t="s">
        <v>37</v>
      </c>
      <c r="G339" s="8" t="s">
        <v>38</v>
      </c>
      <c r="H339" s="12" t="s">
        <v>19</v>
      </c>
      <c r="I339" s="29" t="str">
        <f t="shared" si="5"/>
        <v>Men</v>
      </c>
      <c r="J339" s="16">
        <v>45.000000000000007</v>
      </c>
      <c r="K339" s="20">
        <v>300</v>
      </c>
      <c r="L339" s="24">
        <v>13500.000000000004</v>
      </c>
      <c r="M339" s="24">
        <v>4725.0000000000009</v>
      </c>
      <c r="N339" s="4">
        <v>0.35</v>
      </c>
      <c r="O339" s="8" t="s">
        <v>24</v>
      </c>
    </row>
    <row r="340" spans="2:15" ht="14.25" customHeight="1" x14ac:dyDescent="0.3">
      <c r="B340" s="8" t="s">
        <v>14</v>
      </c>
      <c r="C340" s="2">
        <v>1185732</v>
      </c>
      <c r="D340" s="3">
        <v>44397</v>
      </c>
      <c r="E340" s="8" t="s">
        <v>36</v>
      </c>
      <c r="F340" s="8" t="s">
        <v>37</v>
      </c>
      <c r="G340" s="8" t="s">
        <v>38</v>
      </c>
      <c r="H340" s="12" t="s">
        <v>20</v>
      </c>
      <c r="I340" s="29" t="str">
        <f t="shared" si="5"/>
        <v>Women</v>
      </c>
      <c r="J340" s="16">
        <v>40</v>
      </c>
      <c r="K340" s="20">
        <v>200</v>
      </c>
      <c r="L340" s="24">
        <v>8000</v>
      </c>
      <c r="M340" s="24">
        <v>2800</v>
      </c>
      <c r="N340" s="4">
        <v>0.35</v>
      </c>
      <c r="O340" s="8" t="s">
        <v>24</v>
      </c>
    </row>
    <row r="341" spans="2:15" ht="14.25" customHeight="1" x14ac:dyDescent="0.3">
      <c r="B341" s="8" t="s">
        <v>14</v>
      </c>
      <c r="C341" s="2">
        <v>1185732</v>
      </c>
      <c r="D341" s="3">
        <v>44398</v>
      </c>
      <c r="E341" s="8" t="s">
        <v>36</v>
      </c>
      <c r="F341" s="8" t="s">
        <v>37</v>
      </c>
      <c r="G341" s="8" t="s">
        <v>38</v>
      </c>
      <c r="H341" s="12" t="s">
        <v>21</v>
      </c>
      <c r="I341" s="29" t="str">
        <f t="shared" si="5"/>
        <v>Women</v>
      </c>
      <c r="J341" s="16">
        <v>40</v>
      </c>
      <c r="K341" s="20">
        <v>175</v>
      </c>
      <c r="L341" s="24">
        <v>7000</v>
      </c>
      <c r="M341" s="24">
        <v>2800</v>
      </c>
      <c r="N341" s="4">
        <v>0.4</v>
      </c>
      <c r="O341" s="8" t="s">
        <v>24</v>
      </c>
    </row>
    <row r="342" spans="2:15" ht="14.25" customHeight="1" x14ac:dyDescent="0.3">
      <c r="B342" s="8" t="s">
        <v>14</v>
      </c>
      <c r="C342" s="2">
        <v>1185732</v>
      </c>
      <c r="D342" s="3">
        <v>44399</v>
      </c>
      <c r="E342" s="8" t="s">
        <v>36</v>
      </c>
      <c r="F342" s="8" t="s">
        <v>37</v>
      </c>
      <c r="G342" s="8" t="s">
        <v>38</v>
      </c>
      <c r="H342" s="12" t="s">
        <v>22</v>
      </c>
      <c r="I342" s="29" t="str">
        <f t="shared" si="5"/>
        <v>Men</v>
      </c>
      <c r="J342" s="16">
        <v>50</v>
      </c>
      <c r="K342" s="20">
        <v>175</v>
      </c>
      <c r="L342" s="24">
        <v>8750</v>
      </c>
      <c r="M342" s="24">
        <v>3062.4999999999995</v>
      </c>
      <c r="N342" s="4">
        <v>0.35</v>
      </c>
      <c r="O342" s="8" t="s">
        <v>24</v>
      </c>
    </row>
    <row r="343" spans="2:15" ht="14.25" customHeight="1" x14ac:dyDescent="0.3">
      <c r="B343" s="8" t="s">
        <v>14</v>
      </c>
      <c r="C343" s="2">
        <v>1185732</v>
      </c>
      <c r="D343" s="3">
        <v>44400</v>
      </c>
      <c r="E343" s="8" t="s">
        <v>36</v>
      </c>
      <c r="F343" s="8" t="s">
        <v>37</v>
      </c>
      <c r="G343" s="8" t="s">
        <v>38</v>
      </c>
      <c r="H343" s="12" t="s">
        <v>23</v>
      </c>
      <c r="I343" s="29" t="str">
        <f t="shared" si="5"/>
        <v>Women</v>
      </c>
      <c r="J343" s="16">
        <v>55.000000000000007</v>
      </c>
      <c r="K343" s="20">
        <v>250</v>
      </c>
      <c r="L343" s="24">
        <v>13750.000000000004</v>
      </c>
      <c r="M343" s="24">
        <v>6875.0000000000018</v>
      </c>
      <c r="N343" s="4">
        <v>0.5</v>
      </c>
      <c r="O343" s="8" t="s">
        <v>24</v>
      </c>
    </row>
    <row r="344" spans="2:15" ht="14.25" customHeight="1" x14ac:dyDescent="0.3">
      <c r="B344" s="8" t="s">
        <v>14</v>
      </c>
      <c r="C344" s="2">
        <v>1185732</v>
      </c>
      <c r="D344" s="3">
        <v>44401</v>
      </c>
      <c r="E344" s="8" t="s">
        <v>36</v>
      </c>
      <c r="F344" s="8" t="s">
        <v>37</v>
      </c>
      <c r="G344" s="8" t="s">
        <v>38</v>
      </c>
      <c r="H344" s="12" t="s">
        <v>17</v>
      </c>
      <c r="I344" s="29" t="str">
        <f t="shared" si="5"/>
        <v>Men</v>
      </c>
      <c r="J344" s="16">
        <v>60</v>
      </c>
      <c r="K344" s="20">
        <v>425</v>
      </c>
      <c r="L344" s="24">
        <v>25500</v>
      </c>
      <c r="M344" s="24">
        <v>10200</v>
      </c>
      <c r="N344" s="4">
        <v>0.4</v>
      </c>
      <c r="O344" s="8" t="s">
        <v>24</v>
      </c>
    </row>
    <row r="345" spans="2:15" ht="14.25" customHeight="1" x14ac:dyDescent="0.3">
      <c r="B345" s="8" t="s">
        <v>14</v>
      </c>
      <c r="C345" s="2">
        <v>1185732</v>
      </c>
      <c r="D345" s="3">
        <v>44402</v>
      </c>
      <c r="E345" s="8" t="s">
        <v>36</v>
      </c>
      <c r="F345" s="8" t="s">
        <v>37</v>
      </c>
      <c r="G345" s="8" t="s">
        <v>38</v>
      </c>
      <c r="H345" s="12" t="s">
        <v>19</v>
      </c>
      <c r="I345" s="29" t="str">
        <f t="shared" si="5"/>
        <v>Men</v>
      </c>
      <c r="J345" s="16">
        <v>50</v>
      </c>
      <c r="K345" s="20">
        <v>250</v>
      </c>
      <c r="L345" s="24">
        <v>12500</v>
      </c>
      <c r="M345" s="24">
        <v>4375</v>
      </c>
      <c r="N345" s="4">
        <v>0.35</v>
      </c>
      <c r="O345" s="8" t="s">
        <v>24</v>
      </c>
    </row>
    <row r="346" spans="2:15" ht="14.25" customHeight="1" x14ac:dyDescent="0.3">
      <c r="B346" s="8" t="s">
        <v>14</v>
      </c>
      <c r="C346" s="2">
        <v>1185732</v>
      </c>
      <c r="D346" s="3">
        <v>44403</v>
      </c>
      <c r="E346" s="8" t="s">
        <v>36</v>
      </c>
      <c r="F346" s="8" t="s">
        <v>37</v>
      </c>
      <c r="G346" s="8" t="s">
        <v>38</v>
      </c>
      <c r="H346" s="12" t="s">
        <v>20</v>
      </c>
      <c r="I346" s="29" t="str">
        <f t="shared" si="5"/>
        <v>Women</v>
      </c>
      <c r="J346" s="16">
        <v>50</v>
      </c>
      <c r="K346" s="20">
        <v>150</v>
      </c>
      <c r="L346" s="24">
        <v>7500</v>
      </c>
      <c r="M346" s="24">
        <v>2625</v>
      </c>
      <c r="N346" s="4">
        <v>0.35</v>
      </c>
      <c r="O346" s="8" t="s">
        <v>24</v>
      </c>
    </row>
    <row r="347" spans="2:15" ht="14.25" customHeight="1" x14ac:dyDescent="0.3">
      <c r="B347" s="8" t="s">
        <v>14</v>
      </c>
      <c r="C347" s="2">
        <v>1185732</v>
      </c>
      <c r="D347" s="3">
        <v>44404</v>
      </c>
      <c r="E347" s="8" t="s">
        <v>36</v>
      </c>
      <c r="F347" s="8" t="s">
        <v>37</v>
      </c>
      <c r="G347" s="8" t="s">
        <v>38</v>
      </c>
      <c r="H347" s="12" t="s">
        <v>21</v>
      </c>
      <c r="I347" s="29" t="str">
        <f t="shared" si="5"/>
        <v>Women</v>
      </c>
      <c r="J347" s="16">
        <v>50</v>
      </c>
      <c r="K347" s="20">
        <v>125</v>
      </c>
      <c r="L347" s="24">
        <v>6250</v>
      </c>
      <c r="M347" s="24">
        <v>2500</v>
      </c>
      <c r="N347" s="4">
        <v>0.4</v>
      </c>
      <c r="O347" s="8" t="s">
        <v>24</v>
      </c>
    </row>
    <row r="348" spans="2:15" ht="14.25" customHeight="1" x14ac:dyDescent="0.3">
      <c r="B348" s="8" t="s">
        <v>14</v>
      </c>
      <c r="C348" s="2">
        <v>1185732</v>
      </c>
      <c r="D348" s="3">
        <v>44405</v>
      </c>
      <c r="E348" s="8" t="s">
        <v>36</v>
      </c>
      <c r="F348" s="8" t="s">
        <v>37</v>
      </c>
      <c r="G348" s="8" t="s">
        <v>38</v>
      </c>
      <c r="H348" s="12" t="s">
        <v>22</v>
      </c>
      <c r="I348" s="29" t="str">
        <f t="shared" si="5"/>
        <v>Men</v>
      </c>
      <c r="J348" s="16">
        <v>60</v>
      </c>
      <c r="K348" s="20">
        <v>125</v>
      </c>
      <c r="L348" s="24">
        <v>7500</v>
      </c>
      <c r="M348" s="24">
        <v>2625</v>
      </c>
      <c r="N348" s="4">
        <v>0.35</v>
      </c>
      <c r="O348" s="8" t="s">
        <v>24</v>
      </c>
    </row>
    <row r="349" spans="2:15" ht="14.25" customHeight="1" x14ac:dyDescent="0.3">
      <c r="B349" s="8" t="s">
        <v>14</v>
      </c>
      <c r="C349" s="2">
        <v>1185732</v>
      </c>
      <c r="D349" s="3">
        <v>44406</v>
      </c>
      <c r="E349" s="8" t="s">
        <v>36</v>
      </c>
      <c r="F349" s="8" t="s">
        <v>37</v>
      </c>
      <c r="G349" s="8" t="s">
        <v>38</v>
      </c>
      <c r="H349" s="12" t="s">
        <v>23</v>
      </c>
      <c r="I349" s="29" t="str">
        <f t="shared" si="5"/>
        <v>Women</v>
      </c>
      <c r="J349" s="16">
        <v>64.999999999999986</v>
      </c>
      <c r="K349" s="20">
        <v>250</v>
      </c>
      <c r="L349" s="24">
        <v>16249.999999999996</v>
      </c>
      <c r="M349" s="24">
        <v>8124.9999999999982</v>
      </c>
      <c r="N349" s="4">
        <v>0.5</v>
      </c>
      <c r="O349" s="8" t="s">
        <v>24</v>
      </c>
    </row>
    <row r="350" spans="2:15" ht="14.25" customHeight="1" x14ac:dyDescent="0.3">
      <c r="B350" s="8" t="s">
        <v>14</v>
      </c>
      <c r="C350" s="2">
        <v>1185732</v>
      </c>
      <c r="D350" s="3">
        <v>44407</v>
      </c>
      <c r="E350" s="8" t="s">
        <v>36</v>
      </c>
      <c r="F350" s="8" t="s">
        <v>37</v>
      </c>
      <c r="G350" s="8" t="s">
        <v>38</v>
      </c>
      <c r="H350" s="12" t="s">
        <v>17</v>
      </c>
      <c r="I350" s="29" t="str">
        <f t="shared" si="5"/>
        <v>Men</v>
      </c>
      <c r="J350" s="16">
        <v>60</v>
      </c>
      <c r="K350" s="20">
        <v>400</v>
      </c>
      <c r="L350" s="24">
        <v>24000</v>
      </c>
      <c r="M350" s="24">
        <v>9600</v>
      </c>
      <c r="N350" s="4">
        <v>0.4</v>
      </c>
      <c r="O350" s="8" t="s">
        <v>24</v>
      </c>
    </row>
    <row r="351" spans="2:15" ht="14.25" customHeight="1" x14ac:dyDescent="0.3">
      <c r="B351" s="8" t="s">
        <v>14</v>
      </c>
      <c r="C351" s="2">
        <v>1185732</v>
      </c>
      <c r="D351" s="3">
        <v>44408</v>
      </c>
      <c r="E351" s="8" t="s">
        <v>36</v>
      </c>
      <c r="F351" s="8" t="s">
        <v>37</v>
      </c>
      <c r="G351" s="8" t="s">
        <v>38</v>
      </c>
      <c r="H351" s="12" t="s">
        <v>19</v>
      </c>
      <c r="I351" s="29" t="str">
        <f t="shared" si="5"/>
        <v>Men</v>
      </c>
      <c r="J351" s="16">
        <v>50</v>
      </c>
      <c r="K351" s="20">
        <v>250</v>
      </c>
      <c r="L351" s="24">
        <v>12500</v>
      </c>
      <c r="M351" s="24">
        <v>4375</v>
      </c>
      <c r="N351" s="4">
        <v>0.35</v>
      </c>
      <c r="O351" s="8" t="s">
        <v>24</v>
      </c>
    </row>
    <row r="352" spans="2:15" ht="14.25" customHeight="1" x14ac:dyDescent="0.3">
      <c r="B352" s="8" t="s">
        <v>14</v>
      </c>
      <c r="C352" s="2">
        <v>1185732</v>
      </c>
      <c r="D352" s="3">
        <v>44409</v>
      </c>
      <c r="E352" s="8" t="s">
        <v>36</v>
      </c>
      <c r="F352" s="8" t="s">
        <v>37</v>
      </c>
      <c r="G352" s="8" t="s">
        <v>38</v>
      </c>
      <c r="H352" s="12" t="s">
        <v>20</v>
      </c>
      <c r="I352" s="29" t="str">
        <f t="shared" si="5"/>
        <v>Women</v>
      </c>
      <c r="J352" s="16">
        <v>50</v>
      </c>
      <c r="K352" s="20">
        <v>195</v>
      </c>
      <c r="L352" s="24">
        <v>9750</v>
      </c>
      <c r="M352" s="24">
        <v>3412.5</v>
      </c>
      <c r="N352" s="4">
        <v>0.35</v>
      </c>
      <c r="O352" s="8" t="s">
        <v>24</v>
      </c>
    </row>
    <row r="353" spans="2:15" ht="14.25" customHeight="1" x14ac:dyDescent="0.3">
      <c r="B353" s="8" t="s">
        <v>14</v>
      </c>
      <c r="C353" s="2">
        <v>1185732</v>
      </c>
      <c r="D353" s="3">
        <v>44410</v>
      </c>
      <c r="E353" s="8" t="s">
        <v>36</v>
      </c>
      <c r="F353" s="8" t="s">
        <v>37</v>
      </c>
      <c r="G353" s="8" t="s">
        <v>38</v>
      </c>
      <c r="H353" s="12" t="s">
        <v>21</v>
      </c>
      <c r="I353" s="29" t="str">
        <f t="shared" si="5"/>
        <v>Women</v>
      </c>
      <c r="J353" s="16">
        <v>50</v>
      </c>
      <c r="K353" s="20">
        <v>175</v>
      </c>
      <c r="L353" s="24">
        <v>8750</v>
      </c>
      <c r="M353" s="24">
        <v>3500</v>
      </c>
      <c r="N353" s="4">
        <v>0.4</v>
      </c>
      <c r="O353" s="8" t="s">
        <v>24</v>
      </c>
    </row>
    <row r="354" spans="2:15" ht="14.25" customHeight="1" x14ac:dyDescent="0.3">
      <c r="B354" s="8" t="s">
        <v>14</v>
      </c>
      <c r="C354" s="2">
        <v>1185732</v>
      </c>
      <c r="D354" s="3">
        <v>44411</v>
      </c>
      <c r="E354" s="8" t="s">
        <v>36</v>
      </c>
      <c r="F354" s="8" t="s">
        <v>37</v>
      </c>
      <c r="G354" s="8" t="s">
        <v>38</v>
      </c>
      <c r="H354" s="12" t="s">
        <v>22</v>
      </c>
      <c r="I354" s="29" t="str">
        <f t="shared" si="5"/>
        <v>Men</v>
      </c>
      <c r="J354" s="16">
        <v>60</v>
      </c>
      <c r="K354" s="20">
        <v>150</v>
      </c>
      <c r="L354" s="24">
        <v>9000</v>
      </c>
      <c r="M354" s="24">
        <v>3149.9999999999995</v>
      </c>
      <c r="N354" s="4">
        <v>0.35</v>
      </c>
      <c r="O354" s="8" t="s">
        <v>24</v>
      </c>
    </row>
    <row r="355" spans="2:15" ht="14.25" customHeight="1" x14ac:dyDescent="0.3">
      <c r="B355" s="8" t="s">
        <v>14</v>
      </c>
      <c r="C355" s="2">
        <v>1185732</v>
      </c>
      <c r="D355" s="3">
        <v>44412</v>
      </c>
      <c r="E355" s="8" t="s">
        <v>36</v>
      </c>
      <c r="F355" s="8" t="s">
        <v>37</v>
      </c>
      <c r="G355" s="8" t="s">
        <v>38</v>
      </c>
      <c r="H355" s="12" t="s">
        <v>23</v>
      </c>
      <c r="I355" s="29" t="str">
        <f t="shared" si="5"/>
        <v>Women</v>
      </c>
      <c r="J355" s="16">
        <v>64.999999999999986</v>
      </c>
      <c r="K355" s="20">
        <v>250</v>
      </c>
      <c r="L355" s="24">
        <v>16249.999999999996</v>
      </c>
      <c r="M355" s="24">
        <v>8124.9999999999982</v>
      </c>
      <c r="N355" s="4">
        <v>0.5</v>
      </c>
      <c r="O355" s="8" t="s">
        <v>24</v>
      </c>
    </row>
    <row r="356" spans="2:15" ht="14.25" customHeight="1" x14ac:dyDescent="0.3">
      <c r="B356" s="8" t="s">
        <v>14</v>
      </c>
      <c r="C356" s="2">
        <v>1185732</v>
      </c>
      <c r="D356" s="3">
        <v>44413</v>
      </c>
      <c r="E356" s="8" t="s">
        <v>36</v>
      </c>
      <c r="F356" s="8" t="s">
        <v>37</v>
      </c>
      <c r="G356" s="8" t="s">
        <v>38</v>
      </c>
      <c r="H356" s="12" t="s">
        <v>17</v>
      </c>
      <c r="I356" s="29" t="str">
        <f t="shared" si="5"/>
        <v>Men</v>
      </c>
      <c r="J356" s="16">
        <v>60</v>
      </c>
      <c r="K356" s="20">
        <v>500</v>
      </c>
      <c r="L356" s="24">
        <v>30000</v>
      </c>
      <c r="M356" s="24">
        <v>12000</v>
      </c>
      <c r="N356" s="4">
        <v>0.4</v>
      </c>
      <c r="O356" s="8" t="s">
        <v>24</v>
      </c>
    </row>
    <row r="357" spans="2:15" ht="14.25" customHeight="1" x14ac:dyDescent="0.3">
      <c r="B357" s="8" t="s">
        <v>14</v>
      </c>
      <c r="C357" s="2">
        <v>1185732</v>
      </c>
      <c r="D357" s="3">
        <v>44414</v>
      </c>
      <c r="E357" s="8" t="s">
        <v>36</v>
      </c>
      <c r="F357" s="8" t="s">
        <v>37</v>
      </c>
      <c r="G357" s="8" t="s">
        <v>38</v>
      </c>
      <c r="H357" s="12" t="s">
        <v>19</v>
      </c>
      <c r="I357" s="29" t="str">
        <f t="shared" si="5"/>
        <v>Men</v>
      </c>
      <c r="J357" s="16">
        <v>50</v>
      </c>
      <c r="K357" s="20">
        <v>300</v>
      </c>
      <c r="L357" s="24">
        <v>15000</v>
      </c>
      <c r="M357" s="24">
        <v>5250</v>
      </c>
      <c r="N357" s="4">
        <v>0.35</v>
      </c>
      <c r="O357" s="8" t="s">
        <v>24</v>
      </c>
    </row>
    <row r="358" spans="2:15" ht="14.25" customHeight="1" x14ac:dyDescent="0.3">
      <c r="B358" s="8" t="s">
        <v>14</v>
      </c>
      <c r="C358" s="2">
        <v>1185732</v>
      </c>
      <c r="D358" s="3">
        <v>44415</v>
      </c>
      <c r="E358" s="8" t="s">
        <v>36</v>
      </c>
      <c r="F358" s="8" t="s">
        <v>37</v>
      </c>
      <c r="G358" s="8" t="s">
        <v>38</v>
      </c>
      <c r="H358" s="12" t="s">
        <v>20</v>
      </c>
      <c r="I358" s="29" t="str">
        <f t="shared" si="5"/>
        <v>Women</v>
      </c>
      <c r="J358" s="16">
        <v>50</v>
      </c>
      <c r="K358" s="20">
        <v>250</v>
      </c>
      <c r="L358" s="24">
        <v>12500</v>
      </c>
      <c r="M358" s="24">
        <v>4375</v>
      </c>
      <c r="N358" s="4">
        <v>0.35</v>
      </c>
      <c r="O358" s="8" t="s">
        <v>24</v>
      </c>
    </row>
    <row r="359" spans="2:15" ht="14.25" customHeight="1" x14ac:dyDescent="0.3">
      <c r="B359" s="8" t="s">
        <v>14</v>
      </c>
      <c r="C359" s="2">
        <v>1185732</v>
      </c>
      <c r="D359" s="3">
        <v>44416</v>
      </c>
      <c r="E359" s="8" t="s">
        <v>36</v>
      </c>
      <c r="F359" s="8" t="s">
        <v>37</v>
      </c>
      <c r="G359" s="8" t="s">
        <v>38</v>
      </c>
      <c r="H359" s="12" t="s">
        <v>21</v>
      </c>
      <c r="I359" s="29" t="str">
        <f t="shared" si="5"/>
        <v>Women</v>
      </c>
      <c r="J359" s="16">
        <v>50</v>
      </c>
      <c r="K359" s="20">
        <v>200</v>
      </c>
      <c r="L359" s="24">
        <v>10000</v>
      </c>
      <c r="M359" s="24">
        <v>4000</v>
      </c>
      <c r="N359" s="4">
        <v>0.4</v>
      </c>
      <c r="O359" s="8" t="s">
        <v>24</v>
      </c>
    </row>
    <row r="360" spans="2:15" ht="14.25" customHeight="1" x14ac:dyDescent="0.3">
      <c r="B360" s="8" t="s">
        <v>14</v>
      </c>
      <c r="C360" s="2">
        <v>1185732</v>
      </c>
      <c r="D360" s="3">
        <v>44417</v>
      </c>
      <c r="E360" s="8" t="s">
        <v>36</v>
      </c>
      <c r="F360" s="8" t="s">
        <v>37</v>
      </c>
      <c r="G360" s="8" t="s">
        <v>38</v>
      </c>
      <c r="H360" s="12" t="s">
        <v>22</v>
      </c>
      <c r="I360" s="29" t="str">
        <f t="shared" si="5"/>
        <v>Men</v>
      </c>
      <c r="J360" s="16">
        <v>60</v>
      </c>
      <c r="K360" s="20">
        <v>200</v>
      </c>
      <c r="L360" s="24">
        <v>12000</v>
      </c>
      <c r="M360" s="24">
        <v>4200</v>
      </c>
      <c r="N360" s="4">
        <v>0.35</v>
      </c>
      <c r="O360" s="8" t="s">
        <v>24</v>
      </c>
    </row>
    <row r="361" spans="2:15" ht="14.25" customHeight="1" x14ac:dyDescent="0.3">
      <c r="B361" s="8" t="s">
        <v>14</v>
      </c>
      <c r="C361" s="2">
        <v>1185732</v>
      </c>
      <c r="D361" s="3">
        <v>44418</v>
      </c>
      <c r="E361" s="8" t="s">
        <v>36</v>
      </c>
      <c r="F361" s="8" t="s">
        <v>37</v>
      </c>
      <c r="G361" s="8" t="s">
        <v>38</v>
      </c>
      <c r="H361" s="12" t="s">
        <v>23</v>
      </c>
      <c r="I361" s="29" t="str">
        <f t="shared" si="5"/>
        <v>Women</v>
      </c>
      <c r="J361" s="16">
        <v>64.999999999999986</v>
      </c>
      <c r="K361" s="20">
        <v>300</v>
      </c>
      <c r="L361" s="24">
        <v>19499.999999999996</v>
      </c>
      <c r="M361" s="24">
        <v>9749.9999999999982</v>
      </c>
      <c r="N361" s="4">
        <v>0.5</v>
      </c>
      <c r="O361" s="8" t="s">
        <v>24</v>
      </c>
    </row>
    <row r="362" spans="2:15" ht="14.25" customHeight="1" x14ac:dyDescent="0.3">
      <c r="B362" s="8" t="s">
        <v>26</v>
      </c>
      <c r="C362" s="2">
        <v>1197831</v>
      </c>
      <c r="D362" s="3">
        <v>44419</v>
      </c>
      <c r="E362" s="8" t="s">
        <v>36</v>
      </c>
      <c r="F362" s="8" t="s">
        <v>37</v>
      </c>
      <c r="G362" s="8" t="s">
        <v>38</v>
      </c>
      <c r="H362" s="12" t="s">
        <v>17</v>
      </c>
      <c r="I362" s="29" t="str">
        <f t="shared" si="5"/>
        <v>Men</v>
      </c>
      <c r="J362" s="16">
        <v>20</v>
      </c>
      <c r="K362" s="20">
        <v>725</v>
      </c>
      <c r="L362" s="24">
        <v>14500</v>
      </c>
      <c r="M362" s="24">
        <v>4350</v>
      </c>
      <c r="N362" s="4">
        <v>0.3</v>
      </c>
      <c r="O362" s="8" t="s">
        <v>24</v>
      </c>
    </row>
    <row r="363" spans="2:15" ht="14.25" customHeight="1" x14ac:dyDescent="0.3">
      <c r="B363" s="8" t="s">
        <v>26</v>
      </c>
      <c r="C363" s="2">
        <v>1197831</v>
      </c>
      <c r="D363" s="3">
        <v>44420</v>
      </c>
      <c r="E363" s="8" t="s">
        <v>36</v>
      </c>
      <c r="F363" s="8" t="s">
        <v>37</v>
      </c>
      <c r="G363" s="8" t="s">
        <v>38</v>
      </c>
      <c r="H363" s="12" t="s">
        <v>19</v>
      </c>
      <c r="I363" s="29" t="str">
        <f t="shared" si="5"/>
        <v>Men</v>
      </c>
      <c r="J363" s="16">
        <v>30</v>
      </c>
      <c r="K363" s="20">
        <v>725</v>
      </c>
      <c r="L363" s="24">
        <v>21750</v>
      </c>
      <c r="M363" s="24">
        <v>6525</v>
      </c>
      <c r="N363" s="4">
        <v>0.3</v>
      </c>
      <c r="O363" s="8" t="s">
        <v>24</v>
      </c>
    </row>
    <row r="364" spans="2:15" ht="14.25" customHeight="1" x14ac:dyDescent="0.3">
      <c r="B364" s="8" t="s">
        <v>26</v>
      </c>
      <c r="C364" s="2">
        <v>1197831</v>
      </c>
      <c r="D364" s="3">
        <v>44421</v>
      </c>
      <c r="E364" s="8" t="s">
        <v>36</v>
      </c>
      <c r="F364" s="8" t="s">
        <v>37</v>
      </c>
      <c r="G364" s="8" t="s">
        <v>38</v>
      </c>
      <c r="H364" s="12" t="s">
        <v>20</v>
      </c>
      <c r="I364" s="29" t="str">
        <f t="shared" si="5"/>
        <v>Women</v>
      </c>
      <c r="J364" s="16">
        <v>30</v>
      </c>
      <c r="K364" s="20">
        <v>525</v>
      </c>
      <c r="L364" s="24">
        <v>15750</v>
      </c>
      <c r="M364" s="24">
        <v>4725</v>
      </c>
      <c r="N364" s="4">
        <v>0.3</v>
      </c>
      <c r="O364" s="8" t="s">
        <v>24</v>
      </c>
    </row>
    <row r="365" spans="2:15" ht="14.25" customHeight="1" x14ac:dyDescent="0.3">
      <c r="B365" s="8" t="s">
        <v>26</v>
      </c>
      <c r="C365" s="2">
        <v>1197831</v>
      </c>
      <c r="D365" s="3">
        <v>44422</v>
      </c>
      <c r="E365" s="8" t="s">
        <v>36</v>
      </c>
      <c r="F365" s="8" t="s">
        <v>37</v>
      </c>
      <c r="G365" s="8" t="s">
        <v>38</v>
      </c>
      <c r="H365" s="12" t="s">
        <v>21</v>
      </c>
      <c r="I365" s="29" t="str">
        <f t="shared" si="5"/>
        <v>Women</v>
      </c>
      <c r="J365" s="16">
        <v>35</v>
      </c>
      <c r="K365" s="20">
        <v>525</v>
      </c>
      <c r="L365" s="24">
        <v>18375</v>
      </c>
      <c r="M365" s="24">
        <v>7350</v>
      </c>
      <c r="N365" s="4">
        <v>0.4</v>
      </c>
      <c r="O365" s="8" t="s">
        <v>24</v>
      </c>
    </row>
    <row r="366" spans="2:15" ht="14.25" customHeight="1" x14ac:dyDescent="0.3">
      <c r="B366" s="8" t="s">
        <v>26</v>
      </c>
      <c r="C366" s="2">
        <v>1197831</v>
      </c>
      <c r="D366" s="3">
        <v>44423</v>
      </c>
      <c r="E366" s="8" t="s">
        <v>27</v>
      </c>
      <c r="F366" s="8" t="s">
        <v>28</v>
      </c>
      <c r="G366" s="8" t="s">
        <v>39</v>
      </c>
      <c r="H366" s="12" t="s">
        <v>22</v>
      </c>
      <c r="I366" s="29" t="str">
        <f t="shared" si="5"/>
        <v>Men</v>
      </c>
      <c r="J366" s="16">
        <v>40</v>
      </c>
      <c r="K366" s="20">
        <v>375</v>
      </c>
      <c r="L366" s="24">
        <v>15000</v>
      </c>
      <c r="M366" s="24">
        <v>3750</v>
      </c>
      <c r="N366" s="4">
        <v>0.25</v>
      </c>
      <c r="O366" s="8" t="s">
        <v>24</v>
      </c>
    </row>
    <row r="367" spans="2:15" ht="14.25" customHeight="1" x14ac:dyDescent="0.3">
      <c r="B367" s="8" t="s">
        <v>26</v>
      </c>
      <c r="C367" s="2">
        <v>1197831</v>
      </c>
      <c r="D367" s="3">
        <v>44424</v>
      </c>
      <c r="E367" s="8" t="s">
        <v>27</v>
      </c>
      <c r="F367" s="8" t="s">
        <v>28</v>
      </c>
      <c r="G367" s="8" t="s">
        <v>39</v>
      </c>
      <c r="H367" s="12" t="s">
        <v>23</v>
      </c>
      <c r="I367" s="29" t="str">
        <f t="shared" si="5"/>
        <v>Women</v>
      </c>
      <c r="J367" s="16">
        <v>35</v>
      </c>
      <c r="K367" s="20">
        <v>525</v>
      </c>
      <c r="L367" s="24">
        <v>18375</v>
      </c>
      <c r="M367" s="24">
        <v>8268.75</v>
      </c>
      <c r="N367" s="4">
        <v>0.45</v>
      </c>
      <c r="O367" s="8" t="s">
        <v>24</v>
      </c>
    </row>
    <row r="368" spans="2:15" ht="14.25" customHeight="1" x14ac:dyDescent="0.3">
      <c r="B368" s="8" t="s">
        <v>26</v>
      </c>
      <c r="C368" s="2">
        <v>1197831</v>
      </c>
      <c r="D368" s="3">
        <v>44425</v>
      </c>
      <c r="E368" s="8" t="s">
        <v>27</v>
      </c>
      <c r="F368" s="8" t="s">
        <v>28</v>
      </c>
      <c r="G368" s="8" t="s">
        <v>39</v>
      </c>
      <c r="H368" s="12" t="s">
        <v>17</v>
      </c>
      <c r="I368" s="29" t="str">
        <f t="shared" si="5"/>
        <v>Men</v>
      </c>
      <c r="J368" s="16">
        <v>25</v>
      </c>
      <c r="K368" s="20">
        <v>675</v>
      </c>
      <c r="L368" s="24">
        <v>16875</v>
      </c>
      <c r="M368" s="24">
        <v>5062.5</v>
      </c>
      <c r="N368" s="4">
        <v>0.3</v>
      </c>
      <c r="O368" s="8" t="s">
        <v>24</v>
      </c>
    </row>
    <row r="369" spans="2:15" ht="14.25" customHeight="1" x14ac:dyDescent="0.3">
      <c r="B369" s="8" t="s">
        <v>26</v>
      </c>
      <c r="C369" s="2">
        <v>1197831</v>
      </c>
      <c r="D369" s="3">
        <v>44426</v>
      </c>
      <c r="E369" s="8" t="s">
        <v>27</v>
      </c>
      <c r="F369" s="8" t="s">
        <v>28</v>
      </c>
      <c r="G369" s="8" t="s">
        <v>39</v>
      </c>
      <c r="H369" s="12" t="s">
        <v>19</v>
      </c>
      <c r="I369" s="29" t="str">
        <f t="shared" si="5"/>
        <v>Men</v>
      </c>
      <c r="J369" s="16">
        <v>35</v>
      </c>
      <c r="K369" s="20">
        <v>650</v>
      </c>
      <c r="L369" s="24">
        <v>22750</v>
      </c>
      <c r="M369" s="24">
        <v>6825</v>
      </c>
      <c r="N369" s="4">
        <v>0.3</v>
      </c>
      <c r="O369" s="8" t="s">
        <v>24</v>
      </c>
    </row>
    <row r="370" spans="2:15" ht="14.25" customHeight="1" x14ac:dyDescent="0.3">
      <c r="B370" s="8" t="s">
        <v>26</v>
      </c>
      <c r="C370" s="2">
        <v>1197831</v>
      </c>
      <c r="D370" s="3">
        <v>44427</v>
      </c>
      <c r="E370" s="8" t="s">
        <v>27</v>
      </c>
      <c r="F370" s="8" t="s">
        <v>28</v>
      </c>
      <c r="G370" s="8" t="s">
        <v>39</v>
      </c>
      <c r="H370" s="12" t="s">
        <v>20</v>
      </c>
      <c r="I370" s="29" t="str">
        <f t="shared" si="5"/>
        <v>Women</v>
      </c>
      <c r="J370" s="16">
        <v>35</v>
      </c>
      <c r="K370" s="20">
        <v>475</v>
      </c>
      <c r="L370" s="24">
        <v>16625</v>
      </c>
      <c r="M370" s="24">
        <v>4987.5</v>
      </c>
      <c r="N370" s="4">
        <v>0.3</v>
      </c>
      <c r="O370" s="8" t="s">
        <v>24</v>
      </c>
    </row>
    <row r="371" spans="2:15" ht="14.25" customHeight="1" x14ac:dyDescent="0.3">
      <c r="B371" s="8" t="s">
        <v>26</v>
      </c>
      <c r="C371" s="2">
        <v>1197831</v>
      </c>
      <c r="D371" s="3">
        <v>44428</v>
      </c>
      <c r="E371" s="8" t="s">
        <v>27</v>
      </c>
      <c r="F371" s="8" t="s">
        <v>28</v>
      </c>
      <c r="G371" s="8" t="s">
        <v>39</v>
      </c>
      <c r="H371" s="12" t="s">
        <v>21</v>
      </c>
      <c r="I371" s="29" t="str">
        <f t="shared" si="5"/>
        <v>Women</v>
      </c>
      <c r="J371" s="16">
        <v>35</v>
      </c>
      <c r="K371" s="20">
        <v>425</v>
      </c>
      <c r="L371" s="24">
        <v>14875</v>
      </c>
      <c r="M371" s="24">
        <v>5950</v>
      </c>
      <c r="N371" s="4">
        <v>0.4</v>
      </c>
      <c r="O371" s="8" t="s">
        <v>24</v>
      </c>
    </row>
    <row r="372" spans="2:15" ht="14.25" customHeight="1" x14ac:dyDescent="0.3">
      <c r="B372" s="8" t="s">
        <v>26</v>
      </c>
      <c r="C372" s="2">
        <v>1197831</v>
      </c>
      <c r="D372" s="3">
        <v>44429</v>
      </c>
      <c r="E372" s="8" t="s">
        <v>27</v>
      </c>
      <c r="F372" s="8" t="s">
        <v>28</v>
      </c>
      <c r="G372" s="8" t="s">
        <v>39</v>
      </c>
      <c r="H372" s="12" t="s">
        <v>22</v>
      </c>
      <c r="I372" s="29" t="str">
        <f t="shared" si="5"/>
        <v>Men</v>
      </c>
      <c r="J372" s="16">
        <v>40</v>
      </c>
      <c r="K372" s="20">
        <v>300</v>
      </c>
      <c r="L372" s="24">
        <v>12000</v>
      </c>
      <c r="M372" s="24">
        <v>3000</v>
      </c>
      <c r="N372" s="4">
        <v>0.25</v>
      </c>
      <c r="O372" s="8" t="s">
        <v>24</v>
      </c>
    </row>
    <row r="373" spans="2:15" ht="14.25" customHeight="1" x14ac:dyDescent="0.3">
      <c r="B373" s="8" t="s">
        <v>26</v>
      </c>
      <c r="C373" s="2">
        <v>1197831</v>
      </c>
      <c r="D373" s="3">
        <v>44430</v>
      </c>
      <c r="E373" s="8" t="s">
        <v>27</v>
      </c>
      <c r="F373" s="8" t="s">
        <v>28</v>
      </c>
      <c r="G373" s="8" t="s">
        <v>39</v>
      </c>
      <c r="H373" s="12" t="s">
        <v>23</v>
      </c>
      <c r="I373" s="29" t="str">
        <f t="shared" si="5"/>
        <v>Women</v>
      </c>
      <c r="J373" s="16">
        <v>35</v>
      </c>
      <c r="K373" s="20">
        <v>500</v>
      </c>
      <c r="L373" s="24">
        <v>17500</v>
      </c>
      <c r="M373" s="24">
        <v>7875</v>
      </c>
      <c r="N373" s="4">
        <v>0.45</v>
      </c>
      <c r="O373" s="8" t="s">
        <v>24</v>
      </c>
    </row>
    <row r="374" spans="2:15" ht="14.25" customHeight="1" x14ac:dyDescent="0.3">
      <c r="B374" s="8" t="s">
        <v>26</v>
      </c>
      <c r="C374" s="2">
        <v>1197831</v>
      </c>
      <c r="D374" s="3">
        <v>44431</v>
      </c>
      <c r="E374" s="8" t="s">
        <v>27</v>
      </c>
      <c r="F374" s="8" t="s">
        <v>28</v>
      </c>
      <c r="G374" s="8" t="s">
        <v>39</v>
      </c>
      <c r="H374" s="12" t="s">
        <v>17</v>
      </c>
      <c r="I374" s="29" t="str">
        <f t="shared" si="5"/>
        <v>Men</v>
      </c>
      <c r="J374" s="16">
        <v>30</v>
      </c>
      <c r="K374" s="20">
        <v>675</v>
      </c>
      <c r="L374" s="24">
        <v>20250</v>
      </c>
      <c r="M374" s="24">
        <v>7087.5</v>
      </c>
      <c r="N374" s="4">
        <v>0.35</v>
      </c>
      <c r="O374" s="8" t="s">
        <v>24</v>
      </c>
    </row>
    <row r="375" spans="2:15" ht="14.25" customHeight="1" x14ac:dyDescent="0.3">
      <c r="B375" s="8" t="s">
        <v>26</v>
      </c>
      <c r="C375" s="2">
        <v>1197831</v>
      </c>
      <c r="D375" s="3">
        <v>44432</v>
      </c>
      <c r="E375" s="8" t="s">
        <v>27</v>
      </c>
      <c r="F375" s="8" t="s">
        <v>28</v>
      </c>
      <c r="G375" s="8" t="s">
        <v>39</v>
      </c>
      <c r="H375" s="12" t="s">
        <v>19</v>
      </c>
      <c r="I375" s="29" t="str">
        <f t="shared" si="5"/>
        <v>Men</v>
      </c>
      <c r="J375" s="16">
        <v>40</v>
      </c>
      <c r="K375" s="20">
        <v>675</v>
      </c>
      <c r="L375" s="24">
        <v>27000</v>
      </c>
      <c r="M375" s="24">
        <v>9450</v>
      </c>
      <c r="N375" s="4">
        <v>0.35</v>
      </c>
      <c r="O375" s="8" t="s">
        <v>24</v>
      </c>
    </row>
    <row r="376" spans="2:15" ht="14.25" customHeight="1" x14ac:dyDescent="0.3">
      <c r="B376" s="8" t="s">
        <v>26</v>
      </c>
      <c r="C376" s="2">
        <v>1197831</v>
      </c>
      <c r="D376" s="3">
        <v>44433</v>
      </c>
      <c r="E376" s="8" t="s">
        <v>27</v>
      </c>
      <c r="F376" s="8" t="s">
        <v>28</v>
      </c>
      <c r="G376" s="8" t="s">
        <v>39</v>
      </c>
      <c r="H376" s="12" t="s">
        <v>20</v>
      </c>
      <c r="I376" s="29" t="str">
        <f t="shared" si="5"/>
        <v>Women</v>
      </c>
      <c r="J376" s="16">
        <v>30</v>
      </c>
      <c r="K376" s="20">
        <v>500</v>
      </c>
      <c r="L376" s="24">
        <v>15000</v>
      </c>
      <c r="M376" s="24">
        <v>5250</v>
      </c>
      <c r="N376" s="4">
        <v>0.35</v>
      </c>
      <c r="O376" s="8" t="s">
        <v>24</v>
      </c>
    </row>
    <row r="377" spans="2:15" ht="14.25" customHeight="1" x14ac:dyDescent="0.3">
      <c r="B377" s="8" t="s">
        <v>26</v>
      </c>
      <c r="C377" s="2">
        <v>1197831</v>
      </c>
      <c r="D377" s="3">
        <v>44434</v>
      </c>
      <c r="E377" s="8" t="s">
        <v>27</v>
      </c>
      <c r="F377" s="8" t="s">
        <v>28</v>
      </c>
      <c r="G377" s="8" t="s">
        <v>39</v>
      </c>
      <c r="H377" s="12" t="s">
        <v>21</v>
      </c>
      <c r="I377" s="29" t="str">
        <f t="shared" si="5"/>
        <v>Women</v>
      </c>
      <c r="J377" s="16">
        <v>35</v>
      </c>
      <c r="K377" s="20">
        <v>400</v>
      </c>
      <c r="L377" s="24">
        <v>14000</v>
      </c>
      <c r="M377" s="24">
        <v>6300</v>
      </c>
      <c r="N377" s="4">
        <v>0.45</v>
      </c>
      <c r="O377" s="8" t="s">
        <v>24</v>
      </c>
    </row>
    <row r="378" spans="2:15" ht="14.25" customHeight="1" x14ac:dyDescent="0.3">
      <c r="B378" s="8" t="s">
        <v>26</v>
      </c>
      <c r="C378" s="2">
        <v>1197831</v>
      </c>
      <c r="D378" s="3">
        <v>44435</v>
      </c>
      <c r="E378" s="8" t="s">
        <v>27</v>
      </c>
      <c r="F378" s="8" t="s">
        <v>28</v>
      </c>
      <c r="G378" s="8" t="s">
        <v>39</v>
      </c>
      <c r="H378" s="12" t="s">
        <v>22</v>
      </c>
      <c r="I378" s="29" t="str">
        <f t="shared" si="5"/>
        <v>Men</v>
      </c>
      <c r="J378" s="16">
        <v>40</v>
      </c>
      <c r="K378" s="20">
        <v>300</v>
      </c>
      <c r="L378" s="24">
        <v>12000</v>
      </c>
      <c r="M378" s="24">
        <v>3600</v>
      </c>
      <c r="N378" s="4">
        <v>0.3</v>
      </c>
      <c r="O378" s="8" t="s">
        <v>24</v>
      </c>
    </row>
    <row r="379" spans="2:15" ht="14.25" customHeight="1" x14ac:dyDescent="0.3">
      <c r="B379" s="8" t="s">
        <v>26</v>
      </c>
      <c r="C379" s="2">
        <v>1197831</v>
      </c>
      <c r="D379" s="3">
        <v>44436</v>
      </c>
      <c r="E379" s="8" t="s">
        <v>27</v>
      </c>
      <c r="F379" s="8" t="s">
        <v>28</v>
      </c>
      <c r="G379" s="8" t="s">
        <v>39</v>
      </c>
      <c r="H379" s="12" t="s">
        <v>23</v>
      </c>
      <c r="I379" s="29" t="str">
        <f t="shared" si="5"/>
        <v>Women</v>
      </c>
      <c r="J379" s="16">
        <v>35</v>
      </c>
      <c r="K379" s="20">
        <v>450</v>
      </c>
      <c r="L379" s="24">
        <v>15750</v>
      </c>
      <c r="M379" s="24">
        <v>7875</v>
      </c>
      <c r="N379" s="4">
        <v>0.5</v>
      </c>
      <c r="O379" s="8" t="s">
        <v>24</v>
      </c>
    </row>
    <row r="380" spans="2:15" ht="14.25" customHeight="1" x14ac:dyDescent="0.3">
      <c r="B380" s="8" t="s">
        <v>26</v>
      </c>
      <c r="C380" s="2">
        <v>1197831</v>
      </c>
      <c r="D380" s="3">
        <v>44437</v>
      </c>
      <c r="E380" s="8" t="s">
        <v>27</v>
      </c>
      <c r="F380" s="8" t="s">
        <v>28</v>
      </c>
      <c r="G380" s="8" t="s">
        <v>39</v>
      </c>
      <c r="H380" s="12" t="s">
        <v>17</v>
      </c>
      <c r="I380" s="29" t="str">
        <f t="shared" si="5"/>
        <v>Men</v>
      </c>
      <c r="J380" s="16">
        <v>20</v>
      </c>
      <c r="K380" s="20">
        <v>700</v>
      </c>
      <c r="L380" s="24">
        <v>14000</v>
      </c>
      <c r="M380" s="24">
        <v>4900</v>
      </c>
      <c r="N380" s="4">
        <v>0.35</v>
      </c>
      <c r="O380" s="8" t="s">
        <v>24</v>
      </c>
    </row>
    <row r="381" spans="2:15" ht="14.25" customHeight="1" x14ac:dyDescent="0.3">
      <c r="B381" s="8" t="s">
        <v>26</v>
      </c>
      <c r="C381" s="2">
        <v>1197831</v>
      </c>
      <c r="D381" s="3">
        <v>44438</v>
      </c>
      <c r="E381" s="8" t="s">
        <v>27</v>
      </c>
      <c r="F381" s="8" t="s">
        <v>28</v>
      </c>
      <c r="G381" s="8" t="s">
        <v>39</v>
      </c>
      <c r="H381" s="12" t="s">
        <v>19</v>
      </c>
      <c r="I381" s="29" t="str">
        <f t="shared" si="5"/>
        <v>Men</v>
      </c>
      <c r="J381" s="16">
        <v>30.000000000000004</v>
      </c>
      <c r="K381" s="20">
        <v>700</v>
      </c>
      <c r="L381" s="24">
        <v>21000.000000000004</v>
      </c>
      <c r="M381" s="24">
        <v>7350</v>
      </c>
      <c r="N381" s="4">
        <v>0.35</v>
      </c>
      <c r="O381" s="8" t="s">
        <v>24</v>
      </c>
    </row>
    <row r="382" spans="2:15" ht="14.25" customHeight="1" x14ac:dyDescent="0.3">
      <c r="B382" s="8" t="s">
        <v>26</v>
      </c>
      <c r="C382" s="2">
        <v>1197831</v>
      </c>
      <c r="D382" s="3">
        <v>44439</v>
      </c>
      <c r="E382" s="8" t="s">
        <v>27</v>
      </c>
      <c r="F382" s="8" t="s">
        <v>28</v>
      </c>
      <c r="G382" s="8" t="s">
        <v>39</v>
      </c>
      <c r="H382" s="12" t="s">
        <v>20</v>
      </c>
      <c r="I382" s="29" t="str">
        <f t="shared" si="5"/>
        <v>Women</v>
      </c>
      <c r="J382" s="16">
        <v>24.999999999999996</v>
      </c>
      <c r="K382" s="20">
        <v>525</v>
      </c>
      <c r="L382" s="24">
        <v>13124.999999999996</v>
      </c>
      <c r="M382" s="24">
        <v>4593.7499999999982</v>
      </c>
      <c r="N382" s="4">
        <v>0.35</v>
      </c>
      <c r="O382" s="8" t="s">
        <v>24</v>
      </c>
    </row>
    <row r="383" spans="2:15" ht="14.25" customHeight="1" x14ac:dyDescent="0.3">
      <c r="B383" s="8" t="s">
        <v>26</v>
      </c>
      <c r="C383" s="2">
        <v>1197831</v>
      </c>
      <c r="D383" s="3">
        <v>44440</v>
      </c>
      <c r="E383" s="8" t="s">
        <v>27</v>
      </c>
      <c r="F383" s="8" t="s">
        <v>28</v>
      </c>
      <c r="G383" s="8" t="s">
        <v>39</v>
      </c>
      <c r="H383" s="12" t="s">
        <v>21</v>
      </c>
      <c r="I383" s="29" t="str">
        <f t="shared" si="5"/>
        <v>Women</v>
      </c>
      <c r="J383" s="16">
        <v>30.000000000000004</v>
      </c>
      <c r="K383" s="20">
        <v>425</v>
      </c>
      <c r="L383" s="24">
        <v>12750.000000000002</v>
      </c>
      <c r="M383" s="24">
        <v>5737.5000000000009</v>
      </c>
      <c r="N383" s="4">
        <v>0.45</v>
      </c>
      <c r="O383" s="8" t="s">
        <v>24</v>
      </c>
    </row>
    <row r="384" spans="2:15" ht="14.25" customHeight="1" x14ac:dyDescent="0.3">
      <c r="B384" s="8" t="s">
        <v>26</v>
      </c>
      <c r="C384" s="2">
        <v>1197831</v>
      </c>
      <c r="D384" s="3">
        <v>44441</v>
      </c>
      <c r="E384" s="8" t="s">
        <v>27</v>
      </c>
      <c r="F384" s="8" t="s">
        <v>28</v>
      </c>
      <c r="G384" s="8" t="s">
        <v>39</v>
      </c>
      <c r="H384" s="12" t="s">
        <v>22</v>
      </c>
      <c r="I384" s="29" t="str">
        <f t="shared" si="5"/>
        <v>Men</v>
      </c>
      <c r="J384" s="16">
        <v>35</v>
      </c>
      <c r="K384" s="20">
        <v>325</v>
      </c>
      <c r="L384" s="24">
        <v>11375</v>
      </c>
      <c r="M384" s="24">
        <v>3412.5</v>
      </c>
      <c r="N384" s="4">
        <v>0.3</v>
      </c>
      <c r="O384" s="8" t="s">
        <v>24</v>
      </c>
    </row>
    <row r="385" spans="2:15" ht="14.25" customHeight="1" x14ac:dyDescent="0.3">
      <c r="B385" s="8" t="s">
        <v>26</v>
      </c>
      <c r="C385" s="2">
        <v>1197831</v>
      </c>
      <c r="D385" s="3">
        <v>44442</v>
      </c>
      <c r="E385" s="8" t="s">
        <v>27</v>
      </c>
      <c r="F385" s="8" t="s">
        <v>28</v>
      </c>
      <c r="G385" s="8" t="s">
        <v>39</v>
      </c>
      <c r="H385" s="12" t="s">
        <v>23</v>
      </c>
      <c r="I385" s="29" t="str">
        <f t="shared" si="5"/>
        <v>Women</v>
      </c>
      <c r="J385" s="16">
        <v>30.000000000000004</v>
      </c>
      <c r="K385" s="20">
        <v>600</v>
      </c>
      <c r="L385" s="24">
        <v>18000.000000000004</v>
      </c>
      <c r="M385" s="24">
        <v>9000.0000000000018</v>
      </c>
      <c r="N385" s="4">
        <v>0.5</v>
      </c>
      <c r="O385" s="8" t="s">
        <v>24</v>
      </c>
    </row>
    <row r="386" spans="2:15" ht="14.25" customHeight="1" x14ac:dyDescent="0.3">
      <c r="B386" s="8" t="s">
        <v>26</v>
      </c>
      <c r="C386" s="2">
        <v>1197831</v>
      </c>
      <c r="D386" s="3">
        <v>44443</v>
      </c>
      <c r="E386" s="8" t="s">
        <v>27</v>
      </c>
      <c r="F386" s="8" t="s">
        <v>28</v>
      </c>
      <c r="G386" s="8" t="s">
        <v>39</v>
      </c>
      <c r="H386" s="12" t="s">
        <v>17</v>
      </c>
      <c r="I386" s="29" t="str">
        <f t="shared" si="5"/>
        <v>Men</v>
      </c>
      <c r="J386" s="16">
        <v>20</v>
      </c>
      <c r="K386" s="20">
        <v>750</v>
      </c>
      <c r="L386" s="24">
        <v>15000</v>
      </c>
      <c r="M386" s="24">
        <v>5250</v>
      </c>
      <c r="N386" s="4">
        <v>0.35</v>
      </c>
      <c r="O386" s="8" t="s">
        <v>24</v>
      </c>
    </row>
    <row r="387" spans="2:15" ht="14.25" customHeight="1" x14ac:dyDescent="0.3">
      <c r="B387" s="8" t="s">
        <v>26</v>
      </c>
      <c r="C387" s="2">
        <v>1197831</v>
      </c>
      <c r="D387" s="3">
        <v>44444</v>
      </c>
      <c r="E387" s="8" t="s">
        <v>27</v>
      </c>
      <c r="F387" s="8" t="s">
        <v>28</v>
      </c>
      <c r="G387" s="8" t="s">
        <v>39</v>
      </c>
      <c r="H387" s="12" t="s">
        <v>19</v>
      </c>
      <c r="I387" s="29" t="str">
        <f t="shared" si="5"/>
        <v>Men</v>
      </c>
      <c r="J387" s="16">
        <v>30.000000000000004</v>
      </c>
      <c r="K387" s="20">
        <v>775</v>
      </c>
      <c r="L387" s="24">
        <v>23250.000000000004</v>
      </c>
      <c r="M387" s="24">
        <v>8137.5</v>
      </c>
      <c r="N387" s="4">
        <v>0.35</v>
      </c>
      <c r="O387" s="8" t="s">
        <v>24</v>
      </c>
    </row>
    <row r="388" spans="2:15" ht="14.25" customHeight="1" x14ac:dyDescent="0.3">
      <c r="B388" s="8" t="s">
        <v>26</v>
      </c>
      <c r="C388" s="2">
        <v>1197831</v>
      </c>
      <c r="D388" s="3">
        <v>44445</v>
      </c>
      <c r="E388" s="8" t="s">
        <v>27</v>
      </c>
      <c r="F388" s="8" t="s">
        <v>28</v>
      </c>
      <c r="G388" s="8" t="s">
        <v>39</v>
      </c>
      <c r="H388" s="12" t="s">
        <v>20</v>
      </c>
      <c r="I388" s="29" t="str">
        <f t="shared" si="5"/>
        <v>Women</v>
      </c>
      <c r="J388" s="16">
        <v>24.999999999999996</v>
      </c>
      <c r="K388" s="20">
        <v>625</v>
      </c>
      <c r="L388" s="24">
        <v>15624.999999999996</v>
      </c>
      <c r="M388" s="24">
        <v>5468.7499999999982</v>
      </c>
      <c r="N388" s="4">
        <v>0.35</v>
      </c>
      <c r="O388" s="8" t="s">
        <v>24</v>
      </c>
    </row>
    <row r="389" spans="2:15" ht="14.25" customHeight="1" x14ac:dyDescent="0.3">
      <c r="B389" s="8" t="s">
        <v>26</v>
      </c>
      <c r="C389" s="2">
        <v>1197831</v>
      </c>
      <c r="D389" s="3">
        <v>44446</v>
      </c>
      <c r="E389" s="8" t="s">
        <v>27</v>
      </c>
      <c r="F389" s="8" t="s">
        <v>28</v>
      </c>
      <c r="G389" s="8" t="s">
        <v>39</v>
      </c>
      <c r="H389" s="12" t="s">
        <v>21</v>
      </c>
      <c r="I389" s="29" t="str">
        <f t="shared" si="5"/>
        <v>Women</v>
      </c>
      <c r="J389" s="16">
        <v>35</v>
      </c>
      <c r="K389" s="20">
        <v>550</v>
      </c>
      <c r="L389" s="24">
        <v>19250</v>
      </c>
      <c r="M389" s="24">
        <v>8662.5</v>
      </c>
      <c r="N389" s="4">
        <v>0.45</v>
      </c>
      <c r="O389" s="8" t="s">
        <v>24</v>
      </c>
    </row>
    <row r="390" spans="2:15" ht="14.25" customHeight="1" x14ac:dyDescent="0.3">
      <c r="B390" s="8" t="s">
        <v>26</v>
      </c>
      <c r="C390" s="2">
        <v>1197831</v>
      </c>
      <c r="D390" s="3">
        <v>44447</v>
      </c>
      <c r="E390" s="8" t="s">
        <v>27</v>
      </c>
      <c r="F390" s="8" t="s">
        <v>28</v>
      </c>
      <c r="G390" s="8" t="s">
        <v>39</v>
      </c>
      <c r="H390" s="12" t="s">
        <v>22</v>
      </c>
      <c r="I390" s="29" t="str">
        <f t="shared" si="5"/>
        <v>Men</v>
      </c>
      <c r="J390" s="16">
        <v>50</v>
      </c>
      <c r="K390" s="20">
        <v>450</v>
      </c>
      <c r="L390" s="24">
        <v>22500</v>
      </c>
      <c r="M390" s="24">
        <v>6750</v>
      </c>
      <c r="N390" s="4">
        <v>0.3</v>
      </c>
      <c r="O390" s="8" t="s">
        <v>24</v>
      </c>
    </row>
    <row r="391" spans="2:15" ht="14.25" customHeight="1" x14ac:dyDescent="0.3">
      <c r="B391" s="8" t="s">
        <v>26</v>
      </c>
      <c r="C391" s="2">
        <v>1197831</v>
      </c>
      <c r="D391" s="3">
        <v>44448</v>
      </c>
      <c r="E391" s="8" t="s">
        <v>27</v>
      </c>
      <c r="F391" s="8" t="s">
        <v>28</v>
      </c>
      <c r="G391" s="8" t="s">
        <v>39</v>
      </c>
      <c r="H391" s="12" t="s">
        <v>23</v>
      </c>
      <c r="I391" s="29" t="str">
        <f t="shared" ref="I391:I454" si="6">VLOOKUP(H391,$Q$5:$R$11,2,0)</f>
        <v>Women</v>
      </c>
      <c r="J391" s="16">
        <v>45</v>
      </c>
      <c r="K391" s="20">
        <v>800</v>
      </c>
      <c r="L391" s="24">
        <v>36000</v>
      </c>
      <c r="M391" s="24">
        <v>18000</v>
      </c>
      <c r="N391" s="4">
        <v>0.5</v>
      </c>
      <c r="O391" s="8" t="s">
        <v>24</v>
      </c>
    </row>
    <row r="392" spans="2:15" ht="14.25" customHeight="1" x14ac:dyDescent="0.3">
      <c r="B392" s="8" t="s">
        <v>26</v>
      </c>
      <c r="C392" s="2">
        <v>1197831</v>
      </c>
      <c r="D392" s="3">
        <v>44449</v>
      </c>
      <c r="E392" s="8" t="s">
        <v>27</v>
      </c>
      <c r="F392" s="8" t="s">
        <v>28</v>
      </c>
      <c r="G392" s="8" t="s">
        <v>39</v>
      </c>
      <c r="H392" s="12" t="s">
        <v>17</v>
      </c>
      <c r="I392" s="29" t="str">
        <f t="shared" si="6"/>
        <v>Men</v>
      </c>
      <c r="J392" s="16">
        <v>45</v>
      </c>
      <c r="K392" s="20">
        <v>800</v>
      </c>
      <c r="L392" s="24">
        <v>36000</v>
      </c>
      <c r="M392" s="24">
        <v>12599.999999999998</v>
      </c>
      <c r="N392" s="4">
        <v>0.35</v>
      </c>
      <c r="O392" s="8" t="s">
        <v>24</v>
      </c>
    </row>
    <row r="393" spans="2:15" ht="14.25" customHeight="1" x14ac:dyDescent="0.3">
      <c r="B393" s="8" t="s">
        <v>26</v>
      </c>
      <c r="C393" s="2">
        <v>1197831</v>
      </c>
      <c r="D393" s="3">
        <v>44450</v>
      </c>
      <c r="E393" s="8" t="s">
        <v>27</v>
      </c>
      <c r="F393" s="8" t="s">
        <v>28</v>
      </c>
      <c r="G393" s="8" t="s">
        <v>39</v>
      </c>
      <c r="H393" s="12" t="s">
        <v>19</v>
      </c>
      <c r="I393" s="29" t="str">
        <f t="shared" si="6"/>
        <v>Men</v>
      </c>
      <c r="J393" s="16">
        <v>50</v>
      </c>
      <c r="K393" s="20">
        <v>800</v>
      </c>
      <c r="L393" s="24">
        <v>40000</v>
      </c>
      <c r="M393" s="24">
        <v>14000</v>
      </c>
      <c r="N393" s="4">
        <v>0.35</v>
      </c>
      <c r="O393" s="8" t="s">
        <v>24</v>
      </c>
    </row>
    <row r="394" spans="2:15" ht="14.25" customHeight="1" x14ac:dyDescent="0.3">
      <c r="B394" s="8" t="s">
        <v>26</v>
      </c>
      <c r="C394" s="2">
        <v>1197831</v>
      </c>
      <c r="D394" s="3">
        <v>44451</v>
      </c>
      <c r="E394" s="8" t="s">
        <v>27</v>
      </c>
      <c r="F394" s="8" t="s">
        <v>28</v>
      </c>
      <c r="G394" s="8" t="s">
        <v>39</v>
      </c>
      <c r="H394" s="12" t="s">
        <v>20</v>
      </c>
      <c r="I394" s="29" t="str">
        <f t="shared" si="6"/>
        <v>Women</v>
      </c>
      <c r="J394" s="16">
        <v>45</v>
      </c>
      <c r="K394" s="20">
        <v>650</v>
      </c>
      <c r="L394" s="24">
        <v>29250</v>
      </c>
      <c r="M394" s="24">
        <v>10237.5</v>
      </c>
      <c r="N394" s="4">
        <v>0.35</v>
      </c>
      <c r="O394" s="8" t="s">
        <v>24</v>
      </c>
    </row>
    <row r="395" spans="2:15" ht="14.25" customHeight="1" x14ac:dyDescent="0.3">
      <c r="B395" s="8" t="s">
        <v>26</v>
      </c>
      <c r="C395" s="2">
        <v>1197831</v>
      </c>
      <c r="D395" s="3">
        <v>44452</v>
      </c>
      <c r="E395" s="8" t="s">
        <v>27</v>
      </c>
      <c r="F395" s="8" t="s">
        <v>28</v>
      </c>
      <c r="G395" s="8" t="s">
        <v>39</v>
      </c>
      <c r="H395" s="12" t="s">
        <v>21</v>
      </c>
      <c r="I395" s="29" t="str">
        <f t="shared" si="6"/>
        <v>Women</v>
      </c>
      <c r="J395" s="16">
        <v>45</v>
      </c>
      <c r="K395" s="20">
        <v>600</v>
      </c>
      <c r="L395" s="24">
        <v>27000</v>
      </c>
      <c r="M395" s="24">
        <v>12150</v>
      </c>
      <c r="N395" s="4">
        <v>0.45</v>
      </c>
      <c r="O395" s="8" t="s">
        <v>24</v>
      </c>
    </row>
    <row r="396" spans="2:15" ht="14.25" customHeight="1" x14ac:dyDescent="0.3">
      <c r="B396" s="8" t="s">
        <v>26</v>
      </c>
      <c r="C396" s="2">
        <v>1197831</v>
      </c>
      <c r="D396" s="3">
        <v>44453</v>
      </c>
      <c r="E396" s="8" t="s">
        <v>27</v>
      </c>
      <c r="F396" s="8" t="s">
        <v>28</v>
      </c>
      <c r="G396" s="8" t="s">
        <v>39</v>
      </c>
      <c r="H396" s="12" t="s">
        <v>22</v>
      </c>
      <c r="I396" s="29" t="str">
        <f t="shared" si="6"/>
        <v>Men</v>
      </c>
      <c r="J396" s="16">
        <v>50</v>
      </c>
      <c r="K396" s="20">
        <v>500</v>
      </c>
      <c r="L396" s="24">
        <v>25000</v>
      </c>
      <c r="M396" s="24">
        <v>7500</v>
      </c>
      <c r="N396" s="4">
        <v>0.3</v>
      </c>
      <c r="O396" s="8" t="s">
        <v>24</v>
      </c>
    </row>
    <row r="397" spans="2:15" ht="14.25" customHeight="1" x14ac:dyDescent="0.3">
      <c r="B397" s="8" t="s">
        <v>26</v>
      </c>
      <c r="C397" s="2">
        <v>1197831</v>
      </c>
      <c r="D397" s="3">
        <v>44454</v>
      </c>
      <c r="E397" s="8" t="s">
        <v>27</v>
      </c>
      <c r="F397" s="8" t="s">
        <v>28</v>
      </c>
      <c r="G397" s="8" t="s">
        <v>39</v>
      </c>
      <c r="H397" s="12" t="s">
        <v>23</v>
      </c>
      <c r="I397" s="29" t="str">
        <f t="shared" si="6"/>
        <v>Women</v>
      </c>
      <c r="J397" s="16">
        <v>55.000000000000007</v>
      </c>
      <c r="K397" s="20">
        <v>875</v>
      </c>
      <c r="L397" s="24">
        <v>48125.000000000007</v>
      </c>
      <c r="M397" s="24">
        <v>24062.500000000004</v>
      </c>
      <c r="N397" s="4">
        <v>0.5</v>
      </c>
      <c r="O397" s="8" t="s">
        <v>24</v>
      </c>
    </row>
    <row r="398" spans="2:15" ht="14.25" customHeight="1" x14ac:dyDescent="0.3">
      <c r="B398" s="8" t="s">
        <v>26</v>
      </c>
      <c r="C398" s="2">
        <v>1197831</v>
      </c>
      <c r="D398" s="3">
        <v>44455</v>
      </c>
      <c r="E398" s="8" t="s">
        <v>27</v>
      </c>
      <c r="F398" s="8" t="s">
        <v>28</v>
      </c>
      <c r="G398" s="8" t="s">
        <v>39</v>
      </c>
      <c r="H398" s="12" t="s">
        <v>17</v>
      </c>
      <c r="I398" s="29" t="str">
        <f t="shared" si="6"/>
        <v>Men</v>
      </c>
      <c r="J398" s="16">
        <v>45</v>
      </c>
      <c r="K398" s="20">
        <v>825</v>
      </c>
      <c r="L398" s="24">
        <v>37125</v>
      </c>
      <c r="M398" s="24">
        <v>14850</v>
      </c>
      <c r="N398" s="4">
        <v>0.39999999999999997</v>
      </c>
      <c r="O398" s="8" t="s">
        <v>24</v>
      </c>
    </row>
    <row r="399" spans="2:15" ht="14.25" customHeight="1" x14ac:dyDescent="0.3">
      <c r="B399" s="8" t="s">
        <v>26</v>
      </c>
      <c r="C399" s="2">
        <v>1197831</v>
      </c>
      <c r="D399" s="3">
        <v>44456</v>
      </c>
      <c r="E399" s="8" t="s">
        <v>27</v>
      </c>
      <c r="F399" s="8" t="s">
        <v>28</v>
      </c>
      <c r="G399" s="8" t="s">
        <v>39</v>
      </c>
      <c r="H399" s="12" t="s">
        <v>19</v>
      </c>
      <c r="I399" s="29" t="str">
        <f t="shared" si="6"/>
        <v>Men</v>
      </c>
      <c r="J399" s="16">
        <v>50</v>
      </c>
      <c r="K399" s="20">
        <v>825</v>
      </c>
      <c r="L399" s="24">
        <v>41250</v>
      </c>
      <c r="M399" s="24">
        <v>16500</v>
      </c>
      <c r="N399" s="4">
        <v>0.39999999999999997</v>
      </c>
      <c r="O399" s="8" t="s">
        <v>24</v>
      </c>
    </row>
    <row r="400" spans="2:15" ht="14.25" customHeight="1" x14ac:dyDescent="0.3">
      <c r="B400" s="8" t="s">
        <v>26</v>
      </c>
      <c r="C400" s="2">
        <v>1197831</v>
      </c>
      <c r="D400" s="3">
        <v>44457</v>
      </c>
      <c r="E400" s="8" t="s">
        <v>27</v>
      </c>
      <c r="F400" s="8" t="s">
        <v>28</v>
      </c>
      <c r="G400" s="8" t="s">
        <v>39</v>
      </c>
      <c r="H400" s="12" t="s">
        <v>20</v>
      </c>
      <c r="I400" s="29" t="str">
        <f t="shared" si="6"/>
        <v>Women</v>
      </c>
      <c r="J400" s="16">
        <v>45</v>
      </c>
      <c r="K400" s="20">
        <v>975</v>
      </c>
      <c r="L400" s="24">
        <v>43875</v>
      </c>
      <c r="M400" s="24">
        <v>17549.999999999996</v>
      </c>
      <c r="N400" s="4">
        <v>0.39999999999999997</v>
      </c>
      <c r="O400" s="8" t="s">
        <v>24</v>
      </c>
    </row>
    <row r="401" spans="2:15" ht="14.25" customHeight="1" x14ac:dyDescent="0.3">
      <c r="B401" s="8" t="s">
        <v>26</v>
      </c>
      <c r="C401" s="2">
        <v>1197831</v>
      </c>
      <c r="D401" s="3">
        <v>44458</v>
      </c>
      <c r="E401" s="8" t="s">
        <v>27</v>
      </c>
      <c r="F401" s="8" t="s">
        <v>28</v>
      </c>
      <c r="G401" s="8" t="s">
        <v>39</v>
      </c>
      <c r="H401" s="12" t="s">
        <v>21</v>
      </c>
      <c r="I401" s="29" t="str">
        <f t="shared" si="6"/>
        <v>Women</v>
      </c>
      <c r="J401" s="16">
        <v>45</v>
      </c>
      <c r="K401" s="20">
        <v>575</v>
      </c>
      <c r="L401" s="24">
        <v>25875</v>
      </c>
      <c r="M401" s="24">
        <v>12937.5</v>
      </c>
      <c r="N401" s="4">
        <v>0.5</v>
      </c>
      <c r="O401" s="8" t="s">
        <v>24</v>
      </c>
    </row>
    <row r="402" spans="2:15" ht="14.25" customHeight="1" x14ac:dyDescent="0.3">
      <c r="B402" s="8" t="s">
        <v>26</v>
      </c>
      <c r="C402" s="2">
        <v>1197831</v>
      </c>
      <c r="D402" s="3">
        <v>44459</v>
      </c>
      <c r="E402" s="8" t="s">
        <v>27</v>
      </c>
      <c r="F402" s="8" t="s">
        <v>28</v>
      </c>
      <c r="G402" s="8" t="s">
        <v>39</v>
      </c>
      <c r="H402" s="12" t="s">
        <v>22</v>
      </c>
      <c r="I402" s="29" t="str">
        <f t="shared" si="6"/>
        <v>Men</v>
      </c>
      <c r="J402" s="16">
        <v>50</v>
      </c>
      <c r="K402" s="20">
        <v>575</v>
      </c>
      <c r="L402" s="24">
        <v>28750</v>
      </c>
      <c r="M402" s="24">
        <v>10062.5</v>
      </c>
      <c r="N402" s="4">
        <v>0.35</v>
      </c>
      <c r="O402" s="8" t="s">
        <v>24</v>
      </c>
    </row>
    <row r="403" spans="2:15" ht="14.25" customHeight="1" x14ac:dyDescent="0.3">
      <c r="B403" s="8" t="s">
        <v>26</v>
      </c>
      <c r="C403" s="2">
        <v>1197831</v>
      </c>
      <c r="D403" s="3">
        <v>44460</v>
      </c>
      <c r="E403" s="8" t="s">
        <v>27</v>
      </c>
      <c r="F403" s="8" t="s">
        <v>28</v>
      </c>
      <c r="G403" s="8" t="s">
        <v>39</v>
      </c>
      <c r="H403" s="12" t="s">
        <v>23</v>
      </c>
      <c r="I403" s="29" t="str">
        <f t="shared" si="6"/>
        <v>Women</v>
      </c>
      <c r="J403" s="16">
        <v>60</v>
      </c>
      <c r="K403" s="20">
        <v>850</v>
      </c>
      <c r="L403" s="24">
        <v>51000</v>
      </c>
      <c r="M403" s="24">
        <v>28050</v>
      </c>
      <c r="N403" s="4">
        <v>0.55000000000000004</v>
      </c>
      <c r="O403" s="8" t="s">
        <v>24</v>
      </c>
    </row>
    <row r="404" spans="2:15" ht="14.25" customHeight="1" x14ac:dyDescent="0.3">
      <c r="B404" s="8" t="s">
        <v>26</v>
      </c>
      <c r="C404" s="2">
        <v>1197831</v>
      </c>
      <c r="D404" s="3">
        <v>44461</v>
      </c>
      <c r="E404" s="8" t="s">
        <v>27</v>
      </c>
      <c r="F404" s="8" t="s">
        <v>28</v>
      </c>
      <c r="G404" s="8" t="s">
        <v>39</v>
      </c>
      <c r="H404" s="12" t="s">
        <v>17</v>
      </c>
      <c r="I404" s="29" t="str">
        <f t="shared" si="6"/>
        <v>Men</v>
      </c>
      <c r="J404" s="16">
        <v>50</v>
      </c>
      <c r="K404" s="20">
        <v>800</v>
      </c>
      <c r="L404" s="24">
        <v>40000</v>
      </c>
      <c r="M404" s="24">
        <v>16000</v>
      </c>
      <c r="N404" s="4">
        <v>0.39999999999999997</v>
      </c>
      <c r="O404" s="8" t="s">
        <v>24</v>
      </c>
    </row>
    <row r="405" spans="2:15" ht="14.25" customHeight="1" x14ac:dyDescent="0.3">
      <c r="B405" s="8" t="s">
        <v>26</v>
      </c>
      <c r="C405" s="2">
        <v>1197831</v>
      </c>
      <c r="D405" s="3">
        <v>44462</v>
      </c>
      <c r="E405" s="8" t="s">
        <v>27</v>
      </c>
      <c r="F405" s="8" t="s">
        <v>28</v>
      </c>
      <c r="G405" s="8" t="s">
        <v>39</v>
      </c>
      <c r="H405" s="12" t="s">
        <v>19</v>
      </c>
      <c r="I405" s="29" t="str">
        <f t="shared" si="6"/>
        <v>Men</v>
      </c>
      <c r="J405" s="16">
        <v>55.000000000000007</v>
      </c>
      <c r="K405" s="20">
        <v>800</v>
      </c>
      <c r="L405" s="24">
        <v>44000.000000000007</v>
      </c>
      <c r="M405" s="24">
        <v>17600</v>
      </c>
      <c r="N405" s="4">
        <v>0.39999999999999997</v>
      </c>
      <c r="O405" s="8" t="s">
        <v>24</v>
      </c>
    </row>
    <row r="406" spans="2:15" ht="14.25" customHeight="1" x14ac:dyDescent="0.3">
      <c r="B406" s="8" t="s">
        <v>26</v>
      </c>
      <c r="C406" s="2">
        <v>1197831</v>
      </c>
      <c r="D406" s="3">
        <v>44463</v>
      </c>
      <c r="E406" s="8" t="s">
        <v>27</v>
      </c>
      <c r="F406" s="8" t="s">
        <v>28</v>
      </c>
      <c r="G406" s="8" t="s">
        <v>39</v>
      </c>
      <c r="H406" s="12" t="s">
        <v>20</v>
      </c>
      <c r="I406" s="29" t="str">
        <f t="shared" si="6"/>
        <v>Women</v>
      </c>
      <c r="J406" s="16">
        <v>50</v>
      </c>
      <c r="K406" s="20">
        <v>975</v>
      </c>
      <c r="L406" s="24">
        <v>48750</v>
      </c>
      <c r="M406" s="24">
        <v>19499.999999999996</v>
      </c>
      <c r="N406" s="4">
        <v>0.39999999999999997</v>
      </c>
      <c r="O406" s="8" t="s">
        <v>24</v>
      </c>
    </row>
    <row r="407" spans="2:15" ht="14.25" customHeight="1" x14ac:dyDescent="0.3">
      <c r="B407" s="8" t="s">
        <v>26</v>
      </c>
      <c r="C407" s="2">
        <v>1197831</v>
      </c>
      <c r="D407" s="3">
        <v>44464</v>
      </c>
      <c r="E407" s="8" t="s">
        <v>27</v>
      </c>
      <c r="F407" s="8" t="s">
        <v>28</v>
      </c>
      <c r="G407" s="8" t="s">
        <v>39</v>
      </c>
      <c r="H407" s="12" t="s">
        <v>21</v>
      </c>
      <c r="I407" s="29" t="str">
        <f t="shared" si="6"/>
        <v>Women</v>
      </c>
      <c r="J407" s="16">
        <v>50</v>
      </c>
      <c r="K407" s="20">
        <v>525</v>
      </c>
      <c r="L407" s="24">
        <v>26250</v>
      </c>
      <c r="M407" s="24">
        <v>13125</v>
      </c>
      <c r="N407" s="4">
        <v>0.5</v>
      </c>
      <c r="O407" s="8" t="s">
        <v>24</v>
      </c>
    </row>
    <row r="408" spans="2:15" ht="14.25" customHeight="1" x14ac:dyDescent="0.3">
      <c r="B408" s="8" t="s">
        <v>26</v>
      </c>
      <c r="C408" s="2">
        <v>1197831</v>
      </c>
      <c r="D408" s="3">
        <v>44465</v>
      </c>
      <c r="E408" s="8" t="s">
        <v>27</v>
      </c>
      <c r="F408" s="8" t="s">
        <v>28</v>
      </c>
      <c r="G408" s="8" t="s">
        <v>39</v>
      </c>
      <c r="H408" s="12" t="s">
        <v>22</v>
      </c>
      <c r="I408" s="29" t="str">
        <f t="shared" si="6"/>
        <v>Men</v>
      </c>
      <c r="J408" s="16">
        <v>55.000000000000007</v>
      </c>
      <c r="K408" s="20">
        <v>525</v>
      </c>
      <c r="L408" s="24">
        <v>28875.000000000007</v>
      </c>
      <c r="M408" s="24">
        <v>10106.250000000002</v>
      </c>
      <c r="N408" s="4">
        <v>0.35</v>
      </c>
      <c r="O408" s="8" t="s">
        <v>24</v>
      </c>
    </row>
    <row r="409" spans="2:15" ht="14.25" customHeight="1" x14ac:dyDescent="0.3">
      <c r="B409" s="8" t="s">
        <v>26</v>
      </c>
      <c r="C409" s="2">
        <v>1197831</v>
      </c>
      <c r="D409" s="3">
        <v>44466</v>
      </c>
      <c r="E409" s="8" t="s">
        <v>27</v>
      </c>
      <c r="F409" s="8" t="s">
        <v>28</v>
      </c>
      <c r="G409" s="8" t="s">
        <v>39</v>
      </c>
      <c r="H409" s="12" t="s">
        <v>23</v>
      </c>
      <c r="I409" s="29" t="str">
        <f t="shared" si="6"/>
        <v>Women</v>
      </c>
      <c r="J409" s="16">
        <v>60</v>
      </c>
      <c r="K409" s="20">
        <v>775</v>
      </c>
      <c r="L409" s="24">
        <v>46500</v>
      </c>
      <c r="M409" s="24">
        <v>25575.000000000004</v>
      </c>
      <c r="N409" s="4">
        <v>0.55000000000000004</v>
      </c>
      <c r="O409" s="8" t="s">
        <v>24</v>
      </c>
    </row>
    <row r="410" spans="2:15" ht="14.25" customHeight="1" x14ac:dyDescent="0.3">
      <c r="B410" s="8" t="s">
        <v>26</v>
      </c>
      <c r="C410" s="2">
        <v>1197831</v>
      </c>
      <c r="D410" s="3">
        <v>44467</v>
      </c>
      <c r="E410" s="8" t="s">
        <v>27</v>
      </c>
      <c r="F410" s="8" t="s">
        <v>28</v>
      </c>
      <c r="G410" s="8" t="s">
        <v>39</v>
      </c>
      <c r="H410" s="12" t="s">
        <v>17</v>
      </c>
      <c r="I410" s="29" t="str">
        <f t="shared" si="6"/>
        <v>Men</v>
      </c>
      <c r="J410" s="16">
        <v>55.000000000000007</v>
      </c>
      <c r="K410" s="20">
        <v>725</v>
      </c>
      <c r="L410" s="24">
        <v>39875.000000000007</v>
      </c>
      <c r="M410" s="24">
        <v>15950</v>
      </c>
      <c r="N410" s="4">
        <v>0.39999999999999997</v>
      </c>
      <c r="O410" s="8" t="s">
        <v>24</v>
      </c>
    </row>
    <row r="411" spans="2:15" ht="14.25" customHeight="1" x14ac:dyDescent="0.3">
      <c r="B411" s="8" t="s">
        <v>26</v>
      </c>
      <c r="C411" s="2">
        <v>1197831</v>
      </c>
      <c r="D411" s="3">
        <v>44468</v>
      </c>
      <c r="E411" s="8" t="s">
        <v>27</v>
      </c>
      <c r="F411" s="8" t="s">
        <v>28</v>
      </c>
      <c r="G411" s="8" t="s">
        <v>39</v>
      </c>
      <c r="H411" s="12" t="s">
        <v>19</v>
      </c>
      <c r="I411" s="29" t="str">
        <f t="shared" si="6"/>
        <v>Men</v>
      </c>
      <c r="J411" s="16">
        <v>55.000000000000007</v>
      </c>
      <c r="K411" s="20">
        <v>675</v>
      </c>
      <c r="L411" s="24">
        <v>37125.000000000007</v>
      </c>
      <c r="M411" s="24">
        <v>14850</v>
      </c>
      <c r="N411" s="4">
        <v>0.39999999999999997</v>
      </c>
      <c r="O411" s="8" t="s">
        <v>24</v>
      </c>
    </row>
    <row r="412" spans="2:15" ht="14.25" customHeight="1" x14ac:dyDescent="0.3">
      <c r="B412" s="8" t="s">
        <v>26</v>
      </c>
      <c r="C412" s="2">
        <v>1197831</v>
      </c>
      <c r="D412" s="3">
        <v>44469</v>
      </c>
      <c r="E412" s="8" t="s">
        <v>27</v>
      </c>
      <c r="F412" s="8" t="s">
        <v>28</v>
      </c>
      <c r="G412" s="8" t="s">
        <v>39</v>
      </c>
      <c r="H412" s="12" t="s">
        <v>20</v>
      </c>
      <c r="I412" s="29" t="str">
        <f t="shared" si="6"/>
        <v>Women</v>
      </c>
      <c r="J412" s="16">
        <v>60</v>
      </c>
      <c r="K412" s="20">
        <v>725</v>
      </c>
      <c r="L412" s="24">
        <v>43500</v>
      </c>
      <c r="M412" s="24">
        <v>17400</v>
      </c>
      <c r="N412" s="4">
        <v>0.39999999999999997</v>
      </c>
      <c r="O412" s="8" t="s">
        <v>24</v>
      </c>
    </row>
    <row r="413" spans="2:15" ht="14.25" customHeight="1" x14ac:dyDescent="0.3">
      <c r="B413" s="8" t="s">
        <v>26</v>
      </c>
      <c r="C413" s="2">
        <v>1197831</v>
      </c>
      <c r="D413" s="3">
        <v>44470</v>
      </c>
      <c r="E413" s="8" t="s">
        <v>27</v>
      </c>
      <c r="F413" s="8" t="s">
        <v>28</v>
      </c>
      <c r="G413" s="8" t="s">
        <v>39</v>
      </c>
      <c r="H413" s="12" t="s">
        <v>21</v>
      </c>
      <c r="I413" s="29" t="str">
        <f t="shared" si="6"/>
        <v>Women</v>
      </c>
      <c r="J413" s="16">
        <v>60</v>
      </c>
      <c r="K413" s="20">
        <v>450</v>
      </c>
      <c r="L413" s="24">
        <v>27000</v>
      </c>
      <c r="M413" s="24">
        <v>13500</v>
      </c>
      <c r="N413" s="4">
        <v>0.5</v>
      </c>
      <c r="O413" s="8" t="s">
        <v>24</v>
      </c>
    </row>
    <row r="414" spans="2:15" ht="14.25" customHeight="1" x14ac:dyDescent="0.3">
      <c r="B414" s="8" t="s">
        <v>26</v>
      </c>
      <c r="C414" s="2">
        <v>1197831</v>
      </c>
      <c r="D414" s="3">
        <v>44471</v>
      </c>
      <c r="E414" s="8" t="s">
        <v>27</v>
      </c>
      <c r="F414" s="8" t="s">
        <v>28</v>
      </c>
      <c r="G414" s="8" t="s">
        <v>39</v>
      </c>
      <c r="H414" s="12" t="s">
        <v>22</v>
      </c>
      <c r="I414" s="29" t="str">
        <f t="shared" si="6"/>
        <v>Men</v>
      </c>
      <c r="J414" s="16">
        <v>55.000000000000007</v>
      </c>
      <c r="K414" s="20">
        <v>450</v>
      </c>
      <c r="L414" s="24">
        <v>24750.000000000004</v>
      </c>
      <c r="M414" s="24">
        <v>8662.5</v>
      </c>
      <c r="N414" s="4">
        <v>0.35</v>
      </c>
      <c r="O414" s="8" t="s">
        <v>24</v>
      </c>
    </row>
    <row r="415" spans="2:15" ht="14.25" customHeight="1" x14ac:dyDescent="0.3">
      <c r="B415" s="8" t="s">
        <v>26</v>
      </c>
      <c r="C415" s="2">
        <v>1197831</v>
      </c>
      <c r="D415" s="3">
        <v>44472</v>
      </c>
      <c r="E415" s="8" t="s">
        <v>27</v>
      </c>
      <c r="F415" s="8" t="s">
        <v>28</v>
      </c>
      <c r="G415" s="8" t="s">
        <v>39</v>
      </c>
      <c r="H415" s="12" t="s">
        <v>23</v>
      </c>
      <c r="I415" s="29" t="str">
        <f t="shared" si="6"/>
        <v>Women</v>
      </c>
      <c r="J415" s="16">
        <v>50</v>
      </c>
      <c r="K415" s="20">
        <v>675</v>
      </c>
      <c r="L415" s="24">
        <v>33750</v>
      </c>
      <c r="M415" s="24">
        <v>18562.500000000004</v>
      </c>
      <c r="N415" s="4">
        <v>0.55000000000000004</v>
      </c>
      <c r="O415" s="8" t="s">
        <v>24</v>
      </c>
    </row>
    <row r="416" spans="2:15" ht="14.25" customHeight="1" x14ac:dyDescent="0.3">
      <c r="B416" s="8" t="s">
        <v>26</v>
      </c>
      <c r="C416" s="2">
        <v>1197831</v>
      </c>
      <c r="D416" s="3">
        <v>44473</v>
      </c>
      <c r="E416" s="8" t="s">
        <v>27</v>
      </c>
      <c r="F416" s="8" t="s">
        <v>28</v>
      </c>
      <c r="G416" s="8" t="s">
        <v>39</v>
      </c>
      <c r="H416" s="12" t="s">
        <v>17</v>
      </c>
      <c r="I416" s="29" t="str">
        <f t="shared" si="6"/>
        <v>Men</v>
      </c>
      <c r="J416" s="16">
        <v>40</v>
      </c>
      <c r="K416" s="20">
        <v>625</v>
      </c>
      <c r="L416" s="24">
        <v>25000</v>
      </c>
      <c r="M416" s="24">
        <v>9999.9999999999982</v>
      </c>
      <c r="N416" s="4">
        <v>0.39999999999999997</v>
      </c>
      <c r="O416" s="8" t="s">
        <v>24</v>
      </c>
    </row>
    <row r="417" spans="2:15" ht="14.25" customHeight="1" x14ac:dyDescent="0.3">
      <c r="B417" s="8" t="s">
        <v>26</v>
      </c>
      <c r="C417" s="2">
        <v>1197831</v>
      </c>
      <c r="D417" s="3">
        <v>44474</v>
      </c>
      <c r="E417" s="8" t="s">
        <v>27</v>
      </c>
      <c r="F417" s="8" t="s">
        <v>28</v>
      </c>
      <c r="G417" s="8" t="s">
        <v>39</v>
      </c>
      <c r="H417" s="12" t="s">
        <v>19</v>
      </c>
      <c r="I417" s="29" t="str">
        <f t="shared" si="6"/>
        <v>Men</v>
      </c>
      <c r="J417" s="16">
        <v>40</v>
      </c>
      <c r="K417" s="20">
        <v>625</v>
      </c>
      <c r="L417" s="24">
        <v>25000</v>
      </c>
      <c r="M417" s="24">
        <v>9999.9999999999982</v>
      </c>
      <c r="N417" s="4">
        <v>0.39999999999999997</v>
      </c>
      <c r="O417" s="8" t="s">
        <v>24</v>
      </c>
    </row>
    <row r="418" spans="2:15" ht="14.25" customHeight="1" x14ac:dyDescent="0.3">
      <c r="B418" s="8" t="s">
        <v>26</v>
      </c>
      <c r="C418" s="2">
        <v>1197831</v>
      </c>
      <c r="D418" s="3">
        <v>44475</v>
      </c>
      <c r="E418" s="8" t="s">
        <v>27</v>
      </c>
      <c r="F418" s="8" t="s">
        <v>28</v>
      </c>
      <c r="G418" s="8" t="s">
        <v>39</v>
      </c>
      <c r="H418" s="12" t="s">
        <v>20</v>
      </c>
      <c r="I418" s="29" t="str">
        <f t="shared" si="6"/>
        <v>Women</v>
      </c>
      <c r="J418" s="16">
        <v>45</v>
      </c>
      <c r="K418" s="20">
        <v>575</v>
      </c>
      <c r="L418" s="24">
        <v>25875</v>
      </c>
      <c r="M418" s="24">
        <v>10349.999999999998</v>
      </c>
      <c r="N418" s="4">
        <v>0.39999999999999997</v>
      </c>
      <c r="O418" s="8" t="s">
        <v>24</v>
      </c>
    </row>
    <row r="419" spans="2:15" ht="14.25" customHeight="1" x14ac:dyDescent="0.3">
      <c r="B419" s="8" t="s">
        <v>26</v>
      </c>
      <c r="C419" s="2">
        <v>1197831</v>
      </c>
      <c r="D419" s="3">
        <v>44476</v>
      </c>
      <c r="E419" s="8" t="s">
        <v>27</v>
      </c>
      <c r="F419" s="8" t="s">
        <v>28</v>
      </c>
      <c r="G419" s="8" t="s">
        <v>39</v>
      </c>
      <c r="H419" s="12" t="s">
        <v>21</v>
      </c>
      <c r="I419" s="29" t="str">
        <f t="shared" si="6"/>
        <v>Women</v>
      </c>
      <c r="J419" s="16">
        <v>45</v>
      </c>
      <c r="K419" s="20">
        <v>425</v>
      </c>
      <c r="L419" s="24">
        <v>19125</v>
      </c>
      <c r="M419" s="24">
        <v>9562.5</v>
      </c>
      <c r="N419" s="4">
        <v>0.5</v>
      </c>
      <c r="O419" s="8" t="s">
        <v>24</v>
      </c>
    </row>
    <row r="420" spans="2:15" ht="14.25" customHeight="1" x14ac:dyDescent="0.3">
      <c r="B420" s="8" t="s">
        <v>26</v>
      </c>
      <c r="C420" s="2">
        <v>1197831</v>
      </c>
      <c r="D420" s="3">
        <v>44477</v>
      </c>
      <c r="E420" s="8" t="s">
        <v>27</v>
      </c>
      <c r="F420" s="8" t="s">
        <v>28</v>
      </c>
      <c r="G420" s="8" t="s">
        <v>39</v>
      </c>
      <c r="H420" s="12" t="s">
        <v>22</v>
      </c>
      <c r="I420" s="29" t="str">
        <f t="shared" si="6"/>
        <v>Men</v>
      </c>
      <c r="J420" s="16">
        <v>40</v>
      </c>
      <c r="K420" s="20">
        <v>400</v>
      </c>
      <c r="L420" s="24">
        <v>16000</v>
      </c>
      <c r="M420" s="24">
        <v>5600</v>
      </c>
      <c r="N420" s="4">
        <v>0.35</v>
      </c>
      <c r="O420" s="8" t="s">
        <v>24</v>
      </c>
    </row>
    <row r="421" spans="2:15" ht="14.25" customHeight="1" x14ac:dyDescent="0.3">
      <c r="B421" s="8" t="s">
        <v>26</v>
      </c>
      <c r="C421" s="2">
        <v>1197831</v>
      </c>
      <c r="D421" s="3">
        <v>44478</v>
      </c>
      <c r="E421" s="8" t="s">
        <v>27</v>
      </c>
      <c r="F421" s="8" t="s">
        <v>28</v>
      </c>
      <c r="G421" s="8" t="s">
        <v>39</v>
      </c>
      <c r="H421" s="12" t="s">
        <v>23</v>
      </c>
      <c r="I421" s="29" t="str">
        <f t="shared" si="6"/>
        <v>Women</v>
      </c>
      <c r="J421" s="16">
        <v>50</v>
      </c>
      <c r="K421" s="20">
        <v>575</v>
      </c>
      <c r="L421" s="24">
        <v>28750</v>
      </c>
      <c r="M421" s="24">
        <v>15812.5</v>
      </c>
      <c r="N421" s="4">
        <v>0.55000000000000004</v>
      </c>
      <c r="O421" s="8" t="s">
        <v>24</v>
      </c>
    </row>
    <row r="422" spans="2:15" ht="14.25" customHeight="1" x14ac:dyDescent="0.3">
      <c r="B422" s="8" t="s">
        <v>26</v>
      </c>
      <c r="C422" s="2">
        <v>1197831</v>
      </c>
      <c r="D422" s="3">
        <v>44479</v>
      </c>
      <c r="E422" s="8" t="s">
        <v>27</v>
      </c>
      <c r="F422" s="8" t="s">
        <v>28</v>
      </c>
      <c r="G422" s="8" t="s">
        <v>39</v>
      </c>
      <c r="H422" s="12" t="s">
        <v>17</v>
      </c>
      <c r="I422" s="29" t="str">
        <f t="shared" si="6"/>
        <v>Men</v>
      </c>
      <c r="J422" s="16">
        <v>40</v>
      </c>
      <c r="K422" s="20">
        <v>725</v>
      </c>
      <c r="L422" s="24">
        <v>29000</v>
      </c>
      <c r="M422" s="24">
        <v>11599.999999999998</v>
      </c>
      <c r="N422" s="4">
        <v>0.39999999999999997</v>
      </c>
      <c r="O422" s="8" t="s">
        <v>24</v>
      </c>
    </row>
    <row r="423" spans="2:15" ht="14.25" customHeight="1" x14ac:dyDescent="0.3">
      <c r="B423" s="8" t="s">
        <v>26</v>
      </c>
      <c r="C423" s="2">
        <v>1197831</v>
      </c>
      <c r="D423" s="3">
        <v>44480</v>
      </c>
      <c r="E423" s="8" t="s">
        <v>27</v>
      </c>
      <c r="F423" s="8" t="s">
        <v>28</v>
      </c>
      <c r="G423" s="8" t="s">
        <v>39</v>
      </c>
      <c r="H423" s="12" t="s">
        <v>19</v>
      </c>
      <c r="I423" s="29" t="str">
        <f t="shared" si="6"/>
        <v>Men</v>
      </c>
      <c r="J423" s="16">
        <v>40</v>
      </c>
      <c r="K423" s="20">
        <v>725</v>
      </c>
      <c r="L423" s="24">
        <v>29000</v>
      </c>
      <c r="M423" s="24">
        <v>11599.999999999998</v>
      </c>
      <c r="N423" s="4">
        <v>0.39999999999999997</v>
      </c>
      <c r="O423" s="8" t="s">
        <v>24</v>
      </c>
    </row>
    <row r="424" spans="2:15" ht="14.25" customHeight="1" x14ac:dyDescent="0.3">
      <c r="B424" s="8" t="s">
        <v>26</v>
      </c>
      <c r="C424" s="2">
        <v>1197831</v>
      </c>
      <c r="D424" s="3">
        <v>44481</v>
      </c>
      <c r="E424" s="8" t="s">
        <v>27</v>
      </c>
      <c r="F424" s="8" t="s">
        <v>28</v>
      </c>
      <c r="G424" s="8" t="s">
        <v>39</v>
      </c>
      <c r="H424" s="12" t="s">
        <v>20</v>
      </c>
      <c r="I424" s="29" t="str">
        <f t="shared" si="6"/>
        <v>Women</v>
      </c>
      <c r="J424" s="16">
        <v>65</v>
      </c>
      <c r="K424" s="20">
        <v>650</v>
      </c>
      <c r="L424" s="24">
        <v>42250</v>
      </c>
      <c r="M424" s="24">
        <v>16900</v>
      </c>
      <c r="N424" s="4">
        <v>0.39999999999999997</v>
      </c>
      <c r="O424" s="8" t="s">
        <v>24</v>
      </c>
    </row>
    <row r="425" spans="2:15" ht="14.25" customHeight="1" x14ac:dyDescent="0.3">
      <c r="B425" s="8" t="s">
        <v>26</v>
      </c>
      <c r="C425" s="2">
        <v>1197831</v>
      </c>
      <c r="D425" s="3">
        <v>44482</v>
      </c>
      <c r="E425" s="8" t="s">
        <v>27</v>
      </c>
      <c r="F425" s="8" t="s">
        <v>28</v>
      </c>
      <c r="G425" s="8" t="s">
        <v>39</v>
      </c>
      <c r="H425" s="12" t="s">
        <v>21</v>
      </c>
      <c r="I425" s="29" t="str">
        <f t="shared" si="6"/>
        <v>Women</v>
      </c>
      <c r="J425" s="16">
        <v>65</v>
      </c>
      <c r="K425" s="20">
        <v>500</v>
      </c>
      <c r="L425" s="24">
        <v>32500</v>
      </c>
      <c r="M425" s="24">
        <v>16250</v>
      </c>
      <c r="N425" s="4">
        <v>0.5</v>
      </c>
      <c r="O425" s="8" t="s">
        <v>24</v>
      </c>
    </row>
    <row r="426" spans="2:15" ht="14.25" customHeight="1" x14ac:dyDescent="0.3">
      <c r="B426" s="8" t="s">
        <v>26</v>
      </c>
      <c r="C426" s="2">
        <v>1197831</v>
      </c>
      <c r="D426" s="3">
        <v>44483</v>
      </c>
      <c r="E426" s="8" t="s">
        <v>27</v>
      </c>
      <c r="F426" s="8" t="s">
        <v>28</v>
      </c>
      <c r="G426" s="8" t="s">
        <v>39</v>
      </c>
      <c r="H426" s="12" t="s">
        <v>22</v>
      </c>
      <c r="I426" s="29" t="str">
        <f t="shared" si="6"/>
        <v>Men</v>
      </c>
      <c r="J426" s="16">
        <v>60</v>
      </c>
      <c r="K426" s="20">
        <v>475</v>
      </c>
      <c r="L426" s="24">
        <v>28500</v>
      </c>
      <c r="M426" s="24">
        <v>9975</v>
      </c>
      <c r="N426" s="4">
        <v>0.35</v>
      </c>
      <c r="O426" s="8" t="s">
        <v>24</v>
      </c>
    </row>
    <row r="427" spans="2:15" ht="14.25" customHeight="1" x14ac:dyDescent="0.3">
      <c r="B427" s="8" t="s">
        <v>26</v>
      </c>
      <c r="C427" s="2">
        <v>1197831</v>
      </c>
      <c r="D427" s="3">
        <v>44484</v>
      </c>
      <c r="E427" s="8" t="s">
        <v>27</v>
      </c>
      <c r="F427" s="8" t="s">
        <v>28</v>
      </c>
      <c r="G427" s="8" t="s">
        <v>39</v>
      </c>
      <c r="H427" s="12" t="s">
        <v>23</v>
      </c>
      <c r="I427" s="29" t="str">
        <f t="shared" si="6"/>
        <v>Women</v>
      </c>
      <c r="J427" s="16">
        <v>70</v>
      </c>
      <c r="K427" s="20">
        <v>675</v>
      </c>
      <c r="L427" s="24">
        <v>47250</v>
      </c>
      <c r="M427" s="24">
        <v>25987.500000000004</v>
      </c>
      <c r="N427" s="4">
        <v>0.55000000000000004</v>
      </c>
      <c r="O427" s="8" t="s">
        <v>24</v>
      </c>
    </row>
    <row r="428" spans="2:15" ht="14.25" customHeight="1" x14ac:dyDescent="0.3">
      <c r="B428" s="8" t="s">
        <v>26</v>
      </c>
      <c r="C428" s="2">
        <v>1197831</v>
      </c>
      <c r="D428" s="3">
        <v>44485</v>
      </c>
      <c r="E428" s="8" t="s">
        <v>27</v>
      </c>
      <c r="F428" s="8" t="s">
        <v>28</v>
      </c>
      <c r="G428" s="8" t="s">
        <v>39</v>
      </c>
      <c r="H428" s="12" t="s">
        <v>17</v>
      </c>
      <c r="I428" s="29" t="str">
        <f t="shared" si="6"/>
        <v>Men</v>
      </c>
      <c r="J428" s="16">
        <v>60</v>
      </c>
      <c r="K428" s="20">
        <v>825</v>
      </c>
      <c r="L428" s="24">
        <v>49500</v>
      </c>
      <c r="M428" s="24">
        <v>19799.999999999996</v>
      </c>
      <c r="N428" s="4">
        <v>0.39999999999999997</v>
      </c>
      <c r="O428" s="8" t="s">
        <v>24</v>
      </c>
    </row>
    <row r="429" spans="2:15" ht="14.25" customHeight="1" x14ac:dyDescent="0.3">
      <c r="B429" s="8" t="s">
        <v>26</v>
      </c>
      <c r="C429" s="2">
        <v>1197831</v>
      </c>
      <c r="D429" s="3">
        <v>44486</v>
      </c>
      <c r="E429" s="8" t="s">
        <v>27</v>
      </c>
      <c r="F429" s="8" t="s">
        <v>28</v>
      </c>
      <c r="G429" s="8" t="s">
        <v>39</v>
      </c>
      <c r="H429" s="12" t="s">
        <v>19</v>
      </c>
      <c r="I429" s="29" t="str">
        <f t="shared" si="6"/>
        <v>Men</v>
      </c>
      <c r="J429" s="16">
        <v>60</v>
      </c>
      <c r="K429" s="20">
        <v>825</v>
      </c>
      <c r="L429" s="24">
        <v>49500</v>
      </c>
      <c r="M429" s="24">
        <v>19799.999999999996</v>
      </c>
      <c r="N429" s="4">
        <v>0.39999999999999997</v>
      </c>
      <c r="O429" s="8" t="s">
        <v>24</v>
      </c>
    </row>
    <row r="430" spans="2:15" ht="14.25" customHeight="1" x14ac:dyDescent="0.3">
      <c r="B430" s="8" t="s">
        <v>26</v>
      </c>
      <c r="C430" s="2">
        <v>1197831</v>
      </c>
      <c r="D430" s="3">
        <v>44487</v>
      </c>
      <c r="E430" s="8" t="s">
        <v>27</v>
      </c>
      <c r="F430" s="8" t="s">
        <v>28</v>
      </c>
      <c r="G430" s="8" t="s">
        <v>39</v>
      </c>
      <c r="H430" s="12" t="s">
        <v>20</v>
      </c>
      <c r="I430" s="29" t="str">
        <f t="shared" si="6"/>
        <v>Women</v>
      </c>
      <c r="J430" s="16">
        <v>65</v>
      </c>
      <c r="K430" s="20">
        <v>725</v>
      </c>
      <c r="L430" s="24">
        <v>47125</v>
      </c>
      <c r="M430" s="24">
        <v>18849.999999999996</v>
      </c>
      <c r="N430" s="4">
        <v>0.39999999999999997</v>
      </c>
      <c r="O430" s="8" t="s">
        <v>24</v>
      </c>
    </row>
    <row r="431" spans="2:15" ht="14.25" customHeight="1" x14ac:dyDescent="0.3">
      <c r="B431" s="8" t="s">
        <v>26</v>
      </c>
      <c r="C431" s="2">
        <v>1197831</v>
      </c>
      <c r="D431" s="3">
        <v>44488</v>
      </c>
      <c r="E431" s="8" t="s">
        <v>27</v>
      </c>
      <c r="F431" s="8" t="s">
        <v>28</v>
      </c>
      <c r="G431" s="8" t="s">
        <v>39</v>
      </c>
      <c r="H431" s="12" t="s">
        <v>21</v>
      </c>
      <c r="I431" s="29" t="str">
        <f t="shared" si="6"/>
        <v>Women</v>
      </c>
      <c r="J431" s="16">
        <v>65</v>
      </c>
      <c r="K431" s="20">
        <v>575</v>
      </c>
      <c r="L431" s="24">
        <v>37375</v>
      </c>
      <c r="M431" s="24">
        <v>18687.5</v>
      </c>
      <c r="N431" s="4">
        <v>0.5</v>
      </c>
      <c r="O431" s="8" t="s">
        <v>24</v>
      </c>
    </row>
    <row r="432" spans="2:15" ht="14.25" customHeight="1" x14ac:dyDescent="0.3">
      <c r="B432" s="8" t="s">
        <v>26</v>
      </c>
      <c r="C432" s="2">
        <v>1197831</v>
      </c>
      <c r="D432" s="3">
        <v>44489</v>
      </c>
      <c r="E432" s="8" t="s">
        <v>27</v>
      </c>
      <c r="F432" s="8" t="s">
        <v>28</v>
      </c>
      <c r="G432" s="8" t="s">
        <v>39</v>
      </c>
      <c r="H432" s="12" t="s">
        <v>22</v>
      </c>
      <c r="I432" s="29" t="str">
        <f t="shared" si="6"/>
        <v>Men</v>
      </c>
      <c r="J432" s="16">
        <v>60</v>
      </c>
      <c r="K432" s="20">
        <v>525</v>
      </c>
      <c r="L432" s="24">
        <v>31500</v>
      </c>
      <c r="M432" s="24">
        <v>11025</v>
      </c>
      <c r="N432" s="4">
        <v>0.35</v>
      </c>
      <c r="O432" s="8" t="s">
        <v>24</v>
      </c>
    </row>
    <row r="433" spans="2:15" ht="14.25" customHeight="1" x14ac:dyDescent="0.3">
      <c r="B433" s="8" t="s">
        <v>26</v>
      </c>
      <c r="C433" s="2">
        <v>1197831</v>
      </c>
      <c r="D433" s="3">
        <v>44490</v>
      </c>
      <c r="E433" s="8" t="s">
        <v>27</v>
      </c>
      <c r="F433" s="8" t="s">
        <v>28</v>
      </c>
      <c r="G433" s="8" t="s">
        <v>39</v>
      </c>
      <c r="H433" s="12" t="s">
        <v>23</v>
      </c>
      <c r="I433" s="29" t="str">
        <f t="shared" si="6"/>
        <v>Women</v>
      </c>
      <c r="J433" s="16">
        <v>70</v>
      </c>
      <c r="K433" s="20">
        <v>775</v>
      </c>
      <c r="L433" s="24">
        <v>54250</v>
      </c>
      <c r="M433" s="24">
        <v>29837.5</v>
      </c>
      <c r="N433" s="4">
        <v>0.55000000000000004</v>
      </c>
      <c r="O433" s="8" t="s">
        <v>24</v>
      </c>
    </row>
    <row r="434" spans="2:15" ht="14.25" customHeight="1" x14ac:dyDescent="0.3">
      <c r="B434" s="8" t="s">
        <v>14</v>
      </c>
      <c r="C434" s="2">
        <v>1185732</v>
      </c>
      <c r="D434" s="3">
        <v>44491</v>
      </c>
      <c r="E434" s="8" t="s">
        <v>27</v>
      </c>
      <c r="F434" s="8" t="s">
        <v>28</v>
      </c>
      <c r="G434" s="8" t="s">
        <v>39</v>
      </c>
      <c r="H434" s="12" t="s">
        <v>17</v>
      </c>
      <c r="I434" s="29" t="str">
        <f t="shared" si="6"/>
        <v>Men</v>
      </c>
      <c r="J434" s="16">
        <v>45</v>
      </c>
      <c r="K434" s="20">
        <v>425</v>
      </c>
      <c r="L434" s="24">
        <v>19125</v>
      </c>
      <c r="M434" s="24">
        <v>10518.750000000002</v>
      </c>
      <c r="N434" s="4">
        <v>0.55000000000000004</v>
      </c>
      <c r="O434" s="8" t="s">
        <v>24</v>
      </c>
    </row>
    <row r="435" spans="2:15" ht="14.25" customHeight="1" x14ac:dyDescent="0.3">
      <c r="B435" s="8" t="s">
        <v>14</v>
      </c>
      <c r="C435" s="2">
        <v>1185732</v>
      </c>
      <c r="D435" s="3">
        <v>44492</v>
      </c>
      <c r="E435" s="8" t="s">
        <v>27</v>
      </c>
      <c r="F435" s="8" t="s">
        <v>28</v>
      </c>
      <c r="G435" s="8" t="s">
        <v>39</v>
      </c>
      <c r="H435" s="12" t="s">
        <v>19</v>
      </c>
      <c r="I435" s="29" t="str">
        <f t="shared" si="6"/>
        <v>Men</v>
      </c>
      <c r="J435" s="16">
        <v>45</v>
      </c>
      <c r="K435" s="20">
        <v>225</v>
      </c>
      <c r="L435" s="24">
        <v>10125</v>
      </c>
      <c r="M435" s="24">
        <v>3543.75</v>
      </c>
      <c r="N435" s="4">
        <v>0.35</v>
      </c>
      <c r="O435" s="8" t="s">
        <v>24</v>
      </c>
    </row>
    <row r="436" spans="2:15" ht="14.25" customHeight="1" x14ac:dyDescent="0.3">
      <c r="B436" s="8" t="s">
        <v>14</v>
      </c>
      <c r="C436" s="2">
        <v>1185732</v>
      </c>
      <c r="D436" s="3">
        <v>44493</v>
      </c>
      <c r="E436" s="8" t="s">
        <v>27</v>
      </c>
      <c r="F436" s="8" t="s">
        <v>28</v>
      </c>
      <c r="G436" s="8" t="s">
        <v>39</v>
      </c>
      <c r="H436" s="12" t="s">
        <v>20</v>
      </c>
      <c r="I436" s="29" t="str">
        <f t="shared" si="6"/>
        <v>Women</v>
      </c>
      <c r="J436" s="16">
        <v>35</v>
      </c>
      <c r="K436" s="20">
        <v>225</v>
      </c>
      <c r="L436" s="24">
        <v>7875</v>
      </c>
      <c r="M436" s="24">
        <v>3149.9999999999995</v>
      </c>
      <c r="N436" s="4">
        <v>0.39999999999999997</v>
      </c>
      <c r="O436" s="8" t="s">
        <v>24</v>
      </c>
    </row>
    <row r="437" spans="2:15" ht="14.25" customHeight="1" x14ac:dyDescent="0.3">
      <c r="B437" s="8" t="s">
        <v>14</v>
      </c>
      <c r="C437" s="2">
        <v>1185732</v>
      </c>
      <c r="D437" s="3">
        <v>44494</v>
      </c>
      <c r="E437" s="8" t="s">
        <v>27</v>
      </c>
      <c r="F437" s="8" t="s">
        <v>28</v>
      </c>
      <c r="G437" s="8" t="s">
        <v>39</v>
      </c>
      <c r="H437" s="12" t="s">
        <v>21</v>
      </c>
      <c r="I437" s="29" t="str">
        <f t="shared" si="6"/>
        <v>Women</v>
      </c>
      <c r="J437" s="16">
        <v>40</v>
      </c>
      <c r="K437" s="20">
        <v>75</v>
      </c>
      <c r="L437" s="24">
        <v>3000</v>
      </c>
      <c r="M437" s="24">
        <v>1199.9999999999998</v>
      </c>
      <c r="N437" s="4">
        <v>0.39999999999999997</v>
      </c>
      <c r="O437" s="8" t="s">
        <v>24</v>
      </c>
    </row>
    <row r="438" spans="2:15" ht="14.25" customHeight="1" x14ac:dyDescent="0.3">
      <c r="B438" s="8" t="s">
        <v>14</v>
      </c>
      <c r="C438" s="2">
        <v>1185732</v>
      </c>
      <c r="D438" s="3">
        <v>44495</v>
      </c>
      <c r="E438" s="8" t="s">
        <v>15</v>
      </c>
      <c r="F438" s="8" t="s">
        <v>40</v>
      </c>
      <c r="G438" s="8" t="s">
        <v>41</v>
      </c>
      <c r="H438" s="12" t="s">
        <v>22</v>
      </c>
      <c r="I438" s="29" t="str">
        <f t="shared" si="6"/>
        <v>Men</v>
      </c>
      <c r="J438" s="16">
        <v>54.999999999999993</v>
      </c>
      <c r="K438" s="20">
        <v>125</v>
      </c>
      <c r="L438" s="24">
        <v>6874.9999999999982</v>
      </c>
      <c r="M438" s="24">
        <v>2406.2499999999991</v>
      </c>
      <c r="N438" s="4">
        <v>0.35</v>
      </c>
      <c r="O438" s="8" t="s">
        <v>24</v>
      </c>
    </row>
    <row r="439" spans="2:15" ht="14.25" customHeight="1" x14ac:dyDescent="0.3">
      <c r="B439" s="8" t="s">
        <v>14</v>
      </c>
      <c r="C439" s="2">
        <v>1185732</v>
      </c>
      <c r="D439" s="3">
        <v>44496</v>
      </c>
      <c r="E439" s="8" t="s">
        <v>15</v>
      </c>
      <c r="F439" s="8" t="s">
        <v>40</v>
      </c>
      <c r="G439" s="8" t="s">
        <v>41</v>
      </c>
      <c r="H439" s="12" t="s">
        <v>23</v>
      </c>
      <c r="I439" s="29" t="str">
        <f t="shared" si="6"/>
        <v>Women</v>
      </c>
      <c r="J439" s="16">
        <v>45</v>
      </c>
      <c r="K439" s="20">
        <v>225</v>
      </c>
      <c r="L439" s="24">
        <v>10125</v>
      </c>
      <c r="M439" s="24">
        <v>3037.5</v>
      </c>
      <c r="N439" s="4">
        <v>0.3</v>
      </c>
      <c r="O439" s="8" t="s">
        <v>24</v>
      </c>
    </row>
    <row r="440" spans="2:15" ht="14.25" customHeight="1" x14ac:dyDescent="0.3">
      <c r="B440" s="8" t="s">
        <v>14</v>
      </c>
      <c r="C440" s="2">
        <v>1185732</v>
      </c>
      <c r="D440" s="3">
        <v>44497</v>
      </c>
      <c r="E440" s="8" t="s">
        <v>15</v>
      </c>
      <c r="F440" s="8" t="s">
        <v>40</v>
      </c>
      <c r="G440" s="8" t="s">
        <v>41</v>
      </c>
      <c r="H440" s="12" t="s">
        <v>17</v>
      </c>
      <c r="I440" s="29" t="str">
        <f t="shared" si="6"/>
        <v>Men</v>
      </c>
      <c r="J440" s="16">
        <v>45</v>
      </c>
      <c r="K440" s="20">
        <v>475</v>
      </c>
      <c r="L440" s="24">
        <v>21375</v>
      </c>
      <c r="M440" s="24">
        <v>11756.250000000002</v>
      </c>
      <c r="N440" s="4">
        <v>0.55000000000000004</v>
      </c>
      <c r="O440" s="8" t="s">
        <v>24</v>
      </c>
    </row>
    <row r="441" spans="2:15" ht="14.25" customHeight="1" x14ac:dyDescent="0.3">
      <c r="B441" s="8" t="s">
        <v>14</v>
      </c>
      <c r="C441" s="2">
        <v>1185732</v>
      </c>
      <c r="D441" s="3">
        <v>44498</v>
      </c>
      <c r="E441" s="8" t="s">
        <v>15</v>
      </c>
      <c r="F441" s="8" t="s">
        <v>40</v>
      </c>
      <c r="G441" s="8" t="s">
        <v>41</v>
      </c>
      <c r="H441" s="12" t="s">
        <v>19</v>
      </c>
      <c r="I441" s="29" t="str">
        <f t="shared" si="6"/>
        <v>Men</v>
      </c>
      <c r="J441" s="16">
        <v>45</v>
      </c>
      <c r="K441" s="20">
        <v>125</v>
      </c>
      <c r="L441" s="24">
        <v>5625</v>
      </c>
      <c r="M441" s="24">
        <v>1968.75</v>
      </c>
      <c r="N441" s="4">
        <v>0.35</v>
      </c>
      <c r="O441" s="8" t="s">
        <v>24</v>
      </c>
    </row>
    <row r="442" spans="2:15" ht="14.25" customHeight="1" x14ac:dyDescent="0.3">
      <c r="B442" s="8" t="s">
        <v>14</v>
      </c>
      <c r="C442" s="2">
        <v>1185732</v>
      </c>
      <c r="D442" s="3">
        <v>44499</v>
      </c>
      <c r="E442" s="8" t="s">
        <v>15</v>
      </c>
      <c r="F442" s="8" t="s">
        <v>40</v>
      </c>
      <c r="G442" s="8" t="s">
        <v>41</v>
      </c>
      <c r="H442" s="12" t="s">
        <v>20</v>
      </c>
      <c r="I442" s="29" t="str">
        <f t="shared" si="6"/>
        <v>Women</v>
      </c>
      <c r="J442" s="16">
        <v>35</v>
      </c>
      <c r="K442" s="20">
        <v>175</v>
      </c>
      <c r="L442" s="24">
        <v>6125</v>
      </c>
      <c r="M442" s="24">
        <v>2449.9999999999995</v>
      </c>
      <c r="N442" s="4">
        <v>0.39999999999999997</v>
      </c>
      <c r="O442" s="8" t="s">
        <v>24</v>
      </c>
    </row>
    <row r="443" spans="2:15" ht="14.25" customHeight="1" x14ac:dyDescent="0.3">
      <c r="B443" s="8" t="s">
        <v>14</v>
      </c>
      <c r="C443" s="2">
        <v>1185732</v>
      </c>
      <c r="D443" s="3">
        <v>44500</v>
      </c>
      <c r="E443" s="8" t="s">
        <v>15</v>
      </c>
      <c r="F443" s="8" t="s">
        <v>40</v>
      </c>
      <c r="G443" s="8" t="s">
        <v>41</v>
      </c>
      <c r="H443" s="12" t="s">
        <v>21</v>
      </c>
      <c r="I443" s="29" t="str">
        <f t="shared" si="6"/>
        <v>Women</v>
      </c>
      <c r="J443" s="16">
        <v>40</v>
      </c>
      <c r="K443" s="20">
        <v>50</v>
      </c>
      <c r="L443" s="24">
        <v>2000</v>
      </c>
      <c r="M443" s="24">
        <v>799.99999999999989</v>
      </c>
      <c r="N443" s="4">
        <v>0.39999999999999997</v>
      </c>
      <c r="O443" s="8" t="s">
        <v>24</v>
      </c>
    </row>
    <row r="444" spans="2:15" ht="14.25" customHeight="1" x14ac:dyDescent="0.3">
      <c r="B444" s="8" t="s">
        <v>14</v>
      </c>
      <c r="C444" s="2">
        <v>1185732</v>
      </c>
      <c r="D444" s="3">
        <v>44501</v>
      </c>
      <c r="E444" s="8" t="s">
        <v>15</v>
      </c>
      <c r="F444" s="8" t="s">
        <v>40</v>
      </c>
      <c r="G444" s="8" t="s">
        <v>41</v>
      </c>
      <c r="H444" s="12" t="s">
        <v>22</v>
      </c>
      <c r="I444" s="29" t="str">
        <f t="shared" si="6"/>
        <v>Men</v>
      </c>
      <c r="J444" s="16">
        <v>54.999999999999993</v>
      </c>
      <c r="K444" s="20">
        <v>125</v>
      </c>
      <c r="L444" s="24">
        <v>6874.9999999999982</v>
      </c>
      <c r="M444" s="24">
        <v>2406.2499999999991</v>
      </c>
      <c r="N444" s="4">
        <v>0.35</v>
      </c>
      <c r="O444" s="8" t="s">
        <v>24</v>
      </c>
    </row>
    <row r="445" spans="2:15" ht="14.25" customHeight="1" x14ac:dyDescent="0.3">
      <c r="B445" s="8" t="s">
        <v>14</v>
      </c>
      <c r="C445" s="2">
        <v>1185732</v>
      </c>
      <c r="D445" s="3">
        <v>44502</v>
      </c>
      <c r="E445" s="8" t="s">
        <v>15</v>
      </c>
      <c r="F445" s="8" t="s">
        <v>40</v>
      </c>
      <c r="G445" s="8" t="s">
        <v>41</v>
      </c>
      <c r="H445" s="12" t="s">
        <v>23</v>
      </c>
      <c r="I445" s="29" t="str">
        <f t="shared" si="6"/>
        <v>Women</v>
      </c>
      <c r="J445" s="16">
        <v>45</v>
      </c>
      <c r="K445" s="20">
        <v>225</v>
      </c>
      <c r="L445" s="24">
        <v>10125</v>
      </c>
      <c r="M445" s="24">
        <v>3037.5</v>
      </c>
      <c r="N445" s="4">
        <v>0.3</v>
      </c>
      <c r="O445" s="8" t="s">
        <v>24</v>
      </c>
    </row>
    <row r="446" spans="2:15" ht="14.25" customHeight="1" x14ac:dyDescent="0.3">
      <c r="B446" s="8" t="s">
        <v>14</v>
      </c>
      <c r="C446" s="2">
        <v>1185732</v>
      </c>
      <c r="D446" s="3">
        <v>44503</v>
      </c>
      <c r="E446" s="8" t="s">
        <v>15</v>
      </c>
      <c r="F446" s="8" t="s">
        <v>40</v>
      </c>
      <c r="G446" s="8" t="s">
        <v>41</v>
      </c>
      <c r="H446" s="12" t="s">
        <v>17</v>
      </c>
      <c r="I446" s="29" t="str">
        <f t="shared" si="6"/>
        <v>Men</v>
      </c>
      <c r="J446" s="16">
        <v>50</v>
      </c>
      <c r="K446" s="20">
        <v>445</v>
      </c>
      <c r="L446" s="24">
        <v>22250</v>
      </c>
      <c r="M446" s="24">
        <v>12237.500000000002</v>
      </c>
      <c r="N446" s="4">
        <v>0.55000000000000004</v>
      </c>
      <c r="O446" s="8" t="s">
        <v>24</v>
      </c>
    </row>
    <row r="447" spans="2:15" ht="14.25" customHeight="1" x14ac:dyDescent="0.3">
      <c r="B447" s="8" t="s">
        <v>14</v>
      </c>
      <c r="C447" s="2">
        <v>1185732</v>
      </c>
      <c r="D447" s="3">
        <v>44504</v>
      </c>
      <c r="E447" s="8" t="s">
        <v>15</v>
      </c>
      <c r="F447" s="8" t="s">
        <v>40</v>
      </c>
      <c r="G447" s="8" t="s">
        <v>41</v>
      </c>
      <c r="H447" s="12" t="s">
        <v>19</v>
      </c>
      <c r="I447" s="29" t="str">
        <f t="shared" si="6"/>
        <v>Men</v>
      </c>
      <c r="J447" s="16">
        <v>50</v>
      </c>
      <c r="K447" s="20">
        <v>150</v>
      </c>
      <c r="L447" s="24">
        <v>7500</v>
      </c>
      <c r="M447" s="24">
        <v>2625</v>
      </c>
      <c r="N447" s="4">
        <v>0.35</v>
      </c>
      <c r="O447" s="8" t="s">
        <v>24</v>
      </c>
    </row>
    <row r="448" spans="2:15" ht="14.25" customHeight="1" x14ac:dyDescent="0.3">
      <c r="B448" s="8" t="s">
        <v>14</v>
      </c>
      <c r="C448" s="2">
        <v>1185732</v>
      </c>
      <c r="D448" s="3">
        <v>44505</v>
      </c>
      <c r="E448" s="8" t="s">
        <v>15</v>
      </c>
      <c r="F448" s="8" t="s">
        <v>40</v>
      </c>
      <c r="G448" s="8" t="s">
        <v>41</v>
      </c>
      <c r="H448" s="12" t="s">
        <v>20</v>
      </c>
      <c r="I448" s="29" t="str">
        <f t="shared" si="6"/>
        <v>Women</v>
      </c>
      <c r="J448" s="16">
        <v>40</v>
      </c>
      <c r="K448" s="20">
        <v>175</v>
      </c>
      <c r="L448" s="24">
        <v>7000</v>
      </c>
      <c r="M448" s="24">
        <v>2799.9999999999995</v>
      </c>
      <c r="N448" s="4">
        <v>0.39999999999999997</v>
      </c>
      <c r="O448" s="8" t="s">
        <v>24</v>
      </c>
    </row>
    <row r="449" spans="2:15" ht="14.25" customHeight="1" x14ac:dyDescent="0.3">
      <c r="B449" s="8" t="s">
        <v>14</v>
      </c>
      <c r="C449" s="2">
        <v>1185732</v>
      </c>
      <c r="D449" s="3">
        <v>44506</v>
      </c>
      <c r="E449" s="8" t="s">
        <v>15</v>
      </c>
      <c r="F449" s="8" t="s">
        <v>40</v>
      </c>
      <c r="G449" s="8" t="s">
        <v>41</v>
      </c>
      <c r="H449" s="12" t="s">
        <v>21</v>
      </c>
      <c r="I449" s="29" t="str">
        <f t="shared" si="6"/>
        <v>Women</v>
      </c>
      <c r="J449" s="16">
        <v>45</v>
      </c>
      <c r="K449" s="20">
        <v>25</v>
      </c>
      <c r="L449" s="24">
        <v>1125</v>
      </c>
      <c r="M449" s="24">
        <v>450</v>
      </c>
      <c r="N449" s="4">
        <v>0.39999999999999997</v>
      </c>
      <c r="O449" s="8" t="s">
        <v>24</v>
      </c>
    </row>
    <row r="450" spans="2:15" ht="14.25" customHeight="1" x14ac:dyDescent="0.3">
      <c r="B450" s="8" t="s">
        <v>14</v>
      </c>
      <c r="C450" s="2">
        <v>1185732</v>
      </c>
      <c r="D450" s="3">
        <v>44507</v>
      </c>
      <c r="E450" s="8" t="s">
        <v>15</v>
      </c>
      <c r="F450" s="8" t="s">
        <v>40</v>
      </c>
      <c r="G450" s="8" t="s">
        <v>41</v>
      </c>
      <c r="H450" s="12" t="s">
        <v>22</v>
      </c>
      <c r="I450" s="29" t="str">
        <f t="shared" si="6"/>
        <v>Men</v>
      </c>
      <c r="J450" s="16">
        <v>60</v>
      </c>
      <c r="K450" s="20">
        <v>75</v>
      </c>
      <c r="L450" s="24">
        <v>4500</v>
      </c>
      <c r="M450" s="24">
        <v>1350</v>
      </c>
      <c r="N450" s="4">
        <v>0.3</v>
      </c>
      <c r="O450" s="8" t="s">
        <v>24</v>
      </c>
    </row>
    <row r="451" spans="2:15" ht="14.25" customHeight="1" x14ac:dyDescent="0.3">
      <c r="B451" s="8" t="s">
        <v>14</v>
      </c>
      <c r="C451" s="2">
        <v>1185732</v>
      </c>
      <c r="D451" s="3">
        <v>44508</v>
      </c>
      <c r="E451" s="8" t="s">
        <v>15</v>
      </c>
      <c r="F451" s="8" t="s">
        <v>40</v>
      </c>
      <c r="G451" s="8" t="s">
        <v>41</v>
      </c>
      <c r="H451" s="12" t="s">
        <v>23</v>
      </c>
      <c r="I451" s="29" t="str">
        <f t="shared" si="6"/>
        <v>Women</v>
      </c>
      <c r="J451" s="16">
        <v>50</v>
      </c>
      <c r="K451" s="20">
        <v>175</v>
      </c>
      <c r="L451" s="24">
        <v>8750</v>
      </c>
      <c r="M451" s="24">
        <v>2187.5</v>
      </c>
      <c r="N451" s="4">
        <v>0.25</v>
      </c>
      <c r="O451" s="8" t="s">
        <v>24</v>
      </c>
    </row>
    <row r="452" spans="2:15" ht="14.25" customHeight="1" x14ac:dyDescent="0.3">
      <c r="B452" s="8" t="s">
        <v>14</v>
      </c>
      <c r="C452" s="2">
        <v>1185732</v>
      </c>
      <c r="D452" s="3">
        <v>44509</v>
      </c>
      <c r="E452" s="8" t="s">
        <v>15</v>
      </c>
      <c r="F452" s="8" t="s">
        <v>40</v>
      </c>
      <c r="G452" s="8" t="s">
        <v>41</v>
      </c>
      <c r="H452" s="12" t="s">
        <v>17</v>
      </c>
      <c r="I452" s="29" t="str">
        <f t="shared" si="6"/>
        <v>Men</v>
      </c>
      <c r="J452" s="16">
        <v>50</v>
      </c>
      <c r="K452" s="20">
        <v>450</v>
      </c>
      <c r="L452" s="24">
        <v>22500</v>
      </c>
      <c r="M452" s="24">
        <v>11250</v>
      </c>
      <c r="N452" s="4">
        <v>0.5</v>
      </c>
      <c r="O452" s="8" t="s">
        <v>24</v>
      </c>
    </row>
    <row r="453" spans="2:15" ht="14.25" customHeight="1" x14ac:dyDescent="0.3">
      <c r="B453" s="8" t="s">
        <v>14</v>
      </c>
      <c r="C453" s="2">
        <v>1185732</v>
      </c>
      <c r="D453" s="3">
        <v>44510</v>
      </c>
      <c r="E453" s="8" t="s">
        <v>15</v>
      </c>
      <c r="F453" s="8" t="s">
        <v>40</v>
      </c>
      <c r="G453" s="8" t="s">
        <v>41</v>
      </c>
      <c r="H453" s="12" t="s">
        <v>19</v>
      </c>
      <c r="I453" s="29" t="str">
        <f t="shared" si="6"/>
        <v>Men</v>
      </c>
      <c r="J453" s="16">
        <v>50</v>
      </c>
      <c r="K453" s="20">
        <v>150</v>
      </c>
      <c r="L453" s="24">
        <v>7500</v>
      </c>
      <c r="M453" s="24">
        <v>2250</v>
      </c>
      <c r="N453" s="4">
        <v>0.3</v>
      </c>
      <c r="O453" s="8" t="s">
        <v>24</v>
      </c>
    </row>
    <row r="454" spans="2:15" ht="14.25" customHeight="1" x14ac:dyDescent="0.3">
      <c r="B454" s="8" t="s">
        <v>14</v>
      </c>
      <c r="C454" s="2">
        <v>1185732</v>
      </c>
      <c r="D454" s="3">
        <v>44511</v>
      </c>
      <c r="E454" s="8" t="s">
        <v>15</v>
      </c>
      <c r="F454" s="8" t="s">
        <v>40</v>
      </c>
      <c r="G454" s="8" t="s">
        <v>41</v>
      </c>
      <c r="H454" s="12" t="s">
        <v>20</v>
      </c>
      <c r="I454" s="29" t="str">
        <f t="shared" si="6"/>
        <v>Women</v>
      </c>
      <c r="J454" s="16">
        <v>40</v>
      </c>
      <c r="K454" s="20">
        <v>150</v>
      </c>
      <c r="L454" s="24">
        <v>6000</v>
      </c>
      <c r="M454" s="24">
        <v>2100</v>
      </c>
      <c r="N454" s="4">
        <v>0.35</v>
      </c>
      <c r="O454" s="8" t="s">
        <v>24</v>
      </c>
    </row>
    <row r="455" spans="2:15" ht="14.25" customHeight="1" x14ac:dyDescent="0.3">
      <c r="B455" s="8" t="s">
        <v>14</v>
      </c>
      <c r="C455" s="2">
        <v>1185732</v>
      </c>
      <c r="D455" s="3">
        <v>44512</v>
      </c>
      <c r="E455" s="8" t="s">
        <v>15</v>
      </c>
      <c r="F455" s="8" t="s">
        <v>40</v>
      </c>
      <c r="G455" s="8" t="s">
        <v>41</v>
      </c>
      <c r="H455" s="12" t="s">
        <v>21</v>
      </c>
      <c r="I455" s="29" t="str">
        <f t="shared" ref="I455:I518" si="7">VLOOKUP(H455,$Q$5:$R$11,2,0)</f>
        <v>Women</v>
      </c>
      <c r="J455" s="16">
        <v>45</v>
      </c>
      <c r="K455" s="20">
        <v>75</v>
      </c>
      <c r="L455" s="24">
        <v>3375</v>
      </c>
      <c r="M455" s="24">
        <v>1181.25</v>
      </c>
      <c r="N455" s="4">
        <v>0.35</v>
      </c>
      <c r="O455" s="8" t="s">
        <v>24</v>
      </c>
    </row>
    <row r="456" spans="2:15" ht="14.25" customHeight="1" x14ac:dyDescent="0.3">
      <c r="B456" s="8" t="s">
        <v>14</v>
      </c>
      <c r="C456" s="2">
        <v>1185732</v>
      </c>
      <c r="D456" s="3">
        <v>44513</v>
      </c>
      <c r="E456" s="8" t="s">
        <v>15</v>
      </c>
      <c r="F456" s="8" t="s">
        <v>40</v>
      </c>
      <c r="G456" s="8" t="s">
        <v>41</v>
      </c>
      <c r="H456" s="12" t="s">
        <v>22</v>
      </c>
      <c r="I456" s="29" t="str">
        <f t="shared" si="7"/>
        <v>Men</v>
      </c>
      <c r="J456" s="16">
        <v>60</v>
      </c>
      <c r="K456" s="20">
        <v>75</v>
      </c>
      <c r="L456" s="24">
        <v>4500</v>
      </c>
      <c r="M456" s="24">
        <v>1350</v>
      </c>
      <c r="N456" s="4">
        <v>0.3</v>
      </c>
      <c r="O456" s="8" t="s">
        <v>24</v>
      </c>
    </row>
    <row r="457" spans="2:15" ht="14.25" customHeight="1" x14ac:dyDescent="0.3">
      <c r="B457" s="8" t="s">
        <v>14</v>
      </c>
      <c r="C457" s="2">
        <v>1185732</v>
      </c>
      <c r="D457" s="3">
        <v>44514</v>
      </c>
      <c r="E457" s="8" t="s">
        <v>15</v>
      </c>
      <c r="F457" s="8" t="s">
        <v>40</v>
      </c>
      <c r="G457" s="8" t="s">
        <v>41</v>
      </c>
      <c r="H457" s="12" t="s">
        <v>23</v>
      </c>
      <c r="I457" s="29" t="str">
        <f t="shared" si="7"/>
        <v>Women</v>
      </c>
      <c r="J457" s="16">
        <v>50</v>
      </c>
      <c r="K457" s="20">
        <v>200</v>
      </c>
      <c r="L457" s="24">
        <v>10000</v>
      </c>
      <c r="M457" s="24">
        <v>2500</v>
      </c>
      <c r="N457" s="4">
        <v>0.25</v>
      </c>
      <c r="O457" s="8" t="s">
        <v>24</v>
      </c>
    </row>
    <row r="458" spans="2:15" ht="14.25" customHeight="1" x14ac:dyDescent="0.3">
      <c r="B458" s="8" t="s">
        <v>14</v>
      </c>
      <c r="C458" s="2">
        <v>1185732</v>
      </c>
      <c r="D458" s="3">
        <v>44515</v>
      </c>
      <c r="E458" s="8" t="s">
        <v>15</v>
      </c>
      <c r="F458" s="8" t="s">
        <v>40</v>
      </c>
      <c r="G458" s="8" t="s">
        <v>41</v>
      </c>
      <c r="H458" s="12" t="s">
        <v>17</v>
      </c>
      <c r="I458" s="29" t="str">
        <f t="shared" si="7"/>
        <v>Men</v>
      </c>
      <c r="J458" s="16">
        <v>60</v>
      </c>
      <c r="K458" s="20">
        <v>470</v>
      </c>
      <c r="L458" s="24">
        <v>28200</v>
      </c>
      <c r="M458" s="24">
        <v>14100</v>
      </c>
      <c r="N458" s="4">
        <v>0.5</v>
      </c>
      <c r="O458" s="8" t="s">
        <v>24</v>
      </c>
    </row>
    <row r="459" spans="2:15" ht="14.25" customHeight="1" x14ac:dyDescent="0.3">
      <c r="B459" s="8" t="s">
        <v>14</v>
      </c>
      <c r="C459" s="2">
        <v>1185732</v>
      </c>
      <c r="D459" s="3">
        <v>44516</v>
      </c>
      <c r="E459" s="8" t="s">
        <v>15</v>
      </c>
      <c r="F459" s="8" t="s">
        <v>40</v>
      </c>
      <c r="G459" s="8" t="s">
        <v>41</v>
      </c>
      <c r="H459" s="12" t="s">
        <v>19</v>
      </c>
      <c r="I459" s="29" t="str">
        <f t="shared" si="7"/>
        <v>Men</v>
      </c>
      <c r="J459" s="16">
        <v>60.000000000000007</v>
      </c>
      <c r="K459" s="20">
        <v>175</v>
      </c>
      <c r="L459" s="24">
        <v>10500.000000000002</v>
      </c>
      <c r="M459" s="24">
        <v>3150.0000000000005</v>
      </c>
      <c r="N459" s="4">
        <v>0.3</v>
      </c>
      <c r="O459" s="8" t="s">
        <v>24</v>
      </c>
    </row>
    <row r="460" spans="2:15" ht="14.25" customHeight="1" x14ac:dyDescent="0.3">
      <c r="B460" s="8" t="s">
        <v>14</v>
      </c>
      <c r="C460" s="2">
        <v>1185732</v>
      </c>
      <c r="D460" s="3">
        <v>44517</v>
      </c>
      <c r="E460" s="8" t="s">
        <v>15</v>
      </c>
      <c r="F460" s="8" t="s">
        <v>40</v>
      </c>
      <c r="G460" s="8" t="s">
        <v>41</v>
      </c>
      <c r="H460" s="12" t="s">
        <v>20</v>
      </c>
      <c r="I460" s="29" t="str">
        <f t="shared" si="7"/>
        <v>Women</v>
      </c>
      <c r="J460" s="16">
        <v>55.000000000000007</v>
      </c>
      <c r="K460" s="20">
        <v>150</v>
      </c>
      <c r="L460" s="24">
        <v>8250.0000000000018</v>
      </c>
      <c r="M460" s="24">
        <v>2887.5000000000005</v>
      </c>
      <c r="N460" s="4">
        <v>0.35</v>
      </c>
      <c r="O460" s="8" t="s">
        <v>24</v>
      </c>
    </row>
    <row r="461" spans="2:15" ht="14.25" customHeight="1" x14ac:dyDescent="0.3">
      <c r="B461" s="8" t="s">
        <v>14</v>
      </c>
      <c r="C461" s="2">
        <v>1185732</v>
      </c>
      <c r="D461" s="3">
        <v>44518</v>
      </c>
      <c r="E461" s="8" t="s">
        <v>15</v>
      </c>
      <c r="F461" s="8" t="s">
        <v>40</v>
      </c>
      <c r="G461" s="8" t="s">
        <v>41</v>
      </c>
      <c r="H461" s="12" t="s">
        <v>21</v>
      </c>
      <c r="I461" s="29" t="str">
        <f t="shared" si="7"/>
        <v>Women</v>
      </c>
      <c r="J461" s="16">
        <v>55.000000000000007</v>
      </c>
      <c r="K461" s="20">
        <v>100</v>
      </c>
      <c r="L461" s="24">
        <v>5500.0000000000009</v>
      </c>
      <c r="M461" s="24">
        <v>1925</v>
      </c>
      <c r="N461" s="4">
        <v>0.35</v>
      </c>
      <c r="O461" s="8" t="s">
        <v>24</v>
      </c>
    </row>
    <row r="462" spans="2:15" ht="14.25" customHeight="1" x14ac:dyDescent="0.3">
      <c r="B462" s="8" t="s">
        <v>14</v>
      </c>
      <c r="C462" s="2">
        <v>1185732</v>
      </c>
      <c r="D462" s="3">
        <v>44519</v>
      </c>
      <c r="E462" s="8" t="s">
        <v>15</v>
      </c>
      <c r="F462" s="8" t="s">
        <v>40</v>
      </c>
      <c r="G462" s="8" t="s">
        <v>41</v>
      </c>
      <c r="H462" s="12" t="s">
        <v>22</v>
      </c>
      <c r="I462" s="29" t="str">
        <f t="shared" si="7"/>
        <v>Men</v>
      </c>
      <c r="J462" s="16">
        <v>65</v>
      </c>
      <c r="K462" s="20">
        <v>125</v>
      </c>
      <c r="L462" s="24">
        <v>8125</v>
      </c>
      <c r="M462" s="24">
        <v>2437.5</v>
      </c>
      <c r="N462" s="4">
        <v>0.3</v>
      </c>
      <c r="O462" s="8" t="s">
        <v>24</v>
      </c>
    </row>
    <row r="463" spans="2:15" ht="14.25" customHeight="1" x14ac:dyDescent="0.3">
      <c r="B463" s="8" t="s">
        <v>14</v>
      </c>
      <c r="C463" s="2">
        <v>1185732</v>
      </c>
      <c r="D463" s="3">
        <v>44520</v>
      </c>
      <c r="E463" s="8" t="s">
        <v>15</v>
      </c>
      <c r="F463" s="8" t="s">
        <v>40</v>
      </c>
      <c r="G463" s="8" t="s">
        <v>41</v>
      </c>
      <c r="H463" s="12" t="s">
        <v>23</v>
      </c>
      <c r="I463" s="29" t="str">
        <f t="shared" si="7"/>
        <v>Women</v>
      </c>
      <c r="J463" s="16">
        <v>70</v>
      </c>
      <c r="K463" s="20">
        <v>250</v>
      </c>
      <c r="L463" s="24">
        <v>17500</v>
      </c>
      <c r="M463" s="24">
        <v>5250</v>
      </c>
      <c r="N463" s="4">
        <v>0.3</v>
      </c>
      <c r="O463" s="8" t="s">
        <v>24</v>
      </c>
    </row>
    <row r="464" spans="2:15" ht="14.25" customHeight="1" x14ac:dyDescent="0.3">
      <c r="B464" s="8" t="s">
        <v>14</v>
      </c>
      <c r="C464" s="2">
        <v>1185732</v>
      </c>
      <c r="D464" s="3">
        <v>44521</v>
      </c>
      <c r="E464" s="8" t="s">
        <v>15</v>
      </c>
      <c r="F464" s="8" t="s">
        <v>40</v>
      </c>
      <c r="G464" s="8" t="s">
        <v>41</v>
      </c>
      <c r="H464" s="12" t="s">
        <v>17</v>
      </c>
      <c r="I464" s="29" t="str">
        <f t="shared" si="7"/>
        <v>Men</v>
      </c>
      <c r="J464" s="16">
        <v>65</v>
      </c>
      <c r="K464" s="20">
        <v>500</v>
      </c>
      <c r="L464" s="24">
        <v>32500</v>
      </c>
      <c r="M464" s="24">
        <v>17875</v>
      </c>
      <c r="N464" s="4">
        <v>0.55000000000000004</v>
      </c>
      <c r="O464" s="8" t="s">
        <v>24</v>
      </c>
    </row>
    <row r="465" spans="2:15" ht="14.25" customHeight="1" x14ac:dyDescent="0.3">
      <c r="B465" s="8" t="s">
        <v>14</v>
      </c>
      <c r="C465" s="2">
        <v>1185732</v>
      </c>
      <c r="D465" s="3">
        <v>44522</v>
      </c>
      <c r="E465" s="8" t="s">
        <v>15</v>
      </c>
      <c r="F465" s="8" t="s">
        <v>40</v>
      </c>
      <c r="G465" s="8" t="s">
        <v>41</v>
      </c>
      <c r="H465" s="12" t="s">
        <v>19</v>
      </c>
      <c r="I465" s="29" t="str">
        <f t="shared" si="7"/>
        <v>Men</v>
      </c>
      <c r="J465" s="16">
        <v>60.000000000000007</v>
      </c>
      <c r="K465" s="20">
        <v>250</v>
      </c>
      <c r="L465" s="24">
        <v>15000.000000000004</v>
      </c>
      <c r="M465" s="24">
        <v>5250.0000000000009</v>
      </c>
      <c r="N465" s="4">
        <v>0.35</v>
      </c>
      <c r="O465" s="8" t="s">
        <v>24</v>
      </c>
    </row>
    <row r="466" spans="2:15" ht="14.25" customHeight="1" x14ac:dyDescent="0.3">
      <c r="B466" s="8" t="s">
        <v>14</v>
      </c>
      <c r="C466" s="2">
        <v>1185732</v>
      </c>
      <c r="D466" s="3">
        <v>44523</v>
      </c>
      <c r="E466" s="8" t="s">
        <v>15</v>
      </c>
      <c r="F466" s="8" t="s">
        <v>40</v>
      </c>
      <c r="G466" s="8" t="s">
        <v>41</v>
      </c>
      <c r="H466" s="12" t="s">
        <v>20</v>
      </c>
      <c r="I466" s="29" t="str">
        <f t="shared" si="7"/>
        <v>Women</v>
      </c>
      <c r="J466" s="16">
        <v>55.000000000000007</v>
      </c>
      <c r="K466" s="20">
        <v>175</v>
      </c>
      <c r="L466" s="24">
        <v>9625.0000000000018</v>
      </c>
      <c r="M466" s="24">
        <v>3850</v>
      </c>
      <c r="N466" s="4">
        <v>0.39999999999999997</v>
      </c>
      <c r="O466" s="8" t="s">
        <v>24</v>
      </c>
    </row>
    <row r="467" spans="2:15" ht="14.25" customHeight="1" x14ac:dyDescent="0.3">
      <c r="B467" s="8" t="s">
        <v>14</v>
      </c>
      <c r="C467" s="2">
        <v>1185732</v>
      </c>
      <c r="D467" s="3">
        <v>44524</v>
      </c>
      <c r="E467" s="8" t="s">
        <v>15</v>
      </c>
      <c r="F467" s="8" t="s">
        <v>40</v>
      </c>
      <c r="G467" s="8" t="s">
        <v>41</v>
      </c>
      <c r="H467" s="12" t="s">
        <v>21</v>
      </c>
      <c r="I467" s="29" t="str">
        <f t="shared" si="7"/>
        <v>Women</v>
      </c>
      <c r="J467" s="16">
        <v>55.000000000000007</v>
      </c>
      <c r="K467" s="20">
        <v>150</v>
      </c>
      <c r="L467" s="24">
        <v>8250.0000000000018</v>
      </c>
      <c r="M467" s="24">
        <v>3300</v>
      </c>
      <c r="N467" s="4">
        <v>0.39999999999999997</v>
      </c>
      <c r="O467" s="8" t="s">
        <v>24</v>
      </c>
    </row>
    <row r="468" spans="2:15" ht="14.25" customHeight="1" x14ac:dyDescent="0.3">
      <c r="B468" s="8" t="s">
        <v>14</v>
      </c>
      <c r="C468" s="2">
        <v>1185732</v>
      </c>
      <c r="D468" s="3">
        <v>44525</v>
      </c>
      <c r="E468" s="8" t="s">
        <v>15</v>
      </c>
      <c r="F468" s="8" t="s">
        <v>40</v>
      </c>
      <c r="G468" s="8" t="s">
        <v>41</v>
      </c>
      <c r="H468" s="12" t="s">
        <v>22</v>
      </c>
      <c r="I468" s="29" t="str">
        <f t="shared" si="7"/>
        <v>Men</v>
      </c>
      <c r="J468" s="16">
        <v>65</v>
      </c>
      <c r="K468" s="20">
        <v>150</v>
      </c>
      <c r="L468" s="24">
        <v>9750</v>
      </c>
      <c r="M468" s="24">
        <v>3412.5</v>
      </c>
      <c r="N468" s="4">
        <v>0.35</v>
      </c>
      <c r="O468" s="8" t="s">
        <v>24</v>
      </c>
    </row>
    <row r="469" spans="2:15" ht="14.25" customHeight="1" x14ac:dyDescent="0.3">
      <c r="B469" s="8" t="s">
        <v>14</v>
      </c>
      <c r="C469" s="2">
        <v>1185732</v>
      </c>
      <c r="D469" s="3">
        <v>44526</v>
      </c>
      <c r="E469" s="8" t="s">
        <v>15</v>
      </c>
      <c r="F469" s="8" t="s">
        <v>40</v>
      </c>
      <c r="G469" s="8" t="s">
        <v>41</v>
      </c>
      <c r="H469" s="12" t="s">
        <v>23</v>
      </c>
      <c r="I469" s="29" t="str">
        <f t="shared" si="7"/>
        <v>Women</v>
      </c>
      <c r="J469" s="16">
        <v>70</v>
      </c>
      <c r="K469" s="20">
        <v>300</v>
      </c>
      <c r="L469" s="24">
        <v>21000</v>
      </c>
      <c r="M469" s="24">
        <v>6300</v>
      </c>
      <c r="N469" s="4">
        <v>0.3</v>
      </c>
      <c r="O469" s="8" t="s">
        <v>24</v>
      </c>
    </row>
    <row r="470" spans="2:15" ht="14.25" customHeight="1" x14ac:dyDescent="0.3">
      <c r="B470" s="8" t="s">
        <v>14</v>
      </c>
      <c r="C470" s="2">
        <v>1185732</v>
      </c>
      <c r="D470" s="3">
        <v>44527</v>
      </c>
      <c r="E470" s="8" t="s">
        <v>15</v>
      </c>
      <c r="F470" s="8" t="s">
        <v>40</v>
      </c>
      <c r="G470" s="8" t="s">
        <v>41</v>
      </c>
      <c r="H470" s="12" t="s">
        <v>17</v>
      </c>
      <c r="I470" s="29" t="str">
        <f t="shared" si="7"/>
        <v>Men</v>
      </c>
      <c r="J470" s="16">
        <v>65</v>
      </c>
      <c r="K470" s="20">
        <v>500</v>
      </c>
      <c r="L470" s="24">
        <v>32500</v>
      </c>
      <c r="M470" s="24">
        <v>17875</v>
      </c>
      <c r="N470" s="4">
        <v>0.55000000000000004</v>
      </c>
      <c r="O470" s="8" t="s">
        <v>24</v>
      </c>
    </row>
    <row r="471" spans="2:15" ht="14.25" customHeight="1" x14ac:dyDescent="0.3">
      <c r="B471" s="8" t="s">
        <v>14</v>
      </c>
      <c r="C471" s="2">
        <v>1185732</v>
      </c>
      <c r="D471" s="3">
        <v>44528</v>
      </c>
      <c r="E471" s="8" t="s">
        <v>15</v>
      </c>
      <c r="F471" s="8" t="s">
        <v>40</v>
      </c>
      <c r="G471" s="8" t="s">
        <v>41</v>
      </c>
      <c r="H471" s="12" t="s">
        <v>19</v>
      </c>
      <c r="I471" s="29" t="str">
        <f t="shared" si="7"/>
        <v>Men</v>
      </c>
      <c r="J471" s="16">
        <v>60.000000000000007</v>
      </c>
      <c r="K471" s="20">
        <v>300</v>
      </c>
      <c r="L471" s="24">
        <v>18000.000000000004</v>
      </c>
      <c r="M471" s="24">
        <v>6300.0000000000009</v>
      </c>
      <c r="N471" s="4">
        <v>0.35</v>
      </c>
      <c r="O471" s="8" t="s">
        <v>24</v>
      </c>
    </row>
    <row r="472" spans="2:15" ht="14.25" customHeight="1" x14ac:dyDescent="0.3">
      <c r="B472" s="8" t="s">
        <v>14</v>
      </c>
      <c r="C472" s="2">
        <v>1185732</v>
      </c>
      <c r="D472" s="3">
        <v>44529</v>
      </c>
      <c r="E472" s="8" t="s">
        <v>15</v>
      </c>
      <c r="F472" s="8" t="s">
        <v>40</v>
      </c>
      <c r="G472" s="8" t="s">
        <v>41</v>
      </c>
      <c r="H472" s="12" t="s">
        <v>20</v>
      </c>
      <c r="I472" s="29" t="str">
        <f t="shared" si="7"/>
        <v>Women</v>
      </c>
      <c r="J472" s="16">
        <v>55.000000000000007</v>
      </c>
      <c r="K472" s="20">
        <v>225</v>
      </c>
      <c r="L472" s="24">
        <v>12375.000000000002</v>
      </c>
      <c r="M472" s="24">
        <v>4950</v>
      </c>
      <c r="N472" s="4">
        <v>0.39999999999999997</v>
      </c>
      <c r="O472" s="8" t="s">
        <v>24</v>
      </c>
    </row>
    <row r="473" spans="2:15" ht="14.25" customHeight="1" x14ac:dyDescent="0.3">
      <c r="B473" s="8" t="s">
        <v>14</v>
      </c>
      <c r="C473" s="2">
        <v>1185732</v>
      </c>
      <c r="D473" s="3">
        <v>44530</v>
      </c>
      <c r="E473" s="8" t="s">
        <v>15</v>
      </c>
      <c r="F473" s="8" t="s">
        <v>40</v>
      </c>
      <c r="G473" s="8" t="s">
        <v>41</v>
      </c>
      <c r="H473" s="12" t="s">
        <v>21</v>
      </c>
      <c r="I473" s="29" t="str">
        <f t="shared" si="7"/>
        <v>Women</v>
      </c>
      <c r="J473" s="16">
        <v>55.000000000000007</v>
      </c>
      <c r="K473" s="20">
        <v>175</v>
      </c>
      <c r="L473" s="24">
        <v>9625.0000000000018</v>
      </c>
      <c r="M473" s="24">
        <v>3850</v>
      </c>
      <c r="N473" s="4">
        <v>0.39999999999999997</v>
      </c>
      <c r="O473" s="8" t="s">
        <v>24</v>
      </c>
    </row>
    <row r="474" spans="2:15" ht="14.25" customHeight="1" x14ac:dyDescent="0.3">
      <c r="B474" s="8" t="s">
        <v>14</v>
      </c>
      <c r="C474" s="2">
        <v>1185732</v>
      </c>
      <c r="D474" s="3">
        <v>44531</v>
      </c>
      <c r="E474" s="8" t="s">
        <v>15</v>
      </c>
      <c r="F474" s="8" t="s">
        <v>40</v>
      </c>
      <c r="G474" s="8" t="s">
        <v>41</v>
      </c>
      <c r="H474" s="12" t="s">
        <v>22</v>
      </c>
      <c r="I474" s="29" t="str">
        <f t="shared" si="7"/>
        <v>Men</v>
      </c>
      <c r="J474" s="16">
        <v>65</v>
      </c>
      <c r="K474" s="20">
        <v>200</v>
      </c>
      <c r="L474" s="24">
        <v>13000</v>
      </c>
      <c r="M474" s="24">
        <v>4550</v>
      </c>
      <c r="N474" s="4">
        <v>0.35</v>
      </c>
      <c r="O474" s="8" t="s">
        <v>24</v>
      </c>
    </row>
    <row r="475" spans="2:15" ht="14.25" customHeight="1" x14ac:dyDescent="0.3">
      <c r="B475" s="8" t="s">
        <v>14</v>
      </c>
      <c r="C475" s="2">
        <v>1185732</v>
      </c>
      <c r="D475" s="3">
        <v>44532</v>
      </c>
      <c r="E475" s="8" t="s">
        <v>15</v>
      </c>
      <c r="F475" s="8" t="s">
        <v>40</v>
      </c>
      <c r="G475" s="8" t="s">
        <v>41</v>
      </c>
      <c r="H475" s="12" t="s">
        <v>23</v>
      </c>
      <c r="I475" s="29" t="str">
        <f t="shared" si="7"/>
        <v>Women</v>
      </c>
      <c r="J475" s="16">
        <v>70</v>
      </c>
      <c r="K475" s="20">
        <v>375</v>
      </c>
      <c r="L475" s="24">
        <v>26250</v>
      </c>
      <c r="M475" s="24">
        <v>7875</v>
      </c>
      <c r="N475" s="4">
        <v>0.3</v>
      </c>
      <c r="O475" s="8" t="s">
        <v>24</v>
      </c>
    </row>
    <row r="476" spans="2:15" ht="14.25" customHeight="1" x14ac:dyDescent="0.3">
      <c r="B476" s="8" t="s">
        <v>14</v>
      </c>
      <c r="C476" s="2">
        <v>1185732</v>
      </c>
      <c r="D476" s="3">
        <v>44533</v>
      </c>
      <c r="E476" s="8" t="s">
        <v>15</v>
      </c>
      <c r="F476" s="8" t="s">
        <v>40</v>
      </c>
      <c r="G476" s="8" t="s">
        <v>41</v>
      </c>
      <c r="H476" s="12" t="s">
        <v>17</v>
      </c>
      <c r="I476" s="29" t="str">
        <f t="shared" si="7"/>
        <v>Men</v>
      </c>
      <c r="J476" s="16">
        <v>65</v>
      </c>
      <c r="K476" s="20">
        <v>525</v>
      </c>
      <c r="L476" s="24">
        <v>34125</v>
      </c>
      <c r="M476" s="24">
        <v>18768.750000000004</v>
      </c>
      <c r="N476" s="4">
        <v>0.55000000000000004</v>
      </c>
      <c r="O476" s="8" t="s">
        <v>24</v>
      </c>
    </row>
    <row r="477" spans="2:15" ht="14.25" customHeight="1" x14ac:dyDescent="0.3">
      <c r="B477" s="8" t="s">
        <v>14</v>
      </c>
      <c r="C477" s="2">
        <v>1185732</v>
      </c>
      <c r="D477" s="3">
        <v>44534</v>
      </c>
      <c r="E477" s="8" t="s">
        <v>15</v>
      </c>
      <c r="F477" s="8" t="s">
        <v>40</v>
      </c>
      <c r="G477" s="8" t="s">
        <v>41</v>
      </c>
      <c r="H477" s="12" t="s">
        <v>19</v>
      </c>
      <c r="I477" s="29" t="str">
        <f t="shared" si="7"/>
        <v>Men</v>
      </c>
      <c r="J477" s="16">
        <v>60.000000000000007</v>
      </c>
      <c r="K477" s="20">
        <v>300</v>
      </c>
      <c r="L477" s="24">
        <v>18000.000000000004</v>
      </c>
      <c r="M477" s="24">
        <v>6300.0000000000009</v>
      </c>
      <c r="N477" s="4">
        <v>0.35</v>
      </c>
      <c r="O477" s="8" t="s">
        <v>24</v>
      </c>
    </row>
    <row r="478" spans="2:15" ht="14.25" customHeight="1" x14ac:dyDescent="0.3">
      <c r="B478" s="8" t="s">
        <v>14</v>
      </c>
      <c r="C478" s="2">
        <v>1185732</v>
      </c>
      <c r="D478" s="3">
        <v>44535</v>
      </c>
      <c r="E478" s="8" t="s">
        <v>15</v>
      </c>
      <c r="F478" s="8" t="s">
        <v>40</v>
      </c>
      <c r="G478" s="8" t="s">
        <v>41</v>
      </c>
      <c r="H478" s="12" t="s">
        <v>20</v>
      </c>
      <c r="I478" s="29" t="str">
        <f t="shared" si="7"/>
        <v>Women</v>
      </c>
      <c r="J478" s="16">
        <v>55.000000000000007</v>
      </c>
      <c r="K478" s="20">
        <v>225</v>
      </c>
      <c r="L478" s="24">
        <v>12375.000000000002</v>
      </c>
      <c r="M478" s="24">
        <v>4950</v>
      </c>
      <c r="N478" s="4">
        <v>0.39999999999999997</v>
      </c>
      <c r="O478" s="8" t="s">
        <v>24</v>
      </c>
    </row>
    <row r="479" spans="2:15" ht="14.25" customHeight="1" x14ac:dyDescent="0.3">
      <c r="B479" s="8" t="s">
        <v>14</v>
      </c>
      <c r="C479" s="2">
        <v>1185732</v>
      </c>
      <c r="D479" s="3">
        <v>44536</v>
      </c>
      <c r="E479" s="8" t="s">
        <v>15</v>
      </c>
      <c r="F479" s="8" t="s">
        <v>40</v>
      </c>
      <c r="G479" s="8" t="s">
        <v>41</v>
      </c>
      <c r="H479" s="12" t="s">
        <v>21</v>
      </c>
      <c r="I479" s="29" t="str">
        <f t="shared" si="7"/>
        <v>Women</v>
      </c>
      <c r="J479" s="16">
        <v>55.000000000000007</v>
      </c>
      <c r="K479" s="20">
        <v>200</v>
      </c>
      <c r="L479" s="24">
        <v>11000.000000000002</v>
      </c>
      <c r="M479" s="24">
        <v>4400</v>
      </c>
      <c r="N479" s="4">
        <v>0.39999999999999997</v>
      </c>
      <c r="O479" s="8" t="s">
        <v>24</v>
      </c>
    </row>
    <row r="480" spans="2:15" ht="14.25" customHeight="1" x14ac:dyDescent="0.3">
      <c r="B480" s="8" t="s">
        <v>14</v>
      </c>
      <c r="C480" s="2">
        <v>1185732</v>
      </c>
      <c r="D480" s="3">
        <v>44537</v>
      </c>
      <c r="E480" s="8" t="s">
        <v>15</v>
      </c>
      <c r="F480" s="8" t="s">
        <v>40</v>
      </c>
      <c r="G480" s="8" t="s">
        <v>41</v>
      </c>
      <c r="H480" s="12" t="s">
        <v>22</v>
      </c>
      <c r="I480" s="29" t="str">
        <f t="shared" si="7"/>
        <v>Men</v>
      </c>
      <c r="J480" s="16">
        <v>65</v>
      </c>
      <c r="K480" s="20">
        <v>175</v>
      </c>
      <c r="L480" s="24">
        <v>11375</v>
      </c>
      <c r="M480" s="24">
        <v>3981.25</v>
      </c>
      <c r="N480" s="4">
        <v>0.35</v>
      </c>
      <c r="O480" s="8" t="s">
        <v>24</v>
      </c>
    </row>
    <row r="481" spans="2:15" ht="14.25" customHeight="1" x14ac:dyDescent="0.3">
      <c r="B481" s="8" t="s">
        <v>14</v>
      </c>
      <c r="C481" s="2">
        <v>1185732</v>
      </c>
      <c r="D481" s="3">
        <v>44538</v>
      </c>
      <c r="E481" s="8" t="s">
        <v>15</v>
      </c>
      <c r="F481" s="8" t="s">
        <v>40</v>
      </c>
      <c r="G481" s="8" t="s">
        <v>41</v>
      </c>
      <c r="H481" s="12" t="s">
        <v>23</v>
      </c>
      <c r="I481" s="29" t="str">
        <f t="shared" si="7"/>
        <v>Women</v>
      </c>
      <c r="J481" s="16">
        <v>70</v>
      </c>
      <c r="K481" s="20">
        <v>350</v>
      </c>
      <c r="L481" s="24">
        <v>24500</v>
      </c>
      <c r="M481" s="24">
        <v>7350</v>
      </c>
      <c r="N481" s="4">
        <v>0.3</v>
      </c>
      <c r="O481" s="8" t="s">
        <v>24</v>
      </c>
    </row>
    <row r="482" spans="2:15" ht="14.25" customHeight="1" x14ac:dyDescent="0.3">
      <c r="B482" s="8" t="s">
        <v>14</v>
      </c>
      <c r="C482" s="2">
        <v>1185732</v>
      </c>
      <c r="D482" s="3">
        <v>44539</v>
      </c>
      <c r="E482" s="8" t="s">
        <v>15</v>
      </c>
      <c r="F482" s="8" t="s">
        <v>40</v>
      </c>
      <c r="G482" s="8" t="s">
        <v>41</v>
      </c>
      <c r="H482" s="12" t="s">
        <v>17</v>
      </c>
      <c r="I482" s="29" t="str">
        <f t="shared" si="7"/>
        <v>Men</v>
      </c>
      <c r="J482" s="16">
        <v>65</v>
      </c>
      <c r="K482" s="20">
        <v>475</v>
      </c>
      <c r="L482" s="24">
        <v>30875</v>
      </c>
      <c r="M482" s="24">
        <v>15437.5</v>
      </c>
      <c r="N482" s="4">
        <v>0.5</v>
      </c>
      <c r="O482" s="8" t="s">
        <v>24</v>
      </c>
    </row>
    <row r="483" spans="2:15" ht="14.25" customHeight="1" x14ac:dyDescent="0.3">
      <c r="B483" s="8" t="s">
        <v>14</v>
      </c>
      <c r="C483" s="2">
        <v>1185732</v>
      </c>
      <c r="D483" s="3">
        <v>44540</v>
      </c>
      <c r="E483" s="8" t="s">
        <v>15</v>
      </c>
      <c r="F483" s="8" t="s">
        <v>40</v>
      </c>
      <c r="G483" s="8" t="s">
        <v>41</v>
      </c>
      <c r="H483" s="12" t="s">
        <v>19</v>
      </c>
      <c r="I483" s="29" t="str">
        <f t="shared" si="7"/>
        <v>Men</v>
      </c>
      <c r="J483" s="16">
        <v>50</v>
      </c>
      <c r="K483" s="20">
        <v>275</v>
      </c>
      <c r="L483" s="24">
        <v>13750</v>
      </c>
      <c r="M483" s="24">
        <v>4125</v>
      </c>
      <c r="N483" s="4">
        <v>0.3</v>
      </c>
      <c r="O483" s="8" t="s">
        <v>24</v>
      </c>
    </row>
    <row r="484" spans="2:15" ht="14.25" customHeight="1" x14ac:dyDescent="0.3">
      <c r="B484" s="8" t="s">
        <v>14</v>
      </c>
      <c r="C484" s="2">
        <v>1185732</v>
      </c>
      <c r="D484" s="3">
        <v>44541</v>
      </c>
      <c r="E484" s="8" t="s">
        <v>15</v>
      </c>
      <c r="F484" s="8" t="s">
        <v>40</v>
      </c>
      <c r="G484" s="8" t="s">
        <v>41</v>
      </c>
      <c r="H484" s="12" t="s">
        <v>20</v>
      </c>
      <c r="I484" s="29" t="str">
        <f t="shared" si="7"/>
        <v>Women</v>
      </c>
      <c r="J484" s="16">
        <v>45</v>
      </c>
      <c r="K484" s="20">
        <v>200</v>
      </c>
      <c r="L484" s="24">
        <v>9000</v>
      </c>
      <c r="M484" s="24">
        <v>3149.9999999999995</v>
      </c>
      <c r="N484" s="4">
        <v>0.35</v>
      </c>
      <c r="O484" s="8" t="s">
        <v>24</v>
      </c>
    </row>
    <row r="485" spans="2:15" ht="14.25" customHeight="1" x14ac:dyDescent="0.3">
      <c r="B485" s="8" t="s">
        <v>14</v>
      </c>
      <c r="C485" s="2">
        <v>1185732</v>
      </c>
      <c r="D485" s="3">
        <v>44542</v>
      </c>
      <c r="E485" s="8" t="s">
        <v>15</v>
      </c>
      <c r="F485" s="8" t="s">
        <v>40</v>
      </c>
      <c r="G485" s="8" t="s">
        <v>41</v>
      </c>
      <c r="H485" s="12" t="s">
        <v>21</v>
      </c>
      <c r="I485" s="29" t="str">
        <f t="shared" si="7"/>
        <v>Women</v>
      </c>
      <c r="J485" s="16">
        <v>45</v>
      </c>
      <c r="K485" s="20">
        <v>175</v>
      </c>
      <c r="L485" s="24">
        <v>7875</v>
      </c>
      <c r="M485" s="24">
        <v>2756.25</v>
      </c>
      <c r="N485" s="4">
        <v>0.35</v>
      </c>
      <c r="O485" s="8" t="s">
        <v>24</v>
      </c>
    </row>
    <row r="486" spans="2:15" ht="14.25" customHeight="1" x14ac:dyDescent="0.3">
      <c r="B486" s="8" t="s">
        <v>14</v>
      </c>
      <c r="C486" s="2">
        <v>1185732</v>
      </c>
      <c r="D486" s="3">
        <v>44543</v>
      </c>
      <c r="E486" s="8" t="s">
        <v>15</v>
      </c>
      <c r="F486" s="8" t="s">
        <v>40</v>
      </c>
      <c r="G486" s="8" t="s">
        <v>41</v>
      </c>
      <c r="H486" s="12" t="s">
        <v>22</v>
      </c>
      <c r="I486" s="29" t="str">
        <f t="shared" si="7"/>
        <v>Men</v>
      </c>
      <c r="J486" s="16">
        <v>54.999999999999993</v>
      </c>
      <c r="K486" s="20">
        <v>125</v>
      </c>
      <c r="L486" s="24">
        <v>6874.9999999999982</v>
      </c>
      <c r="M486" s="24">
        <v>2062.4999999999995</v>
      </c>
      <c r="N486" s="4">
        <v>0.3</v>
      </c>
      <c r="O486" s="8" t="s">
        <v>24</v>
      </c>
    </row>
    <row r="487" spans="2:15" ht="14.25" customHeight="1" x14ac:dyDescent="0.3">
      <c r="B487" s="8" t="s">
        <v>14</v>
      </c>
      <c r="C487" s="2">
        <v>1185732</v>
      </c>
      <c r="D487" s="3">
        <v>44544</v>
      </c>
      <c r="E487" s="8" t="s">
        <v>15</v>
      </c>
      <c r="F487" s="8" t="s">
        <v>40</v>
      </c>
      <c r="G487" s="8" t="s">
        <v>41</v>
      </c>
      <c r="H487" s="12" t="s">
        <v>23</v>
      </c>
      <c r="I487" s="29" t="str">
        <f t="shared" si="7"/>
        <v>Women</v>
      </c>
      <c r="J487" s="16">
        <v>60</v>
      </c>
      <c r="K487" s="20">
        <v>225</v>
      </c>
      <c r="L487" s="24">
        <v>13500</v>
      </c>
      <c r="M487" s="24">
        <v>3375</v>
      </c>
      <c r="N487" s="4">
        <v>0.25</v>
      </c>
      <c r="O487" s="8" t="s">
        <v>24</v>
      </c>
    </row>
    <row r="488" spans="2:15" ht="14.25" customHeight="1" x14ac:dyDescent="0.3">
      <c r="B488" s="8" t="s">
        <v>14</v>
      </c>
      <c r="C488" s="2">
        <v>1185732</v>
      </c>
      <c r="D488" s="3">
        <v>44545</v>
      </c>
      <c r="E488" s="8" t="s">
        <v>15</v>
      </c>
      <c r="F488" s="8" t="s">
        <v>40</v>
      </c>
      <c r="G488" s="8" t="s">
        <v>41</v>
      </c>
      <c r="H488" s="12" t="s">
        <v>17</v>
      </c>
      <c r="I488" s="29" t="str">
        <f t="shared" si="7"/>
        <v>Men</v>
      </c>
      <c r="J488" s="16">
        <v>60</v>
      </c>
      <c r="K488" s="20">
        <v>400</v>
      </c>
      <c r="L488" s="24">
        <v>24000</v>
      </c>
      <c r="M488" s="24">
        <v>12000</v>
      </c>
      <c r="N488" s="4">
        <v>0.5</v>
      </c>
      <c r="O488" s="8" t="s">
        <v>24</v>
      </c>
    </row>
    <row r="489" spans="2:15" ht="14.25" customHeight="1" x14ac:dyDescent="0.3">
      <c r="B489" s="8" t="s">
        <v>14</v>
      </c>
      <c r="C489" s="2">
        <v>1185732</v>
      </c>
      <c r="D489" s="3">
        <v>44546</v>
      </c>
      <c r="E489" s="8" t="s">
        <v>15</v>
      </c>
      <c r="F489" s="8" t="s">
        <v>40</v>
      </c>
      <c r="G489" s="8" t="s">
        <v>41</v>
      </c>
      <c r="H489" s="12" t="s">
        <v>19</v>
      </c>
      <c r="I489" s="29" t="str">
        <f t="shared" si="7"/>
        <v>Men</v>
      </c>
      <c r="J489" s="16">
        <v>50</v>
      </c>
      <c r="K489" s="20">
        <v>225</v>
      </c>
      <c r="L489" s="24">
        <v>11250</v>
      </c>
      <c r="M489" s="24">
        <v>3375</v>
      </c>
      <c r="N489" s="4">
        <v>0.3</v>
      </c>
      <c r="O489" s="8" t="s">
        <v>24</v>
      </c>
    </row>
    <row r="490" spans="2:15" ht="14.25" customHeight="1" x14ac:dyDescent="0.3">
      <c r="B490" s="8" t="s">
        <v>14</v>
      </c>
      <c r="C490" s="2">
        <v>1185732</v>
      </c>
      <c r="D490" s="3">
        <v>44547</v>
      </c>
      <c r="E490" s="8" t="s">
        <v>15</v>
      </c>
      <c r="F490" s="8" t="s">
        <v>40</v>
      </c>
      <c r="G490" s="8" t="s">
        <v>41</v>
      </c>
      <c r="H490" s="12" t="s">
        <v>20</v>
      </c>
      <c r="I490" s="29" t="str">
        <f t="shared" si="7"/>
        <v>Women</v>
      </c>
      <c r="J490" s="16">
        <v>50</v>
      </c>
      <c r="K490" s="20">
        <v>125</v>
      </c>
      <c r="L490" s="24">
        <v>6250</v>
      </c>
      <c r="M490" s="24">
        <v>2187.5</v>
      </c>
      <c r="N490" s="4">
        <v>0.35</v>
      </c>
      <c r="O490" s="8" t="s">
        <v>24</v>
      </c>
    </row>
    <row r="491" spans="2:15" ht="14.25" customHeight="1" x14ac:dyDescent="0.3">
      <c r="B491" s="8" t="s">
        <v>14</v>
      </c>
      <c r="C491" s="2">
        <v>1185732</v>
      </c>
      <c r="D491" s="3">
        <v>44548</v>
      </c>
      <c r="E491" s="8" t="s">
        <v>15</v>
      </c>
      <c r="F491" s="8" t="s">
        <v>40</v>
      </c>
      <c r="G491" s="8" t="s">
        <v>41</v>
      </c>
      <c r="H491" s="12" t="s">
        <v>21</v>
      </c>
      <c r="I491" s="29" t="str">
        <f t="shared" si="7"/>
        <v>Women</v>
      </c>
      <c r="J491" s="16">
        <v>50</v>
      </c>
      <c r="K491" s="20">
        <v>100</v>
      </c>
      <c r="L491" s="24">
        <v>5000</v>
      </c>
      <c r="M491" s="24">
        <v>1750</v>
      </c>
      <c r="N491" s="4">
        <v>0.35</v>
      </c>
      <c r="O491" s="8" t="s">
        <v>24</v>
      </c>
    </row>
    <row r="492" spans="2:15" ht="14.25" customHeight="1" x14ac:dyDescent="0.3">
      <c r="B492" s="8" t="s">
        <v>14</v>
      </c>
      <c r="C492" s="2">
        <v>1185732</v>
      </c>
      <c r="D492" s="3">
        <v>44549</v>
      </c>
      <c r="E492" s="8" t="s">
        <v>15</v>
      </c>
      <c r="F492" s="8" t="s">
        <v>40</v>
      </c>
      <c r="G492" s="8" t="s">
        <v>41</v>
      </c>
      <c r="H492" s="12" t="s">
        <v>22</v>
      </c>
      <c r="I492" s="29" t="str">
        <f t="shared" si="7"/>
        <v>Men</v>
      </c>
      <c r="J492" s="16">
        <v>60</v>
      </c>
      <c r="K492" s="20">
        <v>100</v>
      </c>
      <c r="L492" s="24">
        <v>6000</v>
      </c>
      <c r="M492" s="24">
        <v>1800</v>
      </c>
      <c r="N492" s="4">
        <v>0.3</v>
      </c>
      <c r="O492" s="8" t="s">
        <v>24</v>
      </c>
    </row>
    <row r="493" spans="2:15" ht="14.25" customHeight="1" x14ac:dyDescent="0.3">
      <c r="B493" s="8" t="s">
        <v>14</v>
      </c>
      <c r="C493" s="2">
        <v>1185732</v>
      </c>
      <c r="D493" s="3">
        <v>44550</v>
      </c>
      <c r="E493" s="8" t="s">
        <v>15</v>
      </c>
      <c r="F493" s="8" t="s">
        <v>40</v>
      </c>
      <c r="G493" s="8" t="s">
        <v>41</v>
      </c>
      <c r="H493" s="12" t="s">
        <v>23</v>
      </c>
      <c r="I493" s="29" t="str">
        <f t="shared" si="7"/>
        <v>Women</v>
      </c>
      <c r="J493" s="16">
        <v>64.999999999999986</v>
      </c>
      <c r="K493" s="20">
        <v>225</v>
      </c>
      <c r="L493" s="24">
        <v>14624.999999999996</v>
      </c>
      <c r="M493" s="24">
        <v>3656.2499999999991</v>
      </c>
      <c r="N493" s="4">
        <v>0.25</v>
      </c>
      <c r="O493" s="8" t="s">
        <v>24</v>
      </c>
    </row>
    <row r="494" spans="2:15" ht="14.25" customHeight="1" x14ac:dyDescent="0.3">
      <c r="B494" s="8" t="s">
        <v>14</v>
      </c>
      <c r="C494" s="2">
        <v>1185732</v>
      </c>
      <c r="D494" s="3">
        <v>44551</v>
      </c>
      <c r="E494" s="8" t="s">
        <v>15</v>
      </c>
      <c r="F494" s="8" t="s">
        <v>40</v>
      </c>
      <c r="G494" s="8" t="s">
        <v>41</v>
      </c>
      <c r="H494" s="12" t="s">
        <v>17</v>
      </c>
      <c r="I494" s="29" t="str">
        <f t="shared" si="7"/>
        <v>Men</v>
      </c>
      <c r="J494" s="16">
        <v>70</v>
      </c>
      <c r="K494" s="20">
        <v>375</v>
      </c>
      <c r="L494" s="24">
        <v>26250</v>
      </c>
      <c r="M494" s="24">
        <v>14437.5</v>
      </c>
      <c r="N494" s="4">
        <v>0.55000000000000004</v>
      </c>
      <c r="O494" s="8" t="s">
        <v>24</v>
      </c>
    </row>
    <row r="495" spans="2:15" ht="14.25" customHeight="1" x14ac:dyDescent="0.3">
      <c r="B495" s="8" t="s">
        <v>14</v>
      </c>
      <c r="C495" s="2">
        <v>1185732</v>
      </c>
      <c r="D495" s="3">
        <v>44552</v>
      </c>
      <c r="E495" s="8" t="s">
        <v>15</v>
      </c>
      <c r="F495" s="8" t="s">
        <v>40</v>
      </c>
      <c r="G495" s="8" t="s">
        <v>41</v>
      </c>
      <c r="H495" s="12" t="s">
        <v>19</v>
      </c>
      <c r="I495" s="29" t="str">
        <f t="shared" si="7"/>
        <v>Men</v>
      </c>
      <c r="J495" s="16">
        <v>60.000000000000007</v>
      </c>
      <c r="K495" s="20">
        <v>200</v>
      </c>
      <c r="L495" s="24">
        <v>12000.000000000002</v>
      </c>
      <c r="M495" s="24">
        <v>4200</v>
      </c>
      <c r="N495" s="4">
        <v>0.35</v>
      </c>
      <c r="O495" s="8" t="s">
        <v>24</v>
      </c>
    </row>
    <row r="496" spans="2:15" ht="14.25" customHeight="1" x14ac:dyDescent="0.3">
      <c r="B496" s="8" t="s">
        <v>14</v>
      </c>
      <c r="C496" s="2">
        <v>1185732</v>
      </c>
      <c r="D496" s="3">
        <v>44553</v>
      </c>
      <c r="E496" s="8" t="s">
        <v>15</v>
      </c>
      <c r="F496" s="8" t="s">
        <v>40</v>
      </c>
      <c r="G496" s="8" t="s">
        <v>41</v>
      </c>
      <c r="H496" s="12" t="s">
        <v>20</v>
      </c>
      <c r="I496" s="29" t="str">
        <f t="shared" si="7"/>
        <v>Women</v>
      </c>
      <c r="J496" s="16">
        <v>60.000000000000007</v>
      </c>
      <c r="K496" s="20">
        <v>195</v>
      </c>
      <c r="L496" s="24">
        <v>11700.000000000002</v>
      </c>
      <c r="M496" s="24">
        <v>4680</v>
      </c>
      <c r="N496" s="4">
        <v>0.39999999999999997</v>
      </c>
      <c r="O496" s="8" t="s">
        <v>24</v>
      </c>
    </row>
    <row r="497" spans="2:15" ht="14.25" customHeight="1" x14ac:dyDescent="0.3">
      <c r="B497" s="8" t="s">
        <v>14</v>
      </c>
      <c r="C497" s="2">
        <v>1185732</v>
      </c>
      <c r="D497" s="3">
        <v>44554</v>
      </c>
      <c r="E497" s="8" t="s">
        <v>15</v>
      </c>
      <c r="F497" s="8" t="s">
        <v>40</v>
      </c>
      <c r="G497" s="8" t="s">
        <v>41</v>
      </c>
      <c r="H497" s="12" t="s">
        <v>21</v>
      </c>
      <c r="I497" s="29" t="str">
        <f t="shared" si="7"/>
        <v>Women</v>
      </c>
      <c r="J497" s="16">
        <v>60.000000000000007</v>
      </c>
      <c r="K497" s="20">
        <v>175</v>
      </c>
      <c r="L497" s="24">
        <v>10500.000000000002</v>
      </c>
      <c r="M497" s="24">
        <v>4200</v>
      </c>
      <c r="N497" s="4">
        <v>0.39999999999999997</v>
      </c>
      <c r="O497" s="8" t="s">
        <v>24</v>
      </c>
    </row>
    <row r="498" spans="2:15" ht="14.25" customHeight="1" x14ac:dyDescent="0.3">
      <c r="B498" s="8" t="s">
        <v>14</v>
      </c>
      <c r="C498" s="2">
        <v>1185732</v>
      </c>
      <c r="D498" s="3">
        <v>44555</v>
      </c>
      <c r="E498" s="8" t="s">
        <v>15</v>
      </c>
      <c r="F498" s="8" t="s">
        <v>40</v>
      </c>
      <c r="G498" s="8" t="s">
        <v>41</v>
      </c>
      <c r="H498" s="12" t="s">
        <v>22</v>
      </c>
      <c r="I498" s="29" t="str">
        <f t="shared" si="7"/>
        <v>Men</v>
      </c>
      <c r="J498" s="16">
        <v>70</v>
      </c>
      <c r="K498" s="20">
        <v>150</v>
      </c>
      <c r="L498" s="24">
        <v>10500</v>
      </c>
      <c r="M498" s="24">
        <v>3675</v>
      </c>
      <c r="N498" s="4">
        <v>0.35</v>
      </c>
      <c r="O498" s="8" t="s">
        <v>24</v>
      </c>
    </row>
    <row r="499" spans="2:15" ht="14.25" customHeight="1" x14ac:dyDescent="0.3">
      <c r="B499" s="8" t="s">
        <v>14</v>
      </c>
      <c r="C499" s="2">
        <v>1185732</v>
      </c>
      <c r="D499" s="3">
        <v>44556</v>
      </c>
      <c r="E499" s="8" t="s">
        <v>15</v>
      </c>
      <c r="F499" s="8" t="s">
        <v>40</v>
      </c>
      <c r="G499" s="8" t="s">
        <v>41</v>
      </c>
      <c r="H499" s="12" t="s">
        <v>23</v>
      </c>
      <c r="I499" s="29" t="str">
        <f t="shared" si="7"/>
        <v>Women</v>
      </c>
      <c r="J499" s="16">
        <v>75</v>
      </c>
      <c r="K499" s="20">
        <v>250</v>
      </c>
      <c r="L499" s="24">
        <v>18750</v>
      </c>
      <c r="M499" s="24">
        <v>5625</v>
      </c>
      <c r="N499" s="4">
        <v>0.3</v>
      </c>
      <c r="O499" s="8" t="s">
        <v>24</v>
      </c>
    </row>
    <row r="500" spans="2:15" ht="14.25" customHeight="1" x14ac:dyDescent="0.3">
      <c r="B500" s="8" t="s">
        <v>14</v>
      </c>
      <c r="C500" s="2">
        <v>1185732</v>
      </c>
      <c r="D500" s="3">
        <v>44557</v>
      </c>
      <c r="E500" s="8" t="s">
        <v>15</v>
      </c>
      <c r="F500" s="8" t="s">
        <v>40</v>
      </c>
      <c r="G500" s="8" t="s">
        <v>41</v>
      </c>
      <c r="H500" s="12" t="s">
        <v>17</v>
      </c>
      <c r="I500" s="29" t="str">
        <f t="shared" si="7"/>
        <v>Men</v>
      </c>
      <c r="J500" s="16">
        <v>70</v>
      </c>
      <c r="K500" s="20">
        <v>475</v>
      </c>
      <c r="L500" s="24">
        <v>33250</v>
      </c>
      <c r="M500" s="24">
        <v>18287.500000000004</v>
      </c>
      <c r="N500" s="4">
        <v>0.55000000000000004</v>
      </c>
      <c r="O500" s="8" t="s">
        <v>24</v>
      </c>
    </row>
    <row r="501" spans="2:15" ht="14.25" customHeight="1" x14ac:dyDescent="0.3">
      <c r="B501" s="8" t="s">
        <v>14</v>
      </c>
      <c r="C501" s="2">
        <v>1185732</v>
      </c>
      <c r="D501" s="3">
        <v>44558</v>
      </c>
      <c r="E501" s="8" t="s">
        <v>15</v>
      </c>
      <c r="F501" s="8" t="s">
        <v>40</v>
      </c>
      <c r="G501" s="8" t="s">
        <v>41</v>
      </c>
      <c r="H501" s="12" t="s">
        <v>19</v>
      </c>
      <c r="I501" s="29" t="str">
        <f t="shared" si="7"/>
        <v>Men</v>
      </c>
      <c r="J501" s="16">
        <v>60.000000000000007</v>
      </c>
      <c r="K501" s="20">
        <v>275</v>
      </c>
      <c r="L501" s="24">
        <v>16500.000000000004</v>
      </c>
      <c r="M501" s="24">
        <v>5775.0000000000009</v>
      </c>
      <c r="N501" s="4">
        <v>0.35</v>
      </c>
      <c r="O501" s="8" t="s">
        <v>24</v>
      </c>
    </row>
    <row r="502" spans="2:15" ht="14.25" customHeight="1" x14ac:dyDescent="0.3">
      <c r="B502" s="8" t="s">
        <v>14</v>
      </c>
      <c r="C502" s="2">
        <v>1185732</v>
      </c>
      <c r="D502" s="3">
        <v>44559</v>
      </c>
      <c r="E502" s="8" t="s">
        <v>15</v>
      </c>
      <c r="F502" s="8" t="s">
        <v>40</v>
      </c>
      <c r="G502" s="8" t="s">
        <v>41</v>
      </c>
      <c r="H502" s="12" t="s">
        <v>20</v>
      </c>
      <c r="I502" s="29" t="str">
        <f t="shared" si="7"/>
        <v>Women</v>
      </c>
      <c r="J502" s="16">
        <v>60.000000000000007</v>
      </c>
      <c r="K502" s="20">
        <v>225</v>
      </c>
      <c r="L502" s="24">
        <v>13500.000000000004</v>
      </c>
      <c r="M502" s="24">
        <v>5400.0000000000009</v>
      </c>
      <c r="N502" s="4">
        <v>0.39999999999999997</v>
      </c>
      <c r="O502" s="8" t="s">
        <v>24</v>
      </c>
    </row>
    <row r="503" spans="2:15" ht="14.25" customHeight="1" x14ac:dyDescent="0.3">
      <c r="B503" s="8" t="s">
        <v>14</v>
      </c>
      <c r="C503" s="2">
        <v>1185732</v>
      </c>
      <c r="D503" s="3">
        <v>44560</v>
      </c>
      <c r="E503" s="8" t="s">
        <v>15</v>
      </c>
      <c r="F503" s="8" t="s">
        <v>40</v>
      </c>
      <c r="G503" s="8" t="s">
        <v>41</v>
      </c>
      <c r="H503" s="12" t="s">
        <v>21</v>
      </c>
      <c r="I503" s="29" t="str">
        <f t="shared" si="7"/>
        <v>Women</v>
      </c>
      <c r="J503" s="16">
        <v>60.000000000000007</v>
      </c>
      <c r="K503" s="20">
        <v>175</v>
      </c>
      <c r="L503" s="24">
        <v>10500.000000000002</v>
      </c>
      <c r="M503" s="24">
        <v>4200</v>
      </c>
      <c r="N503" s="4">
        <v>0.39999999999999997</v>
      </c>
      <c r="O503" s="8" t="s">
        <v>24</v>
      </c>
    </row>
    <row r="504" spans="2:15" ht="14.25" customHeight="1" x14ac:dyDescent="0.3">
      <c r="B504" s="8" t="s">
        <v>14</v>
      </c>
      <c r="C504" s="2">
        <v>1185732</v>
      </c>
      <c r="D504" s="3">
        <v>44561</v>
      </c>
      <c r="E504" s="8" t="s">
        <v>15</v>
      </c>
      <c r="F504" s="8" t="s">
        <v>40</v>
      </c>
      <c r="G504" s="8" t="s">
        <v>41</v>
      </c>
      <c r="H504" s="12" t="s">
        <v>22</v>
      </c>
      <c r="I504" s="29" t="str">
        <f t="shared" si="7"/>
        <v>Men</v>
      </c>
      <c r="J504" s="16">
        <v>70</v>
      </c>
      <c r="K504" s="20">
        <v>175</v>
      </c>
      <c r="L504" s="24">
        <v>12250</v>
      </c>
      <c r="M504" s="24">
        <v>4287.5</v>
      </c>
      <c r="N504" s="4">
        <v>0.35</v>
      </c>
      <c r="O504" s="8" t="s">
        <v>24</v>
      </c>
    </row>
    <row r="505" spans="2:15" ht="14.25" customHeight="1" x14ac:dyDescent="0.3">
      <c r="B505" s="8" t="s">
        <v>14</v>
      </c>
      <c r="C505" s="2">
        <v>1185732</v>
      </c>
      <c r="D505" s="3">
        <v>43831</v>
      </c>
      <c r="E505" s="8" t="s">
        <v>15</v>
      </c>
      <c r="F505" s="8" t="s">
        <v>40</v>
      </c>
      <c r="G505" s="8" t="s">
        <v>41</v>
      </c>
      <c r="H505" s="12" t="s">
        <v>23</v>
      </c>
      <c r="I505" s="29" t="str">
        <f t="shared" si="7"/>
        <v>Women</v>
      </c>
      <c r="J505" s="16">
        <v>75</v>
      </c>
      <c r="K505" s="20">
        <v>275</v>
      </c>
      <c r="L505" s="24">
        <v>20625</v>
      </c>
      <c r="M505" s="24">
        <v>6187.5</v>
      </c>
      <c r="N505" s="4">
        <v>0.3</v>
      </c>
      <c r="O505" s="8" t="s">
        <v>24</v>
      </c>
    </row>
    <row r="506" spans="2:15" ht="14.25" customHeight="1" x14ac:dyDescent="0.3">
      <c r="B506" s="8" t="s">
        <v>30</v>
      </c>
      <c r="C506" s="2">
        <v>1128299</v>
      </c>
      <c r="D506" s="3">
        <v>43832</v>
      </c>
      <c r="E506" s="8" t="s">
        <v>15</v>
      </c>
      <c r="F506" s="8" t="s">
        <v>40</v>
      </c>
      <c r="G506" s="8" t="s">
        <v>41</v>
      </c>
      <c r="H506" s="12" t="s">
        <v>17</v>
      </c>
      <c r="I506" s="29" t="str">
        <f t="shared" si="7"/>
        <v>Men</v>
      </c>
      <c r="J506" s="16">
        <v>35</v>
      </c>
      <c r="K506" s="20">
        <v>450</v>
      </c>
      <c r="L506" s="24">
        <v>15750</v>
      </c>
      <c r="M506" s="24">
        <v>6300</v>
      </c>
      <c r="N506" s="4">
        <v>0.4</v>
      </c>
      <c r="O506" s="8" t="s">
        <v>24</v>
      </c>
    </row>
    <row r="507" spans="2:15" ht="14.25" customHeight="1" x14ac:dyDescent="0.3">
      <c r="B507" s="8" t="s">
        <v>30</v>
      </c>
      <c r="C507" s="2">
        <v>1128299</v>
      </c>
      <c r="D507" s="3">
        <v>43833</v>
      </c>
      <c r="E507" s="8" t="s">
        <v>15</v>
      </c>
      <c r="F507" s="8" t="s">
        <v>40</v>
      </c>
      <c r="G507" s="8" t="s">
        <v>41</v>
      </c>
      <c r="H507" s="12" t="s">
        <v>19</v>
      </c>
      <c r="I507" s="29" t="str">
        <f t="shared" si="7"/>
        <v>Men</v>
      </c>
      <c r="J507" s="16">
        <v>45</v>
      </c>
      <c r="K507" s="20">
        <v>450</v>
      </c>
      <c r="L507" s="24">
        <v>20250</v>
      </c>
      <c r="M507" s="24">
        <v>5062.5</v>
      </c>
      <c r="N507" s="4">
        <v>0.25</v>
      </c>
      <c r="O507" s="8" t="s">
        <v>24</v>
      </c>
    </row>
    <row r="508" spans="2:15" ht="14.25" customHeight="1" x14ac:dyDescent="0.3">
      <c r="B508" s="8" t="s">
        <v>30</v>
      </c>
      <c r="C508" s="2">
        <v>1128299</v>
      </c>
      <c r="D508" s="3">
        <v>43834</v>
      </c>
      <c r="E508" s="8" t="s">
        <v>15</v>
      </c>
      <c r="F508" s="8" t="s">
        <v>40</v>
      </c>
      <c r="G508" s="8" t="s">
        <v>41</v>
      </c>
      <c r="H508" s="12" t="s">
        <v>20</v>
      </c>
      <c r="I508" s="29" t="str">
        <f t="shared" si="7"/>
        <v>Women</v>
      </c>
      <c r="J508" s="16">
        <v>45</v>
      </c>
      <c r="K508" s="20">
        <v>450</v>
      </c>
      <c r="L508" s="24">
        <v>20250</v>
      </c>
      <c r="M508" s="24">
        <v>8100</v>
      </c>
      <c r="N508" s="4">
        <v>0.4</v>
      </c>
      <c r="O508" s="8" t="s">
        <v>24</v>
      </c>
    </row>
    <row r="509" spans="2:15" ht="14.25" customHeight="1" x14ac:dyDescent="0.3">
      <c r="B509" s="8" t="s">
        <v>30</v>
      </c>
      <c r="C509" s="2">
        <v>1128299</v>
      </c>
      <c r="D509" s="3">
        <v>43835</v>
      </c>
      <c r="E509" s="8" t="s">
        <v>15</v>
      </c>
      <c r="F509" s="8" t="s">
        <v>40</v>
      </c>
      <c r="G509" s="8" t="s">
        <v>41</v>
      </c>
      <c r="H509" s="12" t="s">
        <v>21</v>
      </c>
      <c r="I509" s="29" t="str">
        <f t="shared" si="7"/>
        <v>Women</v>
      </c>
      <c r="J509" s="16">
        <v>45</v>
      </c>
      <c r="K509" s="20">
        <v>300</v>
      </c>
      <c r="L509" s="24">
        <v>13500</v>
      </c>
      <c r="M509" s="24">
        <v>4725</v>
      </c>
      <c r="N509" s="4">
        <v>0.35</v>
      </c>
      <c r="O509" s="8" t="s">
        <v>24</v>
      </c>
    </row>
    <row r="510" spans="2:15" ht="14.25" customHeight="1" x14ac:dyDescent="0.3">
      <c r="B510" s="8" t="s">
        <v>30</v>
      </c>
      <c r="C510" s="2">
        <v>1128299</v>
      </c>
      <c r="D510" s="3">
        <v>43836</v>
      </c>
      <c r="E510" s="8" t="s">
        <v>31</v>
      </c>
      <c r="F510" s="8" t="s">
        <v>42</v>
      </c>
      <c r="G510" s="8" t="s">
        <v>43</v>
      </c>
      <c r="H510" s="12" t="s">
        <v>22</v>
      </c>
      <c r="I510" s="29" t="str">
        <f t="shared" si="7"/>
        <v>Men</v>
      </c>
      <c r="J510" s="16">
        <v>50</v>
      </c>
      <c r="K510" s="20">
        <v>250</v>
      </c>
      <c r="L510" s="24">
        <v>12500</v>
      </c>
      <c r="M510" s="24">
        <v>6875</v>
      </c>
      <c r="N510" s="4">
        <v>0.55000000000000004</v>
      </c>
      <c r="O510" s="8" t="s">
        <v>24</v>
      </c>
    </row>
    <row r="511" spans="2:15" ht="14.25" customHeight="1" x14ac:dyDescent="0.3">
      <c r="B511" s="8" t="s">
        <v>30</v>
      </c>
      <c r="C511" s="2">
        <v>1128299</v>
      </c>
      <c r="D511" s="3">
        <v>43837</v>
      </c>
      <c r="E511" s="8" t="s">
        <v>31</v>
      </c>
      <c r="F511" s="8" t="s">
        <v>42</v>
      </c>
      <c r="G511" s="8" t="s">
        <v>43</v>
      </c>
      <c r="H511" s="12" t="s">
        <v>23</v>
      </c>
      <c r="I511" s="29" t="str">
        <f t="shared" si="7"/>
        <v>Women</v>
      </c>
      <c r="J511" s="16">
        <v>45</v>
      </c>
      <c r="K511" s="20">
        <v>475</v>
      </c>
      <c r="L511" s="24">
        <v>21375</v>
      </c>
      <c r="M511" s="24">
        <v>4275</v>
      </c>
      <c r="N511" s="4">
        <v>0.2</v>
      </c>
      <c r="O511" s="8" t="s">
        <v>24</v>
      </c>
    </row>
    <row r="512" spans="2:15" ht="14.25" customHeight="1" x14ac:dyDescent="0.3">
      <c r="B512" s="8" t="s">
        <v>30</v>
      </c>
      <c r="C512" s="2">
        <v>1128299</v>
      </c>
      <c r="D512" s="3">
        <v>43838</v>
      </c>
      <c r="E512" s="8" t="s">
        <v>31</v>
      </c>
      <c r="F512" s="8" t="s">
        <v>42</v>
      </c>
      <c r="G512" s="8" t="s">
        <v>43</v>
      </c>
      <c r="H512" s="12" t="s">
        <v>17</v>
      </c>
      <c r="I512" s="29" t="str">
        <f t="shared" si="7"/>
        <v>Men</v>
      </c>
      <c r="J512" s="16">
        <v>35</v>
      </c>
      <c r="K512" s="20">
        <v>525</v>
      </c>
      <c r="L512" s="24">
        <v>18375</v>
      </c>
      <c r="M512" s="24">
        <v>7350</v>
      </c>
      <c r="N512" s="4">
        <v>0.4</v>
      </c>
      <c r="O512" s="8" t="s">
        <v>24</v>
      </c>
    </row>
    <row r="513" spans="2:15" ht="14.25" customHeight="1" x14ac:dyDescent="0.3">
      <c r="B513" s="8" t="s">
        <v>30</v>
      </c>
      <c r="C513" s="2">
        <v>1128299</v>
      </c>
      <c r="D513" s="3">
        <v>43839</v>
      </c>
      <c r="E513" s="8" t="s">
        <v>31</v>
      </c>
      <c r="F513" s="8" t="s">
        <v>42</v>
      </c>
      <c r="G513" s="8" t="s">
        <v>43</v>
      </c>
      <c r="H513" s="12" t="s">
        <v>19</v>
      </c>
      <c r="I513" s="29" t="str">
        <f t="shared" si="7"/>
        <v>Men</v>
      </c>
      <c r="J513" s="16">
        <v>45</v>
      </c>
      <c r="K513" s="20">
        <v>425</v>
      </c>
      <c r="L513" s="24">
        <v>19125</v>
      </c>
      <c r="M513" s="24">
        <v>4781.25</v>
      </c>
      <c r="N513" s="4">
        <v>0.25</v>
      </c>
      <c r="O513" s="8" t="s">
        <v>24</v>
      </c>
    </row>
    <row r="514" spans="2:15" ht="14.25" customHeight="1" x14ac:dyDescent="0.3">
      <c r="B514" s="8" t="s">
        <v>30</v>
      </c>
      <c r="C514" s="2">
        <v>1128299</v>
      </c>
      <c r="D514" s="3">
        <v>43840</v>
      </c>
      <c r="E514" s="8" t="s">
        <v>31</v>
      </c>
      <c r="F514" s="8" t="s">
        <v>42</v>
      </c>
      <c r="G514" s="8" t="s">
        <v>43</v>
      </c>
      <c r="H514" s="12" t="s">
        <v>20</v>
      </c>
      <c r="I514" s="29" t="str">
        <f t="shared" si="7"/>
        <v>Women</v>
      </c>
      <c r="J514" s="16">
        <v>45</v>
      </c>
      <c r="K514" s="20">
        <v>425</v>
      </c>
      <c r="L514" s="24">
        <v>19125</v>
      </c>
      <c r="M514" s="24">
        <v>7650</v>
      </c>
      <c r="N514" s="4">
        <v>0.4</v>
      </c>
      <c r="O514" s="8" t="s">
        <v>24</v>
      </c>
    </row>
    <row r="515" spans="2:15" ht="14.25" customHeight="1" x14ac:dyDescent="0.3">
      <c r="B515" s="8" t="s">
        <v>30</v>
      </c>
      <c r="C515" s="2">
        <v>1128299</v>
      </c>
      <c r="D515" s="3">
        <v>43841</v>
      </c>
      <c r="E515" s="8" t="s">
        <v>31</v>
      </c>
      <c r="F515" s="8" t="s">
        <v>42</v>
      </c>
      <c r="G515" s="8" t="s">
        <v>43</v>
      </c>
      <c r="H515" s="12" t="s">
        <v>21</v>
      </c>
      <c r="I515" s="29" t="str">
        <f t="shared" si="7"/>
        <v>Women</v>
      </c>
      <c r="J515" s="16">
        <v>45</v>
      </c>
      <c r="K515" s="20">
        <v>275</v>
      </c>
      <c r="L515" s="24">
        <v>12375</v>
      </c>
      <c r="M515" s="24">
        <v>4331.25</v>
      </c>
      <c r="N515" s="4">
        <v>0.35</v>
      </c>
      <c r="O515" s="8" t="s">
        <v>24</v>
      </c>
    </row>
    <row r="516" spans="2:15" ht="14.25" customHeight="1" x14ac:dyDescent="0.3">
      <c r="B516" s="8" t="s">
        <v>30</v>
      </c>
      <c r="C516" s="2">
        <v>1128299</v>
      </c>
      <c r="D516" s="3">
        <v>43842</v>
      </c>
      <c r="E516" s="8" t="s">
        <v>31</v>
      </c>
      <c r="F516" s="8" t="s">
        <v>42</v>
      </c>
      <c r="G516" s="8" t="s">
        <v>43</v>
      </c>
      <c r="H516" s="12" t="s">
        <v>22</v>
      </c>
      <c r="I516" s="29" t="str">
        <f t="shared" si="7"/>
        <v>Men</v>
      </c>
      <c r="J516" s="16">
        <v>50</v>
      </c>
      <c r="K516" s="20">
        <v>200</v>
      </c>
      <c r="L516" s="24">
        <v>10000</v>
      </c>
      <c r="M516" s="24">
        <v>5500.0000000000009</v>
      </c>
      <c r="N516" s="4">
        <v>0.55000000000000004</v>
      </c>
      <c r="O516" s="8" t="s">
        <v>24</v>
      </c>
    </row>
    <row r="517" spans="2:15" ht="14.25" customHeight="1" x14ac:dyDescent="0.3">
      <c r="B517" s="8" t="s">
        <v>30</v>
      </c>
      <c r="C517" s="2">
        <v>1128299</v>
      </c>
      <c r="D517" s="3">
        <v>43843</v>
      </c>
      <c r="E517" s="8" t="s">
        <v>31</v>
      </c>
      <c r="F517" s="8" t="s">
        <v>42</v>
      </c>
      <c r="G517" s="8" t="s">
        <v>43</v>
      </c>
      <c r="H517" s="12" t="s">
        <v>23</v>
      </c>
      <c r="I517" s="29" t="str">
        <f t="shared" si="7"/>
        <v>Women</v>
      </c>
      <c r="J517" s="16">
        <v>45</v>
      </c>
      <c r="K517" s="20">
        <v>400</v>
      </c>
      <c r="L517" s="24">
        <v>18000</v>
      </c>
      <c r="M517" s="24">
        <v>3600</v>
      </c>
      <c r="N517" s="4">
        <v>0.2</v>
      </c>
      <c r="O517" s="8" t="s">
        <v>24</v>
      </c>
    </row>
    <row r="518" spans="2:15" ht="14.25" customHeight="1" x14ac:dyDescent="0.3">
      <c r="B518" s="8" t="s">
        <v>30</v>
      </c>
      <c r="C518" s="2">
        <v>1128299</v>
      </c>
      <c r="D518" s="3">
        <v>43844</v>
      </c>
      <c r="E518" s="8" t="s">
        <v>31</v>
      </c>
      <c r="F518" s="8" t="s">
        <v>42</v>
      </c>
      <c r="G518" s="8" t="s">
        <v>43</v>
      </c>
      <c r="H518" s="12" t="s">
        <v>17</v>
      </c>
      <c r="I518" s="29" t="str">
        <f t="shared" si="7"/>
        <v>Men</v>
      </c>
      <c r="J518" s="16">
        <v>45</v>
      </c>
      <c r="K518" s="20">
        <v>550</v>
      </c>
      <c r="L518" s="24">
        <v>24750</v>
      </c>
      <c r="M518" s="24">
        <v>9900</v>
      </c>
      <c r="N518" s="4">
        <v>0.4</v>
      </c>
      <c r="O518" s="8" t="s">
        <v>24</v>
      </c>
    </row>
    <row r="519" spans="2:15" ht="14.25" customHeight="1" x14ac:dyDescent="0.3">
      <c r="B519" s="8" t="s">
        <v>30</v>
      </c>
      <c r="C519" s="2">
        <v>1128299</v>
      </c>
      <c r="D519" s="3">
        <v>43845</v>
      </c>
      <c r="E519" s="8" t="s">
        <v>31</v>
      </c>
      <c r="F519" s="8" t="s">
        <v>42</v>
      </c>
      <c r="G519" s="8" t="s">
        <v>43</v>
      </c>
      <c r="H519" s="12" t="s">
        <v>19</v>
      </c>
      <c r="I519" s="29" t="str">
        <f t="shared" ref="I519:I582" si="8">VLOOKUP(H519,$Q$5:$R$11,2,0)</f>
        <v>Men</v>
      </c>
      <c r="J519" s="16">
        <v>54.999999999999993</v>
      </c>
      <c r="K519" s="20">
        <v>400</v>
      </c>
      <c r="L519" s="24">
        <v>21999.999999999996</v>
      </c>
      <c r="M519" s="24">
        <v>5499.9999999999991</v>
      </c>
      <c r="N519" s="4">
        <v>0.25</v>
      </c>
      <c r="O519" s="8" t="s">
        <v>24</v>
      </c>
    </row>
    <row r="520" spans="2:15" ht="14.25" customHeight="1" x14ac:dyDescent="0.3">
      <c r="B520" s="8" t="s">
        <v>30</v>
      </c>
      <c r="C520" s="2">
        <v>1128299</v>
      </c>
      <c r="D520" s="3">
        <v>43846</v>
      </c>
      <c r="E520" s="8" t="s">
        <v>31</v>
      </c>
      <c r="F520" s="8" t="s">
        <v>42</v>
      </c>
      <c r="G520" s="8" t="s">
        <v>43</v>
      </c>
      <c r="H520" s="12" t="s">
        <v>20</v>
      </c>
      <c r="I520" s="29" t="str">
        <f t="shared" si="8"/>
        <v>Women</v>
      </c>
      <c r="J520" s="16">
        <v>54.999999999999993</v>
      </c>
      <c r="K520" s="20">
        <v>400</v>
      </c>
      <c r="L520" s="24">
        <v>21999.999999999996</v>
      </c>
      <c r="M520" s="24">
        <v>8800</v>
      </c>
      <c r="N520" s="4">
        <v>0.4</v>
      </c>
      <c r="O520" s="8" t="s">
        <v>24</v>
      </c>
    </row>
    <row r="521" spans="2:15" ht="14.25" customHeight="1" x14ac:dyDescent="0.3">
      <c r="B521" s="8" t="s">
        <v>30</v>
      </c>
      <c r="C521" s="2">
        <v>1128299</v>
      </c>
      <c r="D521" s="3">
        <v>43847</v>
      </c>
      <c r="E521" s="8" t="s">
        <v>31</v>
      </c>
      <c r="F521" s="8" t="s">
        <v>42</v>
      </c>
      <c r="G521" s="8" t="s">
        <v>43</v>
      </c>
      <c r="H521" s="12" t="s">
        <v>21</v>
      </c>
      <c r="I521" s="29" t="str">
        <f t="shared" si="8"/>
        <v>Women</v>
      </c>
      <c r="J521" s="16">
        <v>54.999999999999993</v>
      </c>
      <c r="K521" s="20">
        <v>300</v>
      </c>
      <c r="L521" s="24">
        <v>16499.999999999996</v>
      </c>
      <c r="M521" s="24">
        <v>5774.9999999999982</v>
      </c>
      <c r="N521" s="4">
        <v>0.35</v>
      </c>
      <c r="O521" s="8" t="s">
        <v>24</v>
      </c>
    </row>
    <row r="522" spans="2:15" ht="14.25" customHeight="1" x14ac:dyDescent="0.3">
      <c r="B522" s="8" t="s">
        <v>30</v>
      </c>
      <c r="C522" s="2">
        <v>1128299</v>
      </c>
      <c r="D522" s="3">
        <v>43848</v>
      </c>
      <c r="E522" s="8" t="s">
        <v>31</v>
      </c>
      <c r="F522" s="8" t="s">
        <v>42</v>
      </c>
      <c r="G522" s="8" t="s">
        <v>43</v>
      </c>
      <c r="H522" s="12" t="s">
        <v>22</v>
      </c>
      <c r="I522" s="29" t="str">
        <f t="shared" si="8"/>
        <v>Men</v>
      </c>
      <c r="J522" s="16">
        <v>60</v>
      </c>
      <c r="K522" s="20">
        <v>175</v>
      </c>
      <c r="L522" s="24">
        <v>10500</v>
      </c>
      <c r="M522" s="24">
        <v>5775.0000000000009</v>
      </c>
      <c r="N522" s="4">
        <v>0.55000000000000004</v>
      </c>
      <c r="O522" s="8" t="s">
        <v>24</v>
      </c>
    </row>
    <row r="523" spans="2:15" ht="14.25" customHeight="1" x14ac:dyDescent="0.3">
      <c r="B523" s="8" t="s">
        <v>30</v>
      </c>
      <c r="C523" s="2">
        <v>1128299</v>
      </c>
      <c r="D523" s="3">
        <v>43849</v>
      </c>
      <c r="E523" s="8" t="s">
        <v>31</v>
      </c>
      <c r="F523" s="8" t="s">
        <v>42</v>
      </c>
      <c r="G523" s="8" t="s">
        <v>43</v>
      </c>
      <c r="H523" s="12" t="s">
        <v>23</v>
      </c>
      <c r="I523" s="29" t="str">
        <f t="shared" si="8"/>
        <v>Women</v>
      </c>
      <c r="J523" s="16">
        <v>54.999999999999993</v>
      </c>
      <c r="K523" s="20">
        <v>375</v>
      </c>
      <c r="L523" s="24">
        <v>20624.999999999996</v>
      </c>
      <c r="M523" s="24">
        <v>4125</v>
      </c>
      <c r="N523" s="4">
        <v>0.2</v>
      </c>
      <c r="O523" s="8" t="s">
        <v>24</v>
      </c>
    </row>
    <row r="524" spans="2:15" ht="14.25" customHeight="1" x14ac:dyDescent="0.3">
      <c r="B524" s="8" t="s">
        <v>30</v>
      </c>
      <c r="C524" s="2">
        <v>1128299</v>
      </c>
      <c r="D524" s="3">
        <v>43850</v>
      </c>
      <c r="E524" s="8" t="s">
        <v>31</v>
      </c>
      <c r="F524" s="8" t="s">
        <v>42</v>
      </c>
      <c r="G524" s="8" t="s">
        <v>43</v>
      </c>
      <c r="H524" s="12" t="s">
        <v>17</v>
      </c>
      <c r="I524" s="29" t="str">
        <f t="shared" si="8"/>
        <v>Men</v>
      </c>
      <c r="J524" s="16">
        <v>60</v>
      </c>
      <c r="K524" s="20">
        <v>550</v>
      </c>
      <c r="L524" s="24">
        <v>33000</v>
      </c>
      <c r="M524" s="24">
        <v>13200</v>
      </c>
      <c r="N524" s="4">
        <v>0.4</v>
      </c>
      <c r="O524" s="8" t="s">
        <v>24</v>
      </c>
    </row>
    <row r="525" spans="2:15" ht="14.25" customHeight="1" x14ac:dyDescent="0.3">
      <c r="B525" s="8" t="s">
        <v>30</v>
      </c>
      <c r="C525" s="2">
        <v>1128299</v>
      </c>
      <c r="D525" s="3">
        <v>43851</v>
      </c>
      <c r="E525" s="8" t="s">
        <v>31</v>
      </c>
      <c r="F525" s="8" t="s">
        <v>42</v>
      </c>
      <c r="G525" s="8" t="s">
        <v>43</v>
      </c>
      <c r="H525" s="12" t="s">
        <v>19</v>
      </c>
      <c r="I525" s="29" t="str">
        <f t="shared" si="8"/>
        <v>Men</v>
      </c>
      <c r="J525" s="16">
        <v>65</v>
      </c>
      <c r="K525" s="20">
        <v>350</v>
      </c>
      <c r="L525" s="24">
        <v>22750</v>
      </c>
      <c r="M525" s="24">
        <v>5687.5</v>
      </c>
      <c r="N525" s="4">
        <v>0.25</v>
      </c>
      <c r="O525" s="8" t="s">
        <v>24</v>
      </c>
    </row>
    <row r="526" spans="2:15" ht="14.25" customHeight="1" x14ac:dyDescent="0.3">
      <c r="B526" s="8" t="s">
        <v>30</v>
      </c>
      <c r="C526" s="2">
        <v>1128299</v>
      </c>
      <c r="D526" s="3">
        <v>43852</v>
      </c>
      <c r="E526" s="8" t="s">
        <v>31</v>
      </c>
      <c r="F526" s="8" t="s">
        <v>42</v>
      </c>
      <c r="G526" s="8" t="s">
        <v>43</v>
      </c>
      <c r="H526" s="12" t="s">
        <v>20</v>
      </c>
      <c r="I526" s="29" t="str">
        <f t="shared" si="8"/>
        <v>Women</v>
      </c>
      <c r="J526" s="16">
        <v>65</v>
      </c>
      <c r="K526" s="20">
        <v>400</v>
      </c>
      <c r="L526" s="24">
        <v>26000</v>
      </c>
      <c r="M526" s="24">
        <v>10400</v>
      </c>
      <c r="N526" s="4">
        <v>0.4</v>
      </c>
      <c r="O526" s="8" t="s">
        <v>24</v>
      </c>
    </row>
    <row r="527" spans="2:15" ht="14.25" customHeight="1" x14ac:dyDescent="0.3">
      <c r="B527" s="8" t="s">
        <v>30</v>
      </c>
      <c r="C527" s="2">
        <v>1128299</v>
      </c>
      <c r="D527" s="3">
        <v>43853</v>
      </c>
      <c r="E527" s="8" t="s">
        <v>31</v>
      </c>
      <c r="F527" s="8" t="s">
        <v>42</v>
      </c>
      <c r="G527" s="8" t="s">
        <v>43</v>
      </c>
      <c r="H527" s="12" t="s">
        <v>21</v>
      </c>
      <c r="I527" s="29" t="str">
        <f t="shared" si="8"/>
        <v>Women</v>
      </c>
      <c r="J527" s="16">
        <v>60</v>
      </c>
      <c r="K527" s="20">
        <v>300</v>
      </c>
      <c r="L527" s="24">
        <v>18000</v>
      </c>
      <c r="M527" s="24">
        <v>6299.9999999999991</v>
      </c>
      <c r="N527" s="4">
        <v>0.35</v>
      </c>
      <c r="O527" s="8" t="s">
        <v>24</v>
      </c>
    </row>
    <row r="528" spans="2:15" ht="14.25" customHeight="1" x14ac:dyDescent="0.3">
      <c r="B528" s="8" t="s">
        <v>30</v>
      </c>
      <c r="C528" s="2">
        <v>1128299</v>
      </c>
      <c r="D528" s="3">
        <v>43854</v>
      </c>
      <c r="E528" s="8" t="s">
        <v>31</v>
      </c>
      <c r="F528" s="8" t="s">
        <v>42</v>
      </c>
      <c r="G528" s="8" t="s">
        <v>43</v>
      </c>
      <c r="H528" s="12" t="s">
        <v>22</v>
      </c>
      <c r="I528" s="29" t="str">
        <f t="shared" si="8"/>
        <v>Men</v>
      </c>
      <c r="J528" s="16">
        <v>65</v>
      </c>
      <c r="K528" s="20">
        <v>200</v>
      </c>
      <c r="L528" s="24">
        <v>13000</v>
      </c>
      <c r="M528" s="24">
        <v>7150</v>
      </c>
      <c r="N528" s="4">
        <v>0.55000000000000004</v>
      </c>
      <c r="O528" s="8" t="s">
        <v>24</v>
      </c>
    </row>
    <row r="529" spans="2:15" ht="14.25" customHeight="1" x14ac:dyDescent="0.3">
      <c r="B529" s="8" t="s">
        <v>30</v>
      </c>
      <c r="C529" s="2">
        <v>1128299</v>
      </c>
      <c r="D529" s="3">
        <v>43855</v>
      </c>
      <c r="E529" s="8" t="s">
        <v>31</v>
      </c>
      <c r="F529" s="8" t="s">
        <v>42</v>
      </c>
      <c r="G529" s="8" t="s">
        <v>43</v>
      </c>
      <c r="H529" s="12" t="s">
        <v>23</v>
      </c>
      <c r="I529" s="29" t="str">
        <f t="shared" si="8"/>
        <v>Women</v>
      </c>
      <c r="J529" s="16">
        <v>80</v>
      </c>
      <c r="K529" s="20">
        <v>350</v>
      </c>
      <c r="L529" s="24">
        <v>28000</v>
      </c>
      <c r="M529" s="24">
        <v>5600</v>
      </c>
      <c r="N529" s="4">
        <v>0.2</v>
      </c>
      <c r="O529" s="8" t="s">
        <v>24</v>
      </c>
    </row>
    <row r="530" spans="2:15" ht="14.25" customHeight="1" x14ac:dyDescent="0.3">
      <c r="B530" s="8" t="s">
        <v>30</v>
      </c>
      <c r="C530" s="2">
        <v>1128299</v>
      </c>
      <c r="D530" s="3">
        <v>43856</v>
      </c>
      <c r="E530" s="8" t="s">
        <v>31</v>
      </c>
      <c r="F530" s="8" t="s">
        <v>42</v>
      </c>
      <c r="G530" s="8" t="s">
        <v>43</v>
      </c>
      <c r="H530" s="12" t="s">
        <v>17</v>
      </c>
      <c r="I530" s="29" t="str">
        <f t="shared" si="8"/>
        <v>Men</v>
      </c>
      <c r="J530" s="16">
        <v>60</v>
      </c>
      <c r="K530" s="20">
        <v>550</v>
      </c>
      <c r="L530" s="24">
        <v>33000</v>
      </c>
      <c r="M530" s="24">
        <v>14850</v>
      </c>
      <c r="N530" s="4">
        <v>0.45</v>
      </c>
      <c r="O530" s="8" t="s">
        <v>24</v>
      </c>
    </row>
    <row r="531" spans="2:15" ht="14.25" customHeight="1" x14ac:dyDescent="0.3">
      <c r="B531" s="8" t="s">
        <v>30</v>
      </c>
      <c r="C531" s="2">
        <v>1128299</v>
      </c>
      <c r="D531" s="3">
        <v>43857</v>
      </c>
      <c r="E531" s="8" t="s">
        <v>31</v>
      </c>
      <c r="F531" s="8" t="s">
        <v>42</v>
      </c>
      <c r="G531" s="8" t="s">
        <v>43</v>
      </c>
      <c r="H531" s="12" t="s">
        <v>19</v>
      </c>
      <c r="I531" s="29" t="str">
        <f t="shared" si="8"/>
        <v>Men</v>
      </c>
      <c r="J531" s="16">
        <v>65</v>
      </c>
      <c r="K531" s="20">
        <v>400</v>
      </c>
      <c r="L531" s="24">
        <v>26000</v>
      </c>
      <c r="M531" s="24">
        <v>7800</v>
      </c>
      <c r="N531" s="4">
        <v>0.3</v>
      </c>
      <c r="O531" s="8" t="s">
        <v>24</v>
      </c>
    </row>
    <row r="532" spans="2:15" ht="14.25" customHeight="1" x14ac:dyDescent="0.3">
      <c r="B532" s="8" t="s">
        <v>30</v>
      </c>
      <c r="C532" s="2">
        <v>1128299</v>
      </c>
      <c r="D532" s="3">
        <v>43858</v>
      </c>
      <c r="E532" s="8" t="s">
        <v>31</v>
      </c>
      <c r="F532" s="8" t="s">
        <v>42</v>
      </c>
      <c r="G532" s="8" t="s">
        <v>43</v>
      </c>
      <c r="H532" s="12" t="s">
        <v>20</v>
      </c>
      <c r="I532" s="29" t="str">
        <f t="shared" si="8"/>
        <v>Women</v>
      </c>
      <c r="J532" s="16">
        <v>65</v>
      </c>
      <c r="K532" s="20">
        <v>400</v>
      </c>
      <c r="L532" s="24">
        <v>26000</v>
      </c>
      <c r="M532" s="24">
        <v>11700</v>
      </c>
      <c r="N532" s="4">
        <v>0.45</v>
      </c>
      <c r="O532" s="8" t="s">
        <v>24</v>
      </c>
    </row>
    <row r="533" spans="2:15" ht="14.25" customHeight="1" x14ac:dyDescent="0.3">
      <c r="B533" s="8" t="s">
        <v>30</v>
      </c>
      <c r="C533" s="2">
        <v>1128299</v>
      </c>
      <c r="D533" s="3">
        <v>43859</v>
      </c>
      <c r="E533" s="8" t="s">
        <v>31</v>
      </c>
      <c r="F533" s="8" t="s">
        <v>42</v>
      </c>
      <c r="G533" s="8" t="s">
        <v>43</v>
      </c>
      <c r="H533" s="12" t="s">
        <v>21</v>
      </c>
      <c r="I533" s="29" t="str">
        <f t="shared" si="8"/>
        <v>Women</v>
      </c>
      <c r="J533" s="16">
        <v>60</v>
      </c>
      <c r="K533" s="20">
        <v>300</v>
      </c>
      <c r="L533" s="24">
        <v>18000</v>
      </c>
      <c r="M533" s="24">
        <v>7200</v>
      </c>
      <c r="N533" s="4">
        <v>0.39999999999999997</v>
      </c>
      <c r="O533" s="8" t="s">
        <v>24</v>
      </c>
    </row>
    <row r="534" spans="2:15" ht="14.25" customHeight="1" x14ac:dyDescent="0.3">
      <c r="B534" s="8" t="s">
        <v>30</v>
      </c>
      <c r="C534" s="2">
        <v>1128299</v>
      </c>
      <c r="D534" s="3">
        <v>43860</v>
      </c>
      <c r="E534" s="8" t="s">
        <v>31</v>
      </c>
      <c r="F534" s="8" t="s">
        <v>42</v>
      </c>
      <c r="G534" s="8" t="s">
        <v>43</v>
      </c>
      <c r="H534" s="12" t="s">
        <v>22</v>
      </c>
      <c r="I534" s="29" t="str">
        <f t="shared" si="8"/>
        <v>Men</v>
      </c>
      <c r="J534" s="16">
        <v>65</v>
      </c>
      <c r="K534" s="20">
        <v>200</v>
      </c>
      <c r="L534" s="24">
        <v>13000</v>
      </c>
      <c r="M534" s="24">
        <v>7800.0000000000018</v>
      </c>
      <c r="N534" s="4">
        <v>0.60000000000000009</v>
      </c>
      <c r="O534" s="8" t="s">
        <v>24</v>
      </c>
    </row>
    <row r="535" spans="2:15" ht="14.25" customHeight="1" x14ac:dyDescent="0.3">
      <c r="B535" s="8" t="s">
        <v>30</v>
      </c>
      <c r="C535" s="2">
        <v>1128299</v>
      </c>
      <c r="D535" s="3">
        <v>43861</v>
      </c>
      <c r="E535" s="8" t="s">
        <v>31</v>
      </c>
      <c r="F535" s="8" t="s">
        <v>42</v>
      </c>
      <c r="G535" s="8" t="s">
        <v>43</v>
      </c>
      <c r="H535" s="12" t="s">
        <v>23</v>
      </c>
      <c r="I535" s="29" t="str">
        <f t="shared" si="8"/>
        <v>Women</v>
      </c>
      <c r="J535" s="16">
        <v>80</v>
      </c>
      <c r="K535" s="20">
        <v>450</v>
      </c>
      <c r="L535" s="24">
        <v>36000</v>
      </c>
      <c r="M535" s="24">
        <v>9000</v>
      </c>
      <c r="N535" s="4">
        <v>0.25</v>
      </c>
      <c r="O535" s="8" t="s">
        <v>24</v>
      </c>
    </row>
    <row r="536" spans="2:15" ht="14.25" customHeight="1" x14ac:dyDescent="0.3">
      <c r="B536" s="8" t="s">
        <v>30</v>
      </c>
      <c r="C536" s="2">
        <v>1128299</v>
      </c>
      <c r="D536" s="3">
        <v>43862</v>
      </c>
      <c r="E536" s="8" t="s">
        <v>31</v>
      </c>
      <c r="F536" s="8" t="s">
        <v>42</v>
      </c>
      <c r="G536" s="8" t="s">
        <v>43</v>
      </c>
      <c r="H536" s="12" t="s">
        <v>17</v>
      </c>
      <c r="I536" s="29" t="str">
        <f t="shared" si="8"/>
        <v>Men</v>
      </c>
      <c r="J536" s="16">
        <v>60</v>
      </c>
      <c r="K536" s="20">
        <v>700</v>
      </c>
      <c r="L536" s="24">
        <v>42000</v>
      </c>
      <c r="M536" s="24">
        <v>18900</v>
      </c>
      <c r="N536" s="4">
        <v>0.45</v>
      </c>
      <c r="O536" s="8" t="s">
        <v>24</v>
      </c>
    </row>
    <row r="537" spans="2:15" ht="14.25" customHeight="1" x14ac:dyDescent="0.3">
      <c r="B537" s="8" t="s">
        <v>30</v>
      </c>
      <c r="C537" s="2">
        <v>1128299</v>
      </c>
      <c r="D537" s="3">
        <v>43863</v>
      </c>
      <c r="E537" s="8" t="s">
        <v>31</v>
      </c>
      <c r="F537" s="8" t="s">
        <v>42</v>
      </c>
      <c r="G537" s="8" t="s">
        <v>43</v>
      </c>
      <c r="H537" s="12" t="s">
        <v>19</v>
      </c>
      <c r="I537" s="29" t="str">
        <f t="shared" si="8"/>
        <v>Men</v>
      </c>
      <c r="J537" s="16">
        <v>65</v>
      </c>
      <c r="K537" s="20">
        <v>550</v>
      </c>
      <c r="L537" s="24">
        <v>35750</v>
      </c>
      <c r="M537" s="24">
        <v>10725</v>
      </c>
      <c r="N537" s="4">
        <v>0.3</v>
      </c>
      <c r="O537" s="8" t="s">
        <v>24</v>
      </c>
    </row>
    <row r="538" spans="2:15" ht="14.25" customHeight="1" x14ac:dyDescent="0.3">
      <c r="B538" s="8" t="s">
        <v>30</v>
      </c>
      <c r="C538" s="2">
        <v>1128299</v>
      </c>
      <c r="D538" s="3">
        <v>43864</v>
      </c>
      <c r="E538" s="8" t="s">
        <v>31</v>
      </c>
      <c r="F538" s="8" t="s">
        <v>42</v>
      </c>
      <c r="G538" s="8" t="s">
        <v>43</v>
      </c>
      <c r="H538" s="12" t="s">
        <v>20</v>
      </c>
      <c r="I538" s="29" t="str">
        <f t="shared" si="8"/>
        <v>Women</v>
      </c>
      <c r="J538" s="16">
        <v>65</v>
      </c>
      <c r="K538" s="20">
        <v>550</v>
      </c>
      <c r="L538" s="24">
        <v>35750</v>
      </c>
      <c r="M538" s="24">
        <v>16087.5</v>
      </c>
      <c r="N538" s="4">
        <v>0.45</v>
      </c>
      <c r="O538" s="8" t="s">
        <v>24</v>
      </c>
    </row>
    <row r="539" spans="2:15" ht="14.25" customHeight="1" x14ac:dyDescent="0.3">
      <c r="B539" s="8" t="s">
        <v>30</v>
      </c>
      <c r="C539" s="2">
        <v>1128299</v>
      </c>
      <c r="D539" s="3">
        <v>43865</v>
      </c>
      <c r="E539" s="8" t="s">
        <v>31</v>
      </c>
      <c r="F539" s="8" t="s">
        <v>42</v>
      </c>
      <c r="G539" s="8" t="s">
        <v>43</v>
      </c>
      <c r="H539" s="12" t="s">
        <v>21</v>
      </c>
      <c r="I539" s="29" t="str">
        <f t="shared" si="8"/>
        <v>Women</v>
      </c>
      <c r="J539" s="16">
        <v>60</v>
      </c>
      <c r="K539" s="20">
        <v>425</v>
      </c>
      <c r="L539" s="24">
        <v>25500</v>
      </c>
      <c r="M539" s="24">
        <v>10199.999999999998</v>
      </c>
      <c r="N539" s="4">
        <v>0.39999999999999997</v>
      </c>
      <c r="O539" s="8" t="s">
        <v>24</v>
      </c>
    </row>
    <row r="540" spans="2:15" ht="14.25" customHeight="1" x14ac:dyDescent="0.3">
      <c r="B540" s="8" t="s">
        <v>30</v>
      </c>
      <c r="C540" s="2">
        <v>1128299</v>
      </c>
      <c r="D540" s="3">
        <v>43866</v>
      </c>
      <c r="E540" s="8" t="s">
        <v>31</v>
      </c>
      <c r="F540" s="8" t="s">
        <v>42</v>
      </c>
      <c r="G540" s="8" t="s">
        <v>43</v>
      </c>
      <c r="H540" s="12" t="s">
        <v>22</v>
      </c>
      <c r="I540" s="29" t="str">
        <f t="shared" si="8"/>
        <v>Men</v>
      </c>
      <c r="J540" s="16">
        <v>65</v>
      </c>
      <c r="K540" s="20">
        <v>300</v>
      </c>
      <c r="L540" s="24">
        <v>19500</v>
      </c>
      <c r="M540" s="24">
        <v>11700.000000000002</v>
      </c>
      <c r="N540" s="4">
        <v>0.60000000000000009</v>
      </c>
      <c r="O540" s="8" t="s">
        <v>24</v>
      </c>
    </row>
    <row r="541" spans="2:15" ht="14.25" customHeight="1" x14ac:dyDescent="0.3">
      <c r="B541" s="8" t="s">
        <v>30</v>
      </c>
      <c r="C541" s="2">
        <v>1128299</v>
      </c>
      <c r="D541" s="3">
        <v>43867</v>
      </c>
      <c r="E541" s="8" t="s">
        <v>31</v>
      </c>
      <c r="F541" s="8" t="s">
        <v>42</v>
      </c>
      <c r="G541" s="8" t="s">
        <v>43</v>
      </c>
      <c r="H541" s="12" t="s">
        <v>23</v>
      </c>
      <c r="I541" s="29" t="str">
        <f t="shared" si="8"/>
        <v>Women</v>
      </c>
      <c r="J541" s="16">
        <v>80</v>
      </c>
      <c r="K541" s="20">
        <v>600</v>
      </c>
      <c r="L541" s="24">
        <v>48000</v>
      </c>
      <c r="M541" s="24">
        <v>12000</v>
      </c>
      <c r="N541" s="4">
        <v>0.25</v>
      </c>
      <c r="O541" s="8" t="s">
        <v>24</v>
      </c>
    </row>
    <row r="542" spans="2:15" ht="14.25" customHeight="1" x14ac:dyDescent="0.3">
      <c r="B542" s="8" t="s">
        <v>30</v>
      </c>
      <c r="C542" s="2">
        <v>1128299</v>
      </c>
      <c r="D542" s="3">
        <v>43868</v>
      </c>
      <c r="E542" s="8" t="s">
        <v>31</v>
      </c>
      <c r="F542" s="8" t="s">
        <v>42</v>
      </c>
      <c r="G542" s="8" t="s">
        <v>43</v>
      </c>
      <c r="H542" s="12" t="s">
        <v>17</v>
      </c>
      <c r="I542" s="29" t="str">
        <f t="shared" si="8"/>
        <v>Men</v>
      </c>
      <c r="J542" s="16">
        <v>60</v>
      </c>
      <c r="K542" s="20">
        <v>750</v>
      </c>
      <c r="L542" s="24">
        <v>45000</v>
      </c>
      <c r="M542" s="24">
        <v>18000</v>
      </c>
      <c r="N542" s="4">
        <v>0.4</v>
      </c>
      <c r="O542" s="8" t="s">
        <v>24</v>
      </c>
    </row>
    <row r="543" spans="2:15" ht="14.25" customHeight="1" x14ac:dyDescent="0.3">
      <c r="B543" s="8" t="s">
        <v>30</v>
      </c>
      <c r="C543" s="2">
        <v>1128299</v>
      </c>
      <c r="D543" s="3">
        <v>43869</v>
      </c>
      <c r="E543" s="8" t="s">
        <v>31</v>
      </c>
      <c r="F543" s="8" t="s">
        <v>42</v>
      </c>
      <c r="G543" s="8" t="s">
        <v>43</v>
      </c>
      <c r="H543" s="12" t="s">
        <v>19</v>
      </c>
      <c r="I543" s="29" t="str">
        <f t="shared" si="8"/>
        <v>Men</v>
      </c>
      <c r="J543" s="16">
        <v>65</v>
      </c>
      <c r="K543" s="20">
        <v>600</v>
      </c>
      <c r="L543" s="24">
        <v>39000</v>
      </c>
      <c r="M543" s="24">
        <v>9750</v>
      </c>
      <c r="N543" s="4">
        <v>0.25</v>
      </c>
      <c r="O543" s="8" t="s">
        <v>24</v>
      </c>
    </row>
    <row r="544" spans="2:15" ht="14.25" customHeight="1" x14ac:dyDescent="0.3">
      <c r="B544" s="8" t="s">
        <v>30</v>
      </c>
      <c r="C544" s="2">
        <v>1128299</v>
      </c>
      <c r="D544" s="3">
        <v>43870</v>
      </c>
      <c r="E544" s="8" t="s">
        <v>31</v>
      </c>
      <c r="F544" s="8" t="s">
        <v>42</v>
      </c>
      <c r="G544" s="8" t="s">
        <v>43</v>
      </c>
      <c r="H544" s="12" t="s">
        <v>20</v>
      </c>
      <c r="I544" s="29" t="str">
        <f t="shared" si="8"/>
        <v>Women</v>
      </c>
      <c r="J544" s="16">
        <v>65</v>
      </c>
      <c r="K544" s="20">
        <v>550</v>
      </c>
      <c r="L544" s="24">
        <v>35750</v>
      </c>
      <c r="M544" s="24">
        <v>14300</v>
      </c>
      <c r="N544" s="4">
        <v>0.4</v>
      </c>
      <c r="O544" s="8" t="s">
        <v>18</v>
      </c>
    </row>
    <row r="545" spans="2:15" ht="14.25" customHeight="1" x14ac:dyDescent="0.3">
      <c r="B545" s="8" t="s">
        <v>30</v>
      </c>
      <c r="C545" s="2">
        <v>1128299</v>
      </c>
      <c r="D545" s="3">
        <v>43871</v>
      </c>
      <c r="E545" s="8" t="s">
        <v>31</v>
      </c>
      <c r="F545" s="8" t="s">
        <v>42</v>
      </c>
      <c r="G545" s="8" t="s">
        <v>43</v>
      </c>
      <c r="H545" s="12" t="s">
        <v>21</v>
      </c>
      <c r="I545" s="29" t="str">
        <f t="shared" si="8"/>
        <v>Women</v>
      </c>
      <c r="J545" s="16">
        <v>60</v>
      </c>
      <c r="K545" s="20">
        <v>450</v>
      </c>
      <c r="L545" s="24">
        <v>27000</v>
      </c>
      <c r="M545" s="24">
        <v>9450</v>
      </c>
      <c r="N545" s="4">
        <v>0.35</v>
      </c>
      <c r="O545" s="8" t="s">
        <v>18</v>
      </c>
    </row>
    <row r="546" spans="2:15" ht="14.25" customHeight="1" x14ac:dyDescent="0.3">
      <c r="B546" s="8" t="s">
        <v>30</v>
      </c>
      <c r="C546" s="2">
        <v>1128299</v>
      </c>
      <c r="D546" s="3">
        <v>43872</v>
      </c>
      <c r="E546" s="8" t="s">
        <v>31</v>
      </c>
      <c r="F546" s="8" t="s">
        <v>42</v>
      </c>
      <c r="G546" s="8" t="s">
        <v>43</v>
      </c>
      <c r="H546" s="12" t="s">
        <v>22</v>
      </c>
      <c r="I546" s="29" t="str">
        <f t="shared" si="8"/>
        <v>Men</v>
      </c>
      <c r="J546" s="16">
        <v>65</v>
      </c>
      <c r="K546" s="20">
        <v>500</v>
      </c>
      <c r="L546" s="24">
        <v>32500</v>
      </c>
      <c r="M546" s="24">
        <v>17875</v>
      </c>
      <c r="N546" s="4">
        <v>0.55000000000000004</v>
      </c>
      <c r="O546" s="8" t="s">
        <v>18</v>
      </c>
    </row>
    <row r="547" spans="2:15" ht="14.25" customHeight="1" x14ac:dyDescent="0.3">
      <c r="B547" s="8" t="s">
        <v>30</v>
      </c>
      <c r="C547" s="2">
        <v>1128299</v>
      </c>
      <c r="D547" s="3">
        <v>43873</v>
      </c>
      <c r="E547" s="8" t="s">
        <v>31</v>
      </c>
      <c r="F547" s="8" t="s">
        <v>42</v>
      </c>
      <c r="G547" s="8" t="s">
        <v>43</v>
      </c>
      <c r="H547" s="12" t="s">
        <v>23</v>
      </c>
      <c r="I547" s="29" t="str">
        <f t="shared" si="8"/>
        <v>Women</v>
      </c>
      <c r="J547" s="16">
        <v>80</v>
      </c>
      <c r="K547" s="20">
        <v>500</v>
      </c>
      <c r="L547" s="24">
        <v>40000</v>
      </c>
      <c r="M547" s="24">
        <v>8000</v>
      </c>
      <c r="N547" s="4">
        <v>0.2</v>
      </c>
      <c r="O547" s="8" t="s">
        <v>18</v>
      </c>
    </row>
    <row r="548" spans="2:15" ht="14.25" customHeight="1" x14ac:dyDescent="0.3">
      <c r="B548" s="8" t="s">
        <v>30</v>
      </c>
      <c r="C548" s="2">
        <v>1128299</v>
      </c>
      <c r="D548" s="3">
        <v>43874</v>
      </c>
      <c r="E548" s="8" t="s">
        <v>31</v>
      </c>
      <c r="F548" s="8" t="s">
        <v>42</v>
      </c>
      <c r="G548" s="8" t="s">
        <v>43</v>
      </c>
      <c r="H548" s="12" t="s">
        <v>17</v>
      </c>
      <c r="I548" s="29" t="str">
        <f t="shared" si="8"/>
        <v>Men</v>
      </c>
      <c r="J548" s="16">
        <v>65</v>
      </c>
      <c r="K548" s="20">
        <v>700</v>
      </c>
      <c r="L548" s="24">
        <v>45500</v>
      </c>
      <c r="M548" s="24">
        <v>18200</v>
      </c>
      <c r="N548" s="4">
        <v>0.4</v>
      </c>
      <c r="O548" s="8" t="s">
        <v>18</v>
      </c>
    </row>
    <row r="549" spans="2:15" ht="14.25" customHeight="1" x14ac:dyDescent="0.3">
      <c r="B549" s="8" t="s">
        <v>30</v>
      </c>
      <c r="C549" s="2">
        <v>1128299</v>
      </c>
      <c r="D549" s="3">
        <v>43875</v>
      </c>
      <c r="E549" s="8" t="s">
        <v>31</v>
      </c>
      <c r="F549" s="8" t="s">
        <v>42</v>
      </c>
      <c r="G549" s="8" t="s">
        <v>43</v>
      </c>
      <c r="H549" s="12" t="s">
        <v>19</v>
      </c>
      <c r="I549" s="29" t="str">
        <f t="shared" si="8"/>
        <v>Men</v>
      </c>
      <c r="J549" s="16">
        <v>70</v>
      </c>
      <c r="K549" s="20">
        <v>650</v>
      </c>
      <c r="L549" s="24">
        <v>45500</v>
      </c>
      <c r="M549" s="24">
        <v>11375</v>
      </c>
      <c r="N549" s="4">
        <v>0.25</v>
      </c>
      <c r="O549" s="8" t="s">
        <v>18</v>
      </c>
    </row>
    <row r="550" spans="2:15" ht="14.25" customHeight="1" x14ac:dyDescent="0.3">
      <c r="B550" s="8" t="s">
        <v>30</v>
      </c>
      <c r="C550" s="2">
        <v>1128299</v>
      </c>
      <c r="D550" s="3">
        <v>43876</v>
      </c>
      <c r="E550" s="8" t="s">
        <v>31</v>
      </c>
      <c r="F550" s="8" t="s">
        <v>42</v>
      </c>
      <c r="G550" s="8" t="s">
        <v>43</v>
      </c>
      <c r="H550" s="12" t="s">
        <v>20</v>
      </c>
      <c r="I550" s="29" t="str">
        <f t="shared" si="8"/>
        <v>Women</v>
      </c>
      <c r="J550" s="16">
        <v>65</v>
      </c>
      <c r="K550" s="20">
        <v>525</v>
      </c>
      <c r="L550" s="24">
        <v>34125</v>
      </c>
      <c r="M550" s="24">
        <v>13650</v>
      </c>
      <c r="N550" s="4">
        <v>0.4</v>
      </c>
      <c r="O550" s="8" t="s">
        <v>18</v>
      </c>
    </row>
    <row r="551" spans="2:15" ht="14.25" customHeight="1" x14ac:dyDescent="0.3">
      <c r="B551" s="8" t="s">
        <v>30</v>
      </c>
      <c r="C551" s="2">
        <v>1128299</v>
      </c>
      <c r="D551" s="3">
        <v>43877</v>
      </c>
      <c r="E551" s="8" t="s">
        <v>31</v>
      </c>
      <c r="F551" s="8" t="s">
        <v>42</v>
      </c>
      <c r="G551" s="8" t="s">
        <v>43</v>
      </c>
      <c r="H551" s="12" t="s">
        <v>21</v>
      </c>
      <c r="I551" s="29" t="str">
        <f t="shared" si="8"/>
        <v>Women</v>
      </c>
      <c r="J551" s="16">
        <v>65</v>
      </c>
      <c r="K551" s="20">
        <v>475</v>
      </c>
      <c r="L551" s="24">
        <v>30875</v>
      </c>
      <c r="M551" s="24">
        <v>10806.25</v>
      </c>
      <c r="N551" s="4">
        <v>0.35</v>
      </c>
      <c r="O551" s="8" t="s">
        <v>18</v>
      </c>
    </row>
    <row r="552" spans="2:15" ht="14.25" customHeight="1" x14ac:dyDescent="0.3">
      <c r="B552" s="8" t="s">
        <v>30</v>
      </c>
      <c r="C552" s="2">
        <v>1128299</v>
      </c>
      <c r="D552" s="3">
        <v>43878</v>
      </c>
      <c r="E552" s="8" t="s">
        <v>31</v>
      </c>
      <c r="F552" s="8" t="s">
        <v>42</v>
      </c>
      <c r="G552" s="8" t="s">
        <v>43</v>
      </c>
      <c r="H552" s="12" t="s">
        <v>22</v>
      </c>
      <c r="I552" s="29" t="str">
        <f t="shared" si="8"/>
        <v>Men</v>
      </c>
      <c r="J552" s="16">
        <v>75</v>
      </c>
      <c r="K552" s="20">
        <v>475</v>
      </c>
      <c r="L552" s="24">
        <v>35625</v>
      </c>
      <c r="M552" s="24">
        <v>19593.750000000004</v>
      </c>
      <c r="N552" s="4">
        <v>0.55000000000000004</v>
      </c>
      <c r="O552" s="8" t="s">
        <v>18</v>
      </c>
    </row>
    <row r="553" spans="2:15" ht="14.25" customHeight="1" x14ac:dyDescent="0.3">
      <c r="B553" s="8" t="s">
        <v>30</v>
      </c>
      <c r="C553" s="2">
        <v>1128299</v>
      </c>
      <c r="D553" s="3">
        <v>43879</v>
      </c>
      <c r="E553" s="8" t="s">
        <v>31</v>
      </c>
      <c r="F553" s="8" t="s">
        <v>42</v>
      </c>
      <c r="G553" s="8" t="s">
        <v>43</v>
      </c>
      <c r="H553" s="12" t="s">
        <v>23</v>
      </c>
      <c r="I553" s="29" t="str">
        <f t="shared" si="8"/>
        <v>Women</v>
      </c>
      <c r="J553" s="16">
        <v>80</v>
      </c>
      <c r="K553" s="20">
        <v>400</v>
      </c>
      <c r="L553" s="24">
        <v>32000</v>
      </c>
      <c r="M553" s="24">
        <v>6400</v>
      </c>
      <c r="N553" s="4">
        <v>0.2</v>
      </c>
      <c r="O553" s="8" t="s">
        <v>18</v>
      </c>
    </row>
    <row r="554" spans="2:15" ht="14.25" customHeight="1" x14ac:dyDescent="0.3">
      <c r="B554" s="8" t="s">
        <v>30</v>
      </c>
      <c r="C554" s="2">
        <v>1128299</v>
      </c>
      <c r="D554" s="3">
        <v>43880</v>
      </c>
      <c r="E554" s="8" t="s">
        <v>31</v>
      </c>
      <c r="F554" s="8" t="s">
        <v>42</v>
      </c>
      <c r="G554" s="8" t="s">
        <v>43</v>
      </c>
      <c r="H554" s="12" t="s">
        <v>17</v>
      </c>
      <c r="I554" s="29" t="str">
        <f t="shared" si="8"/>
        <v>Men</v>
      </c>
      <c r="J554" s="16">
        <v>60.000000000000007</v>
      </c>
      <c r="K554" s="20">
        <v>600</v>
      </c>
      <c r="L554" s="24">
        <v>36000.000000000007</v>
      </c>
      <c r="M554" s="24">
        <v>12600.000000000004</v>
      </c>
      <c r="N554" s="4">
        <v>0.35000000000000003</v>
      </c>
      <c r="O554" s="8" t="s">
        <v>18</v>
      </c>
    </row>
    <row r="555" spans="2:15" ht="14.25" customHeight="1" x14ac:dyDescent="0.3">
      <c r="B555" s="8" t="s">
        <v>30</v>
      </c>
      <c r="C555" s="2">
        <v>1128299</v>
      </c>
      <c r="D555" s="3">
        <v>43881</v>
      </c>
      <c r="E555" s="8" t="s">
        <v>31</v>
      </c>
      <c r="F555" s="8" t="s">
        <v>42</v>
      </c>
      <c r="G555" s="8" t="s">
        <v>43</v>
      </c>
      <c r="H555" s="12" t="s">
        <v>19</v>
      </c>
      <c r="I555" s="29" t="str">
        <f t="shared" si="8"/>
        <v>Men</v>
      </c>
      <c r="J555" s="16">
        <v>65.000000000000014</v>
      </c>
      <c r="K555" s="20">
        <v>600</v>
      </c>
      <c r="L555" s="24">
        <v>39000.000000000007</v>
      </c>
      <c r="M555" s="24">
        <v>7800.0000000000018</v>
      </c>
      <c r="N555" s="4">
        <v>0.2</v>
      </c>
      <c r="O555" s="8" t="s">
        <v>18</v>
      </c>
    </row>
    <row r="556" spans="2:15" ht="14.25" customHeight="1" x14ac:dyDescent="0.3">
      <c r="B556" s="8" t="s">
        <v>30</v>
      </c>
      <c r="C556" s="2">
        <v>1128299</v>
      </c>
      <c r="D556" s="3">
        <v>43882</v>
      </c>
      <c r="E556" s="8" t="s">
        <v>31</v>
      </c>
      <c r="F556" s="8" t="s">
        <v>42</v>
      </c>
      <c r="G556" s="8" t="s">
        <v>43</v>
      </c>
      <c r="H556" s="12" t="s">
        <v>20</v>
      </c>
      <c r="I556" s="29" t="str">
        <f t="shared" si="8"/>
        <v>Women</v>
      </c>
      <c r="J556" s="16">
        <v>60.000000000000007</v>
      </c>
      <c r="K556" s="20">
        <v>450</v>
      </c>
      <c r="L556" s="24">
        <v>27000.000000000007</v>
      </c>
      <c r="M556" s="24">
        <v>9450.0000000000036</v>
      </c>
      <c r="N556" s="4">
        <v>0.35000000000000003</v>
      </c>
      <c r="O556" s="8" t="s">
        <v>18</v>
      </c>
    </row>
    <row r="557" spans="2:15" ht="14.25" customHeight="1" x14ac:dyDescent="0.3">
      <c r="B557" s="8" t="s">
        <v>30</v>
      </c>
      <c r="C557" s="2">
        <v>1128299</v>
      </c>
      <c r="D557" s="3">
        <v>43883</v>
      </c>
      <c r="E557" s="8" t="s">
        <v>31</v>
      </c>
      <c r="F557" s="8" t="s">
        <v>42</v>
      </c>
      <c r="G557" s="8" t="s">
        <v>43</v>
      </c>
      <c r="H557" s="12" t="s">
        <v>21</v>
      </c>
      <c r="I557" s="29" t="str">
        <f t="shared" si="8"/>
        <v>Women</v>
      </c>
      <c r="J557" s="16">
        <v>60.000000000000007</v>
      </c>
      <c r="K557" s="20">
        <v>400</v>
      </c>
      <c r="L557" s="24">
        <v>24000.000000000004</v>
      </c>
      <c r="M557" s="24">
        <v>7200</v>
      </c>
      <c r="N557" s="4">
        <v>0.3</v>
      </c>
      <c r="O557" s="8" t="s">
        <v>18</v>
      </c>
    </row>
    <row r="558" spans="2:15" ht="14.25" customHeight="1" x14ac:dyDescent="0.3">
      <c r="B558" s="8" t="s">
        <v>30</v>
      </c>
      <c r="C558" s="2">
        <v>1128299</v>
      </c>
      <c r="D558" s="3">
        <v>43884</v>
      </c>
      <c r="E558" s="8" t="s">
        <v>31</v>
      </c>
      <c r="F558" s="8" t="s">
        <v>42</v>
      </c>
      <c r="G558" s="8" t="s">
        <v>43</v>
      </c>
      <c r="H558" s="12" t="s">
        <v>22</v>
      </c>
      <c r="I558" s="29" t="str">
        <f t="shared" si="8"/>
        <v>Men</v>
      </c>
      <c r="J558" s="16">
        <v>70</v>
      </c>
      <c r="K558" s="20">
        <v>400</v>
      </c>
      <c r="L558" s="24">
        <v>28000</v>
      </c>
      <c r="M558" s="24">
        <v>14000.000000000004</v>
      </c>
      <c r="N558" s="4">
        <v>0.50000000000000011</v>
      </c>
      <c r="O558" s="8" t="s">
        <v>18</v>
      </c>
    </row>
    <row r="559" spans="2:15" ht="14.25" customHeight="1" x14ac:dyDescent="0.3">
      <c r="B559" s="8" t="s">
        <v>30</v>
      </c>
      <c r="C559" s="2">
        <v>1128299</v>
      </c>
      <c r="D559" s="3">
        <v>43885</v>
      </c>
      <c r="E559" s="8" t="s">
        <v>31</v>
      </c>
      <c r="F559" s="8" t="s">
        <v>42</v>
      </c>
      <c r="G559" s="8" t="s">
        <v>43</v>
      </c>
      <c r="H559" s="12" t="s">
        <v>23</v>
      </c>
      <c r="I559" s="29" t="str">
        <f t="shared" si="8"/>
        <v>Women</v>
      </c>
      <c r="J559" s="16">
        <v>75.000000000000014</v>
      </c>
      <c r="K559" s="20">
        <v>450</v>
      </c>
      <c r="L559" s="24">
        <v>33750.000000000007</v>
      </c>
      <c r="M559" s="24">
        <v>5062.5000000000018</v>
      </c>
      <c r="N559" s="4">
        <v>0.15000000000000002</v>
      </c>
      <c r="O559" s="8" t="s">
        <v>18</v>
      </c>
    </row>
    <row r="560" spans="2:15" ht="14.25" customHeight="1" x14ac:dyDescent="0.3">
      <c r="B560" s="8" t="s">
        <v>30</v>
      </c>
      <c r="C560" s="2">
        <v>1128299</v>
      </c>
      <c r="D560" s="3">
        <v>43886</v>
      </c>
      <c r="E560" s="8" t="s">
        <v>31</v>
      </c>
      <c r="F560" s="8" t="s">
        <v>42</v>
      </c>
      <c r="G560" s="8" t="s">
        <v>43</v>
      </c>
      <c r="H560" s="12" t="s">
        <v>17</v>
      </c>
      <c r="I560" s="29" t="str">
        <f t="shared" si="8"/>
        <v>Men</v>
      </c>
      <c r="J560" s="16">
        <v>60.000000000000007</v>
      </c>
      <c r="K560" s="20">
        <v>550</v>
      </c>
      <c r="L560" s="24">
        <v>33000.000000000007</v>
      </c>
      <c r="M560" s="24">
        <v>11550.000000000004</v>
      </c>
      <c r="N560" s="4">
        <v>0.35000000000000003</v>
      </c>
      <c r="O560" s="8" t="s">
        <v>18</v>
      </c>
    </row>
    <row r="561" spans="2:15" ht="14.25" customHeight="1" x14ac:dyDescent="0.3">
      <c r="B561" s="8" t="s">
        <v>30</v>
      </c>
      <c r="C561" s="2">
        <v>1128299</v>
      </c>
      <c r="D561" s="3">
        <v>43887</v>
      </c>
      <c r="E561" s="8" t="s">
        <v>31</v>
      </c>
      <c r="F561" s="8" t="s">
        <v>42</v>
      </c>
      <c r="G561" s="8" t="s">
        <v>43</v>
      </c>
      <c r="H561" s="12" t="s">
        <v>19</v>
      </c>
      <c r="I561" s="29" t="str">
        <f t="shared" si="8"/>
        <v>Men</v>
      </c>
      <c r="J561" s="16">
        <v>65.000000000000014</v>
      </c>
      <c r="K561" s="20">
        <v>550</v>
      </c>
      <c r="L561" s="24">
        <v>35750.000000000007</v>
      </c>
      <c r="M561" s="24">
        <v>7150.0000000000018</v>
      </c>
      <c r="N561" s="4">
        <v>0.2</v>
      </c>
      <c r="O561" s="8" t="s">
        <v>18</v>
      </c>
    </row>
    <row r="562" spans="2:15" ht="14.25" customHeight="1" x14ac:dyDescent="0.3">
      <c r="B562" s="8" t="s">
        <v>30</v>
      </c>
      <c r="C562" s="2">
        <v>1128299</v>
      </c>
      <c r="D562" s="3">
        <v>43888</v>
      </c>
      <c r="E562" s="8" t="s">
        <v>31</v>
      </c>
      <c r="F562" s="8" t="s">
        <v>42</v>
      </c>
      <c r="G562" s="8" t="s">
        <v>43</v>
      </c>
      <c r="H562" s="12" t="s">
        <v>20</v>
      </c>
      <c r="I562" s="29" t="str">
        <f t="shared" si="8"/>
        <v>Women</v>
      </c>
      <c r="J562" s="16">
        <v>60.000000000000007</v>
      </c>
      <c r="K562" s="20">
        <v>375</v>
      </c>
      <c r="L562" s="24">
        <v>22500.000000000004</v>
      </c>
      <c r="M562" s="24">
        <v>7875.0000000000018</v>
      </c>
      <c r="N562" s="4">
        <v>0.35000000000000003</v>
      </c>
      <c r="O562" s="8" t="s">
        <v>18</v>
      </c>
    </row>
    <row r="563" spans="2:15" ht="14.25" customHeight="1" x14ac:dyDescent="0.3">
      <c r="B563" s="8" t="s">
        <v>30</v>
      </c>
      <c r="C563" s="2">
        <v>1128299</v>
      </c>
      <c r="D563" s="3">
        <v>43889</v>
      </c>
      <c r="E563" s="8" t="s">
        <v>31</v>
      </c>
      <c r="F563" s="8" t="s">
        <v>42</v>
      </c>
      <c r="G563" s="8" t="s">
        <v>43</v>
      </c>
      <c r="H563" s="12" t="s">
        <v>21</v>
      </c>
      <c r="I563" s="29" t="str">
        <f t="shared" si="8"/>
        <v>Women</v>
      </c>
      <c r="J563" s="16">
        <v>60.000000000000007</v>
      </c>
      <c r="K563" s="20">
        <v>350</v>
      </c>
      <c r="L563" s="24">
        <v>21000.000000000004</v>
      </c>
      <c r="M563" s="24">
        <v>6300.0000000000009</v>
      </c>
      <c r="N563" s="4">
        <v>0.3</v>
      </c>
      <c r="O563" s="8" t="s">
        <v>18</v>
      </c>
    </row>
    <row r="564" spans="2:15" ht="14.25" customHeight="1" x14ac:dyDescent="0.3">
      <c r="B564" s="8" t="s">
        <v>30</v>
      </c>
      <c r="C564" s="2">
        <v>1128299</v>
      </c>
      <c r="D564" s="3">
        <v>43891</v>
      </c>
      <c r="E564" s="8" t="s">
        <v>31</v>
      </c>
      <c r="F564" s="8" t="s">
        <v>42</v>
      </c>
      <c r="G564" s="8" t="s">
        <v>43</v>
      </c>
      <c r="H564" s="12" t="s">
        <v>22</v>
      </c>
      <c r="I564" s="29" t="str">
        <f t="shared" si="8"/>
        <v>Men</v>
      </c>
      <c r="J564" s="16">
        <v>70</v>
      </c>
      <c r="K564" s="20">
        <v>325</v>
      </c>
      <c r="L564" s="24">
        <v>22750</v>
      </c>
      <c r="M564" s="24">
        <v>11375.000000000004</v>
      </c>
      <c r="N564" s="4">
        <v>0.50000000000000011</v>
      </c>
      <c r="O564" s="8" t="s">
        <v>18</v>
      </c>
    </row>
    <row r="565" spans="2:15" ht="14.25" customHeight="1" x14ac:dyDescent="0.3">
      <c r="B565" s="8" t="s">
        <v>30</v>
      </c>
      <c r="C565" s="2">
        <v>1128299</v>
      </c>
      <c r="D565" s="3">
        <v>43892</v>
      </c>
      <c r="E565" s="8" t="s">
        <v>31</v>
      </c>
      <c r="F565" s="8" t="s">
        <v>42</v>
      </c>
      <c r="G565" s="8" t="s">
        <v>43</v>
      </c>
      <c r="H565" s="12" t="s">
        <v>23</v>
      </c>
      <c r="I565" s="29" t="str">
        <f t="shared" si="8"/>
        <v>Women</v>
      </c>
      <c r="J565" s="16">
        <v>75.000000000000014</v>
      </c>
      <c r="K565" s="20">
        <v>375</v>
      </c>
      <c r="L565" s="24">
        <v>28125.000000000007</v>
      </c>
      <c r="M565" s="24">
        <v>4218.7500000000018</v>
      </c>
      <c r="N565" s="4">
        <v>0.15000000000000002</v>
      </c>
      <c r="O565" s="8" t="s">
        <v>18</v>
      </c>
    </row>
    <row r="566" spans="2:15" ht="14.25" customHeight="1" x14ac:dyDescent="0.3">
      <c r="B566" s="8" t="s">
        <v>30</v>
      </c>
      <c r="C566" s="2">
        <v>1128299</v>
      </c>
      <c r="D566" s="3">
        <v>43893</v>
      </c>
      <c r="E566" s="8" t="s">
        <v>31</v>
      </c>
      <c r="F566" s="8" t="s">
        <v>42</v>
      </c>
      <c r="G566" s="8" t="s">
        <v>43</v>
      </c>
      <c r="H566" s="12" t="s">
        <v>17</v>
      </c>
      <c r="I566" s="29" t="str">
        <f t="shared" si="8"/>
        <v>Men</v>
      </c>
      <c r="J566" s="16">
        <v>60.000000000000007</v>
      </c>
      <c r="K566" s="20">
        <v>575</v>
      </c>
      <c r="L566" s="24">
        <v>34500.000000000007</v>
      </c>
      <c r="M566" s="24">
        <v>12075.000000000004</v>
      </c>
      <c r="N566" s="4">
        <v>0.35000000000000003</v>
      </c>
      <c r="O566" s="8" t="s">
        <v>18</v>
      </c>
    </row>
    <row r="567" spans="2:15" ht="14.25" customHeight="1" x14ac:dyDescent="0.3">
      <c r="B567" s="8" t="s">
        <v>30</v>
      </c>
      <c r="C567" s="2">
        <v>1128299</v>
      </c>
      <c r="D567" s="3">
        <v>43894</v>
      </c>
      <c r="E567" s="8" t="s">
        <v>31</v>
      </c>
      <c r="F567" s="8" t="s">
        <v>42</v>
      </c>
      <c r="G567" s="8" t="s">
        <v>43</v>
      </c>
      <c r="H567" s="12" t="s">
        <v>19</v>
      </c>
      <c r="I567" s="29" t="str">
        <f t="shared" si="8"/>
        <v>Men</v>
      </c>
      <c r="J567" s="16">
        <v>65.000000000000014</v>
      </c>
      <c r="K567" s="20">
        <v>575</v>
      </c>
      <c r="L567" s="24">
        <v>37375.000000000007</v>
      </c>
      <c r="M567" s="24">
        <v>7475.0000000000018</v>
      </c>
      <c r="N567" s="4">
        <v>0.2</v>
      </c>
      <c r="O567" s="8" t="s">
        <v>18</v>
      </c>
    </row>
    <row r="568" spans="2:15" ht="14.25" customHeight="1" x14ac:dyDescent="0.3">
      <c r="B568" s="8" t="s">
        <v>30</v>
      </c>
      <c r="C568" s="2">
        <v>1128299</v>
      </c>
      <c r="D568" s="3">
        <v>43895</v>
      </c>
      <c r="E568" s="8" t="s">
        <v>31</v>
      </c>
      <c r="F568" s="8" t="s">
        <v>42</v>
      </c>
      <c r="G568" s="8" t="s">
        <v>43</v>
      </c>
      <c r="H568" s="12" t="s">
        <v>20</v>
      </c>
      <c r="I568" s="29" t="str">
        <f t="shared" si="8"/>
        <v>Women</v>
      </c>
      <c r="J568" s="16">
        <v>60.000000000000007</v>
      </c>
      <c r="K568" s="20">
        <v>425</v>
      </c>
      <c r="L568" s="24">
        <v>25500.000000000004</v>
      </c>
      <c r="M568" s="24">
        <v>8925.0000000000018</v>
      </c>
      <c r="N568" s="4">
        <v>0.35000000000000003</v>
      </c>
      <c r="O568" s="8" t="s">
        <v>18</v>
      </c>
    </row>
    <row r="569" spans="2:15" ht="14.25" customHeight="1" x14ac:dyDescent="0.3">
      <c r="B569" s="8" t="s">
        <v>30</v>
      </c>
      <c r="C569" s="2">
        <v>1128299</v>
      </c>
      <c r="D569" s="3">
        <v>43896</v>
      </c>
      <c r="E569" s="8" t="s">
        <v>31</v>
      </c>
      <c r="F569" s="8" t="s">
        <v>42</v>
      </c>
      <c r="G569" s="8" t="s">
        <v>43</v>
      </c>
      <c r="H569" s="12" t="s">
        <v>21</v>
      </c>
      <c r="I569" s="29" t="str">
        <f t="shared" si="8"/>
        <v>Women</v>
      </c>
      <c r="J569" s="16">
        <v>60.000000000000007</v>
      </c>
      <c r="K569" s="20">
        <v>400</v>
      </c>
      <c r="L569" s="24">
        <v>24000.000000000004</v>
      </c>
      <c r="M569" s="24">
        <v>7200</v>
      </c>
      <c r="N569" s="4">
        <v>0.3</v>
      </c>
      <c r="O569" s="8" t="s">
        <v>18</v>
      </c>
    </row>
    <row r="570" spans="2:15" ht="14.25" customHeight="1" x14ac:dyDescent="0.3">
      <c r="B570" s="8" t="s">
        <v>30</v>
      </c>
      <c r="C570" s="2">
        <v>1128299</v>
      </c>
      <c r="D570" s="3">
        <v>43897</v>
      </c>
      <c r="E570" s="8" t="s">
        <v>31</v>
      </c>
      <c r="F570" s="8" t="s">
        <v>42</v>
      </c>
      <c r="G570" s="8" t="s">
        <v>43</v>
      </c>
      <c r="H570" s="12" t="s">
        <v>22</v>
      </c>
      <c r="I570" s="29" t="str">
        <f t="shared" si="8"/>
        <v>Men</v>
      </c>
      <c r="J570" s="16">
        <v>70</v>
      </c>
      <c r="K570" s="20">
        <v>350</v>
      </c>
      <c r="L570" s="24">
        <v>24500</v>
      </c>
      <c r="M570" s="24">
        <v>12250.000000000004</v>
      </c>
      <c r="N570" s="4">
        <v>0.50000000000000011</v>
      </c>
      <c r="O570" s="8" t="s">
        <v>18</v>
      </c>
    </row>
    <row r="571" spans="2:15" ht="14.25" customHeight="1" x14ac:dyDescent="0.3">
      <c r="B571" s="8" t="s">
        <v>30</v>
      </c>
      <c r="C571" s="2">
        <v>1128299</v>
      </c>
      <c r="D571" s="3">
        <v>43898</v>
      </c>
      <c r="E571" s="8" t="s">
        <v>31</v>
      </c>
      <c r="F571" s="8" t="s">
        <v>42</v>
      </c>
      <c r="G571" s="8" t="s">
        <v>43</v>
      </c>
      <c r="H571" s="12" t="s">
        <v>23</v>
      </c>
      <c r="I571" s="29" t="str">
        <f t="shared" si="8"/>
        <v>Women</v>
      </c>
      <c r="J571" s="16">
        <v>75.000000000000014</v>
      </c>
      <c r="K571" s="20">
        <v>475</v>
      </c>
      <c r="L571" s="24">
        <v>35625.000000000007</v>
      </c>
      <c r="M571" s="24">
        <v>5343.7500000000018</v>
      </c>
      <c r="N571" s="4">
        <v>0.15000000000000002</v>
      </c>
      <c r="O571" s="8" t="s">
        <v>18</v>
      </c>
    </row>
    <row r="572" spans="2:15" ht="14.25" customHeight="1" x14ac:dyDescent="0.3">
      <c r="B572" s="8" t="s">
        <v>30</v>
      </c>
      <c r="C572" s="2">
        <v>1128299</v>
      </c>
      <c r="D572" s="3">
        <v>43899</v>
      </c>
      <c r="E572" s="8" t="s">
        <v>31</v>
      </c>
      <c r="F572" s="8" t="s">
        <v>42</v>
      </c>
      <c r="G572" s="8" t="s">
        <v>43</v>
      </c>
      <c r="H572" s="12" t="s">
        <v>17</v>
      </c>
      <c r="I572" s="29" t="str">
        <f t="shared" si="8"/>
        <v>Men</v>
      </c>
      <c r="J572" s="16">
        <v>60.000000000000007</v>
      </c>
      <c r="K572" s="20">
        <v>675</v>
      </c>
      <c r="L572" s="24">
        <v>40500.000000000007</v>
      </c>
      <c r="M572" s="24">
        <v>14175.000000000004</v>
      </c>
      <c r="N572" s="4">
        <v>0.35000000000000003</v>
      </c>
      <c r="O572" s="8" t="s">
        <v>18</v>
      </c>
    </row>
    <row r="573" spans="2:15" ht="14.25" customHeight="1" x14ac:dyDescent="0.3">
      <c r="B573" s="8" t="s">
        <v>30</v>
      </c>
      <c r="C573" s="2">
        <v>1128299</v>
      </c>
      <c r="D573" s="3">
        <v>43900</v>
      </c>
      <c r="E573" s="8" t="s">
        <v>31</v>
      </c>
      <c r="F573" s="8" t="s">
        <v>42</v>
      </c>
      <c r="G573" s="8" t="s">
        <v>43</v>
      </c>
      <c r="H573" s="12" t="s">
        <v>19</v>
      </c>
      <c r="I573" s="29" t="str">
        <f t="shared" si="8"/>
        <v>Men</v>
      </c>
      <c r="J573" s="16">
        <v>65.000000000000014</v>
      </c>
      <c r="K573" s="20">
        <v>675</v>
      </c>
      <c r="L573" s="24">
        <v>43875.000000000015</v>
      </c>
      <c r="M573" s="24">
        <v>8775.0000000000036</v>
      </c>
      <c r="N573" s="4">
        <v>0.2</v>
      </c>
      <c r="O573" s="8" t="s">
        <v>18</v>
      </c>
    </row>
    <row r="574" spans="2:15" ht="14.25" customHeight="1" x14ac:dyDescent="0.3">
      <c r="B574" s="8" t="s">
        <v>30</v>
      </c>
      <c r="C574" s="2">
        <v>1128299</v>
      </c>
      <c r="D574" s="3">
        <v>43901</v>
      </c>
      <c r="E574" s="8" t="s">
        <v>31</v>
      </c>
      <c r="F574" s="8" t="s">
        <v>42</v>
      </c>
      <c r="G574" s="8" t="s">
        <v>43</v>
      </c>
      <c r="H574" s="12" t="s">
        <v>20</v>
      </c>
      <c r="I574" s="29" t="str">
        <f t="shared" si="8"/>
        <v>Women</v>
      </c>
      <c r="J574" s="16">
        <v>60.000000000000007</v>
      </c>
      <c r="K574" s="20">
        <v>475</v>
      </c>
      <c r="L574" s="24">
        <v>28500.000000000007</v>
      </c>
      <c r="M574" s="24">
        <v>9975.0000000000036</v>
      </c>
      <c r="N574" s="4">
        <v>0.35000000000000003</v>
      </c>
      <c r="O574" s="8" t="s">
        <v>18</v>
      </c>
    </row>
    <row r="575" spans="2:15" ht="14.25" customHeight="1" x14ac:dyDescent="0.3">
      <c r="B575" s="8" t="s">
        <v>30</v>
      </c>
      <c r="C575" s="2">
        <v>1128299</v>
      </c>
      <c r="D575" s="3">
        <v>43902</v>
      </c>
      <c r="E575" s="8" t="s">
        <v>31</v>
      </c>
      <c r="F575" s="8" t="s">
        <v>42</v>
      </c>
      <c r="G575" s="8" t="s">
        <v>43</v>
      </c>
      <c r="H575" s="12" t="s">
        <v>21</v>
      </c>
      <c r="I575" s="29" t="str">
        <f t="shared" si="8"/>
        <v>Women</v>
      </c>
      <c r="J575" s="16">
        <v>60.000000000000007</v>
      </c>
      <c r="K575" s="20">
        <v>475</v>
      </c>
      <c r="L575" s="24">
        <v>28500.000000000007</v>
      </c>
      <c r="M575" s="24">
        <v>8550.0000000000018</v>
      </c>
      <c r="N575" s="4">
        <v>0.3</v>
      </c>
      <c r="O575" s="8" t="s">
        <v>18</v>
      </c>
    </row>
    <row r="576" spans="2:15" ht="14.25" customHeight="1" x14ac:dyDescent="0.3">
      <c r="B576" s="8" t="s">
        <v>30</v>
      </c>
      <c r="C576" s="2">
        <v>1128299</v>
      </c>
      <c r="D576" s="3">
        <v>43903</v>
      </c>
      <c r="E576" s="8" t="s">
        <v>31</v>
      </c>
      <c r="F576" s="8" t="s">
        <v>42</v>
      </c>
      <c r="G576" s="8" t="s">
        <v>43</v>
      </c>
      <c r="H576" s="12" t="s">
        <v>22</v>
      </c>
      <c r="I576" s="29" t="str">
        <f t="shared" si="8"/>
        <v>Men</v>
      </c>
      <c r="J576" s="16">
        <v>70</v>
      </c>
      <c r="K576" s="20">
        <v>400</v>
      </c>
      <c r="L576" s="24">
        <v>28000</v>
      </c>
      <c r="M576" s="24">
        <v>14000.000000000004</v>
      </c>
      <c r="N576" s="4">
        <v>0.50000000000000011</v>
      </c>
      <c r="O576" s="8" t="s">
        <v>18</v>
      </c>
    </row>
    <row r="577" spans="2:15" ht="14.25" customHeight="1" x14ac:dyDescent="0.3">
      <c r="B577" s="8" t="s">
        <v>30</v>
      </c>
      <c r="C577" s="2">
        <v>1128299</v>
      </c>
      <c r="D577" s="3">
        <v>43904</v>
      </c>
      <c r="E577" s="8" t="s">
        <v>31</v>
      </c>
      <c r="F577" s="8" t="s">
        <v>42</v>
      </c>
      <c r="G577" s="8" t="s">
        <v>43</v>
      </c>
      <c r="H577" s="12" t="s">
        <v>23</v>
      </c>
      <c r="I577" s="29" t="str">
        <f t="shared" si="8"/>
        <v>Women</v>
      </c>
      <c r="J577" s="16">
        <v>75.000000000000014</v>
      </c>
      <c r="K577" s="20">
        <v>500</v>
      </c>
      <c r="L577" s="24">
        <v>37500.000000000007</v>
      </c>
      <c r="M577" s="24">
        <v>5625.0000000000018</v>
      </c>
      <c r="N577" s="4">
        <v>0.15000000000000002</v>
      </c>
      <c r="O577" s="8" t="s">
        <v>18</v>
      </c>
    </row>
    <row r="578" spans="2:15" ht="14.25" customHeight="1" x14ac:dyDescent="0.3">
      <c r="B578" s="8" t="s">
        <v>30</v>
      </c>
      <c r="C578" s="2">
        <v>1128299</v>
      </c>
      <c r="D578" s="3">
        <v>43905</v>
      </c>
      <c r="E578" s="8" t="s">
        <v>31</v>
      </c>
      <c r="F578" s="8" t="s">
        <v>42</v>
      </c>
      <c r="G578" s="8" t="s">
        <v>43</v>
      </c>
      <c r="H578" s="12" t="s">
        <v>17</v>
      </c>
      <c r="I578" s="29" t="str">
        <f t="shared" si="8"/>
        <v>Men</v>
      </c>
      <c r="J578" s="16">
        <v>30</v>
      </c>
      <c r="K578" s="20">
        <v>425</v>
      </c>
      <c r="L578" s="24">
        <v>12750</v>
      </c>
      <c r="M578" s="24">
        <v>4462.5000000000009</v>
      </c>
      <c r="N578" s="4">
        <v>0.35000000000000003</v>
      </c>
      <c r="O578" s="8" t="s">
        <v>18</v>
      </c>
    </row>
    <row r="579" spans="2:15" ht="14.25" customHeight="1" x14ac:dyDescent="0.3">
      <c r="B579" s="8" t="s">
        <v>30</v>
      </c>
      <c r="C579" s="2">
        <v>1128299</v>
      </c>
      <c r="D579" s="3">
        <v>43906</v>
      </c>
      <c r="E579" s="8" t="s">
        <v>31</v>
      </c>
      <c r="F579" s="8" t="s">
        <v>42</v>
      </c>
      <c r="G579" s="8" t="s">
        <v>43</v>
      </c>
      <c r="H579" s="12" t="s">
        <v>19</v>
      </c>
      <c r="I579" s="29" t="str">
        <f t="shared" si="8"/>
        <v>Men</v>
      </c>
      <c r="J579" s="16">
        <v>40</v>
      </c>
      <c r="K579" s="20">
        <v>425</v>
      </c>
      <c r="L579" s="24">
        <v>17000</v>
      </c>
      <c r="M579" s="24">
        <v>3400</v>
      </c>
      <c r="N579" s="4">
        <v>0.2</v>
      </c>
      <c r="O579" s="8" t="s">
        <v>18</v>
      </c>
    </row>
    <row r="580" spans="2:15" ht="14.25" customHeight="1" x14ac:dyDescent="0.3">
      <c r="B580" s="8" t="s">
        <v>30</v>
      </c>
      <c r="C580" s="2">
        <v>1128299</v>
      </c>
      <c r="D580" s="3">
        <v>43907</v>
      </c>
      <c r="E580" s="8" t="s">
        <v>31</v>
      </c>
      <c r="F580" s="8" t="s">
        <v>42</v>
      </c>
      <c r="G580" s="8" t="s">
        <v>43</v>
      </c>
      <c r="H580" s="12" t="s">
        <v>20</v>
      </c>
      <c r="I580" s="29" t="str">
        <f t="shared" si="8"/>
        <v>Women</v>
      </c>
      <c r="J580" s="16">
        <v>40</v>
      </c>
      <c r="K580" s="20">
        <v>425</v>
      </c>
      <c r="L580" s="24">
        <v>17000</v>
      </c>
      <c r="M580" s="24">
        <v>5950.0000000000009</v>
      </c>
      <c r="N580" s="4">
        <v>0.35000000000000003</v>
      </c>
      <c r="O580" s="8" t="s">
        <v>18</v>
      </c>
    </row>
    <row r="581" spans="2:15" ht="14.25" customHeight="1" x14ac:dyDescent="0.3">
      <c r="B581" s="8" t="s">
        <v>30</v>
      </c>
      <c r="C581" s="2">
        <v>1128299</v>
      </c>
      <c r="D581" s="3">
        <v>43908</v>
      </c>
      <c r="E581" s="8" t="s">
        <v>31</v>
      </c>
      <c r="F581" s="8" t="s">
        <v>42</v>
      </c>
      <c r="G581" s="8" t="s">
        <v>43</v>
      </c>
      <c r="H581" s="12" t="s">
        <v>21</v>
      </c>
      <c r="I581" s="29" t="str">
        <f t="shared" si="8"/>
        <v>Women</v>
      </c>
      <c r="J581" s="16">
        <v>40</v>
      </c>
      <c r="K581" s="20">
        <v>275</v>
      </c>
      <c r="L581" s="24">
        <v>11000</v>
      </c>
      <c r="M581" s="24">
        <v>3300</v>
      </c>
      <c r="N581" s="4">
        <v>0.3</v>
      </c>
      <c r="O581" s="8" t="s">
        <v>18</v>
      </c>
    </row>
    <row r="582" spans="2:15" ht="14.25" customHeight="1" x14ac:dyDescent="0.3">
      <c r="B582" s="8" t="s">
        <v>30</v>
      </c>
      <c r="C582" s="2">
        <v>1128299</v>
      </c>
      <c r="D582" s="3">
        <v>43909</v>
      </c>
      <c r="E582" s="8" t="s">
        <v>31</v>
      </c>
      <c r="F582" s="8" t="s">
        <v>44</v>
      </c>
      <c r="G582" s="8" t="s">
        <v>45</v>
      </c>
      <c r="H582" s="12" t="s">
        <v>22</v>
      </c>
      <c r="I582" s="29" t="str">
        <f t="shared" si="8"/>
        <v>Men</v>
      </c>
      <c r="J582" s="16">
        <v>45</v>
      </c>
      <c r="K582" s="20">
        <v>225</v>
      </c>
      <c r="L582" s="24">
        <v>10125</v>
      </c>
      <c r="M582" s="24">
        <v>5062.5</v>
      </c>
      <c r="N582" s="4">
        <v>0.5</v>
      </c>
      <c r="O582" s="8" t="s">
        <v>18</v>
      </c>
    </row>
    <row r="583" spans="2:15" ht="14.25" customHeight="1" x14ac:dyDescent="0.3">
      <c r="B583" s="8" t="s">
        <v>30</v>
      </c>
      <c r="C583" s="2">
        <v>1128299</v>
      </c>
      <c r="D583" s="3">
        <v>43910</v>
      </c>
      <c r="E583" s="8" t="s">
        <v>31</v>
      </c>
      <c r="F583" s="8" t="s">
        <v>44</v>
      </c>
      <c r="G583" s="8" t="s">
        <v>45</v>
      </c>
      <c r="H583" s="12" t="s">
        <v>23</v>
      </c>
      <c r="I583" s="29" t="str">
        <f t="shared" ref="I583:I646" si="9">VLOOKUP(H583,$Q$5:$R$11,2,0)</f>
        <v>Women</v>
      </c>
      <c r="J583" s="16">
        <v>40</v>
      </c>
      <c r="K583" s="20">
        <v>475</v>
      </c>
      <c r="L583" s="24">
        <v>19000</v>
      </c>
      <c r="M583" s="24">
        <v>2850.0000000000005</v>
      </c>
      <c r="N583" s="4">
        <v>0.15000000000000002</v>
      </c>
      <c r="O583" s="8" t="s">
        <v>18</v>
      </c>
    </row>
    <row r="584" spans="2:15" ht="14.25" customHeight="1" x14ac:dyDescent="0.3">
      <c r="B584" s="8" t="s">
        <v>30</v>
      </c>
      <c r="C584" s="2">
        <v>1128299</v>
      </c>
      <c r="D584" s="3">
        <v>43911</v>
      </c>
      <c r="E584" s="8" t="s">
        <v>31</v>
      </c>
      <c r="F584" s="8" t="s">
        <v>44</v>
      </c>
      <c r="G584" s="8" t="s">
        <v>45</v>
      </c>
      <c r="H584" s="12" t="s">
        <v>17</v>
      </c>
      <c r="I584" s="29" t="str">
        <f t="shared" si="9"/>
        <v>Men</v>
      </c>
      <c r="J584" s="16">
        <v>30</v>
      </c>
      <c r="K584" s="20">
        <v>525</v>
      </c>
      <c r="L584" s="24">
        <v>15750</v>
      </c>
      <c r="M584" s="24">
        <v>5512.5000000000009</v>
      </c>
      <c r="N584" s="4">
        <v>0.35000000000000003</v>
      </c>
      <c r="O584" s="8" t="s">
        <v>18</v>
      </c>
    </row>
    <row r="585" spans="2:15" ht="14.25" customHeight="1" x14ac:dyDescent="0.3">
      <c r="B585" s="8" t="s">
        <v>30</v>
      </c>
      <c r="C585" s="2">
        <v>1128299</v>
      </c>
      <c r="D585" s="3">
        <v>43912</v>
      </c>
      <c r="E585" s="8" t="s">
        <v>31</v>
      </c>
      <c r="F585" s="8" t="s">
        <v>44</v>
      </c>
      <c r="G585" s="8" t="s">
        <v>45</v>
      </c>
      <c r="H585" s="12" t="s">
        <v>19</v>
      </c>
      <c r="I585" s="29" t="str">
        <f t="shared" si="9"/>
        <v>Men</v>
      </c>
      <c r="J585" s="16">
        <v>40</v>
      </c>
      <c r="K585" s="20">
        <v>425</v>
      </c>
      <c r="L585" s="24">
        <v>17000</v>
      </c>
      <c r="M585" s="24">
        <v>3400</v>
      </c>
      <c r="N585" s="4">
        <v>0.2</v>
      </c>
      <c r="O585" s="8" t="s">
        <v>18</v>
      </c>
    </row>
    <row r="586" spans="2:15" ht="14.25" customHeight="1" x14ac:dyDescent="0.3">
      <c r="B586" s="8" t="s">
        <v>30</v>
      </c>
      <c r="C586" s="2">
        <v>1128299</v>
      </c>
      <c r="D586" s="3">
        <v>43913</v>
      </c>
      <c r="E586" s="8" t="s">
        <v>31</v>
      </c>
      <c r="F586" s="8" t="s">
        <v>44</v>
      </c>
      <c r="G586" s="8" t="s">
        <v>45</v>
      </c>
      <c r="H586" s="12" t="s">
        <v>20</v>
      </c>
      <c r="I586" s="29" t="str">
        <f t="shared" si="9"/>
        <v>Women</v>
      </c>
      <c r="J586" s="16">
        <v>40</v>
      </c>
      <c r="K586" s="20">
        <v>425</v>
      </c>
      <c r="L586" s="24">
        <v>17000</v>
      </c>
      <c r="M586" s="24">
        <v>5950.0000000000009</v>
      </c>
      <c r="N586" s="4">
        <v>0.35000000000000003</v>
      </c>
      <c r="O586" s="8" t="s">
        <v>18</v>
      </c>
    </row>
    <row r="587" spans="2:15" ht="14.25" customHeight="1" x14ac:dyDescent="0.3">
      <c r="B587" s="8" t="s">
        <v>30</v>
      </c>
      <c r="C587" s="2">
        <v>1128299</v>
      </c>
      <c r="D587" s="3">
        <v>43914</v>
      </c>
      <c r="E587" s="8" t="s">
        <v>31</v>
      </c>
      <c r="F587" s="8" t="s">
        <v>44</v>
      </c>
      <c r="G587" s="8" t="s">
        <v>45</v>
      </c>
      <c r="H587" s="12" t="s">
        <v>21</v>
      </c>
      <c r="I587" s="29" t="str">
        <f t="shared" si="9"/>
        <v>Women</v>
      </c>
      <c r="J587" s="16">
        <v>40</v>
      </c>
      <c r="K587" s="20">
        <v>275</v>
      </c>
      <c r="L587" s="24">
        <v>11000</v>
      </c>
      <c r="M587" s="24">
        <v>3300</v>
      </c>
      <c r="N587" s="4">
        <v>0.3</v>
      </c>
      <c r="O587" s="8" t="s">
        <v>18</v>
      </c>
    </row>
    <row r="588" spans="2:15" ht="14.25" customHeight="1" x14ac:dyDescent="0.3">
      <c r="B588" s="8" t="s">
        <v>30</v>
      </c>
      <c r="C588" s="2">
        <v>1128299</v>
      </c>
      <c r="D588" s="3">
        <v>43915</v>
      </c>
      <c r="E588" s="8" t="s">
        <v>31</v>
      </c>
      <c r="F588" s="8" t="s">
        <v>44</v>
      </c>
      <c r="G588" s="8" t="s">
        <v>45</v>
      </c>
      <c r="H588" s="12" t="s">
        <v>22</v>
      </c>
      <c r="I588" s="29" t="str">
        <f t="shared" si="9"/>
        <v>Men</v>
      </c>
      <c r="J588" s="16">
        <v>45</v>
      </c>
      <c r="K588" s="20">
        <v>200</v>
      </c>
      <c r="L588" s="24">
        <v>9000</v>
      </c>
      <c r="M588" s="24">
        <v>4500</v>
      </c>
      <c r="N588" s="4">
        <v>0.5</v>
      </c>
      <c r="O588" s="8" t="s">
        <v>18</v>
      </c>
    </row>
    <row r="589" spans="2:15" ht="14.25" customHeight="1" x14ac:dyDescent="0.3">
      <c r="B589" s="8" t="s">
        <v>30</v>
      </c>
      <c r="C589" s="2">
        <v>1128299</v>
      </c>
      <c r="D589" s="3">
        <v>43916</v>
      </c>
      <c r="E589" s="8" t="s">
        <v>31</v>
      </c>
      <c r="F589" s="8" t="s">
        <v>44</v>
      </c>
      <c r="G589" s="8" t="s">
        <v>45</v>
      </c>
      <c r="H589" s="12" t="s">
        <v>23</v>
      </c>
      <c r="I589" s="29" t="str">
        <f t="shared" si="9"/>
        <v>Women</v>
      </c>
      <c r="J589" s="16">
        <v>40</v>
      </c>
      <c r="K589" s="20">
        <v>400</v>
      </c>
      <c r="L589" s="24">
        <v>16000</v>
      </c>
      <c r="M589" s="24">
        <v>2400.0000000000005</v>
      </c>
      <c r="N589" s="4">
        <v>0.15000000000000002</v>
      </c>
      <c r="O589" s="8" t="s">
        <v>18</v>
      </c>
    </row>
    <row r="590" spans="2:15" ht="14.25" customHeight="1" x14ac:dyDescent="0.3">
      <c r="B590" s="8" t="s">
        <v>30</v>
      </c>
      <c r="C590" s="2">
        <v>1128299</v>
      </c>
      <c r="D590" s="3">
        <v>43917</v>
      </c>
      <c r="E590" s="8" t="s">
        <v>31</v>
      </c>
      <c r="F590" s="8" t="s">
        <v>44</v>
      </c>
      <c r="G590" s="8" t="s">
        <v>45</v>
      </c>
      <c r="H590" s="12" t="s">
        <v>17</v>
      </c>
      <c r="I590" s="29" t="str">
        <f t="shared" si="9"/>
        <v>Men</v>
      </c>
      <c r="J590" s="16">
        <v>40</v>
      </c>
      <c r="K590" s="20">
        <v>550</v>
      </c>
      <c r="L590" s="24">
        <v>22000</v>
      </c>
      <c r="M590" s="24">
        <v>7700.0000000000018</v>
      </c>
      <c r="N590" s="4">
        <v>0.35000000000000003</v>
      </c>
      <c r="O590" s="8" t="s">
        <v>18</v>
      </c>
    </row>
    <row r="591" spans="2:15" ht="14.25" customHeight="1" x14ac:dyDescent="0.3">
      <c r="B591" s="8" t="s">
        <v>30</v>
      </c>
      <c r="C591" s="2">
        <v>1128299</v>
      </c>
      <c r="D591" s="3">
        <v>43918</v>
      </c>
      <c r="E591" s="8" t="s">
        <v>31</v>
      </c>
      <c r="F591" s="8" t="s">
        <v>44</v>
      </c>
      <c r="G591" s="8" t="s">
        <v>45</v>
      </c>
      <c r="H591" s="12" t="s">
        <v>19</v>
      </c>
      <c r="I591" s="29" t="str">
        <f t="shared" si="9"/>
        <v>Men</v>
      </c>
      <c r="J591" s="16">
        <v>49.999999999999993</v>
      </c>
      <c r="K591" s="20">
        <v>400</v>
      </c>
      <c r="L591" s="24">
        <v>19999.999999999996</v>
      </c>
      <c r="M591" s="24">
        <v>4000</v>
      </c>
      <c r="N591" s="4">
        <v>0.2</v>
      </c>
      <c r="O591" s="8" t="s">
        <v>18</v>
      </c>
    </row>
    <row r="592" spans="2:15" ht="14.25" customHeight="1" x14ac:dyDescent="0.3">
      <c r="B592" s="8" t="s">
        <v>30</v>
      </c>
      <c r="C592" s="2">
        <v>1128299</v>
      </c>
      <c r="D592" s="3">
        <v>43919</v>
      </c>
      <c r="E592" s="8" t="s">
        <v>31</v>
      </c>
      <c r="F592" s="8" t="s">
        <v>44</v>
      </c>
      <c r="G592" s="8" t="s">
        <v>45</v>
      </c>
      <c r="H592" s="12" t="s">
        <v>20</v>
      </c>
      <c r="I592" s="29" t="str">
        <f t="shared" si="9"/>
        <v>Women</v>
      </c>
      <c r="J592" s="16">
        <v>54.999999999999993</v>
      </c>
      <c r="K592" s="20">
        <v>400</v>
      </c>
      <c r="L592" s="24">
        <v>21999.999999999996</v>
      </c>
      <c r="M592" s="24">
        <v>7700</v>
      </c>
      <c r="N592" s="4">
        <v>0.35000000000000003</v>
      </c>
      <c r="O592" s="8" t="s">
        <v>18</v>
      </c>
    </row>
    <row r="593" spans="2:15" ht="14.25" customHeight="1" x14ac:dyDescent="0.3">
      <c r="B593" s="8" t="s">
        <v>30</v>
      </c>
      <c r="C593" s="2">
        <v>1128299</v>
      </c>
      <c r="D593" s="3">
        <v>43920</v>
      </c>
      <c r="E593" s="8" t="s">
        <v>31</v>
      </c>
      <c r="F593" s="8" t="s">
        <v>44</v>
      </c>
      <c r="G593" s="8" t="s">
        <v>45</v>
      </c>
      <c r="H593" s="12" t="s">
        <v>21</v>
      </c>
      <c r="I593" s="29" t="str">
        <f t="shared" si="9"/>
        <v>Women</v>
      </c>
      <c r="J593" s="16">
        <v>54.999999999999993</v>
      </c>
      <c r="K593" s="20">
        <v>300</v>
      </c>
      <c r="L593" s="24">
        <v>16499.999999999996</v>
      </c>
      <c r="M593" s="24">
        <v>4949.9999999999991</v>
      </c>
      <c r="N593" s="4">
        <v>0.3</v>
      </c>
      <c r="O593" s="8" t="s">
        <v>18</v>
      </c>
    </row>
    <row r="594" spans="2:15" ht="14.25" customHeight="1" x14ac:dyDescent="0.3">
      <c r="B594" s="8" t="s">
        <v>30</v>
      </c>
      <c r="C594" s="2">
        <v>1128299</v>
      </c>
      <c r="D594" s="3">
        <v>43921</v>
      </c>
      <c r="E594" s="8" t="s">
        <v>31</v>
      </c>
      <c r="F594" s="8" t="s">
        <v>44</v>
      </c>
      <c r="G594" s="8" t="s">
        <v>45</v>
      </c>
      <c r="H594" s="12" t="s">
        <v>22</v>
      </c>
      <c r="I594" s="29" t="str">
        <f t="shared" si="9"/>
        <v>Men</v>
      </c>
      <c r="J594" s="16">
        <v>60</v>
      </c>
      <c r="K594" s="20">
        <v>150</v>
      </c>
      <c r="L594" s="24">
        <v>9000</v>
      </c>
      <c r="M594" s="24">
        <v>4500</v>
      </c>
      <c r="N594" s="4">
        <v>0.5</v>
      </c>
      <c r="O594" s="8" t="s">
        <v>18</v>
      </c>
    </row>
    <row r="595" spans="2:15" ht="14.25" customHeight="1" x14ac:dyDescent="0.3">
      <c r="B595" s="8" t="s">
        <v>30</v>
      </c>
      <c r="C595" s="2">
        <v>1128299</v>
      </c>
      <c r="D595" s="3">
        <v>43922</v>
      </c>
      <c r="E595" s="8" t="s">
        <v>31</v>
      </c>
      <c r="F595" s="8" t="s">
        <v>44</v>
      </c>
      <c r="G595" s="8" t="s">
        <v>45</v>
      </c>
      <c r="H595" s="12" t="s">
        <v>23</v>
      </c>
      <c r="I595" s="29" t="str">
        <f t="shared" si="9"/>
        <v>Women</v>
      </c>
      <c r="J595" s="16">
        <v>54.999999999999993</v>
      </c>
      <c r="K595" s="20">
        <v>350</v>
      </c>
      <c r="L595" s="24">
        <v>19249.999999999996</v>
      </c>
      <c r="M595" s="24">
        <v>2887.5</v>
      </c>
      <c r="N595" s="4">
        <v>0.15000000000000002</v>
      </c>
      <c r="O595" s="8" t="s">
        <v>18</v>
      </c>
    </row>
    <row r="596" spans="2:15" ht="14.25" customHeight="1" x14ac:dyDescent="0.3">
      <c r="B596" s="8" t="s">
        <v>30</v>
      </c>
      <c r="C596" s="2">
        <v>1128299</v>
      </c>
      <c r="D596" s="3">
        <v>43923</v>
      </c>
      <c r="E596" s="8" t="s">
        <v>31</v>
      </c>
      <c r="F596" s="8" t="s">
        <v>44</v>
      </c>
      <c r="G596" s="8" t="s">
        <v>45</v>
      </c>
      <c r="H596" s="12" t="s">
        <v>17</v>
      </c>
      <c r="I596" s="29" t="str">
        <f t="shared" si="9"/>
        <v>Men</v>
      </c>
      <c r="J596" s="16">
        <v>60</v>
      </c>
      <c r="K596" s="20">
        <v>525</v>
      </c>
      <c r="L596" s="24">
        <v>31500</v>
      </c>
      <c r="M596" s="24">
        <v>11025.000000000002</v>
      </c>
      <c r="N596" s="4">
        <v>0.35000000000000003</v>
      </c>
      <c r="O596" s="8" t="s">
        <v>18</v>
      </c>
    </row>
    <row r="597" spans="2:15" ht="14.25" customHeight="1" x14ac:dyDescent="0.3">
      <c r="B597" s="8" t="s">
        <v>30</v>
      </c>
      <c r="C597" s="2">
        <v>1128299</v>
      </c>
      <c r="D597" s="3">
        <v>43924</v>
      </c>
      <c r="E597" s="8" t="s">
        <v>31</v>
      </c>
      <c r="F597" s="8" t="s">
        <v>44</v>
      </c>
      <c r="G597" s="8" t="s">
        <v>45</v>
      </c>
      <c r="H597" s="12" t="s">
        <v>19</v>
      </c>
      <c r="I597" s="29" t="str">
        <f t="shared" si="9"/>
        <v>Men</v>
      </c>
      <c r="J597" s="16">
        <v>65</v>
      </c>
      <c r="K597" s="20">
        <v>325</v>
      </c>
      <c r="L597" s="24">
        <v>21125</v>
      </c>
      <c r="M597" s="24">
        <v>4225</v>
      </c>
      <c r="N597" s="4">
        <v>0.2</v>
      </c>
      <c r="O597" s="8" t="s">
        <v>18</v>
      </c>
    </row>
    <row r="598" spans="2:15" ht="14.25" customHeight="1" x14ac:dyDescent="0.3">
      <c r="B598" s="8" t="s">
        <v>30</v>
      </c>
      <c r="C598" s="2">
        <v>1128299</v>
      </c>
      <c r="D598" s="3">
        <v>43925</v>
      </c>
      <c r="E598" s="8" t="s">
        <v>31</v>
      </c>
      <c r="F598" s="8" t="s">
        <v>44</v>
      </c>
      <c r="G598" s="8" t="s">
        <v>45</v>
      </c>
      <c r="H598" s="12" t="s">
        <v>20</v>
      </c>
      <c r="I598" s="29" t="str">
        <f t="shared" si="9"/>
        <v>Women</v>
      </c>
      <c r="J598" s="16">
        <v>65</v>
      </c>
      <c r="K598" s="20">
        <v>375</v>
      </c>
      <c r="L598" s="24">
        <v>24375</v>
      </c>
      <c r="M598" s="24">
        <v>8531.2500000000018</v>
      </c>
      <c r="N598" s="4">
        <v>0.35000000000000003</v>
      </c>
      <c r="O598" s="8" t="s">
        <v>18</v>
      </c>
    </row>
    <row r="599" spans="2:15" ht="14.25" customHeight="1" x14ac:dyDescent="0.3">
      <c r="B599" s="8" t="s">
        <v>30</v>
      </c>
      <c r="C599" s="2">
        <v>1128299</v>
      </c>
      <c r="D599" s="3">
        <v>43926</v>
      </c>
      <c r="E599" s="8" t="s">
        <v>31</v>
      </c>
      <c r="F599" s="8" t="s">
        <v>44</v>
      </c>
      <c r="G599" s="8" t="s">
        <v>45</v>
      </c>
      <c r="H599" s="12" t="s">
        <v>21</v>
      </c>
      <c r="I599" s="29" t="str">
        <f t="shared" si="9"/>
        <v>Women</v>
      </c>
      <c r="J599" s="16">
        <v>60</v>
      </c>
      <c r="K599" s="20">
        <v>275</v>
      </c>
      <c r="L599" s="24">
        <v>16500</v>
      </c>
      <c r="M599" s="24">
        <v>4950</v>
      </c>
      <c r="N599" s="4">
        <v>0.3</v>
      </c>
      <c r="O599" s="8" t="s">
        <v>18</v>
      </c>
    </row>
    <row r="600" spans="2:15" ht="14.25" customHeight="1" x14ac:dyDescent="0.3">
      <c r="B600" s="8" t="s">
        <v>30</v>
      </c>
      <c r="C600" s="2">
        <v>1128299</v>
      </c>
      <c r="D600" s="3">
        <v>43927</v>
      </c>
      <c r="E600" s="8" t="s">
        <v>31</v>
      </c>
      <c r="F600" s="8" t="s">
        <v>44</v>
      </c>
      <c r="G600" s="8" t="s">
        <v>45</v>
      </c>
      <c r="H600" s="12" t="s">
        <v>22</v>
      </c>
      <c r="I600" s="29" t="str">
        <f t="shared" si="9"/>
        <v>Men</v>
      </c>
      <c r="J600" s="16">
        <v>65</v>
      </c>
      <c r="K600" s="20">
        <v>175</v>
      </c>
      <c r="L600" s="24">
        <v>11375</v>
      </c>
      <c r="M600" s="24">
        <v>5687.5</v>
      </c>
      <c r="N600" s="4">
        <v>0.5</v>
      </c>
      <c r="O600" s="8" t="s">
        <v>18</v>
      </c>
    </row>
    <row r="601" spans="2:15" ht="14.25" customHeight="1" x14ac:dyDescent="0.3">
      <c r="B601" s="8" t="s">
        <v>30</v>
      </c>
      <c r="C601" s="2">
        <v>1128299</v>
      </c>
      <c r="D601" s="3">
        <v>43928</v>
      </c>
      <c r="E601" s="8" t="s">
        <v>31</v>
      </c>
      <c r="F601" s="8" t="s">
        <v>44</v>
      </c>
      <c r="G601" s="8" t="s">
        <v>45</v>
      </c>
      <c r="H601" s="12" t="s">
        <v>23</v>
      </c>
      <c r="I601" s="29" t="str">
        <f t="shared" si="9"/>
        <v>Women</v>
      </c>
      <c r="J601" s="16">
        <v>80</v>
      </c>
      <c r="K601" s="20">
        <v>325</v>
      </c>
      <c r="L601" s="24">
        <v>26000</v>
      </c>
      <c r="M601" s="24">
        <v>3900.0000000000009</v>
      </c>
      <c r="N601" s="4">
        <v>0.15000000000000002</v>
      </c>
      <c r="O601" s="8" t="s">
        <v>18</v>
      </c>
    </row>
    <row r="602" spans="2:15" ht="14.25" customHeight="1" x14ac:dyDescent="0.3">
      <c r="B602" s="8" t="s">
        <v>30</v>
      </c>
      <c r="C602" s="2">
        <v>1128299</v>
      </c>
      <c r="D602" s="3">
        <v>43929</v>
      </c>
      <c r="E602" s="8" t="s">
        <v>31</v>
      </c>
      <c r="F602" s="8" t="s">
        <v>44</v>
      </c>
      <c r="G602" s="8" t="s">
        <v>45</v>
      </c>
      <c r="H602" s="12" t="s">
        <v>17</v>
      </c>
      <c r="I602" s="29" t="str">
        <f t="shared" si="9"/>
        <v>Men</v>
      </c>
      <c r="J602" s="16">
        <v>60</v>
      </c>
      <c r="K602" s="20">
        <v>525</v>
      </c>
      <c r="L602" s="24">
        <v>31500</v>
      </c>
      <c r="M602" s="24">
        <v>15750</v>
      </c>
      <c r="N602" s="4">
        <v>0.5</v>
      </c>
      <c r="O602" s="8" t="s">
        <v>18</v>
      </c>
    </row>
    <row r="603" spans="2:15" ht="14.25" customHeight="1" x14ac:dyDescent="0.3">
      <c r="B603" s="8" t="s">
        <v>30</v>
      </c>
      <c r="C603" s="2">
        <v>1128299</v>
      </c>
      <c r="D603" s="3">
        <v>43930</v>
      </c>
      <c r="E603" s="8" t="s">
        <v>31</v>
      </c>
      <c r="F603" s="8" t="s">
        <v>44</v>
      </c>
      <c r="G603" s="8" t="s">
        <v>45</v>
      </c>
      <c r="H603" s="12" t="s">
        <v>19</v>
      </c>
      <c r="I603" s="29" t="str">
        <f t="shared" si="9"/>
        <v>Men</v>
      </c>
      <c r="J603" s="16">
        <v>65</v>
      </c>
      <c r="K603" s="20">
        <v>375</v>
      </c>
      <c r="L603" s="24">
        <v>24375</v>
      </c>
      <c r="M603" s="24">
        <v>8531.25</v>
      </c>
      <c r="N603" s="4">
        <v>0.35</v>
      </c>
      <c r="O603" s="8" t="s">
        <v>18</v>
      </c>
    </row>
    <row r="604" spans="2:15" ht="14.25" customHeight="1" x14ac:dyDescent="0.3">
      <c r="B604" s="8" t="s">
        <v>30</v>
      </c>
      <c r="C604" s="2">
        <v>1128299</v>
      </c>
      <c r="D604" s="3">
        <v>43931</v>
      </c>
      <c r="E604" s="8" t="s">
        <v>31</v>
      </c>
      <c r="F604" s="8" t="s">
        <v>44</v>
      </c>
      <c r="G604" s="8" t="s">
        <v>45</v>
      </c>
      <c r="H604" s="12" t="s">
        <v>20</v>
      </c>
      <c r="I604" s="29" t="str">
        <f t="shared" si="9"/>
        <v>Women</v>
      </c>
      <c r="J604" s="16">
        <v>65</v>
      </c>
      <c r="K604" s="20">
        <v>375</v>
      </c>
      <c r="L604" s="24">
        <v>24375</v>
      </c>
      <c r="M604" s="24">
        <v>12187.5</v>
      </c>
      <c r="N604" s="4">
        <v>0.5</v>
      </c>
      <c r="O604" s="8" t="s">
        <v>18</v>
      </c>
    </row>
    <row r="605" spans="2:15" ht="14.25" customHeight="1" x14ac:dyDescent="0.3">
      <c r="B605" s="8" t="s">
        <v>30</v>
      </c>
      <c r="C605" s="2">
        <v>1128299</v>
      </c>
      <c r="D605" s="3">
        <v>43932</v>
      </c>
      <c r="E605" s="8" t="s">
        <v>31</v>
      </c>
      <c r="F605" s="8" t="s">
        <v>44</v>
      </c>
      <c r="G605" s="8" t="s">
        <v>45</v>
      </c>
      <c r="H605" s="12" t="s">
        <v>21</v>
      </c>
      <c r="I605" s="29" t="str">
        <f t="shared" si="9"/>
        <v>Women</v>
      </c>
      <c r="J605" s="16">
        <v>60</v>
      </c>
      <c r="K605" s="20">
        <v>275</v>
      </c>
      <c r="L605" s="24">
        <v>16500</v>
      </c>
      <c r="M605" s="24">
        <v>7424.9999999999982</v>
      </c>
      <c r="N605" s="4">
        <v>0.44999999999999996</v>
      </c>
      <c r="O605" s="8" t="s">
        <v>18</v>
      </c>
    </row>
    <row r="606" spans="2:15" ht="14.25" customHeight="1" x14ac:dyDescent="0.3">
      <c r="B606" s="8" t="s">
        <v>30</v>
      </c>
      <c r="C606" s="2">
        <v>1128299</v>
      </c>
      <c r="D606" s="3">
        <v>43933</v>
      </c>
      <c r="E606" s="8" t="s">
        <v>31</v>
      </c>
      <c r="F606" s="8" t="s">
        <v>44</v>
      </c>
      <c r="G606" s="8" t="s">
        <v>45</v>
      </c>
      <c r="H606" s="12" t="s">
        <v>22</v>
      </c>
      <c r="I606" s="29" t="str">
        <f t="shared" si="9"/>
        <v>Men</v>
      </c>
      <c r="J606" s="16">
        <v>65</v>
      </c>
      <c r="K606" s="20">
        <v>175</v>
      </c>
      <c r="L606" s="24">
        <v>11375</v>
      </c>
      <c r="M606" s="24">
        <v>7393.7500000000018</v>
      </c>
      <c r="N606" s="4">
        <v>0.65000000000000013</v>
      </c>
      <c r="O606" s="8" t="s">
        <v>18</v>
      </c>
    </row>
    <row r="607" spans="2:15" ht="14.25" customHeight="1" x14ac:dyDescent="0.3">
      <c r="B607" s="8" t="s">
        <v>30</v>
      </c>
      <c r="C607" s="2">
        <v>1128299</v>
      </c>
      <c r="D607" s="3">
        <v>43934</v>
      </c>
      <c r="E607" s="8" t="s">
        <v>31</v>
      </c>
      <c r="F607" s="8" t="s">
        <v>44</v>
      </c>
      <c r="G607" s="8" t="s">
        <v>45</v>
      </c>
      <c r="H607" s="12" t="s">
        <v>23</v>
      </c>
      <c r="I607" s="29" t="str">
        <f t="shared" si="9"/>
        <v>Women</v>
      </c>
      <c r="J607" s="16">
        <v>80</v>
      </c>
      <c r="K607" s="20">
        <v>475</v>
      </c>
      <c r="L607" s="24">
        <v>38000</v>
      </c>
      <c r="M607" s="24">
        <v>11400</v>
      </c>
      <c r="N607" s="4">
        <v>0.3</v>
      </c>
      <c r="O607" s="8" t="s">
        <v>18</v>
      </c>
    </row>
    <row r="608" spans="2:15" ht="14.25" customHeight="1" x14ac:dyDescent="0.3">
      <c r="B608" s="8" t="s">
        <v>30</v>
      </c>
      <c r="C608" s="2">
        <v>1128299</v>
      </c>
      <c r="D608" s="3">
        <v>43935</v>
      </c>
      <c r="E608" s="8" t="s">
        <v>31</v>
      </c>
      <c r="F608" s="8" t="s">
        <v>44</v>
      </c>
      <c r="G608" s="8" t="s">
        <v>45</v>
      </c>
      <c r="H608" s="12" t="s">
        <v>17</v>
      </c>
      <c r="I608" s="29" t="str">
        <f t="shared" si="9"/>
        <v>Men</v>
      </c>
      <c r="J608" s="16">
        <v>60</v>
      </c>
      <c r="K608" s="20">
        <v>725</v>
      </c>
      <c r="L608" s="24">
        <v>43500</v>
      </c>
      <c r="M608" s="24">
        <v>21750</v>
      </c>
      <c r="N608" s="4">
        <v>0.5</v>
      </c>
      <c r="O608" s="8" t="s">
        <v>18</v>
      </c>
    </row>
    <row r="609" spans="2:15" ht="14.25" customHeight="1" x14ac:dyDescent="0.3">
      <c r="B609" s="8" t="s">
        <v>30</v>
      </c>
      <c r="C609" s="2">
        <v>1128299</v>
      </c>
      <c r="D609" s="3">
        <v>43936</v>
      </c>
      <c r="E609" s="8" t="s">
        <v>31</v>
      </c>
      <c r="F609" s="8" t="s">
        <v>44</v>
      </c>
      <c r="G609" s="8" t="s">
        <v>45</v>
      </c>
      <c r="H609" s="12" t="s">
        <v>19</v>
      </c>
      <c r="I609" s="29" t="str">
        <f t="shared" si="9"/>
        <v>Men</v>
      </c>
      <c r="J609" s="16">
        <v>65</v>
      </c>
      <c r="K609" s="20">
        <v>575</v>
      </c>
      <c r="L609" s="24">
        <v>37375</v>
      </c>
      <c r="M609" s="24">
        <v>13081.249999999998</v>
      </c>
      <c r="N609" s="4">
        <v>0.35</v>
      </c>
      <c r="O609" s="8" t="s">
        <v>18</v>
      </c>
    </row>
    <row r="610" spans="2:15" ht="14.25" customHeight="1" x14ac:dyDescent="0.3">
      <c r="B610" s="8" t="s">
        <v>30</v>
      </c>
      <c r="C610" s="2">
        <v>1128299</v>
      </c>
      <c r="D610" s="3">
        <v>43937</v>
      </c>
      <c r="E610" s="8" t="s">
        <v>31</v>
      </c>
      <c r="F610" s="8" t="s">
        <v>44</v>
      </c>
      <c r="G610" s="8" t="s">
        <v>45</v>
      </c>
      <c r="H610" s="12" t="s">
        <v>20</v>
      </c>
      <c r="I610" s="29" t="str">
        <f t="shared" si="9"/>
        <v>Women</v>
      </c>
      <c r="J610" s="16">
        <v>65</v>
      </c>
      <c r="K610" s="20">
        <v>575</v>
      </c>
      <c r="L610" s="24">
        <v>37375</v>
      </c>
      <c r="M610" s="24">
        <v>18687.5</v>
      </c>
      <c r="N610" s="4">
        <v>0.5</v>
      </c>
      <c r="O610" s="8" t="s">
        <v>18</v>
      </c>
    </row>
    <row r="611" spans="2:15" ht="14.25" customHeight="1" x14ac:dyDescent="0.3">
      <c r="B611" s="8" t="s">
        <v>30</v>
      </c>
      <c r="C611" s="2">
        <v>1128299</v>
      </c>
      <c r="D611" s="3">
        <v>43938</v>
      </c>
      <c r="E611" s="8" t="s">
        <v>31</v>
      </c>
      <c r="F611" s="8" t="s">
        <v>44</v>
      </c>
      <c r="G611" s="8" t="s">
        <v>45</v>
      </c>
      <c r="H611" s="12" t="s">
        <v>21</v>
      </c>
      <c r="I611" s="29" t="str">
        <f t="shared" si="9"/>
        <v>Women</v>
      </c>
      <c r="J611" s="16">
        <v>65</v>
      </c>
      <c r="K611" s="20">
        <v>450</v>
      </c>
      <c r="L611" s="24">
        <v>29250</v>
      </c>
      <c r="M611" s="24">
        <v>13162.5</v>
      </c>
      <c r="N611" s="4">
        <v>0.44999999999999996</v>
      </c>
      <c r="O611" s="8" t="s">
        <v>18</v>
      </c>
    </row>
    <row r="612" spans="2:15" ht="14.25" customHeight="1" x14ac:dyDescent="0.3">
      <c r="B612" s="8" t="s">
        <v>30</v>
      </c>
      <c r="C612" s="2">
        <v>1128299</v>
      </c>
      <c r="D612" s="3">
        <v>43939</v>
      </c>
      <c r="E612" s="8" t="s">
        <v>31</v>
      </c>
      <c r="F612" s="8" t="s">
        <v>44</v>
      </c>
      <c r="G612" s="8" t="s">
        <v>45</v>
      </c>
      <c r="H612" s="12" t="s">
        <v>22</v>
      </c>
      <c r="I612" s="29" t="str">
        <f t="shared" si="9"/>
        <v>Men</v>
      </c>
      <c r="J612" s="16">
        <v>70</v>
      </c>
      <c r="K612" s="20">
        <v>325</v>
      </c>
      <c r="L612" s="24">
        <v>22750</v>
      </c>
      <c r="M612" s="24">
        <v>14787.500000000004</v>
      </c>
      <c r="N612" s="4">
        <v>0.65000000000000013</v>
      </c>
      <c r="O612" s="8" t="s">
        <v>18</v>
      </c>
    </row>
    <row r="613" spans="2:15" ht="14.25" customHeight="1" x14ac:dyDescent="0.3">
      <c r="B613" s="8" t="s">
        <v>30</v>
      </c>
      <c r="C613" s="2">
        <v>1128299</v>
      </c>
      <c r="D613" s="3">
        <v>43940</v>
      </c>
      <c r="E613" s="8" t="s">
        <v>31</v>
      </c>
      <c r="F613" s="8" t="s">
        <v>44</v>
      </c>
      <c r="G613" s="8" t="s">
        <v>45</v>
      </c>
      <c r="H613" s="12" t="s">
        <v>23</v>
      </c>
      <c r="I613" s="29" t="str">
        <f t="shared" si="9"/>
        <v>Women</v>
      </c>
      <c r="J613" s="16">
        <v>85.000000000000014</v>
      </c>
      <c r="K613" s="20">
        <v>625</v>
      </c>
      <c r="L613" s="24">
        <v>53125.000000000015</v>
      </c>
      <c r="M613" s="24">
        <v>15937.500000000004</v>
      </c>
      <c r="N613" s="4">
        <v>0.3</v>
      </c>
      <c r="O613" s="8" t="s">
        <v>18</v>
      </c>
    </row>
    <row r="614" spans="2:15" ht="14.25" customHeight="1" x14ac:dyDescent="0.3">
      <c r="B614" s="8" t="s">
        <v>30</v>
      </c>
      <c r="C614" s="2">
        <v>1128299</v>
      </c>
      <c r="D614" s="3">
        <v>43941</v>
      </c>
      <c r="E614" s="8" t="s">
        <v>31</v>
      </c>
      <c r="F614" s="8" t="s">
        <v>44</v>
      </c>
      <c r="G614" s="8" t="s">
        <v>45</v>
      </c>
      <c r="H614" s="12" t="s">
        <v>17</v>
      </c>
      <c r="I614" s="29" t="str">
        <f t="shared" si="9"/>
        <v>Men</v>
      </c>
      <c r="J614" s="16">
        <v>65</v>
      </c>
      <c r="K614" s="20">
        <v>775</v>
      </c>
      <c r="L614" s="24">
        <v>50375</v>
      </c>
      <c r="M614" s="24">
        <v>22668.75</v>
      </c>
      <c r="N614" s="4">
        <v>0.45</v>
      </c>
      <c r="O614" s="8" t="s">
        <v>18</v>
      </c>
    </row>
    <row r="615" spans="2:15" ht="14.25" customHeight="1" x14ac:dyDescent="0.3">
      <c r="B615" s="8" t="s">
        <v>30</v>
      </c>
      <c r="C615" s="2">
        <v>1128299</v>
      </c>
      <c r="D615" s="3">
        <v>43942</v>
      </c>
      <c r="E615" s="8" t="s">
        <v>31</v>
      </c>
      <c r="F615" s="8" t="s">
        <v>44</v>
      </c>
      <c r="G615" s="8" t="s">
        <v>45</v>
      </c>
      <c r="H615" s="12" t="s">
        <v>19</v>
      </c>
      <c r="I615" s="29" t="str">
        <f t="shared" si="9"/>
        <v>Men</v>
      </c>
      <c r="J615" s="16">
        <v>70</v>
      </c>
      <c r="K615" s="20">
        <v>625</v>
      </c>
      <c r="L615" s="24">
        <v>43750</v>
      </c>
      <c r="M615" s="24">
        <v>13125</v>
      </c>
      <c r="N615" s="4">
        <v>0.3</v>
      </c>
      <c r="O615" s="8" t="s">
        <v>18</v>
      </c>
    </row>
    <row r="616" spans="2:15" ht="14.25" customHeight="1" x14ac:dyDescent="0.3">
      <c r="B616" s="8" t="s">
        <v>30</v>
      </c>
      <c r="C616" s="2">
        <v>1128299</v>
      </c>
      <c r="D616" s="3">
        <v>43943</v>
      </c>
      <c r="E616" s="8" t="s">
        <v>31</v>
      </c>
      <c r="F616" s="8" t="s">
        <v>44</v>
      </c>
      <c r="G616" s="8" t="s">
        <v>45</v>
      </c>
      <c r="H616" s="12" t="s">
        <v>20</v>
      </c>
      <c r="I616" s="29" t="str">
        <f t="shared" si="9"/>
        <v>Women</v>
      </c>
      <c r="J616" s="16">
        <v>70</v>
      </c>
      <c r="K616" s="20">
        <v>575</v>
      </c>
      <c r="L616" s="24">
        <v>40250</v>
      </c>
      <c r="M616" s="24">
        <v>18112.5</v>
      </c>
      <c r="N616" s="4">
        <v>0.45</v>
      </c>
      <c r="O616" s="8" t="s">
        <v>18</v>
      </c>
    </row>
    <row r="617" spans="2:15" ht="14.25" customHeight="1" x14ac:dyDescent="0.3">
      <c r="B617" s="8" t="s">
        <v>30</v>
      </c>
      <c r="C617" s="2">
        <v>1128299</v>
      </c>
      <c r="D617" s="3">
        <v>43944</v>
      </c>
      <c r="E617" s="8" t="s">
        <v>31</v>
      </c>
      <c r="F617" s="8" t="s">
        <v>44</v>
      </c>
      <c r="G617" s="8" t="s">
        <v>45</v>
      </c>
      <c r="H617" s="12" t="s">
        <v>21</v>
      </c>
      <c r="I617" s="29" t="str">
        <f t="shared" si="9"/>
        <v>Women</v>
      </c>
      <c r="J617" s="16">
        <v>65</v>
      </c>
      <c r="K617" s="20">
        <v>475</v>
      </c>
      <c r="L617" s="24">
        <v>30875</v>
      </c>
      <c r="M617" s="24">
        <v>12349.999999999998</v>
      </c>
      <c r="N617" s="4">
        <v>0.39999999999999997</v>
      </c>
      <c r="O617" s="8" t="s">
        <v>18</v>
      </c>
    </row>
    <row r="618" spans="2:15" ht="14.25" customHeight="1" x14ac:dyDescent="0.3">
      <c r="B618" s="8" t="s">
        <v>30</v>
      </c>
      <c r="C618" s="2">
        <v>1128299</v>
      </c>
      <c r="D618" s="3">
        <v>43945</v>
      </c>
      <c r="E618" s="8" t="s">
        <v>31</v>
      </c>
      <c r="F618" s="8" t="s">
        <v>44</v>
      </c>
      <c r="G618" s="8" t="s">
        <v>45</v>
      </c>
      <c r="H618" s="12" t="s">
        <v>22</v>
      </c>
      <c r="I618" s="29" t="str">
        <f t="shared" si="9"/>
        <v>Men</v>
      </c>
      <c r="J618" s="16">
        <v>70</v>
      </c>
      <c r="K618" s="20">
        <v>525</v>
      </c>
      <c r="L618" s="24">
        <v>36750</v>
      </c>
      <c r="M618" s="24">
        <v>22050.000000000004</v>
      </c>
      <c r="N618" s="4">
        <v>0.60000000000000009</v>
      </c>
      <c r="O618" s="8" t="s">
        <v>18</v>
      </c>
    </row>
    <row r="619" spans="2:15" ht="14.25" customHeight="1" x14ac:dyDescent="0.3">
      <c r="B619" s="8" t="s">
        <v>30</v>
      </c>
      <c r="C619" s="2">
        <v>1128299</v>
      </c>
      <c r="D619" s="3">
        <v>43946</v>
      </c>
      <c r="E619" s="8" t="s">
        <v>31</v>
      </c>
      <c r="F619" s="8" t="s">
        <v>44</v>
      </c>
      <c r="G619" s="8" t="s">
        <v>45</v>
      </c>
      <c r="H619" s="12" t="s">
        <v>23</v>
      </c>
      <c r="I619" s="29" t="str">
        <f t="shared" si="9"/>
        <v>Women</v>
      </c>
      <c r="J619" s="16">
        <v>85.000000000000014</v>
      </c>
      <c r="K619" s="20">
        <v>525</v>
      </c>
      <c r="L619" s="24">
        <v>44625.000000000007</v>
      </c>
      <c r="M619" s="24">
        <v>11156.250000000002</v>
      </c>
      <c r="N619" s="4">
        <v>0.25</v>
      </c>
      <c r="O619" s="8" t="s">
        <v>18</v>
      </c>
    </row>
    <row r="620" spans="2:15" ht="14.25" customHeight="1" x14ac:dyDescent="0.3">
      <c r="B620" s="8" t="s">
        <v>30</v>
      </c>
      <c r="C620" s="2">
        <v>1128299</v>
      </c>
      <c r="D620" s="3">
        <v>43947</v>
      </c>
      <c r="E620" s="8" t="s">
        <v>31</v>
      </c>
      <c r="F620" s="8" t="s">
        <v>44</v>
      </c>
      <c r="G620" s="8" t="s">
        <v>45</v>
      </c>
      <c r="H620" s="12" t="s">
        <v>17</v>
      </c>
      <c r="I620" s="29" t="str">
        <f t="shared" si="9"/>
        <v>Men</v>
      </c>
      <c r="J620" s="16">
        <v>70</v>
      </c>
      <c r="K620" s="20">
        <v>725</v>
      </c>
      <c r="L620" s="24">
        <v>50750</v>
      </c>
      <c r="M620" s="24">
        <v>22837.5</v>
      </c>
      <c r="N620" s="4">
        <v>0.45</v>
      </c>
      <c r="O620" s="8" t="s">
        <v>18</v>
      </c>
    </row>
    <row r="621" spans="2:15" ht="14.25" customHeight="1" x14ac:dyDescent="0.3">
      <c r="B621" s="8" t="s">
        <v>30</v>
      </c>
      <c r="C621" s="2">
        <v>1128299</v>
      </c>
      <c r="D621" s="3">
        <v>43948</v>
      </c>
      <c r="E621" s="8" t="s">
        <v>31</v>
      </c>
      <c r="F621" s="8" t="s">
        <v>44</v>
      </c>
      <c r="G621" s="8" t="s">
        <v>45</v>
      </c>
      <c r="H621" s="12" t="s">
        <v>19</v>
      </c>
      <c r="I621" s="29" t="str">
        <f t="shared" si="9"/>
        <v>Men</v>
      </c>
      <c r="J621" s="16">
        <v>75.000000000000014</v>
      </c>
      <c r="K621" s="20">
        <v>675</v>
      </c>
      <c r="L621" s="24">
        <v>50625.000000000015</v>
      </c>
      <c r="M621" s="24">
        <v>15187.500000000004</v>
      </c>
      <c r="N621" s="4">
        <v>0.3</v>
      </c>
      <c r="O621" s="8" t="s">
        <v>18</v>
      </c>
    </row>
    <row r="622" spans="2:15" ht="14.25" customHeight="1" x14ac:dyDescent="0.3">
      <c r="B622" s="8" t="s">
        <v>30</v>
      </c>
      <c r="C622" s="2">
        <v>1128299</v>
      </c>
      <c r="D622" s="3">
        <v>43949</v>
      </c>
      <c r="E622" s="8" t="s">
        <v>31</v>
      </c>
      <c r="F622" s="8" t="s">
        <v>44</v>
      </c>
      <c r="G622" s="8" t="s">
        <v>45</v>
      </c>
      <c r="H622" s="12" t="s">
        <v>20</v>
      </c>
      <c r="I622" s="29" t="str">
        <f t="shared" si="9"/>
        <v>Women</v>
      </c>
      <c r="J622" s="16">
        <v>70</v>
      </c>
      <c r="K622" s="20">
        <v>550</v>
      </c>
      <c r="L622" s="24">
        <v>38500</v>
      </c>
      <c r="M622" s="24">
        <v>17325</v>
      </c>
      <c r="N622" s="4">
        <v>0.45</v>
      </c>
      <c r="O622" s="8" t="s">
        <v>18</v>
      </c>
    </row>
    <row r="623" spans="2:15" ht="14.25" customHeight="1" x14ac:dyDescent="0.3">
      <c r="B623" s="8" t="s">
        <v>30</v>
      </c>
      <c r="C623" s="2">
        <v>1128299</v>
      </c>
      <c r="D623" s="3">
        <v>43950</v>
      </c>
      <c r="E623" s="8" t="s">
        <v>31</v>
      </c>
      <c r="F623" s="8" t="s">
        <v>44</v>
      </c>
      <c r="G623" s="8" t="s">
        <v>45</v>
      </c>
      <c r="H623" s="12" t="s">
        <v>21</v>
      </c>
      <c r="I623" s="29" t="str">
        <f t="shared" si="9"/>
        <v>Women</v>
      </c>
      <c r="J623" s="16">
        <v>70</v>
      </c>
      <c r="K623" s="20">
        <v>500</v>
      </c>
      <c r="L623" s="24">
        <v>35000</v>
      </c>
      <c r="M623" s="24">
        <v>14000</v>
      </c>
      <c r="N623" s="4">
        <v>0.39999999999999997</v>
      </c>
      <c r="O623" s="8" t="s">
        <v>18</v>
      </c>
    </row>
    <row r="624" spans="2:15" ht="14.25" customHeight="1" x14ac:dyDescent="0.3">
      <c r="B624" s="8" t="s">
        <v>30</v>
      </c>
      <c r="C624" s="2">
        <v>1128299</v>
      </c>
      <c r="D624" s="3">
        <v>43951</v>
      </c>
      <c r="E624" s="8" t="s">
        <v>31</v>
      </c>
      <c r="F624" s="8" t="s">
        <v>44</v>
      </c>
      <c r="G624" s="8" t="s">
        <v>45</v>
      </c>
      <c r="H624" s="12" t="s">
        <v>22</v>
      </c>
      <c r="I624" s="29" t="str">
        <f t="shared" si="9"/>
        <v>Men</v>
      </c>
      <c r="J624" s="16">
        <v>75</v>
      </c>
      <c r="K624" s="20">
        <v>500</v>
      </c>
      <c r="L624" s="24">
        <v>37500</v>
      </c>
      <c r="M624" s="24">
        <v>22500.000000000004</v>
      </c>
      <c r="N624" s="4">
        <v>0.60000000000000009</v>
      </c>
      <c r="O624" s="8" t="s">
        <v>18</v>
      </c>
    </row>
    <row r="625" spans="2:15" ht="14.25" customHeight="1" x14ac:dyDescent="0.3">
      <c r="B625" s="8" t="s">
        <v>30</v>
      </c>
      <c r="C625" s="2">
        <v>1128299</v>
      </c>
      <c r="D625" s="3">
        <v>43952</v>
      </c>
      <c r="E625" s="8" t="s">
        <v>31</v>
      </c>
      <c r="F625" s="8" t="s">
        <v>44</v>
      </c>
      <c r="G625" s="8" t="s">
        <v>45</v>
      </c>
      <c r="H625" s="12" t="s">
        <v>23</v>
      </c>
      <c r="I625" s="29" t="str">
        <f t="shared" si="9"/>
        <v>Women</v>
      </c>
      <c r="J625" s="16">
        <v>80</v>
      </c>
      <c r="K625" s="20">
        <v>400</v>
      </c>
      <c r="L625" s="24">
        <v>32000</v>
      </c>
      <c r="M625" s="24">
        <v>8000</v>
      </c>
      <c r="N625" s="4">
        <v>0.25</v>
      </c>
      <c r="O625" s="8" t="s">
        <v>18</v>
      </c>
    </row>
    <row r="626" spans="2:15" ht="14.25" customHeight="1" x14ac:dyDescent="0.3">
      <c r="B626" s="8" t="s">
        <v>30</v>
      </c>
      <c r="C626" s="2">
        <v>1128299</v>
      </c>
      <c r="D626" s="3">
        <v>43953</v>
      </c>
      <c r="E626" s="8" t="s">
        <v>31</v>
      </c>
      <c r="F626" s="8" t="s">
        <v>44</v>
      </c>
      <c r="G626" s="8" t="s">
        <v>45</v>
      </c>
      <c r="H626" s="12" t="s">
        <v>17</v>
      </c>
      <c r="I626" s="29" t="str">
        <f t="shared" si="9"/>
        <v>Men</v>
      </c>
      <c r="J626" s="16">
        <v>65.000000000000014</v>
      </c>
      <c r="K626" s="20">
        <v>600</v>
      </c>
      <c r="L626" s="24">
        <v>39000.000000000007</v>
      </c>
      <c r="M626" s="24">
        <v>15600.000000000004</v>
      </c>
      <c r="N626" s="4">
        <v>0.4</v>
      </c>
      <c r="O626" s="8" t="s">
        <v>18</v>
      </c>
    </row>
    <row r="627" spans="2:15" ht="14.25" customHeight="1" x14ac:dyDescent="0.3">
      <c r="B627" s="8" t="s">
        <v>30</v>
      </c>
      <c r="C627" s="2">
        <v>1128299</v>
      </c>
      <c r="D627" s="3">
        <v>43954</v>
      </c>
      <c r="E627" s="8" t="s">
        <v>31</v>
      </c>
      <c r="F627" s="8" t="s">
        <v>44</v>
      </c>
      <c r="G627" s="8" t="s">
        <v>45</v>
      </c>
      <c r="H627" s="12" t="s">
        <v>19</v>
      </c>
      <c r="I627" s="29" t="str">
        <f t="shared" si="9"/>
        <v>Men</v>
      </c>
      <c r="J627" s="16">
        <v>70.000000000000014</v>
      </c>
      <c r="K627" s="20">
        <v>600</v>
      </c>
      <c r="L627" s="24">
        <v>42000.000000000007</v>
      </c>
      <c r="M627" s="24">
        <v>10500.000000000002</v>
      </c>
      <c r="N627" s="4">
        <v>0.25</v>
      </c>
      <c r="O627" s="8" t="s">
        <v>18</v>
      </c>
    </row>
    <row r="628" spans="2:15" ht="14.25" customHeight="1" x14ac:dyDescent="0.3">
      <c r="B628" s="8" t="s">
        <v>30</v>
      </c>
      <c r="C628" s="2">
        <v>1128299</v>
      </c>
      <c r="D628" s="3">
        <v>43955</v>
      </c>
      <c r="E628" s="8" t="s">
        <v>31</v>
      </c>
      <c r="F628" s="8" t="s">
        <v>44</v>
      </c>
      <c r="G628" s="8" t="s">
        <v>45</v>
      </c>
      <c r="H628" s="12" t="s">
        <v>20</v>
      </c>
      <c r="I628" s="29" t="str">
        <f t="shared" si="9"/>
        <v>Women</v>
      </c>
      <c r="J628" s="16">
        <v>65.000000000000014</v>
      </c>
      <c r="K628" s="20">
        <v>450</v>
      </c>
      <c r="L628" s="24">
        <v>29250.000000000007</v>
      </c>
      <c r="M628" s="24">
        <v>11700.000000000004</v>
      </c>
      <c r="N628" s="4">
        <v>0.4</v>
      </c>
      <c r="O628" s="8" t="s">
        <v>18</v>
      </c>
    </row>
    <row r="629" spans="2:15" ht="14.25" customHeight="1" x14ac:dyDescent="0.3">
      <c r="B629" s="8" t="s">
        <v>30</v>
      </c>
      <c r="C629" s="2">
        <v>1128299</v>
      </c>
      <c r="D629" s="3">
        <v>43956</v>
      </c>
      <c r="E629" s="8" t="s">
        <v>31</v>
      </c>
      <c r="F629" s="8" t="s">
        <v>44</v>
      </c>
      <c r="G629" s="8" t="s">
        <v>45</v>
      </c>
      <c r="H629" s="12" t="s">
        <v>21</v>
      </c>
      <c r="I629" s="29" t="str">
        <f t="shared" si="9"/>
        <v>Women</v>
      </c>
      <c r="J629" s="16">
        <v>65.000000000000014</v>
      </c>
      <c r="K629" s="20">
        <v>400</v>
      </c>
      <c r="L629" s="24">
        <v>26000.000000000007</v>
      </c>
      <c r="M629" s="24">
        <v>9100.0000000000018</v>
      </c>
      <c r="N629" s="4">
        <v>0.35</v>
      </c>
      <c r="O629" s="8" t="s">
        <v>18</v>
      </c>
    </row>
    <row r="630" spans="2:15" ht="14.25" customHeight="1" x14ac:dyDescent="0.3">
      <c r="B630" s="8" t="s">
        <v>30</v>
      </c>
      <c r="C630" s="2">
        <v>1128299</v>
      </c>
      <c r="D630" s="3">
        <v>43957</v>
      </c>
      <c r="E630" s="8" t="s">
        <v>31</v>
      </c>
      <c r="F630" s="8" t="s">
        <v>44</v>
      </c>
      <c r="G630" s="8" t="s">
        <v>45</v>
      </c>
      <c r="H630" s="12" t="s">
        <v>22</v>
      </c>
      <c r="I630" s="29" t="str">
        <f t="shared" si="9"/>
        <v>Men</v>
      </c>
      <c r="J630" s="16">
        <v>75.000000000000014</v>
      </c>
      <c r="K630" s="20">
        <v>400</v>
      </c>
      <c r="L630" s="24">
        <v>30000.000000000007</v>
      </c>
      <c r="M630" s="24">
        <v>16500.000000000007</v>
      </c>
      <c r="N630" s="4">
        <v>0.55000000000000016</v>
      </c>
      <c r="O630" s="8" t="s">
        <v>18</v>
      </c>
    </row>
    <row r="631" spans="2:15" ht="14.25" customHeight="1" x14ac:dyDescent="0.3">
      <c r="B631" s="8" t="s">
        <v>30</v>
      </c>
      <c r="C631" s="2">
        <v>1128299</v>
      </c>
      <c r="D631" s="3">
        <v>43958</v>
      </c>
      <c r="E631" s="8" t="s">
        <v>31</v>
      </c>
      <c r="F631" s="8" t="s">
        <v>44</v>
      </c>
      <c r="G631" s="8" t="s">
        <v>45</v>
      </c>
      <c r="H631" s="12" t="s">
        <v>23</v>
      </c>
      <c r="I631" s="29" t="str">
        <f t="shared" si="9"/>
        <v>Women</v>
      </c>
      <c r="J631" s="16">
        <v>70</v>
      </c>
      <c r="K631" s="20">
        <v>425</v>
      </c>
      <c r="L631" s="24">
        <v>29750</v>
      </c>
      <c r="M631" s="24">
        <v>5950</v>
      </c>
      <c r="N631" s="4">
        <v>0.2</v>
      </c>
      <c r="O631" s="8" t="s">
        <v>18</v>
      </c>
    </row>
    <row r="632" spans="2:15" ht="14.25" customHeight="1" x14ac:dyDescent="0.3">
      <c r="B632" s="8" t="s">
        <v>30</v>
      </c>
      <c r="C632" s="2">
        <v>1128299</v>
      </c>
      <c r="D632" s="3">
        <v>43959</v>
      </c>
      <c r="E632" s="8" t="s">
        <v>31</v>
      </c>
      <c r="F632" s="8" t="s">
        <v>44</v>
      </c>
      <c r="G632" s="8" t="s">
        <v>45</v>
      </c>
      <c r="H632" s="12" t="s">
        <v>17</v>
      </c>
      <c r="I632" s="29" t="str">
        <f t="shared" si="9"/>
        <v>Men</v>
      </c>
      <c r="J632" s="16">
        <v>55.000000000000007</v>
      </c>
      <c r="K632" s="20">
        <v>525</v>
      </c>
      <c r="L632" s="24">
        <v>28875.000000000007</v>
      </c>
      <c r="M632" s="24">
        <v>11550.000000000004</v>
      </c>
      <c r="N632" s="4">
        <v>0.4</v>
      </c>
      <c r="O632" s="8" t="s">
        <v>18</v>
      </c>
    </row>
    <row r="633" spans="2:15" ht="14.25" customHeight="1" x14ac:dyDescent="0.3">
      <c r="B633" s="8" t="s">
        <v>30</v>
      </c>
      <c r="C633" s="2">
        <v>1128299</v>
      </c>
      <c r="D633" s="3">
        <v>43960</v>
      </c>
      <c r="E633" s="8" t="s">
        <v>31</v>
      </c>
      <c r="F633" s="8" t="s">
        <v>44</v>
      </c>
      <c r="G633" s="8" t="s">
        <v>45</v>
      </c>
      <c r="H633" s="12" t="s">
        <v>19</v>
      </c>
      <c r="I633" s="29" t="str">
        <f t="shared" si="9"/>
        <v>Men</v>
      </c>
      <c r="J633" s="16">
        <v>60.000000000000007</v>
      </c>
      <c r="K633" s="20">
        <v>525</v>
      </c>
      <c r="L633" s="24">
        <v>31500.000000000007</v>
      </c>
      <c r="M633" s="24">
        <v>7875.0000000000018</v>
      </c>
      <c r="N633" s="4">
        <v>0.25</v>
      </c>
      <c r="O633" s="8" t="s">
        <v>18</v>
      </c>
    </row>
    <row r="634" spans="2:15" ht="14.25" customHeight="1" x14ac:dyDescent="0.3">
      <c r="B634" s="8" t="s">
        <v>30</v>
      </c>
      <c r="C634" s="2">
        <v>1128299</v>
      </c>
      <c r="D634" s="3">
        <v>43961</v>
      </c>
      <c r="E634" s="8" t="s">
        <v>31</v>
      </c>
      <c r="F634" s="8" t="s">
        <v>44</v>
      </c>
      <c r="G634" s="8" t="s">
        <v>45</v>
      </c>
      <c r="H634" s="12" t="s">
        <v>20</v>
      </c>
      <c r="I634" s="29" t="str">
        <f t="shared" si="9"/>
        <v>Women</v>
      </c>
      <c r="J634" s="16">
        <v>55.000000000000007</v>
      </c>
      <c r="K634" s="20">
        <v>350</v>
      </c>
      <c r="L634" s="24">
        <v>19250.000000000004</v>
      </c>
      <c r="M634" s="24">
        <v>7700.0000000000018</v>
      </c>
      <c r="N634" s="4">
        <v>0.4</v>
      </c>
      <c r="O634" s="8" t="s">
        <v>18</v>
      </c>
    </row>
    <row r="635" spans="2:15" ht="14.25" customHeight="1" x14ac:dyDescent="0.3">
      <c r="B635" s="8" t="s">
        <v>30</v>
      </c>
      <c r="C635" s="2">
        <v>1128299</v>
      </c>
      <c r="D635" s="3">
        <v>43962</v>
      </c>
      <c r="E635" s="8" t="s">
        <v>31</v>
      </c>
      <c r="F635" s="8" t="s">
        <v>44</v>
      </c>
      <c r="G635" s="8" t="s">
        <v>45</v>
      </c>
      <c r="H635" s="12" t="s">
        <v>21</v>
      </c>
      <c r="I635" s="29" t="str">
        <f t="shared" si="9"/>
        <v>Women</v>
      </c>
      <c r="J635" s="16">
        <v>55.000000000000007</v>
      </c>
      <c r="K635" s="20">
        <v>325</v>
      </c>
      <c r="L635" s="24">
        <v>17875.000000000004</v>
      </c>
      <c r="M635" s="24">
        <v>6256.2500000000009</v>
      </c>
      <c r="N635" s="4">
        <v>0.35</v>
      </c>
      <c r="O635" s="8" t="s">
        <v>18</v>
      </c>
    </row>
    <row r="636" spans="2:15" ht="14.25" customHeight="1" x14ac:dyDescent="0.3">
      <c r="B636" s="8" t="s">
        <v>30</v>
      </c>
      <c r="C636" s="2">
        <v>1128299</v>
      </c>
      <c r="D636" s="3">
        <v>43963</v>
      </c>
      <c r="E636" s="8" t="s">
        <v>31</v>
      </c>
      <c r="F636" s="8" t="s">
        <v>44</v>
      </c>
      <c r="G636" s="8" t="s">
        <v>45</v>
      </c>
      <c r="H636" s="12" t="s">
        <v>22</v>
      </c>
      <c r="I636" s="29" t="str">
        <f t="shared" si="9"/>
        <v>Men</v>
      </c>
      <c r="J636" s="16">
        <v>65</v>
      </c>
      <c r="K636" s="20">
        <v>300</v>
      </c>
      <c r="L636" s="24">
        <v>19500</v>
      </c>
      <c r="M636" s="24">
        <v>10725.000000000004</v>
      </c>
      <c r="N636" s="4">
        <v>0.55000000000000016</v>
      </c>
      <c r="O636" s="8" t="s">
        <v>18</v>
      </c>
    </row>
    <row r="637" spans="2:15" ht="14.25" customHeight="1" x14ac:dyDescent="0.3">
      <c r="B637" s="8" t="s">
        <v>30</v>
      </c>
      <c r="C637" s="2">
        <v>1128299</v>
      </c>
      <c r="D637" s="3">
        <v>43964</v>
      </c>
      <c r="E637" s="8" t="s">
        <v>31</v>
      </c>
      <c r="F637" s="8" t="s">
        <v>44</v>
      </c>
      <c r="G637" s="8" t="s">
        <v>45</v>
      </c>
      <c r="H637" s="12" t="s">
        <v>23</v>
      </c>
      <c r="I637" s="29" t="str">
        <f t="shared" si="9"/>
        <v>Women</v>
      </c>
      <c r="J637" s="16">
        <v>70</v>
      </c>
      <c r="K637" s="20">
        <v>350</v>
      </c>
      <c r="L637" s="24">
        <v>24500</v>
      </c>
      <c r="M637" s="24">
        <v>4900</v>
      </c>
      <c r="N637" s="4">
        <v>0.2</v>
      </c>
      <c r="O637" s="8" t="s">
        <v>18</v>
      </c>
    </row>
    <row r="638" spans="2:15" ht="14.25" customHeight="1" x14ac:dyDescent="0.3">
      <c r="B638" s="8" t="s">
        <v>30</v>
      </c>
      <c r="C638" s="2">
        <v>1128299</v>
      </c>
      <c r="D638" s="3">
        <v>43965</v>
      </c>
      <c r="E638" s="8" t="s">
        <v>31</v>
      </c>
      <c r="F638" s="8" t="s">
        <v>44</v>
      </c>
      <c r="G638" s="8" t="s">
        <v>45</v>
      </c>
      <c r="H638" s="12" t="s">
        <v>17</v>
      </c>
      <c r="I638" s="29" t="str">
        <f t="shared" si="9"/>
        <v>Men</v>
      </c>
      <c r="J638" s="16">
        <v>55.000000000000007</v>
      </c>
      <c r="K638" s="20">
        <v>575</v>
      </c>
      <c r="L638" s="24">
        <v>31625.000000000007</v>
      </c>
      <c r="M638" s="24">
        <v>12650.000000000004</v>
      </c>
      <c r="N638" s="4">
        <v>0.4</v>
      </c>
      <c r="O638" s="8" t="s">
        <v>18</v>
      </c>
    </row>
    <row r="639" spans="2:15" ht="14.25" customHeight="1" x14ac:dyDescent="0.3">
      <c r="B639" s="8" t="s">
        <v>30</v>
      </c>
      <c r="C639" s="2">
        <v>1128299</v>
      </c>
      <c r="D639" s="3">
        <v>43966</v>
      </c>
      <c r="E639" s="8" t="s">
        <v>31</v>
      </c>
      <c r="F639" s="8" t="s">
        <v>44</v>
      </c>
      <c r="G639" s="8" t="s">
        <v>45</v>
      </c>
      <c r="H639" s="12" t="s">
        <v>19</v>
      </c>
      <c r="I639" s="29" t="str">
        <f t="shared" si="9"/>
        <v>Men</v>
      </c>
      <c r="J639" s="16">
        <v>60.000000000000007</v>
      </c>
      <c r="K639" s="20">
        <v>575</v>
      </c>
      <c r="L639" s="24">
        <v>34500.000000000007</v>
      </c>
      <c r="M639" s="24">
        <v>8625.0000000000018</v>
      </c>
      <c r="N639" s="4">
        <v>0.25</v>
      </c>
      <c r="O639" s="8" t="s">
        <v>18</v>
      </c>
    </row>
    <row r="640" spans="2:15" ht="14.25" customHeight="1" x14ac:dyDescent="0.3">
      <c r="B640" s="8" t="s">
        <v>30</v>
      </c>
      <c r="C640" s="2">
        <v>1128299</v>
      </c>
      <c r="D640" s="3">
        <v>43967</v>
      </c>
      <c r="E640" s="8" t="s">
        <v>31</v>
      </c>
      <c r="F640" s="8" t="s">
        <v>44</v>
      </c>
      <c r="G640" s="8" t="s">
        <v>45</v>
      </c>
      <c r="H640" s="12" t="s">
        <v>20</v>
      </c>
      <c r="I640" s="29" t="str">
        <f t="shared" si="9"/>
        <v>Women</v>
      </c>
      <c r="J640" s="16">
        <v>55.000000000000007</v>
      </c>
      <c r="K640" s="20">
        <v>425</v>
      </c>
      <c r="L640" s="24">
        <v>23375.000000000004</v>
      </c>
      <c r="M640" s="24">
        <v>9350.0000000000018</v>
      </c>
      <c r="N640" s="4">
        <v>0.4</v>
      </c>
      <c r="O640" s="8" t="s">
        <v>18</v>
      </c>
    </row>
    <row r="641" spans="2:15" ht="14.25" customHeight="1" x14ac:dyDescent="0.3">
      <c r="B641" s="8" t="s">
        <v>30</v>
      </c>
      <c r="C641" s="2">
        <v>1128299</v>
      </c>
      <c r="D641" s="3">
        <v>43968</v>
      </c>
      <c r="E641" s="8" t="s">
        <v>31</v>
      </c>
      <c r="F641" s="8" t="s">
        <v>44</v>
      </c>
      <c r="G641" s="8" t="s">
        <v>45</v>
      </c>
      <c r="H641" s="12" t="s">
        <v>21</v>
      </c>
      <c r="I641" s="29" t="str">
        <f t="shared" si="9"/>
        <v>Women</v>
      </c>
      <c r="J641" s="16">
        <v>65.000000000000014</v>
      </c>
      <c r="K641" s="20">
        <v>400</v>
      </c>
      <c r="L641" s="24">
        <v>26000.000000000007</v>
      </c>
      <c r="M641" s="24">
        <v>9100.0000000000018</v>
      </c>
      <c r="N641" s="4">
        <v>0.35</v>
      </c>
      <c r="O641" s="8" t="s">
        <v>18</v>
      </c>
    </row>
    <row r="642" spans="2:15" ht="14.25" customHeight="1" x14ac:dyDescent="0.3">
      <c r="B642" s="8" t="s">
        <v>30</v>
      </c>
      <c r="C642" s="2">
        <v>1128299</v>
      </c>
      <c r="D642" s="3">
        <v>43969</v>
      </c>
      <c r="E642" s="8" t="s">
        <v>31</v>
      </c>
      <c r="F642" s="8" t="s">
        <v>44</v>
      </c>
      <c r="G642" s="8" t="s">
        <v>45</v>
      </c>
      <c r="H642" s="12" t="s">
        <v>22</v>
      </c>
      <c r="I642" s="29" t="str">
        <f t="shared" si="9"/>
        <v>Men</v>
      </c>
      <c r="J642" s="16">
        <v>75.000000000000014</v>
      </c>
      <c r="K642" s="20">
        <v>375</v>
      </c>
      <c r="L642" s="24">
        <v>28125.000000000007</v>
      </c>
      <c r="M642" s="24">
        <v>15468.750000000009</v>
      </c>
      <c r="N642" s="4">
        <v>0.55000000000000016</v>
      </c>
      <c r="O642" s="8" t="s">
        <v>18</v>
      </c>
    </row>
    <row r="643" spans="2:15" ht="14.25" customHeight="1" x14ac:dyDescent="0.3">
      <c r="B643" s="8" t="s">
        <v>30</v>
      </c>
      <c r="C643" s="2">
        <v>1128299</v>
      </c>
      <c r="D643" s="3">
        <v>43970</v>
      </c>
      <c r="E643" s="8" t="s">
        <v>31</v>
      </c>
      <c r="F643" s="8" t="s">
        <v>44</v>
      </c>
      <c r="G643" s="8" t="s">
        <v>45</v>
      </c>
      <c r="H643" s="12" t="s">
        <v>23</v>
      </c>
      <c r="I643" s="29" t="str">
        <f t="shared" si="9"/>
        <v>Women</v>
      </c>
      <c r="J643" s="16">
        <v>80.000000000000014</v>
      </c>
      <c r="K643" s="20">
        <v>500</v>
      </c>
      <c r="L643" s="24">
        <v>40000.000000000007</v>
      </c>
      <c r="M643" s="24">
        <v>8000.0000000000018</v>
      </c>
      <c r="N643" s="4">
        <v>0.2</v>
      </c>
      <c r="O643" s="8" t="s">
        <v>18</v>
      </c>
    </row>
    <row r="644" spans="2:15" ht="14.25" customHeight="1" x14ac:dyDescent="0.3">
      <c r="B644" s="8" t="s">
        <v>30</v>
      </c>
      <c r="C644" s="2">
        <v>1128299</v>
      </c>
      <c r="D644" s="3">
        <v>43971</v>
      </c>
      <c r="E644" s="8" t="s">
        <v>31</v>
      </c>
      <c r="F644" s="8" t="s">
        <v>44</v>
      </c>
      <c r="G644" s="8" t="s">
        <v>45</v>
      </c>
      <c r="H644" s="12" t="s">
        <v>17</v>
      </c>
      <c r="I644" s="29" t="str">
        <f t="shared" si="9"/>
        <v>Men</v>
      </c>
      <c r="J644" s="16">
        <v>65.000000000000014</v>
      </c>
      <c r="K644" s="20">
        <v>700</v>
      </c>
      <c r="L644" s="24">
        <v>45500.000000000015</v>
      </c>
      <c r="M644" s="24">
        <v>18200.000000000007</v>
      </c>
      <c r="N644" s="4">
        <v>0.4</v>
      </c>
      <c r="O644" s="8" t="s">
        <v>18</v>
      </c>
    </row>
    <row r="645" spans="2:15" ht="14.25" customHeight="1" x14ac:dyDescent="0.3">
      <c r="B645" s="8" t="s">
        <v>30</v>
      </c>
      <c r="C645" s="2">
        <v>1128299</v>
      </c>
      <c r="D645" s="3">
        <v>43972</v>
      </c>
      <c r="E645" s="8" t="s">
        <v>31</v>
      </c>
      <c r="F645" s="8" t="s">
        <v>44</v>
      </c>
      <c r="G645" s="8" t="s">
        <v>45</v>
      </c>
      <c r="H645" s="12" t="s">
        <v>19</v>
      </c>
      <c r="I645" s="29" t="str">
        <f t="shared" si="9"/>
        <v>Men</v>
      </c>
      <c r="J645" s="16">
        <v>70.000000000000014</v>
      </c>
      <c r="K645" s="20">
        <v>700</v>
      </c>
      <c r="L645" s="24">
        <v>49000.000000000015</v>
      </c>
      <c r="M645" s="24">
        <v>12250.000000000004</v>
      </c>
      <c r="N645" s="4">
        <v>0.25</v>
      </c>
      <c r="O645" s="8" t="s">
        <v>18</v>
      </c>
    </row>
    <row r="646" spans="2:15" ht="14.25" customHeight="1" x14ac:dyDescent="0.3">
      <c r="B646" s="8" t="s">
        <v>30</v>
      </c>
      <c r="C646" s="2">
        <v>1128299</v>
      </c>
      <c r="D646" s="3">
        <v>43973</v>
      </c>
      <c r="E646" s="8" t="s">
        <v>31</v>
      </c>
      <c r="F646" s="8" t="s">
        <v>44</v>
      </c>
      <c r="G646" s="8" t="s">
        <v>45</v>
      </c>
      <c r="H646" s="12" t="s">
        <v>20</v>
      </c>
      <c r="I646" s="29" t="str">
        <f t="shared" si="9"/>
        <v>Women</v>
      </c>
      <c r="J646" s="16">
        <v>65.000000000000014</v>
      </c>
      <c r="K646" s="20">
        <v>500</v>
      </c>
      <c r="L646" s="24">
        <v>32500.000000000007</v>
      </c>
      <c r="M646" s="24">
        <v>13000.000000000004</v>
      </c>
      <c r="N646" s="4">
        <v>0.4</v>
      </c>
      <c r="O646" s="8" t="s">
        <v>18</v>
      </c>
    </row>
    <row r="647" spans="2:15" ht="14.25" customHeight="1" x14ac:dyDescent="0.3">
      <c r="B647" s="8" t="s">
        <v>30</v>
      </c>
      <c r="C647" s="2">
        <v>1128299</v>
      </c>
      <c r="D647" s="3">
        <v>43974</v>
      </c>
      <c r="E647" s="8" t="s">
        <v>31</v>
      </c>
      <c r="F647" s="8" t="s">
        <v>44</v>
      </c>
      <c r="G647" s="8" t="s">
        <v>45</v>
      </c>
      <c r="H647" s="12" t="s">
        <v>21</v>
      </c>
      <c r="I647" s="29" t="str">
        <f t="shared" ref="I647:I710" si="10">VLOOKUP(H647,$Q$5:$R$11,2,0)</f>
        <v>Women</v>
      </c>
      <c r="J647" s="16">
        <v>65.000000000000014</v>
      </c>
      <c r="K647" s="20">
        <v>500</v>
      </c>
      <c r="L647" s="24">
        <v>32500.000000000007</v>
      </c>
      <c r="M647" s="24">
        <v>11375.000000000002</v>
      </c>
      <c r="N647" s="4">
        <v>0.35</v>
      </c>
      <c r="O647" s="8" t="s">
        <v>18</v>
      </c>
    </row>
    <row r="648" spans="2:15" ht="14.25" customHeight="1" x14ac:dyDescent="0.3">
      <c r="B648" s="8" t="s">
        <v>30</v>
      </c>
      <c r="C648" s="2">
        <v>1128299</v>
      </c>
      <c r="D648" s="3">
        <v>43975</v>
      </c>
      <c r="E648" s="8" t="s">
        <v>31</v>
      </c>
      <c r="F648" s="8" t="s">
        <v>44</v>
      </c>
      <c r="G648" s="8" t="s">
        <v>45</v>
      </c>
      <c r="H648" s="12" t="s">
        <v>22</v>
      </c>
      <c r="I648" s="29" t="str">
        <f t="shared" si="10"/>
        <v>Men</v>
      </c>
      <c r="J648" s="16">
        <v>75.000000000000014</v>
      </c>
      <c r="K648" s="20">
        <v>425</v>
      </c>
      <c r="L648" s="24">
        <v>31875.000000000007</v>
      </c>
      <c r="M648" s="24">
        <v>17531.250000000007</v>
      </c>
      <c r="N648" s="4">
        <v>0.55000000000000016</v>
      </c>
      <c r="O648" s="8" t="s">
        <v>18</v>
      </c>
    </row>
    <row r="649" spans="2:15" ht="14.25" customHeight="1" x14ac:dyDescent="0.3">
      <c r="B649" s="8" t="s">
        <v>30</v>
      </c>
      <c r="C649" s="2">
        <v>1128299</v>
      </c>
      <c r="D649" s="3">
        <v>43976</v>
      </c>
      <c r="E649" s="8" t="s">
        <v>31</v>
      </c>
      <c r="F649" s="8" t="s">
        <v>44</v>
      </c>
      <c r="G649" s="8" t="s">
        <v>45</v>
      </c>
      <c r="H649" s="12" t="s">
        <v>23</v>
      </c>
      <c r="I649" s="29" t="str">
        <f t="shared" si="10"/>
        <v>Women</v>
      </c>
      <c r="J649" s="16">
        <v>80.000000000000014</v>
      </c>
      <c r="K649" s="20">
        <v>525</v>
      </c>
      <c r="L649" s="24">
        <v>42000.000000000007</v>
      </c>
      <c r="M649" s="24">
        <v>8400.0000000000018</v>
      </c>
      <c r="N649" s="4">
        <v>0.2</v>
      </c>
      <c r="O649" s="8" t="s">
        <v>18</v>
      </c>
    </row>
    <row r="650" spans="2:15" ht="14.25" customHeight="1" x14ac:dyDescent="0.3">
      <c r="B650" s="8" t="s">
        <v>30</v>
      </c>
      <c r="C650" s="2">
        <v>1128299</v>
      </c>
      <c r="D650" s="3">
        <v>43977</v>
      </c>
      <c r="E650" s="8" t="s">
        <v>31</v>
      </c>
      <c r="F650" s="8" t="s">
        <v>44</v>
      </c>
      <c r="G650" s="8" t="s">
        <v>45</v>
      </c>
      <c r="H650" s="12" t="s">
        <v>17</v>
      </c>
      <c r="I650" s="29" t="str">
        <f t="shared" si="10"/>
        <v>Men</v>
      </c>
      <c r="J650" s="16">
        <v>40</v>
      </c>
      <c r="K650" s="20">
        <v>450</v>
      </c>
      <c r="L650" s="24">
        <v>18000</v>
      </c>
      <c r="M650" s="24">
        <v>5400</v>
      </c>
      <c r="N650" s="4">
        <v>0.3</v>
      </c>
      <c r="O650" s="8" t="s">
        <v>18</v>
      </c>
    </row>
    <row r="651" spans="2:15" ht="14.25" customHeight="1" x14ac:dyDescent="0.3">
      <c r="B651" s="8" t="s">
        <v>30</v>
      </c>
      <c r="C651" s="2">
        <v>1128299</v>
      </c>
      <c r="D651" s="3">
        <v>43978</v>
      </c>
      <c r="E651" s="8" t="s">
        <v>31</v>
      </c>
      <c r="F651" s="8" t="s">
        <v>44</v>
      </c>
      <c r="G651" s="8" t="s">
        <v>45</v>
      </c>
      <c r="H651" s="12" t="s">
        <v>19</v>
      </c>
      <c r="I651" s="29" t="str">
        <f t="shared" si="10"/>
        <v>Men</v>
      </c>
      <c r="J651" s="16">
        <v>50</v>
      </c>
      <c r="K651" s="20">
        <v>450</v>
      </c>
      <c r="L651" s="24">
        <v>22500</v>
      </c>
      <c r="M651" s="24">
        <v>5625</v>
      </c>
      <c r="N651" s="4">
        <v>0.25</v>
      </c>
      <c r="O651" s="8" t="s">
        <v>18</v>
      </c>
    </row>
    <row r="652" spans="2:15" ht="14.25" customHeight="1" x14ac:dyDescent="0.3">
      <c r="B652" s="8" t="s">
        <v>30</v>
      </c>
      <c r="C652" s="2">
        <v>1128299</v>
      </c>
      <c r="D652" s="3">
        <v>43979</v>
      </c>
      <c r="E652" s="8" t="s">
        <v>31</v>
      </c>
      <c r="F652" s="8" t="s">
        <v>44</v>
      </c>
      <c r="G652" s="8" t="s">
        <v>45</v>
      </c>
      <c r="H652" s="12" t="s">
        <v>20</v>
      </c>
      <c r="I652" s="29" t="str">
        <f t="shared" si="10"/>
        <v>Women</v>
      </c>
      <c r="J652" s="16">
        <v>50</v>
      </c>
      <c r="K652" s="20">
        <v>450</v>
      </c>
      <c r="L652" s="24">
        <v>22500</v>
      </c>
      <c r="M652" s="24">
        <v>5625</v>
      </c>
      <c r="N652" s="4">
        <v>0.25</v>
      </c>
      <c r="O652" s="8" t="s">
        <v>18</v>
      </c>
    </row>
    <row r="653" spans="2:15" ht="14.25" customHeight="1" x14ac:dyDescent="0.3">
      <c r="B653" s="8" t="s">
        <v>30</v>
      </c>
      <c r="C653" s="2">
        <v>1128299</v>
      </c>
      <c r="D653" s="3">
        <v>43980</v>
      </c>
      <c r="E653" s="8" t="s">
        <v>31</v>
      </c>
      <c r="F653" s="8" t="s">
        <v>44</v>
      </c>
      <c r="G653" s="8" t="s">
        <v>45</v>
      </c>
      <c r="H653" s="12" t="s">
        <v>21</v>
      </c>
      <c r="I653" s="29" t="str">
        <f t="shared" si="10"/>
        <v>Women</v>
      </c>
      <c r="J653" s="16">
        <v>50</v>
      </c>
      <c r="K653" s="20">
        <v>300</v>
      </c>
      <c r="L653" s="24">
        <v>15000</v>
      </c>
      <c r="M653" s="24">
        <v>4500</v>
      </c>
      <c r="N653" s="4">
        <v>0.3</v>
      </c>
      <c r="O653" s="8" t="s">
        <v>18</v>
      </c>
    </row>
    <row r="654" spans="2:15" ht="14.25" customHeight="1" x14ac:dyDescent="0.3">
      <c r="B654" s="8" t="s">
        <v>30</v>
      </c>
      <c r="C654" s="2">
        <v>1128299</v>
      </c>
      <c r="D654" s="3">
        <v>43981</v>
      </c>
      <c r="E654" s="8" t="s">
        <v>31</v>
      </c>
      <c r="F654" s="8" t="s">
        <v>46</v>
      </c>
      <c r="G654" s="8" t="s">
        <v>47</v>
      </c>
      <c r="H654" s="12" t="s">
        <v>22</v>
      </c>
      <c r="I654" s="29" t="str">
        <f t="shared" si="10"/>
        <v>Men</v>
      </c>
      <c r="J654" s="16">
        <v>55.000000000000007</v>
      </c>
      <c r="K654" s="20">
        <v>250</v>
      </c>
      <c r="L654" s="24">
        <v>13750.000000000004</v>
      </c>
      <c r="M654" s="24">
        <v>3437.5000000000009</v>
      </c>
      <c r="N654" s="4">
        <v>0.25</v>
      </c>
      <c r="O654" s="8" t="s">
        <v>18</v>
      </c>
    </row>
    <row r="655" spans="2:15" ht="14.25" customHeight="1" x14ac:dyDescent="0.3">
      <c r="B655" s="8" t="s">
        <v>30</v>
      </c>
      <c r="C655" s="2">
        <v>1128299</v>
      </c>
      <c r="D655" s="3">
        <v>43982</v>
      </c>
      <c r="E655" s="8" t="s">
        <v>31</v>
      </c>
      <c r="F655" s="8" t="s">
        <v>46</v>
      </c>
      <c r="G655" s="8" t="s">
        <v>47</v>
      </c>
      <c r="H655" s="12" t="s">
        <v>23</v>
      </c>
      <c r="I655" s="29" t="str">
        <f t="shared" si="10"/>
        <v>Women</v>
      </c>
      <c r="J655" s="16">
        <v>50</v>
      </c>
      <c r="K655" s="20">
        <v>500</v>
      </c>
      <c r="L655" s="24">
        <v>25000</v>
      </c>
      <c r="M655" s="24">
        <v>5000</v>
      </c>
      <c r="N655" s="4">
        <v>0.2</v>
      </c>
      <c r="O655" s="8" t="s">
        <v>18</v>
      </c>
    </row>
    <row r="656" spans="2:15" ht="14.25" customHeight="1" x14ac:dyDescent="0.3">
      <c r="B656" s="8" t="s">
        <v>30</v>
      </c>
      <c r="C656" s="2">
        <v>1128299</v>
      </c>
      <c r="D656" s="3">
        <v>43983</v>
      </c>
      <c r="E656" s="8" t="s">
        <v>31</v>
      </c>
      <c r="F656" s="8" t="s">
        <v>46</v>
      </c>
      <c r="G656" s="8" t="s">
        <v>47</v>
      </c>
      <c r="H656" s="12" t="s">
        <v>17</v>
      </c>
      <c r="I656" s="29" t="str">
        <f t="shared" si="10"/>
        <v>Men</v>
      </c>
      <c r="J656" s="16">
        <v>40</v>
      </c>
      <c r="K656" s="20">
        <v>550</v>
      </c>
      <c r="L656" s="24">
        <v>22000</v>
      </c>
      <c r="M656" s="24">
        <v>6600</v>
      </c>
      <c r="N656" s="4">
        <v>0.3</v>
      </c>
      <c r="O656" s="8" t="s">
        <v>18</v>
      </c>
    </row>
    <row r="657" spans="2:15" ht="14.25" customHeight="1" x14ac:dyDescent="0.3">
      <c r="B657" s="8" t="s">
        <v>30</v>
      </c>
      <c r="C657" s="2">
        <v>1128299</v>
      </c>
      <c r="D657" s="3">
        <v>43984</v>
      </c>
      <c r="E657" s="8" t="s">
        <v>31</v>
      </c>
      <c r="F657" s="8" t="s">
        <v>46</v>
      </c>
      <c r="G657" s="8" t="s">
        <v>47</v>
      </c>
      <c r="H657" s="12" t="s">
        <v>19</v>
      </c>
      <c r="I657" s="29" t="str">
        <f t="shared" si="10"/>
        <v>Men</v>
      </c>
      <c r="J657" s="16">
        <v>50</v>
      </c>
      <c r="K657" s="20">
        <v>450</v>
      </c>
      <c r="L657" s="24">
        <v>22500</v>
      </c>
      <c r="M657" s="24">
        <v>5625</v>
      </c>
      <c r="N657" s="4">
        <v>0.25</v>
      </c>
      <c r="O657" s="8" t="s">
        <v>18</v>
      </c>
    </row>
    <row r="658" spans="2:15" ht="14.25" customHeight="1" x14ac:dyDescent="0.3">
      <c r="B658" s="8" t="s">
        <v>30</v>
      </c>
      <c r="C658" s="2">
        <v>1128299</v>
      </c>
      <c r="D658" s="3">
        <v>43985</v>
      </c>
      <c r="E658" s="8" t="s">
        <v>31</v>
      </c>
      <c r="F658" s="8" t="s">
        <v>46</v>
      </c>
      <c r="G658" s="8" t="s">
        <v>47</v>
      </c>
      <c r="H658" s="12" t="s">
        <v>20</v>
      </c>
      <c r="I658" s="29" t="str">
        <f t="shared" si="10"/>
        <v>Women</v>
      </c>
      <c r="J658" s="16">
        <v>50</v>
      </c>
      <c r="K658" s="20">
        <v>450</v>
      </c>
      <c r="L658" s="24">
        <v>22500</v>
      </c>
      <c r="M658" s="24">
        <v>5625</v>
      </c>
      <c r="N658" s="4">
        <v>0.25</v>
      </c>
      <c r="O658" s="8" t="s">
        <v>18</v>
      </c>
    </row>
    <row r="659" spans="2:15" ht="14.25" customHeight="1" x14ac:dyDescent="0.3">
      <c r="B659" s="8" t="s">
        <v>30</v>
      </c>
      <c r="C659" s="2">
        <v>1128299</v>
      </c>
      <c r="D659" s="3">
        <v>43986</v>
      </c>
      <c r="E659" s="8" t="s">
        <v>31</v>
      </c>
      <c r="F659" s="8" t="s">
        <v>46</v>
      </c>
      <c r="G659" s="8" t="s">
        <v>47</v>
      </c>
      <c r="H659" s="12" t="s">
        <v>21</v>
      </c>
      <c r="I659" s="29" t="str">
        <f t="shared" si="10"/>
        <v>Women</v>
      </c>
      <c r="J659" s="16">
        <v>50</v>
      </c>
      <c r="K659" s="20">
        <v>300</v>
      </c>
      <c r="L659" s="24">
        <v>15000</v>
      </c>
      <c r="M659" s="24">
        <v>4500</v>
      </c>
      <c r="N659" s="4">
        <v>0.3</v>
      </c>
      <c r="O659" s="8" t="s">
        <v>18</v>
      </c>
    </row>
    <row r="660" spans="2:15" ht="14.25" customHeight="1" x14ac:dyDescent="0.3">
      <c r="B660" s="8" t="s">
        <v>30</v>
      </c>
      <c r="C660" s="2">
        <v>1128299</v>
      </c>
      <c r="D660" s="3">
        <v>43987</v>
      </c>
      <c r="E660" s="8" t="s">
        <v>31</v>
      </c>
      <c r="F660" s="8" t="s">
        <v>46</v>
      </c>
      <c r="G660" s="8" t="s">
        <v>47</v>
      </c>
      <c r="H660" s="12" t="s">
        <v>22</v>
      </c>
      <c r="I660" s="29" t="str">
        <f t="shared" si="10"/>
        <v>Men</v>
      </c>
      <c r="J660" s="16">
        <v>55.000000000000007</v>
      </c>
      <c r="K660" s="20">
        <v>225</v>
      </c>
      <c r="L660" s="24">
        <v>12375.000000000002</v>
      </c>
      <c r="M660" s="24">
        <v>3093.7500000000005</v>
      </c>
      <c r="N660" s="4">
        <v>0.25</v>
      </c>
      <c r="O660" s="8" t="s">
        <v>18</v>
      </c>
    </row>
    <row r="661" spans="2:15" ht="14.25" customHeight="1" x14ac:dyDescent="0.3">
      <c r="B661" s="8" t="s">
        <v>30</v>
      </c>
      <c r="C661" s="2">
        <v>1128299</v>
      </c>
      <c r="D661" s="3">
        <v>43988</v>
      </c>
      <c r="E661" s="8" t="s">
        <v>31</v>
      </c>
      <c r="F661" s="8" t="s">
        <v>46</v>
      </c>
      <c r="G661" s="8" t="s">
        <v>47</v>
      </c>
      <c r="H661" s="12" t="s">
        <v>23</v>
      </c>
      <c r="I661" s="29" t="str">
        <f t="shared" si="10"/>
        <v>Women</v>
      </c>
      <c r="J661" s="16">
        <v>50</v>
      </c>
      <c r="K661" s="20">
        <v>425</v>
      </c>
      <c r="L661" s="24">
        <v>21250</v>
      </c>
      <c r="M661" s="24">
        <v>4250</v>
      </c>
      <c r="N661" s="4">
        <v>0.2</v>
      </c>
      <c r="O661" s="8" t="s">
        <v>18</v>
      </c>
    </row>
    <row r="662" spans="2:15" ht="14.25" customHeight="1" x14ac:dyDescent="0.3">
      <c r="B662" s="8" t="s">
        <v>30</v>
      </c>
      <c r="C662" s="2">
        <v>1128299</v>
      </c>
      <c r="D662" s="3">
        <v>43989</v>
      </c>
      <c r="E662" s="8" t="s">
        <v>31</v>
      </c>
      <c r="F662" s="8" t="s">
        <v>46</v>
      </c>
      <c r="G662" s="8" t="s">
        <v>47</v>
      </c>
      <c r="H662" s="12" t="s">
        <v>17</v>
      </c>
      <c r="I662" s="29" t="str">
        <f t="shared" si="10"/>
        <v>Men</v>
      </c>
      <c r="J662" s="16">
        <v>50</v>
      </c>
      <c r="K662" s="20">
        <v>575</v>
      </c>
      <c r="L662" s="24">
        <v>28750</v>
      </c>
      <c r="M662" s="24">
        <v>8625</v>
      </c>
      <c r="N662" s="4">
        <v>0.3</v>
      </c>
      <c r="O662" s="8" t="s">
        <v>18</v>
      </c>
    </row>
    <row r="663" spans="2:15" ht="14.25" customHeight="1" x14ac:dyDescent="0.3">
      <c r="B663" s="8" t="s">
        <v>30</v>
      </c>
      <c r="C663" s="2">
        <v>1128299</v>
      </c>
      <c r="D663" s="3">
        <v>43990</v>
      </c>
      <c r="E663" s="8" t="s">
        <v>31</v>
      </c>
      <c r="F663" s="8" t="s">
        <v>46</v>
      </c>
      <c r="G663" s="8" t="s">
        <v>47</v>
      </c>
      <c r="H663" s="12" t="s">
        <v>19</v>
      </c>
      <c r="I663" s="29" t="str">
        <f t="shared" si="10"/>
        <v>Men</v>
      </c>
      <c r="J663" s="16">
        <v>60</v>
      </c>
      <c r="K663" s="20">
        <v>425</v>
      </c>
      <c r="L663" s="24">
        <v>25500</v>
      </c>
      <c r="M663" s="24">
        <v>6375</v>
      </c>
      <c r="N663" s="4">
        <v>0.25</v>
      </c>
      <c r="O663" s="8" t="s">
        <v>18</v>
      </c>
    </row>
    <row r="664" spans="2:15" ht="14.25" customHeight="1" x14ac:dyDescent="0.3">
      <c r="B664" s="8" t="s">
        <v>30</v>
      </c>
      <c r="C664" s="2">
        <v>1128299</v>
      </c>
      <c r="D664" s="3">
        <v>43991</v>
      </c>
      <c r="E664" s="8" t="s">
        <v>31</v>
      </c>
      <c r="F664" s="8" t="s">
        <v>46</v>
      </c>
      <c r="G664" s="8" t="s">
        <v>47</v>
      </c>
      <c r="H664" s="12" t="s">
        <v>20</v>
      </c>
      <c r="I664" s="29" t="str">
        <f t="shared" si="10"/>
        <v>Women</v>
      </c>
      <c r="J664" s="16">
        <v>64.999999999999986</v>
      </c>
      <c r="K664" s="20">
        <v>425</v>
      </c>
      <c r="L664" s="24">
        <v>27624.999999999993</v>
      </c>
      <c r="M664" s="24">
        <v>6906.2499999999982</v>
      </c>
      <c r="N664" s="4">
        <v>0.25</v>
      </c>
      <c r="O664" s="8" t="s">
        <v>18</v>
      </c>
    </row>
    <row r="665" spans="2:15" ht="14.25" customHeight="1" x14ac:dyDescent="0.3">
      <c r="B665" s="8" t="s">
        <v>30</v>
      </c>
      <c r="C665" s="2">
        <v>1128299</v>
      </c>
      <c r="D665" s="3">
        <v>43992</v>
      </c>
      <c r="E665" s="8" t="s">
        <v>31</v>
      </c>
      <c r="F665" s="8" t="s">
        <v>46</v>
      </c>
      <c r="G665" s="8" t="s">
        <v>47</v>
      </c>
      <c r="H665" s="12" t="s">
        <v>21</v>
      </c>
      <c r="I665" s="29" t="str">
        <f t="shared" si="10"/>
        <v>Women</v>
      </c>
      <c r="J665" s="16">
        <v>64.999999999999986</v>
      </c>
      <c r="K665" s="20">
        <v>325</v>
      </c>
      <c r="L665" s="24">
        <v>21124.999999999993</v>
      </c>
      <c r="M665" s="24">
        <v>6337.4999999999982</v>
      </c>
      <c r="N665" s="4">
        <v>0.3</v>
      </c>
      <c r="O665" s="8" t="s">
        <v>18</v>
      </c>
    </row>
    <row r="666" spans="2:15" ht="14.25" customHeight="1" x14ac:dyDescent="0.3">
      <c r="B666" s="8" t="s">
        <v>30</v>
      </c>
      <c r="C666" s="2">
        <v>1128299</v>
      </c>
      <c r="D666" s="3">
        <v>43993</v>
      </c>
      <c r="E666" s="8" t="s">
        <v>31</v>
      </c>
      <c r="F666" s="8" t="s">
        <v>46</v>
      </c>
      <c r="G666" s="8" t="s">
        <v>47</v>
      </c>
      <c r="H666" s="12" t="s">
        <v>22</v>
      </c>
      <c r="I666" s="29" t="str">
        <f t="shared" si="10"/>
        <v>Men</v>
      </c>
      <c r="J666" s="16">
        <v>70</v>
      </c>
      <c r="K666" s="20">
        <v>175</v>
      </c>
      <c r="L666" s="24">
        <v>12250</v>
      </c>
      <c r="M666" s="24">
        <v>3062.5</v>
      </c>
      <c r="N666" s="4">
        <v>0.25</v>
      </c>
      <c r="O666" s="8" t="s">
        <v>18</v>
      </c>
    </row>
    <row r="667" spans="2:15" ht="14.25" customHeight="1" x14ac:dyDescent="0.3">
      <c r="B667" s="8" t="s">
        <v>30</v>
      </c>
      <c r="C667" s="2">
        <v>1128299</v>
      </c>
      <c r="D667" s="3">
        <v>43994</v>
      </c>
      <c r="E667" s="8" t="s">
        <v>31</v>
      </c>
      <c r="F667" s="8" t="s">
        <v>46</v>
      </c>
      <c r="G667" s="8" t="s">
        <v>47</v>
      </c>
      <c r="H667" s="12" t="s">
        <v>23</v>
      </c>
      <c r="I667" s="29" t="str">
        <f t="shared" si="10"/>
        <v>Women</v>
      </c>
      <c r="J667" s="16">
        <v>64.999999999999986</v>
      </c>
      <c r="K667" s="20">
        <v>375</v>
      </c>
      <c r="L667" s="24">
        <v>24374.999999999993</v>
      </c>
      <c r="M667" s="24">
        <v>4874.9999999999991</v>
      </c>
      <c r="N667" s="4">
        <v>0.2</v>
      </c>
      <c r="O667" s="8" t="s">
        <v>18</v>
      </c>
    </row>
    <row r="668" spans="2:15" ht="14.25" customHeight="1" x14ac:dyDescent="0.3">
      <c r="B668" s="8" t="s">
        <v>30</v>
      </c>
      <c r="C668" s="2">
        <v>1128299</v>
      </c>
      <c r="D668" s="3">
        <v>43995</v>
      </c>
      <c r="E668" s="8" t="s">
        <v>31</v>
      </c>
      <c r="F668" s="8" t="s">
        <v>46</v>
      </c>
      <c r="G668" s="8" t="s">
        <v>47</v>
      </c>
      <c r="H668" s="12" t="s">
        <v>17</v>
      </c>
      <c r="I668" s="29" t="str">
        <f t="shared" si="10"/>
        <v>Men</v>
      </c>
      <c r="J668" s="16">
        <v>70</v>
      </c>
      <c r="K668" s="20">
        <v>550</v>
      </c>
      <c r="L668" s="24">
        <v>38500</v>
      </c>
      <c r="M668" s="24">
        <v>11550</v>
      </c>
      <c r="N668" s="4">
        <v>0.3</v>
      </c>
      <c r="O668" s="8" t="s">
        <v>18</v>
      </c>
    </row>
    <row r="669" spans="2:15" ht="14.25" customHeight="1" x14ac:dyDescent="0.3">
      <c r="B669" s="8" t="s">
        <v>30</v>
      </c>
      <c r="C669" s="2">
        <v>1128299</v>
      </c>
      <c r="D669" s="3">
        <v>43996</v>
      </c>
      <c r="E669" s="8" t="s">
        <v>31</v>
      </c>
      <c r="F669" s="8" t="s">
        <v>46</v>
      </c>
      <c r="G669" s="8" t="s">
        <v>47</v>
      </c>
      <c r="H669" s="12" t="s">
        <v>19</v>
      </c>
      <c r="I669" s="29" t="str">
        <f t="shared" si="10"/>
        <v>Men</v>
      </c>
      <c r="J669" s="16">
        <v>75</v>
      </c>
      <c r="K669" s="20">
        <v>350</v>
      </c>
      <c r="L669" s="24">
        <v>26250</v>
      </c>
      <c r="M669" s="24">
        <v>6562.5</v>
      </c>
      <c r="N669" s="4">
        <v>0.25</v>
      </c>
      <c r="O669" s="8" t="s">
        <v>18</v>
      </c>
    </row>
    <row r="670" spans="2:15" ht="14.25" customHeight="1" x14ac:dyDescent="0.3">
      <c r="B670" s="8" t="s">
        <v>30</v>
      </c>
      <c r="C670" s="2">
        <v>1128299</v>
      </c>
      <c r="D670" s="3">
        <v>43997</v>
      </c>
      <c r="E670" s="8" t="s">
        <v>31</v>
      </c>
      <c r="F670" s="8" t="s">
        <v>46</v>
      </c>
      <c r="G670" s="8" t="s">
        <v>47</v>
      </c>
      <c r="H670" s="12" t="s">
        <v>20</v>
      </c>
      <c r="I670" s="29" t="str">
        <f t="shared" si="10"/>
        <v>Women</v>
      </c>
      <c r="J670" s="16">
        <v>75</v>
      </c>
      <c r="K670" s="20">
        <v>400</v>
      </c>
      <c r="L670" s="24">
        <v>30000</v>
      </c>
      <c r="M670" s="24">
        <v>7500</v>
      </c>
      <c r="N670" s="4">
        <v>0.25</v>
      </c>
      <c r="O670" s="8" t="s">
        <v>18</v>
      </c>
    </row>
    <row r="671" spans="2:15" ht="14.25" customHeight="1" x14ac:dyDescent="0.3">
      <c r="B671" s="8" t="s">
        <v>30</v>
      </c>
      <c r="C671" s="2">
        <v>1128299</v>
      </c>
      <c r="D671" s="3">
        <v>43998</v>
      </c>
      <c r="E671" s="8" t="s">
        <v>31</v>
      </c>
      <c r="F671" s="8" t="s">
        <v>46</v>
      </c>
      <c r="G671" s="8" t="s">
        <v>47</v>
      </c>
      <c r="H671" s="12" t="s">
        <v>21</v>
      </c>
      <c r="I671" s="29" t="str">
        <f t="shared" si="10"/>
        <v>Women</v>
      </c>
      <c r="J671" s="16">
        <v>60</v>
      </c>
      <c r="K671" s="20">
        <v>300</v>
      </c>
      <c r="L671" s="24">
        <v>18000</v>
      </c>
      <c r="M671" s="24">
        <v>5400</v>
      </c>
      <c r="N671" s="4">
        <v>0.3</v>
      </c>
      <c r="O671" s="8" t="s">
        <v>18</v>
      </c>
    </row>
    <row r="672" spans="2:15" ht="14.25" customHeight="1" x14ac:dyDescent="0.3">
      <c r="B672" s="8" t="s">
        <v>30</v>
      </c>
      <c r="C672" s="2">
        <v>1128299</v>
      </c>
      <c r="D672" s="3">
        <v>43999</v>
      </c>
      <c r="E672" s="8" t="s">
        <v>31</v>
      </c>
      <c r="F672" s="8" t="s">
        <v>46</v>
      </c>
      <c r="G672" s="8" t="s">
        <v>47</v>
      </c>
      <c r="H672" s="12" t="s">
        <v>22</v>
      </c>
      <c r="I672" s="29" t="str">
        <f t="shared" si="10"/>
        <v>Men</v>
      </c>
      <c r="J672" s="16">
        <v>65</v>
      </c>
      <c r="K672" s="20">
        <v>200</v>
      </c>
      <c r="L672" s="24">
        <v>13000</v>
      </c>
      <c r="M672" s="24">
        <v>3250</v>
      </c>
      <c r="N672" s="4">
        <v>0.25</v>
      </c>
      <c r="O672" s="8" t="s">
        <v>18</v>
      </c>
    </row>
    <row r="673" spans="2:15" ht="14.25" customHeight="1" x14ac:dyDescent="0.3">
      <c r="B673" s="8" t="s">
        <v>30</v>
      </c>
      <c r="C673" s="2">
        <v>1128299</v>
      </c>
      <c r="D673" s="3">
        <v>44000</v>
      </c>
      <c r="E673" s="8" t="s">
        <v>31</v>
      </c>
      <c r="F673" s="8" t="s">
        <v>46</v>
      </c>
      <c r="G673" s="8" t="s">
        <v>47</v>
      </c>
      <c r="H673" s="12" t="s">
        <v>23</v>
      </c>
      <c r="I673" s="29" t="str">
        <f t="shared" si="10"/>
        <v>Women</v>
      </c>
      <c r="J673" s="16">
        <v>80</v>
      </c>
      <c r="K673" s="20">
        <v>350</v>
      </c>
      <c r="L673" s="24">
        <v>28000</v>
      </c>
      <c r="M673" s="24">
        <v>5600</v>
      </c>
      <c r="N673" s="4">
        <v>0.2</v>
      </c>
      <c r="O673" s="8" t="s">
        <v>18</v>
      </c>
    </row>
    <row r="674" spans="2:15" ht="14.25" customHeight="1" x14ac:dyDescent="0.3">
      <c r="B674" s="8" t="s">
        <v>30</v>
      </c>
      <c r="C674" s="2">
        <v>1128299</v>
      </c>
      <c r="D674" s="3">
        <v>44001</v>
      </c>
      <c r="E674" s="8" t="s">
        <v>31</v>
      </c>
      <c r="F674" s="8" t="s">
        <v>46</v>
      </c>
      <c r="G674" s="8" t="s">
        <v>47</v>
      </c>
      <c r="H674" s="12" t="s">
        <v>17</v>
      </c>
      <c r="I674" s="29" t="str">
        <f t="shared" si="10"/>
        <v>Men</v>
      </c>
      <c r="J674" s="16">
        <v>60</v>
      </c>
      <c r="K674" s="20">
        <v>550</v>
      </c>
      <c r="L674" s="24">
        <v>33000</v>
      </c>
      <c r="M674" s="24">
        <v>9900</v>
      </c>
      <c r="N674" s="4">
        <v>0.3</v>
      </c>
      <c r="O674" s="8" t="s">
        <v>18</v>
      </c>
    </row>
    <row r="675" spans="2:15" ht="14.25" customHeight="1" x14ac:dyDescent="0.3">
      <c r="B675" s="8" t="s">
        <v>30</v>
      </c>
      <c r="C675" s="2">
        <v>1128299</v>
      </c>
      <c r="D675" s="3">
        <v>44002</v>
      </c>
      <c r="E675" s="8" t="s">
        <v>31</v>
      </c>
      <c r="F675" s="8" t="s">
        <v>46</v>
      </c>
      <c r="G675" s="8" t="s">
        <v>47</v>
      </c>
      <c r="H675" s="12" t="s">
        <v>19</v>
      </c>
      <c r="I675" s="29" t="str">
        <f t="shared" si="10"/>
        <v>Men</v>
      </c>
      <c r="J675" s="16">
        <v>65</v>
      </c>
      <c r="K675" s="20">
        <v>400</v>
      </c>
      <c r="L675" s="24">
        <v>26000</v>
      </c>
      <c r="M675" s="24">
        <v>6500</v>
      </c>
      <c r="N675" s="4">
        <v>0.25</v>
      </c>
      <c r="O675" s="8" t="s">
        <v>18</v>
      </c>
    </row>
    <row r="676" spans="2:15" ht="14.25" customHeight="1" x14ac:dyDescent="0.3">
      <c r="B676" s="8" t="s">
        <v>30</v>
      </c>
      <c r="C676" s="2">
        <v>1128299</v>
      </c>
      <c r="D676" s="3">
        <v>44003</v>
      </c>
      <c r="E676" s="8" t="s">
        <v>31</v>
      </c>
      <c r="F676" s="8" t="s">
        <v>46</v>
      </c>
      <c r="G676" s="8" t="s">
        <v>47</v>
      </c>
      <c r="H676" s="12" t="s">
        <v>20</v>
      </c>
      <c r="I676" s="29" t="str">
        <f t="shared" si="10"/>
        <v>Women</v>
      </c>
      <c r="J676" s="16">
        <v>65</v>
      </c>
      <c r="K676" s="20">
        <v>400</v>
      </c>
      <c r="L676" s="24">
        <v>26000</v>
      </c>
      <c r="M676" s="24">
        <v>6500</v>
      </c>
      <c r="N676" s="4">
        <v>0.25</v>
      </c>
      <c r="O676" s="8" t="s">
        <v>18</v>
      </c>
    </row>
    <row r="677" spans="2:15" ht="14.25" customHeight="1" x14ac:dyDescent="0.3">
      <c r="B677" s="8" t="s">
        <v>30</v>
      </c>
      <c r="C677" s="2">
        <v>1128299</v>
      </c>
      <c r="D677" s="3">
        <v>44004</v>
      </c>
      <c r="E677" s="8" t="s">
        <v>31</v>
      </c>
      <c r="F677" s="8" t="s">
        <v>46</v>
      </c>
      <c r="G677" s="8" t="s">
        <v>47</v>
      </c>
      <c r="H677" s="12" t="s">
        <v>21</v>
      </c>
      <c r="I677" s="29" t="str">
        <f t="shared" si="10"/>
        <v>Women</v>
      </c>
      <c r="J677" s="16">
        <v>60</v>
      </c>
      <c r="K677" s="20">
        <v>300</v>
      </c>
      <c r="L677" s="24">
        <v>18000</v>
      </c>
      <c r="M677" s="24">
        <v>5400</v>
      </c>
      <c r="N677" s="4">
        <v>0.3</v>
      </c>
      <c r="O677" s="8" t="s">
        <v>18</v>
      </c>
    </row>
    <row r="678" spans="2:15" ht="14.25" customHeight="1" x14ac:dyDescent="0.3">
      <c r="B678" s="8" t="s">
        <v>30</v>
      </c>
      <c r="C678" s="2">
        <v>1128299</v>
      </c>
      <c r="D678" s="3">
        <v>44005</v>
      </c>
      <c r="E678" s="8" t="s">
        <v>31</v>
      </c>
      <c r="F678" s="8" t="s">
        <v>46</v>
      </c>
      <c r="G678" s="8" t="s">
        <v>47</v>
      </c>
      <c r="H678" s="12" t="s">
        <v>22</v>
      </c>
      <c r="I678" s="29" t="str">
        <f t="shared" si="10"/>
        <v>Men</v>
      </c>
      <c r="J678" s="16">
        <v>65</v>
      </c>
      <c r="K678" s="20">
        <v>200</v>
      </c>
      <c r="L678" s="24">
        <v>13000</v>
      </c>
      <c r="M678" s="24">
        <v>3250</v>
      </c>
      <c r="N678" s="4">
        <v>0.25</v>
      </c>
      <c r="O678" s="8" t="s">
        <v>18</v>
      </c>
    </row>
    <row r="679" spans="2:15" ht="14.25" customHeight="1" x14ac:dyDescent="0.3">
      <c r="B679" s="8" t="s">
        <v>30</v>
      </c>
      <c r="C679" s="2">
        <v>1128299</v>
      </c>
      <c r="D679" s="3">
        <v>44006</v>
      </c>
      <c r="E679" s="8" t="s">
        <v>31</v>
      </c>
      <c r="F679" s="8" t="s">
        <v>46</v>
      </c>
      <c r="G679" s="8" t="s">
        <v>47</v>
      </c>
      <c r="H679" s="12" t="s">
        <v>23</v>
      </c>
      <c r="I679" s="29" t="str">
        <f t="shared" si="10"/>
        <v>Women</v>
      </c>
      <c r="J679" s="16">
        <v>80</v>
      </c>
      <c r="K679" s="20">
        <v>500</v>
      </c>
      <c r="L679" s="24">
        <v>40000</v>
      </c>
      <c r="M679" s="24">
        <v>8000</v>
      </c>
      <c r="N679" s="4">
        <v>0.2</v>
      </c>
      <c r="O679" s="8" t="s">
        <v>18</v>
      </c>
    </row>
    <row r="680" spans="2:15" ht="14.25" customHeight="1" x14ac:dyDescent="0.3">
      <c r="B680" s="8" t="s">
        <v>30</v>
      </c>
      <c r="C680" s="2">
        <v>1128299</v>
      </c>
      <c r="D680" s="3">
        <v>44007</v>
      </c>
      <c r="E680" s="8" t="s">
        <v>31</v>
      </c>
      <c r="F680" s="8" t="s">
        <v>46</v>
      </c>
      <c r="G680" s="8" t="s">
        <v>47</v>
      </c>
      <c r="H680" s="12" t="s">
        <v>17</v>
      </c>
      <c r="I680" s="29" t="str">
        <f t="shared" si="10"/>
        <v>Men</v>
      </c>
      <c r="J680" s="16">
        <v>75</v>
      </c>
      <c r="K680" s="20">
        <v>750</v>
      </c>
      <c r="L680" s="24">
        <v>56250</v>
      </c>
      <c r="M680" s="24">
        <v>16875</v>
      </c>
      <c r="N680" s="4">
        <v>0.3</v>
      </c>
      <c r="O680" s="8" t="s">
        <v>18</v>
      </c>
    </row>
    <row r="681" spans="2:15" ht="14.25" customHeight="1" x14ac:dyDescent="0.3">
      <c r="B681" s="8" t="s">
        <v>30</v>
      </c>
      <c r="C681" s="2">
        <v>1128299</v>
      </c>
      <c r="D681" s="3">
        <v>44008</v>
      </c>
      <c r="E681" s="8" t="s">
        <v>31</v>
      </c>
      <c r="F681" s="8" t="s">
        <v>46</v>
      </c>
      <c r="G681" s="8" t="s">
        <v>47</v>
      </c>
      <c r="H681" s="12" t="s">
        <v>19</v>
      </c>
      <c r="I681" s="29" t="str">
        <f t="shared" si="10"/>
        <v>Men</v>
      </c>
      <c r="J681" s="16">
        <v>80</v>
      </c>
      <c r="K681" s="20">
        <v>625</v>
      </c>
      <c r="L681" s="24">
        <v>50000</v>
      </c>
      <c r="M681" s="24">
        <v>12500</v>
      </c>
      <c r="N681" s="4">
        <v>0.25</v>
      </c>
      <c r="O681" s="8" t="s">
        <v>18</v>
      </c>
    </row>
    <row r="682" spans="2:15" ht="14.25" customHeight="1" x14ac:dyDescent="0.3">
      <c r="B682" s="8" t="s">
        <v>30</v>
      </c>
      <c r="C682" s="2">
        <v>1128299</v>
      </c>
      <c r="D682" s="3">
        <v>44009</v>
      </c>
      <c r="E682" s="8" t="s">
        <v>31</v>
      </c>
      <c r="F682" s="8" t="s">
        <v>46</v>
      </c>
      <c r="G682" s="8" t="s">
        <v>47</v>
      </c>
      <c r="H682" s="12" t="s">
        <v>20</v>
      </c>
      <c r="I682" s="29" t="str">
        <f t="shared" si="10"/>
        <v>Women</v>
      </c>
      <c r="J682" s="16">
        <v>80</v>
      </c>
      <c r="K682" s="20">
        <v>625</v>
      </c>
      <c r="L682" s="24">
        <v>50000</v>
      </c>
      <c r="M682" s="24">
        <v>12500</v>
      </c>
      <c r="N682" s="4">
        <v>0.25</v>
      </c>
      <c r="O682" s="8" t="s">
        <v>18</v>
      </c>
    </row>
    <row r="683" spans="2:15" ht="14.25" customHeight="1" x14ac:dyDescent="0.3">
      <c r="B683" s="8" t="s">
        <v>30</v>
      </c>
      <c r="C683" s="2">
        <v>1128299</v>
      </c>
      <c r="D683" s="3">
        <v>44010</v>
      </c>
      <c r="E683" s="8" t="s">
        <v>31</v>
      </c>
      <c r="F683" s="8" t="s">
        <v>46</v>
      </c>
      <c r="G683" s="8" t="s">
        <v>47</v>
      </c>
      <c r="H683" s="12" t="s">
        <v>21</v>
      </c>
      <c r="I683" s="29" t="str">
        <f t="shared" si="10"/>
        <v>Women</v>
      </c>
      <c r="J683" s="16">
        <v>80</v>
      </c>
      <c r="K683" s="20">
        <v>500</v>
      </c>
      <c r="L683" s="24">
        <v>40000</v>
      </c>
      <c r="M683" s="24">
        <v>12000</v>
      </c>
      <c r="N683" s="4">
        <v>0.3</v>
      </c>
      <c r="O683" s="8" t="s">
        <v>18</v>
      </c>
    </row>
    <row r="684" spans="2:15" ht="14.25" customHeight="1" x14ac:dyDescent="0.3">
      <c r="B684" s="8" t="s">
        <v>30</v>
      </c>
      <c r="C684" s="2">
        <v>1128299</v>
      </c>
      <c r="D684" s="3">
        <v>44011</v>
      </c>
      <c r="E684" s="8" t="s">
        <v>31</v>
      </c>
      <c r="F684" s="8" t="s">
        <v>46</v>
      </c>
      <c r="G684" s="8" t="s">
        <v>47</v>
      </c>
      <c r="H684" s="12" t="s">
        <v>22</v>
      </c>
      <c r="I684" s="29" t="str">
        <f t="shared" si="10"/>
        <v>Men</v>
      </c>
      <c r="J684" s="16">
        <v>85.000000000000014</v>
      </c>
      <c r="K684" s="20">
        <v>375</v>
      </c>
      <c r="L684" s="24">
        <v>31875.000000000007</v>
      </c>
      <c r="M684" s="24">
        <v>7968.7500000000018</v>
      </c>
      <c r="N684" s="4">
        <v>0.25</v>
      </c>
      <c r="O684" s="8" t="s">
        <v>18</v>
      </c>
    </row>
    <row r="685" spans="2:15" ht="14.25" customHeight="1" x14ac:dyDescent="0.3">
      <c r="B685" s="8" t="s">
        <v>30</v>
      </c>
      <c r="C685" s="2">
        <v>1128299</v>
      </c>
      <c r="D685" s="3">
        <v>44012</v>
      </c>
      <c r="E685" s="8" t="s">
        <v>31</v>
      </c>
      <c r="F685" s="8" t="s">
        <v>46</v>
      </c>
      <c r="G685" s="8" t="s">
        <v>47</v>
      </c>
      <c r="H685" s="12" t="s">
        <v>23</v>
      </c>
      <c r="I685" s="29" t="str">
        <f t="shared" si="10"/>
        <v>Women</v>
      </c>
      <c r="J685" s="16">
        <v>100</v>
      </c>
      <c r="K685" s="20">
        <v>675</v>
      </c>
      <c r="L685" s="24">
        <v>67500</v>
      </c>
      <c r="M685" s="24">
        <v>13500</v>
      </c>
      <c r="N685" s="4">
        <v>0.2</v>
      </c>
      <c r="O685" s="8" t="s">
        <v>18</v>
      </c>
    </row>
    <row r="686" spans="2:15" ht="14.25" customHeight="1" x14ac:dyDescent="0.3">
      <c r="B686" s="8" t="s">
        <v>30</v>
      </c>
      <c r="C686" s="2">
        <v>1128299</v>
      </c>
      <c r="D686" s="3">
        <v>44013</v>
      </c>
      <c r="E686" s="8" t="s">
        <v>31</v>
      </c>
      <c r="F686" s="8" t="s">
        <v>46</v>
      </c>
      <c r="G686" s="8" t="s">
        <v>47</v>
      </c>
      <c r="H686" s="12" t="s">
        <v>17</v>
      </c>
      <c r="I686" s="29" t="str">
        <f t="shared" si="10"/>
        <v>Men</v>
      </c>
      <c r="J686" s="16">
        <v>80</v>
      </c>
      <c r="K686" s="20">
        <v>825</v>
      </c>
      <c r="L686" s="24">
        <v>66000</v>
      </c>
      <c r="M686" s="24">
        <v>19800</v>
      </c>
      <c r="N686" s="4">
        <v>0.3</v>
      </c>
      <c r="O686" s="8" t="s">
        <v>18</v>
      </c>
    </row>
    <row r="687" spans="2:15" ht="14.25" customHeight="1" x14ac:dyDescent="0.3">
      <c r="B687" s="8" t="s">
        <v>30</v>
      </c>
      <c r="C687" s="2">
        <v>1128299</v>
      </c>
      <c r="D687" s="3">
        <v>44014</v>
      </c>
      <c r="E687" s="8" t="s">
        <v>31</v>
      </c>
      <c r="F687" s="8" t="s">
        <v>46</v>
      </c>
      <c r="G687" s="8" t="s">
        <v>47</v>
      </c>
      <c r="H687" s="12" t="s">
        <v>19</v>
      </c>
      <c r="I687" s="29" t="str">
        <f t="shared" si="10"/>
        <v>Men</v>
      </c>
      <c r="J687" s="16">
        <v>85.000000000000014</v>
      </c>
      <c r="K687" s="20">
        <v>675</v>
      </c>
      <c r="L687" s="24">
        <v>57375.000000000015</v>
      </c>
      <c r="M687" s="24">
        <v>14343.750000000004</v>
      </c>
      <c r="N687" s="4">
        <v>0.25</v>
      </c>
      <c r="O687" s="8" t="s">
        <v>18</v>
      </c>
    </row>
    <row r="688" spans="2:15" ht="14.25" customHeight="1" x14ac:dyDescent="0.3">
      <c r="B688" s="8" t="s">
        <v>30</v>
      </c>
      <c r="C688" s="2">
        <v>1128299</v>
      </c>
      <c r="D688" s="3">
        <v>44015</v>
      </c>
      <c r="E688" s="8" t="s">
        <v>31</v>
      </c>
      <c r="F688" s="8" t="s">
        <v>46</v>
      </c>
      <c r="G688" s="8" t="s">
        <v>47</v>
      </c>
      <c r="H688" s="12" t="s">
        <v>20</v>
      </c>
      <c r="I688" s="29" t="str">
        <f t="shared" si="10"/>
        <v>Women</v>
      </c>
      <c r="J688" s="16">
        <v>85.000000000000014</v>
      </c>
      <c r="K688" s="20">
        <v>625</v>
      </c>
      <c r="L688" s="24">
        <v>53125.000000000015</v>
      </c>
      <c r="M688" s="24">
        <v>13281.250000000004</v>
      </c>
      <c r="N688" s="4">
        <v>0.25</v>
      </c>
      <c r="O688" s="8" t="s">
        <v>18</v>
      </c>
    </row>
    <row r="689" spans="2:15" ht="14.25" customHeight="1" x14ac:dyDescent="0.3">
      <c r="B689" s="8" t="s">
        <v>30</v>
      </c>
      <c r="C689" s="2">
        <v>1128299</v>
      </c>
      <c r="D689" s="3">
        <v>44016</v>
      </c>
      <c r="E689" s="8" t="s">
        <v>31</v>
      </c>
      <c r="F689" s="8" t="s">
        <v>46</v>
      </c>
      <c r="G689" s="8" t="s">
        <v>47</v>
      </c>
      <c r="H689" s="12" t="s">
        <v>21</v>
      </c>
      <c r="I689" s="29" t="str">
        <f t="shared" si="10"/>
        <v>Women</v>
      </c>
      <c r="J689" s="16">
        <v>80</v>
      </c>
      <c r="K689" s="20">
        <v>525</v>
      </c>
      <c r="L689" s="24">
        <v>42000</v>
      </c>
      <c r="M689" s="24">
        <v>12600</v>
      </c>
      <c r="N689" s="4">
        <v>0.3</v>
      </c>
      <c r="O689" s="8" t="s">
        <v>18</v>
      </c>
    </row>
    <row r="690" spans="2:15" ht="14.25" customHeight="1" x14ac:dyDescent="0.3">
      <c r="B690" s="8" t="s">
        <v>30</v>
      </c>
      <c r="C690" s="2">
        <v>1128299</v>
      </c>
      <c r="D690" s="3">
        <v>44017</v>
      </c>
      <c r="E690" s="8" t="s">
        <v>31</v>
      </c>
      <c r="F690" s="8" t="s">
        <v>46</v>
      </c>
      <c r="G690" s="8" t="s">
        <v>47</v>
      </c>
      <c r="H690" s="12" t="s">
        <v>22</v>
      </c>
      <c r="I690" s="29" t="str">
        <f t="shared" si="10"/>
        <v>Men</v>
      </c>
      <c r="J690" s="16">
        <v>85.000000000000014</v>
      </c>
      <c r="K690" s="20">
        <v>575</v>
      </c>
      <c r="L690" s="24">
        <v>48875.000000000007</v>
      </c>
      <c r="M690" s="24">
        <v>12218.750000000002</v>
      </c>
      <c r="N690" s="4">
        <v>0.25</v>
      </c>
      <c r="O690" s="8" t="s">
        <v>18</v>
      </c>
    </row>
    <row r="691" spans="2:15" ht="14.25" customHeight="1" x14ac:dyDescent="0.3">
      <c r="B691" s="8" t="s">
        <v>30</v>
      </c>
      <c r="C691" s="2">
        <v>1128299</v>
      </c>
      <c r="D691" s="3">
        <v>44018</v>
      </c>
      <c r="E691" s="8" t="s">
        <v>31</v>
      </c>
      <c r="F691" s="8" t="s">
        <v>46</v>
      </c>
      <c r="G691" s="8" t="s">
        <v>47</v>
      </c>
      <c r="H691" s="12" t="s">
        <v>23</v>
      </c>
      <c r="I691" s="29" t="str">
        <f t="shared" si="10"/>
        <v>Women</v>
      </c>
      <c r="J691" s="16">
        <v>100</v>
      </c>
      <c r="K691" s="20">
        <v>575</v>
      </c>
      <c r="L691" s="24">
        <v>57500</v>
      </c>
      <c r="M691" s="24">
        <v>11500</v>
      </c>
      <c r="N691" s="4">
        <v>0.2</v>
      </c>
      <c r="O691" s="8" t="s">
        <v>18</v>
      </c>
    </row>
    <row r="692" spans="2:15" ht="14.25" customHeight="1" x14ac:dyDescent="0.3">
      <c r="B692" s="8" t="s">
        <v>30</v>
      </c>
      <c r="C692" s="2">
        <v>1128299</v>
      </c>
      <c r="D692" s="3">
        <v>44019</v>
      </c>
      <c r="E692" s="8" t="s">
        <v>31</v>
      </c>
      <c r="F692" s="8" t="s">
        <v>46</v>
      </c>
      <c r="G692" s="8" t="s">
        <v>47</v>
      </c>
      <c r="H692" s="12" t="s">
        <v>17</v>
      </c>
      <c r="I692" s="29" t="str">
        <f t="shared" si="10"/>
        <v>Men</v>
      </c>
      <c r="J692" s="16">
        <v>85.000000000000014</v>
      </c>
      <c r="K692" s="20">
        <v>775</v>
      </c>
      <c r="L692" s="24">
        <v>65875.000000000015</v>
      </c>
      <c r="M692" s="24">
        <v>19762.500000000004</v>
      </c>
      <c r="N692" s="4">
        <v>0.3</v>
      </c>
      <c r="O692" s="8" t="s">
        <v>18</v>
      </c>
    </row>
    <row r="693" spans="2:15" ht="14.25" customHeight="1" x14ac:dyDescent="0.3">
      <c r="B693" s="8" t="s">
        <v>30</v>
      </c>
      <c r="C693" s="2">
        <v>1128299</v>
      </c>
      <c r="D693" s="3">
        <v>44020</v>
      </c>
      <c r="E693" s="8" t="s">
        <v>31</v>
      </c>
      <c r="F693" s="8" t="s">
        <v>46</v>
      </c>
      <c r="G693" s="8" t="s">
        <v>47</v>
      </c>
      <c r="H693" s="12" t="s">
        <v>19</v>
      </c>
      <c r="I693" s="29" t="str">
        <f t="shared" si="10"/>
        <v>Men</v>
      </c>
      <c r="J693" s="16">
        <v>80.000000000000014</v>
      </c>
      <c r="K693" s="20">
        <v>750</v>
      </c>
      <c r="L693" s="24">
        <v>60000.000000000015</v>
      </c>
      <c r="M693" s="24">
        <v>15000.000000000004</v>
      </c>
      <c r="N693" s="4">
        <v>0.25</v>
      </c>
      <c r="O693" s="8" t="s">
        <v>18</v>
      </c>
    </row>
    <row r="694" spans="2:15" ht="14.25" customHeight="1" x14ac:dyDescent="0.3">
      <c r="B694" s="8" t="s">
        <v>30</v>
      </c>
      <c r="C694" s="2">
        <v>1128299</v>
      </c>
      <c r="D694" s="3">
        <v>44021</v>
      </c>
      <c r="E694" s="8" t="s">
        <v>31</v>
      </c>
      <c r="F694" s="8" t="s">
        <v>46</v>
      </c>
      <c r="G694" s="8" t="s">
        <v>47</v>
      </c>
      <c r="H694" s="12" t="s">
        <v>20</v>
      </c>
      <c r="I694" s="29" t="str">
        <f t="shared" si="10"/>
        <v>Women</v>
      </c>
      <c r="J694" s="16">
        <v>75.000000000000014</v>
      </c>
      <c r="K694" s="20">
        <v>625</v>
      </c>
      <c r="L694" s="24">
        <v>46875.000000000015</v>
      </c>
      <c r="M694" s="24">
        <v>11718.750000000004</v>
      </c>
      <c r="N694" s="4">
        <v>0.25</v>
      </c>
      <c r="O694" s="8" t="s">
        <v>18</v>
      </c>
    </row>
    <row r="695" spans="2:15" ht="14.25" customHeight="1" x14ac:dyDescent="0.3">
      <c r="B695" s="8" t="s">
        <v>30</v>
      </c>
      <c r="C695" s="2">
        <v>1128299</v>
      </c>
      <c r="D695" s="3">
        <v>44022</v>
      </c>
      <c r="E695" s="8" t="s">
        <v>31</v>
      </c>
      <c r="F695" s="8" t="s">
        <v>46</v>
      </c>
      <c r="G695" s="8" t="s">
        <v>47</v>
      </c>
      <c r="H695" s="12" t="s">
        <v>21</v>
      </c>
      <c r="I695" s="29" t="str">
        <f t="shared" si="10"/>
        <v>Women</v>
      </c>
      <c r="J695" s="16">
        <v>75.000000000000014</v>
      </c>
      <c r="K695" s="20">
        <v>575</v>
      </c>
      <c r="L695" s="24">
        <v>43125.000000000007</v>
      </c>
      <c r="M695" s="24">
        <v>12937.500000000002</v>
      </c>
      <c r="N695" s="4">
        <v>0.3</v>
      </c>
      <c r="O695" s="8" t="s">
        <v>18</v>
      </c>
    </row>
    <row r="696" spans="2:15" ht="14.25" customHeight="1" x14ac:dyDescent="0.3">
      <c r="B696" s="8" t="s">
        <v>30</v>
      </c>
      <c r="C696" s="2">
        <v>1128299</v>
      </c>
      <c r="D696" s="3">
        <v>44023</v>
      </c>
      <c r="E696" s="8" t="s">
        <v>31</v>
      </c>
      <c r="F696" s="8" t="s">
        <v>46</v>
      </c>
      <c r="G696" s="8" t="s">
        <v>47</v>
      </c>
      <c r="H696" s="12" t="s">
        <v>22</v>
      </c>
      <c r="I696" s="29" t="str">
        <f t="shared" si="10"/>
        <v>Men</v>
      </c>
      <c r="J696" s="16">
        <v>75</v>
      </c>
      <c r="K696" s="20">
        <v>575</v>
      </c>
      <c r="L696" s="24">
        <v>43125</v>
      </c>
      <c r="M696" s="24">
        <v>10781.25</v>
      </c>
      <c r="N696" s="4">
        <v>0.25</v>
      </c>
      <c r="O696" s="8" t="s">
        <v>18</v>
      </c>
    </row>
    <row r="697" spans="2:15" ht="14.25" customHeight="1" x14ac:dyDescent="0.3">
      <c r="B697" s="8" t="s">
        <v>30</v>
      </c>
      <c r="C697" s="2">
        <v>1128299</v>
      </c>
      <c r="D697" s="3">
        <v>44024</v>
      </c>
      <c r="E697" s="8" t="s">
        <v>31</v>
      </c>
      <c r="F697" s="8" t="s">
        <v>46</v>
      </c>
      <c r="G697" s="8" t="s">
        <v>47</v>
      </c>
      <c r="H697" s="12" t="s">
        <v>23</v>
      </c>
      <c r="I697" s="29" t="str">
        <f t="shared" si="10"/>
        <v>Women</v>
      </c>
      <c r="J697" s="16">
        <v>80</v>
      </c>
      <c r="K697" s="20">
        <v>400</v>
      </c>
      <c r="L697" s="24">
        <v>32000</v>
      </c>
      <c r="M697" s="24">
        <v>6400</v>
      </c>
      <c r="N697" s="4">
        <v>0.2</v>
      </c>
      <c r="O697" s="8" t="s">
        <v>18</v>
      </c>
    </row>
    <row r="698" spans="2:15" ht="14.25" customHeight="1" x14ac:dyDescent="0.3">
      <c r="B698" s="8" t="s">
        <v>30</v>
      </c>
      <c r="C698" s="2">
        <v>1128299</v>
      </c>
      <c r="D698" s="3">
        <v>44025</v>
      </c>
      <c r="E698" s="8" t="s">
        <v>31</v>
      </c>
      <c r="F698" s="8" t="s">
        <v>46</v>
      </c>
      <c r="G698" s="8" t="s">
        <v>47</v>
      </c>
      <c r="H698" s="12" t="s">
        <v>17</v>
      </c>
      <c r="I698" s="29" t="str">
        <f t="shared" si="10"/>
        <v>Men</v>
      </c>
      <c r="J698" s="16">
        <v>70.000000000000014</v>
      </c>
      <c r="K698" s="20">
        <v>600</v>
      </c>
      <c r="L698" s="24">
        <v>42000.000000000007</v>
      </c>
      <c r="M698" s="24">
        <v>12600.000000000002</v>
      </c>
      <c r="N698" s="4">
        <v>0.3</v>
      </c>
      <c r="O698" s="8" t="s">
        <v>18</v>
      </c>
    </row>
    <row r="699" spans="2:15" ht="14.25" customHeight="1" x14ac:dyDescent="0.3">
      <c r="B699" s="8" t="s">
        <v>30</v>
      </c>
      <c r="C699" s="2">
        <v>1128299</v>
      </c>
      <c r="D699" s="3">
        <v>44026</v>
      </c>
      <c r="E699" s="8" t="s">
        <v>31</v>
      </c>
      <c r="F699" s="8" t="s">
        <v>46</v>
      </c>
      <c r="G699" s="8" t="s">
        <v>47</v>
      </c>
      <c r="H699" s="12" t="s">
        <v>19</v>
      </c>
      <c r="I699" s="29" t="str">
        <f t="shared" si="10"/>
        <v>Men</v>
      </c>
      <c r="J699" s="16">
        <v>75.000000000000028</v>
      </c>
      <c r="K699" s="20">
        <v>600</v>
      </c>
      <c r="L699" s="24">
        <v>45000.000000000015</v>
      </c>
      <c r="M699" s="24">
        <v>11250.000000000004</v>
      </c>
      <c r="N699" s="4">
        <v>0.25</v>
      </c>
      <c r="O699" s="8" t="s">
        <v>18</v>
      </c>
    </row>
    <row r="700" spans="2:15" ht="14.25" customHeight="1" x14ac:dyDescent="0.3">
      <c r="B700" s="8" t="s">
        <v>30</v>
      </c>
      <c r="C700" s="2">
        <v>1128299</v>
      </c>
      <c r="D700" s="3">
        <v>44027</v>
      </c>
      <c r="E700" s="8" t="s">
        <v>31</v>
      </c>
      <c r="F700" s="8" t="s">
        <v>46</v>
      </c>
      <c r="G700" s="8" t="s">
        <v>47</v>
      </c>
      <c r="H700" s="12" t="s">
        <v>20</v>
      </c>
      <c r="I700" s="29" t="str">
        <f t="shared" si="10"/>
        <v>Women</v>
      </c>
      <c r="J700" s="16">
        <v>70.000000000000014</v>
      </c>
      <c r="K700" s="20">
        <v>450</v>
      </c>
      <c r="L700" s="24">
        <v>31500.000000000007</v>
      </c>
      <c r="M700" s="24">
        <v>7875.0000000000018</v>
      </c>
      <c r="N700" s="4">
        <v>0.25</v>
      </c>
      <c r="O700" s="8" t="s">
        <v>18</v>
      </c>
    </row>
    <row r="701" spans="2:15" ht="14.25" customHeight="1" x14ac:dyDescent="0.3">
      <c r="B701" s="8" t="s">
        <v>30</v>
      </c>
      <c r="C701" s="2">
        <v>1128299</v>
      </c>
      <c r="D701" s="3">
        <v>44028</v>
      </c>
      <c r="E701" s="8" t="s">
        <v>31</v>
      </c>
      <c r="F701" s="8" t="s">
        <v>46</v>
      </c>
      <c r="G701" s="8" t="s">
        <v>47</v>
      </c>
      <c r="H701" s="12" t="s">
        <v>21</v>
      </c>
      <c r="I701" s="29" t="str">
        <f t="shared" si="10"/>
        <v>Women</v>
      </c>
      <c r="J701" s="16">
        <v>70.000000000000014</v>
      </c>
      <c r="K701" s="20">
        <v>400</v>
      </c>
      <c r="L701" s="24">
        <v>28000.000000000007</v>
      </c>
      <c r="M701" s="24">
        <v>8400.0000000000018</v>
      </c>
      <c r="N701" s="4">
        <v>0.3</v>
      </c>
      <c r="O701" s="8" t="s">
        <v>18</v>
      </c>
    </row>
    <row r="702" spans="2:15" ht="14.25" customHeight="1" x14ac:dyDescent="0.3">
      <c r="B702" s="8" t="s">
        <v>30</v>
      </c>
      <c r="C702" s="2">
        <v>1128299</v>
      </c>
      <c r="D702" s="3">
        <v>44029</v>
      </c>
      <c r="E702" s="8" t="s">
        <v>31</v>
      </c>
      <c r="F702" s="8" t="s">
        <v>46</v>
      </c>
      <c r="G702" s="8" t="s">
        <v>47</v>
      </c>
      <c r="H702" s="12" t="s">
        <v>22</v>
      </c>
      <c r="I702" s="29" t="str">
        <f t="shared" si="10"/>
        <v>Men</v>
      </c>
      <c r="J702" s="16">
        <v>80.000000000000014</v>
      </c>
      <c r="K702" s="20">
        <v>425</v>
      </c>
      <c r="L702" s="24">
        <v>34000.000000000007</v>
      </c>
      <c r="M702" s="24">
        <v>8500.0000000000018</v>
      </c>
      <c r="N702" s="4">
        <v>0.25</v>
      </c>
      <c r="O702" s="8" t="s">
        <v>18</v>
      </c>
    </row>
    <row r="703" spans="2:15" ht="14.25" customHeight="1" x14ac:dyDescent="0.3">
      <c r="B703" s="8" t="s">
        <v>30</v>
      </c>
      <c r="C703" s="2">
        <v>1128299</v>
      </c>
      <c r="D703" s="3">
        <v>44030</v>
      </c>
      <c r="E703" s="8" t="s">
        <v>31</v>
      </c>
      <c r="F703" s="8" t="s">
        <v>46</v>
      </c>
      <c r="G703" s="8" t="s">
        <v>47</v>
      </c>
      <c r="H703" s="12" t="s">
        <v>23</v>
      </c>
      <c r="I703" s="29" t="str">
        <f t="shared" si="10"/>
        <v>Women</v>
      </c>
      <c r="J703" s="16">
        <v>65</v>
      </c>
      <c r="K703" s="20">
        <v>450</v>
      </c>
      <c r="L703" s="24">
        <v>29250</v>
      </c>
      <c r="M703" s="24">
        <v>5850</v>
      </c>
      <c r="N703" s="4">
        <v>0.2</v>
      </c>
      <c r="O703" s="8" t="s">
        <v>18</v>
      </c>
    </row>
    <row r="704" spans="2:15" ht="14.25" customHeight="1" x14ac:dyDescent="0.3">
      <c r="B704" s="8" t="s">
        <v>30</v>
      </c>
      <c r="C704" s="2">
        <v>1128299</v>
      </c>
      <c r="D704" s="3">
        <v>44031</v>
      </c>
      <c r="E704" s="8" t="s">
        <v>31</v>
      </c>
      <c r="F704" s="8" t="s">
        <v>46</v>
      </c>
      <c r="G704" s="8" t="s">
        <v>47</v>
      </c>
      <c r="H704" s="12" t="s">
        <v>17</v>
      </c>
      <c r="I704" s="29" t="str">
        <f t="shared" si="10"/>
        <v>Men</v>
      </c>
      <c r="J704" s="16">
        <v>60.000000000000007</v>
      </c>
      <c r="K704" s="20">
        <v>550</v>
      </c>
      <c r="L704" s="24">
        <v>33000.000000000007</v>
      </c>
      <c r="M704" s="24">
        <v>9900.0000000000018</v>
      </c>
      <c r="N704" s="4">
        <v>0.3</v>
      </c>
      <c r="O704" s="8" t="s">
        <v>18</v>
      </c>
    </row>
    <row r="705" spans="2:15" ht="14.25" customHeight="1" x14ac:dyDescent="0.3">
      <c r="B705" s="8" t="s">
        <v>30</v>
      </c>
      <c r="C705" s="2">
        <v>1128299</v>
      </c>
      <c r="D705" s="3">
        <v>44032</v>
      </c>
      <c r="E705" s="8" t="s">
        <v>31</v>
      </c>
      <c r="F705" s="8" t="s">
        <v>46</v>
      </c>
      <c r="G705" s="8" t="s">
        <v>47</v>
      </c>
      <c r="H705" s="12" t="s">
        <v>19</v>
      </c>
      <c r="I705" s="29" t="str">
        <f t="shared" si="10"/>
        <v>Men</v>
      </c>
      <c r="J705" s="16">
        <v>65.000000000000014</v>
      </c>
      <c r="K705" s="20">
        <v>550</v>
      </c>
      <c r="L705" s="24">
        <v>35750.000000000007</v>
      </c>
      <c r="M705" s="24">
        <v>8937.5000000000018</v>
      </c>
      <c r="N705" s="4">
        <v>0.25</v>
      </c>
      <c r="O705" s="8" t="s">
        <v>18</v>
      </c>
    </row>
    <row r="706" spans="2:15" ht="14.25" customHeight="1" x14ac:dyDescent="0.3">
      <c r="B706" s="8" t="s">
        <v>30</v>
      </c>
      <c r="C706" s="2">
        <v>1128299</v>
      </c>
      <c r="D706" s="3">
        <v>44033</v>
      </c>
      <c r="E706" s="8" t="s">
        <v>31</v>
      </c>
      <c r="F706" s="8" t="s">
        <v>46</v>
      </c>
      <c r="G706" s="8" t="s">
        <v>47</v>
      </c>
      <c r="H706" s="12" t="s">
        <v>20</v>
      </c>
      <c r="I706" s="29" t="str">
        <f t="shared" si="10"/>
        <v>Women</v>
      </c>
      <c r="J706" s="16">
        <v>60.000000000000007</v>
      </c>
      <c r="K706" s="20">
        <v>375</v>
      </c>
      <c r="L706" s="24">
        <v>22500.000000000004</v>
      </c>
      <c r="M706" s="24">
        <v>5625.0000000000009</v>
      </c>
      <c r="N706" s="4">
        <v>0.25</v>
      </c>
      <c r="O706" s="8" t="s">
        <v>18</v>
      </c>
    </row>
    <row r="707" spans="2:15" ht="14.25" customHeight="1" x14ac:dyDescent="0.3">
      <c r="B707" s="8" t="s">
        <v>30</v>
      </c>
      <c r="C707" s="2">
        <v>1128299</v>
      </c>
      <c r="D707" s="3">
        <v>44034</v>
      </c>
      <c r="E707" s="8" t="s">
        <v>31</v>
      </c>
      <c r="F707" s="8" t="s">
        <v>46</v>
      </c>
      <c r="G707" s="8" t="s">
        <v>47</v>
      </c>
      <c r="H707" s="12" t="s">
        <v>21</v>
      </c>
      <c r="I707" s="29" t="str">
        <f t="shared" si="10"/>
        <v>Women</v>
      </c>
      <c r="J707" s="16">
        <v>60.000000000000007</v>
      </c>
      <c r="K707" s="20">
        <v>350</v>
      </c>
      <c r="L707" s="24">
        <v>21000.000000000004</v>
      </c>
      <c r="M707" s="24">
        <v>6300.0000000000009</v>
      </c>
      <c r="N707" s="4">
        <v>0.3</v>
      </c>
      <c r="O707" s="8" t="s">
        <v>18</v>
      </c>
    </row>
    <row r="708" spans="2:15" ht="14.25" customHeight="1" x14ac:dyDescent="0.3">
      <c r="B708" s="8" t="s">
        <v>30</v>
      </c>
      <c r="C708" s="2">
        <v>1128299</v>
      </c>
      <c r="D708" s="3">
        <v>44035</v>
      </c>
      <c r="E708" s="8" t="s">
        <v>31</v>
      </c>
      <c r="F708" s="8" t="s">
        <v>46</v>
      </c>
      <c r="G708" s="8" t="s">
        <v>47</v>
      </c>
      <c r="H708" s="12" t="s">
        <v>22</v>
      </c>
      <c r="I708" s="29" t="str">
        <f t="shared" si="10"/>
        <v>Men</v>
      </c>
      <c r="J708" s="16">
        <v>70</v>
      </c>
      <c r="K708" s="20">
        <v>325</v>
      </c>
      <c r="L708" s="24">
        <v>22750</v>
      </c>
      <c r="M708" s="24">
        <v>5687.5</v>
      </c>
      <c r="N708" s="4">
        <v>0.25</v>
      </c>
      <c r="O708" s="8" t="s">
        <v>18</v>
      </c>
    </row>
    <row r="709" spans="2:15" ht="14.25" customHeight="1" x14ac:dyDescent="0.3">
      <c r="B709" s="8" t="s">
        <v>30</v>
      </c>
      <c r="C709" s="2">
        <v>1128299</v>
      </c>
      <c r="D709" s="3">
        <v>44036</v>
      </c>
      <c r="E709" s="8" t="s">
        <v>31</v>
      </c>
      <c r="F709" s="8" t="s">
        <v>46</v>
      </c>
      <c r="G709" s="8" t="s">
        <v>47</v>
      </c>
      <c r="H709" s="12" t="s">
        <v>23</v>
      </c>
      <c r="I709" s="29" t="str">
        <f t="shared" si="10"/>
        <v>Women</v>
      </c>
      <c r="J709" s="16">
        <v>75.000000000000014</v>
      </c>
      <c r="K709" s="20">
        <v>375</v>
      </c>
      <c r="L709" s="24">
        <v>28125.000000000007</v>
      </c>
      <c r="M709" s="24">
        <v>5625.0000000000018</v>
      </c>
      <c r="N709" s="4">
        <v>0.2</v>
      </c>
      <c r="O709" s="8" t="s">
        <v>18</v>
      </c>
    </row>
    <row r="710" spans="2:15" ht="14.25" customHeight="1" x14ac:dyDescent="0.3">
      <c r="B710" s="8" t="s">
        <v>30</v>
      </c>
      <c r="C710" s="2">
        <v>1128299</v>
      </c>
      <c r="D710" s="3">
        <v>44037</v>
      </c>
      <c r="E710" s="8" t="s">
        <v>31</v>
      </c>
      <c r="F710" s="8" t="s">
        <v>46</v>
      </c>
      <c r="G710" s="8" t="s">
        <v>47</v>
      </c>
      <c r="H710" s="12" t="s">
        <v>17</v>
      </c>
      <c r="I710" s="29" t="str">
        <f t="shared" si="10"/>
        <v>Men</v>
      </c>
      <c r="J710" s="16">
        <v>60.000000000000007</v>
      </c>
      <c r="K710" s="20">
        <v>600</v>
      </c>
      <c r="L710" s="24">
        <v>36000.000000000007</v>
      </c>
      <c r="M710" s="24">
        <v>10800.000000000002</v>
      </c>
      <c r="N710" s="4">
        <v>0.3</v>
      </c>
      <c r="O710" s="8" t="s">
        <v>18</v>
      </c>
    </row>
    <row r="711" spans="2:15" ht="14.25" customHeight="1" x14ac:dyDescent="0.3">
      <c r="B711" s="8" t="s">
        <v>30</v>
      </c>
      <c r="C711" s="2">
        <v>1128299</v>
      </c>
      <c r="D711" s="3">
        <v>44038</v>
      </c>
      <c r="E711" s="8" t="s">
        <v>31</v>
      </c>
      <c r="F711" s="8" t="s">
        <v>46</v>
      </c>
      <c r="G711" s="8" t="s">
        <v>47</v>
      </c>
      <c r="H711" s="12" t="s">
        <v>19</v>
      </c>
      <c r="I711" s="29" t="str">
        <f t="shared" ref="I711:I774" si="11">VLOOKUP(H711,$Q$5:$R$11,2,0)</f>
        <v>Men</v>
      </c>
      <c r="J711" s="16">
        <v>65.000000000000014</v>
      </c>
      <c r="K711" s="20">
        <v>625</v>
      </c>
      <c r="L711" s="24">
        <v>40625.000000000015</v>
      </c>
      <c r="M711" s="24">
        <v>10156.250000000004</v>
      </c>
      <c r="N711" s="4">
        <v>0.25</v>
      </c>
      <c r="O711" s="8" t="s">
        <v>18</v>
      </c>
    </row>
    <row r="712" spans="2:15" ht="14.25" customHeight="1" x14ac:dyDescent="0.3">
      <c r="B712" s="8" t="s">
        <v>30</v>
      </c>
      <c r="C712" s="2">
        <v>1128299</v>
      </c>
      <c r="D712" s="3">
        <v>44039</v>
      </c>
      <c r="E712" s="8" t="s">
        <v>31</v>
      </c>
      <c r="F712" s="8" t="s">
        <v>46</v>
      </c>
      <c r="G712" s="8" t="s">
        <v>47</v>
      </c>
      <c r="H712" s="12" t="s">
        <v>20</v>
      </c>
      <c r="I712" s="29" t="str">
        <f t="shared" si="11"/>
        <v>Women</v>
      </c>
      <c r="J712" s="16">
        <v>60.000000000000007</v>
      </c>
      <c r="K712" s="20">
        <v>475</v>
      </c>
      <c r="L712" s="24">
        <v>28500.000000000007</v>
      </c>
      <c r="M712" s="24">
        <v>7125.0000000000018</v>
      </c>
      <c r="N712" s="4">
        <v>0.25</v>
      </c>
      <c r="O712" s="8" t="s">
        <v>18</v>
      </c>
    </row>
    <row r="713" spans="2:15" ht="14.25" customHeight="1" x14ac:dyDescent="0.3">
      <c r="B713" s="8" t="s">
        <v>30</v>
      </c>
      <c r="C713" s="2">
        <v>1128299</v>
      </c>
      <c r="D713" s="3">
        <v>44040</v>
      </c>
      <c r="E713" s="8" t="s">
        <v>31</v>
      </c>
      <c r="F713" s="8" t="s">
        <v>46</v>
      </c>
      <c r="G713" s="8" t="s">
        <v>47</v>
      </c>
      <c r="H713" s="12" t="s">
        <v>21</v>
      </c>
      <c r="I713" s="29" t="str">
        <f t="shared" si="11"/>
        <v>Women</v>
      </c>
      <c r="J713" s="16">
        <v>70.000000000000014</v>
      </c>
      <c r="K713" s="20">
        <v>450</v>
      </c>
      <c r="L713" s="24">
        <v>31500.000000000007</v>
      </c>
      <c r="M713" s="24">
        <v>9450.0000000000018</v>
      </c>
      <c r="N713" s="4">
        <v>0.3</v>
      </c>
      <c r="O713" s="8" t="s">
        <v>18</v>
      </c>
    </row>
    <row r="714" spans="2:15" ht="14.25" customHeight="1" x14ac:dyDescent="0.3">
      <c r="B714" s="8" t="s">
        <v>30</v>
      </c>
      <c r="C714" s="2">
        <v>1128299</v>
      </c>
      <c r="D714" s="3">
        <v>44041</v>
      </c>
      <c r="E714" s="8" t="s">
        <v>31</v>
      </c>
      <c r="F714" s="8" t="s">
        <v>46</v>
      </c>
      <c r="G714" s="8" t="s">
        <v>47</v>
      </c>
      <c r="H714" s="12" t="s">
        <v>22</v>
      </c>
      <c r="I714" s="29" t="str">
        <f t="shared" si="11"/>
        <v>Men</v>
      </c>
      <c r="J714" s="16">
        <v>90.000000000000014</v>
      </c>
      <c r="K714" s="20">
        <v>425</v>
      </c>
      <c r="L714" s="24">
        <v>38250.000000000007</v>
      </c>
      <c r="M714" s="24">
        <v>9562.5000000000018</v>
      </c>
      <c r="N714" s="4">
        <v>0.25</v>
      </c>
      <c r="O714" s="8" t="s">
        <v>18</v>
      </c>
    </row>
    <row r="715" spans="2:15" ht="14.25" customHeight="1" x14ac:dyDescent="0.3">
      <c r="B715" s="8" t="s">
        <v>30</v>
      </c>
      <c r="C715" s="2">
        <v>1128299</v>
      </c>
      <c r="D715" s="3">
        <v>44042</v>
      </c>
      <c r="E715" s="8" t="s">
        <v>31</v>
      </c>
      <c r="F715" s="8" t="s">
        <v>46</v>
      </c>
      <c r="G715" s="8" t="s">
        <v>47</v>
      </c>
      <c r="H715" s="12" t="s">
        <v>23</v>
      </c>
      <c r="I715" s="29" t="str">
        <f t="shared" si="11"/>
        <v>Women</v>
      </c>
      <c r="J715" s="16">
        <v>95.000000000000014</v>
      </c>
      <c r="K715" s="20">
        <v>550</v>
      </c>
      <c r="L715" s="24">
        <v>52250.000000000007</v>
      </c>
      <c r="M715" s="24">
        <v>10450.000000000002</v>
      </c>
      <c r="N715" s="4">
        <v>0.2</v>
      </c>
      <c r="O715" s="8" t="s">
        <v>18</v>
      </c>
    </row>
    <row r="716" spans="2:15" ht="14.25" customHeight="1" x14ac:dyDescent="0.3">
      <c r="B716" s="8" t="s">
        <v>30</v>
      </c>
      <c r="C716" s="2">
        <v>1128299</v>
      </c>
      <c r="D716" s="3">
        <v>44043</v>
      </c>
      <c r="E716" s="8" t="s">
        <v>31</v>
      </c>
      <c r="F716" s="8" t="s">
        <v>46</v>
      </c>
      <c r="G716" s="8" t="s">
        <v>47</v>
      </c>
      <c r="H716" s="12" t="s">
        <v>17</v>
      </c>
      <c r="I716" s="29" t="str">
        <f t="shared" si="11"/>
        <v>Men</v>
      </c>
      <c r="J716" s="16">
        <v>80.000000000000014</v>
      </c>
      <c r="K716" s="20">
        <v>750</v>
      </c>
      <c r="L716" s="24">
        <v>60000.000000000015</v>
      </c>
      <c r="M716" s="24">
        <v>18000.000000000004</v>
      </c>
      <c r="N716" s="4">
        <v>0.3</v>
      </c>
      <c r="O716" s="8" t="s">
        <v>18</v>
      </c>
    </row>
    <row r="717" spans="2:15" ht="14.25" customHeight="1" x14ac:dyDescent="0.3">
      <c r="B717" s="8" t="s">
        <v>30</v>
      </c>
      <c r="C717" s="2">
        <v>1128299</v>
      </c>
      <c r="D717" s="3">
        <v>44044</v>
      </c>
      <c r="E717" s="8" t="s">
        <v>31</v>
      </c>
      <c r="F717" s="8" t="s">
        <v>46</v>
      </c>
      <c r="G717" s="8" t="s">
        <v>47</v>
      </c>
      <c r="H717" s="12" t="s">
        <v>19</v>
      </c>
      <c r="I717" s="29" t="str">
        <f t="shared" si="11"/>
        <v>Men</v>
      </c>
      <c r="J717" s="16">
        <v>85.000000000000014</v>
      </c>
      <c r="K717" s="20">
        <v>750</v>
      </c>
      <c r="L717" s="24">
        <v>63750.000000000015</v>
      </c>
      <c r="M717" s="24">
        <v>15937.500000000004</v>
      </c>
      <c r="N717" s="4">
        <v>0.25</v>
      </c>
      <c r="O717" s="8" t="s">
        <v>18</v>
      </c>
    </row>
    <row r="718" spans="2:15" ht="14.25" customHeight="1" x14ac:dyDescent="0.3">
      <c r="B718" s="8" t="s">
        <v>30</v>
      </c>
      <c r="C718" s="2">
        <v>1128299</v>
      </c>
      <c r="D718" s="3">
        <v>44045</v>
      </c>
      <c r="E718" s="8" t="s">
        <v>31</v>
      </c>
      <c r="F718" s="8" t="s">
        <v>46</v>
      </c>
      <c r="G718" s="8" t="s">
        <v>47</v>
      </c>
      <c r="H718" s="12" t="s">
        <v>20</v>
      </c>
      <c r="I718" s="29" t="str">
        <f t="shared" si="11"/>
        <v>Women</v>
      </c>
      <c r="J718" s="16">
        <v>80.000000000000014</v>
      </c>
      <c r="K718" s="20">
        <v>550</v>
      </c>
      <c r="L718" s="24">
        <v>44000.000000000007</v>
      </c>
      <c r="M718" s="24">
        <v>11000.000000000002</v>
      </c>
      <c r="N718" s="4">
        <v>0.25</v>
      </c>
      <c r="O718" s="8" t="s">
        <v>18</v>
      </c>
    </row>
    <row r="719" spans="2:15" ht="14.25" customHeight="1" x14ac:dyDescent="0.3">
      <c r="B719" s="8" t="s">
        <v>30</v>
      </c>
      <c r="C719" s="2">
        <v>1128299</v>
      </c>
      <c r="D719" s="3">
        <v>44046</v>
      </c>
      <c r="E719" s="8" t="s">
        <v>31</v>
      </c>
      <c r="F719" s="8" t="s">
        <v>46</v>
      </c>
      <c r="G719" s="8" t="s">
        <v>47</v>
      </c>
      <c r="H719" s="12" t="s">
        <v>21</v>
      </c>
      <c r="I719" s="29" t="str">
        <f t="shared" si="11"/>
        <v>Women</v>
      </c>
      <c r="J719" s="16">
        <v>80.000000000000014</v>
      </c>
      <c r="K719" s="20">
        <v>550</v>
      </c>
      <c r="L719" s="24">
        <v>44000.000000000007</v>
      </c>
      <c r="M719" s="24">
        <v>13200</v>
      </c>
      <c r="N719" s="4">
        <v>0.3</v>
      </c>
      <c r="O719" s="8" t="s">
        <v>18</v>
      </c>
    </row>
    <row r="720" spans="2:15" ht="14.25" customHeight="1" x14ac:dyDescent="0.3">
      <c r="B720" s="8" t="s">
        <v>30</v>
      </c>
      <c r="C720" s="2">
        <v>1128299</v>
      </c>
      <c r="D720" s="3">
        <v>44047</v>
      </c>
      <c r="E720" s="8" t="s">
        <v>31</v>
      </c>
      <c r="F720" s="8" t="s">
        <v>46</v>
      </c>
      <c r="G720" s="8" t="s">
        <v>47</v>
      </c>
      <c r="H720" s="12" t="s">
        <v>22</v>
      </c>
      <c r="I720" s="29" t="str">
        <f t="shared" si="11"/>
        <v>Men</v>
      </c>
      <c r="J720" s="16">
        <v>90.000000000000014</v>
      </c>
      <c r="K720" s="20">
        <v>475</v>
      </c>
      <c r="L720" s="24">
        <v>42750.000000000007</v>
      </c>
      <c r="M720" s="24">
        <v>10687.500000000002</v>
      </c>
      <c r="N720" s="4">
        <v>0.25</v>
      </c>
      <c r="O720" s="8" t="s">
        <v>18</v>
      </c>
    </row>
    <row r="721" spans="2:15" ht="14.25" customHeight="1" x14ac:dyDescent="0.3">
      <c r="B721" s="8" t="s">
        <v>30</v>
      </c>
      <c r="C721" s="2">
        <v>1128299</v>
      </c>
      <c r="D721" s="3">
        <v>44048</v>
      </c>
      <c r="E721" s="8" t="s">
        <v>31</v>
      </c>
      <c r="F721" s="8" t="s">
        <v>46</v>
      </c>
      <c r="G721" s="8" t="s">
        <v>47</v>
      </c>
      <c r="H721" s="12" t="s">
        <v>23</v>
      </c>
      <c r="I721" s="29" t="str">
        <f t="shared" si="11"/>
        <v>Women</v>
      </c>
      <c r="J721" s="16">
        <v>95.000000000000014</v>
      </c>
      <c r="K721" s="20">
        <v>575</v>
      </c>
      <c r="L721" s="24">
        <v>54625.000000000015</v>
      </c>
      <c r="M721" s="24">
        <v>10925.000000000004</v>
      </c>
      <c r="N721" s="4">
        <v>0.2</v>
      </c>
      <c r="O721" s="8" t="s">
        <v>18</v>
      </c>
    </row>
    <row r="722" spans="2:15" ht="14.25" customHeight="1" x14ac:dyDescent="0.3">
      <c r="B722" s="8" t="s">
        <v>14</v>
      </c>
      <c r="C722" s="2">
        <v>1185732</v>
      </c>
      <c r="D722" s="3">
        <v>44049</v>
      </c>
      <c r="E722" s="8" t="s">
        <v>31</v>
      </c>
      <c r="F722" s="8" t="s">
        <v>46</v>
      </c>
      <c r="G722" s="8" t="s">
        <v>47</v>
      </c>
      <c r="H722" s="12" t="s">
        <v>17</v>
      </c>
      <c r="I722" s="29" t="str">
        <f t="shared" si="11"/>
        <v>Men</v>
      </c>
      <c r="J722" s="16">
        <v>45</v>
      </c>
      <c r="K722" s="20">
        <v>1050</v>
      </c>
      <c r="L722" s="24">
        <v>47250</v>
      </c>
      <c r="M722" s="24">
        <v>21262.5</v>
      </c>
      <c r="N722" s="4">
        <v>0.45</v>
      </c>
      <c r="O722" s="8" t="s">
        <v>18</v>
      </c>
    </row>
    <row r="723" spans="2:15" ht="14.25" customHeight="1" x14ac:dyDescent="0.3">
      <c r="B723" s="8" t="s">
        <v>14</v>
      </c>
      <c r="C723" s="2">
        <v>1185732</v>
      </c>
      <c r="D723" s="3">
        <v>44050</v>
      </c>
      <c r="E723" s="8" t="s">
        <v>31</v>
      </c>
      <c r="F723" s="8" t="s">
        <v>46</v>
      </c>
      <c r="G723" s="8" t="s">
        <v>47</v>
      </c>
      <c r="H723" s="12" t="s">
        <v>19</v>
      </c>
      <c r="I723" s="29" t="str">
        <f t="shared" si="11"/>
        <v>Men</v>
      </c>
      <c r="J723" s="16">
        <v>45</v>
      </c>
      <c r="K723" s="20">
        <v>850</v>
      </c>
      <c r="L723" s="24">
        <v>38250</v>
      </c>
      <c r="M723" s="24">
        <v>13387.5</v>
      </c>
      <c r="N723" s="4">
        <v>0.35</v>
      </c>
      <c r="O723" s="8" t="s">
        <v>18</v>
      </c>
    </row>
    <row r="724" spans="2:15" ht="14.25" customHeight="1" x14ac:dyDescent="0.3">
      <c r="B724" s="8" t="s">
        <v>14</v>
      </c>
      <c r="C724" s="2">
        <v>1185732</v>
      </c>
      <c r="D724" s="3">
        <v>44051</v>
      </c>
      <c r="E724" s="8" t="s">
        <v>31</v>
      </c>
      <c r="F724" s="8" t="s">
        <v>46</v>
      </c>
      <c r="G724" s="8" t="s">
        <v>47</v>
      </c>
      <c r="H724" s="12" t="s">
        <v>20</v>
      </c>
      <c r="I724" s="29" t="str">
        <f t="shared" si="11"/>
        <v>Women</v>
      </c>
      <c r="J724" s="16">
        <v>35</v>
      </c>
      <c r="K724" s="20">
        <v>850</v>
      </c>
      <c r="L724" s="24">
        <v>29750</v>
      </c>
      <c r="M724" s="24">
        <v>7437.5</v>
      </c>
      <c r="N724" s="4">
        <v>0.25</v>
      </c>
      <c r="O724" s="8" t="s">
        <v>18</v>
      </c>
    </row>
    <row r="725" spans="2:15" ht="14.25" customHeight="1" x14ac:dyDescent="0.3">
      <c r="B725" s="8" t="s">
        <v>14</v>
      </c>
      <c r="C725" s="2">
        <v>1185732</v>
      </c>
      <c r="D725" s="3">
        <v>44052</v>
      </c>
      <c r="E725" s="8" t="s">
        <v>31</v>
      </c>
      <c r="F725" s="8" t="s">
        <v>46</v>
      </c>
      <c r="G725" s="8" t="s">
        <v>47</v>
      </c>
      <c r="H725" s="12" t="s">
        <v>21</v>
      </c>
      <c r="I725" s="29" t="str">
        <f t="shared" si="11"/>
        <v>Women</v>
      </c>
      <c r="J725" s="16">
        <v>40</v>
      </c>
      <c r="K725" s="20">
        <v>700</v>
      </c>
      <c r="L725" s="24">
        <v>28000</v>
      </c>
      <c r="M725" s="24">
        <v>8400</v>
      </c>
      <c r="N725" s="4">
        <v>0.3</v>
      </c>
      <c r="O725" s="8" t="s">
        <v>18</v>
      </c>
    </row>
    <row r="726" spans="2:15" ht="14.25" customHeight="1" x14ac:dyDescent="0.3">
      <c r="B726" s="8" t="s">
        <v>14</v>
      </c>
      <c r="C726" s="2">
        <v>1185732</v>
      </c>
      <c r="D726" s="3">
        <v>44053</v>
      </c>
      <c r="E726" s="8" t="s">
        <v>48</v>
      </c>
      <c r="F726" s="8" t="s">
        <v>49</v>
      </c>
      <c r="G726" s="8" t="s">
        <v>50</v>
      </c>
      <c r="H726" s="12" t="s">
        <v>22</v>
      </c>
      <c r="I726" s="29" t="str">
        <f t="shared" si="11"/>
        <v>Men</v>
      </c>
      <c r="J726" s="16">
        <v>55.000000000000007</v>
      </c>
      <c r="K726" s="20">
        <v>750</v>
      </c>
      <c r="L726" s="24">
        <v>41250.000000000007</v>
      </c>
      <c r="M726" s="24">
        <v>14437.5</v>
      </c>
      <c r="N726" s="4">
        <v>0.35</v>
      </c>
      <c r="O726" s="8" t="s">
        <v>18</v>
      </c>
    </row>
    <row r="727" spans="2:15" ht="14.25" customHeight="1" x14ac:dyDescent="0.3">
      <c r="B727" s="8" t="s">
        <v>14</v>
      </c>
      <c r="C727" s="2">
        <v>1185732</v>
      </c>
      <c r="D727" s="3">
        <v>44054</v>
      </c>
      <c r="E727" s="8" t="s">
        <v>48</v>
      </c>
      <c r="F727" s="8" t="s">
        <v>49</v>
      </c>
      <c r="G727" s="8" t="s">
        <v>50</v>
      </c>
      <c r="H727" s="12" t="s">
        <v>23</v>
      </c>
      <c r="I727" s="29" t="str">
        <f t="shared" si="11"/>
        <v>Women</v>
      </c>
      <c r="J727" s="16">
        <v>45</v>
      </c>
      <c r="K727" s="20">
        <v>850</v>
      </c>
      <c r="L727" s="24">
        <v>38250</v>
      </c>
      <c r="M727" s="24">
        <v>19125</v>
      </c>
      <c r="N727" s="4">
        <v>0.5</v>
      </c>
      <c r="O727" s="8" t="s">
        <v>18</v>
      </c>
    </row>
    <row r="728" spans="2:15" ht="14.25" customHeight="1" x14ac:dyDescent="0.3">
      <c r="B728" s="8" t="s">
        <v>14</v>
      </c>
      <c r="C728" s="2">
        <v>1185732</v>
      </c>
      <c r="D728" s="3">
        <v>44055</v>
      </c>
      <c r="E728" s="8" t="s">
        <v>48</v>
      </c>
      <c r="F728" s="8" t="s">
        <v>49</v>
      </c>
      <c r="G728" s="8" t="s">
        <v>50</v>
      </c>
      <c r="H728" s="12" t="s">
        <v>17</v>
      </c>
      <c r="I728" s="29" t="str">
        <f t="shared" si="11"/>
        <v>Men</v>
      </c>
      <c r="J728" s="16">
        <v>45</v>
      </c>
      <c r="K728" s="20">
        <v>1100</v>
      </c>
      <c r="L728" s="24">
        <v>49500</v>
      </c>
      <c r="M728" s="24">
        <v>22275</v>
      </c>
      <c r="N728" s="4">
        <v>0.45</v>
      </c>
      <c r="O728" s="8" t="s">
        <v>18</v>
      </c>
    </row>
    <row r="729" spans="2:15" ht="14.25" customHeight="1" x14ac:dyDescent="0.3">
      <c r="B729" s="8" t="s">
        <v>14</v>
      </c>
      <c r="C729" s="2">
        <v>1185732</v>
      </c>
      <c r="D729" s="3">
        <v>44056</v>
      </c>
      <c r="E729" s="8" t="s">
        <v>48</v>
      </c>
      <c r="F729" s="8" t="s">
        <v>49</v>
      </c>
      <c r="G729" s="8" t="s">
        <v>50</v>
      </c>
      <c r="H729" s="12" t="s">
        <v>19</v>
      </c>
      <c r="I729" s="29" t="str">
        <f t="shared" si="11"/>
        <v>Men</v>
      </c>
      <c r="J729" s="16">
        <v>45</v>
      </c>
      <c r="K729" s="20">
        <v>750</v>
      </c>
      <c r="L729" s="24">
        <v>33750</v>
      </c>
      <c r="M729" s="24">
        <v>11812.499999999998</v>
      </c>
      <c r="N729" s="4">
        <v>0.35</v>
      </c>
      <c r="O729" s="8" t="s">
        <v>18</v>
      </c>
    </row>
    <row r="730" spans="2:15" ht="14.25" customHeight="1" x14ac:dyDescent="0.3">
      <c r="B730" s="8" t="s">
        <v>14</v>
      </c>
      <c r="C730" s="2">
        <v>1185732</v>
      </c>
      <c r="D730" s="3">
        <v>44057</v>
      </c>
      <c r="E730" s="8" t="s">
        <v>48</v>
      </c>
      <c r="F730" s="8" t="s">
        <v>49</v>
      </c>
      <c r="G730" s="8" t="s">
        <v>50</v>
      </c>
      <c r="H730" s="12" t="s">
        <v>20</v>
      </c>
      <c r="I730" s="29" t="str">
        <f t="shared" si="11"/>
        <v>Women</v>
      </c>
      <c r="J730" s="16">
        <v>35</v>
      </c>
      <c r="K730" s="20">
        <v>800</v>
      </c>
      <c r="L730" s="24">
        <v>28000</v>
      </c>
      <c r="M730" s="24">
        <v>7000</v>
      </c>
      <c r="N730" s="4">
        <v>0.25</v>
      </c>
      <c r="O730" s="8" t="s">
        <v>18</v>
      </c>
    </row>
    <row r="731" spans="2:15" ht="14.25" customHeight="1" x14ac:dyDescent="0.3">
      <c r="B731" s="8" t="s">
        <v>30</v>
      </c>
      <c r="C731" s="2">
        <v>1185732</v>
      </c>
      <c r="D731" s="3">
        <v>44058</v>
      </c>
      <c r="E731" s="8" t="s">
        <v>48</v>
      </c>
      <c r="F731" s="8" t="s">
        <v>49</v>
      </c>
      <c r="G731" s="8" t="s">
        <v>50</v>
      </c>
      <c r="H731" s="12" t="s">
        <v>21</v>
      </c>
      <c r="I731" s="29" t="str">
        <f t="shared" si="11"/>
        <v>Women</v>
      </c>
      <c r="J731" s="16">
        <v>40</v>
      </c>
      <c r="K731" s="20">
        <v>675</v>
      </c>
      <c r="L731" s="24">
        <v>27000</v>
      </c>
      <c r="M731" s="24">
        <v>8100</v>
      </c>
      <c r="N731" s="4">
        <v>0.3</v>
      </c>
      <c r="O731" s="8" t="s">
        <v>18</v>
      </c>
    </row>
    <row r="732" spans="2:15" ht="14.25" customHeight="1" x14ac:dyDescent="0.3">
      <c r="B732" s="8" t="s">
        <v>14</v>
      </c>
      <c r="C732" s="2">
        <v>1185732</v>
      </c>
      <c r="D732" s="3">
        <v>44059</v>
      </c>
      <c r="E732" s="8" t="s">
        <v>48</v>
      </c>
      <c r="F732" s="8" t="s">
        <v>49</v>
      </c>
      <c r="G732" s="8" t="s">
        <v>50</v>
      </c>
      <c r="H732" s="12" t="s">
        <v>22</v>
      </c>
      <c r="I732" s="29" t="str">
        <f t="shared" si="11"/>
        <v>Men</v>
      </c>
      <c r="J732" s="16">
        <v>55.000000000000007</v>
      </c>
      <c r="K732" s="20">
        <v>750</v>
      </c>
      <c r="L732" s="24">
        <v>41250.000000000007</v>
      </c>
      <c r="M732" s="24">
        <v>14437.5</v>
      </c>
      <c r="N732" s="4">
        <v>0.35</v>
      </c>
      <c r="O732" s="8" t="s">
        <v>18</v>
      </c>
    </row>
    <row r="733" spans="2:15" ht="14.25" customHeight="1" x14ac:dyDescent="0.3">
      <c r="B733" s="8" t="s">
        <v>14</v>
      </c>
      <c r="C733" s="2">
        <v>1185732</v>
      </c>
      <c r="D733" s="3">
        <v>44060</v>
      </c>
      <c r="E733" s="8" t="s">
        <v>48</v>
      </c>
      <c r="F733" s="8" t="s">
        <v>49</v>
      </c>
      <c r="G733" s="8" t="s">
        <v>50</v>
      </c>
      <c r="H733" s="12" t="s">
        <v>23</v>
      </c>
      <c r="I733" s="29" t="str">
        <f t="shared" si="11"/>
        <v>Women</v>
      </c>
      <c r="J733" s="16">
        <v>45</v>
      </c>
      <c r="K733" s="20">
        <v>850</v>
      </c>
      <c r="L733" s="24">
        <v>38250</v>
      </c>
      <c r="M733" s="24">
        <v>19125</v>
      </c>
      <c r="N733" s="4">
        <v>0.5</v>
      </c>
      <c r="O733" s="8" t="s">
        <v>18</v>
      </c>
    </row>
    <row r="734" spans="2:15" ht="14.25" customHeight="1" x14ac:dyDescent="0.3">
      <c r="B734" s="8" t="s">
        <v>14</v>
      </c>
      <c r="C734" s="2">
        <v>1185732</v>
      </c>
      <c r="D734" s="3">
        <v>44061</v>
      </c>
      <c r="E734" s="8" t="s">
        <v>48</v>
      </c>
      <c r="F734" s="8" t="s">
        <v>49</v>
      </c>
      <c r="G734" s="8" t="s">
        <v>50</v>
      </c>
      <c r="H734" s="12" t="s">
        <v>17</v>
      </c>
      <c r="I734" s="29" t="str">
        <f t="shared" si="11"/>
        <v>Men</v>
      </c>
      <c r="J734" s="16">
        <v>45</v>
      </c>
      <c r="K734" s="20">
        <v>1070</v>
      </c>
      <c r="L734" s="24">
        <v>48150</v>
      </c>
      <c r="M734" s="24">
        <v>21667.5</v>
      </c>
      <c r="N734" s="4">
        <v>0.45</v>
      </c>
      <c r="O734" s="8" t="s">
        <v>18</v>
      </c>
    </row>
    <row r="735" spans="2:15" ht="14.25" customHeight="1" x14ac:dyDescent="0.3">
      <c r="B735" s="8" t="s">
        <v>14</v>
      </c>
      <c r="C735" s="2">
        <v>1185732</v>
      </c>
      <c r="D735" s="3">
        <v>44062</v>
      </c>
      <c r="E735" s="8" t="s">
        <v>48</v>
      </c>
      <c r="F735" s="8" t="s">
        <v>49</v>
      </c>
      <c r="G735" s="8" t="s">
        <v>50</v>
      </c>
      <c r="H735" s="12" t="s">
        <v>19</v>
      </c>
      <c r="I735" s="29" t="str">
        <f t="shared" si="11"/>
        <v>Men</v>
      </c>
      <c r="J735" s="16">
        <v>45</v>
      </c>
      <c r="K735" s="20">
        <v>750</v>
      </c>
      <c r="L735" s="24">
        <v>33750</v>
      </c>
      <c r="M735" s="24">
        <v>11812.499999999998</v>
      </c>
      <c r="N735" s="4">
        <v>0.35</v>
      </c>
      <c r="O735" s="8" t="s">
        <v>18</v>
      </c>
    </row>
    <row r="736" spans="2:15" ht="14.25" customHeight="1" x14ac:dyDescent="0.3">
      <c r="B736" s="8" t="s">
        <v>14</v>
      </c>
      <c r="C736" s="2">
        <v>1185732</v>
      </c>
      <c r="D736" s="3">
        <v>44063</v>
      </c>
      <c r="E736" s="8" t="s">
        <v>48</v>
      </c>
      <c r="F736" s="8" t="s">
        <v>49</v>
      </c>
      <c r="G736" s="8" t="s">
        <v>50</v>
      </c>
      <c r="H736" s="12" t="s">
        <v>20</v>
      </c>
      <c r="I736" s="29" t="str">
        <f t="shared" si="11"/>
        <v>Women</v>
      </c>
      <c r="J736" s="16">
        <v>35</v>
      </c>
      <c r="K736" s="20">
        <v>775</v>
      </c>
      <c r="L736" s="24">
        <v>27125</v>
      </c>
      <c r="M736" s="24">
        <v>6781.25</v>
      </c>
      <c r="N736" s="4">
        <v>0.25</v>
      </c>
      <c r="O736" s="8" t="s">
        <v>18</v>
      </c>
    </row>
    <row r="737" spans="2:15" ht="14.25" customHeight="1" x14ac:dyDescent="0.3">
      <c r="B737" s="8" t="s">
        <v>14</v>
      </c>
      <c r="C737" s="2">
        <v>1185732</v>
      </c>
      <c r="D737" s="3">
        <v>44064</v>
      </c>
      <c r="E737" s="8" t="s">
        <v>48</v>
      </c>
      <c r="F737" s="8" t="s">
        <v>49</v>
      </c>
      <c r="G737" s="8" t="s">
        <v>50</v>
      </c>
      <c r="H737" s="12" t="s">
        <v>21</v>
      </c>
      <c r="I737" s="29" t="str">
        <f t="shared" si="11"/>
        <v>Women</v>
      </c>
      <c r="J737" s="16">
        <v>40</v>
      </c>
      <c r="K737" s="20">
        <v>625</v>
      </c>
      <c r="L737" s="24">
        <v>25000</v>
      </c>
      <c r="M737" s="24">
        <v>7500</v>
      </c>
      <c r="N737" s="4">
        <v>0.3</v>
      </c>
      <c r="O737" s="8" t="s">
        <v>18</v>
      </c>
    </row>
    <row r="738" spans="2:15" ht="14.25" customHeight="1" x14ac:dyDescent="0.3">
      <c r="B738" s="8" t="s">
        <v>14</v>
      </c>
      <c r="C738" s="2">
        <v>1185732</v>
      </c>
      <c r="D738" s="3">
        <v>44065</v>
      </c>
      <c r="E738" s="8" t="s">
        <v>48</v>
      </c>
      <c r="F738" s="8" t="s">
        <v>49</v>
      </c>
      <c r="G738" s="8" t="s">
        <v>50</v>
      </c>
      <c r="H738" s="12" t="s">
        <v>22</v>
      </c>
      <c r="I738" s="29" t="str">
        <f t="shared" si="11"/>
        <v>Men</v>
      </c>
      <c r="J738" s="16">
        <v>55.000000000000007</v>
      </c>
      <c r="K738" s="20">
        <v>675</v>
      </c>
      <c r="L738" s="24">
        <v>37125.000000000007</v>
      </c>
      <c r="M738" s="24">
        <v>12993.750000000002</v>
      </c>
      <c r="N738" s="4">
        <v>0.35</v>
      </c>
      <c r="O738" s="8" t="s">
        <v>18</v>
      </c>
    </row>
    <row r="739" spans="2:15" ht="14.25" customHeight="1" x14ac:dyDescent="0.3">
      <c r="B739" s="8" t="s">
        <v>14</v>
      </c>
      <c r="C739" s="2">
        <v>1185732</v>
      </c>
      <c r="D739" s="3">
        <v>44066</v>
      </c>
      <c r="E739" s="8" t="s">
        <v>48</v>
      </c>
      <c r="F739" s="8" t="s">
        <v>49</v>
      </c>
      <c r="G739" s="8" t="s">
        <v>50</v>
      </c>
      <c r="H739" s="12" t="s">
        <v>23</v>
      </c>
      <c r="I739" s="29" t="str">
        <f t="shared" si="11"/>
        <v>Women</v>
      </c>
      <c r="J739" s="16">
        <v>45</v>
      </c>
      <c r="K739" s="20">
        <v>775</v>
      </c>
      <c r="L739" s="24">
        <v>34875</v>
      </c>
      <c r="M739" s="24">
        <v>17437.5</v>
      </c>
      <c r="N739" s="4">
        <v>0.5</v>
      </c>
      <c r="O739" s="8" t="s">
        <v>18</v>
      </c>
    </row>
    <row r="740" spans="2:15" ht="14.25" customHeight="1" x14ac:dyDescent="0.3">
      <c r="B740" s="8" t="s">
        <v>14</v>
      </c>
      <c r="C740" s="2">
        <v>1185732</v>
      </c>
      <c r="D740" s="3">
        <v>43945</v>
      </c>
      <c r="E740" s="8" t="s">
        <v>48</v>
      </c>
      <c r="F740" s="8" t="s">
        <v>49</v>
      </c>
      <c r="G740" s="8" t="s">
        <v>50</v>
      </c>
      <c r="H740" s="12" t="s">
        <v>17</v>
      </c>
      <c r="I740" s="29" t="str">
        <f t="shared" si="11"/>
        <v>Men</v>
      </c>
      <c r="J740" s="16">
        <v>45</v>
      </c>
      <c r="K740" s="20">
        <v>1025</v>
      </c>
      <c r="L740" s="24">
        <v>46125</v>
      </c>
      <c r="M740" s="24">
        <v>20756.25</v>
      </c>
      <c r="N740" s="4">
        <v>0.45</v>
      </c>
      <c r="O740" s="8" t="s">
        <v>18</v>
      </c>
    </row>
    <row r="741" spans="2:15" ht="14.25" customHeight="1" x14ac:dyDescent="0.3">
      <c r="B741" s="8" t="s">
        <v>14</v>
      </c>
      <c r="C741" s="2">
        <v>1185732</v>
      </c>
      <c r="D741" s="3">
        <v>43945</v>
      </c>
      <c r="E741" s="8" t="s">
        <v>48</v>
      </c>
      <c r="F741" s="8" t="s">
        <v>49</v>
      </c>
      <c r="G741" s="8" t="s">
        <v>50</v>
      </c>
      <c r="H741" s="12" t="s">
        <v>19</v>
      </c>
      <c r="I741" s="29" t="str">
        <f t="shared" si="11"/>
        <v>Men</v>
      </c>
      <c r="J741" s="16">
        <v>45</v>
      </c>
      <c r="K741" s="20">
        <v>725</v>
      </c>
      <c r="L741" s="24">
        <v>32625</v>
      </c>
      <c r="M741" s="24">
        <v>11418.75</v>
      </c>
      <c r="N741" s="4">
        <v>0.35</v>
      </c>
      <c r="O741" s="8" t="s">
        <v>18</v>
      </c>
    </row>
    <row r="742" spans="2:15" ht="14.25" customHeight="1" x14ac:dyDescent="0.3">
      <c r="B742" s="8" t="s">
        <v>30</v>
      </c>
      <c r="C742" s="2">
        <v>1185732</v>
      </c>
      <c r="D742" s="3">
        <v>43945</v>
      </c>
      <c r="E742" s="8" t="s">
        <v>48</v>
      </c>
      <c r="F742" s="8" t="s">
        <v>49</v>
      </c>
      <c r="G742" s="8" t="s">
        <v>50</v>
      </c>
      <c r="H742" s="12" t="s">
        <v>20</v>
      </c>
      <c r="I742" s="29" t="str">
        <f t="shared" si="11"/>
        <v>Women</v>
      </c>
      <c r="J742" s="16">
        <v>35</v>
      </c>
      <c r="K742" s="20">
        <v>725</v>
      </c>
      <c r="L742" s="24">
        <v>25375</v>
      </c>
      <c r="M742" s="24">
        <v>6343.75</v>
      </c>
      <c r="N742" s="4">
        <v>0.25</v>
      </c>
      <c r="O742" s="8" t="s">
        <v>18</v>
      </c>
    </row>
    <row r="743" spans="2:15" ht="14.25" customHeight="1" x14ac:dyDescent="0.3">
      <c r="B743" s="8" t="s">
        <v>30</v>
      </c>
      <c r="C743" s="2">
        <v>1185732</v>
      </c>
      <c r="D743" s="3">
        <v>43945</v>
      </c>
      <c r="E743" s="8" t="s">
        <v>48</v>
      </c>
      <c r="F743" s="8" t="s">
        <v>49</v>
      </c>
      <c r="G743" s="8" t="s">
        <v>50</v>
      </c>
      <c r="H743" s="12" t="s">
        <v>21</v>
      </c>
      <c r="I743" s="29" t="str">
        <f t="shared" si="11"/>
        <v>Women</v>
      </c>
      <c r="J743" s="16">
        <v>40</v>
      </c>
      <c r="K743" s="20">
        <v>650</v>
      </c>
      <c r="L743" s="24">
        <v>26000</v>
      </c>
      <c r="M743" s="24">
        <v>7800</v>
      </c>
      <c r="N743" s="4">
        <v>0.3</v>
      </c>
      <c r="O743" s="8" t="s">
        <v>18</v>
      </c>
    </row>
    <row r="744" spans="2:15" ht="14.25" customHeight="1" x14ac:dyDescent="0.3">
      <c r="B744" s="8" t="s">
        <v>30</v>
      </c>
      <c r="C744" s="2">
        <v>1185732</v>
      </c>
      <c r="D744" s="3">
        <v>43945</v>
      </c>
      <c r="E744" s="8" t="s">
        <v>48</v>
      </c>
      <c r="F744" s="8" t="s">
        <v>49</v>
      </c>
      <c r="G744" s="8" t="s">
        <v>50</v>
      </c>
      <c r="H744" s="12" t="s">
        <v>22</v>
      </c>
      <c r="I744" s="29" t="str">
        <f t="shared" si="11"/>
        <v>Men</v>
      </c>
      <c r="J744" s="16">
        <v>55.000000000000007</v>
      </c>
      <c r="K744" s="20">
        <v>675</v>
      </c>
      <c r="L744" s="24">
        <v>37125.000000000007</v>
      </c>
      <c r="M744" s="24">
        <v>12993.750000000002</v>
      </c>
      <c r="N744" s="4">
        <v>0.35</v>
      </c>
      <c r="O744" s="8" t="s">
        <v>18</v>
      </c>
    </row>
    <row r="745" spans="2:15" ht="14.25" customHeight="1" x14ac:dyDescent="0.3">
      <c r="B745" s="8" t="s">
        <v>30</v>
      </c>
      <c r="C745" s="2">
        <v>1185732</v>
      </c>
      <c r="D745" s="3">
        <v>43945</v>
      </c>
      <c r="E745" s="8" t="s">
        <v>48</v>
      </c>
      <c r="F745" s="8" t="s">
        <v>49</v>
      </c>
      <c r="G745" s="8" t="s">
        <v>50</v>
      </c>
      <c r="H745" s="12" t="s">
        <v>23</v>
      </c>
      <c r="I745" s="29" t="str">
        <f t="shared" si="11"/>
        <v>Women</v>
      </c>
      <c r="J745" s="16">
        <v>45</v>
      </c>
      <c r="K745" s="20">
        <v>800</v>
      </c>
      <c r="L745" s="24">
        <v>36000</v>
      </c>
      <c r="M745" s="24">
        <v>18000</v>
      </c>
      <c r="N745" s="4">
        <v>0.5</v>
      </c>
      <c r="O745" s="8" t="s">
        <v>18</v>
      </c>
    </row>
    <row r="746" spans="2:15" ht="14.25" customHeight="1" x14ac:dyDescent="0.3">
      <c r="B746" s="8" t="s">
        <v>30</v>
      </c>
      <c r="C746" s="2">
        <v>1185732</v>
      </c>
      <c r="D746" s="3">
        <v>43945</v>
      </c>
      <c r="E746" s="8" t="s">
        <v>48</v>
      </c>
      <c r="F746" s="8" t="s">
        <v>49</v>
      </c>
      <c r="G746" s="8" t="s">
        <v>50</v>
      </c>
      <c r="H746" s="12" t="s">
        <v>17</v>
      </c>
      <c r="I746" s="29" t="str">
        <f t="shared" si="11"/>
        <v>Men</v>
      </c>
      <c r="J746" s="16">
        <v>55.000000000000007</v>
      </c>
      <c r="K746" s="20">
        <v>1070</v>
      </c>
      <c r="L746" s="24">
        <v>58850.000000000015</v>
      </c>
      <c r="M746" s="24">
        <v>26482.500000000007</v>
      </c>
      <c r="N746" s="4">
        <v>0.45</v>
      </c>
      <c r="O746" s="8" t="s">
        <v>18</v>
      </c>
    </row>
    <row r="747" spans="2:15" ht="14.25" customHeight="1" x14ac:dyDescent="0.3">
      <c r="B747" s="8" t="s">
        <v>30</v>
      </c>
      <c r="C747" s="2">
        <v>1185732</v>
      </c>
      <c r="D747" s="3">
        <v>43945</v>
      </c>
      <c r="E747" s="8" t="s">
        <v>48</v>
      </c>
      <c r="F747" s="8" t="s">
        <v>49</v>
      </c>
      <c r="G747" s="8" t="s">
        <v>50</v>
      </c>
      <c r="H747" s="12" t="s">
        <v>19</v>
      </c>
      <c r="I747" s="29" t="str">
        <f t="shared" si="11"/>
        <v>Men</v>
      </c>
      <c r="J747" s="16">
        <v>55.000000000000007</v>
      </c>
      <c r="K747" s="20">
        <v>775</v>
      </c>
      <c r="L747" s="24">
        <v>42625.000000000007</v>
      </c>
      <c r="M747" s="24">
        <v>14918.75</v>
      </c>
      <c r="N747" s="4">
        <v>0.35</v>
      </c>
      <c r="O747" s="8" t="s">
        <v>18</v>
      </c>
    </row>
    <row r="748" spans="2:15" ht="14.25" customHeight="1" x14ac:dyDescent="0.3">
      <c r="B748" s="8" t="s">
        <v>30</v>
      </c>
      <c r="C748" s="2">
        <v>1185732</v>
      </c>
      <c r="D748" s="3">
        <v>43945</v>
      </c>
      <c r="E748" s="8" t="s">
        <v>48</v>
      </c>
      <c r="F748" s="8" t="s">
        <v>49</v>
      </c>
      <c r="G748" s="8" t="s">
        <v>50</v>
      </c>
      <c r="H748" s="12" t="s">
        <v>20</v>
      </c>
      <c r="I748" s="29" t="str">
        <f t="shared" si="11"/>
        <v>Women</v>
      </c>
      <c r="J748" s="16">
        <v>50</v>
      </c>
      <c r="K748" s="20">
        <v>750</v>
      </c>
      <c r="L748" s="24">
        <v>37500</v>
      </c>
      <c r="M748" s="24">
        <v>9375</v>
      </c>
      <c r="N748" s="4">
        <v>0.25</v>
      </c>
      <c r="O748" s="8" t="s">
        <v>18</v>
      </c>
    </row>
    <row r="749" spans="2:15" ht="14.25" customHeight="1" x14ac:dyDescent="0.3">
      <c r="B749" s="8" t="s">
        <v>30</v>
      </c>
      <c r="C749" s="2">
        <v>1185732</v>
      </c>
      <c r="D749" s="3">
        <v>43945</v>
      </c>
      <c r="E749" s="8" t="s">
        <v>48</v>
      </c>
      <c r="F749" s="8" t="s">
        <v>49</v>
      </c>
      <c r="G749" s="8" t="s">
        <v>50</v>
      </c>
      <c r="H749" s="12" t="s">
        <v>21</v>
      </c>
      <c r="I749" s="29" t="str">
        <f t="shared" si="11"/>
        <v>Women</v>
      </c>
      <c r="J749" s="16">
        <v>50</v>
      </c>
      <c r="K749" s="20">
        <v>700</v>
      </c>
      <c r="L749" s="24">
        <v>35000</v>
      </c>
      <c r="M749" s="24">
        <v>10500</v>
      </c>
      <c r="N749" s="4">
        <v>0.3</v>
      </c>
      <c r="O749" s="8" t="s">
        <v>18</v>
      </c>
    </row>
    <row r="750" spans="2:15" ht="14.25" customHeight="1" x14ac:dyDescent="0.3">
      <c r="B750" s="8" t="s">
        <v>30</v>
      </c>
      <c r="C750" s="2">
        <v>1185732</v>
      </c>
      <c r="D750" s="3">
        <v>43945</v>
      </c>
      <c r="E750" s="8" t="s">
        <v>48</v>
      </c>
      <c r="F750" s="8" t="s">
        <v>49</v>
      </c>
      <c r="G750" s="8" t="s">
        <v>50</v>
      </c>
      <c r="H750" s="12" t="s">
        <v>22</v>
      </c>
      <c r="I750" s="29" t="str">
        <f t="shared" si="11"/>
        <v>Men</v>
      </c>
      <c r="J750" s="16">
        <v>60</v>
      </c>
      <c r="K750" s="20">
        <v>725</v>
      </c>
      <c r="L750" s="24">
        <v>43500</v>
      </c>
      <c r="M750" s="24">
        <v>15225</v>
      </c>
      <c r="N750" s="4">
        <v>0.35</v>
      </c>
      <c r="O750" s="8" t="s">
        <v>18</v>
      </c>
    </row>
    <row r="751" spans="2:15" ht="14.25" customHeight="1" x14ac:dyDescent="0.3">
      <c r="B751" s="8" t="s">
        <v>30</v>
      </c>
      <c r="C751" s="2">
        <v>1185732</v>
      </c>
      <c r="D751" s="3">
        <v>43945</v>
      </c>
      <c r="E751" s="8" t="s">
        <v>48</v>
      </c>
      <c r="F751" s="8" t="s">
        <v>49</v>
      </c>
      <c r="G751" s="8" t="s">
        <v>50</v>
      </c>
      <c r="H751" s="12" t="s">
        <v>23</v>
      </c>
      <c r="I751" s="29" t="str">
        <f t="shared" si="11"/>
        <v>Women</v>
      </c>
      <c r="J751" s="16">
        <v>65</v>
      </c>
      <c r="K751" s="20">
        <v>825</v>
      </c>
      <c r="L751" s="24">
        <v>53625</v>
      </c>
      <c r="M751" s="24">
        <v>26812.5</v>
      </c>
      <c r="N751" s="4">
        <v>0.5</v>
      </c>
      <c r="O751" s="8" t="s">
        <v>18</v>
      </c>
    </row>
    <row r="752" spans="2:15" ht="14.25" customHeight="1" x14ac:dyDescent="0.3">
      <c r="B752" s="8" t="s">
        <v>30</v>
      </c>
      <c r="C752" s="2">
        <v>1185732</v>
      </c>
      <c r="D752" s="3">
        <v>43945</v>
      </c>
      <c r="E752" s="8" t="s">
        <v>48</v>
      </c>
      <c r="F752" s="8" t="s">
        <v>49</v>
      </c>
      <c r="G752" s="8" t="s">
        <v>50</v>
      </c>
      <c r="H752" s="12" t="s">
        <v>17</v>
      </c>
      <c r="I752" s="29" t="str">
        <f t="shared" si="11"/>
        <v>Men</v>
      </c>
      <c r="J752" s="16">
        <v>60</v>
      </c>
      <c r="K752" s="20">
        <v>1075</v>
      </c>
      <c r="L752" s="24">
        <v>64500</v>
      </c>
      <c r="M752" s="24">
        <v>29025</v>
      </c>
      <c r="N752" s="4">
        <v>0.45</v>
      </c>
      <c r="O752" s="8" t="s">
        <v>18</v>
      </c>
    </row>
    <row r="753" spans="2:15" ht="14.25" customHeight="1" x14ac:dyDescent="0.3">
      <c r="B753" s="8" t="s">
        <v>30</v>
      </c>
      <c r="C753" s="2">
        <v>1185732</v>
      </c>
      <c r="D753" s="3">
        <v>43945</v>
      </c>
      <c r="E753" s="8" t="s">
        <v>48</v>
      </c>
      <c r="F753" s="8" t="s">
        <v>49</v>
      </c>
      <c r="G753" s="8" t="s">
        <v>50</v>
      </c>
      <c r="H753" s="12" t="s">
        <v>19</v>
      </c>
      <c r="I753" s="29" t="str">
        <f t="shared" si="11"/>
        <v>Men</v>
      </c>
      <c r="J753" s="16">
        <v>55.000000000000007</v>
      </c>
      <c r="K753" s="20">
        <v>825</v>
      </c>
      <c r="L753" s="24">
        <v>45375.000000000007</v>
      </c>
      <c r="M753" s="24">
        <v>15881.25</v>
      </c>
      <c r="N753" s="4">
        <v>0.35</v>
      </c>
      <c r="O753" s="8" t="s">
        <v>18</v>
      </c>
    </row>
    <row r="754" spans="2:15" ht="14.25" customHeight="1" x14ac:dyDescent="0.3">
      <c r="B754" s="8" t="s">
        <v>30</v>
      </c>
      <c r="C754" s="2">
        <v>1185732</v>
      </c>
      <c r="D754" s="3">
        <v>44081</v>
      </c>
      <c r="E754" s="8" t="s">
        <v>48</v>
      </c>
      <c r="F754" s="8" t="s">
        <v>49</v>
      </c>
      <c r="G754" s="8" t="s">
        <v>50</v>
      </c>
      <c r="H754" s="12" t="s">
        <v>20</v>
      </c>
      <c r="I754" s="29" t="str">
        <f t="shared" si="11"/>
        <v>Women</v>
      </c>
      <c r="J754" s="16">
        <v>50</v>
      </c>
      <c r="K754" s="20">
        <v>800</v>
      </c>
      <c r="L754" s="24">
        <v>40000</v>
      </c>
      <c r="M754" s="24">
        <v>10000</v>
      </c>
      <c r="N754" s="4">
        <v>0.25</v>
      </c>
      <c r="O754" s="8" t="s">
        <v>18</v>
      </c>
    </row>
    <row r="755" spans="2:15" ht="14.25" customHeight="1" x14ac:dyDescent="0.3">
      <c r="B755" s="8" t="s">
        <v>30</v>
      </c>
      <c r="C755" s="2">
        <v>1185732</v>
      </c>
      <c r="D755" s="3">
        <v>44082</v>
      </c>
      <c r="E755" s="8" t="s">
        <v>48</v>
      </c>
      <c r="F755" s="8" t="s">
        <v>49</v>
      </c>
      <c r="G755" s="8" t="s">
        <v>50</v>
      </c>
      <c r="H755" s="12" t="s">
        <v>21</v>
      </c>
      <c r="I755" s="29" t="str">
        <f t="shared" si="11"/>
        <v>Women</v>
      </c>
      <c r="J755" s="16">
        <v>50</v>
      </c>
      <c r="K755" s="20">
        <v>775</v>
      </c>
      <c r="L755" s="24">
        <v>38750</v>
      </c>
      <c r="M755" s="24">
        <v>11625</v>
      </c>
      <c r="N755" s="4">
        <v>0.3</v>
      </c>
      <c r="O755" s="8" t="s">
        <v>18</v>
      </c>
    </row>
    <row r="756" spans="2:15" ht="14.25" customHeight="1" x14ac:dyDescent="0.3">
      <c r="B756" s="8" t="s">
        <v>30</v>
      </c>
      <c r="C756" s="2">
        <v>1185732</v>
      </c>
      <c r="D756" s="3">
        <v>44083</v>
      </c>
      <c r="E756" s="8" t="s">
        <v>48</v>
      </c>
      <c r="F756" s="8" t="s">
        <v>49</v>
      </c>
      <c r="G756" s="8" t="s">
        <v>50</v>
      </c>
      <c r="H756" s="12" t="s">
        <v>22</v>
      </c>
      <c r="I756" s="29" t="str">
        <f t="shared" si="11"/>
        <v>Men</v>
      </c>
      <c r="J756" s="16">
        <v>65</v>
      </c>
      <c r="K756" s="20">
        <v>775</v>
      </c>
      <c r="L756" s="24">
        <v>50375</v>
      </c>
      <c r="M756" s="24">
        <v>17631.25</v>
      </c>
      <c r="N756" s="4">
        <v>0.35</v>
      </c>
      <c r="O756" s="8" t="s">
        <v>18</v>
      </c>
    </row>
    <row r="757" spans="2:15" ht="14.25" customHeight="1" x14ac:dyDescent="0.3">
      <c r="B757" s="8" t="s">
        <v>30</v>
      </c>
      <c r="C757" s="2">
        <v>1185732</v>
      </c>
      <c r="D757" s="3">
        <v>44084</v>
      </c>
      <c r="E757" s="8" t="s">
        <v>48</v>
      </c>
      <c r="F757" s="8" t="s">
        <v>49</v>
      </c>
      <c r="G757" s="8" t="s">
        <v>50</v>
      </c>
      <c r="H757" s="12" t="s">
        <v>23</v>
      </c>
      <c r="I757" s="29" t="str">
        <f t="shared" si="11"/>
        <v>Women</v>
      </c>
      <c r="J757" s="16">
        <v>70</v>
      </c>
      <c r="K757" s="20">
        <v>925</v>
      </c>
      <c r="L757" s="24">
        <v>64750</v>
      </c>
      <c r="M757" s="24">
        <v>32375</v>
      </c>
      <c r="N757" s="4">
        <v>0.5</v>
      </c>
      <c r="O757" s="8" t="s">
        <v>18</v>
      </c>
    </row>
    <row r="758" spans="2:15" ht="14.25" customHeight="1" x14ac:dyDescent="0.3">
      <c r="B758" s="8" t="s">
        <v>30</v>
      </c>
      <c r="C758" s="2">
        <v>1185732</v>
      </c>
      <c r="D758" s="3">
        <v>44085</v>
      </c>
      <c r="E758" s="8" t="s">
        <v>48</v>
      </c>
      <c r="F758" s="8" t="s">
        <v>49</v>
      </c>
      <c r="G758" s="8" t="s">
        <v>50</v>
      </c>
      <c r="H758" s="12" t="s">
        <v>17</v>
      </c>
      <c r="I758" s="29" t="str">
        <f t="shared" si="11"/>
        <v>Men</v>
      </c>
      <c r="J758" s="16">
        <v>65</v>
      </c>
      <c r="K758" s="20">
        <v>1150</v>
      </c>
      <c r="L758" s="24">
        <v>74750</v>
      </c>
      <c r="M758" s="24">
        <v>33637.5</v>
      </c>
      <c r="N758" s="4">
        <v>0.45</v>
      </c>
      <c r="O758" s="8" t="s">
        <v>18</v>
      </c>
    </row>
    <row r="759" spans="2:15" ht="14.25" customHeight="1" x14ac:dyDescent="0.3">
      <c r="B759" s="8" t="s">
        <v>30</v>
      </c>
      <c r="C759" s="2">
        <v>1185732</v>
      </c>
      <c r="D759" s="3">
        <v>44086</v>
      </c>
      <c r="E759" s="8" t="s">
        <v>48</v>
      </c>
      <c r="F759" s="8" t="s">
        <v>49</v>
      </c>
      <c r="G759" s="8" t="s">
        <v>50</v>
      </c>
      <c r="H759" s="12" t="s">
        <v>19</v>
      </c>
      <c r="I759" s="29" t="str">
        <f t="shared" si="11"/>
        <v>Men</v>
      </c>
      <c r="J759" s="16">
        <v>60.000000000000007</v>
      </c>
      <c r="K759" s="20">
        <v>900</v>
      </c>
      <c r="L759" s="24">
        <v>54000.000000000015</v>
      </c>
      <c r="M759" s="24">
        <v>18900.000000000004</v>
      </c>
      <c r="N759" s="4">
        <v>0.35</v>
      </c>
      <c r="O759" s="8" t="s">
        <v>18</v>
      </c>
    </row>
    <row r="760" spans="2:15" ht="14.25" customHeight="1" x14ac:dyDescent="0.3">
      <c r="B760" s="8" t="s">
        <v>30</v>
      </c>
      <c r="C760" s="2">
        <v>1185732</v>
      </c>
      <c r="D760" s="3">
        <v>44087</v>
      </c>
      <c r="E760" s="8" t="s">
        <v>48</v>
      </c>
      <c r="F760" s="8" t="s">
        <v>49</v>
      </c>
      <c r="G760" s="8" t="s">
        <v>50</v>
      </c>
      <c r="H760" s="12" t="s">
        <v>20</v>
      </c>
      <c r="I760" s="29" t="str">
        <f t="shared" si="11"/>
        <v>Women</v>
      </c>
      <c r="J760" s="16">
        <v>55.000000000000007</v>
      </c>
      <c r="K760" s="20">
        <v>825</v>
      </c>
      <c r="L760" s="24">
        <v>45375.000000000007</v>
      </c>
      <c r="M760" s="24">
        <v>11343.750000000002</v>
      </c>
      <c r="N760" s="4">
        <v>0.25</v>
      </c>
      <c r="O760" s="8" t="s">
        <v>18</v>
      </c>
    </row>
    <row r="761" spans="2:15" ht="14.25" customHeight="1" x14ac:dyDescent="0.3">
      <c r="B761" s="8" t="s">
        <v>30</v>
      </c>
      <c r="C761" s="2">
        <v>1185732</v>
      </c>
      <c r="D761" s="3">
        <v>44088</v>
      </c>
      <c r="E761" s="8" t="s">
        <v>48</v>
      </c>
      <c r="F761" s="8" t="s">
        <v>49</v>
      </c>
      <c r="G761" s="8" t="s">
        <v>50</v>
      </c>
      <c r="H761" s="12" t="s">
        <v>21</v>
      </c>
      <c r="I761" s="29" t="str">
        <f t="shared" si="11"/>
        <v>Women</v>
      </c>
      <c r="J761" s="16">
        <v>55.000000000000007</v>
      </c>
      <c r="K761" s="20">
        <v>775</v>
      </c>
      <c r="L761" s="24">
        <v>42625.000000000007</v>
      </c>
      <c r="M761" s="24">
        <v>12787.500000000002</v>
      </c>
      <c r="N761" s="4">
        <v>0.3</v>
      </c>
      <c r="O761" s="8" t="s">
        <v>18</v>
      </c>
    </row>
    <row r="762" spans="2:15" ht="14.25" customHeight="1" x14ac:dyDescent="0.3">
      <c r="B762" s="8" t="s">
        <v>30</v>
      </c>
      <c r="C762" s="2">
        <v>1185732</v>
      </c>
      <c r="D762" s="3">
        <v>44089</v>
      </c>
      <c r="E762" s="8" t="s">
        <v>48</v>
      </c>
      <c r="F762" s="8" t="s">
        <v>49</v>
      </c>
      <c r="G762" s="8" t="s">
        <v>50</v>
      </c>
      <c r="H762" s="12" t="s">
        <v>22</v>
      </c>
      <c r="I762" s="29" t="str">
        <f t="shared" si="11"/>
        <v>Men</v>
      </c>
      <c r="J762" s="16">
        <v>65</v>
      </c>
      <c r="K762" s="20">
        <v>800</v>
      </c>
      <c r="L762" s="24">
        <v>52000</v>
      </c>
      <c r="M762" s="24">
        <v>18200</v>
      </c>
      <c r="N762" s="4">
        <v>0.35</v>
      </c>
      <c r="O762" s="8" t="s">
        <v>18</v>
      </c>
    </row>
    <row r="763" spans="2:15" ht="14.25" customHeight="1" x14ac:dyDescent="0.3">
      <c r="B763" s="8" t="s">
        <v>30</v>
      </c>
      <c r="C763" s="2">
        <v>1185732</v>
      </c>
      <c r="D763" s="3">
        <v>44090</v>
      </c>
      <c r="E763" s="8" t="s">
        <v>48</v>
      </c>
      <c r="F763" s="8" t="s">
        <v>49</v>
      </c>
      <c r="G763" s="8" t="s">
        <v>50</v>
      </c>
      <c r="H763" s="12" t="s">
        <v>23</v>
      </c>
      <c r="I763" s="29" t="str">
        <f t="shared" si="11"/>
        <v>Women</v>
      </c>
      <c r="J763" s="16">
        <v>70</v>
      </c>
      <c r="K763" s="20">
        <v>975</v>
      </c>
      <c r="L763" s="24">
        <v>68250</v>
      </c>
      <c r="M763" s="24">
        <v>34125</v>
      </c>
      <c r="N763" s="4">
        <v>0.5</v>
      </c>
      <c r="O763" s="8" t="s">
        <v>18</v>
      </c>
    </row>
    <row r="764" spans="2:15" ht="14.25" customHeight="1" x14ac:dyDescent="0.3">
      <c r="B764" s="8" t="s">
        <v>30</v>
      </c>
      <c r="C764" s="2">
        <v>1185732</v>
      </c>
      <c r="D764" s="3">
        <v>44091</v>
      </c>
      <c r="E764" s="8" t="s">
        <v>48</v>
      </c>
      <c r="F764" s="8" t="s">
        <v>49</v>
      </c>
      <c r="G764" s="8" t="s">
        <v>50</v>
      </c>
      <c r="H764" s="12" t="s">
        <v>17</v>
      </c>
      <c r="I764" s="29" t="str">
        <f t="shared" si="11"/>
        <v>Men</v>
      </c>
      <c r="J764" s="16">
        <v>65</v>
      </c>
      <c r="K764" s="20">
        <v>1125</v>
      </c>
      <c r="L764" s="24">
        <v>73125</v>
      </c>
      <c r="M764" s="24">
        <v>32906.25</v>
      </c>
      <c r="N764" s="4">
        <v>0.45</v>
      </c>
      <c r="O764" s="8" t="s">
        <v>18</v>
      </c>
    </row>
    <row r="765" spans="2:15" ht="14.25" customHeight="1" x14ac:dyDescent="0.3">
      <c r="B765" s="8" t="s">
        <v>30</v>
      </c>
      <c r="C765" s="2">
        <v>1185732</v>
      </c>
      <c r="D765" s="3">
        <v>44092</v>
      </c>
      <c r="E765" s="8" t="s">
        <v>48</v>
      </c>
      <c r="F765" s="8" t="s">
        <v>49</v>
      </c>
      <c r="G765" s="8" t="s">
        <v>50</v>
      </c>
      <c r="H765" s="12" t="s">
        <v>19</v>
      </c>
      <c r="I765" s="29" t="str">
        <f t="shared" si="11"/>
        <v>Men</v>
      </c>
      <c r="J765" s="16">
        <v>60.000000000000007</v>
      </c>
      <c r="K765" s="20">
        <v>900</v>
      </c>
      <c r="L765" s="24">
        <v>54000.000000000015</v>
      </c>
      <c r="M765" s="24">
        <v>18900.000000000004</v>
      </c>
      <c r="N765" s="4">
        <v>0.35</v>
      </c>
      <c r="O765" s="8" t="s">
        <v>18</v>
      </c>
    </row>
    <row r="766" spans="2:15" ht="14.25" customHeight="1" x14ac:dyDescent="0.3">
      <c r="B766" s="8" t="s">
        <v>30</v>
      </c>
      <c r="C766" s="2">
        <v>1185732</v>
      </c>
      <c r="D766" s="3">
        <v>44093</v>
      </c>
      <c r="E766" s="8" t="s">
        <v>48</v>
      </c>
      <c r="F766" s="8" t="s">
        <v>49</v>
      </c>
      <c r="G766" s="8" t="s">
        <v>50</v>
      </c>
      <c r="H766" s="12" t="s">
        <v>20</v>
      </c>
      <c r="I766" s="29" t="str">
        <f t="shared" si="11"/>
        <v>Women</v>
      </c>
      <c r="J766" s="16">
        <v>55.000000000000007</v>
      </c>
      <c r="K766" s="20">
        <v>825</v>
      </c>
      <c r="L766" s="24">
        <v>45375.000000000007</v>
      </c>
      <c r="M766" s="24">
        <v>11343.750000000002</v>
      </c>
      <c r="N766" s="4">
        <v>0.25</v>
      </c>
      <c r="O766" s="8" t="s">
        <v>18</v>
      </c>
    </row>
    <row r="767" spans="2:15" ht="14.25" customHeight="1" x14ac:dyDescent="0.3">
      <c r="B767" s="8" t="s">
        <v>14</v>
      </c>
      <c r="C767" s="2">
        <v>1185732</v>
      </c>
      <c r="D767" s="3">
        <v>44094</v>
      </c>
      <c r="E767" s="8" t="s">
        <v>48</v>
      </c>
      <c r="F767" s="8" t="s">
        <v>49</v>
      </c>
      <c r="G767" s="8" t="s">
        <v>50</v>
      </c>
      <c r="H767" s="12" t="s">
        <v>21</v>
      </c>
      <c r="I767" s="29" t="str">
        <f t="shared" si="11"/>
        <v>Women</v>
      </c>
      <c r="J767" s="16">
        <v>45</v>
      </c>
      <c r="K767" s="20">
        <v>775</v>
      </c>
      <c r="L767" s="24">
        <v>34875</v>
      </c>
      <c r="M767" s="24">
        <v>10462.5</v>
      </c>
      <c r="N767" s="4">
        <v>0.3</v>
      </c>
      <c r="O767" s="8" t="s">
        <v>18</v>
      </c>
    </row>
    <row r="768" spans="2:15" ht="14.25" customHeight="1" x14ac:dyDescent="0.3">
      <c r="B768" s="8" t="s">
        <v>14</v>
      </c>
      <c r="C768" s="2">
        <v>1185732</v>
      </c>
      <c r="D768" s="3">
        <v>44095</v>
      </c>
      <c r="E768" s="8" t="s">
        <v>48</v>
      </c>
      <c r="F768" s="8" t="s">
        <v>49</v>
      </c>
      <c r="G768" s="8" t="s">
        <v>50</v>
      </c>
      <c r="H768" s="12" t="s">
        <v>22</v>
      </c>
      <c r="I768" s="29" t="str">
        <f t="shared" si="11"/>
        <v>Men</v>
      </c>
      <c r="J768" s="16">
        <v>55.000000000000007</v>
      </c>
      <c r="K768" s="20">
        <v>750</v>
      </c>
      <c r="L768" s="24">
        <v>41250.000000000007</v>
      </c>
      <c r="M768" s="24">
        <v>14437.5</v>
      </c>
      <c r="N768" s="4">
        <v>0.35</v>
      </c>
      <c r="O768" s="8" t="s">
        <v>18</v>
      </c>
    </row>
    <row r="769" spans="2:15" ht="14.25" customHeight="1" x14ac:dyDescent="0.3">
      <c r="B769" s="8" t="s">
        <v>14</v>
      </c>
      <c r="C769" s="2">
        <v>1185732</v>
      </c>
      <c r="D769" s="3">
        <v>44096</v>
      </c>
      <c r="E769" s="8" t="s">
        <v>48</v>
      </c>
      <c r="F769" s="8" t="s">
        <v>49</v>
      </c>
      <c r="G769" s="8" t="s">
        <v>50</v>
      </c>
      <c r="H769" s="12" t="s">
        <v>23</v>
      </c>
      <c r="I769" s="29" t="str">
        <f t="shared" si="11"/>
        <v>Women</v>
      </c>
      <c r="J769" s="16">
        <v>60.000000000000007</v>
      </c>
      <c r="K769" s="20">
        <v>925</v>
      </c>
      <c r="L769" s="24">
        <v>55500.000000000015</v>
      </c>
      <c r="M769" s="24">
        <v>27750.000000000007</v>
      </c>
      <c r="N769" s="4">
        <v>0.5</v>
      </c>
      <c r="O769" s="8" t="s">
        <v>18</v>
      </c>
    </row>
    <row r="770" spans="2:15" ht="14.25" customHeight="1" x14ac:dyDescent="0.3">
      <c r="B770" s="8" t="s">
        <v>14</v>
      </c>
      <c r="C770" s="2">
        <v>1185732</v>
      </c>
      <c r="D770" s="3">
        <v>44097</v>
      </c>
      <c r="E770" s="8" t="s">
        <v>48</v>
      </c>
      <c r="F770" s="8" t="s">
        <v>49</v>
      </c>
      <c r="G770" s="8" t="s">
        <v>50</v>
      </c>
      <c r="H770" s="12" t="s">
        <v>17</v>
      </c>
      <c r="I770" s="29" t="str">
        <f t="shared" si="11"/>
        <v>Men</v>
      </c>
      <c r="J770" s="16">
        <v>55.000000000000007</v>
      </c>
      <c r="K770" s="20">
        <v>1050</v>
      </c>
      <c r="L770" s="24">
        <v>57750.000000000015</v>
      </c>
      <c r="M770" s="24">
        <v>25987.500000000007</v>
      </c>
      <c r="N770" s="4">
        <v>0.45</v>
      </c>
      <c r="O770" s="8" t="s">
        <v>18</v>
      </c>
    </row>
    <row r="771" spans="2:15" ht="14.25" customHeight="1" x14ac:dyDescent="0.3">
      <c r="B771" s="8" t="s">
        <v>14</v>
      </c>
      <c r="C771" s="2">
        <v>1185732</v>
      </c>
      <c r="D771" s="3">
        <v>44098</v>
      </c>
      <c r="E771" s="8" t="s">
        <v>48</v>
      </c>
      <c r="F771" s="8" t="s">
        <v>49</v>
      </c>
      <c r="G771" s="8" t="s">
        <v>50</v>
      </c>
      <c r="H771" s="12" t="s">
        <v>19</v>
      </c>
      <c r="I771" s="29" t="str">
        <f t="shared" si="11"/>
        <v>Men</v>
      </c>
      <c r="J771" s="16">
        <v>50.000000000000014</v>
      </c>
      <c r="K771" s="20">
        <v>850</v>
      </c>
      <c r="L771" s="24">
        <v>42500.000000000015</v>
      </c>
      <c r="M771" s="24">
        <v>14875.000000000004</v>
      </c>
      <c r="N771" s="4">
        <v>0.35</v>
      </c>
      <c r="O771" s="8" t="s">
        <v>18</v>
      </c>
    </row>
    <row r="772" spans="2:15" ht="14.25" customHeight="1" x14ac:dyDescent="0.3">
      <c r="B772" s="8" t="s">
        <v>26</v>
      </c>
      <c r="C772" s="2">
        <v>1185732</v>
      </c>
      <c r="D772" s="3">
        <v>44099</v>
      </c>
      <c r="E772" s="8" t="s">
        <v>48</v>
      </c>
      <c r="F772" s="8" t="s">
        <v>49</v>
      </c>
      <c r="G772" s="8" t="s">
        <v>50</v>
      </c>
      <c r="H772" s="12" t="s">
        <v>20</v>
      </c>
      <c r="I772" s="29" t="str">
        <f t="shared" si="11"/>
        <v>Women</v>
      </c>
      <c r="J772" s="16">
        <v>45</v>
      </c>
      <c r="K772" s="20">
        <v>750</v>
      </c>
      <c r="L772" s="24">
        <v>33750</v>
      </c>
      <c r="M772" s="24">
        <v>8437.5</v>
      </c>
      <c r="N772" s="4">
        <v>0.25</v>
      </c>
      <c r="O772" s="8" t="s">
        <v>18</v>
      </c>
    </row>
    <row r="773" spans="2:15" ht="14.25" customHeight="1" x14ac:dyDescent="0.3">
      <c r="B773" s="8" t="s">
        <v>26</v>
      </c>
      <c r="C773" s="2">
        <v>1185732</v>
      </c>
      <c r="D773" s="3">
        <v>44100</v>
      </c>
      <c r="E773" s="8" t="s">
        <v>48</v>
      </c>
      <c r="F773" s="8" t="s">
        <v>49</v>
      </c>
      <c r="G773" s="8" t="s">
        <v>50</v>
      </c>
      <c r="H773" s="12" t="s">
        <v>21</v>
      </c>
      <c r="I773" s="29" t="str">
        <f t="shared" si="11"/>
        <v>Women</v>
      </c>
      <c r="J773" s="16">
        <v>45</v>
      </c>
      <c r="K773" s="20">
        <v>725</v>
      </c>
      <c r="L773" s="24">
        <v>32625</v>
      </c>
      <c r="M773" s="24">
        <v>9787.5</v>
      </c>
      <c r="N773" s="4">
        <v>0.3</v>
      </c>
      <c r="O773" s="8" t="s">
        <v>18</v>
      </c>
    </row>
    <row r="774" spans="2:15" ht="14.25" customHeight="1" x14ac:dyDescent="0.3">
      <c r="B774" s="8" t="s">
        <v>26</v>
      </c>
      <c r="C774" s="2">
        <v>1185732</v>
      </c>
      <c r="D774" s="3">
        <v>44101</v>
      </c>
      <c r="E774" s="8" t="s">
        <v>48</v>
      </c>
      <c r="F774" s="8" t="s">
        <v>49</v>
      </c>
      <c r="G774" s="8" t="s">
        <v>50</v>
      </c>
      <c r="H774" s="12" t="s">
        <v>22</v>
      </c>
      <c r="I774" s="29" t="str">
        <f t="shared" si="11"/>
        <v>Men</v>
      </c>
      <c r="J774" s="16">
        <v>55.000000000000007</v>
      </c>
      <c r="K774" s="20">
        <v>725</v>
      </c>
      <c r="L774" s="24">
        <v>39875.000000000007</v>
      </c>
      <c r="M774" s="24">
        <v>13956.25</v>
      </c>
      <c r="N774" s="4">
        <v>0.35</v>
      </c>
      <c r="O774" s="8" t="s">
        <v>18</v>
      </c>
    </row>
    <row r="775" spans="2:15" ht="14.25" customHeight="1" x14ac:dyDescent="0.3">
      <c r="B775" s="8" t="s">
        <v>26</v>
      </c>
      <c r="C775" s="2">
        <v>1185732</v>
      </c>
      <c r="D775" s="3">
        <v>44102</v>
      </c>
      <c r="E775" s="8" t="s">
        <v>48</v>
      </c>
      <c r="F775" s="8" t="s">
        <v>49</v>
      </c>
      <c r="G775" s="8" t="s">
        <v>50</v>
      </c>
      <c r="H775" s="12" t="s">
        <v>23</v>
      </c>
      <c r="I775" s="29" t="str">
        <f t="shared" ref="I775:I838" si="12">VLOOKUP(H775,$Q$5:$R$11,2,0)</f>
        <v>Women</v>
      </c>
      <c r="J775" s="16">
        <v>60.000000000000007</v>
      </c>
      <c r="K775" s="20">
        <v>825</v>
      </c>
      <c r="L775" s="24">
        <v>49500.000000000007</v>
      </c>
      <c r="M775" s="24">
        <v>24750.000000000004</v>
      </c>
      <c r="N775" s="4">
        <v>0.5</v>
      </c>
      <c r="O775" s="8" t="s">
        <v>18</v>
      </c>
    </row>
    <row r="776" spans="2:15" ht="14.25" customHeight="1" x14ac:dyDescent="0.3">
      <c r="B776" s="8" t="s">
        <v>26</v>
      </c>
      <c r="C776" s="2">
        <v>1185732</v>
      </c>
      <c r="D776" s="3">
        <v>44103</v>
      </c>
      <c r="E776" s="8" t="s">
        <v>48</v>
      </c>
      <c r="F776" s="8" t="s">
        <v>49</v>
      </c>
      <c r="G776" s="8" t="s">
        <v>50</v>
      </c>
      <c r="H776" s="12" t="s">
        <v>17</v>
      </c>
      <c r="I776" s="29" t="str">
        <f t="shared" si="12"/>
        <v>Men</v>
      </c>
      <c r="J776" s="16">
        <v>60.000000000000007</v>
      </c>
      <c r="K776" s="20">
        <v>1000</v>
      </c>
      <c r="L776" s="24">
        <v>60000.000000000015</v>
      </c>
      <c r="M776" s="24">
        <v>27000.000000000007</v>
      </c>
      <c r="N776" s="4">
        <v>0.45</v>
      </c>
      <c r="O776" s="8" t="s">
        <v>18</v>
      </c>
    </row>
    <row r="777" spans="2:15" ht="14.25" customHeight="1" x14ac:dyDescent="0.3">
      <c r="B777" s="8" t="s">
        <v>26</v>
      </c>
      <c r="C777" s="2">
        <v>1185732</v>
      </c>
      <c r="D777" s="3">
        <v>44104</v>
      </c>
      <c r="E777" s="8" t="s">
        <v>48</v>
      </c>
      <c r="F777" s="8" t="s">
        <v>49</v>
      </c>
      <c r="G777" s="8" t="s">
        <v>50</v>
      </c>
      <c r="H777" s="12" t="s">
        <v>19</v>
      </c>
      <c r="I777" s="29" t="str">
        <f t="shared" si="12"/>
        <v>Men</v>
      </c>
      <c r="J777" s="16">
        <v>50.000000000000014</v>
      </c>
      <c r="K777" s="20">
        <v>825</v>
      </c>
      <c r="L777" s="24">
        <v>41250.000000000015</v>
      </c>
      <c r="M777" s="24">
        <v>14437.500000000004</v>
      </c>
      <c r="N777" s="4">
        <v>0.35</v>
      </c>
      <c r="O777" s="8" t="s">
        <v>18</v>
      </c>
    </row>
    <row r="778" spans="2:15" ht="14.25" customHeight="1" x14ac:dyDescent="0.3">
      <c r="B778" s="8" t="s">
        <v>26</v>
      </c>
      <c r="C778" s="2">
        <v>1185732</v>
      </c>
      <c r="D778" s="3">
        <v>44105</v>
      </c>
      <c r="E778" s="8" t="s">
        <v>48</v>
      </c>
      <c r="F778" s="8" t="s">
        <v>49</v>
      </c>
      <c r="G778" s="8" t="s">
        <v>50</v>
      </c>
      <c r="H778" s="12" t="s">
        <v>20</v>
      </c>
      <c r="I778" s="29" t="str">
        <f t="shared" si="12"/>
        <v>Women</v>
      </c>
      <c r="J778" s="16">
        <v>50.000000000000014</v>
      </c>
      <c r="K778" s="20">
        <v>725</v>
      </c>
      <c r="L778" s="24">
        <v>36250.000000000015</v>
      </c>
      <c r="M778" s="24">
        <v>9062.5000000000036</v>
      </c>
      <c r="N778" s="4">
        <v>0.25</v>
      </c>
      <c r="O778" s="8" t="s">
        <v>18</v>
      </c>
    </row>
    <row r="779" spans="2:15" ht="14.25" customHeight="1" x14ac:dyDescent="0.3">
      <c r="B779" s="8" t="s">
        <v>26</v>
      </c>
      <c r="C779" s="2">
        <v>1185732</v>
      </c>
      <c r="D779" s="3">
        <v>44106</v>
      </c>
      <c r="E779" s="8" t="s">
        <v>48</v>
      </c>
      <c r="F779" s="8" t="s">
        <v>49</v>
      </c>
      <c r="G779" s="8" t="s">
        <v>50</v>
      </c>
      <c r="H779" s="12" t="s">
        <v>21</v>
      </c>
      <c r="I779" s="29" t="str">
        <f t="shared" si="12"/>
        <v>Women</v>
      </c>
      <c r="J779" s="16">
        <v>50.000000000000014</v>
      </c>
      <c r="K779" s="20">
        <v>700</v>
      </c>
      <c r="L779" s="24">
        <v>35000.000000000015</v>
      </c>
      <c r="M779" s="24">
        <v>10500.000000000004</v>
      </c>
      <c r="N779" s="4">
        <v>0.3</v>
      </c>
      <c r="O779" s="8" t="s">
        <v>18</v>
      </c>
    </row>
    <row r="780" spans="2:15" ht="14.25" customHeight="1" x14ac:dyDescent="0.3">
      <c r="B780" s="8" t="s">
        <v>26</v>
      </c>
      <c r="C780" s="2">
        <v>1185732</v>
      </c>
      <c r="D780" s="3">
        <v>44107</v>
      </c>
      <c r="E780" s="8" t="s">
        <v>48</v>
      </c>
      <c r="F780" s="8" t="s">
        <v>49</v>
      </c>
      <c r="G780" s="8" t="s">
        <v>50</v>
      </c>
      <c r="H780" s="12" t="s">
        <v>22</v>
      </c>
      <c r="I780" s="29" t="str">
        <f t="shared" si="12"/>
        <v>Men</v>
      </c>
      <c r="J780" s="16">
        <v>60.000000000000007</v>
      </c>
      <c r="K780" s="20">
        <v>700</v>
      </c>
      <c r="L780" s="24">
        <v>42000.000000000007</v>
      </c>
      <c r="M780" s="24">
        <v>14700</v>
      </c>
      <c r="N780" s="4">
        <v>0.35</v>
      </c>
      <c r="O780" s="8" t="s">
        <v>18</v>
      </c>
    </row>
    <row r="781" spans="2:15" ht="14.25" customHeight="1" x14ac:dyDescent="0.3">
      <c r="B781" s="8" t="s">
        <v>26</v>
      </c>
      <c r="C781" s="2">
        <v>1185732</v>
      </c>
      <c r="D781" s="3">
        <v>44108</v>
      </c>
      <c r="E781" s="8" t="s">
        <v>48</v>
      </c>
      <c r="F781" s="8" t="s">
        <v>49</v>
      </c>
      <c r="G781" s="8" t="s">
        <v>50</v>
      </c>
      <c r="H781" s="12" t="s">
        <v>23</v>
      </c>
      <c r="I781" s="29" t="str">
        <f t="shared" si="12"/>
        <v>Women</v>
      </c>
      <c r="J781" s="16">
        <v>65</v>
      </c>
      <c r="K781" s="20">
        <v>825</v>
      </c>
      <c r="L781" s="24">
        <v>53625</v>
      </c>
      <c r="M781" s="24">
        <v>26812.5</v>
      </c>
      <c r="N781" s="4">
        <v>0.5</v>
      </c>
      <c r="O781" s="8" t="s">
        <v>18</v>
      </c>
    </row>
    <row r="782" spans="2:15" ht="14.25" customHeight="1" x14ac:dyDescent="0.3">
      <c r="B782" s="8" t="s">
        <v>26</v>
      </c>
      <c r="C782" s="2">
        <v>1185732</v>
      </c>
      <c r="D782" s="3">
        <v>44109</v>
      </c>
      <c r="E782" s="8" t="s">
        <v>48</v>
      </c>
      <c r="F782" s="8" t="s">
        <v>49</v>
      </c>
      <c r="G782" s="8" t="s">
        <v>50</v>
      </c>
      <c r="H782" s="12" t="s">
        <v>17</v>
      </c>
      <c r="I782" s="29" t="str">
        <f t="shared" si="12"/>
        <v>Men</v>
      </c>
      <c r="J782" s="16">
        <v>60.000000000000007</v>
      </c>
      <c r="K782" s="20">
        <v>975</v>
      </c>
      <c r="L782" s="24">
        <v>58500.000000000015</v>
      </c>
      <c r="M782" s="24">
        <v>26325.000000000007</v>
      </c>
      <c r="N782" s="4">
        <v>0.45</v>
      </c>
      <c r="O782" s="8" t="s">
        <v>18</v>
      </c>
    </row>
    <row r="783" spans="2:15" ht="14.25" customHeight="1" x14ac:dyDescent="0.3">
      <c r="B783" s="8" t="s">
        <v>26</v>
      </c>
      <c r="C783" s="2">
        <v>1185732</v>
      </c>
      <c r="D783" s="3">
        <v>44110</v>
      </c>
      <c r="E783" s="8" t="s">
        <v>48</v>
      </c>
      <c r="F783" s="8" t="s">
        <v>49</v>
      </c>
      <c r="G783" s="8" t="s">
        <v>50</v>
      </c>
      <c r="H783" s="12" t="s">
        <v>19</v>
      </c>
      <c r="I783" s="29" t="str">
        <f t="shared" si="12"/>
        <v>Men</v>
      </c>
      <c r="J783" s="16">
        <v>50.000000000000014</v>
      </c>
      <c r="K783" s="20">
        <v>800</v>
      </c>
      <c r="L783" s="24">
        <v>40000.000000000015</v>
      </c>
      <c r="M783" s="24">
        <v>14000.000000000004</v>
      </c>
      <c r="N783" s="4">
        <v>0.35</v>
      </c>
      <c r="O783" s="8" t="s">
        <v>18</v>
      </c>
    </row>
    <row r="784" spans="2:15" ht="14.25" customHeight="1" x14ac:dyDescent="0.3">
      <c r="B784" s="8" t="s">
        <v>26</v>
      </c>
      <c r="C784" s="2">
        <v>1185732</v>
      </c>
      <c r="D784" s="3">
        <v>44111</v>
      </c>
      <c r="E784" s="8" t="s">
        <v>48</v>
      </c>
      <c r="F784" s="8" t="s">
        <v>49</v>
      </c>
      <c r="G784" s="8" t="s">
        <v>50</v>
      </c>
      <c r="H784" s="12" t="s">
        <v>20</v>
      </c>
      <c r="I784" s="29" t="str">
        <f t="shared" si="12"/>
        <v>Women</v>
      </c>
      <c r="J784" s="16">
        <v>50.000000000000014</v>
      </c>
      <c r="K784" s="20">
        <v>745</v>
      </c>
      <c r="L784" s="24">
        <v>37250.000000000015</v>
      </c>
      <c r="M784" s="24">
        <v>9312.5000000000036</v>
      </c>
      <c r="N784" s="4">
        <v>0.25</v>
      </c>
      <c r="O784" s="8" t="s">
        <v>18</v>
      </c>
    </row>
    <row r="785" spans="2:15" ht="14.25" customHeight="1" x14ac:dyDescent="0.3">
      <c r="B785" s="8" t="s">
        <v>26</v>
      </c>
      <c r="C785" s="2">
        <v>1185732</v>
      </c>
      <c r="D785" s="3">
        <v>44112</v>
      </c>
      <c r="E785" s="8" t="s">
        <v>48</v>
      </c>
      <c r="F785" s="8" t="s">
        <v>49</v>
      </c>
      <c r="G785" s="8" t="s">
        <v>50</v>
      </c>
      <c r="H785" s="12" t="s">
        <v>21</v>
      </c>
      <c r="I785" s="29" t="str">
        <f t="shared" si="12"/>
        <v>Women</v>
      </c>
      <c r="J785" s="16">
        <v>50.000000000000014</v>
      </c>
      <c r="K785" s="20">
        <v>775</v>
      </c>
      <c r="L785" s="24">
        <v>38750.000000000015</v>
      </c>
      <c r="M785" s="24">
        <v>11625.000000000004</v>
      </c>
      <c r="N785" s="4">
        <v>0.3</v>
      </c>
      <c r="O785" s="8" t="s">
        <v>18</v>
      </c>
    </row>
    <row r="786" spans="2:15" ht="14.25" customHeight="1" x14ac:dyDescent="0.3">
      <c r="B786" s="8" t="s">
        <v>26</v>
      </c>
      <c r="C786" s="2">
        <v>1185732</v>
      </c>
      <c r="D786" s="3">
        <v>44113</v>
      </c>
      <c r="E786" s="8" t="s">
        <v>48</v>
      </c>
      <c r="F786" s="8" t="s">
        <v>49</v>
      </c>
      <c r="G786" s="8" t="s">
        <v>50</v>
      </c>
      <c r="H786" s="12" t="s">
        <v>22</v>
      </c>
      <c r="I786" s="29" t="str">
        <f t="shared" si="12"/>
        <v>Men</v>
      </c>
      <c r="J786" s="16">
        <v>65</v>
      </c>
      <c r="K786" s="20">
        <v>750</v>
      </c>
      <c r="L786" s="24">
        <v>48750</v>
      </c>
      <c r="M786" s="24">
        <v>17062.5</v>
      </c>
      <c r="N786" s="4">
        <v>0.35</v>
      </c>
      <c r="O786" s="8" t="s">
        <v>18</v>
      </c>
    </row>
    <row r="787" spans="2:15" ht="14.25" customHeight="1" x14ac:dyDescent="0.3">
      <c r="B787" s="8" t="s">
        <v>26</v>
      </c>
      <c r="C787" s="2">
        <v>1185732</v>
      </c>
      <c r="D787" s="3">
        <v>44114</v>
      </c>
      <c r="E787" s="8" t="s">
        <v>48</v>
      </c>
      <c r="F787" s="8" t="s">
        <v>49</v>
      </c>
      <c r="G787" s="8" t="s">
        <v>50</v>
      </c>
      <c r="H787" s="12" t="s">
        <v>23</v>
      </c>
      <c r="I787" s="29" t="str">
        <f t="shared" si="12"/>
        <v>Women</v>
      </c>
      <c r="J787" s="16">
        <v>70</v>
      </c>
      <c r="K787" s="20">
        <v>850</v>
      </c>
      <c r="L787" s="24">
        <v>59500</v>
      </c>
      <c r="M787" s="24">
        <v>29750</v>
      </c>
      <c r="N787" s="4">
        <v>0.5</v>
      </c>
      <c r="O787" s="8" t="s">
        <v>18</v>
      </c>
    </row>
    <row r="788" spans="2:15" ht="14.25" customHeight="1" x14ac:dyDescent="0.3">
      <c r="B788" s="8" t="s">
        <v>26</v>
      </c>
      <c r="C788" s="2">
        <v>1185732</v>
      </c>
      <c r="D788" s="3">
        <v>43975</v>
      </c>
      <c r="E788" s="8" t="s">
        <v>48</v>
      </c>
      <c r="F788" s="8" t="s">
        <v>49</v>
      </c>
      <c r="G788" s="8" t="s">
        <v>50</v>
      </c>
      <c r="H788" s="12" t="s">
        <v>17</v>
      </c>
      <c r="I788" s="29" t="str">
        <f t="shared" si="12"/>
        <v>Men</v>
      </c>
      <c r="J788" s="16">
        <v>65</v>
      </c>
      <c r="K788" s="20">
        <v>1075</v>
      </c>
      <c r="L788" s="24">
        <v>69875</v>
      </c>
      <c r="M788" s="24">
        <v>31443.75</v>
      </c>
      <c r="N788" s="4">
        <v>0.45</v>
      </c>
      <c r="O788" s="8" t="s">
        <v>18</v>
      </c>
    </row>
    <row r="789" spans="2:15" ht="14.25" customHeight="1" x14ac:dyDescent="0.3">
      <c r="B789" s="8" t="s">
        <v>26</v>
      </c>
      <c r="C789" s="2">
        <v>1185732</v>
      </c>
      <c r="D789" s="3">
        <v>43975</v>
      </c>
      <c r="E789" s="8" t="s">
        <v>48</v>
      </c>
      <c r="F789" s="8" t="s">
        <v>49</v>
      </c>
      <c r="G789" s="8" t="s">
        <v>50</v>
      </c>
      <c r="H789" s="12" t="s">
        <v>19</v>
      </c>
      <c r="I789" s="29" t="str">
        <f t="shared" si="12"/>
        <v>Men</v>
      </c>
      <c r="J789" s="16">
        <v>55.000000000000007</v>
      </c>
      <c r="K789" s="20">
        <v>875</v>
      </c>
      <c r="L789" s="24">
        <v>48125.000000000007</v>
      </c>
      <c r="M789" s="24">
        <v>16843.75</v>
      </c>
      <c r="N789" s="4">
        <v>0.35</v>
      </c>
      <c r="O789" s="8" t="s">
        <v>18</v>
      </c>
    </row>
    <row r="790" spans="2:15" ht="14.25" customHeight="1" x14ac:dyDescent="0.3">
      <c r="B790" s="8" t="s">
        <v>26</v>
      </c>
      <c r="C790" s="2">
        <v>1185732</v>
      </c>
      <c r="D790" s="3">
        <v>43975</v>
      </c>
      <c r="E790" s="8" t="s">
        <v>48</v>
      </c>
      <c r="F790" s="8" t="s">
        <v>49</v>
      </c>
      <c r="G790" s="8" t="s">
        <v>50</v>
      </c>
      <c r="H790" s="12" t="s">
        <v>20</v>
      </c>
      <c r="I790" s="29" t="str">
        <f t="shared" si="12"/>
        <v>Women</v>
      </c>
      <c r="J790" s="16">
        <v>55.000000000000007</v>
      </c>
      <c r="K790" s="20">
        <v>825</v>
      </c>
      <c r="L790" s="24">
        <v>45375.000000000007</v>
      </c>
      <c r="M790" s="24">
        <v>11343.750000000002</v>
      </c>
      <c r="N790" s="4">
        <v>0.25</v>
      </c>
      <c r="O790" s="8" t="s">
        <v>18</v>
      </c>
    </row>
    <row r="791" spans="2:15" ht="14.25" customHeight="1" x14ac:dyDescent="0.3">
      <c r="B791" s="8" t="s">
        <v>26</v>
      </c>
      <c r="C791" s="2">
        <v>1185732</v>
      </c>
      <c r="D791" s="3">
        <v>43975</v>
      </c>
      <c r="E791" s="8" t="s">
        <v>48</v>
      </c>
      <c r="F791" s="8" t="s">
        <v>49</v>
      </c>
      <c r="G791" s="8" t="s">
        <v>50</v>
      </c>
      <c r="H791" s="12" t="s">
        <v>21</v>
      </c>
      <c r="I791" s="29" t="str">
        <f t="shared" si="12"/>
        <v>Women</v>
      </c>
      <c r="J791" s="16">
        <v>55.000000000000007</v>
      </c>
      <c r="K791" s="20">
        <v>775</v>
      </c>
      <c r="L791" s="24">
        <v>42625.000000000007</v>
      </c>
      <c r="M791" s="24">
        <v>12787.500000000002</v>
      </c>
      <c r="N791" s="4">
        <v>0.3</v>
      </c>
      <c r="O791" s="8" t="s">
        <v>18</v>
      </c>
    </row>
    <row r="792" spans="2:15" ht="14.25" customHeight="1" x14ac:dyDescent="0.3">
      <c r="B792" s="8" t="s">
        <v>14</v>
      </c>
      <c r="C792" s="2">
        <v>1185732</v>
      </c>
      <c r="D792" s="3">
        <v>43975</v>
      </c>
      <c r="E792" s="8" t="s">
        <v>48</v>
      </c>
      <c r="F792" s="8" t="s">
        <v>49</v>
      </c>
      <c r="G792" s="8" t="s">
        <v>50</v>
      </c>
      <c r="H792" s="12" t="s">
        <v>22</v>
      </c>
      <c r="I792" s="29" t="str">
        <f t="shared" si="12"/>
        <v>Men</v>
      </c>
      <c r="J792" s="16">
        <v>65</v>
      </c>
      <c r="K792" s="20">
        <v>775</v>
      </c>
      <c r="L792" s="24">
        <v>50375</v>
      </c>
      <c r="M792" s="24">
        <v>17631.25</v>
      </c>
      <c r="N792" s="4">
        <v>0.35</v>
      </c>
      <c r="O792" s="8" t="s">
        <v>18</v>
      </c>
    </row>
    <row r="793" spans="2:15" ht="14.25" customHeight="1" x14ac:dyDescent="0.3">
      <c r="B793" s="8" t="s">
        <v>14</v>
      </c>
      <c r="C793" s="2">
        <v>1185732</v>
      </c>
      <c r="D793" s="3">
        <v>43975</v>
      </c>
      <c r="E793" s="8" t="s">
        <v>48</v>
      </c>
      <c r="F793" s="8" t="s">
        <v>49</v>
      </c>
      <c r="G793" s="8" t="s">
        <v>50</v>
      </c>
      <c r="H793" s="12" t="s">
        <v>23</v>
      </c>
      <c r="I793" s="29" t="str">
        <f t="shared" si="12"/>
        <v>Women</v>
      </c>
      <c r="J793" s="16">
        <v>70</v>
      </c>
      <c r="K793" s="20">
        <v>875</v>
      </c>
      <c r="L793" s="24">
        <v>61250</v>
      </c>
      <c r="M793" s="24">
        <v>30625</v>
      </c>
      <c r="N793" s="4">
        <v>0.5</v>
      </c>
      <c r="O793" s="8" t="s">
        <v>18</v>
      </c>
    </row>
    <row r="794" spans="2:15" ht="14.25" customHeight="1" x14ac:dyDescent="0.3">
      <c r="B794" s="8" t="s">
        <v>14</v>
      </c>
      <c r="C794" s="2">
        <v>1185732</v>
      </c>
      <c r="D794" s="3">
        <v>44121</v>
      </c>
      <c r="E794" s="8" t="s">
        <v>48</v>
      </c>
      <c r="F794" s="8" t="s">
        <v>49</v>
      </c>
      <c r="G794" s="8" t="s">
        <v>50</v>
      </c>
      <c r="H794" s="12" t="s">
        <v>17</v>
      </c>
      <c r="I794" s="29" t="str">
        <f t="shared" si="12"/>
        <v>Men</v>
      </c>
      <c r="J794" s="16">
        <v>35</v>
      </c>
      <c r="K794" s="20">
        <v>450</v>
      </c>
      <c r="L794" s="24">
        <v>15750</v>
      </c>
      <c r="M794" s="24">
        <v>5512.5000000000009</v>
      </c>
      <c r="N794" s="4">
        <v>0.35000000000000003</v>
      </c>
      <c r="O794" s="8" t="s">
        <v>18</v>
      </c>
    </row>
    <row r="795" spans="2:15" ht="14.25" customHeight="1" x14ac:dyDescent="0.3">
      <c r="B795" s="8" t="s">
        <v>14</v>
      </c>
      <c r="C795" s="2">
        <v>1185732</v>
      </c>
      <c r="D795" s="3">
        <v>44122</v>
      </c>
      <c r="E795" s="8" t="s">
        <v>48</v>
      </c>
      <c r="F795" s="8" t="s">
        <v>49</v>
      </c>
      <c r="G795" s="8" t="s">
        <v>50</v>
      </c>
      <c r="H795" s="12" t="s">
        <v>19</v>
      </c>
      <c r="I795" s="29" t="str">
        <f t="shared" si="12"/>
        <v>Men</v>
      </c>
      <c r="J795" s="16">
        <v>35</v>
      </c>
      <c r="K795" s="20">
        <v>250</v>
      </c>
      <c r="L795" s="24">
        <v>8750</v>
      </c>
      <c r="M795" s="24">
        <v>2625</v>
      </c>
      <c r="N795" s="4">
        <v>0.3</v>
      </c>
      <c r="O795" s="8" t="s">
        <v>18</v>
      </c>
    </row>
    <row r="796" spans="2:15" ht="14.25" customHeight="1" x14ac:dyDescent="0.3">
      <c r="B796" s="8" t="s">
        <v>14</v>
      </c>
      <c r="C796" s="2">
        <v>1185732</v>
      </c>
      <c r="D796" s="3">
        <v>44123</v>
      </c>
      <c r="E796" s="8" t="s">
        <v>48</v>
      </c>
      <c r="F796" s="8" t="s">
        <v>49</v>
      </c>
      <c r="G796" s="8" t="s">
        <v>50</v>
      </c>
      <c r="H796" s="12" t="s">
        <v>20</v>
      </c>
      <c r="I796" s="29" t="str">
        <f t="shared" si="12"/>
        <v>Women</v>
      </c>
      <c r="J796" s="16">
        <v>25</v>
      </c>
      <c r="K796" s="20">
        <v>250</v>
      </c>
      <c r="L796" s="24">
        <v>6250</v>
      </c>
      <c r="M796" s="24">
        <v>1875</v>
      </c>
      <c r="N796" s="4">
        <v>0.3</v>
      </c>
      <c r="O796" s="8" t="s">
        <v>18</v>
      </c>
    </row>
    <row r="797" spans="2:15" ht="14.25" customHeight="1" x14ac:dyDescent="0.3">
      <c r="B797" s="8" t="s">
        <v>14</v>
      </c>
      <c r="C797" s="2">
        <v>1185732</v>
      </c>
      <c r="D797" s="3">
        <v>44124</v>
      </c>
      <c r="E797" s="8" t="s">
        <v>48</v>
      </c>
      <c r="F797" s="8" t="s">
        <v>49</v>
      </c>
      <c r="G797" s="8" t="s">
        <v>50</v>
      </c>
      <c r="H797" s="12" t="s">
        <v>21</v>
      </c>
      <c r="I797" s="29" t="str">
        <f t="shared" si="12"/>
        <v>Women</v>
      </c>
      <c r="J797" s="16">
        <v>30.000000000000004</v>
      </c>
      <c r="K797" s="20">
        <v>100</v>
      </c>
      <c r="L797" s="24">
        <v>3000.0000000000005</v>
      </c>
      <c r="M797" s="24">
        <v>1050.0000000000002</v>
      </c>
      <c r="N797" s="4">
        <v>0.35000000000000003</v>
      </c>
      <c r="O797" s="8" t="s">
        <v>18</v>
      </c>
    </row>
    <row r="798" spans="2:15" ht="14.25" customHeight="1" x14ac:dyDescent="0.3">
      <c r="B798" s="8" t="s">
        <v>14</v>
      </c>
      <c r="C798" s="2">
        <v>1185732</v>
      </c>
      <c r="D798" s="3">
        <v>44125</v>
      </c>
      <c r="E798" s="8" t="s">
        <v>36</v>
      </c>
      <c r="F798" s="8" t="s">
        <v>51</v>
      </c>
      <c r="G798" s="8" t="s">
        <v>52</v>
      </c>
      <c r="H798" s="12" t="s">
        <v>22</v>
      </c>
      <c r="I798" s="29" t="str">
        <f t="shared" si="12"/>
        <v>Men</v>
      </c>
      <c r="J798" s="16">
        <v>44.999999999999993</v>
      </c>
      <c r="K798" s="20">
        <v>150</v>
      </c>
      <c r="L798" s="24">
        <v>6749.9999999999982</v>
      </c>
      <c r="M798" s="24">
        <v>2024.9999999999995</v>
      </c>
      <c r="N798" s="4">
        <v>0.3</v>
      </c>
      <c r="O798" s="8" t="s">
        <v>18</v>
      </c>
    </row>
    <row r="799" spans="2:15" ht="14.25" customHeight="1" x14ac:dyDescent="0.3">
      <c r="B799" s="8" t="s">
        <v>14</v>
      </c>
      <c r="C799" s="2">
        <v>1185732</v>
      </c>
      <c r="D799" s="3">
        <v>44126</v>
      </c>
      <c r="E799" s="8" t="s">
        <v>36</v>
      </c>
      <c r="F799" s="8" t="s">
        <v>51</v>
      </c>
      <c r="G799" s="8" t="s">
        <v>52</v>
      </c>
      <c r="H799" s="12" t="s">
        <v>23</v>
      </c>
      <c r="I799" s="29" t="str">
        <f t="shared" si="12"/>
        <v>Women</v>
      </c>
      <c r="J799" s="16">
        <v>35</v>
      </c>
      <c r="K799" s="20">
        <v>250</v>
      </c>
      <c r="L799" s="24">
        <v>8750</v>
      </c>
      <c r="M799" s="24">
        <v>3937.5</v>
      </c>
      <c r="N799" s="4">
        <v>0.45</v>
      </c>
      <c r="O799" s="8" t="s">
        <v>18</v>
      </c>
    </row>
    <row r="800" spans="2:15" ht="14.25" customHeight="1" x14ac:dyDescent="0.3">
      <c r="B800" s="8" t="s">
        <v>14</v>
      </c>
      <c r="C800" s="2">
        <v>1185732</v>
      </c>
      <c r="D800" s="3">
        <v>44127</v>
      </c>
      <c r="E800" s="8" t="s">
        <v>36</v>
      </c>
      <c r="F800" s="8" t="s">
        <v>51</v>
      </c>
      <c r="G800" s="8" t="s">
        <v>52</v>
      </c>
      <c r="H800" s="12" t="s">
        <v>17</v>
      </c>
      <c r="I800" s="29" t="str">
        <f t="shared" si="12"/>
        <v>Men</v>
      </c>
      <c r="J800" s="16">
        <v>35</v>
      </c>
      <c r="K800" s="20">
        <v>500</v>
      </c>
      <c r="L800" s="24">
        <v>17500</v>
      </c>
      <c r="M800" s="24">
        <v>6125.0000000000009</v>
      </c>
      <c r="N800" s="4">
        <v>0.35000000000000003</v>
      </c>
      <c r="O800" s="8" t="s">
        <v>18</v>
      </c>
    </row>
    <row r="801" spans="2:15" ht="14.25" customHeight="1" x14ac:dyDescent="0.3">
      <c r="B801" s="8" t="s">
        <v>14</v>
      </c>
      <c r="C801" s="2">
        <v>1185732</v>
      </c>
      <c r="D801" s="3">
        <v>44128</v>
      </c>
      <c r="E801" s="8" t="s">
        <v>36</v>
      </c>
      <c r="F801" s="8" t="s">
        <v>51</v>
      </c>
      <c r="G801" s="8" t="s">
        <v>52</v>
      </c>
      <c r="H801" s="12" t="s">
        <v>19</v>
      </c>
      <c r="I801" s="29" t="str">
        <f t="shared" si="12"/>
        <v>Men</v>
      </c>
      <c r="J801" s="16">
        <v>35</v>
      </c>
      <c r="K801" s="20">
        <v>150</v>
      </c>
      <c r="L801" s="24">
        <v>5250</v>
      </c>
      <c r="M801" s="24">
        <v>1575</v>
      </c>
      <c r="N801" s="4">
        <v>0.3</v>
      </c>
      <c r="O801" s="8" t="s">
        <v>18</v>
      </c>
    </row>
    <row r="802" spans="2:15" ht="14.25" customHeight="1" x14ac:dyDescent="0.3">
      <c r="B802" s="8" t="s">
        <v>14</v>
      </c>
      <c r="C802" s="2">
        <v>1185732</v>
      </c>
      <c r="D802" s="3">
        <v>44129</v>
      </c>
      <c r="E802" s="8" t="s">
        <v>36</v>
      </c>
      <c r="F802" s="8" t="s">
        <v>51</v>
      </c>
      <c r="G802" s="8" t="s">
        <v>52</v>
      </c>
      <c r="H802" s="12" t="s">
        <v>20</v>
      </c>
      <c r="I802" s="29" t="str">
        <f t="shared" si="12"/>
        <v>Women</v>
      </c>
      <c r="J802" s="16">
        <v>25</v>
      </c>
      <c r="K802" s="20">
        <v>200</v>
      </c>
      <c r="L802" s="24">
        <v>5000</v>
      </c>
      <c r="M802" s="24">
        <v>1500</v>
      </c>
      <c r="N802" s="4">
        <v>0.3</v>
      </c>
      <c r="O802" s="8" t="s">
        <v>18</v>
      </c>
    </row>
    <row r="803" spans="2:15" ht="14.25" customHeight="1" x14ac:dyDescent="0.3">
      <c r="B803" s="8" t="s">
        <v>14</v>
      </c>
      <c r="C803" s="2">
        <v>1185732</v>
      </c>
      <c r="D803" s="3">
        <v>44130</v>
      </c>
      <c r="E803" s="8" t="s">
        <v>36</v>
      </c>
      <c r="F803" s="8" t="s">
        <v>51</v>
      </c>
      <c r="G803" s="8" t="s">
        <v>52</v>
      </c>
      <c r="H803" s="12" t="s">
        <v>21</v>
      </c>
      <c r="I803" s="29" t="str">
        <f t="shared" si="12"/>
        <v>Women</v>
      </c>
      <c r="J803" s="16">
        <v>30.000000000000004</v>
      </c>
      <c r="K803" s="20">
        <v>75</v>
      </c>
      <c r="L803" s="24">
        <v>2250.0000000000005</v>
      </c>
      <c r="M803" s="24">
        <v>787.50000000000023</v>
      </c>
      <c r="N803" s="4">
        <v>0.35000000000000003</v>
      </c>
      <c r="O803" s="8" t="s">
        <v>18</v>
      </c>
    </row>
    <row r="804" spans="2:15" ht="14.25" customHeight="1" x14ac:dyDescent="0.3">
      <c r="B804" s="8" t="s">
        <v>14</v>
      </c>
      <c r="C804" s="2">
        <v>1185732</v>
      </c>
      <c r="D804" s="3">
        <v>44131</v>
      </c>
      <c r="E804" s="8" t="s">
        <v>36</v>
      </c>
      <c r="F804" s="8" t="s">
        <v>51</v>
      </c>
      <c r="G804" s="8" t="s">
        <v>52</v>
      </c>
      <c r="H804" s="12" t="s">
        <v>22</v>
      </c>
      <c r="I804" s="29" t="str">
        <f t="shared" si="12"/>
        <v>Men</v>
      </c>
      <c r="J804" s="16">
        <v>44.999999999999993</v>
      </c>
      <c r="K804" s="20">
        <v>150</v>
      </c>
      <c r="L804" s="24">
        <v>6749.9999999999982</v>
      </c>
      <c r="M804" s="24">
        <v>2024.9999999999995</v>
      </c>
      <c r="N804" s="4">
        <v>0.3</v>
      </c>
      <c r="O804" s="8" t="s">
        <v>18</v>
      </c>
    </row>
    <row r="805" spans="2:15" ht="14.25" customHeight="1" x14ac:dyDescent="0.3">
      <c r="B805" s="8" t="s">
        <v>14</v>
      </c>
      <c r="C805" s="2">
        <v>1185732</v>
      </c>
      <c r="D805" s="3">
        <v>44132</v>
      </c>
      <c r="E805" s="8" t="s">
        <v>36</v>
      </c>
      <c r="F805" s="8" t="s">
        <v>51</v>
      </c>
      <c r="G805" s="8" t="s">
        <v>52</v>
      </c>
      <c r="H805" s="12" t="s">
        <v>23</v>
      </c>
      <c r="I805" s="29" t="str">
        <f t="shared" si="12"/>
        <v>Women</v>
      </c>
      <c r="J805" s="16">
        <v>35</v>
      </c>
      <c r="K805" s="20">
        <v>225</v>
      </c>
      <c r="L805" s="24">
        <v>7875</v>
      </c>
      <c r="M805" s="24">
        <v>3543.75</v>
      </c>
      <c r="N805" s="4">
        <v>0.45</v>
      </c>
      <c r="O805" s="8" t="s">
        <v>18</v>
      </c>
    </row>
    <row r="806" spans="2:15" ht="14.25" customHeight="1" x14ac:dyDescent="0.3">
      <c r="B806" s="8" t="s">
        <v>14</v>
      </c>
      <c r="C806" s="2">
        <v>1185732</v>
      </c>
      <c r="D806" s="3">
        <v>44133</v>
      </c>
      <c r="E806" s="8" t="s">
        <v>36</v>
      </c>
      <c r="F806" s="8" t="s">
        <v>51</v>
      </c>
      <c r="G806" s="8" t="s">
        <v>52</v>
      </c>
      <c r="H806" s="12" t="s">
        <v>17</v>
      </c>
      <c r="I806" s="29" t="str">
        <f t="shared" si="12"/>
        <v>Men</v>
      </c>
      <c r="J806" s="16">
        <v>40</v>
      </c>
      <c r="K806" s="20">
        <v>445</v>
      </c>
      <c r="L806" s="24">
        <v>17800</v>
      </c>
      <c r="M806" s="24">
        <v>6230.0000000000009</v>
      </c>
      <c r="N806" s="4">
        <v>0.35000000000000003</v>
      </c>
      <c r="O806" s="8" t="s">
        <v>18</v>
      </c>
    </row>
    <row r="807" spans="2:15" ht="14.25" customHeight="1" x14ac:dyDescent="0.3">
      <c r="B807" s="8" t="s">
        <v>14</v>
      </c>
      <c r="C807" s="2">
        <v>1185732</v>
      </c>
      <c r="D807" s="3">
        <v>44134</v>
      </c>
      <c r="E807" s="8" t="s">
        <v>36</v>
      </c>
      <c r="F807" s="8" t="s">
        <v>51</v>
      </c>
      <c r="G807" s="8" t="s">
        <v>52</v>
      </c>
      <c r="H807" s="12" t="s">
        <v>19</v>
      </c>
      <c r="I807" s="29" t="str">
        <f t="shared" si="12"/>
        <v>Men</v>
      </c>
      <c r="J807" s="16">
        <v>40</v>
      </c>
      <c r="K807" s="20">
        <v>125</v>
      </c>
      <c r="L807" s="24">
        <v>5000</v>
      </c>
      <c r="M807" s="24">
        <v>1500</v>
      </c>
      <c r="N807" s="4">
        <v>0.3</v>
      </c>
      <c r="O807" s="8" t="s">
        <v>18</v>
      </c>
    </row>
    <row r="808" spans="2:15" ht="14.25" customHeight="1" x14ac:dyDescent="0.3">
      <c r="B808" s="8" t="s">
        <v>14</v>
      </c>
      <c r="C808" s="2">
        <v>1185732</v>
      </c>
      <c r="D808" s="3">
        <v>44135</v>
      </c>
      <c r="E808" s="8" t="s">
        <v>36</v>
      </c>
      <c r="F808" s="8" t="s">
        <v>51</v>
      </c>
      <c r="G808" s="8" t="s">
        <v>52</v>
      </c>
      <c r="H808" s="12" t="s">
        <v>20</v>
      </c>
      <c r="I808" s="29" t="str">
        <f t="shared" si="12"/>
        <v>Women</v>
      </c>
      <c r="J808" s="16">
        <v>30.000000000000004</v>
      </c>
      <c r="K808" s="20">
        <v>175</v>
      </c>
      <c r="L808" s="24">
        <v>5250.0000000000009</v>
      </c>
      <c r="M808" s="24">
        <v>1575.0000000000002</v>
      </c>
      <c r="N808" s="4">
        <v>0.3</v>
      </c>
      <c r="O808" s="8" t="s">
        <v>18</v>
      </c>
    </row>
    <row r="809" spans="2:15" ht="14.25" customHeight="1" x14ac:dyDescent="0.3">
      <c r="B809" s="8" t="s">
        <v>14</v>
      </c>
      <c r="C809" s="2">
        <v>1185732</v>
      </c>
      <c r="D809" s="3">
        <v>44136</v>
      </c>
      <c r="E809" s="8" t="s">
        <v>36</v>
      </c>
      <c r="F809" s="8" t="s">
        <v>51</v>
      </c>
      <c r="G809" s="8" t="s">
        <v>52</v>
      </c>
      <c r="H809" s="12" t="s">
        <v>21</v>
      </c>
      <c r="I809" s="29" t="str">
        <f t="shared" si="12"/>
        <v>Women</v>
      </c>
      <c r="J809" s="16">
        <v>35</v>
      </c>
      <c r="K809" s="20">
        <v>25</v>
      </c>
      <c r="L809" s="24">
        <v>875</v>
      </c>
      <c r="M809" s="24">
        <v>306.25000000000006</v>
      </c>
      <c r="N809" s="4">
        <v>0.35000000000000003</v>
      </c>
      <c r="O809" s="8" t="s">
        <v>18</v>
      </c>
    </row>
    <row r="810" spans="2:15" ht="14.25" customHeight="1" x14ac:dyDescent="0.3">
      <c r="B810" s="8" t="s">
        <v>14</v>
      </c>
      <c r="C810" s="2">
        <v>1185732</v>
      </c>
      <c r="D810" s="3">
        <v>44137</v>
      </c>
      <c r="E810" s="8" t="s">
        <v>36</v>
      </c>
      <c r="F810" s="8" t="s">
        <v>51</v>
      </c>
      <c r="G810" s="8" t="s">
        <v>52</v>
      </c>
      <c r="H810" s="12" t="s">
        <v>22</v>
      </c>
      <c r="I810" s="29" t="str">
        <f t="shared" si="12"/>
        <v>Men</v>
      </c>
      <c r="J810" s="16">
        <v>50</v>
      </c>
      <c r="K810" s="20">
        <v>75</v>
      </c>
      <c r="L810" s="24">
        <v>3750</v>
      </c>
      <c r="M810" s="24">
        <v>1125</v>
      </c>
      <c r="N810" s="4">
        <v>0.3</v>
      </c>
      <c r="O810" s="8" t="s">
        <v>18</v>
      </c>
    </row>
    <row r="811" spans="2:15" ht="14.25" customHeight="1" x14ac:dyDescent="0.3">
      <c r="B811" s="8" t="s">
        <v>14</v>
      </c>
      <c r="C811" s="2">
        <v>1185732</v>
      </c>
      <c r="D811" s="3">
        <v>44138</v>
      </c>
      <c r="E811" s="8" t="s">
        <v>36</v>
      </c>
      <c r="F811" s="8" t="s">
        <v>51</v>
      </c>
      <c r="G811" s="8" t="s">
        <v>52</v>
      </c>
      <c r="H811" s="12" t="s">
        <v>23</v>
      </c>
      <c r="I811" s="29" t="str">
        <f t="shared" si="12"/>
        <v>Women</v>
      </c>
      <c r="J811" s="16">
        <v>40</v>
      </c>
      <c r="K811" s="20">
        <v>175</v>
      </c>
      <c r="L811" s="24">
        <v>7000</v>
      </c>
      <c r="M811" s="24">
        <v>3150</v>
      </c>
      <c r="N811" s="4">
        <v>0.45</v>
      </c>
      <c r="O811" s="8" t="s">
        <v>18</v>
      </c>
    </row>
    <row r="812" spans="2:15" ht="14.25" customHeight="1" x14ac:dyDescent="0.3">
      <c r="B812" s="8" t="s">
        <v>14</v>
      </c>
      <c r="C812" s="2">
        <v>1185732</v>
      </c>
      <c r="D812" s="3">
        <v>44139</v>
      </c>
      <c r="E812" s="8" t="s">
        <v>36</v>
      </c>
      <c r="F812" s="8" t="s">
        <v>51</v>
      </c>
      <c r="G812" s="8" t="s">
        <v>52</v>
      </c>
      <c r="H812" s="12" t="s">
        <v>17</v>
      </c>
      <c r="I812" s="29" t="str">
        <f t="shared" si="12"/>
        <v>Men</v>
      </c>
      <c r="J812" s="16">
        <v>40</v>
      </c>
      <c r="K812" s="20">
        <v>400</v>
      </c>
      <c r="L812" s="24">
        <v>16000</v>
      </c>
      <c r="M812" s="24">
        <v>5600.0000000000009</v>
      </c>
      <c r="N812" s="4">
        <v>0.35000000000000003</v>
      </c>
      <c r="O812" s="8" t="s">
        <v>18</v>
      </c>
    </row>
    <row r="813" spans="2:15" ht="14.25" customHeight="1" x14ac:dyDescent="0.3">
      <c r="B813" s="8" t="s">
        <v>14</v>
      </c>
      <c r="C813" s="2">
        <v>1185732</v>
      </c>
      <c r="D813" s="3">
        <v>44140</v>
      </c>
      <c r="E813" s="8" t="s">
        <v>36</v>
      </c>
      <c r="F813" s="8" t="s">
        <v>51</v>
      </c>
      <c r="G813" s="8" t="s">
        <v>52</v>
      </c>
      <c r="H813" s="12" t="s">
        <v>19</v>
      </c>
      <c r="I813" s="29" t="str">
        <f t="shared" si="12"/>
        <v>Men</v>
      </c>
      <c r="J813" s="16">
        <v>40</v>
      </c>
      <c r="K813" s="20">
        <v>100</v>
      </c>
      <c r="L813" s="24">
        <v>4000</v>
      </c>
      <c r="M813" s="24">
        <v>1200</v>
      </c>
      <c r="N813" s="4">
        <v>0.3</v>
      </c>
      <c r="O813" s="8" t="s">
        <v>18</v>
      </c>
    </row>
    <row r="814" spans="2:15" ht="14.25" customHeight="1" x14ac:dyDescent="0.3">
      <c r="B814" s="8" t="s">
        <v>14</v>
      </c>
      <c r="C814" s="2">
        <v>1185732</v>
      </c>
      <c r="D814" s="3">
        <v>44141</v>
      </c>
      <c r="E814" s="8" t="s">
        <v>36</v>
      </c>
      <c r="F814" s="8" t="s">
        <v>51</v>
      </c>
      <c r="G814" s="8" t="s">
        <v>52</v>
      </c>
      <c r="H814" s="12" t="s">
        <v>20</v>
      </c>
      <c r="I814" s="29" t="str">
        <f t="shared" si="12"/>
        <v>Women</v>
      </c>
      <c r="J814" s="16">
        <v>30.000000000000004</v>
      </c>
      <c r="K814" s="20">
        <v>100</v>
      </c>
      <c r="L814" s="24">
        <v>3000.0000000000005</v>
      </c>
      <c r="M814" s="24">
        <v>900</v>
      </c>
      <c r="N814" s="4">
        <v>0.3</v>
      </c>
      <c r="O814" s="8" t="s">
        <v>18</v>
      </c>
    </row>
    <row r="815" spans="2:15" ht="14.25" customHeight="1" x14ac:dyDescent="0.3">
      <c r="B815" s="8" t="s">
        <v>14</v>
      </c>
      <c r="C815" s="2">
        <v>1185732</v>
      </c>
      <c r="D815" s="3">
        <v>44142</v>
      </c>
      <c r="E815" s="8" t="s">
        <v>36</v>
      </c>
      <c r="F815" s="8" t="s">
        <v>51</v>
      </c>
      <c r="G815" s="8" t="s">
        <v>52</v>
      </c>
      <c r="H815" s="12" t="s">
        <v>21</v>
      </c>
      <c r="I815" s="29" t="str">
        <f t="shared" si="12"/>
        <v>Women</v>
      </c>
      <c r="J815" s="16">
        <v>35</v>
      </c>
      <c r="K815" s="20">
        <v>25</v>
      </c>
      <c r="L815" s="24">
        <v>875</v>
      </c>
      <c r="M815" s="24">
        <v>306.25000000000006</v>
      </c>
      <c r="N815" s="4">
        <v>0.35000000000000003</v>
      </c>
      <c r="O815" s="8" t="s">
        <v>18</v>
      </c>
    </row>
    <row r="816" spans="2:15" ht="14.25" customHeight="1" x14ac:dyDescent="0.3">
      <c r="B816" s="8" t="s">
        <v>14</v>
      </c>
      <c r="C816" s="2">
        <v>1185732</v>
      </c>
      <c r="D816" s="3">
        <v>44143</v>
      </c>
      <c r="E816" s="8" t="s">
        <v>36</v>
      </c>
      <c r="F816" s="8" t="s">
        <v>51</v>
      </c>
      <c r="G816" s="8" t="s">
        <v>52</v>
      </c>
      <c r="H816" s="12" t="s">
        <v>22</v>
      </c>
      <c r="I816" s="29" t="str">
        <f t="shared" si="12"/>
        <v>Men</v>
      </c>
      <c r="J816" s="16">
        <v>50</v>
      </c>
      <c r="K816" s="20">
        <v>50</v>
      </c>
      <c r="L816" s="24">
        <v>2500</v>
      </c>
      <c r="M816" s="24">
        <v>750</v>
      </c>
      <c r="N816" s="4">
        <v>0.3</v>
      </c>
      <c r="O816" s="8" t="s">
        <v>18</v>
      </c>
    </row>
    <row r="817" spans="2:15" ht="14.25" customHeight="1" x14ac:dyDescent="0.3">
      <c r="B817" s="8" t="s">
        <v>14</v>
      </c>
      <c r="C817" s="2">
        <v>1185732</v>
      </c>
      <c r="D817" s="3">
        <v>44144</v>
      </c>
      <c r="E817" s="8" t="s">
        <v>36</v>
      </c>
      <c r="F817" s="8" t="s">
        <v>51</v>
      </c>
      <c r="G817" s="8" t="s">
        <v>52</v>
      </c>
      <c r="H817" s="12" t="s">
        <v>23</v>
      </c>
      <c r="I817" s="29" t="str">
        <f t="shared" si="12"/>
        <v>Women</v>
      </c>
      <c r="J817" s="16">
        <v>40</v>
      </c>
      <c r="K817" s="20">
        <v>175</v>
      </c>
      <c r="L817" s="24">
        <v>7000</v>
      </c>
      <c r="M817" s="24">
        <v>3150</v>
      </c>
      <c r="N817" s="4">
        <v>0.45</v>
      </c>
      <c r="O817" s="8" t="s">
        <v>18</v>
      </c>
    </row>
    <row r="818" spans="2:15" ht="14.25" customHeight="1" x14ac:dyDescent="0.3">
      <c r="B818" s="8" t="s">
        <v>14</v>
      </c>
      <c r="C818" s="2">
        <v>1185732</v>
      </c>
      <c r="D818" s="3">
        <v>44145</v>
      </c>
      <c r="E818" s="8" t="s">
        <v>36</v>
      </c>
      <c r="F818" s="8" t="s">
        <v>51</v>
      </c>
      <c r="G818" s="8" t="s">
        <v>52</v>
      </c>
      <c r="H818" s="12" t="s">
        <v>17</v>
      </c>
      <c r="I818" s="29" t="str">
        <f t="shared" si="12"/>
        <v>Men</v>
      </c>
      <c r="J818" s="16">
        <v>50</v>
      </c>
      <c r="K818" s="20">
        <v>445</v>
      </c>
      <c r="L818" s="24">
        <v>22250</v>
      </c>
      <c r="M818" s="24">
        <v>7787.5000000000018</v>
      </c>
      <c r="N818" s="4">
        <v>0.35000000000000003</v>
      </c>
      <c r="O818" s="8" t="s">
        <v>18</v>
      </c>
    </row>
    <row r="819" spans="2:15" ht="14.25" customHeight="1" x14ac:dyDescent="0.3">
      <c r="B819" s="8" t="s">
        <v>14</v>
      </c>
      <c r="C819" s="2">
        <v>1185732</v>
      </c>
      <c r="D819" s="3">
        <v>44146</v>
      </c>
      <c r="E819" s="8" t="s">
        <v>36</v>
      </c>
      <c r="F819" s="8" t="s">
        <v>51</v>
      </c>
      <c r="G819" s="8" t="s">
        <v>52</v>
      </c>
      <c r="H819" s="12" t="s">
        <v>19</v>
      </c>
      <c r="I819" s="29" t="str">
        <f t="shared" si="12"/>
        <v>Men</v>
      </c>
      <c r="J819" s="16">
        <v>45.000000000000007</v>
      </c>
      <c r="K819" s="20">
        <v>150</v>
      </c>
      <c r="L819" s="24">
        <v>6750.0000000000018</v>
      </c>
      <c r="M819" s="24">
        <v>2025.0000000000005</v>
      </c>
      <c r="N819" s="4">
        <v>0.3</v>
      </c>
      <c r="O819" s="8" t="s">
        <v>18</v>
      </c>
    </row>
    <row r="820" spans="2:15" ht="14.25" customHeight="1" x14ac:dyDescent="0.3">
      <c r="B820" s="8" t="s">
        <v>14</v>
      </c>
      <c r="C820" s="2">
        <v>1185732</v>
      </c>
      <c r="D820" s="3">
        <v>44147</v>
      </c>
      <c r="E820" s="8" t="s">
        <v>36</v>
      </c>
      <c r="F820" s="8" t="s">
        <v>51</v>
      </c>
      <c r="G820" s="8" t="s">
        <v>52</v>
      </c>
      <c r="H820" s="12" t="s">
        <v>20</v>
      </c>
      <c r="I820" s="29" t="str">
        <f t="shared" si="12"/>
        <v>Women</v>
      </c>
      <c r="J820" s="16">
        <v>40</v>
      </c>
      <c r="K820" s="20">
        <v>125</v>
      </c>
      <c r="L820" s="24">
        <v>5000</v>
      </c>
      <c r="M820" s="24">
        <v>1500</v>
      </c>
      <c r="N820" s="4">
        <v>0.3</v>
      </c>
      <c r="O820" s="8" t="s">
        <v>18</v>
      </c>
    </row>
    <row r="821" spans="2:15" ht="14.25" customHeight="1" x14ac:dyDescent="0.3">
      <c r="B821" s="8" t="s">
        <v>14</v>
      </c>
      <c r="C821" s="2">
        <v>1185732</v>
      </c>
      <c r="D821" s="3">
        <v>44148</v>
      </c>
      <c r="E821" s="8" t="s">
        <v>36</v>
      </c>
      <c r="F821" s="8" t="s">
        <v>51</v>
      </c>
      <c r="G821" s="8" t="s">
        <v>52</v>
      </c>
      <c r="H821" s="12" t="s">
        <v>21</v>
      </c>
      <c r="I821" s="29" t="str">
        <f t="shared" si="12"/>
        <v>Women</v>
      </c>
      <c r="J821" s="16">
        <v>40</v>
      </c>
      <c r="K821" s="20">
        <v>50</v>
      </c>
      <c r="L821" s="24">
        <v>2000</v>
      </c>
      <c r="M821" s="24">
        <v>700.00000000000011</v>
      </c>
      <c r="N821" s="4">
        <v>0.35000000000000003</v>
      </c>
      <c r="O821" s="8" t="s">
        <v>18</v>
      </c>
    </row>
    <row r="822" spans="2:15" ht="14.25" customHeight="1" x14ac:dyDescent="0.3">
      <c r="B822" s="8" t="s">
        <v>14</v>
      </c>
      <c r="C822" s="2">
        <v>1185732</v>
      </c>
      <c r="D822" s="3">
        <v>44149</v>
      </c>
      <c r="E822" s="8" t="s">
        <v>36</v>
      </c>
      <c r="F822" s="8" t="s">
        <v>51</v>
      </c>
      <c r="G822" s="8" t="s">
        <v>52</v>
      </c>
      <c r="H822" s="12" t="s">
        <v>22</v>
      </c>
      <c r="I822" s="29" t="str">
        <f t="shared" si="12"/>
        <v>Men</v>
      </c>
      <c r="J822" s="16">
        <v>54.999999999999993</v>
      </c>
      <c r="K822" s="20">
        <v>75</v>
      </c>
      <c r="L822" s="24">
        <v>4124.9999999999991</v>
      </c>
      <c r="M822" s="24">
        <v>1237.4999999999998</v>
      </c>
      <c r="N822" s="4">
        <v>0.3</v>
      </c>
      <c r="O822" s="8" t="s">
        <v>18</v>
      </c>
    </row>
    <row r="823" spans="2:15" ht="14.25" customHeight="1" x14ac:dyDescent="0.3">
      <c r="B823" s="8" t="s">
        <v>14</v>
      </c>
      <c r="C823" s="2">
        <v>1185732</v>
      </c>
      <c r="D823" s="3">
        <v>44150</v>
      </c>
      <c r="E823" s="8" t="s">
        <v>36</v>
      </c>
      <c r="F823" s="8" t="s">
        <v>51</v>
      </c>
      <c r="G823" s="8" t="s">
        <v>52</v>
      </c>
      <c r="H823" s="12" t="s">
        <v>23</v>
      </c>
      <c r="I823" s="29" t="str">
        <f t="shared" si="12"/>
        <v>Women</v>
      </c>
      <c r="J823" s="16">
        <v>60</v>
      </c>
      <c r="K823" s="20">
        <v>175</v>
      </c>
      <c r="L823" s="24">
        <v>10500</v>
      </c>
      <c r="M823" s="24">
        <v>4725</v>
      </c>
      <c r="N823" s="4">
        <v>0.45</v>
      </c>
      <c r="O823" s="8" t="s">
        <v>18</v>
      </c>
    </row>
    <row r="824" spans="2:15" ht="14.25" customHeight="1" x14ac:dyDescent="0.3">
      <c r="B824" s="8" t="s">
        <v>14</v>
      </c>
      <c r="C824" s="2">
        <v>1185732</v>
      </c>
      <c r="D824" s="3">
        <v>44151</v>
      </c>
      <c r="E824" s="8" t="s">
        <v>36</v>
      </c>
      <c r="F824" s="8" t="s">
        <v>51</v>
      </c>
      <c r="G824" s="8" t="s">
        <v>52</v>
      </c>
      <c r="H824" s="12" t="s">
        <v>17</v>
      </c>
      <c r="I824" s="29" t="str">
        <f t="shared" si="12"/>
        <v>Men</v>
      </c>
      <c r="J824" s="16">
        <v>45</v>
      </c>
      <c r="K824" s="20">
        <v>425</v>
      </c>
      <c r="L824" s="24">
        <v>19125</v>
      </c>
      <c r="M824" s="24">
        <v>6693.75</v>
      </c>
      <c r="N824" s="4">
        <v>0.35000000000000003</v>
      </c>
      <c r="O824" s="8" t="s">
        <v>24</v>
      </c>
    </row>
    <row r="825" spans="2:15" ht="14.25" customHeight="1" x14ac:dyDescent="0.3">
      <c r="B825" s="8" t="s">
        <v>14</v>
      </c>
      <c r="C825" s="2">
        <v>1185732</v>
      </c>
      <c r="D825" s="3">
        <v>44152</v>
      </c>
      <c r="E825" s="8" t="s">
        <v>36</v>
      </c>
      <c r="F825" s="8" t="s">
        <v>51</v>
      </c>
      <c r="G825" s="8" t="s">
        <v>52</v>
      </c>
      <c r="H825" s="12" t="s">
        <v>19</v>
      </c>
      <c r="I825" s="29" t="str">
        <f t="shared" si="12"/>
        <v>Men</v>
      </c>
      <c r="J825" s="16">
        <v>40.000000000000007</v>
      </c>
      <c r="K825" s="20">
        <v>175</v>
      </c>
      <c r="L825" s="24">
        <v>7000.0000000000018</v>
      </c>
      <c r="M825" s="24">
        <v>2100.0000000000005</v>
      </c>
      <c r="N825" s="4">
        <v>0.3</v>
      </c>
      <c r="O825" s="8" t="s">
        <v>24</v>
      </c>
    </row>
    <row r="826" spans="2:15" ht="14.25" customHeight="1" x14ac:dyDescent="0.3">
      <c r="B826" s="8" t="s">
        <v>14</v>
      </c>
      <c r="C826" s="2">
        <v>1185732</v>
      </c>
      <c r="D826" s="3">
        <v>44153</v>
      </c>
      <c r="E826" s="8" t="s">
        <v>36</v>
      </c>
      <c r="F826" s="8" t="s">
        <v>51</v>
      </c>
      <c r="G826" s="8" t="s">
        <v>52</v>
      </c>
      <c r="H826" s="12" t="s">
        <v>20</v>
      </c>
      <c r="I826" s="29" t="str">
        <f t="shared" si="12"/>
        <v>Women</v>
      </c>
      <c r="J826" s="16">
        <v>35</v>
      </c>
      <c r="K826" s="20">
        <v>175</v>
      </c>
      <c r="L826" s="24">
        <v>6125</v>
      </c>
      <c r="M826" s="24">
        <v>1837.5</v>
      </c>
      <c r="N826" s="4">
        <v>0.3</v>
      </c>
      <c r="O826" s="8" t="s">
        <v>24</v>
      </c>
    </row>
    <row r="827" spans="2:15" ht="14.25" customHeight="1" x14ac:dyDescent="0.3">
      <c r="B827" s="8" t="s">
        <v>14</v>
      </c>
      <c r="C827" s="2">
        <v>1185732</v>
      </c>
      <c r="D827" s="3">
        <v>44154</v>
      </c>
      <c r="E827" s="8" t="s">
        <v>36</v>
      </c>
      <c r="F827" s="8" t="s">
        <v>51</v>
      </c>
      <c r="G827" s="8" t="s">
        <v>52</v>
      </c>
      <c r="H827" s="12" t="s">
        <v>21</v>
      </c>
      <c r="I827" s="29" t="str">
        <f t="shared" si="12"/>
        <v>Women</v>
      </c>
      <c r="J827" s="16">
        <v>35</v>
      </c>
      <c r="K827" s="20">
        <v>150</v>
      </c>
      <c r="L827" s="24">
        <v>5250</v>
      </c>
      <c r="M827" s="24">
        <v>1837.5</v>
      </c>
      <c r="N827" s="4">
        <v>0.35000000000000003</v>
      </c>
      <c r="O827" s="8" t="s">
        <v>24</v>
      </c>
    </row>
    <row r="828" spans="2:15" ht="14.25" customHeight="1" x14ac:dyDescent="0.3">
      <c r="B828" s="8" t="s">
        <v>14</v>
      </c>
      <c r="C828" s="2">
        <v>1185732</v>
      </c>
      <c r="D828" s="3">
        <v>44155</v>
      </c>
      <c r="E828" s="8" t="s">
        <v>36</v>
      </c>
      <c r="F828" s="8" t="s">
        <v>51</v>
      </c>
      <c r="G828" s="8" t="s">
        <v>52</v>
      </c>
      <c r="H828" s="12" t="s">
        <v>22</v>
      </c>
      <c r="I828" s="29" t="str">
        <f t="shared" si="12"/>
        <v>Men</v>
      </c>
      <c r="J828" s="16">
        <v>50</v>
      </c>
      <c r="K828" s="20">
        <v>150</v>
      </c>
      <c r="L828" s="24">
        <v>7500</v>
      </c>
      <c r="M828" s="24">
        <v>2250</v>
      </c>
      <c r="N828" s="4">
        <v>0.3</v>
      </c>
      <c r="O828" s="8" t="s">
        <v>24</v>
      </c>
    </row>
    <row r="829" spans="2:15" ht="14.25" customHeight="1" x14ac:dyDescent="0.3">
      <c r="B829" s="8" t="s">
        <v>14</v>
      </c>
      <c r="C829" s="2">
        <v>1185732</v>
      </c>
      <c r="D829" s="3">
        <v>44156</v>
      </c>
      <c r="E829" s="8" t="s">
        <v>36</v>
      </c>
      <c r="F829" s="8" t="s">
        <v>51</v>
      </c>
      <c r="G829" s="8" t="s">
        <v>52</v>
      </c>
      <c r="H829" s="12" t="s">
        <v>23</v>
      </c>
      <c r="I829" s="29" t="str">
        <f t="shared" si="12"/>
        <v>Women</v>
      </c>
      <c r="J829" s="16">
        <v>55.000000000000007</v>
      </c>
      <c r="K829" s="20">
        <v>325</v>
      </c>
      <c r="L829" s="24">
        <v>17875.000000000004</v>
      </c>
      <c r="M829" s="24">
        <v>8043.7500000000018</v>
      </c>
      <c r="N829" s="4">
        <v>0.45</v>
      </c>
      <c r="O829" s="8" t="s">
        <v>24</v>
      </c>
    </row>
    <row r="830" spans="2:15" ht="14.25" customHeight="1" x14ac:dyDescent="0.3">
      <c r="B830" s="8" t="s">
        <v>14</v>
      </c>
      <c r="C830" s="2">
        <v>1185732</v>
      </c>
      <c r="D830" s="3">
        <v>44157</v>
      </c>
      <c r="E830" s="8" t="s">
        <v>36</v>
      </c>
      <c r="F830" s="8" t="s">
        <v>51</v>
      </c>
      <c r="G830" s="8" t="s">
        <v>52</v>
      </c>
      <c r="H830" s="12" t="s">
        <v>17</v>
      </c>
      <c r="I830" s="29" t="str">
        <f t="shared" si="12"/>
        <v>Men</v>
      </c>
      <c r="J830" s="16">
        <v>50</v>
      </c>
      <c r="K830" s="20">
        <v>550</v>
      </c>
      <c r="L830" s="24">
        <v>27500</v>
      </c>
      <c r="M830" s="24">
        <v>9625.0000000000018</v>
      </c>
      <c r="N830" s="4">
        <v>0.35000000000000003</v>
      </c>
      <c r="O830" s="8" t="s">
        <v>24</v>
      </c>
    </row>
    <row r="831" spans="2:15" ht="14.25" customHeight="1" x14ac:dyDescent="0.3">
      <c r="B831" s="8" t="s">
        <v>14</v>
      </c>
      <c r="C831" s="2">
        <v>1185732</v>
      </c>
      <c r="D831" s="3">
        <v>44158</v>
      </c>
      <c r="E831" s="8" t="s">
        <v>36</v>
      </c>
      <c r="F831" s="8" t="s">
        <v>51</v>
      </c>
      <c r="G831" s="8" t="s">
        <v>52</v>
      </c>
      <c r="H831" s="12" t="s">
        <v>19</v>
      </c>
      <c r="I831" s="29" t="str">
        <f t="shared" si="12"/>
        <v>Men</v>
      </c>
      <c r="J831" s="16">
        <v>45.000000000000007</v>
      </c>
      <c r="K831" s="20">
        <v>300</v>
      </c>
      <c r="L831" s="24">
        <v>13500.000000000004</v>
      </c>
      <c r="M831" s="24">
        <v>4050.0000000000009</v>
      </c>
      <c r="N831" s="4">
        <v>0.3</v>
      </c>
      <c r="O831" s="8" t="s">
        <v>24</v>
      </c>
    </row>
    <row r="832" spans="2:15" ht="14.25" customHeight="1" x14ac:dyDescent="0.3">
      <c r="B832" s="8" t="s">
        <v>14</v>
      </c>
      <c r="C832" s="2">
        <v>1185732</v>
      </c>
      <c r="D832" s="3">
        <v>44159</v>
      </c>
      <c r="E832" s="8" t="s">
        <v>36</v>
      </c>
      <c r="F832" s="8" t="s">
        <v>51</v>
      </c>
      <c r="G832" s="8" t="s">
        <v>52</v>
      </c>
      <c r="H832" s="12" t="s">
        <v>20</v>
      </c>
      <c r="I832" s="29" t="str">
        <f t="shared" si="12"/>
        <v>Women</v>
      </c>
      <c r="J832" s="16">
        <v>40</v>
      </c>
      <c r="K832" s="20">
        <v>225</v>
      </c>
      <c r="L832" s="24">
        <v>9000</v>
      </c>
      <c r="M832" s="24">
        <v>2700</v>
      </c>
      <c r="N832" s="4">
        <v>0.3</v>
      </c>
      <c r="O832" s="8" t="s">
        <v>24</v>
      </c>
    </row>
    <row r="833" spans="2:15" ht="14.25" customHeight="1" x14ac:dyDescent="0.3">
      <c r="B833" s="8" t="s">
        <v>14</v>
      </c>
      <c r="C833" s="2">
        <v>1185732</v>
      </c>
      <c r="D833" s="3">
        <v>44160</v>
      </c>
      <c r="E833" s="8" t="s">
        <v>36</v>
      </c>
      <c r="F833" s="8" t="s">
        <v>51</v>
      </c>
      <c r="G833" s="8" t="s">
        <v>52</v>
      </c>
      <c r="H833" s="12" t="s">
        <v>21</v>
      </c>
      <c r="I833" s="29" t="str">
        <f t="shared" si="12"/>
        <v>Women</v>
      </c>
      <c r="J833" s="16">
        <v>40</v>
      </c>
      <c r="K833" s="20">
        <v>175</v>
      </c>
      <c r="L833" s="24">
        <v>7000</v>
      </c>
      <c r="M833" s="24">
        <v>2450.0000000000005</v>
      </c>
      <c r="N833" s="4">
        <v>0.35000000000000003</v>
      </c>
      <c r="O833" s="8" t="s">
        <v>24</v>
      </c>
    </row>
    <row r="834" spans="2:15" ht="14.25" customHeight="1" x14ac:dyDescent="0.3">
      <c r="B834" s="8" t="s">
        <v>14</v>
      </c>
      <c r="C834" s="2">
        <v>1185732</v>
      </c>
      <c r="D834" s="3">
        <v>44161</v>
      </c>
      <c r="E834" s="8" t="s">
        <v>36</v>
      </c>
      <c r="F834" s="8" t="s">
        <v>51</v>
      </c>
      <c r="G834" s="8" t="s">
        <v>52</v>
      </c>
      <c r="H834" s="12" t="s">
        <v>22</v>
      </c>
      <c r="I834" s="29" t="str">
        <f t="shared" si="12"/>
        <v>Men</v>
      </c>
      <c r="J834" s="16">
        <v>50</v>
      </c>
      <c r="K834" s="20">
        <v>200</v>
      </c>
      <c r="L834" s="24">
        <v>10000</v>
      </c>
      <c r="M834" s="24">
        <v>3000</v>
      </c>
      <c r="N834" s="4">
        <v>0.3</v>
      </c>
      <c r="O834" s="8" t="s">
        <v>24</v>
      </c>
    </row>
    <row r="835" spans="2:15" ht="14.25" customHeight="1" x14ac:dyDescent="0.3">
      <c r="B835" s="8" t="s">
        <v>14</v>
      </c>
      <c r="C835" s="2">
        <v>1185732</v>
      </c>
      <c r="D835" s="3">
        <v>44162</v>
      </c>
      <c r="E835" s="8" t="s">
        <v>36</v>
      </c>
      <c r="F835" s="8" t="s">
        <v>51</v>
      </c>
      <c r="G835" s="8" t="s">
        <v>52</v>
      </c>
      <c r="H835" s="12" t="s">
        <v>23</v>
      </c>
      <c r="I835" s="29" t="str">
        <f t="shared" si="12"/>
        <v>Women</v>
      </c>
      <c r="J835" s="16">
        <v>55.000000000000007</v>
      </c>
      <c r="K835" s="20">
        <v>375</v>
      </c>
      <c r="L835" s="24">
        <v>20625.000000000004</v>
      </c>
      <c r="M835" s="24">
        <v>9281.2500000000018</v>
      </c>
      <c r="N835" s="4">
        <v>0.45</v>
      </c>
      <c r="O835" s="8" t="s">
        <v>24</v>
      </c>
    </row>
    <row r="836" spans="2:15" ht="14.25" customHeight="1" x14ac:dyDescent="0.3">
      <c r="B836" s="8" t="s">
        <v>14</v>
      </c>
      <c r="C836" s="2">
        <v>1185732</v>
      </c>
      <c r="D836" s="3">
        <v>44163</v>
      </c>
      <c r="E836" s="8" t="s">
        <v>36</v>
      </c>
      <c r="F836" s="8" t="s">
        <v>51</v>
      </c>
      <c r="G836" s="8" t="s">
        <v>52</v>
      </c>
      <c r="H836" s="12" t="s">
        <v>17</v>
      </c>
      <c r="I836" s="29" t="str">
        <f t="shared" si="12"/>
        <v>Men</v>
      </c>
      <c r="J836" s="16">
        <v>50</v>
      </c>
      <c r="K836" s="20">
        <v>525</v>
      </c>
      <c r="L836" s="24">
        <v>26250</v>
      </c>
      <c r="M836" s="24">
        <v>9187.5000000000018</v>
      </c>
      <c r="N836" s="4">
        <v>0.35000000000000003</v>
      </c>
      <c r="O836" s="8" t="s">
        <v>24</v>
      </c>
    </row>
    <row r="837" spans="2:15" ht="14.25" customHeight="1" x14ac:dyDescent="0.3">
      <c r="B837" s="8" t="s">
        <v>14</v>
      </c>
      <c r="C837" s="2">
        <v>1185732</v>
      </c>
      <c r="D837" s="3">
        <v>44164</v>
      </c>
      <c r="E837" s="8" t="s">
        <v>36</v>
      </c>
      <c r="F837" s="8" t="s">
        <v>51</v>
      </c>
      <c r="G837" s="8" t="s">
        <v>52</v>
      </c>
      <c r="H837" s="12" t="s">
        <v>19</v>
      </c>
      <c r="I837" s="29" t="str">
        <f t="shared" si="12"/>
        <v>Men</v>
      </c>
      <c r="J837" s="16">
        <v>45.000000000000007</v>
      </c>
      <c r="K837" s="20">
        <v>300</v>
      </c>
      <c r="L837" s="24">
        <v>13500.000000000004</v>
      </c>
      <c r="M837" s="24">
        <v>4050.0000000000009</v>
      </c>
      <c r="N837" s="4">
        <v>0.3</v>
      </c>
      <c r="O837" s="8" t="s">
        <v>24</v>
      </c>
    </row>
    <row r="838" spans="2:15" ht="14.25" customHeight="1" x14ac:dyDescent="0.3">
      <c r="B838" s="8" t="s">
        <v>14</v>
      </c>
      <c r="C838" s="2">
        <v>1185732</v>
      </c>
      <c r="D838" s="3">
        <v>44165</v>
      </c>
      <c r="E838" s="8" t="s">
        <v>36</v>
      </c>
      <c r="F838" s="8" t="s">
        <v>51</v>
      </c>
      <c r="G838" s="8" t="s">
        <v>52</v>
      </c>
      <c r="H838" s="12" t="s">
        <v>20</v>
      </c>
      <c r="I838" s="29" t="str">
        <f t="shared" si="12"/>
        <v>Women</v>
      </c>
      <c r="J838" s="16">
        <v>40</v>
      </c>
      <c r="K838" s="20">
        <v>225</v>
      </c>
      <c r="L838" s="24">
        <v>9000</v>
      </c>
      <c r="M838" s="24">
        <v>2700</v>
      </c>
      <c r="N838" s="4">
        <v>0.3</v>
      </c>
      <c r="O838" s="8" t="s">
        <v>24</v>
      </c>
    </row>
    <row r="839" spans="2:15" ht="14.25" customHeight="1" x14ac:dyDescent="0.3">
      <c r="B839" s="8" t="s">
        <v>14</v>
      </c>
      <c r="C839" s="2">
        <v>1185732</v>
      </c>
      <c r="D839" s="3">
        <v>44166</v>
      </c>
      <c r="E839" s="8" t="s">
        <v>36</v>
      </c>
      <c r="F839" s="8" t="s">
        <v>51</v>
      </c>
      <c r="G839" s="8" t="s">
        <v>52</v>
      </c>
      <c r="H839" s="12" t="s">
        <v>21</v>
      </c>
      <c r="I839" s="29" t="str">
        <f t="shared" ref="I839:I902" si="13">VLOOKUP(H839,$Q$5:$R$11,2,0)</f>
        <v>Women</v>
      </c>
      <c r="J839" s="16">
        <v>35</v>
      </c>
      <c r="K839" s="20">
        <v>175</v>
      </c>
      <c r="L839" s="24">
        <v>6125</v>
      </c>
      <c r="M839" s="24">
        <v>2143.7500000000005</v>
      </c>
      <c r="N839" s="4">
        <v>0.35000000000000003</v>
      </c>
      <c r="O839" s="8" t="s">
        <v>24</v>
      </c>
    </row>
    <row r="840" spans="2:15" ht="14.25" customHeight="1" x14ac:dyDescent="0.3">
      <c r="B840" s="8" t="s">
        <v>14</v>
      </c>
      <c r="C840" s="2">
        <v>1185732</v>
      </c>
      <c r="D840" s="3">
        <v>44167</v>
      </c>
      <c r="E840" s="8" t="s">
        <v>36</v>
      </c>
      <c r="F840" s="8" t="s">
        <v>51</v>
      </c>
      <c r="G840" s="8" t="s">
        <v>52</v>
      </c>
      <c r="H840" s="12" t="s">
        <v>22</v>
      </c>
      <c r="I840" s="29" t="str">
        <f t="shared" si="13"/>
        <v>Men</v>
      </c>
      <c r="J840" s="16">
        <v>45</v>
      </c>
      <c r="K840" s="20">
        <v>150</v>
      </c>
      <c r="L840" s="24">
        <v>6750</v>
      </c>
      <c r="M840" s="24">
        <v>2025</v>
      </c>
      <c r="N840" s="4">
        <v>0.3</v>
      </c>
      <c r="O840" s="8" t="s">
        <v>24</v>
      </c>
    </row>
    <row r="841" spans="2:15" ht="14.25" customHeight="1" x14ac:dyDescent="0.3">
      <c r="B841" s="8" t="s">
        <v>14</v>
      </c>
      <c r="C841" s="2">
        <v>1185732</v>
      </c>
      <c r="D841" s="3">
        <v>44168</v>
      </c>
      <c r="E841" s="8" t="s">
        <v>36</v>
      </c>
      <c r="F841" s="8" t="s">
        <v>51</v>
      </c>
      <c r="G841" s="8" t="s">
        <v>52</v>
      </c>
      <c r="H841" s="12" t="s">
        <v>23</v>
      </c>
      <c r="I841" s="29" t="str">
        <f t="shared" si="13"/>
        <v>Women</v>
      </c>
      <c r="J841" s="16">
        <v>50</v>
      </c>
      <c r="K841" s="20">
        <v>325</v>
      </c>
      <c r="L841" s="24">
        <v>16250</v>
      </c>
      <c r="M841" s="24">
        <v>7312.5</v>
      </c>
      <c r="N841" s="4">
        <v>0.45</v>
      </c>
      <c r="O841" s="8" t="s">
        <v>24</v>
      </c>
    </row>
    <row r="842" spans="2:15" ht="14.25" customHeight="1" x14ac:dyDescent="0.3">
      <c r="B842" s="8" t="s">
        <v>14</v>
      </c>
      <c r="C842" s="2">
        <v>1185732</v>
      </c>
      <c r="D842" s="3">
        <v>44169</v>
      </c>
      <c r="E842" s="8" t="s">
        <v>36</v>
      </c>
      <c r="F842" s="8" t="s">
        <v>51</v>
      </c>
      <c r="G842" s="8" t="s">
        <v>52</v>
      </c>
      <c r="H842" s="12" t="s">
        <v>17</v>
      </c>
      <c r="I842" s="29" t="str">
        <f t="shared" si="13"/>
        <v>Men</v>
      </c>
      <c r="J842" s="16">
        <v>45</v>
      </c>
      <c r="K842" s="20">
        <v>450</v>
      </c>
      <c r="L842" s="24">
        <v>20250</v>
      </c>
      <c r="M842" s="24">
        <v>7087.5</v>
      </c>
      <c r="N842" s="4">
        <v>0.35000000000000003</v>
      </c>
      <c r="O842" s="8" t="s">
        <v>24</v>
      </c>
    </row>
    <row r="843" spans="2:15" ht="14.25" customHeight="1" x14ac:dyDescent="0.3">
      <c r="B843" s="8" t="s">
        <v>14</v>
      </c>
      <c r="C843" s="2">
        <v>1185732</v>
      </c>
      <c r="D843" s="3">
        <v>44170</v>
      </c>
      <c r="E843" s="8" t="s">
        <v>36</v>
      </c>
      <c r="F843" s="8" t="s">
        <v>51</v>
      </c>
      <c r="G843" s="8" t="s">
        <v>52</v>
      </c>
      <c r="H843" s="12" t="s">
        <v>19</v>
      </c>
      <c r="I843" s="29" t="str">
        <f t="shared" si="13"/>
        <v>Men</v>
      </c>
      <c r="J843" s="16">
        <v>40.000000000000007</v>
      </c>
      <c r="K843" s="20">
        <v>250</v>
      </c>
      <c r="L843" s="24">
        <v>10000.000000000002</v>
      </c>
      <c r="M843" s="24">
        <v>3000.0000000000005</v>
      </c>
      <c r="N843" s="4">
        <v>0.3</v>
      </c>
      <c r="O843" s="8" t="s">
        <v>24</v>
      </c>
    </row>
    <row r="844" spans="2:15" ht="14.25" customHeight="1" x14ac:dyDescent="0.3">
      <c r="B844" s="8" t="s">
        <v>14</v>
      </c>
      <c r="C844" s="2">
        <v>1185732</v>
      </c>
      <c r="D844" s="3">
        <v>44171</v>
      </c>
      <c r="E844" s="8" t="s">
        <v>36</v>
      </c>
      <c r="F844" s="8" t="s">
        <v>51</v>
      </c>
      <c r="G844" s="8" t="s">
        <v>52</v>
      </c>
      <c r="H844" s="12" t="s">
        <v>20</v>
      </c>
      <c r="I844" s="29" t="str">
        <f t="shared" si="13"/>
        <v>Women</v>
      </c>
      <c r="J844" s="16">
        <v>25</v>
      </c>
      <c r="K844" s="20">
        <v>150</v>
      </c>
      <c r="L844" s="24">
        <v>3750</v>
      </c>
      <c r="M844" s="24">
        <v>1125</v>
      </c>
      <c r="N844" s="4">
        <v>0.3</v>
      </c>
      <c r="O844" s="8" t="s">
        <v>24</v>
      </c>
    </row>
    <row r="845" spans="2:15" ht="14.25" customHeight="1" x14ac:dyDescent="0.3">
      <c r="B845" s="8" t="s">
        <v>14</v>
      </c>
      <c r="C845" s="2">
        <v>1185732</v>
      </c>
      <c r="D845" s="3">
        <v>44172</v>
      </c>
      <c r="E845" s="8" t="s">
        <v>36</v>
      </c>
      <c r="F845" s="8" t="s">
        <v>51</v>
      </c>
      <c r="G845" s="8" t="s">
        <v>52</v>
      </c>
      <c r="H845" s="12" t="s">
        <v>21</v>
      </c>
      <c r="I845" s="29" t="str">
        <f t="shared" si="13"/>
        <v>Women</v>
      </c>
      <c r="J845" s="16">
        <v>25</v>
      </c>
      <c r="K845" s="20">
        <v>125</v>
      </c>
      <c r="L845" s="24">
        <v>3125</v>
      </c>
      <c r="M845" s="24">
        <v>1093.7500000000002</v>
      </c>
      <c r="N845" s="4">
        <v>0.35000000000000003</v>
      </c>
      <c r="O845" s="8" t="s">
        <v>24</v>
      </c>
    </row>
    <row r="846" spans="2:15" ht="14.25" customHeight="1" x14ac:dyDescent="0.3">
      <c r="B846" s="8" t="s">
        <v>14</v>
      </c>
      <c r="C846" s="2">
        <v>1185732</v>
      </c>
      <c r="D846" s="3">
        <v>44173</v>
      </c>
      <c r="E846" s="8" t="s">
        <v>36</v>
      </c>
      <c r="F846" s="8" t="s">
        <v>51</v>
      </c>
      <c r="G846" s="8" t="s">
        <v>52</v>
      </c>
      <c r="H846" s="12" t="s">
        <v>22</v>
      </c>
      <c r="I846" s="29" t="str">
        <f t="shared" si="13"/>
        <v>Men</v>
      </c>
      <c r="J846" s="16">
        <v>35</v>
      </c>
      <c r="K846" s="20">
        <v>125</v>
      </c>
      <c r="L846" s="24">
        <v>4375</v>
      </c>
      <c r="M846" s="24">
        <v>1312.5</v>
      </c>
      <c r="N846" s="4">
        <v>0.3</v>
      </c>
      <c r="O846" s="8" t="s">
        <v>24</v>
      </c>
    </row>
    <row r="847" spans="2:15" ht="14.25" customHeight="1" x14ac:dyDescent="0.3">
      <c r="B847" s="8" t="s">
        <v>14</v>
      </c>
      <c r="C847" s="2">
        <v>1185732</v>
      </c>
      <c r="D847" s="3">
        <v>44174</v>
      </c>
      <c r="E847" s="8" t="s">
        <v>36</v>
      </c>
      <c r="F847" s="8" t="s">
        <v>51</v>
      </c>
      <c r="G847" s="8" t="s">
        <v>52</v>
      </c>
      <c r="H847" s="12" t="s">
        <v>23</v>
      </c>
      <c r="I847" s="29" t="str">
        <f t="shared" si="13"/>
        <v>Women</v>
      </c>
      <c r="J847" s="16">
        <v>40</v>
      </c>
      <c r="K847" s="20">
        <v>200</v>
      </c>
      <c r="L847" s="24">
        <v>8000</v>
      </c>
      <c r="M847" s="24">
        <v>3600</v>
      </c>
      <c r="N847" s="4">
        <v>0.45</v>
      </c>
      <c r="O847" s="8" t="s">
        <v>24</v>
      </c>
    </row>
    <row r="848" spans="2:15" ht="14.25" customHeight="1" x14ac:dyDescent="0.3">
      <c r="B848" s="8" t="s">
        <v>14</v>
      </c>
      <c r="C848" s="2">
        <v>1185732</v>
      </c>
      <c r="D848" s="3">
        <v>44175</v>
      </c>
      <c r="E848" s="8" t="s">
        <v>36</v>
      </c>
      <c r="F848" s="8" t="s">
        <v>51</v>
      </c>
      <c r="G848" s="8" t="s">
        <v>52</v>
      </c>
      <c r="H848" s="12" t="s">
        <v>17</v>
      </c>
      <c r="I848" s="29" t="str">
        <f t="shared" si="13"/>
        <v>Men</v>
      </c>
      <c r="J848" s="16">
        <v>44.999999999999993</v>
      </c>
      <c r="K848" s="20">
        <v>375</v>
      </c>
      <c r="L848" s="24">
        <v>16874.999999999996</v>
      </c>
      <c r="M848" s="24">
        <v>5906.2499999999991</v>
      </c>
      <c r="N848" s="4">
        <v>0.35000000000000003</v>
      </c>
      <c r="O848" s="8" t="s">
        <v>24</v>
      </c>
    </row>
    <row r="849" spans="2:15" ht="14.25" customHeight="1" x14ac:dyDescent="0.3">
      <c r="B849" s="8" t="s">
        <v>14</v>
      </c>
      <c r="C849" s="2">
        <v>1185732</v>
      </c>
      <c r="D849" s="3">
        <v>44176</v>
      </c>
      <c r="E849" s="8" t="s">
        <v>36</v>
      </c>
      <c r="F849" s="8" t="s">
        <v>51</v>
      </c>
      <c r="G849" s="8" t="s">
        <v>52</v>
      </c>
      <c r="H849" s="12" t="s">
        <v>19</v>
      </c>
      <c r="I849" s="29" t="str">
        <f t="shared" si="13"/>
        <v>Men</v>
      </c>
      <c r="J849" s="16">
        <v>35</v>
      </c>
      <c r="K849" s="20">
        <v>200</v>
      </c>
      <c r="L849" s="24">
        <v>7000</v>
      </c>
      <c r="M849" s="24">
        <v>2100</v>
      </c>
      <c r="N849" s="4">
        <v>0.3</v>
      </c>
      <c r="O849" s="8" t="s">
        <v>24</v>
      </c>
    </row>
    <row r="850" spans="2:15" ht="14.25" customHeight="1" x14ac:dyDescent="0.3">
      <c r="B850" s="8" t="s">
        <v>14</v>
      </c>
      <c r="C850" s="2">
        <v>1185732</v>
      </c>
      <c r="D850" s="3">
        <v>44177</v>
      </c>
      <c r="E850" s="8" t="s">
        <v>36</v>
      </c>
      <c r="F850" s="8" t="s">
        <v>51</v>
      </c>
      <c r="G850" s="8" t="s">
        <v>52</v>
      </c>
      <c r="H850" s="12" t="s">
        <v>20</v>
      </c>
      <c r="I850" s="29" t="str">
        <f t="shared" si="13"/>
        <v>Women</v>
      </c>
      <c r="J850" s="16">
        <v>35</v>
      </c>
      <c r="K850" s="20">
        <v>100</v>
      </c>
      <c r="L850" s="24">
        <v>3500</v>
      </c>
      <c r="M850" s="24">
        <v>1050</v>
      </c>
      <c r="N850" s="4">
        <v>0.3</v>
      </c>
      <c r="O850" s="8" t="s">
        <v>24</v>
      </c>
    </row>
    <row r="851" spans="2:15" ht="14.25" customHeight="1" x14ac:dyDescent="0.3">
      <c r="B851" s="8" t="s">
        <v>14</v>
      </c>
      <c r="C851" s="2">
        <v>1185732</v>
      </c>
      <c r="D851" s="3">
        <v>44178</v>
      </c>
      <c r="E851" s="8" t="s">
        <v>36</v>
      </c>
      <c r="F851" s="8" t="s">
        <v>51</v>
      </c>
      <c r="G851" s="8" t="s">
        <v>52</v>
      </c>
      <c r="H851" s="12" t="s">
        <v>21</v>
      </c>
      <c r="I851" s="29" t="str">
        <f t="shared" si="13"/>
        <v>Women</v>
      </c>
      <c r="J851" s="16">
        <v>35</v>
      </c>
      <c r="K851" s="20">
        <v>75</v>
      </c>
      <c r="L851" s="24">
        <v>2625</v>
      </c>
      <c r="M851" s="24">
        <v>918.75</v>
      </c>
      <c r="N851" s="4">
        <v>0.35000000000000003</v>
      </c>
      <c r="O851" s="8" t="s">
        <v>24</v>
      </c>
    </row>
    <row r="852" spans="2:15" ht="14.25" customHeight="1" x14ac:dyDescent="0.3">
      <c r="B852" s="8" t="s">
        <v>14</v>
      </c>
      <c r="C852" s="2">
        <v>1185732</v>
      </c>
      <c r="D852" s="3">
        <v>44179</v>
      </c>
      <c r="E852" s="8" t="s">
        <v>36</v>
      </c>
      <c r="F852" s="8" t="s">
        <v>51</v>
      </c>
      <c r="G852" s="8" t="s">
        <v>52</v>
      </c>
      <c r="H852" s="12" t="s">
        <v>22</v>
      </c>
      <c r="I852" s="29" t="str">
        <f t="shared" si="13"/>
        <v>Men</v>
      </c>
      <c r="J852" s="16">
        <v>44.999999999999993</v>
      </c>
      <c r="K852" s="20">
        <v>75</v>
      </c>
      <c r="L852" s="24">
        <v>3374.9999999999991</v>
      </c>
      <c r="M852" s="24">
        <v>1012.4999999999998</v>
      </c>
      <c r="N852" s="4">
        <v>0.3</v>
      </c>
      <c r="O852" s="8" t="s">
        <v>24</v>
      </c>
    </row>
    <row r="853" spans="2:15" ht="14.25" customHeight="1" x14ac:dyDescent="0.3">
      <c r="B853" s="8" t="s">
        <v>14</v>
      </c>
      <c r="C853" s="2">
        <v>1185732</v>
      </c>
      <c r="D853" s="3">
        <v>44180</v>
      </c>
      <c r="E853" s="8" t="s">
        <v>36</v>
      </c>
      <c r="F853" s="8" t="s">
        <v>51</v>
      </c>
      <c r="G853" s="8" t="s">
        <v>52</v>
      </c>
      <c r="H853" s="12" t="s">
        <v>23</v>
      </c>
      <c r="I853" s="29" t="str">
        <f t="shared" si="13"/>
        <v>Women</v>
      </c>
      <c r="J853" s="16">
        <v>49.999999999999986</v>
      </c>
      <c r="K853" s="20">
        <v>200</v>
      </c>
      <c r="L853" s="24">
        <v>9999.9999999999964</v>
      </c>
      <c r="M853" s="24">
        <v>4499.9999999999982</v>
      </c>
      <c r="N853" s="4">
        <v>0.45</v>
      </c>
      <c r="O853" s="8" t="s">
        <v>24</v>
      </c>
    </row>
    <row r="854" spans="2:15" ht="14.25" customHeight="1" x14ac:dyDescent="0.3">
      <c r="B854" s="8" t="s">
        <v>14</v>
      </c>
      <c r="C854" s="2">
        <v>1185732</v>
      </c>
      <c r="D854" s="3">
        <v>44181</v>
      </c>
      <c r="E854" s="8" t="s">
        <v>36</v>
      </c>
      <c r="F854" s="8" t="s">
        <v>51</v>
      </c>
      <c r="G854" s="8" t="s">
        <v>52</v>
      </c>
      <c r="H854" s="12" t="s">
        <v>17</v>
      </c>
      <c r="I854" s="29" t="str">
        <f t="shared" si="13"/>
        <v>Men</v>
      </c>
      <c r="J854" s="16">
        <v>50</v>
      </c>
      <c r="K854" s="20">
        <v>350</v>
      </c>
      <c r="L854" s="24">
        <v>17500</v>
      </c>
      <c r="M854" s="24">
        <v>6125.0000000000009</v>
      </c>
      <c r="N854" s="4">
        <v>0.35000000000000003</v>
      </c>
      <c r="O854" s="8" t="s">
        <v>24</v>
      </c>
    </row>
    <row r="855" spans="2:15" ht="14.25" customHeight="1" x14ac:dyDescent="0.3">
      <c r="B855" s="8" t="s">
        <v>14</v>
      </c>
      <c r="C855" s="2">
        <v>1185732</v>
      </c>
      <c r="D855" s="3">
        <v>44182</v>
      </c>
      <c r="E855" s="8" t="s">
        <v>36</v>
      </c>
      <c r="F855" s="8" t="s">
        <v>51</v>
      </c>
      <c r="G855" s="8" t="s">
        <v>52</v>
      </c>
      <c r="H855" s="12" t="s">
        <v>19</v>
      </c>
      <c r="I855" s="29" t="str">
        <f t="shared" si="13"/>
        <v>Men</v>
      </c>
      <c r="J855" s="16">
        <v>40</v>
      </c>
      <c r="K855" s="20">
        <v>200</v>
      </c>
      <c r="L855" s="24">
        <v>8000</v>
      </c>
      <c r="M855" s="24">
        <v>2400</v>
      </c>
      <c r="N855" s="4">
        <v>0.3</v>
      </c>
      <c r="O855" s="8" t="s">
        <v>24</v>
      </c>
    </row>
    <row r="856" spans="2:15" ht="14.25" customHeight="1" x14ac:dyDescent="0.3">
      <c r="B856" s="8" t="s">
        <v>14</v>
      </c>
      <c r="C856" s="2">
        <v>1185732</v>
      </c>
      <c r="D856" s="3">
        <v>44183</v>
      </c>
      <c r="E856" s="8" t="s">
        <v>36</v>
      </c>
      <c r="F856" s="8" t="s">
        <v>51</v>
      </c>
      <c r="G856" s="8" t="s">
        <v>52</v>
      </c>
      <c r="H856" s="12" t="s">
        <v>20</v>
      </c>
      <c r="I856" s="29" t="str">
        <f t="shared" si="13"/>
        <v>Women</v>
      </c>
      <c r="J856" s="16">
        <v>40</v>
      </c>
      <c r="K856" s="20">
        <v>145</v>
      </c>
      <c r="L856" s="24">
        <v>5800</v>
      </c>
      <c r="M856" s="24">
        <v>1740</v>
      </c>
      <c r="N856" s="4">
        <v>0.3</v>
      </c>
      <c r="O856" s="8" t="s">
        <v>24</v>
      </c>
    </row>
    <row r="857" spans="2:15" ht="14.25" customHeight="1" x14ac:dyDescent="0.3">
      <c r="B857" s="8" t="s">
        <v>14</v>
      </c>
      <c r="C857" s="2">
        <v>1185732</v>
      </c>
      <c r="D857" s="3">
        <v>44184</v>
      </c>
      <c r="E857" s="8" t="s">
        <v>36</v>
      </c>
      <c r="F857" s="8" t="s">
        <v>51</v>
      </c>
      <c r="G857" s="8" t="s">
        <v>52</v>
      </c>
      <c r="H857" s="12" t="s">
        <v>21</v>
      </c>
      <c r="I857" s="29" t="str">
        <f t="shared" si="13"/>
        <v>Women</v>
      </c>
      <c r="J857" s="16">
        <v>40</v>
      </c>
      <c r="K857" s="20">
        <v>150</v>
      </c>
      <c r="L857" s="24">
        <v>6000</v>
      </c>
      <c r="M857" s="24">
        <v>2100.0000000000005</v>
      </c>
      <c r="N857" s="4">
        <v>0.35000000000000003</v>
      </c>
      <c r="O857" s="8" t="s">
        <v>24</v>
      </c>
    </row>
    <row r="858" spans="2:15" ht="14.25" customHeight="1" x14ac:dyDescent="0.3">
      <c r="B858" s="8" t="s">
        <v>14</v>
      </c>
      <c r="C858" s="2">
        <v>1185732</v>
      </c>
      <c r="D858" s="3">
        <v>44185</v>
      </c>
      <c r="E858" s="8" t="s">
        <v>36</v>
      </c>
      <c r="F858" s="8" t="s">
        <v>51</v>
      </c>
      <c r="G858" s="8" t="s">
        <v>52</v>
      </c>
      <c r="H858" s="12" t="s">
        <v>22</v>
      </c>
      <c r="I858" s="29" t="str">
        <f t="shared" si="13"/>
        <v>Men</v>
      </c>
      <c r="J858" s="16">
        <v>54.999999999999993</v>
      </c>
      <c r="K858" s="20">
        <v>125</v>
      </c>
      <c r="L858" s="24">
        <v>6874.9999999999982</v>
      </c>
      <c r="M858" s="24">
        <v>2062.4999999999995</v>
      </c>
      <c r="N858" s="4">
        <v>0.3</v>
      </c>
      <c r="O858" s="8" t="s">
        <v>24</v>
      </c>
    </row>
    <row r="859" spans="2:15" ht="14.25" customHeight="1" x14ac:dyDescent="0.3">
      <c r="B859" s="8" t="s">
        <v>14</v>
      </c>
      <c r="C859" s="2">
        <v>1185732</v>
      </c>
      <c r="D859" s="3">
        <v>44186</v>
      </c>
      <c r="E859" s="8" t="s">
        <v>36</v>
      </c>
      <c r="F859" s="8" t="s">
        <v>51</v>
      </c>
      <c r="G859" s="8" t="s">
        <v>52</v>
      </c>
      <c r="H859" s="12" t="s">
        <v>23</v>
      </c>
      <c r="I859" s="29" t="str">
        <f t="shared" si="13"/>
        <v>Women</v>
      </c>
      <c r="J859" s="16">
        <v>59.999999999999986</v>
      </c>
      <c r="K859" s="20">
        <v>225</v>
      </c>
      <c r="L859" s="24">
        <v>13499.999999999996</v>
      </c>
      <c r="M859" s="24">
        <v>6074.9999999999982</v>
      </c>
      <c r="N859" s="4">
        <v>0.45</v>
      </c>
      <c r="O859" s="8" t="s">
        <v>24</v>
      </c>
    </row>
    <row r="860" spans="2:15" ht="14.25" customHeight="1" x14ac:dyDescent="0.3">
      <c r="B860" s="8" t="s">
        <v>14</v>
      </c>
      <c r="C860" s="2">
        <v>1185732</v>
      </c>
      <c r="D860" s="3">
        <v>44187</v>
      </c>
      <c r="E860" s="8" t="s">
        <v>36</v>
      </c>
      <c r="F860" s="8" t="s">
        <v>51</v>
      </c>
      <c r="G860" s="8" t="s">
        <v>52</v>
      </c>
      <c r="H860" s="12" t="s">
        <v>17</v>
      </c>
      <c r="I860" s="29" t="str">
        <f t="shared" si="13"/>
        <v>Men</v>
      </c>
      <c r="J860" s="16">
        <v>54.999999999999993</v>
      </c>
      <c r="K860" s="20">
        <v>475</v>
      </c>
      <c r="L860" s="24">
        <v>26124.999999999996</v>
      </c>
      <c r="M860" s="24">
        <v>9143.75</v>
      </c>
      <c r="N860" s="4">
        <v>0.35000000000000003</v>
      </c>
      <c r="O860" s="8" t="s">
        <v>24</v>
      </c>
    </row>
    <row r="861" spans="2:15" ht="14.25" customHeight="1" x14ac:dyDescent="0.3">
      <c r="B861" s="8" t="s">
        <v>14</v>
      </c>
      <c r="C861" s="2">
        <v>1185732</v>
      </c>
      <c r="D861" s="3">
        <v>44188</v>
      </c>
      <c r="E861" s="8" t="s">
        <v>36</v>
      </c>
      <c r="F861" s="8" t="s">
        <v>51</v>
      </c>
      <c r="G861" s="8" t="s">
        <v>52</v>
      </c>
      <c r="H861" s="12" t="s">
        <v>19</v>
      </c>
      <c r="I861" s="29" t="str">
        <f t="shared" si="13"/>
        <v>Men</v>
      </c>
      <c r="J861" s="16">
        <v>45</v>
      </c>
      <c r="K861" s="20">
        <v>275</v>
      </c>
      <c r="L861" s="24">
        <v>12375</v>
      </c>
      <c r="M861" s="24">
        <v>3712.5</v>
      </c>
      <c r="N861" s="4">
        <v>0.3</v>
      </c>
      <c r="O861" s="8" t="s">
        <v>24</v>
      </c>
    </row>
    <row r="862" spans="2:15" ht="14.25" customHeight="1" x14ac:dyDescent="0.3">
      <c r="B862" s="8" t="s">
        <v>14</v>
      </c>
      <c r="C862" s="2">
        <v>1185732</v>
      </c>
      <c r="D862" s="3">
        <v>44189</v>
      </c>
      <c r="E862" s="8" t="s">
        <v>36</v>
      </c>
      <c r="F862" s="8" t="s">
        <v>51</v>
      </c>
      <c r="G862" s="8" t="s">
        <v>52</v>
      </c>
      <c r="H862" s="12" t="s">
        <v>20</v>
      </c>
      <c r="I862" s="29" t="str">
        <f t="shared" si="13"/>
        <v>Women</v>
      </c>
      <c r="J862" s="16">
        <v>45</v>
      </c>
      <c r="K862" s="20">
        <v>225</v>
      </c>
      <c r="L862" s="24">
        <v>10125</v>
      </c>
      <c r="M862" s="24">
        <v>3037.5</v>
      </c>
      <c r="N862" s="4">
        <v>0.3</v>
      </c>
      <c r="O862" s="8" t="s">
        <v>24</v>
      </c>
    </row>
    <row r="863" spans="2:15" ht="14.25" customHeight="1" x14ac:dyDescent="0.3">
      <c r="B863" s="8" t="s">
        <v>14</v>
      </c>
      <c r="C863" s="2">
        <v>1185732</v>
      </c>
      <c r="D863" s="3">
        <v>44190</v>
      </c>
      <c r="E863" s="8" t="s">
        <v>36</v>
      </c>
      <c r="F863" s="8" t="s">
        <v>51</v>
      </c>
      <c r="G863" s="8" t="s">
        <v>52</v>
      </c>
      <c r="H863" s="12" t="s">
        <v>21</v>
      </c>
      <c r="I863" s="29" t="str">
        <f t="shared" si="13"/>
        <v>Women</v>
      </c>
      <c r="J863" s="16">
        <v>45</v>
      </c>
      <c r="K863" s="20">
        <v>175</v>
      </c>
      <c r="L863" s="24">
        <v>7875</v>
      </c>
      <c r="M863" s="24">
        <v>2756.2500000000005</v>
      </c>
      <c r="N863" s="4">
        <v>0.35000000000000003</v>
      </c>
      <c r="O863" s="8" t="s">
        <v>24</v>
      </c>
    </row>
    <row r="864" spans="2:15" ht="14.25" customHeight="1" x14ac:dyDescent="0.3">
      <c r="B864" s="8" t="s">
        <v>14</v>
      </c>
      <c r="C864" s="2">
        <v>1185732</v>
      </c>
      <c r="D864" s="3">
        <v>44191</v>
      </c>
      <c r="E864" s="8" t="s">
        <v>36</v>
      </c>
      <c r="F864" s="8" t="s">
        <v>51</v>
      </c>
      <c r="G864" s="8" t="s">
        <v>52</v>
      </c>
      <c r="H864" s="12" t="s">
        <v>22</v>
      </c>
      <c r="I864" s="29" t="str">
        <f t="shared" si="13"/>
        <v>Men</v>
      </c>
      <c r="J864" s="16">
        <v>54.999999999999993</v>
      </c>
      <c r="K864" s="20">
        <v>175</v>
      </c>
      <c r="L864" s="24">
        <v>9624.9999999999982</v>
      </c>
      <c r="M864" s="24">
        <v>2887.4999999999995</v>
      </c>
      <c r="N864" s="4">
        <v>0.3</v>
      </c>
      <c r="O864" s="8" t="s">
        <v>24</v>
      </c>
    </row>
    <row r="865" spans="2:15" ht="14.25" customHeight="1" x14ac:dyDescent="0.3">
      <c r="B865" s="8" t="s">
        <v>14</v>
      </c>
      <c r="C865" s="2">
        <v>1185732</v>
      </c>
      <c r="D865" s="3">
        <v>44192</v>
      </c>
      <c r="E865" s="8" t="s">
        <v>36</v>
      </c>
      <c r="F865" s="8" t="s">
        <v>51</v>
      </c>
      <c r="G865" s="8" t="s">
        <v>52</v>
      </c>
      <c r="H865" s="12" t="s">
        <v>23</v>
      </c>
      <c r="I865" s="29" t="str">
        <f t="shared" si="13"/>
        <v>Women</v>
      </c>
      <c r="J865" s="16">
        <v>59.999999999999986</v>
      </c>
      <c r="K865" s="20">
        <v>275</v>
      </c>
      <c r="L865" s="24">
        <v>16499.999999999996</v>
      </c>
      <c r="M865" s="24">
        <v>7424.9999999999982</v>
      </c>
      <c r="N865" s="4">
        <v>0.45</v>
      </c>
      <c r="O865" s="8" t="s">
        <v>24</v>
      </c>
    </row>
    <row r="866" spans="2:15" ht="14.25" customHeight="1" x14ac:dyDescent="0.3">
      <c r="B866" s="8" t="s">
        <v>34</v>
      </c>
      <c r="C866" s="2">
        <v>1189833</v>
      </c>
      <c r="D866" s="3">
        <v>44193</v>
      </c>
      <c r="E866" s="8" t="s">
        <v>36</v>
      </c>
      <c r="F866" s="8" t="s">
        <v>51</v>
      </c>
      <c r="G866" s="8" t="s">
        <v>52</v>
      </c>
      <c r="H866" s="12" t="s">
        <v>17</v>
      </c>
      <c r="I866" s="29" t="str">
        <f t="shared" si="13"/>
        <v>Men</v>
      </c>
      <c r="J866" s="16">
        <v>35</v>
      </c>
      <c r="K866" s="20">
        <v>475</v>
      </c>
      <c r="L866" s="24">
        <v>16625</v>
      </c>
      <c r="M866" s="24">
        <v>7481.25</v>
      </c>
      <c r="N866" s="4">
        <v>0.45</v>
      </c>
      <c r="O866" s="8" t="s">
        <v>24</v>
      </c>
    </row>
    <row r="867" spans="2:15" ht="14.25" customHeight="1" x14ac:dyDescent="0.3">
      <c r="B867" s="8" t="s">
        <v>34</v>
      </c>
      <c r="C867" s="2">
        <v>1189833</v>
      </c>
      <c r="D867" s="3">
        <v>44194</v>
      </c>
      <c r="E867" s="8" t="s">
        <v>36</v>
      </c>
      <c r="F867" s="8" t="s">
        <v>51</v>
      </c>
      <c r="G867" s="8" t="s">
        <v>52</v>
      </c>
      <c r="H867" s="12" t="s">
        <v>19</v>
      </c>
      <c r="I867" s="29" t="str">
        <f t="shared" si="13"/>
        <v>Men</v>
      </c>
      <c r="J867" s="16">
        <v>45</v>
      </c>
      <c r="K867" s="20">
        <v>475</v>
      </c>
      <c r="L867" s="24">
        <v>21375</v>
      </c>
      <c r="M867" s="24">
        <v>6412.5</v>
      </c>
      <c r="N867" s="4">
        <v>0.3</v>
      </c>
      <c r="O867" s="8" t="s">
        <v>24</v>
      </c>
    </row>
    <row r="868" spans="2:15" ht="14.25" customHeight="1" x14ac:dyDescent="0.3">
      <c r="B868" s="8" t="s">
        <v>34</v>
      </c>
      <c r="C868" s="2">
        <v>1189833</v>
      </c>
      <c r="D868" s="3">
        <v>44195</v>
      </c>
      <c r="E868" s="8" t="s">
        <v>36</v>
      </c>
      <c r="F868" s="8" t="s">
        <v>51</v>
      </c>
      <c r="G868" s="8" t="s">
        <v>52</v>
      </c>
      <c r="H868" s="12" t="s">
        <v>20</v>
      </c>
      <c r="I868" s="29" t="str">
        <f t="shared" si="13"/>
        <v>Women</v>
      </c>
      <c r="J868" s="16">
        <v>45</v>
      </c>
      <c r="K868" s="20">
        <v>475</v>
      </c>
      <c r="L868" s="24">
        <v>21375</v>
      </c>
      <c r="M868" s="24">
        <v>9618.75</v>
      </c>
      <c r="N868" s="4">
        <v>0.45</v>
      </c>
      <c r="O868" s="8" t="s">
        <v>24</v>
      </c>
    </row>
    <row r="869" spans="2:15" ht="14.25" customHeight="1" x14ac:dyDescent="0.3">
      <c r="B869" s="8" t="s">
        <v>34</v>
      </c>
      <c r="C869" s="2">
        <v>1189833</v>
      </c>
      <c r="D869" s="3">
        <v>44196</v>
      </c>
      <c r="E869" s="8" t="s">
        <v>36</v>
      </c>
      <c r="F869" s="8" t="s">
        <v>51</v>
      </c>
      <c r="G869" s="8" t="s">
        <v>52</v>
      </c>
      <c r="H869" s="12" t="s">
        <v>21</v>
      </c>
      <c r="I869" s="29" t="str">
        <f t="shared" si="13"/>
        <v>Women</v>
      </c>
      <c r="J869" s="16">
        <v>45</v>
      </c>
      <c r="K869" s="20">
        <v>325</v>
      </c>
      <c r="L869" s="24">
        <v>14625</v>
      </c>
      <c r="M869" s="24">
        <v>5849.9999999999991</v>
      </c>
      <c r="N869" s="4">
        <v>0.39999999999999997</v>
      </c>
      <c r="O869" s="8" t="s">
        <v>24</v>
      </c>
    </row>
    <row r="870" spans="2:15" ht="14.25" customHeight="1" x14ac:dyDescent="0.3">
      <c r="B870" s="8" t="s">
        <v>34</v>
      </c>
      <c r="C870" s="2">
        <v>1189833</v>
      </c>
      <c r="D870" s="3">
        <v>44197</v>
      </c>
      <c r="E870" s="8" t="s">
        <v>36</v>
      </c>
      <c r="F870" s="8" t="s">
        <v>53</v>
      </c>
      <c r="G870" s="8" t="s">
        <v>54</v>
      </c>
      <c r="H870" s="12" t="s">
        <v>22</v>
      </c>
      <c r="I870" s="29" t="str">
        <f t="shared" si="13"/>
        <v>Men</v>
      </c>
      <c r="J870" s="16">
        <v>50</v>
      </c>
      <c r="K870" s="20">
        <v>275</v>
      </c>
      <c r="L870" s="24">
        <v>13750</v>
      </c>
      <c r="M870" s="24">
        <v>8250.0000000000018</v>
      </c>
      <c r="N870" s="4">
        <v>0.60000000000000009</v>
      </c>
      <c r="O870" s="8" t="s">
        <v>24</v>
      </c>
    </row>
    <row r="871" spans="2:15" ht="14.25" customHeight="1" x14ac:dyDescent="0.3">
      <c r="B871" s="8" t="s">
        <v>34</v>
      </c>
      <c r="C871" s="2">
        <v>1189833</v>
      </c>
      <c r="D871" s="3">
        <v>44198</v>
      </c>
      <c r="E871" s="8" t="s">
        <v>36</v>
      </c>
      <c r="F871" s="8" t="s">
        <v>53</v>
      </c>
      <c r="G871" s="8" t="s">
        <v>54</v>
      </c>
      <c r="H871" s="12" t="s">
        <v>23</v>
      </c>
      <c r="I871" s="29" t="str">
        <f t="shared" si="13"/>
        <v>Women</v>
      </c>
      <c r="J871" s="16">
        <v>45</v>
      </c>
      <c r="K871" s="20">
        <v>475</v>
      </c>
      <c r="L871" s="24">
        <v>21375</v>
      </c>
      <c r="M871" s="24">
        <v>5343.75</v>
      </c>
      <c r="N871" s="4">
        <v>0.25</v>
      </c>
      <c r="O871" s="8" t="s">
        <v>24</v>
      </c>
    </row>
    <row r="872" spans="2:15" ht="14.25" customHeight="1" x14ac:dyDescent="0.3">
      <c r="B872" s="8" t="s">
        <v>34</v>
      </c>
      <c r="C872" s="2">
        <v>1189833</v>
      </c>
      <c r="D872" s="3">
        <v>44199</v>
      </c>
      <c r="E872" s="8" t="s">
        <v>36</v>
      </c>
      <c r="F872" s="8" t="s">
        <v>53</v>
      </c>
      <c r="G872" s="8" t="s">
        <v>54</v>
      </c>
      <c r="H872" s="12" t="s">
        <v>17</v>
      </c>
      <c r="I872" s="29" t="str">
        <f t="shared" si="13"/>
        <v>Men</v>
      </c>
      <c r="J872" s="16">
        <v>35</v>
      </c>
      <c r="K872" s="20">
        <v>525</v>
      </c>
      <c r="L872" s="24">
        <v>18375</v>
      </c>
      <c r="M872" s="24">
        <v>8268.75</v>
      </c>
      <c r="N872" s="4">
        <v>0.45</v>
      </c>
      <c r="O872" s="8" t="s">
        <v>24</v>
      </c>
    </row>
    <row r="873" spans="2:15" ht="14.25" customHeight="1" x14ac:dyDescent="0.3">
      <c r="B873" s="8" t="s">
        <v>34</v>
      </c>
      <c r="C873" s="2">
        <v>1189833</v>
      </c>
      <c r="D873" s="3">
        <v>44200</v>
      </c>
      <c r="E873" s="8" t="s">
        <v>36</v>
      </c>
      <c r="F873" s="8" t="s">
        <v>53</v>
      </c>
      <c r="G873" s="8" t="s">
        <v>54</v>
      </c>
      <c r="H873" s="12" t="s">
        <v>19</v>
      </c>
      <c r="I873" s="29" t="str">
        <f t="shared" si="13"/>
        <v>Men</v>
      </c>
      <c r="J873" s="16">
        <v>45</v>
      </c>
      <c r="K873" s="20">
        <v>425</v>
      </c>
      <c r="L873" s="24">
        <v>19125</v>
      </c>
      <c r="M873" s="24">
        <v>5737.5</v>
      </c>
      <c r="N873" s="4">
        <v>0.3</v>
      </c>
      <c r="O873" s="8" t="s">
        <v>24</v>
      </c>
    </row>
    <row r="874" spans="2:15" ht="14.25" customHeight="1" x14ac:dyDescent="0.3">
      <c r="B874" s="8" t="s">
        <v>34</v>
      </c>
      <c r="C874" s="2">
        <v>1189833</v>
      </c>
      <c r="D874" s="3">
        <v>44201</v>
      </c>
      <c r="E874" s="8" t="s">
        <v>36</v>
      </c>
      <c r="F874" s="8" t="s">
        <v>53</v>
      </c>
      <c r="G874" s="8" t="s">
        <v>54</v>
      </c>
      <c r="H874" s="12" t="s">
        <v>20</v>
      </c>
      <c r="I874" s="29" t="str">
        <f t="shared" si="13"/>
        <v>Women</v>
      </c>
      <c r="J874" s="16">
        <v>45</v>
      </c>
      <c r="K874" s="20">
        <v>450</v>
      </c>
      <c r="L874" s="24">
        <v>20250</v>
      </c>
      <c r="M874" s="24">
        <v>9112.5</v>
      </c>
      <c r="N874" s="4">
        <v>0.45</v>
      </c>
      <c r="O874" s="8" t="s">
        <v>24</v>
      </c>
    </row>
    <row r="875" spans="2:15" ht="14.25" customHeight="1" x14ac:dyDescent="0.3">
      <c r="B875" s="8" t="s">
        <v>34</v>
      </c>
      <c r="C875" s="2">
        <v>1189833</v>
      </c>
      <c r="D875" s="3">
        <v>44202</v>
      </c>
      <c r="E875" s="8" t="s">
        <v>36</v>
      </c>
      <c r="F875" s="8" t="s">
        <v>53</v>
      </c>
      <c r="G875" s="8" t="s">
        <v>54</v>
      </c>
      <c r="H875" s="12" t="s">
        <v>21</v>
      </c>
      <c r="I875" s="29" t="str">
        <f t="shared" si="13"/>
        <v>Women</v>
      </c>
      <c r="J875" s="16">
        <v>45</v>
      </c>
      <c r="K875" s="20">
        <v>300</v>
      </c>
      <c r="L875" s="24">
        <v>13500</v>
      </c>
      <c r="M875" s="24">
        <v>5399.9999999999991</v>
      </c>
      <c r="N875" s="4">
        <v>0.39999999999999997</v>
      </c>
      <c r="O875" s="8" t="s">
        <v>24</v>
      </c>
    </row>
    <row r="876" spans="2:15" ht="14.25" customHeight="1" x14ac:dyDescent="0.3">
      <c r="B876" s="8" t="s">
        <v>34</v>
      </c>
      <c r="C876" s="2">
        <v>1189833</v>
      </c>
      <c r="D876" s="3">
        <v>44203</v>
      </c>
      <c r="E876" s="8" t="s">
        <v>36</v>
      </c>
      <c r="F876" s="8" t="s">
        <v>53</v>
      </c>
      <c r="G876" s="8" t="s">
        <v>54</v>
      </c>
      <c r="H876" s="12" t="s">
        <v>22</v>
      </c>
      <c r="I876" s="29" t="str">
        <f t="shared" si="13"/>
        <v>Men</v>
      </c>
      <c r="J876" s="16">
        <v>50</v>
      </c>
      <c r="K876" s="20">
        <v>225</v>
      </c>
      <c r="L876" s="24">
        <v>11250</v>
      </c>
      <c r="M876" s="24">
        <v>6750.0000000000018</v>
      </c>
      <c r="N876" s="4">
        <v>0.60000000000000009</v>
      </c>
      <c r="O876" s="8" t="s">
        <v>24</v>
      </c>
    </row>
    <row r="877" spans="2:15" ht="14.25" customHeight="1" x14ac:dyDescent="0.3">
      <c r="B877" s="8" t="s">
        <v>34</v>
      </c>
      <c r="C877" s="2">
        <v>1189833</v>
      </c>
      <c r="D877" s="3">
        <v>44204</v>
      </c>
      <c r="E877" s="8" t="s">
        <v>36</v>
      </c>
      <c r="F877" s="8" t="s">
        <v>53</v>
      </c>
      <c r="G877" s="8" t="s">
        <v>54</v>
      </c>
      <c r="H877" s="12" t="s">
        <v>23</v>
      </c>
      <c r="I877" s="29" t="str">
        <f t="shared" si="13"/>
        <v>Women</v>
      </c>
      <c r="J877" s="16">
        <v>45</v>
      </c>
      <c r="K877" s="20">
        <v>425</v>
      </c>
      <c r="L877" s="24">
        <v>19125</v>
      </c>
      <c r="M877" s="24">
        <v>4781.25</v>
      </c>
      <c r="N877" s="4">
        <v>0.25</v>
      </c>
      <c r="O877" s="8" t="s">
        <v>24</v>
      </c>
    </row>
    <row r="878" spans="2:15" ht="14.25" customHeight="1" x14ac:dyDescent="0.3">
      <c r="B878" s="8" t="s">
        <v>34</v>
      </c>
      <c r="C878" s="2">
        <v>1189833</v>
      </c>
      <c r="D878" s="3">
        <v>44205</v>
      </c>
      <c r="E878" s="8" t="s">
        <v>36</v>
      </c>
      <c r="F878" s="8" t="s">
        <v>53</v>
      </c>
      <c r="G878" s="8" t="s">
        <v>54</v>
      </c>
      <c r="H878" s="12" t="s">
        <v>17</v>
      </c>
      <c r="I878" s="29" t="str">
        <f t="shared" si="13"/>
        <v>Men</v>
      </c>
      <c r="J878" s="16">
        <v>35</v>
      </c>
      <c r="K878" s="20">
        <v>575</v>
      </c>
      <c r="L878" s="24">
        <v>20125</v>
      </c>
      <c r="M878" s="24">
        <v>9056.25</v>
      </c>
      <c r="N878" s="4">
        <v>0.45</v>
      </c>
      <c r="O878" s="8" t="s">
        <v>24</v>
      </c>
    </row>
    <row r="879" spans="2:15" ht="14.25" customHeight="1" x14ac:dyDescent="0.3">
      <c r="B879" s="8" t="s">
        <v>34</v>
      </c>
      <c r="C879" s="2">
        <v>1189833</v>
      </c>
      <c r="D879" s="3">
        <v>44206</v>
      </c>
      <c r="E879" s="8" t="s">
        <v>36</v>
      </c>
      <c r="F879" s="8" t="s">
        <v>53</v>
      </c>
      <c r="G879" s="8" t="s">
        <v>54</v>
      </c>
      <c r="H879" s="12" t="s">
        <v>19</v>
      </c>
      <c r="I879" s="29" t="str">
        <f t="shared" si="13"/>
        <v>Men</v>
      </c>
      <c r="J879" s="16">
        <v>45</v>
      </c>
      <c r="K879" s="20">
        <v>425</v>
      </c>
      <c r="L879" s="24">
        <v>19125</v>
      </c>
      <c r="M879" s="24">
        <v>5737.5</v>
      </c>
      <c r="N879" s="4">
        <v>0.3</v>
      </c>
      <c r="O879" s="8" t="s">
        <v>24</v>
      </c>
    </row>
    <row r="880" spans="2:15" ht="14.25" customHeight="1" x14ac:dyDescent="0.3">
      <c r="B880" s="8" t="s">
        <v>34</v>
      </c>
      <c r="C880" s="2">
        <v>1189833</v>
      </c>
      <c r="D880" s="3">
        <v>44207</v>
      </c>
      <c r="E880" s="8" t="s">
        <v>36</v>
      </c>
      <c r="F880" s="8" t="s">
        <v>53</v>
      </c>
      <c r="G880" s="8" t="s">
        <v>54</v>
      </c>
      <c r="H880" s="12" t="s">
        <v>20</v>
      </c>
      <c r="I880" s="29" t="str">
        <f t="shared" si="13"/>
        <v>Women</v>
      </c>
      <c r="J880" s="16">
        <v>45</v>
      </c>
      <c r="K880" s="20">
        <v>425</v>
      </c>
      <c r="L880" s="24">
        <v>19125</v>
      </c>
      <c r="M880" s="24">
        <v>8606.25</v>
      </c>
      <c r="N880" s="4">
        <v>0.45</v>
      </c>
      <c r="O880" s="8" t="s">
        <v>24</v>
      </c>
    </row>
    <row r="881" spans="2:15" ht="14.25" customHeight="1" x14ac:dyDescent="0.3">
      <c r="B881" s="8" t="s">
        <v>34</v>
      </c>
      <c r="C881" s="2">
        <v>1189833</v>
      </c>
      <c r="D881" s="3">
        <v>44208</v>
      </c>
      <c r="E881" s="8" t="s">
        <v>36</v>
      </c>
      <c r="F881" s="8" t="s">
        <v>53</v>
      </c>
      <c r="G881" s="8" t="s">
        <v>54</v>
      </c>
      <c r="H881" s="12" t="s">
        <v>21</v>
      </c>
      <c r="I881" s="29" t="str">
        <f t="shared" si="13"/>
        <v>Women</v>
      </c>
      <c r="J881" s="16">
        <v>45</v>
      </c>
      <c r="K881" s="20">
        <v>325</v>
      </c>
      <c r="L881" s="24">
        <v>14625</v>
      </c>
      <c r="M881" s="24">
        <v>5849.9999999999991</v>
      </c>
      <c r="N881" s="4">
        <v>0.39999999999999997</v>
      </c>
      <c r="O881" s="8" t="s">
        <v>24</v>
      </c>
    </row>
    <row r="882" spans="2:15" ht="14.25" customHeight="1" x14ac:dyDescent="0.3">
      <c r="B882" s="8" t="s">
        <v>34</v>
      </c>
      <c r="C882" s="2">
        <v>1189833</v>
      </c>
      <c r="D882" s="3">
        <v>44209</v>
      </c>
      <c r="E882" s="8" t="s">
        <v>36</v>
      </c>
      <c r="F882" s="8" t="s">
        <v>53</v>
      </c>
      <c r="G882" s="8" t="s">
        <v>54</v>
      </c>
      <c r="H882" s="12" t="s">
        <v>22</v>
      </c>
      <c r="I882" s="29" t="str">
        <f t="shared" si="13"/>
        <v>Men</v>
      </c>
      <c r="J882" s="16">
        <v>50</v>
      </c>
      <c r="K882" s="20">
        <v>200</v>
      </c>
      <c r="L882" s="24">
        <v>10000</v>
      </c>
      <c r="M882" s="24">
        <v>6000.0000000000009</v>
      </c>
      <c r="N882" s="4">
        <v>0.60000000000000009</v>
      </c>
      <c r="O882" s="8" t="s">
        <v>24</v>
      </c>
    </row>
    <row r="883" spans="2:15" ht="14.25" customHeight="1" x14ac:dyDescent="0.3">
      <c r="B883" s="8" t="s">
        <v>34</v>
      </c>
      <c r="C883" s="2">
        <v>1189833</v>
      </c>
      <c r="D883" s="3">
        <v>44210</v>
      </c>
      <c r="E883" s="8" t="s">
        <v>36</v>
      </c>
      <c r="F883" s="8" t="s">
        <v>53</v>
      </c>
      <c r="G883" s="8" t="s">
        <v>54</v>
      </c>
      <c r="H883" s="12" t="s">
        <v>23</v>
      </c>
      <c r="I883" s="29" t="str">
        <f t="shared" si="13"/>
        <v>Women</v>
      </c>
      <c r="J883" s="16">
        <v>45</v>
      </c>
      <c r="K883" s="20">
        <v>400</v>
      </c>
      <c r="L883" s="24">
        <v>18000</v>
      </c>
      <c r="M883" s="24">
        <v>4500</v>
      </c>
      <c r="N883" s="4">
        <v>0.25</v>
      </c>
      <c r="O883" s="8" t="s">
        <v>24</v>
      </c>
    </row>
    <row r="884" spans="2:15" ht="14.25" customHeight="1" x14ac:dyDescent="0.3">
      <c r="B884" s="8" t="s">
        <v>34</v>
      </c>
      <c r="C884" s="2">
        <v>1189833</v>
      </c>
      <c r="D884" s="3">
        <v>44211</v>
      </c>
      <c r="E884" s="8" t="s">
        <v>36</v>
      </c>
      <c r="F884" s="8" t="s">
        <v>53</v>
      </c>
      <c r="G884" s="8" t="s">
        <v>54</v>
      </c>
      <c r="H884" s="12" t="s">
        <v>17</v>
      </c>
      <c r="I884" s="29" t="str">
        <f t="shared" si="13"/>
        <v>Men</v>
      </c>
      <c r="J884" s="16">
        <v>45</v>
      </c>
      <c r="K884" s="20">
        <v>575</v>
      </c>
      <c r="L884" s="24">
        <v>25875</v>
      </c>
      <c r="M884" s="24">
        <v>11643.75</v>
      </c>
      <c r="N884" s="4">
        <v>0.45</v>
      </c>
      <c r="O884" s="8" t="s">
        <v>24</v>
      </c>
    </row>
    <row r="885" spans="2:15" ht="14.25" customHeight="1" x14ac:dyDescent="0.3">
      <c r="B885" s="8" t="s">
        <v>34</v>
      </c>
      <c r="C885" s="2">
        <v>1189833</v>
      </c>
      <c r="D885" s="3">
        <v>44212</v>
      </c>
      <c r="E885" s="8" t="s">
        <v>36</v>
      </c>
      <c r="F885" s="8" t="s">
        <v>53</v>
      </c>
      <c r="G885" s="8" t="s">
        <v>54</v>
      </c>
      <c r="H885" s="12" t="s">
        <v>19</v>
      </c>
      <c r="I885" s="29" t="str">
        <f t="shared" si="13"/>
        <v>Men</v>
      </c>
      <c r="J885" s="16">
        <v>45</v>
      </c>
      <c r="K885" s="20">
        <v>375</v>
      </c>
      <c r="L885" s="24">
        <v>16875</v>
      </c>
      <c r="M885" s="24">
        <v>5062.5</v>
      </c>
      <c r="N885" s="4">
        <v>0.3</v>
      </c>
      <c r="O885" s="8" t="s">
        <v>24</v>
      </c>
    </row>
    <row r="886" spans="2:15" ht="14.25" customHeight="1" x14ac:dyDescent="0.3">
      <c r="B886" s="8" t="s">
        <v>34</v>
      </c>
      <c r="C886" s="2">
        <v>1189833</v>
      </c>
      <c r="D886" s="3">
        <v>44213</v>
      </c>
      <c r="E886" s="8" t="s">
        <v>36</v>
      </c>
      <c r="F886" s="8" t="s">
        <v>53</v>
      </c>
      <c r="G886" s="8" t="s">
        <v>54</v>
      </c>
      <c r="H886" s="12" t="s">
        <v>20</v>
      </c>
      <c r="I886" s="29" t="str">
        <f t="shared" si="13"/>
        <v>Women</v>
      </c>
      <c r="J886" s="16">
        <v>45</v>
      </c>
      <c r="K886" s="20">
        <v>400</v>
      </c>
      <c r="L886" s="24">
        <v>18000</v>
      </c>
      <c r="M886" s="24">
        <v>8100</v>
      </c>
      <c r="N886" s="4">
        <v>0.45</v>
      </c>
      <c r="O886" s="8" t="s">
        <v>24</v>
      </c>
    </row>
    <row r="887" spans="2:15" ht="14.25" customHeight="1" x14ac:dyDescent="0.3">
      <c r="B887" s="8" t="s">
        <v>34</v>
      </c>
      <c r="C887" s="2">
        <v>1189833</v>
      </c>
      <c r="D887" s="3">
        <v>44214</v>
      </c>
      <c r="E887" s="8" t="s">
        <v>36</v>
      </c>
      <c r="F887" s="8" t="s">
        <v>53</v>
      </c>
      <c r="G887" s="8" t="s">
        <v>54</v>
      </c>
      <c r="H887" s="12" t="s">
        <v>21</v>
      </c>
      <c r="I887" s="29" t="str">
        <f t="shared" si="13"/>
        <v>Women</v>
      </c>
      <c r="J887" s="16">
        <v>40</v>
      </c>
      <c r="K887" s="20">
        <v>300</v>
      </c>
      <c r="L887" s="24">
        <v>12000</v>
      </c>
      <c r="M887" s="24">
        <v>4799.9999999999991</v>
      </c>
      <c r="N887" s="4">
        <v>0.39999999999999997</v>
      </c>
      <c r="O887" s="8" t="s">
        <v>24</v>
      </c>
    </row>
    <row r="888" spans="2:15" ht="14.25" customHeight="1" x14ac:dyDescent="0.3">
      <c r="B888" s="8" t="s">
        <v>34</v>
      </c>
      <c r="C888" s="2">
        <v>1189833</v>
      </c>
      <c r="D888" s="3">
        <v>44215</v>
      </c>
      <c r="E888" s="8" t="s">
        <v>36</v>
      </c>
      <c r="F888" s="8" t="s">
        <v>53</v>
      </c>
      <c r="G888" s="8" t="s">
        <v>54</v>
      </c>
      <c r="H888" s="12" t="s">
        <v>22</v>
      </c>
      <c r="I888" s="29" t="str">
        <f t="shared" si="13"/>
        <v>Men</v>
      </c>
      <c r="J888" s="16">
        <v>45</v>
      </c>
      <c r="K888" s="20">
        <v>200</v>
      </c>
      <c r="L888" s="24">
        <v>9000</v>
      </c>
      <c r="M888" s="24">
        <v>5400.0000000000009</v>
      </c>
      <c r="N888" s="4">
        <v>0.60000000000000009</v>
      </c>
      <c r="O888" s="8" t="s">
        <v>24</v>
      </c>
    </row>
    <row r="889" spans="2:15" ht="14.25" customHeight="1" x14ac:dyDescent="0.3">
      <c r="B889" s="8" t="s">
        <v>34</v>
      </c>
      <c r="C889" s="2">
        <v>1189833</v>
      </c>
      <c r="D889" s="3">
        <v>44216</v>
      </c>
      <c r="E889" s="8" t="s">
        <v>36</v>
      </c>
      <c r="F889" s="8" t="s">
        <v>53</v>
      </c>
      <c r="G889" s="8" t="s">
        <v>54</v>
      </c>
      <c r="H889" s="12" t="s">
        <v>23</v>
      </c>
      <c r="I889" s="29" t="str">
        <f t="shared" si="13"/>
        <v>Women</v>
      </c>
      <c r="J889" s="16">
        <v>60</v>
      </c>
      <c r="K889" s="20">
        <v>375</v>
      </c>
      <c r="L889" s="24">
        <v>22500</v>
      </c>
      <c r="M889" s="24">
        <v>5625</v>
      </c>
      <c r="N889" s="4">
        <v>0.25</v>
      </c>
      <c r="O889" s="8" t="s">
        <v>24</v>
      </c>
    </row>
    <row r="890" spans="2:15" ht="14.25" customHeight="1" x14ac:dyDescent="0.3">
      <c r="B890" s="8" t="s">
        <v>34</v>
      </c>
      <c r="C890" s="2">
        <v>1189833</v>
      </c>
      <c r="D890" s="3">
        <v>44217</v>
      </c>
      <c r="E890" s="8" t="s">
        <v>36</v>
      </c>
      <c r="F890" s="8" t="s">
        <v>53</v>
      </c>
      <c r="G890" s="8" t="s">
        <v>54</v>
      </c>
      <c r="H890" s="12" t="s">
        <v>17</v>
      </c>
      <c r="I890" s="29" t="str">
        <f t="shared" si="13"/>
        <v>Men</v>
      </c>
      <c r="J890" s="16">
        <v>40</v>
      </c>
      <c r="K890" s="20">
        <v>575</v>
      </c>
      <c r="L890" s="24">
        <v>23000</v>
      </c>
      <c r="M890" s="24">
        <v>10350</v>
      </c>
      <c r="N890" s="4">
        <v>0.45</v>
      </c>
      <c r="O890" s="8" t="s">
        <v>24</v>
      </c>
    </row>
    <row r="891" spans="2:15" ht="14.25" customHeight="1" x14ac:dyDescent="0.3">
      <c r="B891" s="8" t="s">
        <v>34</v>
      </c>
      <c r="C891" s="2">
        <v>1189833</v>
      </c>
      <c r="D891" s="3">
        <v>44218</v>
      </c>
      <c r="E891" s="8" t="s">
        <v>36</v>
      </c>
      <c r="F891" s="8" t="s">
        <v>53</v>
      </c>
      <c r="G891" s="8" t="s">
        <v>54</v>
      </c>
      <c r="H891" s="12" t="s">
        <v>19</v>
      </c>
      <c r="I891" s="29" t="str">
        <f t="shared" si="13"/>
        <v>Men</v>
      </c>
      <c r="J891" s="16">
        <v>45</v>
      </c>
      <c r="K891" s="20">
        <v>425</v>
      </c>
      <c r="L891" s="24">
        <v>19125</v>
      </c>
      <c r="M891" s="24">
        <v>5737.5</v>
      </c>
      <c r="N891" s="4">
        <v>0.3</v>
      </c>
      <c r="O891" s="8" t="s">
        <v>24</v>
      </c>
    </row>
    <row r="892" spans="2:15" ht="14.25" customHeight="1" x14ac:dyDescent="0.3">
      <c r="B892" s="8" t="s">
        <v>34</v>
      </c>
      <c r="C892" s="2">
        <v>1189833</v>
      </c>
      <c r="D892" s="3">
        <v>44219</v>
      </c>
      <c r="E892" s="8" t="s">
        <v>36</v>
      </c>
      <c r="F892" s="8" t="s">
        <v>53</v>
      </c>
      <c r="G892" s="8" t="s">
        <v>54</v>
      </c>
      <c r="H892" s="12" t="s">
        <v>20</v>
      </c>
      <c r="I892" s="29" t="str">
        <f t="shared" si="13"/>
        <v>Women</v>
      </c>
      <c r="J892" s="16">
        <v>45</v>
      </c>
      <c r="K892" s="20">
        <v>425</v>
      </c>
      <c r="L892" s="24">
        <v>19125</v>
      </c>
      <c r="M892" s="24">
        <v>8606.25</v>
      </c>
      <c r="N892" s="4">
        <v>0.45</v>
      </c>
      <c r="O892" s="8" t="s">
        <v>24</v>
      </c>
    </row>
    <row r="893" spans="2:15" ht="14.25" customHeight="1" x14ac:dyDescent="0.3">
      <c r="B893" s="8" t="s">
        <v>34</v>
      </c>
      <c r="C893" s="2">
        <v>1189833</v>
      </c>
      <c r="D893" s="3">
        <v>44220</v>
      </c>
      <c r="E893" s="8" t="s">
        <v>36</v>
      </c>
      <c r="F893" s="8" t="s">
        <v>53</v>
      </c>
      <c r="G893" s="8" t="s">
        <v>54</v>
      </c>
      <c r="H893" s="12" t="s">
        <v>21</v>
      </c>
      <c r="I893" s="29" t="str">
        <f t="shared" si="13"/>
        <v>Women</v>
      </c>
      <c r="J893" s="16">
        <v>40</v>
      </c>
      <c r="K893" s="20">
        <v>325</v>
      </c>
      <c r="L893" s="24">
        <v>13000</v>
      </c>
      <c r="M893" s="24">
        <v>5199.9999999999991</v>
      </c>
      <c r="N893" s="4">
        <v>0.39999999999999997</v>
      </c>
      <c r="O893" s="8" t="s">
        <v>24</v>
      </c>
    </row>
    <row r="894" spans="2:15" ht="14.25" customHeight="1" x14ac:dyDescent="0.3">
      <c r="B894" s="8" t="s">
        <v>34</v>
      </c>
      <c r="C894" s="2">
        <v>1189833</v>
      </c>
      <c r="D894" s="3">
        <v>44221</v>
      </c>
      <c r="E894" s="8" t="s">
        <v>36</v>
      </c>
      <c r="F894" s="8" t="s">
        <v>53</v>
      </c>
      <c r="G894" s="8" t="s">
        <v>54</v>
      </c>
      <c r="H894" s="12" t="s">
        <v>22</v>
      </c>
      <c r="I894" s="29" t="str">
        <f t="shared" si="13"/>
        <v>Men</v>
      </c>
      <c r="J894" s="16">
        <v>45</v>
      </c>
      <c r="K894" s="20">
        <v>225</v>
      </c>
      <c r="L894" s="24">
        <v>10125</v>
      </c>
      <c r="M894" s="24">
        <v>6075.0000000000009</v>
      </c>
      <c r="N894" s="4">
        <v>0.60000000000000009</v>
      </c>
      <c r="O894" s="8" t="s">
        <v>24</v>
      </c>
    </row>
    <row r="895" spans="2:15" ht="14.25" customHeight="1" x14ac:dyDescent="0.3">
      <c r="B895" s="8" t="s">
        <v>34</v>
      </c>
      <c r="C895" s="2">
        <v>1189833</v>
      </c>
      <c r="D895" s="3">
        <v>44222</v>
      </c>
      <c r="E895" s="8" t="s">
        <v>36</v>
      </c>
      <c r="F895" s="8" t="s">
        <v>53</v>
      </c>
      <c r="G895" s="8" t="s">
        <v>54</v>
      </c>
      <c r="H895" s="12" t="s">
        <v>23</v>
      </c>
      <c r="I895" s="29" t="str">
        <f t="shared" si="13"/>
        <v>Women</v>
      </c>
      <c r="J895" s="16">
        <v>60</v>
      </c>
      <c r="K895" s="20">
        <v>400</v>
      </c>
      <c r="L895" s="24">
        <v>24000</v>
      </c>
      <c r="M895" s="24">
        <v>6000</v>
      </c>
      <c r="N895" s="4">
        <v>0.25</v>
      </c>
      <c r="O895" s="8" t="s">
        <v>24</v>
      </c>
    </row>
    <row r="896" spans="2:15" ht="14.25" customHeight="1" x14ac:dyDescent="0.3">
      <c r="B896" s="8" t="s">
        <v>34</v>
      </c>
      <c r="C896" s="2">
        <v>1189833</v>
      </c>
      <c r="D896" s="3">
        <v>44223</v>
      </c>
      <c r="E896" s="8" t="s">
        <v>36</v>
      </c>
      <c r="F896" s="8" t="s">
        <v>53</v>
      </c>
      <c r="G896" s="8" t="s">
        <v>54</v>
      </c>
      <c r="H896" s="12" t="s">
        <v>17</v>
      </c>
      <c r="I896" s="29" t="str">
        <f t="shared" si="13"/>
        <v>Men</v>
      </c>
      <c r="J896" s="16">
        <v>40</v>
      </c>
      <c r="K896" s="20">
        <v>675</v>
      </c>
      <c r="L896" s="24">
        <v>27000</v>
      </c>
      <c r="M896" s="24">
        <v>12150</v>
      </c>
      <c r="N896" s="4">
        <v>0.45</v>
      </c>
      <c r="O896" s="8" t="s">
        <v>24</v>
      </c>
    </row>
    <row r="897" spans="2:15" ht="14.25" customHeight="1" x14ac:dyDescent="0.3">
      <c r="B897" s="8" t="s">
        <v>34</v>
      </c>
      <c r="C897" s="2">
        <v>1189833</v>
      </c>
      <c r="D897" s="3">
        <v>44224</v>
      </c>
      <c r="E897" s="8" t="s">
        <v>36</v>
      </c>
      <c r="F897" s="8" t="s">
        <v>53</v>
      </c>
      <c r="G897" s="8" t="s">
        <v>54</v>
      </c>
      <c r="H897" s="12" t="s">
        <v>19</v>
      </c>
      <c r="I897" s="29" t="str">
        <f t="shared" si="13"/>
        <v>Men</v>
      </c>
      <c r="J897" s="16">
        <v>45</v>
      </c>
      <c r="K897" s="20">
        <v>525</v>
      </c>
      <c r="L897" s="24">
        <v>23625</v>
      </c>
      <c r="M897" s="24">
        <v>7087.5</v>
      </c>
      <c r="N897" s="4">
        <v>0.3</v>
      </c>
      <c r="O897" s="8" t="s">
        <v>24</v>
      </c>
    </row>
    <row r="898" spans="2:15" ht="14.25" customHeight="1" x14ac:dyDescent="0.3">
      <c r="B898" s="8" t="s">
        <v>34</v>
      </c>
      <c r="C898" s="2">
        <v>1189833</v>
      </c>
      <c r="D898" s="3">
        <v>44225</v>
      </c>
      <c r="E898" s="8" t="s">
        <v>36</v>
      </c>
      <c r="F898" s="8" t="s">
        <v>53</v>
      </c>
      <c r="G898" s="8" t="s">
        <v>54</v>
      </c>
      <c r="H898" s="12" t="s">
        <v>20</v>
      </c>
      <c r="I898" s="29" t="str">
        <f t="shared" si="13"/>
        <v>Women</v>
      </c>
      <c r="J898" s="16">
        <v>45</v>
      </c>
      <c r="K898" s="20">
        <v>550</v>
      </c>
      <c r="L898" s="24">
        <v>24750</v>
      </c>
      <c r="M898" s="24">
        <v>11137.5</v>
      </c>
      <c r="N898" s="4">
        <v>0.45</v>
      </c>
      <c r="O898" s="8" t="s">
        <v>24</v>
      </c>
    </row>
    <row r="899" spans="2:15" ht="14.25" customHeight="1" x14ac:dyDescent="0.3">
      <c r="B899" s="8" t="s">
        <v>34</v>
      </c>
      <c r="C899" s="2">
        <v>1189833</v>
      </c>
      <c r="D899" s="3">
        <v>44226</v>
      </c>
      <c r="E899" s="8" t="s">
        <v>36</v>
      </c>
      <c r="F899" s="8" t="s">
        <v>53</v>
      </c>
      <c r="G899" s="8" t="s">
        <v>54</v>
      </c>
      <c r="H899" s="12" t="s">
        <v>21</v>
      </c>
      <c r="I899" s="29" t="str">
        <f t="shared" si="13"/>
        <v>Women</v>
      </c>
      <c r="J899" s="16">
        <v>40</v>
      </c>
      <c r="K899" s="20">
        <v>425</v>
      </c>
      <c r="L899" s="24">
        <v>17000</v>
      </c>
      <c r="M899" s="24">
        <v>6800</v>
      </c>
      <c r="N899" s="4">
        <v>0.39999999999999997</v>
      </c>
      <c r="O899" s="8" t="s">
        <v>24</v>
      </c>
    </row>
    <row r="900" spans="2:15" ht="14.25" customHeight="1" x14ac:dyDescent="0.3">
      <c r="B900" s="8" t="s">
        <v>34</v>
      </c>
      <c r="C900" s="2">
        <v>1189833</v>
      </c>
      <c r="D900" s="3">
        <v>44227</v>
      </c>
      <c r="E900" s="8" t="s">
        <v>36</v>
      </c>
      <c r="F900" s="8" t="s">
        <v>53</v>
      </c>
      <c r="G900" s="8" t="s">
        <v>54</v>
      </c>
      <c r="H900" s="12" t="s">
        <v>22</v>
      </c>
      <c r="I900" s="29" t="str">
        <f t="shared" si="13"/>
        <v>Men</v>
      </c>
      <c r="J900" s="16">
        <v>45</v>
      </c>
      <c r="K900" s="20">
        <v>300</v>
      </c>
      <c r="L900" s="24">
        <v>13500</v>
      </c>
      <c r="M900" s="24">
        <v>8100.0000000000018</v>
      </c>
      <c r="N900" s="4">
        <v>0.60000000000000009</v>
      </c>
      <c r="O900" s="8" t="s">
        <v>24</v>
      </c>
    </row>
    <row r="901" spans="2:15" ht="14.25" customHeight="1" x14ac:dyDescent="0.3">
      <c r="B901" s="8" t="s">
        <v>34</v>
      </c>
      <c r="C901" s="2">
        <v>1189833</v>
      </c>
      <c r="D901" s="3">
        <v>44228</v>
      </c>
      <c r="E901" s="8" t="s">
        <v>36</v>
      </c>
      <c r="F901" s="8" t="s">
        <v>53</v>
      </c>
      <c r="G901" s="8" t="s">
        <v>54</v>
      </c>
      <c r="H901" s="12" t="s">
        <v>23</v>
      </c>
      <c r="I901" s="29" t="str">
        <f t="shared" si="13"/>
        <v>Women</v>
      </c>
      <c r="J901" s="16">
        <v>60</v>
      </c>
      <c r="K901" s="20">
        <v>600</v>
      </c>
      <c r="L901" s="24">
        <v>36000</v>
      </c>
      <c r="M901" s="24">
        <v>9000</v>
      </c>
      <c r="N901" s="4">
        <v>0.25</v>
      </c>
      <c r="O901" s="8" t="s">
        <v>24</v>
      </c>
    </row>
    <row r="902" spans="2:15" ht="14.25" customHeight="1" x14ac:dyDescent="0.3">
      <c r="B902" s="8" t="s">
        <v>34</v>
      </c>
      <c r="C902" s="2">
        <v>1189833</v>
      </c>
      <c r="D902" s="3">
        <v>44229</v>
      </c>
      <c r="E902" s="8" t="s">
        <v>36</v>
      </c>
      <c r="F902" s="8" t="s">
        <v>53</v>
      </c>
      <c r="G902" s="8" t="s">
        <v>54</v>
      </c>
      <c r="H902" s="12" t="s">
        <v>17</v>
      </c>
      <c r="I902" s="29" t="str">
        <f t="shared" si="13"/>
        <v>Men</v>
      </c>
      <c r="J902" s="16">
        <v>40</v>
      </c>
      <c r="K902" s="20">
        <v>750</v>
      </c>
      <c r="L902" s="24">
        <v>30000</v>
      </c>
      <c r="M902" s="24">
        <v>13500</v>
      </c>
      <c r="N902" s="4">
        <v>0.45</v>
      </c>
      <c r="O902" s="8" t="s">
        <v>24</v>
      </c>
    </row>
    <row r="903" spans="2:15" ht="14.25" customHeight="1" x14ac:dyDescent="0.3">
      <c r="B903" s="8" t="s">
        <v>34</v>
      </c>
      <c r="C903" s="2">
        <v>1189833</v>
      </c>
      <c r="D903" s="3">
        <v>44230</v>
      </c>
      <c r="E903" s="8" t="s">
        <v>36</v>
      </c>
      <c r="F903" s="8" t="s">
        <v>53</v>
      </c>
      <c r="G903" s="8" t="s">
        <v>54</v>
      </c>
      <c r="H903" s="12" t="s">
        <v>19</v>
      </c>
      <c r="I903" s="29" t="str">
        <f t="shared" ref="I903:I966" si="14">VLOOKUP(H903,$Q$5:$R$11,2,0)</f>
        <v>Men</v>
      </c>
      <c r="J903" s="16">
        <v>45</v>
      </c>
      <c r="K903" s="20">
        <v>600</v>
      </c>
      <c r="L903" s="24">
        <v>27000</v>
      </c>
      <c r="M903" s="24">
        <v>8100</v>
      </c>
      <c r="N903" s="4">
        <v>0.3</v>
      </c>
      <c r="O903" s="8" t="s">
        <v>24</v>
      </c>
    </row>
    <row r="904" spans="2:15" ht="14.25" customHeight="1" x14ac:dyDescent="0.3">
      <c r="B904" s="8" t="s">
        <v>34</v>
      </c>
      <c r="C904" s="2">
        <v>1189833</v>
      </c>
      <c r="D904" s="3">
        <v>44231</v>
      </c>
      <c r="E904" s="8" t="s">
        <v>36</v>
      </c>
      <c r="F904" s="8" t="s">
        <v>53</v>
      </c>
      <c r="G904" s="8" t="s">
        <v>54</v>
      </c>
      <c r="H904" s="12" t="s">
        <v>20</v>
      </c>
      <c r="I904" s="29" t="str">
        <f t="shared" si="14"/>
        <v>Women</v>
      </c>
      <c r="J904" s="16">
        <v>45</v>
      </c>
      <c r="K904" s="20">
        <v>550</v>
      </c>
      <c r="L904" s="24">
        <v>24750</v>
      </c>
      <c r="M904" s="24">
        <v>11137.5</v>
      </c>
      <c r="N904" s="4">
        <v>0.45</v>
      </c>
      <c r="O904" s="8" t="s">
        <v>24</v>
      </c>
    </row>
    <row r="905" spans="2:15" ht="14.25" customHeight="1" x14ac:dyDescent="0.3">
      <c r="B905" s="8" t="s">
        <v>34</v>
      </c>
      <c r="C905" s="2">
        <v>1189833</v>
      </c>
      <c r="D905" s="3">
        <v>44232</v>
      </c>
      <c r="E905" s="8" t="s">
        <v>36</v>
      </c>
      <c r="F905" s="8" t="s">
        <v>53</v>
      </c>
      <c r="G905" s="8" t="s">
        <v>54</v>
      </c>
      <c r="H905" s="12" t="s">
        <v>21</v>
      </c>
      <c r="I905" s="29" t="str">
        <f t="shared" si="14"/>
        <v>Women</v>
      </c>
      <c r="J905" s="16">
        <v>40</v>
      </c>
      <c r="K905" s="20">
        <v>450</v>
      </c>
      <c r="L905" s="24">
        <v>18000</v>
      </c>
      <c r="M905" s="24">
        <v>7200</v>
      </c>
      <c r="N905" s="4">
        <v>0.39999999999999997</v>
      </c>
      <c r="O905" s="8" t="s">
        <v>24</v>
      </c>
    </row>
    <row r="906" spans="2:15" ht="14.25" customHeight="1" x14ac:dyDescent="0.3">
      <c r="B906" s="8" t="s">
        <v>34</v>
      </c>
      <c r="C906" s="2">
        <v>1189833</v>
      </c>
      <c r="D906" s="3">
        <v>44233</v>
      </c>
      <c r="E906" s="8" t="s">
        <v>36</v>
      </c>
      <c r="F906" s="8" t="s">
        <v>53</v>
      </c>
      <c r="G906" s="8" t="s">
        <v>54</v>
      </c>
      <c r="H906" s="12" t="s">
        <v>22</v>
      </c>
      <c r="I906" s="29" t="str">
        <f t="shared" si="14"/>
        <v>Men</v>
      </c>
      <c r="J906" s="16">
        <v>45</v>
      </c>
      <c r="K906" s="20">
        <v>475</v>
      </c>
      <c r="L906" s="24">
        <v>21375</v>
      </c>
      <c r="M906" s="24">
        <v>12825.000000000002</v>
      </c>
      <c r="N906" s="4">
        <v>0.60000000000000009</v>
      </c>
      <c r="O906" s="8" t="s">
        <v>24</v>
      </c>
    </row>
    <row r="907" spans="2:15" ht="14.25" customHeight="1" x14ac:dyDescent="0.3">
      <c r="B907" s="8" t="s">
        <v>34</v>
      </c>
      <c r="C907" s="2">
        <v>1189833</v>
      </c>
      <c r="D907" s="3">
        <v>44234</v>
      </c>
      <c r="E907" s="8" t="s">
        <v>36</v>
      </c>
      <c r="F907" s="8" t="s">
        <v>53</v>
      </c>
      <c r="G907" s="8" t="s">
        <v>54</v>
      </c>
      <c r="H907" s="12" t="s">
        <v>23</v>
      </c>
      <c r="I907" s="29" t="str">
        <f t="shared" si="14"/>
        <v>Women</v>
      </c>
      <c r="J907" s="16">
        <v>60</v>
      </c>
      <c r="K907" s="20">
        <v>475</v>
      </c>
      <c r="L907" s="24">
        <v>28500</v>
      </c>
      <c r="M907" s="24">
        <v>7125</v>
      </c>
      <c r="N907" s="4">
        <v>0.25</v>
      </c>
      <c r="O907" s="8" t="s">
        <v>24</v>
      </c>
    </row>
    <row r="908" spans="2:15" ht="14.25" customHeight="1" x14ac:dyDescent="0.3">
      <c r="B908" s="8" t="s">
        <v>34</v>
      </c>
      <c r="C908" s="2">
        <v>1189833</v>
      </c>
      <c r="D908" s="3">
        <v>44235</v>
      </c>
      <c r="E908" s="8" t="s">
        <v>36</v>
      </c>
      <c r="F908" s="8" t="s">
        <v>53</v>
      </c>
      <c r="G908" s="8" t="s">
        <v>54</v>
      </c>
      <c r="H908" s="12" t="s">
        <v>17</v>
      </c>
      <c r="I908" s="29" t="str">
        <f t="shared" si="14"/>
        <v>Men</v>
      </c>
      <c r="J908" s="16">
        <v>45</v>
      </c>
      <c r="K908" s="20">
        <v>675</v>
      </c>
      <c r="L908" s="24">
        <v>30375</v>
      </c>
      <c r="M908" s="24">
        <v>13668.75</v>
      </c>
      <c r="N908" s="4">
        <v>0.45</v>
      </c>
      <c r="O908" s="8" t="s">
        <v>24</v>
      </c>
    </row>
    <row r="909" spans="2:15" ht="14.25" customHeight="1" x14ac:dyDescent="0.3">
      <c r="B909" s="8" t="s">
        <v>34</v>
      </c>
      <c r="C909" s="2">
        <v>1189833</v>
      </c>
      <c r="D909" s="3">
        <v>44236</v>
      </c>
      <c r="E909" s="8" t="s">
        <v>36</v>
      </c>
      <c r="F909" s="8" t="s">
        <v>53</v>
      </c>
      <c r="G909" s="8" t="s">
        <v>54</v>
      </c>
      <c r="H909" s="12" t="s">
        <v>19</v>
      </c>
      <c r="I909" s="29" t="str">
        <f t="shared" si="14"/>
        <v>Men</v>
      </c>
      <c r="J909" s="16">
        <v>55.000000000000007</v>
      </c>
      <c r="K909" s="20">
        <v>625</v>
      </c>
      <c r="L909" s="24">
        <v>34375.000000000007</v>
      </c>
      <c r="M909" s="24">
        <v>10312.500000000002</v>
      </c>
      <c r="N909" s="4">
        <v>0.3</v>
      </c>
      <c r="O909" s="8" t="s">
        <v>24</v>
      </c>
    </row>
    <row r="910" spans="2:15" ht="14.25" customHeight="1" x14ac:dyDescent="0.3">
      <c r="B910" s="8" t="s">
        <v>34</v>
      </c>
      <c r="C910" s="2">
        <v>1189833</v>
      </c>
      <c r="D910" s="3">
        <v>44237</v>
      </c>
      <c r="E910" s="8" t="s">
        <v>36</v>
      </c>
      <c r="F910" s="8" t="s">
        <v>53</v>
      </c>
      <c r="G910" s="8" t="s">
        <v>54</v>
      </c>
      <c r="H910" s="12" t="s">
        <v>20</v>
      </c>
      <c r="I910" s="29" t="str">
        <f t="shared" si="14"/>
        <v>Women</v>
      </c>
      <c r="J910" s="16">
        <v>50</v>
      </c>
      <c r="K910" s="20">
        <v>500</v>
      </c>
      <c r="L910" s="24">
        <v>25000</v>
      </c>
      <c r="M910" s="24">
        <v>11250</v>
      </c>
      <c r="N910" s="4">
        <v>0.45</v>
      </c>
      <c r="O910" s="8" t="s">
        <v>24</v>
      </c>
    </row>
    <row r="911" spans="2:15" ht="14.25" customHeight="1" x14ac:dyDescent="0.3">
      <c r="B911" s="8" t="s">
        <v>34</v>
      </c>
      <c r="C911" s="2">
        <v>1189833</v>
      </c>
      <c r="D911" s="3">
        <v>44238</v>
      </c>
      <c r="E911" s="8" t="s">
        <v>36</v>
      </c>
      <c r="F911" s="8" t="s">
        <v>53</v>
      </c>
      <c r="G911" s="8" t="s">
        <v>54</v>
      </c>
      <c r="H911" s="12" t="s">
        <v>21</v>
      </c>
      <c r="I911" s="29" t="str">
        <f t="shared" si="14"/>
        <v>Women</v>
      </c>
      <c r="J911" s="16">
        <v>45</v>
      </c>
      <c r="K911" s="20">
        <v>425</v>
      </c>
      <c r="L911" s="24">
        <v>19125</v>
      </c>
      <c r="M911" s="24">
        <v>7650</v>
      </c>
      <c r="N911" s="4">
        <v>0.39999999999999997</v>
      </c>
      <c r="O911" s="8" t="s">
        <v>24</v>
      </c>
    </row>
    <row r="912" spans="2:15" ht="14.25" customHeight="1" x14ac:dyDescent="0.3">
      <c r="B912" s="8" t="s">
        <v>34</v>
      </c>
      <c r="C912" s="2">
        <v>1189833</v>
      </c>
      <c r="D912" s="3">
        <v>44239</v>
      </c>
      <c r="E912" s="8" t="s">
        <v>36</v>
      </c>
      <c r="F912" s="8" t="s">
        <v>53</v>
      </c>
      <c r="G912" s="8" t="s">
        <v>54</v>
      </c>
      <c r="H912" s="12" t="s">
        <v>22</v>
      </c>
      <c r="I912" s="29" t="str">
        <f t="shared" si="14"/>
        <v>Men</v>
      </c>
      <c r="J912" s="16">
        <v>54.999999999999993</v>
      </c>
      <c r="K912" s="20">
        <v>425</v>
      </c>
      <c r="L912" s="24">
        <v>23374.999999999996</v>
      </c>
      <c r="M912" s="24">
        <v>14025</v>
      </c>
      <c r="N912" s="4">
        <v>0.60000000000000009</v>
      </c>
      <c r="O912" s="8" t="s">
        <v>24</v>
      </c>
    </row>
    <row r="913" spans="2:15" ht="14.25" customHeight="1" x14ac:dyDescent="0.3">
      <c r="B913" s="8" t="s">
        <v>34</v>
      </c>
      <c r="C913" s="2">
        <v>1189833</v>
      </c>
      <c r="D913" s="3">
        <v>44240</v>
      </c>
      <c r="E913" s="8" t="s">
        <v>36</v>
      </c>
      <c r="F913" s="8" t="s">
        <v>53</v>
      </c>
      <c r="G913" s="8" t="s">
        <v>54</v>
      </c>
      <c r="H913" s="12" t="s">
        <v>23</v>
      </c>
      <c r="I913" s="29" t="str">
        <f t="shared" si="14"/>
        <v>Women</v>
      </c>
      <c r="J913" s="16">
        <v>60</v>
      </c>
      <c r="K913" s="20">
        <v>400</v>
      </c>
      <c r="L913" s="24">
        <v>24000</v>
      </c>
      <c r="M913" s="24">
        <v>6000</v>
      </c>
      <c r="N913" s="4">
        <v>0.25</v>
      </c>
      <c r="O913" s="8" t="s">
        <v>24</v>
      </c>
    </row>
    <row r="914" spans="2:15" ht="14.25" customHeight="1" x14ac:dyDescent="0.3">
      <c r="B914" s="8" t="s">
        <v>34</v>
      </c>
      <c r="C914" s="2">
        <v>1189833</v>
      </c>
      <c r="D914" s="3">
        <v>44241</v>
      </c>
      <c r="E914" s="8" t="s">
        <v>36</v>
      </c>
      <c r="F914" s="8" t="s">
        <v>53</v>
      </c>
      <c r="G914" s="8" t="s">
        <v>54</v>
      </c>
      <c r="H914" s="12" t="s">
        <v>17</v>
      </c>
      <c r="I914" s="29" t="str">
        <f t="shared" si="14"/>
        <v>Men</v>
      </c>
      <c r="J914" s="16">
        <v>45</v>
      </c>
      <c r="K914" s="20">
        <v>600</v>
      </c>
      <c r="L914" s="24">
        <v>27000</v>
      </c>
      <c r="M914" s="24">
        <v>12150</v>
      </c>
      <c r="N914" s="4">
        <v>0.45</v>
      </c>
      <c r="O914" s="8" t="s">
        <v>24</v>
      </c>
    </row>
    <row r="915" spans="2:15" ht="14.25" customHeight="1" x14ac:dyDescent="0.3">
      <c r="B915" s="8" t="s">
        <v>34</v>
      </c>
      <c r="C915" s="2">
        <v>1189833</v>
      </c>
      <c r="D915" s="3">
        <v>44242</v>
      </c>
      <c r="E915" s="8" t="s">
        <v>36</v>
      </c>
      <c r="F915" s="8" t="s">
        <v>53</v>
      </c>
      <c r="G915" s="8" t="s">
        <v>54</v>
      </c>
      <c r="H915" s="12" t="s">
        <v>19</v>
      </c>
      <c r="I915" s="29" t="str">
        <f t="shared" si="14"/>
        <v>Men</v>
      </c>
      <c r="J915" s="16">
        <v>50</v>
      </c>
      <c r="K915" s="20">
        <v>600</v>
      </c>
      <c r="L915" s="24">
        <v>30000</v>
      </c>
      <c r="M915" s="24">
        <v>9000</v>
      </c>
      <c r="N915" s="4">
        <v>0.3</v>
      </c>
      <c r="O915" s="8" t="s">
        <v>24</v>
      </c>
    </row>
    <row r="916" spans="2:15" ht="14.25" customHeight="1" x14ac:dyDescent="0.3">
      <c r="B916" s="8" t="s">
        <v>34</v>
      </c>
      <c r="C916" s="2">
        <v>1189833</v>
      </c>
      <c r="D916" s="3">
        <v>44243</v>
      </c>
      <c r="E916" s="8" t="s">
        <v>36</v>
      </c>
      <c r="F916" s="8" t="s">
        <v>53</v>
      </c>
      <c r="G916" s="8" t="s">
        <v>54</v>
      </c>
      <c r="H916" s="12" t="s">
        <v>20</v>
      </c>
      <c r="I916" s="29" t="str">
        <f t="shared" si="14"/>
        <v>Women</v>
      </c>
      <c r="J916" s="16">
        <v>45</v>
      </c>
      <c r="K916" s="20">
        <v>450</v>
      </c>
      <c r="L916" s="24">
        <v>20250</v>
      </c>
      <c r="M916" s="24">
        <v>9112.5</v>
      </c>
      <c r="N916" s="4">
        <v>0.45</v>
      </c>
      <c r="O916" s="8" t="s">
        <v>24</v>
      </c>
    </row>
    <row r="917" spans="2:15" ht="14.25" customHeight="1" x14ac:dyDescent="0.3">
      <c r="B917" s="8" t="s">
        <v>34</v>
      </c>
      <c r="C917" s="2">
        <v>1189833</v>
      </c>
      <c r="D917" s="3">
        <v>44244</v>
      </c>
      <c r="E917" s="8" t="s">
        <v>36</v>
      </c>
      <c r="F917" s="8" t="s">
        <v>53</v>
      </c>
      <c r="G917" s="8" t="s">
        <v>54</v>
      </c>
      <c r="H917" s="12" t="s">
        <v>21</v>
      </c>
      <c r="I917" s="29" t="str">
        <f t="shared" si="14"/>
        <v>Women</v>
      </c>
      <c r="J917" s="16">
        <v>45</v>
      </c>
      <c r="K917" s="20">
        <v>400</v>
      </c>
      <c r="L917" s="24">
        <v>18000</v>
      </c>
      <c r="M917" s="24">
        <v>7200</v>
      </c>
      <c r="N917" s="4">
        <v>0.39999999999999997</v>
      </c>
      <c r="O917" s="8" t="s">
        <v>24</v>
      </c>
    </row>
    <row r="918" spans="2:15" ht="14.25" customHeight="1" x14ac:dyDescent="0.3">
      <c r="B918" s="8" t="s">
        <v>34</v>
      </c>
      <c r="C918" s="2">
        <v>1189833</v>
      </c>
      <c r="D918" s="3">
        <v>44245</v>
      </c>
      <c r="E918" s="8" t="s">
        <v>36</v>
      </c>
      <c r="F918" s="8" t="s">
        <v>53</v>
      </c>
      <c r="G918" s="8" t="s">
        <v>54</v>
      </c>
      <c r="H918" s="12" t="s">
        <v>22</v>
      </c>
      <c r="I918" s="29" t="str">
        <f t="shared" si="14"/>
        <v>Men</v>
      </c>
      <c r="J918" s="16">
        <v>54.999999999999993</v>
      </c>
      <c r="K918" s="20">
        <v>400</v>
      </c>
      <c r="L918" s="24">
        <v>21999.999999999996</v>
      </c>
      <c r="M918" s="24">
        <v>13200</v>
      </c>
      <c r="N918" s="4">
        <v>0.60000000000000009</v>
      </c>
      <c r="O918" s="8" t="s">
        <v>24</v>
      </c>
    </row>
    <row r="919" spans="2:15" ht="14.25" customHeight="1" x14ac:dyDescent="0.3">
      <c r="B919" s="8" t="s">
        <v>34</v>
      </c>
      <c r="C919" s="2">
        <v>1189833</v>
      </c>
      <c r="D919" s="3">
        <v>44246</v>
      </c>
      <c r="E919" s="8" t="s">
        <v>36</v>
      </c>
      <c r="F919" s="8" t="s">
        <v>53</v>
      </c>
      <c r="G919" s="8" t="s">
        <v>54</v>
      </c>
      <c r="H919" s="12" t="s">
        <v>23</v>
      </c>
      <c r="I919" s="29" t="str">
        <f t="shared" si="14"/>
        <v>Women</v>
      </c>
      <c r="J919" s="16">
        <v>60</v>
      </c>
      <c r="K919" s="20">
        <v>450</v>
      </c>
      <c r="L919" s="24">
        <v>27000</v>
      </c>
      <c r="M919" s="24">
        <v>6750</v>
      </c>
      <c r="N919" s="4">
        <v>0.25</v>
      </c>
      <c r="O919" s="8" t="s">
        <v>24</v>
      </c>
    </row>
    <row r="920" spans="2:15" ht="14.25" customHeight="1" x14ac:dyDescent="0.3">
      <c r="B920" s="8" t="s">
        <v>34</v>
      </c>
      <c r="C920" s="2">
        <v>1189833</v>
      </c>
      <c r="D920" s="3">
        <v>44247</v>
      </c>
      <c r="E920" s="8" t="s">
        <v>36</v>
      </c>
      <c r="F920" s="8" t="s">
        <v>53</v>
      </c>
      <c r="G920" s="8" t="s">
        <v>54</v>
      </c>
      <c r="H920" s="12" t="s">
        <v>17</v>
      </c>
      <c r="I920" s="29" t="str">
        <f t="shared" si="14"/>
        <v>Men</v>
      </c>
      <c r="J920" s="16">
        <v>45</v>
      </c>
      <c r="K920" s="20">
        <v>550</v>
      </c>
      <c r="L920" s="24">
        <v>24750</v>
      </c>
      <c r="M920" s="24">
        <v>11137.5</v>
      </c>
      <c r="N920" s="4">
        <v>0.45</v>
      </c>
      <c r="O920" s="8" t="s">
        <v>24</v>
      </c>
    </row>
    <row r="921" spans="2:15" ht="14.25" customHeight="1" x14ac:dyDescent="0.3">
      <c r="B921" s="8" t="s">
        <v>34</v>
      </c>
      <c r="C921" s="2">
        <v>1189833</v>
      </c>
      <c r="D921" s="3">
        <v>44248</v>
      </c>
      <c r="E921" s="8" t="s">
        <v>36</v>
      </c>
      <c r="F921" s="8" t="s">
        <v>53</v>
      </c>
      <c r="G921" s="8" t="s">
        <v>54</v>
      </c>
      <c r="H921" s="12" t="s">
        <v>19</v>
      </c>
      <c r="I921" s="29" t="str">
        <f t="shared" si="14"/>
        <v>Men</v>
      </c>
      <c r="J921" s="16">
        <v>50</v>
      </c>
      <c r="K921" s="20">
        <v>550</v>
      </c>
      <c r="L921" s="24">
        <v>27500</v>
      </c>
      <c r="M921" s="24">
        <v>8250</v>
      </c>
      <c r="N921" s="4">
        <v>0.3</v>
      </c>
      <c r="O921" s="8" t="s">
        <v>24</v>
      </c>
    </row>
    <row r="922" spans="2:15" ht="14.25" customHeight="1" x14ac:dyDescent="0.3">
      <c r="B922" s="8" t="s">
        <v>34</v>
      </c>
      <c r="C922" s="2">
        <v>1189833</v>
      </c>
      <c r="D922" s="3">
        <v>44249</v>
      </c>
      <c r="E922" s="8" t="s">
        <v>36</v>
      </c>
      <c r="F922" s="8" t="s">
        <v>53</v>
      </c>
      <c r="G922" s="8" t="s">
        <v>54</v>
      </c>
      <c r="H922" s="12" t="s">
        <v>20</v>
      </c>
      <c r="I922" s="29" t="str">
        <f t="shared" si="14"/>
        <v>Women</v>
      </c>
      <c r="J922" s="16">
        <v>45</v>
      </c>
      <c r="K922" s="20">
        <v>400</v>
      </c>
      <c r="L922" s="24">
        <v>18000</v>
      </c>
      <c r="M922" s="24">
        <v>8100</v>
      </c>
      <c r="N922" s="4">
        <v>0.45</v>
      </c>
      <c r="O922" s="8" t="s">
        <v>24</v>
      </c>
    </row>
    <row r="923" spans="2:15" ht="14.25" customHeight="1" x14ac:dyDescent="0.3">
      <c r="B923" s="8" t="s">
        <v>34</v>
      </c>
      <c r="C923" s="2">
        <v>1189833</v>
      </c>
      <c r="D923" s="3">
        <v>44250</v>
      </c>
      <c r="E923" s="8" t="s">
        <v>36</v>
      </c>
      <c r="F923" s="8" t="s">
        <v>53</v>
      </c>
      <c r="G923" s="8" t="s">
        <v>54</v>
      </c>
      <c r="H923" s="12" t="s">
        <v>21</v>
      </c>
      <c r="I923" s="29" t="str">
        <f t="shared" si="14"/>
        <v>Women</v>
      </c>
      <c r="J923" s="16">
        <v>45</v>
      </c>
      <c r="K923" s="20">
        <v>375</v>
      </c>
      <c r="L923" s="24">
        <v>16875</v>
      </c>
      <c r="M923" s="24">
        <v>6750</v>
      </c>
      <c r="N923" s="4">
        <v>0.39999999999999997</v>
      </c>
      <c r="O923" s="8" t="s">
        <v>24</v>
      </c>
    </row>
    <row r="924" spans="2:15" ht="14.25" customHeight="1" x14ac:dyDescent="0.3">
      <c r="B924" s="8" t="s">
        <v>34</v>
      </c>
      <c r="C924" s="2">
        <v>1189833</v>
      </c>
      <c r="D924" s="3">
        <v>44251</v>
      </c>
      <c r="E924" s="8" t="s">
        <v>36</v>
      </c>
      <c r="F924" s="8" t="s">
        <v>53</v>
      </c>
      <c r="G924" s="8" t="s">
        <v>54</v>
      </c>
      <c r="H924" s="12" t="s">
        <v>22</v>
      </c>
      <c r="I924" s="29" t="str">
        <f t="shared" si="14"/>
        <v>Men</v>
      </c>
      <c r="J924" s="16">
        <v>54.999999999999993</v>
      </c>
      <c r="K924" s="20">
        <v>350</v>
      </c>
      <c r="L924" s="24">
        <v>19249.999999999996</v>
      </c>
      <c r="M924" s="24">
        <v>11550</v>
      </c>
      <c r="N924" s="4">
        <v>0.60000000000000009</v>
      </c>
      <c r="O924" s="8" t="s">
        <v>24</v>
      </c>
    </row>
    <row r="925" spans="2:15" ht="14.25" customHeight="1" x14ac:dyDescent="0.3">
      <c r="B925" s="8" t="s">
        <v>34</v>
      </c>
      <c r="C925" s="2">
        <v>1189833</v>
      </c>
      <c r="D925" s="3">
        <v>44252</v>
      </c>
      <c r="E925" s="8" t="s">
        <v>36</v>
      </c>
      <c r="F925" s="8" t="s">
        <v>53</v>
      </c>
      <c r="G925" s="8" t="s">
        <v>54</v>
      </c>
      <c r="H925" s="12" t="s">
        <v>23</v>
      </c>
      <c r="I925" s="29" t="str">
        <f t="shared" si="14"/>
        <v>Women</v>
      </c>
      <c r="J925" s="16">
        <v>60</v>
      </c>
      <c r="K925" s="20">
        <v>400</v>
      </c>
      <c r="L925" s="24">
        <v>24000</v>
      </c>
      <c r="M925" s="24">
        <v>6000</v>
      </c>
      <c r="N925" s="4">
        <v>0.25</v>
      </c>
      <c r="O925" s="8" t="s">
        <v>24</v>
      </c>
    </row>
    <row r="926" spans="2:15" ht="14.25" customHeight="1" x14ac:dyDescent="0.3">
      <c r="B926" s="8" t="s">
        <v>34</v>
      </c>
      <c r="C926" s="2">
        <v>1189833</v>
      </c>
      <c r="D926" s="3">
        <v>44253</v>
      </c>
      <c r="E926" s="8" t="s">
        <v>36</v>
      </c>
      <c r="F926" s="8" t="s">
        <v>53</v>
      </c>
      <c r="G926" s="8" t="s">
        <v>54</v>
      </c>
      <c r="H926" s="12" t="s">
        <v>17</v>
      </c>
      <c r="I926" s="29" t="str">
        <f t="shared" si="14"/>
        <v>Men</v>
      </c>
      <c r="J926" s="16">
        <v>40</v>
      </c>
      <c r="K926" s="20">
        <v>575</v>
      </c>
      <c r="L926" s="24">
        <v>23000</v>
      </c>
      <c r="M926" s="24">
        <v>10350</v>
      </c>
      <c r="N926" s="4">
        <v>0.45</v>
      </c>
      <c r="O926" s="8" t="s">
        <v>24</v>
      </c>
    </row>
    <row r="927" spans="2:15" ht="14.25" customHeight="1" x14ac:dyDescent="0.3">
      <c r="B927" s="8" t="s">
        <v>34</v>
      </c>
      <c r="C927" s="2">
        <v>1189833</v>
      </c>
      <c r="D927" s="3">
        <v>44254</v>
      </c>
      <c r="E927" s="8" t="s">
        <v>36</v>
      </c>
      <c r="F927" s="8" t="s">
        <v>53</v>
      </c>
      <c r="G927" s="8" t="s">
        <v>54</v>
      </c>
      <c r="H927" s="12" t="s">
        <v>19</v>
      </c>
      <c r="I927" s="29" t="str">
        <f t="shared" si="14"/>
        <v>Men</v>
      </c>
      <c r="J927" s="16">
        <v>45.000000000000007</v>
      </c>
      <c r="K927" s="20">
        <v>575</v>
      </c>
      <c r="L927" s="24">
        <v>25875.000000000004</v>
      </c>
      <c r="M927" s="24">
        <v>7762.5</v>
      </c>
      <c r="N927" s="4">
        <v>0.3</v>
      </c>
      <c r="O927" s="8" t="s">
        <v>24</v>
      </c>
    </row>
    <row r="928" spans="2:15" ht="14.25" customHeight="1" x14ac:dyDescent="0.3">
      <c r="B928" s="8" t="s">
        <v>34</v>
      </c>
      <c r="C928" s="2">
        <v>1189833</v>
      </c>
      <c r="D928" s="3">
        <v>44255</v>
      </c>
      <c r="E928" s="8" t="s">
        <v>36</v>
      </c>
      <c r="F928" s="8" t="s">
        <v>53</v>
      </c>
      <c r="G928" s="8" t="s">
        <v>54</v>
      </c>
      <c r="H928" s="12" t="s">
        <v>20</v>
      </c>
      <c r="I928" s="29" t="str">
        <f t="shared" si="14"/>
        <v>Women</v>
      </c>
      <c r="J928" s="16">
        <v>40</v>
      </c>
      <c r="K928" s="20">
        <v>425</v>
      </c>
      <c r="L928" s="24">
        <v>17000</v>
      </c>
      <c r="M928" s="24">
        <v>7650</v>
      </c>
      <c r="N928" s="4">
        <v>0.45</v>
      </c>
      <c r="O928" s="8" t="s">
        <v>24</v>
      </c>
    </row>
    <row r="929" spans="2:15" ht="14.25" customHeight="1" x14ac:dyDescent="0.3">
      <c r="B929" s="8" t="s">
        <v>34</v>
      </c>
      <c r="C929" s="2">
        <v>1189833</v>
      </c>
      <c r="D929" s="3">
        <v>44256</v>
      </c>
      <c r="E929" s="8" t="s">
        <v>36</v>
      </c>
      <c r="F929" s="8" t="s">
        <v>53</v>
      </c>
      <c r="G929" s="8" t="s">
        <v>54</v>
      </c>
      <c r="H929" s="12" t="s">
        <v>21</v>
      </c>
      <c r="I929" s="29" t="str">
        <f t="shared" si="14"/>
        <v>Women</v>
      </c>
      <c r="J929" s="16">
        <v>40</v>
      </c>
      <c r="K929" s="20">
        <v>425</v>
      </c>
      <c r="L929" s="24">
        <v>17000</v>
      </c>
      <c r="M929" s="24">
        <v>6800</v>
      </c>
      <c r="N929" s="4">
        <v>0.39999999999999997</v>
      </c>
      <c r="O929" s="8" t="s">
        <v>24</v>
      </c>
    </row>
    <row r="930" spans="2:15" ht="14.25" customHeight="1" x14ac:dyDescent="0.3">
      <c r="B930" s="8" t="s">
        <v>34</v>
      </c>
      <c r="C930" s="2">
        <v>1189833</v>
      </c>
      <c r="D930" s="3">
        <v>44257</v>
      </c>
      <c r="E930" s="8" t="s">
        <v>36</v>
      </c>
      <c r="F930" s="8" t="s">
        <v>53</v>
      </c>
      <c r="G930" s="8" t="s">
        <v>54</v>
      </c>
      <c r="H930" s="12" t="s">
        <v>22</v>
      </c>
      <c r="I930" s="29" t="str">
        <f t="shared" si="14"/>
        <v>Men</v>
      </c>
      <c r="J930" s="16">
        <v>54.999999999999993</v>
      </c>
      <c r="K930" s="20">
        <v>375</v>
      </c>
      <c r="L930" s="24">
        <v>20624.999999999996</v>
      </c>
      <c r="M930" s="24">
        <v>12375</v>
      </c>
      <c r="N930" s="4">
        <v>0.60000000000000009</v>
      </c>
      <c r="O930" s="8" t="s">
        <v>24</v>
      </c>
    </row>
    <row r="931" spans="2:15" ht="14.25" customHeight="1" x14ac:dyDescent="0.3">
      <c r="B931" s="8" t="s">
        <v>34</v>
      </c>
      <c r="C931" s="2">
        <v>1189833</v>
      </c>
      <c r="D931" s="3">
        <v>44258</v>
      </c>
      <c r="E931" s="8" t="s">
        <v>36</v>
      </c>
      <c r="F931" s="8" t="s">
        <v>53</v>
      </c>
      <c r="G931" s="8" t="s">
        <v>54</v>
      </c>
      <c r="H931" s="12" t="s">
        <v>23</v>
      </c>
      <c r="I931" s="29" t="str">
        <f t="shared" si="14"/>
        <v>Women</v>
      </c>
      <c r="J931" s="16">
        <v>60</v>
      </c>
      <c r="K931" s="20">
        <v>475</v>
      </c>
      <c r="L931" s="24">
        <v>28500</v>
      </c>
      <c r="M931" s="24">
        <v>7125</v>
      </c>
      <c r="N931" s="4">
        <v>0.25</v>
      </c>
      <c r="O931" s="8" t="s">
        <v>24</v>
      </c>
    </row>
    <row r="932" spans="2:15" ht="14.25" customHeight="1" x14ac:dyDescent="0.3">
      <c r="B932" s="8" t="s">
        <v>34</v>
      </c>
      <c r="C932" s="2">
        <v>1189833</v>
      </c>
      <c r="D932" s="3">
        <v>44259</v>
      </c>
      <c r="E932" s="8" t="s">
        <v>36</v>
      </c>
      <c r="F932" s="8" t="s">
        <v>53</v>
      </c>
      <c r="G932" s="8" t="s">
        <v>54</v>
      </c>
      <c r="H932" s="12" t="s">
        <v>17</v>
      </c>
      <c r="I932" s="29" t="str">
        <f t="shared" si="14"/>
        <v>Men</v>
      </c>
      <c r="J932" s="16">
        <v>45</v>
      </c>
      <c r="K932" s="20">
        <v>675</v>
      </c>
      <c r="L932" s="24">
        <v>30375</v>
      </c>
      <c r="M932" s="24">
        <v>13668.75</v>
      </c>
      <c r="N932" s="4">
        <v>0.45</v>
      </c>
      <c r="O932" s="8" t="s">
        <v>24</v>
      </c>
    </row>
    <row r="933" spans="2:15" ht="14.25" customHeight="1" x14ac:dyDescent="0.3">
      <c r="B933" s="8" t="s">
        <v>34</v>
      </c>
      <c r="C933" s="2">
        <v>1189833</v>
      </c>
      <c r="D933" s="3">
        <v>44260</v>
      </c>
      <c r="E933" s="8" t="s">
        <v>36</v>
      </c>
      <c r="F933" s="8" t="s">
        <v>53</v>
      </c>
      <c r="G933" s="8" t="s">
        <v>54</v>
      </c>
      <c r="H933" s="12" t="s">
        <v>19</v>
      </c>
      <c r="I933" s="29" t="str">
        <f t="shared" si="14"/>
        <v>Men</v>
      </c>
      <c r="J933" s="16">
        <v>50</v>
      </c>
      <c r="K933" s="20">
        <v>675</v>
      </c>
      <c r="L933" s="24">
        <v>33750</v>
      </c>
      <c r="M933" s="24">
        <v>10125</v>
      </c>
      <c r="N933" s="4">
        <v>0.3</v>
      </c>
      <c r="O933" s="8" t="s">
        <v>24</v>
      </c>
    </row>
    <row r="934" spans="2:15" ht="14.25" customHeight="1" x14ac:dyDescent="0.3">
      <c r="B934" s="8" t="s">
        <v>34</v>
      </c>
      <c r="C934" s="2">
        <v>1189833</v>
      </c>
      <c r="D934" s="3">
        <v>44261</v>
      </c>
      <c r="E934" s="8" t="s">
        <v>36</v>
      </c>
      <c r="F934" s="8" t="s">
        <v>53</v>
      </c>
      <c r="G934" s="8" t="s">
        <v>54</v>
      </c>
      <c r="H934" s="12" t="s">
        <v>20</v>
      </c>
      <c r="I934" s="29" t="str">
        <f t="shared" si="14"/>
        <v>Women</v>
      </c>
      <c r="J934" s="16">
        <v>45</v>
      </c>
      <c r="K934" s="20">
        <v>475</v>
      </c>
      <c r="L934" s="24">
        <v>21375</v>
      </c>
      <c r="M934" s="24">
        <v>9618.75</v>
      </c>
      <c r="N934" s="4">
        <v>0.45</v>
      </c>
      <c r="O934" s="8" t="s">
        <v>24</v>
      </c>
    </row>
    <row r="935" spans="2:15" ht="14.25" customHeight="1" x14ac:dyDescent="0.3">
      <c r="B935" s="8" t="s">
        <v>34</v>
      </c>
      <c r="C935" s="2">
        <v>1189833</v>
      </c>
      <c r="D935" s="3">
        <v>44262</v>
      </c>
      <c r="E935" s="8" t="s">
        <v>36</v>
      </c>
      <c r="F935" s="8" t="s">
        <v>53</v>
      </c>
      <c r="G935" s="8" t="s">
        <v>54</v>
      </c>
      <c r="H935" s="12" t="s">
        <v>21</v>
      </c>
      <c r="I935" s="29" t="str">
        <f t="shared" si="14"/>
        <v>Women</v>
      </c>
      <c r="J935" s="16">
        <v>45</v>
      </c>
      <c r="K935" s="20">
        <v>475</v>
      </c>
      <c r="L935" s="24">
        <v>21375</v>
      </c>
      <c r="M935" s="24">
        <v>8550</v>
      </c>
      <c r="N935" s="4">
        <v>0.39999999999999997</v>
      </c>
      <c r="O935" s="8" t="s">
        <v>24</v>
      </c>
    </row>
    <row r="936" spans="2:15" ht="14.25" customHeight="1" x14ac:dyDescent="0.3">
      <c r="B936" s="8" t="s">
        <v>34</v>
      </c>
      <c r="C936" s="2">
        <v>1189833</v>
      </c>
      <c r="D936" s="3">
        <v>44263</v>
      </c>
      <c r="E936" s="8" t="s">
        <v>36</v>
      </c>
      <c r="F936" s="8" t="s">
        <v>53</v>
      </c>
      <c r="G936" s="8" t="s">
        <v>54</v>
      </c>
      <c r="H936" s="12" t="s">
        <v>22</v>
      </c>
      <c r="I936" s="29" t="str">
        <f t="shared" si="14"/>
        <v>Men</v>
      </c>
      <c r="J936" s="16">
        <v>54.999999999999993</v>
      </c>
      <c r="K936" s="20">
        <v>400</v>
      </c>
      <c r="L936" s="24">
        <v>21999.999999999996</v>
      </c>
      <c r="M936" s="24">
        <v>13200</v>
      </c>
      <c r="N936" s="4">
        <v>0.60000000000000009</v>
      </c>
      <c r="O936" s="8" t="s">
        <v>24</v>
      </c>
    </row>
    <row r="937" spans="2:15" ht="14.25" customHeight="1" x14ac:dyDescent="0.3">
      <c r="B937" s="8" t="s">
        <v>34</v>
      </c>
      <c r="C937" s="2">
        <v>1189833</v>
      </c>
      <c r="D937" s="3">
        <v>44264</v>
      </c>
      <c r="E937" s="8" t="s">
        <v>36</v>
      </c>
      <c r="F937" s="8" t="s">
        <v>53</v>
      </c>
      <c r="G937" s="8" t="s">
        <v>54</v>
      </c>
      <c r="H937" s="12" t="s">
        <v>23</v>
      </c>
      <c r="I937" s="29" t="str">
        <f t="shared" si="14"/>
        <v>Women</v>
      </c>
      <c r="J937" s="16">
        <v>60</v>
      </c>
      <c r="K937" s="20">
        <v>500</v>
      </c>
      <c r="L937" s="24">
        <v>30000</v>
      </c>
      <c r="M937" s="24">
        <v>7500</v>
      </c>
      <c r="N937" s="4">
        <v>0.25</v>
      </c>
      <c r="O937" s="8" t="s">
        <v>24</v>
      </c>
    </row>
    <row r="938" spans="2:15" ht="14.25" customHeight="1" x14ac:dyDescent="0.3">
      <c r="B938" s="8" t="s">
        <v>26</v>
      </c>
      <c r="C938" s="2">
        <v>1197831</v>
      </c>
      <c r="D938" s="3">
        <v>44265</v>
      </c>
      <c r="E938" s="8" t="s">
        <v>36</v>
      </c>
      <c r="F938" s="8" t="s">
        <v>53</v>
      </c>
      <c r="G938" s="8" t="s">
        <v>54</v>
      </c>
      <c r="H938" s="12" t="s">
        <v>17</v>
      </c>
      <c r="I938" s="29" t="str">
        <f t="shared" si="14"/>
        <v>Men</v>
      </c>
      <c r="J938" s="16">
        <v>20</v>
      </c>
      <c r="K938" s="20">
        <v>700</v>
      </c>
      <c r="L938" s="24">
        <v>14000</v>
      </c>
      <c r="M938" s="24">
        <v>4900</v>
      </c>
      <c r="N938" s="4">
        <v>0.35</v>
      </c>
      <c r="O938" s="8" t="s">
        <v>24</v>
      </c>
    </row>
    <row r="939" spans="2:15" ht="14.25" customHeight="1" x14ac:dyDescent="0.3">
      <c r="B939" s="8" t="s">
        <v>26</v>
      </c>
      <c r="C939" s="2">
        <v>1197831</v>
      </c>
      <c r="D939" s="3">
        <v>44266</v>
      </c>
      <c r="E939" s="8" t="s">
        <v>36</v>
      </c>
      <c r="F939" s="8" t="s">
        <v>53</v>
      </c>
      <c r="G939" s="8" t="s">
        <v>54</v>
      </c>
      <c r="H939" s="12" t="s">
        <v>19</v>
      </c>
      <c r="I939" s="29" t="str">
        <f t="shared" si="14"/>
        <v>Men</v>
      </c>
      <c r="J939" s="16">
        <v>30</v>
      </c>
      <c r="K939" s="20">
        <v>700</v>
      </c>
      <c r="L939" s="24">
        <v>21000</v>
      </c>
      <c r="M939" s="24">
        <v>7350</v>
      </c>
      <c r="N939" s="4">
        <v>0.35</v>
      </c>
      <c r="O939" s="8" t="s">
        <v>24</v>
      </c>
    </row>
    <row r="940" spans="2:15" ht="14.25" customHeight="1" x14ac:dyDescent="0.3">
      <c r="B940" s="8" t="s">
        <v>26</v>
      </c>
      <c r="C940" s="2">
        <v>1197831</v>
      </c>
      <c r="D940" s="3">
        <v>44267</v>
      </c>
      <c r="E940" s="8" t="s">
        <v>36</v>
      </c>
      <c r="F940" s="8" t="s">
        <v>53</v>
      </c>
      <c r="G940" s="8" t="s">
        <v>54</v>
      </c>
      <c r="H940" s="12" t="s">
        <v>20</v>
      </c>
      <c r="I940" s="29" t="str">
        <f t="shared" si="14"/>
        <v>Women</v>
      </c>
      <c r="J940" s="16">
        <v>30</v>
      </c>
      <c r="K940" s="20">
        <v>500</v>
      </c>
      <c r="L940" s="24">
        <v>15000</v>
      </c>
      <c r="M940" s="24">
        <v>5250</v>
      </c>
      <c r="N940" s="4">
        <v>0.35</v>
      </c>
      <c r="O940" s="8" t="s">
        <v>24</v>
      </c>
    </row>
    <row r="941" spans="2:15" ht="14.25" customHeight="1" x14ac:dyDescent="0.3">
      <c r="B941" s="8" t="s">
        <v>26</v>
      </c>
      <c r="C941" s="2">
        <v>1197831</v>
      </c>
      <c r="D941" s="3">
        <v>44268</v>
      </c>
      <c r="E941" s="8" t="s">
        <v>36</v>
      </c>
      <c r="F941" s="8" t="s">
        <v>53</v>
      </c>
      <c r="G941" s="8" t="s">
        <v>54</v>
      </c>
      <c r="H941" s="12" t="s">
        <v>21</v>
      </c>
      <c r="I941" s="29" t="str">
        <f t="shared" si="14"/>
        <v>Women</v>
      </c>
      <c r="J941" s="16">
        <v>35</v>
      </c>
      <c r="K941" s="20">
        <v>500</v>
      </c>
      <c r="L941" s="24">
        <v>17500</v>
      </c>
      <c r="M941" s="24">
        <v>7875</v>
      </c>
      <c r="N941" s="4">
        <v>0.45</v>
      </c>
      <c r="O941" s="8" t="s">
        <v>24</v>
      </c>
    </row>
    <row r="942" spans="2:15" ht="14.25" customHeight="1" x14ac:dyDescent="0.3">
      <c r="B942" s="8" t="s">
        <v>26</v>
      </c>
      <c r="C942" s="2">
        <v>1197831</v>
      </c>
      <c r="D942" s="3">
        <v>44269</v>
      </c>
      <c r="E942" s="8" t="s">
        <v>27</v>
      </c>
      <c r="F942" s="8" t="s">
        <v>55</v>
      </c>
      <c r="G942" s="8" t="s">
        <v>56</v>
      </c>
      <c r="H942" s="12" t="s">
        <v>22</v>
      </c>
      <c r="I942" s="29" t="str">
        <f t="shared" si="14"/>
        <v>Men</v>
      </c>
      <c r="J942" s="16">
        <v>40</v>
      </c>
      <c r="K942" s="20">
        <v>350</v>
      </c>
      <c r="L942" s="24">
        <v>14000</v>
      </c>
      <c r="M942" s="24">
        <v>4200</v>
      </c>
      <c r="N942" s="4">
        <v>0.3</v>
      </c>
      <c r="O942" s="8" t="s">
        <v>24</v>
      </c>
    </row>
    <row r="943" spans="2:15" ht="14.25" customHeight="1" x14ac:dyDescent="0.3">
      <c r="B943" s="8" t="s">
        <v>26</v>
      </c>
      <c r="C943" s="2">
        <v>1197831</v>
      </c>
      <c r="D943" s="3">
        <v>44270</v>
      </c>
      <c r="E943" s="8" t="s">
        <v>27</v>
      </c>
      <c r="F943" s="8" t="s">
        <v>55</v>
      </c>
      <c r="G943" s="8" t="s">
        <v>56</v>
      </c>
      <c r="H943" s="12" t="s">
        <v>23</v>
      </c>
      <c r="I943" s="29" t="str">
        <f t="shared" si="14"/>
        <v>Women</v>
      </c>
      <c r="J943" s="16">
        <v>35</v>
      </c>
      <c r="K943" s="20">
        <v>500</v>
      </c>
      <c r="L943" s="24">
        <v>17500</v>
      </c>
      <c r="M943" s="24">
        <v>8750</v>
      </c>
      <c r="N943" s="4">
        <v>0.5</v>
      </c>
      <c r="O943" s="8" t="s">
        <v>24</v>
      </c>
    </row>
    <row r="944" spans="2:15" ht="14.25" customHeight="1" x14ac:dyDescent="0.3">
      <c r="B944" s="8" t="s">
        <v>26</v>
      </c>
      <c r="C944" s="2">
        <v>1197831</v>
      </c>
      <c r="D944" s="3">
        <v>44271</v>
      </c>
      <c r="E944" s="8" t="s">
        <v>27</v>
      </c>
      <c r="F944" s="8" t="s">
        <v>55</v>
      </c>
      <c r="G944" s="8" t="s">
        <v>56</v>
      </c>
      <c r="H944" s="12" t="s">
        <v>17</v>
      </c>
      <c r="I944" s="29" t="str">
        <f t="shared" si="14"/>
        <v>Men</v>
      </c>
      <c r="J944" s="16">
        <v>25</v>
      </c>
      <c r="K944" s="20">
        <v>650</v>
      </c>
      <c r="L944" s="24">
        <v>16250</v>
      </c>
      <c r="M944" s="24">
        <v>5687.5</v>
      </c>
      <c r="N944" s="4">
        <v>0.35</v>
      </c>
      <c r="O944" s="8" t="s">
        <v>24</v>
      </c>
    </row>
    <row r="945" spans="2:15" ht="14.25" customHeight="1" x14ac:dyDescent="0.3">
      <c r="B945" s="8" t="s">
        <v>26</v>
      </c>
      <c r="C945" s="2">
        <v>1197831</v>
      </c>
      <c r="D945" s="3">
        <v>44272</v>
      </c>
      <c r="E945" s="8" t="s">
        <v>27</v>
      </c>
      <c r="F945" s="8" t="s">
        <v>55</v>
      </c>
      <c r="G945" s="8" t="s">
        <v>56</v>
      </c>
      <c r="H945" s="12" t="s">
        <v>19</v>
      </c>
      <c r="I945" s="29" t="str">
        <f t="shared" si="14"/>
        <v>Men</v>
      </c>
      <c r="J945" s="16">
        <v>35</v>
      </c>
      <c r="K945" s="20">
        <v>625</v>
      </c>
      <c r="L945" s="24">
        <v>21875</v>
      </c>
      <c r="M945" s="24">
        <v>7656.25</v>
      </c>
      <c r="N945" s="4">
        <v>0.35</v>
      </c>
      <c r="O945" s="8" t="s">
        <v>24</v>
      </c>
    </row>
    <row r="946" spans="2:15" ht="14.25" customHeight="1" x14ac:dyDescent="0.3">
      <c r="B946" s="8" t="s">
        <v>26</v>
      </c>
      <c r="C946" s="2">
        <v>1197831</v>
      </c>
      <c r="D946" s="3">
        <v>44273</v>
      </c>
      <c r="E946" s="8" t="s">
        <v>27</v>
      </c>
      <c r="F946" s="8" t="s">
        <v>55</v>
      </c>
      <c r="G946" s="8" t="s">
        <v>56</v>
      </c>
      <c r="H946" s="12" t="s">
        <v>20</v>
      </c>
      <c r="I946" s="29" t="str">
        <f t="shared" si="14"/>
        <v>Women</v>
      </c>
      <c r="J946" s="16">
        <v>35</v>
      </c>
      <c r="K946" s="20">
        <v>450</v>
      </c>
      <c r="L946" s="24">
        <v>15750</v>
      </c>
      <c r="M946" s="24">
        <v>5512.5</v>
      </c>
      <c r="N946" s="4">
        <v>0.35</v>
      </c>
      <c r="O946" s="8" t="s">
        <v>24</v>
      </c>
    </row>
    <row r="947" spans="2:15" ht="14.25" customHeight="1" x14ac:dyDescent="0.3">
      <c r="B947" s="8" t="s">
        <v>26</v>
      </c>
      <c r="C947" s="2">
        <v>1197831</v>
      </c>
      <c r="D947" s="3">
        <v>44274</v>
      </c>
      <c r="E947" s="8" t="s">
        <v>27</v>
      </c>
      <c r="F947" s="8" t="s">
        <v>55</v>
      </c>
      <c r="G947" s="8" t="s">
        <v>56</v>
      </c>
      <c r="H947" s="12" t="s">
        <v>21</v>
      </c>
      <c r="I947" s="29" t="str">
        <f t="shared" si="14"/>
        <v>Women</v>
      </c>
      <c r="J947" s="16">
        <v>35</v>
      </c>
      <c r="K947" s="20">
        <v>400</v>
      </c>
      <c r="L947" s="24">
        <v>14000</v>
      </c>
      <c r="M947" s="24">
        <v>6300</v>
      </c>
      <c r="N947" s="4">
        <v>0.45</v>
      </c>
      <c r="O947" s="8" t="s">
        <v>24</v>
      </c>
    </row>
    <row r="948" spans="2:15" ht="14.25" customHeight="1" x14ac:dyDescent="0.3">
      <c r="B948" s="8" t="s">
        <v>26</v>
      </c>
      <c r="C948" s="2">
        <v>1197831</v>
      </c>
      <c r="D948" s="3">
        <v>44275</v>
      </c>
      <c r="E948" s="8" t="s">
        <v>27</v>
      </c>
      <c r="F948" s="8" t="s">
        <v>55</v>
      </c>
      <c r="G948" s="8" t="s">
        <v>56</v>
      </c>
      <c r="H948" s="12" t="s">
        <v>22</v>
      </c>
      <c r="I948" s="29" t="str">
        <f t="shared" si="14"/>
        <v>Men</v>
      </c>
      <c r="J948" s="16">
        <v>40</v>
      </c>
      <c r="K948" s="20">
        <v>275</v>
      </c>
      <c r="L948" s="24">
        <v>11000</v>
      </c>
      <c r="M948" s="24">
        <v>3300</v>
      </c>
      <c r="N948" s="4">
        <v>0.3</v>
      </c>
      <c r="O948" s="8" t="s">
        <v>24</v>
      </c>
    </row>
    <row r="949" spans="2:15" ht="14.25" customHeight="1" x14ac:dyDescent="0.3">
      <c r="B949" s="8" t="s">
        <v>26</v>
      </c>
      <c r="C949" s="2">
        <v>1197831</v>
      </c>
      <c r="D949" s="3">
        <v>44276</v>
      </c>
      <c r="E949" s="8" t="s">
        <v>27</v>
      </c>
      <c r="F949" s="8" t="s">
        <v>55</v>
      </c>
      <c r="G949" s="8" t="s">
        <v>56</v>
      </c>
      <c r="H949" s="12" t="s">
        <v>23</v>
      </c>
      <c r="I949" s="29" t="str">
        <f t="shared" si="14"/>
        <v>Women</v>
      </c>
      <c r="J949" s="16">
        <v>35</v>
      </c>
      <c r="K949" s="20">
        <v>475</v>
      </c>
      <c r="L949" s="24">
        <v>16625</v>
      </c>
      <c r="M949" s="24">
        <v>8312.5</v>
      </c>
      <c r="N949" s="4">
        <v>0.5</v>
      </c>
      <c r="O949" s="8" t="s">
        <v>24</v>
      </c>
    </row>
    <row r="950" spans="2:15" ht="14.25" customHeight="1" x14ac:dyDescent="0.3">
      <c r="B950" s="8" t="s">
        <v>26</v>
      </c>
      <c r="C950" s="2">
        <v>1197831</v>
      </c>
      <c r="D950" s="3">
        <v>44277</v>
      </c>
      <c r="E950" s="8" t="s">
        <v>27</v>
      </c>
      <c r="F950" s="8" t="s">
        <v>55</v>
      </c>
      <c r="G950" s="8" t="s">
        <v>56</v>
      </c>
      <c r="H950" s="12" t="s">
        <v>17</v>
      </c>
      <c r="I950" s="29" t="str">
        <f t="shared" si="14"/>
        <v>Men</v>
      </c>
      <c r="J950" s="16">
        <v>30</v>
      </c>
      <c r="K950" s="20">
        <v>650</v>
      </c>
      <c r="L950" s="24">
        <v>19500</v>
      </c>
      <c r="M950" s="24">
        <v>7800</v>
      </c>
      <c r="N950" s="4">
        <v>0.39999999999999997</v>
      </c>
      <c r="O950" s="8" t="s">
        <v>24</v>
      </c>
    </row>
    <row r="951" spans="2:15" ht="14.25" customHeight="1" x14ac:dyDescent="0.3">
      <c r="B951" s="8" t="s">
        <v>26</v>
      </c>
      <c r="C951" s="2">
        <v>1197831</v>
      </c>
      <c r="D951" s="3">
        <v>44278</v>
      </c>
      <c r="E951" s="8" t="s">
        <v>27</v>
      </c>
      <c r="F951" s="8" t="s">
        <v>55</v>
      </c>
      <c r="G951" s="8" t="s">
        <v>56</v>
      </c>
      <c r="H951" s="12" t="s">
        <v>19</v>
      </c>
      <c r="I951" s="29" t="str">
        <f t="shared" si="14"/>
        <v>Men</v>
      </c>
      <c r="J951" s="16">
        <v>40</v>
      </c>
      <c r="K951" s="20">
        <v>650</v>
      </c>
      <c r="L951" s="24">
        <v>26000</v>
      </c>
      <c r="M951" s="24">
        <v>10399.999999999998</v>
      </c>
      <c r="N951" s="4">
        <v>0.39999999999999997</v>
      </c>
      <c r="O951" s="8" t="s">
        <v>24</v>
      </c>
    </row>
    <row r="952" spans="2:15" ht="14.25" customHeight="1" x14ac:dyDescent="0.3">
      <c r="B952" s="8" t="s">
        <v>26</v>
      </c>
      <c r="C952" s="2">
        <v>1197831</v>
      </c>
      <c r="D952" s="3">
        <v>44279</v>
      </c>
      <c r="E952" s="8" t="s">
        <v>27</v>
      </c>
      <c r="F952" s="8" t="s">
        <v>55</v>
      </c>
      <c r="G952" s="8" t="s">
        <v>56</v>
      </c>
      <c r="H952" s="12" t="s">
        <v>20</v>
      </c>
      <c r="I952" s="29" t="str">
        <f t="shared" si="14"/>
        <v>Women</v>
      </c>
      <c r="J952" s="16">
        <v>30</v>
      </c>
      <c r="K952" s="20">
        <v>475</v>
      </c>
      <c r="L952" s="24">
        <v>14250</v>
      </c>
      <c r="M952" s="24">
        <v>5699.9999999999991</v>
      </c>
      <c r="N952" s="4">
        <v>0.39999999999999997</v>
      </c>
      <c r="O952" s="8" t="s">
        <v>24</v>
      </c>
    </row>
    <row r="953" spans="2:15" ht="14.25" customHeight="1" x14ac:dyDescent="0.3">
      <c r="B953" s="8" t="s">
        <v>26</v>
      </c>
      <c r="C953" s="2">
        <v>1197831</v>
      </c>
      <c r="D953" s="3">
        <v>44280</v>
      </c>
      <c r="E953" s="8" t="s">
        <v>27</v>
      </c>
      <c r="F953" s="8" t="s">
        <v>55</v>
      </c>
      <c r="G953" s="8" t="s">
        <v>56</v>
      </c>
      <c r="H953" s="12" t="s">
        <v>21</v>
      </c>
      <c r="I953" s="29" t="str">
        <f t="shared" si="14"/>
        <v>Women</v>
      </c>
      <c r="J953" s="16">
        <v>35</v>
      </c>
      <c r="K953" s="20">
        <v>375</v>
      </c>
      <c r="L953" s="24">
        <v>13125</v>
      </c>
      <c r="M953" s="24">
        <v>6562.5</v>
      </c>
      <c r="N953" s="4">
        <v>0.5</v>
      </c>
      <c r="O953" s="8" t="s">
        <v>24</v>
      </c>
    </row>
    <row r="954" spans="2:15" ht="14.25" customHeight="1" x14ac:dyDescent="0.3">
      <c r="B954" s="8" t="s">
        <v>26</v>
      </c>
      <c r="C954" s="2">
        <v>1197831</v>
      </c>
      <c r="D954" s="3">
        <v>44281</v>
      </c>
      <c r="E954" s="8" t="s">
        <v>27</v>
      </c>
      <c r="F954" s="8" t="s">
        <v>55</v>
      </c>
      <c r="G954" s="8" t="s">
        <v>56</v>
      </c>
      <c r="H954" s="12" t="s">
        <v>22</v>
      </c>
      <c r="I954" s="29" t="str">
        <f t="shared" si="14"/>
        <v>Men</v>
      </c>
      <c r="J954" s="16">
        <v>40</v>
      </c>
      <c r="K954" s="20">
        <v>275</v>
      </c>
      <c r="L954" s="24">
        <v>11000</v>
      </c>
      <c r="M954" s="24">
        <v>3850</v>
      </c>
      <c r="N954" s="4">
        <v>0.35</v>
      </c>
      <c r="O954" s="8" t="s">
        <v>24</v>
      </c>
    </row>
    <row r="955" spans="2:15" ht="14.25" customHeight="1" x14ac:dyDescent="0.3">
      <c r="B955" s="8" t="s">
        <v>26</v>
      </c>
      <c r="C955" s="2">
        <v>1197831</v>
      </c>
      <c r="D955" s="3">
        <v>44282</v>
      </c>
      <c r="E955" s="8" t="s">
        <v>27</v>
      </c>
      <c r="F955" s="8" t="s">
        <v>55</v>
      </c>
      <c r="G955" s="8" t="s">
        <v>56</v>
      </c>
      <c r="H955" s="12" t="s">
        <v>23</v>
      </c>
      <c r="I955" s="29" t="str">
        <f t="shared" si="14"/>
        <v>Women</v>
      </c>
      <c r="J955" s="16">
        <v>35</v>
      </c>
      <c r="K955" s="20">
        <v>425</v>
      </c>
      <c r="L955" s="24">
        <v>14875</v>
      </c>
      <c r="M955" s="24">
        <v>8181.25</v>
      </c>
      <c r="N955" s="4">
        <v>0.55000000000000004</v>
      </c>
      <c r="O955" s="8" t="s">
        <v>24</v>
      </c>
    </row>
    <row r="956" spans="2:15" ht="14.25" customHeight="1" x14ac:dyDescent="0.3">
      <c r="B956" s="8" t="s">
        <v>26</v>
      </c>
      <c r="C956" s="2">
        <v>1197831</v>
      </c>
      <c r="D956" s="3">
        <v>44283</v>
      </c>
      <c r="E956" s="8" t="s">
        <v>27</v>
      </c>
      <c r="F956" s="8" t="s">
        <v>55</v>
      </c>
      <c r="G956" s="8" t="s">
        <v>56</v>
      </c>
      <c r="H956" s="12" t="s">
        <v>17</v>
      </c>
      <c r="I956" s="29" t="str">
        <f t="shared" si="14"/>
        <v>Men</v>
      </c>
      <c r="J956" s="16">
        <v>20</v>
      </c>
      <c r="K956" s="20">
        <v>675</v>
      </c>
      <c r="L956" s="24">
        <v>13500</v>
      </c>
      <c r="M956" s="24">
        <v>5399.9999999999991</v>
      </c>
      <c r="N956" s="4">
        <v>0.39999999999999997</v>
      </c>
      <c r="O956" s="8" t="s">
        <v>24</v>
      </c>
    </row>
    <row r="957" spans="2:15" ht="14.25" customHeight="1" x14ac:dyDescent="0.3">
      <c r="B957" s="8" t="s">
        <v>26</v>
      </c>
      <c r="C957" s="2">
        <v>1197831</v>
      </c>
      <c r="D957" s="3">
        <v>44284</v>
      </c>
      <c r="E957" s="8" t="s">
        <v>27</v>
      </c>
      <c r="F957" s="8" t="s">
        <v>55</v>
      </c>
      <c r="G957" s="8" t="s">
        <v>56</v>
      </c>
      <c r="H957" s="12" t="s">
        <v>19</v>
      </c>
      <c r="I957" s="29" t="str">
        <f t="shared" si="14"/>
        <v>Men</v>
      </c>
      <c r="J957" s="16">
        <v>25.000000000000007</v>
      </c>
      <c r="K957" s="20">
        <v>675</v>
      </c>
      <c r="L957" s="24">
        <v>16875.000000000007</v>
      </c>
      <c r="M957" s="24">
        <v>6750.0000000000018</v>
      </c>
      <c r="N957" s="4">
        <v>0.39999999999999997</v>
      </c>
      <c r="O957" s="8" t="s">
        <v>24</v>
      </c>
    </row>
    <row r="958" spans="2:15" ht="14.25" customHeight="1" x14ac:dyDescent="0.3">
      <c r="B958" s="8" t="s">
        <v>26</v>
      </c>
      <c r="C958" s="2">
        <v>1197831</v>
      </c>
      <c r="D958" s="3">
        <v>44285</v>
      </c>
      <c r="E958" s="8" t="s">
        <v>27</v>
      </c>
      <c r="F958" s="8" t="s">
        <v>55</v>
      </c>
      <c r="G958" s="8" t="s">
        <v>56</v>
      </c>
      <c r="H958" s="12" t="s">
        <v>20</v>
      </c>
      <c r="I958" s="29" t="str">
        <f t="shared" si="14"/>
        <v>Women</v>
      </c>
      <c r="J958" s="16">
        <v>19.999999999999996</v>
      </c>
      <c r="K958" s="20">
        <v>500</v>
      </c>
      <c r="L958" s="24">
        <v>9999.9999999999982</v>
      </c>
      <c r="M958" s="24">
        <v>3999.9999999999991</v>
      </c>
      <c r="N958" s="4">
        <v>0.39999999999999997</v>
      </c>
      <c r="O958" s="8" t="s">
        <v>24</v>
      </c>
    </row>
    <row r="959" spans="2:15" ht="14.25" customHeight="1" x14ac:dyDescent="0.3">
      <c r="B959" s="8" t="s">
        <v>26</v>
      </c>
      <c r="C959" s="2">
        <v>1197831</v>
      </c>
      <c r="D959" s="3">
        <v>44286</v>
      </c>
      <c r="E959" s="8" t="s">
        <v>27</v>
      </c>
      <c r="F959" s="8" t="s">
        <v>55</v>
      </c>
      <c r="G959" s="8" t="s">
        <v>56</v>
      </c>
      <c r="H959" s="12" t="s">
        <v>21</v>
      </c>
      <c r="I959" s="29" t="str">
        <f t="shared" si="14"/>
        <v>Women</v>
      </c>
      <c r="J959" s="16">
        <v>25.000000000000007</v>
      </c>
      <c r="K959" s="20">
        <v>400</v>
      </c>
      <c r="L959" s="24">
        <v>10000.000000000004</v>
      </c>
      <c r="M959" s="24">
        <v>5000.0000000000018</v>
      </c>
      <c r="N959" s="4">
        <v>0.5</v>
      </c>
      <c r="O959" s="8" t="s">
        <v>24</v>
      </c>
    </row>
    <row r="960" spans="2:15" ht="14.25" customHeight="1" x14ac:dyDescent="0.3">
      <c r="B960" s="8" t="s">
        <v>26</v>
      </c>
      <c r="C960" s="2">
        <v>1197831</v>
      </c>
      <c r="D960" s="3">
        <v>44287</v>
      </c>
      <c r="E960" s="8" t="s">
        <v>27</v>
      </c>
      <c r="F960" s="8" t="s">
        <v>55</v>
      </c>
      <c r="G960" s="8" t="s">
        <v>56</v>
      </c>
      <c r="H960" s="12" t="s">
        <v>22</v>
      </c>
      <c r="I960" s="29" t="str">
        <f t="shared" si="14"/>
        <v>Men</v>
      </c>
      <c r="J960" s="16">
        <v>30</v>
      </c>
      <c r="K960" s="20">
        <v>300</v>
      </c>
      <c r="L960" s="24">
        <v>9000</v>
      </c>
      <c r="M960" s="24">
        <v>3149.9999999999995</v>
      </c>
      <c r="N960" s="4">
        <v>0.35</v>
      </c>
      <c r="O960" s="8" t="s">
        <v>24</v>
      </c>
    </row>
    <row r="961" spans="2:15" ht="14.25" customHeight="1" x14ac:dyDescent="0.3">
      <c r="B961" s="8" t="s">
        <v>26</v>
      </c>
      <c r="C961" s="2">
        <v>1197831</v>
      </c>
      <c r="D961" s="3">
        <v>44288</v>
      </c>
      <c r="E961" s="8" t="s">
        <v>27</v>
      </c>
      <c r="F961" s="8" t="s">
        <v>55</v>
      </c>
      <c r="G961" s="8" t="s">
        <v>56</v>
      </c>
      <c r="H961" s="12" t="s">
        <v>23</v>
      </c>
      <c r="I961" s="29" t="str">
        <f t="shared" si="14"/>
        <v>Women</v>
      </c>
      <c r="J961" s="16">
        <v>25.000000000000007</v>
      </c>
      <c r="K961" s="20">
        <v>575</v>
      </c>
      <c r="L961" s="24">
        <v>14375.000000000004</v>
      </c>
      <c r="M961" s="24">
        <v>7906.2500000000027</v>
      </c>
      <c r="N961" s="4">
        <v>0.55000000000000004</v>
      </c>
      <c r="O961" s="8" t="s">
        <v>24</v>
      </c>
    </row>
    <row r="962" spans="2:15" ht="14.25" customHeight="1" x14ac:dyDescent="0.3">
      <c r="B962" s="8" t="s">
        <v>26</v>
      </c>
      <c r="C962" s="2">
        <v>1197831</v>
      </c>
      <c r="D962" s="3">
        <v>44289</v>
      </c>
      <c r="E962" s="8" t="s">
        <v>27</v>
      </c>
      <c r="F962" s="8" t="s">
        <v>55</v>
      </c>
      <c r="G962" s="8" t="s">
        <v>56</v>
      </c>
      <c r="H962" s="12" t="s">
        <v>17</v>
      </c>
      <c r="I962" s="29" t="str">
        <f t="shared" si="14"/>
        <v>Men</v>
      </c>
      <c r="J962" s="16">
        <v>14.999999999999996</v>
      </c>
      <c r="K962" s="20">
        <v>725</v>
      </c>
      <c r="L962" s="24">
        <v>10874.999999999996</v>
      </c>
      <c r="M962" s="24">
        <v>4349.9999999999982</v>
      </c>
      <c r="N962" s="4">
        <v>0.39999999999999997</v>
      </c>
      <c r="O962" s="8" t="s">
        <v>24</v>
      </c>
    </row>
    <row r="963" spans="2:15" ht="14.25" customHeight="1" x14ac:dyDescent="0.3">
      <c r="B963" s="8" t="s">
        <v>26</v>
      </c>
      <c r="C963" s="2">
        <v>1197831</v>
      </c>
      <c r="D963" s="3">
        <v>44290</v>
      </c>
      <c r="E963" s="8" t="s">
        <v>27</v>
      </c>
      <c r="F963" s="8" t="s">
        <v>55</v>
      </c>
      <c r="G963" s="8" t="s">
        <v>56</v>
      </c>
      <c r="H963" s="12" t="s">
        <v>19</v>
      </c>
      <c r="I963" s="29" t="str">
        <f t="shared" si="14"/>
        <v>Men</v>
      </c>
      <c r="J963" s="16">
        <v>25.000000000000007</v>
      </c>
      <c r="K963" s="20">
        <v>750</v>
      </c>
      <c r="L963" s="24">
        <v>18750.000000000007</v>
      </c>
      <c r="M963" s="24">
        <v>7500.0000000000018</v>
      </c>
      <c r="N963" s="4">
        <v>0.39999999999999997</v>
      </c>
      <c r="O963" s="8" t="s">
        <v>24</v>
      </c>
    </row>
    <row r="964" spans="2:15" ht="14.25" customHeight="1" x14ac:dyDescent="0.3">
      <c r="B964" s="8" t="s">
        <v>26</v>
      </c>
      <c r="C964" s="2">
        <v>1197831</v>
      </c>
      <c r="D964" s="3">
        <v>44291</v>
      </c>
      <c r="E964" s="8" t="s">
        <v>27</v>
      </c>
      <c r="F964" s="8" t="s">
        <v>55</v>
      </c>
      <c r="G964" s="8" t="s">
        <v>56</v>
      </c>
      <c r="H964" s="12" t="s">
        <v>20</v>
      </c>
      <c r="I964" s="29" t="str">
        <f t="shared" si="14"/>
        <v>Women</v>
      </c>
      <c r="J964" s="16">
        <v>19.999999999999996</v>
      </c>
      <c r="K964" s="20">
        <v>600</v>
      </c>
      <c r="L964" s="24">
        <v>11999.999999999998</v>
      </c>
      <c r="M964" s="24">
        <v>4799.9999999999991</v>
      </c>
      <c r="N964" s="4">
        <v>0.39999999999999997</v>
      </c>
      <c r="O964" s="8" t="s">
        <v>24</v>
      </c>
    </row>
    <row r="965" spans="2:15" ht="14.25" customHeight="1" x14ac:dyDescent="0.3">
      <c r="B965" s="8" t="s">
        <v>26</v>
      </c>
      <c r="C965" s="2">
        <v>1197831</v>
      </c>
      <c r="D965" s="3">
        <v>44292</v>
      </c>
      <c r="E965" s="8" t="s">
        <v>27</v>
      </c>
      <c r="F965" s="8" t="s">
        <v>55</v>
      </c>
      <c r="G965" s="8" t="s">
        <v>56</v>
      </c>
      <c r="H965" s="12" t="s">
        <v>21</v>
      </c>
      <c r="I965" s="29" t="str">
        <f t="shared" si="14"/>
        <v>Women</v>
      </c>
      <c r="J965" s="16">
        <v>30.000000000000004</v>
      </c>
      <c r="K965" s="20">
        <v>525</v>
      </c>
      <c r="L965" s="24">
        <v>15750.000000000004</v>
      </c>
      <c r="M965" s="24">
        <v>7875.0000000000018</v>
      </c>
      <c r="N965" s="4">
        <v>0.5</v>
      </c>
      <c r="O965" s="8" t="s">
        <v>24</v>
      </c>
    </row>
    <row r="966" spans="2:15" ht="14.25" customHeight="1" x14ac:dyDescent="0.3">
      <c r="B966" s="8" t="s">
        <v>26</v>
      </c>
      <c r="C966" s="2">
        <v>1197831</v>
      </c>
      <c r="D966" s="3">
        <v>44293</v>
      </c>
      <c r="E966" s="8" t="s">
        <v>27</v>
      </c>
      <c r="F966" s="8" t="s">
        <v>55</v>
      </c>
      <c r="G966" s="8" t="s">
        <v>56</v>
      </c>
      <c r="H966" s="12" t="s">
        <v>22</v>
      </c>
      <c r="I966" s="29" t="str">
        <f t="shared" si="14"/>
        <v>Men</v>
      </c>
      <c r="J966" s="16">
        <v>45</v>
      </c>
      <c r="K966" s="20">
        <v>425</v>
      </c>
      <c r="L966" s="24">
        <v>19125</v>
      </c>
      <c r="M966" s="24">
        <v>6693.75</v>
      </c>
      <c r="N966" s="4">
        <v>0.35</v>
      </c>
      <c r="O966" s="8" t="s">
        <v>24</v>
      </c>
    </row>
    <row r="967" spans="2:15" ht="14.25" customHeight="1" x14ac:dyDescent="0.3">
      <c r="B967" s="8" t="s">
        <v>26</v>
      </c>
      <c r="C967" s="2">
        <v>1197831</v>
      </c>
      <c r="D967" s="3">
        <v>44294</v>
      </c>
      <c r="E967" s="8" t="s">
        <v>27</v>
      </c>
      <c r="F967" s="8" t="s">
        <v>55</v>
      </c>
      <c r="G967" s="8" t="s">
        <v>56</v>
      </c>
      <c r="H967" s="12" t="s">
        <v>23</v>
      </c>
      <c r="I967" s="29" t="str">
        <f t="shared" ref="I967:I1030" si="15">VLOOKUP(H967,$Q$5:$R$11,2,0)</f>
        <v>Women</v>
      </c>
      <c r="J967" s="16">
        <v>40</v>
      </c>
      <c r="K967" s="20">
        <v>775</v>
      </c>
      <c r="L967" s="24">
        <v>31000</v>
      </c>
      <c r="M967" s="24">
        <v>17050</v>
      </c>
      <c r="N967" s="4">
        <v>0.55000000000000004</v>
      </c>
      <c r="O967" s="8" t="s">
        <v>24</v>
      </c>
    </row>
    <row r="968" spans="2:15" ht="14.25" customHeight="1" x14ac:dyDescent="0.3">
      <c r="B968" s="8" t="s">
        <v>26</v>
      </c>
      <c r="C968" s="2">
        <v>1197831</v>
      </c>
      <c r="D968" s="3">
        <v>44295</v>
      </c>
      <c r="E968" s="8" t="s">
        <v>27</v>
      </c>
      <c r="F968" s="8" t="s">
        <v>55</v>
      </c>
      <c r="G968" s="8" t="s">
        <v>56</v>
      </c>
      <c r="H968" s="12" t="s">
        <v>17</v>
      </c>
      <c r="I968" s="29" t="str">
        <f t="shared" si="15"/>
        <v>Men</v>
      </c>
      <c r="J968" s="16">
        <v>40</v>
      </c>
      <c r="K968" s="20">
        <v>775</v>
      </c>
      <c r="L968" s="24">
        <v>31000</v>
      </c>
      <c r="M968" s="24">
        <v>12399.999999999998</v>
      </c>
      <c r="N968" s="4">
        <v>0.39999999999999997</v>
      </c>
      <c r="O968" s="8" t="s">
        <v>24</v>
      </c>
    </row>
    <row r="969" spans="2:15" ht="14.25" customHeight="1" x14ac:dyDescent="0.3">
      <c r="B969" s="8" t="s">
        <v>26</v>
      </c>
      <c r="C969" s="2">
        <v>1197831</v>
      </c>
      <c r="D969" s="3">
        <v>44296</v>
      </c>
      <c r="E969" s="8" t="s">
        <v>27</v>
      </c>
      <c r="F969" s="8" t="s">
        <v>55</v>
      </c>
      <c r="G969" s="8" t="s">
        <v>56</v>
      </c>
      <c r="H969" s="12" t="s">
        <v>19</v>
      </c>
      <c r="I969" s="29" t="str">
        <f t="shared" si="15"/>
        <v>Men</v>
      </c>
      <c r="J969" s="16">
        <v>45</v>
      </c>
      <c r="K969" s="20">
        <v>775</v>
      </c>
      <c r="L969" s="24">
        <v>34875</v>
      </c>
      <c r="M969" s="24">
        <v>13950</v>
      </c>
      <c r="N969" s="4">
        <v>0.39999999999999997</v>
      </c>
      <c r="O969" s="8" t="s">
        <v>24</v>
      </c>
    </row>
    <row r="970" spans="2:15" ht="14.25" customHeight="1" x14ac:dyDescent="0.3">
      <c r="B970" s="8" t="s">
        <v>26</v>
      </c>
      <c r="C970" s="2">
        <v>1197831</v>
      </c>
      <c r="D970" s="3">
        <v>44297</v>
      </c>
      <c r="E970" s="8" t="s">
        <v>27</v>
      </c>
      <c r="F970" s="8" t="s">
        <v>55</v>
      </c>
      <c r="G970" s="8" t="s">
        <v>56</v>
      </c>
      <c r="H970" s="12" t="s">
        <v>20</v>
      </c>
      <c r="I970" s="29" t="str">
        <f t="shared" si="15"/>
        <v>Women</v>
      </c>
      <c r="J970" s="16">
        <v>40</v>
      </c>
      <c r="K970" s="20">
        <v>650</v>
      </c>
      <c r="L970" s="24">
        <v>26000</v>
      </c>
      <c r="M970" s="24">
        <v>10399.999999999998</v>
      </c>
      <c r="N970" s="4">
        <v>0.39999999999999997</v>
      </c>
      <c r="O970" s="8" t="s">
        <v>24</v>
      </c>
    </row>
    <row r="971" spans="2:15" ht="14.25" customHeight="1" x14ac:dyDescent="0.3">
      <c r="B971" s="8" t="s">
        <v>26</v>
      </c>
      <c r="C971" s="2">
        <v>1197831</v>
      </c>
      <c r="D971" s="3">
        <v>44298</v>
      </c>
      <c r="E971" s="8" t="s">
        <v>27</v>
      </c>
      <c r="F971" s="8" t="s">
        <v>55</v>
      </c>
      <c r="G971" s="8" t="s">
        <v>56</v>
      </c>
      <c r="H971" s="12" t="s">
        <v>21</v>
      </c>
      <c r="I971" s="29" t="str">
        <f t="shared" si="15"/>
        <v>Women</v>
      </c>
      <c r="J971" s="16">
        <v>40</v>
      </c>
      <c r="K971" s="20">
        <v>600</v>
      </c>
      <c r="L971" s="24">
        <v>24000</v>
      </c>
      <c r="M971" s="24">
        <v>12000</v>
      </c>
      <c r="N971" s="4">
        <v>0.5</v>
      </c>
      <c r="O971" s="8" t="s">
        <v>24</v>
      </c>
    </row>
    <row r="972" spans="2:15" ht="14.25" customHeight="1" x14ac:dyDescent="0.3">
      <c r="B972" s="8" t="s">
        <v>26</v>
      </c>
      <c r="C972" s="2">
        <v>1197831</v>
      </c>
      <c r="D972" s="3">
        <v>44299</v>
      </c>
      <c r="E972" s="8" t="s">
        <v>27</v>
      </c>
      <c r="F972" s="8" t="s">
        <v>55</v>
      </c>
      <c r="G972" s="8" t="s">
        <v>56</v>
      </c>
      <c r="H972" s="12" t="s">
        <v>22</v>
      </c>
      <c r="I972" s="29" t="str">
        <f t="shared" si="15"/>
        <v>Men</v>
      </c>
      <c r="J972" s="16">
        <v>45</v>
      </c>
      <c r="K972" s="20">
        <v>500</v>
      </c>
      <c r="L972" s="24">
        <v>22500</v>
      </c>
      <c r="M972" s="24">
        <v>7875</v>
      </c>
      <c r="N972" s="4">
        <v>0.35</v>
      </c>
      <c r="O972" s="8" t="s">
        <v>24</v>
      </c>
    </row>
    <row r="973" spans="2:15" ht="14.25" customHeight="1" x14ac:dyDescent="0.3">
      <c r="B973" s="8" t="s">
        <v>26</v>
      </c>
      <c r="C973" s="2">
        <v>1197831</v>
      </c>
      <c r="D973" s="3">
        <v>44300</v>
      </c>
      <c r="E973" s="8" t="s">
        <v>27</v>
      </c>
      <c r="F973" s="8" t="s">
        <v>55</v>
      </c>
      <c r="G973" s="8" t="s">
        <v>56</v>
      </c>
      <c r="H973" s="12" t="s">
        <v>23</v>
      </c>
      <c r="I973" s="29" t="str">
        <f t="shared" si="15"/>
        <v>Women</v>
      </c>
      <c r="J973" s="16">
        <v>50</v>
      </c>
      <c r="K973" s="20">
        <v>875</v>
      </c>
      <c r="L973" s="24">
        <v>43750</v>
      </c>
      <c r="M973" s="24">
        <v>24062.500000000004</v>
      </c>
      <c r="N973" s="4">
        <v>0.55000000000000004</v>
      </c>
      <c r="O973" s="8" t="s">
        <v>24</v>
      </c>
    </row>
    <row r="974" spans="2:15" ht="14.25" customHeight="1" x14ac:dyDescent="0.3">
      <c r="B974" s="8" t="s">
        <v>26</v>
      </c>
      <c r="C974" s="2">
        <v>1197831</v>
      </c>
      <c r="D974" s="3">
        <v>44301</v>
      </c>
      <c r="E974" s="8" t="s">
        <v>27</v>
      </c>
      <c r="F974" s="8" t="s">
        <v>55</v>
      </c>
      <c r="G974" s="8" t="s">
        <v>56</v>
      </c>
      <c r="H974" s="12" t="s">
        <v>17</v>
      </c>
      <c r="I974" s="29" t="str">
        <f t="shared" si="15"/>
        <v>Men</v>
      </c>
      <c r="J974" s="16">
        <v>40</v>
      </c>
      <c r="K974" s="20">
        <v>825</v>
      </c>
      <c r="L974" s="24">
        <v>33000</v>
      </c>
      <c r="M974" s="24">
        <v>14849.999999999996</v>
      </c>
      <c r="N974" s="4">
        <v>0.44999999999999996</v>
      </c>
      <c r="O974" s="8" t="s">
        <v>24</v>
      </c>
    </row>
    <row r="975" spans="2:15" ht="14.25" customHeight="1" x14ac:dyDescent="0.3">
      <c r="B975" s="8" t="s">
        <v>26</v>
      </c>
      <c r="C975" s="2">
        <v>1197831</v>
      </c>
      <c r="D975" s="3">
        <v>44302</v>
      </c>
      <c r="E975" s="8" t="s">
        <v>27</v>
      </c>
      <c r="F975" s="8" t="s">
        <v>55</v>
      </c>
      <c r="G975" s="8" t="s">
        <v>56</v>
      </c>
      <c r="H975" s="12" t="s">
        <v>19</v>
      </c>
      <c r="I975" s="29" t="str">
        <f t="shared" si="15"/>
        <v>Men</v>
      </c>
      <c r="J975" s="16">
        <v>45</v>
      </c>
      <c r="K975" s="20">
        <v>825</v>
      </c>
      <c r="L975" s="24">
        <v>37125</v>
      </c>
      <c r="M975" s="24">
        <v>16706.249999999996</v>
      </c>
      <c r="N975" s="4">
        <v>0.44999999999999996</v>
      </c>
      <c r="O975" s="8" t="s">
        <v>24</v>
      </c>
    </row>
    <row r="976" spans="2:15" ht="14.25" customHeight="1" x14ac:dyDescent="0.3">
      <c r="B976" s="8" t="s">
        <v>26</v>
      </c>
      <c r="C976" s="2">
        <v>1197831</v>
      </c>
      <c r="D976" s="3">
        <v>44303</v>
      </c>
      <c r="E976" s="8" t="s">
        <v>27</v>
      </c>
      <c r="F976" s="8" t="s">
        <v>55</v>
      </c>
      <c r="G976" s="8" t="s">
        <v>56</v>
      </c>
      <c r="H976" s="12" t="s">
        <v>20</v>
      </c>
      <c r="I976" s="29" t="str">
        <f t="shared" si="15"/>
        <v>Women</v>
      </c>
      <c r="J976" s="16">
        <v>40</v>
      </c>
      <c r="K976" s="20">
        <v>975</v>
      </c>
      <c r="L976" s="24">
        <v>39000</v>
      </c>
      <c r="M976" s="24">
        <v>17549.999999999996</v>
      </c>
      <c r="N976" s="4">
        <v>0.44999999999999996</v>
      </c>
      <c r="O976" s="8" t="s">
        <v>24</v>
      </c>
    </row>
    <row r="977" spans="2:15" ht="14.25" customHeight="1" x14ac:dyDescent="0.3">
      <c r="B977" s="8" t="s">
        <v>26</v>
      </c>
      <c r="C977" s="2">
        <v>1197831</v>
      </c>
      <c r="D977" s="3">
        <v>44304</v>
      </c>
      <c r="E977" s="8" t="s">
        <v>27</v>
      </c>
      <c r="F977" s="8" t="s">
        <v>55</v>
      </c>
      <c r="G977" s="8" t="s">
        <v>56</v>
      </c>
      <c r="H977" s="12" t="s">
        <v>21</v>
      </c>
      <c r="I977" s="29" t="str">
        <f t="shared" si="15"/>
        <v>Women</v>
      </c>
      <c r="J977" s="16">
        <v>40</v>
      </c>
      <c r="K977" s="20">
        <v>575</v>
      </c>
      <c r="L977" s="24">
        <v>23000</v>
      </c>
      <c r="M977" s="24">
        <v>12650.000000000002</v>
      </c>
      <c r="N977" s="4">
        <v>0.55000000000000004</v>
      </c>
      <c r="O977" s="8" t="s">
        <v>24</v>
      </c>
    </row>
    <row r="978" spans="2:15" ht="14.25" customHeight="1" x14ac:dyDescent="0.3">
      <c r="B978" s="8" t="s">
        <v>26</v>
      </c>
      <c r="C978" s="2">
        <v>1197831</v>
      </c>
      <c r="D978" s="3">
        <v>44305</v>
      </c>
      <c r="E978" s="8" t="s">
        <v>27</v>
      </c>
      <c r="F978" s="8" t="s">
        <v>55</v>
      </c>
      <c r="G978" s="8" t="s">
        <v>56</v>
      </c>
      <c r="H978" s="12" t="s">
        <v>22</v>
      </c>
      <c r="I978" s="29" t="str">
        <f t="shared" si="15"/>
        <v>Men</v>
      </c>
      <c r="J978" s="16">
        <v>45</v>
      </c>
      <c r="K978" s="20">
        <v>550</v>
      </c>
      <c r="L978" s="24">
        <v>24750</v>
      </c>
      <c r="M978" s="24">
        <v>9899.9999999999982</v>
      </c>
      <c r="N978" s="4">
        <v>0.39999999999999997</v>
      </c>
      <c r="O978" s="8" t="s">
        <v>24</v>
      </c>
    </row>
    <row r="979" spans="2:15" ht="14.25" customHeight="1" x14ac:dyDescent="0.3">
      <c r="B979" s="8" t="s">
        <v>26</v>
      </c>
      <c r="C979" s="2">
        <v>1197831</v>
      </c>
      <c r="D979" s="3">
        <v>44306</v>
      </c>
      <c r="E979" s="8" t="s">
        <v>27</v>
      </c>
      <c r="F979" s="8" t="s">
        <v>55</v>
      </c>
      <c r="G979" s="8" t="s">
        <v>56</v>
      </c>
      <c r="H979" s="12" t="s">
        <v>23</v>
      </c>
      <c r="I979" s="29" t="str">
        <f t="shared" si="15"/>
        <v>Women</v>
      </c>
      <c r="J979" s="16">
        <v>54.999999999999993</v>
      </c>
      <c r="K979" s="20">
        <v>825</v>
      </c>
      <c r="L979" s="24">
        <v>45374.999999999993</v>
      </c>
      <c r="M979" s="24">
        <v>27225</v>
      </c>
      <c r="N979" s="4">
        <v>0.60000000000000009</v>
      </c>
      <c r="O979" s="8" t="s">
        <v>24</v>
      </c>
    </row>
    <row r="980" spans="2:15" ht="14.25" customHeight="1" x14ac:dyDescent="0.3">
      <c r="B980" s="8" t="s">
        <v>26</v>
      </c>
      <c r="C980" s="2">
        <v>1197831</v>
      </c>
      <c r="D980" s="3">
        <v>44307</v>
      </c>
      <c r="E980" s="8" t="s">
        <v>27</v>
      </c>
      <c r="F980" s="8" t="s">
        <v>55</v>
      </c>
      <c r="G980" s="8" t="s">
        <v>56</v>
      </c>
      <c r="H980" s="12" t="s">
        <v>17</v>
      </c>
      <c r="I980" s="29" t="str">
        <f t="shared" si="15"/>
        <v>Men</v>
      </c>
      <c r="J980" s="16">
        <v>45</v>
      </c>
      <c r="K980" s="20">
        <v>775</v>
      </c>
      <c r="L980" s="24">
        <v>34875</v>
      </c>
      <c r="M980" s="24">
        <v>15693.749999999996</v>
      </c>
      <c r="N980" s="4">
        <v>0.44999999999999996</v>
      </c>
      <c r="O980" s="8" t="s">
        <v>24</v>
      </c>
    </row>
    <row r="981" spans="2:15" ht="14.25" customHeight="1" x14ac:dyDescent="0.3">
      <c r="B981" s="8" t="s">
        <v>26</v>
      </c>
      <c r="C981" s="2">
        <v>1197831</v>
      </c>
      <c r="D981" s="3">
        <v>44308</v>
      </c>
      <c r="E981" s="8" t="s">
        <v>27</v>
      </c>
      <c r="F981" s="8" t="s">
        <v>55</v>
      </c>
      <c r="G981" s="8" t="s">
        <v>56</v>
      </c>
      <c r="H981" s="12" t="s">
        <v>19</v>
      </c>
      <c r="I981" s="29" t="str">
        <f t="shared" si="15"/>
        <v>Men</v>
      </c>
      <c r="J981" s="16">
        <v>55.000000000000007</v>
      </c>
      <c r="K981" s="20">
        <v>775</v>
      </c>
      <c r="L981" s="24">
        <v>42625.000000000007</v>
      </c>
      <c r="M981" s="24">
        <v>19181.25</v>
      </c>
      <c r="N981" s="4">
        <v>0.44999999999999996</v>
      </c>
      <c r="O981" s="8" t="s">
        <v>24</v>
      </c>
    </row>
    <row r="982" spans="2:15" ht="14.25" customHeight="1" x14ac:dyDescent="0.3">
      <c r="B982" s="8" t="s">
        <v>26</v>
      </c>
      <c r="C982" s="2">
        <v>1197831</v>
      </c>
      <c r="D982" s="3">
        <v>44309</v>
      </c>
      <c r="E982" s="8" t="s">
        <v>27</v>
      </c>
      <c r="F982" s="8" t="s">
        <v>55</v>
      </c>
      <c r="G982" s="8" t="s">
        <v>56</v>
      </c>
      <c r="H982" s="12" t="s">
        <v>20</v>
      </c>
      <c r="I982" s="29" t="str">
        <f t="shared" si="15"/>
        <v>Women</v>
      </c>
      <c r="J982" s="16">
        <v>50</v>
      </c>
      <c r="K982" s="20">
        <v>950</v>
      </c>
      <c r="L982" s="24">
        <v>47500</v>
      </c>
      <c r="M982" s="24">
        <v>21374.999999999996</v>
      </c>
      <c r="N982" s="4">
        <v>0.44999999999999996</v>
      </c>
      <c r="O982" s="8" t="s">
        <v>24</v>
      </c>
    </row>
    <row r="983" spans="2:15" ht="14.25" customHeight="1" x14ac:dyDescent="0.3">
      <c r="B983" s="8" t="s">
        <v>26</v>
      </c>
      <c r="C983" s="2">
        <v>1197831</v>
      </c>
      <c r="D983" s="3">
        <v>44310</v>
      </c>
      <c r="E983" s="8" t="s">
        <v>27</v>
      </c>
      <c r="F983" s="8" t="s">
        <v>55</v>
      </c>
      <c r="G983" s="8" t="s">
        <v>56</v>
      </c>
      <c r="H983" s="12" t="s">
        <v>21</v>
      </c>
      <c r="I983" s="29" t="str">
        <f t="shared" si="15"/>
        <v>Women</v>
      </c>
      <c r="J983" s="16">
        <v>45</v>
      </c>
      <c r="K983" s="20">
        <v>475</v>
      </c>
      <c r="L983" s="24">
        <v>21375</v>
      </c>
      <c r="M983" s="24">
        <v>11756.250000000002</v>
      </c>
      <c r="N983" s="4">
        <v>0.55000000000000004</v>
      </c>
      <c r="O983" s="8" t="s">
        <v>24</v>
      </c>
    </row>
    <row r="984" spans="2:15" ht="14.25" customHeight="1" x14ac:dyDescent="0.3">
      <c r="B984" s="8" t="s">
        <v>26</v>
      </c>
      <c r="C984" s="2">
        <v>1197831</v>
      </c>
      <c r="D984" s="3">
        <v>44311</v>
      </c>
      <c r="E984" s="8" t="s">
        <v>27</v>
      </c>
      <c r="F984" s="8" t="s">
        <v>55</v>
      </c>
      <c r="G984" s="8" t="s">
        <v>56</v>
      </c>
      <c r="H984" s="12" t="s">
        <v>22</v>
      </c>
      <c r="I984" s="29" t="str">
        <f t="shared" si="15"/>
        <v>Men</v>
      </c>
      <c r="J984" s="16">
        <v>50</v>
      </c>
      <c r="K984" s="20">
        <v>475</v>
      </c>
      <c r="L984" s="24">
        <v>23750</v>
      </c>
      <c r="M984" s="24">
        <v>9499.9999999999982</v>
      </c>
      <c r="N984" s="4">
        <v>0.39999999999999997</v>
      </c>
      <c r="O984" s="8" t="s">
        <v>24</v>
      </c>
    </row>
    <row r="985" spans="2:15" ht="14.25" customHeight="1" x14ac:dyDescent="0.3">
      <c r="B985" s="8" t="s">
        <v>26</v>
      </c>
      <c r="C985" s="2">
        <v>1197831</v>
      </c>
      <c r="D985" s="3">
        <v>44312</v>
      </c>
      <c r="E985" s="8" t="s">
        <v>27</v>
      </c>
      <c r="F985" s="8" t="s">
        <v>55</v>
      </c>
      <c r="G985" s="8" t="s">
        <v>56</v>
      </c>
      <c r="H985" s="12" t="s">
        <v>23</v>
      </c>
      <c r="I985" s="29" t="str">
        <f t="shared" si="15"/>
        <v>Women</v>
      </c>
      <c r="J985" s="16">
        <v>54.999999999999993</v>
      </c>
      <c r="K985" s="20">
        <v>725</v>
      </c>
      <c r="L985" s="24">
        <v>39874.999999999993</v>
      </c>
      <c r="M985" s="24">
        <v>23925</v>
      </c>
      <c r="N985" s="4">
        <v>0.60000000000000009</v>
      </c>
      <c r="O985" s="8" t="s">
        <v>24</v>
      </c>
    </row>
    <row r="986" spans="2:15" ht="14.25" customHeight="1" x14ac:dyDescent="0.3">
      <c r="B986" s="8" t="s">
        <v>26</v>
      </c>
      <c r="C986" s="2">
        <v>1197831</v>
      </c>
      <c r="D986" s="3">
        <v>44313</v>
      </c>
      <c r="E986" s="8" t="s">
        <v>27</v>
      </c>
      <c r="F986" s="8" t="s">
        <v>55</v>
      </c>
      <c r="G986" s="8" t="s">
        <v>56</v>
      </c>
      <c r="H986" s="12" t="s">
        <v>17</v>
      </c>
      <c r="I986" s="29" t="str">
        <f t="shared" si="15"/>
        <v>Men</v>
      </c>
      <c r="J986" s="16">
        <v>50</v>
      </c>
      <c r="K986" s="20">
        <v>675</v>
      </c>
      <c r="L986" s="24">
        <v>33750</v>
      </c>
      <c r="M986" s="24">
        <v>15187.499999999996</v>
      </c>
      <c r="N986" s="4">
        <v>0.44999999999999996</v>
      </c>
      <c r="O986" s="8" t="s">
        <v>24</v>
      </c>
    </row>
    <row r="987" spans="2:15" ht="14.25" customHeight="1" x14ac:dyDescent="0.3">
      <c r="B987" s="8" t="s">
        <v>26</v>
      </c>
      <c r="C987" s="2">
        <v>1197831</v>
      </c>
      <c r="D987" s="3">
        <v>44314</v>
      </c>
      <c r="E987" s="8" t="s">
        <v>27</v>
      </c>
      <c r="F987" s="8" t="s">
        <v>55</v>
      </c>
      <c r="G987" s="8" t="s">
        <v>56</v>
      </c>
      <c r="H987" s="12" t="s">
        <v>19</v>
      </c>
      <c r="I987" s="29" t="str">
        <f t="shared" si="15"/>
        <v>Men</v>
      </c>
      <c r="J987" s="16">
        <v>50</v>
      </c>
      <c r="K987" s="20">
        <v>625</v>
      </c>
      <c r="L987" s="24">
        <v>31250</v>
      </c>
      <c r="M987" s="24">
        <v>14062.5</v>
      </c>
      <c r="N987" s="4">
        <v>0.44999999999999996</v>
      </c>
      <c r="O987" s="8" t="s">
        <v>24</v>
      </c>
    </row>
    <row r="988" spans="2:15" ht="14.25" customHeight="1" x14ac:dyDescent="0.3">
      <c r="B988" s="8" t="s">
        <v>26</v>
      </c>
      <c r="C988" s="2">
        <v>1197831</v>
      </c>
      <c r="D988" s="3">
        <v>44315</v>
      </c>
      <c r="E988" s="8" t="s">
        <v>27</v>
      </c>
      <c r="F988" s="8" t="s">
        <v>55</v>
      </c>
      <c r="G988" s="8" t="s">
        <v>56</v>
      </c>
      <c r="H988" s="12" t="s">
        <v>20</v>
      </c>
      <c r="I988" s="29" t="str">
        <f t="shared" si="15"/>
        <v>Women</v>
      </c>
      <c r="J988" s="16">
        <v>54.999999999999993</v>
      </c>
      <c r="K988" s="20">
        <v>675</v>
      </c>
      <c r="L988" s="24">
        <v>37124.999999999993</v>
      </c>
      <c r="M988" s="24">
        <v>16706.249999999996</v>
      </c>
      <c r="N988" s="4">
        <v>0.44999999999999996</v>
      </c>
      <c r="O988" s="8" t="s">
        <v>24</v>
      </c>
    </row>
    <row r="989" spans="2:15" ht="14.25" customHeight="1" x14ac:dyDescent="0.3">
      <c r="B989" s="8" t="s">
        <v>26</v>
      </c>
      <c r="C989" s="2">
        <v>1197831</v>
      </c>
      <c r="D989" s="3">
        <v>44316</v>
      </c>
      <c r="E989" s="8" t="s">
        <v>27</v>
      </c>
      <c r="F989" s="8" t="s">
        <v>55</v>
      </c>
      <c r="G989" s="8" t="s">
        <v>56</v>
      </c>
      <c r="H989" s="12" t="s">
        <v>21</v>
      </c>
      <c r="I989" s="29" t="str">
        <f t="shared" si="15"/>
        <v>Women</v>
      </c>
      <c r="J989" s="16">
        <v>54.999999999999993</v>
      </c>
      <c r="K989" s="20">
        <v>400</v>
      </c>
      <c r="L989" s="24">
        <v>21999.999999999996</v>
      </c>
      <c r="M989" s="24">
        <v>12100</v>
      </c>
      <c r="N989" s="4">
        <v>0.55000000000000004</v>
      </c>
      <c r="O989" s="8" t="s">
        <v>24</v>
      </c>
    </row>
    <row r="990" spans="2:15" ht="14.25" customHeight="1" x14ac:dyDescent="0.3">
      <c r="B990" s="8" t="s">
        <v>26</v>
      </c>
      <c r="C990" s="2">
        <v>1197831</v>
      </c>
      <c r="D990" s="3">
        <v>44317</v>
      </c>
      <c r="E990" s="8" t="s">
        <v>27</v>
      </c>
      <c r="F990" s="8" t="s">
        <v>55</v>
      </c>
      <c r="G990" s="8" t="s">
        <v>56</v>
      </c>
      <c r="H990" s="12" t="s">
        <v>22</v>
      </c>
      <c r="I990" s="29" t="str">
        <f t="shared" si="15"/>
        <v>Men</v>
      </c>
      <c r="J990" s="16">
        <v>50</v>
      </c>
      <c r="K990" s="20">
        <v>400</v>
      </c>
      <c r="L990" s="24">
        <v>20000</v>
      </c>
      <c r="M990" s="24">
        <v>8000</v>
      </c>
      <c r="N990" s="4">
        <v>0.39999999999999997</v>
      </c>
      <c r="O990" s="8" t="s">
        <v>24</v>
      </c>
    </row>
    <row r="991" spans="2:15" ht="14.25" customHeight="1" x14ac:dyDescent="0.3">
      <c r="B991" s="8" t="s">
        <v>26</v>
      </c>
      <c r="C991" s="2">
        <v>1197831</v>
      </c>
      <c r="D991" s="3">
        <v>44318</v>
      </c>
      <c r="E991" s="8" t="s">
        <v>27</v>
      </c>
      <c r="F991" s="8" t="s">
        <v>55</v>
      </c>
      <c r="G991" s="8" t="s">
        <v>56</v>
      </c>
      <c r="H991" s="12" t="s">
        <v>23</v>
      </c>
      <c r="I991" s="29" t="str">
        <f t="shared" si="15"/>
        <v>Women</v>
      </c>
      <c r="J991" s="16">
        <v>45</v>
      </c>
      <c r="K991" s="20">
        <v>625</v>
      </c>
      <c r="L991" s="24">
        <v>28125</v>
      </c>
      <c r="M991" s="24">
        <v>16875.000000000004</v>
      </c>
      <c r="N991" s="4">
        <v>0.60000000000000009</v>
      </c>
      <c r="O991" s="8" t="s">
        <v>24</v>
      </c>
    </row>
    <row r="992" spans="2:15" ht="14.25" customHeight="1" x14ac:dyDescent="0.3">
      <c r="B992" s="8" t="s">
        <v>26</v>
      </c>
      <c r="C992" s="2">
        <v>1197831</v>
      </c>
      <c r="D992" s="3">
        <v>44319</v>
      </c>
      <c r="E992" s="8" t="s">
        <v>27</v>
      </c>
      <c r="F992" s="8" t="s">
        <v>55</v>
      </c>
      <c r="G992" s="8" t="s">
        <v>56</v>
      </c>
      <c r="H992" s="12" t="s">
        <v>17</v>
      </c>
      <c r="I992" s="29" t="str">
        <f t="shared" si="15"/>
        <v>Men</v>
      </c>
      <c r="J992" s="16">
        <v>35</v>
      </c>
      <c r="K992" s="20">
        <v>575</v>
      </c>
      <c r="L992" s="24">
        <v>20125</v>
      </c>
      <c r="M992" s="24">
        <v>9056.2499999999982</v>
      </c>
      <c r="N992" s="4">
        <v>0.44999999999999996</v>
      </c>
      <c r="O992" s="8" t="s">
        <v>24</v>
      </c>
    </row>
    <row r="993" spans="2:15" ht="14.25" customHeight="1" x14ac:dyDescent="0.3">
      <c r="B993" s="8" t="s">
        <v>26</v>
      </c>
      <c r="C993" s="2">
        <v>1197831</v>
      </c>
      <c r="D993" s="3">
        <v>44320</v>
      </c>
      <c r="E993" s="8" t="s">
        <v>27</v>
      </c>
      <c r="F993" s="8" t="s">
        <v>55</v>
      </c>
      <c r="G993" s="8" t="s">
        <v>56</v>
      </c>
      <c r="H993" s="12" t="s">
        <v>19</v>
      </c>
      <c r="I993" s="29" t="str">
        <f t="shared" si="15"/>
        <v>Men</v>
      </c>
      <c r="J993" s="16">
        <v>35</v>
      </c>
      <c r="K993" s="20">
        <v>575</v>
      </c>
      <c r="L993" s="24">
        <v>20125</v>
      </c>
      <c r="M993" s="24">
        <v>9056.2499999999982</v>
      </c>
      <c r="N993" s="4">
        <v>0.44999999999999996</v>
      </c>
      <c r="O993" s="8" t="s">
        <v>24</v>
      </c>
    </row>
    <row r="994" spans="2:15" ht="14.25" customHeight="1" x14ac:dyDescent="0.3">
      <c r="B994" s="8" t="s">
        <v>26</v>
      </c>
      <c r="C994" s="2">
        <v>1197831</v>
      </c>
      <c r="D994" s="3">
        <v>44321</v>
      </c>
      <c r="E994" s="8" t="s">
        <v>27</v>
      </c>
      <c r="F994" s="8" t="s">
        <v>55</v>
      </c>
      <c r="G994" s="8" t="s">
        <v>56</v>
      </c>
      <c r="H994" s="12" t="s">
        <v>20</v>
      </c>
      <c r="I994" s="29" t="str">
        <f t="shared" si="15"/>
        <v>Women</v>
      </c>
      <c r="J994" s="16">
        <v>40</v>
      </c>
      <c r="K994" s="20">
        <v>525</v>
      </c>
      <c r="L994" s="24">
        <v>21000</v>
      </c>
      <c r="M994" s="24">
        <v>9449.9999999999982</v>
      </c>
      <c r="N994" s="4">
        <v>0.44999999999999996</v>
      </c>
      <c r="O994" s="8" t="s">
        <v>24</v>
      </c>
    </row>
    <row r="995" spans="2:15" ht="14.25" customHeight="1" x14ac:dyDescent="0.3">
      <c r="B995" s="8" t="s">
        <v>26</v>
      </c>
      <c r="C995" s="2">
        <v>1197831</v>
      </c>
      <c r="D995" s="3">
        <v>44322</v>
      </c>
      <c r="E995" s="8" t="s">
        <v>27</v>
      </c>
      <c r="F995" s="8" t="s">
        <v>55</v>
      </c>
      <c r="G995" s="8" t="s">
        <v>56</v>
      </c>
      <c r="H995" s="12" t="s">
        <v>21</v>
      </c>
      <c r="I995" s="29" t="str">
        <f t="shared" si="15"/>
        <v>Women</v>
      </c>
      <c r="J995" s="16">
        <v>40</v>
      </c>
      <c r="K995" s="20">
        <v>375</v>
      </c>
      <c r="L995" s="24">
        <v>15000</v>
      </c>
      <c r="M995" s="24">
        <v>8250</v>
      </c>
      <c r="N995" s="4">
        <v>0.55000000000000004</v>
      </c>
      <c r="O995" s="8" t="s">
        <v>24</v>
      </c>
    </row>
    <row r="996" spans="2:15" ht="14.25" customHeight="1" x14ac:dyDescent="0.3">
      <c r="B996" s="8" t="s">
        <v>26</v>
      </c>
      <c r="C996" s="2">
        <v>1197831</v>
      </c>
      <c r="D996" s="3">
        <v>44323</v>
      </c>
      <c r="E996" s="8" t="s">
        <v>27</v>
      </c>
      <c r="F996" s="8" t="s">
        <v>55</v>
      </c>
      <c r="G996" s="8" t="s">
        <v>56</v>
      </c>
      <c r="H996" s="12" t="s">
        <v>22</v>
      </c>
      <c r="I996" s="29" t="str">
        <f t="shared" si="15"/>
        <v>Men</v>
      </c>
      <c r="J996" s="16">
        <v>35</v>
      </c>
      <c r="K996" s="20">
        <v>350</v>
      </c>
      <c r="L996" s="24">
        <v>12250</v>
      </c>
      <c r="M996" s="24">
        <v>4899.9999999999991</v>
      </c>
      <c r="N996" s="4">
        <v>0.39999999999999997</v>
      </c>
      <c r="O996" s="8" t="s">
        <v>24</v>
      </c>
    </row>
    <row r="997" spans="2:15" ht="14.25" customHeight="1" x14ac:dyDescent="0.3">
      <c r="B997" s="8" t="s">
        <v>26</v>
      </c>
      <c r="C997" s="2">
        <v>1197831</v>
      </c>
      <c r="D997" s="3">
        <v>44324</v>
      </c>
      <c r="E997" s="8" t="s">
        <v>27</v>
      </c>
      <c r="F997" s="8" t="s">
        <v>55</v>
      </c>
      <c r="G997" s="8" t="s">
        <v>56</v>
      </c>
      <c r="H997" s="12" t="s">
        <v>23</v>
      </c>
      <c r="I997" s="29" t="str">
        <f t="shared" si="15"/>
        <v>Women</v>
      </c>
      <c r="J997" s="16">
        <v>45</v>
      </c>
      <c r="K997" s="20">
        <v>525</v>
      </c>
      <c r="L997" s="24">
        <v>23625</v>
      </c>
      <c r="M997" s="24">
        <v>14175.000000000004</v>
      </c>
      <c r="N997" s="4">
        <v>0.60000000000000009</v>
      </c>
      <c r="O997" s="8" t="s">
        <v>24</v>
      </c>
    </row>
    <row r="998" spans="2:15" ht="14.25" customHeight="1" x14ac:dyDescent="0.3">
      <c r="B998" s="8" t="s">
        <v>26</v>
      </c>
      <c r="C998" s="2">
        <v>1197831</v>
      </c>
      <c r="D998" s="3">
        <v>44325</v>
      </c>
      <c r="E998" s="8" t="s">
        <v>27</v>
      </c>
      <c r="F998" s="8" t="s">
        <v>55</v>
      </c>
      <c r="G998" s="8" t="s">
        <v>56</v>
      </c>
      <c r="H998" s="12" t="s">
        <v>17</v>
      </c>
      <c r="I998" s="29" t="str">
        <f t="shared" si="15"/>
        <v>Men</v>
      </c>
      <c r="J998" s="16">
        <v>30.000000000000004</v>
      </c>
      <c r="K998" s="20">
        <v>675</v>
      </c>
      <c r="L998" s="24">
        <v>20250.000000000004</v>
      </c>
      <c r="M998" s="24">
        <v>9112.5</v>
      </c>
      <c r="N998" s="4">
        <v>0.44999999999999996</v>
      </c>
      <c r="O998" s="8" t="s">
        <v>24</v>
      </c>
    </row>
    <row r="999" spans="2:15" ht="14.25" customHeight="1" x14ac:dyDescent="0.3">
      <c r="B999" s="8" t="s">
        <v>26</v>
      </c>
      <c r="C999" s="2">
        <v>1197831</v>
      </c>
      <c r="D999" s="3">
        <v>44326</v>
      </c>
      <c r="E999" s="8" t="s">
        <v>27</v>
      </c>
      <c r="F999" s="8" t="s">
        <v>55</v>
      </c>
      <c r="G999" s="8" t="s">
        <v>56</v>
      </c>
      <c r="H999" s="12" t="s">
        <v>19</v>
      </c>
      <c r="I999" s="29" t="str">
        <f t="shared" si="15"/>
        <v>Men</v>
      </c>
      <c r="J999" s="16">
        <v>30.000000000000004</v>
      </c>
      <c r="K999" s="20">
        <v>675</v>
      </c>
      <c r="L999" s="24">
        <v>20250.000000000004</v>
      </c>
      <c r="M999" s="24">
        <v>9112.5</v>
      </c>
      <c r="N999" s="4">
        <v>0.44999999999999996</v>
      </c>
      <c r="O999" s="8" t="s">
        <v>24</v>
      </c>
    </row>
    <row r="1000" spans="2:15" ht="14.25" customHeight="1" x14ac:dyDescent="0.3">
      <c r="B1000" s="8" t="s">
        <v>26</v>
      </c>
      <c r="C1000" s="2">
        <v>1197831</v>
      </c>
      <c r="D1000" s="3">
        <v>44327</v>
      </c>
      <c r="E1000" s="8" t="s">
        <v>27</v>
      </c>
      <c r="F1000" s="8" t="s">
        <v>55</v>
      </c>
      <c r="G1000" s="8" t="s">
        <v>56</v>
      </c>
      <c r="H1000" s="12" t="s">
        <v>20</v>
      </c>
      <c r="I1000" s="29" t="str">
        <f t="shared" si="15"/>
        <v>Women</v>
      </c>
      <c r="J1000" s="16">
        <v>55.000000000000007</v>
      </c>
      <c r="K1000" s="20">
        <v>600</v>
      </c>
      <c r="L1000" s="24">
        <v>33000.000000000007</v>
      </c>
      <c r="M1000" s="24">
        <v>14850</v>
      </c>
      <c r="N1000" s="4">
        <v>0.44999999999999996</v>
      </c>
      <c r="O1000" s="8" t="s">
        <v>24</v>
      </c>
    </row>
    <row r="1001" spans="2:15" ht="14.25" customHeight="1" x14ac:dyDescent="0.3">
      <c r="B1001" s="8" t="s">
        <v>26</v>
      </c>
      <c r="C1001" s="2">
        <v>1197831</v>
      </c>
      <c r="D1001" s="3">
        <v>44328</v>
      </c>
      <c r="E1001" s="8" t="s">
        <v>27</v>
      </c>
      <c r="F1001" s="8" t="s">
        <v>55</v>
      </c>
      <c r="G1001" s="8" t="s">
        <v>56</v>
      </c>
      <c r="H1001" s="12" t="s">
        <v>21</v>
      </c>
      <c r="I1001" s="29" t="str">
        <f t="shared" si="15"/>
        <v>Women</v>
      </c>
      <c r="J1001" s="16">
        <v>55.000000000000007</v>
      </c>
      <c r="K1001" s="20">
        <v>475</v>
      </c>
      <c r="L1001" s="24">
        <v>26125.000000000004</v>
      </c>
      <c r="M1001" s="24">
        <v>14368.750000000004</v>
      </c>
      <c r="N1001" s="4">
        <v>0.55000000000000004</v>
      </c>
      <c r="O1001" s="8" t="s">
        <v>24</v>
      </c>
    </row>
    <row r="1002" spans="2:15" ht="14.25" customHeight="1" x14ac:dyDescent="0.3">
      <c r="B1002" s="8" t="s">
        <v>26</v>
      </c>
      <c r="C1002" s="2">
        <v>1197831</v>
      </c>
      <c r="D1002" s="3">
        <v>44329</v>
      </c>
      <c r="E1002" s="8" t="s">
        <v>27</v>
      </c>
      <c r="F1002" s="8" t="s">
        <v>55</v>
      </c>
      <c r="G1002" s="8" t="s">
        <v>56</v>
      </c>
      <c r="H1002" s="12" t="s">
        <v>22</v>
      </c>
      <c r="I1002" s="29" t="str">
        <f t="shared" si="15"/>
        <v>Men</v>
      </c>
      <c r="J1002" s="16">
        <v>54.999999999999993</v>
      </c>
      <c r="K1002" s="20">
        <v>450</v>
      </c>
      <c r="L1002" s="24">
        <v>24749.999999999996</v>
      </c>
      <c r="M1002" s="24">
        <v>9899.9999999999982</v>
      </c>
      <c r="N1002" s="4">
        <v>0.39999999999999997</v>
      </c>
      <c r="O1002" s="8" t="s">
        <v>24</v>
      </c>
    </row>
    <row r="1003" spans="2:15" ht="14.25" customHeight="1" x14ac:dyDescent="0.3">
      <c r="B1003" s="8" t="s">
        <v>26</v>
      </c>
      <c r="C1003" s="2">
        <v>1197831</v>
      </c>
      <c r="D1003" s="3">
        <v>44330</v>
      </c>
      <c r="E1003" s="8" t="s">
        <v>27</v>
      </c>
      <c r="F1003" s="8" t="s">
        <v>55</v>
      </c>
      <c r="G1003" s="8" t="s">
        <v>56</v>
      </c>
      <c r="H1003" s="12" t="s">
        <v>23</v>
      </c>
      <c r="I1003" s="29" t="str">
        <f t="shared" si="15"/>
        <v>Women</v>
      </c>
      <c r="J1003" s="16">
        <v>65</v>
      </c>
      <c r="K1003" s="20">
        <v>650</v>
      </c>
      <c r="L1003" s="24">
        <v>42250</v>
      </c>
      <c r="M1003" s="24">
        <v>25350.000000000004</v>
      </c>
      <c r="N1003" s="4">
        <v>0.60000000000000009</v>
      </c>
      <c r="O1003" s="8" t="s">
        <v>24</v>
      </c>
    </row>
    <row r="1004" spans="2:15" ht="14.25" customHeight="1" x14ac:dyDescent="0.3">
      <c r="B1004" s="8" t="s">
        <v>26</v>
      </c>
      <c r="C1004" s="2">
        <v>1197831</v>
      </c>
      <c r="D1004" s="3">
        <v>44331</v>
      </c>
      <c r="E1004" s="8" t="s">
        <v>27</v>
      </c>
      <c r="F1004" s="8" t="s">
        <v>55</v>
      </c>
      <c r="G1004" s="8" t="s">
        <v>56</v>
      </c>
      <c r="H1004" s="12" t="s">
        <v>17</v>
      </c>
      <c r="I1004" s="29" t="str">
        <f t="shared" si="15"/>
        <v>Men</v>
      </c>
      <c r="J1004" s="16">
        <v>54.999999999999993</v>
      </c>
      <c r="K1004" s="20">
        <v>800</v>
      </c>
      <c r="L1004" s="24">
        <v>43999.999999999993</v>
      </c>
      <c r="M1004" s="24">
        <v>19799.999999999993</v>
      </c>
      <c r="N1004" s="4">
        <v>0.44999999999999996</v>
      </c>
      <c r="O1004" s="8" t="s">
        <v>24</v>
      </c>
    </row>
    <row r="1005" spans="2:15" ht="14.25" customHeight="1" x14ac:dyDescent="0.3">
      <c r="B1005" s="8" t="s">
        <v>26</v>
      </c>
      <c r="C1005" s="2">
        <v>1197831</v>
      </c>
      <c r="D1005" s="3">
        <v>44332</v>
      </c>
      <c r="E1005" s="8" t="s">
        <v>27</v>
      </c>
      <c r="F1005" s="8" t="s">
        <v>55</v>
      </c>
      <c r="G1005" s="8" t="s">
        <v>56</v>
      </c>
      <c r="H1005" s="12" t="s">
        <v>19</v>
      </c>
      <c r="I1005" s="29" t="str">
        <f t="shared" si="15"/>
        <v>Men</v>
      </c>
      <c r="J1005" s="16">
        <v>54.999999999999993</v>
      </c>
      <c r="K1005" s="20">
        <v>800</v>
      </c>
      <c r="L1005" s="24">
        <v>43999.999999999993</v>
      </c>
      <c r="M1005" s="24">
        <v>19799.999999999993</v>
      </c>
      <c r="N1005" s="4">
        <v>0.44999999999999996</v>
      </c>
      <c r="O1005" s="8" t="s">
        <v>24</v>
      </c>
    </row>
    <row r="1006" spans="2:15" ht="14.25" customHeight="1" x14ac:dyDescent="0.3">
      <c r="B1006" s="8" t="s">
        <v>26</v>
      </c>
      <c r="C1006" s="2">
        <v>1197831</v>
      </c>
      <c r="D1006" s="3">
        <v>44333</v>
      </c>
      <c r="E1006" s="8" t="s">
        <v>27</v>
      </c>
      <c r="F1006" s="8" t="s">
        <v>55</v>
      </c>
      <c r="G1006" s="8" t="s">
        <v>56</v>
      </c>
      <c r="H1006" s="12" t="s">
        <v>20</v>
      </c>
      <c r="I1006" s="29" t="str">
        <f t="shared" si="15"/>
        <v>Women</v>
      </c>
      <c r="J1006" s="16">
        <v>60</v>
      </c>
      <c r="K1006" s="20">
        <v>700</v>
      </c>
      <c r="L1006" s="24">
        <v>42000</v>
      </c>
      <c r="M1006" s="24">
        <v>18899.999999999996</v>
      </c>
      <c r="N1006" s="4">
        <v>0.44999999999999996</v>
      </c>
      <c r="O1006" s="8" t="s">
        <v>24</v>
      </c>
    </row>
    <row r="1007" spans="2:15" ht="14.25" customHeight="1" x14ac:dyDescent="0.3">
      <c r="B1007" s="8" t="s">
        <v>26</v>
      </c>
      <c r="C1007" s="2">
        <v>1197831</v>
      </c>
      <c r="D1007" s="3">
        <v>44334</v>
      </c>
      <c r="E1007" s="8" t="s">
        <v>27</v>
      </c>
      <c r="F1007" s="8" t="s">
        <v>55</v>
      </c>
      <c r="G1007" s="8" t="s">
        <v>56</v>
      </c>
      <c r="H1007" s="12" t="s">
        <v>21</v>
      </c>
      <c r="I1007" s="29" t="str">
        <f t="shared" si="15"/>
        <v>Women</v>
      </c>
      <c r="J1007" s="16">
        <v>60</v>
      </c>
      <c r="K1007" s="20">
        <v>550</v>
      </c>
      <c r="L1007" s="24">
        <v>33000</v>
      </c>
      <c r="M1007" s="24">
        <v>18150.000000000004</v>
      </c>
      <c r="N1007" s="4">
        <v>0.55000000000000004</v>
      </c>
      <c r="O1007" s="8" t="s">
        <v>24</v>
      </c>
    </row>
    <row r="1008" spans="2:15" ht="14.25" customHeight="1" x14ac:dyDescent="0.3">
      <c r="B1008" s="8" t="s">
        <v>26</v>
      </c>
      <c r="C1008" s="2">
        <v>1197831</v>
      </c>
      <c r="D1008" s="3">
        <v>44335</v>
      </c>
      <c r="E1008" s="8" t="s">
        <v>27</v>
      </c>
      <c r="F1008" s="8" t="s">
        <v>55</v>
      </c>
      <c r="G1008" s="8" t="s">
        <v>56</v>
      </c>
      <c r="H1008" s="12" t="s">
        <v>22</v>
      </c>
      <c r="I1008" s="29" t="str">
        <f t="shared" si="15"/>
        <v>Men</v>
      </c>
      <c r="J1008" s="16">
        <v>54.999999999999993</v>
      </c>
      <c r="K1008" s="20">
        <v>500</v>
      </c>
      <c r="L1008" s="24">
        <v>27499.999999999993</v>
      </c>
      <c r="M1008" s="24">
        <v>10999.999999999996</v>
      </c>
      <c r="N1008" s="4">
        <v>0.39999999999999997</v>
      </c>
      <c r="O1008" s="8" t="s">
        <v>24</v>
      </c>
    </row>
    <row r="1009" spans="2:15" ht="14.25" customHeight="1" x14ac:dyDescent="0.3">
      <c r="B1009" s="8" t="s">
        <v>26</v>
      </c>
      <c r="C1009" s="2">
        <v>1197831</v>
      </c>
      <c r="D1009" s="3">
        <v>44336</v>
      </c>
      <c r="E1009" s="8" t="s">
        <v>27</v>
      </c>
      <c r="F1009" s="8" t="s">
        <v>55</v>
      </c>
      <c r="G1009" s="8" t="s">
        <v>56</v>
      </c>
      <c r="H1009" s="12" t="s">
        <v>23</v>
      </c>
      <c r="I1009" s="29" t="str">
        <f t="shared" si="15"/>
        <v>Women</v>
      </c>
      <c r="J1009" s="16">
        <v>65</v>
      </c>
      <c r="K1009" s="20">
        <v>750</v>
      </c>
      <c r="L1009" s="24">
        <v>48750</v>
      </c>
      <c r="M1009" s="24">
        <v>29250.000000000007</v>
      </c>
      <c r="N1009" s="4">
        <v>0.60000000000000009</v>
      </c>
      <c r="O1009" s="8" t="s">
        <v>24</v>
      </c>
    </row>
    <row r="1010" spans="2:15" ht="14.25" customHeight="1" x14ac:dyDescent="0.3">
      <c r="B1010" s="8" t="s">
        <v>14</v>
      </c>
      <c r="C1010" s="2">
        <v>1185732</v>
      </c>
      <c r="D1010" s="3">
        <v>44337</v>
      </c>
      <c r="E1010" s="8" t="s">
        <v>27</v>
      </c>
      <c r="F1010" s="8" t="s">
        <v>55</v>
      </c>
      <c r="G1010" s="8" t="s">
        <v>56</v>
      </c>
      <c r="H1010" s="12" t="s">
        <v>17</v>
      </c>
      <c r="I1010" s="29" t="str">
        <f t="shared" si="15"/>
        <v>Men</v>
      </c>
      <c r="J1010" s="16">
        <v>35</v>
      </c>
      <c r="K1010" s="20">
        <v>425</v>
      </c>
      <c r="L1010" s="24">
        <v>14875</v>
      </c>
      <c r="M1010" s="24">
        <v>5950</v>
      </c>
      <c r="N1010" s="4">
        <v>0.4</v>
      </c>
      <c r="O1010" s="8" t="s">
        <v>24</v>
      </c>
    </row>
    <row r="1011" spans="2:15" ht="14.25" customHeight="1" x14ac:dyDescent="0.3">
      <c r="B1011" s="8" t="s">
        <v>14</v>
      </c>
      <c r="C1011" s="2">
        <v>1185732</v>
      </c>
      <c r="D1011" s="3">
        <v>44338</v>
      </c>
      <c r="E1011" s="8" t="s">
        <v>27</v>
      </c>
      <c r="F1011" s="8" t="s">
        <v>55</v>
      </c>
      <c r="G1011" s="8" t="s">
        <v>56</v>
      </c>
      <c r="H1011" s="12" t="s">
        <v>19</v>
      </c>
      <c r="I1011" s="29" t="str">
        <f t="shared" si="15"/>
        <v>Men</v>
      </c>
      <c r="J1011" s="16">
        <v>35</v>
      </c>
      <c r="K1011" s="20">
        <v>225</v>
      </c>
      <c r="L1011" s="24">
        <v>7875</v>
      </c>
      <c r="M1011" s="24">
        <v>2756.25</v>
      </c>
      <c r="N1011" s="4">
        <v>0.35</v>
      </c>
      <c r="O1011" s="8" t="s">
        <v>24</v>
      </c>
    </row>
    <row r="1012" spans="2:15" ht="14.25" customHeight="1" x14ac:dyDescent="0.3">
      <c r="B1012" s="8" t="s">
        <v>14</v>
      </c>
      <c r="C1012" s="2">
        <v>1185732</v>
      </c>
      <c r="D1012" s="3">
        <v>44339</v>
      </c>
      <c r="E1012" s="8" t="s">
        <v>27</v>
      </c>
      <c r="F1012" s="8" t="s">
        <v>55</v>
      </c>
      <c r="G1012" s="8" t="s">
        <v>56</v>
      </c>
      <c r="H1012" s="12" t="s">
        <v>20</v>
      </c>
      <c r="I1012" s="29" t="str">
        <f t="shared" si="15"/>
        <v>Women</v>
      </c>
      <c r="J1012" s="16">
        <v>25</v>
      </c>
      <c r="K1012" s="20">
        <v>225</v>
      </c>
      <c r="L1012" s="24">
        <v>5625</v>
      </c>
      <c r="M1012" s="24">
        <v>1968.75</v>
      </c>
      <c r="N1012" s="4">
        <v>0.35</v>
      </c>
      <c r="O1012" s="8" t="s">
        <v>24</v>
      </c>
    </row>
    <row r="1013" spans="2:15" ht="14.25" customHeight="1" x14ac:dyDescent="0.3">
      <c r="B1013" s="8" t="s">
        <v>14</v>
      </c>
      <c r="C1013" s="2">
        <v>1185732</v>
      </c>
      <c r="D1013" s="3">
        <v>44340</v>
      </c>
      <c r="E1013" s="8" t="s">
        <v>27</v>
      </c>
      <c r="F1013" s="8" t="s">
        <v>55</v>
      </c>
      <c r="G1013" s="8" t="s">
        <v>56</v>
      </c>
      <c r="H1013" s="12" t="s">
        <v>21</v>
      </c>
      <c r="I1013" s="29" t="str">
        <f t="shared" si="15"/>
        <v>Women</v>
      </c>
      <c r="J1013" s="16">
        <v>30.000000000000004</v>
      </c>
      <c r="K1013" s="20">
        <v>75</v>
      </c>
      <c r="L1013" s="24">
        <v>2250.0000000000005</v>
      </c>
      <c r="M1013" s="24">
        <v>900.00000000000023</v>
      </c>
      <c r="N1013" s="4">
        <v>0.4</v>
      </c>
      <c r="O1013" s="8" t="s">
        <v>24</v>
      </c>
    </row>
    <row r="1014" spans="2:15" ht="14.25" customHeight="1" x14ac:dyDescent="0.3">
      <c r="B1014" s="8" t="s">
        <v>14</v>
      </c>
      <c r="C1014" s="2">
        <v>1185732</v>
      </c>
      <c r="D1014" s="3">
        <v>44341</v>
      </c>
      <c r="E1014" s="8" t="s">
        <v>36</v>
      </c>
      <c r="F1014" s="8" t="s">
        <v>57</v>
      </c>
      <c r="G1014" s="8" t="s">
        <v>58</v>
      </c>
      <c r="H1014" s="12" t="s">
        <v>22</v>
      </c>
      <c r="I1014" s="29" t="str">
        <f t="shared" si="15"/>
        <v>Men</v>
      </c>
      <c r="J1014" s="16">
        <v>44.999999999999993</v>
      </c>
      <c r="K1014" s="20">
        <v>125</v>
      </c>
      <c r="L1014" s="24">
        <v>5624.9999999999991</v>
      </c>
      <c r="M1014" s="24">
        <v>1968.7499999999995</v>
      </c>
      <c r="N1014" s="4">
        <v>0.35</v>
      </c>
      <c r="O1014" s="8" t="s">
        <v>24</v>
      </c>
    </row>
    <row r="1015" spans="2:15" ht="14.25" customHeight="1" x14ac:dyDescent="0.3">
      <c r="B1015" s="8" t="s">
        <v>14</v>
      </c>
      <c r="C1015" s="2">
        <v>1185732</v>
      </c>
      <c r="D1015" s="3">
        <v>44342</v>
      </c>
      <c r="E1015" s="8" t="s">
        <v>36</v>
      </c>
      <c r="F1015" s="8" t="s">
        <v>57</v>
      </c>
      <c r="G1015" s="8" t="s">
        <v>58</v>
      </c>
      <c r="H1015" s="12" t="s">
        <v>23</v>
      </c>
      <c r="I1015" s="29" t="str">
        <f t="shared" si="15"/>
        <v>Women</v>
      </c>
      <c r="J1015" s="16">
        <v>35</v>
      </c>
      <c r="K1015" s="20">
        <v>225</v>
      </c>
      <c r="L1015" s="24">
        <v>7875</v>
      </c>
      <c r="M1015" s="24">
        <v>3937.5</v>
      </c>
      <c r="N1015" s="4">
        <v>0.5</v>
      </c>
      <c r="O1015" s="8" t="s">
        <v>24</v>
      </c>
    </row>
    <row r="1016" spans="2:15" ht="14.25" customHeight="1" x14ac:dyDescent="0.3">
      <c r="B1016" s="8" t="s">
        <v>14</v>
      </c>
      <c r="C1016" s="2">
        <v>1185732</v>
      </c>
      <c r="D1016" s="3">
        <v>44343</v>
      </c>
      <c r="E1016" s="8" t="s">
        <v>36</v>
      </c>
      <c r="F1016" s="8" t="s">
        <v>57</v>
      </c>
      <c r="G1016" s="8" t="s">
        <v>58</v>
      </c>
      <c r="H1016" s="12" t="s">
        <v>17</v>
      </c>
      <c r="I1016" s="29" t="str">
        <f t="shared" si="15"/>
        <v>Men</v>
      </c>
      <c r="J1016" s="16">
        <v>35</v>
      </c>
      <c r="K1016" s="20">
        <v>475</v>
      </c>
      <c r="L1016" s="24">
        <v>16625</v>
      </c>
      <c r="M1016" s="24">
        <v>6650</v>
      </c>
      <c r="N1016" s="4">
        <v>0.4</v>
      </c>
      <c r="O1016" s="8" t="s">
        <v>24</v>
      </c>
    </row>
    <row r="1017" spans="2:15" ht="14.25" customHeight="1" x14ac:dyDescent="0.3">
      <c r="B1017" s="8" t="s">
        <v>14</v>
      </c>
      <c r="C1017" s="2">
        <v>1185732</v>
      </c>
      <c r="D1017" s="3">
        <v>44344</v>
      </c>
      <c r="E1017" s="8" t="s">
        <v>36</v>
      </c>
      <c r="F1017" s="8" t="s">
        <v>57</v>
      </c>
      <c r="G1017" s="8" t="s">
        <v>58</v>
      </c>
      <c r="H1017" s="12" t="s">
        <v>19</v>
      </c>
      <c r="I1017" s="29" t="str">
        <f t="shared" si="15"/>
        <v>Men</v>
      </c>
      <c r="J1017" s="16">
        <v>35</v>
      </c>
      <c r="K1017" s="20">
        <v>125</v>
      </c>
      <c r="L1017" s="24">
        <v>4375</v>
      </c>
      <c r="M1017" s="24">
        <v>1531.2499999999998</v>
      </c>
      <c r="N1017" s="4">
        <v>0.35</v>
      </c>
      <c r="O1017" s="8" t="s">
        <v>24</v>
      </c>
    </row>
    <row r="1018" spans="2:15" ht="14.25" customHeight="1" x14ac:dyDescent="0.3">
      <c r="B1018" s="8" t="s">
        <v>14</v>
      </c>
      <c r="C1018" s="2">
        <v>1185732</v>
      </c>
      <c r="D1018" s="3">
        <v>44345</v>
      </c>
      <c r="E1018" s="8" t="s">
        <v>36</v>
      </c>
      <c r="F1018" s="8" t="s">
        <v>57</v>
      </c>
      <c r="G1018" s="8" t="s">
        <v>58</v>
      </c>
      <c r="H1018" s="12" t="s">
        <v>20</v>
      </c>
      <c r="I1018" s="29" t="str">
        <f t="shared" si="15"/>
        <v>Women</v>
      </c>
      <c r="J1018" s="16">
        <v>25</v>
      </c>
      <c r="K1018" s="20">
        <v>175</v>
      </c>
      <c r="L1018" s="24">
        <v>4375</v>
      </c>
      <c r="M1018" s="24">
        <v>1531.2499999999998</v>
      </c>
      <c r="N1018" s="4">
        <v>0.35</v>
      </c>
      <c r="O1018" s="8" t="s">
        <v>24</v>
      </c>
    </row>
    <row r="1019" spans="2:15" ht="14.25" customHeight="1" x14ac:dyDescent="0.3">
      <c r="B1019" s="8" t="s">
        <v>14</v>
      </c>
      <c r="C1019" s="2">
        <v>1185732</v>
      </c>
      <c r="D1019" s="3">
        <v>44346</v>
      </c>
      <c r="E1019" s="8" t="s">
        <v>36</v>
      </c>
      <c r="F1019" s="8" t="s">
        <v>57</v>
      </c>
      <c r="G1019" s="8" t="s">
        <v>58</v>
      </c>
      <c r="H1019" s="12" t="s">
        <v>21</v>
      </c>
      <c r="I1019" s="29" t="str">
        <f t="shared" si="15"/>
        <v>Women</v>
      </c>
      <c r="J1019" s="16">
        <v>30.000000000000004</v>
      </c>
      <c r="K1019" s="20">
        <v>50</v>
      </c>
      <c r="L1019" s="24">
        <v>1500.0000000000002</v>
      </c>
      <c r="M1019" s="24">
        <v>600.00000000000011</v>
      </c>
      <c r="N1019" s="4">
        <v>0.4</v>
      </c>
      <c r="O1019" s="8" t="s">
        <v>24</v>
      </c>
    </row>
    <row r="1020" spans="2:15" ht="14.25" customHeight="1" x14ac:dyDescent="0.3">
      <c r="B1020" s="8" t="s">
        <v>14</v>
      </c>
      <c r="C1020" s="2">
        <v>1185732</v>
      </c>
      <c r="D1020" s="3">
        <v>44347</v>
      </c>
      <c r="E1020" s="8" t="s">
        <v>36</v>
      </c>
      <c r="F1020" s="8" t="s">
        <v>57</v>
      </c>
      <c r="G1020" s="8" t="s">
        <v>58</v>
      </c>
      <c r="H1020" s="12" t="s">
        <v>22</v>
      </c>
      <c r="I1020" s="29" t="str">
        <f t="shared" si="15"/>
        <v>Men</v>
      </c>
      <c r="J1020" s="16">
        <v>44.999999999999993</v>
      </c>
      <c r="K1020" s="20">
        <v>125</v>
      </c>
      <c r="L1020" s="24">
        <v>5624.9999999999991</v>
      </c>
      <c r="M1020" s="24">
        <v>1968.7499999999995</v>
      </c>
      <c r="N1020" s="4">
        <v>0.35</v>
      </c>
      <c r="O1020" s="8" t="s">
        <v>24</v>
      </c>
    </row>
    <row r="1021" spans="2:15" ht="14.25" customHeight="1" x14ac:dyDescent="0.3">
      <c r="B1021" s="8" t="s">
        <v>14</v>
      </c>
      <c r="C1021" s="2">
        <v>1185732</v>
      </c>
      <c r="D1021" s="3">
        <v>44348</v>
      </c>
      <c r="E1021" s="8" t="s">
        <v>36</v>
      </c>
      <c r="F1021" s="8" t="s">
        <v>57</v>
      </c>
      <c r="G1021" s="8" t="s">
        <v>58</v>
      </c>
      <c r="H1021" s="12" t="s">
        <v>23</v>
      </c>
      <c r="I1021" s="29" t="str">
        <f t="shared" si="15"/>
        <v>Women</v>
      </c>
      <c r="J1021" s="16">
        <v>35</v>
      </c>
      <c r="K1021" s="20">
        <v>200</v>
      </c>
      <c r="L1021" s="24">
        <v>7000</v>
      </c>
      <c r="M1021" s="24">
        <v>3500</v>
      </c>
      <c r="N1021" s="4">
        <v>0.5</v>
      </c>
      <c r="O1021" s="8" t="s">
        <v>24</v>
      </c>
    </row>
    <row r="1022" spans="2:15" ht="14.25" customHeight="1" x14ac:dyDescent="0.3">
      <c r="B1022" s="8" t="s">
        <v>14</v>
      </c>
      <c r="C1022" s="2">
        <v>1185732</v>
      </c>
      <c r="D1022" s="3">
        <v>44349</v>
      </c>
      <c r="E1022" s="8" t="s">
        <v>36</v>
      </c>
      <c r="F1022" s="8" t="s">
        <v>57</v>
      </c>
      <c r="G1022" s="8" t="s">
        <v>58</v>
      </c>
      <c r="H1022" s="12" t="s">
        <v>17</v>
      </c>
      <c r="I1022" s="29" t="str">
        <f t="shared" si="15"/>
        <v>Men</v>
      </c>
      <c r="J1022" s="16">
        <v>40</v>
      </c>
      <c r="K1022" s="20">
        <v>420</v>
      </c>
      <c r="L1022" s="24">
        <v>16800</v>
      </c>
      <c r="M1022" s="24">
        <v>6720</v>
      </c>
      <c r="N1022" s="4">
        <v>0.4</v>
      </c>
      <c r="O1022" s="8" t="s">
        <v>24</v>
      </c>
    </row>
    <row r="1023" spans="2:15" ht="14.25" customHeight="1" x14ac:dyDescent="0.3">
      <c r="B1023" s="8" t="s">
        <v>14</v>
      </c>
      <c r="C1023" s="2">
        <v>1185732</v>
      </c>
      <c r="D1023" s="3">
        <v>44350</v>
      </c>
      <c r="E1023" s="8" t="s">
        <v>36</v>
      </c>
      <c r="F1023" s="8" t="s">
        <v>57</v>
      </c>
      <c r="G1023" s="8" t="s">
        <v>58</v>
      </c>
      <c r="H1023" s="12" t="s">
        <v>19</v>
      </c>
      <c r="I1023" s="29" t="str">
        <f t="shared" si="15"/>
        <v>Men</v>
      </c>
      <c r="J1023" s="16">
        <v>40</v>
      </c>
      <c r="K1023" s="20">
        <v>100</v>
      </c>
      <c r="L1023" s="24">
        <v>4000</v>
      </c>
      <c r="M1023" s="24">
        <v>1400</v>
      </c>
      <c r="N1023" s="4">
        <v>0.35</v>
      </c>
      <c r="O1023" s="8" t="s">
        <v>24</v>
      </c>
    </row>
    <row r="1024" spans="2:15" ht="14.25" customHeight="1" x14ac:dyDescent="0.3">
      <c r="B1024" s="8" t="s">
        <v>14</v>
      </c>
      <c r="C1024" s="2">
        <v>1185732</v>
      </c>
      <c r="D1024" s="3">
        <v>44351</v>
      </c>
      <c r="E1024" s="8" t="s">
        <v>36</v>
      </c>
      <c r="F1024" s="8" t="s">
        <v>57</v>
      </c>
      <c r="G1024" s="8" t="s">
        <v>58</v>
      </c>
      <c r="H1024" s="12" t="s">
        <v>20</v>
      </c>
      <c r="I1024" s="29" t="str">
        <f t="shared" si="15"/>
        <v>Women</v>
      </c>
      <c r="J1024" s="16">
        <v>30.000000000000004</v>
      </c>
      <c r="K1024" s="20">
        <v>150</v>
      </c>
      <c r="L1024" s="24">
        <v>4500.0000000000009</v>
      </c>
      <c r="M1024" s="24">
        <v>1575.0000000000002</v>
      </c>
      <c r="N1024" s="4">
        <v>0.35</v>
      </c>
      <c r="O1024" s="8" t="s">
        <v>24</v>
      </c>
    </row>
    <row r="1025" spans="2:15" ht="14.25" customHeight="1" x14ac:dyDescent="0.3">
      <c r="B1025" s="8" t="s">
        <v>14</v>
      </c>
      <c r="C1025" s="2">
        <v>1185732</v>
      </c>
      <c r="D1025" s="3">
        <v>44352</v>
      </c>
      <c r="E1025" s="8" t="s">
        <v>36</v>
      </c>
      <c r="F1025" s="8" t="s">
        <v>57</v>
      </c>
      <c r="G1025" s="8" t="s">
        <v>58</v>
      </c>
      <c r="H1025" s="12" t="s">
        <v>21</v>
      </c>
      <c r="I1025" s="29" t="str">
        <f t="shared" si="15"/>
        <v>Women</v>
      </c>
      <c r="J1025" s="16">
        <v>35</v>
      </c>
      <c r="K1025" s="20">
        <v>0</v>
      </c>
      <c r="L1025" s="24">
        <v>0</v>
      </c>
      <c r="M1025" s="24">
        <v>0</v>
      </c>
      <c r="N1025" s="4">
        <v>0.4</v>
      </c>
      <c r="O1025" s="8" t="s">
        <v>24</v>
      </c>
    </row>
    <row r="1026" spans="2:15" ht="14.25" customHeight="1" x14ac:dyDescent="0.3">
      <c r="B1026" s="8" t="s">
        <v>14</v>
      </c>
      <c r="C1026" s="2">
        <v>1185732</v>
      </c>
      <c r="D1026" s="3">
        <v>44353</v>
      </c>
      <c r="E1026" s="8" t="s">
        <v>36</v>
      </c>
      <c r="F1026" s="8" t="s">
        <v>57</v>
      </c>
      <c r="G1026" s="8" t="s">
        <v>58</v>
      </c>
      <c r="H1026" s="12" t="s">
        <v>22</v>
      </c>
      <c r="I1026" s="29" t="str">
        <f t="shared" si="15"/>
        <v>Men</v>
      </c>
      <c r="J1026" s="16">
        <v>50</v>
      </c>
      <c r="K1026" s="20">
        <v>50</v>
      </c>
      <c r="L1026" s="24">
        <v>2500</v>
      </c>
      <c r="M1026" s="24">
        <v>875</v>
      </c>
      <c r="N1026" s="4">
        <v>0.35</v>
      </c>
      <c r="O1026" s="8" t="s">
        <v>24</v>
      </c>
    </row>
    <row r="1027" spans="2:15" ht="14.25" customHeight="1" x14ac:dyDescent="0.3">
      <c r="B1027" s="8" t="s">
        <v>14</v>
      </c>
      <c r="C1027" s="2">
        <v>1185732</v>
      </c>
      <c r="D1027" s="3">
        <v>44354</v>
      </c>
      <c r="E1027" s="8" t="s">
        <v>36</v>
      </c>
      <c r="F1027" s="8" t="s">
        <v>57</v>
      </c>
      <c r="G1027" s="8" t="s">
        <v>58</v>
      </c>
      <c r="H1027" s="12" t="s">
        <v>23</v>
      </c>
      <c r="I1027" s="29" t="str">
        <f t="shared" si="15"/>
        <v>Women</v>
      </c>
      <c r="J1027" s="16">
        <v>40</v>
      </c>
      <c r="K1027" s="20">
        <v>150</v>
      </c>
      <c r="L1027" s="24">
        <v>6000</v>
      </c>
      <c r="M1027" s="24">
        <v>3000</v>
      </c>
      <c r="N1027" s="4">
        <v>0.5</v>
      </c>
      <c r="O1027" s="8" t="s">
        <v>24</v>
      </c>
    </row>
    <row r="1028" spans="2:15" ht="14.25" customHeight="1" x14ac:dyDescent="0.3">
      <c r="B1028" s="8" t="s">
        <v>14</v>
      </c>
      <c r="C1028" s="2">
        <v>1185732</v>
      </c>
      <c r="D1028" s="3">
        <v>44355</v>
      </c>
      <c r="E1028" s="8" t="s">
        <v>36</v>
      </c>
      <c r="F1028" s="8" t="s">
        <v>57</v>
      </c>
      <c r="G1028" s="8" t="s">
        <v>58</v>
      </c>
      <c r="H1028" s="12" t="s">
        <v>17</v>
      </c>
      <c r="I1028" s="29" t="str">
        <f t="shared" si="15"/>
        <v>Men</v>
      </c>
      <c r="J1028" s="16">
        <v>40</v>
      </c>
      <c r="K1028" s="20">
        <v>375</v>
      </c>
      <c r="L1028" s="24">
        <v>15000</v>
      </c>
      <c r="M1028" s="24">
        <v>6000</v>
      </c>
      <c r="N1028" s="4">
        <v>0.4</v>
      </c>
      <c r="O1028" s="8" t="s">
        <v>24</v>
      </c>
    </row>
    <row r="1029" spans="2:15" ht="14.25" customHeight="1" x14ac:dyDescent="0.3">
      <c r="B1029" s="8" t="s">
        <v>14</v>
      </c>
      <c r="C1029" s="2">
        <v>1185732</v>
      </c>
      <c r="D1029" s="3">
        <v>44356</v>
      </c>
      <c r="E1029" s="8" t="s">
        <v>36</v>
      </c>
      <c r="F1029" s="8" t="s">
        <v>57</v>
      </c>
      <c r="G1029" s="8" t="s">
        <v>58</v>
      </c>
      <c r="H1029" s="12" t="s">
        <v>19</v>
      </c>
      <c r="I1029" s="29" t="str">
        <f t="shared" si="15"/>
        <v>Men</v>
      </c>
      <c r="J1029" s="16">
        <v>35</v>
      </c>
      <c r="K1029" s="20">
        <v>75</v>
      </c>
      <c r="L1029" s="24">
        <v>2625</v>
      </c>
      <c r="M1029" s="24">
        <v>918.75</v>
      </c>
      <c r="N1029" s="4">
        <v>0.35</v>
      </c>
      <c r="O1029" s="8" t="s">
        <v>24</v>
      </c>
    </row>
    <row r="1030" spans="2:15" ht="14.25" customHeight="1" x14ac:dyDescent="0.3">
      <c r="B1030" s="8" t="s">
        <v>14</v>
      </c>
      <c r="C1030" s="2">
        <v>1185732</v>
      </c>
      <c r="D1030" s="3">
        <v>44357</v>
      </c>
      <c r="E1030" s="8" t="s">
        <v>36</v>
      </c>
      <c r="F1030" s="8" t="s">
        <v>57</v>
      </c>
      <c r="G1030" s="8" t="s">
        <v>58</v>
      </c>
      <c r="H1030" s="12" t="s">
        <v>20</v>
      </c>
      <c r="I1030" s="29" t="str">
        <f t="shared" si="15"/>
        <v>Women</v>
      </c>
      <c r="J1030" s="16">
        <v>25.000000000000007</v>
      </c>
      <c r="K1030" s="20">
        <v>75</v>
      </c>
      <c r="L1030" s="24">
        <v>1875.0000000000005</v>
      </c>
      <c r="M1030" s="24">
        <v>656.25000000000011</v>
      </c>
      <c r="N1030" s="4">
        <v>0.35</v>
      </c>
      <c r="O1030" s="8" t="s">
        <v>24</v>
      </c>
    </row>
    <row r="1031" spans="2:15" ht="14.25" customHeight="1" x14ac:dyDescent="0.3">
      <c r="B1031" s="8" t="s">
        <v>14</v>
      </c>
      <c r="C1031" s="2">
        <v>1185732</v>
      </c>
      <c r="D1031" s="3">
        <v>44358</v>
      </c>
      <c r="E1031" s="8" t="s">
        <v>36</v>
      </c>
      <c r="F1031" s="8" t="s">
        <v>57</v>
      </c>
      <c r="G1031" s="8" t="s">
        <v>58</v>
      </c>
      <c r="H1031" s="12" t="s">
        <v>21</v>
      </c>
      <c r="I1031" s="29" t="str">
        <f t="shared" ref="I1031:I1094" si="16">VLOOKUP(H1031,$Q$5:$R$11,2,0)</f>
        <v>Women</v>
      </c>
      <c r="J1031" s="16">
        <v>30</v>
      </c>
      <c r="K1031" s="20">
        <v>0</v>
      </c>
      <c r="L1031" s="24">
        <v>0</v>
      </c>
      <c r="M1031" s="24">
        <v>0</v>
      </c>
      <c r="N1031" s="4">
        <v>0.4</v>
      </c>
      <c r="O1031" s="8" t="s">
        <v>24</v>
      </c>
    </row>
    <row r="1032" spans="2:15" ht="14.25" customHeight="1" x14ac:dyDescent="0.3">
      <c r="B1032" s="8" t="s">
        <v>14</v>
      </c>
      <c r="C1032" s="2">
        <v>1185732</v>
      </c>
      <c r="D1032" s="3">
        <v>44359</v>
      </c>
      <c r="E1032" s="8" t="s">
        <v>36</v>
      </c>
      <c r="F1032" s="8" t="s">
        <v>57</v>
      </c>
      <c r="G1032" s="8" t="s">
        <v>58</v>
      </c>
      <c r="H1032" s="12" t="s">
        <v>22</v>
      </c>
      <c r="I1032" s="29" t="str">
        <f t="shared" si="16"/>
        <v>Men</v>
      </c>
      <c r="J1032" s="16">
        <v>45</v>
      </c>
      <c r="K1032" s="20">
        <v>25</v>
      </c>
      <c r="L1032" s="24">
        <v>1125</v>
      </c>
      <c r="M1032" s="24">
        <v>393.74999999999994</v>
      </c>
      <c r="N1032" s="4">
        <v>0.35</v>
      </c>
      <c r="O1032" s="8" t="s">
        <v>24</v>
      </c>
    </row>
    <row r="1033" spans="2:15" ht="14.25" customHeight="1" x14ac:dyDescent="0.3">
      <c r="B1033" s="8" t="s">
        <v>14</v>
      </c>
      <c r="C1033" s="2">
        <v>1185732</v>
      </c>
      <c r="D1033" s="3">
        <v>44360</v>
      </c>
      <c r="E1033" s="8" t="s">
        <v>36</v>
      </c>
      <c r="F1033" s="8" t="s">
        <v>57</v>
      </c>
      <c r="G1033" s="8" t="s">
        <v>58</v>
      </c>
      <c r="H1033" s="12" t="s">
        <v>23</v>
      </c>
      <c r="I1033" s="29" t="str">
        <f t="shared" si="16"/>
        <v>Women</v>
      </c>
      <c r="J1033" s="16">
        <v>35</v>
      </c>
      <c r="K1033" s="20">
        <v>150</v>
      </c>
      <c r="L1033" s="24">
        <v>5250</v>
      </c>
      <c r="M1033" s="24">
        <v>2625</v>
      </c>
      <c r="N1033" s="4">
        <v>0.5</v>
      </c>
      <c r="O1033" s="8" t="s">
        <v>24</v>
      </c>
    </row>
    <row r="1034" spans="2:15" ht="14.25" customHeight="1" x14ac:dyDescent="0.3">
      <c r="B1034" s="8" t="s">
        <v>14</v>
      </c>
      <c r="C1034" s="2">
        <v>1185732</v>
      </c>
      <c r="D1034" s="3">
        <v>44361</v>
      </c>
      <c r="E1034" s="8" t="s">
        <v>36</v>
      </c>
      <c r="F1034" s="8" t="s">
        <v>57</v>
      </c>
      <c r="G1034" s="8" t="s">
        <v>58</v>
      </c>
      <c r="H1034" s="12" t="s">
        <v>17</v>
      </c>
      <c r="I1034" s="29" t="str">
        <f t="shared" si="16"/>
        <v>Men</v>
      </c>
      <c r="J1034" s="16">
        <v>45</v>
      </c>
      <c r="K1034" s="20">
        <v>420</v>
      </c>
      <c r="L1034" s="24">
        <v>18900</v>
      </c>
      <c r="M1034" s="24">
        <v>7560</v>
      </c>
      <c r="N1034" s="4">
        <v>0.4</v>
      </c>
      <c r="O1034" s="8" t="s">
        <v>24</v>
      </c>
    </row>
    <row r="1035" spans="2:15" ht="14.25" customHeight="1" x14ac:dyDescent="0.3">
      <c r="B1035" s="8" t="s">
        <v>14</v>
      </c>
      <c r="C1035" s="2">
        <v>1185732</v>
      </c>
      <c r="D1035" s="3">
        <v>44362</v>
      </c>
      <c r="E1035" s="8" t="s">
        <v>36</v>
      </c>
      <c r="F1035" s="8" t="s">
        <v>57</v>
      </c>
      <c r="G1035" s="8" t="s">
        <v>58</v>
      </c>
      <c r="H1035" s="12" t="s">
        <v>19</v>
      </c>
      <c r="I1035" s="29" t="str">
        <f t="shared" si="16"/>
        <v>Men</v>
      </c>
      <c r="J1035" s="16">
        <v>40.000000000000007</v>
      </c>
      <c r="K1035" s="20">
        <v>125</v>
      </c>
      <c r="L1035" s="24">
        <v>5000.0000000000009</v>
      </c>
      <c r="M1035" s="24">
        <v>1750</v>
      </c>
      <c r="N1035" s="4">
        <v>0.35</v>
      </c>
      <c r="O1035" s="8" t="s">
        <v>24</v>
      </c>
    </row>
    <row r="1036" spans="2:15" ht="14.25" customHeight="1" x14ac:dyDescent="0.3">
      <c r="B1036" s="8" t="s">
        <v>14</v>
      </c>
      <c r="C1036" s="2">
        <v>1185732</v>
      </c>
      <c r="D1036" s="3">
        <v>44363</v>
      </c>
      <c r="E1036" s="8" t="s">
        <v>36</v>
      </c>
      <c r="F1036" s="8" t="s">
        <v>57</v>
      </c>
      <c r="G1036" s="8" t="s">
        <v>58</v>
      </c>
      <c r="H1036" s="12" t="s">
        <v>20</v>
      </c>
      <c r="I1036" s="29" t="str">
        <f t="shared" si="16"/>
        <v>Women</v>
      </c>
      <c r="J1036" s="16">
        <v>35</v>
      </c>
      <c r="K1036" s="20">
        <v>100</v>
      </c>
      <c r="L1036" s="24">
        <v>3500</v>
      </c>
      <c r="M1036" s="24">
        <v>1225</v>
      </c>
      <c r="N1036" s="4">
        <v>0.35</v>
      </c>
      <c r="O1036" s="8" t="s">
        <v>24</v>
      </c>
    </row>
    <row r="1037" spans="2:15" ht="14.25" customHeight="1" x14ac:dyDescent="0.3">
      <c r="B1037" s="8" t="s">
        <v>14</v>
      </c>
      <c r="C1037" s="2">
        <v>1185732</v>
      </c>
      <c r="D1037" s="3">
        <v>44364</v>
      </c>
      <c r="E1037" s="8" t="s">
        <v>36</v>
      </c>
      <c r="F1037" s="8" t="s">
        <v>57</v>
      </c>
      <c r="G1037" s="8" t="s">
        <v>58</v>
      </c>
      <c r="H1037" s="12" t="s">
        <v>21</v>
      </c>
      <c r="I1037" s="29" t="str">
        <f t="shared" si="16"/>
        <v>Women</v>
      </c>
      <c r="J1037" s="16">
        <v>35</v>
      </c>
      <c r="K1037" s="20">
        <v>25</v>
      </c>
      <c r="L1037" s="24">
        <v>875</v>
      </c>
      <c r="M1037" s="24">
        <v>350</v>
      </c>
      <c r="N1037" s="4">
        <v>0.4</v>
      </c>
      <c r="O1037" s="8" t="s">
        <v>24</v>
      </c>
    </row>
    <row r="1038" spans="2:15" ht="14.25" customHeight="1" x14ac:dyDescent="0.3">
      <c r="B1038" s="8" t="s">
        <v>14</v>
      </c>
      <c r="C1038" s="2">
        <v>1185732</v>
      </c>
      <c r="D1038" s="3">
        <v>44365</v>
      </c>
      <c r="E1038" s="8" t="s">
        <v>36</v>
      </c>
      <c r="F1038" s="8" t="s">
        <v>57</v>
      </c>
      <c r="G1038" s="8" t="s">
        <v>58</v>
      </c>
      <c r="H1038" s="12" t="s">
        <v>22</v>
      </c>
      <c r="I1038" s="29" t="str">
        <f t="shared" si="16"/>
        <v>Men</v>
      </c>
      <c r="J1038" s="16">
        <v>49.999999999999993</v>
      </c>
      <c r="K1038" s="20">
        <v>50</v>
      </c>
      <c r="L1038" s="24">
        <v>2499.9999999999995</v>
      </c>
      <c r="M1038" s="24">
        <v>874.99999999999977</v>
      </c>
      <c r="N1038" s="4">
        <v>0.35</v>
      </c>
      <c r="O1038" s="8" t="s">
        <v>24</v>
      </c>
    </row>
    <row r="1039" spans="2:15" ht="14.25" customHeight="1" x14ac:dyDescent="0.3">
      <c r="B1039" s="8" t="s">
        <v>14</v>
      </c>
      <c r="C1039" s="2">
        <v>1185732</v>
      </c>
      <c r="D1039" s="3">
        <v>44366</v>
      </c>
      <c r="E1039" s="8" t="s">
        <v>36</v>
      </c>
      <c r="F1039" s="8" t="s">
        <v>57</v>
      </c>
      <c r="G1039" s="8" t="s">
        <v>58</v>
      </c>
      <c r="H1039" s="12" t="s">
        <v>23</v>
      </c>
      <c r="I1039" s="29" t="str">
        <f t="shared" si="16"/>
        <v>Women</v>
      </c>
      <c r="J1039" s="16">
        <v>54.999999999999993</v>
      </c>
      <c r="K1039" s="20">
        <v>150</v>
      </c>
      <c r="L1039" s="24">
        <v>8249.9999999999982</v>
      </c>
      <c r="M1039" s="24">
        <v>4124.9999999999991</v>
      </c>
      <c r="N1039" s="4">
        <v>0.5</v>
      </c>
      <c r="O1039" s="8" t="s">
        <v>24</v>
      </c>
    </row>
    <row r="1040" spans="2:15" ht="14.25" customHeight="1" x14ac:dyDescent="0.3">
      <c r="B1040" s="8" t="s">
        <v>14</v>
      </c>
      <c r="C1040" s="2">
        <v>1185732</v>
      </c>
      <c r="D1040" s="3">
        <v>44367</v>
      </c>
      <c r="E1040" s="8" t="s">
        <v>36</v>
      </c>
      <c r="F1040" s="8" t="s">
        <v>57</v>
      </c>
      <c r="G1040" s="8" t="s">
        <v>58</v>
      </c>
      <c r="H1040" s="12" t="s">
        <v>17</v>
      </c>
      <c r="I1040" s="29" t="str">
        <f t="shared" si="16"/>
        <v>Men</v>
      </c>
      <c r="J1040" s="16">
        <v>40</v>
      </c>
      <c r="K1040" s="20">
        <v>400</v>
      </c>
      <c r="L1040" s="24">
        <v>16000</v>
      </c>
      <c r="M1040" s="24">
        <v>6400</v>
      </c>
      <c r="N1040" s="4">
        <v>0.4</v>
      </c>
      <c r="O1040" s="8" t="s">
        <v>24</v>
      </c>
    </row>
    <row r="1041" spans="2:15" ht="14.25" customHeight="1" x14ac:dyDescent="0.3">
      <c r="B1041" s="8" t="s">
        <v>14</v>
      </c>
      <c r="C1041" s="2">
        <v>1185732</v>
      </c>
      <c r="D1041" s="3">
        <v>44368</v>
      </c>
      <c r="E1041" s="8" t="s">
        <v>36</v>
      </c>
      <c r="F1041" s="8" t="s">
        <v>57</v>
      </c>
      <c r="G1041" s="8" t="s">
        <v>58</v>
      </c>
      <c r="H1041" s="12" t="s">
        <v>19</v>
      </c>
      <c r="I1041" s="29" t="str">
        <f t="shared" si="16"/>
        <v>Men</v>
      </c>
      <c r="J1041" s="16">
        <v>35.000000000000007</v>
      </c>
      <c r="K1041" s="20">
        <v>150</v>
      </c>
      <c r="L1041" s="24">
        <v>5250.0000000000009</v>
      </c>
      <c r="M1041" s="24">
        <v>1837.5</v>
      </c>
      <c r="N1041" s="4">
        <v>0.35</v>
      </c>
      <c r="O1041" s="8" t="s">
        <v>24</v>
      </c>
    </row>
    <row r="1042" spans="2:15" ht="14.25" customHeight="1" x14ac:dyDescent="0.3">
      <c r="B1042" s="8" t="s">
        <v>14</v>
      </c>
      <c r="C1042" s="2">
        <v>1185732</v>
      </c>
      <c r="D1042" s="3">
        <v>44369</v>
      </c>
      <c r="E1042" s="8" t="s">
        <v>36</v>
      </c>
      <c r="F1042" s="8" t="s">
        <v>57</v>
      </c>
      <c r="G1042" s="8" t="s">
        <v>58</v>
      </c>
      <c r="H1042" s="12" t="s">
        <v>20</v>
      </c>
      <c r="I1042" s="29" t="str">
        <f t="shared" si="16"/>
        <v>Women</v>
      </c>
      <c r="J1042" s="16">
        <v>30.000000000000004</v>
      </c>
      <c r="K1042" s="20">
        <v>175</v>
      </c>
      <c r="L1042" s="24">
        <v>5250.0000000000009</v>
      </c>
      <c r="M1042" s="24">
        <v>1837.5</v>
      </c>
      <c r="N1042" s="4">
        <v>0.35</v>
      </c>
      <c r="O1042" s="8" t="s">
        <v>24</v>
      </c>
    </row>
    <row r="1043" spans="2:15" ht="14.25" customHeight="1" x14ac:dyDescent="0.3">
      <c r="B1043" s="8" t="s">
        <v>14</v>
      </c>
      <c r="C1043" s="2">
        <v>1185732</v>
      </c>
      <c r="D1043" s="3">
        <v>44370</v>
      </c>
      <c r="E1043" s="8" t="s">
        <v>36</v>
      </c>
      <c r="F1043" s="8" t="s">
        <v>57</v>
      </c>
      <c r="G1043" s="8" t="s">
        <v>58</v>
      </c>
      <c r="H1043" s="12" t="s">
        <v>21</v>
      </c>
      <c r="I1043" s="29" t="str">
        <f t="shared" si="16"/>
        <v>Women</v>
      </c>
      <c r="J1043" s="16">
        <v>30.000000000000004</v>
      </c>
      <c r="K1043" s="20">
        <v>150</v>
      </c>
      <c r="L1043" s="24">
        <v>4500.0000000000009</v>
      </c>
      <c r="M1043" s="24">
        <v>1800.0000000000005</v>
      </c>
      <c r="N1043" s="4">
        <v>0.4</v>
      </c>
      <c r="O1043" s="8" t="s">
        <v>24</v>
      </c>
    </row>
    <row r="1044" spans="2:15" ht="14.25" customHeight="1" x14ac:dyDescent="0.3">
      <c r="B1044" s="8" t="s">
        <v>14</v>
      </c>
      <c r="C1044" s="2">
        <v>1185732</v>
      </c>
      <c r="D1044" s="3">
        <v>44371</v>
      </c>
      <c r="E1044" s="8" t="s">
        <v>36</v>
      </c>
      <c r="F1044" s="8" t="s">
        <v>57</v>
      </c>
      <c r="G1044" s="8" t="s">
        <v>58</v>
      </c>
      <c r="H1044" s="12" t="s">
        <v>22</v>
      </c>
      <c r="I1044" s="29" t="str">
        <f t="shared" si="16"/>
        <v>Men</v>
      </c>
      <c r="J1044" s="16">
        <v>45</v>
      </c>
      <c r="K1044" s="20">
        <v>150</v>
      </c>
      <c r="L1044" s="24">
        <v>6750</v>
      </c>
      <c r="M1044" s="24">
        <v>2362.5</v>
      </c>
      <c r="N1044" s="4">
        <v>0.35</v>
      </c>
      <c r="O1044" s="8" t="s">
        <v>24</v>
      </c>
    </row>
    <row r="1045" spans="2:15" ht="14.25" customHeight="1" x14ac:dyDescent="0.3">
      <c r="B1045" s="8" t="s">
        <v>14</v>
      </c>
      <c r="C1045" s="2">
        <v>1185732</v>
      </c>
      <c r="D1045" s="3">
        <v>44372</v>
      </c>
      <c r="E1045" s="8" t="s">
        <v>36</v>
      </c>
      <c r="F1045" s="8" t="s">
        <v>57</v>
      </c>
      <c r="G1045" s="8" t="s">
        <v>58</v>
      </c>
      <c r="H1045" s="12" t="s">
        <v>23</v>
      </c>
      <c r="I1045" s="29" t="str">
        <f t="shared" si="16"/>
        <v>Women</v>
      </c>
      <c r="J1045" s="16">
        <v>50</v>
      </c>
      <c r="K1045" s="20">
        <v>325</v>
      </c>
      <c r="L1045" s="24">
        <v>16250</v>
      </c>
      <c r="M1045" s="24">
        <v>8125</v>
      </c>
      <c r="N1045" s="4">
        <v>0.5</v>
      </c>
      <c r="O1045" s="8" t="s">
        <v>24</v>
      </c>
    </row>
    <row r="1046" spans="2:15" ht="14.25" customHeight="1" x14ac:dyDescent="0.3">
      <c r="B1046" s="8" t="s">
        <v>14</v>
      </c>
      <c r="C1046" s="2">
        <v>1185732</v>
      </c>
      <c r="D1046" s="3">
        <v>44373</v>
      </c>
      <c r="E1046" s="8" t="s">
        <v>36</v>
      </c>
      <c r="F1046" s="8" t="s">
        <v>57</v>
      </c>
      <c r="G1046" s="8" t="s">
        <v>58</v>
      </c>
      <c r="H1046" s="12" t="s">
        <v>17</v>
      </c>
      <c r="I1046" s="29" t="str">
        <f t="shared" si="16"/>
        <v>Men</v>
      </c>
      <c r="J1046" s="16">
        <v>45</v>
      </c>
      <c r="K1046" s="20">
        <v>550</v>
      </c>
      <c r="L1046" s="24">
        <v>24750</v>
      </c>
      <c r="M1046" s="24">
        <v>9900</v>
      </c>
      <c r="N1046" s="4">
        <v>0.4</v>
      </c>
      <c r="O1046" s="8" t="s">
        <v>24</v>
      </c>
    </row>
    <row r="1047" spans="2:15" ht="14.25" customHeight="1" x14ac:dyDescent="0.3">
      <c r="B1047" s="8" t="s">
        <v>14</v>
      </c>
      <c r="C1047" s="2">
        <v>1185732</v>
      </c>
      <c r="D1047" s="3">
        <v>44374</v>
      </c>
      <c r="E1047" s="8" t="s">
        <v>36</v>
      </c>
      <c r="F1047" s="8" t="s">
        <v>57</v>
      </c>
      <c r="G1047" s="8" t="s">
        <v>58</v>
      </c>
      <c r="H1047" s="12" t="s">
        <v>19</v>
      </c>
      <c r="I1047" s="29" t="str">
        <f t="shared" si="16"/>
        <v>Men</v>
      </c>
      <c r="J1047" s="16">
        <v>40.000000000000007</v>
      </c>
      <c r="K1047" s="20">
        <v>300</v>
      </c>
      <c r="L1047" s="24">
        <v>12000.000000000002</v>
      </c>
      <c r="M1047" s="24">
        <v>4200</v>
      </c>
      <c r="N1047" s="4">
        <v>0.35</v>
      </c>
      <c r="O1047" s="8" t="s">
        <v>24</v>
      </c>
    </row>
    <row r="1048" spans="2:15" ht="14.25" customHeight="1" x14ac:dyDescent="0.3">
      <c r="B1048" s="8" t="s">
        <v>14</v>
      </c>
      <c r="C1048" s="2">
        <v>1185732</v>
      </c>
      <c r="D1048" s="3">
        <v>44375</v>
      </c>
      <c r="E1048" s="8" t="s">
        <v>36</v>
      </c>
      <c r="F1048" s="8" t="s">
        <v>57</v>
      </c>
      <c r="G1048" s="8" t="s">
        <v>58</v>
      </c>
      <c r="H1048" s="12" t="s">
        <v>20</v>
      </c>
      <c r="I1048" s="29" t="str">
        <f t="shared" si="16"/>
        <v>Women</v>
      </c>
      <c r="J1048" s="16">
        <v>35</v>
      </c>
      <c r="K1048" s="20">
        <v>225</v>
      </c>
      <c r="L1048" s="24">
        <v>7875</v>
      </c>
      <c r="M1048" s="24">
        <v>2756.25</v>
      </c>
      <c r="N1048" s="4">
        <v>0.35</v>
      </c>
      <c r="O1048" s="8" t="s">
        <v>24</v>
      </c>
    </row>
    <row r="1049" spans="2:15" ht="14.25" customHeight="1" x14ac:dyDescent="0.3">
      <c r="B1049" s="8" t="s">
        <v>14</v>
      </c>
      <c r="C1049" s="2">
        <v>1185732</v>
      </c>
      <c r="D1049" s="3">
        <v>44376</v>
      </c>
      <c r="E1049" s="8" t="s">
        <v>36</v>
      </c>
      <c r="F1049" s="8" t="s">
        <v>57</v>
      </c>
      <c r="G1049" s="8" t="s">
        <v>58</v>
      </c>
      <c r="H1049" s="12" t="s">
        <v>21</v>
      </c>
      <c r="I1049" s="29" t="str">
        <f t="shared" si="16"/>
        <v>Women</v>
      </c>
      <c r="J1049" s="16">
        <v>35</v>
      </c>
      <c r="K1049" s="20">
        <v>175</v>
      </c>
      <c r="L1049" s="24">
        <v>6125</v>
      </c>
      <c r="M1049" s="24">
        <v>2450</v>
      </c>
      <c r="N1049" s="4">
        <v>0.4</v>
      </c>
      <c r="O1049" s="8" t="s">
        <v>24</v>
      </c>
    </row>
    <row r="1050" spans="2:15" ht="14.25" customHeight="1" x14ac:dyDescent="0.3">
      <c r="B1050" s="8" t="s">
        <v>14</v>
      </c>
      <c r="C1050" s="2">
        <v>1185732</v>
      </c>
      <c r="D1050" s="3">
        <v>44377</v>
      </c>
      <c r="E1050" s="8" t="s">
        <v>36</v>
      </c>
      <c r="F1050" s="8" t="s">
        <v>57</v>
      </c>
      <c r="G1050" s="8" t="s">
        <v>58</v>
      </c>
      <c r="H1050" s="12" t="s">
        <v>22</v>
      </c>
      <c r="I1050" s="29" t="str">
        <f t="shared" si="16"/>
        <v>Men</v>
      </c>
      <c r="J1050" s="16">
        <v>45</v>
      </c>
      <c r="K1050" s="20">
        <v>175</v>
      </c>
      <c r="L1050" s="24">
        <v>7875</v>
      </c>
      <c r="M1050" s="24">
        <v>2756.25</v>
      </c>
      <c r="N1050" s="4">
        <v>0.35</v>
      </c>
      <c r="O1050" s="8" t="s">
        <v>24</v>
      </c>
    </row>
    <row r="1051" spans="2:15" ht="14.25" customHeight="1" x14ac:dyDescent="0.3">
      <c r="B1051" s="8" t="s">
        <v>14</v>
      </c>
      <c r="C1051" s="2">
        <v>1185732</v>
      </c>
      <c r="D1051" s="3">
        <v>44378</v>
      </c>
      <c r="E1051" s="8" t="s">
        <v>36</v>
      </c>
      <c r="F1051" s="8" t="s">
        <v>57</v>
      </c>
      <c r="G1051" s="8" t="s">
        <v>58</v>
      </c>
      <c r="H1051" s="12" t="s">
        <v>23</v>
      </c>
      <c r="I1051" s="29" t="str">
        <f t="shared" si="16"/>
        <v>Women</v>
      </c>
      <c r="J1051" s="16">
        <v>50</v>
      </c>
      <c r="K1051" s="20">
        <v>350</v>
      </c>
      <c r="L1051" s="24">
        <v>17500</v>
      </c>
      <c r="M1051" s="24">
        <v>8750</v>
      </c>
      <c r="N1051" s="4">
        <v>0.5</v>
      </c>
      <c r="O1051" s="8" t="s">
        <v>24</v>
      </c>
    </row>
    <row r="1052" spans="2:15" ht="14.25" customHeight="1" x14ac:dyDescent="0.3">
      <c r="B1052" s="8" t="s">
        <v>14</v>
      </c>
      <c r="C1052" s="2">
        <v>1185732</v>
      </c>
      <c r="D1052" s="3">
        <v>44379</v>
      </c>
      <c r="E1052" s="8" t="s">
        <v>36</v>
      </c>
      <c r="F1052" s="8" t="s">
        <v>57</v>
      </c>
      <c r="G1052" s="8" t="s">
        <v>58</v>
      </c>
      <c r="H1052" s="12" t="s">
        <v>17</v>
      </c>
      <c r="I1052" s="29" t="str">
        <f t="shared" si="16"/>
        <v>Men</v>
      </c>
      <c r="J1052" s="16">
        <v>45</v>
      </c>
      <c r="K1052" s="20">
        <v>500</v>
      </c>
      <c r="L1052" s="24">
        <v>22500</v>
      </c>
      <c r="M1052" s="24">
        <v>9000</v>
      </c>
      <c r="N1052" s="4">
        <v>0.4</v>
      </c>
      <c r="O1052" s="8" t="s">
        <v>24</v>
      </c>
    </row>
    <row r="1053" spans="2:15" ht="14.25" customHeight="1" x14ac:dyDescent="0.3">
      <c r="B1053" s="8" t="s">
        <v>14</v>
      </c>
      <c r="C1053" s="2">
        <v>1185732</v>
      </c>
      <c r="D1053" s="3">
        <v>44380</v>
      </c>
      <c r="E1053" s="8" t="s">
        <v>36</v>
      </c>
      <c r="F1053" s="8" t="s">
        <v>57</v>
      </c>
      <c r="G1053" s="8" t="s">
        <v>58</v>
      </c>
      <c r="H1053" s="12" t="s">
        <v>19</v>
      </c>
      <c r="I1053" s="29" t="str">
        <f t="shared" si="16"/>
        <v>Men</v>
      </c>
      <c r="J1053" s="16">
        <v>45.000000000000007</v>
      </c>
      <c r="K1053" s="20">
        <v>275</v>
      </c>
      <c r="L1053" s="24">
        <v>12375.000000000002</v>
      </c>
      <c r="M1053" s="24">
        <v>4331.25</v>
      </c>
      <c r="N1053" s="4">
        <v>0.35</v>
      </c>
      <c r="O1053" s="8" t="s">
        <v>24</v>
      </c>
    </row>
    <row r="1054" spans="2:15" ht="14.25" customHeight="1" x14ac:dyDescent="0.3">
      <c r="B1054" s="8" t="s">
        <v>14</v>
      </c>
      <c r="C1054" s="2">
        <v>1185732</v>
      </c>
      <c r="D1054" s="3">
        <v>44381</v>
      </c>
      <c r="E1054" s="8" t="s">
        <v>36</v>
      </c>
      <c r="F1054" s="8" t="s">
        <v>57</v>
      </c>
      <c r="G1054" s="8" t="s">
        <v>58</v>
      </c>
      <c r="H1054" s="12" t="s">
        <v>20</v>
      </c>
      <c r="I1054" s="29" t="str">
        <f t="shared" si="16"/>
        <v>Women</v>
      </c>
      <c r="J1054" s="16">
        <v>40</v>
      </c>
      <c r="K1054" s="20">
        <v>200</v>
      </c>
      <c r="L1054" s="24">
        <v>8000</v>
      </c>
      <c r="M1054" s="24">
        <v>2800</v>
      </c>
      <c r="N1054" s="4">
        <v>0.35</v>
      </c>
      <c r="O1054" s="8" t="s">
        <v>24</v>
      </c>
    </row>
    <row r="1055" spans="2:15" ht="14.25" customHeight="1" x14ac:dyDescent="0.3">
      <c r="B1055" s="8" t="s">
        <v>14</v>
      </c>
      <c r="C1055" s="2">
        <v>1185732</v>
      </c>
      <c r="D1055" s="3">
        <v>44382</v>
      </c>
      <c r="E1055" s="8" t="s">
        <v>36</v>
      </c>
      <c r="F1055" s="8" t="s">
        <v>57</v>
      </c>
      <c r="G1055" s="8" t="s">
        <v>58</v>
      </c>
      <c r="H1055" s="12" t="s">
        <v>21</v>
      </c>
      <c r="I1055" s="29" t="str">
        <f t="shared" si="16"/>
        <v>Women</v>
      </c>
      <c r="J1055" s="16">
        <v>30.000000000000004</v>
      </c>
      <c r="K1055" s="20">
        <v>125</v>
      </c>
      <c r="L1055" s="24">
        <v>3750.0000000000009</v>
      </c>
      <c r="M1055" s="24">
        <v>1500.0000000000005</v>
      </c>
      <c r="N1055" s="4">
        <v>0.4</v>
      </c>
      <c r="O1055" s="8" t="s">
        <v>24</v>
      </c>
    </row>
    <row r="1056" spans="2:15" ht="14.25" customHeight="1" x14ac:dyDescent="0.3">
      <c r="B1056" s="8" t="s">
        <v>14</v>
      </c>
      <c r="C1056" s="2">
        <v>1185732</v>
      </c>
      <c r="D1056" s="3">
        <v>44383</v>
      </c>
      <c r="E1056" s="8" t="s">
        <v>36</v>
      </c>
      <c r="F1056" s="8" t="s">
        <v>57</v>
      </c>
      <c r="G1056" s="8" t="s">
        <v>58</v>
      </c>
      <c r="H1056" s="12" t="s">
        <v>22</v>
      </c>
      <c r="I1056" s="29" t="str">
        <f t="shared" si="16"/>
        <v>Men</v>
      </c>
      <c r="J1056" s="16">
        <v>40</v>
      </c>
      <c r="K1056" s="20">
        <v>100</v>
      </c>
      <c r="L1056" s="24">
        <v>4000</v>
      </c>
      <c r="M1056" s="24">
        <v>1400</v>
      </c>
      <c r="N1056" s="4">
        <v>0.35</v>
      </c>
      <c r="O1056" s="8" t="s">
        <v>24</v>
      </c>
    </row>
    <row r="1057" spans="2:15" ht="14.25" customHeight="1" x14ac:dyDescent="0.3">
      <c r="B1057" s="8" t="s">
        <v>14</v>
      </c>
      <c r="C1057" s="2">
        <v>1185732</v>
      </c>
      <c r="D1057" s="3">
        <v>44384</v>
      </c>
      <c r="E1057" s="8" t="s">
        <v>36</v>
      </c>
      <c r="F1057" s="8" t="s">
        <v>57</v>
      </c>
      <c r="G1057" s="8" t="s">
        <v>58</v>
      </c>
      <c r="H1057" s="12" t="s">
        <v>23</v>
      </c>
      <c r="I1057" s="29" t="str">
        <f t="shared" si="16"/>
        <v>Women</v>
      </c>
      <c r="J1057" s="16">
        <v>45</v>
      </c>
      <c r="K1057" s="20">
        <v>275</v>
      </c>
      <c r="L1057" s="24">
        <v>12375</v>
      </c>
      <c r="M1057" s="24">
        <v>6187.5</v>
      </c>
      <c r="N1057" s="4">
        <v>0.5</v>
      </c>
      <c r="O1057" s="8" t="s">
        <v>24</v>
      </c>
    </row>
    <row r="1058" spans="2:15" ht="14.25" customHeight="1" x14ac:dyDescent="0.3">
      <c r="B1058" s="8" t="s">
        <v>14</v>
      </c>
      <c r="C1058" s="2">
        <v>1185732</v>
      </c>
      <c r="D1058" s="3">
        <v>44385</v>
      </c>
      <c r="E1058" s="8" t="s">
        <v>36</v>
      </c>
      <c r="F1058" s="8" t="s">
        <v>57</v>
      </c>
      <c r="G1058" s="8" t="s">
        <v>58</v>
      </c>
      <c r="H1058" s="12" t="s">
        <v>17</v>
      </c>
      <c r="I1058" s="29" t="str">
        <f t="shared" si="16"/>
        <v>Men</v>
      </c>
      <c r="J1058" s="16">
        <v>40</v>
      </c>
      <c r="K1058" s="20">
        <v>400</v>
      </c>
      <c r="L1058" s="24">
        <v>16000</v>
      </c>
      <c r="M1058" s="24">
        <v>6400</v>
      </c>
      <c r="N1058" s="4">
        <v>0.4</v>
      </c>
      <c r="O1058" s="8" t="s">
        <v>24</v>
      </c>
    </row>
    <row r="1059" spans="2:15" ht="14.25" customHeight="1" x14ac:dyDescent="0.3">
      <c r="B1059" s="8" t="s">
        <v>14</v>
      </c>
      <c r="C1059" s="2">
        <v>1185732</v>
      </c>
      <c r="D1059" s="3">
        <v>44386</v>
      </c>
      <c r="E1059" s="8" t="s">
        <v>36</v>
      </c>
      <c r="F1059" s="8" t="s">
        <v>57</v>
      </c>
      <c r="G1059" s="8" t="s">
        <v>58</v>
      </c>
      <c r="H1059" s="12" t="s">
        <v>19</v>
      </c>
      <c r="I1059" s="29" t="str">
        <f t="shared" si="16"/>
        <v>Men</v>
      </c>
      <c r="J1059" s="16">
        <v>35.000000000000007</v>
      </c>
      <c r="K1059" s="20">
        <v>200</v>
      </c>
      <c r="L1059" s="24">
        <v>7000.0000000000018</v>
      </c>
      <c r="M1059" s="24">
        <v>2450.0000000000005</v>
      </c>
      <c r="N1059" s="4">
        <v>0.35</v>
      </c>
      <c r="O1059" s="8" t="s">
        <v>24</v>
      </c>
    </row>
    <row r="1060" spans="2:15" ht="14.25" customHeight="1" x14ac:dyDescent="0.3">
      <c r="B1060" s="8" t="s">
        <v>14</v>
      </c>
      <c r="C1060" s="2">
        <v>1185732</v>
      </c>
      <c r="D1060" s="3">
        <v>44387</v>
      </c>
      <c r="E1060" s="8" t="s">
        <v>36</v>
      </c>
      <c r="F1060" s="8" t="s">
        <v>57</v>
      </c>
      <c r="G1060" s="8" t="s">
        <v>58</v>
      </c>
      <c r="H1060" s="12" t="s">
        <v>20</v>
      </c>
      <c r="I1060" s="29" t="str">
        <f t="shared" si="16"/>
        <v>Women</v>
      </c>
      <c r="J1060" s="16">
        <v>20</v>
      </c>
      <c r="K1060" s="20">
        <v>100</v>
      </c>
      <c r="L1060" s="24">
        <v>2000</v>
      </c>
      <c r="M1060" s="24">
        <v>700</v>
      </c>
      <c r="N1060" s="4">
        <v>0.35</v>
      </c>
      <c r="O1060" s="8" t="s">
        <v>24</v>
      </c>
    </row>
    <row r="1061" spans="2:15" ht="14.25" customHeight="1" x14ac:dyDescent="0.3">
      <c r="B1061" s="8" t="s">
        <v>14</v>
      </c>
      <c r="C1061" s="2">
        <v>1185732</v>
      </c>
      <c r="D1061" s="3">
        <v>44388</v>
      </c>
      <c r="E1061" s="8" t="s">
        <v>36</v>
      </c>
      <c r="F1061" s="8" t="s">
        <v>57</v>
      </c>
      <c r="G1061" s="8" t="s">
        <v>58</v>
      </c>
      <c r="H1061" s="12" t="s">
        <v>21</v>
      </c>
      <c r="I1061" s="29" t="str">
        <f t="shared" si="16"/>
        <v>Women</v>
      </c>
      <c r="J1061" s="16">
        <v>20</v>
      </c>
      <c r="K1061" s="20">
        <v>75</v>
      </c>
      <c r="L1061" s="24">
        <v>1500</v>
      </c>
      <c r="M1061" s="24">
        <v>600</v>
      </c>
      <c r="N1061" s="4">
        <v>0.4</v>
      </c>
      <c r="O1061" s="8" t="s">
        <v>24</v>
      </c>
    </row>
    <row r="1062" spans="2:15" ht="14.25" customHeight="1" x14ac:dyDescent="0.3">
      <c r="B1062" s="8" t="s">
        <v>14</v>
      </c>
      <c r="C1062" s="2">
        <v>1185732</v>
      </c>
      <c r="D1062" s="3">
        <v>44389</v>
      </c>
      <c r="E1062" s="8" t="s">
        <v>36</v>
      </c>
      <c r="F1062" s="8" t="s">
        <v>57</v>
      </c>
      <c r="G1062" s="8" t="s">
        <v>58</v>
      </c>
      <c r="H1062" s="12" t="s">
        <v>22</v>
      </c>
      <c r="I1062" s="29" t="str">
        <f t="shared" si="16"/>
        <v>Men</v>
      </c>
      <c r="J1062" s="16">
        <v>30</v>
      </c>
      <c r="K1062" s="20">
        <v>75</v>
      </c>
      <c r="L1062" s="24">
        <v>2250</v>
      </c>
      <c r="M1062" s="24">
        <v>787.49999999999989</v>
      </c>
      <c r="N1062" s="4">
        <v>0.35</v>
      </c>
      <c r="O1062" s="8" t="s">
        <v>24</v>
      </c>
    </row>
    <row r="1063" spans="2:15" ht="14.25" customHeight="1" x14ac:dyDescent="0.3">
      <c r="B1063" s="8" t="s">
        <v>14</v>
      </c>
      <c r="C1063" s="2">
        <v>1185732</v>
      </c>
      <c r="D1063" s="3">
        <v>44390</v>
      </c>
      <c r="E1063" s="8" t="s">
        <v>36</v>
      </c>
      <c r="F1063" s="8" t="s">
        <v>57</v>
      </c>
      <c r="G1063" s="8" t="s">
        <v>58</v>
      </c>
      <c r="H1063" s="12" t="s">
        <v>23</v>
      </c>
      <c r="I1063" s="29" t="str">
        <f t="shared" si="16"/>
        <v>Women</v>
      </c>
      <c r="J1063" s="16">
        <v>35</v>
      </c>
      <c r="K1063" s="20">
        <v>150</v>
      </c>
      <c r="L1063" s="24">
        <v>5250</v>
      </c>
      <c r="M1063" s="24">
        <v>2625</v>
      </c>
      <c r="N1063" s="4">
        <v>0.5</v>
      </c>
      <c r="O1063" s="8" t="s">
        <v>24</v>
      </c>
    </row>
    <row r="1064" spans="2:15" ht="14.25" customHeight="1" x14ac:dyDescent="0.3">
      <c r="B1064" s="8" t="s">
        <v>14</v>
      </c>
      <c r="C1064" s="2">
        <v>1185732</v>
      </c>
      <c r="D1064" s="3">
        <v>44391</v>
      </c>
      <c r="E1064" s="8" t="s">
        <v>36</v>
      </c>
      <c r="F1064" s="8" t="s">
        <v>57</v>
      </c>
      <c r="G1064" s="8" t="s">
        <v>58</v>
      </c>
      <c r="H1064" s="12" t="s">
        <v>17</v>
      </c>
      <c r="I1064" s="29" t="str">
        <f t="shared" si="16"/>
        <v>Men</v>
      </c>
      <c r="J1064" s="16">
        <v>40</v>
      </c>
      <c r="K1064" s="20">
        <v>325</v>
      </c>
      <c r="L1064" s="24">
        <v>13000</v>
      </c>
      <c r="M1064" s="24">
        <v>5200</v>
      </c>
      <c r="N1064" s="4">
        <v>0.4</v>
      </c>
      <c r="O1064" s="8" t="s">
        <v>24</v>
      </c>
    </row>
    <row r="1065" spans="2:15" ht="14.25" customHeight="1" x14ac:dyDescent="0.3">
      <c r="B1065" s="8" t="s">
        <v>14</v>
      </c>
      <c r="C1065" s="2">
        <v>1185732</v>
      </c>
      <c r="D1065" s="3">
        <v>44392</v>
      </c>
      <c r="E1065" s="8" t="s">
        <v>36</v>
      </c>
      <c r="F1065" s="8" t="s">
        <v>57</v>
      </c>
      <c r="G1065" s="8" t="s">
        <v>58</v>
      </c>
      <c r="H1065" s="12" t="s">
        <v>19</v>
      </c>
      <c r="I1065" s="29" t="str">
        <f t="shared" si="16"/>
        <v>Men</v>
      </c>
      <c r="J1065" s="16">
        <v>30</v>
      </c>
      <c r="K1065" s="20">
        <v>150</v>
      </c>
      <c r="L1065" s="24">
        <v>4500</v>
      </c>
      <c r="M1065" s="24">
        <v>1574.9999999999998</v>
      </c>
      <c r="N1065" s="4">
        <v>0.35</v>
      </c>
      <c r="O1065" s="8" t="s">
        <v>24</v>
      </c>
    </row>
    <row r="1066" spans="2:15" ht="14.25" customHeight="1" x14ac:dyDescent="0.3">
      <c r="B1066" s="8" t="s">
        <v>14</v>
      </c>
      <c r="C1066" s="2">
        <v>1185732</v>
      </c>
      <c r="D1066" s="3">
        <v>44393</v>
      </c>
      <c r="E1066" s="8" t="s">
        <v>36</v>
      </c>
      <c r="F1066" s="8" t="s">
        <v>57</v>
      </c>
      <c r="G1066" s="8" t="s">
        <v>58</v>
      </c>
      <c r="H1066" s="12" t="s">
        <v>20</v>
      </c>
      <c r="I1066" s="29" t="str">
        <f t="shared" si="16"/>
        <v>Women</v>
      </c>
      <c r="J1066" s="16">
        <v>30</v>
      </c>
      <c r="K1066" s="20">
        <v>50</v>
      </c>
      <c r="L1066" s="24">
        <v>1500</v>
      </c>
      <c r="M1066" s="24">
        <v>525</v>
      </c>
      <c r="N1066" s="4">
        <v>0.35</v>
      </c>
      <c r="O1066" s="8" t="s">
        <v>24</v>
      </c>
    </row>
    <row r="1067" spans="2:15" ht="14.25" customHeight="1" x14ac:dyDescent="0.3">
      <c r="B1067" s="8" t="s">
        <v>14</v>
      </c>
      <c r="C1067" s="2">
        <v>1185732</v>
      </c>
      <c r="D1067" s="3">
        <v>44394</v>
      </c>
      <c r="E1067" s="8" t="s">
        <v>36</v>
      </c>
      <c r="F1067" s="8" t="s">
        <v>57</v>
      </c>
      <c r="G1067" s="8" t="s">
        <v>58</v>
      </c>
      <c r="H1067" s="12" t="s">
        <v>21</v>
      </c>
      <c r="I1067" s="29" t="str">
        <f t="shared" si="16"/>
        <v>Women</v>
      </c>
      <c r="J1067" s="16">
        <v>30</v>
      </c>
      <c r="K1067" s="20">
        <v>25</v>
      </c>
      <c r="L1067" s="24">
        <v>750</v>
      </c>
      <c r="M1067" s="24">
        <v>300</v>
      </c>
      <c r="N1067" s="4">
        <v>0.4</v>
      </c>
      <c r="O1067" s="8" t="s">
        <v>24</v>
      </c>
    </row>
    <row r="1068" spans="2:15" ht="14.25" customHeight="1" x14ac:dyDescent="0.3">
      <c r="B1068" s="8" t="s">
        <v>14</v>
      </c>
      <c r="C1068" s="2">
        <v>1185732</v>
      </c>
      <c r="D1068" s="3">
        <v>44395</v>
      </c>
      <c r="E1068" s="8" t="s">
        <v>36</v>
      </c>
      <c r="F1068" s="8" t="s">
        <v>57</v>
      </c>
      <c r="G1068" s="8" t="s">
        <v>58</v>
      </c>
      <c r="H1068" s="12" t="s">
        <v>22</v>
      </c>
      <c r="I1068" s="29" t="str">
        <f t="shared" si="16"/>
        <v>Men</v>
      </c>
      <c r="J1068" s="16">
        <v>40</v>
      </c>
      <c r="K1068" s="20">
        <v>25</v>
      </c>
      <c r="L1068" s="24">
        <v>1000</v>
      </c>
      <c r="M1068" s="24">
        <v>350</v>
      </c>
      <c r="N1068" s="4">
        <v>0.35</v>
      </c>
      <c r="O1068" s="8" t="s">
        <v>24</v>
      </c>
    </row>
    <row r="1069" spans="2:15" ht="14.25" customHeight="1" x14ac:dyDescent="0.3">
      <c r="B1069" s="8" t="s">
        <v>14</v>
      </c>
      <c r="C1069" s="2">
        <v>1185732</v>
      </c>
      <c r="D1069" s="3">
        <v>44396</v>
      </c>
      <c r="E1069" s="8" t="s">
        <v>36</v>
      </c>
      <c r="F1069" s="8" t="s">
        <v>57</v>
      </c>
      <c r="G1069" s="8" t="s">
        <v>58</v>
      </c>
      <c r="H1069" s="12" t="s">
        <v>23</v>
      </c>
      <c r="I1069" s="29" t="str">
        <f t="shared" si="16"/>
        <v>Women</v>
      </c>
      <c r="J1069" s="16">
        <v>44.999999999999993</v>
      </c>
      <c r="K1069" s="20">
        <v>150</v>
      </c>
      <c r="L1069" s="24">
        <v>6749.9999999999982</v>
      </c>
      <c r="M1069" s="24">
        <v>3374.9999999999991</v>
      </c>
      <c r="N1069" s="4">
        <v>0.5</v>
      </c>
      <c r="O1069" s="8" t="s">
        <v>24</v>
      </c>
    </row>
    <row r="1070" spans="2:15" ht="14.25" customHeight="1" x14ac:dyDescent="0.3">
      <c r="B1070" s="8" t="s">
        <v>14</v>
      </c>
      <c r="C1070" s="2">
        <v>1185732</v>
      </c>
      <c r="D1070" s="3">
        <v>44397</v>
      </c>
      <c r="E1070" s="8" t="s">
        <v>36</v>
      </c>
      <c r="F1070" s="8" t="s">
        <v>57</v>
      </c>
      <c r="G1070" s="8" t="s">
        <v>58</v>
      </c>
      <c r="H1070" s="12" t="s">
        <v>17</v>
      </c>
      <c r="I1070" s="29" t="str">
        <f t="shared" si="16"/>
        <v>Men</v>
      </c>
      <c r="J1070" s="16">
        <v>40</v>
      </c>
      <c r="K1070" s="20">
        <v>300</v>
      </c>
      <c r="L1070" s="24">
        <v>12000</v>
      </c>
      <c r="M1070" s="24">
        <v>4800</v>
      </c>
      <c r="N1070" s="4">
        <v>0.4</v>
      </c>
      <c r="O1070" s="8" t="s">
        <v>24</v>
      </c>
    </row>
    <row r="1071" spans="2:15" ht="14.25" customHeight="1" x14ac:dyDescent="0.3">
      <c r="B1071" s="8" t="s">
        <v>14</v>
      </c>
      <c r="C1071" s="2">
        <v>1185732</v>
      </c>
      <c r="D1071" s="3">
        <v>44398</v>
      </c>
      <c r="E1071" s="8" t="s">
        <v>36</v>
      </c>
      <c r="F1071" s="8" t="s">
        <v>57</v>
      </c>
      <c r="G1071" s="8" t="s">
        <v>58</v>
      </c>
      <c r="H1071" s="12" t="s">
        <v>19</v>
      </c>
      <c r="I1071" s="29" t="str">
        <f t="shared" si="16"/>
        <v>Men</v>
      </c>
      <c r="J1071" s="16">
        <v>30.000000000000004</v>
      </c>
      <c r="K1071" s="20">
        <v>150</v>
      </c>
      <c r="L1071" s="24">
        <v>4500.0000000000009</v>
      </c>
      <c r="M1071" s="24">
        <v>1575.0000000000002</v>
      </c>
      <c r="N1071" s="4">
        <v>0.35</v>
      </c>
      <c r="O1071" s="8" t="s">
        <v>24</v>
      </c>
    </row>
    <row r="1072" spans="2:15" ht="14.25" customHeight="1" x14ac:dyDescent="0.3">
      <c r="B1072" s="8" t="s">
        <v>14</v>
      </c>
      <c r="C1072" s="2">
        <v>1185732</v>
      </c>
      <c r="D1072" s="3">
        <v>44399</v>
      </c>
      <c r="E1072" s="8" t="s">
        <v>36</v>
      </c>
      <c r="F1072" s="8" t="s">
        <v>57</v>
      </c>
      <c r="G1072" s="8" t="s">
        <v>58</v>
      </c>
      <c r="H1072" s="12" t="s">
        <v>20</v>
      </c>
      <c r="I1072" s="29" t="str">
        <f t="shared" si="16"/>
        <v>Women</v>
      </c>
      <c r="J1072" s="16">
        <v>30.000000000000004</v>
      </c>
      <c r="K1072" s="20">
        <v>95</v>
      </c>
      <c r="L1072" s="24">
        <v>2850.0000000000005</v>
      </c>
      <c r="M1072" s="24">
        <v>997.5</v>
      </c>
      <c r="N1072" s="4">
        <v>0.35</v>
      </c>
      <c r="O1072" s="8" t="s">
        <v>24</v>
      </c>
    </row>
    <row r="1073" spans="2:15" ht="14.25" customHeight="1" x14ac:dyDescent="0.3">
      <c r="B1073" s="8" t="s">
        <v>14</v>
      </c>
      <c r="C1073" s="2">
        <v>1185732</v>
      </c>
      <c r="D1073" s="3">
        <v>44400</v>
      </c>
      <c r="E1073" s="8" t="s">
        <v>36</v>
      </c>
      <c r="F1073" s="8" t="s">
        <v>57</v>
      </c>
      <c r="G1073" s="8" t="s">
        <v>58</v>
      </c>
      <c r="H1073" s="12" t="s">
        <v>21</v>
      </c>
      <c r="I1073" s="29" t="str">
        <f t="shared" si="16"/>
        <v>Women</v>
      </c>
      <c r="J1073" s="16">
        <v>30.000000000000004</v>
      </c>
      <c r="K1073" s="20">
        <v>125</v>
      </c>
      <c r="L1073" s="24">
        <v>3750.0000000000009</v>
      </c>
      <c r="M1073" s="24">
        <v>1500.0000000000005</v>
      </c>
      <c r="N1073" s="4">
        <v>0.4</v>
      </c>
      <c r="O1073" s="8" t="s">
        <v>24</v>
      </c>
    </row>
    <row r="1074" spans="2:15" ht="14.25" customHeight="1" x14ac:dyDescent="0.3">
      <c r="B1074" s="8" t="s">
        <v>14</v>
      </c>
      <c r="C1074" s="2">
        <v>1185732</v>
      </c>
      <c r="D1074" s="3">
        <v>44401</v>
      </c>
      <c r="E1074" s="8" t="s">
        <v>36</v>
      </c>
      <c r="F1074" s="8" t="s">
        <v>57</v>
      </c>
      <c r="G1074" s="8" t="s">
        <v>58</v>
      </c>
      <c r="H1074" s="12" t="s">
        <v>22</v>
      </c>
      <c r="I1074" s="29" t="str">
        <f t="shared" si="16"/>
        <v>Men</v>
      </c>
      <c r="J1074" s="16">
        <v>49.999999999999993</v>
      </c>
      <c r="K1074" s="20">
        <v>100</v>
      </c>
      <c r="L1074" s="24">
        <v>4999.9999999999991</v>
      </c>
      <c r="M1074" s="24">
        <v>1749.9999999999995</v>
      </c>
      <c r="N1074" s="4">
        <v>0.35</v>
      </c>
      <c r="O1074" s="8" t="s">
        <v>24</v>
      </c>
    </row>
    <row r="1075" spans="2:15" ht="14.25" customHeight="1" x14ac:dyDescent="0.3">
      <c r="B1075" s="8" t="s">
        <v>14</v>
      </c>
      <c r="C1075" s="2">
        <v>1185732</v>
      </c>
      <c r="D1075" s="3">
        <v>44402</v>
      </c>
      <c r="E1075" s="8" t="s">
        <v>36</v>
      </c>
      <c r="F1075" s="8" t="s">
        <v>57</v>
      </c>
      <c r="G1075" s="8" t="s">
        <v>58</v>
      </c>
      <c r="H1075" s="12" t="s">
        <v>23</v>
      </c>
      <c r="I1075" s="29" t="str">
        <f t="shared" si="16"/>
        <v>Women</v>
      </c>
      <c r="J1075" s="16">
        <v>54.999999999999986</v>
      </c>
      <c r="K1075" s="20">
        <v>200</v>
      </c>
      <c r="L1075" s="24">
        <v>10999.999999999996</v>
      </c>
      <c r="M1075" s="24">
        <v>5499.9999999999982</v>
      </c>
      <c r="N1075" s="4">
        <v>0.5</v>
      </c>
      <c r="O1075" s="8" t="s">
        <v>24</v>
      </c>
    </row>
    <row r="1076" spans="2:15" ht="14.25" customHeight="1" x14ac:dyDescent="0.3">
      <c r="B1076" s="8" t="s">
        <v>14</v>
      </c>
      <c r="C1076" s="2">
        <v>1185732</v>
      </c>
      <c r="D1076" s="3">
        <v>44403</v>
      </c>
      <c r="E1076" s="8" t="s">
        <v>36</v>
      </c>
      <c r="F1076" s="8" t="s">
        <v>57</v>
      </c>
      <c r="G1076" s="8" t="s">
        <v>58</v>
      </c>
      <c r="H1076" s="12" t="s">
        <v>17</v>
      </c>
      <c r="I1076" s="29" t="str">
        <f t="shared" si="16"/>
        <v>Men</v>
      </c>
      <c r="J1076" s="16">
        <v>49.999999999999993</v>
      </c>
      <c r="K1076" s="20">
        <v>450</v>
      </c>
      <c r="L1076" s="24">
        <v>22499.999999999996</v>
      </c>
      <c r="M1076" s="24">
        <v>9000</v>
      </c>
      <c r="N1076" s="4">
        <v>0.4</v>
      </c>
      <c r="O1076" s="8" t="s">
        <v>24</v>
      </c>
    </row>
    <row r="1077" spans="2:15" ht="14.25" customHeight="1" x14ac:dyDescent="0.3">
      <c r="B1077" s="8" t="s">
        <v>14</v>
      </c>
      <c r="C1077" s="2">
        <v>1185732</v>
      </c>
      <c r="D1077" s="3">
        <v>44404</v>
      </c>
      <c r="E1077" s="8" t="s">
        <v>36</v>
      </c>
      <c r="F1077" s="8" t="s">
        <v>57</v>
      </c>
      <c r="G1077" s="8" t="s">
        <v>58</v>
      </c>
      <c r="H1077" s="12" t="s">
        <v>19</v>
      </c>
      <c r="I1077" s="29" t="str">
        <f t="shared" si="16"/>
        <v>Men</v>
      </c>
      <c r="J1077" s="16">
        <v>40</v>
      </c>
      <c r="K1077" s="20">
        <v>250</v>
      </c>
      <c r="L1077" s="24">
        <v>10000</v>
      </c>
      <c r="M1077" s="24">
        <v>3500</v>
      </c>
      <c r="N1077" s="4">
        <v>0.35</v>
      </c>
      <c r="O1077" s="8" t="s">
        <v>24</v>
      </c>
    </row>
    <row r="1078" spans="2:15" ht="14.25" customHeight="1" x14ac:dyDescent="0.3">
      <c r="B1078" s="8" t="s">
        <v>14</v>
      </c>
      <c r="C1078" s="2">
        <v>1185732</v>
      </c>
      <c r="D1078" s="3">
        <v>44405</v>
      </c>
      <c r="E1078" s="8" t="s">
        <v>36</v>
      </c>
      <c r="F1078" s="8" t="s">
        <v>57</v>
      </c>
      <c r="G1078" s="8" t="s">
        <v>58</v>
      </c>
      <c r="H1078" s="12" t="s">
        <v>20</v>
      </c>
      <c r="I1078" s="29" t="str">
        <f t="shared" si="16"/>
        <v>Women</v>
      </c>
      <c r="J1078" s="16">
        <v>40</v>
      </c>
      <c r="K1078" s="20">
        <v>200</v>
      </c>
      <c r="L1078" s="24">
        <v>8000</v>
      </c>
      <c r="M1078" s="24">
        <v>2800</v>
      </c>
      <c r="N1078" s="4">
        <v>0.35</v>
      </c>
      <c r="O1078" s="8" t="s">
        <v>24</v>
      </c>
    </row>
    <row r="1079" spans="2:15" ht="14.25" customHeight="1" x14ac:dyDescent="0.3">
      <c r="B1079" s="8" t="s">
        <v>14</v>
      </c>
      <c r="C1079" s="2">
        <v>1185732</v>
      </c>
      <c r="D1079" s="3">
        <v>44406</v>
      </c>
      <c r="E1079" s="8" t="s">
        <v>36</v>
      </c>
      <c r="F1079" s="8" t="s">
        <v>57</v>
      </c>
      <c r="G1079" s="8" t="s">
        <v>58</v>
      </c>
      <c r="H1079" s="12" t="s">
        <v>21</v>
      </c>
      <c r="I1079" s="29" t="str">
        <f t="shared" si="16"/>
        <v>Women</v>
      </c>
      <c r="J1079" s="16">
        <v>40</v>
      </c>
      <c r="K1079" s="20">
        <v>150</v>
      </c>
      <c r="L1079" s="24">
        <v>6000</v>
      </c>
      <c r="M1079" s="24">
        <v>2400</v>
      </c>
      <c r="N1079" s="4">
        <v>0.4</v>
      </c>
      <c r="O1079" s="8" t="s">
        <v>24</v>
      </c>
    </row>
    <row r="1080" spans="2:15" ht="14.25" customHeight="1" x14ac:dyDescent="0.3">
      <c r="B1080" s="8" t="s">
        <v>14</v>
      </c>
      <c r="C1080" s="2">
        <v>1185732</v>
      </c>
      <c r="D1080" s="3">
        <v>44407</v>
      </c>
      <c r="E1080" s="8" t="s">
        <v>36</v>
      </c>
      <c r="F1080" s="8" t="s">
        <v>57</v>
      </c>
      <c r="G1080" s="8" t="s">
        <v>58</v>
      </c>
      <c r="H1080" s="12" t="s">
        <v>22</v>
      </c>
      <c r="I1080" s="29" t="str">
        <f t="shared" si="16"/>
        <v>Men</v>
      </c>
      <c r="J1080" s="16">
        <v>49.999999999999993</v>
      </c>
      <c r="K1080" s="20">
        <v>150</v>
      </c>
      <c r="L1080" s="24">
        <v>7499.9999999999982</v>
      </c>
      <c r="M1080" s="24">
        <v>2624.9999999999991</v>
      </c>
      <c r="N1080" s="4">
        <v>0.35</v>
      </c>
      <c r="O1080" s="8" t="s">
        <v>24</v>
      </c>
    </row>
    <row r="1081" spans="2:15" ht="14.25" customHeight="1" x14ac:dyDescent="0.3">
      <c r="B1081" s="8" t="s">
        <v>14</v>
      </c>
      <c r="C1081" s="2">
        <v>1185732</v>
      </c>
      <c r="D1081" s="3">
        <v>44408</v>
      </c>
      <c r="E1081" s="8" t="s">
        <v>36</v>
      </c>
      <c r="F1081" s="8" t="s">
        <v>57</v>
      </c>
      <c r="G1081" s="8" t="s">
        <v>58</v>
      </c>
      <c r="H1081" s="12" t="s">
        <v>23</v>
      </c>
      <c r="I1081" s="29" t="str">
        <f t="shared" si="16"/>
        <v>Women</v>
      </c>
      <c r="J1081" s="16">
        <v>54.999999999999986</v>
      </c>
      <c r="K1081" s="20">
        <v>250</v>
      </c>
      <c r="L1081" s="24">
        <v>13749.999999999996</v>
      </c>
      <c r="M1081" s="24">
        <v>6874.9999999999982</v>
      </c>
      <c r="N1081" s="4">
        <v>0.5</v>
      </c>
      <c r="O1081" s="8" t="s">
        <v>24</v>
      </c>
    </row>
    <row r="1082" spans="2:15" ht="14.25" customHeight="1" x14ac:dyDescent="0.3">
      <c r="B1082" s="8" t="s">
        <v>26</v>
      </c>
      <c r="C1082" s="2">
        <v>1197831</v>
      </c>
      <c r="D1082" s="3">
        <v>44409</v>
      </c>
      <c r="E1082" s="8" t="s">
        <v>36</v>
      </c>
      <c r="F1082" s="8" t="s">
        <v>57</v>
      </c>
      <c r="G1082" s="8" t="s">
        <v>58</v>
      </c>
      <c r="H1082" s="12" t="s">
        <v>17</v>
      </c>
      <c r="I1082" s="29" t="str">
        <f t="shared" si="16"/>
        <v>Men</v>
      </c>
      <c r="J1082" s="16">
        <v>20</v>
      </c>
      <c r="K1082" s="20">
        <v>675</v>
      </c>
      <c r="L1082" s="24">
        <v>13500</v>
      </c>
      <c r="M1082" s="24">
        <v>5399.9999999999991</v>
      </c>
      <c r="N1082" s="4">
        <v>0.39999999999999997</v>
      </c>
      <c r="O1082" s="8" t="s">
        <v>24</v>
      </c>
    </row>
    <row r="1083" spans="2:15" ht="14.25" customHeight="1" x14ac:dyDescent="0.3">
      <c r="B1083" s="8" t="s">
        <v>26</v>
      </c>
      <c r="C1083" s="2">
        <v>1197831</v>
      </c>
      <c r="D1083" s="3">
        <v>44410</v>
      </c>
      <c r="E1083" s="8" t="s">
        <v>36</v>
      </c>
      <c r="F1083" s="8" t="s">
        <v>57</v>
      </c>
      <c r="G1083" s="8" t="s">
        <v>58</v>
      </c>
      <c r="H1083" s="12" t="s">
        <v>19</v>
      </c>
      <c r="I1083" s="29" t="str">
        <f t="shared" si="16"/>
        <v>Men</v>
      </c>
      <c r="J1083" s="16">
        <v>30</v>
      </c>
      <c r="K1083" s="20">
        <v>675</v>
      </c>
      <c r="L1083" s="24">
        <v>20250</v>
      </c>
      <c r="M1083" s="24">
        <v>8100</v>
      </c>
      <c r="N1083" s="4">
        <v>0.39999999999999997</v>
      </c>
      <c r="O1083" s="8" t="s">
        <v>24</v>
      </c>
    </row>
    <row r="1084" spans="2:15" ht="14.25" customHeight="1" x14ac:dyDescent="0.3">
      <c r="B1084" s="8" t="s">
        <v>26</v>
      </c>
      <c r="C1084" s="2">
        <v>1197831</v>
      </c>
      <c r="D1084" s="3">
        <v>44411</v>
      </c>
      <c r="E1084" s="8" t="s">
        <v>36</v>
      </c>
      <c r="F1084" s="8" t="s">
        <v>57</v>
      </c>
      <c r="G1084" s="8" t="s">
        <v>58</v>
      </c>
      <c r="H1084" s="12" t="s">
        <v>20</v>
      </c>
      <c r="I1084" s="29" t="str">
        <f t="shared" si="16"/>
        <v>Women</v>
      </c>
      <c r="J1084" s="16">
        <v>30</v>
      </c>
      <c r="K1084" s="20">
        <v>475</v>
      </c>
      <c r="L1084" s="24">
        <v>14250</v>
      </c>
      <c r="M1084" s="24">
        <v>5699.9999999999991</v>
      </c>
      <c r="N1084" s="4">
        <v>0.39999999999999997</v>
      </c>
      <c r="O1084" s="8" t="s">
        <v>24</v>
      </c>
    </row>
    <row r="1085" spans="2:15" ht="14.25" customHeight="1" x14ac:dyDescent="0.3">
      <c r="B1085" s="8" t="s">
        <v>26</v>
      </c>
      <c r="C1085" s="2">
        <v>1197831</v>
      </c>
      <c r="D1085" s="3">
        <v>44412</v>
      </c>
      <c r="E1085" s="8" t="s">
        <v>36</v>
      </c>
      <c r="F1085" s="8" t="s">
        <v>57</v>
      </c>
      <c r="G1085" s="8" t="s">
        <v>58</v>
      </c>
      <c r="H1085" s="12" t="s">
        <v>21</v>
      </c>
      <c r="I1085" s="29" t="str">
        <f t="shared" si="16"/>
        <v>Women</v>
      </c>
      <c r="J1085" s="16">
        <v>35</v>
      </c>
      <c r="K1085" s="20">
        <v>475</v>
      </c>
      <c r="L1085" s="24">
        <v>16625</v>
      </c>
      <c r="M1085" s="24">
        <v>8312.5</v>
      </c>
      <c r="N1085" s="4">
        <v>0.5</v>
      </c>
      <c r="O1085" s="8" t="s">
        <v>24</v>
      </c>
    </row>
    <row r="1086" spans="2:15" ht="14.25" customHeight="1" x14ac:dyDescent="0.3">
      <c r="B1086" s="8" t="s">
        <v>26</v>
      </c>
      <c r="C1086" s="2">
        <v>1197831</v>
      </c>
      <c r="D1086" s="3">
        <v>44413</v>
      </c>
      <c r="E1086" s="8" t="s">
        <v>27</v>
      </c>
      <c r="F1086" s="8" t="s">
        <v>59</v>
      </c>
      <c r="G1086" s="8" t="s">
        <v>60</v>
      </c>
      <c r="H1086" s="12" t="s">
        <v>22</v>
      </c>
      <c r="I1086" s="29" t="str">
        <f t="shared" si="16"/>
        <v>Men</v>
      </c>
      <c r="J1086" s="16">
        <v>40</v>
      </c>
      <c r="K1086" s="20">
        <v>325</v>
      </c>
      <c r="L1086" s="24">
        <v>13000</v>
      </c>
      <c r="M1086" s="24">
        <v>4550</v>
      </c>
      <c r="N1086" s="4">
        <v>0.35</v>
      </c>
      <c r="O1086" s="8" t="s">
        <v>24</v>
      </c>
    </row>
    <row r="1087" spans="2:15" ht="14.25" customHeight="1" x14ac:dyDescent="0.3">
      <c r="B1087" s="8" t="s">
        <v>26</v>
      </c>
      <c r="C1087" s="2">
        <v>1197831</v>
      </c>
      <c r="D1087" s="3">
        <v>44414</v>
      </c>
      <c r="E1087" s="8" t="s">
        <v>27</v>
      </c>
      <c r="F1087" s="8" t="s">
        <v>59</v>
      </c>
      <c r="G1087" s="8" t="s">
        <v>60</v>
      </c>
      <c r="H1087" s="12" t="s">
        <v>23</v>
      </c>
      <c r="I1087" s="29" t="str">
        <f t="shared" si="16"/>
        <v>Women</v>
      </c>
      <c r="J1087" s="16">
        <v>35</v>
      </c>
      <c r="K1087" s="20">
        <v>475</v>
      </c>
      <c r="L1087" s="24">
        <v>16625</v>
      </c>
      <c r="M1087" s="24">
        <v>9143.7500000000018</v>
      </c>
      <c r="N1087" s="4">
        <v>0.55000000000000004</v>
      </c>
      <c r="O1087" s="8" t="s">
        <v>24</v>
      </c>
    </row>
    <row r="1088" spans="2:15" ht="14.25" customHeight="1" x14ac:dyDescent="0.3">
      <c r="B1088" s="8" t="s">
        <v>26</v>
      </c>
      <c r="C1088" s="2">
        <v>1197831</v>
      </c>
      <c r="D1088" s="3">
        <v>44415</v>
      </c>
      <c r="E1088" s="8" t="s">
        <v>27</v>
      </c>
      <c r="F1088" s="8" t="s">
        <v>59</v>
      </c>
      <c r="G1088" s="8" t="s">
        <v>60</v>
      </c>
      <c r="H1088" s="12" t="s">
        <v>17</v>
      </c>
      <c r="I1088" s="29" t="str">
        <f t="shared" si="16"/>
        <v>Men</v>
      </c>
      <c r="J1088" s="16">
        <v>25</v>
      </c>
      <c r="K1088" s="20">
        <v>625</v>
      </c>
      <c r="L1088" s="24">
        <v>15625</v>
      </c>
      <c r="M1088" s="24">
        <v>6249.9999999999991</v>
      </c>
      <c r="N1088" s="4">
        <v>0.39999999999999997</v>
      </c>
      <c r="O1088" s="8" t="s">
        <v>24</v>
      </c>
    </row>
    <row r="1089" spans="2:15" ht="14.25" customHeight="1" x14ac:dyDescent="0.3">
      <c r="B1089" s="8" t="s">
        <v>26</v>
      </c>
      <c r="C1089" s="2">
        <v>1197831</v>
      </c>
      <c r="D1089" s="3">
        <v>44416</v>
      </c>
      <c r="E1089" s="8" t="s">
        <v>27</v>
      </c>
      <c r="F1089" s="8" t="s">
        <v>59</v>
      </c>
      <c r="G1089" s="8" t="s">
        <v>60</v>
      </c>
      <c r="H1089" s="12" t="s">
        <v>19</v>
      </c>
      <c r="I1089" s="29" t="str">
        <f t="shared" si="16"/>
        <v>Men</v>
      </c>
      <c r="J1089" s="16">
        <v>35</v>
      </c>
      <c r="K1089" s="20">
        <v>600</v>
      </c>
      <c r="L1089" s="24">
        <v>21000</v>
      </c>
      <c r="M1089" s="24">
        <v>8400</v>
      </c>
      <c r="N1089" s="4">
        <v>0.39999999999999997</v>
      </c>
      <c r="O1089" s="8" t="s">
        <v>24</v>
      </c>
    </row>
    <row r="1090" spans="2:15" ht="14.25" customHeight="1" x14ac:dyDescent="0.3">
      <c r="B1090" s="8" t="s">
        <v>26</v>
      </c>
      <c r="C1090" s="2">
        <v>1197831</v>
      </c>
      <c r="D1090" s="3">
        <v>44417</v>
      </c>
      <c r="E1090" s="8" t="s">
        <v>27</v>
      </c>
      <c r="F1090" s="8" t="s">
        <v>59</v>
      </c>
      <c r="G1090" s="8" t="s">
        <v>60</v>
      </c>
      <c r="H1090" s="12" t="s">
        <v>20</v>
      </c>
      <c r="I1090" s="29" t="str">
        <f t="shared" si="16"/>
        <v>Women</v>
      </c>
      <c r="J1090" s="16">
        <v>35</v>
      </c>
      <c r="K1090" s="20">
        <v>425</v>
      </c>
      <c r="L1090" s="24">
        <v>14875</v>
      </c>
      <c r="M1090" s="24">
        <v>5949.9999999999991</v>
      </c>
      <c r="N1090" s="4">
        <v>0.39999999999999997</v>
      </c>
      <c r="O1090" s="8" t="s">
        <v>24</v>
      </c>
    </row>
    <row r="1091" spans="2:15" ht="14.25" customHeight="1" x14ac:dyDescent="0.3">
      <c r="B1091" s="8" t="s">
        <v>26</v>
      </c>
      <c r="C1091" s="2">
        <v>1197831</v>
      </c>
      <c r="D1091" s="3">
        <v>44418</v>
      </c>
      <c r="E1091" s="8" t="s">
        <v>27</v>
      </c>
      <c r="F1091" s="8" t="s">
        <v>59</v>
      </c>
      <c r="G1091" s="8" t="s">
        <v>60</v>
      </c>
      <c r="H1091" s="12" t="s">
        <v>21</v>
      </c>
      <c r="I1091" s="29" t="str">
        <f t="shared" si="16"/>
        <v>Women</v>
      </c>
      <c r="J1091" s="16">
        <v>35</v>
      </c>
      <c r="K1091" s="20">
        <v>375</v>
      </c>
      <c r="L1091" s="24">
        <v>13125</v>
      </c>
      <c r="M1091" s="24">
        <v>6562.5</v>
      </c>
      <c r="N1091" s="4">
        <v>0.5</v>
      </c>
      <c r="O1091" s="8" t="s">
        <v>24</v>
      </c>
    </row>
    <row r="1092" spans="2:15" ht="14.25" customHeight="1" x14ac:dyDescent="0.3">
      <c r="B1092" s="8" t="s">
        <v>26</v>
      </c>
      <c r="C1092" s="2">
        <v>1197831</v>
      </c>
      <c r="D1092" s="3">
        <v>44419</v>
      </c>
      <c r="E1092" s="8" t="s">
        <v>27</v>
      </c>
      <c r="F1092" s="8" t="s">
        <v>59</v>
      </c>
      <c r="G1092" s="8" t="s">
        <v>60</v>
      </c>
      <c r="H1092" s="12" t="s">
        <v>22</v>
      </c>
      <c r="I1092" s="29" t="str">
        <f t="shared" si="16"/>
        <v>Men</v>
      </c>
      <c r="J1092" s="16">
        <v>40</v>
      </c>
      <c r="K1092" s="20">
        <v>250</v>
      </c>
      <c r="L1092" s="24">
        <v>10000</v>
      </c>
      <c r="M1092" s="24">
        <v>3500</v>
      </c>
      <c r="N1092" s="4">
        <v>0.35</v>
      </c>
      <c r="O1092" s="8" t="s">
        <v>24</v>
      </c>
    </row>
    <row r="1093" spans="2:15" ht="14.25" customHeight="1" x14ac:dyDescent="0.3">
      <c r="B1093" s="8" t="s">
        <v>26</v>
      </c>
      <c r="C1093" s="2">
        <v>1197831</v>
      </c>
      <c r="D1093" s="3">
        <v>44420</v>
      </c>
      <c r="E1093" s="8" t="s">
        <v>27</v>
      </c>
      <c r="F1093" s="8" t="s">
        <v>59</v>
      </c>
      <c r="G1093" s="8" t="s">
        <v>60</v>
      </c>
      <c r="H1093" s="12" t="s">
        <v>23</v>
      </c>
      <c r="I1093" s="29" t="str">
        <f t="shared" si="16"/>
        <v>Women</v>
      </c>
      <c r="J1093" s="16">
        <v>35</v>
      </c>
      <c r="K1093" s="20">
        <v>450</v>
      </c>
      <c r="L1093" s="24">
        <v>15750</v>
      </c>
      <c r="M1093" s="24">
        <v>8662.5</v>
      </c>
      <c r="N1093" s="4">
        <v>0.55000000000000004</v>
      </c>
      <c r="O1093" s="8" t="s">
        <v>24</v>
      </c>
    </row>
    <row r="1094" spans="2:15" ht="14.25" customHeight="1" x14ac:dyDescent="0.3">
      <c r="B1094" s="8" t="s">
        <v>26</v>
      </c>
      <c r="C1094" s="2">
        <v>1197831</v>
      </c>
      <c r="D1094" s="3">
        <v>44421</v>
      </c>
      <c r="E1094" s="8" t="s">
        <v>27</v>
      </c>
      <c r="F1094" s="8" t="s">
        <v>59</v>
      </c>
      <c r="G1094" s="8" t="s">
        <v>60</v>
      </c>
      <c r="H1094" s="12" t="s">
        <v>17</v>
      </c>
      <c r="I1094" s="29" t="str">
        <f t="shared" si="16"/>
        <v>Men</v>
      </c>
      <c r="J1094" s="16">
        <v>30</v>
      </c>
      <c r="K1094" s="20">
        <v>625</v>
      </c>
      <c r="L1094" s="24">
        <v>18750</v>
      </c>
      <c r="M1094" s="24">
        <v>8437.4999999999982</v>
      </c>
      <c r="N1094" s="4">
        <v>0.44999999999999996</v>
      </c>
      <c r="O1094" s="8" t="s">
        <v>24</v>
      </c>
    </row>
    <row r="1095" spans="2:15" ht="14.25" customHeight="1" x14ac:dyDescent="0.3">
      <c r="B1095" s="8" t="s">
        <v>26</v>
      </c>
      <c r="C1095" s="2">
        <v>1197831</v>
      </c>
      <c r="D1095" s="3">
        <v>44422</v>
      </c>
      <c r="E1095" s="8" t="s">
        <v>27</v>
      </c>
      <c r="F1095" s="8" t="s">
        <v>59</v>
      </c>
      <c r="G1095" s="8" t="s">
        <v>60</v>
      </c>
      <c r="H1095" s="12" t="s">
        <v>19</v>
      </c>
      <c r="I1095" s="29" t="str">
        <f t="shared" ref="I1095:I1158" si="17">VLOOKUP(H1095,$Q$5:$R$11,2,0)</f>
        <v>Men</v>
      </c>
      <c r="J1095" s="16">
        <v>40</v>
      </c>
      <c r="K1095" s="20">
        <v>625</v>
      </c>
      <c r="L1095" s="24">
        <v>25000</v>
      </c>
      <c r="M1095" s="24">
        <v>11249.999999999998</v>
      </c>
      <c r="N1095" s="4">
        <v>0.44999999999999996</v>
      </c>
      <c r="O1095" s="8" t="s">
        <v>24</v>
      </c>
    </row>
    <row r="1096" spans="2:15" ht="14.25" customHeight="1" x14ac:dyDescent="0.3">
      <c r="B1096" s="8" t="s">
        <v>26</v>
      </c>
      <c r="C1096" s="2">
        <v>1197831</v>
      </c>
      <c r="D1096" s="3">
        <v>44423</v>
      </c>
      <c r="E1096" s="8" t="s">
        <v>27</v>
      </c>
      <c r="F1096" s="8" t="s">
        <v>59</v>
      </c>
      <c r="G1096" s="8" t="s">
        <v>60</v>
      </c>
      <c r="H1096" s="12" t="s">
        <v>20</v>
      </c>
      <c r="I1096" s="29" t="str">
        <f t="shared" si="17"/>
        <v>Women</v>
      </c>
      <c r="J1096" s="16">
        <v>30</v>
      </c>
      <c r="K1096" s="20">
        <v>450</v>
      </c>
      <c r="L1096" s="24">
        <v>13500</v>
      </c>
      <c r="M1096" s="24">
        <v>6074.9999999999991</v>
      </c>
      <c r="N1096" s="4">
        <v>0.44999999999999996</v>
      </c>
      <c r="O1096" s="8" t="s">
        <v>24</v>
      </c>
    </row>
    <row r="1097" spans="2:15" ht="14.25" customHeight="1" x14ac:dyDescent="0.3">
      <c r="B1097" s="8" t="s">
        <v>26</v>
      </c>
      <c r="C1097" s="2">
        <v>1197831</v>
      </c>
      <c r="D1097" s="3">
        <v>44424</v>
      </c>
      <c r="E1097" s="8" t="s">
        <v>27</v>
      </c>
      <c r="F1097" s="8" t="s">
        <v>59</v>
      </c>
      <c r="G1097" s="8" t="s">
        <v>60</v>
      </c>
      <c r="H1097" s="12" t="s">
        <v>21</v>
      </c>
      <c r="I1097" s="29" t="str">
        <f t="shared" si="17"/>
        <v>Women</v>
      </c>
      <c r="J1097" s="16">
        <v>35</v>
      </c>
      <c r="K1097" s="20">
        <v>350</v>
      </c>
      <c r="L1097" s="24">
        <v>12250</v>
      </c>
      <c r="M1097" s="24">
        <v>6737.5</v>
      </c>
      <c r="N1097" s="4">
        <v>0.55000000000000004</v>
      </c>
      <c r="O1097" s="8" t="s">
        <v>24</v>
      </c>
    </row>
    <row r="1098" spans="2:15" ht="14.25" customHeight="1" x14ac:dyDescent="0.3">
      <c r="B1098" s="8" t="s">
        <v>26</v>
      </c>
      <c r="C1098" s="2">
        <v>1197831</v>
      </c>
      <c r="D1098" s="3">
        <v>44425</v>
      </c>
      <c r="E1098" s="8" t="s">
        <v>27</v>
      </c>
      <c r="F1098" s="8" t="s">
        <v>59</v>
      </c>
      <c r="G1098" s="8" t="s">
        <v>60</v>
      </c>
      <c r="H1098" s="12" t="s">
        <v>22</v>
      </c>
      <c r="I1098" s="29" t="str">
        <f t="shared" si="17"/>
        <v>Men</v>
      </c>
      <c r="J1098" s="16">
        <v>40</v>
      </c>
      <c r="K1098" s="20">
        <v>250</v>
      </c>
      <c r="L1098" s="24">
        <v>10000</v>
      </c>
      <c r="M1098" s="24">
        <v>4000</v>
      </c>
      <c r="N1098" s="4">
        <v>0.39999999999999997</v>
      </c>
      <c r="O1098" s="8" t="s">
        <v>24</v>
      </c>
    </row>
    <row r="1099" spans="2:15" ht="14.25" customHeight="1" x14ac:dyDescent="0.3">
      <c r="B1099" s="8" t="s">
        <v>26</v>
      </c>
      <c r="C1099" s="2">
        <v>1197831</v>
      </c>
      <c r="D1099" s="3">
        <v>44426</v>
      </c>
      <c r="E1099" s="8" t="s">
        <v>27</v>
      </c>
      <c r="F1099" s="8" t="s">
        <v>59</v>
      </c>
      <c r="G1099" s="8" t="s">
        <v>60</v>
      </c>
      <c r="H1099" s="12" t="s">
        <v>23</v>
      </c>
      <c r="I1099" s="29" t="str">
        <f t="shared" si="17"/>
        <v>Women</v>
      </c>
      <c r="J1099" s="16">
        <v>35</v>
      </c>
      <c r="K1099" s="20">
        <v>400</v>
      </c>
      <c r="L1099" s="24">
        <v>14000</v>
      </c>
      <c r="M1099" s="24">
        <v>8400.0000000000018</v>
      </c>
      <c r="N1099" s="4">
        <v>0.60000000000000009</v>
      </c>
      <c r="O1099" s="8" t="s">
        <v>24</v>
      </c>
    </row>
    <row r="1100" spans="2:15" ht="14.25" customHeight="1" x14ac:dyDescent="0.3">
      <c r="B1100" s="8" t="s">
        <v>26</v>
      </c>
      <c r="C1100" s="2">
        <v>1197831</v>
      </c>
      <c r="D1100" s="3">
        <v>44427</v>
      </c>
      <c r="E1100" s="8" t="s">
        <v>27</v>
      </c>
      <c r="F1100" s="8" t="s">
        <v>59</v>
      </c>
      <c r="G1100" s="8" t="s">
        <v>60</v>
      </c>
      <c r="H1100" s="12" t="s">
        <v>17</v>
      </c>
      <c r="I1100" s="29" t="str">
        <f t="shared" si="17"/>
        <v>Men</v>
      </c>
      <c r="J1100" s="16">
        <v>20</v>
      </c>
      <c r="K1100" s="20">
        <v>650</v>
      </c>
      <c r="L1100" s="24">
        <v>13000</v>
      </c>
      <c r="M1100" s="24">
        <v>5849.9999999999991</v>
      </c>
      <c r="N1100" s="4">
        <v>0.44999999999999996</v>
      </c>
      <c r="O1100" s="8" t="s">
        <v>24</v>
      </c>
    </row>
    <row r="1101" spans="2:15" ht="14.25" customHeight="1" x14ac:dyDescent="0.3">
      <c r="B1101" s="8" t="s">
        <v>26</v>
      </c>
      <c r="C1101" s="2">
        <v>1197831</v>
      </c>
      <c r="D1101" s="3">
        <v>44428</v>
      </c>
      <c r="E1101" s="8" t="s">
        <v>27</v>
      </c>
      <c r="F1101" s="8" t="s">
        <v>59</v>
      </c>
      <c r="G1101" s="8" t="s">
        <v>60</v>
      </c>
      <c r="H1101" s="12" t="s">
        <v>19</v>
      </c>
      <c r="I1101" s="29" t="str">
        <f t="shared" si="17"/>
        <v>Men</v>
      </c>
      <c r="J1101" s="16">
        <v>20.000000000000007</v>
      </c>
      <c r="K1101" s="20">
        <v>650</v>
      </c>
      <c r="L1101" s="24">
        <v>13000.000000000004</v>
      </c>
      <c r="M1101" s="24">
        <v>5850.0000000000018</v>
      </c>
      <c r="N1101" s="4">
        <v>0.44999999999999996</v>
      </c>
      <c r="O1101" s="8" t="s">
        <v>24</v>
      </c>
    </row>
    <row r="1102" spans="2:15" ht="14.25" customHeight="1" x14ac:dyDescent="0.3">
      <c r="B1102" s="8" t="s">
        <v>26</v>
      </c>
      <c r="C1102" s="2">
        <v>1197831</v>
      </c>
      <c r="D1102" s="3">
        <v>44429</v>
      </c>
      <c r="E1102" s="8" t="s">
        <v>27</v>
      </c>
      <c r="F1102" s="8" t="s">
        <v>59</v>
      </c>
      <c r="G1102" s="8" t="s">
        <v>60</v>
      </c>
      <c r="H1102" s="12" t="s">
        <v>20</v>
      </c>
      <c r="I1102" s="29" t="str">
        <f t="shared" si="17"/>
        <v>Women</v>
      </c>
      <c r="J1102" s="16">
        <v>14.999999999999996</v>
      </c>
      <c r="K1102" s="20">
        <v>475</v>
      </c>
      <c r="L1102" s="24">
        <v>7124.9999999999982</v>
      </c>
      <c r="M1102" s="24">
        <v>3206.2499999999991</v>
      </c>
      <c r="N1102" s="4">
        <v>0.44999999999999996</v>
      </c>
      <c r="O1102" s="8" t="s">
        <v>24</v>
      </c>
    </row>
    <row r="1103" spans="2:15" ht="14.25" customHeight="1" x14ac:dyDescent="0.3">
      <c r="B1103" s="8" t="s">
        <v>26</v>
      </c>
      <c r="C1103" s="2">
        <v>1197831</v>
      </c>
      <c r="D1103" s="3">
        <v>44430</v>
      </c>
      <c r="E1103" s="8" t="s">
        <v>27</v>
      </c>
      <c r="F1103" s="8" t="s">
        <v>59</v>
      </c>
      <c r="G1103" s="8" t="s">
        <v>60</v>
      </c>
      <c r="H1103" s="12" t="s">
        <v>21</v>
      </c>
      <c r="I1103" s="29" t="str">
        <f t="shared" si="17"/>
        <v>Women</v>
      </c>
      <c r="J1103" s="16">
        <v>20.000000000000007</v>
      </c>
      <c r="K1103" s="20">
        <v>375</v>
      </c>
      <c r="L1103" s="24">
        <v>7500.0000000000027</v>
      </c>
      <c r="M1103" s="24">
        <v>4125.0000000000018</v>
      </c>
      <c r="N1103" s="4">
        <v>0.55000000000000004</v>
      </c>
      <c r="O1103" s="8" t="s">
        <v>24</v>
      </c>
    </row>
    <row r="1104" spans="2:15" ht="14.25" customHeight="1" x14ac:dyDescent="0.3">
      <c r="B1104" s="8" t="s">
        <v>26</v>
      </c>
      <c r="C1104" s="2">
        <v>1197831</v>
      </c>
      <c r="D1104" s="3">
        <v>44431</v>
      </c>
      <c r="E1104" s="8" t="s">
        <v>27</v>
      </c>
      <c r="F1104" s="8" t="s">
        <v>59</v>
      </c>
      <c r="G1104" s="8" t="s">
        <v>60</v>
      </c>
      <c r="H1104" s="12" t="s">
        <v>22</v>
      </c>
      <c r="I1104" s="29" t="str">
        <f t="shared" si="17"/>
        <v>Men</v>
      </c>
      <c r="J1104" s="16">
        <v>25</v>
      </c>
      <c r="K1104" s="20">
        <v>275</v>
      </c>
      <c r="L1104" s="24">
        <v>6875</v>
      </c>
      <c r="M1104" s="24">
        <v>2749.9999999999995</v>
      </c>
      <c r="N1104" s="4">
        <v>0.39999999999999997</v>
      </c>
      <c r="O1104" s="8" t="s">
        <v>24</v>
      </c>
    </row>
    <row r="1105" spans="2:15" ht="14.25" customHeight="1" x14ac:dyDescent="0.3">
      <c r="B1105" s="8" t="s">
        <v>26</v>
      </c>
      <c r="C1105" s="2">
        <v>1197831</v>
      </c>
      <c r="D1105" s="3">
        <v>44432</v>
      </c>
      <c r="E1105" s="8" t="s">
        <v>27</v>
      </c>
      <c r="F1105" s="8" t="s">
        <v>59</v>
      </c>
      <c r="G1105" s="8" t="s">
        <v>60</v>
      </c>
      <c r="H1105" s="12" t="s">
        <v>23</v>
      </c>
      <c r="I1105" s="29" t="str">
        <f t="shared" si="17"/>
        <v>Women</v>
      </c>
      <c r="J1105" s="16">
        <v>20.000000000000007</v>
      </c>
      <c r="K1105" s="20">
        <v>550</v>
      </c>
      <c r="L1105" s="24">
        <v>11000.000000000004</v>
      </c>
      <c r="M1105" s="24">
        <v>6600.0000000000027</v>
      </c>
      <c r="N1105" s="4">
        <v>0.60000000000000009</v>
      </c>
      <c r="O1105" s="8" t="s">
        <v>24</v>
      </c>
    </row>
    <row r="1106" spans="2:15" ht="14.25" customHeight="1" x14ac:dyDescent="0.3">
      <c r="B1106" s="8" t="s">
        <v>26</v>
      </c>
      <c r="C1106" s="2">
        <v>1197831</v>
      </c>
      <c r="D1106" s="3">
        <v>44433</v>
      </c>
      <c r="E1106" s="8" t="s">
        <v>27</v>
      </c>
      <c r="F1106" s="8" t="s">
        <v>59</v>
      </c>
      <c r="G1106" s="8" t="s">
        <v>60</v>
      </c>
      <c r="H1106" s="12" t="s">
        <v>17</v>
      </c>
      <c r="I1106" s="29" t="str">
        <f t="shared" si="17"/>
        <v>Men</v>
      </c>
      <c r="J1106" s="16">
        <v>9.9999999999999964</v>
      </c>
      <c r="K1106" s="20">
        <v>700</v>
      </c>
      <c r="L1106" s="24">
        <v>6999.9999999999973</v>
      </c>
      <c r="M1106" s="24">
        <v>3149.9999999999986</v>
      </c>
      <c r="N1106" s="4">
        <v>0.44999999999999996</v>
      </c>
      <c r="O1106" s="8" t="s">
        <v>24</v>
      </c>
    </row>
    <row r="1107" spans="2:15" ht="14.25" customHeight="1" x14ac:dyDescent="0.3">
      <c r="B1107" s="8" t="s">
        <v>26</v>
      </c>
      <c r="C1107" s="2">
        <v>1197831</v>
      </c>
      <c r="D1107" s="3">
        <v>44434</v>
      </c>
      <c r="E1107" s="8" t="s">
        <v>27</v>
      </c>
      <c r="F1107" s="8" t="s">
        <v>59</v>
      </c>
      <c r="G1107" s="8" t="s">
        <v>60</v>
      </c>
      <c r="H1107" s="12" t="s">
        <v>19</v>
      </c>
      <c r="I1107" s="29" t="str">
        <f t="shared" si="17"/>
        <v>Men</v>
      </c>
      <c r="J1107" s="16">
        <v>20.000000000000007</v>
      </c>
      <c r="K1107" s="20">
        <v>725</v>
      </c>
      <c r="L1107" s="24">
        <v>14500.000000000005</v>
      </c>
      <c r="M1107" s="24">
        <v>6525.0000000000018</v>
      </c>
      <c r="N1107" s="4">
        <v>0.44999999999999996</v>
      </c>
      <c r="O1107" s="8" t="s">
        <v>24</v>
      </c>
    </row>
    <row r="1108" spans="2:15" ht="14.25" customHeight="1" x14ac:dyDescent="0.3">
      <c r="B1108" s="8" t="s">
        <v>26</v>
      </c>
      <c r="C1108" s="2">
        <v>1197831</v>
      </c>
      <c r="D1108" s="3">
        <v>44435</v>
      </c>
      <c r="E1108" s="8" t="s">
        <v>27</v>
      </c>
      <c r="F1108" s="8" t="s">
        <v>59</v>
      </c>
      <c r="G1108" s="8" t="s">
        <v>60</v>
      </c>
      <c r="H1108" s="12" t="s">
        <v>20</v>
      </c>
      <c r="I1108" s="29" t="str">
        <f t="shared" si="17"/>
        <v>Women</v>
      </c>
      <c r="J1108" s="16">
        <v>14.999999999999996</v>
      </c>
      <c r="K1108" s="20">
        <v>575</v>
      </c>
      <c r="L1108" s="24">
        <v>8624.9999999999982</v>
      </c>
      <c r="M1108" s="24">
        <v>3881.2499999999991</v>
      </c>
      <c r="N1108" s="4">
        <v>0.44999999999999996</v>
      </c>
      <c r="O1108" s="8" t="s">
        <v>24</v>
      </c>
    </row>
    <row r="1109" spans="2:15" ht="14.25" customHeight="1" x14ac:dyDescent="0.3">
      <c r="B1109" s="8" t="s">
        <v>26</v>
      </c>
      <c r="C1109" s="2">
        <v>1197831</v>
      </c>
      <c r="D1109" s="3">
        <v>44436</v>
      </c>
      <c r="E1109" s="8" t="s">
        <v>27</v>
      </c>
      <c r="F1109" s="8" t="s">
        <v>59</v>
      </c>
      <c r="G1109" s="8" t="s">
        <v>60</v>
      </c>
      <c r="H1109" s="12" t="s">
        <v>21</v>
      </c>
      <c r="I1109" s="29" t="str">
        <f t="shared" si="17"/>
        <v>Women</v>
      </c>
      <c r="J1109" s="16">
        <v>35</v>
      </c>
      <c r="K1109" s="20">
        <v>500</v>
      </c>
      <c r="L1109" s="24">
        <v>17500</v>
      </c>
      <c r="M1109" s="24">
        <v>9625.0000000000018</v>
      </c>
      <c r="N1109" s="4">
        <v>0.55000000000000004</v>
      </c>
      <c r="O1109" s="8" t="s">
        <v>24</v>
      </c>
    </row>
    <row r="1110" spans="2:15" ht="14.25" customHeight="1" x14ac:dyDescent="0.3">
      <c r="B1110" s="8" t="s">
        <v>26</v>
      </c>
      <c r="C1110" s="2">
        <v>1197831</v>
      </c>
      <c r="D1110" s="3">
        <v>44437</v>
      </c>
      <c r="E1110" s="8" t="s">
        <v>27</v>
      </c>
      <c r="F1110" s="8" t="s">
        <v>59</v>
      </c>
      <c r="G1110" s="8" t="s">
        <v>60</v>
      </c>
      <c r="H1110" s="12" t="s">
        <v>22</v>
      </c>
      <c r="I1110" s="29" t="str">
        <f t="shared" si="17"/>
        <v>Men</v>
      </c>
      <c r="J1110" s="16">
        <v>50</v>
      </c>
      <c r="K1110" s="20">
        <v>400</v>
      </c>
      <c r="L1110" s="24">
        <v>20000</v>
      </c>
      <c r="M1110" s="24">
        <v>8000</v>
      </c>
      <c r="N1110" s="4">
        <v>0.39999999999999997</v>
      </c>
      <c r="O1110" s="8" t="s">
        <v>24</v>
      </c>
    </row>
    <row r="1111" spans="2:15" ht="14.25" customHeight="1" x14ac:dyDescent="0.3">
      <c r="B1111" s="8" t="s">
        <v>26</v>
      </c>
      <c r="C1111" s="2">
        <v>1197831</v>
      </c>
      <c r="D1111" s="3">
        <v>44438</v>
      </c>
      <c r="E1111" s="8" t="s">
        <v>27</v>
      </c>
      <c r="F1111" s="8" t="s">
        <v>59</v>
      </c>
      <c r="G1111" s="8" t="s">
        <v>60</v>
      </c>
      <c r="H1111" s="12" t="s">
        <v>23</v>
      </c>
      <c r="I1111" s="29" t="str">
        <f t="shared" si="17"/>
        <v>Women</v>
      </c>
      <c r="J1111" s="16">
        <v>45</v>
      </c>
      <c r="K1111" s="20">
        <v>750</v>
      </c>
      <c r="L1111" s="24">
        <v>33750</v>
      </c>
      <c r="M1111" s="24">
        <v>20250.000000000004</v>
      </c>
      <c r="N1111" s="4">
        <v>0.60000000000000009</v>
      </c>
      <c r="O1111" s="8" t="s">
        <v>24</v>
      </c>
    </row>
    <row r="1112" spans="2:15" ht="14.25" customHeight="1" x14ac:dyDescent="0.3">
      <c r="B1112" s="8" t="s">
        <v>26</v>
      </c>
      <c r="C1112" s="2">
        <v>1197831</v>
      </c>
      <c r="D1112" s="3">
        <v>44439</v>
      </c>
      <c r="E1112" s="8" t="s">
        <v>27</v>
      </c>
      <c r="F1112" s="8" t="s">
        <v>59</v>
      </c>
      <c r="G1112" s="8" t="s">
        <v>60</v>
      </c>
      <c r="H1112" s="12" t="s">
        <v>17</v>
      </c>
      <c r="I1112" s="29" t="str">
        <f t="shared" si="17"/>
        <v>Men</v>
      </c>
      <c r="J1112" s="16">
        <v>45</v>
      </c>
      <c r="K1112" s="20">
        <v>750</v>
      </c>
      <c r="L1112" s="24">
        <v>33750</v>
      </c>
      <c r="M1112" s="24">
        <v>15187.499999999996</v>
      </c>
      <c r="N1112" s="4">
        <v>0.44999999999999996</v>
      </c>
      <c r="O1112" s="8" t="s">
        <v>24</v>
      </c>
    </row>
    <row r="1113" spans="2:15" ht="14.25" customHeight="1" x14ac:dyDescent="0.3">
      <c r="B1113" s="8" t="s">
        <v>26</v>
      </c>
      <c r="C1113" s="2">
        <v>1197831</v>
      </c>
      <c r="D1113" s="3">
        <v>44440</v>
      </c>
      <c r="E1113" s="8" t="s">
        <v>27</v>
      </c>
      <c r="F1113" s="8" t="s">
        <v>59</v>
      </c>
      <c r="G1113" s="8" t="s">
        <v>60</v>
      </c>
      <c r="H1113" s="12" t="s">
        <v>19</v>
      </c>
      <c r="I1113" s="29" t="str">
        <f t="shared" si="17"/>
        <v>Men</v>
      </c>
      <c r="J1113" s="16">
        <v>50</v>
      </c>
      <c r="K1113" s="20">
        <v>750</v>
      </c>
      <c r="L1113" s="24">
        <v>37500</v>
      </c>
      <c r="M1113" s="24">
        <v>16874.999999999996</v>
      </c>
      <c r="N1113" s="4">
        <v>0.44999999999999996</v>
      </c>
      <c r="O1113" s="8" t="s">
        <v>24</v>
      </c>
    </row>
    <row r="1114" spans="2:15" ht="14.25" customHeight="1" x14ac:dyDescent="0.3">
      <c r="B1114" s="8" t="s">
        <v>26</v>
      </c>
      <c r="C1114" s="2">
        <v>1197831</v>
      </c>
      <c r="D1114" s="3">
        <v>44441</v>
      </c>
      <c r="E1114" s="8" t="s">
        <v>27</v>
      </c>
      <c r="F1114" s="8" t="s">
        <v>59</v>
      </c>
      <c r="G1114" s="8" t="s">
        <v>60</v>
      </c>
      <c r="H1114" s="12" t="s">
        <v>20</v>
      </c>
      <c r="I1114" s="29" t="str">
        <f t="shared" si="17"/>
        <v>Women</v>
      </c>
      <c r="J1114" s="16">
        <v>45</v>
      </c>
      <c r="K1114" s="20">
        <v>650</v>
      </c>
      <c r="L1114" s="24">
        <v>29250</v>
      </c>
      <c r="M1114" s="24">
        <v>13162.5</v>
      </c>
      <c r="N1114" s="4">
        <v>0.44999999999999996</v>
      </c>
      <c r="O1114" s="8" t="s">
        <v>24</v>
      </c>
    </row>
    <row r="1115" spans="2:15" ht="14.25" customHeight="1" x14ac:dyDescent="0.3">
      <c r="B1115" s="8" t="s">
        <v>26</v>
      </c>
      <c r="C1115" s="2">
        <v>1197831</v>
      </c>
      <c r="D1115" s="3">
        <v>44442</v>
      </c>
      <c r="E1115" s="8" t="s">
        <v>27</v>
      </c>
      <c r="F1115" s="8" t="s">
        <v>59</v>
      </c>
      <c r="G1115" s="8" t="s">
        <v>60</v>
      </c>
      <c r="H1115" s="12" t="s">
        <v>21</v>
      </c>
      <c r="I1115" s="29" t="str">
        <f t="shared" si="17"/>
        <v>Women</v>
      </c>
      <c r="J1115" s="16">
        <v>45</v>
      </c>
      <c r="K1115" s="20">
        <v>600</v>
      </c>
      <c r="L1115" s="24">
        <v>27000</v>
      </c>
      <c r="M1115" s="24">
        <v>14850</v>
      </c>
      <c r="N1115" s="4">
        <v>0.55000000000000004</v>
      </c>
      <c r="O1115" s="8" t="s">
        <v>24</v>
      </c>
    </row>
    <row r="1116" spans="2:15" ht="14.25" customHeight="1" x14ac:dyDescent="0.3">
      <c r="B1116" s="8" t="s">
        <v>26</v>
      </c>
      <c r="C1116" s="2">
        <v>1197831</v>
      </c>
      <c r="D1116" s="3">
        <v>44443</v>
      </c>
      <c r="E1116" s="8" t="s">
        <v>27</v>
      </c>
      <c r="F1116" s="8" t="s">
        <v>59</v>
      </c>
      <c r="G1116" s="8" t="s">
        <v>60</v>
      </c>
      <c r="H1116" s="12" t="s">
        <v>22</v>
      </c>
      <c r="I1116" s="29" t="str">
        <f t="shared" si="17"/>
        <v>Men</v>
      </c>
      <c r="J1116" s="16">
        <v>50</v>
      </c>
      <c r="K1116" s="20">
        <v>500</v>
      </c>
      <c r="L1116" s="24">
        <v>25000</v>
      </c>
      <c r="M1116" s="24">
        <v>9999.9999999999982</v>
      </c>
      <c r="N1116" s="4">
        <v>0.39999999999999997</v>
      </c>
      <c r="O1116" s="8" t="s">
        <v>24</v>
      </c>
    </row>
    <row r="1117" spans="2:15" ht="14.25" customHeight="1" x14ac:dyDescent="0.3">
      <c r="B1117" s="8" t="s">
        <v>26</v>
      </c>
      <c r="C1117" s="2">
        <v>1197831</v>
      </c>
      <c r="D1117" s="3">
        <v>44444</v>
      </c>
      <c r="E1117" s="8" t="s">
        <v>27</v>
      </c>
      <c r="F1117" s="8" t="s">
        <v>59</v>
      </c>
      <c r="G1117" s="8" t="s">
        <v>60</v>
      </c>
      <c r="H1117" s="12" t="s">
        <v>23</v>
      </c>
      <c r="I1117" s="29" t="str">
        <f t="shared" si="17"/>
        <v>Women</v>
      </c>
      <c r="J1117" s="16">
        <v>55.000000000000007</v>
      </c>
      <c r="K1117" s="20">
        <v>875</v>
      </c>
      <c r="L1117" s="24">
        <v>48125.000000000007</v>
      </c>
      <c r="M1117" s="24">
        <v>28875.000000000007</v>
      </c>
      <c r="N1117" s="4">
        <v>0.60000000000000009</v>
      </c>
      <c r="O1117" s="8" t="s">
        <v>24</v>
      </c>
    </row>
    <row r="1118" spans="2:15" ht="14.25" customHeight="1" x14ac:dyDescent="0.3">
      <c r="B1118" s="8" t="s">
        <v>26</v>
      </c>
      <c r="C1118" s="2">
        <v>1197831</v>
      </c>
      <c r="D1118" s="3">
        <v>44445</v>
      </c>
      <c r="E1118" s="8" t="s">
        <v>27</v>
      </c>
      <c r="F1118" s="8" t="s">
        <v>59</v>
      </c>
      <c r="G1118" s="8" t="s">
        <v>60</v>
      </c>
      <c r="H1118" s="12" t="s">
        <v>17</v>
      </c>
      <c r="I1118" s="29" t="str">
        <f t="shared" si="17"/>
        <v>Men</v>
      </c>
      <c r="J1118" s="16">
        <v>45</v>
      </c>
      <c r="K1118" s="20">
        <v>825</v>
      </c>
      <c r="L1118" s="24">
        <v>37125</v>
      </c>
      <c r="M1118" s="24">
        <v>18562.499999999996</v>
      </c>
      <c r="N1118" s="4">
        <v>0.49999999999999994</v>
      </c>
      <c r="O1118" s="8" t="s">
        <v>24</v>
      </c>
    </row>
    <row r="1119" spans="2:15" ht="14.25" customHeight="1" x14ac:dyDescent="0.3">
      <c r="B1119" s="8" t="s">
        <v>26</v>
      </c>
      <c r="C1119" s="2">
        <v>1197831</v>
      </c>
      <c r="D1119" s="3">
        <v>44446</v>
      </c>
      <c r="E1119" s="8" t="s">
        <v>27</v>
      </c>
      <c r="F1119" s="8" t="s">
        <v>59</v>
      </c>
      <c r="G1119" s="8" t="s">
        <v>60</v>
      </c>
      <c r="H1119" s="12" t="s">
        <v>19</v>
      </c>
      <c r="I1119" s="29" t="str">
        <f t="shared" si="17"/>
        <v>Men</v>
      </c>
      <c r="J1119" s="16">
        <v>50</v>
      </c>
      <c r="K1119" s="20">
        <v>825</v>
      </c>
      <c r="L1119" s="24">
        <v>41250</v>
      </c>
      <c r="M1119" s="24">
        <v>20624.999999999996</v>
      </c>
      <c r="N1119" s="4">
        <v>0.49999999999999994</v>
      </c>
      <c r="O1119" s="8" t="s">
        <v>24</v>
      </c>
    </row>
    <row r="1120" spans="2:15" ht="14.25" customHeight="1" x14ac:dyDescent="0.3">
      <c r="B1120" s="8" t="s">
        <v>26</v>
      </c>
      <c r="C1120" s="2">
        <v>1197831</v>
      </c>
      <c r="D1120" s="3">
        <v>44447</v>
      </c>
      <c r="E1120" s="8" t="s">
        <v>27</v>
      </c>
      <c r="F1120" s="8" t="s">
        <v>59</v>
      </c>
      <c r="G1120" s="8" t="s">
        <v>60</v>
      </c>
      <c r="H1120" s="12" t="s">
        <v>20</v>
      </c>
      <c r="I1120" s="29" t="str">
        <f t="shared" si="17"/>
        <v>Women</v>
      </c>
      <c r="J1120" s="16">
        <v>45</v>
      </c>
      <c r="K1120" s="20">
        <v>975</v>
      </c>
      <c r="L1120" s="24">
        <v>43875</v>
      </c>
      <c r="M1120" s="24">
        <v>21937.499999999996</v>
      </c>
      <c r="N1120" s="4">
        <v>0.49999999999999994</v>
      </c>
      <c r="O1120" s="8" t="s">
        <v>24</v>
      </c>
    </row>
    <row r="1121" spans="2:15" ht="14.25" customHeight="1" x14ac:dyDescent="0.3">
      <c r="B1121" s="8" t="s">
        <v>26</v>
      </c>
      <c r="C1121" s="2">
        <v>1197831</v>
      </c>
      <c r="D1121" s="3">
        <v>44448</v>
      </c>
      <c r="E1121" s="8" t="s">
        <v>27</v>
      </c>
      <c r="F1121" s="8" t="s">
        <v>59</v>
      </c>
      <c r="G1121" s="8" t="s">
        <v>60</v>
      </c>
      <c r="H1121" s="12" t="s">
        <v>21</v>
      </c>
      <c r="I1121" s="29" t="str">
        <f t="shared" si="17"/>
        <v>Women</v>
      </c>
      <c r="J1121" s="16">
        <v>45</v>
      </c>
      <c r="K1121" s="20">
        <v>575</v>
      </c>
      <c r="L1121" s="24">
        <v>25875</v>
      </c>
      <c r="M1121" s="24">
        <v>15525.000000000004</v>
      </c>
      <c r="N1121" s="4">
        <v>0.60000000000000009</v>
      </c>
      <c r="O1121" s="8" t="s">
        <v>24</v>
      </c>
    </row>
    <row r="1122" spans="2:15" ht="14.25" customHeight="1" x14ac:dyDescent="0.3">
      <c r="B1122" s="8" t="s">
        <v>26</v>
      </c>
      <c r="C1122" s="2">
        <v>1197831</v>
      </c>
      <c r="D1122" s="3">
        <v>44449</v>
      </c>
      <c r="E1122" s="8" t="s">
        <v>27</v>
      </c>
      <c r="F1122" s="8" t="s">
        <v>59</v>
      </c>
      <c r="G1122" s="8" t="s">
        <v>60</v>
      </c>
      <c r="H1122" s="12" t="s">
        <v>22</v>
      </c>
      <c r="I1122" s="29" t="str">
        <f t="shared" si="17"/>
        <v>Men</v>
      </c>
      <c r="J1122" s="16">
        <v>50</v>
      </c>
      <c r="K1122" s="20">
        <v>525</v>
      </c>
      <c r="L1122" s="24">
        <v>26250</v>
      </c>
      <c r="M1122" s="24">
        <v>11812.499999999998</v>
      </c>
      <c r="N1122" s="4">
        <v>0.44999999999999996</v>
      </c>
      <c r="O1122" s="8" t="s">
        <v>24</v>
      </c>
    </row>
    <row r="1123" spans="2:15" ht="14.25" customHeight="1" x14ac:dyDescent="0.3">
      <c r="B1123" s="8" t="s">
        <v>26</v>
      </c>
      <c r="C1123" s="2">
        <v>1197831</v>
      </c>
      <c r="D1123" s="3">
        <v>44450</v>
      </c>
      <c r="E1123" s="8" t="s">
        <v>27</v>
      </c>
      <c r="F1123" s="8" t="s">
        <v>59</v>
      </c>
      <c r="G1123" s="8" t="s">
        <v>60</v>
      </c>
      <c r="H1123" s="12" t="s">
        <v>23</v>
      </c>
      <c r="I1123" s="29" t="str">
        <f t="shared" si="17"/>
        <v>Women</v>
      </c>
      <c r="J1123" s="16">
        <v>60</v>
      </c>
      <c r="K1123" s="20">
        <v>800</v>
      </c>
      <c r="L1123" s="24">
        <v>48000</v>
      </c>
      <c r="M1123" s="24">
        <v>31200.000000000007</v>
      </c>
      <c r="N1123" s="4">
        <v>0.65000000000000013</v>
      </c>
      <c r="O1123" s="8" t="s">
        <v>24</v>
      </c>
    </row>
    <row r="1124" spans="2:15" ht="14.25" customHeight="1" x14ac:dyDescent="0.3">
      <c r="B1124" s="8" t="s">
        <v>26</v>
      </c>
      <c r="C1124" s="2">
        <v>1197831</v>
      </c>
      <c r="D1124" s="3">
        <v>44451</v>
      </c>
      <c r="E1124" s="8" t="s">
        <v>27</v>
      </c>
      <c r="F1124" s="8" t="s">
        <v>59</v>
      </c>
      <c r="G1124" s="8" t="s">
        <v>60</v>
      </c>
      <c r="H1124" s="12" t="s">
        <v>17</v>
      </c>
      <c r="I1124" s="29" t="str">
        <f t="shared" si="17"/>
        <v>Men</v>
      </c>
      <c r="J1124" s="16">
        <v>40</v>
      </c>
      <c r="K1124" s="20">
        <v>750</v>
      </c>
      <c r="L1124" s="24">
        <v>30000</v>
      </c>
      <c r="M1124" s="24">
        <v>14999.999999999996</v>
      </c>
      <c r="N1124" s="4">
        <v>0.49999999999999994</v>
      </c>
      <c r="O1124" s="8" t="s">
        <v>24</v>
      </c>
    </row>
    <row r="1125" spans="2:15" ht="14.25" customHeight="1" x14ac:dyDescent="0.3">
      <c r="B1125" s="8" t="s">
        <v>26</v>
      </c>
      <c r="C1125" s="2">
        <v>1197831</v>
      </c>
      <c r="D1125" s="3">
        <v>44452</v>
      </c>
      <c r="E1125" s="8" t="s">
        <v>27</v>
      </c>
      <c r="F1125" s="8" t="s">
        <v>59</v>
      </c>
      <c r="G1125" s="8" t="s">
        <v>60</v>
      </c>
      <c r="H1125" s="12" t="s">
        <v>19</v>
      </c>
      <c r="I1125" s="29" t="str">
        <f t="shared" si="17"/>
        <v>Men</v>
      </c>
      <c r="J1125" s="16">
        <v>55.000000000000007</v>
      </c>
      <c r="K1125" s="20">
        <v>750</v>
      </c>
      <c r="L1125" s="24">
        <v>41250.000000000007</v>
      </c>
      <c r="M1125" s="24">
        <v>20625</v>
      </c>
      <c r="N1125" s="4">
        <v>0.49999999999999994</v>
      </c>
      <c r="O1125" s="8" t="s">
        <v>24</v>
      </c>
    </row>
    <row r="1126" spans="2:15" ht="14.25" customHeight="1" x14ac:dyDescent="0.3">
      <c r="B1126" s="8" t="s">
        <v>26</v>
      </c>
      <c r="C1126" s="2">
        <v>1197831</v>
      </c>
      <c r="D1126" s="3">
        <v>44453</v>
      </c>
      <c r="E1126" s="8" t="s">
        <v>27</v>
      </c>
      <c r="F1126" s="8" t="s">
        <v>59</v>
      </c>
      <c r="G1126" s="8" t="s">
        <v>60</v>
      </c>
      <c r="H1126" s="12" t="s">
        <v>20</v>
      </c>
      <c r="I1126" s="29" t="str">
        <f t="shared" si="17"/>
        <v>Women</v>
      </c>
      <c r="J1126" s="16">
        <v>55.000000000000007</v>
      </c>
      <c r="K1126" s="20">
        <v>925</v>
      </c>
      <c r="L1126" s="24">
        <v>50875.000000000007</v>
      </c>
      <c r="M1126" s="24">
        <v>25437.5</v>
      </c>
      <c r="N1126" s="4">
        <v>0.49999999999999994</v>
      </c>
      <c r="O1126" s="8" t="s">
        <v>24</v>
      </c>
    </row>
    <row r="1127" spans="2:15" ht="14.25" customHeight="1" x14ac:dyDescent="0.3">
      <c r="B1127" s="8" t="s">
        <v>26</v>
      </c>
      <c r="C1127" s="2">
        <v>1197831</v>
      </c>
      <c r="D1127" s="3">
        <v>44454</v>
      </c>
      <c r="E1127" s="8" t="s">
        <v>27</v>
      </c>
      <c r="F1127" s="8" t="s">
        <v>59</v>
      </c>
      <c r="G1127" s="8" t="s">
        <v>60</v>
      </c>
      <c r="H1127" s="12" t="s">
        <v>21</v>
      </c>
      <c r="I1127" s="29" t="str">
        <f t="shared" si="17"/>
        <v>Women</v>
      </c>
      <c r="J1127" s="16">
        <v>50</v>
      </c>
      <c r="K1127" s="20">
        <v>425</v>
      </c>
      <c r="L1127" s="24">
        <v>21250</v>
      </c>
      <c r="M1127" s="24">
        <v>12750.000000000002</v>
      </c>
      <c r="N1127" s="4">
        <v>0.60000000000000009</v>
      </c>
      <c r="O1127" s="8" t="s">
        <v>24</v>
      </c>
    </row>
    <row r="1128" spans="2:15" ht="14.25" customHeight="1" x14ac:dyDescent="0.3">
      <c r="B1128" s="8" t="s">
        <v>26</v>
      </c>
      <c r="C1128" s="2">
        <v>1197831</v>
      </c>
      <c r="D1128" s="3">
        <v>44455</v>
      </c>
      <c r="E1128" s="8" t="s">
        <v>27</v>
      </c>
      <c r="F1128" s="8" t="s">
        <v>59</v>
      </c>
      <c r="G1128" s="8" t="s">
        <v>60</v>
      </c>
      <c r="H1128" s="12" t="s">
        <v>22</v>
      </c>
      <c r="I1128" s="29" t="str">
        <f t="shared" si="17"/>
        <v>Men</v>
      </c>
      <c r="J1128" s="16">
        <v>55.000000000000007</v>
      </c>
      <c r="K1128" s="20">
        <v>425</v>
      </c>
      <c r="L1128" s="24">
        <v>23375.000000000004</v>
      </c>
      <c r="M1128" s="24">
        <v>10518.75</v>
      </c>
      <c r="N1128" s="4">
        <v>0.44999999999999996</v>
      </c>
      <c r="O1128" s="8" t="s">
        <v>24</v>
      </c>
    </row>
    <row r="1129" spans="2:15" ht="14.25" customHeight="1" x14ac:dyDescent="0.3">
      <c r="B1129" s="8" t="s">
        <v>26</v>
      </c>
      <c r="C1129" s="2">
        <v>1197831</v>
      </c>
      <c r="D1129" s="3">
        <v>44456</v>
      </c>
      <c r="E1129" s="8" t="s">
        <v>27</v>
      </c>
      <c r="F1129" s="8" t="s">
        <v>59</v>
      </c>
      <c r="G1129" s="8" t="s">
        <v>60</v>
      </c>
      <c r="H1129" s="12" t="s">
        <v>23</v>
      </c>
      <c r="I1129" s="29" t="str">
        <f t="shared" si="17"/>
        <v>Women</v>
      </c>
      <c r="J1129" s="16">
        <v>60</v>
      </c>
      <c r="K1129" s="20">
        <v>675</v>
      </c>
      <c r="L1129" s="24">
        <v>40500</v>
      </c>
      <c r="M1129" s="24">
        <v>26325.000000000007</v>
      </c>
      <c r="N1129" s="4">
        <v>0.65000000000000013</v>
      </c>
      <c r="O1129" s="8" t="s">
        <v>24</v>
      </c>
    </row>
    <row r="1130" spans="2:15" ht="14.25" customHeight="1" x14ac:dyDescent="0.3">
      <c r="B1130" s="8" t="s">
        <v>26</v>
      </c>
      <c r="C1130" s="2">
        <v>1197831</v>
      </c>
      <c r="D1130" s="3">
        <v>44457</v>
      </c>
      <c r="E1130" s="8" t="s">
        <v>27</v>
      </c>
      <c r="F1130" s="8" t="s">
        <v>59</v>
      </c>
      <c r="G1130" s="8" t="s">
        <v>60</v>
      </c>
      <c r="H1130" s="12" t="s">
        <v>17</v>
      </c>
      <c r="I1130" s="29" t="str">
        <f t="shared" si="17"/>
        <v>Men</v>
      </c>
      <c r="J1130" s="16">
        <v>55.000000000000007</v>
      </c>
      <c r="K1130" s="20">
        <v>625</v>
      </c>
      <c r="L1130" s="24">
        <v>34375.000000000007</v>
      </c>
      <c r="M1130" s="24">
        <v>17187.5</v>
      </c>
      <c r="N1130" s="4">
        <v>0.49999999999999994</v>
      </c>
      <c r="O1130" s="8" t="s">
        <v>24</v>
      </c>
    </row>
    <row r="1131" spans="2:15" ht="14.25" customHeight="1" x14ac:dyDescent="0.3">
      <c r="B1131" s="8" t="s">
        <v>26</v>
      </c>
      <c r="C1131" s="2">
        <v>1197831</v>
      </c>
      <c r="D1131" s="3">
        <v>44458</v>
      </c>
      <c r="E1131" s="8" t="s">
        <v>27</v>
      </c>
      <c r="F1131" s="8" t="s">
        <v>59</v>
      </c>
      <c r="G1131" s="8" t="s">
        <v>60</v>
      </c>
      <c r="H1131" s="12" t="s">
        <v>19</v>
      </c>
      <c r="I1131" s="29" t="str">
        <f t="shared" si="17"/>
        <v>Men</v>
      </c>
      <c r="J1131" s="16">
        <v>55.000000000000007</v>
      </c>
      <c r="K1131" s="20">
        <v>575</v>
      </c>
      <c r="L1131" s="24">
        <v>31625.000000000007</v>
      </c>
      <c r="M1131" s="24">
        <v>15812.5</v>
      </c>
      <c r="N1131" s="4">
        <v>0.49999999999999994</v>
      </c>
      <c r="O1131" s="8" t="s">
        <v>24</v>
      </c>
    </row>
    <row r="1132" spans="2:15" ht="14.25" customHeight="1" x14ac:dyDescent="0.3">
      <c r="B1132" s="8" t="s">
        <v>26</v>
      </c>
      <c r="C1132" s="2">
        <v>1197831</v>
      </c>
      <c r="D1132" s="3">
        <v>44459</v>
      </c>
      <c r="E1132" s="8" t="s">
        <v>27</v>
      </c>
      <c r="F1132" s="8" t="s">
        <v>59</v>
      </c>
      <c r="G1132" s="8" t="s">
        <v>60</v>
      </c>
      <c r="H1132" s="12" t="s">
        <v>20</v>
      </c>
      <c r="I1132" s="29" t="str">
        <f t="shared" si="17"/>
        <v>Women</v>
      </c>
      <c r="J1132" s="16">
        <v>60</v>
      </c>
      <c r="K1132" s="20">
        <v>625</v>
      </c>
      <c r="L1132" s="24">
        <v>37500</v>
      </c>
      <c r="M1132" s="24">
        <v>18749.999999999996</v>
      </c>
      <c r="N1132" s="4">
        <v>0.49999999999999994</v>
      </c>
      <c r="O1132" s="8" t="s">
        <v>24</v>
      </c>
    </row>
    <row r="1133" spans="2:15" ht="14.25" customHeight="1" x14ac:dyDescent="0.3">
      <c r="B1133" s="8" t="s">
        <v>26</v>
      </c>
      <c r="C1133" s="2">
        <v>1197831</v>
      </c>
      <c r="D1133" s="3">
        <v>44460</v>
      </c>
      <c r="E1133" s="8" t="s">
        <v>27</v>
      </c>
      <c r="F1133" s="8" t="s">
        <v>59</v>
      </c>
      <c r="G1133" s="8" t="s">
        <v>60</v>
      </c>
      <c r="H1133" s="12" t="s">
        <v>21</v>
      </c>
      <c r="I1133" s="29" t="str">
        <f t="shared" si="17"/>
        <v>Women</v>
      </c>
      <c r="J1133" s="16">
        <v>60</v>
      </c>
      <c r="K1133" s="20">
        <v>350</v>
      </c>
      <c r="L1133" s="24">
        <v>21000</v>
      </c>
      <c r="M1133" s="24">
        <v>12600.000000000002</v>
      </c>
      <c r="N1133" s="4">
        <v>0.60000000000000009</v>
      </c>
      <c r="O1133" s="8" t="s">
        <v>24</v>
      </c>
    </row>
    <row r="1134" spans="2:15" ht="14.25" customHeight="1" x14ac:dyDescent="0.3">
      <c r="B1134" s="8" t="s">
        <v>26</v>
      </c>
      <c r="C1134" s="2">
        <v>1197831</v>
      </c>
      <c r="D1134" s="3">
        <v>44461</v>
      </c>
      <c r="E1134" s="8" t="s">
        <v>27</v>
      </c>
      <c r="F1134" s="8" t="s">
        <v>59</v>
      </c>
      <c r="G1134" s="8" t="s">
        <v>60</v>
      </c>
      <c r="H1134" s="12" t="s">
        <v>22</v>
      </c>
      <c r="I1134" s="29" t="str">
        <f t="shared" si="17"/>
        <v>Men</v>
      </c>
      <c r="J1134" s="16">
        <v>45</v>
      </c>
      <c r="K1134" s="20">
        <v>350</v>
      </c>
      <c r="L1134" s="24">
        <v>15750</v>
      </c>
      <c r="M1134" s="24">
        <v>7087.5</v>
      </c>
      <c r="N1134" s="4">
        <v>0.44999999999999996</v>
      </c>
      <c r="O1134" s="8" t="s">
        <v>24</v>
      </c>
    </row>
    <row r="1135" spans="2:15" ht="14.25" customHeight="1" x14ac:dyDescent="0.3">
      <c r="B1135" s="8" t="s">
        <v>26</v>
      </c>
      <c r="C1135" s="2">
        <v>1197831</v>
      </c>
      <c r="D1135" s="3">
        <v>44462</v>
      </c>
      <c r="E1135" s="8" t="s">
        <v>27</v>
      </c>
      <c r="F1135" s="8" t="s">
        <v>59</v>
      </c>
      <c r="G1135" s="8" t="s">
        <v>60</v>
      </c>
      <c r="H1135" s="12" t="s">
        <v>23</v>
      </c>
      <c r="I1135" s="29" t="str">
        <f t="shared" si="17"/>
        <v>Women</v>
      </c>
      <c r="J1135" s="16">
        <v>40</v>
      </c>
      <c r="K1135" s="20">
        <v>575</v>
      </c>
      <c r="L1135" s="24">
        <v>23000</v>
      </c>
      <c r="M1135" s="24">
        <v>14950.000000000004</v>
      </c>
      <c r="N1135" s="4">
        <v>0.65000000000000013</v>
      </c>
      <c r="O1135" s="8" t="s">
        <v>24</v>
      </c>
    </row>
    <row r="1136" spans="2:15" ht="14.25" customHeight="1" x14ac:dyDescent="0.3">
      <c r="B1136" s="8" t="s">
        <v>26</v>
      </c>
      <c r="C1136" s="2">
        <v>1197831</v>
      </c>
      <c r="D1136" s="3">
        <v>44463</v>
      </c>
      <c r="E1136" s="8" t="s">
        <v>27</v>
      </c>
      <c r="F1136" s="8" t="s">
        <v>59</v>
      </c>
      <c r="G1136" s="8" t="s">
        <v>60</v>
      </c>
      <c r="H1136" s="12" t="s">
        <v>17</v>
      </c>
      <c r="I1136" s="29" t="str">
        <f t="shared" si="17"/>
        <v>Men</v>
      </c>
      <c r="J1136" s="16">
        <v>30.000000000000004</v>
      </c>
      <c r="K1136" s="20">
        <v>525</v>
      </c>
      <c r="L1136" s="24">
        <v>15750.000000000004</v>
      </c>
      <c r="M1136" s="24">
        <v>7875</v>
      </c>
      <c r="N1136" s="4">
        <v>0.49999999999999994</v>
      </c>
      <c r="O1136" s="8" t="s">
        <v>24</v>
      </c>
    </row>
    <row r="1137" spans="2:15" ht="14.25" customHeight="1" x14ac:dyDescent="0.3">
      <c r="B1137" s="8" t="s">
        <v>26</v>
      </c>
      <c r="C1137" s="2">
        <v>1197831</v>
      </c>
      <c r="D1137" s="3">
        <v>44464</v>
      </c>
      <c r="E1137" s="8" t="s">
        <v>27</v>
      </c>
      <c r="F1137" s="8" t="s">
        <v>59</v>
      </c>
      <c r="G1137" s="8" t="s">
        <v>60</v>
      </c>
      <c r="H1137" s="12" t="s">
        <v>19</v>
      </c>
      <c r="I1137" s="29" t="str">
        <f t="shared" si="17"/>
        <v>Men</v>
      </c>
      <c r="J1137" s="16">
        <v>30.000000000000004</v>
      </c>
      <c r="K1137" s="20">
        <v>525</v>
      </c>
      <c r="L1137" s="24">
        <v>15750.000000000004</v>
      </c>
      <c r="M1137" s="24">
        <v>7875</v>
      </c>
      <c r="N1137" s="4">
        <v>0.49999999999999994</v>
      </c>
      <c r="O1137" s="8" t="s">
        <v>24</v>
      </c>
    </row>
    <row r="1138" spans="2:15" ht="14.25" customHeight="1" x14ac:dyDescent="0.3">
      <c r="B1138" s="8" t="s">
        <v>26</v>
      </c>
      <c r="C1138" s="2">
        <v>1197831</v>
      </c>
      <c r="D1138" s="3">
        <v>44465</v>
      </c>
      <c r="E1138" s="8" t="s">
        <v>27</v>
      </c>
      <c r="F1138" s="8" t="s">
        <v>59</v>
      </c>
      <c r="G1138" s="8" t="s">
        <v>60</v>
      </c>
      <c r="H1138" s="12" t="s">
        <v>20</v>
      </c>
      <c r="I1138" s="29" t="str">
        <f t="shared" si="17"/>
        <v>Women</v>
      </c>
      <c r="J1138" s="16">
        <v>35</v>
      </c>
      <c r="K1138" s="20">
        <v>475</v>
      </c>
      <c r="L1138" s="24">
        <v>16625</v>
      </c>
      <c r="M1138" s="24">
        <v>8312.4999999999982</v>
      </c>
      <c r="N1138" s="4">
        <v>0.49999999999999994</v>
      </c>
      <c r="O1138" s="8" t="s">
        <v>24</v>
      </c>
    </row>
    <row r="1139" spans="2:15" ht="14.25" customHeight="1" x14ac:dyDescent="0.3">
      <c r="B1139" s="8" t="s">
        <v>26</v>
      </c>
      <c r="C1139" s="2">
        <v>1197831</v>
      </c>
      <c r="D1139" s="3">
        <v>44466</v>
      </c>
      <c r="E1139" s="8" t="s">
        <v>27</v>
      </c>
      <c r="F1139" s="8" t="s">
        <v>59</v>
      </c>
      <c r="G1139" s="8" t="s">
        <v>60</v>
      </c>
      <c r="H1139" s="12" t="s">
        <v>21</v>
      </c>
      <c r="I1139" s="29" t="str">
        <f t="shared" si="17"/>
        <v>Women</v>
      </c>
      <c r="J1139" s="16">
        <v>35</v>
      </c>
      <c r="K1139" s="20">
        <v>325</v>
      </c>
      <c r="L1139" s="24">
        <v>11375</v>
      </c>
      <c r="M1139" s="24">
        <v>6825.0000000000018</v>
      </c>
      <c r="N1139" s="4">
        <v>0.60000000000000009</v>
      </c>
      <c r="O1139" s="8" t="s">
        <v>24</v>
      </c>
    </row>
    <row r="1140" spans="2:15" ht="14.25" customHeight="1" x14ac:dyDescent="0.3">
      <c r="B1140" s="8" t="s">
        <v>26</v>
      </c>
      <c r="C1140" s="2">
        <v>1197831</v>
      </c>
      <c r="D1140" s="3">
        <v>44467</v>
      </c>
      <c r="E1140" s="8" t="s">
        <v>27</v>
      </c>
      <c r="F1140" s="8" t="s">
        <v>59</v>
      </c>
      <c r="G1140" s="8" t="s">
        <v>60</v>
      </c>
      <c r="H1140" s="12" t="s">
        <v>22</v>
      </c>
      <c r="I1140" s="29" t="str">
        <f t="shared" si="17"/>
        <v>Men</v>
      </c>
      <c r="J1140" s="16">
        <v>30.000000000000004</v>
      </c>
      <c r="K1140" s="20">
        <v>300</v>
      </c>
      <c r="L1140" s="24">
        <v>9000.0000000000018</v>
      </c>
      <c r="M1140" s="24">
        <v>4050</v>
      </c>
      <c r="N1140" s="4">
        <v>0.44999999999999996</v>
      </c>
      <c r="O1140" s="8" t="s">
        <v>24</v>
      </c>
    </row>
    <row r="1141" spans="2:15" ht="14.25" customHeight="1" x14ac:dyDescent="0.3">
      <c r="B1141" s="8" t="s">
        <v>26</v>
      </c>
      <c r="C1141" s="2">
        <v>1197831</v>
      </c>
      <c r="D1141" s="3">
        <v>44468</v>
      </c>
      <c r="E1141" s="8" t="s">
        <v>27</v>
      </c>
      <c r="F1141" s="8" t="s">
        <v>59</v>
      </c>
      <c r="G1141" s="8" t="s">
        <v>60</v>
      </c>
      <c r="H1141" s="12" t="s">
        <v>23</v>
      </c>
      <c r="I1141" s="29" t="str">
        <f t="shared" si="17"/>
        <v>Women</v>
      </c>
      <c r="J1141" s="16">
        <v>40</v>
      </c>
      <c r="K1141" s="20">
        <v>475</v>
      </c>
      <c r="L1141" s="24">
        <v>19000</v>
      </c>
      <c r="M1141" s="24">
        <v>12350.000000000004</v>
      </c>
      <c r="N1141" s="4">
        <v>0.65000000000000013</v>
      </c>
      <c r="O1141" s="8" t="s">
        <v>24</v>
      </c>
    </row>
    <row r="1142" spans="2:15" ht="14.25" customHeight="1" x14ac:dyDescent="0.3">
      <c r="B1142" s="8" t="s">
        <v>26</v>
      </c>
      <c r="C1142" s="2">
        <v>1197831</v>
      </c>
      <c r="D1142" s="3">
        <v>44469</v>
      </c>
      <c r="E1142" s="8" t="s">
        <v>27</v>
      </c>
      <c r="F1142" s="8" t="s">
        <v>59</v>
      </c>
      <c r="G1142" s="8" t="s">
        <v>60</v>
      </c>
      <c r="H1142" s="12" t="s">
        <v>17</v>
      </c>
      <c r="I1142" s="29" t="str">
        <f t="shared" si="17"/>
        <v>Men</v>
      </c>
      <c r="J1142" s="16">
        <v>20.000000000000004</v>
      </c>
      <c r="K1142" s="20">
        <v>625</v>
      </c>
      <c r="L1142" s="24">
        <v>12500.000000000004</v>
      </c>
      <c r="M1142" s="24">
        <v>6250.0000000000009</v>
      </c>
      <c r="N1142" s="4">
        <v>0.49999999999999994</v>
      </c>
      <c r="O1142" s="8" t="s">
        <v>24</v>
      </c>
    </row>
    <row r="1143" spans="2:15" ht="14.25" customHeight="1" x14ac:dyDescent="0.3">
      <c r="B1143" s="8" t="s">
        <v>26</v>
      </c>
      <c r="C1143" s="2">
        <v>1197831</v>
      </c>
      <c r="D1143" s="3">
        <v>44470</v>
      </c>
      <c r="E1143" s="8" t="s">
        <v>27</v>
      </c>
      <c r="F1143" s="8" t="s">
        <v>59</v>
      </c>
      <c r="G1143" s="8" t="s">
        <v>60</v>
      </c>
      <c r="H1143" s="12" t="s">
        <v>19</v>
      </c>
      <c r="I1143" s="29" t="str">
        <f t="shared" si="17"/>
        <v>Men</v>
      </c>
      <c r="J1143" s="16">
        <v>20.000000000000004</v>
      </c>
      <c r="K1143" s="20">
        <v>625</v>
      </c>
      <c r="L1143" s="24">
        <v>12500.000000000004</v>
      </c>
      <c r="M1143" s="24">
        <v>6250.0000000000009</v>
      </c>
      <c r="N1143" s="4">
        <v>0.49999999999999994</v>
      </c>
      <c r="O1143" s="8" t="s">
        <v>24</v>
      </c>
    </row>
    <row r="1144" spans="2:15" ht="14.25" customHeight="1" x14ac:dyDescent="0.3">
      <c r="B1144" s="8" t="s">
        <v>26</v>
      </c>
      <c r="C1144" s="2">
        <v>1197831</v>
      </c>
      <c r="D1144" s="3">
        <v>44471</v>
      </c>
      <c r="E1144" s="8" t="s">
        <v>27</v>
      </c>
      <c r="F1144" s="8" t="s">
        <v>59</v>
      </c>
      <c r="G1144" s="8" t="s">
        <v>60</v>
      </c>
      <c r="H1144" s="12" t="s">
        <v>20</v>
      </c>
      <c r="I1144" s="29" t="str">
        <f t="shared" si="17"/>
        <v>Women</v>
      </c>
      <c r="J1144" s="16">
        <v>45.000000000000007</v>
      </c>
      <c r="K1144" s="20">
        <v>575</v>
      </c>
      <c r="L1144" s="24">
        <v>25875.000000000004</v>
      </c>
      <c r="M1144" s="24">
        <v>12937.5</v>
      </c>
      <c r="N1144" s="4">
        <v>0.49999999999999994</v>
      </c>
      <c r="O1144" s="8" t="s">
        <v>24</v>
      </c>
    </row>
    <row r="1145" spans="2:15" ht="14.25" customHeight="1" x14ac:dyDescent="0.3">
      <c r="B1145" s="8" t="s">
        <v>26</v>
      </c>
      <c r="C1145" s="2">
        <v>1197831</v>
      </c>
      <c r="D1145" s="3">
        <v>44472</v>
      </c>
      <c r="E1145" s="8" t="s">
        <v>27</v>
      </c>
      <c r="F1145" s="8" t="s">
        <v>59</v>
      </c>
      <c r="G1145" s="8" t="s">
        <v>60</v>
      </c>
      <c r="H1145" s="12" t="s">
        <v>21</v>
      </c>
      <c r="I1145" s="29" t="str">
        <f t="shared" si="17"/>
        <v>Women</v>
      </c>
      <c r="J1145" s="16">
        <v>45.000000000000007</v>
      </c>
      <c r="K1145" s="20">
        <v>450</v>
      </c>
      <c r="L1145" s="24">
        <v>20250.000000000004</v>
      </c>
      <c r="M1145" s="24">
        <v>12150.000000000004</v>
      </c>
      <c r="N1145" s="4">
        <v>0.60000000000000009</v>
      </c>
      <c r="O1145" s="8" t="s">
        <v>24</v>
      </c>
    </row>
    <row r="1146" spans="2:15" ht="14.25" customHeight="1" x14ac:dyDescent="0.3">
      <c r="B1146" s="8" t="s">
        <v>26</v>
      </c>
      <c r="C1146" s="2">
        <v>1197831</v>
      </c>
      <c r="D1146" s="3">
        <v>44473</v>
      </c>
      <c r="E1146" s="8" t="s">
        <v>27</v>
      </c>
      <c r="F1146" s="8" t="s">
        <v>59</v>
      </c>
      <c r="G1146" s="8" t="s">
        <v>60</v>
      </c>
      <c r="H1146" s="12" t="s">
        <v>22</v>
      </c>
      <c r="I1146" s="29" t="str">
        <f t="shared" si="17"/>
        <v>Men</v>
      </c>
      <c r="J1146" s="16">
        <v>49.999999999999993</v>
      </c>
      <c r="K1146" s="20">
        <v>425</v>
      </c>
      <c r="L1146" s="24">
        <v>21249.999999999996</v>
      </c>
      <c r="M1146" s="24">
        <v>9562.4999999999964</v>
      </c>
      <c r="N1146" s="4">
        <v>0.44999999999999996</v>
      </c>
      <c r="O1146" s="8" t="s">
        <v>24</v>
      </c>
    </row>
    <row r="1147" spans="2:15" ht="14.25" customHeight="1" x14ac:dyDescent="0.3">
      <c r="B1147" s="8" t="s">
        <v>26</v>
      </c>
      <c r="C1147" s="2">
        <v>1197831</v>
      </c>
      <c r="D1147" s="3">
        <v>44474</v>
      </c>
      <c r="E1147" s="8" t="s">
        <v>27</v>
      </c>
      <c r="F1147" s="8" t="s">
        <v>59</v>
      </c>
      <c r="G1147" s="8" t="s">
        <v>60</v>
      </c>
      <c r="H1147" s="12" t="s">
        <v>23</v>
      </c>
      <c r="I1147" s="29" t="str">
        <f t="shared" si="17"/>
        <v>Women</v>
      </c>
      <c r="J1147" s="16">
        <v>60</v>
      </c>
      <c r="K1147" s="20">
        <v>625</v>
      </c>
      <c r="L1147" s="24">
        <v>37500</v>
      </c>
      <c r="M1147" s="24">
        <v>24375.000000000007</v>
      </c>
      <c r="N1147" s="4">
        <v>0.65000000000000013</v>
      </c>
      <c r="O1147" s="8" t="s">
        <v>24</v>
      </c>
    </row>
    <row r="1148" spans="2:15" ht="14.25" customHeight="1" x14ac:dyDescent="0.3">
      <c r="B1148" s="8" t="s">
        <v>26</v>
      </c>
      <c r="C1148" s="2">
        <v>1197831</v>
      </c>
      <c r="D1148" s="3">
        <v>44475</v>
      </c>
      <c r="E1148" s="8" t="s">
        <v>27</v>
      </c>
      <c r="F1148" s="8" t="s">
        <v>59</v>
      </c>
      <c r="G1148" s="8" t="s">
        <v>60</v>
      </c>
      <c r="H1148" s="12" t="s">
        <v>17</v>
      </c>
      <c r="I1148" s="29" t="str">
        <f t="shared" si="17"/>
        <v>Men</v>
      </c>
      <c r="J1148" s="16">
        <v>60</v>
      </c>
      <c r="K1148" s="20">
        <v>775</v>
      </c>
      <c r="L1148" s="24">
        <v>46500</v>
      </c>
      <c r="M1148" s="24">
        <v>23249.999999999996</v>
      </c>
      <c r="N1148" s="4">
        <v>0.49999999999999994</v>
      </c>
      <c r="O1148" s="8" t="s">
        <v>24</v>
      </c>
    </row>
    <row r="1149" spans="2:15" ht="14.25" customHeight="1" x14ac:dyDescent="0.3">
      <c r="B1149" s="8" t="s">
        <v>26</v>
      </c>
      <c r="C1149" s="2">
        <v>1197831</v>
      </c>
      <c r="D1149" s="3">
        <v>44476</v>
      </c>
      <c r="E1149" s="8" t="s">
        <v>27</v>
      </c>
      <c r="F1149" s="8" t="s">
        <v>59</v>
      </c>
      <c r="G1149" s="8" t="s">
        <v>60</v>
      </c>
      <c r="H1149" s="12" t="s">
        <v>19</v>
      </c>
      <c r="I1149" s="29" t="str">
        <f t="shared" si="17"/>
        <v>Men</v>
      </c>
      <c r="J1149" s="16">
        <v>60</v>
      </c>
      <c r="K1149" s="20">
        <v>775</v>
      </c>
      <c r="L1149" s="24">
        <v>46500</v>
      </c>
      <c r="M1149" s="24">
        <v>23249.999999999996</v>
      </c>
      <c r="N1149" s="4">
        <v>0.49999999999999994</v>
      </c>
      <c r="O1149" s="8" t="s">
        <v>24</v>
      </c>
    </row>
    <row r="1150" spans="2:15" ht="14.25" customHeight="1" x14ac:dyDescent="0.3">
      <c r="B1150" s="8" t="s">
        <v>26</v>
      </c>
      <c r="C1150" s="2">
        <v>1197831</v>
      </c>
      <c r="D1150" s="3">
        <v>44477</v>
      </c>
      <c r="E1150" s="8" t="s">
        <v>27</v>
      </c>
      <c r="F1150" s="8" t="s">
        <v>59</v>
      </c>
      <c r="G1150" s="8" t="s">
        <v>60</v>
      </c>
      <c r="H1150" s="12" t="s">
        <v>20</v>
      </c>
      <c r="I1150" s="29" t="str">
        <f t="shared" si="17"/>
        <v>Women</v>
      </c>
      <c r="J1150" s="16">
        <v>65</v>
      </c>
      <c r="K1150" s="20">
        <v>700</v>
      </c>
      <c r="L1150" s="24">
        <v>45500</v>
      </c>
      <c r="M1150" s="24">
        <v>22749.999999999996</v>
      </c>
      <c r="N1150" s="4">
        <v>0.49999999999999994</v>
      </c>
      <c r="O1150" s="8" t="s">
        <v>24</v>
      </c>
    </row>
    <row r="1151" spans="2:15" ht="14.25" customHeight="1" x14ac:dyDescent="0.3">
      <c r="B1151" s="8" t="s">
        <v>26</v>
      </c>
      <c r="C1151" s="2">
        <v>1197831</v>
      </c>
      <c r="D1151" s="3">
        <v>44478</v>
      </c>
      <c r="E1151" s="8" t="s">
        <v>27</v>
      </c>
      <c r="F1151" s="8" t="s">
        <v>59</v>
      </c>
      <c r="G1151" s="8" t="s">
        <v>60</v>
      </c>
      <c r="H1151" s="12" t="s">
        <v>21</v>
      </c>
      <c r="I1151" s="29" t="str">
        <f t="shared" si="17"/>
        <v>Women</v>
      </c>
      <c r="J1151" s="16">
        <v>65</v>
      </c>
      <c r="K1151" s="20">
        <v>550</v>
      </c>
      <c r="L1151" s="24">
        <v>35750</v>
      </c>
      <c r="M1151" s="24">
        <v>21450.000000000004</v>
      </c>
      <c r="N1151" s="4">
        <v>0.60000000000000009</v>
      </c>
      <c r="O1151" s="8" t="s">
        <v>24</v>
      </c>
    </row>
    <row r="1152" spans="2:15" ht="14.25" customHeight="1" x14ac:dyDescent="0.3">
      <c r="B1152" s="8" t="s">
        <v>26</v>
      </c>
      <c r="C1152" s="2">
        <v>1197831</v>
      </c>
      <c r="D1152" s="3">
        <v>44479</v>
      </c>
      <c r="E1152" s="8" t="s">
        <v>27</v>
      </c>
      <c r="F1152" s="8" t="s">
        <v>59</v>
      </c>
      <c r="G1152" s="8" t="s">
        <v>60</v>
      </c>
      <c r="H1152" s="12" t="s">
        <v>22</v>
      </c>
      <c r="I1152" s="29" t="str">
        <f t="shared" si="17"/>
        <v>Men</v>
      </c>
      <c r="J1152" s="16">
        <v>60</v>
      </c>
      <c r="K1152" s="20">
        <v>500</v>
      </c>
      <c r="L1152" s="24">
        <v>30000</v>
      </c>
      <c r="M1152" s="24">
        <v>13500</v>
      </c>
      <c r="N1152" s="4">
        <v>0.44999999999999996</v>
      </c>
      <c r="O1152" s="8" t="s">
        <v>24</v>
      </c>
    </row>
    <row r="1153" spans="2:15" ht="14.25" customHeight="1" x14ac:dyDescent="0.3">
      <c r="B1153" s="8" t="s">
        <v>26</v>
      </c>
      <c r="C1153" s="2">
        <v>1197831</v>
      </c>
      <c r="D1153" s="3">
        <v>44480</v>
      </c>
      <c r="E1153" s="8" t="s">
        <v>27</v>
      </c>
      <c r="F1153" s="8" t="s">
        <v>59</v>
      </c>
      <c r="G1153" s="8" t="s">
        <v>60</v>
      </c>
      <c r="H1153" s="12" t="s">
        <v>23</v>
      </c>
      <c r="I1153" s="29" t="str">
        <f t="shared" si="17"/>
        <v>Women</v>
      </c>
      <c r="J1153" s="16">
        <v>70</v>
      </c>
      <c r="K1153" s="20">
        <v>750</v>
      </c>
      <c r="L1153" s="24">
        <v>52500</v>
      </c>
      <c r="M1153" s="24">
        <v>34125.000000000007</v>
      </c>
      <c r="N1153" s="4">
        <v>0.65000000000000013</v>
      </c>
      <c r="O1153" s="8" t="s">
        <v>24</v>
      </c>
    </row>
    <row r="1154" spans="2:15" ht="14.25" customHeight="1" x14ac:dyDescent="0.3">
      <c r="B1154" s="8" t="s">
        <v>61</v>
      </c>
      <c r="C1154" s="2">
        <v>1185732</v>
      </c>
      <c r="D1154" s="3">
        <v>44481</v>
      </c>
      <c r="E1154" s="8" t="s">
        <v>27</v>
      </c>
      <c r="F1154" s="8" t="s">
        <v>59</v>
      </c>
      <c r="G1154" s="8" t="s">
        <v>60</v>
      </c>
      <c r="H1154" s="12" t="s">
        <v>17</v>
      </c>
      <c r="I1154" s="29" t="str">
        <f t="shared" si="17"/>
        <v>Men</v>
      </c>
      <c r="J1154" s="16">
        <v>40</v>
      </c>
      <c r="K1154" s="20">
        <v>450</v>
      </c>
      <c r="L1154" s="24">
        <v>18000</v>
      </c>
      <c r="M1154" s="24">
        <v>6299.9999999999991</v>
      </c>
      <c r="N1154" s="4">
        <v>0.35</v>
      </c>
      <c r="O1154" s="8" t="s">
        <v>24</v>
      </c>
    </row>
    <row r="1155" spans="2:15" ht="14.25" customHeight="1" x14ac:dyDescent="0.3">
      <c r="B1155" s="8" t="s">
        <v>61</v>
      </c>
      <c r="C1155" s="2">
        <v>1185732</v>
      </c>
      <c r="D1155" s="3">
        <v>44482</v>
      </c>
      <c r="E1155" s="8" t="s">
        <v>27</v>
      </c>
      <c r="F1155" s="8" t="s">
        <v>59</v>
      </c>
      <c r="G1155" s="8" t="s">
        <v>60</v>
      </c>
      <c r="H1155" s="12" t="s">
        <v>19</v>
      </c>
      <c r="I1155" s="29" t="str">
        <f t="shared" si="17"/>
        <v>Men</v>
      </c>
      <c r="J1155" s="16">
        <v>40</v>
      </c>
      <c r="K1155" s="20">
        <v>250</v>
      </c>
      <c r="L1155" s="24">
        <v>10000</v>
      </c>
      <c r="M1155" s="24">
        <v>3500</v>
      </c>
      <c r="N1155" s="4">
        <v>0.35</v>
      </c>
      <c r="O1155" s="8" t="s">
        <v>24</v>
      </c>
    </row>
    <row r="1156" spans="2:15" ht="14.25" customHeight="1" x14ac:dyDescent="0.3">
      <c r="B1156" s="8" t="s">
        <v>61</v>
      </c>
      <c r="C1156" s="2">
        <v>1185732</v>
      </c>
      <c r="D1156" s="3">
        <v>44483</v>
      </c>
      <c r="E1156" s="8" t="s">
        <v>27</v>
      </c>
      <c r="F1156" s="8" t="s">
        <v>59</v>
      </c>
      <c r="G1156" s="8" t="s">
        <v>60</v>
      </c>
      <c r="H1156" s="12" t="s">
        <v>20</v>
      </c>
      <c r="I1156" s="29" t="str">
        <f t="shared" si="17"/>
        <v>Women</v>
      </c>
      <c r="J1156" s="16">
        <v>30.000000000000004</v>
      </c>
      <c r="K1156" s="20">
        <v>250</v>
      </c>
      <c r="L1156" s="24">
        <v>7500.0000000000018</v>
      </c>
      <c r="M1156" s="24">
        <v>3000.0000000000005</v>
      </c>
      <c r="N1156" s="4">
        <v>0.39999999999999997</v>
      </c>
      <c r="O1156" s="8" t="s">
        <v>24</v>
      </c>
    </row>
    <row r="1157" spans="2:15" ht="14.25" customHeight="1" x14ac:dyDescent="0.3">
      <c r="B1157" s="8" t="s">
        <v>61</v>
      </c>
      <c r="C1157" s="2">
        <v>1185732</v>
      </c>
      <c r="D1157" s="3">
        <v>44484</v>
      </c>
      <c r="E1157" s="8" t="s">
        <v>27</v>
      </c>
      <c r="F1157" s="8" t="s">
        <v>59</v>
      </c>
      <c r="G1157" s="8" t="s">
        <v>60</v>
      </c>
      <c r="H1157" s="12" t="s">
        <v>21</v>
      </c>
      <c r="I1157" s="29" t="str">
        <f t="shared" si="17"/>
        <v>Women</v>
      </c>
      <c r="J1157" s="16">
        <v>35</v>
      </c>
      <c r="K1157" s="20">
        <v>100</v>
      </c>
      <c r="L1157" s="24">
        <v>3500</v>
      </c>
      <c r="M1157" s="24">
        <v>1050</v>
      </c>
      <c r="N1157" s="4">
        <v>0.3</v>
      </c>
      <c r="O1157" s="8" t="s">
        <v>24</v>
      </c>
    </row>
    <row r="1158" spans="2:15" ht="14.25" customHeight="1" x14ac:dyDescent="0.3">
      <c r="B1158" s="8" t="s">
        <v>61</v>
      </c>
      <c r="C1158" s="2">
        <v>1185732</v>
      </c>
      <c r="D1158" s="3">
        <v>44485</v>
      </c>
      <c r="E1158" s="8" t="s">
        <v>15</v>
      </c>
      <c r="F1158" s="8" t="s">
        <v>62</v>
      </c>
      <c r="G1158" s="8" t="s">
        <v>63</v>
      </c>
      <c r="H1158" s="12" t="s">
        <v>22</v>
      </c>
      <c r="I1158" s="29" t="str">
        <f t="shared" si="17"/>
        <v>Men</v>
      </c>
      <c r="J1158" s="16">
        <v>50</v>
      </c>
      <c r="K1158" s="20">
        <v>150</v>
      </c>
      <c r="L1158" s="24">
        <v>7500</v>
      </c>
      <c r="M1158" s="24">
        <v>1875</v>
      </c>
      <c r="N1158" s="4">
        <v>0.25</v>
      </c>
      <c r="O1158" s="8" t="s">
        <v>24</v>
      </c>
    </row>
    <row r="1159" spans="2:15" ht="14.25" customHeight="1" x14ac:dyDescent="0.3">
      <c r="B1159" s="8" t="s">
        <v>61</v>
      </c>
      <c r="C1159" s="2">
        <v>1185732</v>
      </c>
      <c r="D1159" s="3">
        <v>44486</v>
      </c>
      <c r="E1159" s="8" t="s">
        <v>15</v>
      </c>
      <c r="F1159" s="8" t="s">
        <v>62</v>
      </c>
      <c r="G1159" s="8" t="s">
        <v>63</v>
      </c>
      <c r="H1159" s="12" t="s">
        <v>23</v>
      </c>
      <c r="I1159" s="29" t="str">
        <f t="shared" ref="I1159:I1222" si="18">VLOOKUP(H1159,$Q$5:$R$11,2,0)</f>
        <v>Women</v>
      </c>
      <c r="J1159" s="16">
        <v>40</v>
      </c>
      <c r="K1159" s="20">
        <v>250</v>
      </c>
      <c r="L1159" s="24">
        <v>10000</v>
      </c>
      <c r="M1159" s="24">
        <v>4000</v>
      </c>
      <c r="N1159" s="4">
        <v>0.4</v>
      </c>
      <c r="O1159" s="8" t="s">
        <v>24</v>
      </c>
    </row>
    <row r="1160" spans="2:15" ht="14.25" customHeight="1" x14ac:dyDescent="0.3">
      <c r="B1160" s="8" t="s">
        <v>61</v>
      </c>
      <c r="C1160" s="2">
        <v>1185732</v>
      </c>
      <c r="D1160" s="3">
        <v>44487</v>
      </c>
      <c r="E1160" s="8" t="s">
        <v>15</v>
      </c>
      <c r="F1160" s="8" t="s">
        <v>62</v>
      </c>
      <c r="G1160" s="8" t="s">
        <v>63</v>
      </c>
      <c r="H1160" s="12" t="s">
        <v>17</v>
      </c>
      <c r="I1160" s="29" t="str">
        <f t="shared" si="18"/>
        <v>Men</v>
      </c>
      <c r="J1160" s="16">
        <v>40</v>
      </c>
      <c r="K1160" s="20">
        <v>500</v>
      </c>
      <c r="L1160" s="24">
        <v>20000</v>
      </c>
      <c r="M1160" s="24">
        <v>7000</v>
      </c>
      <c r="N1160" s="4">
        <v>0.35</v>
      </c>
      <c r="O1160" s="8" t="s">
        <v>24</v>
      </c>
    </row>
    <row r="1161" spans="2:15" ht="14.25" customHeight="1" x14ac:dyDescent="0.3">
      <c r="B1161" s="8" t="s">
        <v>61</v>
      </c>
      <c r="C1161" s="2">
        <v>1185732</v>
      </c>
      <c r="D1161" s="3">
        <v>44488</v>
      </c>
      <c r="E1161" s="8" t="s">
        <v>15</v>
      </c>
      <c r="F1161" s="8" t="s">
        <v>62</v>
      </c>
      <c r="G1161" s="8" t="s">
        <v>63</v>
      </c>
      <c r="H1161" s="12" t="s">
        <v>19</v>
      </c>
      <c r="I1161" s="29" t="str">
        <f t="shared" si="18"/>
        <v>Men</v>
      </c>
      <c r="J1161" s="16">
        <v>40</v>
      </c>
      <c r="K1161" s="20">
        <v>150</v>
      </c>
      <c r="L1161" s="24">
        <v>6000</v>
      </c>
      <c r="M1161" s="24">
        <v>2100</v>
      </c>
      <c r="N1161" s="4">
        <v>0.35</v>
      </c>
      <c r="O1161" s="8" t="s">
        <v>24</v>
      </c>
    </row>
    <row r="1162" spans="2:15" ht="14.25" customHeight="1" x14ac:dyDescent="0.3">
      <c r="B1162" s="8" t="s">
        <v>61</v>
      </c>
      <c r="C1162" s="2">
        <v>1185732</v>
      </c>
      <c r="D1162" s="3">
        <v>44489</v>
      </c>
      <c r="E1162" s="8" t="s">
        <v>15</v>
      </c>
      <c r="F1162" s="8" t="s">
        <v>62</v>
      </c>
      <c r="G1162" s="8" t="s">
        <v>63</v>
      </c>
      <c r="H1162" s="12" t="s">
        <v>20</v>
      </c>
      <c r="I1162" s="29" t="str">
        <f t="shared" si="18"/>
        <v>Women</v>
      </c>
      <c r="J1162" s="16">
        <v>30.000000000000004</v>
      </c>
      <c r="K1162" s="20">
        <v>200</v>
      </c>
      <c r="L1162" s="24">
        <v>6000.0000000000009</v>
      </c>
      <c r="M1162" s="24">
        <v>2400</v>
      </c>
      <c r="N1162" s="4">
        <v>0.39999999999999997</v>
      </c>
      <c r="O1162" s="8" t="s">
        <v>24</v>
      </c>
    </row>
    <row r="1163" spans="2:15" ht="14.25" customHeight="1" x14ac:dyDescent="0.3">
      <c r="B1163" s="8" t="s">
        <v>61</v>
      </c>
      <c r="C1163" s="2">
        <v>1185732</v>
      </c>
      <c r="D1163" s="3">
        <v>44490</v>
      </c>
      <c r="E1163" s="8" t="s">
        <v>15</v>
      </c>
      <c r="F1163" s="8" t="s">
        <v>62</v>
      </c>
      <c r="G1163" s="8" t="s">
        <v>63</v>
      </c>
      <c r="H1163" s="12" t="s">
        <v>21</v>
      </c>
      <c r="I1163" s="29" t="str">
        <f t="shared" si="18"/>
        <v>Women</v>
      </c>
      <c r="J1163" s="16">
        <v>35</v>
      </c>
      <c r="K1163" s="20">
        <v>75</v>
      </c>
      <c r="L1163" s="24">
        <v>2625</v>
      </c>
      <c r="M1163" s="24">
        <v>787.5</v>
      </c>
      <c r="N1163" s="4">
        <v>0.3</v>
      </c>
      <c r="O1163" s="8" t="s">
        <v>24</v>
      </c>
    </row>
    <row r="1164" spans="2:15" ht="14.25" customHeight="1" x14ac:dyDescent="0.3">
      <c r="B1164" s="8" t="s">
        <v>61</v>
      </c>
      <c r="C1164" s="2">
        <v>1185732</v>
      </c>
      <c r="D1164" s="3">
        <v>44491</v>
      </c>
      <c r="E1164" s="8" t="s">
        <v>15</v>
      </c>
      <c r="F1164" s="8" t="s">
        <v>62</v>
      </c>
      <c r="G1164" s="8" t="s">
        <v>63</v>
      </c>
      <c r="H1164" s="12" t="s">
        <v>22</v>
      </c>
      <c r="I1164" s="29" t="str">
        <f t="shared" si="18"/>
        <v>Men</v>
      </c>
      <c r="J1164" s="16">
        <v>50</v>
      </c>
      <c r="K1164" s="20">
        <v>150</v>
      </c>
      <c r="L1164" s="24">
        <v>7500</v>
      </c>
      <c r="M1164" s="24">
        <v>1875</v>
      </c>
      <c r="N1164" s="4">
        <v>0.25</v>
      </c>
      <c r="O1164" s="8" t="s">
        <v>24</v>
      </c>
    </row>
    <row r="1165" spans="2:15" ht="14.25" customHeight="1" x14ac:dyDescent="0.3">
      <c r="B1165" s="8" t="s">
        <v>61</v>
      </c>
      <c r="C1165" s="2">
        <v>1185732</v>
      </c>
      <c r="D1165" s="3">
        <v>44492</v>
      </c>
      <c r="E1165" s="8" t="s">
        <v>15</v>
      </c>
      <c r="F1165" s="8" t="s">
        <v>62</v>
      </c>
      <c r="G1165" s="8" t="s">
        <v>63</v>
      </c>
      <c r="H1165" s="12" t="s">
        <v>23</v>
      </c>
      <c r="I1165" s="29" t="str">
        <f t="shared" si="18"/>
        <v>Women</v>
      </c>
      <c r="J1165" s="16">
        <v>40</v>
      </c>
      <c r="K1165" s="20">
        <v>250</v>
      </c>
      <c r="L1165" s="24">
        <v>10000</v>
      </c>
      <c r="M1165" s="24">
        <v>4000</v>
      </c>
      <c r="N1165" s="4">
        <v>0.4</v>
      </c>
      <c r="O1165" s="8" t="s">
        <v>24</v>
      </c>
    </row>
    <row r="1166" spans="2:15" ht="14.25" customHeight="1" x14ac:dyDescent="0.3">
      <c r="B1166" s="8" t="s">
        <v>61</v>
      </c>
      <c r="C1166" s="2">
        <v>1185732</v>
      </c>
      <c r="D1166" s="3">
        <v>44493</v>
      </c>
      <c r="E1166" s="8" t="s">
        <v>15</v>
      </c>
      <c r="F1166" s="8" t="s">
        <v>62</v>
      </c>
      <c r="G1166" s="8" t="s">
        <v>63</v>
      </c>
      <c r="H1166" s="12" t="s">
        <v>17</v>
      </c>
      <c r="I1166" s="29" t="str">
        <f t="shared" si="18"/>
        <v>Men</v>
      </c>
      <c r="J1166" s="16">
        <v>40</v>
      </c>
      <c r="K1166" s="20">
        <v>470</v>
      </c>
      <c r="L1166" s="24">
        <v>18800</v>
      </c>
      <c r="M1166" s="24">
        <v>6580</v>
      </c>
      <c r="N1166" s="4">
        <v>0.35</v>
      </c>
      <c r="O1166" s="8" t="s">
        <v>24</v>
      </c>
    </row>
    <row r="1167" spans="2:15" ht="14.25" customHeight="1" x14ac:dyDescent="0.3">
      <c r="B1167" s="8" t="s">
        <v>61</v>
      </c>
      <c r="C1167" s="2">
        <v>1185732</v>
      </c>
      <c r="D1167" s="3">
        <v>44494</v>
      </c>
      <c r="E1167" s="8" t="s">
        <v>15</v>
      </c>
      <c r="F1167" s="8" t="s">
        <v>62</v>
      </c>
      <c r="G1167" s="8" t="s">
        <v>63</v>
      </c>
      <c r="H1167" s="12" t="s">
        <v>19</v>
      </c>
      <c r="I1167" s="29" t="str">
        <f t="shared" si="18"/>
        <v>Men</v>
      </c>
      <c r="J1167" s="16">
        <v>40</v>
      </c>
      <c r="K1167" s="20">
        <v>175</v>
      </c>
      <c r="L1167" s="24">
        <v>7000</v>
      </c>
      <c r="M1167" s="24">
        <v>2450</v>
      </c>
      <c r="N1167" s="4">
        <v>0.35</v>
      </c>
      <c r="O1167" s="8" t="s">
        <v>24</v>
      </c>
    </row>
    <row r="1168" spans="2:15" ht="14.25" customHeight="1" x14ac:dyDescent="0.3">
      <c r="B1168" s="8" t="s">
        <v>61</v>
      </c>
      <c r="C1168" s="2">
        <v>1185732</v>
      </c>
      <c r="D1168" s="3">
        <v>44495</v>
      </c>
      <c r="E1168" s="8" t="s">
        <v>15</v>
      </c>
      <c r="F1168" s="8" t="s">
        <v>62</v>
      </c>
      <c r="G1168" s="8" t="s">
        <v>63</v>
      </c>
      <c r="H1168" s="12" t="s">
        <v>20</v>
      </c>
      <c r="I1168" s="29" t="str">
        <f t="shared" si="18"/>
        <v>Women</v>
      </c>
      <c r="J1168" s="16">
        <v>30.000000000000004</v>
      </c>
      <c r="K1168" s="20">
        <v>200</v>
      </c>
      <c r="L1168" s="24">
        <v>6000.0000000000009</v>
      </c>
      <c r="M1168" s="24">
        <v>2400</v>
      </c>
      <c r="N1168" s="4">
        <v>0.39999999999999997</v>
      </c>
      <c r="O1168" s="8" t="s">
        <v>24</v>
      </c>
    </row>
    <row r="1169" spans="2:15" ht="14.25" customHeight="1" x14ac:dyDescent="0.3">
      <c r="B1169" s="8" t="s">
        <v>61</v>
      </c>
      <c r="C1169" s="2">
        <v>1185732</v>
      </c>
      <c r="D1169" s="3">
        <v>44496</v>
      </c>
      <c r="E1169" s="8" t="s">
        <v>15</v>
      </c>
      <c r="F1169" s="8" t="s">
        <v>62</v>
      </c>
      <c r="G1169" s="8" t="s">
        <v>63</v>
      </c>
      <c r="H1169" s="12" t="s">
        <v>21</v>
      </c>
      <c r="I1169" s="29" t="str">
        <f t="shared" si="18"/>
        <v>Women</v>
      </c>
      <c r="J1169" s="16">
        <v>35</v>
      </c>
      <c r="K1169" s="20">
        <v>50</v>
      </c>
      <c r="L1169" s="24">
        <v>1750</v>
      </c>
      <c r="M1169" s="24">
        <v>525</v>
      </c>
      <c r="N1169" s="4">
        <v>0.3</v>
      </c>
      <c r="O1169" s="8" t="s">
        <v>24</v>
      </c>
    </row>
    <row r="1170" spans="2:15" ht="14.25" customHeight="1" x14ac:dyDescent="0.3">
      <c r="B1170" s="8" t="s">
        <v>61</v>
      </c>
      <c r="C1170" s="2">
        <v>1185732</v>
      </c>
      <c r="D1170" s="3">
        <v>44497</v>
      </c>
      <c r="E1170" s="8" t="s">
        <v>15</v>
      </c>
      <c r="F1170" s="8" t="s">
        <v>62</v>
      </c>
      <c r="G1170" s="8" t="s">
        <v>63</v>
      </c>
      <c r="H1170" s="12" t="s">
        <v>22</v>
      </c>
      <c r="I1170" s="29" t="str">
        <f t="shared" si="18"/>
        <v>Men</v>
      </c>
      <c r="J1170" s="16">
        <v>50</v>
      </c>
      <c r="K1170" s="20">
        <v>100</v>
      </c>
      <c r="L1170" s="24">
        <v>5000</v>
      </c>
      <c r="M1170" s="24">
        <v>1250</v>
      </c>
      <c r="N1170" s="4">
        <v>0.25</v>
      </c>
      <c r="O1170" s="8" t="s">
        <v>24</v>
      </c>
    </row>
    <row r="1171" spans="2:15" ht="14.25" customHeight="1" x14ac:dyDescent="0.3">
      <c r="B1171" s="8" t="s">
        <v>61</v>
      </c>
      <c r="C1171" s="2">
        <v>1185732</v>
      </c>
      <c r="D1171" s="3">
        <v>44498</v>
      </c>
      <c r="E1171" s="8" t="s">
        <v>15</v>
      </c>
      <c r="F1171" s="8" t="s">
        <v>62</v>
      </c>
      <c r="G1171" s="8" t="s">
        <v>63</v>
      </c>
      <c r="H1171" s="12" t="s">
        <v>23</v>
      </c>
      <c r="I1171" s="29" t="str">
        <f t="shared" si="18"/>
        <v>Women</v>
      </c>
      <c r="J1171" s="16">
        <v>40</v>
      </c>
      <c r="K1171" s="20">
        <v>200</v>
      </c>
      <c r="L1171" s="24">
        <v>8000</v>
      </c>
      <c r="M1171" s="24">
        <v>3200</v>
      </c>
      <c r="N1171" s="4">
        <v>0.4</v>
      </c>
      <c r="O1171" s="8" t="s">
        <v>24</v>
      </c>
    </row>
    <row r="1172" spans="2:15" ht="14.25" customHeight="1" x14ac:dyDescent="0.3">
      <c r="B1172" s="8" t="s">
        <v>61</v>
      </c>
      <c r="C1172" s="2">
        <v>1185732</v>
      </c>
      <c r="D1172" s="3">
        <v>44499</v>
      </c>
      <c r="E1172" s="8" t="s">
        <v>15</v>
      </c>
      <c r="F1172" s="8" t="s">
        <v>62</v>
      </c>
      <c r="G1172" s="8" t="s">
        <v>63</v>
      </c>
      <c r="H1172" s="12" t="s">
        <v>17</v>
      </c>
      <c r="I1172" s="29" t="str">
        <f t="shared" si="18"/>
        <v>Men</v>
      </c>
      <c r="J1172" s="16">
        <v>40</v>
      </c>
      <c r="K1172" s="20">
        <v>450</v>
      </c>
      <c r="L1172" s="24">
        <v>18000</v>
      </c>
      <c r="M1172" s="24">
        <v>6299.9999999999991</v>
      </c>
      <c r="N1172" s="4">
        <v>0.35</v>
      </c>
      <c r="O1172" s="8" t="s">
        <v>24</v>
      </c>
    </row>
    <row r="1173" spans="2:15" ht="14.25" customHeight="1" x14ac:dyDescent="0.3">
      <c r="B1173" s="8" t="s">
        <v>61</v>
      </c>
      <c r="C1173" s="2">
        <v>1185732</v>
      </c>
      <c r="D1173" s="3">
        <v>44500</v>
      </c>
      <c r="E1173" s="8" t="s">
        <v>15</v>
      </c>
      <c r="F1173" s="8" t="s">
        <v>62</v>
      </c>
      <c r="G1173" s="8" t="s">
        <v>63</v>
      </c>
      <c r="H1173" s="12" t="s">
        <v>19</v>
      </c>
      <c r="I1173" s="29" t="str">
        <f t="shared" si="18"/>
        <v>Men</v>
      </c>
      <c r="J1173" s="16">
        <v>40</v>
      </c>
      <c r="K1173" s="20">
        <v>150</v>
      </c>
      <c r="L1173" s="24">
        <v>6000</v>
      </c>
      <c r="M1173" s="24">
        <v>2100</v>
      </c>
      <c r="N1173" s="4">
        <v>0.35</v>
      </c>
      <c r="O1173" s="8" t="s">
        <v>24</v>
      </c>
    </row>
    <row r="1174" spans="2:15" ht="14.25" customHeight="1" x14ac:dyDescent="0.3">
      <c r="B1174" s="8" t="s">
        <v>61</v>
      </c>
      <c r="C1174" s="2">
        <v>1185732</v>
      </c>
      <c r="D1174" s="3">
        <v>44501</v>
      </c>
      <c r="E1174" s="8" t="s">
        <v>15</v>
      </c>
      <c r="F1174" s="8" t="s">
        <v>62</v>
      </c>
      <c r="G1174" s="8" t="s">
        <v>63</v>
      </c>
      <c r="H1174" s="12" t="s">
        <v>20</v>
      </c>
      <c r="I1174" s="29" t="str">
        <f t="shared" si="18"/>
        <v>Women</v>
      </c>
      <c r="J1174" s="16">
        <v>30.000000000000004</v>
      </c>
      <c r="K1174" s="20">
        <v>150</v>
      </c>
      <c r="L1174" s="24">
        <v>4500.0000000000009</v>
      </c>
      <c r="M1174" s="24">
        <v>1800</v>
      </c>
      <c r="N1174" s="4">
        <v>0.39999999999999997</v>
      </c>
      <c r="O1174" s="8" t="s">
        <v>24</v>
      </c>
    </row>
    <row r="1175" spans="2:15" ht="14.25" customHeight="1" x14ac:dyDescent="0.3">
      <c r="B1175" s="8" t="s">
        <v>61</v>
      </c>
      <c r="C1175" s="2">
        <v>1185732</v>
      </c>
      <c r="D1175" s="3">
        <v>44502</v>
      </c>
      <c r="E1175" s="8" t="s">
        <v>15</v>
      </c>
      <c r="F1175" s="8" t="s">
        <v>62</v>
      </c>
      <c r="G1175" s="8" t="s">
        <v>63</v>
      </c>
      <c r="H1175" s="12" t="s">
        <v>21</v>
      </c>
      <c r="I1175" s="29" t="str">
        <f t="shared" si="18"/>
        <v>Women</v>
      </c>
      <c r="J1175" s="16">
        <v>35</v>
      </c>
      <c r="K1175" s="20">
        <v>75</v>
      </c>
      <c r="L1175" s="24">
        <v>2625</v>
      </c>
      <c r="M1175" s="24">
        <v>787.5</v>
      </c>
      <c r="N1175" s="4">
        <v>0.3</v>
      </c>
      <c r="O1175" s="8" t="s">
        <v>24</v>
      </c>
    </row>
    <row r="1176" spans="2:15" ht="14.25" customHeight="1" x14ac:dyDescent="0.3">
      <c r="B1176" s="8" t="s">
        <v>61</v>
      </c>
      <c r="C1176" s="2">
        <v>1185732</v>
      </c>
      <c r="D1176" s="3">
        <v>44503</v>
      </c>
      <c r="E1176" s="8" t="s">
        <v>15</v>
      </c>
      <c r="F1176" s="8" t="s">
        <v>62</v>
      </c>
      <c r="G1176" s="8" t="s">
        <v>63</v>
      </c>
      <c r="H1176" s="12" t="s">
        <v>22</v>
      </c>
      <c r="I1176" s="29" t="str">
        <f t="shared" si="18"/>
        <v>Men</v>
      </c>
      <c r="J1176" s="16">
        <v>50</v>
      </c>
      <c r="K1176" s="20">
        <v>75</v>
      </c>
      <c r="L1176" s="24">
        <v>3750</v>
      </c>
      <c r="M1176" s="24">
        <v>937.5</v>
      </c>
      <c r="N1176" s="4">
        <v>0.25</v>
      </c>
      <c r="O1176" s="8" t="s">
        <v>24</v>
      </c>
    </row>
    <row r="1177" spans="2:15" ht="14.25" customHeight="1" x14ac:dyDescent="0.3">
      <c r="B1177" s="8" t="s">
        <v>61</v>
      </c>
      <c r="C1177" s="2">
        <v>1185732</v>
      </c>
      <c r="D1177" s="3">
        <v>44504</v>
      </c>
      <c r="E1177" s="8" t="s">
        <v>15</v>
      </c>
      <c r="F1177" s="8" t="s">
        <v>62</v>
      </c>
      <c r="G1177" s="8" t="s">
        <v>63</v>
      </c>
      <c r="H1177" s="12" t="s">
        <v>23</v>
      </c>
      <c r="I1177" s="29" t="str">
        <f t="shared" si="18"/>
        <v>Women</v>
      </c>
      <c r="J1177" s="16">
        <v>40</v>
      </c>
      <c r="K1177" s="20">
        <v>225</v>
      </c>
      <c r="L1177" s="24">
        <v>9000</v>
      </c>
      <c r="M1177" s="24">
        <v>3600</v>
      </c>
      <c r="N1177" s="4">
        <v>0.4</v>
      </c>
      <c r="O1177" s="8" t="s">
        <v>24</v>
      </c>
    </row>
    <row r="1178" spans="2:15" ht="14.25" customHeight="1" x14ac:dyDescent="0.3">
      <c r="B1178" s="8" t="s">
        <v>61</v>
      </c>
      <c r="C1178" s="2">
        <v>1185732</v>
      </c>
      <c r="D1178" s="3">
        <v>44505</v>
      </c>
      <c r="E1178" s="8" t="s">
        <v>15</v>
      </c>
      <c r="F1178" s="8" t="s">
        <v>62</v>
      </c>
      <c r="G1178" s="8" t="s">
        <v>63</v>
      </c>
      <c r="H1178" s="12" t="s">
        <v>17</v>
      </c>
      <c r="I1178" s="29" t="str">
        <f t="shared" si="18"/>
        <v>Men</v>
      </c>
      <c r="J1178" s="16">
        <v>54.999999999999993</v>
      </c>
      <c r="K1178" s="20">
        <v>495</v>
      </c>
      <c r="L1178" s="24">
        <v>27224.999999999993</v>
      </c>
      <c r="M1178" s="24">
        <v>9528.7499999999964</v>
      </c>
      <c r="N1178" s="4">
        <v>0.35</v>
      </c>
      <c r="O1178" s="8" t="s">
        <v>24</v>
      </c>
    </row>
    <row r="1179" spans="2:15" ht="14.25" customHeight="1" x14ac:dyDescent="0.3">
      <c r="B1179" s="8" t="s">
        <v>61</v>
      </c>
      <c r="C1179" s="2">
        <v>1185732</v>
      </c>
      <c r="D1179" s="3">
        <v>44506</v>
      </c>
      <c r="E1179" s="8" t="s">
        <v>15</v>
      </c>
      <c r="F1179" s="8" t="s">
        <v>62</v>
      </c>
      <c r="G1179" s="8" t="s">
        <v>63</v>
      </c>
      <c r="H1179" s="12" t="s">
        <v>19</v>
      </c>
      <c r="I1179" s="29" t="str">
        <f t="shared" si="18"/>
        <v>Men</v>
      </c>
      <c r="J1179" s="16">
        <v>50</v>
      </c>
      <c r="K1179" s="20">
        <v>200</v>
      </c>
      <c r="L1179" s="24">
        <v>10000</v>
      </c>
      <c r="M1179" s="24">
        <v>3500</v>
      </c>
      <c r="N1179" s="4">
        <v>0.35</v>
      </c>
      <c r="O1179" s="8" t="s">
        <v>24</v>
      </c>
    </row>
    <row r="1180" spans="2:15" ht="14.25" customHeight="1" x14ac:dyDescent="0.3">
      <c r="B1180" s="8" t="s">
        <v>61</v>
      </c>
      <c r="C1180" s="2">
        <v>1185732</v>
      </c>
      <c r="D1180" s="3">
        <v>44507</v>
      </c>
      <c r="E1180" s="8" t="s">
        <v>15</v>
      </c>
      <c r="F1180" s="8" t="s">
        <v>62</v>
      </c>
      <c r="G1180" s="8" t="s">
        <v>63</v>
      </c>
      <c r="H1180" s="12" t="s">
        <v>20</v>
      </c>
      <c r="I1180" s="29" t="str">
        <f t="shared" si="18"/>
        <v>Women</v>
      </c>
      <c r="J1180" s="16">
        <v>45</v>
      </c>
      <c r="K1180" s="20">
        <v>175</v>
      </c>
      <c r="L1180" s="24">
        <v>7875</v>
      </c>
      <c r="M1180" s="24">
        <v>3149.9999999999995</v>
      </c>
      <c r="N1180" s="4">
        <v>0.39999999999999997</v>
      </c>
      <c r="O1180" s="8" t="s">
        <v>24</v>
      </c>
    </row>
    <row r="1181" spans="2:15" ht="14.25" customHeight="1" x14ac:dyDescent="0.3">
      <c r="B1181" s="8" t="s">
        <v>61</v>
      </c>
      <c r="C1181" s="2">
        <v>1185732</v>
      </c>
      <c r="D1181" s="3">
        <v>44508</v>
      </c>
      <c r="E1181" s="8" t="s">
        <v>15</v>
      </c>
      <c r="F1181" s="8" t="s">
        <v>62</v>
      </c>
      <c r="G1181" s="8" t="s">
        <v>63</v>
      </c>
      <c r="H1181" s="12" t="s">
        <v>21</v>
      </c>
      <c r="I1181" s="29" t="str">
        <f t="shared" si="18"/>
        <v>Women</v>
      </c>
      <c r="J1181" s="16">
        <v>45</v>
      </c>
      <c r="K1181" s="20">
        <v>125</v>
      </c>
      <c r="L1181" s="24">
        <v>5625</v>
      </c>
      <c r="M1181" s="24">
        <v>1687.5</v>
      </c>
      <c r="N1181" s="4">
        <v>0.3</v>
      </c>
      <c r="O1181" s="8" t="s">
        <v>24</v>
      </c>
    </row>
    <row r="1182" spans="2:15" ht="14.25" customHeight="1" x14ac:dyDescent="0.3">
      <c r="B1182" s="8" t="s">
        <v>61</v>
      </c>
      <c r="C1182" s="2">
        <v>1185732</v>
      </c>
      <c r="D1182" s="3">
        <v>44509</v>
      </c>
      <c r="E1182" s="8" t="s">
        <v>15</v>
      </c>
      <c r="F1182" s="8" t="s">
        <v>62</v>
      </c>
      <c r="G1182" s="8" t="s">
        <v>63</v>
      </c>
      <c r="H1182" s="12" t="s">
        <v>22</v>
      </c>
      <c r="I1182" s="29" t="str">
        <f t="shared" si="18"/>
        <v>Men</v>
      </c>
      <c r="J1182" s="16">
        <v>54.999999999999993</v>
      </c>
      <c r="K1182" s="20">
        <v>150</v>
      </c>
      <c r="L1182" s="24">
        <v>8249.9999999999982</v>
      </c>
      <c r="M1182" s="24">
        <v>2062.4999999999995</v>
      </c>
      <c r="N1182" s="4">
        <v>0.25</v>
      </c>
      <c r="O1182" s="8" t="s">
        <v>24</v>
      </c>
    </row>
    <row r="1183" spans="2:15" ht="14.25" customHeight="1" x14ac:dyDescent="0.3">
      <c r="B1183" s="8" t="s">
        <v>61</v>
      </c>
      <c r="C1183" s="2">
        <v>1185732</v>
      </c>
      <c r="D1183" s="3">
        <v>44510</v>
      </c>
      <c r="E1183" s="8" t="s">
        <v>15</v>
      </c>
      <c r="F1183" s="8" t="s">
        <v>62</v>
      </c>
      <c r="G1183" s="8" t="s">
        <v>63</v>
      </c>
      <c r="H1183" s="12" t="s">
        <v>23</v>
      </c>
      <c r="I1183" s="29" t="str">
        <f t="shared" si="18"/>
        <v>Women</v>
      </c>
      <c r="J1183" s="16">
        <v>60</v>
      </c>
      <c r="K1183" s="20">
        <v>275</v>
      </c>
      <c r="L1183" s="24">
        <v>16500</v>
      </c>
      <c r="M1183" s="24">
        <v>6600</v>
      </c>
      <c r="N1183" s="4">
        <v>0.4</v>
      </c>
      <c r="O1183" s="8" t="s">
        <v>24</v>
      </c>
    </row>
    <row r="1184" spans="2:15" ht="14.25" customHeight="1" x14ac:dyDescent="0.3">
      <c r="B1184" s="8" t="s">
        <v>61</v>
      </c>
      <c r="C1184" s="2">
        <v>1185732</v>
      </c>
      <c r="D1184" s="3">
        <v>44511</v>
      </c>
      <c r="E1184" s="8" t="s">
        <v>15</v>
      </c>
      <c r="F1184" s="8" t="s">
        <v>62</v>
      </c>
      <c r="G1184" s="8" t="s">
        <v>63</v>
      </c>
      <c r="H1184" s="12" t="s">
        <v>17</v>
      </c>
      <c r="I1184" s="29" t="str">
        <f t="shared" si="18"/>
        <v>Men</v>
      </c>
      <c r="J1184" s="16">
        <v>54.999999999999993</v>
      </c>
      <c r="K1184" s="20">
        <v>525</v>
      </c>
      <c r="L1184" s="24">
        <v>28874.999999999993</v>
      </c>
      <c r="M1184" s="24">
        <v>10106.249999999996</v>
      </c>
      <c r="N1184" s="4">
        <v>0.35</v>
      </c>
      <c r="O1184" s="8" t="s">
        <v>24</v>
      </c>
    </row>
    <row r="1185" spans="2:15" ht="14.25" customHeight="1" x14ac:dyDescent="0.3">
      <c r="B1185" s="8" t="s">
        <v>61</v>
      </c>
      <c r="C1185" s="2">
        <v>1185732</v>
      </c>
      <c r="D1185" s="3">
        <v>44512</v>
      </c>
      <c r="E1185" s="8" t="s">
        <v>15</v>
      </c>
      <c r="F1185" s="8" t="s">
        <v>62</v>
      </c>
      <c r="G1185" s="8" t="s">
        <v>63</v>
      </c>
      <c r="H1185" s="12" t="s">
        <v>19</v>
      </c>
      <c r="I1185" s="29" t="str">
        <f t="shared" si="18"/>
        <v>Men</v>
      </c>
      <c r="J1185" s="16">
        <v>50</v>
      </c>
      <c r="K1185" s="20">
        <v>275</v>
      </c>
      <c r="L1185" s="24">
        <v>13750</v>
      </c>
      <c r="M1185" s="24">
        <v>4812.5</v>
      </c>
      <c r="N1185" s="4">
        <v>0.35</v>
      </c>
      <c r="O1185" s="8" t="s">
        <v>24</v>
      </c>
    </row>
    <row r="1186" spans="2:15" ht="14.25" customHeight="1" x14ac:dyDescent="0.3">
      <c r="B1186" s="8" t="s">
        <v>61</v>
      </c>
      <c r="C1186" s="2">
        <v>1185732</v>
      </c>
      <c r="D1186" s="3">
        <v>44513</v>
      </c>
      <c r="E1186" s="8" t="s">
        <v>15</v>
      </c>
      <c r="F1186" s="8" t="s">
        <v>62</v>
      </c>
      <c r="G1186" s="8" t="s">
        <v>63</v>
      </c>
      <c r="H1186" s="12" t="s">
        <v>20</v>
      </c>
      <c r="I1186" s="29" t="str">
        <f t="shared" si="18"/>
        <v>Women</v>
      </c>
      <c r="J1186" s="16">
        <v>45</v>
      </c>
      <c r="K1186" s="20">
        <v>200</v>
      </c>
      <c r="L1186" s="24">
        <v>9000</v>
      </c>
      <c r="M1186" s="24">
        <v>3600</v>
      </c>
      <c r="N1186" s="4">
        <v>0.39999999999999997</v>
      </c>
      <c r="O1186" s="8" t="s">
        <v>24</v>
      </c>
    </row>
    <row r="1187" spans="2:15" ht="14.25" customHeight="1" x14ac:dyDescent="0.3">
      <c r="B1187" s="8" t="s">
        <v>61</v>
      </c>
      <c r="C1187" s="2">
        <v>1185732</v>
      </c>
      <c r="D1187" s="3">
        <v>44514</v>
      </c>
      <c r="E1187" s="8" t="s">
        <v>15</v>
      </c>
      <c r="F1187" s="8" t="s">
        <v>62</v>
      </c>
      <c r="G1187" s="8" t="s">
        <v>63</v>
      </c>
      <c r="H1187" s="12" t="s">
        <v>21</v>
      </c>
      <c r="I1187" s="29" t="str">
        <f t="shared" si="18"/>
        <v>Women</v>
      </c>
      <c r="J1187" s="16">
        <v>45</v>
      </c>
      <c r="K1187" s="20">
        <v>175</v>
      </c>
      <c r="L1187" s="24">
        <v>7875</v>
      </c>
      <c r="M1187" s="24">
        <v>2362.5</v>
      </c>
      <c r="N1187" s="4">
        <v>0.3</v>
      </c>
      <c r="O1187" s="8" t="s">
        <v>24</v>
      </c>
    </row>
    <row r="1188" spans="2:15" ht="14.25" customHeight="1" x14ac:dyDescent="0.3">
      <c r="B1188" s="8" t="s">
        <v>61</v>
      </c>
      <c r="C1188" s="2">
        <v>1185732</v>
      </c>
      <c r="D1188" s="3">
        <v>44515</v>
      </c>
      <c r="E1188" s="8" t="s">
        <v>15</v>
      </c>
      <c r="F1188" s="8" t="s">
        <v>62</v>
      </c>
      <c r="G1188" s="8" t="s">
        <v>63</v>
      </c>
      <c r="H1188" s="12" t="s">
        <v>22</v>
      </c>
      <c r="I1188" s="29" t="str">
        <f t="shared" si="18"/>
        <v>Men</v>
      </c>
      <c r="J1188" s="16">
        <v>54.999999999999993</v>
      </c>
      <c r="K1188" s="20">
        <v>175</v>
      </c>
      <c r="L1188" s="24">
        <v>9624.9999999999982</v>
      </c>
      <c r="M1188" s="24">
        <v>2406.2499999999995</v>
      </c>
      <c r="N1188" s="4">
        <v>0.25</v>
      </c>
      <c r="O1188" s="8" t="s">
        <v>24</v>
      </c>
    </row>
    <row r="1189" spans="2:15" ht="14.25" customHeight="1" x14ac:dyDescent="0.3">
      <c r="B1189" s="8" t="s">
        <v>61</v>
      </c>
      <c r="C1189" s="2">
        <v>1185732</v>
      </c>
      <c r="D1189" s="3">
        <v>44516</v>
      </c>
      <c r="E1189" s="8" t="s">
        <v>15</v>
      </c>
      <c r="F1189" s="8" t="s">
        <v>62</v>
      </c>
      <c r="G1189" s="8" t="s">
        <v>63</v>
      </c>
      <c r="H1189" s="12" t="s">
        <v>23</v>
      </c>
      <c r="I1189" s="29" t="str">
        <f t="shared" si="18"/>
        <v>Women</v>
      </c>
      <c r="J1189" s="16">
        <v>60</v>
      </c>
      <c r="K1189" s="20">
        <v>325</v>
      </c>
      <c r="L1189" s="24">
        <v>19500</v>
      </c>
      <c r="M1189" s="24">
        <v>7800</v>
      </c>
      <c r="N1189" s="4">
        <v>0.4</v>
      </c>
      <c r="O1189" s="8" t="s">
        <v>24</v>
      </c>
    </row>
    <row r="1190" spans="2:15" ht="14.25" customHeight="1" x14ac:dyDescent="0.3">
      <c r="B1190" s="8" t="s">
        <v>61</v>
      </c>
      <c r="C1190" s="2">
        <v>1185732</v>
      </c>
      <c r="D1190" s="3">
        <v>44517</v>
      </c>
      <c r="E1190" s="8" t="s">
        <v>15</v>
      </c>
      <c r="F1190" s="8" t="s">
        <v>62</v>
      </c>
      <c r="G1190" s="8" t="s">
        <v>63</v>
      </c>
      <c r="H1190" s="12" t="s">
        <v>17</v>
      </c>
      <c r="I1190" s="29" t="str">
        <f t="shared" si="18"/>
        <v>Men</v>
      </c>
      <c r="J1190" s="16">
        <v>54.999999999999993</v>
      </c>
      <c r="K1190" s="20">
        <v>550</v>
      </c>
      <c r="L1190" s="24">
        <v>30249.999999999993</v>
      </c>
      <c r="M1190" s="24">
        <v>10587.499999999996</v>
      </c>
      <c r="N1190" s="4">
        <v>0.35</v>
      </c>
      <c r="O1190" s="8" t="s">
        <v>24</v>
      </c>
    </row>
    <row r="1191" spans="2:15" ht="14.25" customHeight="1" x14ac:dyDescent="0.3">
      <c r="B1191" s="8" t="s">
        <v>61</v>
      </c>
      <c r="C1191" s="2">
        <v>1185732</v>
      </c>
      <c r="D1191" s="3">
        <v>44518</v>
      </c>
      <c r="E1191" s="8" t="s">
        <v>15</v>
      </c>
      <c r="F1191" s="8" t="s">
        <v>62</v>
      </c>
      <c r="G1191" s="8" t="s">
        <v>63</v>
      </c>
      <c r="H1191" s="12" t="s">
        <v>19</v>
      </c>
      <c r="I1191" s="29" t="str">
        <f t="shared" si="18"/>
        <v>Men</v>
      </c>
      <c r="J1191" s="16">
        <v>50</v>
      </c>
      <c r="K1191" s="20">
        <v>300</v>
      </c>
      <c r="L1191" s="24">
        <v>15000</v>
      </c>
      <c r="M1191" s="24">
        <v>5250</v>
      </c>
      <c r="N1191" s="4">
        <v>0.35</v>
      </c>
      <c r="O1191" s="8" t="s">
        <v>24</v>
      </c>
    </row>
    <row r="1192" spans="2:15" ht="14.25" customHeight="1" x14ac:dyDescent="0.3">
      <c r="B1192" s="8" t="s">
        <v>61</v>
      </c>
      <c r="C1192" s="2">
        <v>1185732</v>
      </c>
      <c r="D1192" s="3">
        <v>44519</v>
      </c>
      <c r="E1192" s="8" t="s">
        <v>15</v>
      </c>
      <c r="F1192" s="8" t="s">
        <v>62</v>
      </c>
      <c r="G1192" s="8" t="s">
        <v>63</v>
      </c>
      <c r="H1192" s="12" t="s">
        <v>20</v>
      </c>
      <c r="I1192" s="29" t="str">
        <f t="shared" si="18"/>
        <v>Women</v>
      </c>
      <c r="J1192" s="16">
        <v>45</v>
      </c>
      <c r="K1192" s="20">
        <v>225</v>
      </c>
      <c r="L1192" s="24">
        <v>10125</v>
      </c>
      <c r="M1192" s="24">
        <v>4050</v>
      </c>
      <c r="N1192" s="4">
        <v>0.39999999999999997</v>
      </c>
      <c r="O1192" s="8" t="s">
        <v>24</v>
      </c>
    </row>
    <row r="1193" spans="2:15" ht="14.25" customHeight="1" x14ac:dyDescent="0.3">
      <c r="B1193" s="8" t="s">
        <v>61</v>
      </c>
      <c r="C1193" s="2">
        <v>1185732</v>
      </c>
      <c r="D1193" s="3">
        <v>44520</v>
      </c>
      <c r="E1193" s="8" t="s">
        <v>15</v>
      </c>
      <c r="F1193" s="8" t="s">
        <v>62</v>
      </c>
      <c r="G1193" s="8" t="s">
        <v>63</v>
      </c>
      <c r="H1193" s="12" t="s">
        <v>21</v>
      </c>
      <c r="I1193" s="29" t="str">
        <f t="shared" si="18"/>
        <v>Women</v>
      </c>
      <c r="J1193" s="16">
        <v>45</v>
      </c>
      <c r="K1193" s="20">
        <v>175</v>
      </c>
      <c r="L1193" s="24">
        <v>7875</v>
      </c>
      <c r="M1193" s="24">
        <v>2362.5</v>
      </c>
      <c r="N1193" s="4">
        <v>0.3</v>
      </c>
      <c r="O1193" s="8" t="s">
        <v>24</v>
      </c>
    </row>
    <row r="1194" spans="2:15" ht="14.25" customHeight="1" x14ac:dyDescent="0.3">
      <c r="B1194" s="8" t="s">
        <v>61</v>
      </c>
      <c r="C1194" s="2">
        <v>1185732</v>
      </c>
      <c r="D1194" s="3">
        <v>44521</v>
      </c>
      <c r="E1194" s="8" t="s">
        <v>15</v>
      </c>
      <c r="F1194" s="8" t="s">
        <v>62</v>
      </c>
      <c r="G1194" s="8" t="s">
        <v>63</v>
      </c>
      <c r="H1194" s="12" t="s">
        <v>22</v>
      </c>
      <c r="I1194" s="29" t="str">
        <f t="shared" si="18"/>
        <v>Men</v>
      </c>
      <c r="J1194" s="16">
        <v>54.999999999999993</v>
      </c>
      <c r="K1194" s="20">
        <v>200</v>
      </c>
      <c r="L1194" s="24">
        <v>10999.999999999998</v>
      </c>
      <c r="M1194" s="24">
        <v>2749.9999999999995</v>
      </c>
      <c r="N1194" s="4">
        <v>0.25</v>
      </c>
      <c r="O1194" s="8" t="s">
        <v>24</v>
      </c>
    </row>
    <row r="1195" spans="2:15" ht="14.25" customHeight="1" x14ac:dyDescent="0.3">
      <c r="B1195" s="8" t="s">
        <v>61</v>
      </c>
      <c r="C1195" s="2">
        <v>1185732</v>
      </c>
      <c r="D1195" s="3">
        <v>44550</v>
      </c>
      <c r="E1195" s="8" t="s">
        <v>15</v>
      </c>
      <c r="F1195" s="8" t="s">
        <v>62</v>
      </c>
      <c r="G1195" s="8" t="s">
        <v>63</v>
      </c>
      <c r="H1195" s="12" t="s">
        <v>23</v>
      </c>
      <c r="I1195" s="29" t="str">
        <f t="shared" si="18"/>
        <v>Women</v>
      </c>
      <c r="J1195" s="16">
        <v>60</v>
      </c>
      <c r="K1195" s="20">
        <v>375</v>
      </c>
      <c r="L1195" s="24">
        <v>22500</v>
      </c>
      <c r="M1195" s="24">
        <v>9000</v>
      </c>
      <c r="N1195" s="4">
        <v>0.4</v>
      </c>
      <c r="O1195" s="8" t="s">
        <v>24</v>
      </c>
    </row>
    <row r="1196" spans="2:15" ht="14.25" customHeight="1" x14ac:dyDescent="0.3">
      <c r="B1196" s="8" t="s">
        <v>61</v>
      </c>
      <c r="C1196" s="2">
        <v>1185732</v>
      </c>
      <c r="D1196" s="3">
        <v>44551</v>
      </c>
      <c r="E1196" s="8" t="s">
        <v>15</v>
      </c>
      <c r="F1196" s="8" t="s">
        <v>62</v>
      </c>
      <c r="G1196" s="8" t="s">
        <v>63</v>
      </c>
      <c r="H1196" s="12" t="s">
        <v>17</v>
      </c>
      <c r="I1196" s="29" t="str">
        <f t="shared" si="18"/>
        <v>Men</v>
      </c>
      <c r="J1196" s="16">
        <v>54.999999999999993</v>
      </c>
      <c r="K1196" s="20">
        <v>525</v>
      </c>
      <c r="L1196" s="24">
        <v>28874.999999999993</v>
      </c>
      <c r="M1196" s="24">
        <v>10106.249999999996</v>
      </c>
      <c r="N1196" s="4">
        <v>0.35</v>
      </c>
      <c r="O1196" s="8" t="s">
        <v>24</v>
      </c>
    </row>
    <row r="1197" spans="2:15" ht="14.25" customHeight="1" x14ac:dyDescent="0.3">
      <c r="B1197" s="8" t="s">
        <v>61</v>
      </c>
      <c r="C1197" s="2">
        <v>1185732</v>
      </c>
      <c r="D1197" s="3">
        <v>44552</v>
      </c>
      <c r="E1197" s="8" t="s">
        <v>15</v>
      </c>
      <c r="F1197" s="8" t="s">
        <v>62</v>
      </c>
      <c r="G1197" s="8" t="s">
        <v>63</v>
      </c>
      <c r="H1197" s="12" t="s">
        <v>19</v>
      </c>
      <c r="I1197" s="29" t="str">
        <f t="shared" si="18"/>
        <v>Men</v>
      </c>
      <c r="J1197" s="16">
        <v>50</v>
      </c>
      <c r="K1197" s="20">
        <v>300</v>
      </c>
      <c r="L1197" s="24">
        <v>15000</v>
      </c>
      <c r="M1197" s="24">
        <v>5250</v>
      </c>
      <c r="N1197" s="4">
        <v>0.35</v>
      </c>
      <c r="O1197" s="8" t="s">
        <v>24</v>
      </c>
    </row>
    <row r="1198" spans="2:15" ht="14.25" customHeight="1" x14ac:dyDescent="0.3">
      <c r="B1198" s="8" t="s">
        <v>61</v>
      </c>
      <c r="C1198" s="2">
        <v>1185732</v>
      </c>
      <c r="D1198" s="3">
        <v>44553</v>
      </c>
      <c r="E1198" s="8" t="s">
        <v>15</v>
      </c>
      <c r="F1198" s="8" t="s">
        <v>62</v>
      </c>
      <c r="G1198" s="8" t="s">
        <v>63</v>
      </c>
      <c r="H1198" s="12" t="s">
        <v>20</v>
      </c>
      <c r="I1198" s="29" t="str">
        <f t="shared" si="18"/>
        <v>Women</v>
      </c>
      <c r="J1198" s="16">
        <v>45</v>
      </c>
      <c r="K1198" s="20">
        <v>225</v>
      </c>
      <c r="L1198" s="24">
        <v>10125</v>
      </c>
      <c r="M1198" s="24">
        <v>4050</v>
      </c>
      <c r="N1198" s="4">
        <v>0.39999999999999997</v>
      </c>
      <c r="O1198" s="8" t="s">
        <v>24</v>
      </c>
    </row>
    <row r="1199" spans="2:15" ht="14.25" customHeight="1" x14ac:dyDescent="0.3">
      <c r="B1199" s="8" t="s">
        <v>61</v>
      </c>
      <c r="C1199" s="2">
        <v>1185732</v>
      </c>
      <c r="D1199" s="3">
        <v>44554</v>
      </c>
      <c r="E1199" s="8" t="s">
        <v>15</v>
      </c>
      <c r="F1199" s="8" t="s">
        <v>62</v>
      </c>
      <c r="G1199" s="8" t="s">
        <v>63</v>
      </c>
      <c r="H1199" s="12" t="s">
        <v>21</v>
      </c>
      <c r="I1199" s="29" t="str">
        <f t="shared" si="18"/>
        <v>Women</v>
      </c>
      <c r="J1199" s="16">
        <v>45</v>
      </c>
      <c r="K1199" s="20">
        <v>175</v>
      </c>
      <c r="L1199" s="24">
        <v>7875</v>
      </c>
      <c r="M1199" s="24">
        <v>2362.5</v>
      </c>
      <c r="N1199" s="4">
        <v>0.3</v>
      </c>
      <c r="O1199" s="8" t="s">
        <v>24</v>
      </c>
    </row>
    <row r="1200" spans="2:15" ht="14.25" customHeight="1" x14ac:dyDescent="0.3">
      <c r="B1200" s="8" t="s">
        <v>61</v>
      </c>
      <c r="C1200" s="2">
        <v>1185732</v>
      </c>
      <c r="D1200" s="3">
        <v>44555</v>
      </c>
      <c r="E1200" s="8" t="s">
        <v>15</v>
      </c>
      <c r="F1200" s="8" t="s">
        <v>62</v>
      </c>
      <c r="G1200" s="8" t="s">
        <v>63</v>
      </c>
      <c r="H1200" s="12" t="s">
        <v>22</v>
      </c>
      <c r="I1200" s="29" t="str">
        <f t="shared" si="18"/>
        <v>Men</v>
      </c>
      <c r="J1200" s="16">
        <v>54.999999999999993</v>
      </c>
      <c r="K1200" s="20">
        <v>150</v>
      </c>
      <c r="L1200" s="24">
        <v>8249.9999999999982</v>
      </c>
      <c r="M1200" s="24">
        <v>2062.4999999999995</v>
      </c>
      <c r="N1200" s="4">
        <v>0.25</v>
      </c>
      <c r="O1200" s="8" t="s">
        <v>24</v>
      </c>
    </row>
    <row r="1201" spans="2:15" ht="14.25" customHeight="1" x14ac:dyDescent="0.3">
      <c r="B1201" s="8" t="s">
        <v>61</v>
      </c>
      <c r="C1201" s="2">
        <v>1185732</v>
      </c>
      <c r="D1201" s="3">
        <v>44556</v>
      </c>
      <c r="E1201" s="8" t="s">
        <v>15</v>
      </c>
      <c r="F1201" s="8" t="s">
        <v>62</v>
      </c>
      <c r="G1201" s="8" t="s">
        <v>63</v>
      </c>
      <c r="H1201" s="12" t="s">
        <v>23</v>
      </c>
      <c r="I1201" s="29" t="str">
        <f t="shared" si="18"/>
        <v>Women</v>
      </c>
      <c r="J1201" s="16">
        <v>60</v>
      </c>
      <c r="K1201" s="20">
        <v>325</v>
      </c>
      <c r="L1201" s="24">
        <v>19500</v>
      </c>
      <c r="M1201" s="24">
        <v>7800</v>
      </c>
      <c r="N1201" s="4">
        <v>0.4</v>
      </c>
      <c r="O1201" s="8" t="s">
        <v>24</v>
      </c>
    </row>
    <row r="1202" spans="2:15" ht="14.25" customHeight="1" x14ac:dyDescent="0.3">
      <c r="B1202" s="8" t="s">
        <v>61</v>
      </c>
      <c r="C1202" s="2">
        <v>1185732</v>
      </c>
      <c r="D1202" s="3">
        <v>44557</v>
      </c>
      <c r="E1202" s="8" t="s">
        <v>15</v>
      </c>
      <c r="F1202" s="8" t="s">
        <v>62</v>
      </c>
      <c r="G1202" s="8" t="s">
        <v>63</v>
      </c>
      <c r="H1202" s="12" t="s">
        <v>17</v>
      </c>
      <c r="I1202" s="29" t="str">
        <f t="shared" si="18"/>
        <v>Men</v>
      </c>
      <c r="J1202" s="16">
        <v>54.999999999999993</v>
      </c>
      <c r="K1202" s="20">
        <v>450</v>
      </c>
      <c r="L1202" s="24">
        <v>24749.999999999996</v>
      </c>
      <c r="M1202" s="24">
        <v>8662.4999999999982</v>
      </c>
      <c r="N1202" s="4">
        <v>0.35</v>
      </c>
      <c r="O1202" s="8" t="s">
        <v>24</v>
      </c>
    </row>
    <row r="1203" spans="2:15" ht="14.25" customHeight="1" x14ac:dyDescent="0.3">
      <c r="B1203" s="8" t="s">
        <v>61</v>
      </c>
      <c r="C1203" s="2">
        <v>1185732</v>
      </c>
      <c r="D1203" s="3">
        <v>44558</v>
      </c>
      <c r="E1203" s="8" t="s">
        <v>15</v>
      </c>
      <c r="F1203" s="8" t="s">
        <v>62</v>
      </c>
      <c r="G1203" s="8" t="s">
        <v>63</v>
      </c>
      <c r="H1203" s="12" t="s">
        <v>19</v>
      </c>
      <c r="I1203" s="29" t="str">
        <f t="shared" si="18"/>
        <v>Men</v>
      </c>
      <c r="J1203" s="16">
        <v>50</v>
      </c>
      <c r="K1203" s="20">
        <v>250</v>
      </c>
      <c r="L1203" s="24">
        <v>12500</v>
      </c>
      <c r="M1203" s="24">
        <v>4375</v>
      </c>
      <c r="N1203" s="4">
        <v>0.35</v>
      </c>
      <c r="O1203" s="8" t="s">
        <v>24</v>
      </c>
    </row>
    <row r="1204" spans="2:15" ht="14.25" customHeight="1" x14ac:dyDescent="0.3">
      <c r="B1204" s="8" t="s">
        <v>61</v>
      </c>
      <c r="C1204" s="2">
        <v>1185732</v>
      </c>
      <c r="D1204" s="3">
        <v>44559</v>
      </c>
      <c r="E1204" s="8" t="s">
        <v>15</v>
      </c>
      <c r="F1204" s="8" t="s">
        <v>62</v>
      </c>
      <c r="G1204" s="8" t="s">
        <v>63</v>
      </c>
      <c r="H1204" s="12" t="s">
        <v>20</v>
      </c>
      <c r="I1204" s="29" t="str">
        <f t="shared" si="18"/>
        <v>Women</v>
      </c>
      <c r="J1204" s="16">
        <v>45</v>
      </c>
      <c r="K1204" s="20">
        <v>150</v>
      </c>
      <c r="L1204" s="24">
        <v>6750</v>
      </c>
      <c r="M1204" s="24">
        <v>2699.9999999999995</v>
      </c>
      <c r="N1204" s="4">
        <v>0.39999999999999997</v>
      </c>
      <c r="O1204" s="8" t="s">
        <v>24</v>
      </c>
    </row>
    <row r="1205" spans="2:15" ht="14.25" customHeight="1" x14ac:dyDescent="0.3">
      <c r="B1205" s="8" t="s">
        <v>61</v>
      </c>
      <c r="C1205" s="2">
        <v>1185732</v>
      </c>
      <c r="D1205" s="3">
        <v>44560</v>
      </c>
      <c r="E1205" s="8" t="s">
        <v>15</v>
      </c>
      <c r="F1205" s="8" t="s">
        <v>62</v>
      </c>
      <c r="G1205" s="8" t="s">
        <v>63</v>
      </c>
      <c r="H1205" s="12" t="s">
        <v>21</v>
      </c>
      <c r="I1205" s="29" t="str">
        <f t="shared" si="18"/>
        <v>Women</v>
      </c>
      <c r="J1205" s="16">
        <v>45</v>
      </c>
      <c r="K1205" s="20">
        <v>125</v>
      </c>
      <c r="L1205" s="24">
        <v>5625</v>
      </c>
      <c r="M1205" s="24">
        <v>1687.5</v>
      </c>
      <c r="N1205" s="4">
        <v>0.3</v>
      </c>
      <c r="O1205" s="8" t="s">
        <v>24</v>
      </c>
    </row>
    <row r="1206" spans="2:15" ht="14.25" customHeight="1" x14ac:dyDescent="0.3">
      <c r="B1206" s="8" t="s">
        <v>61</v>
      </c>
      <c r="C1206" s="2">
        <v>1185732</v>
      </c>
      <c r="D1206" s="3">
        <v>44561</v>
      </c>
      <c r="E1206" s="8" t="s">
        <v>15</v>
      </c>
      <c r="F1206" s="8" t="s">
        <v>62</v>
      </c>
      <c r="G1206" s="8" t="s">
        <v>63</v>
      </c>
      <c r="H1206" s="12" t="s">
        <v>22</v>
      </c>
      <c r="I1206" s="29" t="str">
        <f t="shared" si="18"/>
        <v>Men</v>
      </c>
      <c r="J1206" s="16">
        <v>54.999999999999993</v>
      </c>
      <c r="K1206" s="20">
        <v>125</v>
      </c>
      <c r="L1206" s="24">
        <v>6874.9999999999982</v>
      </c>
      <c r="M1206" s="24">
        <v>1718.7499999999995</v>
      </c>
      <c r="N1206" s="4">
        <v>0.25</v>
      </c>
      <c r="O1206" s="8" t="s">
        <v>24</v>
      </c>
    </row>
    <row r="1207" spans="2:15" ht="14.25" customHeight="1" x14ac:dyDescent="0.3">
      <c r="B1207" s="8" t="s">
        <v>61</v>
      </c>
      <c r="C1207" s="2">
        <v>1185732</v>
      </c>
      <c r="D1207" s="3">
        <v>44456</v>
      </c>
      <c r="E1207" s="8" t="s">
        <v>15</v>
      </c>
      <c r="F1207" s="8" t="s">
        <v>62</v>
      </c>
      <c r="G1207" s="8" t="s">
        <v>63</v>
      </c>
      <c r="H1207" s="12" t="s">
        <v>23</v>
      </c>
      <c r="I1207" s="29" t="str">
        <f t="shared" si="18"/>
        <v>Women</v>
      </c>
      <c r="J1207" s="16">
        <v>60</v>
      </c>
      <c r="K1207" s="20">
        <v>225</v>
      </c>
      <c r="L1207" s="24">
        <v>13500</v>
      </c>
      <c r="M1207" s="24">
        <v>5400</v>
      </c>
      <c r="N1207" s="4">
        <v>0.4</v>
      </c>
      <c r="O1207" s="8" t="s">
        <v>24</v>
      </c>
    </row>
    <row r="1208" spans="2:15" ht="14.25" customHeight="1" x14ac:dyDescent="0.3">
      <c r="B1208" s="8" t="s">
        <v>61</v>
      </c>
      <c r="C1208" s="2">
        <v>1185732</v>
      </c>
      <c r="D1208" s="3">
        <v>44488</v>
      </c>
      <c r="E1208" s="8" t="s">
        <v>15</v>
      </c>
      <c r="F1208" s="8" t="s">
        <v>62</v>
      </c>
      <c r="G1208" s="8" t="s">
        <v>63</v>
      </c>
      <c r="H1208" s="12" t="s">
        <v>17</v>
      </c>
      <c r="I1208" s="29" t="str">
        <f t="shared" si="18"/>
        <v>Men</v>
      </c>
      <c r="J1208" s="16">
        <v>60</v>
      </c>
      <c r="K1208" s="20">
        <v>400</v>
      </c>
      <c r="L1208" s="24">
        <v>24000</v>
      </c>
      <c r="M1208" s="24">
        <v>8400</v>
      </c>
      <c r="N1208" s="4">
        <v>0.35</v>
      </c>
      <c r="O1208" s="8" t="s">
        <v>24</v>
      </c>
    </row>
    <row r="1209" spans="2:15" ht="14.25" customHeight="1" x14ac:dyDescent="0.3">
      <c r="B1209" s="8" t="s">
        <v>61</v>
      </c>
      <c r="C1209" s="2">
        <v>1185732</v>
      </c>
      <c r="D1209" s="3">
        <v>44488</v>
      </c>
      <c r="E1209" s="8" t="s">
        <v>15</v>
      </c>
      <c r="F1209" s="8" t="s">
        <v>62</v>
      </c>
      <c r="G1209" s="8" t="s">
        <v>63</v>
      </c>
      <c r="H1209" s="12" t="s">
        <v>19</v>
      </c>
      <c r="I1209" s="29" t="str">
        <f t="shared" si="18"/>
        <v>Men</v>
      </c>
      <c r="J1209" s="16">
        <v>55.000000000000007</v>
      </c>
      <c r="K1209" s="20">
        <v>225</v>
      </c>
      <c r="L1209" s="24">
        <v>12375.000000000002</v>
      </c>
      <c r="M1209" s="24">
        <v>4331.25</v>
      </c>
      <c r="N1209" s="4">
        <v>0.35</v>
      </c>
      <c r="O1209" s="8" t="s">
        <v>24</v>
      </c>
    </row>
    <row r="1210" spans="2:15" ht="14.25" customHeight="1" x14ac:dyDescent="0.3">
      <c r="B1210" s="8" t="s">
        <v>61</v>
      </c>
      <c r="C1210" s="2">
        <v>1185732</v>
      </c>
      <c r="D1210" s="3">
        <v>44488</v>
      </c>
      <c r="E1210" s="8" t="s">
        <v>15</v>
      </c>
      <c r="F1210" s="8" t="s">
        <v>62</v>
      </c>
      <c r="G1210" s="8" t="s">
        <v>63</v>
      </c>
      <c r="H1210" s="12" t="s">
        <v>20</v>
      </c>
      <c r="I1210" s="29" t="str">
        <f t="shared" si="18"/>
        <v>Women</v>
      </c>
      <c r="J1210" s="16">
        <v>55.000000000000007</v>
      </c>
      <c r="K1210" s="20">
        <v>125</v>
      </c>
      <c r="L1210" s="24">
        <v>6875.0000000000018</v>
      </c>
      <c r="M1210" s="24">
        <v>2750.0000000000005</v>
      </c>
      <c r="N1210" s="4">
        <v>0.39999999999999997</v>
      </c>
      <c r="O1210" s="8" t="s">
        <v>24</v>
      </c>
    </row>
    <row r="1211" spans="2:15" ht="14.25" customHeight="1" x14ac:dyDescent="0.3">
      <c r="B1211" s="8" t="s">
        <v>61</v>
      </c>
      <c r="C1211" s="2">
        <v>1185732</v>
      </c>
      <c r="D1211" s="3">
        <v>44488</v>
      </c>
      <c r="E1211" s="8" t="s">
        <v>15</v>
      </c>
      <c r="F1211" s="8" t="s">
        <v>62</v>
      </c>
      <c r="G1211" s="8" t="s">
        <v>63</v>
      </c>
      <c r="H1211" s="12" t="s">
        <v>21</v>
      </c>
      <c r="I1211" s="29" t="str">
        <f t="shared" si="18"/>
        <v>Women</v>
      </c>
      <c r="J1211" s="16">
        <v>55.000000000000007</v>
      </c>
      <c r="K1211" s="20">
        <v>100</v>
      </c>
      <c r="L1211" s="24">
        <v>5500.0000000000009</v>
      </c>
      <c r="M1211" s="24">
        <v>1650</v>
      </c>
      <c r="N1211" s="4">
        <v>0.3</v>
      </c>
      <c r="O1211" s="8" t="s">
        <v>24</v>
      </c>
    </row>
    <row r="1212" spans="2:15" ht="14.25" customHeight="1" x14ac:dyDescent="0.3">
      <c r="B1212" s="8" t="s">
        <v>61</v>
      </c>
      <c r="C1212" s="2">
        <v>1185732</v>
      </c>
      <c r="D1212" s="3">
        <v>44488</v>
      </c>
      <c r="E1212" s="8" t="s">
        <v>15</v>
      </c>
      <c r="F1212" s="8" t="s">
        <v>62</v>
      </c>
      <c r="G1212" s="8" t="s">
        <v>63</v>
      </c>
      <c r="H1212" s="12" t="s">
        <v>22</v>
      </c>
      <c r="I1212" s="29" t="str">
        <f t="shared" si="18"/>
        <v>Men</v>
      </c>
      <c r="J1212" s="16">
        <v>65</v>
      </c>
      <c r="K1212" s="20">
        <v>100</v>
      </c>
      <c r="L1212" s="24">
        <v>6500</v>
      </c>
      <c r="M1212" s="24">
        <v>1625</v>
      </c>
      <c r="N1212" s="4">
        <v>0.25</v>
      </c>
      <c r="O1212" s="8" t="s">
        <v>24</v>
      </c>
    </row>
    <row r="1213" spans="2:15" ht="14.25" customHeight="1" x14ac:dyDescent="0.3">
      <c r="B1213" s="8" t="s">
        <v>61</v>
      </c>
      <c r="C1213" s="2">
        <v>1185732</v>
      </c>
      <c r="D1213" s="3">
        <v>44488</v>
      </c>
      <c r="E1213" s="8" t="s">
        <v>15</v>
      </c>
      <c r="F1213" s="8" t="s">
        <v>62</v>
      </c>
      <c r="G1213" s="8" t="s">
        <v>63</v>
      </c>
      <c r="H1213" s="12" t="s">
        <v>23</v>
      </c>
      <c r="I1213" s="29" t="str">
        <f t="shared" si="18"/>
        <v>Women</v>
      </c>
      <c r="J1213" s="16">
        <v>70</v>
      </c>
      <c r="K1213" s="20">
        <v>225</v>
      </c>
      <c r="L1213" s="24">
        <v>15750</v>
      </c>
      <c r="M1213" s="24">
        <v>6300</v>
      </c>
      <c r="N1213" s="4">
        <v>0.4</v>
      </c>
      <c r="O1213" s="8" t="s">
        <v>24</v>
      </c>
    </row>
    <row r="1214" spans="2:15" ht="14.25" customHeight="1" x14ac:dyDescent="0.3">
      <c r="B1214" s="8" t="s">
        <v>61</v>
      </c>
      <c r="C1214" s="2">
        <v>1185732</v>
      </c>
      <c r="D1214" s="3">
        <v>44518</v>
      </c>
      <c r="E1214" s="8" t="s">
        <v>15</v>
      </c>
      <c r="F1214" s="8" t="s">
        <v>62</v>
      </c>
      <c r="G1214" s="8" t="s">
        <v>63</v>
      </c>
      <c r="H1214" s="12" t="s">
        <v>17</v>
      </c>
      <c r="I1214" s="29" t="str">
        <f t="shared" si="18"/>
        <v>Men</v>
      </c>
      <c r="J1214" s="16">
        <v>65</v>
      </c>
      <c r="K1214" s="20">
        <v>375</v>
      </c>
      <c r="L1214" s="24">
        <v>24375</v>
      </c>
      <c r="M1214" s="24">
        <v>8531.25</v>
      </c>
      <c r="N1214" s="4">
        <v>0.35</v>
      </c>
      <c r="O1214" s="8" t="s">
        <v>24</v>
      </c>
    </row>
    <row r="1215" spans="2:15" ht="14.25" customHeight="1" x14ac:dyDescent="0.3">
      <c r="B1215" s="8" t="s">
        <v>61</v>
      </c>
      <c r="C1215" s="2">
        <v>1185732</v>
      </c>
      <c r="D1215" s="3">
        <v>44518</v>
      </c>
      <c r="E1215" s="8" t="s">
        <v>15</v>
      </c>
      <c r="F1215" s="8" t="s">
        <v>62</v>
      </c>
      <c r="G1215" s="8" t="s">
        <v>63</v>
      </c>
      <c r="H1215" s="12" t="s">
        <v>19</v>
      </c>
      <c r="I1215" s="29" t="str">
        <f t="shared" si="18"/>
        <v>Men</v>
      </c>
      <c r="J1215" s="16">
        <v>55.000000000000007</v>
      </c>
      <c r="K1215" s="20">
        <v>200</v>
      </c>
      <c r="L1215" s="24">
        <v>11000.000000000002</v>
      </c>
      <c r="M1215" s="24">
        <v>3850</v>
      </c>
      <c r="N1215" s="4">
        <v>0.35</v>
      </c>
      <c r="O1215" s="8" t="s">
        <v>24</v>
      </c>
    </row>
    <row r="1216" spans="2:15" ht="14.25" customHeight="1" x14ac:dyDescent="0.3">
      <c r="B1216" s="8" t="s">
        <v>61</v>
      </c>
      <c r="C1216" s="2">
        <v>1185732</v>
      </c>
      <c r="D1216" s="3">
        <v>44518</v>
      </c>
      <c r="E1216" s="8" t="s">
        <v>15</v>
      </c>
      <c r="F1216" s="8" t="s">
        <v>62</v>
      </c>
      <c r="G1216" s="8" t="s">
        <v>63</v>
      </c>
      <c r="H1216" s="12" t="s">
        <v>20</v>
      </c>
      <c r="I1216" s="29" t="str">
        <f t="shared" si="18"/>
        <v>Women</v>
      </c>
      <c r="J1216" s="16">
        <v>55.000000000000007</v>
      </c>
      <c r="K1216" s="20">
        <v>195</v>
      </c>
      <c r="L1216" s="24">
        <v>10725.000000000002</v>
      </c>
      <c r="M1216" s="24">
        <v>4290</v>
      </c>
      <c r="N1216" s="4">
        <v>0.39999999999999997</v>
      </c>
      <c r="O1216" s="8" t="s">
        <v>24</v>
      </c>
    </row>
    <row r="1217" spans="2:15" ht="14.25" customHeight="1" x14ac:dyDescent="0.3">
      <c r="B1217" s="8" t="s">
        <v>61</v>
      </c>
      <c r="C1217" s="2">
        <v>1185732</v>
      </c>
      <c r="D1217" s="3">
        <v>44518</v>
      </c>
      <c r="E1217" s="8" t="s">
        <v>15</v>
      </c>
      <c r="F1217" s="8" t="s">
        <v>62</v>
      </c>
      <c r="G1217" s="8" t="s">
        <v>63</v>
      </c>
      <c r="H1217" s="12" t="s">
        <v>21</v>
      </c>
      <c r="I1217" s="29" t="str">
        <f t="shared" si="18"/>
        <v>Women</v>
      </c>
      <c r="J1217" s="16">
        <v>55.000000000000007</v>
      </c>
      <c r="K1217" s="20">
        <v>175</v>
      </c>
      <c r="L1217" s="24">
        <v>9625.0000000000018</v>
      </c>
      <c r="M1217" s="24">
        <v>2887.5000000000005</v>
      </c>
      <c r="N1217" s="4">
        <v>0.3</v>
      </c>
      <c r="O1217" s="8" t="s">
        <v>24</v>
      </c>
    </row>
    <row r="1218" spans="2:15" ht="14.25" customHeight="1" x14ac:dyDescent="0.3">
      <c r="B1218" s="8" t="s">
        <v>61</v>
      </c>
      <c r="C1218" s="2">
        <v>1185732</v>
      </c>
      <c r="D1218" s="3">
        <v>44518</v>
      </c>
      <c r="E1218" s="8" t="s">
        <v>15</v>
      </c>
      <c r="F1218" s="8" t="s">
        <v>62</v>
      </c>
      <c r="G1218" s="8" t="s">
        <v>63</v>
      </c>
      <c r="H1218" s="12" t="s">
        <v>22</v>
      </c>
      <c r="I1218" s="29" t="str">
        <f t="shared" si="18"/>
        <v>Men</v>
      </c>
      <c r="J1218" s="16">
        <v>65</v>
      </c>
      <c r="K1218" s="20">
        <v>150</v>
      </c>
      <c r="L1218" s="24">
        <v>9750</v>
      </c>
      <c r="M1218" s="24">
        <v>2437.5</v>
      </c>
      <c r="N1218" s="4">
        <v>0.25</v>
      </c>
      <c r="O1218" s="8" t="s">
        <v>24</v>
      </c>
    </row>
    <row r="1219" spans="2:15" ht="14.25" customHeight="1" x14ac:dyDescent="0.3">
      <c r="B1219" s="8" t="s">
        <v>61</v>
      </c>
      <c r="C1219" s="2">
        <v>1185732</v>
      </c>
      <c r="D1219" s="3">
        <v>44518</v>
      </c>
      <c r="E1219" s="8" t="s">
        <v>15</v>
      </c>
      <c r="F1219" s="8" t="s">
        <v>62</v>
      </c>
      <c r="G1219" s="8" t="s">
        <v>63</v>
      </c>
      <c r="H1219" s="12" t="s">
        <v>23</v>
      </c>
      <c r="I1219" s="29" t="str">
        <f t="shared" si="18"/>
        <v>Women</v>
      </c>
      <c r="J1219" s="16">
        <v>70</v>
      </c>
      <c r="K1219" s="20">
        <v>250</v>
      </c>
      <c r="L1219" s="24">
        <v>17500</v>
      </c>
      <c r="M1219" s="24">
        <v>7000</v>
      </c>
      <c r="N1219" s="4">
        <v>0.4</v>
      </c>
      <c r="O1219" s="8" t="s">
        <v>24</v>
      </c>
    </row>
    <row r="1220" spans="2:15" ht="14.25" customHeight="1" x14ac:dyDescent="0.3">
      <c r="B1220" s="8" t="s">
        <v>61</v>
      </c>
      <c r="C1220" s="2">
        <v>1185732</v>
      </c>
      <c r="D1220" s="3">
        <v>44547</v>
      </c>
      <c r="E1220" s="8" t="s">
        <v>15</v>
      </c>
      <c r="F1220" s="8" t="s">
        <v>62</v>
      </c>
      <c r="G1220" s="8" t="s">
        <v>63</v>
      </c>
      <c r="H1220" s="12" t="s">
        <v>17</v>
      </c>
      <c r="I1220" s="29" t="str">
        <f t="shared" si="18"/>
        <v>Men</v>
      </c>
      <c r="J1220" s="16">
        <v>65</v>
      </c>
      <c r="K1220" s="20">
        <v>475</v>
      </c>
      <c r="L1220" s="24">
        <v>30875</v>
      </c>
      <c r="M1220" s="24">
        <v>10806.25</v>
      </c>
      <c r="N1220" s="4">
        <v>0.35</v>
      </c>
      <c r="O1220" s="8" t="s">
        <v>24</v>
      </c>
    </row>
    <row r="1221" spans="2:15" ht="14.25" customHeight="1" x14ac:dyDescent="0.3">
      <c r="B1221" s="8" t="s">
        <v>61</v>
      </c>
      <c r="C1221" s="2">
        <v>1185732</v>
      </c>
      <c r="D1221" s="3">
        <v>44547</v>
      </c>
      <c r="E1221" s="8" t="s">
        <v>15</v>
      </c>
      <c r="F1221" s="8" t="s">
        <v>62</v>
      </c>
      <c r="G1221" s="8" t="s">
        <v>63</v>
      </c>
      <c r="H1221" s="12" t="s">
        <v>19</v>
      </c>
      <c r="I1221" s="29" t="str">
        <f t="shared" si="18"/>
        <v>Men</v>
      </c>
      <c r="J1221" s="16">
        <v>55.000000000000007</v>
      </c>
      <c r="K1221" s="20">
        <v>275</v>
      </c>
      <c r="L1221" s="24">
        <v>15125.000000000004</v>
      </c>
      <c r="M1221" s="24">
        <v>5293.7500000000009</v>
      </c>
      <c r="N1221" s="4">
        <v>0.35</v>
      </c>
      <c r="O1221" s="8" t="s">
        <v>24</v>
      </c>
    </row>
    <row r="1222" spans="2:15" ht="14.25" customHeight="1" x14ac:dyDescent="0.3">
      <c r="B1222" s="8" t="s">
        <v>61</v>
      </c>
      <c r="C1222" s="2">
        <v>1185732</v>
      </c>
      <c r="D1222" s="3">
        <v>44547</v>
      </c>
      <c r="E1222" s="8" t="s">
        <v>15</v>
      </c>
      <c r="F1222" s="8" t="s">
        <v>62</v>
      </c>
      <c r="G1222" s="8" t="s">
        <v>63</v>
      </c>
      <c r="H1222" s="12" t="s">
        <v>20</v>
      </c>
      <c r="I1222" s="29" t="str">
        <f t="shared" si="18"/>
        <v>Women</v>
      </c>
      <c r="J1222" s="16">
        <v>55.000000000000007</v>
      </c>
      <c r="K1222" s="20">
        <v>250</v>
      </c>
      <c r="L1222" s="24">
        <v>13750.000000000004</v>
      </c>
      <c r="M1222" s="24">
        <v>5500.0000000000009</v>
      </c>
      <c r="N1222" s="4">
        <v>0.39999999999999997</v>
      </c>
      <c r="O1222" s="8" t="s">
        <v>24</v>
      </c>
    </row>
    <row r="1223" spans="2:15" ht="14.25" customHeight="1" x14ac:dyDescent="0.3">
      <c r="B1223" s="8" t="s">
        <v>61</v>
      </c>
      <c r="C1223" s="2">
        <v>1185732</v>
      </c>
      <c r="D1223" s="3">
        <v>44547</v>
      </c>
      <c r="E1223" s="8" t="s">
        <v>15</v>
      </c>
      <c r="F1223" s="8" t="s">
        <v>62</v>
      </c>
      <c r="G1223" s="8" t="s">
        <v>63</v>
      </c>
      <c r="H1223" s="12" t="s">
        <v>21</v>
      </c>
      <c r="I1223" s="29" t="str">
        <f t="shared" ref="I1223:I1286" si="19">VLOOKUP(H1223,$Q$5:$R$11,2,0)</f>
        <v>Women</v>
      </c>
      <c r="J1223" s="16">
        <v>55.000000000000007</v>
      </c>
      <c r="K1223" s="20">
        <v>200</v>
      </c>
      <c r="L1223" s="24">
        <v>11000.000000000002</v>
      </c>
      <c r="M1223" s="24">
        <v>3300</v>
      </c>
      <c r="N1223" s="4">
        <v>0.3</v>
      </c>
      <c r="O1223" s="8" t="s">
        <v>24</v>
      </c>
    </row>
    <row r="1224" spans="2:15" ht="14.25" customHeight="1" x14ac:dyDescent="0.3">
      <c r="B1224" s="8" t="s">
        <v>61</v>
      </c>
      <c r="C1224" s="2">
        <v>1185732</v>
      </c>
      <c r="D1224" s="3">
        <v>44547</v>
      </c>
      <c r="E1224" s="8" t="s">
        <v>15</v>
      </c>
      <c r="F1224" s="8" t="s">
        <v>62</v>
      </c>
      <c r="G1224" s="8" t="s">
        <v>63</v>
      </c>
      <c r="H1224" s="12" t="s">
        <v>22</v>
      </c>
      <c r="I1224" s="29" t="str">
        <f t="shared" si="19"/>
        <v>Men</v>
      </c>
      <c r="J1224" s="16">
        <v>65</v>
      </c>
      <c r="K1224" s="20">
        <v>200</v>
      </c>
      <c r="L1224" s="24">
        <v>13000</v>
      </c>
      <c r="M1224" s="24">
        <v>3250</v>
      </c>
      <c r="N1224" s="4">
        <v>0.25</v>
      </c>
      <c r="O1224" s="8" t="s">
        <v>24</v>
      </c>
    </row>
    <row r="1225" spans="2:15" ht="14.25" customHeight="1" x14ac:dyDescent="0.3">
      <c r="B1225" s="8" t="s">
        <v>61</v>
      </c>
      <c r="C1225" s="2">
        <v>1185732</v>
      </c>
      <c r="D1225" s="3">
        <v>44547</v>
      </c>
      <c r="E1225" s="8" t="s">
        <v>15</v>
      </c>
      <c r="F1225" s="8" t="s">
        <v>62</v>
      </c>
      <c r="G1225" s="8" t="s">
        <v>63</v>
      </c>
      <c r="H1225" s="12" t="s">
        <v>23</v>
      </c>
      <c r="I1225" s="29" t="str">
        <f t="shared" si="19"/>
        <v>Women</v>
      </c>
      <c r="J1225" s="16">
        <v>70</v>
      </c>
      <c r="K1225" s="20">
        <v>300</v>
      </c>
      <c r="L1225" s="24">
        <v>21000</v>
      </c>
      <c r="M1225" s="24">
        <v>8400</v>
      </c>
      <c r="N1225" s="4">
        <v>0.4</v>
      </c>
      <c r="O1225" s="8" t="s">
        <v>24</v>
      </c>
    </row>
    <row r="1226" spans="2:15" ht="14.25" customHeight="1" x14ac:dyDescent="0.3">
      <c r="B1226" s="8" t="s">
        <v>30</v>
      </c>
      <c r="C1226" s="2">
        <v>1128299</v>
      </c>
      <c r="D1226" s="3">
        <v>44206</v>
      </c>
      <c r="E1226" s="8" t="s">
        <v>15</v>
      </c>
      <c r="F1226" s="8" t="s">
        <v>62</v>
      </c>
      <c r="G1226" s="8" t="s">
        <v>63</v>
      </c>
      <c r="H1226" s="12" t="s">
        <v>17</v>
      </c>
      <c r="I1226" s="29" t="str">
        <f t="shared" si="19"/>
        <v>Men</v>
      </c>
      <c r="J1226" s="16">
        <v>35</v>
      </c>
      <c r="K1226" s="20">
        <v>375</v>
      </c>
      <c r="L1226" s="24">
        <v>13125</v>
      </c>
      <c r="M1226" s="24">
        <v>3281.25</v>
      </c>
      <c r="N1226" s="4">
        <v>0.25</v>
      </c>
      <c r="O1226" s="8" t="s">
        <v>24</v>
      </c>
    </row>
    <row r="1227" spans="2:15" ht="14.25" customHeight="1" x14ac:dyDescent="0.3">
      <c r="B1227" s="8" t="s">
        <v>30</v>
      </c>
      <c r="C1227" s="2">
        <v>1128299</v>
      </c>
      <c r="D1227" s="3">
        <v>44206</v>
      </c>
      <c r="E1227" s="8" t="s">
        <v>15</v>
      </c>
      <c r="F1227" s="8" t="s">
        <v>62</v>
      </c>
      <c r="G1227" s="8" t="s">
        <v>63</v>
      </c>
      <c r="H1227" s="12" t="s">
        <v>19</v>
      </c>
      <c r="I1227" s="29" t="str">
        <f t="shared" si="19"/>
        <v>Men</v>
      </c>
      <c r="J1227" s="16">
        <v>45</v>
      </c>
      <c r="K1227" s="20">
        <v>375</v>
      </c>
      <c r="L1227" s="24">
        <v>16875</v>
      </c>
      <c r="M1227" s="24">
        <v>3375</v>
      </c>
      <c r="N1227" s="4">
        <v>0.2</v>
      </c>
      <c r="O1227" s="8" t="s">
        <v>24</v>
      </c>
    </row>
    <row r="1228" spans="2:15" ht="14.25" customHeight="1" x14ac:dyDescent="0.3">
      <c r="B1228" s="8" t="s">
        <v>30</v>
      </c>
      <c r="C1228" s="2">
        <v>1128299</v>
      </c>
      <c r="D1228" s="3">
        <v>44206</v>
      </c>
      <c r="E1228" s="8" t="s">
        <v>15</v>
      </c>
      <c r="F1228" s="8" t="s">
        <v>62</v>
      </c>
      <c r="G1228" s="8" t="s">
        <v>63</v>
      </c>
      <c r="H1228" s="12" t="s">
        <v>20</v>
      </c>
      <c r="I1228" s="29" t="str">
        <f t="shared" si="19"/>
        <v>Women</v>
      </c>
      <c r="J1228" s="16">
        <v>45</v>
      </c>
      <c r="K1228" s="20">
        <v>375</v>
      </c>
      <c r="L1228" s="24">
        <v>16875</v>
      </c>
      <c r="M1228" s="24">
        <v>4218.75</v>
      </c>
      <c r="N1228" s="4">
        <v>0.25</v>
      </c>
      <c r="O1228" s="8" t="s">
        <v>24</v>
      </c>
    </row>
    <row r="1229" spans="2:15" ht="14.25" customHeight="1" x14ac:dyDescent="0.3">
      <c r="B1229" s="8" t="s">
        <v>30</v>
      </c>
      <c r="C1229" s="2">
        <v>1128299</v>
      </c>
      <c r="D1229" s="3">
        <v>44206</v>
      </c>
      <c r="E1229" s="8" t="s">
        <v>15</v>
      </c>
      <c r="F1229" s="8" t="s">
        <v>62</v>
      </c>
      <c r="G1229" s="8" t="s">
        <v>63</v>
      </c>
      <c r="H1229" s="12" t="s">
        <v>21</v>
      </c>
      <c r="I1229" s="29" t="str">
        <f t="shared" si="19"/>
        <v>Women</v>
      </c>
      <c r="J1229" s="16">
        <v>45</v>
      </c>
      <c r="K1229" s="20">
        <v>225</v>
      </c>
      <c r="L1229" s="24">
        <v>10125</v>
      </c>
      <c r="M1229" s="24">
        <v>2531.25</v>
      </c>
      <c r="N1229" s="4">
        <v>0.25</v>
      </c>
      <c r="O1229" s="8" t="s">
        <v>24</v>
      </c>
    </row>
    <row r="1230" spans="2:15" ht="14.25" customHeight="1" x14ac:dyDescent="0.3">
      <c r="B1230" s="8" t="s">
        <v>61</v>
      </c>
      <c r="C1230" s="2">
        <v>1185732</v>
      </c>
      <c r="D1230" s="3">
        <v>44220</v>
      </c>
      <c r="E1230" s="8" t="s">
        <v>31</v>
      </c>
      <c r="F1230" s="8" t="s">
        <v>64</v>
      </c>
      <c r="G1230" s="8" t="s">
        <v>65</v>
      </c>
      <c r="H1230" s="12" t="s">
        <v>23</v>
      </c>
      <c r="I1230" s="29" t="str">
        <f t="shared" si="19"/>
        <v>Women</v>
      </c>
      <c r="J1230" s="16">
        <v>55.000000000000007</v>
      </c>
      <c r="K1230" s="20">
        <v>300</v>
      </c>
      <c r="L1230" s="24">
        <v>16500.000000000004</v>
      </c>
      <c r="M1230" s="24">
        <v>4950.0000000000009</v>
      </c>
      <c r="N1230" s="4">
        <v>0.3</v>
      </c>
      <c r="O1230" s="8" t="s">
        <v>24</v>
      </c>
    </row>
    <row r="1231" spans="2:15" ht="14.25" customHeight="1" x14ac:dyDescent="0.3">
      <c r="B1231" s="8" t="s">
        <v>61</v>
      </c>
      <c r="C1231" s="2">
        <v>1185732</v>
      </c>
      <c r="D1231" s="3">
        <v>44249</v>
      </c>
      <c r="E1231" s="8" t="s">
        <v>31</v>
      </c>
      <c r="F1231" s="8" t="s">
        <v>64</v>
      </c>
      <c r="G1231" s="8" t="s">
        <v>65</v>
      </c>
      <c r="H1231" s="12" t="s">
        <v>17</v>
      </c>
      <c r="I1231" s="29" t="str">
        <f t="shared" si="19"/>
        <v>Men</v>
      </c>
      <c r="J1231" s="16">
        <v>55.000000000000007</v>
      </c>
      <c r="K1231" s="20">
        <v>575</v>
      </c>
      <c r="L1231" s="24">
        <v>31625.000000000007</v>
      </c>
      <c r="M1231" s="24">
        <v>11068.750000000004</v>
      </c>
      <c r="N1231" s="4">
        <v>0.35000000000000003</v>
      </c>
      <c r="O1231" s="8" t="s">
        <v>24</v>
      </c>
    </row>
    <row r="1232" spans="2:15" ht="14.25" customHeight="1" x14ac:dyDescent="0.3">
      <c r="B1232" s="8" t="s">
        <v>61</v>
      </c>
      <c r="C1232" s="2">
        <v>1185732</v>
      </c>
      <c r="D1232" s="3">
        <v>44249</v>
      </c>
      <c r="E1232" s="8" t="s">
        <v>31</v>
      </c>
      <c r="F1232" s="8" t="s">
        <v>64</v>
      </c>
      <c r="G1232" s="8" t="s">
        <v>65</v>
      </c>
      <c r="H1232" s="12" t="s">
        <v>19</v>
      </c>
      <c r="I1232" s="29" t="str">
        <f t="shared" si="19"/>
        <v>Men</v>
      </c>
      <c r="J1232" s="16">
        <v>55.000000000000007</v>
      </c>
      <c r="K1232" s="20">
        <v>225</v>
      </c>
      <c r="L1232" s="24">
        <v>12375.000000000002</v>
      </c>
      <c r="M1232" s="24">
        <v>4331.2500000000009</v>
      </c>
      <c r="N1232" s="4">
        <v>0.35000000000000003</v>
      </c>
      <c r="O1232" s="8" t="s">
        <v>24</v>
      </c>
    </row>
    <row r="1233" spans="2:15" ht="14.25" customHeight="1" x14ac:dyDescent="0.3">
      <c r="B1233" s="8" t="s">
        <v>61</v>
      </c>
      <c r="C1233" s="2">
        <v>1185732</v>
      </c>
      <c r="D1233" s="3">
        <v>44249</v>
      </c>
      <c r="E1233" s="8" t="s">
        <v>31</v>
      </c>
      <c r="F1233" s="8" t="s">
        <v>64</v>
      </c>
      <c r="G1233" s="8" t="s">
        <v>65</v>
      </c>
      <c r="H1233" s="12" t="s">
        <v>20</v>
      </c>
      <c r="I1233" s="29" t="str">
        <f t="shared" si="19"/>
        <v>Women</v>
      </c>
      <c r="J1233" s="16">
        <v>45</v>
      </c>
      <c r="K1233" s="20">
        <v>275</v>
      </c>
      <c r="L1233" s="24">
        <v>12375</v>
      </c>
      <c r="M1233" s="24">
        <v>3093.75</v>
      </c>
      <c r="N1233" s="4">
        <v>0.25</v>
      </c>
      <c r="O1233" s="8" t="s">
        <v>24</v>
      </c>
    </row>
    <row r="1234" spans="2:15" ht="14.25" customHeight="1" x14ac:dyDescent="0.3">
      <c r="B1234" s="8" t="s">
        <v>61</v>
      </c>
      <c r="C1234" s="2">
        <v>1185732</v>
      </c>
      <c r="D1234" s="3">
        <v>44249</v>
      </c>
      <c r="E1234" s="8" t="s">
        <v>31</v>
      </c>
      <c r="F1234" s="8" t="s">
        <v>64</v>
      </c>
      <c r="G1234" s="8" t="s">
        <v>65</v>
      </c>
      <c r="H1234" s="12" t="s">
        <v>21</v>
      </c>
      <c r="I1234" s="29" t="str">
        <f t="shared" si="19"/>
        <v>Women</v>
      </c>
      <c r="J1234" s="16">
        <v>49.999999999999993</v>
      </c>
      <c r="K1234" s="20">
        <v>175</v>
      </c>
      <c r="L1234" s="24">
        <v>8749.9999999999982</v>
      </c>
      <c r="M1234" s="24">
        <v>2187.4999999999995</v>
      </c>
      <c r="N1234" s="4">
        <v>0.25</v>
      </c>
      <c r="O1234" s="8" t="s">
        <v>24</v>
      </c>
    </row>
    <row r="1235" spans="2:15" ht="14.25" customHeight="1" x14ac:dyDescent="0.3">
      <c r="B1235" s="8" t="s">
        <v>61</v>
      </c>
      <c r="C1235" s="2">
        <v>1185732</v>
      </c>
      <c r="D1235" s="3">
        <v>44249</v>
      </c>
      <c r="E1235" s="8" t="s">
        <v>31</v>
      </c>
      <c r="F1235" s="8" t="s">
        <v>64</v>
      </c>
      <c r="G1235" s="8" t="s">
        <v>65</v>
      </c>
      <c r="H1235" s="12" t="s">
        <v>22</v>
      </c>
      <c r="I1235" s="29" t="str">
        <f t="shared" si="19"/>
        <v>Men</v>
      </c>
      <c r="J1235" s="16">
        <v>65.000000000000014</v>
      </c>
      <c r="K1235" s="20">
        <v>250</v>
      </c>
      <c r="L1235" s="24">
        <v>16250.000000000004</v>
      </c>
      <c r="M1235" s="24">
        <v>4062.5000000000009</v>
      </c>
      <c r="N1235" s="4">
        <v>0.25</v>
      </c>
      <c r="O1235" s="8" t="s">
        <v>24</v>
      </c>
    </row>
    <row r="1236" spans="2:15" ht="14.25" customHeight="1" x14ac:dyDescent="0.3">
      <c r="B1236" s="8" t="s">
        <v>61</v>
      </c>
      <c r="C1236" s="2">
        <v>1185732</v>
      </c>
      <c r="D1236" s="3">
        <v>44249</v>
      </c>
      <c r="E1236" s="8" t="s">
        <v>31</v>
      </c>
      <c r="F1236" s="8" t="s">
        <v>64</v>
      </c>
      <c r="G1236" s="8" t="s">
        <v>65</v>
      </c>
      <c r="H1236" s="12" t="s">
        <v>23</v>
      </c>
      <c r="I1236" s="29" t="str">
        <f t="shared" si="19"/>
        <v>Women</v>
      </c>
      <c r="J1236" s="16">
        <v>55.000000000000007</v>
      </c>
      <c r="K1236" s="20">
        <v>350</v>
      </c>
      <c r="L1236" s="24">
        <v>19250.000000000004</v>
      </c>
      <c r="M1236" s="24">
        <v>5775.0000000000009</v>
      </c>
      <c r="N1236" s="4">
        <v>0.3</v>
      </c>
      <c r="O1236" s="8" t="s">
        <v>24</v>
      </c>
    </row>
    <row r="1237" spans="2:15" ht="14.25" customHeight="1" x14ac:dyDescent="0.3">
      <c r="B1237" s="8" t="s">
        <v>61</v>
      </c>
      <c r="C1237" s="2">
        <v>1185732</v>
      </c>
      <c r="D1237" s="3">
        <v>44275</v>
      </c>
      <c r="E1237" s="8" t="s">
        <v>31</v>
      </c>
      <c r="F1237" s="8" t="s">
        <v>64</v>
      </c>
      <c r="G1237" s="8" t="s">
        <v>65</v>
      </c>
      <c r="H1237" s="12" t="s">
        <v>17</v>
      </c>
      <c r="I1237" s="29" t="str">
        <f t="shared" si="19"/>
        <v>Men</v>
      </c>
      <c r="J1237" s="16">
        <v>55.000000000000007</v>
      </c>
      <c r="K1237" s="20">
        <v>545</v>
      </c>
      <c r="L1237" s="24">
        <v>29975.000000000007</v>
      </c>
      <c r="M1237" s="24">
        <v>10491.250000000004</v>
      </c>
      <c r="N1237" s="4">
        <v>0.35000000000000003</v>
      </c>
      <c r="O1237" s="8" t="s">
        <v>24</v>
      </c>
    </row>
    <row r="1238" spans="2:15" ht="14.25" customHeight="1" x14ac:dyDescent="0.3">
      <c r="B1238" s="8" t="s">
        <v>61</v>
      </c>
      <c r="C1238" s="2">
        <v>1185732</v>
      </c>
      <c r="D1238" s="3">
        <v>44275</v>
      </c>
      <c r="E1238" s="8" t="s">
        <v>31</v>
      </c>
      <c r="F1238" s="8" t="s">
        <v>64</v>
      </c>
      <c r="G1238" s="8" t="s">
        <v>65</v>
      </c>
      <c r="H1238" s="12" t="s">
        <v>19</v>
      </c>
      <c r="I1238" s="29" t="str">
        <f t="shared" si="19"/>
        <v>Men</v>
      </c>
      <c r="J1238" s="16">
        <v>55.000000000000007</v>
      </c>
      <c r="K1238" s="20">
        <v>250</v>
      </c>
      <c r="L1238" s="24">
        <v>13750.000000000004</v>
      </c>
      <c r="M1238" s="24">
        <v>4812.5000000000018</v>
      </c>
      <c r="N1238" s="4">
        <v>0.35000000000000003</v>
      </c>
      <c r="O1238" s="8" t="s">
        <v>24</v>
      </c>
    </row>
    <row r="1239" spans="2:15" ht="14.25" customHeight="1" x14ac:dyDescent="0.3">
      <c r="B1239" s="8" t="s">
        <v>61</v>
      </c>
      <c r="C1239" s="2">
        <v>1185732</v>
      </c>
      <c r="D1239" s="3">
        <v>44275</v>
      </c>
      <c r="E1239" s="8" t="s">
        <v>31</v>
      </c>
      <c r="F1239" s="8" t="s">
        <v>64</v>
      </c>
      <c r="G1239" s="8" t="s">
        <v>65</v>
      </c>
      <c r="H1239" s="12" t="s">
        <v>20</v>
      </c>
      <c r="I1239" s="29" t="str">
        <f t="shared" si="19"/>
        <v>Women</v>
      </c>
      <c r="J1239" s="16">
        <v>45</v>
      </c>
      <c r="K1239" s="20">
        <v>275</v>
      </c>
      <c r="L1239" s="24">
        <v>12375</v>
      </c>
      <c r="M1239" s="24">
        <v>3093.75</v>
      </c>
      <c r="N1239" s="4">
        <v>0.25</v>
      </c>
      <c r="O1239" s="8" t="s">
        <v>24</v>
      </c>
    </row>
    <row r="1240" spans="2:15" ht="14.25" customHeight="1" x14ac:dyDescent="0.3">
      <c r="B1240" s="8" t="s">
        <v>61</v>
      </c>
      <c r="C1240" s="2">
        <v>1185732</v>
      </c>
      <c r="D1240" s="3">
        <v>44275</v>
      </c>
      <c r="E1240" s="8" t="s">
        <v>31</v>
      </c>
      <c r="F1240" s="8" t="s">
        <v>64</v>
      </c>
      <c r="G1240" s="8" t="s">
        <v>65</v>
      </c>
      <c r="H1240" s="12" t="s">
        <v>21</v>
      </c>
      <c r="I1240" s="29" t="str">
        <f t="shared" si="19"/>
        <v>Women</v>
      </c>
      <c r="J1240" s="16">
        <v>49.999999999999993</v>
      </c>
      <c r="K1240" s="20">
        <v>125</v>
      </c>
      <c r="L1240" s="24">
        <v>6249.9999999999991</v>
      </c>
      <c r="M1240" s="24">
        <v>1562.4999999999998</v>
      </c>
      <c r="N1240" s="4">
        <v>0.25</v>
      </c>
      <c r="O1240" s="8" t="s">
        <v>24</v>
      </c>
    </row>
    <row r="1241" spans="2:15" ht="14.25" customHeight="1" x14ac:dyDescent="0.3">
      <c r="B1241" s="8" t="s">
        <v>61</v>
      </c>
      <c r="C1241" s="2">
        <v>1185732</v>
      </c>
      <c r="D1241" s="3">
        <v>44275</v>
      </c>
      <c r="E1241" s="8" t="s">
        <v>31</v>
      </c>
      <c r="F1241" s="8" t="s">
        <v>64</v>
      </c>
      <c r="G1241" s="8" t="s">
        <v>65</v>
      </c>
      <c r="H1241" s="12" t="s">
        <v>22</v>
      </c>
      <c r="I1241" s="29" t="str">
        <f t="shared" si="19"/>
        <v>Men</v>
      </c>
      <c r="J1241" s="16">
        <v>65.000000000000014</v>
      </c>
      <c r="K1241" s="20">
        <v>175</v>
      </c>
      <c r="L1241" s="24">
        <v>11375.000000000004</v>
      </c>
      <c r="M1241" s="24">
        <v>2843.7500000000009</v>
      </c>
      <c r="N1241" s="4">
        <v>0.25</v>
      </c>
      <c r="O1241" s="8" t="s">
        <v>24</v>
      </c>
    </row>
    <row r="1242" spans="2:15" ht="14.25" customHeight="1" x14ac:dyDescent="0.3">
      <c r="B1242" s="8" t="s">
        <v>61</v>
      </c>
      <c r="C1242" s="2">
        <v>1185732</v>
      </c>
      <c r="D1242" s="3">
        <v>44275</v>
      </c>
      <c r="E1242" s="8" t="s">
        <v>31</v>
      </c>
      <c r="F1242" s="8" t="s">
        <v>64</v>
      </c>
      <c r="G1242" s="8" t="s">
        <v>65</v>
      </c>
      <c r="H1242" s="12" t="s">
        <v>23</v>
      </c>
      <c r="I1242" s="29" t="str">
        <f t="shared" si="19"/>
        <v>Women</v>
      </c>
      <c r="J1242" s="16">
        <v>55.000000000000007</v>
      </c>
      <c r="K1242" s="20">
        <v>275</v>
      </c>
      <c r="L1242" s="24">
        <v>15125.000000000004</v>
      </c>
      <c r="M1242" s="24">
        <v>4537.5000000000009</v>
      </c>
      <c r="N1242" s="4">
        <v>0.3</v>
      </c>
      <c r="O1242" s="8" t="s">
        <v>24</v>
      </c>
    </row>
    <row r="1243" spans="2:15" ht="14.25" customHeight="1" x14ac:dyDescent="0.3">
      <c r="B1243" s="8" t="s">
        <v>61</v>
      </c>
      <c r="C1243" s="2">
        <v>1185732</v>
      </c>
      <c r="D1243" s="3">
        <v>44307</v>
      </c>
      <c r="E1243" s="8" t="s">
        <v>31</v>
      </c>
      <c r="F1243" s="8" t="s">
        <v>64</v>
      </c>
      <c r="G1243" s="8" t="s">
        <v>65</v>
      </c>
      <c r="H1243" s="12" t="s">
        <v>17</v>
      </c>
      <c r="I1243" s="29" t="str">
        <f t="shared" si="19"/>
        <v>Men</v>
      </c>
      <c r="J1243" s="16">
        <v>55.000000000000007</v>
      </c>
      <c r="K1243" s="20">
        <v>525</v>
      </c>
      <c r="L1243" s="24">
        <v>28875.000000000007</v>
      </c>
      <c r="M1243" s="24">
        <v>10106.250000000004</v>
      </c>
      <c r="N1243" s="4">
        <v>0.35000000000000003</v>
      </c>
      <c r="O1243" s="8" t="s">
        <v>24</v>
      </c>
    </row>
    <row r="1244" spans="2:15" ht="14.25" customHeight="1" x14ac:dyDescent="0.3">
      <c r="B1244" s="8" t="s">
        <v>61</v>
      </c>
      <c r="C1244" s="2">
        <v>1185732</v>
      </c>
      <c r="D1244" s="3">
        <v>44307</v>
      </c>
      <c r="E1244" s="8" t="s">
        <v>31</v>
      </c>
      <c r="F1244" s="8" t="s">
        <v>64</v>
      </c>
      <c r="G1244" s="8" t="s">
        <v>65</v>
      </c>
      <c r="H1244" s="12" t="s">
        <v>19</v>
      </c>
      <c r="I1244" s="29" t="str">
        <f t="shared" si="19"/>
        <v>Men</v>
      </c>
      <c r="J1244" s="16">
        <v>55.000000000000007</v>
      </c>
      <c r="K1244" s="20">
        <v>225</v>
      </c>
      <c r="L1244" s="24">
        <v>12375.000000000002</v>
      </c>
      <c r="M1244" s="24">
        <v>4331.2500000000009</v>
      </c>
      <c r="N1244" s="4">
        <v>0.35000000000000003</v>
      </c>
      <c r="O1244" s="8" t="s">
        <v>24</v>
      </c>
    </row>
    <row r="1245" spans="2:15" ht="14.25" customHeight="1" x14ac:dyDescent="0.3">
      <c r="B1245" s="8" t="s">
        <v>61</v>
      </c>
      <c r="C1245" s="2">
        <v>1185732</v>
      </c>
      <c r="D1245" s="3">
        <v>44307</v>
      </c>
      <c r="E1245" s="8" t="s">
        <v>31</v>
      </c>
      <c r="F1245" s="8" t="s">
        <v>64</v>
      </c>
      <c r="G1245" s="8" t="s">
        <v>65</v>
      </c>
      <c r="H1245" s="12" t="s">
        <v>20</v>
      </c>
      <c r="I1245" s="29" t="str">
        <f t="shared" si="19"/>
        <v>Women</v>
      </c>
      <c r="J1245" s="16">
        <v>45</v>
      </c>
      <c r="K1245" s="20">
        <v>225</v>
      </c>
      <c r="L1245" s="24">
        <v>10125</v>
      </c>
      <c r="M1245" s="24">
        <v>2531.25</v>
      </c>
      <c r="N1245" s="4">
        <v>0.25</v>
      </c>
      <c r="O1245" s="8" t="s">
        <v>24</v>
      </c>
    </row>
    <row r="1246" spans="2:15" ht="14.25" customHeight="1" x14ac:dyDescent="0.3">
      <c r="B1246" s="8" t="s">
        <v>61</v>
      </c>
      <c r="C1246" s="2">
        <v>1185732</v>
      </c>
      <c r="D1246" s="3">
        <v>44307</v>
      </c>
      <c r="E1246" s="8" t="s">
        <v>31</v>
      </c>
      <c r="F1246" s="8" t="s">
        <v>64</v>
      </c>
      <c r="G1246" s="8" t="s">
        <v>65</v>
      </c>
      <c r="H1246" s="12" t="s">
        <v>21</v>
      </c>
      <c r="I1246" s="29" t="str">
        <f t="shared" si="19"/>
        <v>Women</v>
      </c>
      <c r="J1246" s="16">
        <v>49.999999999999993</v>
      </c>
      <c r="K1246" s="20">
        <v>150</v>
      </c>
      <c r="L1246" s="24">
        <v>7499.9999999999982</v>
      </c>
      <c r="M1246" s="24">
        <v>1874.9999999999995</v>
      </c>
      <c r="N1246" s="4">
        <v>0.25</v>
      </c>
      <c r="O1246" s="8" t="s">
        <v>24</v>
      </c>
    </row>
    <row r="1247" spans="2:15" ht="14.25" customHeight="1" x14ac:dyDescent="0.3">
      <c r="B1247" s="8" t="s">
        <v>61</v>
      </c>
      <c r="C1247" s="2">
        <v>1185732</v>
      </c>
      <c r="D1247" s="3">
        <v>44307</v>
      </c>
      <c r="E1247" s="8" t="s">
        <v>31</v>
      </c>
      <c r="F1247" s="8" t="s">
        <v>64</v>
      </c>
      <c r="G1247" s="8" t="s">
        <v>65</v>
      </c>
      <c r="H1247" s="12" t="s">
        <v>22</v>
      </c>
      <c r="I1247" s="29" t="str">
        <f t="shared" si="19"/>
        <v>Men</v>
      </c>
      <c r="J1247" s="16">
        <v>60.000000000000007</v>
      </c>
      <c r="K1247" s="20">
        <v>150</v>
      </c>
      <c r="L1247" s="24">
        <v>9000.0000000000018</v>
      </c>
      <c r="M1247" s="24">
        <v>2250.0000000000005</v>
      </c>
      <c r="N1247" s="4">
        <v>0.25</v>
      </c>
      <c r="O1247" s="8" t="s">
        <v>24</v>
      </c>
    </row>
    <row r="1248" spans="2:15" ht="14.25" customHeight="1" x14ac:dyDescent="0.3">
      <c r="B1248" s="8" t="s">
        <v>61</v>
      </c>
      <c r="C1248" s="2">
        <v>1185732</v>
      </c>
      <c r="D1248" s="3">
        <v>44307</v>
      </c>
      <c r="E1248" s="8" t="s">
        <v>31</v>
      </c>
      <c r="F1248" s="8" t="s">
        <v>64</v>
      </c>
      <c r="G1248" s="8" t="s">
        <v>65</v>
      </c>
      <c r="H1248" s="12" t="s">
        <v>23</v>
      </c>
      <c r="I1248" s="29" t="str">
        <f t="shared" si="19"/>
        <v>Women</v>
      </c>
      <c r="J1248" s="16">
        <v>50</v>
      </c>
      <c r="K1248" s="20">
        <v>300</v>
      </c>
      <c r="L1248" s="24">
        <v>15000</v>
      </c>
      <c r="M1248" s="24">
        <v>4500</v>
      </c>
      <c r="N1248" s="4">
        <v>0.3</v>
      </c>
      <c r="O1248" s="8" t="s">
        <v>24</v>
      </c>
    </row>
    <row r="1249" spans="2:15" ht="14.25" customHeight="1" x14ac:dyDescent="0.3">
      <c r="B1249" s="8" t="s">
        <v>61</v>
      </c>
      <c r="C1249" s="2">
        <v>1185732</v>
      </c>
      <c r="D1249" s="3">
        <v>44336</v>
      </c>
      <c r="E1249" s="8" t="s">
        <v>31</v>
      </c>
      <c r="F1249" s="8" t="s">
        <v>64</v>
      </c>
      <c r="G1249" s="8" t="s">
        <v>65</v>
      </c>
      <c r="H1249" s="12" t="s">
        <v>17</v>
      </c>
      <c r="I1249" s="29" t="str">
        <f t="shared" si="19"/>
        <v>Men</v>
      </c>
      <c r="J1249" s="16">
        <v>65</v>
      </c>
      <c r="K1249" s="20">
        <v>570</v>
      </c>
      <c r="L1249" s="24">
        <v>37050</v>
      </c>
      <c r="M1249" s="24">
        <v>12967.500000000002</v>
      </c>
      <c r="N1249" s="4">
        <v>0.35000000000000003</v>
      </c>
      <c r="O1249" s="8" t="s">
        <v>24</v>
      </c>
    </row>
    <row r="1250" spans="2:15" ht="14.25" customHeight="1" x14ac:dyDescent="0.3">
      <c r="B1250" s="8" t="s">
        <v>61</v>
      </c>
      <c r="C1250" s="2">
        <v>1185732</v>
      </c>
      <c r="D1250" s="3">
        <v>44336</v>
      </c>
      <c r="E1250" s="8" t="s">
        <v>31</v>
      </c>
      <c r="F1250" s="8" t="s">
        <v>64</v>
      </c>
      <c r="G1250" s="8" t="s">
        <v>65</v>
      </c>
      <c r="H1250" s="12" t="s">
        <v>19</v>
      </c>
      <c r="I1250" s="29" t="str">
        <f t="shared" si="19"/>
        <v>Men</v>
      </c>
      <c r="J1250" s="16">
        <v>60.000000000000007</v>
      </c>
      <c r="K1250" s="20">
        <v>275</v>
      </c>
      <c r="L1250" s="24">
        <v>16500.000000000004</v>
      </c>
      <c r="M1250" s="24">
        <v>5775.0000000000018</v>
      </c>
      <c r="N1250" s="4">
        <v>0.35000000000000003</v>
      </c>
      <c r="O1250" s="8" t="s">
        <v>24</v>
      </c>
    </row>
    <row r="1251" spans="2:15" ht="14.25" customHeight="1" x14ac:dyDescent="0.3">
      <c r="B1251" s="8" t="s">
        <v>61</v>
      </c>
      <c r="C1251" s="2">
        <v>1185732</v>
      </c>
      <c r="D1251" s="3">
        <v>44336</v>
      </c>
      <c r="E1251" s="8" t="s">
        <v>31</v>
      </c>
      <c r="F1251" s="8" t="s">
        <v>64</v>
      </c>
      <c r="G1251" s="8" t="s">
        <v>65</v>
      </c>
      <c r="H1251" s="12" t="s">
        <v>20</v>
      </c>
      <c r="I1251" s="29" t="str">
        <f t="shared" si="19"/>
        <v>Women</v>
      </c>
      <c r="J1251" s="16">
        <v>55.000000000000007</v>
      </c>
      <c r="K1251" s="20">
        <v>300</v>
      </c>
      <c r="L1251" s="24">
        <v>16500.000000000004</v>
      </c>
      <c r="M1251" s="24">
        <v>4125.0000000000009</v>
      </c>
      <c r="N1251" s="4">
        <v>0.25</v>
      </c>
      <c r="O1251" s="8" t="s">
        <v>24</v>
      </c>
    </row>
    <row r="1252" spans="2:15" ht="14.25" customHeight="1" x14ac:dyDescent="0.3">
      <c r="B1252" s="8" t="s">
        <v>61</v>
      </c>
      <c r="C1252" s="2">
        <v>1185732</v>
      </c>
      <c r="D1252" s="3">
        <v>44336</v>
      </c>
      <c r="E1252" s="8" t="s">
        <v>31</v>
      </c>
      <c r="F1252" s="8" t="s">
        <v>64</v>
      </c>
      <c r="G1252" s="8" t="s">
        <v>65</v>
      </c>
      <c r="H1252" s="12" t="s">
        <v>21</v>
      </c>
      <c r="I1252" s="29" t="str">
        <f t="shared" si="19"/>
        <v>Women</v>
      </c>
      <c r="J1252" s="16">
        <v>55.000000000000007</v>
      </c>
      <c r="K1252" s="20">
        <v>250</v>
      </c>
      <c r="L1252" s="24">
        <v>13750.000000000004</v>
      </c>
      <c r="M1252" s="24">
        <v>3437.5000000000009</v>
      </c>
      <c r="N1252" s="4">
        <v>0.25</v>
      </c>
      <c r="O1252" s="8" t="s">
        <v>24</v>
      </c>
    </row>
    <row r="1253" spans="2:15" ht="14.25" customHeight="1" x14ac:dyDescent="0.3">
      <c r="B1253" s="8" t="s">
        <v>61</v>
      </c>
      <c r="C1253" s="2">
        <v>1185732</v>
      </c>
      <c r="D1253" s="3">
        <v>44336</v>
      </c>
      <c r="E1253" s="8" t="s">
        <v>31</v>
      </c>
      <c r="F1253" s="8" t="s">
        <v>64</v>
      </c>
      <c r="G1253" s="8" t="s">
        <v>65</v>
      </c>
      <c r="H1253" s="12" t="s">
        <v>22</v>
      </c>
      <c r="I1253" s="29" t="str">
        <f t="shared" si="19"/>
        <v>Men</v>
      </c>
      <c r="J1253" s="16">
        <v>65</v>
      </c>
      <c r="K1253" s="20">
        <v>275</v>
      </c>
      <c r="L1253" s="24">
        <v>17875</v>
      </c>
      <c r="M1253" s="24">
        <v>4468.75</v>
      </c>
      <c r="N1253" s="4">
        <v>0.25</v>
      </c>
      <c r="O1253" s="8" t="s">
        <v>24</v>
      </c>
    </row>
    <row r="1254" spans="2:15" ht="14.25" customHeight="1" x14ac:dyDescent="0.3">
      <c r="B1254" s="8" t="s">
        <v>61</v>
      </c>
      <c r="C1254" s="2">
        <v>1185732</v>
      </c>
      <c r="D1254" s="3">
        <v>44336</v>
      </c>
      <c r="E1254" s="8" t="s">
        <v>31</v>
      </c>
      <c r="F1254" s="8" t="s">
        <v>64</v>
      </c>
      <c r="G1254" s="8" t="s">
        <v>65</v>
      </c>
      <c r="H1254" s="12" t="s">
        <v>23</v>
      </c>
      <c r="I1254" s="29" t="str">
        <f t="shared" si="19"/>
        <v>Women</v>
      </c>
      <c r="J1254" s="16">
        <v>70</v>
      </c>
      <c r="K1254" s="20">
        <v>400</v>
      </c>
      <c r="L1254" s="24">
        <v>28000</v>
      </c>
      <c r="M1254" s="24">
        <v>8400</v>
      </c>
      <c r="N1254" s="4">
        <v>0.3</v>
      </c>
      <c r="O1254" s="8" t="s">
        <v>24</v>
      </c>
    </row>
    <row r="1255" spans="2:15" ht="14.25" customHeight="1" x14ac:dyDescent="0.3">
      <c r="B1255" s="8" t="s">
        <v>61</v>
      </c>
      <c r="C1255" s="2">
        <v>1185732</v>
      </c>
      <c r="D1255" s="3">
        <v>44369</v>
      </c>
      <c r="E1255" s="8" t="s">
        <v>31</v>
      </c>
      <c r="F1255" s="8" t="s">
        <v>64</v>
      </c>
      <c r="G1255" s="8" t="s">
        <v>65</v>
      </c>
      <c r="H1255" s="12" t="s">
        <v>17</v>
      </c>
      <c r="I1255" s="29" t="str">
        <f t="shared" si="19"/>
        <v>Men</v>
      </c>
      <c r="J1255" s="16">
        <v>65</v>
      </c>
      <c r="K1255" s="20">
        <v>650</v>
      </c>
      <c r="L1255" s="24">
        <v>42250</v>
      </c>
      <c r="M1255" s="24">
        <v>14787.5</v>
      </c>
      <c r="N1255" s="4">
        <v>0.35000000000000003</v>
      </c>
      <c r="O1255" s="8" t="s">
        <v>24</v>
      </c>
    </row>
    <row r="1256" spans="2:15" ht="14.25" customHeight="1" x14ac:dyDescent="0.3">
      <c r="B1256" s="8" t="s">
        <v>61</v>
      </c>
      <c r="C1256" s="2">
        <v>1185732</v>
      </c>
      <c r="D1256" s="3">
        <v>44369</v>
      </c>
      <c r="E1256" s="8" t="s">
        <v>31</v>
      </c>
      <c r="F1256" s="8" t="s">
        <v>64</v>
      </c>
      <c r="G1256" s="8" t="s">
        <v>65</v>
      </c>
      <c r="H1256" s="12" t="s">
        <v>19</v>
      </c>
      <c r="I1256" s="29" t="str">
        <f t="shared" si="19"/>
        <v>Men</v>
      </c>
      <c r="J1256" s="16">
        <v>60.000000000000007</v>
      </c>
      <c r="K1256" s="20">
        <v>400</v>
      </c>
      <c r="L1256" s="24">
        <v>24000.000000000004</v>
      </c>
      <c r="M1256" s="24">
        <v>8400.0000000000018</v>
      </c>
      <c r="N1256" s="4">
        <v>0.35000000000000003</v>
      </c>
      <c r="O1256" s="8" t="s">
        <v>24</v>
      </c>
    </row>
    <row r="1257" spans="2:15" ht="14.25" customHeight="1" x14ac:dyDescent="0.3">
      <c r="B1257" s="8" t="s">
        <v>61</v>
      </c>
      <c r="C1257" s="2">
        <v>1185732</v>
      </c>
      <c r="D1257" s="3">
        <v>44369</v>
      </c>
      <c r="E1257" s="8" t="s">
        <v>31</v>
      </c>
      <c r="F1257" s="8" t="s">
        <v>64</v>
      </c>
      <c r="G1257" s="8" t="s">
        <v>65</v>
      </c>
      <c r="H1257" s="12" t="s">
        <v>20</v>
      </c>
      <c r="I1257" s="29" t="str">
        <f t="shared" si="19"/>
        <v>Women</v>
      </c>
      <c r="J1257" s="16">
        <v>55.000000000000007</v>
      </c>
      <c r="K1257" s="20">
        <v>325</v>
      </c>
      <c r="L1257" s="24">
        <v>17875.000000000004</v>
      </c>
      <c r="M1257" s="24">
        <v>4468.7500000000009</v>
      </c>
      <c r="N1257" s="4">
        <v>0.25</v>
      </c>
      <c r="O1257" s="8" t="s">
        <v>24</v>
      </c>
    </row>
    <row r="1258" spans="2:15" ht="14.25" customHeight="1" x14ac:dyDescent="0.3">
      <c r="B1258" s="8" t="s">
        <v>61</v>
      </c>
      <c r="C1258" s="2">
        <v>1185732</v>
      </c>
      <c r="D1258" s="3">
        <v>44369</v>
      </c>
      <c r="E1258" s="8" t="s">
        <v>31</v>
      </c>
      <c r="F1258" s="8" t="s">
        <v>64</v>
      </c>
      <c r="G1258" s="8" t="s">
        <v>65</v>
      </c>
      <c r="H1258" s="12" t="s">
        <v>21</v>
      </c>
      <c r="I1258" s="29" t="str">
        <f t="shared" si="19"/>
        <v>Women</v>
      </c>
      <c r="J1258" s="16">
        <v>55.000000000000007</v>
      </c>
      <c r="K1258" s="20">
        <v>300</v>
      </c>
      <c r="L1258" s="24">
        <v>16500.000000000004</v>
      </c>
      <c r="M1258" s="24">
        <v>4125.0000000000009</v>
      </c>
      <c r="N1258" s="4">
        <v>0.25</v>
      </c>
      <c r="O1258" s="8" t="s">
        <v>24</v>
      </c>
    </row>
    <row r="1259" spans="2:15" ht="14.25" customHeight="1" x14ac:dyDescent="0.3">
      <c r="B1259" s="8" t="s">
        <v>61</v>
      </c>
      <c r="C1259" s="2">
        <v>1185732</v>
      </c>
      <c r="D1259" s="3">
        <v>44369</v>
      </c>
      <c r="E1259" s="8" t="s">
        <v>31</v>
      </c>
      <c r="F1259" s="8" t="s">
        <v>64</v>
      </c>
      <c r="G1259" s="8" t="s">
        <v>65</v>
      </c>
      <c r="H1259" s="12" t="s">
        <v>22</v>
      </c>
      <c r="I1259" s="29" t="str">
        <f t="shared" si="19"/>
        <v>Men</v>
      </c>
      <c r="J1259" s="16">
        <v>65</v>
      </c>
      <c r="K1259" s="20">
        <v>300</v>
      </c>
      <c r="L1259" s="24">
        <v>19500</v>
      </c>
      <c r="M1259" s="24">
        <v>4875</v>
      </c>
      <c r="N1259" s="4">
        <v>0.25</v>
      </c>
      <c r="O1259" s="8" t="s">
        <v>24</v>
      </c>
    </row>
    <row r="1260" spans="2:15" ht="14.25" customHeight="1" x14ac:dyDescent="0.3">
      <c r="B1260" s="8" t="s">
        <v>61</v>
      </c>
      <c r="C1260" s="2">
        <v>1185732</v>
      </c>
      <c r="D1260" s="3">
        <v>44369</v>
      </c>
      <c r="E1260" s="8" t="s">
        <v>31</v>
      </c>
      <c r="F1260" s="8" t="s">
        <v>64</v>
      </c>
      <c r="G1260" s="8" t="s">
        <v>65</v>
      </c>
      <c r="H1260" s="12" t="s">
        <v>23</v>
      </c>
      <c r="I1260" s="29" t="str">
        <f t="shared" si="19"/>
        <v>Women</v>
      </c>
      <c r="J1260" s="16">
        <v>70</v>
      </c>
      <c r="K1260" s="20">
        <v>450</v>
      </c>
      <c r="L1260" s="24">
        <v>31500</v>
      </c>
      <c r="M1260" s="24">
        <v>9450</v>
      </c>
      <c r="N1260" s="4">
        <v>0.3</v>
      </c>
      <c r="O1260" s="8" t="s">
        <v>24</v>
      </c>
    </row>
    <row r="1261" spans="2:15" ht="14.25" customHeight="1" x14ac:dyDescent="0.3">
      <c r="B1261" s="8" t="s">
        <v>61</v>
      </c>
      <c r="C1261" s="2">
        <v>1185732</v>
      </c>
      <c r="D1261" s="3">
        <v>44397</v>
      </c>
      <c r="E1261" s="8" t="s">
        <v>31</v>
      </c>
      <c r="F1261" s="8" t="s">
        <v>64</v>
      </c>
      <c r="G1261" s="8" t="s">
        <v>65</v>
      </c>
      <c r="H1261" s="12" t="s">
        <v>17</v>
      </c>
      <c r="I1261" s="29" t="str">
        <f t="shared" si="19"/>
        <v>Men</v>
      </c>
      <c r="J1261" s="16">
        <v>65</v>
      </c>
      <c r="K1261" s="20">
        <v>675</v>
      </c>
      <c r="L1261" s="24">
        <v>43875</v>
      </c>
      <c r="M1261" s="24">
        <v>15356.250000000004</v>
      </c>
      <c r="N1261" s="4">
        <v>0.35000000000000003</v>
      </c>
      <c r="O1261" s="8" t="s">
        <v>24</v>
      </c>
    </row>
    <row r="1262" spans="2:15" ht="14.25" customHeight="1" x14ac:dyDescent="0.3">
      <c r="B1262" s="8" t="s">
        <v>61</v>
      </c>
      <c r="C1262" s="2">
        <v>1185732</v>
      </c>
      <c r="D1262" s="3">
        <v>44397</v>
      </c>
      <c r="E1262" s="8" t="s">
        <v>31</v>
      </c>
      <c r="F1262" s="8" t="s">
        <v>64</v>
      </c>
      <c r="G1262" s="8" t="s">
        <v>65</v>
      </c>
      <c r="H1262" s="12" t="s">
        <v>19</v>
      </c>
      <c r="I1262" s="29" t="str">
        <f t="shared" si="19"/>
        <v>Men</v>
      </c>
      <c r="J1262" s="16">
        <v>60.000000000000007</v>
      </c>
      <c r="K1262" s="20">
        <v>425</v>
      </c>
      <c r="L1262" s="24">
        <v>25500.000000000004</v>
      </c>
      <c r="M1262" s="24">
        <v>8925.0000000000018</v>
      </c>
      <c r="N1262" s="4">
        <v>0.35000000000000003</v>
      </c>
      <c r="O1262" s="8" t="s">
        <v>24</v>
      </c>
    </row>
    <row r="1263" spans="2:15" ht="14.25" customHeight="1" x14ac:dyDescent="0.3">
      <c r="B1263" s="8" t="s">
        <v>61</v>
      </c>
      <c r="C1263" s="2">
        <v>1185732</v>
      </c>
      <c r="D1263" s="3">
        <v>44397</v>
      </c>
      <c r="E1263" s="8" t="s">
        <v>31</v>
      </c>
      <c r="F1263" s="8" t="s">
        <v>64</v>
      </c>
      <c r="G1263" s="8" t="s">
        <v>65</v>
      </c>
      <c r="H1263" s="12" t="s">
        <v>20</v>
      </c>
      <c r="I1263" s="29" t="str">
        <f t="shared" si="19"/>
        <v>Women</v>
      </c>
      <c r="J1263" s="16">
        <v>55.000000000000007</v>
      </c>
      <c r="K1263" s="20">
        <v>350</v>
      </c>
      <c r="L1263" s="24">
        <v>19250.000000000004</v>
      </c>
      <c r="M1263" s="24">
        <v>4812.5000000000009</v>
      </c>
      <c r="N1263" s="4">
        <v>0.25</v>
      </c>
      <c r="O1263" s="8" t="s">
        <v>24</v>
      </c>
    </row>
    <row r="1264" spans="2:15" ht="14.25" customHeight="1" x14ac:dyDescent="0.3">
      <c r="B1264" s="8" t="s">
        <v>61</v>
      </c>
      <c r="C1264" s="2">
        <v>1185732</v>
      </c>
      <c r="D1264" s="3">
        <v>44397</v>
      </c>
      <c r="E1264" s="8" t="s">
        <v>31</v>
      </c>
      <c r="F1264" s="8" t="s">
        <v>64</v>
      </c>
      <c r="G1264" s="8" t="s">
        <v>65</v>
      </c>
      <c r="H1264" s="12" t="s">
        <v>21</v>
      </c>
      <c r="I1264" s="29" t="str">
        <f t="shared" si="19"/>
        <v>Women</v>
      </c>
      <c r="J1264" s="16">
        <v>55.000000000000007</v>
      </c>
      <c r="K1264" s="20">
        <v>300</v>
      </c>
      <c r="L1264" s="24">
        <v>16500.000000000004</v>
      </c>
      <c r="M1264" s="24">
        <v>4125.0000000000009</v>
      </c>
      <c r="N1264" s="4">
        <v>0.25</v>
      </c>
      <c r="O1264" s="8" t="s">
        <v>24</v>
      </c>
    </row>
    <row r="1265" spans="2:15" ht="14.25" customHeight="1" x14ac:dyDescent="0.3">
      <c r="B1265" s="8" t="s">
        <v>61</v>
      </c>
      <c r="C1265" s="2">
        <v>1185732</v>
      </c>
      <c r="D1265" s="3">
        <v>44397</v>
      </c>
      <c r="E1265" s="8" t="s">
        <v>31</v>
      </c>
      <c r="F1265" s="8" t="s">
        <v>64</v>
      </c>
      <c r="G1265" s="8" t="s">
        <v>65</v>
      </c>
      <c r="H1265" s="12" t="s">
        <v>22</v>
      </c>
      <c r="I1265" s="29" t="str">
        <f t="shared" si="19"/>
        <v>Men</v>
      </c>
      <c r="J1265" s="16">
        <v>65</v>
      </c>
      <c r="K1265" s="20">
        <v>325</v>
      </c>
      <c r="L1265" s="24">
        <v>21125</v>
      </c>
      <c r="M1265" s="24">
        <v>5281.25</v>
      </c>
      <c r="N1265" s="4">
        <v>0.25</v>
      </c>
      <c r="O1265" s="8" t="s">
        <v>24</v>
      </c>
    </row>
    <row r="1266" spans="2:15" ht="14.25" customHeight="1" x14ac:dyDescent="0.3">
      <c r="B1266" s="8" t="s">
        <v>61</v>
      </c>
      <c r="C1266" s="2">
        <v>1185732</v>
      </c>
      <c r="D1266" s="3">
        <v>44397</v>
      </c>
      <c r="E1266" s="8" t="s">
        <v>31</v>
      </c>
      <c r="F1266" s="8" t="s">
        <v>64</v>
      </c>
      <c r="G1266" s="8" t="s">
        <v>65</v>
      </c>
      <c r="H1266" s="12" t="s">
        <v>23</v>
      </c>
      <c r="I1266" s="29" t="str">
        <f t="shared" si="19"/>
        <v>Women</v>
      </c>
      <c r="J1266" s="16">
        <v>70</v>
      </c>
      <c r="K1266" s="20">
        <v>500</v>
      </c>
      <c r="L1266" s="24">
        <v>35000</v>
      </c>
      <c r="M1266" s="24">
        <v>10500</v>
      </c>
      <c r="N1266" s="4">
        <v>0.3</v>
      </c>
      <c r="O1266" s="8" t="s">
        <v>24</v>
      </c>
    </row>
    <row r="1267" spans="2:15" ht="14.25" customHeight="1" x14ac:dyDescent="0.3">
      <c r="B1267" s="8" t="s">
        <v>61</v>
      </c>
      <c r="C1267" s="2">
        <v>1185732</v>
      </c>
      <c r="D1267" s="3">
        <v>44429</v>
      </c>
      <c r="E1267" s="8" t="s">
        <v>31</v>
      </c>
      <c r="F1267" s="8" t="s">
        <v>64</v>
      </c>
      <c r="G1267" s="8" t="s">
        <v>65</v>
      </c>
      <c r="H1267" s="12" t="s">
        <v>17</v>
      </c>
      <c r="I1267" s="29" t="str">
        <f t="shared" si="19"/>
        <v>Men</v>
      </c>
      <c r="J1267" s="16">
        <v>65</v>
      </c>
      <c r="K1267" s="20">
        <v>650</v>
      </c>
      <c r="L1267" s="24">
        <v>42250</v>
      </c>
      <c r="M1267" s="24">
        <v>14787.5</v>
      </c>
      <c r="N1267" s="4">
        <v>0.35000000000000003</v>
      </c>
      <c r="O1267" s="8" t="s">
        <v>24</v>
      </c>
    </row>
    <row r="1268" spans="2:15" ht="14.25" customHeight="1" x14ac:dyDescent="0.3">
      <c r="B1268" s="8" t="s">
        <v>61</v>
      </c>
      <c r="C1268" s="2">
        <v>1185732</v>
      </c>
      <c r="D1268" s="3">
        <v>44429</v>
      </c>
      <c r="E1268" s="8" t="s">
        <v>31</v>
      </c>
      <c r="F1268" s="8" t="s">
        <v>64</v>
      </c>
      <c r="G1268" s="8" t="s">
        <v>65</v>
      </c>
      <c r="H1268" s="12" t="s">
        <v>19</v>
      </c>
      <c r="I1268" s="29" t="str">
        <f t="shared" si="19"/>
        <v>Men</v>
      </c>
      <c r="J1268" s="16">
        <v>60.000000000000007</v>
      </c>
      <c r="K1268" s="20">
        <v>425</v>
      </c>
      <c r="L1268" s="24">
        <v>25500.000000000004</v>
      </c>
      <c r="M1268" s="24">
        <v>8925.0000000000018</v>
      </c>
      <c r="N1268" s="4">
        <v>0.35000000000000003</v>
      </c>
      <c r="O1268" s="8" t="s">
        <v>24</v>
      </c>
    </row>
    <row r="1269" spans="2:15" ht="14.25" customHeight="1" x14ac:dyDescent="0.3">
      <c r="B1269" s="8" t="s">
        <v>61</v>
      </c>
      <c r="C1269" s="2">
        <v>1185732</v>
      </c>
      <c r="D1269" s="3">
        <v>44429</v>
      </c>
      <c r="E1269" s="8" t="s">
        <v>31</v>
      </c>
      <c r="F1269" s="8" t="s">
        <v>64</v>
      </c>
      <c r="G1269" s="8" t="s">
        <v>65</v>
      </c>
      <c r="H1269" s="12" t="s">
        <v>20</v>
      </c>
      <c r="I1269" s="29" t="str">
        <f t="shared" si="19"/>
        <v>Women</v>
      </c>
      <c r="J1269" s="16">
        <v>55.000000000000007</v>
      </c>
      <c r="K1269" s="20">
        <v>350</v>
      </c>
      <c r="L1269" s="24">
        <v>19250.000000000004</v>
      </c>
      <c r="M1269" s="24">
        <v>4812.5000000000009</v>
      </c>
      <c r="N1269" s="4">
        <v>0.25</v>
      </c>
      <c r="O1269" s="8" t="s">
        <v>24</v>
      </c>
    </row>
    <row r="1270" spans="2:15" ht="14.25" customHeight="1" x14ac:dyDescent="0.3">
      <c r="B1270" s="8" t="s">
        <v>61</v>
      </c>
      <c r="C1270" s="2">
        <v>1185732</v>
      </c>
      <c r="D1270" s="3">
        <v>44429</v>
      </c>
      <c r="E1270" s="8" t="s">
        <v>31</v>
      </c>
      <c r="F1270" s="8" t="s">
        <v>64</v>
      </c>
      <c r="G1270" s="8" t="s">
        <v>65</v>
      </c>
      <c r="H1270" s="12" t="s">
        <v>21</v>
      </c>
      <c r="I1270" s="29" t="str">
        <f t="shared" si="19"/>
        <v>Women</v>
      </c>
      <c r="J1270" s="16">
        <v>55.000000000000007</v>
      </c>
      <c r="K1270" s="20">
        <v>250</v>
      </c>
      <c r="L1270" s="24">
        <v>13750.000000000004</v>
      </c>
      <c r="M1270" s="24">
        <v>3437.5000000000009</v>
      </c>
      <c r="N1270" s="4">
        <v>0.25</v>
      </c>
      <c r="O1270" s="8" t="s">
        <v>24</v>
      </c>
    </row>
    <row r="1271" spans="2:15" ht="14.25" customHeight="1" x14ac:dyDescent="0.3">
      <c r="B1271" s="8" t="s">
        <v>61</v>
      </c>
      <c r="C1271" s="2">
        <v>1185732</v>
      </c>
      <c r="D1271" s="3">
        <v>44429</v>
      </c>
      <c r="E1271" s="8" t="s">
        <v>31</v>
      </c>
      <c r="F1271" s="8" t="s">
        <v>64</v>
      </c>
      <c r="G1271" s="8" t="s">
        <v>65</v>
      </c>
      <c r="H1271" s="12" t="s">
        <v>22</v>
      </c>
      <c r="I1271" s="29" t="str">
        <f t="shared" si="19"/>
        <v>Men</v>
      </c>
      <c r="J1271" s="16">
        <v>65</v>
      </c>
      <c r="K1271" s="20">
        <v>225</v>
      </c>
      <c r="L1271" s="24">
        <v>14625</v>
      </c>
      <c r="M1271" s="24">
        <v>3656.25</v>
      </c>
      <c r="N1271" s="4">
        <v>0.25</v>
      </c>
      <c r="O1271" s="8" t="s">
        <v>24</v>
      </c>
    </row>
    <row r="1272" spans="2:15" ht="14.25" customHeight="1" x14ac:dyDescent="0.3">
      <c r="B1272" s="8" t="s">
        <v>61</v>
      </c>
      <c r="C1272" s="2">
        <v>1185732</v>
      </c>
      <c r="D1272" s="3">
        <v>44429</v>
      </c>
      <c r="E1272" s="8" t="s">
        <v>31</v>
      </c>
      <c r="F1272" s="8" t="s">
        <v>64</v>
      </c>
      <c r="G1272" s="8" t="s">
        <v>65</v>
      </c>
      <c r="H1272" s="12" t="s">
        <v>23</v>
      </c>
      <c r="I1272" s="29" t="str">
        <f t="shared" si="19"/>
        <v>Women</v>
      </c>
      <c r="J1272" s="16">
        <v>70</v>
      </c>
      <c r="K1272" s="20">
        <v>400</v>
      </c>
      <c r="L1272" s="24">
        <v>28000</v>
      </c>
      <c r="M1272" s="24">
        <v>8400</v>
      </c>
      <c r="N1272" s="4">
        <v>0.3</v>
      </c>
      <c r="O1272" s="8" t="s">
        <v>24</v>
      </c>
    </row>
    <row r="1273" spans="2:15" ht="14.25" customHeight="1" x14ac:dyDescent="0.3">
      <c r="B1273" s="8" t="s">
        <v>61</v>
      </c>
      <c r="C1273" s="2">
        <v>1185732</v>
      </c>
      <c r="D1273" s="3">
        <v>44459</v>
      </c>
      <c r="E1273" s="8" t="s">
        <v>31</v>
      </c>
      <c r="F1273" s="8" t="s">
        <v>64</v>
      </c>
      <c r="G1273" s="8" t="s">
        <v>65</v>
      </c>
      <c r="H1273" s="12" t="s">
        <v>17</v>
      </c>
      <c r="I1273" s="29" t="str">
        <f t="shared" si="19"/>
        <v>Men</v>
      </c>
      <c r="J1273" s="16">
        <v>65</v>
      </c>
      <c r="K1273" s="20">
        <v>525</v>
      </c>
      <c r="L1273" s="24">
        <v>34125</v>
      </c>
      <c r="M1273" s="24">
        <v>11943.750000000002</v>
      </c>
      <c r="N1273" s="4">
        <v>0.35000000000000003</v>
      </c>
      <c r="O1273" s="8" t="s">
        <v>24</v>
      </c>
    </row>
    <row r="1274" spans="2:15" ht="14.25" customHeight="1" x14ac:dyDescent="0.3">
      <c r="B1274" s="8" t="s">
        <v>61</v>
      </c>
      <c r="C1274" s="2">
        <v>1185732</v>
      </c>
      <c r="D1274" s="3">
        <v>44459</v>
      </c>
      <c r="E1274" s="8" t="s">
        <v>31</v>
      </c>
      <c r="F1274" s="8" t="s">
        <v>64</v>
      </c>
      <c r="G1274" s="8" t="s">
        <v>65</v>
      </c>
      <c r="H1274" s="12" t="s">
        <v>19</v>
      </c>
      <c r="I1274" s="29" t="str">
        <f t="shared" si="19"/>
        <v>Men</v>
      </c>
      <c r="J1274" s="16">
        <v>60.000000000000007</v>
      </c>
      <c r="K1274" s="20">
        <v>325</v>
      </c>
      <c r="L1274" s="24">
        <v>19500.000000000004</v>
      </c>
      <c r="M1274" s="24">
        <v>6825.0000000000018</v>
      </c>
      <c r="N1274" s="4">
        <v>0.35000000000000003</v>
      </c>
      <c r="O1274" s="8" t="s">
        <v>24</v>
      </c>
    </row>
    <row r="1275" spans="2:15" ht="14.25" customHeight="1" x14ac:dyDescent="0.3">
      <c r="B1275" s="8" t="s">
        <v>61</v>
      </c>
      <c r="C1275" s="2">
        <v>1185732</v>
      </c>
      <c r="D1275" s="3">
        <v>44459</v>
      </c>
      <c r="E1275" s="8" t="s">
        <v>31</v>
      </c>
      <c r="F1275" s="8" t="s">
        <v>64</v>
      </c>
      <c r="G1275" s="8" t="s">
        <v>65</v>
      </c>
      <c r="H1275" s="12" t="s">
        <v>20</v>
      </c>
      <c r="I1275" s="29" t="str">
        <f t="shared" si="19"/>
        <v>Women</v>
      </c>
      <c r="J1275" s="16">
        <v>55.000000000000007</v>
      </c>
      <c r="K1275" s="20">
        <v>225</v>
      </c>
      <c r="L1275" s="24">
        <v>12375.000000000002</v>
      </c>
      <c r="M1275" s="24">
        <v>3093.7500000000005</v>
      </c>
      <c r="N1275" s="4">
        <v>0.25</v>
      </c>
      <c r="O1275" s="8" t="s">
        <v>24</v>
      </c>
    </row>
    <row r="1276" spans="2:15" ht="14.25" customHeight="1" x14ac:dyDescent="0.3">
      <c r="B1276" s="8" t="s">
        <v>61</v>
      </c>
      <c r="C1276" s="2">
        <v>1185732</v>
      </c>
      <c r="D1276" s="3">
        <v>44459</v>
      </c>
      <c r="E1276" s="8" t="s">
        <v>31</v>
      </c>
      <c r="F1276" s="8" t="s">
        <v>64</v>
      </c>
      <c r="G1276" s="8" t="s">
        <v>65</v>
      </c>
      <c r="H1276" s="12" t="s">
        <v>21</v>
      </c>
      <c r="I1276" s="29" t="str">
        <f t="shared" si="19"/>
        <v>Women</v>
      </c>
      <c r="J1276" s="16">
        <v>55.000000000000007</v>
      </c>
      <c r="K1276" s="20">
        <v>200</v>
      </c>
      <c r="L1276" s="24">
        <v>11000.000000000002</v>
      </c>
      <c r="M1276" s="24">
        <v>2750.0000000000005</v>
      </c>
      <c r="N1276" s="4">
        <v>0.25</v>
      </c>
      <c r="O1276" s="8" t="s">
        <v>24</v>
      </c>
    </row>
    <row r="1277" spans="2:15" ht="14.25" customHeight="1" x14ac:dyDescent="0.3">
      <c r="B1277" s="8" t="s">
        <v>61</v>
      </c>
      <c r="C1277" s="2">
        <v>1185732</v>
      </c>
      <c r="D1277" s="3">
        <v>44459</v>
      </c>
      <c r="E1277" s="8" t="s">
        <v>31</v>
      </c>
      <c r="F1277" s="8" t="s">
        <v>64</v>
      </c>
      <c r="G1277" s="8" t="s">
        <v>65</v>
      </c>
      <c r="H1277" s="12" t="s">
        <v>22</v>
      </c>
      <c r="I1277" s="29" t="str">
        <f t="shared" si="19"/>
        <v>Men</v>
      </c>
      <c r="J1277" s="16">
        <v>65</v>
      </c>
      <c r="K1277" s="20">
        <v>200</v>
      </c>
      <c r="L1277" s="24">
        <v>13000</v>
      </c>
      <c r="M1277" s="24">
        <v>3250</v>
      </c>
      <c r="N1277" s="4">
        <v>0.25</v>
      </c>
      <c r="O1277" s="8" t="s">
        <v>24</v>
      </c>
    </row>
    <row r="1278" spans="2:15" ht="14.25" customHeight="1" x14ac:dyDescent="0.3">
      <c r="B1278" s="8" t="s">
        <v>61</v>
      </c>
      <c r="C1278" s="2">
        <v>1185732</v>
      </c>
      <c r="D1278" s="3">
        <v>44459</v>
      </c>
      <c r="E1278" s="8" t="s">
        <v>31</v>
      </c>
      <c r="F1278" s="8" t="s">
        <v>64</v>
      </c>
      <c r="G1278" s="8" t="s">
        <v>65</v>
      </c>
      <c r="H1278" s="12" t="s">
        <v>23</v>
      </c>
      <c r="I1278" s="29" t="str">
        <f t="shared" si="19"/>
        <v>Women</v>
      </c>
      <c r="J1278" s="16">
        <v>70</v>
      </c>
      <c r="K1278" s="20">
        <v>300</v>
      </c>
      <c r="L1278" s="24">
        <v>21000</v>
      </c>
      <c r="M1278" s="24">
        <v>6300</v>
      </c>
      <c r="N1278" s="4">
        <v>0.3</v>
      </c>
      <c r="O1278" s="8" t="s">
        <v>24</v>
      </c>
    </row>
    <row r="1279" spans="2:15" ht="14.25" customHeight="1" x14ac:dyDescent="0.3">
      <c r="B1279" s="8" t="s">
        <v>61</v>
      </c>
      <c r="C1279" s="2">
        <v>1185732</v>
      </c>
      <c r="D1279" s="3">
        <v>44491</v>
      </c>
      <c r="E1279" s="8" t="s">
        <v>31</v>
      </c>
      <c r="F1279" s="8" t="s">
        <v>64</v>
      </c>
      <c r="G1279" s="8" t="s">
        <v>65</v>
      </c>
      <c r="H1279" s="12" t="s">
        <v>17</v>
      </c>
      <c r="I1279" s="29" t="str">
        <f t="shared" si="19"/>
        <v>Men</v>
      </c>
      <c r="J1279" s="16">
        <v>70</v>
      </c>
      <c r="K1279" s="20">
        <v>450</v>
      </c>
      <c r="L1279" s="24">
        <v>31500</v>
      </c>
      <c r="M1279" s="24">
        <v>11025.000000000002</v>
      </c>
      <c r="N1279" s="4">
        <v>0.35000000000000003</v>
      </c>
      <c r="O1279" s="8" t="s">
        <v>24</v>
      </c>
    </row>
    <row r="1280" spans="2:15" ht="14.25" customHeight="1" x14ac:dyDescent="0.3">
      <c r="B1280" s="8" t="s">
        <v>61</v>
      </c>
      <c r="C1280" s="2">
        <v>1185732</v>
      </c>
      <c r="D1280" s="3">
        <v>44491</v>
      </c>
      <c r="E1280" s="8" t="s">
        <v>31</v>
      </c>
      <c r="F1280" s="8" t="s">
        <v>64</v>
      </c>
      <c r="G1280" s="8" t="s">
        <v>65</v>
      </c>
      <c r="H1280" s="12" t="s">
        <v>19</v>
      </c>
      <c r="I1280" s="29" t="str">
        <f t="shared" si="19"/>
        <v>Men</v>
      </c>
      <c r="J1280" s="16">
        <v>65.000000000000014</v>
      </c>
      <c r="K1280" s="20">
        <v>275</v>
      </c>
      <c r="L1280" s="24">
        <v>17875.000000000004</v>
      </c>
      <c r="M1280" s="24">
        <v>6256.2500000000018</v>
      </c>
      <c r="N1280" s="4">
        <v>0.35000000000000003</v>
      </c>
      <c r="O1280" s="8" t="s">
        <v>24</v>
      </c>
    </row>
    <row r="1281" spans="2:15" ht="14.25" customHeight="1" x14ac:dyDescent="0.3">
      <c r="B1281" s="8" t="s">
        <v>61</v>
      </c>
      <c r="C1281" s="2">
        <v>1185732</v>
      </c>
      <c r="D1281" s="3">
        <v>44491</v>
      </c>
      <c r="E1281" s="8" t="s">
        <v>31</v>
      </c>
      <c r="F1281" s="8" t="s">
        <v>64</v>
      </c>
      <c r="G1281" s="8" t="s">
        <v>65</v>
      </c>
      <c r="H1281" s="12" t="s">
        <v>20</v>
      </c>
      <c r="I1281" s="29" t="str">
        <f t="shared" si="19"/>
        <v>Women</v>
      </c>
      <c r="J1281" s="16">
        <v>65.000000000000014</v>
      </c>
      <c r="K1281" s="20">
        <v>175</v>
      </c>
      <c r="L1281" s="24">
        <v>11375.000000000004</v>
      </c>
      <c r="M1281" s="24">
        <v>2843.7500000000009</v>
      </c>
      <c r="N1281" s="4">
        <v>0.25</v>
      </c>
      <c r="O1281" s="8" t="s">
        <v>24</v>
      </c>
    </row>
    <row r="1282" spans="2:15" ht="14.25" customHeight="1" x14ac:dyDescent="0.3">
      <c r="B1282" s="8" t="s">
        <v>61</v>
      </c>
      <c r="C1282" s="2">
        <v>1185732</v>
      </c>
      <c r="D1282" s="3">
        <v>44491</v>
      </c>
      <c r="E1282" s="8" t="s">
        <v>31</v>
      </c>
      <c r="F1282" s="8" t="s">
        <v>64</v>
      </c>
      <c r="G1282" s="8" t="s">
        <v>65</v>
      </c>
      <c r="H1282" s="12" t="s">
        <v>21</v>
      </c>
      <c r="I1282" s="29" t="str">
        <f t="shared" si="19"/>
        <v>Women</v>
      </c>
      <c r="J1282" s="16">
        <v>65.000000000000014</v>
      </c>
      <c r="K1282" s="20">
        <v>150</v>
      </c>
      <c r="L1282" s="24">
        <v>9750.0000000000018</v>
      </c>
      <c r="M1282" s="24">
        <v>2437.5000000000005</v>
      </c>
      <c r="N1282" s="4">
        <v>0.25</v>
      </c>
      <c r="O1282" s="8" t="s">
        <v>24</v>
      </c>
    </row>
    <row r="1283" spans="2:15" ht="14.25" customHeight="1" x14ac:dyDescent="0.3">
      <c r="B1283" s="8" t="s">
        <v>61</v>
      </c>
      <c r="C1283" s="2">
        <v>1185732</v>
      </c>
      <c r="D1283" s="3">
        <v>44491</v>
      </c>
      <c r="E1283" s="8" t="s">
        <v>31</v>
      </c>
      <c r="F1283" s="8" t="s">
        <v>64</v>
      </c>
      <c r="G1283" s="8" t="s">
        <v>65</v>
      </c>
      <c r="H1283" s="12" t="s">
        <v>22</v>
      </c>
      <c r="I1283" s="29" t="str">
        <f t="shared" si="19"/>
        <v>Men</v>
      </c>
      <c r="J1283" s="16">
        <v>75.000000000000014</v>
      </c>
      <c r="K1283" s="20">
        <v>150</v>
      </c>
      <c r="L1283" s="24">
        <v>11250.000000000002</v>
      </c>
      <c r="M1283" s="24">
        <v>2812.5000000000005</v>
      </c>
      <c r="N1283" s="4">
        <v>0.25</v>
      </c>
      <c r="O1283" s="8" t="s">
        <v>24</v>
      </c>
    </row>
    <row r="1284" spans="2:15" ht="14.25" customHeight="1" x14ac:dyDescent="0.3">
      <c r="B1284" s="8" t="s">
        <v>61</v>
      </c>
      <c r="C1284" s="2">
        <v>1185732</v>
      </c>
      <c r="D1284" s="3">
        <v>44491</v>
      </c>
      <c r="E1284" s="8" t="s">
        <v>31</v>
      </c>
      <c r="F1284" s="8" t="s">
        <v>64</v>
      </c>
      <c r="G1284" s="8" t="s">
        <v>65</v>
      </c>
      <c r="H1284" s="12" t="s">
        <v>23</v>
      </c>
      <c r="I1284" s="29" t="str">
        <f t="shared" si="19"/>
        <v>Women</v>
      </c>
      <c r="J1284" s="16">
        <v>80</v>
      </c>
      <c r="K1284" s="20">
        <v>275</v>
      </c>
      <c r="L1284" s="24">
        <v>22000</v>
      </c>
      <c r="M1284" s="24">
        <v>6600</v>
      </c>
      <c r="N1284" s="4">
        <v>0.3</v>
      </c>
      <c r="O1284" s="8" t="s">
        <v>24</v>
      </c>
    </row>
    <row r="1285" spans="2:15" ht="14.25" customHeight="1" x14ac:dyDescent="0.3">
      <c r="B1285" s="8" t="s">
        <v>61</v>
      </c>
      <c r="C1285" s="2">
        <v>1185732</v>
      </c>
      <c r="D1285" s="3">
        <v>44521</v>
      </c>
      <c r="E1285" s="8" t="s">
        <v>31</v>
      </c>
      <c r="F1285" s="8" t="s">
        <v>64</v>
      </c>
      <c r="G1285" s="8" t="s">
        <v>65</v>
      </c>
      <c r="H1285" s="12" t="s">
        <v>17</v>
      </c>
      <c r="I1285" s="29" t="str">
        <f t="shared" si="19"/>
        <v>Men</v>
      </c>
      <c r="J1285" s="16">
        <v>75.000000000000014</v>
      </c>
      <c r="K1285" s="20">
        <v>425</v>
      </c>
      <c r="L1285" s="24">
        <v>31875.000000000007</v>
      </c>
      <c r="M1285" s="24">
        <v>11156.250000000004</v>
      </c>
      <c r="N1285" s="4">
        <v>0.35000000000000003</v>
      </c>
      <c r="O1285" s="8" t="s">
        <v>24</v>
      </c>
    </row>
    <row r="1286" spans="2:15" ht="14.25" customHeight="1" x14ac:dyDescent="0.3">
      <c r="B1286" s="8" t="s">
        <v>61</v>
      </c>
      <c r="C1286" s="2">
        <v>1185732</v>
      </c>
      <c r="D1286" s="3">
        <v>44521</v>
      </c>
      <c r="E1286" s="8" t="s">
        <v>31</v>
      </c>
      <c r="F1286" s="8" t="s">
        <v>64</v>
      </c>
      <c r="G1286" s="8" t="s">
        <v>65</v>
      </c>
      <c r="H1286" s="12" t="s">
        <v>19</v>
      </c>
      <c r="I1286" s="29" t="str">
        <f t="shared" si="19"/>
        <v>Men</v>
      </c>
      <c r="J1286" s="16">
        <v>65.000000000000014</v>
      </c>
      <c r="K1286" s="20">
        <v>300</v>
      </c>
      <c r="L1286" s="24">
        <v>19500.000000000004</v>
      </c>
      <c r="M1286" s="24">
        <v>6825.0000000000018</v>
      </c>
      <c r="N1286" s="4">
        <v>0.35000000000000003</v>
      </c>
      <c r="O1286" s="8" t="s">
        <v>24</v>
      </c>
    </row>
    <row r="1287" spans="2:15" ht="14.25" customHeight="1" x14ac:dyDescent="0.3">
      <c r="B1287" s="8" t="s">
        <v>61</v>
      </c>
      <c r="C1287" s="2">
        <v>1185732</v>
      </c>
      <c r="D1287" s="3">
        <v>44521</v>
      </c>
      <c r="E1287" s="8" t="s">
        <v>31</v>
      </c>
      <c r="F1287" s="8" t="s">
        <v>64</v>
      </c>
      <c r="G1287" s="8" t="s">
        <v>65</v>
      </c>
      <c r="H1287" s="12" t="s">
        <v>20</v>
      </c>
      <c r="I1287" s="29" t="str">
        <f t="shared" ref="I1287:I1350" si="20">VLOOKUP(H1287,$Q$5:$R$11,2,0)</f>
        <v>Women</v>
      </c>
      <c r="J1287" s="16">
        <v>65.000000000000014</v>
      </c>
      <c r="K1287" s="20">
        <v>320</v>
      </c>
      <c r="L1287" s="24">
        <v>20800.000000000007</v>
      </c>
      <c r="M1287" s="24">
        <v>5200.0000000000018</v>
      </c>
      <c r="N1287" s="4">
        <v>0.25</v>
      </c>
      <c r="O1287" s="8" t="s">
        <v>24</v>
      </c>
    </row>
    <row r="1288" spans="2:15" ht="14.25" customHeight="1" x14ac:dyDescent="0.3">
      <c r="B1288" s="8" t="s">
        <v>61</v>
      </c>
      <c r="C1288" s="2">
        <v>1185732</v>
      </c>
      <c r="D1288" s="3">
        <v>44521</v>
      </c>
      <c r="E1288" s="8" t="s">
        <v>31</v>
      </c>
      <c r="F1288" s="8" t="s">
        <v>64</v>
      </c>
      <c r="G1288" s="8" t="s">
        <v>65</v>
      </c>
      <c r="H1288" s="12" t="s">
        <v>21</v>
      </c>
      <c r="I1288" s="29" t="str">
        <f t="shared" si="20"/>
        <v>Women</v>
      </c>
      <c r="J1288" s="16">
        <v>65.000000000000014</v>
      </c>
      <c r="K1288" s="20">
        <v>300</v>
      </c>
      <c r="L1288" s="24">
        <v>19500.000000000004</v>
      </c>
      <c r="M1288" s="24">
        <v>4875.0000000000009</v>
      </c>
      <c r="N1288" s="4">
        <v>0.25</v>
      </c>
      <c r="O1288" s="8" t="s">
        <v>24</v>
      </c>
    </row>
    <row r="1289" spans="2:15" ht="14.25" customHeight="1" x14ac:dyDescent="0.3">
      <c r="B1289" s="8" t="s">
        <v>61</v>
      </c>
      <c r="C1289" s="2">
        <v>1185732</v>
      </c>
      <c r="D1289" s="3">
        <v>44521</v>
      </c>
      <c r="E1289" s="8" t="s">
        <v>31</v>
      </c>
      <c r="F1289" s="8" t="s">
        <v>64</v>
      </c>
      <c r="G1289" s="8" t="s">
        <v>65</v>
      </c>
      <c r="H1289" s="12" t="s">
        <v>22</v>
      </c>
      <c r="I1289" s="29" t="str">
        <f t="shared" si="20"/>
        <v>Men</v>
      </c>
      <c r="J1289" s="16">
        <v>75.000000000000014</v>
      </c>
      <c r="K1289" s="20">
        <v>275</v>
      </c>
      <c r="L1289" s="24">
        <v>20625.000000000004</v>
      </c>
      <c r="M1289" s="24">
        <v>5156.2500000000009</v>
      </c>
      <c r="N1289" s="4">
        <v>0.25</v>
      </c>
      <c r="O1289" s="8" t="s">
        <v>24</v>
      </c>
    </row>
    <row r="1290" spans="2:15" ht="14.25" customHeight="1" x14ac:dyDescent="0.3">
      <c r="B1290" s="8" t="s">
        <v>61</v>
      </c>
      <c r="C1290" s="2">
        <v>1185732</v>
      </c>
      <c r="D1290" s="3">
        <v>44521</v>
      </c>
      <c r="E1290" s="8" t="s">
        <v>31</v>
      </c>
      <c r="F1290" s="8" t="s">
        <v>64</v>
      </c>
      <c r="G1290" s="8" t="s">
        <v>65</v>
      </c>
      <c r="H1290" s="12" t="s">
        <v>23</v>
      </c>
      <c r="I1290" s="29" t="str">
        <f t="shared" si="20"/>
        <v>Women</v>
      </c>
      <c r="J1290" s="16">
        <v>80</v>
      </c>
      <c r="K1290" s="20">
        <v>375</v>
      </c>
      <c r="L1290" s="24">
        <v>30000</v>
      </c>
      <c r="M1290" s="24">
        <v>9000</v>
      </c>
      <c r="N1290" s="4">
        <v>0.3</v>
      </c>
      <c r="O1290" s="8" t="s">
        <v>24</v>
      </c>
    </row>
    <row r="1291" spans="2:15" ht="14.25" customHeight="1" x14ac:dyDescent="0.3">
      <c r="B1291" s="8" t="s">
        <v>61</v>
      </c>
      <c r="C1291" s="2">
        <v>1185732</v>
      </c>
      <c r="D1291" s="3">
        <v>44550</v>
      </c>
      <c r="E1291" s="8" t="s">
        <v>31</v>
      </c>
      <c r="F1291" s="8" t="s">
        <v>64</v>
      </c>
      <c r="G1291" s="8" t="s">
        <v>65</v>
      </c>
      <c r="H1291" s="12" t="s">
        <v>17</v>
      </c>
      <c r="I1291" s="29" t="str">
        <f t="shared" si="20"/>
        <v>Men</v>
      </c>
      <c r="J1291" s="16">
        <v>75.000000000000014</v>
      </c>
      <c r="K1291" s="20">
        <v>600</v>
      </c>
      <c r="L1291" s="24">
        <v>45000.000000000007</v>
      </c>
      <c r="M1291" s="24">
        <v>15750.000000000004</v>
      </c>
      <c r="N1291" s="4">
        <v>0.35000000000000003</v>
      </c>
      <c r="O1291" s="8" t="s">
        <v>24</v>
      </c>
    </row>
    <row r="1292" spans="2:15" ht="14.25" customHeight="1" x14ac:dyDescent="0.3">
      <c r="B1292" s="8" t="s">
        <v>61</v>
      </c>
      <c r="C1292" s="2">
        <v>1185732</v>
      </c>
      <c r="D1292" s="3">
        <v>44550</v>
      </c>
      <c r="E1292" s="8" t="s">
        <v>31</v>
      </c>
      <c r="F1292" s="8" t="s">
        <v>64</v>
      </c>
      <c r="G1292" s="8" t="s">
        <v>65</v>
      </c>
      <c r="H1292" s="12" t="s">
        <v>19</v>
      </c>
      <c r="I1292" s="29" t="str">
        <f t="shared" si="20"/>
        <v>Men</v>
      </c>
      <c r="J1292" s="16">
        <v>65.000000000000014</v>
      </c>
      <c r="K1292" s="20">
        <v>400</v>
      </c>
      <c r="L1292" s="24">
        <v>26000.000000000007</v>
      </c>
      <c r="M1292" s="24">
        <v>9100.0000000000036</v>
      </c>
      <c r="N1292" s="4">
        <v>0.35000000000000003</v>
      </c>
      <c r="O1292" s="8" t="s">
        <v>24</v>
      </c>
    </row>
    <row r="1293" spans="2:15" ht="14.25" customHeight="1" x14ac:dyDescent="0.3">
      <c r="B1293" s="8" t="s">
        <v>14</v>
      </c>
      <c r="C1293" s="2">
        <v>1128299</v>
      </c>
      <c r="D1293" s="3">
        <v>44206</v>
      </c>
      <c r="E1293" s="8" t="s">
        <v>31</v>
      </c>
      <c r="F1293" s="8" t="s">
        <v>64</v>
      </c>
      <c r="G1293" s="8" t="s">
        <v>65</v>
      </c>
      <c r="H1293" s="12" t="s">
        <v>17</v>
      </c>
      <c r="I1293" s="29" t="str">
        <f t="shared" si="20"/>
        <v>Men</v>
      </c>
      <c r="J1293" s="16">
        <v>35</v>
      </c>
      <c r="K1293" s="20">
        <v>375</v>
      </c>
      <c r="L1293" s="24">
        <v>13125</v>
      </c>
      <c r="M1293" s="24">
        <v>3281.25</v>
      </c>
      <c r="N1293" s="4">
        <v>0.25</v>
      </c>
      <c r="O1293" s="8" t="s">
        <v>24</v>
      </c>
    </row>
    <row r="1294" spans="2:15" ht="14.25" customHeight="1" x14ac:dyDescent="0.3">
      <c r="B1294" s="8" t="s">
        <v>14</v>
      </c>
      <c r="C1294" s="2">
        <v>1128299</v>
      </c>
      <c r="D1294" s="3">
        <v>44206</v>
      </c>
      <c r="E1294" s="8" t="s">
        <v>31</v>
      </c>
      <c r="F1294" s="8" t="s">
        <v>64</v>
      </c>
      <c r="G1294" s="8" t="s">
        <v>65</v>
      </c>
      <c r="H1294" s="12" t="s">
        <v>19</v>
      </c>
      <c r="I1294" s="29" t="str">
        <f t="shared" si="20"/>
        <v>Men</v>
      </c>
      <c r="J1294" s="16">
        <v>45</v>
      </c>
      <c r="K1294" s="20">
        <v>375</v>
      </c>
      <c r="L1294" s="24">
        <v>16875</v>
      </c>
      <c r="M1294" s="24">
        <v>3375</v>
      </c>
      <c r="N1294" s="4">
        <v>0.2</v>
      </c>
      <c r="O1294" s="8" t="s">
        <v>24</v>
      </c>
    </row>
    <row r="1295" spans="2:15" ht="14.25" customHeight="1" x14ac:dyDescent="0.3">
      <c r="B1295" s="8" t="s">
        <v>14</v>
      </c>
      <c r="C1295" s="2">
        <v>1128299</v>
      </c>
      <c r="D1295" s="3">
        <v>44206</v>
      </c>
      <c r="E1295" s="8" t="s">
        <v>31</v>
      </c>
      <c r="F1295" s="8" t="s">
        <v>64</v>
      </c>
      <c r="G1295" s="8" t="s">
        <v>65</v>
      </c>
      <c r="H1295" s="12" t="s">
        <v>20</v>
      </c>
      <c r="I1295" s="29" t="str">
        <f t="shared" si="20"/>
        <v>Women</v>
      </c>
      <c r="J1295" s="16">
        <v>45</v>
      </c>
      <c r="K1295" s="20">
        <v>375</v>
      </c>
      <c r="L1295" s="24">
        <v>16875</v>
      </c>
      <c r="M1295" s="24">
        <v>4218.75</v>
      </c>
      <c r="N1295" s="4">
        <v>0.25</v>
      </c>
      <c r="O1295" s="8" t="s">
        <v>24</v>
      </c>
    </row>
    <row r="1296" spans="2:15" ht="14.25" customHeight="1" x14ac:dyDescent="0.3">
      <c r="B1296" s="8" t="s">
        <v>14</v>
      </c>
      <c r="C1296" s="2">
        <v>1128299</v>
      </c>
      <c r="D1296" s="3">
        <v>44206</v>
      </c>
      <c r="E1296" s="8" t="s">
        <v>31</v>
      </c>
      <c r="F1296" s="8" t="s">
        <v>64</v>
      </c>
      <c r="G1296" s="8" t="s">
        <v>65</v>
      </c>
      <c r="H1296" s="12" t="s">
        <v>21</v>
      </c>
      <c r="I1296" s="29" t="str">
        <f t="shared" si="20"/>
        <v>Women</v>
      </c>
      <c r="J1296" s="16">
        <v>45</v>
      </c>
      <c r="K1296" s="20">
        <v>225</v>
      </c>
      <c r="L1296" s="24">
        <v>10125</v>
      </c>
      <c r="M1296" s="24">
        <v>2531.25</v>
      </c>
      <c r="N1296" s="4">
        <v>0.25</v>
      </c>
      <c r="O1296" s="8" t="s">
        <v>24</v>
      </c>
    </row>
    <row r="1297" spans="2:15" ht="14.25" customHeight="1" x14ac:dyDescent="0.3">
      <c r="B1297" s="8" t="s">
        <v>14</v>
      </c>
      <c r="C1297" s="2">
        <v>1128299</v>
      </c>
      <c r="D1297" s="3">
        <v>44206</v>
      </c>
      <c r="E1297" s="8" t="s">
        <v>31</v>
      </c>
      <c r="F1297" s="8" t="s">
        <v>64</v>
      </c>
      <c r="G1297" s="8" t="s">
        <v>65</v>
      </c>
      <c r="H1297" s="12" t="s">
        <v>22</v>
      </c>
      <c r="I1297" s="29" t="str">
        <f t="shared" si="20"/>
        <v>Men</v>
      </c>
      <c r="J1297" s="16">
        <v>50</v>
      </c>
      <c r="K1297" s="20">
        <v>175</v>
      </c>
      <c r="L1297" s="24">
        <v>8750</v>
      </c>
      <c r="M1297" s="24">
        <v>1312.5</v>
      </c>
      <c r="N1297" s="4">
        <v>0.15</v>
      </c>
      <c r="O1297" s="8" t="s">
        <v>24</v>
      </c>
    </row>
    <row r="1298" spans="2:15" ht="14.25" customHeight="1" x14ac:dyDescent="0.3">
      <c r="B1298" s="8" t="s">
        <v>14</v>
      </c>
      <c r="C1298" s="2">
        <v>1128299</v>
      </c>
      <c r="D1298" s="3">
        <v>44206</v>
      </c>
      <c r="E1298" s="8" t="s">
        <v>31</v>
      </c>
      <c r="F1298" s="8" t="s">
        <v>64</v>
      </c>
      <c r="G1298" s="8" t="s">
        <v>65</v>
      </c>
      <c r="H1298" s="12" t="s">
        <v>23</v>
      </c>
      <c r="I1298" s="29" t="str">
        <f t="shared" si="20"/>
        <v>Women</v>
      </c>
      <c r="J1298" s="16">
        <v>45</v>
      </c>
      <c r="K1298" s="20">
        <v>425</v>
      </c>
      <c r="L1298" s="24">
        <v>19125</v>
      </c>
      <c r="M1298" s="24">
        <v>7650</v>
      </c>
      <c r="N1298" s="4">
        <v>0.4</v>
      </c>
      <c r="O1298" s="8" t="s">
        <v>24</v>
      </c>
    </row>
    <row r="1299" spans="2:15" ht="14.25" customHeight="1" x14ac:dyDescent="0.3">
      <c r="B1299" s="8" t="s">
        <v>14</v>
      </c>
      <c r="C1299" s="2">
        <v>1128299</v>
      </c>
      <c r="D1299" s="3">
        <v>44237</v>
      </c>
      <c r="E1299" s="8" t="s">
        <v>31</v>
      </c>
      <c r="F1299" s="8" t="s">
        <v>64</v>
      </c>
      <c r="G1299" s="8" t="s">
        <v>65</v>
      </c>
      <c r="H1299" s="12" t="s">
        <v>17</v>
      </c>
      <c r="I1299" s="29" t="str">
        <f t="shared" si="20"/>
        <v>Men</v>
      </c>
      <c r="J1299" s="16">
        <v>35</v>
      </c>
      <c r="K1299" s="20">
        <v>475</v>
      </c>
      <c r="L1299" s="24">
        <v>16625</v>
      </c>
      <c r="M1299" s="24">
        <v>4156.25</v>
      </c>
      <c r="N1299" s="4">
        <v>0.25</v>
      </c>
      <c r="O1299" s="8" t="s">
        <v>24</v>
      </c>
    </row>
    <row r="1300" spans="2:15" ht="14.25" customHeight="1" x14ac:dyDescent="0.3">
      <c r="B1300" s="8" t="s">
        <v>14</v>
      </c>
      <c r="C1300" s="2">
        <v>1128299</v>
      </c>
      <c r="D1300" s="3">
        <v>44237</v>
      </c>
      <c r="E1300" s="8" t="s">
        <v>31</v>
      </c>
      <c r="F1300" s="8" t="s">
        <v>64</v>
      </c>
      <c r="G1300" s="8" t="s">
        <v>65</v>
      </c>
      <c r="H1300" s="12" t="s">
        <v>19</v>
      </c>
      <c r="I1300" s="29" t="str">
        <f t="shared" si="20"/>
        <v>Men</v>
      </c>
      <c r="J1300" s="16">
        <v>45</v>
      </c>
      <c r="K1300" s="20">
        <v>375</v>
      </c>
      <c r="L1300" s="24">
        <v>16875</v>
      </c>
      <c r="M1300" s="24">
        <v>3375</v>
      </c>
      <c r="N1300" s="4">
        <v>0.2</v>
      </c>
      <c r="O1300" s="8" t="s">
        <v>24</v>
      </c>
    </row>
    <row r="1301" spans="2:15" ht="14.25" customHeight="1" x14ac:dyDescent="0.3">
      <c r="B1301" s="8" t="s">
        <v>14</v>
      </c>
      <c r="C1301" s="2">
        <v>1128299</v>
      </c>
      <c r="D1301" s="3">
        <v>44237</v>
      </c>
      <c r="E1301" s="8" t="s">
        <v>31</v>
      </c>
      <c r="F1301" s="8" t="s">
        <v>64</v>
      </c>
      <c r="G1301" s="8" t="s">
        <v>65</v>
      </c>
      <c r="H1301" s="12" t="s">
        <v>20</v>
      </c>
      <c r="I1301" s="29" t="str">
        <f t="shared" si="20"/>
        <v>Women</v>
      </c>
      <c r="J1301" s="16">
        <v>45</v>
      </c>
      <c r="K1301" s="20">
        <v>375</v>
      </c>
      <c r="L1301" s="24">
        <v>16875</v>
      </c>
      <c r="M1301" s="24">
        <v>4218.75</v>
      </c>
      <c r="N1301" s="4">
        <v>0.25</v>
      </c>
      <c r="O1301" s="8" t="s">
        <v>24</v>
      </c>
    </row>
    <row r="1302" spans="2:15" ht="14.25" customHeight="1" x14ac:dyDescent="0.3">
      <c r="B1302" s="8" t="s">
        <v>14</v>
      </c>
      <c r="C1302" s="2">
        <v>1128299</v>
      </c>
      <c r="D1302" s="3">
        <v>44237</v>
      </c>
      <c r="E1302" s="8" t="s">
        <v>31</v>
      </c>
      <c r="F1302" s="8" t="s">
        <v>66</v>
      </c>
      <c r="G1302" s="8" t="s">
        <v>67</v>
      </c>
      <c r="H1302" s="12" t="s">
        <v>21</v>
      </c>
      <c r="I1302" s="29" t="str">
        <f t="shared" si="20"/>
        <v>Women</v>
      </c>
      <c r="J1302" s="16">
        <v>45</v>
      </c>
      <c r="K1302" s="20">
        <v>225</v>
      </c>
      <c r="L1302" s="24">
        <v>10125</v>
      </c>
      <c r="M1302" s="24">
        <v>2531.25</v>
      </c>
      <c r="N1302" s="4">
        <v>0.25</v>
      </c>
      <c r="O1302" s="8" t="s">
        <v>24</v>
      </c>
    </row>
    <row r="1303" spans="2:15" ht="14.25" customHeight="1" x14ac:dyDescent="0.3">
      <c r="B1303" s="8" t="s">
        <v>14</v>
      </c>
      <c r="C1303" s="2">
        <v>1128299</v>
      </c>
      <c r="D1303" s="3">
        <v>44237</v>
      </c>
      <c r="E1303" s="8" t="s">
        <v>31</v>
      </c>
      <c r="F1303" s="8" t="s">
        <v>66</v>
      </c>
      <c r="G1303" s="8" t="s">
        <v>67</v>
      </c>
      <c r="H1303" s="12" t="s">
        <v>22</v>
      </c>
      <c r="I1303" s="29" t="str">
        <f t="shared" si="20"/>
        <v>Men</v>
      </c>
      <c r="J1303" s="16">
        <v>50</v>
      </c>
      <c r="K1303" s="20">
        <v>150</v>
      </c>
      <c r="L1303" s="24">
        <v>7500</v>
      </c>
      <c r="M1303" s="24">
        <v>1125</v>
      </c>
      <c r="N1303" s="4">
        <v>0.15</v>
      </c>
      <c r="O1303" s="8" t="s">
        <v>24</v>
      </c>
    </row>
    <row r="1304" spans="2:15" ht="14.25" customHeight="1" x14ac:dyDescent="0.3">
      <c r="B1304" s="8" t="s">
        <v>14</v>
      </c>
      <c r="C1304" s="2">
        <v>1128299</v>
      </c>
      <c r="D1304" s="3">
        <v>44237</v>
      </c>
      <c r="E1304" s="8" t="s">
        <v>31</v>
      </c>
      <c r="F1304" s="8" t="s">
        <v>66</v>
      </c>
      <c r="G1304" s="8" t="s">
        <v>67</v>
      </c>
      <c r="H1304" s="12" t="s">
        <v>23</v>
      </c>
      <c r="I1304" s="29" t="str">
        <f t="shared" si="20"/>
        <v>Women</v>
      </c>
      <c r="J1304" s="16">
        <v>45</v>
      </c>
      <c r="K1304" s="20">
        <v>350</v>
      </c>
      <c r="L1304" s="24">
        <v>15750</v>
      </c>
      <c r="M1304" s="24">
        <v>6300</v>
      </c>
      <c r="N1304" s="4">
        <v>0.4</v>
      </c>
      <c r="O1304" s="8" t="s">
        <v>24</v>
      </c>
    </row>
    <row r="1305" spans="2:15" ht="14.25" customHeight="1" x14ac:dyDescent="0.3">
      <c r="B1305" s="8" t="s">
        <v>14</v>
      </c>
      <c r="C1305" s="2">
        <v>1128299</v>
      </c>
      <c r="D1305" s="3">
        <v>44264</v>
      </c>
      <c r="E1305" s="8" t="s">
        <v>31</v>
      </c>
      <c r="F1305" s="8" t="s">
        <v>66</v>
      </c>
      <c r="G1305" s="8" t="s">
        <v>67</v>
      </c>
      <c r="H1305" s="12" t="s">
        <v>17</v>
      </c>
      <c r="I1305" s="29" t="str">
        <f t="shared" si="20"/>
        <v>Men</v>
      </c>
      <c r="J1305" s="16">
        <v>45</v>
      </c>
      <c r="K1305" s="20">
        <v>500</v>
      </c>
      <c r="L1305" s="24">
        <v>22500</v>
      </c>
      <c r="M1305" s="24">
        <v>5625</v>
      </c>
      <c r="N1305" s="4">
        <v>0.25</v>
      </c>
      <c r="O1305" s="8" t="s">
        <v>24</v>
      </c>
    </row>
    <row r="1306" spans="2:15" ht="14.25" customHeight="1" x14ac:dyDescent="0.3">
      <c r="B1306" s="8" t="s">
        <v>14</v>
      </c>
      <c r="C1306" s="2">
        <v>1128299</v>
      </c>
      <c r="D1306" s="3">
        <v>44264</v>
      </c>
      <c r="E1306" s="8" t="s">
        <v>31</v>
      </c>
      <c r="F1306" s="8" t="s">
        <v>66</v>
      </c>
      <c r="G1306" s="8" t="s">
        <v>67</v>
      </c>
      <c r="H1306" s="12" t="s">
        <v>19</v>
      </c>
      <c r="I1306" s="29" t="str">
        <f t="shared" si="20"/>
        <v>Men</v>
      </c>
      <c r="J1306" s="16">
        <v>54.999999999999993</v>
      </c>
      <c r="K1306" s="20">
        <v>350</v>
      </c>
      <c r="L1306" s="24">
        <v>19249.999999999996</v>
      </c>
      <c r="M1306" s="24">
        <v>3849.9999999999991</v>
      </c>
      <c r="N1306" s="4">
        <v>0.2</v>
      </c>
      <c r="O1306" s="8" t="s">
        <v>24</v>
      </c>
    </row>
    <row r="1307" spans="2:15" ht="14.25" customHeight="1" x14ac:dyDescent="0.3">
      <c r="B1307" s="8" t="s">
        <v>14</v>
      </c>
      <c r="C1307" s="2">
        <v>1128299</v>
      </c>
      <c r="D1307" s="3">
        <v>44264</v>
      </c>
      <c r="E1307" s="8" t="s">
        <v>31</v>
      </c>
      <c r="F1307" s="8" t="s">
        <v>66</v>
      </c>
      <c r="G1307" s="8" t="s">
        <v>67</v>
      </c>
      <c r="H1307" s="12" t="s">
        <v>20</v>
      </c>
      <c r="I1307" s="29" t="str">
        <f t="shared" si="20"/>
        <v>Women</v>
      </c>
      <c r="J1307" s="16">
        <v>59.999999999999986</v>
      </c>
      <c r="K1307" s="20">
        <v>375</v>
      </c>
      <c r="L1307" s="24">
        <v>22499.999999999993</v>
      </c>
      <c r="M1307" s="24">
        <v>5624.9999999999982</v>
      </c>
      <c r="N1307" s="4">
        <v>0.25</v>
      </c>
      <c r="O1307" s="8" t="s">
        <v>24</v>
      </c>
    </row>
    <row r="1308" spans="2:15" ht="14.25" customHeight="1" x14ac:dyDescent="0.3">
      <c r="B1308" s="8" t="s">
        <v>14</v>
      </c>
      <c r="C1308" s="2">
        <v>1128299</v>
      </c>
      <c r="D1308" s="3">
        <v>44264</v>
      </c>
      <c r="E1308" s="8" t="s">
        <v>31</v>
      </c>
      <c r="F1308" s="8" t="s">
        <v>66</v>
      </c>
      <c r="G1308" s="8" t="s">
        <v>67</v>
      </c>
      <c r="H1308" s="12" t="s">
        <v>21</v>
      </c>
      <c r="I1308" s="29" t="str">
        <f t="shared" si="20"/>
        <v>Women</v>
      </c>
      <c r="J1308" s="16">
        <v>54.999999999999993</v>
      </c>
      <c r="K1308" s="20">
        <v>275</v>
      </c>
      <c r="L1308" s="24">
        <v>15124.999999999996</v>
      </c>
      <c r="M1308" s="24">
        <v>3781.2499999999991</v>
      </c>
      <c r="N1308" s="4">
        <v>0.25</v>
      </c>
      <c r="O1308" s="8" t="s">
        <v>24</v>
      </c>
    </row>
    <row r="1309" spans="2:15" ht="14.25" customHeight="1" x14ac:dyDescent="0.3">
      <c r="B1309" s="8" t="s">
        <v>14</v>
      </c>
      <c r="C1309" s="2">
        <v>1128299</v>
      </c>
      <c r="D1309" s="3">
        <v>44264</v>
      </c>
      <c r="E1309" s="8" t="s">
        <v>31</v>
      </c>
      <c r="F1309" s="8" t="s">
        <v>66</v>
      </c>
      <c r="G1309" s="8" t="s">
        <v>67</v>
      </c>
      <c r="H1309" s="12" t="s">
        <v>22</v>
      </c>
      <c r="I1309" s="29" t="str">
        <f t="shared" si="20"/>
        <v>Men</v>
      </c>
      <c r="J1309" s="16">
        <v>60</v>
      </c>
      <c r="K1309" s="20">
        <v>125</v>
      </c>
      <c r="L1309" s="24">
        <v>7500</v>
      </c>
      <c r="M1309" s="24">
        <v>1125</v>
      </c>
      <c r="N1309" s="4">
        <v>0.15</v>
      </c>
      <c r="O1309" s="8" t="s">
        <v>24</v>
      </c>
    </row>
    <row r="1310" spans="2:15" ht="14.25" customHeight="1" x14ac:dyDescent="0.3">
      <c r="B1310" s="8" t="s">
        <v>14</v>
      </c>
      <c r="C1310" s="2">
        <v>1128299</v>
      </c>
      <c r="D1310" s="3">
        <v>44264</v>
      </c>
      <c r="E1310" s="8" t="s">
        <v>31</v>
      </c>
      <c r="F1310" s="8" t="s">
        <v>66</v>
      </c>
      <c r="G1310" s="8" t="s">
        <v>67</v>
      </c>
      <c r="H1310" s="12" t="s">
        <v>23</v>
      </c>
      <c r="I1310" s="29" t="str">
        <f t="shared" si="20"/>
        <v>Women</v>
      </c>
      <c r="J1310" s="16">
        <v>54.999999999999993</v>
      </c>
      <c r="K1310" s="20">
        <v>325</v>
      </c>
      <c r="L1310" s="24">
        <v>17874.999999999996</v>
      </c>
      <c r="M1310" s="24">
        <v>7149.9999999999982</v>
      </c>
      <c r="N1310" s="4">
        <v>0.4</v>
      </c>
      <c r="O1310" s="8" t="s">
        <v>24</v>
      </c>
    </row>
    <row r="1311" spans="2:15" ht="14.25" customHeight="1" x14ac:dyDescent="0.3">
      <c r="B1311" s="8" t="s">
        <v>14</v>
      </c>
      <c r="C1311" s="2">
        <v>1128299</v>
      </c>
      <c r="D1311" s="3">
        <v>44296</v>
      </c>
      <c r="E1311" s="8" t="s">
        <v>31</v>
      </c>
      <c r="F1311" s="8" t="s">
        <v>66</v>
      </c>
      <c r="G1311" s="8" t="s">
        <v>67</v>
      </c>
      <c r="H1311" s="12" t="s">
        <v>17</v>
      </c>
      <c r="I1311" s="29" t="str">
        <f t="shared" si="20"/>
        <v>Men</v>
      </c>
      <c r="J1311" s="16">
        <v>60</v>
      </c>
      <c r="K1311" s="20">
        <v>500</v>
      </c>
      <c r="L1311" s="24">
        <v>30000</v>
      </c>
      <c r="M1311" s="24">
        <v>7500</v>
      </c>
      <c r="N1311" s="4">
        <v>0.25</v>
      </c>
      <c r="O1311" s="8" t="s">
        <v>24</v>
      </c>
    </row>
    <row r="1312" spans="2:15" ht="14.25" customHeight="1" x14ac:dyDescent="0.3">
      <c r="B1312" s="8" t="s">
        <v>14</v>
      </c>
      <c r="C1312" s="2">
        <v>1128299</v>
      </c>
      <c r="D1312" s="3">
        <v>44296</v>
      </c>
      <c r="E1312" s="8" t="s">
        <v>31</v>
      </c>
      <c r="F1312" s="8" t="s">
        <v>66</v>
      </c>
      <c r="G1312" s="8" t="s">
        <v>67</v>
      </c>
      <c r="H1312" s="12" t="s">
        <v>19</v>
      </c>
      <c r="I1312" s="29" t="str">
        <f t="shared" si="20"/>
        <v>Men</v>
      </c>
      <c r="J1312" s="16">
        <v>65</v>
      </c>
      <c r="K1312" s="20">
        <v>300</v>
      </c>
      <c r="L1312" s="24">
        <v>19500</v>
      </c>
      <c r="M1312" s="24">
        <v>3900</v>
      </c>
      <c r="N1312" s="4">
        <v>0.2</v>
      </c>
      <c r="O1312" s="8" t="s">
        <v>24</v>
      </c>
    </row>
    <row r="1313" spans="2:15" ht="14.25" customHeight="1" x14ac:dyDescent="0.3">
      <c r="B1313" s="8" t="s">
        <v>14</v>
      </c>
      <c r="C1313" s="2">
        <v>1128299</v>
      </c>
      <c r="D1313" s="3">
        <v>44296</v>
      </c>
      <c r="E1313" s="8" t="s">
        <v>31</v>
      </c>
      <c r="F1313" s="8" t="s">
        <v>66</v>
      </c>
      <c r="G1313" s="8" t="s">
        <v>67</v>
      </c>
      <c r="H1313" s="12" t="s">
        <v>20</v>
      </c>
      <c r="I1313" s="29" t="str">
        <f t="shared" si="20"/>
        <v>Women</v>
      </c>
      <c r="J1313" s="16">
        <v>65</v>
      </c>
      <c r="K1313" s="20">
        <v>350</v>
      </c>
      <c r="L1313" s="24">
        <v>22750</v>
      </c>
      <c r="M1313" s="24">
        <v>5687.5</v>
      </c>
      <c r="N1313" s="4">
        <v>0.25</v>
      </c>
      <c r="O1313" s="8" t="s">
        <v>24</v>
      </c>
    </row>
    <row r="1314" spans="2:15" ht="14.25" customHeight="1" x14ac:dyDescent="0.3">
      <c r="B1314" s="8" t="s">
        <v>14</v>
      </c>
      <c r="C1314" s="2">
        <v>1128299</v>
      </c>
      <c r="D1314" s="3">
        <v>44296</v>
      </c>
      <c r="E1314" s="8" t="s">
        <v>31</v>
      </c>
      <c r="F1314" s="8" t="s">
        <v>66</v>
      </c>
      <c r="G1314" s="8" t="s">
        <v>67</v>
      </c>
      <c r="H1314" s="12" t="s">
        <v>21</v>
      </c>
      <c r="I1314" s="29" t="str">
        <f t="shared" si="20"/>
        <v>Women</v>
      </c>
      <c r="J1314" s="16">
        <v>50</v>
      </c>
      <c r="K1314" s="20">
        <v>250</v>
      </c>
      <c r="L1314" s="24">
        <v>12500</v>
      </c>
      <c r="M1314" s="24">
        <v>3125</v>
      </c>
      <c r="N1314" s="4">
        <v>0.25</v>
      </c>
      <c r="O1314" s="8" t="s">
        <v>24</v>
      </c>
    </row>
    <row r="1315" spans="2:15" ht="14.25" customHeight="1" x14ac:dyDescent="0.3">
      <c r="B1315" s="8" t="s">
        <v>14</v>
      </c>
      <c r="C1315" s="2">
        <v>1128299</v>
      </c>
      <c r="D1315" s="3">
        <v>44296</v>
      </c>
      <c r="E1315" s="8" t="s">
        <v>31</v>
      </c>
      <c r="F1315" s="8" t="s">
        <v>66</v>
      </c>
      <c r="G1315" s="8" t="s">
        <v>67</v>
      </c>
      <c r="H1315" s="12" t="s">
        <v>22</v>
      </c>
      <c r="I1315" s="29" t="str">
        <f t="shared" si="20"/>
        <v>Men</v>
      </c>
      <c r="J1315" s="16">
        <v>55.000000000000007</v>
      </c>
      <c r="K1315" s="20">
        <v>150</v>
      </c>
      <c r="L1315" s="24">
        <v>8250.0000000000018</v>
      </c>
      <c r="M1315" s="24">
        <v>1237.5000000000002</v>
      </c>
      <c r="N1315" s="4">
        <v>0.15</v>
      </c>
      <c r="O1315" s="8" t="s">
        <v>24</v>
      </c>
    </row>
    <row r="1316" spans="2:15" ht="14.25" customHeight="1" x14ac:dyDescent="0.3">
      <c r="B1316" s="8" t="s">
        <v>14</v>
      </c>
      <c r="C1316" s="2">
        <v>1128299</v>
      </c>
      <c r="D1316" s="3">
        <v>44296</v>
      </c>
      <c r="E1316" s="8" t="s">
        <v>31</v>
      </c>
      <c r="F1316" s="8" t="s">
        <v>66</v>
      </c>
      <c r="G1316" s="8" t="s">
        <v>67</v>
      </c>
      <c r="H1316" s="12" t="s">
        <v>23</v>
      </c>
      <c r="I1316" s="29" t="str">
        <f t="shared" si="20"/>
        <v>Women</v>
      </c>
      <c r="J1316" s="16">
        <v>70</v>
      </c>
      <c r="K1316" s="20">
        <v>325</v>
      </c>
      <c r="L1316" s="24">
        <v>22750</v>
      </c>
      <c r="M1316" s="24">
        <v>9100</v>
      </c>
      <c r="N1316" s="4">
        <v>0.4</v>
      </c>
      <c r="O1316" s="8" t="s">
        <v>24</v>
      </c>
    </row>
    <row r="1317" spans="2:15" ht="14.25" customHeight="1" x14ac:dyDescent="0.3">
      <c r="B1317" s="8" t="s">
        <v>14</v>
      </c>
      <c r="C1317" s="2">
        <v>1128299</v>
      </c>
      <c r="D1317" s="3">
        <v>44327</v>
      </c>
      <c r="E1317" s="8" t="s">
        <v>31</v>
      </c>
      <c r="F1317" s="8" t="s">
        <v>66</v>
      </c>
      <c r="G1317" s="8" t="s">
        <v>67</v>
      </c>
      <c r="H1317" s="12" t="s">
        <v>17</v>
      </c>
      <c r="I1317" s="29" t="str">
        <f t="shared" si="20"/>
        <v>Men</v>
      </c>
      <c r="J1317" s="16">
        <v>54.999999999999993</v>
      </c>
      <c r="K1317" s="20">
        <v>525</v>
      </c>
      <c r="L1317" s="24">
        <v>28874.999999999993</v>
      </c>
      <c r="M1317" s="24">
        <v>7218.7499999999982</v>
      </c>
      <c r="N1317" s="4">
        <v>0.25</v>
      </c>
      <c r="O1317" s="8" t="s">
        <v>24</v>
      </c>
    </row>
    <row r="1318" spans="2:15" ht="14.25" customHeight="1" x14ac:dyDescent="0.3">
      <c r="B1318" s="8" t="s">
        <v>14</v>
      </c>
      <c r="C1318" s="2">
        <v>1128299</v>
      </c>
      <c r="D1318" s="3">
        <v>44327</v>
      </c>
      <c r="E1318" s="8" t="s">
        <v>31</v>
      </c>
      <c r="F1318" s="8" t="s">
        <v>66</v>
      </c>
      <c r="G1318" s="8" t="s">
        <v>67</v>
      </c>
      <c r="H1318" s="12" t="s">
        <v>19</v>
      </c>
      <c r="I1318" s="29" t="str">
        <f t="shared" si="20"/>
        <v>Men</v>
      </c>
      <c r="J1318" s="16">
        <v>60</v>
      </c>
      <c r="K1318" s="20">
        <v>375</v>
      </c>
      <c r="L1318" s="24">
        <v>22500</v>
      </c>
      <c r="M1318" s="24">
        <v>4500</v>
      </c>
      <c r="N1318" s="4">
        <v>0.2</v>
      </c>
      <c r="O1318" s="8" t="s">
        <v>24</v>
      </c>
    </row>
    <row r="1319" spans="2:15" ht="14.25" customHeight="1" x14ac:dyDescent="0.3">
      <c r="B1319" s="8" t="s">
        <v>14</v>
      </c>
      <c r="C1319" s="2">
        <v>1128299</v>
      </c>
      <c r="D1319" s="3">
        <v>44327</v>
      </c>
      <c r="E1319" s="8" t="s">
        <v>31</v>
      </c>
      <c r="F1319" s="8" t="s">
        <v>66</v>
      </c>
      <c r="G1319" s="8" t="s">
        <v>67</v>
      </c>
      <c r="H1319" s="12" t="s">
        <v>20</v>
      </c>
      <c r="I1319" s="29" t="str">
        <f t="shared" si="20"/>
        <v>Women</v>
      </c>
      <c r="J1319" s="16">
        <v>60</v>
      </c>
      <c r="K1319" s="20">
        <v>375</v>
      </c>
      <c r="L1319" s="24">
        <v>22500</v>
      </c>
      <c r="M1319" s="24">
        <v>5625</v>
      </c>
      <c r="N1319" s="4">
        <v>0.25</v>
      </c>
      <c r="O1319" s="8" t="s">
        <v>24</v>
      </c>
    </row>
    <row r="1320" spans="2:15" ht="14.25" customHeight="1" x14ac:dyDescent="0.3">
      <c r="B1320" s="8" t="s">
        <v>14</v>
      </c>
      <c r="C1320" s="2">
        <v>1128299</v>
      </c>
      <c r="D1320" s="3">
        <v>44327</v>
      </c>
      <c r="E1320" s="8" t="s">
        <v>31</v>
      </c>
      <c r="F1320" s="8" t="s">
        <v>66</v>
      </c>
      <c r="G1320" s="8" t="s">
        <v>67</v>
      </c>
      <c r="H1320" s="12" t="s">
        <v>21</v>
      </c>
      <c r="I1320" s="29" t="str">
        <f t="shared" si="20"/>
        <v>Women</v>
      </c>
      <c r="J1320" s="16">
        <v>54.999999999999993</v>
      </c>
      <c r="K1320" s="20">
        <v>275</v>
      </c>
      <c r="L1320" s="24">
        <v>15124.999999999996</v>
      </c>
      <c r="M1320" s="24">
        <v>3781.2499999999991</v>
      </c>
      <c r="N1320" s="4">
        <v>0.25</v>
      </c>
      <c r="O1320" s="8" t="s">
        <v>24</v>
      </c>
    </row>
    <row r="1321" spans="2:15" ht="14.25" customHeight="1" x14ac:dyDescent="0.3">
      <c r="B1321" s="8" t="s">
        <v>14</v>
      </c>
      <c r="C1321" s="2">
        <v>1128299</v>
      </c>
      <c r="D1321" s="3">
        <v>44327</v>
      </c>
      <c r="E1321" s="8" t="s">
        <v>31</v>
      </c>
      <c r="F1321" s="8" t="s">
        <v>66</v>
      </c>
      <c r="G1321" s="8" t="s">
        <v>67</v>
      </c>
      <c r="H1321" s="12" t="s">
        <v>22</v>
      </c>
      <c r="I1321" s="29" t="str">
        <f t="shared" si="20"/>
        <v>Men</v>
      </c>
      <c r="J1321" s="16">
        <v>60</v>
      </c>
      <c r="K1321" s="20">
        <v>175</v>
      </c>
      <c r="L1321" s="24">
        <v>10500</v>
      </c>
      <c r="M1321" s="24">
        <v>1575</v>
      </c>
      <c r="N1321" s="4">
        <v>0.15</v>
      </c>
      <c r="O1321" s="8" t="s">
        <v>24</v>
      </c>
    </row>
    <row r="1322" spans="2:15" ht="14.25" customHeight="1" x14ac:dyDescent="0.3">
      <c r="B1322" s="8" t="s">
        <v>14</v>
      </c>
      <c r="C1322" s="2">
        <v>1128299</v>
      </c>
      <c r="D1322" s="3">
        <v>44327</v>
      </c>
      <c r="E1322" s="8" t="s">
        <v>31</v>
      </c>
      <c r="F1322" s="8" t="s">
        <v>66</v>
      </c>
      <c r="G1322" s="8" t="s">
        <v>67</v>
      </c>
      <c r="H1322" s="12" t="s">
        <v>23</v>
      </c>
      <c r="I1322" s="29" t="str">
        <f t="shared" si="20"/>
        <v>Women</v>
      </c>
      <c r="J1322" s="16">
        <v>75</v>
      </c>
      <c r="K1322" s="20">
        <v>475</v>
      </c>
      <c r="L1322" s="24">
        <v>35625</v>
      </c>
      <c r="M1322" s="24">
        <v>14250</v>
      </c>
      <c r="N1322" s="4">
        <v>0.4</v>
      </c>
      <c r="O1322" s="8" t="s">
        <v>24</v>
      </c>
    </row>
    <row r="1323" spans="2:15" ht="14.25" customHeight="1" x14ac:dyDescent="0.3">
      <c r="B1323" s="8" t="s">
        <v>14</v>
      </c>
      <c r="C1323" s="2">
        <v>1128299</v>
      </c>
      <c r="D1323" s="3">
        <v>44357</v>
      </c>
      <c r="E1323" s="8" t="s">
        <v>31</v>
      </c>
      <c r="F1323" s="8" t="s">
        <v>66</v>
      </c>
      <c r="G1323" s="8" t="s">
        <v>67</v>
      </c>
      <c r="H1323" s="12" t="s">
        <v>17</v>
      </c>
      <c r="I1323" s="29" t="str">
        <f t="shared" si="20"/>
        <v>Men</v>
      </c>
      <c r="J1323" s="16">
        <v>70</v>
      </c>
      <c r="K1323" s="20">
        <v>725</v>
      </c>
      <c r="L1323" s="24">
        <v>50750</v>
      </c>
      <c r="M1323" s="24">
        <v>12687.5</v>
      </c>
      <c r="N1323" s="4">
        <v>0.25</v>
      </c>
      <c r="O1323" s="8" t="s">
        <v>24</v>
      </c>
    </row>
    <row r="1324" spans="2:15" ht="14.25" customHeight="1" x14ac:dyDescent="0.3">
      <c r="B1324" s="8" t="s">
        <v>14</v>
      </c>
      <c r="C1324" s="2">
        <v>1128299</v>
      </c>
      <c r="D1324" s="3">
        <v>44357</v>
      </c>
      <c r="E1324" s="8" t="s">
        <v>31</v>
      </c>
      <c r="F1324" s="8" t="s">
        <v>66</v>
      </c>
      <c r="G1324" s="8" t="s">
        <v>67</v>
      </c>
      <c r="H1324" s="12" t="s">
        <v>19</v>
      </c>
      <c r="I1324" s="29" t="str">
        <f t="shared" si="20"/>
        <v>Men</v>
      </c>
      <c r="J1324" s="16">
        <v>75</v>
      </c>
      <c r="K1324" s="20">
        <v>600</v>
      </c>
      <c r="L1324" s="24">
        <v>45000</v>
      </c>
      <c r="M1324" s="24">
        <v>9000</v>
      </c>
      <c r="N1324" s="4">
        <v>0.2</v>
      </c>
      <c r="O1324" s="8" t="s">
        <v>24</v>
      </c>
    </row>
    <row r="1325" spans="2:15" ht="14.25" customHeight="1" x14ac:dyDescent="0.3">
      <c r="B1325" s="8" t="s">
        <v>14</v>
      </c>
      <c r="C1325" s="2">
        <v>1128299</v>
      </c>
      <c r="D1325" s="3">
        <v>44357</v>
      </c>
      <c r="E1325" s="8" t="s">
        <v>31</v>
      </c>
      <c r="F1325" s="8" t="s">
        <v>66</v>
      </c>
      <c r="G1325" s="8" t="s">
        <v>67</v>
      </c>
      <c r="H1325" s="12" t="s">
        <v>20</v>
      </c>
      <c r="I1325" s="29" t="str">
        <f t="shared" si="20"/>
        <v>Women</v>
      </c>
      <c r="J1325" s="16">
        <v>75</v>
      </c>
      <c r="K1325" s="20">
        <v>600</v>
      </c>
      <c r="L1325" s="24">
        <v>45000</v>
      </c>
      <c r="M1325" s="24">
        <v>11250</v>
      </c>
      <c r="N1325" s="4">
        <v>0.25</v>
      </c>
      <c r="O1325" s="8" t="s">
        <v>24</v>
      </c>
    </row>
    <row r="1326" spans="2:15" ht="14.25" customHeight="1" x14ac:dyDescent="0.3">
      <c r="B1326" s="8" t="s">
        <v>14</v>
      </c>
      <c r="C1326" s="2">
        <v>1128299</v>
      </c>
      <c r="D1326" s="3">
        <v>44357</v>
      </c>
      <c r="E1326" s="8" t="s">
        <v>31</v>
      </c>
      <c r="F1326" s="8" t="s">
        <v>66</v>
      </c>
      <c r="G1326" s="8" t="s">
        <v>67</v>
      </c>
      <c r="H1326" s="12" t="s">
        <v>21</v>
      </c>
      <c r="I1326" s="29" t="str">
        <f t="shared" si="20"/>
        <v>Women</v>
      </c>
      <c r="J1326" s="16">
        <v>75</v>
      </c>
      <c r="K1326" s="20">
        <v>475</v>
      </c>
      <c r="L1326" s="24">
        <v>35625</v>
      </c>
      <c r="M1326" s="24">
        <v>8906.25</v>
      </c>
      <c r="N1326" s="4">
        <v>0.25</v>
      </c>
      <c r="O1326" s="8" t="s">
        <v>24</v>
      </c>
    </row>
    <row r="1327" spans="2:15" ht="14.25" customHeight="1" x14ac:dyDescent="0.3">
      <c r="B1327" s="8" t="s">
        <v>14</v>
      </c>
      <c r="C1327" s="2">
        <v>1128299</v>
      </c>
      <c r="D1327" s="3">
        <v>44357</v>
      </c>
      <c r="E1327" s="8" t="s">
        <v>31</v>
      </c>
      <c r="F1327" s="8" t="s">
        <v>66</v>
      </c>
      <c r="G1327" s="8" t="s">
        <v>67</v>
      </c>
      <c r="H1327" s="12" t="s">
        <v>22</v>
      </c>
      <c r="I1327" s="29" t="str">
        <f t="shared" si="20"/>
        <v>Men</v>
      </c>
      <c r="J1327" s="16">
        <v>85.000000000000014</v>
      </c>
      <c r="K1327" s="20">
        <v>350</v>
      </c>
      <c r="L1327" s="24">
        <v>29750.000000000007</v>
      </c>
      <c r="M1327" s="24">
        <v>4462.5000000000009</v>
      </c>
      <c r="N1327" s="4">
        <v>0.15</v>
      </c>
      <c r="O1327" s="8" t="s">
        <v>24</v>
      </c>
    </row>
    <row r="1328" spans="2:15" ht="14.25" customHeight="1" x14ac:dyDescent="0.3">
      <c r="B1328" s="8" t="s">
        <v>14</v>
      </c>
      <c r="C1328" s="2">
        <v>1128299</v>
      </c>
      <c r="D1328" s="3">
        <v>44357</v>
      </c>
      <c r="E1328" s="8" t="s">
        <v>31</v>
      </c>
      <c r="F1328" s="8" t="s">
        <v>66</v>
      </c>
      <c r="G1328" s="8" t="s">
        <v>67</v>
      </c>
      <c r="H1328" s="12" t="s">
        <v>23</v>
      </c>
      <c r="I1328" s="29" t="str">
        <f t="shared" si="20"/>
        <v>Women</v>
      </c>
      <c r="J1328" s="16">
        <v>100</v>
      </c>
      <c r="K1328" s="20">
        <v>650</v>
      </c>
      <c r="L1328" s="24">
        <v>65000</v>
      </c>
      <c r="M1328" s="24">
        <v>26000</v>
      </c>
      <c r="N1328" s="4">
        <v>0.4</v>
      </c>
      <c r="O1328" s="8" t="s">
        <v>24</v>
      </c>
    </row>
    <row r="1329" spans="2:15" ht="14.25" customHeight="1" x14ac:dyDescent="0.3">
      <c r="B1329" s="8" t="s">
        <v>14</v>
      </c>
      <c r="C1329" s="2">
        <v>1128299</v>
      </c>
      <c r="D1329" s="3">
        <v>44386</v>
      </c>
      <c r="E1329" s="8" t="s">
        <v>31</v>
      </c>
      <c r="F1329" s="8" t="s">
        <v>66</v>
      </c>
      <c r="G1329" s="8" t="s">
        <v>67</v>
      </c>
      <c r="H1329" s="12" t="s">
        <v>17</v>
      </c>
      <c r="I1329" s="29" t="str">
        <f t="shared" si="20"/>
        <v>Men</v>
      </c>
      <c r="J1329" s="16">
        <v>80</v>
      </c>
      <c r="K1329" s="20">
        <v>800</v>
      </c>
      <c r="L1329" s="24">
        <v>64000</v>
      </c>
      <c r="M1329" s="24">
        <v>16000</v>
      </c>
      <c r="N1329" s="4">
        <v>0.25</v>
      </c>
      <c r="O1329" s="8" t="s">
        <v>24</v>
      </c>
    </row>
    <row r="1330" spans="2:15" ht="14.25" customHeight="1" x14ac:dyDescent="0.3">
      <c r="B1330" s="8" t="s">
        <v>14</v>
      </c>
      <c r="C1330" s="2">
        <v>1128299</v>
      </c>
      <c r="D1330" s="3">
        <v>44386</v>
      </c>
      <c r="E1330" s="8" t="s">
        <v>31</v>
      </c>
      <c r="F1330" s="8" t="s">
        <v>66</v>
      </c>
      <c r="G1330" s="8" t="s">
        <v>67</v>
      </c>
      <c r="H1330" s="12" t="s">
        <v>19</v>
      </c>
      <c r="I1330" s="29" t="str">
        <f t="shared" si="20"/>
        <v>Men</v>
      </c>
      <c r="J1330" s="16">
        <v>85.000000000000014</v>
      </c>
      <c r="K1330" s="20">
        <v>650</v>
      </c>
      <c r="L1330" s="24">
        <v>55250.000000000015</v>
      </c>
      <c r="M1330" s="24">
        <v>11050.000000000004</v>
      </c>
      <c r="N1330" s="4">
        <v>0.2</v>
      </c>
      <c r="O1330" s="8" t="s">
        <v>24</v>
      </c>
    </row>
    <row r="1331" spans="2:15" ht="14.25" customHeight="1" x14ac:dyDescent="0.3">
      <c r="B1331" s="8" t="s">
        <v>14</v>
      </c>
      <c r="C1331" s="2">
        <v>1128299</v>
      </c>
      <c r="D1331" s="3">
        <v>44386</v>
      </c>
      <c r="E1331" s="8" t="s">
        <v>31</v>
      </c>
      <c r="F1331" s="8" t="s">
        <v>66</v>
      </c>
      <c r="G1331" s="8" t="s">
        <v>67</v>
      </c>
      <c r="H1331" s="12" t="s">
        <v>20</v>
      </c>
      <c r="I1331" s="29" t="str">
        <f t="shared" si="20"/>
        <v>Women</v>
      </c>
      <c r="J1331" s="16">
        <v>85.000000000000014</v>
      </c>
      <c r="K1331" s="20">
        <v>600</v>
      </c>
      <c r="L1331" s="24">
        <v>51000.000000000007</v>
      </c>
      <c r="M1331" s="24">
        <v>12750.000000000002</v>
      </c>
      <c r="N1331" s="4">
        <v>0.25</v>
      </c>
      <c r="O1331" s="8" t="s">
        <v>24</v>
      </c>
    </row>
    <row r="1332" spans="2:15" ht="14.25" customHeight="1" x14ac:dyDescent="0.3">
      <c r="B1332" s="8" t="s">
        <v>14</v>
      </c>
      <c r="C1332" s="2">
        <v>1128299</v>
      </c>
      <c r="D1332" s="3">
        <v>44386</v>
      </c>
      <c r="E1332" s="8" t="s">
        <v>31</v>
      </c>
      <c r="F1332" s="8" t="s">
        <v>66</v>
      </c>
      <c r="G1332" s="8" t="s">
        <v>67</v>
      </c>
      <c r="H1332" s="12" t="s">
        <v>21</v>
      </c>
      <c r="I1332" s="29" t="str">
        <f t="shared" si="20"/>
        <v>Women</v>
      </c>
      <c r="J1332" s="16">
        <v>80</v>
      </c>
      <c r="K1332" s="20">
        <v>500</v>
      </c>
      <c r="L1332" s="24">
        <v>40000</v>
      </c>
      <c r="M1332" s="24">
        <v>10000</v>
      </c>
      <c r="N1332" s="4">
        <v>0.25</v>
      </c>
      <c r="O1332" s="8" t="s">
        <v>24</v>
      </c>
    </row>
    <row r="1333" spans="2:15" ht="14.25" customHeight="1" x14ac:dyDescent="0.3">
      <c r="B1333" s="8" t="s">
        <v>14</v>
      </c>
      <c r="C1333" s="2">
        <v>1128299</v>
      </c>
      <c r="D1333" s="3">
        <v>44386</v>
      </c>
      <c r="E1333" s="8" t="s">
        <v>31</v>
      </c>
      <c r="F1333" s="8" t="s">
        <v>66</v>
      </c>
      <c r="G1333" s="8" t="s">
        <v>67</v>
      </c>
      <c r="H1333" s="12" t="s">
        <v>22</v>
      </c>
      <c r="I1333" s="29" t="str">
        <f t="shared" si="20"/>
        <v>Men</v>
      </c>
      <c r="J1333" s="16">
        <v>85.000000000000014</v>
      </c>
      <c r="K1333" s="20">
        <v>550</v>
      </c>
      <c r="L1333" s="24">
        <v>46750.000000000007</v>
      </c>
      <c r="M1333" s="24">
        <v>7012.5</v>
      </c>
      <c r="N1333" s="4">
        <v>0.15</v>
      </c>
      <c r="O1333" s="8" t="s">
        <v>24</v>
      </c>
    </row>
    <row r="1334" spans="2:15" ht="14.25" customHeight="1" x14ac:dyDescent="0.3">
      <c r="B1334" s="8" t="s">
        <v>14</v>
      </c>
      <c r="C1334" s="2">
        <v>1128299</v>
      </c>
      <c r="D1334" s="3">
        <v>44386</v>
      </c>
      <c r="E1334" s="8" t="s">
        <v>31</v>
      </c>
      <c r="F1334" s="8" t="s">
        <v>66</v>
      </c>
      <c r="G1334" s="8" t="s">
        <v>67</v>
      </c>
      <c r="H1334" s="12" t="s">
        <v>23</v>
      </c>
      <c r="I1334" s="29" t="str">
        <f t="shared" si="20"/>
        <v>Women</v>
      </c>
      <c r="J1334" s="16">
        <v>100</v>
      </c>
      <c r="K1334" s="20">
        <v>550</v>
      </c>
      <c r="L1334" s="24">
        <v>55000</v>
      </c>
      <c r="M1334" s="24">
        <v>22000</v>
      </c>
      <c r="N1334" s="4">
        <v>0.4</v>
      </c>
      <c r="O1334" s="8" t="s">
        <v>24</v>
      </c>
    </row>
    <row r="1335" spans="2:15" ht="14.25" customHeight="1" x14ac:dyDescent="0.3">
      <c r="B1335" s="8" t="s">
        <v>14</v>
      </c>
      <c r="C1335" s="2">
        <v>1128299</v>
      </c>
      <c r="D1335" s="3">
        <v>44418</v>
      </c>
      <c r="E1335" s="8" t="s">
        <v>31</v>
      </c>
      <c r="F1335" s="8" t="s">
        <v>66</v>
      </c>
      <c r="G1335" s="8" t="s">
        <v>67</v>
      </c>
      <c r="H1335" s="12" t="s">
        <v>17</v>
      </c>
      <c r="I1335" s="29" t="str">
        <f t="shared" si="20"/>
        <v>Men</v>
      </c>
      <c r="J1335" s="16">
        <v>85.000000000000014</v>
      </c>
      <c r="K1335" s="20">
        <v>750</v>
      </c>
      <c r="L1335" s="24">
        <v>63750.000000000015</v>
      </c>
      <c r="M1335" s="24">
        <v>15937.500000000004</v>
      </c>
      <c r="N1335" s="4">
        <v>0.25</v>
      </c>
      <c r="O1335" s="8" t="s">
        <v>24</v>
      </c>
    </row>
    <row r="1336" spans="2:15" ht="14.25" customHeight="1" x14ac:dyDescent="0.3">
      <c r="B1336" s="8" t="s">
        <v>14</v>
      </c>
      <c r="C1336" s="2">
        <v>1128299</v>
      </c>
      <c r="D1336" s="3">
        <v>44418</v>
      </c>
      <c r="E1336" s="8" t="s">
        <v>31</v>
      </c>
      <c r="F1336" s="8" t="s">
        <v>66</v>
      </c>
      <c r="G1336" s="8" t="s">
        <v>67</v>
      </c>
      <c r="H1336" s="12" t="s">
        <v>19</v>
      </c>
      <c r="I1336" s="29" t="str">
        <f t="shared" si="20"/>
        <v>Men</v>
      </c>
      <c r="J1336" s="16">
        <v>75.000000000000014</v>
      </c>
      <c r="K1336" s="20">
        <v>725</v>
      </c>
      <c r="L1336" s="24">
        <v>54375.000000000015</v>
      </c>
      <c r="M1336" s="24">
        <v>10875.000000000004</v>
      </c>
      <c r="N1336" s="4">
        <v>0.2</v>
      </c>
      <c r="O1336" s="8" t="s">
        <v>24</v>
      </c>
    </row>
    <row r="1337" spans="2:15" ht="14.25" customHeight="1" x14ac:dyDescent="0.3">
      <c r="B1337" s="8" t="s">
        <v>14</v>
      </c>
      <c r="C1337" s="2">
        <v>1128299</v>
      </c>
      <c r="D1337" s="3">
        <v>44418</v>
      </c>
      <c r="E1337" s="8" t="s">
        <v>31</v>
      </c>
      <c r="F1337" s="8" t="s">
        <v>66</v>
      </c>
      <c r="G1337" s="8" t="s">
        <v>67</v>
      </c>
      <c r="H1337" s="12" t="s">
        <v>20</v>
      </c>
      <c r="I1337" s="29" t="str">
        <f t="shared" si="20"/>
        <v>Women</v>
      </c>
      <c r="J1337" s="16">
        <v>70</v>
      </c>
      <c r="K1337" s="20">
        <v>600</v>
      </c>
      <c r="L1337" s="24">
        <v>42000</v>
      </c>
      <c r="M1337" s="24">
        <v>10500</v>
      </c>
      <c r="N1337" s="4">
        <v>0.25</v>
      </c>
      <c r="O1337" s="8" t="s">
        <v>24</v>
      </c>
    </row>
    <row r="1338" spans="2:15" ht="14.25" customHeight="1" x14ac:dyDescent="0.3">
      <c r="B1338" s="8" t="s">
        <v>14</v>
      </c>
      <c r="C1338" s="2">
        <v>1128299</v>
      </c>
      <c r="D1338" s="3">
        <v>44418</v>
      </c>
      <c r="E1338" s="8" t="s">
        <v>31</v>
      </c>
      <c r="F1338" s="8" t="s">
        <v>66</v>
      </c>
      <c r="G1338" s="8" t="s">
        <v>67</v>
      </c>
      <c r="H1338" s="12" t="s">
        <v>21</v>
      </c>
      <c r="I1338" s="29" t="str">
        <f t="shared" si="20"/>
        <v>Women</v>
      </c>
      <c r="J1338" s="16">
        <v>70</v>
      </c>
      <c r="K1338" s="20">
        <v>525</v>
      </c>
      <c r="L1338" s="24">
        <v>36750</v>
      </c>
      <c r="M1338" s="24">
        <v>9187.5</v>
      </c>
      <c r="N1338" s="4">
        <v>0.25</v>
      </c>
      <c r="O1338" s="8" t="s">
        <v>24</v>
      </c>
    </row>
    <row r="1339" spans="2:15" ht="14.25" customHeight="1" x14ac:dyDescent="0.3">
      <c r="B1339" s="8" t="s">
        <v>25</v>
      </c>
      <c r="C1339" s="2">
        <v>1128299</v>
      </c>
      <c r="D1339" s="3">
        <v>44418</v>
      </c>
      <c r="E1339" s="8" t="s">
        <v>31</v>
      </c>
      <c r="F1339" s="8" t="s">
        <v>66</v>
      </c>
      <c r="G1339" s="8" t="s">
        <v>67</v>
      </c>
      <c r="H1339" s="12" t="s">
        <v>22</v>
      </c>
      <c r="I1339" s="29" t="str">
        <f t="shared" si="20"/>
        <v>Men</v>
      </c>
      <c r="J1339" s="16">
        <v>70</v>
      </c>
      <c r="K1339" s="20">
        <v>525</v>
      </c>
      <c r="L1339" s="24">
        <v>36750</v>
      </c>
      <c r="M1339" s="24">
        <v>5512.5</v>
      </c>
      <c r="N1339" s="4">
        <v>0.15</v>
      </c>
      <c r="O1339" s="8" t="s">
        <v>24</v>
      </c>
    </row>
    <row r="1340" spans="2:15" ht="14.25" customHeight="1" x14ac:dyDescent="0.3">
      <c r="B1340" s="8" t="s">
        <v>25</v>
      </c>
      <c r="C1340" s="2">
        <v>1128299</v>
      </c>
      <c r="D1340" s="3">
        <v>44418</v>
      </c>
      <c r="E1340" s="8" t="s">
        <v>31</v>
      </c>
      <c r="F1340" s="8" t="s">
        <v>66</v>
      </c>
      <c r="G1340" s="8" t="s">
        <v>67</v>
      </c>
      <c r="H1340" s="12" t="s">
        <v>23</v>
      </c>
      <c r="I1340" s="29" t="str">
        <f t="shared" si="20"/>
        <v>Women</v>
      </c>
      <c r="J1340" s="16">
        <v>75</v>
      </c>
      <c r="K1340" s="20">
        <v>350</v>
      </c>
      <c r="L1340" s="24">
        <v>26250</v>
      </c>
      <c r="M1340" s="24">
        <v>10500</v>
      </c>
      <c r="N1340" s="4">
        <v>0.4</v>
      </c>
      <c r="O1340" s="8" t="s">
        <v>24</v>
      </c>
    </row>
    <row r="1341" spans="2:15" ht="14.25" customHeight="1" x14ac:dyDescent="0.3">
      <c r="B1341" s="8" t="s">
        <v>25</v>
      </c>
      <c r="C1341" s="2">
        <v>1128299</v>
      </c>
      <c r="D1341" s="3">
        <v>44450</v>
      </c>
      <c r="E1341" s="8" t="s">
        <v>31</v>
      </c>
      <c r="F1341" s="8" t="s">
        <v>66</v>
      </c>
      <c r="G1341" s="8" t="s">
        <v>67</v>
      </c>
      <c r="H1341" s="12" t="s">
        <v>17</v>
      </c>
      <c r="I1341" s="29" t="str">
        <f t="shared" si="20"/>
        <v>Men</v>
      </c>
      <c r="J1341" s="16">
        <v>65.000000000000014</v>
      </c>
      <c r="K1341" s="20">
        <v>550</v>
      </c>
      <c r="L1341" s="24">
        <v>35750.000000000007</v>
      </c>
      <c r="M1341" s="24">
        <v>8937.5000000000018</v>
      </c>
      <c r="N1341" s="4">
        <v>0.25</v>
      </c>
      <c r="O1341" s="8" t="s">
        <v>24</v>
      </c>
    </row>
    <row r="1342" spans="2:15" ht="14.25" customHeight="1" x14ac:dyDescent="0.3">
      <c r="B1342" s="8" t="s">
        <v>25</v>
      </c>
      <c r="C1342" s="2">
        <v>1128299</v>
      </c>
      <c r="D1342" s="3">
        <v>44450</v>
      </c>
      <c r="E1342" s="8" t="s">
        <v>31</v>
      </c>
      <c r="F1342" s="8" t="s">
        <v>66</v>
      </c>
      <c r="G1342" s="8" t="s">
        <v>67</v>
      </c>
      <c r="H1342" s="12" t="s">
        <v>19</v>
      </c>
      <c r="I1342" s="29" t="str">
        <f t="shared" si="20"/>
        <v>Men</v>
      </c>
      <c r="J1342" s="16">
        <v>70.000000000000014</v>
      </c>
      <c r="K1342" s="20">
        <v>550</v>
      </c>
      <c r="L1342" s="24">
        <v>38500.000000000007</v>
      </c>
      <c r="M1342" s="24">
        <v>7700.0000000000018</v>
      </c>
      <c r="N1342" s="4">
        <v>0.2</v>
      </c>
      <c r="O1342" s="8" t="s">
        <v>24</v>
      </c>
    </row>
    <row r="1343" spans="2:15" ht="14.25" customHeight="1" x14ac:dyDescent="0.3">
      <c r="B1343" s="8" t="s">
        <v>25</v>
      </c>
      <c r="C1343" s="2">
        <v>1128299</v>
      </c>
      <c r="D1343" s="3">
        <v>44450</v>
      </c>
      <c r="E1343" s="8" t="s">
        <v>31</v>
      </c>
      <c r="F1343" s="8" t="s">
        <v>66</v>
      </c>
      <c r="G1343" s="8" t="s">
        <v>67</v>
      </c>
      <c r="H1343" s="12" t="s">
        <v>20</v>
      </c>
      <c r="I1343" s="29" t="str">
        <f t="shared" si="20"/>
        <v>Women</v>
      </c>
      <c r="J1343" s="16">
        <v>65.000000000000014</v>
      </c>
      <c r="K1343" s="20">
        <v>375</v>
      </c>
      <c r="L1343" s="24">
        <v>24375.000000000007</v>
      </c>
      <c r="M1343" s="24">
        <v>6093.7500000000018</v>
      </c>
      <c r="N1343" s="4">
        <v>0.25</v>
      </c>
      <c r="O1343" s="8" t="s">
        <v>24</v>
      </c>
    </row>
    <row r="1344" spans="2:15" ht="14.25" customHeight="1" x14ac:dyDescent="0.3">
      <c r="B1344" s="8" t="s">
        <v>25</v>
      </c>
      <c r="C1344" s="2">
        <v>1128299</v>
      </c>
      <c r="D1344" s="3">
        <v>44450</v>
      </c>
      <c r="E1344" s="8" t="s">
        <v>31</v>
      </c>
      <c r="F1344" s="8" t="s">
        <v>66</v>
      </c>
      <c r="G1344" s="8" t="s">
        <v>67</v>
      </c>
      <c r="H1344" s="12" t="s">
        <v>21</v>
      </c>
      <c r="I1344" s="29" t="str">
        <f t="shared" si="20"/>
        <v>Women</v>
      </c>
      <c r="J1344" s="16">
        <v>65.000000000000014</v>
      </c>
      <c r="K1344" s="20">
        <v>325</v>
      </c>
      <c r="L1344" s="24">
        <v>21125.000000000007</v>
      </c>
      <c r="M1344" s="24">
        <v>5281.2500000000018</v>
      </c>
      <c r="N1344" s="4">
        <v>0.25</v>
      </c>
      <c r="O1344" s="8" t="s">
        <v>24</v>
      </c>
    </row>
    <row r="1345" spans="2:15" ht="14.25" customHeight="1" x14ac:dyDescent="0.3">
      <c r="B1345" s="8" t="s">
        <v>25</v>
      </c>
      <c r="C1345" s="2">
        <v>1128299</v>
      </c>
      <c r="D1345" s="3">
        <v>44450</v>
      </c>
      <c r="E1345" s="8" t="s">
        <v>31</v>
      </c>
      <c r="F1345" s="8" t="s">
        <v>66</v>
      </c>
      <c r="G1345" s="8" t="s">
        <v>67</v>
      </c>
      <c r="H1345" s="12" t="s">
        <v>22</v>
      </c>
      <c r="I1345" s="29" t="str">
        <f t="shared" si="20"/>
        <v>Men</v>
      </c>
      <c r="J1345" s="16">
        <v>75.000000000000014</v>
      </c>
      <c r="K1345" s="20">
        <v>350</v>
      </c>
      <c r="L1345" s="24">
        <v>26250.000000000007</v>
      </c>
      <c r="M1345" s="24">
        <v>3937.5000000000009</v>
      </c>
      <c r="N1345" s="4">
        <v>0.15</v>
      </c>
      <c r="O1345" s="8" t="s">
        <v>24</v>
      </c>
    </row>
    <row r="1346" spans="2:15" ht="14.25" customHeight="1" x14ac:dyDescent="0.3">
      <c r="B1346" s="8" t="s">
        <v>25</v>
      </c>
      <c r="C1346" s="2">
        <v>1128299</v>
      </c>
      <c r="D1346" s="3">
        <v>44450</v>
      </c>
      <c r="E1346" s="8" t="s">
        <v>31</v>
      </c>
      <c r="F1346" s="8" t="s">
        <v>66</v>
      </c>
      <c r="G1346" s="8" t="s">
        <v>67</v>
      </c>
      <c r="H1346" s="12" t="s">
        <v>23</v>
      </c>
      <c r="I1346" s="29" t="str">
        <f t="shared" si="20"/>
        <v>Women</v>
      </c>
      <c r="J1346" s="16">
        <v>60</v>
      </c>
      <c r="K1346" s="20">
        <v>375</v>
      </c>
      <c r="L1346" s="24">
        <v>22500</v>
      </c>
      <c r="M1346" s="24">
        <v>9000</v>
      </c>
      <c r="N1346" s="4">
        <v>0.4</v>
      </c>
      <c r="O1346" s="8" t="s">
        <v>24</v>
      </c>
    </row>
    <row r="1347" spans="2:15" ht="14.25" customHeight="1" x14ac:dyDescent="0.3">
      <c r="B1347" s="8" t="s">
        <v>25</v>
      </c>
      <c r="C1347" s="2">
        <v>1128299</v>
      </c>
      <c r="D1347" s="3">
        <v>44479</v>
      </c>
      <c r="E1347" s="8" t="s">
        <v>31</v>
      </c>
      <c r="F1347" s="8" t="s">
        <v>66</v>
      </c>
      <c r="G1347" s="8" t="s">
        <v>67</v>
      </c>
      <c r="H1347" s="12" t="s">
        <v>17</v>
      </c>
      <c r="I1347" s="29" t="str">
        <f t="shared" si="20"/>
        <v>Men</v>
      </c>
      <c r="J1347" s="16">
        <v>55.000000000000007</v>
      </c>
      <c r="K1347" s="20">
        <v>475</v>
      </c>
      <c r="L1347" s="24">
        <v>26125.000000000004</v>
      </c>
      <c r="M1347" s="24">
        <v>6531.2500000000009</v>
      </c>
      <c r="N1347" s="4">
        <v>0.25</v>
      </c>
      <c r="O1347" s="8" t="s">
        <v>24</v>
      </c>
    </row>
    <row r="1348" spans="2:15" ht="14.25" customHeight="1" x14ac:dyDescent="0.3">
      <c r="B1348" s="8" t="s">
        <v>25</v>
      </c>
      <c r="C1348" s="2">
        <v>1128299</v>
      </c>
      <c r="D1348" s="3">
        <v>44479</v>
      </c>
      <c r="E1348" s="8" t="s">
        <v>31</v>
      </c>
      <c r="F1348" s="8" t="s">
        <v>66</v>
      </c>
      <c r="G1348" s="8" t="s">
        <v>67</v>
      </c>
      <c r="H1348" s="12" t="s">
        <v>19</v>
      </c>
      <c r="I1348" s="29" t="str">
        <f t="shared" si="20"/>
        <v>Men</v>
      </c>
      <c r="J1348" s="16">
        <v>65.000000000000014</v>
      </c>
      <c r="K1348" s="20">
        <v>475</v>
      </c>
      <c r="L1348" s="24">
        <v>30875.000000000007</v>
      </c>
      <c r="M1348" s="24">
        <v>6175.0000000000018</v>
      </c>
      <c r="N1348" s="4">
        <v>0.2</v>
      </c>
      <c r="O1348" s="8" t="s">
        <v>24</v>
      </c>
    </row>
    <row r="1349" spans="2:15" ht="14.25" customHeight="1" x14ac:dyDescent="0.3">
      <c r="B1349" s="8" t="s">
        <v>25</v>
      </c>
      <c r="C1349" s="2">
        <v>1128299</v>
      </c>
      <c r="D1349" s="3">
        <v>44479</v>
      </c>
      <c r="E1349" s="8" t="s">
        <v>31</v>
      </c>
      <c r="F1349" s="8" t="s">
        <v>66</v>
      </c>
      <c r="G1349" s="8" t="s">
        <v>67</v>
      </c>
      <c r="H1349" s="12" t="s">
        <v>20</v>
      </c>
      <c r="I1349" s="29" t="str">
        <f t="shared" si="20"/>
        <v>Women</v>
      </c>
      <c r="J1349" s="16">
        <v>60.000000000000007</v>
      </c>
      <c r="K1349" s="20">
        <v>300</v>
      </c>
      <c r="L1349" s="24">
        <v>18000.000000000004</v>
      </c>
      <c r="M1349" s="24">
        <v>4500.0000000000009</v>
      </c>
      <c r="N1349" s="4">
        <v>0.25</v>
      </c>
      <c r="O1349" s="8" t="s">
        <v>24</v>
      </c>
    </row>
    <row r="1350" spans="2:15" ht="14.25" customHeight="1" x14ac:dyDescent="0.3">
      <c r="B1350" s="8" t="s">
        <v>25</v>
      </c>
      <c r="C1350" s="2">
        <v>1128299</v>
      </c>
      <c r="D1350" s="3">
        <v>44479</v>
      </c>
      <c r="E1350" s="8" t="s">
        <v>31</v>
      </c>
      <c r="F1350" s="8" t="s">
        <v>66</v>
      </c>
      <c r="G1350" s="8" t="s">
        <v>67</v>
      </c>
      <c r="H1350" s="12" t="s">
        <v>21</v>
      </c>
      <c r="I1350" s="29" t="str">
        <f t="shared" si="20"/>
        <v>Women</v>
      </c>
      <c r="J1350" s="16">
        <v>55.000000000000007</v>
      </c>
      <c r="K1350" s="20">
        <v>275</v>
      </c>
      <c r="L1350" s="24">
        <v>15125.000000000004</v>
      </c>
      <c r="M1350" s="24">
        <v>3781.2500000000009</v>
      </c>
      <c r="N1350" s="4">
        <v>0.25</v>
      </c>
      <c r="O1350" s="8" t="s">
        <v>24</v>
      </c>
    </row>
    <row r="1351" spans="2:15" ht="14.25" customHeight="1" x14ac:dyDescent="0.3">
      <c r="B1351" s="8" t="s">
        <v>25</v>
      </c>
      <c r="C1351" s="2">
        <v>1128299</v>
      </c>
      <c r="D1351" s="3">
        <v>44479</v>
      </c>
      <c r="E1351" s="8" t="s">
        <v>31</v>
      </c>
      <c r="F1351" s="8" t="s">
        <v>66</v>
      </c>
      <c r="G1351" s="8" t="s">
        <v>67</v>
      </c>
      <c r="H1351" s="12" t="s">
        <v>22</v>
      </c>
      <c r="I1351" s="29" t="str">
        <f t="shared" ref="I1351:I1414" si="21">VLOOKUP(H1351,$Q$5:$R$11,2,0)</f>
        <v>Men</v>
      </c>
      <c r="J1351" s="16">
        <v>65</v>
      </c>
      <c r="K1351" s="20">
        <v>250</v>
      </c>
      <c r="L1351" s="24">
        <v>16250</v>
      </c>
      <c r="M1351" s="24">
        <v>2437.5</v>
      </c>
      <c r="N1351" s="4">
        <v>0.15</v>
      </c>
      <c r="O1351" s="8" t="s">
        <v>24</v>
      </c>
    </row>
    <row r="1352" spans="2:15" ht="14.25" customHeight="1" x14ac:dyDescent="0.3">
      <c r="B1352" s="8" t="s">
        <v>25</v>
      </c>
      <c r="C1352" s="2">
        <v>1128299</v>
      </c>
      <c r="D1352" s="3">
        <v>44479</v>
      </c>
      <c r="E1352" s="8" t="s">
        <v>31</v>
      </c>
      <c r="F1352" s="8" t="s">
        <v>66</v>
      </c>
      <c r="G1352" s="8" t="s">
        <v>67</v>
      </c>
      <c r="H1352" s="12" t="s">
        <v>23</v>
      </c>
      <c r="I1352" s="29" t="str">
        <f t="shared" si="21"/>
        <v>Women</v>
      </c>
      <c r="J1352" s="16">
        <v>70</v>
      </c>
      <c r="K1352" s="20">
        <v>300</v>
      </c>
      <c r="L1352" s="24">
        <v>21000</v>
      </c>
      <c r="M1352" s="24">
        <v>8400</v>
      </c>
      <c r="N1352" s="4">
        <v>0.4</v>
      </c>
      <c r="O1352" s="8" t="s">
        <v>24</v>
      </c>
    </row>
    <row r="1353" spans="2:15" ht="14.25" customHeight="1" x14ac:dyDescent="0.3">
      <c r="B1353" s="8" t="s">
        <v>25</v>
      </c>
      <c r="C1353" s="2">
        <v>1128299</v>
      </c>
      <c r="D1353" s="3">
        <v>44510</v>
      </c>
      <c r="E1353" s="8" t="s">
        <v>31</v>
      </c>
      <c r="F1353" s="8" t="s">
        <v>66</v>
      </c>
      <c r="G1353" s="8" t="s">
        <v>67</v>
      </c>
      <c r="H1353" s="12" t="s">
        <v>17</v>
      </c>
      <c r="I1353" s="29" t="str">
        <f t="shared" si="21"/>
        <v>Men</v>
      </c>
      <c r="J1353" s="16">
        <v>55.000000000000007</v>
      </c>
      <c r="K1353" s="20">
        <v>525</v>
      </c>
      <c r="L1353" s="24">
        <v>28875.000000000007</v>
      </c>
      <c r="M1353" s="24">
        <v>7218.7500000000018</v>
      </c>
      <c r="N1353" s="4">
        <v>0.25</v>
      </c>
      <c r="O1353" s="8" t="s">
        <v>24</v>
      </c>
    </row>
    <row r="1354" spans="2:15" ht="14.25" customHeight="1" x14ac:dyDescent="0.3">
      <c r="B1354" s="8" t="s">
        <v>25</v>
      </c>
      <c r="C1354" s="2">
        <v>1128299</v>
      </c>
      <c r="D1354" s="3">
        <v>44510</v>
      </c>
      <c r="E1354" s="8" t="s">
        <v>31</v>
      </c>
      <c r="F1354" s="8" t="s">
        <v>66</v>
      </c>
      <c r="G1354" s="8" t="s">
        <v>67</v>
      </c>
      <c r="H1354" s="12" t="s">
        <v>19</v>
      </c>
      <c r="I1354" s="29" t="str">
        <f t="shared" si="21"/>
        <v>Men</v>
      </c>
      <c r="J1354" s="16">
        <v>60.000000000000007</v>
      </c>
      <c r="K1354" s="20">
        <v>600</v>
      </c>
      <c r="L1354" s="24">
        <v>36000.000000000007</v>
      </c>
      <c r="M1354" s="24">
        <v>7200.0000000000018</v>
      </c>
      <c r="N1354" s="4">
        <v>0.2</v>
      </c>
      <c r="O1354" s="8" t="s">
        <v>24</v>
      </c>
    </row>
    <row r="1355" spans="2:15" ht="14.25" customHeight="1" x14ac:dyDescent="0.3">
      <c r="B1355" s="8" t="s">
        <v>25</v>
      </c>
      <c r="C1355" s="2">
        <v>1128299</v>
      </c>
      <c r="D1355" s="3">
        <v>44510</v>
      </c>
      <c r="E1355" s="8" t="s">
        <v>31</v>
      </c>
      <c r="F1355" s="8" t="s">
        <v>66</v>
      </c>
      <c r="G1355" s="8" t="s">
        <v>67</v>
      </c>
      <c r="H1355" s="12" t="s">
        <v>20</v>
      </c>
      <c r="I1355" s="29" t="str">
        <f t="shared" si="21"/>
        <v>Women</v>
      </c>
      <c r="J1355" s="16">
        <v>55.000000000000007</v>
      </c>
      <c r="K1355" s="20">
        <v>425</v>
      </c>
      <c r="L1355" s="24">
        <v>23375.000000000004</v>
      </c>
      <c r="M1355" s="24">
        <v>5843.7500000000009</v>
      </c>
      <c r="N1355" s="4">
        <v>0.25</v>
      </c>
      <c r="O1355" s="8" t="s">
        <v>24</v>
      </c>
    </row>
    <row r="1356" spans="2:15" ht="14.25" customHeight="1" x14ac:dyDescent="0.3">
      <c r="B1356" s="8" t="s">
        <v>25</v>
      </c>
      <c r="C1356" s="2">
        <v>1128299</v>
      </c>
      <c r="D1356" s="3">
        <v>44510</v>
      </c>
      <c r="E1356" s="8" t="s">
        <v>31</v>
      </c>
      <c r="F1356" s="8" t="s">
        <v>66</v>
      </c>
      <c r="G1356" s="8" t="s">
        <v>67</v>
      </c>
      <c r="H1356" s="12" t="s">
        <v>21</v>
      </c>
      <c r="I1356" s="29" t="str">
        <f t="shared" si="21"/>
        <v>Women</v>
      </c>
      <c r="J1356" s="16">
        <v>65.000000000000014</v>
      </c>
      <c r="K1356" s="20">
        <v>400</v>
      </c>
      <c r="L1356" s="24">
        <v>26000.000000000007</v>
      </c>
      <c r="M1356" s="24">
        <v>6500.0000000000018</v>
      </c>
      <c r="N1356" s="4">
        <v>0.25</v>
      </c>
      <c r="O1356" s="8" t="s">
        <v>24</v>
      </c>
    </row>
    <row r="1357" spans="2:15" ht="14.25" customHeight="1" x14ac:dyDescent="0.3">
      <c r="B1357" s="8" t="s">
        <v>25</v>
      </c>
      <c r="C1357" s="2">
        <v>1128299</v>
      </c>
      <c r="D1357" s="3">
        <v>44510</v>
      </c>
      <c r="E1357" s="8" t="s">
        <v>31</v>
      </c>
      <c r="F1357" s="8" t="s">
        <v>66</v>
      </c>
      <c r="G1357" s="8" t="s">
        <v>67</v>
      </c>
      <c r="H1357" s="12" t="s">
        <v>22</v>
      </c>
      <c r="I1357" s="29" t="str">
        <f t="shared" si="21"/>
        <v>Men</v>
      </c>
      <c r="J1357" s="16">
        <v>85.000000000000014</v>
      </c>
      <c r="K1357" s="20">
        <v>375</v>
      </c>
      <c r="L1357" s="24">
        <v>31875.000000000007</v>
      </c>
      <c r="M1357" s="24">
        <v>4781.2500000000009</v>
      </c>
      <c r="N1357" s="4">
        <v>0.15</v>
      </c>
      <c r="O1357" s="8" t="s">
        <v>24</v>
      </c>
    </row>
    <row r="1358" spans="2:15" ht="14.25" customHeight="1" x14ac:dyDescent="0.3">
      <c r="B1358" s="8" t="s">
        <v>25</v>
      </c>
      <c r="C1358" s="2">
        <v>1128299</v>
      </c>
      <c r="D1358" s="3">
        <v>44510</v>
      </c>
      <c r="E1358" s="8" t="s">
        <v>31</v>
      </c>
      <c r="F1358" s="8" t="s">
        <v>66</v>
      </c>
      <c r="G1358" s="8" t="s">
        <v>67</v>
      </c>
      <c r="H1358" s="12" t="s">
        <v>23</v>
      </c>
      <c r="I1358" s="29" t="str">
        <f t="shared" si="21"/>
        <v>Women</v>
      </c>
      <c r="J1358" s="16">
        <v>90.000000000000014</v>
      </c>
      <c r="K1358" s="20">
        <v>500</v>
      </c>
      <c r="L1358" s="24">
        <v>45000.000000000007</v>
      </c>
      <c r="M1358" s="24">
        <v>18000.000000000004</v>
      </c>
      <c r="N1358" s="4">
        <v>0.4</v>
      </c>
      <c r="O1358" s="8" t="s">
        <v>24</v>
      </c>
    </row>
    <row r="1359" spans="2:15" ht="14.25" customHeight="1" x14ac:dyDescent="0.3">
      <c r="B1359" s="8" t="s">
        <v>25</v>
      </c>
      <c r="C1359" s="2">
        <v>1128299</v>
      </c>
      <c r="D1359" s="3">
        <v>44539</v>
      </c>
      <c r="E1359" s="8" t="s">
        <v>31</v>
      </c>
      <c r="F1359" s="8" t="s">
        <v>66</v>
      </c>
      <c r="G1359" s="8" t="s">
        <v>67</v>
      </c>
      <c r="H1359" s="12" t="s">
        <v>17</v>
      </c>
      <c r="I1359" s="29" t="str">
        <f t="shared" si="21"/>
        <v>Men</v>
      </c>
      <c r="J1359" s="16">
        <v>75.000000000000014</v>
      </c>
      <c r="K1359" s="20">
        <v>700</v>
      </c>
      <c r="L1359" s="24">
        <v>52500.000000000015</v>
      </c>
      <c r="M1359" s="24">
        <v>13125.000000000004</v>
      </c>
      <c r="N1359" s="4">
        <v>0.25</v>
      </c>
      <c r="O1359" s="8" t="s">
        <v>24</v>
      </c>
    </row>
    <row r="1360" spans="2:15" ht="14.25" customHeight="1" x14ac:dyDescent="0.3">
      <c r="B1360" s="8" t="s">
        <v>25</v>
      </c>
      <c r="C1360" s="2">
        <v>1128299</v>
      </c>
      <c r="D1360" s="3">
        <v>44539</v>
      </c>
      <c r="E1360" s="8" t="s">
        <v>31</v>
      </c>
      <c r="F1360" s="8" t="s">
        <v>66</v>
      </c>
      <c r="G1360" s="8" t="s">
        <v>67</v>
      </c>
      <c r="H1360" s="12" t="s">
        <v>19</v>
      </c>
      <c r="I1360" s="29" t="str">
        <f t="shared" si="21"/>
        <v>Men</v>
      </c>
      <c r="J1360" s="16">
        <v>85.000000000000014</v>
      </c>
      <c r="K1360" s="20">
        <v>700</v>
      </c>
      <c r="L1360" s="24">
        <v>59500.000000000015</v>
      </c>
      <c r="M1360" s="24">
        <v>11900.000000000004</v>
      </c>
      <c r="N1360" s="4">
        <v>0.2</v>
      </c>
      <c r="O1360" s="8" t="s">
        <v>24</v>
      </c>
    </row>
    <row r="1361" spans="2:15" ht="14.25" customHeight="1" x14ac:dyDescent="0.3">
      <c r="B1361" s="8" t="s">
        <v>26</v>
      </c>
      <c r="C1361" s="2">
        <v>1128299</v>
      </c>
      <c r="D1361" s="3">
        <v>44539</v>
      </c>
      <c r="E1361" s="8" t="s">
        <v>31</v>
      </c>
      <c r="F1361" s="8" t="s">
        <v>66</v>
      </c>
      <c r="G1361" s="8" t="s">
        <v>67</v>
      </c>
      <c r="H1361" s="12" t="s">
        <v>20</v>
      </c>
      <c r="I1361" s="29" t="str">
        <f t="shared" si="21"/>
        <v>Women</v>
      </c>
      <c r="J1361" s="16">
        <v>80.000000000000014</v>
      </c>
      <c r="K1361" s="20">
        <v>500</v>
      </c>
      <c r="L1361" s="24">
        <v>40000.000000000007</v>
      </c>
      <c r="M1361" s="24">
        <v>10000.000000000002</v>
      </c>
      <c r="N1361" s="4">
        <v>0.25</v>
      </c>
      <c r="O1361" s="8" t="s">
        <v>24</v>
      </c>
    </row>
    <row r="1362" spans="2:15" ht="14.25" customHeight="1" x14ac:dyDescent="0.3">
      <c r="B1362" s="8" t="s">
        <v>26</v>
      </c>
      <c r="C1362" s="2">
        <v>1128299</v>
      </c>
      <c r="D1362" s="3">
        <v>44539</v>
      </c>
      <c r="E1362" s="8" t="s">
        <v>31</v>
      </c>
      <c r="F1362" s="8" t="s">
        <v>66</v>
      </c>
      <c r="G1362" s="8" t="s">
        <v>67</v>
      </c>
      <c r="H1362" s="12" t="s">
        <v>21</v>
      </c>
      <c r="I1362" s="29" t="str">
        <f t="shared" si="21"/>
        <v>Women</v>
      </c>
      <c r="J1362" s="16">
        <v>80.000000000000014</v>
      </c>
      <c r="K1362" s="20">
        <v>500</v>
      </c>
      <c r="L1362" s="24">
        <v>40000.000000000007</v>
      </c>
      <c r="M1362" s="24">
        <v>10000.000000000002</v>
      </c>
      <c r="N1362" s="4">
        <v>0.25</v>
      </c>
      <c r="O1362" s="8" t="s">
        <v>24</v>
      </c>
    </row>
    <row r="1363" spans="2:15" ht="14.25" customHeight="1" x14ac:dyDescent="0.3">
      <c r="B1363" s="8" t="s">
        <v>26</v>
      </c>
      <c r="C1363" s="2">
        <v>1128299</v>
      </c>
      <c r="D1363" s="3">
        <v>44539</v>
      </c>
      <c r="E1363" s="8" t="s">
        <v>31</v>
      </c>
      <c r="F1363" s="8" t="s">
        <v>66</v>
      </c>
      <c r="G1363" s="8" t="s">
        <v>67</v>
      </c>
      <c r="H1363" s="12" t="s">
        <v>22</v>
      </c>
      <c r="I1363" s="29" t="str">
        <f t="shared" si="21"/>
        <v>Men</v>
      </c>
      <c r="J1363" s="16">
        <v>90.000000000000014</v>
      </c>
      <c r="K1363" s="20">
        <v>425</v>
      </c>
      <c r="L1363" s="24">
        <v>38250.000000000007</v>
      </c>
      <c r="M1363" s="24">
        <v>5737.5000000000009</v>
      </c>
      <c r="N1363" s="4">
        <v>0.15</v>
      </c>
      <c r="O1363" s="8" t="s">
        <v>24</v>
      </c>
    </row>
    <row r="1364" spans="2:15" ht="14.25" customHeight="1" x14ac:dyDescent="0.3">
      <c r="B1364" s="8" t="s">
        <v>26</v>
      </c>
      <c r="C1364" s="2">
        <v>1128299</v>
      </c>
      <c r="D1364" s="3">
        <v>44539</v>
      </c>
      <c r="E1364" s="8" t="s">
        <v>31</v>
      </c>
      <c r="F1364" s="8" t="s">
        <v>66</v>
      </c>
      <c r="G1364" s="8" t="s">
        <v>67</v>
      </c>
      <c r="H1364" s="12" t="s">
        <v>23</v>
      </c>
      <c r="I1364" s="29" t="str">
        <f t="shared" si="21"/>
        <v>Women</v>
      </c>
      <c r="J1364" s="16">
        <v>95.000000000000014</v>
      </c>
      <c r="K1364" s="20">
        <v>525</v>
      </c>
      <c r="L1364" s="24">
        <v>49875.000000000007</v>
      </c>
      <c r="M1364" s="24">
        <v>19950.000000000004</v>
      </c>
      <c r="N1364" s="4">
        <v>0.4</v>
      </c>
      <c r="O1364" s="8" t="s">
        <v>24</v>
      </c>
    </row>
    <row r="1365" spans="2:15" ht="14.25" customHeight="1" x14ac:dyDescent="0.3">
      <c r="B1365" s="8" t="s">
        <v>26</v>
      </c>
      <c r="C1365" s="2">
        <v>1128299</v>
      </c>
      <c r="D1365" s="3">
        <v>44213</v>
      </c>
      <c r="E1365" s="8" t="s">
        <v>31</v>
      </c>
      <c r="F1365" s="8" t="s">
        <v>66</v>
      </c>
      <c r="G1365" s="8" t="s">
        <v>67</v>
      </c>
      <c r="H1365" s="12" t="s">
        <v>17</v>
      </c>
      <c r="I1365" s="29" t="str">
        <f t="shared" si="21"/>
        <v>Men</v>
      </c>
      <c r="J1365" s="16">
        <v>40</v>
      </c>
      <c r="K1365" s="20">
        <v>425</v>
      </c>
      <c r="L1365" s="24">
        <v>17000</v>
      </c>
      <c r="M1365" s="24">
        <v>5100</v>
      </c>
      <c r="N1365" s="4">
        <v>0.3</v>
      </c>
      <c r="O1365" s="8" t="s">
        <v>24</v>
      </c>
    </row>
    <row r="1366" spans="2:15" ht="14.25" customHeight="1" x14ac:dyDescent="0.3">
      <c r="B1366" s="8" t="s">
        <v>26</v>
      </c>
      <c r="C1366" s="2">
        <v>1128299</v>
      </c>
      <c r="D1366" s="3">
        <v>44213</v>
      </c>
      <c r="E1366" s="8" t="s">
        <v>31</v>
      </c>
      <c r="F1366" s="8" t="s">
        <v>66</v>
      </c>
      <c r="G1366" s="8" t="s">
        <v>67</v>
      </c>
      <c r="H1366" s="12" t="s">
        <v>19</v>
      </c>
      <c r="I1366" s="29" t="str">
        <f t="shared" si="21"/>
        <v>Men</v>
      </c>
      <c r="J1366" s="16">
        <v>50</v>
      </c>
      <c r="K1366" s="20">
        <v>425</v>
      </c>
      <c r="L1366" s="24">
        <v>21250</v>
      </c>
      <c r="M1366" s="24">
        <v>5312.5</v>
      </c>
      <c r="N1366" s="4">
        <v>0.25</v>
      </c>
      <c r="O1366" s="8" t="s">
        <v>24</v>
      </c>
    </row>
    <row r="1367" spans="2:15" ht="14.25" customHeight="1" x14ac:dyDescent="0.3">
      <c r="B1367" s="8" t="s">
        <v>26</v>
      </c>
      <c r="C1367" s="2">
        <v>1128299</v>
      </c>
      <c r="D1367" s="3">
        <v>44213</v>
      </c>
      <c r="E1367" s="8" t="s">
        <v>31</v>
      </c>
      <c r="F1367" s="8" t="s">
        <v>66</v>
      </c>
      <c r="G1367" s="8" t="s">
        <v>67</v>
      </c>
      <c r="H1367" s="12" t="s">
        <v>20</v>
      </c>
      <c r="I1367" s="29" t="str">
        <f t="shared" si="21"/>
        <v>Women</v>
      </c>
      <c r="J1367" s="16">
        <v>50</v>
      </c>
      <c r="K1367" s="20">
        <v>425</v>
      </c>
      <c r="L1367" s="24">
        <v>21250</v>
      </c>
      <c r="M1367" s="24">
        <v>6375</v>
      </c>
      <c r="N1367" s="4">
        <v>0.3</v>
      </c>
      <c r="O1367" s="8" t="s">
        <v>24</v>
      </c>
    </row>
    <row r="1368" spans="2:15" ht="14.25" customHeight="1" x14ac:dyDescent="0.3">
      <c r="B1368" s="8" t="s">
        <v>26</v>
      </c>
      <c r="C1368" s="2">
        <v>1128299</v>
      </c>
      <c r="D1368" s="3">
        <v>44213</v>
      </c>
      <c r="E1368" s="8" t="s">
        <v>31</v>
      </c>
      <c r="F1368" s="8" t="s">
        <v>66</v>
      </c>
      <c r="G1368" s="8" t="s">
        <v>67</v>
      </c>
      <c r="H1368" s="12" t="s">
        <v>21</v>
      </c>
      <c r="I1368" s="29" t="str">
        <f t="shared" si="21"/>
        <v>Women</v>
      </c>
      <c r="J1368" s="16">
        <v>50</v>
      </c>
      <c r="K1368" s="20">
        <v>275</v>
      </c>
      <c r="L1368" s="24">
        <v>13750</v>
      </c>
      <c r="M1368" s="24">
        <v>4125</v>
      </c>
      <c r="N1368" s="4">
        <v>0.3</v>
      </c>
      <c r="O1368" s="8" t="s">
        <v>24</v>
      </c>
    </row>
    <row r="1369" spans="2:15" ht="14.25" customHeight="1" x14ac:dyDescent="0.3">
      <c r="B1369" s="8" t="s">
        <v>26</v>
      </c>
      <c r="C1369" s="2">
        <v>1128299</v>
      </c>
      <c r="D1369" s="3">
        <v>44213</v>
      </c>
      <c r="E1369" s="8" t="s">
        <v>31</v>
      </c>
      <c r="F1369" s="8" t="s">
        <v>66</v>
      </c>
      <c r="G1369" s="8" t="s">
        <v>67</v>
      </c>
      <c r="H1369" s="12" t="s">
        <v>22</v>
      </c>
      <c r="I1369" s="29" t="str">
        <f t="shared" si="21"/>
        <v>Men</v>
      </c>
      <c r="J1369" s="16">
        <v>55.000000000000007</v>
      </c>
      <c r="K1369" s="20">
        <v>225</v>
      </c>
      <c r="L1369" s="24">
        <v>12375.000000000002</v>
      </c>
      <c r="M1369" s="24">
        <v>2475.0000000000005</v>
      </c>
      <c r="N1369" s="4">
        <v>0.2</v>
      </c>
      <c r="O1369" s="8" t="s">
        <v>24</v>
      </c>
    </row>
    <row r="1370" spans="2:15" ht="14.25" customHeight="1" x14ac:dyDescent="0.3">
      <c r="B1370" s="8" t="s">
        <v>26</v>
      </c>
      <c r="C1370" s="2">
        <v>1128299</v>
      </c>
      <c r="D1370" s="3">
        <v>44213</v>
      </c>
      <c r="E1370" s="8" t="s">
        <v>31</v>
      </c>
      <c r="F1370" s="8" t="s">
        <v>66</v>
      </c>
      <c r="G1370" s="8" t="s">
        <v>67</v>
      </c>
      <c r="H1370" s="12" t="s">
        <v>23</v>
      </c>
      <c r="I1370" s="29" t="str">
        <f t="shared" si="21"/>
        <v>Women</v>
      </c>
      <c r="J1370" s="16">
        <v>50</v>
      </c>
      <c r="K1370" s="20">
        <v>475</v>
      </c>
      <c r="L1370" s="24">
        <v>23750</v>
      </c>
      <c r="M1370" s="24">
        <v>10687.5</v>
      </c>
      <c r="N1370" s="4">
        <v>0.45</v>
      </c>
      <c r="O1370" s="8" t="s">
        <v>24</v>
      </c>
    </row>
    <row r="1371" spans="2:15" ht="14.25" customHeight="1" x14ac:dyDescent="0.3">
      <c r="B1371" s="8" t="s">
        <v>26</v>
      </c>
      <c r="C1371" s="2">
        <v>1128299</v>
      </c>
      <c r="D1371" s="3">
        <v>44244</v>
      </c>
      <c r="E1371" s="8" t="s">
        <v>31</v>
      </c>
      <c r="F1371" s="8" t="s">
        <v>66</v>
      </c>
      <c r="G1371" s="8" t="s">
        <v>67</v>
      </c>
      <c r="H1371" s="12" t="s">
        <v>17</v>
      </c>
      <c r="I1371" s="29" t="str">
        <f t="shared" si="21"/>
        <v>Men</v>
      </c>
      <c r="J1371" s="16">
        <v>40</v>
      </c>
      <c r="K1371" s="20">
        <v>525</v>
      </c>
      <c r="L1371" s="24">
        <v>21000</v>
      </c>
      <c r="M1371" s="24">
        <v>6300</v>
      </c>
      <c r="N1371" s="4">
        <v>0.3</v>
      </c>
      <c r="O1371" s="8" t="s">
        <v>24</v>
      </c>
    </row>
    <row r="1372" spans="2:15" ht="14.25" customHeight="1" x14ac:dyDescent="0.3">
      <c r="B1372" s="8" t="s">
        <v>26</v>
      </c>
      <c r="C1372" s="2">
        <v>1128299</v>
      </c>
      <c r="D1372" s="3">
        <v>44244</v>
      </c>
      <c r="E1372" s="8" t="s">
        <v>31</v>
      </c>
      <c r="F1372" s="8" t="s">
        <v>66</v>
      </c>
      <c r="G1372" s="8" t="s">
        <v>67</v>
      </c>
      <c r="H1372" s="12" t="s">
        <v>19</v>
      </c>
      <c r="I1372" s="29" t="str">
        <f t="shared" si="21"/>
        <v>Men</v>
      </c>
      <c r="J1372" s="16">
        <v>50</v>
      </c>
      <c r="K1372" s="20">
        <v>425</v>
      </c>
      <c r="L1372" s="24">
        <v>21250</v>
      </c>
      <c r="M1372" s="24">
        <v>5312.5</v>
      </c>
      <c r="N1372" s="4">
        <v>0.25</v>
      </c>
      <c r="O1372" s="8" t="s">
        <v>24</v>
      </c>
    </row>
    <row r="1373" spans="2:15" ht="14.25" customHeight="1" x14ac:dyDescent="0.3">
      <c r="B1373" s="8" t="s">
        <v>26</v>
      </c>
      <c r="C1373" s="2">
        <v>1128299</v>
      </c>
      <c r="D1373" s="3">
        <v>44244</v>
      </c>
      <c r="E1373" s="8" t="s">
        <v>31</v>
      </c>
      <c r="F1373" s="8" t="s">
        <v>66</v>
      </c>
      <c r="G1373" s="8" t="s">
        <v>67</v>
      </c>
      <c r="H1373" s="12" t="s">
        <v>20</v>
      </c>
      <c r="I1373" s="29" t="str">
        <f t="shared" si="21"/>
        <v>Women</v>
      </c>
      <c r="J1373" s="16">
        <v>50</v>
      </c>
      <c r="K1373" s="20">
        <v>425</v>
      </c>
      <c r="L1373" s="24">
        <v>21250</v>
      </c>
      <c r="M1373" s="24">
        <v>6375</v>
      </c>
      <c r="N1373" s="4">
        <v>0.3</v>
      </c>
      <c r="O1373" s="8" t="s">
        <v>24</v>
      </c>
    </row>
    <row r="1374" spans="2:15" ht="14.25" customHeight="1" x14ac:dyDescent="0.3">
      <c r="B1374" s="8" t="s">
        <v>26</v>
      </c>
      <c r="C1374" s="2">
        <v>1128299</v>
      </c>
      <c r="D1374" s="3">
        <v>44244</v>
      </c>
      <c r="E1374" s="8" t="s">
        <v>48</v>
      </c>
      <c r="F1374" s="8" t="s">
        <v>49</v>
      </c>
      <c r="G1374" s="8" t="s">
        <v>68</v>
      </c>
      <c r="H1374" s="12" t="s">
        <v>21</v>
      </c>
      <c r="I1374" s="29" t="str">
        <f t="shared" si="21"/>
        <v>Women</v>
      </c>
      <c r="J1374" s="16">
        <v>50</v>
      </c>
      <c r="K1374" s="20">
        <v>275</v>
      </c>
      <c r="L1374" s="24">
        <v>13750</v>
      </c>
      <c r="M1374" s="24">
        <v>4125</v>
      </c>
      <c r="N1374" s="4">
        <v>0.3</v>
      </c>
      <c r="O1374" s="8" t="s">
        <v>24</v>
      </c>
    </row>
    <row r="1375" spans="2:15" ht="14.25" customHeight="1" x14ac:dyDescent="0.3">
      <c r="B1375" s="8" t="s">
        <v>26</v>
      </c>
      <c r="C1375" s="2">
        <v>1128299</v>
      </c>
      <c r="D1375" s="3">
        <v>44244</v>
      </c>
      <c r="E1375" s="8" t="s">
        <v>48</v>
      </c>
      <c r="F1375" s="8" t="s">
        <v>49</v>
      </c>
      <c r="G1375" s="8" t="s">
        <v>68</v>
      </c>
      <c r="H1375" s="12" t="s">
        <v>22</v>
      </c>
      <c r="I1375" s="29" t="str">
        <f t="shared" si="21"/>
        <v>Men</v>
      </c>
      <c r="J1375" s="16">
        <v>55.000000000000007</v>
      </c>
      <c r="K1375" s="20">
        <v>200</v>
      </c>
      <c r="L1375" s="24">
        <v>11000.000000000002</v>
      </c>
      <c r="M1375" s="24">
        <v>2200.0000000000005</v>
      </c>
      <c r="N1375" s="4">
        <v>0.2</v>
      </c>
      <c r="O1375" s="8" t="s">
        <v>24</v>
      </c>
    </row>
    <row r="1376" spans="2:15" ht="14.25" customHeight="1" x14ac:dyDescent="0.3">
      <c r="B1376" s="8" t="s">
        <v>26</v>
      </c>
      <c r="C1376" s="2">
        <v>1128299</v>
      </c>
      <c r="D1376" s="3">
        <v>44244</v>
      </c>
      <c r="E1376" s="8" t="s">
        <v>48</v>
      </c>
      <c r="F1376" s="8" t="s">
        <v>49</v>
      </c>
      <c r="G1376" s="8" t="s">
        <v>68</v>
      </c>
      <c r="H1376" s="12" t="s">
        <v>23</v>
      </c>
      <c r="I1376" s="29" t="str">
        <f t="shared" si="21"/>
        <v>Women</v>
      </c>
      <c r="J1376" s="16">
        <v>50</v>
      </c>
      <c r="K1376" s="20">
        <v>400</v>
      </c>
      <c r="L1376" s="24">
        <v>20000</v>
      </c>
      <c r="M1376" s="24">
        <v>9000</v>
      </c>
      <c r="N1376" s="4">
        <v>0.45</v>
      </c>
      <c r="O1376" s="8" t="s">
        <v>24</v>
      </c>
    </row>
    <row r="1377" spans="2:15" ht="14.25" customHeight="1" x14ac:dyDescent="0.3">
      <c r="B1377" s="8" t="s">
        <v>26</v>
      </c>
      <c r="C1377" s="2">
        <v>1128299</v>
      </c>
      <c r="D1377" s="3">
        <v>44271</v>
      </c>
      <c r="E1377" s="8" t="s">
        <v>48</v>
      </c>
      <c r="F1377" s="8" t="s">
        <v>49</v>
      </c>
      <c r="G1377" s="8" t="s">
        <v>68</v>
      </c>
      <c r="H1377" s="12" t="s">
        <v>17</v>
      </c>
      <c r="I1377" s="29" t="str">
        <f t="shared" si="21"/>
        <v>Men</v>
      </c>
      <c r="J1377" s="16">
        <v>50</v>
      </c>
      <c r="K1377" s="20">
        <v>550</v>
      </c>
      <c r="L1377" s="24">
        <v>27500</v>
      </c>
      <c r="M1377" s="24">
        <v>8250</v>
      </c>
      <c r="N1377" s="4">
        <v>0.3</v>
      </c>
      <c r="O1377" s="8" t="s">
        <v>24</v>
      </c>
    </row>
    <row r="1378" spans="2:15" ht="14.25" customHeight="1" x14ac:dyDescent="0.3">
      <c r="B1378" s="8" t="s">
        <v>26</v>
      </c>
      <c r="C1378" s="2">
        <v>1128299</v>
      </c>
      <c r="D1378" s="3">
        <v>44271</v>
      </c>
      <c r="E1378" s="8" t="s">
        <v>48</v>
      </c>
      <c r="F1378" s="8" t="s">
        <v>49</v>
      </c>
      <c r="G1378" s="8" t="s">
        <v>68</v>
      </c>
      <c r="H1378" s="12" t="s">
        <v>19</v>
      </c>
      <c r="I1378" s="29" t="str">
        <f t="shared" si="21"/>
        <v>Men</v>
      </c>
      <c r="J1378" s="16">
        <v>60</v>
      </c>
      <c r="K1378" s="20">
        <v>400</v>
      </c>
      <c r="L1378" s="24">
        <v>24000</v>
      </c>
      <c r="M1378" s="24">
        <v>6000</v>
      </c>
      <c r="N1378" s="4">
        <v>0.25</v>
      </c>
      <c r="O1378" s="8" t="s">
        <v>24</v>
      </c>
    </row>
    <row r="1379" spans="2:15" ht="14.25" customHeight="1" x14ac:dyDescent="0.3">
      <c r="B1379" s="8" t="s">
        <v>26</v>
      </c>
      <c r="C1379" s="2">
        <v>1128299</v>
      </c>
      <c r="D1379" s="3">
        <v>44271</v>
      </c>
      <c r="E1379" s="8" t="s">
        <v>48</v>
      </c>
      <c r="F1379" s="8" t="s">
        <v>49</v>
      </c>
      <c r="G1379" s="8" t="s">
        <v>68</v>
      </c>
      <c r="H1379" s="12" t="s">
        <v>20</v>
      </c>
      <c r="I1379" s="29" t="str">
        <f t="shared" si="21"/>
        <v>Women</v>
      </c>
      <c r="J1379" s="16">
        <v>64.999999999999986</v>
      </c>
      <c r="K1379" s="20">
        <v>425</v>
      </c>
      <c r="L1379" s="24">
        <v>27624.999999999993</v>
      </c>
      <c r="M1379" s="24">
        <v>8287.4999999999982</v>
      </c>
      <c r="N1379" s="4">
        <v>0.3</v>
      </c>
      <c r="O1379" s="8" t="s">
        <v>24</v>
      </c>
    </row>
    <row r="1380" spans="2:15" ht="14.25" customHeight="1" x14ac:dyDescent="0.3">
      <c r="B1380" s="8" t="s">
        <v>26</v>
      </c>
      <c r="C1380" s="2">
        <v>1128299</v>
      </c>
      <c r="D1380" s="3">
        <v>44271</v>
      </c>
      <c r="E1380" s="8" t="s">
        <v>48</v>
      </c>
      <c r="F1380" s="8" t="s">
        <v>49</v>
      </c>
      <c r="G1380" s="8" t="s">
        <v>68</v>
      </c>
      <c r="H1380" s="12" t="s">
        <v>21</v>
      </c>
      <c r="I1380" s="29" t="str">
        <f t="shared" si="21"/>
        <v>Women</v>
      </c>
      <c r="J1380" s="16">
        <v>60</v>
      </c>
      <c r="K1380" s="20">
        <v>325</v>
      </c>
      <c r="L1380" s="24">
        <v>19500</v>
      </c>
      <c r="M1380" s="24">
        <v>5850</v>
      </c>
      <c r="N1380" s="4">
        <v>0.3</v>
      </c>
      <c r="O1380" s="8" t="s">
        <v>24</v>
      </c>
    </row>
    <row r="1381" spans="2:15" ht="14.25" customHeight="1" x14ac:dyDescent="0.3">
      <c r="B1381" s="8" t="s">
        <v>26</v>
      </c>
      <c r="C1381" s="2">
        <v>1128299</v>
      </c>
      <c r="D1381" s="3">
        <v>44271</v>
      </c>
      <c r="E1381" s="8" t="s">
        <v>48</v>
      </c>
      <c r="F1381" s="8" t="s">
        <v>49</v>
      </c>
      <c r="G1381" s="8" t="s">
        <v>68</v>
      </c>
      <c r="H1381" s="12" t="s">
        <v>22</v>
      </c>
      <c r="I1381" s="29" t="str">
        <f t="shared" si="21"/>
        <v>Men</v>
      </c>
      <c r="J1381" s="16">
        <v>65</v>
      </c>
      <c r="K1381" s="20">
        <v>175</v>
      </c>
      <c r="L1381" s="24">
        <v>11375</v>
      </c>
      <c r="M1381" s="24">
        <v>2275</v>
      </c>
      <c r="N1381" s="4">
        <v>0.2</v>
      </c>
      <c r="O1381" s="8" t="s">
        <v>24</v>
      </c>
    </row>
    <row r="1382" spans="2:15" ht="14.25" customHeight="1" x14ac:dyDescent="0.3">
      <c r="B1382" s="8" t="s">
        <v>26</v>
      </c>
      <c r="C1382" s="2">
        <v>1128299</v>
      </c>
      <c r="D1382" s="3">
        <v>44271</v>
      </c>
      <c r="E1382" s="8" t="s">
        <v>48</v>
      </c>
      <c r="F1382" s="8" t="s">
        <v>49</v>
      </c>
      <c r="G1382" s="8" t="s">
        <v>68</v>
      </c>
      <c r="H1382" s="12" t="s">
        <v>23</v>
      </c>
      <c r="I1382" s="29" t="str">
        <f t="shared" si="21"/>
        <v>Women</v>
      </c>
      <c r="J1382" s="16">
        <v>60</v>
      </c>
      <c r="K1382" s="20">
        <v>375</v>
      </c>
      <c r="L1382" s="24">
        <v>22500</v>
      </c>
      <c r="M1382" s="24">
        <v>10125</v>
      </c>
      <c r="N1382" s="4">
        <v>0.45</v>
      </c>
      <c r="O1382" s="8" t="s">
        <v>24</v>
      </c>
    </row>
    <row r="1383" spans="2:15" ht="14.25" customHeight="1" x14ac:dyDescent="0.3">
      <c r="B1383" s="8" t="s">
        <v>25</v>
      </c>
      <c r="C1383" s="2">
        <v>1128299</v>
      </c>
      <c r="D1383" s="3">
        <v>44303</v>
      </c>
      <c r="E1383" s="8" t="s">
        <v>48</v>
      </c>
      <c r="F1383" s="8" t="s">
        <v>49</v>
      </c>
      <c r="G1383" s="8" t="s">
        <v>68</v>
      </c>
      <c r="H1383" s="12" t="s">
        <v>17</v>
      </c>
      <c r="I1383" s="29" t="str">
        <f t="shared" si="21"/>
        <v>Men</v>
      </c>
      <c r="J1383" s="16">
        <v>65</v>
      </c>
      <c r="K1383" s="20">
        <v>550</v>
      </c>
      <c r="L1383" s="24">
        <v>35750</v>
      </c>
      <c r="M1383" s="24">
        <v>10725</v>
      </c>
      <c r="N1383" s="4">
        <v>0.3</v>
      </c>
      <c r="O1383" s="8" t="s">
        <v>24</v>
      </c>
    </row>
    <row r="1384" spans="2:15" ht="14.25" customHeight="1" x14ac:dyDescent="0.3">
      <c r="B1384" s="8" t="s">
        <v>25</v>
      </c>
      <c r="C1384" s="2">
        <v>1128299</v>
      </c>
      <c r="D1384" s="3">
        <v>44303</v>
      </c>
      <c r="E1384" s="8" t="s">
        <v>48</v>
      </c>
      <c r="F1384" s="8" t="s">
        <v>49</v>
      </c>
      <c r="G1384" s="8" t="s">
        <v>68</v>
      </c>
      <c r="H1384" s="12" t="s">
        <v>19</v>
      </c>
      <c r="I1384" s="29" t="str">
        <f t="shared" si="21"/>
        <v>Men</v>
      </c>
      <c r="J1384" s="16">
        <v>70</v>
      </c>
      <c r="K1384" s="20">
        <v>350</v>
      </c>
      <c r="L1384" s="24">
        <v>24500</v>
      </c>
      <c r="M1384" s="24">
        <v>6125</v>
      </c>
      <c r="N1384" s="4">
        <v>0.25</v>
      </c>
      <c r="O1384" s="8" t="s">
        <v>24</v>
      </c>
    </row>
    <row r="1385" spans="2:15" ht="14.25" customHeight="1" x14ac:dyDescent="0.3">
      <c r="B1385" s="8" t="s">
        <v>25</v>
      </c>
      <c r="C1385" s="2">
        <v>1128299</v>
      </c>
      <c r="D1385" s="3">
        <v>44303</v>
      </c>
      <c r="E1385" s="8" t="s">
        <v>48</v>
      </c>
      <c r="F1385" s="8" t="s">
        <v>49</v>
      </c>
      <c r="G1385" s="8" t="s">
        <v>68</v>
      </c>
      <c r="H1385" s="12" t="s">
        <v>20</v>
      </c>
      <c r="I1385" s="29" t="str">
        <f t="shared" si="21"/>
        <v>Women</v>
      </c>
      <c r="J1385" s="16">
        <v>70</v>
      </c>
      <c r="K1385" s="20">
        <v>400</v>
      </c>
      <c r="L1385" s="24">
        <v>28000</v>
      </c>
      <c r="M1385" s="24">
        <v>8400</v>
      </c>
      <c r="N1385" s="4">
        <v>0.3</v>
      </c>
      <c r="O1385" s="8" t="s">
        <v>24</v>
      </c>
    </row>
    <row r="1386" spans="2:15" ht="14.25" customHeight="1" x14ac:dyDescent="0.3">
      <c r="B1386" s="8" t="s">
        <v>25</v>
      </c>
      <c r="C1386" s="2">
        <v>1128299</v>
      </c>
      <c r="D1386" s="3">
        <v>44303</v>
      </c>
      <c r="E1386" s="8" t="s">
        <v>48</v>
      </c>
      <c r="F1386" s="8" t="s">
        <v>49</v>
      </c>
      <c r="G1386" s="8" t="s">
        <v>68</v>
      </c>
      <c r="H1386" s="12" t="s">
        <v>21</v>
      </c>
      <c r="I1386" s="29" t="str">
        <f t="shared" si="21"/>
        <v>Women</v>
      </c>
      <c r="J1386" s="16">
        <v>55.000000000000007</v>
      </c>
      <c r="K1386" s="20">
        <v>300</v>
      </c>
      <c r="L1386" s="24">
        <v>16500.000000000004</v>
      </c>
      <c r="M1386" s="24">
        <v>4950.0000000000009</v>
      </c>
      <c r="N1386" s="4">
        <v>0.3</v>
      </c>
      <c r="O1386" s="8" t="s">
        <v>24</v>
      </c>
    </row>
    <row r="1387" spans="2:15" ht="14.25" customHeight="1" x14ac:dyDescent="0.3">
      <c r="B1387" s="8" t="s">
        <v>25</v>
      </c>
      <c r="C1387" s="2">
        <v>1128299</v>
      </c>
      <c r="D1387" s="3">
        <v>44303</v>
      </c>
      <c r="E1387" s="8" t="s">
        <v>48</v>
      </c>
      <c r="F1387" s="8" t="s">
        <v>49</v>
      </c>
      <c r="G1387" s="8" t="s">
        <v>68</v>
      </c>
      <c r="H1387" s="12" t="s">
        <v>22</v>
      </c>
      <c r="I1387" s="29" t="str">
        <f t="shared" si="21"/>
        <v>Men</v>
      </c>
      <c r="J1387" s="16">
        <v>60.000000000000007</v>
      </c>
      <c r="K1387" s="20">
        <v>200</v>
      </c>
      <c r="L1387" s="24">
        <v>12000.000000000002</v>
      </c>
      <c r="M1387" s="24">
        <v>2400.0000000000005</v>
      </c>
      <c r="N1387" s="4">
        <v>0.2</v>
      </c>
      <c r="O1387" s="8" t="s">
        <v>24</v>
      </c>
    </row>
    <row r="1388" spans="2:15" ht="14.25" customHeight="1" x14ac:dyDescent="0.3">
      <c r="B1388" s="8" t="s">
        <v>25</v>
      </c>
      <c r="C1388" s="2">
        <v>1128299</v>
      </c>
      <c r="D1388" s="3">
        <v>44303</v>
      </c>
      <c r="E1388" s="8" t="s">
        <v>48</v>
      </c>
      <c r="F1388" s="8" t="s">
        <v>49</v>
      </c>
      <c r="G1388" s="8" t="s">
        <v>68</v>
      </c>
      <c r="H1388" s="12" t="s">
        <v>23</v>
      </c>
      <c r="I1388" s="29" t="str">
        <f t="shared" si="21"/>
        <v>Women</v>
      </c>
      <c r="J1388" s="16">
        <v>75.000000000000014</v>
      </c>
      <c r="K1388" s="20">
        <v>375</v>
      </c>
      <c r="L1388" s="24">
        <v>28125.000000000007</v>
      </c>
      <c r="M1388" s="24">
        <v>12656.250000000004</v>
      </c>
      <c r="N1388" s="4">
        <v>0.45</v>
      </c>
      <c r="O1388" s="8" t="s">
        <v>24</v>
      </c>
    </row>
    <row r="1389" spans="2:15" ht="14.25" customHeight="1" x14ac:dyDescent="0.3">
      <c r="B1389" s="8" t="s">
        <v>25</v>
      </c>
      <c r="C1389" s="2">
        <v>1128299</v>
      </c>
      <c r="D1389" s="3">
        <v>44334</v>
      </c>
      <c r="E1389" s="8" t="s">
        <v>48</v>
      </c>
      <c r="F1389" s="8" t="s">
        <v>49</v>
      </c>
      <c r="G1389" s="8" t="s">
        <v>68</v>
      </c>
      <c r="H1389" s="12" t="s">
        <v>17</v>
      </c>
      <c r="I1389" s="29" t="str">
        <f t="shared" si="21"/>
        <v>Men</v>
      </c>
      <c r="J1389" s="16">
        <v>60</v>
      </c>
      <c r="K1389" s="20">
        <v>575</v>
      </c>
      <c r="L1389" s="24">
        <v>34500</v>
      </c>
      <c r="M1389" s="24">
        <v>10350</v>
      </c>
      <c r="N1389" s="4">
        <v>0.3</v>
      </c>
      <c r="O1389" s="8" t="s">
        <v>24</v>
      </c>
    </row>
    <row r="1390" spans="2:15" ht="14.25" customHeight="1" x14ac:dyDescent="0.3">
      <c r="B1390" s="8" t="s">
        <v>25</v>
      </c>
      <c r="C1390" s="2">
        <v>1128299</v>
      </c>
      <c r="D1390" s="3">
        <v>44334</v>
      </c>
      <c r="E1390" s="8" t="s">
        <v>48</v>
      </c>
      <c r="F1390" s="8" t="s">
        <v>49</v>
      </c>
      <c r="G1390" s="8" t="s">
        <v>68</v>
      </c>
      <c r="H1390" s="12" t="s">
        <v>19</v>
      </c>
      <c r="I1390" s="29" t="str">
        <f t="shared" si="21"/>
        <v>Men</v>
      </c>
      <c r="J1390" s="16">
        <v>65</v>
      </c>
      <c r="K1390" s="20">
        <v>425</v>
      </c>
      <c r="L1390" s="24">
        <v>27625</v>
      </c>
      <c r="M1390" s="24">
        <v>6906.25</v>
      </c>
      <c r="N1390" s="4">
        <v>0.25</v>
      </c>
      <c r="O1390" s="8" t="s">
        <v>24</v>
      </c>
    </row>
    <row r="1391" spans="2:15" ht="14.25" customHeight="1" x14ac:dyDescent="0.3">
      <c r="B1391" s="8" t="s">
        <v>25</v>
      </c>
      <c r="C1391" s="2">
        <v>1128299</v>
      </c>
      <c r="D1391" s="3">
        <v>44334</v>
      </c>
      <c r="E1391" s="8" t="s">
        <v>48</v>
      </c>
      <c r="F1391" s="8" t="s">
        <v>49</v>
      </c>
      <c r="G1391" s="8" t="s">
        <v>68</v>
      </c>
      <c r="H1391" s="12" t="s">
        <v>20</v>
      </c>
      <c r="I1391" s="29" t="str">
        <f t="shared" si="21"/>
        <v>Women</v>
      </c>
      <c r="J1391" s="16">
        <v>65</v>
      </c>
      <c r="K1391" s="20">
        <v>425</v>
      </c>
      <c r="L1391" s="24">
        <v>27625</v>
      </c>
      <c r="M1391" s="24">
        <v>8287.5</v>
      </c>
      <c r="N1391" s="4">
        <v>0.3</v>
      </c>
      <c r="O1391" s="8" t="s">
        <v>24</v>
      </c>
    </row>
    <row r="1392" spans="2:15" ht="14.25" customHeight="1" x14ac:dyDescent="0.3">
      <c r="B1392" s="8" t="s">
        <v>25</v>
      </c>
      <c r="C1392" s="2">
        <v>1128299</v>
      </c>
      <c r="D1392" s="3">
        <v>44334</v>
      </c>
      <c r="E1392" s="8" t="s">
        <v>48</v>
      </c>
      <c r="F1392" s="8" t="s">
        <v>49</v>
      </c>
      <c r="G1392" s="8" t="s">
        <v>68</v>
      </c>
      <c r="H1392" s="12" t="s">
        <v>21</v>
      </c>
      <c r="I1392" s="29" t="str">
        <f t="shared" si="21"/>
        <v>Women</v>
      </c>
      <c r="J1392" s="16">
        <v>60</v>
      </c>
      <c r="K1392" s="20">
        <v>325</v>
      </c>
      <c r="L1392" s="24">
        <v>19500</v>
      </c>
      <c r="M1392" s="24">
        <v>5850</v>
      </c>
      <c r="N1392" s="4">
        <v>0.3</v>
      </c>
      <c r="O1392" s="8" t="s">
        <v>24</v>
      </c>
    </row>
    <row r="1393" spans="2:15" ht="14.25" customHeight="1" x14ac:dyDescent="0.3">
      <c r="B1393" s="8" t="s">
        <v>25</v>
      </c>
      <c r="C1393" s="2">
        <v>1128299</v>
      </c>
      <c r="D1393" s="3">
        <v>44334</v>
      </c>
      <c r="E1393" s="8" t="s">
        <v>48</v>
      </c>
      <c r="F1393" s="8" t="s">
        <v>49</v>
      </c>
      <c r="G1393" s="8" t="s">
        <v>68</v>
      </c>
      <c r="H1393" s="12" t="s">
        <v>22</v>
      </c>
      <c r="I1393" s="29" t="str">
        <f t="shared" si="21"/>
        <v>Men</v>
      </c>
      <c r="J1393" s="16">
        <v>54.999999999999993</v>
      </c>
      <c r="K1393" s="20">
        <v>225</v>
      </c>
      <c r="L1393" s="24">
        <v>12374.999999999998</v>
      </c>
      <c r="M1393" s="24">
        <v>2475</v>
      </c>
      <c r="N1393" s="4">
        <v>0.2</v>
      </c>
      <c r="O1393" s="8" t="s">
        <v>24</v>
      </c>
    </row>
    <row r="1394" spans="2:15" ht="14.25" customHeight="1" x14ac:dyDescent="0.3">
      <c r="B1394" s="8" t="s">
        <v>25</v>
      </c>
      <c r="C1394" s="2">
        <v>1128299</v>
      </c>
      <c r="D1394" s="3">
        <v>44334</v>
      </c>
      <c r="E1394" s="8" t="s">
        <v>48</v>
      </c>
      <c r="F1394" s="8" t="s">
        <v>49</v>
      </c>
      <c r="G1394" s="8" t="s">
        <v>68</v>
      </c>
      <c r="H1394" s="12" t="s">
        <v>23</v>
      </c>
      <c r="I1394" s="29" t="str">
        <f t="shared" si="21"/>
        <v>Women</v>
      </c>
      <c r="J1394" s="16">
        <v>70</v>
      </c>
      <c r="K1394" s="20">
        <v>575</v>
      </c>
      <c r="L1394" s="24">
        <v>40250</v>
      </c>
      <c r="M1394" s="24">
        <v>18112.5</v>
      </c>
      <c r="N1394" s="4">
        <v>0.45</v>
      </c>
      <c r="O1394" s="8" t="s">
        <v>24</v>
      </c>
    </row>
    <row r="1395" spans="2:15" ht="14.25" customHeight="1" x14ac:dyDescent="0.3">
      <c r="B1395" s="8" t="s">
        <v>25</v>
      </c>
      <c r="C1395" s="2">
        <v>1128299</v>
      </c>
      <c r="D1395" s="3">
        <v>44364</v>
      </c>
      <c r="E1395" s="8" t="s">
        <v>48</v>
      </c>
      <c r="F1395" s="8" t="s">
        <v>49</v>
      </c>
      <c r="G1395" s="8" t="s">
        <v>68</v>
      </c>
      <c r="H1395" s="12" t="s">
        <v>17</v>
      </c>
      <c r="I1395" s="29" t="str">
        <f t="shared" si="21"/>
        <v>Men</v>
      </c>
      <c r="J1395" s="16">
        <v>64.999999999999986</v>
      </c>
      <c r="K1395" s="20">
        <v>825</v>
      </c>
      <c r="L1395" s="24">
        <v>53624.999999999985</v>
      </c>
      <c r="M1395" s="24">
        <v>16087.499999999996</v>
      </c>
      <c r="N1395" s="4">
        <v>0.3</v>
      </c>
      <c r="O1395" s="8" t="s">
        <v>24</v>
      </c>
    </row>
    <row r="1396" spans="2:15" ht="14.25" customHeight="1" x14ac:dyDescent="0.3">
      <c r="B1396" s="8" t="s">
        <v>25</v>
      </c>
      <c r="C1396" s="2">
        <v>1128299</v>
      </c>
      <c r="D1396" s="3">
        <v>44364</v>
      </c>
      <c r="E1396" s="8" t="s">
        <v>48</v>
      </c>
      <c r="F1396" s="8" t="s">
        <v>49</v>
      </c>
      <c r="G1396" s="8" t="s">
        <v>68</v>
      </c>
      <c r="H1396" s="12" t="s">
        <v>19</v>
      </c>
      <c r="I1396" s="29" t="str">
        <f t="shared" si="21"/>
        <v>Men</v>
      </c>
      <c r="J1396" s="16">
        <v>70</v>
      </c>
      <c r="K1396" s="20">
        <v>700</v>
      </c>
      <c r="L1396" s="24">
        <v>49000</v>
      </c>
      <c r="M1396" s="24">
        <v>12250</v>
      </c>
      <c r="N1396" s="4">
        <v>0.25</v>
      </c>
      <c r="O1396" s="8" t="s">
        <v>18</v>
      </c>
    </row>
    <row r="1397" spans="2:15" ht="14.25" customHeight="1" x14ac:dyDescent="0.3">
      <c r="B1397" s="8" t="s">
        <v>25</v>
      </c>
      <c r="C1397" s="2">
        <v>1128299</v>
      </c>
      <c r="D1397" s="3">
        <v>44364</v>
      </c>
      <c r="E1397" s="8" t="s">
        <v>48</v>
      </c>
      <c r="F1397" s="8" t="s">
        <v>49</v>
      </c>
      <c r="G1397" s="8" t="s">
        <v>68</v>
      </c>
      <c r="H1397" s="12" t="s">
        <v>20</v>
      </c>
      <c r="I1397" s="29" t="str">
        <f t="shared" si="21"/>
        <v>Women</v>
      </c>
      <c r="J1397" s="16">
        <v>85</v>
      </c>
      <c r="K1397" s="20">
        <v>700</v>
      </c>
      <c r="L1397" s="24">
        <v>59500</v>
      </c>
      <c r="M1397" s="24">
        <v>17850</v>
      </c>
      <c r="N1397" s="4">
        <v>0.3</v>
      </c>
      <c r="O1397" s="8" t="s">
        <v>18</v>
      </c>
    </row>
    <row r="1398" spans="2:15" ht="14.25" customHeight="1" x14ac:dyDescent="0.3">
      <c r="B1398" s="8" t="s">
        <v>25</v>
      </c>
      <c r="C1398" s="2">
        <v>1128299</v>
      </c>
      <c r="D1398" s="3">
        <v>44364</v>
      </c>
      <c r="E1398" s="8" t="s">
        <v>48</v>
      </c>
      <c r="F1398" s="8" t="s">
        <v>49</v>
      </c>
      <c r="G1398" s="8" t="s">
        <v>68</v>
      </c>
      <c r="H1398" s="12" t="s">
        <v>21</v>
      </c>
      <c r="I1398" s="29" t="str">
        <f t="shared" si="21"/>
        <v>Women</v>
      </c>
      <c r="J1398" s="16">
        <v>85</v>
      </c>
      <c r="K1398" s="20">
        <v>575</v>
      </c>
      <c r="L1398" s="24">
        <v>48875</v>
      </c>
      <c r="M1398" s="24">
        <v>14662.5</v>
      </c>
      <c r="N1398" s="4">
        <v>0.3</v>
      </c>
      <c r="O1398" s="8" t="s">
        <v>18</v>
      </c>
    </row>
    <row r="1399" spans="2:15" ht="14.25" customHeight="1" x14ac:dyDescent="0.3">
      <c r="B1399" s="8" t="s">
        <v>25</v>
      </c>
      <c r="C1399" s="2">
        <v>1128299</v>
      </c>
      <c r="D1399" s="3">
        <v>44364</v>
      </c>
      <c r="E1399" s="8" t="s">
        <v>48</v>
      </c>
      <c r="F1399" s="8" t="s">
        <v>49</v>
      </c>
      <c r="G1399" s="8" t="s">
        <v>68</v>
      </c>
      <c r="H1399" s="12" t="s">
        <v>22</v>
      </c>
      <c r="I1399" s="29" t="str">
        <f t="shared" si="21"/>
        <v>Men</v>
      </c>
      <c r="J1399" s="16">
        <v>95</v>
      </c>
      <c r="K1399" s="20">
        <v>450</v>
      </c>
      <c r="L1399" s="24">
        <v>42750</v>
      </c>
      <c r="M1399" s="24">
        <v>8550</v>
      </c>
      <c r="N1399" s="4">
        <v>0.2</v>
      </c>
      <c r="O1399" s="8" t="s">
        <v>18</v>
      </c>
    </row>
    <row r="1400" spans="2:15" ht="14.25" customHeight="1" x14ac:dyDescent="0.3">
      <c r="B1400" s="8" t="s">
        <v>25</v>
      </c>
      <c r="C1400" s="2">
        <v>1128299</v>
      </c>
      <c r="D1400" s="3">
        <v>44364</v>
      </c>
      <c r="E1400" s="8" t="s">
        <v>48</v>
      </c>
      <c r="F1400" s="8" t="s">
        <v>49</v>
      </c>
      <c r="G1400" s="8" t="s">
        <v>68</v>
      </c>
      <c r="H1400" s="12" t="s">
        <v>23</v>
      </c>
      <c r="I1400" s="29" t="str">
        <f t="shared" si="21"/>
        <v>Women</v>
      </c>
      <c r="J1400" s="16">
        <v>110.00000000000001</v>
      </c>
      <c r="K1400" s="20">
        <v>750</v>
      </c>
      <c r="L1400" s="24">
        <v>82500.000000000015</v>
      </c>
      <c r="M1400" s="24">
        <v>37125.000000000007</v>
      </c>
      <c r="N1400" s="4">
        <v>0.45</v>
      </c>
      <c r="O1400" s="8" t="s">
        <v>18</v>
      </c>
    </row>
    <row r="1401" spans="2:15" ht="14.25" customHeight="1" x14ac:dyDescent="0.3">
      <c r="B1401" s="8" t="s">
        <v>25</v>
      </c>
      <c r="C1401" s="2">
        <v>1128299</v>
      </c>
      <c r="D1401" s="3">
        <v>44393</v>
      </c>
      <c r="E1401" s="8" t="s">
        <v>48</v>
      </c>
      <c r="F1401" s="8" t="s">
        <v>49</v>
      </c>
      <c r="G1401" s="8" t="s">
        <v>68</v>
      </c>
      <c r="H1401" s="12" t="s">
        <v>17</v>
      </c>
      <c r="I1401" s="29" t="str">
        <f t="shared" si="21"/>
        <v>Men</v>
      </c>
      <c r="J1401" s="16">
        <v>90</v>
      </c>
      <c r="K1401" s="20">
        <v>900</v>
      </c>
      <c r="L1401" s="24">
        <v>81000</v>
      </c>
      <c r="M1401" s="24">
        <v>24300</v>
      </c>
      <c r="N1401" s="4">
        <v>0.3</v>
      </c>
      <c r="O1401" s="8" t="s">
        <v>18</v>
      </c>
    </row>
    <row r="1402" spans="2:15" ht="14.25" customHeight="1" x14ac:dyDescent="0.3">
      <c r="B1402" s="8" t="s">
        <v>25</v>
      </c>
      <c r="C1402" s="2">
        <v>1128299</v>
      </c>
      <c r="D1402" s="3">
        <v>44393</v>
      </c>
      <c r="E1402" s="8" t="s">
        <v>48</v>
      </c>
      <c r="F1402" s="8" t="s">
        <v>49</v>
      </c>
      <c r="G1402" s="8" t="s">
        <v>68</v>
      </c>
      <c r="H1402" s="12" t="s">
        <v>19</v>
      </c>
      <c r="I1402" s="29" t="str">
        <f t="shared" si="21"/>
        <v>Men</v>
      </c>
      <c r="J1402" s="16">
        <v>95</v>
      </c>
      <c r="K1402" s="20">
        <v>750</v>
      </c>
      <c r="L1402" s="24">
        <v>71250</v>
      </c>
      <c r="M1402" s="24">
        <v>17812.5</v>
      </c>
      <c r="N1402" s="4">
        <v>0.25</v>
      </c>
      <c r="O1402" s="8" t="s">
        <v>18</v>
      </c>
    </row>
    <row r="1403" spans="2:15" ht="14.25" customHeight="1" x14ac:dyDescent="0.3">
      <c r="B1403" s="8" t="s">
        <v>25</v>
      </c>
      <c r="C1403" s="2">
        <v>1128299</v>
      </c>
      <c r="D1403" s="3">
        <v>44393</v>
      </c>
      <c r="E1403" s="8" t="s">
        <v>48</v>
      </c>
      <c r="F1403" s="8" t="s">
        <v>49</v>
      </c>
      <c r="G1403" s="8" t="s">
        <v>68</v>
      </c>
      <c r="H1403" s="12" t="s">
        <v>20</v>
      </c>
      <c r="I1403" s="29" t="str">
        <f t="shared" si="21"/>
        <v>Women</v>
      </c>
      <c r="J1403" s="16">
        <v>95</v>
      </c>
      <c r="K1403" s="20">
        <v>700</v>
      </c>
      <c r="L1403" s="24">
        <v>66500</v>
      </c>
      <c r="M1403" s="24">
        <v>19950</v>
      </c>
      <c r="N1403" s="4">
        <v>0.3</v>
      </c>
      <c r="O1403" s="8" t="s">
        <v>18</v>
      </c>
    </row>
    <row r="1404" spans="2:15" ht="14.25" customHeight="1" x14ac:dyDescent="0.3">
      <c r="B1404" s="8" t="s">
        <v>25</v>
      </c>
      <c r="C1404" s="2">
        <v>1128299</v>
      </c>
      <c r="D1404" s="3">
        <v>44393</v>
      </c>
      <c r="E1404" s="8" t="s">
        <v>48</v>
      </c>
      <c r="F1404" s="8" t="s">
        <v>49</v>
      </c>
      <c r="G1404" s="8" t="s">
        <v>68</v>
      </c>
      <c r="H1404" s="12" t="s">
        <v>21</v>
      </c>
      <c r="I1404" s="29" t="str">
        <f t="shared" si="21"/>
        <v>Women</v>
      </c>
      <c r="J1404" s="16">
        <v>90</v>
      </c>
      <c r="K1404" s="20">
        <v>600</v>
      </c>
      <c r="L1404" s="24">
        <v>54000</v>
      </c>
      <c r="M1404" s="24">
        <v>16200</v>
      </c>
      <c r="N1404" s="4">
        <v>0.3</v>
      </c>
      <c r="O1404" s="8" t="s">
        <v>18</v>
      </c>
    </row>
    <row r="1405" spans="2:15" ht="14.25" customHeight="1" x14ac:dyDescent="0.3">
      <c r="B1405" s="8" t="s">
        <v>25</v>
      </c>
      <c r="C1405" s="2">
        <v>1128299</v>
      </c>
      <c r="D1405" s="3">
        <v>44393</v>
      </c>
      <c r="E1405" s="8" t="s">
        <v>48</v>
      </c>
      <c r="F1405" s="8" t="s">
        <v>49</v>
      </c>
      <c r="G1405" s="8" t="s">
        <v>68</v>
      </c>
      <c r="H1405" s="12" t="s">
        <v>22</v>
      </c>
      <c r="I1405" s="29" t="str">
        <f t="shared" si="21"/>
        <v>Men</v>
      </c>
      <c r="J1405" s="16">
        <v>95</v>
      </c>
      <c r="K1405" s="20">
        <v>650</v>
      </c>
      <c r="L1405" s="24">
        <v>61750</v>
      </c>
      <c r="M1405" s="24">
        <v>12350</v>
      </c>
      <c r="N1405" s="4">
        <v>0.2</v>
      </c>
      <c r="O1405" s="8" t="s">
        <v>18</v>
      </c>
    </row>
    <row r="1406" spans="2:15" ht="14.25" customHeight="1" x14ac:dyDescent="0.3">
      <c r="B1406" s="8" t="s">
        <v>25</v>
      </c>
      <c r="C1406" s="2">
        <v>1128299</v>
      </c>
      <c r="D1406" s="3">
        <v>44393</v>
      </c>
      <c r="E1406" s="8" t="s">
        <v>48</v>
      </c>
      <c r="F1406" s="8" t="s">
        <v>49</v>
      </c>
      <c r="G1406" s="8" t="s">
        <v>68</v>
      </c>
      <c r="H1406" s="12" t="s">
        <v>23</v>
      </c>
      <c r="I1406" s="29" t="str">
        <f t="shared" si="21"/>
        <v>Women</v>
      </c>
      <c r="J1406" s="16">
        <v>110.00000000000001</v>
      </c>
      <c r="K1406" s="20">
        <v>650</v>
      </c>
      <c r="L1406" s="24">
        <v>71500.000000000015</v>
      </c>
      <c r="M1406" s="24">
        <v>32175.000000000007</v>
      </c>
      <c r="N1406" s="4">
        <v>0.45</v>
      </c>
      <c r="O1406" s="8" t="s">
        <v>18</v>
      </c>
    </row>
    <row r="1407" spans="2:15" ht="14.25" customHeight="1" x14ac:dyDescent="0.3">
      <c r="B1407" s="8" t="s">
        <v>25</v>
      </c>
      <c r="C1407" s="2">
        <v>1128299</v>
      </c>
      <c r="D1407" s="3">
        <v>44425</v>
      </c>
      <c r="E1407" s="8" t="s">
        <v>48</v>
      </c>
      <c r="F1407" s="8" t="s">
        <v>49</v>
      </c>
      <c r="G1407" s="8" t="s">
        <v>68</v>
      </c>
      <c r="H1407" s="12" t="s">
        <v>17</v>
      </c>
      <c r="I1407" s="29" t="str">
        <f t="shared" si="21"/>
        <v>Men</v>
      </c>
      <c r="J1407" s="16">
        <v>95</v>
      </c>
      <c r="K1407" s="20">
        <v>850</v>
      </c>
      <c r="L1407" s="24">
        <v>80750</v>
      </c>
      <c r="M1407" s="24">
        <v>24225</v>
      </c>
      <c r="N1407" s="4">
        <v>0.3</v>
      </c>
      <c r="O1407" s="8" t="s">
        <v>18</v>
      </c>
    </row>
    <row r="1408" spans="2:15" ht="14.25" customHeight="1" x14ac:dyDescent="0.3">
      <c r="B1408" s="8" t="s">
        <v>25</v>
      </c>
      <c r="C1408" s="2">
        <v>1128299</v>
      </c>
      <c r="D1408" s="3">
        <v>44425</v>
      </c>
      <c r="E1408" s="8" t="s">
        <v>48</v>
      </c>
      <c r="F1408" s="8" t="s">
        <v>49</v>
      </c>
      <c r="G1408" s="8" t="s">
        <v>68</v>
      </c>
      <c r="H1408" s="12" t="s">
        <v>19</v>
      </c>
      <c r="I1408" s="29" t="str">
        <f t="shared" si="21"/>
        <v>Men</v>
      </c>
      <c r="J1408" s="16">
        <v>85.000000000000014</v>
      </c>
      <c r="K1408" s="20">
        <v>825</v>
      </c>
      <c r="L1408" s="24">
        <v>70125.000000000015</v>
      </c>
      <c r="M1408" s="24">
        <v>17531.250000000004</v>
      </c>
      <c r="N1408" s="4">
        <v>0.25</v>
      </c>
      <c r="O1408" s="8" t="s">
        <v>18</v>
      </c>
    </row>
    <row r="1409" spans="2:15" ht="14.25" customHeight="1" x14ac:dyDescent="0.3">
      <c r="B1409" s="8" t="s">
        <v>25</v>
      </c>
      <c r="C1409" s="2">
        <v>1128299</v>
      </c>
      <c r="D1409" s="3">
        <v>44425</v>
      </c>
      <c r="E1409" s="8" t="s">
        <v>48</v>
      </c>
      <c r="F1409" s="8" t="s">
        <v>49</v>
      </c>
      <c r="G1409" s="8" t="s">
        <v>68</v>
      </c>
      <c r="H1409" s="12" t="s">
        <v>20</v>
      </c>
      <c r="I1409" s="29" t="str">
        <f t="shared" si="21"/>
        <v>Women</v>
      </c>
      <c r="J1409" s="16">
        <v>80</v>
      </c>
      <c r="K1409" s="20">
        <v>700</v>
      </c>
      <c r="L1409" s="24">
        <v>56000</v>
      </c>
      <c r="M1409" s="24">
        <v>16800</v>
      </c>
      <c r="N1409" s="4">
        <v>0.3</v>
      </c>
      <c r="O1409" s="8" t="s">
        <v>18</v>
      </c>
    </row>
    <row r="1410" spans="2:15" ht="14.25" customHeight="1" x14ac:dyDescent="0.3">
      <c r="B1410" s="8" t="s">
        <v>25</v>
      </c>
      <c r="C1410" s="2">
        <v>1128299</v>
      </c>
      <c r="D1410" s="3">
        <v>44425</v>
      </c>
      <c r="E1410" s="8" t="s">
        <v>48</v>
      </c>
      <c r="F1410" s="8" t="s">
        <v>49</v>
      </c>
      <c r="G1410" s="8" t="s">
        <v>68</v>
      </c>
      <c r="H1410" s="12" t="s">
        <v>21</v>
      </c>
      <c r="I1410" s="29" t="str">
        <f t="shared" si="21"/>
        <v>Women</v>
      </c>
      <c r="J1410" s="16">
        <v>80</v>
      </c>
      <c r="K1410" s="20">
        <v>475</v>
      </c>
      <c r="L1410" s="24">
        <v>38000</v>
      </c>
      <c r="M1410" s="24">
        <v>11400</v>
      </c>
      <c r="N1410" s="4">
        <v>0.3</v>
      </c>
      <c r="O1410" s="8" t="s">
        <v>18</v>
      </c>
    </row>
    <row r="1411" spans="2:15" ht="14.25" customHeight="1" x14ac:dyDescent="0.3">
      <c r="B1411" s="8" t="s">
        <v>25</v>
      </c>
      <c r="C1411" s="2">
        <v>1128299</v>
      </c>
      <c r="D1411" s="3">
        <v>44425</v>
      </c>
      <c r="E1411" s="8" t="s">
        <v>48</v>
      </c>
      <c r="F1411" s="8" t="s">
        <v>49</v>
      </c>
      <c r="G1411" s="8" t="s">
        <v>68</v>
      </c>
      <c r="H1411" s="12" t="s">
        <v>22</v>
      </c>
      <c r="I1411" s="29" t="str">
        <f t="shared" si="21"/>
        <v>Men</v>
      </c>
      <c r="J1411" s="16">
        <v>80</v>
      </c>
      <c r="K1411" s="20">
        <v>475</v>
      </c>
      <c r="L1411" s="24">
        <v>38000</v>
      </c>
      <c r="M1411" s="24">
        <v>7600</v>
      </c>
      <c r="N1411" s="4">
        <v>0.2</v>
      </c>
      <c r="O1411" s="8" t="s">
        <v>18</v>
      </c>
    </row>
    <row r="1412" spans="2:15" ht="14.25" customHeight="1" x14ac:dyDescent="0.3">
      <c r="B1412" s="8" t="s">
        <v>25</v>
      </c>
      <c r="C1412" s="2">
        <v>1128299</v>
      </c>
      <c r="D1412" s="3">
        <v>44425</v>
      </c>
      <c r="E1412" s="8" t="s">
        <v>48</v>
      </c>
      <c r="F1412" s="8" t="s">
        <v>49</v>
      </c>
      <c r="G1412" s="8" t="s">
        <v>68</v>
      </c>
      <c r="H1412" s="12" t="s">
        <v>23</v>
      </c>
      <c r="I1412" s="29" t="str">
        <f t="shared" si="21"/>
        <v>Women</v>
      </c>
      <c r="J1412" s="16">
        <v>85</v>
      </c>
      <c r="K1412" s="20">
        <v>300</v>
      </c>
      <c r="L1412" s="24">
        <v>25500</v>
      </c>
      <c r="M1412" s="24">
        <v>11475</v>
      </c>
      <c r="N1412" s="4">
        <v>0.45</v>
      </c>
      <c r="O1412" s="8" t="s">
        <v>18</v>
      </c>
    </row>
    <row r="1413" spans="2:15" ht="14.25" customHeight="1" x14ac:dyDescent="0.3">
      <c r="B1413" s="8" t="s">
        <v>25</v>
      </c>
      <c r="C1413" s="2">
        <v>1128299</v>
      </c>
      <c r="D1413" s="3">
        <v>44457</v>
      </c>
      <c r="E1413" s="8" t="s">
        <v>48</v>
      </c>
      <c r="F1413" s="8" t="s">
        <v>49</v>
      </c>
      <c r="G1413" s="8" t="s">
        <v>68</v>
      </c>
      <c r="H1413" s="12" t="s">
        <v>17</v>
      </c>
      <c r="I1413" s="29" t="str">
        <f t="shared" si="21"/>
        <v>Men</v>
      </c>
      <c r="J1413" s="16">
        <v>60.000000000000007</v>
      </c>
      <c r="K1413" s="20">
        <v>500</v>
      </c>
      <c r="L1413" s="24">
        <v>30000.000000000007</v>
      </c>
      <c r="M1413" s="24">
        <v>9000.0000000000018</v>
      </c>
      <c r="N1413" s="4">
        <v>0.3</v>
      </c>
      <c r="O1413" s="8" t="s">
        <v>18</v>
      </c>
    </row>
    <row r="1414" spans="2:15" ht="14.25" customHeight="1" x14ac:dyDescent="0.3">
      <c r="B1414" s="8" t="s">
        <v>25</v>
      </c>
      <c r="C1414" s="2">
        <v>1128299</v>
      </c>
      <c r="D1414" s="3">
        <v>44457</v>
      </c>
      <c r="E1414" s="8" t="s">
        <v>48</v>
      </c>
      <c r="F1414" s="8" t="s">
        <v>49</v>
      </c>
      <c r="G1414" s="8" t="s">
        <v>68</v>
      </c>
      <c r="H1414" s="12" t="s">
        <v>19</v>
      </c>
      <c r="I1414" s="29" t="str">
        <f t="shared" si="21"/>
        <v>Men</v>
      </c>
      <c r="J1414" s="16">
        <v>65.000000000000014</v>
      </c>
      <c r="K1414" s="20">
        <v>500</v>
      </c>
      <c r="L1414" s="24">
        <v>32500.000000000007</v>
      </c>
      <c r="M1414" s="24">
        <v>8125.0000000000018</v>
      </c>
      <c r="N1414" s="4">
        <v>0.25</v>
      </c>
      <c r="O1414" s="8" t="s">
        <v>18</v>
      </c>
    </row>
    <row r="1415" spans="2:15" ht="14.25" customHeight="1" x14ac:dyDescent="0.3">
      <c r="B1415" s="8" t="s">
        <v>25</v>
      </c>
      <c r="C1415" s="2">
        <v>1128299</v>
      </c>
      <c r="D1415" s="3">
        <v>44457</v>
      </c>
      <c r="E1415" s="8" t="s">
        <v>48</v>
      </c>
      <c r="F1415" s="8" t="s">
        <v>49</v>
      </c>
      <c r="G1415" s="8" t="s">
        <v>68</v>
      </c>
      <c r="H1415" s="12" t="s">
        <v>20</v>
      </c>
      <c r="I1415" s="29" t="str">
        <f t="shared" ref="I1415:I1478" si="22">VLOOKUP(H1415,$Q$5:$R$11,2,0)</f>
        <v>Women</v>
      </c>
      <c r="J1415" s="16">
        <v>60.000000000000007</v>
      </c>
      <c r="K1415" s="20">
        <v>300</v>
      </c>
      <c r="L1415" s="24">
        <v>18000.000000000004</v>
      </c>
      <c r="M1415" s="24">
        <v>5400.0000000000009</v>
      </c>
      <c r="N1415" s="4">
        <v>0.3</v>
      </c>
      <c r="O1415" s="8" t="s">
        <v>18</v>
      </c>
    </row>
    <row r="1416" spans="2:15" ht="14.25" customHeight="1" x14ac:dyDescent="0.3">
      <c r="B1416" s="8" t="s">
        <v>25</v>
      </c>
      <c r="C1416" s="2">
        <v>1128299</v>
      </c>
      <c r="D1416" s="3">
        <v>44457</v>
      </c>
      <c r="E1416" s="8" t="s">
        <v>48</v>
      </c>
      <c r="F1416" s="8" t="s">
        <v>49</v>
      </c>
      <c r="G1416" s="8" t="s">
        <v>68</v>
      </c>
      <c r="H1416" s="12" t="s">
        <v>21</v>
      </c>
      <c r="I1416" s="29" t="str">
        <f t="shared" si="22"/>
        <v>Women</v>
      </c>
      <c r="J1416" s="16">
        <v>60.000000000000007</v>
      </c>
      <c r="K1416" s="20">
        <v>250</v>
      </c>
      <c r="L1416" s="24">
        <v>15000.000000000004</v>
      </c>
      <c r="M1416" s="24">
        <v>4500.0000000000009</v>
      </c>
      <c r="N1416" s="4">
        <v>0.3</v>
      </c>
      <c r="O1416" s="8" t="s">
        <v>18</v>
      </c>
    </row>
    <row r="1417" spans="2:15" ht="14.25" customHeight="1" x14ac:dyDescent="0.3">
      <c r="B1417" s="8" t="s">
        <v>25</v>
      </c>
      <c r="C1417" s="2">
        <v>1128299</v>
      </c>
      <c r="D1417" s="3">
        <v>44457</v>
      </c>
      <c r="E1417" s="8" t="s">
        <v>48</v>
      </c>
      <c r="F1417" s="8" t="s">
        <v>49</v>
      </c>
      <c r="G1417" s="8" t="s">
        <v>68</v>
      </c>
      <c r="H1417" s="12" t="s">
        <v>22</v>
      </c>
      <c r="I1417" s="29" t="str">
        <f t="shared" si="22"/>
        <v>Men</v>
      </c>
      <c r="J1417" s="16">
        <v>70</v>
      </c>
      <c r="K1417" s="20">
        <v>275</v>
      </c>
      <c r="L1417" s="24">
        <v>19250</v>
      </c>
      <c r="M1417" s="24">
        <v>3850</v>
      </c>
      <c r="N1417" s="4">
        <v>0.2</v>
      </c>
      <c r="O1417" s="8" t="s">
        <v>18</v>
      </c>
    </row>
    <row r="1418" spans="2:15" ht="14.25" customHeight="1" x14ac:dyDescent="0.3">
      <c r="B1418" s="8" t="s">
        <v>25</v>
      </c>
      <c r="C1418" s="2">
        <v>1128299</v>
      </c>
      <c r="D1418" s="3">
        <v>44457</v>
      </c>
      <c r="E1418" s="8" t="s">
        <v>48</v>
      </c>
      <c r="F1418" s="8" t="s">
        <v>49</v>
      </c>
      <c r="G1418" s="8" t="s">
        <v>68</v>
      </c>
      <c r="H1418" s="12" t="s">
        <v>23</v>
      </c>
      <c r="I1418" s="29" t="str">
        <f t="shared" si="22"/>
        <v>Women</v>
      </c>
      <c r="J1418" s="16">
        <v>54.999999999999993</v>
      </c>
      <c r="K1418" s="20">
        <v>300</v>
      </c>
      <c r="L1418" s="24">
        <v>16499.999999999996</v>
      </c>
      <c r="M1418" s="24">
        <v>7424.9999999999982</v>
      </c>
      <c r="N1418" s="4">
        <v>0.45</v>
      </c>
      <c r="O1418" s="8" t="s">
        <v>18</v>
      </c>
    </row>
    <row r="1419" spans="2:15" ht="14.25" customHeight="1" x14ac:dyDescent="0.3">
      <c r="B1419" s="8" t="s">
        <v>25</v>
      </c>
      <c r="C1419" s="2">
        <v>1128299</v>
      </c>
      <c r="D1419" s="3">
        <v>44486</v>
      </c>
      <c r="E1419" s="8" t="s">
        <v>48</v>
      </c>
      <c r="F1419" s="8" t="s">
        <v>49</v>
      </c>
      <c r="G1419" s="8" t="s">
        <v>68</v>
      </c>
      <c r="H1419" s="12" t="s">
        <v>17</v>
      </c>
      <c r="I1419" s="29" t="str">
        <f t="shared" si="22"/>
        <v>Men</v>
      </c>
      <c r="J1419" s="16">
        <v>50</v>
      </c>
      <c r="K1419" s="20">
        <v>400</v>
      </c>
      <c r="L1419" s="24">
        <v>20000</v>
      </c>
      <c r="M1419" s="24">
        <v>6000</v>
      </c>
      <c r="N1419" s="4">
        <v>0.3</v>
      </c>
      <c r="O1419" s="8" t="s">
        <v>18</v>
      </c>
    </row>
    <row r="1420" spans="2:15" ht="14.25" customHeight="1" x14ac:dyDescent="0.3">
      <c r="B1420" s="8" t="s">
        <v>25</v>
      </c>
      <c r="C1420" s="2">
        <v>1128299</v>
      </c>
      <c r="D1420" s="3">
        <v>44486</v>
      </c>
      <c r="E1420" s="8" t="s">
        <v>48</v>
      </c>
      <c r="F1420" s="8" t="s">
        <v>49</v>
      </c>
      <c r="G1420" s="8" t="s">
        <v>68</v>
      </c>
      <c r="H1420" s="12" t="s">
        <v>19</v>
      </c>
      <c r="I1420" s="29" t="str">
        <f t="shared" si="22"/>
        <v>Men</v>
      </c>
      <c r="J1420" s="16">
        <v>65.000000000000014</v>
      </c>
      <c r="K1420" s="20">
        <v>575</v>
      </c>
      <c r="L1420" s="24">
        <v>37375.000000000007</v>
      </c>
      <c r="M1420" s="24">
        <v>9343.7500000000018</v>
      </c>
      <c r="N1420" s="4">
        <v>0.25</v>
      </c>
      <c r="O1420" s="8" t="s">
        <v>18</v>
      </c>
    </row>
    <row r="1421" spans="2:15" ht="14.25" customHeight="1" x14ac:dyDescent="0.3">
      <c r="B1421" s="8" t="s">
        <v>25</v>
      </c>
      <c r="C1421" s="2">
        <v>1128299</v>
      </c>
      <c r="D1421" s="3">
        <v>44486</v>
      </c>
      <c r="E1421" s="8" t="s">
        <v>48</v>
      </c>
      <c r="F1421" s="8" t="s">
        <v>49</v>
      </c>
      <c r="G1421" s="8" t="s">
        <v>68</v>
      </c>
      <c r="H1421" s="12" t="s">
        <v>20</v>
      </c>
      <c r="I1421" s="29" t="str">
        <f t="shared" si="22"/>
        <v>Women</v>
      </c>
      <c r="J1421" s="16">
        <v>60.000000000000007</v>
      </c>
      <c r="K1421" s="20">
        <v>400</v>
      </c>
      <c r="L1421" s="24">
        <v>24000.000000000004</v>
      </c>
      <c r="M1421" s="24">
        <v>7200</v>
      </c>
      <c r="N1421" s="4">
        <v>0.3</v>
      </c>
      <c r="O1421" s="8" t="s">
        <v>18</v>
      </c>
    </row>
    <row r="1422" spans="2:15" ht="14.25" customHeight="1" x14ac:dyDescent="0.3">
      <c r="B1422" s="8" t="s">
        <v>25</v>
      </c>
      <c r="C1422" s="2">
        <v>1128299</v>
      </c>
      <c r="D1422" s="3">
        <v>44486</v>
      </c>
      <c r="E1422" s="8" t="s">
        <v>48</v>
      </c>
      <c r="F1422" s="8" t="s">
        <v>49</v>
      </c>
      <c r="G1422" s="8" t="s">
        <v>68</v>
      </c>
      <c r="H1422" s="12" t="s">
        <v>21</v>
      </c>
      <c r="I1422" s="29" t="str">
        <f t="shared" si="22"/>
        <v>Women</v>
      </c>
      <c r="J1422" s="16">
        <v>55.000000000000007</v>
      </c>
      <c r="K1422" s="20">
        <v>375</v>
      </c>
      <c r="L1422" s="24">
        <v>20625.000000000004</v>
      </c>
      <c r="M1422" s="24">
        <v>6187.5000000000009</v>
      </c>
      <c r="N1422" s="4">
        <v>0.3</v>
      </c>
      <c r="O1422" s="8" t="s">
        <v>18</v>
      </c>
    </row>
    <row r="1423" spans="2:15" ht="14.25" customHeight="1" x14ac:dyDescent="0.3">
      <c r="B1423" s="8" t="s">
        <v>25</v>
      </c>
      <c r="C1423" s="2">
        <v>1128299</v>
      </c>
      <c r="D1423" s="3">
        <v>44486</v>
      </c>
      <c r="E1423" s="8" t="s">
        <v>48</v>
      </c>
      <c r="F1423" s="8" t="s">
        <v>49</v>
      </c>
      <c r="G1423" s="8" t="s">
        <v>68</v>
      </c>
      <c r="H1423" s="12" t="s">
        <v>22</v>
      </c>
      <c r="I1423" s="29" t="str">
        <f t="shared" si="22"/>
        <v>Men</v>
      </c>
      <c r="J1423" s="16">
        <v>65</v>
      </c>
      <c r="K1423" s="20">
        <v>350</v>
      </c>
      <c r="L1423" s="24">
        <v>22750</v>
      </c>
      <c r="M1423" s="24">
        <v>4550</v>
      </c>
      <c r="N1423" s="4">
        <v>0.2</v>
      </c>
      <c r="O1423" s="8" t="s">
        <v>18</v>
      </c>
    </row>
    <row r="1424" spans="2:15" ht="14.25" customHeight="1" x14ac:dyDescent="0.3">
      <c r="B1424" s="8" t="s">
        <v>25</v>
      </c>
      <c r="C1424" s="2">
        <v>1128299</v>
      </c>
      <c r="D1424" s="3">
        <v>44486</v>
      </c>
      <c r="E1424" s="8" t="s">
        <v>48</v>
      </c>
      <c r="F1424" s="8" t="s">
        <v>49</v>
      </c>
      <c r="G1424" s="8" t="s">
        <v>68</v>
      </c>
      <c r="H1424" s="12" t="s">
        <v>23</v>
      </c>
      <c r="I1424" s="29" t="str">
        <f t="shared" si="22"/>
        <v>Women</v>
      </c>
      <c r="J1424" s="16">
        <v>70</v>
      </c>
      <c r="K1424" s="20">
        <v>400</v>
      </c>
      <c r="L1424" s="24">
        <v>28000</v>
      </c>
      <c r="M1424" s="24">
        <v>12600</v>
      </c>
      <c r="N1424" s="4">
        <v>0.45</v>
      </c>
      <c r="O1424" s="8" t="s">
        <v>18</v>
      </c>
    </row>
    <row r="1425" spans="2:15" ht="14.25" customHeight="1" x14ac:dyDescent="0.3">
      <c r="B1425" s="8" t="s">
        <v>25</v>
      </c>
      <c r="C1425" s="2">
        <v>1128299</v>
      </c>
      <c r="D1425" s="3">
        <v>44517</v>
      </c>
      <c r="E1425" s="8" t="s">
        <v>48</v>
      </c>
      <c r="F1425" s="8" t="s">
        <v>49</v>
      </c>
      <c r="G1425" s="8" t="s">
        <v>68</v>
      </c>
      <c r="H1425" s="12" t="s">
        <v>17</v>
      </c>
      <c r="I1425" s="29" t="str">
        <f t="shared" si="22"/>
        <v>Men</v>
      </c>
      <c r="J1425" s="16">
        <v>55.000000000000007</v>
      </c>
      <c r="K1425" s="20">
        <v>625</v>
      </c>
      <c r="L1425" s="24">
        <v>34375.000000000007</v>
      </c>
      <c r="M1425" s="24">
        <v>10312.500000000002</v>
      </c>
      <c r="N1425" s="4">
        <v>0.3</v>
      </c>
      <c r="O1425" s="8" t="s">
        <v>18</v>
      </c>
    </row>
    <row r="1426" spans="2:15" ht="14.25" customHeight="1" x14ac:dyDescent="0.3">
      <c r="B1426" s="8" t="s">
        <v>25</v>
      </c>
      <c r="C1426" s="2">
        <v>1128299</v>
      </c>
      <c r="D1426" s="3">
        <v>44517</v>
      </c>
      <c r="E1426" s="8" t="s">
        <v>48</v>
      </c>
      <c r="F1426" s="8" t="s">
        <v>49</v>
      </c>
      <c r="G1426" s="8" t="s">
        <v>68</v>
      </c>
      <c r="H1426" s="12" t="s">
        <v>19</v>
      </c>
      <c r="I1426" s="29" t="str">
        <f t="shared" si="22"/>
        <v>Men</v>
      </c>
      <c r="J1426" s="16">
        <v>60.000000000000007</v>
      </c>
      <c r="K1426" s="20">
        <v>700</v>
      </c>
      <c r="L1426" s="24">
        <v>42000.000000000007</v>
      </c>
      <c r="M1426" s="24">
        <v>10500.000000000002</v>
      </c>
      <c r="N1426" s="4">
        <v>0.25</v>
      </c>
      <c r="O1426" s="8" t="s">
        <v>18</v>
      </c>
    </row>
    <row r="1427" spans="2:15" ht="14.25" customHeight="1" x14ac:dyDescent="0.3">
      <c r="B1427" s="8" t="s">
        <v>25</v>
      </c>
      <c r="C1427" s="2">
        <v>1128299</v>
      </c>
      <c r="D1427" s="3">
        <v>44517</v>
      </c>
      <c r="E1427" s="8" t="s">
        <v>48</v>
      </c>
      <c r="F1427" s="8" t="s">
        <v>49</v>
      </c>
      <c r="G1427" s="8" t="s">
        <v>68</v>
      </c>
      <c r="H1427" s="12" t="s">
        <v>20</v>
      </c>
      <c r="I1427" s="29" t="str">
        <f t="shared" si="22"/>
        <v>Women</v>
      </c>
      <c r="J1427" s="16">
        <v>55.000000000000007</v>
      </c>
      <c r="K1427" s="20">
        <v>525</v>
      </c>
      <c r="L1427" s="24">
        <v>28875.000000000007</v>
      </c>
      <c r="M1427" s="24">
        <v>8662.5000000000018</v>
      </c>
      <c r="N1427" s="4">
        <v>0.3</v>
      </c>
      <c r="O1427" s="8" t="s">
        <v>18</v>
      </c>
    </row>
    <row r="1428" spans="2:15" ht="14.25" customHeight="1" x14ac:dyDescent="0.3">
      <c r="B1428" s="8" t="s">
        <v>25</v>
      </c>
      <c r="C1428" s="2">
        <v>1128299</v>
      </c>
      <c r="D1428" s="3">
        <v>44517</v>
      </c>
      <c r="E1428" s="8" t="s">
        <v>48</v>
      </c>
      <c r="F1428" s="8" t="s">
        <v>49</v>
      </c>
      <c r="G1428" s="8" t="s">
        <v>68</v>
      </c>
      <c r="H1428" s="12" t="s">
        <v>21</v>
      </c>
      <c r="I1428" s="29" t="str">
        <f t="shared" si="22"/>
        <v>Women</v>
      </c>
      <c r="J1428" s="16">
        <v>65.000000000000014</v>
      </c>
      <c r="K1428" s="20">
        <v>500</v>
      </c>
      <c r="L1428" s="24">
        <v>32500.000000000007</v>
      </c>
      <c r="M1428" s="24">
        <v>9750.0000000000018</v>
      </c>
      <c r="N1428" s="4">
        <v>0.3</v>
      </c>
      <c r="O1428" s="8" t="s">
        <v>18</v>
      </c>
    </row>
    <row r="1429" spans="2:15" ht="14.25" customHeight="1" x14ac:dyDescent="0.3">
      <c r="B1429" s="8" t="s">
        <v>25</v>
      </c>
      <c r="C1429" s="2">
        <v>1128299</v>
      </c>
      <c r="D1429" s="3">
        <v>44517</v>
      </c>
      <c r="E1429" s="8" t="s">
        <v>48</v>
      </c>
      <c r="F1429" s="8" t="s">
        <v>49</v>
      </c>
      <c r="G1429" s="8" t="s">
        <v>68</v>
      </c>
      <c r="H1429" s="12" t="s">
        <v>22</v>
      </c>
      <c r="I1429" s="29" t="str">
        <f t="shared" si="22"/>
        <v>Men</v>
      </c>
      <c r="J1429" s="16">
        <v>85.000000000000014</v>
      </c>
      <c r="K1429" s="20">
        <v>475</v>
      </c>
      <c r="L1429" s="24">
        <v>40375.000000000007</v>
      </c>
      <c r="M1429" s="24">
        <v>8075.0000000000018</v>
      </c>
      <c r="N1429" s="4">
        <v>0.2</v>
      </c>
      <c r="O1429" s="8" t="s">
        <v>18</v>
      </c>
    </row>
    <row r="1430" spans="2:15" ht="14.25" customHeight="1" x14ac:dyDescent="0.3">
      <c r="B1430" s="8" t="s">
        <v>25</v>
      </c>
      <c r="C1430" s="2">
        <v>1128299</v>
      </c>
      <c r="D1430" s="3">
        <v>44517</v>
      </c>
      <c r="E1430" s="8" t="s">
        <v>48</v>
      </c>
      <c r="F1430" s="8" t="s">
        <v>49</v>
      </c>
      <c r="G1430" s="8" t="s">
        <v>68</v>
      </c>
      <c r="H1430" s="12" t="s">
        <v>23</v>
      </c>
      <c r="I1430" s="29" t="str">
        <f t="shared" si="22"/>
        <v>Women</v>
      </c>
      <c r="J1430" s="16">
        <v>90.000000000000014</v>
      </c>
      <c r="K1430" s="20">
        <v>600</v>
      </c>
      <c r="L1430" s="24">
        <v>54000.000000000015</v>
      </c>
      <c r="M1430" s="24">
        <v>24300.000000000007</v>
      </c>
      <c r="N1430" s="4">
        <v>0.45</v>
      </c>
      <c r="O1430" s="8" t="s">
        <v>18</v>
      </c>
    </row>
    <row r="1431" spans="2:15" ht="14.25" customHeight="1" x14ac:dyDescent="0.3">
      <c r="B1431" s="8" t="s">
        <v>25</v>
      </c>
      <c r="C1431" s="2">
        <v>1128299</v>
      </c>
      <c r="D1431" s="3">
        <v>44546</v>
      </c>
      <c r="E1431" s="8" t="s">
        <v>48</v>
      </c>
      <c r="F1431" s="8" t="s">
        <v>49</v>
      </c>
      <c r="G1431" s="8" t="s">
        <v>68</v>
      </c>
      <c r="H1431" s="12" t="s">
        <v>17</v>
      </c>
      <c r="I1431" s="29" t="str">
        <f t="shared" si="22"/>
        <v>Men</v>
      </c>
      <c r="J1431" s="16">
        <v>75.000000000000014</v>
      </c>
      <c r="K1431" s="20">
        <v>800</v>
      </c>
      <c r="L1431" s="24">
        <v>60000.000000000015</v>
      </c>
      <c r="M1431" s="24">
        <v>18000.000000000004</v>
      </c>
      <c r="N1431" s="4">
        <v>0.3</v>
      </c>
      <c r="O1431" s="8" t="s">
        <v>18</v>
      </c>
    </row>
    <row r="1432" spans="2:15" ht="14.25" customHeight="1" x14ac:dyDescent="0.3">
      <c r="B1432" s="8" t="s">
        <v>25</v>
      </c>
      <c r="C1432" s="2">
        <v>1128299</v>
      </c>
      <c r="D1432" s="3">
        <v>44546</v>
      </c>
      <c r="E1432" s="8" t="s">
        <v>48</v>
      </c>
      <c r="F1432" s="8" t="s">
        <v>49</v>
      </c>
      <c r="G1432" s="8" t="s">
        <v>68</v>
      </c>
      <c r="H1432" s="12" t="s">
        <v>19</v>
      </c>
      <c r="I1432" s="29" t="str">
        <f t="shared" si="22"/>
        <v>Men</v>
      </c>
      <c r="J1432" s="16">
        <v>85.000000000000014</v>
      </c>
      <c r="K1432" s="20">
        <v>800</v>
      </c>
      <c r="L1432" s="24">
        <v>68000.000000000015</v>
      </c>
      <c r="M1432" s="24">
        <v>17000.000000000004</v>
      </c>
      <c r="N1432" s="4">
        <v>0.25</v>
      </c>
      <c r="O1432" s="8" t="s">
        <v>18</v>
      </c>
    </row>
    <row r="1433" spans="2:15" ht="14.25" customHeight="1" x14ac:dyDescent="0.3">
      <c r="B1433" s="8" t="s">
        <v>30</v>
      </c>
      <c r="C1433" s="2">
        <v>1128299</v>
      </c>
      <c r="D1433" s="3">
        <v>44546</v>
      </c>
      <c r="E1433" s="8" t="s">
        <v>48</v>
      </c>
      <c r="F1433" s="8" t="s">
        <v>49</v>
      </c>
      <c r="G1433" s="8" t="s">
        <v>68</v>
      </c>
      <c r="H1433" s="12" t="s">
        <v>20</v>
      </c>
      <c r="I1433" s="29" t="str">
        <f t="shared" si="22"/>
        <v>Women</v>
      </c>
      <c r="J1433" s="16">
        <v>80.000000000000014</v>
      </c>
      <c r="K1433" s="20">
        <v>600</v>
      </c>
      <c r="L1433" s="24">
        <v>48000.000000000007</v>
      </c>
      <c r="M1433" s="24">
        <v>14400</v>
      </c>
      <c r="N1433" s="4">
        <v>0.3</v>
      </c>
      <c r="O1433" s="8" t="s">
        <v>18</v>
      </c>
    </row>
    <row r="1434" spans="2:15" ht="14.25" customHeight="1" x14ac:dyDescent="0.3">
      <c r="B1434" s="8" t="s">
        <v>30</v>
      </c>
      <c r="C1434" s="2">
        <v>1128299</v>
      </c>
      <c r="D1434" s="3">
        <v>44546</v>
      </c>
      <c r="E1434" s="8" t="s">
        <v>48</v>
      </c>
      <c r="F1434" s="8" t="s">
        <v>49</v>
      </c>
      <c r="G1434" s="8" t="s">
        <v>68</v>
      </c>
      <c r="H1434" s="12" t="s">
        <v>21</v>
      </c>
      <c r="I1434" s="29" t="str">
        <f t="shared" si="22"/>
        <v>Women</v>
      </c>
      <c r="J1434" s="16">
        <v>80.000000000000014</v>
      </c>
      <c r="K1434" s="20">
        <v>600</v>
      </c>
      <c r="L1434" s="24">
        <v>48000.000000000007</v>
      </c>
      <c r="M1434" s="24">
        <v>14400</v>
      </c>
      <c r="N1434" s="4">
        <v>0.3</v>
      </c>
      <c r="O1434" s="8" t="s">
        <v>18</v>
      </c>
    </row>
    <row r="1435" spans="2:15" ht="14.25" customHeight="1" x14ac:dyDescent="0.3">
      <c r="B1435" s="8" t="s">
        <v>30</v>
      </c>
      <c r="C1435" s="2">
        <v>1128299</v>
      </c>
      <c r="D1435" s="3">
        <v>44546</v>
      </c>
      <c r="E1435" s="8" t="s">
        <v>48</v>
      </c>
      <c r="F1435" s="8" t="s">
        <v>49</v>
      </c>
      <c r="G1435" s="8" t="s">
        <v>68</v>
      </c>
      <c r="H1435" s="12" t="s">
        <v>22</v>
      </c>
      <c r="I1435" s="29" t="str">
        <f t="shared" si="22"/>
        <v>Men</v>
      </c>
      <c r="J1435" s="16">
        <v>90.000000000000014</v>
      </c>
      <c r="K1435" s="20">
        <v>525</v>
      </c>
      <c r="L1435" s="24">
        <v>47250.000000000007</v>
      </c>
      <c r="M1435" s="24">
        <v>9450.0000000000018</v>
      </c>
      <c r="N1435" s="4">
        <v>0.2</v>
      </c>
      <c r="O1435" s="8" t="s">
        <v>18</v>
      </c>
    </row>
    <row r="1436" spans="2:15" ht="14.25" customHeight="1" x14ac:dyDescent="0.3">
      <c r="B1436" s="8" t="s">
        <v>30</v>
      </c>
      <c r="C1436" s="2">
        <v>1128299</v>
      </c>
      <c r="D1436" s="3">
        <v>44546</v>
      </c>
      <c r="E1436" s="8" t="s">
        <v>48</v>
      </c>
      <c r="F1436" s="8" t="s">
        <v>49</v>
      </c>
      <c r="G1436" s="8" t="s">
        <v>68</v>
      </c>
      <c r="H1436" s="12" t="s">
        <v>23</v>
      </c>
      <c r="I1436" s="29" t="str">
        <f t="shared" si="22"/>
        <v>Women</v>
      </c>
      <c r="J1436" s="16">
        <v>95.000000000000014</v>
      </c>
      <c r="K1436" s="20">
        <v>625</v>
      </c>
      <c r="L1436" s="24">
        <v>59375.000000000015</v>
      </c>
      <c r="M1436" s="24">
        <v>26718.750000000007</v>
      </c>
      <c r="N1436" s="4">
        <v>0.45</v>
      </c>
      <c r="O1436" s="8" t="s">
        <v>18</v>
      </c>
    </row>
    <row r="1437" spans="2:15" ht="14.25" customHeight="1" x14ac:dyDescent="0.3">
      <c r="B1437" s="8" t="s">
        <v>30</v>
      </c>
      <c r="C1437" s="2">
        <v>1185732</v>
      </c>
      <c r="D1437" s="3">
        <v>44208</v>
      </c>
      <c r="E1437" s="8" t="s">
        <v>48</v>
      </c>
      <c r="F1437" s="8" t="s">
        <v>49</v>
      </c>
      <c r="G1437" s="8" t="s">
        <v>68</v>
      </c>
      <c r="H1437" s="12" t="s">
        <v>17</v>
      </c>
      <c r="I1437" s="29" t="str">
        <f t="shared" si="22"/>
        <v>Men</v>
      </c>
      <c r="J1437" s="16">
        <v>45</v>
      </c>
      <c r="K1437" s="20">
        <v>850</v>
      </c>
      <c r="L1437" s="24">
        <v>38250</v>
      </c>
      <c r="M1437" s="24">
        <v>17212.5</v>
      </c>
      <c r="N1437" s="4">
        <v>0.45</v>
      </c>
      <c r="O1437" s="8" t="s">
        <v>18</v>
      </c>
    </row>
    <row r="1438" spans="2:15" ht="14.25" customHeight="1" x14ac:dyDescent="0.3">
      <c r="B1438" s="8" t="s">
        <v>30</v>
      </c>
      <c r="C1438" s="2">
        <v>1185732</v>
      </c>
      <c r="D1438" s="3">
        <v>44208</v>
      </c>
      <c r="E1438" s="8" t="s">
        <v>48</v>
      </c>
      <c r="F1438" s="8" t="s">
        <v>49</v>
      </c>
      <c r="G1438" s="8" t="s">
        <v>68</v>
      </c>
      <c r="H1438" s="12" t="s">
        <v>19</v>
      </c>
      <c r="I1438" s="29" t="str">
        <f t="shared" si="22"/>
        <v>Men</v>
      </c>
      <c r="J1438" s="16">
        <v>45</v>
      </c>
      <c r="K1438" s="20">
        <v>650</v>
      </c>
      <c r="L1438" s="24">
        <v>29250</v>
      </c>
      <c r="M1438" s="24">
        <v>10237.5</v>
      </c>
      <c r="N1438" s="4">
        <v>0.35</v>
      </c>
      <c r="O1438" s="8" t="s">
        <v>18</v>
      </c>
    </row>
    <row r="1439" spans="2:15" ht="14.25" customHeight="1" x14ac:dyDescent="0.3">
      <c r="B1439" s="8" t="s">
        <v>30</v>
      </c>
      <c r="C1439" s="2">
        <v>1185732</v>
      </c>
      <c r="D1439" s="3">
        <v>44208</v>
      </c>
      <c r="E1439" s="8" t="s">
        <v>48</v>
      </c>
      <c r="F1439" s="8" t="s">
        <v>49</v>
      </c>
      <c r="G1439" s="8" t="s">
        <v>68</v>
      </c>
      <c r="H1439" s="12" t="s">
        <v>20</v>
      </c>
      <c r="I1439" s="29" t="str">
        <f t="shared" si="22"/>
        <v>Women</v>
      </c>
      <c r="J1439" s="16">
        <v>35</v>
      </c>
      <c r="K1439" s="20">
        <v>650</v>
      </c>
      <c r="L1439" s="24">
        <v>22750</v>
      </c>
      <c r="M1439" s="24">
        <v>5687.5</v>
      </c>
      <c r="N1439" s="4">
        <v>0.25</v>
      </c>
      <c r="O1439" s="8" t="s">
        <v>18</v>
      </c>
    </row>
    <row r="1440" spans="2:15" ht="14.25" customHeight="1" x14ac:dyDescent="0.3">
      <c r="B1440" s="8" t="s">
        <v>30</v>
      </c>
      <c r="C1440" s="2">
        <v>1185732</v>
      </c>
      <c r="D1440" s="3">
        <v>44208</v>
      </c>
      <c r="E1440" s="8" t="s">
        <v>48</v>
      </c>
      <c r="F1440" s="8" t="s">
        <v>49</v>
      </c>
      <c r="G1440" s="8" t="s">
        <v>68</v>
      </c>
      <c r="H1440" s="12" t="s">
        <v>21</v>
      </c>
      <c r="I1440" s="29" t="str">
        <f t="shared" si="22"/>
        <v>Women</v>
      </c>
      <c r="J1440" s="16">
        <v>40</v>
      </c>
      <c r="K1440" s="20">
        <v>500</v>
      </c>
      <c r="L1440" s="24">
        <v>20000</v>
      </c>
      <c r="M1440" s="24">
        <v>6000</v>
      </c>
      <c r="N1440" s="4">
        <v>0.3</v>
      </c>
      <c r="O1440" s="8" t="s">
        <v>18</v>
      </c>
    </row>
    <row r="1441" spans="2:15" ht="14.25" customHeight="1" x14ac:dyDescent="0.3">
      <c r="B1441" s="8" t="s">
        <v>30</v>
      </c>
      <c r="C1441" s="2">
        <v>1185732</v>
      </c>
      <c r="D1441" s="3">
        <v>44208</v>
      </c>
      <c r="E1441" s="8" t="s">
        <v>48</v>
      </c>
      <c r="F1441" s="8" t="s">
        <v>49</v>
      </c>
      <c r="G1441" s="8" t="s">
        <v>68</v>
      </c>
      <c r="H1441" s="12" t="s">
        <v>22</v>
      </c>
      <c r="I1441" s="29" t="str">
        <f t="shared" si="22"/>
        <v>Men</v>
      </c>
      <c r="J1441" s="16">
        <v>55.000000000000007</v>
      </c>
      <c r="K1441" s="20">
        <v>550</v>
      </c>
      <c r="L1441" s="24">
        <v>30250.000000000007</v>
      </c>
      <c r="M1441" s="24">
        <v>10587.500000000002</v>
      </c>
      <c r="N1441" s="4">
        <v>0.35</v>
      </c>
      <c r="O1441" s="8" t="s">
        <v>18</v>
      </c>
    </row>
    <row r="1442" spans="2:15" ht="14.25" customHeight="1" x14ac:dyDescent="0.3">
      <c r="B1442" s="8" t="s">
        <v>30</v>
      </c>
      <c r="C1442" s="2">
        <v>1185732</v>
      </c>
      <c r="D1442" s="3">
        <v>44208</v>
      </c>
      <c r="E1442" s="8" t="s">
        <v>48</v>
      </c>
      <c r="F1442" s="8" t="s">
        <v>49</v>
      </c>
      <c r="G1442" s="8" t="s">
        <v>68</v>
      </c>
      <c r="H1442" s="12" t="s">
        <v>23</v>
      </c>
      <c r="I1442" s="29" t="str">
        <f t="shared" si="22"/>
        <v>Women</v>
      </c>
      <c r="J1442" s="16">
        <v>45</v>
      </c>
      <c r="K1442" s="20">
        <v>650</v>
      </c>
      <c r="L1442" s="24">
        <v>29250</v>
      </c>
      <c r="M1442" s="24">
        <v>14625</v>
      </c>
      <c r="N1442" s="4">
        <v>0.5</v>
      </c>
      <c r="O1442" s="8" t="s">
        <v>18</v>
      </c>
    </row>
    <row r="1443" spans="2:15" ht="14.25" customHeight="1" x14ac:dyDescent="0.3">
      <c r="B1443" s="8" t="s">
        <v>30</v>
      </c>
      <c r="C1443" s="2">
        <v>1185732</v>
      </c>
      <c r="D1443" s="3">
        <v>44237</v>
      </c>
      <c r="E1443" s="8" t="s">
        <v>48</v>
      </c>
      <c r="F1443" s="8" t="s">
        <v>49</v>
      </c>
      <c r="G1443" s="8" t="s">
        <v>68</v>
      </c>
      <c r="H1443" s="12" t="s">
        <v>17</v>
      </c>
      <c r="I1443" s="29" t="str">
        <f t="shared" si="22"/>
        <v>Men</v>
      </c>
      <c r="J1443" s="16">
        <v>45</v>
      </c>
      <c r="K1443" s="20">
        <v>900</v>
      </c>
      <c r="L1443" s="24">
        <v>40500</v>
      </c>
      <c r="M1443" s="24">
        <v>18225</v>
      </c>
      <c r="N1443" s="4">
        <v>0.45</v>
      </c>
      <c r="O1443" s="8" t="s">
        <v>18</v>
      </c>
    </row>
    <row r="1444" spans="2:15" ht="14.25" customHeight="1" x14ac:dyDescent="0.3">
      <c r="B1444" s="8" t="s">
        <v>30</v>
      </c>
      <c r="C1444" s="2">
        <v>1185732</v>
      </c>
      <c r="D1444" s="3">
        <v>44237</v>
      </c>
      <c r="E1444" s="8" t="s">
        <v>48</v>
      </c>
      <c r="F1444" s="8" t="s">
        <v>49</v>
      </c>
      <c r="G1444" s="8" t="s">
        <v>68</v>
      </c>
      <c r="H1444" s="12" t="s">
        <v>19</v>
      </c>
      <c r="I1444" s="29" t="str">
        <f t="shared" si="22"/>
        <v>Men</v>
      </c>
      <c r="J1444" s="16">
        <v>45</v>
      </c>
      <c r="K1444" s="20">
        <v>550</v>
      </c>
      <c r="L1444" s="24">
        <v>24750</v>
      </c>
      <c r="M1444" s="24">
        <v>8662.5</v>
      </c>
      <c r="N1444" s="4">
        <v>0.35</v>
      </c>
      <c r="O1444" s="8" t="s">
        <v>18</v>
      </c>
    </row>
    <row r="1445" spans="2:15" ht="14.25" customHeight="1" x14ac:dyDescent="0.3">
      <c r="B1445" s="8" t="s">
        <v>30</v>
      </c>
      <c r="C1445" s="2">
        <v>1185732</v>
      </c>
      <c r="D1445" s="3">
        <v>44237</v>
      </c>
      <c r="E1445" s="8" t="s">
        <v>48</v>
      </c>
      <c r="F1445" s="8" t="s">
        <v>49</v>
      </c>
      <c r="G1445" s="8" t="s">
        <v>68</v>
      </c>
      <c r="H1445" s="12" t="s">
        <v>20</v>
      </c>
      <c r="I1445" s="29" t="str">
        <f t="shared" si="22"/>
        <v>Women</v>
      </c>
      <c r="J1445" s="16">
        <v>35</v>
      </c>
      <c r="K1445" s="20">
        <v>600</v>
      </c>
      <c r="L1445" s="24">
        <v>21000</v>
      </c>
      <c r="M1445" s="24">
        <v>5250</v>
      </c>
      <c r="N1445" s="4">
        <v>0.25</v>
      </c>
      <c r="O1445" s="8" t="s">
        <v>18</v>
      </c>
    </row>
    <row r="1446" spans="2:15" ht="14.25" customHeight="1" x14ac:dyDescent="0.3">
      <c r="B1446" s="8" t="s">
        <v>30</v>
      </c>
      <c r="C1446" s="2">
        <v>1185732</v>
      </c>
      <c r="D1446" s="3">
        <v>44237</v>
      </c>
      <c r="E1446" s="8" t="s">
        <v>15</v>
      </c>
      <c r="F1446" s="8" t="s">
        <v>16</v>
      </c>
      <c r="G1446" s="8" t="s">
        <v>69</v>
      </c>
      <c r="H1446" s="12" t="s">
        <v>21</v>
      </c>
      <c r="I1446" s="29" t="str">
        <f t="shared" si="22"/>
        <v>Women</v>
      </c>
      <c r="J1446" s="16">
        <v>40</v>
      </c>
      <c r="K1446" s="20">
        <v>475</v>
      </c>
      <c r="L1446" s="24">
        <v>19000</v>
      </c>
      <c r="M1446" s="24">
        <v>5700</v>
      </c>
      <c r="N1446" s="4">
        <v>0.3</v>
      </c>
      <c r="O1446" s="8" t="s">
        <v>18</v>
      </c>
    </row>
    <row r="1447" spans="2:15" ht="14.25" customHeight="1" x14ac:dyDescent="0.3">
      <c r="B1447" s="8" t="s">
        <v>30</v>
      </c>
      <c r="C1447" s="2">
        <v>1185732</v>
      </c>
      <c r="D1447" s="3">
        <v>44237</v>
      </c>
      <c r="E1447" s="8" t="s">
        <v>15</v>
      </c>
      <c r="F1447" s="8" t="s">
        <v>16</v>
      </c>
      <c r="G1447" s="8" t="s">
        <v>69</v>
      </c>
      <c r="H1447" s="12" t="s">
        <v>22</v>
      </c>
      <c r="I1447" s="29" t="str">
        <f t="shared" si="22"/>
        <v>Men</v>
      </c>
      <c r="J1447" s="16">
        <v>55.000000000000007</v>
      </c>
      <c r="K1447" s="20">
        <v>550</v>
      </c>
      <c r="L1447" s="24">
        <v>30250.000000000007</v>
      </c>
      <c r="M1447" s="24">
        <v>10587.500000000002</v>
      </c>
      <c r="N1447" s="4">
        <v>0.35</v>
      </c>
      <c r="O1447" s="8" t="s">
        <v>18</v>
      </c>
    </row>
    <row r="1448" spans="2:15" ht="14.25" customHeight="1" x14ac:dyDescent="0.3">
      <c r="B1448" s="8" t="s">
        <v>30</v>
      </c>
      <c r="C1448" s="2">
        <v>1185732</v>
      </c>
      <c r="D1448" s="3">
        <v>44237</v>
      </c>
      <c r="E1448" s="8" t="s">
        <v>15</v>
      </c>
      <c r="F1448" s="8" t="s">
        <v>16</v>
      </c>
      <c r="G1448" s="8" t="s">
        <v>69</v>
      </c>
      <c r="H1448" s="12" t="s">
        <v>23</v>
      </c>
      <c r="I1448" s="29" t="str">
        <f t="shared" si="22"/>
        <v>Women</v>
      </c>
      <c r="J1448" s="16">
        <v>45</v>
      </c>
      <c r="K1448" s="20">
        <v>650</v>
      </c>
      <c r="L1448" s="24">
        <v>29250</v>
      </c>
      <c r="M1448" s="24">
        <v>14625</v>
      </c>
      <c r="N1448" s="4">
        <v>0.5</v>
      </c>
      <c r="O1448" s="8" t="s">
        <v>18</v>
      </c>
    </row>
    <row r="1449" spans="2:15" ht="14.25" customHeight="1" x14ac:dyDescent="0.3">
      <c r="B1449" s="8" t="s">
        <v>30</v>
      </c>
      <c r="C1449" s="2">
        <v>1185732</v>
      </c>
      <c r="D1449" s="3">
        <v>44263</v>
      </c>
      <c r="E1449" s="8" t="s">
        <v>15</v>
      </c>
      <c r="F1449" s="8" t="s">
        <v>16</v>
      </c>
      <c r="G1449" s="8" t="s">
        <v>69</v>
      </c>
      <c r="H1449" s="12" t="s">
        <v>17</v>
      </c>
      <c r="I1449" s="29" t="str">
        <f t="shared" si="22"/>
        <v>Men</v>
      </c>
      <c r="J1449" s="16">
        <v>45</v>
      </c>
      <c r="K1449" s="20">
        <v>870</v>
      </c>
      <c r="L1449" s="24">
        <v>39150</v>
      </c>
      <c r="M1449" s="24">
        <v>17617.5</v>
      </c>
      <c r="N1449" s="4">
        <v>0.45</v>
      </c>
      <c r="O1449" s="8" t="s">
        <v>18</v>
      </c>
    </row>
    <row r="1450" spans="2:15" ht="14.25" customHeight="1" x14ac:dyDescent="0.3">
      <c r="B1450" s="8" t="s">
        <v>30</v>
      </c>
      <c r="C1450" s="2">
        <v>1185732</v>
      </c>
      <c r="D1450" s="3">
        <v>44263</v>
      </c>
      <c r="E1450" s="8" t="s">
        <v>15</v>
      </c>
      <c r="F1450" s="8" t="s">
        <v>16</v>
      </c>
      <c r="G1450" s="8" t="s">
        <v>69</v>
      </c>
      <c r="H1450" s="12" t="s">
        <v>19</v>
      </c>
      <c r="I1450" s="29" t="str">
        <f t="shared" si="22"/>
        <v>Men</v>
      </c>
      <c r="J1450" s="16">
        <v>45</v>
      </c>
      <c r="K1450" s="20">
        <v>550</v>
      </c>
      <c r="L1450" s="24">
        <v>24750</v>
      </c>
      <c r="M1450" s="24">
        <v>8662.5</v>
      </c>
      <c r="N1450" s="4">
        <v>0.35</v>
      </c>
      <c r="O1450" s="8" t="s">
        <v>18</v>
      </c>
    </row>
    <row r="1451" spans="2:15" ht="14.25" customHeight="1" x14ac:dyDescent="0.3">
      <c r="B1451" s="8" t="s">
        <v>30</v>
      </c>
      <c r="C1451" s="2">
        <v>1185732</v>
      </c>
      <c r="D1451" s="3">
        <v>44263</v>
      </c>
      <c r="E1451" s="8" t="s">
        <v>15</v>
      </c>
      <c r="F1451" s="8" t="s">
        <v>16</v>
      </c>
      <c r="G1451" s="8" t="s">
        <v>69</v>
      </c>
      <c r="H1451" s="12" t="s">
        <v>20</v>
      </c>
      <c r="I1451" s="29" t="str">
        <f t="shared" si="22"/>
        <v>Women</v>
      </c>
      <c r="J1451" s="16">
        <v>35</v>
      </c>
      <c r="K1451" s="20">
        <v>575</v>
      </c>
      <c r="L1451" s="24">
        <v>20125</v>
      </c>
      <c r="M1451" s="24">
        <v>5031.25</v>
      </c>
      <c r="N1451" s="4">
        <v>0.25</v>
      </c>
      <c r="O1451" s="8" t="s">
        <v>18</v>
      </c>
    </row>
    <row r="1452" spans="2:15" ht="14.25" customHeight="1" x14ac:dyDescent="0.3">
      <c r="B1452" s="8" t="s">
        <v>30</v>
      </c>
      <c r="C1452" s="2">
        <v>1185732</v>
      </c>
      <c r="D1452" s="3">
        <v>44263</v>
      </c>
      <c r="E1452" s="8" t="s">
        <v>15</v>
      </c>
      <c r="F1452" s="8" t="s">
        <v>16</v>
      </c>
      <c r="G1452" s="8" t="s">
        <v>69</v>
      </c>
      <c r="H1452" s="12" t="s">
        <v>21</v>
      </c>
      <c r="I1452" s="29" t="str">
        <f t="shared" si="22"/>
        <v>Women</v>
      </c>
      <c r="J1452" s="16">
        <v>40</v>
      </c>
      <c r="K1452" s="20">
        <v>425</v>
      </c>
      <c r="L1452" s="24">
        <v>17000</v>
      </c>
      <c r="M1452" s="24">
        <v>5100</v>
      </c>
      <c r="N1452" s="4">
        <v>0.3</v>
      </c>
      <c r="O1452" s="8" t="s">
        <v>18</v>
      </c>
    </row>
    <row r="1453" spans="2:15" ht="14.25" customHeight="1" x14ac:dyDescent="0.3">
      <c r="B1453" s="8" t="s">
        <v>30</v>
      </c>
      <c r="C1453" s="2">
        <v>1185732</v>
      </c>
      <c r="D1453" s="3">
        <v>44263</v>
      </c>
      <c r="E1453" s="8" t="s">
        <v>15</v>
      </c>
      <c r="F1453" s="8" t="s">
        <v>16</v>
      </c>
      <c r="G1453" s="8" t="s">
        <v>69</v>
      </c>
      <c r="H1453" s="12" t="s">
        <v>22</v>
      </c>
      <c r="I1453" s="29" t="str">
        <f t="shared" si="22"/>
        <v>Men</v>
      </c>
      <c r="J1453" s="16">
        <v>55.000000000000007</v>
      </c>
      <c r="K1453" s="20">
        <v>475</v>
      </c>
      <c r="L1453" s="24">
        <v>26125.000000000004</v>
      </c>
      <c r="M1453" s="24">
        <v>9143.75</v>
      </c>
      <c r="N1453" s="4">
        <v>0.35</v>
      </c>
      <c r="O1453" s="8" t="s">
        <v>18</v>
      </c>
    </row>
    <row r="1454" spans="2:15" ht="14.25" customHeight="1" x14ac:dyDescent="0.3">
      <c r="B1454" s="8" t="s">
        <v>30</v>
      </c>
      <c r="C1454" s="2">
        <v>1185732</v>
      </c>
      <c r="D1454" s="3">
        <v>44263</v>
      </c>
      <c r="E1454" s="8" t="s">
        <v>15</v>
      </c>
      <c r="F1454" s="8" t="s">
        <v>16</v>
      </c>
      <c r="G1454" s="8" t="s">
        <v>69</v>
      </c>
      <c r="H1454" s="12" t="s">
        <v>23</v>
      </c>
      <c r="I1454" s="29" t="str">
        <f t="shared" si="22"/>
        <v>Women</v>
      </c>
      <c r="J1454" s="16">
        <v>45</v>
      </c>
      <c r="K1454" s="20">
        <v>575</v>
      </c>
      <c r="L1454" s="24">
        <v>25875</v>
      </c>
      <c r="M1454" s="24">
        <v>12937.5</v>
      </c>
      <c r="N1454" s="4">
        <v>0.5</v>
      </c>
      <c r="O1454" s="8" t="s">
        <v>18</v>
      </c>
    </row>
    <row r="1455" spans="2:15" ht="14.25" customHeight="1" x14ac:dyDescent="0.3">
      <c r="B1455" s="8" t="s">
        <v>30</v>
      </c>
      <c r="C1455" s="2">
        <v>1185732</v>
      </c>
      <c r="D1455" s="3">
        <v>44295</v>
      </c>
      <c r="E1455" s="8" t="s">
        <v>15</v>
      </c>
      <c r="F1455" s="8" t="s">
        <v>16</v>
      </c>
      <c r="G1455" s="8" t="s">
        <v>69</v>
      </c>
      <c r="H1455" s="12" t="s">
        <v>17</v>
      </c>
      <c r="I1455" s="29" t="str">
        <f t="shared" si="22"/>
        <v>Men</v>
      </c>
      <c r="J1455" s="16">
        <v>45</v>
      </c>
      <c r="K1455" s="20">
        <v>825</v>
      </c>
      <c r="L1455" s="24">
        <v>37125</v>
      </c>
      <c r="M1455" s="24">
        <v>16706.25</v>
      </c>
      <c r="N1455" s="4">
        <v>0.45</v>
      </c>
      <c r="O1455" s="8" t="s">
        <v>18</v>
      </c>
    </row>
    <row r="1456" spans="2:15" ht="14.25" customHeight="1" x14ac:dyDescent="0.3">
      <c r="B1456" s="8" t="s">
        <v>30</v>
      </c>
      <c r="C1456" s="2">
        <v>1185732</v>
      </c>
      <c r="D1456" s="3">
        <v>44295</v>
      </c>
      <c r="E1456" s="8" t="s">
        <v>15</v>
      </c>
      <c r="F1456" s="8" t="s">
        <v>16</v>
      </c>
      <c r="G1456" s="8" t="s">
        <v>69</v>
      </c>
      <c r="H1456" s="12" t="s">
        <v>19</v>
      </c>
      <c r="I1456" s="29" t="str">
        <f t="shared" si="22"/>
        <v>Men</v>
      </c>
      <c r="J1456" s="16">
        <v>45</v>
      </c>
      <c r="K1456" s="20">
        <v>525</v>
      </c>
      <c r="L1456" s="24">
        <v>23625</v>
      </c>
      <c r="M1456" s="24">
        <v>8268.75</v>
      </c>
      <c r="N1456" s="4">
        <v>0.35</v>
      </c>
      <c r="O1456" s="8" t="s">
        <v>18</v>
      </c>
    </row>
    <row r="1457" spans="2:15" ht="14.25" customHeight="1" x14ac:dyDescent="0.3">
      <c r="B1457" s="8" t="s">
        <v>30</v>
      </c>
      <c r="C1457" s="2">
        <v>1185732</v>
      </c>
      <c r="D1457" s="3">
        <v>44295</v>
      </c>
      <c r="E1457" s="8" t="s">
        <v>15</v>
      </c>
      <c r="F1457" s="8" t="s">
        <v>16</v>
      </c>
      <c r="G1457" s="8" t="s">
        <v>69</v>
      </c>
      <c r="H1457" s="12" t="s">
        <v>20</v>
      </c>
      <c r="I1457" s="29" t="str">
        <f t="shared" si="22"/>
        <v>Women</v>
      </c>
      <c r="J1457" s="16">
        <v>35</v>
      </c>
      <c r="K1457" s="20">
        <v>525</v>
      </c>
      <c r="L1457" s="24">
        <v>18375</v>
      </c>
      <c r="M1457" s="24">
        <v>4593.75</v>
      </c>
      <c r="N1457" s="4">
        <v>0.25</v>
      </c>
      <c r="O1457" s="8" t="s">
        <v>18</v>
      </c>
    </row>
    <row r="1458" spans="2:15" ht="14.25" customHeight="1" x14ac:dyDescent="0.3">
      <c r="B1458" s="8" t="s">
        <v>30</v>
      </c>
      <c r="C1458" s="2">
        <v>1185732</v>
      </c>
      <c r="D1458" s="3">
        <v>44295</v>
      </c>
      <c r="E1458" s="8" t="s">
        <v>15</v>
      </c>
      <c r="F1458" s="8" t="s">
        <v>16</v>
      </c>
      <c r="G1458" s="8" t="s">
        <v>69</v>
      </c>
      <c r="H1458" s="12" t="s">
        <v>21</v>
      </c>
      <c r="I1458" s="29" t="str">
        <f t="shared" si="22"/>
        <v>Women</v>
      </c>
      <c r="J1458" s="16">
        <v>40</v>
      </c>
      <c r="K1458" s="20">
        <v>450</v>
      </c>
      <c r="L1458" s="24">
        <v>18000</v>
      </c>
      <c r="M1458" s="24">
        <v>5400</v>
      </c>
      <c r="N1458" s="4">
        <v>0.3</v>
      </c>
      <c r="O1458" s="8" t="s">
        <v>18</v>
      </c>
    </row>
    <row r="1459" spans="2:15" ht="14.25" customHeight="1" x14ac:dyDescent="0.3">
      <c r="B1459" s="8" t="s">
        <v>30</v>
      </c>
      <c r="C1459" s="2">
        <v>1185732</v>
      </c>
      <c r="D1459" s="3">
        <v>44295</v>
      </c>
      <c r="E1459" s="8" t="s">
        <v>15</v>
      </c>
      <c r="F1459" s="8" t="s">
        <v>16</v>
      </c>
      <c r="G1459" s="8" t="s">
        <v>69</v>
      </c>
      <c r="H1459" s="12" t="s">
        <v>22</v>
      </c>
      <c r="I1459" s="29" t="str">
        <f t="shared" si="22"/>
        <v>Men</v>
      </c>
      <c r="J1459" s="16">
        <v>55.000000000000007</v>
      </c>
      <c r="K1459" s="20">
        <v>475</v>
      </c>
      <c r="L1459" s="24">
        <v>26125.000000000004</v>
      </c>
      <c r="M1459" s="24">
        <v>9143.75</v>
      </c>
      <c r="N1459" s="4">
        <v>0.35</v>
      </c>
      <c r="O1459" s="8" t="s">
        <v>18</v>
      </c>
    </row>
    <row r="1460" spans="2:15" ht="14.25" customHeight="1" x14ac:dyDescent="0.3">
      <c r="B1460" s="8" t="s">
        <v>30</v>
      </c>
      <c r="C1460" s="2">
        <v>1185732</v>
      </c>
      <c r="D1460" s="3">
        <v>44295</v>
      </c>
      <c r="E1460" s="8" t="s">
        <v>15</v>
      </c>
      <c r="F1460" s="8" t="s">
        <v>16</v>
      </c>
      <c r="G1460" s="8" t="s">
        <v>69</v>
      </c>
      <c r="H1460" s="12" t="s">
        <v>23</v>
      </c>
      <c r="I1460" s="29" t="str">
        <f t="shared" si="22"/>
        <v>Women</v>
      </c>
      <c r="J1460" s="16">
        <v>45</v>
      </c>
      <c r="K1460" s="20">
        <v>600</v>
      </c>
      <c r="L1460" s="24">
        <v>27000</v>
      </c>
      <c r="M1460" s="24">
        <v>13500</v>
      </c>
      <c r="N1460" s="4">
        <v>0.5</v>
      </c>
      <c r="O1460" s="8" t="s">
        <v>18</v>
      </c>
    </row>
    <row r="1461" spans="2:15" ht="14.25" customHeight="1" x14ac:dyDescent="0.3">
      <c r="B1461" s="8" t="s">
        <v>30</v>
      </c>
      <c r="C1461" s="2">
        <v>1185732</v>
      </c>
      <c r="D1461" s="3">
        <v>44324</v>
      </c>
      <c r="E1461" s="8" t="s">
        <v>15</v>
      </c>
      <c r="F1461" s="8" t="s">
        <v>16</v>
      </c>
      <c r="G1461" s="8" t="s">
        <v>69</v>
      </c>
      <c r="H1461" s="12" t="s">
        <v>17</v>
      </c>
      <c r="I1461" s="29" t="str">
        <f t="shared" si="22"/>
        <v>Men</v>
      </c>
      <c r="J1461" s="16">
        <v>55.000000000000007</v>
      </c>
      <c r="K1461" s="20">
        <v>870</v>
      </c>
      <c r="L1461" s="24">
        <v>47850.000000000007</v>
      </c>
      <c r="M1461" s="24">
        <v>21532.500000000004</v>
      </c>
      <c r="N1461" s="4">
        <v>0.45</v>
      </c>
      <c r="O1461" s="8" t="s">
        <v>18</v>
      </c>
    </row>
    <row r="1462" spans="2:15" ht="14.25" customHeight="1" x14ac:dyDescent="0.3">
      <c r="B1462" s="8" t="s">
        <v>30</v>
      </c>
      <c r="C1462" s="2">
        <v>1185732</v>
      </c>
      <c r="D1462" s="3">
        <v>44324</v>
      </c>
      <c r="E1462" s="8" t="s">
        <v>15</v>
      </c>
      <c r="F1462" s="8" t="s">
        <v>16</v>
      </c>
      <c r="G1462" s="8" t="s">
        <v>69</v>
      </c>
      <c r="H1462" s="12" t="s">
        <v>19</v>
      </c>
      <c r="I1462" s="29" t="str">
        <f t="shared" si="22"/>
        <v>Men</v>
      </c>
      <c r="J1462" s="16">
        <v>55.000000000000007</v>
      </c>
      <c r="K1462" s="20">
        <v>575</v>
      </c>
      <c r="L1462" s="24">
        <v>31625.000000000007</v>
      </c>
      <c r="M1462" s="24">
        <v>11068.750000000002</v>
      </c>
      <c r="N1462" s="4">
        <v>0.35</v>
      </c>
      <c r="O1462" s="8" t="s">
        <v>18</v>
      </c>
    </row>
    <row r="1463" spans="2:15" ht="14.25" customHeight="1" x14ac:dyDescent="0.3">
      <c r="B1463" s="8" t="s">
        <v>30</v>
      </c>
      <c r="C1463" s="2">
        <v>1185732</v>
      </c>
      <c r="D1463" s="3">
        <v>44324</v>
      </c>
      <c r="E1463" s="8" t="s">
        <v>15</v>
      </c>
      <c r="F1463" s="8" t="s">
        <v>16</v>
      </c>
      <c r="G1463" s="8" t="s">
        <v>69</v>
      </c>
      <c r="H1463" s="12" t="s">
        <v>20</v>
      </c>
      <c r="I1463" s="29" t="str">
        <f t="shared" si="22"/>
        <v>Women</v>
      </c>
      <c r="J1463" s="16">
        <v>50</v>
      </c>
      <c r="K1463" s="20">
        <v>550</v>
      </c>
      <c r="L1463" s="24">
        <v>27500</v>
      </c>
      <c r="M1463" s="24">
        <v>6875</v>
      </c>
      <c r="N1463" s="4">
        <v>0.25</v>
      </c>
      <c r="O1463" s="8" t="s">
        <v>18</v>
      </c>
    </row>
    <row r="1464" spans="2:15" ht="14.25" customHeight="1" x14ac:dyDescent="0.3">
      <c r="B1464" s="8" t="s">
        <v>30</v>
      </c>
      <c r="C1464" s="2">
        <v>1185732</v>
      </c>
      <c r="D1464" s="3">
        <v>44324</v>
      </c>
      <c r="E1464" s="8" t="s">
        <v>15</v>
      </c>
      <c r="F1464" s="8" t="s">
        <v>16</v>
      </c>
      <c r="G1464" s="8" t="s">
        <v>69</v>
      </c>
      <c r="H1464" s="12" t="s">
        <v>21</v>
      </c>
      <c r="I1464" s="29" t="str">
        <f t="shared" si="22"/>
        <v>Women</v>
      </c>
      <c r="J1464" s="16">
        <v>50</v>
      </c>
      <c r="K1464" s="20">
        <v>500</v>
      </c>
      <c r="L1464" s="24">
        <v>25000</v>
      </c>
      <c r="M1464" s="24">
        <v>7500</v>
      </c>
      <c r="N1464" s="4">
        <v>0.3</v>
      </c>
      <c r="O1464" s="8" t="s">
        <v>18</v>
      </c>
    </row>
    <row r="1465" spans="2:15" ht="14.25" customHeight="1" x14ac:dyDescent="0.3">
      <c r="B1465" s="8" t="s">
        <v>30</v>
      </c>
      <c r="C1465" s="2">
        <v>1185732</v>
      </c>
      <c r="D1465" s="3">
        <v>44324</v>
      </c>
      <c r="E1465" s="8" t="s">
        <v>15</v>
      </c>
      <c r="F1465" s="8" t="s">
        <v>16</v>
      </c>
      <c r="G1465" s="8" t="s">
        <v>69</v>
      </c>
      <c r="H1465" s="12" t="s">
        <v>22</v>
      </c>
      <c r="I1465" s="29" t="str">
        <f t="shared" si="22"/>
        <v>Men</v>
      </c>
      <c r="J1465" s="16">
        <v>60</v>
      </c>
      <c r="K1465" s="20">
        <v>525</v>
      </c>
      <c r="L1465" s="24">
        <v>31500</v>
      </c>
      <c r="M1465" s="24">
        <v>11025</v>
      </c>
      <c r="N1465" s="4">
        <v>0.35</v>
      </c>
      <c r="O1465" s="8" t="s">
        <v>18</v>
      </c>
    </row>
    <row r="1466" spans="2:15" ht="14.25" customHeight="1" x14ac:dyDescent="0.3">
      <c r="B1466" s="8" t="s">
        <v>30</v>
      </c>
      <c r="C1466" s="2">
        <v>1185732</v>
      </c>
      <c r="D1466" s="3">
        <v>44324</v>
      </c>
      <c r="E1466" s="8" t="s">
        <v>15</v>
      </c>
      <c r="F1466" s="8" t="s">
        <v>16</v>
      </c>
      <c r="G1466" s="8" t="s">
        <v>69</v>
      </c>
      <c r="H1466" s="12" t="s">
        <v>23</v>
      </c>
      <c r="I1466" s="29" t="str">
        <f t="shared" si="22"/>
        <v>Women</v>
      </c>
      <c r="J1466" s="16">
        <v>65</v>
      </c>
      <c r="K1466" s="20">
        <v>625</v>
      </c>
      <c r="L1466" s="24">
        <v>40625</v>
      </c>
      <c r="M1466" s="24">
        <v>20312.5</v>
      </c>
      <c r="N1466" s="4">
        <v>0.5</v>
      </c>
      <c r="O1466" s="8" t="s">
        <v>18</v>
      </c>
    </row>
    <row r="1467" spans="2:15" ht="14.25" customHeight="1" x14ac:dyDescent="0.3">
      <c r="B1467" s="8" t="s">
        <v>30</v>
      </c>
      <c r="C1467" s="2">
        <v>1185732</v>
      </c>
      <c r="D1467" s="3">
        <v>44357</v>
      </c>
      <c r="E1467" s="8" t="s">
        <v>15</v>
      </c>
      <c r="F1467" s="8" t="s">
        <v>16</v>
      </c>
      <c r="G1467" s="8" t="s">
        <v>69</v>
      </c>
      <c r="H1467" s="12" t="s">
        <v>17</v>
      </c>
      <c r="I1467" s="29" t="str">
        <f t="shared" si="22"/>
        <v>Men</v>
      </c>
      <c r="J1467" s="16">
        <v>60</v>
      </c>
      <c r="K1467" s="20">
        <v>875</v>
      </c>
      <c r="L1467" s="24">
        <v>52500</v>
      </c>
      <c r="M1467" s="24">
        <v>23625</v>
      </c>
      <c r="N1467" s="4">
        <v>0.45</v>
      </c>
      <c r="O1467" s="8" t="s">
        <v>18</v>
      </c>
    </row>
    <row r="1468" spans="2:15" ht="14.25" customHeight="1" x14ac:dyDescent="0.3">
      <c r="B1468" s="8" t="s">
        <v>30</v>
      </c>
      <c r="C1468" s="2">
        <v>1185732</v>
      </c>
      <c r="D1468" s="3">
        <v>44357</v>
      </c>
      <c r="E1468" s="8" t="s">
        <v>15</v>
      </c>
      <c r="F1468" s="8" t="s">
        <v>16</v>
      </c>
      <c r="G1468" s="8" t="s">
        <v>69</v>
      </c>
      <c r="H1468" s="12" t="s">
        <v>19</v>
      </c>
      <c r="I1468" s="29" t="str">
        <f t="shared" si="22"/>
        <v>Men</v>
      </c>
      <c r="J1468" s="16">
        <v>55.000000000000007</v>
      </c>
      <c r="K1468" s="20">
        <v>625</v>
      </c>
      <c r="L1468" s="24">
        <v>34375.000000000007</v>
      </c>
      <c r="M1468" s="24">
        <v>12031.250000000002</v>
      </c>
      <c r="N1468" s="4">
        <v>0.35</v>
      </c>
      <c r="O1468" s="8" t="s">
        <v>18</v>
      </c>
    </row>
    <row r="1469" spans="2:15" ht="14.25" customHeight="1" x14ac:dyDescent="0.3">
      <c r="B1469" s="8" t="s">
        <v>30</v>
      </c>
      <c r="C1469" s="2">
        <v>1185732</v>
      </c>
      <c r="D1469" s="3">
        <v>44357</v>
      </c>
      <c r="E1469" s="8" t="s">
        <v>15</v>
      </c>
      <c r="F1469" s="8" t="s">
        <v>16</v>
      </c>
      <c r="G1469" s="8" t="s">
        <v>69</v>
      </c>
      <c r="H1469" s="12" t="s">
        <v>20</v>
      </c>
      <c r="I1469" s="29" t="str">
        <f t="shared" si="22"/>
        <v>Women</v>
      </c>
      <c r="J1469" s="16">
        <v>50</v>
      </c>
      <c r="K1469" s="20">
        <v>600</v>
      </c>
      <c r="L1469" s="24">
        <v>30000</v>
      </c>
      <c r="M1469" s="24">
        <v>7500</v>
      </c>
      <c r="N1469" s="4">
        <v>0.25</v>
      </c>
      <c r="O1469" s="8" t="s">
        <v>18</v>
      </c>
    </row>
    <row r="1470" spans="2:15" ht="14.25" customHeight="1" x14ac:dyDescent="0.3">
      <c r="B1470" s="8" t="s">
        <v>30</v>
      </c>
      <c r="C1470" s="2">
        <v>1185732</v>
      </c>
      <c r="D1470" s="3">
        <v>44357</v>
      </c>
      <c r="E1470" s="8" t="s">
        <v>15</v>
      </c>
      <c r="F1470" s="8" t="s">
        <v>16</v>
      </c>
      <c r="G1470" s="8" t="s">
        <v>69</v>
      </c>
      <c r="H1470" s="12" t="s">
        <v>21</v>
      </c>
      <c r="I1470" s="29" t="str">
        <f t="shared" si="22"/>
        <v>Women</v>
      </c>
      <c r="J1470" s="16">
        <v>50</v>
      </c>
      <c r="K1470" s="20">
        <v>575</v>
      </c>
      <c r="L1470" s="24">
        <v>28750</v>
      </c>
      <c r="M1470" s="24">
        <v>8625</v>
      </c>
      <c r="N1470" s="4">
        <v>0.3</v>
      </c>
      <c r="O1470" s="8" t="s">
        <v>18</v>
      </c>
    </row>
    <row r="1471" spans="2:15" ht="14.25" customHeight="1" x14ac:dyDescent="0.3">
      <c r="B1471" s="8" t="s">
        <v>30</v>
      </c>
      <c r="C1471" s="2">
        <v>1185732</v>
      </c>
      <c r="D1471" s="3">
        <v>44357</v>
      </c>
      <c r="E1471" s="8" t="s">
        <v>15</v>
      </c>
      <c r="F1471" s="8" t="s">
        <v>16</v>
      </c>
      <c r="G1471" s="8" t="s">
        <v>69</v>
      </c>
      <c r="H1471" s="12" t="s">
        <v>22</v>
      </c>
      <c r="I1471" s="29" t="str">
        <f t="shared" si="22"/>
        <v>Men</v>
      </c>
      <c r="J1471" s="16">
        <v>65</v>
      </c>
      <c r="K1471" s="20">
        <v>575</v>
      </c>
      <c r="L1471" s="24">
        <v>37375</v>
      </c>
      <c r="M1471" s="24">
        <v>13081.249999999998</v>
      </c>
      <c r="N1471" s="4">
        <v>0.35</v>
      </c>
      <c r="O1471" s="8" t="s">
        <v>18</v>
      </c>
    </row>
    <row r="1472" spans="2:15" ht="14.25" customHeight="1" x14ac:dyDescent="0.3">
      <c r="B1472" s="8" t="s">
        <v>30</v>
      </c>
      <c r="C1472" s="2">
        <v>1185732</v>
      </c>
      <c r="D1472" s="3">
        <v>44357</v>
      </c>
      <c r="E1472" s="8" t="s">
        <v>15</v>
      </c>
      <c r="F1472" s="8" t="s">
        <v>16</v>
      </c>
      <c r="G1472" s="8" t="s">
        <v>69</v>
      </c>
      <c r="H1472" s="12" t="s">
        <v>23</v>
      </c>
      <c r="I1472" s="29" t="str">
        <f t="shared" si="22"/>
        <v>Women</v>
      </c>
      <c r="J1472" s="16">
        <v>70</v>
      </c>
      <c r="K1472" s="20">
        <v>725</v>
      </c>
      <c r="L1472" s="24">
        <v>50750</v>
      </c>
      <c r="M1472" s="24">
        <v>25375</v>
      </c>
      <c r="N1472" s="4">
        <v>0.5</v>
      </c>
      <c r="O1472" s="8" t="s">
        <v>18</v>
      </c>
    </row>
    <row r="1473" spans="2:15" ht="14.25" customHeight="1" x14ac:dyDescent="0.3">
      <c r="B1473" s="8" t="s">
        <v>30</v>
      </c>
      <c r="C1473" s="2">
        <v>1185732</v>
      </c>
      <c r="D1473" s="3">
        <v>44385</v>
      </c>
      <c r="E1473" s="8" t="s">
        <v>15</v>
      </c>
      <c r="F1473" s="8" t="s">
        <v>16</v>
      </c>
      <c r="G1473" s="8" t="s">
        <v>69</v>
      </c>
      <c r="H1473" s="12" t="s">
        <v>17</v>
      </c>
      <c r="I1473" s="29" t="str">
        <f t="shared" si="22"/>
        <v>Men</v>
      </c>
      <c r="J1473" s="16">
        <v>65</v>
      </c>
      <c r="K1473" s="20">
        <v>950</v>
      </c>
      <c r="L1473" s="24">
        <v>61750</v>
      </c>
      <c r="M1473" s="24">
        <v>27787.5</v>
      </c>
      <c r="N1473" s="4">
        <v>0.45</v>
      </c>
      <c r="O1473" s="8" t="s">
        <v>18</v>
      </c>
    </row>
    <row r="1474" spans="2:15" ht="14.25" customHeight="1" x14ac:dyDescent="0.3">
      <c r="B1474" s="8" t="s">
        <v>30</v>
      </c>
      <c r="C1474" s="2">
        <v>1185732</v>
      </c>
      <c r="D1474" s="3">
        <v>44385</v>
      </c>
      <c r="E1474" s="8" t="s">
        <v>15</v>
      </c>
      <c r="F1474" s="8" t="s">
        <v>16</v>
      </c>
      <c r="G1474" s="8" t="s">
        <v>69</v>
      </c>
      <c r="H1474" s="12" t="s">
        <v>19</v>
      </c>
      <c r="I1474" s="29" t="str">
        <f t="shared" si="22"/>
        <v>Men</v>
      </c>
      <c r="J1474" s="16">
        <v>60.000000000000007</v>
      </c>
      <c r="K1474" s="20">
        <v>700</v>
      </c>
      <c r="L1474" s="24">
        <v>42000.000000000007</v>
      </c>
      <c r="M1474" s="24">
        <v>14700</v>
      </c>
      <c r="N1474" s="4">
        <v>0.35</v>
      </c>
      <c r="O1474" s="8" t="s">
        <v>18</v>
      </c>
    </row>
    <row r="1475" spans="2:15" ht="14.25" customHeight="1" x14ac:dyDescent="0.3">
      <c r="B1475" s="8" t="s">
        <v>30</v>
      </c>
      <c r="C1475" s="2">
        <v>1185732</v>
      </c>
      <c r="D1475" s="3">
        <v>44385</v>
      </c>
      <c r="E1475" s="8" t="s">
        <v>15</v>
      </c>
      <c r="F1475" s="8" t="s">
        <v>16</v>
      </c>
      <c r="G1475" s="8" t="s">
        <v>69</v>
      </c>
      <c r="H1475" s="12" t="s">
        <v>20</v>
      </c>
      <c r="I1475" s="29" t="str">
        <f t="shared" si="22"/>
        <v>Women</v>
      </c>
      <c r="J1475" s="16">
        <v>55.000000000000007</v>
      </c>
      <c r="K1475" s="20">
        <v>625</v>
      </c>
      <c r="L1475" s="24">
        <v>34375.000000000007</v>
      </c>
      <c r="M1475" s="24">
        <v>8593.7500000000018</v>
      </c>
      <c r="N1475" s="4">
        <v>0.25</v>
      </c>
      <c r="O1475" s="8" t="s">
        <v>18</v>
      </c>
    </row>
    <row r="1476" spans="2:15" ht="14.25" customHeight="1" x14ac:dyDescent="0.3">
      <c r="B1476" s="8" t="s">
        <v>30</v>
      </c>
      <c r="C1476" s="2">
        <v>1185732</v>
      </c>
      <c r="D1476" s="3">
        <v>44385</v>
      </c>
      <c r="E1476" s="8" t="s">
        <v>15</v>
      </c>
      <c r="F1476" s="8" t="s">
        <v>16</v>
      </c>
      <c r="G1476" s="8" t="s">
        <v>69</v>
      </c>
      <c r="H1476" s="12" t="s">
        <v>21</v>
      </c>
      <c r="I1476" s="29" t="str">
        <f t="shared" si="22"/>
        <v>Women</v>
      </c>
      <c r="J1476" s="16">
        <v>55.000000000000007</v>
      </c>
      <c r="K1476" s="20">
        <v>575</v>
      </c>
      <c r="L1476" s="24">
        <v>31625.000000000007</v>
      </c>
      <c r="M1476" s="24">
        <v>9487.5000000000018</v>
      </c>
      <c r="N1476" s="4">
        <v>0.3</v>
      </c>
      <c r="O1476" s="8" t="s">
        <v>18</v>
      </c>
    </row>
    <row r="1477" spans="2:15" ht="14.25" customHeight="1" x14ac:dyDescent="0.3">
      <c r="B1477" s="8" t="s">
        <v>30</v>
      </c>
      <c r="C1477" s="2">
        <v>1185732</v>
      </c>
      <c r="D1477" s="3">
        <v>44385</v>
      </c>
      <c r="E1477" s="8" t="s">
        <v>15</v>
      </c>
      <c r="F1477" s="8" t="s">
        <v>16</v>
      </c>
      <c r="G1477" s="8" t="s">
        <v>69</v>
      </c>
      <c r="H1477" s="12" t="s">
        <v>22</v>
      </c>
      <c r="I1477" s="29" t="str">
        <f t="shared" si="22"/>
        <v>Men</v>
      </c>
      <c r="J1477" s="16">
        <v>65</v>
      </c>
      <c r="K1477" s="20">
        <v>600</v>
      </c>
      <c r="L1477" s="24">
        <v>39000</v>
      </c>
      <c r="M1477" s="24">
        <v>13650</v>
      </c>
      <c r="N1477" s="4">
        <v>0.35</v>
      </c>
      <c r="O1477" s="8" t="s">
        <v>18</v>
      </c>
    </row>
    <row r="1478" spans="2:15" ht="14.25" customHeight="1" x14ac:dyDescent="0.3">
      <c r="B1478" s="8" t="s">
        <v>30</v>
      </c>
      <c r="C1478" s="2">
        <v>1185732</v>
      </c>
      <c r="D1478" s="3">
        <v>44385</v>
      </c>
      <c r="E1478" s="8" t="s">
        <v>15</v>
      </c>
      <c r="F1478" s="8" t="s">
        <v>16</v>
      </c>
      <c r="G1478" s="8" t="s">
        <v>69</v>
      </c>
      <c r="H1478" s="12" t="s">
        <v>23</v>
      </c>
      <c r="I1478" s="29" t="str">
        <f t="shared" si="22"/>
        <v>Women</v>
      </c>
      <c r="J1478" s="16">
        <v>70</v>
      </c>
      <c r="K1478" s="20">
        <v>775</v>
      </c>
      <c r="L1478" s="24">
        <v>54250</v>
      </c>
      <c r="M1478" s="24">
        <v>27125</v>
      </c>
      <c r="N1478" s="4">
        <v>0.5</v>
      </c>
      <c r="O1478" s="8" t="s">
        <v>18</v>
      </c>
    </row>
    <row r="1479" spans="2:15" ht="14.25" customHeight="1" x14ac:dyDescent="0.3">
      <c r="B1479" s="8" t="s">
        <v>30</v>
      </c>
      <c r="C1479" s="2">
        <v>1185732</v>
      </c>
      <c r="D1479" s="3">
        <v>44417</v>
      </c>
      <c r="E1479" s="8" t="s">
        <v>15</v>
      </c>
      <c r="F1479" s="8" t="s">
        <v>16</v>
      </c>
      <c r="G1479" s="8" t="s">
        <v>69</v>
      </c>
      <c r="H1479" s="12" t="s">
        <v>17</v>
      </c>
      <c r="I1479" s="29" t="str">
        <f t="shared" ref="I1479:I1542" si="23">VLOOKUP(H1479,$Q$5:$R$11,2,0)</f>
        <v>Men</v>
      </c>
      <c r="J1479" s="16">
        <v>65</v>
      </c>
      <c r="K1479" s="20">
        <v>925</v>
      </c>
      <c r="L1479" s="24">
        <v>60125</v>
      </c>
      <c r="M1479" s="24">
        <v>27056.25</v>
      </c>
      <c r="N1479" s="4">
        <v>0.45</v>
      </c>
      <c r="O1479" s="8" t="s">
        <v>18</v>
      </c>
    </row>
    <row r="1480" spans="2:15" ht="14.25" customHeight="1" x14ac:dyDescent="0.3">
      <c r="B1480" s="8" t="s">
        <v>30</v>
      </c>
      <c r="C1480" s="2">
        <v>1185732</v>
      </c>
      <c r="D1480" s="3">
        <v>44417</v>
      </c>
      <c r="E1480" s="8" t="s">
        <v>15</v>
      </c>
      <c r="F1480" s="8" t="s">
        <v>16</v>
      </c>
      <c r="G1480" s="8" t="s">
        <v>69</v>
      </c>
      <c r="H1480" s="12" t="s">
        <v>19</v>
      </c>
      <c r="I1480" s="29" t="str">
        <f t="shared" si="23"/>
        <v>Men</v>
      </c>
      <c r="J1480" s="16">
        <v>60.000000000000007</v>
      </c>
      <c r="K1480" s="20">
        <v>700</v>
      </c>
      <c r="L1480" s="24">
        <v>42000.000000000007</v>
      </c>
      <c r="M1480" s="24">
        <v>14700</v>
      </c>
      <c r="N1480" s="4">
        <v>0.35</v>
      </c>
      <c r="O1480" s="8" t="s">
        <v>18</v>
      </c>
    </row>
    <row r="1481" spans="2:15" ht="14.25" customHeight="1" x14ac:dyDescent="0.3">
      <c r="B1481" s="8" t="s">
        <v>30</v>
      </c>
      <c r="C1481" s="2">
        <v>1185732</v>
      </c>
      <c r="D1481" s="3">
        <v>44417</v>
      </c>
      <c r="E1481" s="8" t="s">
        <v>15</v>
      </c>
      <c r="F1481" s="8" t="s">
        <v>16</v>
      </c>
      <c r="G1481" s="8" t="s">
        <v>69</v>
      </c>
      <c r="H1481" s="12" t="s">
        <v>20</v>
      </c>
      <c r="I1481" s="29" t="str">
        <f t="shared" si="23"/>
        <v>Women</v>
      </c>
      <c r="J1481" s="16">
        <v>55.000000000000007</v>
      </c>
      <c r="K1481" s="20">
        <v>625</v>
      </c>
      <c r="L1481" s="24">
        <v>34375.000000000007</v>
      </c>
      <c r="M1481" s="24">
        <v>8593.7500000000018</v>
      </c>
      <c r="N1481" s="4">
        <v>0.25</v>
      </c>
      <c r="O1481" s="8" t="s">
        <v>18</v>
      </c>
    </row>
    <row r="1482" spans="2:15" ht="14.25" customHeight="1" x14ac:dyDescent="0.3">
      <c r="B1482" s="8" t="s">
        <v>30</v>
      </c>
      <c r="C1482" s="2">
        <v>1185732</v>
      </c>
      <c r="D1482" s="3">
        <v>44417</v>
      </c>
      <c r="E1482" s="8" t="s">
        <v>15</v>
      </c>
      <c r="F1482" s="8" t="s">
        <v>16</v>
      </c>
      <c r="G1482" s="8" t="s">
        <v>69</v>
      </c>
      <c r="H1482" s="12" t="s">
        <v>21</v>
      </c>
      <c r="I1482" s="29" t="str">
        <f t="shared" si="23"/>
        <v>Women</v>
      </c>
      <c r="J1482" s="16">
        <v>45</v>
      </c>
      <c r="K1482" s="20">
        <v>575</v>
      </c>
      <c r="L1482" s="24">
        <v>25875</v>
      </c>
      <c r="M1482" s="24">
        <v>7762.5</v>
      </c>
      <c r="N1482" s="4">
        <v>0.3</v>
      </c>
      <c r="O1482" s="8" t="s">
        <v>18</v>
      </c>
    </row>
    <row r="1483" spans="2:15" ht="14.25" customHeight="1" x14ac:dyDescent="0.3">
      <c r="B1483" s="8" t="s">
        <v>30</v>
      </c>
      <c r="C1483" s="2">
        <v>1185732</v>
      </c>
      <c r="D1483" s="3">
        <v>44417</v>
      </c>
      <c r="E1483" s="8" t="s">
        <v>15</v>
      </c>
      <c r="F1483" s="8" t="s">
        <v>16</v>
      </c>
      <c r="G1483" s="8" t="s">
        <v>69</v>
      </c>
      <c r="H1483" s="12" t="s">
        <v>22</v>
      </c>
      <c r="I1483" s="29" t="str">
        <f t="shared" si="23"/>
        <v>Men</v>
      </c>
      <c r="J1483" s="16">
        <v>55.000000000000007</v>
      </c>
      <c r="K1483" s="20">
        <v>550</v>
      </c>
      <c r="L1483" s="24">
        <v>30250.000000000007</v>
      </c>
      <c r="M1483" s="24">
        <v>10587.500000000002</v>
      </c>
      <c r="N1483" s="4">
        <v>0.35</v>
      </c>
      <c r="O1483" s="8" t="s">
        <v>18</v>
      </c>
    </row>
    <row r="1484" spans="2:15" ht="14.25" customHeight="1" x14ac:dyDescent="0.3">
      <c r="B1484" s="8" t="s">
        <v>30</v>
      </c>
      <c r="C1484" s="2">
        <v>1185732</v>
      </c>
      <c r="D1484" s="3">
        <v>44417</v>
      </c>
      <c r="E1484" s="8" t="s">
        <v>15</v>
      </c>
      <c r="F1484" s="8" t="s">
        <v>16</v>
      </c>
      <c r="G1484" s="8" t="s">
        <v>69</v>
      </c>
      <c r="H1484" s="12" t="s">
        <v>23</v>
      </c>
      <c r="I1484" s="29" t="str">
        <f t="shared" si="23"/>
        <v>Women</v>
      </c>
      <c r="J1484" s="16">
        <v>60.000000000000007</v>
      </c>
      <c r="K1484" s="20">
        <v>725</v>
      </c>
      <c r="L1484" s="24">
        <v>43500.000000000007</v>
      </c>
      <c r="M1484" s="24">
        <v>21750.000000000004</v>
      </c>
      <c r="N1484" s="4">
        <v>0.5</v>
      </c>
      <c r="O1484" s="8" t="s">
        <v>18</v>
      </c>
    </row>
    <row r="1485" spans="2:15" ht="14.25" customHeight="1" x14ac:dyDescent="0.3">
      <c r="B1485" s="8" t="s">
        <v>30</v>
      </c>
      <c r="C1485" s="2">
        <v>1185732</v>
      </c>
      <c r="D1485" s="3">
        <v>44447</v>
      </c>
      <c r="E1485" s="8" t="s">
        <v>15</v>
      </c>
      <c r="F1485" s="8" t="s">
        <v>16</v>
      </c>
      <c r="G1485" s="8" t="s">
        <v>69</v>
      </c>
      <c r="H1485" s="12" t="s">
        <v>17</v>
      </c>
      <c r="I1485" s="29" t="str">
        <f t="shared" si="23"/>
        <v>Men</v>
      </c>
      <c r="J1485" s="16">
        <v>55.000000000000007</v>
      </c>
      <c r="K1485" s="20">
        <v>850</v>
      </c>
      <c r="L1485" s="24">
        <v>46750.000000000007</v>
      </c>
      <c r="M1485" s="24">
        <v>21037.500000000004</v>
      </c>
      <c r="N1485" s="4">
        <v>0.45</v>
      </c>
      <c r="O1485" s="8" t="s">
        <v>18</v>
      </c>
    </row>
    <row r="1486" spans="2:15" ht="14.25" customHeight="1" x14ac:dyDescent="0.3">
      <c r="B1486" s="8" t="s">
        <v>30</v>
      </c>
      <c r="C1486" s="2">
        <v>1185732</v>
      </c>
      <c r="D1486" s="3">
        <v>44447</v>
      </c>
      <c r="E1486" s="8" t="s">
        <v>15</v>
      </c>
      <c r="F1486" s="8" t="s">
        <v>16</v>
      </c>
      <c r="G1486" s="8" t="s">
        <v>69</v>
      </c>
      <c r="H1486" s="12" t="s">
        <v>19</v>
      </c>
      <c r="I1486" s="29" t="str">
        <f t="shared" si="23"/>
        <v>Men</v>
      </c>
      <c r="J1486" s="16">
        <v>50.000000000000014</v>
      </c>
      <c r="K1486" s="20">
        <v>650</v>
      </c>
      <c r="L1486" s="24">
        <v>32500.000000000011</v>
      </c>
      <c r="M1486" s="24">
        <v>11375.000000000004</v>
      </c>
      <c r="N1486" s="4">
        <v>0.35</v>
      </c>
      <c r="O1486" s="8" t="s">
        <v>18</v>
      </c>
    </row>
    <row r="1487" spans="2:15" ht="14.25" customHeight="1" x14ac:dyDescent="0.3">
      <c r="B1487" s="8" t="s">
        <v>30</v>
      </c>
      <c r="C1487" s="2">
        <v>1185732</v>
      </c>
      <c r="D1487" s="3">
        <v>44447</v>
      </c>
      <c r="E1487" s="8" t="s">
        <v>15</v>
      </c>
      <c r="F1487" s="8" t="s">
        <v>16</v>
      </c>
      <c r="G1487" s="8" t="s">
        <v>69</v>
      </c>
      <c r="H1487" s="12" t="s">
        <v>20</v>
      </c>
      <c r="I1487" s="29" t="str">
        <f t="shared" si="23"/>
        <v>Women</v>
      </c>
      <c r="J1487" s="16">
        <v>45</v>
      </c>
      <c r="K1487" s="20">
        <v>550</v>
      </c>
      <c r="L1487" s="24">
        <v>24750</v>
      </c>
      <c r="M1487" s="24">
        <v>6187.5</v>
      </c>
      <c r="N1487" s="4">
        <v>0.25</v>
      </c>
      <c r="O1487" s="8" t="s">
        <v>18</v>
      </c>
    </row>
    <row r="1488" spans="2:15" ht="14.25" customHeight="1" x14ac:dyDescent="0.3">
      <c r="B1488" s="8" t="s">
        <v>30</v>
      </c>
      <c r="C1488" s="2">
        <v>1185732</v>
      </c>
      <c r="D1488" s="3">
        <v>44447</v>
      </c>
      <c r="E1488" s="8" t="s">
        <v>15</v>
      </c>
      <c r="F1488" s="8" t="s">
        <v>16</v>
      </c>
      <c r="G1488" s="8" t="s">
        <v>69</v>
      </c>
      <c r="H1488" s="12" t="s">
        <v>21</v>
      </c>
      <c r="I1488" s="29" t="str">
        <f t="shared" si="23"/>
        <v>Women</v>
      </c>
      <c r="J1488" s="16">
        <v>45</v>
      </c>
      <c r="K1488" s="20">
        <v>525</v>
      </c>
      <c r="L1488" s="24">
        <v>23625</v>
      </c>
      <c r="M1488" s="24">
        <v>7087.5</v>
      </c>
      <c r="N1488" s="4">
        <v>0.3</v>
      </c>
      <c r="O1488" s="8" t="s">
        <v>18</v>
      </c>
    </row>
    <row r="1489" spans="2:15" ht="14.25" customHeight="1" x14ac:dyDescent="0.3">
      <c r="B1489" s="8" t="s">
        <v>30</v>
      </c>
      <c r="C1489" s="2">
        <v>1185732</v>
      </c>
      <c r="D1489" s="3">
        <v>44447</v>
      </c>
      <c r="E1489" s="8" t="s">
        <v>15</v>
      </c>
      <c r="F1489" s="8" t="s">
        <v>16</v>
      </c>
      <c r="G1489" s="8" t="s">
        <v>69</v>
      </c>
      <c r="H1489" s="12" t="s">
        <v>22</v>
      </c>
      <c r="I1489" s="29" t="str">
        <f t="shared" si="23"/>
        <v>Men</v>
      </c>
      <c r="J1489" s="16">
        <v>55.000000000000007</v>
      </c>
      <c r="K1489" s="20">
        <v>525</v>
      </c>
      <c r="L1489" s="24">
        <v>28875.000000000007</v>
      </c>
      <c r="M1489" s="24">
        <v>10106.250000000002</v>
      </c>
      <c r="N1489" s="4">
        <v>0.35</v>
      </c>
      <c r="O1489" s="8" t="s">
        <v>18</v>
      </c>
    </row>
    <row r="1490" spans="2:15" ht="14.25" customHeight="1" x14ac:dyDescent="0.3">
      <c r="B1490" s="8" t="s">
        <v>30</v>
      </c>
      <c r="C1490" s="2">
        <v>1185732</v>
      </c>
      <c r="D1490" s="3">
        <v>44447</v>
      </c>
      <c r="E1490" s="8" t="s">
        <v>15</v>
      </c>
      <c r="F1490" s="8" t="s">
        <v>16</v>
      </c>
      <c r="G1490" s="8" t="s">
        <v>69</v>
      </c>
      <c r="H1490" s="12" t="s">
        <v>23</v>
      </c>
      <c r="I1490" s="29" t="str">
        <f t="shared" si="23"/>
        <v>Women</v>
      </c>
      <c r="J1490" s="16">
        <v>60.000000000000007</v>
      </c>
      <c r="K1490" s="20">
        <v>625</v>
      </c>
      <c r="L1490" s="24">
        <v>37500.000000000007</v>
      </c>
      <c r="M1490" s="24">
        <v>18750.000000000004</v>
      </c>
      <c r="N1490" s="4">
        <v>0.5</v>
      </c>
      <c r="O1490" s="8" t="s">
        <v>18</v>
      </c>
    </row>
    <row r="1491" spans="2:15" ht="14.25" customHeight="1" x14ac:dyDescent="0.3">
      <c r="B1491" s="8" t="s">
        <v>30</v>
      </c>
      <c r="C1491" s="2">
        <v>1185732</v>
      </c>
      <c r="D1491" s="3">
        <v>44479</v>
      </c>
      <c r="E1491" s="8" t="s">
        <v>15</v>
      </c>
      <c r="F1491" s="8" t="s">
        <v>16</v>
      </c>
      <c r="G1491" s="8" t="s">
        <v>69</v>
      </c>
      <c r="H1491" s="12" t="s">
        <v>17</v>
      </c>
      <c r="I1491" s="29" t="str">
        <f t="shared" si="23"/>
        <v>Men</v>
      </c>
      <c r="J1491" s="16">
        <v>60.000000000000007</v>
      </c>
      <c r="K1491" s="20">
        <v>800</v>
      </c>
      <c r="L1491" s="24">
        <v>48000.000000000007</v>
      </c>
      <c r="M1491" s="24">
        <v>21600.000000000004</v>
      </c>
      <c r="N1491" s="4">
        <v>0.45</v>
      </c>
      <c r="O1491" s="8" t="s">
        <v>18</v>
      </c>
    </row>
    <row r="1492" spans="2:15" ht="14.25" customHeight="1" x14ac:dyDescent="0.3">
      <c r="B1492" s="8" t="s">
        <v>30</v>
      </c>
      <c r="C1492" s="2">
        <v>1185732</v>
      </c>
      <c r="D1492" s="3">
        <v>44479</v>
      </c>
      <c r="E1492" s="8" t="s">
        <v>15</v>
      </c>
      <c r="F1492" s="8" t="s">
        <v>16</v>
      </c>
      <c r="G1492" s="8" t="s">
        <v>69</v>
      </c>
      <c r="H1492" s="12" t="s">
        <v>19</v>
      </c>
      <c r="I1492" s="29" t="str">
        <f t="shared" si="23"/>
        <v>Men</v>
      </c>
      <c r="J1492" s="16">
        <v>50.000000000000014</v>
      </c>
      <c r="K1492" s="20">
        <v>625</v>
      </c>
      <c r="L1492" s="24">
        <v>31250.000000000011</v>
      </c>
      <c r="M1492" s="24">
        <v>10937.500000000004</v>
      </c>
      <c r="N1492" s="4">
        <v>0.35</v>
      </c>
      <c r="O1492" s="8" t="s">
        <v>18</v>
      </c>
    </row>
    <row r="1493" spans="2:15" ht="14.25" customHeight="1" x14ac:dyDescent="0.3">
      <c r="B1493" s="8" t="s">
        <v>30</v>
      </c>
      <c r="C1493" s="2">
        <v>1185732</v>
      </c>
      <c r="D1493" s="3">
        <v>44479</v>
      </c>
      <c r="E1493" s="8" t="s">
        <v>15</v>
      </c>
      <c r="F1493" s="8" t="s">
        <v>16</v>
      </c>
      <c r="G1493" s="8" t="s">
        <v>69</v>
      </c>
      <c r="H1493" s="12" t="s">
        <v>20</v>
      </c>
      <c r="I1493" s="29" t="str">
        <f t="shared" si="23"/>
        <v>Women</v>
      </c>
      <c r="J1493" s="16">
        <v>50.000000000000014</v>
      </c>
      <c r="K1493" s="20">
        <v>525</v>
      </c>
      <c r="L1493" s="24">
        <v>26250.000000000007</v>
      </c>
      <c r="M1493" s="24">
        <v>6562.5000000000018</v>
      </c>
      <c r="N1493" s="4">
        <v>0.25</v>
      </c>
      <c r="O1493" s="8" t="s">
        <v>18</v>
      </c>
    </row>
    <row r="1494" spans="2:15" ht="14.25" customHeight="1" x14ac:dyDescent="0.3">
      <c r="B1494" s="8" t="s">
        <v>30</v>
      </c>
      <c r="C1494" s="2">
        <v>1185732</v>
      </c>
      <c r="D1494" s="3">
        <v>44479</v>
      </c>
      <c r="E1494" s="8" t="s">
        <v>15</v>
      </c>
      <c r="F1494" s="8" t="s">
        <v>16</v>
      </c>
      <c r="G1494" s="8" t="s">
        <v>69</v>
      </c>
      <c r="H1494" s="12" t="s">
        <v>21</v>
      </c>
      <c r="I1494" s="29" t="str">
        <f t="shared" si="23"/>
        <v>Women</v>
      </c>
      <c r="J1494" s="16">
        <v>50.000000000000014</v>
      </c>
      <c r="K1494" s="20">
        <v>500</v>
      </c>
      <c r="L1494" s="24">
        <v>25000.000000000007</v>
      </c>
      <c r="M1494" s="24">
        <v>7500.0000000000018</v>
      </c>
      <c r="N1494" s="4">
        <v>0.3</v>
      </c>
      <c r="O1494" s="8" t="s">
        <v>18</v>
      </c>
    </row>
    <row r="1495" spans="2:15" ht="14.25" customHeight="1" x14ac:dyDescent="0.3">
      <c r="B1495" s="8" t="s">
        <v>30</v>
      </c>
      <c r="C1495" s="2">
        <v>1185732</v>
      </c>
      <c r="D1495" s="3">
        <v>44479</v>
      </c>
      <c r="E1495" s="8" t="s">
        <v>15</v>
      </c>
      <c r="F1495" s="8" t="s">
        <v>16</v>
      </c>
      <c r="G1495" s="8" t="s">
        <v>69</v>
      </c>
      <c r="H1495" s="12" t="s">
        <v>22</v>
      </c>
      <c r="I1495" s="29" t="str">
        <f t="shared" si="23"/>
        <v>Men</v>
      </c>
      <c r="J1495" s="16">
        <v>60.000000000000007</v>
      </c>
      <c r="K1495" s="20">
        <v>500</v>
      </c>
      <c r="L1495" s="24">
        <v>30000.000000000007</v>
      </c>
      <c r="M1495" s="24">
        <v>10500.000000000002</v>
      </c>
      <c r="N1495" s="4">
        <v>0.35</v>
      </c>
      <c r="O1495" s="8" t="s">
        <v>18</v>
      </c>
    </row>
    <row r="1496" spans="2:15" ht="14.25" customHeight="1" x14ac:dyDescent="0.3">
      <c r="B1496" s="8" t="s">
        <v>30</v>
      </c>
      <c r="C1496" s="2">
        <v>1185732</v>
      </c>
      <c r="D1496" s="3">
        <v>44479</v>
      </c>
      <c r="E1496" s="8" t="s">
        <v>15</v>
      </c>
      <c r="F1496" s="8" t="s">
        <v>16</v>
      </c>
      <c r="G1496" s="8" t="s">
        <v>69</v>
      </c>
      <c r="H1496" s="12" t="s">
        <v>23</v>
      </c>
      <c r="I1496" s="29" t="str">
        <f t="shared" si="23"/>
        <v>Women</v>
      </c>
      <c r="J1496" s="16">
        <v>65</v>
      </c>
      <c r="K1496" s="20">
        <v>625</v>
      </c>
      <c r="L1496" s="24">
        <v>40625</v>
      </c>
      <c r="M1496" s="24">
        <v>20312.5</v>
      </c>
      <c r="N1496" s="4">
        <v>0.5</v>
      </c>
      <c r="O1496" s="8" t="s">
        <v>18</v>
      </c>
    </row>
    <row r="1497" spans="2:15" ht="14.25" customHeight="1" x14ac:dyDescent="0.3">
      <c r="B1497" s="8" t="s">
        <v>30</v>
      </c>
      <c r="C1497" s="2">
        <v>1185732</v>
      </c>
      <c r="D1497" s="3">
        <v>44509</v>
      </c>
      <c r="E1497" s="8" t="s">
        <v>15</v>
      </c>
      <c r="F1497" s="8" t="s">
        <v>16</v>
      </c>
      <c r="G1497" s="8" t="s">
        <v>69</v>
      </c>
      <c r="H1497" s="12" t="s">
        <v>17</v>
      </c>
      <c r="I1497" s="29" t="str">
        <f t="shared" si="23"/>
        <v>Men</v>
      </c>
      <c r="J1497" s="16">
        <v>60.000000000000007</v>
      </c>
      <c r="K1497" s="20">
        <v>775</v>
      </c>
      <c r="L1497" s="24">
        <v>46500.000000000007</v>
      </c>
      <c r="M1497" s="24">
        <v>20925.000000000004</v>
      </c>
      <c r="N1497" s="4">
        <v>0.45</v>
      </c>
      <c r="O1497" s="8" t="s">
        <v>18</v>
      </c>
    </row>
    <row r="1498" spans="2:15" ht="14.25" customHeight="1" x14ac:dyDescent="0.3">
      <c r="B1498" s="8" t="s">
        <v>30</v>
      </c>
      <c r="C1498" s="2">
        <v>1185732</v>
      </c>
      <c r="D1498" s="3">
        <v>44509</v>
      </c>
      <c r="E1498" s="8" t="s">
        <v>15</v>
      </c>
      <c r="F1498" s="8" t="s">
        <v>16</v>
      </c>
      <c r="G1498" s="8" t="s">
        <v>69</v>
      </c>
      <c r="H1498" s="12" t="s">
        <v>19</v>
      </c>
      <c r="I1498" s="29" t="str">
        <f t="shared" si="23"/>
        <v>Men</v>
      </c>
      <c r="J1498" s="16">
        <v>50.000000000000014</v>
      </c>
      <c r="K1498" s="20">
        <v>600</v>
      </c>
      <c r="L1498" s="24">
        <v>30000.000000000007</v>
      </c>
      <c r="M1498" s="24">
        <v>10500.000000000002</v>
      </c>
      <c r="N1498" s="4">
        <v>0.35</v>
      </c>
      <c r="O1498" s="8" t="s">
        <v>18</v>
      </c>
    </row>
    <row r="1499" spans="2:15" ht="14.25" customHeight="1" x14ac:dyDescent="0.3">
      <c r="B1499" s="8" t="s">
        <v>30</v>
      </c>
      <c r="C1499" s="2">
        <v>1185732</v>
      </c>
      <c r="D1499" s="3">
        <v>44509</v>
      </c>
      <c r="E1499" s="8" t="s">
        <v>15</v>
      </c>
      <c r="F1499" s="8" t="s">
        <v>16</v>
      </c>
      <c r="G1499" s="8" t="s">
        <v>69</v>
      </c>
      <c r="H1499" s="12" t="s">
        <v>20</v>
      </c>
      <c r="I1499" s="29" t="str">
        <f t="shared" si="23"/>
        <v>Women</v>
      </c>
      <c r="J1499" s="16">
        <v>50.000000000000014</v>
      </c>
      <c r="K1499" s="20">
        <v>545</v>
      </c>
      <c r="L1499" s="24">
        <v>27250.000000000007</v>
      </c>
      <c r="M1499" s="24">
        <v>6812.5000000000018</v>
      </c>
      <c r="N1499" s="4">
        <v>0.25</v>
      </c>
      <c r="O1499" s="8" t="s">
        <v>18</v>
      </c>
    </row>
    <row r="1500" spans="2:15" ht="14.25" customHeight="1" x14ac:dyDescent="0.3">
      <c r="B1500" s="8" t="s">
        <v>30</v>
      </c>
      <c r="C1500" s="2">
        <v>1185732</v>
      </c>
      <c r="D1500" s="3">
        <v>44509</v>
      </c>
      <c r="E1500" s="8" t="s">
        <v>15</v>
      </c>
      <c r="F1500" s="8" t="s">
        <v>16</v>
      </c>
      <c r="G1500" s="8" t="s">
        <v>69</v>
      </c>
      <c r="H1500" s="12" t="s">
        <v>21</v>
      </c>
      <c r="I1500" s="29" t="str">
        <f t="shared" si="23"/>
        <v>Women</v>
      </c>
      <c r="J1500" s="16">
        <v>50.000000000000014</v>
      </c>
      <c r="K1500" s="20">
        <v>575</v>
      </c>
      <c r="L1500" s="24">
        <v>28750.000000000007</v>
      </c>
      <c r="M1500" s="24">
        <v>8625.0000000000018</v>
      </c>
      <c r="N1500" s="4">
        <v>0.3</v>
      </c>
      <c r="O1500" s="8" t="s">
        <v>18</v>
      </c>
    </row>
    <row r="1501" spans="2:15" ht="14.25" customHeight="1" x14ac:dyDescent="0.3">
      <c r="B1501" s="8" t="s">
        <v>30</v>
      </c>
      <c r="C1501" s="2">
        <v>1185732</v>
      </c>
      <c r="D1501" s="3">
        <v>44509</v>
      </c>
      <c r="E1501" s="8" t="s">
        <v>15</v>
      </c>
      <c r="F1501" s="8" t="s">
        <v>16</v>
      </c>
      <c r="G1501" s="8" t="s">
        <v>69</v>
      </c>
      <c r="H1501" s="12" t="s">
        <v>22</v>
      </c>
      <c r="I1501" s="29" t="str">
        <f t="shared" si="23"/>
        <v>Men</v>
      </c>
      <c r="J1501" s="16">
        <v>65</v>
      </c>
      <c r="K1501" s="20">
        <v>550</v>
      </c>
      <c r="L1501" s="24">
        <v>35750</v>
      </c>
      <c r="M1501" s="24">
        <v>12512.499999999998</v>
      </c>
      <c r="N1501" s="4">
        <v>0.35</v>
      </c>
      <c r="O1501" s="8" t="s">
        <v>18</v>
      </c>
    </row>
    <row r="1502" spans="2:15" ht="14.25" customHeight="1" x14ac:dyDescent="0.3">
      <c r="B1502" s="8" t="s">
        <v>30</v>
      </c>
      <c r="C1502" s="2">
        <v>1185732</v>
      </c>
      <c r="D1502" s="3">
        <v>44509</v>
      </c>
      <c r="E1502" s="8" t="s">
        <v>15</v>
      </c>
      <c r="F1502" s="8" t="s">
        <v>16</v>
      </c>
      <c r="G1502" s="8" t="s">
        <v>69</v>
      </c>
      <c r="H1502" s="12" t="s">
        <v>23</v>
      </c>
      <c r="I1502" s="29" t="str">
        <f t="shared" si="23"/>
        <v>Women</v>
      </c>
      <c r="J1502" s="16">
        <v>70</v>
      </c>
      <c r="K1502" s="20">
        <v>650</v>
      </c>
      <c r="L1502" s="24">
        <v>45500</v>
      </c>
      <c r="M1502" s="24">
        <v>22750</v>
      </c>
      <c r="N1502" s="4">
        <v>0.5</v>
      </c>
      <c r="O1502" s="8" t="s">
        <v>18</v>
      </c>
    </row>
    <row r="1503" spans="2:15" ht="14.25" customHeight="1" x14ac:dyDescent="0.3">
      <c r="B1503" s="8" t="s">
        <v>30</v>
      </c>
      <c r="C1503" s="2">
        <v>1185732</v>
      </c>
      <c r="D1503" s="3">
        <v>44538</v>
      </c>
      <c r="E1503" s="8" t="s">
        <v>15</v>
      </c>
      <c r="F1503" s="8" t="s">
        <v>16</v>
      </c>
      <c r="G1503" s="8" t="s">
        <v>69</v>
      </c>
      <c r="H1503" s="12" t="s">
        <v>17</v>
      </c>
      <c r="I1503" s="29" t="str">
        <f t="shared" si="23"/>
        <v>Men</v>
      </c>
      <c r="J1503" s="16">
        <v>65</v>
      </c>
      <c r="K1503" s="20">
        <v>875</v>
      </c>
      <c r="L1503" s="24">
        <v>56875</v>
      </c>
      <c r="M1503" s="24">
        <v>25593.75</v>
      </c>
      <c r="N1503" s="4">
        <v>0.45</v>
      </c>
      <c r="O1503" s="8" t="s">
        <v>18</v>
      </c>
    </row>
    <row r="1504" spans="2:15" ht="14.25" customHeight="1" x14ac:dyDescent="0.3">
      <c r="B1504" s="8" t="s">
        <v>30</v>
      </c>
      <c r="C1504" s="2">
        <v>1185732</v>
      </c>
      <c r="D1504" s="3">
        <v>44538</v>
      </c>
      <c r="E1504" s="8" t="s">
        <v>15</v>
      </c>
      <c r="F1504" s="8" t="s">
        <v>16</v>
      </c>
      <c r="G1504" s="8" t="s">
        <v>69</v>
      </c>
      <c r="H1504" s="12" t="s">
        <v>19</v>
      </c>
      <c r="I1504" s="29" t="str">
        <f t="shared" si="23"/>
        <v>Men</v>
      </c>
      <c r="J1504" s="16">
        <v>55.000000000000007</v>
      </c>
      <c r="K1504" s="20">
        <v>675</v>
      </c>
      <c r="L1504" s="24">
        <v>37125.000000000007</v>
      </c>
      <c r="M1504" s="24">
        <v>12993.750000000002</v>
      </c>
      <c r="N1504" s="4">
        <v>0.35</v>
      </c>
      <c r="O1504" s="8" t="s">
        <v>18</v>
      </c>
    </row>
    <row r="1505" spans="2:15" ht="14.25" customHeight="1" x14ac:dyDescent="0.3">
      <c r="B1505" s="8" t="s">
        <v>34</v>
      </c>
      <c r="C1505" s="2">
        <v>1185732</v>
      </c>
      <c r="D1505" s="3">
        <v>44538</v>
      </c>
      <c r="E1505" s="8" t="s">
        <v>15</v>
      </c>
      <c r="F1505" s="8" t="s">
        <v>16</v>
      </c>
      <c r="G1505" s="8" t="s">
        <v>69</v>
      </c>
      <c r="H1505" s="12" t="s">
        <v>20</v>
      </c>
      <c r="I1505" s="29" t="str">
        <f t="shared" si="23"/>
        <v>Women</v>
      </c>
      <c r="J1505" s="16">
        <v>55.000000000000007</v>
      </c>
      <c r="K1505" s="20">
        <v>625</v>
      </c>
      <c r="L1505" s="24">
        <v>34375.000000000007</v>
      </c>
      <c r="M1505" s="24">
        <v>8593.7500000000018</v>
      </c>
      <c r="N1505" s="4">
        <v>0.25</v>
      </c>
      <c r="O1505" s="8" t="s">
        <v>18</v>
      </c>
    </row>
    <row r="1506" spans="2:15" ht="14.25" customHeight="1" x14ac:dyDescent="0.3">
      <c r="B1506" s="8" t="s">
        <v>34</v>
      </c>
      <c r="C1506" s="2">
        <v>1185732</v>
      </c>
      <c r="D1506" s="3">
        <v>44538</v>
      </c>
      <c r="E1506" s="8" t="s">
        <v>15</v>
      </c>
      <c r="F1506" s="8" t="s">
        <v>16</v>
      </c>
      <c r="G1506" s="8" t="s">
        <v>69</v>
      </c>
      <c r="H1506" s="12" t="s">
        <v>21</v>
      </c>
      <c r="I1506" s="29" t="str">
        <f t="shared" si="23"/>
        <v>Women</v>
      </c>
      <c r="J1506" s="16">
        <v>55.000000000000007</v>
      </c>
      <c r="K1506" s="20">
        <v>575</v>
      </c>
      <c r="L1506" s="24">
        <v>31625.000000000007</v>
      </c>
      <c r="M1506" s="24">
        <v>9487.5000000000018</v>
      </c>
      <c r="N1506" s="4">
        <v>0.3</v>
      </c>
      <c r="O1506" s="8" t="s">
        <v>18</v>
      </c>
    </row>
    <row r="1507" spans="2:15" ht="14.25" customHeight="1" x14ac:dyDescent="0.3">
      <c r="B1507" s="8" t="s">
        <v>34</v>
      </c>
      <c r="C1507" s="2">
        <v>1185732</v>
      </c>
      <c r="D1507" s="3">
        <v>44538</v>
      </c>
      <c r="E1507" s="8" t="s">
        <v>15</v>
      </c>
      <c r="F1507" s="8" t="s">
        <v>16</v>
      </c>
      <c r="G1507" s="8" t="s">
        <v>69</v>
      </c>
      <c r="H1507" s="12" t="s">
        <v>22</v>
      </c>
      <c r="I1507" s="29" t="str">
        <f t="shared" si="23"/>
        <v>Men</v>
      </c>
      <c r="J1507" s="16">
        <v>65</v>
      </c>
      <c r="K1507" s="20">
        <v>575</v>
      </c>
      <c r="L1507" s="24">
        <v>37375</v>
      </c>
      <c r="M1507" s="24">
        <v>13081.249999999998</v>
      </c>
      <c r="N1507" s="4">
        <v>0.35</v>
      </c>
      <c r="O1507" s="8" t="s">
        <v>18</v>
      </c>
    </row>
    <row r="1508" spans="2:15" ht="14.25" customHeight="1" x14ac:dyDescent="0.3">
      <c r="B1508" s="8" t="s">
        <v>34</v>
      </c>
      <c r="C1508" s="2">
        <v>1185732</v>
      </c>
      <c r="D1508" s="3">
        <v>44538</v>
      </c>
      <c r="E1508" s="8" t="s">
        <v>15</v>
      </c>
      <c r="F1508" s="8" t="s">
        <v>16</v>
      </c>
      <c r="G1508" s="8" t="s">
        <v>69</v>
      </c>
      <c r="H1508" s="12" t="s">
        <v>23</v>
      </c>
      <c r="I1508" s="29" t="str">
        <f t="shared" si="23"/>
        <v>Women</v>
      </c>
      <c r="J1508" s="16">
        <v>70</v>
      </c>
      <c r="K1508" s="20">
        <v>675</v>
      </c>
      <c r="L1508" s="24">
        <v>47250</v>
      </c>
      <c r="M1508" s="24">
        <v>23625</v>
      </c>
      <c r="N1508" s="4">
        <v>0.5</v>
      </c>
      <c r="O1508" s="8" t="s">
        <v>18</v>
      </c>
    </row>
    <row r="1509" spans="2:15" ht="14.25" customHeight="1" x14ac:dyDescent="0.3">
      <c r="B1509" s="8" t="s">
        <v>34</v>
      </c>
      <c r="C1509" s="2">
        <v>1185732</v>
      </c>
      <c r="D1509" s="3">
        <v>44210</v>
      </c>
      <c r="E1509" s="8" t="s">
        <v>15</v>
      </c>
      <c r="F1509" s="8" t="s">
        <v>16</v>
      </c>
      <c r="G1509" s="8" t="s">
        <v>69</v>
      </c>
      <c r="H1509" s="12" t="s">
        <v>17</v>
      </c>
      <c r="I1509" s="29" t="str">
        <f t="shared" si="23"/>
        <v>Men</v>
      </c>
      <c r="J1509" s="16">
        <v>40</v>
      </c>
      <c r="K1509" s="20">
        <v>800</v>
      </c>
      <c r="L1509" s="24">
        <v>32000</v>
      </c>
      <c r="M1509" s="24">
        <v>16000</v>
      </c>
      <c r="N1509" s="4">
        <v>0.5</v>
      </c>
      <c r="O1509" s="8" t="s">
        <v>18</v>
      </c>
    </row>
    <row r="1510" spans="2:15" ht="14.25" customHeight="1" x14ac:dyDescent="0.3">
      <c r="B1510" s="8" t="s">
        <v>34</v>
      </c>
      <c r="C1510" s="2">
        <v>1185732</v>
      </c>
      <c r="D1510" s="3">
        <v>44210</v>
      </c>
      <c r="E1510" s="8" t="s">
        <v>15</v>
      </c>
      <c r="F1510" s="8" t="s">
        <v>16</v>
      </c>
      <c r="G1510" s="8" t="s">
        <v>69</v>
      </c>
      <c r="H1510" s="12" t="s">
        <v>19</v>
      </c>
      <c r="I1510" s="29" t="str">
        <f t="shared" si="23"/>
        <v>Men</v>
      </c>
      <c r="J1510" s="16">
        <v>40</v>
      </c>
      <c r="K1510" s="20">
        <v>600</v>
      </c>
      <c r="L1510" s="24">
        <v>24000</v>
      </c>
      <c r="M1510" s="24">
        <v>7200</v>
      </c>
      <c r="N1510" s="4">
        <v>0.3</v>
      </c>
      <c r="O1510" s="8" t="s">
        <v>18</v>
      </c>
    </row>
    <row r="1511" spans="2:15" ht="14.25" customHeight="1" x14ac:dyDescent="0.3">
      <c r="B1511" s="8" t="s">
        <v>34</v>
      </c>
      <c r="C1511" s="2">
        <v>1185732</v>
      </c>
      <c r="D1511" s="3">
        <v>44210</v>
      </c>
      <c r="E1511" s="8" t="s">
        <v>15</v>
      </c>
      <c r="F1511" s="8" t="s">
        <v>16</v>
      </c>
      <c r="G1511" s="8" t="s">
        <v>69</v>
      </c>
      <c r="H1511" s="12" t="s">
        <v>20</v>
      </c>
      <c r="I1511" s="29" t="str">
        <f t="shared" si="23"/>
        <v>Women</v>
      </c>
      <c r="J1511" s="16">
        <v>30.000000000000004</v>
      </c>
      <c r="K1511" s="20">
        <v>600</v>
      </c>
      <c r="L1511" s="24">
        <v>18000.000000000004</v>
      </c>
      <c r="M1511" s="24">
        <v>6300.0000000000009</v>
      </c>
      <c r="N1511" s="4">
        <v>0.35</v>
      </c>
      <c r="O1511" s="8" t="s">
        <v>18</v>
      </c>
    </row>
    <row r="1512" spans="2:15" ht="14.25" customHeight="1" x14ac:dyDescent="0.3">
      <c r="B1512" s="8" t="s">
        <v>34</v>
      </c>
      <c r="C1512" s="2">
        <v>1185732</v>
      </c>
      <c r="D1512" s="3">
        <v>44210</v>
      </c>
      <c r="E1512" s="8" t="s">
        <v>15</v>
      </c>
      <c r="F1512" s="8" t="s">
        <v>16</v>
      </c>
      <c r="G1512" s="8" t="s">
        <v>69</v>
      </c>
      <c r="H1512" s="12" t="s">
        <v>21</v>
      </c>
      <c r="I1512" s="29" t="str">
        <f t="shared" si="23"/>
        <v>Women</v>
      </c>
      <c r="J1512" s="16">
        <v>35</v>
      </c>
      <c r="K1512" s="20">
        <v>450</v>
      </c>
      <c r="L1512" s="24">
        <v>15750</v>
      </c>
      <c r="M1512" s="24">
        <v>5512.5</v>
      </c>
      <c r="N1512" s="4">
        <v>0.35</v>
      </c>
      <c r="O1512" s="8" t="s">
        <v>18</v>
      </c>
    </row>
    <row r="1513" spans="2:15" ht="14.25" customHeight="1" x14ac:dyDescent="0.3">
      <c r="B1513" s="8" t="s">
        <v>34</v>
      </c>
      <c r="C1513" s="2">
        <v>1185732</v>
      </c>
      <c r="D1513" s="3">
        <v>44210</v>
      </c>
      <c r="E1513" s="8" t="s">
        <v>15</v>
      </c>
      <c r="F1513" s="8" t="s">
        <v>16</v>
      </c>
      <c r="G1513" s="8" t="s">
        <v>69</v>
      </c>
      <c r="H1513" s="12" t="s">
        <v>22</v>
      </c>
      <c r="I1513" s="29" t="str">
        <f t="shared" si="23"/>
        <v>Men</v>
      </c>
      <c r="J1513" s="16">
        <v>50</v>
      </c>
      <c r="K1513" s="20">
        <v>500</v>
      </c>
      <c r="L1513" s="24">
        <v>25000</v>
      </c>
      <c r="M1513" s="24">
        <v>7500</v>
      </c>
      <c r="N1513" s="4">
        <v>0.3</v>
      </c>
      <c r="O1513" s="8" t="s">
        <v>18</v>
      </c>
    </row>
    <row r="1514" spans="2:15" ht="14.25" customHeight="1" x14ac:dyDescent="0.3">
      <c r="B1514" s="8" t="s">
        <v>34</v>
      </c>
      <c r="C1514" s="2">
        <v>1185732</v>
      </c>
      <c r="D1514" s="3">
        <v>44210</v>
      </c>
      <c r="E1514" s="8" t="s">
        <v>15</v>
      </c>
      <c r="F1514" s="8" t="s">
        <v>16</v>
      </c>
      <c r="G1514" s="8" t="s">
        <v>69</v>
      </c>
      <c r="H1514" s="12" t="s">
        <v>23</v>
      </c>
      <c r="I1514" s="29" t="str">
        <f t="shared" si="23"/>
        <v>Women</v>
      </c>
      <c r="J1514" s="16">
        <v>40</v>
      </c>
      <c r="K1514" s="20">
        <v>600</v>
      </c>
      <c r="L1514" s="24">
        <v>24000</v>
      </c>
      <c r="M1514" s="24">
        <v>6000</v>
      </c>
      <c r="N1514" s="4">
        <v>0.25</v>
      </c>
      <c r="O1514" s="8" t="s">
        <v>18</v>
      </c>
    </row>
    <row r="1515" spans="2:15" ht="14.25" customHeight="1" x14ac:dyDescent="0.3">
      <c r="B1515" s="8" t="s">
        <v>34</v>
      </c>
      <c r="C1515" s="2">
        <v>1185732</v>
      </c>
      <c r="D1515" s="3">
        <v>44239</v>
      </c>
      <c r="E1515" s="8" t="s">
        <v>15</v>
      </c>
      <c r="F1515" s="8" t="s">
        <v>16</v>
      </c>
      <c r="G1515" s="8" t="s">
        <v>69</v>
      </c>
      <c r="H1515" s="12" t="s">
        <v>17</v>
      </c>
      <c r="I1515" s="29" t="str">
        <f t="shared" si="23"/>
        <v>Men</v>
      </c>
      <c r="J1515" s="16">
        <v>40</v>
      </c>
      <c r="K1515" s="20">
        <v>850</v>
      </c>
      <c r="L1515" s="24">
        <v>34000</v>
      </c>
      <c r="M1515" s="24">
        <v>17000</v>
      </c>
      <c r="N1515" s="4">
        <v>0.5</v>
      </c>
      <c r="O1515" s="8" t="s">
        <v>18</v>
      </c>
    </row>
    <row r="1516" spans="2:15" ht="14.25" customHeight="1" x14ac:dyDescent="0.3">
      <c r="B1516" s="8" t="s">
        <v>34</v>
      </c>
      <c r="C1516" s="2">
        <v>1185732</v>
      </c>
      <c r="D1516" s="3">
        <v>44239</v>
      </c>
      <c r="E1516" s="8" t="s">
        <v>15</v>
      </c>
      <c r="F1516" s="8" t="s">
        <v>16</v>
      </c>
      <c r="G1516" s="8" t="s">
        <v>69</v>
      </c>
      <c r="H1516" s="12" t="s">
        <v>19</v>
      </c>
      <c r="I1516" s="29" t="str">
        <f t="shared" si="23"/>
        <v>Men</v>
      </c>
      <c r="J1516" s="16">
        <v>40</v>
      </c>
      <c r="K1516" s="20">
        <v>500</v>
      </c>
      <c r="L1516" s="24">
        <v>20000</v>
      </c>
      <c r="M1516" s="24">
        <v>6000</v>
      </c>
      <c r="N1516" s="4">
        <v>0.3</v>
      </c>
      <c r="O1516" s="8" t="s">
        <v>18</v>
      </c>
    </row>
    <row r="1517" spans="2:15" ht="14.25" customHeight="1" x14ac:dyDescent="0.3">
      <c r="B1517" s="8" t="s">
        <v>34</v>
      </c>
      <c r="C1517" s="2">
        <v>1185732</v>
      </c>
      <c r="D1517" s="3">
        <v>44239</v>
      </c>
      <c r="E1517" s="8" t="s">
        <v>15</v>
      </c>
      <c r="F1517" s="8" t="s">
        <v>16</v>
      </c>
      <c r="G1517" s="8" t="s">
        <v>69</v>
      </c>
      <c r="H1517" s="12" t="s">
        <v>20</v>
      </c>
      <c r="I1517" s="29" t="str">
        <f t="shared" si="23"/>
        <v>Women</v>
      </c>
      <c r="J1517" s="16">
        <v>30.000000000000004</v>
      </c>
      <c r="K1517" s="20">
        <v>550</v>
      </c>
      <c r="L1517" s="24">
        <v>16500.000000000004</v>
      </c>
      <c r="M1517" s="24">
        <v>5775.0000000000009</v>
      </c>
      <c r="N1517" s="4">
        <v>0.35</v>
      </c>
      <c r="O1517" s="8" t="s">
        <v>18</v>
      </c>
    </row>
    <row r="1518" spans="2:15" ht="14.25" customHeight="1" x14ac:dyDescent="0.3">
      <c r="B1518" s="8" t="s">
        <v>34</v>
      </c>
      <c r="C1518" s="2">
        <v>1185732</v>
      </c>
      <c r="D1518" s="3">
        <v>44239</v>
      </c>
      <c r="E1518" s="8" t="s">
        <v>31</v>
      </c>
      <c r="F1518" s="8" t="s">
        <v>70</v>
      </c>
      <c r="G1518" s="8" t="s">
        <v>71</v>
      </c>
      <c r="H1518" s="12" t="s">
        <v>21</v>
      </c>
      <c r="I1518" s="29" t="str">
        <f t="shared" si="23"/>
        <v>Women</v>
      </c>
      <c r="J1518" s="16">
        <v>35</v>
      </c>
      <c r="K1518" s="20">
        <v>425</v>
      </c>
      <c r="L1518" s="24">
        <v>14875</v>
      </c>
      <c r="M1518" s="24">
        <v>5206.25</v>
      </c>
      <c r="N1518" s="4">
        <v>0.35</v>
      </c>
      <c r="O1518" s="8" t="s">
        <v>18</v>
      </c>
    </row>
    <row r="1519" spans="2:15" ht="14.25" customHeight="1" x14ac:dyDescent="0.3">
      <c r="B1519" s="8" t="s">
        <v>34</v>
      </c>
      <c r="C1519" s="2">
        <v>1185732</v>
      </c>
      <c r="D1519" s="3">
        <v>44239</v>
      </c>
      <c r="E1519" s="8" t="s">
        <v>31</v>
      </c>
      <c r="F1519" s="8" t="s">
        <v>70</v>
      </c>
      <c r="G1519" s="8" t="s">
        <v>71</v>
      </c>
      <c r="H1519" s="12" t="s">
        <v>22</v>
      </c>
      <c r="I1519" s="29" t="str">
        <f t="shared" si="23"/>
        <v>Men</v>
      </c>
      <c r="J1519" s="16">
        <v>50</v>
      </c>
      <c r="K1519" s="20">
        <v>500</v>
      </c>
      <c r="L1519" s="24">
        <v>25000</v>
      </c>
      <c r="M1519" s="24">
        <v>7500</v>
      </c>
      <c r="N1519" s="4">
        <v>0.3</v>
      </c>
      <c r="O1519" s="8" t="s">
        <v>18</v>
      </c>
    </row>
    <row r="1520" spans="2:15" ht="14.25" customHeight="1" x14ac:dyDescent="0.3">
      <c r="B1520" s="8" t="s">
        <v>34</v>
      </c>
      <c r="C1520" s="2">
        <v>1185732</v>
      </c>
      <c r="D1520" s="3">
        <v>44239</v>
      </c>
      <c r="E1520" s="8" t="s">
        <v>31</v>
      </c>
      <c r="F1520" s="8" t="s">
        <v>70</v>
      </c>
      <c r="G1520" s="8" t="s">
        <v>71</v>
      </c>
      <c r="H1520" s="12" t="s">
        <v>23</v>
      </c>
      <c r="I1520" s="29" t="str">
        <f t="shared" si="23"/>
        <v>Women</v>
      </c>
      <c r="J1520" s="16">
        <v>40</v>
      </c>
      <c r="K1520" s="20">
        <v>600</v>
      </c>
      <c r="L1520" s="24">
        <v>24000</v>
      </c>
      <c r="M1520" s="24">
        <v>6000</v>
      </c>
      <c r="N1520" s="4">
        <v>0.25</v>
      </c>
      <c r="O1520" s="8" t="s">
        <v>18</v>
      </c>
    </row>
    <row r="1521" spans="2:15" ht="14.25" customHeight="1" x14ac:dyDescent="0.3">
      <c r="B1521" s="8" t="s">
        <v>34</v>
      </c>
      <c r="C1521" s="2">
        <v>1185732</v>
      </c>
      <c r="D1521" s="3">
        <v>44265</v>
      </c>
      <c r="E1521" s="8" t="s">
        <v>31</v>
      </c>
      <c r="F1521" s="8" t="s">
        <v>70</v>
      </c>
      <c r="G1521" s="8" t="s">
        <v>71</v>
      </c>
      <c r="H1521" s="12" t="s">
        <v>17</v>
      </c>
      <c r="I1521" s="29" t="str">
        <f t="shared" si="23"/>
        <v>Men</v>
      </c>
      <c r="J1521" s="16">
        <v>40</v>
      </c>
      <c r="K1521" s="20">
        <v>820</v>
      </c>
      <c r="L1521" s="24">
        <v>32800</v>
      </c>
      <c r="M1521" s="24">
        <v>16400</v>
      </c>
      <c r="N1521" s="4">
        <v>0.5</v>
      </c>
      <c r="O1521" s="8" t="s">
        <v>18</v>
      </c>
    </row>
    <row r="1522" spans="2:15" ht="14.25" customHeight="1" x14ac:dyDescent="0.3">
      <c r="B1522" s="8" t="s">
        <v>34</v>
      </c>
      <c r="C1522" s="2">
        <v>1185732</v>
      </c>
      <c r="D1522" s="3">
        <v>44265</v>
      </c>
      <c r="E1522" s="8" t="s">
        <v>31</v>
      </c>
      <c r="F1522" s="8" t="s">
        <v>70</v>
      </c>
      <c r="G1522" s="8" t="s">
        <v>71</v>
      </c>
      <c r="H1522" s="12" t="s">
        <v>19</v>
      </c>
      <c r="I1522" s="29" t="str">
        <f t="shared" si="23"/>
        <v>Men</v>
      </c>
      <c r="J1522" s="16">
        <v>40</v>
      </c>
      <c r="K1522" s="20">
        <v>525</v>
      </c>
      <c r="L1522" s="24">
        <v>21000</v>
      </c>
      <c r="M1522" s="24">
        <v>6300</v>
      </c>
      <c r="N1522" s="4">
        <v>0.3</v>
      </c>
      <c r="O1522" s="8" t="s">
        <v>18</v>
      </c>
    </row>
    <row r="1523" spans="2:15" ht="14.25" customHeight="1" x14ac:dyDescent="0.3">
      <c r="B1523" s="8" t="s">
        <v>34</v>
      </c>
      <c r="C1523" s="2">
        <v>1185732</v>
      </c>
      <c r="D1523" s="3">
        <v>44265</v>
      </c>
      <c r="E1523" s="8" t="s">
        <v>31</v>
      </c>
      <c r="F1523" s="8" t="s">
        <v>70</v>
      </c>
      <c r="G1523" s="8" t="s">
        <v>71</v>
      </c>
      <c r="H1523" s="12" t="s">
        <v>20</v>
      </c>
      <c r="I1523" s="29" t="str">
        <f t="shared" si="23"/>
        <v>Women</v>
      </c>
      <c r="J1523" s="16">
        <v>30.000000000000004</v>
      </c>
      <c r="K1523" s="20">
        <v>550</v>
      </c>
      <c r="L1523" s="24">
        <v>16500.000000000004</v>
      </c>
      <c r="M1523" s="24">
        <v>5775.0000000000009</v>
      </c>
      <c r="N1523" s="4">
        <v>0.35</v>
      </c>
      <c r="O1523" s="8" t="s">
        <v>18</v>
      </c>
    </row>
    <row r="1524" spans="2:15" ht="14.25" customHeight="1" x14ac:dyDescent="0.3">
      <c r="B1524" s="8" t="s">
        <v>34</v>
      </c>
      <c r="C1524" s="2">
        <v>1185732</v>
      </c>
      <c r="D1524" s="3">
        <v>44265</v>
      </c>
      <c r="E1524" s="8" t="s">
        <v>31</v>
      </c>
      <c r="F1524" s="8" t="s">
        <v>70</v>
      </c>
      <c r="G1524" s="8" t="s">
        <v>71</v>
      </c>
      <c r="H1524" s="12" t="s">
        <v>21</v>
      </c>
      <c r="I1524" s="29" t="str">
        <f t="shared" si="23"/>
        <v>Women</v>
      </c>
      <c r="J1524" s="16">
        <v>35</v>
      </c>
      <c r="K1524" s="20">
        <v>400</v>
      </c>
      <c r="L1524" s="24">
        <v>14000</v>
      </c>
      <c r="M1524" s="24">
        <v>4900</v>
      </c>
      <c r="N1524" s="4">
        <v>0.35</v>
      </c>
      <c r="O1524" s="8" t="s">
        <v>18</v>
      </c>
    </row>
    <row r="1525" spans="2:15" ht="14.25" customHeight="1" x14ac:dyDescent="0.3">
      <c r="B1525" s="8" t="s">
        <v>34</v>
      </c>
      <c r="C1525" s="2">
        <v>1185732</v>
      </c>
      <c r="D1525" s="3">
        <v>44265</v>
      </c>
      <c r="E1525" s="8" t="s">
        <v>31</v>
      </c>
      <c r="F1525" s="8" t="s">
        <v>70</v>
      </c>
      <c r="G1525" s="8" t="s">
        <v>71</v>
      </c>
      <c r="H1525" s="12" t="s">
        <v>22</v>
      </c>
      <c r="I1525" s="29" t="str">
        <f t="shared" si="23"/>
        <v>Men</v>
      </c>
      <c r="J1525" s="16">
        <v>50</v>
      </c>
      <c r="K1525" s="20">
        <v>450</v>
      </c>
      <c r="L1525" s="24">
        <v>22500</v>
      </c>
      <c r="M1525" s="24">
        <v>6750</v>
      </c>
      <c r="N1525" s="4">
        <v>0.3</v>
      </c>
      <c r="O1525" s="8" t="s">
        <v>18</v>
      </c>
    </row>
    <row r="1526" spans="2:15" ht="14.25" customHeight="1" x14ac:dyDescent="0.3">
      <c r="B1526" s="8" t="s">
        <v>34</v>
      </c>
      <c r="C1526" s="2">
        <v>1185732</v>
      </c>
      <c r="D1526" s="3">
        <v>44265</v>
      </c>
      <c r="E1526" s="8" t="s">
        <v>31</v>
      </c>
      <c r="F1526" s="8" t="s">
        <v>70</v>
      </c>
      <c r="G1526" s="8" t="s">
        <v>71</v>
      </c>
      <c r="H1526" s="12" t="s">
        <v>23</v>
      </c>
      <c r="I1526" s="29" t="str">
        <f t="shared" si="23"/>
        <v>Women</v>
      </c>
      <c r="J1526" s="16">
        <v>40</v>
      </c>
      <c r="K1526" s="20">
        <v>550</v>
      </c>
      <c r="L1526" s="24">
        <v>22000</v>
      </c>
      <c r="M1526" s="24">
        <v>5500</v>
      </c>
      <c r="N1526" s="4">
        <v>0.25</v>
      </c>
      <c r="O1526" s="8" t="s">
        <v>18</v>
      </c>
    </row>
    <row r="1527" spans="2:15" ht="14.25" customHeight="1" x14ac:dyDescent="0.3">
      <c r="B1527" s="8" t="s">
        <v>34</v>
      </c>
      <c r="C1527" s="2">
        <v>1185732</v>
      </c>
      <c r="D1527" s="3">
        <v>44297</v>
      </c>
      <c r="E1527" s="8" t="s">
        <v>31</v>
      </c>
      <c r="F1527" s="8" t="s">
        <v>70</v>
      </c>
      <c r="G1527" s="8" t="s">
        <v>71</v>
      </c>
      <c r="H1527" s="12" t="s">
        <v>17</v>
      </c>
      <c r="I1527" s="29" t="str">
        <f t="shared" si="23"/>
        <v>Men</v>
      </c>
      <c r="J1527" s="16">
        <v>40</v>
      </c>
      <c r="K1527" s="20">
        <v>800</v>
      </c>
      <c r="L1527" s="24">
        <v>32000</v>
      </c>
      <c r="M1527" s="24">
        <v>16000</v>
      </c>
      <c r="N1527" s="4">
        <v>0.5</v>
      </c>
      <c r="O1527" s="8" t="s">
        <v>18</v>
      </c>
    </row>
    <row r="1528" spans="2:15" ht="14.25" customHeight="1" x14ac:dyDescent="0.3">
      <c r="B1528" s="8" t="s">
        <v>34</v>
      </c>
      <c r="C1528" s="2">
        <v>1185732</v>
      </c>
      <c r="D1528" s="3">
        <v>44297</v>
      </c>
      <c r="E1528" s="8" t="s">
        <v>31</v>
      </c>
      <c r="F1528" s="8" t="s">
        <v>70</v>
      </c>
      <c r="G1528" s="8" t="s">
        <v>71</v>
      </c>
      <c r="H1528" s="12" t="s">
        <v>19</v>
      </c>
      <c r="I1528" s="29" t="str">
        <f t="shared" si="23"/>
        <v>Men</v>
      </c>
      <c r="J1528" s="16">
        <v>40</v>
      </c>
      <c r="K1528" s="20">
        <v>500</v>
      </c>
      <c r="L1528" s="24">
        <v>20000</v>
      </c>
      <c r="M1528" s="24">
        <v>6000</v>
      </c>
      <c r="N1528" s="4">
        <v>0.3</v>
      </c>
      <c r="O1528" s="8" t="s">
        <v>18</v>
      </c>
    </row>
    <row r="1529" spans="2:15" ht="14.25" customHeight="1" x14ac:dyDescent="0.3">
      <c r="B1529" s="8" t="s">
        <v>34</v>
      </c>
      <c r="C1529" s="2">
        <v>1185732</v>
      </c>
      <c r="D1529" s="3">
        <v>44297</v>
      </c>
      <c r="E1529" s="8" t="s">
        <v>31</v>
      </c>
      <c r="F1529" s="8" t="s">
        <v>70</v>
      </c>
      <c r="G1529" s="8" t="s">
        <v>71</v>
      </c>
      <c r="H1529" s="12" t="s">
        <v>20</v>
      </c>
      <c r="I1529" s="29" t="str">
        <f t="shared" si="23"/>
        <v>Women</v>
      </c>
      <c r="J1529" s="16">
        <v>30.000000000000004</v>
      </c>
      <c r="K1529" s="20">
        <v>500</v>
      </c>
      <c r="L1529" s="24">
        <v>15000.000000000004</v>
      </c>
      <c r="M1529" s="24">
        <v>5250.0000000000009</v>
      </c>
      <c r="N1529" s="4">
        <v>0.35</v>
      </c>
      <c r="O1529" s="8" t="s">
        <v>18</v>
      </c>
    </row>
    <row r="1530" spans="2:15" ht="14.25" customHeight="1" x14ac:dyDescent="0.3">
      <c r="B1530" s="8" t="s">
        <v>34</v>
      </c>
      <c r="C1530" s="2">
        <v>1185732</v>
      </c>
      <c r="D1530" s="3">
        <v>44297</v>
      </c>
      <c r="E1530" s="8" t="s">
        <v>31</v>
      </c>
      <c r="F1530" s="8" t="s">
        <v>70</v>
      </c>
      <c r="G1530" s="8" t="s">
        <v>71</v>
      </c>
      <c r="H1530" s="12" t="s">
        <v>21</v>
      </c>
      <c r="I1530" s="29" t="str">
        <f t="shared" si="23"/>
        <v>Women</v>
      </c>
      <c r="J1530" s="16">
        <v>35</v>
      </c>
      <c r="K1530" s="20">
        <v>425</v>
      </c>
      <c r="L1530" s="24">
        <v>14875</v>
      </c>
      <c r="M1530" s="24">
        <v>5206.25</v>
      </c>
      <c r="N1530" s="4">
        <v>0.35</v>
      </c>
      <c r="O1530" s="8" t="s">
        <v>18</v>
      </c>
    </row>
    <row r="1531" spans="2:15" ht="14.25" customHeight="1" x14ac:dyDescent="0.3">
      <c r="B1531" s="8" t="s">
        <v>34</v>
      </c>
      <c r="C1531" s="2">
        <v>1185732</v>
      </c>
      <c r="D1531" s="3">
        <v>44297</v>
      </c>
      <c r="E1531" s="8" t="s">
        <v>31</v>
      </c>
      <c r="F1531" s="8" t="s">
        <v>70</v>
      </c>
      <c r="G1531" s="8" t="s">
        <v>71</v>
      </c>
      <c r="H1531" s="12" t="s">
        <v>22</v>
      </c>
      <c r="I1531" s="29" t="str">
        <f t="shared" si="23"/>
        <v>Men</v>
      </c>
      <c r="J1531" s="16">
        <v>50</v>
      </c>
      <c r="K1531" s="20">
        <v>425</v>
      </c>
      <c r="L1531" s="24">
        <v>21250</v>
      </c>
      <c r="M1531" s="24">
        <v>6375</v>
      </c>
      <c r="N1531" s="4">
        <v>0.3</v>
      </c>
      <c r="O1531" s="8" t="s">
        <v>18</v>
      </c>
    </row>
    <row r="1532" spans="2:15" ht="14.25" customHeight="1" x14ac:dyDescent="0.3">
      <c r="B1532" s="8" t="s">
        <v>34</v>
      </c>
      <c r="C1532" s="2">
        <v>1185732</v>
      </c>
      <c r="D1532" s="3">
        <v>44297</v>
      </c>
      <c r="E1532" s="8" t="s">
        <v>31</v>
      </c>
      <c r="F1532" s="8" t="s">
        <v>70</v>
      </c>
      <c r="G1532" s="8" t="s">
        <v>71</v>
      </c>
      <c r="H1532" s="12" t="s">
        <v>23</v>
      </c>
      <c r="I1532" s="29" t="str">
        <f t="shared" si="23"/>
        <v>Women</v>
      </c>
      <c r="J1532" s="16">
        <v>40</v>
      </c>
      <c r="K1532" s="20">
        <v>550</v>
      </c>
      <c r="L1532" s="24">
        <v>22000</v>
      </c>
      <c r="M1532" s="24">
        <v>5500</v>
      </c>
      <c r="N1532" s="4">
        <v>0.25</v>
      </c>
      <c r="O1532" s="8" t="s">
        <v>18</v>
      </c>
    </row>
    <row r="1533" spans="2:15" ht="14.25" customHeight="1" x14ac:dyDescent="0.3">
      <c r="B1533" s="8" t="s">
        <v>34</v>
      </c>
      <c r="C1533" s="2">
        <v>1185732</v>
      </c>
      <c r="D1533" s="3">
        <v>44326</v>
      </c>
      <c r="E1533" s="8" t="s">
        <v>31</v>
      </c>
      <c r="F1533" s="8" t="s">
        <v>70</v>
      </c>
      <c r="G1533" s="8" t="s">
        <v>71</v>
      </c>
      <c r="H1533" s="12" t="s">
        <v>17</v>
      </c>
      <c r="I1533" s="29" t="str">
        <f t="shared" si="23"/>
        <v>Men</v>
      </c>
      <c r="J1533" s="16">
        <v>50</v>
      </c>
      <c r="K1533" s="20">
        <v>820</v>
      </c>
      <c r="L1533" s="24">
        <v>41000</v>
      </c>
      <c r="M1533" s="24">
        <v>20500</v>
      </c>
      <c r="N1533" s="4">
        <v>0.5</v>
      </c>
      <c r="O1533" s="8" t="s">
        <v>18</v>
      </c>
    </row>
    <row r="1534" spans="2:15" ht="14.25" customHeight="1" x14ac:dyDescent="0.3">
      <c r="B1534" s="8" t="s">
        <v>34</v>
      </c>
      <c r="C1534" s="2">
        <v>1185732</v>
      </c>
      <c r="D1534" s="3">
        <v>44326</v>
      </c>
      <c r="E1534" s="8" t="s">
        <v>31</v>
      </c>
      <c r="F1534" s="8" t="s">
        <v>70</v>
      </c>
      <c r="G1534" s="8" t="s">
        <v>71</v>
      </c>
      <c r="H1534" s="12" t="s">
        <v>19</v>
      </c>
      <c r="I1534" s="29" t="str">
        <f t="shared" si="23"/>
        <v>Men</v>
      </c>
      <c r="J1534" s="16">
        <v>45.000000000000007</v>
      </c>
      <c r="K1534" s="20">
        <v>525</v>
      </c>
      <c r="L1534" s="24">
        <v>23625.000000000004</v>
      </c>
      <c r="M1534" s="24">
        <v>7087.5</v>
      </c>
      <c r="N1534" s="4">
        <v>0.3</v>
      </c>
      <c r="O1534" s="8" t="s">
        <v>18</v>
      </c>
    </row>
    <row r="1535" spans="2:15" ht="14.25" customHeight="1" x14ac:dyDescent="0.3">
      <c r="B1535" s="8" t="s">
        <v>34</v>
      </c>
      <c r="C1535" s="2">
        <v>1185732</v>
      </c>
      <c r="D1535" s="3">
        <v>44326</v>
      </c>
      <c r="E1535" s="8" t="s">
        <v>31</v>
      </c>
      <c r="F1535" s="8" t="s">
        <v>70</v>
      </c>
      <c r="G1535" s="8" t="s">
        <v>71</v>
      </c>
      <c r="H1535" s="12" t="s">
        <v>20</v>
      </c>
      <c r="I1535" s="29" t="str">
        <f t="shared" si="23"/>
        <v>Women</v>
      </c>
      <c r="J1535" s="16">
        <v>40</v>
      </c>
      <c r="K1535" s="20">
        <v>500</v>
      </c>
      <c r="L1535" s="24">
        <v>20000</v>
      </c>
      <c r="M1535" s="24">
        <v>7000</v>
      </c>
      <c r="N1535" s="4">
        <v>0.35</v>
      </c>
      <c r="O1535" s="8" t="s">
        <v>18</v>
      </c>
    </row>
    <row r="1536" spans="2:15" ht="14.25" customHeight="1" x14ac:dyDescent="0.3">
      <c r="B1536" s="8" t="s">
        <v>34</v>
      </c>
      <c r="C1536" s="2">
        <v>1185732</v>
      </c>
      <c r="D1536" s="3">
        <v>44326</v>
      </c>
      <c r="E1536" s="8" t="s">
        <v>31</v>
      </c>
      <c r="F1536" s="8" t="s">
        <v>70</v>
      </c>
      <c r="G1536" s="8" t="s">
        <v>71</v>
      </c>
      <c r="H1536" s="12" t="s">
        <v>21</v>
      </c>
      <c r="I1536" s="29" t="str">
        <f t="shared" si="23"/>
        <v>Women</v>
      </c>
      <c r="J1536" s="16">
        <v>40</v>
      </c>
      <c r="K1536" s="20">
        <v>450</v>
      </c>
      <c r="L1536" s="24">
        <v>18000</v>
      </c>
      <c r="M1536" s="24">
        <v>6299.9999999999991</v>
      </c>
      <c r="N1536" s="4">
        <v>0.35</v>
      </c>
      <c r="O1536" s="8" t="s">
        <v>18</v>
      </c>
    </row>
    <row r="1537" spans="2:15" ht="14.25" customHeight="1" x14ac:dyDescent="0.3">
      <c r="B1537" s="8" t="s">
        <v>34</v>
      </c>
      <c r="C1537" s="2">
        <v>1185732</v>
      </c>
      <c r="D1537" s="3">
        <v>44326</v>
      </c>
      <c r="E1537" s="8" t="s">
        <v>31</v>
      </c>
      <c r="F1537" s="8" t="s">
        <v>70</v>
      </c>
      <c r="G1537" s="8" t="s">
        <v>71</v>
      </c>
      <c r="H1537" s="12" t="s">
        <v>22</v>
      </c>
      <c r="I1537" s="29" t="str">
        <f t="shared" si="23"/>
        <v>Men</v>
      </c>
      <c r="J1537" s="16">
        <v>50</v>
      </c>
      <c r="K1537" s="20">
        <v>475</v>
      </c>
      <c r="L1537" s="24">
        <v>23750</v>
      </c>
      <c r="M1537" s="24">
        <v>7125</v>
      </c>
      <c r="N1537" s="4">
        <v>0.3</v>
      </c>
      <c r="O1537" s="8" t="s">
        <v>18</v>
      </c>
    </row>
    <row r="1538" spans="2:15" ht="14.25" customHeight="1" x14ac:dyDescent="0.3">
      <c r="B1538" s="8" t="s">
        <v>34</v>
      </c>
      <c r="C1538" s="2">
        <v>1185732</v>
      </c>
      <c r="D1538" s="3">
        <v>44326</v>
      </c>
      <c r="E1538" s="8" t="s">
        <v>31</v>
      </c>
      <c r="F1538" s="8" t="s">
        <v>70</v>
      </c>
      <c r="G1538" s="8" t="s">
        <v>71</v>
      </c>
      <c r="H1538" s="12" t="s">
        <v>23</v>
      </c>
      <c r="I1538" s="29" t="str">
        <f t="shared" si="23"/>
        <v>Women</v>
      </c>
      <c r="J1538" s="16">
        <v>55.000000000000007</v>
      </c>
      <c r="K1538" s="20">
        <v>600</v>
      </c>
      <c r="L1538" s="24">
        <v>33000.000000000007</v>
      </c>
      <c r="M1538" s="24">
        <v>8250.0000000000018</v>
      </c>
      <c r="N1538" s="4">
        <v>0.25</v>
      </c>
      <c r="O1538" s="8" t="s">
        <v>18</v>
      </c>
    </row>
    <row r="1539" spans="2:15" ht="14.25" customHeight="1" x14ac:dyDescent="0.3">
      <c r="B1539" s="8" t="s">
        <v>34</v>
      </c>
      <c r="C1539" s="2">
        <v>1185732</v>
      </c>
      <c r="D1539" s="3">
        <v>44359</v>
      </c>
      <c r="E1539" s="8" t="s">
        <v>31</v>
      </c>
      <c r="F1539" s="8" t="s">
        <v>70</v>
      </c>
      <c r="G1539" s="8" t="s">
        <v>71</v>
      </c>
      <c r="H1539" s="12" t="s">
        <v>17</v>
      </c>
      <c r="I1539" s="29" t="str">
        <f t="shared" si="23"/>
        <v>Men</v>
      </c>
      <c r="J1539" s="16">
        <v>50</v>
      </c>
      <c r="K1539" s="20">
        <v>850</v>
      </c>
      <c r="L1539" s="24">
        <v>42500</v>
      </c>
      <c r="M1539" s="24">
        <v>21250</v>
      </c>
      <c r="N1539" s="4">
        <v>0.5</v>
      </c>
      <c r="O1539" s="8" t="s">
        <v>18</v>
      </c>
    </row>
    <row r="1540" spans="2:15" ht="14.25" customHeight="1" x14ac:dyDescent="0.3">
      <c r="B1540" s="8" t="s">
        <v>34</v>
      </c>
      <c r="C1540" s="2">
        <v>1185732</v>
      </c>
      <c r="D1540" s="3">
        <v>44359</v>
      </c>
      <c r="E1540" s="8" t="s">
        <v>31</v>
      </c>
      <c r="F1540" s="8" t="s">
        <v>70</v>
      </c>
      <c r="G1540" s="8" t="s">
        <v>71</v>
      </c>
      <c r="H1540" s="12" t="s">
        <v>19</v>
      </c>
      <c r="I1540" s="29" t="str">
        <f t="shared" si="23"/>
        <v>Men</v>
      </c>
      <c r="J1540" s="16">
        <v>45.000000000000007</v>
      </c>
      <c r="K1540" s="20">
        <v>600</v>
      </c>
      <c r="L1540" s="24">
        <v>27000.000000000007</v>
      </c>
      <c r="M1540" s="24">
        <v>8100.0000000000018</v>
      </c>
      <c r="N1540" s="4">
        <v>0.3</v>
      </c>
      <c r="O1540" s="8" t="s">
        <v>18</v>
      </c>
    </row>
    <row r="1541" spans="2:15" ht="14.25" customHeight="1" x14ac:dyDescent="0.3">
      <c r="B1541" s="8" t="s">
        <v>34</v>
      </c>
      <c r="C1541" s="2">
        <v>1185732</v>
      </c>
      <c r="D1541" s="3">
        <v>44359</v>
      </c>
      <c r="E1541" s="8" t="s">
        <v>31</v>
      </c>
      <c r="F1541" s="8" t="s">
        <v>70</v>
      </c>
      <c r="G1541" s="8" t="s">
        <v>71</v>
      </c>
      <c r="H1541" s="12" t="s">
        <v>20</v>
      </c>
      <c r="I1541" s="29" t="str">
        <f t="shared" si="23"/>
        <v>Women</v>
      </c>
      <c r="J1541" s="16">
        <v>40</v>
      </c>
      <c r="K1541" s="20">
        <v>525</v>
      </c>
      <c r="L1541" s="24">
        <v>21000</v>
      </c>
      <c r="M1541" s="24">
        <v>7350</v>
      </c>
      <c r="N1541" s="4">
        <v>0.35</v>
      </c>
      <c r="O1541" s="8" t="s">
        <v>18</v>
      </c>
    </row>
    <row r="1542" spans="2:15" ht="14.25" customHeight="1" x14ac:dyDescent="0.3">
      <c r="B1542" s="8" t="s">
        <v>34</v>
      </c>
      <c r="C1542" s="2">
        <v>1185732</v>
      </c>
      <c r="D1542" s="3">
        <v>44359</v>
      </c>
      <c r="E1542" s="8" t="s">
        <v>31</v>
      </c>
      <c r="F1542" s="8" t="s">
        <v>70</v>
      </c>
      <c r="G1542" s="8" t="s">
        <v>71</v>
      </c>
      <c r="H1542" s="12" t="s">
        <v>21</v>
      </c>
      <c r="I1542" s="29" t="str">
        <f t="shared" si="23"/>
        <v>Women</v>
      </c>
      <c r="J1542" s="16">
        <v>40</v>
      </c>
      <c r="K1542" s="20">
        <v>500</v>
      </c>
      <c r="L1542" s="24">
        <v>20000</v>
      </c>
      <c r="M1542" s="24">
        <v>7000</v>
      </c>
      <c r="N1542" s="4">
        <v>0.35</v>
      </c>
      <c r="O1542" s="8" t="s">
        <v>18</v>
      </c>
    </row>
    <row r="1543" spans="2:15" ht="14.25" customHeight="1" x14ac:dyDescent="0.3">
      <c r="B1543" s="8" t="s">
        <v>34</v>
      </c>
      <c r="C1543" s="2">
        <v>1185732</v>
      </c>
      <c r="D1543" s="3">
        <v>44359</v>
      </c>
      <c r="E1543" s="8" t="s">
        <v>31</v>
      </c>
      <c r="F1543" s="8" t="s">
        <v>70</v>
      </c>
      <c r="G1543" s="8" t="s">
        <v>71</v>
      </c>
      <c r="H1543" s="12" t="s">
        <v>22</v>
      </c>
      <c r="I1543" s="29" t="str">
        <f t="shared" ref="I1543:I1606" si="24">VLOOKUP(H1543,$Q$5:$R$11,2,0)</f>
        <v>Men</v>
      </c>
      <c r="J1543" s="16">
        <v>50</v>
      </c>
      <c r="K1543" s="20">
        <v>500</v>
      </c>
      <c r="L1543" s="24">
        <v>25000</v>
      </c>
      <c r="M1543" s="24">
        <v>7500</v>
      </c>
      <c r="N1543" s="4">
        <v>0.3</v>
      </c>
      <c r="O1543" s="8" t="s">
        <v>18</v>
      </c>
    </row>
    <row r="1544" spans="2:15" ht="14.25" customHeight="1" x14ac:dyDescent="0.3">
      <c r="B1544" s="8" t="s">
        <v>34</v>
      </c>
      <c r="C1544" s="2">
        <v>1185732</v>
      </c>
      <c r="D1544" s="3">
        <v>44359</v>
      </c>
      <c r="E1544" s="8" t="s">
        <v>31</v>
      </c>
      <c r="F1544" s="8" t="s">
        <v>70</v>
      </c>
      <c r="G1544" s="8" t="s">
        <v>71</v>
      </c>
      <c r="H1544" s="12" t="s">
        <v>23</v>
      </c>
      <c r="I1544" s="29" t="str">
        <f t="shared" si="24"/>
        <v>Women</v>
      </c>
      <c r="J1544" s="16">
        <v>55.000000000000007</v>
      </c>
      <c r="K1544" s="20">
        <v>650</v>
      </c>
      <c r="L1544" s="24">
        <v>35750.000000000007</v>
      </c>
      <c r="M1544" s="24">
        <v>8937.5000000000018</v>
      </c>
      <c r="N1544" s="4">
        <v>0.25</v>
      </c>
      <c r="O1544" s="8" t="s">
        <v>18</v>
      </c>
    </row>
    <row r="1545" spans="2:15" ht="14.25" customHeight="1" x14ac:dyDescent="0.3">
      <c r="B1545" s="8" t="s">
        <v>34</v>
      </c>
      <c r="C1545" s="2">
        <v>1185732</v>
      </c>
      <c r="D1545" s="3">
        <v>44387</v>
      </c>
      <c r="E1545" s="8" t="s">
        <v>31</v>
      </c>
      <c r="F1545" s="8" t="s">
        <v>70</v>
      </c>
      <c r="G1545" s="8" t="s">
        <v>71</v>
      </c>
      <c r="H1545" s="12" t="s">
        <v>17</v>
      </c>
      <c r="I1545" s="29" t="str">
        <f t="shared" si="24"/>
        <v>Men</v>
      </c>
      <c r="J1545" s="16">
        <v>50</v>
      </c>
      <c r="K1545" s="20">
        <v>875</v>
      </c>
      <c r="L1545" s="24">
        <v>43750</v>
      </c>
      <c r="M1545" s="24">
        <v>21875</v>
      </c>
      <c r="N1545" s="4">
        <v>0.5</v>
      </c>
      <c r="O1545" s="8" t="s">
        <v>18</v>
      </c>
    </row>
    <row r="1546" spans="2:15" ht="14.25" customHeight="1" x14ac:dyDescent="0.3">
      <c r="B1546" s="8" t="s">
        <v>34</v>
      </c>
      <c r="C1546" s="2">
        <v>1185732</v>
      </c>
      <c r="D1546" s="3">
        <v>44387</v>
      </c>
      <c r="E1546" s="8" t="s">
        <v>31</v>
      </c>
      <c r="F1546" s="8" t="s">
        <v>70</v>
      </c>
      <c r="G1546" s="8" t="s">
        <v>71</v>
      </c>
      <c r="H1546" s="12" t="s">
        <v>19</v>
      </c>
      <c r="I1546" s="29" t="str">
        <f t="shared" si="24"/>
        <v>Men</v>
      </c>
      <c r="J1546" s="16">
        <v>45.000000000000007</v>
      </c>
      <c r="K1546" s="20">
        <v>625</v>
      </c>
      <c r="L1546" s="24">
        <v>28125.000000000007</v>
      </c>
      <c r="M1546" s="24">
        <v>8437.5000000000018</v>
      </c>
      <c r="N1546" s="4">
        <v>0.3</v>
      </c>
      <c r="O1546" s="8" t="s">
        <v>18</v>
      </c>
    </row>
    <row r="1547" spans="2:15" ht="14.25" customHeight="1" x14ac:dyDescent="0.3">
      <c r="B1547" s="8" t="s">
        <v>34</v>
      </c>
      <c r="C1547" s="2">
        <v>1185732</v>
      </c>
      <c r="D1547" s="3">
        <v>44387</v>
      </c>
      <c r="E1547" s="8" t="s">
        <v>31</v>
      </c>
      <c r="F1547" s="8" t="s">
        <v>70</v>
      </c>
      <c r="G1547" s="8" t="s">
        <v>71</v>
      </c>
      <c r="H1547" s="12" t="s">
        <v>20</v>
      </c>
      <c r="I1547" s="29" t="str">
        <f t="shared" si="24"/>
        <v>Women</v>
      </c>
      <c r="J1547" s="16">
        <v>40</v>
      </c>
      <c r="K1547" s="20">
        <v>550</v>
      </c>
      <c r="L1547" s="24">
        <v>22000</v>
      </c>
      <c r="M1547" s="24">
        <v>7700</v>
      </c>
      <c r="N1547" s="4">
        <v>0.35</v>
      </c>
      <c r="O1547" s="8" t="s">
        <v>18</v>
      </c>
    </row>
    <row r="1548" spans="2:15" ht="14.25" customHeight="1" x14ac:dyDescent="0.3">
      <c r="B1548" s="8" t="s">
        <v>34</v>
      </c>
      <c r="C1548" s="2">
        <v>1185732</v>
      </c>
      <c r="D1548" s="3">
        <v>44387</v>
      </c>
      <c r="E1548" s="8" t="s">
        <v>31</v>
      </c>
      <c r="F1548" s="8" t="s">
        <v>70</v>
      </c>
      <c r="G1548" s="8" t="s">
        <v>71</v>
      </c>
      <c r="H1548" s="12" t="s">
        <v>21</v>
      </c>
      <c r="I1548" s="29" t="str">
        <f t="shared" si="24"/>
        <v>Women</v>
      </c>
      <c r="J1548" s="16">
        <v>40</v>
      </c>
      <c r="K1548" s="20">
        <v>500</v>
      </c>
      <c r="L1548" s="24">
        <v>20000</v>
      </c>
      <c r="M1548" s="24">
        <v>7000</v>
      </c>
      <c r="N1548" s="4">
        <v>0.35</v>
      </c>
      <c r="O1548" s="8" t="s">
        <v>18</v>
      </c>
    </row>
    <row r="1549" spans="2:15" ht="14.25" customHeight="1" x14ac:dyDescent="0.3">
      <c r="B1549" s="8" t="s">
        <v>34</v>
      </c>
      <c r="C1549" s="2">
        <v>1185732</v>
      </c>
      <c r="D1549" s="3">
        <v>44387</v>
      </c>
      <c r="E1549" s="8" t="s">
        <v>31</v>
      </c>
      <c r="F1549" s="8" t="s">
        <v>70</v>
      </c>
      <c r="G1549" s="8" t="s">
        <v>71</v>
      </c>
      <c r="H1549" s="12" t="s">
        <v>22</v>
      </c>
      <c r="I1549" s="29" t="str">
        <f t="shared" si="24"/>
        <v>Men</v>
      </c>
      <c r="J1549" s="16">
        <v>50</v>
      </c>
      <c r="K1549" s="20">
        <v>525</v>
      </c>
      <c r="L1549" s="24">
        <v>26250</v>
      </c>
      <c r="M1549" s="24">
        <v>7875</v>
      </c>
      <c r="N1549" s="4">
        <v>0.3</v>
      </c>
      <c r="O1549" s="8" t="s">
        <v>18</v>
      </c>
    </row>
    <row r="1550" spans="2:15" ht="14.25" customHeight="1" x14ac:dyDescent="0.3">
      <c r="B1550" s="8" t="s">
        <v>34</v>
      </c>
      <c r="C1550" s="2">
        <v>1185732</v>
      </c>
      <c r="D1550" s="3">
        <v>44387</v>
      </c>
      <c r="E1550" s="8" t="s">
        <v>31</v>
      </c>
      <c r="F1550" s="8" t="s">
        <v>70</v>
      </c>
      <c r="G1550" s="8" t="s">
        <v>71</v>
      </c>
      <c r="H1550" s="12" t="s">
        <v>23</v>
      </c>
      <c r="I1550" s="29" t="str">
        <f t="shared" si="24"/>
        <v>Women</v>
      </c>
      <c r="J1550" s="16">
        <v>55.000000000000007</v>
      </c>
      <c r="K1550" s="20">
        <v>700</v>
      </c>
      <c r="L1550" s="24">
        <v>38500.000000000007</v>
      </c>
      <c r="M1550" s="24">
        <v>9625.0000000000018</v>
      </c>
      <c r="N1550" s="4">
        <v>0.25</v>
      </c>
      <c r="O1550" s="8" t="s">
        <v>18</v>
      </c>
    </row>
    <row r="1551" spans="2:15" ht="14.25" customHeight="1" x14ac:dyDescent="0.3">
      <c r="B1551" s="8" t="s">
        <v>34</v>
      </c>
      <c r="C1551" s="2">
        <v>1185732</v>
      </c>
      <c r="D1551" s="3">
        <v>44419</v>
      </c>
      <c r="E1551" s="8" t="s">
        <v>31</v>
      </c>
      <c r="F1551" s="8" t="s">
        <v>70</v>
      </c>
      <c r="G1551" s="8" t="s">
        <v>71</v>
      </c>
      <c r="H1551" s="12" t="s">
        <v>17</v>
      </c>
      <c r="I1551" s="29" t="str">
        <f t="shared" si="24"/>
        <v>Men</v>
      </c>
      <c r="J1551" s="16">
        <v>50</v>
      </c>
      <c r="K1551" s="20">
        <v>850</v>
      </c>
      <c r="L1551" s="24">
        <v>42500</v>
      </c>
      <c r="M1551" s="24">
        <v>21250</v>
      </c>
      <c r="N1551" s="4">
        <v>0.5</v>
      </c>
      <c r="O1551" s="8" t="s">
        <v>18</v>
      </c>
    </row>
    <row r="1552" spans="2:15" ht="14.25" customHeight="1" x14ac:dyDescent="0.3">
      <c r="B1552" s="8" t="s">
        <v>34</v>
      </c>
      <c r="C1552" s="2">
        <v>1185732</v>
      </c>
      <c r="D1552" s="3">
        <v>44419</v>
      </c>
      <c r="E1552" s="8" t="s">
        <v>31</v>
      </c>
      <c r="F1552" s="8" t="s">
        <v>70</v>
      </c>
      <c r="G1552" s="8" t="s">
        <v>71</v>
      </c>
      <c r="H1552" s="12" t="s">
        <v>19</v>
      </c>
      <c r="I1552" s="29" t="str">
        <f t="shared" si="24"/>
        <v>Men</v>
      </c>
      <c r="J1552" s="16">
        <v>45.000000000000007</v>
      </c>
      <c r="K1552" s="20">
        <v>625</v>
      </c>
      <c r="L1552" s="24">
        <v>28125.000000000007</v>
      </c>
      <c r="M1552" s="24">
        <v>8437.5000000000018</v>
      </c>
      <c r="N1552" s="4">
        <v>0.3</v>
      </c>
      <c r="O1552" s="8" t="s">
        <v>18</v>
      </c>
    </row>
    <row r="1553" spans="2:15" ht="14.25" customHeight="1" x14ac:dyDescent="0.3">
      <c r="B1553" s="8" t="s">
        <v>34</v>
      </c>
      <c r="C1553" s="2">
        <v>1185732</v>
      </c>
      <c r="D1553" s="3">
        <v>44419</v>
      </c>
      <c r="E1553" s="8" t="s">
        <v>31</v>
      </c>
      <c r="F1553" s="8" t="s">
        <v>70</v>
      </c>
      <c r="G1553" s="8" t="s">
        <v>71</v>
      </c>
      <c r="H1553" s="12" t="s">
        <v>20</v>
      </c>
      <c r="I1553" s="29" t="str">
        <f t="shared" si="24"/>
        <v>Women</v>
      </c>
      <c r="J1553" s="16">
        <v>40</v>
      </c>
      <c r="K1553" s="20">
        <v>550</v>
      </c>
      <c r="L1553" s="24">
        <v>22000</v>
      </c>
      <c r="M1553" s="24">
        <v>7700</v>
      </c>
      <c r="N1553" s="4">
        <v>0.35</v>
      </c>
      <c r="O1553" s="8" t="s">
        <v>18</v>
      </c>
    </row>
    <row r="1554" spans="2:15" ht="14.25" customHeight="1" x14ac:dyDescent="0.3">
      <c r="B1554" s="8" t="s">
        <v>34</v>
      </c>
      <c r="C1554" s="2">
        <v>1185732</v>
      </c>
      <c r="D1554" s="3">
        <v>44419</v>
      </c>
      <c r="E1554" s="8" t="s">
        <v>31</v>
      </c>
      <c r="F1554" s="8" t="s">
        <v>70</v>
      </c>
      <c r="G1554" s="8" t="s">
        <v>71</v>
      </c>
      <c r="H1554" s="12" t="s">
        <v>21</v>
      </c>
      <c r="I1554" s="29" t="str">
        <f t="shared" si="24"/>
        <v>Women</v>
      </c>
      <c r="J1554" s="16">
        <v>40</v>
      </c>
      <c r="K1554" s="20">
        <v>525</v>
      </c>
      <c r="L1554" s="24">
        <v>21000</v>
      </c>
      <c r="M1554" s="24">
        <v>7350</v>
      </c>
      <c r="N1554" s="4">
        <v>0.35</v>
      </c>
      <c r="O1554" s="8" t="s">
        <v>18</v>
      </c>
    </row>
    <row r="1555" spans="2:15" ht="14.25" customHeight="1" x14ac:dyDescent="0.3">
      <c r="B1555" s="8" t="s">
        <v>34</v>
      </c>
      <c r="C1555" s="2">
        <v>1185732</v>
      </c>
      <c r="D1555" s="3">
        <v>44419</v>
      </c>
      <c r="E1555" s="8" t="s">
        <v>31</v>
      </c>
      <c r="F1555" s="8" t="s">
        <v>70</v>
      </c>
      <c r="G1555" s="8" t="s">
        <v>71</v>
      </c>
      <c r="H1555" s="12" t="s">
        <v>22</v>
      </c>
      <c r="I1555" s="29" t="str">
        <f t="shared" si="24"/>
        <v>Men</v>
      </c>
      <c r="J1555" s="16">
        <v>50</v>
      </c>
      <c r="K1555" s="20">
        <v>500</v>
      </c>
      <c r="L1555" s="24">
        <v>25000</v>
      </c>
      <c r="M1555" s="24">
        <v>7500</v>
      </c>
      <c r="N1555" s="4">
        <v>0.3</v>
      </c>
      <c r="O1555" s="8" t="s">
        <v>18</v>
      </c>
    </row>
    <row r="1556" spans="2:15" ht="14.25" customHeight="1" x14ac:dyDescent="0.3">
      <c r="B1556" s="8" t="s">
        <v>34</v>
      </c>
      <c r="C1556" s="2">
        <v>1185732</v>
      </c>
      <c r="D1556" s="3">
        <v>44419</v>
      </c>
      <c r="E1556" s="8" t="s">
        <v>31</v>
      </c>
      <c r="F1556" s="8" t="s">
        <v>70</v>
      </c>
      <c r="G1556" s="8" t="s">
        <v>71</v>
      </c>
      <c r="H1556" s="12" t="s">
        <v>23</v>
      </c>
      <c r="I1556" s="29" t="str">
        <f t="shared" si="24"/>
        <v>Women</v>
      </c>
      <c r="J1556" s="16">
        <v>55.000000000000007</v>
      </c>
      <c r="K1556" s="20">
        <v>675</v>
      </c>
      <c r="L1556" s="24">
        <v>37125.000000000007</v>
      </c>
      <c r="M1556" s="24">
        <v>9281.2500000000018</v>
      </c>
      <c r="N1556" s="4">
        <v>0.25</v>
      </c>
      <c r="O1556" s="8" t="s">
        <v>18</v>
      </c>
    </row>
    <row r="1557" spans="2:15" ht="14.25" customHeight="1" x14ac:dyDescent="0.3">
      <c r="B1557" s="8" t="s">
        <v>34</v>
      </c>
      <c r="C1557" s="2">
        <v>1185732</v>
      </c>
      <c r="D1557" s="3">
        <v>44449</v>
      </c>
      <c r="E1557" s="8" t="s">
        <v>31</v>
      </c>
      <c r="F1557" s="8" t="s">
        <v>70</v>
      </c>
      <c r="G1557" s="8" t="s">
        <v>71</v>
      </c>
      <c r="H1557" s="12" t="s">
        <v>17</v>
      </c>
      <c r="I1557" s="29" t="str">
        <f t="shared" si="24"/>
        <v>Men</v>
      </c>
      <c r="J1557" s="16">
        <v>50</v>
      </c>
      <c r="K1557" s="20">
        <v>800</v>
      </c>
      <c r="L1557" s="24">
        <v>40000</v>
      </c>
      <c r="M1557" s="24">
        <v>20000</v>
      </c>
      <c r="N1557" s="4">
        <v>0.5</v>
      </c>
      <c r="O1557" s="8" t="s">
        <v>18</v>
      </c>
    </row>
    <row r="1558" spans="2:15" ht="14.25" customHeight="1" x14ac:dyDescent="0.3">
      <c r="B1558" s="8" t="s">
        <v>34</v>
      </c>
      <c r="C1558" s="2">
        <v>1185732</v>
      </c>
      <c r="D1558" s="3">
        <v>44449</v>
      </c>
      <c r="E1558" s="8" t="s">
        <v>31</v>
      </c>
      <c r="F1558" s="8" t="s">
        <v>70</v>
      </c>
      <c r="G1558" s="8" t="s">
        <v>71</v>
      </c>
      <c r="H1558" s="12" t="s">
        <v>19</v>
      </c>
      <c r="I1558" s="29" t="str">
        <f t="shared" si="24"/>
        <v>Men</v>
      </c>
      <c r="J1558" s="16">
        <v>45.000000000000007</v>
      </c>
      <c r="K1558" s="20">
        <v>600</v>
      </c>
      <c r="L1558" s="24">
        <v>27000.000000000007</v>
      </c>
      <c r="M1558" s="24">
        <v>8100.0000000000018</v>
      </c>
      <c r="N1558" s="4">
        <v>0.3</v>
      </c>
      <c r="O1558" s="8" t="s">
        <v>18</v>
      </c>
    </row>
    <row r="1559" spans="2:15" ht="14.25" customHeight="1" x14ac:dyDescent="0.3">
      <c r="B1559" s="8" t="s">
        <v>34</v>
      </c>
      <c r="C1559" s="2">
        <v>1185732</v>
      </c>
      <c r="D1559" s="3">
        <v>44449</v>
      </c>
      <c r="E1559" s="8" t="s">
        <v>31</v>
      </c>
      <c r="F1559" s="8" t="s">
        <v>70</v>
      </c>
      <c r="G1559" s="8" t="s">
        <v>71</v>
      </c>
      <c r="H1559" s="12" t="s">
        <v>20</v>
      </c>
      <c r="I1559" s="29" t="str">
        <f t="shared" si="24"/>
        <v>Women</v>
      </c>
      <c r="J1559" s="16">
        <v>40</v>
      </c>
      <c r="K1559" s="20">
        <v>525</v>
      </c>
      <c r="L1559" s="24">
        <v>21000</v>
      </c>
      <c r="M1559" s="24">
        <v>7350</v>
      </c>
      <c r="N1559" s="4">
        <v>0.35</v>
      </c>
      <c r="O1559" s="8" t="s">
        <v>18</v>
      </c>
    </row>
    <row r="1560" spans="2:15" ht="14.25" customHeight="1" x14ac:dyDescent="0.3">
      <c r="B1560" s="8" t="s">
        <v>34</v>
      </c>
      <c r="C1560" s="2">
        <v>1185732</v>
      </c>
      <c r="D1560" s="3">
        <v>44449</v>
      </c>
      <c r="E1560" s="8" t="s">
        <v>31</v>
      </c>
      <c r="F1560" s="8" t="s">
        <v>70</v>
      </c>
      <c r="G1560" s="8" t="s">
        <v>71</v>
      </c>
      <c r="H1560" s="12" t="s">
        <v>21</v>
      </c>
      <c r="I1560" s="29" t="str">
        <f t="shared" si="24"/>
        <v>Women</v>
      </c>
      <c r="J1560" s="16">
        <v>40</v>
      </c>
      <c r="K1560" s="20">
        <v>500</v>
      </c>
      <c r="L1560" s="24">
        <v>20000</v>
      </c>
      <c r="M1560" s="24">
        <v>7000</v>
      </c>
      <c r="N1560" s="4">
        <v>0.35</v>
      </c>
      <c r="O1560" s="8" t="s">
        <v>18</v>
      </c>
    </row>
    <row r="1561" spans="2:15" ht="14.25" customHeight="1" x14ac:dyDescent="0.3">
      <c r="B1561" s="8" t="s">
        <v>34</v>
      </c>
      <c r="C1561" s="2">
        <v>1185732</v>
      </c>
      <c r="D1561" s="3">
        <v>44449</v>
      </c>
      <c r="E1561" s="8" t="s">
        <v>31</v>
      </c>
      <c r="F1561" s="8" t="s">
        <v>70</v>
      </c>
      <c r="G1561" s="8" t="s">
        <v>71</v>
      </c>
      <c r="H1561" s="12" t="s">
        <v>22</v>
      </c>
      <c r="I1561" s="29" t="str">
        <f t="shared" si="24"/>
        <v>Men</v>
      </c>
      <c r="J1561" s="16">
        <v>50</v>
      </c>
      <c r="K1561" s="20">
        <v>500</v>
      </c>
      <c r="L1561" s="24">
        <v>25000</v>
      </c>
      <c r="M1561" s="24">
        <v>7500</v>
      </c>
      <c r="N1561" s="4">
        <v>0.3</v>
      </c>
      <c r="O1561" s="8" t="s">
        <v>18</v>
      </c>
    </row>
    <row r="1562" spans="2:15" ht="14.25" customHeight="1" x14ac:dyDescent="0.3">
      <c r="B1562" s="8" t="s">
        <v>34</v>
      </c>
      <c r="C1562" s="2">
        <v>1185732</v>
      </c>
      <c r="D1562" s="3">
        <v>44449</v>
      </c>
      <c r="E1562" s="8" t="s">
        <v>31</v>
      </c>
      <c r="F1562" s="8" t="s">
        <v>70</v>
      </c>
      <c r="G1562" s="8" t="s">
        <v>71</v>
      </c>
      <c r="H1562" s="12" t="s">
        <v>23</v>
      </c>
      <c r="I1562" s="29" t="str">
        <f t="shared" si="24"/>
        <v>Women</v>
      </c>
      <c r="J1562" s="16">
        <v>55.000000000000007</v>
      </c>
      <c r="K1562" s="20">
        <v>600</v>
      </c>
      <c r="L1562" s="24">
        <v>33000.000000000007</v>
      </c>
      <c r="M1562" s="24">
        <v>8250.0000000000018</v>
      </c>
      <c r="N1562" s="4">
        <v>0.25</v>
      </c>
      <c r="O1562" s="8" t="s">
        <v>18</v>
      </c>
    </row>
    <row r="1563" spans="2:15" ht="14.25" customHeight="1" x14ac:dyDescent="0.3">
      <c r="B1563" s="8" t="s">
        <v>34</v>
      </c>
      <c r="C1563" s="2">
        <v>1185732</v>
      </c>
      <c r="D1563" s="3">
        <v>44481</v>
      </c>
      <c r="E1563" s="8" t="s">
        <v>31</v>
      </c>
      <c r="F1563" s="8" t="s">
        <v>70</v>
      </c>
      <c r="G1563" s="8" t="s">
        <v>71</v>
      </c>
      <c r="H1563" s="12" t="s">
        <v>17</v>
      </c>
      <c r="I1563" s="29" t="str">
        <f t="shared" si="24"/>
        <v>Men</v>
      </c>
      <c r="J1563" s="16">
        <v>55.000000000000007</v>
      </c>
      <c r="K1563" s="20">
        <v>775</v>
      </c>
      <c r="L1563" s="24">
        <v>42625.000000000007</v>
      </c>
      <c r="M1563" s="24">
        <v>21312.500000000004</v>
      </c>
      <c r="N1563" s="4">
        <v>0.5</v>
      </c>
      <c r="O1563" s="8" t="s">
        <v>18</v>
      </c>
    </row>
    <row r="1564" spans="2:15" ht="14.25" customHeight="1" x14ac:dyDescent="0.3">
      <c r="B1564" s="8" t="s">
        <v>34</v>
      </c>
      <c r="C1564" s="2">
        <v>1185732</v>
      </c>
      <c r="D1564" s="3">
        <v>44481</v>
      </c>
      <c r="E1564" s="8" t="s">
        <v>31</v>
      </c>
      <c r="F1564" s="8" t="s">
        <v>70</v>
      </c>
      <c r="G1564" s="8" t="s">
        <v>71</v>
      </c>
      <c r="H1564" s="12" t="s">
        <v>19</v>
      </c>
      <c r="I1564" s="29" t="str">
        <f t="shared" si="24"/>
        <v>Men</v>
      </c>
      <c r="J1564" s="16">
        <v>45.000000000000007</v>
      </c>
      <c r="K1564" s="20">
        <v>600</v>
      </c>
      <c r="L1564" s="24">
        <v>27000.000000000007</v>
      </c>
      <c r="M1564" s="24">
        <v>8100.0000000000018</v>
      </c>
      <c r="N1564" s="4">
        <v>0.3</v>
      </c>
      <c r="O1564" s="8" t="s">
        <v>18</v>
      </c>
    </row>
    <row r="1565" spans="2:15" ht="14.25" customHeight="1" x14ac:dyDescent="0.3">
      <c r="B1565" s="8" t="s">
        <v>34</v>
      </c>
      <c r="C1565" s="2">
        <v>1185732</v>
      </c>
      <c r="D1565" s="3">
        <v>44481</v>
      </c>
      <c r="E1565" s="8" t="s">
        <v>31</v>
      </c>
      <c r="F1565" s="8" t="s">
        <v>70</v>
      </c>
      <c r="G1565" s="8" t="s">
        <v>71</v>
      </c>
      <c r="H1565" s="12" t="s">
        <v>20</v>
      </c>
      <c r="I1565" s="29" t="str">
        <f t="shared" si="24"/>
        <v>Women</v>
      </c>
      <c r="J1565" s="16">
        <v>45.000000000000007</v>
      </c>
      <c r="K1565" s="20">
        <v>500</v>
      </c>
      <c r="L1565" s="24">
        <v>22500.000000000004</v>
      </c>
      <c r="M1565" s="24">
        <v>7875</v>
      </c>
      <c r="N1565" s="4">
        <v>0.35</v>
      </c>
      <c r="O1565" s="8" t="s">
        <v>18</v>
      </c>
    </row>
    <row r="1566" spans="2:15" ht="14.25" customHeight="1" x14ac:dyDescent="0.3">
      <c r="B1566" s="8" t="s">
        <v>34</v>
      </c>
      <c r="C1566" s="2">
        <v>1185732</v>
      </c>
      <c r="D1566" s="3">
        <v>44481</v>
      </c>
      <c r="E1566" s="8" t="s">
        <v>31</v>
      </c>
      <c r="F1566" s="8" t="s">
        <v>70</v>
      </c>
      <c r="G1566" s="8" t="s">
        <v>71</v>
      </c>
      <c r="H1566" s="12" t="s">
        <v>21</v>
      </c>
      <c r="I1566" s="29" t="str">
        <f t="shared" si="24"/>
        <v>Women</v>
      </c>
      <c r="J1566" s="16">
        <v>45.000000000000007</v>
      </c>
      <c r="K1566" s="20">
        <v>475</v>
      </c>
      <c r="L1566" s="24">
        <v>21375.000000000004</v>
      </c>
      <c r="M1566" s="24">
        <v>7481.25</v>
      </c>
      <c r="N1566" s="4">
        <v>0.35</v>
      </c>
      <c r="O1566" s="8" t="s">
        <v>18</v>
      </c>
    </row>
    <row r="1567" spans="2:15" ht="14.25" customHeight="1" x14ac:dyDescent="0.3">
      <c r="B1567" s="8" t="s">
        <v>34</v>
      </c>
      <c r="C1567" s="2">
        <v>1185732</v>
      </c>
      <c r="D1567" s="3">
        <v>44481</v>
      </c>
      <c r="E1567" s="8" t="s">
        <v>31</v>
      </c>
      <c r="F1567" s="8" t="s">
        <v>70</v>
      </c>
      <c r="G1567" s="8" t="s">
        <v>71</v>
      </c>
      <c r="H1567" s="12" t="s">
        <v>22</v>
      </c>
      <c r="I1567" s="29" t="str">
        <f t="shared" si="24"/>
        <v>Men</v>
      </c>
      <c r="J1567" s="16">
        <v>55.000000000000007</v>
      </c>
      <c r="K1567" s="20">
        <v>475</v>
      </c>
      <c r="L1567" s="24">
        <v>26125.000000000004</v>
      </c>
      <c r="M1567" s="24">
        <v>7837.5</v>
      </c>
      <c r="N1567" s="4">
        <v>0.3</v>
      </c>
      <c r="O1567" s="8" t="s">
        <v>18</v>
      </c>
    </row>
    <row r="1568" spans="2:15" ht="14.25" customHeight="1" x14ac:dyDescent="0.3">
      <c r="B1568" s="8" t="s">
        <v>34</v>
      </c>
      <c r="C1568" s="2">
        <v>1185732</v>
      </c>
      <c r="D1568" s="3">
        <v>44481</v>
      </c>
      <c r="E1568" s="8" t="s">
        <v>31</v>
      </c>
      <c r="F1568" s="8" t="s">
        <v>70</v>
      </c>
      <c r="G1568" s="8" t="s">
        <v>71</v>
      </c>
      <c r="H1568" s="12" t="s">
        <v>23</v>
      </c>
      <c r="I1568" s="29" t="str">
        <f t="shared" si="24"/>
        <v>Women</v>
      </c>
      <c r="J1568" s="16">
        <v>60</v>
      </c>
      <c r="K1568" s="20">
        <v>600</v>
      </c>
      <c r="L1568" s="24">
        <v>36000</v>
      </c>
      <c r="M1568" s="24">
        <v>9000</v>
      </c>
      <c r="N1568" s="4">
        <v>0.25</v>
      </c>
      <c r="O1568" s="8" t="s">
        <v>18</v>
      </c>
    </row>
    <row r="1569" spans="2:15" ht="14.25" customHeight="1" x14ac:dyDescent="0.3">
      <c r="B1569" s="8" t="s">
        <v>34</v>
      </c>
      <c r="C1569" s="2">
        <v>1185732</v>
      </c>
      <c r="D1569" s="3">
        <v>44511</v>
      </c>
      <c r="E1569" s="8" t="s">
        <v>31</v>
      </c>
      <c r="F1569" s="8" t="s">
        <v>70</v>
      </c>
      <c r="G1569" s="8" t="s">
        <v>71</v>
      </c>
      <c r="H1569" s="12" t="s">
        <v>17</v>
      </c>
      <c r="I1569" s="29" t="str">
        <f t="shared" si="24"/>
        <v>Men</v>
      </c>
      <c r="J1569" s="16">
        <v>55.000000000000007</v>
      </c>
      <c r="K1569" s="20">
        <v>750</v>
      </c>
      <c r="L1569" s="24">
        <v>41250.000000000007</v>
      </c>
      <c r="M1569" s="24">
        <v>20625.000000000004</v>
      </c>
      <c r="N1569" s="4">
        <v>0.5</v>
      </c>
      <c r="O1569" s="8" t="s">
        <v>18</v>
      </c>
    </row>
    <row r="1570" spans="2:15" ht="14.25" customHeight="1" x14ac:dyDescent="0.3">
      <c r="B1570" s="8" t="s">
        <v>34</v>
      </c>
      <c r="C1570" s="2">
        <v>1185732</v>
      </c>
      <c r="D1570" s="3">
        <v>44511</v>
      </c>
      <c r="E1570" s="8" t="s">
        <v>31</v>
      </c>
      <c r="F1570" s="8" t="s">
        <v>70</v>
      </c>
      <c r="G1570" s="8" t="s">
        <v>71</v>
      </c>
      <c r="H1570" s="12" t="s">
        <v>19</v>
      </c>
      <c r="I1570" s="29" t="str">
        <f t="shared" si="24"/>
        <v>Men</v>
      </c>
      <c r="J1570" s="16">
        <v>45.000000000000007</v>
      </c>
      <c r="K1570" s="20">
        <v>575</v>
      </c>
      <c r="L1570" s="24">
        <v>25875.000000000004</v>
      </c>
      <c r="M1570" s="24">
        <v>7762.5</v>
      </c>
      <c r="N1570" s="4">
        <v>0.3</v>
      </c>
      <c r="O1570" s="8" t="s">
        <v>18</v>
      </c>
    </row>
    <row r="1571" spans="2:15" ht="14.25" customHeight="1" x14ac:dyDescent="0.3">
      <c r="B1571" s="8" t="s">
        <v>34</v>
      </c>
      <c r="C1571" s="2">
        <v>1185732</v>
      </c>
      <c r="D1571" s="3">
        <v>44511</v>
      </c>
      <c r="E1571" s="8" t="s">
        <v>31</v>
      </c>
      <c r="F1571" s="8" t="s">
        <v>70</v>
      </c>
      <c r="G1571" s="8" t="s">
        <v>71</v>
      </c>
      <c r="H1571" s="12" t="s">
        <v>20</v>
      </c>
      <c r="I1571" s="29" t="str">
        <f t="shared" si="24"/>
        <v>Women</v>
      </c>
      <c r="J1571" s="16">
        <v>45.000000000000007</v>
      </c>
      <c r="K1571" s="20">
        <v>520</v>
      </c>
      <c r="L1571" s="24">
        <v>23400.000000000004</v>
      </c>
      <c r="M1571" s="24">
        <v>8190</v>
      </c>
      <c r="N1571" s="4">
        <v>0.35</v>
      </c>
      <c r="O1571" s="8" t="s">
        <v>18</v>
      </c>
    </row>
    <row r="1572" spans="2:15" ht="14.25" customHeight="1" x14ac:dyDescent="0.3">
      <c r="B1572" s="8" t="s">
        <v>34</v>
      </c>
      <c r="C1572" s="2">
        <v>1185732</v>
      </c>
      <c r="D1572" s="3">
        <v>44511</v>
      </c>
      <c r="E1572" s="8" t="s">
        <v>31</v>
      </c>
      <c r="F1572" s="8" t="s">
        <v>70</v>
      </c>
      <c r="G1572" s="8" t="s">
        <v>71</v>
      </c>
      <c r="H1572" s="12" t="s">
        <v>21</v>
      </c>
      <c r="I1572" s="29" t="str">
        <f t="shared" si="24"/>
        <v>Women</v>
      </c>
      <c r="J1572" s="16">
        <v>45.000000000000007</v>
      </c>
      <c r="K1572" s="20">
        <v>500</v>
      </c>
      <c r="L1572" s="24">
        <v>22500.000000000004</v>
      </c>
      <c r="M1572" s="24">
        <v>7875</v>
      </c>
      <c r="N1572" s="4">
        <v>0.35</v>
      </c>
      <c r="O1572" s="8" t="s">
        <v>18</v>
      </c>
    </row>
    <row r="1573" spans="2:15" ht="14.25" customHeight="1" x14ac:dyDescent="0.3">
      <c r="B1573" s="8" t="s">
        <v>34</v>
      </c>
      <c r="C1573" s="2">
        <v>1185732</v>
      </c>
      <c r="D1573" s="3">
        <v>44511</v>
      </c>
      <c r="E1573" s="8" t="s">
        <v>31</v>
      </c>
      <c r="F1573" s="8" t="s">
        <v>70</v>
      </c>
      <c r="G1573" s="8" t="s">
        <v>71</v>
      </c>
      <c r="H1573" s="12" t="s">
        <v>22</v>
      </c>
      <c r="I1573" s="29" t="str">
        <f t="shared" si="24"/>
        <v>Men</v>
      </c>
      <c r="J1573" s="16">
        <v>55.000000000000007</v>
      </c>
      <c r="K1573" s="20">
        <v>475</v>
      </c>
      <c r="L1573" s="24">
        <v>26125.000000000004</v>
      </c>
      <c r="M1573" s="24">
        <v>7837.5</v>
      </c>
      <c r="N1573" s="4">
        <v>0.3</v>
      </c>
      <c r="O1573" s="8" t="s">
        <v>18</v>
      </c>
    </row>
    <row r="1574" spans="2:15" ht="14.25" customHeight="1" x14ac:dyDescent="0.3">
      <c r="B1574" s="8" t="s">
        <v>34</v>
      </c>
      <c r="C1574" s="2">
        <v>1185732</v>
      </c>
      <c r="D1574" s="3">
        <v>44511</v>
      </c>
      <c r="E1574" s="8" t="s">
        <v>31</v>
      </c>
      <c r="F1574" s="8" t="s">
        <v>70</v>
      </c>
      <c r="G1574" s="8" t="s">
        <v>71</v>
      </c>
      <c r="H1574" s="12" t="s">
        <v>23</v>
      </c>
      <c r="I1574" s="29" t="str">
        <f t="shared" si="24"/>
        <v>Women</v>
      </c>
      <c r="J1574" s="16">
        <v>60</v>
      </c>
      <c r="K1574" s="20">
        <v>575</v>
      </c>
      <c r="L1574" s="24">
        <v>34500</v>
      </c>
      <c r="M1574" s="24">
        <v>8625</v>
      </c>
      <c r="N1574" s="4">
        <v>0.25</v>
      </c>
      <c r="O1574" s="8" t="s">
        <v>18</v>
      </c>
    </row>
    <row r="1575" spans="2:15" ht="14.25" customHeight="1" x14ac:dyDescent="0.3">
      <c r="B1575" s="8" t="s">
        <v>34</v>
      </c>
      <c r="C1575" s="2">
        <v>1185732</v>
      </c>
      <c r="D1575" s="3">
        <v>44540</v>
      </c>
      <c r="E1575" s="8" t="s">
        <v>31</v>
      </c>
      <c r="F1575" s="8" t="s">
        <v>70</v>
      </c>
      <c r="G1575" s="8" t="s">
        <v>71</v>
      </c>
      <c r="H1575" s="12" t="s">
        <v>17</v>
      </c>
      <c r="I1575" s="29" t="str">
        <f t="shared" si="24"/>
        <v>Men</v>
      </c>
      <c r="J1575" s="16">
        <v>55.000000000000007</v>
      </c>
      <c r="K1575" s="20">
        <v>800</v>
      </c>
      <c r="L1575" s="24">
        <v>44000.000000000007</v>
      </c>
      <c r="M1575" s="24">
        <v>22000.000000000004</v>
      </c>
      <c r="N1575" s="4">
        <v>0.5</v>
      </c>
      <c r="O1575" s="8" t="s">
        <v>18</v>
      </c>
    </row>
    <row r="1576" spans="2:15" ht="14.25" customHeight="1" x14ac:dyDescent="0.3">
      <c r="B1576" s="8" t="s">
        <v>34</v>
      </c>
      <c r="C1576" s="2">
        <v>1185732</v>
      </c>
      <c r="D1576" s="3">
        <v>44540</v>
      </c>
      <c r="E1576" s="8" t="s">
        <v>31</v>
      </c>
      <c r="F1576" s="8" t="s">
        <v>70</v>
      </c>
      <c r="G1576" s="8" t="s">
        <v>71</v>
      </c>
      <c r="H1576" s="12" t="s">
        <v>19</v>
      </c>
      <c r="I1576" s="29" t="str">
        <f t="shared" si="24"/>
        <v>Men</v>
      </c>
      <c r="J1576" s="16">
        <v>45.000000000000007</v>
      </c>
      <c r="K1576" s="20">
        <v>600</v>
      </c>
      <c r="L1576" s="24">
        <v>27000.000000000007</v>
      </c>
      <c r="M1576" s="24">
        <v>8100.0000000000018</v>
      </c>
      <c r="N1576" s="4">
        <v>0.3</v>
      </c>
      <c r="O1576" s="8" t="s">
        <v>18</v>
      </c>
    </row>
    <row r="1577" spans="2:15" ht="14.25" customHeight="1" x14ac:dyDescent="0.3">
      <c r="B1577" s="8" t="s">
        <v>14</v>
      </c>
      <c r="C1577" s="2">
        <v>1185732</v>
      </c>
      <c r="D1577" s="3">
        <v>44540</v>
      </c>
      <c r="E1577" s="8" t="s">
        <v>31</v>
      </c>
      <c r="F1577" s="8" t="s">
        <v>70</v>
      </c>
      <c r="G1577" s="8" t="s">
        <v>71</v>
      </c>
      <c r="H1577" s="12" t="s">
        <v>20</v>
      </c>
      <c r="I1577" s="29" t="str">
        <f t="shared" si="24"/>
        <v>Women</v>
      </c>
      <c r="J1577" s="16">
        <v>45.000000000000007</v>
      </c>
      <c r="K1577" s="20">
        <v>550</v>
      </c>
      <c r="L1577" s="24">
        <v>24750.000000000004</v>
      </c>
      <c r="M1577" s="24">
        <v>8662.5</v>
      </c>
      <c r="N1577" s="4">
        <v>0.35</v>
      </c>
      <c r="O1577" s="8" t="s">
        <v>18</v>
      </c>
    </row>
    <row r="1578" spans="2:15" ht="14.25" customHeight="1" x14ac:dyDescent="0.3">
      <c r="B1578" s="8" t="s">
        <v>14</v>
      </c>
      <c r="C1578" s="2">
        <v>1185732</v>
      </c>
      <c r="D1578" s="3">
        <v>44540</v>
      </c>
      <c r="E1578" s="8" t="s">
        <v>31</v>
      </c>
      <c r="F1578" s="8" t="s">
        <v>70</v>
      </c>
      <c r="G1578" s="8" t="s">
        <v>71</v>
      </c>
      <c r="H1578" s="12" t="s">
        <v>21</v>
      </c>
      <c r="I1578" s="29" t="str">
        <f t="shared" si="24"/>
        <v>Women</v>
      </c>
      <c r="J1578" s="16">
        <v>45.000000000000007</v>
      </c>
      <c r="K1578" s="20">
        <v>500</v>
      </c>
      <c r="L1578" s="24">
        <v>22500.000000000004</v>
      </c>
      <c r="M1578" s="24">
        <v>7875</v>
      </c>
      <c r="N1578" s="4">
        <v>0.35</v>
      </c>
      <c r="O1578" s="8" t="s">
        <v>18</v>
      </c>
    </row>
    <row r="1579" spans="2:15" ht="14.25" customHeight="1" x14ac:dyDescent="0.3">
      <c r="B1579" s="8" t="s">
        <v>14</v>
      </c>
      <c r="C1579" s="2">
        <v>1185732</v>
      </c>
      <c r="D1579" s="3">
        <v>44540</v>
      </c>
      <c r="E1579" s="8" t="s">
        <v>31</v>
      </c>
      <c r="F1579" s="8" t="s">
        <v>70</v>
      </c>
      <c r="G1579" s="8" t="s">
        <v>71</v>
      </c>
      <c r="H1579" s="12" t="s">
        <v>22</v>
      </c>
      <c r="I1579" s="29" t="str">
        <f t="shared" si="24"/>
        <v>Men</v>
      </c>
      <c r="J1579" s="16">
        <v>55.000000000000007</v>
      </c>
      <c r="K1579" s="20">
        <v>500</v>
      </c>
      <c r="L1579" s="24">
        <v>27500.000000000007</v>
      </c>
      <c r="M1579" s="24">
        <v>8250.0000000000018</v>
      </c>
      <c r="N1579" s="4">
        <v>0.3</v>
      </c>
      <c r="O1579" s="8" t="s">
        <v>18</v>
      </c>
    </row>
    <row r="1580" spans="2:15" ht="14.25" customHeight="1" x14ac:dyDescent="0.3">
      <c r="B1580" s="8" t="s">
        <v>14</v>
      </c>
      <c r="C1580" s="2">
        <v>1185732</v>
      </c>
      <c r="D1580" s="3">
        <v>44540</v>
      </c>
      <c r="E1580" s="8" t="s">
        <v>31</v>
      </c>
      <c r="F1580" s="8" t="s">
        <v>70</v>
      </c>
      <c r="G1580" s="8" t="s">
        <v>71</v>
      </c>
      <c r="H1580" s="12" t="s">
        <v>23</v>
      </c>
      <c r="I1580" s="29" t="str">
        <f t="shared" si="24"/>
        <v>Women</v>
      </c>
      <c r="J1580" s="16">
        <v>60</v>
      </c>
      <c r="K1580" s="20">
        <v>600</v>
      </c>
      <c r="L1580" s="24">
        <v>36000</v>
      </c>
      <c r="M1580" s="24">
        <v>9000</v>
      </c>
      <c r="N1580" s="4">
        <v>0.25</v>
      </c>
      <c r="O1580" s="8" t="s">
        <v>18</v>
      </c>
    </row>
    <row r="1581" spans="2:15" ht="14.25" customHeight="1" x14ac:dyDescent="0.3">
      <c r="B1581" s="8" t="s">
        <v>14</v>
      </c>
      <c r="C1581" s="2">
        <v>1128299</v>
      </c>
      <c r="D1581" s="3">
        <v>44220</v>
      </c>
      <c r="E1581" s="8" t="s">
        <v>31</v>
      </c>
      <c r="F1581" s="8" t="s">
        <v>70</v>
      </c>
      <c r="G1581" s="8" t="s">
        <v>71</v>
      </c>
      <c r="H1581" s="12" t="s">
        <v>17</v>
      </c>
      <c r="I1581" s="29" t="str">
        <f t="shared" si="24"/>
        <v>Men</v>
      </c>
      <c r="J1581" s="16">
        <v>30.000000000000004</v>
      </c>
      <c r="K1581" s="20">
        <v>350</v>
      </c>
      <c r="L1581" s="24">
        <v>10500.000000000002</v>
      </c>
      <c r="M1581" s="24">
        <v>3675</v>
      </c>
      <c r="N1581" s="4">
        <v>0.35</v>
      </c>
      <c r="O1581" s="8" t="s">
        <v>18</v>
      </c>
    </row>
    <row r="1582" spans="2:15" ht="14.25" customHeight="1" x14ac:dyDescent="0.3">
      <c r="B1582" s="8" t="s">
        <v>14</v>
      </c>
      <c r="C1582" s="2">
        <v>1128299</v>
      </c>
      <c r="D1582" s="3">
        <v>44220</v>
      </c>
      <c r="E1582" s="8" t="s">
        <v>31</v>
      </c>
      <c r="F1582" s="8" t="s">
        <v>70</v>
      </c>
      <c r="G1582" s="8" t="s">
        <v>71</v>
      </c>
      <c r="H1582" s="12" t="s">
        <v>19</v>
      </c>
      <c r="I1582" s="29" t="str">
        <f t="shared" si="24"/>
        <v>Men</v>
      </c>
      <c r="J1582" s="16">
        <v>40</v>
      </c>
      <c r="K1582" s="20">
        <v>350</v>
      </c>
      <c r="L1582" s="24">
        <v>14000</v>
      </c>
      <c r="M1582" s="24">
        <v>4900</v>
      </c>
      <c r="N1582" s="4">
        <v>0.35</v>
      </c>
      <c r="O1582" s="8" t="s">
        <v>18</v>
      </c>
    </row>
    <row r="1583" spans="2:15" ht="14.25" customHeight="1" x14ac:dyDescent="0.3">
      <c r="B1583" s="8" t="s">
        <v>14</v>
      </c>
      <c r="C1583" s="2">
        <v>1128299</v>
      </c>
      <c r="D1583" s="3">
        <v>44220</v>
      </c>
      <c r="E1583" s="8" t="s">
        <v>31</v>
      </c>
      <c r="F1583" s="8" t="s">
        <v>70</v>
      </c>
      <c r="G1583" s="8" t="s">
        <v>71</v>
      </c>
      <c r="H1583" s="12" t="s">
        <v>20</v>
      </c>
      <c r="I1583" s="29" t="str">
        <f t="shared" si="24"/>
        <v>Women</v>
      </c>
      <c r="J1583" s="16">
        <v>40</v>
      </c>
      <c r="K1583" s="20">
        <v>350</v>
      </c>
      <c r="L1583" s="24">
        <v>14000</v>
      </c>
      <c r="M1583" s="24">
        <v>4900</v>
      </c>
      <c r="N1583" s="4">
        <v>0.35</v>
      </c>
      <c r="O1583" s="8" t="s">
        <v>18</v>
      </c>
    </row>
    <row r="1584" spans="2:15" ht="14.25" customHeight="1" x14ac:dyDescent="0.3">
      <c r="B1584" s="8" t="s">
        <v>14</v>
      </c>
      <c r="C1584" s="2">
        <v>1128299</v>
      </c>
      <c r="D1584" s="3">
        <v>44220</v>
      </c>
      <c r="E1584" s="8" t="s">
        <v>31</v>
      </c>
      <c r="F1584" s="8" t="s">
        <v>70</v>
      </c>
      <c r="G1584" s="8" t="s">
        <v>71</v>
      </c>
      <c r="H1584" s="12" t="s">
        <v>21</v>
      </c>
      <c r="I1584" s="29" t="str">
        <f t="shared" si="24"/>
        <v>Women</v>
      </c>
      <c r="J1584" s="16">
        <v>40</v>
      </c>
      <c r="K1584" s="20">
        <v>200</v>
      </c>
      <c r="L1584" s="24">
        <v>8000</v>
      </c>
      <c r="M1584" s="24">
        <v>2800</v>
      </c>
      <c r="N1584" s="4">
        <v>0.35</v>
      </c>
      <c r="O1584" s="8" t="s">
        <v>18</v>
      </c>
    </row>
    <row r="1585" spans="2:15" ht="14.25" customHeight="1" x14ac:dyDescent="0.3">
      <c r="B1585" s="8" t="s">
        <v>14</v>
      </c>
      <c r="C1585" s="2">
        <v>1128299</v>
      </c>
      <c r="D1585" s="3">
        <v>44220</v>
      </c>
      <c r="E1585" s="8" t="s">
        <v>31</v>
      </c>
      <c r="F1585" s="8" t="s">
        <v>70</v>
      </c>
      <c r="G1585" s="8" t="s">
        <v>71</v>
      </c>
      <c r="H1585" s="12" t="s">
        <v>22</v>
      </c>
      <c r="I1585" s="29" t="str">
        <f t="shared" si="24"/>
        <v>Men</v>
      </c>
      <c r="J1585" s="16">
        <v>45.000000000000007</v>
      </c>
      <c r="K1585" s="20">
        <v>150</v>
      </c>
      <c r="L1585" s="24">
        <v>6750.0000000000018</v>
      </c>
      <c r="M1585" s="24">
        <v>2700.0000000000009</v>
      </c>
      <c r="N1585" s="4">
        <v>0.4</v>
      </c>
      <c r="O1585" s="8" t="s">
        <v>18</v>
      </c>
    </row>
    <row r="1586" spans="2:15" ht="14.25" customHeight="1" x14ac:dyDescent="0.3">
      <c r="B1586" s="8" t="s">
        <v>14</v>
      </c>
      <c r="C1586" s="2">
        <v>1128299</v>
      </c>
      <c r="D1586" s="3">
        <v>44220</v>
      </c>
      <c r="E1586" s="8" t="s">
        <v>31</v>
      </c>
      <c r="F1586" s="8" t="s">
        <v>70</v>
      </c>
      <c r="G1586" s="8" t="s">
        <v>71</v>
      </c>
      <c r="H1586" s="12" t="s">
        <v>23</v>
      </c>
      <c r="I1586" s="29" t="str">
        <f t="shared" si="24"/>
        <v>Women</v>
      </c>
      <c r="J1586" s="16">
        <v>40</v>
      </c>
      <c r="K1586" s="20">
        <v>400</v>
      </c>
      <c r="L1586" s="24">
        <v>16000</v>
      </c>
      <c r="M1586" s="24">
        <v>4800</v>
      </c>
      <c r="N1586" s="4">
        <v>0.3</v>
      </c>
      <c r="O1586" s="8" t="s">
        <v>18</v>
      </c>
    </row>
    <row r="1587" spans="2:15" ht="14.25" customHeight="1" x14ac:dyDescent="0.3">
      <c r="B1587" s="8" t="s">
        <v>14</v>
      </c>
      <c r="C1587" s="2">
        <v>1128299</v>
      </c>
      <c r="D1587" s="3">
        <v>44251</v>
      </c>
      <c r="E1587" s="8" t="s">
        <v>31</v>
      </c>
      <c r="F1587" s="8" t="s">
        <v>70</v>
      </c>
      <c r="G1587" s="8" t="s">
        <v>71</v>
      </c>
      <c r="H1587" s="12" t="s">
        <v>17</v>
      </c>
      <c r="I1587" s="29" t="str">
        <f t="shared" si="24"/>
        <v>Men</v>
      </c>
      <c r="J1587" s="16">
        <v>30.000000000000004</v>
      </c>
      <c r="K1587" s="20">
        <v>450</v>
      </c>
      <c r="L1587" s="24">
        <v>13500.000000000004</v>
      </c>
      <c r="M1587" s="24">
        <v>4725.0000000000009</v>
      </c>
      <c r="N1587" s="4">
        <v>0.35</v>
      </c>
      <c r="O1587" s="8" t="s">
        <v>18</v>
      </c>
    </row>
    <row r="1588" spans="2:15" ht="14.25" customHeight="1" x14ac:dyDescent="0.3">
      <c r="B1588" s="8" t="s">
        <v>14</v>
      </c>
      <c r="C1588" s="2">
        <v>1128299</v>
      </c>
      <c r="D1588" s="3">
        <v>44251</v>
      </c>
      <c r="E1588" s="8" t="s">
        <v>31</v>
      </c>
      <c r="F1588" s="8" t="s">
        <v>70</v>
      </c>
      <c r="G1588" s="8" t="s">
        <v>71</v>
      </c>
      <c r="H1588" s="12" t="s">
        <v>19</v>
      </c>
      <c r="I1588" s="29" t="str">
        <f t="shared" si="24"/>
        <v>Men</v>
      </c>
      <c r="J1588" s="16">
        <v>40</v>
      </c>
      <c r="K1588" s="20">
        <v>350</v>
      </c>
      <c r="L1588" s="24">
        <v>14000</v>
      </c>
      <c r="M1588" s="24">
        <v>4900</v>
      </c>
      <c r="N1588" s="4">
        <v>0.35</v>
      </c>
      <c r="O1588" s="8" t="s">
        <v>18</v>
      </c>
    </row>
    <row r="1589" spans="2:15" ht="14.25" customHeight="1" x14ac:dyDescent="0.3">
      <c r="B1589" s="8" t="s">
        <v>14</v>
      </c>
      <c r="C1589" s="2">
        <v>1128299</v>
      </c>
      <c r="D1589" s="3">
        <v>44251</v>
      </c>
      <c r="E1589" s="8" t="s">
        <v>31</v>
      </c>
      <c r="F1589" s="8" t="s">
        <v>70</v>
      </c>
      <c r="G1589" s="8" t="s">
        <v>71</v>
      </c>
      <c r="H1589" s="12" t="s">
        <v>20</v>
      </c>
      <c r="I1589" s="29" t="str">
        <f t="shared" si="24"/>
        <v>Women</v>
      </c>
      <c r="J1589" s="16">
        <v>40</v>
      </c>
      <c r="K1589" s="20">
        <v>350</v>
      </c>
      <c r="L1589" s="24">
        <v>14000</v>
      </c>
      <c r="M1589" s="24">
        <v>4900</v>
      </c>
      <c r="N1589" s="4">
        <v>0.35</v>
      </c>
      <c r="O1589" s="8" t="s">
        <v>18</v>
      </c>
    </row>
    <row r="1590" spans="2:15" ht="14.25" customHeight="1" x14ac:dyDescent="0.3">
      <c r="B1590" s="8" t="s">
        <v>14</v>
      </c>
      <c r="C1590" s="2">
        <v>1128299</v>
      </c>
      <c r="D1590" s="3">
        <v>44251</v>
      </c>
      <c r="E1590" s="8" t="s">
        <v>48</v>
      </c>
      <c r="F1590" s="8" t="s">
        <v>72</v>
      </c>
      <c r="G1590" s="8" t="s">
        <v>73</v>
      </c>
      <c r="H1590" s="12" t="s">
        <v>21</v>
      </c>
      <c r="I1590" s="29" t="str">
        <f t="shared" si="24"/>
        <v>Women</v>
      </c>
      <c r="J1590" s="16">
        <v>40</v>
      </c>
      <c r="K1590" s="20">
        <v>200</v>
      </c>
      <c r="L1590" s="24">
        <v>8000</v>
      </c>
      <c r="M1590" s="24">
        <v>2800</v>
      </c>
      <c r="N1590" s="4">
        <v>0.35</v>
      </c>
      <c r="O1590" s="8" t="s">
        <v>18</v>
      </c>
    </row>
    <row r="1591" spans="2:15" ht="14.25" customHeight="1" x14ac:dyDescent="0.3">
      <c r="B1591" s="8" t="s">
        <v>14</v>
      </c>
      <c r="C1591" s="2">
        <v>1128299</v>
      </c>
      <c r="D1591" s="3">
        <v>44251</v>
      </c>
      <c r="E1591" s="8" t="s">
        <v>48</v>
      </c>
      <c r="F1591" s="8" t="s">
        <v>72</v>
      </c>
      <c r="G1591" s="8" t="s">
        <v>73</v>
      </c>
      <c r="H1591" s="12" t="s">
        <v>22</v>
      </c>
      <c r="I1591" s="29" t="str">
        <f t="shared" si="24"/>
        <v>Men</v>
      </c>
      <c r="J1591" s="16">
        <v>45.000000000000007</v>
      </c>
      <c r="K1591" s="20">
        <v>125</v>
      </c>
      <c r="L1591" s="24">
        <v>5625.0000000000009</v>
      </c>
      <c r="M1591" s="24">
        <v>2250.0000000000005</v>
      </c>
      <c r="N1591" s="4">
        <v>0.4</v>
      </c>
      <c r="O1591" s="8" t="s">
        <v>18</v>
      </c>
    </row>
    <row r="1592" spans="2:15" ht="14.25" customHeight="1" x14ac:dyDescent="0.3">
      <c r="B1592" s="8" t="s">
        <v>14</v>
      </c>
      <c r="C1592" s="2">
        <v>1128299</v>
      </c>
      <c r="D1592" s="3">
        <v>44251</v>
      </c>
      <c r="E1592" s="8" t="s">
        <v>48</v>
      </c>
      <c r="F1592" s="8" t="s">
        <v>72</v>
      </c>
      <c r="G1592" s="8" t="s">
        <v>73</v>
      </c>
      <c r="H1592" s="12" t="s">
        <v>23</v>
      </c>
      <c r="I1592" s="29" t="str">
        <f t="shared" si="24"/>
        <v>Women</v>
      </c>
      <c r="J1592" s="16">
        <v>40</v>
      </c>
      <c r="K1592" s="20">
        <v>325</v>
      </c>
      <c r="L1592" s="24">
        <v>13000</v>
      </c>
      <c r="M1592" s="24">
        <v>3900</v>
      </c>
      <c r="N1592" s="4">
        <v>0.3</v>
      </c>
      <c r="O1592" s="8" t="s">
        <v>18</v>
      </c>
    </row>
    <row r="1593" spans="2:15" ht="14.25" customHeight="1" x14ac:dyDescent="0.3">
      <c r="B1593" s="8" t="s">
        <v>14</v>
      </c>
      <c r="C1593" s="2">
        <v>1128299</v>
      </c>
      <c r="D1593" s="3">
        <v>44278</v>
      </c>
      <c r="E1593" s="8" t="s">
        <v>48</v>
      </c>
      <c r="F1593" s="8" t="s">
        <v>72</v>
      </c>
      <c r="G1593" s="8" t="s">
        <v>73</v>
      </c>
      <c r="H1593" s="12" t="s">
        <v>17</v>
      </c>
      <c r="I1593" s="29" t="str">
        <f t="shared" si="24"/>
        <v>Men</v>
      </c>
      <c r="J1593" s="16">
        <v>40</v>
      </c>
      <c r="K1593" s="20">
        <v>475</v>
      </c>
      <c r="L1593" s="24">
        <v>19000</v>
      </c>
      <c r="M1593" s="24">
        <v>6650</v>
      </c>
      <c r="N1593" s="4">
        <v>0.35</v>
      </c>
      <c r="O1593" s="8" t="s">
        <v>18</v>
      </c>
    </row>
    <row r="1594" spans="2:15" ht="14.25" customHeight="1" x14ac:dyDescent="0.3">
      <c r="B1594" s="8" t="s">
        <v>14</v>
      </c>
      <c r="C1594" s="2">
        <v>1128299</v>
      </c>
      <c r="D1594" s="3">
        <v>44278</v>
      </c>
      <c r="E1594" s="8" t="s">
        <v>48</v>
      </c>
      <c r="F1594" s="8" t="s">
        <v>72</v>
      </c>
      <c r="G1594" s="8" t="s">
        <v>73</v>
      </c>
      <c r="H1594" s="12" t="s">
        <v>19</v>
      </c>
      <c r="I1594" s="29" t="str">
        <f t="shared" si="24"/>
        <v>Men</v>
      </c>
      <c r="J1594" s="16">
        <v>50</v>
      </c>
      <c r="K1594" s="20">
        <v>325</v>
      </c>
      <c r="L1594" s="24">
        <v>16250</v>
      </c>
      <c r="M1594" s="24">
        <v>5687.5</v>
      </c>
      <c r="N1594" s="4">
        <v>0.35</v>
      </c>
      <c r="O1594" s="8" t="s">
        <v>18</v>
      </c>
    </row>
    <row r="1595" spans="2:15" ht="14.25" customHeight="1" x14ac:dyDescent="0.3">
      <c r="B1595" s="8" t="s">
        <v>14</v>
      </c>
      <c r="C1595" s="2">
        <v>1128299</v>
      </c>
      <c r="D1595" s="3">
        <v>44278</v>
      </c>
      <c r="E1595" s="8" t="s">
        <v>48</v>
      </c>
      <c r="F1595" s="8" t="s">
        <v>72</v>
      </c>
      <c r="G1595" s="8" t="s">
        <v>73</v>
      </c>
      <c r="H1595" s="12" t="s">
        <v>20</v>
      </c>
      <c r="I1595" s="29" t="str">
        <f t="shared" si="24"/>
        <v>Women</v>
      </c>
      <c r="J1595" s="16">
        <v>54.999999999999993</v>
      </c>
      <c r="K1595" s="20">
        <v>350</v>
      </c>
      <c r="L1595" s="24">
        <v>19249.999999999996</v>
      </c>
      <c r="M1595" s="24">
        <v>6737.4999999999982</v>
      </c>
      <c r="N1595" s="4">
        <v>0.35</v>
      </c>
      <c r="O1595" s="8" t="s">
        <v>18</v>
      </c>
    </row>
    <row r="1596" spans="2:15" ht="14.25" customHeight="1" x14ac:dyDescent="0.3">
      <c r="B1596" s="8" t="s">
        <v>14</v>
      </c>
      <c r="C1596" s="2">
        <v>1128299</v>
      </c>
      <c r="D1596" s="3">
        <v>44278</v>
      </c>
      <c r="E1596" s="8" t="s">
        <v>48</v>
      </c>
      <c r="F1596" s="8" t="s">
        <v>72</v>
      </c>
      <c r="G1596" s="8" t="s">
        <v>73</v>
      </c>
      <c r="H1596" s="12" t="s">
        <v>21</v>
      </c>
      <c r="I1596" s="29" t="str">
        <f t="shared" si="24"/>
        <v>Women</v>
      </c>
      <c r="J1596" s="16">
        <v>50</v>
      </c>
      <c r="K1596" s="20">
        <v>250</v>
      </c>
      <c r="L1596" s="24">
        <v>12500</v>
      </c>
      <c r="M1596" s="24">
        <v>4375</v>
      </c>
      <c r="N1596" s="4">
        <v>0.35</v>
      </c>
      <c r="O1596" s="8" t="s">
        <v>18</v>
      </c>
    </row>
    <row r="1597" spans="2:15" ht="14.25" customHeight="1" x14ac:dyDescent="0.3">
      <c r="B1597" s="8" t="s">
        <v>14</v>
      </c>
      <c r="C1597" s="2">
        <v>1128299</v>
      </c>
      <c r="D1597" s="3">
        <v>44278</v>
      </c>
      <c r="E1597" s="8" t="s">
        <v>48</v>
      </c>
      <c r="F1597" s="8" t="s">
        <v>72</v>
      </c>
      <c r="G1597" s="8" t="s">
        <v>73</v>
      </c>
      <c r="H1597" s="12" t="s">
        <v>22</v>
      </c>
      <c r="I1597" s="29" t="str">
        <f t="shared" si="24"/>
        <v>Men</v>
      </c>
      <c r="J1597" s="16">
        <v>55.000000000000007</v>
      </c>
      <c r="K1597" s="20">
        <v>100</v>
      </c>
      <c r="L1597" s="24">
        <v>5500.0000000000009</v>
      </c>
      <c r="M1597" s="24">
        <v>2200.0000000000005</v>
      </c>
      <c r="N1597" s="4">
        <v>0.4</v>
      </c>
      <c r="O1597" s="8" t="s">
        <v>18</v>
      </c>
    </row>
    <row r="1598" spans="2:15" ht="14.25" customHeight="1" x14ac:dyDescent="0.3">
      <c r="B1598" s="8" t="s">
        <v>14</v>
      </c>
      <c r="C1598" s="2">
        <v>1128299</v>
      </c>
      <c r="D1598" s="3">
        <v>44278</v>
      </c>
      <c r="E1598" s="8" t="s">
        <v>48</v>
      </c>
      <c r="F1598" s="8" t="s">
        <v>72</v>
      </c>
      <c r="G1598" s="8" t="s">
        <v>73</v>
      </c>
      <c r="H1598" s="12" t="s">
        <v>23</v>
      </c>
      <c r="I1598" s="29" t="str">
        <f t="shared" si="24"/>
        <v>Women</v>
      </c>
      <c r="J1598" s="16">
        <v>50</v>
      </c>
      <c r="K1598" s="20">
        <v>300</v>
      </c>
      <c r="L1598" s="24">
        <v>15000</v>
      </c>
      <c r="M1598" s="24">
        <v>4500</v>
      </c>
      <c r="N1598" s="4">
        <v>0.3</v>
      </c>
      <c r="O1598" s="8" t="s">
        <v>18</v>
      </c>
    </row>
    <row r="1599" spans="2:15" ht="14.25" customHeight="1" x14ac:dyDescent="0.3">
      <c r="B1599" s="8" t="s">
        <v>14</v>
      </c>
      <c r="C1599" s="2">
        <v>1128299</v>
      </c>
      <c r="D1599" s="3">
        <v>44310</v>
      </c>
      <c r="E1599" s="8" t="s">
        <v>48</v>
      </c>
      <c r="F1599" s="8" t="s">
        <v>72</v>
      </c>
      <c r="G1599" s="8" t="s">
        <v>73</v>
      </c>
      <c r="H1599" s="12" t="s">
        <v>17</v>
      </c>
      <c r="I1599" s="29" t="str">
        <f t="shared" si="24"/>
        <v>Men</v>
      </c>
      <c r="J1599" s="16">
        <v>55.000000000000007</v>
      </c>
      <c r="K1599" s="20">
        <v>475</v>
      </c>
      <c r="L1599" s="24">
        <v>26125.000000000004</v>
      </c>
      <c r="M1599" s="24">
        <v>9143.75</v>
      </c>
      <c r="N1599" s="4">
        <v>0.35</v>
      </c>
      <c r="O1599" s="8" t="s">
        <v>18</v>
      </c>
    </row>
    <row r="1600" spans="2:15" ht="14.25" customHeight="1" x14ac:dyDescent="0.3">
      <c r="B1600" s="8" t="s">
        <v>14</v>
      </c>
      <c r="C1600" s="2">
        <v>1128299</v>
      </c>
      <c r="D1600" s="3">
        <v>44310</v>
      </c>
      <c r="E1600" s="8" t="s">
        <v>48</v>
      </c>
      <c r="F1600" s="8" t="s">
        <v>72</v>
      </c>
      <c r="G1600" s="8" t="s">
        <v>73</v>
      </c>
      <c r="H1600" s="12" t="s">
        <v>19</v>
      </c>
      <c r="I1600" s="29" t="str">
        <f t="shared" si="24"/>
        <v>Men</v>
      </c>
      <c r="J1600" s="16">
        <v>60.000000000000007</v>
      </c>
      <c r="K1600" s="20">
        <v>275</v>
      </c>
      <c r="L1600" s="24">
        <v>16500.000000000004</v>
      </c>
      <c r="M1600" s="24">
        <v>5775.0000000000009</v>
      </c>
      <c r="N1600" s="4">
        <v>0.35</v>
      </c>
      <c r="O1600" s="8" t="s">
        <v>18</v>
      </c>
    </row>
    <row r="1601" spans="2:15" ht="14.25" customHeight="1" x14ac:dyDescent="0.3">
      <c r="B1601" s="8" t="s">
        <v>14</v>
      </c>
      <c r="C1601" s="2">
        <v>1128299</v>
      </c>
      <c r="D1601" s="3">
        <v>44310</v>
      </c>
      <c r="E1601" s="8" t="s">
        <v>48</v>
      </c>
      <c r="F1601" s="8" t="s">
        <v>72</v>
      </c>
      <c r="G1601" s="8" t="s">
        <v>73</v>
      </c>
      <c r="H1601" s="12" t="s">
        <v>20</v>
      </c>
      <c r="I1601" s="29" t="str">
        <f t="shared" si="24"/>
        <v>Women</v>
      </c>
      <c r="J1601" s="16">
        <v>60.000000000000007</v>
      </c>
      <c r="K1601" s="20">
        <v>325</v>
      </c>
      <c r="L1601" s="24">
        <v>19500.000000000004</v>
      </c>
      <c r="M1601" s="24">
        <v>6825</v>
      </c>
      <c r="N1601" s="4">
        <v>0.35</v>
      </c>
      <c r="O1601" s="8" t="s">
        <v>18</v>
      </c>
    </row>
    <row r="1602" spans="2:15" ht="14.25" customHeight="1" x14ac:dyDescent="0.3">
      <c r="B1602" s="8" t="s">
        <v>14</v>
      </c>
      <c r="C1602" s="2">
        <v>1128299</v>
      </c>
      <c r="D1602" s="3">
        <v>44310</v>
      </c>
      <c r="E1602" s="8" t="s">
        <v>48</v>
      </c>
      <c r="F1602" s="8" t="s">
        <v>72</v>
      </c>
      <c r="G1602" s="8" t="s">
        <v>73</v>
      </c>
      <c r="H1602" s="12" t="s">
        <v>21</v>
      </c>
      <c r="I1602" s="29" t="str">
        <f t="shared" si="24"/>
        <v>Women</v>
      </c>
      <c r="J1602" s="16">
        <v>45.000000000000007</v>
      </c>
      <c r="K1602" s="20">
        <v>225</v>
      </c>
      <c r="L1602" s="24">
        <v>10125.000000000002</v>
      </c>
      <c r="M1602" s="24">
        <v>3543.75</v>
      </c>
      <c r="N1602" s="4">
        <v>0.35</v>
      </c>
      <c r="O1602" s="8" t="s">
        <v>18</v>
      </c>
    </row>
    <row r="1603" spans="2:15" ht="14.25" customHeight="1" x14ac:dyDescent="0.3">
      <c r="B1603" s="8" t="s">
        <v>14</v>
      </c>
      <c r="C1603" s="2">
        <v>1128299</v>
      </c>
      <c r="D1603" s="3">
        <v>44310</v>
      </c>
      <c r="E1603" s="8" t="s">
        <v>48</v>
      </c>
      <c r="F1603" s="8" t="s">
        <v>72</v>
      </c>
      <c r="G1603" s="8" t="s">
        <v>73</v>
      </c>
      <c r="H1603" s="12" t="s">
        <v>22</v>
      </c>
      <c r="I1603" s="29" t="str">
        <f t="shared" si="24"/>
        <v>Men</v>
      </c>
      <c r="J1603" s="16">
        <v>50.000000000000014</v>
      </c>
      <c r="K1603" s="20">
        <v>125</v>
      </c>
      <c r="L1603" s="24">
        <v>6250.0000000000018</v>
      </c>
      <c r="M1603" s="24">
        <v>2500.0000000000009</v>
      </c>
      <c r="N1603" s="4">
        <v>0.4</v>
      </c>
      <c r="O1603" s="8" t="s">
        <v>18</v>
      </c>
    </row>
    <row r="1604" spans="2:15" ht="14.25" customHeight="1" x14ac:dyDescent="0.3">
      <c r="B1604" s="8" t="s">
        <v>14</v>
      </c>
      <c r="C1604" s="2">
        <v>1128299</v>
      </c>
      <c r="D1604" s="3">
        <v>44310</v>
      </c>
      <c r="E1604" s="8" t="s">
        <v>48</v>
      </c>
      <c r="F1604" s="8" t="s">
        <v>72</v>
      </c>
      <c r="G1604" s="8" t="s">
        <v>73</v>
      </c>
      <c r="H1604" s="12" t="s">
        <v>23</v>
      </c>
      <c r="I1604" s="29" t="str">
        <f t="shared" si="24"/>
        <v>Women</v>
      </c>
      <c r="J1604" s="16">
        <v>65.000000000000014</v>
      </c>
      <c r="K1604" s="20">
        <v>300</v>
      </c>
      <c r="L1604" s="24">
        <v>19500.000000000004</v>
      </c>
      <c r="M1604" s="24">
        <v>5850.0000000000009</v>
      </c>
      <c r="N1604" s="4">
        <v>0.3</v>
      </c>
      <c r="O1604" s="8" t="s">
        <v>18</v>
      </c>
    </row>
    <row r="1605" spans="2:15" ht="14.25" customHeight="1" x14ac:dyDescent="0.3">
      <c r="B1605" s="8" t="s">
        <v>14</v>
      </c>
      <c r="C1605" s="2">
        <v>1128299</v>
      </c>
      <c r="D1605" s="3">
        <v>44341</v>
      </c>
      <c r="E1605" s="8" t="s">
        <v>48</v>
      </c>
      <c r="F1605" s="8" t="s">
        <v>72</v>
      </c>
      <c r="G1605" s="8" t="s">
        <v>73</v>
      </c>
      <c r="H1605" s="12" t="s">
        <v>17</v>
      </c>
      <c r="I1605" s="29" t="str">
        <f t="shared" si="24"/>
        <v>Men</v>
      </c>
      <c r="J1605" s="16">
        <v>50</v>
      </c>
      <c r="K1605" s="20">
        <v>500</v>
      </c>
      <c r="L1605" s="24">
        <v>25000</v>
      </c>
      <c r="M1605" s="24">
        <v>8750</v>
      </c>
      <c r="N1605" s="4">
        <v>0.35</v>
      </c>
      <c r="O1605" s="8" t="s">
        <v>18</v>
      </c>
    </row>
    <row r="1606" spans="2:15" ht="14.25" customHeight="1" x14ac:dyDescent="0.3">
      <c r="B1606" s="8" t="s">
        <v>14</v>
      </c>
      <c r="C1606" s="2">
        <v>1128299</v>
      </c>
      <c r="D1606" s="3">
        <v>44341</v>
      </c>
      <c r="E1606" s="8" t="s">
        <v>48</v>
      </c>
      <c r="F1606" s="8" t="s">
        <v>72</v>
      </c>
      <c r="G1606" s="8" t="s">
        <v>73</v>
      </c>
      <c r="H1606" s="12" t="s">
        <v>19</v>
      </c>
      <c r="I1606" s="29" t="str">
        <f t="shared" si="24"/>
        <v>Men</v>
      </c>
      <c r="J1606" s="16">
        <v>55.000000000000007</v>
      </c>
      <c r="K1606" s="20">
        <v>350</v>
      </c>
      <c r="L1606" s="24">
        <v>19250.000000000004</v>
      </c>
      <c r="M1606" s="24">
        <v>6737.5</v>
      </c>
      <c r="N1606" s="4">
        <v>0.35</v>
      </c>
      <c r="O1606" s="8" t="s">
        <v>18</v>
      </c>
    </row>
    <row r="1607" spans="2:15" ht="14.25" customHeight="1" x14ac:dyDescent="0.3">
      <c r="B1607" s="8" t="s">
        <v>14</v>
      </c>
      <c r="C1607" s="2">
        <v>1128299</v>
      </c>
      <c r="D1607" s="3">
        <v>44341</v>
      </c>
      <c r="E1607" s="8" t="s">
        <v>48</v>
      </c>
      <c r="F1607" s="8" t="s">
        <v>72</v>
      </c>
      <c r="G1607" s="8" t="s">
        <v>73</v>
      </c>
      <c r="H1607" s="12" t="s">
        <v>20</v>
      </c>
      <c r="I1607" s="29" t="str">
        <f t="shared" ref="I1607:I1670" si="25">VLOOKUP(H1607,$Q$5:$R$11,2,0)</f>
        <v>Women</v>
      </c>
      <c r="J1607" s="16">
        <v>55.000000000000007</v>
      </c>
      <c r="K1607" s="20">
        <v>350</v>
      </c>
      <c r="L1607" s="24">
        <v>19250.000000000004</v>
      </c>
      <c r="M1607" s="24">
        <v>6737.5</v>
      </c>
      <c r="N1607" s="4">
        <v>0.35</v>
      </c>
      <c r="O1607" s="8" t="s">
        <v>18</v>
      </c>
    </row>
    <row r="1608" spans="2:15" ht="14.25" customHeight="1" x14ac:dyDescent="0.3">
      <c r="B1608" s="8" t="s">
        <v>14</v>
      </c>
      <c r="C1608" s="2">
        <v>1128299</v>
      </c>
      <c r="D1608" s="3">
        <v>44341</v>
      </c>
      <c r="E1608" s="8" t="s">
        <v>48</v>
      </c>
      <c r="F1608" s="8" t="s">
        <v>72</v>
      </c>
      <c r="G1608" s="8" t="s">
        <v>73</v>
      </c>
      <c r="H1608" s="12" t="s">
        <v>21</v>
      </c>
      <c r="I1608" s="29" t="str">
        <f t="shared" si="25"/>
        <v>Women</v>
      </c>
      <c r="J1608" s="16">
        <v>50</v>
      </c>
      <c r="K1608" s="20">
        <v>275</v>
      </c>
      <c r="L1608" s="24">
        <v>13750</v>
      </c>
      <c r="M1608" s="24">
        <v>4812.5</v>
      </c>
      <c r="N1608" s="4">
        <v>0.35</v>
      </c>
      <c r="O1608" s="8" t="s">
        <v>18</v>
      </c>
    </row>
    <row r="1609" spans="2:15" ht="14.25" customHeight="1" x14ac:dyDescent="0.3">
      <c r="B1609" s="8" t="s">
        <v>14</v>
      </c>
      <c r="C1609" s="2">
        <v>1128299</v>
      </c>
      <c r="D1609" s="3">
        <v>44341</v>
      </c>
      <c r="E1609" s="8" t="s">
        <v>48</v>
      </c>
      <c r="F1609" s="8" t="s">
        <v>72</v>
      </c>
      <c r="G1609" s="8" t="s">
        <v>73</v>
      </c>
      <c r="H1609" s="12" t="s">
        <v>22</v>
      </c>
      <c r="I1609" s="29" t="str">
        <f t="shared" si="25"/>
        <v>Men</v>
      </c>
      <c r="J1609" s="16">
        <v>44.999999999999993</v>
      </c>
      <c r="K1609" s="20">
        <v>175</v>
      </c>
      <c r="L1609" s="24">
        <v>7874.9999999999982</v>
      </c>
      <c r="M1609" s="24">
        <v>3149.9999999999995</v>
      </c>
      <c r="N1609" s="4">
        <v>0.4</v>
      </c>
      <c r="O1609" s="8" t="s">
        <v>18</v>
      </c>
    </row>
    <row r="1610" spans="2:15" ht="14.25" customHeight="1" x14ac:dyDescent="0.3">
      <c r="B1610" s="8" t="s">
        <v>14</v>
      </c>
      <c r="C1610" s="2">
        <v>1128299</v>
      </c>
      <c r="D1610" s="3">
        <v>44341</v>
      </c>
      <c r="E1610" s="8" t="s">
        <v>48</v>
      </c>
      <c r="F1610" s="8" t="s">
        <v>72</v>
      </c>
      <c r="G1610" s="8" t="s">
        <v>73</v>
      </c>
      <c r="H1610" s="12" t="s">
        <v>23</v>
      </c>
      <c r="I1610" s="29" t="str">
        <f t="shared" si="25"/>
        <v>Women</v>
      </c>
      <c r="J1610" s="16">
        <v>60</v>
      </c>
      <c r="K1610" s="20">
        <v>525</v>
      </c>
      <c r="L1610" s="24">
        <v>31500</v>
      </c>
      <c r="M1610" s="24">
        <v>9450</v>
      </c>
      <c r="N1610" s="4">
        <v>0.3</v>
      </c>
      <c r="O1610" s="8" t="s">
        <v>18</v>
      </c>
    </row>
    <row r="1611" spans="2:15" ht="14.25" customHeight="1" x14ac:dyDescent="0.3">
      <c r="B1611" s="8" t="s">
        <v>14</v>
      </c>
      <c r="C1611" s="2">
        <v>1128299</v>
      </c>
      <c r="D1611" s="3">
        <v>44371</v>
      </c>
      <c r="E1611" s="8" t="s">
        <v>48</v>
      </c>
      <c r="F1611" s="8" t="s">
        <v>72</v>
      </c>
      <c r="G1611" s="8" t="s">
        <v>73</v>
      </c>
      <c r="H1611" s="12" t="s">
        <v>17</v>
      </c>
      <c r="I1611" s="29" t="str">
        <f t="shared" si="25"/>
        <v>Men</v>
      </c>
      <c r="J1611" s="16">
        <v>54.999999999999993</v>
      </c>
      <c r="K1611" s="20">
        <v>775</v>
      </c>
      <c r="L1611" s="24">
        <v>42624.999999999993</v>
      </c>
      <c r="M1611" s="24">
        <v>14918.749999999996</v>
      </c>
      <c r="N1611" s="4">
        <v>0.35</v>
      </c>
      <c r="O1611" s="8" t="s">
        <v>18</v>
      </c>
    </row>
    <row r="1612" spans="2:15" ht="14.25" customHeight="1" x14ac:dyDescent="0.3">
      <c r="B1612" s="8" t="s">
        <v>14</v>
      </c>
      <c r="C1612" s="2">
        <v>1128299</v>
      </c>
      <c r="D1612" s="3">
        <v>44371</v>
      </c>
      <c r="E1612" s="8" t="s">
        <v>48</v>
      </c>
      <c r="F1612" s="8" t="s">
        <v>72</v>
      </c>
      <c r="G1612" s="8" t="s">
        <v>73</v>
      </c>
      <c r="H1612" s="12" t="s">
        <v>19</v>
      </c>
      <c r="I1612" s="29" t="str">
        <f t="shared" si="25"/>
        <v>Men</v>
      </c>
      <c r="J1612" s="16">
        <v>64.999999999999986</v>
      </c>
      <c r="K1612" s="20">
        <v>650</v>
      </c>
      <c r="L1612" s="24">
        <v>42249.999999999985</v>
      </c>
      <c r="M1612" s="24">
        <v>14787.499999999995</v>
      </c>
      <c r="N1612" s="4">
        <v>0.35</v>
      </c>
      <c r="O1612" s="8" t="s">
        <v>18</v>
      </c>
    </row>
    <row r="1613" spans="2:15" ht="14.25" customHeight="1" x14ac:dyDescent="0.3">
      <c r="B1613" s="8" t="s">
        <v>14</v>
      </c>
      <c r="C1613" s="2">
        <v>1128299</v>
      </c>
      <c r="D1613" s="3">
        <v>44371</v>
      </c>
      <c r="E1613" s="8" t="s">
        <v>48</v>
      </c>
      <c r="F1613" s="8" t="s">
        <v>72</v>
      </c>
      <c r="G1613" s="8" t="s">
        <v>73</v>
      </c>
      <c r="H1613" s="12" t="s">
        <v>20</v>
      </c>
      <c r="I1613" s="29" t="str">
        <f t="shared" si="25"/>
        <v>Women</v>
      </c>
      <c r="J1613" s="16">
        <v>80</v>
      </c>
      <c r="K1613" s="20">
        <v>650</v>
      </c>
      <c r="L1613" s="24">
        <v>52000</v>
      </c>
      <c r="M1613" s="24">
        <v>18200</v>
      </c>
      <c r="N1613" s="4">
        <v>0.35</v>
      </c>
      <c r="O1613" s="8" t="s">
        <v>18</v>
      </c>
    </row>
    <row r="1614" spans="2:15" ht="14.25" customHeight="1" x14ac:dyDescent="0.3">
      <c r="B1614" s="8" t="s">
        <v>14</v>
      </c>
      <c r="C1614" s="2">
        <v>1128299</v>
      </c>
      <c r="D1614" s="3">
        <v>44371</v>
      </c>
      <c r="E1614" s="8" t="s">
        <v>48</v>
      </c>
      <c r="F1614" s="8" t="s">
        <v>72</v>
      </c>
      <c r="G1614" s="8" t="s">
        <v>73</v>
      </c>
      <c r="H1614" s="12" t="s">
        <v>21</v>
      </c>
      <c r="I1614" s="29" t="str">
        <f t="shared" si="25"/>
        <v>Women</v>
      </c>
      <c r="J1614" s="16">
        <v>80</v>
      </c>
      <c r="K1614" s="20">
        <v>525</v>
      </c>
      <c r="L1614" s="24">
        <v>42000</v>
      </c>
      <c r="M1614" s="24">
        <v>14700</v>
      </c>
      <c r="N1614" s="4">
        <v>0.35</v>
      </c>
      <c r="O1614" s="8" t="s">
        <v>18</v>
      </c>
    </row>
    <row r="1615" spans="2:15" ht="14.25" customHeight="1" x14ac:dyDescent="0.3">
      <c r="B1615" s="8" t="s">
        <v>14</v>
      </c>
      <c r="C1615" s="2">
        <v>1128299</v>
      </c>
      <c r="D1615" s="3">
        <v>44371</v>
      </c>
      <c r="E1615" s="8" t="s">
        <v>48</v>
      </c>
      <c r="F1615" s="8" t="s">
        <v>72</v>
      </c>
      <c r="G1615" s="8" t="s">
        <v>73</v>
      </c>
      <c r="H1615" s="12" t="s">
        <v>22</v>
      </c>
      <c r="I1615" s="29" t="str">
        <f t="shared" si="25"/>
        <v>Men</v>
      </c>
      <c r="J1615" s="16">
        <v>90</v>
      </c>
      <c r="K1615" s="20">
        <v>400</v>
      </c>
      <c r="L1615" s="24">
        <v>36000</v>
      </c>
      <c r="M1615" s="24">
        <v>14400</v>
      </c>
      <c r="N1615" s="4">
        <v>0.4</v>
      </c>
      <c r="O1615" s="8" t="s">
        <v>18</v>
      </c>
    </row>
    <row r="1616" spans="2:15" ht="14.25" customHeight="1" x14ac:dyDescent="0.3">
      <c r="B1616" s="8" t="s">
        <v>14</v>
      </c>
      <c r="C1616" s="2">
        <v>1128299</v>
      </c>
      <c r="D1616" s="3">
        <v>44371</v>
      </c>
      <c r="E1616" s="8" t="s">
        <v>48</v>
      </c>
      <c r="F1616" s="8" t="s">
        <v>72</v>
      </c>
      <c r="G1616" s="8" t="s">
        <v>73</v>
      </c>
      <c r="H1616" s="12" t="s">
        <v>23</v>
      </c>
      <c r="I1616" s="29" t="str">
        <f t="shared" si="25"/>
        <v>Women</v>
      </c>
      <c r="J1616" s="16">
        <v>105</v>
      </c>
      <c r="K1616" s="20">
        <v>700</v>
      </c>
      <c r="L1616" s="24">
        <v>73500</v>
      </c>
      <c r="M1616" s="24">
        <v>22050</v>
      </c>
      <c r="N1616" s="4">
        <v>0.3</v>
      </c>
      <c r="O1616" s="8" t="s">
        <v>18</v>
      </c>
    </row>
    <row r="1617" spans="2:15" ht="14.25" customHeight="1" x14ac:dyDescent="0.3">
      <c r="B1617" s="8" t="s">
        <v>14</v>
      </c>
      <c r="C1617" s="2">
        <v>1128299</v>
      </c>
      <c r="D1617" s="3">
        <v>44400</v>
      </c>
      <c r="E1617" s="8" t="s">
        <v>48</v>
      </c>
      <c r="F1617" s="8" t="s">
        <v>72</v>
      </c>
      <c r="G1617" s="8" t="s">
        <v>73</v>
      </c>
      <c r="H1617" s="12" t="s">
        <v>17</v>
      </c>
      <c r="I1617" s="29" t="str">
        <f t="shared" si="25"/>
        <v>Men</v>
      </c>
      <c r="J1617" s="16">
        <v>85</v>
      </c>
      <c r="K1617" s="20">
        <v>850</v>
      </c>
      <c r="L1617" s="24">
        <v>72250</v>
      </c>
      <c r="M1617" s="24">
        <v>25287.499999999996</v>
      </c>
      <c r="N1617" s="4">
        <v>0.35</v>
      </c>
      <c r="O1617" s="8" t="s">
        <v>18</v>
      </c>
    </row>
    <row r="1618" spans="2:15" ht="14.25" customHeight="1" x14ac:dyDescent="0.3">
      <c r="B1618" s="8" t="s">
        <v>14</v>
      </c>
      <c r="C1618" s="2">
        <v>1128299</v>
      </c>
      <c r="D1618" s="3">
        <v>44400</v>
      </c>
      <c r="E1618" s="8" t="s">
        <v>48</v>
      </c>
      <c r="F1618" s="8" t="s">
        <v>72</v>
      </c>
      <c r="G1618" s="8" t="s">
        <v>73</v>
      </c>
      <c r="H1618" s="12" t="s">
        <v>19</v>
      </c>
      <c r="I1618" s="29" t="str">
        <f t="shared" si="25"/>
        <v>Men</v>
      </c>
      <c r="J1618" s="16">
        <v>90</v>
      </c>
      <c r="K1618" s="20">
        <v>700</v>
      </c>
      <c r="L1618" s="24">
        <v>63000</v>
      </c>
      <c r="M1618" s="24">
        <v>22050</v>
      </c>
      <c r="N1618" s="4">
        <v>0.35</v>
      </c>
      <c r="O1618" s="8" t="s">
        <v>18</v>
      </c>
    </row>
    <row r="1619" spans="2:15" ht="14.25" customHeight="1" x14ac:dyDescent="0.3">
      <c r="B1619" s="8" t="s">
        <v>14</v>
      </c>
      <c r="C1619" s="2">
        <v>1128299</v>
      </c>
      <c r="D1619" s="3">
        <v>44400</v>
      </c>
      <c r="E1619" s="8" t="s">
        <v>48</v>
      </c>
      <c r="F1619" s="8" t="s">
        <v>72</v>
      </c>
      <c r="G1619" s="8" t="s">
        <v>73</v>
      </c>
      <c r="H1619" s="12" t="s">
        <v>20</v>
      </c>
      <c r="I1619" s="29" t="str">
        <f t="shared" si="25"/>
        <v>Women</v>
      </c>
      <c r="J1619" s="16">
        <v>90</v>
      </c>
      <c r="K1619" s="20">
        <v>650</v>
      </c>
      <c r="L1619" s="24">
        <v>58500</v>
      </c>
      <c r="M1619" s="24">
        <v>20475</v>
      </c>
      <c r="N1619" s="4">
        <v>0.35</v>
      </c>
      <c r="O1619" s="8" t="s">
        <v>18</v>
      </c>
    </row>
    <row r="1620" spans="2:15" ht="14.25" customHeight="1" x14ac:dyDescent="0.3">
      <c r="B1620" s="8" t="s">
        <v>14</v>
      </c>
      <c r="C1620" s="2">
        <v>1128299</v>
      </c>
      <c r="D1620" s="3">
        <v>44400</v>
      </c>
      <c r="E1620" s="8" t="s">
        <v>48</v>
      </c>
      <c r="F1620" s="8" t="s">
        <v>72</v>
      </c>
      <c r="G1620" s="8" t="s">
        <v>73</v>
      </c>
      <c r="H1620" s="12" t="s">
        <v>21</v>
      </c>
      <c r="I1620" s="29" t="str">
        <f t="shared" si="25"/>
        <v>Women</v>
      </c>
      <c r="J1620" s="16">
        <v>85</v>
      </c>
      <c r="K1620" s="20">
        <v>550</v>
      </c>
      <c r="L1620" s="24">
        <v>46750</v>
      </c>
      <c r="M1620" s="24">
        <v>16362.5</v>
      </c>
      <c r="N1620" s="4">
        <v>0.35</v>
      </c>
      <c r="O1620" s="8" t="s">
        <v>18</v>
      </c>
    </row>
    <row r="1621" spans="2:15" ht="14.25" customHeight="1" x14ac:dyDescent="0.3">
      <c r="B1621" s="8" t="s">
        <v>14</v>
      </c>
      <c r="C1621" s="2">
        <v>1128299</v>
      </c>
      <c r="D1621" s="3">
        <v>44400</v>
      </c>
      <c r="E1621" s="8" t="s">
        <v>48</v>
      </c>
      <c r="F1621" s="8" t="s">
        <v>72</v>
      </c>
      <c r="G1621" s="8" t="s">
        <v>73</v>
      </c>
      <c r="H1621" s="12" t="s">
        <v>22</v>
      </c>
      <c r="I1621" s="29" t="str">
        <f t="shared" si="25"/>
        <v>Men</v>
      </c>
      <c r="J1621" s="16">
        <v>90</v>
      </c>
      <c r="K1621" s="20">
        <v>600</v>
      </c>
      <c r="L1621" s="24">
        <v>54000</v>
      </c>
      <c r="M1621" s="24">
        <v>21600</v>
      </c>
      <c r="N1621" s="4">
        <v>0.4</v>
      </c>
      <c r="O1621" s="8" t="s">
        <v>18</v>
      </c>
    </row>
    <row r="1622" spans="2:15" ht="14.25" customHeight="1" x14ac:dyDescent="0.3">
      <c r="B1622" s="8" t="s">
        <v>14</v>
      </c>
      <c r="C1622" s="2">
        <v>1128299</v>
      </c>
      <c r="D1622" s="3">
        <v>44400</v>
      </c>
      <c r="E1622" s="8" t="s">
        <v>48</v>
      </c>
      <c r="F1622" s="8" t="s">
        <v>72</v>
      </c>
      <c r="G1622" s="8" t="s">
        <v>73</v>
      </c>
      <c r="H1622" s="12" t="s">
        <v>23</v>
      </c>
      <c r="I1622" s="29" t="str">
        <f t="shared" si="25"/>
        <v>Women</v>
      </c>
      <c r="J1622" s="16">
        <v>105</v>
      </c>
      <c r="K1622" s="20">
        <v>600</v>
      </c>
      <c r="L1622" s="24">
        <v>63000</v>
      </c>
      <c r="M1622" s="24">
        <v>18900</v>
      </c>
      <c r="N1622" s="4">
        <v>0.3</v>
      </c>
      <c r="O1622" s="8" t="s">
        <v>18</v>
      </c>
    </row>
    <row r="1623" spans="2:15" ht="14.25" customHeight="1" x14ac:dyDescent="0.3">
      <c r="B1623" s="8" t="s">
        <v>14</v>
      </c>
      <c r="C1623" s="2">
        <v>1128299</v>
      </c>
      <c r="D1623" s="3">
        <v>44432</v>
      </c>
      <c r="E1623" s="8" t="s">
        <v>48</v>
      </c>
      <c r="F1623" s="8" t="s">
        <v>72</v>
      </c>
      <c r="G1623" s="8" t="s">
        <v>73</v>
      </c>
      <c r="H1623" s="12" t="s">
        <v>17</v>
      </c>
      <c r="I1623" s="29" t="str">
        <f t="shared" si="25"/>
        <v>Men</v>
      </c>
      <c r="J1623" s="16">
        <v>90</v>
      </c>
      <c r="K1623" s="20">
        <v>800</v>
      </c>
      <c r="L1623" s="24">
        <v>72000</v>
      </c>
      <c r="M1623" s="24">
        <v>25199.999999999996</v>
      </c>
      <c r="N1623" s="4">
        <v>0.35</v>
      </c>
      <c r="O1623" s="8" t="s">
        <v>18</v>
      </c>
    </row>
    <row r="1624" spans="2:15" ht="14.25" customHeight="1" x14ac:dyDescent="0.3">
      <c r="B1624" s="8" t="s">
        <v>14</v>
      </c>
      <c r="C1624" s="2">
        <v>1128299</v>
      </c>
      <c r="D1624" s="3">
        <v>44432</v>
      </c>
      <c r="E1624" s="8" t="s">
        <v>48</v>
      </c>
      <c r="F1624" s="8" t="s">
        <v>72</v>
      </c>
      <c r="G1624" s="8" t="s">
        <v>73</v>
      </c>
      <c r="H1624" s="12" t="s">
        <v>19</v>
      </c>
      <c r="I1624" s="29" t="str">
        <f t="shared" si="25"/>
        <v>Men</v>
      </c>
      <c r="J1624" s="16">
        <v>80</v>
      </c>
      <c r="K1624" s="20">
        <v>775</v>
      </c>
      <c r="L1624" s="24">
        <v>62000</v>
      </c>
      <c r="M1624" s="24">
        <v>21700</v>
      </c>
      <c r="N1624" s="4">
        <v>0.35</v>
      </c>
      <c r="O1624" s="8" t="s">
        <v>18</v>
      </c>
    </row>
    <row r="1625" spans="2:15" ht="14.25" customHeight="1" x14ac:dyDescent="0.3">
      <c r="B1625" s="8" t="s">
        <v>14</v>
      </c>
      <c r="C1625" s="2">
        <v>1128299</v>
      </c>
      <c r="D1625" s="3">
        <v>44432</v>
      </c>
      <c r="E1625" s="8" t="s">
        <v>48</v>
      </c>
      <c r="F1625" s="8" t="s">
        <v>72</v>
      </c>
      <c r="G1625" s="8" t="s">
        <v>73</v>
      </c>
      <c r="H1625" s="12" t="s">
        <v>20</v>
      </c>
      <c r="I1625" s="29" t="str">
        <f t="shared" si="25"/>
        <v>Women</v>
      </c>
      <c r="J1625" s="16">
        <v>70</v>
      </c>
      <c r="K1625" s="20">
        <v>650</v>
      </c>
      <c r="L1625" s="24">
        <v>45500</v>
      </c>
      <c r="M1625" s="24">
        <v>15925</v>
      </c>
      <c r="N1625" s="4">
        <v>0.35</v>
      </c>
      <c r="O1625" s="8" t="s">
        <v>18</v>
      </c>
    </row>
    <row r="1626" spans="2:15" ht="14.25" customHeight="1" x14ac:dyDescent="0.3">
      <c r="B1626" s="8" t="s">
        <v>14</v>
      </c>
      <c r="C1626" s="2">
        <v>1128299</v>
      </c>
      <c r="D1626" s="3">
        <v>44432</v>
      </c>
      <c r="E1626" s="8" t="s">
        <v>48</v>
      </c>
      <c r="F1626" s="8" t="s">
        <v>72</v>
      </c>
      <c r="G1626" s="8" t="s">
        <v>73</v>
      </c>
      <c r="H1626" s="12" t="s">
        <v>21</v>
      </c>
      <c r="I1626" s="29" t="str">
        <f t="shared" si="25"/>
        <v>Women</v>
      </c>
      <c r="J1626" s="16">
        <v>70</v>
      </c>
      <c r="K1626" s="20">
        <v>425</v>
      </c>
      <c r="L1626" s="24">
        <v>29750</v>
      </c>
      <c r="M1626" s="24">
        <v>10412.5</v>
      </c>
      <c r="N1626" s="4">
        <v>0.35</v>
      </c>
      <c r="O1626" s="8" t="s">
        <v>18</v>
      </c>
    </row>
    <row r="1627" spans="2:15" ht="14.25" customHeight="1" x14ac:dyDescent="0.3">
      <c r="B1627" s="8" t="s">
        <v>14</v>
      </c>
      <c r="C1627" s="2">
        <v>1128299</v>
      </c>
      <c r="D1627" s="3">
        <v>44432</v>
      </c>
      <c r="E1627" s="8" t="s">
        <v>48</v>
      </c>
      <c r="F1627" s="8" t="s">
        <v>72</v>
      </c>
      <c r="G1627" s="8" t="s">
        <v>73</v>
      </c>
      <c r="H1627" s="12" t="s">
        <v>22</v>
      </c>
      <c r="I1627" s="29" t="str">
        <f t="shared" si="25"/>
        <v>Men</v>
      </c>
      <c r="J1627" s="16">
        <v>70</v>
      </c>
      <c r="K1627" s="20">
        <v>425</v>
      </c>
      <c r="L1627" s="24">
        <v>29750</v>
      </c>
      <c r="M1627" s="24">
        <v>11900</v>
      </c>
      <c r="N1627" s="4">
        <v>0.4</v>
      </c>
      <c r="O1627" s="8" t="s">
        <v>18</v>
      </c>
    </row>
    <row r="1628" spans="2:15" ht="14.25" customHeight="1" x14ac:dyDescent="0.3">
      <c r="B1628" s="8" t="s">
        <v>14</v>
      </c>
      <c r="C1628" s="2">
        <v>1128299</v>
      </c>
      <c r="D1628" s="3">
        <v>44432</v>
      </c>
      <c r="E1628" s="8" t="s">
        <v>48</v>
      </c>
      <c r="F1628" s="8" t="s">
        <v>72</v>
      </c>
      <c r="G1628" s="8" t="s">
        <v>73</v>
      </c>
      <c r="H1628" s="12" t="s">
        <v>23</v>
      </c>
      <c r="I1628" s="29" t="str">
        <f t="shared" si="25"/>
        <v>Women</v>
      </c>
      <c r="J1628" s="16">
        <v>75</v>
      </c>
      <c r="K1628" s="20">
        <v>250</v>
      </c>
      <c r="L1628" s="24">
        <v>18750</v>
      </c>
      <c r="M1628" s="24">
        <v>5625</v>
      </c>
      <c r="N1628" s="4">
        <v>0.3</v>
      </c>
      <c r="O1628" s="8" t="s">
        <v>18</v>
      </c>
    </row>
    <row r="1629" spans="2:15" ht="14.25" customHeight="1" x14ac:dyDescent="0.3">
      <c r="B1629" s="8" t="s">
        <v>14</v>
      </c>
      <c r="C1629" s="2">
        <v>1128299</v>
      </c>
      <c r="D1629" s="3">
        <v>44464</v>
      </c>
      <c r="E1629" s="8" t="s">
        <v>48</v>
      </c>
      <c r="F1629" s="8" t="s">
        <v>72</v>
      </c>
      <c r="G1629" s="8" t="s">
        <v>73</v>
      </c>
      <c r="H1629" s="12" t="s">
        <v>17</v>
      </c>
      <c r="I1629" s="29" t="str">
        <f t="shared" si="25"/>
        <v>Men</v>
      </c>
      <c r="J1629" s="16">
        <v>50.000000000000014</v>
      </c>
      <c r="K1629" s="20">
        <v>450</v>
      </c>
      <c r="L1629" s="24">
        <v>22500.000000000007</v>
      </c>
      <c r="M1629" s="24">
        <v>7875.0000000000018</v>
      </c>
      <c r="N1629" s="4">
        <v>0.35</v>
      </c>
      <c r="O1629" s="8" t="s">
        <v>18</v>
      </c>
    </row>
    <row r="1630" spans="2:15" ht="14.25" customHeight="1" x14ac:dyDescent="0.3">
      <c r="B1630" s="8" t="s">
        <v>14</v>
      </c>
      <c r="C1630" s="2">
        <v>1128299</v>
      </c>
      <c r="D1630" s="3">
        <v>44464</v>
      </c>
      <c r="E1630" s="8" t="s">
        <v>48</v>
      </c>
      <c r="F1630" s="8" t="s">
        <v>72</v>
      </c>
      <c r="G1630" s="8" t="s">
        <v>73</v>
      </c>
      <c r="H1630" s="12" t="s">
        <v>19</v>
      </c>
      <c r="I1630" s="29" t="str">
        <f t="shared" si="25"/>
        <v>Men</v>
      </c>
      <c r="J1630" s="16">
        <v>55.000000000000014</v>
      </c>
      <c r="K1630" s="20">
        <v>450</v>
      </c>
      <c r="L1630" s="24">
        <v>24750.000000000007</v>
      </c>
      <c r="M1630" s="24">
        <v>8662.5000000000018</v>
      </c>
      <c r="N1630" s="4">
        <v>0.35</v>
      </c>
      <c r="O1630" s="8" t="s">
        <v>18</v>
      </c>
    </row>
    <row r="1631" spans="2:15" ht="14.25" customHeight="1" x14ac:dyDescent="0.3">
      <c r="B1631" s="8" t="s">
        <v>14</v>
      </c>
      <c r="C1631" s="2">
        <v>1128299</v>
      </c>
      <c r="D1631" s="3">
        <v>44464</v>
      </c>
      <c r="E1631" s="8" t="s">
        <v>48</v>
      </c>
      <c r="F1631" s="8" t="s">
        <v>72</v>
      </c>
      <c r="G1631" s="8" t="s">
        <v>73</v>
      </c>
      <c r="H1631" s="12" t="s">
        <v>20</v>
      </c>
      <c r="I1631" s="29" t="str">
        <f t="shared" si="25"/>
        <v>Women</v>
      </c>
      <c r="J1631" s="16">
        <v>50.000000000000014</v>
      </c>
      <c r="K1631" s="20">
        <v>250</v>
      </c>
      <c r="L1631" s="24">
        <v>12500.000000000004</v>
      </c>
      <c r="M1631" s="24">
        <v>4375.0000000000009</v>
      </c>
      <c r="N1631" s="4">
        <v>0.35</v>
      </c>
      <c r="O1631" s="8" t="s">
        <v>18</v>
      </c>
    </row>
    <row r="1632" spans="2:15" ht="14.25" customHeight="1" x14ac:dyDescent="0.3">
      <c r="B1632" s="8" t="s">
        <v>14</v>
      </c>
      <c r="C1632" s="2">
        <v>1128299</v>
      </c>
      <c r="D1632" s="3">
        <v>44464</v>
      </c>
      <c r="E1632" s="8" t="s">
        <v>48</v>
      </c>
      <c r="F1632" s="8" t="s">
        <v>72</v>
      </c>
      <c r="G1632" s="8" t="s">
        <v>73</v>
      </c>
      <c r="H1632" s="12" t="s">
        <v>21</v>
      </c>
      <c r="I1632" s="29" t="str">
        <f t="shared" si="25"/>
        <v>Women</v>
      </c>
      <c r="J1632" s="16">
        <v>50.000000000000014</v>
      </c>
      <c r="K1632" s="20">
        <v>200</v>
      </c>
      <c r="L1632" s="24">
        <v>10000.000000000004</v>
      </c>
      <c r="M1632" s="24">
        <v>3500.0000000000009</v>
      </c>
      <c r="N1632" s="4">
        <v>0.35</v>
      </c>
      <c r="O1632" s="8" t="s">
        <v>18</v>
      </c>
    </row>
    <row r="1633" spans="2:15" ht="14.25" customHeight="1" x14ac:dyDescent="0.3">
      <c r="B1633" s="8" t="s">
        <v>14</v>
      </c>
      <c r="C1633" s="2">
        <v>1128299</v>
      </c>
      <c r="D1633" s="3">
        <v>44464</v>
      </c>
      <c r="E1633" s="8" t="s">
        <v>48</v>
      </c>
      <c r="F1633" s="8" t="s">
        <v>72</v>
      </c>
      <c r="G1633" s="8" t="s">
        <v>73</v>
      </c>
      <c r="H1633" s="12" t="s">
        <v>22</v>
      </c>
      <c r="I1633" s="29" t="str">
        <f t="shared" si="25"/>
        <v>Men</v>
      </c>
      <c r="J1633" s="16">
        <v>60.000000000000007</v>
      </c>
      <c r="K1633" s="20">
        <v>225</v>
      </c>
      <c r="L1633" s="24">
        <v>13500.000000000004</v>
      </c>
      <c r="M1633" s="24">
        <v>5400.0000000000018</v>
      </c>
      <c r="N1633" s="4">
        <v>0.4</v>
      </c>
      <c r="O1633" s="8" t="s">
        <v>18</v>
      </c>
    </row>
    <row r="1634" spans="2:15" ht="14.25" customHeight="1" x14ac:dyDescent="0.3">
      <c r="B1634" s="8" t="s">
        <v>14</v>
      </c>
      <c r="C1634" s="2">
        <v>1128299</v>
      </c>
      <c r="D1634" s="3">
        <v>44464</v>
      </c>
      <c r="E1634" s="8" t="s">
        <v>48</v>
      </c>
      <c r="F1634" s="8" t="s">
        <v>72</v>
      </c>
      <c r="G1634" s="8" t="s">
        <v>73</v>
      </c>
      <c r="H1634" s="12" t="s">
        <v>23</v>
      </c>
      <c r="I1634" s="29" t="str">
        <f t="shared" si="25"/>
        <v>Women</v>
      </c>
      <c r="J1634" s="16">
        <v>44.999999999999993</v>
      </c>
      <c r="K1634" s="20">
        <v>250</v>
      </c>
      <c r="L1634" s="24">
        <v>11249.999999999998</v>
      </c>
      <c r="M1634" s="24">
        <v>3374.9999999999991</v>
      </c>
      <c r="N1634" s="4">
        <v>0.3</v>
      </c>
      <c r="O1634" s="8" t="s">
        <v>18</v>
      </c>
    </row>
    <row r="1635" spans="2:15" ht="14.25" customHeight="1" x14ac:dyDescent="0.3">
      <c r="B1635" s="8" t="s">
        <v>14</v>
      </c>
      <c r="C1635" s="2">
        <v>1128299</v>
      </c>
      <c r="D1635" s="3">
        <v>44493</v>
      </c>
      <c r="E1635" s="8" t="s">
        <v>48</v>
      </c>
      <c r="F1635" s="8" t="s">
        <v>72</v>
      </c>
      <c r="G1635" s="8" t="s">
        <v>73</v>
      </c>
      <c r="H1635" s="12" t="s">
        <v>17</v>
      </c>
      <c r="I1635" s="29" t="str">
        <f t="shared" si="25"/>
        <v>Men</v>
      </c>
      <c r="J1635" s="16">
        <v>40</v>
      </c>
      <c r="K1635" s="20">
        <v>350</v>
      </c>
      <c r="L1635" s="24">
        <v>14000</v>
      </c>
      <c r="M1635" s="24">
        <v>4900</v>
      </c>
      <c r="N1635" s="4">
        <v>0.35</v>
      </c>
      <c r="O1635" s="8" t="s">
        <v>18</v>
      </c>
    </row>
    <row r="1636" spans="2:15" ht="14.25" customHeight="1" x14ac:dyDescent="0.3">
      <c r="B1636" s="8" t="s">
        <v>14</v>
      </c>
      <c r="C1636" s="2">
        <v>1128299</v>
      </c>
      <c r="D1636" s="3">
        <v>44493</v>
      </c>
      <c r="E1636" s="8" t="s">
        <v>48</v>
      </c>
      <c r="F1636" s="8" t="s">
        <v>72</v>
      </c>
      <c r="G1636" s="8" t="s">
        <v>73</v>
      </c>
      <c r="H1636" s="12" t="s">
        <v>19</v>
      </c>
      <c r="I1636" s="29" t="str">
        <f t="shared" si="25"/>
        <v>Men</v>
      </c>
      <c r="J1636" s="16">
        <v>55.000000000000014</v>
      </c>
      <c r="K1636" s="20">
        <v>525</v>
      </c>
      <c r="L1636" s="24">
        <v>28875.000000000007</v>
      </c>
      <c r="M1636" s="24">
        <v>10106.250000000002</v>
      </c>
      <c r="N1636" s="4">
        <v>0.35</v>
      </c>
      <c r="O1636" s="8" t="s">
        <v>18</v>
      </c>
    </row>
    <row r="1637" spans="2:15" ht="14.25" customHeight="1" x14ac:dyDescent="0.3">
      <c r="B1637" s="8" t="s">
        <v>14</v>
      </c>
      <c r="C1637" s="2">
        <v>1128299</v>
      </c>
      <c r="D1637" s="3">
        <v>44493</v>
      </c>
      <c r="E1637" s="8" t="s">
        <v>48</v>
      </c>
      <c r="F1637" s="8" t="s">
        <v>72</v>
      </c>
      <c r="G1637" s="8" t="s">
        <v>73</v>
      </c>
      <c r="H1637" s="12" t="s">
        <v>20</v>
      </c>
      <c r="I1637" s="29" t="str">
        <f t="shared" si="25"/>
        <v>Women</v>
      </c>
      <c r="J1637" s="16">
        <v>50.000000000000014</v>
      </c>
      <c r="K1637" s="20">
        <v>350</v>
      </c>
      <c r="L1637" s="24">
        <v>17500.000000000007</v>
      </c>
      <c r="M1637" s="24">
        <v>6125.0000000000018</v>
      </c>
      <c r="N1637" s="4">
        <v>0.35</v>
      </c>
      <c r="O1637" s="8" t="s">
        <v>18</v>
      </c>
    </row>
    <row r="1638" spans="2:15" ht="14.25" customHeight="1" x14ac:dyDescent="0.3">
      <c r="B1638" s="8" t="s">
        <v>14</v>
      </c>
      <c r="C1638" s="2">
        <v>1128299</v>
      </c>
      <c r="D1638" s="3">
        <v>44493</v>
      </c>
      <c r="E1638" s="8" t="s">
        <v>48</v>
      </c>
      <c r="F1638" s="8" t="s">
        <v>72</v>
      </c>
      <c r="G1638" s="8" t="s">
        <v>73</v>
      </c>
      <c r="H1638" s="12" t="s">
        <v>21</v>
      </c>
      <c r="I1638" s="29" t="str">
        <f t="shared" si="25"/>
        <v>Women</v>
      </c>
      <c r="J1638" s="16">
        <v>45.000000000000007</v>
      </c>
      <c r="K1638" s="20">
        <v>325</v>
      </c>
      <c r="L1638" s="24">
        <v>14625.000000000004</v>
      </c>
      <c r="M1638" s="24">
        <v>5118.7500000000009</v>
      </c>
      <c r="N1638" s="4">
        <v>0.35</v>
      </c>
      <c r="O1638" s="8" t="s">
        <v>18</v>
      </c>
    </row>
    <row r="1639" spans="2:15" ht="14.25" customHeight="1" x14ac:dyDescent="0.3">
      <c r="B1639" s="8" t="s">
        <v>14</v>
      </c>
      <c r="C1639" s="2">
        <v>1128299</v>
      </c>
      <c r="D1639" s="3">
        <v>44493</v>
      </c>
      <c r="E1639" s="8" t="s">
        <v>48</v>
      </c>
      <c r="F1639" s="8" t="s">
        <v>72</v>
      </c>
      <c r="G1639" s="8" t="s">
        <v>73</v>
      </c>
      <c r="H1639" s="12" t="s">
        <v>22</v>
      </c>
      <c r="I1639" s="29" t="str">
        <f t="shared" si="25"/>
        <v>Men</v>
      </c>
      <c r="J1639" s="16">
        <v>55.000000000000007</v>
      </c>
      <c r="K1639" s="20">
        <v>300</v>
      </c>
      <c r="L1639" s="24">
        <v>16500.000000000004</v>
      </c>
      <c r="M1639" s="24">
        <v>6600.0000000000018</v>
      </c>
      <c r="N1639" s="4">
        <v>0.4</v>
      </c>
      <c r="O1639" s="8" t="s">
        <v>18</v>
      </c>
    </row>
    <row r="1640" spans="2:15" ht="14.25" customHeight="1" x14ac:dyDescent="0.3">
      <c r="B1640" s="8" t="s">
        <v>14</v>
      </c>
      <c r="C1640" s="2">
        <v>1128299</v>
      </c>
      <c r="D1640" s="3">
        <v>44493</v>
      </c>
      <c r="E1640" s="8" t="s">
        <v>48</v>
      </c>
      <c r="F1640" s="8" t="s">
        <v>72</v>
      </c>
      <c r="G1640" s="8" t="s">
        <v>73</v>
      </c>
      <c r="H1640" s="12" t="s">
        <v>23</v>
      </c>
      <c r="I1640" s="29" t="str">
        <f t="shared" si="25"/>
        <v>Women</v>
      </c>
      <c r="J1640" s="16">
        <v>60.000000000000007</v>
      </c>
      <c r="K1640" s="20">
        <v>350</v>
      </c>
      <c r="L1640" s="24">
        <v>21000.000000000004</v>
      </c>
      <c r="M1640" s="24">
        <v>6300.0000000000009</v>
      </c>
      <c r="N1640" s="4">
        <v>0.3</v>
      </c>
      <c r="O1640" s="8" t="s">
        <v>18</v>
      </c>
    </row>
    <row r="1641" spans="2:15" ht="14.25" customHeight="1" x14ac:dyDescent="0.3">
      <c r="B1641" s="8" t="s">
        <v>14</v>
      </c>
      <c r="C1641" s="2">
        <v>1128299</v>
      </c>
      <c r="D1641" s="3">
        <v>44524</v>
      </c>
      <c r="E1641" s="8" t="s">
        <v>48</v>
      </c>
      <c r="F1641" s="8" t="s">
        <v>72</v>
      </c>
      <c r="G1641" s="8" t="s">
        <v>73</v>
      </c>
      <c r="H1641" s="12" t="s">
        <v>17</v>
      </c>
      <c r="I1641" s="29" t="str">
        <f t="shared" si="25"/>
        <v>Men</v>
      </c>
      <c r="J1641" s="16">
        <v>45.000000000000007</v>
      </c>
      <c r="K1641" s="20">
        <v>575</v>
      </c>
      <c r="L1641" s="24">
        <v>25875.000000000004</v>
      </c>
      <c r="M1641" s="24">
        <v>9056.25</v>
      </c>
      <c r="N1641" s="4">
        <v>0.35</v>
      </c>
      <c r="O1641" s="8" t="s">
        <v>18</v>
      </c>
    </row>
    <row r="1642" spans="2:15" ht="14.25" customHeight="1" x14ac:dyDescent="0.3">
      <c r="B1642" s="8" t="s">
        <v>14</v>
      </c>
      <c r="C1642" s="2">
        <v>1128299</v>
      </c>
      <c r="D1642" s="3">
        <v>44524</v>
      </c>
      <c r="E1642" s="8" t="s">
        <v>48</v>
      </c>
      <c r="F1642" s="8" t="s">
        <v>72</v>
      </c>
      <c r="G1642" s="8" t="s">
        <v>73</v>
      </c>
      <c r="H1642" s="12" t="s">
        <v>19</v>
      </c>
      <c r="I1642" s="29" t="str">
        <f t="shared" si="25"/>
        <v>Men</v>
      </c>
      <c r="J1642" s="16">
        <v>50.000000000000014</v>
      </c>
      <c r="K1642" s="20">
        <v>650</v>
      </c>
      <c r="L1642" s="24">
        <v>32500.000000000011</v>
      </c>
      <c r="M1642" s="24">
        <v>11375.000000000004</v>
      </c>
      <c r="N1642" s="4">
        <v>0.35</v>
      </c>
      <c r="O1642" s="8" t="s">
        <v>18</v>
      </c>
    </row>
    <row r="1643" spans="2:15" ht="14.25" customHeight="1" x14ac:dyDescent="0.3">
      <c r="B1643" s="8" t="s">
        <v>14</v>
      </c>
      <c r="C1643" s="2">
        <v>1128299</v>
      </c>
      <c r="D1643" s="3">
        <v>44524</v>
      </c>
      <c r="E1643" s="8" t="s">
        <v>48</v>
      </c>
      <c r="F1643" s="8" t="s">
        <v>72</v>
      </c>
      <c r="G1643" s="8" t="s">
        <v>73</v>
      </c>
      <c r="H1643" s="12" t="s">
        <v>20</v>
      </c>
      <c r="I1643" s="29" t="str">
        <f t="shared" si="25"/>
        <v>Women</v>
      </c>
      <c r="J1643" s="16">
        <v>45.000000000000007</v>
      </c>
      <c r="K1643" s="20">
        <v>475</v>
      </c>
      <c r="L1643" s="24">
        <v>21375.000000000004</v>
      </c>
      <c r="M1643" s="24">
        <v>7481.25</v>
      </c>
      <c r="N1643" s="4">
        <v>0.35</v>
      </c>
      <c r="O1643" s="8" t="s">
        <v>18</v>
      </c>
    </row>
    <row r="1644" spans="2:15" ht="14.25" customHeight="1" x14ac:dyDescent="0.3">
      <c r="B1644" s="8" t="s">
        <v>14</v>
      </c>
      <c r="C1644" s="2">
        <v>1128299</v>
      </c>
      <c r="D1644" s="3">
        <v>44524</v>
      </c>
      <c r="E1644" s="8" t="s">
        <v>48</v>
      </c>
      <c r="F1644" s="8" t="s">
        <v>72</v>
      </c>
      <c r="G1644" s="8" t="s">
        <v>73</v>
      </c>
      <c r="H1644" s="12" t="s">
        <v>21</v>
      </c>
      <c r="I1644" s="29" t="str">
        <f t="shared" si="25"/>
        <v>Women</v>
      </c>
      <c r="J1644" s="16">
        <v>55.000000000000014</v>
      </c>
      <c r="K1644" s="20">
        <v>450</v>
      </c>
      <c r="L1644" s="24">
        <v>24750.000000000007</v>
      </c>
      <c r="M1644" s="24">
        <v>8662.5000000000018</v>
      </c>
      <c r="N1644" s="4">
        <v>0.35</v>
      </c>
      <c r="O1644" s="8" t="s">
        <v>18</v>
      </c>
    </row>
    <row r="1645" spans="2:15" ht="14.25" customHeight="1" x14ac:dyDescent="0.3">
      <c r="B1645" s="8" t="s">
        <v>14</v>
      </c>
      <c r="C1645" s="2">
        <v>1128299</v>
      </c>
      <c r="D1645" s="3">
        <v>44524</v>
      </c>
      <c r="E1645" s="8" t="s">
        <v>48</v>
      </c>
      <c r="F1645" s="8" t="s">
        <v>72</v>
      </c>
      <c r="G1645" s="8" t="s">
        <v>73</v>
      </c>
      <c r="H1645" s="12" t="s">
        <v>22</v>
      </c>
      <c r="I1645" s="29" t="str">
        <f t="shared" si="25"/>
        <v>Men</v>
      </c>
      <c r="J1645" s="16">
        <v>75.000000000000014</v>
      </c>
      <c r="K1645" s="20">
        <v>425</v>
      </c>
      <c r="L1645" s="24">
        <v>31875.000000000007</v>
      </c>
      <c r="M1645" s="24">
        <v>12750.000000000004</v>
      </c>
      <c r="N1645" s="4">
        <v>0.4</v>
      </c>
      <c r="O1645" s="8" t="s">
        <v>18</v>
      </c>
    </row>
    <row r="1646" spans="2:15" ht="14.25" customHeight="1" x14ac:dyDescent="0.3">
      <c r="B1646" s="8" t="s">
        <v>14</v>
      </c>
      <c r="C1646" s="2">
        <v>1128299</v>
      </c>
      <c r="D1646" s="3">
        <v>44524</v>
      </c>
      <c r="E1646" s="8" t="s">
        <v>48</v>
      </c>
      <c r="F1646" s="8" t="s">
        <v>72</v>
      </c>
      <c r="G1646" s="8" t="s">
        <v>73</v>
      </c>
      <c r="H1646" s="12" t="s">
        <v>23</v>
      </c>
      <c r="I1646" s="29" t="str">
        <f t="shared" si="25"/>
        <v>Women</v>
      </c>
      <c r="J1646" s="16">
        <v>80.000000000000014</v>
      </c>
      <c r="K1646" s="20">
        <v>550</v>
      </c>
      <c r="L1646" s="24">
        <v>44000.000000000007</v>
      </c>
      <c r="M1646" s="24">
        <v>13200</v>
      </c>
      <c r="N1646" s="4">
        <v>0.3</v>
      </c>
      <c r="O1646" s="8" t="s">
        <v>18</v>
      </c>
    </row>
    <row r="1647" spans="2:15" ht="14.25" customHeight="1" x14ac:dyDescent="0.3">
      <c r="B1647" s="8" t="s">
        <v>14</v>
      </c>
      <c r="C1647" s="2">
        <v>1128299</v>
      </c>
      <c r="D1647" s="3">
        <v>44553</v>
      </c>
      <c r="E1647" s="8" t="s">
        <v>48</v>
      </c>
      <c r="F1647" s="8" t="s">
        <v>72</v>
      </c>
      <c r="G1647" s="8" t="s">
        <v>73</v>
      </c>
      <c r="H1647" s="12" t="s">
        <v>17</v>
      </c>
      <c r="I1647" s="29" t="str">
        <f t="shared" si="25"/>
        <v>Men</v>
      </c>
      <c r="J1647" s="16">
        <v>65.000000000000014</v>
      </c>
      <c r="K1647" s="20">
        <v>750</v>
      </c>
      <c r="L1647" s="24">
        <v>48750.000000000015</v>
      </c>
      <c r="M1647" s="24">
        <v>17062.500000000004</v>
      </c>
      <c r="N1647" s="4">
        <v>0.35</v>
      </c>
      <c r="O1647" s="8" t="s">
        <v>18</v>
      </c>
    </row>
    <row r="1648" spans="2:15" ht="14.25" customHeight="1" x14ac:dyDescent="0.3">
      <c r="B1648" s="8" t="s">
        <v>14</v>
      </c>
      <c r="C1648" s="2">
        <v>1128299</v>
      </c>
      <c r="D1648" s="3">
        <v>44553</v>
      </c>
      <c r="E1648" s="8" t="s">
        <v>48</v>
      </c>
      <c r="F1648" s="8" t="s">
        <v>72</v>
      </c>
      <c r="G1648" s="8" t="s">
        <v>73</v>
      </c>
      <c r="H1648" s="12" t="s">
        <v>19</v>
      </c>
      <c r="I1648" s="29" t="str">
        <f t="shared" si="25"/>
        <v>Men</v>
      </c>
      <c r="J1648" s="16">
        <v>75.000000000000028</v>
      </c>
      <c r="K1648" s="20">
        <v>750</v>
      </c>
      <c r="L1648" s="24">
        <v>56250.000000000022</v>
      </c>
      <c r="M1648" s="24">
        <v>19687.500000000007</v>
      </c>
      <c r="N1648" s="4">
        <v>0.35</v>
      </c>
      <c r="O1648" s="8" t="s">
        <v>18</v>
      </c>
    </row>
    <row r="1649" spans="2:15" ht="14.25" customHeight="1" x14ac:dyDescent="0.3">
      <c r="B1649" s="8" t="s">
        <v>26</v>
      </c>
      <c r="C1649" s="2">
        <v>1128299</v>
      </c>
      <c r="D1649" s="3">
        <v>44553</v>
      </c>
      <c r="E1649" s="8" t="s">
        <v>48</v>
      </c>
      <c r="F1649" s="8" t="s">
        <v>72</v>
      </c>
      <c r="G1649" s="8" t="s">
        <v>73</v>
      </c>
      <c r="H1649" s="12" t="s">
        <v>20</v>
      </c>
      <c r="I1649" s="29" t="str">
        <f t="shared" si="25"/>
        <v>Women</v>
      </c>
      <c r="J1649" s="16">
        <v>70.000000000000014</v>
      </c>
      <c r="K1649" s="20">
        <v>550</v>
      </c>
      <c r="L1649" s="24">
        <v>38500.000000000007</v>
      </c>
      <c r="M1649" s="24">
        <v>13475</v>
      </c>
      <c r="N1649" s="4">
        <v>0.35</v>
      </c>
      <c r="O1649" s="8" t="s">
        <v>18</v>
      </c>
    </row>
    <row r="1650" spans="2:15" ht="14.25" customHeight="1" x14ac:dyDescent="0.3">
      <c r="B1650" s="8" t="s">
        <v>26</v>
      </c>
      <c r="C1650" s="2">
        <v>1128299</v>
      </c>
      <c r="D1650" s="3">
        <v>44553</v>
      </c>
      <c r="E1650" s="8" t="s">
        <v>48</v>
      </c>
      <c r="F1650" s="8" t="s">
        <v>72</v>
      </c>
      <c r="G1650" s="8" t="s">
        <v>73</v>
      </c>
      <c r="H1650" s="12" t="s">
        <v>21</v>
      </c>
      <c r="I1650" s="29" t="str">
        <f t="shared" si="25"/>
        <v>Women</v>
      </c>
      <c r="J1650" s="16">
        <v>70.000000000000014</v>
      </c>
      <c r="K1650" s="20">
        <v>550</v>
      </c>
      <c r="L1650" s="24">
        <v>38500.000000000007</v>
      </c>
      <c r="M1650" s="24">
        <v>13475</v>
      </c>
      <c r="N1650" s="4">
        <v>0.35</v>
      </c>
      <c r="O1650" s="8" t="s">
        <v>18</v>
      </c>
    </row>
    <row r="1651" spans="2:15" ht="14.25" customHeight="1" x14ac:dyDescent="0.3">
      <c r="B1651" s="8" t="s">
        <v>26</v>
      </c>
      <c r="C1651" s="2">
        <v>1128299</v>
      </c>
      <c r="D1651" s="3">
        <v>44553</v>
      </c>
      <c r="E1651" s="8" t="s">
        <v>48</v>
      </c>
      <c r="F1651" s="8" t="s">
        <v>72</v>
      </c>
      <c r="G1651" s="8" t="s">
        <v>73</v>
      </c>
      <c r="H1651" s="12" t="s">
        <v>22</v>
      </c>
      <c r="I1651" s="29" t="str">
        <f t="shared" si="25"/>
        <v>Men</v>
      </c>
      <c r="J1651" s="16">
        <v>80.000000000000014</v>
      </c>
      <c r="K1651" s="20">
        <v>475</v>
      </c>
      <c r="L1651" s="24">
        <v>38000.000000000007</v>
      </c>
      <c r="M1651" s="24">
        <v>15200.000000000004</v>
      </c>
      <c r="N1651" s="4">
        <v>0.4</v>
      </c>
      <c r="O1651" s="8" t="s">
        <v>18</v>
      </c>
    </row>
    <row r="1652" spans="2:15" ht="14.25" customHeight="1" x14ac:dyDescent="0.3">
      <c r="B1652" s="8" t="s">
        <v>26</v>
      </c>
      <c r="C1652" s="2">
        <v>1128299</v>
      </c>
      <c r="D1652" s="3">
        <v>44553</v>
      </c>
      <c r="E1652" s="8" t="s">
        <v>48</v>
      </c>
      <c r="F1652" s="8" t="s">
        <v>72</v>
      </c>
      <c r="G1652" s="8" t="s">
        <v>73</v>
      </c>
      <c r="H1652" s="12" t="s">
        <v>23</v>
      </c>
      <c r="I1652" s="29" t="str">
        <f t="shared" si="25"/>
        <v>Women</v>
      </c>
      <c r="J1652" s="16">
        <v>85.000000000000014</v>
      </c>
      <c r="K1652" s="20">
        <v>575</v>
      </c>
      <c r="L1652" s="24">
        <v>48875.000000000007</v>
      </c>
      <c r="M1652" s="24">
        <v>14662.5</v>
      </c>
      <c r="N1652" s="4">
        <v>0.3</v>
      </c>
      <c r="O1652" s="8" t="s">
        <v>18</v>
      </c>
    </row>
    <row r="1653" spans="2:15" ht="14.25" customHeight="1" x14ac:dyDescent="0.3">
      <c r="B1653" s="8" t="s">
        <v>26</v>
      </c>
      <c r="C1653" s="2">
        <v>1185732</v>
      </c>
      <c r="D1653" s="3">
        <v>44215</v>
      </c>
      <c r="E1653" s="8" t="s">
        <v>48</v>
      </c>
      <c r="F1653" s="8" t="s">
        <v>72</v>
      </c>
      <c r="G1653" s="8" t="s">
        <v>73</v>
      </c>
      <c r="H1653" s="12" t="s">
        <v>17</v>
      </c>
      <c r="I1653" s="29" t="str">
        <f t="shared" si="25"/>
        <v>Men</v>
      </c>
      <c r="J1653" s="16">
        <v>35</v>
      </c>
      <c r="K1653" s="20">
        <v>750</v>
      </c>
      <c r="L1653" s="24">
        <v>26250</v>
      </c>
      <c r="M1653" s="24">
        <v>13125</v>
      </c>
      <c r="N1653" s="4">
        <v>0.5</v>
      </c>
      <c r="O1653" s="8" t="s">
        <v>18</v>
      </c>
    </row>
    <row r="1654" spans="2:15" ht="14.25" customHeight="1" x14ac:dyDescent="0.3">
      <c r="B1654" s="8" t="s">
        <v>26</v>
      </c>
      <c r="C1654" s="2">
        <v>1185732</v>
      </c>
      <c r="D1654" s="3">
        <v>44215</v>
      </c>
      <c r="E1654" s="8" t="s">
        <v>48</v>
      </c>
      <c r="F1654" s="8" t="s">
        <v>72</v>
      </c>
      <c r="G1654" s="8" t="s">
        <v>73</v>
      </c>
      <c r="H1654" s="12" t="s">
        <v>19</v>
      </c>
      <c r="I1654" s="29" t="str">
        <f t="shared" si="25"/>
        <v>Men</v>
      </c>
      <c r="J1654" s="16">
        <v>35</v>
      </c>
      <c r="K1654" s="20">
        <v>550</v>
      </c>
      <c r="L1654" s="24">
        <v>19250</v>
      </c>
      <c r="M1654" s="24">
        <v>7700</v>
      </c>
      <c r="N1654" s="4">
        <v>0.39999999999999997</v>
      </c>
      <c r="O1654" s="8" t="s">
        <v>18</v>
      </c>
    </row>
    <row r="1655" spans="2:15" ht="14.25" customHeight="1" x14ac:dyDescent="0.3">
      <c r="B1655" s="8" t="s">
        <v>26</v>
      </c>
      <c r="C1655" s="2">
        <v>1185732</v>
      </c>
      <c r="D1655" s="3">
        <v>44215</v>
      </c>
      <c r="E1655" s="8" t="s">
        <v>48</v>
      </c>
      <c r="F1655" s="8" t="s">
        <v>72</v>
      </c>
      <c r="G1655" s="8" t="s">
        <v>73</v>
      </c>
      <c r="H1655" s="12" t="s">
        <v>20</v>
      </c>
      <c r="I1655" s="29" t="str">
        <f t="shared" si="25"/>
        <v>Women</v>
      </c>
      <c r="J1655" s="16">
        <v>25</v>
      </c>
      <c r="K1655" s="20">
        <v>550</v>
      </c>
      <c r="L1655" s="24">
        <v>13750</v>
      </c>
      <c r="M1655" s="24">
        <v>4125</v>
      </c>
      <c r="N1655" s="4">
        <v>0.3</v>
      </c>
      <c r="O1655" s="8" t="s">
        <v>18</v>
      </c>
    </row>
    <row r="1656" spans="2:15" ht="14.25" customHeight="1" x14ac:dyDescent="0.3">
      <c r="B1656" s="8" t="s">
        <v>26</v>
      </c>
      <c r="C1656" s="2">
        <v>1185732</v>
      </c>
      <c r="D1656" s="3">
        <v>44215</v>
      </c>
      <c r="E1656" s="8" t="s">
        <v>48</v>
      </c>
      <c r="F1656" s="8" t="s">
        <v>72</v>
      </c>
      <c r="G1656" s="8" t="s">
        <v>73</v>
      </c>
      <c r="H1656" s="12" t="s">
        <v>21</v>
      </c>
      <c r="I1656" s="29" t="str">
        <f t="shared" si="25"/>
        <v>Women</v>
      </c>
      <c r="J1656" s="16">
        <v>29.999999999999993</v>
      </c>
      <c r="K1656" s="20">
        <v>400</v>
      </c>
      <c r="L1656" s="24">
        <v>11999.999999999996</v>
      </c>
      <c r="M1656" s="24">
        <v>4199.9999999999982</v>
      </c>
      <c r="N1656" s="4">
        <v>0.35</v>
      </c>
      <c r="O1656" s="8" t="s">
        <v>18</v>
      </c>
    </row>
    <row r="1657" spans="2:15" ht="14.25" customHeight="1" x14ac:dyDescent="0.3">
      <c r="B1657" s="8" t="s">
        <v>26</v>
      </c>
      <c r="C1657" s="2">
        <v>1185732</v>
      </c>
      <c r="D1657" s="3">
        <v>44215</v>
      </c>
      <c r="E1657" s="8" t="s">
        <v>48</v>
      </c>
      <c r="F1657" s="8" t="s">
        <v>72</v>
      </c>
      <c r="G1657" s="8" t="s">
        <v>73</v>
      </c>
      <c r="H1657" s="12" t="s">
        <v>22</v>
      </c>
      <c r="I1657" s="29" t="str">
        <f t="shared" si="25"/>
        <v>Men</v>
      </c>
      <c r="J1657" s="16">
        <v>45.000000000000007</v>
      </c>
      <c r="K1657" s="20">
        <v>450</v>
      </c>
      <c r="L1657" s="24">
        <v>20250.000000000004</v>
      </c>
      <c r="M1657" s="24">
        <v>8100</v>
      </c>
      <c r="N1657" s="4">
        <v>0.39999999999999997</v>
      </c>
      <c r="O1657" s="8" t="s">
        <v>18</v>
      </c>
    </row>
    <row r="1658" spans="2:15" ht="14.25" customHeight="1" x14ac:dyDescent="0.3">
      <c r="B1658" s="8" t="s">
        <v>26</v>
      </c>
      <c r="C1658" s="2">
        <v>1185732</v>
      </c>
      <c r="D1658" s="3">
        <v>44215</v>
      </c>
      <c r="E1658" s="8" t="s">
        <v>48</v>
      </c>
      <c r="F1658" s="8" t="s">
        <v>72</v>
      </c>
      <c r="G1658" s="8" t="s">
        <v>73</v>
      </c>
      <c r="H1658" s="12" t="s">
        <v>23</v>
      </c>
      <c r="I1658" s="29" t="str">
        <f t="shared" si="25"/>
        <v>Women</v>
      </c>
      <c r="J1658" s="16">
        <v>35</v>
      </c>
      <c r="K1658" s="20">
        <v>550</v>
      </c>
      <c r="L1658" s="24">
        <v>19250</v>
      </c>
      <c r="M1658" s="24">
        <v>10587.500000000002</v>
      </c>
      <c r="N1658" s="4">
        <v>0.55000000000000004</v>
      </c>
      <c r="O1658" s="8" t="s">
        <v>18</v>
      </c>
    </row>
    <row r="1659" spans="2:15" ht="14.25" customHeight="1" x14ac:dyDescent="0.3">
      <c r="B1659" s="8" t="s">
        <v>26</v>
      </c>
      <c r="C1659" s="2">
        <v>1185732</v>
      </c>
      <c r="D1659" s="3">
        <v>44244</v>
      </c>
      <c r="E1659" s="8" t="s">
        <v>48</v>
      </c>
      <c r="F1659" s="8" t="s">
        <v>72</v>
      </c>
      <c r="G1659" s="8" t="s">
        <v>73</v>
      </c>
      <c r="H1659" s="12" t="s">
        <v>17</v>
      </c>
      <c r="I1659" s="29" t="str">
        <f t="shared" si="25"/>
        <v>Men</v>
      </c>
      <c r="J1659" s="16">
        <v>35</v>
      </c>
      <c r="K1659" s="20">
        <v>800</v>
      </c>
      <c r="L1659" s="24">
        <v>28000</v>
      </c>
      <c r="M1659" s="24">
        <v>14000</v>
      </c>
      <c r="N1659" s="4">
        <v>0.5</v>
      </c>
      <c r="O1659" s="8" t="s">
        <v>18</v>
      </c>
    </row>
    <row r="1660" spans="2:15" ht="14.25" customHeight="1" x14ac:dyDescent="0.3">
      <c r="B1660" s="8" t="s">
        <v>26</v>
      </c>
      <c r="C1660" s="2">
        <v>1185732</v>
      </c>
      <c r="D1660" s="3">
        <v>44244</v>
      </c>
      <c r="E1660" s="8" t="s">
        <v>48</v>
      </c>
      <c r="F1660" s="8" t="s">
        <v>72</v>
      </c>
      <c r="G1660" s="8" t="s">
        <v>73</v>
      </c>
      <c r="H1660" s="12" t="s">
        <v>19</v>
      </c>
      <c r="I1660" s="29" t="str">
        <f t="shared" si="25"/>
        <v>Men</v>
      </c>
      <c r="J1660" s="16">
        <v>35</v>
      </c>
      <c r="K1660" s="20">
        <v>450</v>
      </c>
      <c r="L1660" s="24">
        <v>15750</v>
      </c>
      <c r="M1660" s="24">
        <v>6299.9999999999991</v>
      </c>
      <c r="N1660" s="4">
        <v>0.39999999999999997</v>
      </c>
      <c r="O1660" s="8" t="s">
        <v>18</v>
      </c>
    </row>
    <row r="1661" spans="2:15" ht="14.25" customHeight="1" x14ac:dyDescent="0.3">
      <c r="B1661" s="8" t="s">
        <v>26</v>
      </c>
      <c r="C1661" s="2">
        <v>1185732</v>
      </c>
      <c r="D1661" s="3">
        <v>44244</v>
      </c>
      <c r="E1661" s="8" t="s">
        <v>48</v>
      </c>
      <c r="F1661" s="8" t="s">
        <v>72</v>
      </c>
      <c r="G1661" s="8" t="s">
        <v>73</v>
      </c>
      <c r="H1661" s="12" t="s">
        <v>20</v>
      </c>
      <c r="I1661" s="29" t="str">
        <f t="shared" si="25"/>
        <v>Women</v>
      </c>
      <c r="J1661" s="16">
        <v>25</v>
      </c>
      <c r="K1661" s="20">
        <v>500</v>
      </c>
      <c r="L1661" s="24">
        <v>12500</v>
      </c>
      <c r="M1661" s="24">
        <v>3750</v>
      </c>
      <c r="N1661" s="4">
        <v>0.3</v>
      </c>
      <c r="O1661" s="8" t="s">
        <v>18</v>
      </c>
    </row>
    <row r="1662" spans="2:15" ht="14.25" customHeight="1" x14ac:dyDescent="0.3">
      <c r="B1662" s="8" t="s">
        <v>26</v>
      </c>
      <c r="C1662" s="2">
        <v>1185732</v>
      </c>
      <c r="D1662" s="3">
        <v>44244</v>
      </c>
      <c r="E1662" s="8" t="s">
        <v>36</v>
      </c>
      <c r="F1662" s="8" t="s">
        <v>74</v>
      </c>
      <c r="G1662" s="8" t="s">
        <v>75</v>
      </c>
      <c r="H1662" s="12" t="s">
        <v>21</v>
      </c>
      <c r="I1662" s="29" t="str">
        <f t="shared" si="25"/>
        <v>Women</v>
      </c>
      <c r="J1662" s="16">
        <v>29.999999999999993</v>
      </c>
      <c r="K1662" s="20">
        <v>375</v>
      </c>
      <c r="L1662" s="24">
        <v>11249.999999999996</v>
      </c>
      <c r="M1662" s="24">
        <v>3937.4999999999986</v>
      </c>
      <c r="N1662" s="4">
        <v>0.35</v>
      </c>
      <c r="O1662" s="8" t="s">
        <v>18</v>
      </c>
    </row>
    <row r="1663" spans="2:15" ht="14.25" customHeight="1" x14ac:dyDescent="0.3">
      <c r="B1663" s="8" t="s">
        <v>26</v>
      </c>
      <c r="C1663" s="2">
        <v>1185732</v>
      </c>
      <c r="D1663" s="3">
        <v>44244</v>
      </c>
      <c r="E1663" s="8" t="s">
        <v>36</v>
      </c>
      <c r="F1663" s="8" t="s">
        <v>74</v>
      </c>
      <c r="G1663" s="8" t="s">
        <v>75</v>
      </c>
      <c r="H1663" s="12" t="s">
        <v>22</v>
      </c>
      <c r="I1663" s="29" t="str">
        <f t="shared" si="25"/>
        <v>Men</v>
      </c>
      <c r="J1663" s="16">
        <v>45.000000000000007</v>
      </c>
      <c r="K1663" s="20">
        <v>450</v>
      </c>
      <c r="L1663" s="24">
        <v>20250.000000000004</v>
      </c>
      <c r="M1663" s="24">
        <v>8100</v>
      </c>
      <c r="N1663" s="4">
        <v>0.39999999999999997</v>
      </c>
      <c r="O1663" s="8" t="s">
        <v>18</v>
      </c>
    </row>
    <row r="1664" spans="2:15" ht="14.25" customHeight="1" x14ac:dyDescent="0.3">
      <c r="B1664" s="8" t="s">
        <v>26</v>
      </c>
      <c r="C1664" s="2">
        <v>1185732</v>
      </c>
      <c r="D1664" s="3">
        <v>44244</v>
      </c>
      <c r="E1664" s="8" t="s">
        <v>36</v>
      </c>
      <c r="F1664" s="8" t="s">
        <v>74</v>
      </c>
      <c r="G1664" s="8" t="s">
        <v>75</v>
      </c>
      <c r="H1664" s="12" t="s">
        <v>23</v>
      </c>
      <c r="I1664" s="29" t="str">
        <f t="shared" si="25"/>
        <v>Women</v>
      </c>
      <c r="J1664" s="16">
        <v>35</v>
      </c>
      <c r="K1664" s="20">
        <v>550</v>
      </c>
      <c r="L1664" s="24">
        <v>19250</v>
      </c>
      <c r="M1664" s="24">
        <v>10587.500000000002</v>
      </c>
      <c r="N1664" s="4">
        <v>0.55000000000000004</v>
      </c>
      <c r="O1664" s="8" t="s">
        <v>18</v>
      </c>
    </row>
    <row r="1665" spans="2:15" ht="14.25" customHeight="1" x14ac:dyDescent="0.3">
      <c r="B1665" s="8" t="s">
        <v>26</v>
      </c>
      <c r="C1665" s="2">
        <v>1185732</v>
      </c>
      <c r="D1665" s="3">
        <v>44270</v>
      </c>
      <c r="E1665" s="8" t="s">
        <v>36</v>
      </c>
      <c r="F1665" s="8" t="s">
        <v>74</v>
      </c>
      <c r="G1665" s="8" t="s">
        <v>75</v>
      </c>
      <c r="H1665" s="12" t="s">
        <v>17</v>
      </c>
      <c r="I1665" s="29" t="str">
        <f t="shared" si="25"/>
        <v>Men</v>
      </c>
      <c r="J1665" s="16">
        <v>35</v>
      </c>
      <c r="K1665" s="20">
        <v>770</v>
      </c>
      <c r="L1665" s="24">
        <v>26950</v>
      </c>
      <c r="M1665" s="24">
        <v>13475</v>
      </c>
      <c r="N1665" s="4">
        <v>0.5</v>
      </c>
      <c r="O1665" s="8" t="s">
        <v>18</v>
      </c>
    </row>
    <row r="1666" spans="2:15" ht="14.25" customHeight="1" x14ac:dyDescent="0.3">
      <c r="B1666" s="8" t="s">
        <v>26</v>
      </c>
      <c r="C1666" s="2">
        <v>1185732</v>
      </c>
      <c r="D1666" s="3">
        <v>44270</v>
      </c>
      <c r="E1666" s="8" t="s">
        <v>36</v>
      </c>
      <c r="F1666" s="8" t="s">
        <v>74</v>
      </c>
      <c r="G1666" s="8" t="s">
        <v>75</v>
      </c>
      <c r="H1666" s="12" t="s">
        <v>19</v>
      </c>
      <c r="I1666" s="29" t="str">
        <f t="shared" si="25"/>
        <v>Men</v>
      </c>
      <c r="J1666" s="16">
        <v>35</v>
      </c>
      <c r="K1666" s="20">
        <v>450</v>
      </c>
      <c r="L1666" s="24">
        <v>15750</v>
      </c>
      <c r="M1666" s="24">
        <v>6299.9999999999991</v>
      </c>
      <c r="N1666" s="4">
        <v>0.39999999999999997</v>
      </c>
      <c r="O1666" s="8" t="s">
        <v>18</v>
      </c>
    </row>
    <row r="1667" spans="2:15" ht="14.25" customHeight="1" x14ac:dyDescent="0.3">
      <c r="B1667" s="8" t="s">
        <v>26</v>
      </c>
      <c r="C1667" s="2">
        <v>1185732</v>
      </c>
      <c r="D1667" s="3">
        <v>44270</v>
      </c>
      <c r="E1667" s="8" t="s">
        <v>36</v>
      </c>
      <c r="F1667" s="8" t="s">
        <v>74</v>
      </c>
      <c r="G1667" s="8" t="s">
        <v>75</v>
      </c>
      <c r="H1667" s="12" t="s">
        <v>20</v>
      </c>
      <c r="I1667" s="29" t="str">
        <f t="shared" si="25"/>
        <v>Women</v>
      </c>
      <c r="J1667" s="16">
        <v>25</v>
      </c>
      <c r="K1667" s="20">
        <v>475</v>
      </c>
      <c r="L1667" s="24">
        <v>11875</v>
      </c>
      <c r="M1667" s="24">
        <v>3562.5</v>
      </c>
      <c r="N1667" s="4">
        <v>0.3</v>
      </c>
      <c r="O1667" s="8" t="s">
        <v>18</v>
      </c>
    </row>
    <row r="1668" spans="2:15" ht="14.25" customHeight="1" x14ac:dyDescent="0.3">
      <c r="B1668" s="8" t="s">
        <v>26</v>
      </c>
      <c r="C1668" s="2">
        <v>1185732</v>
      </c>
      <c r="D1668" s="3">
        <v>44270</v>
      </c>
      <c r="E1668" s="8" t="s">
        <v>36</v>
      </c>
      <c r="F1668" s="8" t="s">
        <v>74</v>
      </c>
      <c r="G1668" s="8" t="s">
        <v>75</v>
      </c>
      <c r="H1668" s="12" t="s">
        <v>21</v>
      </c>
      <c r="I1668" s="29" t="str">
        <f t="shared" si="25"/>
        <v>Women</v>
      </c>
      <c r="J1668" s="16">
        <v>29.999999999999993</v>
      </c>
      <c r="K1668" s="20">
        <v>325</v>
      </c>
      <c r="L1668" s="24">
        <v>9749.9999999999964</v>
      </c>
      <c r="M1668" s="24">
        <v>3412.4999999999986</v>
      </c>
      <c r="N1668" s="4">
        <v>0.35</v>
      </c>
      <c r="O1668" s="8" t="s">
        <v>18</v>
      </c>
    </row>
    <row r="1669" spans="2:15" ht="14.25" customHeight="1" x14ac:dyDescent="0.3">
      <c r="B1669" s="8" t="s">
        <v>26</v>
      </c>
      <c r="C1669" s="2">
        <v>1185732</v>
      </c>
      <c r="D1669" s="3">
        <v>44270</v>
      </c>
      <c r="E1669" s="8" t="s">
        <v>36</v>
      </c>
      <c r="F1669" s="8" t="s">
        <v>74</v>
      </c>
      <c r="G1669" s="8" t="s">
        <v>75</v>
      </c>
      <c r="H1669" s="12" t="s">
        <v>22</v>
      </c>
      <c r="I1669" s="29" t="str">
        <f t="shared" si="25"/>
        <v>Men</v>
      </c>
      <c r="J1669" s="16">
        <v>45.000000000000007</v>
      </c>
      <c r="K1669" s="20">
        <v>375</v>
      </c>
      <c r="L1669" s="24">
        <v>16875.000000000004</v>
      </c>
      <c r="M1669" s="24">
        <v>6750</v>
      </c>
      <c r="N1669" s="4">
        <v>0.39999999999999997</v>
      </c>
      <c r="O1669" s="8" t="s">
        <v>18</v>
      </c>
    </row>
    <row r="1670" spans="2:15" ht="14.25" customHeight="1" x14ac:dyDescent="0.3">
      <c r="B1670" s="8" t="s">
        <v>26</v>
      </c>
      <c r="C1670" s="2">
        <v>1185732</v>
      </c>
      <c r="D1670" s="3">
        <v>44270</v>
      </c>
      <c r="E1670" s="8" t="s">
        <v>36</v>
      </c>
      <c r="F1670" s="8" t="s">
        <v>74</v>
      </c>
      <c r="G1670" s="8" t="s">
        <v>75</v>
      </c>
      <c r="H1670" s="12" t="s">
        <v>23</v>
      </c>
      <c r="I1670" s="29" t="str">
        <f t="shared" si="25"/>
        <v>Women</v>
      </c>
      <c r="J1670" s="16">
        <v>35</v>
      </c>
      <c r="K1670" s="20">
        <v>475</v>
      </c>
      <c r="L1670" s="24">
        <v>16625</v>
      </c>
      <c r="M1670" s="24">
        <v>9143.7500000000018</v>
      </c>
      <c r="N1670" s="4">
        <v>0.55000000000000004</v>
      </c>
      <c r="O1670" s="8" t="s">
        <v>18</v>
      </c>
    </row>
    <row r="1671" spans="2:15" ht="14.25" customHeight="1" x14ac:dyDescent="0.3">
      <c r="B1671" s="8" t="s">
        <v>26</v>
      </c>
      <c r="C1671" s="2">
        <v>1185732</v>
      </c>
      <c r="D1671" s="3">
        <v>44302</v>
      </c>
      <c r="E1671" s="8" t="s">
        <v>36</v>
      </c>
      <c r="F1671" s="8" t="s">
        <v>74</v>
      </c>
      <c r="G1671" s="8" t="s">
        <v>75</v>
      </c>
      <c r="H1671" s="12" t="s">
        <v>17</v>
      </c>
      <c r="I1671" s="29" t="str">
        <f t="shared" ref="I1671:I1734" si="26">VLOOKUP(H1671,$Q$5:$R$11,2,0)</f>
        <v>Men</v>
      </c>
      <c r="J1671" s="16">
        <v>35</v>
      </c>
      <c r="K1671" s="20">
        <v>725</v>
      </c>
      <c r="L1671" s="24">
        <v>25375</v>
      </c>
      <c r="M1671" s="24">
        <v>12687.5</v>
      </c>
      <c r="N1671" s="4">
        <v>0.5</v>
      </c>
      <c r="O1671" s="8" t="s">
        <v>18</v>
      </c>
    </row>
    <row r="1672" spans="2:15" ht="14.25" customHeight="1" x14ac:dyDescent="0.3">
      <c r="B1672" s="8" t="s">
        <v>26</v>
      </c>
      <c r="C1672" s="2">
        <v>1185732</v>
      </c>
      <c r="D1672" s="3">
        <v>44302</v>
      </c>
      <c r="E1672" s="8" t="s">
        <v>36</v>
      </c>
      <c r="F1672" s="8" t="s">
        <v>74</v>
      </c>
      <c r="G1672" s="8" t="s">
        <v>75</v>
      </c>
      <c r="H1672" s="12" t="s">
        <v>19</v>
      </c>
      <c r="I1672" s="29" t="str">
        <f t="shared" si="26"/>
        <v>Men</v>
      </c>
      <c r="J1672" s="16">
        <v>40</v>
      </c>
      <c r="K1672" s="20">
        <v>425</v>
      </c>
      <c r="L1672" s="24">
        <v>17000</v>
      </c>
      <c r="M1672" s="24">
        <v>6800</v>
      </c>
      <c r="N1672" s="4">
        <v>0.39999999999999997</v>
      </c>
      <c r="O1672" s="8" t="s">
        <v>18</v>
      </c>
    </row>
    <row r="1673" spans="2:15" ht="14.25" customHeight="1" x14ac:dyDescent="0.3">
      <c r="B1673" s="8" t="s">
        <v>26</v>
      </c>
      <c r="C1673" s="2">
        <v>1185732</v>
      </c>
      <c r="D1673" s="3">
        <v>44302</v>
      </c>
      <c r="E1673" s="8" t="s">
        <v>36</v>
      </c>
      <c r="F1673" s="8" t="s">
        <v>74</v>
      </c>
      <c r="G1673" s="8" t="s">
        <v>75</v>
      </c>
      <c r="H1673" s="12" t="s">
        <v>20</v>
      </c>
      <c r="I1673" s="29" t="str">
        <f t="shared" si="26"/>
        <v>Women</v>
      </c>
      <c r="J1673" s="16">
        <v>30.000000000000004</v>
      </c>
      <c r="K1673" s="20">
        <v>450</v>
      </c>
      <c r="L1673" s="24">
        <v>13500.000000000004</v>
      </c>
      <c r="M1673" s="24">
        <v>4050.0000000000009</v>
      </c>
      <c r="N1673" s="4">
        <v>0.3</v>
      </c>
      <c r="O1673" s="8" t="s">
        <v>18</v>
      </c>
    </row>
    <row r="1674" spans="2:15" ht="14.25" customHeight="1" x14ac:dyDescent="0.3">
      <c r="B1674" s="8" t="s">
        <v>26</v>
      </c>
      <c r="C1674" s="2">
        <v>1185732</v>
      </c>
      <c r="D1674" s="3">
        <v>44302</v>
      </c>
      <c r="E1674" s="8" t="s">
        <v>36</v>
      </c>
      <c r="F1674" s="8" t="s">
        <v>74</v>
      </c>
      <c r="G1674" s="8" t="s">
        <v>75</v>
      </c>
      <c r="H1674" s="12" t="s">
        <v>21</v>
      </c>
      <c r="I1674" s="29" t="str">
        <f t="shared" si="26"/>
        <v>Women</v>
      </c>
      <c r="J1674" s="16">
        <v>35</v>
      </c>
      <c r="K1674" s="20">
        <v>375</v>
      </c>
      <c r="L1674" s="24">
        <v>13125</v>
      </c>
      <c r="M1674" s="24">
        <v>4593.75</v>
      </c>
      <c r="N1674" s="4">
        <v>0.35</v>
      </c>
      <c r="O1674" s="8" t="s">
        <v>18</v>
      </c>
    </row>
    <row r="1675" spans="2:15" ht="14.25" customHeight="1" x14ac:dyDescent="0.3">
      <c r="B1675" s="8" t="s">
        <v>26</v>
      </c>
      <c r="C1675" s="2">
        <v>1185732</v>
      </c>
      <c r="D1675" s="3">
        <v>44302</v>
      </c>
      <c r="E1675" s="8" t="s">
        <v>36</v>
      </c>
      <c r="F1675" s="8" t="s">
        <v>74</v>
      </c>
      <c r="G1675" s="8" t="s">
        <v>75</v>
      </c>
      <c r="H1675" s="12" t="s">
        <v>22</v>
      </c>
      <c r="I1675" s="29" t="str">
        <f t="shared" si="26"/>
        <v>Men</v>
      </c>
      <c r="J1675" s="16">
        <v>50</v>
      </c>
      <c r="K1675" s="20">
        <v>400</v>
      </c>
      <c r="L1675" s="24">
        <v>20000</v>
      </c>
      <c r="M1675" s="24">
        <v>8000</v>
      </c>
      <c r="N1675" s="4">
        <v>0.39999999999999997</v>
      </c>
      <c r="O1675" s="8" t="s">
        <v>18</v>
      </c>
    </row>
    <row r="1676" spans="2:15" ht="14.25" customHeight="1" x14ac:dyDescent="0.3">
      <c r="B1676" s="8" t="s">
        <v>26</v>
      </c>
      <c r="C1676" s="2">
        <v>1185732</v>
      </c>
      <c r="D1676" s="3">
        <v>44302</v>
      </c>
      <c r="E1676" s="8" t="s">
        <v>36</v>
      </c>
      <c r="F1676" s="8" t="s">
        <v>74</v>
      </c>
      <c r="G1676" s="8" t="s">
        <v>75</v>
      </c>
      <c r="H1676" s="12" t="s">
        <v>23</v>
      </c>
      <c r="I1676" s="29" t="str">
        <f t="shared" si="26"/>
        <v>Women</v>
      </c>
      <c r="J1676" s="16">
        <v>40</v>
      </c>
      <c r="K1676" s="20">
        <v>525</v>
      </c>
      <c r="L1676" s="24">
        <v>21000</v>
      </c>
      <c r="M1676" s="24">
        <v>11550.000000000002</v>
      </c>
      <c r="N1676" s="4">
        <v>0.55000000000000004</v>
      </c>
      <c r="O1676" s="8" t="s">
        <v>18</v>
      </c>
    </row>
    <row r="1677" spans="2:15" ht="14.25" customHeight="1" x14ac:dyDescent="0.3">
      <c r="B1677" s="8" t="s">
        <v>26</v>
      </c>
      <c r="C1677" s="2">
        <v>1185732</v>
      </c>
      <c r="D1677" s="3">
        <v>44331</v>
      </c>
      <c r="E1677" s="8" t="s">
        <v>36</v>
      </c>
      <c r="F1677" s="8" t="s">
        <v>74</v>
      </c>
      <c r="G1677" s="8" t="s">
        <v>75</v>
      </c>
      <c r="H1677" s="12" t="s">
        <v>17</v>
      </c>
      <c r="I1677" s="29" t="str">
        <f t="shared" si="26"/>
        <v>Men</v>
      </c>
      <c r="J1677" s="16">
        <v>50</v>
      </c>
      <c r="K1677" s="20">
        <v>795</v>
      </c>
      <c r="L1677" s="24">
        <v>39750</v>
      </c>
      <c r="M1677" s="24">
        <v>19875</v>
      </c>
      <c r="N1677" s="4">
        <v>0.5</v>
      </c>
      <c r="O1677" s="8" t="s">
        <v>18</v>
      </c>
    </row>
    <row r="1678" spans="2:15" ht="14.25" customHeight="1" x14ac:dyDescent="0.3">
      <c r="B1678" s="8" t="s">
        <v>26</v>
      </c>
      <c r="C1678" s="2">
        <v>1185732</v>
      </c>
      <c r="D1678" s="3">
        <v>44331</v>
      </c>
      <c r="E1678" s="8" t="s">
        <v>36</v>
      </c>
      <c r="F1678" s="8" t="s">
        <v>74</v>
      </c>
      <c r="G1678" s="8" t="s">
        <v>75</v>
      </c>
      <c r="H1678" s="12" t="s">
        <v>19</v>
      </c>
      <c r="I1678" s="29" t="str">
        <f t="shared" si="26"/>
        <v>Men</v>
      </c>
      <c r="J1678" s="16">
        <v>50</v>
      </c>
      <c r="K1678" s="20">
        <v>500</v>
      </c>
      <c r="L1678" s="24">
        <v>25000</v>
      </c>
      <c r="M1678" s="24">
        <v>9999.9999999999982</v>
      </c>
      <c r="N1678" s="4">
        <v>0.39999999999999997</v>
      </c>
      <c r="O1678" s="8" t="s">
        <v>18</v>
      </c>
    </row>
    <row r="1679" spans="2:15" ht="14.25" customHeight="1" x14ac:dyDescent="0.3">
      <c r="B1679" s="8" t="s">
        <v>26</v>
      </c>
      <c r="C1679" s="2">
        <v>1185732</v>
      </c>
      <c r="D1679" s="3">
        <v>44331</v>
      </c>
      <c r="E1679" s="8" t="s">
        <v>36</v>
      </c>
      <c r="F1679" s="8" t="s">
        <v>74</v>
      </c>
      <c r="G1679" s="8" t="s">
        <v>75</v>
      </c>
      <c r="H1679" s="12" t="s">
        <v>20</v>
      </c>
      <c r="I1679" s="29" t="str">
        <f t="shared" si="26"/>
        <v>Women</v>
      </c>
      <c r="J1679" s="16">
        <v>45</v>
      </c>
      <c r="K1679" s="20">
        <v>475</v>
      </c>
      <c r="L1679" s="24">
        <v>21375</v>
      </c>
      <c r="M1679" s="24">
        <v>6412.5</v>
      </c>
      <c r="N1679" s="4">
        <v>0.3</v>
      </c>
      <c r="O1679" s="8" t="s">
        <v>18</v>
      </c>
    </row>
    <row r="1680" spans="2:15" ht="14.25" customHeight="1" x14ac:dyDescent="0.3">
      <c r="B1680" s="8" t="s">
        <v>26</v>
      </c>
      <c r="C1680" s="2">
        <v>1185732</v>
      </c>
      <c r="D1680" s="3">
        <v>44331</v>
      </c>
      <c r="E1680" s="8" t="s">
        <v>36</v>
      </c>
      <c r="F1680" s="8" t="s">
        <v>74</v>
      </c>
      <c r="G1680" s="8" t="s">
        <v>75</v>
      </c>
      <c r="H1680" s="12" t="s">
        <v>21</v>
      </c>
      <c r="I1680" s="29" t="str">
        <f t="shared" si="26"/>
        <v>Women</v>
      </c>
      <c r="J1680" s="16">
        <v>45</v>
      </c>
      <c r="K1680" s="20">
        <v>450</v>
      </c>
      <c r="L1680" s="24">
        <v>20250</v>
      </c>
      <c r="M1680" s="24">
        <v>7087.5</v>
      </c>
      <c r="N1680" s="4">
        <v>0.35</v>
      </c>
      <c r="O1680" s="8" t="s">
        <v>18</v>
      </c>
    </row>
    <row r="1681" spans="2:15" ht="14.25" customHeight="1" x14ac:dyDescent="0.3">
      <c r="B1681" s="8" t="s">
        <v>26</v>
      </c>
      <c r="C1681" s="2">
        <v>1185732</v>
      </c>
      <c r="D1681" s="3">
        <v>44331</v>
      </c>
      <c r="E1681" s="8" t="s">
        <v>36</v>
      </c>
      <c r="F1681" s="8" t="s">
        <v>74</v>
      </c>
      <c r="G1681" s="8" t="s">
        <v>75</v>
      </c>
      <c r="H1681" s="12" t="s">
        <v>22</v>
      </c>
      <c r="I1681" s="29" t="str">
        <f t="shared" si="26"/>
        <v>Men</v>
      </c>
      <c r="J1681" s="16">
        <v>54.999999999999993</v>
      </c>
      <c r="K1681" s="20">
        <v>475</v>
      </c>
      <c r="L1681" s="24">
        <v>26124.999999999996</v>
      </c>
      <c r="M1681" s="24">
        <v>10449.999999999998</v>
      </c>
      <c r="N1681" s="4">
        <v>0.39999999999999997</v>
      </c>
      <c r="O1681" s="8" t="s">
        <v>18</v>
      </c>
    </row>
    <row r="1682" spans="2:15" ht="14.25" customHeight="1" x14ac:dyDescent="0.3">
      <c r="B1682" s="8" t="s">
        <v>26</v>
      </c>
      <c r="C1682" s="2">
        <v>1185732</v>
      </c>
      <c r="D1682" s="3">
        <v>44331</v>
      </c>
      <c r="E1682" s="8" t="s">
        <v>36</v>
      </c>
      <c r="F1682" s="8" t="s">
        <v>74</v>
      </c>
      <c r="G1682" s="8" t="s">
        <v>75</v>
      </c>
      <c r="H1682" s="12" t="s">
        <v>23</v>
      </c>
      <c r="I1682" s="29" t="str">
        <f t="shared" si="26"/>
        <v>Women</v>
      </c>
      <c r="J1682" s="16">
        <v>60</v>
      </c>
      <c r="K1682" s="20">
        <v>575</v>
      </c>
      <c r="L1682" s="24">
        <v>34500</v>
      </c>
      <c r="M1682" s="24">
        <v>18975.000000000004</v>
      </c>
      <c r="N1682" s="4">
        <v>0.55000000000000004</v>
      </c>
      <c r="O1682" s="8" t="s">
        <v>18</v>
      </c>
    </row>
    <row r="1683" spans="2:15" ht="14.25" customHeight="1" x14ac:dyDescent="0.3">
      <c r="B1683" s="8" t="s">
        <v>26</v>
      </c>
      <c r="C1683" s="2">
        <v>1185732</v>
      </c>
      <c r="D1683" s="3">
        <v>44364</v>
      </c>
      <c r="E1683" s="8" t="s">
        <v>36</v>
      </c>
      <c r="F1683" s="8" t="s">
        <v>74</v>
      </c>
      <c r="G1683" s="8" t="s">
        <v>75</v>
      </c>
      <c r="H1683" s="12" t="s">
        <v>17</v>
      </c>
      <c r="I1683" s="29" t="str">
        <f t="shared" si="26"/>
        <v>Men</v>
      </c>
      <c r="J1683" s="16">
        <v>54.999999999999993</v>
      </c>
      <c r="K1683" s="20">
        <v>825</v>
      </c>
      <c r="L1683" s="24">
        <v>45374.999999999993</v>
      </c>
      <c r="M1683" s="24">
        <v>22687.499999999996</v>
      </c>
      <c r="N1683" s="4">
        <v>0.5</v>
      </c>
      <c r="O1683" s="8" t="s">
        <v>18</v>
      </c>
    </row>
    <row r="1684" spans="2:15" ht="14.25" customHeight="1" x14ac:dyDescent="0.3">
      <c r="B1684" s="8" t="s">
        <v>26</v>
      </c>
      <c r="C1684" s="2">
        <v>1185732</v>
      </c>
      <c r="D1684" s="3">
        <v>44364</v>
      </c>
      <c r="E1684" s="8" t="s">
        <v>36</v>
      </c>
      <c r="F1684" s="8" t="s">
        <v>74</v>
      </c>
      <c r="G1684" s="8" t="s">
        <v>75</v>
      </c>
      <c r="H1684" s="12" t="s">
        <v>19</v>
      </c>
      <c r="I1684" s="29" t="str">
        <f t="shared" si="26"/>
        <v>Men</v>
      </c>
      <c r="J1684" s="16">
        <v>50</v>
      </c>
      <c r="K1684" s="20">
        <v>575</v>
      </c>
      <c r="L1684" s="24">
        <v>28750</v>
      </c>
      <c r="M1684" s="24">
        <v>11499.999999999998</v>
      </c>
      <c r="N1684" s="4">
        <v>0.39999999999999997</v>
      </c>
      <c r="O1684" s="8" t="s">
        <v>18</v>
      </c>
    </row>
    <row r="1685" spans="2:15" ht="14.25" customHeight="1" x14ac:dyDescent="0.3">
      <c r="B1685" s="8" t="s">
        <v>26</v>
      </c>
      <c r="C1685" s="2">
        <v>1185732</v>
      </c>
      <c r="D1685" s="3">
        <v>44364</v>
      </c>
      <c r="E1685" s="8" t="s">
        <v>36</v>
      </c>
      <c r="F1685" s="8" t="s">
        <v>74</v>
      </c>
      <c r="G1685" s="8" t="s">
        <v>75</v>
      </c>
      <c r="H1685" s="12" t="s">
        <v>20</v>
      </c>
      <c r="I1685" s="29" t="str">
        <f t="shared" si="26"/>
        <v>Women</v>
      </c>
      <c r="J1685" s="16">
        <v>45</v>
      </c>
      <c r="K1685" s="20">
        <v>550</v>
      </c>
      <c r="L1685" s="24">
        <v>24750</v>
      </c>
      <c r="M1685" s="24">
        <v>7425</v>
      </c>
      <c r="N1685" s="4">
        <v>0.3</v>
      </c>
      <c r="O1685" s="8" t="s">
        <v>18</v>
      </c>
    </row>
    <row r="1686" spans="2:15" ht="14.25" customHeight="1" x14ac:dyDescent="0.3">
      <c r="B1686" s="8" t="s">
        <v>26</v>
      </c>
      <c r="C1686" s="2">
        <v>1185732</v>
      </c>
      <c r="D1686" s="3">
        <v>44364</v>
      </c>
      <c r="E1686" s="8" t="s">
        <v>36</v>
      </c>
      <c r="F1686" s="8" t="s">
        <v>74</v>
      </c>
      <c r="G1686" s="8" t="s">
        <v>75</v>
      </c>
      <c r="H1686" s="12" t="s">
        <v>21</v>
      </c>
      <c r="I1686" s="29" t="str">
        <f t="shared" si="26"/>
        <v>Women</v>
      </c>
      <c r="J1686" s="16">
        <v>45</v>
      </c>
      <c r="K1686" s="20">
        <v>525</v>
      </c>
      <c r="L1686" s="24">
        <v>23625</v>
      </c>
      <c r="M1686" s="24">
        <v>8268.75</v>
      </c>
      <c r="N1686" s="4">
        <v>0.35</v>
      </c>
      <c r="O1686" s="8" t="s">
        <v>18</v>
      </c>
    </row>
    <row r="1687" spans="2:15" ht="14.25" customHeight="1" x14ac:dyDescent="0.3">
      <c r="B1687" s="8" t="s">
        <v>26</v>
      </c>
      <c r="C1687" s="2">
        <v>1185732</v>
      </c>
      <c r="D1687" s="3">
        <v>44364</v>
      </c>
      <c r="E1687" s="8" t="s">
        <v>36</v>
      </c>
      <c r="F1687" s="8" t="s">
        <v>74</v>
      </c>
      <c r="G1687" s="8" t="s">
        <v>75</v>
      </c>
      <c r="H1687" s="12" t="s">
        <v>22</v>
      </c>
      <c r="I1687" s="29" t="str">
        <f t="shared" si="26"/>
        <v>Men</v>
      </c>
      <c r="J1687" s="16">
        <v>60</v>
      </c>
      <c r="K1687" s="20">
        <v>525</v>
      </c>
      <c r="L1687" s="24">
        <v>31500</v>
      </c>
      <c r="M1687" s="24">
        <v>12599.999999999998</v>
      </c>
      <c r="N1687" s="4">
        <v>0.39999999999999997</v>
      </c>
      <c r="O1687" s="8" t="s">
        <v>18</v>
      </c>
    </row>
    <row r="1688" spans="2:15" ht="14.25" customHeight="1" x14ac:dyDescent="0.3">
      <c r="B1688" s="8" t="s">
        <v>26</v>
      </c>
      <c r="C1688" s="2">
        <v>1185732</v>
      </c>
      <c r="D1688" s="3">
        <v>44364</v>
      </c>
      <c r="E1688" s="8" t="s">
        <v>36</v>
      </c>
      <c r="F1688" s="8" t="s">
        <v>74</v>
      </c>
      <c r="G1688" s="8" t="s">
        <v>75</v>
      </c>
      <c r="H1688" s="12" t="s">
        <v>23</v>
      </c>
      <c r="I1688" s="29" t="str">
        <f t="shared" si="26"/>
        <v>Women</v>
      </c>
      <c r="J1688" s="16">
        <v>65</v>
      </c>
      <c r="K1688" s="20">
        <v>675</v>
      </c>
      <c r="L1688" s="24">
        <v>43875</v>
      </c>
      <c r="M1688" s="24">
        <v>24131.250000000004</v>
      </c>
      <c r="N1688" s="4">
        <v>0.55000000000000004</v>
      </c>
      <c r="O1688" s="8" t="s">
        <v>18</v>
      </c>
    </row>
    <row r="1689" spans="2:15" ht="14.25" customHeight="1" x14ac:dyDescent="0.3">
      <c r="B1689" s="8" t="s">
        <v>26</v>
      </c>
      <c r="C1689" s="2">
        <v>1185732</v>
      </c>
      <c r="D1689" s="3">
        <v>44392</v>
      </c>
      <c r="E1689" s="8" t="s">
        <v>36</v>
      </c>
      <c r="F1689" s="8" t="s">
        <v>74</v>
      </c>
      <c r="G1689" s="8" t="s">
        <v>75</v>
      </c>
      <c r="H1689" s="12" t="s">
        <v>17</v>
      </c>
      <c r="I1689" s="29" t="str">
        <f t="shared" si="26"/>
        <v>Men</v>
      </c>
      <c r="J1689" s="16">
        <v>60</v>
      </c>
      <c r="K1689" s="20">
        <v>900</v>
      </c>
      <c r="L1689" s="24">
        <v>54000</v>
      </c>
      <c r="M1689" s="24">
        <v>27000</v>
      </c>
      <c r="N1689" s="4">
        <v>0.5</v>
      </c>
      <c r="O1689" s="8" t="s">
        <v>18</v>
      </c>
    </row>
    <row r="1690" spans="2:15" ht="14.25" customHeight="1" x14ac:dyDescent="0.3">
      <c r="B1690" s="8" t="s">
        <v>26</v>
      </c>
      <c r="C1690" s="2">
        <v>1185732</v>
      </c>
      <c r="D1690" s="3">
        <v>44392</v>
      </c>
      <c r="E1690" s="8" t="s">
        <v>36</v>
      </c>
      <c r="F1690" s="8" t="s">
        <v>74</v>
      </c>
      <c r="G1690" s="8" t="s">
        <v>75</v>
      </c>
      <c r="H1690" s="12" t="s">
        <v>19</v>
      </c>
      <c r="I1690" s="29" t="str">
        <f t="shared" si="26"/>
        <v>Men</v>
      </c>
      <c r="J1690" s="16">
        <v>55.000000000000007</v>
      </c>
      <c r="K1690" s="20">
        <v>650</v>
      </c>
      <c r="L1690" s="24">
        <v>35750.000000000007</v>
      </c>
      <c r="M1690" s="24">
        <v>14300</v>
      </c>
      <c r="N1690" s="4">
        <v>0.39999999999999997</v>
      </c>
      <c r="O1690" s="8" t="s">
        <v>18</v>
      </c>
    </row>
    <row r="1691" spans="2:15" ht="14.25" customHeight="1" x14ac:dyDescent="0.3">
      <c r="B1691" s="8" t="s">
        <v>26</v>
      </c>
      <c r="C1691" s="2">
        <v>1185732</v>
      </c>
      <c r="D1691" s="3">
        <v>44392</v>
      </c>
      <c r="E1691" s="8" t="s">
        <v>36</v>
      </c>
      <c r="F1691" s="8" t="s">
        <v>74</v>
      </c>
      <c r="G1691" s="8" t="s">
        <v>75</v>
      </c>
      <c r="H1691" s="12" t="s">
        <v>20</v>
      </c>
      <c r="I1691" s="29" t="str">
        <f t="shared" si="26"/>
        <v>Women</v>
      </c>
      <c r="J1691" s="16">
        <v>50</v>
      </c>
      <c r="K1691" s="20">
        <v>575</v>
      </c>
      <c r="L1691" s="24">
        <v>28750</v>
      </c>
      <c r="M1691" s="24">
        <v>8625</v>
      </c>
      <c r="N1691" s="4">
        <v>0.3</v>
      </c>
      <c r="O1691" s="8" t="s">
        <v>18</v>
      </c>
    </row>
    <row r="1692" spans="2:15" ht="14.25" customHeight="1" x14ac:dyDescent="0.3">
      <c r="B1692" s="8" t="s">
        <v>26</v>
      </c>
      <c r="C1692" s="2">
        <v>1185732</v>
      </c>
      <c r="D1692" s="3">
        <v>44392</v>
      </c>
      <c r="E1692" s="8" t="s">
        <v>36</v>
      </c>
      <c r="F1692" s="8" t="s">
        <v>74</v>
      </c>
      <c r="G1692" s="8" t="s">
        <v>75</v>
      </c>
      <c r="H1692" s="12" t="s">
        <v>21</v>
      </c>
      <c r="I1692" s="29" t="str">
        <f t="shared" si="26"/>
        <v>Women</v>
      </c>
      <c r="J1692" s="16">
        <v>50</v>
      </c>
      <c r="K1692" s="20">
        <v>525</v>
      </c>
      <c r="L1692" s="24">
        <v>26250</v>
      </c>
      <c r="M1692" s="24">
        <v>9187.5</v>
      </c>
      <c r="N1692" s="4">
        <v>0.35</v>
      </c>
      <c r="O1692" s="8" t="s">
        <v>18</v>
      </c>
    </row>
    <row r="1693" spans="2:15" ht="14.25" customHeight="1" x14ac:dyDescent="0.3">
      <c r="B1693" s="8" t="s">
        <v>26</v>
      </c>
      <c r="C1693" s="2">
        <v>1185732</v>
      </c>
      <c r="D1693" s="3">
        <v>44392</v>
      </c>
      <c r="E1693" s="8" t="s">
        <v>36</v>
      </c>
      <c r="F1693" s="8" t="s">
        <v>74</v>
      </c>
      <c r="G1693" s="8" t="s">
        <v>75</v>
      </c>
      <c r="H1693" s="12" t="s">
        <v>22</v>
      </c>
      <c r="I1693" s="29" t="str">
        <f t="shared" si="26"/>
        <v>Men</v>
      </c>
      <c r="J1693" s="16">
        <v>60</v>
      </c>
      <c r="K1693" s="20">
        <v>550</v>
      </c>
      <c r="L1693" s="24">
        <v>33000</v>
      </c>
      <c r="M1693" s="24">
        <v>13200</v>
      </c>
      <c r="N1693" s="4">
        <v>0.39999999999999997</v>
      </c>
      <c r="O1693" s="8" t="s">
        <v>18</v>
      </c>
    </row>
    <row r="1694" spans="2:15" ht="14.25" customHeight="1" x14ac:dyDescent="0.3">
      <c r="B1694" s="8" t="s">
        <v>26</v>
      </c>
      <c r="C1694" s="2">
        <v>1185732</v>
      </c>
      <c r="D1694" s="3">
        <v>44392</v>
      </c>
      <c r="E1694" s="8" t="s">
        <v>36</v>
      </c>
      <c r="F1694" s="8" t="s">
        <v>74</v>
      </c>
      <c r="G1694" s="8" t="s">
        <v>75</v>
      </c>
      <c r="H1694" s="12" t="s">
        <v>23</v>
      </c>
      <c r="I1694" s="29" t="str">
        <f t="shared" si="26"/>
        <v>Women</v>
      </c>
      <c r="J1694" s="16">
        <v>65</v>
      </c>
      <c r="K1694" s="20">
        <v>725</v>
      </c>
      <c r="L1694" s="24">
        <v>47125</v>
      </c>
      <c r="M1694" s="24">
        <v>25918.750000000004</v>
      </c>
      <c r="N1694" s="4">
        <v>0.55000000000000004</v>
      </c>
      <c r="O1694" s="8" t="s">
        <v>18</v>
      </c>
    </row>
    <row r="1695" spans="2:15" ht="14.25" customHeight="1" x14ac:dyDescent="0.3">
      <c r="B1695" s="8" t="s">
        <v>26</v>
      </c>
      <c r="C1695" s="2">
        <v>1185732</v>
      </c>
      <c r="D1695" s="3">
        <v>44424</v>
      </c>
      <c r="E1695" s="8" t="s">
        <v>36</v>
      </c>
      <c r="F1695" s="8" t="s">
        <v>74</v>
      </c>
      <c r="G1695" s="8" t="s">
        <v>75</v>
      </c>
      <c r="H1695" s="12" t="s">
        <v>17</v>
      </c>
      <c r="I1695" s="29" t="str">
        <f t="shared" si="26"/>
        <v>Men</v>
      </c>
      <c r="J1695" s="16">
        <v>60</v>
      </c>
      <c r="K1695" s="20">
        <v>875</v>
      </c>
      <c r="L1695" s="24">
        <v>52500</v>
      </c>
      <c r="M1695" s="24">
        <v>26250</v>
      </c>
      <c r="N1695" s="4">
        <v>0.5</v>
      </c>
      <c r="O1695" s="8" t="s">
        <v>18</v>
      </c>
    </row>
    <row r="1696" spans="2:15" ht="14.25" customHeight="1" x14ac:dyDescent="0.3">
      <c r="B1696" s="8" t="s">
        <v>26</v>
      </c>
      <c r="C1696" s="2">
        <v>1185732</v>
      </c>
      <c r="D1696" s="3">
        <v>44424</v>
      </c>
      <c r="E1696" s="8" t="s">
        <v>36</v>
      </c>
      <c r="F1696" s="8" t="s">
        <v>74</v>
      </c>
      <c r="G1696" s="8" t="s">
        <v>75</v>
      </c>
      <c r="H1696" s="12" t="s">
        <v>19</v>
      </c>
      <c r="I1696" s="29" t="str">
        <f t="shared" si="26"/>
        <v>Men</v>
      </c>
      <c r="J1696" s="16">
        <v>55.000000000000007</v>
      </c>
      <c r="K1696" s="20">
        <v>650</v>
      </c>
      <c r="L1696" s="24">
        <v>35750.000000000007</v>
      </c>
      <c r="M1696" s="24">
        <v>14300</v>
      </c>
      <c r="N1696" s="4">
        <v>0.39999999999999997</v>
      </c>
      <c r="O1696" s="8" t="s">
        <v>18</v>
      </c>
    </row>
    <row r="1697" spans="2:15" ht="14.25" customHeight="1" x14ac:dyDescent="0.3">
      <c r="B1697" s="8" t="s">
        <v>26</v>
      </c>
      <c r="C1697" s="2">
        <v>1185732</v>
      </c>
      <c r="D1697" s="3">
        <v>44424</v>
      </c>
      <c r="E1697" s="8" t="s">
        <v>36</v>
      </c>
      <c r="F1697" s="8" t="s">
        <v>74</v>
      </c>
      <c r="G1697" s="8" t="s">
        <v>75</v>
      </c>
      <c r="H1697" s="12" t="s">
        <v>20</v>
      </c>
      <c r="I1697" s="29" t="str">
        <f t="shared" si="26"/>
        <v>Women</v>
      </c>
      <c r="J1697" s="16">
        <v>45.000000000000007</v>
      </c>
      <c r="K1697" s="20">
        <v>575</v>
      </c>
      <c r="L1697" s="24">
        <v>25875.000000000004</v>
      </c>
      <c r="M1697" s="24">
        <v>7762.5</v>
      </c>
      <c r="N1697" s="4">
        <v>0.3</v>
      </c>
      <c r="O1697" s="8" t="s">
        <v>18</v>
      </c>
    </row>
    <row r="1698" spans="2:15" ht="14.25" customHeight="1" x14ac:dyDescent="0.3">
      <c r="B1698" s="8" t="s">
        <v>26</v>
      </c>
      <c r="C1698" s="2">
        <v>1185732</v>
      </c>
      <c r="D1698" s="3">
        <v>44424</v>
      </c>
      <c r="E1698" s="8" t="s">
        <v>36</v>
      </c>
      <c r="F1698" s="8" t="s">
        <v>74</v>
      </c>
      <c r="G1698" s="8" t="s">
        <v>75</v>
      </c>
      <c r="H1698" s="12" t="s">
        <v>21</v>
      </c>
      <c r="I1698" s="29" t="str">
        <f t="shared" si="26"/>
        <v>Women</v>
      </c>
      <c r="J1698" s="16">
        <v>35</v>
      </c>
      <c r="K1698" s="20">
        <v>525</v>
      </c>
      <c r="L1698" s="24">
        <v>18375</v>
      </c>
      <c r="M1698" s="24">
        <v>6431.2499999999991</v>
      </c>
      <c r="N1698" s="4">
        <v>0.35</v>
      </c>
      <c r="O1698" s="8" t="s">
        <v>18</v>
      </c>
    </row>
    <row r="1699" spans="2:15" ht="14.25" customHeight="1" x14ac:dyDescent="0.3">
      <c r="B1699" s="8" t="s">
        <v>26</v>
      </c>
      <c r="C1699" s="2">
        <v>1185732</v>
      </c>
      <c r="D1699" s="3">
        <v>44424</v>
      </c>
      <c r="E1699" s="8" t="s">
        <v>36</v>
      </c>
      <c r="F1699" s="8" t="s">
        <v>74</v>
      </c>
      <c r="G1699" s="8" t="s">
        <v>75</v>
      </c>
      <c r="H1699" s="12" t="s">
        <v>22</v>
      </c>
      <c r="I1699" s="29" t="str">
        <f t="shared" si="26"/>
        <v>Men</v>
      </c>
      <c r="J1699" s="16">
        <v>45.000000000000007</v>
      </c>
      <c r="K1699" s="20">
        <v>500</v>
      </c>
      <c r="L1699" s="24">
        <v>22500.000000000004</v>
      </c>
      <c r="M1699" s="24">
        <v>9000</v>
      </c>
      <c r="N1699" s="4">
        <v>0.39999999999999997</v>
      </c>
      <c r="O1699" s="8" t="s">
        <v>18</v>
      </c>
    </row>
    <row r="1700" spans="2:15" ht="14.25" customHeight="1" x14ac:dyDescent="0.3">
      <c r="B1700" s="8" t="s">
        <v>26</v>
      </c>
      <c r="C1700" s="2">
        <v>1185732</v>
      </c>
      <c r="D1700" s="3">
        <v>44424</v>
      </c>
      <c r="E1700" s="8" t="s">
        <v>36</v>
      </c>
      <c r="F1700" s="8" t="s">
        <v>74</v>
      </c>
      <c r="G1700" s="8" t="s">
        <v>75</v>
      </c>
      <c r="H1700" s="12" t="s">
        <v>23</v>
      </c>
      <c r="I1700" s="29" t="str">
        <f t="shared" si="26"/>
        <v>Women</v>
      </c>
      <c r="J1700" s="16">
        <v>50.000000000000014</v>
      </c>
      <c r="K1700" s="20">
        <v>675</v>
      </c>
      <c r="L1700" s="24">
        <v>33750.000000000015</v>
      </c>
      <c r="M1700" s="24">
        <v>18562.500000000007</v>
      </c>
      <c r="N1700" s="4">
        <v>0.55000000000000004</v>
      </c>
      <c r="O1700" s="8" t="s">
        <v>18</v>
      </c>
    </row>
    <row r="1701" spans="2:15" ht="14.25" customHeight="1" x14ac:dyDescent="0.3">
      <c r="B1701" s="8" t="s">
        <v>26</v>
      </c>
      <c r="C1701" s="2">
        <v>1185732</v>
      </c>
      <c r="D1701" s="3">
        <v>44454</v>
      </c>
      <c r="E1701" s="8" t="s">
        <v>36</v>
      </c>
      <c r="F1701" s="8" t="s">
        <v>74</v>
      </c>
      <c r="G1701" s="8" t="s">
        <v>75</v>
      </c>
      <c r="H1701" s="12" t="s">
        <v>17</v>
      </c>
      <c r="I1701" s="29" t="str">
        <f t="shared" si="26"/>
        <v>Men</v>
      </c>
      <c r="J1701" s="16">
        <v>45.000000000000007</v>
      </c>
      <c r="K1701" s="20">
        <v>800</v>
      </c>
      <c r="L1701" s="24">
        <v>36000.000000000007</v>
      </c>
      <c r="M1701" s="24">
        <v>18000.000000000004</v>
      </c>
      <c r="N1701" s="4">
        <v>0.5</v>
      </c>
      <c r="O1701" s="8" t="s">
        <v>18</v>
      </c>
    </row>
    <row r="1702" spans="2:15" ht="14.25" customHeight="1" x14ac:dyDescent="0.3">
      <c r="B1702" s="8" t="s">
        <v>26</v>
      </c>
      <c r="C1702" s="2">
        <v>1185732</v>
      </c>
      <c r="D1702" s="3">
        <v>44454</v>
      </c>
      <c r="E1702" s="8" t="s">
        <v>36</v>
      </c>
      <c r="F1702" s="8" t="s">
        <v>74</v>
      </c>
      <c r="G1702" s="8" t="s">
        <v>75</v>
      </c>
      <c r="H1702" s="12" t="s">
        <v>19</v>
      </c>
      <c r="I1702" s="29" t="str">
        <f t="shared" si="26"/>
        <v>Men</v>
      </c>
      <c r="J1702" s="16">
        <v>40.000000000000014</v>
      </c>
      <c r="K1702" s="20">
        <v>600</v>
      </c>
      <c r="L1702" s="24">
        <v>24000.000000000007</v>
      </c>
      <c r="M1702" s="24">
        <v>9600.0000000000036</v>
      </c>
      <c r="N1702" s="4">
        <v>0.39999999999999997</v>
      </c>
      <c r="O1702" s="8" t="s">
        <v>18</v>
      </c>
    </row>
    <row r="1703" spans="2:15" ht="14.25" customHeight="1" x14ac:dyDescent="0.3">
      <c r="B1703" s="8" t="s">
        <v>26</v>
      </c>
      <c r="C1703" s="2">
        <v>1185732</v>
      </c>
      <c r="D1703" s="3">
        <v>44454</v>
      </c>
      <c r="E1703" s="8" t="s">
        <v>36</v>
      </c>
      <c r="F1703" s="8" t="s">
        <v>74</v>
      </c>
      <c r="G1703" s="8" t="s">
        <v>75</v>
      </c>
      <c r="H1703" s="12" t="s">
        <v>20</v>
      </c>
      <c r="I1703" s="29" t="str">
        <f t="shared" si="26"/>
        <v>Women</v>
      </c>
      <c r="J1703" s="16">
        <v>35</v>
      </c>
      <c r="K1703" s="20">
        <v>500</v>
      </c>
      <c r="L1703" s="24">
        <v>17500</v>
      </c>
      <c r="M1703" s="24">
        <v>5250</v>
      </c>
      <c r="N1703" s="4">
        <v>0.3</v>
      </c>
      <c r="O1703" s="8" t="s">
        <v>18</v>
      </c>
    </row>
    <row r="1704" spans="2:15" ht="14.25" customHeight="1" x14ac:dyDescent="0.3">
      <c r="B1704" s="8" t="s">
        <v>26</v>
      </c>
      <c r="C1704" s="2">
        <v>1185732</v>
      </c>
      <c r="D1704" s="3">
        <v>44454</v>
      </c>
      <c r="E1704" s="8" t="s">
        <v>36</v>
      </c>
      <c r="F1704" s="8" t="s">
        <v>74</v>
      </c>
      <c r="G1704" s="8" t="s">
        <v>75</v>
      </c>
      <c r="H1704" s="12" t="s">
        <v>21</v>
      </c>
      <c r="I1704" s="29" t="str">
        <f t="shared" si="26"/>
        <v>Women</v>
      </c>
      <c r="J1704" s="16">
        <v>35</v>
      </c>
      <c r="K1704" s="20">
        <v>475</v>
      </c>
      <c r="L1704" s="24">
        <v>16625</v>
      </c>
      <c r="M1704" s="24">
        <v>5818.7499999999991</v>
      </c>
      <c r="N1704" s="4">
        <v>0.35</v>
      </c>
      <c r="O1704" s="8" t="s">
        <v>18</v>
      </c>
    </row>
    <row r="1705" spans="2:15" ht="14.25" customHeight="1" x14ac:dyDescent="0.3">
      <c r="B1705" s="8" t="s">
        <v>26</v>
      </c>
      <c r="C1705" s="2">
        <v>1185732</v>
      </c>
      <c r="D1705" s="3">
        <v>44454</v>
      </c>
      <c r="E1705" s="8" t="s">
        <v>36</v>
      </c>
      <c r="F1705" s="8" t="s">
        <v>74</v>
      </c>
      <c r="G1705" s="8" t="s">
        <v>75</v>
      </c>
      <c r="H1705" s="12" t="s">
        <v>22</v>
      </c>
      <c r="I1705" s="29" t="str">
        <f t="shared" si="26"/>
        <v>Men</v>
      </c>
      <c r="J1705" s="16">
        <v>45.000000000000007</v>
      </c>
      <c r="K1705" s="20">
        <v>475</v>
      </c>
      <c r="L1705" s="24">
        <v>21375.000000000004</v>
      </c>
      <c r="M1705" s="24">
        <v>8550</v>
      </c>
      <c r="N1705" s="4">
        <v>0.39999999999999997</v>
      </c>
      <c r="O1705" s="8" t="s">
        <v>18</v>
      </c>
    </row>
    <row r="1706" spans="2:15" ht="14.25" customHeight="1" x14ac:dyDescent="0.3">
      <c r="B1706" s="8" t="s">
        <v>26</v>
      </c>
      <c r="C1706" s="2">
        <v>1185732</v>
      </c>
      <c r="D1706" s="3">
        <v>44454</v>
      </c>
      <c r="E1706" s="8" t="s">
        <v>36</v>
      </c>
      <c r="F1706" s="8" t="s">
        <v>74</v>
      </c>
      <c r="G1706" s="8" t="s">
        <v>75</v>
      </c>
      <c r="H1706" s="12" t="s">
        <v>23</v>
      </c>
      <c r="I1706" s="29" t="str">
        <f t="shared" si="26"/>
        <v>Women</v>
      </c>
      <c r="J1706" s="16">
        <v>50.000000000000014</v>
      </c>
      <c r="K1706" s="20">
        <v>575</v>
      </c>
      <c r="L1706" s="24">
        <v>28750.000000000007</v>
      </c>
      <c r="M1706" s="24">
        <v>15812.500000000005</v>
      </c>
      <c r="N1706" s="4">
        <v>0.55000000000000004</v>
      </c>
      <c r="O1706" s="8" t="s">
        <v>18</v>
      </c>
    </row>
    <row r="1707" spans="2:15" ht="14.25" customHeight="1" x14ac:dyDescent="0.3">
      <c r="B1707" s="8" t="s">
        <v>26</v>
      </c>
      <c r="C1707" s="2">
        <v>1185732</v>
      </c>
      <c r="D1707" s="3">
        <v>44486</v>
      </c>
      <c r="E1707" s="8" t="s">
        <v>36</v>
      </c>
      <c r="F1707" s="8" t="s">
        <v>74</v>
      </c>
      <c r="G1707" s="8" t="s">
        <v>75</v>
      </c>
      <c r="H1707" s="12" t="s">
        <v>17</v>
      </c>
      <c r="I1707" s="29" t="str">
        <f t="shared" si="26"/>
        <v>Men</v>
      </c>
      <c r="J1707" s="16">
        <v>50.000000000000014</v>
      </c>
      <c r="K1707" s="20">
        <v>750</v>
      </c>
      <c r="L1707" s="24">
        <v>37500.000000000015</v>
      </c>
      <c r="M1707" s="24">
        <v>18750.000000000007</v>
      </c>
      <c r="N1707" s="4">
        <v>0.5</v>
      </c>
      <c r="O1707" s="8" t="s">
        <v>18</v>
      </c>
    </row>
    <row r="1708" spans="2:15" ht="14.25" customHeight="1" x14ac:dyDescent="0.3">
      <c r="B1708" s="8" t="s">
        <v>26</v>
      </c>
      <c r="C1708" s="2">
        <v>1185732</v>
      </c>
      <c r="D1708" s="3">
        <v>44486</v>
      </c>
      <c r="E1708" s="8" t="s">
        <v>36</v>
      </c>
      <c r="F1708" s="8" t="s">
        <v>74</v>
      </c>
      <c r="G1708" s="8" t="s">
        <v>75</v>
      </c>
      <c r="H1708" s="12" t="s">
        <v>19</v>
      </c>
      <c r="I1708" s="29" t="str">
        <f t="shared" si="26"/>
        <v>Men</v>
      </c>
      <c r="J1708" s="16">
        <v>40.000000000000014</v>
      </c>
      <c r="K1708" s="20">
        <v>575</v>
      </c>
      <c r="L1708" s="24">
        <v>23000.000000000007</v>
      </c>
      <c r="M1708" s="24">
        <v>9200.0000000000036</v>
      </c>
      <c r="N1708" s="4">
        <v>0.39999999999999997</v>
      </c>
      <c r="O1708" s="8" t="s">
        <v>18</v>
      </c>
    </row>
    <row r="1709" spans="2:15" ht="14.25" customHeight="1" x14ac:dyDescent="0.3">
      <c r="B1709" s="8" t="s">
        <v>26</v>
      </c>
      <c r="C1709" s="2">
        <v>1185732</v>
      </c>
      <c r="D1709" s="3">
        <v>44486</v>
      </c>
      <c r="E1709" s="8" t="s">
        <v>36</v>
      </c>
      <c r="F1709" s="8" t="s">
        <v>74</v>
      </c>
      <c r="G1709" s="8" t="s">
        <v>75</v>
      </c>
      <c r="H1709" s="12" t="s">
        <v>20</v>
      </c>
      <c r="I1709" s="29" t="str">
        <f t="shared" si="26"/>
        <v>Women</v>
      </c>
      <c r="J1709" s="16">
        <v>40.000000000000014</v>
      </c>
      <c r="K1709" s="20">
        <v>425</v>
      </c>
      <c r="L1709" s="24">
        <v>17000.000000000007</v>
      </c>
      <c r="M1709" s="24">
        <v>5100.0000000000018</v>
      </c>
      <c r="N1709" s="4">
        <v>0.3</v>
      </c>
      <c r="O1709" s="8" t="s">
        <v>18</v>
      </c>
    </row>
    <row r="1710" spans="2:15" ht="14.25" customHeight="1" x14ac:dyDescent="0.3">
      <c r="B1710" s="8" t="s">
        <v>26</v>
      </c>
      <c r="C1710" s="2">
        <v>1185732</v>
      </c>
      <c r="D1710" s="3">
        <v>44486</v>
      </c>
      <c r="E1710" s="8" t="s">
        <v>36</v>
      </c>
      <c r="F1710" s="8" t="s">
        <v>74</v>
      </c>
      <c r="G1710" s="8" t="s">
        <v>75</v>
      </c>
      <c r="H1710" s="12" t="s">
        <v>21</v>
      </c>
      <c r="I1710" s="29" t="str">
        <f t="shared" si="26"/>
        <v>Women</v>
      </c>
      <c r="J1710" s="16">
        <v>40.000000000000014</v>
      </c>
      <c r="K1710" s="20">
        <v>400</v>
      </c>
      <c r="L1710" s="24">
        <v>16000.000000000005</v>
      </c>
      <c r="M1710" s="24">
        <v>5600.0000000000018</v>
      </c>
      <c r="N1710" s="4">
        <v>0.35</v>
      </c>
      <c r="O1710" s="8" t="s">
        <v>18</v>
      </c>
    </row>
    <row r="1711" spans="2:15" ht="14.25" customHeight="1" x14ac:dyDescent="0.3">
      <c r="B1711" s="8" t="s">
        <v>26</v>
      </c>
      <c r="C1711" s="2">
        <v>1185732</v>
      </c>
      <c r="D1711" s="3">
        <v>44486</v>
      </c>
      <c r="E1711" s="8" t="s">
        <v>36</v>
      </c>
      <c r="F1711" s="8" t="s">
        <v>74</v>
      </c>
      <c r="G1711" s="8" t="s">
        <v>75</v>
      </c>
      <c r="H1711" s="12" t="s">
        <v>22</v>
      </c>
      <c r="I1711" s="29" t="str">
        <f t="shared" si="26"/>
        <v>Men</v>
      </c>
      <c r="J1711" s="16">
        <v>50.000000000000014</v>
      </c>
      <c r="K1711" s="20">
        <v>400</v>
      </c>
      <c r="L1711" s="24">
        <v>20000.000000000007</v>
      </c>
      <c r="M1711" s="24">
        <v>8000.0000000000018</v>
      </c>
      <c r="N1711" s="4">
        <v>0.39999999999999997</v>
      </c>
      <c r="O1711" s="8" t="s">
        <v>18</v>
      </c>
    </row>
    <row r="1712" spans="2:15" ht="14.25" customHeight="1" x14ac:dyDescent="0.3">
      <c r="B1712" s="8" t="s">
        <v>26</v>
      </c>
      <c r="C1712" s="2">
        <v>1185732</v>
      </c>
      <c r="D1712" s="3">
        <v>44486</v>
      </c>
      <c r="E1712" s="8" t="s">
        <v>36</v>
      </c>
      <c r="F1712" s="8" t="s">
        <v>74</v>
      </c>
      <c r="G1712" s="8" t="s">
        <v>75</v>
      </c>
      <c r="H1712" s="12" t="s">
        <v>23</v>
      </c>
      <c r="I1712" s="29" t="str">
        <f t="shared" si="26"/>
        <v>Women</v>
      </c>
      <c r="J1712" s="16">
        <v>55.000000000000007</v>
      </c>
      <c r="K1712" s="20">
        <v>525</v>
      </c>
      <c r="L1712" s="24">
        <v>28875.000000000007</v>
      </c>
      <c r="M1712" s="24">
        <v>15881.250000000005</v>
      </c>
      <c r="N1712" s="4">
        <v>0.55000000000000004</v>
      </c>
      <c r="O1712" s="8" t="s">
        <v>18</v>
      </c>
    </row>
    <row r="1713" spans="2:15" ht="14.25" customHeight="1" x14ac:dyDescent="0.3">
      <c r="B1713" s="8" t="s">
        <v>26</v>
      </c>
      <c r="C1713" s="2">
        <v>1185732</v>
      </c>
      <c r="D1713" s="3">
        <v>44516</v>
      </c>
      <c r="E1713" s="8" t="s">
        <v>36</v>
      </c>
      <c r="F1713" s="8" t="s">
        <v>74</v>
      </c>
      <c r="G1713" s="8" t="s">
        <v>75</v>
      </c>
      <c r="H1713" s="12" t="s">
        <v>17</v>
      </c>
      <c r="I1713" s="29" t="str">
        <f t="shared" si="26"/>
        <v>Men</v>
      </c>
      <c r="J1713" s="16">
        <v>50.000000000000014</v>
      </c>
      <c r="K1713" s="20">
        <v>675</v>
      </c>
      <c r="L1713" s="24">
        <v>33750.000000000015</v>
      </c>
      <c r="M1713" s="24">
        <v>16875.000000000007</v>
      </c>
      <c r="N1713" s="4">
        <v>0.5</v>
      </c>
      <c r="O1713" s="8" t="s">
        <v>18</v>
      </c>
    </row>
    <row r="1714" spans="2:15" ht="14.25" customHeight="1" x14ac:dyDescent="0.3">
      <c r="B1714" s="8" t="s">
        <v>26</v>
      </c>
      <c r="C1714" s="2">
        <v>1185732</v>
      </c>
      <c r="D1714" s="3">
        <v>44516</v>
      </c>
      <c r="E1714" s="8" t="s">
        <v>36</v>
      </c>
      <c r="F1714" s="8" t="s">
        <v>74</v>
      </c>
      <c r="G1714" s="8" t="s">
        <v>75</v>
      </c>
      <c r="H1714" s="12" t="s">
        <v>19</v>
      </c>
      <c r="I1714" s="29" t="str">
        <f t="shared" si="26"/>
        <v>Men</v>
      </c>
      <c r="J1714" s="16">
        <v>45.000000000000014</v>
      </c>
      <c r="K1714" s="20">
        <v>500</v>
      </c>
      <c r="L1714" s="24">
        <v>22500.000000000007</v>
      </c>
      <c r="M1714" s="24">
        <v>9000.0000000000018</v>
      </c>
      <c r="N1714" s="4">
        <v>0.39999999999999997</v>
      </c>
      <c r="O1714" s="8" t="s">
        <v>18</v>
      </c>
    </row>
    <row r="1715" spans="2:15" ht="14.25" customHeight="1" x14ac:dyDescent="0.3">
      <c r="B1715" s="8" t="s">
        <v>26</v>
      </c>
      <c r="C1715" s="2">
        <v>1185732</v>
      </c>
      <c r="D1715" s="3">
        <v>44516</v>
      </c>
      <c r="E1715" s="8" t="s">
        <v>36</v>
      </c>
      <c r="F1715" s="8" t="s">
        <v>74</v>
      </c>
      <c r="G1715" s="8" t="s">
        <v>75</v>
      </c>
      <c r="H1715" s="12" t="s">
        <v>20</v>
      </c>
      <c r="I1715" s="29" t="str">
        <f t="shared" si="26"/>
        <v>Women</v>
      </c>
      <c r="J1715" s="16">
        <v>45.000000000000014</v>
      </c>
      <c r="K1715" s="20">
        <v>445</v>
      </c>
      <c r="L1715" s="24">
        <v>20025.000000000007</v>
      </c>
      <c r="M1715" s="24">
        <v>6007.5000000000018</v>
      </c>
      <c r="N1715" s="4">
        <v>0.3</v>
      </c>
      <c r="O1715" s="8" t="s">
        <v>18</v>
      </c>
    </row>
    <row r="1716" spans="2:15" ht="14.25" customHeight="1" x14ac:dyDescent="0.3">
      <c r="B1716" s="8" t="s">
        <v>26</v>
      </c>
      <c r="C1716" s="2">
        <v>1185732</v>
      </c>
      <c r="D1716" s="3">
        <v>44516</v>
      </c>
      <c r="E1716" s="8" t="s">
        <v>36</v>
      </c>
      <c r="F1716" s="8" t="s">
        <v>74</v>
      </c>
      <c r="G1716" s="8" t="s">
        <v>75</v>
      </c>
      <c r="H1716" s="12" t="s">
        <v>21</v>
      </c>
      <c r="I1716" s="29" t="str">
        <f t="shared" si="26"/>
        <v>Women</v>
      </c>
      <c r="J1716" s="16">
        <v>45.000000000000014</v>
      </c>
      <c r="K1716" s="20">
        <v>475</v>
      </c>
      <c r="L1716" s="24">
        <v>21375.000000000007</v>
      </c>
      <c r="M1716" s="24">
        <v>7481.2500000000018</v>
      </c>
      <c r="N1716" s="4">
        <v>0.35</v>
      </c>
      <c r="O1716" s="8" t="s">
        <v>18</v>
      </c>
    </row>
    <row r="1717" spans="2:15" ht="14.25" customHeight="1" x14ac:dyDescent="0.3">
      <c r="B1717" s="8" t="s">
        <v>26</v>
      </c>
      <c r="C1717" s="2">
        <v>1185732</v>
      </c>
      <c r="D1717" s="3">
        <v>44516</v>
      </c>
      <c r="E1717" s="8" t="s">
        <v>36</v>
      </c>
      <c r="F1717" s="8" t="s">
        <v>74</v>
      </c>
      <c r="G1717" s="8" t="s">
        <v>75</v>
      </c>
      <c r="H1717" s="12" t="s">
        <v>22</v>
      </c>
      <c r="I1717" s="29" t="str">
        <f t="shared" si="26"/>
        <v>Men</v>
      </c>
      <c r="J1717" s="16">
        <v>60</v>
      </c>
      <c r="K1717" s="20">
        <v>450</v>
      </c>
      <c r="L1717" s="24">
        <v>27000</v>
      </c>
      <c r="M1717" s="24">
        <v>10799.999999999998</v>
      </c>
      <c r="N1717" s="4">
        <v>0.39999999999999997</v>
      </c>
      <c r="O1717" s="8" t="s">
        <v>18</v>
      </c>
    </row>
    <row r="1718" spans="2:15" ht="14.25" customHeight="1" x14ac:dyDescent="0.3">
      <c r="B1718" s="8" t="s">
        <v>26</v>
      </c>
      <c r="C1718" s="2">
        <v>1185732</v>
      </c>
      <c r="D1718" s="3">
        <v>44516</v>
      </c>
      <c r="E1718" s="8" t="s">
        <v>36</v>
      </c>
      <c r="F1718" s="8" t="s">
        <v>74</v>
      </c>
      <c r="G1718" s="8" t="s">
        <v>75</v>
      </c>
      <c r="H1718" s="12" t="s">
        <v>23</v>
      </c>
      <c r="I1718" s="29" t="str">
        <f t="shared" si="26"/>
        <v>Women</v>
      </c>
      <c r="J1718" s="16">
        <v>64.999999999999986</v>
      </c>
      <c r="K1718" s="20">
        <v>625</v>
      </c>
      <c r="L1718" s="24">
        <v>40624.999999999985</v>
      </c>
      <c r="M1718" s="24">
        <v>22343.749999999993</v>
      </c>
      <c r="N1718" s="4">
        <v>0.55000000000000004</v>
      </c>
      <c r="O1718" s="8" t="s">
        <v>18</v>
      </c>
    </row>
    <row r="1719" spans="2:15" ht="14.25" customHeight="1" x14ac:dyDescent="0.3">
      <c r="B1719" s="8" t="s">
        <v>26</v>
      </c>
      <c r="C1719" s="2">
        <v>1185732</v>
      </c>
      <c r="D1719" s="3">
        <v>44545</v>
      </c>
      <c r="E1719" s="8" t="s">
        <v>36</v>
      </c>
      <c r="F1719" s="8" t="s">
        <v>74</v>
      </c>
      <c r="G1719" s="8" t="s">
        <v>75</v>
      </c>
      <c r="H1719" s="12" t="s">
        <v>17</v>
      </c>
      <c r="I1719" s="29" t="str">
        <f t="shared" si="26"/>
        <v>Men</v>
      </c>
      <c r="J1719" s="16">
        <v>60</v>
      </c>
      <c r="K1719" s="20">
        <v>850</v>
      </c>
      <c r="L1719" s="24">
        <v>51000</v>
      </c>
      <c r="M1719" s="24">
        <v>25500</v>
      </c>
      <c r="N1719" s="4">
        <v>0.5</v>
      </c>
      <c r="O1719" s="8" t="s">
        <v>18</v>
      </c>
    </row>
    <row r="1720" spans="2:15" ht="14.25" customHeight="1" x14ac:dyDescent="0.3">
      <c r="B1720" s="8" t="s">
        <v>26</v>
      </c>
      <c r="C1720" s="2">
        <v>1185732</v>
      </c>
      <c r="D1720" s="3">
        <v>44545</v>
      </c>
      <c r="E1720" s="8" t="s">
        <v>36</v>
      </c>
      <c r="F1720" s="8" t="s">
        <v>74</v>
      </c>
      <c r="G1720" s="8" t="s">
        <v>75</v>
      </c>
      <c r="H1720" s="12" t="s">
        <v>19</v>
      </c>
      <c r="I1720" s="29" t="str">
        <f t="shared" si="26"/>
        <v>Men</v>
      </c>
      <c r="J1720" s="16">
        <v>50</v>
      </c>
      <c r="K1720" s="20">
        <v>650</v>
      </c>
      <c r="L1720" s="24">
        <v>32500</v>
      </c>
      <c r="M1720" s="24">
        <v>12999.999999999998</v>
      </c>
      <c r="N1720" s="4">
        <v>0.39999999999999997</v>
      </c>
      <c r="O1720" s="8" t="s">
        <v>18</v>
      </c>
    </row>
    <row r="1721" spans="2:15" ht="14.25" customHeight="1" x14ac:dyDescent="0.3">
      <c r="B1721" s="8" t="s">
        <v>14</v>
      </c>
      <c r="C1721" s="2">
        <v>1185732</v>
      </c>
      <c r="D1721" s="3">
        <v>44545</v>
      </c>
      <c r="E1721" s="8" t="s">
        <v>36</v>
      </c>
      <c r="F1721" s="8" t="s">
        <v>74</v>
      </c>
      <c r="G1721" s="8" t="s">
        <v>75</v>
      </c>
      <c r="H1721" s="12" t="s">
        <v>20</v>
      </c>
      <c r="I1721" s="29" t="str">
        <f t="shared" si="26"/>
        <v>Women</v>
      </c>
      <c r="J1721" s="16">
        <v>50</v>
      </c>
      <c r="K1721" s="20">
        <v>600</v>
      </c>
      <c r="L1721" s="24">
        <v>30000</v>
      </c>
      <c r="M1721" s="24">
        <v>9000</v>
      </c>
      <c r="N1721" s="4">
        <v>0.3</v>
      </c>
      <c r="O1721" s="8" t="s">
        <v>18</v>
      </c>
    </row>
    <row r="1722" spans="2:15" ht="14.25" customHeight="1" x14ac:dyDescent="0.3">
      <c r="B1722" s="8" t="s">
        <v>14</v>
      </c>
      <c r="C1722" s="2">
        <v>1185732</v>
      </c>
      <c r="D1722" s="3">
        <v>44545</v>
      </c>
      <c r="E1722" s="8" t="s">
        <v>36</v>
      </c>
      <c r="F1722" s="8" t="s">
        <v>74</v>
      </c>
      <c r="G1722" s="8" t="s">
        <v>75</v>
      </c>
      <c r="H1722" s="12" t="s">
        <v>21</v>
      </c>
      <c r="I1722" s="29" t="str">
        <f t="shared" si="26"/>
        <v>Women</v>
      </c>
      <c r="J1722" s="16">
        <v>50</v>
      </c>
      <c r="K1722" s="20">
        <v>550</v>
      </c>
      <c r="L1722" s="24">
        <v>27500</v>
      </c>
      <c r="M1722" s="24">
        <v>9625</v>
      </c>
      <c r="N1722" s="4">
        <v>0.35</v>
      </c>
      <c r="O1722" s="8" t="s">
        <v>18</v>
      </c>
    </row>
    <row r="1723" spans="2:15" ht="14.25" customHeight="1" x14ac:dyDescent="0.3">
      <c r="B1723" s="8" t="s">
        <v>14</v>
      </c>
      <c r="C1723" s="2">
        <v>1185732</v>
      </c>
      <c r="D1723" s="3">
        <v>44545</v>
      </c>
      <c r="E1723" s="8" t="s">
        <v>36</v>
      </c>
      <c r="F1723" s="8" t="s">
        <v>74</v>
      </c>
      <c r="G1723" s="8" t="s">
        <v>75</v>
      </c>
      <c r="H1723" s="12" t="s">
        <v>22</v>
      </c>
      <c r="I1723" s="29" t="str">
        <f t="shared" si="26"/>
        <v>Men</v>
      </c>
      <c r="J1723" s="16">
        <v>60</v>
      </c>
      <c r="K1723" s="20">
        <v>550</v>
      </c>
      <c r="L1723" s="24">
        <v>33000</v>
      </c>
      <c r="M1723" s="24">
        <v>13200</v>
      </c>
      <c r="N1723" s="4">
        <v>0.39999999999999997</v>
      </c>
      <c r="O1723" s="8" t="s">
        <v>18</v>
      </c>
    </row>
    <row r="1724" spans="2:15" ht="14.25" customHeight="1" x14ac:dyDescent="0.3">
      <c r="B1724" s="8" t="s">
        <v>14</v>
      </c>
      <c r="C1724" s="2">
        <v>1185732</v>
      </c>
      <c r="D1724" s="3">
        <v>44545</v>
      </c>
      <c r="E1724" s="8" t="s">
        <v>36</v>
      </c>
      <c r="F1724" s="8" t="s">
        <v>74</v>
      </c>
      <c r="G1724" s="8" t="s">
        <v>75</v>
      </c>
      <c r="H1724" s="12" t="s">
        <v>23</v>
      </c>
      <c r="I1724" s="29" t="str">
        <f t="shared" si="26"/>
        <v>Women</v>
      </c>
      <c r="J1724" s="16">
        <v>64.999999999999986</v>
      </c>
      <c r="K1724" s="20">
        <v>650</v>
      </c>
      <c r="L1724" s="24">
        <v>42249.999999999985</v>
      </c>
      <c r="M1724" s="24">
        <v>23237.499999999993</v>
      </c>
      <c r="N1724" s="4">
        <v>0.55000000000000004</v>
      </c>
      <c r="O1724" s="8" t="s">
        <v>18</v>
      </c>
    </row>
    <row r="1725" spans="2:15" ht="14.25" customHeight="1" x14ac:dyDescent="0.3">
      <c r="B1725" s="8" t="s">
        <v>14</v>
      </c>
      <c r="C1725" s="2">
        <v>1185732</v>
      </c>
      <c r="D1725" s="3">
        <v>44214</v>
      </c>
      <c r="E1725" s="8" t="s">
        <v>36</v>
      </c>
      <c r="F1725" s="8" t="s">
        <v>74</v>
      </c>
      <c r="G1725" s="8" t="s">
        <v>75</v>
      </c>
      <c r="H1725" s="12" t="s">
        <v>17</v>
      </c>
      <c r="I1725" s="29" t="str">
        <f t="shared" si="26"/>
        <v>Men</v>
      </c>
      <c r="J1725" s="16">
        <v>30</v>
      </c>
      <c r="K1725" s="20">
        <v>625</v>
      </c>
      <c r="L1725" s="24">
        <v>18750</v>
      </c>
      <c r="M1725" s="24">
        <v>7500</v>
      </c>
      <c r="N1725" s="4">
        <v>0.4</v>
      </c>
      <c r="O1725" s="8" t="s">
        <v>18</v>
      </c>
    </row>
    <row r="1726" spans="2:15" ht="14.25" customHeight="1" x14ac:dyDescent="0.3">
      <c r="B1726" s="8" t="s">
        <v>14</v>
      </c>
      <c r="C1726" s="2">
        <v>1185732</v>
      </c>
      <c r="D1726" s="3">
        <v>44214</v>
      </c>
      <c r="E1726" s="8" t="s">
        <v>36</v>
      </c>
      <c r="F1726" s="8" t="s">
        <v>74</v>
      </c>
      <c r="G1726" s="8" t="s">
        <v>75</v>
      </c>
      <c r="H1726" s="12" t="s">
        <v>19</v>
      </c>
      <c r="I1726" s="29" t="str">
        <f t="shared" si="26"/>
        <v>Men</v>
      </c>
      <c r="J1726" s="16">
        <v>30</v>
      </c>
      <c r="K1726" s="20">
        <v>425</v>
      </c>
      <c r="L1726" s="24">
        <v>12750</v>
      </c>
      <c r="M1726" s="24">
        <v>4462.5</v>
      </c>
      <c r="N1726" s="4">
        <v>0.35</v>
      </c>
      <c r="O1726" s="8" t="s">
        <v>18</v>
      </c>
    </row>
    <row r="1727" spans="2:15" ht="14.25" customHeight="1" x14ac:dyDescent="0.3">
      <c r="B1727" s="8" t="s">
        <v>14</v>
      </c>
      <c r="C1727" s="2">
        <v>1185732</v>
      </c>
      <c r="D1727" s="3">
        <v>44214</v>
      </c>
      <c r="E1727" s="8" t="s">
        <v>36</v>
      </c>
      <c r="F1727" s="8" t="s">
        <v>74</v>
      </c>
      <c r="G1727" s="8" t="s">
        <v>75</v>
      </c>
      <c r="H1727" s="12" t="s">
        <v>20</v>
      </c>
      <c r="I1727" s="29" t="str">
        <f t="shared" si="26"/>
        <v>Women</v>
      </c>
      <c r="J1727" s="16">
        <v>20</v>
      </c>
      <c r="K1727" s="20">
        <v>425</v>
      </c>
      <c r="L1727" s="24">
        <v>8500</v>
      </c>
      <c r="M1727" s="24">
        <v>2974.9999999999995</v>
      </c>
      <c r="N1727" s="4">
        <v>0.35</v>
      </c>
      <c r="O1727" s="8" t="s">
        <v>18</v>
      </c>
    </row>
    <row r="1728" spans="2:15" ht="14.25" customHeight="1" x14ac:dyDescent="0.3">
      <c r="B1728" s="8" t="s">
        <v>14</v>
      </c>
      <c r="C1728" s="2">
        <v>1185732</v>
      </c>
      <c r="D1728" s="3">
        <v>44214</v>
      </c>
      <c r="E1728" s="8" t="s">
        <v>36</v>
      </c>
      <c r="F1728" s="8" t="s">
        <v>74</v>
      </c>
      <c r="G1728" s="8" t="s">
        <v>75</v>
      </c>
      <c r="H1728" s="12" t="s">
        <v>21</v>
      </c>
      <c r="I1728" s="29" t="str">
        <f t="shared" si="26"/>
        <v>Women</v>
      </c>
      <c r="J1728" s="16">
        <v>25.000000000000007</v>
      </c>
      <c r="K1728" s="20">
        <v>275</v>
      </c>
      <c r="L1728" s="24">
        <v>6875.0000000000018</v>
      </c>
      <c r="M1728" s="24">
        <v>2750.0000000000009</v>
      </c>
      <c r="N1728" s="4">
        <v>0.4</v>
      </c>
      <c r="O1728" s="8" t="s">
        <v>18</v>
      </c>
    </row>
    <row r="1729" spans="2:15" ht="14.25" customHeight="1" x14ac:dyDescent="0.3">
      <c r="B1729" s="8" t="s">
        <v>14</v>
      </c>
      <c r="C1729" s="2">
        <v>1185732</v>
      </c>
      <c r="D1729" s="3">
        <v>44214</v>
      </c>
      <c r="E1729" s="8" t="s">
        <v>36</v>
      </c>
      <c r="F1729" s="8" t="s">
        <v>74</v>
      </c>
      <c r="G1729" s="8" t="s">
        <v>75</v>
      </c>
      <c r="H1729" s="12" t="s">
        <v>22</v>
      </c>
      <c r="I1729" s="29" t="str">
        <f t="shared" si="26"/>
        <v>Men</v>
      </c>
      <c r="J1729" s="16">
        <v>40</v>
      </c>
      <c r="K1729" s="20">
        <v>325</v>
      </c>
      <c r="L1729" s="24">
        <v>13000</v>
      </c>
      <c r="M1729" s="24">
        <v>4550</v>
      </c>
      <c r="N1729" s="4">
        <v>0.35</v>
      </c>
      <c r="O1729" s="8" t="s">
        <v>18</v>
      </c>
    </row>
    <row r="1730" spans="2:15" ht="14.25" customHeight="1" x14ac:dyDescent="0.3">
      <c r="B1730" s="8" t="s">
        <v>14</v>
      </c>
      <c r="C1730" s="2">
        <v>1185732</v>
      </c>
      <c r="D1730" s="3">
        <v>44214</v>
      </c>
      <c r="E1730" s="8" t="s">
        <v>36</v>
      </c>
      <c r="F1730" s="8" t="s">
        <v>74</v>
      </c>
      <c r="G1730" s="8" t="s">
        <v>75</v>
      </c>
      <c r="H1730" s="12" t="s">
        <v>23</v>
      </c>
      <c r="I1730" s="29" t="str">
        <f t="shared" si="26"/>
        <v>Women</v>
      </c>
      <c r="J1730" s="16">
        <v>30</v>
      </c>
      <c r="K1730" s="20">
        <v>425</v>
      </c>
      <c r="L1730" s="24">
        <v>12750</v>
      </c>
      <c r="M1730" s="24">
        <v>6375</v>
      </c>
      <c r="N1730" s="4">
        <v>0.5</v>
      </c>
      <c r="O1730" s="8" t="s">
        <v>18</v>
      </c>
    </row>
    <row r="1731" spans="2:15" ht="14.25" customHeight="1" x14ac:dyDescent="0.3">
      <c r="B1731" s="8" t="s">
        <v>14</v>
      </c>
      <c r="C1731" s="2">
        <v>1185732</v>
      </c>
      <c r="D1731" s="3">
        <v>44245</v>
      </c>
      <c r="E1731" s="8" t="s">
        <v>36</v>
      </c>
      <c r="F1731" s="8" t="s">
        <v>74</v>
      </c>
      <c r="G1731" s="8" t="s">
        <v>75</v>
      </c>
      <c r="H1731" s="12" t="s">
        <v>17</v>
      </c>
      <c r="I1731" s="29" t="str">
        <f t="shared" si="26"/>
        <v>Men</v>
      </c>
      <c r="J1731" s="16">
        <v>30</v>
      </c>
      <c r="K1731" s="20">
        <v>675</v>
      </c>
      <c r="L1731" s="24">
        <v>20250</v>
      </c>
      <c r="M1731" s="24">
        <v>8100</v>
      </c>
      <c r="N1731" s="4">
        <v>0.4</v>
      </c>
      <c r="O1731" s="8" t="s">
        <v>18</v>
      </c>
    </row>
    <row r="1732" spans="2:15" ht="14.25" customHeight="1" x14ac:dyDescent="0.3">
      <c r="B1732" s="8" t="s">
        <v>14</v>
      </c>
      <c r="C1732" s="2">
        <v>1185732</v>
      </c>
      <c r="D1732" s="3">
        <v>44245</v>
      </c>
      <c r="E1732" s="8" t="s">
        <v>36</v>
      </c>
      <c r="F1732" s="8" t="s">
        <v>74</v>
      </c>
      <c r="G1732" s="8" t="s">
        <v>75</v>
      </c>
      <c r="H1732" s="12" t="s">
        <v>19</v>
      </c>
      <c r="I1732" s="29" t="str">
        <f t="shared" si="26"/>
        <v>Men</v>
      </c>
      <c r="J1732" s="16">
        <v>30</v>
      </c>
      <c r="K1732" s="20">
        <v>325</v>
      </c>
      <c r="L1732" s="24">
        <v>9750</v>
      </c>
      <c r="M1732" s="24">
        <v>3412.5</v>
      </c>
      <c r="N1732" s="4">
        <v>0.35</v>
      </c>
      <c r="O1732" s="8" t="s">
        <v>18</v>
      </c>
    </row>
    <row r="1733" spans="2:15" ht="14.25" customHeight="1" x14ac:dyDescent="0.3">
      <c r="B1733" s="8" t="s">
        <v>14</v>
      </c>
      <c r="C1733" s="2">
        <v>1185732</v>
      </c>
      <c r="D1733" s="3">
        <v>44245</v>
      </c>
      <c r="E1733" s="8" t="s">
        <v>36</v>
      </c>
      <c r="F1733" s="8" t="s">
        <v>74</v>
      </c>
      <c r="G1733" s="8" t="s">
        <v>75</v>
      </c>
      <c r="H1733" s="12" t="s">
        <v>20</v>
      </c>
      <c r="I1733" s="29" t="str">
        <f t="shared" si="26"/>
        <v>Women</v>
      </c>
      <c r="J1733" s="16">
        <v>20</v>
      </c>
      <c r="K1733" s="20">
        <v>375</v>
      </c>
      <c r="L1733" s="24">
        <v>7500</v>
      </c>
      <c r="M1733" s="24">
        <v>2625</v>
      </c>
      <c r="N1733" s="4">
        <v>0.35</v>
      </c>
      <c r="O1733" s="8" t="s">
        <v>18</v>
      </c>
    </row>
    <row r="1734" spans="2:15" ht="14.25" customHeight="1" x14ac:dyDescent="0.3">
      <c r="B1734" s="8" t="s">
        <v>14</v>
      </c>
      <c r="C1734" s="2">
        <v>1185732</v>
      </c>
      <c r="D1734" s="3">
        <v>44245</v>
      </c>
      <c r="E1734" s="8" t="s">
        <v>36</v>
      </c>
      <c r="F1734" s="8" t="s">
        <v>76</v>
      </c>
      <c r="G1734" s="8" t="s">
        <v>77</v>
      </c>
      <c r="H1734" s="12" t="s">
        <v>21</v>
      </c>
      <c r="I1734" s="29" t="str">
        <f t="shared" si="26"/>
        <v>Women</v>
      </c>
      <c r="J1734" s="16">
        <v>25.000000000000007</v>
      </c>
      <c r="K1734" s="20">
        <v>250</v>
      </c>
      <c r="L1734" s="24">
        <v>6250.0000000000018</v>
      </c>
      <c r="M1734" s="24">
        <v>2500.0000000000009</v>
      </c>
      <c r="N1734" s="4">
        <v>0.4</v>
      </c>
      <c r="O1734" s="8" t="s">
        <v>18</v>
      </c>
    </row>
    <row r="1735" spans="2:15" ht="14.25" customHeight="1" x14ac:dyDescent="0.3">
      <c r="B1735" s="8" t="s">
        <v>14</v>
      </c>
      <c r="C1735" s="2">
        <v>1185732</v>
      </c>
      <c r="D1735" s="3">
        <v>44245</v>
      </c>
      <c r="E1735" s="8" t="s">
        <v>36</v>
      </c>
      <c r="F1735" s="8" t="s">
        <v>76</v>
      </c>
      <c r="G1735" s="8" t="s">
        <v>77</v>
      </c>
      <c r="H1735" s="12" t="s">
        <v>22</v>
      </c>
      <c r="I1735" s="29" t="str">
        <f t="shared" ref="I1735:I1798" si="27">VLOOKUP(H1735,$Q$5:$R$11,2,0)</f>
        <v>Men</v>
      </c>
      <c r="J1735" s="16">
        <v>40</v>
      </c>
      <c r="K1735" s="20">
        <v>325</v>
      </c>
      <c r="L1735" s="24">
        <v>13000</v>
      </c>
      <c r="M1735" s="24">
        <v>4550</v>
      </c>
      <c r="N1735" s="4">
        <v>0.35</v>
      </c>
      <c r="O1735" s="8" t="s">
        <v>18</v>
      </c>
    </row>
    <row r="1736" spans="2:15" ht="14.25" customHeight="1" x14ac:dyDescent="0.3">
      <c r="B1736" s="8" t="s">
        <v>14</v>
      </c>
      <c r="C1736" s="2">
        <v>1185732</v>
      </c>
      <c r="D1736" s="3">
        <v>44245</v>
      </c>
      <c r="E1736" s="8" t="s">
        <v>36</v>
      </c>
      <c r="F1736" s="8" t="s">
        <v>76</v>
      </c>
      <c r="G1736" s="8" t="s">
        <v>77</v>
      </c>
      <c r="H1736" s="12" t="s">
        <v>23</v>
      </c>
      <c r="I1736" s="29" t="str">
        <f t="shared" si="27"/>
        <v>Women</v>
      </c>
      <c r="J1736" s="16">
        <v>30</v>
      </c>
      <c r="K1736" s="20">
        <v>400</v>
      </c>
      <c r="L1736" s="24">
        <v>12000</v>
      </c>
      <c r="M1736" s="24">
        <v>6000</v>
      </c>
      <c r="N1736" s="4">
        <v>0.5</v>
      </c>
      <c r="O1736" s="8" t="s">
        <v>18</v>
      </c>
    </row>
    <row r="1737" spans="2:15" ht="14.25" customHeight="1" x14ac:dyDescent="0.3">
      <c r="B1737" s="8" t="s">
        <v>14</v>
      </c>
      <c r="C1737" s="2">
        <v>1185732</v>
      </c>
      <c r="D1737" s="3">
        <v>44272</v>
      </c>
      <c r="E1737" s="8" t="s">
        <v>36</v>
      </c>
      <c r="F1737" s="8" t="s">
        <v>76</v>
      </c>
      <c r="G1737" s="8" t="s">
        <v>77</v>
      </c>
      <c r="H1737" s="12" t="s">
        <v>17</v>
      </c>
      <c r="I1737" s="29" t="str">
        <f t="shared" si="27"/>
        <v>Men</v>
      </c>
      <c r="J1737" s="16">
        <v>35</v>
      </c>
      <c r="K1737" s="20">
        <v>620</v>
      </c>
      <c r="L1737" s="24">
        <v>21700</v>
      </c>
      <c r="M1737" s="24">
        <v>8680</v>
      </c>
      <c r="N1737" s="4">
        <v>0.4</v>
      </c>
      <c r="O1737" s="8" t="s">
        <v>18</v>
      </c>
    </row>
    <row r="1738" spans="2:15" ht="14.25" customHeight="1" x14ac:dyDescent="0.3">
      <c r="B1738" s="8" t="s">
        <v>14</v>
      </c>
      <c r="C1738" s="2">
        <v>1185732</v>
      </c>
      <c r="D1738" s="3">
        <v>44272</v>
      </c>
      <c r="E1738" s="8" t="s">
        <v>36</v>
      </c>
      <c r="F1738" s="8" t="s">
        <v>76</v>
      </c>
      <c r="G1738" s="8" t="s">
        <v>77</v>
      </c>
      <c r="H1738" s="12" t="s">
        <v>19</v>
      </c>
      <c r="I1738" s="29" t="str">
        <f t="shared" si="27"/>
        <v>Men</v>
      </c>
      <c r="J1738" s="16">
        <v>35</v>
      </c>
      <c r="K1738" s="20">
        <v>300</v>
      </c>
      <c r="L1738" s="24">
        <v>10500</v>
      </c>
      <c r="M1738" s="24">
        <v>3675</v>
      </c>
      <c r="N1738" s="4">
        <v>0.35</v>
      </c>
      <c r="O1738" s="8" t="s">
        <v>18</v>
      </c>
    </row>
    <row r="1739" spans="2:15" ht="14.25" customHeight="1" x14ac:dyDescent="0.3">
      <c r="B1739" s="8" t="s">
        <v>14</v>
      </c>
      <c r="C1739" s="2">
        <v>1185732</v>
      </c>
      <c r="D1739" s="3">
        <v>44272</v>
      </c>
      <c r="E1739" s="8" t="s">
        <v>36</v>
      </c>
      <c r="F1739" s="8" t="s">
        <v>76</v>
      </c>
      <c r="G1739" s="8" t="s">
        <v>77</v>
      </c>
      <c r="H1739" s="12" t="s">
        <v>20</v>
      </c>
      <c r="I1739" s="29" t="str">
        <f t="shared" si="27"/>
        <v>Women</v>
      </c>
      <c r="J1739" s="16">
        <v>25.000000000000007</v>
      </c>
      <c r="K1739" s="20">
        <v>350</v>
      </c>
      <c r="L1739" s="24">
        <v>8750.0000000000036</v>
      </c>
      <c r="M1739" s="24">
        <v>3062.5000000000009</v>
      </c>
      <c r="N1739" s="4">
        <v>0.35</v>
      </c>
      <c r="O1739" s="8" t="s">
        <v>18</v>
      </c>
    </row>
    <row r="1740" spans="2:15" ht="14.25" customHeight="1" x14ac:dyDescent="0.3">
      <c r="B1740" s="8" t="s">
        <v>14</v>
      </c>
      <c r="C1740" s="2">
        <v>1185732</v>
      </c>
      <c r="D1740" s="3">
        <v>44272</v>
      </c>
      <c r="E1740" s="8" t="s">
        <v>36</v>
      </c>
      <c r="F1740" s="8" t="s">
        <v>76</v>
      </c>
      <c r="G1740" s="8" t="s">
        <v>77</v>
      </c>
      <c r="H1740" s="12" t="s">
        <v>21</v>
      </c>
      <c r="I1740" s="29" t="str">
        <f t="shared" si="27"/>
        <v>Women</v>
      </c>
      <c r="J1740" s="16">
        <v>30</v>
      </c>
      <c r="K1740" s="20">
        <v>200</v>
      </c>
      <c r="L1740" s="24">
        <v>6000</v>
      </c>
      <c r="M1740" s="24">
        <v>2400</v>
      </c>
      <c r="N1740" s="4">
        <v>0.4</v>
      </c>
      <c r="O1740" s="8" t="s">
        <v>18</v>
      </c>
    </row>
    <row r="1741" spans="2:15" ht="14.25" customHeight="1" x14ac:dyDescent="0.3">
      <c r="B1741" s="8" t="s">
        <v>14</v>
      </c>
      <c r="C1741" s="2">
        <v>1185732</v>
      </c>
      <c r="D1741" s="3">
        <v>44272</v>
      </c>
      <c r="E1741" s="8" t="s">
        <v>36</v>
      </c>
      <c r="F1741" s="8" t="s">
        <v>76</v>
      </c>
      <c r="G1741" s="8" t="s">
        <v>77</v>
      </c>
      <c r="H1741" s="12" t="s">
        <v>22</v>
      </c>
      <c r="I1741" s="29" t="str">
        <f t="shared" si="27"/>
        <v>Men</v>
      </c>
      <c r="J1741" s="16">
        <v>45</v>
      </c>
      <c r="K1741" s="20">
        <v>250</v>
      </c>
      <c r="L1741" s="24">
        <v>11250</v>
      </c>
      <c r="M1741" s="24">
        <v>3937.5</v>
      </c>
      <c r="N1741" s="4">
        <v>0.35</v>
      </c>
      <c r="O1741" s="8" t="s">
        <v>18</v>
      </c>
    </row>
    <row r="1742" spans="2:15" ht="14.25" customHeight="1" x14ac:dyDescent="0.3">
      <c r="B1742" s="8" t="s">
        <v>14</v>
      </c>
      <c r="C1742" s="2">
        <v>1185732</v>
      </c>
      <c r="D1742" s="3">
        <v>44272</v>
      </c>
      <c r="E1742" s="8" t="s">
        <v>36</v>
      </c>
      <c r="F1742" s="8" t="s">
        <v>76</v>
      </c>
      <c r="G1742" s="8" t="s">
        <v>77</v>
      </c>
      <c r="H1742" s="12" t="s">
        <v>23</v>
      </c>
      <c r="I1742" s="29" t="str">
        <f t="shared" si="27"/>
        <v>Women</v>
      </c>
      <c r="J1742" s="16">
        <v>35</v>
      </c>
      <c r="K1742" s="20">
        <v>350</v>
      </c>
      <c r="L1742" s="24">
        <v>12250</v>
      </c>
      <c r="M1742" s="24">
        <v>6125</v>
      </c>
      <c r="N1742" s="4">
        <v>0.5</v>
      </c>
      <c r="O1742" s="8" t="s">
        <v>18</v>
      </c>
    </row>
    <row r="1743" spans="2:15" ht="14.25" customHeight="1" x14ac:dyDescent="0.3">
      <c r="B1743" s="8" t="s">
        <v>14</v>
      </c>
      <c r="C1743" s="2">
        <v>1185732</v>
      </c>
      <c r="D1743" s="3">
        <v>44304</v>
      </c>
      <c r="E1743" s="8" t="s">
        <v>36</v>
      </c>
      <c r="F1743" s="8" t="s">
        <v>76</v>
      </c>
      <c r="G1743" s="8" t="s">
        <v>77</v>
      </c>
      <c r="H1743" s="12" t="s">
        <v>17</v>
      </c>
      <c r="I1743" s="29" t="str">
        <f t="shared" si="27"/>
        <v>Men</v>
      </c>
      <c r="J1743" s="16">
        <v>35</v>
      </c>
      <c r="K1743" s="20">
        <v>575</v>
      </c>
      <c r="L1743" s="24">
        <v>20125</v>
      </c>
      <c r="M1743" s="24">
        <v>8050</v>
      </c>
      <c r="N1743" s="4">
        <v>0.4</v>
      </c>
      <c r="O1743" s="8" t="s">
        <v>18</v>
      </c>
    </row>
    <row r="1744" spans="2:15" ht="14.25" customHeight="1" x14ac:dyDescent="0.3">
      <c r="B1744" s="8" t="s">
        <v>14</v>
      </c>
      <c r="C1744" s="2">
        <v>1185732</v>
      </c>
      <c r="D1744" s="3">
        <v>44304</v>
      </c>
      <c r="E1744" s="8" t="s">
        <v>36</v>
      </c>
      <c r="F1744" s="8" t="s">
        <v>76</v>
      </c>
      <c r="G1744" s="8" t="s">
        <v>77</v>
      </c>
      <c r="H1744" s="12" t="s">
        <v>19</v>
      </c>
      <c r="I1744" s="29" t="str">
        <f t="shared" si="27"/>
        <v>Men</v>
      </c>
      <c r="J1744" s="16">
        <v>30.000000000000004</v>
      </c>
      <c r="K1744" s="20">
        <v>275</v>
      </c>
      <c r="L1744" s="24">
        <v>8250.0000000000018</v>
      </c>
      <c r="M1744" s="24">
        <v>2887.5000000000005</v>
      </c>
      <c r="N1744" s="4">
        <v>0.35</v>
      </c>
      <c r="O1744" s="8" t="s">
        <v>18</v>
      </c>
    </row>
    <row r="1745" spans="2:15" ht="14.25" customHeight="1" x14ac:dyDescent="0.3">
      <c r="B1745" s="8" t="s">
        <v>14</v>
      </c>
      <c r="C1745" s="2">
        <v>1185732</v>
      </c>
      <c r="D1745" s="3">
        <v>44304</v>
      </c>
      <c r="E1745" s="8" t="s">
        <v>36</v>
      </c>
      <c r="F1745" s="8" t="s">
        <v>76</v>
      </c>
      <c r="G1745" s="8" t="s">
        <v>77</v>
      </c>
      <c r="H1745" s="12" t="s">
        <v>20</v>
      </c>
      <c r="I1745" s="29" t="str">
        <f t="shared" si="27"/>
        <v>Women</v>
      </c>
      <c r="J1745" s="16">
        <v>20.000000000000007</v>
      </c>
      <c r="K1745" s="20">
        <v>275</v>
      </c>
      <c r="L1745" s="24">
        <v>5500.0000000000018</v>
      </c>
      <c r="M1745" s="24">
        <v>1925.0000000000007</v>
      </c>
      <c r="N1745" s="4">
        <v>0.35</v>
      </c>
      <c r="O1745" s="8" t="s">
        <v>18</v>
      </c>
    </row>
    <row r="1746" spans="2:15" ht="14.25" customHeight="1" x14ac:dyDescent="0.3">
      <c r="B1746" s="8" t="s">
        <v>14</v>
      </c>
      <c r="C1746" s="2">
        <v>1185732</v>
      </c>
      <c r="D1746" s="3">
        <v>44304</v>
      </c>
      <c r="E1746" s="8" t="s">
        <v>36</v>
      </c>
      <c r="F1746" s="8" t="s">
        <v>76</v>
      </c>
      <c r="G1746" s="8" t="s">
        <v>77</v>
      </c>
      <c r="H1746" s="12" t="s">
        <v>21</v>
      </c>
      <c r="I1746" s="29" t="str">
        <f t="shared" si="27"/>
        <v>Women</v>
      </c>
      <c r="J1746" s="16">
        <v>25</v>
      </c>
      <c r="K1746" s="20">
        <v>200</v>
      </c>
      <c r="L1746" s="24">
        <v>5000</v>
      </c>
      <c r="M1746" s="24">
        <v>2000</v>
      </c>
      <c r="N1746" s="4">
        <v>0.4</v>
      </c>
      <c r="O1746" s="8" t="s">
        <v>18</v>
      </c>
    </row>
    <row r="1747" spans="2:15" ht="14.25" customHeight="1" x14ac:dyDescent="0.3">
      <c r="B1747" s="8" t="s">
        <v>14</v>
      </c>
      <c r="C1747" s="2">
        <v>1185732</v>
      </c>
      <c r="D1747" s="3">
        <v>44304</v>
      </c>
      <c r="E1747" s="8" t="s">
        <v>36</v>
      </c>
      <c r="F1747" s="8" t="s">
        <v>76</v>
      </c>
      <c r="G1747" s="8" t="s">
        <v>77</v>
      </c>
      <c r="H1747" s="12" t="s">
        <v>22</v>
      </c>
      <c r="I1747" s="29" t="str">
        <f t="shared" si="27"/>
        <v>Men</v>
      </c>
      <c r="J1747" s="16">
        <v>40</v>
      </c>
      <c r="K1747" s="20">
        <v>225</v>
      </c>
      <c r="L1747" s="24">
        <v>9000</v>
      </c>
      <c r="M1747" s="24">
        <v>3149.9999999999995</v>
      </c>
      <c r="N1747" s="4">
        <v>0.35</v>
      </c>
      <c r="O1747" s="8" t="s">
        <v>18</v>
      </c>
    </row>
    <row r="1748" spans="2:15" ht="14.25" customHeight="1" x14ac:dyDescent="0.3">
      <c r="B1748" s="8" t="s">
        <v>14</v>
      </c>
      <c r="C1748" s="2">
        <v>1185732</v>
      </c>
      <c r="D1748" s="3">
        <v>44304</v>
      </c>
      <c r="E1748" s="8" t="s">
        <v>36</v>
      </c>
      <c r="F1748" s="8" t="s">
        <v>76</v>
      </c>
      <c r="G1748" s="8" t="s">
        <v>77</v>
      </c>
      <c r="H1748" s="12" t="s">
        <v>23</v>
      </c>
      <c r="I1748" s="29" t="str">
        <f t="shared" si="27"/>
        <v>Women</v>
      </c>
      <c r="J1748" s="16">
        <v>30.000000000000004</v>
      </c>
      <c r="K1748" s="20">
        <v>350</v>
      </c>
      <c r="L1748" s="24">
        <v>10500.000000000002</v>
      </c>
      <c r="M1748" s="24">
        <v>5250.0000000000009</v>
      </c>
      <c r="N1748" s="4">
        <v>0.5</v>
      </c>
      <c r="O1748" s="8" t="s">
        <v>18</v>
      </c>
    </row>
    <row r="1749" spans="2:15" ht="14.25" customHeight="1" x14ac:dyDescent="0.3">
      <c r="B1749" s="8" t="s">
        <v>14</v>
      </c>
      <c r="C1749" s="2">
        <v>1185732</v>
      </c>
      <c r="D1749" s="3">
        <v>44335</v>
      </c>
      <c r="E1749" s="8" t="s">
        <v>36</v>
      </c>
      <c r="F1749" s="8" t="s">
        <v>76</v>
      </c>
      <c r="G1749" s="8" t="s">
        <v>77</v>
      </c>
      <c r="H1749" s="12" t="s">
        <v>17</v>
      </c>
      <c r="I1749" s="29" t="str">
        <f t="shared" si="27"/>
        <v>Men</v>
      </c>
      <c r="J1749" s="16">
        <v>40</v>
      </c>
      <c r="K1749" s="20">
        <v>620</v>
      </c>
      <c r="L1749" s="24">
        <v>24800</v>
      </c>
      <c r="M1749" s="24">
        <v>9920</v>
      </c>
      <c r="N1749" s="4">
        <v>0.4</v>
      </c>
      <c r="O1749" s="8" t="s">
        <v>18</v>
      </c>
    </row>
    <row r="1750" spans="2:15" ht="14.25" customHeight="1" x14ac:dyDescent="0.3">
      <c r="B1750" s="8" t="s">
        <v>14</v>
      </c>
      <c r="C1750" s="2">
        <v>1185732</v>
      </c>
      <c r="D1750" s="3">
        <v>44335</v>
      </c>
      <c r="E1750" s="8" t="s">
        <v>36</v>
      </c>
      <c r="F1750" s="8" t="s">
        <v>76</v>
      </c>
      <c r="G1750" s="8" t="s">
        <v>77</v>
      </c>
      <c r="H1750" s="12" t="s">
        <v>19</v>
      </c>
      <c r="I1750" s="29" t="str">
        <f t="shared" si="27"/>
        <v>Men</v>
      </c>
      <c r="J1750" s="16">
        <v>35.000000000000007</v>
      </c>
      <c r="K1750" s="20">
        <v>325</v>
      </c>
      <c r="L1750" s="24">
        <v>11375.000000000004</v>
      </c>
      <c r="M1750" s="24">
        <v>3981.2500000000009</v>
      </c>
      <c r="N1750" s="4">
        <v>0.35</v>
      </c>
      <c r="O1750" s="8" t="s">
        <v>18</v>
      </c>
    </row>
    <row r="1751" spans="2:15" ht="14.25" customHeight="1" x14ac:dyDescent="0.3">
      <c r="B1751" s="8" t="s">
        <v>14</v>
      </c>
      <c r="C1751" s="2">
        <v>1185732</v>
      </c>
      <c r="D1751" s="3">
        <v>44335</v>
      </c>
      <c r="E1751" s="8" t="s">
        <v>36</v>
      </c>
      <c r="F1751" s="8" t="s">
        <v>76</v>
      </c>
      <c r="G1751" s="8" t="s">
        <v>77</v>
      </c>
      <c r="H1751" s="12" t="s">
        <v>20</v>
      </c>
      <c r="I1751" s="29" t="str">
        <f t="shared" si="27"/>
        <v>Women</v>
      </c>
      <c r="J1751" s="16">
        <v>30.000000000000004</v>
      </c>
      <c r="K1751" s="20">
        <v>300</v>
      </c>
      <c r="L1751" s="24">
        <v>9000.0000000000018</v>
      </c>
      <c r="M1751" s="24">
        <v>3150.0000000000005</v>
      </c>
      <c r="N1751" s="4">
        <v>0.35</v>
      </c>
      <c r="O1751" s="8" t="s">
        <v>18</v>
      </c>
    </row>
    <row r="1752" spans="2:15" ht="14.25" customHeight="1" x14ac:dyDescent="0.3">
      <c r="B1752" s="8" t="s">
        <v>14</v>
      </c>
      <c r="C1752" s="2">
        <v>1185732</v>
      </c>
      <c r="D1752" s="3">
        <v>44335</v>
      </c>
      <c r="E1752" s="8" t="s">
        <v>36</v>
      </c>
      <c r="F1752" s="8" t="s">
        <v>76</v>
      </c>
      <c r="G1752" s="8" t="s">
        <v>77</v>
      </c>
      <c r="H1752" s="12" t="s">
        <v>21</v>
      </c>
      <c r="I1752" s="29" t="str">
        <f t="shared" si="27"/>
        <v>Women</v>
      </c>
      <c r="J1752" s="16">
        <v>30.000000000000004</v>
      </c>
      <c r="K1752" s="20">
        <v>225</v>
      </c>
      <c r="L1752" s="24">
        <v>6750.0000000000018</v>
      </c>
      <c r="M1752" s="24">
        <v>2700.0000000000009</v>
      </c>
      <c r="N1752" s="4">
        <v>0.4</v>
      </c>
      <c r="O1752" s="8" t="s">
        <v>18</v>
      </c>
    </row>
    <row r="1753" spans="2:15" ht="14.25" customHeight="1" x14ac:dyDescent="0.3">
      <c r="B1753" s="8" t="s">
        <v>14</v>
      </c>
      <c r="C1753" s="2">
        <v>1185732</v>
      </c>
      <c r="D1753" s="3">
        <v>44335</v>
      </c>
      <c r="E1753" s="8" t="s">
        <v>36</v>
      </c>
      <c r="F1753" s="8" t="s">
        <v>76</v>
      </c>
      <c r="G1753" s="8" t="s">
        <v>77</v>
      </c>
      <c r="H1753" s="12" t="s">
        <v>22</v>
      </c>
      <c r="I1753" s="29" t="str">
        <f t="shared" si="27"/>
        <v>Men</v>
      </c>
      <c r="J1753" s="16">
        <v>44.999999999999993</v>
      </c>
      <c r="K1753" s="20">
        <v>250</v>
      </c>
      <c r="L1753" s="24">
        <v>11249.999999999998</v>
      </c>
      <c r="M1753" s="24">
        <v>3937.4999999999991</v>
      </c>
      <c r="N1753" s="4">
        <v>0.35</v>
      </c>
      <c r="O1753" s="8" t="s">
        <v>18</v>
      </c>
    </row>
    <row r="1754" spans="2:15" ht="14.25" customHeight="1" x14ac:dyDescent="0.3">
      <c r="B1754" s="8" t="s">
        <v>14</v>
      </c>
      <c r="C1754" s="2">
        <v>1185732</v>
      </c>
      <c r="D1754" s="3">
        <v>44335</v>
      </c>
      <c r="E1754" s="8" t="s">
        <v>36</v>
      </c>
      <c r="F1754" s="8" t="s">
        <v>76</v>
      </c>
      <c r="G1754" s="8" t="s">
        <v>77</v>
      </c>
      <c r="H1754" s="12" t="s">
        <v>23</v>
      </c>
      <c r="I1754" s="29" t="str">
        <f t="shared" si="27"/>
        <v>Women</v>
      </c>
      <c r="J1754" s="16">
        <v>49.999999999999993</v>
      </c>
      <c r="K1754" s="20">
        <v>350</v>
      </c>
      <c r="L1754" s="24">
        <v>17499.999999999996</v>
      </c>
      <c r="M1754" s="24">
        <v>8749.9999999999982</v>
      </c>
      <c r="N1754" s="4">
        <v>0.5</v>
      </c>
      <c r="O1754" s="8" t="s">
        <v>18</v>
      </c>
    </row>
    <row r="1755" spans="2:15" ht="14.25" customHeight="1" x14ac:dyDescent="0.3">
      <c r="B1755" s="8" t="s">
        <v>14</v>
      </c>
      <c r="C1755" s="2">
        <v>1185732</v>
      </c>
      <c r="D1755" s="3">
        <v>44365</v>
      </c>
      <c r="E1755" s="8" t="s">
        <v>36</v>
      </c>
      <c r="F1755" s="8" t="s">
        <v>76</v>
      </c>
      <c r="G1755" s="8" t="s">
        <v>77</v>
      </c>
      <c r="H1755" s="12" t="s">
        <v>17</v>
      </c>
      <c r="I1755" s="29" t="str">
        <f t="shared" si="27"/>
        <v>Men</v>
      </c>
      <c r="J1755" s="16">
        <v>35</v>
      </c>
      <c r="K1755" s="20">
        <v>600</v>
      </c>
      <c r="L1755" s="24">
        <v>21000</v>
      </c>
      <c r="M1755" s="24">
        <v>8400</v>
      </c>
      <c r="N1755" s="4">
        <v>0.4</v>
      </c>
      <c r="O1755" s="8" t="s">
        <v>18</v>
      </c>
    </row>
    <row r="1756" spans="2:15" ht="14.25" customHeight="1" x14ac:dyDescent="0.3">
      <c r="B1756" s="8" t="s">
        <v>14</v>
      </c>
      <c r="C1756" s="2">
        <v>1185732</v>
      </c>
      <c r="D1756" s="3">
        <v>44365</v>
      </c>
      <c r="E1756" s="8" t="s">
        <v>36</v>
      </c>
      <c r="F1756" s="8" t="s">
        <v>76</v>
      </c>
      <c r="G1756" s="8" t="s">
        <v>77</v>
      </c>
      <c r="H1756" s="12" t="s">
        <v>19</v>
      </c>
      <c r="I1756" s="29" t="str">
        <f t="shared" si="27"/>
        <v>Men</v>
      </c>
      <c r="J1756" s="16">
        <v>30.000000000000011</v>
      </c>
      <c r="K1756" s="20">
        <v>350</v>
      </c>
      <c r="L1756" s="24">
        <v>10500.000000000004</v>
      </c>
      <c r="M1756" s="24">
        <v>3675.0000000000014</v>
      </c>
      <c r="N1756" s="4">
        <v>0.35</v>
      </c>
      <c r="O1756" s="8" t="s">
        <v>18</v>
      </c>
    </row>
    <row r="1757" spans="2:15" ht="14.25" customHeight="1" x14ac:dyDescent="0.3">
      <c r="B1757" s="8" t="s">
        <v>14</v>
      </c>
      <c r="C1757" s="2">
        <v>1185732</v>
      </c>
      <c r="D1757" s="3">
        <v>44365</v>
      </c>
      <c r="E1757" s="8" t="s">
        <v>36</v>
      </c>
      <c r="F1757" s="8" t="s">
        <v>76</v>
      </c>
      <c r="G1757" s="8" t="s">
        <v>77</v>
      </c>
      <c r="H1757" s="12" t="s">
        <v>20</v>
      </c>
      <c r="I1757" s="29" t="str">
        <f t="shared" si="27"/>
        <v>Women</v>
      </c>
      <c r="J1757" s="16">
        <v>25.000000000000007</v>
      </c>
      <c r="K1757" s="20">
        <v>375</v>
      </c>
      <c r="L1757" s="24">
        <v>9375.0000000000036</v>
      </c>
      <c r="M1757" s="24">
        <v>3281.2500000000009</v>
      </c>
      <c r="N1757" s="4">
        <v>0.35</v>
      </c>
      <c r="O1757" s="8" t="s">
        <v>18</v>
      </c>
    </row>
    <row r="1758" spans="2:15" ht="14.25" customHeight="1" x14ac:dyDescent="0.3">
      <c r="B1758" s="8" t="s">
        <v>14</v>
      </c>
      <c r="C1758" s="2">
        <v>1185732</v>
      </c>
      <c r="D1758" s="3">
        <v>44365</v>
      </c>
      <c r="E1758" s="8" t="s">
        <v>36</v>
      </c>
      <c r="F1758" s="8" t="s">
        <v>76</v>
      </c>
      <c r="G1758" s="8" t="s">
        <v>77</v>
      </c>
      <c r="H1758" s="12" t="s">
        <v>21</v>
      </c>
      <c r="I1758" s="29" t="str">
        <f t="shared" si="27"/>
        <v>Women</v>
      </c>
      <c r="J1758" s="16">
        <v>25.000000000000007</v>
      </c>
      <c r="K1758" s="20">
        <v>350</v>
      </c>
      <c r="L1758" s="24">
        <v>8750.0000000000036</v>
      </c>
      <c r="M1758" s="24">
        <v>3500.0000000000014</v>
      </c>
      <c r="N1758" s="4">
        <v>0.4</v>
      </c>
      <c r="O1758" s="8" t="s">
        <v>18</v>
      </c>
    </row>
    <row r="1759" spans="2:15" ht="14.25" customHeight="1" x14ac:dyDescent="0.3">
      <c r="B1759" s="8" t="s">
        <v>14</v>
      </c>
      <c r="C1759" s="2">
        <v>1185732</v>
      </c>
      <c r="D1759" s="3">
        <v>44365</v>
      </c>
      <c r="E1759" s="8" t="s">
        <v>36</v>
      </c>
      <c r="F1759" s="8" t="s">
        <v>76</v>
      </c>
      <c r="G1759" s="8" t="s">
        <v>77</v>
      </c>
      <c r="H1759" s="12" t="s">
        <v>22</v>
      </c>
      <c r="I1759" s="29" t="str">
        <f t="shared" si="27"/>
        <v>Men</v>
      </c>
      <c r="J1759" s="16">
        <v>40</v>
      </c>
      <c r="K1759" s="20">
        <v>350</v>
      </c>
      <c r="L1759" s="24">
        <v>14000</v>
      </c>
      <c r="M1759" s="24">
        <v>4900</v>
      </c>
      <c r="N1759" s="4">
        <v>0.35</v>
      </c>
      <c r="O1759" s="8" t="s">
        <v>18</v>
      </c>
    </row>
    <row r="1760" spans="2:15" ht="14.25" customHeight="1" x14ac:dyDescent="0.3">
      <c r="B1760" s="8" t="s">
        <v>14</v>
      </c>
      <c r="C1760" s="2">
        <v>1185732</v>
      </c>
      <c r="D1760" s="3">
        <v>44365</v>
      </c>
      <c r="E1760" s="8" t="s">
        <v>36</v>
      </c>
      <c r="F1760" s="8" t="s">
        <v>76</v>
      </c>
      <c r="G1760" s="8" t="s">
        <v>77</v>
      </c>
      <c r="H1760" s="12" t="s">
        <v>23</v>
      </c>
      <c r="I1760" s="29" t="str">
        <f t="shared" si="27"/>
        <v>Women</v>
      </c>
      <c r="J1760" s="16">
        <v>45</v>
      </c>
      <c r="K1760" s="20">
        <v>525</v>
      </c>
      <c r="L1760" s="24">
        <v>23625</v>
      </c>
      <c r="M1760" s="24">
        <v>11812.5</v>
      </c>
      <c r="N1760" s="4">
        <v>0.5</v>
      </c>
      <c r="O1760" s="8" t="s">
        <v>18</v>
      </c>
    </row>
    <row r="1761" spans="2:15" ht="14.25" customHeight="1" x14ac:dyDescent="0.3">
      <c r="B1761" s="8" t="s">
        <v>14</v>
      </c>
      <c r="C1761" s="2">
        <v>1185732</v>
      </c>
      <c r="D1761" s="3">
        <v>44394</v>
      </c>
      <c r="E1761" s="8" t="s">
        <v>36</v>
      </c>
      <c r="F1761" s="8" t="s">
        <v>76</v>
      </c>
      <c r="G1761" s="8" t="s">
        <v>77</v>
      </c>
      <c r="H1761" s="12" t="s">
        <v>17</v>
      </c>
      <c r="I1761" s="29" t="str">
        <f t="shared" si="27"/>
        <v>Men</v>
      </c>
      <c r="J1761" s="16">
        <v>40</v>
      </c>
      <c r="K1761" s="20">
        <v>750</v>
      </c>
      <c r="L1761" s="24">
        <v>30000</v>
      </c>
      <c r="M1761" s="24">
        <v>12000</v>
      </c>
      <c r="N1761" s="4">
        <v>0.4</v>
      </c>
      <c r="O1761" s="8" t="s">
        <v>18</v>
      </c>
    </row>
    <row r="1762" spans="2:15" ht="14.25" customHeight="1" x14ac:dyDescent="0.3">
      <c r="B1762" s="8" t="s">
        <v>14</v>
      </c>
      <c r="C1762" s="2">
        <v>1185732</v>
      </c>
      <c r="D1762" s="3">
        <v>44394</v>
      </c>
      <c r="E1762" s="8" t="s">
        <v>36</v>
      </c>
      <c r="F1762" s="8" t="s">
        <v>76</v>
      </c>
      <c r="G1762" s="8" t="s">
        <v>77</v>
      </c>
      <c r="H1762" s="12" t="s">
        <v>19</v>
      </c>
      <c r="I1762" s="29" t="str">
        <f t="shared" si="27"/>
        <v>Men</v>
      </c>
      <c r="J1762" s="16">
        <v>35.000000000000007</v>
      </c>
      <c r="K1762" s="20">
        <v>500</v>
      </c>
      <c r="L1762" s="24">
        <v>17500.000000000004</v>
      </c>
      <c r="M1762" s="24">
        <v>6125.0000000000009</v>
      </c>
      <c r="N1762" s="4">
        <v>0.35</v>
      </c>
      <c r="O1762" s="8" t="s">
        <v>18</v>
      </c>
    </row>
    <row r="1763" spans="2:15" ht="14.25" customHeight="1" x14ac:dyDescent="0.3">
      <c r="B1763" s="8" t="s">
        <v>14</v>
      </c>
      <c r="C1763" s="2">
        <v>1185732</v>
      </c>
      <c r="D1763" s="3">
        <v>44394</v>
      </c>
      <c r="E1763" s="8" t="s">
        <v>36</v>
      </c>
      <c r="F1763" s="8" t="s">
        <v>76</v>
      </c>
      <c r="G1763" s="8" t="s">
        <v>77</v>
      </c>
      <c r="H1763" s="12" t="s">
        <v>20</v>
      </c>
      <c r="I1763" s="29" t="str">
        <f t="shared" si="27"/>
        <v>Women</v>
      </c>
      <c r="J1763" s="16">
        <v>30.000000000000004</v>
      </c>
      <c r="K1763" s="20">
        <v>425</v>
      </c>
      <c r="L1763" s="24">
        <v>12750.000000000002</v>
      </c>
      <c r="M1763" s="24">
        <v>4462.5</v>
      </c>
      <c r="N1763" s="4">
        <v>0.35</v>
      </c>
      <c r="O1763" s="8" t="s">
        <v>18</v>
      </c>
    </row>
    <row r="1764" spans="2:15" ht="14.25" customHeight="1" x14ac:dyDescent="0.3">
      <c r="B1764" s="8" t="s">
        <v>14</v>
      </c>
      <c r="C1764" s="2">
        <v>1185732</v>
      </c>
      <c r="D1764" s="3">
        <v>44394</v>
      </c>
      <c r="E1764" s="8" t="s">
        <v>36</v>
      </c>
      <c r="F1764" s="8" t="s">
        <v>76</v>
      </c>
      <c r="G1764" s="8" t="s">
        <v>77</v>
      </c>
      <c r="H1764" s="12" t="s">
        <v>21</v>
      </c>
      <c r="I1764" s="29" t="str">
        <f t="shared" si="27"/>
        <v>Women</v>
      </c>
      <c r="J1764" s="16">
        <v>30.000000000000004</v>
      </c>
      <c r="K1764" s="20">
        <v>375</v>
      </c>
      <c r="L1764" s="24">
        <v>11250.000000000002</v>
      </c>
      <c r="M1764" s="24">
        <v>4500.0000000000009</v>
      </c>
      <c r="N1764" s="4">
        <v>0.4</v>
      </c>
      <c r="O1764" s="8" t="s">
        <v>18</v>
      </c>
    </row>
    <row r="1765" spans="2:15" ht="14.25" customHeight="1" x14ac:dyDescent="0.3">
      <c r="B1765" s="8" t="s">
        <v>14</v>
      </c>
      <c r="C1765" s="2">
        <v>1185732</v>
      </c>
      <c r="D1765" s="3">
        <v>44394</v>
      </c>
      <c r="E1765" s="8" t="s">
        <v>36</v>
      </c>
      <c r="F1765" s="8" t="s">
        <v>76</v>
      </c>
      <c r="G1765" s="8" t="s">
        <v>77</v>
      </c>
      <c r="H1765" s="12" t="s">
        <v>22</v>
      </c>
      <c r="I1765" s="29" t="str">
        <f t="shared" si="27"/>
        <v>Men</v>
      </c>
      <c r="J1765" s="16">
        <v>40</v>
      </c>
      <c r="K1765" s="20">
        <v>375</v>
      </c>
      <c r="L1765" s="24">
        <v>15000</v>
      </c>
      <c r="M1765" s="24">
        <v>5250</v>
      </c>
      <c r="N1765" s="4">
        <v>0.35</v>
      </c>
      <c r="O1765" s="8" t="s">
        <v>18</v>
      </c>
    </row>
    <row r="1766" spans="2:15" ht="14.25" customHeight="1" x14ac:dyDescent="0.3">
      <c r="B1766" s="8" t="s">
        <v>14</v>
      </c>
      <c r="C1766" s="2">
        <v>1185732</v>
      </c>
      <c r="D1766" s="3">
        <v>44394</v>
      </c>
      <c r="E1766" s="8" t="s">
        <v>36</v>
      </c>
      <c r="F1766" s="8" t="s">
        <v>76</v>
      </c>
      <c r="G1766" s="8" t="s">
        <v>77</v>
      </c>
      <c r="H1766" s="12" t="s">
        <v>23</v>
      </c>
      <c r="I1766" s="29" t="str">
        <f t="shared" si="27"/>
        <v>Women</v>
      </c>
      <c r="J1766" s="16">
        <v>45</v>
      </c>
      <c r="K1766" s="20">
        <v>550</v>
      </c>
      <c r="L1766" s="24">
        <v>24750</v>
      </c>
      <c r="M1766" s="24">
        <v>12375</v>
      </c>
      <c r="N1766" s="4">
        <v>0.5</v>
      </c>
      <c r="O1766" s="8" t="s">
        <v>18</v>
      </c>
    </row>
    <row r="1767" spans="2:15" ht="14.25" customHeight="1" x14ac:dyDescent="0.3">
      <c r="B1767" s="8" t="s">
        <v>14</v>
      </c>
      <c r="C1767" s="2">
        <v>1185732</v>
      </c>
      <c r="D1767" s="3">
        <v>44426</v>
      </c>
      <c r="E1767" s="8" t="s">
        <v>36</v>
      </c>
      <c r="F1767" s="8" t="s">
        <v>76</v>
      </c>
      <c r="G1767" s="8" t="s">
        <v>77</v>
      </c>
      <c r="H1767" s="12" t="s">
        <v>17</v>
      </c>
      <c r="I1767" s="29" t="str">
        <f t="shared" si="27"/>
        <v>Men</v>
      </c>
      <c r="J1767" s="16">
        <v>40</v>
      </c>
      <c r="K1767" s="20">
        <v>700</v>
      </c>
      <c r="L1767" s="24">
        <v>28000</v>
      </c>
      <c r="M1767" s="24">
        <v>11200</v>
      </c>
      <c r="N1767" s="4">
        <v>0.4</v>
      </c>
      <c r="O1767" s="8" t="s">
        <v>18</v>
      </c>
    </row>
    <row r="1768" spans="2:15" ht="14.25" customHeight="1" x14ac:dyDescent="0.3">
      <c r="B1768" s="8" t="s">
        <v>14</v>
      </c>
      <c r="C1768" s="2">
        <v>1185732</v>
      </c>
      <c r="D1768" s="3">
        <v>44426</v>
      </c>
      <c r="E1768" s="8" t="s">
        <v>36</v>
      </c>
      <c r="F1768" s="8" t="s">
        <v>76</v>
      </c>
      <c r="G1768" s="8" t="s">
        <v>77</v>
      </c>
      <c r="H1768" s="12" t="s">
        <v>19</v>
      </c>
      <c r="I1768" s="29" t="str">
        <f t="shared" si="27"/>
        <v>Men</v>
      </c>
      <c r="J1768" s="16">
        <v>40.000000000000007</v>
      </c>
      <c r="K1768" s="20">
        <v>475</v>
      </c>
      <c r="L1768" s="24">
        <v>19000.000000000004</v>
      </c>
      <c r="M1768" s="24">
        <v>6650</v>
      </c>
      <c r="N1768" s="4">
        <v>0.35</v>
      </c>
      <c r="O1768" s="8" t="s">
        <v>18</v>
      </c>
    </row>
    <row r="1769" spans="2:15" ht="14.25" customHeight="1" x14ac:dyDescent="0.3">
      <c r="B1769" s="8" t="s">
        <v>14</v>
      </c>
      <c r="C1769" s="2">
        <v>1185732</v>
      </c>
      <c r="D1769" s="3">
        <v>44426</v>
      </c>
      <c r="E1769" s="8" t="s">
        <v>36</v>
      </c>
      <c r="F1769" s="8" t="s">
        <v>76</v>
      </c>
      <c r="G1769" s="8" t="s">
        <v>77</v>
      </c>
      <c r="H1769" s="12" t="s">
        <v>20</v>
      </c>
      <c r="I1769" s="29" t="str">
        <f t="shared" si="27"/>
        <v>Women</v>
      </c>
      <c r="J1769" s="16">
        <v>35</v>
      </c>
      <c r="K1769" s="20">
        <v>400</v>
      </c>
      <c r="L1769" s="24">
        <v>14000</v>
      </c>
      <c r="M1769" s="24">
        <v>4900</v>
      </c>
      <c r="N1769" s="4">
        <v>0.35</v>
      </c>
      <c r="O1769" s="8" t="s">
        <v>18</v>
      </c>
    </row>
    <row r="1770" spans="2:15" ht="14.25" customHeight="1" x14ac:dyDescent="0.3">
      <c r="B1770" s="8" t="s">
        <v>14</v>
      </c>
      <c r="C1770" s="2">
        <v>1185732</v>
      </c>
      <c r="D1770" s="3">
        <v>44426</v>
      </c>
      <c r="E1770" s="8" t="s">
        <v>36</v>
      </c>
      <c r="F1770" s="8" t="s">
        <v>76</v>
      </c>
      <c r="G1770" s="8" t="s">
        <v>77</v>
      </c>
      <c r="H1770" s="12" t="s">
        <v>21</v>
      </c>
      <c r="I1770" s="29" t="str">
        <f t="shared" si="27"/>
        <v>Women</v>
      </c>
      <c r="J1770" s="16">
        <v>25.000000000000007</v>
      </c>
      <c r="K1770" s="20">
        <v>325</v>
      </c>
      <c r="L1770" s="24">
        <v>8125.0000000000027</v>
      </c>
      <c r="M1770" s="24">
        <v>3250.0000000000014</v>
      </c>
      <c r="N1770" s="4">
        <v>0.4</v>
      </c>
      <c r="O1770" s="8" t="s">
        <v>18</v>
      </c>
    </row>
    <row r="1771" spans="2:15" ht="14.25" customHeight="1" x14ac:dyDescent="0.3">
      <c r="B1771" s="8" t="s">
        <v>14</v>
      </c>
      <c r="C1771" s="2">
        <v>1185732</v>
      </c>
      <c r="D1771" s="3">
        <v>44426</v>
      </c>
      <c r="E1771" s="8" t="s">
        <v>36</v>
      </c>
      <c r="F1771" s="8" t="s">
        <v>76</v>
      </c>
      <c r="G1771" s="8" t="s">
        <v>77</v>
      </c>
      <c r="H1771" s="12" t="s">
        <v>22</v>
      </c>
      <c r="I1771" s="29" t="str">
        <f t="shared" si="27"/>
        <v>Men</v>
      </c>
      <c r="J1771" s="16">
        <v>35</v>
      </c>
      <c r="K1771" s="20">
        <v>300</v>
      </c>
      <c r="L1771" s="24">
        <v>10500</v>
      </c>
      <c r="M1771" s="24">
        <v>3675</v>
      </c>
      <c r="N1771" s="4">
        <v>0.35</v>
      </c>
      <c r="O1771" s="8" t="s">
        <v>18</v>
      </c>
    </row>
    <row r="1772" spans="2:15" ht="14.25" customHeight="1" x14ac:dyDescent="0.3">
      <c r="B1772" s="8" t="s">
        <v>14</v>
      </c>
      <c r="C1772" s="2">
        <v>1185732</v>
      </c>
      <c r="D1772" s="3">
        <v>44426</v>
      </c>
      <c r="E1772" s="8" t="s">
        <v>36</v>
      </c>
      <c r="F1772" s="8" t="s">
        <v>76</v>
      </c>
      <c r="G1772" s="8" t="s">
        <v>77</v>
      </c>
      <c r="H1772" s="12" t="s">
        <v>23</v>
      </c>
      <c r="I1772" s="29" t="str">
        <f t="shared" si="27"/>
        <v>Women</v>
      </c>
      <c r="J1772" s="16">
        <v>40</v>
      </c>
      <c r="K1772" s="20">
        <v>475</v>
      </c>
      <c r="L1772" s="24">
        <v>19000</v>
      </c>
      <c r="M1772" s="24">
        <v>9500</v>
      </c>
      <c r="N1772" s="4">
        <v>0.5</v>
      </c>
      <c r="O1772" s="8" t="s">
        <v>18</v>
      </c>
    </row>
    <row r="1773" spans="2:15" ht="14.25" customHeight="1" x14ac:dyDescent="0.3">
      <c r="B1773" s="8" t="s">
        <v>14</v>
      </c>
      <c r="C1773" s="2">
        <v>1185732</v>
      </c>
      <c r="D1773" s="3">
        <v>44458</v>
      </c>
      <c r="E1773" s="8" t="s">
        <v>36</v>
      </c>
      <c r="F1773" s="8" t="s">
        <v>76</v>
      </c>
      <c r="G1773" s="8" t="s">
        <v>77</v>
      </c>
      <c r="H1773" s="12" t="s">
        <v>17</v>
      </c>
      <c r="I1773" s="29" t="str">
        <f t="shared" si="27"/>
        <v>Men</v>
      </c>
      <c r="J1773" s="16">
        <v>35</v>
      </c>
      <c r="K1773" s="20">
        <v>600</v>
      </c>
      <c r="L1773" s="24">
        <v>21000</v>
      </c>
      <c r="M1773" s="24">
        <v>8400</v>
      </c>
      <c r="N1773" s="4">
        <v>0.4</v>
      </c>
      <c r="O1773" s="8" t="s">
        <v>18</v>
      </c>
    </row>
    <row r="1774" spans="2:15" ht="14.25" customHeight="1" x14ac:dyDescent="0.3">
      <c r="B1774" s="8" t="s">
        <v>14</v>
      </c>
      <c r="C1774" s="2">
        <v>1185732</v>
      </c>
      <c r="D1774" s="3">
        <v>44458</v>
      </c>
      <c r="E1774" s="8" t="s">
        <v>36</v>
      </c>
      <c r="F1774" s="8" t="s">
        <v>76</v>
      </c>
      <c r="G1774" s="8" t="s">
        <v>77</v>
      </c>
      <c r="H1774" s="12" t="s">
        <v>19</v>
      </c>
      <c r="I1774" s="29" t="str">
        <f t="shared" si="27"/>
        <v>Men</v>
      </c>
      <c r="J1774" s="16">
        <v>30.000000000000011</v>
      </c>
      <c r="K1774" s="20">
        <v>400</v>
      </c>
      <c r="L1774" s="24">
        <v>12000.000000000004</v>
      </c>
      <c r="M1774" s="24">
        <v>4200.0000000000018</v>
      </c>
      <c r="N1774" s="4">
        <v>0.35</v>
      </c>
      <c r="O1774" s="8" t="s">
        <v>18</v>
      </c>
    </row>
    <row r="1775" spans="2:15" ht="14.25" customHeight="1" x14ac:dyDescent="0.3">
      <c r="B1775" s="8" t="s">
        <v>14</v>
      </c>
      <c r="C1775" s="2">
        <v>1185732</v>
      </c>
      <c r="D1775" s="3">
        <v>44458</v>
      </c>
      <c r="E1775" s="8" t="s">
        <v>36</v>
      </c>
      <c r="F1775" s="8" t="s">
        <v>76</v>
      </c>
      <c r="G1775" s="8" t="s">
        <v>77</v>
      </c>
      <c r="H1775" s="12" t="s">
        <v>20</v>
      </c>
      <c r="I1775" s="29" t="str">
        <f t="shared" si="27"/>
        <v>Women</v>
      </c>
      <c r="J1775" s="16">
        <v>15.000000000000002</v>
      </c>
      <c r="K1775" s="20">
        <v>300</v>
      </c>
      <c r="L1775" s="24">
        <v>4500.0000000000009</v>
      </c>
      <c r="M1775" s="24">
        <v>1575.0000000000002</v>
      </c>
      <c r="N1775" s="4">
        <v>0.35</v>
      </c>
      <c r="O1775" s="8" t="s">
        <v>18</v>
      </c>
    </row>
    <row r="1776" spans="2:15" ht="14.25" customHeight="1" x14ac:dyDescent="0.3">
      <c r="B1776" s="8" t="s">
        <v>14</v>
      </c>
      <c r="C1776" s="2">
        <v>1185732</v>
      </c>
      <c r="D1776" s="3">
        <v>44458</v>
      </c>
      <c r="E1776" s="8" t="s">
        <v>36</v>
      </c>
      <c r="F1776" s="8" t="s">
        <v>76</v>
      </c>
      <c r="G1776" s="8" t="s">
        <v>77</v>
      </c>
      <c r="H1776" s="12" t="s">
        <v>21</v>
      </c>
      <c r="I1776" s="29" t="str">
        <f t="shared" si="27"/>
        <v>Women</v>
      </c>
      <c r="J1776" s="16">
        <v>15.000000000000002</v>
      </c>
      <c r="K1776" s="20">
        <v>275</v>
      </c>
      <c r="L1776" s="24">
        <v>4125.0000000000009</v>
      </c>
      <c r="M1776" s="24">
        <v>1650.0000000000005</v>
      </c>
      <c r="N1776" s="4">
        <v>0.4</v>
      </c>
      <c r="O1776" s="8" t="s">
        <v>18</v>
      </c>
    </row>
    <row r="1777" spans="2:15" ht="14.25" customHeight="1" x14ac:dyDescent="0.3">
      <c r="B1777" s="8" t="s">
        <v>14</v>
      </c>
      <c r="C1777" s="2">
        <v>1185732</v>
      </c>
      <c r="D1777" s="3">
        <v>44458</v>
      </c>
      <c r="E1777" s="8" t="s">
        <v>36</v>
      </c>
      <c r="F1777" s="8" t="s">
        <v>76</v>
      </c>
      <c r="G1777" s="8" t="s">
        <v>77</v>
      </c>
      <c r="H1777" s="12" t="s">
        <v>22</v>
      </c>
      <c r="I1777" s="29" t="str">
        <f t="shared" si="27"/>
        <v>Men</v>
      </c>
      <c r="J1777" s="16">
        <v>25</v>
      </c>
      <c r="K1777" s="20">
        <v>275</v>
      </c>
      <c r="L1777" s="24">
        <v>6875</v>
      </c>
      <c r="M1777" s="24">
        <v>2406.25</v>
      </c>
      <c r="N1777" s="4">
        <v>0.35</v>
      </c>
      <c r="O1777" s="8" t="s">
        <v>18</v>
      </c>
    </row>
    <row r="1778" spans="2:15" ht="14.25" customHeight="1" x14ac:dyDescent="0.3">
      <c r="B1778" s="8" t="s">
        <v>14</v>
      </c>
      <c r="C1778" s="2">
        <v>1185732</v>
      </c>
      <c r="D1778" s="3">
        <v>44458</v>
      </c>
      <c r="E1778" s="8" t="s">
        <v>36</v>
      </c>
      <c r="F1778" s="8" t="s">
        <v>76</v>
      </c>
      <c r="G1778" s="8" t="s">
        <v>77</v>
      </c>
      <c r="H1778" s="12" t="s">
        <v>23</v>
      </c>
      <c r="I1778" s="29" t="str">
        <f t="shared" si="27"/>
        <v>Women</v>
      </c>
      <c r="J1778" s="16">
        <v>30.000000000000004</v>
      </c>
      <c r="K1778" s="20">
        <v>350</v>
      </c>
      <c r="L1778" s="24">
        <v>10500.000000000002</v>
      </c>
      <c r="M1778" s="24">
        <v>5250.0000000000009</v>
      </c>
      <c r="N1778" s="4">
        <v>0.5</v>
      </c>
      <c r="O1778" s="8" t="s">
        <v>18</v>
      </c>
    </row>
    <row r="1779" spans="2:15" ht="14.25" customHeight="1" x14ac:dyDescent="0.3">
      <c r="B1779" s="8" t="s">
        <v>14</v>
      </c>
      <c r="C1779" s="2">
        <v>1185732</v>
      </c>
      <c r="D1779" s="3">
        <v>44487</v>
      </c>
      <c r="E1779" s="8" t="s">
        <v>36</v>
      </c>
      <c r="F1779" s="8" t="s">
        <v>76</v>
      </c>
      <c r="G1779" s="8" t="s">
        <v>77</v>
      </c>
      <c r="H1779" s="12" t="s">
        <v>17</v>
      </c>
      <c r="I1779" s="29" t="str">
        <f t="shared" si="27"/>
        <v>Men</v>
      </c>
      <c r="J1779" s="16">
        <v>35</v>
      </c>
      <c r="K1779" s="20">
        <v>525</v>
      </c>
      <c r="L1779" s="24">
        <v>18375</v>
      </c>
      <c r="M1779" s="24">
        <v>7350</v>
      </c>
      <c r="N1779" s="4">
        <v>0.4</v>
      </c>
      <c r="O1779" s="8" t="s">
        <v>18</v>
      </c>
    </row>
    <row r="1780" spans="2:15" ht="14.25" customHeight="1" x14ac:dyDescent="0.3">
      <c r="B1780" s="8" t="s">
        <v>14</v>
      </c>
      <c r="C1780" s="2">
        <v>1185732</v>
      </c>
      <c r="D1780" s="3">
        <v>44487</v>
      </c>
      <c r="E1780" s="8" t="s">
        <v>36</v>
      </c>
      <c r="F1780" s="8" t="s">
        <v>76</v>
      </c>
      <c r="G1780" s="8" t="s">
        <v>77</v>
      </c>
      <c r="H1780" s="12" t="s">
        <v>19</v>
      </c>
      <c r="I1780" s="29" t="str">
        <f t="shared" si="27"/>
        <v>Men</v>
      </c>
      <c r="J1780" s="16">
        <v>25</v>
      </c>
      <c r="K1780" s="20">
        <v>350</v>
      </c>
      <c r="L1780" s="24">
        <v>8750</v>
      </c>
      <c r="M1780" s="24">
        <v>3062.4999999999995</v>
      </c>
      <c r="N1780" s="4">
        <v>0.35</v>
      </c>
      <c r="O1780" s="8" t="s">
        <v>18</v>
      </c>
    </row>
    <row r="1781" spans="2:15" ht="14.25" customHeight="1" x14ac:dyDescent="0.3">
      <c r="B1781" s="8" t="s">
        <v>14</v>
      </c>
      <c r="C1781" s="2">
        <v>1185732</v>
      </c>
      <c r="D1781" s="3">
        <v>44487</v>
      </c>
      <c r="E1781" s="8" t="s">
        <v>36</v>
      </c>
      <c r="F1781" s="8" t="s">
        <v>76</v>
      </c>
      <c r="G1781" s="8" t="s">
        <v>77</v>
      </c>
      <c r="H1781" s="12" t="s">
        <v>20</v>
      </c>
      <c r="I1781" s="29" t="str">
        <f t="shared" si="27"/>
        <v>Women</v>
      </c>
      <c r="J1781" s="16">
        <v>25</v>
      </c>
      <c r="K1781" s="20">
        <v>250</v>
      </c>
      <c r="L1781" s="24">
        <v>6250</v>
      </c>
      <c r="M1781" s="24">
        <v>2187.5</v>
      </c>
      <c r="N1781" s="4">
        <v>0.35</v>
      </c>
      <c r="O1781" s="8" t="s">
        <v>18</v>
      </c>
    </row>
    <row r="1782" spans="2:15" ht="14.25" customHeight="1" x14ac:dyDescent="0.3">
      <c r="B1782" s="8" t="s">
        <v>14</v>
      </c>
      <c r="C1782" s="2">
        <v>1185732</v>
      </c>
      <c r="D1782" s="3">
        <v>44487</v>
      </c>
      <c r="E1782" s="8" t="s">
        <v>36</v>
      </c>
      <c r="F1782" s="8" t="s">
        <v>76</v>
      </c>
      <c r="G1782" s="8" t="s">
        <v>77</v>
      </c>
      <c r="H1782" s="12" t="s">
        <v>21</v>
      </c>
      <c r="I1782" s="29" t="str">
        <f t="shared" si="27"/>
        <v>Women</v>
      </c>
      <c r="J1782" s="16">
        <v>25</v>
      </c>
      <c r="K1782" s="20">
        <v>225</v>
      </c>
      <c r="L1782" s="24">
        <v>5625</v>
      </c>
      <c r="M1782" s="24">
        <v>2250</v>
      </c>
      <c r="N1782" s="4">
        <v>0.4</v>
      </c>
      <c r="O1782" s="8" t="s">
        <v>18</v>
      </c>
    </row>
    <row r="1783" spans="2:15" ht="14.25" customHeight="1" x14ac:dyDescent="0.3">
      <c r="B1783" s="8" t="s">
        <v>14</v>
      </c>
      <c r="C1783" s="2">
        <v>1185732</v>
      </c>
      <c r="D1783" s="3">
        <v>44487</v>
      </c>
      <c r="E1783" s="8" t="s">
        <v>36</v>
      </c>
      <c r="F1783" s="8" t="s">
        <v>76</v>
      </c>
      <c r="G1783" s="8" t="s">
        <v>77</v>
      </c>
      <c r="H1783" s="12" t="s">
        <v>22</v>
      </c>
      <c r="I1783" s="29" t="str">
        <f t="shared" si="27"/>
        <v>Men</v>
      </c>
      <c r="J1783" s="16">
        <v>35</v>
      </c>
      <c r="K1783" s="20">
        <v>225</v>
      </c>
      <c r="L1783" s="24">
        <v>7875</v>
      </c>
      <c r="M1783" s="24">
        <v>2756.25</v>
      </c>
      <c r="N1783" s="4">
        <v>0.35</v>
      </c>
      <c r="O1783" s="8" t="s">
        <v>18</v>
      </c>
    </row>
    <row r="1784" spans="2:15" ht="14.25" customHeight="1" x14ac:dyDescent="0.3">
      <c r="B1784" s="8" t="s">
        <v>14</v>
      </c>
      <c r="C1784" s="2">
        <v>1185732</v>
      </c>
      <c r="D1784" s="3">
        <v>44487</v>
      </c>
      <c r="E1784" s="8" t="s">
        <v>36</v>
      </c>
      <c r="F1784" s="8" t="s">
        <v>76</v>
      </c>
      <c r="G1784" s="8" t="s">
        <v>77</v>
      </c>
      <c r="H1784" s="12" t="s">
        <v>23</v>
      </c>
      <c r="I1784" s="29" t="str">
        <f t="shared" si="27"/>
        <v>Women</v>
      </c>
      <c r="J1784" s="16">
        <v>39.999999999999993</v>
      </c>
      <c r="K1784" s="20">
        <v>350</v>
      </c>
      <c r="L1784" s="24">
        <v>13999.999999999996</v>
      </c>
      <c r="M1784" s="24">
        <v>6999.9999999999982</v>
      </c>
      <c r="N1784" s="4">
        <v>0.5</v>
      </c>
      <c r="O1784" s="8" t="s">
        <v>18</v>
      </c>
    </row>
    <row r="1785" spans="2:15" ht="14.25" customHeight="1" x14ac:dyDescent="0.3">
      <c r="B1785" s="8" t="s">
        <v>14</v>
      </c>
      <c r="C1785" s="2">
        <v>1185732</v>
      </c>
      <c r="D1785" s="3">
        <v>44518</v>
      </c>
      <c r="E1785" s="8" t="s">
        <v>36</v>
      </c>
      <c r="F1785" s="8" t="s">
        <v>76</v>
      </c>
      <c r="G1785" s="8" t="s">
        <v>77</v>
      </c>
      <c r="H1785" s="12" t="s">
        <v>17</v>
      </c>
      <c r="I1785" s="29" t="str">
        <f t="shared" si="27"/>
        <v>Men</v>
      </c>
      <c r="J1785" s="16">
        <v>35</v>
      </c>
      <c r="K1785" s="20">
        <v>500</v>
      </c>
      <c r="L1785" s="24">
        <v>17500</v>
      </c>
      <c r="M1785" s="24">
        <v>7000</v>
      </c>
      <c r="N1785" s="4">
        <v>0.4</v>
      </c>
      <c r="O1785" s="8" t="s">
        <v>18</v>
      </c>
    </row>
    <row r="1786" spans="2:15" ht="14.25" customHeight="1" x14ac:dyDescent="0.3">
      <c r="B1786" s="8" t="s">
        <v>14</v>
      </c>
      <c r="C1786" s="2">
        <v>1185732</v>
      </c>
      <c r="D1786" s="3">
        <v>44518</v>
      </c>
      <c r="E1786" s="8" t="s">
        <v>36</v>
      </c>
      <c r="F1786" s="8" t="s">
        <v>76</v>
      </c>
      <c r="G1786" s="8" t="s">
        <v>77</v>
      </c>
      <c r="H1786" s="12" t="s">
        <v>19</v>
      </c>
      <c r="I1786" s="29" t="str">
        <f t="shared" si="27"/>
        <v>Men</v>
      </c>
      <c r="J1786" s="16">
        <v>25.000000000000007</v>
      </c>
      <c r="K1786" s="20">
        <v>350</v>
      </c>
      <c r="L1786" s="24">
        <v>8750.0000000000036</v>
      </c>
      <c r="M1786" s="24">
        <v>3062.5000000000009</v>
      </c>
      <c r="N1786" s="4">
        <v>0.35</v>
      </c>
      <c r="O1786" s="8" t="s">
        <v>18</v>
      </c>
    </row>
    <row r="1787" spans="2:15" ht="14.25" customHeight="1" x14ac:dyDescent="0.3">
      <c r="B1787" s="8" t="s">
        <v>14</v>
      </c>
      <c r="C1787" s="2">
        <v>1185732</v>
      </c>
      <c r="D1787" s="3">
        <v>44518</v>
      </c>
      <c r="E1787" s="8" t="s">
        <v>36</v>
      </c>
      <c r="F1787" s="8" t="s">
        <v>76</v>
      </c>
      <c r="G1787" s="8" t="s">
        <v>77</v>
      </c>
      <c r="H1787" s="12" t="s">
        <v>20</v>
      </c>
      <c r="I1787" s="29" t="str">
        <f t="shared" si="27"/>
        <v>Women</v>
      </c>
      <c r="J1787" s="16">
        <v>25.000000000000007</v>
      </c>
      <c r="K1787" s="20">
        <v>295</v>
      </c>
      <c r="L1787" s="24">
        <v>7375.0000000000018</v>
      </c>
      <c r="M1787" s="24">
        <v>2581.2500000000005</v>
      </c>
      <c r="N1787" s="4">
        <v>0.35</v>
      </c>
      <c r="O1787" s="8" t="s">
        <v>18</v>
      </c>
    </row>
    <row r="1788" spans="2:15" ht="14.25" customHeight="1" x14ac:dyDescent="0.3">
      <c r="B1788" s="8" t="s">
        <v>14</v>
      </c>
      <c r="C1788" s="2">
        <v>1185732</v>
      </c>
      <c r="D1788" s="3">
        <v>44518</v>
      </c>
      <c r="E1788" s="8" t="s">
        <v>36</v>
      </c>
      <c r="F1788" s="8" t="s">
        <v>76</v>
      </c>
      <c r="G1788" s="8" t="s">
        <v>77</v>
      </c>
      <c r="H1788" s="12" t="s">
        <v>21</v>
      </c>
      <c r="I1788" s="29" t="str">
        <f t="shared" si="27"/>
        <v>Women</v>
      </c>
      <c r="J1788" s="16">
        <v>25.000000000000007</v>
      </c>
      <c r="K1788" s="20">
        <v>325</v>
      </c>
      <c r="L1788" s="24">
        <v>8125.0000000000027</v>
      </c>
      <c r="M1788" s="24">
        <v>3250.0000000000014</v>
      </c>
      <c r="N1788" s="4">
        <v>0.4</v>
      </c>
      <c r="O1788" s="8" t="s">
        <v>18</v>
      </c>
    </row>
    <row r="1789" spans="2:15" ht="14.25" customHeight="1" x14ac:dyDescent="0.3">
      <c r="B1789" s="8" t="s">
        <v>14</v>
      </c>
      <c r="C1789" s="2">
        <v>1185732</v>
      </c>
      <c r="D1789" s="3">
        <v>44518</v>
      </c>
      <c r="E1789" s="8" t="s">
        <v>36</v>
      </c>
      <c r="F1789" s="8" t="s">
        <v>76</v>
      </c>
      <c r="G1789" s="8" t="s">
        <v>77</v>
      </c>
      <c r="H1789" s="12" t="s">
        <v>22</v>
      </c>
      <c r="I1789" s="29" t="str">
        <f t="shared" si="27"/>
        <v>Men</v>
      </c>
      <c r="J1789" s="16">
        <v>44.999999999999993</v>
      </c>
      <c r="K1789" s="20">
        <v>300</v>
      </c>
      <c r="L1789" s="24">
        <v>13499.999999999996</v>
      </c>
      <c r="M1789" s="24">
        <v>4724.9999999999982</v>
      </c>
      <c r="N1789" s="4">
        <v>0.35</v>
      </c>
      <c r="O1789" s="8" t="s">
        <v>18</v>
      </c>
    </row>
    <row r="1790" spans="2:15" ht="14.25" customHeight="1" x14ac:dyDescent="0.3">
      <c r="B1790" s="8" t="s">
        <v>14</v>
      </c>
      <c r="C1790" s="2">
        <v>1185732</v>
      </c>
      <c r="D1790" s="3">
        <v>44518</v>
      </c>
      <c r="E1790" s="8" t="s">
        <v>36</v>
      </c>
      <c r="F1790" s="8" t="s">
        <v>76</v>
      </c>
      <c r="G1790" s="8" t="s">
        <v>77</v>
      </c>
      <c r="H1790" s="12" t="s">
        <v>23</v>
      </c>
      <c r="I1790" s="29" t="str">
        <f t="shared" si="27"/>
        <v>Women</v>
      </c>
      <c r="J1790" s="16">
        <v>49.999999999999986</v>
      </c>
      <c r="K1790" s="20">
        <v>400</v>
      </c>
      <c r="L1790" s="24">
        <v>19999.999999999993</v>
      </c>
      <c r="M1790" s="24">
        <v>9999.9999999999964</v>
      </c>
      <c r="N1790" s="4">
        <v>0.5</v>
      </c>
      <c r="O1790" s="8" t="s">
        <v>18</v>
      </c>
    </row>
    <row r="1791" spans="2:15" ht="14.25" customHeight="1" x14ac:dyDescent="0.3">
      <c r="B1791" s="8" t="s">
        <v>14</v>
      </c>
      <c r="C1791" s="2">
        <v>1185732</v>
      </c>
      <c r="D1791" s="3">
        <v>44547</v>
      </c>
      <c r="E1791" s="8" t="s">
        <v>36</v>
      </c>
      <c r="F1791" s="8" t="s">
        <v>76</v>
      </c>
      <c r="G1791" s="8" t="s">
        <v>77</v>
      </c>
      <c r="H1791" s="12" t="s">
        <v>17</v>
      </c>
      <c r="I1791" s="29" t="str">
        <f t="shared" si="27"/>
        <v>Men</v>
      </c>
      <c r="J1791" s="16">
        <v>44.999999999999993</v>
      </c>
      <c r="K1791" s="20">
        <v>650</v>
      </c>
      <c r="L1791" s="24">
        <v>29249.999999999993</v>
      </c>
      <c r="M1791" s="24">
        <v>11699.999999999998</v>
      </c>
      <c r="N1791" s="4">
        <v>0.4</v>
      </c>
      <c r="O1791" s="8" t="s">
        <v>18</v>
      </c>
    </row>
    <row r="1792" spans="2:15" ht="14.25" customHeight="1" x14ac:dyDescent="0.3">
      <c r="B1792" s="8" t="s">
        <v>14</v>
      </c>
      <c r="C1792" s="2">
        <v>1185732</v>
      </c>
      <c r="D1792" s="3">
        <v>44547</v>
      </c>
      <c r="E1792" s="8" t="s">
        <v>36</v>
      </c>
      <c r="F1792" s="8" t="s">
        <v>76</v>
      </c>
      <c r="G1792" s="8" t="s">
        <v>77</v>
      </c>
      <c r="H1792" s="12" t="s">
        <v>19</v>
      </c>
      <c r="I1792" s="29" t="str">
        <f t="shared" si="27"/>
        <v>Men</v>
      </c>
      <c r="J1792" s="16">
        <v>35</v>
      </c>
      <c r="K1792" s="20">
        <v>450</v>
      </c>
      <c r="L1792" s="24">
        <v>15750</v>
      </c>
      <c r="M1792" s="24">
        <v>5512.5</v>
      </c>
      <c r="N1792" s="4">
        <v>0.35</v>
      </c>
      <c r="O1792" s="8" t="s">
        <v>18</v>
      </c>
    </row>
    <row r="1793" spans="2:15" ht="14.25" customHeight="1" x14ac:dyDescent="0.3">
      <c r="B1793" s="8" t="s">
        <v>30</v>
      </c>
      <c r="C1793" s="2">
        <v>1185732</v>
      </c>
      <c r="D1793" s="3">
        <v>44547</v>
      </c>
      <c r="E1793" s="8" t="s">
        <v>36</v>
      </c>
      <c r="F1793" s="8" t="s">
        <v>76</v>
      </c>
      <c r="G1793" s="8" t="s">
        <v>77</v>
      </c>
      <c r="H1793" s="12" t="s">
        <v>20</v>
      </c>
      <c r="I1793" s="29" t="str">
        <f t="shared" si="27"/>
        <v>Women</v>
      </c>
      <c r="J1793" s="16">
        <v>35</v>
      </c>
      <c r="K1793" s="20">
        <v>400</v>
      </c>
      <c r="L1793" s="24">
        <v>14000</v>
      </c>
      <c r="M1793" s="24">
        <v>4900</v>
      </c>
      <c r="N1793" s="4">
        <v>0.35</v>
      </c>
      <c r="O1793" s="8" t="s">
        <v>18</v>
      </c>
    </row>
    <row r="1794" spans="2:15" ht="14.25" customHeight="1" x14ac:dyDescent="0.3">
      <c r="B1794" s="8" t="s">
        <v>30</v>
      </c>
      <c r="C1794" s="2">
        <v>1185732</v>
      </c>
      <c r="D1794" s="3">
        <v>44547</v>
      </c>
      <c r="E1794" s="8" t="s">
        <v>36</v>
      </c>
      <c r="F1794" s="8" t="s">
        <v>76</v>
      </c>
      <c r="G1794" s="8" t="s">
        <v>77</v>
      </c>
      <c r="H1794" s="12" t="s">
        <v>21</v>
      </c>
      <c r="I1794" s="29" t="str">
        <f t="shared" si="27"/>
        <v>Women</v>
      </c>
      <c r="J1794" s="16">
        <v>35</v>
      </c>
      <c r="K1794" s="20">
        <v>350</v>
      </c>
      <c r="L1794" s="24">
        <v>12250</v>
      </c>
      <c r="M1794" s="24">
        <v>4900</v>
      </c>
      <c r="N1794" s="4">
        <v>0.4</v>
      </c>
      <c r="O1794" s="8" t="s">
        <v>18</v>
      </c>
    </row>
    <row r="1795" spans="2:15" ht="14.25" customHeight="1" x14ac:dyDescent="0.3">
      <c r="B1795" s="8" t="s">
        <v>30</v>
      </c>
      <c r="C1795" s="2">
        <v>1185732</v>
      </c>
      <c r="D1795" s="3">
        <v>44547</v>
      </c>
      <c r="E1795" s="8" t="s">
        <v>36</v>
      </c>
      <c r="F1795" s="8" t="s">
        <v>76</v>
      </c>
      <c r="G1795" s="8" t="s">
        <v>77</v>
      </c>
      <c r="H1795" s="12" t="s">
        <v>22</v>
      </c>
      <c r="I1795" s="29" t="str">
        <f t="shared" si="27"/>
        <v>Men</v>
      </c>
      <c r="J1795" s="16">
        <v>44.999999999999993</v>
      </c>
      <c r="K1795" s="20">
        <v>350</v>
      </c>
      <c r="L1795" s="24">
        <v>15749.999999999996</v>
      </c>
      <c r="M1795" s="24">
        <v>5512.4999999999982</v>
      </c>
      <c r="N1795" s="4">
        <v>0.35</v>
      </c>
      <c r="O1795" s="8" t="s">
        <v>18</v>
      </c>
    </row>
    <row r="1796" spans="2:15" ht="14.25" customHeight="1" x14ac:dyDescent="0.3">
      <c r="B1796" s="8" t="s">
        <v>30</v>
      </c>
      <c r="C1796" s="2">
        <v>1185732</v>
      </c>
      <c r="D1796" s="3">
        <v>44547</v>
      </c>
      <c r="E1796" s="8" t="s">
        <v>36</v>
      </c>
      <c r="F1796" s="8" t="s">
        <v>76</v>
      </c>
      <c r="G1796" s="8" t="s">
        <v>77</v>
      </c>
      <c r="H1796" s="12" t="s">
        <v>23</v>
      </c>
      <c r="I1796" s="29" t="str">
        <f t="shared" si="27"/>
        <v>Women</v>
      </c>
      <c r="J1796" s="16">
        <v>49.999999999999986</v>
      </c>
      <c r="K1796" s="20">
        <v>450</v>
      </c>
      <c r="L1796" s="24">
        <v>22499.999999999993</v>
      </c>
      <c r="M1796" s="24">
        <v>11249.999999999996</v>
      </c>
      <c r="N1796" s="4">
        <v>0.5</v>
      </c>
      <c r="O1796" s="8" t="s">
        <v>18</v>
      </c>
    </row>
    <row r="1797" spans="2:15" ht="14.25" customHeight="1" x14ac:dyDescent="0.3">
      <c r="B1797" s="8" t="s">
        <v>30</v>
      </c>
      <c r="C1797" s="2">
        <v>1185732</v>
      </c>
      <c r="D1797" s="3">
        <v>44207</v>
      </c>
      <c r="E1797" s="8" t="s">
        <v>36</v>
      </c>
      <c r="F1797" s="8" t="s">
        <v>76</v>
      </c>
      <c r="G1797" s="8" t="s">
        <v>77</v>
      </c>
      <c r="H1797" s="12" t="s">
        <v>17</v>
      </c>
      <c r="I1797" s="29" t="str">
        <f t="shared" si="27"/>
        <v>Men</v>
      </c>
      <c r="J1797" s="16">
        <v>25</v>
      </c>
      <c r="K1797" s="20">
        <v>675</v>
      </c>
      <c r="L1797" s="24">
        <v>16875</v>
      </c>
      <c r="M1797" s="24">
        <v>6750</v>
      </c>
      <c r="N1797" s="4">
        <v>0.4</v>
      </c>
      <c r="O1797" s="8" t="s">
        <v>18</v>
      </c>
    </row>
    <row r="1798" spans="2:15" ht="14.25" customHeight="1" x14ac:dyDescent="0.3">
      <c r="B1798" s="8" t="s">
        <v>30</v>
      </c>
      <c r="C1798" s="2">
        <v>1185732</v>
      </c>
      <c r="D1798" s="3">
        <v>44207</v>
      </c>
      <c r="E1798" s="8" t="s">
        <v>36</v>
      </c>
      <c r="F1798" s="8" t="s">
        <v>76</v>
      </c>
      <c r="G1798" s="8" t="s">
        <v>77</v>
      </c>
      <c r="H1798" s="12" t="s">
        <v>19</v>
      </c>
      <c r="I1798" s="29" t="str">
        <f t="shared" si="27"/>
        <v>Men</v>
      </c>
      <c r="J1798" s="16">
        <v>25</v>
      </c>
      <c r="K1798" s="20">
        <v>475</v>
      </c>
      <c r="L1798" s="24">
        <v>11875</v>
      </c>
      <c r="M1798" s="24">
        <v>4156.25</v>
      </c>
      <c r="N1798" s="4">
        <v>0.35</v>
      </c>
      <c r="O1798" s="8" t="s">
        <v>18</v>
      </c>
    </row>
    <row r="1799" spans="2:15" ht="14.25" customHeight="1" x14ac:dyDescent="0.3">
      <c r="B1799" s="8" t="s">
        <v>30</v>
      </c>
      <c r="C1799" s="2">
        <v>1185732</v>
      </c>
      <c r="D1799" s="3">
        <v>44207</v>
      </c>
      <c r="E1799" s="8" t="s">
        <v>36</v>
      </c>
      <c r="F1799" s="8" t="s">
        <v>76</v>
      </c>
      <c r="G1799" s="8" t="s">
        <v>77</v>
      </c>
      <c r="H1799" s="12" t="s">
        <v>20</v>
      </c>
      <c r="I1799" s="29" t="str">
        <f t="shared" ref="I1799:I1862" si="28">VLOOKUP(H1799,$Q$5:$R$11,2,0)</f>
        <v>Women</v>
      </c>
      <c r="J1799" s="16">
        <v>15.000000000000002</v>
      </c>
      <c r="K1799" s="20">
        <v>475</v>
      </c>
      <c r="L1799" s="24">
        <v>7125.0000000000018</v>
      </c>
      <c r="M1799" s="24">
        <v>2493.7500000000005</v>
      </c>
      <c r="N1799" s="4">
        <v>0.35</v>
      </c>
      <c r="O1799" s="8" t="s">
        <v>18</v>
      </c>
    </row>
    <row r="1800" spans="2:15" ht="14.25" customHeight="1" x14ac:dyDescent="0.3">
      <c r="B1800" s="8" t="s">
        <v>30</v>
      </c>
      <c r="C1800" s="2">
        <v>1185732</v>
      </c>
      <c r="D1800" s="3">
        <v>44207</v>
      </c>
      <c r="E1800" s="8" t="s">
        <v>36</v>
      </c>
      <c r="F1800" s="8" t="s">
        <v>76</v>
      </c>
      <c r="G1800" s="8" t="s">
        <v>77</v>
      </c>
      <c r="H1800" s="12" t="s">
        <v>21</v>
      </c>
      <c r="I1800" s="29" t="str">
        <f t="shared" si="28"/>
        <v>Women</v>
      </c>
      <c r="J1800" s="16">
        <v>20.000000000000007</v>
      </c>
      <c r="K1800" s="20">
        <v>325</v>
      </c>
      <c r="L1800" s="24">
        <v>6500.0000000000018</v>
      </c>
      <c r="M1800" s="24">
        <v>2600.0000000000009</v>
      </c>
      <c r="N1800" s="4">
        <v>0.4</v>
      </c>
      <c r="O1800" s="8" t="s">
        <v>18</v>
      </c>
    </row>
    <row r="1801" spans="2:15" ht="14.25" customHeight="1" x14ac:dyDescent="0.3">
      <c r="B1801" s="8" t="s">
        <v>30</v>
      </c>
      <c r="C1801" s="2">
        <v>1185732</v>
      </c>
      <c r="D1801" s="3">
        <v>44207</v>
      </c>
      <c r="E1801" s="8" t="s">
        <v>36</v>
      </c>
      <c r="F1801" s="8" t="s">
        <v>76</v>
      </c>
      <c r="G1801" s="8" t="s">
        <v>77</v>
      </c>
      <c r="H1801" s="12" t="s">
        <v>22</v>
      </c>
      <c r="I1801" s="29" t="str">
        <f t="shared" si="28"/>
        <v>Men</v>
      </c>
      <c r="J1801" s="16">
        <v>35</v>
      </c>
      <c r="K1801" s="20">
        <v>375</v>
      </c>
      <c r="L1801" s="24">
        <v>13125</v>
      </c>
      <c r="M1801" s="24">
        <v>4593.75</v>
      </c>
      <c r="N1801" s="4">
        <v>0.35</v>
      </c>
      <c r="O1801" s="8" t="s">
        <v>18</v>
      </c>
    </row>
    <row r="1802" spans="2:15" ht="14.25" customHeight="1" x14ac:dyDescent="0.3">
      <c r="B1802" s="8" t="s">
        <v>30</v>
      </c>
      <c r="C1802" s="2">
        <v>1185732</v>
      </c>
      <c r="D1802" s="3">
        <v>44207</v>
      </c>
      <c r="E1802" s="8" t="s">
        <v>36</v>
      </c>
      <c r="F1802" s="8" t="s">
        <v>76</v>
      </c>
      <c r="G1802" s="8" t="s">
        <v>77</v>
      </c>
      <c r="H1802" s="12" t="s">
        <v>23</v>
      </c>
      <c r="I1802" s="29" t="str">
        <f t="shared" si="28"/>
        <v>Women</v>
      </c>
      <c r="J1802" s="16">
        <v>25</v>
      </c>
      <c r="K1802" s="20">
        <v>475</v>
      </c>
      <c r="L1802" s="24">
        <v>11875</v>
      </c>
      <c r="M1802" s="24">
        <v>5937.5</v>
      </c>
      <c r="N1802" s="4">
        <v>0.5</v>
      </c>
      <c r="O1802" s="8" t="s">
        <v>18</v>
      </c>
    </row>
    <row r="1803" spans="2:15" ht="14.25" customHeight="1" x14ac:dyDescent="0.3">
      <c r="B1803" s="8" t="s">
        <v>30</v>
      </c>
      <c r="C1803" s="2">
        <v>1185732</v>
      </c>
      <c r="D1803" s="3">
        <v>44238</v>
      </c>
      <c r="E1803" s="8" t="s">
        <v>36</v>
      </c>
      <c r="F1803" s="8" t="s">
        <v>76</v>
      </c>
      <c r="G1803" s="8" t="s">
        <v>77</v>
      </c>
      <c r="H1803" s="12" t="s">
        <v>17</v>
      </c>
      <c r="I1803" s="29" t="str">
        <f t="shared" si="28"/>
        <v>Men</v>
      </c>
      <c r="J1803" s="16">
        <v>25</v>
      </c>
      <c r="K1803" s="20">
        <v>725</v>
      </c>
      <c r="L1803" s="24">
        <v>18125</v>
      </c>
      <c r="M1803" s="24">
        <v>7250</v>
      </c>
      <c r="N1803" s="4">
        <v>0.4</v>
      </c>
      <c r="O1803" s="8" t="s">
        <v>18</v>
      </c>
    </row>
    <row r="1804" spans="2:15" ht="14.25" customHeight="1" x14ac:dyDescent="0.3">
      <c r="B1804" s="8" t="s">
        <v>30</v>
      </c>
      <c r="C1804" s="2">
        <v>1185732</v>
      </c>
      <c r="D1804" s="3">
        <v>44238</v>
      </c>
      <c r="E1804" s="8" t="s">
        <v>36</v>
      </c>
      <c r="F1804" s="8" t="s">
        <v>76</v>
      </c>
      <c r="G1804" s="8" t="s">
        <v>77</v>
      </c>
      <c r="H1804" s="12" t="s">
        <v>19</v>
      </c>
      <c r="I1804" s="29" t="str">
        <f t="shared" si="28"/>
        <v>Men</v>
      </c>
      <c r="J1804" s="16">
        <v>25</v>
      </c>
      <c r="K1804" s="20">
        <v>375</v>
      </c>
      <c r="L1804" s="24">
        <v>9375</v>
      </c>
      <c r="M1804" s="24">
        <v>3281.25</v>
      </c>
      <c r="N1804" s="4">
        <v>0.35</v>
      </c>
      <c r="O1804" s="8" t="s">
        <v>18</v>
      </c>
    </row>
    <row r="1805" spans="2:15" ht="14.25" customHeight="1" x14ac:dyDescent="0.3">
      <c r="B1805" s="8" t="s">
        <v>30</v>
      </c>
      <c r="C1805" s="2">
        <v>1185732</v>
      </c>
      <c r="D1805" s="3">
        <v>44238</v>
      </c>
      <c r="E1805" s="8" t="s">
        <v>36</v>
      </c>
      <c r="F1805" s="8" t="s">
        <v>76</v>
      </c>
      <c r="G1805" s="8" t="s">
        <v>77</v>
      </c>
      <c r="H1805" s="12" t="s">
        <v>20</v>
      </c>
      <c r="I1805" s="29" t="str">
        <f t="shared" si="28"/>
        <v>Women</v>
      </c>
      <c r="J1805" s="16">
        <v>15.000000000000002</v>
      </c>
      <c r="K1805" s="20">
        <v>425</v>
      </c>
      <c r="L1805" s="24">
        <v>6375.0000000000009</v>
      </c>
      <c r="M1805" s="24">
        <v>2231.25</v>
      </c>
      <c r="N1805" s="4">
        <v>0.35</v>
      </c>
      <c r="O1805" s="8" t="s">
        <v>18</v>
      </c>
    </row>
    <row r="1806" spans="2:15" ht="14.25" customHeight="1" x14ac:dyDescent="0.3">
      <c r="B1806" s="8" t="s">
        <v>30</v>
      </c>
      <c r="C1806" s="2">
        <v>1185732</v>
      </c>
      <c r="D1806" s="3">
        <v>44238</v>
      </c>
      <c r="E1806" s="8" t="s">
        <v>31</v>
      </c>
      <c r="F1806" s="8" t="s">
        <v>78</v>
      </c>
      <c r="G1806" s="8" t="s">
        <v>79</v>
      </c>
      <c r="H1806" s="12" t="s">
        <v>21</v>
      </c>
      <c r="I1806" s="29" t="str">
        <f t="shared" si="28"/>
        <v>Women</v>
      </c>
      <c r="J1806" s="16">
        <v>20.000000000000007</v>
      </c>
      <c r="K1806" s="20">
        <v>300</v>
      </c>
      <c r="L1806" s="24">
        <v>6000.0000000000018</v>
      </c>
      <c r="M1806" s="24">
        <v>2400.0000000000009</v>
      </c>
      <c r="N1806" s="4">
        <v>0.4</v>
      </c>
      <c r="O1806" s="8" t="s">
        <v>18</v>
      </c>
    </row>
    <row r="1807" spans="2:15" ht="14.25" customHeight="1" x14ac:dyDescent="0.3">
      <c r="B1807" s="8" t="s">
        <v>30</v>
      </c>
      <c r="C1807" s="2">
        <v>1185732</v>
      </c>
      <c r="D1807" s="3">
        <v>44238</v>
      </c>
      <c r="E1807" s="8" t="s">
        <v>31</v>
      </c>
      <c r="F1807" s="8" t="s">
        <v>78</v>
      </c>
      <c r="G1807" s="8" t="s">
        <v>79</v>
      </c>
      <c r="H1807" s="12" t="s">
        <v>22</v>
      </c>
      <c r="I1807" s="29" t="str">
        <f t="shared" si="28"/>
        <v>Men</v>
      </c>
      <c r="J1807" s="16">
        <v>35</v>
      </c>
      <c r="K1807" s="20">
        <v>375</v>
      </c>
      <c r="L1807" s="24">
        <v>13125</v>
      </c>
      <c r="M1807" s="24">
        <v>4593.75</v>
      </c>
      <c r="N1807" s="4">
        <v>0.35</v>
      </c>
      <c r="O1807" s="8" t="s">
        <v>18</v>
      </c>
    </row>
    <row r="1808" spans="2:15" ht="14.25" customHeight="1" x14ac:dyDescent="0.3">
      <c r="B1808" s="8" t="s">
        <v>30</v>
      </c>
      <c r="C1808" s="2">
        <v>1185732</v>
      </c>
      <c r="D1808" s="3">
        <v>44238</v>
      </c>
      <c r="E1808" s="8" t="s">
        <v>31</v>
      </c>
      <c r="F1808" s="8" t="s">
        <v>78</v>
      </c>
      <c r="G1808" s="8" t="s">
        <v>79</v>
      </c>
      <c r="H1808" s="12" t="s">
        <v>23</v>
      </c>
      <c r="I1808" s="29" t="str">
        <f t="shared" si="28"/>
        <v>Women</v>
      </c>
      <c r="J1808" s="16">
        <v>25</v>
      </c>
      <c r="K1808" s="20">
        <v>450</v>
      </c>
      <c r="L1808" s="24">
        <v>11250</v>
      </c>
      <c r="M1808" s="24">
        <v>5625</v>
      </c>
      <c r="N1808" s="4">
        <v>0.5</v>
      </c>
      <c r="O1808" s="8" t="s">
        <v>18</v>
      </c>
    </row>
    <row r="1809" spans="2:15" ht="14.25" customHeight="1" x14ac:dyDescent="0.3">
      <c r="B1809" s="8" t="s">
        <v>30</v>
      </c>
      <c r="C1809" s="2">
        <v>1185732</v>
      </c>
      <c r="D1809" s="3">
        <v>44265</v>
      </c>
      <c r="E1809" s="8" t="s">
        <v>31</v>
      </c>
      <c r="F1809" s="8" t="s">
        <v>78</v>
      </c>
      <c r="G1809" s="8" t="s">
        <v>79</v>
      </c>
      <c r="H1809" s="12" t="s">
        <v>17</v>
      </c>
      <c r="I1809" s="29" t="str">
        <f t="shared" si="28"/>
        <v>Men</v>
      </c>
      <c r="J1809" s="16">
        <v>30.000000000000004</v>
      </c>
      <c r="K1809" s="20">
        <v>670</v>
      </c>
      <c r="L1809" s="24">
        <v>20100.000000000004</v>
      </c>
      <c r="M1809" s="24">
        <v>8040.0000000000018</v>
      </c>
      <c r="N1809" s="4">
        <v>0.4</v>
      </c>
      <c r="O1809" s="8" t="s">
        <v>18</v>
      </c>
    </row>
    <row r="1810" spans="2:15" ht="14.25" customHeight="1" x14ac:dyDescent="0.3">
      <c r="B1810" s="8" t="s">
        <v>30</v>
      </c>
      <c r="C1810" s="2">
        <v>1185732</v>
      </c>
      <c r="D1810" s="3">
        <v>44265</v>
      </c>
      <c r="E1810" s="8" t="s">
        <v>31</v>
      </c>
      <c r="F1810" s="8" t="s">
        <v>78</v>
      </c>
      <c r="G1810" s="8" t="s">
        <v>79</v>
      </c>
      <c r="H1810" s="12" t="s">
        <v>19</v>
      </c>
      <c r="I1810" s="29" t="str">
        <f t="shared" si="28"/>
        <v>Men</v>
      </c>
      <c r="J1810" s="16">
        <v>30.000000000000004</v>
      </c>
      <c r="K1810" s="20">
        <v>350</v>
      </c>
      <c r="L1810" s="24">
        <v>10500.000000000002</v>
      </c>
      <c r="M1810" s="24">
        <v>3675</v>
      </c>
      <c r="N1810" s="4">
        <v>0.35</v>
      </c>
      <c r="O1810" s="8" t="s">
        <v>18</v>
      </c>
    </row>
    <row r="1811" spans="2:15" ht="14.25" customHeight="1" x14ac:dyDescent="0.3">
      <c r="B1811" s="8" t="s">
        <v>30</v>
      </c>
      <c r="C1811" s="2">
        <v>1185732</v>
      </c>
      <c r="D1811" s="3">
        <v>44265</v>
      </c>
      <c r="E1811" s="8" t="s">
        <v>31</v>
      </c>
      <c r="F1811" s="8" t="s">
        <v>78</v>
      </c>
      <c r="G1811" s="8" t="s">
        <v>79</v>
      </c>
      <c r="H1811" s="12" t="s">
        <v>20</v>
      </c>
      <c r="I1811" s="29" t="str">
        <f t="shared" si="28"/>
        <v>Women</v>
      </c>
      <c r="J1811" s="16">
        <v>20.000000000000007</v>
      </c>
      <c r="K1811" s="20">
        <v>400</v>
      </c>
      <c r="L1811" s="24">
        <v>8000.0000000000027</v>
      </c>
      <c r="M1811" s="24">
        <v>2800.0000000000009</v>
      </c>
      <c r="N1811" s="4">
        <v>0.35</v>
      </c>
      <c r="O1811" s="8" t="s">
        <v>18</v>
      </c>
    </row>
    <row r="1812" spans="2:15" ht="14.25" customHeight="1" x14ac:dyDescent="0.3">
      <c r="B1812" s="8" t="s">
        <v>30</v>
      </c>
      <c r="C1812" s="2">
        <v>1185732</v>
      </c>
      <c r="D1812" s="3">
        <v>44265</v>
      </c>
      <c r="E1812" s="8" t="s">
        <v>31</v>
      </c>
      <c r="F1812" s="8" t="s">
        <v>78</v>
      </c>
      <c r="G1812" s="8" t="s">
        <v>79</v>
      </c>
      <c r="H1812" s="12" t="s">
        <v>21</v>
      </c>
      <c r="I1812" s="29" t="str">
        <f t="shared" si="28"/>
        <v>Women</v>
      </c>
      <c r="J1812" s="16">
        <v>25</v>
      </c>
      <c r="K1812" s="20">
        <v>250</v>
      </c>
      <c r="L1812" s="24">
        <v>6250</v>
      </c>
      <c r="M1812" s="24">
        <v>2500</v>
      </c>
      <c r="N1812" s="4">
        <v>0.4</v>
      </c>
      <c r="O1812" s="8" t="s">
        <v>18</v>
      </c>
    </row>
    <row r="1813" spans="2:15" ht="14.25" customHeight="1" x14ac:dyDescent="0.3">
      <c r="B1813" s="8" t="s">
        <v>30</v>
      </c>
      <c r="C1813" s="2">
        <v>1185732</v>
      </c>
      <c r="D1813" s="3">
        <v>44265</v>
      </c>
      <c r="E1813" s="8" t="s">
        <v>31</v>
      </c>
      <c r="F1813" s="8" t="s">
        <v>78</v>
      </c>
      <c r="G1813" s="8" t="s">
        <v>79</v>
      </c>
      <c r="H1813" s="12" t="s">
        <v>22</v>
      </c>
      <c r="I1813" s="29" t="str">
        <f t="shared" si="28"/>
        <v>Men</v>
      </c>
      <c r="J1813" s="16">
        <v>40</v>
      </c>
      <c r="K1813" s="20">
        <v>300</v>
      </c>
      <c r="L1813" s="24">
        <v>12000</v>
      </c>
      <c r="M1813" s="24">
        <v>4200</v>
      </c>
      <c r="N1813" s="4">
        <v>0.35</v>
      </c>
      <c r="O1813" s="8" t="s">
        <v>18</v>
      </c>
    </row>
    <row r="1814" spans="2:15" ht="14.25" customHeight="1" x14ac:dyDescent="0.3">
      <c r="B1814" s="8" t="s">
        <v>30</v>
      </c>
      <c r="C1814" s="2">
        <v>1185732</v>
      </c>
      <c r="D1814" s="3">
        <v>44265</v>
      </c>
      <c r="E1814" s="8" t="s">
        <v>31</v>
      </c>
      <c r="F1814" s="8" t="s">
        <v>78</v>
      </c>
      <c r="G1814" s="8" t="s">
        <v>79</v>
      </c>
      <c r="H1814" s="12" t="s">
        <v>23</v>
      </c>
      <c r="I1814" s="29" t="str">
        <f t="shared" si="28"/>
        <v>Women</v>
      </c>
      <c r="J1814" s="16">
        <v>30.000000000000004</v>
      </c>
      <c r="K1814" s="20">
        <v>400</v>
      </c>
      <c r="L1814" s="24">
        <v>12000.000000000002</v>
      </c>
      <c r="M1814" s="24">
        <v>6000.0000000000009</v>
      </c>
      <c r="N1814" s="4">
        <v>0.5</v>
      </c>
      <c r="O1814" s="8" t="s">
        <v>18</v>
      </c>
    </row>
    <row r="1815" spans="2:15" ht="14.25" customHeight="1" x14ac:dyDescent="0.3">
      <c r="B1815" s="8" t="s">
        <v>30</v>
      </c>
      <c r="C1815" s="2">
        <v>1185732</v>
      </c>
      <c r="D1815" s="3">
        <v>44297</v>
      </c>
      <c r="E1815" s="8" t="s">
        <v>31</v>
      </c>
      <c r="F1815" s="8" t="s">
        <v>78</v>
      </c>
      <c r="G1815" s="8" t="s">
        <v>79</v>
      </c>
      <c r="H1815" s="12" t="s">
        <v>17</v>
      </c>
      <c r="I1815" s="29" t="str">
        <f t="shared" si="28"/>
        <v>Men</v>
      </c>
      <c r="J1815" s="16">
        <v>30.000000000000004</v>
      </c>
      <c r="K1815" s="20">
        <v>625</v>
      </c>
      <c r="L1815" s="24">
        <v>18750.000000000004</v>
      </c>
      <c r="M1815" s="24">
        <v>7500.0000000000018</v>
      </c>
      <c r="N1815" s="4">
        <v>0.4</v>
      </c>
      <c r="O1815" s="8" t="s">
        <v>18</v>
      </c>
    </row>
    <row r="1816" spans="2:15" ht="14.25" customHeight="1" x14ac:dyDescent="0.3">
      <c r="B1816" s="8" t="s">
        <v>30</v>
      </c>
      <c r="C1816" s="2">
        <v>1185732</v>
      </c>
      <c r="D1816" s="3">
        <v>44297</v>
      </c>
      <c r="E1816" s="8" t="s">
        <v>31</v>
      </c>
      <c r="F1816" s="8" t="s">
        <v>78</v>
      </c>
      <c r="G1816" s="8" t="s">
        <v>79</v>
      </c>
      <c r="H1816" s="12" t="s">
        <v>19</v>
      </c>
      <c r="I1816" s="29" t="str">
        <f t="shared" si="28"/>
        <v>Men</v>
      </c>
      <c r="J1816" s="16">
        <v>25.000000000000007</v>
      </c>
      <c r="K1816" s="20">
        <v>325</v>
      </c>
      <c r="L1816" s="24">
        <v>8125.0000000000027</v>
      </c>
      <c r="M1816" s="24">
        <v>2843.7500000000009</v>
      </c>
      <c r="N1816" s="4">
        <v>0.35</v>
      </c>
      <c r="O1816" s="8" t="s">
        <v>18</v>
      </c>
    </row>
    <row r="1817" spans="2:15" ht="14.25" customHeight="1" x14ac:dyDescent="0.3">
      <c r="B1817" s="8" t="s">
        <v>30</v>
      </c>
      <c r="C1817" s="2">
        <v>1185732</v>
      </c>
      <c r="D1817" s="3">
        <v>44297</v>
      </c>
      <c r="E1817" s="8" t="s">
        <v>31</v>
      </c>
      <c r="F1817" s="8" t="s">
        <v>78</v>
      </c>
      <c r="G1817" s="8" t="s">
        <v>79</v>
      </c>
      <c r="H1817" s="12" t="s">
        <v>20</v>
      </c>
      <c r="I1817" s="29" t="str">
        <f t="shared" si="28"/>
        <v>Women</v>
      </c>
      <c r="J1817" s="16">
        <v>15.000000000000007</v>
      </c>
      <c r="K1817" s="20">
        <v>325</v>
      </c>
      <c r="L1817" s="24">
        <v>4875.0000000000018</v>
      </c>
      <c r="M1817" s="24">
        <v>1706.2500000000007</v>
      </c>
      <c r="N1817" s="4">
        <v>0.35</v>
      </c>
      <c r="O1817" s="8" t="s">
        <v>18</v>
      </c>
    </row>
    <row r="1818" spans="2:15" ht="14.25" customHeight="1" x14ac:dyDescent="0.3">
      <c r="B1818" s="8" t="s">
        <v>30</v>
      </c>
      <c r="C1818" s="2">
        <v>1185732</v>
      </c>
      <c r="D1818" s="3">
        <v>44297</v>
      </c>
      <c r="E1818" s="8" t="s">
        <v>31</v>
      </c>
      <c r="F1818" s="8" t="s">
        <v>78</v>
      </c>
      <c r="G1818" s="8" t="s">
        <v>79</v>
      </c>
      <c r="H1818" s="12" t="s">
        <v>21</v>
      </c>
      <c r="I1818" s="29" t="str">
        <f t="shared" si="28"/>
        <v>Women</v>
      </c>
      <c r="J1818" s="16">
        <v>20</v>
      </c>
      <c r="K1818" s="20">
        <v>250</v>
      </c>
      <c r="L1818" s="24">
        <v>5000</v>
      </c>
      <c r="M1818" s="24">
        <v>2000</v>
      </c>
      <c r="N1818" s="4">
        <v>0.4</v>
      </c>
      <c r="O1818" s="8" t="s">
        <v>18</v>
      </c>
    </row>
    <row r="1819" spans="2:15" ht="14.25" customHeight="1" x14ac:dyDescent="0.3">
      <c r="B1819" s="8" t="s">
        <v>30</v>
      </c>
      <c r="C1819" s="2">
        <v>1185732</v>
      </c>
      <c r="D1819" s="3">
        <v>44297</v>
      </c>
      <c r="E1819" s="8" t="s">
        <v>31</v>
      </c>
      <c r="F1819" s="8" t="s">
        <v>78</v>
      </c>
      <c r="G1819" s="8" t="s">
        <v>79</v>
      </c>
      <c r="H1819" s="12" t="s">
        <v>22</v>
      </c>
      <c r="I1819" s="29" t="str">
        <f t="shared" si="28"/>
        <v>Men</v>
      </c>
      <c r="J1819" s="16">
        <v>35</v>
      </c>
      <c r="K1819" s="20">
        <v>275</v>
      </c>
      <c r="L1819" s="24">
        <v>9625</v>
      </c>
      <c r="M1819" s="24">
        <v>3368.75</v>
      </c>
      <c r="N1819" s="4">
        <v>0.35</v>
      </c>
      <c r="O1819" s="8" t="s">
        <v>18</v>
      </c>
    </row>
    <row r="1820" spans="2:15" ht="14.25" customHeight="1" x14ac:dyDescent="0.3">
      <c r="B1820" s="8" t="s">
        <v>30</v>
      </c>
      <c r="C1820" s="2">
        <v>1185732</v>
      </c>
      <c r="D1820" s="3">
        <v>44297</v>
      </c>
      <c r="E1820" s="8" t="s">
        <v>31</v>
      </c>
      <c r="F1820" s="8" t="s">
        <v>78</v>
      </c>
      <c r="G1820" s="8" t="s">
        <v>79</v>
      </c>
      <c r="H1820" s="12" t="s">
        <v>23</v>
      </c>
      <c r="I1820" s="29" t="str">
        <f t="shared" si="28"/>
        <v>Women</v>
      </c>
      <c r="J1820" s="16">
        <v>25.000000000000007</v>
      </c>
      <c r="K1820" s="20">
        <v>400</v>
      </c>
      <c r="L1820" s="24">
        <v>10000.000000000004</v>
      </c>
      <c r="M1820" s="24">
        <v>5000.0000000000018</v>
      </c>
      <c r="N1820" s="4">
        <v>0.5</v>
      </c>
      <c r="O1820" s="8" t="s">
        <v>18</v>
      </c>
    </row>
    <row r="1821" spans="2:15" ht="14.25" customHeight="1" x14ac:dyDescent="0.3">
      <c r="B1821" s="8" t="s">
        <v>30</v>
      </c>
      <c r="C1821" s="2">
        <v>1185732</v>
      </c>
      <c r="D1821" s="3">
        <v>44328</v>
      </c>
      <c r="E1821" s="8" t="s">
        <v>31</v>
      </c>
      <c r="F1821" s="8" t="s">
        <v>78</v>
      </c>
      <c r="G1821" s="8" t="s">
        <v>79</v>
      </c>
      <c r="H1821" s="12" t="s">
        <v>17</v>
      </c>
      <c r="I1821" s="29" t="str">
        <f t="shared" si="28"/>
        <v>Men</v>
      </c>
      <c r="J1821" s="16">
        <v>35</v>
      </c>
      <c r="K1821" s="20">
        <v>670</v>
      </c>
      <c r="L1821" s="24">
        <v>23450</v>
      </c>
      <c r="M1821" s="24">
        <v>9380</v>
      </c>
      <c r="N1821" s="4">
        <v>0.4</v>
      </c>
      <c r="O1821" s="8" t="s">
        <v>18</v>
      </c>
    </row>
    <row r="1822" spans="2:15" ht="14.25" customHeight="1" x14ac:dyDescent="0.3">
      <c r="B1822" s="8" t="s">
        <v>30</v>
      </c>
      <c r="C1822" s="2">
        <v>1185732</v>
      </c>
      <c r="D1822" s="3">
        <v>44328</v>
      </c>
      <c r="E1822" s="8" t="s">
        <v>31</v>
      </c>
      <c r="F1822" s="8" t="s">
        <v>78</v>
      </c>
      <c r="G1822" s="8" t="s">
        <v>79</v>
      </c>
      <c r="H1822" s="12" t="s">
        <v>19</v>
      </c>
      <c r="I1822" s="29" t="str">
        <f t="shared" si="28"/>
        <v>Men</v>
      </c>
      <c r="J1822" s="16">
        <v>30.000000000000011</v>
      </c>
      <c r="K1822" s="20">
        <v>375</v>
      </c>
      <c r="L1822" s="24">
        <v>11250.000000000004</v>
      </c>
      <c r="M1822" s="24">
        <v>3937.5000000000014</v>
      </c>
      <c r="N1822" s="4">
        <v>0.35</v>
      </c>
      <c r="O1822" s="8" t="s">
        <v>18</v>
      </c>
    </row>
    <row r="1823" spans="2:15" ht="14.25" customHeight="1" x14ac:dyDescent="0.3">
      <c r="B1823" s="8" t="s">
        <v>30</v>
      </c>
      <c r="C1823" s="2">
        <v>1185732</v>
      </c>
      <c r="D1823" s="3">
        <v>44328</v>
      </c>
      <c r="E1823" s="8" t="s">
        <v>31</v>
      </c>
      <c r="F1823" s="8" t="s">
        <v>78</v>
      </c>
      <c r="G1823" s="8" t="s">
        <v>79</v>
      </c>
      <c r="H1823" s="12" t="s">
        <v>20</v>
      </c>
      <c r="I1823" s="29" t="str">
        <f t="shared" si="28"/>
        <v>Women</v>
      </c>
      <c r="J1823" s="16">
        <v>25.000000000000007</v>
      </c>
      <c r="K1823" s="20">
        <v>350</v>
      </c>
      <c r="L1823" s="24">
        <v>8750.0000000000036</v>
      </c>
      <c r="M1823" s="24">
        <v>3062.5000000000009</v>
      </c>
      <c r="N1823" s="4">
        <v>0.35</v>
      </c>
      <c r="O1823" s="8" t="s">
        <v>18</v>
      </c>
    </row>
    <row r="1824" spans="2:15" ht="14.25" customHeight="1" x14ac:dyDescent="0.3">
      <c r="B1824" s="8" t="s">
        <v>30</v>
      </c>
      <c r="C1824" s="2">
        <v>1185732</v>
      </c>
      <c r="D1824" s="3">
        <v>44328</v>
      </c>
      <c r="E1824" s="8" t="s">
        <v>31</v>
      </c>
      <c r="F1824" s="8" t="s">
        <v>78</v>
      </c>
      <c r="G1824" s="8" t="s">
        <v>79</v>
      </c>
      <c r="H1824" s="12" t="s">
        <v>21</v>
      </c>
      <c r="I1824" s="29" t="str">
        <f t="shared" si="28"/>
        <v>Women</v>
      </c>
      <c r="J1824" s="16">
        <v>25.000000000000007</v>
      </c>
      <c r="K1824" s="20">
        <v>275</v>
      </c>
      <c r="L1824" s="24">
        <v>6875.0000000000018</v>
      </c>
      <c r="M1824" s="24">
        <v>2750.0000000000009</v>
      </c>
      <c r="N1824" s="4">
        <v>0.4</v>
      </c>
      <c r="O1824" s="8" t="s">
        <v>18</v>
      </c>
    </row>
    <row r="1825" spans="2:15" ht="14.25" customHeight="1" x14ac:dyDescent="0.3">
      <c r="B1825" s="8" t="s">
        <v>30</v>
      </c>
      <c r="C1825" s="2">
        <v>1185732</v>
      </c>
      <c r="D1825" s="3">
        <v>44328</v>
      </c>
      <c r="E1825" s="8" t="s">
        <v>31</v>
      </c>
      <c r="F1825" s="8" t="s">
        <v>78</v>
      </c>
      <c r="G1825" s="8" t="s">
        <v>79</v>
      </c>
      <c r="H1825" s="12" t="s">
        <v>22</v>
      </c>
      <c r="I1825" s="29" t="str">
        <f t="shared" si="28"/>
        <v>Men</v>
      </c>
      <c r="J1825" s="16">
        <v>40</v>
      </c>
      <c r="K1825" s="20">
        <v>300</v>
      </c>
      <c r="L1825" s="24">
        <v>12000</v>
      </c>
      <c r="M1825" s="24">
        <v>4200</v>
      </c>
      <c r="N1825" s="4">
        <v>0.35</v>
      </c>
      <c r="O1825" s="8" t="s">
        <v>18</v>
      </c>
    </row>
    <row r="1826" spans="2:15" ht="14.25" customHeight="1" x14ac:dyDescent="0.3">
      <c r="B1826" s="8" t="s">
        <v>30</v>
      </c>
      <c r="C1826" s="2">
        <v>1185732</v>
      </c>
      <c r="D1826" s="3">
        <v>44328</v>
      </c>
      <c r="E1826" s="8" t="s">
        <v>31</v>
      </c>
      <c r="F1826" s="8" t="s">
        <v>78</v>
      </c>
      <c r="G1826" s="8" t="s">
        <v>79</v>
      </c>
      <c r="H1826" s="12" t="s">
        <v>23</v>
      </c>
      <c r="I1826" s="29" t="str">
        <f t="shared" si="28"/>
        <v>Women</v>
      </c>
      <c r="J1826" s="16">
        <v>44.999999999999993</v>
      </c>
      <c r="K1826" s="20">
        <v>400</v>
      </c>
      <c r="L1826" s="24">
        <v>17999.999999999996</v>
      </c>
      <c r="M1826" s="24">
        <v>8999.9999999999982</v>
      </c>
      <c r="N1826" s="4">
        <v>0.5</v>
      </c>
      <c r="O1826" s="8" t="s">
        <v>18</v>
      </c>
    </row>
    <row r="1827" spans="2:15" ht="14.25" customHeight="1" x14ac:dyDescent="0.3">
      <c r="B1827" s="8" t="s">
        <v>30</v>
      </c>
      <c r="C1827" s="2">
        <v>1185732</v>
      </c>
      <c r="D1827" s="3">
        <v>44358</v>
      </c>
      <c r="E1827" s="8" t="s">
        <v>31</v>
      </c>
      <c r="F1827" s="8" t="s">
        <v>78</v>
      </c>
      <c r="G1827" s="8" t="s">
        <v>79</v>
      </c>
      <c r="H1827" s="12" t="s">
        <v>17</v>
      </c>
      <c r="I1827" s="29" t="str">
        <f t="shared" si="28"/>
        <v>Men</v>
      </c>
      <c r="J1827" s="16">
        <v>30.000000000000004</v>
      </c>
      <c r="K1827" s="20">
        <v>650</v>
      </c>
      <c r="L1827" s="24">
        <v>19500.000000000004</v>
      </c>
      <c r="M1827" s="24">
        <v>7800.0000000000018</v>
      </c>
      <c r="N1827" s="4">
        <v>0.4</v>
      </c>
      <c r="O1827" s="8" t="s">
        <v>18</v>
      </c>
    </row>
    <row r="1828" spans="2:15" ht="14.25" customHeight="1" x14ac:dyDescent="0.3">
      <c r="B1828" s="8" t="s">
        <v>30</v>
      </c>
      <c r="C1828" s="2">
        <v>1185732</v>
      </c>
      <c r="D1828" s="3">
        <v>44358</v>
      </c>
      <c r="E1828" s="8" t="s">
        <v>31</v>
      </c>
      <c r="F1828" s="8" t="s">
        <v>78</v>
      </c>
      <c r="G1828" s="8" t="s">
        <v>79</v>
      </c>
      <c r="H1828" s="12" t="s">
        <v>19</v>
      </c>
      <c r="I1828" s="29" t="str">
        <f t="shared" si="28"/>
        <v>Men</v>
      </c>
      <c r="J1828" s="16">
        <v>25.000000000000011</v>
      </c>
      <c r="K1828" s="20">
        <v>400</v>
      </c>
      <c r="L1828" s="24">
        <v>10000.000000000004</v>
      </c>
      <c r="M1828" s="24">
        <v>3500.0000000000014</v>
      </c>
      <c r="N1828" s="4">
        <v>0.35</v>
      </c>
      <c r="O1828" s="8" t="s">
        <v>18</v>
      </c>
    </row>
    <row r="1829" spans="2:15" ht="14.25" customHeight="1" x14ac:dyDescent="0.3">
      <c r="B1829" s="8" t="s">
        <v>30</v>
      </c>
      <c r="C1829" s="2">
        <v>1185732</v>
      </c>
      <c r="D1829" s="3">
        <v>44358</v>
      </c>
      <c r="E1829" s="8" t="s">
        <v>31</v>
      </c>
      <c r="F1829" s="8" t="s">
        <v>78</v>
      </c>
      <c r="G1829" s="8" t="s">
        <v>79</v>
      </c>
      <c r="H1829" s="12" t="s">
        <v>20</v>
      </c>
      <c r="I1829" s="29" t="str">
        <f t="shared" si="28"/>
        <v>Women</v>
      </c>
      <c r="J1829" s="16">
        <v>20.000000000000007</v>
      </c>
      <c r="K1829" s="20">
        <v>425</v>
      </c>
      <c r="L1829" s="24">
        <v>8500.0000000000036</v>
      </c>
      <c r="M1829" s="24">
        <v>2975.0000000000009</v>
      </c>
      <c r="N1829" s="4">
        <v>0.35</v>
      </c>
      <c r="O1829" s="8" t="s">
        <v>18</v>
      </c>
    </row>
    <row r="1830" spans="2:15" ht="14.25" customHeight="1" x14ac:dyDescent="0.3">
      <c r="B1830" s="8" t="s">
        <v>30</v>
      </c>
      <c r="C1830" s="2">
        <v>1185732</v>
      </c>
      <c r="D1830" s="3">
        <v>44358</v>
      </c>
      <c r="E1830" s="8" t="s">
        <v>31</v>
      </c>
      <c r="F1830" s="8" t="s">
        <v>78</v>
      </c>
      <c r="G1830" s="8" t="s">
        <v>79</v>
      </c>
      <c r="H1830" s="12" t="s">
        <v>21</v>
      </c>
      <c r="I1830" s="29" t="str">
        <f t="shared" si="28"/>
        <v>Women</v>
      </c>
      <c r="J1830" s="16">
        <v>20.000000000000007</v>
      </c>
      <c r="K1830" s="20">
        <v>400</v>
      </c>
      <c r="L1830" s="24">
        <v>8000.0000000000027</v>
      </c>
      <c r="M1830" s="24">
        <v>3200.0000000000014</v>
      </c>
      <c r="N1830" s="4">
        <v>0.4</v>
      </c>
      <c r="O1830" s="8" t="s">
        <v>18</v>
      </c>
    </row>
    <row r="1831" spans="2:15" ht="14.25" customHeight="1" x14ac:dyDescent="0.3">
      <c r="B1831" s="8" t="s">
        <v>30</v>
      </c>
      <c r="C1831" s="2">
        <v>1185732</v>
      </c>
      <c r="D1831" s="3">
        <v>44358</v>
      </c>
      <c r="E1831" s="8" t="s">
        <v>31</v>
      </c>
      <c r="F1831" s="8" t="s">
        <v>78</v>
      </c>
      <c r="G1831" s="8" t="s">
        <v>79</v>
      </c>
      <c r="H1831" s="12" t="s">
        <v>22</v>
      </c>
      <c r="I1831" s="29" t="str">
        <f t="shared" si="28"/>
        <v>Men</v>
      </c>
      <c r="J1831" s="16">
        <v>35</v>
      </c>
      <c r="K1831" s="20">
        <v>400</v>
      </c>
      <c r="L1831" s="24">
        <v>14000</v>
      </c>
      <c r="M1831" s="24">
        <v>4900</v>
      </c>
      <c r="N1831" s="4">
        <v>0.35</v>
      </c>
      <c r="O1831" s="8" t="s">
        <v>18</v>
      </c>
    </row>
    <row r="1832" spans="2:15" ht="14.25" customHeight="1" x14ac:dyDescent="0.3">
      <c r="B1832" s="8" t="s">
        <v>30</v>
      </c>
      <c r="C1832" s="2">
        <v>1185732</v>
      </c>
      <c r="D1832" s="3">
        <v>44358</v>
      </c>
      <c r="E1832" s="8" t="s">
        <v>31</v>
      </c>
      <c r="F1832" s="8" t="s">
        <v>78</v>
      </c>
      <c r="G1832" s="8" t="s">
        <v>79</v>
      </c>
      <c r="H1832" s="12" t="s">
        <v>23</v>
      </c>
      <c r="I1832" s="29" t="str">
        <f t="shared" si="28"/>
        <v>Women</v>
      </c>
      <c r="J1832" s="16">
        <v>40</v>
      </c>
      <c r="K1832" s="20">
        <v>575</v>
      </c>
      <c r="L1832" s="24">
        <v>23000</v>
      </c>
      <c r="M1832" s="24">
        <v>11500</v>
      </c>
      <c r="N1832" s="4">
        <v>0.5</v>
      </c>
      <c r="O1832" s="8" t="s">
        <v>18</v>
      </c>
    </row>
    <row r="1833" spans="2:15" ht="14.25" customHeight="1" x14ac:dyDescent="0.3">
      <c r="B1833" s="8" t="s">
        <v>30</v>
      </c>
      <c r="C1833" s="2">
        <v>1185732</v>
      </c>
      <c r="D1833" s="3">
        <v>44387</v>
      </c>
      <c r="E1833" s="8" t="s">
        <v>31</v>
      </c>
      <c r="F1833" s="8" t="s">
        <v>78</v>
      </c>
      <c r="G1833" s="8" t="s">
        <v>79</v>
      </c>
      <c r="H1833" s="12" t="s">
        <v>17</v>
      </c>
      <c r="I1833" s="29" t="str">
        <f t="shared" si="28"/>
        <v>Men</v>
      </c>
      <c r="J1833" s="16">
        <v>35</v>
      </c>
      <c r="K1833" s="20">
        <v>800</v>
      </c>
      <c r="L1833" s="24">
        <v>28000</v>
      </c>
      <c r="M1833" s="24">
        <v>11200</v>
      </c>
      <c r="N1833" s="4">
        <v>0.4</v>
      </c>
      <c r="O1833" s="8" t="s">
        <v>18</v>
      </c>
    </row>
    <row r="1834" spans="2:15" ht="14.25" customHeight="1" x14ac:dyDescent="0.3">
      <c r="B1834" s="8" t="s">
        <v>30</v>
      </c>
      <c r="C1834" s="2">
        <v>1185732</v>
      </c>
      <c r="D1834" s="3">
        <v>44387</v>
      </c>
      <c r="E1834" s="8" t="s">
        <v>31</v>
      </c>
      <c r="F1834" s="8" t="s">
        <v>78</v>
      </c>
      <c r="G1834" s="8" t="s">
        <v>79</v>
      </c>
      <c r="H1834" s="12" t="s">
        <v>19</v>
      </c>
      <c r="I1834" s="29" t="str">
        <f t="shared" si="28"/>
        <v>Men</v>
      </c>
      <c r="J1834" s="16">
        <v>30.000000000000011</v>
      </c>
      <c r="K1834" s="20">
        <v>550</v>
      </c>
      <c r="L1834" s="24">
        <v>16500.000000000007</v>
      </c>
      <c r="M1834" s="24">
        <v>5775.0000000000018</v>
      </c>
      <c r="N1834" s="4">
        <v>0.35</v>
      </c>
      <c r="O1834" s="8" t="s">
        <v>18</v>
      </c>
    </row>
    <row r="1835" spans="2:15" ht="14.25" customHeight="1" x14ac:dyDescent="0.3">
      <c r="B1835" s="8" t="s">
        <v>30</v>
      </c>
      <c r="C1835" s="2">
        <v>1185732</v>
      </c>
      <c r="D1835" s="3">
        <v>44387</v>
      </c>
      <c r="E1835" s="8" t="s">
        <v>31</v>
      </c>
      <c r="F1835" s="8" t="s">
        <v>78</v>
      </c>
      <c r="G1835" s="8" t="s">
        <v>79</v>
      </c>
      <c r="H1835" s="12" t="s">
        <v>20</v>
      </c>
      <c r="I1835" s="29" t="str">
        <f t="shared" si="28"/>
        <v>Women</v>
      </c>
      <c r="J1835" s="16">
        <v>25.000000000000007</v>
      </c>
      <c r="K1835" s="20">
        <v>475</v>
      </c>
      <c r="L1835" s="24">
        <v>11875.000000000004</v>
      </c>
      <c r="M1835" s="24">
        <v>4156.2500000000009</v>
      </c>
      <c r="N1835" s="4">
        <v>0.35</v>
      </c>
      <c r="O1835" s="8" t="s">
        <v>18</v>
      </c>
    </row>
    <row r="1836" spans="2:15" ht="14.25" customHeight="1" x14ac:dyDescent="0.3">
      <c r="B1836" s="8" t="s">
        <v>30</v>
      </c>
      <c r="C1836" s="2">
        <v>1185732</v>
      </c>
      <c r="D1836" s="3">
        <v>44387</v>
      </c>
      <c r="E1836" s="8" t="s">
        <v>31</v>
      </c>
      <c r="F1836" s="8" t="s">
        <v>78</v>
      </c>
      <c r="G1836" s="8" t="s">
        <v>79</v>
      </c>
      <c r="H1836" s="12" t="s">
        <v>21</v>
      </c>
      <c r="I1836" s="29" t="str">
        <f t="shared" si="28"/>
        <v>Women</v>
      </c>
      <c r="J1836" s="16">
        <v>25.000000000000007</v>
      </c>
      <c r="K1836" s="20">
        <v>425</v>
      </c>
      <c r="L1836" s="24">
        <v>10625.000000000004</v>
      </c>
      <c r="M1836" s="24">
        <v>4250.0000000000018</v>
      </c>
      <c r="N1836" s="4">
        <v>0.4</v>
      </c>
      <c r="O1836" s="8" t="s">
        <v>18</v>
      </c>
    </row>
    <row r="1837" spans="2:15" ht="14.25" customHeight="1" x14ac:dyDescent="0.3">
      <c r="B1837" s="8" t="s">
        <v>30</v>
      </c>
      <c r="C1837" s="2">
        <v>1185732</v>
      </c>
      <c r="D1837" s="3">
        <v>44387</v>
      </c>
      <c r="E1837" s="8" t="s">
        <v>31</v>
      </c>
      <c r="F1837" s="8" t="s">
        <v>78</v>
      </c>
      <c r="G1837" s="8" t="s">
        <v>79</v>
      </c>
      <c r="H1837" s="12" t="s">
        <v>22</v>
      </c>
      <c r="I1837" s="29" t="str">
        <f t="shared" si="28"/>
        <v>Men</v>
      </c>
      <c r="J1837" s="16">
        <v>35</v>
      </c>
      <c r="K1837" s="20">
        <v>425</v>
      </c>
      <c r="L1837" s="24">
        <v>14875</v>
      </c>
      <c r="M1837" s="24">
        <v>5206.25</v>
      </c>
      <c r="N1837" s="4">
        <v>0.35</v>
      </c>
      <c r="O1837" s="8" t="s">
        <v>18</v>
      </c>
    </row>
    <row r="1838" spans="2:15" ht="14.25" customHeight="1" x14ac:dyDescent="0.3">
      <c r="B1838" s="8" t="s">
        <v>30</v>
      </c>
      <c r="C1838" s="2">
        <v>1185732</v>
      </c>
      <c r="D1838" s="3">
        <v>44387</v>
      </c>
      <c r="E1838" s="8" t="s">
        <v>31</v>
      </c>
      <c r="F1838" s="8" t="s">
        <v>78</v>
      </c>
      <c r="G1838" s="8" t="s">
        <v>79</v>
      </c>
      <c r="H1838" s="12" t="s">
        <v>23</v>
      </c>
      <c r="I1838" s="29" t="str">
        <f t="shared" si="28"/>
        <v>Women</v>
      </c>
      <c r="J1838" s="16">
        <v>40</v>
      </c>
      <c r="K1838" s="20">
        <v>600</v>
      </c>
      <c r="L1838" s="24">
        <v>24000</v>
      </c>
      <c r="M1838" s="24">
        <v>12000</v>
      </c>
      <c r="N1838" s="4">
        <v>0.5</v>
      </c>
      <c r="O1838" s="8" t="s">
        <v>18</v>
      </c>
    </row>
    <row r="1839" spans="2:15" ht="14.25" customHeight="1" x14ac:dyDescent="0.3">
      <c r="B1839" s="8" t="s">
        <v>30</v>
      </c>
      <c r="C1839" s="2">
        <v>1185732</v>
      </c>
      <c r="D1839" s="3">
        <v>44419</v>
      </c>
      <c r="E1839" s="8" t="s">
        <v>31</v>
      </c>
      <c r="F1839" s="8" t="s">
        <v>78</v>
      </c>
      <c r="G1839" s="8" t="s">
        <v>79</v>
      </c>
      <c r="H1839" s="12" t="s">
        <v>17</v>
      </c>
      <c r="I1839" s="29" t="str">
        <f t="shared" si="28"/>
        <v>Men</v>
      </c>
      <c r="J1839" s="16">
        <v>35</v>
      </c>
      <c r="K1839" s="20">
        <v>750</v>
      </c>
      <c r="L1839" s="24">
        <v>26250</v>
      </c>
      <c r="M1839" s="24">
        <v>10500</v>
      </c>
      <c r="N1839" s="4">
        <v>0.4</v>
      </c>
      <c r="O1839" s="8" t="s">
        <v>18</v>
      </c>
    </row>
    <row r="1840" spans="2:15" ht="14.25" customHeight="1" x14ac:dyDescent="0.3">
      <c r="B1840" s="8" t="s">
        <v>30</v>
      </c>
      <c r="C1840" s="2">
        <v>1185732</v>
      </c>
      <c r="D1840" s="3">
        <v>44419</v>
      </c>
      <c r="E1840" s="8" t="s">
        <v>31</v>
      </c>
      <c r="F1840" s="8" t="s">
        <v>78</v>
      </c>
      <c r="G1840" s="8" t="s">
        <v>79</v>
      </c>
      <c r="H1840" s="12" t="s">
        <v>19</v>
      </c>
      <c r="I1840" s="29" t="str">
        <f t="shared" si="28"/>
        <v>Men</v>
      </c>
      <c r="J1840" s="16">
        <v>35.000000000000007</v>
      </c>
      <c r="K1840" s="20">
        <v>525</v>
      </c>
      <c r="L1840" s="24">
        <v>18375.000000000004</v>
      </c>
      <c r="M1840" s="24">
        <v>6431.2500000000009</v>
      </c>
      <c r="N1840" s="4">
        <v>0.35</v>
      </c>
      <c r="O1840" s="8" t="s">
        <v>18</v>
      </c>
    </row>
    <row r="1841" spans="2:15" ht="14.25" customHeight="1" x14ac:dyDescent="0.3">
      <c r="B1841" s="8" t="s">
        <v>30</v>
      </c>
      <c r="C1841" s="2">
        <v>1185732</v>
      </c>
      <c r="D1841" s="3">
        <v>44419</v>
      </c>
      <c r="E1841" s="8" t="s">
        <v>31</v>
      </c>
      <c r="F1841" s="8" t="s">
        <v>78</v>
      </c>
      <c r="G1841" s="8" t="s">
        <v>79</v>
      </c>
      <c r="H1841" s="12" t="s">
        <v>20</v>
      </c>
      <c r="I1841" s="29" t="str">
        <f t="shared" si="28"/>
        <v>Women</v>
      </c>
      <c r="J1841" s="16">
        <v>30.000000000000004</v>
      </c>
      <c r="K1841" s="20">
        <v>450</v>
      </c>
      <c r="L1841" s="24">
        <v>13500.000000000004</v>
      </c>
      <c r="M1841" s="24">
        <v>4725.0000000000009</v>
      </c>
      <c r="N1841" s="4">
        <v>0.35</v>
      </c>
      <c r="O1841" s="8" t="s">
        <v>18</v>
      </c>
    </row>
    <row r="1842" spans="2:15" ht="14.25" customHeight="1" x14ac:dyDescent="0.3">
      <c r="B1842" s="8" t="s">
        <v>30</v>
      </c>
      <c r="C1842" s="2">
        <v>1185732</v>
      </c>
      <c r="D1842" s="3">
        <v>44419</v>
      </c>
      <c r="E1842" s="8" t="s">
        <v>31</v>
      </c>
      <c r="F1842" s="8" t="s">
        <v>78</v>
      </c>
      <c r="G1842" s="8" t="s">
        <v>79</v>
      </c>
      <c r="H1842" s="12" t="s">
        <v>21</v>
      </c>
      <c r="I1842" s="29" t="str">
        <f t="shared" si="28"/>
        <v>Women</v>
      </c>
      <c r="J1842" s="16">
        <v>20.000000000000007</v>
      </c>
      <c r="K1842" s="20">
        <v>375</v>
      </c>
      <c r="L1842" s="24">
        <v>7500.0000000000027</v>
      </c>
      <c r="M1842" s="24">
        <v>3000.0000000000014</v>
      </c>
      <c r="N1842" s="4">
        <v>0.4</v>
      </c>
      <c r="O1842" s="8" t="s">
        <v>18</v>
      </c>
    </row>
    <row r="1843" spans="2:15" ht="14.25" customHeight="1" x14ac:dyDescent="0.3">
      <c r="B1843" s="8" t="s">
        <v>30</v>
      </c>
      <c r="C1843" s="2">
        <v>1185732</v>
      </c>
      <c r="D1843" s="3">
        <v>44419</v>
      </c>
      <c r="E1843" s="8" t="s">
        <v>31</v>
      </c>
      <c r="F1843" s="8" t="s">
        <v>78</v>
      </c>
      <c r="G1843" s="8" t="s">
        <v>79</v>
      </c>
      <c r="H1843" s="12" t="s">
        <v>22</v>
      </c>
      <c r="I1843" s="29" t="str">
        <f t="shared" si="28"/>
        <v>Men</v>
      </c>
      <c r="J1843" s="16">
        <v>30.000000000000004</v>
      </c>
      <c r="K1843" s="20">
        <v>350</v>
      </c>
      <c r="L1843" s="24">
        <v>10500.000000000002</v>
      </c>
      <c r="M1843" s="24">
        <v>3675</v>
      </c>
      <c r="N1843" s="4">
        <v>0.35</v>
      </c>
      <c r="O1843" s="8" t="s">
        <v>18</v>
      </c>
    </row>
    <row r="1844" spans="2:15" ht="14.25" customHeight="1" x14ac:dyDescent="0.3">
      <c r="B1844" s="8" t="s">
        <v>30</v>
      </c>
      <c r="C1844" s="2">
        <v>1185732</v>
      </c>
      <c r="D1844" s="3">
        <v>44419</v>
      </c>
      <c r="E1844" s="8" t="s">
        <v>31</v>
      </c>
      <c r="F1844" s="8" t="s">
        <v>78</v>
      </c>
      <c r="G1844" s="8" t="s">
        <v>79</v>
      </c>
      <c r="H1844" s="12" t="s">
        <v>23</v>
      </c>
      <c r="I1844" s="29" t="str">
        <f t="shared" si="28"/>
        <v>Women</v>
      </c>
      <c r="J1844" s="16">
        <v>35</v>
      </c>
      <c r="K1844" s="20">
        <v>525</v>
      </c>
      <c r="L1844" s="24">
        <v>18375</v>
      </c>
      <c r="M1844" s="24">
        <v>9187.5</v>
      </c>
      <c r="N1844" s="4">
        <v>0.5</v>
      </c>
      <c r="O1844" s="8" t="s">
        <v>18</v>
      </c>
    </row>
    <row r="1845" spans="2:15" ht="14.25" customHeight="1" x14ac:dyDescent="0.3">
      <c r="B1845" s="8" t="s">
        <v>30</v>
      </c>
      <c r="C1845" s="2">
        <v>1185732</v>
      </c>
      <c r="D1845" s="3">
        <v>44451</v>
      </c>
      <c r="E1845" s="8" t="s">
        <v>31</v>
      </c>
      <c r="F1845" s="8" t="s">
        <v>78</v>
      </c>
      <c r="G1845" s="8" t="s">
        <v>79</v>
      </c>
      <c r="H1845" s="12" t="s">
        <v>17</v>
      </c>
      <c r="I1845" s="29" t="str">
        <f t="shared" si="28"/>
        <v>Men</v>
      </c>
      <c r="J1845" s="16">
        <v>30.000000000000004</v>
      </c>
      <c r="K1845" s="20">
        <v>650</v>
      </c>
      <c r="L1845" s="24">
        <v>19500.000000000004</v>
      </c>
      <c r="M1845" s="24">
        <v>7800.0000000000018</v>
      </c>
      <c r="N1845" s="4">
        <v>0.4</v>
      </c>
      <c r="O1845" s="8" t="s">
        <v>18</v>
      </c>
    </row>
    <row r="1846" spans="2:15" ht="14.25" customHeight="1" x14ac:dyDescent="0.3">
      <c r="B1846" s="8" t="s">
        <v>30</v>
      </c>
      <c r="C1846" s="2">
        <v>1185732</v>
      </c>
      <c r="D1846" s="3">
        <v>44451</v>
      </c>
      <c r="E1846" s="8" t="s">
        <v>31</v>
      </c>
      <c r="F1846" s="8" t="s">
        <v>78</v>
      </c>
      <c r="G1846" s="8" t="s">
        <v>79</v>
      </c>
      <c r="H1846" s="12" t="s">
        <v>19</v>
      </c>
      <c r="I1846" s="29" t="str">
        <f t="shared" si="28"/>
        <v>Men</v>
      </c>
      <c r="J1846" s="16">
        <v>25.000000000000011</v>
      </c>
      <c r="K1846" s="20">
        <v>450</v>
      </c>
      <c r="L1846" s="24">
        <v>11250.000000000004</v>
      </c>
      <c r="M1846" s="24">
        <v>3937.5000000000014</v>
      </c>
      <c r="N1846" s="4">
        <v>0.35</v>
      </c>
      <c r="O1846" s="8" t="s">
        <v>18</v>
      </c>
    </row>
    <row r="1847" spans="2:15" ht="14.25" customHeight="1" x14ac:dyDescent="0.3">
      <c r="B1847" s="8" t="s">
        <v>30</v>
      </c>
      <c r="C1847" s="2">
        <v>1185732</v>
      </c>
      <c r="D1847" s="3">
        <v>44451</v>
      </c>
      <c r="E1847" s="8" t="s">
        <v>31</v>
      </c>
      <c r="F1847" s="8" t="s">
        <v>78</v>
      </c>
      <c r="G1847" s="8" t="s">
        <v>79</v>
      </c>
      <c r="H1847" s="12" t="s">
        <v>20</v>
      </c>
      <c r="I1847" s="29" t="str">
        <f t="shared" si="28"/>
        <v>Women</v>
      </c>
      <c r="J1847" s="16">
        <v>10.000000000000002</v>
      </c>
      <c r="K1847" s="20">
        <v>350</v>
      </c>
      <c r="L1847" s="24">
        <v>3500.0000000000009</v>
      </c>
      <c r="M1847" s="24">
        <v>1225.0000000000002</v>
      </c>
      <c r="N1847" s="4">
        <v>0.35</v>
      </c>
      <c r="O1847" s="8" t="s">
        <v>18</v>
      </c>
    </row>
    <row r="1848" spans="2:15" ht="14.25" customHeight="1" x14ac:dyDescent="0.3">
      <c r="B1848" s="8" t="s">
        <v>30</v>
      </c>
      <c r="C1848" s="2">
        <v>1185732</v>
      </c>
      <c r="D1848" s="3">
        <v>44451</v>
      </c>
      <c r="E1848" s="8" t="s">
        <v>31</v>
      </c>
      <c r="F1848" s="8" t="s">
        <v>78</v>
      </c>
      <c r="G1848" s="8" t="s">
        <v>79</v>
      </c>
      <c r="H1848" s="12" t="s">
        <v>21</v>
      </c>
      <c r="I1848" s="29" t="str">
        <f t="shared" si="28"/>
        <v>Women</v>
      </c>
      <c r="J1848" s="16">
        <v>10.000000000000002</v>
      </c>
      <c r="K1848" s="20">
        <v>325</v>
      </c>
      <c r="L1848" s="24">
        <v>3250.0000000000009</v>
      </c>
      <c r="M1848" s="24">
        <v>1300.0000000000005</v>
      </c>
      <c r="N1848" s="4">
        <v>0.4</v>
      </c>
      <c r="O1848" s="8" t="s">
        <v>18</v>
      </c>
    </row>
    <row r="1849" spans="2:15" ht="14.25" customHeight="1" x14ac:dyDescent="0.3">
      <c r="B1849" s="8" t="s">
        <v>30</v>
      </c>
      <c r="C1849" s="2">
        <v>1185732</v>
      </c>
      <c r="D1849" s="3">
        <v>44451</v>
      </c>
      <c r="E1849" s="8" t="s">
        <v>31</v>
      </c>
      <c r="F1849" s="8" t="s">
        <v>78</v>
      </c>
      <c r="G1849" s="8" t="s">
        <v>79</v>
      </c>
      <c r="H1849" s="12" t="s">
        <v>22</v>
      </c>
      <c r="I1849" s="29" t="str">
        <f t="shared" si="28"/>
        <v>Men</v>
      </c>
      <c r="J1849" s="16">
        <v>20</v>
      </c>
      <c r="K1849" s="20">
        <v>325</v>
      </c>
      <c r="L1849" s="24">
        <v>6500</v>
      </c>
      <c r="M1849" s="24">
        <v>2275</v>
      </c>
      <c r="N1849" s="4">
        <v>0.35</v>
      </c>
      <c r="O1849" s="8" t="s">
        <v>18</v>
      </c>
    </row>
    <row r="1850" spans="2:15" ht="14.25" customHeight="1" x14ac:dyDescent="0.3">
      <c r="B1850" s="8" t="s">
        <v>30</v>
      </c>
      <c r="C1850" s="2">
        <v>1185732</v>
      </c>
      <c r="D1850" s="3">
        <v>44451</v>
      </c>
      <c r="E1850" s="8" t="s">
        <v>31</v>
      </c>
      <c r="F1850" s="8" t="s">
        <v>78</v>
      </c>
      <c r="G1850" s="8" t="s">
        <v>79</v>
      </c>
      <c r="H1850" s="12" t="s">
        <v>23</v>
      </c>
      <c r="I1850" s="29" t="str">
        <f t="shared" si="28"/>
        <v>Women</v>
      </c>
      <c r="J1850" s="16">
        <v>25.000000000000007</v>
      </c>
      <c r="K1850" s="20">
        <v>400</v>
      </c>
      <c r="L1850" s="24">
        <v>10000.000000000004</v>
      </c>
      <c r="M1850" s="24">
        <v>5000.0000000000018</v>
      </c>
      <c r="N1850" s="4">
        <v>0.5</v>
      </c>
      <c r="O1850" s="8" t="s">
        <v>18</v>
      </c>
    </row>
    <row r="1851" spans="2:15" ht="14.25" customHeight="1" x14ac:dyDescent="0.3">
      <c r="B1851" s="8" t="s">
        <v>30</v>
      </c>
      <c r="C1851" s="2">
        <v>1185732</v>
      </c>
      <c r="D1851" s="3">
        <v>44480</v>
      </c>
      <c r="E1851" s="8" t="s">
        <v>31</v>
      </c>
      <c r="F1851" s="8" t="s">
        <v>78</v>
      </c>
      <c r="G1851" s="8" t="s">
        <v>79</v>
      </c>
      <c r="H1851" s="12" t="s">
        <v>17</v>
      </c>
      <c r="I1851" s="29" t="str">
        <f t="shared" si="28"/>
        <v>Men</v>
      </c>
      <c r="J1851" s="16">
        <v>30</v>
      </c>
      <c r="K1851" s="20">
        <v>575</v>
      </c>
      <c r="L1851" s="24">
        <v>17250</v>
      </c>
      <c r="M1851" s="24">
        <v>6900</v>
      </c>
      <c r="N1851" s="4">
        <v>0.4</v>
      </c>
      <c r="O1851" s="8" t="s">
        <v>18</v>
      </c>
    </row>
    <row r="1852" spans="2:15" ht="14.25" customHeight="1" x14ac:dyDescent="0.3">
      <c r="B1852" s="8" t="s">
        <v>30</v>
      </c>
      <c r="C1852" s="2">
        <v>1185732</v>
      </c>
      <c r="D1852" s="3">
        <v>44480</v>
      </c>
      <c r="E1852" s="8" t="s">
        <v>31</v>
      </c>
      <c r="F1852" s="8" t="s">
        <v>78</v>
      </c>
      <c r="G1852" s="8" t="s">
        <v>79</v>
      </c>
      <c r="H1852" s="12" t="s">
        <v>19</v>
      </c>
      <c r="I1852" s="29" t="str">
        <f t="shared" si="28"/>
        <v>Men</v>
      </c>
      <c r="J1852" s="16">
        <v>20</v>
      </c>
      <c r="K1852" s="20">
        <v>400</v>
      </c>
      <c r="L1852" s="24">
        <v>8000</v>
      </c>
      <c r="M1852" s="24">
        <v>2800</v>
      </c>
      <c r="N1852" s="4">
        <v>0.35</v>
      </c>
      <c r="O1852" s="8" t="s">
        <v>18</v>
      </c>
    </row>
    <row r="1853" spans="2:15" ht="14.25" customHeight="1" x14ac:dyDescent="0.3">
      <c r="B1853" s="8" t="s">
        <v>30</v>
      </c>
      <c r="C1853" s="2">
        <v>1185732</v>
      </c>
      <c r="D1853" s="3">
        <v>44480</v>
      </c>
      <c r="E1853" s="8" t="s">
        <v>31</v>
      </c>
      <c r="F1853" s="8" t="s">
        <v>78</v>
      </c>
      <c r="G1853" s="8" t="s">
        <v>79</v>
      </c>
      <c r="H1853" s="12" t="s">
        <v>20</v>
      </c>
      <c r="I1853" s="29" t="str">
        <f t="shared" si="28"/>
        <v>Women</v>
      </c>
      <c r="J1853" s="16">
        <v>20</v>
      </c>
      <c r="K1853" s="20">
        <v>300</v>
      </c>
      <c r="L1853" s="24">
        <v>6000</v>
      </c>
      <c r="M1853" s="24">
        <v>2100</v>
      </c>
      <c r="N1853" s="4">
        <v>0.35</v>
      </c>
      <c r="O1853" s="8" t="s">
        <v>18</v>
      </c>
    </row>
    <row r="1854" spans="2:15" ht="14.25" customHeight="1" x14ac:dyDescent="0.3">
      <c r="B1854" s="8" t="s">
        <v>30</v>
      </c>
      <c r="C1854" s="2">
        <v>1185732</v>
      </c>
      <c r="D1854" s="3">
        <v>44480</v>
      </c>
      <c r="E1854" s="8" t="s">
        <v>31</v>
      </c>
      <c r="F1854" s="8" t="s">
        <v>78</v>
      </c>
      <c r="G1854" s="8" t="s">
        <v>79</v>
      </c>
      <c r="H1854" s="12" t="s">
        <v>21</v>
      </c>
      <c r="I1854" s="29" t="str">
        <f t="shared" si="28"/>
        <v>Women</v>
      </c>
      <c r="J1854" s="16">
        <v>20</v>
      </c>
      <c r="K1854" s="20">
        <v>275</v>
      </c>
      <c r="L1854" s="24">
        <v>5500</v>
      </c>
      <c r="M1854" s="24">
        <v>2200</v>
      </c>
      <c r="N1854" s="4">
        <v>0.4</v>
      </c>
      <c r="O1854" s="8" t="s">
        <v>18</v>
      </c>
    </row>
    <row r="1855" spans="2:15" ht="14.25" customHeight="1" x14ac:dyDescent="0.3">
      <c r="B1855" s="8" t="s">
        <v>30</v>
      </c>
      <c r="C1855" s="2">
        <v>1185732</v>
      </c>
      <c r="D1855" s="3">
        <v>44480</v>
      </c>
      <c r="E1855" s="8" t="s">
        <v>31</v>
      </c>
      <c r="F1855" s="8" t="s">
        <v>78</v>
      </c>
      <c r="G1855" s="8" t="s">
        <v>79</v>
      </c>
      <c r="H1855" s="12" t="s">
        <v>22</v>
      </c>
      <c r="I1855" s="29" t="str">
        <f t="shared" si="28"/>
        <v>Men</v>
      </c>
      <c r="J1855" s="16">
        <v>30</v>
      </c>
      <c r="K1855" s="20">
        <v>275</v>
      </c>
      <c r="L1855" s="24">
        <v>8250</v>
      </c>
      <c r="M1855" s="24">
        <v>2887.4999999999995</v>
      </c>
      <c r="N1855" s="4">
        <v>0.35</v>
      </c>
      <c r="O1855" s="8" t="s">
        <v>18</v>
      </c>
    </row>
    <row r="1856" spans="2:15" ht="14.25" customHeight="1" x14ac:dyDescent="0.3">
      <c r="B1856" s="8" t="s">
        <v>30</v>
      </c>
      <c r="C1856" s="2">
        <v>1185732</v>
      </c>
      <c r="D1856" s="3">
        <v>44480</v>
      </c>
      <c r="E1856" s="8" t="s">
        <v>31</v>
      </c>
      <c r="F1856" s="8" t="s">
        <v>78</v>
      </c>
      <c r="G1856" s="8" t="s">
        <v>79</v>
      </c>
      <c r="H1856" s="12" t="s">
        <v>23</v>
      </c>
      <c r="I1856" s="29" t="str">
        <f t="shared" si="28"/>
        <v>Women</v>
      </c>
      <c r="J1856" s="16">
        <v>34.999999999999993</v>
      </c>
      <c r="K1856" s="20">
        <v>400</v>
      </c>
      <c r="L1856" s="24">
        <v>13999.999999999996</v>
      </c>
      <c r="M1856" s="24">
        <v>6999.9999999999982</v>
      </c>
      <c r="N1856" s="4">
        <v>0.5</v>
      </c>
      <c r="O1856" s="8" t="s">
        <v>18</v>
      </c>
    </row>
    <row r="1857" spans="2:15" ht="14.25" customHeight="1" x14ac:dyDescent="0.3">
      <c r="B1857" s="8" t="s">
        <v>30</v>
      </c>
      <c r="C1857" s="2">
        <v>1185732</v>
      </c>
      <c r="D1857" s="3">
        <v>44511</v>
      </c>
      <c r="E1857" s="8" t="s">
        <v>31</v>
      </c>
      <c r="F1857" s="8" t="s">
        <v>78</v>
      </c>
      <c r="G1857" s="8" t="s">
        <v>79</v>
      </c>
      <c r="H1857" s="12" t="s">
        <v>17</v>
      </c>
      <c r="I1857" s="29" t="str">
        <f t="shared" si="28"/>
        <v>Men</v>
      </c>
      <c r="J1857" s="16">
        <v>30.000000000000004</v>
      </c>
      <c r="K1857" s="20">
        <v>550</v>
      </c>
      <c r="L1857" s="24">
        <v>16500.000000000004</v>
      </c>
      <c r="M1857" s="24">
        <v>6600.0000000000018</v>
      </c>
      <c r="N1857" s="4">
        <v>0.4</v>
      </c>
      <c r="O1857" s="8" t="s">
        <v>18</v>
      </c>
    </row>
    <row r="1858" spans="2:15" ht="14.25" customHeight="1" x14ac:dyDescent="0.3">
      <c r="B1858" s="8" t="s">
        <v>30</v>
      </c>
      <c r="C1858" s="2">
        <v>1185732</v>
      </c>
      <c r="D1858" s="3">
        <v>44511</v>
      </c>
      <c r="E1858" s="8" t="s">
        <v>31</v>
      </c>
      <c r="F1858" s="8" t="s">
        <v>78</v>
      </c>
      <c r="G1858" s="8" t="s">
        <v>79</v>
      </c>
      <c r="H1858" s="12" t="s">
        <v>19</v>
      </c>
      <c r="I1858" s="29" t="str">
        <f t="shared" si="28"/>
        <v>Men</v>
      </c>
      <c r="J1858" s="16">
        <v>20.000000000000007</v>
      </c>
      <c r="K1858" s="20">
        <v>400</v>
      </c>
      <c r="L1858" s="24">
        <v>8000.0000000000027</v>
      </c>
      <c r="M1858" s="24">
        <v>2800.0000000000009</v>
      </c>
      <c r="N1858" s="4">
        <v>0.35</v>
      </c>
      <c r="O1858" s="8" t="s">
        <v>18</v>
      </c>
    </row>
    <row r="1859" spans="2:15" ht="14.25" customHeight="1" x14ac:dyDescent="0.3">
      <c r="B1859" s="8" t="s">
        <v>30</v>
      </c>
      <c r="C1859" s="2">
        <v>1185732</v>
      </c>
      <c r="D1859" s="3">
        <v>44511</v>
      </c>
      <c r="E1859" s="8" t="s">
        <v>31</v>
      </c>
      <c r="F1859" s="8" t="s">
        <v>78</v>
      </c>
      <c r="G1859" s="8" t="s">
        <v>79</v>
      </c>
      <c r="H1859" s="12" t="s">
        <v>20</v>
      </c>
      <c r="I1859" s="29" t="str">
        <f t="shared" si="28"/>
        <v>Women</v>
      </c>
      <c r="J1859" s="16">
        <v>20.000000000000007</v>
      </c>
      <c r="K1859" s="20">
        <v>345</v>
      </c>
      <c r="L1859" s="24">
        <v>6900.0000000000027</v>
      </c>
      <c r="M1859" s="24">
        <v>2415.0000000000009</v>
      </c>
      <c r="N1859" s="4">
        <v>0.35</v>
      </c>
      <c r="O1859" s="8" t="s">
        <v>18</v>
      </c>
    </row>
    <row r="1860" spans="2:15" ht="14.25" customHeight="1" x14ac:dyDescent="0.3">
      <c r="B1860" s="8" t="s">
        <v>30</v>
      </c>
      <c r="C1860" s="2">
        <v>1185732</v>
      </c>
      <c r="D1860" s="3">
        <v>44511</v>
      </c>
      <c r="E1860" s="8" t="s">
        <v>31</v>
      </c>
      <c r="F1860" s="8" t="s">
        <v>78</v>
      </c>
      <c r="G1860" s="8" t="s">
        <v>79</v>
      </c>
      <c r="H1860" s="12" t="s">
        <v>21</v>
      </c>
      <c r="I1860" s="29" t="str">
        <f t="shared" si="28"/>
        <v>Women</v>
      </c>
      <c r="J1860" s="16">
        <v>20.000000000000007</v>
      </c>
      <c r="K1860" s="20">
        <v>375</v>
      </c>
      <c r="L1860" s="24">
        <v>7500.0000000000027</v>
      </c>
      <c r="M1860" s="24">
        <v>3000.0000000000014</v>
      </c>
      <c r="N1860" s="4">
        <v>0.4</v>
      </c>
      <c r="O1860" s="8" t="s">
        <v>18</v>
      </c>
    </row>
    <row r="1861" spans="2:15" ht="14.25" customHeight="1" x14ac:dyDescent="0.3">
      <c r="B1861" s="8" t="s">
        <v>30</v>
      </c>
      <c r="C1861" s="2">
        <v>1185732</v>
      </c>
      <c r="D1861" s="3">
        <v>44511</v>
      </c>
      <c r="E1861" s="8" t="s">
        <v>31</v>
      </c>
      <c r="F1861" s="8" t="s">
        <v>78</v>
      </c>
      <c r="G1861" s="8" t="s">
        <v>79</v>
      </c>
      <c r="H1861" s="12" t="s">
        <v>22</v>
      </c>
      <c r="I1861" s="29" t="str">
        <f t="shared" si="28"/>
        <v>Men</v>
      </c>
      <c r="J1861" s="16">
        <v>40</v>
      </c>
      <c r="K1861" s="20">
        <v>350</v>
      </c>
      <c r="L1861" s="24">
        <v>14000</v>
      </c>
      <c r="M1861" s="24">
        <v>4900</v>
      </c>
      <c r="N1861" s="4">
        <v>0.35</v>
      </c>
      <c r="O1861" s="8" t="s">
        <v>18</v>
      </c>
    </row>
    <row r="1862" spans="2:15" ht="14.25" customHeight="1" x14ac:dyDescent="0.3">
      <c r="B1862" s="8" t="s">
        <v>30</v>
      </c>
      <c r="C1862" s="2">
        <v>1185732</v>
      </c>
      <c r="D1862" s="3">
        <v>44511</v>
      </c>
      <c r="E1862" s="8" t="s">
        <v>31</v>
      </c>
      <c r="F1862" s="8" t="s">
        <v>78</v>
      </c>
      <c r="G1862" s="8" t="s">
        <v>79</v>
      </c>
      <c r="H1862" s="12" t="s">
        <v>23</v>
      </c>
      <c r="I1862" s="29" t="str">
        <f t="shared" si="28"/>
        <v>Women</v>
      </c>
      <c r="J1862" s="16">
        <v>44.999999999999986</v>
      </c>
      <c r="K1862" s="20">
        <v>450</v>
      </c>
      <c r="L1862" s="24">
        <v>20249.999999999993</v>
      </c>
      <c r="M1862" s="24">
        <v>10124.999999999996</v>
      </c>
      <c r="N1862" s="4">
        <v>0.5</v>
      </c>
      <c r="O1862" s="8" t="s">
        <v>18</v>
      </c>
    </row>
    <row r="1863" spans="2:15" ht="14.25" customHeight="1" x14ac:dyDescent="0.3">
      <c r="B1863" s="8" t="s">
        <v>30</v>
      </c>
      <c r="C1863" s="2">
        <v>1185732</v>
      </c>
      <c r="D1863" s="3">
        <v>44540</v>
      </c>
      <c r="E1863" s="8" t="s">
        <v>31</v>
      </c>
      <c r="F1863" s="8" t="s">
        <v>78</v>
      </c>
      <c r="G1863" s="8" t="s">
        <v>79</v>
      </c>
      <c r="H1863" s="12" t="s">
        <v>17</v>
      </c>
      <c r="I1863" s="29" t="str">
        <f t="shared" ref="I1863:I1926" si="29">VLOOKUP(H1863,$Q$5:$R$11,2,0)</f>
        <v>Men</v>
      </c>
      <c r="J1863" s="16">
        <v>40</v>
      </c>
      <c r="K1863" s="20">
        <v>700</v>
      </c>
      <c r="L1863" s="24">
        <v>28000</v>
      </c>
      <c r="M1863" s="24">
        <v>11200</v>
      </c>
      <c r="N1863" s="4">
        <v>0.4</v>
      </c>
      <c r="O1863" s="8" t="s">
        <v>18</v>
      </c>
    </row>
    <row r="1864" spans="2:15" ht="14.25" customHeight="1" x14ac:dyDescent="0.3">
      <c r="B1864" s="8" t="s">
        <v>30</v>
      </c>
      <c r="C1864" s="2">
        <v>1185732</v>
      </c>
      <c r="D1864" s="3">
        <v>44540</v>
      </c>
      <c r="E1864" s="8" t="s">
        <v>31</v>
      </c>
      <c r="F1864" s="8" t="s">
        <v>78</v>
      </c>
      <c r="G1864" s="8" t="s">
        <v>79</v>
      </c>
      <c r="H1864" s="12" t="s">
        <v>19</v>
      </c>
      <c r="I1864" s="29" t="str">
        <f t="shared" si="29"/>
        <v>Men</v>
      </c>
      <c r="J1864" s="16">
        <v>30.000000000000004</v>
      </c>
      <c r="K1864" s="20">
        <v>500</v>
      </c>
      <c r="L1864" s="24">
        <v>15000.000000000004</v>
      </c>
      <c r="M1864" s="24">
        <v>5250.0000000000009</v>
      </c>
      <c r="N1864" s="4">
        <v>0.35</v>
      </c>
      <c r="O1864" s="8" t="s">
        <v>18</v>
      </c>
    </row>
    <row r="1865" spans="2:15" ht="14.25" customHeight="1" x14ac:dyDescent="0.3">
      <c r="B1865" s="8" t="s">
        <v>30</v>
      </c>
      <c r="C1865" s="2">
        <v>1185732</v>
      </c>
      <c r="D1865" s="3">
        <v>44540</v>
      </c>
      <c r="E1865" s="8" t="s">
        <v>31</v>
      </c>
      <c r="F1865" s="8" t="s">
        <v>78</v>
      </c>
      <c r="G1865" s="8" t="s">
        <v>79</v>
      </c>
      <c r="H1865" s="12" t="s">
        <v>20</v>
      </c>
      <c r="I1865" s="29" t="str">
        <f t="shared" si="29"/>
        <v>Women</v>
      </c>
      <c r="J1865" s="16">
        <v>30.000000000000004</v>
      </c>
      <c r="K1865" s="20">
        <v>450</v>
      </c>
      <c r="L1865" s="24">
        <v>13500.000000000004</v>
      </c>
      <c r="M1865" s="24">
        <v>4725.0000000000009</v>
      </c>
      <c r="N1865" s="4">
        <v>0.35</v>
      </c>
      <c r="O1865" s="8" t="s">
        <v>18</v>
      </c>
    </row>
    <row r="1866" spans="2:15" ht="14.25" customHeight="1" x14ac:dyDescent="0.3">
      <c r="B1866" s="8" t="s">
        <v>30</v>
      </c>
      <c r="C1866" s="2">
        <v>1185732</v>
      </c>
      <c r="D1866" s="3">
        <v>44540</v>
      </c>
      <c r="E1866" s="8" t="s">
        <v>31</v>
      </c>
      <c r="F1866" s="8" t="s">
        <v>78</v>
      </c>
      <c r="G1866" s="8" t="s">
        <v>79</v>
      </c>
      <c r="H1866" s="12" t="s">
        <v>21</v>
      </c>
      <c r="I1866" s="29" t="str">
        <f t="shared" si="29"/>
        <v>Women</v>
      </c>
      <c r="J1866" s="16">
        <v>30.000000000000004</v>
      </c>
      <c r="K1866" s="20">
        <v>400</v>
      </c>
      <c r="L1866" s="24">
        <v>12000.000000000002</v>
      </c>
      <c r="M1866" s="24">
        <v>4800.0000000000009</v>
      </c>
      <c r="N1866" s="4">
        <v>0.4</v>
      </c>
      <c r="O1866" s="8" t="s">
        <v>18</v>
      </c>
    </row>
    <row r="1867" spans="2:15" ht="14.25" customHeight="1" x14ac:dyDescent="0.3">
      <c r="B1867" s="8" t="s">
        <v>30</v>
      </c>
      <c r="C1867" s="2">
        <v>1185732</v>
      </c>
      <c r="D1867" s="3">
        <v>44540</v>
      </c>
      <c r="E1867" s="8" t="s">
        <v>31</v>
      </c>
      <c r="F1867" s="8" t="s">
        <v>78</v>
      </c>
      <c r="G1867" s="8" t="s">
        <v>79</v>
      </c>
      <c r="H1867" s="12" t="s">
        <v>22</v>
      </c>
      <c r="I1867" s="29" t="str">
        <f t="shared" si="29"/>
        <v>Men</v>
      </c>
      <c r="J1867" s="16">
        <v>40</v>
      </c>
      <c r="K1867" s="20">
        <v>400</v>
      </c>
      <c r="L1867" s="24">
        <v>16000</v>
      </c>
      <c r="M1867" s="24">
        <v>5600</v>
      </c>
      <c r="N1867" s="4">
        <v>0.35</v>
      </c>
      <c r="O1867" s="8" t="s">
        <v>18</v>
      </c>
    </row>
    <row r="1868" spans="2:15" ht="14.25" customHeight="1" x14ac:dyDescent="0.3">
      <c r="B1868" s="8" t="s">
        <v>30</v>
      </c>
      <c r="C1868" s="2">
        <v>1185732</v>
      </c>
      <c r="D1868" s="3">
        <v>44540</v>
      </c>
      <c r="E1868" s="8" t="s">
        <v>31</v>
      </c>
      <c r="F1868" s="8" t="s">
        <v>78</v>
      </c>
      <c r="G1868" s="8" t="s">
        <v>79</v>
      </c>
      <c r="H1868" s="12" t="s">
        <v>23</v>
      </c>
      <c r="I1868" s="29" t="str">
        <f t="shared" si="29"/>
        <v>Women</v>
      </c>
      <c r="J1868" s="16">
        <v>44.999999999999986</v>
      </c>
      <c r="K1868" s="20">
        <v>500</v>
      </c>
      <c r="L1868" s="24">
        <v>22499.999999999993</v>
      </c>
      <c r="M1868" s="24">
        <v>11249.999999999996</v>
      </c>
      <c r="N1868" s="4">
        <v>0.5</v>
      </c>
      <c r="O1868" s="8" t="s">
        <v>18</v>
      </c>
    </row>
    <row r="1869" spans="2:15" ht="14.25" customHeight="1" x14ac:dyDescent="0.3">
      <c r="B1869" s="8" t="s">
        <v>30</v>
      </c>
      <c r="C1869" s="2">
        <v>1128299</v>
      </c>
      <c r="D1869" s="3">
        <v>44220</v>
      </c>
      <c r="E1869" s="8" t="s">
        <v>31</v>
      </c>
      <c r="F1869" s="8" t="s">
        <v>78</v>
      </c>
      <c r="G1869" s="8" t="s">
        <v>79</v>
      </c>
      <c r="H1869" s="12" t="s">
        <v>17</v>
      </c>
      <c r="I1869" s="29" t="str">
        <f t="shared" si="29"/>
        <v>Men</v>
      </c>
      <c r="J1869" s="16">
        <v>30.000000000000004</v>
      </c>
      <c r="K1869" s="20">
        <v>350</v>
      </c>
      <c r="L1869" s="24">
        <v>10500.000000000002</v>
      </c>
      <c r="M1869" s="24">
        <v>3675</v>
      </c>
      <c r="N1869" s="4">
        <v>0.35</v>
      </c>
      <c r="O1869" s="8" t="s">
        <v>18</v>
      </c>
    </row>
    <row r="1870" spans="2:15" ht="14.25" customHeight="1" x14ac:dyDescent="0.3">
      <c r="B1870" s="8" t="s">
        <v>30</v>
      </c>
      <c r="C1870" s="2">
        <v>1128299</v>
      </c>
      <c r="D1870" s="3">
        <v>44220</v>
      </c>
      <c r="E1870" s="8" t="s">
        <v>31</v>
      </c>
      <c r="F1870" s="8" t="s">
        <v>78</v>
      </c>
      <c r="G1870" s="8" t="s">
        <v>79</v>
      </c>
      <c r="H1870" s="12" t="s">
        <v>19</v>
      </c>
      <c r="I1870" s="29" t="str">
        <f t="shared" si="29"/>
        <v>Men</v>
      </c>
      <c r="J1870" s="16">
        <v>40</v>
      </c>
      <c r="K1870" s="20">
        <v>350</v>
      </c>
      <c r="L1870" s="24">
        <v>14000</v>
      </c>
      <c r="M1870" s="24">
        <v>4900</v>
      </c>
      <c r="N1870" s="4">
        <v>0.35</v>
      </c>
      <c r="O1870" s="8" t="s">
        <v>18</v>
      </c>
    </row>
    <row r="1871" spans="2:15" ht="14.25" customHeight="1" x14ac:dyDescent="0.3">
      <c r="B1871" s="8" t="s">
        <v>30</v>
      </c>
      <c r="C1871" s="2">
        <v>1128299</v>
      </c>
      <c r="D1871" s="3">
        <v>44220</v>
      </c>
      <c r="E1871" s="8" t="s">
        <v>31</v>
      </c>
      <c r="F1871" s="8" t="s">
        <v>78</v>
      </c>
      <c r="G1871" s="8" t="s">
        <v>79</v>
      </c>
      <c r="H1871" s="12" t="s">
        <v>20</v>
      </c>
      <c r="I1871" s="29" t="str">
        <f t="shared" si="29"/>
        <v>Women</v>
      </c>
      <c r="J1871" s="16">
        <v>40</v>
      </c>
      <c r="K1871" s="20">
        <v>350</v>
      </c>
      <c r="L1871" s="24">
        <v>14000</v>
      </c>
      <c r="M1871" s="24">
        <v>4900</v>
      </c>
      <c r="N1871" s="4">
        <v>0.35</v>
      </c>
      <c r="O1871" s="8" t="s">
        <v>18</v>
      </c>
    </row>
    <row r="1872" spans="2:15" ht="14.25" customHeight="1" x14ac:dyDescent="0.3">
      <c r="B1872" s="8" t="s">
        <v>30</v>
      </c>
      <c r="C1872" s="2">
        <v>1128299</v>
      </c>
      <c r="D1872" s="3">
        <v>44220</v>
      </c>
      <c r="E1872" s="8" t="s">
        <v>31</v>
      </c>
      <c r="F1872" s="8" t="s">
        <v>78</v>
      </c>
      <c r="G1872" s="8" t="s">
        <v>79</v>
      </c>
      <c r="H1872" s="12" t="s">
        <v>21</v>
      </c>
      <c r="I1872" s="29" t="str">
        <f t="shared" si="29"/>
        <v>Women</v>
      </c>
      <c r="J1872" s="16">
        <v>40</v>
      </c>
      <c r="K1872" s="20">
        <v>200</v>
      </c>
      <c r="L1872" s="24">
        <v>8000</v>
      </c>
      <c r="M1872" s="24">
        <v>2800</v>
      </c>
      <c r="N1872" s="4">
        <v>0.35</v>
      </c>
      <c r="O1872" s="8" t="s">
        <v>18</v>
      </c>
    </row>
    <row r="1873" spans="2:15" ht="14.25" customHeight="1" x14ac:dyDescent="0.3">
      <c r="B1873" s="8" t="s">
        <v>30</v>
      </c>
      <c r="C1873" s="2">
        <v>1128299</v>
      </c>
      <c r="D1873" s="3">
        <v>44220</v>
      </c>
      <c r="E1873" s="8" t="s">
        <v>31</v>
      </c>
      <c r="F1873" s="8" t="s">
        <v>78</v>
      </c>
      <c r="G1873" s="8" t="s">
        <v>79</v>
      </c>
      <c r="H1873" s="12" t="s">
        <v>22</v>
      </c>
      <c r="I1873" s="29" t="str">
        <f t="shared" si="29"/>
        <v>Men</v>
      </c>
      <c r="J1873" s="16">
        <v>45.000000000000007</v>
      </c>
      <c r="K1873" s="20">
        <v>150</v>
      </c>
      <c r="L1873" s="24">
        <v>6750.0000000000018</v>
      </c>
      <c r="M1873" s="24">
        <v>2700.0000000000009</v>
      </c>
      <c r="N1873" s="4">
        <v>0.4</v>
      </c>
      <c r="O1873" s="8" t="s">
        <v>18</v>
      </c>
    </row>
    <row r="1874" spans="2:15" ht="14.25" customHeight="1" x14ac:dyDescent="0.3">
      <c r="B1874" s="8" t="s">
        <v>30</v>
      </c>
      <c r="C1874" s="2">
        <v>1128299</v>
      </c>
      <c r="D1874" s="3">
        <v>44220</v>
      </c>
      <c r="E1874" s="8" t="s">
        <v>31</v>
      </c>
      <c r="F1874" s="8" t="s">
        <v>78</v>
      </c>
      <c r="G1874" s="8" t="s">
        <v>79</v>
      </c>
      <c r="H1874" s="12" t="s">
        <v>23</v>
      </c>
      <c r="I1874" s="29" t="str">
        <f t="shared" si="29"/>
        <v>Women</v>
      </c>
      <c r="J1874" s="16">
        <v>40</v>
      </c>
      <c r="K1874" s="20">
        <v>400</v>
      </c>
      <c r="L1874" s="24">
        <v>16000</v>
      </c>
      <c r="M1874" s="24">
        <v>4800</v>
      </c>
      <c r="N1874" s="4">
        <v>0.3</v>
      </c>
      <c r="O1874" s="8" t="s">
        <v>18</v>
      </c>
    </row>
    <row r="1875" spans="2:15" ht="14.25" customHeight="1" x14ac:dyDescent="0.3">
      <c r="B1875" s="8" t="s">
        <v>30</v>
      </c>
      <c r="C1875" s="2">
        <v>1128299</v>
      </c>
      <c r="D1875" s="3">
        <v>44251</v>
      </c>
      <c r="E1875" s="8" t="s">
        <v>31</v>
      </c>
      <c r="F1875" s="8" t="s">
        <v>78</v>
      </c>
      <c r="G1875" s="8" t="s">
        <v>79</v>
      </c>
      <c r="H1875" s="12" t="s">
        <v>17</v>
      </c>
      <c r="I1875" s="29" t="str">
        <f t="shared" si="29"/>
        <v>Men</v>
      </c>
      <c r="J1875" s="16">
        <v>30.000000000000004</v>
      </c>
      <c r="K1875" s="20">
        <v>450</v>
      </c>
      <c r="L1875" s="24">
        <v>13500.000000000004</v>
      </c>
      <c r="M1875" s="24">
        <v>4725.0000000000009</v>
      </c>
      <c r="N1875" s="4">
        <v>0.35</v>
      </c>
      <c r="O1875" s="8" t="s">
        <v>18</v>
      </c>
    </row>
    <row r="1876" spans="2:15" ht="14.25" customHeight="1" x14ac:dyDescent="0.3">
      <c r="B1876" s="8" t="s">
        <v>30</v>
      </c>
      <c r="C1876" s="2">
        <v>1128299</v>
      </c>
      <c r="D1876" s="3">
        <v>44251</v>
      </c>
      <c r="E1876" s="8" t="s">
        <v>31</v>
      </c>
      <c r="F1876" s="8" t="s">
        <v>78</v>
      </c>
      <c r="G1876" s="8" t="s">
        <v>79</v>
      </c>
      <c r="H1876" s="12" t="s">
        <v>19</v>
      </c>
      <c r="I1876" s="29" t="str">
        <f t="shared" si="29"/>
        <v>Men</v>
      </c>
      <c r="J1876" s="16">
        <v>40</v>
      </c>
      <c r="K1876" s="20">
        <v>350</v>
      </c>
      <c r="L1876" s="24">
        <v>14000</v>
      </c>
      <c r="M1876" s="24">
        <v>4900</v>
      </c>
      <c r="N1876" s="4">
        <v>0.35</v>
      </c>
      <c r="O1876" s="8" t="s">
        <v>18</v>
      </c>
    </row>
    <row r="1877" spans="2:15" ht="14.25" customHeight="1" x14ac:dyDescent="0.3">
      <c r="B1877" s="8" t="s">
        <v>30</v>
      </c>
      <c r="C1877" s="2">
        <v>1128299</v>
      </c>
      <c r="D1877" s="3">
        <v>44251</v>
      </c>
      <c r="E1877" s="8" t="s">
        <v>31</v>
      </c>
      <c r="F1877" s="8" t="s">
        <v>78</v>
      </c>
      <c r="G1877" s="8" t="s">
        <v>79</v>
      </c>
      <c r="H1877" s="12" t="s">
        <v>20</v>
      </c>
      <c r="I1877" s="29" t="str">
        <f t="shared" si="29"/>
        <v>Women</v>
      </c>
      <c r="J1877" s="16">
        <v>40</v>
      </c>
      <c r="K1877" s="20">
        <v>350</v>
      </c>
      <c r="L1877" s="24">
        <v>14000</v>
      </c>
      <c r="M1877" s="24">
        <v>4900</v>
      </c>
      <c r="N1877" s="4">
        <v>0.35</v>
      </c>
      <c r="O1877" s="8" t="s">
        <v>18</v>
      </c>
    </row>
    <row r="1878" spans="2:15" ht="14.25" customHeight="1" x14ac:dyDescent="0.3">
      <c r="B1878" s="8" t="s">
        <v>30</v>
      </c>
      <c r="C1878" s="2">
        <v>1128299</v>
      </c>
      <c r="D1878" s="3">
        <v>44251</v>
      </c>
      <c r="E1878" s="8" t="s">
        <v>31</v>
      </c>
      <c r="F1878" s="8" t="s">
        <v>80</v>
      </c>
      <c r="G1878" s="8" t="s">
        <v>63</v>
      </c>
      <c r="H1878" s="12" t="s">
        <v>21</v>
      </c>
      <c r="I1878" s="29" t="str">
        <f t="shared" si="29"/>
        <v>Women</v>
      </c>
      <c r="J1878" s="16">
        <v>40</v>
      </c>
      <c r="K1878" s="20">
        <v>200</v>
      </c>
      <c r="L1878" s="24">
        <v>8000</v>
      </c>
      <c r="M1878" s="24">
        <v>2800</v>
      </c>
      <c r="N1878" s="4">
        <v>0.35</v>
      </c>
      <c r="O1878" s="8" t="s">
        <v>18</v>
      </c>
    </row>
    <row r="1879" spans="2:15" ht="14.25" customHeight="1" x14ac:dyDescent="0.3">
      <c r="B1879" s="8" t="s">
        <v>30</v>
      </c>
      <c r="C1879" s="2">
        <v>1128299</v>
      </c>
      <c r="D1879" s="3">
        <v>44251</v>
      </c>
      <c r="E1879" s="8" t="s">
        <v>31</v>
      </c>
      <c r="F1879" s="8" t="s">
        <v>80</v>
      </c>
      <c r="G1879" s="8" t="s">
        <v>63</v>
      </c>
      <c r="H1879" s="12" t="s">
        <v>22</v>
      </c>
      <c r="I1879" s="29" t="str">
        <f t="shared" si="29"/>
        <v>Men</v>
      </c>
      <c r="J1879" s="16">
        <v>45.000000000000007</v>
      </c>
      <c r="K1879" s="20">
        <v>125</v>
      </c>
      <c r="L1879" s="24">
        <v>5625.0000000000009</v>
      </c>
      <c r="M1879" s="24">
        <v>2250.0000000000005</v>
      </c>
      <c r="N1879" s="4">
        <v>0.4</v>
      </c>
      <c r="O1879" s="8" t="s">
        <v>18</v>
      </c>
    </row>
    <row r="1880" spans="2:15" ht="14.25" customHeight="1" x14ac:dyDescent="0.3">
      <c r="B1880" s="8" t="s">
        <v>30</v>
      </c>
      <c r="C1880" s="2">
        <v>1128299</v>
      </c>
      <c r="D1880" s="3">
        <v>44251</v>
      </c>
      <c r="E1880" s="8" t="s">
        <v>31</v>
      </c>
      <c r="F1880" s="8" t="s">
        <v>80</v>
      </c>
      <c r="G1880" s="8" t="s">
        <v>63</v>
      </c>
      <c r="H1880" s="12" t="s">
        <v>23</v>
      </c>
      <c r="I1880" s="29" t="str">
        <f t="shared" si="29"/>
        <v>Women</v>
      </c>
      <c r="J1880" s="16">
        <v>40</v>
      </c>
      <c r="K1880" s="20">
        <v>325</v>
      </c>
      <c r="L1880" s="24">
        <v>13000</v>
      </c>
      <c r="M1880" s="24">
        <v>3900</v>
      </c>
      <c r="N1880" s="4">
        <v>0.3</v>
      </c>
      <c r="O1880" s="8" t="s">
        <v>18</v>
      </c>
    </row>
    <row r="1881" spans="2:15" ht="14.25" customHeight="1" x14ac:dyDescent="0.3">
      <c r="B1881" s="8" t="s">
        <v>30</v>
      </c>
      <c r="C1881" s="2">
        <v>1128299</v>
      </c>
      <c r="D1881" s="3">
        <v>44278</v>
      </c>
      <c r="E1881" s="8" t="s">
        <v>31</v>
      </c>
      <c r="F1881" s="8" t="s">
        <v>80</v>
      </c>
      <c r="G1881" s="8" t="s">
        <v>63</v>
      </c>
      <c r="H1881" s="12" t="s">
        <v>17</v>
      </c>
      <c r="I1881" s="29" t="str">
        <f t="shared" si="29"/>
        <v>Men</v>
      </c>
      <c r="J1881" s="16">
        <v>40</v>
      </c>
      <c r="K1881" s="20">
        <v>475</v>
      </c>
      <c r="L1881" s="24">
        <v>19000</v>
      </c>
      <c r="M1881" s="24">
        <v>6650</v>
      </c>
      <c r="N1881" s="4">
        <v>0.35</v>
      </c>
      <c r="O1881" s="8" t="s">
        <v>18</v>
      </c>
    </row>
    <row r="1882" spans="2:15" ht="14.25" customHeight="1" x14ac:dyDescent="0.3">
      <c r="B1882" s="8" t="s">
        <v>30</v>
      </c>
      <c r="C1882" s="2">
        <v>1128299</v>
      </c>
      <c r="D1882" s="3">
        <v>44278</v>
      </c>
      <c r="E1882" s="8" t="s">
        <v>31</v>
      </c>
      <c r="F1882" s="8" t="s">
        <v>80</v>
      </c>
      <c r="G1882" s="8" t="s">
        <v>63</v>
      </c>
      <c r="H1882" s="12" t="s">
        <v>19</v>
      </c>
      <c r="I1882" s="29" t="str">
        <f t="shared" si="29"/>
        <v>Men</v>
      </c>
      <c r="J1882" s="16">
        <v>50</v>
      </c>
      <c r="K1882" s="20">
        <v>325</v>
      </c>
      <c r="L1882" s="24">
        <v>16250</v>
      </c>
      <c r="M1882" s="24">
        <v>5687.5</v>
      </c>
      <c r="N1882" s="4">
        <v>0.35</v>
      </c>
      <c r="O1882" s="8" t="s">
        <v>18</v>
      </c>
    </row>
    <row r="1883" spans="2:15" ht="14.25" customHeight="1" x14ac:dyDescent="0.3">
      <c r="B1883" s="8" t="s">
        <v>30</v>
      </c>
      <c r="C1883" s="2">
        <v>1128299</v>
      </c>
      <c r="D1883" s="3">
        <v>44278</v>
      </c>
      <c r="E1883" s="8" t="s">
        <v>31</v>
      </c>
      <c r="F1883" s="8" t="s">
        <v>80</v>
      </c>
      <c r="G1883" s="8" t="s">
        <v>63</v>
      </c>
      <c r="H1883" s="12" t="s">
        <v>20</v>
      </c>
      <c r="I1883" s="29" t="str">
        <f t="shared" si="29"/>
        <v>Women</v>
      </c>
      <c r="J1883" s="16">
        <v>54.999999999999993</v>
      </c>
      <c r="K1883" s="20">
        <v>350</v>
      </c>
      <c r="L1883" s="24">
        <v>19249.999999999996</v>
      </c>
      <c r="M1883" s="24">
        <v>6737.4999999999982</v>
      </c>
      <c r="N1883" s="4">
        <v>0.35</v>
      </c>
      <c r="O1883" s="8" t="s">
        <v>18</v>
      </c>
    </row>
    <row r="1884" spans="2:15" ht="14.25" customHeight="1" x14ac:dyDescent="0.3">
      <c r="B1884" s="8" t="s">
        <v>30</v>
      </c>
      <c r="C1884" s="2">
        <v>1128299</v>
      </c>
      <c r="D1884" s="3">
        <v>44278</v>
      </c>
      <c r="E1884" s="8" t="s">
        <v>31</v>
      </c>
      <c r="F1884" s="8" t="s">
        <v>80</v>
      </c>
      <c r="G1884" s="8" t="s">
        <v>63</v>
      </c>
      <c r="H1884" s="12" t="s">
        <v>21</v>
      </c>
      <c r="I1884" s="29" t="str">
        <f t="shared" si="29"/>
        <v>Women</v>
      </c>
      <c r="J1884" s="16">
        <v>50</v>
      </c>
      <c r="K1884" s="20">
        <v>250</v>
      </c>
      <c r="L1884" s="24">
        <v>12500</v>
      </c>
      <c r="M1884" s="24">
        <v>4375</v>
      </c>
      <c r="N1884" s="4">
        <v>0.35</v>
      </c>
      <c r="O1884" s="8" t="s">
        <v>18</v>
      </c>
    </row>
    <row r="1885" spans="2:15" ht="14.25" customHeight="1" x14ac:dyDescent="0.3">
      <c r="B1885" s="8" t="s">
        <v>30</v>
      </c>
      <c r="C1885" s="2">
        <v>1128299</v>
      </c>
      <c r="D1885" s="3">
        <v>44278</v>
      </c>
      <c r="E1885" s="8" t="s">
        <v>31</v>
      </c>
      <c r="F1885" s="8" t="s">
        <v>80</v>
      </c>
      <c r="G1885" s="8" t="s">
        <v>63</v>
      </c>
      <c r="H1885" s="12" t="s">
        <v>22</v>
      </c>
      <c r="I1885" s="29" t="str">
        <f t="shared" si="29"/>
        <v>Men</v>
      </c>
      <c r="J1885" s="16">
        <v>55.000000000000007</v>
      </c>
      <c r="K1885" s="20">
        <v>100</v>
      </c>
      <c r="L1885" s="24">
        <v>5500.0000000000009</v>
      </c>
      <c r="M1885" s="24">
        <v>2200.0000000000005</v>
      </c>
      <c r="N1885" s="4">
        <v>0.4</v>
      </c>
      <c r="O1885" s="8" t="s">
        <v>18</v>
      </c>
    </row>
    <row r="1886" spans="2:15" ht="14.25" customHeight="1" x14ac:dyDescent="0.3">
      <c r="B1886" s="8" t="s">
        <v>30</v>
      </c>
      <c r="C1886" s="2">
        <v>1128299</v>
      </c>
      <c r="D1886" s="3">
        <v>44278</v>
      </c>
      <c r="E1886" s="8" t="s">
        <v>31</v>
      </c>
      <c r="F1886" s="8" t="s">
        <v>80</v>
      </c>
      <c r="G1886" s="8" t="s">
        <v>63</v>
      </c>
      <c r="H1886" s="12" t="s">
        <v>23</v>
      </c>
      <c r="I1886" s="29" t="str">
        <f t="shared" si="29"/>
        <v>Women</v>
      </c>
      <c r="J1886" s="16">
        <v>50</v>
      </c>
      <c r="K1886" s="20">
        <v>300</v>
      </c>
      <c r="L1886" s="24">
        <v>15000</v>
      </c>
      <c r="M1886" s="24">
        <v>4500</v>
      </c>
      <c r="N1886" s="4">
        <v>0.3</v>
      </c>
      <c r="O1886" s="8" t="s">
        <v>18</v>
      </c>
    </row>
    <row r="1887" spans="2:15" ht="14.25" customHeight="1" x14ac:dyDescent="0.3">
      <c r="B1887" s="8" t="s">
        <v>30</v>
      </c>
      <c r="C1887" s="2">
        <v>1128299</v>
      </c>
      <c r="D1887" s="3">
        <v>44310</v>
      </c>
      <c r="E1887" s="8" t="s">
        <v>31</v>
      </c>
      <c r="F1887" s="8" t="s">
        <v>80</v>
      </c>
      <c r="G1887" s="8" t="s">
        <v>63</v>
      </c>
      <c r="H1887" s="12" t="s">
        <v>17</v>
      </c>
      <c r="I1887" s="29" t="str">
        <f t="shared" si="29"/>
        <v>Men</v>
      </c>
      <c r="J1887" s="16">
        <v>55.000000000000007</v>
      </c>
      <c r="K1887" s="20">
        <v>475</v>
      </c>
      <c r="L1887" s="24">
        <v>26125.000000000004</v>
      </c>
      <c r="M1887" s="24">
        <v>9143.75</v>
      </c>
      <c r="N1887" s="4">
        <v>0.35</v>
      </c>
      <c r="O1887" s="8" t="s">
        <v>18</v>
      </c>
    </row>
    <row r="1888" spans="2:15" ht="14.25" customHeight="1" x14ac:dyDescent="0.3">
      <c r="B1888" s="8" t="s">
        <v>30</v>
      </c>
      <c r="C1888" s="2">
        <v>1128299</v>
      </c>
      <c r="D1888" s="3">
        <v>44310</v>
      </c>
      <c r="E1888" s="8" t="s">
        <v>31</v>
      </c>
      <c r="F1888" s="8" t="s">
        <v>80</v>
      </c>
      <c r="G1888" s="8" t="s">
        <v>63</v>
      </c>
      <c r="H1888" s="12" t="s">
        <v>19</v>
      </c>
      <c r="I1888" s="29" t="str">
        <f t="shared" si="29"/>
        <v>Men</v>
      </c>
      <c r="J1888" s="16">
        <v>60.000000000000007</v>
      </c>
      <c r="K1888" s="20">
        <v>275</v>
      </c>
      <c r="L1888" s="24">
        <v>16500.000000000004</v>
      </c>
      <c r="M1888" s="24">
        <v>5775.0000000000009</v>
      </c>
      <c r="N1888" s="4">
        <v>0.35</v>
      </c>
      <c r="O1888" s="8" t="s">
        <v>18</v>
      </c>
    </row>
    <row r="1889" spans="2:15" ht="14.25" customHeight="1" x14ac:dyDescent="0.3">
      <c r="B1889" s="8" t="s">
        <v>30</v>
      </c>
      <c r="C1889" s="2">
        <v>1128299</v>
      </c>
      <c r="D1889" s="3">
        <v>44310</v>
      </c>
      <c r="E1889" s="8" t="s">
        <v>31</v>
      </c>
      <c r="F1889" s="8" t="s">
        <v>80</v>
      </c>
      <c r="G1889" s="8" t="s">
        <v>63</v>
      </c>
      <c r="H1889" s="12" t="s">
        <v>20</v>
      </c>
      <c r="I1889" s="29" t="str">
        <f t="shared" si="29"/>
        <v>Women</v>
      </c>
      <c r="J1889" s="16">
        <v>60.000000000000007</v>
      </c>
      <c r="K1889" s="20">
        <v>325</v>
      </c>
      <c r="L1889" s="24">
        <v>19500.000000000004</v>
      </c>
      <c r="M1889" s="24">
        <v>6825</v>
      </c>
      <c r="N1889" s="4">
        <v>0.35</v>
      </c>
      <c r="O1889" s="8" t="s">
        <v>18</v>
      </c>
    </row>
    <row r="1890" spans="2:15" ht="14.25" customHeight="1" x14ac:dyDescent="0.3">
      <c r="B1890" s="8" t="s">
        <v>30</v>
      </c>
      <c r="C1890" s="2">
        <v>1128299</v>
      </c>
      <c r="D1890" s="3">
        <v>44310</v>
      </c>
      <c r="E1890" s="8" t="s">
        <v>31</v>
      </c>
      <c r="F1890" s="8" t="s">
        <v>80</v>
      </c>
      <c r="G1890" s="8" t="s">
        <v>63</v>
      </c>
      <c r="H1890" s="12" t="s">
        <v>21</v>
      </c>
      <c r="I1890" s="29" t="str">
        <f t="shared" si="29"/>
        <v>Women</v>
      </c>
      <c r="J1890" s="16">
        <v>45.000000000000007</v>
      </c>
      <c r="K1890" s="20">
        <v>225</v>
      </c>
      <c r="L1890" s="24">
        <v>10125.000000000002</v>
      </c>
      <c r="M1890" s="24">
        <v>3543.75</v>
      </c>
      <c r="N1890" s="4">
        <v>0.35</v>
      </c>
      <c r="O1890" s="8" t="s">
        <v>18</v>
      </c>
    </row>
    <row r="1891" spans="2:15" ht="14.25" customHeight="1" x14ac:dyDescent="0.3">
      <c r="B1891" s="8" t="s">
        <v>30</v>
      </c>
      <c r="C1891" s="2">
        <v>1128299</v>
      </c>
      <c r="D1891" s="3">
        <v>44310</v>
      </c>
      <c r="E1891" s="8" t="s">
        <v>31</v>
      </c>
      <c r="F1891" s="8" t="s">
        <v>80</v>
      </c>
      <c r="G1891" s="8" t="s">
        <v>63</v>
      </c>
      <c r="H1891" s="12" t="s">
        <v>22</v>
      </c>
      <c r="I1891" s="29" t="str">
        <f t="shared" si="29"/>
        <v>Men</v>
      </c>
      <c r="J1891" s="16">
        <v>50.000000000000014</v>
      </c>
      <c r="K1891" s="20">
        <v>125</v>
      </c>
      <c r="L1891" s="24">
        <v>6250.0000000000018</v>
      </c>
      <c r="M1891" s="24">
        <v>2500.0000000000009</v>
      </c>
      <c r="N1891" s="4">
        <v>0.4</v>
      </c>
      <c r="O1891" s="8" t="s">
        <v>18</v>
      </c>
    </row>
    <row r="1892" spans="2:15" ht="14.25" customHeight="1" x14ac:dyDescent="0.3">
      <c r="B1892" s="8" t="s">
        <v>30</v>
      </c>
      <c r="C1892" s="2">
        <v>1128299</v>
      </c>
      <c r="D1892" s="3">
        <v>44310</v>
      </c>
      <c r="E1892" s="8" t="s">
        <v>31</v>
      </c>
      <c r="F1892" s="8" t="s">
        <v>80</v>
      </c>
      <c r="G1892" s="8" t="s">
        <v>63</v>
      </c>
      <c r="H1892" s="12" t="s">
        <v>23</v>
      </c>
      <c r="I1892" s="29" t="str">
        <f t="shared" si="29"/>
        <v>Women</v>
      </c>
      <c r="J1892" s="16">
        <v>65.000000000000014</v>
      </c>
      <c r="K1892" s="20">
        <v>300</v>
      </c>
      <c r="L1892" s="24">
        <v>19500.000000000004</v>
      </c>
      <c r="M1892" s="24">
        <v>5850.0000000000009</v>
      </c>
      <c r="N1892" s="4">
        <v>0.3</v>
      </c>
      <c r="O1892" s="8" t="s">
        <v>18</v>
      </c>
    </row>
    <row r="1893" spans="2:15" ht="14.25" customHeight="1" x14ac:dyDescent="0.3">
      <c r="B1893" s="8" t="s">
        <v>30</v>
      </c>
      <c r="C1893" s="2">
        <v>1128299</v>
      </c>
      <c r="D1893" s="3">
        <v>44341</v>
      </c>
      <c r="E1893" s="8" t="s">
        <v>31</v>
      </c>
      <c r="F1893" s="8" t="s">
        <v>80</v>
      </c>
      <c r="G1893" s="8" t="s">
        <v>63</v>
      </c>
      <c r="H1893" s="12" t="s">
        <v>17</v>
      </c>
      <c r="I1893" s="29" t="str">
        <f t="shared" si="29"/>
        <v>Men</v>
      </c>
      <c r="J1893" s="16">
        <v>50</v>
      </c>
      <c r="K1893" s="20">
        <v>500</v>
      </c>
      <c r="L1893" s="24">
        <v>25000</v>
      </c>
      <c r="M1893" s="24">
        <v>8750</v>
      </c>
      <c r="N1893" s="4">
        <v>0.35</v>
      </c>
      <c r="O1893" s="8" t="s">
        <v>18</v>
      </c>
    </row>
    <row r="1894" spans="2:15" ht="14.25" customHeight="1" x14ac:dyDescent="0.3">
      <c r="B1894" s="8" t="s">
        <v>30</v>
      </c>
      <c r="C1894" s="2">
        <v>1128299</v>
      </c>
      <c r="D1894" s="3">
        <v>44341</v>
      </c>
      <c r="E1894" s="8" t="s">
        <v>31</v>
      </c>
      <c r="F1894" s="8" t="s">
        <v>80</v>
      </c>
      <c r="G1894" s="8" t="s">
        <v>63</v>
      </c>
      <c r="H1894" s="12" t="s">
        <v>19</v>
      </c>
      <c r="I1894" s="29" t="str">
        <f t="shared" si="29"/>
        <v>Men</v>
      </c>
      <c r="J1894" s="16">
        <v>55.000000000000007</v>
      </c>
      <c r="K1894" s="20">
        <v>350</v>
      </c>
      <c r="L1894" s="24">
        <v>19250.000000000004</v>
      </c>
      <c r="M1894" s="24">
        <v>6737.5</v>
      </c>
      <c r="N1894" s="4">
        <v>0.35</v>
      </c>
      <c r="O1894" s="8" t="s">
        <v>18</v>
      </c>
    </row>
    <row r="1895" spans="2:15" ht="14.25" customHeight="1" x14ac:dyDescent="0.3">
      <c r="B1895" s="8" t="s">
        <v>30</v>
      </c>
      <c r="C1895" s="2">
        <v>1128299</v>
      </c>
      <c r="D1895" s="3">
        <v>44341</v>
      </c>
      <c r="E1895" s="8" t="s">
        <v>31</v>
      </c>
      <c r="F1895" s="8" t="s">
        <v>80</v>
      </c>
      <c r="G1895" s="8" t="s">
        <v>63</v>
      </c>
      <c r="H1895" s="12" t="s">
        <v>20</v>
      </c>
      <c r="I1895" s="29" t="str">
        <f t="shared" si="29"/>
        <v>Women</v>
      </c>
      <c r="J1895" s="16">
        <v>55.000000000000007</v>
      </c>
      <c r="K1895" s="20">
        <v>350</v>
      </c>
      <c r="L1895" s="24">
        <v>19250.000000000004</v>
      </c>
      <c r="M1895" s="24">
        <v>6737.5</v>
      </c>
      <c r="N1895" s="4">
        <v>0.35</v>
      </c>
      <c r="O1895" s="8" t="s">
        <v>18</v>
      </c>
    </row>
    <row r="1896" spans="2:15" ht="14.25" customHeight="1" x14ac:dyDescent="0.3">
      <c r="B1896" s="8" t="s">
        <v>30</v>
      </c>
      <c r="C1896" s="2">
        <v>1128299</v>
      </c>
      <c r="D1896" s="3">
        <v>44341</v>
      </c>
      <c r="E1896" s="8" t="s">
        <v>31</v>
      </c>
      <c r="F1896" s="8" t="s">
        <v>80</v>
      </c>
      <c r="G1896" s="8" t="s">
        <v>63</v>
      </c>
      <c r="H1896" s="12" t="s">
        <v>21</v>
      </c>
      <c r="I1896" s="29" t="str">
        <f t="shared" si="29"/>
        <v>Women</v>
      </c>
      <c r="J1896" s="16">
        <v>50</v>
      </c>
      <c r="K1896" s="20">
        <v>275</v>
      </c>
      <c r="L1896" s="24">
        <v>13750</v>
      </c>
      <c r="M1896" s="24">
        <v>4812.5</v>
      </c>
      <c r="N1896" s="4">
        <v>0.35</v>
      </c>
      <c r="O1896" s="8" t="s">
        <v>18</v>
      </c>
    </row>
    <row r="1897" spans="2:15" ht="14.25" customHeight="1" x14ac:dyDescent="0.3">
      <c r="B1897" s="8" t="s">
        <v>30</v>
      </c>
      <c r="C1897" s="2">
        <v>1128299</v>
      </c>
      <c r="D1897" s="3">
        <v>44341</v>
      </c>
      <c r="E1897" s="8" t="s">
        <v>31</v>
      </c>
      <c r="F1897" s="8" t="s">
        <v>80</v>
      </c>
      <c r="G1897" s="8" t="s">
        <v>63</v>
      </c>
      <c r="H1897" s="12" t="s">
        <v>22</v>
      </c>
      <c r="I1897" s="29" t="str">
        <f t="shared" si="29"/>
        <v>Men</v>
      </c>
      <c r="J1897" s="16">
        <v>44.999999999999993</v>
      </c>
      <c r="K1897" s="20">
        <v>175</v>
      </c>
      <c r="L1897" s="24">
        <v>7874.9999999999982</v>
      </c>
      <c r="M1897" s="24">
        <v>3149.9999999999995</v>
      </c>
      <c r="N1897" s="4">
        <v>0.4</v>
      </c>
      <c r="O1897" s="8" t="s">
        <v>18</v>
      </c>
    </row>
    <row r="1898" spans="2:15" ht="14.25" customHeight="1" x14ac:dyDescent="0.3">
      <c r="B1898" s="8" t="s">
        <v>30</v>
      </c>
      <c r="C1898" s="2">
        <v>1128299</v>
      </c>
      <c r="D1898" s="3">
        <v>44341</v>
      </c>
      <c r="E1898" s="8" t="s">
        <v>31</v>
      </c>
      <c r="F1898" s="8" t="s">
        <v>80</v>
      </c>
      <c r="G1898" s="8" t="s">
        <v>63</v>
      </c>
      <c r="H1898" s="12" t="s">
        <v>23</v>
      </c>
      <c r="I1898" s="29" t="str">
        <f t="shared" si="29"/>
        <v>Women</v>
      </c>
      <c r="J1898" s="16">
        <v>60</v>
      </c>
      <c r="K1898" s="20">
        <v>525</v>
      </c>
      <c r="L1898" s="24">
        <v>31500</v>
      </c>
      <c r="M1898" s="24">
        <v>9450</v>
      </c>
      <c r="N1898" s="4">
        <v>0.3</v>
      </c>
      <c r="O1898" s="8" t="s">
        <v>18</v>
      </c>
    </row>
    <row r="1899" spans="2:15" ht="14.25" customHeight="1" x14ac:dyDescent="0.3">
      <c r="B1899" s="8" t="s">
        <v>30</v>
      </c>
      <c r="C1899" s="2">
        <v>1128299</v>
      </c>
      <c r="D1899" s="3">
        <v>44371</v>
      </c>
      <c r="E1899" s="8" t="s">
        <v>31</v>
      </c>
      <c r="F1899" s="8" t="s">
        <v>80</v>
      </c>
      <c r="G1899" s="8" t="s">
        <v>63</v>
      </c>
      <c r="H1899" s="12" t="s">
        <v>17</v>
      </c>
      <c r="I1899" s="29" t="str">
        <f t="shared" si="29"/>
        <v>Men</v>
      </c>
      <c r="J1899" s="16">
        <v>54.999999999999993</v>
      </c>
      <c r="K1899" s="20">
        <v>775</v>
      </c>
      <c r="L1899" s="24">
        <v>42624.999999999993</v>
      </c>
      <c r="M1899" s="24">
        <v>14918.749999999996</v>
      </c>
      <c r="N1899" s="4">
        <v>0.35</v>
      </c>
      <c r="O1899" s="8" t="s">
        <v>18</v>
      </c>
    </row>
    <row r="1900" spans="2:15" ht="14.25" customHeight="1" x14ac:dyDescent="0.3">
      <c r="B1900" s="8" t="s">
        <v>30</v>
      </c>
      <c r="C1900" s="2">
        <v>1128299</v>
      </c>
      <c r="D1900" s="3">
        <v>44371</v>
      </c>
      <c r="E1900" s="8" t="s">
        <v>31</v>
      </c>
      <c r="F1900" s="8" t="s">
        <v>80</v>
      </c>
      <c r="G1900" s="8" t="s">
        <v>63</v>
      </c>
      <c r="H1900" s="12" t="s">
        <v>19</v>
      </c>
      <c r="I1900" s="29" t="str">
        <f t="shared" si="29"/>
        <v>Men</v>
      </c>
      <c r="J1900" s="16">
        <v>64.999999999999986</v>
      </c>
      <c r="K1900" s="20">
        <v>650</v>
      </c>
      <c r="L1900" s="24">
        <v>42249.999999999985</v>
      </c>
      <c r="M1900" s="24">
        <v>14787.499999999995</v>
      </c>
      <c r="N1900" s="4">
        <v>0.35</v>
      </c>
      <c r="O1900" s="8" t="s">
        <v>18</v>
      </c>
    </row>
    <row r="1901" spans="2:15" ht="14.25" customHeight="1" x14ac:dyDescent="0.3">
      <c r="B1901" s="8" t="s">
        <v>30</v>
      </c>
      <c r="C1901" s="2">
        <v>1128299</v>
      </c>
      <c r="D1901" s="3">
        <v>44371</v>
      </c>
      <c r="E1901" s="8" t="s">
        <v>31</v>
      </c>
      <c r="F1901" s="8" t="s">
        <v>80</v>
      </c>
      <c r="G1901" s="8" t="s">
        <v>63</v>
      </c>
      <c r="H1901" s="12" t="s">
        <v>20</v>
      </c>
      <c r="I1901" s="29" t="str">
        <f t="shared" si="29"/>
        <v>Women</v>
      </c>
      <c r="J1901" s="16">
        <v>80</v>
      </c>
      <c r="K1901" s="20">
        <v>650</v>
      </c>
      <c r="L1901" s="24">
        <v>52000</v>
      </c>
      <c r="M1901" s="24">
        <v>18200</v>
      </c>
      <c r="N1901" s="4">
        <v>0.35</v>
      </c>
      <c r="O1901" s="8" t="s">
        <v>18</v>
      </c>
    </row>
    <row r="1902" spans="2:15" ht="14.25" customHeight="1" x14ac:dyDescent="0.3">
      <c r="B1902" s="8" t="s">
        <v>30</v>
      </c>
      <c r="C1902" s="2">
        <v>1128299</v>
      </c>
      <c r="D1902" s="3">
        <v>44371</v>
      </c>
      <c r="E1902" s="8" t="s">
        <v>31</v>
      </c>
      <c r="F1902" s="8" t="s">
        <v>80</v>
      </c>
      <c r="G1902" s="8" t="s">
        <v>63</v>
      </c>
      <c r="H1902" s="12" t="s">
        <v>21</v>
      </c>
      <c r="I1902" s="29" t="str">
        <f t="shared" si="29"/>
        <v>Women</v>
      </c>
      <c r="J1902" s="16">
        <v>80</v>
      </c>
      <c r="K1902" s="20">
        <v>525</v>
      </c>
      <c r="L1902" s="24">
        <v>42000</v>
      </c>
      <c r="M1902" s="24">
        <v>14700</v>
      </c>
      <c r="N1902" s="4">
        <v>0.35</v>
      </c>
      <c r="O1902" s="8" t="s">
        <v>18</v>
      </c>
    </row>
    <row r="1903" spans="2:15" ht="14.25" customHeight="1" x14ac:dyDescent="0.3">
      <c r="B1903" s="8" t="s">
        <v>30</v>
      </c>
      <c r="C1903" s="2">
        <v>1128299</v>
      </c>
      <c r="D1903" s="3">
        <v>44371</v>
      </c>
      <c r="E1903" s="8" t="s">
        <v>31</v>
      </c>
      <c r="F1903" s="8" t="s">
        <v>80</v>
      </c>
      <c r="G1903" s="8" t="s">
        <v>63</v>
      </c>
      <c r="H1903" s="12" t="s">
        <v>22</v>
      </c>
      <c r="I1903" s="29" t="str">
        <f t="shared" si="29"/>
        <v>Men</v>
      </c>
      <c r="J1903" s="16">
        <v>90</v>
      </c>
      <c r="K1903" s="20">
        <v>400</v>
      </c>
      <c r="L1903" s="24">
        <v>36000</v>
      </c>
      <c r="M1903" s="24">
        <v>14400</v>
      </c>
      <c r="N1903" s="4">
        <v>0.4</v>
      </c>
      <c r="O1903" s="8" t="s">
        <v>18</v>
      </c>
    </row>
    <row r="1904" spans="2:15" ht="14.25" customHeight="1" x14ac:dyDescent="0.3">
      <c r="B1904" s="8" t="s">
        <v>30</v>
      </c>
      <c r="C1904" s="2">
        <v>1128299</v>
      </c>
      <c r="D1904" s="3">
        <v>44371</v>
      </c>
      <c r="E1904" s="8" t="s">
        <v>31</v>
      </c>
      <c r="F1904" s="8" t="s">
        <v>80</v>
      </c>
      <c r="G1904" s="8" t="s">
        <v>63</v>
      </c>
      <c r="H1904" s="12" t="s">
        <v>23</v>
      </c>
      <c r="I1904" s="29" t="str">
        <f t="shared" si="29"/>
        <v>Women</v>
      </c>
      <c r="J1904" s="16">
        <v>105</v>
      </c>
      <c r="K1904" s="20">
        <v>700</v>
      </c>
      <c r="L1904" s="24">
        <v>73500</v>
      </c>
      <c r="M1904" s="24">
        <v>22050</v>
      </c>
      <c r="N1904" s="4">
        <v>0.3</v>
      </c>
      <c r="O1904" s="8" t="s">
        <v>18</v>
      </c>
    </row>
    <row r="1905" spans="2:15" ht="14.25" customHeight="1" x14ac:dyDescent="0.3">
      <c r="B1905" s="8" t="s">
        <v>30</v>
      </c>
      <c r="C1905" s="2">
        <v>1128299</v>
      </c>
      <c r="D1905" s="3">
        <v>44400</v>
      </c>
      <c r="E1905" s="8" t="s">
        <v>31</v>
      </c>
      <c r="F1905" s="8" t="s">
        <v>80</v>
      </c>
      <c r="G1905" s="8" t="s">
        <v>63</v>
      </c>
      <c r="H1905" s="12" t="s">
        <v>17</v>
      </c>
      <c r="I1905" s="29" t="str">
        <f t="shared" si="29"/>
        <v>Men</v>
      </c>
      <c r="J1905" s="16">
        <v>85</v>
      </c>
      <c r="K1905" s="20">
        <v>850</v>
      </c>
      <c r="L1905" s="24">
        <v>72250</v>
      </c>
      <c r="M1905" s="24">
        <v>25287.499999999996</v>
      </c>
      <c r="N1905" s="4">
        <v>0.35</v>
      </c>
      <c r="O1905" s="8" t="s">
        <v>18</v>
      </c>
    </row>
    <row r="1906" spans="2:15" ht="14.25" customHeight="1" x14ac:dyDescent="0.3">
      <c r="B1906" s="8" t="s">
        <v>30</v>
      </c>
      <c r="C1906" s="2">
        <v>1128299</v>
      </c>
      <c r="D1906" s="3">
        <v>44400</v>
      </c>
      <c r="E1906" s="8" t="s">
        <v>31</v>
      </c>
      <c r="F1906" s="8" t="s">
        <v>80</v>
      </c>
      <c r="G1906" s="8" t="s">
        <v>63</v>
      </c>
      <c r="H1906" s="12" t="s">
        <v>19</v>
      </c>
      <c r="I1906" s="29" t="str">
        <f t="shared" si="29"/>
        <v>Men</v>
      </c>
      <c r="J1906" s="16">
        <v>90</v>
      </c>
      <c r="K1906" s="20">
        <v>700</v>
      </c>
      <c r="L1906" s="24">
        <v>63000</v>
      </c>
      <c r="M1906" s="24">
        <v>22050</v>
      </c>
      <c r="N1906" s="4">
        <v>0.35</v>
      </c>
      <c r="O1906" s="8" t="s">
        <v>18</v>
      </c>
    </row>
    <row r="1907" spans="2:15" ht="14.25" customHeight="1" x14ac:dyDescent="0.3">
      <c r="B1907" s="8" t="s">
        <v>30</v>
      </c>
      <c r="C1907" s="2">
        <v>1128299</v>
      </c>
      <c r="D1907" s="3">
        <v>44400</v>
      </c>
      <c r="E1907" s="8" t="s">
        <v>31</v>
      </c>
      <c r="F1907" s="8" t="s">
        <v>80</v>
      </c>
      <c r="G1907" s="8" t="s">
        <v>63</v>
      </c>
      <c r="H1907" s="12" t="s">
        <v>20</v>
      </c>
      <c r="I1907" s="29" t="str">
        <f t="shared" si="29"/>
        <v>Women</v>
      </c>
      <c r="J1907" s="16">
        <v>90</v>
      </c>
      <c r="K1907" s="20">
        <v>650</v>
      </c>
      <c r="L1907" s="24">
        <v>58500</v>
      </c>
      <c r="M1907" s="24">
        <v>20475</v>
      </c>
      <c r="N1907" s="4">
        <v>0.35</v>
      </c>
      <c r="O1907" s="8" t="s">
        <v>18</v>
      </c>
    </row>
    <row r="1908" spans="2:15" ht="14.25" customHeight="1" x14ac:dyDescent="0.3">
      <c r="B1908" s="8" t="s">
        <v>30</v>
      </c>
      <c r="C1908" s="2">
        <v>1128299</v>
      </c>
      <c r="D1908" s="3">
        <v>44400</v>
      </c>
      <c r="E1908" s="8" t="s">
        <v>31</v>
      </c>
      <c r="F1908" s="8" t="s">
        <v>80</v>
      </c>
      <c r="G1908" s="8" t="s">
        <v>63</v>
      </c>
      <c r="H1908" s="12" t="s">
        <v>21</v>
      </c>
      <c r="I1908" s="29" t="str">
        <f t="shared" si="29"/>
        <v>Women</v>
      </c>
      <c r="J1908" s="16">
        <v>85</v>
      </c>
      <c r="K1908" s="20">
        <v>550</v>
      </c>
      <c r="L1908" s="24">
        <v>46750</v>
      </c>
      <c r="M1908" s="24">
        <v>16362.5</v>
      </c>
      <c r="N1908" s="4">
        <v>0.35</v>
      </c>
      <c r="O1908" s="8" t="s">
        <v>18</v>
      </c>
    </row>
    <row r="1909" spans="2:15" ht="14.25" customHeight="1" x14ac:dyDescent="0.3">
      <c r="B1909" s="8" t="s">
        <v>30</v>
      </c>
      <c r="C1909" s="2">
        <v>1128299</v>
      </c>
      <c r="D1909" s="3">
        <v>44400</v>
      </c>
      <c r="E1909" s="8" t="s">
        <v>31</v>
      </c>
      <c r="F1909" s="8" t="s">
        <v>80</v>
      </c>
      <c r="G1909" s="8" t="s">
        <v>63</v>
      </c>
      <c r="H1909" s="12" t="s">
        <v>22</v>
      </c>
      <c r="I1909" s="29" t="str">
        <f t="shared" si="29"/>
        <v>Men</v>
      </c>
      <c r="J1909" s="16">
        <v>90</v>
      </c>
      <c r="K1909" s="20">
        <v>600</v>
      </c>
      <c r="L1909" s="24">
        <v>54000</v>
      </c>
      <c r="M1909" s="24">
        <v>21600</v>
      </c>
      <c r="N1909" s="4">
        <v>0.4</v>
      </c>
      <c r="O1909" s="8" t="s">
        <v>18</v>
      </c>
    </row>
    <row r="1910" spans="2:15" ht="14.25" customHeight="1" x14ac:dyDescent="0.3">
      <c r="B1910" s="8" t="s">
        <v>30</v>
      </c>
      <c r="C1910" s="2">
        <v>1128299</v>
      </c>
      <c r="D1910" s="3">
        <v>44400</v>
      </c>
      <c r="E1910" s="8" t="s">
        <v>31</v>
      </c>
      <c r="F1910" s="8" t="s">
        <v>80</v>
      </c>
      <c r="G1910" s="8" t="s">
        <v>63</v>
      </c>
      <c r="H1910" s="12" t="s">
        <v>23</v>
      </c>
      <c r="I1910" s="29" t="str">
        <f t="shared" si="29"/>
        <v>Women</v>
      </c>
      <c r="J1910" s="16">
        <v>105</v>
      </c>
      <c r="K1910" s="20">
        <v>600</v>
      </c>
      <c r="L1910" s="24">
        <v>63000</v>
      </c>
      <c r="M1910" s="24">
        <v>18900</v>
      </c>
      <c r="N1910" s="4">
        <v>0.3</v>
      </c>
      <c r="O1910" s="8" t="s">
        <v>18</v>
      </c>
    </row>
    <row r="1911" spans="2:15" ht="14.25" customHeight="1" x14ac:dyDescent="0.3">
      <c r="B1911" s="8" t="s">
        <v>30</v>
      </c>
      <c r="C1911" s="2">
        <v>1128299</v>
      </c>
      <c r="D1911" s="3">
        <v>44432</v>
      </c>
      <c r="E1911" s="8" t="s">
        <v>31</v>
      </c>
      <c r="F1911" s="8" t="s">
        <v>80</v>
      </c>
      <c r="G1911" s="8" t="s">
        <v>63</v>
      </c>
      <c r="H1911" s="12" t="s">
        <v>17</v>
      </c>
      <c r="I1911" s="29" t="str">
        <f t="shared" si="29"/>
        <v>Men</v>
      </c>
      <c r="J1911" s="16">
        <v>90</v>
      </c>
      <c r="K1911" s="20">
        <v>800</v>
      </c>
      <c r="L1911" s="24">
        <v>72000</v>
      </c>
      <c r="M1911" s="24">
        <v>25199.999999999996</v>
      </c>
      <c r="N1911" s="4">
        <v>0.35</v>
      </c>
      <c r="O1911" s="8" t="s">
        <v>18</v>
      </c>
    </row>
    <row r="1912" spans="2:15" ht="14.25" customHeight="1" x14ac:dyDescent="0.3">
      <c r="B1912" s="8" t="s">
        <v>30</v>
      </c>
      <c r="C1912" s="2">
        <v>1128299</v>
      </c>
      <c r="D1912" s="3">
        <v>44432</v>
      </c>
      <c r="E1912" s="8" t="s">
        <v>31</v>
      </c>
      <c r="F1912" s="8" t="s">
        <v>80</v>
      </c>
      <c r="G1912" s="8" t="s">
        <v>63</v>
      </c>
      <c r="H1912" s="12" t="s">
        <v>19</v>
      </c>
      <c r="I1912" s="29" t="str">
        <f t="shared" si="29"/>
        <v>Men</v>
      </c>
      <c r="J1912" s="16">
        <v>80</v>
      </c>
      <c r="K1912" s="20">
        <v>775</v>
      </c>
      <c r="L1912" s="24">
        <v>62000</v>
      </c>
      <c r="M1912" s="24">
        <v>21700</v>
      </c>
      <c r="N1912" s="4">
        <v>0.35</v>
      </c>
      <c r="O1912" s="8" t="s">
        <v>18</v>
      </c>
    </row>
    <row r="1913" spans="2:15" ht="14.25" customHeight="1" x14ac:dyDescent="0.3">
      <c r="B1913" s="8" t="s">
        <v>30</v>
      </c>
      <c r="C1913" s="2">
        <v>1128299</v>
      </c>
      <c r="D1913" s="3">
        <v>44432</v>
      </c>
      <c r="E1913" s="8" t="s">
        <v>31</v>
      </c>
      <c r="F1913" s="8" t="s">
        <v>80</v>
      </c>
      <c r="G1913" s="8" t="s">
        <v>63</v>
      </c>
      <c r="H1913" s="12" t="s">
        <v>20</v>
      </c>
      <c r="I1913" s="29" t="str">
        <f t="shared" si="29"/>
        <v>Women</v>
      </c>
      <c r="J1913" s="16">
        <v>70</v>
      </c>
      <c r="K1913" s="20">
        <v>650</v>
      </c>
      <c r="L1913" s="24">
        <v>45500</v>
      </c>
      <c r="M1913" s="24">
        <v>15925</v>
      </c>
      <c r="N1913" s="4">
        <v>0.35</v>
      </c>
      <c r="O1913" s="8" t="s">
        <v>18</v>
      </c>
    </row>
    <row r="1914" spans="2:15" ht="14.25" customHeight="1" x14ac:dyDescent="0.3">
      <c r="B1914" s="8" t="s">
        <v>30</v>
      </c>
      <c r="C1914" s="2">
        <v>1128299</v>
      </c>
      <c r="D1914" s="3">
        <v>44432</v>
      </c>
      <c r="E1914" s="8" t="s">
        <v>31</v>
      </c>
      <c r="F1914" s="8" t="s">
        <v>80</v>
      </c>
      <c r="G1914" s="8" t="s">
        <v>63</v>
      </c>
      <c r="H1914" s="12" t="s">
        <v>21</v>
      </c>
      <c r="I1914" s="29" t="str">
        <f t="shared" si="29"/>
        <v>Women</v>
      </c>
      <c r="J1914" s="16">
        <v>70</v>
      </c>
      <c r="K1914" s="20">
        <v>425</v>
      </c>
      <c r="L1914" s="24">
        <v>29750</v>
      </c>
      <c r="M1914" s="24">
        <v>10412.5</v>
      </c>
      <c r="N1914" s="4">
        <v>0.35</v>
      </c>
      <c r="O1914" s="8" t="s">
        <v>18</v>
      </c>
    </row>
    <row r="1915" spans="2:15" ht="14.25" customHeight="1" x14ac:dyDescent="0.3">
      <c r="B1915" s="8" t="s">
        <v>30</v>
      </c>
      <c r="C1915" s="2">
        <v>1128299</v>
      </c>
      <c r="D1915" s="3">
        <v>44432</v>
      </c>
      <c r="E1915" s="8" t="s">
        <v>31</v>
      </c>
      <c r="F1915" s="8" t="s">
        <v>80</v>
      </c>
      <c r="G1915" s="8" t="s">
        <v>63</v>
      </c>
      <c r="H1915" s="12" t="s">
        <v>22</v>
      </c>
      <c r="I1915" s="29" t="str">
        <f t="shared" si="29"/>
        <v>Men</v>
      </c>
      <c r="J1915" s="16">
        <v>70</v>
      </c>
      <c r="K1915" s="20">
        <v>425</v>
      </c>
      <c r="L1915" s="24">
        <v>29750</v>
      </c>
      <c r="M1915" s="24">
        <v>11900</v>
      </c>
      <c r="N1915" s="4">
        <v>0.4</v>
      </c>
      <c r="O1915" s="8" t="s">
        <v>18</v>
      </c>
    </row>
    <row r="1916" spans="2:15" ht="14.25" customHeight="1" x14ac:dyDescent="0.3">
      <c r="B1916" s="8" t="s">
        <v>30</v>
      </c>
      <c r="C1916" s="2">
        <v>1128299</v>
      </c>
      <c r="D1916" s="3">
        <v>44432</v>
      </c>
      <c r="E1916" s="8" t="s">
        <v>31</v>
      </c>
      <c r="F1916" s="8" t="s">
        <v>80</v>
      </c>
      <c r="G1916" s="8" t="s">
        <v>63</v>
      </c>
      <c r="H1916" s="12" t="s">
        <v>23</v>
      </c>
      <c r="I1916" s="29" t="str">
        <f t="shared" si="29"/>
        <v>Women</v>
      </c>
      <c r="J1916" s="16">
        <v>75</v>
      </c>
      <c r="K1916" s="20">
        <v>250</v>
      </c>
      <c r="L1916" s="24">
        <v>18750</v>
      </c>
      <c r="M1916" s="24">
        <v>5625</v>
      </c>
      <c r="N1916" s="4">
        <v>0.3</v>
      </c>
      <c r="O1916" s="8" t="s">
        <v>18</v>
      </c>
    </row>
    <row r="1917" spans="2:15" ht="14.25" customHeight="1" x14ac:dyDescent="0.3">
      <c r="B1917" s="8" t="s">
        <v>30</v>
      </c>
      <c r="C1917" s="2">
        <v>1128299</v>
      </c>
      <c r="D1917" s="3">
        <v>44464</v>
      </c>
      <c r="E1917" s="8" t="s">
        <v>31</v>
      </c>
      <c r="F1917" s="8" t="s">
        <v>80</v>
      </c>
      <c r="G1917" s="8" t="s">
        <v>63</v>
      </c>
      <c r="H1917" s="12" t="s">
        <v>17</v>
      </c>
      <c r="I1917" s="29" t="str">
        <f t="shared" si="29"/>
        <v>Men</v>
      </c>
      <c r="J1917" s="16">
        <v>50.000000000000014</v>
      </c>
      <c r="K1917" s="20">
        <v>450</v>
      </c>
      <c r="L1917" s="24">
        <v>22500.000000000007</v>
      </c>
      <c r="M1917" s="24">
        <v>7875.0000000000018</v>
      </c>
      <c r="N1917" s="4">
        <v>0.35</v>
      </c>
      <c r="O1917" s="8" t="s">
        <v>18</v>
      </c>
    </row>
    <row r="1918" spans="2:15" ht="14.25" customHeight="1" x14ac:dyDescent="0.3">
      <c r="B1918" s="8" t="s">
        <v>30</v>
      </c>
      <c r="C1918" s="2">
        <v>1128299</v>
      </c>
      <c r="D1918" s="3">
        <v>44464</v>
      </c>
      <c r="E1918" s="8" t="s">
        <v>31</v>
      </c>
      <c r="F1918" s="8" t="s">
        <v>80</v>
      </c>
      <c r="G1918" s="8" t="s">
        <v>63</v>
      </c>
      <c r="H1918" s="12" t="s">
        <v>19</v>
      </c>
      <c r="I1918" s="29" t="str">
        <f t="shared" si="29"/>
        <v>Men</v>
      </c>
      <c r="J1918" s="16">
        <v>55.000000000000014</v>
      </c>
      <c r="K1918" s="20">
        <v>450</v>
      </c>
      <c r="L1918" s="24">
        <v>24750.000000000007</v>
      </c>
      <c r="M1918" s="24">
        <v>8662.5000000000018</v>
      </c>
      <c r="N1918" s="4">
        <v>0.35</v>
      </c>
      <c r="O1918" s="8" t="s">
        <v>18</v>
      </c>
    </row>
    <row r="1919" spans="2:15" ht="14.25" customHeight="1" x14ac:dyDescent="0.3">
      <c r="B1919" s="8" t="s">
        <v>30</v>
      </c>
      <c r="C1919" s="2">
        <v>1128299</v>
      </c>
      <c r="D1919" s="3">
        <v>44464</v>
      </c>
      <c r="E1919" s="8" t="s">
        <v>31</v>
      </c>
      <c r="F1919" s="8" t="s">
        <v>80</v>
      </c>
      <c r="G1919" s="8" t="s">
        <v>63</v>
      </c>
      <c r="H1919" s="12" t="s">
        <v>20</v>
      </c>
      <c r="I1919" s="29" t="str">
        <f t="shared" si="29"/>
        <v>Women</v>
      </c>
      <c r="J1919" s="16">
        <v>50.000000000000014</v>
      </c>
      <c r="K1919" s="20">
        <v>250</v>
      </c>
      <c r="L1919" s="24">
        <v>12500.000000000004</v>
      </c>
      <c r="M1919" s="24">
        <v>4375.0000000000009</v>
      </c>
      <c r="N1919" s="4">
        <v>0.35</v>
      </c>
      <c r="O1919" s="8" t="s">
        <v>18</v>
      </c>
    </row>
    <row r="1920" spans="2:15" ht="14.25" customHeight="1" x14ac:dyDescent="0.3">
      <c r="B1920" s="8" t="s">
        <v>30</v>
      </c>
      <c r="C1920" s="2">
        <v>1128299</v>
      </c>
      <c r="D1920" s="3">
        <v>44464</v>
      </c>
      <c r="E1920" s="8" t="s">
        <v>31</v>
      </c>
      <c r="F1920" s="8" t="s">
        <v>80</v>
      </c>
      <c r="G1920" s="8" t="s">
        <v>63</v>
      </c>
      <c r="H1920" s="12" t="s">
        <v>21</v>
      </c>
      <c r="I1920" s="29" t="str">
        <f t="shared" si="29"/>
        <v>Women</v>
      </c>
      <c r="J1920" s="16">
        <v>50.000000000000014</v>
      </c>
      <c r="K1920" s="20">
        <v>200</v>
      </c>
      <c r="L1920" s="24">
        <v>10000.000000000004</v>
      </c>
      <c r="M1920" s="24">
        <v>3500.0000000000009</v>
      </c>
      <c r="N1920" s="4">
        <v>0.35</v>
      </c>
      <c r="O1920" s="8" t="s">
        <v>18</v>
      </c>
    </row>
    <row r="1921" spans="2:15" ht="14.25" customHeight="1" x14ac:dyDescent="0.3">
      <c r="B1921" s="8" t="s">
        <v>30</v>
      </c>
      <c r="C1921" s="2">
        <v>1128299</v>
      </c>
      <c r="D1921" s="3">
        <v>44464</v>
      </c>
      <c r="E1921" s="8" t="s">
        <v>31</v>
      </c>
      <c r="F1921" s="8" t="s">
        <v>80</v>
      </c>
      <c r="G1921" s="8" t="s">
        <v>63</v>
      </c>
      <c r="H1921" s="12" t="s">
        <v>22</v>
      </c>
      <c r="I1921" s="29" t="str">
        <f t="shared" si="29"/>
        <v>Men</v>
      </c>
      <c r="J1921" s="16">
        <v>60.000000000000007</v>
      </c>
      <c r="K1921" s="20">
        <v>225</v>
      </c>
      <c r="L1921" s="24">
        <v>13500.000000000004</v>
      </c>
      <c r="M1921" s="24">
        <v>5400.0000000000018</v>
      </c>
      <c r="N1921" s="4">
        <v>0.4</v>
      </c>
      <c r="O1921" s="8" t="s">
        <v>18</v>
      </c>
    </row>
    <row r="1922" spans="2:15" ht="14.25" customHeight="1" x14ac:dyDescent="0.3">
      <c r="B1922" s="8" t="s">
        <v>30</v>
      </c>
      <c r="C1922" s="2">
        <v>1128299</v>
      </c>
      <c r="D1922" s="3">
        <v>44464</v>
      </c>
      <c r="E1922" s="8" t="s">
        <v>31</v>
      </c>
      <c r="F1922" s="8" t="s">
        <v>80</v>
      </c>
      <c r="G1922" s="8" t="s">
        <v>63</v>
      </c>
      <c r="H1922" s="12" t="s">
        <v>23</v>
      </c>
      <c r="I1922" s="29" t="str">
        <f t="shared" si="29"/>
        <v>Women</v>
      </c>
      <c r="J1922" s="16">
        <v>44.999999999999993</v>
      </c>
      <c r="K1922" s="20">
        <v>250</v>
      </c>
      <c r="L1922" s="24">
        <v>11249.999999999998</v>
      </c>
      <c r="M1922" s="24">
        <v>3374.9999999999991</v>
      </c>
      <c r="N1922" s="4">
        <v>0.3</v>
      </c>
      <c r="O1922" s="8" t="s">
        <v>18</v>
      </c>
    </row>
    <row r="1923" spans="2:15" ht="14.25" customHeight="1" x14ac:dyDescent="0.3">
      <c r="B1923" s="8" t="s">
        <v>30</v>
      </c>
      <c r="C1923" s="2">
        <v>1128299</v>
      </c>
      <c r="D1923" s="3">
        <v>44493</v>
      </c>
      <c r="E1923" s="8" t="s">
        <v>31</v>
      </c>
      <c r="F1923" s="8" t="s">
        <v>80</v>
      </c>
      <c r="G1923" s="8" t="s">
        <v>63</v>
      </c>
      <c r="H1923" s="12" t="s">
        <v>17</v>
      </c>
      <c r="I1923" s="29" t="str">
        <f t="shared" si="29"/>
        <v>Men</v>
      </c>
      <c r="J1923" s="16">
        <v>40</v>
      </c>
      <c r="K1923" s="20">
        <v>350</v>
      </c>
      <c r="L1923" s="24">
        <v>14000</v>
      </c>
      <c r="M1923" s="24">
        <v>4900</v>
      </c>
      <c r="N1923" s="4">
        <v>0.35</v>
      </c>
      <c r="O1923" s="8" t="s">
        <v>18</v>
      </c>
    </row>
    <row r="1924" spans="2:15" ht="14.25" customHeight="1" x14ac:dyDescent="0.3">
      <c r="B1924" s="8" t="s">
        <v>30</v>
      </c>
      <c r="C1924" s="2">
        <v>1128299</v>
      </c>
      <c r="D1924" s="3">
        <v>44493</v>
      </c>
      <c r="E1924" s="8" t="s">
        <v>31</v>
      </c>
      <c r="F1924" s="8" t="s">
        <v>80</v>
      </c>
      <c r="G1924" s="8" t="s">
        <v>63</v>
      </c>
      <c r="H1924" s="12" t="s">
        <v>19</v>
      </c>
      <c r="I1924" s="29" t="str">
        <f t="shared" si="29"/>
        <v>Men</v>
      </c>
      <c r="J1924" s="16">
        <v>55.000000000000014</v>
      </c>
      <c r="K1924" s="20">
        <v>525</v>
      </c>
      <c r="L1924" s="24">
        <v>28875.000000000007</v>
      </c>
      <c r="M1924" s="24">
        <v>10106.250000000002</v>
      </c>
      <c r="N1924" s="4">
        <v>0.35</v>
      </c>
      <c r="O1924" s="8" t="s">
        <v>18</v>
      </c>
    </row>
    <row r="1925" spans="2:15" ht="14.25" customHeight="1" x14ac:dyDescent="0.3">
      <c r="B1925" s="8" t="s">
        <v>30</v>
      </c>
      <c r="C1925" s="2">
        <v>1128299</v>
      </c>
      <c r="D1925" s="3">
        <v>44493</v>
      </c>
      <c r="E1925" s="8" t="s">
        <v>31</v>
      </c>
      <c r="F1925" s="8" t="s">
        <v>80</v>
      </c>
      <c r="G1925" s="8" t="s">
        <v>63</v>
      </c>
      <c r="H1925" s="12" t="s">
        <v>20</v>
      </c>
      <c r="I1925" s="29" t="str">
        <f t="shared" si="29"/>
        <v>Women</v>
      </c>
      <c r="J1925" s="16">
        <v>50.000000000000014</v>
      </c>
      <c r="K1925" s="20">
        <v>350</v>
      </c>
      <c r="L1925" s="24">
        <v>17500.000000000007</v>
      </c>
      <c r="M1925" s="24">
        <v>6125.0000000000018</v>
      </c>
      <c r="N1925" s="4">
        <v>0.35</v>
      </c>
      <c r="O1925" s="8" t="s">
        <v>18</v>
      </c>
    </row>
    <row r="1926" spans="2:15" ht="14.25" customHeight="1" x14ac:dyDescent="0.3">
      <c r="B1926" s="8" t="s">
        <v>30</v>
      </c>
      <c r="C1926" s="2">
        <v>1128299</v>
      </c>
      <c r="D1926" s="3">
        <v>44493</v>
      </c>
      <c r="E1926" s="8" t="s">
        <v>31</v>
      </c>
      <c r="F1926" s="8" t="s">
        <v>80</v>
      </c>
      <c r="G1926" s="8" t="s">
        <v>63</v>
      </c>
      <c r="H1926" s="12" t="s">
        <v>21</v>
      </c>
      <c r="I1926" s="29" t="str">
        <f t="shared" si="29"/>
        <v>Women</v>
      </c>
      <c r="J1926" s="16">
        <v>45.000000000000007</v>
      </c>
      <c r="K1926" s="20">
        <v>325</v>
      </c>
      <c r="L1926" s="24">
        <v>14625.000000000004</v>
      </c>
      <c r="M1926" s="24">
        <v>5118.7500000000009</v>
      </c>
      <c r="N1926" s="4">
        <v>0.35</v>
      </c>
      <c r="O1926" s="8" t="s">
        <v>18</v>
      </c>
    </row>
    <row r="1927" spans="2:15" ht="14.25" customHeight="1" x14ac:dyDescent="0.3">
      <c r="B1927" s="8" t="s">
        <v>30</v>
      </c>
      <c r="C1927" s="2">
        <v>1128299</v>
      </c>
      <c r="D1927" s="3">
        <v>44493</v>
      </c>
      <c r="E1927" s="8" t="s">
        <v>31</v>
      </c>
      <c r="F1927" s="8" t="s">
        <v>80</v>
      </c>
      <c r="G1927" s="8" t="s">
        <v>63</v>
      </c>
      <c r="H1927" s="12" t="s">
        <v>22</v>
      </c>
      <c r="I1927" s="29" t="str">
        <f t="shared" ref="I1927:I1990" si="30">VLOOKUP(H1927,$Q$5:$R$11,2,0)</f>
        <v>Men</v>
      </c>
      <c r="J1927" s="16">
        <v>55.000000000000007</v>
      </c>
      <c r="K1927" s="20">
        <v>300</v>
      </c>
      <c r="L1927" s="24">
        <v>16500.000000000004</v>
      </c>
      <c r="M1927" s="24">
        <v>6600.0000000000018</v>
      </c>
      <c r="N1927" s="4">
        <v>0.4</v>
      </c>
      <c r="O1927" s="8" t="s">
        <v>18</v>
      </c>
    </row>
    <row r="1928" spans="2:15" ht="14.25" customHeight="1" x14ac:dyDescent="0.3">
      <c r="B1928" s="8" t="s">
        <v>30</v>
      </c>
      <c r="C1928" s="2">
        <v>1128299</v>
      </c>
      <c r="D1928" s="3">
        <v>44493</v>
      </c>
      <c r="E1928" s="8" t="s">
        <v>31</v>
      </c>
      <c r="F1928" s="8" t="s">
        <v>80</v>
      </c>
      <c r="G1928" s="8" t="s">
        <v>63</v>
      </c>
      <c r="H1928" s="12" t="s">
        <v>23</v>
      </c>
      <c r="I1928" s="29" t="str">
        <f t="shared" si="30"/>
        <v>Women</v>
      </c>
      <c r="J1928" s="16">
        <v>60.000000000000007</v>
      </c>
      <c r="K1928" s="20">
        <v>350</v>
      </c>
      <c r="L1928" s="24">
        <v>21000.000000000004</v>
      </c>
      <c r="M1928" s="24">
        <v>6300.0000000000009</v>
      </c>
      <c r="N1928" s="4">
        <v>0.3</v>
      </c>
      <c r="O1928" s="8" t="s">
        <v>18</v>
      </c>
    </row>
    <row r="1929" spans="2:15" ht="14.25" customHeight="1" x14ac:dyDescent="0.3">
      <c r="B1929" s="8" t="s">
        <v>30</v>
      </c>
      <c r="C1929" s="2">
        <v>1128299</v>
      </c>
      <c r="D1929" s="3">
        <v>44524</v>
      </c>
      <c r="E1929" s="8" t="s">
        <v>31</v>
      </c>
      <c r="F1929" s="8" t="s">
        <v>80</v>
      </c>
      <c r="G1929" s="8" t="s">
        <v>63</v>
      </c>
      <c r="H1929" s="12" t="s">
        <v>17</v>
      </c>
      <c r="I1929" s="29" t="str">
        <f t="shared" si="30"/>
        <v>Men</v>
      </c>
      <c r="J1929" s="16">
        <v>45.000000000000007</v>
      </c>
      <c r="K1929" s="20">
        <v>575</v>
      </c>
      <c r="L1929" s="24">
        <v>25875.000000000004</v>
      </c>
      <c r="M1929" s="24">
        <v>9056.25</v>
      </c>
      <c r="N1929" s="4">
        <v>0.35</v>
      </c>
      <c r="O1929" s="8" t="s">
        <v>18</v>
      </c>
    </row>
    <row r="1930" spans="2:15" ht="14.25" customHeight="1" x14ac:dyDescent="0.3">
      <c r="B1930" s="8" t="s">
        <v>30</v>
      </c>
      <c r="C1930" s="2">
        <v>1128299</v>
      </c>
      <c r="D1930" s="3">
        <v>44524</v>
      </c>
      <c r="E1930" s="8" t="s">
        <v>31</v>
      </c>
      <c r="F1930" s="8" t="s">
        <v>80</v>
      </c>
      <c r="G1930" s="8" t="s">
        <v>63</v>
      </c>
      <c r="H1930" s="12" t="s">
        <v>19</v>
      </c>
      <c r="I1930" s="29" t="str">
        <f t="shared" si="30"/>
        <v>Men</v>
      </c>
      <c r="J1930" s="16">
        <v>50.000000000000014</v>
      </c>
      <c r="K1930" s="20">
        <v>650</v>
      </c>
      <c r="L1930" s="24">
        <v>32500.000000000011</v>
      </c>
      <c r="M1930" s="24">
        <v>11375.000000000004</v>
      </c>
      <c r="N1930" s="4">
        <v>0.35</v>
      </c>
      <c r="O1930" s="8" t="s">
        <v>18</v>
      </c>
    </row>
    <row r="1931" spans="2:15" ht="14.25" customHeight="1" x14ac:dyDescent="0.3">
      <c r="B1931" s="8" t="s">
        <v>30</v>
      </c>
      <c r="C1931" s="2">
        <v>1128299</v>
      </c>
      <c r="D1931" s="3">
        <v>44524</v>
      </c>
      <c r="E1931" s="8" t="s">
        <v>31</v>
      </c>
      <c r="F1931" s="8" t="s">
        <v>80</v>
      </c>
      <c r="G1931" s="8" t="s">
        <v>63</v>
      </c>
      <c r="H1931" s="12" t="s">
        <v>20</v>
      </c>
      <c r="I1931" s="29" t="str">
        <f t="shared" si="30"/>
        <v>Women</v>
      </c>
      <c r="J1931" s="16">
        <v>45.000000000000007</v>
      </c>
      <c r="K1931" s="20">
        <v>475</v>
      </c>
      <c r="L1931" s="24">
        <v>21375.000000000004</v>
      </c>
      <c r="M1931" s="24">
        <v>7481.25</v>
      </c>
      <c r="N1931" s="4">
        <v>0.35</v>
      </c>
      <c r="O1931" s="8" t="s">
        <v>18</v>
      </c>
    </row>
    <row r="1932" spans="2:15" ht="14.25" customHeight="1" x14ac:dyDescent="0.3">
      <c r="B1932" s="8" t="s">
        <v>30</v>
      </c>
      <c r="C1932" s="2">
        <v>1128299</v>
      </c>
      <c r="D1932" s="3">
        <v>44524</v>
      </c>
      <c r="E1932" s="8" t="s">
        <v>31</v>
      </c>
      <c r="F1932" s="8" t="s">
        <v>80</v>
      </c>
      <c r="G1932" s="8" t="s">
        <v>63</v>
      </c>
      <c r="H1932" s="12" t="s">
        <v>21</v>
      </c>
      <c r="I1932" s="29" t="str">
        <f t="shared" si="30"/>
        <v>Women</v>
      </c>
      <c r="J1932" s="16">
        <v>55.000000000000014</v>
      </c>
      <c r="K1932" s="20">
        <v>450</v>
      </c>
      <c r="L1932" s="24">
        <v>24750.000000000007</v>
      </c>
      <c r="M1932" s="24">
        <v>8662.5000000000018</v>
      </c>
      <c r="N1932" s="4">
        <v>0.35</v>
      </c>
      <c r="O1932" s="8" t="s">
        <v>18</v>
      </c>
    </row>
    <row r="1933" spans="2:15" ht="14.25" customHeight="1" x14ac:dyDescent="0.3">
      <c r="B1933" s="8" t="s">
        <v>30</v>
      </c>
      <c r="C1933" s="2">
        <v>1128299</v>
      </c>
      <c r="D1933" s="3">
        <v>44524</v>
      </c>
      <c r="E1933" s="8" t="s">
        <v>31</v>
      </c>
      <c r="F1933" s="8" t="s">
        <v>80</v>
      </c>
      <c r="G1933" s="8" t="s">
        <v>63</v>
      </c>
      <c r="H1933" s="12" t="s">
        <v>22</v>
      </c>
      <c r="I1933" s="29" t="str">
        <f t="shared" si="30"/>
        <v>Men</v>
      </c>
      <c r="J1933" s="16">
        <v>75.000000000000014</v>
      </c>
      <c r="K1933" s="20">
        <v>425</v>
      </c>
      <c r="L1933" s="24">
        <v>31875.000000000007</v>
      </c>
      <c r="M1933" s="24">
        <v>12750.000000000004</v>
      </c>
      <c r="N1933" s="4">
        <v>0.4</v>
      </c>
      <c r="O1933" s="8" t="s">
        <v>18</v>
      </c>
    </row>
    <row r="1934" spans="2:15" ht="14.25" customHeight="1" x14ac:dyDescent="0.3">
      <c r="B1934" s="8" t="s">
        <v>30</v>
      </c>
      <c r="C1934" s="2">
        <v>1128299</v>
      </c>
      <c r="D1934" s="3">
        <v>44524</v>
      </c>
      <c r="E1934" s="8" t="s">
        <v>31</v>
      </c>
      <c r="F1934" s="8" t="s">
        <v>80</v>
      </c>
      <c r="G1934" s="8" t="s">
        <v>63</v>
      </c>
      <c r="H1934" s="12" t="s">
        <v>23</v>
      </c>
      <c r="I1934" s="29" t="str">
        <f t="shared" si="30"/>
        <v>Women</v>
      </c>
      <c r="J1934" s="16">
        <v>80.000000000000014</v>
      </c>
      <c r="K1934" s="20">
        <v>550</v>
      </c>
      <c r="L1934" s="24">
        <v>44000.000000000007</v>
      </c>
      <c r="M1934" s="24">
        <v>13200</v>
      </c>
      <c r="N1934" s="4">
        <v>0.3</v>
      </c>
      <c r="O1934" s="8" t="s">
        <v>18</v>
      </c>
    </row>
    <row r="1935" spans="2:15" ht="14.25" customHeight="1" x14ac:dyDescent="0.3">
      <c r="B1935" s="8" t="s">
        <v>30</v>
      </c>
      <c r="C1935" s="2">
        <v>1128299</v>
      </c>
      <c r="D1935" s="3">
        <v>44553</v>
      </c>
      <c r="E1935" s="8" t="s">
        <v>31</v>
      </c>
      <c r="F1935" s="8" t="s">
        <v>80</v>
      </c>
      <c r="G1935" s="8" t="s">
        <v>63</v>
      </c>
      <c r="H1935" s="12" t="s">
        <v>17</v>
      </c>
      <c r="I1935" s="29" t="str">
        <f t="shared" si="30"/>
        <v>Men</v>
      </c>
      <c r="J1935" s="16">
        <v>65.000000000000014</v>
      </c>
      <c r="K1935" s="20">
        <v>750</v>
      </c>
      <c r="L1935" s="24">
        <v>48750.000000000015</v>
      </c>
      <c r="M1935" s="24">
        <v>17062.500000000004</v>
      </c>
      <c r="N1935" s="4">
        <v>0.35</v>
      </c>
      <c r="O1935" s="8" t="s">
        <v>18</v>
      </c>
    </row>
    <row r="1936" spans="2:15" ht="14.25" customHeight="1" x14ac:dyDescent="0.3">
      <c r="B1936" s="8" t="s">
        <v>30</v>
      </c>
      <c r="C1936" s="2">
        <v>1128299</v>
      </c>
      <c r="D1936" s="3">
        <v>44553</v>
      </c>
      <c r="E1936" s="8" t="s">
        <v>31</v>
      </c>
      <c r="F1936" s="8" t="s">
        <v>80</v>
      </c>
      <c r="G1936" s="8" t="s">
        <v>63</v>
      </c>
      <c r="H1936" s="12" t="s">
        <v>19</v>
      </c>
      <c r="I1936" s="29" t="str">
        <f t="shared" si="30"/>
        <v>Men</v>
      </c>
      <c r="J1936" s="16">
        <v>75.000000000000028</v>
      </c>
      <c r="K1936" s="20">
        <v>750</v>
      </c>
      <c r="L1936" s="24">
        <v>56250.000000000022</v>
      </c>
      <c r="M1936" s="24">
        <v>19687.500000000007</v>
      </c>
      <c r="N1936" s="4">
        <v>0.35</v>
      </c>
      <c r="O1936" s="8" t="s">
        <v>18</v>
      </c>
    </row>
    <row r="1937" spans="2:15" ht="14.25" customHeight="1" x14ac:dyDescent="0.3">
      <c r="B1937" s="8" t="s">
        <v>30</v>
      </c>
      <c r="C1937" s="2">
        <v>1128299</v>
      </c>
      <c r="D1937" s="3">
        <v>44553</v>
      </c>
      <c r="E1937" s="8" t="s">
        <v>31</v>
      </c>
      <c r="F1937" s="8" t="s">
        <v>80</v>
      </c>
      <c r="G1937" s="8" t="s">
        <v>63</v>
      </c>
      <c r="H1937" s="12" t="s">
        <v>20</v>
      </c>
      <c r="I1937" s="29" t="str">
        <f t="shared" si="30"/>
        <v>Women</v>
      </c>
      <c r="J1937" s="16">
        <v>70.000000000000014</v>
      </c>
      <c r="K1937" s="20">
        <v>550</v>
      </c>
      <c r="L1937" s="24">
        <v>38500.000000000007</v>
      </c>
      <c r="M1937" s="24">
        <v>13475</v>
      </c>
      <c r="N1937" s="4">
        <v>0.35</v>
      </c>
      <c r="O1937" s="8" t="s">
        <v>18</v>
      </c>
    </row>
    <row r="1938" spans="2:15" ht="14.25" customHeight="1" x14ac:dyDescent="0.3">
      <c r="B1938" s="8" t="s">
        <v>30</v>
      </c>
      <c r="C1938" s="2">
        <v>1128299</v>
      </c>
      <c r="D1938" s="3">
        <v>44553</v>
      </c>
      <c r="E1938" s="8" t="s">
        <v>31</v>
      </c>
      <c r="F1938" s="8" t="s">
        <v>80</v>
      </c>
      <c r="G1938" s="8" t="s">
        <v>63</v>
      </c>
      <c r="H1938" s="12" t="s">
        <v>21</v>
      </c>
      <c r="I1938" s="29" t="str">
        <f t="shared" si="30"/>
        <v>Women</v>
      </c>
      <c r="J1938" s="16">
        <v>70.000000000000014</v>
      </c>
      <c r="K1938" s="20">
        <v>550</v>
      </c>
      <c r="L1938" s="24">
        <v>38500.000000000007</v>
      </c>
      <c r="M1938" s="24">
        <v>13475</v>
      </c>
      <c r="N1938" s="4">
        <v>0.35</v>
      </c>
      <c r="O1938" s="8" t="s">
        <v>18</v>
      </c>
    </row>
    <row r="1939" spans="2:15" ht="14.25" customHeight="1" x14ac:dyDescent="0.3">
      <c r="B1939" s="8" t="s">
        <v>30</v>
      </c>
      <c r="C1939" s="2">
        <v>1128299</v>
      </c>
      <c r="D1939" s="3">
        <v>44553</v>
      </c>
      <c r="E1939" s="8" t="s">
        <v>31</v>
      </c>
      <c r="F1939" s="8" t="s">
        <v>80</v>
      </c>
      <c r="G1939" s="8" t="s">
        <v>63</v>
      </c>
      <c r="H1939" s="12" t="s">
        <v>22</v>
      </c>
      <c r="I1939" s="29" t="str">
        <f t="shared" si="30"/>
        <v>Men</v>
      </c>
      <c r="J1939" s="16">
        <v>80.000000000000014</v>
      </c>
      <c r="K1939" s="20">
        <v>475</v>
      </c>
      <c r="L1939" s="24">
        <v>38000.000000000007</v>
      </c>
      <c r="M1939" s="24">
        <v>15200.000000000004</v>
      </c>
      <c r="N1939" s="4">
        <v>0.4</v>
      </c>
      <c r="O1939" s="8" t="s">
        <v>18</v>
      </c>
    </row>
    <row r="1940" spans="2:15" ht="14.25" customHeight="1" x14ac:dyDescent="0.3">
      <c r="B1940" s="8" t="s">
        <v>30</v>
      </c>
      <c r="C1940" s="2">
        <v>1128299</v>
      </c>
      <c r="D1940" s="3">
        <v>44553</v>
      </c>
      <c r="E1940" s="8" t="s">
        <v>31</v>
      </c>
      <c r="F1940" s="8" t="s">
        <v>80</v>
      </c>
      <c r="G1940" s="8" t="s">
        <v>63</v>
      </c>
      <c r="H1940" s="12" t="s">
        <v>23</v>
      </c>
      <c r="I1940" s="29" t="str">
        <f t="shared" si="30"/>
        <v>Women</v>
      </c>
      <c r="J1940" s="16">
        <v>85.000000000000014</v>
      </c>
      <c r="K1940" s="20">
        <v>575</v>
      </c>
      <c r="L1940" s="24">
        <v>48875.000000000007</v>
      </c>
      <c r="M1940" s="24">
        <v>14662.5</v>
      </c>
      <c r="N1940" s="4">
        <v>0.3</v>
      </c>
      <c r="O1940" s="8" t="s">
        <v>18</v>
      </c>
    </row>
    <row r="1941" spans="2:15" ht="14.25" customHeight="1" x14ac:dyDescent="0.3">
      <c r="B1941" s="8" t="s">
        <v>30</v>
      </c>
      <c r="C1941" s="2">
        <v>1128299</v>
      </c>
      <c r="D1941" s="3">
        <v>44213</v>
      </c>
      <c r="E1941" s="8" t="s">
        <v>31</v>
      </c>
      <c r="F1941" s="8" t="s">
        <v>80</v>
      </c>
      <c r="G1941" s="8" t="s">
        <v>63</v>
      </c>
      <c r="H1941" s="12" t="s">
        <v>17</v>
      </c>
      <c r="I1941" s="29" t="str">
        <f t="shared" si="30"/>
        <v>Men</v>
      </c>
      <c r="J1941" s="16">
        <v>35</v>
      </c>
      <c r="K1941" s="20">
        <v>400</v>
      </c>
      <c r="L1941" s="24">
        <v>14000</v>
      </c>
      <c r="M1941" s="24">
        <v>5599.9999999999991</v>
      </c>
      <c r="N1941" s="4">
        <v>0.39999999999999997</v>
      </c>
      <c r="O1941" s="8" t="s">
        <v>18</v>
      </c>
    </row>
    <row r="1942" spans="2:15" ht="14.25" customHeight="1" x14ac:dyDescent="0.3">
      <c r="B1942" s="8" t="s">
        <v>30</v>
      </c>
      <c r="C1942" s="2">
        <v>1128299</v>
      </c>
      <c r="D1942" s="3">
        <v>44213</v>
      </c>
      <c r="E1942" s="8" t="s">
        <v>31</v>
      </c>
      <c r="F1942" s="8" t="s">
        <v>80</v>
      </c>
      <c r="G1942" s="8" t="s">
        <v>63</v>
      </c>
      <c r="H1942" s="12" t="s">
        <v>19</v>
      </c>
      <c r="I1942" s="29" t="str">
        <f t="shared" si="30"/>
        <v>Men</v>
      </c>
      <c r="J1942" s="16">
        <v>45</v>
      </c>
      <c r="K1942" s="20">
        <v>400</v>
      </c>
      <c r="L1942" s="24">
        <v>18000</v>
      </c>
      <c r="M1942" s="24">
        <v>7200</v>
      </c>
      <c r="N1942" s="4">
        <v>0.39999999999999997</v>
      </c>
      <c r="O1942" s="8" t="s">
        <v>18</v>
      </c>
    </row>
    <row r="1943" spans="2:15" ht="14.25" customHeight="1" x14ac:dyDescent="0.3">
      <c r="B1943" s="8" t="s">
        <v>30</v>
      </c>
      <c r="C1943" s="2">
        <v>1128299</v>
      </c>
      <c r="D1943" s="3">
        <v>44213</v>
      </c>
      <c r="E1943" s="8" t="s">
        <v>31</v>
      </c>
      <c r="F1943" s="8" t="s">
        <v>80</v>
      </c>
      <c r="G1943" s="8" t="s">
        <v>63</v>
      </c>
      <c r="H1943" s="12" t="s">
        <v>20</v>
      </c>
      <c r="I1943" s="29" t="str">
        <f t="shared" si="30"/>
        <v>Women</v>
      </c>
      <c r="J1943" s="16">
        <v>45</v>
      </c>
      <c r="K1943" s="20">
        <v>400</v>
      </c>
      <c r="L1943" s="24">
        <v>18000</v>
      </c>
      <c r="M1943" s="24">
        <v>7200</v>
      </c>
      <c r="N1943" s="4">
        <v>0.39999999999999997</v>
      </c>
      <c r="O1943" s="8" t="s">
        <v>18</v>
      </c>
    </row>
    <row r="1944" spans="2:15" ht="14.25" customHeight="1" x14ac:dyDescent="0.3">
      <c r="B1944" s="8" t="s">
        <v>30</v>
      </c>
      <c r="C1944" s="2">
        <v>1128299</v>
      </c>
      <c r="D1944" s="3">
        <v>44213</v>
      </c>
      <c r="E1944" s="8" t="s">
        <v>31</v>
      </c>
      <c r="F1944" s="8" t="s">
        <v>80</v>
      </c>
      <c r="G1944" s="8" t="s">
        <v>63</v>
      </c>
      <c r="H1944" s="12" t="s">
        <v>21</v>
      </c>
      <c r="I1944" s="29" t="str">
        <f t="shared" si="30"/>
        <v>Women</v>
      </c>
      <c r="J1944" s="16">
        <v>45</v>
      </c>
      <c r="K1944" s="20">
        <v>250</v>
      </c>
      <c r="L1944" s="24">
        <v>11250</v>
      </c>
      <c r="M1944" s="24">
        <v>4499.9999999999991</v>
      </c>
      <c r="N1944" s="4">
        <v>0.39999999999999997</v>
      </c>
      <c r="O1944" s="8" t="s">
        <v>18</v>
      </c>
    </row>
    <row r="1945" spans="2:15" ht="14.25" customHeight="1" x14ac:dyDescent="0.3">
      <c r="B1945" s="8" t="s">
        <v>30</v>
      </c>
      <c r="C1945" s="2">
        <v>1128299</v>
      </c>
      <c r="D1945" s="3">
        <v>44213</v>
      </c>
      <c r="E1945" s="8" t="s">
        <v>31</v>
      </c>
      <c r="F1945" s="8" t="s">
        <v>80</v>
      </c>
      <c r="G1945" s="8" t="s">
        <v>63</v>
      </c>
      <c r="H1945" s="12" t="s">
        <v>22</v>
      </c>
      <c r="I1945" s="29" t="str">
        <f t="shared" si="30"/>
        <v>Men</v>
      </c>
      <c r="J1945" s="16">
        <v>50.000000000000014</v>
      </c>
      <c r="K1945" s="20">
        <v>200</v>
      </c>
      <c r="L1945" s="24">
        <v>10000.000000000004</v>
      </c>
      <c r="M1945" s="24">
        <v>4500.0000000000018</v>
      </c>
      <c r="N1945" s="4">
        <v>0.45</v>
      </c>
      <c r="O1945" s="8" t="s">
        <v>18</v>
      </c>
    </row>
    <row r="1946" spans="2:15" ht="14.25" customHeight="1" x14ac:dyDescent="0.3">
      <c r="B1946" s="8" t="s">
        <v>30</v>
      </c>
      <c r="C1946" s="2">
        <v>1128299</v>
      </c>
      <c r="D1946" s="3">
        <v>44213</v>
      </c>
      <c r="E1946" s="8" t="s">
        <v>31</v>
      </c>
      <c r="F1946" s="8" t="s">
        <v>80</v>
      </c>
      <c r="G1946" s="8" t="s">
        <v>63</v>
      </c>
      <c r="H1946" s="12" t="s">
        <v>23</v>
      </c>
      <c r="I1946" s="29" t="str">
        <f t="shared" si="30"/>
        <v>Women</v>
      </c>
      <c r="J1946" s="16">
        <v>45</v>
      </c>
      <c r="K1946" s="20">
        <v>450</v>
      </c>
      <c r="L1946" s="24">
        <v>20250</v>
      </c>
      <c r="M1946" s="24">
        <v>7087.5</v>
      </c>
      <c r="N1946" s="4">
        <v>0.35</v>
      </c>
      <c r="O1946" s="8" t="s">
        <v>18</v>
      </c>
    </row>
    <row r="1947" spans="2:15" ht="14.25" customHeight="1" x14ac:dyDescent="0.3">
      <c r="B1947" s="8" t="s">
        <v>30</v>
      </c>
      <c r="C1947" s="2">
        <v>1128299</v>
      </c>
      <c r="D1947" s="3">
        <v>44244</v>
      </c>
      <c r="E1947" s="8" t="s">
        <v>31</v>
      </c>
      <c r="F1947" s="8" t="s">
        <v>80</v>
      </c>
      <c r="G1947" s="8" t="s">
        <v>63</v>
      </c>
      <c r="H1947" s="12" t="s">
        <v>17</v>
      </c>
      <c r="I1947" s="29" t="str">
        <f t="shared" si="30"/>
        <v>Men</v>
      </c>
      <c r="J1947" s="16">
        <v>35</v>
      </c>
      <c r="K1947" s="20">
        <v>500</v>
      </c>
      <c r="L1947" s="24">
        <v>17500</v>
      </c>
      <c r="M1947" s="24">
        <v>7000</v>
      </c>
      <c r="N1947" s="4">
        <v>0.39999999999999997</v>
      </c>
      <c r="O1947" s="8" t="s">
        <v>18</v>
      </c>
    </row>
    <row r="1948" spans="2:15" ht="14.25" customHeight="1" x14ac:dyDescent="0.3">
      <c r="B1948" s="8" t="s">
        <v>30</v>
      </c>
      <c r="C1948" s="2">
        <v>1128299</v>
      </c>
      <c r="D1948" s="3">
        <v>44244</v>
      </c>
      <c r="E1948" s="8" t="s">
        <v>31</v>
      </c>
      <c r="F1948" s="8" t="s">
        <v>80</v>
      </c>
      <c r="G1948" s="8" t="s">
        <v>63</v>
      </c>
      <c r="H1948" s="12" t="s">
        <v>19</v>
      </c>
      <c r="I1948" s="29" t="str">
        <f t="shared" si="30"/>
        <v>Men</v>
      </c>
      <c r="J1948" s="16">
        <v>45</v>
      </c>
      <c r="K1948" s="20">
        <v>400</v>
      </c>
      <c r="L1948" s="24">
        <v>18000</v>
      </c>
      <c r="M1948" s="24">
        <v>7200</v>
      </c>
      <c r="N1948" s="4">
        <v>0.39999999999999997</v>
      </c>
      <c r="O1948" s="8" t="s">
        <v>18</v>
      </c>
    </row>
    <row r="1949" spans="2:15" ht="14.25" customHeight="1" x14ac:dyDescent="0.3">
      <c r="B1949" s="8" t="s">
        <v>30</v>
      </c>
      <c r="C1949" s="2">
        <v>1128299</v>
      </c>
      <c r="D1949" s="3">
        <v>44244</v>
      </c>
      <c r="E1949" s="8" t="s">
        <v>31</v>
      </c>
      <c r="F1949" s="8" t="s">
        <v>80</v>
      </c>
      <c r="G1949" s="8" t="s">
        <v>63</v>
      </c>
      <c r="H1949" s="12" t="s">
        <v>20</v>
      </c>
      <c r="I1949" s="29" t="str">
        <f t="shared" si="30"/>
        <v>Women</v>
      </c>
      <c r="J1949" s="16">
        <v>45</v>
      </c>
      <c r="K1949" s="20">
        <v>400</v>
      </c>
      <c r="L1949" s="24">
        <v>18000</v>
      </c>
      <c r="M1949" s="24">
        <v>7200</v>
      </c>
      <c r="N1949" s="4">
        <v>0.39999999999999997</v>
      </c>
      <c r="O1949" s="8" t="s">
        <v>18</v>
      </c>
    </row>
    <row r="1950" spans="2:15" ht="14.25" customHeight="1" x14ac:dyDescent="0.3">
      <c r="B1950" s="8" t="s">
        <v>30</v>
      </c>
      <c r="C1950" s="2">
        <v>1128299</v>
      </c>
      <c r="D1950" s="3">
        <v>44244</v>
      </c>
      <c r="E1950" s="8" t="s">
        <v>27</v>
      </c>
      <c r="F1950" s="8" t="s">
        <v>81</v>
      </c>
      <c r="G1950" s="8" t="s">
        <v>82</v>
      </c>
      <c r="H1950" s="12" t="s">
        <v>21</v>
      </c>
      <c r="I1950" s="29" t="str">
        <f t="shared" si="30"/>
        <v>Women</v>
      </c>
      <c r="J1950" s="16">
        <v>45</v>
      </c>
      <c r="K1950" s="20">
        <v>250</v>
      </c>
      <c r="L1950" s="24">
        <v>11250</v>
      </c>
      <c r="M1950" s="24">
        <v>4499.9999999999991</v>
      </c>
      <c r="N1950" s="4">
        <v>0.39999999999999997</v>
      </c>
      <c r="O1950" s="8" t="s">
        <v>18</v>
      </c>
    </row>
    <row r="1951" spans="2:15" ht="14.25" customHeight="1" x14ac:dyDescent="0.3">
      <c r="B1951" s="8" t="s">
        <v>30</v>
      </c>
      <c r="C1951" s="2">
        <v>1128299</v>
      </c>
      <c r="D1951" s="3">
        <v>44244</v>
      </c>
      <c r="E1951" s="8" t="s">
        <v>27</v>
      </c>
      <c r="F1951" s="8" t="s">
        <v>81</v>
      </c>
      <c r="G1951" s="8" t="s">
        <v>82</v>
      </c>
      <c r="H1951" s="12" t="s">
        <v>22</v>
      </c>
      <c r="I1951" s="29" t="str">
        <f t="shared" si="30"/>
        <v>Men</v>
      </c>
      <c r="J1951" s="16">
        <v>50.000000000000014</v>
      </c>
      <c r="K1951" s="20">
        <v>175</v>
      </c>
      <c r="L1951" s="24">
        <v>8750.0000000000036</v>
      </c>
      <c r="M1951" s="24">
        <v>3937.5000000000014</v>
      </c>
      <c r="N1951" s="4">
        <v>0.45</v>
      </c>
      <c r="O1951" s="8" t="s">
        <v>18</v>
      </c>
    </row>
    <row r="1952" spans="2:15" ht="14.25" customHeight="1" x14ac:dyDescent="0.3">
      <c r="B1952" s="8" t="s">
        <v>30</v>
      </c>
      <c r="C1952" s="2">
        <v>1128299</v>
      </c>
      <c r="D1952" s="3">
        <v>44244</v>
      </c>
      <c r="E1952" s="8" t="s">
        <v>27</v>
      </c>
      <c r="F1952" s="8" t="s">
        <v>81</v>
      </c>
      <c r="G1952" s="8" t="s">
        <v>82</v>
      </c>
      <c r="H1952" s="12" t="s">
        <v>23</v>
      </c>
      <c r="I1952" s="29" t="str">
        <f t="shared" si="30"/>
        <v>Women</v>
      </c>
      <c r="J1952" s="16">
        <v>45</v>
      </c>
      <c r="K1952" s="20">
        <v>375</v>
      </c>
      <c r="L1952" s="24">
        <v>16875</v>
      </c>
      <c r="M1952" s="24">
        <v>5906.2499999999991</v>
      </c>
      <c r="N1952" s="4">
        <v>0.35</v>
      </c>
      <c r="O1952" s="8" t="s">
        <v>18</v>
      </c>
    </row>
    <row r="1953" spans="2:15" ht="14.25" customHeight="1" x14ac:dyDescent="0.3">
      <c r="B1953" s="8" t="s">
        <v>30</v>
      </c>
      <c r="C1953" s="2">
        <v>1128299</v>
      </c>
      <c r="D1953" s="3">
        <v>44271</v>
      </c>
      <c r="E1953" s="8" t="s">
        <v>27</v>
      </c>
      <c r="F1953" s="8" t="s">
        <v>81</v>
      </c>
      <c r="G1953" s="8" t="s">
        <v>82</v>
      </c>
      <c r="H1953" s="12" t="s">
        <v>17</v>
      </c>
      <c r="I1953" s="29" t="str">
        <f t="shared" si="30"/>
        <v>Men</v>
      </c>
      <c r="J1953" s="16">
        <v>45</v>
      </c>
      <c r="K1953" s="20">
        <v>525</v>
      </c>
      <c r="L1953" s="24">
        <v>23625</v>
      </c>
      <c r="M1953" s="24">
        <v>9449.9999999999982</v>
      </c>
      <c r="N1953" s="4">
        <v>0.39999999999999997</v>
      </c>
      <c r="O1953" s="8" t="s">
        <v>18</v>
      </c>
    </row>
    <row r="1954" spans="2:15" ht="14.25" customHeight="1" x14ac:dyDescent="0.3">
      <c r="B1954" s="8" t="s">
        <v>30</v>
      </c>
      <c r="C1954" s="2">
        <v>1128299</v>
      </c>
      <c r="D1954" s="3">
        <v>44271</v>
      </c>
      <c r="E1954" s="8" t="s">
        <v>27</v>
      </c>
      <c r="F1954" s="8" t="s">
        <v>81</v>
      </c>
      <c r="G1954" s="8" t="s">
        <v>82</v>
      </c>
      <c r="H1954" s="12" t="s">
        <v>19</v>
      </c>
      <c r="I1954" s="29" t="str">
        <f t="shared" si="30"/>
        <v>Men</v>
      </c>
      <c r="J1954" s="16">
        <v>55.000000000000007</v>
      </c>
      <c r="K1954" s="20">
        <v>375</v>
      </c>
      <c r="L1954" s="24">
        <v>20625.000000000004</v>
      </c>
      <c r="M1954" s="24">
        <v>8250</v>
      </c>
      <c r="N1954" s="4">
        <v>0.39999999999999997</v>
      </c>
      <c r="O1954" s="8" t="s">
        <v>18</v>
      </c>
    </row>
    <row r="1955" spans="2:15" ht="14.25" customHeight="1" x14ac:dyDescent="0.3">
      <c r="B1955" s="8" t="s">
        <v>30</v>
      </c>
      <c r="C1955" s="2">
        <v>1128299</v>
      </c>
      <c r="D1955" s="3">
        <v>44271</v>
      </c>
      <c r="E1955" s="8" t="s">
        <v>27</v>
      </c>
      <c r="F1955" s="8" t="s">
        <v>81</v>
      </c>
      <c r="G1955" s="8" t="s">
        <v>82</v>
      </c>
      <c r="H1955" s="12" t="s">
        <v>20</v>
      </c>
      <c r="I1955" s="29" t="str">
        <f t="shared" si="30"/>
        <v>Women</v>
      </c>
      <c r="J1955" s="16">
        <v>60</v>
      </c>
      <c r="K1955" s="20">
        <v>400</v>
      </c>
      <c r="L1955" s="24">
        <v>24000</v>
      </c>
      <c r="M1955" s="24">
        <v>9599.9999999999982</v>
      </c>
      <c r="N1955" s="4">
        <v>0.39999999999999997</v>
      </c>
      <c r="O1955" s="8" t="s">
        <v>18</v>
      </c>
    </row>
    <row r="1956" spans="2:15" ht="14.25" customHeight="1" x14ac:dyDescent="0.3">
      <c r="B1956" s="8" t="s">
        <v>30</v>
      </c>
      <c r="C1956" s="2">
        <v>1128299</v>
      </c>
      <c r="D1956" s="3">
        <v>44271</v>
      </c>
      <c r="E1956" s="8" t="s">
        <v>27</v>
      </c>
      <c r="F1956" s="8" t="s">
        <v>81</v>
      </c>
      <c r="G1956" s="8" t="s">
        <v>82</v>
      </c>
      <c r="H1956" s="12" t="s">
        <v>21</v>
      </c>
      <c r="I1956" s="29" t="str">
        <f t="shared" si="30"/>
        <v>Women</v>
      </c>
      <c r="J1956" s="16">
        <v>55.000000000000007</v>
      </c>
      <c r="K1956" s="20">
        <v>300</v>
      </c>
      <c r="L1956" s="24">
        <v>16500.000000000004</v>
      </c>
      <c r="M1956" s="24">
        <v>6600</v>
      </c>
      <c r="N1956" s="4">
        <v>0.39999999999999997</v>
      </c>
      <c r="O1956" s="8" t="s">
        <v>18</v>
      </c>
    </row>
    <row r="1957" spans="2:15" ht="14.25" customHeight="1" x14ac:dyDescent="0.3">
      <c r="B1957" s="8" t="s">
        <v>30</v>
      </c>
      <c r="C1957" s="2">
        <v>1128299</v>
      </c>
      <c r="D1957" s="3">
        <v>44271</v>
      </c>
      <c r="E1957" s="8" t="s">
        <v>27</v>
      </c>
      <c r="F1957" s="8" t="s">
        <v>81</v>
      </c>
      <c r="G1957" s="8" t="s">
        <v>82</v>
      </c>
      <c r="H1957" s="12" t="s">
        <v>22</v>
      </c>
      <c r="I1957" s="29" t="str">
        <f t="shared" si="30"/>
        <v>Men</v>
      </c>
      <c r="J1957" s="16">
        <v>60.000000000000007</v>
      </c>
      <c r="K1957" s="20">
        <v>150</v>
      </c>
      <c r="L1957" s="24">
        <v>9000.0000000000018</v>
      </c>
      <c r="M1957" s="24">
        <v>4050.0000000000009</v>
      </c>
      <c r="N1957" s="4">
        <v>0.45</v>
      </c>
      <c r="O1957" s="8" t="s">
        <v>18</v>
      </c>
    </row>
    <row r="1958" spans="2:15" ht="14.25" customHeight="1" x14ac:dyDescent="0.3">
      <c r="B1958" s="8" t="s">
        <v>30</v>
      </c>
      <c r="C1958" s="2">
        <v>1128299</v>
      </c>
      <c r="D1958" s="3">
        <v>44271</v>
      </c>
      <c r="E1958" s="8" t="s">
        <v>27</v>
      </c>
      <c r="F1958" s="8" t="s">
        <v>81</v>
      </c>
      <c r="G1958" s="8" t="s">
        <v>82</v>
      </c>
      <c r="H1958" s="12" t="s">
        <v>23</v>
      </c>
      <c r="I1958" s="29" t="str">
        <f t="shared" si="30"/>
        <v>Women</v>
      </c>
      <c r="J1958" s="16">
        <v>45</v>
      </c>
      <c r="K1958" s="20">
        <v>350</v>
      </c>
      <c r="L1958" s="24">
        <v>15750</v>
      </c>
      <c r="M1958" s="24">
        <v>5512.5</v>
      </c>
      <c r="N1958" s="4">
        <v>0.35</v>
      </c>
      <c r="O1958" s="8" t="s">
        <v>18</v>
      </c>
    </row>
    <row r="1959" spans="2:15" ht="14.25" customHeight="1" x14ac:dyDescent="0.3">
      <c r="B1959" s="8" t="s">
        <v>30</v>
      </c>
      <c r="C1959" s="2">
        <v>1128299</v>
      </c>
      <c r="D1959" s="3">
        <v>44303</v>
      </c>
      <c r="E1959" s="8" t="s">
        <v>27</v>
      </c>
      <c r="F1959" s="8" t="s">
        <v>81</v>
      </c>
      <c r="G1959" s="8" t="s">
        <v>82</v>
      </c>
      <c r="H1959" s="12" t="s">
        <v>17</v>
      </c>
      <c r="I1959" s="29" t="str">
        <f t="shared" si="30"/>
        <v>Men</v>
      </c>
      <c r="J1959" s="16">
        <v>50</v>
      </c>
      <c r="K1959" s="20">
        <v>525</v>
      </c>
      <c r="L1959" s="24">
        <v>26250</v>
      </c>
      <c r="M1959" s="24">
        <v>10499.999999999998</v>
      </c>
      <c r="N1959" s="4">
        <v>0.39999999999999997</v>
      </c>
      <c r="O1959" s="8" t="s">
        <v>18</v>
      </c>
    </row>
    <row r="1960" spans="2:15" ht="14.25" customHeight="1" x14ac:dyDescent="0.3">
      <c r="B1960" s="8" t="s">
        <v>30</v>
      </c>
      <c r="C1960" s="2">
        <v>1128299</v>
      </c>
      <c r="D1960" s="3">
        <v>44303</v>
      </c>
      <c r="E1960" s="8" t="s">
        <v>27</v>
      </c>
      <c r="F1960" s="8" t="s">
        <v>81</v>
      </c>
      <c r="G1960" s="8" t="s">
        <v>82</v>
      </c>
      <c r="H1960" s="12" t="s">
        <v>19</v>
      </c>
      <c r="I1960" s="29" t="str">
        <f t="shared" si="30"/>
        <v>Men</v>
      </c>
      <c r="J1960" s="16">
        <v>55.000000000000007</v>
      </c>
      <c r="K1960" s="20">
        <v>325</v>
      </c>
      <c r="L1960" s="24">
        <v>17875.000000000004</v>
      </c>
      <c r="M1960" s="24">
        <v>7150</v>
      </c>
      <c r="N1960" s="4">
        <v>0.39999999999999997</v>
      </c>
      <c r="O1960" s="8" t="s">
        <v>18</v>
      </c>
    </row>
    <row r="1961" spans="2:15" ht="14.25" customHeight="1" x14ac:dyDescent="0.3">
      <c r="B1961" s="8" t="s">
        <v>30</v>
      </c>
      <c r="C1961" s="2">
        <v>1128299</v>
      </c>
      <c r="D1961" s="3">
        <v>44303</v>
      </c>
      <c r="E1961" s="8" t="s">
        <v>27</v>
      </c>
      <c r="F1961" s="8" t="s">
        <v>81</v>
      </c>
      <c r="G1961" s="8" t="s">
        <v>82</v>
      </c>
      <c r="H1961" s="12" t="s">
        <v>20</v>
      </c>
      <c r="I1961" s="29" t="str">
        <f t="shared" si="30"/>
        <v>Women</v>
      </c>
      <c r="J1961" s="16">
        <v>55.000000000000007</v>
      </c>
      <c r="K1961" s="20">
        <v>375</v>
      </c>
      <c r="L1961" s="24">
        <v>20625.000000000004</v>
      </c>
      <c r="M1961" s="24">
        <v>8250</v>
      </c>
      <c r="N1961" s="4">
        <v>0.39999999999999997</v>
      </c>
      <c r="O1961" s="8" t="s">
        <v>18</v>
      </c>
    </row>
    <row r="1962" spans="2:15" ht="14.25" customHeight="1" x14ac:dyDescent="0.3">
      <c r="B1962" s="8" t="s">
        <v>30</v>
      </c>
      <c r="C1962" s="2">
        <v>1128299</v>
      </c>
      <c r="D1962" s="3">
        <v>44303</v>
      </c>
      <c r="E1962" s="8" t="s">
        <v>27</v>
      </c>
      <c r="F1962" s="8" t="s">
        <v>81</v>
      </c>
      <c r="G1962" s="8" t="s">
        <v>82</v>
      </c>
      <c r="H1962" s="12" t="s">
        <v>21</v>
      </c>
      <c r="I1962" s="29" t="str">
        <f t="shared" si="30"/>
        <v>Women</v>
      </c>
      <c r="J1962" s="16">
        <v>40.000000000000007</v>
      </c>
      <c r="K1962" s="20">
        <v>275</v>
      </c>
      <c r="L1962" s="24">
        <v>11000.000000000002</v>
      </c>
      <c r="M1962" s="24">
        <v>4400</v>
      </c>
      <c r="N1962" s="4">
        <v>0.39999999999999997</v>
      </c>
      <c r="O1962" s="8" t="s">
        <v>18</v>
      </c>
    </row>
    <row r="1963" spans="2:15" ht="14.25" customHeight="1" x14ac:dyDescent="0.3">
      <c r="B1963" s="8" t="s">
        <v>30</v>
      </c>
      <c r="C1963" s="2">
        <v>1128299</v>
      </c>
      <c r="D1963" s="3">
        <v>44303</v>
      </c>
      <c r="E1963" s="8" t="s">
        <v>27</v>
      </c>
      <c r="F1963" s="8" t="s">
        <v>81</v>
      </c>
      <c r="G1963" s="8" t="s">
        <v>82</v>
      </c>
      <c r="H1963" s="12" t="s">
        <v>22</v>
      </c>
      <c r="I1963" s="29" t="str">
        <f t="shared" si="30"/>
        <v>Men</v>
      </c>
      <c r="J1963" s="16">
        <v>45.000000000000014</v>
      </c>
      <c r="K1963" s="20">
        <v>175</v>
      </c>
      <c r="L1963" s="24">
        <v>7875.0000000000027</v>
      </c>
      <c r="M1963" s="24">
        <v>3543.7500000000014</v>
      </c>
      <c r="N1963" s="4">
        <v>0.45</v>
      </c>
      <c r="O1963" s="8" t="s">
        <v>18</v>
      </c>
    </row>
    <row r="1964" spans="2:15" ht="14.25" customHeight="1" x14ac:dyDescent="0.3">
      <c r="B1964" s="8" t="s">
        <v>30</v>
      </c>
      <c r="C1964" s="2">
        <v>1128299</v>
      </c>
      <c r="D1964" s="3">
        <v>44303</v>
      </c>
      <c r="E1964" s="8" t="s">
        <v>27</v>
      </c>
      <c r="F1964" s="8" t="s">
        <v>81</v>
      </c>
      <c r="G1964" s="8" t="s">
        <v>82</v>
      </c>
      <c r="H1964" s="12" t="s">
        <v>23</v>
      </c>
      <c r="I1964" s="29" t="str">
        <f t="shared" si="30"/>
        <v>Women</v>
      </c>
      <c r="J1964" s="16">
        <v>60.000000000000007</v>
      </c>
      <c r="K1964" s="20">
        <v>350</v>
      </c>
      <c r="L1964" s="24">
        <v>21000.000000000004</v>
      </c>
      <c r="M1964" s="24">
        <v>7350</v>
      </c>
      <c r="N1964" s="4">
        <v>0.35</v>
      </c>
      <c r="O1964" s="8" t="s">
        <v>18</v>
      </c>
    </row>
    <row r="1965" spans="2:15" ht="14.25" customHeight="1" x14ac:dyDescent="0.3">
      <c r="B1965" s="8" t="s">
        <v>30</v>
      </c>
      <c r="C1965" s="2">
        <v>1128299</v>
      </c>
      <c r="D1965" s="3">
        <v>44334</v>
      </c>
      <c r="E1965" s="8" t="s">
        <v>27</v>
      </c>
      <c r="F1965" s="8" t="s">
        <v>81</v>
      </c>
      <c r="G1965" s="8" t="s">
        <v>82</v>
      </c>
      <c r="H1965" s="12" t="s">
        <v>17</v>
      </c>
      <c r="I1965" s="29" t="str">
        <f t="shared" si="30"/>
        <v>Men</v>
      </c>
      <c r="J1965" s="16">
        <v>45</v>
      </c>
      <c r="K1965" s="20">
        <v>550</v>
      </c>
      <c r="L1965" s="24">
        <v>24750</v>
      </c>
      <c r="M1965" s="24">
        <v>9899.9999999999982</v>
      </c>
      <c r="N1965" s="4">
        <v>0.39999999999999997</v>
      </c>
      <c r="O1965" s="8" t="s">
        <v>18</v>
      </c>
    </row>
    <row r="1966" spans="2:15" ht="14.25" customHeight="1" x14ac:dyDescent="0.3">
      <c r="B1966" s="8" t="s">
        <v>30</v>
      </c>
      <c r="C1966" s="2">
        <v>1128299</v>
      </c>
      <c r="D1966" s="3">
        <v>44334</v>
      </c>
      <c r="E1966" s="8" t="s">
        <v>27</v>
      </c>
      <c r="F1966" s="8" t="s">
        <v>81</v>
      </c>
      <c r="G1966" s="8" t="s">
        <v>82</v>
      </c>
      <c r="H1966" s="12" t="s">
        <v>19</v>
      </c>
      <c r="I1966" s="29" t="str">
        <f t="shared" si="30"/>
        <v>Men</v>
      </c>
      <c r="J1966" s="16">
        <v>50</v>
      </c>
      <c r="K1966" s="20">
        <v>400</v>
      </c>
      <c r="L1966" s="24">
        <v>20000</v>
      </c>
      <c r="M1966" s="24">
        <v>8000</v>
      </c>
      <c r="N1966" s="4">
        <v>0.39999999999999997</v>
      </c>
      <c r="O1966" s="8" t="s">
        <v>18</v>
      </c>
    </row>
    <row r="1967" spans="2:15" ht="14.25" customHeight="1" x14ac:dyDescent="0.3">
      <c r="B1967" s="8" t="s">
        <v>30</v>
      </c>
      <c r="C1967" s="2">
        <v>1128299</v>
      </c>
      <c r="D1967" s="3">
        <v>44334</v>
      </c>
      <c r="E1967" s="8" t="s">
        <v>27</v>
      </c>
      <c r="F1967" s="8" t="s">
        <v>81</v>
      </c>
      <c r="G1967" s="8" t="s">
        <v>82</v>
      </c>
      <c r="H1967" s="12" t="s">
        <v>20</v>
      </c>
      <c r="I1967" s="29" t="str">
        <f t="shared" si="30"/>
        <v>Women</v>
      </c>
      <c r="J1967" s="16">
        <v>50</v>
      </c>
      <c r="K1967" s="20">
        <v>400</v>
      </c>
      <c r="L1967" s="24">
        <v>20000</v>
      </c>
      <c r="M1967" s="24">
        <v>8000</v>
      </c>
      <c r="N1967" s="4">
        <v>0.39999999999999997</v>
      </c>
      <c r="O1967" s="8" t="s">
        <v>18</v>
      </c>
    </row>
    <row r="1968" spans="2:15" ht="14.25" customHeight="1" x14ac:dyDescent="0.3">
      <c r="B1968" s="8" t="s">
        <v>30</v>
      </c>
      <c r="C1968" s="2">
        <v>1128299</v>
      </c>
      <c r="D1968" s="3">
        <v>44334</v>
      </c>
      <c r="E1968" s="8" t="s">
        <v>27</v>
      </c>
      <c r="F1968" s="8" t="s">
        <v>81</v>
      </c>
      <c r="G1968" s="8" t="s">
        <v>82</v>
      </c>
      <c r="H1968" s="12" t="s">
        <v>21</v>
      </c>
      <c r="I1968" s="29" t="str">
        <f t="shared" si="30"/>
        <v>Women</v>
      </c>
      <c r="J1968" s="16">
        <v>45</v>
      </c>
      <c r="K1968" s="20">
        <v>325</v>
      </c>
      <c r="L1968" s="24">
        <v>14625</v>
      </c>
      <c r="M1968" s="24">
        <v>5849.9999999999991</v>
      </c>
      <c r="N1968" s="4">
        <v>0.39999999999999997</v>
      </c>
      <c r="O1968" s="8" t="s">
        <v>18</v>
      </c>
    </row>
    <row r="1969" spans="2:15" ht="14.25" customHeight="1" x14ac:dyDescent="0.3">
      <c r="B1969" s="8" t="s">
        <v>30</v>
      </c>
      <c r="C1969" s="2">
        <v>1128299</v>
      </c>
      <c r="D1969" s="3">
        <v>44334</v>
      </c>
      <c r="E1969" s="8" t="s">
        <v>27</v>
      </c>
      <c r="F1969" s="8" t="s">
        <v>81</v>
      </c>
      <c r="G1969" s="8" t="s">
        <v>82</v>
      </c>
      <c r="H1969" s="12" t="s">
        <v>22</v>
      </c>
      <c r="I1969" s="29" t="str">
        <f t="shared" si="30"/>
        <v>Men</v>
      </c>
      <c r="J1969" s="16">
        <v>40</v>
      </c>
      <c r="K1969" s="20">
        <v>225</v>
      </c>
      <c r="L1969" s="24">
        <v>9000</v>
      </c>
      <c r="M1969" s="24">
        <v>4050</v>
      </c>
      <c r="N1969" s="4">
        <v>0.45</v>
      </c>
      <c r="O1969" s="8" t="s">
        <v>18</v>
      </c>
    </row>
    <row r="1970" spans="2:15" ht="14.25" customHeight="1" x14ac:dyDescent="0.3">
      <c r="B1970" s="8" t="s">
        <v>30</v>
      </c>
      <c r="C1970" s="2">
        <v>1128299</v>
      </c>
      <c r="D1970" s="3">
        <v>44334</v>
      </c>
      <c r="E1970" s="8" t="s">
        <v>27</v>
      </c>
      <c r="F1970" s="8" t="s">
        <v>81</v>
      </c>
      <c r="G1970" s="8" t="s">
        <v>82</v>
      </c>
      <c r="H1970" s="12" t="s">
        <v>23</v>
      </c>
      <c r="I1970" s="29" t="str">
        <f t="shared" si="30"/>
        <v>Women</v>
      </c>
      <c r="J1970" s="16">
        <v>65</v>
      </c>
      <c r="K1970" s="20">
        <v>575</v>
      </c>
      <c r="L1970" s="24">
        <v>37375</v>
      </c>
      <c r="M1970" s="24">
        <v>13081.249999999998</v>
      </c>
      <c r="N1970" s="4">
        <v>0.35</v>
      </c>
      <c r="O1970" s="8" t="s">
        <v>83</v>
      </c>
    </row>
    <row r="1971" spans="2:15" ht="14.25" customHeight="1" x14ac:dyDescent="0.3">
      <c r="B1971" s="8" t="s">
        <v>30</v>
      </c>
      <c r="C1971" s="2">
        <v>1128299</v>
      </c>
      <c r="D1971" s="3">
        <v>44364</v>
      </c>
      <c r="E1971" s="8" t="s">
        <v>27</v>
      </c>
      <c r="F1971" s="8" t="s">
        <v>81</v>
      </c>
      <c r="G1971" s="8" t="s">
        <v>82</v>
      </c>
      <c r="H1971" s="12" t="s">
        <v>17</v>
      </c>
      <c r="I1971" s="29" t="str">
        <f t="shared" si="30"/>
        <v>Men</v>
      </c>
      <c r="J1971" s="16">
        <v>60</v>
      </c>
      <c r="K1971" s="20">
        <v>825</v>
      </c>
      <c r="L1971" s="24">
        <v>49500</v>
      </c>
      <c r="M1971" s="24">
        <v>19799.999999999996</v>
      </c>
      <c r="N1971" s="4">
        <v>0.39999999999999997</v>
      </c>
      <c r="O1971" s="8" t="s">
        <v>83</v>
      </c>
    </row>
    <row r="1972" spans="2:15" ht="14.25" customHeight="1" x14ac:dyDescent="0.3">
      <c r="B1972" s="8" t="s">
        <v>30</v>
      </c>
      <c r="C1972" s="2">
        <v>1128299</v>
      </c>
      <c r="D1972" s="3">
        <v>44364</v>
      </c>
      <c r="E1972" s="8" t="s">
        <v>27</v>
      </c>
      <c r="F1972" s="8" t="s">
        <v>81</v>
      </c>
      <c r="G1972" s="8" t="s">
        <v>82</v>
      </c>
      <c r="H1972" s="12" t="s">
        <v>19</v>
      </c>
      <c r="I1972" s="29" t="str">
        <f t="shared" si="30"/>
        <v>Men</v>
      </c>
      <c r="J1972" s="16">
        <v>70</v>
      </c>
      <c r="K1972" s="20">
        <v>700</v>
      </c>
      <c r="L1972" s="24">
        <v>49000</v>
      </c>
      <c r="M1972" s="24">
        <v>19599.999999999996</v>
      </c>
      <c r="N1972" s="4">
        <v>0.39999999999999997</v>
      </c>
      <c r="O1972" s="8" t="s">
        <v>83</v>
      </c>
    </row>
    <row r="1973" spans="2:15" ht="14.25" customHeight="1" x14ac:dyDescent="0.3">
      <c r="B1973" s="8" t="s">
        <v>30</v>
      </c>
      <c r="C1973" s="2">
        <v>1128299</v>
      </c>
      <c r="D1973" s="3">
        <v>44364</v>
      </c>
      <c r="E1973" s="8" t="s">
        <v>27</v>
      </c>
      <c r="F1973" s="8" t="s">
        <v>81</v>
      </c>
      <c r="G1973" s="8" t="s">
        <v>82</v>
      </c>
      <c r="H1973" s="12" t="s">
        <v>20</v>
      </c>
      <c r="I1973" s="29" t="str">
        <f t="shared" si="30"/>
        <v>Women</v>
      </c>
      <c r="J1973" s="16">
        <v>85</v>
      </c>
      <c r="K1973" s="20">
        <v>700</v>
      </c>
      <c r="L1973" s="24">
        <v>59500</v>
      </c>
      <c r="M1973" s="24">
        <v>23799.999999999996</v>
      </c>
      <c r="N1973" s="4">
        <v>0.39999999999999997</v>
      </c>
      <c r="O1973" s="8" t="s">
        <v>83</v>
      </c>
    </row>
    <row r="1974" spans="2:15" ht="14.25" customHeight="1" x14ac:dyDescent="0.3">
      <c r="B1974" s="8" t="s">
        <v>30</v>
      </c>
      <c r="C1974" s="2">
        <v>1128299</v>
      </c>
      <c r="D1974" s="3">
        <v>44364</v>
      </c>
      <c r="E1974" s="8" t="s">
        <v>27</v>
      </c>
      <c r="F1974" s="8" t="s">
        <v>81</v>
      </c>
      <c r="G1974" s="8" t="s">
        <v>82</v>
      </c>
      <c r="H1974" s="12" t="s">
        <v>21</v>
      </c>
      <c r="I1974" s="29" t="str">
        <f t="shared" si="30"/>
        <v>Women</v>
      </c>
      <c r="J1974" s="16">
        <v>85</v>
      </c>
      <c r="K1974" s="20">
        <v>575</v>
      </c>
      <c r="L1974" s="24">
        <v>48875</v>
      </c>
      <c r="M1974" s="24">
        <v>19549.999999999996</v>
      </c>
      <c r="N1974" s="4">
        <v>0.39999999999999997</v>
      </c>
      <c r="O1974" s="8" t="s">
        <v>83</v>
      </c>
    </row>
    <row r="1975" spans="2:15" ht="14.25" customHeight="1" x14ac:dyDescent="0.3">
      <c r="B1975" s="8" t="s">
        <v>30</v>
      </c>
      <c r="C1975" s="2">
        <v>1128299</v>
      </c>
      <c r="D1975" s="3">
        <v>44364</v>
      </c>
      <c r="E1975" s="8" t="s">
        <v>27</v>
      </c>
      <c r="F1975" s="8" t="s">
        <v>81</v>
      </c>
      <c r="G1975" s="8" t="s">
        <v>82</v>
      </c>
      <c r="H1975" s="12" t="s">
        <v>22</v>
      </c>
      <c r="I1975" s="29" t="str">
        <f t="shared" si="30"/>
        <v>Men</v>
      </c>
      <c r="J1975" s="16">
        <v>95</v>
      </c>
      <c r="K1975" s="20">
        <v>450</v>
      </c>
      <c r="L1975" s="24">
        <v>42750</v>
      </c>
      <c r="M1975" s="24">
        <v>19237.5</v>
      </c>
      <c r="N1975" s="4">
        <v>0.45</v>
      </c>
      <c r="O1975" s="8" t="s">
        <v>83</v>
      </c>
    </row>
    <row r="1976" spans="2:15" ht="14.25" customHeight="1" x14ac:dyDescent="0.3">
      <c r="B1976" s="8" t="s">
        <v>30</v>
      </c>
      <c r="C1976" s="2">
        <v>1128299</v>
      </c>
      <c r="D1976" s="3">
        <v>44364</v>
      </c>
      <c r="E1976" s="8" t="s">
        <v>27</v>
      </c>
      <c r="F1976" s="8" t="s">
        <v>81</v>
      </c>
      <c r="G1976" s="8" t="s">
        <v>82</v>
      </c>
      <c r="H1976" s="12" t="s">
        <v>23</v>
      </c>
      <c r="I1976" s="29" t="str">
        <f t="shared" si="30"/>
        <v>Women</v>
      </c>
      <c r="J1976" s="16">
        <v>110.00000000000001</v>
      </c>
      <c r="K1976" s="20">
        <v>750</v>
      </c>
      <c r="L1976" s="24">
        <v>82500.000000000015</v>
      </c>
      <c r="M1976" s="24">
        <v>28875</v>
      </c>
      <c r="N1976" s="4">
        <v>0.35</v>
      </c>
      <c r="O1976" s="8" t="s">
        <v>83</v>
      </c>
    </row>
    <row r="1977" spans="2:15" ht="14.25" customHeight="1" x14ac:dyDescent="0.3">
      <c r="B1977" s="8" t="s">
        <v>30</v>
      </c>
      <c r="C1977" s="2">
        <v>1128299</v>
      </c>
      <c r="D1977" s="3">
        <v>44393</v>
      </c>
      <c r="E1977" s="8" t="s">
        <v>27</v>
      </c>
      <c r="F1977" s="8" t="s">
        <v>81</v>
      </c>
      <c r="G1977" s="8" t="s">
        <v>82</v>
      </c>
      <c r="H1977" s="12" t="s">
        <v>17</v>
      </c>
      <c r="I1977" s="29" t="str">
        <f t="shared" si="30"/>
        <v>Men</v>
      </c>
      <c r="J1977" s="16">
        <v>90</v>
      </c>
      <c r="K1977" s="20">
        <v>900</v>
      </c>
      <c r="L1977" s="24">
        <v>81000</v>
      </c>
      <c r="M1977" s="24">
        <v>32400</v>
      </c>
      <c r="N1977" s="4">
        <v>0.39999999999999997</v>
      </c>
      <c r="O1977" s="8" t="s">
        <v>83</v>
      </c>
    </row>
    <row r="1978" spans="2:15" ht="14.25" customHeight="1" x14ac:dyDescent="0.3">
      <c r="B1978" s="8" t="s">
        <v>30</v>
      </c>
      <c r="C1978" s="2">
        <v>1128299</v>
      </c>
      <c r="D1978" s="3">
        <v>44393</v>
      </c>
      <c r="E1978" s="8" t="s">
        <v>27</v>
      </c>
      <c r="F1978" s="8" t="s">
        <v>81</v>
      </c>
      <c r="G1978" s="8" t="s">
        <v>82</v>
      </c>
      <c r="H1978" s="12" t="s">
        <v>19</v>
      </c>
      <c r="I1978" s="29" t="str">
        <f t="shared" si="30"/>
        <v>Men</v>
      </c>
      <c r="J1978" s="16">
        <v>95</v>
      </c>
      <c r="K1978" s="20">
        <v>750</v>
      </c>
      <c r="L1978" s="24">
        <v>71250</v>
      </c>
      <c r="M1978" s="24">
        <v>28500</v>
      </c>
      <c r="N1978" s="4">
        <v>0.39999999999999997</v>
      </c>
      <c r="O1978" s="8" t="s">
        <v>83</v>
      </c>
    </row>
    <row r="1979" spans="2:15" ht="14.25" customHeight="1" x14ac:dyDescent="0.3">
      <c r="B1979" s="8" t="s">
        <v>30</v>
      </c>
      <c r="C1979" s="2">
        <v>1128299</v>
      </c>
      <c r="D1979" s="3">
        <v>44393</v>
      </c>
      <c r="E1979" s="8" t="s">
        <v>27</v>
      </c>
      <c r="F1979" s="8" t="s">
        <v>81</v>
      </c>
      <c r="G1979" s="8" t="s">
        <v>82</v>
      </c>
      <c r="H1979" s="12" t="s">
        <v>20</v>
      </c>
      <c r="I1979" s="29" t="str">
        <f t="shared" si="30"/>
        <v>Women</v>
      </c>
      <c r="J1979" s="16">
        <v>95</v>
      </c>
      <c r="K1979" s="20">
        <v>700</v>
      </c>
      <c r="L1979" s="24">
        <v>66500</v>
      </c>
      <c r="M1979" s="24">
        <v>26600</v>
      </c>
      <c r="N1979" s="4">
        <v>0.39999999999999997</v>
      </c>
      <c r="O1979" s="8" t="s">
        <v>83</v>
      </c>
    </row>
    <row r="1980" spans="2:15" ht="14.25" customHeight="1" x14ac:dyDescent="0.3">
      <c r="B1980" s="8" t="s">
        <v>30</v>
      </c>
      <c r="C1980" s="2">
        <v>1128299</v>
      </c>
      <c r="D1980" s="3">
        <v>44393</v>
      </c>
      <c r="E1980" s="8" t="s">
        <v>27</v>
      </c>
      <c r="F1980" s="8" t="s">
        <v>81</v>
      </c>
      <c r="G1980" s="8" t="s">
        <v>82</v>
      </c>
      <c r="H1980" s="12" t="s">
        <v>21</v>
      </c>
      <c r="I1980" s="29" t="str">
        <f t="shared" si="30"/>
        <v>Women</v>
      </c>
      <c r="J1980" s="16">
        <v>90</v>
      </c>
      <c r="K1980" s="20">
        <v>600</v>
      </c>
      <c r="L1980" s="24">
        <v>54000</v>
      </c>
      <c r="M1980" s="24">
        <v>21599.999999999996</v>
      </c>
      <c r="N1980" s="4">
        <v>0.39999999999999997</v>
      </c>
      <c r="O1980" s="8" t="s">
        <v>83</v>
      </c>
    </row>
    <row r="1981" spans="2:15" ht="14.25" customHeight="1" x14ac:dyDescent="0.3">
      <c r="B1981" s="8" t="s">
        <v>30</v>
      </c>
      <c r="C1981" s="2">
        <v>1128299</v>
      </c>
      <c r="D1981" s="3">
        <v>44393</v>
      </c>
      <c r="E1981" s="8" t="s">
        <v>27</v>
      </c>
      <c r="F1981" s="8" t="s">
        <v>81</v>
      </c>
      <c r="G1981" s="8" t="s">
        <v>82</v>
      </c>
      <c r="H1981" s="12" t="s">
        <v>22</v>
      </c>
      <c r="I1981" s="29" t="str">
        <f t="shared" si="30"/>
        <v>Men</v>
      </c>
      <c r="J1981" s="16">
        <v>95</v>
      </c>
      <c r="K1981" s="20">
        <v>650</v>
      </c>
      <c r="L1981" s="24">
        <v>61750</v>
      </c>
      <c r="M1981" s="24">
        <v>27787.5</v>
      </c>
      <c r="N1981" s="4">
        <v>0.45</v>
      </c>
      <c r="O1981" s="8" t="s">
        <v>83</v>
      </c>
    </row>
    <row r="1982" spans="2:15" ht="14.25" customHeight="1" x14ac:dyDescent="0.3">
      <c r="B1982" s="8" t="s">
        <v>30</v>
      </c>
      <c r="C1982" s="2">
        <v>1128299</v>
      </c>
      <c r="D1982" s="3">
        <v>44393</v>
      </c>
      <c r="E1982" s="8" t="s">
        <v>27</v>
      </c>
      <c r="F1982" s="8" t="s">
        <v>81</v>
      </c>
      <c r="G1982" s="8" t="s">
        <v>82</v>
      </c>
      <c r="H1982" s="12" t="s">
        <v>23</v>
      </c>
      <c r="I1982" s="29" t="str">
        <f t="shared" si="30"/>
        <v>Women</v>
      </c>
      <c r="J1982" s="16">
        <v>110.00000000000001</v>
      </c>
      <c r="K1982" s="20">
        <v>650</v>
      </c>
      <c r="L1982" s="24">
        <v>71500.000000000015</v>
      </c>
      <c r="M1982" s="24">
        <v>25025.000000000004</v>
      </c>
      <c r="N1982" s="4">
        <v>0.35</v>
      </c>
      <c r="O1982" s="8" t="s">
        <v>83</v>
      </c>
    </row>
    <row r="1983" spans="2:15" ht="14.25" customHeight="1" x14ac:dyDescent="0.3">
      <c r="B1983" s="8" t="s">
        <v>30</v>
      </c>
      <c r="C1983" s="2">
        <v>1128299</v>
      </c>
      <c r="D1983" s="3">
        <v>44425</v>
      </c>
      <c r="E1983" s="8" t="s">
        <v>27</v>
      </c>
      <c r="F1983" s="8" t="s">
        <v>81</v>
      </c>
      <c r="G1983" s="8" t="s">
        <v>82</v>
      </c>
      <c r="H1983" s="12" t="s">
        <v>17</v>
      </c>
      <c r="I1983" s="29" t="str">
        <f t="shared" si="30"/>
        <v>Men</v>
      </c>
      <c r="J1983" s="16">
        <v>95</v>
      </c>
      <c r="K1983" s="20">
        <v>850</v>
      </c>
      <c r="L1983" s="24">
        <v>80750</v>
      </c>
      <c r="M1983" s="24">
        <v>32300</v>
      </c>
      <c r="N1983" s="4">
        <v>0.39999999999999997</v>
      </c>
      <c r="O1983" s="8" t="s">
        <v>83</v>
      </c>
    </row>
    <row r="1984" spans="2:15" ht="14.25" customHeight="1" x14ac:dyDescent="0.3">
      <c r="B1984" s="8" t="s">
        <v>30</v>
      </c>
      <c r="C1984" s="2">
        <v>1128299</v>
      </c>
      <c r="D1984" s="3">
        <v>44425</v>
      </c>
      <c r="E1984" s="8" t="s">
        <v>27</v>
      </c>
      <c r="F1984" s="8" t="s">
        <v>81</v>
      </c>
      <c r="G1984" s="8" t="s">
        <v>82</v>
      </c>
      <c r="H1984" s="12" t="s">
        <v>19</v>
      </c>
      <c r="I1984" s="29" t="str">
        <f t="shared" si="30"/>
        <v>Men</v>
      </c>
      <c r="J1984" s="16">
        <v>85.000000000000014</v>
      </c>
      <c r="K1984" s="20">
        <v>825</v>
      </c>
      <c r="L1984" s="24">
        <v>70125.000000000015</v>
      </c>
      <c r="M1984" s="24">
        <v>28050</v>
      </c>
      <c r="N1984" s="4">
        <v>0.39999999999999997</v>
      </c>
      <c r="O1984" s="8" t="s">
        <v>83</v>
      </c>
    </row>
    <row r="1985" spans="2:15" ht="14.25" customHeight="1" x14ac:dyDescent="0.3">
      <c r="B1985" s="8" t="s">
        <v>30</v>
      </c>
      <c r="C1985" s="2">
        <v>1128299</v>
      </c>
      <c r="D1985" s="3">
        <v>44425</v>
      </c>
      <c r="E1985" s="8" t="s">
        <v>27</v>
      </c>
      <c r="F1985" s="8" t="s">
        <v>81</v>
      </c>
      <c r="G1985" s="8" t="s">
        <v>82</v>
      </c>
      <c r="H1985" s="12" t="s">
        <v>20</v>
      </c>
      <c r="I1985" s="29" t="str">
        <f t="shared" si="30"/>
        <v>Women</v>
      </c>
      <c r="J1985" s="16">
        <v>75.000000000000014</v>
      </c>
      <c r="K1985" s="20">
        <v>700</v>
      </c>
      <c r="L1985" s="24">
        <v>52500.000000000015</v>
      </c>
      <c r="M1985" s="24">
        <v>21000.000000000004</v>
      </c>
      <c r="N1985" s="4">
        <v>0.39999999999999997</v>
      </c>
      <c r="O1985" s="8" t="s">
        <v>83</v>
      </c>
    </row>
    <row r="1986" spans="2:15" ht="14.25" customHeight="1" x14ac:dyDescent="0.3">
      <c r="B1986" s="8" t="s">
        <v>30</v>
      </c>
      <c r="C1986" s="2">
        <v>1128299</v>
      </c>
      <c r="D1986" s="3">
        <v>44425</v>
      </c>
      <c r="E1986" s="8" t="s">
        <v>27</v>
      </c>
      <c r="F1986" s="8" t="s">
        <v>81</v>
      </c>
      <c r="G1986" s="8" t="s">
        <v>82</v>
      </c>
      <c r="H1986" s="12" t="s">
        <v>21</v>
      </c>
      <c r="I1986" s="29" t="str">
        <f t="shared" si="30"/>
        <v>Women</v>
      </c>
      <c r="J1986" s="16">
        <v>75.000000000000014</v>
      </c>
      <c r="K1986" s="20">
        <v>475</v>
      </c>
      <c r="L1986" s="24">
        <v>35625.000000000007</v>
      </c>
      <c r="M1986" s="24">
        <v>14250</v>
      </c>
      <c r="N1986" s="4">
        <v>0.39999999999999997</v>
      </c>
      <c r="O1986" s="8" t="s">
        <v>83</v>
      </c>
    </row>
    <row r="1987" spans="2:15" ht="14.25" customHeight="1" x14ac:dyDescent="0.3">
      <c r="B1987" s="8" t="s">
        <v>30</v>
      </c>
      <c r="C1987" s="2">
        <v>1128299</v>
      </c>
      <c r="D1987" s="3">
        <v>44425</v>
      </c>
      <c r="E1987" s="8" t="s">
        <v>27</v>
      </c>
      <c r="F1987" s="8" t="s">
        <v>81</v>
      </c>
      <c r="G1987" s="8" t="s">
        <v>82</v>
      </c>
      <c r="H1987" s="12" t="s">
        <v>22</v>
      </c>
      <c r="I1987" s="29" t="str">
        <f t="shared" si="30"/>
        <v>Men</v>
      </c>
      <c r="J1987" s="16">
        <v>64.999999999999986</v>
      </c>
      <c r="K1987" s="20">
        <v>475</v>
      </c>
      <c r="L1987" s="24">
        <v>30874.999999999993</v>
      </c>
      <c r="M1987" s="24">
        <v>13893.749999999996</v>
      </c>
      <c r="N1987" s="4">
        <v>0.45</v>
      </c>
      <c r="O1987" s="8" t="s">
        <v>83</v>
      </c>
    </row>
    <row r="1988" spans="2:15" ht="14.25" customHeight="1" x14ac:dyDescent="0.3">
      <c r="B1988" s="8" t="s">
        <v>30</v>
      </c>
      <c r="C1988" s="2">
        <v>1128299</v>
      </c>
      <c r="D1988" s="3">
        <v>44425</v>
      </c>
      <c r="E1988" s="8" t="s">
        <v>27</v>
      </c>
      <c r="F1988" s="8" t="s">
        <v>81</v>
      </c>
      <c r="G1988" s="8" t="s">
        <v>82</v>
      </c>
      <c r="H1988" s="12" t="s">
        <v>23</v>
      </c>
      <c r="I1988" s="29" t="str">
        <f t="shared" si="30"/>
        <v>Women</v>
      </c>
      <c r="J1988" s="16">
        <v>70</v>
      </c>
      <c r="K1988" s="20">
        <v>300</v>
      </c>
      <c r="L1988" s="24">
        <v>21000</v>
      </c>
      <c r="M1988" s="24">
        <v>7350</v>
      </c>
      <c r="N1988" s="4">
        <v>0.35</v>
      </c>
      <c r="O1988" s="8" t="s">
        <v>83</v>
      </c>
    </row>
    <row r="1989" spans="2:15" ht="14.25" customHeight="1" x14ac:dyDescent="0.3">
      <c r="B1989" s="8" t="s">
        <v>30</v>
      </c>
      <c r="C1989" s="2">
        <v>1128299</v>
      </c>
      <c r="D1989" s="3">
        <v>44457</v>
      </c>
      <c r="E1989" s="8" t="s">
        <v>27</v>
      </c>
      <c r="F1989" s="8" t="s">
        <v>81</v>
      </c>
      <c r="G1989" s="8" t="s">
        <v>82</v>
      </c>
      <c r="H1989" s="12" t="s">
        <v>17</v>
      </c>
      <c r="I1989" s="29" t="str">
        <f t="shared" si="30"/>
        <v>Men</v>
      </c>
      <c r="J1989" s="16">
        <v>45.000000000000014</v>
      </c>
      <c r="K1989" s="20">
        <v>500</v>
      </c>
      <c r="L1989" s="24">
        <v>22500.000000000007</v>
      </c>
      <c r="M1989" s="24">
        <v>9000.0000000000018</v>
      </c>
      <c r="N1989" s="4">
        <v>0.39999999999999997</v>
      </c>
      <c r="O1989" s="8" t="s">
        <v>83</v>
      </c>
    </row>
    <row r="1990" spans="2:15" ht="14.25" customHeight="1" x14ac:dyDescent="0.3">
      <c r="B1990" s="8" t="s">
        <v>30</v>
      </c>
      <c r="C1990" s="2">
        <v>1128299</v>
      </c>
      <c r="D1990" s="3">
        <v>44457</v>
      </c>
      <c r="E1990" s="8" t="s">
        <v>27</v>
      </c>
      <c r="F1990" s="8" t="s">
        <v>81</v>
      </c>
      <c r="G1990" s="8" t="s">
        <v>82</v>
      </c>
      <c r="H1990" s="12" t="s">
        <v>19</v>
      </c>
      <c r="I1990" s="29" t="str">
        <f t="shared" si="30"/>
        <v>Men</v>
      </c>
      <c r="J1990" s="16">
        <v>50.000000000000014</v>
      </c>
      <c r="K1990" s="20">
        <v>500</v>
      </c>
      <c r="L1990" s="24">
        <v>25000.000000000007</v>
      </c>
      <c r="M1990" s="24">
        <v>10000.000000000002</v>
      </c>
      <c r="N1990" s="4">
        <v>0.39999999999999997</v>
      </c>
      <c r="O1990" s="8" t="s">
        <v>83</v>
      </c>
    </row>
    <row r="1991" spans="2:15" ht="14.25" customHeight="1" x14ac:dyDescent="0.3">
      <c r="B1991" s="8" t="s">
        <v>30</v>
      </c>
      <c r="C1991" s="2">
        <v>1128299</v>
      </c>
      <c r="D1991" s="3">
        <v>44457</v>
      </c>
      <c r="E1991" s="8" t="s">
        <v>27</v>
      </c>
      <c r="F1991" s="8" t="s">
        <v>81</v>
      </c>
      <c r="G1991" s="8" t="s">
        <v>82</v>
      </c>
      <c r="H1991" s="12" t="s">
        <v>20</v>
      </c>
      <c r="I1991" s="29" t="str">
        <f t="shared" ref="I1991:I2054" si="31">VLOOKUP(H1991,$Q$5:$R$11,2,0)</f>
        <v>Women</v>
      </c>
      <c r="J1991" s="16">
        <v>45.000000000000014</v>
      </c>
      <c r="K1991" s="20">
        <v>300</v>
      </c>
      <c r="L1991" s="24">
        <v>13500.000000000004</v>
      </c>
      <c r="M1991" s="24">
        <v>5400.0000000000009</v>
      </c>
      <c r="N1991" s="4">
        <v>0.39999999999999997</v>
      </c>
      <c r="O1991" s="8" t="s">
        <v>83</v>
      </c>
    </row>
    <row r="1992" spans="2:15" ht="14.25" customHeight="1" x14ac:dyDescent="0.3">
      <c r="B1992" s="8" t="s">
        <v>30</v>
      </c>
      <c r="C1992" s="2">
        <v>1128299</v>
      </c>
      <c r="D1992" s="3">
        <v>44457</v>
      </c>
      <c r="E1992" s="8" t="s">
        <v>27</v>
      </c>
      <c r="F1992" s="8" t="s">
        <v>81</v>
      </c>
      <c r="G1992" s="8" t="s">
        <v>82</v>
      </c>
      <c r="H1992" s="12" t="s">
        <v>21</v>
      </c>
      <c r="I1992" s="29" t="str">
        <f t="shared" si="31"/>
        <v>Women</v>
      </c>
      <c r="J1992" s="16">
        <v>45.000000000000014</v>
      </c>
      <c r="K1992" s="20">
        <v>250</v>
      </c>
      <c r="L1992" s="24">
        <v>11250.000000000004</v>
      </c>
      <c r="M1992" s="24">
        <v>4500.0000000000009</v>
      </c>
      <c r="N1992" s="4">
        <v>0.39999999999999997</v>
      </c>
      <c r="O1992" s="8" t="s">
        <v>83</v>
      </c>
    </row>
    <row r="1993" spans="2:15" ht="14.25" customHeight="1" x14ac:dyDescent="0.3">
      <c r="B1993" s="8" t="s">
        <v>30</v>
      </c>
      <c r="C1993" s="2">
        <v>1128299</v>
      </c>
      <c r="D1993" s="3">
        <v>44457</v>
      </c>
      <c r="E1993" s="8" t="s">
        <v>27</v>
      </c>
      <c r="F1993" s="8" t="s">
        <v>81</v>
      </c>
      <c r="G1993" s="8" t="s">
        <v>82</v>
      </c>
      <c r="H1993" s="12" t="s">
        <v>22</v>
      </c>
      <c r="I1993" s="29" t="str">
        <f t="shared" si="31"/>
        <v>Men</v>
      </c>
      <c r="J1993" s="16">
        <v>55.000000000000007</v>
      </c>
      <c r="K1993" s="20">
        <v>275</v>
      </c>
      <c r="L1993" s="24">
        <v>15125.000000000004</v>
      </c>
      <c r="M1993" s="24">
        <v>6806.2500000000018</v>
      </c>
      <c r="N1993" s="4">
        <v>0.45</v>
      </c>
      <c r="O1993" s="8" t="s">
        <v>83</v>
      </c>
    </row>
    <row r="1994" spans="2:15" ht="14.25" customHeight="1" x14ac:dyDescent="0.3">
      <c r="B1994" s="8" t="s">
        <v>30</v>
      </c>
      <c r="C1994" s="2">
        <v>1128299</v>
      </c>
      <c r="D1994" s="3">
        <v>44457</v>
      </c>
      <c r="E1994" s="8" t="s">
        <v>27</v>
      </c>
      <c r="F1994" s="8" t="s">
        <v>81</v>
      </c>
      <c r="G1994" s="8" t="s">
        <v>82</v>
      </c>
      <c r="H1994" s="12" t="s">
        <v>23</v>
      </c>
      <c r="I1994" s="29" t="str">
        <f t="shared" si="31"/>
        <v>Women</v>
      </c>
      <c r="J1994" s="16">
        <v>40</v>
      </c>
      <c r="K1994" s="20">
        <v>300</v>
      </c>
      <c r="L1994" s="24">
        <v>12000</v>
      </c>
      <c r="M1994" s="24">
        <v>4200</v>
      </c>
      <c r="N1994" s="4">
        <v>0.35</v>
      </c>
      <c r="O1994" s="8" t="s">
        <v>83</v>
      </c>
    </row>
    <row r="1995" spans="2:15" ht="14.25" customHeight="1" x14ac:dyDescent="0.3">
      <c r="B1995" s="8" t="s">
        <v>30</v>
      </c>
      <c r="C1995" s="2">
        <v>1128299</v>
      </c>
      <c r="D1995" s="3">
        <v>44486</v>
      </c>
      <c r="E1995" s="8" t="s">
        <v>27</v>
      </c>
      <c r="F1995" s="8" t="s">
        <v>81</v>
      </c>
      <c r="G1995" s="8" t="s">
        <v>82</v>
      </c>
      <c r="H1995" s="12" t="s">
        <v>17</v>
      </c>
      <c r="I1995" s="29" t="str">
        <f t="shared" si="31"/>
        <v>Men</v>
      </c>
      <c r="J1995" s="16">
        <v>35</v>
      </c>
      <c r="K1995" s="20">
        <v>400</v>
      </c>
      <c r="L1995" s="24">
        <v>14000</v>
      </c>
      <c r="M1995" s="24">
        <v>5599.9999999999991</v>
      </c>
      <c r="N1995" s="4">
        <v>0.39999999999999997</v>
      </c>
      <c r="O1995" s="8" t="s">
        <v>83</v>
      </c>
    </row>
    <row r="1996" spans="2:15" ht="14.25" customHeight="1" x14ac:dyDescent="0.3">
      <c r="B1996" s="8" t="s">
        <v>30</v>
      </c>
      <c r="C1996" s="2">
        <v>1128299</v>
      </c>
      <c r="D1996" s="3">
        <v>44486</v>
      </c>
      <c r="E1996" s="8" t="s">
        <v>27</v>
      </c>
      <c r="F1996" s="8" t="s">
        <v>81</v>
      </c>
      <c r="G1996" s="8" t="s">
        <v>82</v>
      </c>
      <c r="H1996" s="12" t="s">
        <v>19</v>
      </c>
      <c r="I1996" s="29" t="str">
        <f t="shared" si="31"/>
        <v>Men</v>
      </c>
      <c r="J1996" s="16">
        <v>50.000000000000014</v>
      </c>
      <c r="K1996" s="20">
        <v>575</v>
      </c>
      <c r="L1996" s="24">
        <v>28750.000000000007</v>
      </c>
      <c r="M1996" s="24">
        <v>11500.000000000002</v>
      </c>
      <c r="N1996" s="4">
        <v>0.39999999999999997</v>
      </c>
      <c r="O1996" s="8" t="s">
        <v>83</v>
      </c>
    </row>
    <row r="1997" spans="2:15" ht="14.25" customHeight="1" x14ac:dyDescent="0.3">
      <c r="B1997" s="8" t="s">
        <v>30</v>
      </c>
      <c r="C1997" s="2">
        <v>1128299</v>
      </c>
      <c r="D1997" s="3">
        <v>44486</v>
      </c>
      <c r="E1997" s="8" t="s">
        <v>27</v>
      </c>
      <c r="F1997" s="8" t="s">
        <v>81</v>
      </c>
      <c r="G1997" s="8" t="s">
        <v>82</v>
      </c>
      <c r="H1997" s="12" t="s">
        <v>20</v>
      </c>
      <c r="I1997" s="29" t="str">
        <f t="shared" si="31"/>
        <v>Women</v>
      </c>
      <c r="J1997" s="16">
        <v>45.000000000000014</v>
      </c>
      <c r="K1997" s="20">
        <v>400</v>
      </c>
      <c r="L1997" s="24">
        <v>18000.000000000007</v>
      </c>
      <c r="M1997" s="24">
        <v>7200.0000000000018</v>
      </c>
      <c r="N1997" s="4">
        <v>0.39999999999999997</v>
      </c>
      <c r="O1997" s="8" t="s">
        <v>83</v>
      </c>
    </row>
    <row r="1998" spans="2:15" ht="14.25" customHeight="1" x14ac:dyDescent="0.3">
      <c r="B1998" s="8" t="s">
        <v>30</v>
      </c>
      <c r="C1998" s="2">
        <v>1128299</v>
      </c>
      <c r="D1998" s="3">
        <v>44486</v>
      </c>
      <c r="E1998" s="8" t="s">
        <v>27</v>
      </c>
      <c r="F1998" s="8" t="s">
        <v>81</v>
      </c>
      <c r="G1998" s="8" t="s">
        <v>82</v>
      </c>
      <c r="H1998" s="12" t="s">
        <v>21</v>
      </c>
      <c r="I1998" s="29" t="str">
        <f t="shared" si="31"/>
        <v>Women</v>
      </c>
      <c r="J1998" s="16">
        <v>40.000000000000007</v>
      </c>
      <c r="K1998" s="20">
        <v>375</v>
      </c>
      <c r="L1998" s="24">
        <v>15000.000000000004</v>
      </c>
      <c r="M1998" s="24">
        <v>6000.0000000000009</v>
      </c>
      <c r="N1998" s="4">
        <v>0.39999999999999997</v>
      </c>
      <c r="O1998" s="8" t="s">
        <v>83</v>
      </c>
    </row>
    <row r="1999" spans="2:15" ht="14.25" customHeight="1" x14ac:dyDescent="0.3">
      <c r="B1999" s="8" t="s">
        <v>30</v>
      </c>
      <c r="C1999" s="2">
        <v>1128299</v>
      </c>
      <c r="D1999" s="3">
        <v>44486</v>
      </c>
      <c r="E1999" s="8" t="s">
        <v>27</v>
      </c>
      <c r="F1999" s="8" t="s">
        <v>81</v>
      </c>
      <c r="G1999" s="8" t="s">
        <v>82</v>
      </c>
      <c r="H1999" s="12" t="s">
        <v>22</v>
      </c>
      <c r="I1999" s="29" t="str">
        <f t="shared" si="31"/>
        <v>Men</v>
      </c>
      <c r="J1999" s="16">
        <v>50</v>
      </c>
      <c r="K1999" s="20">
        <v>350</v>
      </c>
      <c r="L1999" s="24">
        <v>17500</v>
      </c>
      <c r="M1999" s="24">
        <v>7875</v>
      </c>
      <c r="N1999" s="4">
        <v>0.45</v>
      </c>
      <c r="O1999" s="8" t="s">
        <v>83</v>
      </c>
    </row>
    <row r="2000" spans="2:15" ht="14.25" customHeight="1" x14ac:dyDescent="0.3">
      <c r="B2000" s="8" t="s">
        <v>30</v>
      </c>
      <c r="C2000" s="2">
        <v>1128299</v>
      </c>
      <c r="D2000" s="3">
        <v>44486</v>
      </c>
      <c r="E2000" s="8" t="s">
        <v>27</v>
      </c>
      <c r="F2000" s="8" t="s">
        <v>81</v>
      </c>
      <c r="G2000" s="8" t="s">
        <v>82</v>
      </c>
      <c r="H2000" s="12" t="s">
        <v>23</v>
      </c>
      <c r="I2000" s="29" t="str">
        <f t="shared" si="31"/>
        <v>Women</v>
      </c>
      <c r="J2000" s="16">
        <v>55.000000000000007</v>
      </c>
      <c r="K2000" s="20">
        <v>400</v>
      </c>
      <c r="L2000" s="24">
        <v>22000.000000000004</v>
      </c>
      <c r="M2000" s="24">
        <v>7700</v>
      </c>
      <c r="N2000" s="4">
        <v>0.35</v>
      </c>
      <c r="O2000" s="8" t="s">
        <v>83</v>
      </c>
    </row>
    <row r="2001" spans="2:15" ht="14.25" customHeight="1" x14ac:dyDescent="0.3">
      <c r="B2001" s="8" t="s">
        <v>30</v>
      </c>
      <c r="C2001" s="2">
        <v>1128299</v>
      </c>
      <c r="D2001" s="3">
        <v>44517</v>
      </c>
      <c r="E2001" s="8" t="s">
        <v>27</v>
      </c>
      <c r="F2001" s="8" t="s">
        <v>81</v>
      </c>
      <c r="G2001" s="8" t="s">
        <v>82</v>
      </c>
      <c r="H2001" s="12" t="s">
        <v>17</v>
      </c>
      <c r="I2001" s="29" t="str">
        <f t="shared" si="31"/>
        <v>Men</v>
      </c>
      <c r="J2001" s="16">
        <v>40.000000000000007</v>
      </c>
      <c r="K2001" s="20">
        <v>625</v>
      </c>
      <c r="L2001" s="24">
        <v>25000.000000000007</v>
      </c>
      <c r="M2001" s="24">
        <v>10000.000000000002</v>
      </c>
      <c r="N2001" s="4">
        <v>0.39999999999999997</v>
      </c>
      <c r="O2001" s="8" t="s">
        <v>83</v>
      </c>
    </row>
    <row r="2002" spans="2:15" ht="14.25" customHeight="1" x14ac:dyDescent="0.3">
      <c r="B2002" s="8" t="s">
        <v>30</v>
      </c>
      <c r="C2002" s="2">
        <v>1128299</v>
      </c>
      <c r="D2002" s="3">
        <v>44517</v>
      </c>
      <c r="E2002" s="8" t="s">
        <v>27</v>
      </c>
      <c r="F2002" s="8" t="s">
        <v>81</v>
      </c>
      <c r="G2002" s="8" t="s">
        <v>82</v>
      </c>
      <c r="H2002" s="12" t="s">
        <v>19</v>
      </c>
      <c r="I2002" s="29" t="str">
        <f t="shared" si="31"/>
        <v>Men</v>
      </c>
      <c r="J2002" s="16">
        <v>45.000000000000014</v>
      </c>
      <c r="K2002" s="20">
        <v>700</v>
      </c>
      <c r="L2002" s="24">
        <v>31500.000000000011</v>
      </c>
      <c r="M2002" s="24">
        <v>12600.000000000004</v>
      </c>
      <c r="N2002" s="4">
        <v>0.39999999999999997</v>
      </c>
      <c r="O2002" s="8" t="s">
        <v>83</v>
      </c>
    </row>
    <row r="2003" spans="2:15" ht="14.25" customHeight="1" x14ac:dyDescent="0.3">
      <c r="B2003" s="8" t="s">
        <v>30</v>
      </c>
      <c r="C2003" s="2">
        <v>1128299</v>
      </c>
      <c r="D2003" s="3">
        <v>44517</v>
      </c>
      <c r="E2003" s="8" t="s">
        <v>27</v>
      </c>
      <c r="F2003" s="8" t="s">
        <v>81</v>
      </c>
      <c r="G2003" s="8" t="s">
        <v>82</v>
      </c>
      <c r="H2003" s="12" t="s">
        <v>20</v>
      </c>
      <c r="I2003" s="29" t="str">
        <f t="shared" si="31"/>
        <v>Women</v>
      </c>
      <c r="J2003" s="16">
        <v>40.000000000000007</v>
      </c>
      <c r="K2003" s="20">
        <v>525</v>
      </c>
      <c r="L2003" s="24">
        <v>21000.000000000004</v>
      </c>
      <c r="M2003" s="24">
        <v>8400</v>
      </c>
      <c r="N2003" s="4">
        <v>0.39999999999999997</v>
      </c>
      <c r="O2003" s="8" t="s">
        <v>83</v>
      </c>
    </row>
    <row r="2004" spans="2:15" ht="14.25" customHeight="1" x14ac:dyDescent="0.3">
      <c r="B2004" s="8" t="s">
        <v>30</v>
      </c>
      <c r="C2004" s="2">
        <v>1128299</v>
      </c>
      <c r="D2004" s="3">
        <v>44517</v>
      </c>
      <c r="E2004" s="8" t="s">
        <v>27</v>
      </c>
      <c r="F2004" s="8" t="s">
        <v>81</v>
      </c>
      <c r="G2004" s="8" t="s">
        <v>82</v>
      </c>
      <c r="H2004" s="12" t="s">
        <v>21</v>
      </c>
      <c r="I2004" s="29" t="str">
        <f t="shared" si="31"/>
        <v>Women</v>
      </c>
      <c r="J2004" s="16">
        <v>50.000000000000014</v>
      </c>
      <c r="K2004" s="20">
        <v>500</v>
      </c>
      <c r="L2004" s="24">
        <v>25000.000000000007</v>
      </c>
      <c r="M2004" s="24">
        <v>10000.000000000002</v>
      </c>
      <c r="N2004" s="4">
        <v>0.39999999999999997</v>
      </c>
      <c r="O2004" s="8" t="s">
        <v>83</v>
      </c>
    </row>
    <row r="2005" spans="2:15" ht="14.25" customHeight="1" x14ac:dyDescent="0.3">
      <c r="B2005" s="8" t="s">
        <v>30</v>
      </c>
      <c r="C2005" s="2">
        <v>1128299</v>
      </c>
      <c r="D2005" s="3">
        <v>44517</v>
      </c>
      <c r="E2005" s="8" t="s">
        <v>27</v>
      </c>
      <c r="F2005" s="8" t="s">
        <v>81</v>
      </c>
      <c r="G2005" s="8" t="s">
        <v>82</v>
      </c>
      <c r="H2005" s="12" t="s">
        <v>22</v>
      </c>
      <c r="I2005" s="29" t="str">
        <f t="shared" si="31"/>
        <v>Men</v>
      </c>
      <c r="J2005" s="16">
        <v>70</v>
      </c>
      <c r="K2005" s="20">
        <v>475</v>
      </c>
      <c r="L2005" s="24">
        <v>33250</v>
      </c>
      <c r="M2005" s="24">
        <v>14962.5</v>
      </c>
      <c r="N2005" s="4">
        <v>0.45</v>
      </c>
      <c r="O2005" s="8" t="s">
        <v>83</v>
      </c>
    </row>
    <row r="2006" spans="2:15" ht="14.25" customHeight="1" x14ac:dyDescent="0.3">
      <c r="B2006" s="8" t="s">
        <v>30</v>
      </c>
      <c r="C2006" s="2">
        <v>1128299</v>
      </c>
      <c r="D2006" s="3">
        <v>44517</v>
      </c>
      <c r="E2006" s="8" t="s">
        <v>27</v>
      </c>
      <c r="F2006" s="8" t="s">
        <v>81</v>
      </c>
      <c r="G2006" s="8" t="s">
        <v>82</v>
      </c>
      <c r="H2006" s="12" t="s">
        <v>23</v>
      </c>
      <c r="I2006" s="29" t="str">
        <f t="shared" si="31"/>
        <v>Women</v>
      </c>
      <c r="J2006" s="16">
        <v>85.000000000000014</v>
      </c>
      <c r="K2006" s="20">
        <v>600</v>
      </c>
      <c r="L2006" s="24">
        <v>51000.000000000007</v>
      </c>
      <c r="M2006" s="24">
        <v>17850</v>
      </c>
      <c r="N2006" s="4">
        <v>0.35</v>
      </c>
      <c r="O2006" s="8" t="s">
        <v>83</v>
      </c>
    </row>
    <row r="2007" spans="2:15" ht="14.25" customHeight="1" x14ac:dyDescent="0.3">
      <c r="B2007" s="8" t="s">
        <v>30</v>
      </c>
      <c r="C2007" s="2">
        <v>1128299</v>
      </c>
      <c r="D2007" s="3">
        <v>44546</v>
      </c>
      <c r="E2007" s="8" t="s">
        <v>27</v>
      </c>
      <c r="F2007" s="8" t="s">
        <v>81</v>
      </c>
      <c r="G2007" s="8" t="s">
        <v>82</v>
      </c>
      <c r="H2007" s="12" t="s">
        <v>17</v>
      </c>
      <c r="I2007" s="29" t="str">
        <f t="shared" si="31"/>
        <v>Men</v>
      </c>
      <c r="J2007" s="16">
        <v>70.000000000000014</v>
      </c>
      <c r="K2007" s="20">
        <v>800</v>
      </c>
      <c r="L2007" s="24">
        <v>56000.000000000015</v>
      </c>
      <c r="M2007" s="24">
        <v>22400.000000000004</v>
      </c>
      <c r="N2007" s="4">
        <v>0.39999999999999997</v>
      </c>
      <c r="O2007" s="8" t="s">
        <v>83</v>
      </c>
    </row>
    <row r="2008" spans="2:15" ht="14.25" customHeight="1" x14ac:dyDescent="0.3">
      <c r="B2008" s="8" t="s">
        <v>30</v>
      </c>
      <c r="C2008" s="2">
        <v>1128299</v>
      </c>
      <c r="D2008" s="3">
        <v>44546</v>
      </c>
      <c r="E2008" s="8" t="s">
        <v>27</v>
      </c>
      <c r="F2008" s="8" t="s">
        <v>81</v>
      </c>
      <c r="G2008" s="8" t="s">
        <v>82</v>
      </c>
      <c r="H2008" s="12" t="s">
        <v>19</v>
      </c>
      <c r="I2008" s="29" t="str">
        <f t="shared" si="31"/>
        <v>Men</v>
      </c>
      <c r="J2008" s="16">
        <v>80.000000000000028</v>
      </c>
      <c r="K2008" s="20">
        <v>800</v>
      </c>
      <c r="L2008" s="24">
        <v>64000.000000000022</v>
      </c>
      <c r="M2008" s="24">
        <v>25600.000000000007</v>
      </c>
      <c r="N2008" s="4">
        <v>0.39999999999999997</v>
      </c>
      <c r="O2008" s="8" t="s">
        <v>83</v>
      </c>
    </row>
    <row r="2009" spans="2:15" ht="14.25" customHeight="1" x14ac:dyDescent="0.3">
      <c r="B2009" s="8" t="s">
        <v>14</v>
      </c>
      <c r="C2009" s="2">
        <v>1128299</v>
      </c>
      <c r="D2009" s="3">
        <v>44546</v>
      </c>
      <c r="E2009" s="8" t="s">
        <v>27</v>
      </c>
      <c r="F2009" s="8" t="s">
        <v>81</v>
      </c>
      <c r="G2009" s="8" t="s">
        <v>82</v>
      </c>
      <c r="H2009" s="12" t="s">
        <v>20</v>
      </c>
      <c r="I2009" s="29" t="str">
        <f t="shared" si="31"/>
        <v>Women</v>
      </c>
      <c r="J2009" s="16">
        <v>75.000000000000028</v>
      </c>
      <c r="K2009" s="20">
        <v>600</v>
      </c>
      <c r="L2009" s="24">
        <v>45000.000000000015</v>
      </c>
      <c r="M2009" s="24">
        <v>18000.000000000007</v>
      </c>
      <c r="N2009" s="4">
        <v>0.39999999999999997</v>
      </c>
      <c r="O2009" s="8" t="s">
        <v>83</v>
      </c>
    </row>
    <row r="2010" spans="2:15" ht="14.25" customHeight="1" x14ac:dyDescent="0.3">
      <c r="B2010" s="8" t="s">
        <v>14</v>
      </c>
      <c r="C2010" s="2">
        <v>1128299</v>
      </c>
      <c r="D2010" s="3">
        <v>44546</v>
      </c>
      <c r="E2010" s="8" t="s">
        <v>27</v>
      </c>
      <c r="F2010" s="8" t="s">
        <v>81</v>
      </c>
      <c r="G2010" s="8" t="s">
        <v>82</v>
      </c>
      <c r="H2010" s="12" t="s">
        <v>21</v>
      </c>
      <c r="I2010" s="29" t="str">
        <f t="shared" si="31"/>
        <v>Women</v>
      </c>
      <c r="J2010" s="16">
        <v>75.000000000000028</v>
      </c>
      <c r="K2010" s="20">
        <v>600</v>
      </c>
      <c r="L2010" s="24">
        <v>45000.000000000015</v>
      </c>
      <c r="M2010" s="24">
        <v>18000.000000000007</v>
      </c>
      <c r="N2010" s="4">
        <v>0.39999999999999997</v>
      </c>
      <c r="O2010" s="8" t="s">
        <v>83</v>
      </c>
    </row>
    <row r="2011" spans="2:15" ht="14.25" customHeight="1" x14ac:dyDescent="0.3">
      <c r="B2011" s="8" t="s">
        <v>14</v>
      </c>
      <c r="C2011" s="2">
        <v>1128299</v>
      </c>
      <c r="D2011" s="3">
        <v>44546</v>
      </c>
      <c r="E2011" s="8" t="s">
        <v>27</v>
      </c>
      <c r="F2011" s="8" t="s">
        <v>81</v>
      </c>
      <c r="G2011" s="8" t="s">
        <v>82</v>
      </c>
      <c r="H2011" s="12" t="s">
        <v>22</v>
      </c>
      <c r="I2011" s="29" t="str">
        <f t="shared" si="31"/>
        <v>Men</v>
      </c>
      <c r="J2011" s="16">
        <v>85.000000000000014</v>
      </c>
      <c r="K2011" s="20">
        <v>525</v>
      </c>
      <c r="L2011" s="24">
        <v>44625.000000000007</v>
      </c>
      <c r="M2011" s="24">
        <v>20081.250000000004</v>
      </c>
      <c r="N2011" s="4">
        <v>0.45</v>
      </c>
      <c r="O2011" s="8" t="s">
        <v>83</v>
      </c>
    </row>
    <row r="2012" spans="2:15" ht="14.25" customHeight="1" x14ac:dyDescent="0.3">
      <c r="B2012" s="8" t="s">
        <v>14</v>
      </c>
      <c r="C2012" s="2">
        <v>1128299</v>
      </c>
      <c r="D2012" s="3">
        <v>44546</v>
      </c>
      <c r="E2012" s="8" t="s">
        <v>27</v>
      </c>
      <c r="F2012" s="8" t="s">
        <v>81</v>
      </c>
      <c r="G2012" s="8" t="s">
        <v>82</v>
      </c>
      <c r="H2012" s="12" t="s">
        <v>23</v>
      </c>
      <c r="I2012" s="29" t="str">
        <f t="shared" si="31"/>
        <v>Women</v>
      </c>
      <c r="J2012" s="16">
        <v>90.000000000000028</v>
      </c>
      <c r="K2012" s="20">
        <v>625</v>
      </c>
      <c r="L2012" s="24">
        <v>56250.000000000022</v>
      </c>
      <c r="M2012" s="24">
        <v>19687.500000000007</v>
      </c>
      <c r="N2012" s="4">
        <v>0.35</v>
      </c>
      <c r="O2012" s="8" t="s">
        <v>83</v>
      </c>
    </row>
    <row r="2013" spans="2:15" ht="14.25" customHeight="1" x14ac:dyDescent="0.3">
      <c r="B2013" s="8" t="s">
        <v>14</v>
      </c>
      <c r="C2013" s="2">
        <v>1197831</v>
      </c>
      <c r="D2013" s="3">
        <v>44201</v>
      </c>
      <c r="E2013" s="8" t="s">
        <v>27</v>
      </c>
      <c r="F2013" s="8" t="s">
        <v>81</v>
      </c>
      <c r="G2013" s="8" t="s">
        <v>82</v>
      </c>
      <c r="H2013" s="12" t="s">
        <v>17</v>
      </c>
      <c r="I2013" s="29" t="str">
        <f t="shared" si="31"/>
        <v>Men</v>
      </c>
      <c r="J2013" s="16">
        <v>20</v>
      </c>
      <c r="K2013" s="20">
        <v>675</v>
      </c>
      <c r="L2013" s="24">
        <v>13500</v>
      </c>
      <c r="M2013" s="24">
        <v>4050</v>
      </c>
      <c r="N2013" s="4">
        <v>0.3</v>
      </c>
      <c r="O2013" s="8" t="s">
        <v>83</v>
      </c>
    </row>
    <row r="2014" spans="2:15" ht="14.25" customHeight="1" x14ac:dyDescent="0.3">
      <c r="B2014" s="8" t="s">
        <v>14</v>
      </c>
      <c r="C2014" s="2">
        <v>1197831</v>
      </c>
      <c r="D2014" s="3">
        <v>44201</v>
      </c>
      <c r="E2014" s="8" t="s">
        <v>27</v>
      </c>
      <c r="F2014" s="8" t="s">
        <v>81</v>
      </c>
      <c r="G2014" s="8" t="s">
        <v>82</v>
      </c>
      <c r="H2014" s="12" t="s">
        <v>19</v>
      </c>
      <c r="I2014" s="29" t="str">
        <f t="shared" si="31"/>
        <v>Men</v>
      </c>
      <c r="J2014" s="16">
        <v>30</v>
      </c>
      <c r="K2014" s="20">
        <v>675</v>
      </c>
      <c r="L2014" s="24">
        <v>20250</v>
      </c>
      <c r="M2014" s="24">
        <v>6075</v>
      </c>
      <c r="N2014" s="4">
        <v>0.3</v>
      </c>
      <c r="O2014" s="8" t="s">
        <v>83</v>
      </c>
    </row>
    <row r="2015" spans="2:15" ht="14.25" customHeight="1" x14ac:dyDescent="0.3">
      <c r="B2015" s="8" t="s">
        <v>14</v>
      </c>
      <c r="C2015" s="2">
        <v>1197831</v>
      </c>
      <c r="D2015" s="3">
        <v>44201</v>
      </c>
      <c r="E2015" s="8" t="s">
        <v>27</v>
      </c>
      <c r="F2015" s="8" t="s">
        <v>81</v>
      </c>
      <c r="G2015" s="8" t="s">
        <v>82</v>
      </c>
      <c r="H2015" s="12" t="s">
        <v>20</v>
      </c>
      <c r="I2015" s="29" t="str">
        <f t="shared" si="31"/>
        <v>Women</v>
      </c>
      <c r="J2015" s="16">
        <v>30</v>
      </c>
      <c r="K2015" s="20">
        <v>475</v>
      </c>
      <c r="L2015" s="24">
        <v>14250</v>
      </c>
      <c r="M2015" s="24">
        <v>4275</v>
      </c>
      <c r="N2015" s="4">
        <v>0.3</v>
      </c>
      <c r="O2015" s="8" t="s">
        <v>83</v>
      </c>
    </row>
    <row r="2016" spans="2:15" ht="14.25" customHeight="1" x14ac:dyDescent="0.3">
      <c r="B2016" s="8" t="s">
        <v>14</v>
      </c>
      <c r="C2016" s="2">
        <v>1197831</v>
      </c>
      <c r="D2016" s="3">
        <v>44201</v>
      </c>
      <c r="E2016" s="8" t="s">
        <v>27</v>
      </c>
      <c r="F2016" s="8" t="s">
        <v>81</v>
      </c>
      <c r="G2016" s="8" t="s">
        <v>82</v>
      </c>
      <c r="H2016" s="12" t="s">
        <v>21</v>
      </c>
      <c r="I2016" s="29" t="str">
        <f t="shared" si="31"/>
        <v>Women</v>
      </c>
      <c r="J2016" s="16">
        <v>35</v>
      </c>
      <c r="K2016" s="20">
        <v>475</v>
      </c>
      <c r="L2016" s="24">
        <v>16625</v>
      </c>
      <c r="M2016" s="24">
        <v>6650</v>
      </c>
      <c r="N2016" s="4">
        <v>0.4</v>
      </c>
      <c r="O2016" s="8" t="s">
        <v>83</v>
      </c>
    </row>
    <row r="2017" spans="2:15" ht="14.25" customHeight="1" x14ac:dyDescent="0.3">
      <c r="B2017" s="8" t="s">
        <v>14</v>
      </c>
      <c r="C2017" s="2">
        <v>1197831</v>
      </c>
      <c r="D2017" s="3">
        <v>44201</v>
      </c>
      <c r="E2017" s="8" t="s">
        <v>27</v>
      </c>
      <c r="F2017" s="8" t="s">
        <v>81</v>
      </c>
      <c r="G2017" s="8" t="s">
        <v>82</v>
      </c>
      <c r="H2017" s="12" t="s">
        <v>22</v>
      </c>
      <c r="I2017" s="29" t="str">
        <f t="shared" si="31"/>
        <v>Men</v>
      </c>
      <c r="J2017" s="16">
        <v>40</v>
      </c>
      <c r="K2017" s="20">
        <v>325</v>
      </c>
      <c r="L2017" s="24">
        <v>13000</v>
      </c>
      <c r="M2017" s="24">
        <v>3250</v>
      </c>
      <c r="N2017" s="4">
        <v>0.25</v>
      </c>
      <c r="O2017" s="8" t="s">
        <v>83</v>
      </c>
    </row>
    <row r="2018" spans="2:15" ht="14.25" customHeight="1" x14ac:dyDescent="0.3">
      <c r="B2018" s="8" t="s">
        <v>30</v>
      </c>
      <c r="C2018" s="2">
        <v>1197831</v>
      </c>
      <c r="D2018" s="3">
        <v>44201</v>
      </c>
      <c r="E2018" s="8" t="s">
        <v>27</v>
      </c>
      <c r="F2018" s="8" t="s">
        <v>81</v>
      </c>
      <c r="G2018" s="8" t="s">
        <v>82</v>
      </c>
      <c r="H2018" s="12" t="s">
        <v>23</v>
      </c>
      <c r="I2018" s="29" t="str">
        <f t="shared" si="31"/>
        <v>Women</v>
      </c>
      <c r="J2018" s="16">
        <v>35</v>
      </c>
      <c r="K2018" s="20">
        <v>475</v>
      </c>
      <c r="L2018" s="24">
        <v>16625</v>
      </c>
      <c r="M2018" s="24">
        <v>7481.25</v>
      </c>
      <c r="N2018" s="4">
        <v>0.45</v>
      </c>
      <c r="O2018" s="8" t="s">
        <v>83</v>
      </c>
    </row>
    <row r="2019" spans="2:15" ht="14.25" customHeight="1" x14ac:dyDescent="0.3">
      <c r="B2019" s="8" t="s">
        <v>14</v>
      </c>
      <c r="C2019" s="2">
        <v>1197831</v>
      </c>
      <c r="D2019" s="3">
        <v>44231</v>
      </c>
      <c r="E2019" s="8" t="s">
        <v>27</v>
      </c>
      <c r="F2019" s="8" t="s">
        <v>81</v>
      </c>
      <c r="G2019" s="8" t="s">
        <v>82</v>
      </c>
      <c r="H2019" s="12" t="s">
        <v>17</v>
      </c>
      <c r="I2019" s="29" t="str">
        <f t="shared" si="31"/>
        <v>Men</v>
      </c>
      <c r="J2019" s="16">
        <v>25</v>
      </c>
      <c r="K2019" s="20">
        <v>625</v>
      </c>
      <c r="L2019" s="24">
        <v>15625</v>
      </c>
      <c r="M2019" s="24">
        <v>4687.5</v>
      </c>
      <c r="N2019" s="4">
        <v>0.3</v>
      </c>
      <c r="O2019" s="8" t="s">
        <v>83</v>
      </c>
    </row>
    <row r="2020" spans="2:15" ht="14.25" customHeight="1" x14ac:dyDescent="0.3">
      <c r="B2020" s="8" t="s">
        <v>14</v>
      </c>
      <c r="C2020" s="2">
        <v>1197831</v>
      </c>
      <c r="D2020" s="3">
        <v>44231</v>
      </c>
      <c r="E2020" s="8" t="s">
        <v>27</v>
      </c>
      <c r="F2020" s="8" t="s">
        <v>81</v>
      </c>
      <c r="G2020" s="8" t="s">
        <v>82</v>
      </c>
      <c r="H2020" s="12" t="s">
        <v>19</v>
      </c>
      <c r="I2020" s="29" t="str">
        <f t="shared" si="31"/>
        <v>Men</v>
      </c>
      <c r="J2020" s="16">
        <v>35</v>
      </c>
      <c r="K2020" s="20">
        <v>600</v>
      </c>
      <c r="L2020" s="24">
        <v>21000</v>
      </c>
      <c r="M2020" s="24">
        <v>6300</v>
      </c>
      <c r="N2020" s="4">
        <v>0.3</v>
      </c>
      <c r="O2020" s="8" t="s">
        <v>83</v>
      </c>
    </row>
    <row r="2021" spans="2:15" ht="14.25" customHeight="1" x14ac:dyDescent="0.3">
      <c r="B2021" s="8" t="s">
        <v>14</v>
      </c>
      <c r="C2021" s="2">
        <v>1197831</v>
      </c>
      <c r="D2021" s="3">
        <v>44231</v>
      </c>
      <c r="E2021" s="8" t="s">
        <v>27</v>
      </c>
      <c r="F2021" s="8" t="s">
        <v>81</v>
      </c>
      <c r="G2021" s="8" t="s">
        <v>82</v>
      </c>
      <c r="H2021" s="12" t="s">
        <v>20</v>
      </c>
      <c r="I2021" s="29" t="str">
        <f t="shared" si="31"/>
        <v>Women</v>
      </c>
      <c r="J2021" s="16">
        <v>35</v>
      </c>
      <c r="K2021" s="20">
        <v>425</v>
      </c>
      <c r="L2021" s="24">
        <v>14875</v>
      </c>
      <c r="M2021" s="24">
        <v>4462.5</v>
      </c>
      <c r="N2021" s="4">
        <v>0.3</v>
      </c>
      <c r="O2021" s="8" t="s">
        <v>83</v>
      </c>
    </row>
    <row r="2022" spans="2:15" ht="14.25" customHeight="1" x14ac:dyDescent="0.3">
      <c r="B2022" s="8" t="s">
        <v>14</v>
      </c>
      <c r="C2022" s="2">
        <v>1197831</v>
      </c>
      <c r="D2022" s="3">
        <v>44231</v>
      </c>
      <c r="E2022" s="8" t="s">
        <v>31</v>
      </c>
      <c r="F2022" s="8" t="s">
        <v>84</v>
      </c>
      <c r="G2022" s="8" t="s">
        <v>85</v>
      </c>
      <c r="H2022" s="12" t="s">
        <v>21</v>
      </c>
      <c r="I2022" s="29" t="str">
        <f t="shared" si="31"/>
        <v>Women</v>
      </c>
      <c r="J2022" s="16">
        <v>35</v>
      </c>
      <c r="K2022" s="20">
        <v>375</v>
      </c>
      <c r="L2022" s="24">
        <v>13125</v>
      </c>
      <c r="M2022" s="24">
        <v>5250</v>
      </c>
      <c r="N2022" s="4">
        <v>0.4</v>
      </c>
      <c r="O2022" s="8" t="s">
        <v>83</v>
      </c>
    </row>
    <row r="2023" spans="2:15" ht="14.25" customHeight="1" x14ac:dyDescent="0.3">
      <c r="B2023" s="8" t="s">
        <v>14</v>
      </c>
      <c r="C2023" s="2">
        <v>1197831</v>
      </c>
      <c r="D2023" s="3">
        <v>44231</v>
      </c>
      <c r="E2023" s="8" t="s">
        <v>31</v>
      </c>
      <c r="F2023" s="8" t="s">
        <v>84</v>
      </c>
      <c r="G2023" s="8" t="s">
        <v>85</v>
      </c>
      <c r="H2023" s="12" t="s">
        <v>22</v>
      </c>
      <c r="I2023" s="29" t="str">
        <f t="shared" si="31"/>
        <v>Men</v>
      </c>
      <c r="J2023" s="16">
        <v>40</v>
      </c>
      <c r="K2023" s="20">
        <v>250</v>
      </c>
      <c r="L2023" s="24">
        <v>10000</v>
      </c>
      <c r="M2023" s="24">
        <v>2500</v>
      </c>
      <c r="N2023" s="4">
        <v>0.25</v>
      </c>
      <c r="O2023" s="8" t="s">
        <v>83</v>
      </c>
    </row>
    <row r="2024" spans="2:15" ht="14.25" customHeight="1" x14ac:dyDescent="0.3">
      <c r="B2024" s="8" t="s">
        <v>14</v>
      </c>
      <c r="C2024" s="2">
        <v>1197831</v>
      </c>
      <c r="D2024" s="3">
        <v>44231</v>
      </c>
      <c r="E2024" s="8" t="s">
        <v>31</v>
      </c>
      <c r="F2024" s="8" t="s">
        <v>84</v>
      </c>
      <c r="G2024" s="8" t="s">
        <v>85</v>
      </c>
      <c r="H2024" s="12" t="s">
        <v>23</v>
      </c>
      <c r="I2024" s="29" t="str">
        <f t="shared" si="31"/>
        <v>Women</v>
      </c>
      <c r="J2024" s="16">
        <v>35</v>
      </c>
      <c r="K2024" s="20">
        <v>450</v>
      </c>
      <c r="L2024" s="24">
        <v>15750</v>
      </c>
      <c r="M2024" s="24">
        <v>7087.5</v>
      </c>
      <c r="N2024" s="4">
        <v>0.45</v>
      </c>
      <c r="O2024" s="8" t="s">
        <v>83</v>
      </c>
    </row>
    <row r="2025" spans="2:15" ht="14.25" customHeight="1" x14ac:dyDescent="0.3">
      <c r="B2025" s="8" t="s">
        <v>14</v>
      </c>
      <c r="C2025" s="2">
        <v>1197831</v>
      </c>
      <c r="D2025" s="3">
        <v>44261</v>
      </c>
      <c r="E2025" s="8" t="s">
        <v>31</v>
      </c>
      <c r="F2025" s="8" t="s">
        <v>84</v>
      </c>
      <c r="G2025" s="8" t="s">
        <v>85</v>
      </c>
      <c r="H2025" s="12" t="s">
        <v>17</v>
      </c>
      <c r="I2025" s="29" t="str">
        <f t="shared" si="31"/>
        <v>Men</v>
      </c>
      <c r="J2025" s="16">
        <v>30</v>
      </c>
      <c r="K2025" s="20">
        <v>625</v>
      </c>
      <c r="L2025" s="24">
        <v>18750</v>
      </c>
      <c r="M2025" s="24">
        <v>6562.5</v>
      </c>
      <c r="N2025" s="4">
        <v>0.35</v>
      </c>
      <c r="O2025" s="8" t="s">
        <v>83</v>
      </c>
    </row>
    <row r="2026" spans="2:15" ht="14.25" customHeight="1" x14ac:dyDescent="0.3">
      <c r="B2026" s="8" t="s">
        <v>14</v>
      </c>
      <c r="C2026" s="2">
        <v>1197831</v>
      </c>
      <c r="D2026" s="3">
        <v>44261</v>
      </c>
      <c r="E2026" s="8" t="s">
        <v>31</v>
      </c>
      <c r="F2026" s="8" t="s">
        <v>84</v>
      </c>
      <c r="G2026" s="8" t="s">
        <v>85</v>
      </c>
      <c r="H2026" s="12" t="s">
        <v>19</v>
      </c>
      <c r="I2026" s="29" t="str">
        <f t="shared" si="31"/>
        <v>Men</v>
      </c>
      <c r="J2026" s="16">
        <v>40</v>
      </c>
      <c r="K2026" s="20">
        <v>625</v>
      </c>
      <c r="L2026" s="24">
        <v>25000</v>
      </c>
      <c r="M2026" s="24">
        <v>8750</v>
      </c>
      <c r="N2026" s="4">
        <v>0.35</v>
      </c>
      <c r="O2026" s="8" t="s">
        <v>83</v>
      </c>
    </row>
    <row r="2027" spans="2:15" ht="14.25" customHeight="1" x14ac:dyDescent="0.3">
      <c r="B2027" s="8" t="s">
        <v>14</v>
      </c>
      <c r="C2027" s="2">
        <v>1197831</v>
      </c>
      <c r="D2027" s="3">
        <v>44261</v>
      </c>
      <c r="E2027" s="8" t="s">
        <v>31</v>
      </c>
      <c r="F2027" s="8" t="s">
        <v>84</v>
      </c>
      <c r="G2027" s="8" t="s">
        <v>85</v>
      </c>
      <c r="H2027" s="12" t="s">
        <v>20</v>
      </c>
      <c r="I2027" s="29" t="str">
        <f t="shared" si="31"/>
        <v>Women</v>
      </c>
      <c r="J2027" s="16">
        <v>30</v>
      </c>
      <c r="K2027" s="20">
        <v>450</v>
      </c>
      <c r="L2027" s="24">
        <v>13500</v>
      </c>
      <c r="M2027" s="24">
        <v>4725</v>
      </c>
      <c r="N2027" s="4">
        <v>0.35</v>
      </c>
      <c r="O2027" s="8" t="s">
        <v>83</v>
      </c>
    </row>
    <row r="2028" spans="2:15" ht="14.25" customHeight="1" x14ac:dyDescent="0.3">
      <c r="B2028" s="8" t="s">
        <v>14</v>
      </c>
      <c r="C2028" s="2">
        <v>1197831</v>
      </c>
      <c r="D2028" s="3">
        <v>44261</v>
      </c>
      <c r="E2028" s="8" t="s">
        <v>31</v>
      </c>
      <c r="F2028" s="8" t="s">
        <v>84</v>
      </c>
      <c r="G2028" s="8" t="s">
        <v>85</v>
      </c>
      <c r="H2028" s="12" t="s">
        <v>21</v>
      </c>
      <c r="I2028" s="29" t="str">
        <f t="shared" si="31"/>
        <v>Women</v>
      </c>
      <c r="J2028" s="16">
        <v>35</v>
      </c>
      <c r="K2028" s="20">
        <v>350</v>
      </c>
      <c r="L2028" s="24">
        <v>12250</v>
      </c>
      <c r="M2028" s="24">
        <v>5512.5</v>
      </c>
      <c r="N2028" s="4">
        <v>0.45</v>
      </c>
      <c r="O2028" s="8" t="s">
        <v>83</v>
      </c>
    </row>
    <row r="2029" spans="2:15" ht="14.25" customHeight="1" x14ac:dyDescent="0.3">
      <c r="B2029" s="8" t="s">
        <v>30</v>
      </c>
      <c r="C2029" s="2">
        <v>1197831</v>
      </c>
      <c r="D2029" s="3">
        <v>44261</v>
      </c>
      <c r="E2029" s="8" t="s">
        <v>31</v>
      </c>
      <c r="F2029" s="8" t="s">
        <v>84</v>
      </c>
      <c r="G2029" s="8" t="s">
        <v>85</v>
      </c>
      <c r="H2029" s="12" t="s">
        <v>22</v>
      </c>
      <c r="I2029" s="29" t="str">
        <f t="shared" si="31"/>
        <v>Men</v>
      </c>
      <c r="J2029" s="16">
        <v>40</v>
      </c>
      <c r="K2029" s="20">
        <v>250</v>
      </c>
      <c r="L2029" s="24">
        <v>10000</v>
      </c>
      <c r="M2029" s="24">
        <v>3000</v>
      </c>
      <c r="N2029" s="4">
        <v>0.3</v>
      </c>
      <c r="O2029" s="8" t="s">
        <v>83</v>
      </c>
    </row>
    <row r="2030" spans="2:15" ht="14.25" customHeight="1" x14ac:dyDescent="0.3">
      <c r="B2030" s="8" t="s">
        <v>30</v>
      </c>
      <c r="C2030" s="2">
        <v>1197831</v>
      </c>
      <c r="D2030" s="3">
        <v>44261</v>
      </c>
      <c r="E2030" s="8" t="s">
        <v>31</v>
      </c>
      <c r="F2030" s="8" t="s">
        <v>84</v>
      </c>
      <c r="G2030" s="8" t="s">
        <v>85</v>
      </c>
      <c r="H2030" s="12" t="s">
        <v>23</v>
      </c>
      <c r="I2030" s="29" t="str">
        <f t="shared" si="31"/>
        <v>Women</v>
      </c>
      <c r="J2030" s="16">
        <v>35</v>
      </c>
      <c r="K2030" s="20">
        <v>400</v>
      </c>
      <c r="L2030" s="24">
        <v>14000</v>
      </c>
      <c r="M2030" s="24">
        <v>7000</v>
      </c>
      <c r="N2030" s="4">
        <v>0.5</v>
      </c>
      <c r="O2030" s="8" t="s">
        <v>83</v>
      </c>
    </row>
    <row r="2031" spans="2:15" ht="14.25" customHeight="1" x14ac:dyDescent="0.3">
      <c r="B2031" s="8" t="s">
        <v>30</v>
      </c>
      <c r="C2031" s="2">
        <v>1197831</v>
      </c>
      <c r="D2031" s="3">
        <v>44291</v>
      </c>
      <c r="E2031" s="8" t="s">
        <v>31</v>
      </c>
      <c r="F2031" s="8" t="s">
        <v>84</v>
      </c>
      <c r="G2031" s="8" t="s">
        <v>85</v>
      </c>
      <c r="H2031" s="12" t="s">
        <v>17</v>
      </c>
      <c r="I2031" s="29" t="str">
        <f t="shared" si="31"/>
        <v>Men</v>
      </c>
      <c r="J2031" s="16">
        <v>20</v>
      </c>
      <c r="K2031" s="20">
        <v>650</v>
      </c>
      <c r="L2031" s="24">
        <v>13000</v>
      </c>
      <c r="M2031" s="24">
        <v>4550</v>
      </c>
      <c r="N2031" s="4">
        <v>0.35</v>
      </c>
      <c r="O2031" s="8" t="s">
        <v>83</v>
      </c>
    </row>
    <row r="2032" spans="2:15" ht="14.25" customHeight="1" x14ac:dyDescent="0.3">
      <c r="B2032" s="8" t="s">
        <v>30</v>
      </c>
      <c r="C2032" s="2">
        <v>1197831</v>
      </c>
      <c r="D2032" s="3">
        <v>44291</v>
      </c>
      <c r="E2032" s="8" t="s">
        <v>31</v>
      </c>
      <c r="F2032" s="8" t="s">
        <v>84</v>
      </c>
      <c r="G2032" s="8" t="s">
        <v>85</v>
      </c>
      <c r="H2032" s="12" t="s">
        <v>19</v>
      </c>
      <c r="I2032" s="29" t="str">
        <f t="shared" si="31"/>
        <v>Men</v>
      </c>
      <c r="J2032" s="16">
        <v>30.000000000000004</v>
      </c>
      <c r="K2032" s="20">
        <v>650</v>
      </c>
      <c r="L2032" s="24">
        <v>19500.000000000004</v>
      </c>
      <c r="M2032" s="24">
        <v>6825</v>
      </c>
      <c r="N2032" s="4">
        <v>0.35</v>
      </c>
      <c r="O2032" s="8" t="s">
        <v>83</v>
      </c>
    </row>
    <row r="2033" spans="2:15" ht="14.25" customHeight="1" x14ac:dyDescent="0.3">
      <c r="B2033" s="8" t="s">
        <v>30</v>
      </c>
      <c r="C2033" s="2">
        <v>1197831</v>
      </c>
      <c r="D2033" s="3">
        <v>44291</v>
      </c>
      <c r="E2033" s="8" t="s">
        <v>31</v>
      </c>
      <c r="F2033" s="8" t="s">
        <v>84</v>
      </c>
      <c r="G2033" s="8" t="s">
        <v>85</v>
      </c>
      <c r="H2033" s="12" t="s">
        <v>20</v>
      </c>
      <c r="I2033" s="29" t="str">
        <f t="shared" si="31"/>
        <v>Women</v>
      </c>
      <c r="J2033" s="16">
        <v>24.999999999999996</v>
      </c>
      <c r="K2033" s="20">
        <v>475</v>
      </c>
      <c r="L2033" s="24">
        <v>11874.999999999998</v>
      </c>
      <c r="M2033" s="24">
        <v>4156.2499999999991</v>
      </c>
      <c r="N2033" s="4">
        <v>0.35</v>
      </c>
      <c r="O2033" s="8" t="s">
        <v>83</v>
      </c>
    </row>
    <row r="2034" spans="2:15" ht="14.25" customHeight="1" x14ac:dyDescent="0.3">
      <c r="B2034" s="8" t="s">
        <v>30</v>
      </c>
      <c r="C2034" s="2">
        <v>1197831</v>
      </c>
      <c r="D2034" s="3">
        <v>44291</v>
      </c>
      <c r="E2034" s="8" t="s">
        <v>31</v>
      </c>
      <c r="F2034" s="8" t="s">
        <v>84</v>
      </c>
      <c r="G2034" s="8" t="s">
        <v>85</v>
      </c>
      <c r="H2034" s="12" t="s">
        <v>21</v>
      </c>
      <c r="I2034" s="29" t="str">
        <f t="shared" si="31"/>
        <v>Women</v>
      </c>
      <c r="J2034" s="16">
        <v>30.000000000000004</v>
      </c>
      <c r="K2034" s="20">
        <v>375</v>
      </c>
      <c r="L2034" s="24">
        <v>11250.000000000002</v>
      </c>
      <c r="M2034" s="24">
        <v>5062.5000000000009</v>
      </c>
      <c r="N2034" s="4">
        <v>0.45</v>
      </c>
      <c r="O2034" s="8" t="s">
        <v>83</v>
      </c>
    </row>
    <row r="2035" spans="2:15" ht="14.25" customHeight="1" x14ac:dyDescent="0.3">
      <c r="B2035" s="8" t="s">
        <v>30</v>
      </c>
      <c r="C2035" s="2">
        <v>1197831</v>
      </c>
      <c r="D2035" s="3">
        <v>44291</v>
      </c>
      <c r="E2035" s="8" t="s">
        <v>31</v>
      </c>
      <c r="F2035" s="8" t="s">
        <v>84</v>
      </c>
      <c r="G2035" s="8" t="s">
        <v>85</v>
      </c>
      <c r="H2035" s="12" t="s">
        <v>22</v>
      </c>
      <c r="I2035" s="29" t="str">
        <f t="shared" si="31"/>
        <v>Men</v>
      </c>
      <c r="J2035" s="16">
        <v>35</v>
      </c>
      <c r="K2035" s="20">
        <v>275</v>
      </c>
      <c r="L2035" s="24">
        <v>9625</v>
      </c>
      <c r="M2035" s="24">
        <v>2887.5</v>
      </c>
      <c r="N2035" s="4">
        <v>0.3</v>
      </c>
      <c r="O2035" s="8" t="s">
        <v>83</v>
      </c>
    </row>
    <row r="2036" spans="2:15" ht="14.25" customHeight="1" x14ac:dyDescent="0.3">
      <c r="B2036" s="8" t="s">
        <v>30</v>
      </c>
      <c r="C2036" s="2">
        <v>1197831</v>
      </c>
      <c r="D2036" s="3">
        <v>44291</v>
      </c>
      <c r="E2036" s="8" t="s">
        <v>31</v>
      </c>
      <c r="F2036" s="8" t="s">
        <v>84</v>
      </c>
      <c r="G2036" s="8" t="s">
        <v>85</v>
      </c>
      <c r="H2036" s="12" t="s">
        <v>23</v>
      </c>
      <c r="I2036" s="29" t="str">
        <f t="shared" si="31"/>
        <v>Women</v>
      </c>
      <c r="J2036" s="16">
        <v>30.000000000000004</v>
      </c>
      <c r="K2036" s="20">
        <v>550</v>
      </c>
      <c r="L2036" s="24">
        <v>16500.000000000004</v>
      </c>
      <c r="M2036" s="24">
        <v>8250.0000000000018</v>
      </c>
      <c r="N2036" s="4">
        <v>0.5</v>
      </c>
      <c r="O2036" s="8" t="s">
        <v>83</v>
      </c>
    </row>
    <row r="2037" spans="2:15" ht="14.25" customHeight="1" x14ac:dyDescent="0.3">
      <c r="B2037" s="8" t="s">
        <v>30</v>
      </c>
      <c r="C2037" s="2">
        <v>1197831</v>
      </c>
      <c r="D2037" s="3">
        <v>44321</v>
      </c>
      <c r="E2037" s="8" t="s">
        <v>31</v>
      </c>
      <c r="F2037" s="8" t="s">
        <v>84</v>
      </c>
      <c r="G2037" s="8" t="s">
        <v>85</v>
      </c>
      <c r="H2037" s="12" t="s">
        <v>17</v>
      </c>
      <c r="I2037" s="29" t="str">
        <f t="shared" si="31"/>
        <v>Men</v>
      </c>
      <c r="J2037" s="16">
        <v>20</v>
      </c>
      <c r="K2037" s="20">
        <v>700</v>
      </c>
      <c r="L2037" s="24">
        <v>14000</v>
      </c>
      <c r="M2037" s="24">
        <v>4900</v>
      </c>
      <c r="N2037" s="4">
        <v>0.35</v>
      </c>
      <c r="O2037" s="8" t="s">
        <v>83</v>
      </c>
    </row>
    <row r="2038" spans="2:15" ht="14.25" customHeight="1" x14ac:dyDescent="0.3">
      <c r="B2038" s="8" t="s">
        <v>30</v>
      </c>
      <c r="C2038" s="2">
        <v>1197831</v>
      </c>
      <c r="D2038" s="3">
        <v>44321</v>
      </c>
      <c r="E2038" s="8" t="s">
        <v>31</v>
      </c>
      <c r="F2038" s="8" t="s">
        <v>84</v>
      </c>
      <c r="G2038" s="8" t="s">
        <v>85</v>
      </c>
      <c r="H2038" s="12" t="s">
        <v>19</v>
      </c>
      <c r="I2038" s="29" t="str">
        <f t="shared" si="31"/>
        <v>Men</v>
      </c>
      <c r="J2038" s="16">
        <v>30.000000000000004</v>
      </c>
      <c r="K2038" s="20">
        <v>725</v>
      </c>
      <c r="L2038" s="24">
        <v>21750.000000000004</v>
      </c>
      <c r="M2038" s="24">
        <v>7612.5</v>
      </c>
      <c r="N2038" s="4">
        <v>0.35</v>
      </c>
      <c r="O2038" s="8" t="s">
        <v>83</v>
      </c>
    </row>
    <row r="2039" spans="2:15" ht="14.25" customHeight="1" x14ac:dyDescent="0.3">
      <c r="B2039" s="8" t="s">
        <v>30</v>
      </c>
      <c r="C2039" s="2">
        <v>1197831</v>
      </c>
      <c r="D2039" s="3">
        <v>44321</v>
      </c>
      <c r="E2039" s="8" t="s">
        <v>31</v>
      </c>
      <c r="F2039" s="8" t="s">
        <v>84</v>
      </c>
      <c r="G2039" s="8" t="s">
        <v>85</v>
      </c>
      <c r="H2039" s="12" t="s">
        <v>20</v>
      </c>
      <c r="I2039" s="29" t="str">
        <f t="shared" si="31"/>
        <v>Women</v>
      </c>
      <c r="J2039" s="16">
        <v>24.999999999999996</v>
      </c>
      <c r="K2039" s="20">
        <v>575</v>
      </c>
      <c r="L2039" s="24">
        <v>14374.999999999996</v>
      </c>
      <c r="M2039" s="24">
        <v>5031.2499999999982</v>
      </c>
      <c r="N2039" s="4">
        <v>0.35</v>
      </c>
      <c r="O2039" s="8" t="s">
        <v>83</v>
      </c>
    </row>
    <row r="2040" spans="2:15" ht="14.25" customHeight="1" x14ac:dyDescent="0.3">
      <c r="B2040" s="8" t="s">
        <v>30</v>
      </c>
      <c r="C2040" s="2">
        <v>1197831</v>
      </c>
      <c r="D2040" s="3">
        <v>44321</v>
      </c>
      <c r="E2040" s="8" t="s">
        <v>31</v>
      </c>
      <c r="F2040" s="8" t="s">
        <v>84</v>
      </c>
      <c r="G2040" s="8" t="s">
        <v>85</v>
      </c>
      <c r="H2040" s="12" t="s">
        <v>21</v>
      </c>
      <c r="I2040" s="29" t="str">
        <f t="shared" si="31"/>
        <v>Women</v>
      </c>
      <c r="J2040" s="16">
        <v>35</v>
      </c>
      <c r="K2040" s="20">
        <v>500</v>
      </c>
      <c r="L2040" s="24">
        <v>17500</v>
      </c>
      <c r="M2040" s="24">
        <v>7875</v>
      </c>
      <c r="N2040" s="4">
        <v>0.45</v>
      </c>
      <c r="O2040" s="8" t="s">
        <v>83</v>
      </c>
    </row>
    <row r="2041" spans="2:15" ht="14.25" customHeight="1" x14ac:dyDescent="0.3">
      <c r="B2041" s="8" t="s">
        <v>30</v>
      </c>
      <c r="C2041" s="2">
        <v>1197831</v>
      </c>
      <c r="D2041" s="3">
        <v>44321</v>
      </c>
      <c r="E2041" s="8" t="s">
        <v>31</v>
      </c>
      <c r="F2041" s="8" t="s">
        <v>84</v>
      </c>
      <c r="G2041" s="8" t="s">
        <v>85</v>
      </c>
      <c r="H2041" s="12" t="s">
        <v>22</v>
      </c>
      <c r="I2041" s="29" t="str">
        <f t="shared" si="31"/>
        <v>Men</v>
      </c>
      <c r="J2041" s="16">
        <v>50</v>
      </c>
      <c r="K2041" s="20">
        <v>400</v>
      </c>
      <c r="L2041" s="24">
        <v>20000</v>
      </c>
      <c r="M2041" s="24">
        <v>6000</v>
      </c>
      <c r="N2041" s="4">
        <v>0.3</v>
      </c>
      <c r="O2041" s="8" t="s">
        <v>83</v>
      </c>
    </row>
    <row r="2042" spans="2:15" ht="14.25" customHeight="1" x14ac:dyDescent="0.3">
      <c r="B2042" s="8" t="s">
        <v>30</v>
      </c>
      <c r="C2042" s="2">
        <v>1197831</v>
      </c>
      <c r="D2042" s="3">
        <v>44321</v>
      </c>
      <c r="E2042" s="8" t="s">
        <v>31</v>
      </c>
      <c r="F2042" s="8" t="s">
        <v>84</v>
      </c>
      <c r="G2042" s="8" t="s">
        <v>85</v>
      </c>
      <c r="H2042" s="12" t="s">
        <v>23</v>
      </c>
      <c r="I2042" s="29" t="str">
        <f t="shared" si="31"/>
        <v>Women</v>
      </c>
      <c r="J2042" s="16">
        <v>45</v>
      </c>
      <c r="K2042" s="20">
        <v>750</v>
      </c>
      <c r="L2042" s="24">
        <v>33750</v>
      </c>
      <c r="M2042" s="24">
        <v>16875</v>
      </c>
      <c r="N2042" s="4">
        <v>0.5</v>
      </c>
      <c r="O2042" s="8" t="s">
        <v>83</v>
      </c>
    </row>
    <row r="2043" spans="2:15" ht="14.25" customHeight="1" x14ac:dyDescent="0.3">
      <c r="B2043" s="8" t="s">
        <v>30</v>
      </c>
      <c r="C2043" s="2">
        <v>1197831</v>
      </c>
      <c r="D2043" s="3">
        <v>44351</v>
      </c>
      <c r="E2043" s="8" t="s">
        <v>31</v>
      </c>
      <c r="F2043" s="8" t="s">
        <v>84</v>
      </c>
      <c r="G2043" s="8" t="s">
        <v>85</v>
      </c>
      <c r="H2043" s="12" t="s">
        <v>17</v>
      </c>
      <c r="I2043" s="29" t="str">
        <f t="shared" si="31"/>
        <v>Men</v>
      </c>
      <c r="J2043" s="16">
        <v>45</v>
      </c>
      <c r="K2043" s="20">
        <v>750</v>
      </c>
      <c r="L2043" s="24">
        <v>33750</v>
      </c>
      <c r="M2043" s="24">
        <v>11812.499999999998</v>
      </c>
      <c r="N2043" s="4">
        <v>0.35</v>
      </c>
      <c r="O2043" s="8" t="s">
        <v>83</v>
      </c>
    </row>
    <row r="2044" spans="2:15" ht="14.25" customHeight="1" x14ac:dyDescent="0.3">
      <c r="B2044" s="8" t="s">
        <v>30</v>
      </c>
      <c r="C2044" s="2">
        <v>1197831</v>
      </c>
      <c r="D2044" s="3">
        <v>44351</v>
      </c>
      <c r="E2044" s="8" t="s">
        <v>31</v>
      </c>
      <c r="F2044" s="8" t="s">
        <v>84</v>
      </c>
      <c r="G2044" s="8" t="s">
        <v>85</v>
      </c>
      <c r="H2044" s="12" t="s">
        <v>19</v>
      </c>
      <c r="I2044" s="29" t="str">
        <f t="shared" si="31"/>
        <v>Men</v>
      </c>
      <c r="J2044" s="16">
        <v>50</v>
      </c>
      <c r="K2044" s="20">
        <v>750</v>
      </c>
      <c r="L2044" s="24">
        <v>37500</v>
      </c>
      <c r="M2044" s="24">
        <v>13125</v>
      </c>
      <c r="N2044" s="4">
        <v>0.35</v>
      </c>
      <c r="O2044" s="8" t="s">
        <v>83</v>
      </c>
    </row>
    <row r="2045" spans="2:15" ht="14.25" customHeight="1" x14ac:dyDescent="0.3">
      <c r="B2045" s="8" t="s">
        <v>30</v>
      </c>
      <c r="C2045" s="2">
        <v>1197831</v>
      </c>
      <c r="D2045" s="3">
        <v>44351</v>
      </c>
      <c r="E2045" s="8" t="s">
        <v>31</v>
      </c>
      <c r="F2045" s="8" t="s">
        <v>84</v>
      </c>
      <c r="G2045" s="8" t="s">
        <v>85</v>
      </c>
      <c r="H2045" s="12" t="s">
        <v>20</v>
      </c>
      <c r="I2045" s="29" t="str">
        <f t="shared" si="31"/>
        <v>Women</v>
      </c>
      <c r="J2045" s="16">
        <v>50</v>
      </c>
      <c r="K2045" s="20">
        <v>600</v>
      </c>
      <c r="L2045" s="24">
        <v>30000</v>
      </c>
      <c r="M2045" s="24">
        <v>10500</v>
      </c>
      <c r="N2045" s="4">
        <v>0.35</v>
      </c>
      <c r="O2045" s="8" t="s">
        <v>83</v>
      </c>
    </row>
    <row r="2046" spans="2:15" ht="14.25" customHeight="1" x14ac:dyDescent="0.3">
      <c r="B2046" s="8" t="s">
        <v>30</v>
      </c>
      <c r="C2046" s="2">
        <v>1197831</v>
      </c>
      <c r="D2046" s="3">
        <v>44351</v>
      </c>
      <c r="E2046" s="8" t="s">
        <v>31</v>
      </c>
      <c r="F2046" s="8" t="s">
        <v>84</v>
      </c>
      <c r="G2046" s="8" t="s">
        <v>85</v>
      </c>
      <c r="H2046" s="12" t="s">
        <v>21</v>
      </c>
      <c r="I2046" s="29" t="str">
        <f t="shared" si="31"/>
        <v>Women</v>
      </c>
      <c r="J2046" s="16">
        <v>50</v>
      </c>
      <c r="K2046" s="20">
        <v>550</v>
      </c>
      <c r="L2046" s="24">
        <v>27500</v>
      </c>
      <c r="M2046" s="24">
        <v>12375</v>
      </c>
      <c r="N2046" s="4">
        <v>0.45</v>
      </c>
      <c r="O2046" s="8" t="s">
        <v>83</v>
      </c>
    </row>
    <row r="2047" spans="2:15" ht="14.25" customHeight="1" x14ac:dyDescent="0.3">
      <c r="B2047" s="8" t="s">
        <v>30</v>
      </c>
      <c r="C2047" s="2">
        <v>1197831</v>
      </c>
      <c r="D2047" s="3">
        <v>44351</v>
      </c>
      <c r="E2047" s="8" t="s">
        <v>31</v>
      </c>
      <c r="F2047" s="8" t="s">
        <v>84</v>
      </c>
      <c r="G2047" s="8" t="s">
        <v>85</v>
      </c>
      <c r="H2047" s="12" t="s">
        <v>22</v>
      </c>
      <c r="I2047" s="29" t="str">
        <f t="shared" si="31"/>
        <v>Men</v>
      </c>
      <c r="J2047" s="16">
        <v>55.000000000000007</v>
      </c>
      <c r="K2047" s="20">
        <v>450</v>
      </c>
      <c r="L2047" s="24">
        <v>24750.000000000004</v>
      </c>
      <c r="M2047" s="24">
        <v>7425</v>
      </c>
      <c r="N2047" s="4">
        <v>0.3</v>
      </c>
      <c r="O2047" s="8" t="s">
        <v>83</v>
      </c>
    </row>
    <row r="2048" spans="2:15" ht="14.25" customHeight="1" x14ac:dyDescent="0.3">
      <c r="B2048" s="8" t="s">
        <v>30</v>
      </c>
      <c r="C2048" s="2">
        <v>1197831</v>
      </c>
      <c r="D2048" s="3">
        <v>44351</v>
      </c>
      <c r="E2048" s="8" t="s">
        <v>31</v>
      </c>
      <c r="F2048" s="8" t="s">
        <v>84</v>
      </c>
      <c r="G2048" s="8" t="s">
        <v>85</v>
      </c>
      <c r="H2048" s="12" t="s">
        <v>23</v>
      </c>
      <c r="I2048" s="29" t="str">
        <f t="shared" si="31"/>
        <v>Women</v>
      </c>
      <c r="J2048" s="16">
        <v>60.000000000000007</v>
      </c>
      <c r="K2048" s="20">
        <v>825</v>
      </c>
      <c r="L2048" s="24">
        <v>49500.000000000007</v>
      </c>
      <c r="M2048" s="24">
        <v>24750.000000000004</v>
      </c>
      <c r="N2048" s="4">
        <v>0.5</v>
      </c>
      <c r="O2048" s="8" t="s">
        <v>83</v>
      </c>
    </row>
    <row r="2049" spans="2:15" ht="14.25" customHeight="1" x14ac:dyDescent="0.3">
      <c r="B2049" s="8" t="s">
        <v>30</v>
      </c>
      <c r="C2049" s="2">
        <v>1197831</v>
      </c>
      <c r="D2049" s="3">
        <v>44383</v>
      </c>
      <c r="E2049" s="8" t="s">
        <v>31</v>
      </c>
      <c r="F2049" s="8" t="s">
        <v>84</v>
      </c>
      <c r="G2049" s="8" t="s">
        <v>85</v>
      </c>
      <c r="H2049" s="12" t="s">
        <v>17</v>
      </c>
      <c r="I2049" s="29" t="str">
        <f t="shared" si="31"/>
        <v>Men</v>
      </c>
      <c r="J2049" s="16">
        <v>50</v>
      </c>
      <c r="K2049" s="20">
        <v>775</v>
      </c>
      <c r="L2049" s="24">
        <v>38750</v>
      </c>
      <c r="M2049" s="24">
        <v>15500</v>
      </c>
      <c r="N2049" s="4">
        <v>0.39999999999999997</v>
      </c>
      <c r="O2049" s="8" t="s">
        <v>83</v>
      </c>
    </row>
    <row r="2050" spans="2:15" ht="14.25" customHeight="1" x14ac:dyDescent="0.3">
      <c r="B2050" s="8" t="s">
        <v>30</v>
      </c>
      <c r="C2050" s="2">
        <v>1197831</v>
      </c>
      <c r="D2050" s="3">
        <v>44383</v>
      </c>
      <c r="E2050" s="8" t="s">
        <v>31</v>
      </c>
      <c r="F2050" s="8" t="s">
        <v>84</v>
      </c>
      <c r="G2050" s="8" t="s">
        <v>85</v>
      </c>
      <c r="H2050" s="12" t="s">
        <v>19</v>
      </c>
      <c r="I2050" s="29" t="str">
        <f t="shared" si="31"/>
        <v>Men</v>
      </c>
      <c r="J2050" s="16">
        <v>55.000000000000007</v>
      </c>
      <c r="K2050" s="20">
        <v>775</v>
      </c>
      <c r="L2050" s="24">
        <v>42625.000000000007</v>
      </c>
      <c r="M2050" s="24">
        <v>17050</v>
      </c>
      <c r="N2050" s="4">
        <v>0.39999999999999997</v>
      </c>
      <c r="O2050" s="8" t="s">
        <v>83</v>
      </c>
    </row>
    <row r="2051" spans="2:15" ht="14.25" customHeight="1" x14ac:dyDescent="0.3">
      <c r="B2051" s="8" t="s">
        <v>30</v>
      </c>
      <c r="C2051" s="2">
        <v>1197831</v>
      </c>
      <c r="D2051" s="3">
        <v>44383</v>
      </c>
      <c r="E2051" s="8" t="s">
        <v>31</v>
      </c>
      <c r="F2051" s="8" t="s">
        <v>84</v>
      </c>
      <c r="G2051" s="8" t="s">
        <v>85</v>
      </c>
      <c r="H2051" s="12" t="s">
        <v>20</v>
      </c>
      <c r="I2051" s="29" t="str">
        <f t="shared" si="31"/>
        <v>Women</v>
      </c>
      <c r="J2051" s="16">
        <v>50</v>
      </c>
      <c r="K2051" s="20">
        <v>925</v>
      </c>
      <c r="L2051" s="24">
        <v>46250</v>
      </c>
      <c r="M2051" s="24">
        <v>18499.999999999996</v>
      </c>
      <c r="N2051" s="4">
        <v>0.39999999999999997</v>
      </c>
      <c r="O2051" s="8" t="s">
        <v>83</v>
      </c>
    </row>
    <row r="2052" spans="2:15" ht="14.25" customHeight="1" x14ac:dyDescent="0.3">
      <c r="B2052" s="8" t="s">
        <v>30</v>
      </c>
      <c r="C2052" s="2">
        <v>1197831</v>
      </c>
      <c r="D2052" s="3">
        <v>44383</v>
      </c>
      <c r="E2052" s="8" t="s">
        <v>31</v>
      </c>
      <c r="F2052" s="8" t="s">
        <v>84</v>
      </c>
      <c r="G2052" s="8" t="s">
        <v>85</v>
      </c>
      <c r="H2052" s="12" t="s">
        <v>21</v>
      </c>
      <c r="I2052" s="29" t="str">
        <f t="shared" si="31"/>
        <v>Women</v>
      </c>
      <c r="J2052" s="16">
        <v>50</v>
      </c>
      <c r="K2052" s="20">
        <v>525</v>
      </c>
      <c r="L2052" s="24">
        <v>26250</v>
      </c>
      <c r="M2052" s="24">
        <v>13125</v>
      </c>
      <c r="N2052" s="4">
        <v>0.5</v>
      </c>
      <c r="O2052" s="8" t="s">
        <v>83</v>
      </c>
    </row>
    <row r="2053" spans="2:15" ht="14.25" customHeight="1" x14ac:dyDescent="0.3">
      <c r="B2053" s="8" t="s">
        <v>30</v>
      </c>
      <c r="C2053" s="2">
        <v>1197831</v>
      </c>
      <c r="D2053" s="3">
        <v>44383</v>
      </c>
      <c r="E2053" s="8" t="s">
        <v>31</v>
      </c>
      <c r="F2053" s="8" t="s">
        <v>84</v>
      </c>
      <c r="G2053" s="8" t="s">
        <v>85</v>
      </c>
      <c r="H2053" s="12" t="s">
        <v>22</v>
      </c>
      <c r="I2053" s="29" t="str">
        <f t="shared" si="31"/>
        <v>Men</v>
      </c>
      <c r="J2053" s="16">
        <v>55.000000000000007</v>
      </c>
      <c r="K2053" s="20">
        <v>525</v>
      </c>
      <c r="L2053" s="24">
        <v>28875.000000000007</v>
      </c>
      <c r="M2053" s="24">
        <v>10106.250000000002</v>
      </c>
      <c r="N2053" s="4">
        <v>0.35</v>
      </c>
      <c r="O2053" s="8" t="s">
        <v>83</v>
      </c>
    </row>
    <row r="2054" spans="2:15" ht="14.25" customHeight="1" x14ac:dyDescent="0.3">
      <c r="B2054" s="8" t="s">
        <v>14</v>
      </c>
      <c r="C2054" s="2">
        <v>1197831</v>
      </c>
      <c r="D2054" s="3">
        <v>44383</v>
      </c>
      <c r="E2054" s="8" t="s">
        <v>31</v>
      </c>
      <c r="F2054" s="8" t="s">
        <v>84</v>
      </c>
      <c r="G2054" s="8" t="s">
        <v>85</v>
      </c>
      <c r="H2054" s="12" t="s">
        <v>23</v>
      </c>
      <c r="I2054" s="29" t="str">
        <f t="shared" si="31"/>
        <v>Women</v>
      </c>
      <c r="J2054" s="16">
        <v>65</v>
      </c>
      <c r="K2054" s="20">
        <v>800</v>
      </c>
      <c r="L2054" s="24">
        <v>52000</v>
      </c>
      <c r="M2054" s="24">
        <v>28600</v>
      </c>
      <c r="N2054" s="4">
        <v>0.55000000000000004</v>
      </c>
      <c r="O2054" s="8" t="s">
        <v>83</v>
      </c>
    </row>
    <row r="2055" spans="2:15" ht="14.25" customHeight="1" x14ac:dyDescent="0.3">
      <c r="B2055" s="8" t="s">
        <v>14</v>
      </c>
      <c r="C2055" s="2">
        <v>1197831</v>
      </c>
      <c r="D2055" s="3">
        <v>44416</v>
      </c>
      <c r="E2055" s="8" t="s">
        <v>31</v>
      </c>
      <c r="F2055" s="8" t="s">
        <v>84</v>
      </c>
      <c r="G2055" s="8" t="s">
        <v>85</v>
      </c>
      <c r="H2055" s="12" t="s">
        <v>17</v>
      </c>
      <c r="I2055" s="29" t="str">
        <f t="shared" ref="I2055:I2118" si="32">VLOOKUP(H2055,$Q$5:$R$11,2,0)</f>
        <v>Men</v>
      </c>
      <c r="J2055" s="16">
        <v>50</v>
      </c>
      <c r="K2055" s="20">
        <v>750</v>
      </c>
      <c r="L2055" s="24">
        <v>37500</v>
      </c>
      <c r="M2055" s="24">
        <v>15000</v>
      </c>
      <c r="N2055" s="4">
        <v>0.39999999999999997</v>
      </c>
      <c r="O2055" s="8" t="s">
        <v>83</v>
      </c>
    </row>
    <row r="2056" spans="2:15" ht="14.25" customHeight="1" x14ac:dyDescent="0.3">
      <c r="B2056" s="8" t="s">
        <v>14</v>
      </c>
      <c r="C2056" s="2">
        <v>1197831</v>
      </c>
      <c r="D2056" s="3">
        <v>44416</v>
      </c>
      <c r="E2056" s="8" t="s">
        <v>31</v>
      </c>
      <c r="F2056" s="8" t="s">
        <v>84</v>
      </c>
      <c r="G2056" s="8" t="s">
        <v>85</v>
      </c>
      <c r="H2056" s="12" t="s">
        <v>19</v>
      </c>
      <c r="I2056" s="29" t="str">
        <f t="shared" si="32"/>
        <v>Men</v>
      </c>
      <c r="J2056" s="16">
        <v>55.000000000000007</v>
      </c>
      <c r="K2056" s="20">
        <v>750</v>
      </c>
      <c r="L2056" s="24">
        <v>41250.000000000007</v>
      </c>
      <c r="M2056" s="24">
        <v>16500</v>
      </c>
      <c r="N2056" s="4">
        <v>0.39999999999999997</v>
      </c>
      <c r="O2056" s="8" t="s">
        <v>83</v>
      </c>
    </row>
    <row r="2057" spans="2:15" ht="14.25" customHeight="1" x14ac:dyDescent="0.3">
      <c r="B2057" s="8" t="s">
        <v>14</v>
      </c>
      <c r="C2057" s="2">
        <v>1197831</v>
      </c>
      <c r="D2057" s="3">
        <v>44416</v>
      </c>
      <c r="E2057" s="8" t="s">
        <v>31</v>
      </c>
      <c r="F2057" s="8" t="s">
        <v>84</v>
      </c>
      <c r="G2057" s="8" t="s">
        <v>85</v>
      </c>
      <c r="H2057" s="12" t="s">
        <v>20</v>
      </c>
      <c r="I2057" s="29" t="str">
        <f t="shared" si="32"/>
        <v>Women</v>
      </c>
      <c r="J2057" s="16">
        <v>50</v>
      </c>
      <c r="K2057" s="20">
        <v>925</v>
      </c>
      <c r="L2057" s="24">
        <v>46250</v>
      </c>
      <c r="M2057" s="24">
        <v>18499.999999999996</v>
      </c>
      <c r="N2057" s="4">
        <v>0.39999999999999997</v>
      </c>
      <c r="O2057" s="8" t="s">
        <v>83</v>
      </c>
    </row>
    <row r="2058" spans="2:15" ht="14.25" customHeight="1" x14ac:dyDescent="0.3">
      <c r="B2058" s="8" t="s">
        <v>14</v>
      </c>
      <c r="C2058" s="2">
        <v>1197831</v>
      </c>
      <c r="D2058" s="3">
        <v>44416</v>
      </c>
      <c r="E2058" s="8" t="s">
        <v>31</v>
      </c>
      <c r="F2058" s="8" t="s">
        <v>84</v>
      </c>
      <c r="G2058" s="8" t="s">
        <v>85</v>
      </c>
      <c r="H2058" s="12" t="s">
        <v>21</v>
      </c>
      <c r="I2058" s="29" t="str">
        <f t="shared" si="32"/>
        <v>Women</v>
      </c>
      <c r="J2058" s="16">
        <v>50</v>
      </c>
      <c r="K2058" s="20">
        <v>475</v>
      </c>
      <c r="L2058" s="24">
        <v>23750</v>
      </c>
      <c r="M2058" s="24">
        <v>11875</v>
      </c>
      <c r="N2058" s="4">
        <v>0.5</v>
      </c>
      <c r="O2058" s="8" t="s">
        <v>83</v>
      </c>
    </row>
    <row r="2059" spans="2:15" ht="14.25" customHeight="1" x14ac:dyDescent="0.3">
      <c r="B2059" s="8" t="s">
        <v>26</v>
      </c>
      <c r="C2059" s="2">
        <v>1197831</v>
      </c>
      <c r="D2059" s="3">
        <v>44416</v>
      </c>
      <c r="E2059" s="8" t="s">
        <v>31</v>
      </c>
      <c r="F2059" s="8" t="s">
        <v>84</v>
      </c>
      <c r="G2059" s="8" t="s">
        <v>85</v>
      </c>
      <c r="H2059" s="12" t="s">
        <v>22</v>
      </c>
      <c r="I2059" s="29" t="str">
        <f t="shared" si="32"/>
        <v>Men</v>
      </c>
      <c r="J2059" s="16">
        <v>55.000000000000007</v>
      </c>
      <c r="K2059" s="20">
        <v>475</v>
      </c>
      <c r="L2059" s="24">
        <v>26125.000000000004</v>
      </c>
      <c r="M2059" s="24">
        <v>9143.75</v>
      </c>
      <c r="N2059" s="4">
        <v>0.35</v>
      </c>
      <c r="O2059" s="8" t="s">
        <v>83</v>
      </c>
    </row>
    <row r="2060" spans="2:15" ht="14.25" customHeight="1" x14ac:dyDescent="0.3">
      <c r="B2060" s="8" t="s">
        <v>26</v>
      </c>
      <c r="C2060" s="2">
        <v>1197831</v>
      </c>
      <c r="D2060" s="3">
        <v>44416</v>
      </c>
      <c r="E2060" s="8" t="s">
        <v>31</v>
      </c>
      <c r="F2060" s="8" t="s">
        <v>84</v>
      </c>
      <c r="G2060" s="8" t="s">
        <v>85</v>
      </c>
      <c r="H2060" s="12" t="s">
        <v>23</v>
      </c>
      <c r="I2060" s="29" t="str">
        <f t="shared" si="32"/>
        <v>Women</v>
      </c>
      <c r="J2060" s="16">
        <v>60</v>
      </c>
      <c r="K2060" s="20">
        <v>725</v>
      </c>
      <c r="L2060" s="24">
        <v>43500</v>
      </c>
      <c r="M2060" s="24">
        <v>23925.000000000004</v>
      </c>
      <c r="N2060" s="4">
        <v>0.55000000000000004</v>
      </c>
      <c r="O2060" s="8" t="s">
        <v>83</v>
      </c>
    </row>
    <row r="2061" spans="2:15" ht="14.25" customHeight="1" x14ac:dyDescent="0.3">
      <c r="B2061" s="8" t="s">
        <v>26</v>
      </c>
      <c r="C2061" s="2">
        <v>1197831</v>
      </c>
      <c r="D2061" s="3">
        <v>44444</v>
      </c>
      <c r="E2061" s="8" t="s">
        <v>31</v>
      </c>
      <c r="F2061" s="8" t="s">
        <v>84</v>
      </c>
      <c r="G2061" s="8" t="s">
        <v>85</v>
      </c>
      <c r="H2061" s="12" t="s">
        <v>17</v>
      </c>
      <c r="I2061" s="29" t="str">
        <f t="shared" si="32"/>
        <v>Men</v>
      </c>
      <c r="J2061" s="16">
        <v>55.000000000000007</v>
      </c>
      <c r="K2061" s="20">
        <v>675</v>
      </c>
      <c r="L2061" s="24">
        <v>37125.000000000007</v>
      </c>
      <c r="M2061" s="24">
        <v>14850</v>
      </c>
      <c r="N2061" s="4">
        <v>0.39999999999999997</v>
      </c>
      <c r="O2061" s="8" t="s">
        <v>83</v>
      </c>
    </row>
    <row r="2062" spans="2:15" ht="14.25" customHeight="1" x14ac:dyDescent="0.3">
      <c r="B2062" s="8" t="s">
        <v>26</v>
      </c>
      <c r="C2062" s="2">
        <v>1197831</v>
      </c>
      <c r="D2062" s="3">
        <v>44444</v>
      </c>
      <c r="E2062" s="8" t="s">
        <v>31</v>
      </c>
      <c r="F2062" s="8" t="s">
        <v>84</v>
      </c>
      <c r="G2062" s="8" t="s">
        <v>85</v>
      </c>
      <c r="H2062" s="12" t="s">
        <v>19</v>
      </c>
      <c r="I2062" s="29" t="str">
        <f t="shared" si="32"/>
        <v>Men</v>
      </c>
      <c r="J2062" s="16">
        <v>55.000000000000007</v>
      </c>
      <c r="K2062" s="20">
        <v>625</v>
      </c>
      <c r="L2062" s="24">
        <v>34375.000000000007</v>
      </c>
      <c r="M2062" s="24">
        <v>13750</v>
      </c>
      <c r="N2062" s="4">
        <v>0.39999999999999997</v>
      </c>
      <c r="O2062" s="8" t="s">
        <v>83</v>
      </c>
    </row>
    <row r="2063" spans="2:15" ht="14.25" customHeight="1" x14ac:dyDescent="0.3">
      <c r="B2063" s="8" t="s">
        <v>26</v>
      </c>
      <c r="C2063" s="2">
        <v>1197831</v>
      </c>
      <c r="D2063" s="3">
        <v>44444</v>
      </c>
      <c r="E2063" s="8" t="s">
        <v>31</v>
      </c>
      <c r="F2063" s="8" t="s">
        <v>84</v>
      </c>
      <c r="G2063" s="8" t="s">
        <v>85</v>
      </c>
      <c r="H2063" s="12" t="s">
        <v>20</v>
      </c>
      <c r="I2063" s="29" t="str">
        <f t="shared" si="32"/>
        <v>Women</v>
      </c>
      <c r="J2063" s="16">
        <v>60</v>
      </c>
      <c r="K2063" s="20">
        <v>675</v>
      </c>
      <c r="L2063" s="24">
        <v>40500</v>
      </c>
      <c r="M2063" s="24">
        <v>16200</v>
      </c>
      <c r="N2063" s="4">
        <v>0.39999999999999997</v>
      </c>
      <c r="O2063" s="8" t="s">
        <v>83</v>
      </c>
    </row>
    <row r="2064" spans="2:15" ht="14.25" customHeight="1" x14ac:dyDescent="0.3">
      <c r="B2064" s="8" t="s">
        <v>26</v>
      </c>
      <c r="C2064" s="2">
        <v>1197831</v>
      </c>
      <c r="D2064" s="3">
        <v>44444</v>
      </c>
      <c r="E2064" s="8" t="s">
        <v>31</v>
      </c>
      <c r="F2064" s="8" t="s">
        <v>84</v>
      </c>
      <c r="G2064" s="8" t="s">
        <v>85</v>
      </c>
      <c r="H2064" s="12" t="s">
        <v>21</v>
      </c>
      <c r="I2064" s="29" t="str">
        <f t="shared" si="32"/>
        <v>Women</v>
      </c>
      <c r="J2064" s="16">
        <v>60</v>
      </c>
      <c r="K2064" s="20">
        <v>400</v>
      </c>
      <c r="L2064" s="24">
        <v>24000</v>
      </c>
      <c r="M2064" s="24">
        <v>12000</v>
      </c>
      <c r="N2064" s="4">
        <v>0.5</v>
      </c>
      <c r="O2064" s="8" t="s">
        <v>83</v>
      </c>
    </row>
    <row r="2065" spans="2:15" ht="14.25" customHeight="1" x14ac:dyDescent="0.3">
      <c r="B2065" s="8" t="s">
        <v>26</v>
      </c>
      <c r="C2065" s="2">
        <v>1197831</v>
      </c>
      <c r="D2065" s="3">
        <v>44444</v>
      </c>
      <c r="E2065" s="8" t="s">
        <v>31</v>
      </c>
      <c r="F2065" s="8" t="s">
        <v>84</v>
      </c>
      <c r="G2065" s="8" t="s">
        <v>85</v>
      </c>
      <c r="H2065" s="12" t="s">
        <v>22</v>
      </c>
      <c r="I2065" s="29" t="str">
        <f t="shared" si="32"/>
        <v>Men</v>
      </c>
      <c r="J2065" s="16">
        <v>55.000000000000007</v>
      </c>
      <c r="K2065" s="20">
        <v>400</v>
      </c>
      <c r="L2065" s="24">
        <v>22000.000000000004</v>
      </c>
      <c r="M2065" s="24">
        <v>7700</v>
      </c>
      <c r="N2065" s="4">
        <v>0.35</v>
      </c>
      <c r="O2065" s="8" t="s">
        <v>83</v>
      </c>
    </row>
    <row r="2066" spans="2:15" ht="14.25" customHeight="1" x14ac:dyDescent="0.3">
      <c r="B2066" s="8" t="s">
        <v>26</v>
      </c>
      <c r="C2066" s="2">
        <v>1197831</v>
      </c>
      <c r="D2066" s="3">
        <v>44444</v>
      </c>
      <c r="E2066" s="8" t="s">
        <v>31</v>
      </c>
      <c r="F2066" s="8" t="s">
        <v>84</v>
      </c>
      <c r="G2066" s="8" t="s">
        <v>85</v>
      </c>
      <c r="H2066" s="12" t="s">
        <v>23</v>
      </c>
      <c r="I2066" s="29" t="str">
        <f t="shared" si="32"/>
        <v>Women</v>
      </c>
      <c r="J2066" s="16">
        <v>50</v>
      </c>
      <c r="K2066" s="20">
        <v>625</v>
      </c>
      <c r="L2066" s="24">
        <v>31250</v>
      </c>
      <c r="M2066" s="24">
        <v>17187.5</v>
      </c>
      <c r="N2066" s="4">
        <v>0.55000000000000004</v>
      </c>
      <c r="O2066" s="8" t="s">
        <v>83</v>
      </c>
    </row>
    <row r="2067" spans="2:15" ht="14.25" customHeight="1" x14ac:dyDescent="0.3">
      <c r="B2067" s="8" t="s">
        <v>26</v>
      </c>
      <c r="C2067" s="2">
        <v>1197831</v>
      </c>
      <c r="D2067" s="3">
        <v>44473</v>
      </c>
      <c r="E2067" s="8" t="s">
        <v>31</v>
      </c>
      <c r="F2067" s="8" t="s">
        <v>84</v>
      </c>
      <c r="G2067" s="8" t="s">
        <v>85</v>
      </c>
      <c r="H2067" s="12" t="s">
        <v>17</v>
      </c>
      <c r="I2067" s="29" t="str">
        <f t="shared" si="32"/>
        <v>Men</v>
      </c>
      <c r="J2067" s="16">
        <v>40</v>
      </c>
      <c r="K2067" s="20">
        <v>575</v>
      </c>
      <c r="L2067" s="24">
        <v>23000</v>
      </c>
      <c r="M2067" s="24">
        <v>9199.9999999999982</v>
      </c>
      <c r="N2067" s="4">
        <v>0.39999999999999997</v>
      </c>
      <c r="O2067" s="8" t="s">
        <v>83</v>
      </c>
    </row>
    <row r="2068" spans="2:15" ht="14.25" customHeight="1" x14ac:dyDescent="0.3">
      <c r="B2068" s="8" t="s">
        <v>26</v>
      </c>
      <c r="C2068" s="2">
        <v>1197831</v>
      </c>
      <c r="D2068" s="3">
        <v>44473</v>
      </c>
      <c r="E2068" s="8" t="s">
        <v>31</v>
      </c>
      <c r="F2068" s="8" t="s">
        <v>84</v>
      </c>
      <c r="G2068" s="8" t="s">
        <v>85</v>
      </c>
      <c r="H2068" s="12" t="s">
        <v>19</v>
      </c>
      <c r="I2068" s="29" t="str">
        <f t="shared" si="32"/>
        <v>Men</v>
      </c>
      <c r="J2068" s="16">
        <v>40</v>
      </c>
      <c r="K2068" s="20">
        <v>575</v>
      </c>
      <c r="L2068" s="24">
        <v>23000</v>
      </c>
      <c r="M2068" s="24">
        <v>9199.9999999999982</v>
      </c>
      <c r="N2068" s="4">
        <v>0.39999999999999997</v>
      </c>
      <c r="O2068" s="8" t="s">
        <v>83</v>
      </c>
    </row>
    <row r="2069" spans="2:15" ht="14.25" customHeight="1" x14ac:dyDescent="0.3">
      <c r="B2069" s="8" t="s">
        <v>26</v>
      </c>
      <c r="C2069" s="2">
        <v>1197831</v>
      </c>
      <c r="D2069" s="3">
        <v>44473</v>
      </c>
      <c r="E2069" s="8" t="s">
        <v>31</v>
      </c>
      <c r="F2069" s="8" t="s">
        <v>84</v>
      </c>
      <c r="G2069" s="8" t="s">
        <v>85</v>
      </c>
      <c r="H2069" s="12" t="s">
        <v>20</v>
      </c>
      <c r="I2069" s="29" t="str">
        <f t="shared" si="32"/>
        <v>Women</v>
      </c>
      <c r="J2069" s="16">
        <v>45</v>
      </c>
      <c r="K2069" s="20">
        <v>525</v>
      </c>
      <c r="L2069" s="24">
        <v>23625</v>
      </c>
      <c r="M2069" s="24">
        <v>9449.9999999999982</v>
      </c>
      <c r="N2069" s="4">
        <v>0.39999999999999997</v>
      </c>
      <c r="O2069" s="8" t="s">
        <v>83</v>
      </c>
    </row>
    <row r="2070" spans="2:15" ht="14.25" customHeight="1" x14ac:dyDescent="0.3">
      <c r="B2070" s="8" t="s">
        <v>26</v>
      </c>
      <c r="C2070" s="2">
        <v>1197831</v>
      </c>
      <c r="D2070" s="3">
        <v>44473</v>
      </c>
      <c r="E2070" s="8" t="s">
        <v>31</v>
      </c>
      <c r="F2070" s="8" t="s">
        <v>84</v>
      </c>
      <c r="G2070" s="8" t="s">
        <v>85</v>
      </c>
      <c r="H2070" s="12" t="s">
        <v>21</v>
      </c>
      <c r="I2070" s="29" t="str">
        <f t="shared" si="32"/>
        <v>Women</v>
      </c>
      <c r="J2070" s="16">
        <v>45</v>
      </c>
      <c r="K2070" s="20">
        <v>375</v>
      </c>
      <c r="L2070" s="24">
        <v>16875</v>
      </c>
      <c r="M2070" s="24">
        <v>8437.5</v>
      </c>
      <c r="N2070" s="4">
        <v>0.5</v>
      </c>
      <c r="O2070" s="8" t="s">
        <v>83</v>
      </c>
    </row>
    <row r="2071" spans="2:15" ht="14.25" customHeight="1" x14ac:dyDescent="0.3">
      <c r="B2071" s="8" t="s">
        <v>26</v>
      </c>
      <c r="C2071" s="2">
        <v>1197831</v>
      </c>
      <c r="D2071" s="3">
        <v>44473</v>
      </c>
      <c r="E2071" s="8" t="s">
        <v>31</v>
      </c>
      <c r="F2071" s="8" t="s">
        <v>84</v>
      </c>
      <c r="G2071" s="8" t="s">
        <v>85</v>
      </c>
      <c r="H2071" s="12" t="s">
        <v>22</v>
      </c>
      <c r="I2071" s="29" t="str">
        <f t="shared" si="32"/>
        <v>Men</v>
      </c>
      <c r="J2071" s="16">
        <v>35</v>
      </c>
      <c r="K2071" s="20">
        <v>350</v>
      </c>
      <c r="L2071" s="24">
        <v>12250</v>
      </c>
      <c r="M2071" s="24">
        <v>4287.5</v>
      </c>
      <c r="N2071" s="4">
        <v>0.35</v>
      </c>
      <c r="O2071" s="8" t="s">
        <v>83</v>
      </c>
    </row>
    <row r="2072" spans="2:15" ht="14.25" customHeight="1" x14ac:dyDescent="0.3">
      <c r="B2072" s="8" t="s">
        <v>26</v>
      </c>
      <c r="C2072" s="2">
        <v>1197831</v>
      </c>
      <c r="D2072" s="3">
        <v>44473</v>
      </c>
      <c r="E2072" s="8" t="s">
        <v>31</v>
      </c>
      <c r="F2072" s="8" t="s">
        <v>84</v>
      </c>
      <c r="G2072" s="8" t="s">
        <v>85</v>
      </c>
      <c r="H2072" s="12" t="s">
        <v>23</v>
      </c>
      <c r="I2072" s="29" t="str">
        <f t="shared" si="32"/>
        <v>Women</v>
      </c>
      <c r="J2072" s="16">
        <v>45</v>
      </c>
      <c r="K2072" s="20">
        <v>525</v>
      </c>
      <c r="L2072" s="24">
        <v>23625</v>
      </c>
      <c r="M2072" s="24">
        <v>12993.750000000002</v>
      </c>
      <c r="N2072" s="4">
        <v>0.55000000000000004</v>
      </c>
      <c r="O2072" s="8" t="s">
        <v>83</v>
      </c>
    </row>
    <row r="2073" spans="2:15" ht="14.25" customHeight="1" x14ac:dyDescent="0.3">
      <c r="B2073" s="8" t="s">
        <v>26</v>
      </c>
      <c r="C2073" s="2">
        <v>1197831</v>
      </c>
      <c r="D2073" s="3">
        <v>44505</v>
      </c>
      <c r="E2073" s="8" t="s">
        <v>31</v>
      </c>
      <c r="F2073" s="8" t="s">
        <v>84</v>
      </c>
      <c r="G2073" s="8" t="s">
        <v>85</v>
      </c>
      <c r="H2073" s="12" t="s">
        <v>17</v>
      </c>
      <c r="I2073" s="29" t="str">
        <f t="shared" si="32"/>
        <v>Men</v>
      </c>
      <c r="J2073" s="16">
        <v>35</v>
      </c>
      <c r="K2073" s="20">
        <v>675</v>
      </c>
      <c r="L2073" s="24">
        <v>23625</v>
      </c>
      <c r="M2073" s="24">
        <v>9449.9999999999982</v>
      </c>
      <c r="N2073" s="4">
        <v>0.39999999999999997</v>
      </c>
      <c r="O2073" s="8" t="s">
        <v>83</v>
      </c>
    </row>
    <row r="2074" spans="2:15" ht="14.25" customHeight="1" x14ac:dyDescent="0.3">
      <c r="B2074" s="8" t="s">
        <v>26</v>
      </c>
      <c r="C2074" s="2">
        <v>1197831</v>
      </c>
      <c r="D2074" s="3">
        <v>44505</v>
      </c>
      <c r="E2074" s="8" t="s">
        <v>31</v>
      </c>
      <c r="F2074" s="8" t="s">
        <v>84</v>
      </c>
      <c r="G2074" s="8" t="s">
        <v>85</v>
      </c>
      <c r="H2074" s="12" t="s">
        <v>19</v>
      </c>
      <c r="I2074" s="29" t="str">
        <f t="shared" si="32"/>
        <v>Men</v>
      </c>
      <c r="J2074" s="16">
        <v>35</v>
      </c>
      <c r="K2074" s="20">
        <v>675</v>
      </c>
      <c r="L2074" s="24">
        <v>23625</v>
      </c>
      <c r="M2074" s="24">
        <v>9449.9999999999982</v>
      </c>
      <c r="N2074" s="4">
        <v>0.39999999999999997</v>
      </c>
      <c r="O2074" s="8" t="s">
        <v>83</v>
      </c>
    </row>
    <row r="2075" spans="2:15" ht="14.25" customHeight="1" x14ac:dyDescent="0.3">
      <c r="B2075" s="8" t="s">
        <v>26</v>
      </c>
      <c r="C2075" s="2">
        <v>1197831</v>
      </c>
      <c r="D2075" s="3">
        <v>44505</v>
      </c>
      <c r="E2075" s="8" t="s">
        <v>31</v>
      </c>
      <c r="F2075" s="8" t="s">
        <v>84</v>
      </c>
      <c r="G2075" s="8" t="s">
        <v>85</v>
      </c>
      <c r="H2075" s="12" t="s">
        <v>20</v>
      </c>
      <c r="I2075" s="29" t="str">
        <f t="shared" si="32"/>
        <v>Women</v>
      </c>
      <c r="J2075" s="16">
        <v>60</v>
      </c>
      <c r="K2075" s="20">
        <v>600</v>
      </c>
      <c r="L2075" s="24">
        <v>36000</v>
      </c>
      <c r="M2075" s="24">
        <v>14400</v>
      </c>
      <c r="N2075" s="4">
        <v>0.39999999999999997</v>
      </c>
      <c r="O2075" s="8" t="s">
        <v>83</v>
      </c>
    </row>
    <row r="2076" spans="2:15" ht="14.25" customHeight="1" x14ac:dyDescent="0.3">
      <c r="B2076" s="8" t="s">
        <v>26</v>
      </c>
      <c r="C2076" s="2">
        <v>1197831</v>
      </c>
      <c r="D2076" s="3">
        <v>44505</v>
      </c>
      <c r="E2076" s="8" t="s">
        <v>31</v>
      </c>
      <c r="F2076" s="8" t="s">
        <v>84</v>
      </c>
      <c r="G2076" s="8" t="s">
        <v>85</v>
      </c>
      <c r="H2076" s="12" t="s">
        <v>21</v>
      </c>
      <c r="I2076" s="29" t="str">
        <f t="shared" si="32"/>
        <v>Women</v>
      </c>
      <c r="J2076" s="16">
        <v>60</v>
      </c>
      <c r="K2076" s="20">
        <v>450</v>
      </c>
      <c r="L2076" s="24">
        <v>27000</v>
      </c>
      <c r="M2076" s="24">
        <v>13500</v>
      </c>
      <c r="N2076" s="4">
        <v>0.5</v>
      </c>
      <c r="O2076" s="8" t="s">
        <v>83</v>
      </c>
    </row>
    <row r="2077" spans="2:15" ht="14.25" customHeight="1" x14ac:dyDescent="0.3">
      <c r="B2077" s="8" t="s">
        <v>26</v>
      </c>
      <c r="C2077" s="2">
        <v>1197831</v>
      </c>
      <c r="D2077" s="3">
        <v>44505</v>
      </c>
      <c r="E2077" s="8" t="s">
        <v>31</v>
      </c>
      <c r="F2077" s="8" t="s">
        <v>84</v>
      </c>
      <c r="G2077" s="8" t="s">
        <v>85</v>
      </c>
      <c r="H2077" s="12" t="s">
        <v>22</v>
      </c>
      <c r="I2077" s="29" t="str">
        <f t="shared" si="32"/>
        <v>Men</v>
      </c>
      <c r="J2077" s="16">
        <v>54.999999999999993</v>
      </c>
      <c r="K2077" s="20">
        <v>425</v>
      </c>
      <c r="L2077" s="24">
        <v>23374.999999999996</v>
      </c>
      <c r="M2077" s="24">
        <v>8181.2499999999982</v>
      </c>
      <c r="N2077" s="4">
        <v>0.35</v>
      </c>
      <c r="O2077" s="8" t="s">
        <v>83</v>
      </c>
    </row>
    <row r="2078" spans="2:15" ht="14.25" customHeight="1" x14ac:dyDescent="0.3">
      <c r="B2078" s="8" t="s">
        <v>26</v>
      </c>
      <c r="C2078" s="2">
        <v>1197831</v>
      </c>
      <c r="D2078" s="3">
        <v>44505</v>
      </c>
      <c r="E2078" s="8" t="s">
        <v>31</v>
      </c>
      <c r="F2078" s="8" t="s">
        <v>84</v>
      </c>
      <c r="G2078" s="8" t="s">
        <v>85</v>
      </c>
      <c r="H2078" s="12" t="s">
        <v>23</v>
      </c>
      <c r="I2078" s="29" t="str">
        <f t="shared" si="32"/>
        <v>Women</v>
      </c>
      <c r="J2078" s="16">
        <v>65</v>
      </c>
      <c r="K2078" s="20">
        <v>625</v>
      </c>
      <c r="L2078" s="24">
        <v>40625</v>
      </c>
      <c r="M2078" s="24">
        <v>22343.750000000004</v>
      </c>
      <c r="N2078" s="4">
        <v>0.55000000000000004</v>
      </c>
      <c r="O2078" s="8" t="s">
        <v>83</v>
      </c>
    </row>
    <row r="2079" spans="2:15" ht="14.25" customHeight="1" x14ac:dyDescent="0.3">
      <c r="B2079" s="8" t="s">
        <v>14</v>
      </c>
      <c r="C2079" s="2">
        <v>1197831</v>
      </c>
      <c r="D2079" s="3">
        <v>44534</v>
      </c>
      <c r="E2079" s="8" t="s">
        <v>31</v>
      </c>
      <c r="F2079" s="8" t="s">
        <v>84</v>
      </c>
      <c r="G2079" s="8" t="s">
        <v>85</v>
      </c>
      <c r="H2079" s="12" t="s">
        <v>17</v>
      </c>
      <c r="I2079" s="29" t="str">
        <f t="shared" si="32"/>
        <v>Men</v>
      </c>
      <c r="J2079" s="16">
        <v>54.999999999999993</v>
      </c>
      <c r="K2079" s="20">
        <v>775</v>
      </c>
      <c r="L2079" s="24">
        <v>42624.999999999993</v>
      </c>
      <c r="M2079" s="24">
        <v>17049.999999999996</v>
      </c>
      <c r="N2079" s="4">
        <v>0.39999999999999997</v>
      </c>
      <c r="O2079" s="8" t="s">
        <v>83</v>
      </c>
    </row>
    <row r="2080" spans="2:15" ht="14.25" customHeight="1" x14ac:dyDescent="0.3">
      <c r="B2080" s="8" t="s">
        <v>14</v>
      </c>
      <c r="C2080" s="2">
        <v>1197831</v>
      </c>
      <c r="D2080" s="3">
        <v>44534</v>
      </c>
      <c r="E2080" s="8" t="s">
        <v>31</v>
      </c>
      <c r="F2080" s="8" t="s">
        <v>84</v>
      </c>
      <c r="G2080" s="8" t="s">
        <v>85</v>
      </c>
      <c r="H2080" s="12" t="s">
        <v>19</v>
      </c>
      <c r="I2080" s="29" t="str">
        <f t="shared" si="32"/>
        <v>Men</v>
      </c>
      <c r="J2080" s="16">
        <v>54.999999999999993</v>
      </c>
      <c r="K2080" s="20">
        <v>775</v>
      </c>
      <c r="L2080" s="24">
        <v>42624.999999999993</v>
      </c>
      <c r="M2080" s="24">
        <v>17049.999999999996</v>
      </c>
      <c r="N2080" s="4">
        <v>0.39999999999999997</v>
      </c>
      <c r="O2080" s="8" t="s">
        <v>83</v>
      </c>
    </row>
    <row r="2081" spans="2:15" ht="14.25" customHeight="1" x14ac:dyDescent="0.3">
      <c r="B2081" s="8" t="s">
        <v>14</v>
      </c>
      <c r="C2081" s="2">
        <v>1197831</v>
      </c>
      <c r="D2081" s="3">
        <v>44534</v>
      </c>
      <c r="E2081" s="8" t="s">
        <v>31</v>
      </c>
      <c r="F2081" s="8" t="s">
        <v>84</v>
      </c>
      <c r="G2081" s="8" t="s">
        <v>85</v>
      </c>
      <c r="H2081" s="12" t="s">
        <v>20</v>
      </c>
      <c r="I2081" s="29" t="str">
        <f t="shared" si="32"/>
        <v>Women</v>
      </c>
      <c r="J2081" s="16">
        <v>60</v>
      </c>
      <c r="K2081" s="20">
        <v>675</v>
      </c>
      <c r="L2081" s="24">
        <v>40500</v>
      </c>
      <c r="M2081" s="24">
        <v>16200</v>
      </c>
      <c r="N2081" s="4">
        <v>0.39999999999999997</v>
      </c>
      <c r="O2081" s="8" t="s">
        <v>83</v>
      </c>
    </row>
    <row r="2082" spans="2:15" ht="14.25" customHeight="1" x14ac:dyDescent="0.3">
      <c r="B2082" s="8" t="s">
        <v>14</v>
      </c>
      <c r="C2082" s="2">
        <v>1197831</v>
      </c>
      <c r="D2082" s="3">
        <v>44534</v>
      </c>
      <c r="E2082" s="8" t="s">
        <v>31</v>
      </c>
      <c r="F2082" s="8" t="s">
        <v>84</v>
      </c>
      <c r="G2082" s="8" t="s">
        <v>85</v>
      </c>
      <c r="H2082" s="12" t="s">
        <v>21</v>
      </c>
      <c r="I2082" s="29" t="str">
        <f t="shared" si="32"/>
        <v>Women</v>
      </c>
      <c r="J2082" s="16">
        <v>60</v>
      </c>
      <c r="K2082" s="20">
        <v>525</v>
      </c>
      <c r="L2082" s="24">
        <v>31500</v>
      </c>
      <c r="M2082" s="24">
        <v>15750</v>
      </c>
      <c r="N2082" s="4">
        <v>0.5</v>
      </c>
      <c r="O2082" s="8" t="s">
        <v>83</v>
      </c>
    </row>
    <row r="2083" spans="2:15" ht="14.25" customHeight="1" x14ac:dyDescent="0.3">
      <c r="B2083" s="8" t="s">
        <v>14</v>
      </c>
      <c r="C2083" s="2">
        <v>1197831</v>
      </c>
      <c r="D2083" s="3">
        <v>44534</v>
      </c>
      <c r="E2083" s="8" t="s">
        <v>31</v>
      </c>
      <c r="F2083" s="8" t="s">
        <v>84</v>
      </c>
      <c r="G2083" s="8" t="s">
        <v>85</v>
      </c>
      <c r="H2083" s="12" t="s">
        <v>22</v>
      </c>
      <c r="I2083" s="29" t="str">
        <f t="shared" si="32"/>
        <v>Men</v>
      </c>
      <c r="J2083" s="16">
        <v>54.999999999999993</v>
      </c>
      <c r="K2083" s="20">
        <v>475</v>
      </c>
      <c r="L2083" s="24">
        <v>26124.999999999996</v>
      </c>
      <c r="M2083" s="24">
        <v>9143.7499999999982</v>
      </c>
      <c r="N2083" s="4">
        <v>0.35</v>
      </c>
      <c r="O2083" s="8" t="s">
        <v>83</v>
      </c>
    </row>
    <row r="2084" spans="2:15" ht="14.25" customHeight="1" x14ac:dyDescent="0.3">
      <c r="B2084" s="8" t="s">
        <v>14</v>
      </c>
      <c r="C2084" s="2">
        <v>1197831</v>
      </c>
      <c r="D2084" s="3">
        <v>44534</v>
      </c>
      <c r="E2084" s="8" t="s">
        <v>31</v>
      </c>
      <c r="F2084" s="8" t="s">
        <v>84</v>
      </c>
      <c r="G2084" s="8" t="s">
        <v>85</v>
      </c>
      <c r="H2084" s="12" t="s">
        <v>23</v>
      </c>
      <c r="I2084" s="29" t="str">
        <f t="shared" si="32"/>
        <v>Women</v>
      </c>
      <c r="J2084" s="16">
        <v>65</v>
      </c>
      <c r="K2084" s="20">
        <v>725</v>
      </c>
      <c r="L2084" s="24">
        <v>47125</v>
      </c>
      <c r="M2084" s="24">
        <v>25918.750000000004</v>
      </c>
      <c r="N2084" s="4">
        <v>0.55000000000000004</v>
      </c>
      <c r="O2084" s="8" t="s">
        <v>83</v>
      </c>
    </row>
    <row r="2085" spans="2:15" ht="14.25" customHeight="1" x14ac:dyDescent="0.3">
      <c r="B2085" s="8" t="s">
        <v>14</v>
      </c>
      <c r="C2085" s="2">
        <v>1128299</v>
      </c>
      <c r="D2085" s="3">
        <v>44219</v>
      </c>
      <c r="E2085" s="8" t="s">
        <v>31</v>
      </c>
      <c r="F2085" s="8" t="s">
        <v>84</v>
      </c>
      <c r="G2085" s="8" t="s">
        <v>85</v>
      </c>
      <c r="H2085" s="12" t="s">
        <v>17</v>
      </c>
      <c r="I2085" s="29" t="str">
        <f t="shared" si="32"/>
        <v>Men</v>
      </c>
      <c r="J2085" s="16">
        <v>29.999999999999993</v>
      </c>
      <c r="K2085" s="20">
        <v>425</v>
      </c>
      <c r="L2085" s="24">
        <v>12749.999999999996</v>
      </c>
      <c r="M2085" s="24">
        <v>4462.4999999999982</v>
      </c>
      <c r="N2085" s="4">
        <v>0.35</v>
      </c>
      <c r="O2085" s="8" t="s">
        <v>83</v>
      </c>
    </row>
    <row r="2086" spans="2:15" ht="14.25" customHeight="1" x14ac:dyDescent="0.3">
      <c r="B2086" s="8" t="s">
        <v>14</v>
      </c>
      <c r="C2086" s="2">
        <v>1128299</v>
      </c>
      <c r="D2086" s="3">
        <v>44219</v>
      </c>
      <c r="E2086" s="8" t="s">
        <v>31</v>
      </c>
      <c r="F2086" s="8" t="s">
        <v>84</v>
      </c>
      <c r="G2086" s="8" t="s">
        <v>85</v>
      </c>
      <c r="H2086" s="12" t="s">
        <v>19</v>
      </c>
      <c r="I2086" s="29" t="str">
        <f t="shared" si="32"/>
        <v>Men</v>
      </c>
      <c r="J2086" s="16">
        <v>40</v>
      </c>
      <c r="K2086" s="20">
        <v>425</v>
      </c>
      <c r="L2086" s="24">
        <v>17000</v>
      </c>
      <c r="M2086" s="24">
        <v>6800</v>
      </c>
      <c r="N2086" s="4">
        <v>0.4</v>
      </c>
      <c r="O2086" s="8" t="s">
        <v>83</v>
      </c>
    </row>
    <row r="2087" spans="2:15" ht="14.25" customHeight="1" x14ac:dyDescent="0.3">
      <c r="B2087" s="8" t="s">
        <v>14</v>
      </c>
      <c r="C2087" s="2">
        <v>1128299</v>
      </c>
      <c r="D2087" s="3">
        <v>44219</v>
      </c>
      <c r="E2087" s="8" t="s">
        <v>31</v>
      </c>
      <c r="F2087" s="8" t="s">
        <v>84</v>
      </c>
      <c r="G2087" s="8" t="s">
        <v>85</v>
      </c>
      <c r="H2087" s="12" t="s">
        <v>20</v>
      </c>
      <c r="I2087" s="29" t="str">
        <f t="shared" si="32"/>
        <v>Women</v>
      </c>
      <c r="J2087" s="16">
        <v>40</v>
      </c>
      <c r="K2087" s="20">
        <v>425</v>
      </c>
      <c r="L2087" s="24">
        <v>17000</v>
      </c>
      <c r="M2087" s="24">
        <v>5949.9999999999991</v>
      </c>
      <c r="N2087" s="4">
        <v>0.35</v>
      </c>
      <c r="O2087" s="8" t="s">
        <v>83</v>
      </c>
    </row>
    <row r="2088" spans="2:15" ht="14.25" customHeight="1" x14ac:dyDescent="0.3">
      <c r="B2088" s="8" t="s">
        <v>14</v>
      </c>
      <c r="C2088" s="2">
        <v>1128299</v>
      </c>
      <c r="D2088" s="3">
        <v>44219</v>
      </c>
      <c r="E2088" s="8" t="s">
        <v>31</v>
      </c>
      <c r="F2088" s="8" t="s">
        <v>84</v>
      </c>
      <c r="G2088" s="8" t="s">
        <v>85</v>
      </c>
      <c r="H2088" s="12" t="s">
        <v>21</v>
      </c>
      <c r="I2088" s="29" t="str">
        <f t="shared" si="32"/>
        <v>Women</v>
      </c>
      <c r="J2088" s="16">
        <v>40</v>
      </c>
      <c r="K2088" s="20">
        <v>275</v>
      </c>
      <c r="L2088" s="24">
        <v>11000</v>
      </c>
      <c r="M2088" s="24">
        <v>3850</v>
      </c>
      <c r="N2088" s="4">
        <v>0.35</v>
      </c>
      <c r="O2088" s="8" t="s">
        <v>83</v>
      </c>
    </row>
    <row r="2089" spans="2:15" ht="14.25" customHeight="1" x14ac:dyDescent="0.3">
      <c r="B2089" s="8" t="s">
        <v>14</v>
      </c>
      <c r="C2089" s="2">
        <v>1128299</v>
      </c>
      <c r="D2089" s="3">
        <v>44219</v>
      </c>
      <c r="E2089" s="8" t="s">
        <v>31</v>
      </c>
      <c r="F2089" s="8" t="s">
        <v>84</v>
      </c>
      <c r="G2089" s="8" t="s">
        <v>85</v>
      </c>
      <c r="H2089" s="12" t="s">
        <v>22</v>
      </c>
      <c r="I2089" s="29" t="str">
        <f t="shared" si="32"/>
        <v>Men</v>
      </c>
      <c r="J2089" s="16">
        <v>45.000000000000007</v>
      </c>
      <c r="K2089" s="20">
        <v>225</v>
      </c>
      <c r="L2089" s="24">
        <v>10125.000000000002</v>
      </c>
      <c r="M2089" s="24">
        <v>3037.5000000000005</v>
      </c>
      <c r="N2089" s="4">
        <v>0.3</v>
      </c>
      <c r="O2089" s="8" t="s">
        <v>83</v>
      </c>
    </row>
    <row r="2090" spans="2:15" ht="14.25" customHeight="1" x14ac:dyDescent="0.3">
      <c r="B2090" s="8" t="s">
        <v>14</v>
      </c>
      <c r="C2090" s="2">
        <v>1128299</v>
      </c>
      <c r="D2090" s="3">
        <v>44219</v>
      </c>
      <c r="E2090" s="8" t="s">
        <v>31</v>
      </c>
      <c r="F2090" s="8" t="s">
        <v>84</v>
      </c>
      <c r="G2090" s="8" t="s">
        <v>85</v>
      </c>
      <c r="H2090" s="12" t="s">
        <v>23</v>
      </c>
      <c r="I2090" s="29" t="str">
        <f t="shared" si="32"/>
        <v>Women</v>
      </c>
      <c r="J2090" s="16">
        <v>40</v>
      </c>
      <c r="K2090" s="20">
        <v>425</v>
      </c>
      <c r="L2090" s="24">
        <v>17000</v>
      </c>
      <c r="M2090" s="24">
        <v>4250</v>
      </c>
      <c r="N2090" s="4">
        <v>0.25</v>
      </c>
      <c r="O2090" s="8" t="s">
        <v>83</v>
      </c>
    </row>
    <row r="2091" spans="2:15" ht="14.25" customHeight="1" x14ac:dyDescent="0.3">
      <c r="B2091" s="8" t="s">
        <v>14</v>
      </c>
      <c r="C2091" s="2">
        <v>1128299</v>
      </c>
      <c r="D2091" s="3">
        <v>44250</v>
      </c>
      <c r="E2091" s="8" t="s">
        <v>31</v>
      </c>
      <c r="F2091" s="8" t="s">
        <v>84</v>
      </c>
      <c r="G2091" s="8" t="s">
        <v>85</v>
      </c>
      <c r="H2091" s="12" t="s">
        <v>17</v>
      </c>
      <c r="I2091" s="29" t="str">
        <f t="shared" si="32"/>
        <v>Men</v>
      </c>
      <c r="J2091" s="16">
        <v>29.999999999999993</v>
      </c>
      <c r="K2091" s="20">
        <v>475</v>
      </c>
      <c r="L2091" s="24">
        <v>14249.999999999996</v>
      </c>
      <c r="M2091" s="24">
        <v>4987.4999999999982</v>
      </c>
      <c r="N2091" s="4">
        <v>0.35</v>
      </c>
      <c r="O2091" s="8" t="s">
        <v>83</v>
      </c>
    </row>
    <row r="2092" spans="2:15" ht="14.25" customHeight="1" x14ac:dyDescent="0.3">
      <c r="B2092" s="8" t="s">
        <v>14</v>
      </c>
      <c r="C2092" s="2">
        <v>1128299</v>
      </c>
      <c r="D2092" s="3">
        <v>44250</v>
      </c>
      <c r="E2092" s="8" t="s">
        <v>31</v>
      </c>
      <c r="F2092" s="8" t="s">
        <v>84</v>
      </c>
      <c r="G2092" s="8" t="s">
        <v>85</v>
      </c>
      <c r="H2092" s="12" t="s">
        <v>19</v>
      </c>
      <c r="I2092" s="29" t="str">
        <f t="shared" si="32"/>
        <v>Men</v>
      </c>
      <c r="J2092" s="16">
        <v>40</v>
      </c>
      <c r="K2092" s="20">
        <v>375</v>
      </c>
      <c r="L2092" s="24">
        <v>15000</v>
      </c>
      <c r="M2092" s="24">
        <v>6000</v>
      </c>
      <c r="N2092" s="4">
        <v>0.4</v>
      </c>
      <c r="O2092" s="8" t="s">
        <v>83</v>
      </c>
    </row>
    <row r="2093" spans="2:15" ht="14.25" customHeight="1" x14ac:dyDescent="0.3">
      <c r="B2093" s="8" t="s">
        <v>14</v>
      </c>
      <c r="C2093" s="2">
        <v>1128299</v>
      </c>
      <c r="D2093" s="3">
        <v>44250</v>
      </c>
      <c r="E2093" s="8" t="s">
        <v>31</v>
      </c>
      <c r="F2093" s="8" t="s">
        <v>84</v>
      </c>
      <c r="G2093" s="8" t="s">
        <v>85</v>
      </c>
      <c r="H2093" s="12" t="s">
        <v>20</v>
      </c>
      <c r="I2093" s="29" t="str">
        <f t="shared" si="32"/>
        <v>Women</v>
      </c>
      <c r="J2093" s="16">
        <v>40</v>
      </c>
      <c r="K2093" s="20">
        <v>375</v>
      </c>
      <c r="L2093" s="24">
        <v>15000</v>
      </c>
      <c r="M2093" s="24">
        <v>5250</v>
      </c>
      <c r="N2093" s="4">
        <v>0.35</v>
      </c>
      <c r="O2093" s="8" t="s">
        <v>83</v>
      </c>
    </row>
    <row r="2094" spans="2:15" ht="14.25" customHeight="1" x14ac:dyDescent="0.3">
      <c r="B2094" s="8" t="s">
        <v>14</v>
      </c>
      <c r="C2094" s="2">
        <v>1128299</v>
      </c>
      <c r="D2094" s="3">
        <v>44250</v>
      </c>
      <c r="E2094" s="8" t="s">
        <v>31</v>
      </c>
      <c r="F2094" s="8" t="s">
        <v>86</v>
      </c>
      <c r="G2094" s="8" t="s">
        <v>87</v>
      </c>
      <c r="H2094" s="12" t="s">
        <v>21</v>
      </c>
      <c r="I2094" s="29" t="str">
        <f t="shared" si="32"/>
        <v>Women</v>
      </c>
      <c r="J2094" s="16">
        <v>40</v>
      </c>
      <c r="K2094" s="20">
        <v>225</v>
      </c>
      <c r="L2094" s="24">
        <v>9000</v>
      </c>
      <c r="M2094" s="24">
        <v>3149.9999999999995</v>
      </c>
      <c r="N2094" s="4">
        <v>0.35</v>
      </c>
      <c r="O2094" s="8" t="s">
        <v>83</v>
      </c>
    </row>
    <row r="2095" spans="2:15" ht="14.25" customHeight="1" x14ac:dyDescent="0.3">
      <c r="B2095" s="8" t="s">
        <v>14</v>
      </c>
      <c r="C2095" s="2">
        <v>1128299</v>
      </c>
      <c r="D2095" s="3">
        <v>44250</v>
      </c>
      <c r="E2095" s="8" t="s">
        <v>31</v>
      </c>
      <c r="F2095" s="8" t="s">
        <v>86</v>
      </c>
      <c r="G2095" s="8" t="s">
        <v>87</v>
      </c>
      <c r="H2095" s="12" t="s">
        <v>22</v>
      </c>
      <c r="I2095" s="29" t="str">
        <f t="shared" si="32"/>
        <v>Men</v>
      </c>
      <c r="J2095" s="16">
        <v>45.000000000000007</v>
      </c>
      <c r="K2095" s="20">
        <v>150</v>
      </c>
      <c r="L2095" s="24">
        <v>6750.0000000000018</v>
      </c>
      <c r="M2095" s="24">
        <v>2025.0000000000005</v>
      </c>
      <c r="N2095" s="4">
        <v>0.3</v>
      </c>
      <c r="O2095" s="8" t="s">
        <v>83</v>
      </c>
    </row>
    <row r="2096" spans="2:15" ht="14.25" customHeight="1" x14ac:dyDescent="0.3">
      <c r="B2096" s="8" t="s">
        <v>14</v>
      </c>
      <c r="C2096" s="2">
        <v>1128299</v>
      </c>
      <c r="D2096" s="3">
        <v>44250</v>
      </c>
      <c r="E2096" s="8" t="s">
        <v>31</v>
      </c>
      <c r="F2096" s="8" t="s">
        <v>86</v>
      </c>
      <c r="G2096" s="8" t="s">
        <v>87</v>
      </c>
      <c r="H2096" s="12" t="s">
        <v>23</v>
      </c>
      <c r="I2096" s="29" t="str">
        <f t="shared" si="32"/>
        <v>Women</v>
      </c>
      <c r="J2096" s="16">
        <v>40</v>
      </c>
      <c r="K2096" s="20">
        <v>350</v>
      </c>
      <c r="L2096" s="24">
        <v>14000</v>
      </c>
      <c r="M2096" s="24">
        <v>3500</v>
      </c>
      <c r="N2096" s="4">
        <v>0.25</v>
      </c>
      <c r="O2096" s="8" t="s">
        <v>83</v>
      </c>
    </row>
    <row r="2097" spans="2:15" ht="14.25" customHeight="1" x14ac:dyDescent="0.3">
      <c r="B2097" s="8" t="s">
        <v>14</v>
      </c>
      <c r="C2097" s="2">
        <v>1128299</v>
      </c>
      <c r="D2097" s="3">
        <v>44277</v>
      </c>
      <c r="E2097" s="8" t="s">
        <v>31</v>
      </c>
      <c r="F2097" s="8" t="s">
        <v>86</v>
      </c>
      <c r="G2097" s="8" t="s">
        <v>87</v>
      </c>
      <c r="H2097" s="12" t="s">
        <v>17</v>
      </c>
      <c r="I2097" s="29" t="str">
        <f t="shared" si="32"/>
        <v>Men</v>
      </c>
      <c r="J2097" s="16">
        <v>40</v>
      </c>
      <c r="K2097" s="20">
        <v>500</v>
      </c>
      <c r="L2097" s="24">
        <v>20000</v>
      </c>
      <c r="M2097" s="24">
        <v>7000</v>
      </c>
      <c r="N2097" s="4">
        <v>0.35</v>
      </c>
      <c r="O2097" s="8" t="s">
        <v>83</v>
      </c>
    </row>
    <row r="2098" spans="2:15" ht="14.25" customHeight="1" x14ac:dyDescent="0.3">
      <c r="B2098" s="8" t="s">
        <v>14</v>
      </c>
      <c r="C2098" s="2">
        <v>1128299</v>
      </c>
      <c r="D2098" s="3">
        <v>44277</v>
      </c>
      <c r="E2098" s="8" t="s">
        <v>31</v>
      </c>
      <c r="F2098" s="8" t="s">
        <v>86</v>
      </c>
      <c r="G2098" s="8" t="s">
        <v>87</v>
      </c>
      <c r="H2098" s="12" t="s">
        <v>19</v>
      </c>
      <c r="I2098" s="29" t="str">
        <f t="shared" si="32"/>
        <v>Men</v>
      </c>
      <c r="J2098" s="16">
        <v>50</v>
      </c>
      <c r="K2098" s="20">
        <v>350</v>
      </c>
      <c r="L2098" s="24">
        <v>17500</v>
      </c>
      <c r="M2098" s="24">
        <v>7000</v>
      </c>
      <c r="N2098" s="4">
        <v>0.4</v>
      </c>
      <c r="O2098" s="8" t="s">
        <v>83</v>
      </c>
    </row>
    <row r="2099" spans="2:15" ht="14.25" customHeight="1" x14ac:dyDescent="0.3">
      <c r="B2099" s="8" t="s">
        <v>14</v>
      </c>
      <c r="C2099" s="2">
        <v>1128299</v>
      </c>
      <c r="D2099" s="3">
        <v>44277</v>
      </c>
      <c r="E2099" s="8" t="s">
        <v>31</v>
      </c>
      <c r="F2099" s="8" t="s">
        <v>86</v>
      </c>
      <c r="G2099" s="8" t="s">
        <v>87</v>
      </c>
      <c r="H2099" s="12" t="s">
        <v>20</v>
      </c>
      <c r="I2099" s="29" t="str">
        <f t="shared" si="32"/>
        <v>Women</v>
      </c>
      <c r="J2099" s="16">
        <v>50</v>
      </c>
      <c r="K2099" s="20">
        <v>350</v>
      </c>
      <c r="L2099" s="24">
        <v>17500</v>
      </c>
      <c r="M2099" s="24">
        <v>6124.9999999999991</v>
      </c>
      <c r="N2099" s="4">
        <v>0.35</v>
      </c>
      <c r="O2099" s="8" t="s">
        <v>83</v>
      </c>
    </row>
    <row r="2100" spans="2:15" ht="14.25" customHeight="1" x14ac:dyDescent="0.3">
      <c r="B2100" s="8" t="s">
        <v>14</v>
      </c>
      <c r="C2100" s="2">
        <v>1128299</v>
      </c>
      <c r="D2100" s="3">
        <v>44277</v>
      </c>
      <c r="E2100" s="8" t="s">
        <v>31</v>
      </c>
      <c r="F2100" s="8" t="s">
        <v>86</v>
      </c>
      <c r="G2100" s="8" t="s">
        <v>87</v>
      </c>
      <c r="H2100" s="12" t="s">
        <v>21</v>
      </c>
      <c r="I2100" s="29" t="str">
        <f t="shared" si="32"/>
        <v>Women</v>
      </c>
      <c r="J2100" s="16">
        <v>50</v>
      </c>
      <c r="K2100" s="20">
        <v>225</v>
      </c>
      <c r="L2100" s="24">
        <v>11250</v>
      </c>
      <c r="M2100" s="24">
        <v>3937.5</v>
      </c>
      <c r="N2100" s="4">
        <v>0.35</v>
      </c>
      <c r="O2100" s="8" t="s">
        <v>83</v>
      </c>
    </row>
    <row r="2101" spans="2:15" ht="14.25" customHeight="1" x14ac:dyDescent="0.3">
      <c r="B2101" s="8" t="s">
        <v>14</v>
      </c>
      <c r="C2101" s="2">
        <v>1128299</v>
      </c>
      <c r="D2101" s="3">
        <v>44277</v>
      </c>
      <c r="E2101" s="8" t="s">
        <v>31</v>
      </c>
      <c r="F2101" s="8" t="s">
        <v>86</v>
      </c>
      <c r="G2101" s="8" t="s">
        <v>87</v>
      </c>
      <c r="H2101" s="12" t="s">
        <v>22</v>
      </c>
      <c r="I2101" s="29" t="str">
        <f t="shared" si="32"/>
        <v>Men</v>
      </c>
      <c r="J2101" s="16">
        <v>55.000000000000007</v>
      </c>
      <c r="K2101" s="20">
        <v>125</v>
      </c>
      <c r="L2101" s="24">
        <v>6875.0000000000018</v>
      </c>
      <c r="M2101" s="24">
        <v>2062.5000000000005</v>
      </c>
      <c r="N2101" s="4">
        <v>0.3</v>
      </c>
      <c r="O2101" s="8" t="s">
        <v>83</v>
      </c>
    </row>
    <row r="2102" spans="2:15" ht="14.25" customHeight="1" x14ac:dyDescent="0.3">
      <c r="B2102" s="8" t="s">
        <v>14</v>
      </c>
      <c r="C2102" s="2">
        <v>1128299</v>
      </c>
      <c r="D2102" s="3">
        <v>44277</v>
      </c>
      <c r="E2102" s="8" t="s">
        <v>31</v>
      </c>
      <c r="F2102" s="8" t="s">
        <v>86</v>
      </c>
      <c r="G2102" s="8" t="s">
        <v>87</v>
      </c>
      <c r="H2102" s="12" t="s">
        <v>23</v>
      </c>
      <c r="I2102" s="29" t="str">
        <f t="shared" si="32"/>
        <v>Women</v>
      </c>
      <c r="J2102" s="16">
        <v>50</v>
      </c>
      <c r="K2102" s="20">
        <v>325</v>
      </c>
      <c r="L2102" s="24">
        <v>16250</v>
      </c>
      <c r="M2102" s="24">
        <v>4062.5</v>
      </c>
      <c r="N2102" s="4">
        <v>0.25</v>
      </c>
      <c r="O2102" s="8" t="s">
        <v>83</v>
      </c>
    </row>
    <row r="2103" spans="2:15" ht="14.25" customHeight="1" x14ac:dyDescent="0.3">
      <c r="B2103" s="8" t="s">
        <v>14</v>
      </c>
      <c r="C2103" s="2">
        <v>1128299</v>
      </c>
      <c r="D2103" s="3">
        <v>44309</v>
      </c>
      <c r="E2103" s="8" t="s">
        <v>31</v>
      </c>
      <c r="F2103" s="8" t="s">
        <v>86</v>
      </c>
      <c r="G2103" s="8" t="s">
        <v>87</v>
      </c>
      <c r="H2103" s="12" t="s">
        <v>17</v>
      </c>
      <c r="I2103" s="29" t="str">
        <f t="shared" si="32"/>
        <v>Men</v>
      </c>
      <c r="J2103" s="16">
        <v>50</v>
      </c>
      <c r="K2103" s="20">
        <v>500</v>
      </c>
      <c r="L2103" s="24">
        <v>25000</v>
      </c>
      <c r="M2103" s="24">
        <v>8750</v>
      </c>
      <c r="N2103" s="4">
        <v>0.35</v>
      </c>
      <c r="O2103" s="8" t="s">
        <v>83</v>
      </c>
    </row>
    <row r="2104" spans="2:15" ht="14.25" customHeight="1" x14ac:dyDescent="0.3">
      <c r="B2104" s="8" t="s">
        <v>14</v>
      </c>
      <c r="C2104" s="2">
        <v>1128299</v>
      </c>
      <c r="D2104" s="3">
        <v>44309</v>
      </c>
      <c r="E2104" s="8" t="s">
        <v>31</v>
      </c>
      <c r="F2104" s="8" t="s">
        <v>86</v>
      </c>
      <c r="G2104" s="8" t="s">
        <v>87</v>
      </c>
      <c r="H2104" s="12" t="s">
        <v>19</v>
      </c>
      <c r="I2104" s="29" t="str">
        <f t="shared" si="32"/>
        <v>Men</v>
      </c>
      <c r="J2104" s="16">
        <v>55.000000000000007</v>
      </c>
      <c r="K2104" s="20">
        <v>300</v>
      </c>
      <c r="L2104" s="24">
        <v>16500.000000000004</v>
      </c>
      <c r="M2104" s="24">
        <v>6600.0000000000018</v>
      </c>
      <c r="N2104" s="4">
        <v>0.4</v>
      </c>
      <c r="O2104" s="8" t="s">
        <v>83</v>
      </c>
    </row>
    <row r="2105" spans="2:15" ht="14.25" customHeight="1" x14ac:dyDescent="0.3">
      <c r="B2105" s="8" t="s">
        <v>14</v>
      </c>
      <c r="C2105" s="2">
        <v>1128299</v>
      </c>
      <c r="D2105" s="3">
        <v>44309</v>
      </c>
      <c r="E2105" s="8" t="s">
        <v>31</v>
      </c>
      <c r="F2105" s="8" t="s">
        <v>86</v>
      </c>
      <c r="G2105" s="8" t="s">
        <v>87</v>
      </c>
      <c r="H2105" s="12" t="s">
        <v>20</v>
      </c>
      <c r="I2105" s="29" t="str">
        <f t="shared" si="32"/>
        <v>Women</v>
      </c>
      <c r="J2105" s="16">
        <v>55.000000000000007</v>
      </c>
      <c r="K2105" s="20">
        <v>350</v>
      </c>
      <c r="L2105" s="24">
        <v>19250.000000000004</v>
      </c>
      <c r="M2105" s="24">
        <v>6737.5</v>
      </c>
      <c r="N2105" s="4">
        <v>0.35</v>
      </c>
      <c r="O2105" s="8" t="s">
        <v>83</v>
      </c>
    </row>
    <row r="2106" spans="2:15" ht="14.25" customHeight="1" x14ac:dyDescent="0.3">
      <c r="B2106" s="8" t="s">
        <v>14</v>
      </c>
      <c r="C2106" s="2">
        <v>1128299</v>
      </c>
      <c r="D2106" s="3">
        <v>44309</v>
      </c>
      <c r="E2106" s="8" t="s">
        <v>31</v>
      </c>
      <c r="F2106" s="8" t="s">
        <v>86</v>
      </c>
      <c r="G2106" s="8" t="s">
        <v>87</v>
      </c>
      <c r="H2106" s="12" t="s">
        <v>21</v>
      </c>
      <c r="I2106" s="29" t="str">
        <f t="shared" si="32"/>
        <v>Women</v>
      </c>
      <c r="J2106" s="16">
        <v>50</v>
      </c>
      <c r="K2106" s="20">
        <v>250</v>
      </c>
      <c r="L2106" s="24">
        <v>12500</v>
      </c>
      <c r="M2106" s="24">
        <v>4375</v>
      </c>
      <c r="N2106" s="4">
        <v>0.35</v>
      </c>
      <c r="O2106" s="8" t="s">
        <v>83</v>
      </c>
    </row>
    <row r="2107" spans="2:15" ht="14.25" customHeight="1" x14ac:dyDescent="0.3">
      <c r="B2107" s="8" t="s">
        <v>14</v>
      </c>
      <c r="C2107" s="2">
        <v>1128299</v>
      </c>
      <c r="D2107" s="3">
        <v>44309</v>
      </c>
      <c r="E2107" s="8" t="s">
        <v>31</v>
      </c>
      <c r="F2107" s="8" t="s">
        <v>86</v>
      </c>
      <c r="G2107" s="8" t="s">
        <v>87</v>
      </c>
      <c r="H2107" s="12" t="s">
        <v>22</v>
      </c>
      <c r="I2107" s="29" t="str">
        <f t="shared" si="32"/>
        <v>Men</v>
      </c>
      <c r="J2107" s="16">
        <v>55.000000000000007</v>
      </c>
      <c r="K2107" s="20">
        <v>150</v>
      </c>
      <c r="L2107" s="24">
        <v>8250.0000000000018</v>
      </c>
      <c r="M2107" s="24">
        <v>2475.0000000000005</v>
      </c>
      <c r="N2107" s="4">
        <v>0.3</v>
      </c>
      <c r="O2107" s="8" t="s">
        <v>83</v>
      </c>
    </row>
    <row r="2108" spans="2:15" ht="14.25" customHeight="1" x14ac:dyDescent="0.3">
      <c r="B2108" s="8" t="s">
        <v>14</v>
      </c>
      <c r="C2108" s="2">
        <v>1128299</v>
      </c>
      <c r="D2108" s="3">
        <v>44309</v>
      </c>
      <c r="E2108" s="8" t="s">
        <v>31</v>
      </c>
      <c r="F2108" s="8" t="s">
        <v>86</v>
      </c>
      <c r="G2108" s="8" t="s">
        <v>87</v>
      </c>
      <c r="H2108" s="12" t="s">
        <v>23</v>
      </c>
      <c r="I2108" s="29" t="str">
        <f t="shared" si="32"/>
        <v>Women</v>
      </c>
      <c r="J2108" s="16">
        <v>70</v>
      </c>
      <c r="K2108" s="20">
        <v>325</v>
      </c>
      <c r="L2108" s="24">
        <v>22750</v>
      </c>
      <c r="M2108" s="24">
        <v>5687.5</v>
      </c>
      <c r="N2108" s="4">
        <v>0.25</v>
      </c>
      <c r="O2108" s="8" t="s">
        <v>83</v>
      </c>
    </row>
    <row r="2109" spans="2:15" ht="14.25" customHeight="1" x14ac:dyDescent="0.3">
      <c r="B2109" s="8" t="s">
        <v>14</v>
      </c>
      <c r="C2109" s="2">
        <v>1128299</v>
      </c>
      <c r="D2109" s="3">
        <v>44340</v>
      </c>
      <c r="E2109" s="8" t="s">
        <v>31</v>
      </c>
      <c r="F2109" s="8" t="s">
        <v>86</v>
      </c>
      <c r="G2109" s="8" t="s">
        <v>87</v>
      </c>
      <c r="H2109" s="12" t="s">
        <v>17</v>
      </c>
      <c r="I2109" s="29" t="str">
        <f t="shared" si="32"/>
        <v>Men</v>
      </c>
      <c r="J2109" s="16">
        <v>50</v>
      </c>
      <c r="K2109" s="20">
        <v>525</v>
      </c>
      <c r="L2109" s="24">
        <v>26250</v>
      </c>
      <c r="M2109" s="24">
        <v>9187.5</v>
      </c>
      <c r="N2109" s="4">
        <v>0.35</v>
      </c>
      <c r="O2109" s="8" t="s">
        <v>83</v>
      </c>
    </row>
    <row r="2110" spans="2:15" ht="14.25" customHeight="1" x14ac:dyDescent="0.3">
      <c r="B2110" s="8" t="s">
        <v>14</v>
      </c>
      <c r="C2110" s="2">
        <v>1128299</v>
      </c>
      <c r="D2110" s="3">
        <v>44340</v>
      </c>
      <c r="E2110" s="8" t="s">
        <v>31</v>
      </c>
      <c r="F2110" s="8" t="s">
        <v>86</v>
      </c>
      <c r="G2110" s="8" t="s">
        <v>87</v>
      </c>
      <c r="H2110" s="12" t="s">
        <v>19</v>
      </c>
      <c r="I2110" s="29" t="str">
        <f t="shared" si="32"/>
        <v>Men</v>
      </c>
      <c r="J2110" s="16">
        <v>55.000000000000007</v>
      </c>
      <c r="K2110" s="20">
        <v>375</v>
      </c>
      <c r="L2110" s="24">
        <v>20625.000000000004</v>
      </c>
      <c r="M2110" s="24">
        <v>8250.0000000000018</v>
      </c>
      <c r="N2110" s="4">
        <v>0.4</v>
      </c>
      <c r="O2110" s="8" t="s">
        <v>83</v>
      </c>
    </row>
    <row r="2111" spans="2:15" ht="14.25" customHeight="1" x14ac:dyDescent="0.3">
      <c r="B2111" s="8" t="s">
        <v>14</v>
      </c>
      <c r="C2111" s="2">
        <v>1128299</v>
      </c>
      <c r="D2111" s="3">
        <v>44340</v>
      </c>
      <c r="E2111" s="8" t="s">
        <v>31</v>
      </c>
      <c r="F2111" s="8" t="s">
        <v>86</v>
      </c>
      <c r="G2111" s="8" t="s">
        <v>87</v>
      </c>
      <c r="H2111" s="12" t="s">
        <v>20</v>
      </c>
      <c r="I2111" s="29" t="str">
        <f t="shared" si="32"/>
        <v>Women</v>
      </c>
      <c r="J2111" s="16">
        <v>55.000000000000007</v>
      </c>
      <c r="K2111" s="20">
        <v>400</v>
      </c>
      <c r="L2111" s="24">
        <v>22000.000000000004</v>
      </c>
      <c r="M2111" s="24">
        <v>7700</v>
      </c>
      <c r="N2111" s="4">
        <v>0.35</v>
      </c>
      <c r="O2111" s="8" t="s">
        <v>83</v>
      </c>
    </row>
    <row r="2112" spans="2:15" ht="14.25" customHeight="1" x14ac:dyDescent="0.3">
      <c r="B2112" s="8" t="s">
        <v>14</v>
      </c>
      <c r="C2112" s="2">
        <v>1128299</v>
      </c>
      <c r="D2112" s="3">
        <v>44340</v>
      </c>
      <c r="E2112" s="8" t="s">
        <v>31</v>
      </c>
      <c r="F2112" s="8" t="s">
        <v>86</v>
      </c>
      <c r="G2112" s="8" t="s">
        <v>87</v>
      </c>
      <c r="H2112" s="12" t="s">
        <v>21</v>
      </c>
      <c r="I2112" s="29" t="str">
        <f t="shared" si="32"/>
        <v>Women</v>
      </c>
      <c r="J2112" s="16">
        <v>50</v>
      </c>
      <c r="K2112" s="20">
        <v>300</v>
      </c>
      <c r="L2112" s="24">
        <v>15000</v>
      </c>
      <c r="M2112" s="24">
        <v>5250</v>
      </c>
      <c r="N2112" s="4">
        <v>0.35</v>
      </c>
      <c r="O2112" s="8" t="s">
        <v>83</v>
      </c>
    </row>
    <row r="2113" spans="2:15" ht="14.25" customHeight="1" x14ac:dyDescent="0.3">
      <c r="B2113" s="8" t="s">
        <v>14</v>
      </c>
      <c r="C2113" s="2">
        <v>1128299</v>
      </c>
      <c r="D2113" s="3">
        <v>44340</v>
      </c>
      <c r="E2113" s="8" t="s">
        <v>31</v>
      </c>
      <c r="F2113" s="8" t="s">
        <v>86</v>
      </c>
      <c r="G2113" s="8" t="s">
        <v>87</v>
      </c>
      <c r="H2113" s="12" t="s">
        <v>22</v>
      </c>
      <c r="I2113" s="29" t="str">
        <f t="shared" si="32"/>
        <v>Men</v>
      </c>
      <c r="J2113" s="16">
        <v>55.000000000000007</v>
      </c>
      <c r="K2113" s="20">
        <v>200</v>
      </c>
      <c r="L2113" s="24">
        <v>11000.000000000002</v>
      </c>
      <c r="M2113" s="24">
        <v>3300</v>
      </c>
      <c r="N2113" s="4">
        <v>0.3</v>
      </c>
      <c r="O2113" s="8" t="s">
        <v>83</v>
      </c>
    </row>
    <row r="2114" spans="2:15" ht="14.25" customHeight="1" x14ac:dyDescent="0.3">
      <c r="B2114" s="8" t="s">
        <v>14</v>
      </c>
      <c r="C2114" s="2">
        <v>1128299</v>
      </c>
      <c r="D2114" s="3">
        <v>44340</v>
      </c>
      <c r="E2114" s="8" t="s">
        <v>31</v>
      </c>
      <c r="F2114" s="8" t="s">
        <v>86</v>
      </c>
      <c r="G2114" s="8" t="s">
        <v>87</v>
      </c>
      <c r="H2114" s="12" t="s">
        <v>23</v>
      </c>
      <c r="I2114" s="29" t="str">
        <f t="shared" si="32"/>
        <v>Women</v>
      </c>
      <c r="J2114" s="16">
        <v>70</v>
      </c>
      <c r="K2114" s="20">
        <v>375</v>
      </c>
      <c r="L2114" s="24">
        <v>26250</v>
      </c>
      <c r="M2114" s="24">
        <v>6562.5</v>
      </c>
      <c r="N2114" s="4">
        <v>0.25</v>
      </c>
      <c r="O2114" s="8" t="s">
        <v>83</v>
      </c>
    </row>
    <row r="2115" spans="2:15" ht="14.25" customHeight="1" x14ac:dyDescent="0.3">
      <c r="B2115" s="8" t="s">
        <v>14</v>
      </c>
      <c r="C2115" s="2">
        <v>1128299</v>
      </c>
      <c r="D2115" s="3">
        <v>44370</v>
      </c>
      <c r="E2115" s="8" t="s">
        <v>31</v>
      </c>
      <c r="F2115" s="8" t="s">
        <v>86</v>
      </c>
      <c r="G2115" s="8" t="s">
        <v>87</v>
      </c>
      <c r="H2115" s="12" t="s">
        <v>17</v>
      </c>
      <c r="I2115" s="29" t="str">
        <f t="shared" si="32"/>
        <v>Men</v>
      </c>
      <c r="J2115" s="16">
        <v>50</v>
      </c>
      <c r="K2115" s="20">
        <v>625</v>
      </c>
      <c r="L2115" s="24">
        <v>31250</v>
      </c>
      <c r="M2115" s="24">
        <v>10937.5</v>
      </c>
      <c r="N2115" s="4">
        <v>0.35</v>
      </c>
      <c r="O2115" s="8" t="s">
        <v>83</v>
      </c>
    </row>
    <row r="2116" spans="2:15" ht="14.25" customHeight="1" x14ac:dyDescent="0.3">
      <c r="B2116" s="8" t="s">
        <v>14</v>
      </c>
      <c r="C2116" s="2">
        <v>1128299</v>
      </c>
      <c r="D2116" s="3">
        <v>44370</v>
      </c>
      <c r="E2116" s="8" t="s">
        <v>31</v>
      </c>
      <c r="F2116" s="8" t="s">
        <v>86</v>
      </c>
      <c r="G2116" s="8" t="s">
        <v>87</v>
      </c>
      <c r="H2116" s="12" t="s">
        <v>19</v>
      </c>
      <c r="I2116" s="29" t="str">
        <f t="shared" si="32"/>
        <v>Men</v>
      </c>
      <c r="J2116" s="16">
        <v>55.000000000000007</v>
      </c>
      <c r="K2116" s="20">
        <v>475</v>
      </c>
      <c r="L2116" s="24">
        <v>26125.000000000004</v>
      </c>
      <c r="M2116" s="24">
        <v>10450.000000000002</v>
      </c>
      <c r="N2116" s="4">
        <v>0.4</v>
      </c>
      <c r="O2116" s="8" t="s">
        <v>83</v>
      </c>
    </row>
    <row r="2117" spans="2:15" ht="14.25" customHeight="1" x14ac:dyDescent="0.3">
      <c r="B2117" s="8" t="s">
        <v>14</v>
      </c>
      <c r="C2117" s="2">
        <v>1128299</v>
      </c>
      <c r="D2117" s="3">
        <v>44370</v>
      </c>
      <c r="E2117" s="8" t="s">
        <v>31</v>
      </c>
      <c r="F2117" s="8" t="s">
        <v>86</v>
      </c>
      <c r="G2117" s="8" t="s">
        <v>87</v>
      </c>
      <c r="H2117" s="12" t="s">
        <v>20</v>
      </c>
      <c r="I2117" s="29" t="str">
        <f t="shared" si="32"/>
        <v>Women</v>
      </c>
      <c r="J2117" s="16">
        <v>55.000000000000007</v>
      </c>
      <c r="K2117" s="20">
        <v>475</v>
      </c>
      <c r="L2117" s="24">
        <v>26125.000000000004</v>
      </c>
      <c r="M2117" s="24">
        <v>9143.75</v>
      </c>
      <c r="N2117" s="4">
        <v>0.35</v>
      </c>
      <c r="O2117" s="8" t="s">
        <v>83</v>
      </c>
    </row>
    <row r="2118" spans="2:15" ht="14.25" customHeight="1" x14ac:dyDescent="0.3">
      <c r="B2118" s="8" t="s">
        <v>14</v>
      </c>
      <c r="C2118" s="2">
        <v>1128299</v>
      </c>
      <c r="D2118" s="3">
        <v>44370</v>
      </c>
      <c r="E2118" s="8" t="s">
        <v>31</v>
      </c>
      <c r="F2118" s="8" t="s">
        <v>86</v>
      </c>
      <c r="G2118" s="8" t="s">
        <v>87</v>
      </c>
      <c r="H2118" s="12" t="s">
        <v>21</v>
      </c>
      <c r="I2118" s="29" t="str">
        <f t="shared" si="32"/>
        <v>Women</v>
      </c>
      <c r="J2118" s="16">
        <v>50</v>
      </c>
      <c r="K2118" s="20">
        <v>350</v>
      </c>
      <c r="L2118" s="24">
        <v>17500</v>
      </c>
      <c r="M2118" s="24">
        <v>6124.9999999999991</v>
      </c>
      <c r="N2118" s="4">
        <v>0.35</v>
      </c>
      <c r="O2118" s="8" t="s">
        <v>83</v>
      </c>
    </row>
    <row r="2119" spans="2:15" ht="14.25" customHeight="1" x14ac:dyDescent="0.3">
      <c r="B2119" s="8" t="s">
        <v>14</v>
      </c>
      <c r="C2119" s="2">
        <v>1128299</v>
      </c>
      <c r="D2119" s="3">
        <v>44370</v>
      </c>
      <c r="E2119" s="8" t="s">
        <v>31</v>
      </c>
      <c r="F2119" s="8" t="s">
        <v>86</v>
      </c>
      <c r="G2119" s="8" t="s">
        <v>87</v>
      </c>
      <c r="H2119" s="12" t="s">
        <v>22</v>
      </c>
      <c r="I2119" s="29" t="str">
        <f t="shared" ref="I2119:I2182" si="33">VLOOKUP(H2119,$Q$5:$R$11,2,0)</f>
        <v>Men</v>
      </c>
      <c r="J2119" s="16">
        <v>55.000000000000007</v>
      </c>
      <c r="K2119" s="20">
        <v>225</v>
      </c>
      <c r="L2119" s="24">
        <v>12375.000000000002</v>
      </c>
      <c r="M2119" s="24">
        <v>3712.5</v>
      </c>
      <c r="N2119" s="4">
        <v>0.3</v>
      </c>
      <c r="O2119" s="8" t="s">
        <v>83</v>
      </c>
    </row>
    <row r="2120" spans="2:15" ht="14.25" customHeight="1" x14ac:dyDescent="0.3">
      <c r="B2120" s="8" t="s">
        <v>14</v>
      </c>
      <c r="C2120" s="2">
        <v>1128299</v>
      </c>
      <c r="D2120" s="3">
        <v>44370</v>
      </c>
      <c r="E2120" s="8" t="s">
        <v>31</v>
      </c>
      <c r="F2120" s="8" t="s">
        <v>86</v>
      </c>
      <c r="G2120" s="8" t="s">
        <v>87</v>
      </c>
      <c r="H2120" s="12" t="s">
        <v>23</v>
      </c>
      <c r="I2120" s="29" t="str">
        <f t="shared" si="33"/>
        <v>Women</v>
      </c>
      <c r="J2120" s="16">
        <v>70</v>
      </c>
      <c r="K2120" s="20">
        <v>525</v>
      </c>
      <c r="L2120" s="24">
        <v>36750</v>
      </c>
      <c r="M2120" s="24">
        <v>9187.5</v>
      </c>
      <c r="N2120" s="4">
        <v>0.25</v>
      </c>
      <c r="O2120" s="8" t="s">
        <v>83</v>
      </c>
    </row>
    <row r="2121" spans="2:15" ht="14.25" customHeight="1" x14ac:dyDescent="0.3">
      <c r="B2121" s="8" t="s">
        <v>14</v>
      </c>
      <c r="C2121" s="2">
        <v>1128299</v>
      </c>
      <c r="D2121" s="3">
        <v>44399</v>
      </c>
      <c r="E2121" s="8" t="s">
        <v>31</v>
      </c>
      <c r="F2121" s="8" t="s">
        <v>86</v>
      </c>
      <c r="G2121" s="8" t="s">
        <v>87</v>
      </c>
      <c r="H2121" s="12" t="s">
        <v>17</v>
      </c>
      <c r="I2121" s="29" t="str">
        <f t="shared" si="33"/>
        <v>Men</v>
      </c>
      <c r="J2121" s="16">
        <v>50</v>
      </c>
      <c r="K2121" s="20">
        <v>675</v>
      </c>
      <c r="L2121" s="24">
        <v>33750</v>
      </c>
      <c r="M2121" s="24">
        <v>11812.499999999998</v>
      </c>
      <c r="N2121" s="4">
        <v>0.35</v>
      </c>
      <c r="O2121" s="8" t="s">
        <v>83</v>
      </c>
    </row>
    <row r="2122" spans="2:15" ht="14.25" customHeight="1" x14ac:dyDescent="0.3">
      <c r="B2122" s="8" t="s">
        <v>14</v>
      </c>
      <c r="C2122" s="2">
        <v>1128299</v>
      </c>
      <c r="D2122" s="3">
        <v>44399</v>
      </c>
      <c r="E2122" s="8" t="s">
        <v>31</v>
      </c>
      <c r="F2122" s="8" t="s">
        <v>86</v>
      </c>
      <c r="G2122" s="8" t="s">
        <v>87</v>
      </c>
      <c r="H2122" s="12" t="s">
        <v>19</v>
      </c>
      <c r="I2122" s="29" t="str">
        <f t="shared" si="33"/>
        <v>Men</v>
      </c>
      <c r="J2122" s="16">
        <v>55.000000000000007</v>
      </c>
      <c r="K2122" s="20">
        <v>525</v>
      </c>
      <c r="L2122" s="24">
        <v>28875.000000000007</v>
      </c>
      <c r="M2122" s="24">
        <v>11550.000000000004</v>
      </c>
      <c r="N2122" s="4">
        <v>0.4</v>
      </c>
      <c r="O2122" s="8" t="s">
        <v>83</v>
      </c>
    </row>
    <row r="2123" spans="2:15" ht="14.25" customHeight="1" x14ac:dyDescent="0.3">
      <c r="B2123" s="8" t="s">
        <v>14</v>
      </c>
      <c r="C2123" s="2">
        <v>1128299</v>
      </c>
      <c r="D2123" s="3">
        <v>44399</v>
      </c>
      <c r="E2123" s="8" t="s">
        <v>31</v>
      </c>
      <c r="F2123" s="8" t="s">
        <v>86</v>
      </c>
      <c r="G2123" s="8" t="s">
        <v>87</v>
      </c>
      <c r="H2123" s="12" t="s">
        <v>20</v>
      </c>
      <c r="I2123" s="29" t="str">
        <f t="shared" si="33"/>
        <v>Women</v>
      </c>
      <c r="J2123" s="16">
        <v>55.000000000000007</v>
      </c>
      <c r="K2123" s="20">
        <v>475</v>
      </c>
      <c r="L2123" s="24">
        <v>26125.000000000004</v>
      </c>
      <c r="M2123" s="24">
        <v>9143.75</v>
      </c>
      <c r="N2123" s="4">
        <v>0.35</v>
      </c>
      <c r="O2123" s="8" t="s">
        <v>83</v>
      </c>
    </row>
    <row r="2124" spans="2:15" ht="14.25" customHeight="1" x14ac:dyDescent="0.3">
      <c r="B2124" s="8" t="s">
        <v>14</v>
      </c>
      <c r="C2124" s="2">
        <v>1128299</v>
      </c>
      <c r="D2124" s="3">
        <v>44399</v>
      </c>
      <c r="E2124" s="8" t="s">
        <v>31</v>
      </c>
      <c r="F2124" s="8" t="s">
        <v>86</v>
      </c>
      <c r="G2124" s="8" t="s">
        <v>87</v>
      </c>
      <c r="H2124" s="12" t="s">
        <v>21</v>
      </c>
      <c r="I2124" s="29" t="str">
        <f t="shared" si="33"/>
        <v>Women</v>
      </c>
      <c r="J2124" s="16">
        <v>50</v>
      </c>
      <c r="K2124" s="20">
        <v>375</v>
      </c>
      <c r="L2124" s="24">
        <v>18750</v>
      </c>
      <c r="M2124" s="24">
        <v>6562.5</v>
      </c>
      <c r="N2124" s="4">
        <v>0.35</v>
      </c>
      <c r="O2124" s="8" t="s">
        <v>83</v>
      </c>
    </row>
    <row r="2125" spans="2:15" ht="14.25" customHeight="1" x14ac:dyDescent="0.3">
      <c r="B2125" s="8" t="s">
        <v>14</v>
      </c>
      <c r="C2125" s="2">
        <v>1128299</v>
      </c>
      <c r="D2125" s="3">
        <v>44399</v>
      </c>
      <c r="E2125" s="8" t="s">
        <v>31</v>
      </c>
      <c r="F2125" s="8" t="s">
        <v>86</v>
      </c>
      <c r="G2125" s="8" t="s">
        <v>87</v>
      </c>
      <c r="H2125" s="12" t="s">
        <v>22</v>
      </c>
      <c r="I2125" s="29" t="str">
        <f t="shared" si="33"/>
        <v>Men</v>
      </c>
      <c r="J2125" s="16">
        <v>55.000000000000007</v>
      </c>
      <c r="K2125" s="20">
        <v>425</v>
      </c>
      <c r="L2125" s="24">
        <v>23375.000000000004</v>
      </c>
      <c r="M2125" s="24">
        <v>7012.5</v>
      </c>
      <c r="N2125" s="4">
        <v>0.3</v>
      </c>
      <c r="O2125" s="8" t="s">
        <v>83</v>
      </c>
    </row>
    <row r="2126" spans="2:15" ht="14.25" customHeight="1" x14ac:dyDescent="0.3">
      <c r="B2126" s="8" t="s">
        <v>14</v>
      </c>
      <c r="C2126" s="2">
        <v>1128299</v>
      </c>
      <c r="D2126" s="3">
        <v>44399</v>
      </c>
      <c r="E2126" s="8" t="s">
        <v>31</v>
      </c>
      <c r="F2126" s="8" t="s">
        <v>86</v>
      </c>
      <c r="G2126" s="8" t="s">
        <v>87</v>
      </c>
      <c r="H2126" s="12" t="s">
        <v>23</v>
      </c>
      <c r="I2126" s="29" t="str">
        <f t="shared" si="33"/>
        <v>Women</v>
      </c>
      <c r="J2126" s="16">
        <v>70</v>
      </c>
      <c r="K2126" s="20">
        <v>425</v>
      </c>
      <c r="L2126" s="24">
        <v>29750</v>
      </c>
      <c r="M2126" s="24">
        <v>7437.5</v>
      </c>
      <c r="N2126" s="4">
        <v>0.25</v>
      </c>
      <c r="O2126" s="8" t="s">
        <v>83</v>
      </c>
    </row>
    <row r="2127" spans="2:15" ht="14.25" customHeight="1" x14ac:dyDescent="0.3">
      <c r="B2127" s="8" t="s">
        <v>14</v>
      </c>
      <c r="C2127" s="2">
        <v>1128299</v>
      </c>
      <c r="D2127" s="3">
        <v>44431</v>
      </c>
      <c r="E2127" s="8" t="s">
        <v>31</v>
      </c>
      <c r="F2127" s="8" t="s">
        <v>86</v>
      </c>
      <c r="G2127" s="8" t="s">
        <v>87</v>
      </c>
      <c r="H2127" s="12" t="s">
        <v>17</v>
      </c>
      <c r="I2127" s="29" t="str">
        <f t="shared" si="33"/>
        <v>Men</v>
      </c>
      <c r="J2127" s="16">
        <v>55.000000000000007</v>
      </c>
      <c r="K2127" s="20">
        <v>625</v>
      </c>
      <c r="L2127" s="24">
        <v>34375.000000000007</v>
      </c>
      <c r="M2127" s="24">
        <v>12031.250000000002</v>
      </c>
      <c r="N2127" s="4">
        <v>0.35</v>
      </c>
      <c r="O2127" s="8" t="s">
        <v>83</v>
      </c>
    </row>
    <row r="2128" spans="2:15" ht="14.25" customHeight="1" x14ac:dyDescent="0.3">
      <c r="B2128" s="8" t="s">
        <v>14</v>
      </c>
      <c r="C2128" s="2">
        <v>1128299</v>
      </c>
      <c r="D2128" s="3">
        <v>44431</v>
      </c>
      <c r="E2128" s="8" t="s">
        <v>31</v>
      </c>
      <c r="F2128" s="8" t="s">
        <v>86</v>
      </c>
      <c r="G2128" s="8" t="s">
        <v>87</v>
      </c>
      <c r="H2128" s="12" t="s">
        <v>19</v>
      </c>
      <c r="I2128" s="29" t="str">
        <f t="shared" si="33"/>
        <v>Men</v>
      </c>
      <c r="J2128" s="16">
        <v>60.000000000000007</v>
      </c>
      <c r="K2128" s="20">
        <v>575</v>
      </c>
      <c r="L2128" s="24">
        <v>34500.000000000007</v>
      </c>
      <c r="M2128" s="24">
        <v>13800.000000000004</v>
      </c>
      <c r="N2128" s="4">
        <v>0.4</v>
      </c>
      <c r="O2128" s="8" t="s">
        <v>83</v>
      </c>
    </row>
    <row r="2129" spans="2:15" ht="14.25" customHeight="1" x14ac:dyDescent="0.3">
      <c r="B2129" s="8" t="s">
        <v>14</v>
      </c>
      <c r="C2129" s="2">
        <v>1128299</v>
      </c>
      <c r="D2129" s="3">
        <v>44431</v>
      </c>
      <c r="E2129" s="8" t="s">
        <v>31</v>
      </c>
      <c r="F2129" s="8" t="s">
        <v>86</v>
      </c>
      <c r="G2129" s="8" t="s">
        <v>87</v>
      </c>
      <c r="H2129" s="12" t="s">
        <v>20</v>
      </c>
      <c r="I2129" s="29" t="str">
        <f t="shared" si="33"/>
        <v>Women</v>
      </c>
      <c r="J2129" s="16">
        <v>55.000000000000007</v>
      </c>
      <c r="K2129" s="20">
        <v>450</v>
      </c>
      <c r="L2129" s="24">
        <v>24750.000000000004</v>
      </c>
      <c r="M2129" s="24">
        <v>8662.5</v>
      </c>
      <c r="N2129" s="4">
        <v>0.35</v>
      </c>
      <c r="O2129" s="8" t="s">
        <v>83</v>
      </c>
    </row>
    <row r="2130" spans="2:15" ht="14.25" customHeight="1" x14ac:dyDescent="0.3">
      <c r="B2130" s="8" t="s">
        <v>14</v>
      </c>
      <c r="C2130" s="2">
        <v>1128299</v>
      </c>
      <c r="D2130" s="3">
        <v>44431</v>
      </c>
      <c r="E2130" s="8" t="s">
        <v>31</v>
      </c>
      <c r="F2130" s="8" t="s">
        <v>86</v>
      </c>
      <c r="G2130" s="8" t="s">
        <v>87</v>
      </c>
      <c r="H2130" s="12" t="s">
        <v>21</v>
      </c>
      <c r="I2130" s="29" t="str">
        <f t="shared" si="33"/>
        <v>Women</v>
      </c>
      <c r="J2130" s="16">
        <v>55.000000000000007</v>
      </c>
      <c r="K2130" s="20">
        <v>400</v>
      </c>
      <c r="L2130" s="24">
        <v>22000.000000000004</v>
      </c>
      <c r="M2130" s="24">
        <v>7700</v>
      </c>
      <c r="N2130" s="4">
        <v>0.35</v>
      </c>
      <c r="O2130" s="8" t="s">
        <v>83</v>
      </c>
    </row>
    <row r="2131" spans="2:15" ht="14.25" customHeight="1" x14ac:dyDescent="0.3">
      <c r="B2131" s="8" t="s">
        <v>14</v>
      </c>
      <c r="C2131" s="2">
        <v>1128299</v>
      </c>
      <c r="D2131" s="3">
        <v>44431</v>
      </c>
      <c r="E2131" s="8" t="s">
        <v>31</v>
      </c>
      <c r="F2131" s="8" t="s">
        <v>86</v>
      </c>
      <c r="G2131" s="8" t="s">
        <v>87</v>
      </c>
      <c r="H2131" s="12" t="s">
        <v>22</v>
      </c>
      <c r="I2131" s="29" t="str">
        <f t="shared" si="33"/>
        <v>Men</v>
      </c>
      <c r="J2131" s="16">
        <v>65</v>
      </c>
      <c r="K2131" s="20">
        <v>400</v>
      </c>
      <c r="L2131" s="24">
        <v>26000</v>
      </c>
      <c r="M2131" s="24">
        <v>7800</v>
      </c>
      <c r="N2131" s="4">
        <v>0.3</v>
      </c>
      <c r="O2131" s="8" t="s">
        <v>83</v>
      </c>
    </row>
    <row r="2132" spans="2:15" ht="14.25" customHeight="1" x14ac:dyDescent="0.3">
      <c r="B2132" s="8" t="s">
        <v>14</v>
      </c>
      <c r="C2132" s="2">
        <v>1128299</v>
      </c>
      <c r="D2132" s="3">
        <v>44431</v>
      </c>
      <c r="E2132" s="8" t="s">
        <v>31</v>
      </c>
      <c r="F2132" s="8" t="s">
        <v>86</v>
      </c>
      <c r="G2132" s="8" t="s">
        <v>87</v>
      </c>
      <c r="H2132" s="12" t="s">
        <v>23</v>
      </c>
      <c r="I2132" s="29" t="str">
        <f t="shared" si="33"/>
        <v>Women</v>
      </c>
      <c r="J2132" s="16">
        <v>70</v>
      </c>
      <c r="K2132" s="20">
        <v>375</v>
      </c>
      <c r="L2132" s="24">
        <v>26250</v>
      </c>
      <c r="M2132" s="24">
        <v>6562.5</v>
      </c>
      <c r="N2132" s="4">
        <v>0.25</v>
      </c>
      <c r="O2132" s="8" t="s">
        <v>83</v>
      </c>
    </row>
    <row r="2133" spans="2:15" ht="14.25" customHeight="1" x14ac:dyDescent="0.3">
      <c r="B2133" s="8" t="s">
        <v>14</v>
      </c>
      <c r="C2133" s="2">
        <v>1128299</v>
      </c>
      <c r="D2133" s="3">
        <v>44463</v>
      </c>
      <c r="E2133" s="8" t="s">
        <v>31</v>
      </c>
      <c r="F2133" s="8" t="s">
        <v>86</v>
      </c>
      <c r="G2133" s="8" t="s">
        <v>87</v>
      </c>
      <c r="H2133" s="12" t="s">
        <v>17</v>
      </c>
      <c r="I2133" s="29" t="str">
        <f t="shared" si="33"/>
        <v>Men</v>
      </c>
      <c r="J2133" s="16">
        <v>45.000000000000007</v>
      </c>
      <c r="K2133" s="20">
        <v>575</v>
      </c>
      <c r="L2133" s="24">
        <v>25875.000000000004</v>
      </c>
      <c r="M2133" s="24">
        <v>9056.25</v>
      </c>
      <c r="N2133" s="4">
        <v>0.35</v>
      </c>
      <c r="O2133" s="8" t="s">
        <v>83</v>
      </c>
    </row>
    <row r="2134" spans="2:15" ht="14.25" customHeight="1" x14ac:dyDescent="0.3">
      <c r="B2134" s="8" t="s">
        <v>14</v>
      </c>
      <c r="C2134" s="2">
        <v>1128299</v>
      </c>
      <c r="D2134" s="3">
        <v>44463</v>
      </c>
      <c r="E2134" s="8" t="s">
        <v>31</v>
      </c>
      <c r="F2134" s="8" t="s">
        <v>86</v>
      </c>
      <c r="G2134" s="8" t="s">
        <v>87</v>
      </c>
      <c r="H2134" s="12" t="s">
        <v>19</v>
      </c>
      <c r="I2134" s="29" t="str">
        <f t="shared" si="33"/>
        <v>Men</v>
      </c>
      <c r="J2134" s="16">
        <v>50.000000000000014</v>
      </c>
      <c r="K2134" s="20">
        <v>575</v>
      </c>
      <c r="L2134" s="24">
        <v>28750.000000000007</v>
      </c>
      <c r="M2134" s="24">
        <v>11500.000000000004</v>
      </c>
      <c r="N2134" s="4">
        <v>0.4</v>
      </c>
      <c r="O2134" s="8" t="s">
        <v>83</v>
      </c>
    </row>
    <row r="2135" spans="2:15" ht="14.25" customHeight="1" x14ac:dyDescent="0.3">
      <c r="B2135" s="8" t="s">
        <v>14</v>
      </c>
      <c r="C2135" s="2">
        <v>1128299</v>
      </c>
      <c r="D2135" s="3">
        <v>44463</v>
      </c>
      <c r="E2135" s="8" t="s">
        <v>31</v>
      </c>
      <c r="F2135" s="8" t="s">
        <v>86</v>
      </c>
      <c r="G2135" s="8" t="s">
        <v>87</v>
      </c>
      <c r="H2135" s="12" t="s">
        <v>20</v>
      </c>
      <c r="I2135" s="29" t="str">
        <f t="shared" si="33"/>
        <v>Women</v>
      </c>
      <c r="J2135" s="16">
        <v>45.000000000000007</v>
      </c>
      <c r="K2135" s="20">
        <v>425</v>
      </c>
      <c r="L2135" s="24">
        <v>19125.000000000004</v>
      </c>
      <c r="M2135" s="24">
        <v>6693.75</v>
      </c>
      <c r="N2135" s="4">
        <v>0.35</v>
      </c>
      <c r="O2135" s="8" t="s">
        <v>83</v>
      </c>
    </row>
    <row r="2136" spans="2:15" ht="14.25" customHeight="1" x14ac:dyDescent="0.3">
      <c r="B2136" s="8" t="s">
        <v>14</v>
      </c>
      <c r="C2136" s="2">
        <v>1128299</v>
      </c>
      <c r="D2136" s="3">
        <v>44463</v>
      </c>
      <c r="E2136" s="8" t="s">
        <v>31</v>
      </c>
      <c r="F2136" s="8" t="s">
        <v>86</v>
      </c>
      <c r="G2136" s="8" t="s">
        <v>87</v>
      </c>
      <c r="H2136" s="12" t="s">
        <v>21</v>
      </c>
      <c r="I2136" s="29" t="str">
        <f t="shared" si="33"/>
        <v>Women</v>
      </c>
      <c r="J2136" s="16">
        <v>45.000000000000007</v>
      </c>
      <c r="K2136" s="20">
        <v>375</v>
      </c>
      <c r="L2136" s="24">
        <v>16875.000000000004</v>
      </c>
      <c r="M2136" s="24">
        <v>5906.2500000000009</v>
      </c>
      <c r="N2136" s="4">
        <v>0.35</v>
      </c>
      <c r="O2136" s="8" t="s">
        <v>83</v>
      </c>
    </row>
    <row r="2137" spans="2:15" ht="14.25" customHeight="1" x14ac:dyDescent="0.3">
      <c r="B2137" s="8" t="s">
        <v>14</v>
      </c>
      <c r="C2137" s="2">
        <v>1128299</v>
      </c>
      <c r="D2137" s="3">
        <v>44463</v>
      </c>
      <c r="E2137" s="8" t="s">
        <v>31</v>
      </c>
      <c r="F2137" s="8" t="s">
        <v>86</v>
      </c>
      <c r="G2137" s="8" t="s">
        <v>87</v>
      </c>
      <c r="H2137" s="12" t="s">
        <v>22</v>
      </c>
      <c r="I2137" s="29" t="str">
        <f t="shared" si="33"/>
        <v>Men</v>
      </c>
      <c r="J2137" s="16">
        <v>55.000000000000007</v>
      </c>
      <c r="K2137" s="20">
        <v>375</v>
      </c>
      <c r="L2137" s="24">
        <v>20625.000000000004</v>
      </c>
      <c r="M2137" s="24">
        <v>6187.5000000000009</v>
      </c>
      <c r="N2137" s="4">
        <v>0.3</v>
      </c>
      <c r="O2137" s="8" t="s">
        <v>83</v>
      </c>
    </row>
    <row r="2138" spans="2:15" ht="14.25" customHeight="1" x14ac:dyDescent="0.3">
      <c r="B2138" s="8" t="s">
        <v>14</v>
      </c>
      <c r="C2138" s="2">
        <v>1128299</v>
      </c>
      <c r="D2138" s="3">
        <v>44463</v>
      </c>
      <c r="E2138" s="8" t="s">
        <v>31</v>
      </c>
      <c r="F2138" s="8" t="s">
        <v>86</v>
      </c>
      <c r="G2138" s="8" t="s">
        <v>87</v>
      </c>
      <c r="H2138" s="12" t="s">
        <v>23</v>
      </c>
      <c r="I2138" s="29" t="str">
        <f t="shared" si="33"/>
        <v>Women</v>
      </c>
      <c r="J2138" s="16">
        <v>60.000000000000007</v>
      </c>
      <c r="K2138" s="20">
        <v>425</v>
      </c>
      <c r="L2138" s="24">
        <v>25500.000000000004</v>
      </c>
      <c r="M2138" s="24">
        <v>6375.0000000000009</v>
      </c>
      <c r="N2138" s="4">
        <v>0.25</v>
      </c>
      <c r="O2138" s="8" t="s">
        <v>83</v>
      </c>
    </row>
    <row r="2139" spans="2:15" ht="14.25" customHeight="1" x14ac:dyDescent="0.3">
      <c r="B2139" s="8" t="s">
        <v>14</v>
      </c>
      <c r="C2139" s="2">
        <v>1128299</v>
      </c>
      <c r="D2139" s="3">
        <v>44492</v>
      </c>
      <c r="E2139" s="8" t="s">
        <v>31</v>
      </c>
      <c r="F2139" s="8" t="s">
        <v>86</v>
      </c>
      <c r="G2139" s="8" t="s">
        <v>87</v>
      </c>
      <c r="H2139" s="12" t="s">
        <v>17</v>
      </c>
      <c r="I2139" s="29" t="str">
        <f t="shared" si="33"/>
        <v>Men</v>
      </c>
      <c r="J2139" s="16">
        <v>45.000000000000007</v>
      </c>
      <c r="K2139" s="20">
        <v>500</v>
      </c>
      <c r="L2139" s="24">
        <v>22500.000000000004</v>
      </c>
      <c r="M2139" s="24">
        <v>7875</v>
      </c>
      <c r="N2139" s="4">
        <v>0.35</v>
      </c>
      <c r="O2139" s="8" t="s">
        <v>83</v>
      </c>
    </row>
    <row r="2140" spans="2:15" ht="14.25" customHeight="1" x14ac:dyDescent="0.3">
      <c r="B2140" s="8" t="s">
        <v>14</v>
      </c>
      <c r="C2140" s="2">
        <v>1128299</v>
      </c>
      <c r="D2140" s="3">
        <v>44492</v>
      </c>
      <c r="E2140" s="8" t="s">
        <v>31</v>
      </c>
      <c r="F2140" s="8" t="s">
        <v>86</v>
      </c>
      <c r="G2140" s="8" t="s">
        <v>87</v>
      </c>
      <c r="H2140" s="12" t="s">
        <v>19</v>
      </c>
      <c r="I2140" s="29" t="str">
        <f t="shared" si="33"/>
        <v>Men</v>
      </c>
      <c r="J2140" s="16">
        <v>50.000000000000014</v>
      </c>
      <c r="K2140" s="20">
        <v>500</v>
      </c>
      <c r="L2140" s="24">
        <v>25000.000000000007</v>
      </c>
      <c r="M2140" s="24">
        <v>10000.000000000004</v>
      </c>
      <c r="N2140" s="4">
        <v>0.4</v>
      </c>
      <c r="O2140" s="8" t="s">
        <v>83</v>
      </c>
    </row>
    <row r="2141" spans="2:15" ht="14.25" customHeight="1" x14ac:dyDescent="0.3">
      <c r="B2141" s="8" t="s">
        <v>14</v>
      </c>
      <c r="C2141" s="2">
        <v>1128299</v>
      </c>
      <c r="D2141" s="3">
        <v>44492</v>
      </c>
      <c r="E2141" s="8" t="s">
        <v>31</v>
      </c>
      <c r="F2141" s="8" t="s">
        <v>86</v>
      </c>
      <c r="G2141" s="8" t="s">
        <v>87</v>
      </c>
      <c r="H2141" s="12" t="s">
        <v>20</v>
      </c>
      <c r="I2141" s="29" t="str">
        <f t="shared" si="33"/>
        <v>Women</v>
      </c>
      <c r="J2141" s="16">
        <v>45.000000000000007</v>
      </c>
      <c r="K2141" s="20">
        <v>325</v>
      </c>
      <c r="L2141" s="24">
        <v>14625.000000000004</v>
      </c>
      <c r="M2141" s="24">
        <v>5118.7500000000009</v>
      </c>
      <c r="N2141" s="4">
        <v>0.35</v>
      </c>
      <c r="O2141" s="8" t="s">
        <v>83</v>
      </c>
    </row>
    <row r="2142" spans="2:15" ht="14.25" customHeight="1" x14ac:dyDescent="0.3">
      <c r="B2142" s="8" t="s">
        <v>14</v>
      </c>
      <c r="C2142" s="2">
        <v>1128299</v>
      </c>
      <c r="D2142" s="3">
        <v>44492</v>
      </c>
      <c r="E2142" s="8" t="s">
        <v>31</v>
      </c>
      <c r="F2142" s="8" t="s">
        <v>86</v>
      </c>
      <c r="G2142" s="8" t="s">
        <v>87</v>
      </c>
      <c r="H2142" s="12" t="s">
        <v>21</v>
      </c>
      <c r="I2142" s="29" t="str">
        <f t="shared" si="33"/>
        <v>Women</v>
      </c>
      <c r="J2142" s="16">
        <v>45.000000000000007</v>
      </c>
      <c r="K2142" s="20">
        <v>300</v>
      </c>
      <c r="L2142" s="24">
        <v>13500.000000000004</v>
      </c>
      <c r="M2142" s="24">
        <v>4725.0000000000009</v>
      </c>
      <c r="N2142" s="4">
        <v>0.35</v>
      </c>
      <c r="O2142" s="8" t="s">
        <v>83</v>
      </c>
    </row>
    <row r="2143" spans="2:15" ht="14.25" customHeight="1" x14ac:dyDescent="0.3">
      <c r="B2143" s="8" t="s">
        <v>14</v>
      </c>
      <c r="C2143" s="2">
        <v>1128299</v>
      </c>
      <c r="D2143" s="3">
        <v>44492</v>
      </c>
      <c r="E2143" s="8" t="s">
        <v>31</v>
      </c>
      <c r="F2143" s="8" t="s">
        <v>86</v>
      </c>
      <c r="G2143" s="8" t="s">
        <v>87</v>
      </c>
      <c r="H2143" s="12" t="s">
        <v>22</v>
      </c>
      <c r="I2143" s="29" t="str">
        <f t="shared" si="33"/>
        <v>Men</v>
      </c>
      <c r="J2143" s="16">
        <v>55.000000000000007</v>
      </c>
      <c r="K2143" s="20">
        <v>275</v>
      </c>
      <c r="L2143" s="24">
        <v>15125.000000000004</v>
      </c>
      <c r="M2143" s="24">
        <v>4537.5000000000009</v>
      </c>
      <c r="N2143" s="4">
        <v>0.3</v>
      </c>
      <c r="O2143" s="8" t="s">
        <v>83</v>
      </c>
    </row>
    <row r="2144" spans="2:15" ht="14.25" customHeight="1" x14ac:dyDescent="0.3">
      <c r="B2144" s="8" t="s">
        <v>14</v>
      </c>
      <c r="C2144" s="2">
        <v>1128299</v>
      </c>
      <c r="D2144" s="3">
        <v>44492</v>
      </c>
      <c r="E2144" s="8" t="s">
        <v>31</v>
      </c>
      <c r="F2144" s="8" t="s">
        <v>86</v>
      </c>
      <c r="G2144" s="8" t="s">
        <v>87</v>
      </c>
      <c r="H2144" s="12" t="s">
        <v>23</v>
      </c>
      <c r="I2144" s="29" t="str">
        <f t="shared" si="33"/>
        <v>Women</v>
      </c>
      <c r="J2144" s="16">
        <v>60.000000000000007</v>
      </c>
      <c r="K2144" s="20">
        <v>325</v>
      </c>
      <c r="L2144" s="24">
        <v>19500.000000000004</v>
      </c>
      <c r="M2144" s="24">
        <v>4875.0000000000009</v>
      </c>
      <c r="N2144" s="4">
        <v>0.25</v>
      </c>
      <c r="O2144" s="8" t="s">
        <v>83</v>
      </c>
    </row>
    <row r="2145" spans="2:15" ht="14.25" customHeight="1" x14ac:dyDescent="0.3">
      <c r="B2145" s="8" t="s">
        <v>14</v>
      </c>
      <c r="C2145" s="2">
        <v>1128299</v>
      </c>
      <c r="D2145" s="3">
        <v>44523</v>
      </c>
      <c r="E2145" s="8" t="s">
        <v>31</v>
      </c>
      <c r="F2145" s="8" t="s">
        <v>86</v>
      </c>
      <c r="G2145" s="8" t="s">
        <v>87</v>
      </c>
      <c r="H2145" s="12" t="s">
        <v>17</v>
      </c>
      <c r="I2145" s="29" t="str">
        <f t="shared" si="33"/>
        <v>Men</v>
      </c>
      <c r="J2145" s="16">
        <v>45.000000000000007</v>
      </c>
      <c r="K2145" s="20">
        <v>500</v>
      </c>
      <c r="L2145" s="24">
        <v>22500.000000000004</v>
      </c>
      <c r="M2145" s="24">
        <v>7875</v>
      </c>
      <c r="N2145" s="4">
        <v>0.35</v>
      </c>
      <c r="O2145" s="8" t="s">
        <v>83</v>
      </c>
    </row>
    <row r="2146" spans="2:15" ht="14.25" customHeight="1" x14ac:dyDescent="0.3">
      <c r="B2146" s="8" t="s">
        <v>14</v>
      </c>
      <c r="C2146" s="2">
        <v>1128299</v>
      </c>
      <c r="D2146" s="3">
        <v>44523</v>
      </c>
      <c r="E2146" s="8" t="s">
        <v>31</v>
      </c>
      <c r="F2146" s="8" t="s">
        <v>86</v>
      </c>
      <c r="G2146" s="8" t="s">
        <v>87</v>
      </c>
      <c r="H2146" s="12" t="s">
        <v>19</v>
      </c>
      <c r="I2146" s="29" t="str">
        <f t="shared" si="33"/>
        <v>Men</v>
      </c>
      <c r="J2146" s="16">
        <v>50.000000000000014</v>
      </c>
      <c r="K2146" s="20">
        <v>525</v>
      </c>
      <c r="L2146" s="24">
        <v>26250.000000000007</v>
      </c>
      <c r="M2146" s="24">
        <v>10500.000000000004</v>
      </c>
      <c r="N2146" s="4">
        <v>0.4</v>
      </c>
      <c r="O2146" s="8" t="s">
        <v>83</v>
      </c>
    </row>
    <row r="2147" spans="2:15" ht="14.25" customHeight="1" x14ac:dyDescent="0.3">
      <c r="B2147" s="8" t="s">
        <v>14</v>
      </c>
      <c r="C2147" s="2">
        <v>1128299</v>
      </c>
      <c r="D2147" s="3">
        <v>44523</v>
      </c>
      <c r="E2147" s="8" t="s">
        <v>31</v>
      </c>
      <c r="F2147" s="8" t="s">
        <v>86</v>
      </c>
      <c r="G2147" s="8" t="s">
        <v>87</v>
      </c>
      <c r="H2147" s="12" t="s">
        <v>20</v>
      </c>
      <c r="I2147" s="29" t="str">
        <f t="shared" si="33"/>
        <v>Women</v>
      </c>
      <c r="J2147" s="16">
        <v>45.000000000000007</v>
      </c>
      <c r="K2147" s="20">
        <v>375</v>
      </c>
      <c r="L2147" s="24">
        <v>16875.000000000004</v>
      </c>
      <c r="M2147" s="24">
        <v>5906.2500000000009</v>
      </c>
      <c r="N2147" s="4">
        <v>0.35</v>
      </c>
      <c r="O2147" s="8" t="s">
        <v>83</v>
      </c>
    </row>
    <row r="2148" spans="2:15" ht="14.25" customHeight="1" x14ac:dyDescent="0.3">
      <c r="B2148" s="8" t="s">
        <v>14</v>
      </c>
      <c r="C2148" s="2">
        <v>1128299</v>
      </c>
      <c r="D2148" s="3">
        <v>44523</v>
      </c>
      <c r="E2148" s="8" t="s">
        <v>31</v>
      </c>
      <c r="F2148" s="8" t="s">
        <v>86</v>
      </c>
      <c r="G2148" s="8" t="s">
        <v>87</v>
      </c>
      <c r="H2148" s="12" t="s">
        <v>21</v>
      </c>
      <c r="I2148" s="29" t="str">
        <f t="shared" si="33"/>
        <v>Women</v>
      </c>
      <c r="J2148" s="16">
        <v>45.000000000000007</v>
      </c>
      <c r="K2148" s="20">
        <v>350</v>
      </c>
      <c r="L2148" s="24">
        <v>15750.000000000004</v>
      </c>
      <c r="M2148" s="24">
        <v>5512.5000000000009</v>
      </c>
      <c r="N2148" s="4">
        <v>0.35</v>
      </c>
      <c r="O2148" s="8" t="s">
        <v>83</v>
      </c>
    </row>
    <row r="2149" spans="2:15" ht="14.25" customHeight="1" x14ac:dyDescent="0.3">
      <c r="B2149" s="8" t="s">
        <v>14</v>
      </c>
      <c r="C2149" s="2">
        <v>1128299</v>
      </c>
      <c r="D2149" s="3">
        <v>44523</v>
      </c>
      <c r="E2149" s="8" t="s">
        <v>31</v>
      </c>
      <c r="F2149" s="8" t="s">
        <v>86</v>
      </c>
      <c r="G2149" s="8" t="s">
        <v>87</v>
      </c>
      <c r="H2149" s="12" t="s">
        <v>22</v>
      </c>
      <c r="I2149" s="29" t="str">
        <f t="shared" si="33"/>
        <v>Men</v>
      </c>
      <c r="J2149" s="16">
        <v>55.000000000000007</v>
      </c>
      <c r="K2149" s="20">
        <v>300</v>
      </c>
      <c r="L2149" s="24">
        <v>16500.000000000004</v>
      </c>
      <c r="M2149" s="24">
        <v>4950.0000000000009</v>
      </c>
      <c r="N2149" s="4">
        <v>0.3</v>
      </c>
      <c r="O2149" s="8" t="s">
        <v>83</v>
      </c>
    </row>
    <row r="2150" spans="2:15" ht="14.25" customHeight="1" x14ac:dyDescent="0.3">
      <c r="B2150" s="8" t="s">
        <v>14</v>
      </c>
      <c r="C2150" s="2">
        <v>1128299</v>
      </c>
      <c r="D2150" s="3">
        <v>44523</v>
      </c>
      <c r="E2150" s="8" t="s">
        <v>31</v>
      </c>
      <c r="F2150" s="8" t="s">
        <v>86</v>
      </c>
      <c r="G2150" s="8" t="s">
        <v>87</v>
      </c>
      <c r="H2150" s="12" t="s">
        <v>23</v>
      </c>
      <c r="I2150" s="29" t="str">
        <f t="shared" si="33"/>
        <v>Women</v>
      </c>
      <c r="J2150" s="16">
        <v>60.000000000000007</v>
      </c>
      <c r="K2150" s="20">
        <v>425</v>
      </c>
      <c r="L2150" s="24">
        <v>25500.000000000004</v>
      </c>
      <c r="M2150" s="24">
        <v>6375.0000000000009</v>
      </c>
      <c r="N2150" s="4">
        <v>0.25</v>
      </c>
      <c r="O2150" s="8" t="s">
        <v>83</v>
      </c>
    </row>
    <row r="2151" spans="2:15" ht="14.25" customHeight="1" x14ac:dyDescent="0.3">
      <c r="B2151" s="8" t="s">
        <v>14</v>
      </c>
      <c r="C2151" s="2">
        <v>1128299</v>
      </c>
      <c r="D2151" s="3">
        <v>44552</v>
      </c>
      <c r="E2151" s="8" t="s">
        <v>31</v>
      </c>
      <c r="F2151" s="8" t="s">
        <v>86</v>
      </c>
      <c r="G2151" s="8" t="s">
        <v>87</v>
      </c>
      <c r="H2151" s="12" t="s">
        <v>17</v>
      </c>
      <c r="I2151" s="29" t="str">
        <f t="shared" si="33"/>
        <v>Men</v>
      </c>
      <c r="J2151" s="16">
        <v>45.000000000000007</v>
      </c>
      <c r="K2151" s="20">
        <v>625</v>
      </c>
      <c r="L2151" s="24">
        <v>28125.000000000007</v>
      </c>
      <c r="M2151" s="24">
        <v>9843.7500000000018</v>
      </c>
      <c r="N2151" s="4">
        <v>0.35</v>
      </c>
      <c r="O2151" s="8" t="s">
        <v>83</v>
      </c>
    </row>
    <row r="2152" spans="2:15" ht="14.25" customHeight="1" x14ac:dyDescent="0.3">
      <c r="B2152" s="8" t="s">
        <v>14</v>
      </c>
      <c r="C2152" s="2">
        <v>1128299</v>
      </c>
      <c r="D2152" s="3">
        <v>44552</v>
      </c>
      <c r="E2152" s="8" t="s">
        <v>31</v>
      </c>
      <c r="F2152" s="8" t="s">
        <v>86</v>
      </c>
      <c r="G2152" s="8" t="s">
        <v>87</v>
      </c>
      <c r="H2152" s="12" t="s">
        <v>19</v>
      </c>
      <c r="I2152" s="29" t="str">
        <f t="shared" si="33"/>
        <v>Men</v>
      </c>
      <c r="J2152" s="16">
        <v>50.000000000000014</v>
      </c>
      <c r="K2152" s="20">
        <v>625</v>
      </c>
      <c r="L2152" s="24">
        <v>31250.000000000011</v>
      </c>
      <c r="M2152" s="24">
        <v>12500.000000000005</v>
      </c>
      <c r="N2152" s="4">
        <v>0.4</v>
      </c>
      <c r="O2152" s="8" t="s">
        <v>83</v>
      </c>
    </row>
    <row r="2153" spans="2:15" ht="14.25" customHeight="1" x14ac:dyDescent="0.3">
      <c r="B2153" s="8" t="s">
        <v>34</v>
      </c>
      <c r="C2153" s="2">
        <v>1128299</v>
      </c>
      <c r="D2153" s="3">
        <v>44552</v>
      </c>
      <c r="E2153" s="8" t="s">
        <v>31</v>
      </c>
      <c r="F2153" s="8" t="s">
        <v>86</v>
      </c>
      <c r="G2153" s="8" t="s">
        <v>87</v>
      </c>
      <c r="H2153" s="12" t="s">
        <v>20</v>
      </c>
      <c r="I2153" s="29" t="str">
        <f t="shared" si="33"/>
        <v>Women</v>
      </c>
      <c r="J2153" s="16">
        <v>45.000000000000007</v>
      </c>
      <c r="K2153" s="20">
        <v>425</v>
      </c>
      <c r="L2153" s="24">
        <v>19125.000000000004</v>
      </c>
      <c r="M2153" s="24">
        <v>6693.75</v>
      </c>
      <c r="N2153" s="4">
        <v>0.35</v>
      </c>
      <c r="O2153" s="8" t="s">
        <v>83</v>
      </c>
    </row>
    <row r="2154" spans="2:15" ht="14.25" customHeight="1" x14ac:dyDescent="0.3">
      <c r="B2154" s="8" t="s">
        <v>34</v>
      </c>
      <c r="C2154" s="2">
        <v>1128299</v>
      </c>
      <c r="D2154" s="3">
        <v>44552</v>
      </c>
      <c r="E2154" s="8" t="s">
        <v>31</v>
      </c>
      <c r="F2154" s="8" t="s">
        <v>86</v>
      </c>
      <c r="G2154" s="8" t="s">
        <v>87</v>
      </c>
      <c r="H2154" s="12" t="s">
        <v>21</v>
      </c>
      <c r="I2154" s="29" t="str">
        <f t="shared" si="33"/>
        <v>Women</v>
      </c>
      <c r="J2154" s="16">
        <v>45.000000000000007</v>
      </c>
      <c r="K2154" s="20">
        <v>425</v>
      </c>
      <c r="L2154" s="24">
        <v>19125.000000000004</v>
      </c>
      <c r="M2154" s="24">
        <v>6693.75</v>
      </c>
      <c r="N2154" s="4">
        <v>0.35</v>
      </c>
      <c r="O2154" s="8" t="s">
        <v>83</v>
      </c>
    </row>
    <row r="2155" spans="2:15" ht="14.25" customHeight="1" x14ac:dyDescent="0.3">
      <c r="B2155" s="8" t="s">
        <v>34</v>
      </c>
      <c r="C2155" s="2">
        <v>1128299</v>
      </c>
      <c r="D2155" s="3">
        <v>44552</v>
      </c>
      <c r="E2155" s="8" t="s">
        <v>31</v>
      </c>
      <c r="F2155" s="8" t="s">
        <v>86</v>
      </c>
      <c r="G2155" s="8" t="s">
        <v>87</v>
      </c>
      <c r="H2155" s="12" t="s">
        <v>22</v>
      </c>
      <c r="I2155" s="29" t="str">
        <f t="shared" si="33"/>
        <v>Men</v>
      </c>
      <c r="J2155" s="16">
        <v>55.000000000000007</v>
      </c>
      <c r="K2155" s="20">
        <v>350</v>
      </c>
      <c r="L2155" s="24">
        <v>19250.000000000004</v>
      </c>
      <c r="M2155" s="24">
        <v>5775.0000000000009</v>
      </c>
      <c r="N2155" s="4">
        <v>0.3</v>
      </c>
      <c r="O2155" s="8" t="s">
        <v>83</v>
      </c>
    </row>
    <row r="2156" spans="2:15" ht="14.25" customHeight="1" x14ac:dyDescent="0.3">
      <c r="B2156" s="8" t="s">
        <v>34</v>
      </c>
      <c r="C2156" s="2">
        <v>1128299</v>
      </c>
      <c r="D2156" s="3">
        <v>44552</v>
      </c>
      <c r="E2156" s="8" t="s">
        <v>31</v>
      </c>
      <c r="F2156" s="8" t="s">
        <v>86</v>
      </c>
      <c r="G2156" s="8" t="s">
        <v>87</v>
      </c>
      <c r="H2156" s="12" t="s">
        <v>23</v>
      </c>
      <c r="I2156" s="29" t="str">
        <f t="shared" si="33"/>
        <v>Women</v>
      </c>
      <c r="J2156" s="16">
        <v>60.000000000000007</v>
      </c>
      <c r="K2156" s="20">
        <v>450</v>
      </c>
      <c r="L2156" s="24">
        <v>27000.000000000007</v>
      </c>
      <c r="M2156" s="24">
        <v>6750.0000000000018</v>
      </c>
      <c r="N2156" s="4">
        <v>0.25</v>
      </c>
      <c r="O2156" s="8" t="s">
        <v>83</v>
      </c>
    </row>
    <row r="2157" spans="2:15" ht="14.25" customHeight="1" x14ac:dyDescent="0.3">
      <c r="B2157" s="8" t="s">
        <v>34</v>
      </c>
      <c r="C2157" s="2">
        <v>1128299</v>
      </c>
      <c r="D2157" s="3">
        <v>44222</v>
      </c>
      <c r="E2157" s="8" t="s">
        <v>31</v>
      </c>
      <c r="F2157" s="8" t="s">
        <v>86</v>
      </c>
      <c r="G2157" s="8" t="s">
        <v>87</v>
      </c>
      <c r="H2157" s="12" t="s">
        <v>17</v>
      </c>
      <c r="I2157" s="29" t="str">
        <f t="shared" si="33"/>
        <v>Men</v>
      </c>
      <c r="J2157" s="16">
        <v>34.999999999999993</v>
      </c>
      <c r="K2157" s="20">
        <v>475</v>
      </c>
      <c r="L2157" s="24">
        <v>16624.999999999996</v>
      </c>
      <c r="M2157" s="24">
        <v>5818.7499999999982</v>
      </c>
      <c r="N2157" s="4">
        <v>0.35</v>
      </c>
      <c r="O2157" s="8" t="s">
        <v>83</v>
      </c>
    </row>
    <row r="2158" spans="2:15" ht="14.25" customHeight="1" x14ac:dyDescent="0.3">
      <c r="B2158" s="8" t="s">
        <v>34</v>
      </c>
      <c r="C2158" s="2">
        <v>1128299</v>
      </c>
      <c r="D2158" s="3">
        <v>44222</v>
      </c>
      <c r="E2158" s="8" t="s">
        <v>31</v>
      </c>
      <c r="F2158" s="8" t="s">
        <v>86</v>
      </c>
      <c r="G2158" s="8" t="s">
        <v>87</v>
      </c>
      <c r="H2158" s="12" t="s">
        <v>19</v>
      </c>
      <c r="I2158" s="29" t="str">
        <f t="shared" si="33"/>
        <v>Men</v>
      </c>
      <c r="J2158" s="16">
        <v>45</v>
      </c>
      <c r="K2158" s="20">
        <v>475</v>
      </c>
      <c r="L2158" s="24">
        <v>21375</v>
      </c>
      <c r="M2158" s="24">
        <v>8550</v>
      </c>
      <c r="N2158" s="4">
        <v>0.4</v>
      </c>
      <c r="O2158" s="8" t="s">
        <v>83</v>
      </c>
    </row>
    <row r="2159" spans="2:15" ht="14.25" customHeight="1" x14ac:dyDescent="0.3">
      <c r="B2159" s="8" t="s">
        <v>34</v>
      </c>
      <c r="C2159" s="2">
        <v>1128299</v>
      </c>
      <c r="D2159" s="3">
        <v>44222</v>
      </c>
      <c r="E2159" s="8" t="s">
        <v>31</v>
      </c>
      <c r="F2159" s="8" t="s">
        <v>86</v>
      </c>
      <c r="G2159" s="8" t="s">
        <v>87</v>
      </c>
      <c r="H2159" s="12" t="s">
        <v>20</v>
      </c>
      <c r="I2159" s="29" t="str">
        <f t="shared" si="33"/>
        <v>Women</v>
      </c>
      <c r="J2159" s="16">
        <v>45</v>
      </c>
      <c r="K2159" s="20">
        <v>475</v>
      </c>
      <c r="L2159" s="24">
        <v>21375</v>
      </c>
      <c r="M2159" s="24">
        <v>7481.25</v>
      </c>
      <c r="N2159" s="4">
        <v>0.35</v>
      </c>
      <c r="O2159" s="8" t="s">
        <v>83</v>
      </c>
    </row>
    <row r="2160" spans="2:15" ht="14.25" customHeight="1" x14ac:dyDescent="0.3">
      <c r="B2160" s="8" t="s">
        <v>34</v>
      </c>
      <c r="C2160" s="2">
        <v>1128299</v>
      </c>
      <c r="D2160" s="3">
        <v>44222</v>
      </c>
      <c r="E2160" s="8" t="s">
        <v>31</v>
      </c>
      <c r="F2160" s="8" t="s">
        <v>86</v>
      </c>
      <c r="G2160" s="8" t="s">
        <v>87</v>
      </c>
      <c r="H2160" s="12" t="s">
        <v>21</v>
      </c>
      <c r="I2160" s="29" t="str">
        <f t="shared" si="33"/>
        <v>Women</v>
      </c>
      <c r="J2160" s="16">
        <v>45</v>
      </c>
      <c r="K2160" s="20">
        <v>325</v>
      </c>
      <c r="L2160" s="24">
        <v>14625</v>
      </c>
      <c r="M2160" s="24">
        <v>5118.75</v>
      </c>
      <c r="N2160" s="4">
        <v>0.35</v>
      </c>
      <c r="O2160" s="8" t="s">
        <v>83</v>
      </c>
    </row>
    <row r="2161" spans="2:15" ht="14.25" customHeight="1" x14ac:dyDescent="0.3">
      <c r="B2161" s="8" t="s">
        <v>34</v>
      </c>
      <c r="C2161" s="2">
        <v>1128299</v>
      </c>
      <c r="D2161" s="3">
        <v>44222</v>
      </c>
      <c r="E2161" s="8" t="s">
        <v>31</v>
      </c>
      <c r="F2161" s="8" t="s">
        <v>86</v>
      </c>
      <c r="G2161" s="8" t="s">
        <v>87</v>
      </c>
      <c r="H2161" s="12" t="s">
        <v>22</v>
      </c>
      <c r="I2161" s="29" t="str">
        <f t="shared" si="33"/>
        <v>Men</v>
      </c>
      <c r="J2161" s="16">
        <v>50.000000000000014</v>
      </c>
      <c r="K2161" s="20">
        <v>275</v>
      </c>
      <c r="L2161" s="24">
        <v>13750.000000000004</v>
      </c>
      <c r="M2161" s="24">
        <v>4125.0000000000009</v>
      </c>
      <c r="N2161" s="4">
        <v>0.3</v>
      </c>
      <c r="O2161" s="8" t="s">
        <v>83</v>
      </c>
    </row>
    <row r="2162" spans="2:15" ht="14.25" customHeight="1" x14ac:dyDescent="0.3">
      <c r="B2162" s="8" t="s">
        <v>34</v>
      </c>
      <c r="C2162" s="2">
        <v>1128299</v>
      </c>
      <c r="D2162" s="3">
        <v>44222</v>
      </c>
      <c r="E2162" s="8" t="s">
        <v>31</v>
      </c>
      <c r="F2162" s="8" t="s">
        <v>86</v>
      </c>
      <c r="G2162" s="8" t="s">
        <v>87</v>
      </c>
      <c r="H2162" s="12" t="s">
        <v>23</v>
      </c>
      <c r="I2162" s="29" t="str">
        <f t="shared" si="33"/>
        <v>Women</v>
      </c>
      <c r="J2162" s="16">
        <v>45</v>
      </c>
      <c r="K2162" s="20">
        <v>475</v>
      </c>
      <c r="L2162" s="24">
        <v>21375</v>
      </c>
      <c r="M2162" s="24">
        <v>5343.75</v>
      </c>
      <c r="N2162" s="4">
        <v>0.25</v>
      </c>
      <c r="O2162" s="8" t="s">
        <v>83</v>
      </c>
    </row>
    <row r="2163" spans="2:15" ht="14.25" customHeight="1" x14ac:dyDescent="0.3">
      <c r="B2163" s="8" t="s">
        <v>34</v>
      </c>
      <c r="C2163" s="2">
        <v>1128299</v>
      </c>
      <c r="D2163" s="3">
        <v>44253</v>
      </c>
      <c r="E2163" s="8" t="s">
        <v>31</v>
      </c>
      <c r="F2163" s="8" t="s">
        <v>86</v>
      </c>
      <c r="G2163" s="8" t="s">
        <v>87</v>
      </c>
      <c r="H2163" s="12" t="s">
        <v>17</v>
      </c>
      <c r="I2163" s="29" t="str">
        <f t="shared" si="33"/>
        <v>Men</v>
      </c>
      <c r="J2163" s="16">
        <v>34.999999999999993</v>
      </c>
      <c r="K2163" s="20">
        <v>525</v>
      </c>
      <c r="L2163" s="24">
        <v>18374.999999999996</v>
      </c>
      <c r="M2163" s="24">
        <v>6431.2499999999982</v>
      </c>
      <c r="N2163" s="4">
        <v>0.35</v>
      </c>
      <c r="O2163" s="8" t="s">
        <v>83</v>
      </c>
    </row>
    <row r="2164" spans="2:15" ht="14.25" customHeight="1" x14ac:dyDescent="0.3">
      <c r="B2164" s="8" t="s">
        <v>34</v>
      </c>
      <c r="C2164" s="2">
        <v>1128299</v>
      </c>
      <c r="D2164" s="3">
        <v>44253</v>
      </c>
      <c r="E2164" s="8" t="s">
        <v>31</v>
      </c>
      <c r="F2164" s="8" t="s">
        <v>86</v>
      </c>
      <c r="G2164" s="8" t="s">
        <v>87</v>
      </c>
      <c r="H2164" s="12" t="s">
        <v>19</v>
      </c>
      <c r="I2164" s="29" t="str">
        <f t="shared" si="33"/>
        <v>Men</v>
      </c>
      <c r="J2164" s="16">
        <v>45</v>
      </c>
      <c r="K2164" s="20">
        <v>425</v>
      </c>
      <c r="L2164" s="24">
        <v>19125</v>
      </c>
      <c r="M2164" s="24">
        <v>7650</v>
      </c>
      <c r="N2164" s="4">
        <v>0.4</v>
      </c>
      <c r="O2164" s="8" t="s">
        <v>83</v>
      </c>
    </row>
    <row r="2165" spans="2:15" ht="14.25" customHeight="1" x14ac:dyDescent="0.3">
      <c r="B2165" s="8" t="s">
        <v>34</v>
      </c>
      <c r="C2165" s="2">
        <v>1128299</v>
      </c>
      <c r="D2165" s="3">
        <v>44253</v>
      </c>
      <c r="E2165" s="8" t="s">
        <v>31</v>
      </c>
      <c r="F2165" s="8" t="s">
        <v>86</v>
      </c>
      <c r="G2165" s="8" t="s">
        <v>87</v>
      </c>
      <c r="H2165" s="12" t="s">
        <v>20</v>
      </c>
      <c r="I2165" s="29" t="str">
        <f t="shared" si="33"/>
        <v>Women</v>
      </c>
      <c r="J2165" s="16">
        <v>45</v>
      </c>
      <c r="K2165" s="20">
        <v>425</v>
      </c>
      <c r="L2165" s="24">
        <v>19125</v>
      </c>
      <c r="M2165" s="24">
        <v>6693.75</v>
      </c>
      <c r="N2165" s="4">
        <v>0.35</v>
      </c>
      <c r="O2165" s="8" t="s">
        <v>83</v>
      </c>
    </row>
    <row r="2166" spans="2:15" ht="14.25" customHeight="1" x14ac:dyDescent="0.3">
      <c r="B2166" s="8" t="s">
        <v>34</v>
      </c>
      <c r="C2166" s="2">
        <v>1128299</v>
      </c>
      <c r="D2166" s="3">
        <v>44253</v>
      </c>
      <c r="E2166" s="8" t="s">
        <v>31</v>
      </c>
      <c r="F2166" s="8" t="s">
        <v>88</v>
      </c>
      <c r="G2166" s="8" t="s">
        <v>89</v>
      </c>
      <c r="H2166" s="12" t="s">
        <v>21</v>
      </c>
      <c r="I2166" s="29" t="str">
        <f t="shared" si="33"/>
        <v>Women</v>
      </c>
      <c r="J2166" s="16">
        <v>45</v>
      </c>
      <c r="K2166" s="20">
        <v>275</v>
      </c>
      <c r="L2166" s="24">
        <v>12375</v>
      </c>
      <c r="M2166" s="24">
        <v>4331.25</v>
      </c>
      <c r="N2166" s="4">
        <v>0.35</v>
      </c>
      <c r="O2166" s="8" t="s">
        <v>83</v>
      </c>
    </row>
    <row r="2167" spans="2:15" ht="14.25" customHeight="1" x14ac:dyDescent="0.3">
      <c r="B2167" s="8" t="s">
        <v>34</v>
      </c>
      <c r="C2167" s="2">
        <v>1128299</v>
      </c>
      <c r="D2167" s="3">
        <v>44253</v>
      </c>
      <c r="E2167" s="8" t="s">
        <v>31</v>
      </c>
      <c r="F2167" s="8" t="s">
        <v>88</v>
      </c>
      <c r="G2167" s="8" t="s">
        <v>89</v>
      </c>
      <c r="H2167" s="12" t="s">
        <v>22</v>
      </c>
      <c r="I2167" s="29" t="str">
        <f t="shared" si="33"/>
        <v>Men</v>
      </c>
      <c r="J2167" s="16">
        <v>50.000000000000014</v>
      </c>
      <c r="K2167" s="20">
        <v>200</v>
      </c>
      <c r="L2167" s="24">
        <v>10000.000000000004</v>
      </c>
      <c r="M2167" s="24">
        <v>3000.0000000000009</v>
      </c>
      <c r="N2167" s="4">
        <v>0.3</v>
      </c>
      <c r="O2167" s="8" t="s">
        <v>83</v>
      </c>
    </row>
    <row r="2168" spans="2:15" ht="14.25" customHeight="1" x14ac:dyDescent="0.3">
      <c r="B2168" s="8" t="s">
        <v>34</v>
      </c>
      <c r="C2168" s="2">
        <v>1128299</v>
      </c>
      <c r="D2168" s="3">
        <v>44253</v>
      </c>
      <c r="E2168" s="8" t="s">
        <v>31</v>
      </c>
      <c r="F2168" s="8" t="s">
        <v>88</v>
      </c>
      <c r="G2168" s="8" t="s">
        <v>89</v>
      </c>
      <c r="H2168" s="12" t="s">
        <v>23</v>
      </c>
      <c r="I2168" s="29" t="str">
        <f t="shared" si="33"/>
        <v>Women</v>
      </c>
      <c r="J2168" s="16">
        <v>45</v>
      </c>
      <c r="K2168" s="20">
        <v>400</v>
      </c>
      <c r="L2168" s="24">
        <v>18000</v>
      </c>
      <c r="M2168" s="24">
        <v>4500</v>
      </c>
      <c r="N2168" s="4">
        <v>0.25</v>
      </c>
      <c r="O2168" s="8" t="s">
        <v>83</v>
      </c>
    </row>
    <row r="2169" spans="2:15" ht="14.25" customHeight="1" x14ac:dyDescent="0.3">
      <c r="B2169" s="8" t="s">
        <v>34</v>
      </c>
      <c r="C2169" s="2">
        <v>1128299</v>
      </c>
      <c r="D2169" s="3">
        <v>44280</v>
      </c>
      <c r="E2169" s="8" t="s">
        <v>31</v>
      </c>
      <c r="F2169" s="8" t="s">
        <v>88</v>
      </c>
      <c r="G2169" s="8" t="s">
        <v>89</v>
      </c>
      <c r="H2169" s="12" t="s">
        <v>17</v>
      </c>
      <c r="I2169" s="29" t="str">
        <f t="shared" si="33"/>
        <v>Men</v>
      </c>
      <c r="J2169" s="16">
        <v>45</v>
      </c>
      <c r="K2169" s="20">
        <v>550</v>
      </c>
      <c r="L2169" s="24">
        <v>24750</v>
      </c>
      <c r="M2169" s="24">
        <v>8662.5</v>
      </c>
      <c r="N2169" s="4">
        <v>0.35</v>
      </c>
      <c r="O2169" s="8" t="s">
        <v>83</v>
      </c>
    </row>
    <row r="2170" spans="2:15" ht="14.25" customHeight="1" x14ac:dyDescent="0.3">
      <c r="B2170" s="8" t="s">
        <v>34</v>
      </c>
      <c r="C2170" s="2">
        <v>1128299</v>
      </c>
      <c r="D2170" s="3">
        <v>44280</v>
      </c>
      <c r="E2170" s="8" t="s">
        <v>31</v>
      </c>
      <c r="F2170" s="8" t="s">
        <v>88</v>
      </c>
      <c r="G2170" s="8" t="s">
        <v>89</v>
      </c>
      <c r="H2170" s="12" t="s">
        <v>19</v>
      </c>
      <c r="I2170" s="29" t="str">
        <f t="shared" si="33"/>
        <v>Men</v>
      </c>
      <c r="J2170" s="16">
        <v>55.000000000000007</v>
      </c>
      <c r="K2170" s="20">
        <v>400</v>
      </c>
      <c r="L2170" s="24">
        <v>22000.000000000004</v>
      </c>
      <c r="M2170" s="24">
        <v>8800.0000000000018</v>
      </c>
      <c r="N2170" s="4">
        <v>0.4</v>
      </c>
      <c r="O2170" s="8" t="s">
        <v>83</v>
      </c>
    </row>
    <row r="2171" spans="2:15" ht="14.25" customHeight="1" x14ac:dyDescent="0.3">
      <c r="B2171" s="8" t="s">
        <v>34</v>
      </c>
      <c r="C2171" s="2">
        <v>1128299</v>
      </c>
      <c r="D2171" s="3">
        <v>44280</v>
      </c>
      <c r="E2171" s="8" t="s">
        <v>31</v>
      </c>
      <c r="F2171" s="8" t="s">
        <v>88</v>
      </c>
      <c r="G2171" s="8" t="s">
        <v>89</v>
      </c>
      <c r="H2171" s="12" t="s">
        <v>20</v>
      </c>
      <c r="I2171" s="29" t="str">
        <f t="shared" si="33"/>
        <v>Women</v>
      </c>
      <c r="J2171" s="16">
        <v>55.000000000000007</v>
      </c>
      <c r="K2171" s="20">
        <v>400</v>
      </c>
      <c r="L2171" s="24">
        <v>22000.000000000004</v>
      </c>
      <c r="M2171" s="24">
        <v>7700</v>
      </c>
      <c r="N2171" s="4">
        <v>0.35</v>
      </c>
      <c r="O2171" s="8" t="s">
        <v>83</v>
      </c>
    </row>
    <row r="2172" spans="2:15" ht="14.25" customHeight="1" x14ac:dyDescent="0.3">
      <c r="B2172" s="8" t="s">
        <v>34</v>
      </c>
      <c r="C2172" s="2">
        <v>1128299</v>
      </c>
      <c r="D2172" s="3">
        <v>44280</v>
      </c>
      <c r="E2172" s="8" t="s">
        <v>31</v>
      </c>
      <c r="F2172" s="8" t="s">
        <v>88</v>
      </c>
      <c r="G2172" s="8" t="s">
        <v>89</v>
      </c>
      <c r="H2172" s="12" t="s">
        <v>21</v>
      </c>
      <c r="I2172" s="29" t="str">
        <f t="shared" si="33"/>
        <v>Women</v>
      </c>
      <c r="J2172" s="16">
        <v>55.000000000000007</v>
      </c>
      <c r="K2172" s="20">
        <v>275</v>
      </c>
      <c r="L2172" s="24">
        <v>15125.000000000004</v>
      </c>
      <c r="M2172" s="24">
        <v>5293.7500000000009</v>
      </c>
      <c r="N2172" s="4">
        <v>0.35</v>
      </c>
      <c r="O2172" s="8" t="s">
        <v>83</v>
      </c>
    </row>
    <row r="2173" spans="2:15" ht="14.25" customHeight="1" x14ac:dyDescent="0.3">
      <c r="B2173" s="8" t="s">
        <v>34</v>
      </c>
      <c r="C2173" s="2">
        <v>1128299</v>
      </c>
      <c r="D2173" s="3">
        <v>44280</v>
      </c>
      <c r="E2173" s="8" t="s">
        <v>31</v>
      </c>
      <c r="F2173" s="8" t="s">
        <v>88</v>
      </c>
      <c r="G2173" s="8" t="s">
        <v>89</v>
      </c>
      <c r="H2173" s="12" t="s">
        <v>22</v>
      </c>
      <c r="I2173" s="29" t="str">
        <f t="shared" si="33"/>
        <v>Men</v>
      </c>
      <c r="J2173" s="16">
        <v>60.000000000000007</v>
      </c>
      <c r="K2173" s="20">
        <v>175</v>
      </c>
      <c r="L2173" s="24">
        <v>10500.000000000002</v>
      </c>
      <c r="M2173" s="24">
        <v>3150.0000000000005</v>
      </c>
      <c r="N2173" s="4">
        <v>0.3</v>
      </c>
      <c r="O2173" s="8" t="s">
        <v>83</v>
      </c>
    </row>
    <row r="2174" spans="2:15" ht="14.25" customHeight="1" x14ac:dyDescent="0.3">
      <c r="B2174" s="8" t="s">
        <v>34</v>
      </c>
      <c r="C2174" s="2">
        <v>1128299</v>
      </c>
      <c r="D2174" s="3">
        <v>44280</v>
      </c>
      <c r="E2174" s="8" t="s">
        <v>31</v>
      </c>
      <c r="F2174" s="8" t="s">
        <v>88</v>
      </c>
      <c r="G2174" s="8" t="s">
        <v>89</v>
      </c>
      <c r="H2174" s="12" t="s">
        <v>23</v>
      </c>
      <c r="I2174" s="29" t="str">
        <f t="shared" si="33"/>
        <v>Women</v>
      </c>
      <c r="J2174" s="16">
        <v>55.000000000000007</v>
      </c>
      <c r="K2174" s="20">
        <v>375</v>
      </c>
      <c r="L2174" s="24">
        <v>20625.000000000004</v>
      </c>
      <c r="M2174" s="24">
        <v>5156.2500000000009</v>
      </c>
      <c r="N2174" s="4">
        <v>0.25</v>
      </c>
      <c r="O2174" s="8" t="s">
        <v>83</v>
      </c>
    </row>
    <row r="2175" spans="2:15" ht="14.25" customHeight="1" x14ac:dyDescent="0.3">
      <c r="B2175" s="8" t="s">
        <v>34</v>
      </c>
      <c r="C2175" s="2">
        <v>1128299</v>
      </c>
      <c r="D2175" s="3">
        <v>44312</v>
      </c>
      <c r="E2175" s="8" t="s">
        <v>31</v>
      </c>
      <c r="F2175" s="8" t="s">
        <v>88</v>
      </c>
      <c r="G2175" s="8" t="s">
        <v>89</v>
      </c>
      <c r="H2175" s="12" t="s">
        <v>17</v>
      </c>
      <c r="I2175" s="29" t="str">
        <f t="shared" si="33"/>
        <v>Men</v>
      </c>
      <c r="J2175" s="16">
        <v>55.000000000000007</v>
      </c>
      <c r="K2175" s="20">
        <v>550</v>
      </c>
      <c r="L2175" s="24">
        <v>30250.000000000007</v>
      </c>
      <c r="M2175" s="24">
        <v>10587.500000000002</v>
      </c>
      <c r="N2175" s="4">
        <v>0.35</v>
      </c>
      <c r="O2175" s="8" t="s">
        <v>83</v>
      </c>
    </row>
    <row r="2176" spans="2:15" ht="14.25" customHeight="1" x14ac:dyDescent="0.3">
      <c r="B2176" s="8" t="s">
        <v>34</v>
      </c>
      <c r="C2176" s="2">
        <v>1128299</v>
      </c>
      <c r="D2176" s="3">
        <v>44312</v>
      </c>
      <c r="E2176" s="8" t="s">
        <v>31</v>
      </c>
      <c r="F2176" s="8" t="s">
        <v>88</v>
      </c>
      <c r="G2176" s="8" t="s">
        <v>89</v>
      </c>
      <c r="H2176" s="12" t="s">
        <v>19</v>
      </c>
      <c r="I2176" s="29" t="str">
        <f t="shared" si="33"/>
        <v>Men</v>
      </c>
      <c r="J2176" s="16">
        <v>60.000000000000007</v>
      </c>
      <c r="K2176" s="20">
        <v>350</v>
      </c>
      <c r="L2176" s="24">
        <v>21000.000000000004</v>
      </c>
      <c r="M2176" s="24">
        <v>8400.0000000000018</v>
      </c>
      <c r="N2176" s="4">
        <v>0.4</v>
      </c>
      <c r="O2176" s="8" t="s">
        <v>83</v>
      </c>
    </row>
    <row r="2177" spans="2:15" ht="14.25" customHeight="1" x14ac:dyDescent="0.3">
      <c r="B2177" s="8" t="s">
        <v>34</v>
      </c>
      <c r="C2177" s="2">
        <v>1128299</v>
      </c>
      <c r="D2177" s="3">
        <v>44312</v>
      </c>
      <c r="E2177" s="8" t="s">
        <v>31</v>
      </c>
      <c r="F2177" s="8" t="s">
        <v>88</v>
      </c>
      <c r="G2177" s="8" t="s">
        <v>89</v>
      </c>
      <c r="H2177" s="12" t="s">
        <v>20</v>
      </c>
      <c r="I2177" s="29" t="str">
        <f t="shared" si="33"/>
        <v>Women</v>
      </c>
      <c r="J2177" s="16">
        <v>60.000000000000007</v>
      </c>
      <c r="K2177" s="20">
        <v>400</v>
      </c>
      <c r="L2177" s="24">
        <v>24000.000000000004</v>
      </c>
      <c r="M2177" s="24">
        <v>8400</v>
      </c>
      <c r="N2177" s="4">
        <v>0.35</v>
      </c>
      <c r="O2177" s="8" t="s">
        <v>83</v>
      </c>
    </row>
    <row r="2178" spans="2:15" ht="14.25" customHeight="1" x14ac:dyDescent="0.3">
      <c r="B2178" s="8" t="s">
        <v>34</v>
      </c>
      <c r="C2178" s="2">
        <v>1128299</v>
      </c>
      <c r="D2178" s="3">
        <v>44312</v>
      </c>
      <c r="E2178" s="8" t="s">
        <v>31</v>
      </c>
      <c r="F2178" s="8" t="s">
        <v>88</v>
      </c>
      <c r="G2178" s="8" t="s">
        <v>89</v>
      </c>
      <c r="H2178" s="12" t="s">
        <v>21</v>
      </c>
      <c r="I2178" s="29" t="str">
        <f t="shared" si="33"/>
        <v>Women</v>
      </c>
      <c r="J2178" s="16">
        <v>55.000000000000007</v>
      </c>
      <c r="K2178" s="20">
        <v>300</v>
      </c>
      <c r="L2178" s="24">
        <v>16500.000000000004</v>
      </c>
      <c r="M2178" s="24">
        <v>5775.0000000000009</v>
      </c>
      <c r="N2178" s="4">
        <v>0.35</v>
      </c>
      <c r="O2178" s="8" t="s">
        <v>83</v>
      </c>
    </row>
    <row r="2179" spans="2:15" ht="14.25" customHeight="1" x14ac:dyDescent="0.3">
      <c r="B2179" s="8" t="s">
        <v>34</v>
      </c>
      <c r="C2179" s="2">
        <v>1128299</v>
      </c>
      <c r="D2179" s="3">
        <v>44312</v>
      </c>
      <c r="E2179" s="8" t="s">
        <v>31</v>
      </c>
      <c r="F2179" s="8" t="s">
        <v>88</v>
      </c>
      <c r="G2179" s="8" t="s">
        <v>89</v>
      </c>
      <c r="H2179" s="12" t="s">
        <v>22</v>
      </c>
      <c r="I2179" s="29" t="str">
        <f t="shared" si="33"/>
        <v>Men</v>
      </c>
      <c r="J2179" s="16">
        <v>60.000000000000007</v>
      </c>
      <c r="K2179" s="20">
        <v>200</v>
      </c>
      <c r="L2179" s="24">
        <v>12000.000000000002</v>
      </c>
      <c r="M2179" s="24">
        <v>3600</v>
      </c>
      <c r="N2179" s="4">
        <v>0.3</v>
      </c>
      <c r="O2179" s="8" t="s">
        <v>83</v>
      </c>
    </row>
    <row r="2180" spans="2:15" ht="14.25" customHeight="1" x14ac:dyDescent="0.3">
      <c r="B2180" s="8" t="s">
        <v>34</v>
      </c>
      <c r="C2180" s="2">
        <v>1128299</v>
      </c>
      <c r="D2180" s="3">
        <v>44312</v>
      </c>
      <c r="E2180" s="8" t="s">
        <v>31</v>
      </c>
      <c r="F2180" s="8" t="s">
        <v>88</v>
      </c>
      <c r="G2180" s="8" t="s">
        <v>89</v>
      </c>
      <c r="H2180" s="12" t="s">
        <v>23</v>
      </c>
      <c r="I2180" s="29" t="str">
        <f t="shared" si="33"/>
        <v>Women</v>
      </c>
      <c r="J2180" s="16">
        <v>75.000000000000014</v>
      </c>
      <c r="K2180" s="20">
        <v>375</v>
      </c>
      <c r="L2180" s="24">
        <v>28125.000000000007</v>
      </c>
      <c r="M2180" s="24">
        <v>7031.2500000000018</v>
      </c>
      <c r="N2180" s="4">
        <v>0.25</v>
      </c>
      <c r="O2180" s="8" t="s">
        <v>83</v>
      </c>
    </row>
    <row r="2181" spans="2:15" ht="14.25" customHeight="1" x14ac:dyDescent="0.3">
      <c r="B2181" s="8" t="s">
        <v>34</v>
      </c>
      <c r="C2181" s="2">
        <v>1128299</v>
      </c>
      <c r="D2181" s="3">
        <v>44343</v>
      </c>
      <c r="E2181" s="8" t="s">
        <v>31</v>
      </c>
      <c r="F2181" s="8" t="s">
        <v>88</v>
      </c>
      <c r="G2181" s="8" t="s">
        <v>89</v>
      </c>
      <c r="H2181" s="12" t="s">
        <v>17</v>
      </c>
      <c r="I2181" s="29" t="str">
        <f t="shared" si="33"/>
        <v>Men</v>
      </c>
      <c r="J2181" s="16">
        <v>55.000000000000007</v>
      </c>
      <c r="K2181" s="20">
        <v>575</v>
      </c>
      <c r="L2181" s="24">
        <v>31625.000000000007</v>
      </c>
      <c r="M2181" s="24">
        <v>11068.750000000002</v>
      </c>
      <c r="N2181" s="4">
        <v>0.35</v>
      </c>
      <c r="O2181" s="8" t="s">
        <v>83</v>
      </c>
    </row>
    <row r="2182" spans="2:15" ht="14.25" customHeight="1" x14ac:dyDescent="0.3">
      <c r="B2182" s="8" t="s">
        <v>34</v>
      </c>
      <c r="C2182" s="2">
        <v>1128299</v>
      </c>
      <c r="D2182" s="3">
        <v>44343</v>
      </c>
      <c r="E2182" s="8" t="s">
        <v>31</v>
      </c>
      <c r="F2182" s="8" t="s">
        <v>88</v>
      </c>
      <c r="G2182" s="8" t="s">
        <v>89</v>
      </c>
      <c r="H2182" s="12" t="s">
        <v>19</v>
      </c>
      <c r="I2182" s="29" t="str">
        <f t="shared" si="33"/>
        <v>Men</v>
      </c>
      <c r="J2182" s="16">
        <v>60.000000000000007</v>
      </c>
      <c r="K2182" s="20">
        <v>425</v>
      </c>
      <c r="L2182" s="24">
        <v>25500.000000000004</v>
      </c>
      <c r="M2182" s="24">
        <v>10200.000000000002</v>
      </c>
      <c r="N2182" s="4">
        <v>0.4</v>
      </c>
      <c r="O2182" s="8" t="s">
        <v>83</v>
      </c>
    </row>
    <row r="2183" spans="2:15" ht="14.25" customHeight="1" x14ac:dyDescent="0.3">
      <c r="B2183" s="8" t="s">
        <v>34</v>
      </c>
      <c r="C2183" s="2">
        <v>1128299</v>
      </c>
      <c r="D2183" s="3">
        <v>44343</v>
      </c>
      <c r="E2183" s="8" t="s">
        <v>31</v>
      </c>
      <c r="F2183" s="8" t="s">
        <v>88</v>
      </c>
      <c r="G2183" s="8" t="s">
        <v>89</v>
      </c>
      <c r="H2183" s="12" t="s">
        <v>20</v>
      </c>
      <c r="I2183" s="29" t="str">
        <f t="shared" ref="I2183:I2246" si="34">VLOOKUP(H2183,$Q$5:$R$11,2,0)</f>
        <v>Women</v>
      </c>
      <c r="J2183" s="16">
        <v>60.000000000000007</v>
      </c>
      <c r="K2183" s="20">
        <v>450</v>
      </c>
      <c r="L2183" s="24">
        <v>27000.000000000007</v>
      </c>
      <c r="M2183" s="24">
        <v>9450.0000000000018</v>
      </c>
      <c r="N2183" s="4">
        <v>0.35</v>
      </c>
      <c r="O2183" s="8" t="s">
        <v>83</v>
      </c>
    </row>
    <row r="2184" spans="2:15" ht="14.25" customHeight="1" x14ac:dyDescent="0.3">
      <c r="B2184" s="8" t="s">
        <v>34</v>
      </c>
      <c r="C2184" s="2">
        <v>1128299</v>
      </c>
      <c r="D2184" s="3">
        <v>44343</v>
      </c>
      <c r="E2184" s="8" t="s">
        <v>31</v>
      </c>
      <c r="F2184" s="8" t="s">
        <v>88</v>
      </c>
      <c r="G2184" s="8" t="s">
        <v>89</v>
      </c>
      <c r="H2184" s="12" t="s">
        <v>21</v>
      </c>
      <c r="I2184" s="29" t="str">
        <f t="shared" si="34"/>
        <v>Women</v>
      </c>
      <c r="J2184" s="16">
        <v>55.000000000000007</v>
      </c>
      <c r="K2184" s="20">
        <v>350</v>
      </c>
      <c r="L2184" s="24">
        <v>19250.000000000004</v>
      </c>
      <c r="M2184" s="24">
        <v>6737.5</v>
      </c>
      <c r="N2184" s="4">
        <v>0.35</v>
      </c>
      <c r="O2184" s="8" t="s">
        <v>83</v>
      </c>
    </row>
    <row r="2185" spans="2:15" ht="14.25" customHeight="1" x14ac:dyDescent="0.3">
      <c r="B2185" s="8" t="s">
        <v>34</v>
      </c>
      <c r="C2185" s="2">
        <v>1128299</v>
      </c>
      <c r="D2185" s="3">
        <v>44343</v>
      </c>
      <c r="E2185" s="8" t="s">
        <v>31</v>
      </c>
      <c r="F2185" s="8" t="s">
        <v>88</v>
      </c>
      <c r="G2185" s="8" t="s">
        <v>89</v>
      </c>
      <c r="H2185" s="12" t="s">
        <v>22</v>
      </c>
      <c r="I2185" s="29" t="str">
        <f t="shared" si="34"/>
        <v>Men</v>
      </c>
      <c r="J2185" s="16">
        <v>60.000000000000007</v>
      </c>
      <c r="K2185" s="20">
        <v>250</v>
      </c>
      <c r="L2185" s="24">
        <v>15000.000000000004</v>
      </c>
      <c r="M2185" s="24">
        <v>4500.0000000000009</v>
      </c>
      <c r="N2185" s="4">
        <v>0.3</v>
      </c>
      <c r="O2185" s="8" t="s">
        <v>83</v>
      </c>
    </row>
    <row r="2186" spans="2:15" ht="14.25" customHeight="1" x14ac:dyDescent="0.3">
      <c r="B2186" s="8" t="s">
        <v>34</v>
      </c>
      <c r="C2186" s="2">
        <v>1128299</v>
      </c>
      <c r="D2186" s="3">
        <v>44343</v>
      </c>
      <c r="E2186" s="8" t="s">
        <v>31</v>
      </c>
      <c r="F2186" s="8" t="s">
        <v>88</v>
      </c>
      <c r="G2186" s="8" t="s">
        <v>89</v>
      </c>
      <c r="H2186" s="12" t="s">
        <v>23</v>
      </c>
      <c r="I2186" s="29" t="str">
        <f t="shared" si="34"/>
        <v>Women</v>
      </c>
      <c r="J2186" s="16">
        <v>75.000000000000014</v>
      </c>
      <c r="K2186" s="20">
        <v>425</v>
      </c>
      <c r="L2186" s="24">
        <v>31875.000000000007</v>
      </c>
      <c r="M2186" s="24">
        <v>7968.7500000000018</v>
      </c>
      <c r="N2186" s="4">
        <v>0.25</v>
      </c>
      <c r="O2186" s="8" t="s">
        <v>83</v>
      </c>
    </row>
    <row r="2187" spans="2:15" ht="14.25" customHeight="1" x14ac:dyDescent="0.3">
      <c r="B2187" s="8" t="s">
        <v>34</v>
      </c>
      <c r="C2187" s="2">
        <v>1128299</v>
      </c>
      <c r="D2187" s="3">
        <v>44373</v>
      </c>
      <c r="E2187" s="8" t="s">
        <v>31</v>
      </c>
      <c r="F2187" s="8" t="s">
        <v>88</v>
      </c>
      <c r="G2187" s="8" t="s">
        <v>89</v>
      </c>
      <c r="H2187" s="12" t="s">
        <v>17</v>
      </c>
      <c r="I2187" s="29" t="str">
        <f t="shared" si="34"/>
        <v>Men</v>
      </c>
      <c r="J2187" s="16">
        <v>55.000000000000007</v>
      </c>
      <c r="K2187" s="20">
        <v>700</v>
      </c>
      <c r="L2187" s="24">
        <v>38500.000000000007</v>
      </c>
      <c r="M2187" s="24">
        <v>13475</v>
      </c>
      <c r="N2187" s="4">
        <v>0.35</v>
      </c>
      <c r="O2187" s="8" t="s">
        <v>83</v>
      </c>
    </row>
    <row r="2188" spans="2:15" ht="14.25" customHeight="1" x14ac:dyDescent="0.3">
      <c r="B2188" s="8" t="s">
        <v>34</v>
      </c>
      <c r="C2188" s="2">
        <v>1128299</v>
      </c>
      <c r="D2188" s="3">
        <v>44373</v>
      </c>
      <c r="E2188" s="8" t="s">
        <v>31</v>
      </c>
      <c r="F2188" s="8" t="s">
        <v>88</v>
      </c>
      <c r="G2188" s="8" t="s">
        <v>89</v>
      </c>
      <c r="H2188" s="12" t="s">
        <v>19</v>
      </c>
      <c r="I2188" s="29" t="str">
        <f t="shared" si="34"/>
        <v>Men</v>
      </c>
      <c r="J2188" s="16">
        <v>60.000000000000007</v>
      </c>
      <c r="K2188" s="20">
        <v>550</v>
      </c>
      <c r="L2188" s="24">
        <v>33000.000000000007</v>
      </c>
      <c r="M2188" s="24">
        <v>13200.000000000004</v>
      </c>
      <c r="N2188" s="4">
        <v>0.4</v>
      </c>
      <c r="O2188" s="8" t="s">
        <v>83</v>
      </c>
    </row>
    <row r="2189" spans="2:15" ht="14.25" customHeight="1" x14ac:dyDescent="0.3">
      <c r="B2189" s="8" t="s">
        <v>34</v>
      </c>
      <c r="C2189" s="2">
        <v>1128299</v>
      </c>
      <c r="D2189" s="3">
        <v>44373</v>
      </c>
      <c r="E2189" s="8" t="s">
        <v>31</v>
      </c>
      <c r="F2189" s="8" t="s">
        <v>88</v>
      </c>
      <c r="G2189" s="8" t="s">
        <v>89</v>
      </c>
      <c r="H2189" s="12" t="s">
        <v>20</v>
      </c>
      <c r="I2189" s="29" t="str">
        <f t="shared" si="34"/>
        <v>Women</v>
      </c>
      <c r="J2189" s="16">
        <v>60.000000000000007</v>
      </c>
      <c r="K2189" s="20">
        <v>550</v>
      </c>
      <c r="L2189" s="24">
        <v>33000.000000000007</v>
      </c>
      <c r="M2189" s="24">
        <v>11550.000000000002</v>
      </c>
      <c r="N2189" s="4">
        <v>0.35</v>
      </c>
      <c r="O2189" s="8" t="s">
        <v>83</v>
      </c>
    </row>
    <row r="2190" spans="2:15" ht="14.25" customHeight="1" x14ac:dyDescent="0.3">
      <c r="B2190" s="8" t="s">
        <v>34</v>
      </c>
      <c r="C2190" s="2">
        <v>1128299</v>
      </c>
      <c r="D2190" s="3">
        <v>44373</v>
      </c>
      <c r="E2190" s="8" t="s">
        <v>31</v>
      </c>
      <c r="F2190" s="8" t="s">
        <v>88</v>
      </c>
      <c r="G2190" s="8" t="s">
        <v>89</v>
      </c>
      <c r="H2190" s="12" t="s">
        <v>21</v>
      </c>
      <c r="I2190" s="29" t="str">
        <f t="shared" si="34"/>
        <v>Women</v>
      </c>
      <c r="J2190" s="16">
        <v>55.000000000000007</v>
      </c>
      <c r="K2190" s="20">
        <v>425</v>
      </c>
      <c r="L2190" s="24">
        <v>23375.000000000004</v>
      </c>
      <c r="M2190" s="24">
        <v>8181.25</v>
      </c>
      <c r="N2190" s="4">
        <v>0.35</v>
      </c>
      <c r="O2190" s="8" t="s">
        <v>83</v>
      </c>
    </row>
    <row r="2191" spans="2:15" ht="14.25" customHeight="1" x14ac:dyDescent="0.3">
      <c r="B2191" s="8" t="s">
        <v>34</v>
      </c>
      <c r="C2191" s="2">
        <v>1128299</v>
      </c>
      <c r="D2191" s="3">
        <v>44373</v>
      </c>
      <c r="E2191" s="8" t="s">
        <v>31</v>
      </c>
      <c r="F2191" s="8" t="s">
        <v>88</v>
      </c>
      <c r="G2191" s="8" t="s">
        <v>89</v>
      </c>
      <c r="H2191" s="12" t="s">
        <v>22</v>
      </c>
      <c r="I2191" s="29" t="str">
        <f t="shared" si="34"/>
        <v>Men</v>
      </c>
      <c r="J2191" s="16">
        <v>60.000000000000007</v>
      </c>
      <c r="K2191" s="20">
        <v>300</v>
      </c>
      <c r="L2191" s="24">
        <v>18000.000000000004</v>
      </c>
      <c r="M2191" s="24">
        <v>5400.0000000000009</v>
      </c>
      <c r="N2191" s="4">
        <v>0.3</v>
      </c>
      <c r="O2191" s="8" t="s">
        <v>83</v>
      </c>
    </row>
    <row r="2192" spans="2:15" ht="14.25" customHeight="1" x14ac:dyDescent="0.3">
      <c r="B2192" s="8" t="s">
        <v>34</v>
      </c>
      <c r="C2192" s="2">
        <v>1128299</v>
      </c>
      <c r="D2192" s="3">
        <v>44373</v>
      </c>
      <c r="E2192" s="8" t="s">
        <v>31</v>
      </c>
      <c r="F2192" s="8" t="s">
        <v>88</v>
      </c>
      <c r="G2192" s="8" t="s">
        <v>89</v>
      </c>
      <c r="H2192" s="12" t="s">
        <v>23</v>
      </c>
      <c r="I2192" s="29" t="str">
        <f t="shared" si="34"/>
        <v>Women</v>
      </c>
      <c r="J2192" s="16">
        <v>75.000000000000014</v>
      </c>
      <c r="K2192" s="20">
        <v>600</v>
      </c>
      <c r="L2192" s="24">
        <v>45000.000000000007</v>
      </c>
      <c r="M2192" s="24">
        <v>11250.000000000002</v>
      </c>
      <c r="N2192" s="4">
        <v>0.25</v>
      </c>
      <c r="O2192" s="8" t="s">
        <v>83</v>
      </c>
    </row>
    <row r="2193" spans="2:15" ht="14.25" customHeight="1" x14ac:dyDescent="0.3">
      <c r="B2193" s="8" t="s">
        <v>34</v>
      </c>
      <c r="C2193" s="2">
        <v>1128299</v>
      </c>
      <c r="D2193" s="3">
        <v>44402</v>
      </c>
      <c r="E2193" s="8" t="s">
        <v>31</v>
      </c>
      <c r="F2193" s="8" t="s">
        <v>88</v>
      </c>
      <c r="G2193" s="8" t="s">
        <v>89</v>
      </c>
      <c r="H2193" s="12" t="s">
        <v>17</v>
      </c>
      <c r="I2193" s="29" t="str">
        <f t="shared" si="34"/>
        <v>Men</v>
      </c>
      <c r="J2193" s="16">
        <v>55.000000000000007</v>
      </c>
      <c r="K2193" s="20">
        <v>750</v>
      </c>
      <c r="L2193" s="24">
        <v>41250.000000000007</v>
      </c>
      <c r="M2193" s="24">
        <v>14437.5</v>
      </c>
      <c r="N2193" s="4">
        <v>0.35</v>
      </c>
      <c r="O2193" s="8" t="s">
        <v>83</v>
      </c>
    </row>
    <row r="2194" spans="2:15" ht="14.25" customHeight="1" x14ac:dyDescent="0.3">
      <c r="B2194" s="8" t="s">
        <v>34</v>
      </c>
      <c r="C2194" s="2">
        <v>1128299</v>
      </c>
      <c r="D2194" s="3">
        <v>44402</v>
      </c>
      <c r="E2194" s="8" t="s">
        <v>31</v>
      </c>
      <c r="F2194" s="8" t="s">
        <v>88</v>
      </c>
      <c r="G2194" s="8" t="s">
        <v>89</v>
      </c>
      <c r="H2194" s="12" t="s">
        <v>19</v>
      </c>
      <c r="I2194" s="29" t="str">
        <f t="shared" si="34"/>
        <v>Men</v>
      </c>
      <c r="J2194" s="16">
        <v>60.000000000000007</v>
      </c>
      <c r="K2194" s="20">
        <v>600</v>
      </c>
      <c r="L2194" s="24">
        <v>36000.000000000007</v>
      </c>
      <c r="M2194" s="24">
        <v>14400.000000000004</v>
      </c>
      <c r="N2194" s="4">
        <v>0.4</v>
      </c>
      <c r="O2194" s="8" t="s">
        <v>83</v>
      </c>
    </row>
    <row r="2195" spans="2:15" ht="14.25" customHeight="1" x14ac:dyDescent="0.3">
      <c r="B2195" s="8" t="s">
        <v>34</v>
      </c>
      <c r="C2195" s="2">
        <v>1128299</v>
      </c>
      <c r="D2195" s="3">
        <v>44402</v>
      </c>
      <c r="E2195" s="8" t="s">
        <v>31</v>
      </c>
      <c r="F2195" s="8" t="s">
        <v>88</v>
      </c>
      <c r="G2195" s="8" t="s">
        <v>89</v>
      </c>
      <c r="H2195" s="12" t="s">
        <v>20</v>
      </c>
      <c r="I2195" s="29" t="str">
        <f t="shared" si="34"/>
        <v>Women</v>
      </c>
      <c r="J2195" s="16">
        <v>60.000000000000007</v>
      </c>
      <c r="K2195" s="20">
        <v>550</v>
      </c>
      <c r="L2195" s="24">
        <v>33000.000000000007</v>
      </c>
      <c r="M2195" s="24">
        <v>11550.000000000002</v>
      </c>
      <c r="N2195" s="4">
        <v>0.35</v>
      </c>
      <c r="O2195" s="8" t="s">
        <v>83</v>
      </c>
    </row>
    <row r="2196" spans="2:15" ht="14.25" customHeight="1" x14ac:dyDescent="0.3">
      <c r="B2196" s="8" t="s">
        <v>34</v>
      </c>
      <c r="C2196" s="2">
        <v>1128299</v>
      </c>
      <c r="D2196" s="3">
        <v>44402</v>
      </c>
      <c r="E2196" s="8" t="s">
        <v>31</v>
      </c>
      <c r="F2196" s="8" t="s">
        <v>88</v>
      </c>
      <c r="G2196" s="8" t="s">
        <v>89</v>
      </c>
      <c r="H2196" s="12" t="s">
        <v>21</v>
      </c>
      <c r="I2196" s="29" t="str">
        <f t="shared" si="34"/>
        <v>Women</v>
      </c>
      <c r="J2196" s="16">
        <v>55.000000000000007</v>
      </c>
      <c r="K2196" s="20">
        <v>450</v>
      </c>
      <c r="L2196" s="24">
        <v>24750.000000000004</v>
      </c>
      <c r="M2196" s="24">
        <v>8662.5</v>
      </c>
      <c r="N2196" s="4">
        <v>0.35</v>
      </c>
      <c r="O2196" s="8" t="s">
        <v>83</v>
      </c>
    </row>
    <row r="2197" spans="2:15" ht="14.25" customHeight="1" x14ac:dyDescent="0.3">
      <c r="B2197" s="8" t="s">
        <v>34</v>
      </c>
      <c r="C2197" s="2">
        <v>1128299</v>
      </c>
      <c r="D2197" s="3">
        <v>44402</v>
      </c>
      <c r="E2197" s="8" t="s">
        <v>31</v>
      </c>
      <c r="F2197" s="8" t="s">
        <v>88</v>
      </c>
      <c r="G2197" s="8" t="s">
        <v>89</v>
      </c>
      <c r="H2197" s="12" t="s">
        <v>22</v>
      </c>
      <c r="I2197" s="29" t="str">
        <f t="shared" si="34"/>
        <v>Men</v>
      </c>
      <c r="J2197" s="16">
        <v>60.000000000000007</v>
      </c>
      <c r="K2197" s="20">
        <v>500</v>
      </c>
      <c r="L2197" s="24">
        <v>30000.000000000007</v>
      </c>
      <c r="M2197" s="24">
        <v>9000.0000000000018</v>
      </c>
      <c r="N2197" s="4">
        <v>0.3</v>
      </c>
      <c r="O2197" s="8" t="s">
        <v>83</v>
      </c>
    </row>
    <row r="2198" spans="2:15" ht="14.25" customHeight="1" x14ac:dyDescent="0.3">
      <c r="B2198" s="8" t="s">
        <v>34</v>
      </c>
      <c r="C2198" s="2">
        <v>1128299</v>
      </c>
      <c r="D2198" s="3">
        <v>44402</v>
      </c>
      <c r="E2198" s="8" t="s">
        <v>31</v>
      </c>
      <c r="F2198" s="8" t="s">
        <v>88</v>
      </c>
      <c r="G2198" s="8" t="s">
        <v>89</v>
      </c>
      <c r="H2198" s="12" t="s">
        <v>23</v>
      </c>
      <c r="I2198" s="29" t="str">
        <f t="shared" si="34"/>
        <v>Women</v>
      </c>
      <c r="J2198" s="16">
        <v>75.000000000000014</v>
      </c>
      <c r="K2198" s="20">
        <v>500</v>
      </c>
      <c r="L2198" s="24">
        <v>37500.000000000007</v>
      </c>
      <c r="M2198" s="24">
        <v>9375.0000000000018</v>
      </c>
      <c r="N2198" s="4">
        <v>0.25</v>
      </c>
      <c r="O2198" s="8" t="s">
        <v>83</v>
      </c>
    </row>
    <row r="2199" spans="2:15" ht="14.25" customHeight="1" x14ac:dyDescent="0.3">
      <c r="B2199" s="8" t="s">
        <v>34</v>
      </c>
      <c r="C2199" s="2">
        <v>1128299</v>
      </c>
      <c r="D2199" s="3">
        <v>44434</v>
      </c>
      <c r="E2199" s="8" t="s">
        <v>31</v>
      </c>
      <c r="F2199" s="8" t="s">
        <v>88</v>
      </c>
      <c r="G2199" s="8" t="s">
        <v>89</v>
      </c>
      <c r="H2199" s="12" t="s">
        <v>17</v>
      </c>
      <c r="I2199" s="29" t="str">
        <f t="shared" si="34"/>
        <v>Men</v>
      </c>
      <c r="J2199" s="16">
        <v>60.000000000000007</v>
      </c>
      <c r="K2199" s="20">
        <v>700</v>
      </c>
      <c r="L2199" s="24">
        <v>42000.000000000007</v>
      </c>
      <c r="M2199" s="24">
        <v>14700</v>
      </c>
      <c r="N2199" s="4">
        <v>0.35</v>
      </c>
      <c r="O2199" s="8" t="s">
        <v>83</v>
      </c>
    </row>
    <row r="2200" spans="2:15" ht="14.25" customHeight="1" x14ac:dyDescent="0.3">
      <c r="B2200" s="8" t="s">
        <v>34</v>
      </c>
      <c r="C2200" s="2">
        <v>1128299</v>
      </c>
      <c r="D2200" s="3">
        <v>44434</v>
      </c>
      <c r="E2200" s="8" t="s">
        <v>31</v>
      </c>
      <c r="F2200" s="8" t="s">
        <v>88</v>
      </c>
      <c r="G2200" s="8" t="s">
        <v>89</v>
      </c>
      <c r="H2200" s="12" t="s">
        <v>19</v>
      </c>
      <c r="I2200" s="29" t="str">
        <f t="shared" si="34"/>
        <v>Men</v>
      </c>
      <c r="J2200" s="16">
        <v>65.000000000000014</v>
      </c>
      <c r="K2200" s="20">
        <v>650</v>
      </c>
      <c r="L2200" s="24">
        <v>42250.000000000015</v>
      </c>
      <c r="M2200" s="24">
        <v>16900.000000000007</v>
      </c>
      <c r="N2200" s="4">
        <v>0.4</v>
      </c>
      <c r="O2200" s="8" t="s">
        <v>83</v>
      </c>
    </row>
    <row r="2201" spans="2:15" ht="14.25" customHeight="1" x14ac:dyDescent="0.3">
      <c r="B2201" s="8" t="s">
        <v>34</v>
      </c>
      <c r="C2201" s="2">
        <v>1128299</v>
      </c>
      <c r="D2201" s="3">
        <v>44434</v>
      </c>
      <c r="E2201" s="8" t="s">
        <v>31</v>
      </c>
      <c r="F2201" s="8" t="s">
        <v>88</v>
      </c>
      <c r="G2201" s="8" t="s">
        <v>89</v>
      </c>
      <c r="H2201" s="12" t="s">
        <v>20</v>
      </c>
      <c r="I2201" s="29" t="str">
        <f t="shared" si="34"/>
        <v>Women</v>
      </c>
      <c r="J2201" s="16">
        <v>60.000000000000007</v>
      </c>
      <c r="K2201" s="20">
        <v>525</v>
      </c>
      <c r="L2201" s="24">
        <v>31500.000000000007</v>
      </c>
      <c r="M2201" s="24">
        <v>11025.000000000002</v>
      </c>
      <c r="N2201" s="4">
        <v>0.35</v>
      </c>
      <c r="O2201" s="8" t="s">
        <v>83</v>
      </c>
    </row>
    <row r="2202" spans="2:15" ht="14.25" customHeight="1" x14ac:dyDescent="0.3">
      <c r="B2202" s="8" t="s">
        <v>34</v>
      </c>
      <c r="C2202" s="2">
        <v>1128299</v>
      </c>
      <c r="D2202" s="3">
        <v>44434</v>
      </c>
      <c r="E2202" s="8" t="s">
        <v>31</v>
      </c>
      <c r="F2202" s="8" t="s">
        <v>88</v>
      </c>
      <c r="G2202" s="8" t="s">
        <v>89</v>
      </c>
      <c r="H2202" s="12" t="s">
        <v>21</v>
      </c>
      <c r="I2202" s="29" t="str">
        <f t="shared" si="34"/>
        <v>Women</v>
      </c>
      <c r="J2202" s="16">
        <v>60.000000000000007</v>
      </c>
      <c r="K2202" s="20">
        <v>475</v>
      </c>
      <c r="L2202" s="24">
        <v>28500.000000000007</v>
      </c>
      <c r="M2202" s="24">
        <v>9975.0000000000018</v>
      </c>
      <c r="N2202" s="4">
        <v>0.35</v>
      </c>
      <c r="O2202" s="8" t="s">
        <v>83</v>
      </c>
    </row>
    <row r="2203" spans="2:15" ht="14.25" customHeight="1" x14ac:dyDescent="0.3">
      <c r="B2203" s="8" t="s">
        <v>34</v>
      </c>
      <c r="C2203" s="2">
        <v>1128299</v>
      </c>
      <c r="D2203" s="3">
        <v>44434</v>
      </c>
      <c r="E2203" s="8" t="s">
        <v>31</v>
      </c>
      <c r="F2203" s="8" t="s">
        <v>88</v>
      </c>
      <c r="G2203" s="8" t="s">
        <v>89</v>
      </c>
      <c r="H2203" s="12" t="s">
        <v>22</v>
      </c>
      <c r="I2203" s="29" t="str">
        <f t="shared" si="34"/>
        <v>Men</v>
      </c>
      <c r="J2203" s="16">
        <v>70</v>
      </c>
      <c r="K2203" s="20">
        <v>475</v>
      </c>
      <c r="L2203" s="24">
        <v>33250</v>
      </c>
      <c r="M2203" s="24">
        <v>9975</v>
      </c>
      <c r="N2203" s="4">
        <v>0.3</v>
      </c>
      <c r="O2203" s="8" t="s">
        <v>83</v>
      </c>
    </row>
    <row r="2204" spans="2:15" ht="14.25" customHeight="1" x14ac:dyDescent="0.3">
      <c r="B2204" s="8" t="s">
        <v>34</v>
      </c>
      <c r="C2204" s="2">
        <v>1128299</v>
      </c>
      <c r="D2204" s="3">
        <v>44434</v>
      </c>
      <c r="E2204" s="8" t="s">
        <v>31</v>
      </c>
      <c r="F2204" s="8" t="s">
        <v>88</v>
      </c>
      <c r="G2204" s="8" t="s">
        <v>89</v>
      </c>
      <c r="H2204" s="12" t="s">
        <v>23</v>
      </c>
      <c r="I2204" s="29" t="str">
        <f t="shared" si="34"/>
        <v>Women</v>
      </c>
      <c r="J2204" s="16">
        <v>75.000000000000014</v>
      </c>
      <c r="K2204" s="20">
        <v>450</v>
      </c>
      <c r="L2204" s="24">
        <v>33750.000000000007</v>
      </c>
      <c r="M2204" s="24">
        <v>8437.5000000000018</v>
      </c>
      <c r="N2204" s="4">
        <v>0.25</v>
      </c>
      <c r="O2204" s="8" t="s">
        <v>83</v>
      </c>
    </row>
    <row r="2205" spans="2:15" ht="14.25" customHeight="1" x14ac:dyDescent="0.3">
      <c r="B2205" s="8" t="s">
        <v>34</v>
      </c>
      <c r="C2205" s="2">
        <v>1128299</v>
      </c>
      <c r="D2205" s="3">
        <v>44466</v>
      </c>
      <c r="E2205" s="8" t="s">
        <v>31</v>
      </c>
      <c r="F2205" s="8" t="s">
        <v>88</v>
      </c>
      <c r="G2205" s="8" t="s">
        <v>89</v>
      </c>
      <c r="H2205" s="12" t="s">
        <v>17</v>
      </c>
      <c r="I2205" s="29" t="str">
        <f t="shared" si="34"/>
        <v>Men</v>
      </c>
      <c r="J2205" s="16">
        <v>50.000000000000014</v>
      </c>
      <c r="K2205" s="20">
        <v>625</v>
      </c>
      <c r="L2205" s="24">
        <v>31250.000000000011</v>
      </c>
      <c r="M2205" s="24">
        <v>10937.500000000004</v>
      </c>
      <c r="N2205" s="4">
        <v>0.35</v>
      </c>
      <c r="O2205" s="8" t="s">
        <v>83</v>
      </c>
    </row>
    <row r="2206" spans="2:15" ht="14.25" customHeight="1" x14ac:dyDescent="0.3">
      <c r="B2206" s="8" t="s">
        <v>34</v>
      </c>
      <c r="C2206" s="2">
        <v>1128299</v>
      </c>
      <c r="D2206" s="3">
        <v>44466</v>
      </c>
      <c r="E2206" s="8" t="s">
        <v>31</v>
      </c>
      <c r="F2206" s="8" t="s">
        <v>88</v>
      </c>
      <c r="G2206" s="8" t="s">
        <v>89</v>
      </c>
      <c r="H2206" s="12" t="s">
        <v>19</v>
      </c>
      <c r="I2206" s="29" t="str">
        <f t="shared" si="34"/>
        <v>Men</v>
      </c>
      <c r="J2206" s="16">
        <v>55.000000000000014</v>
      </c>
      <c r="K2206" s="20">
        <v>625</v>
      </c>
      <c r="L2206" s="24">
        <v>34375.000000000015</v>
      </c>
      <c r="M2206" s="24">
        <v>13750.000000000005</v>
      </c>
      <c r="N2206" s="4">
        <v>0.4</v>
      </c>
      <c r="O2206" s="8" t="s">
        <v>83</v>
      </c>
    </row>
    <row r="2207" spans="2:15" ht="14.25" customHeight="1" x14ac:dyDescent="0.3">
      <c r="B2207" s="8" t="s">
        <v>34</v>
      </c>
      <c r="C2207" s="2">
        <v>1128299</v>
      </c>
      <c r="D2207" s="3">
        <v>44466</v>
      </c>
      <c r="E2207" s="8" t="s">
        <v>31</v>
      </c>
      <c r="F2207" s="8" t="s">
        <v>88</v>
      </c>
      <c r="G2207" s="8" t="s">
        <v>89</v>
      </c>
      <c r="H2207" s="12" t="s">
        <v>20</v>
      </c>
      <c r="I2207" s="29" t="str">
        <f t="shared" si="34"/>
        <v>Women</v>
      </c>
      <c r="J2207" s="16">
        <v>50.000000000000014</v>
      </c>
      <c r="K2207" s="20">
        <v>475</v>
      </c>
      <c r="L2207" s="24">
        <v>23750.000000000007</v>
      </c>
      <c r="M2207" s="24">
        <v>8312.5000000000018</v>
      </c>
      <c r="N2207" s="4">
        <v>0.35</v>
      </c>
      <c r="O2207" s="8" t="s">
        <v>83</v>
      </c>
    </row>
    <row r="2208" spans="2:15" ht="14.25" customHeight="1" x14ac:dyDescent="0.3">
      <c r="B2208" s="8" t="s">
        <v>34</v>
      </c>
      <c r="C2208" s="2">
        <v>1128299</v>
      </c>
      <c r="D2208" s="3">
        <v>44466</v>
      </c>
      <c r="E2208" s="8" t="s">
        <v>31</v>
      </c>
      <c r="F2208" s="8" t="s">
        <v>88</v>
      </c>
      <c r="G2208" s="8" t="s">
        <v>89</v>
      </c>
      <c r="H2208" s="12" t="s">
        <v>21</v>
      </c>
      <c r="I2208" s="29" t="str">
        <f t="shared" si="34"/>
        <v>Women</v>
      </c>
      <c r="J2208" s="16">
        <v>50.000000000000014</v>
      </c>
      <c r="K2208" s="20">
        <v>425</v>
      </c>
      <c r="L2208" s="24">
        <v>21250.000000000007</v>
      </c>
      <c r="M2208" s="24">
        <v>7437.5000000000018</v>
      </c>
      <c r="N2208" s="4">
        <v>0.35</v>
      </c>
      <c r="O2208" s="8" t="s">
        <v>83</v>
      </c>
    </row>
    <row r="2209" spans="2:15" ht="14.25" customHeight="1" x14ac:dyDescent="0.3">
      <c r="B2209" s="8" t="s">
        <v>34</v>
      </c>
      <c r="C2209" s="2">
        <v>1128299</v>
      </c>
      <c r="D2209" s="3">
        <v>44466</v>
      </c>
      <c r="E2209" s="8" t="s">
        <v>31</v>
      </c>
      <c r="F2209" s="8" t="s">
        <v>88</v>
      </c>
      <c r="G2209" s="8" t="s">
        <v>89</v>
      </c>
      <c r="H2209" s="12" t="s">
        <v>22</v>
      </c>
      <c r="I2209" s="29" t="str">
        <f t="shared" si="34"/>
        <v>Men</v>
      </c>
      <c r="J2209" s="16">
        <v>60.000000000000007</v>
      </c>
      <c r="K2209" s="20">
        <v>425</v>
      </c>
      <c r="L2209" s="24">
        <v>25500.000000000004</v>
      </c>
      <c r="M2209" s="24">
        <v>7650</v>
      </c>
      <c r="N2209" s="4">
        <v>0.3</v>
      </c>
      <c r="O2209" s="8" t="s">
        <v>83</v>
      </c>
    </row>
    <row r="2210" spans="2:15" ht="14.25" customHeight="1" x14ac:dyDescent="0.3">
      <c r="B2210" s="8" t="s">
        <v>34</v>
      </c>
      <c r="C2210" s="2">
        <v>1128299</v>
      </c>
      <c r="D2210" s="3">
        <v>44466</v>
      </c>
      <c r="E2210" s="8" t="s">
        <v>31</v>
      </c>
      <c r="F2210" s="8" t="s">
        <v>88</v>
      </c>
      <c r="G2210" s="8" t="s">
        <v>89</v>
      </c>
      <c r="H2210" s="12" t="s">
        <v>23</v>
      </c>
      <c r="I2210" s="29" t="str">
        <f t="shared" si="34"/>
        <v>Women</v>
      </c>
      <c r="J2210" s="16">
        <v>65.000000000000014</v>
      </c>
      <c r="K2210" s="20">
        <v>475</v>
      </c>
      <c r="L2210" s="24">
        <v>30875.000000000007</v>
      </c>
      <c r="M2210" s="24">
        <v>7718.7500000000018</v>
      </c>
      <c r="N2210" s="4">
        <v>0.25</v>
      </c>
      <c r="O2210" s="8" t="s">
        <v>83</v>
      </c>
    </row>
    <row r="2211" spans="2:15" ht="14.25" customHeight="1" x14ac:dyDescent="0.3">
      <c r="B2211" s="8" t="s">
        <v>34</v>
      </c>
      <c r="C2211" s="2">
        <v>1128299</v>
      </c>
      <c r="D2211" s="3">
        <v>44495</v>
      </c>
      <c r="E2211" s="8" t="s">
        <v>31</v>
      </c>
      <c r="F2211" s="8" t="s">
        <v>88</v>
      </c>
      <c r="G2211" s="8" t="s">
        <v>89</v>
      </c>
      <c r="H2211" s="12" t="s">
        <v>17</v>
      </c>
      <c r="I2211" s="29" t="str">
        <f t="shared" si="34"/>
        <v>Men</v>
      </c>
      <c r="J2211" s="16">
        <v>50.000000000000014</v>
      </c>
      <c r="K2211" s="20">
        <v>550</v>
      </c>
      <c r="L2211" s="24">
        <v>27500.000000000007</v>
      </c>
      <c r="M2211" s="24">
        <v>9625.0000000000018</v>
      </c>
      <c r="N2211" s="4">
        <v>0.35</v>
      </c>
      <c r="O2211" s="8" t="s">
        <v>83</v>
      </c>
    </row>
    <row r="2212" spans="2:15" ht="14.25" customHeight="1" x14ac:dyDescent="0.3">
      <c r="B2212" s="8" t="s">
        <v>34</v>
      </c>
      <c r="C2212" s="2">
        <v>1128299</v>
      </c>
      <c r="D2212" s="3">
        <v>44495</v>
      </c>
      <c r="E2212" s="8" t="s">
        <v>31</v>
      </c>
      <c r="F2212" s="8" t="s">
        <v>88</v>
      </c>
      <c r="G2212" s="8" t="s">
        <v>89</v>
      </c>
      <c r="H2212" s="12" t="s">
        <v>19</v>
      </c>
      <c r="I2212" s="29" t="str">
        <f t="shared" si="34"/>
        <v>Men</v>
      </c>
      <c r="J2212" s="16">
        <v>55.000000000000014</v>
      </c>
      <c r="K2212" s="20">
        <v>550</v>
      </c>
      <c r="L2212" s="24">
        <v>30250.000000000007</v>
      </c>
      <c r="M2212" s="24">
        <v>12100.000000000004</v>
      </c>
      <c r="N2212" s="4">
        <v>0.4</v>
      </c>
      <c r="O2212" s="8" t="s">
        <v>83</v>
      </c>
    </row>
    <row r="2213" spans="2:15" ht="14.25" customHeight="1" x14ac:dyDescent="0.3">
      <c r="B2213" s="8" t="s">
        <v>34</v>
      </c>
      <c r="C2213" s="2">
        <v>1128299</v>
      </c>
      <c r="D2213" s="3">
        <v>44495</v>
      </c>
      <c r="E2213" s="8" t="s">
        <v>31</v>
      </c>
      <c r="F2213" s="8" t="s">
        <v>88</v>
      </c>
      <c r="G2213" s="8" t="s">
        <v>89</v>
      </c>
      <c r="H2213" s="12" t="s">
        <v>20</v>
      </c>
      <c r="I2213" s="29" t="str">
        <f t="shared" si="34"/>
        <v>Women</v>
      </c>
      <c r="J2213" s="16">
        <v>50.000000000000014</v>
      </c>
      <c r="K2213" s="20">
        <v>375</v>
      </c>
      <c r="L2213" s="24">
        <v>18750.000000000007</v>
      </c>
      <c r="M2213" s="24">
        <v>6562.5000000000018</v>
      </c>
      <c r="N2213" s="4">
        <v>0.35</v>
      </c>
      <c r="O2213" s="8" t="s">
        <v>83</v>
      </c>
    </row>
    <row r="2214" spans="2:15" ht="14.25" customHeight="1" x14ac:dyDescent="0.3">
      <c r="B2214" s="8" t="s">
        <v>34</v>
      </c>
      <c r="C2214" s="2">
        <v>1128299</v>
      </c>
      <c r="D2214" s="3">
        <v>44495</v>
      </c>
      <c r="E2214" s="8" t="s">
        <v>31</v>
      </c>
      <c r="F2214" s="8" t="s">
        <v>88</v>
      </c>
      <c r="G2214" s="8" t="s">
        <v>89</v>
      </c>
      <c r="H2214" s="12" t="s">
        <v>21</v>
      </c>
      <c r="I2214" s="29" t="str">
        <f t="shared" si="34"/>
        <v>Women</v>
      </c>
      <c r="J2214" s="16">
        <v>50.000000000000014</v>
      </c>
      <c r="K2214" s="20">
        <v>350</v>
      </c>
      <c r="L2214" s="24">
        <v>17500.000000000007</v>
      </c>
      <c r="M2214" s="24">
        <v>6125.0000000000018</v>
      </c>
      <c r="N2214" s="4">
        <v>0.35</v>
      </c>
      <c r="O2214" s="8" t="s">
        <v>83</v>
      </c>
    </row>
    <row r="2215" spans="2:15" ht="14.25" customHeight="1" x14ac:dyDescent="0.3">
      <c r="B2215" s="8" t="s">
        <v>34</v>
      </c>
      <c r="C2215" s="2">
        <v>1128299</v>
      </c>
      <c r="D2215" s="3">
        <v>44495</v>
      </c>
      <c r="E2215" s="8" t="s">
        <v>31</v>
      </c>
      <c r="F2215" s="8" t="s">
        <v>88</v>
      </c>
      <c r="G2215" s="8" t="s">
        <v>89</v>
      </c>
      <c r="H2215" s="12" t="s">
        <v>22</v>
      </c>
      <c r="I2215" s="29" t="str">
        <f t="shared" si="34"/>
        <v>Men</v>
      </c>
      <c r="J2215" s="16">
        <v>60.000000000000007</v>
      </c>
      <c r="K2215" s="20">
        <v>325</v>
      </c>
      <c r="L2215" s="24">
        <v>19500.000000000004</v>
      </c>
      <c r="M2215" s="24">
        <v>5850.0000000000009</v>
      </c>
      <c r="N2215" s="4">
        <v>0.3</v>
      </c>
      <c r="O2215" s="8" t="s">
        <v>83</v>
      </c>
    </row>
    <row r="2216" spans="2:15" ht="14.25" customHeight="1" x14ac:dyDescent="0.3">
      <c r="B2216" s="8" t="s">
        <v>34</v>
      </c>
      <c r="C2216" s="2">
        <v>1128299</v>
      </c>
      <c r="D2216" s="3">
        <v>44495</v>
      </c>
      <c r="E2216" s="8" t="s">
        <v>31</v>
      </c>
      <c r="F2216" s="8" t="s">
        <v>88</v>
      </c>
      <c r="G2216" s="8" t="s">
        <v>89</v>
      </c>
      <c r="H2216" s="12" t="s">
        <v>23</v>
      </c>
      <c r="I2216" s="29" t="str">
        <f t="shared" si="34"/>
        <v>Women</v>
      </c>
      <c r="J2216" s="16">
        <v>75.000000000000014</v>
      </c>
      <c r="K2216" s="20">
        <v>375</v>
      </c>
      <c r="L2216" s="24">
        <v>28125.000000000007</v>
      </c>
      <c r="M2216" s="24">
        <v>7031.2500000000018</v>
      </c>
      <c r="N2216" s="4">
        <v>0.25</v>
      </c>
      <c r="O2216" s="8" t="s">
        <v>83</v>
      </c>
    </row>
    <row r="2217" spans="2:15" ht="14.25" customHeight="1" x14ac:dyDescent="0.3">
      <c r="B2217" s="8" t="s">
        <v>34</v>
      </c>
      <c r="C2217" s="2">
        <v>1128299</v>
      </c>
      <c r="D2217" s="3">
        <v>44526</v>
      </c>
      <c r="E2217" s="8" t="s">
        <v>31</v>
      </c>
      <c r="F2217" s="8" t="s">
        <v>88</v>
      </c>
      <c r="G2217" s="8" t="s">
        <v>89</v>
      </c>
      <c r="H2217" s="12" t="s">
        <v>17</v>
      </c>
      <c r="I2217" s="29" t="str">
        <f t="shared" si="34"/>
        <v>Men</v>
      </c>
      <c r="J2217" s="16">
        <v>60.000000000000007</v>
      </c>
      <c r="K2217" s="20">
        <v>550</v>
      </c>
      <c r="L2217" s="24">
        <v>33000.000000000007</v>
      </c>
      <c r="M2217" s="24">
        <v>11550.000000000002</v>
      </c>
      <c r="N2217" s="4">
        <v>0.35</v>
      </c>
      <c r="O2217" s="8" t="s">
        <v>83</v>
      </c>
    </row>
    <row r="2218" spans="2:15" ht="14.25" customHeight="1" x14ac:dyDescent="0.3">
      <c r="B2218" s="8" t="s">
        <v>34</v>
      </c>
      <c r="C2218" s="2">
        <v>1128299</v>
      </c>
      <c r="D2218" s="3">
        <v>44526</v>
      </c>
      <c r="E2218" s="8" t="s">
        <v>31</v>
      </c>
      <c r="F2218" s="8" t="s">
        <v>88</v>
      </c>
      <c r="G2218" s="8" t="s">
        <v>89</v>
      </c>
      <c r="H2218" s="12" t="s">
        <v>19</v>
      </c>
      <c r="I2218" s="29" t="str">
        <f t="shared" si="34"/>
        <v>Men</v>
      </c>
      <c r="J2218" s="16">
        <v>65.000000000000014</v>
      </c>
      <c r="K2218" s="20">
        <v>600</v>
      </c>
      <c r="L2218" s="24">
        <v>39000.000000000007</v>
      </c>
      <c r="M2218" s="24">
        <v>15600.000000000004</v>
      </c>
      <c r="N2218" s="4">
        <v>0.4</v>
      </c>
      <c r="O2218" s="8" t="s">
        <v>83</v>
      </c>
    </row>
    <row r="2219" spans="2:15" ht="14.25" customHeight="1" x14ac:dyDescent="0.3">
      <c r="B2219" s="8" t="s">
        <v>34</v>
      </c>
      <c r="C2219" s="2">
        <v>1128299</v>
      </c>
      <c r="D2219" s="3">
        <v>44526</v>
      </c>
      <c r="E2219" s="8" t="s">
        <v>31</v>
      </c>
      <c r="F2219" s="8" t="s">
        <v>88</v>
      </c>
      <c r="G2219" s="8" t="s">
        <v>89</v>
      </c>
      <c r="H2219" s="12" t="s">
        <v>20</v>
      </c>
      <c r="I2219" s="29" t="str">
        <f t="shared" si="34"/>
        <v>Women</v>
      </c>
      <c r="J2219" s="16">
        <v>60.000000000000007</v>
      </c>
      <c r="K2219" s="20">
        <v>450</v>
      </c>
      <c r="L2219" s="24">
        <v>27000.000000000007</v>
      </c>
      <c r="M2219" s="24">
        <v>9450.0000000000018</v>
      </c>
      <c r="N2219" s="4">
        <v>0.35</v>
      </c>
      <c r="O2219" s="8" t="s">
        <v>83</v>
      </c>
    </row>
    <row r="2220" spans="2:15" ht="14.25" customHeight="1" x14ac:dyDescent="0.3">
      <c r="B2220" s="8" t="s">
        <v>34</v>
      </c>
      <c r="C2220" s="2">
        <v>1128299</v>
      </c>
      <c r="D2220" s="3">
        <v>44526</v>
      </c>
      <c r="E2220" s="8" t="s">
        <v>31</v>
      </c>
      <c r="F2220" s="8" t="s">
        <v>88</v>
      </c>
      <c r="G2220" s="8" t="s">
        <v>89</v>
      </c>
      <c r="H2220" s="12" t="s">
        <v>21</v>
      </c>
      <c r="I2220" s="29" t="str">
        <f t="shared" si="34"/>
        <v>Women</v>
      </c>
      <c r="J2220" s="16">
        <v>60.000000000000007</v>
      </c>
      <c r="K2220" s="20">
        <v>425</v>
      </c>
      <c r="L2220" s="24">
        <v>25500.000000000004</v>
      </c>
      <c r="M2220" s="24">
        <v>8925</v>
      </c>
      <c r="N2220" s="4">
        <v>0.35</v>
      </c>
      <c r="O2220" s="8" t="s">
        <v>83</v>
      </c>
    </row>
    <row r="2221" spans="2:15" ht="14.25" customHeight="1" x14ac:dyDescent="0.3">
      <c r="B2221" s="8" t="s">
        <v>34</v>
      </c>
      <c r="C2221" s="2">
        <v>1128299</v>
      </c>
      <c r="D2221" s="3">
        <v>44526</v>
      </c>
      <c r="E2221" s="8" t="s">
        <v>31</v>
      </c>
      <c r="F2221" s="8" t="s">
        <v>88</v>
      </c>
      <c r="G2221" s="8" t="s">
        <v>89</v>
      </c>
      <c r="H2221" s="12" t="s">
        <v>22</v>
      </c>
      <c r="I2221" s="29" t="str">
        <f t="shared" si="34"/>
        <v>Men</v>
      </c>
      <c r="J2221" s="16">
        <v>70</v>
      </c>
      <c r="K2221" s="20">
        <v>375</v>
      </c>
      <c r="L2221" s="24">
        <v>26250</v>
      </c>
      <c r="M2221" s="24">
        <v>7875</v>
      </c>
      <c r="N2221" s="4">
        <v>0.3</v>
      </c>
      <c r="O2221" s="8" t="s">
        <v>83</v>
      </c>
    </row>
    <row r="2222" spans="2:15" ht="14.25" customHeight="1" x14ac:dyDescent="0.3">
      <c r="B2222" s="8" t="s">
        <v>34</v>
      </c>
      <c r="C2222" s="2">
        <v>1128299</v>
      </c>
      <c r="D2222" s="3">
        <v>44526</v>
      </c>
      <c r="E2222" s="8" t="s">
        <v>31</v>
      </c>
      <c r="F2222" s="8" t="s">
        <v>88</v>
      </c>
      <c r="G2222" s="8" t="s">
        <v>89</v>
      </c>
      <c r="H2222" s="12" t="s">
        <v>23</v>
      </c>
      <c r="I2222" s="29" t="str">
        <f t="shared" si="34"/>
        <v>Women</v>
      </c>
      <c r="J2222" s="16">
        <v>75.000000000000014</v>
      </c>
      <c r="K2222" s="20">
        <v>500</v>
      </c>
      <c r="L2222" s="24">
        <v>37500.000000000007</v>
      </c>
      <c r="M2222" s="24">
        <v>9375.0000000000018</v>
      </c>
      <c r="N2222" s="4">
        <v>0.25</v>
      </c>
      <c r="O2222" s="8" t="s">
        <v>83</v>
      </c>
    </row>
    <row r="2223" spans="2:15" ht="14.25" customHeight="1" x14ac:dyDescent="0.3">
      <c r="B2223" s="8" t="s">
        <v>34</v>
      </c>
      <c r="C2223" s="2">
        <v>1128299</v>
      </c>
      <c r="D2223" s="3">
        <v>44555</v>
      </c>
      <c r="E2223" s="8" t="s">
        <v>31</v>
      </c>
      <c r="F2223" s="8" t="s">
        <v>88</v>
      </c>
      <c r="G2223" s="8" t="s">
        <v>89</v>
      </c>
      <c r="H2223" s="12" t="s">
        <v>17</v>
      </c>
      <c r="I2223" s="29" t="str">
        <f t="shared" si="34"/>
        <v>Men</v>
      </c>
      <c r="J2223" s="16">
        <v>60.000000000000007</v>
      </c>
      <c r="K2223" s="20">
        <v>700</v>
      </c>
      <c r="L2223" s="24">
        <v>42000.000000000007</v>
      </c>
      <c r="M2223" s="24">
        <v>14700</v>
      </c>
      <c r="N2223" s="4">
        <v>0.35</v>
      </c>
      <c r="O2223" s="8" t="s">
        <v>83</v>
      </c>
    </row>
    <row r="2224" spans="2:15" ht="14.25" customHeight="1" x14ac:dyDescent="0.3">
      <c r="B2224" s="8" t="s">
        <v>34</v>
      </c>
      <c r="C2224" s="2">
        <v>1128299</v>
      </c>
      <c r="D2224" s="3">
        <v>44555</v>
      </c>
      <c r="E2224" s="8" t="s">
        <v>31</v>
      </c>
      <c r="F2224" s="8" t="s">
        <v>88</v>
      </c>
      <c r="G2224" s="8" t="s">
        <v>89</v>
      </c>
      <c r="H2224" s="12" t="s">
        <v>19</v>
      </c>
      <c r="I2224" s="29" t="str">
        <f t="shared" si="34"/>
        <v>Men</v>
      </c>
      <c r="J2224" s="16">
        <v>65.000000000000014</v>
      </c>
      <c r="K2224" s="20">
        <v>700</v>
      </c>
      <c r="L2224" s="24">
        <v>45500.000000000015</v>
      </c>
      <c r="M2224" s="24">
        <v>18200.000000000007</v>
      </c>
      <c r="N2224" s="4">
        <v>0.4</v>
      </c>
      <c r="O2224" s="8" t="s">
        <v>83</v>
      </c>
    </row>
    <row r="2225" spans="2:15" ht="14.25" customHeight="1" x14ac:dyDescent="0.3">
      <c r="B2225" s="8" t="s">
        <v>26</v>
      </c>
      <c r="C2225" s="2">
        <v>1128299</v>
      </c>
      <c r="D2225" s="3">
        <v>44555</v>
      </c>
      <c r="E2225" s="8" t="s">
        <v>31</v>
      </c>
      <c r="F2225" s="8" t="s">
        <v>88</v>
      </c>
      <c r="G2225" s="8" t="s">
        <v>89</v>
      </c>
      <c r="H2225" s="12" t="s">
        <v>20</v>
      </c>
      <c r="I2225" s="29" t="str">
        <f t="shared" si="34"/>
        <v>Women</v>
      </c>
      <c r="J2225" s="16">
        <v>60.000000000000007</v>
      </c>
      <c r="K2225" s="20">
        <v>500</v>
      </c>
      <c r="L2225" s="24">
        <v>30000.000000000007</v>
      </c>
      <c r="M2225" s="24">
        <v>10500.000000000002</v>
      </c>
      <c r="N2225" s="4">
        <v>0.35</v>
      </c>
      <c r="O2225" s="8" t="s">
        <v>83</v>
      </c>
    </row>
    <row r="2226" spans="2:15" ht="14.25" customHeight="1" x14ac:dyDescent="0.3">
      <c r="B2226" s="8" t="s">
        <v>26</v>
      </c>
      <c r="C2226" s="2">
        <v>1128299</v>
      </c>
      <c r="D2226" s="3">
        <v>44555</v>
      </c>
      <c r="E2226" s="8" t="s">
        <v>31</v>
      </c>
      <c r="F2226" s="8" t="s">
        <v>88</v>
      </c>
      <c r="G2226" s="8" t="s">
        <v>89</v>
      </c>
      <c r="H2226" s="12" t="s">
        <v>21</v>
      </c>
      <c r="I2226" s="29" t="str">
        <f t="shared" si="34"/>
        <v>Women</v>
      </c>
      <c r="J2226" s="16">
        <v>60.000000000000007</v>
      </c>
      <c r="K2226" s="20">
        <v>500</v>
      </c>
      <c r="L2226" s="24">
        <v>30000.000000000007</v>
      </c>
      <c r="M2226" s="24">
        <v>10500.000000000002</v>
      </c>
      <c r="N2226" s="4">
        <v>0.35</v>
      </c>
      <c r="O2226" s="8" t="s">
        <v>83</v>
      </c>
    </row>
    <row r="2227" spans="2:15" ht="14.25" customHeight="1" x14ac:dyDescent="0.3">
      <c r="B2227" s="8" t="s">
        <v>26</v>
      </c>
      <c r="C2227" s="2">
        <v>1128299</v>
      </c>
      <c r="D2227" s="3">
        <v>44555</v>
      </c>
      <c r="E2227" s="8" t="s">
        <v>31</v>
      </c>
      <c r="F2227" s="8" t="s">
        <v>88</v>
      </c>
      <c r="G2227" s="8" t="s">
        <v>89</v>
      </c>
      <c r="H2227" s="12" t="s">
        <v>22</v>
      </c>
      <c r="I2227" s="29" t="str">
        <f t="shared" si="34"/>
        <v>Men</v>
      </c>
      <c r="J2227" s="16">
        <v>70</v>
      </c>
      <c r="K2227" s="20">
        <v>425</v>
      </c>
      <c r="L2227" s="24">
        <v>29750</v>
      </c>
      <c r="M2227" s="24">
        <v>8925</v>
      </c>
      <c r="N2227" s="4">
        <v>0.3</v>
      </c>
      <c r="O2227" s="8" t="s">
        <v>83</v>
      </c>
    </row>
    <row r="2228" spans="2:15" ht="14.25" customHeight="1" x14ac:dyDescent="0.3">
      <c r="B2228" s="8" t="s">
        <v>26</v>
      </c>
      <c r="C2228" s="2">
        <v>1128299</v>
      </c>
      <c r="D2228" s="3">
        <v>44555</v>
      </c>
      <c r="E2228" s="8" t="s">
        <v>31</v>
      </c>
      <c r="F2228" s="8" t="s">
        <v>88</v>
      </c>
      <c r="G2228" s="8" t="s">
        <v>89</v>
      </c>
      <c r="H2228" s="12" t="s">
        <v>23</v>
      </c>
      <c r="I2228" s="29" t="str">
        <f t="shared" si="34"/>
        <v>Women</v>
      </c>
      <c r="J2228" s="16">
        <v>75.000000000000014</v>
      </c>
      <c r="K2228" s="20">
        <v>525</v>
      </c>
      <c r="L2228" s="24">
        <v>39375.000000000007</v>
      </c>
      <c r="M2228" s="24">
        <v>9843.7500000000018</v>
      </c>
      <c r="N2228" s="4">
        <v>0.25</v>
      </c>
      <c r="O2228" s="8" t="s">
        <v>83</v>
      </c>
    </row>
    <row r="2229" spans="2:15" ht="14.25" customHeight="1" x14ac:dyDescent="0.3">
      <c r="B2229" s="8" t="s">
        <v>26</v>
      </c>
      <c r="C2229" s="2">
        <v>1128299</v>
      </c>
      <c r="D2229" s="3">
        <v>44209</v>
      </c>
      <c r="E2229" s="8" t="s">
        <v>31</v>
      </c>
      <c r="F2229" s="8" t="s">
        <v>88</v>
      </c>
      <c r="G2229" s="8" t="s">
        <v>89</v>
      </c>
      <c r="H2229" s="12" t="s">
        <v>17</v>
      </c>
      <c r="I2229" s="29" t="str">
        <f t="shared" si="34"/>
        <v>Men</v>
      </c>
      <c r="J2229" s="16">
        <v>29.999999999999993</v>
      </c>
      <c r="K2229" s="20">
        <v>450</v>
      </c>
      <c r="L2229" s="24">
        <v>13499.999999999996</v>
      </c>
      <c r="M2229" s="24">
        <v>5399.9999999999991</v>
      </c>
      <c r="N2229" s="4">
        <v>0.4</v>
      </c>
      <c r="O2229" s="8" t="s">
        <v>83</v>
      </c>
    </row>
    <row r="2230" spans="2:15" ht="14.25" customHeight="1" x14ac:dyDescent="0.3">
      <c r="B2230" s="8" t="s">
        <v>26</v>
      </c>
      <c r="C2230" s="2">
        <v>1128299</v>
      </c>
      <c r="D2230" s="3">
        <v>44209</v>
      </c>
      <c r="E2230" s="8" t="s">
        <v>31</v>
      </c>
      <c r="F2230" s="8" t="s">
        <v>88</v>
      </c>
      <c r="G2230" s="8" t="s">
        <v>89</v>
      </c>
      <c r="H2230" s="12" t="s">
        <v>19</v>
      </c>
      <c r="I2230" s="29" t="str">
        <f t="shared" si="34"/>
        <v>Men</v>
      </c>
      <c r="J2230" s="16">
        <v>40</v>
      </c>
      <c r="K2230" s="20">
        <v>450</v>
      </c>
      <c r="L2230" s="24">
        <v>18000</v>
      </c>
      <c r="M2230" s="24">
        <v>7200</v>
      </c>
      <c r="N2230" s="4">
        <v>0.4</v>
      </c>
      <c r="O2230" s="8" t="s">
        <v>83</v>
      </c>
    </row>
    <row r="2231" spans="2:15" ht="14.25" customHeight="1" x14ac:dyDescent="0.3">
      <c r="B2231" s="8" t="s">
        <v>26</v>
      </c>
      <c r="C2231" s="2">
        <v>1128299</v>
      </c>
      <c r="D2231" s="3">
        <v>44209</v>
      </c>
      <c r="E2231" s="8" t="s">
        <v>31</v>
      </c>
      <c r="F2231" s="8" t="s">
        <v>88</v>
      </c>
      <c r="G2231" s="8" t="s">
        <v>89</v>
      </c>
      <c r="H2231" s="12" t="s">
        <v>20</v>
      </c>
      <c r="I2231" s="29" t="str">
        <f t="shared" si="34"/>
        <v>Women</v>
      </c>
      <c r="J2231" s="16">
        <v>40</v>
      </c>
      <c r="K2231" s="20">
        <v>450</v>
      </c>
      <c r="L2231" s="24">
        <v>18000</v>
      </c>
      <c r="M2231" s="24">
        <v>6299.9999999999991</v>
      </c>
      <c r="N2231" s="4">
        <v>0.35</v>
      </c>
      <c r="O2231" s="8" t="s">
        <v>83</v>
      </c>
    </row>
    <row r="2232" spans="2:15" ht="14.25" customHeight="1" x14ac:dyDescent="0.3">
      <c r="B2232" s="8" t="s">
        <v>26</v>
      </c>
      <c r="C2232" s="2">
        <v>1128299</v>
      </c>
      <c r="D2232" s="3">
        <v>44209</v>
      </c>
      <c r="E2232" s="8" t="s">
        <v>31</v>
      </c>
      <c r="F2232" s="8" t="s">
        <v>88</v>
      </c>
      <c r="G2232" s="8" t="s">
        <v>89</v>
      </c>
      <c r="H2232" s="12" t="s">
        <v>21</v>
      </c>
      <c r="I2232" s="29" t="str">
        <f t="shared" si="34"/>
        <v>Women</v>
      </c>
      <c r="J2232" s="16">
        <v>40</v>
      </c>
      <c r="K2232" s="20">
        <v>300</v>
      </c>
      <c r="L2232" s="24">
        <v>12000</v>
      </c>
      <c r="M2232" s="24">
        <v>4800</v>
      </c>
      <c r="N2232" s="4">
        <v>0.4</v>
      </c>
      <c r="O2232" s="8" t="s">
        <v>83</v>
      </c>
    </row>
    <row r="2233" spans="2:15" ht="14.25" customHeight="1" x14ac:dyDescent="0.3">
      <c r="B2233" s="8" t="s">
        <v>26</v>
      </c>
      <c r="C2233" s="2">
        <v>1128299</v>
      </c>
      <c r="D2233" s="3">
        <v>44209</v>
      </c>
      <c r="E2233" s="8" t="s">
        <v>31</v>
      </c>
      <c r="F2233" s="8" t="s">
        <v>88</v>
      </c>
      <c r="G2233" s="8" t="s">
        <v>89</v>
      </c>
      <c r="H2233" s="12" t="s">
        <v>22</v>
      </c>
      <c r="I2233" s="29" t="str">
        <f t="shared" si="34"/>
        <v>Men</v>
      </c>
      <c r="J2233" s="16">
        <v>45.000000000000014</v>
      </c>
      <c r="K2233" s="20">
        <v>250</v>
      </c>
      <c r="L2233" s="24">
        <v>11250.000000000004</v>
      </c>
      <c r="M2233" s="24">
        <v>3937.5000000000009</v>
      </c>
      <c r="N2233" s="4">
        <v>0.35</v>
      </c>
      <c r="O2233" s="8" t="s">
        <v>83</v>
      </c>
    </row>
    <row r="2234" spans="2:15" ht="14.25" customHeight="1" x14ac:dyDescent="0.3">
      <c r="B2234" s="8" t="s">
        <v>26</v>
      </c>
      <c r="C2234" s="2">
        <v>1128299</v>
      </c>
      <c r="D2234" s="3">
        <v>44209</v>
      </c>
      <c r="E2234" s="8" t="s">
        <v>31</v>
      </c>
      <c r="F2234" s="8" t="s">
        <v>88</v>
      </c>
      <c r="G2234" s="8" t="s">
        <v>89</v>
      </c>
      <c r="H2234" s="12" t="s">
        <v>23</v>
      </c>
      <c r="I2234" s="29" t="str">
        <f t="shared" si="34"/>
        <v>Women</v>
      </c>
      <c r="J2234" s="16">
        <v>40</v>
      </c>
      <c r="K2234" s="20">
        <v>450</v>
      </c>
      <c r="L2234" s="24">
        <v>18000</v>
      </c>
      <c r="M2234" s="24">
        <v>4500</v>
      </c>
      <c r="N2234" s="4">
        <v>0.25</v>
      </c>
      <c r="O2234" s="8" t="s">
        <v>83</v>
      </c>
    </row>
    <row r="2235" spans="2:15" ht="14.25" customHeight="1" x14ac:dyDescent="0.3">
      <c r="B2235" s="8" t="s">
        <v>26</v>
      </c>
      <c r="C2235" s="2">
        <v>1128299</v>
      </c>
      <c r="D2235" s="3">
        <v>44240</v>
      </c>
      <c r="E2235" s="8" t="s">
        <v>31</v>
      </c>
      <c r="F2235" s="8" t="s">
        <v>88</v>
      </c>
      <c r="G2235" s="8" t="s">
        <v>89</v>
      </c>
      <c r="H2235" s="12" t="s">
        <v>17</v>
      </c>
      <c r="I2235" s="29" t="str">
        <f t="shared" si="34"/>
        <v>Men</v>
      </c>
      <c r="J2235" s="16">
        <v>29.999999999999993</v>
      </c>
      <c r="K2235" s="20">
        <v>500</v>
      </c>
      <c r="L2235" s="24">
        <v>14999.999999999996</v>
      </c>
      <c r="M2235" s="24">
        <v>5999.9999999999991</v>
      </c>
      <c r="N2235" s="4">
        <v>0.4</v>
      </c>
      <c r="O2235" s="8" t="s">
        <v>83</v>
      </c>
    </row>
    <row r="2236" spans="2:15" ht="14.25" customHeight="1" x14ac:dyDescent="0.3">
      <c r="B2236" s="8" t="s">
        <v>26</v>
      </c>
      <c r="C2236" s="2">
        <v>1128299</v>
      </c>
      <c r="D2236" s="3">
        <v>44240</v>
      </c>
      <c r="E2236" s="8" t="s">
        <v>31</v>
      </c>
      <c r="F2236" s="8" t="s">
        <v>88</v>
      </c>
      <c r="G2236" s="8" t="s">
        <v>89</v>
      </c>
      <c r="H2236" s="12" t="s">
        <v>19</v>
      </c>
      <c r="I2236" s="29" t="str">
        <f t="shared" si="34"/>
        <v>Men</v>
      </c>
      <c r="J2236" s="16">
        <v>40</v>
      </c>
      <c r="K2236" s="20">
        <v>400</v>
      </c>
      <c r="L2236" s="24">
        <v>16000</v>
      </c>
      <c r="M2236" s="24">
        <v>6400</v>
      </c>
      <c r="N2236" s="4">
        <v>0.4</v>
      </c>
      <c r="O2236" s="8" t="s">
        <v>83</v>
      </c>
    </row>
    <row r="2237" spans="2:15" ht="14.25" customHeight="1" x14ac:dyDescent="0.3">
      <c r="B2237" s="8" t="s">
        <v>26</v>
      </c>
      <c r="C2237" s="2">
        <v>1128299</v>
      </c>
      <c r="D2237" s="3">
        <v>44240</v>
      </c>
      <c r="E2237" s="8" t="s">
        <v>31</v>
      </c>
      <c r="F2237" s="8" t="s">
        <v>88</v>
      </c>
      <c r="G2237" s="8" t="s">
        <v>89</v>
      </c>
      <c r="H2237" s="12" t="s">
        <v>20</v>
      </c>
      <c r="I2237" s="29" t="str">
        <f t="shared" si="34"/>
        <v>Women</v>
      </c>
      <c r="J2237" s="16">
        <v>40</v>
      </c>
      <c r="K2237" s="20">
        <v>400</v>
      </c>
      <c r="L2237" s="24">
        <v>16000</v>
      </c>
      <c r="M2237" s="24">
        <v>5600</v>
      </c>
      <c r="N2237" s="4">
        <v>0.35</v>
      </c>
      <c r="O2237" s="8" t="s">
        <v>83</v>
      </c>
    </row>
    <row r="2238" spans="2:15" ht="14.25" customHeight="1" x14ac:dyDescent="0.3">
      <c r="B2238" s="8" t="s">
        <v>26</v>
      </c>
      <c r="C2238" s="2">
        <v>1128299</v>
      </c>
      <c r="D2238" s="3">
        <v>44240</v>
      </c>
      <c r="E2238" s="8" t="s">
        <v>48</v>
      </c>
      <c r="F2238" s="8" t="s">
        <v>90</v>
      </c>
      <c r="G2238" s="8" t="s">
        <v>91</v>
      </c>
      <c r="H2238" s="12" t="s">
        <v>21</v>
      </c>
      <c r="I2238" s="29" t="str">
        <f t="shared" si="34"/>
        <v>Women</v>
      </c>
      <c r="J2238" s="16">
        <v>40</v>
      </c>
      <c r="K2238" s="20">
        <v>250</v>
      </c>
      <c r="L2238" s="24">
        <v>10000</v>
      </c>
      <c r="M2238" s="24">
        <v>4000</v>
      </c>
      <c r="N2238" s="4">
        <v>0.4</v>
      </c>
      <c r="O2238" s="8" t="s">
        <v>83</v>
      </c>
    </row>
    <row r="2239" spans="2:15" ht="14.25" customHeight="1" x14ac:dyDescent="0.3">
      <c r="B2239" s="8" t="s">
        <v>26</v>
      </c>
      <c r="C2239" s="2">
        <v>1128299</v>
      </c>
      <c r="D2239" s="3">
        <v>44240</v>
      </c>
      <c r="E2239" s="8" t="s">
        <v>48</v>
      </c>
      <c r="F2239" s="8" t="s">
        <v>90</v>
      </c>
      <c r="G2239" s="8" t="s">
        <v>91</v>
      </c>
      <c r="H2239" s="12" t="s">
        <v>22</v>
      </c>
      <c r="I2239" s="29" t="str">
        <f t="shared" si="34"/>
        <v>Men</v>
      </c>
      <c r="J2239" s="16">
        <v>45.000000000000014</v>
      </c>
      <c r="K2239" s="20">
        <v>175</v>
      </c>
      <c r="L2239" s="24">
        <v>7875.0000000000027</v>
      </c>
      <c r="M2239" s="24">
        <v>2756.2500000000009</v>
      </c>
      <c r="N2239" s="4">
        <v>0.35</v>
      </c>
      <c r="O2239" s="8" t="s">
        <v>83</v>
      </c>
    </row>
    <row r="2240" spans="2:15" ht="14.25" customHeight="1" x14ac:dyDescent="0.3">
      <c r="B2240" s="8" t="s">
        <v>26</v>
      </c>
      <c r="C2240" s="2">
        <v>1128299</v>
      </c>
      <c r="D2240" s="3">
        <v>44240</v>
      </c>
      <c r="E2240" s="8" t="s">
        <v>48</v>
      </c>
      <c r="F2240" s="8" t="s">
        <v>90</v>
      </c>
      <c r="G2240" s="8" t="s">
        <v>91</v>
      </c>
      <c r="H2240" s="12" t="s">
        <v>23</v>
      </c>
      <c r="I2240" s="29" t="str">
        <f t="shared" si="34"/>
        <v>Women</v>
      </c>
      <c r="J2240" s="16">
        <v>40</v>
      </c>
      <c r="K2240" s="20">
        <v>375</v>
      </c>
      <c r="L2240" s="24">
        <v>15000</v>
      </c>
      <c r="M2240" s="24">
        <v>3750</v>
      </c>
      <c r="N2240" s="4">
        <v>0.25</v>
      </c>
      <c r="O2240" s="8" t="s">
        <v>83</v>
      </c>
    </row>
    <row r="2241" spans="2:15" ht="14.25" customHeight="1" x14ac:dyDescent="0.3">
      <c r="B2241" s="8" t="s">
        <v>26</v>
      </c>
      <c r="C2241" s="2">
        <v>1128299</v>
      </c>
      <c r="D2241" s="3">
        <v>44267</v>
      </c>
      <c r="E2241" s="8" t="s">
        <v>48</v>
      </c>
      <c r="F2241" s="8" t="s">
        <v>90</v>
      </c>
      <c r="G2241" s="8" t="s">
        <v>91</v>
      </c>
      <c r="H2241" s="12" t="s">
        <v>17</v>
      </c>
      <c r="I2241" s="29" t="str">
        <f t="shared" si="34"/>
        <v>Men</v>
      </c>
      <c r="J2241" s="16">
        <v>40</v>
      </c>
      <c r="K2241" s="20">
        <v>525</v>
      </c>
      <c r="L2241" s="24">
        <v>21000</v>
      </c>
      <c r="M2241" s="24">
        <v>8400</v>
      </c>
      <c r="N2241" s="4">
        <v>0.4</v>
      </c>
      <c r="O2241" s="8" t="s">
        <v>83</v>
      </c>
    </row>
    <row r="2242" spans="2:15" ht="14.25" customHeight="1" x14ac:dyDescent="0.3">
      <c r="B2242" s="8" t="s">
        <v>26</v>
      </c>
      <c r="C2242" s="2">
        <v>1128299</v>
      </c>
      <c r="D2242" s="3">
        <v>44267</v>
      </c>
      <c r="E2242" s="8" t="s">
        <v>48</v>
      </c>
      <c r="F2242" s="8" t="s">
        <v>90</v>
      </c>
      <c r="G2242" s="8" t="s">
        <v>91</v>
      </c>
      <c r="H2242" s="12" t="s">
        <v>19</v>
      </c>
      <c r="I2242" s="29" t="str">
        <f t="shared" si="34"/>
        <v>Men</v>
      </c>
      <c r="J2242" s="16">
        <v>50</v>
      </c>
      <c r="K2242" s="20">
        <v>375</v>
      </c>
      <c r="L2242" s="24">
        <v>18750</v>
      </c>
      <c r="M2242" s="24">
        <v>7500</v>
      </c>
      <c r="N2242" s="4">
        <v>0.4</v>
      </c>
      <c r="O2242" s="8" t="s">
        <v>83</v>
      </c>
    </row>
    <row r="2243" spans="2:15" ht="14.25" customHeight="1" x14ac:dyDescent="0.3">
      <c r="B2243" s="8" t="s">
        <v>26</v>
      </c>
      <c r="C2243" s="2">
        <v>1128299</v>
      </c>
      <c r="D2243" s="3">
        <v>44267</v>
      </c>
      <c r="E2243" s="8" t="s">
        <v>48</v>
      </c>
      <c r="F2243" s="8" t="s">
        <v>90</v>
      </c>
      <c r="G2243" s="8" t="s">
        <v>91</v>
      </c>
      <c r="H2243" s="12" t="s">
        <v>20</v>
      </c>
      <c r="I2243" s="29" t="str">
        <f t="shared" si="34"/>
        <v>Women</v>
      </c>
      <c r="J2243" s="16">
        <v>50</v>
      </c>
      <c r="K2243" s="20">
        <v>375</v>
      </c>
      <c r="L2243" s="24">
        <v>18750</v>
      </c>
      <c r="M2243" s="24">
        <v>6562.5</v>
      </c>
      <c r="N2243" s="4">
        <v>0.35</v>
      </c>
      <c r="O2243" s="8" t="s">
        <v>83</v>
      </c>
    </row>
    <row r="2244" spans="2:15" ht="14.25" customHeight="1" x14ac:dyDescent="0.3">
      <c r="B2244" s="8" t="s">
        <v>26</v>
      </c>
      <c r="C2244" s="2">
        <v>1128299</v>
      </c>
      <c r="D2244" s="3">
        <v>44267</v>
      </c>
      <c r="E2244" s="8" t="s">
        <v>48</v>
      </c>
      <c r="F2244" s="8" t="s">
        <v>90</v>
      </c>
      <c r="G2244" s="8" t="s">
        <v>91</v>
      </c>
      <c r="H2244" s="12" t="s">
        <v>21</v>
      </c>
      <c r="I2244" s="29" t="str">
        <f t="shared" si="34"/>
        <v>Women</v>
      </c>
      <c r="J2244" s="16">
        <v>50</v>
      </c>
      <c r="K2244" s="20">
        <v>250</v>
      </c>
      <c r="L2244" s="24">
        <v>12500</v>
      </c>
      <c r="M2244" s="24">
        <v>5000</v>
      </c>
      <c r="N2244" s="4">
        <v>0.4</v>
      </c>
      <c r="O2244" s="8" t="s">
        <v>83</v>
      </c>
    </row>
    <row r="2245" spans="2:15" ht="14.25" customHeight="1" x14ac:dyDescent="0.3">
      <c r="B2245" s="8" t="s">
        <v>26</v>
      </c>
      <c r="C2245" s="2">
        <v>1128299</v>
      </c>
      <c r="D2245" s="3">
        <v>44267</v>
      </c>
      <c r="E2245" s="8" t="s">
        <v>48</v>
      </c>
      <c r="F2245" s="8" t="s">
        <v>90</v>
      </c>
      <c r="G2245" s="8" t="s">
        <v>91</v>
      </c>
      <c r="H2245" s="12" t="s">
        <v>22</v>
      </c>
      <c r="I2245" s="29" t="str">
        <f t="shared" si="34"/>
        <v>Men</v>
      </c>
      <c r="J2245" s="16">
        <v>55.000000000000007</v>
      </c>
      <c r="K2245" s="20">
        <v>150</v>
      </c>
      <c r="L2245" s="24">
        <v>8250.0000000000018</v>
      </c>
      <c r="M2245" s="24">
        <v>2887.5000000000005</v>
      </c>
      <c r="N2245" s="4">
        <v>0.35</v>
      </c>
      <c r="O2245" s="8" t="s">
        <v>83</v>
      </c>
    </row>
    <row r="2246" spans="2:15" ht="14.25" customHeight="1" x14ac:dyDescent="0.3">
      <c r="B2246" s="8" t="s">
        <v>26</v>
      </c>
      <c r="C2246" s="2">
        <v>1128299</v>
      </c>
      <c r="D2246" s="3">
        <v>44267</v>
      </c>
      <c r="E2246" s="8" t="s">
        <v>48</v>
      </c>
      <c r="F2246" s="8" t="s">
        <v>90</v>
      </c>
      <c r="G2246" s="8" t="s">
        <v>91</v>
      </c>
      <c r="H2246" s="12" t="s">
        <v>23</v>
      </c>
      <c r="I2246" s="29" t="str">
        <f t="shared" si="34"/>
        <v>Women</v>
      </c>
      <c r="J2246" s="16">
        <v>50</v>
      </c>
      <c r="K2246" s="20">
        <v>350</v>
      </c>
      <c r="L2246" s="24">
        <v>17500</v>
      </c>
      <c r="M2246" s="24">
        <v>4375</v>
      </c>
      <c r="N2246" s="4">
        <v>0.25</v>
      </c>
      <c r="O2246" s="8" t="s">
        <v>83</v>
      </c>
    </row>
    <row r="2247" spans="2:15" ht="14.25" customHeight="1" x14ac:dyDescent="0.3">
      <c r="B2247" s="8" t="s">
        <v>26</v>
      </c>
      <c r="C2247" s="2">
        <v>1128299</v>
      </c>
      <c r="D2247" s="3">
        <v>44299</v>
      </c>
      <c r="E2247" s="8" t="s">
        <v>48</v>
      </c>
      <c r="F2247" s="8" t="s">
        <v>90</v>
      </c>
      <c r="G2247" s="8" t="s">
        <v>91</v>
      </c>
      <c r="H2247" s="12" t="s">
        <v>17</v>
      </c>
      <c r="I2247" s="29" t="str">
        <f t="shared" ref="I2247:I2310" si="35">VLOOKUP(H2247,$Q$5:$R$11,2,0)</f>
        <v>Men</v>
      </c>
      <c r="J2247" s="16">
        <v>50</v>
      </c>
      <c r="K2247" s="20">
        <v>525</v>
      </c>
      <c r="L2247" s="24">
        <v>26250</v>
      </c>
      <c r="M2247" s="24">
        <v>10500</v>
      </c>
      <c r="N2247" s="4">
        <v>0.4</v>
      </c>
      <c r="O2247" s="8" t="s">
        <v>83</v>
      </c>
    </row>
    <row r="2248" spans="2:15" ht="14.25" customHeight="1" x14ac:dyDescent="0.3">
      <c r="B2248" s="8" t="s">
        <v>26</v>
      </c>
      <c r="C2248" s="2">
        <v>1128299</v>
      </c>
      <c r="D2248" s="3">
        <v>44299</v>
      </c>
      <c r="E2248" s="8" t="s">
        <v>48</v>
      </c>
      <c r="F2248" s="8" t="s">
        <v>90</v>
      </c>
      <c r="G2248" s="8" t="s">
        <v>91</v>
      </c>
      <c r="H2248" s="12" t="s">
        <v>19</v>
      </c>
      <c r="I2248" s="29" t="str">
        <f t="shared" si="35"/>
        <v>Men</v>
      </c>
      <c r="J2248" s="16">
        <v>55.000000000000007</v>
      </c>
      <c r="K2248" s="20">
        <v>325</v>
      </c>
      <c r="L2248" s="24">
        <v>17875.000000000004</v>
      </c>
      <c r="M2248" s="24">
        <v>7150.0000000000018</v>
      </c>
      <c r="N2248" s="4">
        <v>0.4</v>
      </c>
      <c r="O2248" s="8" t="s">
        <v>83</v>
      </c>
    </row>
    <row r="2249" spans="2:15" ht="14.25" customHeight="1" x14ac:dyDescent="0.3">
      <c r="B2249" s="8" t="s">
        <v>26</v>
      </c>
      <c r="C2249" s="2">
        <v>1128299</v>
      </c>
      <c r="D2249" s="3">
        <v>44299</v>
      </c>
      <c r="E2249" s="8" t="s">
        <v>48</v>
      </c>
      <c r="F2249" s="8" t="s">
        <v>90</v>
      </c>
      <c r="G2249" s="8" t="s">
        <v>91</v>
      </c>
      <c r="H2249" s="12" t="s">
        <v>20</v>
      </c>
      <c r="I2249" s="29" t="str">
        <f t="shared" si="35"/>
        <v>Women</v>
      </c>
      <c r="J2249" s="16">
        <v>55.000000000000007</v>
      </c>
      <c r="K2249" s="20">
        <v>375</v>
      </c>
      <c r="L2249" s="24">
        <v>20625.000000000004</v>
      </c>
      <c r="M2249" s="24">
        <v>7218.75</v>
      </c>
      <c r="N2249" s="4">
        <v>0.35</v>
      </c>
      <c r="O2249" s="8" t="s">
        <v>83</v>
      </c>
    </row>
    <row r="2250" spans="2:15" ht="14.25" customHeight="1" x14ac:dyDescent="0.3">
      <c r="B2250" s="8" t="s">
        <v>26</v>
      </c>
      <c r="C2250" s="2">
        <v>1128299</v>
      </c>
      <c r="D2250" s="3">
        <v>44299</v>
      </c>
      <c r="E2250" s="8" t="s">
        <v>48</v>
      </c>
      <c r="F2250" s="8" t="s">
        <v>90</v>
      </c>
      <c r="G2250" s="8" t="s">
        <v>91</v>
      </c>
      <c r="H2250" s="12" t="s">
        <v>21</v>
      </c>
      <c r="I2250" s="29" t="str">
        <f t="shared" si="35"/>
        <v>Women</v>
      </c>
      <c r="J2250" s="16">
        <v>50</v>
      </c>
      <c r="K2250" s="20">
        <v>275</v>
      </c>
      <c r="L2250" s="24">
        <v>13750</v>
      </c>
      <c r="M2250" s="24">
        <v>5500</v>
      </c>
      <c r="N2250" s="4">
        <v>0.4</v>
      </c>
      <c r="O2250" s="8" t="s">
        <v>83</v>
      </c>
    </row>
    <row r="2251" spans="2:15" ht="14.25" customHeight="1" x14ac:dyDescent="0.3">
      <c r="B2251" s="8" t="s">
        <v>26</v>
      </c>
      <c r="C2251" s="2">
        <v>1128299</v>
      </c>
      <c r="D2251" s="3">
        <v>44299</v>
      </c>
      <c r="E2251" s="8" t="s">
        <v>48</v>
      </c>
      <c r="F2251" s="8" t="s">
        <v>90</v>
      </c>
      <c r="G2251" s="8" t="s">
        <v>91</v>
      </c>
      <c r="H2251" s="12" t="s">
        <v>22</v>
      </c>
      <c r="I2251" s="29" t="str">
        <f t="shared" si="35"/>
        <v>Men</v>
      </c>
      <c r="J2251" s="16">
        <v>55.000000000000007</v>
      </c>
      <c r="K2251" s="20">
        <v>175</v>
      </c>
      <c r="L2251" s="24">
        <v>9625.0000000000018</v>
      </c>
      <c r="M2251" s="24">
        <v>3368.75</v>
      </c>
      <c r="N2251" s="4">
        <v>0.35</v>
      </c>
      <c r="O2251" s="8" t="s">
        <v>83</v>
      </c>
    </row>
    <row r="2252" spans="2:15" ht="14.25" customHeight="1" x14ac:dyDescent="0.3">
      <c r="B2252" s="8" t="s">
        <v>26</v>
      </c>
      <c r="C2252" s="2">
        <v>1128299</v>
      </c>
      <c r="D2252" s="3">
        <v>44299</v>
      </c>
      <c r="E2252" s="8" t="s">
        <v>48</v>
      </c>
      <c r="F2252" s="8" t="s">
        <v>90</v>
      </c>
      <c r="G2252" s="8" t="s">
        <v>91</v>
      </c>
      <c r="H2252" s="12" t="s">
        <v>23</v>
      </c>
      <c r="I2252" s="29" t="str">
        <f t="shared" si="35"/>
        <v>Women</v>
      </c>
      <c r="J2252" s="16">
        <v>70</v>
      </c>
      <c r="K2252" s="20">
        <v>350</v>
      </c>
      <c r="L2252" s="24">
        <v>24500</v>
      </c>
      <c r="M2252" s="24">
        <v>6125</v>
      </c>
      <c r="N2252" s="4">
        <v>0.25</v>
      </c>
      <c r="O2252" s="8" t="s">
        <v>83</v>
      </c>
    </row>
    <row r="2253" spans="2:15" ht="14.25" customHeight="1" x14ac:dyDescent="0.3">
      <c r="B2253" s="8" t="s">
        <v>26</v>
      </c>
      <c r="C2253" s="2">
        <v>1128299</v>
      </c>
      <c r="D2253" s="3">
        <v>44330</v>
      </c>
      <c r="E2253" s="8" t="s">
        <v>48</v>
      </c>
      <c r="F2253" s="8" t="s">
        <v>90</v>
      </c>
      <c r="G2253" s="8" t="s">
        <v>91</v>
      </c>
      <c r="H2253" s="12" t="s">
        <v>17</v>
      </c>
      <c r="I2253" s="29" t="str">
        <f t="shared" si="35"/>
        <v>Men</v>
      </c>
      <c r="J2253" s="16">
        <v>50</v>
      </c>
      <c r="K2253" s="20">
        <v>550</v>
      </c>
      <c r="L2253" s="24">
        <v>27500</v>
      </c>
      <c r="M2253" s="24">
        <v>11000</v>
      </c>
      <c r="N2253" s="4">
        <v>0.4</v>
      </c>
      <c r="O2253" s="8" t="s">
        <v>83</v>
      </c>
    </row>
    <row r="2254" spans="2:15" ht="14.25" customHeight="1" x14ac:dyDescent="0.3">
      <c r="B2254" s="8" t="s">
        <v>26</v>
      </c>
      <c r="C2254" s="2">
        <v>1128299</v>
      </c>
      <c r="D2254" s="3">
        <v>44330</v>
      </c>
      <c r="E2254" s="8" t="s">
        <v>48</v>
      </c>
      <c r="F2254" s="8" t="s">
        <v>90</v>
      </c>
      <c r="G2254" s="8" t="s">
        <v>91</v>
      </c>
      <c r="H2254" s="12" t="s">
        <v>19</v>
      </c>
      <c r="I2254" s="29" t="str">
        <f t="shared" si="35"/>
        <v>Men</v>
      </c>
      <c r="J2254" s="16">
        <v>55.000000000000007</v>
      </c>
      <c r="K2254" s="20">
        <v>400</v>
      </c>
      <c r="L2254" s="24">
        <v>22000.000000000004</v>
      </c>
      <c r="M2254" s="24">
        <v>8800.0000000000018</v>
      </c>
      <c r="N2254" s="4">
        <v>0.4</v>
      </c>
      <c r="O2254" s="8" t="s">
        <v>83</v>
      </c>
    </row>
    <row r="2255" spans="2:15" ht="14.25" customHeight="1" x14ac:dyDescent="0.3">
      <c r="B2255" s="8" t="s">
        <v>26</v>
      </c>
      <c r="C2255" s="2">
        <v>1128299</v>
      </c>
      <c r="D2255" s="3">
        <v>44330</v>
      </c>
      <c r="E2255" s="8" t="s">
        <v>48</v>
      </c>
      <c r="F2255" s="8" t="s">
        <v>90</v>
      </c>
      <c r="G2255" s="8" t="s">
        <v>91</v>
      </c>
      <c r="H2255" s="12" t="s">
        <v>20</v>
      </c>
      <c r="I2255" s="29" t="str">
        <f t="shared" si="35"/>
        <v>Women</v>
      </c>
      <c r="J2255" s="16">
        <v>55.000000000000007</v>
      </c>
      <c r="K2255" s="20">
        <v>425</v>
      </c>
      <c r="L2255" s="24">
        <v>23375.000000000004</v>
      </c>
      <c r="M2255" s="24">
        <v>8181.25</v>
      </c>
      <c r="N2255" s="4">
        <v>0.35</v>
      </c>
      <c r="O2255" s="8" t="s">
        <v>83</v>
      </c>
    </row>
    <row r="2256" spans="2:15" ht="14.25" customHeight="1" x14ac:dyDescent="0.3">
      <c r="B2256" s="8" t="s">
        <v>26</v>
      </c>
      <c r="C2256" s="2">
        <v>1128299</v>
      </c>
      <c r="D2256" s="3">
        <v>44330</v>
      </c>
      <c r="E2256" s="8" t="s">
        <v>48</v>
      </c>
      <c r="F2256" s="8" t="s">
        <v>90</v>
      </c>
      <c r="G2256" s="8" t="s">
        <v>91</v>
      </c>
      <c r="H2256" s="12" t="s">
        <v>21</v>
      </c>
      <c r="I2256" s="29" t="str">
        <f t="shared" si="35"/>
        <v>Women</v>
      </c>
      <c r="J2256" s="16">
        <v>50</v>
      </c>
      <c r="K2256" s="20">
        <v>325</v>
      </c>
      <c r="L2256" s="24">
        <v>16250</v>
      </c>
      <c r="M2256" s="24">
        <v>6500</v>
      </c>
      <c r="N2256" s="4">
        <v>0.4</v>
      </c>
      <c r="O2256" s="8" t="s">
        <v>83</v>
      </c>
    </row>
    <row r="2257" spans="2:15" ht="14.25" customHeight="1" x14ac:dyDescent="0.3">
      <c r="B2257" s="8" t="s">
        <v>26</v>
      </c>
      <c r="C2257" s="2">
        <v>1128299</v>
      </c>
      <c r="D2257" s="3">
        <v>44330</v>
      </c>
      <c r="E2257" s="8" t="s">
        <v>48</v>
      </c>
      <c r="F2257" s="8" t="s">
        <v>90</v>
      </c>
      <c r="G2257" s="8" t="s">
        <v>91</v>
      </c>
      <c r="H2257" s="12" t="s">
        <v>22</v>
      </c>
      <c r="I2257" s="29" t="str">
        <f t="shared" si="35"/>
        <v>Men</v>
      </c>
      <c r="J2257" s="16">
        <v>55.000000000000007</v>
      </c>
      <c r="K2257" s="20">
        <v>225</v>
      </c>
      <c r="L2257" s="24">
        <v>12375.000000000002</v>
      </c>
      <c r="M2257" s="24">
        <v>4331.25</v>
      </c>
      <c r="N2257" s="4">
        <v>0.35</v>
      </c>
      <c r="O2257" s="8" t="s">
        <v>83</v>
      </c>
    </row>
    <row r="2258" spans="2:15" ht="14.25" customHeight="1" x14ac:dyDescent="0.3">
      <c r="B2258" s="8" t="s">
        <v>26</v>
      </c>
      <c r="C2258" s="2">
        <v>1128299</v>
      </c>
      <c r="D2258" s="3">
        <v>44330</v>
      </c>
      <c r="E2258" s="8" t="s">
        <v>48</v>
      </c>
      <c r="F2258" s="8" t="s">
        <v>90</v>
      </c>
      <c r="G2258" s="8" t="s">
        <v>91</v>
      </c>
      <c r="H2258" s="12" t="s">
        <v>23</v>
      </c>
      <c r="I2258" s="29" t="str">
        <f t="shared" si="35"/>
        <v>Women</v>
      </c>
      <c r="J2258" s="16">
        <v>70</v>
      </c>
      <c r="K2258" s="20">
        <v>400</v>
      </c>
      <c r="L2258" s="24">
        <v>28000</v>
      </c>
      <c r="M2258" s="24">
        <v>7000</v>
      </c>
      <c r="N2258" s="4">
        <v>0.25</v>
      </c>
      <c r="O2258" s="8" t="s">
        <v>83</v>
      </c>
    </row>
    <row r="2259" spans="2:15" ht="14.25" customHeight="1" x14ac:dyDescent="0.3">
      <c r="B2259" s="8" t="s">
        <v>26</v>
      </c>
      <c r="C2259" s="2">
        <v>1128299</v>
      </c>
      <c r="D2259" s="3">
        <v>44360</v>
      </c>
      <c r="E2259" s="8" t="s">
        <v>48</v>
      </c>
      <c r="F2259" s="8" t="s">
        <v>90</v>
      </c>
      <c r="G2259" s="8" t="s">
        <v>91</v>
      </c>
      <c r="H2259" s="12" t="s">
        <v>17</v>
      </c>
      <c r="I2259" s="29" t="str">
        <f t="shared" si="35"/>
        <v>Men</v>
      </c>
      <c r="J2259" s="16">
        <v>50</v>
      </c>
      <c r="K2259" s="20">
        <v>675</v>
      </c>
      <c r="L2259" s="24">
        <v>33750</v>
      </c>
      <c r="M2259" s="24">
        <v>13500</v>
      </c>
      <c r="N2259" s="4">
        <v>0.4</v>
      </c>
      <c r="O2259" s="8" t="s">
        <v>83</v>
      </c>
    </row>
    <row r="2260" spans="2:15" ht="14.25" customHeight="1" x14ac:dyDescent="0.3">
      <c r="B2260" s="8" t="s">
        <v>26</v>
      </c>
      <c r="C2260" s="2">
        <v>1128299</v>
      </c>
      <c r="D2260" s="3">
        <v>44360</v>
      </c>
      <c r="E2260" s="8" t="s">
        <v>48</v>
      </c>
      <c r="F2260" s="8" t="s">
        <v>90</v>
      </c>
      <c r="G2260" s="8" t="s">
        <v>91</v>
      </c>
      <c r="H2260" s="12" t="s">
        <v>19</v>
      </c>
      <c r="I2260" s="29" t="str">
        <f t="shared" si="35"/>
        <v>Men</v>
      </c>
      <c r="J2260" s="16">
        <v>55.000000000000007</v>
      </c>
      <c r="K2260" s="20">
        <v>525</v>
      </c>
      <c r="L2260" s="24">
        <v>28875.000000000007</v>
      </c>
      <c r="M2260" s="24">
        <v>11550.000000000004</v>
      </c>
      <c r="N2260" s="4">
        <v>0.4</v>
      </c>
      <c r="O2260" s="8" t="s">
        <v>83</v>
      </c>
    </row>
    <row r="2261" spans="2:15" ht="14.25" customHeight="1" x14ac:dyDescent="0.3">
      <c r="B2261" s="8" t="s">
        <v>26</v>
      </c>
      <c r="C2261" s="2">
        <v>1128299</v>
      </c>
      <c r="D2261" s="3">
        <v>44360</v>
      </c>
      <c r="E2261" s="8" t="s">
        <v>48</v>
      </c>
      <c r="F2261" s="8" t="s">
        <v>90</v>
      </c>
      <c r="G2261" s="8" t="s">
        <v>91</v>
      </c>
      <c r="H2261" s="12" t="s">
        <v>20</v>
      </c>
      <c r="I2261" s="29" t="str">
        <f t="shared" si="35"/>
        <v>Women</v>
      </c>
      <c r="J2261" s="16">
        <v>55.000000000000007</v>
      </c>
      <c r="K2261" s="20">
        <v>525</v>
      </c>
      <c r="L2261" s="24">
        <v>28875.000000000007</v>
      </c>
      <c r="M2261" s="24">
        <v>10106.250000000002</v>
      </c>
      <c r="N2261" s="4">
        <v>0.35</v>
      </c>
      <c r="O2261" s="8" t="s">
        <v>83</v>
      </c>
    </row>
    <row r="2262" spans="2:15" ht="14.25" customHeight="1" x14ac:dyDescent="0.3">
      <c r="B2262" s="8" t="s">
        <v>26</v>
      </c>
      <c r="C2262" s="2">
        <v>1128299</v>
      </c>
      <c r="D2262" s="3">
        <v>44360</v>
      </c>
      <c r="E2262" s="8" t="s">
        <v>48</v>
      </c>
      <c r="F2262" s="8" t="s">
        <v>90</v>
      </c>
      <c r="G2262" s="8" t="s">
        <v>91</v>
      </c>
      <c r="H2262" s="12" t="s">
        <v>21</v>
      </c>
      <c r="I2262" s="29" t="str">
        <f t="shared" si="35"/>
        <v>Women</v>
      </c>
      <c r="J2262" s="16">
        <v>50</v>
      </c>
      <c r="K2262" s="20">
        <v>400</v>
      </c>
      <c r="L2262" s="24">
        <v>20000</v>
      </c>
      <c r="M2262" s="24">
        <v>8000</v>
      </c>
      <c r="N2262" s="4">
        <v>0.4</v>
      </c>
      <c r="O2262" s="8" t="s">
        <v>83</v>
      </c>
    </row>
    <row r="2263" spans="2:15" ht="14.25" customHeight="1" x14ac:dyDescent="0.3">
      <c r="B2263" s="8" t="s">
        <v>26</v>
      </c>
      <c r="C2263" s="2">
        <v>1128299</v>
      </c>
      <c r="D2263" s="3">
        <v>44360</v>
      </c>
      <c r="E2263" s="8" t="s">
        <v>48</v>
      </c>
      <c r="F2263" s="8" t="s">
        <v>90</v>
      </c>
      <c r="G2263" s="8" t="s">
        <v>91</v>
      </c>
      <c r="H2263" s="12" t="s">
        <v>22</v>
      </c>
      <c r="I2263" s="29" t="str">
        <f t="shared" si="35"/>
        <v>Men</v>
      </c>
      <c r="J2263" s="16">
        <v>55.000000000000007</v>
      </c>
      <c r="K2263" s="20">
        <v>275</v>
      </c>
      <c r="L2263" s="24">
        <v>15125.000000000004</v>
      </c>
      <c r="M2263" s="24">
        <v>5293.7500000000009</v>
      </c>
      <c r="N2263" s="4">
        <v>0.35</v>
      </c>
      <c r="O2263" s="8" t="s">
        <v>83</v>
      </c>
    </row>
    <row r="2264" spans="2:15" ht="14.25" customHeight="1" x14ac:dyDescent="0.3">
      <c r="B2264" s="8" t="s">
        <v>26</v>
      </c>
      <c r="C2264" s="2">
        <v>1128299</v>
      </c>
      <c r="D2264" s="3">
        <v>44360</v>
      </c>
      <c r="E2264" s="8" t="s">
        <v>48</v>
      </c>
      <c r="F2264" s="8" t="s">
        <v>90</v>
      </c>
      <c r="G2264" s="8" t="s">
        <v>91</v>
      </c>
      <c r="H2264" s="12" t="s">
        <v>23</v>
      </c>
      <c r="I2264" s="29" t="str">
        <f t="shared" si="35"/>
        <v>Women</v>
      </c>
      <c r="J2264" s="16">
        <v>70</v>
      </c>
      <c r="K2264" s="20">
        <v>575</v>
      </c>
      <c r="L2264" s="24">
        <v>40250</v>
      </c>
      <c r="M2264" s="24">
        <v>10062.5</v>
      </c>
      <c r="N2264" s="4">
        <v>0.25</v>
      </c>
      <c r="O2264" s="8" t="s">
        <v>83</v>
      </c>
    </row>
    <row r="2265" spans="2:15" ht="14.25" customHeight="1" x14ac:dyDescent="0.3">
      <c r="B2265" s="8" t="s">
        <v>26</v>
      </c>
      <c r="C2265" s="2">
        <v>1128299</v>
      </c>
      <c r="D2265" s="3">
        <v>44389</v>
      </c>
      <c r="E2265" s="8" t="s">
        <v>48</v>
      </c>
      <c r="F2265" s="8" t="s">
        <v>90</v>
      </c>
      <c r="G2265" s="8" t="s">
        <v>91</v>
      </c>
      <c r="H2265" s="12" t="s">
        <v>17</v>
      </c>
      <c r="I2265" s="29" t="str">
        <f t="shared" si="35"/>
        <v>Men</v>
      </c>
      <c r="J2265" s="16">
        <v>50</v>
      </c>
      <c r="K2265" s="20">
        <v>725</v>
      </c>
      <c r="L2265" s="24">
        <v>36250</v>
      </c>
      <c r="M2265" s="24">
        <v>14500</v>
      </c>
      <c r="N2265" s="4">
        <v>0.4</v>
      </c>
      <c r="O2265" s="8" t="s">
        <v>83</v>
      </c>
    </row>
    <row r="2266" spans="2:15" ht="14.25" customHeight="1" x14ac:dyDescent="0.3">
      <c r="B2266" s="8" t="s">
        <v>26</v>
      </c>
      <c r="C2266" s="2">
        <v>1128299</v>
      </c>
      <c r="D2266" s="3">
        <v>44389</v>
      </c>
      <c r="E2266" s="8" t="s">
        <v>48</v>
      </c>
      <c r="F2266" s="8" t="s">
        <v>90</v>
      </c>
      <c r="G2266" s="8" t="s">
        <v>91</v>
      </c>
      <c r="H2266" s="12" t="s">
        <v>19</v>
      </c>
      <c r="I2266" s="29" t="str">
        <f t="shared" si="35"/>
        <v>Men</v>
      </c>
      <c r="J2266" s="16">
        <v>55.000000000000007</v>
      </c>
      <c r="K2266" s="20">
        <v>575</v>
      </c>
      <c r="L2266" s="24">
        <v>31625.000000000007</v>
      </c>
      <c r="M2266" s="24">
        <v>12650.000000000004</v>
      </c>
      <c r="N2266" s="4">
        <v>0.4</v>
      </c>
      <c r="O2266" s="8" t="s">
        <v>83</v>
      </c>
    </row>
    <row r="2267" spans="2:15" ht="14.25" customHeight="1" x14ac:dyDescent="0.3">
      <c r="B2267" s="8" t="s">
        <v>26</v>
      </c>
      <c r="C2267" s="2">
        <v>1128299</v>
      </c>
      <c r="D2267" s="3">
        <v>44389</v>
      </c>
      <c r="E2267" s="8" t="s">
        <v>48</v>
      </c>
      <c r="F2267" s="8" t="s">
        <v>90</v>
      </c>
      <c r="G2267" s="8" t="s">
        <v>91</v>
      </c>
      <c r="H2267" s="12" t="s">
        <v>20</v>
      </c>
      <c r="I2267" s="29" t="str">
        <f t="shared" si="35"/>
        <v>Women</v>
      </c>
      <c r="J2267" s="16">
        <v>55.000000000000007</v>
      </c>
      <c r="K2267" s="20">
        <v>525</v>
      </c>
      <c r="L2267" s="24">
        <v>28875.000000000007</v>
      </c>
      <c r="M2267" s="24">
        <v>10106.250000000002</v>
      </c>
      <c r="N2267" s="4">
        <v>0.35</v>
      </c>
      <c r="O2267" s="8" t="s">
        <v>83</v>
      </c>
    </row>
    <row r="2268" spans="2:15" ht="14.25" customHeight="1" x14ac:dyDescent="0.3">
      <c r="B2268" s="8" t="s">
        <v>26</v>
      </c>
      <c r="C2268" s="2">
        <v>1128299</v>
      </c>
      <c r="D2268" s="3">
        <v>44389</v>
      </c>
      <c r="E2268" s="8" t="s">
        <v>48</v>
      </c>
      <c r="F2268" s="8" t="s">
        <v>90</v>
      </c>
      <c r="G2268" s="8" t="s">
        <v>91</v>
      </c>
      <c r="H2268" s="12" t="s">
        <v>21</v>
      </c>
      <c r="I2268" s="29" t="str">
        <f t="shared" si="35"/>
        <v>Women</v>
      </c>
      <c r="J2268" s="16">
        <v>50</v>
      </c>
      <c r="K2268" s="20">
        <v>425</v>
      </c>
      <c r="L2268" s="24">
        <v>21250</v>
      </c>
      <c r="M2268" s="24">
        <v>8500</v>
      </c>
      <c r="N2268" s="4">
        <v>0.4</v>
      </c>
      <c r="O2268" s="8" t="s">
        <v>83</v>
      </c>
    </row>
    <row r="2269" spans="2:15" ht="14.25" customHeight="1" x14ac:dyDescent="0.3">
      <c r="B2269" s="8" t="s">
        <v>26</v>
      </c>
      <c r="C2269" s="2">
        <v>1128299</v>
      </c>
      <c r="D2269" s="3">
        <v>44389</v>
      </c>
      <c r="E2269" s="8" t="s">
        <v>48</v>
      </c>
      <c r="F2269" s="8" t="s">
        <v>90</v>
      </c>
      <c r="G2269" s="8" t="s">
        <v>91</v>
      </c>
      <c r="H2269" s="12" t="s">
        <v>22</v>
      </c>
      <c r="I2269" s="29" t="str">
        <f t="shared" si="35"/>
        <v>Men</v>
      </c>
      <c r="J2269" s="16">
        <v>55.000000000000007</v>
      </c>
      <c r="K2269" s="20">
        <v>475</v>
      </c>
      <c r="L2269" s="24">
        <v>26125.000000000004</v>
      </c>
      <c r="M2269" s="24">
        <v>9143.75</v>
      </c>
      <c r="N2269" s="4">
        <v>0.35</v>
      </c>
      <c r="O2269" s="8" t="s">
        <v>83</v>
      </c>
    </row>
    <row r="2270" spans="2:15" ht="14.25" customHeight="1" x14ac:dyDescent="0.3">
      <c r="B2270" s="8" t="s">
        <v>26</v>
      </c>
      <c r="C2270" s="2">
        <v>1128299</v>
      </c>
      <c r="D2270" s="3">
        <v>44389</v>
      </c>
      <c r="E2270" s="8" t="s">
        <v>48</v>
      </c>
      <c r="F2270" s="8" t="s">
        <v>90</v>
      </c>
      <c r="G2270" s="8" t="s">
        <v>91</v>
      </c>
      <c r="H2270" s="12" t="s">
        <v>23</v>
      </c>
      <c r="I2270" s="29" t="str">
        <f t="shared" si="35"/>
        <v>Women</v>
      </c>
      <c r="J2270" s="16">
        <v>70</v>
      </c>
      <c r="K2270" s="20">
        <v>475</v>
      </c>
      <c r="L2270" s="24">
        <v>33250</v>
      </c>
      <c r="M2270" s="24">
        <v>8312.5</v>
      </c>
      <c r="N2270" s="4">
        <v>0.25</v>
      </c>
      <c r="O2270" s="8" t="s">
        <v>83</v>
      </c>
    </row>
    <row r="2271" spans="2:15" ht="14.25" customHeight="1" x14ac:dyDescent="0.3">
      <c r="B2271" s="8" t="s">
        <v>26</v>
      </c>
      <c r="C2271" s="2">
        <v>1128299</v>
      </c>
      <c r="D2271" s="3">
        <v>44421</v>
      </c>
      <c r="E2271" s="8" t="s">
        <v>48</v>
      </c>
      <c r="F2271" s="8" t="s">
        <v>90</v>
      </c>
      <c r="G2271" s="8" t="s">
        <v>91</v>
      </c>
      <c r="H2271" s="12" t="s">
        <v>17</v>
      </c>
      <c r="I2271" s="29" t="str">
        <f t="shared" si="35"/>
        <v>Men</v>
      </c>
      <c r="J2271" s="16">
        <v>55.000000000000007</v>
      </c>
      <c r="K2271" s="20">
        <v>675</v>
      </c>
      <c r="L2271" s="24">
        <v>37125.000000000007</v>
      </c>
      <c r="M2271" s="24">
        <v>14850.000000000004</v>
      </c>
      <c r="N2271" s="4">
        <v>0.4</v>
      </c>
      <c r="O2271" s="8" t="s">
        <v>83</v>
      </c>
    </row>
    <row r="2272" spans="2:15" ht="14.25" customHeight="1" x14ac:dyDescent="0.3">
      <c r="B2272" s="8" t="s">
        <v>26</v>
      </c>
      <c r="C2272" s="2">
        <v>1128299</v>
      </c>
      <c r="D2272" s="3">
        <v>44421</v>
      </c>
      <c r="E2272" s="8" t="s">
        <v>48</v>
      </c>
      <c r="F2272" s="8" t="s">
        <v>90</v>
      </c>
      <c r="G2272" s="8" t="s">
        <v>91</v>
      </c>
      <c r="H2272" s="12" t="s">
        <v>19</v>
      </c>
      <c r="I2272" s="29" t="str">
        <f t="shared" si="35"/>
        <v>Men</v>
      </c>
      <c r="J2272" s="16">
        <v>60.000000000000007</v>
      </c>
      <c r="K2272" s="20">
        <v>625</v>
      </c>
      <c r="L2272" s="24">
        <v>37500.000000000007</v>
      </c>
      <c r="M2272" s="24">
        <v>15000.000000000004</v>
      </c>
      <c r="N2272" s="4">
        <v>0.4</v>
      </c>
      <c r="O2272" s="8" t="s">
        <v>83</v>
      </c>
    </row>
    <row r="2273" spans="2:15" ht="14.25" customHeight="1" x14ac:dyDescent="0.3">
      <c r="B2273" s="8" t="s">
        <v>26</v>
      </c>
      <c r="C2273" s="2">
        <v>1128299</v>
      </c>
      <c r="D2273" s="3">
        <v>44421</v>
      </c>
      <c r="E2273" s="8" t="s">
        <v>48</v>
      </c>
      <c r="F2273" s="8" t="s">
        <v>90</v>
      </c>
      <c r="G2273" s="8" t="s">
        <v>91</v>
      </c>
      <c r="H2273" s="12" t="s">
        <v>20</v>
      </c>
      <c r="I2273" s="29" t="str">
        <f t="shared" si="35"/>
        <v>Women</v>
      </c>
      <c r="J2273" s="16">
        <v>55.000000000000007</v>
      </c>
      <c r="K2273" s="20">
        <v>500</v>
      </c>
      <c r="L2273" s="24">
        <v>27500.000000000007</v>
      </c>
      <c r="M2273" s="24">
        <v>9625.0000000000018</v>
      </c>
      <c r="N2273" s="4">
        <v>0.35</v>
      </c>
      <c r="O2273" s="8" t="s">
        <v>83</v>
      </c>
    </row>
    <row r="2274" spans="2:15" ht="14.25" customHeight="1" x14ac:dyDescent="0.3">
      <c r="B2274" s="8" t="s">
        <v>26</v>
      </c>
      <c r="C2274" s="2">
        <v>1128299</v>
      </c>
      <c r="D2274" s="3">
        <v>44421</v>
      </c>
      <c r="E2274" s="8" t="s">
        <v>48</v>
      </c>
      <c r="F2274" s="8" t="s">
        <v>90</v>
      </c>
      <c r="G2274" s="8" t="s">
        <v>91</v>
      </c>
      <c r="H2274" s="12" t="s">
        <v>21</v>
      </c>
      <c r="I2274" s="29" t="str">
        <f t="shared" si="35"/>
        <v>Women</v>
      </c>
      <c r="J2274" s="16">
        <v>55.000000000000007</v>
      </c>
      <c r="K2274" s="20">
        <v>450</v>
      </c>
      <c r="L2274" s="24">
        <v>24750.000000000004</v>
      </c>
      <c r="M2274" s="24">
        <v>9900.0000000000018</v>
      </c>
      <c r="N2274" s="4">
        <v>0.4</v>
      </c>
      <c r="O2274" s="8" t="s">
        <v>83</v>
      </c>
    </row>
    <row r="2275" spans="2:15" ht="14.25" customHeight="1" x14ac:dyDescent="0.3">
      <c r="B2275" s="8" t="s">
        <v>26</v>
      </c>
      <c r="C2275" s="2">
        <v>1128299</v>
      </c>
      <c r="D2275" s="3">
        <v>44421</v>
      </c>
      <c r="E2275" s="8" t="s">
        <v>48</v>
      </c>
      <c r="F2275" s="8" t="s">
        <v>90</v>
      </c>
      <c r="G2275" s="8" t="s">
        <v>91</v>
      </c>
      <c r="H2275" s="12" t="s">
        <v>22</v>
      </c>
      <c r="I2275" s="29" t="str">
        <f t="shared" si="35"/>
        <v>Men</v>
      </c>
      <c r="J2275" s="16">
        <v>65</v>
      </c>
      <c r="K2275" s="20">
        <v>450</v>
      </c>
      <c r="L2275" s="24">
        <v>29250</v>
      </c>
      <c r="M2275" s="24">
        <v>10237.5</v>
      </c>
      <c r="N2275" s="4">
        <v>0.35</v>
      </c>
      <c r="O2275" s="8" t="s">
        <v>83</v>
      </c>
    </row>
    <row r="2276" spans="2:15" ht="14.25" customHeight="1" x14ac:dyDescent="0.3">
      <c r="B2276" s="8" t="s">
        <v>26</v>
      </c>
      <c r="C2276" s="2">
        <v>1128299</v>
      </c>
      <c r="D2276" s="3">
        <v>44421</v>
      </c>
      <c r="E2276" s="8" t="s">
        <v>48</v>
      </c>
      <c r="F2276" s="8" t="s">
        <v>90</v>
      </c>
      <c r="G2276" s="8" t="s">
        <v>91</v>
      </c>
      <c r="H2276" s="12" t="s">
        <v>23</v>
      </c>
      <c r="I2276" s="29" t="str">
        <f t="shared" si="35"/>
        <v>Women</v>
      </c>
      <c r="J2276" s="16">
        <v>70</v>
      </c>
      <c r="K2276" s="20">
        <v>425</v>
      </c>
      <c r="L2276" s="24">
        <v>29750</v>
      </c>
      <c r="M2276" s="24">
        <v>7437.5</v>
      </c>
      <c r="N2276" s="4">
        <v>0.25</v>
      </c>
      <c r="O2276" s="8" t="s">
        <v>83</v>
      </c>
    </row>
    <row r="2277" spans="2:15" ht="14.25" customHeight="1" x14ac:dyDescent="0.3">
      <c r="B2277" s="8" t="s">
        <v>26</v>
      </c>
      <c r="C2277" s="2">
        <v>1128299</v>
      </c>
      <c r="D2277" s="3">
        <v>44453</v>
      </c>
      <c r="E2277" s="8" t="s">
        <v>48</v>
      </c>
      <c r="F2277" s="8" t="s">
        <v>90</v>
      </c>
      <c r="G2277" s="8" t="s">
        <v>91</v>
      </c>
      <c r="H2277" s="12" t="s">
        <v>17</v>
      </c>
      <c r="I2277" s="29" t="str">
        <f t="shared" si="35"/>
        <v>Men</v>
      </c>
      <c r="J2277" s="16">
        <v>45.000000000000014</v>
      </c>
      <c r="K2277" s="20">
        <v>600</v>
      </c>
      <c r="L2277" s="24">
        <v>27000.000000000007</v>
      </c>
      <c r="M2277" s="24">
        <v>10800.000000000004</v>
      </c>
      <c r="N2277" s="4">
        <v>0.4</v>
      </c>
      <c r="O2277" s="8" t="s">
        <v>83</v>
      </c>
    </row>
    <row r="2278" spans="2:15" ht="14.25" customHeight="1" x14ac:dyDescent="0.3">
      <c r="B2278" s="8" t="s">
        <v>26</v>
      </c>
      <c r="C2278" s="2">
        <v>1128299</v>
      </c>
      <c r="D2278" s="3">
        <v>44453</v>
      </c>
      <c r="E2278" s="8" t="s">
        <v>48</v>
      </c>
      <c r="F2278" s="8" t="s">
        <v>90</v>
      </c>
      <c r="G2278" s="8" t="s">
        <v>91</v>
      </c>
      <c r="H2278" s="12" t="s">
        <v>19</v>
      </c>
      <c r="I2278" s="29" t="str">
        <f t="shared" si="35"/>
        <v>Men</v>
      </c>
      <c r="J2278" s="16">
        <v>50.000000000000014</v>
      </c>
      <c r="K2278" s="20">
        <v>600</v>
      </c>
      <c r="L2278" s="24">
        <v>30000.000000000007</v>
      </c>
      <c r="M2278" s="24">
        <v>12000.000000000004</v>
      </c>
      <c r="N2278" s="4">
        <v>0.4</v>
      </c>
      <c r="O2278" s="8" t="s">
        <v>83</v>
      </c>
    </row>
    <row r="2279" spans="2:15" ht="14.25" customHeight="1" x14ac:dyDescent="0.3">
      <c r="B2279" s="8" t="s">
        <v>26</v>
      </c>
      <c r="C2279" s="2">
        <v>1128299</v>
      </c>
      <c r="D2279" s="3">
        <v>44453</v>
      </c>
      <c r="E2279" s="8" t="s">
        <v>48</v>
      </c>
      <c r="F2279" s="8" t="s">
        <v>90</v>
      </c>
      <c r="G2279" s="8" t="s">
        <v>91</v>
      </c>
      <c r="H2279" s="12" t="s">
        <v>20</v>
      </c>
      <c r="I2279" s="29" t="str">
        <f t="shared" si="35"/>
        <v>Women</v>
      </c>
      <c r="J2279" s="16">
        <v>45.000000000000014</v>
      </c>
      <c r="K2279" s="20">
        <v>450</v>
      </c>
      <c r="L2279" s="24">
        <v>20250.000000000007</v>
      </c>
      <c r="M2279" s="24">
        <v>7087.5000000000018</v>
      </c>
      <c r="N2279" s="4">
        <v>0.35</v>
      </c>
      <c r="O2279" s="8" t="s">
        <v>83</v>
      </c>
    </row>
    <row r="2280" spans="2:15" ht="14.25" customHeight="1" x14ac:dyDescent="0.3">
      <c r="B2280" s="8" t="s">
        <v>26</v>
      </c>
      <c r="C2280" s="2">
        <v>1128299</v>
      </c>
      <c r="D2280" s="3">
        <v>44453</v>
      </c>
      <c r="E2280" s="8" t="s">
        <v>48</v>
      </c>
      <c r="F2280" s="8" t="s">
        <v>90</v>
      </c>
      <c r="G2280" s="8" t="s">
        <v>91</v>
      </c>
      <c r="H2280" s="12" t="s">
        <v>21</v>
      </c>
      <c r="I2280" s="29" t="str">
        <f t="shared" si="35"/>
        <v>Women</v>
      </c>
      <c r="J2280" s="16">
        <v>45.000000000000014</v>
      </c>
      <c r="K2280" s="20">
        <v>400</v>
      </c>
      <c r="L2280" s="24">
        <v>18000.000000000007</v>
      </c>
      <c r="M2280" s="24">
        <v>7200.0000000000027</v>
      </c>
      <c r="N2280" s="4">
        <v>0.4</v>
      </c>
      <c r="O2280" s="8" t="s">
        <v>83</v>
      </c>
    </row>
    <row r="2281" spans="2:15" ht="14.25" customHeight="1" x14ac:dyDescent="0.3">
      <c r="B2281" s="8" t="s">
        <v>26</v>
      </c>
      <c r="C2281" s="2">
        <v>1128299</v>
      </c>
      <c r="D2281" s="3">
        <v>44453</v>
      </c>
      <c r="E2281" s="8" t="s">
        <v>48</v>
      </c>
      <c r="F2281" s="8" t="s">
        <v>90</v>
      </c>
      <c r="G2281" s="8" t="s">
        <v>91</v>
      </c>
      <c r="H2281" s="12" t="s">
        <v>22</v>
      </c>
      <c r="I2281" s="29" t="str">
        <f t="shared" si="35"/>
        <v>Men</v>
      </c>
      <c r="J2281" s="16">
        <v>55.000000000000007</v>
      </c>
      <c r="K2281" s="20">
        <v>400</v>
      </c>
      <c r="L2281" s="24">
        <v>22000.000000000004</v>
      </c>
      <c r="M2281" s="24">
        <v>7700</v>
      </c>
      <c r="N2281" s="4">
        <v>0.35</v>
      </c>
      <c r="O2281" s="8" t="s">
        <v>83</v>
      </c>
    </row>
    <row r="2282" spans="2:15" ht="14.25" customHeight="1" x14ac:dyDescent="0.3">
      <c r="B2282" s="8" t="s">
        <v>26</v>
      </c>
      <c r="C2282" s="2">
        <v>1128299</v>
      </c>
      <c r="D2282" s="3">
        <v>44453</v>
      </c>
      <c r="E2282" s="8" t="s">
        <v>48</v>
      </c>
      <c r="F2282" s="8" t="s">
        <v>90</v>
      </c>
      <c r="G2282" s="8" t="s">
        <v>91</v>
      </c>
      <c r="H2282" s="12" t="s">
        <v>23</v>
      </c>
      <c r="I2282" s="29" t="str">
        <f t="shared" si="35"/>
        <v>Women</v>
      </c>
      <c r="J2282" s="16">
        <v>60.000000000000007</v>
      </c>
      <c r="K2282" s="20">
        <v>450</v>
      </c>
      <c r="L2282" s="24">
        <v>27000.000000000007</v>
      </c>
      <c r="M2282" s="24">
        <v>6750.0000000000018</v>
      </c>
      <c r="N2282" s="4">
        <v>0.25</v>
      </c>
      <c r="O2282" s="8" t="s">
        <v>83</v>
      </c>
    </row>
    <row r="2283" spans="2:15" ht="14.25" customHeight="1" x14ac:dyDescent="0.3">
      <c r="B2283" s="8" t="s">
        <v>26</v>
      </c>
      <c r="C2283" s="2">
        <v>1128299</v>
      </c>
      <c r="D2283" s="3">
        <v>44482</v>
      </c>
      <c r="E2283" s="8" t="s">
        <v>48</v>
      </c>
      <c r="F2283" s="8" t="s">
        <v>90</v>
      </c>
      <c r="G2283" s="8" t="s">
        <v>91</v>
      </c>
      <c r="H2283" s="12" t="s">
        <v>17</v>
      </c>
      <c r="I2283" s="29" t="str">
        <f t="shared" si="35"/>
        <v>Men</v>
      </c>
      <c r="J2283" s="16">
        <v>45.000000000000014</v>
      </c>
      <c r="K2283" s="20">
        <v>525</v>
      </c>
      <c r="L2283" s="24">
        <v>23625.000000000007</v>
      </c>
      <c r="M2283" s="24">
        <v>9450.0000000000036</v>
      </c>
      <c r="N2283" s="4">
        <v>0.4</v>
      </c>
      <c r="O2283" s="8" t="s">
        <v>83</v>
      </c>
    </row>
    <row r="2284" spans="2:15" ht="14.25" customHeight="1" x14ac:dyDescent="0.3">
      <c r="B2284" s="8" t="s">
        <v>26</v>
      </c>
      <c r="C2284" s="2">
        <v>1128299</v>
      </c>
      <c r="D2284" s="3">
        <v>44482</v>
      </c>
      <c r="E2284" s="8" t="s">
        <v>48</v>
      </c>
      <c r="F2284" s="8" t="s">
        <v>90</v>
      </c>
      <c r="G2284" s="8" t="s">
        <v>91</v>
      </c>
      <c r="H2284" s="12" t="s">
        <v>19</v>
      </c>
      <c r="I2284" s="29" t="str">
        <f t="shared" si="35"/>
        <v>Men</v>
      </c>
      <c r="J2284" s="16">
        <v>50.000000000000014</v>
      </c>
      <c r="K2284" s="20">
        <v>525</v>
      </c>
      <c r="L2284" s="24">
        <v>26250.000000000007</v>
      </c>
      <c r="M2284" s="24">
        <v>10500.000000000004</v>
      </c>
      <c r="N2284" s="4">
        <v>0.4</v>
      </c>
      <c r="O2284" s="8" t="s">
        <v>83</v>
      </c>
    </row>
    <row r="2285" spans="2:15" ht="14.25" customHeight="1" x14ac:dyDescent="0.3">
      <c r="B2285" s="8" t="s">
        <v>26</v>
      </c>
      <c r="C2285" s="2">
        <v>1128299</v>
      </c>
      <c r="D2285" s="3">
        <v>44482</v>
      </c>
      <c r="E2285" s="8" t="s">
        <v>48</v>
      </c>
      <c r="F2285" s="8" t="s">
        <v>90</v>
      </c>
      <c r="G2285" s="8" t="s">
        <v>91</v>
      </c>
      <c r="H2285" s="12" t="s">
        <v>20</v>
      </c>
      <c r="I2285" s="29" t="str">
        <f t="shared" si="35"/>
        <v>Women</v>
      </c>
      <c r="J2285" s="16">
        <v>45.000000000000014</v>
      </c>
      <c r="K2285" s="20">
        <v>350</v>
      </c>
      <c r="L2285" s="24">
        <v>15750.000000000005</v>
      </c>
      <c r="M2285" s="24">
        <v>5512.5000000000018</v>
      </c>
      <c r="N2285" s="4">
        <v>0.35</v>
      </c>
      <c r="O2285" s="8" t="s">
        <v>83</v>
      </c>
    </row>
    <row r="2286" spans="2:15" ht="14.25" customHeight="1" x14ac:dyDescent="0.3">
      <c r="B2286" s="8" t="s">
        <v>26</v>
      </c>
      <c r="C2286" s="2">
        <v>1128299</v>
      </c>
      <c r="D2286" s="3">
        <v>44482</v>
      </c>
      <c r="E2286" s="8" t="s">
        <v>48</v>
      </c>
      <c r="F2286" s="8" t="s">
        <v>90</v>
      </c>
      <c r="G2286" s="8" t="s">
        <v>91</v>
      </c>
      <c r="H2286" s="12" t="s">
        <v>21</v>
      </c>
      <c r="I2286" s="29" t="str">
        <f t="shared" si="35"/>
        <v>Women</v>
      </c>
      <c r="J2286" s="16">
        <v>45.000000000000014</v>
      </c>
      <c r="K2286" s="20">
        <v>325</v>
      </c>
      <c r="L2286" s="24">
        <v>14625.000000000005</v>
      </c>
      <c r="M2286" s="24">
        <v>5850.0000000000027</v>
      </c>
      <c r="N2286" s="4">
        <v>0.4</v>
      </c>
      <c r="O2286" s="8" t="s">
        <v>83</v>
      </c>
    </row>
    <row r="2287" spans="2:15" ht="14.25" customHeight="1" x14ac:dyDescent="0.3">
      <c r="B2287" s="8" t="s">
        <v>26</v>
      </c>
      <c r="C2287" s="2">
        <v>1128299</v>
      </c>
      <c r="D2287" s="3">
        <v>44482</v>
      </c>
      <c r="E2287" s="8" t="s">
        <v>48</v>
      </c>
      <c r="F2287" s="8" t="s">
        <v>90</v>
      </c>
      <c r="G2287" s="8" t="s">
        <v>91</v>
      </c>
      <c r="H2287" s="12" t="s">
        <v>22</v>
      </c>
      <c r="I2287" s="29" t="str">
        <f t="shared" si="35"/>
        <v>Men</v>
      </c>
      <c r="J2287" s="16">
        <v>55.000000000000007</v>
      </c>
      <c r="K2287" s="20">
        <v>300</v>
      </c>
      <c r="L2287" s="24">
        <v>16500.000000000004</v>
      </c>
      <c r="M2287" s="24">
        <v>5775.0000000000009</v>
      </c>
      <c r="N2287" s="4">
        <v>0.35</v>
      </c>
      <c r="O2287" s="8" t="s">
        <v>83</v>
      </c>
    </row>
    <row r="2288" spans="2:15" ht="14.25" customHeight="1" x14ac:dyDescent="0.3">
      <c r="B2288" s="8" t="s">
        <v>26</v>
      </c>
      <c r="C2288" s="2">
        <v>1128299</v>
      </c>
      <c r="D2288" s="3">
        <v>44482</v>
      </c>
      <c r="E2288" s="8" t="s">
        <v>48</v>
      </c>
      <c r="F2288" s="8" t="s">
        <v>90</v>
      </c>
      <c r="G2288" s="8" t="s">
        <v>91</v>
      </c>
      <c r="H2288" s="12" t="s">
        <v>23</v>
      </c>
      <c r="I2288" s="29" t="str">
        <f t="shared" si="35"/>
        <v>Women</v>
      </c>
      <c r="J2288" s="16">
        <v>70</v>
      </c>
      <c r="K2288" s="20">
        <v>350</v>
      </c>
      <c r="L2288" s="24">
        <v>24500</v>
      </c>
      <c r="M2288" s="24">
        <v>6125</v>
      </c>
      <c r="N2288" s="4">
        <v>0.25</v>
      </c>
      <c r="O2288" s="8" t="s">
        <v>83</v>
      </c>
    </row>
    <row r="2289" spans="2:15" ht="14.25" customHeight="1" x14ac:dyDescent="0.3">
      <c r="B2289" s="8" t="s">
        <v>26</v>
      </c>
      <c r="C2289" s="2">
        <v>1128299</v>
      </c>
      <c r="D2289" s="3">
        <v>44513</v>
      </c>
      <c r="E2289" s="8" t="s">
        <v>48</v>
      </c>
      <c r="F2289" s="8" t="s">
        <v>90</v>
      </c>
      <c r="G2289" s="8" t="s">
        <v>91</v>
      </c>
      <c r="H2289" s="12" t="s">
        <v>17</v>
      </c>
      <c r="I2289" s="29" t="str">
        <f t="shared" si="35"/>
        <v>Men</v>
      </c>
      <c r="J2289" s="16">
        <v>55.000000000000007</v>
      </c>
      <c r="K2289" s="20">
        <v>525</v>
      </c>
      <c r="L2289" s="24">
        <v>28875.000000000007</v>
      </c>
      <c r="M2289" s="24">
        <v>11550.000000000004</v>
      </c>
      <c r="N2289" s="4">
        <v>0.4</v>
      </c>
      <c r="O2289" s="8" t="s">
        <v>83</v>
      </c>
    </row>
    <row r="2290" spans="2:15" ht="14.25" customHeight="1" x14ac:dyDescent="0.3">
      <c r="B2290" s="8" t="s">
        <v>26</v>
      </c>
      <c r="C2290" s="2">
        <v>1128299</v>
      </c>
      <c r="D2290" s="3">
        <v>44513</v>
      </c>
      <c r="E2290" s="8" t="s">
        <v>48</v>
      </c>
      <c r="F2290" s="8" t="s">
        <v>90</v>
      </c>
      <c r="G2290" s="8" t="s">
        <v>91</v>
      </c>
      <c r="H2290" s="12" t="s">
        <v>19</v>
      </c>
      <c r="I2290" s="29" t="str">
        <f t="shared" si="35"/>
        <v>Men</v>
      </c>
      <c r="J2290" s="16">
        <v>60.000000000000007</v>
      </c>
      <c r="K2290" s="20">
        <v>575</v>
      </c>
      <c r="L2290" s="24">
        <v>34500.000000000007</v>
      </c>
      <c r="M2290" s="24">
        <v>13800.000000000004</v>
      </c>
      <c r="N2290" s="4">
        <v>0.4</v>
      </c>
      <c r="O2290" s="8" t="s">
        <v>83</v>
      </c>
    </row>
    <row r="2291" spans="2:15" ht="14.25" customHeight="1" x14ac:dyDescent="0.3">
      <c r="B2291" s="8" t="s">
        <v>26</v>
      </c>
      <c r="C2291" s="2">
        <v>1128299</v>
      </c>
      <c r="D2291" s="3">
        <v>44513</v>
      </c>
      <c r="E2291" s="8" t="s">
        <v>48</v>
      </c>
      <c r="F2291" s="8" t="s">
        <v>90</v>
      </c>
      <c r="G2291" s="8" t="s">
        <v>91</v>
      </c>
      <c r="H2291" s="12" t="s">
        <v>20</v>
      </c>
      <c r="I2291" s="29" t="str">
        <f t="shared" si="35"/>
        <v>Women</v>
      </c>
      <c r="J2291" s="16">
        <v>55.000000000000007</v>
      </c>
      <c r="K2291" s="20">
        <v>425</v>
      </c>
      <c r="L2291" s="24">
        <v>23375.000000000004</v>
      </c>
      <c r="M2291" s="24">
        <v>8181.25</v>
      </c>
      <c r="N2291" s="4">
        <v>0.35</v>
      </c>
      <c r="O2291" s="8" t="s">
        <v>83</v>
      </c>
    </row>
    <row r="2292" spans="2:15" ht="14.25" customHeight="1" x14ac:dyDescent="0.3">
      <c r="B2292" s="8" t="s">
        <v>26</v>
      </c>
      <c r="C2292" s="2">
        <v>1128299</v>
      </c>
      <c r="D2292" s="3">
        <v>44513</v>
      </c>
      <c r="E2292" s="8" t="s">
        <v>48</v>
      </c>
      <c r="F2292" s="8" t="s">
        <v>90</v>
      </c>
      <c r="G2292" s="8" t="s">
        <v>91</v>
      </c>
      <c r="H2292" s="12" t="s">
        <v>21</v>
      </c>
      <c r="I2292" s="29" t="str">
        <f t="shared" si="35"/>
        <v>Women</v>
      </c>
      <c r="J2292" s="16">
        <v>55.000000000000007</v>
      </c>
      <c r="K2292" s="20">
        <v>400</v>
      </c>
      <c r="L2292" s="24">
        <v>22000.000000000004</v>
      </c>
      <c r="M2292" s="24">
        <v>8800.0000000000018</v>
      </c>
      <c r="N2292" s="4">
        <v>0.4</v>
      </c>
      <c r="O2292" s="8" t="s">
        <v>83</v>
      </c>
    </row>
    <row r="2293" spans="2:15" ht="14.25" customHeight="1" x14ac:dyDescent="0.3">
      <c r="B2293" s="8" t="s">
        <v>26</v>
      </c>
      <c r="C2293" s="2">
        <v>1128299</v>
      </c>
      <c r="D2293" s="3">
        <v>44513</v>
      </c>
      <c r="E2293" s="8" t="s">
        <v>48</v>
      </c>
      <c r="F2293" s="8" t="s">
        <v>90</v>
      </c>
      <c r="G2293" s="8" t="s">
        <v>91</v>
      </c>
      <c r="H2293" s="12" t="s">
        <v>22</v>
      </c>
      <c r="I2293" s="29" t="str">
        <f t="shared" si="35"/>
        <v>Men</v>
      </c>
      <c r="J2293" s="16">
        <v>65</v>
      </c>
      <c r="K2293" s="20">
        <v>350</v>
      </c>
      <c r="L2293" s="24">
        <v>22750</v>
      </c>
      <c r="M2293" s="24">
        <v>7962.5</v>
      </c>
      <c r="N2293" s="4">
        <v>0.35</v>
      </c>
      <c r="O2293" s="8" t="s">
        <v>83</v>
      </c>
    </row>
    <row r="2294" spans="2:15" ht="14.25" customHeight="1" x14ac:dyDescent="0.3">
      <c r="B2294" s="8" t="s">
        <v>26</v>
      </c>
      <c r="C2294" s="2">
        <v>1128299</v>
      </c>
      <c r="D2294" s="3">
        <v>44513</v>
      </c>
      <c r="E2294" s="8" t="s">
        <v>48</v>
      </c>
      <c r="F2294" s="8" t="s">
        <v>90</v>
      </c>
      <c r="G2294" s="8" t="s">
        <v>91</v>
      </c>
      <c r="H2294" s="12" t="s">
        <v>23</v>
      </c>
      <c r="I2294" s="29" t="str">
        <f t="shared" si="35"/>
        <v>Women</v>
      </c>
      <c r="J2294" s="16">
        <v>70</v>
      </c>
      <c r="K2294" s="20">
        <v>475</v>
      </c>
      <c r="L2294" s="24">
        <v>33250</v>
      </c>
      <c r="M2294" s="24">
        <v>8312.5</v>
      </c>
      <c r="N2294" s="4">
        <v>0.25</v>
      </c>
      <c r="O2294" s="8" t="s">
        <v>83</v>
      </c>
    </row>
    <row r="2295" spans="2:15" ht="14.25" customHeight="1" x14ac:dyDescent="0.3">
      <c r="B2295" s="8" t="s">
        <v>26</v>
      </c>
      <c r="C2295" s="2">
        <v>1128299</v>
      </c>
      <c r="D2295" s="3">
        <v>44542</v>
      </c>
      <c r="E2295" s="8" t="s">
        <v>48</v>
      </c>
      <c r="F2295" s="8" t="s">
        <v>90</v>
      </c>
      <c r="G2295" s="8" t="s">
        <v>91</v>
      </c>
      <c r="H2295" s="12" t="s">
        <v>17</v>
      </c>
      <c r="I2295" s="29" t="str">
        <f t="shared" si="35"/>
        <v>Men</v>
      </c>
      <c r="J2295" s="16">
        <v>55.000000000000007</v>
      </c>
      <c r="K2295" s="20">
        <v>675</v>
      </c>
      <c r="L2295" s="24">
        <v>37125.000000000007</v>
      </c>
      <c r="M2295" s="24">
        <v>14850.000000000004</v>
      </c>
      <c r="N2295" s="4">
        <v>0.4</v>
      </c>
      <c r="O2295" s="8" t="s">
        <v>83</v>
      </c>
    </row>
    <row r="2296" spans="2:15" ht="14.25" customHeight="1" x14ac:dyDescent="0.3">
      <c r="B2296" s="8" t="s">
        <v>26</v>
      </c>
      <c r="C2296" s="2">
        <v>1128299</v>
      </c>
      <c r="D2296" s="3">
        <v>44542</v>
      </c>
      <c r="E2296" s="8" t="s">
        <v>48</v>
      </c>
      <c r="F2296" s="8" t="s">
        <v>90</v>
      </c>
      <c r="G2296" s="8" t="s">
        <v>91</v>
      </c>
      <c r="H2296" s="12" t="s">
        <v>19</v>
      </c>
      <c r="I2296" s="29" t="str">
        <f t="shared" si="35"/>
        <v>Men</v>
      </c>
      <c r="J2296" s="16">
        <v>60.000000000000007</v>
      </c>
      <c r="K2296" s="20">
        <v>675</v>
      </c>
      <c r="L2296" s="24">
        <v>40500.000000000007</v>
      </c>
      <c r="M2296" s="24">
        <v>16200.000000000004</v>
      </c>
      <c r="N2296" s="4">
        <v>0.4</v>
      </c>
      <c r="O2296" s="8" t="s">
        <v>83</v>
      </c>
    </row>
    <row r="2297" spans="2:15" ht="14.25" customHeight="1" x14ac:dyDescent="0.3">
      <c r="B2297" s="8" t="s">
        <v>14</v>
      </c>
      <c r="C2297" s="2">
        <v>1128299</v>
      </c>
      <c r="D2297" s="3">
        <v>44542</v>
      </c>
      <c r="E2297" s="8" t="s">
        <v>48</v>
      </c>
      <c r="F2297" s="8" t="s">
        <v>90</v>
      </c>
      <c r="G2297" s="8" t="s">
        <v>91</v>
      </c>
      <c r="H2297" s="12" t="s">
        <v>20</v>
      </c>
      <c r="I2297" s="29" t="str">
        <f t="shared" si="35"/>
        <v>Women</v>
      </c>
      <c r="J2297" s="16">
        <v>55.000000000000007</v>
      </c>
      <c r="K2297" s="20">
        <v>475</v>
      </c>
      <c r="L2297" s="24">
        <v>26125.000000000004</v>
      </c>
      <c r="M2297" s="24">
        <v>9143.75</v>
      </c>
      <c r="N2297" s="4">
        <v>0.35</v>
      </c>
      <c r="O2297" s="8" t="s">
        <v>83</v>
      </c>
    </row>
    <row r="2298" spans="2:15" ht="14.25" customHeight="1" x14ac:dyDescent="0.3">
      <c r="B2298" s="8" t="s">
        <v>14</v>
      </c>
      <c r="C2298" s="2">
        <v>1128299</v>
      </c>
      <c r="D2298" s="3">
        <v>44542</v>
      </c>
      <c r="E2298" s="8" t="s">
        <v>48</v>
      </c>
      <c r="F2298" s="8" t="s">
        <v>90</v>
      </c>
      <c r="G2298" s="8" t="s">
        <v>91</v>
      </c>
      <c r="H2298" s="12" t="s">
        <v>21</v>
      </c>
      <c r="I2298" s="29" t="str">
        <f t="shared" si="35"/>
        <v>Women</v>
      </c>
      <c r="J2298" s="16">
        <v>55.000000000000007</v>
      </c>
      <c r="K2298" s="20">
        <v>475</v>
      </c>
      <c r="L2298" s="24">
        <v>26125.000000000004</v>
      </c>
      <c r="M2298" s="24">
        <v>10450.000000000002</v>
      </c>
      <c r="N2298" s="4">
        <v>0.4</v>
      </c>
      <c r="O2298" s="8" t="s">
        <v>83</v>
      </c>
    </row>
    <row r="2299" spans="2:15" ht="14.25" customHeight="1" x14ac:dyDescent="0.3">
      <c r="B2299" s="8" t="s">
        <v>14</v>
      </c>
      <c r="C2299" s="2">
        <v>1128299</v>
      </c>
      <c r="D2299" s="3">
        <v>44542</v>
      </c>
      <c r="E2299" s="8" t="s">
        <v>48</v>
      </c>
      <c r="F2299" s="8" t="s">
        <v>90</v>
      </c>
      <c r="G2299" s="8" t="s">
        <v>91</v>
      </c>
      <c r="H2299" s="12" t="s">
        <v>22</v>
      </c>
      <c r="I2299" s="29" t="str">
        <f t="shared" si="35"/>
        <v>Men</v>
      </c>
      <c r="J2299" s="16">
        <v>65</v>
      </c>
      <c r="K2299" s="20">
        <v>400</v>
      </c>
      <c r="L2299" s="24">
        <v>26000</v>
      </c>
      <c r="M2299" s="24">
        <v>9100</v>
      </c>
      <c r="N2299" s="4">
        <v>0.35</v>
      </c>
      <c r="O2299" s="8" t="s">
        <v>83</v>
      </c>
    </row>
    <row r="2300" spans="2:15" ht="14.25" customHeight="1" x14ac:dyDescent="0.3">
      <c r="B2300" s="8" t="s">
        <v>14</v>
      </c>
      <c r="C2300" s="2">
        <v>1128299</v>
      </c>
      <c r="D2300" s="3">
        <v>44542</v>
      </c>
      <c r="E2300" s="8" t="s">
        <v>48</v>
      </c>
      <c r="F2300" s="8" t="s">
        <v>90</v>
      </c>
      <c r="G2300" s="8" t="s">
        <v>91</v>
      </c>
      <c r="H2300" s="12" t="s">
        <v>23</v>
      </c>
      <c r="I2300" s="29" t="str">
        <f t="shared" si="35"/>
        <v>Women</v>
      </c>
      <c r="J2300" s="16">
        <v>70</v>
      </c>
      <c r="K2300" s="20">
        <v>500</v>
      </c>
      <c r="L2300" s="24">
        <v>35000</v>
      </c>
      <c r="M2300" s="24">
        <v>8750</v>
      </c>
      <c r="N2300" s="4">
        <v>0.25</v>
      </c>
      <c r="O2300" s="8" t="s">
        <v>83</v>
      </c>
    </row>
    <row r="2301" spans="2:15" ht="14.25" customHeight="1" x14ac:dyDescent="0.3">
      <c r="B2301" s="8" t="s">
        <v>14</v>
      </c>
      <c r="C2301" s="2">
        <v>1185732</v>
      </c>
      <c r="D2301" s="3">
        <v>44205</v>
      </c>
      <c r="E2301" s="8" t="s">
        <v>48</v>
      </c>
      <c r="F2301" s="8" t="s">
        <v>90</v>
      </c>
      <c r="G2301" s="8" t="s">
        <v>91</v>
      </c>
      <c r="H2301" s="12" t="s">
        <v>17</v>
      </c>
      <c r="I2301" s="29" t="str">
        <f t="shared" si="35"/>
        <v>Men</v>
      </c>
      <c r="J2301" s="16">
        <v>40</v>
      </c>
      <c r="K2301" s="20">
        <v>1025</v>
      </c>
      <c r="L2301" s="24">
        <v>41000</v>
      </c>
      <c r="M2301" s="24">
        <v>18450</v>
      </c>
      <c r="N2301" s="4">
        <v>0.45</v>
      </c>
      <c r="O2301" s="8" t="s">
        <v>83</v>
      </c>
    </row>
    <row r="2302" spans="2:15" ht="14.25" customHeight="1" x14ac:dyDescent="0.3">
      <c r="B2302" s="8" t="s">
        <v>14</v>
      </c>
      <c r="C2302" s="2">
        <v>1185732</v>
      </c>
      <c r="D2302" s="3">
        <v>44205</v>
      </c>
      <c r="E2302" s="8" t="s">
        <v>48</v>
      </c>
      <c r="F2302" s="8" t="s">
        <v>90</v>
      </c>
      <c r="G2302" s="8" t="s">
        <v>91</v>
      </c>
      <c r="H2302" s="12" t="s">
        <v>19</v>
      </c>
      <c r="I2302" s="29" t="str">
        <f t="shared" si="35"/>
        <v>Men</v>
      </c>
      <c r="J2302" s="16">
        <v>40</v>
      </c>
      <c r="K2302" s="20">
        <v>825</v>
      </c>
      <c r="L2302" s="24">
        <v>33000</v>
      </c>
      <c r="M2302" s="24">
        <v>11549.999999999998</v>
      </c>
      <c r="N2302" s="4">
        <v>0.35</v>
      </c>
      <c r="O2302" s="8" t="s">
        <v>83</v>
      </c>
    </row>
    <row r="2303" spans="2:15" ht="14.25" customHeight="1" x14ac:dyDescent="0.3">
      <c r="B2303" s="8" t="s">
        <v>14</v>
      </c>
      <c r="C2303" s="2">
        <v>1185732</v>
      </c>
      <c r="D2303" s="3">
        <v>44205</v>
      </c>
      <c r="E2303" s="8" t="s">
        <v>48</v>
      </c>
      <c r="F2303" s="8" t="s">
        <v>90</v>
      </c>
      <c r="G2303" s="8" t="s">
        <v>91</v>
      </c>
      <c r="H2303" s="12" t="s">
        <v>20</v>
      </c>
      <c r="I2303" s="29" t="str">
        <f t="shared" si="35"/>
        <v>Women</v>
      </c>
      <c r="J2303" s="16">
        <v>30.000000000000004</v>
      </c>
      <c r="K2303" s="20">
        <v>825</v>
      </c>
      <c r="L2303" s="24">
        <v>24750.000000000004</v>
      </c>
      <c r="M2303" s="24">
        <v>6187.5000000000009</v>
      </c>
      <c r="N2303" s="4">
        <v>0.25</v>
      </c>
      <c r="O2303" s="8" t="s">
        <v>83</v>
      </c>
    </row>
    <row r="2304" spans="2:15" ht="14.25" customHeight="1" x14ac:dyDescent="0.3">
      <c r="B2304" s="8" t="s">
        <v>14</v>
      </c>
      <c r="C2304" s="2">
        <v>1185732</v>
      </c>
      <c r="D2304" s="3">
        <v>44205</v>
      </c>
      <c r="E2304" s="8" t="s">
        <v>48</v>
      </c>
      <c r="F2304" s="8" t="s">
        <v>90</v>
      </c>
      <c r="G2304" s="8" t="s">
        <v>91</v>
      </c>
      <c r="H2304" s="12" t="s">
        <v>21</v>
      </c>
      <c r="I2304" s="29" t="str">
        <f t="shared" si="35"/>
        <v>Women</v>
      </c>
      <c r="J2304" s="16">
        <v>35</v>
      </c>
      <c r="K2304" s="20">
        <v>675</v>
      </c>
      <c r="L2304" s="24">
        <v>23625</v>
      </c>
      <c r="M2304" s="24">
        <v>7087.5</v>
      </c>
      <c r="N2304" s="4">
        <v>0.3</v>
      </c>
      <c r="O2304" s="8" t="s">
        <v>83</v>
      </c>
    </row>
    <row r="2305" spans="2:15" ht="14.25" customHeight="1" x14ac:dyDescent="0.3">
      <c r="B2305" s="8" t="s">
        <v>14</v>
      </c>
      <c r="C2305" s="2">
        <v>1185732</v>
      </c>
      <c r="D2305" s="3">
        <v>44205</v>
      </c>
      <c r="E2305" s="8" t="s">
        <v>48</v>
      </c>
      <c r="F2305" s="8" t="s">
        <v>90</v>
      </c>
      <c r="G2305" s="8" t="s">
        <v>91</v>
      </c>
      <c r="H2305" s="12" t="s">
        <v>22</v>
      </c>
      <c r="I2305" s="29" t="str">
        <f t="shared" si="35"/>
        <v>Men</v>
      </c>
      <c r="J2305" s="16">
        <v>50</v>
      </c>
      <c r="K2305" s="20">
        <v>725</v>
      </c>
      <c r="L2305" s="24">
        <v>36250</v>
      </c>
      <c r="M2305" s="24">
        <v>12687.499999999998</v>
      </c>
      <c r="N2305" s="4">
        <v>0.35</v>
      </c>
      <c r="O2305" s="8" t="s">
        <v>83</v>
      </c>
    </row>
    <row r="2306" spans="2:15" ht="14.25" customHeight="1" x14ac:dyDescent="0.3">
      <c r="B2306" s="8" t="s">
        <v>14</v>
      </c>
      <c r="C2306" s="2">
        <v>1185732</v>
      </c>
      <c r="D2306" s="3">
        <v>44205</v>
      </c>
      <c r="E2306" s="8" t="s">
        <v>48</v>
      </c>
      <c r="F2306" s="8" t="s">
        <v>90</v>
      </c>
      <c r="G2306" s="8" t="s">
        <v>91</v>
      </c>
      <c r="H2306" s="12" t="s">
        <v>23</v>
      </c>
      <c r="I2306" s="29" t="str">
        <f t="shared" si="35"/>
        <v>Women</v>
      </c>
      <c r="J2306" s="16">
        <v>40</v>
      </c>
      <c r="K2306" s="20">
        <v>825</v>
      </c>
      <c r="L2306" s="24">
        <v>33000</v>
      </c>
      <c r="M2306" s="24">
        <v>16500</v>
      </c>
      <c r="N2306" s="4">
        <v>0.5</v>
      </c>
      <c r="O2306" s="8" t="s">
        <v>83</v>
      </c>
    </row>
    <row r="2307" spans="2:15" ht="14.25" customHeight="1" x14ac:dyDescent="0.3">
      <c r="B2307" s="8" t="s">
        <v>14</v>
      </c>
      <c r="C2307" s="2">
        <v>1185732</v>
      </c>
      <c r="D2307" s="3">
        <v>44234</v>
      </c>
      <c r="E2307" s="8" t="s">
        <v>48</v>
      </c>
      <c r="F2307" s="8" t="s">
        <v>90</v>
      </c>
      <c r="G2307" s="8" t="s">
        <v>91</v>
      </c>
      <c r="H2307" s="12" t="s">
        <v>17</v>
      </c>
      <c r="I2307" s="29" t="str">
        <f t="shared" si="35"/>
        <v>Men</v>
      </c>
      <c r="J2307" s="16">
        <v>40</v>
      </c>
      <c r="K2307" s="20">
        <v>1075</v>
      </c>
      <c r="L2307" s="24">
        <v>43000</v>
      </c>
      <c r="M2307" s="24">
        <v>19350</v>
      </c>
      <c r="N2307" s="4">
        <v>0.45</v>
      </c>
      <c r="O2307" s="8" t="s">
        <v>83</v>
      </c>
    </row>
    <row r="2308" spans="2:15" ht="14.25" customHeight="1" x14ac:dyDescent="0.3">
      <c r="B2308" s="8" t="s">
        <v>14</v>
      </c>
      <c r="C2308" s="2">
        <v>1185732</v>
      </c>
      <c r="D2308" s="3">
        <v>44234</v>
      </c>
      <c r="E2308" s="8" t="s">
        <v>48</v>
      </c>
      <c r="F2308" s="8" t="s">
        <v>90</v>
      </c>
      <c r="G2308" s="8" t="s">
        <v>91</v>
      </c>
      <c r="H2308" s="12" t="s">
        <v>19</v>
      </c>
      <c r="I2308" s="29" t="str">
        <f t="shared" si="35"/>
        <v>Men</v>
      </c>
      <c r="J2308" s="16">
        <v>40</v>
      </c>
      <c r="K2308" s="20">
        <v>725</v>
      </c>
      <c r="L2308" s="24">
        <v>29000</v>
      </c>
      <c r="M2308" s="24">
        <v>10150</v>
      </c>
      <c r="N2308" s="4">
        <v>0.35</v>
      </c>
      <c r="O2308" s="8" t="s">
        <v>83</v>
      </c>
    </row>
    <row r="2309" spans="2:15" ht="14.25" customHeight="1" x14ac:dyDescent="0.3">
      <c r="B2309" s="8" t="s">
        <v>14</v>
      </c>
      <c r="C2309" s="2">
        <v>1185732</v>
      </c>
      <c r="D2309" s="3">
        <v>44234</v>
      </c>
      <c r="E2309" s="8" t="s">
        <v>48</v>
      </c>
      <c r="F2309" s="8" t="s">
        <v>90</v>
      </c>
      <c r="G2309" s="8" t="s">
        <v>91</v>
      </c>
      <c r="H2309" s="12" t="s">
        <v>20</v>
      </c>
      <c r="I2309" s="29" t="str">
        <f t="shared" si="35"/>
        <v>Women</v>
      </c>
      <c r="J2309" s="16">
        <v>30.000000000000004</v>
      </c>
      <c r="K2309" s="20">
        <v>775</v>
      </c>
      <c r="L2309" s="24">
        <v>23250.000000000004</v>
      </c>
      <c r="M2309" s="24">
        <v>5812.5000000000009</v>
      </c>
      <c r="N2309" s="4">
        <v>0.25</v>
      </c>
      <c r="O2309" s="8" t="s">
        <v>83</v>
      </c>
    </row>
    <row r="2310" spans="2:15" ht="14.25" customHeight="1" x14ac:dyDescent="0.3">
      <c r="B2310" s="8" t="s">
        <v>14</v>
      </c>
      <c r="C2310" s="2">
        <v>1185732</v>
      </c>
      <c r="D2310" s="3">
        <v>44234</v>
      </c>
      <c r="E2310" s="8" t="s">
        <v>48</v>
      </c>
      <c r="F2310" s="8" t="s">
        <v>92</v>
      </c>
      <c r="G2310" s="8" t="s">
        <v>93</v>
      </c>
      <c r="H2310" s="12" t="s">
        <v>21</v>
      </c>
      <c r="I2310" s="29" t="str">
        <f t="shared" si="35"/>
        <v>Women</v>
      </c>
      <c r="J2310" s="16">
        <v>35</v>
      </c>
      <c r="K2310" s="20">
        <v>625</v>
      </c>
      <c r="L2310" s="24">
        <v>21875</v>
      </c>
      <c r="M2310" s="24">
        <v>6562.5</v>
      </c>
      <c r="N2310" s="4">
        <v>0.3</v>
      </c>
      <c r="O2310" s="8" t="s">
        <v>83</v>
      </c>
    </row>
    <row r="2311" spans="2:15" ht="14.25" customHeight="1" x14ac:dyDescent="0.3">
      <c r="B2311" s="8" t="s">
        <v>14</v>
      </c>
      <c r="C2311" s="2">
        <v>1185732</v>
      </c>
      <c r="D2311" s="3">
        <v>44234</v>
      </c>
      <c r="E2311" s="8" t="s">
        <v>48</v>
      </c>
      <c r="F2311" s="8" t="s">
        <v>92</v>
      </c>
      <c r="G2311" s="8" t="s">
        <v>93</v>
      </c>
      <c r="H2311" s="12" t="s">
        <v>22</v>
      </c>
      <c r="I2311" s="29" t="str">
        <f t="shared" ref="I2311:I2374" si="36">VLOOKUP(H2311,$Q$5:$R$11,2,0)</f>
        <v>Men</v>
      </c>
      <c r="J2311" s="16">
        <v>50</v>
      </c>
      <c r="K2311" s="20">
        <v>700</v>
      </c>
      <c r="L2311" s="24">
        <v>35000</v>
      </c>
      <c r="M2311" s="24">
        <v>12249.999999999998</v>
      </c>
      <c r="N2311" s="4">
        <v>0.35</v>
      </c>
      <c r="O2311" s="8" t="s">
        <v>83</v>
      </c>
    </row>
    <row r="2312" spans="2:15" ht="14.25" customHeight="1" x14ac:dyDescent="0.3">
      <c r="B2312" s="8" t="s">
        <v>14</v>
      </c>
      <c r="C2312" s="2">
        <v>1185732</v>
      </c>
      <c r="D2312" s="3">
        <v>44234</v>
      </c>
      <c r="E2312" s="8" t="s">
        <v>48</v>
      </c>
      <c r="F2312" s="8" t="s">
        <v>92</v>
      </c>
      <c r="G2312" s="8" t="s">
        <v>93</v>
      </c>
      <c r="H2312" s="12" t="s">
        <v>23</v>
      </c>
      <c r="I2312" s="29" t="str">
        <f t="shared" si="36"/>
        <v>Women</v>
      </c>
      <c r="J2312" s="16">
        <v>35</v>
      </c>
      <c r="K2312" s="20">
        <v>800</v>
      </c>
      <c r="L2312" s="24">
        <v>28000</v>
      </c>
      <c r="M2312" s="24">
        <v>14000</v>
      </c>
      <c r="N2312" s="4">
        <v>0.5</v>
      </c>
      <c r="O2312" s="8" t="s">
        <v>83</v>
      </c>
    </row>
    <row r="2313" spans="2:15" ht="14.25" customHeight="1" x14ac:dyDescent="0.3">
      <c r="B2313" s="8" t="s">
        <v>14</v>
      </c>
      <c r="C2313" s="2">
        <v>1185732</v>
      </c>
      <c r="D2313" s="3">
        <v>44260</v>
      </c>
      <c r="E2313" s="8" t="s">
        <v>48</v>
      </c>
      <c r="F2313" s="8" t="s">
        <v>92</v>
      </c>
      <c r="G2313" s="8" t="s">
        <v>93</v>
      </c>
      <c r="H2313" s="12" t="s">
        <v>17</v>
      </c>
      <c r="I2313" s="29" t="str">
        <f t="shared" si="36"/>
        <v>Men</v>
      </c>
      <c r="J2313" s="16">
        <v>35</v>
      </c>
      <c r="K2313" s="20">
        <v>1020</v>
      </c>
      <c r="L2313" s="24">
        <v>35700</v>
      </c>
      <c r="M2313" s="24">
        <v>16065</v>
      </c>
      <c r="N2313" s="4">
        <v>0.45</v>
      </c>
      <c r="O2313" s="8" t="s">
        <v>83</v>
      </c>
    </row>
    <row r="2314" spans="2:15" ht="14.25" customHeight="1" x14ac:dyDescent="0.3">
      <c r="B2314" s="8" t="s">
        <v>14</v>
      </c>
      <c r="C2314" s="2">
        <v>1185732</v>
      </c>
      <c r="D2314" s="3">
        <v>44260</v>
      </c>
      <c r="E2314" s="8" t="s">
        <v>48</v>
      </c>
      <c r="F2314" s="8" t="s">
        <v>92</v>
      </c>
      <c r="G2314" s="8" t="s">
        <v>93</v>
      </c>
      <c r="H2314" s="12" t="s">
        <v>19</v>
      </c>
      <c r="I2314" s="29" t="str">
        <f t="shared" si="36"/>
        <v>Men</v>
      </c>
      <c r="J2314" s="16">
        <v>35</v>
      </c>
      <c r="K2314" s="20">
        <v>700</v>
      </c>
      <c r="L2314" s="24">
        <v>24500</v>
      </c>
      <c r="M2314" s="24">
        <v>8575</v>
      </c>
      <c r="N2314" s="4">
        <v>0.35</v>
      </c>
      <c r="O2314" s="8" t="s">
        <v>83</v>
      </c>
    </row>
    <row r="2315" spans="2:15" ht="14.25" customHeight="1" x14ac:dyDescent="0.3">
      <c r="B2315" s="8" t="s">
        <v>14</v>
      </c>
      <c r="C2315" s="2">
        <v>1185732</v>
      </c>
      <c r="D2315" s="3">
        <v>44260</v>
      </c>
      <c r="E2315" s="8" t="s">
        <v>48</v>
      </c>
      <c r="F2315" s="8" t="s">
        <v>92</v>
      </c>
      <c r="G2315" s="8" t="s">
        <v>93</v>
      </c>
      <c r="H2315" s="12" t="s">
        <v>20</v>
      </c>
      <c r="I2315" s="29" t="str">
        <f t="shared" si="36"/>
        <v>Women</v>
      </c>
      <c r="J2315" s="16">
        <v>25</v>
      </c>
      <c r="K2315" s="20">
        <v>725</v>
      </c>
      <c r="L2315" s="24">
        <v>18125</v>
      </c>
      <c r="M2315" s="24">
        <v>4531.25</v>
      </c>
      <c r="N2315" s="4">
        <v>0.25</v>
      </c>
      <c r="O2315" s="8" t="s">
        <v>83</v>
      </c>
    </row>
    <row r="2316" spans="2:15" ht="14.25" customHeight="1" x14ac:dyDescent="0.3">
      <c r="B2316" s="8" t="s">
        <v>14</v>
      </c>
      <c r="C2316" s="2">
        <v>1185732</v>
      </c>
      <c r="D2316" s="3">
        <v>44260</v>
      </c>
      <c r="E2316" s="8" t="s">
        <v>48</v>
      </c>
      <c r="F2316" s="8" t="s">
        <v>92</v>
      </c>
      <c r="G2316" s="8" t="s">
        <v>93</v>
      </c>
      <c r="H2316" s="12" t="s">
        <v>21</v>
      </c>
      <c r="I2316" s="29" t="str">
        <f t="shared" si="36"/>
        <v>Women</v>
      </c>
      <c r="J2316" s="16">
        <v>29.999999999999993</v>
      </c>
      <c r="K2316" s="20">
        <v>575</v>
      </c>
      <c r="L2316" s="24">
        <v>17249.999999999996</v>
      </c>
      <c r="M2316" s="24">
        <v>5174.9999999999991</v>
      </c>
      <c r="N2316" s="4">
        <v>0.3</v>
      </c>
      <c r="O2316" s="8" t="s">
        <v>83</v>
      </c>
    </row>
    <row r="2317" spans="2:15" ht="14.25" customHeight="1" x14ac:dyDescent="0.3">
      <c r="B2317" s="8" t="s">
        <v>14</v>
      </c>
      <c r="C2317" s="2">
        <v>1185732</v>
      </c>
      <c r="D2317" s="3">
        <v>44260</v>
      </c>
      <c r="E2317" s="8" t="s">
        <v>48</v>
      </c>
      <c r="F2317" s="8" t="s">
        <v>92</v>
      </c>
      <c r="G2317" s="8" t="s">
        <v>93</v>
      </c>
      <c r="H2317" s="12" t="s">
        <v>22</v>
      </c>
      <c r="I2317" s="29" t="str">
        <f t="shared" si="36"/>
        <v>Men</v>
      </c>
      <c r="J2317" s="16">
        <v>45.000000000000007</v>
      </c>
      <c r="K2317" s="20">
        <v>625</v>
      </c>
      <c r="L2317" s="24">
        <v>28125.000000000007</v>
      </c>
      <c r="M2317" s="24">
        <v>9843.7500000000018</v>
      </c>
      <c r="N2317" s="4">
        <v>0.35</v>
      </c>
      <c r="O2317" s="8" t="s">
        <v>83</v>
      </c>
    </row>
    <row r="2318" spans="2:15" ht="14.25" customHeight="1" x14ac:dyDescent="0.3">
      <c r="B2318" s="8" t="s">
        <v>14</v>
      </c>
      <c r="C2318" s="2">
        <v>1185732</v>
      </c>
      <c r="D2318" s="3">
        <v>44260</v>
      </c>
      <c r="E2318" s="8" t="s">
        <v>48</v>
      </c>
      <c r="F2318" s="8" t="s">
        <v>92</v>
      </c>
      <c r="G2318" s="8" t="s">
        <v>93</v>
      </c>
      <c r="H2318" s="12" t="s">
        <v>23</v>
      </c>
      <c r="I2318" s="29" t="str">
        <f t="shared" si="36"/>
        <v>Women</v>
      </c>
      <c r="J2318" s="16">
        <v>35</v>
      </c>
      <c r="K2318" s="20">
        <v>725</v>
      </c>
      <c r="L2318" s="24">
        <v>25375</v>
      </c>
      <c r="M2318" s="24">
        <v>12687.5</v>
      </c>
      <c r="N2318" s="4">
        <v>0.5</v>
      </c>
      <c r="O2318" s="8" t="s">
        <v>83</v>
      </c>
    </row>
    <row r="2319" spans="2:15" ht="14.25" customHeight="1" x14ac:dyDescent="0.3">
      <c r="B2319" s="8" t="s">
        <v>14</v>
      </c>
      <c r="C2319" s="2">
        <v>1185732</v>
      </c>
      <c r="D2319" s="3">
        <v>44292</v>
      </c>
      <c r="E2319" s="8" t="s">
        <v>48</v>
      </c>
      <c r="F2319" s="8" t="s">
        <v>92</v>
      </c>
      <c r="G2319" s="8" t="s">
        <v>93</v>
      </c>
      <c r="H2319" s="12" t="s">
        <v>17</v>
      </c>
      <c r="I2319" s="29" t="str">
        <f t="shared" si="36"/>
        <v>Men</v>
      </c>
      <c r="J2319" s="16">
        <v>35</v>
      </c>
      <c r="K2319" s="20">
        <v>975</v>
      </c>
      <c r="L2319" s="24">
        <v>34125</v>
      </c>
      <c r="M2319" s="24">
        <v>15356.25</v>
      </c>
      <c r="N2319" s="4">
        <v>0.45</v>
      </c>
      <c r="O2319" s="8" t="s">
        <v>83</v>
      </c>
    </row>
    <row r="2320" spans="2:15" ht="14.25" customHeight="1" x14ac:dyDescent="0.3">
      <c r="B2320" s="8" t="s">
        <v>14</v>
      </c>
      <c r="C2320" s="2">
        <v>1185732</v>
      </c>
      <c r="D2320" s="3">
        <v>44292</v>
      </c>
      <c r="E2320" s="8" t="s">
        <v>48</v>
      </c>
      <c r="F2320" s="8" t="s">
        <v>92</v>
      </c>
      <c r="G2320" s="8" t="s">
        <v>93</v>
      </c>
      <c r="H2320" s="12" t="s">
        <v>19</v>
      </c>
      <c r="I2320" s="29" t="str">
        <f t="shared" si="36"/>
        <v>Men</v>
      </c>
      <c r="J2320" s="16">
        <v>35</v>
      </c>
      <c r="K2320" s="20">
        <v>675</v>
      </c>
      <c r="L2320" s="24">
        <v>23625</v>
      </c>
      <c r="M2320" s="24">
        <v>8268.75</v>
      </c>
      <c r="N2320" s="4">
        <v>0.35</v>
      </c>
      <c r="O2320" s="8" t="s">
        <v>83</v>
      </c>
    </row>
    <row r="2321" spans="2:15" ht="14.25" customHeight="1" x14ac:dyDescent="0.3">
      <c r="B2321" s="8" t="s">
        <v>14</v>
      </c>
      <c r="C2321" s="2">
        <v>1185732</v>
      </c>
      <c r="D2321" s="3">
        <v>44292</v>
      </c>
      <c r="E2321" s="8" t="s">
        <v>48</v>
      </c>
      <c r="F2321" s="8" t="s">
        <v>92</v>
      </c>
      <c r="G2321" s="8" t="s">
        <v>93</v>
      </c>
      <c r="H2321" s="12" t="s">
        <v>20</v>
      </c>
      <c r="I2321" s="29" t="str">
        <f t="shared" si="36"/>
        <v>Women</v>
      </c>
      <c r="J2321" s="16">
        <v>25</v>
      </c>
      <c r="K2321" s="20">
        <v>675</v>
      </c>
      <c r="L2321" s="24">
        <v>16875</v>
      </c>
      <c r="M2321" s="24">
        <v>4218.75</v>
      </c>
      <c r="N2321" s="4">
        <v>0.25</v>
      </c>
      <c r="O2321" s="8" t="s">
        <v>83</v>
      </c>
    </row>
    <row r="2322" spans="2:15" ht="14.25" customHeight="1" x14ac:dyDescent="0.3">
      <c r="B2322" s="8" t="s">
        <v>14</v>
      </c>
      <c r="C2322" s="2">
        <v>1185732</v>
      </c>
      <c r="D2322" s="3">
        <v>44292</v>
      </c>
      <c r="E2322" s="8" t="s">
        <v>48</v>
      </c>
      <c r="F2322" s="8" t="s">
        <v>92</v>
      </c>
      <c r="G2322" s="8" t="s">
        <v>93</v>
      </c>
      <c r="H2322" s="12" t="s">
        <v>21</v>
      </c>
      <c r="I2322" s="29" t="str">
        <f t="shared" si="36"/>
        <v>Women</v>
      </c>
      <c r="J2322" s="16">
        <v>29.999999999999993</v>
      </c>
      <c r="K2322" s="20">
        <v>600</v>
      </c>
      <c r="L2322" s="24">
        <v>17999.999999999996</v>
      </c>
      <c r="M2322" s="24">
        <v>5399.9999999999991</v>
      </c>
      <c r="N2322" s="4">
        <v>0.3</v>
      </c>
      <c r="O2322" s="8" t="s">
        <v>83</v>
      </c>
    </row>
    <row r="2323" spans="2:15" ht="14.25" customHeight="1" x14ac:dyDescent="0.3">
      <c r="B2323" s="8" t="s">
        <v>14</v>
      </c>
      <c r="C2323" s="2">
        <v>1185732</v>
      </c>
      <c r="D2323" s="3">
        <v>44292</v>
      </c>
      <c r="E2323" s="8" t="s">
        <v>48</v>
      </c>
      <c r="F2323" s="8" t="s">
        <v>92</v>
      </c>
      <c r="G2323" s="8" t="s">
        <v>93</v>
      </c>
      <c r="H2323" s="12" t="s">
        <v>22</v>
      </c>
      <c r="I2323" s="29" t="str">
        <f t="shared" si="36"/>
        <v>Men</v>
      </c>
      <c r="J2323" s="16">
        <v>50</v>
      </c>
      <c r="K2323" s="20">
        <v>625</v>
      </c>
      <c r="L2323" s="24">
        <v>31250</v>
      </c>
      <c r="M2323" s="24">
        <v>10937.5</v>
      </c>
      <c r="N2323" s="4">
        <v>0.35</v>
      </c>
      <c r="O2323" s="8" t="s">
        <v>83</v>
      </c>
    </row>
    <row r="2324" spans="2:15" ht="14.25" customHeight="1" x14ac:dyDescent="0.3">
      <c r="B2324" s="8" t="s">
        <v>14</v>
      </c>
      <c r="C2324" s="2">
        <v>1185732</v>
      </c>
      <c r="D2324" s="3">
        <v>44292</v>
      </c>
      <c r="E2324" s="8" t="s">
        <v>48</v>
      </c>
      <c r="F2324" s="8" t="s">
        <v>92</v>
      </c>
      <c r="G2324" s="8" t="s">
        <v>93</v>
      </c>
      <c r="H2324" s="12" t="s">
        <v>23</v>
      </c>
      <c r="I2324" s="29" t="str">
        <f t="shared" si="36"/>
        <v>Women</v>
      </c>
      <c r="J2324" s="16">
        <v>40</v>
      </c>
      <c r="K2324" s="20">
        <v>775</v>
      </c>
      <c r="L2324" s="24">
        <v>31000</v>
      </c>
      <c r="M2324" s="24">
        <v>15500</v>
      </c>
      <c r="N2324" s="4">
        <v>0.5</v>
      </c>
      <c r="O2324" s="8" t="s">
        <v>83</v>
      </c>
    </row>
    <row r="2325" spans="2:15" ht="14.25" customHeight="1" x14ac:dyDescent="0.3">
      <c r="B2325" s="8" t="s">
        <v>14</v>
      </c>
      <c r="C2325" s="2">
        <v>1185732</v>
      </c>
      <c r="D2325" s="3">
        <v>44321</v>
      </c>
      <c r="E2325" s="8" t="s">
        <v>48</v>
      </c>
      <c r="F2325" s="8" t="s">
        <v>92</v>
      </c>
      <c r="G2325" s="8" t="s">
        <v>93</v>
      </c>
      <c r="H2325" s="12" t="s">
        <v>17</v>
      </c>
      <c r="I2325" s="29" t="str">
        <f t="shared" si="36"/>
        <v>Men</v>
      </c>
      <c r="J2325" s="16">
        <v>50</v>
      </c>
      <c r="K2325" s="20">
        <v>1045</v>
      </c>
      <c r="L2325" s="24">
        <v>52250</v>
      </c>
      <c r="M2325" s="24">
        <v>23512.5</v>
      </c>
      <c r="N2325" s="4">
        <v>0.45</v>
      </c>
      <c r="O2325" s="8" t="s">
        <v>83</v>
      </c>
    </row>
    <row r="2326" spans="2:15" ht="14.25" customHeight="1" x14ac:dyDescent="0.3">
      <c r="B2326" s="8" t="s">
        <v>14</v>
      </c>
      <c r="C2326" s="2">
        <v>1185732</v>
      </c>
      <c r="D2326" s="3">
        <v>44321</v>
      </c>
      <c r="E2326" s="8" t="s">
        <v>48</v>
      </c>
      <c r="F2326" s="8" t="s">
        <v>92</v>
      </c>
      <c r="G2326" s="8" t="s">
        <v>93</v>
      </c>
      <c r="H2326" s="12" t="s">
        <v>19</v>
      </c>
      <c r="I2326" s="29" t="str">
        <f t="shared" si="36"/>
        <v>Men</v>
      </c>
      <c r="J2326" s="16">
        <v>50</v>
      </c>
      <c r="K2326" s="20">
        <v>750</v>
      </c>
      <c r="L2326" s="24">
        <v>37500</v>
      </c>
      <c r="M2326" s="24">
        <v>13125</v>
      </c>
      <c r="N2326" s="4">
        <v>0.35</v>
      </c>
      <c r="O2326" s="8" t="s">
        <v>83</v>
      </c>
    </row>
    <row r="2327" spans="2:15" ht="14.25" customHeight="1" x14ac:dyDescent="0.3">
      <c r="B2327" s="8" t="s">
        <v>14</v>
      </c>
      <c r="C2327" s="2">
        <v>1185732</v>
      </c>
      <c r="D2327" s="3">
        <v>44321</v>
      </c>
      <c r="E2327" s="8" t="s">
        <v>48</v>
      </c>
      <c r="F2327" s="8" t="s">
        <v>92</v>
      </c>
      <c r="G2327" s="8" t="s">
        <v>93</v>
      </c>
      <c r="H2327" s="12" t="s">
        <v>20</v>
      </c>
      <c r="I2327" s="29" t="str">
        <f t="shared" si="36"/>
        <v>Women</v>
      </c>
      <c r="J2327" s="16">
        <v>45</v>
      </c>
      <c r="K2327" s="20">
        <v>725</v>
      </c>
      <c r="L2327" s="24">
        <v>32625</v>
      </c>
      <c r="M2327" s="24">
        <v>8156.25</v>
      </c>
      <c r="N2327" s="4">
        <v>0.25</v>
      </c>
      <c r="O2327" s="8" t="s">
        <v>83</v>
      </c>
    </row>
    <row r="2328" spans="2:15" ht="14.25" customHeight="1" x14ac:dyDescent="0.3">
      <c r="B2328" s="8" t="s">
        <v>14</v>
      </c>
      <c r="C2328" s="2">
        <v>1185732</v>
      </c>
      <c r="D2328" s="3">
        <v>44321</v>
      </c>
      <c r="E2328" s="8" t="s">
        <v>48</v>
      </c>
      <c r="F2328" s="8" t="s">
        <v>92</v>
      </c>
      <c r="G2328" s="8" t="s">
        <v>93</v>
      </c>
      <c r="H2328" s="12" t="s">
        <v>21</v>
      </c>
      <c r="I2328" s="29" t="str">
        <f t="shared" si="36"/>
        <v>Women</v>
      </c>
      <c r="J2328" s="16">
        <v>45</v>
      </c>
      <c r="K2328" s="20">
        <v>675</v>
      </c>
      <c r="L2328" s="24">
        <v>30375</v>
      </c>
      <c r="M2328" s="24">
        <v>9112.5</v>
      </c>
      <c r="N2328" s="4">
        <v>0.3</v>
      </c>
      <c r="O2328" s="8" t="s">
        <v>83</v>
      </c>
    </row>
    <row r="2329" spans="2:15" ht="14.25" customHeight="1" x14ac:dyDescent="0.3">
      <c r="B2329" s="8" t="s">
        <v>14</v>
      </c>
      <c r="C2329" s="2">
        <v>1185732</v>
      </c>
      <c r="D2329" s="3">
        <v>44321</v>
      </c>
      <c r="E2329" s="8" t="s">
        <v>48</v>
      </c>
      <c r="F2329" s="8" t="s">
        <v>92</v>
      </c>
      <c r="G2329" s="8" t="s">
        <v>93</v>
      </c>
      <c r="H2329" s="12" t="s">
        <v>22</v>
      </c>
      <c r="I2329" s="29" t="str">
        <f t="shared" si="36"/>
        <v>Men</v>
      </c>
      <c r="J2329" s="16">
        <v>54.999999999999993</v>
      </c>
      <c r="K2329" s="20">
        <v>700</v>
      </c>
      <c r="L2329" s="24">
        <v>38499.999999999993</v>
      </c>
      <c r="M2329" s="24">
        <v>13474.999999999996</v>
      </c>
      <c r="N2329" s="4">
        <v>0.35</v>
      </c>
      <c r="O2329" s="8" t="s">
        <v>83</v>
      </c>
    </row>
    <row r="2330" spans="2:15" ht="14.25" customHeight="1" x14ac:dyDescent="0.3">
      <c r="B2330" s="8" t="s">
        <v>14</v>
      </c>
      <c r="C2330" s="2">
        <v>1185732</v>
      </c>
      <c r="D2330" s="3">
        <v>44321</v>
      </c>
      <c r="E2330" s="8" t="s">
        <v>48</v>
      </c>
      <c r="F2330" s="8" t="s">
        <v>92</v>
      </c>
      <c r="G2330" s="8" t="s">
        <v>93</v>
      </c>
      <c r="H2330" s="12" t="s">
        <v>23</v>
      </c>
      <c r="I2330" s="29" t="str">
        <f t="shared" si="36"/>
        <v>Women</v>
      </c>
      <c r="J2330" s="16">
        <v>60</v>
      </c>
      <c r="K2330" s="20">
        <v>800</v>
      </c>
      <c r="L2330" s="24">
        <v>48000</v>
      </c>
      <c r="M2330" s="24">
        <v>24000</v>
      </c>
      <c r="N2330" s="4">
        <v>0.5</v>
      </c>
      <c r="O2330" s="8" t="s">
        <v>83</v>
      </c>
    </row>
    <row r="2331" spans="2:15" ht="14.25" customHeight="1" x14ac:dyDescent="0.3">
      <c r="B2331" s="8" t="s">
        <v>14</v>
      </c>
      <c r="C2331" s="2">
        <v>1185732</v>
      </c>
      <c r="D2331" s="3">
        <v>44354</v>
      </c>
      <c r="E2331" s="8" t="s">
        <v>48</v>
      </c>
      <c r="F2331" s="8" t="s">
        <v>92</v>
      </c>
      <c r="G2331" s="8" t="s">
        <v>93</v>
      </c>
      <c r="H2331" s="12" t="s">
        <v>17</v>
      </c>
      <c r="I2331" s="29" t="str">
        <f t="shared" si="36"/>
        <v>Men</v>
      </c>
      <c r="J2331" s="16">
        <v>54.999999999999993</v>
      </c>
      <c r="K2331" s="20">
        <v>1050</v>
      </c>
      <c r="L2331" s="24">
        <v>57749.999999999985</v>
      </c>
      <c r="M2331" s="24">
        <v>25987.499999999993</v>
      </c>
      <c r="N2331" s="4">
        <v>0.45</v>
      </c>
      <c r="O2331" s="8" t="s">
        <v>83</v>
      </c>
    </row>
    <row r="2332" spans="2:15" ht="14.25" customHeight="1" x14ac:dyDescent="0.3">
      <c r="B2332" s="8" t="s">
        <v>14</v>
      </c>
      <c r="C2332" s="2">
        <v>1185732</v>
      </c>
      <c r="D2332" s="3">
        <v>44354</v>
      </c>
      <c r="E2332" s="8" t="s">
        <v>48</v>
      </c>
      <c r="F2332" s="8" t="s">
        <v>92</v>
      </c>
      <c r="G2332" s="8" t="s">
        <v>93</v>
      </c>
      <c r="H2332" s="12" t="s">
        <v>19</v>
      </c>
      <c r="I2332" s="29" t="str">
        <f t="shared" si="36"/>
        <v>Men</v>
      </c>
      <c r="J2332" s="16">
        <v>50</v>
      </c>
      <c r="K2332" s="20">
        <v>800</v>
      </c>
      <c r="L2332" s="24">
        <v>40000</v>
      </c>
      <c r="M2332" s="24">
        <v>14000</v>
      </c>
      <c r="N2332" s="4">
        <v>0.35</v>
      </c>
      <c r="O2332" s="8" t="s">
        <v>83</v>
      </c>
    </row>
    <row r="2333" spans="2:15" ht="14.25" customHeight="1" x14ac:dyDescent="0.3">
      <c r="B2333" s="8" t="s">
        <v>14</v>
      </c>
      <c r="C2333" s="2">
        <v>1185732</v>
      </c>
      <c r="D2333" s="3">
        <v>44354</v>
      </c>
      <c r="E2333" s="8" t="s">
        <v>48</v>
      </c>
      <c r="F2333" s="8" t="s">
        <v>92</v>
      </c>
      <c r="G2333" s="8" t="s">
        <v>93</v>
      </c>
      <c r="H2333" s="12" t="s">
        <v>20</v>
      </c>
      <c r="I2333" s="29" t="str">
        <f t="shared" si="36"/>
        <v>Women</v>
      </c>
      <c r="J2333" s="16">
        <v>50</v>
      </c>
      <c r="K2333" s="20">
        <v>775</v>
      </c>
      <c r="L2333" s="24">
        <v>38750</v>
      </c>
      <c r="M2333" s="24">
        <v>9687.5</v>
      </c>
      <c r="N2333" s="4">
        <v>0.25</v>
      </c>
      <c r="O2333" s="8" t="s">
        <v>83</v>
      </c>
    </row>
    <row r="2334" spans="2:15" ht="14.25" customHeight="1" x14ac:dyDescent="0.3">
      <c r="B2334" s="8" t="s">
        <v>14</v>
      </c>
      <c r="C2334" s="2">
        <v>1185732</v>
      </c>
      <c r="D2334" s="3">
        <v>44354</v>
      </c>
      <c r="E2334" s="8" t="s">
        <v>48</v>
      </c>
      <c r="F2334" s="8" t="s">
        <v>92</v>
      </c>
      <c r="G2334" s="8" t="s">
        <v>93</v>
      </c>
      <c r="H2334" s="12" t="s">
        <v>21</v>
      </c>
      <c r="I2334" s="29" t="str">
        <f t="shared" si="36"/>
        <v>Women</v>
      </c>
      <c r="J2334" s="16">
        <v>50</v>
      </c>
      <c r="K2334" s="20">
        <v>750</v>
      </c>
      <c r="L2334" s="24">
        <v>37500</v>
      </c>
      <c r="M2334" s="24">
        <v>11250</v>
      </c>
      <c r="N2334" s="4">
        <v>0.3</v>
      </c>
      <c r="O2334" s="8" t="s">
        <v>83</v>
      </c>
    </row>
    <row r="2335" spans="2:15" ht="14.25" customHeight="1" x14ac:dyDescent="0.3">
      <c r="B2335" s="8" t="s">
        <v>14</v>
      </c>
      <c r="C2335" s="2">
        <v>1185732</v>
      </c>
      <c r="D2335" s="3">
        <v>44354</v>
      </c>
      <c r="E2335" s="8" t="s">
        <v>48</v>
      </c>
      <c r="F2335" s="8" t="s">
        <v>92</v>
      </c>
      <c r="G2335" s="8" t="s">
        <v>93</v>
      </c>
      <c r="H2335" s="12" t="s">
        <v>22</v>
      </c>
      <c r="I2335" s="29" t="str">
        <f t="shared" si="36"/>
        <v>Men</v>
      </c>
      <c r="J2335" s="16">
        <v>65</v>
      </c>
      <c r="K2335" s="20">
        <v>750</v>
      </c>
      <c r="L2335" s="24">
        <v>48750</v>
      </c>
      <c r="M2335" s="24">
        <v>17062.5</v>
      </c>
      <c r="N2335" s="4">
        <v>0.35</v>
      </c>
      <c r="O2335" s="8" t="s">
        <v>83</v>
      </c>
    </row>
    <row r="2336" spans="2:15" ht="14.25" customHeight="1" x14ac:dyDescent="0.3">
      <c r="B2336" s="8" t="s">
        <v>14</v>
      </c>
      <c r="C2336" s="2">
        <v>1185732</v>
      </c>
      <c r="D2336" s="3">
        <v>44354</v>
      </c>
      <c r="E2336" s="8" t="s">
        <v>48</v>
      </c>
      <c r="F2336" s="8" t="s">
        <v>92</v>
      </c>
      <c r="G2336" s="8" t="s">
        <v>93</v>
      </c>
      <c r="H2336" s="12" t="s">
        <v>23</v>
      </c>
      <c r="I2336" s="29" t="str">
        <f t="shared" si="36"/>
        <v>Women</v>
      </c>
      <c r="J2336" s="16">
        <v>70</v>
      </c>
      <c r="K2336" s="20">
        <v>925</v>
      </c>
      <c r="L2336" s="24">
        <v>64750</v>
      </c>
      <c r="M2336" s="24">
        <v>32375</v>
      </c>
      <c r="N2336" s="4">
        <v>0.5</v>
      </c>
      <c r="O2336" s="8" t="s">
        <v>83</v>
      </c>
    </row>
    <row r="2337" spans="2:15" ht="14.25" customHeight="1" x14ac:dyDescent="0.3">
      <c r="B2337" s="8" t="s">
        <v>14</v>
      </c>
      <c r="C2337" s="2">
        <v>1185732</v>
      </c>
      <c r="D2337" s="3">
        <v>44382</v>
      </c>
      <c r="E2337" s="8" t="s">
        <v>48</v>
      </c>
      <c r="F2337" s="8" t="s">
        <v>92</v>
      </c>
      <c r="G2337" s="8" t="s">
        <v>93</v>
      </c>
      <c r="H2337" s="12" t="s">
        <v>17</v>
      </c>
      <c r="I2337" s="29" t="str">
        <f t="shared" si="36"/>
        <v>Men</v>
      </c>
      <c r="J2337" s="16">
        <v>65</v>
      </c>
      <c r="K2337" s="20">
        <v>1150</v>
      </c>
      <c r="L2337" s="24">
        <v>74750</v>
      </c>
      <c r="M2337" s="24">
        <v>33637.5</v>
      </c>
      <c r="N2337" s="4">
        <v>0.45</v>
      </c>
      <c r="O2337" s="8" t="s">
        <v>83</v>
      </c>
    </row>
    <row r="2338" spans="2:15" ht="14.25" customHeight="1" x14ac:dyDescent="0.3">
      <c r="B2338" s="8" t="s">
        <v>14</v>
      </c>
      <c r="C2338" s="2">
        <v>1185732</v>
      </c>
      <c r="D2338" s="3">
        <v>44382</v>
      </c>
      <c r="E2338" s="8" t="s">
        <v>48</v>
      </c>
      <c r="F2338" s="8" t="s">
        <v>92</v>
      </c>
      <c r="G2338" s="8" t="s">
        <v>93</v>
      </c>
      <c r="H2338" s="12" t="s">
        <v>19</v>
      </c>
      <c r="I2338" s="29" t="str">
        <f t="shared" si="36"/>
        <v>Men</v>
      </c>
      <c r="J2338" s="16">
        <v>60.000000000000007</v>
      </c>
      <c r="K2338" s="20">
        <v>900</v>
      </c>
      <c r="L2338" s="24">
        <v>54000.000000000015</v>
      </c>
      <c r="M2338" s="24">
        <v>18900.000000000004</v>
      </c>
      <c r="N2338" s="4">
        <v>0.35</v>
      </c>
      <c r="O2338" s="8" t="s">
        <v>83</v>
      </c>
    </row>
    <row r="2339" spans="2:15" ht="14.25" customHeight="1" x14ac:dyDescent="0.3">
      <c r="B2339" s="8" t="s">
        <v>14</v>
      </c>
      <c r="C2339" s="2">
        <v>1185732</v>
      </c>
      <c r="D2339" s="3">
        <v>44382</v>
      </c>
      <c r="E2339" s="8" t="s">
        <v>48</v>
      </c>
      <c r="F2339" s="8" t="s">
        <v>92</v>
      </c>
      <c r="G2339" s="8" t="s">
        <v>93</v>
      </c>
      <c r="H2339" s="12" t="s">
        <v>20</v>
      </c>
      <c r="I2339" s="29" t="str">
        <f t="shared" si="36"/>
        <v>Women</v>
      </c>
      <c r="J2339" s="16">
        <v>55.000000000000007</v>
      </c>
      <c r="K2339" s="20">
        <v>825</v>
      </c>
      <c r="L2339" s="24">
        <v>45375.000000000007</v>
      </c>
      <c r="M2339" s="24">
        <v>11343.750000000002</v>
      </c>
      <c r="N2339" s="4">
        <v>0.25</v>
      </c>
      <c r="O2339" s="8" t="s">
        <v>83</v>
      </c>
    </row>
    <row r="2340" spans="2:15" ht="14.25" customHeight="1" x14ac:dyDescent="0.3">
      <c r="B2340" s="8" t="s">
        <v>14</v>
      </c>
      <c r="C2340" s="2">
        <v>1185732</v>
      </c>
      <c r="D2340" s="3">
        <v>44382</v>
      </c>
      <c r="E2340" s="8" t="s">
        <v>48</v>
      </c>
      <c r="F2340" s="8" t="s">
        <v>92</v>
      </c>
      <c r="G2340" s="8" t="s">
        <v>93</v>
      </c>
      <c r="H2340" s="12" t="s">
        <v>21</v>
      </c>
      <c r="I2340" s="29" t="str">
        <f t="shared" si="36"/>
        <v>Women</v>
      </c>
      <c r="J2340" s="16">
        <v>55.000000000000007</v>
      </c>
      <c r="K2340" s="20">
        <v>775</v>
      </c>
      <c r="L2340" s="24">
        <v>42625.000000000007</v>
      </c>
      <c r="M2340" s="24">
        <v>12787.500000000002</v>
      </c>
      <c r="N2340" s="4">
        <v>0.3</v>
      </c>
      <c r="O2340" s="8" t="s">
        <v>83</v>
      </c>
    </row>
    <row r="2341" spans="2:15" ht="14.25" customHeight="1" x14ac:dyDescent="0.3">
      <c r="B2341" s="8" t="s">
        <v>14</v>
      </c>
      <c r="C2341" s="2">
        <v>1185732</v>
      </c>
      <c r="D2341" s="3">
        <v>44382</v>
      </c>
      <c r="E2341" s="8" t="s">
        <v>48</v>
      </c>
      <c r="F2341" s="8" t="s">
        <v>92</v>
      </c>
      <c r="G2341" s="8" t="s">
        <v>93</v>
      </c>
      <c r="H2341" s="12" t="s">
        <v>22</v>
      </c>
      <c r="I2341" s="29" t="str">
        <f t="shared" si="36"/>
        <v>Men</v>
      </c>
      <c r="J2341" s="16">
        <v>65</v>
      </c>
      <c r="K2341" s="20">
        <v>800</v>
      </c>
      <c r="L2341" s="24">
        <v>52000</v>
      </c>
      <c r="M2341" s="24">
        <v>18200</v>
      </c>
      <c r="N2341" s="4">
        <v>0.35</v>
      </c>
      <c r="O2341" s="8" t="s">
        <v>83</v>
      </c>
    </row>
    <row r="2342" spans="2:15" ht="14.25" customHeight="1" x14ac:dyDescent="0.3">
      <c r="B2342" s="8" t="s">
        <v>14</v>
      </c>
      <c r="C2342" s="2">
        <v>1185732</v>
      </c>
      <c r="D2342" s="3">
        <v>44382</v>
      </c>
      <c r="E2342" s="8" t="s">
        <v>48</v>
      </c>
      <c r="F2342" s="8" t="s">
        <v>92</v>
      </c>
      <c r="G2342" s="8" t="s">
        <v>93</v>
      </c>
      <c r="H2342" s="12" t="s">
        <v>23</v>
      </c>
      <c r="I2342" s="29" t="str">
        <f t="shared" si="36"/>
        <v>Women</v>
      </c>
      <c r="J2342" s="16">
        <v>70</v>
      </c>
      <c r="K2342" s="20">
        <v>975</v>
      </c>
      <c r="L2342" s="24">
        <v>68250</v>
      </c>
      <c r="M2342" s="24">
        <v>34125</v>
      </c>
      <c r="N2342" s="4">
        <v>0.5</v>
      </c>
      <c r="O2342" s="8" t="s">
        <v>83</v>
      </c>
    </row>
    <row r="2343" spans="2:15" ht="14.25" customHeight="1" x14ac:dyDescent="0.3">
      <c r="B2343" s="8" t="s">
        <v>14</v>
      </c>
      <c r="C2343" s="2">
        <v>1185732</v>
      </c>
      <c r="D2343" s="3">
        <v>44414</v>
      </c>
      <c r="E2343" s="8" t="s">
        <v>48</v>
      </c>
      <c r="F2343" s="8" t="s">
        <v>92</v>
      </c>
      <c r="G2343" s="8" t="s">
        <v>93</v>
      </c>
      <c r="H2343" s="12" t="s">
        <v>17</v>
      </c>
      <c r="I2343" s="29" t="str">
        <f t="shared" si="36"/>
        <v>Men</v>
      </c>
      <c r="J2343" s="16">
        <v>65</v>
      </c>
      <c r="K2343" s="20">
        <v>1125</v>
      </c>
      <c r="L2343" s="24">
        <v>73125</v>
      </c>
      <c r="M2343" s="24">
        <v>32906.25</v>
      </c>
      <c r="N2343" s="4">
        <v>0.45</v>
      </c>
      <c r="O2343" s="8" t="s">
        <v>83</v>
      </c>
    </row>
    <row r="2344" spans="2:15" ht="14.25" customHeight="1" x14ac:dyDescent="0.3">
      <c r="B2344" s="8" t="s">
        <v>14</v>
      </c>
      <c r="C2344" s="2">
        <v>1185732</v>
      </c>
      <c r="D2344" s="3">
        <v>44414</v>
      </c>
      <c r="E2344" s="8" t="s">
        <v>48</v>
      </c>
      <c r="F2344" s="8" t="s">
        <v>92</v>
      </c>
      <c r="G2344" s="8" t="s">
        <v>93</v>
      </c>
      <c r="H2344" s="12" t="s">
        <v>19</v>
      </c>
      <c r="I2344" s="29" t="str">
        <f t="shared" si="36"/>
        <v>Men</v>
      </c>
      <c r="J2344" s="16">
        <v>60.000000000000007</v>
      </c>
      <c r="K2344" s="20">
        <v>900</v>
      </c>
      <c r="L2344" s="24">
        <v>54000.000000000015</v>
      </c>
      <c r="M2344" s="24">
        <v>18900.000000000004</v>
      </c>
      <c r="N2344" s="4">
        <v>0.35</v>
      </c>
      <c r="O2344" s="8" t="s">
        <v>83</v>
      </c>
    </row>
    <row r="2345" spans="2:15" ht="14.25" customHeight="1" x14ac:dyDescent="0.3">
      <c r="B2345" s="8" t="s">
        <v>14</v>
      </c>
      <c r="C2345" s="2">
        <v>1185732</v>
      </c>
      <c r="D2345" s="3">
        <v>44414</v>
      </c>
      <c r="E2345" s="8" t="s">
        <v>48</v>
      </c>
      <c r="F2345" s="8" t="s">
        <v>92</v>
      </c>
      <c r="G2345" s="8" t="s">
        <v>93</v>
      </c>
      <c r="H2345" s="12" t="s">
        <v>20</v>
      </c>
      <c r="I2345" s="29" t="str">
        <f t="shared" si="36"/>
        <v>Women</v>
      </c>
      <c r="J2345" s="16">
        <v>55.000000000000007</v>
      </c>
      <c r="K2345" s="20">
        <v>825</v>
      </c>
      <c r="L2345" s="24">
        <v>45375.000000000007</v>
      </c>
      <c r="M2345" s="24">
        <v>11343.750000000002</v>
      </c>
      <c r="N2345" s="4">
        <v>0.25</v>
      </c>
      <c r="O2345" s="8" t="s">
        <v>83</v>
      </c>
    </row>
    <row r="2346" spans="2:15" ht="14.25" customHeight="1" x14ac:dyDescent="0.3">
      <c r="B2346" s="8" t="s">
        <v>14</v>
      </c>
      <c r="C2346" s="2">
        <v>1185732</v>
      </c>
      <c r="D2346" s="3">
        <v>44414</v>
      </c>
      <c r="E2346" s="8" t="s">
        <v>48</v>
      </c>
      <c r="F2346" s="8" t="s">
        <v>92</v>
      </c>
      <c r="G2346" s="8" t="s">
        <v>93</v>
      </c>
      <c r="H2346" s="12" t="s">
        <v>21</v>
      </c>
      <c r="I2346" s="29" t="str">
        <f t="shared" si="36"/>
        <v>Women</v>
      </c>
      <c r="J2346" s="16">
        <v>45</v>
      </c>
      <c r="K2346" s="20">
        <v>775</v>
      </c>
      <c r="L2346" s="24">
        <v>34875</v>
      </c>
      <c r="M2346" s="24">
        <v>10462.5</v>
      </c>
      <c r="N2346" s="4">
        <v>0.3</v>
      </c>
      <c r="O2346" s="8" t="s">
        <v>83</v>
      </c>
    </row>
    <row r="2347" spans="2:15" ht="14.25" customHeight="1" x14ac:dyDescent="0.3">
      <c r="B2347" s="8" t="s">
        <v>14</v>
      </c>
      <c r="C2347" s="2">
        <v>1185732</v>
      </c>
      <c r="D2347" s="3">
        <v>44414</v>
      </c>
      <c r="E2347" s="8" t="s">
        <v>48</v>
      </c>
      <c r="F2347" s="8" t="s">
        <v>92</v>
      </c>
      <c r="G2347" s="8" t="s">
        <v>93</v>
      </c>
      <c r="H2347" s="12" t="s">
        <v>22</v>
      </c>
      <c r="I2347" s="29" t="str">
        <f t="shared" si="36"/>
        <v>Men</v>
      </c>
      <c r="J2347" s="16">
        <v>55.000000000000007</v>
      </c>
      <c r="K2347" s="20">
        <v>750</v>
      </c>
      <c r="L2347" s="24">
        <v>41250.000000000007</v>
      </c>
      <c r="M2347" s="24">
        <v>14437.5</v>
      </c>
      <c r="N2347" s="4">
        <v>0.35</v>
      </c>
      <c r="O2347" s="8" t="s">
        <v>83</v>
      </c>
    </row>
    <row r="2348" spans="2:15" ht="14.25" customHeight="1" x14ac:dyDescent="0.3">
      <c r="B2348" s="8" t="s">
        <v>14</v>
      </c>
      <c r="C2348" s="2">
        <v>1185732</v>
      </c>
      <c r="D2348" s="3">
        <v>44414</v>
      </c>
      <c r="E2348" s="8" t="s">
        <v>48</v>
      </c>
      <c r="F2348" s="8" t="s">
        <v>92</v>
      </c>
      <c r="G2348" s="8" t="s">
        <v>93</v>
      </c>
      <c r="H2348" s="12" t="s">
        <v>23</v>
      </c>
      <c r="I2348" s="29" t="str">
        <f t="shared" si="36"/>
        <v>Women</v>
      </c>
      <c r="J2348" s="16">
        <v>60.000000000000007</v>
      </c>
      <c r="K2348" s="20">
        <v>925</v>
      </c>
      <c r="L2348" s="24">
        <v>55500.000000000015</v>
      </c>
      <c r="M2348" s="24">
        <v>27750.000000000007</v>
      </c>
      <c r="N2348" s="4">
        <v>0.5</v>
      </c>
      <c r="O2348" s="8" t="s">
        <v>83</v>
      </c>
    </row>
    <row r="2349" spans="2:15" ht="14.25" customHeight="1" x14ac:dyDescent="0.3">
      <c r="B2349" s="8" t="s">
        <v>14</v>
      </c>
      <c r="C2349" s="2">
        <v>1185732</v>
      </c>
      <c r="D2349" s="3">
        <v>44444</v>
      </c>
      <c r="E2349" s="8" t="s">
        <v>48</v>
      </c>
      <c r="F2349" s="8" t="s">
        <v>92</v>
      </c>
      <c r="G2349" s="8" t="s">
        <v>93</v>
      </c>
      <c r="H2349" s="12" t="s">
        <v>17</v>
      </c>
      <c r="I2349" s="29" t="str">
        <f t="shared" si="36"/>
        <v>Men</v>
      </c>
      <c r="J2349" s="16">
        <v>55.000000000000007</v>
      </c>
      <c r="K2349" s="20">
        <v>1025</v>
      </c>
      <c r="L2349" s="24">
        <v>56375.000000000015</v>
      </c>
      <c r="M2349" s="24">
        <v>25368.750000000007</v>
      </c>
      <c r="N2349" s="4">
        <v>0.45</v>
      </c>
      <c r="O2349" s="8" t="s">
        <v>83</v>
      </c>
    </row>
    <row r="2350" spans="2:15" ht="14.25" customHeight="1" x14ac:dyDescent="0.3">
      <c r="B2350" s="8" t="s">
        <v>14</v>
      </c>
      <c r="C2350" s="2">
        <v>1185732</v>
      </c>
      <c r="D2350" s="3">
        <v>44444</v>
      </c>
      <c r="E2350" s="8" t="s">
        <v>48</v>
      </c>
      <c r="F2350" s="8" t="s">
        <v>92</v>
      </c>
      <c r="G2350" s="8" t="s">
        <v>93</v>
      </c>
      <c r="H2350" s="12" t="s">
        <v>19</v>
      </c>
      <c r="I2350" s="29" t="str">
        <f t="shared" si="36"/>
        <v>Men</v>
      </c>
      <c r="J2350" s="16">
        <v>50.000000000000014</v>
      </c>
      <c r="K2350" s="20">
        <v>825</v>
      </c>
      <c r="L2350" s="24">
        <v>41250.000000000015</v>
      </c>
      <c r="M2350" s="24">
        <v>14437.500000000004</v>
      </c>
      <c r="N2350" s="4">
        <v>0.35</v>
      </c>
      <c r="O2350" s="8" t="s">
        <v>83</v>
      </c>
    </row>
    <row r="2351" spans="2:15" ht="14.25" customHeight="1" x14ac:dyDescent="0.3">
      <c r="B2351" s="8" t="s">
        <v>14</v>
      </c>
      <c r="C2351" s="2">
        <v>1185732</v>
      </c>
      <c r="D2351" s="3">
        <v>44444</v>
      </c>
      <c r="E2351" s="8" t="s">
        <v>48</v>
      </c>
      <c r="F2351" s="8" t="s">
        <v>92</v>
      </c>
      <c r="G2351" s="8" t="s">
        <v>93</v>
      </c>
      <c r="H2351" s="12" t="s">
        <v>20</v>
      </c>
      <c r="I2351" s="29" t="str">
        <f t="shared" si="36"/>
        <v>Women</v>
      </c>
      <c r="J2351" s="16">
        <v>40</v>
      </c>
      <c r="K2351" s="20">
        <v>725</v>
      </c>
      <c r="L2351" s="24">
        <v>29000</v>
      </c>
      <c r="M2351" s="24">
        <v>7250</v>
      </c>
      <c r="N2351" s="4">
        <v>0.25</v>
      </c>
      <c r="O2351" s="8" t="s">
        <v>83</v>
      </c>
    </row>
    <row r="2352" spans="2:15" ht="14.25" customHeight="1" x14ac:dyDescent="0.3">
      <c r="B2352" s="8" t="s">
        <v>14</v>
      </c>
      <c r="C2352" s="2">
        <v>1185732</v>
      </c>
      <c r="D2352" s="3">
        <v>44444</v>
      </c>
      <c r="E2352" s="8" t="s">
        <v>48</v>
      </c>
      <c r="F2352" s="8" t="s">
        <v>92</v>
      </c>
      <c r="G2352" s="8" t="s">
        <v>93</v>
      </c>
      <c r="H2352" s="12" t="s">
        <v>21</v>
      </c>
      <c r="I2352" s="29" t="str">
        <f t="shared" si="36"/>
        <v>Women</v>
      </c>
      <c r="J2352" s="16">
        <v>40</v>
      </c>
      <c r="K2352" s="20">
        <v>700</v>
      </c>
      <c r="L2352" s="24">
        <v>28000</v>
      </c>
      <c r="M2352" s="24">
        <v>8400</v>
      </c>
      <c r="N2352" s="4">
        <v>0.3</v>
      </c>
      <c r="O2352" s="8" t="s">
        <v>83</v>
      </c>
    </row>
    <row r="2353" spans="2:15" ht="14.25" customHeight="1" x14ac:dyDescent="0.3">
      <c r="B2353" s="8" t="s">
        <v>14</v>
      </c>
      <c r="C2353" s="2">
        <v>1185732</v>
      </c>
      <c r="D2353" s="3">
        <v>44444</v>
      </c>
      <c r="E2353" s="8" t="s">
        <v>48</v>
      </c>
      <c r="F2353" s="8" t="s">
        <v>92</v>
      </c>
      <c r="G2353" s="8" t="s">
        <v>93</v>
      </c>
      <c r="H2353" s="12" t="s">
        <v>22</v>
      </c>
      <c r="I2353" s="29" t="str">
        <f t="shared" si="36"/>
        <v>Men</v>
      </c>
      <c r="J2353" s="16">
        <v>50</v>
      </c>
      <c r="K2353" s="20">
        <v>700</v>
      </c>
      <c r="L2353" s="24">
        <v>35000</v>
      </c>
      <c r="M2353" s="24">
        <v>12249.999999999998</v>
      </c>
      <c r="N2353" s="4">
        <v>0.35</v>
      </c>
      <c r="O2353" s="8" t="s">
        <v>83</v>
      </c>
    </row>
    <row r="2354" spans="2:15" ht="14.25" customHeight="1" x14ac:dyDescent="0.3">
      <c r="B2354" s="8" t="s">
        <v>14</v>
      </c>
      <c r="C2354" s="2">
        <v>1185732</v>
      </c>
      <c r="D2354" s="3">
        <v>44444</v>
      </c>
      <c r="E2354" s="8" t="s">
        <v>48</v>
      </c>
      <c r="F2354" s="8" t="s">
        <v>92</v>
      </c>
      <c r="G2354" s="8" t="s">
        <v>93</v>
      </c>
      <c r="H2354" s="12" t="s">
        <v>23</v>
      </c>
      <c r="I2354" s="29" t="str">
        <f t="shared" si="36"/>
        <v>Women</v>
      </c>
      <c r="J2354" s="16">
        <v>55.000000000000007</v>
      </c>
      <c r="K2354" s="20">
        <v>800</v>
      </c>
      <c r="L2354" s="24">
        <v>44000.000000000007</v>
      </c>
      <c r="M2354" s="24">
        <v>22000.000000000004</v>
      </c>
      <c r="N2354" s="4">
        <v>0.5</v>
      </c>
      <c r="O2354" s="8" t="s">
        <v>83</v>
      </c>
    </row>
    <row r="2355" spans="2:15" ht="14.25" customHeight="1" x14ac:dyDescent="0.3">
      <c r="B2355" s="8" t="s">
        <v>14</v>
      </c>
      <c r="C2355" s="2">
        <v>1185732</v>
      </c>
      <c r="D2355" s="3">
        <v>44476</v>
      </c>
      <c r="E2355" s="8" t="s">
        <v>48</v>
      </c>
      <c r="F2355" s="8" t="s">
        <v>92</v>
      </c>
      <c r="G2355" s="8" t="s">
        <v>93</v>
      </c>
      <c r="H2355" s="12" t="s">
        <v>17</v>
      </c>
      <c r="I2355" s="29" t="str">
        <f t="shared" si="36"/>
        <v>Men</v>
      </c>
      <c r="J2355" s="16">
        <v>55.000000000000007</v>
      </c>
      <c r="K2355" s="20">
        <v>975</v>
      </c>
      <c r="L2355" s="24">
        <v>53625.000000000015</v>
      </c>
      <c r="M2355" s="24">
        <v>24131.250000000007</v>
      </c>
      <c r="N2355" s="4">
        <v>0.45</v>
      </c>
      <c r="O2355" s="8" t="s">
        <v>83</v>
      </c>
    </row>
    <row r="2356" spans="2:15" ht="14.25" customHeight="1" x14ac:dyDescent="0.3">
      <c r="B2356" s="8" t="s">
        <v>14</v>
      </c>
      <c r="C2356" s="2">
        <v>1185732</v>
      </c>
      <c r="D2356" s="3">
        <v>44476</v>
      </c>
      <c r="E2356" s="8" t="s">
        <v>48</v>
      </c>
      <c r="F2356" s="8" t="s">
        <v>92</v>
      </c>
      <c r="G2356" s="8" t="s">
        <v>93</v>
      </c>
      <c r="H2356" s="12" t="s">
        <v>19</v>
      </c>
      <c r="I2356" s="29" t="str">
        <f t="shared" si="36"/>
        <v>Men</v>
      </c>
      <c r="J2356" s="16">
        <v>45.000000000000014</v>
      </c>
      <c r="K2356" s="20">
        <v>800</v>
      </c>
      <c r="L2356" s="24">
        <v>36000.000000000015</v>
      </c>
      <c r="M2356" s="24">
        <v>12600.000000000004</v>
      </c>
      <c r="N2356" s="4">
        <v>0.35</v>
      </c>
      <c r="O2356" s="8" t="s">
        <v>83</v>
      </c>
    </row>
    <row r="2357" spans="2:15" ht="14.25" customHeight="1" x14ac:dyDescent="0.3">
      <c r="B2357" s="8" t="s">
        <v>14</v>
      </c>
      <c r="C2357" s="2">
        <v>1185732</v>
      </c>
      <c r="D2357" s="3">
        <v>44476</v>
      </c>
      <c r="E2357" s="8" t="s">
        <v>48</v>
      </c>
      <c r="F2357" s="8" t="s">
        <v>92</v>
      </c>
      <c r="G2357" s="8" t="s">
        <v>93</v>
      </c>
      <c r="H2357" s="12" t="s">
        <v>20</v>
      </c>
      <c r="I2357" s="29" t="str">
        <f t="shared" si="36"/>
        <v>Women</v>
      </c>
      <c r="J2357" s="16">
        <v>45.000000000000014</v>
      </c>
      <c r="K2357" s="20">
        <v>675</v>
      </c>
      <c r="L2357" s="24">
        <v>30375.000000000011</v>
      </c>
      <c r="M2357" s="24">
        <v>7593.7500000000027</v>
      </c>
      <c r="N2357" s="4">
        <v>0.25</v>
      </c>
      <c r="O2357" s="8" t="s">
        <v>83</v>
      </c>
    </row>
    <row r="2358" spans="2:15" ht="14.25" customHeight="1" x14ac:dyDescent="0.3">
      <c r="B2358" s="8" t="s">
        <v>14</v>
      </c>
      <c r="C2358" s="2">
        <v>1185732</v>
      </c>
      <c r="D2358" s="3">
        <v>44476</v>
      </c>
      <c r="E2358" s="8" t="s">
        <v>48</v>
      </c>
      <c r="F2358" s="8" t="s">
        <v>92</v>
      </c>
      <c r="G2358" s="8" t="s">
        <v>93</v>
      </c>
      <c r="H2358" s="12" t="s">
        <v>21</v>
      </c>
      <c r="I2358" s="29" t="str">
        <f t="shared" si="36"/>
        <v>Women</v>
      </c>
      <c r="J2358" s="16">
        <v>45.000000000000014</v>
      </c>
      <c r="K2358" s="20">
        <v>650</v>
      </c>
      <c r="L2358" s="24">
        <v>29250.000000000011</v>
      </c>
      <c r="M2358" s="24">
        <v>8775.0000000000036</v>
      </c>
      <c r="N2358" s="4">
        <v>0.3</v>
      </c>
      <c r="O2358" s="8" t="s">
        <v>83</v>
      </c>
    </row>
    <row r="2359" spans="2:15" ht="14.25" customHeight="1" x14ac:dyDescent="0.3">
      <c r="B2359" s="8" t="s">
        <v>14</v>
      </c>
      <c r="C2359" s="2">
        <v>1185732</v>
      </c>
      <c r="D2359" s="3">
        <v>44476</v>
      </c>
      <c r="E2359" s="8" t="s">
        <v>48</v>
      </c>
      <c r="F2359" s="8" t="s">
        <v>92</v>
      </c>
      <c r="G2359" s="8" t="s">
        <v>93</v>
      </c>
      <c r="H2359" s="12" t="s">
        <v>22</v>
      </c>
      <c r="I2359" s="29" t="str">
        <f t="shared" si="36"/>
        <v>Men</v>
      </c>
      <c r="J2359" s="16">
        <v>55.000000000000007</v>
      </c>
      <c r="K2359" s="20">
        <v>650</v>
      </c>
      <c r="L2359" s="24">
        <v>35750.000000000007</v>
      </c>
      <c r="M2359" s="24">
        <v>12512.500000000002</v>
      </c>
      <c r="N2359" s="4">
        <v>0.35</v>
      </c>
      <c r="O2359" s="8" t="s">
        <v>83</v>
      </c>
    </row>
    <row r="2360" spans="2:15" ht="14.25" customHeight="1" x14ac:dyDescent="0.3">
      <c r="B2360" s="8" t="s">
        <v>14</v>
      </c>
      <c r="C2360" s="2">
        <v>1185732</v>
      </c>
      <c r="D2360" s="3">
        <v>44476</v>
      </c>
      <c r="E2360" s="8" t="s">
        <v>48</v>
      </c>
      <c r="F2360" s="8" t="s">
        <v>92</v>
      </c>
      <c r="G2360" s="8" t="s">
        <v>93</v>
      </c>
      <c r="H2360" s="12" t="s">
        <v>23</v>
      </c>
      <c r="I2360" s="29" t="str">
        <f t="shared" si="36"/>
        <v>Women</v>
      </c>
      <c r="J2360" s="16">
        <v>60</v>
      </c>
      <c r="K2360" s="20">
        <v>775</v>
      </c>
      <c r="L2360" s="24">
        <v>46500</v>
      </c>
      <c r="M2360" s="24">
        <v>23250</v>
      </c>
      <c r="N2360" s="4">
        <v>0.5</v>
      </c>
      <c r="O2360" s="8" t="s">
        <v>83</v>
      </c>
    </row>
    <row r="2361" spans="2:15" ht="14.25" customHeight="1" x14ac:dyDescent="0.3">
      <c r="B2361" s="8" t="s">
        <v>14</v>
      </c>
      <c r="C2361" s="2">
        <v>1185732</v>
      </c>
      <c r="D2361" s="3">
        <v>44506</v>
      </c>
      <c r="E2361" s="8" t="s">
        <v>48</v>
      </c>
      <c r="F2361" s="8" t="s">
        <v>92</v>
      </c>
      <c r="G2361" s="8" t="s">
        <v>93</v>
      </c>
      <c r="H2361" s="12" t="s">
        <v>17</v>
      </c>
      <c r="I2361" s="29" t="str">
        <f t="shared" si="36"/>
        <v>Men</v>
      </c>
      <c r="J2361" s="16">
        <v>55.000000000000007</v>
      </c>
      <c r="K2361" s="20">
        <v>925</v>
      </c>
      <c r="L2361" s="24">
        <v>50875.000000000007</v>
      </c>
      <c r="M2361" s="24">
        <v>22893.750000000004</v>
      </c>
      <c r="N2361" s="4">
        <v>0.45</v>
      </c>
      <c r="O2361" s="8" t="s">
        <v>83</v>
      </c>
    </row>
    <row r="2362" spans="2:15" ht="14.25" customHeight="1" x14ac:dyDescent="0.3">
      <c r="B2362" s="8" t="s">
        <v>14</v>
      </c>
      <c r="C2362" s="2">
        <v>1185732</v>
      </c>
      <c r="D2362" s="3">
        <v>44506</v>
      </c>
      <c r="E2362" s="8" t="s">
        <v>48</v>
      </c>
      <c r="F2362" s="8" t="s">
        <v>92</v>
      </c>
      <c r="G2362" s="8" t="s">
        <v>93</v>
      </c>
      <c r="H2362" s="12" t="s">
        <v>19</v>
      </c>
      <c r="I2362" s="29" t="str">
        <f t="shared" si="36"/>
        <v>Men</v>
      </c>
      <c r="J2362" s="16">
        <v>45.000000000000014</v>
      </c>
      <c r="K2362" s="20">
        <v>750</v>
      </c>
      <c r="L2362" s="24">
        <v>33750.000000000015</v>
      </c>
      <c r="M2362" s="24">
        <v>11812.500000000004</v>
      </c>
      <c r="N2362" s="4">
        <v>0.35</v>
      </c>
      <c r="O2362" s="8" t="s">
        <v>83</v>
      </c>
    </row>
    <row r="2363" spans="2:15" ht="14.25" customHeight="1" x14ac:dyDescent="0.3">
      <c r="B2363" s="8" t="s">
        <v>14</v>
      </c>
      <c r="C2363" s="2">
        <v>1185732</v>
      </c>
      <c r="D2363" s="3">
        <v>44506</v>
      </c>
      <c r="E2363" s="8" t="s">
        <v>48</v>
      </c>
      <c r="F2363" s="8" t="s">
        <v>92</v>
      </c>
      <c r="G2363" s="8" t="s">
        <v>93</v>
      </c>
      <c r="H2363" s="12" t="s">
        <v>20</v>
      </c>
      <c r="I2363" s="29" t="str">
        <f t="shared" si="36"/>
        <v>Women</v>
      </c>
      <c r="J2363" s="16">
        <v>45.000000000000014</v>
      </c>
      <c r="K2363" s="20">
        <v>695</v>
      </c>
      <c r="L2363" s="24">
        <v>31275.000000000011</v>
      </c>
      <c r="M2363" s="24">
        <v>7818.7500000000027</v>
      </c>
      <c r="N2363" s="4">
        <v>0.25</v>
      </c>
      <c r="O2363" s="8" t="s">
        <v>83</v>
      </c>
    </row>
    <row r="2364" spans="2:15" ht="14.25" customHeight="1" x14ac:dyDescent="0.3">
      <c r="B2364" s="8" t="s">
        <v>14</v>
      </c>
      <c r="C2364" s="2">
        <v>1185732</v>
      </c>
      <c r="D2364" s="3">
        <v>44506</v>
      </c>
      <c r="E2364" s="8" t="s">
        <v>48</v>
      </c>
      <c r="F2364" s="8" t="s">
        <v>92</v>
      </c>
      <c r="G2364" s="8" t="s">
        <v>93</v>
      </c>
      <c r="H2364" s="12" t="s">
        <v>21</v>
      </c>
      <c r="I2364" s="29" t="str">
        <f t="shared" si="36"/>
        <v>Women</v>
      </c>
      <c r="J2364" s="16">
        <v>55.000000000000014</v>
      </c>
      <c r="K2364" s="20">
        <v>750</v>
      </c>
      <c r="L2364" s="24">
        <v>41250.000000000015</v>
      </c>
      <c r="M2364" s="24">
        <v>12375.000000000004</v>
      </c>
      <c r="N2364" s="4">
        <v>0.3</v>
      </c>
      <c r="O2364" s="8" t="s">
        <v>83</v>
      </c>
    </row>
    <row r="2365" spans="2:15" ht="14.25" customHeight="1" x14ac:dyDescent="0.3">
      <c r="B2365" s="8" t="s">
        <v>14</v>
      </c>
      <c r="C2365" s="2">
        <v>1185732</v>
      </c>
      <c r="D2365" s="3">
        <v>44506</v>
      </c>
      <c r="E2365" s="8" t="s">
        <v>48</v>
      </c>
      <c r="F2365" s="8" t="s">
        <v>92</v>
      </c>
      <c r="G2365" s="8" t="s">
        <v>93</v>
      </c>
      <c r="H2365" s="12" t="s">
        <v>22</v>
      </c>
      <c r="I2365" s="29" t="str">
        <f t="shared" si="36"/>
        <v>Men</v>
      </c>
      <c r="J2365" s="16">
        <v>70</v>
      </c>
      <c r="K2365" s="20">
        <v>725</v>
      </c>
      <c r="L2365" s="24">
        <v>50750</v>
      </c>
      <c r="M2365" s="24">
        <v>17762.5</v>
      </c>
      <c r="N2365" s="4">
        <v>0.35</v>
      </c>
      <c r="O2365" s="8" t="s">
        <v>83</v>
      </c>
    </row>
    <row r="2366" spans="2:15" ht="14.25" customHeight="1" x14ac:dyDescent="0.3">
      <c r="B2366" s="8" t="s">
        <v>14</v>
      </c>
      <c r="C2366" s="2">
        <v>1185732</v>
      </c>
      <c r="D2366" s="3">
        <v>44506</v>
      </c>
      <c r="E2366" s="8" t="s">
        <v>48</v>
      </c>
      <c r="F2366" s="8" t="s">
        <v>92</v>
      </c>
      <c r="G2366" s="8" t="s">
        <v>93</v>
      </c>
      <c r="H2366" s="12" t="s">
        <v>23</v>
      </c>
      <c r="I2366" s="29" t="str">
        <f t="shared" si="36"/>
        <v>Women</v>
      </c>
      <c r="J2366" s="16">
        <v>75</v>
      </c>
      <c r="K2366" s="20">
        <v>825</v>
      </c>
      <c r="L2366" s="24">
        <v>61875</v>
      </c>
      <c r="M2366" s="24">
        <v>30937.5</v>
      </c>
      <c r="N2366" s="4">
        <v>0.5</v>
      </c>
      <c r="O2366" s="8" t="s">
        <v>83</v>
      </c>
    </row>
    <row r="2367" spans="2:15" ht="14.25" customHeight="1" x14ac:dyDescent="0.3">
      <c r="B2367" s="8" t="s">
        <v>14</v>
      </c>
      <c r="C2367" s="2">
        <v>1185732</v>
      </c>
      <c r="D2367" s="3">
        <v>44535</v>
      </c>
      <c r="E2367" s="8" t="s">
        <v>48</v>
      </c>
      <c r="F2367" s="8" t="s">
        <v>92</v>
      </c>
      <c r="G2367" s="8" t="s">
        <v>93</v>
      </c>
      <c r="H2367" s="12" t="s">
        <v>17</v>
      </c>
      <c r="I2367" s="29" t="str">
        <f t="shared" si="36"/>
        <v>Men</v>
      </c>
      <c r="J2367" s="16">
        <v>70</v>
      </c>
      <c r="K2367" s="20">
        <v>1075</v>
      </c>
      <c r="L2367" s="24">
        <v>75250</v>
      </c>
      <c r="M2367" s="24">
        <v>33862.5</v>
      </c>
      <c r="N2367" s="4">
        <v>0.45</v>
      </c>
      <c r="O2367" s="8" t="s">
        <v>83</v>
      </c>
    </row>
    <row r="2368" spans="2:15" ht="14.25" customHeight="1" x14ac:dyDescent="0.3">
      <c r="B2368" s="8" t="s">
        <v>14</v>
      </c>
      <c r="C2368" s="2">
        <v>1185732</v>
      </c>
      <c r="D2368" s="3">
        <v>44535</v>
      </c>
      <c r="E2368" s="8" t="s">
        <v>48</v>
      </c>
      <c r="F2368" s="8" t="s">
        <v>92</v>
      </c>
      <c r="G2368" s="8" t="s">
        <v>93</v>
      </c>
      <c r="H2368" s="12" t="s">
        <v>19</v>
      </c>
      <c r="I2368" s="29" t="str">
        <f t="shared" si="36"/>
        <v>Men</v>
      </c>
      <c r="J2368" s="16">
        <v>60.000000000000007</v>
      </c>
      <c r="K2368" s="20">
        <v>875</v>
      </c>
      <c r="L2368" s="24">
        <v>52500.000000000015</v>
      </c>
      <c r="M2368" s="24">
        <v>18375.000000000004</v>
      </c>
      <c r="N2368" s="4">
        <v>0.35</v>
      </c>
      <c r="O2368" s="8" t="s">
        <v>83</v>
      </c>
    </row>
    <row r="2369" spans="2:15" ht="14.25" customHeight="1" x14ac:dyDescent="0.3">
      <c r="B2369" s="8" t="s">
        <v>26</v>
      </c>
      <c r="C2369" s="2">
        <v>1185732</v>
      </c>
      <c r="D2369" s="3">
        <v>44535</v>
      </c>
      <c r="E2369" s="8" t="s">
        <v>48</v>
      </c>
      <c r="F2369" s="8" t="s">
        <v>92</v>
      </c>
      <c r="G2369" s="8" t="s">
        <v>93</v>
      </c>
      <c r="H2369" s="12" t="s">
        <v>20</v>
      </c>
      <c r="I2369" s="29" t="str">
        <f t="shared" si="36"/>
        <v>Women</v>
      </c>
      <c r="J2369" s="16">
        <v>60.000000000000007</v>
      </c>
      <c r="K2369" s="20">
        <v>825</v>
      </c>
      <c r="L2369" s="24">
        <v>49500.000000000007</v>
      </c>
      <c r="M2369" s="24">
        <v>12375.000000000002</v>
      </c>
      <c r="N2369" s="4">
        <v>0.25</v>
      </c>
      <c r="O2369" s="8" t="s">
        <v>83</v>
      </c>
    </row>
    <row r="2370" spans="2:15" ht="14.25" customHeight="1" x14ac:dyDescent="0.3">
      <c r="B2370" s="8" t="s">
        <v>26</v>
      </c>
      <c r="C2370" s="2">
        <v>1185732</v>
      </c>
      <c r="D2370" s="3">
        <v>44535</v>
      </c>
      <c r="E2370" s="8" t="s">
        <v>48</v>
      </c>
      <c r="F2370" s="8" t="s">
        <v>92</v>
      </c>
      <c r="G2370" s="8" t="s">
        <v>93</v>
      </c>
      <c r="H2370" s="12" t="s">
        <v>21</v>
      </c>
      <c r="I2370" s="29" t="str">
        <f t="shared" si="36"/>
        <v>Women</v>
      </c>
      <c r="J2370" s="16">
        <v>60.000000000000007</v>
      </c>
      <c r="K2370" s="20">
        <v>775</v>
      </c>
      <c r="L2370" s="24">
        <v>46500.000000000007</v>
      </c>
      <c r="M2370" s="24">
        <v>13950</v>
      </c>
      <c r="N2370" s="4">
        <v>0.3</v>
      </c>
      <c r="O2370" s="8" t="s">
        <v>83</v>
      </c>
    </row>
    <row r="2371" spans="2:15" ht="14.25" customHeight="1" x14ac:dyDescent="0.3">
      <c r="B2371" s="8" t="s">
        <v>26</v>
      </c>
      <c r="C2371" s="2">
        <v>1185732</v>
      </c>
      <c r="D2371" s="3">
        <v>44535</v>
      </c>
      <c r="E2371" s="8" t="s">
        <v>48</v>
      </c>
      <c r="F2371" s="8" t="s">
        <v>92</v>
      </c>
      <c r="G2371" s="8" t="s">
        <v>93</v>
      </c>
      <c r="H2371" s="12" t="s">
        <v>22</v>
      </c>
      <c r="I2371" s="29" t="str">
        <f t="shared" si="36"/>
        <v>Men</v>
      </c>
      <c r="J2371" s="16">
        <v>70</v>
      </c>
      <c r="K2371" s="20">
        <v>775</v>
      </c>
      <c r="L2371" s="24">
        <v>54250</v>
      </c>
      <c r="M2371" s="24">
        <v>18987.5</v>
      </c>
      <c r="N2371" s="4">
        <v>0.35</v>
      </c>
      <c r="O2371" s="8" t="s">
        <v>83</v>
      </c>
    </row>
    <row r="2372" spans="2:15" ht="14.25" customHeight="1" x14ac:dyDescent="0.3">
      <c r="B2372" s="8" t="s">
        <v>26</v>
      </c>
      <c r="C2372" s="2">
        <v>1185732</v>
      </c>
      <c r="D2372" s="3">
        <v>44535</v>
      </c>
      <c r="E2372" s="8" t="s">
        <v>48</v>
      </c>
      <c r="F2372" s="8" t="s">
        <v>92</v>
      </c>
      <c r="G2372" s="8" t="s">
        <v>93</v>
      </c>
      <c r="H2372" s="12" t="s">
        <v>23</v>
      </c>
      <c r="I2372" s="29" t="str">
        <f t="shared" si="36"/>
        <v>Women</v>
      </c>
      <c r="J2372" s="16">
        <v>75</v>
      </c>
      <c r="K2372" s="20">
        <v>875</v>
      </c>
      <c r="L2372" s="24">
        <v>65625</v>
      </c>
      <c r="M2372" s="24">
        <v>32812.5</v>
      </c>
      <c r="N2372" s="4">
        <v>0.5</v>
      </c>
      <c r="O2372" s="8" t="s">
        <v>83</v>
      </c>
    </row>
    <row r="2373" spans="2:15" ht="14.25" customHeight="1" x14ac:dyDescent="0.3">
      <c r="B2373" s="8" t="s">
        <v>26</v>
      </c>
      <c r="C2373" s="2">
        <v>1185732</v>
      </c>
      <c r="D2373" s="3">
        <v>44202</v>
      </c>
      <c r="E2373" s="8" t="s">
        <v>48</v>
      </c>
      <c r="F2373" s="8" t="s">
        <v>92</v>
      </c>
      <c r="G2373" s="8" t="s">
        <v>93</v>
      </c>
      <c r="H2373" s="12" t="s">
        <v>17</v>
      </c>
      <c r="I2373" s="29" t="str">
        <f t="shared" si="36"/>
        <v>Men</v>
      </c>
      <c r="J2373" s="16">
        <v>35</v>
      </c>
      <c r="K2373" s="20">
        <v>925</v>
      </c>
      <c r="L2373" s="24">
        <v>32375</v>
      </c>
      <c r="M2373" s="24">
        <v>12950</v>
      </c>
      <c r="N2373" s="4">
        <v>0.4</v>
      </c>
      <c r="O2373" s="8" t="s">
        <v>83</v>
      </c>
    </row>
    <row r="2374" spans="2:15" ht="14.25" customHeight="1" x14ac:dyDescent="0.3">
      <c r="B2374" s="8" t="s">
        <v>26</v>
      </c>
      <c r="C2374" s="2">
        <v>1185732</v>
      </c>
      <c r="D2374" s="3">
        <v>44202</v>
      </c>
      <c r="E2374" s="8" t="s">
        <v>48</v>
      </c>
      <c r="F2374" s="8" t="s">
        <v>92</v>
      </c>
      <c r="G2374" s="8" t="s">
        <v>93</v>
      </c>
      <c r="H2374" s="12" t="s">
        <v>19</v>
      </c>
      <c r="I2374" s="29" t="str">
        <f t="shared" si="36"/>
        <v>Men</v>
      </c>
      <c r="J2374" s="16">
        <v>35</v>
      </c>
      <c r="K2374" s="20">
        <v>725</v>
      </c>
      <c r="L2374" s="24">
        <v>25375</v>
      </c>
      <c r="M2374" s="24">
        <v>8881.25</v>
      </c>
      <c r="N2374" s="4">
        <v>0.35</v>
      </c>
      <c r="O2374" s="8" t="s">
        <v>83</v>
      </c>
    </row>
    <row r="2375" spans="2:15" ht="14.25" customHeight="1" x14ac:dyDescent="0.3">
      <c r="B2375" s="8" t="s">
        <v>26</v>
      </c>
      <c r="C2375" s="2">
        <v>1185732</v>
      </c>
      <c r="D2375" s="3">
        <v>44202</v>
      </c>
      <c r="E2375" s="8" t="s">
        <v>48</v>
      </c>
      <c r="F2375" s="8" t="s">
        <v>92</v>
      </c>
      <c r="G2375" s="8" t="s">
        <v>93</v>
      </c>
      <c r="H2375" s="12" t="s">
        <v>20</v>
      </c>
      <c r="I2375" s="29" t="str">
        <f t="shared" ref="I2375:I2438" si="37">VLOOKUP(H2375,$Q$5:$R$11,2,0)</f>
        <v>Women</v>
      </c>
      <c r="J2375" s="16">
        <v>25.000000000000007</v>
      </c>
      <c r="K2375" s="20">
        <v>725</v>
      </c>
      <c r="L2375" s="24">
        <v>18125.000000000007</v>
      </c>
      <c r="M2375" s="24">
        <v>7250.0000000000027</v>
      </c>
      <c r="N2375" s="4">
        <v>0.4</v>
      </c>
      <c r="O2375" s="8" t="s">
        <v>83</v>
      </c>
    </row>
    <row r="2376" spans="2:15" ht="14.25" customHeight="1" x14ac:dyDescent="0.3">
      <c r="B2376" s="8" t="s">
        <v>26</v>
      </c>
      <c r="C2376" s="2">
        <v>1185732</v>
      </c>
      <c r="D2376" s="3">
        <v>44202</v>
      </c>
      <c r="E2376" s="8" t="s">
        <v>48</v>
      </c>
      <c r="F2376" s="8" t="s">
        <v>92</v>
      </c>
      <c r="G2376" s="8" t="s">
        <v>93</v>
      </c>
      <c r="H2376" s="12" t="s">
        <v>21</v>
      </c>
      <c r="I2376" s="29" t="str">
        <f t="shared" si="37"/>
        <v>Women</v>
      </c>
      <c r="J2376" s="16">
        <v>30</v>
      </c>
      <c r="K2376" s="20">
        <v>575</v>
      </c>
      <c r="L2376" s="24">
        <v>17250</v>
      </c>
      <c r="M2376" s="24">
        <v>6900</v>
      </c>
      <c r="N2376" s="4">
        <v>0.4</v>
      </c>
      <c r="O2376" s="8" t="s">
        <v>83</v>
      </c>
    </row>
    <row r="2377" spans="2:15" ht="14.25" customHeight="1" x14ac:dyDescent="0.3">
      <c r="B2377" s="8" t="s">
        <v>26</v>
      </c>
      <c r="C2377" s="2">
        <v>1185732</v>
      </c>
      <c r="D2377" s="3">
        <v>44202</v>
      </c>
      <c r="E2377" s="8" t="s">
        <v>48</v>
      </c>
      <c r="F2377" s="8" t="s">
        <v>92</v>
      </c>
      <c r="G2377" s="8" t="s">
        <v>93</v>
      </c>
      <c r="H2377" s="12" t="s">
        <v>22</v>
      </c>
      <c r="I2377" s="29" t="str">
        <f t="shared" si="37"/>
        <v>Men</v>
      </c>
      <c r="J2377" s="16">
        <v>45</v>
      </c>
      <c r="K2377" s="20">
        <v>625</v>
      </c>
      <c r="L2377" s="24">
        <v>28125</v>
      </c>
      <c r="M2377" s="24">
        <v>9843.75</v>
      </c>
      <c r="N2377" s="4">
        <v>0.35</v>
      </c>
      <c r="O2377" s="8" t="s">
        <v>83</v>
      </c>
    </row>
    <row r="2378" spans="2:15" ht="14.25" customHeight="1" x14ac:dyDescent="0.3">
      <c r="B2378" s="8" t="s">
        <v>26</v>
      </c>
      <c r="C2378" s="2">
        <v>1185732</v>
      </c>
      <c r="D2378" s="3">
        <v>44202</v>
      </c>
      <c r="E2378" s="8" t="s">
        <v>48</v>
      </c>
      <c r="F2378" s="8" t="s">
        <v>92</v>
      </c>
      <c r="G2378" s="8" t="s">
        <v>93</v>
      </c>
      <c r="H2378" s="12" t="s">
        <v>23</v>
      </c>
      <c r="I2378" s="29" t="str">
        <f t="shared" si="37"/>
        <v>Women</v>
      </c>
      <c r="J2378" s="16">
        <v>35</v>
      </c>
      <c r="K2378" s="20">
        <v>725</v>
      </c>
      <c r="L2378" s="24">
        <v>25375</v>
      </c>
      <c r="M2378" s="24">
        <v>12687.5</v>
      </c>
      <c r="N2378" s="4">
        <v>0.5</v>
      </c>
      <c r="O2378" s="8" t="s">
        <v>83</v>
      </c>
    </row>
    <row r="2379" spans="2:15" ht="14.25" customHeight="1" x14ac:dyDescent="0.3">
      <c r="B2379" s="8" t="s">
        <v>26</v>
      </c>
      <c r="C2379" s="2">
        <v>1185732</v>
      </c>
      <c r="D2379" s="3">
        <v>44231</v>
      </c>
      <c r="E2379" s="8" t="s">
        <v>48</v>
      </c>
      <c r="F2379" s="8" t="s">
        <v>92</v>
      </c>
      <c r="G2379" s="8" t="s">
        <v>93</v>
      </c>
      <c r="H2379" s="12" t="s">
        <v>17</v>
      </c>
      <c r="I2379" s="29" t="str">
        <f t="shared" si="37"/>
        <v>Men</v>
      </c>
      <c r="J2379" s="16">
        <v>35</v>
      </c>
      <c r="K2379" s="20">
        <v>975</v>
      </c>
      <c r="L2379" s="24">
        <v>34125</v>
      </c>
      <c r="M2379" s="24">
        <v>13650</v>
      </c>
      <c r="N2379" s="4">
        <v>0.4</v>
      </c>
      <c r="O2379" s="8" t="s">
        <v>83</v>
      </c>
    </row>
    <row r="2380" spans="2:15" ht="14.25" customHeight="1" x14ac:dyDescent="0.3">
      <c r="B2380" s="8" t="s">
        <v>26</v>
      </c>
      <c r="C2380" s="2">
        <v>1185732</v>
      </c>
      <c r="D2380" s="3">
        <v>44231</v>
      </c>
      <c r="E2380" s="8" t="s">
        <v>48</v>
      </c>
      <c r="F2380" s="8" t="s">
        <v>92</v>
      </c>
      <c r="G2380" s="8" t="s">
        <v>93</v>
      </c>
      <c r="H2380" s="12" t="s">
        <v>19</v>
      </c>
      <c r="I2380" s="29" t="str">
        <f t="shared" si="37"/>
        <v>Men</v>
      </c>
      <c r="J2380" s="16">
        <v>35</v>
      </c>
      <c r="K2380" s="20">
        <v>625</v>
      </c>
      <c r="L2380" s="24">
        <v>21875</v>
      </c>
      <c r="M2380" s="24">
        <v>7656.25</v>
      </c>
      <c r="N2380" s="4">
        <v>0.35</v>
      </c>
      <c r="O2380" s="8" t="s">
        <v>83</v>
      </c>
    </row>
    <row r="2381" spans="2:15" ht="14.25" customHeight="1" x14ac:dyDescent="0.3">
      <c r="B2381" s="8" t="s">
        <v>26</v>
      </c>
      <c r="C2381" s="2">
        <v>1185732</v>
      </c>
      <c r="D2381" s="3">
        <v>44231</v>
      </c>
      <c r="E2381" s="8" t="s">
        <v>48</v>
      </c>
      <c r="F2381" s="8" t="s">
        <v>92</v>
      </c>
      <c r="G2381" s="8" t="s">
        <v>93</v>
      </c>
      <c r="H2381" s="12" t="s">
        <v>20</v>
      </c>
      <c r="I2381" s="29" t="str">
        <f t="shared" si="37"/>
        <v>Women</v>
      </c>
      <c r="J2381" s="16">
        <v>25.000000000000007</v>
      </c>
      <c r="K2381" s="20">
        <v>675</v>
      </c>
      <c r="L2381" s="24">
        <v>16875.000000000007</v>
      </c>
      <c r="M2381" s="24">
        <v>6750.0000000000027</v>
      </c>
      <c r="N2381" s="4">
        <v>0.4</v>
      </c>
      <c r="O2381" s="8" t="s">
        <v>83</v>
      </c>
    </row>
    <row r="2382" spans="2:15" ht="14.25" customHeight="1" x14ac:dyDescent="0.3">
      <c r="B2382" s="8" t="s">
        <v>26</v>
      </c>
      <c r="C2382" s="2">
        <v>1185732</v>
      </c>
      <c r="D2382" s="3">
        <v>44231</v>
      </c>
      <c r="E2382" s="8" t="s">
        <v>48</v>
      </c>
      <c r="F2382" s="8" t="s">
        <v>94</v>
      </c>
      <c r="G2382" s="8" t="s">
        <v>95</v>
      </c>
      <c r="H2382" s="12" t="s">
        <v>21</v>
      </c>
      <c r="I2382" s="29" t="str">
        <f t="shared" si="37"/>
        <v>Women</v>
      </c>
      <c r="J2382" s="16">
        <v>30</v>
      </c>
      <c r="K2382" s="20">
        <v>525</v>
      </c>
      <c r="L2382" s="24">
        <v>15750</v>
      </c>
      <c r="M2382" s="24">
        <v>6300</v>
      </c>
      <c r="N2382" s="4">
        <v>0.4</v>
      </c>
      <c r="O2382" s="8" t="s">
        <v>83</v>
      </c>
    </row>
    <row r="2383" spans="2:15" ht="14.25" customHeight="1" x14ac:dyDescent="0.3">
      <c r="B2383" s="8" t="s">
        <v>26</v>
      </c>
      <c r="C2383" s="2">
        <v>1185732</v>
      </c>
      <c r="D2383" s="3">
        <v>44231</v>
      </c>
      <c r="E2383" s="8" t="s">
        <v>48</v>
      </c>
      <c r="F2383" s="8" t="s">
        <v>94</v>
      </c>
      <c r="G2383" s="8" t="s">
        <v>95</v>
      </c>
      <c r="H2383" s="12" t="s">
        <v>22</v>
      </c>
      <c r="I2383" s="29" t="str">
        <f t="shared" si="37"/>
        <v>Men</v>
      </c>
      <c r="J2383" s="16">
        <v>45</v>
      </c>
      <c r="K2383" s="20">
        <v>600</v>
      </c>
      <c r="L2383" s="24">
        <v>27000</v>
      </c>
      <c r="M2383" s="24">
        <v>9450</v>
      </c>
      <c r="N2383" s="4">
        <v>0.35</v>
      </c>
      <c r="O2383" s="8" t="s">
        <v>83</v>
      </c>
    </row>
    <row r="2384" spans="2:15" ht="14.25" customHeight="1" x14ac:dyDescent="0.3">
      <c r="B2384" s="8" t="s">
        <v>26</v>
      </c>
      <c r="C2384" s="2">
        <v>1185732</v>
      </c>
      <c r="D2384" s="3">
        <v>44231</v>
      </c>
      <c r="E2384" s="8" t="s">
        <v>48</v>
      </c>
      <c r="F2384" s="8" t="s">
        <v>94</v>
      </c>
      <c r="G2384" s="8" t="s">
        <v>95</v>
      </c>
      <c r="H2384" s="12" t="s">
        <v>23</v>
      </c>
      <c r="I2384" s="29" t="str">
        <f t="shared" si="37"/>
        <v>Women</v>
      </c>
      <c r="J2384" s="16">
        <v>30</v>
      </c>
      <c r="K2384" s="20">
        <v>700</v>
      </c>
      <c r="L2384" s="24">
        <v>21000</v>
      </c>
      <c r="M2384" s="24">
        <v>10500</v>
      </c>
      <c r="N2384" s="4">
        <v>0.5</v>
      </c>
      <c r="O2384" s="8" t="s">
        <v>83</v>
      </c>
    </row>
    <row r="2385" spans="2:15" ht="14.25" customHeight="1" x14ac:dyDescent="0.3">
      <c r="B2385" s="8" t="s">
        <v>26</v>
      </c>
      <c r="C2385" s="2">
        <v>1185732</v>
      </c>
      <c r="D2385" s="3">
        <v>44257</v>
      </c>
      <c r="E2385" s="8" t="s">
        <v>48</v>
      </c>
      <c r="F2385" s="8" t="s">
        <v>94</v>
      </c>
      <c r="G2385" s="8" t="s">
        <v>95</v>
      </c>
      <c r="H2385" s="12" t="s">
        <v>17</v>
      </c>
      <c r="I2385" s="29" t="str">
        <f t="shared" si="37"/>
        <v>Men</v>
      </c>
      <c r="J2385" s="16">
        <v>30</v>
      </c>
      <c r="K2385" s="20">
        <v>920</v>
      </c>
      <c r="L2385" s="24">
        <v>27600</v>
      </c>
      <c r="M2385" s="24">
        <v>11040</v>
      </c>
      <c r="N2385" s="4">
        <v>0.4</v>
      </c>
      <c r="O2385" s="8" t="s">
        <v>83</v>
      </c>
    </row>
    <row r="2386" spans="2:15" ht="14.25" customHeight="1" x14ac:dyDescent="0.3">
      <c r="B2386" s="8" t="s">
        <v>26</v>
      </c>
      <c r="C2386" s="2">
        <v>1185732</v>
      </c>
      <c r="D2386" s="3">
        <v>44257</v>
      </c>
      <c r="E2386" s="8" t="s">
        <v>48</v>
      </c>
      <c r="F2386" s="8" t="s">
        <v>94</v>
      </c>
      <c r="G2386" s="8" t="s">
        <v>95</v>
      </c>
      <c r="H2386" s="12" t="s">
        <v>19</v>
      </c>
      <c r="I2386" s="29" t="str">
        <f t="shared" si="37"/>
        <v>Men</v>
      </c>
      <c r="J2386" s="16">
        <v>30</v>
      </c>
      <c r="K2386" s="20">
        <v>600</v>
      </c>
      <c r="L2386" s="24">
        <v>18000</v>
      </c>
      <c r="M2386" s="24">
        <v>6299.9999999999991</v>
      </c>
      <c r="N2386" s="4">
        <v>0.35</v>
      </c>
      <c r="O2386" s="8" t="s">
        <v>83</v>
      </c>
    </row>
    <row r="2387" spans="2:15" ht="14.25" customHeight="1" x14ac:dyDescent="0.3">
      <c r="B2387" s="8" t="s">
        <v>26</v>
      </c>
      <c r="C2387" s="2">
        <v>1185732</v>
      </c>
      <c r="D2387" s="3">
        <v>44257</v>
      </c>
      <c r="E2387" s="8" t="s">
        <v>48</v>
      </c>
      <c r="F2387" s="8" t="s">
        <v>94</v>
      </c>
      <c r="G2387" s="8" t="s">
        <v>95</v>
      </c>
      <c r="H2387" s="12" t="s">
        <v>20</v>
      </c>
      <c r="I2387" s="29" t="str">
        <f t="shared" si="37"/>
        <v>Women</v>
      </c>
      <c r="J2387" s="16">
        <v>20</v>
      </c>
      <c r="K2387" s="20">
        <v>625</v>
      </c>
      <c r="L2387" s="24">
        <v>12500</v>
      </c>
      <c r="M2387" s="24">
        <v>5000</v>
      </c>
      <c r="N2387" s="4">
        <v>0.4</v>
      </c>
      <c r="O2387" s="8" t="s">
        <v>83</v>
      </c>
    </row>
    <row r="2388" spans="2:15" ht="14.25" customHeight="1" x14ac:dyDescent="0.3">
      <c r="B2388" s="8" t="s">
        <v>26</v>
      </c>
      <c r="C2388" s="2">
        <v>1185732</v>
      </c>
      <c r="D2388" s="3">
        <v>44257</v>
      </c>
      <c r="E2388" s="8" t="s">
        <v>48</v>
      </c>
      <c r="F2388" s="8" t="s">
        <v>94</v>
      </c>
      <c r="G2388" s="8" t="s">
        <v>95</v>
      </c>
      <c r="H2388" s="12" t="s">
        <v>21</v>
      </c>
      <c r="I2388" s="29" t="str">
        <f t="shared" si="37"/>
        <v>Women</v>
      </c>
      <c r="J2388" s="16">
        <v>24.999999999999993</v>
      </c>
      <c r="K2388" s="20">
        <v>475</v>
      </c>
      <c r="L2388" s="24">
        <v>11874.999999999996</v>
      </c>
      <c r="M2388" s="24">
        <v>4749.9999999999991</v>
      </c>
      <c r="N2388" s="4">
        <v>0.4</v>
      </c>
      <c r="O2388" s="8" t="s">
        <v>83</v>
      </c>
    </row>
    <row r="2389" spans="2:15" ht="14.25" customHeight="1" x14ac:dyDescent="0.3">
      <c r="B2389" s="8" t="s">
        <v>26</v>
      </c>
      <c r="C2389" s="2">
        <v>1185732</v>
      </c>
      <c r="D2389" s="3">
        <v>44257</v>
      </c>
      <c r="E2389" s="8" t="s">
        <v>48</v>
      </c>
      <c r="F2389" s="8" t="s">
        <v>94</v>
      </c>
      <c r="G2389" s="8" t="s">
        <v>95</v>
      </c>
      <c r="H2389" s="12" t="s">
        <v>22</v>
      </c>
      <c r="I2389" s="29" t="str">
        <f t="shared" si="37"/>
        <v>Men</v>
      </c>
      <c r="J2389" s="16">
        <v>40.000000000000007</v>
      </c>
      <c r="K2389" s="20">
        <v>525</v>
      </c>
      <c r="L2389" s="24">
        <v>21000.000000000004</v>
      </c>
      <c r="M2389" s="24">
        <v>7350</v>
      </c>
      <c r="N2389" s="4">
        <v>0.35</v>
      </c>
      <c r="O2389" s="8" t="s">
        <v>83</v>
      </c>
    </row>
    <row r="2390" spans="2:15" ht="14.25" customHeight="1" x14ac:dyDescent="0.3">
      <c r="B2390" s="8" t="s">
        <v>26</v>
      </c>
      <c r="C2390" s="2">
        <v>1185732</v>
      </c>
      <c r="D2390" s="3">
        <v>44257</v>
      </c>
      <c r="E2390" s="8" t="s">
        <v>48</v>
      </c>
      <c r="F2390" s="8" t="s">
        <v>94</v>
      </c>
      <c r="G2390" s="8" t="s">
        <v>95</v>
      </c>
      <c r="H2390" s="12" t="s">
        <v>23</v>
      </c>
      <c r="I2390" s="29" t="str">
        <f t="shared" si="37"/>
        <v>Women</v>
      </c>
      <c r="J2390" s="16">
        <v>30</v>
      </c>
      <c r="K2390" s="20">
        <v>625</v>
      </c>
      <c r="L2390" s="24">
        <v>18750</v>
      </c>
      <c r="M2390" s="24">
        <v>9375</v>
      </c>
      <c r="N2390" s="4">
        <v>0.5</v>
      </c>
      <c r="O2390" s="8" t="s">
        <v>83</v>
      </c>
    </row>
    <row r="2391" spans="2:15" ht="14.25" customHeight="1" x14ac:dyDescent="0.3">
      <c r="B2391" s="8" t="s">
        <v>26</v>
      </c>
      <c r="C2391" s="2">
        <v>1185732</v>
      </c>
      <c r="D2391" s="3">
        <v>44289</v>
      </c>
      <c r="E2391" s="8" t="s">
        <v>48</v>
      </c>
      <c r="F2391" s="8" t="s">
        <v>94</v>
      </c>
      <c r="G2391" s="8" t="s">
        <v>95</v>
      </c>
      <c r="H2391" s="12" t="s">
        <v>17</v>
      </c>
      <c r="I2391" s="29" t="str">
        <f t="shared" si="37"/>
        <v>Men</v>
      </c>
      <c r="J2391" s="16">
        <v>30</v>
      </c>
      <c r="K2391" s="20">
        <v>875</v>
      </c>
      <c r="L2391" s="24">
        <v>26250</v>
      </c>
      <c r="M2391" s="24">
        <v>10500</v>
      </c>
      <c r="N2391" s="4">
        <v>0.4</v>
      </c>
      <c r="O2391" s="8" t="s">
        <v>83</v>
      </c>
    </row>
    <row r="2392" spans="2:15" ht="14.25" customHeight="1" x14ac:dyDescent="0.3">
      <c r="B2392" s="8" t="s">
        <v>26</v>
      </c>
      <c r="C2392" s="2">
        <v>1185732</v>
      </c>
      <c r="D2392" s="3">
        <v>44289</v>
      </c>
      <c r="E2392" s="8" t="s">
        <v>48</v>
      </c>
      <c r="F2392" s="8" t="s">
        <v>94</v>
      </c>
      <c r="G2392" s="8" t="s">
        <v>95</v>
      </c>
      <c r="H2392" s="12" t="s">
        <v>19</v>
      </c>
      <c r="I2392" s="29" t="str">
        <f t="shared" si="37"/>
        <v>Men</v>
      </c>
      <c r="J2392" s="16">
        <v>30</v>
      </c>
      <c r="K2392" s="20">
        <v>575</v>
      </c>
      <c r="L2392" s="24">
        <v>17250</v>
      </c>
      <c r="M2392" s="24">
        <v>6037.4999999999991</v>
      </c>
      <c r="N2392" s="4">
        <v>0.35</v>
      </c>
      <c r="O2392" s="8" t="s">
        <v>83</v>
      </c>
    </row>
    <row r="2393" spans="2:15" ht="14.25" customHeight="1" x14ac:dyDescent="0.3">
      <c r="B2393" s="8" t="s">
        <v>26</v>
      </c>
      <c r="C2393" s="2">
        <v>1185732</v>
      </c>
      <c r="D2393" s="3">
        <v>44289</v>
      </c>
      <c r="E2393" s="8" t="s">
        <v>48</v>
      </c>
      <c r="F2393" s="8" t="s">
        <v>94</v>
      </c>
      <c r="G2393" s="8" t="s">
        <v>95</v>
      </c>
      <c r="H2393" s="12" t="s">
        <v>20</v>
      </c>
      <c r="I2393" s="29" t="str">
        <f t="shared" si="37"/>
        <v>Women</v>
      </c>
      <c r="J2393" s="16">
        <v>20</v>
      </c>
      <c r="K2393" s="20">
        <v>575</v>
      </c>
      <c r="L2393" s="24">
        <v>11500</v>
      </c>
      <c r="M2393" s="24">
        <v>4600</v>
      </c>
      <c r="N2393" s="4">
        <v>0.4</v>
      </c>
      <c r="O2393" s="8" t="s">
        <v>83</v>
      </c>
    </row>
    <row r="2394" spans="2:15" ht="14.25" customHeight="1" x14ac:dyDescent="0.3">
      <c r="B2394" s="8" t="s">
        <v>26</v>
      </c>
      <c r="C2394" s="2">
        <v>1185732</v>
      </c>
      <c r="D2394" s="3">
        <v>44289</v>
      </c>
      <c r="E2394" s="8" t="s">
        <v>48</v>
      </c>
      <c r="F2394" s="8" t="s">
        <v>94</v>
      </c>
      <c r="G2394" s="8" t="s">
        <v>95</v>
      </c>
      <c r="H2394" s="12" t="s">
        <v>21</v>
      </c>
      <c r="I2394" s="29" t="str">
        <f t="shared" si="37"/>
        <v>Women</v>
      </c>
      <c r="J2394" s="16">
        <v>24.999999999999993</v>
      </c>
      <c r="K2394" s="20">
        <v>500</v>
      </c>
      <c r="L2394" s="24">
        <v>12499.999999999996</v>
      </c>
      <c r="M2394" s="24">
        <v>4999.9999999999991</v>
      </c>
      <c r="N2394" s="4">
        <v>0.4</v>
      </c>
      <c r="O2394" s="8" t="s">
        <v>83</v>
      </c>
    </row>
    <row r="2395" spans="2:15" ht="14.25" customHeight="1" x14ac:dyDescent="0.3">
      <c r="B2395" s="8" t="s">
        <v>26</v>
      </c>
      <c r="C2395" s="2">
        <v>1185732</v>
      </c>
      <c r="D2395" s="3">
        <v>44289</v>
      </c>
      <c r="E2395" s="8" t="s">
        <v>48</v>
      </c>
      <c r="F2395" s="8" t="s">
        <v>94</v>
      </c>
      <c r="G2395" s="8" t="s">
        <v>95</v>
      </c>
      <c r="H2395" s="12" t="s">
        <v>22</v>
      </c>
      <c r="I2395" s="29" t="str">
        <f t="shared" si="37"/>
        <v>Men</v>
      </c>
      <c r="J2395" s="16">
        <v>45</v>
      </c>
      <c r="K2395" s="20">
        <v>525</v>
      </c>
      <c r="L2395" s="24">
        <v>23625</v>
      </c>
      <c r="M2395" s="24">
        <v>8268.75</v>
      </c>
      <c r="N2395" s="4">
        <v>0.35</v>
      </c>
      <c r="O2395" s="8" t="s">
        <v>83</v>
      </c>
    </row>
    <row r="2396" spans="2:15" ht="14.25" customHeight="1" x14ac:dyDescent="0.3">
      <c r="B2396" s="8" t="s">
        <v>26</v>
      </c>
      <c r="C2396" s="2">
        <v>1185732</v>
      </c>
      <c r="D2396" s="3">
        <v>44289</v>
      </c>
      <c r="E2396" s="8" t="s">
        <v>48</v>
      </c>
      <c r="F2396" s="8" t="s">
        <v>94</v>
      </c>
      <c r="G2396" s="8" t="s">
        <v>95</v>
      </c>
      <c r="H2396" s="12" t="s">
        <v>23</v>
      </c>
      <c r="I2396" s="29" t="str">
        <f t="shared" si="37"/>
        <v>Women</v>
      </c>
      <c r="J2396" s="16">
        <v>35</v>
      </c>
      <c r="K2396" s="20">
        <v>675</v>
      </c>
      <c r="L2396" s="24">
        <v>23625</v>
      </c>
      <c r="M2396" s="24">
        <v>11812.5</v>
      </c>
      <c r="N2396" s="4">
        <v>0.5</v>
      </c>
      <c r="O2396" s="8" t="s">
        <v>83</v>
      </c>
    </row>
    <row r="2397" spans="2:15" ht="14.25" customHeight="1" x14ac:dyDescent="0.3">
      <c r="B2397" s="8" t="s">
        <v>26</v>
      </c>
      <c r="C2397" s="2">
        <v>1185732</v>
      </c>
      <c r="D2397" s="3">
        <v>44318</v>
      </c>
      <c r="E2397" s="8" t="s">
        <v>48</v>
      </c>
      <c r="F2397" s="8" t="s">
        <v>94</v>
      </c>
      <c r="G2397" s="8" t="s">
        <v>95</v>
      </c>
      <c r="H2397" s="12" t="s">
        <v>17</v>
      </c>
      <c r="I2397" s="29" t="str">
        <f t="shared" si="37"/>
        <v>Men</v>
      </c>
      <c r="J2397" s="16">
        <v>45</v>
      </c>
      <c r="K2397" s="20">
        <v>945</v>
      </c>
      <c r="L2397" s="24">
        <v>42525</v>
      </c>
      <c r="M2397" s="24">
        <v>17010</v>
      </c>
      <c r="N2397" s="4">
        <v>0.4</v>
      </c>
      <c r="O2397" s="8" t="s">
        <v>83</v>
      </c>
    </row>
    <row r="2398" spans="2:15" ht="14.25" customHeight="1" x14ac:dyDescent="0.3">
      <c r="B2398" s="8" t="s">
        <v>26</v>
      </c>
      <c r="C2398" s="2">
        <v>1185732</v>
      </c>
      <c r="D2398" s="3">
        <v>44318</v>
      </c>
      <c r="E2398" s="8" t="s">
        <v>48</v>
      </c>
      <c r="F2398" s="8" t="s">
        <v>94</v>
      </c>
      <c r="G2398" s="8" t="s">
        <v>95</v>
      </c>
      <c r="H2398" s="12" t="s">
        <v>19</v>
      </c>
      <c r="I2398" s="29" t="str">
        <f t="shared" si="37"/>
        <v>Men</v>
      </c>
      <c r="J2398" s="16">
        <v>45</v>
      </c>
      <c r="K2398" s="20">
        <v>650</v>
      </c>
      <c r="L2398" s="24">
        <v>29250</v>
      </c>
      <c r="M2398" s="24">
        <v>10237.5</v>
      </c>
      <c r="N2398" s="4">
        <v>0.35</v>
      </c>
      <c r="O2398" s="8" t="s">
        <v>83</v>
      </c>
    </row>
    <row r="2399" spans="2:15" ht="14.25" customHeight="1" x14ac:dyDescent="0.3">
      <c r="B2399" s="8" t="s">
        <v>26</v>
      </c>
      <c r="C2399" s="2">
        <v>1185732</v>
      </c>
      <c r="D2399" s="3">
        <v>44318</v>
      </c>
      <c r="E2399" s="8" t="s">
        <v>48</v>
      </c>
      <c r="F2399" s="8" t="s">
        <v>94</v>
      </c>
      <c r="G2399" s="8" t="s">
        <v>95</v>
      </c>
      <c r="H2399" s="12" t="s">
        <v>20</v>
      </c>
      <c r="I2399" s="29" t="str">
        <f t="shared" si="37"/>
        <v>Women</v>
      </c>
      <c r="J2399" s="16">
        <v>40</v>
      </c>
      <c r="K2399" s="20">
        <v>625</v>
      </c>
      <c r="L2399" s="24">
        <v>25000</v>
      </c>
      <c r="M2399" s="24">
        <v>10000</v>
      </c>
      <c r="N2399" s="4">
        <v>0.4</v>
      </c>
      <c r="O2399" s="8" t="s">
        <v>83</v>
      </c>
    </row>
    <row r="2400" spans="2:15" ht="14.25" customHeight="1" x14ac:dyDescent="0.3">
      <c r="B2400" s="8" t="s">
        <v>26</v>
      </c>
      <c r="C2400" s="2">
        <v>1185732</v>
      </c>
      <c r="D2400" s="3">
        <v>44318</v>
      </c>
      <c r="E2400" s="8" t="s">
        <v>48</v>
      </c>
      <c r="F2400" s="8" t="s">
        <v>94</v>
      </c>
      <c r="G2400" s="8" t="s">
        <v>95</v>
      </c>
      <c r="H2400" s="12" t="s">
        <v>21</v>
      </c>
      <c r="I2400" s="29" t="str">
        <f t="shared" si="37"/>
        <v>Women</v>
      </c>
      <c r="J2400" s="16">
        <v>40</v>
      </c>
      <c r="K2400" s="20">
        <v>575</v>
      </c>
      <c r="L2400" s="24">
        <v>23000</v>
      </c>
      <c r="M2400" s="24">
        <v>9200</v>
      </c>
      <c r="N2400" s="4">
        <v>0.4</v>
      </c>
      <c r="O2400" s="8" t="s">
        <v>83</v>
      </c>
    </row>
    <row r="2401" spans="2:15" ht="14.25" customHeight="1" x14ac:dyDescent="0.3">
      <c r="B2401" s="8" t="s">
        <v>26</v>
      </c>
      <c r="C2401" s="2">
        <v>1185732</v>
      </c>
      <c r="D2401" s="3">
        <v>44318</v>
      </c>
      <c r="E2401" s="8" t="s">
        <v>48</v>
      </c>
      <c r="F2401" s="8" t="s">
        <v>94</v>
      </c>
      <c r="G2401" s="8" t="s">
        <v>95</v>
      </c>
      <c r="H2401" s="12" t="s">
        <v>22</v>
      </c>
      <c r="I2401" s="29" t="str">
        <f t="shared" si="37"/>
        <v>Men</v>
      </c>
      <c r="J2401" s="16">
        <v>49.999999999999993</v>
      </c>
      <c r="K2401" s="20">
        <v>600</v>
      </c>
      <c r="L2401" s="24">
        <v>29999.999999999993</v>
      </c>
      <c r="M2401" s="24">
        <v>10499.999999999996</v>
      </c>
      <c r="N2401" s="4">
        <v>0.35</v>
      </c>
      <c r="O2401" s="8" t="s">
        <v>83</v>
      </c>
    </row>
    <row r="2402" spans="2:15" ht="14.25" customHeight="1" x14ac:dyDescent="0.3">
      <c r="B2402" s="8" t="s">
        <v>26</v>
      </c>
      <c r="C2402" s="2">
        <v>1185732</v>
      </c>
      <c r="D2402" s="3">
        <v>44318</v>
      </c>
      <c r="E2402" s="8" t="s">
        <v>48</v>
      </c>
      <c r="F2402" s="8" t="s">
        <v>94</v>
      </c>
      <c r="G2402" s="8" t="s">
        <v>95</v>
      </c>
      <c r="H2402" s="12" t="s">
        <v>23</v>
      </c>
      <c r="I2402" s="29" t="str">
        <f t="shared" si="37"/>
        <v>Women</v>
      </c>
      <c r="J2402" s="16">
        <v>54.999999999999993</v>
      </c>
      <c r="K2402" s="20">
        <v>700</v>
      </c>
      <c r="L2402" s="24">
        <v>38499.999999999993</v>
      </c>
      <c r="M2402" s="24">
        <v>19249.999999999996</v>
      </c>
      <c r="N2402" s="4">
        <v>0.5</v>
      </c>
      <c r="O2402" s="8" t="s">
        <v>83</v>
      </c>
    </row>
    <row r="2403" spans="2:15" ht="14.25" customHeight="1" x14ac:dyDescent="0.3">
      <c r="B2403" s="8" t="s">
        <v>26</v>
      </c>
      <c r="C2403" s="2">
        <v>1185732</v>
      </c>
      <c r="D2403" s="3">
        <v>44351</v>
      </c>
      <c r="E2403" s="8" t="s">
        <v>48</v>
      </c>
      <c r="F2403" s="8" t="s">
        <v>94</v>
      </c>
      <c r="G2403" s="8" t="s">
        <v>95</v>
      </c>
      <c r="H2403" s="12" t="s">
        <v>17</v>
      </c>
      <c r="I2403" s="29" t="str">
        <f t="shared" si="37"/>
        <v>Men</v>
      </c>
      <c r="J2403" s="16">
        <v>49.999999999999993</v>
      </c>
      <c r="K2403" s="20">
        <v>950</v>
      </c>
      <c r="L2403" s="24">
        <v>47499.999999999993</v>
      </c>
      <c r="M2403" s="24">
        <v>19000</v>
      </c>
      <c r="N2403" s="4">
        <v>0.4</v>
      </c>
      <c r="O2403" s="8" t="s">
        <v>83</v>
      </c>
    </row>
    <row r="2404" spans="2:15" ht="14.25" customHeight="1" x14ac:dyDescent="0.3">
      <c r="B2404" s="8" t="s">
        <v>26</v>
      </c>
      <c r="C2404" s="2">
        <v>1185732</v>
      </c>
      <c r="D2404" s="3">
        <v>44351</v>
      </c>
      <c r="E2404" s="8" t="s">
        <v>48</v>
      </c>
      <c r="F2404" s="8" t="s">
        <v>94</v>
      </c>
      <c r="G2404" s="8" t="s">
        <v>95</v>
      </c>
      <c r="H2404" s="12" t="s">
        <v>19</v>
      </c>
      <c r="I2404" s="29" t="str">
        <f t="shared" si="37"/>
        <v>Men</v>
      </c>
      <c r="J2404" s="16">
        <v>45</v>
      </c>
      <c r="K2404" s="20">
        <v>700</v>
      </c>
      <c r="L2404" s="24">
        <v>31500</v>
      </c>
      <c r="M2404" s="24">
        <v>11025</v>
      </c>
      <c r="N2404" s="4">
        <v>0.35</v>
      </c>
      <c r="O2404" s="8" t="s">
        <v>83</v>
      </c>
    </row>
    <row r="2405" spans="2:15" ht="14.25" customHeight="1" x14ac:dyDescent="0.3">
      <c r="B2405" s="8" t="s">
        <v>26</v>
      </c>
      <c r="C2405" s="2">
        <v>1185732</v>
      </c>
      <c r="D2405" s="3">
        <v>44351</v>
      </c>
      <c r="E2405" s="8" t="s">
        <v>48</v>
      </c>
      <c r="F2405" s="8" t="s">
        <v>94</v>
      </c>
      <c r="G2405" s="8" t="s">
        <v>95</v>
      </c>
      <c r="H2405" s="12" t="s">
        <v>20</v>
      </c>
      <c r="I2405" s="29" t="str">
        <f t="shared" si="37"/>
        <v>Women</v>
      </c>
      <c r="J2405" s="16">
        <v>50</v>
      </c>
      <c r="K2405" s="20">
        <v>675</v>
      </c>
      <c r="L2405" s="24">
        <v>33750</v>
      </c>
      <c r="M2405" s="24">
        <v>13500</v>
      </c>
      <c r="N2405" s="4">
        <v>0.4</v>
      </c>
      <c r="O2405" s="8" t="s">
        <v>83</v>
      </c>
    </row>
    <row r="2406" spans="2:15" ht="14.25" customHeight="1" x14ac:dyDescent="0.3">
      <c r="B2406" s="8" t="s">
        <v>26</v>
      </c>
      <c r="C2406" s="2">
        <v>1185732</v>
      </c>
      <c r="D2406" s="3">
        <v>44351</v>
      </c>
      <c r="E2406" s="8" t="s">
        <v>48</v>
      </c>
      <c r="F2406" s="8" t="s">
        <v>94</v>
      </c>
      <c r="G2406" s="8" t="s">
        <v>95</v>
      </c>
      <c r="H2406" s="12" t="s">
        <v>21</v>
      </c>
      <c r="I2406" s="29" t="str">
        <f t="shared" si="37"/>
        <v>Women</v>
      </c>
      <c r="J2406" s="16">
        <v>50</v>
      </c>
      <c r="K2406" s="20">
        <v>650</v>
      </c>
      <c r="L2406" s="24">
        <v>32500</v>
      </c>
      <c r="M2406" s="24">
        <v>13000</v>
      </c>
      <c r="N2406" s="4">
        <v>0.4</v>
      </c>
      <c r="O2406" s="8" t="s">
        <v>83</v>
      </c>
    </row>
    <row r="2407" spans="2:15" ht="14.25" customHeight="1" x14ac:dyDescent="0.3">
      <c r="B2407" s="8" t="s">
        <v>26</v>
      </c>
      <c r="C2407" s="2">
        <v>1185732</v>
      </c>
      <c r="D2407" s="3">
        <v>44351</v>
      </c>
      <c r="E2407" s="8" t="s">
        <v>48</v>
      </c>
      <c r="F2407" s="8" t="s">
        <v>94</v>
      </c>
      <c r="G2407" s="8" t="s">
        <v>95</v>
      </c>
      <c r="H2407" s="12" t="s">
        <v>22</v>
      </c>
      <c r="I2407" s="29" t="str">
        <f t="shared" si="37"/>
        <v>Men</v>
      </c>
      <c r="J2407" s="16">
        <v>65</v>
      </c>
      <c r="K2407" s="20">
        <v>650</v>
      </c>
      <c r="L2407" s="24">
        <v>42250</v>
      </c>
      <c r="M2407" s="24">
        <v>14787.5</v>
      </c>
      <c r="N2407" s="4">
        <v>0.35</v>
      </c>
      <c r="O2407" s="8" t="s">
        <v>83</v>
      </c>
    </row>
    <row r="2408" spans="2:15" ht="14.25" customHeight="1" x14ac:dyDescent="0.3">
      <c r="B2408" s="8" t="s">
        <v>26</v>
      </c>
      <c r="C2408" s="2">
        <v>1185732</v>
      </c>
      <c r="D2408" s="3">
        <v>44351</v>
      </c>
      <c r="E2408" s="8" t="s">
        <v>48</v>
      </c>
      <c r="F2408" s="8" t="s">
        <v>94</v>
      </c>
      <c r="G2408" s="8" t="s">
        <v>95</v>
      </c>
      <c r="H2408" s="12" t="s">
        <v>23</v>
      </c>
      <c r="I2408" s="29" t="str">
        <f t="shared" si="37"/>
        <v>Women</v>
      </c>
      <c r="J2408" s="16">
        <v>70</v>
      </c>
      <c r="K2408" s="20">
        <v>825</v>
      </c>
      <c r="L2408" s="24">
        <v>57750</v>
      </c>
      <c r="M2408" s="24">
        <v>28875</v>
      </c>
      <c r="N2408" s="4">
        <v>0.5</v>
      </c>
      <c r="O2408" s="8" t="s">
        <v>83</v>
      </c>
    </row>
    <row r="2409" spans="2:15" ht="14.25" customHeight="1" x14ac:dyDescent="0.3">
      <c r="B2409" s="8" t="s">
        <v>26</v>
      </c>
      <c r="C2409" s="2">
        <v>1185732</v>
      </c>
      <c r="D2409" s="3">
        <v>44379</v>
      </c>
      <c r="E2409" s="8" t="s">
        <v>48</v>
      </c>
      <c r="F2409" s="8" t="s">
        <v>94</v>
      </c>
      <c r="G2409" s="8" t="s">
        <v>95</v>
      </c>
      <c r="H2409" s="12" t="s">
        <v>17</v>
      </c>
      <c r="I2409" s="29" t="str">
        <f t="shared" si="37"/>
        <v>Men</v>
      </c>
      <c r="J2409" s="16">
        <v>65</v>
      </c>
      <c r="K2409" s="20">
        <v>1050</v>
      </c>
      <c r="L2409" s="24">
        <v>68250</v>
      </c>
      <c r="M2409" s="24">
        <v>27300</v>
      </c>
      <c r="N2409" s="4">
        <v>0.4</v>
      </c>
      <c r="O2409" s="8" t="s">
        <v>83</v>
      </c>
    </row>
    <row r="2410" spans="2:15" ht="14.25" customHeight="1" x14ac:dyDescent="0.3">
      <c r="B2410" s="8" t="s">
        <v>26</v>
      </c>
      <c r="C2410" s="2">
        <v>1185732</v>
      </c>
      <c r="D2410" s="3">
        <v>44379</v>
      </c>
      <c r="E2410" s="8" t="s">
        <v>48</v>
      </c>
      <c r="F2410" s="8" t="s">
        <v>94</v>
      </c>
      <c r="G2410" s="8" t="s">
        <v>95</v>
      </c>
      <c r="H2410" s="12" t="s">
        <v>19</v>
      </c>
      <c r="I2410" s="29" t="str">
        <f t="shared" si="37"/>
        <v>Men</v>
      </c>
      <c r="J2410" s="16">
        <v>60.000000000000007</v>
      </c>
      <c r="K2410" s="20">
        <v>800</v>
      </c>
      <c r="L2410" s="24">
        <v>48000.000000000007</v>
      </c>
      <c r="M2410" s="24">
        <v>16800</v>
      </c>
      <c r="N2410" s="4">
        <v>0.35</v>
      </c>
      <c r="O2410" s="8" t="s">
        <v>83</v>
      </c>
    </row>
    <row r="2411" spans="2:15" ht="14.25" customHeight="1" x14ac:dyDescent="0.3">
      <c r="B2411" s="8" t="s">
        <v>26</v>
      </c>
      <c r="C2411" s="2">
        <v>1185732</v>
      </c>
      <c r="D2411" s="3">
        <v>44379</v>
      </c>
      <c r="E2411" s="8" t="s">
        <v>48</v>
      </c>
      <c r="F2411" s="8" t="s">
        <v>94</v>
      </c>
      <c r="G2411" s="8" t="s">
        <v>95</v>
      </c>
      <c r="H2411" s="12" t="s">
        <v>20</v>
      </c>
      <c r="I2411" s="29" t="str">
        <f t="shared" si="37"/>
        <v>Women</v>
      </c>
      <c r="J2411" s="16">
        <v>55.000000000000007</v>
      </c>
      <c r="K2411" s="20">
        <v>725</v>
      </c>
      <c r="L2411" s="24">
        <v>39875.000000000007</v>
      </c>
      <c r="M2411" s="24">
        <v>15950.000000000004</v>
      </c>
      <c r="N2411" s="4">
        <v>0.4</v>
      </c>
      <c r="O2411" s="8" t="s">
        <v>83</v>
      </c>
    </row>
    <row r="2412" spans="2:15" ht="14.25" customHeight="1" x14ac:dyDescent="0.3">
      <c r="B2412" s="8" t="s">
        <v>26</v>
      </c>
      <c r="C2412" s="2">
        <v>1185732</v>
      </c>
      <c r="D2412" s="3">
        <v>44379</v>
      </c>
      <c r="E2412" s="8" t="s">
        <v>48</v>
      </c>
      <c r="F2412" s="8" t="s">
        <v>94</v>
      </c>
      <c r="G2412" s="8" t="s">
        <v>95</v>
      </c>
      <c r="H2412" s="12" t="s">
        <v>21</v>
      </c>
      <c r="I2412" s="29" t="str">
        <f t="shared" si="37"/>
        <v>Women</v>
      </c>
      <c r="J2412" s="16">
        <v>55.000000000000007</v>
      </c>
      <c r="K2412" s="20">
        <v>675</v>
      </c>
      <c r="L2412" s="24">
        <v>37125.000000000007</v>
      </c>
      <c r="M2412" s="24">
        <v>14850.000000000004</v>
      </c>
      <c r="N2412" s="4">
        <v>0.4</v>
      </c>
      <c r="O2412" s="8" t="s">
        <v>83</v>
      </c>
    </row>
    <row r="2413" spans="2:15" ht="14.25" customHeight="1" x14ac:dyDescent="0.3">
      <c r="B2413" s="8" t="s">
        <v>26</v>
      </c>
      <c r="C2413" s="2">
        <v>1185732</v>
      </c>
      <c r="D2413" s="3">
        <v>44379</v>
      </c>
      <c r="E2413" s="8" t="s">
        <v>48</v>
      </c>
      <c r="F2413" s="8" t="s">
        <v>94</v>
      </c>
      <c r="G2413" s="8" t="s">
        <v>95</v>
      </c>
      <c r="H2413" s="12" t="s">
        <v>22</v>
      </c>
      <c r="I2413" s="29" t="str">
        <f t="shared" si="37"/>
        <v>Men</v>
      </c>
      <c r="J2413" s="16">
        <v>65</v>
      </c>
      <c r="K2413" s="20">
        <v>700</v>
      </c>
      <c r="L2413" s="24">
        <v>45500</v>
      </c>
      <c r="M2413" s="24">
        <v>15925</v>
      </c>
      <c r="N2413" s="4">
        <v>0.35</v>
      </c>
      <c r="O2413" s="8" t="s">
        <v>83</v>
      </c>
    </row>
    <row r="2414" spans="2:15" ht="14.25" customHeight="1" x14ac:dyDescent="0.3">
      <c r="B2414" s="8" t="s">
        <v>26</v>
      </c>
      <c r="C2414" s="2">
        <v>1185732</v>
      </c>
      <c r="D2414" s="3">
        <v>44379</v>
      </c>
      <c r="E2414" s="8" t="s">
        <v>48</v>
      </c>
      <c r="F2414" s="8" t="s">
        <v>94</v>
      </c>
      <c r="G2414" s="8" t="s">
        <v>95</v>
      </c>
      <c r="H2414" s="12" t="s">
        <v>23</v>
      </c>
      <c r="I2414" s="29" t="str">
        <f t="shared" si="37"/>
        <v>Women</v>
      </c>
      <c r="J2414" s="16">
        <v>70</v>
      </c>
      <c r="K2414" s="20">
        <v>875</v>
      </c>
      <c r="L2414" s="24">
        <v>61250</v>
      </c>
      <c r="M2414" s="24">
        <v>30625</v>
      </c>
      <c r="N2414" s="4">
        <v>0.5</v>
      </c>
      <c r="O2414" s="8" t="s">
        <v>83</v>
      </c>
    </row>
    <row r="2415" spans="2:15" ht="14.25" customHeight="1" x14ac:dyDescent="0.3">
      <c r="B2415" s="8" t="s">
        <v>26</v>
      </c>
      <c r="C2415" s="2">
        <v>1185732</v>
      </c>
      <c r="D2415" s="3">
        <v>44411</v>
      </c>
      <c r="E2415" s="8" t="s">
        <v>48</v>
      </c>
      <c r="F2415" s="8" t="s">
        <v>94</v>
      </c>
      <c r="G2415" s="8" t="s">
        <v>95</v>
      </c>
      <c r="H2415" s="12" t="s">
        <v>17</v>
      </c>
      <c r="I2415" s="29" t="str">
        <f t="shared" si="37"/>
        <v>Men</v>
      </c>
      <c r="J2415" s="16">
        <v>65</v>
      </c>
      <c r="K2415" s="20">
        <v>1025</v>
      </c>
      <c r="L2415" s="24">
        <v>66625</v>
      </c>
      <c r="M2415" s="24">
        <v>26650</v>
      </c>
      <c r="N2415" s="4">
        <v>0.4</v>
      </c>
      <c r="O2415" s="8" t="s">
        <v>83</v>
      </c>
    </row>
    <row r="2416" spans="2:15" ht="14.25" customHeight="1" x14ac:dyDescent="0.3">
      <c r="B2416" s="8" t="s">
        <v>26</v>
      </c>
      <c r="C2416" s="2">
        <v>1185732</v>
      </c>
      <c r="D2416" s="3">
        <v>44411</v>
      </c>
      <c r="E2416" s="8" t="s">
        <v>48</v>
      </c>
      <c r="F2416" s="8" t="s">
        <v>94</v>
      </c>
      <c r="G2416" s="8" t="s">
        <v>95</v>
      </c>
      <c r="H2416" s="12" t="s">
        <v>19</v>
      </c>
      <c r="I2416" s="29" t="str">
        <f t="shared" si="37"/>
        <v>Men</v>
      </c>
      <c r="J2416" s="16">
        <v>60.000000000000007</v>
      </c>
      <c r="K2416" s="20">
        <v>800</v>
      </c>
      <c r="L2416" s="24">
        <v>48000.000000000007</v>
      </c>
      <c r="M2416" s="24">
        <v>16800</v>
      </c>
      <c r="N2416" s="4">
        <v>0.35</v>
      </c>
      <c r="O2416" s="8" t="s">
        <v>83</v>
      </c>
    </row>
    <row r="2417" spans="2:15" ht="14.25" customHeight="1" x14ac:dyDescent="0.3">
      <c r="B2417" s="8" t="s">
        <v>26</v>
      </c>
      <c r="C2417" s="2">
        <v>1185732</v>
      </c>
      <c r="D2417" s="3">
        <v>44411</v>
      </c>
      <c r="E2417" s="8" t="s">
        <v>48</v>
      </c>
      <c r="F2417" s="8" t="s">
        <v>94</v>
      </c>
      <c r="G2417" s="8" t="s">
        <v>95</v>
      </c>
      <c r="H2417" s="12" t="s">
        <v>20</v>
      </c>
      <c r="I2417" s="29" t="str">
        <f t="shared" si="37"/>
        <v>Women</v>
      </c>
      <c r="J2417" s="16">
        <v>55.000000000000007</v>
      </c>
      <c r="K2417" s="20">
        <v>725</v>
      </c>
      <c r="L2417" s="24">
        <v>39875.000000000007</v>
      </c>
      <c r="M2417" s="24">
        <v>15950.000000000004</v>
      </c>
      <c r="N2417" s="4">
        <v>0.4</v>
      </c>
      <c r="O2417" s="8" t="s">
        <v>83</v>
      </c>
    </row>
    <row r="2418" spans="2:15" ht="14.25" customHeight="1" x14ac:dyDescent="0.3">
      <c r="B2418" s="8" t="s">
        <v>26</v>
      </c>
      <c r="C2418" s="2">
        <v>1185732</v>
      </c>
      <c r="D2418" s="3">
        <v>44411</v>
      </c>
      <c r="E2418" s="8" t="s">
        <v>48</v>
      </c>
      <c r="F2418" s="8" t="s">
        <v>94</v>
      </c>
      <c r="G2418" s="8" t="s">
        <v>95</v>
      </c>
      <c r="H2418" s="12" t="s">
        <v>21</v>
      </c>
      <c r="I2418" s="29" t="str">
        <f t="shared" si="37"/>
        <v>Women</v>
      </c>
      <c r="J2418" s="16">
        <v>45</v>
      </c>
      <c r="K2418" s="20">
        <v>675</v>
      </c>
      <c r="L2418" s="24">
        <v>30375</v>
      </c>
      <c r="M2418" s="24">
        <v>12150</v>
      </c>
      <c r="N2418" s="4">
        <v>0.4</v>
      </c>
      <c r="O2418" s="8" t="s">
        <v>83</v>
      </c>
    </row>
    <row r="2419" spans="2:15" ht="14.25" customHeight="1" x14ac:dyDescent="0.3">
      <c r="B2419" s="8" t="s">
        <v>26</v>
      </c>
      <c r="C2419" s="2">
        <v>1185732</v>
      </c>
      <c r="D2419" s="3">
        <v>44411</v>
      </c>
      <c r="E2419" s="8" t="s">
        <v>48</v>
      </c>
      <c r="F2419" s="8" t="s">
        <v>94</v>
      </c>
      <c r="G2419" s="8" t="s">
        <v>95</v>
      </c>
      <c r="H2419" s="12" t="s">
        <v>22</v>
      </c>
      <c r="I2419" s="29" t="str">
        <f t="shared" si="37"/>
        <v>Men</v>
      </c>
      <c r="J2419" s="16">
        <v>55.000000000000007</v>
      </c>
      <c r="K2419" s="20">
        <v>650</v>
      </c>
      <c r="L2419" s="24">
        <v>35750.000000000007</v>
      </c>
      <c r="M2419" s="24">
        <v>12512.500000000002</v>
      </c>
      <c r="N2419" s="4">
        <v>0.35</v>
      </c>
      <c r="O2419" s="8" t="s">
        <v>83</v>
      </c>
    </row>
    <row r="2420" spans="2:15" ht="14.25" customHeight="1" x14ac:dyDescent="0.3">
      <c r="B2420" s="8" t="s">
        <v>26</v>
      </c>
      <c r="C2420" s="2">
        <v>1185732</v>
      </c>
      <c r="D2420" s="3">
        <v>44411</v>
      </c>
      <c r="E2420" s="8" t="s">
        <v>48</v>
      </c>
      <c r="F2420" s="8" t="s">
        <v>94</v>
      </c>
      <c r="G2420" s="8" t="s">
        <v>95</v>
      </c>
      <c r="H2420" s="12" t="s">
        <v>23</v>
      </c>
      <c r="I2420" s="29" t="str">
        <f t="shared" si="37"/>
        <v>Women</v>
      </c>
      <c r="J2420" s="16">
        <v>60.000000000000007</v>
      </c>
      <c r="K2420" s="20">
        <v>825</v>
      </c>
      <c r="L2420" s="24">
        <v>49500.000000000007</v>
      </c>
      <c r="M2420" s="24">
        <v>24750.000000000004</v>
      </c>
      <c r="N2420" s="4">
        <v>0.5</v>
      </c>
      <c r="O2420" s="8" t="s">
        <v>83</v>
      </c>
    </row>
    <row r="2421" spans="2:15" ht="14.25" customHeight="1" x14ac:dyDescent="0.3">
      <c r="B2421" s="8" t="s">
        <v>26</v>
      </c>
      <c r="C2421" s="2">
        <v>1185732</v>
      </c>
      <c r="D2421" s="3">
        <v>44441</v>
      </c>
      <c r="E2421" s="8" t="s">
        <v>48</v>
      </c>
      <c r="F2421" s="8" t="s">
        <v>94</v>
      </c>
      <c r="G2421" s="8" t="s">
        <v>95</v>
      </c>
      <c r="H2421" s="12" t="s">
        <v>17</v>
      </c>
      <c r="I2421" s="29" t="str">
        <f t="shared" si="37"/>
        <v>Men</v>
      </c>
      <c r="J2421" s="16">
        <v>55.000000000000007</v>
      </c>
      <c r="K2421" s="20">
        <v>925</v>
      </c>
      <c r="L2421" s="24">
        <v>50875.000000000007</v>
      </c>
      <c r="M2421" s="24">
        <v>20350.000000000004</v>
      </c>
      <c r="N2421" s="4">
        <v>0.4</v>
      </c>
      <c r="O2421" s="8" t="s">
        <v>83</v>
      </c>
    </row>
    <row r="2422" spans="2:15" ht="14.25" customHeight="1" x14ac:dyDescent="0.3">
      <c r="B2422" s="8" t="s">
        <v>26</v>
      </c>
      <c r="C2422" s="2">
        <v>1185732</v>
      </c>
      <c r="D2422" s="3">
        <v>44441</v>
      </c>
      <c r="E2422" s="8" t="s">
        <v>48</v>
      </c>
      <c r="F2422" s="8" t="s">
        <v>94</v>
      </c>
      <c r="G2422" s="8" t="s">
        <v>95</v>
      </c>
      <c r="H2422" s="12" t="s">
        <v>19</v>
      </c>
      <c r="I2422" s="29" t="str">
        <f t="shared" si="37"/>
        <v>Men</v>
      </c>
      <c r="J2422" s="16">
        <v>50.000000000000014</v>
      </c>
      <c r="K2422" s="20">
        <v>725</v>
      </c>
      <c r="L2422" s="24">
        <v>36250.000000000015</v>
      </c>
      <c r="M2422" s="24">
        <v>12687.500000000004</v>
      </c>
      <c r="N2422" s="4">
        <v>0.35</v>
      </c>
      <c r="O2422" s="8" t="s">
        <v>83</v>
      </c>
    </row>
    <row r="2423" spans="2:15" ht="14.25" customHeight="1" x14ac:dyDescent="0.3">
      <c r="B2423" s="8" t="s">
        <v>26</v>
      </c>
      <c r="C2423" s="2">
        <v>1185732</v>
      </c>
      <c r="D2423" s="3">
        <v>44441</v>
      </c>
      <c r="E2423" s="8" t="s">
        <v>48</v>
      </c>
      <c r="F2423" s="8" t="s">
        <v>94</v>
      </c>
      <c r="G2423" s="8" t="s">
        <v>95</v>
      </c>
      <c r="H2423" s="12" t="s">
        <v>20</v>
      </c>
      <c r="I2423" s="29" t="str">
        <f t="shared" si="37"/>
        <v>Women</v>
      </c>
      <c r="J2423" s="16">
        <v>30.000000000000004</v>
      </c>
      <c r="K2423" s="20">
        <v>625</v>
      </c>
      <c r="L2423" s="24">
        <v>18750.000000000004</v>
      </c>
      <c r="M2423" s="24">
        <v>7500.0000000000018</v>
      </c>
      <c r="N2423" s="4">
        <v>0.4</v>
      </c>
      <c r="O2423" s="8" t="s">
        <v>83</v>
      </c>
    </row>
    <row r="2424" spans="2:15" ht="14.25" customHeight="1" x14ac:dyDescent="0.3">
      <c r="B2424" s="8" t="s">
        <v>26</v>
      </c>
      <c r="C2424" s="2">
        <v>1185732</v>
      </c>
      <c r="D2424" s="3">
        <v>44441</v>
      </c>
      <c r="E2424" s="8" t="s">
        <v>48</v>
      </c>
      <c r="F2424" s="8" t="s">
        <v>94</v>
      </c>
      <c r="G2424" s="8" t="s">
        <v>95</v>
      </c>
      <c r="H2424" s="12" t="s">
        <v>21</v>
      </c>
      <c r="I2424" s="29" t="str">
        <f t="shared" si="37"/>
        <v>Women</v>
      </c>
      <c r="J2424" s="16">
        <v>30.000000000000004</v>
      </c>
      <c r="K2424" s="20">
        <v>600</v>
      </c>
      <c r="L2424" s="24">
        <v>18000.000000000004</v>
      </c>
      <c r="M2424" s="24">
        <v>7200.0000000000018</v>
      </c>
      <c r="N2424" s="4">
        <v>0.4</v>
      </c>
      <c r="O2424" s="8" t="s">
        <v>83</v>
      </c>
    </row>
    <row r="2425" spans="2:15" ht="14.25" customHeight="1" x14ac:dyDescent="0.3">
      <c r="B2425" s="8" t="s">
        <v>26</v>
      </c>
      <c r="C2425" s="2">
        <v>1185732</v>
      </c>
      <c r="D2425" s="3">
        <v>44441</v>
      </c>
      <c r="E2425" s="8" t="s">
        <v>48</v>
      </c>
      <c r="F2425" s="8" t="s">
        <v>94</v>
      </c>
      <c r="G2425" s="8" t="s">
        <v>95</v>
      </c>
      <c r="H2425" s="12" t="s">
        <v>22</v>
      </c>
      <c r="I2425" s="29" t="str">
        <f t="shared" si="37"/>
        <v>Men</v>
      </c>
      <c r="J2425" s="16">
        <v>40</v>
      </c>
      <c r="K2425" s="20">
        <v>600</v>
      </c>
      <c r="L2425" s="24">
        <v>24000</v>
      </c>
      <c r="M2425" s="24">
        <v>8400</v>
      </c>
      <c r="N2425" s="4">
        <v>0.35</v>
      </c>
      <c r="O2425" s="8" t="s">
        <v>83</v>
      </c>
    </row>
    <row r="2426" spans="2:15" ht="14.25" customHeight="1" x14ac:dyDescent="0.3">
      <c r="B2426" s="8" t="s">
        <v>26</v>
      </c>
      <c r="C2426" s="2">
        <v>1185732</v>
      </c>
      <c r="D2426" s="3">
        <v>44441</v>
      </c>
      <c r="E2426" s="8" t="s">
        <v>48</v>
      </c>
      <c r="F2426" s="8" t="s">
        <v>94</v>
      </c>
      <c r="G2426" s="8" t="s">
        <v>95</v>
      </c>
      <c r="H2426" s="12" t="s">
        <v>23</v>
      </c>
      <c r="I2426" s="29" t="str">
        <f t="shared" si="37"/>
        <v>Women</v>
      </c>
      <c r="J2426" s="16">
        <v>45.000000000000007</v>
      </c>
      <c r="K2426" s="20">
        <v>700</v>
      </c>
      <c r="L2426" s="24">
        <v>31500.000000000007</v>
      </c>
      <c r="M2426" s="24">
        <v>15750.000000000004</v>
      </c>
      <c r="N2426" s="4">
        <v>0.5</v>
      </c>
      <c r="O2426" s="8" t="s">
        <v>83</v>
      </c>
    </row>
    <row r="2427" spans="2:15" ht="14.25" customHeight="1" x14ac:dyDescent="0.3">
      <c r="B2427" s="8" t="s">
        <v>26</v>
      </c>
      <c r="C2427" s="2">
        <v>1185732</v>
      </c>
      <c r="D2427" s="3">
        <v>44473</v>
      </c>
      <c r="E2427" s="8" t="s">
        <v>48</v>
      </c>
      <c r="F2427" s="8" t="s">
        <v>94</v>
      </c>
      <c r="G2427" s="8" t="s">
        <v>95</v>
      </c>
      <c r="H2427" s="12" t="s">
        <v>17</v>
      </c>
      <c r="I2427" s="29" t="str">
        <f t="shared" si="37"/>
        <v>Men</v>
      </c>
      <c r="J2427" s="16">
        <v>45.000000000000007</v>
      </c>
      <c r="K2427" s="20">
        <v>875</v>
      </c>
      <c r="L2427" s="24">
        <v>39375.000000000007</v>
      </c>
      <c r="M2427" s="24">
        <v>15750.000000000004</v>
      </c>
      <c r="N2427" s="4">
        <v>0.4</v>
      </c>
      <c r="O2427" s="8" t="s">
        <v>83</v>
      </c>
    </row>
    <row r="2428" spans="2:15" ht="14.25" customHeight="1" x14ac:dyDescent="0.3">
      <c r="B2428" s="8" t="s">
        <v>26</v>
      </c>
      <c r="C2428" s="2">
        <v>1185732</v>
      </c>
      <c r="D2428" s="3">
        <v>44473</v>
      </c>
      <c r="E2428" s="8" t="s">
        <v>48</v>
      </c>
      <c r="F2428" s="8" t="s">
        <v>94</v>
      </c>
      <c r="G2428" s="8" t="s">
        <v>95</v>
      </c>
      <c r="H2428" s="12" t="s">
        <v>19</v>
      </c>
      <c r="I2428" s="29" t="str">
        <f t="shared" si="37"/>
        <v>Men</v>
      </c>
      <c r="J2428" s="16">
        <v>35.000000000000007</v>
      </c>
      <c r="K2428" s="20">
        <v>700</v>
      </c>
      <c r="L2428" s="24">
        <v>24500.000000000007</v>
      </c>
      <c r="M2428" s="24">
        <v>8575.0000000000018</v>
      </c>
      <c r="N2428" s="4">
        <v>0.35</v>
      </c>
      <c r="O2428" s="8" t="s">
        <v>83</v>
      </c>
    </row>
    <row r="2429" spans="2:15" ht="14.25" customHeight="1" x14ac:dyDescent="0.3">
      <c r="B2429" s="8" t="s">
        <v>26</v>
      </c>
      <c r="C2429" s="2">
        <v>1185732</v>
      </c>
      <c r="D2429" s="3">
        <v>44473</v>
      </c>
      <c r="E2429" s="8" t="s">
        <v>48</v>
      </c>
      <c r="F2429" s="8" t="s">
        <v>94</v>
      </c>
      <c r="G2429" s="8" t="s">
        <v>95</v>
      </c>
      <c r="H2429" s="12" t="s">
        <v>20</v>
      </c>
      <c r="I2429" s="29" t="str">
        <f t="shared" si="37"/>
        <v>Women</v>
      </c>
      <c r="J2429" s="16">
        <v>35.000000000000007</v>
      </c>
      <c r="K2429" s="20">
        <v>575</v>
      </c>
      <c r="L2429" s="24">
        <v>20125.000000000004</v>
      </c>
      <c r="M2429" s="24">
        <v>8050.0000000000018</v>
      </c>
      <c r="N2429" s="4">
        <v>0.4</v>
      </c>
      <c r="O2429" s="8" t="s">
        <v>83</v>
      </c>
    </row>
    <row r="2430" spans="2:15" ht="14.25" customHeight="1" x14ac:dyDescent="0.3">
      <c r="B2430" s="8" t="s">
        <v>26</v>
      </c>
      <c r="C2430" s="2">
        <v>1185732</v>
      </c>
      <c r="D2430" s="3">
        <v>44473</v>
      </c>
      <c r="E2430" s="8" t="s">
        <v>48</v>
      </c>
      <c r="F2430" s="8" t="s">
        <v>94</v>
      </c>
      <c r="G2430" s="8" t="s">
        <v>95</v>
      </c>
      <c r="H2430" s="12" t="s">
        <v>21</v>
      </c>
      <c r="I2430" s="29" t="str">
        <f t="shared" si="37"/>
        <v>Women</v>
      </c>
      <c r="J2430" s="16">
        <v>35.000000000000007</v>
      </c>
      <c r="K2430" s="20">
        <v>550</v>
      </c>
      <c r="L2430" s="24">
        <v>19250.000000000004</v>
      </c>
      <c r="M2430" s="24">
        <v>7700.0000000000018</v>
      </c>
      <c r="N2430" s="4">
        <v>0.4</v>
      </c>
      <c r="O2430" s="8" t="s">
        <v>83</v>
      </c>
    </row>
    <row r="2431" spans="2:15" ht="14.25" customHeight="1" x14ac:dyDescent="0.3">
      <c r="B2431" s="8" t="s">
        <v>26</v>
      </c>
      <c r="C2431" s="2">
        <v>1185732</v>
      </c>
      <c r="D2431" s="3">
        <v>44473</v>
      </c>
      <c r="E2431" s="8" t="s">
        <v>48</v>
      </c>
      <c r="F2431" s="8" t="s">
        <v>94</v>
      </c>
      <c r="G2431" s="8" t="s">
        <v>95</v>
      </c>
      <c r="H2431" s="12" t="s">
        <v>22</v>
      </c>
      <c r="I2431" s="29" t="str">
        <f t="shared" si="37"/>
        <v>Men</v>
      </c>
      <c r="J2431" s="16">
        <v>45.000000000000007</v>
      </c>
      <c r="K2431" s="20">
        <v>550</v>
      </c>
      <c r="L2431" s="24">
        <v>24750.000000000004</v>
      </c>
      <c r="M2431" s="24">
        <v>8662.5</v>
      </c>
      <c r="N2431" s="4">
        <v>0.35</v>
      </c>
      <c r="O2431" s="8" t="s">
        <v>83</v>
      </c>
    </row>
    <row r="2432" spans="2:15" ht="14.25" customHeight="1" x14ac:dyDescent="0.3">
      <c r="B2432" s="8" t="s">
        <v>26</v>
      </c>
      <c r="C2432" s="2">
        <v>1185732</v>
      </c>
      <c r="D2432" s="3">
        <v>44473</v>
      </c>
      <c r="E2432" s="8" t="s">
        <v>48</v>
      </c>
      <c r="F2432" s="8" t="s">
        <v>94</v>
      </c>
      <c r="G2432" s="8" t="s">
        <v>95</v>
      </c>
      <c r="H2432" s="12" t="s">
        <v>23</v>
      </c>
      <c r="I2432" s="29" t="str">
        <f t="shared" si="37"/>
        <v>Women</v>
      </c>
      <c r="J2432" s="16">
        <v>50</v>
      </c>
      <c r="K2432" s="20">
        <v>675</v>
      </c>
      <c r="L2432" s="24">
        <v>33750</v>
      </c>
      <c r="M2432" s="24">
        <v>16875</v>
      </c>
      <c r="N2432" s="4">
        <v>0.5</v>
      </c>
      <c r="O2432" s="8" t="s">
        <v>83</v>
      </c>
    </row>
    <row r="2433" spans="2:15" ht="14.25" customHeight="1" x14ac:dyDescent="0.3">
      <c r="B2433" s="8" t="s">
        <v>26</v>
      </c>
      <c r="C2433" s="2">
        <v>1185732</v>
      </c>
      <c r="D2433" s="3">
        <v>44503</v>
      </c>
      <c r="E2433" s="8" t="s">
        <v>48</v>
      </c>
      <c r="F2433" s="8" t="s">
        <v>94</v>
      </c>
      <c r="G2433" s="8" t="s">
        <v>95</v>
      </c>
      <c r="H2433" s="12" t="s">
        <v>17</v>
      </c>
      <c r="I2433" s="29" t="str">
        <f t="shared" si="37"/>
        <v>Men</v>
      </c>
      <c r="J2433" s="16">
        <v>45.000000000000007</v>
      </c>
      <c r="K2433" s="20">
        <v>825</v>
      </c>
      <c r="L2433" s="24">
        <v>37125.000000000007</v>
      </c>
      <c r="M2433" s="24">
        <v>14850.000000000004</v>
      </c>
      <c r="N2433" s="4">
        <v>0.4</v>
      </c>
      <c r="O2433" s="8" t="s">
        <v>83</v>
      </c>
    </row>
    <row r="2434" spans="2:15" ht="14.25" customHeight="1" x14ac:dyDescent="0.3">
      <c r="B2434" s="8" t="s">
        <v>26</v>
      </c>
      <c r="C2434" s="2">
        <v>1185732</v>
      </c>
      <c r="D2434" s="3">
        <v>44503</v>
      </c>
      <c r="E2434" s="8" t="s">
        <v>48</v>
      </c>
      <c r="F2434" s="8" t="s">
        <v>94</v>
      </c>
      <c r="G2434" s="8" t="s">
        <v>95</v>
      </c>
      <c r="H2434" s="12" t="s">
        <v>19</v>
      </c>
      <c r="I2434" s="29" t="str">
        <f t="shared" si="37"/>
        <v>Men</v>
      </c>
      <c r="J2434" s="16">
        <v>35.000000000000007</v>
      </c>
      <c r="K2434" s="20">
        <v>650</v>
      </c>
      <c r="L2434" s="24">
        <v>22750.000000000007</v>
      </c>
      <c r="M2434" s="24">
        <v>7962.5000000000018</v>
      </c>
      <c r="N2434" s="4">
        <v>0.35</v>
      </c>
      <c r="O2434" s="8" t="s">
        <v>83</v>
      </c>
    </row>
    <row r="2435" spans="2:15" ht="14.25" customHeight="1" x14ac:dyDescent="0.3">
      <c r="B2435" s="8" t="s">
        <v>26</v>
      </c>
      <c r="C2435" s="2">
        <v>1185732</v>
      </c>
      <c r="D2435" s="3">
        <v>44503</v>
      </c>
      <c r="E2435" s="8" t="s">
        <v>48</v>
      </c>
      <c r="F2435" s="8" t="s">
        <v>94</v>
      </c>
      <c r="G2435" s="8" t="s">
        <v>95</v>
      </c>
      <c r="H2435" s="12" t="s">
        <v>20</v>
      </c>
      <c r="I2435" s="29" t="str">
        <f t="shared" si="37"/>
        <v>Women</v>
      </c>
      <c r="J2435" s="16">
        <v>40.000000000000014</v>
      </c>
      <c r="K2435" s="20">
        <v>595</v>
      </c>
      <c r="L2435" s="24">
        <v>23800.000000000007</v>
      </c>
      <c r="M2435" s="24">
        <v>9520.0000000000036</v>
      </c>
      <c r="N2435" s="4">
        <v>0.4</v>
      </c>
      <c r="O2435" s="8" t="s">
        <v>83</v>
      </c>
    </row>
    <row r="2436" spans="2:15" ht="14.25" customHeight="1" x14ac:dyDescent="0.3">
      <c r="B2436" s="8" t="s">
        <v>26</v>
      </c>
      <c r="C2436" s="2">
        <v>1185732</v>
      </c>
      <c r="D2436" s="3">
        <v>44503</v>
      </c>
      <c r="E2436" s="8" t="s">
        <v>48</v>
      </c>
      <c r="F2436" s="8" t="s">
        <v>94</v>
      </c>
      <c r="G2436" s="8" t="s">
        <v>95</v>
      </c>
      <c r="H2436" s="12" t="s">
        <v>21</v>
      </c>
      <c r="I2436" s="29" t="str">
        <f t="shared" si="37"/>
        <v>Women</v>
      </c>
      <c r="J2436" s="16">
        <v>60.000000000000021</v>
      </c>
      <c r="K2436" s="20">
        <v>650</v>
      </c>
      <c r="L2436" s="24">
        <v>39000.000000000015</v>
      </c>
      <c r="M2436" s="24">
        <v>15600.000000000005</v>
      </c>
      <c r="N2436" s="4">
        <v>0.4</v>
      </c>
      <c r="O2436" s="8" t="s">
        <v>83</v>
      </c>
    </row>
    <row r="2437" spans="2:15" ht="14.25" customHeight="1" x14ac:dyDescent="0.3">
      <c r="B2437" s="8" t="s">
        <v>26</v>
      </c>
      <c r="C2437" s="2">
        <v>1185732</v>
      </c>
      <c r="D2437" s="3">
        <v>44503</v>
      </c>
      <c r="E2437" s="8" t="s">
        <v>48</v>
      </c>
      <c r="F2437" s="8" t="s">
        <v>94</v>
      </c>
      <c r="G2437" s="8" t="s">
        <v>95</v>
      </c>
      <c r="H2437" s="12" t="s">
        <v>22</v>
      </c>
      <c r="I2437" s="29" t="str">
        <f t="shared" si="37"/>
        <v>Men</v>
      </c>
      <c r="J2437" s="16">
        <v>75.000000000000014</v>
      </c>
      <c r="K2437" s="20">
        <v>625</v>
      </c>
      <c r="L2437" s="24">
        <v>46875.000000000015</v>
      </c>
      <c r="M2437" s="24">
        <v>16406.250000000004</v>
      </c>
      <c r="N2437" s="4">
        <v>0.35</v>
      </c>
      <c r="O2437" s="8" t="s">
        <v>83</v>
      </c>
    </row>
    <row r="2438" spans="2:15" ht="14.25" customHeight="1" x14ac:dyDescent="0.3">
      <c r="B2438" s="8" t="s">
        <v>26</v>
      </c>
      <c r="C2438" s="2">
        <v>1185732</v>
      </c>
      <c r="D2438" s="3">
        <v>44503</v>
      </c>
      <c r="E2438" s="8" t="s">
        <v>48</v>
      </c>
      <c r="F2438" s="8" t="s">
        <v>94</v>
      </c>
      <c r="G2438" s="8" t="s">
        <v>95</v>
      </c>
      <c r="H2438" s="12" t="s">
        <v>23</v>
      </c>
      <c r="I2438" s="29" t="str">
        <f t="shared" si="37"/>
        <v>Women</v>
      </c>
      <c r="J2438" s="16">
        <v>75</v>
      </c>
      <c r="K2438" s="20">
        <v>725</v>
      </c>
      <c r="L2438" s="24">
        <v>54375</v>
      </c>
      <c r="M2438" s="24">
        <v>27187.5</v>
      </c>
      <c r="N2438" s="4">
        <v>0.5</v>
      </c>
      <c r="O2438" s="8" t="s">
        <v>83</v>
      </c>
    </row>
    <row r="2439" spans="2:15" ht="14.25" customHeight="1" x14ac:dyDescent="0.3">
      <c r="B2439" s="8" t="s">
        <v>26</v>
      </c>
      <c r="C2439" s="2">
        <v>1185732</v>
      </c>
      <c r="D2439" s="3">
        <v>44532</v>
      </c>
      <c r="E2439" s="8" t="s">
        <v>48</v>
      </c>
      <c r="F2439" s="8" t="s">
        <v>94</v>
      </c>
      <c r="G2439" s="8" t="s">
        <v>95</v>
      </c>
      <c r="H2439" s="12" t="s">
        <v>17</v>
      </c>
      <c r="I2439" s="29" t="str">
        <f t="shared" ref="I2439:I2502" si="38">VLOOKUP(H2439,$Q$5:$R$11,2,0)</f>
        <v>Men</v>
      </c>
      <c r="J2439" s="16">
        <v>70</v>
      </c>
      <c r="K2439" s="20">
        <v>975</v>
      </c>
      <c r="L2439" s="24">
        <v>68250</v>
      </c>
      <c r="M2439" s="24">
        <v>27300</v>
      </c>
      <c r="N2439" s="4">
        <v>0.4</v>
      </c>
      <c r="O2439" s="8" t="s">
        <v>83</v>
      </c>
    </row>
    <row r="2440" spans="2:15" ht="14.25" customHeight="1" x14ac:dyDescent="0.3">
      <c r="B2440" s="8" t="s">
        <v>26</v>
      </c>
      <c r="C2440" s="2">
        <v>1185732</v>
      </c>
      <c r="D2440" s="3">
        <v>44532</v>
      </c>
      <c r="E2440" s="8" t="s">
        <v>48</v>
      </c>
      <c r="F2440" s="8" t="s">
        <v>94</v>
      </c>
      <c r="G2440" s="8" t="s">
        <v>95</v>
      </c>
      <c r="H2440" s="12" t="s">
        <v>19</v>
      </c>
      <c r="I2440" s="29" t="str">
        <f t="shared" si="38"/>
        <v>Men</v>
      </c>
      <c r="J2440" s="16">
        <v>60.000000000000007</v>
      </c>
      <c r="K2440" s="20">
        <v>775</v>
      </c>
      <c r="L2440" s="24">
        <v>46500.000000000007</v>
      </c>
      <c r="M2440" s="24">
        <v>16275</v>
      </c>
      <c r="N2440" s="4">
        <v>0.35</v>
      </c>
      <c r="O2440" s="8" t="s">
        <v>83</v>
      </c>
    </row>
    <row r="2441" spans="2:15" ht="14.25" customHeight="1" x14ac:dyDescent="0.3">
      <c r="B2441" s="8" t="s">
        <v>61</v>
      </c>
      <c r="C2441" s="2">
        <v>1185732</v>
      </c>
      <c r="D2441" s="3">
        <v>44532</v>
      </c>
      <c r="E2441" s="8" t="s">
        <v>48</v>
      </c>
      <c r="F2441" s="8" t="s">
        <v>94</v>
      </c>
      <c r="G2441" s="8" t="s">
        <v>95</v>
      </c>
      <c r="H2441" s="12" t="s">
        <v>20</v>
      </c>
      <c r="I2441" s="29" t="str">
        <f t="shared" si="38"/>
        <v>Women</v>
      </c>
      <c r="J2441" s="16">
        <v>60.000000000000007</v>
      </c>
      <c r="K2441" s="20">
        <v>725</v>
      </c>
      <c r="L2441" s="24">
        <v>43500.000000000007</v>
      </c>
      <c r="M2441" s="24">
        <v>17400.000000000004</v>
      </c>
      <c r="N2441" s="4">
        <v>0.4</v>
      </c>
      <c r="O2441" s="8" t="s">
        <v>83</v>
      </c>
    </row>
    <row r="2442" spans="2:15" ht="14.25" customHeight="1" x14ac:dyDescent="0.3">
      <c r="B2442" s="8" t="s">
        <v>61</v>
      </c>
      <c r="C2442" s="2">
        <v>1185732</v>
      </c>
      <c r="D2442" s="3">
        <v>44532</v>
      </c>
      <c r="E2442" s="8" t="s">
        <v>48</v>
      </c>
      <c r="F2442" s="8" t="s">
        <v>94</v>
      </c>
      <c r="G2442" s="8" t="s">
        <v>95</v>
      </c>
      <c r="H2442" s="12" t="s">
        <v>21</v>
      </c>
      <c r="I2442" s="29" t="str">
        <f t="shared" si="38"/>
        <v>Women</v>
      </c>
      <c r="J2442" s="16">
        <v>60.000000000000007</v>
      </c>
      <c r="K2442" s="20">
        <v>675</v>
      </c>
      <c r="L2442" s="24">
        <v>40500.000000000007</v>
      </c>
      <c r="M2442" s="24">
        <v>16200.000000000004</v>
      </c>
      <c r="N2442" s="4">
        <v>0.4</v>
      </c>
      <c r="O2442" s="8" t="s">
        <v>83</v>
      </c>
    </row>
    <row r="2443" spans="2:15" ht="14.25" customHeight="1" x14ac:dyDescent="0.3">
      <c r="B2443" s="8" t="s">
        <v>61</v>
      </c>
      <c r="C2443" s="2">
        <v>1185732</v>
      </c>
      <c r="D2443" s="3">
        <v>44532</v>
      </c>
      <c r="E2443" s="8" t="s">
        <v>48</v>
      </c>
      <c r="F2443" s="8" t="s">
        <v>94</v>
      </c>
      <c r="G2443" s="8" t="s">
        <v>95</v>
      </c>
      <c r="H2443" s="12" t="s">
        <v>22</v>
      </c>
      <c r="I2443" s="29" t="str">
        <f t="shared" si="38"/>
        <v>Men</v>
      </c>
      <c r="J2443" s="16">
        <v>70</v>
      </c>
      <c r="K2443" s="20">
        <v>675</v>
      </c>
      <c r="L2443" s="24">
        <v>47250</v>
      </c>
      <c r="M2443" s="24">
        <v>16537.5</v>
      </c>
      <c r="N2443" s="4">
        <v>0.35</v>
      </c>
      <c r="O2443" s="8" t="s">
        <v>83</v>
      </c>
    </row>
    <row r="2444" spans="2:15" ht="14.25" customHeight="1" x14ac:dyDescent="0.3">
      <c r="B2444" s="8" t="s">
        <v>61</v>
      </c>
      <c r="C2444" s="2">
        <v>1185732</v>
      </c>
      <c r="D2444" s="3">
        <v>44532</v>
      </c>
      <c r="E2444" s="8" t="s">
        <v>48</v>
      </c>
      <c r="F2444" s="8" t="s">
        <v>94</v>
      </c>
      <c r="G2444" s="8" t="s">
        <v>95</v>
      </c>
      <c r="H2444" s="12" t="s">
        <v>23</v>
      </c>
      <c r="I2444" s="29" t="str">
        <f t="shared" si="38"/>
        <v>Women</v>
      </c>
      <c r="J2444" s="16">
        <v>75</v>
      </c>
      <c r="K2444" s="20">
        <v>775</v>
      </c>
      <c r="L2444" s="24">
        <v>58125</v>
      </c>
      <c r="M2444" s="24">
        <v>29062.5</v>
      </c>
      <c r="N2444" s="4">
        <v>0.5</v>
      </c>
      <c r="O2444" s="8" t="s">
        <v>83</v>
      </c>
    </row>
    <row r="2445" spans="2:15" ht="14.25" customHeight="1" x14ac:dyDescent="0.3">
      <c r="B2445" s="8" t="s">
        <v>61</v>
      </c>
      <c r="C2445" s="2">
        <v>1185732</v>
      </c>
      <c r="D2445" s="3">
        <v>44209</v>
      </c>
      <c r="E2445" s="8" t="s">
        <v>48</v>
      </c>
      <c r="F2445" s="8" t="s">
        <v>94</v>
      </c>
      <c r="G2445" s="8" t="s">
        <v>95</v>
      </c>
      <c r="H2445" s="12" t="s">
        <v>17</v>
      </c>
      <c r="I2445" s="29" t="str">
        <f t="shared" si="38"/>
        <v>Men</v>
      </c>
      <c r="J2445" s="16">
        <v>35</v>
      </c>
      <c r="K2445" s="20">
        <v>775</v>
      </c>
      <c r="L2445" s="24">
        <v>27125</v>
      </c>
      <c r="M2445" s="24">
        <v>10850</v>
      </c>
      <c r="N2445" s="4">
        <v>0.4</v>
      </c>
      <c r="O2445" s="8" t="s">
        <v>83</v>
      </c>
    </row>
    <row r="2446" spans="2:15" ht="14.25" customHeight="1" x14ac:dyDescent="0.3">
      <c r="B2446" s="8" t="s">
        <v>61</v>
      </c>
      <c r="C2446" s="2">
        <v>1185732</v>
      </c>
      <c r="D2446" s="3">
        <v>44209</v>
      </c>
      <c r="E2446" s="8" t="s">
        <v>48</v>
      </c>
      <c r="F2446" s="8" t="s">
        <v>94</v>
      </c>
      <c r="G2446" s="8" t="s">
        <v>95</v>
      </c>
      <c r="H2446" s="12" t="s">
        <v>19</v>
      </c>
      <c r="I2446" s="29" t="str">
        <f t="shared" si="38"/>
        <v>Men</v>
      </c>
      <c r="J2446" s="16">
        <v>35</v>
      </c>
      <c r="K2446" s="20">
        <v>575</v>
      </c>
      <c r="L2446" s="24">
        <v>20125</v>
      </c>
      <c r="M2446" s="24">
        <v>7043.75</v>
      </c>
      <c r="N2446" s="4">
        <v>0.35</v>
      </c>
      <c r="O2446" s="8" t="s">
        <v>83</v>
      </c>
    </row>
    <row r="2447" spans="2:15" ht="14.25" customHeight="1" x14ac:dyDescent="0.3">
      <c r="B2447" s="8" t="s">
        <v>61</v>
      </c>
      <c r="C2447" s="2">
        <v>1185732</v>
      </c>
      <c r="D2447" s="3">
        <v>44209</v>
      </c>
      <c r="E2447" s="8" t="s">
        <v>48</v>
      </c>
      <c r="F2447" s="8" t="s">
        <v>94</v>
      </c>
      <c r="G2447" s="8" t="s">
        <v>95</v>
      </c>
      <c r="H2447" s="12" t="s">
        <v>20</v>
      </c>
      <c r="I2447" s="29" t="str">
        <f t="shared" si="38"/>
        <v>Women</v>
      </c>
      <c r="J2447" s="16">
        <v>25.000000000000007</v>
      </c>
      <c r="K2447" s="20">
        <v>575</v>
      </c>
      <c r="L2447" s="24">
        <v>14375.000000000004</v>
      </c>
      <c r="M2447" s="24">
        <v>5750.0000000000018</v>
      </c>
      <c r="N2447" s="4">
        <v>0.4</v>
      </c>
      <c r="O2447" s="8" t="s">
        <v>83</v>
      </c>
    </row>
    <row r="2448" spans="2:15" ht="14.25" customHeight="1" x14ac:dyDescent="0.3">
      <c r="B2448" s="8" t="s">
        <v>61</v>
      </c>
      <c r="C2448" s="2">
        <v>1185732</v>
      </c>
      <c r="D2448" s="3">
        <v>44209</v>
      </c>
      <c r="E2448" s="8" t="s">
        <v>48</v>
      </c>
      <c r="F2448" s="8" t="s">
        <v>94</v>
      </c>
      <c r="G2448" s="8" t="s">
        <v>95</v>
      </c>
      <c r="H2448" s="12" t="s">
        <v>21</v>
      </c>
      <c r="I2448" s="29" t="str">
        <f t="shared" si="38"/>
        <v>Women</v>
      </c>
      <c r="J2448" s="16">
        <v>30</v>
      </c>
      <c r="K2448" s="20">
        <v>425</v>
      </c>
      <c r="L2448" s="24">
        <v>12750</v>
      </c>
      <c r="M2448" s="24">
        <v>5100</v>
      </c>
      <c r="N2448" s="4">
        <v>0.4</v>
      </c>
      <c r="O2448" s="8" t="s">
        <v>83</v>
      </c>
    </row>
    <row r="2449" spans="2:15" ht="14.25" customHeight="1" x14ac:dyDescent="0.3">
      <c r="B2449" s="8" t="s">
        <v>61</v>
      </c>
      <c r="C2449" s="2">
        <v>1185732</v>
      </c>
      <c r="D2449" s="3">
        <v>44209</v>
      </c>
      <c r="E2449" s="8" t="s">
        <v>48</v>
      </c>
      <c r="F2449" s="8" t="s">
        <v>94</v>
      </c>
      <c r="G2449" s="8" t="s">
        <v>95</v>
      </c>
      <c r="H2449" s="12" t="s">
        <v>22</v>
      </c>
      <c r="I2449" s="29" t="str">
        <f t="shared" si="38"/>
        <v>Men</v>
      </c>
      <c r="J2449" s="16">
        <v>45</v>
      </c>
      <c r="K2449" s="20">
        <v>475</v>
      </c>
      <c r="L2449" s="24">
        <v>21375</v>
      </c>
      <c r="M2449" s="24">
        <v>7481.25</v>
      </c>
      <c r="N2449" s="4">
        <v>0.35</v>
      </c>
      <c r="O2449" s="8" t="s">
        <v>83</v>
      </c>
    </row>
    <row r="2450" spans="2:15" ht="14.25" customHeight="1" x14ac:dyDescent="0.3">
      <c r="B2450" s="8" t="s">
        <v>61</v>
      </c>
      <c r="C2450" s="2">
        <v>1185732</v>
      </c>
      <c r="D2450" s="3">
        <v>44209</v>
      </c>
      <c r="E2450" s="8" t="s">
        <v>48</v>
      </c>
      <c r="F2450" s="8" t="s">
        <v>94</v>
      </c>
      <c r="G2450" s="8" t="s">
        <v>95</v>
      </c>
      <c r="H2450" s="12" t="s">
        <v>23</v>
      </c>
      <c r="I2450" s="29" t="str">
        <f t="shared" si="38"/>
        <v>Women</v>
      </c>
      <c r="J2450" s="16">
        <v>35</v>
      </c>
      <c r="K2450" s="20">
        <v>575</v>
      </c>
      <c r="L2450" s="24">
        <v>20125</v>
      </c>
      <c r="M2450" s="24">
        <v>10062.5</v>
      </c>
      <c r="N2450" s="4">
        <v>0.5</v>
      </c>
      <c r="O2450" s="8" t="s">
        <v>83</v>
      </c>
    </row>
    <row r="2451" spans="2:15" ht="14.25" customHeight="1" x14ac:dyDescent="0.3">
      <c r="B2451" s="8" t="s">
        <v>61</v>
      </c>
      <c r="C2451" s="2">
        <v>1185732</v>
      </c>
      <c r="D2451" s="3">
        <v>44238</v>
      </c>
      <c r="E2451" s="8" t="s">
        <v>48</v>
      </c>
      <c r="F2451" s="8" t="s">
        <v>94</v>
      </c>
      <c r="G2451" s="8" t="s">
        <v>95</v>
      </c>
      <c r="H2451" s="12" t="s">
        <v>17</v>
      </c>
      <c r="I2451" s="29" t="str">
        <f t="shared" si="38"/>
        <v>Men</v>
      </c>
      <c r="J2451" s="16">
        <v>35</v>
      </c>
      <c r="K2451" s="20">
        <v>825</v>
      </c>
      <c r="L2451" s="24">
        <v>28875</v>
      </c>
      <c r="M2451" s="24">
        <v>11550</v>
      </c>
      <c r="N2451" s="4">
        <v>0.4</v>
      </c>
      <c r="O2451" s="8" t="s">
        <v>83</v>
      </c>
    </row>
    <row r="2452" spans="2:15" ht="14.25" customHeight="1" x14ac:dyDescent="0.3">
      <c r="B2452" s="8" t="s">
        <v>61</v>
      </c>
      <c r="C2452" s="2">
        <v>1185732</v>
      </c>
      <c r="D2452" s="3">
        <v>44238</v>
      </c>
      <c r="E2452" s="8" t="s">
        <v>48</v>
      </c>
      <c r="F2452" s="8" t="s">
        <v>94</v>
      </c>
      <c r="G2452" s="8" t="s">
        <v>95</v>
      </c>
      <c r="H2452" s="12" t="s">
        <v>19</v>
      </c>
      <c r="I2452" s="29" t="str">
        <f t="shared" si="38"/>
        <v>Men</v>
      </c>
      <c r="J2452" s="16">
        <v>35</v>
      </c>
      <c r="K2452" s="20">
        <v>475</v>
      </c>
      <c r="L2452" s="24">
        <v>16625</v>
      </c>
      <c r="M2452" s="24">
        <v>5818.7499999999991</v>
      </c>
      <c r="N2452" s="4">
        <v>0.35</v>
      </c>
      <c r="O2452" s="8" t="s">
        <v>83</v>
      </c>
    </row>
    <row r="2453" spans="2:15" ht="14.25" customHeight="1" x14ac:dyDescent="0.3">
      <c r="B2453" s="8" t="s">
        <v>61</v>
      </c>
      <c r="C2453" s="2">
        <v>1185732</v>
      </c>
      <c r="D2453" s="3">
        <v>44238</v>
      </c>
      <c r="E2453" s="8" t="s">
        <v>48</v>
      </c>
      <c r="F2453" s="8" t="s">
        <v>94</v>
      </c>
      <c r="G2453" s="8" t="s">
        <v>95</v>
      </c>
      <c r="H2453" s="12" t="s">
        <v>20</v>
      </c>
      <c r="I2453" s="29" t="str">
        <f t="shared" si="38"/>
        <v>Women</v>
      </c>
      <c r="J2453" s="16">
        <v>25.000000000000007</v>
      </c>
      <c r="K2453" s="20">
        <v>525</v>
      </c>
      <c r="L2453" s="24">
        <v>13125.000000000004</v>
      </c>
      <c r="M2453" s="24">
        <v>5250.0000000000018</v>
      </c>
      <c r="N2453" s="4">
        <v>0.4</v>
      </c>
      <c r="O2453" s="8" t="s">
        <v>83</v>
      </c>
    </row>
    <row r="2454" spans="2:15" ht="14.25" customHeight="1" x14ac:dyDescent="0.3">
      <c r="B2454" s="8" t="s">
        <v>61</v>
      </c>
      <c r="C2454" s="2">
        <v>1185732</v>
      </c>
      <c r="D2454" s="3">
        <v>44238</v>
      </c>
      <c r="E2454" s="8" t="s">
        <v>36</v>
      </c>
      <c r="F2454" s="8" t="s">
        <v>96</v>
      </c>
      <c r="G2454" s="8" t="s">
        <v>97</v>
      </c>
      <c r="H2454" s="12" t="s">
        <v>21</v>
      </c>
      <c r="I2454" s="29" t="str">
        <f t="shared" si="38"/>
        <v>Women</v>
      </c>
      <c r="J2454" s="16">
        <v>30</v>
      </c>
      <c r="K2454" s="20">
        <v>375</v>
      </c>
      <c r="L2454" s="24">
        <v>11250</v>
      </c>
      <c r="M2454" s="24">
        <v>4500</v>
      </c>
      <c r="N2454" s="4">
        <v>0.4</v>
      </c>
      <c r="O2454" s="8" t="s">
        <v>83</v>
      </c>
    </row>
    <row r="2455" spans="2:15" ht="14.25" customHeight="1" x14ac:dyDescent="0.3">
      <c r="B2455" s="8" t="s">
        <v>61</v>
      </c>
      <c r="C2455" s="2">
        <v>1185732</v>
      </c>
      <c r="D2455" s="3">
        <v>44238</v>
      </c>
      <c r="E2455" s="8" t="s">
        <v>36</v>
      </c>
      <c r="F2455" s="8" t="s">
        <v>96</v>
      </c>
      <c r="G2455" s="8" t="s">
        <v>97</v>
      </c>
      <c r="H2455" s="12" t="s">
        <v>22</v>
      </c>
      <c r="I2455" s="29" t="str">
        <f t="shared" si="38"/>
        <v>Men</v>
      </c>
      <c r="J2455" s="16">
        <v>45</v>
      </c>
      <c r="K2455" s="20">
        <v>450</v>
      </c>
      <c r="L2455" s="24">
        <v>20250</v>
      </c>
      <c r="M2455" s="24">
        <v>7087.5</v>
      </c>
      <c r="N2455" s="4">
        <v>0.35</v>
      </c>
      <c r="O2455" s="8" t="s">
        <v>83</v>
      </c>
    </row>
    <row r="2456" spans="2:15" ht="14.25" customHeight="1" x14ac:dyDescent="0.3">
      <c r="B2456" s="8" t="s">
        <v>61</v>
      </c>
      <c r="C2456" s="2">
        <v>1185732</v>
      </c>
      <c r="D2456" s="3">
        <v>44238</v>
      </c>
      <c r="E2456" s="8" t="s">
        <v>36</v>
      </c>
      <c r="F2456" s="8" t="s">
        <v>96</v>
      </c>
      <c r="G2456" s="8" t="s">
        <v>97</v>
      </c>
      <c r="H2456" s="12" t="s">
        <v>23</v>
      </c>
      <c r="I2456" s="29" t="str">
        <f t="shared" si="38"/>
        <v>Women</v>
      </c>
      <c r="J2456" s="16">
        <v>30</v>
      </c>
      <c r="K2456" s="20">
        <v>550</v>
      </c>
      <c r="L2456" s="24">
        <v>16500</v>
      </c>
      <c r="M2456" s="24">
        <v>8250</v>
      </c>
      <c r="N2456" s="4">
        <v>0.5</v>
      </c>
      <c r="O2456" s="8" t="s">
        <v>83</v>
      </c>
    </row>
    <row r="2457" spans="2:15" ht="14.25" customHeight="1" x14ac:dyDescent="0.3">
      <c r="B2457" s="8" t="s">
        <v>61</v>
      </c>
      <c r="C2457" s="2">
        <v>1185732</v>
      </c>
      <c r="D2457" s="3">
        <v>44264</v>
      </c>
      <c r="E2457" s="8" t="s">
        <v>36</v>
      </c>
      <c r="F2457" s="8" t="s">
        <v>96</v>
      </c>
      <c r="G2457" s="8" t="s">
        <v>97</v>
      </c>
      <c r="H2457" s="12" t="s">
        <v>17</v>
      </c>
      <c r="I2457" s="29" t="str">
        <f t="shared" si="38"/>
        <v>Men</v>
      </c>
      <c r="J2457" s="16">
        <v>30</v>
      </c>
      <c r="K2457" s="20">
        <v>770</v>
      </c>
      <c r="L2457" s="24">
        <v>23100</v>
      </c>
      <c r="M2457" s="24">
        <v>9240</v>
      </c>
      <c r="N2457" s="4">
        <v>0.4</v>
      </c>
      <c r="O2457" s="8" t="s">
        <v>83</v>
      </c>
    </row>
    <row r="2458" spans="2:15" ht="14.25" customHeight="1" x14ac:dyDescent="0.3">
      <c r="B2458" s="8" t="s">
        <v>61</v>
      </c>
      <c r="C2458" s="2">
        <v>1185732</v>
      </c>
      <c r="D2458" s="3">
        <v>44264</v>
      </c>
      <c r="E2458" s="8" t="s">
        <v>36</v>
      </c>
      <c r="F2458" s="8" t="s">
        <v>96</v>
      </c>
      <c r="G2458" s="8" t="s">
        <v>97</v>
      </c>
      <c r="H2458" s="12" t="s">
        <v>19</v>
      </c>
      <c r="I2458" s="29" t="str">
        <f t="shared" si="38"/>
        <v>Men</v>
      </c>
      <c r="J2458" s="16">
        <v>30</v>
      </c>
      <c r="K2458" s="20">
        <v>450</v>
      </c>
      <c r="L2458" s="24">
        <v>13500</v>
      </c>
      <c r="M2458" s="24">
        <v>4725</v>
      </c>
      <c r="N2458" s="4">
        <v>0.35</v>
      </c>
      <c r="O2458" s="8" t="s">
        <v>83</v>
      </c>
    </row>
    <row r="2459" spans="2:15" ht="14.25" customHeight="1" x14ac:dyDescent="0.3">
      <c r="B2459" s="8" t="s">
        <v>61</v>
      </c>
      <c r="C2459" s="2">
        <v>1185732</v>
      </c>
      <c r="D2459" s="3">
        <v>44264</v>
      </c>
      <c r="E2459" s="8" t="s">
        <v>36</v>
      </c>
      <c r="F2459" s="8" t="s">
        <v>96</v>
      </c>
      <c r="G2459" s="8" t="s">
        <v>97</v>
      </c>
      <c r="H2459" s="12" t="s">
        <v>20</v>
      </c>
      <c r="I2459" s="29" t="str">
        <f t="shared" si="38"/>
        <v>Women</v>
      </c>
      <c r="J2459" s="16">
        <v>20</v>
      </c>
      <c r="K2459" s="20">
        <v>475</v>
      </c>
      <c r="L2459" s="24">
        <v>9500</v>
      </c>
      <c r="M2459" s="24">
        <v>3800</v>
      </c>
      <c r="N2459" s="4">
        <v>0.4</v>
      </c>
      <c r="O2459" s="8" t="s">
        <v>83</v>
      </c>
    </row>
    <row r="2460" spans="2:15" ht="14.25" customHeight="1" x14ac:dyDescent="0.3">
      <c r="B2460" s="8" t="s">
        <v>61</v>
      </c>
      <c r="C2460" s="2">
        <v>1185732</v>
      </c>
      <c r="D2460" s="3">
        <v>44264</v>
      </c>
      <c r="E2460" s="8" t="s">
        <v>36</v>
      </c>
      <c r="F2460" s="8" t="s">
        <v>96</v>
      </c>
      <c r="G2460" s="8" t="s">
        <v>97</v>
      </c>
      <c r="H2460" s="12" t="s">
        <v>21</v>
      </c>
      <c r="I2460" s="29" t="str">
        <f t="shared" si="38"/>
        <v>Women</v>
      </c>
      <c r="J2460" s="16">
        <v>24.999999999999993</v>
      </c>
      <c r="K2460" s="20">
        <v>325</v>
      </c>
      <c r="L2460" s="24">
        <v>8124.9999999999973</v>
      </c>
      <c r="M2460" s="24">
        <v>3249.9999999999991</v>
      </c>
      <c r="N2460" s="4">
        <v>0.4</v>
      </c>
      <c r="O2460" s="8" t="s">
        <v>83</v>
      </c>
    </row>
    <row r="2461" spans="2:15" ht="14.25" customHeight="1" x14ac:dyDescent="0.3">
      <c r="B2461" s="8" t="s">
        <v>61</v>
      </c>
      <c r="C2461" s="2">
        <v>1185732</v>
      </c>
      <c r="D2461" s="3">
        <v>44264</v>
      </c>
      <c r="E2461" s="8" t="s">
        <v>36</v>
      </c>
      <c r="F2461" s="8" t="s">
        <v>96</v>
      </c>
      <c r="G2461" s="8" t="s">
        <v>97</v>
      </c>
      <c r="H2461" s="12" t="s">
        <v>22</v>
      </c>
      <c r="I2461" s="29" t="str">
        <f t="shared" si="38"/>
        <v>Men</v>
      </c>
      <c r="J2461" s="16">
        <v>40.000000000000007</v>
      </c>
      <c r="K2461" s="20">
        <v>375</v>
      </c>
      <c r="L2461" s="24">
        <v>15000.000000000004</v>
      </c>
      <c r="M2461" s="24">
        <v>5250.0000000000009</v>
      </c>
      <c r="N2461" s="4">
        <v>0.35</v>
      </c>
      <c r="O2461" s="8" t="s">
        <v>83</v>
      </c>
    </row>
    <row r="2462" spans="2:15" ht="14.25" customHeight="1" x14ac:dyDescent="0.3">
      <c r="B2462" s="8" t="s">
        <v>61</v>
      </c>
      <c r="C2462" s="2">
        <v>1185732</v>
      </c>
      <c r="D2462" s="3">
        <v>44264</v>
      </c>
      <c r="E2462" s="8" t="s">
        <v>36</v>
      </c>
      <c r="F2462" s="8" t="s">
        <v>96</v>
      </c>
      <c r="G2462" s="8" t="s">
        <v>97</v>
      </c>
      <c r="H2462" s="12" t="s">
        <v>23</v>
      </c>
      <c r="I2462" s="29" t="str">
        <f t="shared" si="38"/>
        <v>Women</v>
      </c>
      <c r="J2462" s="16">
        <v>30</v>
      </c>
      <c r="K2462" s="20">
        <v>475</v>
      </c>
      <c r="L2462" s="24">
        <v>14250</v>
      </c>
      <c r="M2462" s="24">
        <v>7125</v>
      </c>
      <c r="N2462" s="4">
        <v>0.5</v>
      </c>
      <c r="O2462" s="8" t="s">
        <v>83</v>
      </c>
    </row>
    <row r="2463" spans="2:15" ht="14.25" customHeight="1" x14ac:dyDescent="0.3">
      <c r="B2463" s="8" t="s">
        <v>61</v>
      </c>
      <c r="C2463" s="2">
        <v>1185732</v>
      </c>
      <c r="D2463" s="3">
        <v>44296</v>
      </c>
      <c r="E2463" s="8" t="s">
        <v>36</v>
      </c>
      <c r="F2463" s="8" t="s">
        <v>96</v>
      </c>
      <c r="G2463" s="8" t="s">
        <v>97</v>
      </c>
      <c r="H2463" s="12" t="s">
        <v>17</v>
      </c>
      <c r="I2463" s="29" t="str">
        <f t="shared" si="38"/>
        <v>Men</v>
      </c>
      <c r="J2463" s="16">
        <v>30</v>
      </c>
      <c r="K2463" s="20">
        <v>725</v>
      </c>
      <c r="L2463" s="24">
        <v>21750</v>
      </c>
      <c r="M2463" s="24">
        <v>8700</v>
      </c>
      <c r="N2463" s="4">
        <v>0.4</v>
      </c>
      <c r="O2463" s="8" t="s">
        <v>83</v>
      </c>
    </row>
    <row r="2464" spans="2:15" ht="14.25" customHeight="1" x14ac:dyDescent="0.3">
      <c r="B2464" s="8" t="s">
        <v>61</v>
      </c>
      <c r="C2464" s="2">
        <v>1185732</v>
      </c>
      <c r="D2464" s="3">
        <v>44296</v>
      </c>
      <c r="E2464" s="8" t="s">
        <v>36</v>
      </c>
      <c r="F2464" s="8" t="s">
        <v>96</v>
      </c>
      <c r="G2464" s="8" t="s">
        <v>97</v>
      </c>
      <c r="H2464" s="12" t="s">
        <v>19</v>
      </c>
      <c r="I2464" s="29" t="str">
        <f t="shared" si="38"/>
        <v>Men</v>
      </c>
      <c r="J2464" s="16">
        <v>30</v>
      </c>
      <c r="K2464" s="20">
        <v>425</v>
      </c>
      <c r="L2464" s="24">
        <v>12750</v>
      </c>
      <c r="M2464" s="24">
        <v>4462.5</v>
      </c>
      <c r="N2464" s="4">
        <v>0.35</v>
      </c>
      <c r="O2464" s="8" t="s">
        <v>83</v>
      </c>
    </row>
    <row r="2465" spans="2:15" ht="14.25" customHeight="1" x14ac:dyDescent="0.3">
      <c r="B2465" s="8" t="s">
        <v>61</v>
      </c>
      <c r="C2465" s="2">
        <v>1185732</v>
      </c>
      <c r="D2465" s="3">
        <v>44296</v>
      </c>
      <c r="E2465" s="8" t="s">
        <v>36</v>
      </c>
      <c r="F2465" s="8" t="s">
        <v>96</v>
      </c>
      <c r="G2465" s="8" t="s">
        <v>97</v>
      </c>
      <c r="H2465" s="12" t="s">
        <v>20</v>
      </c>
      <c r="I2465" s="29" t="str">
        <f t="shared" si="38"/>
        <v>Women</v>
      </c>
      <c r="J2465" s="16">
        <v>20</v>
      </c>
      <c r="K2465" s="20">
        <v>425</v>
      </c>
      <c r="L2465" s="24">
        <v>8500</v>
      </c>
      <c r="M2465" s="24">
        <v>3400</v>
      </c>
      <c r="N2465" s="4">
        <v>0.4</v>
      </c>
      <c r="O2465" s="8" t="s">
        <v>83</v>
      </c>
    </row>
    <row r="2466" spans="2:15" ht="14.25" customHeight="1" x14ac:dyDescent="0.3">
      <c r="B2466" s="8" t="s">
        <v>61</v>
      </c>
      <c r="C2466" s="2">
        <v>1185732</v>
      </c>
      <c r="D2466" s="3">
        <v>44296</v>
      </c>
      <c r="E2466" s="8" t="s">
        <v>36</v>
      </c>
      <c r="F2466" s="8" t="s">
        <v>96</v>
      </c>
      <c r="G2466" s="8" t="s">
        <v>97</v>
      </c>
      <c r="H2466" s="12" t="s">
        <v>21</v>
      </c>
      <c r="I2466" s="29" t="str">
        <f t="shared" si="38"/>
        <v>Women</v>
      </c>
      <c r="J2466" s="16">
        <v>24.999999999999993</v>
      </c>
      <c r="K2466" s="20">
        <v>350</v>
      </c>
      <c r="L2466" s="24">
        <v>8749.9999999999964</v>
      </c>
      <c r="M2466" s="24">
        <v>3499.9999999999991</v>
      </c>
      <c r="N2466" s="4">
        <v>0.4</v>
      </c>
      <c r="O2466" s="8" t="s">
        <v>83</v>
      </c>
    </row>
    <row r="2467" spans="2:15" ht="14.25" customHeight="1" x14ac:dyDescent="0.3">
      <c r="B2467" s="8" t="s">
        <v>61</v>
      </c>
      <c r="C2467" s="2">
        <v>1185732</v>
      </c>
      <c r="D2467" s="3">
        <v>44296</v>
      </c>
      <c r="E2467" s="8" t="s">
        <v>36</v>
      </c>
      <c r="F2467" s="8" t="s">
        <v>96</v>
      </c>
      <c r="G2467" s="8" t="s">
        <v>97</v>
      </c>
      <c r="H2467" s="12" t="s">
        <v>22</v>
      </c>
      <c r="I2467" s="29" t="str">
        <f t="shared" si="38"/>
        <v>Men</v>
      </c>
      <c r="J2467" s="16">
        <v>45</v>
      </c>
      <c r="K2467" s="20">
        <v>375</v>
      </c>
      <c r="L2467" s="24">
        <v>16875</v>
      </c>
      <c r="M2467" s="24">
        <v>5906.2499999999991</v>
      </c>
      <c r="N2467" s="4">
        <v>0.35</v>
      </c>
      <c r="O2467" s="8" t="s">
        <v>83</v>
      </c>
    </row>
    <row r="2468" spans="2:15" ht="14.25" customHeight="1" x14ac:dyDescent="0.3">
      <c r="B2468" s="8" t="s">
        <v>61</v>
      </c>
      <c r="C2468" s="2">
        <v>1185732</v>
      </c>
      <c r="D2468" s="3">
        <v>44296</v>
      </c>
      <c r="E2468" s="8" t="s">
        <v>36</v>
      </c>
      <c r="F2468" s="8" t="s">
        <v>96</v>
      </c>
      <c r="G2468" s="8" t="s">
        <v>97</v>
      </c>
      <c r="H2468" s="12" t="s">
        <v>23</v>
      </c>
      <c r="I2468" s="29" t="str">
        <f t="shared" si="38"/>
        <v>Women</v>
      </c>
      <c r="J2468" s="16">
        <v>35</v>
      </c>
      <c r="K2468" s="20">
        <v>525</v>
      </c>
      <c r="L2468" s="24">
        <v>18375</v>
      </c>
      <c r="M2468" s="24">
        <v>9187.5</v>
      </c>
      <c r="N2468" s="4">
        <v>0.5</v>
      </c>
      <c r="O2468" s="8" t="s">
        <v>83</v>
      </c>
    </row>
    <row r="2469" spans="2:15" ht="14.25" customHeight="1" x14ac:dyDescent="0.3">
      <c r="B2469" s="8" t="s">
        <v>61</v>
      </c>
      <c r="C2469" s="2">
        <v>1185732</v>
      </c>
      <c r="D2469" s="3">
        <v>44325</v>
      </c>
      <c r="E2469" s="8" t="s">
        <v>36</v>
      </c>
      <c r="F2469" s="8" t="s">
        <v>96</v>
      </c>
      <c r="G2469" s="8" t="s">
        <v>97</v>
      </c>
      <c r="H2469" s="12" t="s">
        <v>17</v>
      </c>
      <c r="I2469" s="29" t="str">
        <f t="shared" si="38"/>
        <v>Men</v>
      </c>
      <c r="J2469" s="16">
        <v>45</v>
      </c>
      <c r="K2469" s="20">
        <v>795</v>
      </c>
      <c r="L2469" s="24">
        <v>35775</v>
      </c>
      <c r="M2469" s="24">
        <v>14310</v>
      </c>
      <c r="N2469" s="4">
        <v>0.4</v>
      </c>
      <c r="O2469" s="8" t="s">
        <v>83</v>
      </c>
    </row>
    <row r="2470" spans="2:15" ht="14.25" customHeight="1" x14ac:dyDescent="0.3">
      <c r="B2470" s="8" t="s">
        <v>61</v>
      </c>
      <c r="C2470" s="2">
        <v>1185732</v>
      </c>
      <c r="D2470" s="3">
        <v>44325</v>
      </c>
      <c r="E2470" s="8" t="s">
        <v>36</v>
      </c>
      <c r="F2470" s="8" t="s">
        <v>96</v>
      </c>
      <c r="G2470" s="8" t="s">
        <v>97</v>
      </c>
      <c r="H2470" s="12" t="s">
        <v>19</v>
      </c>
      <c r="I2470" s="29" t="str">
        <f t="shared" si="38"/>
        <v>Men</v>
      </c>
      <c r="J2470" s="16">
        <v>45</v>
      </c>
      <c r="K2470" s="20">
        <v>500</v>
      </c>
      <c r="L2470" s="24">
        <v>22500</v>
      </c>
      <c r="M2470" s="24">
        <v>7875</v>
      </c>
      <c r="N2470" s="4">
        <v>0.35</v>
      </c>
      <c r="O2470" s="8" t="s">
        <v>83</v>
      </c>
    </row>
    <row r="2471" spans="2:15" ht="14.25" customHeight="1" x14ac:dyDescent="0.3">
      <c r="B2471" s="8" t="s">
        <v>61</v>
      </c>
      <c r="C2471" s="2">
        <v>1185732</v>
      </c>
      <c r="D2471" s="3">
        <v>44325</v>
      </c>
      <c r="E2471" s="8" t="s">
        <v>36</v>
      </c>
      <c r="F2471" s="8" t="s">
        <v>96</v>
      </c>
      <c r="G2471" s="8" t="s">
        <v>97</v>
      </c>
      <c r="H2471" s="12" t="s">
        <v>20</v>
      </c>
      <c r="I2471" s="29" t="str">
        <f t="shared" si="38"/>
        <v>Women</v>
      </c>
      <c r="J2471" s="16">
        <v>40</v>
      </c>
      <c r="K2471" s="20">
        <v>475</v>
      </c>
      <c r="L2471" s="24">
        <v>19000</v>
      </c>
      <c r="M2471" s="24">
        <v>7600</v>
      </c>
      <c r="N2471" s="4">
        <v>0.4</v>
      </c>
      <c r="O2471" s="8" t="s">
        <v>83</v>
      </c>
    </row>
    <row r="2472" spans="2:15" ht="14.25" customHeight="1" x14ac:dyDescent="0.3">
      <c r="B2472" s="8" t="s">
        <v>61</v>
      </c>
      <c r="C2472" s="2">
        <v>1185732</v>
      </c>
      <c r="D2472" s="3">
        <v>44325</v>
      </c>
      <c r="E2472" s="8" t="s">
        <v>36</v>
      </c>
      <c r="F2472" s="8" t="s">
        <v>96</v>
      </c>
      <c r="G2472" s="8" t="s">
        <v>97</v>
      </c>
      <c r="H2472" s="12" t="s">
        <v>21</v>
      </c>
      <c r="I2472" s="29" t="str">
        <f t="shared" si="38"/>
        <v>Women</v>
      </c>
      <c r="J2472" s="16">
        <v>40</v>
      </c>
      <c r="K2472" s="20">
        <v>425</v>
      </c>
      <c r="L2472" s="24">
        <v>17000</v>
      </c>
      <c r="M2472" s="24">
        <v>6800</v>
      </c>
      <c r="N2472" s="4">
        <v>0.4</v>
      </c>
      <c r="O2472" s="8" t="s">
        <v>83</v>
      </c>
    </row>
    <row r="2473" spans="2:15" ht="14.25" customHeight="1" x14ac:dyDescent="0.3">
      <c r="B2473" s="8" t="s">
        <v>61</v>
      </c>
      <c r="C2473" s="2">
        <v>1185732</v>
      </c>
      <c r="D2473" s="3">
        <v>44325</v>
      </c>
      <c r="E2473" s="8" t="s">
        <v>36</v>
      </c>
      <c r="F2473" s="8" t="s">
        <v>96</v>
      </c>
      <c r="G2473" s="8" t="s">
        <v>97</v>
      </c>
      <c r="H2473" s="12" t="s">
        <v>22</v>
      </c>
      <c r="I2473" s="29" t="str">
        <f t="shared" si="38"/>
        <v>Men</v>
      </c>
      <c r="J2473" s="16">
        <v>49.999999999999993</v>
      </c>
      <c r="K2473" s="20">
        <v>450</v>
      </c>
      <c r="L2473" s="24">
        <v>22499.999999999996</v>
      </c>
      <c r="M2473" s="24">
        <v>7874.9999999999982</v>
      </c>
      <c r="N2473" s="4">
        <v>0.35</v>
      </c>
      <c r="O2473" s="8" t="s">
        <v>83</v>
      </c>
    </row>
    <row r="2474" spans="2:15" ht="14.25" customHeight="1" x14ac:dyDescent="0.3">
      <c r="B2474" s="8" t="s">
        <v>61</v>
      </c>
      <c r="C2474" s="2">
        <v>1185732</v>
      </c>
      <c r="D2474" s="3">
        <v>44325</v>
      </c>
      <c r="E2474" s="8" t="s">
        <v>36</v>
      </c>
      <c r="F2474" s="8" t="s">
        <v>96</v>
      </c>
      <c r="G2474" s="8" t="s">
        <v>97</v>
      </c>
      <c r="H2474" s="12" t="s">
        <v>23</v>
      </c>
      <c r="I2474" s="29" t="str">
        <f t="shared" si="38"/>
        <v>Women</v>
      </c>
      <c r="J2474" s="16">
        <v>54.999999999999993</v>
      </c>
      <c r="K2474" s="20">
        <v>550</v>
      </c>
      <c r="L2474" s="24">
        <v>30249.999999999993</v>
      </c>
      <c r="M2474" s="24">
        <v>15124.999999999996</v>
      </c>
      <c r="N2474" s="4">
        <v>0.5</v>
      </c>
      <c r="O2474" s="8" t="s">
        <v>83</v>
      </c>
    </row>
    <row r="2475" spans="2:15" ht="14.25" customHeight="1" x14ac:dyDescent="0.3">
      <c r="B2475" s="8" t="s">
        <v>61</v>
      </c>
      <c r="C2475" s="2">
        <v>1185732</v>
      </c>
      <c r="D2475" s="3">
        <v>44358</v>
      </c>
      <c r="E2475" s="8" t="s">
        <v>36</v>
      </c>
      <c r="F2475" s="8" t="s">
        <v>96</v>
      </c>
      <c r="G2475" s="8" t="s">
        <v>97</v>
      </c>
      <c r="H2475" s="12" t="s">
        <v>17</v>
      </c>
      <c r="I2475" s="29" t="str">
        <f t="shared" si="38"/>
        <v>Men</v>
      </c>
      <c r="J2475" s="16">
        <v>49.999999999999993</v>
      </c>
      <c r="K2475" s="20">
        <v>800</v>
      </c>
      <c r="L2475" s="24">
        <v>39999.999999999993</v>
      </c>
      <c r="M2475" s="24">
        <v>16000</v>
      </c>
      <c r="N2475" s="4">
        <v>0.4</v>
      </c>
      <c r="O2475" s="8" t="s">
        <v>83</v>
      </c>
    </row>
    <row r="2476" spans="2:15" ht="14.25" customHeight="1" x14ac:dyDescent="0.3">
      <c r="B2476" s="8" t="s">
        <v>61</v>
      </c>
      <c r="C2476" s="2">
        <v>1185732</v>
      </c>
      <c r="D2476" s="3">
        <v>44358</v>
      </c>
      <c r="E2476" s="8" t="s">
        <v>36</v>
      </c>
      <c r="F2476" s="8" t="s">
        <v>96</v>
      </c>
      <c r="G2476" s="8" t="s">
        <v>97</v>
      </c>
      <c r="H2476" s="12" t="s">
        <v>19</v>
      </c>
      <c r="I2476" s="29" t="str">
        <f t="shared" si="38"/>
        <v>Men</v>
      </c>
      <c r="J2476" s="16">
        <v>45</v>
      </c>
      <c r="K2476" s="20">
        <v>550</v>
      </c>
      <c r="L2476" s="24">
        <v>24750</v>
      </c>
      <c r="M2476" s="24">
        <v>8662.5</v>
      </c>
      <c r="N2476" s="4">
        <v>0.35</v>
      </c>
      <c r="O2476" s="8" t="s">
        <v>83</v>
      </c>
    </row>
    <row r="2477" spans="2:15" ht="14.25" customHeight="1" x14ac:dyDescent="0.3">
      <c r="B2477" s="8" t="s">
        <v>61</v>
      </c>
      <c r="C2477" s="2">
        <v>1185732</v>
      </c>
      <c r="D2477" s="3">
        <v>44358</v>
      </c>
      <c r="E2477" s="8" t="s">
        <v>36</v>
      </c>
      <c r="F2477" s="8" t="s">
        <v>96</v>
      </c>
      <c r="G2477" s="8" t="s">
        <v>97</v>
      </c>
      <c r="H2477" s="12" t="s">
        <v>20</v>
      </c>
      <c r="I2477" s="29" t="str">
        <f t="shared" si="38"/>
        <v>Women</v>
      </c>
      <c r="J2477" s="16">
        <v>50</v>
      </c>
      <c r="K2477" s="20">
        <v>525</v>
      </c>
      <c r="L2477" s="24">
        <v>26250</v>
      </c>
      <c r="M2477" s="24">
        <v>10500</v>
      </c>
      <c r="N2477" s="4">
        <v>0.4</v>
      </c>
      <c r="O2477" s="8" t="s">
        <v>83</v>
      </c>
    </row>
    <row r="2478" spans="2:15" ht="14.25" customHeight="1" x14ac:dyDescent="0.3">
      <c r="B2478" s="8" t="s">
        <v>61</v>
      </c>
      <c r="C2478" s="2">
        <v>1185732</v>
      </c>
      <c r="D2478" s="3">
        <v>44358</v>
      </c>
      <c r="E2478" s="8" t="s">
        <v>36</v>
      </c>
      <c r="F2478" s="8" t="s">
        <v>96</v>
      </c>
      <c r="G2478" s="8" t="s">
        <v>97</v>
      </c>
      <c r="H2478" s="12" t="s">
        <v>21</v>
      </c>
      <c r="I2478" s="29" t="str">
        <f t="shared" si="38"/>
        <v>Women</v>
      </c>
      <c r="J2478" s="16">
        <v>50</v>
      </c>
      <c r="K2478" s="20">
        <v>500</v>
      </c>
      <c r="L2478" s="24">
        <v>25000</v>
      </c>
      <c r="M2478" s="24">
        <v>10000</v>
      </c>
      <c r="N2478" s="4">
        <v>0.4</v>
      </c>
      <c r="O2478" s="8" t="s">
        <v>83</v>
      </c>
    </row>
    <row r="2479" spans="2:15" ht="14.25" customHeight="1" x14ac:dyDescent="0.3">
      <c r="B2479" s="8" t="s">
        <v>61</v>
      </c>
      <c r="C2479" s="2">
        <v>1185732</v>
      </c>
      <c r="D2479" s="3">
        <v>44358</v>
      </c>
      <c r="E2479" s="8" t="s">
        <v>36</v>
      </c>
      <c r="F2479" s="8" t="s">
        <v>96</v>
      </c>
      <c r="G2479" s="8" t="s">
        <v>97</v>
      </c>
      <c r="H2479" s="12" t="s">
        <v>22</v>
      </c>
      <c r="I2479" s="29" t="str">
        <f t="shared" si="38"/>
        <v>Men</v>
      </c>
      <c r="J2479" s="16">
        <v>65</v>
      </c>
      <c r="K2479" s="20">
        <v>500</v>
      </c>
      <c r="L2479" s="24">
        <v>32500</v>
      </c>
      <c r="M2479" s="24">
        <v>11375</v>
      </c>
      <c r="N2479" s="4">
        <v>0.35</v>
      </c>
      <c r="O2479" s="8" t="s">
        <v>83</v>
      </c>
    </row>
    <row r="2480" spans="2:15" ht="14.25" customHeight="1" x14ac:dyDescent="0.3">
      <c r="B2480" s="8" t="s">
        <v>61</v>
      </c>
      <c r="C2480" s="2">
        <v>1185732</v>
      </c>
      <c r="D2480" s="3">
        <v>44358</v>
      </c>
      <c r="E2480" s="8" t="s">
        <v>36</v>
      </c>
      <c r="F2480" s="8" t="s">
        <v>96</v>
      </c>
      <c r="G2480" s="8" t="s">
        <v>97</v>
      </c>
      <c r="H2480" s="12" t="s">
        <v>23</v>
      </c>
      <c r="I2480" s="29" t="str">
        <f t="shared" si="38"/>
        <v>Women</v>
      </c>
      <c r="J2480" s="16">
        <v>70</v>
      </c>
      <c r="K2480" s="20">
        <v>675</v>
      </c>
      <c r="L2480" s="24">
        <v>47250</v>
      </c>
      <c r="M2480" s="24">
        <v>23625</v>
      </c>
      <c r="N2480" s="4">
        <v>0.5</v>
      </c>
      <c r="O2480" s="8" t="s">
        <v>83</v>
      </c>
    </row>
    <row r="2481" spans="2:15" ht="14.25" customHeight="1" x14ac:dyDescent="0.3">
      <c r="B2481" s="8" t="s">
        <v>61</v>
      </c>
      <c r="C2481" s="2">
        <v>1185732</v>
      </c>
      <c r="D2481" s="3">
        <v>44386</v>
      </c>
      <c r="E2481" s="8" t="s">
        <v>36</v>
      </c>
      <c r="F2481" s="8" t="s">
        <v>96</v>
      </c>
      <c r="G2481" s="8" t="s">
        <v>97</v>
      </c>
      <c r="H2481" s="12" t="s">
        <v>17</v>
      </c>
      <c r="I2481" s="29" t="str">
        <f t="shared" si="38"/>
        <v>Men</v>
      </c>
      <c r="J2481" s="16">
        <v>65</v>
      </c>
      <c r="K2481" s="20">
        <v>900</v>
      </c>
      <c r="L2481" s="24">
        <v>58500</v>
      </c>
      <c r="M2481" s="24">
        <v>23400</v>
      </c>
      <c r="N2481" s="4">
        <v>0.4</v>
      </c>
      <c r="O2481" s="8" t="s">
        <v>83</v>
      </c>
    </row>
    <row r="2482" spans="2:15" ht="14.25" customHeight="1" x14ac:dyDescent="0.3">
      <c r="B2482" s="8" t="s">
        <v>61</v>
      </c>
      <c r="C2482" s="2">
        <v>1185732</v>
      </c>
      <c r="D2482" s="3">
        <v>44386</v>
      </c>
      <c r="E2482" s="8" t="s">
        <v>36</v>
      </c>
      <c r="F2482" s="8" t="s">
        <v>96</v>
      </c>
      <c r="G2482" s="8" t="s">
        <v>97</v>
      </c>
      <c r="H2482" s="12" t="s">
        <v>19</v>
      </c>
      <c r="I2482" s="29" t="str">
        <f t="shared" si="38"/>
        <v>Men</v>
      </c>
      <c r="J2482" s="16">
        <v>60.000000000000007</v>
      </c>
      <c r="K2482" s="20">
        <v>650</v>
      </c>
      <c r="L2482" s="24">
        <v>39000.000000000007</v>
      </c>
      <c r="M2482" s="24">
        <v>13650</v>
      </c>
      <c r="N2482" s="4">
        <v>0.35</v>
      </c>
      <c r="O2482" s="8" t="s">
        <v>83</v>
      </c>
    </row>
    <row r="2483" spans="2:15" ht="14.25" customHeight="1" x14ac:dyDescent="0.3">
      <c r="B2483" s="8" t="s">
        <v>61</v>
      </c>
      <c r="C2483" s="2">
        <v>1185732</v>
      </c>
      <c r="D2483" s="3">
        <v>44386</v>
      </c>
      <c r="E2483" s="8" t="s">
        <v>36</v>
      </c>
      <c r="F2483" s="8" t="s">
        <v>96</v>
      </c>
      <c r="G2483" s="8" t="s">
        <v>97</v>
      </c>
      <c r="H2483" s="12" t="s">
        <v>20</v>
      </c>
      <c r="I2483" s="29" t="str">
        <f t="shared" si="38"/>
        <v>Women</v>
      </c>
      <c r="J2483" s="16">
        <v>55.000000000000007</v>
      </c>
      <c r="K2483" s="20">
        <v>575</v>
      </c>
      <c r="L2483" s="24">
        <v>31625.000000000007</v>
      </c>
      <c r="M2483" s="24">
        <v>12650.000000000004</v>
      </c>
      <c r="N2483" s="4">
        <v>0.4</v>
      </c>
      <c r="O2483" s="8" t="s">
        <v>83</v>
      </c>
    </row>
    <row r="2484" spans="2:15" ht="14.25" customHeight="1" x14ac:dyDescent="0.3">
      <c r="B2484" s="8" t="s">
        <v>61</v>
      </c>
      <c r="C2484" s="2">
        <v>1185732</v>
      </c>
      <c r="D2484" s="3">
        <v>44386</v>
      </c>
      <c r="E2484" s="8" t="s">
        <v>36</v>
      </c>
      <c r="F2484" s="8" t="s">
        <v>96</v>
      </c>
      <c r="G2484" s="8" t="s">
        <v>97</v>
      </c>
      <c r="H2484" s="12" t="s">
        <v>21</v>
      </c>
      <c r="I2484" s="29" t="str">
        <f t="shared" si="38"/>
        <v>Women</v>
      </c>
      <c r="J2484" s="16">
        <v>55.000000000000007</v>
      </c>
      <c r="K2484" s="20">
        <v>525</v>
      </c>
      <c r="L2484" s="24">
        <v>28875.000000000007</v>
      </c>
      <c r="M2484" s="24">
        <v>11550.000000000004</v>
      </c>
      <c r="N2484" s="4">
        <v>0.4</v>
      </c>
      <c r="O2484" s="8" t="s">
        <v>83</v>
      </c>
    </row>
    <row r="2485" spans="2:15" ht="14.25" customHeight="1" x14ac:dyDescent="0.3">
      <c r="B2485" s="8" t="s">
        <v>61</v>
      </c>
      <c r="C2485" s="2">
        <v>1185732</v>
      </c>
      <c r="D2485" s="3">
        <v>44386</v>
      </c>
      <c r="E2485" s="8" t="s">
        <v>36</v>
      </c>
      <c r="F2485" s="8" t="s">
        <v>96</v>
      </c>
      <c r="G2485" s="8" t="s">
        <v>97</v>
      </c>
      <c r="H2485" s="12" t="s">
        <v>22</v>
      </c>
      <c r="I2485" s="29" t="str">
        <f t="shared" si="38"/>
        <v>Men</v>
      </c>
      <c r="J2485" s="16">
        <v>65</v>
      </c>
      <c r="K2485" s="20">
        <v>550</v>
      </c>
      <c r="L2485" s="24">
        <v>35750</v>
      </c>
      <c r="M2485" s="24">
        <v>12512.499999999998</v>
      </c>
      <c r="N2485" s="4">
        <v>0.35</v>
      </c>
      <c r="O2485" s="8" t="s">
        <v>83</v>
      </c>
    </row>
    <row r="2486" spans="2:15" ht="14.25" customHeight="1" x14ac:dyDescent="0.3">
      <c r="B2486" s="8" t="s">
        <v>61</v>
      </c>
      <c r="C2486" s="2">
        <v>1185732</v>
      </c>
      <c r="D2486" s="3">
        <v>44386</v>
      </c>
      <c r="E2486" s="8" t="s">
        <v>36</v>
      </c>
      <c r="F2486" s="8" t="s">
        <v>96</v>
      </c>
      <c r="G2486" s="8" t="s">
        <v>97</v>
      </c>
      <c r="H2486" s="12" t="s">
        <v>23</v>
      </c>
      <c r="I2486" s="29" t="str">
        <f t="shared" si="38"/>
        <v>Women</v>
      </c>
      <c r="J2486" s="16">
        <v>70</v>
      </c>
      <c r="K2486" s="20">
        <v>725</v>
      </c>
      <c r="L2486" s="24">
        <v>50750</v>
      </c>
      <c r="M2486" s="24">
        <v>25375</v>
      </c>
      <c r="N2486" s="4">
        <v>0.5</v>
      </c>
      <c r="O2486" s="8" t="s">
        <v>83</v>
      </c>
    </row>
    <row r="2487" spans="2:15" ht="14.25" customHeight="1" x14ac:dyDescent="0.3">
      <c r="B2487" s="8" t="s">
        <v>61</v>
      </c>
      <c r="C2487" s="2">
        <v>1185732</v>
      </c>
      <c r="D2487" s="3">
        <v>44418</v>
      </c>
      <c r="E2487" s="8" t="s">
        <v>36</v>
      </c>
      <c r="F2487" s="8" t="s">
        <v>96</v>
      </c>
      <c r="G2487" s="8" t="s">
        <v>97</v>
      </c>
      <c r="H2487" s="12" t="s">
        <v>17</v>
      </c>
      <c r="I2487" s="29" t="str">
        <f t="shared" si="38"/>
        <v>Men</v>
      </c>
      <c r="J2487" s="16">
        <v>65</v>
      </c>
      <c r="K2487" s="20">
        <v>875</v>
      </c>
      <c r="L2487" s="24">
        <v>56875</v>
      </c>
      <c r="M2487" s="24">
        <v>22750</v>
      </c>
      <c r="N2487" s="4">
        <v>0.4</v>
      </c>
      <c r="O2487" s="8" t="s">
        <v>83</v>
      </c>
    </row>
    <row r="2488" spans="2:15" ht="14.25" customHeight="1" x14ac:dyDescent="0.3">
      <c r="B2488" s="8" t="s">
        <v>61</v>
      </c>
      <c r="C2488" s="2">
        <v>1185732</v>
      </c>
      <c r="D2488" s="3">
        <v>44418</v>
      </c>
      <c r="E2488" s="8" t="s">
        <v>36</v>
      </c>
      <c r="F2488" s="8" t="s">
        <v>96</v>
      </c>
      <c r="G2488" s="8" t="s">
        <v>97</v>
      </c>
      <c r="H2488" s="12" t="s">
        <v>19</v>
      </c>
      <c r="I2488" s="29" t="str">
        <f t="shared" si="38"/>
        <v>Men</v>
      </c>
      <c r="J2488" s="16">
        <v>60.000000000000007</v>
      </c>
      <c r="K2488" s="20">
        <v>650</v>
      </c>
      <c r="L2488" s="24">
        <v>39000.000000000007</v>
      </c>
      <c r="M2488" s="24">
        <v>13650</v>
      </c>
      <c r="N2488" s="4">
        <v>0.35</v>
      </c>
      <c r="O2488" s="8" t="s">
        <v>83</v>
      </c>
    </row>
    <row r="2489" spans="2:15" ht="14.25" customHeight="1" x14ac:dyDescent="0.3">
      <c r="B2489" s="8" t="s">
        <v>61</v>
      </c>
      <c r="C2489" s="2">
        <v>1185732</v>
      </c>
      <c r="D2489" s="3">
        <v>44418</v>
      </c>
      <c r="E2489" s="8" t="s">
        <v>36</v>
      </c>
      <c r="F2489" s="8" t="s">
        <v>96</v>
      </c>
      <c r="G2489" s="8" t="s">
        <v>97</v>
      </c>
      <c r="H2489" s="12" t="s">
        <v>20</v>
      </c>
      <c r="I2489" s="29" t="str">
        <f t="shared" si="38"/>
        <v>Women</v>
      </c>
      <c r="J2489" s="16">
        <v>55.000000000000007</v>
      </c>
      <c r="K2489" s="20">
        <v>575</v>
      </c>
      <c r="L2489" s="24">
        <v>31625.000000000007</v>
      </c>
      <c r="M2489" s="24">
        <v>12650.000000000004</v>
      </c>
      <c r="N2489" s="4">
        <v>0.4</v>
      </c>
      <c r="O2489" s="8" t="s">
        <v>83</v>
      </c>
    </row>
    <row r="2490" spans="2:15" ht="14.25" customHeight="1" x14ac:dyDescent="0.3">
      <c r="B2490" s="8" t="s">
        <v>61</v>
      </c>
      <c r="C2490" s="2">
        <v>1185732</v>
      </c>
      <c r="D2490" s="3">
        <v>44418</v>
      </c>
      <c r="E2490" s="8" t="s">
        <v>36</v>
      </c>
      <c r="F2490" s="8" t="s">
        <v>96</v>
      </c>
      <c r="G2490" s="8" t="s">
        <v>97</v>
      </c>
      <c r="H2490" s="12" t="s">
        <v>21</v>
      </c>
      <c r="I2490" s="29" t="str">
        <f t="shared" si="38"/>
        <v>Women</v>
      </c>
      <c r="J2490" s="16">
        <v>45</v>
      </c>
      <c r="K2490" s="20">
        <v>525</v>
      </c>
      <c r="L2490" s="24">
        <v>23625</v>
      </c>
      <c r="M2490" s="24">
        <v>9450</v>
      </c>
      <c r="N2490" s="4">
        <v>0.4</v>
      </c>
      <c r="O2490" s="8" t="s">
        <v>83</v>
      </c>
    </row>
    <row r="2491" spans="2:15" ht="14.25" customHeight="1" x14ac:dyDescent="0.3">
      <c r="B2491" s="8" t="s">
        <v>61</v>
      </c>
      <c r="C2491" s="2">
        <v>1185732</v>
      </c>
      <c r="D2491" s="3">
        <v>44418</v>
      </c>
      <c r="E2491" s="8" t="s">
        <v>36</v>
      </c>
      <c r="F2491" s="8" t="s">
        <v>96</v>
      </c>
      <c r="G2491" s="8" t="s">
        <v>97</v>
      </c>
      <c r="H2491" s="12" t="s">
        <v>22</v>
      </c>
      <c r="I2491" s="29" t="str">
        <f t="shared" si="38"/>
        <v>Men</v>
      </c>
      <c r="J2491" s="16">
        <v>55.000000000000007</v>
      </c>
      <c r="K2491" s="20">
        <v>500</v>
      </c>
      <c r="L2491" s="24">
        <v>27500.000000000007</v>
      </c>
      <c r="M2491" s="24">
        <v>9625.0000000000018</v>
      </c>
      <c r="N2491" s="4">
        <v>0.35</v>
      </c>
      <c r="O2491" s="8" t="s">
        <v>83</v>
      </c>
    </row>
    <row r="2492" spans="2:15" ht="14.25" customHeight="1" x14ac:dyDescent="0.3">
      <c r="B2492" s="8" t="s">
        <v>61</v>
      </c>
      <c r="C2492" s="2">
        <v>1185732</v>
      </c>
      <c r="D2492" s="3">
        <v>44418</v>
      </c>
      <c r="E2492" s="8" t="s">
        <v>36</v>
      </c>
      <c r="F2492" s="8" t="s">
        <v>96</v>
      </c>
      <c r="G2492" s="8" t="s">
        <v>97</v>
      </c>
      <c r="H2492" s="12" t="s">
        <v>23</v>
      </c>
      <c r="I2492" s="29" t="str">
        <f t="shared" si="38"/>
        <v>Women</v>
      </c>
      <c r="J2492" s="16">
        <v>60.000000000000007</v>
      </c>
      <c r="K2492" s="20">
        <v>675</v>
      </c>
      <c r="L2492" s="24">
        <v>40500.000000000007</v>
      </c>
      <c r="M2492" s="24">
        <v>20250.000000000004</v>
      </c>
      <c r="N2492" s="4">
        <v>0.5</v>
      </c>
      <c r="O2492" s="8" t="s">
        <v>83</v>
      </c>
    </row>
    <row r="2493" spans="2:15" ht="14.25" customHeight="1" x14ac:dyDescent="0.3">
      <c r="B2493" s="8" t="s">
        <v>61</v>
      </c>
      <c r="C2493" s="2">
        <v>1185732</v>
      </c>
      <c r="D2493" s="3">
        <v>44448</v>
      </c>
      <c r="E2493" s="8" t="s">
        <v>36</v>
      </c>
      <c r="F2493" s="8" t="s">
        <v>96</v>
      </c>
      <c r="G2493" s="8" t="s">
        <v>97</v>
      </c>
      <c r="H2493" s="12" t="s">
        <v>17</v>
      </c>
      <c r="I2493" s="29" t="str">
        <f t="shared" si="38"/>
        <v>Men</v>
      </c>
      <c r="J2493" s="16">
        <v>55.000000000000007</v>
      </c>
      <c r="K2493" s="20">
        <v>775</v>
      </c>
      <c r="L2493" s="24">
        <v>42625.000000000007</v>
      </c>
      <c r="M2493" s="24">
        <v>17050.000000000004</v>
      </c>
      <c r="N2493" s="4">
        <v>0.4</v>
      </c>
      <c r="O2493" s="8" t="s">
        <v>83</v>
      </c>
    </row>
    <row r="2494" spans="2:15" ht="14.25" customHeight="1" x14ac:dyDescent="0.3">
      <c r="B2494" s="8" t="s">
        <v>61</v>
      </c>
      <c r="C2494" s="2">
        <v>1185732</v>
      </c>
      <c r="D2494" s="3">
        <v>44448</v>
      </c>
      <c r="E2494" s="8" t="s">
        <v>36</v>
      </c>
      <c r="F2494" s="8" t="s">
        <v>96</v>
      </c>
      <c r="G2494" s="8" t="s">
        <v>97</v>
      </c>
      <c r="H2494" s="12" t="s">
        <v>19</v>
      </c>
      <c r="I2494" s="29" t="str">
        <f t="shared" si="38"/>
        <v>Men</v>
      </c>
      <c r="J2494" s="16">
        <v>50.000000000000014</v>
      </c>
      <c r="K2494" s="20">
        <v>575</v>
      </c>
      <c r="L2494" s="24">
        <v>28750.000000000007</v>
      </c>
      <c r="M2494" s="24">
        <v>10062.500000000002</v>
      </c>
      <c r="N2494" s="4">
        <v>0.35</v>
      </c>
      <c r="O2494" s="8" t="s">
        <v>83</v>
      </c>
    </row>
    <row r="2495" spans="2:15" ht="14.25" customHeight="1" x14ac:dyDescent="0.3">
      <c r="B2495" s="8" t="s">
        <v>61</v>
      </c>
      <c r="C2495" s="2">
        <v>1185732</v>
      </c>
      <c r="D2495" s="3">
        <v>44448</v>
      </c>
      <c r="E2495" s="8" t="s">
        <v>36</v>
      </c>
      <c r="F2495" s="8" t="s">
        <v>96</v>
      </c>
      <c r="G2495" s="8" t="s">
        <v>97</v>
      </c>
      <c r="H2495" s="12" t="s">
        <v>20</v>
      </c>
      <c r="I2495" s="29" t="str">
        <f t="shared" si="38"/>
        <v>Women</v>
      </c>
      <c r="J2495" s="16">
        <v>25.000000000000007</v>
      </c>
      <c r="K2495" s="20">
        <v>475</v>
      </c>
      <c r="L2495" s="24">
        <v>11875.000000000004</v>
      </c>
      <c r="M2495" s="24">
        <v>4750.0000000000018</v>
      </c>
      <c r="N2495" s="4">
        <v>0.4</v>
      </c>
      <c r="O2495" s="8" t="s">
        <v>83</v>
      </c>
    </row>
    <row r="2496" spans="2:15" ht="14.25" customHeight="1" x14ac:dyDescent="0.3">
      <c r="B2496" s="8" t="s">
        <v>61</v>
      </c>
      <c r="C2496" s="2">
        <v>1185732</v>
      </c>
      <c r="D2496" s="3">
        <v>44448</v>
      </c>
      <c r="E2496" s="8" t="s">
        <v>36</v>
      </c>
      <c r="F2496" s="8" t="s">
        <v>96</v>
      </c>
      <c r="G2496" s="8" t="s">
        <v>97</v>
      </c>
      <c r="H2496" s="12" t="s">
        <v>21</v>
      </c>
      <c r="I2496" s="29" t="str">
        <f t="shared" si="38"/>
        <v>Women</v>
      </c>
      <c r="J2496" s="16">
        <v>25.000000000000007</v>
      </c>
      <c r="K2496" s="20">
        <v>450</v>
      </c>
      <c r="L2496" s="24">
        <v>11250.000000000004</v>
      </c>
      <c r="M2496" s="24">
        <v>4500.0000000000018</v>
      </c>
      <c r="N2496" s="4">
        <v>0.4</v>
      </c>
      <c r="O2496" s="8" t="s">
        <v>83</v>
      </c>
    </row>
    <row r="2497" spans="2:15" ht="14.25" customHeight="1" x14ac:dyDescent="0.3">
      <c r="B2497" s="8" t="s">
        <v>61</v>
      </c>
      <c r="C2497" s="2">
        <v>1185732</v>
      </c>
      <c r="D2497" s="3">
        <v>44448</v>
      </c>
      <c r="E2497" s="8" t="s">
        <v>36</v>
      </c>
      <c r="F2497" s="8" t="s">
        <v>96</v>
      </c>
      <c r="G2497" s="8" t="s">
        <v>97</v>
      </c>
      <c r="H2497" s="12" t="s">
        <v>22</v>
      </c>
      <c r="I2497" s="29" t="str">
        <f t="shared" si="38"/>
        <v>Men</v>
      </c>
      <c r="J2497" s="16">
        <v>35</v>
      </c>
      <c r="K2497" s="20">
        <v>450</v>
      </c>
      <c r="L2497" s="24">
        <v>15750</v>
      </c>
      <c r="M2497" s="24">
        <v>5512.5</v>
      </c>
      <c r="N2497" s="4">
        <v>0.35</v>
      </c>
      <c r="O2497" s="8" t="s">
        <v>83</v>
      </c>
    </row>
    <row r="2498" spans="2:15" ht="14.25" customHeight="1" x14ac:dyDescent="0.3">
      <c r="B2498" s="8" t="s">
        <v>61</v>
      </c>
      <c r="C2498" s="2">
        <v>1185732</v>
      </c>
      <c r="D2498" s="3">
        <v>44448</v>
      </c>
      <c r="E2498" s="8" t="s">
        <v>36</v>
      </c>
      <c r="F2498" s="8" t="s">
        <v>96</v>
      </c>
      <c r="G2498" s="8" t="s">
        <v>97</v>
      </c>
      <c r="H2498" s="12" t="s">
        <v>23</v>
      </c>
      <c r="I2498" s="29" t="str">
        <f t="shared" si="38"/>
        <v>Women</v>
      </c>
      <c r="J2498" s="16">
        <v>40.000000000000007</v>
      </c>
      <c r="K2498" s="20">
        <v>550</v>
      </c>
      <c r="L2498" s="24">
        <v>22000.000000000004</v>
      </c>
      <c r="M2498" s="24">
        <v>11000.000000000002</v>
      </c>
      <c r="N2498" s="4">
        <v>0.5</v>
      </c>
      <c r="O2498" s="8" t="s">
        <v>83</v>
      </c>
    </row>
    <row r="2499" spans="2:15" ht="14.25" customHeight="1" x14ac:dyDescent="0.3">
      <c r="B2499" s="8" t="s">
        <v>61</v>
      </c>
      <c r="C2499" s="2">
        <v>1185732</v>
      </c>
      <c r="D2499" s="3">
        <v>44480</v>
      </c>
      <c r="E2499" s="8" t="s">
        <v>36</v>
      </c>
      <c r="F2499" s="8" t="s">
        <v>96</v>
      </c>
      <c r="G2499" s="8" t="s">
        <v>97</v>
      </c>
      <c r="H2499" s="12" t="s">
        <v>17</v>
      </c>
      <c r="I2499" s="29" t="str">
        <f t="shared" si="38"/>
        <v>Men</v>
      </c>
      <c r="J2499" s="16">
        <v>40.000000000000007</v>
      </c>
      <c r="K2499" s="20">
        <v>725</v>
      </c>
      <c r="L2499" s="24">
        <v>29000.000000000007</v>
      </c>
      <c r="M2499" s="24">
        <v>11600.000000000004</v>
      </c>
      <c r="N2499" s="4">
        <v>0.4</v>
      </c>
      <c r="O2499" s="8" t="s">
        <v>83</v>
      </c>
    </row>
    <row r="2500" spans="2:15" ht="14.25" customHeight="1" x14ac:dyDescent="0.3">
      <c r="B2500" s="8" t="s">
        <v>61</v>
      </c>
      <c r="C2500" s="2">
        <v>1185732</v>
      </c>
      <c r="D2500" s="3">
        <v>44480</v>
      </c>
      <c r="E2500" s="8" t="s">
        <v>36</v>
      </c>
      <c r="F2500" s="8" t="s">
        <v>96</v>
      </c>
      <c r="G2500" s="8" t="s">
        <v>97</v>
      </c>
      <c r="H2500" s="12" t="s">
        <v>19</v>
      </c>
      <c r="I2500" s="29" t="str">
        <f t="shared" si="38"/>
        <v>Men</v>
      </c>
      <c r="J2500" s="16">
        <v>30.000000000000011</v>
      </c>
      <c r="K2500" s="20">
        <v>550</v>
      </c>
      <c r="L2500" s="24">
        <v>16500.000000000007</v>
      </c>
      <c r="M2500" s="24">
        <v>5775.0000000000018</v>
      </c>
      <c r="N2500" s="4">
        <v>0.35</v>
      </c>
      <c r="O2500" s="8" t="s">
        <v>83</v>
      </c>
    </row>
    <row r="2501" spans="2:15" ht="14.25" customHeight="1" x14ac:dyDescent="0.3">
      <c r="B2501" s="8" t="s">
        <v>61</v>
      </c>
      <c r="C2501" s="2">
        <v>1185732</v>
      </c>
      <c r="D2501" s="3">
        <v>44480</v>
      </c>
      <c r="E2501" s="8" t="s">
        <v>36</v>
      </c>
      <c r="F2501" s="8" t="s">
        <v>96</v>
      </c>
      <c r="G2501" s="8" t="s">
        <v>97</v>
      </c>
      <c r="H2501" s="12" t="s">
        <v>20</v>
      </c>
      <c r="I2501" s="29" t="str">
        <f t="shared" si="38"/>
        <v>Women</v>
      </c>
      <c r="J2501" s="16">
        <v>30.000000000000011</v>
      </c>
      <c r="K2501" s="20">
        <v>425</v>
      </c>
      <c r="L2501" s="24">
        <v>12750.000000000004</v>
      </c>
      <c r="M2501" s="24">
        <v>5100.0000000000018</v>
      </c>
      <c r="N2501" s="4">
        <v>0.4</v>
      </c>
      <c r="O2501" s="8" t="s">
        <v>83</v>
      </c>
    </row>
    <row r="2502" spans="2:15" ht="14.25" customHeight="1" x14ac:dyDescent="0.3">
      <c r="B2502" s="8" t="s">
        <v>61</v>
      </c>
      <c r="C2502" s="2">
        <v>1185732</v>
      </c>
      <c r="D2502" s="3">
        <v>44480</v>
      </c>
      <c r="E2502" s="8" t="s">
        <v>36</v>
      </c>
      <c r="F2502" s="8" t="s">
        <v>96</v>
      </c>
      <c r="G2502" s="8" t="s">
        <v>97</v>
      </c>
      <c r="H2502" s="12" t="s">
        <v>21</v>
      </c>
      <c r="I2502" s="29" t="str">
        <f t="shared" si="38"/>
        <v>Women</v>
      </c>
      <c r="J2502" s="16">
        <v>30.000000000000011</v>
      </c>
      <c r="K2502" s="20">
        <v>400</v>
      </c>
      <c r="L2502" s="24">
        <v>12000.000000000004</v>
      </c>
      <c r="M2502" s="24">
        <v>4800.0000000000018</v>
      </c>
      <c r="N2502" s="4">
        <v>0.4</v>
      </c>
      <c r="O2502" s="8" t="s">
        <v>83</v>
      </c>
    </row>
    <row r="2503" spans="2:15" ht="14.25" customHeight="1" x14ac:dyDescent="0.3">
      <c r="B2503" s="8" t="s">
        <v>61</v>
      </c>
      <c r="C2503" s="2">
        <v>1185732</v>
      </c>
      <c r="D2503" s="3">
        <v>44480</v>
      </c>
      <c r="E2503" s="8" t="s">
        <v>36</v>
      </c>
      <c r="F2503" s="8" t="s">
        <v>96</v>
      </c>
      <c r="G2503" s="8" t="s">
        <v>97</v>
      </c>
      <c r="H2503" s="12" t="s">
        <v>22</v>
      </c>
      <c r="I2503" s="29" t="str">
        <f t="shared" ref="I2503:I2566" si="39">VLOOKUP(H2503,$Q$5:$R$11,2,0)</f>
        <v>Men</v>
      </c>
      <c r="J2503" s="16">
        <v>40.000000000000007</v>
      </c>
      <c r="K2503" s="20">
        <v>400</v>
      </c>
      <c r="L2503" s="24">
        <v>16000.000000000004</v>
      </c>
      <c r="M2503" s="24">
        <v>5600.0000000000009</v>
      </c>
      <c r="N2503" s="4">
        <v>0.35</v>
      </c>
      <c r="O2503" s="8" t="s">
        <v>83</v>
      </c>
    </row>
    <row r="2504" spans="2:15" ht="14.25" customHeight="1" x14ac:dyDescent="0.3">
      <c r="B2504" s="8" t="s">
        <v>61</v>
      </c>
      <c r="C2504" s="2">
        <v>1185732</v>
      </c>
      <c r="D2504" s="3">
        <v>44480</v>
      </c>
      <c r="E2504" s="8" t="s">
        <v>36</v>
      </c>
      <c r="F2504" s="8" t="s">
        <v>96</v>
      </c>
      <c r="G2504" s="8" t="s">
        <v>97</v>
      </c>
      <c r="H2504" s="12" t="s">
        <v>23</v>
      </c>
      <c r="I2504" s="29" t="str">
        <f t="shared" si="39"/>
        <v>Women</v>
      </c>
      <c r="J2504" s="16">
        <v>40</v>
      </c>
      <c r="K2504" s="20">
        <v>525</v>
      </c>
      <c r="L2504" s="24">
        <v>21000</v>
      </c>
      <c r="M2504" s="24">
        <v>10500</v>
      </c>
      <c r="N2504" s="4">
        <v>0.5</v>
      </c>
      <c r="O2504" s="8" t="s">
        <v>83</v>
      </c>
    </row>
    <row r="2505" spans="2:15" ht="14.25" customHeight="1" x14ac:dyDescent="0.3">
      <c r="B2505" s="8" t="s">
        <v>61</v>
      </c>
      <c r="C2505" s="2">
        <v>1185732</v>
      </c>
      <c r="D2505" s="3">
        <v>44510</v>
      </c>
      <c r="E2505" s="8" t="s">
        <v>36</v>
      </c>
      <c r="F2505" s="8" t="s">
        <v>96</v>
      </c>
      <c r="G2505" s="8" t="s">
        <v>97</v>
      </c>
      <c r="H2505" s="12" t="s">
        <v>17</v>
      </c>
      <c r="I2505" s="29" t="str">
        <f t="shared" si="39"/>
        <v>Men</v>
      </c>
      <c r="J2505" s="16">
        <v>35.000000000000007</v>
      </c>
      <c r="K2505" s="20">
        <v>675</v>
      </c>
      <c r="L2505" s="24">
        <v>23625.000000000007</v>
      </c>
      <c r="M2505" s="24">
        <v>9450.0000000000036</v>
      </c>
      <c r="N2505" s="4">
        <v>0.4</v>
      </c>
      <c r="O2505" s="8" t="s">
        <v>83</v>
      </c>
    </row>
    <row r="2506" spans="2:15" ht="14.25" customHeight="1" x14ac:dyDescent="0.3">
      <c r="B2506" s="8" t="s">
        <v>61</v>
      </c>
      <c r="C2506" s="2">
        <v>1185732</v>
      </c>
      <c r="D2506" s="3">
        <v>44510</v>
      </c>
      <c r="E2506" s="8" t="s">
        <v>36</v>
      </c>
      <c r="F2506" s="8" t="s">
        <v>96</v>
      </c>
      <c r="G2506" s="8" t="s">
        <v>97</v>
      </c>
      <c r="H2506" s="12" t="s">
        <v>19</v>
      </c>
      <c r="I2506" s="29" t="str">
        <f t="shared" si="39"/>
        <v>Men</v>
      </c>
      <c r="J2506" s="16">
        <v>25.000000000000011</v>
      </c>
      <c r="K2506" s="20">
        <v>500</v>
      </c>
      <c r="L2506" s="24">
        <v>12500.000000000005</v>
      </c>
      <c r="M2506" s="24">
        <v>4375.0000000000018</v>
      </c>
      <c r="N2506" s="4">
        <v>0.35</v>
      </c>
      <c r="O2506" s="8" t="s">
        <v>83</v>
      </c>
    </row>
    <row r="2507" spans="2:15" ht="14.25" customHeight="1" x14ac:dyDescent="0.3">
      <c r="B2507" s="8" t="s">
        <v>61</v>
      </c>
      <c r="C2507" s="2">
        <v>1185732</v>
      </c>
      <c r="D2507" s="3">
        <v>44510</v>
      </c>
      <c r="E2507" s="8" t="s">
        <v>36</v>
      </c>
      <c r="F2507" s="8" t="s">
        <v>96</v>
      </c>
      <c r="G2507" s="8" t="s">
        <v>97</v>
      </c>
      <c r="H2507" s="12" t="s">
        <v>20</v>
      </c>
      <c r="I2507" s="29" t="str">
        <f t="shared" si="39"/>
        <v>Women</v>
      </c>
      <c r="J2507" s="16">
        <v>35.000000000000014</v>
      </c>
      <c r="K2507" s="20">
        <v>445</v>
      </c>
      <c r="L2507" s="24">
        <v>15575.000000000005</v>
      </c>
      <c r="M2507" s="24">
        <v>6230.0000000000027</v>
      </c>
      <c r="N2507" s="4">
        <v>0.4</v>
      </c>
      <c r="O2507" s="8" t="s">
        <v>83</v>
      </c>
    </row>
    <row r="2508" spans="2:15" ht="14.25" customHeight="1" x14ac:dyDescent="0.3">
      <c r="B2508" s="8" t="s">
        <v>61</v>
      </c>
      <c r="C2508" s="2">
        <v>1185732</v>
      </c>
      <c r="D2508" s="3">
        <v>44510</v>
      </c>
      <c r="E2508" s="8" t="s">
        <v>36</v>
      </c>
      <c r="F2508" s="8" t="s">
        <v>96</v>
      </c>
      <c r="G2508" s="8" t="s">
        <v>97</v>
      </c>
      <c r="H2508" s="12" t="s">
        <v>21</v>
      </c>
      <c r="I2508" s="29" t="str">
        <f t="shared" si="39"/>
        <v>Women</v>
      </c>
      <c r="J2508" s="16">
        <v>65.000000000000028</v>
      </c>
      <c r="K2508" s="20">
        <v>500</v>
      </c>
      <c r="L2508" s="24">
        <v>32500.000000000011</v>
      </c>
      <c r="M2508" s="24">
        <v>13000.000000000005</v>
      </c>
      <c r="N2508" s="4">
        <v>0.4</v>
      </c>
      <c r="O2508" s="8" t="s">
        <v>83</v>
      </c>
    </row>
    <row r="2509" spans="2:15" ht="14.25" customHeight="1" x14ac:dyDescent="0.3">
      <c r="B2509" s="8" t="s">
        <v>61</v>
      </c>
      <c r="C2509" s="2">
        <v>1185732</v>
      </c>
      <c r="D2509" s="3">
        <v>44510</v>
      </c>
      <c r="E2509" s="8" t="s">
        <v>36</v>
      </c>
      <c r="F2509" s="8" t="s">
        <v>96</v>
      </c>
      <c r="G2509" s="8" t="s">
        <v>97</v>
      </c>
      <c r="H2509" s="12" t="s">
        <v>22</v>
      </c>
      <c r="I2509" s="29" t="str">
        <f t="shared" si="39"/>
        <v>Men</v>
      </c>
      <c r="J2509" s="16">
        <v>80.000000000000014</v>
      </c>
      <c r="K2509" s="20">
        <v>475</v>
      </c>
      <c r="L2509" s="24">
        <v>38000.000000000007</v>
      </c>
      <c r="M2509" s="24">
        <v>13300</v>
      </c>
      <c r="N2509" s="4">
        <v>0.35</v>
      </c>
      <c r="O2509" s="8" t="s">
        <v>83</v>
      </c>
    </row>
    <row r="2510" spans="2:15" ht="14.25" customHeight="1" x14ac:dyDescent="0.3">
      <c r="B2510" s="8" t="s">
        <v>61</v>
      </c>
      <c r="C2510" s="2">
        <v>1185732</v>
      </c>
      <c r="D2510" s="3">
        <v>44510</v>
      </c>
      <c r="E2510" s="8" t="s">
        <v>36</v>
      </c>
      <c r="F2510" s="8" t="s">
        <v>96</v>
      </c>
      <c r="G2510" s="8" t="s">
        <v>97</v>
      </c>
      <c r="H2510" s="12" t="s">
        <v>23</v>
      </c>
      <c r="I2510" s="29" t="str">
        <f t="shared" si="39"/>
        <v>Women</v>
      </c>
      <c r="J2510" s="16">
        <v>80</v>
      </c>
      <c r="K2510" s="20">
        <v>575</v>
      </c>
      <c r="L2510" s="24">
        <v>46000</v>
      </c>
      <c r="M2510" s="24">
        <v>23000</v>
      </c>
      <c r="N2510" s="4">
        <v>0.5</v>
      </c>
      <c r="O2510" s="8" t="s">
        <v>83</v>
      </c>
    </row>
    <row r="2511" spans="2:15" ht="14.25" customHeight="1" x14ac:dyDescent="0.3">
      <c r="B2511" s="8" t="s">
        <v>61</v>
      </c>
      <c r="C2511" s="2">
        <v>1185732</v>
      </c>
      <c r="D2511" s="3">
        <v>44539</v>
      </c>
      <c r="E2511" s="8" t="s">
        <v>36</v>
      </c>
      <c r="F2511" s="8" t="s">
        <v>96</v>
      </c>
      <c r="G2511" s="8" t="s">
        <v>97</v>
      </c>
      <c r="H2511" s="12" t="s">
        <v>17</v>
      </c>
      <c r="I2511" s="29" t="str">
        <f t="shared" si="39"/>
        <v>Men</v>
      </c>
      <c r="J2511" s="16">
        <v>75.000000000000014</v>
      </c>
      <c r="K2511" s="20">
        <v>825</v>
      </c>
      <c r="L2511" s="24">
        <v>61875.000000000015</v>
      </c>
      <c r="M2511" s="24">
        <v>24750.000000000007</v>
      </c>
      <c r="N2511" s="4">
        <v>0.4</v>
      </c>
      <c r="O2511" s="8" t="s">
        <v>83</v>
      </c>
    </row>
    <row r="2512" spans="2:15" ht="14.25" customHeight="1" x14ac:dyDescent="0.3">
      <c r="B2512" s="8" t="s">
        <v>61</v>
      </c>
      <c r="C2512" s="2">
        <v>1185732</v>
      </c>
      <c r="D2512" s="3">
        <v>44539</v>
      </c>
      <c r="E2512" s="8" t="s">
        <v>36</v>
      </c>
      <c r="F2512" s="8" t="s">
        <v>96</v>
      </c>
      <c r="G2512" s="8" t="s">
        <v>97</v>
      </c>
      <c r="H2512" s="12" t="s">
        <v>19</v>
      </c>
      <c r="I2512" s="29" t="str">
        <f t="shared" si="39"/>
        <v>Men</v>
      </c>
      <c r="J2512" s="16">
        <v>65.000000000000014</v>
      </c>
      <c r="K2512" s="20">
        <v>625</v>
      </c>
      <c r="L2512" s="24">
        <v>40625.000000000015</v>
      </c>
      <c r="M2512" s="24">
        <v>14218.750000000004</v>
      </c>
      <c r="N2512" s="4">
        <v>0.35</v>
      </c>
      <c r="O2512" s="8" t="s">
        <v>83</v>
      </c>
    </row>
    <row r="2513" spans="2:15" ht="14.25" customHeight="1" x14ac:dyDescent="0.3">
      <c r="B2513" s="8" t="s">
        <v>30</v>
      </c>
      <c r="C2513" s="2">
        <v>1185732</v>
      </c>
      <c r="D2513" s="3">
        <v>44539</v>
      </c>
      <c r="E2513" s="8" t="s">
        <v>36</v>
      </c>
      <c r="F2513" s="8" t="s">
        <v>96</v>
      </c>
      <c r="G2513" s="8" t="s">
        <v>97</v>
      </c>
      <c r="H2513" s="12" t="s">
        <v>20</v>
      </c>
      <c r="I2513" s="29" t="str">
        <f t="shared" si="39"/>
        <v>Women</v>
      </c>
      <c r="J2513" s="16">
        <v>65.000000000000014</v>
      </c>
      <c r="K2513" s="20">
        <v>575</v>
      </c>
      <c r="L2513" s="24">
        <v>37375.000000000007</v>
      </c>
      <c r="M2513" s="24">
        <v>14950.000000000004</v>
      </c>
      <c r="N2513" s="4">
        <v>0.4</v>
      </c>
      <c r="O2513" s="8" t="s">
        <v>83</v>
      </c>
    </row>
    <row r="2514" spans="2:15" ht="14.25" customHeight="1" x14ac:dyDescent="0.3">
      <c r="B2514" s="8" t="s">
        <v>30</v>
      </c>
      <c r="C2514" s="2">
        <v>1185732</v>
      </c>
      <c r="D2514" s="3">
        <v>44539</v>
      </c>
      <c r="E2514" s="8" t="s">
        <v>36</v>
      </c>
      <c r="F2514" s="8" t="s">
        <v>96</v>
      </c>
      <c r="G2514" s="8" t="s">
        <v>97</v>
      </c>
      <c r="H2514" s="12" t="s">
        <v>21</v>
      </c>
      <c r="I2514" s="29" t="str">
        <f t="shared" si="39"/>
        <v>Women</v>
      </c>
      <c r="J2514" s="16">
        <v>65.000000000000014</v>
      </c>
      <c r="K2514" s="20">
        <v>525</v>
      </c>
      <c r="L2514" s="24">
        <v>34125.000000000007</v>
      </c>
      <c r="M2514" s="24">
        <v>13650.000000000004</v>
      </c>
      <c r="N2514" s="4">
        <v>0.4</v>
      </c>
      <c r="O2514" s="8" t="s">
        <v>83</v>
      </c>
    </row>
    <row r="2515" spans="2:15" ht="14.25" customHeight="1" x14ac:dyDescent="0.3">
      <c r="B2515" s="8" t="s">
        <v>30</v>
      </c>
      <c r="C2515" s="2">
        <v>1185732</v>
      </c>
      <c r="D2515" s="3">
        <v>44539</v>
      </c>
      <c r="E2515" s="8" t="s">
        <v>36</v>
      </c>
      <c r="F2515" s="8" t="s">
        <v>96</v>
      </c>
      <c r="G2515" s="8" t="s">
        <v>97</v>
      </c>
      <c r="H2515" s="12" t="s">
        <v>22</v>
      </c>
      <c r="I2515" s="29" t="str">
        <f t="shared" si="39"/>
        <v>Men</v>
      </c>
      <c r="J2515" s="16">
        <v>75.000000000000014</v>
      </c>
      <c r="K2515" s="20">
        <v>525</v>
      </c>
      <c r="L2515" s="24">
        <v>39375.000000000007</v>
      </c>
      <c r="M2515" s="24">
        <v>13781.25</v>
      </c>
      <c r="N2515" s="4">
        <v>0.35</v>
      </c>
      <c r="O2515" s="8" t="s">
        <v>83</v>
      </c>
    </row>
    <row r="2516" spans="2:15" ht="14.25" customHeight="1" x14ac:dyDescent="0.3">
      <c r="B2516" s="8" t="s">
        <v>30</v>
      </c>
      <c r="C2516" s="2">
        <v>1185732</v>
      </c>
      <c r="D2516" s="3">
        <v>44539</v>
      </c>
      <c r="E2516" s="8" t="s">
        <v>36</v>
      </c>
      <c r="F2516" s="8" t="s">
        <v>96</v>
      </c>
      <c r="G2516" s="8" t="s">
        <v>97</v>
      </c>
      <c r="H2516" s="12" t="s">
        <v>23</v>
      </c>
      <c r="I2516" s="29" t="str">
        <f t="shared" si="39"/>
        <v>Women</v>
      </c>
      <c r="J2516" s="16">
        <v>80</v>
      </c>
      <c r="K2516" s="20">
        <v>625</v>
      </c>
      <c r="L2516" s="24">
        <v>50000</v>
      </c>
      <c r="M2516" s="24">
        <v>25000</v>
      </c>
      <c r="N2516" s="4">
        <v>0.5</v>
      </c>
      <c r="O2516" s="8" t="s">
        <v>83</v>
      </c>
    </row>
    <row r="2517" spans="2:15" ht="14.25" customHeight="1" x14ac:dyDescent="0.3">
      <c r="B2517" s="8" t="s">
        <v>61</v>
      </c>
      <c r="C2517" s="2">
        <v>1185732</v>
      </c>
      <c r="D2517" s="3">
        <v>44218</v>
      </c>
      <c r="E2517" s="8" t="s">
        <v>36</v>
      </c>
      <c r="F2517" s="8" t="s">
        <v>96</v>
      </c>
      <c r="G2517" s="8" t="s">
        <v>97</v>
      </c>
      <c r="H2517" s="12" t="s">
        <v>17</v>
      </c>
      <c r="I2517" s="29" t="str">
        <f t="shared" si="39"/>
        <v>Men</v>
      </c>
      <c r="J2517" s="16">
        <v>40</v>
      </c>
      <c r="K2517" s="20">
        <v>500</v>
      </c>
      <c r="L2517" s="24">
        <v>20000</v>
      </c>
      <c r="M2517" s="24">
        <v>8000</v>
      </c>
      <c r="N2517" s="4">
        <v>0.4</v>
      </c>
      <c r="O2517" s="8" t="s">
        <v>83</v>
      </c>
    </row>
    <row r="2518" spans="2:15" ht="14.25" customHeight="1" x14ac:dyDescent="0.3">
      <c r="B2518" s="8" t="s">
        <v>61</v>
      </c>
      <c r="C2518" s="2">
        <v>1185732</v>
      </c>
      <c r="D2518" s="3">
        <v>44218</v>
      </c>
      <c r="E2518" s="8" t="s">
        <v>36</v>
      </c>
      <c r="F2518" s="8" t="s">
        <v>96</v>
      </c>
      <c r="G2518" s="8" t="s">
        <v>97</v>
      </c>
      <c r="H2518" s="12" t="s">
        <v>19</v>
      </c>
      <c r="I2518" s="29" t="str">
        <f t="shared" si="39"/>
        <v>Men</v>
      </c>
      <c r="J2518" s="16">
        <v>40</v>
      </c>
      <c r="K2518" s="20">
        <v>300</v>
      </c>
      <c r="L2518" s="24">
        <v>12000</v>
      </c>
      <c r="M2518" s="24">
        <v>4200</v>
      </c>
      <c r="N2518" s="4">
        <v>0.35</v>
      </c>
      <c r="O2518" s="8" t="s">
        <v>83</v>
      </c>
    </row>
    <row r="2519" spans="2:15" ht="14.25" customHeight="1" x14ac:dyDescent="0.3">
      <c r="B2519" s="8" t="s">
        <v>61</v>
      </c>
      <c r="C2519" s="2">
        <v>1185732</v>
      </c>
      <c r="D2519" s="3">
        <v>44218</v>
      </c>
      <c r="E2519" s="8" t="s">
        <v>36</v>
      </c>
      <c r="F2519" s="8" t="s">
        <v>96</v>
      </c>
      <c r="G2519" s="8" t="s">
        <v>97</v>
      </c>
      <c r="H2519" s="12" t="s">
        <v>20</v>
      </c>
      <c r="I2519" s="29" t="str">
        <f t="shared" si="39"/>
        <v>Women</v>
      </c>
      <c r="J2519" s="16">
        <v>30.000000000000004</v>
      </c>
      <c r="K2519" s="20">
        <v>300</v>
      </c>
      <c r="L2519" s="24">
        <v>9000.0000000000018</v>
      </c>
      <c r="M2519" s="24">
        <v>3600.0000000000009</v>
      </c>
      <c r="N2519" s="4">
        <v>0.4</v>
      </c>
      <c r="O2519" s="8" t="s">
        <v>83</v>
      </c>
    </row>
    <row r="2520" spans="2:15" ht="14.25" customHeight="1" x14ac:dyDescent="0.3">
      <c r="B2520" s="8" t="s">
        <v>61</v>
      </c>
      <c r="C2520" s="2">
        <v>1185732</v>
      </c>
      <c r="D2520" s="3">
        <v>44218</v>
      </c>
      <c r="E2520" s="8" t="s">
        <v>36</v>
      </c>
      <c r="F2520" s="8" t="s">
        <v>96</v>
      </c>
      <c r="G2520" s="8" t="s">
        <v>97</v>
      </c>
      <c r="H2520" s="12" t="s">
        <v>21</v>
      </c>
      <c r="I2520" s="29" t="str">
        <f t="shared" si="39"/>
        <v>Women</v>
      </c>
      <c r="J2520" s="16">
        <v>35</v>
      </c>
      <c r="K2520" s="20">
        <v>150</v>
      </c>
      <c r="L2520" s="24">
        <v>5250</v>
      </c>
      <c r="M2520" s="24">
        <v>2100</v>
      </c>
      <c r="N2520" s="4">
        <v>0.4</v>
      </c>
      <c r="O2520" s="8" t="s">
        <v>83</v>
      </c>
    </row>
    <row r="2521" spans="2:15" ht="14.25" customHeight="1" x14ac:dyDescent="0.3">
      <c r="B2521" s="8" t="s">
        <v>61</v>
      </c>
      <c r="C2521" s="2">
        <v>1185732</v>
      </c>
      <c r="D2521" s="3">
        <v>44218</v>
      </c>
      <c r="E2521" s="8" t="s">
        <v>36</v>
      </c>
      <c r="F2521" s="8" t="s">
        <v>96</v>
      </c>
      <c r="G2521" s="8" t="s">
        <v>97</v>
      </c>
      <c r="H2521" s="12" t="s">
        <v>22</v>
      </c>
      <c r="I2521" s="29" t="str">
        <f t="shared" si="39"/>
        <v>Men</v>
      </c>
      <c r="J2521" s="16">
        <v>49.999999999999993</v>
      </c>
      <c r="K2521" s="20">
        <v>200</v>
      </c>
      <c r="L2521" s="24">
        <v>9999.9999999999982</v>
      </c>
      <c r="M2521" s="24">
        <v>3499.9999999999991</v>
      </c>
      <c r="N2521" s="4">
        <v>0.35</v>
      </c>
      <c r="O2521" s="8" t="s">
        <v>83</v>
      </c>
    </row>
    <row r="2522" spans="2:15" ht="14.25" customHeight="1" x14ac:dyDescent="0.3">
      <c r="B2522" s="8" t="s">
        <v>61</v>
      </c>
      <c r="C2522" s="2">
        <v>1185732</v>
      </c>
      <c r="D2522" s="3">
        <v>44218</v>
      </c>
      <c r="E2522" s="8" t="s">
        <v>36</v>
      </c>
      <c r="F2522" s="8" t="s">
        <v>96</v>
      </c>
      <c r="G2522" s="8" t="s">
        <v>97</v>
      </c>
      <c r="H2522" s="12" t="s">
        <v>23</v>
      </c>
      <c r="I2522" s="29" t="str">
        <f t="shared" si="39"/>
        <v>Women</v>
      </c>
      <c r="J2522" s="16">
        <v>40</v>
      </c>
      <c r="K2522" s="20">
        <v>300</v>
      </c>
      <c r="L2522" s="24">
        <v>12000</v>
      </c>
      <c r="M2522" s="24">
        <v>4800</v>
      </c>
      <c r="N2522" s="4">
        <v>0.4</v>
      </c>
      <c r="O2522" s="8" t="s">
        <v>83</v>
      </c>
    </row>
    <row r="2523" spans="2:15" ht="14.25" customHeight="1" x14ac:dyDescent="0.3">
      <c r="B2523" s="8" t="s">
        <v>61</v>
      </c>
      <c r="C2523" s="2">
        <v>1185732</v>
      </c>
      <c r="D2523" s="3">
        <v>44249</v>
      </c>
      <c r="E2523" s="8" t="s">
        <v>36</v>
      </c>
      <c r="F2523" s="8" t="s">
        <v>96</v>
      </c>
      <c r="G2523" s="8" t="s">
        <v>97</v>
      </c>
      <c r="H2523" s="12" t="s">
        <v>17</v>
      </c>
      <c r="I2523" s="29" t="str">
        <f t="shared" si="39"/>
        <v>Men</v>
      </c>
      <c r="J2523" s="16">
        <v>40</v>
      </c>
      <c r="K2523" s="20">
        <v>550</v>
      </c>
      <c r="L2523" s="24">
        <v>22000</v>
      </c>
      <c r="M2523" s="24">
        <v>8800</v>
      </c>
      <c r="N2523" s="4">
        <v>0.4</v>
      </c>
      <c r="O2523" s="8" t="s">
        <v>83</v>
      </c>
    </row>
    <row r="2524" spans="2:15" ht="14.25" customHeight="1" x14ac:dyDescent="0.3">
      <c r="B2524" s="8" t="s">
        <v>61</v>
      </c>
      <c r="C2524" s="2">
        <v>1185732</v>
      </c>
      <c r="D2524" s="3">
        <v>44249</v>
      </c>
      <c r="E2524" s="8" t="s">
        <v>36</v>
      </c>
      <c r="F2524" s="8" t="s">
        <v>96</v>
      </c>
      <c r="G2524" s="8" t="s">
        <v>97</v>
      </c>
      <c r="H2524" s="12" t="s">
        <v>19</v>
      </c>
      <c r="I2524" s="29" t="str">
        <f t="shared" si="39"/>
        <v>Men</v>
      </c>
      <c r="J2524" s="16">
        <v>40</v>
      </c>
      <c r="K2524" s="20">
        <v>200</v>
      </c>
      <c r="L2524" s="24">
        <v>8000</v>
      </c>
      <c r="M2524" s="24">
        <v>2800</v>
      </c>
      <c r="N2524" s="4">
        <v>0.35</v>
      </c>
      <c r="O2524" s="8" t="s">
        <v>83</v>
      </c>
    </row>
    <row r="2525" spans="2:15" ht="14.25" customHeight="1" x14ac:dyDescent="0.3">
      <c r="B2525" s="8" t="s">
        <v>61</v>
      </c>
      <c r="C2525" s="2">
        <v>1185732</v>
      </c>
      <c r="D2525" s="3">
        <v>44249</v>
      </c>
      <c r="E2525" s="8" t="s">
        <v>36</v>
      </c>
      <c r="F2525" s="8" t="s">
        <v>96</v>
      </c>
      <c r="G2525" s="8" t="s">
        <v>97</v>
      </c>
      <c r="H2525" s="12" t="s">
        <v>20</v>
      </c>
      <c r="I2525" s="29" t="str">
        <f t="shared" si="39"/>
        <v>Women</v>
      </c>
      <c r="J2525" s="16">
        <v>30.000000000000004</v>
      </c>
      <c r="K2525" s="20">
        <v>250</v>
      </c>
      <c r="L2525" s="24">
        <v>7500.0000000000018</v>
      </c>
      <c r="M2525" s="24">
        <v>3000.0000000000009</v>
      </c>
      <c r="N2525" s="4">
        <v>0.4</v>
      </c>
      <c r="O2525" s="8" t="s">
        <v>83</v>
      </c>
    </row>
    <row r="2526" spans="2:15" ht="14.25" customHeight="1" x14ac:dyDescent="0.3">
      <c r="B2526" s="8" t="s">
        <v>61</v>
      </c>
      <c r="C2526" s="2">
        <v>1185732</v>
      </c>
      <c r="D2526" s="3">
        <v>44249</v>
      </c>
      <c r="E2526" s="8" t="s">
        <v>48</v>
      </c>
      <c r="F2526" s="8" t="s">
        <v>98</v>
      </c>
      <c r="G2526" s="8" t="s">
        <v>99</v>
      </c>
      <c r="H2526" s="12" t="s">
        <v>21</v>
      </c>
      <c r="I2526" s="29" t="str">
        <f t="shared" si="39"/>
        <v>Women</v>
      </c>
      <c r="J2526" s="16">
        <v>35</v>
      </c>
      <c r="K2526" s="20">
        <v>125</v>
      </c>
      <c r="L2526" s="24">
        <v>4375</v>
      </c>
      <c r="M2526" s="24">
        <v>1750</v>
      </c>
      <c r="N2526" s="4">
        <v>0.4</v>
      </c>
      <c r="O2526" s="8" t="s">
        <v>83</v>
      </c>
    </row>
    <row r="2527" spans="2:15" ht="14.25" customHeight="1" x14ac:dyDescent="0.3">
      <c r="B2527" s="8" t="s">
        <v>61</v>
      </c>
      <c r="C2527" s="2">
        <v>1185732</v>
      </c>
      <c r="D2527" s="3">
        <v>44249</v>
      </c>
      <c r="E2527" s="8" t="s">
        <v>48</v>
      </c>
      <c r="F2527" s="8" t="s">
        <v>98</v>
      </c>
      <c r="G2527" s="8" t="s">
        <v>99</v>
      </c>
      <c r="H2527" s="12" t="s">
        <v>22</v>
      </c>
      <c r="I2527" s="29" t="str">
        <f t="shared" si="39"/>
        <v>Men</v>
      </c>
      <c r="J2527" s="16">
        <v>49.999999999999993</v>
      </c>
      <c r="K2527" s="20">
        <v>200</v>
      </c>
      <c r="L2527" s="24">
        <v>9999.9999999999982</v>
      </c>
      <c r="M2527" s="24">
        <v>3499.9999999999991</v>
      </c>
      <c r="N2527" s="4">
        <v>0.35</v>
      </c>
      <c r="O2527" s="8" t="s">
        <v>83</v>
      </c>
    </row>
    <row r="2528" spans="2:15" ht="14.25" customHeight="1" x14ac:dyDescent="0.3">
      <c r="B2528" s="8" t="s">
        <v>61</v>
      </c>
      <c r="C2528" s="2">
        <v>1185732</v>
      </c>
      <c r="D2528" s="3">
        <v>44249</v>
      </c>
      <c r="E2528" s="8" t="s">
        <v>48</v>
      </c>
      <c r="F2528" s="8" t="s">
        <v>98</v>
      </c>
      <c r="G2528" s="8" t="s">
        <v>99</v>
      </c>
      <c r="H2528" s="12" t="s">
        <v>23</v>
      </c>
      <c r="I2528" s="29" t="str">
        <f t="shared" si="39"/>
        <v>Women</v>
      </c>
      <c r="J2528" s="16">
        <v>40</v>
      </c>
      <c r="K2528" s="20">
        <v>300</v>
      </c>
      <c r="L2528" s="24">
        <v>12000</v>
      </c>
      <c r="M2528" s="24">
        <v>4800</v>
      </c>
      <c r="N2528" s="4">
        <v>0.4</v>
      </c>
      <c r="O2528" s="8" t="s">
        <v>83</v>
      </c>
    </row>
    <row r="2529" spans="2:15" ht="14.25" customHeight="1" x14ac:dyDescent="0.3">
      <c r="B2529" s="8" t="s">
        <v>61</v>
      </c>
      <c r="C2529" s="2">
        <v>1185732</v>
      </c>
      <c r="D2529" s="3">
        <v>44276</v>
      </c>
      <c r="E2529" s="8" t="s">
        <v>48</v>
      </c>
      <c r="F2529" s="8" t="s">
        <v>98</v>
      </c>
      <c r="G2529" s="8" t="s">
        <v>99</v>
      </c>
      <c r="H2529" s="12" t="s">
        <v>17</v>
      </c>
      <c r="I2529" s="29" t="str">
        <f t="shared" si="39"/>
        <v>Men</v>
      </c>
      <c r="J2529" s="16">
        <v>45</v>
      </c>
      <c r="K2529" s="20">
        <v>520</v>
      </c>
      <c r="L2529" s="24">
        <v>23400</v>
      </c>
      <c r="M2529" s="24">
        <v>9360</v>
      </c>
      <c r="N2529" s="4">
        <v>0.4</v>
      </c>
      <c r="O2529" s="8" t="s">
        <v>83</v>
      </c>
    </row>
    <row r="2530" spans="2:15" ht="14.25" customHeight="1" x14ac:dyDescent="0.3">
      <c r="B2530" s="8" t="s">
        <v>61</v>
      </c>
      <c r="C2530" s="2">
        <v>1185732</v>
      </c>
      <c r="D2530" s="3">
        <v>44276</v>
      </c>
      <c r="E2530" s="8" t="s">
        <v>48</v>
      </c>
      <c r="F2530" s="8" t="s">
        <v>98</v>
      </c>
      <c r="G2530" s="8" t="s">
        <v>99</v>
      </c>
      <c r="H2530" s="12" t="s">
        <v>19</v>
      </c>
      <c r="I2530" s="29" t="str">
        <f t="shared" si="39"/>
        <v>Men</v>
      </c>
      <c r="J2530" s="16">
        <v>45</v>
      </c>
      <c r="K2530" s="20">
        <v>225</v>
      </c>
      <c r="L2530" s="24">
        <v>10125</v>
      </c>
      <c r="M2530" s="24">
        <v>3543.75</v>
      </c>
      <c r="N2530" s="4">
        <v>0.35</v>
      </c>
      <c r="O2530" s="8" t="s">
        <v>83</v>
      </c>
    </row>
    <row r="2531" spans="2:15" ht="14.25" customHeight="1" x14ac:dyDescent="0.3">
      <c r="B2531" s="8" t="s">
        <v>61</v>
      </c>
      <c r="C2531" s="2">
        <v>1185732</v>
      </c>
      <c r="D2531" s="3">
        <v>44276</v>
      </c>
      <c r="E2531" s="8" t="s">
        <v>48</v>
      </c>
      <c r="F2531" s="8" t="s">
        <v>98</v>
      </c>
      <c r="G2531" s="8" t="s">
        <v>99</v>
      </c>
      <c r="H2531" s="12" t="s">
        <v>20</v>
      </c>
      <c r="I2531" s="29" t="str">
        <f t="shared" si="39"/>
        <v>Women</v>
      </c>
      <c r="J2531" s="16">
        <v>35</v>
      </c>
      <c r="K2531" s="20">
        <v>250</v>
      </c>
      <c r="L2531" s="24">
        <v>8750</v>
      </c>
      <c r="M2531" s="24">
        <v>3500</v>
      </c>
      <c r="N2531" s="4">
        <v>0.4</v>
      </c>
      <c r="O2531" s="8" t="s">
        <v>83</v>
      </c>
    </row>
    <row r="2532" spans="2:15" ht="14.25" customHeight="1" x14ac:dyDescent="0.3">
      <c r="B2532" s="8" t="s">
        <v>61</v>
      </c>
      <c r="C2532" s="2">
        <v>1185732</v>
      </c>
      <c r="D2532" s="3">
        <v>44276</v>
      </c>
      <c r="E2532" s="8" t="s">
        <v>48</v>
      </c>
      <c r="F2532" s="8" t="s">
        <v>98</v>
      </c>
      <c r="G2532" s="8" t="s">
        <v>99</v>
      </c>
      <c r="H2532" s="12" t="s">
        <v>21</v>
      </c>
      <c r="I2532" s="29" t="str">
        <f t="shared" si="39"/>
        <v>Women</v>
      </c>
      <c r="J2532" s="16">
        <v>40</v>
      </c>
      <c r="K2532" s="20">
        <v>100</v>
      </c>
      <c r="L2532" s="24">
        <v>4000</v>
      </c>
      <c r="M2532" s="24">
        <v>1600</v>
      </c>
      <c r="N2532" s="4">
        <v>0.4</v>
      </c>
      <c r="O2532" s="8" t="s">
        <v>83</v>
      </c>
    </row>
    <row r="2533" spans="2:15" ht="14.25" customHeight="1" x14ac:dyDescent="0.3">
      <c r="B2533" s="8" t="s">
        <v>61</v>
      </c>
      <c r="C2533" s="2">
        <v>1185732</v>
      </c>
      <c r="D2533" s="3">
        <v>44276</v>
      </c>
      <c r="E2533" s="8" t="s">
        <v>48</v>
      </c>
      <c r="F2533" s="8" t="s">
        <v>98</v>
      </c>
      <c r="G2533" s="8" t="s">
        <v>99</v>
      </c>
      <c r="H2533" s="12" t="s">
        <v>22</v>
      </c>
      <c r="I2533" s="29" t="str">
        <f t="shared" si="39"/>
        <v>Men</v>
      </c>
      <c r="J2533" s="16">
        <v>54.999999999999993</v>
      </c>
      <c r="K2533" s="20">
        <v>150</v>
      </c>
      <c r="L2533" s="24">
        <v>8249.9999999999982</v>
      </c>
      <c r="M2533" s="24">
        <v>2887.4999999999991</v>
      </c>
      <c r="N2533" s="4">
        <v>0.35</v>
      </c>
      <c r="O2533" s="8" t="s">
        <v>83</v>
      </c>
    </row>
    <row r="2534" spans="2:15" ht="14.25" customHeight="1" x14ac:dyDescent="0.3">
      <c r="B2534" s="8" t="s">
        <v>61</v>
      </c>
      <c r="C2534" s="2">
        <v>1185732</v>
      </c>
      <c r="D2534" s="3">
        <v>44276</v>
      </c>
      <c r="E2534" s="8" t="s">
        <v>48</v>
      </c>
      <c r="F2534" s="8" t="s">
        <v>98</v>
      </c>
      <c r="G2534" s="8" t="s">
        <v>99</v>
      </c>
      <c r="H2534" s="12" t="s">
        <v>23</v>
      </c>
      <c r="I2534" s="29" t="str">
        <f t="shared" si="39"/>
        <v>Women</v>
      </c>
      <c r="J2534" s="16">
        <v>45</v>
      </c>
      <c r="K2534" s="20">
        <v>250</v>
      </c>
      <c r="L2534" s="24">
        <v>11250</v>
      </c>
      <c r="M2534" s="24">
        <v>4500</v>
      </c>
      <c r="N2534" s="4">
        <v>0.4</v>
      </c>
      <c r="O2534" s="8" t="s">
        <v>83</v>
      </c>
    </row>
    <row r="2535" spans="2:15" ht="14.25" customHeight="1" x14ac:dyDescent="0.3">
      <c r="B2535" s="8" t="s">
        <v>61</v>
      </c>
      <c r="C2535" s="2">
        <v>1185732</v>
      </c>
      <c r="D2535" s="3">
        <v>44308</v>
      </c>
      <c r="E2535" s="8" t="s">
        <v>48</v>
      </c>
      <c r="F2535" s="8" t="s">
        <v>98</v>
      </c>
      <c r="G2535" s="8" t="s">
        <v>99</v>
      </c>
      <c r="H2535" s="12" t="s">
        <v>17</v>
      </c>
      <c r="I2535" s="29" t="str">
        <f t="shared" si="39"/>
        <v>Men</v>
      </c>
      <c r="J2535" s="16">
        <v>45</v>
      </c>
      <c r="K2535" s="20">
        <v>475</v>
      </c>
      <c r="L2535" s="24">
        <v>21375</v>
      </c>
      <c r="M2535" s="24">
        <v>8550</v>
      </c>
      <c r="N2535" s="4">
        <v>0.4</v>
      </c>
      <c r="O2535" s="8" t="s">
        <v>83</v>
      </c>
    </row>
    <row r="2536" spans="2:15" ht="14.25" customHeight="1" x14ac:dyDescent="0.3">
      <c r="B2536" s="8" t="s">
        <v>61</v>
      </c>
      <c r="C2536" s="2">
        <v>1185732</v>
      </c>
      <c r="D2536" s="3">
        <v>44308</v>
      </c>
      <c r="E2536" s="8" t="s">
        <v>48</v>
      </c>
      <c r="F2536" s="8" t="s">
        <v>98</v>
      </c>
      <c r="G2536" s="8" t="s">
        <v>99</v>
      </c>
      <c r="H2536" s="12" t="s">
        <v>19</v>
      </c>
      <c r="I2536" s="29" t="str">
        <f t="shared" si="39"/>
        <v>Men</v>
      </c>
      <c r="J2536" s="16">
        <v>45</v>
      </c>
      <c r="K2536" s="20">
        <v>175</v>
      </c>
      <c r="L2536" s="24">
        <v>7875</v>
      </c>
      <c r="M2536" s="24">
        <v>2756.25</v>
      </c>
      <c r="N2536" s="4">
        <v>0.35</v>
      </c>
      <c r="O2536" s="8" t="s">
        <v>83</v>
      </c>
    </row>
    <row r="2537" spans="2:15" ht="14.25" customHeight="1" x14ac:dyDescent="0.3">
      <c r="B2537" s="8" t="s">
        <v>61</v>
      </c>
      <c r="C2537" s="2">
        <v>1185732</v>
      </c>
      <c r="D2537" s="3">
        <v>44308</v>
      </c>
      <c r="E2537" s="8" t="s">
        <v>48</v>
      </c>
      <c r="F2537" s="8" t="s">
        <v>98</v>
      </c>
      <c r="G2537" s="8" t="s">
        <v>99</v>
      </c>
      <c r="H2537" s="12" t="s">
        <v>20</v>
      </c>
      <c r="I2537" s="29" t="str">
        <f t="shared" si="39"/>
        <v>Women</v>
      </c>
      <c r="J2537" s="16">
        <v>40</v>
      </c>
      <c r="K2537" s="20">
        <v>175</v>
      </c>
      <c r="L2537" s="24">
        <v>7000</v>
      </c>
      <c r="M2537" s="24">
        <v>2800</v>
      </c>
      <c r="N2537" s="4">
        <v>0.4</v>
      </c>
      <c r="O2537" s="8" t="s">
        <v>83</v>
      </c>
    </row>
    <row r="2538" spans="2:15" ht="14.25" customHeight="1" x14ac:dyDescent="0.3">
      <c r="B2538" s="8" t="s">
        <v>61</v>
      </c>
      <c r="C2538" s="2">
        <v>1185732</v>
      </c>
      <c r="D2538" s="3">
        <v>44308</v>
      </c>
      <c r="E2538" s="8" t="s">
        <v>48</v>
      </c>
      <c r="F2538" s="8" t="s">
        <v>98</v>
      </c>
      <c r="G2538" s="8" t="s">
        <v>99</v>
      </c>
      <c r="H2538" s="12" t="s">
        <v>21</v>
      </c>
      <c r="I2538" s="29" t="str">
        <f t="shared" si="39"/>
        <v>Women</v>
      </c>
      <c r="J2538" s="16">
        <v>45</v>
      </c>
      <c r="K2538" s="20">
        <v>100</v>
      </c>
      <c r="L2538" s="24">
        <v>4500</v>
      </c>
      <c r="M2538" s="24">
        <v>1800</v>
      </c>
      <c r="N2538" s="4">
        <v>0.4</v>
      </c>
      <c r="O2538" s="8" t="s">
        <v>83</v>
      </c>
    </row>
    <row r="2539" spans="2:15" ht="14.25" customHeight="1" x14ac:dyDescent="0.3">
      <c r="B2539" s="8" t="s">
        <v>61</v>
      </c>
      <c r="C2539" s="2">
        <v>1185732</v>
      </c>
      <c r="D2539" s="3">
        <v>44308</v>
      </c>
      <c r="E2539" s="8" t="s">
        <v>48</v>
      </c>
      <c r="F2539" s="8" t="s">
        <v>98</v>
      </c>
      <c r="G2539" s="8" t="s">
        <v>99</v>
      </c>
      <c r="H2539" s="12" t="s">
        <v>22</v>
      </c>
      <c r="I2539" s="29" t="str">
        <f t="shared" si="39"/>
        <v>Men</v>
      </c>
      <c r="J2539" s="16">
        <v>50</v>
      </c>
      <c r="K2539" s="20">
        <v>125</v>
      </c>
      <c r="L2539" s="24">
        <v>6250</v>
      </c>
      <c r="M2539" s="24">
        <v>2187.5</v>
      </c>
      <c r="N2539" s="4">
        <v>0.35</v>
      </c>
      <c r="O2539" s="8" t="s">
        <v>83</v>
      </c>
    </row>
    <row r="2540" spans="2:15" ht="14.25" customHeight="1" x14ac:dyDescent="0.3">
      <c r="B2540" s="8" t="s">
        <v>61</v>
      </c>
      <c r="C2540" s="2">
        <v>1185732</v>
      </c>
      <c r="D2540" s="3">
        <v>44308</v>
      </c>
      <c r="E2540" s="8" t="s">
        <v>48</v>
      </c>
      <c r="F2540" s="8" t="s">
        <v>98</v>
      </c>
      <c r="G2540" s="8" t="s">
        <v>99</v>
      </c>
      <c r="H2540" s="12" t="s">
        <v>23</v>
      </c>
      <c r="I2540" s="29" t="str">
        <f t="shared" si="39"/>
        <v>Women</v>
      </c>
      <c r="J2540" s="16">
        <v>40</v>
      </c>
      <c r="K2540" s="20">
        <v>250</v>
      </c>
      <c r="L2540" s="24">
        <v>10000</v>
      </c>
      <c r="M2540" s="24">
        <v>4000</v>
      </c>
      <c r="N2540" s="4">
        <v>0.4</v>
      </c>
      <c r="O2540" s="8" t="s">
        <v>83</v>
      </c>
    </row>
    <row r="2541" spans="2:15" ht="14.25" customHeight="1" x14ac:dyDescent="0.3">
      <c r="B2541" s="8" t="s">
        <v>61</v>
      </c>
      <c r="C2541" s="2">
        <v>1185732</v>
      </c>
      <c r="D2541" s="3">
        <v>44339</v>
      </c>
      <c r="E2541" s="8" t="s">
        <v>48</v>
      </c>
      <c r="F2541" s="8" t="s">
        <v>98</v>
      </c>
      <c r="G2541" s="8" t="s">
        <v>99</v>
      </c>
      <c r="H2541" s="12" t="s">
        <v>17</v>
      </c>
      <c r="I2541" s="29" t="str">
        <f t="shared" si="39"/>
        <v>Men</v>
      </c>
      <c r="J2541" s="16">
        <v>50</v>
      </c>
      <c r="K2541" s="20">
        <v>520</v>
      </c>
      <c r="L2541" s="24">
        <v>26000</v>
      </c>
      <c r="M2541" s="24">
        <v>10400</v>
      </c>
      <c r="N2541" s="4">
        <v>0.4</v>
      </c>
      <c r="O2541" s="8" t="s">
        <v>83</v>
      </c>
    </row>
    <row r="2542" spans="2:15" ht="14.25" customHeight="1" x14ac:dyDescent="0.3">
      <c r="B2542" s="8" t="s">
        <v>61</v>
      </c>
      <c r="C2542" s="2">
        <v>1185732</v>
      </c>
      <c r="D2542" s="3">
        <v>44339</v>
      </c>
      <c r="E2542" s="8" t="s">
        <v>48</v>
      </c>
      <c r="F2542" s="8" t="s">
        <v>98</v>
      </c>
      <c r="G2542" s="8" t="s">
        <v>99</v>
      </c>
      <c r="H2542" s="12" t="s">
        <v>19</v>
      </c>
      <c r="I2542" s="29" t="str">
        <f t="shared" si="39"/>
        <v>Men</v>
      </c>
      <c r="J2542" s="16">
        <v>45.000000000000007</v>
      </c>
      <c r="K2542" s="20">
        <v>225</v>
      </c>
      <c r="L2542" s="24">
        <v>10125.000000000002</v>
      </c>
      <c r="M2542" s="24">
        <v>3543.75</v>
      </c>
      <c r="N2542" s="4">
        <v>0.35</v>
      </c>
      <c r="O2542" s="8" t="s">
        <v>83</v>
      </c>
    </row>
    <row r="2543" spans="2:15" ht="14.25" customHeight="1" x14ac:dyDescent="0.3">
      <c r="B2543" s="8" t="s">
        <v>61</v>
      </c>
      <c r="C2543" s="2">
        <v>1185732</v>
      </c>
      <c r="D2543" s="3">
        <v>44339</v>
      </c>
      <c r="E2543" s="8" t="s">
        <v>48</v>
      </c>
      <c r="F2543" s="8" t="s">
        <v>98</v>
      </c>
      <c r="G2543" s="8" t="s">
        <v>99</v>
      </c>
      <c r="H2543" s="12" t="s">
        <v>20</v>
      </c>
      <c r="I2543" s="29" t="str">
        <f t="shared" si="39"/>
        <v>Women</v>
      </c>
      <c r="J2543" s="16">
        <v>40</v>
      </c>
      <c r="K2543" s="20">
        <v>200</v>
      </c>
      <c r="L2543" s="24">
        <v>8000</v>
      </c>
      <c r="M2543" s="24">
        <v>3200</v>
      </c>
      <c r="N2543" s="4">
        <v>0.4</v>
      </c>
      <c r="O2543" s="8" t="s">
        <v>83</v>
      </c>
    </row>
    <row r="2544" spans="2:15" ht="14.25" customHeight="1" x14ac:dyDescent="0.3">
      <c r="B2544" s="8" t="s">
        <v>61</v>
      </c>
      <c r="C2544" s="2">
        <v>1185732</v>
      </c>
      <c r="D2544" s="3">
        <v>44339</v>
      </c>
      <c r="E2544" s="8" t="s">
        <v>48</v>
      </c>
      <c r="F2544" s="8" t="s">
        <v>98</v>
      </c>
      <c r="G2544" s="8" t="s">
        <v>99</v>
      </c>
      <c r="H2544" s="12" t="s">
        <v>21</v>
      </c>
      <c r="I2544" s="29" t="str">
        <f t="shared" si="39"/>
        <v>Women</v>
      </c>
      <c r="J2544" s="16">
        <v>40</v>
      </c>
      <c r="K2544" s="20">
        <v>125</v>
      </c>
      <c r="L2544" s="24">
        <v>5000</v>
      </c>
      <c r="M2544" s="24">
        <v>2000</v>
      </c>
      <c r="N2544" s="4">
        <v>0.4</v>
      </c>
      <c r="O2544" s="8" t="s">
        <v>83</v>
      </c>
    </row>
    <row r="2545" spans="2:15" ht="14.25" customHeight="1" x14ac:dyDescent="0.3">
      <c r="B2545" s="8" t="s">
        <v>61</v>
      </c>
      <c r="C2545" s="2">
        <v>1185732</v>
      </c>
      <c r="D2545" s="3">
        <v>44339</v>
      </c>
      <c r="E2545" s="8" t="s">
        <v>48</v>
      </c>
      <c r="F2545" s="8" t="s">
        <v>98</v>
      </c>
      <c r="G2545" s="8" t="s">
        <v>99</v>
      </c>
      <c r="H2545" s="12" t="s">
        <v>22</v>
      </c>
      <c r="I2545" s="29" t="str">
        <f t="shared" si="39"/>
        <v>Men</v>
      </c>
      <c r="J2545" s="16">
        <v>50</v>
      </c>
      <c r="K2545" s="20">
        <v>150</v>
      </c>
      <c r="L2545" s="24">
        <v>7500</v>
      </c>
      <c r="M2545" s="24">
        <v>2625</v>
      </c>
      <c r="N2545" s="4">
        <v>0.35</v>
      </c>
      <c r="O2545" s="8" t="s">
        <v>83</v>
      </c>
    </row>
    <row r="2546" spans="2:15" ht="14.25" customHeight="1" x14ac:dyDescent="0.3">
      <c r="B2546" s="8" t="s">
        <v>61</v>
      </c>
      <c r="C2546" s="2">
        <v>1185732</v>
      </c>
      <c r="D2546" s="3">
        <v>44339</v>
      </c>
      <c r="E2546" s="8" t="s">
        <v>48</v>
      </c>
      <c r="F2546" s="8" t="s">
        <v>98</v>
      </c>
      <c r="G2546" s="8" t="s">
        <v>99</v>
      </c>
      <c r="H2546" s="12" t="s">
        <v>23</v>
      </c>
      <c r="I2546" s="29" t="str">
        <f t="shared" si="39"/>
        <v>Women</v>
      </c>
      <c r="J2546" s="16">
        <v>55.000000000000007</v>
      </c>
      <c r="K2546" s="20">
        <v>275</v>
      </c>
      <c r="L2546" s="24">
        <v>15125.000000000004</v>
      </c>
      <c r="M2546" s="24">
        <v>6050.0000000000018</v>
      </c>
      <c r="N2546" s="4">
        <v>0.4</v>
      </c>
      <c r="O2546" s="8" t="s">
        <v>83</v>
      </c>
    </row>
    <row r="2547" spans="2:15" ht="14.25" customHeight="1" x14ac:dyDescent="0.3">
      <c r="B2547" s="8" t="s">
        <v>61</v>
      </c>
      <c r="C2547" s="2">
        <v>1185732</v>
      </c>
      <c r="D2547" s="3">
        <v>44369</v>
      </c>
      <c r="E2547" s="8" t="s">
        <v>48</v>
      </c>
      <c r="F2547" s="8" t="s">
        <v>98</v>
      </c>
      <c r="G2547" s="8" t="s">
        <v>99</v>
      </c>
      <c r="H2547" s="12" t="s">
        <v>17</v>
      </c>
      <c r="I2547" s="29" t="str">
        <f t="shared" si="39"/>
        <v>Men</v>
      </c>
      <c r="J2547" s="16">
        <v>40</v>
      </c>
      <c r="K2547" s="20">
        <v>525</v>
      </c>
      <c r="L2547" s="24">
        <v>21000</v>
      </c>
      <c r="M2547" s="24">
        <v>8400</v>
      </c>
      <c r="N2547" s="4">
        <v>0.4</v>
      </c>
      <c r="O2547" s="8" t="s">
        <v>83</v>
      </c>
    </row>
    <row r="2548" spans="2:15" ht="14.25" customHeight="1" x14ac:dyDescent="0.3">
      <c r="B2548" s="8" t="s">
        <v>61</v>
      </c>
      <c r="C2548" s="2">
        <v>1185732</v>
      </c>
      <c r="D2548" s="3">
        <v>44369</v>
      </c>
      <c r="E2548" s="8" t="s">
        <v>48</v>
      </c>
      <c r="F2548" s="8" t="s">
        <v>98</v>
      </c>
      <c r="G2548" s="8" t="s">
        <v>99</v>
      </c>
      <c r="H2548" s="12" t="s">
        <v>19</v>
      </c>
      <c r="I2548" s="29" t="str">
        <f t="shared" si="39"/>
        <v>Men</v>
      </c>
      <c r="J2548" s="16">
        <v>35.000000000000007</v>
      </c>
      <c r="K2548" s="20">
        <v>275</v>
      </c>
      <c r="L2548" s="24">
        <v>9625.0000000000018</v>
      </c>
      <c r="M2548" s="24">
        <v>3368.75</v>
      </c>
      <c r="N2548" s="4">
        <v>0.35</v>
      </c>
      <c r="O2548" s="8" t="s">
        <v>83</v>
      </c>
    </row>
    <row r="2549" spans="2:15" ht="14.25" customHeight="1" x14ac:dyDescent="0.3">
      <c r="B2549" s="8" t="s">
        <v>61</v>
      </c>
      <c r="C2549" s="2">
        <v>1185732</v>
      </c>
      <c r="D2549" s="3">
        <v>44369</v>
      </c>
      <c r="E2549" s="8" t="s">
        <v>48</v>
      </c>
      <c r="F2549" s="8" t="s">
        <v>98</v>
      </c>
      <c r="G2549" s="8" t="s">
        <v>99</v>
      </c>
      <c r="H2549" s="12" t="s">
        <v>20</v>
      </c>
      <c r="I2549" s="29" t="str">
        <f t="shared" si="39"/>
        <v>Women</v>
      </c>
      <c r="J2549" s="16">
        <v>30.000000000000004</v>
      </c>
      <c r="K2549" s="20">
        <v>225</v>
      </c>
      <c r="L2549" s="24">
        <v>6750.0000000000018</v>
      </c>
      <c r="M2549" s="24">
        <v>2700.0000000000009</v>
      </c>
      <c r="N2549" s="4">
        <v>0.4</v>
      </c>
      <c r="O2549" s="8" t="s">
        <v>83</v>
      </c>
    </row>
    <row r="2550" spans="2:15" ht="14.25" customHeight="1" x14ac:dyDescent="0.3">
      <c r="B2550" s="8" t="s">
        <v>61</v>
      </c>
      <c r="C2550" s="2">
        <v>1185732</v>
      </c>
      <c r="D2550" s="3">
        <v>44369</v>
      </c>
      <c r="E2550" s="8" t="s">
        <v>48</v>
      </c>
      <c r="F2550" s="8" t="s">
        <v>98</v>
      </c>
      <c r="G2550" s="8" t="s">
        <v>99</v>
      </c>
      <c r="H2550" s="12" t="s">
        <v>21</v>
      </c>
      <c r="I2550" s="29" t="str">
        <f t="shared" si="39"/>
        <v>Women</v>
      </c>
      <c r="J2550" s="16">
        <v>30.000000000000004</v>
      </c>
      <c r="K2550" s="20">
        <v>200</v>
      </c>
      <c r="L2550" s="24">
        <v>6000.0000000000009</v>
      </c>
      <c r="M2550" s="24">
        <v>2400.0000000000005</v>
      </c>
      <c r="N2550" s="4">
        <v>0.4</v>
      </c>
      <c r="O2550" s="8" t="s">
        <v>83</v>
      </c>
    </row>
    <row r="2551" spans="2:15" ht="14.25" customHeight="1" x14ac:dyDescent="0.3">
      <c r="B2551" s="8" t="s">
        <v>61</v>
      </c>
      <c r="C2551" s="2">
        <v>1185732</v>
      </c>
      <c r="D2551" s="3">
        <v>44369</v>
      </c>
      <c r="E2551" s="8" t="s">
        <v>48</v>
      </c>
      <c r="F2551" s="8" t="s">
        <v>98</v>
      </c>
      <c r="G2551" s="8" t="s">
        <v>99</v>
      </c>
      <c r="H2551" s="12" t="s">
        <v>22</v>
      </c>
      <c r="I2551" s="29" t="str">
        <f t="shared" si="39"/>
        <v>Men</v>
      </c>
      <c r="J2551" s="16">
        <v>50</v>
      </c>
      <c r="K2551" s="20">
        <v>200</v>
      </c>
      <c r="L2551" s="24">
        <v>10000</v>
      </c>
      <c r="M2551" s="24">
        <v>3500</v>
      </c>
      <c r="N2551" s="4">
        <v>0.35</v>
      </c>
      <c r="O2551" s="8" t="s">
        <v>83</v>
      </c>
    </row>
    <row r="2552" spans="2:15" ht="14.25" customHeight="1" x14ac:dyDescent="0.3">
      <c r="B2552" s="8" t="s">
        <v>61</v>
      </c>
      <c r="C2552" s="2">
        <v>1185732</v>
      </c>
      <c r="D2552" s="3">
        <v>44369</v>
      </c>
      <c r="E2552" s="8" t="s">
        <v>48</v>
      </c>
      <c r="F2552" s="8" t="s">
        <v>98</v>
      </c>
      <c r="G2552" s="8" t="s">
        <v>99</v>
      </c>
      <c r="H2552" s="12" t="s">
        <v>23</v>
      </c>
      <c r="I2552" s="29" t="str">
        <f t="shared" si="39"/>
        <v>Women</v>
      </c>
      <c r="J2552" s="16">
        <v>55.000000000000007</v>
      </c>
      <c r="K2552" s="20">
        <v>375</v>
      </c>
      <c r="L2552" s="24">
        <v>20625.000000000004</v>
      </c>
      <c r="M2552" s="24">
        <v>8250.0000000000018</v>
      </c>
      <c r="N2552" s="4">
        <v>0.4</v>
      </c>
      <c r="O2552" s="8" t="s">
        <v>83</v>
      </c>
    </row>
    <row r="2553" spans="2:15" ht="14.25" customHeight="1" x14ac:dyDescent="0.3">
      <c r="B2553" s="8" t="s">
        <v>61</v>
      </c>
      <c r="C2553" s="2">
        <v>1185732</v>
      </c>
      <c r="D2553" s="3">
        <v>44398</v>
      </c>
      <c r="E2553" s="8" t="s">
        <v>48</v>
      </c>
      <c r="F2553" s="8" t="s">
        <v>98</v>
      </c>
      <c r="G2553" s="8" t="s">
        <v>99</v>
      </c>
      <c r="H2553" s="12" t="s">
        <v>17</v>
      </c>
      <c r="I2553" s="29" t="str">
        <f t="shared" si="39"/>
        <v>Men</v>
      </c>
      <c r="J2553" s="16">
        <v>50</v>
      </c>
      <c r="K2553" s="20">
        <v>600</v>
      </c>
      <c r="L2553" s="24">
        <v>30000</v>
      </c>
      <c r="M2553" s="24">
        <v>12000</v>
      </c>
      <c r="N2553" s="4">
        <v>0.4</v>
      </c>
      <c r="O2553" s="8" t="s">
        <v>83</v>
      </c>
    </row>
    <row r="2554" spans="2:15" ht="14.25" customHeight="1" x14ac:dyDescent="0.3">
      <c r="B2554" s="8" t="s">
        <v>61</v>
      </c>
      <c r="C2554" s="2">
        <v>1185732</v>
      </c>
      <c r="D2554" s="3">
        <v>44398</v>
      </c>
      <c r="E2554" s="8" t="s">
        <v>48</v>
      </c>
      <c r="F2554" s="8" t="s">
        <v>98</v>
      </c>
      <c r="G2554" s="8" t="s">
        <v>99</v>
      </c>
      <c r="H2554" s="12" t="s">
        <v>19</v>
      </c>
      <c r="I2554" s="29" t="str">
        <f t="shared" si="39"/>
        <v>Men</v>
      </c>
      <c r="J2554" s="16">
        <v>45.000000000000007</v>
      </c>
      <c r="K2554" s="20">
        <v>350</v>
      </c>
      <c r="L2554" s="24">
        <v>15750.000000000004</v>
      </c>
      <c r="M2554" s="24">
        <v>5512.5000000000009</v>
      </c>
      <c r="N2554" s="4">
        <v>0.35</v>
      </c>
      <c r="O2554" s="8" t="s">
        <v>83</v>
      </c>
    </row>
    <row r="2555" spans="2:15" ht="14.25" customHeight="1" x14ac:dyDescent="0.3">
      <c r="B2555" s="8" t="s">
        <v>61</v>
      </c>
      <c r="C2555" s="2">
        <v>1185732</v>
      </c>
      <c r="D2555" s="3">
        <v>44398</v>
      </c>
      <c r="E2555" s="8" t="s">
        <v>48</v>
      </c>
      <c r="F2555" s="8" t="s">
        <v>98</v>
      </c>
      <c r="G2555" s="8" t="s">
        <v>99</v>
      </c>
      <c r="H2555" s="12" t="s">
        <v>20</v>
      </c>
      <c r="I2555" s="29" t="str">
        <f t="shared" si="39"/>
        <v>Women</v>
      </c>
      <c r="J2555" s="16">
        <v>40</v>
      </c>
      <c r="K2555" s="20">
        <v>275</v>
      </c>
      <c r="L2555" s="24">
        <v>11000</v>
      </c>
      <c r="M2555" s="24">
        <v>4400</v>
      </c>
      <c r="N2555" s="4">
        <v>0.4</v>
      </c>
      <c r="O2555" s="8" t="s">
        <v>83</v>
      </c>
    </row>
    <row r="2556" spans="2:15" ht="14.25" customHeight="1" x14ac:dyDescent="0.3">
      <c r="B2556" s="8" t="s">
        <v>61</v>
      </c>
      <c r="C2556" s="2">
        <v>1185732</v>
      </c>
      <c r="D2556" s="3">
        <v>44398</v>
      </c>
      <c r="E2556" s="8" t="s">
        <v>48</v>
      </c>
      <c r="F2556" s="8" t="s">
        <v>98</v>
      </c>
      <c r="G2556" s="8" t="s">
        <v>99</v>
      </c>
      <c r="H2556" s="12" t="s">
        <v>21</v>
      </c>
      <c r="I2556" s="29" t="str">
        <f t="shared" si="39"/>
        <v>Women</v>
      </c>
      <c r="J2556" s="16">
        <v>40</v>
      </c>
      <c r="K2556" s="20">
        <v>225</v>
      </c>
      <c r="L2556" s="24">
        <v>9000</v>
      </c>
      <c r="M2556" s="24">
        <v>3600</v>
      </c>
      <c r="N2556" s="4">
        <v>0.4</v>
      </c>
      <c r="O2556" s="8" t="s">
        <v>83</v>
      </c>
    </row>
    <row r="2557" spans="2:15" ht="14.25" customHeight="1" x14ac:dyDescent="0.3">
      <c r="B2557" s="8" t="s">
        <v>61</v>
      </c>
      <c r="C2557" s="2">
        <v>1185732</v>
      </c>
      <c r="D2557" s="3">
        <v>44398</v>
      </c>
      <c r="E2557" s="8" t="s">
        <v>48</v>
      </c>
      <c r="F2557" s="8" t="s">
        <v>98</v>
      </c>
      <c r="G2557" s="8" t="s">
        <v>99</v>
      </c>
      <c r="H2557" s="12" t="s">
        <v>22</v>
      </c>
      <c r="I2557" s="29" t="str">
        <f t="shared" si="39"/>
        <v>Men</v>
      </c>
      <c r="J2557" s="16">
        <v>50</v>
      </c>
      <c r="K2557" s="20">
        <v>250</v>
      </c>
      <c r="L2557" s="24">
        <v>12500</v>
      </c>
      <c r="M2557" s="24">
        <v>4375</v>
      </c>
      <c r="N2557" s="4">
        <v>0.35</v>
      </c>
      <c r="O2557" s="8" t="s">
        <v>83</v>
      </c>
    </row>
    <row r="2558" spans="2:15" ht="14.25" customHeight="1" x14ac:dyDescent="0.3">
      <c r="B2558" s="8" t="s">
        <v>61</v>
      </c>
      <c r="C2558" s="2">
        <v>1185732</v>
      </c>
      <c r="D2558" s="3">
        <v>44398</v>
      </c>
      <c r="E2558" s="8" t="s">
        <v>48</v>
      </c>
      <c r="F2558" s="8" t="s">
        <v>98</v>
      </c>
      <c r="G2558" s="8" t="s">
        <v>99</v>
      </c>
      <c r="H2558" s="12" t="s">
        <v>23</v>
      </c>
      <c r="I2558" s="29" t="str">
        <f t="shared" si="39"/>
        <v>Women</v>
      </c>
      <c r="J2558" s="16">
        <v>55.000000000000007</v>
      </c>
      <c r="K2558" s="20">
        <v>425</v>
      </c>
      <c r="L2558" s="24">
        <v>23375.000000000004</v>
      </c>
      <c r="M2558" s="24">
        <v>9350.0000000000018</v>
      </c>
      <c r="N2558" s="4">
        <v>0.4</v>
      </c>
      <c r="O2558" s="8" t="s">
        <v>83</v>
      </c>
    </row>
    <row r="2559" spans="2:15" ht="14.25" customHeight="1" x14ac:dyDescent="0.3">
      <c r="B2559" s="8" t="s">
        <v>61</v>
      </c>
      <c r="C2559" s="2">
        <v>1185732</v>
      </c>
      <c r="D2559" s="3">
        <v>44430</v>
      </c>
      <c r="E2559" s="8" t="s">
        <v>48</v>
      </c>
      <c r="F2559" s="8" t="s">
        <v>98</v>
      </c>
      <c r="G2559" s="8" t="s">
        <v>99</v>
      </c>
      <c r="H2559" s="12" t="s">
        <v>17</v>
      </c>
      <c r="I2559" s="29" t="str">
        <f t="shared" si="39"/>
        <v>Men</v>
      </c>
      <c r="J2559" s="16">
        <v>50</v>
      </c>
      <c r="K2559" s="20">
        <v>575</v>
      </c>
      <c r="L2559" s="24">
        <v>28750</v>
      </c>
      <c r="M2559" s="24">
        <v>11500</v>
      </c>
      <c r="N2559" s="4">
        <v>0.4</v>
      </c>
      <c r="O2559" s="8" t="s">
        <v>83</v>
      </c>
    </row>
    <row r="2560" spans="2:15" ht="14.25" customHeight="1" x14ac:dyDescent="0.3">
      <c r="B2560" s="8" t="s">
        <v>61</v>
      </c>
      <c r="C2560" s="2">
        <v>1185732</v>
      </c>
      <c r="D2560" s="3">
        <v>44430</v>
      </c>
      <c r="E2560" s="8" t="s">
        <v>48</v>
      </c>
      <c r="F2560" s="8" t="s">
        <v>98</v>
      </c>
      <c r="G2560" s="8" t="s">
        <v>99</v>
      </c>
      <c r="H2560" s="12" t="s">
        <v>19</v>
      </c>
      <c r="I2560" s="29" t="str">
        <f t="shared" si="39"/>
        <v>Men</v>
      </c>
      <c r="J2560" s="16">
        <v>45.000000000000007</v>
      </c>
      <c r="K2560" s="20">
        <v>350</v>
      </c>
      <c r="L2560" s="24">
        <v>15750.000000000004</v>
      </c>
      <c r="M2560" s="24">
        <v>5512.5000000000009</v>
      </c>
      <c r="N2560" s="4">
        <v>0.35</v>
      </c>
      <c r="O2560" s="8" t="s">
        <v>83</v>
      </c>
    </row>
    <row r="2561" spans="2:15" ht="14.25" customHeight="1" x14ac:dyDescent="0.3">
      <c r="B2561" s="8" t="s">
        <v>61</v>
      </c>
      <c r="C2561" s="2">
        <v>1185732</v>
      </c>
      <c r="D2561" s="3">
        <v>44430</v>
      </c>
      <c r="E2561" s="8" t="s">
        <v>48</v>
      </c>
      <c r="F2561" s="8" t="s">
        <v>98</v>
      </c>
      <c r="G2561" s="8" t="s">
        <v>99</v>
      </c>
      <c r="H2561" s="12" t="s">
        <v>20</v>
      </c>
      <c r="I2561" s="29" t="str">
        <f t="shared" si="39"/>
        <v>Women</v>
      </c>
      <c r="J2561" s="16">
        <v>40</v>
      </c>
      <c r="K2561" s="20">
        <v>275</v>
      </c>
      <c r="L2561" s="24">
        <v>11000</v>
      </c>
      <c r="M2561" s="24">
        <v>4400</v>
      </c>
      <c r="N2561" s="4">
        <v>0.4</v>
      </c>
      <c r="O2561" s="8" t="s">
        <v>83</v>
      </c>
    </row>
    <row r="2562" spans="2:15" ht="14.25" customHeight="1" x14ac:dyDescent="0.3">
      <c r="B2562" s="8" t="s">
        <v>61</v>
      </c>
      <c r="C2562" s="2">
        <v>1185732</v>
      </c>
      <c r="D2562" s="3">
        <v>44430</v>
      </c>
      <c r="E2562" s="8" t="s">
        <v>48</v>
      </c>
      <c r="F2562" s="8" t="s">
        <v>98</v>
      </c>
      <c r="G2562" s="8" t="s">
        <v>99</v>
      </c>
      <c r="H2562" s="12" t="s">
        <v>21</v>
      </c>
      <c r="I2562" s="29" t="str">
        <f t="shared" si="39"/>
        <v>Women</v>
      </c>
      <c r="J2562" s="16">
        <v>40</v>
      </c>
      <c r="K2562" s="20">
        <v>250</v>
      </c>
      <c r="L2562" s="24">
        <v>10000</v>
      </c>
      <c r="M2562" s="24">
        <v>4000</v>
      </c>
      <c r="N2562" s="4">
        <v>0.4</v>
      </c>
      <c r="O2562" s="8" t="s">
        <v>83</v>
      </c>
    </row>
    <row r="2563" spans="2:15" ht="14.25" customHeight="1" x14ac:dyDescent="0.3">
      <c r="B2563" s="8" t="s">
        <v>61</v>
      </c>
      <c r="C2563" s="2">
        <v>1185732</v>
      </c>
      <c r="D2563" s="3">
        <v>44430</v>
      </c>
      <c r="E2563" s="8" t="s">
        <v>48</v>
      </c>
      <c r="F2563" s="8" t="s">
        <v>98</v>
      </c>
      <c r="G2563" s="8" t="s">
        <v>99</v>
      </c>
      <c r="H2563" s="12" t="s">
        <v>22</v>
      </c>
      <c r="I2563" s="29" t="str">
        <f t="shared" si="39"/>
        <v>Men</v>
      </c>
      <c r="J2563" s="16">
        <v>50</v>
      </c>
      <c r="K2563" s="20">
        <v>225</v>
      </c>
      <c r="L2563" s="24">
        <v>11250</v>
      </c>
      <c r="M2563" s="24">
        <v>3937.5</v>
      </c>
      <c r="N2563" s="4">
        <v>0.35</v>
      </c>
      <c r="O2563" s="8" t="s">
        <v>83</v>
      </c>
    </row>
    <row r="2564" spans="2:15" ht="14.25" customHeight="1" x14ac:dyDescent="0.3">
      <c r="B2564" s="8" t="s">
        <v>61</v>
      </c>
      <c r="C2564" s="2">
        <v>1185732</v>
      </c>
      <c r="D2564" s="3">
        <v>44430</v>
      </c>
      <c r="E2564" s="8" t="s">
        <v>48</v>
      </c>
      <c r="F2564" s="8" t="s">
        <v>98</v>
      </c>
      <c r="G2564" s="8" t="s">
        <v>99</v>
      </c>
      <c r="H2564" s="12" t="s">
        <v>23</v>
      </c>
      <c r="I2564" s="29" t="str">
        <f t="shared" si="39"/>
        <v>Women</v>
      </c>
      <c r="J2564" s="16">
        <v>55.000000000000007</v>
      </c>
      <c r="K2564" s="20">
        <v>400</v>
      </c>
      <c r="L2564" s="24">
        <v>22000.000000000004</v>
      </c>
      <c r="M2564" s="24">
        <v>8800.0000000000018</v>
      </c>
      <c r="N2564" s="4">
        <v>0.4</v>
      </c>
      <c r="O2564" s="8" t="s">
        <v>83</v>
      </c>
    </row>
    <row r="2565" spans="2:15" ht="14.25" customHeight="1" x14ac:dyDescent="0.3">
      <c r="B2565" s="8" t="s">
        <v>61</v>
      </c>
      <c r="C2565" s="2">
        <v>1185732</v>
      </c>
      <c r="D2565" s="3">
        <v>44462</v>
      </c>
      <c r="E2565" s="8" t="s">
        <v>48</v>
      </c>
      <c r="F2565" s="8" t="s">
        <v>98</v>
      </c>
      <c r="G2565" s="8" t="s">
        <v>99</v>
      </c>
      <c r="H2565" s="12" t="s">
        <v>17</v>
      </c>
      <c r="I2565" s="29" t="str">
        <f t="shared" si="39"/>
        <v>Men</v>
      </c>
      <c r="J2565" s="16">
        <v>50</v>
      </c>
      <c r="K2565" s="20">
        <v>525</v>
      </c>
      <c r="L2565" s="24">
        <v>26250</v>
      </c>
      <c r="M2565" s="24">
        <v>10500</v>
      </c>
      <c r="N2565" s="4">
        <v>0.4</v>
      </c>
      <c r="O2565" s="8" t="s">
        <v>83</v>
      </c>
    </row>
    <row r="2566" spans="2:15" ht="14.25" customHeight="1" x14ac:dyDescent="0.3">
      <c r="B2566" s="8" t="s">
        <v>61</v>
      </c>
      <c r="C2566" s="2">
        <v>1185732</v>
      </c>
      <c r="D2566" s="3">
        <v>44462</v>
      </c>
      <c r="E2566" s="8" t="s">
        <v>48</v>
      </c>
      <c r="F2566" s="8" t="s">
        <v>98</v>
      </c>
      <c r="G2566" s="8" t="s">
        <v>99</v>
      </c>
      <c r="H2566" s="12" t="s">
        <v>19</v>
      </c>
      <c r="I2566" s="29" t="str">
        <f t="shared" si="39"/>
        <v>Men</v>
      </c>
      <c r="J2566" s="16">
        <v>45.000000000000007</v>
      </c>
      <c r="K2566" s="20">
        <v>325</v>
      </c>
      <c r="L2566" s="24">
        <v>14625.000000000004</v>
      </c>
      <c r="M2566" s="24">
        <v>5118.7500000000009</v>
      </c>
      <c r="N2566" s="4">
        <v>0.35</v>
      </c>
      <c r="O2566" s="8" t="s">
        <v>83</v>
      </c>
    </row>
    <row r="2567" spans="2:15" ht="14.25" customHeight="1" x14ac:dyDescent="0.3">
      <c r="B2567" s="8" t="s">
        <v>61</v>
      </c>
      <c r="C2567" s="2">
        <v>1185732</v>
      </c>
      <c r="D2567" s="3">
        <v>44462</v>
      </c>
      <c r="E2567" s="8" t="s">
        <v>48</v>
      </c>
      <c r="F2567" s="8" t="s">
        <v>98</v>
      </c>
      <c r="G2567" s="8" t="s">
        <v>99</v>
      </c>
      <c r="H2567" s="12" t="s">
        <v>20</v>
      </c>
      <c r="I2567" s="29" t="str">
        <f t="shared" ref="I2567:I2630" si="40">VLOOKUP(H2567,$Q$5:$R$11,2,0)</f>
        <v>Women</v>
      </c>
      <c r="J2567" s="16">
        <v>35</v>
      </c>
      <c r="K2567" s="20">
        <v>225</v>
      </c>
      <c r="L2567" s="24">
        <v>7875</v>
      </c>
      <c r="M2567" s="24">
        <v>3150</v>
      </c>
      <c r="N2567" s="4">
        <v>0.4</v>
      </c>
      <c r="O2567" s="8" t="s">
        <v>83</v>
      </c>
    </row>
    <row r="2568" spans="2:15" ht="14.25" customHeight="1" x14ac:dyDescent="0.3">
      <c r="B2568" s="8" t="s">
        <v>61</v>
      </c>
      <c r="C2568" s="2">
        <v>1185732</v>
      </c>
      <c r="D2568" s="3">
        <v>44462</v>
      </c>
      <c r="E2568" s="8" t="s">
        <v>48</v>
      </c>
      <c r="F2568" s="8" t="s">
        <v>98</v>
      </c>
      <c r="G2568" s="8" t="s">
        <v>99</v>
      </c>
      <c r="H2568" s="12" t="s">
        <v>21</v>
      </c>
      <c r="I2568" s="29" t="str">
        <f t="shared" si="40"/>
        <v>Women</v>
      </c>
      <c r="J2568" s="16">
        <v>35</v>
      </c>
      <c r="K2568" s="20">
        <v>200</v>
      </c>
      <c r="L2568" s="24">
        <v>7000</v>
      </c>
      <c r="M2568" s="24">
        <v>2800</v>
      </c>
      <c r="N2568" s="4">
        <v>0.4</v>
      </c>
      <c r="O2568" s="8" t="s">
        <v>83</v>
      </c>
    </row>
    <row r="2569" spans="2:15" ht="14.25" customHeight="1" x14ac:dyDescent="0.3">
      <c r="B2569" s="8" t="s">
        <v>61</v>
      </c>
      <c r="C2569" s="2">
        <v>1185732</v>
      </c>
      <c r="D2569" s="3">
        <v>44462</v>
      </c>
      <c r="E2569" s="8" t="s">
        <v>48</v>
      </c>
      <c r="F2569" s="8" t="s">
        <v>98</v>
      </c>
      <c r="G2569" s="8" t="s">
        <v>99</v>
      </c>
      <c r="H2569" s="12" t="s">
        <v>22</v>
      </c>
      <c r="I2569" s="29" t="str">
        <f t="shared" si="40"/>
        <v>Men</v>
      </c>
      <c r="J2569" s="16">
        <v>45</v>
      </c>
      <c r="K2569" s="20">
        <v>200</v>
      </c>
      <c r="L2569" s="24">
        <v>9000</v>
      </c>
      <c r="M2569" s="24">
        <v>3149.9999999999995</v>
      </c>
      <c r="N2569" s="4">
        <v>0.35</v>
      </c>
      <c r="O2569" s="8" t="s">
        <v>83</v>
      </c>
    </row>
    <row r="2570" spans="2:15" ht="14.25" customHeight="1" x14ac:dyDescent="0.3">
      <c r="B2570" s="8" t="s">
        <v>61</v>
      </c>
      <c r="C2570" s="2">
        <v>1185732</v>
      </c>
      <c r="D2570" s="3">
        <v>44462</v>
      </c>
      <c r="E2570" s="8" t="s">
        <v>48</v>
      </c>
      <c r="F2570" s="8" t="s">
        <v>98</v>
      </c>
      <c r="G2570" s="8" t="s">
        <v>99</v>
      </c>
      <c r="H2570" s="12" t="s">
        <v>23</v>
      </c>
      <c r="I2570" s="29" t="str">
        <f t="shared" si="40"/>
        <v>Women</v>
      </c>
      <c r="J2570" s="16">
        <v>50</v>
      </c>
      <c r="K2570" s="20">
        <v>275</v>
      </c>
      <c r="L2570" s="24">
        <v>13750</v>
      </c>
      <c r="M2570" s="24">
        <v>5500</v>
      </c>
      <c r="N2570" s="4">
        <v>0.4</v>
      </c>
      <c r="O2570" s="8" t="s">
        <v>83</v>
      </c>
    </row>
    <row r="2571" spans="2:15" ht="14.25" customHeight="1" x14ac:dyDescent="0.3">
      <c r="B2571" s="8" t="s">
        <v>61</v>
      </c>
      <c r="C2571" s="2">
        <v>1185732</v>
      </c>
      <c r="D2571" s="3">
        <v>44491</v>
      </c>
      <c r="E2571" s="8" t="s">
        <v>48</v>
      </c>
      <c r="F2571" s="8" t="s">
        <v>98</v>
      </c>
      <c r="G2571" s="8" t="s">
        <v>99</v>
      </c>
      <c r="H2571" s="12" t="s">
        <v>17</v>
      </c>
      <c r="I2571" s="29" t="str">
        <f t="shared" si="40"/>
        <v>Men</v>
      </c>
      <c r="J2571" s="16">
        <v>54.999999999999993</v>
      </c>
      <c r="K2571" s="20">
        <v>450</v>
      </c>
      <c r="L2571" s="24">
        <v>24749.999999999996</v>
      </c>
      <c r="M2571" s="24">
        <v>9900</v>
      </c>
      <c r="N2571" s="4">
        <v>0.4</v>
      </c>
      <c r="O2571" s="8" t="s">
        <v>83</v>
      </c>
    </row>
    <row r="2572" spans="2:15" ht="14.25" customHeight="1" x14ac:dyDescent="0.3">
      <c r="B2572" s="8" t="s">
        <v>61</v>
      </c>
      <c r="C2572" s="2">
        <v>1185732</v>
      </c>
      <c r="D2572" s="3">
        <v>44491</v>
      </c>
      <c r="E2572" s="8" t="s">
        <v>48</v>
      </c>
      <c r="F2572" s="8" t="s">
        <v>98</v>
      </c>
      <c r="G2572" s="8" t="s">
        <v>99</v>
      </c>
      <c r="H2572" s="12" t="s">
        <v>19</v>
      </c>
      <c r="I2572" s="29" t="str">
        <f t="shared" si="40"/>
        <v>Men</v>
      </c>
      <c r="J2572" s="16">
        <v>45</v>
      </c>
      <c r="K2572" s="20">
        <v>275</v>
      </c>
      <c r="L2572" s="24">
        <v>12375</v>
      </c>
      <c r="M2572" s="24">
        <v>4331.25</v>
      </c>
      <c r="N2572" s="4">
        <v>0.35</v>
      </c>
      <c r="O2572" s="8" t="s">
        <v>83</v>
      </c>
    </row>
    <row r="2573" spans="2:15" ht="14.25" customHeight="1" x14ac:dyDescent="0.3">
      <c r="B2573" s="8" t="s">
        <v>61</v>
      </c>
      <c r="C2573" s="2">
        <v>1185732</v>
      </c>
      <c r="D2573" s="3">
        <v>44491</v>
      </c>
      <c r="E2573" s="8" t="s">
        <v>48</v>
      </c>
      <c r="F2573" s="8" t="s">
        <v>98</v>
      </c>
      <c r="G2573" s="8" t="s">
        <v>99</v>
      </c>
      <c r="H2573" s="12" t="s">
        <v>20</v>
      </c>
      <c r="I2573" s="29" t="str">
        <f t="shared" si="40"/>
        <v>Women</v>
      </c>
      <c r="J2573" s="16">
        <v>45</v>
      </c>
      <c r="K2573" s="20">
        <v>175</v>
      </c>
      <c r="L2573" s="24">
        <v>7875</v>
      </c>
      <c r="M2573" s="24">
        <v>3150</v>
      </c>
      <c r="N2573" s="4">
        <v>0.4</v>
      </c>
      <c r="O2573" s="8" t="s">
        <v>83</v>
      </c>
    </row>
    <row r="2574" spans="2:15" ht="14.25" customHeight="1" x14ac:dyDescent="0.3">
      <c r="B2574" s="8" t="s">
        <v>61</v>
      </c>
      <c r="C2574" s="2">
        <v>1185732</v>
      </c>
      <c r="D2574" s="3">
        <v>44491</v>
      </c>
      <c r="E2574" s="8" t="s">
        <v>48</v>
      </c>
      <c r="F2574" s="8" t="s">
        <v>98</v>
      </c>
      <c r="G2574" s="8" t="s">
        <v>99</v>
      </c>
      <c r="H2574" s="12" t="s">
        <v>21</v>
      </c>
      <c r="I2574" s="29" t="str">
        <f t="shared" si="40"/>
        <v>Women</v>
      </c>
      <c r="J2574" s="16">
        <v>45</v>
      </c>
      <c r="K2574" s="20">
        <v>150</v>
      </c>
      <c r="L2574" s="24">
        <v>6750</v>
      </c>
      <c r="M2574" s="24">
        <v>2700</v>
      </c>
      <c r="N2574" s="4">
        <v>0.4</v>
      </c>
      <c r="O2574" s="8" t="s">
        <v>83</v>
      </c>
    </row>
    <row r="2575" spans="2:15" ht="14.25" customHeight="1" x14ac:dyDescent="0.3">
      <c r="B2575" s="8" t="s">
        <v>61</v>
      </c>
      <c r="C2575" s="2">
        <v>1185732</v>
      </c>
      <c r="D2575" s="3">
        <v>44491</v>
      </c>
      <c r="E2575" s="8" t="s">
        <v>48</v>
      </c>
      <c r="F2575" s="8" t="s">
        <v>98</v>
      </c>
      <c r="G2575" s="8" t="s">
        <v>99</v>
      </c>
      <c r="H2575" s="12" t="s">
        <v>22</v>
      </c>
      <c r="I2575" s="29" t="str">
        <f t="shared" si="40"/>
        <v>Men</v>
      </c>
      <c r="J2575" s="16">
        <v>54.999999999999993</v>
      </c>
      <c r="K2575" s="20">
        <v>150</v>
      </c>
      <c r="L2575" s="24">
        <v>8249.9999999999982</v>
      </c>
      <c r="M2575" s="24">
        <v>2887.4999999999991</v>
      </c>
      <c r="N2575" s="4">
        <v>0.35</v>
      </c>
      <c r="O2575" s="8" t="s">
        <v>83</v>
      </c>
    </row>
    <row r="2576" spans="2:15" ht="14.25" customHeight="1" x14ac:dyDescent="0.3">
      <c r="B2576" s="8" t="s">
        <v>61</v>
      </c>
      <c r="C2576" s="2">
        <v>1185732</v>
      </c>
      <c r="D2576" s="3">
        <v>44491</v>
      </c>
      <c r="E2576" s="8" t="s">
        <v>48</v>
      </c>
      <c r="F2576" s="8" t="s">
        <v>98</v>
      </c>
      <c r="G2576" s="8" t="s">
        <v>99</v>
      </c>
      <c r="H2576" s="12" t="s">
        <v>23</v>
      </c>
      <c r="I2576" s="29" t="str">
        <f t="shared" si="40"/>
        <v>Women</v>
      </c>
      <c r="J2576" s="16">
        <v>54.999999999999993</v>
      </c>
      <c r="K2576" s="20">
        <v>275</v>
      </c>
      <c r="L2576" s="24">
        <v>15124.999999999996</v>
      </c>
      <c r="M2576" s="24">
        <v>6049.9999999999991</v>
      </c>
      <c r="N2576" s="4">
        <v>0.4</v>
      </c>
      <c r="O2576" s="8" t="s">
        <v>83</v>
      </c>
    </row>
    <row r="2577" spans="2:15" ht="14.25" customHeight="1" x14ac:dyDescent="0.3">
      <c r="B2577" s="8" t="s">
        <v>61</v>
      </c>
      <c r="C2577" s="2">
        <v>1185732</v>
      </c>
      <c r="D2577" s="3">
        <v>44522</v>
      </c>
      <c r="E2577" s="8" t="s">
        <v>48</v>
      </c>
      <c r="F2577" s="8" t="s">
        <v>98</v>
      </c>
      <c r="G2577" s="8" t="s">
        <v>99</v>
      </c>
      <c r="H2577" s="12" t="s">
        <v>17</v>
      </c>
      <c r="I2577" s="29" t="str">
        <f t="shared" si="40"/>
        <v>Men</v>
      </c>
      <c r="J2577" s="16">
        <v>50</v>
      </c>
      <c r="K2577" s="20">
        <v>425</v>
      </c>
      <c r="L2577" s="24">
        <v>21250</v>
      </c>
      <c r="M2577" s="24">
        <v>8500</v>
      </c>
      <c r="N2577" s="4">
        <v>0.4</v>
      </c>
      <c r="O2577" s="8" t="s">
        <v>83</v>
      </c>
    </row>
    <row r="2578" spans="2:15" ht="14.25" customHeight="1" x14ac:dyDescent="0.3">
      <c r="B2578" s="8" t="s">
        <v>61</v>
      </c>
      <c r="C2578" s="2">
        <v>1185732</v>
      </c>
      <c r="D2578" s="3">
        <v>44522</v>
      </c>
      <c r="E2578" s="8" t="s">
        <v>48</v>
      </c>
      <c r="F2578" s="8" t="s">
        <v>98</v>
      </c>
      <c r="G2578" s="8" t="s">
        <v>99</v>
      </c>
      <c r="H2578" s="12" t="s">
        <v>19</v>
      </c>
      <c r="I2578" s="29" t="str">
        <f t="shared" si="40"/>
        <v>Men</v>
      </c>
      <c r="J2578" s="16">
        <v>40</v>
      </c>
      <c r="K2578" s="20">
        <v>275</v>
      </c>
      <c r="L2578" s="24">
        <v>11000</v>
      </c>
      <c r="M2578" s="24">
        <v>3850</v>
      </c>
      <c r="N2578" s="4">
        <v>0.35</v>
      </c>
      <c r="O2578" s="8" t="s">
        <v>83</v>
      </c>
    </row>
    <row r="2579" spans="2:15" ht="14.25" customHeight="1" x14ac:dyDescent="0.3">
      <c r="B2579" s="8" t="s">
        <v>61</v>
      </c>
      <c r="C2579" s="2">
        <v>1185732</v>
      </c>
      <c r="D2579" s="3">
        <v>44522</v>
      </c>
      <c r="E2579" s="8" t="s">
        <v>48</v>
      </c>
      <c r="F2579" s="8" t="s">
        <v>98</v>
      </c>
      <c r="G2579" s="8" t="s">
        <v>99</v>
      </c>
      <c r="H2579" s="12" t="s">
        <v>20</v>
      </c>
      <c r="I2579" s="29" t="str">
        <f t="shared" si="40"/>
        <v>Women</v>
      </c>
      <c r="J2579" s="16">
        <v>45</v>
      </c>
      <c r="K2579" s="20">
        <v>220</v>
      </c>
      <c r="L2579" s="24">
        <v>9900</v>
      </c>
      <c r="M2579" s="24">
        <v>3960</v>
      </c>
      <c r="N2579" s="4">
        <v>0.4</v>
      </c>
      <c r="O2579" s="8" t="s">
        <v>83</v>
      </c>
    </row>
    <row r="2580" spans="2:15" ht="14.25" customHeight="1" x14ac:dyDescent="0.3">
      <c r="B2580" s="8" t="s">
        <v>14</v>
      </c>
      <c r="C2580" s="2">
        <v>1185732</v>
      </c>
      <c r="D2580" s="3">
        <v>44522</v>
      </c>
      <c r="E2580" s="8" t="s">
        <v>48</v>
      </c>
      <c r="F2580" s="8" t="s">
        <v>98</v>
      </c>
      <c r="G2580" s="8" t="s">
        <v>99</v>
      </c>
      <c r="H2580" s="12" t="s">
        <v>21</v>
      </c>
      <c r="I2580" s="29" t="str">
        <f t="shared" si="40"/>
        <v>Women</v>
      </c>
      <c r="J2580" s="16">
        <v>55.000000000000007</v>
      </c>
      <c r="K2580" s="20">
        <v>200</v>
      </c>
      <c r="L2580" s="24">
        <v>11000.000000000002</v>
      </c>
      <c r="M2580" s="24">
        <v>4400.0000000000009</v>
      </c>
      <c r="N2580" s="4">
        <v>0.4</v>
      </c>
      <c r="O2580" s="8" t="s">
        <v>83</v>
      </c>
    </row>
    <row r="2581" spans="2:15" ht="14.25" customHeight="1" x14ac:dyDescent="0.3">
      <c r="B2581" s="8" t="s">
        <v>14</v>
      </c>
      <c r="C2581" s="2">
        <v>1185732</v>
      </c>
      <c r="D2581" s="3">
        <v>44522</v>
      </c>
      <c r="E2581" s="8" t="s">
        <v>48</v>
      </c>
      <c r="F2581" s="8" t="s">
        <v>98</v>
      </c>
      <c r="G2581" s="8" t="s">
        <v>99</v>
      </c>
      <c r="H2581" s="12" t="s">
        <v>22</v>
      </c>
      <c r="I2581" s="29" t="str">
        <f t="shared" si="40"/>
        <v>Men</v>
      </c>
      <c r="J2581" s="16">
        <v>65</v>
      </c>
      <c r="K2581" s="20">
        <v>175</v>
      </c>
      <c r="L2581" s="24">
        <v>11375</v>
      </c>
      <c r="M2581" s="24">
        <v>3981.25</v>
      </c>
      <c r="N2581" s="4">
        <v>0.35</v>
      </c>
      <c r="O2581" s="8" t="s">
        <v>83</v>
      </c>
    </row>
    <row r="2582" spans="2:15" ht="14.25" customHeight="1" x14ac:dyDescent="0.3">
      <c r="B2582" s="8" t="s">
        <v>14</v>
      </c>
      <c r="C2582" s="2">
        <v>1185732</v>
      </c>
      <c r="D2582" s="3">
        <v>44522</v>
      </c>
      <c r="E2582" s="8" t="s">
        <v>48</v>
      </c>
      <c r="F2582" s="8" t="s">
        <v>98</v>
      </c>
      <c r="G2582" s="8" t="s">
        <v>99</v>
      </c>
      <c r="H2582" s="12" t="s">
        <v>23</v>
      </c>
      <c r="I2582" s="29" t="str">
        <f t="shared" si="40"/>
        <v>Women</v>
      </c>
      <c r="J2582" s="16">
        <v>70</v>
      </c>
      <c r="K2582" s="20">
        <v>275</v>
      </c>
      <c r="L2582" s="24">
        <v>19250</v>
      </c>
      <c r="M2582" s="24">
        <v>7700</v>
      </c>
      <c r="N2582" s="4">
        <v>0.4</v>
      </c>
      <c r="O2582" s="8" t="s">
        <v>83</v>
      </c>
    </row>
    <row r="2583" spans="2:15" ht="14.25" customHeight="1" x14ac:dyDescent="0.3">
      <c r="B2583" s="8" t="s">
        <v>14</v>
      </c>
      <c r="C2583" s="2">
        <v>1185732</v>
      </c>
      <c r="D2583" s="3">
        <v>44551</v>
      </c>
      <c r="E2583" s="8" t="s">
        <v>48</v>
      </c>
      <c r="F2583" s="8" t="s">
        <v>98</v>
      </c>
      <c r="G2583" s="8" t="s">
        <v>99</v>
      </c>
      <c r="H2583" s="12" t="s">
        <v>17</v>
      </c>
      <c r="I2583" s="29" t="str">
        <f t="shared" si="40"/>
        <v>Men</v>
      </c>
      <c r="J2583" s="16">
        <v>65</v>
      </c>
      <c r="K2583" s="20">
        <v>525</v>
      </c>
      <c r="L2583" s="24">
        <v>34125</v>
      </c>
      <c r="M2583" s="24">
        <v>13650</v>
      </c>
      <c r="N2583" s="4">
        <v>0.4</v>
      </c>
      <c r="O2583" s="8" t="s">
        <v>83</v>
      </c>
    </row>
    <row r="2584" spans="2:15" ht="14.25" customHeight="1" x14ac:dyDescent="0.3">
      <c r="B2584" s="8" t="s">
        <v>14</v>
      </c>
      <c r="C2584" s="2">
        <v>1185732</v>
      </c>
      <c r="D2584" s="3">
        <v>44551</v>
      </c>
      <c r="E2584" s="8" t="s">
        <v>48</v>
      </c>
      <c r="F2584" s="8" t="s">
        <v>98</v>
      </c>
      <c r="G2584" s="8" t="s">
        <v>99</v>
      </c>
      <c r="H2584" s="12" t="s">
        <v>19</v>
      </c>
      <c r="I2584" s="29" t="str">
        <f t="shared" si="40"/>
        <v>Men</v>
      </c>
      <c r="J2584" s="16">
        <v>55.000000000000007</v>
      </c>
      <c r="K2584" s="20">
        <v>325</v>
      </c>
      <c r="L2584" s="24">
        <v>17875.000000000004</v>
      </c>
      <c r="M2584" s="24">
        <v>6256.2500000000009</v>
      </c>
      <c r="N2584" s="4">
        <v>0.35</v>
      </c>
      <c r="O2584" s="8" t="s">
        <v>83</v>
      </c>
    </row>
    <row r="2585" spans="2:15" ht="14.25" customHeight="1" x14ac:dyDescent="0.3">
      <c r="B2585" s="8" t="s">
        <v>14</v>
      </c>
      <c r="C2585" s="2">
        <v>1185732</v>
      </c>
      <c r="D2585" s="3">
        <v>44551</v>
      </c>
      <c r="E2585" s="8" t="s">
        <v>48</v>
      </c>
      <c r="F2585" s="8" t="s">
        <v>98</v>
      </c>
      <c r="G2585" s="8" t="s">
        <v>99</v>
      </c>
      <c r="H2585" s="12" t="s">
        <v>20</v>
      </c>
      <c r="I2585" s="29" t="str">
        <f t="shared" si="40"/>
        <v>Women</v>
      </c>
      <c r="J2585" s="16">
        <v>55.000000000000007</v>
      </c>
      <c r="K2585" s="20">
        <v>275</v>
      </c>
      <c r="L2585" s="24">
        <v>15125.000000000004</v>
      </c>
      <c r="M2585" s="24">
        <v>6050.0000000000018</v>
      </c>
      <c r="N2585" s="4">
        <v>0.4</v>
      </c>
      <c r="O2585" s="8" t="s">
        <v>83</v>
      </c>
    </row>
    <row r="2586" spans="2:15" ht="14.25" customHeight="1" x14ac:dyDescent="0.3">
      <c r="B2586" s="8" t="s">
        <v>14</v>
      </c>
      <c r="C2586" s="2">
        <v>1185732</v>
      </c>
      <c r="D2586" s="3">
        <v>44551</v>
      </c>
      <c r="E2586" s="8" t="s">
        <v>48</v>
      </c>
      <c r="F2586" s="8" t="s">
        <v>98</v>
      </c>
      <c r="G2586" s="8" t="s">
        <v>99</v>
      </c>
      <c r="H2586" s="12" t="s">
        <v>21</v>
      </c>
      <c r="I2586" s="29" t="str">
        <f t="shared" si="40"/>
        <v>Women</v>
      </c>
      <c r="J2586" s="16">
        <v>50</v>
      </c>
      <c r="K2586" s="20">
        <v>225</v>
      </c>
      <c r="L2586" s="24">
        <v>11250</v>
      </c>
      <c r="M2586" s="24">
        <v>4500</v>
      </c>
      <c r="N2586" s="4">
        <v>0.4</v>
      </c>
      <c r="O2586" s="8" t="s">
        <v>83</v>
      </c>
    </row>
    <row r="2587" spans="2:15" ht="14.25" customHeight="1" x14ac:dyDescent="0.3">
      <c r="B2587" s="8" t="s">
        <v>14</v>
      </c>
      <c r="C2587" s="2">
        <v>1185732</v>
      </c>
      <c r="D2587" s="3">
        <v>44551</v>
      </c>
      <c r="E2587" s="8" t="s">
        <v>48</v>
      </c>
      <c r="F2587" s="8" t="s">
        <v>98</v>
      </c>
      <c r="G2587" s="8" t="s">
        <v>99</v>
      </c>
      <c r="H2587" s="12" t="s">
        <v>22</v>
      </c>
      <c r="I2587" s="29" t="str">
        <f t="shared" si="40"/>
        <v>Men</v>
      </c>
      <c r="J2587" s="16">
        <v>60</v>
      </c>
      <c r="K2587" s="20">
        <v>225</v>
      </c>
      <c r="L2587" s="24">
        <v>13500</v>
      </c>
      <c r="M2587" s="24">
        <v>4725</v>
      </c>
      <c r="N2587" s="4">
        <v>0.35</v>
      </c>
      <c r="O2587" s="8" t="s">
        <v>83</v>
      </c>
    </row>
    <row r="2588" spans="2:15" ht="14.25" customHeight="1" x14ac:dyDescent="0.3">
      <c r="B2588" s="8" t="s">
        <v>14</v>
      </c>
      <c r="C2588" s="2">
        <v>1185732</v>
      </c>
      <c r="D2588" s="3">
        <v>44551</v>
      </c>
      <c r="E2588" s="8" t="s">
        <v>48</v>
      </c>
      <c r="F2588" s="8" t="s">
        <v>98</v>
      </c>
      <c r="G2588" s="8" t="s">
        <v>99</v>
      </c>
      <c r="H2588" s="12" t="s">
        <v>23</v>
      </c>
      <c r="I2588" s="29" t="str">
        <f t="shared" si="40"/>
        <v>Women</v>
      </c>
      <c r="J2588" s="16">
        <v>64.999999999999986</v>
      </c>
      <c r="K2588" s="20">
        <v>325</v>
      </c>
      <c r="L2588" s="24">
        <v>21124.999999999993</v>
      </c>
      <c r="M2588" s="24">
        <v>8449.9999999999982</v>
      </c>
      <c r="N2588" s="4">
        <v>0.4</v>
      </c>
      <c r="O2588" s="8" t="s">
        <v>83</v>
      </c>
    </row>
    <row r="2589" spans="2:15" ht="14.25" customHeight="1" x14ac:dyDescent="0.3">
      <c r="B2589" s="8" t="s">
        <v>14</v>
      </c>
      <c r="C2589" s="2">
        <v>1185732</v>
      </c>
      <c r="D2589" s="3">
        <v>44216</v>
      </c>
      <c r="E2589" s="8" t="s">
        <v>48</v>
      </c>
      <c r="F2589" s="8" t="s">
        <v>98</v>
      </c>
      <c r="G2589" s="8" t="s">
        <v>99</v>
      </c>
      <c r="H2589" s="12" t="s">
        <v>17</v>
      </c>
      <c r="I2589" s="29" t="str">
        <f t="shared" si="40"/>
        <v>Men</v>
      </c>
      <c r="J2589" s="16">
        <v>30.000000000000004</v>
      </c>
      <c r="K2589" s="20">
        <v>725</v>
      </c>
      <c r="L2589" s="24">
        <v>21750.000000000004</v>
      </c>
      <c r="M2589" s="24">
        <v>8700.0000000000018</v>
      </c>
      <c r="N2589" s="4">
        <v>0.4</v>
      </c>
      <c r="O2589" s="8" t="s">
        <v>83</v>
      </c>
    </row>
    <row r="2590" spans="2:15" ht="14.25" customHeight="1" x14ac:dyDescent="0.3">
      <c r="B2590" s="8" t="s">
        <v>14</v>
      </c>
      <c r="C2590" s="2">
        <v>1185732</v>
      </c>
      <c r="D2590" s="3">
        <v>44216</v>
      </c>
      <c r="E2590" s="8" t="s">
        <v>48</v>
      </c>
      <c r="F2590" s="8" t="s">
        <v>98</v>
      </c>
      <c r="G2590" s="8" t="s">
        <v>99</v>
      </c>
      <c r="H2590" s="12" t="s">
        <v>19</v>
      </c>
      <c r="I2590" s="29" t="str">
        <f t="shared" si="40"/>
        <v>Men</v>
      </c>
      <c r="J2590" s="16">
        <v>30.000000000000004</v>
      </c>
      <c r="K2590" s="20">
        <v>525</v>
      </c>
      <c r="L2590" s="24">
        <v>15750.000000000004</v>
      </c>
      <c r="M2590" s="24">
        <v>5512.5000000000009</v>
      </c>
      <c r="N2590" s="4">
        <v>0.35</v>
      </c>
      <c r="O2590" s="8" t="s">
        <v>83</v>
      </c>
    </row>
    <row r="2591" spans="2:15" ht="14.25" customHeight="1" x14ac:dyDescent="0.3">
      <c r="B2591" s="8" t="s">
        <v>14</v>
      </c>
      <c r="C2591" s="2">
        <v>1185732</v>
      </c>
      <c r="D2591" s="3">
        <v>44216</v>
      </c>
      <c r="E2591" s="8" t="s">
        <v>48</v>
      </c>
      <c r="F2591" s="8" t="s">
        <v>98</v>
      </c>
      <c r="G2591" s="8" t="s">
        <v>99</v>
      </c>
      <c r="H2591" s="12" t="s">
        <v>20</v>
      </c>
      <c r="I2591" s="29" t="str">
        <f t="shared" si="40"/>
        <v>Women</v>
      </c>
      <c r="J2591" s="16">
        <v>20.000000000000007</v>
      </c>
      <c r="K2591" s="20">
        <v>525</v>
      </c>
      <c r="L2591" s="24">
        <v>10500.000000000004</v>
      </c>
      <c r="M2591" s="24">
        <v>4200.0000000000018</v>
      </c>
      <c r="N2591" s="4">
        <v>0.4</v>
      </c>
      <c r="O2591" s="8" t="s">
        <v>83</v>
      </c>
    </row>
    <row r="2592" spans="2:15" ht="14.25" customHeight="1" x14ac:dyDescent="0.3">
      <c r="B2592" s="8" t="s">
        <v>14</v>
      </c>
      <c r="C2592" s="2">
        <v>1185732</v>
      </c>
      <c r="D2592" s="3">
        <v>44216</v>
      </c>
      <c r="E2592" s="8" t="s">
        <v>48</v>
      </c>
      <c r="F2592" s="8" t="s">
        <v>98</v>
      </c>
      <c r="G2592" s="8" t="s">
        <v>99</v>
      </c>
      <c r="H2592" s="12" t="s">
        <v>21</v>
      </c>
      <c r="I2592" s="29" t="str">
        <f t="shared" si="40"/>
        <v>Women</v>
      </c>
      <c r="J2592" s="16">
        <v>25</v>
      </c>
      <c r="K2592" s="20">
        <v>375</v>
      </c>
      <c r="L2592" s="24">
        <v>9375</v>
      </c>
      <c r="M2592" s="24">
        <v>3750</v>
      </c>
      <c r="N2592" s="4">
        <v>0.4</v>
      </c>
      <c r="O2592" s="8" t="s">
        <v>83</v>
      </c>
    </row>
    <row r="2593" spans="2:15" ht="14.25" customHeight="1" x14ac:dyDescent="0.3">
      <c r="B2593" s="8" t="s">
        <v>14</v>
      </c>
      <c r="C2593" s="2">
        <v>1185732</v>
      </c>
      <c r="D2593" s="3">
        <v>44216</v>
      </c>
      <c r="E2593" s="8" t="s">
        <v>48</v>
      </c>
      <c r="F2593" s="8" t="s">
        <v>98</v>
      </c>
      <c r="G2593" s="8" t="s">
        <v>99</v>
      </c>
      <c r="H2593" s="12" t="s">
        <v>22</v>
      </c>
      <c r="I2593" s="29" t="str">
        <f t="shared" si="40"/>
        <v>Men</v>
      </c>
      <c r="J2593" s="16">
        <v>40</v>
      </c>
      <c r="K2593" s="20">
        <v>425</v>
      </c>
      <c r="L2593" s="24">
        <v>17000</v>
      </c>
      <c r="M2593" s="24">
        <v>5949.9999999999991</v>
      </c>
      <c r="N2593" s="4">
        <v>0.35</v>
      </c>
      <c r="O2593" s="8" t="s">
        <v>83</v>
      </c>
    </row>
    <row r="2594" spans="2:15" ht="14.25" customHeight="1" x14ac:dyDescent="0.3">
      <c r="B2594" s="8" t="s">
        <v>14</v>
      </c>
      <c r="C2594" s="2">
        <v>1185732</v>
      </c>
      <c r="D2594" s="3">
        <v>44216</v>
      </c>
      <c r="E2594" s="8" t="s">
        <v>48</v>
      </c>
      <c r="F2594" s="8" t="s">
        <v>98</v>
      </c>
      <c r="G2594" s="8" t="s">
        <v>99</v>
      </c>
      <c r="H2594" s="12" t="s">
        <v>23</v>
      </c>
      <c r="I2594" s="29" t="str">
        <f t="shared" si="40"/>
        <v>Women</v>
      </c>
      <c r="J2594" s="16">
        <v>30.000000000000004</v>
      </c>
      <c r="K2594" s="20">
        <v>525</v>
      </c>
      <c r="L2594" s="24">
        <v>15750.000000000004</v>
      </c>
      <c r="M2594" s="24">
        <v>7875.0000000000018</v>
      </c>
      <c r="N2594" s="4">
        <v>0.5</v>
      </c>
      <c r="O2594" s="8" t="s">
        <v>83</v>
      </c>
    </row>
    <row r="2595" spans="2:15" ht="14.25" customHeight="1" x14ac:dyDescent="0.3">
      <c r="B2595" s="8" t="s">
        <v>14</v>
      </c>
      <c r="C2595" s="2">
        <v>1185732</v>
      </c>
      <c r="D2595" s="3">
        <v>44245</v>
      </c>
      <c r="E2595" s="8" t="s">
        <v>48</v>
      </c>
      <c r="F2595" s="8" t="s">
        <v>98</v>
      </c>
      <c r="G2595" s="8" t="s">
        <v>99</v>
      </c>
      <c r="H2595" s="12" t="s">
        <v>17</v>
      </c>
      <c r="I2595" s="29" t="str">
        <f t="shared" si="40"/>
        <v>Men</v>
      </c>
      <c r="J2595" s="16">
        <v>30.000000000000004</v>
      </c>
      <c r="K2595" s="20">
        <v>775</v>
      </c>
      <c r="L2595" s="24">
        <v>23250.000000000004</v>
      </c>
      <c r="M2595" s="24">
        <v>9300.0000000000018</v>
      </c>
      <c r="N2595" s="4">
        <v>0.4</v>
      </c>
      <c r="O2595" s="8" t="s">
        <v>83</v>
      </c>
    </row>
    <row r="2596" spans="2:15" ht="14.25" customHeight="1" x14ac:dyDescent="0.3">
      <c r="B2596" s="8" t="s">
        <v>14</v>
      </c>
      <c r="C2596" s="2">
        <v>1185732</v>
      </c>
      <c r="D2596" s="3">
        <v>44245</v>
      </c>
      <c r="E2596" s="8" t="s">
        <v>48</v>
      </c>
      <c r="F2596" s="8" t="s">
        <v>98</v>
      </c>
      <c r="G2596" s="8" t="s">
        <v>99</v>
      </c>
      <c r="H2596" s="12" t="s">
        <v>19</v>
      </c>
      <c r="I2596" s="29" t="str">
        <f t="shared" si="40"/>
        <v>Men</v>
      </c>
      <c r="J2596" s="16">
        <v>30.000000000000004</v>
      </c>
      <c r="K2596" s="20">
        <v>425</v>
      </c>
      <c r="L2596" s="24">
        <v>12750.000000000002</v>
      </c>
      <c r="M2596" s="24">
        <v>4462.5</v>
      </c>
      <c r="N2596" s="4">
        <v>0.35</v>
      </c>
      <c r="O2596" s="8" t="s">
        <v>83</v>
      </c>
    </row>
    <row r="2597" spans="2:15" ht="14.25" customHeight="1" x14ac:dyDescent="0.3">
      <c r="B2597" s="8" t="s">
        <v>14</v>
      </c>
      <c r="C2597" s="2">
        <v>1185732</v>
      </c>
      <c r="D2597" s="3">
        <v>44245</v>
      </c>
      <c r="E2597" s="8" t="s">
        <v>48</v>
      </c>
      <c r="F2597" s="8" t="s">
        <v>98</v>
      </c>
      <c r="G2597" s="8" t="s">
        <v>99</v>
      </c>
      <c r="H2597" s="12" t="s">
        <v>20</v>
      </c>
      <c r="I2597" s="29" t="str">
        <f t="shared" si="40"/>
        <v>Women</v>
      </c>
      <c r="J2597" s="16">
        <v>20.000000000000007</v>
      </c>
      <c r="K2597" s="20">
        <v>475</v>
      </c>
      <c r="L2597" s="24">
        <v>9500.0000000000036</v>
      </c>
      <c r="M2597" s="24">
        <v>3800.0000000000014</v>
      </c>
      <c r="N2597" s="4">
        <v>0.4</v>
      </c>
      <c r="O2597" s="8" t="s">
        <v>83</v>
      </c>
    </row>
    <row r="2598" spans="2:15" ht="14.25" customHeight="1" x14ac:dyDescent="0.3">
      <c r="B2598" s="8" t="s">
        <v>14</v>
      </c>
      <c r="C2598" s="2">
        <v>1185732</v>
      </c>
      <c r="D2598" s="3">
        <v>44245</v>
      </c>
      <c r="E2598" s="8" t="s">
        <v>27</v>
      </c>
      <c r="F2598" s="8" t="s">
        <v>100</v>
      </c>
      <c r="G2598" s="8" t="s">
        <v>101</v>
      </c>
      <c r="H2598" s="12" t="s">
        <v>21</v>
      </c>
      <c r="I2598" s="29" t="str">
        <f t="shared" si="40"/>
        <v>Women</v>
      </c>
      <c r="J2598" s="16">
        <v>25</v>
      </c>
      <c r="K2598" s="20">
        <v>325</v>
      </c>
      <c r="L2598" s="24">
        <v>8125</v>
      </c>
      <c r="M2598" s="24">
        <v>3250</v>
      </c>
      <c r="N2598" s="4">
        <v>0.4</v>
      </c>
      <c r="O2598" s="8" t="s">
        <v>83</v>
      </c>
    </row>
    <row r="2599" spans="2:15" ht="14.25" customHeight="1" x14ac:dyDescent="0.3">
      <c r="B2599" s="8" t="s">
        <v>14</v>
      </c>
      <c r="C2599" s="2">
        <v>1185732</v>
      </c>
      <c r="D2599" s="3">
        <v>44245</v>
      </c>
      <c r="E2599" s="8" t="s">
        <v>27</v>
      </c>
      <c r="F2599" s="8" t="s">
        <v>100</v>
      </c>
      <c r="G2599" s="8" t="s">
        <v>101</v>
      </c>
      <c r="H2599" s="12" t="s">
        <v>22</v>
      </c>
      <c r="I2599" s="29" t="str">
        <f t="shared" si="40"/>
        <v>Men</v>
      </c>
      <c r="J2599" s="16">
        <v>40</v>
      </c>
      <c r="K2599" s="20">
        <v>400</v>
      </c>
      <c r="L2599" s="24">
        <v>16000</v>
      </c>
      <c r="M2599" s="24">
        <v>5600</v>
      </c>
      <c r="N2599" s="4">
        <v>0.35</v>
      </c>
      <c r="O2599" s="8" t="s">
        <v>83</v>
      </c>
    </row>
    <row r="2600" spans="2:15" ht="14.25" customHeight="1" x14ac:dyDescent="0.3">
      <c r="B2600" s="8" t="s">
        <v>14</v>
      </c>
      <c r="C2600" s="2">
        <v>1185732</v>
      </c>
      <c r="D2600" s="3">
        <v>44245</v>
      </c>
      <c r="E2600" s="8" t="s">
        <v>27</v>
      </c>
      <c r="F2600" s="8" t="s">
        <v>100</v>
      </c>
      <c r="G2600" s="8" t="s">
        <v>101</v>
      </c>
      <c r="H2600" s="12" t="s">
        <v>23</v>
      </c>
      <c r="I2600" s="29" t="str">
        <f t="shared" si="40"/>
        <v>Women</v>
      </c>
      <c r="J2600" s="16">
        <v>25</v>
      </c>
      <c r="K2600" s="20">
        <v>500</v>
      </c>
      <c r="L2600" s="24">
        <v>12500</v>
      </c>
      <c r="M2600" s="24">
        <v>6250</v>
      </c>
      <c r="N2600" s="4">
        <v>0.5</v>
      </c>
      <c r="O2600" s="8" t="s">
        <v>83</v>
      </c>
    </row>
    <row r="2601" spans="2:15" ht="14.25" customHeight="1" x14ac:dyDescent="0.3">
      <c r="B2601" s="8" t="s">
        <v>14</v>
      </c>
      <c r="C2601" s="2">
        <v>1185732</v>
      </c>
      <c r="D2601" s="3">
        <v>44271</v>
      </c>
      <c r="E2601" s="8" t="s">
        <v>27</v>
      </c>
      <c r="F2601" s="8" t="s">
        <v>100</v>
      </c>
      <c r="G2601" s="8" t="s">
        <v>101</v>
      </c>
      <c r="H2601" s="12" t="s">
        <v>17</v>
      </c>
      <c r="I2601" s="29" t="str">
        <f t="shared" si="40"/>
        <v>Men</v>
      </c>
      <c r="J2601" s="16">
        <v>25</v>
      </c>
      <c r="K2601" s="20">
        <v>720</v>
      </c>
      <c r="L2601" s="24">
        <v>18000</v>
      </c>
      <c r="M2601" s="24">
        <v>7200</v>
      </c>
      <c r="N2601" s="4">
        <v>0.4</v>
      </c>
      <c r="O2601" s="8" t="s">
        <v>83</v>
      </c>
    </row>
    <row r="2602" spans="2:15" ht="14.25" customHeight="1" x14ac:dyDescent="0.3">
      <c r="B2602" s="8" t="s">
        <v>14</v>
      </c>
      <c r="C2602" s="2">
        <v>1185732</v>
      </c>
      <c r="D2602" s="3">
        <v>44271</v>
      </c>
      <c r="E2602" s="8" t="s">
        <v>27</v>
      </c>
      <c r="F2602" s="8" t="s">
        <v>100</v>
      </c>
      <c r="G2602" s="8" t="s">
        <v>101</v>
      </c>
      <c r="H2602" s="12" t="s">
        <v>19</v>
      </c>
      <c r="I2602" s="29" t="str">
        <f t="shared" si="40"/>
        <v>Men</v>
      </c>
      <c r="J2602" s="16">
        <v>25</v>
      </c>
      <c r="K2602" s="20">
        <v>400</v>
      </c>
      <c r="L2602" s="24">
        <v>10000</v>
      </c>
      <c r="M2602" s="24">
        <v>3500</v>
      </c>
      <c r="N2602" s="4">
        <v>0.35</v>
      </c>
      <c r="O2602" s="8" t="s">
        <v>83</v>
      </c>
    </row>
    <row r="2603" spans="2:15" ht="14.25" customHeight="1" x14ac:dyDescent="0.3">
      <c r="B2603" s="8" t="s">
        <v>14</v>
      </c>
      <c r="C2603" s="2">
        <v>1185732</v>
      </c>
      <c r="D2603" s="3">
        <v>44271</v>
      </c>
      <c r="E2603" s="8" t="s">
        <v>27</v>
      </c>
      <c r="F2603" s="8" t="s">
        <v>100</v>
      </c>
      <c r="G2603" s="8" t="s">
        <v>101</v>
      </c>
      <c r="H2603" s="12" t="s">
        <v>20</v>
      </c>
      <c r="I2603" s="29" t="str">
        <f t="shared" si="40"/>
        <v>Women</v>
      </c>
      <c r="J2603" s="16">
        <v>15.000000000000002</v>
      </c>
      <c r="K2603" s="20">
        <v>425</v>
      </c>
      <c r="L2603" s="24">
        <v>6375.0000000000009</v>
      </c>
      <c r="M2603" s="24">
        <v>2550.0000000000005</v>
      </c>
      <c r="N2603" s="4">
        <v>0.4</v>
      </c>
      <c r="O2603" s="8" t="s">
        <v>83</v>
      </c>
    </row>
    <row r="2604" spans="2:15" ht="14.25" customHeight="1" x14ac:dyDescent="0.3">
      <c r="B2604" s="8" t="s">
        <v>14</v>
      </c>
      <c r="C2604" s="2">
        <v>1185732</v>
      </c>
      <c r="D2604" s="3">
        <v>44271</v>
      </c>
      <c r="E2604" s="8" t="s">
        <v>27</v>
      </c>
      <c r="F2604" s="8" t="s">
        <v>100</v>
      </c>
      <c r="G2604" s="8" t="s">
        <v>101</v>
      </c>
      <c r="H2604" s="12" t="s">
        <v>21</v>
      </c>
      <c r="I2604" s="29" t="str">
        <f t="shared" si="40"/>
        <v>Women</v>
      </c>
      <c r="J2604" s="16">
        <v>19.999999999999996</v>
      </c>
      <c r="K2604" s="20">
        <v>275</v>
      </c>
      <c r="L2604" s="24">
        <v>5499.9999999999991</v>
      </c>
      <c r="M2604" s="24">
        <v>2200</v>
      </c>
      <c r="N2604" s="4">
        <v>0.4</v>
      </c>
      <c r="O2604" s="8" t="s">
        <v>83</v>
      </c>
    </row>
    <row r="2605" spans="2:15" ht="14.25" customHeight="1" x14ac:dyDescent="0.3">
      <c r="B2605" s="8" t="s">
        <v>14</v>
      </c>
      <c r="C2605" s="2">
        <v>1185732</v>
      </c>
      <c r="D2605" s="3">
        <v>44271</v>
      </c>
      <c r="E2605" s="8" t="s">
        <v>27</v>
      </c>
      <c r="F2605" s="8" t="s">
        <v>100</v>
      </c>
      <c r="G2605" s="8" t="s">
        <v>101</v>
      </c>
      <c r="H2605" s="12" t="s">
        <v>22</v>
      </c>
      <c r="I2605" s="29" t="str">
        <f t="shared" si="40"/>
        <v>Men</v>
      </c>
      <c r="J2605" s="16">
        <v>35.000000000000007</v>
      </c>
      <c r="K2605" s="20">
        <v>325</v>
      </c>
      <c r="L2605" s="24">
        <v>11375.000000000004</v>
      </c>
      <c r="M2605" s="24">
        <v>3981.2500000000009</v>
      </c>
      <c r="N2605" s="4">
        <v>0.35</v>
      </c>
      <c r="O2605" s="8" t="s">
        <v>83</v>
      </c>
    </row>
    <row r="2606" spans="2:15" ht="14.25" customHeight="1" x14ac:dyDescent="0.3">
      <c r="B2606" s="8" t="s">
        <v>14</v>
      </c>
      <c r="C2606" s="2">
        <v>1185732</v>
      </c>
      <c r="D2606" s="3">
        <v>44271</v>
      </c>
      <c r="E2606" s="8" t="s">
        <v>27</v>
      </c>
      <c r="F2606" s="8" t="s">
        <v>100</v>
      </c>
      <c r="G2606" s="8" t="s">
        <v>101</v>
      </c>
      <c r="H2606" s="12" t="s">
        <v>23</v>
      </c>
      <c r="I2606" s="29" t="str">
        <f t="shared" si="40"/>
        <v>Women</v>
      </c>
      <c r="J2606" s="16">
        <v>25</v>
      </c>
      <c r="K2606" s="20">
        <v>425</v>
      </c>
      <c r="L2606" s="24">
        <v>10625</v>
      </c>
      <c r="M2606" s="24">
        <v>5312.5</v>
      </c>
      <c r="N2606" s="4">
        <v>0.5</v>
      </c>
      <c r="O2606" s="8" t="s">
        <v>83</v>
      </c>
    </row>
    <row r="2607" spans="2:15" ht="14.25" customHeight="1" x14ac:dyDescent="0.3">
      <c r="B2607" s="8" t="s">
        <v>14</v>
      </c>
      <c r="C2607" s="2">
        <v>1185732</v>
      </c>
      <c r="D2607" s="3">
        <v>44303</v>
      </c>
      <c r="E2607" s="8" t="s">
        <v>27</v>
      </c>
      <c r="F2607" s="8" t="s">
        <v>100</v>
      </c>
      <c r="G2607" s="8" t="s">
        <v>101</v>
      </c>
      <c r="H2607" s="12" t="s">
        <v>17</v>
      </c>
      <c r="I2607" s="29" t="str">
        <f t="shared" si="40"/>
        <v>Men</v>
      </c>
      <c r="J2607" s="16">
        <v>25</v>
      </c>
      <c r="K2607" s="20">
        <v>675</v>
      </c>
      <c r="L2607" s="24">
        <v>16875</v>
      </c>
      <c r="M2607" s="24">
        <v>6750</v>
      </c>
      <c r="N2607" s="4">
        <v>0.4</v>
      </c>
      <c r="O2607" s="8" t="s">
        <v>83</v>
      </c>
    </row>
    <row r="2608" spans="2:15" ht="14.25" customHeight="1" x14ac:dyDescent="0.3">
      <c r="B2608" s="8" t="s">
        <v>14</v>
      </c>
      <c r="C2608" s="2">
        <v>1185732</v>
      </c>
      <c r="D2608" s="3">
        <v>44303</v>
      </c>
      <c r="E2608" s="8" t="s">
        <v>27</v>
      </c>
      <c r="F2608" s="8" t="s">
        <v>100</v>
      </c>
      <c r="G2608" s="8" t="s">
        <v>101</v>
      </c>
      <c r="H2608" s="12" t="s">
        <v>19</v>
      </c>
      <c r="I2608" s="29" t="str">
        <f t="shared" si="40"/>
        <v>Men</v>
      </c>
      <c r="J2608" s="16">
        <v>25</v>
      </c>
      <c r="K2608" s="20">
        <v>375</v>
      </c>
      <c r="L2608" s="24">
        <v>9375</v>
      </c>
      <c r="M2608" s="24">
        <v>3281.25</v>
      </c>
      <c r="N2608" s="4">
        <v>0.35</v>
      </c>
      <c r="O2608" s="8" t="s">
        <v>83</v>
      </c>
    </row>
    <row r="2609" spans="2:15" ht="14.25" customHeight="1" x14ac:dyDescent="0.3">
      <c r="B2609" s="8" t="s">
        <v>14</v>
      </c>
      <c r="C2609" s="2">
        <v>1185732</v>
      </c>
      <c r="D2609" s="3">
        <v>44303</v>
      </c>
      <c r="E2609" s="8" t="s">
        <v>27</v>
      </c>
      <c r="F2609" s="8" t="s">
        <v>100</v>
      </c>
      <c r="G2609" s="8" t="s">
        <v>101</v>
      </c>
      <c r="H2609" s="12" t="s">
        <v>20</v>
      </c>
      <c r="I2609" s="29" t="str">
        <f t="shared" si="40"/>
        <v>Women</v>
      </c>
      <c r="J2609" s="16">
        <v>15.000000000000002</v>
      </c>
      <c r="K2609" s="20">
        <v>375</v>
      </c>
      <c r="L2609" s="24">
        <v>5625.0000000000009</v>
      </c>
      <c r="M2609" s="24">
        <v>2250.0000000000005</v>
      </c>
      <c r="N2609" s="4">
        <v>0.4</v>
      </c>
      <c r="O2609" s="8" t="s">
        <v>83</v>
      </c>
    </row>
    <row r="2610" spans="2:15" ht="14.25" customHeight="1" x14ac:dyDescent="0.3">
      <c r="B2610" s="8" t="s">
        <v>14</v>
      </c>
      <c r="C2610" s="2">
        <v>1185732</v>
      </c>
      <c r="D2610" s="3">
        <v>44303</v>
      </c>
      <c r="E2610" s="8" t="s">
        <v>27</v>
      </c>
      <c r="F2610" s="8" t="s">
        <v>100</v>
      </c>
      <c r="G2610" s="8" t="s">
        <v>101</v>
      </c>
      <c r="H2610" s="12" t="s">
        <v>21</v>
      </c>
      <c r="I2610" s="29" t="str">
        <f t="shared" si="40"/>
        <v>Women</v>
      </c>
      <c r="J2610" s="16">
        <v>19.999999999999996</v>
      </c>
      <c r="K2610" s="20">
        <v>300</v>
      </c>
      <c r="L2610" s="24">
        <v>5999.9999999999991</v>
      </c>
      <c r="M2610" s="24">
        <v>2400</v>
      </c>
      <c r="N2610" s="4">
        <v>0.4</v>
      </c>
      <c r="O2610" s="8" t="s">
        <v>83</v>
      </c>
    </row>
    <row r="2611" spans="2:15" ht="14.25" customHeight="1" x14ac:dyDescent="0.3">
      <c r="B2611" s="8" t="s">
        <v>14</v>
      </c>
      <c r="C2611" s="2">
        <v>1185732</v>
      </c>
      <c r="D2611" s="3">
        <v>44303</v>
      </c>
      <c r="E2611" s="8" t="s">
        <v>27</v>
      </c>
      <c r="F2611" s="8" t="s">
        <v>100</v>
      </c>
      <c r="G2611" s="8" t="s">
        <v>101</v>
      </c>
      <c r="H2611" s="12" t="s">
        <v>22</v>
      </c>
      <c r="I2611" s="29" t="str">
        <f t="shared" si="40"/>
        <v>Men</v>
      </c>
      <c r="J2611" s="16">
        <v>40</v>
      </c>
      <c r="K2611" s="20">
        <v>325</v>
      </c>
      <c r="L2611" s="24">
        <v>13000</v>
      </c>
      <c r="M2611" s="24">
        <v>4550</v>
      </c>
      <c r="N2611" s="4">
        <v>0.35</v>
      </c>
      <c r="O2611" s="8" t="s">
        <v>83</v>
      </c>
    </row>
    <row r="2612" spans="2:15" ht="14.25" customHeight="1" x14ac:dyDescent="0.3">
      <c r="B2612" s="8" t="s">
        <v>14</v>
      </c>
      <c r="C2612" s="2">
        <v>1185732</v>
      </c>
      <c r="D2612" s="3">
        <v>44303</v>
      </c>
      <c r="E2612" s="8" t="s">
        <v>27</v>
      </c>
      <c r="F2612" s="8" t="s">
        <v>100</v>
      </c>
      <c r="G2612" s="8" t="s">
        <v>101</v>
      </c>
      <c r="H2612" s="12" t="s">
        <v>23</v>
      </c>
      <c r="I2612" s="29" t="str">
        <f t="shared" si="40"/>
        <v>Women</v>
      </c>
      <c r="J2612" s="16">
        <v>30.000000000000004</v>
      </c>
      <c r="K2612" s="20">
        <v>475</v>
      </c>
      <c r="L2612" s="24">
        <v>14250.000000000004</v>
      </c>
      <c r="M2612" s="24">
        <v>7125.0000000000018</v>
      </c>
      <c r="N2612" s="4">
        <v>0.5</v>
      </c>
      <c r="O2612" s="8" t="s">
        <v>83</v>
      </c>
    </row>
    <row r="2613" spans="2:15" ht="14.25" customHeight="1" x14ac:dyDescent="0.3">
      <c r="B2613" s="8" t="s">
        <v>14</v>
      </c>
      <c r="C2613" s="2">
        <v>1185732</v>
      </c>
      <c r="D2613" s="3">
        <v>44332</v>
      </c>
      <c r="E2613" s="8" t="s">
        <v>27</v>
      </c>
      <c r="F2613" s="8" t="s">
        <v>100</v>
      </c>
      <c r="G2613" s="8" t="s">
        <v>101</v>
      </c>
      <c r="H2613" s="12" t="s">
        <v>17</v>
      </c>
      <c r="I2613" s="29" t="str">
        <f t="shared" si="40"/>
        <v>Men</v>
      </c>
      <c r="J2613" s="16">
        <v>40</v>
      </c>
      <c r="K2613" s="20">
        <v>745</v>
      </c>
      <c r="L2613" s="24">
        <v>29800</v>
      </c>
      <c r="M2613" s="24">
        <v>11920</v>
      </c>
      <c r="N2613" s="4">
        <v>0.4</v>
      </c>
      <c r="O2613" s="8" t="s">
        <v>83</v>
      </c>
    </row>
    <row r="2614" spans="2:15" ht="14.25" customHeight="1" x14ac:dyDescent="0.3">
      <c r="B2614" s="8" t="s">
        <v>14</v>
      </c>
      <c r="C2614" s="2">
        <v>1185732</v>
      </c>
      <c r="D2614" s="3">
        <v>44332</v>
      </c>
      <c r="E2614" s="8" t="s">
        <v>27</v>
      </c>
      <c r="F2614" s="8" t="s">
        <v>100</v>
      </c>
      <c r="G2614" s="8" t="s">
        <v>101</v>
      </c>
      <c r="H2614" s="12" t="s">
        <v>19</v>
      </c>
      <c r="I2614" s="29" t="str">
        <f t="shared" si="40"/>
        <v>Men</v>
      </c>
      <c r="J2614" s="16">
        <v>40</v>
      </c>
      <c r="K2614" s="20">
        <v>450</v>
      </c>
      <c r="L2614" s="24">
        <v>18000</v>
      </c>
      <c r="M2614" s="24">
        <v>6299.9999999999991</v>
      </c>
      <c r="N2614" s="4">
        <v>0.35</v>
      </c>
      <c r="O2614" s="8" t="s">
        <v>83</v>
      </c>
    </row>
    <row r="2615" spans="2:15" ht="14.25" customHeight="1" x14ac:dyDescent="0.3">
      <c r="B2615" s="8" t="s">
        <v>14</v>
      </c>
      <c r="C2615" s="2">
        <v>1185732</v>
      </c>
      <c r="D2615" s="3">
        <v>44332</v>
      </c>
      <c r="E2615" s="8" t="s">
        <v>27</v>
      </c>
      <c r="F2615" s="8" t="s">
        <v>100</v>
      </c>
      <c r="G2615" s="8" t="s">
        <v>101</v>
      </c>
      <c r="H2615" s="12" t="s">
        <v>20</v>
      </c>
      <c r="I2615" s="29" t="str">
        <f t="shared" si="40"/>
        <v>Women</v>
      </c>
      <c r="J2615" s="16">
        <v>35</v>
      </c>
      <c r="K2615" s="20">
        <v>425</v>
      </c>
      <c r="L2615" s="24">
        <v>14875</v>
      </c>
      <c r="M2615" s="24">
        <v>5950</v>
      </c>
      <c r="N2615" s="4">
        <v>0.4</v>
      </c>
      <c r="O2615" s="8" t="s">
        <v>83</v>
      </c>
    </row>
    <row r="2616" spans="2:15" ht="14.25" customHeight="1" x14ac:dyDescent="0.3">
      <c r="B2616" s="8" t="s">
        <v>14</v>
      </c>
      <c r="C2616" s="2">
        <v>1185732</v>
      </c>
      <c r="D2616" s="3">
        <v>44332</v>
      </c>
      <c r="E2616" s="8" t="s">
        <v>27</v>
      </c>
      <c r="F2616" s="8" t="s">
        <v>100</v>
      </c>
      <c r="G2616" s="8" t="s">
        <v>101</v>
      </c>
      <c r="H2616" s="12" t="s">
        <v>21</v>
      </c>
      <c r="I2616" s="29" t="str">
        <f t="shared" si="40"/>
        <v>Women</v>
      </c>
      <c r="J2616" s="16">
        <v>35</v>
      </c>
      <c r="K2616" s="20">
        <v>375</v>
      </c>
      <c r="L2616" s="24">
        <v>13125</v>
      </c>
      <c r="M2616" s="24">
        <v>5250</v>
      </c>
      <c r="N2616" s="4">
        <v>0.4</v>
      </c>
      <c r="O2616" s="8" t="s">
        <v>83</v>
      </c>
    </row>
    <row r="2617" spans="2:15" ht="14.25" customHeight="1" x14ac:dyDescent="0.3">
      <c r="B2617" s="8" t="s">
        <v>14</v>
      </c>
      <c r="C2617" s="2">
        <v>1185732</v>
      </c>
      <c r="D2617" s="3">
        <v>44332</v>
      </c>
      <c r="E2617" s="8" t="s">
        <v>27</v>
      </c>
      <c r="F2617" s="8" t="s">
        <v>100</v>
      </c>
      <c r="G2617" s="8" t="s">
        <v>101</v>
      </c>
      <c r="H2617" s="12" t="s">
        <v>22</v>
      </c>
      <c r="I2617" s="29" t="str">
        <f t="shared" si="40"/>
        <v>Men</v>
      </c>
      <c r="J2617" s="16">
        <v>44.999999999999993</v>
      </c>
      <c r="K2617" s="20">
        <v>400</v>
      </c>
      <c r="L2617" s="24">
        <v>17999.999999999996</v>
      </c>
      <c r="M2617" s="24">
        <v>6299.9999999999982</v>
      </c>
      <c r="N2617" s="4">
        <v>0.35</v>
      </c>
      <c r="O2617" s="8" t="s">
        <v>83</v>
      </c>
    </row>
    <row r="2618" spans="2:15" ht="14.25" customHeight="1" x14ac:dyDescent="0.3">
      <c r="B2618" s="8" t="s">
        <v>14</v>
      </c>
      <c r="C2618" s="2">
        <v>1185732</v>
      </c>
      <c r="D2618" s="3">
        <v>44332</v>
      </c>
      <c r="E2618" s="8" t="s">
        <v>27</v>
      </c>
      <c r="F2618" s="8" t="s">
        <v>100</v>
      </c>
      <c r="G2618" s="8" t="s">
        <v>101</v>
      </c>
      <c r="H2618" s="12" t="s">
        <v>23</v>
      </c>
      <c r="I2618" s="29" t="str">
        <f t="shared" si="40"/>
        <v>Women</v>
      </c>
      <c r="J2618" s="16">
        <v>49.999999999999993</v>
      </c>
      <c r="K2618" s="20">
        <v>500</v>
      </c>
      <c r="L2618" s="24">
        <v>24999.999999999996</v>
      </c>
      <c r="M2618" s="24">
        <v>12499.999999999998</v>
      </c>
      <c r="N2618" s="4">
        <v>0.5</v>
      </c>
      <c r="O2618" s="8" t="s">
        <v>83</v>
      </c>
    </row>
    <row r="2619" spans="2:15" ht="14.25" customHeight="1" x14ac:dyDescent="0.3">
      <c r="B2619" s="8" t="s">
        <v>14</v>
      </c>
      <c r="C2619" s="2">
        <v>1185732</v>
      </c>
      <c r="D2619" s="3">
        <v>44365</v>
      </c>
      <c r="E2619" s="8" t="s">
        <v>27</v>
      </c>
      <c r="F2619" s="8" t="s">
        <v>100</v>
      </c>
      <c r="G2619" s="8" t="s">
        <v>101</v>
      </c>
      <c r="H2619" s="12" t="s">
        <v>17</v>
      </c>
      <c r="I2619" s="29" t="str">
        <f t="shared" si="40"/>
        <v>Men</v>
      </c>
      <c r="J2619" s="16">
        <v>44.999999999999993</v>
      </c>
      <c r="K2619" s="20">
        <v>750</v>
      </c>
      <c r="L2619" s="24">
        <v>33749.999999999993</v>
      </c>
      <c r="M2619" s="24">
        <v>13499.999999999996</v>
      </c>
      <c r="N2619" s="4">
        <v>0.4</v>
      </c>
      <c r="O2619" s="8" t="s">
        <v>83</v>
      </c>
    </row>
    <row r="2620" spans="2:15" ht="14.25" customHeight="1" x14ac:dyDescent="0.3">
      <c r="B2620" s="8" t="s">
        <v>14</v>
      </c>
      <c r="C2620" s="2">
        <v>1185732</v>
      </c>
      <c r="D2620" s="3">
        <v>44365</v>
      </c>
      <c r="E2620" s="8" t="s">
        <v>27</v>
      </c>
      <c r="F2620" s="8" t="s">
        <v>100</v>
      </c>
      <c r="G2620" s="8" t="s">
        <v>101</v>
      </c>
      <c r="H2620" s="12" t="s">
        <v>19</v>
      </c>
      <c r="I2620" s="29" t="str">
        <f t="shared" si="40"/>
        <v>Men</v>
      </c>
      <c r="J2620" s="16">
        <v>40</v>
      </c>
      <c r="K2620" s="20">
        <v>500</v>
      </c>
      <c r="L2620" s="24">
        <v>20000</v>
      </c>
      <c r="M2620" s="24">
        <v>7000</v>
      </c>
      <c r="N2620" s="4">
        <v>0.35</v>
      </c>
      <c r="O2620" s="8" t="s">
        <v>83</v>
      </c>
    </row>
    <row r="2621" spans="2:15" ht="14.25" customHeight="1" x14ac:dyDescent="0.3">
      <c r="B2621" s="8" t="s">
        <v>14</v>
      </c>
      <c r="C2621" s="2">
        <v>1185732</v>
      </c>
      <c r="D2621" s="3">
        <v>44365</v>
      </c>
      <c r="E2621" s="8" t="s">
        <v>27</v>
      </c>
      <c r="F2621" s="8" t="s">
        <v>100</v>
      </c>
      <c r="G2621" s="8" t="s">
        <v>101</v>
      </c>
      <c r="H2621" s="12" t="s">
        <v>20</v>
      </c>
      <c r="I2621" s="29" t="str">
        <f t="shared" si="40"/>
        <v>Women</v>
      </c>
      <c r="J2621" s="16">
        <v>45</v>
      </c>
      <c r="K2621" s="20">
        <v>475</v>
      </c>
      <c r="L2621" s="24">
        <v>21375</v>
      </c>
      <c r="M2621" s="24">
        <v>8550</v>
      </c>
      <c r="N2621" s="4">
        <v>0.4</v>
      </c>
      <c r="O2621" s="8" t="s">
        <v>83</v>
      </c>
    </row>
    <row r="2622" spans="2:15" ht="14.25" customHeight="1" x14ac:dyDescent="0.3">
      <c r="B2622" s="8" t="s">
        <v>14</v>
      </c>
      <c r="C2622" s="2">
        <v>1185732</v>
      </c>
      <c r="D2622" s="3">
        <v>44365</v>
      </c>
      <c r="E2622" s="8" t="s">
        <v>27</v>
      </c>
      <c r="F2622" s="8" t="s">
        <v>100</v>
      </c>
      <c r="G2622" s="8" t="s">
        <v>101</v>
      </c>
      <c r="H2622" s="12" t="s">
        <v>21</v>
      </c>
      <c r="I2622" s="29" t="str">
        <f t="shared" si="40"/>
        <v>Women</v>
      </c>
      <c r="J2622" s="16">
        <v>45</v>
      </c>
      <c r="K2622" s="20">
        <v>450</v>
      </c>
      <c r="L2622" s="24">
        <v>20250</v>
      </c>
      <c r="M2622" s="24">
        <v>8100</v>
      </c>
      <c r="N2622" s="4">
        <v>0.4</v>
      </c>
      <c r="O2622" s="8" t="s">
        <v>83</v>
      </c>
    </row>
    <row r="2623" spans="2:15" ht="14.25" customHeight="1" x14ac:dyDescent="0.3">
      <c r="B2623" s="8" t="s">
        <v>14</v>
      </c>
      <c r="C2623" s="2">
        <v>1185732</v>
      </c>
      <c r="D2623" s="3">
        <v>44365</v>
      </c>
      <c r="E2623" s="8" t="s">
        <v>27</v>
      </c>
      <c r="F2623" s="8" t="s">
        <v>100</v>
      </c>
      <c r="G2623" s="8" t="s">
        <v>101</v>
      </c>
      <c r="H2623" s="12" t="s">
        <v>22</v>
      </c>
      <c r="I2623" s="29" t="str">
        <f t="shared" si="40"/>
        <v>Men</v>
      </c>
      <c r="J2623" s="16">
        <v>60</v>
      </c>
      <c r="K2623" s="20">
        <v>450</v>
      </c>
      <c r="L2623" s="24">
        <v>27000</v>
      </c>
      <c r="M2623" s="24">
        <v>9450</v>
      </c>
      <c r="N2623" s="4">
        <v>0.35</v>
      </c>
      <c r="O2623" s="8" t="s">
        <v>83</v>
      </c>
    </row>
    <row r="2624" spans="2:15" ht="14.25" customHeight="1" x14ac:dyDescent="0.3">
      <c r="B2624" s="8" t="s">
        <v>14</v>
      </c>
      <c r="C2624" s="2">
        <v>1185732</v>
      </c>
      <c r="D2624" s="3">
        <v>44365</v>
      </c>
      <c r="E2624" s="8" t="s">
        <v>27</v>
      </c>
      <c r="F2624" s="8" t="s">
        <v>100</v>
      </c>
      <c r="G2624" s="8" t="s">
        <v>101</v>
      </c>
      <c r="H2624" s="12" t="s">
        <v>23</v>
      </c>
      <c r="I2624" s="29" t="str">
        <f t="shared" si="40"/>
        <v>Women</v>
      </c>
      <c r="J2624" s="16">
        <v>65</v>
      </c>
      <c r="K2624" s="20">
        <v>625</v>
      </c>
      <c r="L2624" s="24">
        <v>40625</v>
      </c>
      <c r="M2624" s="24">
        <v>20312.5</v>
      </c>
      <c r="N2624" s="4">
        <v>0.5</v>
      </c>
      <c r="O2624" s="8" t="s">
        <v>83</v>
      </c>
    </row>
    <row r="2625" spans="2:15" ht="14.25" customHeight="1" x14ac:dyDescent="0.3">
      <c r="B2625" s="8" t="s">
        <v>14</v>
      </c>
      <c r="C2625" s="2">
        <v>1185732</v>
      </c>
      <c r="D2625" s="3">
        <v>44393</v>
      </c>
      <c r="E2625" s="8" t="s">
        <v>27</v>
      </c>
      <c r="F2625" s="8" t="s">
        <v>100</v>
      </c>
      <c r="G2625" s="8" t="s">
        <v>101</v>
      </c>
      <c r="H2625" s="12" t="s">
        <v>17</v>
      </c>
      <c r="I2625" s="29" t="str">
        <f t="shared" si="40"/>
        <v>Men</v>
      </c>
      <c r="J2625" s="16">
        <v>60</v>
      </c>
      <c r="K2625" s="20">
        <v>850</v>
      </c>
      <c r="L2625" s="24">
        <v>51000</v>
      </c>
      <c r="M2625" s="24">
        <v>20400</v>
      </c>
      <c r="N2625" s="4">
        <v>0.4</v>
      </c>
      <c r="O2625" s="8" t="s">
        <v>83</v>
      </c>
    </row>
    <row r="2626" spans="2:15" ht="14.25" customHeight="1" x14ac:dyDescent="0.3">
      <c r="B2626" s="8" t="s">
        <v>25</v>
      </c>
      <c r="C2626" s="2">
        <v>1185732</v>
      </c>
      <c r="D2626" s="3">
        <v>44393</v>
      </c>
      <c r="E2626" s="8" t="s">
        <v>27</v>
      </c>
      <c r="F2626" s="8" t="s">
        <v>100</v>
      </c>
      <c r="G2626" s="8" t="s">
        <v>101</v>
      </c>
      <c r="H2626" s="12" t="s">
        <v>19</v>
      </c>
      <c r="I2626" s="29" t="str">
        <f t="shared" si="40"/>
        <v>Men</v>
      </c>
      <c r="J2626" s="16">
        <v>55.000000000000007</v>
      </c>
      <c r="K2626" s="20">
        <v>600</v>
      </c>
      <c r="L2626" s="24">
        <v>33000.000000000007</v>
      </c>
      <c r="M2626" s="24">
        <v>11550.000000000002</v>
      </c>
      <c r="N2626" s="4">
        <v>0.35</v>
      </c>
      <c r="O2626" s="8" t="s">
        <v>83</v>
      </c>
    </row>
    <row r="2627" spans="2:15" ht="14.25" customHeight="1" x14ac:dyDescent="0.3">
      <c r="B2627" s="8" t="s">
        <v>25</v>
      </c>
      <c r="C2627" s="2">
        <v>1185732</v>
      </c>
      <c r="D2627" s="3">
        <v>44393</v>
      </c>
      <c r="E2627" s="8" t="s">
        <v>27</v>
      </c>
      <c r="F2627" s="8" t="s">
        <v>100</v>
      </c>
      <c r="G2627" s="8" t="s">
        <v>101</v>
      </c>
      <c r="H2627" s="12" t="s">
        <v>20</v>
      </c>
      <c r="I2627" s="29" t="str">
        <f t="shared" si="40"/>
        <v>Women</v>
      </c>
      <c r="J2627" s="16">
        <v>50</v>
      </c>
      <c r="K2627" s="20">
        <v>525</v>
      </c>
      <c r="L2627" s="24">
        <v>26250</v>
      </c>
      <c r="M2627" s="24">
        <v>10500</v>
      </c>
      <c r="N2627" s="4">
        <v>0.4</v>
      </c>
      <c r="O2627" s="8" t="s">
        <v>83</v>
      </c>
    </row>
    <row r="2628" spans="2:15" ht="14.25" customHeight="1" x14ac:dyDescent="0.3">
      <c r="B2628" s="8" t="s">
        <v>25</v>
      </c>
      <c r="C2628" s="2">
        <v>1185732</v>
      </c>
      <c r="D2628" s="3">
        <v>44393</v>
      </c>
      <c r="E2628" s="8" t="s">
        <v>27</v>
      </c>
      <c r="F2628" s="8" t="s">
        <v>100</v>
      </c>
      <c r="G2628" s="8" t="s">
        <v>101</v>
      </c>
      <c r="H2628" s="12" t="s">
        <v>21</v>
      </c>
      <c r="I2628" s="29" t="str">
        <f t="shared" si="40"/>
        <v>Women</v>
      </c>
      <c r="J2628" s="16">
        <v>50</v>
      </c>
      <c r="K2628" s="20">
        <v>475</v>
      </c>
      <c r="L2628" s="24">
        <v>23750</v>
      </c>
      <c r="M2628" s="24">
        <v>9500</v>
      </c>
      <c r="N2628" s="4">
        <v>0.4</v>
      </c>
      <c r="O2628" s="8" t="s">
        <v>83</v>
      </c>
    </row>
    <row r="2629" spans="2:15" ht="14.25" customHeight="1" x14ac:dyDescent="0.3">
      <c r="B2629" s="8" t="s">
        <v>25</v>
      </c>
      <c r="C2629" s="2">
        <v>1185732</v>
      </c>
      <c r="D2629" s="3">
        <v>44393</v>
      </c>
      <c r="E2629" s="8" t="s">
        <v>27</v>
      </c>
      <c r="F2629" s="8" t="s">
        <v>100</v>
      </c>
      <c r="G2629" s="8" t="s">
        <v>101</v>
      </c>
      <c r="H2629" s="12" t="s">
        <v>22</v>
      </c>
      <c r="I2629" s="29" t="str">
        <f t="shared" si="40"/>
        <v>Men</v>
      </c>
      <c r="J2629" s="16">
        <v>60</v>
      </c>
      <c r="K2629" s="20">
        <v>500</v>
      </c>
      <c r="L2629" s="24">
        <v>30000</v>
      </c>
      <c r="M2629" s="24">
        <v>10500</v>
      </c>
      <c r="N2629" s="4">
        <v>0.35</v>
      </c>
      <c r="O2629" s="8" t="s">
        <v>83</v>
      </c>
    </row>
    <row r="2630" spans="2:15" ht="14.25" customHeight="1" x14ac:dyDescent="0.3">
      <c r="B2630" s="8" t="s">
        <v>25</v>
      </c>
      <c r="C2630" s="2">
        <v>1185732</v>
      </c>
      <c r="D2630" s="3">
        <v>44393</v>
      </c>
      <c r="E2630" s="8" t="s">
        <v>27</v>
      </c>
      <c r="F2630" s="8" t="s">
        <v>100</v>
      </c>
      <c r="G2630" s="8" t="s">
        <v>101</v>
      </c>
      <c r="H2630" s="12" t="s">
        <v>23</v>
      </c>
      <c r="I2630" s="29" t="str">
        <f t="shared" si="40"/>
        <v>Women</v>
      </c>
      <c r="J2630" s="16">
        <v>65</v>
      </c>
      <c r="K2630" s="20">
        <v>675</v>
      </c>
      <c r="L2630" s="24">
        <v>43875</v>
      </c>
      <c r="M2630" s="24">
        <v>21937.5</v>
      </c>
      <c r="N2630" s="4">
        <v>0.5</v>
      </c>
      <c r="O2630" s="8" t="s">
        <v>83</v>
      </c>
    </row>
    <row r="2631" spans="2:15" ht="14.25" customHeight="1" x14ac:dyDescent="0.3">
      <c r="B2631" s="8" t="s">
        <v>25</v>
      </c>
      <c r="C2631" s="2">
        <v>1185732</v>
      </c>
      <c r="D2631" s="3">
        <v>44425</v>
      </c>
      <c r="E2631" s="8" t="s">
        <v>27</v>
      </c>
      <c r="F2631" s="8" t="s">
        <v>100</v>
      </c>
      <c r="G2631" s="8" t="s">
        <v>101</v>
      </c>
      <c r="H2631" s="12" t="s">
        <v>17</v>
      </c>
      <c r="I2631" s="29" t="str">
        <f t="shared" ref="I2631:I2694" si="41">VLOOKUP(H2631,$Q$5:$R$11,2,0)</f>
        <v>Men</v>
      </c>
      <c r="J2631" s="16">
        <v>60</v>
      </c>
      <c r="K2631" s="20">
        <v>825</v>
      </c>
      <c r="L2631" s="24">
        <v>49500</v>
      </c>
      <c r="M2631" s="24">
        <v>19800</v>
      </c>
      <c r="N2631" s="4">
        <v>0.4</v>
      </c>
      <c r="O2631" s="8" t="s">
        <v>83</v>
      </c>
    </row>
    <row r="2632" spans="2:15" ht="14.25" customHeight="1" x14ac:dyDescent="0.3">
      <c r="B2632" s="8" t="s">
        <v>25</v>
      </c>
      <c r="C2632" s="2">
        <v>1185732</v>
      </c>
      <c r="D2632" s="3">
        <v>44425</v>
      </c>
      <c r="E2632" s="8" t="s">
        <v>27</v>
      </c>
      <c r="F2632" s="8" t="s">
        <v>100</v>
      </c>
      <c r="G2632" s="8" t="s">
        <v>101</v>
      </c>
      <c r="H2632" s="12" t="s">
        <v>19</v>
      </c>
      <c r="I2632" s="29" t="str">
        <f t="shared" si="41"/>
        <v>Men</v>
      </c>
      <c r="J2632" s="16">
        <v>55.000000000000007</v>
      </c>
      <c r="K2632" s="20">
        <v>600</v>
      </c>
      <c r="L2632" s="24">
        <v>33000.000000000007</v>
      </c>
      <c r="M2632" s="24">
        <v>11550.000000000002</v>
      </c>
      <c r="N2632" s="4">
        <v>0.35</v>
      </c>
      <c r="O2632" s="8" t="s">
        <v>83</v>
      </c>
    </row>
    <row r="2633" spans="2:15" ht="14.25" customHeight="1" x14ac:dyDescent="0.3">
      <c r="B2633" s="8" t="s">
        <v>25</v>
      </c>
      <c r="C2633" s="2">
        <v>1185732</v>
      </c>
      <c r="D2633" s="3">
        <v>44425</v>
      </c>
      <c r="E2633" s="8" t="s">
        <v>27</v>
      </c>
      <c r="F2633" s="8" t="s">
        <v>100</v>
      </c>
      <c r="G2633" s="8" t="s">
        <v>101</v>
      </c>
      <c r="H2633" s="12" t="s">
        <v>20</v>
      </c>
      <c r="I2633" s="29" t="str">
        <f t="shared" si="41"/>
        <v>Women</v>
      </c>
      <c r="J2633" s="16">
        <v>50</v>
      </c>
      <c r="K2633" s="20">
        <v>525</v>
      </c>
      <c r="L2633" s="24">
        <v>26250</v>
      </c>
      <c r="M2633" s="24">
        <v>10500</v>
      </c>
      <c r="N2633" s="4">
        <v>0.4</v>
      </c>
      <c r="O2633" s="8" t="s">
        <v>83</v>
      </c>
    </row>
    <row r="2634" spans="2:15" ht="14.25" customHeight="1" x14ac:dyDescent="0.3">
      <c r="B2634" s="8" t="s">
        <v>25</v>
      </c>
      <c r="C2634" s="2">
        <v>1185732</v>
      </c>
      <c r="D2634" s="3">
        <v>44425</v>
      </c>
      <c r="E2634" s="8" t="s">
        <v>27</v>
      </c>
      <c r="F2634" s="8" t="s">
        <v>100</v>
      </c>
      <c r="G2634" s="8" t="s">
        <v>101</v>
      </c>
      <c r="H2634" s="12" t="s">
        <v>21</v>
      </c>
      <c r="I2634" s="29" t="str">
        <f t="shared" si="41"/>
        <v>Women</v>
      </c>
      <c r="J2634" s="16">
        <v>40</v>
      </c>
      <c r="K2634" s="20">
        <v>475</v>
      </c>
      <c r="L2634" s="24">
        <v>19000</v>
      </c>
      <c r="M2634" s="24">
        <v>7600</v>
      </c>
      <c r="N2634" s="4">
        <v>0.4</v>
      </c>
      <c r="O2634" s="8" t="s">
        <v>83</v>
      </c>
    </row>
    <row r="2635" spans="2:15" ht="14.25" customHeight="1" x14ac:dyDescent="0.3">
      <c r="B2635" s="8" t="s">
        <v>25</v>
      </c>
      <c r="C2635" s="2">
        <v>1185732</v>
      </c>
      <c r="D2635" s="3">
        <v>44425</v>
      </c>
      <c r="E2635" s="8" t="s">
        <v>27</v>
      </c>
      <c r="F2635" s="8" t="s">
        <v>100</v>
      </c>
      <c r="G2635" s="8" t="s">
        <v>101</v>
      </c>
      <c r="H2635" s="12" t="s">
        <v>22</v>
      </c>
      <c r="I2635" s="29" t="str">
        <f t="shared" si="41"/>
        <v>Men</v>
      </c>
      <c r="J2635" s="16">
        <v>50</v>
      </c>
      <c r="K2635" s="20">
        <v>450</v>
      </c>
      <c r="L2635" s="24">
        <v>22500</v>
      </c>
      <c r="M2635" s="24">
        <v>7875</v>
      </c>
      <c r="N2635" s="4">
        <v>0.35</v>
      </c>
      <c r="O2635" s="8" t="s">
        <v>83</v>
      </c>
    </row>
    <row r="2636" spans="2:15" ht="14.25" customHeight="1" x14ac:dyDescent="0.3">
      <c r="B2636" s="8" t="s">
        <v>25</v>
      </c>
      <c r="C2636" s="2">
        <v>1185732</v>
      </c>
      <c r="D2636" s="3">
        <v>44425</v>
      </c>
      <c r="E2636" s="8" t="s">
        <v>27</v>
      </c>
      <c r="F2636" s="8" t="s">
        <v>100</v>
      </c>
      <c r="G2636" s="8" t="s">
        <v>101</v>
      </c>
      <c r="H2636" s="12" t="s">
        <v>23</v>
      </c>
      <c r="I2636" s="29" t="str">
        <f t="shared" si="41"/>
        <v>Women</v>
      </c>
      <c r="J2636" s="16">
        <v>55.000000000000007</v>
      </c>
      <c r="K2636" s="20">
        <v>625</v>
      </c>
      <c r="L2636" s="24">
        <v>34375.000000000007</v>
      </c>
      <c r="M2636" s="24">
        <v>17187.500000000004</v>
      </c>
      <c r="N2636" s="4">
        <v>0.5</v>
      </c>
      <c r="O2636" s="8" t="s">
        <v>83</v>
      </c>
    </row>
    <row r="2637" spans="2:15" ht="14.25" customHeight="1" x14ac:dyDescent="0.3">
      <c r="B2637" s="8" t="s">
        <v>25</v>
      </c>
      <c r="C2637" s="2">
        <v>1185732</v>
      </c>
      <c r="D2637" s="3">
        <v>44455</v>
      </c>
      <c r="E2637" s="8" t="s">
        <v>27</v>
      </c>
      <c r="F2637" s="8" t="s">
        <v>100</v>
      </c>
      <c r="G2637" s="8" t="s">
        <v>101</v>
      </c>
      <c r="H2637" s="12" t="s">
        <v>17</v>
      </c>
      <c r="I2637" s="29" t="str">
        <f t="shared" si="41"/>
        <v>Men</v>
      </c>
      <c r="J2637" s="16">
        <v>50</v>
      </c>
      <c r="K2637" s="20">
        <v>725</v>
      </c>
      <c r="L2637" s="24">
        <v>36250</v>
      </c>
      <c r="M2637" s="24">
        <v>14500</v>
      </c>
      <c r="N2637" s="4">
        <v>0.4</v>
      </c>
      <c r="O2637" s="8" t="s">
        <v>83</v>
      </c>
    </row>
    <row r="2638" spans="2:15" ht="14.25" customHeight="1" x14ac:dyDescent="0.3">
      <c r="B2638" s="8" t="s">
        <v>25</v>
      </c>
      <c r="C2638" s="2">
        <v>1185732</v>
      </c>
      <c r="D2638" s="3">
        <v>44455</v>
      </c>
      <c r="E2638" s="8" t="s">
        <v>27</v>
      </c>
      <c r="F2638" s="8" t="s">
        <v>100</v>
      </c>
      <c r="G2638" s="8" t="s">
        <v>101</v>
      </c>
      <c r="H2638" s="12" t="s">
        <v>19</v>
      </c>
      <c r="I2638" s="29" t="str">
        <f t="shared" si="41"/>
        <v>Men</v>
      </c>
      <c r="J2638" s="16">
        <v>45.000000000000014</v>
      </c>
      <c r="K2638" s="20">
        <v>525</v>
      </c>
      <c r="L2638" s="24">
        <v>23625.000000000007</v>
      </c>
      <c r="M2638" s="24">
        <v>8268.7500000000036</v>
      </c>
      <c r="N2638" s="4">
        <v>0.35</v>
      </c>
      <c r="O2638" s="8" t="s">
        <v>83</v>
      </c>
    </row>
    <row r="2639" spans="2:15" ht="14.25" customHeight="1" x14ac:dyDescent="0.3">
      <c r="B2639" s="8" t="s">
        <v>25</v>
      </c>
      <c r="C2639" s="2">
        <v>1185732</v>
      </c>
      <c r="D2639" s="3">
        <v>44455</v>
      </c>
      <c r="E2639" s="8" t="s">
        <v>27</v>
      </c>
      <c r="F2639" s="8" t="s">
        <v>100</v>
      </c>
      <c r="G2639" s="8" t="s">
        <v>101</v>
      </c>
      <c r="H2639" s="12" t="s">
        <v>20</v>
      </c>
      <c r="I2639" s="29" t="str">
        <f t="shared" si="41"/>
        <v>Women</v>
      </c>
      <c r="J2639" s="16">
        <v>20.000000000000007</v>
      </c>
      <c r="K2639" s="20">
        <v>425</v>
      </c>
      <c r="L2639" s="24">
        <v>8500.0000000000036</v>
      </c>
      <c r="M2639" s="24">
        <v>3400.0000000000014</v>
      </c>
      <c r="N2639" s="4">
        <v>0.4</v>
      </c>
      <c r="O2639" s="8" t="s">
        <v>83</v>
      </c>
    </row>
    <row r="2640" spans="2:15" ht="14.25" customHeight="1" x14ac:dyDescent="0.3">
      <c r="B2640" s="8" t="s">
        <v>25</v>
      </c>
      <c r="C2640" s="2">
        <v>1185732</v>
      </c>
      <c r="D2640" s="3">
        <v>44455</v>
      </c>
      <c r="E2640" s="8" t="s">
        <v>27</v>
      </c>
      <c r="F2640" s="8" t="s">
        <v>100</v>
      </c>
      <c r="G2640" s="8" t="s">
        <v>101</v>
      </c>
      <c r="H2640" s="12" t="s">
        <v>21</v>
      </c>
      <c r="I2640" s="29" t="str">
        <f t="shared" si="41"/>
        <v>Women</v>
      </c>
      <c r="J2640" s="16">
        <v>20.000000000000007</v>
      </c>
      <c r="K2640" s="20">
        <v>400</v>
      </c>
      <c r="L2640" s="24">
        <v>8000.0000000000027</v>
      </c>
      <c r="M2640" s="24">
        <v>3200.0000000000014</v>
      </c>
      <c r="N2640" s="4">
        <v>0.4</v>
      </c>
      <c r="O2640" s="8" t="s">
        <v>83</v>
      </c>
    </row>
    <row r="2641" spans="2:15" ht="14.25" customHeight="1" x14ac:dyDescent="0.3">
      <c r="B2641" s="8" t="s">
        <v>25</v>
      </c>
      <c r="C2641" s="2">
        <v>1185732</v>
      </c>
      <c r="D2641" s="3">
        <v>44455</v>
      </c>
      <c r="E2641" s="8" t="s">
        <v>27</v>
      </c>
      <c r="F2641" s="8" t="s">
        <v>100</v>
      </c>
      <c r="G2641" s="8" t="s">
        <v>101</v>
      </c>
      <c r="H2641" s="12" t="s">
        <v>22</v>
      </c>
      <c r="I2641" s="29" t="str">
        <f t="shared" si="41"/>
        <v>Men</v>
      </c>
      <c r="J2641" s="16">
        <v>30.000000000000004</v>
      </c>
      <c r="K2641" s="20">
        <v>400</v>
      </c>
      <c r="L2641" s="24">
        <v>12000.000000000002</v>
      </c>
      <c r="M2641" s="24">
        <v>4200</v>
      </c>
      <c r="N2641" s="4">
        <v>0.35</v>
      </c>
      <c r="O2641" s="8" t="s">
        <v>83</v>
      </c>
    </row>
    <row r="2642" spans="2:15" ht="14.25" customHeight="1" x14ac:dyDescent="0.3">
      <c r="B2642" s="8" t="s">
        <v>25</v>
      </c>
      <c r="C2642" s="2">
        <v>1185732</v>
      </c>
      <c r="D2642" s="3">
        <v>44455</v>
      </c>
      <c r="E2642" s="8" t="s">
        <v>27</v>
      </c>
      <c r="F2642" s="8" t="s">
        <v>100</v>
      </c>
      <c r="G2642" s="8" t="s">
        <v>101</v>
      </c>
      <c r="H2642" s="12" t="s">
        <v>23</v>
      </c>
      <c r="I2642" s="29" t="str">
        <f t="shared" si="41"/>
        <v>Women</v>
      </c>
      <c r="J2642" s="16">
        <v>35.000000000000007</v>
      </c>
      <c r="K2642" s="20">
        <v>500</v>
      </c>
      <c r="L2642" s="24">
        <v>17500.000000000004</v>
      </c>
      <c r="M2642" s="24">
        <v>8750.0000000000018</v>
      </c>
      <c r="N2642" s="4">
        <v>0.5</v>
      </c>
      <c r="O2642" s="8" t="s">
        <v>83</v>
      </c>
    </row>
    <row r="2643" spans="2:15" ht="14.25" customHeight="1" x14ac:dyDescent="0.3">
      <c r="B2643" s="8" t="s">
        <v>25</v>
      </c>
      <c r="C2643" s="2">
        <v>1185732</v>
      </c>
      <c r="D2643" s="3">
        <v>44487</v>
      </c>
      <c r="E2643" s="8" t="s">
        <v>27</v>
      </c>
      <c r="F2643" s="8" t="s">
        <v>100</v>
      </c>
      <c r="G2643" s="8" t="s">
        <v>101</v>
      </c>
      <c r="H2643" s="12" t="s">
        <v>17</v>
      </c>
      <c r="I2643" s="29" t="str">
        <f t="shared" si="41"/>
        <v>Men</v>
      </c>
      <c r="J2643" s="16">
        <v>35.000000000000007</v>
      </c>
      <c r="K2643" s="20">
        <v>675</v>
      </c>
      <c r="L2643" s="24">
        <v>23625.000000000007</v>
      </c>
      <c r="M2643" s="24">
        <v>9450.0000000000036</v>
      </c>
      <c r="N2643" s="4">
        <v>0.4</v>
      </c>
      <c r="O2643" s="8" t="s">
        <v>83</v>
      </c>
    </row>
    <row r="2644" spans="2:15" ht="14.25" customHeight="1" x14ac:dyDescent="0.3">
      <c r="B2644" s="8" t="s">
        <v>25</v>
      </c>
      <c r="C2644" s="2">
        <v>1185732</v>
      </c>
      <c r="D2644" s="3">
        <v>44487</v>
      </c>
      <c r="E2644" s="8" t="s">
        <v>27</v>
      </c>
      <c r="F2644" s="8" t="s">
        <v>100</v>
      </c>
      <c r="G2644" s="8" t="s">
        <v>101</v>
      </c>
      <c r="H2644" s="12" t="s">
        <v>19</v>
      </c>
      <c r="I2644" s="29" t="str">
        <f t="shared" si="41"/>
        <v>Men</v>
      </c>
      <c r="J2644" s="16">
        <v>25.000000000000011</v>
      </c>
      <c r="K2644" s="20">
        <v>500</v>
      </c>
      <c r="L2644" s="24">
        <v>12500.000000000005</v>
      </c>
      <c r="M2644" s="24">
        <v>4375.0000000000018</v>
      </c>
      <c r="N2644" s="4">
        <v>0.35</v>
      </c>
      <c r="O2644" s="8" t="s">
        <v>83</v>
      </c>
    </row>
    <row r="2645" spans="2:15" ht="14.25" customHeight="1" x14ac:dyDescent="0.3">
      <c r="B2645" s="8" t="s">
        <v>25</v>
      </c>
      <c r="C2645" s="2">
        <v>1185732</v>
      </c>
      <c r="D2645" s="3">
        <v>44487</v>
      </c>
      <c r="E2645" s="8" t="s">
        <v>27</v>
      </c>
      <c r="F2645" s="8" t="s">
        <v>100</v>
      </c>
      <c r="G2645" s="8" t="s">
        <v>101</v>
      </c>
      <c r="H2645" s="12" t="s">
        <v>20</v>
      </c>
      <c r="I2645" s="29" t="str">
        <f t="shared" si="41"/>
        <v>Women</v>
      </c>
      <c r="J2645" s="16">
        <v>25.000000000000011</v>
      </c>
      <c r="K2645" s="20">
        <v>375</v>
      </c>
      <c r="L2645" s="24">
        <v>9375.0000000000036</v>
      </c>
      <c r="M2645" s="24">
        <v>3750.0000000000023</v>
      </c>
      <c r="N2645" s="4">
        <v>0.4</v>
      </c>
      <c r="O2645" s="8" t="s">
        <v>83</v>
      </c>
    </row>
    <row r="2646" spans="2:15" ht="14.25" customHeight="1" x14ac:dyDescent="0.3">
      <c r="B2646" s="8" t="s">
        <v>25</v>
      </c>
      <c r="C2646" s="2">
        <v>1185732</v>
      </c>
      <c r="D2646" s="3">
        <v>44487</v>
      </c>
      <c r="E2646" s="8" t="s">
        <v>27</v>
      </c>
      <c r="F2646" s="8" t="s">
        <v>100</v>
      </c>
      <c r="G2646" s="8" t="s">
        <v>101</v>
      </c>
      <c r="H2646" s="12" t="s">
        <v>21</v>
      </c>
      <c r="I2646" s="29" t="str">
        <f t="shared" si="41"/>
        <v>Women</v>
      </c>
      <c r="J2646" s="16">
        <v>25.000000000000011</v>
      </c>
      <c r="K2646" s="20">
        <v>350</v>
      </c>
      <c r="L2646" s="24">
        <v>8750.0000000000036</v>
      </c>
      <c r="M2646" s="24">
        <v>3500.0000000000023</v>
      </c>
      <c r="N2646" s="4">
        <v>0.4</v>
      </c>
      <c r="O2646" s="8" t="s">
        <v>83</v>
      </c>
    </row>
    <row r="2647" spans="2:15" ht="14.25" customHeight="1" x14ac:dyDescent="0.3">
      <c r="B2647" s="8" t="s">
        <v>25</v>
      </c>
      <c r="C2647" s="2">
        <v>1185732</v>
      </c>
      <c r="D2647" s="3">
        <v>44487</v>
      </c>
      <c r="E2647" s="8" t="s">
        <v>27</v>
      </c>
      <c r="F2647" s="8" t="s">
        <v>100</v>
      </c>
      <c r="G2647" s="8" t="s">
        <v>101</v>
      </c>
      <c r="H2647" s="12" t="s">
        <v>22</v>
      </c>
      <c r="I2647" s="29" t="str">
        <f t="shared" si="41"/>
        <v>Men</v>
      </c>
      <c r="J2647" s="16">
        <v>35.000000000000007</v>
      </c>
      <c r="K2647" s="20">
        <v>350</v>
      </c>
      <c r="L2647" s="24">
        <v>12250.000000000004</v>
      </c>
      <c r="M2647" s="24">
        <v>4287.5000000000009</v>
      </c>
      <c r="N2647" s="4">
        <v>0.35</v>
      </c>
      <c r="O2647" s="8" t="s">
        <v>83</v>
      </c>
    </row>
    <row r="2648" spans="2:15" ht="14.25" customHeight="1" x14ac:dyDescent="0.3">
      <c r="B2648" s="8" t="s">
        <v>26</v>
      </c>
      <c r="C2648" s="2">
        <v>1185732</v>
      </c>
      <c r="D2648" s="3">
        <v>44487</v>
      </c>
      <c r="E2648" s="8" t="s">
        <v>27</v>
      </c>
      <c r="F2648" s="8" t="s">
        <v>100</v>
      </c>
      <c r="G2648" s="8" t="s">
        <v>101</v>
      </c>
      <c r="H2648" s="12" t="s">
        <v>23</v>
      </c>
      <c r="I2648" s="29" t="str">
        <f t="shared" si="41"/>
        <v>Women</v>
      </c>
      <c r="J2648" s="16">
        <v>35</v>
      </c>
      <c r="K2648" s="20">
        <v>475</v>
      </c>
      <c r="L2648" s="24">
        <v>16625</v>
      </c>
      <c r="M2648" s="24">
        <v>8312.5</v>
      </c>
      <c r="N2648" s="4">
        <v>0.5</v>
      </c>
      <c r="O2648" s="8" t="s">
        <v>83</v>
      </c>
    </row>
    <row r="2649" spans="2:15" ht="14.25" customHeight="1" x14ac:dyDescent="0.3">
      <c r="B2649" s="8" t="s">
        <v>26</v>
      </c>
      <c r="C2649" s="2">
        <v>1185732</v>
      </c>
      <c r="D2649" s="3">
        <v>44517</v>
      </c>
      <c r="E2649" s="8" t="s">
        <v>27</v>
      </c>
      <c r="F2649" s="8" t="s">
        <v>100</v>
      </c>
      <c r="G2649" s="8" t="s">
        <v>101</v>
      </c>
      <c r="H2649" s="12" t="s">
        <v>17</v>
      </c>
      <c r="I2649" s="29" t="str">
        <f t="shared" si="41"/>
        <v>Men</v>
      </c>
      <c r="J2649" s="16">
        <v>30.000000000000011</v>
      </c>
      <c r="K2649" s="20">
        <v>625</v>
      </c>
      <c r="L2649" s="24">
        <v>18750.000000000007</v>
      </c>
      <c r="M2649" s="24">
        <v>7500.0000000000027</v>
      </c>
      <c r="N2649" s="4">
        <v>0.4</v>
      </c>
      <c r="O2649" s="8" t="s">
        <v>83</v>
      </c>
    </row>
    <row r="2650" spans="2:15" ht="14.25" customHeight="1" x14ac:dyDescent="0.3">
      <c r="B2650" s="8" t="s">
        <v>26</v>
      </c>
      <c r="C2650" s="2">
        <v>1185732</v>
      </c>
      <c r="D2650" s="3">
        <v>44517</v>
      </c>
      <c r="E2650" s="8" t="s">
        <v>27</v>
      </c>
      <c r="F2650" s="8" t="s">
        <v>100</v>
      </c>
      <c r="G2650" s="8" t="s">
        <v>101</v>
      </c>
      <c r="H2650" s="12" t="s">
        <v>19</v>
      </c>
      <c r="I2650" s="29" t="str">
        <f t="shared" si="41"/>
        <v>Men</v>
      </c>
      <c r="J2650" s="16">
        <v>20.000000000000011</v>
      </c>
      <c r="K2650" s="20">
        <v>450</v>
      </c>
      <c r="L2650" s="24">
        <v>9000.0000000000036</v>
      </c>
      <c r="M2650" s="24">
        <v>3150.0000000000014</v>
      </c>
      <c r="N2650" s="4">
        <v>0.35</v>
      </c>
      <c r="O2650" s="8" t="s">
        <v>83</v>
      </c>
    </row>
    <row r="2651" spans="2:15" ht="14.25" customHeight="1" x14ac:dyDescent="0.3">
      <c r="B2651" s="8" t="s">
        <v>26</v>
      </c>
      <c r="C2651" s="2">
        <v>1185732</v>
      </c>
      <c r="D2651" s="3">
        <v>44517</v>
      </c>
      <c r="E2651" s="8" t="s">
        <v>27</v>
      </c>
      <c r="F2651" s="8" t="s">
        <v>100</v>
      </c>
      <c r="G2651" s="8" t="s">
        <v>101</v>
      </c>
      <c r="H2651" s="12" t="s">
        <v>20</v>
      </c>
      <c r="I2651" s="29" t="str">
        <f t="shared" si="41"/>
        <v>Women</v>
      </c>
      <c r="J2651" s="16">
        <v>30.000000000000014</v>
      </c>
      <c r="K2651" s="20">
        <v>395</v>
      </c>
      <c r="L2651" s="24">
        <v>11850.000000000005</v>
      </c>
      <c r="M2651" s="24">
        <v>4740.0000000000027</v>
      </c>
      <c r="N2651" s="4">
        <v>0.4</v>
      </c>
      <c r="O2651" s="8" t="s">
        <v>83</v>
      </c>
    </row>
    <row r="2652" spans="2:15" ht="14.25" customHeight="1" x14ac:dyDescent="0.3">
      <c r="B2652" s="8" t="s">
        <v>26</v>
      </c>
      <c r="C2652" s="2">
        <v>1185732</v>
      </c>
      <c r="D2652" s="3">
        <v>44517</v>
      </c>
      <c r="E2652" s="8" t="s">
        <v>27</v>
      </c>
      <c r="F2652" s="8" t="s">
        <v>100</v>
      </c>
      <c r="G2652" s="8" t="s">
        <v>101</v>
      </c>
      <c r="H2652" s="12" t="s">
        <v>21</v>
      </c>
      <c r="I2652" s="29" t="str">
        <f t="shared" si="41"/>
        <v>Women</v>
      </c>
      <c r="J2652" s="16">
        <v>60.000000000000021</v>
      </c>
      <c r="K2652" s="20">
        <v>450</v>
      </c>
      <c r="L2652" s="24">
        <v>27000.000000000011</v>
      </c>
      <c r="M2652" s="24">
        <v>10800.000000000005</v>
      </c>
      <c r="N2652" s="4">
        <v>0.4</v>
      </c>
      <c r="O2652" s="8" t="s">
        <v>83</v>
      </c>
    </row>
    <row r="2653" spans="2:15" ht="14.25" customHeight="1" x14ac:dyDescent="0.3">
      <c r="B2653" s="8" t="s">
        <v>26</v>
      </c>
      <c r="C2653" s="2">
        <v>1185732</v>
      </c>
      <c r="D2653" s="3">
        <v>44517</v>
      </c>
      <c r="E2653" s="8" t="s">
        <v>27</v>
      </c>
      <c r="F2653" s="8" t="s">
        <v>100</v>
      </c>
      <c r="G2653" s="8" t="s">
        <v>101</v>
      </c>
      <c r="H2653" s="12" t="s">
        <v>22</v>
      </c>
      <c r="I2653" s="29" t="str">
        <f t="shared" si="41"/>
        <v>Men</v>
      </c>
      <c r="J2653" s="16">
        <v>75.000000000000014</v>
      </c>
      <c r="K2653" s="20">
        <v>425</v>
      </c>
      <c r="L2653" s="24">
        <v>31875.000000000007</v>
      </c>
      <c r="M2653" s="24">
        <v>11156.250000000002</v>
      </c>
      <c r="N2653" s="4">
        <v>0.35</v>
      </c>
      <c r="O2653" s="8" t="s">
        <v>83</v>
      </c>
    </row>
    <row r="2654" spans="2:15" ht="14.25" customHeight="1" x14ac:dyDescent="0.3">
      <c r="B2654" s="8" t="s">
        <v>26</v>
      </c>
      <c r="C2654" s="2">
        <v>1185732</v>
      </c>
      <c r="D2654" s="3">
        <v>44517</v>
      </c>
      <c r="E2654" s="8" t="s">
        <v>27</v>
      </c>
      <c r="F2654" s="8" t="s">
        <v>100</v>
      </c>
      <c r="G2654" s="8" t="s">
        <v>101</v>
      </c>
      <c r="H2654" s="12" t="s">
        <v>23</v>
      </c>
      <c r="I2654" s="29" t="str">
        <f t="shared" si="41"/>
        <v>Women</v>
      </c>
      <c r="J2654" s="16">
        <v>75</v>
      </c>
      <c r="K2654" s="20">
        <v>525</v>
      </c>
      <c r="L2654" s="24">
        <v>39375</v>
      </c>
      <c r="M2654" s="24">
        <v>19687.5</v>
      </c>
      <c r="N2654" s="4">
        <v>0.5</v>
      </c>
      <c r="O2654" s="8" t="s">
        <v>83</v>
      </c>
    </row>
    <row r="2655" spans="2:15" ht="14.25" customHeight="1" x14ac:dyDescent="0.3">
      <c r="B2655" s="8" t="s">
        <v>26</v>
      </c>
      <c r="C2655" s="2">
        <v>1185732</v>
      </c>
      <c r="D2655" s="3">
        <v>44546</v>
      </c>
      <c r="E2655" s="8" t="s">
        <v>27</v>
      </c>
      <c r="F2655" s="8" t="s">
        <v>100</v>
      </c>
      <c r="G2655" s="8" t="s">
        <v>101</v>
      </c>
      <c r="H2655" s="12" t="s">
        <v>17</v>
      </c>
      <c r="I2655" s="29" t="str">
        <f t="shared" si="41"/>
        <v>Men</v>
      </c>
      <c r="J2655" s="16">
        <v>70</v>
      </c>
      <c r="K2655" s="20">
        <v>775</v>
      </c>
      <c r="L2655" s="24">
        <v>54250</v>
      </c>
      <c r="M2655" s="24">
        <v>21700</v>
      </c>
      <c r="N2655" s="4">
        <v>0.4</v>
      </c>
      <c r="O2655" s="8" t="s">
        <v>83</v>
      </c>
    </row>
    <row r="2656" spans="2:15" ht="14.25" customHeight="1" x14ac:dyDescent="0.3">
      <c r="B2656" s="8" t="s">
        <v>26</v>
      </c>
      <c r="C2656" s="2">
        <v>1185732</v>
      </c>
      <c r="D2656" s="3">
        <v>44546</v>
      </c>
      <c r="E2656" s="8" t="s">
        <v>27</v>
      </c>
      <c r="F2656" s="8" t="s">
        <v>100</v>
      </c>
      <c r="G2656" s="8" t="s">
        <v>101</v>
      </c>
      <c r="H2656" s="12" t="s">
        <v>19</v>
      </c>
      <c r="I2656" s="29" t="str">
        <f t="shared" si="41"/>
        <v>Men</v>
      </c>
      <c r="J2656" s="16">
        <v>60.000000000000007</v>
      </c>
      <c r="K2656" s="20">
        <v>575</v>
      </c>
      <c r="L2656" s="24">
        <v>34500.000000000007</v>
      </c>
      <c r="M2656" s="24">
        <v>12075.000000000002</v>
      </c>
      <c r="N2656" s="4">
        <v>0.35</v>
      </c>
      <c r="O2656" s="8" t="s">
        <v>83</v>
      </c>
    </row>
    <row r="2657" spans="2:15" ht="14.25" customHeight="1" x14ac:dyDescent="0.3">
      <c r="B2657" s="8" t="s">
        <v>26</v>
      </c>
      <c r="C2657" s="2">
        <v>1185732</v>
      </c>
      <c r="D2657" s="3">
        <v>44546</v>
      </c>
      <c r="E2657" s="8" t="s">
        <v>27</v>
      </c>
      <c r="F2657" s="8" t="s">
        <v>100</v>
      </c>
      <c r="G2657" s="8" t="s">
        <v>101</v>
      </c>
      <c r="H2657" s="12" t="s">
        <v>20</v>
      </c>
      <c r="I2657" s="29" t="str">
        <f t="shared" si="41"/>
        <v>Women</v>
      </c>
      <c r="J2657" s="16">
        <v>60.000000000000007</v>
      </c>
      <c r="K2657" s="20">
        <v>525</v>
      </c>
      <c r="L2657" s="24">
        <v>31500.000000000007</v>
      </c>
      <c r="M2657" s="24">
        <v>12600.000000000004</v>
      </c>
      <c r="N2657" s="4">
        <v>0.4</v>
      </c>
      <c r="O2657" s="8" t="s">
        <v>83</v>
      </c>
    </row>
    <row r="2658" spans="2:15" ht="14.25" customHeight="1" x14ac:dyDescent="0.3">
      <c r="B2658" s="8" t="s">
        <v>26</v>
      </c>
      <c r="C2658" s="2">
        <v>1185732</v>
      </c>
      <c r="D2658" s="3">
        <v>44546</v>
      </c>
      <c r="E2658" s="8" t="s">
        <v>27</v>
      </c>
      <c r="F2658" s="8" t="s">
        <v>100</v>
      </c>
      <c r="G2658" s="8" t="s">
        <v>101</v>
      </c>
      <c r="H2658" s="12" t="s">
        <v>21</v>
      </c>
      <c r="I2658" s="29" t="str">
        <f t="shared" si="41"/>
        <v>Women</v>
      </c>
      <c r="J2658" s="16">
        <v>60.000000000000007</v>
      </c>
      <c r="K2658" s="20">
        <v>475</v>
      </c>
      <c r="L2658" s="24">
        <v>28500.000000000007</v>
      </c>
      <c r="M2658" s="24">
        <v>11400.000000000004</v>
      </c>
      <c r="N2658" s="4">
        <v>0.4</v>
      </c>
      <c r="O2658" s="8" t="s">
        <v>83</v>
      </c>
    </row>
    <row r="2659" spans="2:15" ht="14.25" customHeight="1" x14ac:dyDescent="0.3">
      <c r="B2659" s="8" t="s">
        <v>26</v>
      </c>
      <c r="C2659" s="2">
        <v>1185732</v>
      </c>
      <c r="D2659" s="3">
        <v>44546</v>
      </c>
      <c r="E2659" s="8" t="s">
        <v>27</v>
      </c>
      <c r="F2659" s="8" t="s">
        <v>100</v>
      </c>
      <c r="G2659" s="8" t="s">
        <v>101</v>
      </c>
      <c r="H2659" s="12" t="s">
        <v>22</v>
      </c>
      <c r="I2659" s="29" t="str">
        <f t="shared" si="41"/>
        <v>Men</v>
      </c>
      <c r="J2659" s="16">
        <v>70</v>
      </c>
      <c r="K2659" s="20">
        <v>475</v>
      </c>
      <c r="L2659" s="24">
        <v>33250</v>
      </c>
      <c r="M2659" s="24">
        <v>11637.499999999998</v>
      </c>
      <c r="N2659" s="4">
        <v>0.35</v>
      </c>
      <c r="O2659" s="8" t="s">
        <v>83</v>
      </c>
    </row>
    <row r="2660" spans="2:15" ht="14.25" customHeight="1" x14ac:dyDescent="0.3">
      <c r="B2660" s="8" t="s">
        <v>26</v>
      </c>
      <c r="C2660" s="2">
        <v>1185732</v>
      </c>
      <c r="D2660" s="3">
        <v>44546</v>
      </c>
      <c r="E2660" s="8" t="s">
        <v>27</v>
      </c>
      <c r="F2660" s="8" t="s">
        <v>100</v>
      </c>
      <c r="G2660" s="8" t="s">
        <v>101</v>
      </c>
      <c r="H2660" s="12" t="s">
        <v>23</v>
      </c>
      <c r="I2660" s="29" t="str">
        <f t="shared" si="41"/>
        <v>Women</v>
      </c>
      <c r="J2660" s="16">
        <v>75</v>
      </c>
      <c r="K2660" s="20">
        <v>575</v>
      </c>
      <c r="L2660" s="24">
        <v>43125</v>
      </c>
      <c r="M2660" s="24">
        <v>21562.5</v>
      </c>
      <c r="N2660" s="4">
        <v>0.5</v>
      </c>
      <c r="O2660" s="8" t="s">
        <v>83</v>
      </c>
    </row>
    <row r="2661" spans="2:15" ht="14.25" customHeight="1" x14ac:dyDescent="0.3">
      <c r="B2661" s="8" t="s">
        <v>26</v>
      </c>
      <c r="C2661" s="2">
        <v>1197831</v>
      </c>
      <c r="D2661" s="3">
        <v>44219</v>
      </c>
      <c r="E2661" s="8" t="s">
        <v>27</v>
      </c>
      <c r="F2661" s="8" t="s">
        <v>100</v>
      </c>
      <c r="G2661" s="8" t="s">
        <v>101</v>
      </c>
      <c r="H2661" s="12" t="s">
        <v>17</v>
      </c>
      <c r="I2661" s="29" t="str">
        <f t="shared" si="41"/>
        <v>Men</v>
      </c>
      <c r="J2661" s="16">
        <v>25.000000000000007</v>
      </c>
      <c r="K2661" s="20">
        <v>650</v>
      </c>
      <c r="L2661" s="24">
        <v>16250.000000000005</v>
      </c>
      <c r="M2661" s="24">
        <v>6500.0000000000027</v>
      </c>
      <c r="N2661" s="4">
        <v>0.4</v>
      </c>
      <c r="O2661" s="8" t="s">
        <v>83</v>
      </c>
    </row>
    <row r="2662" spans="2:15" ht="14.25" customHeight="1" x14ac:dyDescent="0.3">
      <c r="B2662" s="8" t="s">
        <v>26</v>
      </c>
      <c r="C2662" s="2">
        <v>1197831</v>
      </c>
      <c r="D2662" s="3">
        <v>44219</v>
      </c>
      <c r="E2662" s="8" t="s">
        <v>27</v>
      </c>
      <c r="F2662" s="8" t="s">
        <v>100</v>
      </c>
      <c r="G2662" s="8" t="s">
        <v>101</v>
      </c>
      <c r="H2662" s="12" t="s">
        <v>19</v>
      </c>
      <c r="I2662" s="29" t="str">
        <f t="shared" si="41"/>
        <v>Men</v>
      </c>
      <c r="J2662" s="16">
        <v>25.000000000000007</v>
      </c>
      <c r="K2662" s="20">
        <v>450</v>
      </c>
      <c r="L2662" s="24">
        <v>11250.000000000004</v>
      </c>
      <c r="M2662" s="24">
        <v>3937.5000000000009</v>
      </c>
      <c r="N2662" s="4">
        <v>0.35</v>
      </c>
      <c r="O2662" s="8" t="s">
        <v>83</v>
      </c>
    </row>
    <row r="2663" spans="2:15" ht="14.25" customHeight="1" x14ac:dyDescent="0.3">
      <c r="B2663" s="8" t="s">
        <v>26</v>
      </c>
      <c r="C2663" s="2">
        <v>1197831</v>
      </c>
      <c r="D2663" s="3">
        <v>44219</v>
      </c>
      <c r="E2663" s="8" t="s">
        <v>27</v>
      </c>
      <c r="F2663" s="8" t="s">
        <v>100</v>
      </c>
      <c r="G2663" s="8" t="s">
        <v>101</v>
      </c>
      <c r="H2663" s="12" t="s">
        <v>20</v>
      </c>
      <c r="I2663" s="29" t="str">
        <f t="shared" si="41"/>
        <v>Women</v>
      </c>
      <c r="J2663" s="16">
        <v>15.000000000000007</v>
      </c>
      <c r="K2663" s="20">
        <v>450</v>
      </c>
      <c r="L2663" s="24">
        <v>6750.0000000000027</v>
      </c>
      <c r="M2663" s="24">
        <v>2700.0000000000014</v>
      </c>
      <c r="N2663" s="4">
        <v>0.4</v>
      </c>
      <c r="O2663" s="8" t="s">
        <v>83</v>
      </c>
    </row>
    <row r="2664" spans="2:15" ht="14.25" customHeight="1" x14ac:dyDescent="0.3">
      <c r="B2664" s="8" t="s">
        <v>26</v>
      </c>
      <c r="C2664" s="2">
        <v>1197831</v>
      </c>
      <c r="D2664" s="3">
        <v>44219</v>
      </c>
      <c r="E2664" s="8" t="s">
        <v>27</v>
      </c>
      <c r="F2664" s="8" t="s">
        <v>100</v>
      </c>
      <c r="G2664" s="8" t="s">
        <v>101</v>
      </c>
      <c r="H2664" s="12" t="s">
        <v>21</v>
      </c>
      <c r="I2664" s="29" t="str">
        <f t="shared" si="41"/>
        <v>Women</v>
      </c>
      <c r="J2664" s="16">
        <v>20</v>
      </c>
      <c r="K2664" s="20">
        <v>300</v>
      </c>
      <c r="L2664" s="24">
        <v>6000</v>
      </c>
      <c r="M2664" s="24">
        <v>2400</v>
      </c>
      <c r="N2664" s="4">
        <v>0.4</v>
      </c>
      <c r="O2664" s="8" t="s">
        <v>83</v>
      </c>
    </row>
    <row r="2665" spans="2:15" ht="14.25" customHeight="1" x14ac:dyDescent="0.3">
      <c r="B2665" s="8" t="s">
        <v>26</v>
      </c>
      <c r="C2665" s="2">
        <v>1197831</v>
      </c>
      <c r="D2665" s="3">
        <v>44219</v>
      </c>
      <c r="E2665" s="8" t="s">
        <v>27</v>
      </c>
      <c r="F2665" s="8" t="s">
        <v>100</v>
      </c>
      <c r="G2665" s="8" t="s">
        <v>101</v>
      </c>
      <c r="H2665" s="12" t="s">
        <v>22</v>
      </c>
      <c r="I2665" s="29" t="str">
        <f t="shared" si="41"/>
        <v>Men</v>
      </c>
      <c r="J2665" s="16">
        <v>35</v>
      </c>
      <c r="K2665" s="20">
        <v>350</v>
      </c>
      <c r="L2665" s="24">
        <v>12250</v>
      </c>
      <c r="M2665" s="24">
        <v>4287.5</v>
      </c>
      <c r="N2665" s="4">
        <v>0.35</v>
      </c>
      <c r="O2665" s="8" t="s">
        <v>83</v>
      </c>
    </row>
    <row r="2666" spans="2:15" ht="14.25" customHeight="1" x14ac:dyDescent="0.3">
      <c r="B2666" s="8" t="s">
        <v>26</v>
      </c>
      <c r="C2666" s="2">
        <v>1197831</v>
      </c>
      <c r="D2666" s="3">
        <v>44219</v>
      </c>
      <c r="E2666" s="8" t="s">
        <v>27</v>
      </c>
      <c r="F2666" s="8" t="s">
        <v>100</v>
      </c>
      <c r="G2666" s="8" t="s">
        <v>101</v>
      </c>
      <c r="H2666" s="12" t="s">
        <v>23</v>
      </c>
      <c r="I2666" s="29" t="str">
        <f t="shared" si="41"/>
        <v>Women</v>
      </c>
      <c r="J2666" s="16">
        <v>25.000000000000007</v>
      </c>
      <c r="K2666" s="20">
        <v>450</v>
      </c>
      <c r="L2666" s="24">
        <v>11250.000000000004</v>
      </c>
      <c r="M2666" s="24">
        <v>4500.0000000000018</v>
      </c>
      <c r="N2666" s="4">
        <v>0.4</v>
      </c>
      <c r="O2666" s="8" t="s">
        <v>83</v>
      </c>
    </row>
    <row r="2667" spans="2:15" ht="14.25" customHeight="1" x14ac:dyDescent="0.3">
      <c r="B2667" s="8" t="s">
        <v>26</v>
      </c>
      <c r="C2667" s="2">
        <v>1197831</v>
      </c>
      <c r="D2667" s="3">
        <v>44248</v>
      </c>
      <c r="E2667" s="8" t="s">
        <v>27</v>
      </c>
      <c r="F2667" s="8" t="s">
        <v>100</v>
      </c>
      <c r="G2667" s="8" t="s">
        <v>101</v>
      </c>
      <c r="H2667" s="12" t="s">
        <v>17</v>
      </c>
      <c r="I2667" s="29" t="str">
        <f t="shared" si="41"/>
        <v>Men</v>
      </c>
      <c r="J2667" s="16">
        <v>25.000000000000007</v>
      </c>
      <c r="K2667" s="20">
        <v>700</v>
      </c>
      <c r="L2667" s="24">
        <v>17500.000000000007</v>
      </c>
      <c r="M2667" s="24">
        <v>7000.0000000000027</v>
      </c>
      <c r="N2667" s="4">
        <v>0.4</v>
      </c>
      <c r="O2667" s="8" t="s">
        <v>83</v>
      </c>
    </row>
    <row r="2668" spans="2:15" ht="14.25" customHeight="1" x14ac:dyDescent="0.3">
      <c r="B2668" s="8" t="s">
        <v>26</v>
      </c>
      <c r="C2668" s="2">
        <v>1197831</v>
      </c>
      <c r="D2668" s="3">
        <v>44248</v>
      </c>
      <c r="E2668" s="8" t="s">
        <v>27</v>
      </c>
      <c r="F2668" s="8" t="s">
        <v>100</v>
      </c>
      <c r="G2668" s="8" t="s">
        <v>101</v>
      </c>
      <c r="H2668" s="12" t="s">
        <v>19</v>
      </c>
      <c r="I2668" s="29" t="str">
        <f t="shared" si="41"/>
        <v>Men</v>
      </c>
      <c r="J2668" s="16">
        <v>25.000000000000007</v>
      </c>
      <c r="K2668" s="20">
        <v>350</v>
      </c>
      <c r="L2668" s="24">
        <v>8750.0000000000036</v>
      </c>
      <c r="M2668" s="24">
        <v>3062.5000000000009</v>
      </c>
      <c r="N2668" s="4">
        <v>0.35</v>
      </c>
      <c r="O2668" s="8" t="s">
        <v>83</v>
      </c>
    </row>
    <row r="2669" spans="2:15" ht="14.25" customHeight="1" x14ac:dyDescent="0.3">
      <c r="B2669" s="8" t="s">
        <v>26</v>
      </c>
      <c r="C2669" s="2">
        <v>1197831</v>
      </c>
      <c r="D2669" s="3">
        <v>44248</v>
      </c>
      <c r="E2669" s="8" t="s">
        <v>27</v>
      </c>
      <c r="F2669" s="8" t="s">
        <v>100</v>
      </c>
      <c r="G2669" s="8" t="s">
        <v>101</v>
      </c>
      <c r="H2669" s="12" t="s">
        <v>20</v>
      </c>
      <c r="I2669" s="29" t="str">
        <f t="shared" si="41"/>
        <v>Women</v>
      </c>
      <c r="J2669" s="16">
        <v>15.000000000000007</v>
      </c>
      <c r="K2669" s="20">
        <v>400</v>
      </c>
      <c r="L2669" s="24">
        <v>6000.0000000000027</v>
      </c>
      <c r="M2669" s="24">
        <v>2400.0000000000014</v>
      </c>
      <c r="N2669" s="4">
        <v>0.4</v>
      </c>
      <c r="O2669" s="8" t="s">
        <v>83</v>
      </c>
    </row>
    <row r="2670" spans="2:15" ht="14.25" customHeight="1" x14ac:dyDescent="0.3">
      <c r="B2670" s="8" t="s">
        <v>25</v>
      </c>
      <c r="C2670" s="2">
        <v>1197831</v>
      </c>
      <c r="D2670" s="3">
        <v>44248</v>
      </c>
      <c r="E2670" s="8" t="s">
        <v>27</v>
      </c>
      <c r="F2670" s="8" t="s">
        <v>102</v>
      </c>
      <c r="G2670" s="8" t="s">
        <v>103</v>
      </c>
      <c r="H2670" s="12" t="s">
        <v>21</v>
      </c>
      <c r="I2670" s="29" t="str">
        <f t="shared" si="41"/>
        <v>Women</v>
      </c>
      <c r="J2670" s="16">
        <v>20</v>
      </c>
      <c r="K2670" s="20">
        <v>250</v>
      </c>
      <c r="L2670" s="24">
        <v>5000</v>
      </c>
      <c r="M2670" s="24">
        <v>2000</v>
      </c>
      <c r="N2670" s="4">
        <v>0.4</v>
      </c>
      <c r="O2670" s="8" t="s">
        <v>83</v>
      </c>
    </row>
    <row r="2671" spans="2:15" ht="14.25" customHeight="1" x14ac:dyDescent="0.3">
      <c r="B2671" s="8" t="s">
        <v>25</v>
      </c>
      <c r="C2671" s="2">
        <v>1197831</v>
      </c>
      <c r="D2671" s="3">
        <v>44248</v>
      </c>
      <c r="E2671" s="8" t="s">
        <v>27</v>
      </c>
      <c r="F2671" s="8" t="s">
        <v>102</v>
      </c>
      <c r="G2671" s="8" t="s">
        <v>103</v>
      </c>
      <c r="H2671" s="12" t="s">
        <v>22</v>
      </c>
      <c r="I2671" s="29" t="str">
        <f t="shared" si="41"/>
        <v>Men</v>
      </c>
      <c r="J2671" s="16">
        <v>35</v>
      </c>
      <c r="K2671" s="20">
        <v>325</v>
      </c>
      <c r="L2671" s="24">
        <v>11375</v>
      </c>
      <c r="M2671" s="24">
        <v>3981.25</v>
      </c>
      <c r="N2671" s="4">
        <v>0.35</v>
      </c>
      <c r="O2671" s="8" t="s">
        <v>83</v>
      </c>
    </row>
    <row r="2672" spans="2:15" ht="14.25" customHeight="1" x14ac:dyDescent="0.3">
      <c r="B2672" s="8" t="s">
        <v>25</v>
      </c>
      <c r="C2672" s="2">
        <v>1197831</v>
      </c>
      <c r="D2672" s="3">
        <v>44248</v>
      </c>
      <c r="E2672" s="8" t="s">
        <v>27</v>
      </c>
      <c r="F2672" s="8" t="s">
        <v>102</v>
      </c>
      <c r="G2672" s="8" t="s">
        <v>103</v>
      </c>
      <c r="H2672" s="12" t="s">
        <v>23</v>
      </c>
      <c r="I2672" s="29" t="str">
        <f t="shared" si="41"/>
        <v>Women</v>
      </c>
      <c r="J2672" s="16">
        <v>20</v>
      </c>
      <c r="K2672" s="20">
        <v>425</v>
      </c>
      <c r="L2672" s="24">
        <v>8500</v>
      </c>
      <c r="M2672" s="24">
        <v>3400</v>
      </c>
      <c r="N2672" s="4">
        <v>0.4</v>
      </c>
      <c r="O2672" s="8" t="s">
        <v>83</v>
      </c>
    </row>
    <row r="2673" spans="2:15" ht="14.25" customHeight="1" x14ac:dyDescent="0.3">
      <c r="B2673" s="8" t="s">
        <v>25</v>
      </c>
      <c r="C2673" s="2">
        <v>1197831</v>
      </c>
      <c r="D2673" s="3">
        <v>44274</v>
      </c>
      <c r="E2673" s="8" t="s">
        <v>27</v>
      </c>
      <c r="F2673" s="8" t="s">
        <v>102</v>
      </c>
      <c r="G2673" s="8" t="s">
        <v>103</v>
      </c>
      <c r="H2673" s="12" t="s">
        <v>17</v>
      </c>
      <c r="I2673" s="29" t="str">
        <f t="shared" si="41"/>
        <v>Men</v>
      </c>
      <c r="J2673" s="16">
        <v>20</v>
      </c>
      <c r="K2673" s="20">
        <v>645</v>
      </c>
      <c r="L2673" s="24">
        <v>12900</v>
      </c>
      <c r="M2673" s="24">
        <v>5160</v>
      </c>
      <c r="N2673" s="4">
        <v>0.4</v>
      </c>
      <c r="O2673" s="8" t="s">
        <v>83</v>
      </c>
    </row>
    <row r="2674" spans="2:15" ht="14.25" customHeight="1" x14ac:dyDescent="0.3">
      <c r="B2674" s="8" t="s">
        <v>25</v>
      </c>
      <c r="C2674" s="2">
        <v>1197831</v>
      </c>
      <c r="D2674" s="3">
        <v>44274</v>
      </c>
      <c r="E2674" s="8" t="s">
        <v>27</v>
      </c>
      <c r="F2674" s="8" t="s">
        <v>102</v>
      </c>
      <c r="G2674" s="8" t="s">
        <v>103</v>
      </c>
      <c r="H2674" s="12" t="s">
        <v>19</v>
      </c>
      <c r="I2674" s="29" t="str">
        <f t="shared" si="41"/>
        <v>Men</v>
      </c>
      <c r="J2674" s="16">
        <v>20</v>
      </c>
      <c r="K2674" s="20">
        <v>325</v>
      </c>
      <c r="L2674" s="24">
        <v>6500</v>
      </c>
      <c r="M2674" s="24">
        <v>2275</v>
      </c>
      <c r="N2674" s="4">
        <v>0.35</v>
      </c>
      <c r="O2674" s="8" t="s">
        <v>83</v>
      </c>
    </row>
    <row r="2675" spans="2:15" ht="14.25" customHeight="1" x14ac:dyDescent="0.3">
      <c r="B2675" s="8" t="s">
        <v>25</v>
      </c>
      <c r="C2675" s="2">
        <v>1197831</v>
      </c>
      <c r="D2675" s="3">
        <v>44274</v>
      </c>
      <c r="E2675" s="8" t="s">
        <v>27</v>
      </c>
      <c r="F2675" s="8" t="s">
        <v>102</v>
      </c>
      <c r="G2675" s="8" t="s">
        <v>103</v>
      </c>
      <c r="H2675" s="12" t="s">
        <v>20</v>
      </c>
      <c r="I2675" s="29" t="str">
        <f t="shared" si="41"/>
        <v>Women</v>
      </c>
      <c r="J2675" s="16">
        <v>10.000000000000002</v>
      </c>
      <c r="K2675" s="20">
        <v>350</v>
      </c>
      <c r="L2675" s="24">
        <v>3500.0000000000009</v>
      </c>
      <c r="M2675" s="24">
        <v>1400.0000000000005</v>
      </c>
      <c r="N2675" s="4">
        <v>0.4</v>
      </c>
      <c r="O2675" s="8" t="s">
        <v>83</v>
      </c>
    </row>
    <row r="2676" spans="2:15" ht="14.25" customHeight="1" x14ac:dyDescent="0.3">
      <c r="B2676" s="8" t="s">
        <v>25</v>
      </c>
      <c r="C2676" s="2">
        <v>1197831</v>
      </c>
      <c r="D2676" s="3">
        <v>44274</v>
      </c>
      <c r="E2676" s="8" t="s">
        <v>27</v>
      </c>
      <c r="F2676" s="8" t="s">
        <v>102</v>
      </c>
      <c r="G2676" s="8" t="s">
        <v>103</v>
      </c>
      <c r="H2676" s="12" t="s">
        <v>21</v>
      </c>
      <c r="I2676" s="29" t="str">
        <f t="shared" si="41"/>
        <v>Women</v>
      </c>
      <c r="J2676" s="16">
        <v>19.999999999999996</v>
      </c>
      <c r="K2676" s="20">
        <v>200</v>
      </c>
      <c r="L2676" s="24">
        <v>3999.9999999999991</v>
      </c>
      <c r="M2676" s="24">
        <v>1599.9999999999998</v>
      </c>
      <c r="N2676" s="4">
        <v>0.4</v>
      </c>
      <c r="O2676" s="8" t="s">
        <v>83</v>
      </c>
    </row>
    <row r="2677" spans="2:15" ht="14.25" customHeight="1" x14ac:dyDescent="0.3">
      <c r="B2677" s="8" t="s">
        <v>25</v>
      </c>
      <c r="C2677" s="2">
        <v>1197831</v>
      </c>
      <c r="D2677" s="3">
        <v>44274</v>
      </c>
      <c r="E2677" s="8" t="s">
        <v>27</v>
      </c>
      <c r="F2677" s="8" t="s">
        <v>102</v>
      </c>
      <c r="G2677" s="8" t="s">
        <v>103</v>
      </c>
      <c r="H2677" s="12" t="s">
        <v>22</v>
      </c>
      <c r="I2677" s="29" t="str">
        <f t="shared" si="41"/>
        <v>Men</v>
      </c>
      <c r="J2677" s="16">
        <v>35.000000000000007</v>
      </c>
      <c r="K2677" s="20">
        <v>250</v>
      </c>
      <c r="L2677" s="24">
        <v>8750.0000000000018</v>
      </c>
      <c r="M2677" s="24">
        <v>3062.5000000000005</v>
      </c>
      <c r="N2677" s="4">
        <v>0.35</v>
      </c>
      <c r="O2677" s="8" t="s">
        <v>83</v>
      </c>
    </row>
    <row r="2678" spans="2:15" ht="14.25" customHeight="1" x14ac:dyDescent="0.3">
      <c r="B2678" s="8" t="s">
        <v>25</v>
      </c>
      <c r="C2678" s="2">
        <v>1197831</v>
      </c>
      <c r="D2678" s="3">
        <v>44274</v>
      </c>
      <c r="E2678" s="8" t="s">
        <v>27</v>
      </c>
      <c r="F2678" s="8" t="s">
        <v>102</v>
      </c>
      <c r="G2678" s="8" t="s">
        <v>103</v>
      </c>
      <c r="H2678" s="12" t="s">
        <v>23</v>
      </c>
      <c r="I2678" s="29" t="str">
        <f t="shared" si="41"/>
        <v>Women</v>
      </c>
      <c r="J2678" s="16">
        <v>25</v>
      </c>
      <c r="K2678" s="20">
        <v>350</v>
      </c>
      <c r="L2678" s="24">
        <v>8750</v>
      </c>
      <c r="M2678" s="24">
        <v>3500</v>
      </c>
      <c r="N2678" s="4">
        <v>0.4</v>
      </c>
      <c r="O2678" s="8" t="s">
        <v>83</v>
      </c>
    </row>
    <row r="2679" spans="2:15" ht="14.25" customHeight="1" x14ac:dyDescent="0.3">
      <c r="B2679" s="8" t="s">
        <v>25</v>
      </c>
      <c r="C2679" s="2">
        <v>1197831</v>
      </c>
      <c r="D2679" s="3">
        <v>44306</v>
      </c>
      <c r="E2679" s="8" t="s">
        <v>27</v>
      </c>
      <c r="F2679" s="8" t="s">
        <v>102</v>
      </c>
      <c r="G2679" s="8" t="s">
        <v>103</v>
      </c>
      <c r="H2679" s="12" t="s">
        <v>17</v>
      </c>
      <c r="I2679" s="29" t="str">
        <f t="shared" si="41"/>
        <v>Men</v>
      </c>
      <c r="J2679" s="16">
        <v>25</v>
      </c>
      <c r="K2679" s="20">
        <v>600</v>
      </c>
      <c r="L2679" s="24">
        <v>15000</v>
      </c>
      <c r="M2679" s="24">
        <v>6000</v>
      </c>
      <c r="N2679" s="4">
        <v>0.4</v>
      </c>
      <c r="O2679" s="8" t="s">
        <v>83</v>
      </c>
    </row>
    <row r="2680" spans="2:15" ht="14.25" customHeight="1" x14ac:dyDescent="0.3">
      <c r="B2680" s="8" t="s">
        <v>25</v>
      </c>
      <c r="C2680" s="2">
        <v>1197831</v>
      </c>
      <c r="D2680" s="3">
        <v>44306</v>
      </c>
      <c r="E2680" s="8" t="s">
        <v>27</v>
      </c>
      <c r="F2680" s="8" t="s">
        <v>102</v>
      </c>
      <c r="G2680" s="8" t="s">
        <v>103</v>
      </c>
      <c r="H2680" s="12" t="s">
        <v>19</v>
      </c>
      <c r="I2680" s="29" t="str">
        <f t="shared" si="41"/>
        <v>Men</v>
      </c>
      <c r="J2680" s="16">
        <v>25</v>
      </c>
      <c r="K2680" s="20">
        <v>300</v>
      </c>
      <c r="L2680" s="24">
        <v>7500</v>
      </c>
      <c r="M2680" s="24">
        <v>2625</v>
      </c>
      <c r="N2680" s="4">
        <v>0.35</v>
      </c>
      <c r="O2680" s="8" t="s">
        <v>83</v>
      </c>
    </row>
    <row r="2681" spans="2:15" ht="14.25" customHeight="1" x14ac:dyDescent="0.3">
      <c r="B2681" s="8" t="s">
        <v>25</v>
      </c>
      <c r="C2681" s="2">
        <v>1197831</v>
      </c>
      <c r="D2681" s="3">
        <v>44306</v>
      </c>
      <c r="E2681" s="8" t="s">
        <v>27</v>
      </c>
      <c r="F2681" s="8" t="s">
        <v>102</v>
      </c>
      <c r="G2681" s="8" t="s">
        <v>103</v>
      </c>
      <c r="H2681" s="12" t="s">
        <v>20</v>
      </c>
      <c r="I2681" s="29" t="str">
        <f t="shared" si="41"/>
        <v>Women</v>
      </c>
      <c r="J2681" s="16">
        <v>15.000000000000002</v>
      </c>
      <c r="K2681" s="20">
        <v>300</v>
      </c>
      <c r="L2681" s="24">
        <v>4500.0000000000009</v>
      </c>
      <c r="M2681" s="24">
        <v>1800.0000000000005</v>
      </c>
      <c r="N2681" s="4">
        <v>0.4</v>
      </c>
      <c r="O2681" s="8" t="s">
        <v>83</v>
      </c>
    </row>
    <row r="2682" spans="2:15" ht="14.25" customHeight="1" x14ac:dyDescent="0.3">
      <c r="B2682" s="8" t="s">
        <v>25</v>
      </c>
      <c r="C2682" s="2">
        <v>1197831</v>
      </c>
      <c r="D2682" s="3">
        <v>44306</v>
      </c>
      <c r="E2682" s="8" t="s">
        <v>27</v>
      </c>
      <c r="F2682" s="8" t="s">
        <v>102</v>
      </c>
      <c r="G2682" s="8" t="s">
        <v>103</v>
      </c>
      <c r="H2682" s="12" t="s">
        <v>21</v>
      </c>
      <c r="I2682" s="29" t="str">
        <f t="shared" si="41"/>
        <v>Women</v>
      </c>
      <c r="J2682" s="16">
        <v>19.999999999999996</v>
      </c>
      <c r="K2682" s="20">
        <v>225</v>
      </c>
      <c r="L2682" s="24">
        <v>4499.9999999999991</v>
      </c>
      <c r="M2682" s="24">
        <v>1799.9999999999995</v>
      </c>
      <c r="N2682" s="4">
        <v>0.4</v>
      </c>
      <c r="O2682" s="8" t="s">
        <v>83</v>
      </c>
    </row>
    <row r="2683" spans="2:15" ht="14.25" customHeight="1" x14ac:dyDescent="0.3">
      <c r="B2683" s="8" t="s">
        <v>25</v>
      </c>
      <c r="C2683" s="2">
        <v>1197831</v>
      </c>
      <c r="D2683" s="3">
        <v>44306</v>
      </c>
      <c r="E2683" s="8" t="s">
        <v>27</v>
      </c>
      <c r="F2683" s="8" t="s">
        <v>102</v>
      </c>
      <c r="G2683" s="8" t="s">
        <v>103</v>
      </c>
      <c r="H2683" s="12" t="s">
        <v>22</v>
      </c>
      <c r="I2683" s="29" t="str">
        <f t="shared" si="41"/>
        <v>Men</v>
      </c>
      <c r="J2683" s="16">
        <v>40</v>
      </c>
      <c r="K2683" s="20">
        <v>250</v>
      </c>
      <c r="L2683" s="24">
        <v>10000</v>
      </c>
      <c r="M2683" s="24">
        <v>3500</v>
      </c>
      <c r="N2683" s="4">
        <v>0.35</v>
      </c>
      <c r="O2683" s="8" t="s">
        <v>83</v>
      </c>
    </row>
    <row r="2684" spans="2:15" ht="14.25" customHeight="1" x14ac:dyDescent="0.3">
      <c r="B2684" s="8" t="s">
        <v>25</v>
      </c>
      <c r="C2684" s="2">
        <v>1197831</v>
      </c>
      <c r="D2684" s="3">
        <v>44306</v>
      </c>
      <c r="E2684" s="8" t="s">
        <v>27</v>
      </c>
      <c r="F2684" s="8" t="s">
        <v>102</v>
      </c>
      <c r="G2684" s="8" t="s">
        <v>103</v>
      </c>
      <c r="H2684" s="12" t="s">
        <v>23</v>
      </c>
      <c r="I2684" s="29" t="str">
        <f t="shared" si="41"/>
        <v>Women</v>
      </c>
      <c r="J2684" s="16">
        <v>30.000000000000004</v>
      </c>
      <c r="K2684" s="20">
        <v>400</v>
      </c>
      <c r="L2684" s="24">
        <v>12000.000000000002</v>
      </c>
      <c r="M2684" s="24">
        <v>4800.0000000000009</v>
      </c>
      <c r="N2684" s="4">
        <v>0.4</v>
      </c>
      <c r="O2684" s="8" t="s">
        <v>83</v>
      </c>
    </row>
    <row r="2685" spans="2:15" ht="14.25" customHeight="1" x14ac:dyDescent="0.3">
      <c r="B2685" s="8" t="s">
        <v>25</v>
      </c>
      <c r="C2685" s="2">
        <v>1197831</v>
      </c>
      <c r="D2685" s="3">
        <v>44335</v>
      </c>
      <c r="E2685" s="8" t="s">
        <v>27</v>
      </c>
      <c r="F2685" s="8" t="s">
        <v>102</v>
      </c>
      <c r="G2685" s="8" t="s">
        <v>103</v>
      </c>
      <c r="H2685" s="12" t="s">
        <v>17</v>
      </c>
      <c r="I2685" s="29" t="str">
        <f t="shared" si="41"/>
        <v>Men</v>
      </c>
      <c r="J2685" s="16">
        <v>40</v>
      </c>
      <c r="K2685" s="20">
        <v>670</v>
      </c>
      <c r="L2685" s="24">
        <v>26800</v>
      </c>
      <c r="M2685" s="24">
        <v>10720</v>
      </c>
      <c r="N2685" s="4">
        <v>0.4</v>
      </c>
      <c r="O2685" s="8" t="s">
        <v>83</v>
      </c>
    </row>
    <row r="2686" spans="2:15" ht="14.25" customHeight="1" x14ac:dyDescent="0.3">
      <c r="B2686" s="8" t="s">
        <v>25</v>
      </c>
      <c r="C2686" s="2">
        <v>1197831</v>
      </c>
      <c r="D2686" s="3">
        <v>44335</v>
      </c>
      <c r="E2686" s="8" t="s">
        <v>27</v>
      </c>
      <c r="F2686" s="8" t="s">
        <v>102</v>
      </c>
      <c r="G2686" s="8" t="s">
        <v>103</v>
      </c>
      <c r="H2686" s="12" t="s">
        <v>19</v>
      </c>
      <c r="I2686" s="29" t="str">
        <f t="shared" si="41"/>
        <v>Men</v>
      </c>
      <c r="J2686" s="16">
        <v>40</v>
      </c>
      <c r="K2686" s="20">
        <v>375</v>
      </c>
      <c r="L2686" s="24">
        <v>15000</v>
      </c>
      <c r="M2686" s="24">
        <v>5250</v>
      </c>
      <c r="N2686" s="4">
        <v>0.35</v>
      </c>
      <c r="O2686" s="8" t="s">
        <v>83</v>
      </c>
    </row>
    <row r="2687" spans="2:15" ht="14.25" customHeight="1" x14ac:dyDescent="0.3">
      <c r="B2687" s="8" t="s">
        <v>25</v>
      </c>
      <c r="C2687" s="2">
        <v>1197831</v>
      </c>
      <c r="D2687" s="3">
        <v>44335</v>
      </c>
      <c r="E2687" s="8" t="s">
        <v>27</v>
      </c>
      <c r="F2687" s="8" t="s">
        <v>102</v>
      </c>
      <c r="G2687" s="8" t="s">
        <v>103</v>
      </c>
      <c r="H2687" s="12" t="s">
        <v>20</v>
      </c>
      <c r="I2687" s="29" t="str">
        <f t="shared" si="41"/>
        <v>Women</v>
      </c>
      <c r="J2687" s="16">
        <v>35</v>
      </c>
      <c r="K2687" s="20">
        <v>350</v>
      </c>
      <c r="L2687" s="24">
        <v>12250</v>
      </c>
      <c r="M2687" s="24">
        <v>4900</v>
      </c>
      <c r="N2687" s="4">
        <v>0.4</v>
      </c>
      <c r="O2687" s="8" t="s">
        <v>83</v>
      </c>
    </row>
    <row r="2688" spans="2:15" ht="14.25" customHeight="1" x14ac:dyDescent="0.3">
      <c r="B2688" s="8" t="s">
        <v>25</v>
      </c>
      <c r="C2688" s="2">
        <v>1197831</v>
      </c>
      <c r="D2688" s="3">
        <v>44335</v>
      </c>
      <c r="E2688" s="8" t="s">
        <v>27</v>
      </c>
      <c r="F2688" s="8" t="s">
        <v>102</v>
      </c>
      <c r="G2688" s="8" t="s">
        <v>103</v>
      </c>
      <c r="H2688" s="12" t="s">
        <v>21</v>
      </c>
      <c r="I2688" s="29" t="str">
        <f t="shared" si="41"/>
        <v>Women</v>
      </c>
      <c r="J2688" s="16">
        <v>35</v>
      </c>
      <c r="K2688" s="20">
        <v>300</v>
      </c>
      <c r="L2688" s="24">
        <v>10500</v>
      </c>
      <c r="M2688" s="24">
        <v>4200</v>
      </c>
      <c r="N2688" s="4">
        <v>0.4</v>
      </c>
      <c r="O2688" s="8" t="s">
        <v>83</v>
      </c>
    </row>
    <row r="2689" spans="2:15" ht="14.25" customHeight="1" x14ac:dyDescent="0.3">
      <c r="B2689" s="8" t="s">
        <v>25</v>
      </c>
      <c r="C2689" s="2">
        <v>1197831</v>
      </c>
      <c r="D2689" s="3">
        <v>44335</v>
      </c>
      <c r="E2689" s="8" t="s">
        <v>27</v>
      </c>
      <c r="F2689" s="8" t="s">
        <v>102</v>
      </c>
      <c r="G2689" s="8" t="s">
        <v>103</v>
      </c>
      <c r="H2689" s="12" t="s">
        <v>22</v>
      </c>
      <c r="I2689" s="29" t="str">
        <f t="shared" si="41"/>
        <v>Men</v>
      </c>
      <c r="J2689" s="16">
        <v>44.999999999999993</v>
      </c>
      <c r="K2689" s="20">
        <v>325</v>
      </c>
      <c r="L2689" s="24">
        <v>14624.999999999996</v>
      </c>
      <c r="M2689" s="24">
        <v>5118.7499999999982</v>
      </c>
      <c r="N2689" s="4">
        <v>0.35</v>
      </c>
      <c r="O2689" s="8" t="s">
        <v>83</v>
      </c>
    </row>
    <row r="2690" spans="2:15" ht="14.25" customHeight="1" x14ac:dyDescent="0.3">
      <c r="B2690" s="8" t="s">
        <v>25</v>
      </c>
      <c r="C2690" s="2">
        <v>1197831</v>
      </c>
      <c r="D2690" s="3">
        <v>44335</v>
      </c>
      <c r="E2690" s="8" t="s">
        <v>27</v>
      </c>
      <c r="F2690" s="8" t="s">
        <v>102</v>
      </c>
      <c r="G2690" s="8" t="s">
        <v>103</v>
      </c>
      <c r="H2690" s="12" t="s">
        <v>23</v>
      </c>
      <c r="I2690" s="29" t="str">
        <f t="shared" si="41"/>
        <v>Women</v>
      </c>
      <c r="J2690" s="16">
        <v>44.999999999999993</v>
      </c>
      <c r="K2690" s="20">
        <v>425</v>
      </c>
      <c r="L2690" s="24">
        <v>19124.999999999996</v>
      </c>
      <c r="M2690" s="24">
        <v>7649.9999999999982</v>
      </c>
      <c r="N2690" s="4">
        <v>0.4</v>
      </c>
      <c r="O2690" s="8" t="s">
        <v>83</v>
      </c>
    </row>
    <row r="2691" spans="2:15" ht="14.25" customHeight="1" x14ac:dyDescent="0.3">
      <c r="B2691" s="8" t="s">
        <v>25</v>
      </c>
      <c r="C2691" s="2">
        <v>1197831</v>
      </c>
      <c r="D2691" s="3">
        <v>44368</v>
      </c>
      <c r="E2691" s="8" t="s">
        <v>27</v>
      </c>
      <c r="F2691" s="8" t="s">
        <v>102</v>
      </c>
      <c r="G2691" s="8" t="s">
        <v>103</v>
      </c>
      <c r="H2691" s="12" t="s">
        <v>17</v>
      </c>
      <c r="I2691" s="29" t="str">
        <f t="shared" si="41"/>
        <v>Men</v>
      </c>
      <c r="J2691" s="16">
        <v>40</v>
      </c>
      <c r="K2691" s="20">
        <v>675</v>
      </c>
      <c r="L2691" s="24">
        <v>27000</v>
      </c>
      <c r="M2691" s="24">
        <v>10800</v>
      </c>
      <c r="N2691" s="4">
        <v>0.4</v>
      </c>
      <c r="O2691" s="8" t="s">
        <v>83</v>
      </c>
    </row>
    <row r="2692" spans="2:15" ht="14.25" customHeight="1" x14ac:dyDescent="0.3">
      <c r="B2692" s="8" t="s">
        <v>25</v>
      </c>
      <c r="C2692" s="2">
        <v>1197831</v>
      </c>
      <c r="D2692" s="3">
        <v>44368</v>
      </c>
      <c r="E2692" s="8" t="s">
        <v>27</v>
      </c>
      <c r="F2692" s="8" t="s">
        <v>102</v>
      </c>
      <c r="G2692" s="8" t="s">
        <v>103</v>
      </c>
      <c r="H2692" s="12" t="s">
        <v>19</v>
      </c>
      <c r="I2692" s="29" t="str">
        <f t="shared" si="41"/>
        <v>Men</v>
      </c>
      <c r="J2692" s="16">
        <v>35</v>
      </c>
      <c r="K2692" s="20">
        <v>425</v>
      </c>
      <c r="L2692" s="24">
        <v>14875</v>
      </c>
      <c r="M2692" s="24">
        <v>5206.25</v>
      </c>
      <c r="N2692" s="4">
        <v>0.35</v>
      </c>
      <c r="O2692" s="8" t="s">
        <v>83</v>
      </c>
    </row>
    <row r="2693" spans="2:15" ht="14.25" customHeight="1" x14ac:dyDescent="0.3">
      <c r="B2693" s="8" t="s">
        <v>25</v>
      </c>
      <c r="C2693" s="2">
        <v>1197831</v>
      </c>
      <c r="D2693" s="3">
        <v>44368</v>
      </c>
      <c r="E2693" s="8" t="s">
        <v>27</v>
      </c>
      <c r="F2693" s="8" t="s">
        <v>102</v>
      </c>
      <c r="G2693" s="8" t="s">
        <v>103</v>
      </c>
      <c r="H2693" s="12" t="s">
        <v>20</v>
      </c>
      <c r="I2693" s="29" t="str">
        <f t="shared" si="41"/>
        <v>Women</v>
      </c>
      <c r="J2693" s="16">
        <v>40</v>
      </c>
      <c r="K2693" s="20">
        <v>400</v>
      </c>
      <c r="L2693" s="24">
        <v>16000</v>
      </c>
      <c r="M2693" s="24">
        <v>6400</v>
      </c>
      <c r="N2693" s="4">
        <v>0.4</v>
      </c>
      <c r="O2693" s="8" t="s">
        <v>83</v>
      </c>
    </row>
    <row r="2694" spans="2:15" ht="14.25" customHeight="1" x14ac:dyDescent="0.3">
      <c r="B2694" s="8" t="s">
        <v>25</v>
      </c>
      <c r="C2694" s="2">
        <v>1197831</v>
      </c>
      <c r="D2694" s="3">
        <v>44368</v>
      </c>
      <c r="E2694" s="8" t="s">
        <v>27</v>
      </c>
      <c r="F2694" s="8" t="s">
        <v>102</v>
      </c>
      <c r="G2694" s="8" t="s">
        <v>103</v>
      </c>
      <c r="H2694" s="12" t="s">
        <v>21</v>
      </c>
      <c r="I2694" s="29" t="str">
        <f t="shared" si="41"/>
        <v>Women</v>
      </c>
      <c r="J2694" s="16">
        <v>40</v>
      </c>
      <c r="K2694" s="20">
        <v>375</v>
      </c>
      <c r="L2694" s="24">
        <v>15000</v>
      </c>
      <c r="M2694" s="24">
        <v>6000</v>
      </c>
      <c r="N2694" s="4">
        <v>0.4</v>
      </c>
      <c r="O2694" s="8" t="s">
        <v>83</v>
      </c>
    </row>
    <row r="2695" spans="2:15" ht="14.25" customHeight="1" x14ac:dyDescent="0.3">
      <c r="B2695" s="8" t="s">
        <v>25</v>
      </c>
      <c r="C2695" s="2">
        <v>1197831</v>
      </c>
      <c r="D2695" s="3">
        <v>44368</v>
      </c>
      <c r="E2695" s="8" t="s">
        <v>27</v>
      </c>
      <c r="F2695" s="8" t="s">
        <v>102</v>
      </c>
      <c r="G2695" s="8" t="s">
        <v>103</v>
      </c>
      <c r="H2695" s="12" t="s">
        <v>22</v>
      </c>
      <c r="I2695" s="29" t="str">
        <f t="shared" ref="I2695:I2758" si="42">VLOOKUP(H2695,$Q$5:$R$11,2,0)</f>
        <v>Men</v>
      </c>
      <c r="J2695" s="16">
        <v>54.999999999999993</v>
      </c>
      <c r="K2695" s="20">
        <v>375</v>
      </c>
      <c r="L2695" s="24">
        <v>20624.999999999996</v>
      </c>
      <c r="M2695" s="24">
        <v>7218.7499999999982</v>
      </c>
      <c r="N2695" s="4">
        <v>0.35</v>
      </c>
      <c r="O2695" s="8" t="s">
        <v>83</v>
      </c>
    </row>
    <row r="2696" spans="2:15" ht="14.25" customHeight="1" x14ac:dyDescent="0.3">
      <c r="B2696" s="8" t="s">
        <v>25</v>
      </c>
      <c r="C2696" s="2">
        <v>1197831</v>
      </c>
      <c r="D2696" s="3">
        <v>44368</v>
      </c>
      <c r="E2696" s="8" t="s">
        <v>27</v>
      </c>
      <c r="F2696" s="8" t="s">
        <v>102</v>
      </c>
      <c r="G2696" s="8" t="s">
        <v>103</v>
      </c>
      <c r="H2696" s="12" t="s">
        <v>23</v>
      </c>
      <c r="I2696" s="29" t="str">
        <f t="shared" si="42"/>
        <v>Women</v>
      </c>
      <c r="J2696" s="16">
        <v>60</v>
      </c>
      <c r="K2696" s="20">
        <v>550</v>
      </c>
      <c r="L2696" s="24">
        <v>33000</v>
      </c>
      <c r="M2696" s="24">
        <v>13200</v>
      </c>
      <c r="N2696" s="4">
        <v>0.4</v>
      </c>
      <c r="O2696" s="8" t="s">
        <v>83</v>
      </c>
    </row>
    <row r="2697" spans="2:15" ht="14.25" customHeight="1" x14ac:dyDescent="0.3">
      <c r="B2697" s="8" t="s">
        <v>25</v>
      </c>
      <c r="C2697" s="2">
        <v>1197831</v>
      </c>
      <c r="D2697" s="3">
        <v>44396</v>
      </c>
      <c r="E2697" s="8" t="s">
        <v>27</v>
      </c>
      <c r="F2697" s="8" t="s">
        <v>102</v>
      </c>
      <c r="G2697" s="8" t="s">
        <v>103</v>
      </c>
      <c r="H2697" s="12" t="s">
        <v>17</v>
      </c>
      <c r="I2697" s="29" t="str">
        <f t="shared" si="42"/>
        <v>Men</v>
      </c>
      <c r="J2697" s="16">
        <v>54.999999999999993</v>
      </c>
      <c r="K2697" s="20">
        <v>775</v>
      </c>
      <c r="L2697" s="24">
        <v>42624.999999999993</v>
      </c>
      <c r="M2697" s="24">
        <v>17050</v>
      </c>
      <c r="N2697" s="4">
        <v>0.4</v>
      </c>
      <c r="O2697" s="8" t="s">
        <v>83</v>
      </c>
    </row>
    <row r="2698" spans="2:15" ht="14.25" customHeight="1" x14ac:dyDescent="0.3">
      <c r="B2698" s="8" t="s">
        <v>25</v>
      </c>
      <c r="C2698" s="2">
        <v>1197831</v>
      </c>
      <c r="D2698" s="3">
        <v>44396</v>
      </c>
      <c r="E2698" s="8" t="s">
        <v>27</v>
      </c>
      <c r="F2698" s="8" t="s">
        <v>102</v>
      </c>
      <c r="G2698" s="8" t="s">
        <v>103</v>
      </c>
      <c r="H2698" s="12" t="s">
        <v>19</v>
      </c>
      <c r="I2698" s="29" t="str">
        <f t="shared" si="42"/>
        <v>Men</v>
      </c>
      <c r="J2698" s="16">
        <v>50</v>
      </c>
      <c r="K2698" s="20">
        <v>525</v>
      </c>
      <c r="L2698" s="24">
        <v>26250</v>
      </c>
      <c r="M2698" s="24">
        <v>9187.5</v>
      </c>
      <c r="N2698" s="4">
        <v>0.35</v>
      </c>
      <c r="O2698" s="8" t="s">
        <v>83</v>
      </c>
    </row>
    <row r="2699" spans="2:15" ht="14.25" customHeight="1" x14ac:dyDescent="0.3">
      <c r="B2699" s="8" t="s">
        <v>25</v>
      </c>
      <c r="C2699" s="2">
        <v>1197831</v>
      </c>
      <c r="D2699" s="3">
        <v>44396</v>
      </c>
      <c r="E2699" s="8" t="s">
        <v>27</v>
      </c>
      <c r="F2699" s="8" t="s">
        <v>102</v>
      </c>
      <c r="G2699" s="8" t="s">
        <v>103</v>
      </c>
      <c r="H2699" s="12" t="s">
        <v>20</v>
      </c>
      <c r="I2699" s="29" t="str">
        <f t="shared" si="42"/>
        <v>Women</v>
      </c>
      <c r="J2699" s="16">
        <v>45</v>
      </c>
      <c r="K2699" s="20">
        <v>450</v>
      </c>
      <c r="L2699" s="24">
        <v>20250</v>
      </c>
      <c r="M2699" s="24">
        <v>8100</v>
      </c>
      <c r="N2699" s="4">
        <v>0.4</v>
      </c>
      <c r="O2699" s="8" t="s">
        <v>83</v>
      </c>
    </row>
    <row r="2700" spans="2:15" ht="14.25" customHeight="1" x14ac:dyDescent="0.3">
      <c r="B2700" s="8" t="s">
        <v>25</v>
      </c>
      <c r="C2700" s="2">
        <v>1197831</v>
      </c>
      <c r="D2700" s="3">
        <v>44396</v>
      </c>
      <c r="E2700" s="8" t="s">
        <v>27</v>
      </c>
      <c r="F2700" s="8" t="s">
        <v>102</v>
      </c>
      <c r="G2700" s="8" t="s">
        <v>103</v>
      </c>
      <c r="H2700" s="12" t="s">
        <v>21</v>
      </c>
      <c r="I2700" s="29" t="str">
        <f t="shared" si="42"/>
        <v>Women</v>
      </c>
      <c r="J2700" s="16">
        <v>45</v>
      </c>
      <c r="K2700" s="20">
        <v>400</v>
      </c>
      <c r="L2700" s="24">
        <v>18000</v>
      </c>
      <c r="M2700" s="24">
        <v>7200</v>
      </c>
      <c r="N2700" s="4">
        <v>0.4</v>
      </c>
      <c r="O2700" s="8" t="s">
        <v>83</v>
      </c>
    </row>
    <row r="2701" spans="2:15" ht="14.25" customHeight="1" x14ac:dyDescent="0.3">
      <c r="B2701" s="8" t="s">
        <v>25</v>
      </c>
      <c r="C2701" s="2">
        <v>1197831</v>
      </c>
      <c r="D2701" s="3">
        <v>44396</v>
      </c>
      <c r="E2701" s="8" t="s">
        <v>27</v>
      </c>
      <c r="F2701" s="8" t="s">
        <v>102</v>
      </c>
      <c r="G2701" s="8" t="s">
        <v>103</v>
      </c>
      <c r="H2701" s="12" t="s">
        <v>22</v>
      </c>
      <c r="I2701" s="29" t="str">
        <f t="shared" si="42"/>
        <v>Men</v>
      </c>
      <c r="J2701" s="16">
        <v>60</v>
      </c>
      <c r="K2701" s="20">
        <v>425</v>
      </c>
      <c r="L2701" s="24">
        <v>25500</v>
      </c>
      <c r="M2701" s="24">
        <v>8925</v>
      </c>
      <c r="N2701" s="4">
        <v>0.35</v>
      </c>
      <c r="O2701" s="8" t="s">
        <v>83</v>
      </c>
    </row>
    <row r="2702" spans="2:15" ht="14.25" customHeight="1" x14ac:dyDescent="0.3">
      <c r="B2702" s="8" t="s">
        <v>25</v>
      </c>
      <c r="C2702" s="2">
        <v>1197831</v>
      </c>
      <c r="D2702" s="3">
        <v>44396</v>
      </c>
      <c r="E2702" s="8" t="s">
        <v>27</v>
      </c>
      <c r="F2702" s="8" t="s">
        <v>102</v>
      </c>
      <c r="G2702" s="8" t="s">
        <v>103</v>
      </c>
      <c r="H2702" s="12" t="s">
        <v>23</v>
      </c>
      <c r="I2702" s="29" t="str">
        <f t="shared" si="42"/>
        <v>Women</v>
      </c>
      <c r="J2702" s="16">
        <v>65</v>
      </c>
      <c r="K2702" s="20">
        <v>600</v>
      </c>
      <c r="L2702" s="24">
        <v>39000</v>
      </c>
      <c r="M2702" s="24">
        <v>15600</v>
      </c>
      <c r="N2702" s="4">
        <v>0.4</v>
      </c>
      <c r="O2702" s="8" t="s">
        <v>83</v>
      </c>
    </row>
    <row r="2703" spans="2:15" ht="14.25" customHeight="1" x14ac:dyDescent="0.3">
      <c r="B2703" s="8" t="s">
        <v>25</v>
      </c>
      <c r="C2703" s="2">
        <v>1197831</v>
      </c>
      <c r="D2703" s="3">
        <v>44428</v>
      </c>
      <c r="E2703" s="8" t="s">
        <v>27</v>
      </c>
      <c r="F2703" s="8" t="s">
        <v>102</v>
      </c>
      <c r="G2703" s="8" t="s">
        <v>103</v>
      </c>
      <c r="H2703" s="12" t="s">
        <v>17</v>
      </c>
      <c r="I2703" s="29" t="str">
        <f t="shared" si="42"/>
        <v>Men</v>
      </c>
      <c r="J2703" s="16">
        <v>60</v>
      </c>
      <c r="K2703" s="20">
        <v>750</v>
      </c>
      <c r="L2703" s="24">
        <v>45000</v>
      </c>
      <c r="M2703" s="24">
        <v>18000</v>
      </c>
      <c r="N2703" s="4">
        <v>0.4</v>
      </c>
      <c r="O2703" s="8" t="s">
        <v>83</v>
      </c>
    </row>
    <row r="2704" spans="2:15" ht="14.25" customHeight="1" x14ac:dyDescent="0.3">
      <c r="B2704" s="8" t="s">
        <v>25</v>
      </c>
      <c r="C2704" s="2">
        <v>1197831</v>
      </c>
      <c r="D2704" s="3">
        <v>44428</v>
      </c>
      <c r="E2704" s="8" t="s">
        <v>27</v>
      </c>
      <c r="F2704" s="8" t="s">
        <v>102</v>
      </c>
      <c r="G2704" s="8" t="s">
        <v>103</v>
      </c>
      <c r="H2704" s="12" t="s">
        <v>19</v>
      </c>
      <c r="I2704" s="29" t="str">
        <f t="shared" si="42"/>
        <v>Men</v>
      </c>
      <c r="J2704" s="16">
        <v>55.000000000000007</v>
      </c>
      <c r="K2704" s="20">
        <v>525</v>
      </c>
      <c r="L2704" s="24">
        <v>28875.000000000007</v>
      </c>
      <c r="M2704" s="24">
        <v>10106.250000000002</v>
      </c>
      <c r="N2704" s="4">
        <v>0.35</v>
      </c>
      <c r="O2704" s="8" t="s">
        <v>83</v>
      </c>
    </row>
    <row r="2705" spans="2:15" ht="14.25" customHeight="1" x14ac:dyDescent="0.3">
      <c r="B2705" s="8" t="s">
        <v>25</v>
      </c>
      <c r="C2705" s="2">
        <v>1197831</v>
      </c>
      <c r="D2705" s="3">
        <v>44428</v>
      </c>
      <c r="E2705" s="8" t="s">
        <v>27</v>
      </c>
      <c r="F2705" s="8" t="s">
        <v>102</v>
      </c>
      <c r="G2705" s="8" t="s">
        <v>103</v>
      </c>
      <c r="H2705" s="12" t="s">
        <v>20</v>
      </c>
      <c r="I2705" s="29" t="str">
        <f t="shared" si="42"/>
        <v>Women</v>
      </c>
      <c r="J2705" s="16">
        <v>50</v>
      </c>
      <c r="K2705" s="20">
        <v>450</v>
      </c>
      <c r="L2705" s="24">
        <v>22500</v>
      </c>
      <c r="M2705" s="24">
        <v>9000</v>
      </c>
      <c r="N2705" s="4">
        <v>0.4</v>
      </c>
      <c r="O2705" s="8" t="s">
        <v>83</v>
      </c>
    </row>
    <row r="2706" spans="2:15" ht="14.25" customHeight="1" x14ac:dyDescent="0.3">
      <c r="B2706" s="8" t="s">
        <v>25</v>
      </c>
      <c r="C2706" s="2">
        <v>1197831</v>
      </c>
      <c r="D2706" s="3">
        <v>44428</v>
      </c>
      <c r="E2706" s="8" t="s">
        <v>27</v>
      </c>
      <c r="F2706" s="8" t="s">
        <v>102</v>
      </c>
      <c r="G2706" s="8" t="s">
        <v>103</v>
      </c>
      <c r="H2706" s="12" t="s">
        <v>21</v>
      </c>
      <c r="I2706" s="29" t="str">
        <f t="shared" si="42"/>
        <v>Women</v>
      </c>
      <c r="J2706" s="16">
        <v>40</v>
      </c>
      <c r="K2706" s="20">
        <v>400</v>
      </c>
      <c r="L2706" s="24">
        <v>16000</v>
      </c>
      <c r="M2706" s="24">
        <v>6400</v>
      </c>
      <c r="N2706" s="4">
        <v>0.4</v>
      </c>
      <c r="O2706" s="8" t="s">
        <v>83</v>
      </c>
    </row>
    <row r="2707" spans="2:15" ht="14.25" customHeight="1" x14ac:dyDescent="0.3">
      <c r="B2707" s="8" t="s">
        <v>25</v>
      </c>
      <c r="C2707" s="2">
        <v>1197831</v>
      </c>
      <c r="D2707" s="3">
        <v>44428</v>
      </c>
      <c r="E2707" s="8" t="s">
        <v>27</v>
      </c>
      <c r="F2707" s="8" t="s">
        <v>102</v>
      </c>
      <c r="G2707" s="8" t="s">
        <v>103</v>
      </c>
      <c r="H2707" s="12" t="s">
        <v>22</v>
      </c>
      <c r="I2707" s="29" t="str">
        <f t="shared" si="42"/>
        <v>Men</v>
      </c>
      <c r="J2707" s="16">
        <v>50</v>
      </c>
      <c r="K2707" s="20">
        <v>375</v>
      </c>
      <c r="L2707" s="24">
        <v>18750</v>
      </c>
      <c r="M2707" s="24">
        <v>6562.5</v>
      </c>
      <c r="N2707" s="4">
        <v>0.35</v>
      </c>
      <c r="O2707" s="8" t="s">
        <v>83</v>
      </c>
    </row>
    <row r="2708" spans="2:15" ht="14.25" customHeight="1" x14ac:dyDescent="0.3">
      <c r="B2708" s="8" t="s">
        <v>25</v>
      </c>
      <c r="C2708" s="2">
        <v>1197831</v>
      </c>
      <c r="D2708" s="3">
        <v>44428</v>
      </c>
      <c r="E2708" s="8" t="s">
        <v>27</v>
      </c>
      <c r="F2708" s="8" t="s">
        <v>102</v>
      </c>
      <c r="G2708" s="8" t="s">
        <v>103</v>
      </c>
      <c r="H2708" s="12" t="s">
        <v>23</v>
      </c>
      <c r="I2708" s="29" t="str">
        <f t="shared" si="42"/>
        <v>Women</v>
      </c>
      <c r="J2708" s="16">
        <v>55.000000000000007</v>
      </c>
      <c r="K2708" s="20">
        <v>550</v>
      </c>
      <c r="L2708" s="24">
        <v>30250.000000000007</v>
      </c>
      <c r="M2708" s="24">
        <v>12100.000000000004</v>
      </c>
      <c r="N2708" s="4">
        <v>0.4</v>
      </c>
      <c r="O2708" s="8" t="s">
        <v>83</v>
      </c>
    </row>
    <row r="2709" spans="2:15" ht="14.25" customHeight="1" x14ac:dyDescent="0.3">
      <c r="B2709" s="8" t="s">
        <v>25</v>
      </c>
      <c r="C2709" s="2">
        <v>1197831</v>
      </c>
      <c r="D2709" s="3">
        <v>44458</v>
      </c>
      <c r="E2709" s="8" t="s">
        <v>27</v>
      </c>
      <c r="F2709" s="8" t="s">
        <v>102</v>
      </c>
      <c r="G2709" s="8" t="s">
        <v>103</v>
      </c>
      <c r="H2709" s="12" t="s">
        <v>17</v>
      </c>
      <c r="I2709" s="29" t="str">
        <f t="shared" si="42"/>
        <v>Men</v>
      </c>
      <c r="J2709" s="16">
        <v>50</v>
      </c>
      <c r="K2709" s="20">
        <v>650</v>
      </c>
      <c r="L2709" s="24">
        <v>32500</v>
      </c>
      <c r="M2709" s="24">
        <v>13000</v>
      </c>
      <c r="N2709" s="4">
        <v>0.4</v>
      </c>
      <c r="O2709" s="8" t="s">
        <v>83</v>
      </c>
    </row>
    <row r="2710" spans="2:15" ht="14.25" customHeight="1" x14ac:dyDescent="0.3">
      <c r="B2710" s="8" t="s">
        <v>25</v>
      </c>
      <c r="C2710" s="2">
        <v>1197831</v>
      </c>
      <c r="D2710" s="3">
        <v>44458</v>
      </c>
      <c r="E2710" s="8" t="s">
        <v>27</v>
      </c>
      <c r="F2710" s="8" t="s">
        <v>102</v>
      </c>
      <c r="G2710" s="8" t="s">
        <v>103</v>
      </c>
      <c r="H2710" s="12" t="s">
        <v>19</v>
      </c>
      <c r="I2710" s="29" t="str">
        <f t="shared" si="42"/>
        <v>Men</v>
      </c>
      <c r="J2710" s="16">
        <v>40.000000000000014</v>
      </c>
      <c r="K2710" s="20">
        <v>450</v>
      </c>
      <c r="L2710" s="24">
        <v>18000.000000000007</v>
      </c>
      <c r="M2710" s="24">
        <v>6300.0000000000018</v>
      </c>
      <c r="N2710" s="4">
        <v>0.35</v>
      </c>
      <c r="O2710" s="8" t="s">
        <v>83</v>
      </c>
    </row>
    <row r="2711" spans="2:15" ht="14.25" customHeight="1" x14ac:dyDescent="0.3">
      <c r="B2711" s="8" t="s">
        <v>25</v>
      </c>
      <c r="C2711" s="2">
        <v>1197831</v>
      </c>
      <c r="D2711" s="3">
        <v>44458</v>
      </c>
      <c r="E2711" s="8" t="s">
        <v>27</v>
      </c>
      <c r="F2711" s="8" t="s">
        <v>102</v>
      </c>
      <c r="G2711" s="8" t="s">
        <v>103</v>
      </c>
      <c r="H2711" s="12" t="s">
        <v>20</v>
      </c>
      <c r="I2711" s="29" t="str">
        <f t="shared" si="42"/>
        <v>Women</v>
      </c>
      <c r="J2711" s="16">
        <v>15.000000000000007</v>
      </c>
      <c r="K2711" s="20">
        <v>350</v>
      </c>
      <c r="L2711" s="24">
        <v>5250.0000000000018</v>
      </c>
      <c r="M2711" s="24">
        <v>2100.0000000000009</v>
      </c>
      <c r="N2711" s="4">
        <v>0.4</v>
      </c>
      <c r="O2711" s="8" t="s">
        <v>83</v>
      </c>
    </row>
    <row r="2712" spans="2:15" ht="14.25" customHeight="1" x14ac:dyDescent="0.3">
      <c r="B2712" s="8" t="s">
        <v>25</v>
      </c>
      <c r="C2712" s="2">
        <v>1197831</v>
      </c>
      <c r="D2712" s="3">
        <v>44458</v>
      </c>
      <c r="E2712" s="8" t="s">
        <v>27</v>
      </c>
      <c r="F2712" s="8" t="s">
        <v>102</v>
      </c>
      <c r="G2712" s="8" t="s">
        <v>103</v>
      </c>
      <c r="H2712" s="12" t="s">
        <v>21</v>
      </c>
      <c r="I2712" s="29" t="str">
        <f t="shared" si="42"/>
        <v>Women</v>
      </c>
      <c r="J2712" s="16">
        <v>15.000000000000007</v>
      </c>
      <c r="K2712" s="20">
        <v>325</v>
      </c>
      <c r="L2712" s="24">
        <v>4875.0000000000018</v>
      </c>
      <c r="M2712" s="24">
        <v>1950.0000000000011</v>
      </c>
      <c r="N2712" s="4">
        <v>0.4</v>
      </c>
      <c r="O2712" s="8" t="s">
        <v>83</v>
      </c>
    </row>
    <row r="2713" spans="2:15" ht="14.25" customHeight="1" x14ac:dyDescent="0.3">
      <c r="B2713" s="8" t="s">
        <v>25</v>
      </c>
      <c r="C2713" s="2">
        <v>1197831</v>
      </c>
      <c r="D2713" s="3">
        <v>44458</v>
      </c>
      <c r="E2713" s="8" t="s">
        <v>27</v>
      </c>
      <c r="F2713" s="8" t="s">
        <v>102</v>
      </c>
      <c r="G2713" s="8" t="s">
        <v>103</v>
      </c>
      <c r="H2713" s="12" t="s">
        <v>22</v>
      </c>
      <c r="I2713" s="29" t="str">
        <f t="shared" si="42"/>
        <v>Men</v>
      </c>
      <c r="J2713" s="16">
        <v>25.000000000000007</v>
      </c>
      <c r="K2713" s="20">
        <v>325</v>
      </c>
      <c r="L2713" s="24">
        <v>8125.0000000000027</v>
      </c>
      <c r="M2713" s="24">
        <v>2843.7500000000009</v>
      </c>
      <c r="N2713" s="4">
        <v>0.35</v>
      </c>
      <c r="O2713" s="8" t="s">
        <v>83</v>
      </c>
    </row>
    <row r="2714" spans="2:15" ht="14.25" customHeight="1" x14ac:dyDescent="0.3">
      <c r="B2714" s="8" t="s">
        <v>25</v>
      </c>
      <c r="C2714" s="2">
        <v>1197831</v>
      </c>
      <c r="D2714" s="3">
        <v>44458</v>
      </c>
      <c r="E2714" s="8" t="s">
        <v>27</v>
      </c>
      <c r="F2714" s="8" t="s">
        <v>102</v>
      </c>
      <c r="G2714" s="8" t="s">
        <v>103</v>
      </c>
      <c r="H2714" s="12" t="s">
        <v>23</v>
      </c>
      <c r="I2714" s="29" t="str">
        <f t="shared" si="42"/>
        <v>Women</v>
      </c>
      <c r="J2714" s="16">
        <v>30.000000000000011</v>
      </c>
      <c r="K2714" s="20">
        <v>425</v>
      </c>
      <c r="L2714" s="24">
        <v>12750.000000000004</v>
      </c>
      <c r="M2714" s="24">
        <v>5100.0000000000018</v>
      </c>
      <c r="N2714" s="4">
        <v>0.4</v>
      </c>
      <c r="O2714" s="8" t="s">
        <v>83</v>
      </c>
    </row>
    <row r="2715" spans="2:15" ht="14.25" customHeight="1" x14ac:dyDescent="0.3">
      <c r="B2715" s="8" t="s">
        <v>25</v>
      </c>
      <c r="C2715" s="2">
        <v>1197831</v>
      </c>
      <c r="D2715" s="3">
        <v>44490</v>
      </c>
      <c r="E2715" s="8" t="s">
        <v>27</v>
      </c>
      <c r="F2715" s="8" t="s">
        <v>102</v>
      </c>
      <c r="G2715" s="8" t="s">
        <v>103</v>
      </c>
      <c r="H2715" s="12" t="s">
        <v>17</v>
      </c>
      <c r="I2715" s="29" t="str">
        <f t="shared" si="42"/>
        <v>Men</v>
      </c>
      <c r="J2715" s="16">
        <v>30.000000000000011</v>
      </c>
      <c r="K2715" s="20">
        <v>600</v>
      </c>
      <c r="L2715" s="24">
        <v>18000.000000000007</v>
      </c>
      <c r="M2715" s="24">
        <v>7200.0000000000027</v>
      </c>
      <c r="N2715" s="4">
        <v>0.4</v>
      </c>
      <c r="O2715" s="8" t="s">
        <v>83</v>
      </c>
    </row>
    <row r="2716" spans="2:15" ht="14.25" customHeight="1" x14ac:dyDescent="0.3">
      <c r="B2716" s="8" t="s">
        <v>25</v>
      </c>
      <c r="C2716" s="2">
        <v>1197831</v>
      </c>
      <c r="D2716" s="3">
        <v>44490</v>
      </c>
      <c r="E2716" s="8" t="s">
        <v>27</v>
      </c>
      <c r="F2716" s="8" t="s">
        <v>102</v>
      </c>
      <c r="G2716" s="8" t="s">
        <v>103</v>
      </c>
      <c r="H2716" s="12" t="s">
        <v>19</v>
      </c>
      <c r="I2716" s="29" t="str">
        <f t="shared" si="42"/>
        <v>Men</v>
      </c>
      <c r="J2716" s="16">
        <v>20.000000000000011</v>
      </c>
      <c r="K2716" s="20">
        <v>425</v>
      </c>
      <c r="L2716" s="24">
        <v>8500.0000000000036</v>
      </c>
      <c r="M2716" s="24">
        <v>2975.0000000000014</v>
      </c>
      <c r="N2716" s="4">
        <v>0.35</v>
      </c>
      <c r="O2716" s="8" t="s">
        <v>83</v>
      </c>
    </row>
    <row r="2717" spans="2:15" ht="14.25" customHeight="1" x14ac:dyDescent="0.3">
      <c r="B2717" s="8" t="s">
        <v>25</v>
      </c>
      <c r="C2717" s="2">
        <v>1197831</v>
      </c>
      <c r="D2717" s="3">
        <v>44490</v>
      </c>
      <c r="E2717" s="8" t="s">
        <v>27</v>
      </c>
      <c r="F2717" s="8" t="s">
        <v>102</v>
      </c>
      <c r="G2717" s="8" t="s">
        <v>103</v>
      </c>
      <c r="H2717" s="12" t="s">
        <v>20</v>
      </c>
      <c r="I2717" s="29" t="str">
        <f t="shared" si="42"/>
        <v>Women</v>
      </c>
      <c r="J2717" s="16">
        <v>20.000000000000011</v>
      </c>
      <c r="K2717" s="20">
        <v>300</v>
      </c>
      <c r="L2717" s="24">
        <v>6000.0000000000027</v>
      </c>
      <c r="M2717" s="24">
        <v>2400.0000000000014</v>
      </c>
      <c r="N2717" s="4">
        <v>0.4</v>
      </c>
      <c r="O2717" s="8" t="s">
        <v>83</v>
      </c>
    </row>
    <row r="2718" spans="2:15" ht="14.25" customHeight="1" x14ac:dyDescent="0.3">
      <c r="B2718" s="8" t="s">
        <v>25</v>
      </c>
      <c r="C2718" s="2">
        <v>1197831</v>
      </c>
      <c r="D2718" s="3">
        <v>44490</v>
      </c>
      <c r="E2718" s="8" t="s">
        <v>27</v>
      </c>
      <c r="F2718" s="8" t="s">
        <v>102</v>
      </c>
      <c r="G2718" s="8" t="s">
        <v>103</v>
      </c>
      <c r="H2718" s="12" t="s">
        <v>21</v>
      </c>
      <c r="I2718" s="29" t="str">
        <f t="shared" si="42"/>
        <v>Women</v>
      </c>
      <c r="J2718" s="16">
        <v>20.000000000000011</v>
      </c>
      <c r="K2718" s="20">
        <v>275</v>
      </c>
      <c r="L2718" s="24">
        <v>5500.0000000000027</v>
      </c>
      <c r="M2718" s="24">
        <v>2200.0000000000014</v>
      </c>
      <c r="N2718" s="4">
        <v>0.4</v>
      </c>
      <c r="O2718" s="8" t="s">
        <v>83</v>
      </c>
    </row>
    <row r="2719" spans="2:15" ht="14.25" customHeight="1" x14ac:dyDescent="0.3">
      <c r="B2719" s="8" t="s">
        <v>25</v>
      </c>
      <c r="C2719" s="2">
        <v>1197831</v>
      </c>
      <c r="D2719" s="3">
        <v>44490</v>
      </c>
      <c r="E2719" s="8" t="s">
        <v>27</v>
      </c>
      <c r="F2719" s="8" t="s">
        <v>102</v>
      </c>
      <c r="G2719" s="8" t="s">
        <v>103</v>
      </c>
      <c r="H2719" s="12" t="s">
        <v>22</v>
      </c>
      <c r="I2719" s="29" t="str">
        <f t="shared" si="42"/>
        <v>Men</v>
      </c>
      <c r="J2719" s="16">
        <v>30.000000000000011</v>
      </c>
      <c r="K2719" s="20">
        <v>275</v>
      </c>
      <c r="L2719" s="24">
        <v>8250.0000000000036</v>
      </c>
      <c r="M2719" s="24">
        <v>2887.5000000000009</v>
      </c>
      <c r="N2719" s="4">
        <v>0.35</v>
      </c>
      <c r="O2719" s="8" t="s">
        <v>83</v>
      </c>
    </row>
    <row r="2720" spans="2:15" ht="14.25" customHeight="1" x14ac:dyDescent="0.3">
      <c r="B2720" s="8" t="s">
        <v>30</v>
      </c>
      <c r="C2720" s="2">
        <v>1197831</v>
      </c>
      <c r="D2720" s="3">
        <v>44490</v>
      </c>
      <c r="E2720" s="8" t="s">
        <v>27</v>
      </c>
      <c r="F2720" s="8" t="s">
        <v>102</v>
      </c>
      <c r="G2720" s="8" t="s">
        <v>103</v>
      </c>
      <c r="H2720" s="12" t="s">
        <v>23</v>
      </c>
      <c r="I2720" s="29" t="str">
        <f t="shared" si="42"/>
        <v>Women</v>
      </c>
      <c r="J2720" s="16">
        <v>30.000000000000004</v>
      </c>
      <c r="K2720" s="20">
        <v>400</v>
      </c>
      <c r="L2720" s="24">
        <v>12000.000000000002</v>
      </c>
      <c r="M2720" s="24">
        <v>4800.0000000000009</v>
      </c>
      <c r="N2720" s="4">
        <v>0.4</v>
      </c>
      <c r="O2720" s="8" t="s">
        <v>83</v>
      </c>
    </row>
    <row r="2721" spans="2:15" ht="14.25" customHeight="1" x14ac:dyDescent="0.3">
      <c r="B2721" s="8" t="s">
        <v>30</v>
      </c>
      <c r="C2721" s="2">
        <v>1197831</v>
      </c>
      <c r="D2721" s="3">
        <v>44520</v>
      </c>
      <c r="E2721" s="8" t="s">
        <v>27</v>
      </c>
      <c r="F2721" s="8" t="s">
        <v>102</v>
      </c>
      <c r="G2721" s="8" t="s">
        <v>103</v>
      </c>
      <c r="H2721" s="12" t="s">
        <v>17</v>
      </c>
      <c r="I2721" s="29" t="str">
        <f t="shared" si="42"/>
        <v>Men</v>
      </c>
      <c r="J2721" s="16">
        <v>25.000000000000011</v>
      </c>
      <c r="K2721" s="20">
        <v>550</v>
      </c>
      <c r="L2721" s="24">
        <v>13750.000000000005</v>
      </c>
      <c r="M2721" s="24">
        <v>5500.0000000000027</v>
      </c>
      <c r="N2721" s="4">
        <v>0.4</v>
      </c>
      <c r="O2721" s="8" t="s">
        <v>83</v>
      </c>
    </row>
    <row r="2722" spans="2:15" ht="14.25" customHeight="1" x14ac:dyDescent="0.3">
      <c r="B2722" s="8" t="s">
        <v>30</v>
      </c>
      <c r="C2722" s="2">
        <v>1197831</v>
      </c>
      <c r="D2722" s="3">
        <v>44520</v>
      </c>
      <c r="E2722" s="8" t="s">
        <v>27</v>
      </c>
      <c r="F2722" s="8" t="s">
        <v>102</v>
      </c>
      <c r="G2722" s="8" t="s">
        <v>103</v>
      </c>
      <c r="H2722" s="12" t="s">
        <v>19</v>
      </c>
      <c r="I2722" s="29" t="str">
        <f t="shared" si="42"/>
        <v>Men</v>
      </c>
      <c r="J2722" s="16">
        <v>15.000000000000014</v>
      </c>
      <c r="K2722" s="20">
        <v>375</v>
      </c>
      <c r="L2722" s="24">
        <v>5625.0000000000055</v>
      </c>
      <c r="M2722" s="24">
        <v>1968.7500000000018</v>
      </c>
      <c r="N2722" s="4">
        <v>0.35</v>
      </c>
      <c r="O2722" s="8" t="s">
        <v>83</v>
      </c>
    </row>
    <row r="2723" spans="2:15" ht="14.25" customHeight="1" x14ac:dyDescent="0.3">
      <c r="B2723" s="8" t="s">
        <v>30</v>
      </c>
      <c r="C2723" s="2">
        <v>1197831</v>
      </c>
      <c r="D2723" s="3">
        <v>44520</v>
      </c>
      <c r="E2723" s="8" t="s">
        <v>27</v>
      </c>
      <c r="F2723" s="8" t="s">
        <v>102</v>
      </c>
      <c r="G2723" s="8" t="s">
        <v>103</v>
      </c>
      <c r="H2723" s="12" t="s">
        <v>20</v>
      </c>
      <c r="I2723" s="29" t="str">
        <f t="shared" si="42"/>
        <v>Women</v>
      </c>
      <c r="J2723" s="16">
        <v>25.000000000000018</v>
      </c>
      <c r="K2723" s="20">
        <v>320</v>
      </c>
      <c r="L2723" s="24">
        <v>8000.0000000000055</v>
      </c>
      <c r="M2723" s="24">
        <v>3200.0000000000027</v>
      </c>
      <c r="N2723" s="4">
        <v>0.4</v>
      </c>
      <c r="O2723" s="8" t="s">
        <v>83</v>
      </c>
    </row>
    <row r="2724" spans="2:15" ht="14.25" customHeight="1" x14ac:dyDescent="0.3">
      <c r="B2724" s="8" t="s">
        <v>30</v>
      </c>
      <c r="C2724" s="2">
        <v>1197831</v>
      </c>
      <c r="D2724" s="3">
        <v>44520</v>
      </c>
      <c r="E2724" s="8" t="s">
        <v>27</v>
      </c>
      <c r="F2724" s="8" t="s">
        <v>102</v>
      </c>
      <c r="G2724" s="8" t="s">
        <v>103</v>
      </c>
      <c r="H2724" s="12" t="s">
        <v>21</v>
      </c>
      <c r="I2724" s="29" t="str">
        <f t="shared" si="42"/>
        <v>Women</v>
      </c>
      <c r="J2724" s="16">
        <v>55.000000000000014</v>
      </c>
      <c r="K2724" s="20">
        <v>375</v>
      </c>
      <c r="L2724" s="24">
        <v>20625.000000000007</v>
      </c>
      <c r="M2724" s="24">
        <v>8250.0000000000036</v>
      </c>
      <c r="N2724" s="4">
        <v>0.4</v>
      </c>
      <c r="O2724" s="8" t="s">
        <v>83</v>
      </c>
    </row>
    <row r="2725" spans="2:15" ht="14.25" customHeight="1" x14ac:dyDescent="0.3">
      <c r="B2725" s="8" t="s">
        <v>30</v>
      </c>
      <c r="C2725" s="2">
        <v>1197831</v>
      </c>
      <c r="D2725" s="3">
        <v>44520</v>
      </c>
      <c r="E2725" s="8" t="s">
        <v>27</v>
      </c>
      <c r="F2725" s="8" t="s">
        <v>102</v>
      </c>
      <c r="G2725" s="8" t="s">
        <v>103</v>
      </c>
      <c r="H2725" s="12" t="s">
        <v>22</v>
      </c>
      <c r="I2725" s="29" t="str">
        <f t="shared" si="42"/>
        <v>Men</v>
      </c>
      <c r="J2725" s="16">
        <v>75.000000000000014</v>
      </c>
      <c r="K2725" s="20">
        <v>350</v>
      </c>
      <c r="L2725" s="24">
        <v>26250.000000000007</v>
      </c>
      <c r="M2725" s="24">
        <v>9187.5000000000018</v>
      </c>
      <c r="N2725" s="4">
        <v>0.35</v>
      </c>
      <c r="O2725" s="8" t="s">
        <v>83</v>
      </c>
    </row>
    <row r="2726" spans="2:15" ht="14.25" customHeight="1" x14ac:dyDescent="0.3">
      <c r="B2726" s="8" t="s">
        <v>30</v>
      </c>
      <c r="C2726" s="2">
        <v>1197831</v>
      </c>
      <c r="D2726" s="3">
        <v>44520</v>
      </c>
      <c r="E2726" s="8" t="s">
        <v>27</v>
      </c>
      <c r="F2726" s="8" t="s">
        <v>102</v>
      </c>
      <c r="G2726" s="8" t="s">
        <v>103</v>
      </c>
      <c r="H2726" s="12" t="s">
        <v>23</v>
      </c>
      <c r="I2726" s="29" t="str">
        <f t="shared" si="42"/>
        <v>Women</v>
      </c>
      <c r="J2726" s="16">
        <v>75</v>
      </c>
      <c r="K2726" s="20">
        <v>450</v>
      </c>
      <c r="L2726" s="24">
        <v>33750</v>
      </c>
      <c r="M2726" s="24">
        <v>13500</v>
      </c>
      <c r="N2726" s="4">
        <v>0.4</v>
      </c>
      <c r="O2726" s="8" t="s">
        <v>83</v>
      </c>
    </row>
    <row r="2727" spans="2:15" ht="14.25" customHeight="1" x14ac:dyDescent="0.3">
      <c r="B2727" s="8" t="s">
        <v>30</v>
      </c>
      <c r="C2727" s="2">
        <v>1197831</v>
      </c>
      <c r="D2727" s="3">
        <v>44549</v>
      </c>
      <c r="E2727" s="8" t="s">
        <v>27</v>
      </c>
      <c r="F2727" s="8" t="s">
        <v>102</v>
      </c>
      <c r="G2727" s="8" t="s">
        <v>103</v>
      </c>
      <c r="H2727" s="12" t="s">
        <v>17</v>
      </c>
      <c r="I2727" s="29" t="str">
        <f t="shared" si="42"/>
        <v>Men</v>
      </c>
      <c r="J2727" s="16">
        <v>70</v>
      </c>
      <c r="K2727" s="20">
        <v>700</v>
      </c>
      <c r="L2727" s="24">
        <v>49000</v>
      </c>
      <c r="M2727" s="24">
        <v>19600</v>
      </c>
      <c r="N2727" s="4">
        <v>0.4</v>
      </c>
      <c r="O2727" s="8" t="s">
        <v>83</v>
      </c>
    </row>
    <row r="2728" spans="2:15" ht="14.25" customHeight="1" x14ac:dyDescent="0.3">
      <c r="B2728" s="8" t="s">
        <v>30</v>
      </c>
      <c r="C2728" s="2">
        <v>1197831</v>
      </c>
      <c r="D2728" s="3">
        <v>44549</v>
      </c>
      <c r="E2728" s="8" t="s">
        <v>27</v>
      </c>
      <c r="F2728" s="8" t="s">
        <v>102</v>
      </c>
      <c r="G2728" s="8" t="s">
        <v>103</v>
      </c>
      <c r="H2728" s="12" t="s">
        <v>19</v>
      </c>
      <c r="I2728" s="29" t="str">
        <f t="shared" si="42"/>
        <v>Men</v>
      </c>
      <c r="J2728" s="16">
        <v>60.000000000000007</v>
      </c>
      <c r="K2728" s="20">
        <v>500</v>
      </c>
      <c r="L2728" s="24">
        <v>30000.000000000007</v>
      </c>
      <c r="M2728" s="24">
        <v>10500.000000000002</v>
      </c>
      <c r="N2728" s="4">
        <v>0.35</v>
      </c>
      <c r="O2728" s="8" t="s">
        <v>83</v>
      </c>
    </row>
    <row r="2729" spans="2:15" ht="14.25" customHeight="1" x14ac:dyDescent="0.3">
      <c r="B2729" s="8" t="s">
        <v>30</v>
      </c>
      <c r="C2729" s="2">
        <v>1197831</v>
      </c>
      <c r="D2729" s="3">
        <v>44549</v>
      </c>
      <c r="E2729" s="8" t="s">
        <v>27</v>
      </c>
      <c r="F2729" s="8" t="s">
        <v>102</v>
      </c>
      <c r="G2729" s="8" t="s">
        <v>103</v>
      </c>
      <c r="H2729" s="12" t="s">
        <v>20</v>
      </c>
      <c r="I2729" s="29" t="str">
        <f t="shared" si="42"/>
        <v>Women</v>
      </c>
      <c r="J2729" s="16">
        <v>60.000000000000007</v>
      </c>
      <c r="K2729" s="20">
        <v>450</v>
      </c>
      <c r="L2729" s="24">
        <v>27000.000000000007</v>
      </c>
      <c r="M2729" s="24">
        <v>10800.000000000004</v>
      </c>
      <c r="N2729" s="4">
        <v>0.4</v>
      </c>
      <c r="O2729" s="8" t="s">
        <v>83</v>
      </c>
    </row>
    <row r="2730" spans="2:15" ht="14.25" customHeight="1" x14ac:dyDescent="0.3">
      <c r="B2730" s="8" t="s">
        <v>30</v>
      </c>
      <c r="C2730" s="2">
        <v>1197831</v>
      </c>
      <c r="D2730" s="3">
        <v>44549</v>
      </c>
      <c r="E2730" s="8" t="s">
        <v>27</v>
      </c>
      <c r="F2730" s="8" t="s">
        <v>102</v>
      </c>
      <c r="G2730" s="8" t="s">
        <v>103</v>
      </c>
      <c r="H2730" s="12" t="s">
        <v>21</v>
      </c>
      <c r="I2730" s="29" t="str">
        <f t="shared" si="42"/>
        <v>Women</v>
      </c>
      <c r="J2730" s="16">
        <v>60.000000000000007</v>
      </c>
      <c r="K2730" s="20">
        <v>400</v>
      </c>
      <c r="L2730" s="24">
        <v>24000.000000000004</v>
      </c>
      <c r="M2730" s="24">
        <v>9600.0000000000018</v>
      </c>
      <c r="N2730" s="4">
        <v>0.4</v>
      </c>
      <c r="O2730" s="8" t="s">
        <v>83</v>
      </c>
    </row>
    <row r="2731" spans="2:15" ht="14.25" customHeight="1" x14ac:dyDescent="0.3">
      <c r="B2731" s="8" t="s">
        <v>30</v>
      </c>
      <c r="C2731" s="2">
        <v>1197831</v>
      </c>
      <c r="D2731" s="3">
        <v>44549</v>
      </c>
      <c r="E2731" s="8" t="s">
        <v>27</v>
      </c>
      <c r="F2731" s="8" t="s">
        <v>102</v>
      </c>
      <c r="G2731" s="8" t="s">
        <v>103</v>
      </c>
      <c r="H2731" s="12" t="s">
        <v>22</v>
      </c>
      <c r="I2731" s="29" t="str">
        <f t="shared" si="42"/>
        <v>Men</v>
      </c>
      <c r="J2731" s="16">
        <v>70</v>
      </c>
      <c r="K2731" s="20">
        <v>400</v>
      </c>
      <c r="L2731" s="24">
        <v>28000</v>
      </c>
      <c r="M2731" s="24">
        <v>9800</v>
      </c>
      <c r="N2731" s="4">
        <v>0.35</v>
      </c>
      <c r="O2731" s="8" t="s">
        <v>83</v>
      </c>
    </row>
    <row r="2732" spans="2:15" ht="14.25" customHeight="1" x14ac:dyDescent="0.3">
      <c r="B2732" s="8" t="s">
        <v>30</v>
      </c>
      <c r="C2732" s="2">
        <v>1197831</v>
      </c>
      <c r="D2732" s="3">
        <v>44549</v>
      </c>
      <c r="E2732" s="8" t="s">
        <v>27</v>
      </c>
      <c r="F2732" s="8" t="s">
        <v>102</v>
      </c>
      <c r="G2732" s="8" t="s">
        <v>103</v>
      </c>
      <c r="H2732" s="12" t="s">
        <v>23</v>
      </c>
      <c r="I2732" s="29" t="str">
        <f t="shared" si="42"/>
        <v>Women</v>
      </c>
      <c r="J2732" s="16">
        <v>75</v>
      </c>
      <c r="K2732" s="20">
        <v>500</v>
      </c>
      <c r="L2732" s="24">
        <v>37500</v>
      </c>
      <c r="M2732" s="24">
        <v>15000</v>
      </c>
      <c r="N2732" s="4">
        <v>0.4</v>
      </c>
      <c r="O2732" s="8" t="s">
        <v>83</v>
      </c>
    </row>
    <row r="2733" spans="2:15" ht="14.25" customHeight="1" x14ac:dyDescent="0.3">
      <c r="B2733" s="8" t="s">
        <v>30</v>
      </c>
      <c r="C2733" s="2">
        <v>1197831</v>
      </c>
      <c r="D2733" s="3">
        <v>44219</v>
      </c>
      <c r="E2733" s="8" t="s">
        <v>27</v>
      </c>
      <c r="F2733" s="8" t="s">
        <v>102</v>
      </c>
      <c r="G2733" s="8" t="s">
        <v>103</v>
      </c>
      <c r="H2733" s="12" t="s">
        <v>17</v>
      </c>
      <c r="I2733" s="29" t="str">
        <f t="shared" si="42"/>
        <v>Men</v>
      </c>
      <c r="J2733" s="16">
        <v>25.000000000000007</v>
      </c>
      <c r="K2733" s="20">
        <v>575</v>
      </c>
      <c r="L2733" s="24">
        <v>14375.000000000004</v>
      </c>
      <c r="M2733" s="24">
        <v>5750.0000000000018</v>
      </c>
      <c r="N2733" s="4">
        <v>0.4</v>
      </c>
      <c r="O2733" s="8" t="s">
        <v>83</v>
      </c>
    </row>
    <row r="2734" spans="2:15" ht="14.25" customHeight="1" x14ac:dyDescent="0.3">
      <c r="B2734" s="8" t="s">
        <v>30</v>
      </c>
      <c r="C2734" s="2">
        <v>1197831</v>
      </c>
      <c r="D2734" s="3">
        <v>44219</v>
      </c>
      <c r="E2734" s="8" t="s">
        <v>27</v>
      </c>
      <c r="F2734" s="8" t="s">
        <v>102</v>
      </c>
      <c r="G2734" s="8" t="s">
        <v>103</v>
      </c>
      <c r="H2734" s="12" t="s">
        <v>19</v>
      </c>
      <c r="I2734" s="29" t="str">
        <f t="shared" si="42"/>
        <v>Men</v>
      </c>
      <c r="J2734" s="16">
        <v>25.000000000000007</v>
      </c>
      <c r="K2734" s="20">
        <v>375</v>
      </c>
      <c r="L2734" s="24">
        <v>9375.0000000000036</v>
      </c>
      <c r="M2734" s="24">
        <v>3281.2500000000009</v>
      </c>
      <c r="N2734" s="4">
        <v>0.35</v>
      </c>
      <c r="O2734" s="8" t="s">
        <v>83</v>
      </c>
    </row>
    <row r="2735" spans="2:15" ht="14.25" customHeight="1" x14ac:dyDescent="0.3">
      <c r="B2735" s="8" t="s">
        <v>30</v>
      </c>
      <c r="C2735" s="2">
        <v>1197831</v>
      </c>
      <c r="D2735" s="3">
        <v>44219</v>
      </c>
      <c r="E2735" s="8" t="s">
        <v>27</v>
      </c>
      <c r="F2735" s="8" t="s">
        <v>102</v>
      </c>
      <c r="G2735" s="8" t="s">
        <v>103</v>
      </c>
      <c r="H2735" s="12" t="s">
        <v>20</v>
      </c>
      <c r="I2735" s="29" t="str">
        <f t="shared" si="42"/>
        <v>Women</v>
      </c>
      <c r="J2735" s="16">
        <v>15.000000000000007</v>
      </c>
      <c r="K2735" s="20">
        <v>375</v>
      </c>
      <c r="L2735" s="24">
        <v>5625.0000000000027</v>
      </c>
      <c r="M2735" s="24">
        <v>2250.0000000000014</v>
      </c>
      <c r="N2735" s="4">
        <v>0.4</v>
      </c>
      <c r="O2735" s="8" t="s">
        <v>83</v>
      </c>
    </row>
    <row r="2736" spans="2:15" ht="14.25" customHeight="1" x14ac:dyDescent="0.3">
      <c r="B2736" s="8" t="s">
        <v>30</v>
      </c>
      <c r="C2736" s="2">
        <v>1197831</v>
      </c>
      <c r="D2736" s="3">
        <v>44219</v>
      </c>
      <c r="E2736" s="8" t="s">
        <v>27</v>
      </c>
      <c r="F2736" s="8" t="s">
        <v>102</v>
      </c>
      <c r="G2736" s="8" t="s">
        <v>103</v>
      </c>
      <c r="H2736" s="12" t="s">
        <v>21</v>
      </c>
      <c r="I2736" s="29" t="str">
        <f t="shared" si="42"/>
        <v>Women</v>
      </c>
      <c r="J2736" s="16">
        <v>20</v>
      </c>
      <c r="K2736" s="20">
        <v>225</v>
      </c>
      <c r="L2736" s="24">
        <v>4500</v>
      </c>
      <c r="M2736" s="24">
        <v>1800</v>
      </c>
      <c r="N2736" s="4">
        <v>0.4</v>
      </c>
      <c r="O2736" s="8" t="s">
        <v>83</v>
      </c>
    </row>
    <row r="2737" spans="2:15" ht="14.25" customHeight="1" x14ac:dyDescent="0.3">
      <c r="B2737" s="8" t="s">
        <v>30</v>
      </c>
      <c r="C2737" s="2">
        <v>1197831</v>
      </c>
      <c r="D2737" s="3">
        <v>44219</v>
      </c>
      <c r="E2737" s="8" t="s">
        <v>27</v>
      </c>
      <c r="F2737" s="8" t="s">
        <v>102</v>
      </c>
      <c r="G2737" s="8" t="s">
        <v>103</v>
      </c>
      <c r="H2737" s="12" t="s">
        <v>22</v>
      </c>
      <c r="I2737" s="29" t="str">
        <f t="shared" si="42"/>
        <v>Men</v>
      </c>
      <c r="J2737" s="16">
        <v>35</v>
      </c>
      <c r="K2737" s="20">
        <v>275</v>
      </c>
      <c r="L2737" s="24">
        <v>9625</v>
      </c>
      <c r="M2737" s="24">
        <v>3368.75</v>
      </c>
      <c r="N2737" s="4">
        <v>0.35</v>
      </c>
      <c r="O2737" s="8" t="s">
        <v>83</v>
      </c>
    </row>
    <row r="2738" spans="2:15" ht="14.25" customHeight="1" x14ac:dyDescent="0.3">
      <c r="B2738" s="8" t="s">
        <v>30</v>
      </c>
      <c r="C2738" s="2">
        <v>1197831</v>
      </c>
      <c r="D2738" s="3">
        <v>44219</v>
      </c>
      <c r="E2738" s="8" t="s">
        <v>27</v>
      </c>
      <c r="F2738" s="8" t="s">
        <v>102</v>
      </c>
      <c r="G2738" s="8" t="s">
        <v>103</v>
      </c>
      <c r="H2738" s="12" t="s">
        <v>23</v>
      </c>
      <c r="I2738" s="29" t="str">
        <f t="shared" si="42"/>
        <v>Women</v>
      </c>
      <c r="J2738" s="16">
        <v>25.000000000000007</v>
      </c>
      <c r="K2738" s="20">
        <v>375</v>
      </c>
      <c r="L2738" s="24">
        <v>9375.0000000000036</v>
      </c>
      <c r="M2738" s="24">
        <v>3750.0000000000014</v>
      </c>
      <c r="N2738" s="4">
        <v>0.4</v>
      </c>
      <c r="O2738" s="8" t="s">
        <v>83</v>
      </c>
    </row>
    <row r="2739" spans="2:15" ht="14.25" customHeight="1" x14ac:dyDescent="0.3">
      <c r="B2739" s="8" t="s">
        <v>30</v>
      </c>
      <c r="C2739" s="2">
        <v>1197831</v>
      </c>
      <c r="D2739" s="3">
        <v>44248</v>
      </c>
      <c r="E2739" s="8" t="s">
        <v>27</v>
      </c>
      <c r="F2739" s="8" t="s">
        <v>102</v>
      </c>
      <c r="G2739" s="8" t="s">
        <v>103</v>
      </c>
      <c r="H2739" s="12" t="s">
        <v>17</v>
      </c>
      <c r="I2739" s="29" t="str">
        <f t="shared" si="42"/>
        <v>Men</v>
      </c>
      <c r="J2739" s="16">
        <v>25.000000000000007</v>
      </c>
      <c r="K2739" s="20">
        <v>625</v>
      </c>
      <c r="L2739" s="24">
        <v>15625.000000000005</v>
      </c>
      <c r="M2739" s="24">
        <v>6250.0000000000027</v>
      </c>
      <c r="N2739" s="4">
        <v>0.4</v>
      </c>
      <c r="O2739" s="8" t="s">
        <v>83</v>
      </c>
    </row>
    <row r="2740" spans="2:15" ht="14.25" customHeight="1" x14ac:dyDescent="0.3">
      <c r="B2740" s="8" t="s">
        <v>30</v>
      </c>
      <c r="C2740" s="2">
        <v>1197831</v>
      </c>
      <c r="D2740" s="3">
        <v>44248</v>
      </c>
      <c r="E2740" s="8" t="s">
        <v>27</v>
      </c>
      <c r="F2740" s="8" t="s">
        <v>102</v>
      </c>
      <c r="G2740" s="8" t="s">
        <v>103</v>
      </c>
      <c r="H2740" s="12" t="s">
        <v>19</v>
      </c>
      <c r="I2740" s="29" t="str">
        <f t="shared" si="42"/>
        <v>Men</v>
      </c>
      <c r="J2740" s="16">
        <v>25.000000000000007</v>
      </c>
      <c r="K2740" s="20">
        <v>275</v>
      </c>
      <c r="L2740" s="24">
        <v>6875.0000000000018</v>
      </c>
      <c r="M2740" s="24">
        <v>2406.2500000000005</v>
      </c>
      <c r="N2740" s="4">
        <v>0.35</v>
      </c>
      <c r="O2740" s="8" t="s">
        <v>83</v>
      </c>
    </row>
    <row r="2741" spans="2:15" ht="14.25" customHeight="1" x14ac:dyDescent="0.3">
      <c r="B2741" s="8" t="s">
        <v>30</v>
      </c>
      <c r="C2741" s="2">
        <v>1197831</v>
      </c>
      <c r="D2741" s="3">
        <v>44248</v>
      </c>
      <c r="E2741" s="8" t="s">
        <v>27</v>
      </c>
      <c r="F2741" s="8" t="s">
        <v>102</v>
      </c>
      <c r="G2741" s="8" t="s">
        <v>103</v>
      </c>
      <c r="H2741" s="12" t="s">
        <v>20</v>
      </c>
      <c r="I2741" s="29" t="str">
        <f t="shared" si="42"/>
        <v>Women</v>
      </c>
      <c r="J2741" s="16">
        <v>15.000000000000007</v>
      </c>
      <c r="K2741" s="20">
        <v>325</v>
      </c>
      <c r="L2741" s="24">
        <v>4875.0000000000018</v>
      </c>
      <c r="M2741" s="24">
        <v>1950.0000000000011</v>
      </c>
      <c r="N2741" s="4">
        <v>0.4</v>
      </c>
      <c r="O2741" s="8" t="s">
        <v>83</v>
      </c>
    </row>
    <row r="2742" spans="2:15" ht="14.25" customHeight="1" x14ac:dyDescent="0.3">
      <c r="B2742" s="8" t="s">
        <v>30</v>
      </c>
      <c r="C2742" s="2">
        <v>1197831</v>
      </c>
      <c r="D2742" s="3">
        <v>44248</v>
      </c>
      <c r="E2742" s="8" t="s">
        <v>27</v>
      </c>
      <c r="F2742" s="8" t="s">
        <v>104</v>
      </c>
      <c r="G2742" s="8" t="s">
        <v>105</v>
      </c>
      <c r="H2742" s="12" t="s">
        <v>21</v>
      </c>
      <c r="I2742" s="29" t="str">
        <f t="shared" si="42"/>
        <v>Women</v>
      </c>
      <c r="J2742" s="16">
        <v>20</v>
      </c>
      <c r="K2742" s="20">
        <v>175</v>
      </c>
      <c r="L2742" s="24">
        <v>3500</v>
      </c>
      <c r="M2742" s="24">
        <v>1400</v>
      </c>
      <c r="N2742" s="4">
        <v>0.4</v>
      </c>
      <c r="O2742" s="8" t="s">
        <v>83</v>
      </c>
    </row>
    <row r="2743" spans="2:15" ht="14.25" customHeight="1" x14ac:dyDescent="0.3">
      <c r="B2743" s="8" t="s">
        <v>30</v>
      </c>
      <c r="C2743" s="2">
        <v>1197831</v>
      </c>
      <c r="D2743" s="3">
        <v>44248</v>
      </c>
      <c r="E2743" s="8" t="s">
        <v>27</v>
      </c>
      <c r="F2743" s="8" t="s">
        <v>104</v>
      </c>
      <c r="G2743" s="8" t="s">
        <v>105</v>
      </c>
      <c r="H2743" s="12" t="s">
        <v>22</v>
      </c>
      <c r="I2743" s="29" t="str">
        <f t="shared" si="42"/>
        <v>Men</v>
      </c>
      <c r="J2743" s="16">
        <v>35</v>
      </c>
      <c r="K2743" s="20">
        <v>250</v>
      </c>
      <c r="L2743" s="24">
        <v>8750</v>
      </c>
      <c r="M2743" s="24">
        <v>3062.4999999999995</v>
      </c>
      <c r="N2743" s="4">
        <v>0.35</v>
      </c>
      <c r="O2743" s="8" t="s">
        <v>83</v>
      </c>
    </row>
    <row r="2744" spans="2:15" ht="14.25" customHeight="1" x14ac:dyDescent="0.3">
      <c r="B2744" s="8" t="s">
        <v>30</v>
      </c>
      <c r="C2744" s="2">
        <v>1197831</v>
      </c>
      <c r="D2744" s="3">
        <v>44248</v>
      </c>
      <c r="E2744" s="8" t="s">
        <v>27</v>
      </c>
      <c r="F2744" s="8" t="s">
        <v>104</v>
      </c>
      <c r="G2744" s="8" t="s">
        <v>105</v>
      </c>
      <c r="H2744" s="12" t="s">
        <v>23</v>
      </c>
      <c r="I2744" s="29" t="str">
        <f t="shared" si="42"/>
        <v>Women</v>
      </c>
      <c r="J2744" s="16">
        <v>20</v>
      </c>
      <c r="K2744" s="20">
        <v>350</v>
      </c>
      <c r="L2744" s="24">
        <v>7000</v>
      </c>
      <c r="M2744" s="24">
        <v>2800</v>
      </c>
      <c r="N2744" s="4">
        <v>0.4</v>
      </c>
      <c r="O2744" s="8" t="s">
        <v>83</v>
      </c>
    </row>
    <row r="2745" spans="2:15" ht="14.25" customHeight="1" x14ac:dyDescent="0.3">
      <c r="B2745" s="8" t="s">
        <v>30</v>
      </c>
      <c r="C2745" s="2">
        <v>1197831</v>
      </c>
      <c r="D2745" s="3">
        <v>44274</v>
      </c>
      <c r="E2745" s="8" t="s">
        <v>27</v>
      </c>
      <c r="F2745" s="8" t="s">
        <v>104</v>
      </c>
      <c r="G2745" s="8" t="s">
        <v>105</v>
      </c>
      <c r="H2745" s="12" t="s">
        <v>17</v>
      </c>
      <c r="I2745" s="29" t="str">
        <f t="shared" si="42"/>
        <v>Men</v>
      </c>
      <c r="J2745" s="16">
        <v>20</v>
      </c>
      <c r="K2745" s="20">
        <v>570</v>
      </c>
      <c r="L2745" s="24">
        <v>11400</v>
      </c>
      <c r="M2745" s="24">
        <v>4560</v>
      </c>
      <c r="N2745" s="4">
        <v>0.4</v>
      </c>
      <c r="O2745" s="8" t="s">
        <v>83</v>
      </c>
    </row>
    <row r="2746" spans="2:15" ht="14.25" customHeight="1" x14ac:dyDescent="0.3">
      <c r="B2746" s="8" t="s">
        <v>30</v>
      </c>
      <c r="C2746" s="2">
        <v>1197831</v>
      </c>
      <c r="D2746" s="3">
        <v>44274</v>
      </c>
      <c r="E2746" s="8" t="s">
        <v>27</v>
      </c>
      <c r="F2746" s="8" t="s">
        <v>104</v>
      </c>
      <c r="G2746" s="8" t="s">
        <v>105</v>
      </c>
      <c r="H2746" s="12" t="s">
        <v>19</v>
      </c>
      <c r="I2746" s="29" t="str">
        <f t="shared" si="42"/>
        <v>Men</v>
      </c>
      <c r="J2746" s="16">
        <v>20</v>
      </c>
      <c r="K2746" s="20">
        <v>250</v>
      </c>
      <c r="L2746" s="24">
        <v>5000</v>
      </c>
      <c r="M2746" s="24">
        <v>1750</v>
      </c>
      <c r="N2746" s="4">
        <v>0.35</v>
      </c>
      <c r="O2746" s="8" t="s">
        <v>83</v>
      </c>
    </row>
    <row r="2747" spans="2:15" ht="14.25" customHeight="1" x14ac:dyDescent="0.3">
      <c r="B2747" s="8" t="s">
        <v>30</v>
      </c>
      <c r="C2747" s="2">
        <v>1197831</v>
      </c>
      <c r="D2747" s="3">
        <v>44274</v>
      </c>
      <c r="E2747" s="8" t="s">
        <v>27</v>
      </c>
      <c r="F2747" s="8" t="s">
        <v>104</v>
      </c>
      <c r="G2747" s="8" t="s">
        <v>105</v>
      </c>
      <c r="H2747" s="12" t="s">
        <v>20</v>
      </c>
      <c r="I2747" s="29" t="str">
        <f t="shared" si="42"/>
        <v>Women</v>
      </c>
      <c r="J2747" s="16">
        <v>10.000000000000002</v>
      </c>
      <c r="K2747" s="20">
        <v>275</v>
      </c>
      <c r="L2747" s="24">
        <v>2750.0000000000005</v>
      </c>
      <c r="M2747" s="24">
        <v>1100.0000000000002</v>
      </c>
      <c r="N2747" s="4">
        <v>0.4</v>
      </c>
      <c r="O2747" s="8" t="s">
        <v>83</v>
      </c>
    </row>
    <row r="2748" spans="2:15" ht="14.25" customHeight="1" x14ac:dyDescent="0.3">
      <c r="B2748" s="8" t="s">
        <v>30</v>
      </c>
      <c r="C2748" s="2">
        <v>1197831</v>
      </c>
      <c r="D2748" s="3">
        <v>44274</v>
      </c>
      <c r="E2748" s="8" t="s">
        <v>27</v>
      </c>
      <c r="F2748" s="8" t="s">
        <v>104</v>
      </c>
      <c r="G2748" s="8" t="s">
        <v>105</v>
      </c>
      <c r="H2748" s="12" t="s">
        <v>21</v>
      </c>
      <c r="I2748" s="29" t="str">
        <f t="shared" si="42"/>
        <v>Women</v>
      </c>
      <c r="J2748" s="16">
        <v>19.999999999999996</v>
      </c>
      <c r="K2748" s="20">
        <v>125</v>
      </c>
      <c r="L2748" s="24">
        <v>2499.9999999999995</v>
      </c>
      <c r="M2748" s="24">
        <v>1000</v>
      </c>
      <c r="N2748" s="4">
        <v>0.4</v>
      </c>
      <c r="O2748" s="8" t="s">
        <v>83</v>
      </c>
    </row>
    <row r="2749" spans="2:15" ht="14.25" customHeight="1" x14ac:dyDescent="0.3">
      <c r="B2749" s="8" t="s">
        <v>30</v>
      </c>
      <c r="C2749" s="2">
        <v>1197831</v>
      </c>
      <c r="D2749" s="3">
        <v>44274</v>
      </c>
      <c r="E2749" s="8" t="s">
        <v>27</v>
      </c>
      <c r="F2749" s="8" t="s">
        <v>104</v>
      </c>
      <c r="G2749" s="8" t="s">
        <v>105</v>
      </c>
      <c r="H2749" s="12" t="s">
        <v>22</v>
      </c>
      <c r="I2749" s="29" t="str">
        <f t="shared" si="42"/>
        <v>Men</v>
      </c>
      <c r="J2749" s="16">
        <v>35.000000000000007</v>
      </c>
      <c r="K2749" s="20">
        <v>175</v>
      </c>
      <c r="L2749" s="24">
        <v>6125.0000000000018</v>
      </c>
      <c r="M2749" s="24">
        <v>2143.7500000000005</v>
      </c>
      <c r="N2749" s="4">
        <v>0.35</v>
      </c>
      <c r="O2749" s="8" t="s">
        <v>83</v>
      </c>
    </row>
    <row r="2750" spans="2:15" ht="14.25" customHeight="1" x14ac:dyDescent="0.3">
      <c r="B2750" s="8" t="s">
        <v>30</v>
      </c>
      <c r="C2750" s="2">
        <v>1197831</v>
      </c>
      <c r="D2750" s="3">
        <v>44274</v>
      </c>
      <c r="E2750" s="8" t="s">
        <v>27</v>
      </c>
      <c r="F2750" s="8" t="s">
        <v>104</v>
      </c>
      <c r="G2750" s="8" t="s">
        <v>105</v>
      </c>
      <c r="H2750" s="12" t="s">
        <v>23</v>
      </c>
      <c r="I2750" s="29" t="str">
        <f t="shared" si="42"/>
        <v>Women</v>
      </c>
      <c r="J2750" s="16">
        <v>25</v>
      </c>
      <c r="K2750" s="20">
        <v>275</v>
      </c>
      <c r="L2750" s="24">
        <v>6875</v>
      </c>
      <c r="M2750" s="24">
        <v>2750</v>
      </c>
      <c r="N2750" s="4">
        <v>0.4</v>
      </c>
      <c r="O2750" s="8" t="s">
        <v>83</v>
      </c>
    </row>
    <row r="2751" spans="2:15" ht="14.25" customHeight="1" x14ac:dyDescent="0.3">
      <c r="B2751" s="8" t="s">
        <v>30</v>
      </c>
      <c r="C2751" s="2">
        <v>1197831</v>
      </c>
      <c r="D2751" s="3">
        <v>44306</v>
      </c>
      <c r="E2751" s="8" t="s">
        <v>27</v>
      </c>
      <c r="F2751" s="8" t="s">
        <v>104</v>
      </c>
      <c r="G2751" s="8" t="s">
        <v>105</v>
      </c>
      <c r="H2751" s="12" t="s">
        <v>17</v>
      </c>
      <c r="I2751" s="29" t="str">
        <f t="shared" si="42"/>
        <v>Men</v>
      </c>
      <c r="J2751" s="16">
        <v>25</v>
      </c>
      <c r="K2751" s="20">
        <v>525</v>
      </c>
      <c r="L2751" s="24">
        <v>13125</v>
      </c>
      <c r="M2751" s="24">
        <v>5250</v>
      </c>
      <c r="N2751" s="4">
        <v>0.4</v>
      </c>
      <c r="O2751" s="8" t="s">
        <v>83</v>
      </c>
    </row>
    <row r="2752" spans="2:15" ht="14.25" customHeight="1" x14ac:dyDescent="0.3">
      <c r="B2752" s="8" t="s">
        <v>30</v>
      </c>
      <c r="C2752" s="2">
        <v>1197831</v>
      </c>
      <c r="D2752" s="3">
        <v>44306</v>
      </c>
      <c r="E2752" s="8" t="s">
        <v>27</v>
      </c>
      <c r="F2752" s="8" t="s">
        <v>104</v>
      </c>
      <c r="G2752" s="8" t="s">
        <v>105</v>
      </c>
      <c r="H2752" s="12" t="s">
        <v>19</v>
      </c>
      <c r="I2752" s="29" t="str">
        <f t="shared" si="42"/>
        <v>Men</v>
      </c>
      <c r="J2752" s="16">
        <v>25</v>
      </c>
      <c r="K2752" s="20">
        <v>225</v>
      </c>
      <c r="L2752" s="24">
        <v>5625</v>
      </c>
      <c r="M2752" s="24">
        <v>1968.75</v>
      </c>
      <c r="N2752" s="4">
        <v>0.35</v>
      </c>
      <c r="O2752" s="8" t="s">
        <v>83</v>
      </c>
    </row>
    <row r="2753" spans="2:15" ht="14.25" customHeight="1" x14ac:dyDescent="0.3">
      <c r="B2753" s="8" t="s">
        <v>30</v>
      </c>
      <c r="C2753" s="2">
        <v>1197831</v>
      </c>
      <c r="D2753" s="3">
        <v>44306</v>
      </c>
      <c r="E2753" s="8" t="s">
        <v>27</v>
      </c>
      <c r="F2753" s="8" t="s">
        <v>104</v>
      </c>
      <c r="G2753" s="8" t="s">
        <v>105</v>
      </c>
      <c r="H2753" s="12" t="s">
        <v>20</v>
      </c>
      <c r="I2753" s="29" t="str">
        <f t="shared" si="42"/>
        <v>Women</v>
      </c>
      <c r="J2753" s="16">
        <v>15.000000000000002</v>
      </c>
      <c r="K2753" s="20">
        <v>225</v>
      </c>
      <c r="L2753" s="24">
        <v>3375.0000000000009</v>
      </c>
      <c r="M2753" s="24">
        <v>1350.0000000000005</v>
      </c>
      <c r="N2753" s="4">
        <v>0.4</v>
      </c>
      <c r="O2753" s="8" t="s">
        <v>83</v>
      </c>
    </row>
    <row r="2754" spans="2:15" ht="14.25" customHeight="1" x14ac:dyDescent="0.3">
      <c r="B2754" s="8" t="s">
        <v>30</v>
      </c>
      <c r="C2754" s="2">
        <v>1197831</v>
      </c>
      <c r="D2754" s="3">
        <v>44306</v>
      </c>
      <c r="E2754" s="8" t="s">
        <v>27</v>
      </c>
      <c r="F2754" s="8" t="s">
        <v>104</v>
      </c>
      <c r="G2754" s="8" t="s">
        <v>105</v>
      </c>
      <c r="H2754" s="12" t="s">
        <v>21</v>
      </c>
      <c r="I2754" s="29" t="str">
        <f t="shared" si="42"/>
        <v>Women</v>
      </c>
      <c r="J2754" s="16">
        <v>19.999999999999996</v>
      </c>
      <c r="K2754" s="20">
        <v>150</v>
      </c>
      <c r="L2754" s="24">
        <v>2999.9999999999995</v>
      </c>
      <c r="M2754" s="24">
        <v>1200</v>
      </c>
      <c r="N2754" s="4">
        <v>0.4</v>
      </c>
      <c r="O2754" s="8" t="s">
        <v>83</v>
      </c>
    </row>
    <row r="2755" spans="2:15" ht="14.25" customHeight="1" x14ac:dyDescent="0.3">
      <c r="B2755" s="8" t="s">
        <v>30</v>
      </c>
      <c r="C2755" s="2">
        <v>1197831</v>
      </c>
      <c r="D2755" s="3">
        <v>44306</v>
      </c>
      <c r="E2755" s="8" t="s">
        <v>27</v>
      </c>
      <c r="F2755" s="8" t="s">
        <v>104</v>
      </c>
      <c r="G2755" s="8" t="s">
        <v>105</v>
      </c>
      <c r="H2755" s="12" t="s">
        <v>22</v>
      </c>
      <c r="I2755" s="29" t="str">
        <f t="shared" si="42"/>
        <v>Men</v>
      </c>
      <c r="J2755" s="16">
        <v>40</v>
      </c>
      <c r="K2755" s="20">
        <v>175</v>
      </c>
      <c r="L2755" s="24">
        <v>7000</v>
      </c>
      <c r="M2755" s="24">
        <v>2450</v>
      </c>
      <c r="N2755" s="4">
        <v>0.35</v>
      </c>
      <c r="O2755" s="8" t="s">
        <v>83</v>
      </c>
    </row>
    <row r="2756" spans="2:15" ht="14.25" customHeight="1" x14ac:dyDescent="0.3">
      <c r="B2756" s="8" t="s">
        <v>30</v>
      </c>
      <c r="C2756" s="2">
        <v>1197831</v>
      </c>
      <c r="D2756" s="3">
        <v>44306</v>
      </c>
      <c r="E2756" s="8" t="s">
        <v>27</v>
      </c>
      <c r="F2756" s="8" t="s">
        <v>104</v>
      </c>
      <c r="G2756" s="8" t="s">
        <v>105</v>
      </c>
      <c r="H2756" s="12" t="s">
        <v>23</v>
      </c>
      <c r="I2756" s="29" t="str">
        <f t="shared" si="42"/>
        <v>Women</v>
      </c>
      <c r="J2756" s="16">
        <v>30.000000000000004</v>
      </c>
      <c r="K2756" s="20">
        <v>325</v>
      </c>
      <c r="L2756" s="24">
        <v>9750.0000000000018</v>
      </c>
      <c r="M2756" s="24">
        <v>3900.0000000000009</v>
      </c>
      <c r="N2756" s="4">
        <v>0.4</v>
      </c>
      <c r="O2756" s="8" t="s">
        <v>83</v>
      </c>
    </row>
    <row r="2757" spans="2:15" ht="14.25" customHeight="1" x14ac:dyDescent="0.3">
      <c r="B2757" s="8" t="s">
        <v>30</v>
      </c>
      <c r="C2757" s="2">
        <v>1197831</v>
      </c>
      <c r="D2757" s="3">
        <v>44335</v>
      </c>
      <c r="E2757" s="8" t="s">
        <v>27</v>
      </c>
      <c r="F2757" s="8" t="s">
        <v>104</v>
      </c>
      <c r="G2757" s="8" t="s">
        <v>105</v>
      </c>
      <c r="H2757" s="12" t="s">
        <v>17</v>
      </c>
      <c r="I2757" s="29" t="str">
        <f t="shared" si="42"/>
        <v>Men</v>
      </c>
      <c r="J2757" s="16">
        <v>40</v>
      </c>
      <c r="K2757" s="20">
        <v>595</v>
      </c>
      <c r="L2757" s="24">
        <v>23800</v>
      </c>
      <c r="M2757" s="24">
        <v>9520</v>
      </c>
      <c r="N2757" s="4">
        <v>0.4</v>
      </c>
      <c r="O2757" s="8" t="s">
        <v>83</v>
      </c>
    </row>
    <row r="2758" spans="2:15" ht="14.25" customHeight="1" x14ac:dyDescent="0.3">
      <c r="B2758" s="8" t="s">
        <v>30</v>
      </c>
      <c r="C2758" s="2">
        <v>1197831</v>
      </c>
      <c r="D2758" s="3">
        <v>44335</v>
      </c>
      <c r="E2758" s="8" t="s">
        <v>27</v>
      </c>
      <c r="F2758" s="8" t="s">
        <v>104</v>
      </c>
      <c r="G2758" s="8" t="s">
        <v>105</v>
      </c>
      <c r="H2758" s="12" t="s">
        <v>19</v>
      </c>
      <c r="I2758" s="29" t="str">
        <f t="shared" si="42"/>
        <v>Men</v>
      </c>
      <c r="J2758" s="16">
        <v>40</v>
      </c>
      <c r="K2758" s="20">
        <v>300</v>
      </c>
      <c r="L2758" s="24">
        <v>12000</v>
      </c>
      <c r="M2758" s="24">
        <v>4200</v>
      </c>
      <c r="N2758" s="4">
        <v>0.35</v>
      </c>
      <c r="O2758" s="8" t="s">
        <v>83</v>
      </c>
    </row>
    <row r="2759" spans="2:15" ht="14.25" customHeight="1" x14ac:dyDescent="0.3">
      <c r="B2759" s="8" t="s">
        <v>30</v>
      </c>
      <c r="C2759" s="2">
        <v>1197831</v>
      </c>
      <c r="D2759" s="3">
        <v>44335</v>
      </c>
      <c r="E2759" s="8" t="s">
        <v>27</v>
      </c>
      <c r="F2759" s="8" t="s">
        <v>104</v>
      </c>
      <c r="G2759" s="8" t="s">
        <v>105</v>
      </c>
      <c r="H2759" s="12" t="s">
        <v>20</v>
      </c>
      <c r="I2759" s="29" t="str">
        <f t="shared" ref="I2759:I2822" si="43">VLOOKUP(H2759,$Q$5:$R$11,2,0)</f>
        <v>Women</v>
      </c>
      <c r="J2759" s="16">
        <v>35</v>
      </c>
      <c r="K2759" s="20">
        <v>275</v>
      </c>
      <c r="L2759" s="24">
        <v>9625</v>
      </c>
      <c r="M2759" s="24">
        <v>3850</v>
      </c>
      <c r="N2759" s="4">
        <v>0.4</v>
      </c>
      <c r="O2759" s="8" t="s">
        <v>83</v>
      </c>
    </row>
    <row r="2760" spans="2:15" ht="14.25" customHeight="1" x14ac:dyDescent="0.3">
      <c r="B2760" s="8" t="s">
        <v>30</v>
      </c>
      <c r="C2760" s="2">
        <v>1197831</v>
      </c>
      <c r="D2760" s="3">
        <v>44335</v>
      </c>
      <c r="E2760" s="8" t="s">
        <v>27</v>
      </c>
      <c r="F2760" s="8" t="s">
        <v>104</v>
      </c>
      <c r="G2760" s="8" t="s">
        <v>105</v>
      </c>
      <c r="H2760" s="12" t="s">
        <v>21</v>
      </c>
      <c r="I2760" s="29" t="str">
        <f t="shared" si="43"/>
        <v>Women</v>
      </c>
      <c r="J2760" s="16">
        <v>35</v>
      </c>
      <c r="K2760" s="20">
        <v>225</v>
      </c>
      <c r="L2760" s="24">
        <v>7875</v>
      </c>
      <c r="M2760" s="24">
        <v>3150</v>
      </c>
      <c r="N2760" s="4">
        <v>0.4</v>
      </c>
      <c r="O2760" s="8" t="s">
        <v>83</v>
      </c>
    </row>
    <row r="2761" spans="2:15" ht="14.25" customHeight="1" x14ac:dyDescent="0.3">
      <c r="B2761" s="8" t="s">
        <v>30</v>
      </c>
      <c r="C2761" s="2">
        <v>1197831</v>
      </c>
      <c r="D2761" s="3">
        <v>44335</v>
      </c>
      <c r="E2761" s="8" t="s">
        <v>27</v>
      </c>
      <c r="F2761" s="8" t="s">
        <v>104</v>
      </c>
      <c r="G2761" s="8" t="s">
        <v>105</v>
      </c>
      <c r="H2761" s="12" t="s">
        <v>22</v>
      </c>
      <c r="I2761" s="29" t="str">
        <f t="shared" si="43"/>
        <v>Men</v>
      </c>
      <c r="J2761" s="16">
        <v>44.999999999999993</v>
      </c>
      <c r="K2761" s="20">
        <v>250</v>
      </c>
      <c r="L2761" s="24">
        <v>11249.999999999998</v>
      </c>
      <c r="M2761" s="24">
        <v>3937.4999999999991</v>
      </c>
      <c r="N2761" s="4">
        <v>0.35</v>
      </c>
      <c r="O2761" s="8" t="s">
        <v>83</v>
      </c>
    </row>
    <row r="2762" spans="2:15" ht="14.25" customHeight="1" x14ac:dyDescent="0.3">
      <c r="B2762" s="8" t="s">
        <v>30</v>
      </c>
      <c r="C2762" s="2">
        <v>1197831</v>
      </c>
      <c r="D2762" s="3">
        <v>44335</v>
      </c>
      <c r="E2762" s="8" t="s">
        <v>27</v>
      </c>
      <c r="F2762" s="8" t="s">
        <v>104</v>
      </c>
      <c r="G2762" s="8" t="s">
        <v>105</v>
      </c>
      <c r="H2762" s="12" t="s">
        <v>23</v>
      </c>
      <c r="I2762" s="29" t="str">
        <f t="shared" si="43"/>
        <v>Women</v>
      </c>
      <c r="J2762" s="16">
        <v>44.999999999999993</v>
      </c>
      <c r="K2762" s="20">
        <v>350</v>
      </c>
      <c r="L2762" s="24">
        <v>15749.999999999996</v>
      </c>
      <c r="M2762" s="24">
        <v>6299.9999999999991</v>
      </c>
      <c r="N2762" s="4">
        <v>0.4</v>
      </c>
      <c r="O2762" s="8" t="s">
        <v>83</v>
      </c>
    </row>
    <row r="2763" spans="2:15" ht="14.25" customHeight="1" x14ac:dyDescent="0.3">
      <c r="B2763" s="8" t="s">
        <v>30</v>
      </c>
      <c r="C2763" s="2">
        <v>1197831</v>
      </c>
      <c r="D2763" s="3">
        <v>44368</v>
      </c>
      <c r="E2763" s="8" t="s">
        <v>27</v>
      </c>
      <c r="F2763" s="8" t="s">
        <v>104</v>
      </c>
      <c r="G2763" s="8" t="s">
        <v>105</v>
      </c>
      <c r="H2763" s="12" t="s">
        <v>17</v>
      </c>
      <c r="I2763" s="29" t="str">
        <f t="shared" si="43"/>
        <v>Men</v>
      </c>
      <c r="J2763" s="16">
        <v>40</v>
      </c>
      <c r="K2763" s="20">
        <v>600</v>
      </c>
      <c r="L2763" s="24">
        <v>24000</v>
      </c>
      <c r="M2763" s="24">
        <v>9600</v>
      </c>
      <c r="N2763" s="4">
        <v>0.4</v>
      </c>
      <c r="O2763" s="8" t="s">
        <v>83</v>
      </c>
    </row>
    <row r="2764" spans="2:15" ht="14.25" customHeight="1" x14ac:dyDescent="0.3">
      <c r="B2764" s="8" t="s">
        <v>30</v>
      </c>
      <c r="C2764" s="2">
        <v>1197831</v>
      </c>
      <c r="D2764" s="3">
        <v>44368</v>
      </c>
      <c r="E2764" s="8" t="s">
        <v>27</v>
      </c>
      <c r="F2764" s="8" t="s">
        <v>104</v>
      </c>
      <c r="G2764" s="8" t="s">
        <v>105</v>
      </c>
      <c r="H2764" s="12" t="s">
        <v>19</v>
      </c>
      <c r="I2764" s="29" t="str">
        <f t="shared" si="43"/>
        <v>Men</v>
      </c>
      <c r="J2764" s="16">
        <v>35</v>
      </c>
      <c r="K2764" s="20">
        <v>350</v>
      </c>
      <c r="L2764" s="24">
        <v>12250</v>
      </c>
      <c r="M2764" s="24">
        <v>4287.5</v>
      </c>
      <c r="N2764" s="4">
        <v>0.35</v>
      </c>
      <c r="O2764" s="8" t="s">
        <v>83</v>
      </c>
    </row>
    <row r="2765" spans="2:15" ht="14.25" customHeight="1" x14ac:dyDescent="0.3">
      <c r="B2765" s="8" t="s">
        <v>30</v>
      </c>
      <c r="C2765" s="2">
        <v>1197831</v>
      </c>
      <c r="D2765" s="3">
        <v>44368</v>
      </c>
      <c r="E2765" s="8" t="s">
        <v>27</v>
      </c>
      <c r="F2765" s="8" t="s">
        <v>104</v>
      </c>
      <c r="G2765" s="8" t="s">
        <v>105</v>
      </c>
      <c r="H2765" s="12" t="s">
        <v>20</v>
      </c>
      <c r="I2765" s="29" t="str">
        <f t="shared" si="43"/>
        <v>Women</v>
      </c>
      <c r="J2765" s="16">
        <v>40</v>
      </c>
      <c r="K2765" s="20">
        <v>325</v>
      </c>
      <c r="L2765" s="24">
        <v>13000</v>
      </c>
      <c r="M2765" s="24">
        <v>5200</v>
      </c>
      <c r="N2765" s="4">
        <v>0.4</v>
      </c>
      <c r="O2765" s="8" t="s">
        <v>83</v>
      </c>
    </row>
    <row r="2766" spans="2:15" ht="14.25" customHeight="1" x14ac:dyDescent="0.3">
      <c r="B2766" s="8" t="s">
        <v>30</v>
      </c>
      <c r="C2766" s="2">
        <v>1197831</v>
      </c>
      <c r="D2766" s="3">
        <v>44368</v>
      </c>
      <c r="E2766" s="8" t="s">
        <v>27</v>
      </c>
      <c r="F2766" s="8" t="s">
        <v>104</v>
      </c>
      <c r="G2766" s="8" t="s">
        <v>105</v>
      </c>
      <c r="H2766" s="12" t="s">
        <v>21</v>
      </c>
      <c r="I2766" s="29" t="str">
        <f t="shared" si="43"/>
        <v>Women</v>
      </c>
      <c r="J2766" s="16">
        <v>40</v>
      </c>
      <c r="K2766" s="20">
        <v>300</v>
      </c>
      <c r="L2766" s="24">
        <v>12000</v>
      </c>
      <c r="M2766" s="24">
        <v>4800</v>
      </c>
      <c r="N2766" s="4">
        <v>0.4</v>
      </c>
      <c r="O2766" s="8" t="s">
        <v>83</v>
      </c>
    </row>
    <row r="2767" spans="2:15" ht="14.25" customHeight="1" x14ac:dyDescent="0.3">
      <c r="B2767" s="8" t="s">
        <v>30</v>
      </c>
      <c r="C2767" s="2">
        <v>1197831</v>
      </c>
      <c r="D2767" s="3">
        <v>44368</v>
      </c>
      <c r="E2767" s="8" t="s">
        <v>27</v>
      </c>
      <c r="F2767" s="8" t="s">
        <v>104</v>
      </c>
      <c r="G2767" s="8" t="s">
        <v>105</v>
      </c>
      <c r="H2767" s="12" t="s">
        <v>22</v>
      </c>
      <c r="I2767" s="29" t="str">
        <f t="shared" si="43"/>
        <v>Men</v>
      </c>
      <c r="J2767" s="16">
        <v>54.999999999999993</v>
      </c>
      <c r="K2767" s="20">
        <v>300</v>
      </c>
      <c r="L2767" s="24">
        <v>16499.999999999996</v>
      </c>
      <c r="M2767" s="24">
        <v>5774.9999999999982</v>
      </c>
      <c r="N2767" s="4">
        <v>0.35</v>
      </c>
      <c r="O2767" s="8" t="s">
        <v>83</v>
      </c>
    </row>
    <row r="2768" spans="2:15" ht="14.25" customHeight="1" x14ac:dyDescent="0.3">
      <c r="B2768" s="8" t="s">
        <v>30</v>
      </c>
      <c r="C2768" s="2">
        <v>1197831</v>
      </c>
      <c r="D2768" s="3">
        <v>44368</v>
      </c>
      <c r="E2768" s="8" t="s">
        <v>27</v>
      </c>
      <c r="F2768" s="8" t="s">
        <v>104</v>
      </c>
      <c r="G2768" s="8" t="s">
        <v>105</v>
      </c>
      <c r="H2768" s="12" t="s">
        <v>23</v>
      </c>
      <c r="I2768" s="29" t="str">
        <f t="shared" si="43"/>
        <v>Women</v>
      </c>
      <c r="J2768" s="16">
        <v>60</v>
      </c>
      <c r="K2768" s="20">
        <v>475</v>
      </c>
      <c r="L2768" s="24">
        <v>28500</v>
      </c>
      <c r="M2768" s="24">
        <v>11400</v>
      </c>
      <c r="N2768" s="4">
        <v>0.4</v>
      </c>
      <c r="O2768" s="8" t="s">
        <v>83</v>
      </c>
    </row>
    <row r="2769" spans="2:15" ht="14.25" customHeight="1" x14ac:dyDescent="0.3">
      <c r="B2769" s="8" t="s">
        <v>30</v>
      </c>
      <c r="C2769" s="2">
        <v>1197831</v>
      </c>
      <c r="D2769" s="3">
        <v>44396</v>
      </c>
      <c r="E2769" s="8" t="s">
        <v>27</v>
      </c>
      <c r="F2769" s="8" t="s">
        <v>104</v>
      </c>
      <c r="G2769" s="8" t="s">
        <v>105</v>
      </c>
      <c r="H2769" s="12" t="s">
        <v>17</v>
      </c>
      <c r="I2769" s="29" t="str">
        <f t="shared" si="43"/>
        <v>Men</v>
      </c>
      <c r="J2769" s="16">
        <v>54.999999999999993</v>
      </c>
      <c r="K2769" s="20">
        <v>700</v>
      </c>
      <c r="L2769" s="24">
        <v>38499.999999999993</v>
      </c>
      <c r="M2769" s="24">
        <v>15399.999999999996</v>
      </c>
      <c r="N2769" s="4">
        <v>0.4</v>
      </c>
      <c r="O2769" s="8" t="s">
        <v>83</v>
      </c>
    </row>
    <row r="2770" spans="2:15" ht="14.25" customHeight="1" x14ac:dyDescent="0.3">
      <c r="B2770" s="8" t="s">
        <v>30</v>
      </c>
      <c r="C2770" s="2">
        <v>1197831</v>
      </c>
      <c r="D2770" s="3">
        <v>44396</v>
      </c>
      <c r="E2770" s="8" t="s">
        <v>27</v>
      </c>
      <c r="F2770" s="8" t="s">
        <v>104</v>
      </c>
      <c r="G2770" s="8" t="s">
        <v>105</v>
      </c>
      <c r="H2770" s="12" t="s">
        <v>19</v>
      </c>
      <c r="I2770" s="29" t="str">
        <f t="shared" si="43"/>
        <v>Men</v>
      </c>
      <c r="J2770" s="16">
        <v>50</v>
      </c>
      <c r="K2770" s="20">
        <v>450</v>
      </c>
      <c r="L2770" s="24">
        <v>22500</v>
      </c>
      <c r="M2770" s="24">
        <v>7875</v>
      </c>
      <c r="N2770" s="4">
        <v>0.35</v>
      </c>
      <c r="O2770" s="8" t="s">
        <v>83</v>
      </c>
    </row>
    <row r="2771" spans="2:15" ht="14.25" customHeight="1" x14ac:dyDescent="0.3">
      <c r="B2771" s="8" t="s">
        <v>30</v>
      </c>
      <c r="C2771" s="2">
        <v>1197831</v>
      </c>
      <c r="D2771" s="3">
        <v>44396</v>
      </c>
      <c r="E2771" s="8" t="s">
        <v>27</v>
      </c>
      <c r="F2771" s="8" t="s">
        <v>104</v>
      </c>
      <c r="G2771" s="8" t="s">
        <v>105</v>
      </c>
      <c r="H2771" s="12" t="s">
        <v>20</v>
      </c>
      <c r="I2771" s="29" t="str">
        <f t="shared" si="43"/>
        <v>Women</v>
      </c>
      <c r="J2771" s="16">
        <v>45</v>
      </c>
      <c r="K2771" s="20">
        <v>375</v>
      </c>
      <c r="L2771" s="24">
        <v>16875</v>
      </c>
      <c r="M2771" s="24">
        <v>6750</v>
      </c>
      <c r="N2771" s="4">
        <v>0.4</v>
      </c>
      <c r="O2771" s="8" t="s">
        <v>83</v>
      </c>
    </row>
    <row r="2772" spans="2:15" ht="14.25" customHeight="1" x14ac:dyDescent="0.3">
      <c r="B2772" s="8" t="s">
        <v>30</v>
      </c>
      <c r="C2772" s="2">
        <v>1197831</v>
      </c>
      <c r="D2772" s="3">
        <v>44396</v>
      </c>
      <c r="E2772" s="8" t="s">
        <v>27</v>
      </c>
      <c r="F2772" s="8" t="s">
        <v>104</v>
      </c>
      <c r="G2772" s="8" t="s">
        <v>105</v>
      </c>
      <c r="H2772" s="12" t="s">
        <v>21</v>
      </c>
      <c r="I2772" s="29" t="str">
        <f t="shared" si="43"/>
        <v>Women</v>
      </c>
      <c r="J2772" s="16">
        <v>45</v>
      </c>
      <c r="K2772" s="20">
        <v>325</v>
      </c>
      <c r="L2772" s="24">
        <v>14625</v>
      </c>
      <c r="M2772" s="24">
        <v>5850</v>
      </c>
      <c r="N2772" s="4">
        <v>0.4</v>
      </c>
      <c r="O2772" s="8" t="s">
        <v>83</v>
      </c>
    </row>
    <row r="2773" spans="2:15" ht="14.25" customHeight="1" x14ac:dyDescent="0.3">
      <c r="B2773" s="8" t="s">
        <v>30</v>
      </c>
      <c r="C2773" s="2">
        <v>1197831</v>
      </c>
      <c r="D2773" s="3">
        <v>44396</v>
      </c>
      <c r="E2773" s="8" t="s">
        <v>27</v>
      </c>
      <c r="F2773" s="8" t="s">
        <v>104</v>
      </c>
      <c r="G2773" s="8" t="s">
        <v>105</v>
      </c>
      <c r="H2773" s="12" t="s">
        <v>22</v>
      </c>
      <c r="I2773" s="29" t="str">
        <f t="shared" si="43"/>
        <v>Men</v>
      </c>
      <c r="J2773" s="16">
        <v>60</v>
      </c>
      <c r="K2773" s="20">
        <v>350</v>
      </c>
      <c r="L2773" s="24">
        <v>21000</v>
      </c>
      <c r="M2773" s="24">
        <v>7350</v>
      </c>
      <c r="N2773" s="4">
        <v>0.35</v>
      </c>
      <c r="O2773" s="8" t="s">
        <v>83</v>
      </c>
    </row>
    <row r="2774" spans="2:15" ht="14.25" customHeight="1" x14ac:dyDescent="0.3">
      <c r="B2774" s="8" t="s">
        <v>30</v>
      </c>
      <c r="C2774" s="2">
        <v>1197831</v>
      </c>
      <c r="D2774" s="3">
        <v>44396</v>
      </c>
      <c r="E2774" s="8" t="s">
        <v>27</v>
      </c>
      <c r="F2774" s="8" t="s">
        <v>104</v>
      </c>
      <c r="G2774" s="8" t="s">
        <v>105</v>
      </c>
      <c r="H2774" s="12" t="s">
        <v>23</v>
      </c>
      <c r="I2774" s="29" t="str">
        <f t="shared" si="43"/>
        <v>Women</v>
      </c>
      <c r="J2774" s="16">
        <v>65</v>
      </c>
      <c r="K2774" s="20">
        <v>525</v>
      </c>
      <c r="L2774" s="24">
        <v>34125</v>
      </c>
      <c r="M2774" s="24">
        <v>13650</v>
      </c>
      <c r="N2774" s="4">
        <v>0.4</v>
      </c>
      <c r="O2774" s="8" t="s">
        <v>83</v>
      </c>
    </row>
    <row r="2775" spans="2:15" ht="14.25" customHeight="1" x14ac:dyDescent="0.3">
      <c r="B2775" s="8" t="s">
        <v>30</v>
      </c>
      <c r="C2775" s="2">
        <v>1197831</v>
      </c>
      <c r="D2775" s="3">
        <v>44428</v>
      </c>
      <c r="E2775" s="8" t="s">
        <v>27</v>
      </c>
      <c r="F2775" s="8" t="s">
        <v>104</v>
      </c>
      <c r="G2775" s="8" t="s">
        <v>105</v>
      </c>
      <c r="H2775" s="12" t="s">
        <v>17</v>
      </c>
      <c r="I2775" s="29" t="str">
        <f t="shared" si="43"/>
        <v>Men</v>
      </c>
      <c r="J2775" s="16">
        <v>60</v>
      </c>
      <c r="K2775" s="20">
        <v>675</v>
      </c>
      <c r="L2775" s="24">
        <v>40500</v>
      </c>
      <c r="M2775" s="24">
        <v>16200</v>
      </c>
      <c r="N2775" s="4">
        <v>0.4</v>
      </c>
      <c r="O2775" s="8" t="s">
        <v>83</v>
      </c>
    </row>
    <row r="2776" spans="2:15" ht="14.25" customHeight="1" x14ac:dyDescent="0.3">
      <c r="B2776" s="8" t="s">
        <v>30</v>
      </c>
      <c r="C2776" s="2">
        <v>1197831</v>
      </c>
      <c r="D2776" s="3">
        <v>44428</v>
      </c>
      <c r="E2776" s="8" t="s">
        <v>27</v>
      </c>
      <c r="F2776" s="8" t="s">
        <v>104</v>
      </c>
      <c r="G2776" s="8" t="s">
        <v>105</v>
      </c>
      <c r="H2776" s="12" t="s">
        <v>19</v>
      </c>
      <c r="I2776" s="29" t="str">
        <f t="shared" si="43"/>
        <v>Men</v>
      </c>
      <c r="J2776" s="16">
        <v>55.000000000000007</v>
      </c>
      <c r="K2776" s="20">
        <v>450</v>
      </c>
      <c r="L2776" s="24">
        <v>24750.000000000004</v>
      </c>
      <c r="M2776" s="24">
        <v>8662.5</v>
      </c>
      <c r="N2776" s="4">
        <v>0.35</v>
      </c>
      <c r="O2776" s="8" t="s">
        <v>83</v>
      </c>
    </row>
    <row r="2777" spans="2:15" ht="14.25" customHeight="1" x14ac:dyDescent="0.3">
      <c r="B2777" s="8" t="s">
        <v>30</v>
      </c>
      <c r="C2777" s="2">
        <v>1197831</v>
      </c>
      <c r="D2777" s="3">
        <v>44428</v>
      </c>
      <c r="E2777" s="8" t="s">
        <v>27</v>
      </c>
      <c r="F2777" s="8" t="s">
        <v>104</v>
      </c>
      <c r="G2777" s="8" t="s">
        <v>105</v>
      </c>
      <c r="H2777" s="12" t="s">
        <v>20</v>
      </c>
      <c r="I2777" s="29" t="str">
        <f t="shared" si="43"/>
        <v>Women</v>
      </c>
      <c r="J2777" s="16">
        <v>50</v>
      </c>
      <c r="K2777" s="20">
        <v>375</v>
      </c>
      <c r="L2777" s="24">
        <v>18750</v>
      </c>
      <c r="M2777" s="24">
        <v>7500</v>
      </c>
      <c r="N2777" s="4">
        <v>0.4</v>
      </c>
      <c r="O2777" s="8" t="s">
        <v>83</v>
      </c>
    </row>
    <row r="2778" spans="2:15" ht="14.25" customHeight="1" x14ac:dyDescent="0.3">
      <c r="B2778" s="8" t="s">
        <v>30</v>
      </c>
      <c r="C2778" s="2">
        <v>1197831</v>
      </c>
      <c r="D2778" s="3">
        <v>44428</v>
      </c>
      <c r="E2778" s="8" t="s">
        <v>27</v>
      </c>
      <c r="F2778" s="8" t="s">
        <v>104</v>
      </c>
      <c r="G2778" s="8" t="s">
        <v>105</v>
      </c>
      <c r="H2778" s="12" t="s">
        <v>21</v>
      </c>
      <c r="I2778" s="29" t="str">
        <f t="shared" si="43"/>
        <v>Women</v>
      </c>
      <c r="J2778" s="16">
        <v>40</v>
      </c>
      <c r="K2778" s="20">
        <v>325</v>
      </c>
      <c r="L2778" s="24">
        <v>13000</v>
      </c>
      <c r="M2778" s="24">
        <v>5200</v>
      </c>
      <c r="N2778" s="4">
        <v>0.4</v>
      </c>
      <c r="O2778" s="8" t="s">
        <v>83</v>
      </c>
    </row>
    <row r="2779" spans="2:15" ht="14.25" customHeight="1" x14ac:dyDescent="0.3">
      <c r="B2779" s="8" t="s">
        <v>30</v>
      </c>
      <c r="C2779" s="2">
        <v>1197831</v>
      </c>
      <c r="D2779" s="3">
        <v>44428</v>
      </c>
      <c r="E2779" s="8" t="s">
        <v>27</v>
      </c>
      <c r="F2779" s="8" t="s">
        <v>104</v>
      </c>
      <c r="G2779" s="8" t="s">
        <v>105</v>
      </c>
      <c r="H2779" s="12" t="s">
        <v>22</v>
      </c>
      <c r="I2779" s="29" t="str">
        <f t="shared" si="43"/>
        <v>Men</v>
      </c>
      <c r="J2779" s="16">
        <v>50</v>
      </c>
      <c r="K2779" s="20">
        <v>300</v>
      </c>
      <c r="L2779" s="24">
        <v>15000</v>
      </c>
      <c r="M2779" s="24">
        <v>5250</v>
      </c>
      <c r="N2779" s="4">
        <v>0.35</v>
      </c>
      <c r="O2779" s="8" t="s">
        <v>83</v>
      </c>
    </row>
    <row r="2780" spans="2:15" ht="14.25" customHeight="1" x14ac:dyDescent="0.3">
      <c r="B2780" s="8" t="s">
        <v>30</v>
      </c>
      <c r="C2780" s="2">
        <v>1197831</v>
      </c>
      <c r="D2780" s="3">
        <v>44428</v>
      </c>
      <c r="E2780" s="8" t="s">
        <v>27</v>
      </c>
      <c r="F2780" s="8" t="s">
        <v>104</v>
      </c>
      <c r="G2780" s="8" t="s">
        <v>105</v>
      </c>
      <c r="H2780" s="12" t="s">
        <v>23</v>
      </c>
      <c r="I2780" s="29" t="str">
        <f t="shared" si="43"/>
        <v>Women</v>
      </c>
      <c r="J2780" s="16">
        <v>55.000000000000007</v>
      </c>
      <c r="K2780" s="20">
        <v>475</v>
      </c>
      <c r="L2780" s="24">
        <v>26125.000000000004</v>
      </c>
      <c r="M2780" s="24">
        <v>10450.000000000002</v>
      </c>
      <c r="N2780" s="4">
        <v>0.4</v>
      </c>
      <c r="O2780" s="8" t="s">
        <v>83</v>
      </c>
    </row>
    <row r="2781" spans="2:15" ht="14.25" customHeight="1" x14ac:dyDescent="0.3">
      <c r="B2781" s="8" t="s">
        <v>30</v>
      </c>
      <c r="C2781" s="2">
        <v>1197831</v>
      </c>
      <c r="D2781" s="3">
        <v>44458</v>
      </c>
      <c r="E2781" s="8" t="s">
        <v>27</v>
      </c>
      <c r="F2781" s="8" t="s">
        <v>104</v>
      </c>
      <c r="G2781" s="8" t="s">
        <v>105</v>
      </c>
      <c r="H2781" s="12" t="s">
        <v>17</v>
      </c>
      <c r="I2781" s="29" t="str">
        <f t="shared" si="43"/>
        <v>Men</v>
      </c>
      <c r="J2781" s="16">
        <v>50</v>
      </c>
      <c r="K2781" s="20">
        <v>575</v>
      </c>
      <c r="L2781" s="24">
        <v>28750</v>
      </c>
      <c r="M2781" s="24">
        <v>11500</v>
      </c>
      <c r="N2781" s="4">
        <v>0.4</v>
      </c>
      <c r="O2781" s="8" t="s">
        <v>83</v>
      </c>
    </row>
    <row r="2782" spans="2:15" ht="14.25" customHeight="1" x14ac:dyDescent="0.3">
      <c r="B2782" s="8" t="s">
        <v>30</v>
      </c>
      <c r="C2782" s="2">
        <v>1197831</v>
      </c>
      <c r="D2782" s="3">
        <v>44458</v>
      </c>
      <c r="E2782" s="8" t="s">
        <v>27</v>
      </c>
      <c r="F2782" s="8" t="s">
        <v>104</v>
      </c>
      <c r="G2782" s="8" t="s">
        <v>105</v>
      </c>
      <c r="H2782" s="12" t="s">
        <v>19</v>
      </c>
      <c r="I2782" s="29" t="str">
        <f t="shared" si="43"/>
        <v>Men</v>
      </c>
      <c r="J2782" s="16">
        <v>40.000000000000014</v>
      </c>
      <c r="K2782" s="20">
        <v>375</v>
      </c>
      <c r="L2782" s="24">
        <v>15000.000000000005</v>
      </c>
      <c r="M2782" s="24">
        <v>5250.0000000000018</v>
      </c>
      <c r="N2782" s="4">
        <v>0.35</v>
      </c>
      <c r="O2782" s="8" t="s">
        <v>83</v>
      </c>
    </row>
    <row r="2783" spans="2:15" ht="14.25" customHeight="1" x14ac:dyDescent="0.3">
      <c r="B2783" s="8" t="s">
        <v>30</v>
      </c>
      <c r="C2783" s="2">
        <v>1197831</v>
      </c>
      <c r="D2783" s="3">
        <v>44458</v>
      </c>
      <c r="E2783" s="8" t="s">
        <v>27</v>
      </c>
      <c r="F2783" s="8" t="s">
        <v>104</v>
      </c>
      <c r="G2783" s="8" t="s">
        <v>105</v>
      </c>
      <c r="H2783" s="12" t="s">
        <v>20</v>
      </c>
      <c r="I2783" s="29" t="str">
        <f t="shared" si="43"/>
        <v>Women</v>
      </c>
      <c r="J2783" s="16">
        <v>15.000000000000007</v>
      </c>
      <c r="K2783" s="20">
        <v>275</v>
      </c>
      <c r="L2783" s="24">
        <v>4125.0000000000018</v>
      </c>
      <c r="M2783" s="24">
        <v>1650.0000000000011</v>
      </c>
      <c r="N2783" s="4">
        <v>0.4</v>
      </c>
      <c r="O2783" s="8" t="s">
        <v>83</v>
      </c>
    </row>
    <row r="2784" spans="2:15" ht="14.25" customHeight="1" x14ac:dyDescent="0.3">
      <c r="B2784" s="8" t="s">
        <v>30</v>
      </c>
      <c r="C2784" s="2">
        <v>1197831</v>
      </c>
      <c r="D2784" s="3">
        <v>44458</v>
      </c>
      <c r="E2784" s="8" t="s">
        <v>27</v>
      </c>
      <c r="F2784" s="8" t="s">
        <v>104</v>
      </c>
      <c r="G2784" s="8" t="s">
        <v>105</v>
      </c>
      <c r="H2784" s="12" t="s">
        <v>21</v>
      </c>
      <c r="I2784" s="29" t="str">
        <f t="shared" si="43"/>
        <v>Women</v>
      </c>
      <c r="J2784" s="16">
        <v>15.000000000000007</v>
      </c>
      <c r="K2784" s="20">
        <v>250</v>
      </c>
      <c r="L2784" s="24">
        <v>3750.0000000000014</v>
      </c>
      <c r="M2784" s="24">
        <v>1500.0000000000007</v>
      </c>
      <c r="N2784" s="4">
        <v>0.4</v>
      </c>
      <c r="O2784" s="8" t="s">
        <v>83</v>
      </c>
    </row>
    <row r="2785" spans="2:15" ht="14.25" customHeight="1" x14ac:dyDescent="0.3">
      <c r="B2785" s="8" t="s">
        <v>30</v>
      </c>
      <c r="C2785" s="2">
        <v>1197831</v>
      </c>
      <c r="D2785" s="3">
        <v>44458</v>
      </c>
      <c r="E2785" s="8" t="s">
        <v>27</v>
      </c>
      <c r="F2785" s="8" t="s">
        <v>104</v>
      </c>
      <c r="G2785" s="8" t="s">
        <v>105</v>
      </c>
      <c r="H2785" s="12" t="s">
        <v>22</v>
      </c>
      <c r="I2785" s="29" t="str">
        <f t="shared" si="43"/>
        <v>Men</v>
      </c>
      <c r="J2785" s="16">
        <v>25.000000000000007</v>
      </c>
      <c r="K2785" s="20">
        <v>250</v>
      </c>
      <c r="L2785" s="24">
        <v>6250.0000000000018</v>
      </c>
      <c r="M2785" s="24">
        <v>2187.5000000000005</v>
      </c>
      <c r="N2785" s="4">
        <v>0.35</v>
      </c>
      <c r="O2785" s="8" t="s">
        <v>83</v>
      </c>
    </row>
    <row r="2786" spans="2:15" ht="14.25" customHeight="1" x14ac:dyDescent="0.3">
      <c r="B2786" s="8" t="s">
        <v>30</v>
      </c>
      <c r="C2786" s="2">
        <v>1197831</v>
      </c>
      <c r="D2786" s="3">
        <v>44458</v>
      </c>
      <c r="E2786" s="8" t="s">
        <v>27</v>
      </c>
      <c r="F2786" s="8" t="s">
        <v>104</v>
      </c>
      <c r="G2786" s="8" t="s">
        <v>105</v>
      </c>
      <c r="H2786" s="12" t="s">
        <v>23</v>
      </c>
      <c r="I2786" s="29" t="str">
        <f t="shared" si="43"/>
        <v>Women</v>
      </c>
      <c r="J2786" s="16">
        <v>30.000000000000011</v>
      </c>
      <c r="K2786" s="20">
        <v>350</v>
      </c>
      <c r="L2786" s="24">
        <v>10500.000000000004</v>
      </c>
      <c r="M2786" s="24">
        <v>4200.0000000000018</v>
      </c>
      <c r="N2786" s="4">
        <v>0.4</v>
      </c>
      <c r="O2786" s="8" t="s">
        <v>83</v>
      </c>
    </row>
    <row r="2787" spans="2:15" ht="14.25" customHeight="1" x14ac:dyDescent="0.3">
      <c r="B2787" s="8" t="s">
        <v>30</v>
      </c>
      <c r="C2787" s="2">
        <v>1197831</v>
      </c>
      <c r="D2787" s="3">
        <v>44490</v>
      </c>
      <c r="E2787" s="8" t="s">
        <v>27</v>
      </c>
      <c r="F2787" s="8" t="s">
        <v>104</v>
      </c>
      <c r="G2787" s="8" t="s">
        <v>105</v>
      </c>
      <c r="H2787" s="12" t="s">
        <v>17</v>
      </c>
      <c r="I2787" s="29" t="str">
        <f t="shared" si="43"/>
        <v>Men</v>
      </c>
      <c r="J2787" s="16">
        <v>30.000000000000011</v>
      </c>
      <c r="K2787" s="20">
        <v>525</v>
      </c>
      <c r="L2787" s="24">
        <v>15750.000000000005</v>
      </c>
      <c r="M2787" s="24">
        <v>6300.0000000000027</v>
      </c>
      <c r="N2787" s="4">
        <v>0.4</v>
      </c>
      <c r="O2787" s="8" t="s">
        <v>83</v>
      </c>
    </row>
    <row r="2788" spans="2:15" ht="14.25" customHeight="1" x14ac:dyDescent="0.3">
      <c r="B2788" s="8" t="s">
        <v>30</v>
      </c>
      <c r="C2788" s="2">
        <v>1197831</v>
      </c>
      <c r="D2788" s="3">
        <v>44490</v>
      </c>
      <c r="E2788" s="8" t="s">
        <v>27</v>
      </c>
      <c r="F2788" s="8" t="s">
        <v>104</v>
      </c>
      <c r="G2788" s="8" t="s">
        <v>105</v>
      </c>
      <c r="H2788" s="12" t="s">
        <v>19</v>
      </c>
      <c r="I2788" s="29" t="str">
        <f t="shared" si="43"/>
        <v>Men</v>
      </c>
      <c r="J2788" s="16">
        <v>20.000000000000011</v>
      </c>
      <c r="K2788" s="20">
        <v>350</v>
      </c>
      <c r="L2788" s="24">
        <v>7000.0000000000045</v>
      </c>
      <c r="M2788" s="24">
        <v>2450.0000000000014</v>
      </c>
      <c r="N2788" s="4">
        <v>0.35</v>
      </c>
      <c r="O2788" s="8" t="s">
        <v>83</v>
      </c>
    </row>
    <row r="2789" spans="2:15" ht="14.25" customHeight="1" x14ac:dyDescent="0.3">
      <c r="B2789" s="8" t="s">
        <v>30</v>
      </c>
      <c r="C2789" s="2">
        <v>1197831</v>
      </c>
      <c r="D2789" s="3">
        <v>44490</v>
      </c>
      <c r="E2789" s="8" t="s">
        <v>27</v>
      </c>
      <c r="F2789" s="8" t="s">
        <v>104</v>
      </c>
      <c r="G2789" s="8" t="s">
        <v>105</v>
      </c>
      <c r="H2789" s="12" t="s">
        <v>20</v>
      </c>
      <c r="I2789" s="29" t="str">
        <f t="shared" si="43"/>
        <v>Women</v>
      </c>
      <c r="J2789" s="16">
        <v>20.000000000000011</v>
      </c>
      <c r="K2789" s="20">
        <v>225</v>
      </c>
      <c r="L2789" s="24">
        <v>4500.0000000000018</v>
      </c>
      <c r="M2789" s="24">
        <v>1800.0000000000011</v>
      </c>
      <c r="N2789" s="4">
        <v>0.4</v>
      </c>
      <c r="O2789" s="8" t="s">
        <v>83</v>
      </c>
    </row>
    <row r="2790" spans="2:15" ht="14.25" customHeight="1" x14ac:dyDescent="0.3">
      <c r="B2790" s="8" t="s">
        <v>30</v>
      </c>
      <c r="C2790" s="2">
        <v>1197831</v>
      </c>
      <c r="D2790" s="3">
        <v>44490</v>
      </c>
      <c r="E2790" s="8" t="s">
        <v>27</v>
      </c>
      <c r="F2790" s="8" t="s">
        <v>104</v>
      </c>
      <c r="G2790" s="8" t="s">
        <v>105</v>
      </c>
      <c r="H2790" s="12" t="s">
        <v>21</v>
      </c>
      <c r="I2790" s="29" t="str">
        <f t="shared" si="43"/>
        <v>Women</v>
      </c>
      <c r="J2790" s="16">
        <v>20.000000000000011</v>
      </c>
      <c r="K2790" s="20">
        <v>200</v>
      </c>
      <c r="L2790" s="24">
        <v>4000.0000000000023</v>
      </c>
      <c r="M2790" s="24">
        <v>1600.0000000000009</v>
      </c>
      <c r="N2790" s="4">
        <v>0.4</v>
      </c>
      <c r="O2790" s="8" t="s">
        <v>83</v>
      </c>
    </row>
    <row r="2791" spans="2:15" ht="14.25" customHeight="1" x14ac:dyDescent="0.3">
      <c r="B2791" s="8" t="s">
        <v>30</v>
      </c>
      <c r="C2791" s="2">
        <v>1197831</v>
      </c>
      <c r="D2791" s="3">
        <v>44490</v>
      </c>
      <c r="E2791" s="8" t="s">
        <v>27</v>
      </c>
      <c r="F2791" s="8" t="s">
        <v>104</v>
      </c>
      <c r="G2791" s="8" t="s">
        <v>105</v>
      </c>
      <c r="H2791" s="12" t="s">
        <v>22</v>
      </c>
      <c r="I2791" s="29" t="str">
        <f t="shared" si="43"/>
        <v>Men</v>
      </c>
      <c r="J2791" s="16">
        <v>30.000000000000011</v>
      </c>
      <c r="K2791" s="20">
        <v>200</v>
      </c>
      <c r="L2791" s="24">
        <v>6000.0000000000018</v>
      </c>
      <c r="M2791" s="24">
        <v>2100.0000000000009</v>
      </c>
      <c r="N2791" s="4">
        <v>0.35</v>
      </c>
      <c r="O2791" s="8" t="s">
        <v>83</v>
      </c>
    </row>
    <row r="2792" spans="2:15" ht="14.25" customHeight="1" x14ac:dyDescent="0.3">
      <c r="B2792" s="8" t="s">
        <v>34</v>
      </c>
      <c r="C2792" s="2">
        <v>1197831</v>
      </c>
      <c r="D2792" s="3">
        <v>44490</v>
      </c>
      <c r="E2792" s="8" t="s">
        <v>27</v>
      </c>
      <c r="F2792" s="8" t="s">
        <v>104</v>
      </c>
      <c r="G2792" s="8" t="s">
        <v>105</v>
      </c>
      <c r="H2792" s="12" t="s">
        <v>23</v>
      </c>
      <c r="I2792" s="29" t="str">
        <f t="shared" si="43"/>
        <v>Women</v>
      </c>
      <c r="J2792" s="16">
        <v>30.000000000000004</v>
      </c>
      <c r="K2792" s="20">
        <v>325</v>
      </c>
      <c r="L2792" s="24">
        <v>9750.0000000000018</v>
      </c>
      <c r="M2792" s="24">
        <v>3900.0000000000009</v>
      </c>
      <c r="N2792" s="4">
        <v>0.4</v>
      </c>
      <c r="O2792" s="8" t="s">
        <v>83</v>
      </c>
    </row>
    <row r="2793" spans="2:15" ht="14.25" customHeight="1" x14ac:dyDescent="0.3">
      <c r="B2793" s="8" t="s">
        <v>34</v>
      </c>
      <c r="C2793" s="2">
        <v>1197831</v>
      </c>
      <c r="D2793" s="3">
        <v>44520</v>
      </c>
      <c r="E2793" s="8" t="s">
        <v>27</v>
      </c>
      <c r="F2793" s="8" t="s">
        <v>104</v>
      </c>
      <c r="G2793" s="8" t="s">
        <v>105</v>
      </c>
      <c r="H2793" s="12" t="s">
        <v>17</v>
      </c>
      <c r="I2793" s="29" t="str">
        <f t="shared" si="43"/>
        <v>Men</v>
      </c>
      <c r="J2793" s="16">
        <v>25.000000000000011</v>
      </c>
      <c r="K2793" s="20">
        <v>475</v>
      </c>
      <c r="L2793" s="24">
        <v>11875.000000000004</v>
      </c>
      <c r="M2793" s="24">
        <v>4750.0000000000018</v>
      </c>
      <c r="N2793" s="4">
        <v>0.4</v>
      </c>
      <c r="O2793" s="8" t="s">
        <v>83</v>
      </c>
    </row>
    <row r="2794" spans="2:15" ht="14.25" customHeight="1" x14ac:dyDescent="0.3">
      <c r="B2794" s="8" t="s">
        <v>34</v>
      </c>
      <c r="C2794" s="2">
        <v>1197831</v>
      </c>
      <c r="D2794" s="3">
        <v>44520</v>
      </c>
      <c r="E2794" s="8" t="s">
        <v>27</v>
      </c>
      <c r="F2794" s="8" t="s">
        <v>104</v>
      </c>
      <c r="G2794" s="8" t="s">
        <v>105</v>
      </c>
      <c r="H2794" s="12" t="s">
        <v>19</v>
      </c>
      <c r="I2794" s="29" t="str">
        <f t="shared" si="43"/>
        <v>Men</v>
      </c>
      <c r="J2794" s="16">
        <v>15.000000000000014</v>
      </c>
      <c r="K2794" s="20">
        <v>300</v>
      </c>
      <c r="L2794" s="24">
        <v>4500.0000000000045</v>
      </c>
      <c r="M2794" s="24">
        <v>1575.0000000000014</v>
      </c>
      <c r="N2794" s="4">
        <v>0.35</v>
      </c>
      <c r="O2794" s="8" t="s">
        <v>83</v>
      </c>
    </row>
    <row r="2795" spans="2:15" ht="14.25" customHeight="1" x14ac:dyDescent="0.3">
      <c r="B2795" s="8" t="s">
        <v>34</v>
      </c>
      <c r="C2795" s="2">
        <v>1197831</v>
      </c>
      <c r="D2795" s="3">
        <v>44520</v>
      </c>
      <c r="E2795" s="8" t="s">
        <v>27</v>
      </c>
      <c r="F2795" s="8" t="s">
        <v>104</v>
      </c>
      <c r="G2795" s="8" t="s">
        <v>105</v>
      </c>
      <c r="H2795" s="12" t="s">
        <v>20</v>
      </c>
      <c r="I2795" s="29" t="str">
        <f t="shared" si="43"/>
        <v>Women</v>
      </c>
      <c r="J2795" s="16">
        <v>25.000000000000018</v>
      </c>
      <c r="K2795" s="20">
        <v>245</v>
      </c>
      <c r="L2795" s="24">
        <v>6125.0000000000045</v>
      </c>
      <c r="M2795" s="24">
        <v>2450.0000000000018</v>
      </c>
      <c r="N2795" s="4">
        <v>0.4</v>
      </c>
      <c r="O2795" s="8" t="s">
        <v>83</v>
      </c>
    </row>
    <row r="2796" spans="2:15" ht="14.25" customHeight="1" x14ac:dyDescent="0.3">
      <c r="B2796" s="8" t="s">
        <v>34</v>
      </c>
      <c r="C2796" s="2">
        <v>1197831</v>
      </c>
      <c r="D2796" s="3">
        <v>44520</v>
      </c>
      <c r="E2796" s="8" t="s">
        <v>27</v>
      </c>
      <c r="F2796" s="8" t="s">
        <v>104</v>
      </c>
      <c r="G2796" s="8" t="s">
        <v>105</v>
      </c>
      <c r="H2796" s="12" t="s">
        <v>21</v>
      </c>
      <c r="I2796" s="29" t="str">
        <f t="shared" si="43"/>
        <v>Women</v>
      </c>
      <c r="J2796" s="16">
        <v>55.000000000000014</v>
      </c>
      <c r="K2796" s="20">
        <v>300</v>
      </c>
      <c r="L2796" s="24">
        <v>16500.000000000004</v>
      </c>
      <c r="M2796" s="24">
        <v>6600.0000000000018</v>
      </c>
      <c r="N2796" s="4">
        <v>0.4</v>
      </c>
      <c r="O2796" s="8" t="s">
        <v>83</v>
      </c>
    </row>
    <row r="2797" spans="2:15" ht="14.25" customHeight="1" x14ac:dyDescent="0.3">
      <c r="B2797" s="8" t="s">
        <v>34</v>
      </c>
      <c r="C2797" s="2">
        <v>1197831</v>
      </c>
      <c r="D2797" s="3">
        <v>44520</v>
      </c>
      <c r="E2797" s="8" t="s">
        <v>27</v>
      </c>
      <c r="F2797" s="8" t="s">
        <v>104</v>
      </c>
      <c r="G2797" s="8" t="s">
        <v>105</v>
      </c>
      <c r="H2797" s="12" t="s">
        <v>22</v>
      </c>
      <c r="I2797" s="29" t="str">
        <f t="shared" si="43"/>
        <v>Men</v>
      </c>
      <c r="J2797" s="16">
        <v>75.000000000000014</v>
      </c>
      <c r="K2797" s="20">
        <v>275</v>
      </c>
      <c r="L2797" s="24">
        <v>20625.000000000004</v>
      </c>
      <c r="M2797" s="24">
        <v>7218.75</v>
      </c>
      <c r="N2797" s="4">
        <v>0.35</v>
      </c>
      <c r="O2797" s="8" t="s">
        <v>83</v>
      </c>
    </row>
    <row r="2798" spans="2:15" ht="14.25" customHeight="1" x14ac:dyDescent="0.3">
      <c r="B2798" s="8" t="s">
        <v>34</v>
      </c>
      <c r="C2798" s="2">
        <v>1197831</v>
      </c>
      <c r="D2798" s="3">
        <v>44520</v>
      </c>
      <c r="E2798" s="8" t="s">
        <v>27</v>
      </c>
      <c r="F2798" s="8" t="s">
        <v>104</v>
      </c>
      <c r="G2798" s="8" t="s">
        <v>105</v>
      </c>
      <c r="H2798" s="12" t="s">
        <v>23</v>
      </c>
      <c r="I2798" s="29" t="str">
        <f t="shared" si="43"/>
        <v>Women</v>
      </c>
      <c r="J2798" s="16">
        <v>75</v>
      </c>
      <c r="K2798" s="20">
        <v>375</v>
      </c>
      <c r="L2798" s="24">
        <v>28125</v>
      </c>
      <c r="M2798" s="24">
        <v>11250</v>
      </c>
      <c r="N2798" s="4">
        <v>0.4</v>
      </c>
      <c r="O2798" s="8" t="s">
        <v>83</v>
      </c>
    </row>
    <row r="2799" spans="2:15" ht="14.25" customHeight="1" x14ac:dyDescent="0.3">
      <c r="B2799" s="8" t="s">
        <v>34</v>
      </c>
      <c r="C2799" s="2">
        <v>1197831</v>
      </c>
      <c r="D2799" s="3">
        <v>44549</v>
      </c>
      <c r="E2799" s="8" t="s">
        <v>27</v>
      </c>
      <c r="F2799" s="8" t="s">
        <v>104</v>
      </c>
      <c r="G2799" s="8" t="s">
        <v>105</v>
      </c>
      <c r="H2799" s="12" t="s">
        <v>17</v>
      </c>
      <c r="I2799" s="29" t="str">
        <f t="shared" si="43"/>
        <v>Men</v>
      </c>
      <c r="J2799" s="16">
        <v>70</v>
      </c>
      <c r="K2799" s="20">
        <v>625</v>
      </c>
      <c r="L2799" s="24">
        <v>43750</v>
      </c>
      <c r="M2799" s="24">
        <v>17500</v>
      </c>
      <c r="N2799" s="4">
        <v>0.4</v>
      </c>
      <c r="O2799" s="8" t="s">
        <v>83</v>
      </c>
    </row>
    <row r="2800" spans="2:15" ht="14.25" customHeight="1" x14ac:dyDescent="0.3">
      <c r="B2800" s="8" t="s">
        <v>34</v>
      </c>
      <c r="C2800" s="2">
        <v>1197831</v>
      </c>
      <c r="D2800" s="3">
        <v>44549</v>
      </c>
      <c r="E2800" s="8" t="s">
        <v>27</v>
      </c>
      <c r="F2800" s="8" t="s">
        <v>104</v>
      </c>
      <c r="G2800" s="8" t="s">
        <v>105</v>
      </c>
      <c r="H2800" s="12" t="s">
        <v>19</v>
      </c>
      <c r="I2800" s="29" t="str">
        <f t="shared" si="43"/>
        <v>Men</v>
      </c>
      <c r="J2800" s="16">
        <v>60.000000000000007</v>
      </c>
      <c r="K2800" s="20">
        <v>425</v>
      </c>
      <c r="L2800" s="24">
        <v>25500.000000000004</v>
      </c>
      <c r="M2800" s="24">
        <v>8925</v>
      </c>
      <c r="N2800" s="4">
        <v>0.35</v>
      </c>
      <c r="O2800" s="8" t="s">
        <v>83</v>
      </c>
    </row>
    <row r="2801" spans="2:15" ht="14.25" customHeight="1" x14ac:dyDescent="0.3">
      <c r="B2801" s="8" t="s">
        <v>34</v>
      </c>
      <c r="C2801" s="2">
        <v>1197831</v>
      </c>
      <c r="D2801" s="3">
        <v>44549</v>
      </c>
      <c r="E2801" s="8" t="s">
        <v>27</v>
      </c>
      <c r="F2801" s="8" t="s">
        <v>104</v>
      </c>
      <c r="G2801" s="8" t="s">
        <v>105</v>
      </c>
      <c r="H2801" s="12" t="s">
        <v>20</v>
      </c>
      <c r="I2801" s="29" t="str">
        <f t="shared" si="43"/>
        <v>Women</v>
      </c>
      <c r="J2801" s="16">
        <v>60.000000000000007</v>
      </c>
      <c r="K2801" s="20">
        <v>375</v>
      </c>
      <c r="L2801" s="24">
        <v>22500.000000000004</v>
      </c>
      <c r="M2801" s="24">
        <v>9000.0000000000018</v>
      </c>
      <c r="N2801" s="4">
        <v>0.4</v>
      </c>
      <c r="O2801" s="8" t="s">
        <v>83</v>
      </c>
    </row>
    <row r="2802" spans="2:15" ht="14.25" customHeight="1" x14ac:dyDescent="0.3">
      <c r="B2802" s="8" t="s">
        <v>34</v>
      </c>
      <c r="C2802" s="2">
        <v>1197831</v>
      </c>
      <c r="D2802" s="3">
        <v>44549</v>
      </c>
      <c r="E2802" s="8" t="s">
        <v>27</v>
      </c>
      <c r="F2802" s="8" t="s">
        <v>104</v>
      </c>
      <c r="G2802" s="8" t="s">
        <v>105</v>
      </c>
      <c r="H2802" s="12" t="s">
        <v>21</v>
      </c>
      <c r="I2802" s="29" t="str">
        <f t="shared" si="43"/>
        <v>Women</v>
      </c>
      <c r="J2802" s="16">
        <v>60.000000000000007</v>
      </c>
      <c r="K2802" s="20">
        <v>325</v>
      </c>
      <c r="L2802" s="24">
        <v>19500.000000000004</v>
      </c>
      <c r="M2802" s="24">
        <v>7800.0000000000018</v>
      </c>
      <c r="N2802" s="4">
        <v>0.4</v>
      </c>
      <c r="O2802" s="8" t="s">
        <v>83</v>
      </c>
    </row>
    <row r="2803" spans="2:15" ht="14.25" customHeight="1" x14ac:dyDescent="0.3">
      <c r="B2803" s="8" t="s">
        <v>34</v>
      </c>
      <c r="C2803" s="2">
        <v>1197831</v>
      </c>
      <c r="D2803" s="3">
        <v>44549</v>
      </c>
      <c r="E2803" s="8" t="s">
        <v>27</v>
      </c>
      <c r="F2803" s="8" t="s">
        <v>104</v>
      </c>
      <c r="G2803" s="8" t="s">
        <v>105</v>
      </c>
      <c r="H2803" s="12" t="s">
        <v>22</v>
      </c>
      <c r="I2803" s="29" t="str">
        <f t="shared" si="43"/>
        <v>Men</v>
      </c>
      <c r="J2803" s="16">
        <v>70</v>
      </c>
      <c r="K2803" s="20">
        <v>325</v>
      </c>
      <c r="L2803" s="24">
        <v>22750</v>
      </c>
      <c r="M2803" s="24">
        <v>7962.5</v>
      </c>
      <c r="N2803" s="4">
        <v>0.35</v>
      </c>
      <c r="O2803" s="8" t="s">
        <v>83</v>
      </c>
    </row>
    <row r="2804" spans="2:15" ht="14.25" customHeight="1" x14ac:dyDescent="0.3">
      <c r="B2804" s="8" t="s">
        <v>34</v>
      </c>
      <c r="C2804" s="2">
        <v>1197831</v>
      </c>
      <c r="D2804" s="3">
        <v>44549</v>
      </c>
      <c r="E2804" s="8" t="s">
        <v>27</v>
      </c>
      <c r="F2804" s="8" t="s">
        <v>104</v>
      </c>
      <c r="G2804" s="8" t="s">
        <v>105</v>
      </c>
      <c r="H2804" s="12" t="s">
        <v>23</v>
      </c>
      <c r="I2804" s="29" t="str">
        <f t="shared" si="43"/>
        <v>Women</v>
      </c>
      <c r="J2804" s="16">
        <v>75</v>
      </c>
      <c r="K2804" s="20">
        <v>425</v>
      </c>
      <c r="L2804" s="24">
        <v>31875</v>
      </c>
      <c r="M2804" s="24">
        <v>12750</v>
      </c>
      <c r="N2804" s="4">
        <v>0.4</v>
      </c>
      <c r="O2804" s="8" t="s">
        <v>83</v>
      </c>
    </row>
    <row r="2805" spans="2:15" ht="14.25" customHeight="1" x14ac:dyDescent="0.3">
      <c r="B2805" s="8" t="s">
        <v>34</v>
      </c>
      <c r="C2805" s="2">
        <v>1197831</v>
      </c>
      <c r="D2805" s="3">
        <v>44212</v>
      </c>
      <c r="E2805" s="8" t="s">
        <v>27</v>
      </c>
      <c r="F2805" s="8" t="s">
        <v>104</v>
      </c>
      <c r="G2805" s="8" t="s">
        <v>105</v>
      </c>
      <c r="H2805" s="12" t="s">
        <v>17</v>
      </c>
      <c r="I2805" s="29" t="str">
        <f t="shared" si="43"/>
        <v>Men</v>
      </c>
      <c r="J2805" s="16">
        <v>25.000000000000007</v>
      </c>
      <c r="K2805" s="20">
        <v>550</v>
      </c>
      <c r="L2805" s="24">
        <v>13750.000000000004</v>
      </c>
      <c r="M2805" s="24">
        <v>4812.5000000000009</v>
      </c>
      <c r="N2805" s="4">
        <v>0.35</v>
      </c>
      <c r="O2805" s="8" t="s">
        <v>83</v>
      </c>
    </row>
    <row r="2806" spans="2:15" ht="14.25" customHeight="1" x14ac:dyDescent="0.3">
      <c r="B2806" s="8" t="s">
        <v>34</v>
      </c>
      <c r="C2806" s="2">
        <v>1197831</v>
      </c>
      <c r="D2806" s="3">
        <v>44212</v>
      </c>
      <c r="E2806" s="8" t="s">
        <v>27</v>
      </c>
      <c r="F2806" s="8" t="s">
        <v>104</v>
      </c>
      <c r="G2806" s="8" t="s">
        <v>105</v>
      </c>
      <c r="H2806" s="12" t="s">
        <v>19</v>
      </c>
      <c r="I2806" s="29" t="str">
        <f t="shared" si="43"/>
        <v>Men</v>
      </c>
      <c r="J2806" s="16">
        <v>25.000000000000007</v>
      </c>
      <c r="K2806" s="20">
        <v>350</v>
      </c>
      <c r="L2806" s="24">
        <v>8750.0000000000036</v>
      </c>
      <c r="M2806" s="24">
        <v>3062.5000000000009</v>
      </c>
      <c r="N2806" s="4">
        <v>0.35</v>
      </c>
      <c r="O2806" s="8" t="s">
        <v>83</v>
      </c>
    </row>
    <row r="2807" spans="2:15" ht="14.25" customHeight="1" x14ac:dyDescent="0.3">
      <c r="B2807" s="8" t="s">
        <v>34</v>
      </c>
      <c r="C2807" s="2">
        <v>1197831</v>
      </c>
      <c r="D2807" s="3">
        <v>44212</v>
      </c>
      <c r="E2807" s="8" t="s">
        <v>27</v>
      </c>
      <c r="F2807" s="8" t="s">
        <v>104</v>
      </c>
      <c r="G2807" s="8" t="s">
        <v>105</v>
      </c>
      <c r="H2807" s="12" t="s">
        <v>20</v>
      </c>
      <c r="I2807" s="29" t="str">
        <f t="shared" si="43"/>
        <v>Women</v>
      </c>
      <c r="J2807" s="16">
        <v>15.000000000000007</v>
      </c>
      <c r="K2807" s="20">
        <v>350</v>
      </c>
      <c r="L2807" s="24">
        <v>5250.0000000000018</v>
      </c>
      <c r="M2807" s="24">
        <v>1837.5000000000007</v>
      </c>
      <c r="N2807" s="4">
        <v>0.35</v>
      </c>
      <c r="O2807" s="8" t="s">
        <v>83</v>
      </c>
    </row>
    <row r="2808" spans="2:15" ht="14.25" customHeight="1" x14ac:dyDescent="0.3">
      <c r="B2808" s="8" t="s">
        <v>34</v>
      </c>
      <c r="C2808" s="2">
        <v>1197831</v>
      </c>
      <c r="D2808" s="3">
        <v>44212</v>
      </c>
      <c r="E2808" s="8" t="s">
        <v>27</v>
      </c>
      <c r="F2808" s="8" t="s">
        <v>104</v>
      </c>
      <c r="G2808" s="8" t="s">
        <v>105</v>
      </c>
      <c r="H2808" s="12" t="s">
        <v>21</v>
      </c>
      <c r="I2808" s="29" t="str">
        <f t="shared" si="43"/>
        <v>Women</v>
      </c>
      <c r="J2808" s="16">
        <v>20</v>
      </c>
      <c r="K2808" s="20">
        <v>200</v>
      </c>
      <c r="L2808" s="24">
        <v>4000</v>
      </c>
      <c r="M2808" s="24">
        <v>1400</v>
      </c>
      <c r="N2808" s="4">
        <v>0.35</v>
      </c>
      <c r="O2808" s="8" t="s">
        <v>83</v>
      </c>
    </row>
    <row r="2809" spans="2:15" ht="14.25" customHeight="1" x14ac:dyDescent="0.3">
      <c r="B2809" s="8" t="s">
        <v>34</v>
      </c>
      <c r="C2809" s="2">
        <v>1197831</v>
      </c>
      <c r="D2809" s="3">
        <v>44212</v>
      </c>
      <c r="E2809" s="8" t="s">
        <v>27</v>
      </c>
      <c r="F2809" s="8" t="s">
        <v>104</v>
      </c>
      <c r="G2809" s="8" t="s">
        <v>105</v>
      </c>
      <c r="H2809" s="12" t="s">
        <v>22</v>
      </c>
      <c r="I2809" s="29" t="str">
        <f t="shared" si="43"/>
        <v>Men</v>
      </c>
      <c r="J2809" s="16">
        <v>35</v>
      </c>
      <c r="K2809" s="20">
        <v>250</v>
      </c>
      <c r="L2809" s="24">
        <v>8750</v>
      </c>
      <c r="M2809" s="24">
        <v>3062.4999999999995</v>
      </c>
      <c r="N2809" s="4">
        <v>0.35</v>
      </c>
      <c r="O2809" s="8" t="s">
        <v>83</v>
      </c>
    </row>
    <row r="2810" spans="2:15" ht="14.25" customHeight="1" x14ac:dyDescent="0.3">
      <c r="B2810" s="8" t="s">
        <v>34</v>
      </c>
      <c r="C2810" s="2">
        <v>1197831</v>
      </c>
      <c r="D2810" s="3">
        <v>44212</v>
      </c>
      <c r="E2810" s="8" t="s">
        <v>27</v>
      </c>
      <c r="F2810" s="8" t="s">
        <v>104</v>
      </c>
      <c r="G2810" s="8" t="s">
        <v>105</v>
      </c>
      <c r="H2810" s="12" t="s">
        <v>23</v>
      </c>
      <c r="I2810" s="29" t="str">
        <f t="shared" si="43"/>
        <v>Women</v>
      </c>
      <c r="J2810" s="16">
        <v>25.000000000000007</v>
      </c>
      <c r="K2810" s="20">
        <v>350</v>
      </c>
      <c r="L2810" s="24">
        <v>8750.0000000000036</v>
      </c>
      <c r="M2810" s="24">
        <v>3062.5000000000009</v>
      </c>
      <c r="N2810" s="4">
        <v>0.35</v>
      </c>
      <c r="O2810" s="8" t="s">
        <v>83</v>
      </c>
    </row>
    <row r="2811" spans="2:15" ht="14.25" customHeight="1" x14ac:dyDescent="0.3">
      <c r="B2811" s="8" t="s">
        <v>34</v>
      </c>
      <c r="C2811" s="2">
        <v>1197831</v>
      </c>
      <c r="D2811" s="3">
        <v>44241</v>
      </c>
      <c r="E2811" s="8" t="s">
        <v>27</v>
      </c>
      <c r="F2811" s="8" t="s">
        <v>104</v>
      </c>
      <c r="G2811" s="8" t="s">
        <v>105</v>
      </c>
      <c r="H2811" s="12" t="s">
        <v>17</v>
      </c>
      <c r="I2811" s="29" t="str">
        <f t="shared" si="43"/>
        <v>Men</v>
      </c>
      <c r="J2811" s="16">
        <v>25.000000000000007</v>
      </c>
      <c r="K2811" s="20">
        <v>600</v>
      </c>
      <c r="L2811" s="24">
        <v>15000.000000000004</v>
      </c>
      <c r="M2811" s="24">
        <v>5250.0000000000009</v>
      </c>
      <c r="N2811" s="4">
        <v>0.35</v>
      </c>
      <c r="O2811" s="8" t="s">
        <v>83</v>
      </c>
    </row>
    <row r="2812" spans="2:15" ht="14.25" customHeight="1" x14ac:dyDescent="0.3">
      <c r="B2812" s="8" t="s">
        <v>34</v>
      </c>
      <c r="C2812" s="2">
        <v>1197831</v>
      </c>
      <c r="D2812" s="3">
        <v>44241</v>
      </c>
      <c r="E2812" s="8" t="s">
        <v>27</v>
      </c>
      <c r="F2812" s="8" t="s">
        <v>104</v>
      </c>
      <c r="G2812" s="8" t="s">
        <v>105</v>
      </c>
      <c r="H2812" s="12" t="s">
        <v>19</v>
      </c>
      <c r="I2812" s="29" t="str">
        <f t="shared" si="43"/>
        <v>Men</v>
      </c>
      <c r="J2812" s="16">
        <v>25.000000000000007</v>
      </c>
      <c r="K2812" s="20">
        <v>250</v>
      </c>
      <c r="L2812" s="24">
        <v>6250.0000000000018</v>
      </c>
      <c r="M2812" s="24">
        <v>2187.5000000000005</v>
      </c>
      <c r="N2812" s="4">
        <v>0.35</v>
      </c>
      <c r="O2812" s="8" t="s">
        <v>83</v>
      </c>
    </row>
    <row r="2813" spans="2:15" ht="14.25" customHeight="1" x14ac:dyDescent="0.3">
      <c r="B2813" s="8" t="s">
        <v>34</v>
      </c>
      <c r="C2813" s="2">
        <v>1197831</v>
      </c>
      <c r="D2813" s="3">
        <v>44241</v>
      </c>
      <c r="E2813" s="8" t="s">
        <v>27</v>
      </c>
      <c r="F2813" s="8" t="s">
        <v>104</v>
      </c>
      <c r="G2813" s="8" t="s">
        <v>105</v>
      </c>
      <c r="H2813" s="12" t="s">
        <v>20</v>
      </c>
      <c r="I2813" s="29" t="str">
        <f t="shared" si="43"/>
        <v>Women</v>
      </c>
      <c r="J2813" s="16">
        <v>15.000000000000007</v>
      </c>
      <c r="K2813" s="20">
        <v>300</v>
      </c>
      <c r="L2813" s="24">
        <v>4500.0000000000018</v>
      </c>
      <c r="M2813" s="24">
        <v>1575.0000000000007</v>
      </c>
      <c r="N2813" s="4">
        <v>0.35</v>
      </c>
      <c r="O2813" s="8" t="s">
        <v>83</v>
      </c>
    </row>
    <row r="2814" spans="2:15" ht="14.25" customHeight="1" x14ac:dyDescent="0.3">
      <c r="B2814" s="8" t="s">
        <v>34</v>
      </c>
      <c r="C2814" s="2">
        <v>1197831</v>
      </c>
      <c r="D2814" s="3">
        <v>44241</v>
      </c>
      <c r="E2814" s="8" t="s">
        <v>36</v>
      </c>
      <c r="F2814" s="8" t="s">
        <v>106</v>
      </c>
      <c r="G2814" s="8" t="s">
        <v>107</v>
      </c>
      <c r="H2814" s="12" t="s">
        <v>21</v>
      </c>
      <c r="I2814" s="29" t="str">
        <f t="shared" si="43"/>
        <v>Women</v>
      </c>
      <c r="J2814" s="16">
        <v>20</v>
      </c>
      <c r="K2814" s="20">
        <v>150</v>
      </c>
      <c r="L2814" s="24">
        <v>3000</v>
      </c>
      <c r="M2814" s="24">
        <v>1050</v>
      </c>
      <c r="N2814" s="4">
        <v>0.35</v>
      </c>
      <c r="O2814" s="8" t="s">
        <v>83</v>
      </c>
    </row>
    <row r="2815" spans="2:15" ht="14.25" customHeight="1" x14ac:dyDescent="0.3">
      <c r="B2815" s="8" t="s">
        <v>34</v>
      </c>
      <c r="C2815" s="2">
        <v>1197831</v>
      </c>
      <c r="D2815" s="3">
        <v>44241</v>
      </c>
      <c r="E2815" s="8" t="s">
        <v>36</v>
      </c>
      <c r="F2815" s="8" t="s">
        <v>106</v>
      </c>
      <c r="G2815" s="8" t="s">
        <v>107</v>
      </c>
      <c r="H2815" s="12" t="s">
        <v>22</v>
      </c>
      <c r="I2815" s="29" t="str">
        <f t="shared" si="43"/>
        <v>Men</v>
      </c>
      <c r="J2815" s="16">
        <v>35</v>
      </c>
      <c r="K2815" s="20">
        <v>225</v>
      </c>
      <c r="L2815" s="24">
        <v>7875</v>
      </c>
      <c r="M2815" s="24">
        <v>2756.25</v>
      </c>
      <c r="N2815" s="4">
        <v>0.35</v>
      </c>
      <c r="O2815" s="8" t="s">
        <v>83</v>
      </c>
    </row>
    <row r="2816" spans="2:15" ht="14.25" customHeight="1" x14ac:dyDescent="0.3">
      <c r="B2816" s="8" t="s">
        <v>34</v>
      </c>
      <c r="C2816" s="2">
        <v>1197831</v>
      </c>
      <c r="D2816" s="3">
        <v>44241</v>
      </c>
      <c r="E2816" s="8" t="s">
        <v>36</v>
      </c>
      <c r="F2816" s="8" t="s">
        <v>106</v>
      </c>
      <c r="G2816" s="8" t="s">
        <v>107</v>
      </c>
      <c r="H2816" s="12" t="s">
        <v>23</v>
      </c>
      <c r="I2816" s="29" t="str">
        <f t="shared" si="43"/>
        <v>Women</v>
      </c>
      <c r="J2816" s="16">
        <v>20</v>
      </c>
      <c r="K2816" s="20">
        <v>325</v>
      </c>
      <c r="L2816" s="24">
        <v>6500</v>
      </c>
      <c r="M2816" s="24">
        <v>2275</v>
      </c>
      <c r="N2816" s="4">
        <v>0.35</v>
      </c>
      <c r="O2816" s="8" t="s">
        <v>83</v>
      </c>
    </row>
    <row r="2817" spans="2:15" ht="14.25" customHeight="1" x14ac:dyDescent="0.3">
      <c r="B2817" s="8" t="s">
        <v>34</v>
      </c>
      <c r="C2817" s="2">
        <v>1197831</v>
      </c>
      <c r="D2817" s="3">
        <v>44267</v>
      </c>
      <c r="E2817" s="8" t="s">
        <v>36</v>
      </c>
      <c r="F2817" s="8" t="s">
        <v>106</v>
      </c>
      <c r="G2817" s="8" t="s">
        <v>107</v>
      </c>
      <c r="H2817" s="12" t="s">
        <v>17</v>
      </c>
      <c r="I2817" s="29" t="str">
        <f t="shared" si="43"/>
        <v>Men</v>
      </c>
      <c r="J2817" s="16">
        <v>20</v>
      </c>
      <c r="K2817" s="20">
        <v>545</v>
      </c>
      <c r="L2817" s="24">
        <v>10900</v>
      </c>
      <c r="M2817" s="24">
        <v>3815</v>
      </c>
      <c r="N2817" s="4">
        <v>0.35</v>
      </c>
      <c r="O2817" s="8" t="s">
        <v>83</v>
      </c>
    </row>
    <row r="2818" spans="2:15" ht="14.25" customHeight="1" x14ac:dyDescent="0.3">
      <c r="B2818" s="8" t="s">
        <v>34</v>
      </c>
      <c r="C2818" s="2">
        <v>1197831</v>
      </c>
      <c r="D2818" s="3">
        <v>44267</v>
      </c>
      <c r="E2818" s="8" t="s">
        <v>36</v>
      </c>
      <c r="F2818" s="8" t="s">
        <v>106</v>
      </c>
      <c r="G2818" s="8" t="s">
        <v>107</v>
      </c>
      <c r="H2818" s="12" t="s">
        <v>19</v>
      </c>
      <c r="I2818" s="29" t="str">
        <f t="shared" si="43"/>
        <v>Men</v>
      </c>
      <c r="J2818" s="16">
        <v>20</v>
      </c>
      <c r="K2818" s="20">
        <v>225</v>
      </c>
      <c r="L2818" s="24">
        <v>4500</v>
      </c>
      <c r="M2818" s="24">
        <v>1574.9999999999998</v>
      </c>
      <c r="N2818" s="4">
        <v>0.35</v>
      </c>
      <c r="O2818" s="8" t="s">
        <v>83</v>
      </c>
    </row>
    <row r="2819" spans="2:15" ht="14.25" customHeight="1" x14ac:dyDescent="0.3">
      <c r="B2819" s="8" t="s">
        <v>34</v>
      </c>
      <c r="C2819" s="2">
        <v>1197831</v>
      </c>
      <c r="D2819" s="3">
        <v>44267</v>
      </c>
      <c r="E2819" s="8" t="s">
        <v>36</v>
      </c>
      <c r="F2819" s="8" t="s">
        <v>106</v>
      </c>
      <c r="G2819" s="8" t="s">
        <v>107</v>
      </c>
      <c r="H2819" s="12" t="s">
        <v>20</v>
      </c>
      <c r="I2819" s="29" t="str">
        <f t="shared" si="43"/>
        <v>Women</v>
      </c>
      <c r="J2819" s="16">
        <v>10.000000000000002</v>
      </c>
      <c r="K2819" s="20">
        <v>250</v>
      </c>
      <c r="L2819" s="24">
        <v>2500.0000000000005</v>
      </c>
      <c r="M2819" s="24">
        <v>875</v>
      </c>
      <c r="N2819" s="4">
        <v>0.35</v>
      </c>
      <c r="O2819" s="8" t="s">
        <v>83</v>
      </c>
    </row>
    <row r="2820" spans="2:15" ht="14.25" customHeight="1" x14ac:dyDescent="0.3">
      <c r="B2820" s="8" t="s">
        <v>34</v>
      </c>
      <c r="C2820" s="2">
        <v>1197831</v>
      </c>
      <c r="D2820" s="3">
        <v>44267</v>
      </c>
      <c r="E2820" s="8" t="s">
        <v>36</v>
      </c>
      <c r="F2820" s="8" t="s">
        <v>106</v>
      </c>
      <c r="G2820" s="8" t="s">
        <v>107</v>
      </c>
      <c r="H2820" s="12" t="s">
        <v>21</v>
      </c>
      <c r="I2820" s="29" t="str">
        <f t="shared" si="43"/>
        <v>Women</v>
      </c>
      <c r="J2820" s="16">
        <v>19.999999999999996</v>
      </c>
      <c r="K2820" s="20">
        <v>100</v>
      </c>
      <c r="L2820" s="24">
        <v>1999.9999999999995</v>
      </c>
      <c r="M2820" s="24">
        <v>699.99999999999977</v>
      </c>
      <c r="N2820" s="4">
        <v>0.35</v>
      </c>
      <c r="O2820" s="8" t="s">
        <v>83</v>
      </c>
    </row>
    <row r="2821" spans="2:15" ht="14.25" customHeight="1" x14ac:dyDescent="0.3">
      <c r="B2821" s="8" t="s">
        <v>34</v>
      </c>
      <c r="C2821" s="2">
        <v>1197831</v>
      </c>
      <c r="D2821" s="3">
        <v>44267</v>
      </c>
      <c r="E2821" s="8" t="s">
        <v>36</v>
      </c>
      <c r="F2821" s="8" t="s">
        <v>106</v>
      </c>
      <c r="G2821" s="8" t="s">
        <v>107</v>
      </c>
      <c r="H2821" s="12" t="s">
        <v>22</v>
      </c>
      <c r="I2821" s="29" t="str">
        <f t="shared" si="43"/>
        <v>Men</v>
      </c>
      <c r="J2821" s="16">
        <v>35.000000000000007</v>
      </c>
      <c r="K2821" s="20">
        <v>150</v>
      </c>
      <c r="L2821" s="24">
        <v>5250.0000000000009</v>
      </c>
      <c r="M2821" s="24">
        <v>1837.5</v>
      </c>
      <c r="N2821" s="4">
        <v>0.35</v>
      </c>
      <c r="O2821" s="8" t="s">
        <v>83</v>
      </c>
    </row>
    <row r="2822" spans="2:15" ht="14.25" customHeight="1" x14ac:dyDescent="0.3">
      <c r="B2822" s="8" t="s">
        <v>34</v>
      </c>
      <c r="C2822" s="2">
        <v>1197831</v>
      </c>
      <c r="D2822" s="3">
        <v>44267</v>
      </c>
      <c r="E2822" s="8" t="s">
        <v>36</v>
      </c>
      <c r="F2822" s="8" t="s">
        <v>106</v>
      </c>
      <c r="G2822" s="8" t="s">
        <v>107</v>
      </c>
      <c r="H2822" s="12" t="s">
        <v>23</v>
      </c>
      <c r="I2822" s="29" t="str">
        <f t="shared" si="43"/>
        <v>Women</v>
      </c>
      <c r="J2822" s="16">
        <v>25</v>
      </c>
      <c r="K2822" s="20">
        <v>250</v>
      </c>
      <c r="L2822" s="24">
        <v>6250</v>
      </c>
      <c r="M2822" s="24">
        <v>2187.5</v>
      </c>
      <c r="N2822" s="4">
        <v>0.35</v>
      </c>
      <c r="O2822" s="8" t="s">
        <v>83</v>
      </c>
    </row>
    <row r="2823" spans="2:15" ht="14.25" customHeight="1" x14ac:dyDescent="0.3">
      <c r="B2823" s="8" t="s">
        <v>34</v>
      </c>
      <c r="C2823" s="2">
        <v>1197831</v>
      </c>
      <c r="D2823" s="3">
        <v>44299</v>
      </c>
      <c r="E2823" s="8" t="s">
        <v>36</v>
      </c>
      <c r="F2823" s="8" t="s">
        <v>106</v>
      </c>
      <c r="G2823" s="8" t="s">
        <v>107</v>
      </c>
      <c r="H2823" s="12" t="s">
        <v>17</v>
      </c>
      <c r="I2823" s="29" t="str">
        <f t="shared" ref="I2823:I2886" si="44">VLOOKUP(H2823,$Q$5:$R$11,2,0)</f>
        <v>Men</v>
      </c>
      <c r="J2823" s="16">
        <v>25</v>
      </c>
      <c r="K2823" s="20">
        <v>500</v>
      </c>
      <c r="L2823" s="24">
        <v>12500</v>
      </c>
      <c r="M2823" s="24">
        <v>4375</v>
      </c>
      <c r="N2823" s="4">
        <v>0.35</v>
      </c>
      <c r="O2823" s="8" t="s">
        <v>83</v>
      </c>
    </row>
    <row r="2824" spans="2:15" ht="14.25" customHeight="1" x14ac:dyDescent="0.3">
      <c r="B2824" s="8" t="s">
        <v>34</v>
      </c>
      <c r="C2824" s="2">
        <v>1197831</v>
      </c>
      <c r="D2824" s="3">
        <v>44299</v>
      </c>
      <c r="E2824" s="8" t="s">
        <v>36</v>
      </c>
      <c r="F2824" s="8" t="s">
        <v>106</v>
      </c>
      <c r="G2824" s="8" t="s">
        <v>107</v>
      </c>
      <c r="H2824" s="12" t="s">
        <v>19</v>
      </c>
      <c r="I2824" s="29" t="str">
        <f t="shared" si="44"/>
        <v>Men</v>
      </c>
      <c r="J2824" s="16">
        <v>25</v>
      </c>
      <c r="K2824" s="20">
        <v>200</v>
      </c>
      <c r="L2824" s="24">
        <v>5000</v>
      </c>
      <c r="M2824" s="24">
        <v>1750</v>
      </c>
      <c r="N2824" s="4">
        <v>0.35</v>
      </c>
      <c r="O2824" s="8" t="s">
        <v>83</v>
      </c>
    </row>
    <row r="2825" spans="2:15" ht="14.25" customHeight="1" x14ac:dyDescent="0.3">
      <c r="B2825" s="8" t="s">
        <v>34</v>
      </c>
      <c r="C2825" s="2">
        <v>1197831</v>
      </c>
      <c r="D2825" s="3">
        <v>44299</v>
      </c>
      <c r="E2825" s="8" t="s">
        <v>36</v>
      </c>
      <c r="F2825" s="8" t="s">
        <v>106</v>
      </c>
      <c r="G2825" s="8" t="s">
        <v>107</v>
      </c>
      <c r="H2825" s="12" t="s">
        <v>20</v>
      </c>
      <c r="I2825" s="29" t="str">
        <f t="shared" si="44"/>
        <v>Women</v>
      </c>
      <c r="J2825" s="16">
        <v>15.000000000000002</v>
      </c>
      <c r="K2825" s="20">
        <v>200</v>
      </c>
      <c r="L2825" s="24">
        <v>3000.0000000000005</v>
      </c>
      <c r="M2825" s="24">
        <v>1050</v>
      </c>
      <c r="N2825" s="4">
        <v>0.35</v>
      </c>
      <c r="O2825" s="8" t="s">
        <v>83</v>
      </c>
    </row>
    <row r="2826" spans="2:15" ht="14.25" customHeight="1" x14ac:dyDescent="0.3">
      <c r="B2826" s="8" t="s">
        <v>34</v>
      </c>
      <c r="C2826" s="2">
        <v>1197831</v>
      </c>
      <c r="D2826" s="3">
        <v>44299</v>
      </c>
      <c r="E2826" s="8" t="s">
        <v>36</v>
      </c>
      <c r="F2826" s="8" t="s">
        <v>106</v>
      </c>
      <c r="G2826" s="8" t="s">
        <v>107</v>
      </c>
      <c r="H2826" s="12" t="s">
        <v>21</v>
      </c>
      <c r="I2826" s="29" t="str">
        <f t="shared" si="44"/>
        <v>Women</v>
      </c>
      <c r="J2826" s="16">
        <v>19.999999999999996</v>
      </c>
      <c r="K2826" s="20">
        <v>125</v>
      </c>
      <c r="L2826" s="24">
        <v>2499.9999999999995</v>
      </c>
      <c r="M2826" s="24">
        <v>874.99999999999977</v>
      </c>
      <c r="N2826" s="4">
        <v>0.35</v>
      </c>
      <c r="O2826" s="8" t="s">
        <v>83</v>
      </c>
    </row>
    <row r="2827" spans="2:15" ht="14.25" customHeight="1" x14ac:dyDescent="0.3">
      <c r="B2827" s="8" t="s">
        <v>34</v>
      </c>
      <c r="C2827" s="2">
        <v>1197831</v>
      </c>
      <c r="D2827" s="3">
        <v>44299</v>
      </c>
      <c r="E2827" s="8" t="s">
        <v>36</v>
      </c>
      <c r="F2827" s="8" t="s">
        <v>106</v>
      </c>
      <c r="G2827" s="8" t="s">
        <v>107</v>
      </c>
      <c r="H2827" s="12" t="s">
        <v>22</v>
      </c>
      <c r="I2827" s="29" t="str">
        <f t="shared" si="44"/>
        <v>Men</v>
      </c>
      <c r="J2827" s="16">
        <v>40</v>
      </c>
      <c r="K2827" s="20">
        <v>150</v>
      </c>
      <c r="L2827" s="24">
        <v>6000</v>
      </c>
      <c r="M2827" s="24">
        <v>2100</v>
      </c>
      <c r="N2827" s="4">
        <v>0.35</v>
      </c>
      <c r="O2827" s="8" t="s">
        <v>83</v>
      </c>
    </row>
    <row r="2828" spans="2:15" ht="14.25" customHeight="1" x14ac:dyDescent="0.3">
      <c r="B2828" s="8" t="s">
        <v>34</v>
      </c>
      <c r="C2828" s="2">
        <v>1197831</v>
      </c>
      <c r="D2828" s="3">
        <v>44299</v>
      </c>
      <c r="E2828" s="8" t="s">
        <v>36</v>
      </c>
      <c r="F2828" s="8" t="s">
        <v>106</v>
      </c>
      <c r="G2828" s="8" t="s">
        <v>107</v>
      </c>
      <c r="H2828" s="12" t="s">
        <v>23</v>
      </c>
      <c r="I2828" s="29" t="str">
        <f t="shared" si="44"/>
        <v>Women</v>
      </c>
      <c r="J2828" s="16">
        <v>30.000000000000004</v>
      </c>
      <c r="K2828" s="20">
        <v>300</v>
      </c>
      <c r="L2828" s="24">
        <v>9000.0000000000018</v>
      </c>
      <c r="M2828" s="24">
        <v>3150.0000000000005</v>
      </c>
      <c r="N2828" s="4">
        <v>0.35</v>
      </c>
      <c r="O2828" s="8" t="s">
        <v>83</v>
      </c>
    </row>
    <row r="2829" spans="2:15" ht="14.25" customHeight="1" x14ac:dyDescent="0.3">
      <c r="B2829" s="8" t="s">
        <v>34</v>
      </c>
      <c r="C2829" s="2">
        <v>1197831</v>
      </c>
      <c r="D2829" s="3">
        <v>44328</v>
      </c>
      <c r="E2829" s="8" t="s">
        <v>36</v>
      </c>
      <c r="F2829" s="8" t="s">
        <v>106</v>
      </c>
      <c r="G2829" s="8" t="s">
        <v>107</v>
      </c>
      <c r="H2829" s="12" t="s">
        <v>17</v>
      </c>
      <c r="I2829" s="29" t="str">
        <f t="shared" si="44"/>
        <v>Men</v>
      </c>
      <c r="J2829" s="16">
        <v>40</v>
      </c>
      <c r="K2829" s="20">
        <v>570</v>
      </c>
      <c r="L2829" s="24">
        <v>22800</v>
      </c>
      <c r="M2829" s="24">
        <v>7980</v>
      </c>
      <c r="N2829" s="4">
        <v>0.35</v>
      </c>
      <c r="O2829" s="8" t="s">
        <v>83</v>
      </c>
    </row>
    <row r="2830" spans="2:15" ht="14.25" customHeight="1" x14ac:dyDescent="0.3">
      <c r="B2830" s="8" t="s">
        <v>34</v>
      </c>
      <c r="C2830" s="2">
        <v>1197831</v>
      </c>
      <c r="D2830" s="3">
        <v>44328</v>
      </c>
      <c r="E2830" s="8" t="s">
        <v>36</v>
      </c>
      <c r="F2830" s="8" t="s">
        <v>106</v>
      </c>
      <c r="G2830" s="8" t="s">
        <v>107</v>
      </c>
      <c r="H2830" s="12" t="s">
        <v>19</v>
      </c>
      <c r="I2830" s="29" t="str">
        <f t="shared" si="44"/>
        <v>Men</v>
      </c>
      <c r="J2830" s="16">
        <v>40</v>
      </c>
      <c r="K2830" s="20">
        <v>275</v>
      </c>
      <c r="L2830" s="24">
        <v>11000</v>
      </c>
      <c r="M2830" s="24">
        <v>3850</v>
      </c>
      <c r="N2830" s="4">
        <v>0.35</v>
      </c>
      <c r="O2830" s="8" t="s">
        <v>83</v>
      </c>
    </row>
    <row r="2831" spans="2:15" ht="14.25" customHeight="1" x14ac:dyDescent="0.3">
      <c r="B2831" s="8" t="s">
        <v>34</v>
      </c>
      <c r="C2831" s="2">
        <v>1197831</v>
      </c>
      <c r="D2831" s="3">
        <v>44328</v>
      </c>
      <c r="E2831" s="8" t="s">
        <v>36</v>
      </c>
      <c r="F2831" s="8" t="s">
        <v>106</v>
      </c>
      <c r="G2831" s="8" t="s">
        <v>107</v>
      </c>
      <c r="H2831" s="12" t="s">
        <v>20</v>
      </c>
      <c r="I2831" s="29" t="str">
        <f t="shared" si="44"/>
        <v>Women</v>
      </c>
      <c r="J2831" s="16">
        <v>35</v>
      </c>
      <c r="K2831" s="20">
        <v>250</v>
      </c>
      <c r="L2831" s="24">
        <v>8750</v>
      </c>
      <c r="M2831" s="24">
        <v>3062.4999999999995</v>
      </c>
      <c r="N2831" s="4">
        <v>0.35</v>
      </c>
      <c r="O2831" s="8" t="s">
        <v>83</v>
      </c>
    </row>
    <row r="2832" spans="2:15" ht="14.25" customHeight="1" x14ac:dyDescent="0.3">
      <c r="B2832" s="8" t="s">
        <v>34</v>
      </c>
      <c r="C2832" s="2">
        <v>1197831</v>
      </c>
      <c r="D2832" s="3">
        <v>44328</v>
      </c>
      <c r="E2832" s="8" t="s">
        <v>36</v>
      </c>
      <c r="F2832" s="8" t="s">
        <v>106</v>
      </c>
      <c r="G2832" s="8" t="s">
        <v>107</v>
      </c>
      <c r="H2832" s="12" t="s">
        <v>21</v>
      </c>
      <c r="I2832" s="29" t="str">
        <f t="shared" si="44"/>
        <v>Women</v>
      </c>
      <c r="J2832" s="16">
        <v>35</v>
      </c>
      <c r="K2832" s="20">
        <v>200</v>
      </c>
      <c r="L2832" s="24">
        <v>7000</v>
      </c>
      <c r="M2832" s="24">
        <v>2450</v>
      </c>
      <c r="N2832" s="4">
        <v>0.35</v>
      </c>
      <c r="O2832" s="8" t="s">
        <v>83</v>
      </c>
    </row>
    <row r="2833" spans="2:15" ht="14.25" customHeight="1" x14ac:dyDescent="0.3">
      <c r="B2833" s="8" t="s">
        <v>34</v>
      </c>
      <c r="C2833" s="2">
        <v>1197831</v>
      </c>
      <c r="D2833" s="3">
        <v>44328</v>
      </c>
      <c r="E2833" s="8" t="s">
        <v>36</v>
      </c>
      <c r="F2833" s="8" t="s">
        <v>106</v>
      </c>
      <c r="G2833" s="8" t="s">
        <v>107</v>
      </c>
      <c r="H2833" s="12" t="s">
        <v>22</v>
      </c>
      <c r="I2833" s="29" t="str">
        <f t="shared" si="44"/>
        <v>Men</v>
      </c>
      <c r="J2833" s="16">
        <v>44.999999999999993</v>
      </c>
      <c r="K2833" s="20">
        <v>225</v>
      </c>
      <c r="L2833" s="24">
        <v>10124.999999999998</v>
      </c>
      <c r="M2833" s="24">
        <v>3543.7499999999991</v>
      </c>
      <c r="N2833" s="4">
        <v>0.35</v>
      </c>
      <c r="O2833" s="8" t="s">
        <v>83</v>
      </c>
    </row>
    <row r="2834" spans="2:15" ht="14.25" customHeight="1" x14ac:dyDescent="0.3">
      <c r="B2834" s="8" t="s">
        <v>34</v>
      </c>
      <c r="C2834" s="2">
        <v>1197831</v>
      </c>
      <c r="D2834" s="3">
        <v>44328</v>
      </c>
      <c r="E2834" s="8" t="s">
        <v>36</v>
      </c>
      <c r="F2834" s="8" t="s">
        <v>106</v>
      </c>
      <c r="G2834" s="8" t="s">
        <v>107</v>
      </c>
      <c r="H2834" s="12" t="s">
        <v>23</v>
      </c>
      <c r="I2834" s="29" t="str">
        <f t="shared" si="44"/>
        <v>Women</v>
      </c>
      <c r="J2834" s="16">
        <v>44.999999999999993</v>
      </c>
      <c r="K2834" s="20">
        <v>325</v>
      </c>
      <c r="L2834" s="24">
        <v>14624.999999999996</v>
      </c>
      <c r="M2834" s="24">
        <v>5118.7499999999982</v>
      </c>
      <c r="N2834" s="4">
        <v>0.35</v>
      </c>
      <c r="O2834" s="8" t="s">
        <v>83</v>
      </c>
    </row>
    <row r="2835" spans="2:15" ht="14.25" customHeight="1" x14ac:dyDescent="0.3">
      <c r="B2835" s="8" t="s">
        <v>34</v>
      </c>
      <c r="C2835" s="2">
        <v>1197831</v>
      </c>
      <c r="D2835" s="3">
        <v>44361</v>
      </c>
      <c r="E2835" s="8" t="s">
        <v>36</v>
      </c>
      <c r="F2835" s="8" t="s">
        <v>106</v>
      </c>
      <c r="G2835" s="8" t="s">
        <v>107</v>
      </c>
      <c r="H2835" s="12" t="s">
        <v>17</v>
      </c>
      <c r="I2835" s="29" t="str">
        <f t="shared" si="44"/>
        <v>Men</v>
      </c>
      <c r="J2835" s="16">
        <v>40</v>
      </c>
      <c r="K2835" s="20">
        <v>575</v>
      </c>
      <c r="L2835" s="24">
        <v>23000</v>
      </c>
      <c r="M2835" s="24">
        <v>8050</v>
      </c>
      <c r="N2835" s="4">
        <v>0.35</v>
      </c>
      <c r="O2835" s="8" t="s">
        <v>83</v>
      </c>
    </row>
    <row r="2836" spans="2:15" ht="14.25" customHeight="1" x14ac:dyDescent="0.3">
      <c r="B2836" s="8" t="s">
        <v>34</v>
      </c>
      <c r="C2836" s="2">
        <v>1197831</v>
      </c>
      <c r="D2836" s="3">
        <v>44361</v>
      </c>
      <c r="E2836" s="8" t="s">
        <v>36</v>
      </c>
      <c r="F2836" s="8" t="s">
        <v>106</v>
      </c>
      <c r="G2836" s="8" t="s">
        <v>107</v>
      </c>
      <c r="H2836" s="12" t="s">
        <v>19</v>
      </c>
      <c r="I2836" s="29" t="str">
        <f t="shared" si="44"/>
        <v>Men</v>
      </c>
      <c r="J2836" s="16">
        <v>35</v>
      </c>
      <c r="K2836" s="20">
        <v>325</v>
      </c>
      <c r="L2836" s="24">
        <v>11375</v>
      </c>
      <c r="M2836" s="24">
        <v>3981.25</v>
      </c>
      <c r="N2836" s="4">
        <v>0.35</v>
      </c>
      <c r="O2836" s="8" t="s">
        <v>83</v>
      </c>
    </row>
    <row r="2837" spans="2:15" ht="14.25" customHeight="1" x14ac:dyDescent="0.3">
      <c r="B2837" s="8" t="s">
        <v>34</v>
      </c>
      <c r="C2837" s="2">
        <v>1197831</v>
      </c>
      <c r="D2837" s="3">
        <v>44361</v>
      </c>
      <c r="E2837" s="8" t="s">
        <v>36</v>
      </c>
      <c r="F2837" s="8" t="s">
        <v>106</v>
      </c>
      <c r="G2837" s="8" t="s">
        <v>107</v>
      </c>
      <c r="H2837" s="12" t="s">
        <v>20</v>
      </c>
      <c r="I2837" s="29" t="str">
        <f t="shared" si="44"/>
        <v>Women</v>
      </c>
      <c r="J2837" s="16">
        <v>40</v>
      </c>
      <c r="K2837" s="20">
        <v>300</v>
      </c>
      <c r="L2837" s="24">
        <v>12000</v>
      </c>
      <c r="M2837" s="24">
        <v>4200</v>
      </c>
      <c r="N2837" s="4">
        <v>0.35</v>
      </c>
      <c r="O2837" s="8" t="s">
        <v>83</v>
      </c>
    </row>
    <row r="2838" spans="2:15" ht="14.25" customHeight="1" x14ac:dyDescent="0.3">
      <c r="B2838" s="8" t="s">
        <v>34</v>
      </c>
      <c r="C2838" s="2">
        <v>1197831</v>
      </c>
      <c r="D2838" s="3">
        <v>44361</v>
      </c>
      <c r="E2838" s="8" t="s">
        <v>36</v>
      </c>
      <c r="F2838" s="8" t="s">
        <v>106</v>
      </c>
      <c r="G2838" s="8" t="s">
        <v>107</v>
      </c>
      <c r="H2838" s="12" t="s">
        <v>21</v>
      </c>
      <c r="I2838" s="29" t="str">
        <f t="shared" si="44"/>
        <v>Women</v>
      </c>
      <c r="J2838" s="16">
        <v>40</v>
      </c>
      <c r="K2838" s="20">
        <v>275</v>
      </c>
      <c r="L2838" s="24">
        <v>11000</v>
      </c>
      <c r="M2838" s="24">
        <v>3850</v>
      </c>
      <c r="N2838" s="4">
        <v>0.35</v>
      </c>
      <c r="O2838" s="8" t="s">
        <v>83</v>
      </c>
    </row>
    <row r="2839" spans="2:15" ht="14.25" customHeight="1" x14ac:dyDescent="0.3">
      <c r="B2839" s="8" t="s">
        <v>34</v>
      </c>
      <c r="C2839" s="2">
        <v>1197831</v>
      </c>
      <c r="D2839" s="3">
        <v>44361</v>
      </c>
      <c r="E2839" s="8" t="s">
        <v>36</v>
      </c>
      <c r="F2839" s="8" t="s">
        <v>106</v>
      </c>
      <c r="G2839" s="8" t="s">
        <v>107</v>
      </c>
      <c r="H2839" s="12" t="s">
        <v>22</v>
      </c>
      <c r="I2839" s="29" t="str">
        <f t="shared" si="44"/>
        <v>Men</v>
      </c>
      <c r="J2839" s="16">
        <v>54.999999999999993</v>
      </c>
      <c r="K2839" s="20">
        <v>275</v>
      </c>
      <c r="L2839" s="24">
        <v>15124.999999999996</v>
      </c>
      <c r="M2839" s="24">
        <v>5293.7499999999982</v>
      </c>
      <c r="N2839" s="4">
        <v>0.35</v>
      </c>
      <c r="O2839" s="8" t="s">
        <v>83</v>
      </c>
    </row>
    <row r="2840" spans="2:15" ht="14.25" customHeight="1" x14ac:dyDescent="0.3">
      <c r="B2840" s="8" t="s">
        <v>34</v>
      </c>
      <c r="C2840" s="2">
        <v>1197831</v>
      </c>
      <c r="D2840" s="3">
        <v>44361</v>
      </c>
      <c r="E2840" s="8" t="s">
        <v>36</v>
      </c>
      <c r="F2840" s="8" t="s">
        <v>106</v>
      </c>
      <c r="G2840" s="8" t="s">
        <v>107</v>
      </c>
      <c r="H2840" s="12" t="s">
        <v>23</v>
      </c>
      <c r="I2840" s="29" t="str">
        <f t="shared" si="44"/>
        <v>Women</v>
      </c>
      <c r="J2840" s="16">
        <v>60</v>
      </c>
      <c r="K2840" s="20">
        <v>450</v>
      </c>
      <c r="L2840" s="24">
        <v>27000</v>
      </c>
      <c r="M2840" s="24">
        <v>9450</v>
      </c>
      <c r="N2840" s="4">
        <v>0.35</v>
      </c>
      <c r="O2840" s="8" t="s">
        <v>83</v>
      </c>
    </row>
    <row r="2841" spans="2:15" ht="14.25" customHeight="1" x14ac:dyDescent="0.3">
      <c r="B2841" s="8" t="s">
        <v>34</v>
      </c>
      <c r="C2841" s="2">
        <v>1197831</v>
      </c>
      <c r="D2841" s="3">
        <v>44389</v>
      </c>
      <c r="E2841" s="8" t="s">
        <v>36</v>
      </c>
      <c r="F2841" s="8" t="s">
        <v>106</v>
      </c>
      <c r="G2841" s="8" t="s">
        <v>107</v>
      </c>
      <c r="H2841" s="12" t="s">
        <v>17</v>
      </c>
      <c r="I2841" s="29" t="str">
        <f t="shared" si="44"/>
        <v>Men</v>
      </c>
      <c r="J2841" s="16">
        <v>54.999999999999993</v>
      </c>
      <c r="K2841" s="20">
        <v>675</v>
      </c>
      <c r="L2841" s="24">
        <v>37124.999999999993</v>
      </c>
      <c r="M2841" s="24">
        <v>12993.749999999996</v>
      </c>
      <c r="N2841" s="4">
        <v>0.35</v>
      </c>
      <c r="O2841" s="8" t="s">
        <v>83</v>
      </c>
    </row>
    <row r="2842" spans="2:15" ht="14.25" customHeight="1" x14ac:dyDescent="0.3">
      <c r="B2842" s="8" t="s">
        <v>34</v>
      </c>
      <c r="C2842" s="2">
        <v>1197831</v>
      </c>
      <c r="D2842" s="3">
        <v>44389</v>
      </c>
      <c r="E2842" s="8" t="s">
        <v>36</v>
      </c>
      <c r="F2842" s="8" t="s">
        <v>106</v>
      </c>
      <c r="G2842" s="8" t="s">
        <v>107</v>
      </c>
      <c r="H2842" s="12" t="s">
        <v>19</v>
      </c>
      <c r="I2842" s="29" t="str">
        <f t="shared" si="44"/>
        <v>Men</v>
      </c>
      <c r="J2842" s="16">
        <v>50</v>
      </c>
      <c r="K2842" s="20">
        <v>425</v>
      </c>
      <c r="L2842" s="24">
        <v>21250</v>
      </c>
      <c r="M2842" s="24">
        <v>7437.5</v>
      </c>
      <c r="N2842" s="4">
        <v>0.35</v>
      </c>
      <c r="O2842" s="8" t="s">
        <v>83</v>
      </c>
    </row>
    <row r="2843" spans="2:15" ht="14.25" customHeight="1" x14ac:dyDescent="0.3">
      <c r="B2843" s="8" t="s">
        <v>34</v>
      </c>
      <c r="C2843" s="2">
        <v>1197831</v>
      </c>
      <c r="D2843" s="3">
        <v>44389</v>
      </c>
      <c r="E2843" s="8" t="s">
        <v>36</v>
      </c>
      <c r="F2843" s="8" t="s">
        <v>106</v>
      </c>
      <c r="G2843" s="8" t="s">
        <v>107</v>
      </c>
      <c r="H2843" s="12" t="s">
        <v>20</v>
      </c>
      <c r="I2843" s="29" t="str">
        <f t="shared" si="44"/>
        <v>Women</v>
      </c>
      <c r="J2843" s="16">
        <v>45</v>
      </c>
      <c r="K2843" s="20">
        <v>350</v>
      </c>
      <c r="L2843" s="24">
        <v>15750</v>
      </c>
      <c r="M2843" s="24">
        <v>5512.5</v>
      </c>
      <c r="N2843" s="4">
        <v>0.35</v>
      </c>
      <c r="O2843" s="8" t="s">
        <v>83</v>
      </c>
    </row>
    <row r="2844" spans="2:15" ht="14.25" customHeight="1" x14ac:dyDescent="0.3">
      <c r="B2844" s="8" t="s">
        <v>34</v>
      </c>
      <c r="C2844" s="2">
        <v>1197831</v>
      </c>
      <c r="D2844" s="3">
        <v>44389</v>
      </c>
      <c r="E2844" s="8" t="s">
        <v>36</v>
      </c>
      <c r="F2844" s="8" t="s">
        <v>106</v>
      </c>
      <c r="G2844" s="8" t="s">
        <v>107</v>
      </c>
      <c r="H2844" s="12" t="s">
        <v>21</v>
      </c>
      <c r="I2844" s="29" t="str">
        <f t="shared" si="44"/>
        <v>Women</v>
      </c>
      <c r="J2844" s="16">
        <v>45</v>
      </c>
      <c r="K2844" s="20">
        <v>300</v>
      </c>
      <c r="L2844" s="24">
        <v>13500</v>
      </c>
      <c r="M2844" s="24">
        <v>4725</v>
      </c>
      <c r="N2844" s="4">
        <v>0.35</v>
      </c>
      <c r="O2844" s="8" t="s">
        <v>83</v>
      </c>
    </row>
    <row r="2845" spans="2:15" ht="14.25" customHeight="1" x14ac:dyDescent="0.3">
      <c r="B2845" s="8" t="s">
        <v>34</v>
      </c>
      <c r="C2845" s="2">
        <v>1197831</v>
      </c>
      <c r="D2845" s="3">
        <v>44389</v>
      </c>
      <c r="E2845" s="8" t="s">
        <v>36</v>
      </c>
      <c r="F2845" s="8" t="s">
        <v>106</v>
      </c>
      <c r="G2845" s="8" t="s">
        <v>107</v>
      </c>
      <c r="H2845" s="12" t="s">
        <v>22</v>
      </c>
      <c r="I2845" s="29" t="str">
        <f t="shared" si="44"/>
        <v>Men</v>
      </c>
      <c r="J2845" s="16">
        <v>60</v>
      </c>
      <c r="K2845" s="20">
        <v>325</v>
      </c>
      <c r="L2845" s="24">
        <v>19500</v>
      </c>
      <c r="M2845" s="24">
        <v>6825</v>
      </c>
      <c r="N2845" s="4">
        <v>0.35</v>
      </c>
      <c r="O2845" s="8" t="s">
        <v>83</v>
      </c>
    </row>
    <row r="2846" spans="2:15" ht="14.25" customHeight="1" x14ac:dyDescent="0.3">
      <c r="B2846" s="8" t="s">
        <v>34</v>
      </c>
      <c r="C2846" s="2">
        <v>1197831</v>
      </c>
      <c r="D2846" s="3">
        <v>44389</v>
      </c>
      <c r="E2846" s="8" t="s">
        <v>36</v>
      </c>
      <c r="F2846" s="8" t="s">
        <v>106</v>
      </c>
      <c r="G2846" s="8" t="s">
        <v>107</v>
      </c>
      <c r="H2846" s="12" t="s">
        <v>23</v>
      </c>
      <c r="I2846" s="29" t="str">
        <f t="shared" si="44"/>
        <v>Women</v>
      </c>
      <c r="J2846" s="16">
        <v>65</v>
      </c>
      <c r="K2846" s="20">
        <v>500</v>
      </c>
      <c r="L2846" s="24">
        <v>32500</v>
      </c>
      <c r="M2846" s="24">
        <v>11375</v>
      </c>
      <c r="N2846" s="4">
        <v>0.35</v>
      </c>
      <c r="O2846" s="8" t="s">
        <v>83</v>
      </c>
    </row>
    <row r="2847" spans="2:15" ht="14.25" customHeight="1" x14ac:dyDescent="0.3">
      <c r="B2847" s="8" t="s">
        <v>34</v>
      </c>
      <c r="C2847" s="2">
        <v>1197831</v>
      </c>
      <c r="D2847" s="3">
        <v>44421</v>
      </c>
      <c r="E2847" s="8" t="s">
        <v>36</v>
      </c>
      <c r="F2847" s="8" t="s">
        <v>106</v>
      </c>
      <c r="G2847" s="8" t="s">
        <v>107</v>
      </c>
      <c r="H2847" s="12" t="s">
        <v>17</v>
      </c>
      <c r="I2847" s="29" t="str">
        <f t="shared" si="44"/>
        <v>Men</v>
      </c>
      <c r="J2847" s="16">
        <v>60</v>
      </c>
      <c r="K2847" s="20">
        <v>650</v>
      </c>
      <c r="L2847" s="24">
        <v>39000</v>
      </c>
      <c r="M2847" s="24">
        <v>13650</v>
      </c>
      <c r="N2847" s="4">
        <v>0.35</v>
      </c>
      <c r="O2847" s="8" t="s">
        <v>83</v>
      </c>
    </row>
    <row r="2848" spans="2:15" ht="14.25" customHeight="1" x14ac:dyDescent="0.3">
      <c r="B2848" s="8" t="s">
        <v>34</v>
      </c>
      <c r="C2848" s="2">
        <v>1197831</v>
      </c>
      <c r="D2848" s="3">
        <v>44421</v>
      </c>
      <c r="E2848" s="8" t="s">
        <v>36</v>
      </c>
      <c r="F2848" s="8" t="s">
        <v>106</v>
      </c>
      <c r="G2848" s="8" t="s">
        <v>107</v>
      </c>
      <c r="H2848" s="12" t="s">
        <v>19</v>
      </c>
      <c r="I2848" s="29" t="str">
        <f t="shared" si="44"/>
        <v>Men</v>
      </c>
      <c r="J2848" s="16">
        <v>55.000000000000007</v>
      </c>
      <c r="K2848" s="20">
        <v>425</v>
      </c>
      <c r="L2848" s="24">
        <v>23375.000000000004</v>
      </c>
      <c r="M2848" s="24">
        <v>8181.25</v>
      </c>
      <c r="N2848" s="4">
        <v>0.35</v>
      </c>
      <c r="O2848" s="8" t="s">
        <v>83</v>
      </c>
    </row>
    <row r="2849" spans="2:15" ht="14.25" customHeight="1" x14ac:dyDescent="0.3">
      <c r="B2849" s="8" t="s">
        <v>34</v>
      </c>
      <c r="C2849" s="2">
        <v>1197831</v>
      </c>
      <c r="D2849" s="3">
        <v>44421</v>
      </c>
      <c r="E2849" s="8" t="s">
        <v>36</v>
      </c>
      <c r="F2849" s="8" t="s">
        <v>106</v>
      </c>
      <c r="G2849" s="8" t="s">
        <v>107</v>
      </c>
      <c r="H2849" s="12" t="s">
        <v>20</v>
      </c>
      <c r="I2849" s="29" t="str">
        <f t="shared" si="44"/>
        <v>Women</v>
      </c>
      <c r="J2849" s="16">
        <v>50</v>
      </c>
      <c r="K2849" s="20">
        <v>350</v>
      </c>
      <c r="L2849" s="24">
        <v>17500</v>
      </c>
      <c r="M2849" s="24">
        <v>6124.9999999999991</v>
      </c>
      <c r="N2849" s="4">
        <v>0.35</v>
      </c>
      <c r="O2849" s="8" t="s">
        <v>83</v>
      </c>
    </row>
    <row r="2850" spans="2:15" ht="14.25" customHeight="1" x14ac:dyDescent="0.3">
      <c r="B2850" s="8" t="s">
        <v>34</v>
      </c>
      <c r="C2850" s="2">
        <v>1197831</v>
      </c>
      <c r="D2850" s="3">
        <v>44421</v>
      </c>
      <c r="E2850" s="8" t="s">
        <v>36</v>
      </c>
      <c r="F2850" s="8" t="s">
        <v>106</v>
      </c>
      <c r="G2850" s="8" t="s">
        <v>107</v>
      </c>
      <c r="H2850" s="12" t="s">
        <v>21</v>
      </c>
      <c r="I2850" s="29" t="str">
        <f t="shared" si="44"/>
        <v>Women</v>
      </c>
      <c r="J2850" s="16">
        <v>40</v>
      </c>
      <c r="K2850" s="20">
        <v>300</v>
      </c>
      <c r="L2850" s="24">
        <v>12000</v>
      </c>
      <c r="M2850" s="24">
        <v>4200</v>
      </c>
      <c r="N2850" s="4">
        <v>0.35</v>
      </c>
      <c r="O2850" s="8" t="s">
        <v>83</v>
      </c>
    </row>
    <row r="2851" spans="2:15" ht="14.25" customHeight="1" x14ac:dyDescent="0.3">
      <c r="B2851" s="8" t="s">
        <v>34</v>
      </c>
      <c r="C2851" s="2">
        <v>1197831</v>
      </c>
      <c r="D2851" s="3">
        <v>44421</v>
      </c>
      <c r="E2851" s="8" t="s">
        <v>36</v>
      </c>
      <c r="F2851" s="8" t="s">
        <v>106</v>
      </c>
      <c r="G2851" s="8" t="s">
        <v>107</v>
      </c>
      <c r="H2851" s="12" t="s">
        <v>22</v>
      </c>
      <c r="I2851" s="29" t="str">
        <f t="shared" si="44"/>
        <v>Men</v>
      </c>
      <c r="J2851" s="16">
        <v>50</v>
      </c>
      <c r="K2851" s="20">
        <v>275</v>
      </c>
      <c r="L2851" s="24">
        <v>13750</v>
      </c>
      <c r="M2851" s="24">
        <v>4812.5</v>
      </c>
      <c r="N2851" s="4">
        <v>0.35</v>
      </c>
      <c r="O2851" s="8" t="s">
        <v>83</v>
      </c>
    </row>
    <row r="2852" spans="2:15" ht="14.25" customHeight="1" x14ac:dyDescent="0.3">
      <c r="B2852" s="8" t="s">
        <v>34</v>
      </c>
      <c r="C2852" s="2">
        <v>1197831</v>
      </c>
      <c r="D2852" s="3">
        <v>44421</v>
      </c>
      <c r="E2852" s="8" t="s">
        <v>36</v>
      </c>
      <c r="F2852" s="8" t="s">
        <v>106</v>
      </c>
      <c r="G2852" s="8" t="s">
        <v>107</v>
      </c>
      <c r="H2852" s="12" t="s">
        <v>23</v>
      </c>
      <c r="I2852" s="29" t="str">
        <f t="shared" si="44"/>
        <v>Women</v>
      </c>
      <c r="J2852" s="16">
        <v>55.000000000000007</v>
      </c>
      <c r="K2852" s="20">
        <v>450</v>
      </c>
      <c r="L2852" s="24">
        <v>24750.000000000004</v>
      </c>
      <c r="M2852" s="24">
        <v>8662.5</v>
      </c>
      <c r="N2852" s="4">
        <v>0.35</v>
      </c>
      <c r="O2852" s="8" t="s">
        <v>83</v>
      </c>
    </row>
    <row r="2853" spans="2:15" ht="14.25" customHeight="1" x14ac:dyDescent="0.3">
      <c r="B2853" s="8" t="s">
        <v>34</v>
      </c>
      <c r="C2853" s="2">
        <v>1197831</v>
      </c>
      <c r="D2853" s="3">
        <v>44451</v>
      </c>
      <c r="E2853" s="8" t="s">
        <v>36</v>
      </c>
      <c r="F2853" s="8" t="s">
        <v>106</v>
      </c>
      <c r="G2853" s="8" t="s">
        <v>107</v>
      </c>
      <c r="H2853" s="12" t="s">
        <v>17</v>
      </c>
      <c r="I2853" s="29" t="str">
        <f t="shared" si="44"/>
        <v>Men</v>
      </c>
      <c r="J2853" s="16">
        <v>50</v>
      </c>
      <c r="K2853" s="20">
        <v>550</v>
      </c>
      <c r="L2853" s="24">
        <v>27500</v>
      </c>
      <c r="M2853" s="24">
        <v>9625</v>
      </c>
      <c r="N2853" s="4">
        <v>0.35</v>
      </c>
      <c r="O2853" s="8" t="s">
        <v>83</v>
      </c>
    </row>
    <row r="2854" spans="2:15" ht="14.25" customHeight="1" x14ac:dyDescent="0.3">
      <c r="B2854" s="8" t="s">
        <v>34</v>
      </c>
      <c r="C2854" s="2">
        <v>1197831</v>
      </c>
      <c r="D2854" s="3">
        <v>44451</v>
      </c>
      <c r="E2854" s="8" t="s">
        <v>36</v>
      </c>
      <c r="F2854" s="8" t="s">
        <v>106</v>
      </c>
      <c r="G2854" s="8" t="s">
        <v>107</v>
      </c>
      <c r="H2854" s="12" t="s">
        <v>19</v>
      </c>
      <c r="I2854" s="29" t="str">
        <f t="shared" si="44"/>
        <v>Men</v>
      </c>
      <c r="J2854" s="16">
        <v>40.000000000000014</v>
      </c>
      <c r="K2854" s="20">
        <v>350</v>
      </c>
      <c r="L2854" s="24">
        <v>14000.000000000005</v>
      </c>
      <c r="M2854" s="24">
        <v>4900.0000000000018</v>
      </c>
      <c r="N2854" s="4">
        <v>0.35</v>
      </c>
      <c r="O2854" s="8" t="s">
        <v>83</v>
      </c>
    </row>
    <row r="2855" spans="2:15" ht="14.25" customHeight="1" x14ac:dyDescent="0.3">
      <c r="B2855" s="8" t="s">
        <v>34</v>
      </c>
      <c r="C2855" s="2">
        <v>1197831</v>
      </c>
      <c r="D2855" s="3">
        <v>44451</v>
      </c>
      <c r="E2855" s="8" t="s">
        <v>36</v>
      </c>
      <c r="F2855" s="8" t="s">
        <v>106</v>
      </c>
      <c r="G2855" s="8" t="s">
        <v>107</v>
      </c>
      <c r="H2855" s="12" t="s">
        <v>20</v>
      </c>
      <c r="I2855" s="29" t="str">
        <f t="shared" si="44"/>
        <v>Women</v>
      </c>
      <c r="J2855" s="16">
        <v>15.000000000000007</v>
      </c>
      <c r="K2855" s="20">
        <v>250</v>
      </c>
      <c r="L2855" s="24">
        <v>3750.0000000000014</v>
      </c>
      <c r="M2855" s="24">
        <v>1312.5000000000005</v>
      </c>
      <c r="N2855" s="4">
        <v>0.35</v>
      </c>
      <c r="O2855" s="8" t="s">
        <v>83</v>
      </c>
    </row>
    <row r="2856" spans="2:15" ht="14.25" customHeight="1" x14ac:dyDescent="0.3">
      <c r="B2856" s="8" t="s">
        <v>34</v>
      </c>
      <c r="C2856" s="2">
        <v>1197831</v>
      </c>
      <c r="D2856" s="3">
        <v>44451</v>
      </c>
      <c r="E2856" s="8" t="s">
        <v>36</v>
      </c>
      <c r="F2856" s="8" t="s">
        <v>106</v>
      </c>
      <c r="G2856" s="8" t="s">
        <v>107</v>
      </c>
      <c r="H2856" s="12" t="s">
        <v>21</v>
      </c>
      <c r="I2856" s="29" t="str">
        <f t="shared" si="44"/>
        <v>Women</v>
      </c>
      <c r="J2856" s="16">
        <v>15.000000000000007</v>
      </c>
      <c r="K2856" s="20">
        <v>225</v>
      </c>
      <c r="L2856" s="24">
        <v>3375.0000000000014</v>
      </c>
      <c r="M2856" s="24">
        <v>1181.2500000000005</v>
      </c>
      <c r="N2856" s="4">
        <v>0.35</v>
      </c>
      <c r="O2856" s="8" t="s">
        <v>83</v>
      </c>
    </row>
    <row r="2857" spans="2:15" ht="14.25" customHeight="1" x14ac:dyDescent="0.3">
      <c r="B2857" s="8" t="s">
        <v>34</v>
      </c>
      <c r="C2857" s="2">
        <v>1197831</v>
      </c>
      <c r="D2857" s="3">
        <v>44451</v>
      </c>
      <c r="E2857" s="8" t="s">
        <v>36</v>
      </c>
      <c r="F2857" s="8" t="s">
        <v>106</v>
      </c>
      <c r="G2857" s="8" t="s">
        <v>107</v>
      </c>
      <c r="H2857" s="12" t="s">
        <v>22</v>
      </c>
      <c r="I2857" s="29" t="str">
        <f t="shared" si="44"/>
        <v>Men</v>
      </c>
      <c r="J2857" s="16">
        <v>25.000000000000007</v>
      </c>
      <c r="K2857" s="20">
        <v>225</v>
      </c>
      <c r="L2857" s="24">
        <v>5625.0000000000018</v>
      </c>
      <c r="M2857" s="24">
        <v>1968.7500000000005</v>
      </c>
      <c r="N2857" s="4">
        <v>0.35</v>
      </c>
      <c r="O2857" s="8" t="s">
        <v>83</v>
      </c>
    </row>
    <row r="2858" spans="2:15" ht="14.25" customHeight="1" x14ac:dyDescent="0.3">
      <c r="B2858" s="8" t="s">
        <v>34</v>
      </c>
      <c r="C2858" s="2">
        <v>1197831</v>
      </c>
      <c r="D2858" s="3">
        <v>44451</v>
      </c>
      <c r="E2858" s="8" t="s">
        <v>36</v>
      </c>
      <c r="F2858" s="8" t="s">
        <v>106</v>
      </c>
      <c r="G2858" s="8" t="s">
        <v>107</v>
      </c>
      <c r="H2858" s="12" t="s">
        <v>23</v>
      </c>
      <c r="I2858" s="29" t="str">
        <f t="shared" si="44"/>
        <v>Women</v>
      </c>
      <c r="J2858" s="16">
        <v>30.000000000000011</v>
      </c>
      <c r="K2858" s="20">
        <v>325</v>
      </c>
      <c r="L2858" s="24">
        <v>9750.0000000000036</v>
      </c>
      <c r="M2858" s="24">
        <v>3412.5000000000009</v>
      </c>
      <c r="N2858" s="4">
        <v>0.35</v>
      </c>
      <c r="O2858" s="8" t="s">
        <v>83</v>
      </c>
    </row>
    <row r="2859" spans="2:15" ht="14.25" customHeight="1" x14ac:dyDescent="0.3">
      <c r="B2859" s="8" t="s">
        <v>34</v>
      </c>
      <c r="C2859" s="2">
        <v>1197831</v>
      </c>
      <c r="D2859" s="3">
        <v>44483</v>
      </c>
      <c r="E2859" s="8" t="s">
        <v>36</v>
      </c>
      <c r="F2859" s="8" t="s">
        <v>106</v>
      </c>
      <c r="G2859" s="8" t="s">
        <v>107</v>
      </c>
      <c r="H2859" s="12" t="s">
        <v>17</v>
      </c>
      <c r="I2859" s="29" t="str">
        <f t="shared" si="44"/>
        <v>Men</v>
      </c>
      <c r="J2859" s="16">
        <v>30.000000000000011</v>
      </c>
      <c r="K2859" s="20">
        <v>500</v>
      </c>
      <c r="L2859" s="24">
        <v>15000.000000000005</v>
      </c>
      <c r="M2859" s="24">
        <v>5250.0000000000018</v>
      </c>
      <c r="N2859" s="4">
        <v>0.35</v>
      </c>
      <c r="O2859" s="8" t="s">
        <v>83</v>
      </c>
    </row>
    <row r="2860" spans="2:15" ht="14.25" customHeight="1" x14ac:dyDescent="0.3">
      <c r="B2860" s="8" t="s">
        <v>34</v>
      </c>
      <c r="C2860" s="2">
        <v>1197831</v>
      </c>
      <c r="D2860" s="3">
        <v>44483</v>
      </c>
      <c r="E2860" s="8" t="s">
        <v>36</v>
      </c>
      <c r="F2860" s="8" t="s">
        <v>106</v>
      </c>
      <c r="G2860" s="8" t="s">
        <v>107</v>
      </c>
      <c r="H2860" s="12" t="s">
        <v>19</v>
      </c>
      <c r="I2860" s="29" t="str">
        <f t="shared" si="44"/>
        <v>Men</v>
      </c>
      <c r="J2860" s="16">
        <v>20.000000000000011</v>
      </c>
      <c r="K2860" s="20">
        <v>325</v>
      </c>
      <c r="L2860" s="24">
        <v>6500.0000000000036</v>
      </c>
      <c r="M2860" s="24">
        <v>2275.0000000000009</v>
      </c>
      <c r="N2860" s="4">
        <v>0.35</v>
      </c>
      <c r="O2860" s="8" t="s">
        <v>83</v>
      </c>
    </row>
    <row r="2861" spans="2:15" ht="14.25" customHeight="1" x14ac:dyDescent="0.3">
      <c r="B2861" s="8" t="s">
        <v>34</v>
      </c>
      <c r="C2861" s="2">
        <v>1197831</v>
      </c>
      <c r="D2861" s="3">
        <v>44483</v>
      </c>
      <c r="E2861" s="8" t="s">
        <v>36</v>
      </c>
      <c r="F2861" s="8" t="s">
        <v>106</v>
      </c>
      <c r="G2861" s="8" t="s">
        <v>107</v>
      </c>
      <c r="H2861" s="12" t="s">
        <v>20</v>
      </c>
      <c r="I2861" s="29" t="str">
        <f t="shared" si="44"/>
        <v>Women</v>
      </c>
      <c r="J2861" s="16">
        <v>20.000000000000011</v>
      </c>
      <c r="K2861" s="20">
        <v>200</v>
      </c>
      <c r="L2861" s="24">
        <v>4000.0000000000023</v>
      </c>
      <c r="M2861" s="24">
        <v>1400.0000000000007</v>
      </c>
      <c r="N2861" s="4">
        <v>0.35</v>
      </c>
      <c r="O2861" s="8" t="s">
        <v>83</v>
      </c>
    </row>
    <row r="2862" spans="2:15" ht="14.25" customHeight="1" x14ac:dyDescent="0.3">
      <c r="B2862" s="8" t="s">
        <v>34</v>
      </c>
      <c r="C2862" s="2">
        <v>1197831</v>
      </c>
      <c r="D2862" s="3">
        <v>44483</v>
      </c>
      <c r="E2862" s="8" t="s">
        <v>36</v>
      </c>
      <c r="F2862" s="8" t="s">
        <v>106</v>
      </c>
      <c r="G2862" s="8" t="s">
        <v>107</v>
      </c>
      <c r="H2862" s="12" t="s">
        <v>21</v>
      </c>
      <c r="I2862" s="29" t="str">
        <f t="shared" si="44"/>
        <v>Women</v>
      </c>
      <c r="J2862" s="16">
        <v>20.000000000000011</v>
      </c>
      <c r="K2862" s="20">
        <v>175</v>
      </c>
      <c r="L2862" s="24">
        <v>3500.0000000000023</v>
      </c>
      <c r="M2862" s="24">
        <v>1225.0000000000007</v>
      </c>
      <c r="N2862" s="4">
        <v>0.35</v>
      </c>
      <c r="O2862" s="8" t="s">
        <v>83</v>
      </c>
    </row>
    <row r="2863" spans="2:15" ht="14.25" customHeight="1" x14ac:dyDescent="0.3">
      <c r="B2863" s="8" t="s">
        <v>34</v>
      </c>
      <c r="C2863" s="2">
        <v>1197831</v>
      </c>
      <c r="D2863" s="3">
        <v>44483</v>
      </c>
      <c r="E2863" s="8" t="s">
        <v>36</v>
      </c>
      <c r="F2863" s="8" t="s">
        <v>106</v>
      </c>
      <c r="G2863" s="8" t="s">
        <v>107</v>
      </c>
      <c r="H2863" s="12" t="s">
        <v>22</v>
      </c>
      <c r="I2863" s="29" t="str">
        <f t="shared" si="44"/>
        <v>Men</v>
      </c>
      <c r="J2863" s="16">
        <v>30.000000000000011</v>
      </c>
      <c r="K2863" s="20">
        <v>175</v>
      </c>
      <c r="L2863" s="24">
        <v>5250.0000000000018</v>
      </c>
      <c r="M2863" s="24">
        <v>1837.5000000000007</v>
      </c>
      <c r="N2863" s="4">
        <v>0.35</v>
      </c>
      <c r="O2863" s="8" t="s">
        <v>83</v>
      </c>
    </row>
    <row r="2864" spans="2:15" ht="14.25" customHeight="1" x14ac:dyDescent="0.3">
      <c r="B2864" s="8" t="s">
        <v>14</v>
      </c>
      <c r="C2864" s="2">
        <v>1197831</v>
      </c>
      <c r="D2864" s="3">
        <v>44483</v>
      </c>
      <c r="E2864" s="8" t="s">
        <v>36</v>
      </c>
      <c r="F2864" s="8" t="s">
        <v>106</v>
      </c>
      <c r="G2864" s="8" t="s">
        <v>107</v>
      </c>
      <c r="H2864" s="12" t="s">
        <v>23</v>
      </c>
      <c r="I2864" s="29" t="str">
        <f t="shared" si="44"/>
        <v>Women</v>
      </c>
      <c r="J2864" s="16">
        <v>30.000000000000004</v>
      </c>
      <c r="K2864" s="20">
        <v>300</v>
      </c>
      <c r="L2864" s="24">
        <v>9000.0000000000018</v>
      </c>
      <c r="M2864" s="24">
        <v>3150.0000000000005</v>
      </c>
      <c r="N2864" s="4">
        <v>0.35</v>
      </c>
      <c r="O2864" s="8" t="s">
        <v>83</v>
      </c>
    </row>
    <row r="2865" spans="2:15" ht="14.25" customHeight="1" x14ac:dyDescent="0.3">
      <c r="B2865" s="8" t="s">
        <v>14</v>
      </c>
      <c r="C2865" s="2">
        <v>1197831</v>
      </c>
      <c r="D2865" s="3">
        <v>44513</v>
      </c>
      <c r="E2865" s="8" t="s">
        <v>36</v>
      </c>
      <c r="F2865" s="8" t="s">
        <v>106</v>
      </c>
      <c r="G2865" s="8" t="s">
        <v>107</v>
      </c>
      <c r="H2865" s="12" t="s">
        <v>17</v>
      </c>
      <c r="I2865" s="29" t="str">
        <f t="shared" si="44"/>
        <v>Men</v>
      </c>
      <c r="J2865" s="16">
        <v>25.000000000000011</v>
      </c>
      <c r="K2865" s="20">
        <v>450</v>
      </c>
      <c r="L2865" s="24">
        <v>11250.000000000004</v>
      </c>
      <c r="M2865" s="24">
        <v>3937.5000000000014</v>
      </c>
      <c r="N2865" s="4">
        <v>0.35</v>
      </c>
      <c r="O2865" s="8" t="s">
        <v>83</v>
      </c>
    </row>
    <row r="2866" spans="2:15" ht="14.25" customHeight="1" x14ac:dyDescent="0.3">
      <c r="B2866" s="8" t="s">
        <v>14</v>
      </c>
      <c r="C2866" s="2">
        <v>1197831</v>
      </c>
      <c r="D2866" s="3">
        <v>44513</v>
      </c>
      <c r="E2866" s="8" t="s">
        <v>36</v>
      </c>
      <c r="F2866" s="8" t="s">
        <v>106</v>
      </c>
      <c r="G2866" s="8" t="s">
        <v>107</v>
      </c>
      <c r="H2866" s="12" t="s">
        <v>19</v>
      </c>
      <c r="I2866" s="29" t="str">
        <f t="shared" si="44"/>
        <v>Men</v>
      </c>
      <c r="J2866" s="16">
        <v>15.000000000000014</v>
      </c>
      <c r="K2866" s="20">
        <v>275</v>
      </c>
      <c r="L2866" s="24">
        <v>4125.0000000000036</v>
      </c>
      <c r="M2866" s="24">
        <v>1443.7500000000011</v>
      </c>
      <c r="N2866" s="4">
        <v>0.35</v>
      </c>
      <c r="O2866" s="8" t="s">
        <v>83</v>
      </c>
    </row>
    <row r="2867" spans="2:15" ht="14.25" customHeight="1" x14ac:dyDescent="0.3">
      <c r="B2867" s="8" t="s">
        <v>14</v>
      </c>
      <c r="C2867" s="2">
        <v>1197831</v>
      </c>
      <c r="D2867" s="3">
        <v>44513</v>
      </c>
      <c r="E2867" s="8" t="s">
        <v>36</v>
      </c>
      <c r="F2867" s="8" t="s">
        <v>106</v>
      </c>
      <c r="G2867" s="8" t="s">
        <v>107</v>
      </c>
      <c r="H2867" s="12" t="s">
        <v>20</v>
      </c>
      <c r="I2867" s="29" t="str">
        <f t="shared" si="44"/>
        <v>Women</v>
      </c>
      <c r="J2867" s="16">
        <v>25.000000000000018</v>
      </c>
      <c r="K2867" s="20">
        <v>220</v>
      </c>
      <c r="L2867" s="24">
        <v>5500.0000000000036</v>
      </c>
      <c r="M2867" s="24">
        <v>1925.0000000000011</v>
      </c>
      <c r="N2867" s="4">
        <v>0.35</v>
      </c>
      <c r="O2867" s="8" t="s">
        <v>83</v>
      </c>
    </row>
    <row r="2868" spans="2:15" ht="14.25" customHeight="1" x14ac:dyDescent="0.3">
      <c r="B2868" s="8" t="s">
        <v>14</v>
      </c>
      <c r="C2868" s="2">
        <v>1197831</v>
      </c>
      <c r="D2868" s="3">
        <v>44513</v>
      </c>
      <c r="E2868" s="8" t="s">
        <v>36</v>
      </c>
      <c r="F2868" s="8" t="s">
        <v>106</v>
      </c>
      <c r="G2868" s="8" t="s">
        <v>107</v>
      </c>
      <c r="H2868" s="12" t="s">
        <v>21</v>
      </c>
      <c r="I2868" s="29" t="str">
        <f t="shared" si="44"/>
        <v>Women</v>
      </c>
      <c r="J2868" s="16">
        <v>55.000000000000014</v>
      </c>
      <c r="K2868" s="20">
        <v>275</v>
      </c>
      <c r="L2868" s="24">
        <v>15125.000000000004</v>
      </c>
      <c r="M2868" s="24">
        <v>5293.7500000000009</v>
      </c>
      <c r="N2868" s="4">
        <v>0.35</v>
      </c>
      <c r="O2868" s="8" t="s">
        <v>83</v>
      </c>
    </row>
    <row r="2869" spans="2:15" ht="14.25" customHeight="1" x14ac:dyDescent="0.3">
      <c r="B2869" s="8" t="s">
        <v>14</v>
      </c>
      <c r="C2869" s="2">
        <v>1197831</v>
      </c>
      <c r="D2869" s="3">
        <v>44513</v>
      </c>
      <c r="E2869" s="8" t="s">
        <v>36</v>
      </c>
      <c r="F2869" s="8" t="s">
        <v>106</v>
      </c>
      <c r="G2869" s="8" t="s">
        <v>107</v>
      </c>
      <c r="H2869" s="12" t="s">
        <v>22</v>
      </c>
      <c r="I2869" s="29" t="str">
        <f t="shared" si="44"/>
        <v>Men</v>
      </c>
      <c r="J2869" s="16">
        <v>75.000000000000014</v>
      </c>
      <c r="K2869" s="20">
        <v>250</v>
      </c>
      <c r="L2869" s="24">
        <v>18750.000000000004</v>
      </c>
      <c r="M2869" s="24">
        <v>6562.5</v>
      </c>
      <c r="N2869" s="4">
        <v>0.35</v>
      </c>
      <c r="O2869" s="8" t="s">
        <v>83</v>
      </c>
    </row>
    <row r="2870" spans="2:15" ht="14.25" customHeight="1" x14ac:dyDescent="0.3">
      <c r="B2870" s="8" t="s">
        <v>14</v>
      </c>
      <c r="C2870" s="2">
        <v>1197831</v>
      </c>
      <c r="D2870" s="3">
        <v>44513</v>
      </c>
      <c r="E2870" s="8" t="s">
        <v>36</v>
      </c>
      <c r="F2870" s="8" t="s">
        <v>106</v>
      </c>
      <c r="G2870" s="8" t="s">
        <v>107</v>
      </c>
      <c r="H2870" s="12" t="s">
        <v>23</v>
      </c>
      <c r="I2870" s="29" t="str">
        <f t="shared" si="44"/>
        <v>Women</v>
      </c>
      <c r="J2870" s="16">
        <v>75</v>
      </c>
      <c r="K2870" s="20">
        <v>350</v>
      </c>
      <c r="L2870" s="24">
        <v>26250</v>
      </c>
      <c r="M2870" s="24">
        <v>9187.5</v>
      </c>
      <c r="N2870" s="4">
        <v>0.35</v>
      </c>
      <c r="O2870" s="8" t="s">
        <v>83</v>
      </c>
    </row>
    <row r="2871" spans="2:15" ht="14.25" customHeight="1" x14ac:dyDescent="0.3">
      <c r="B2871" s="8" t="s">
        <v>14</v>
      </c>
      <c r="C2871" s="2">
        <v>1197831</v>
      </c>
      <c r="D2871" s="3">
        <v>44542</v>
      </c>
      <c r="E2871" s="8" t="s">
        <v>36</v>
      </c>
      <c r="F2871" s="8" t="s">
        <v>106</v>
      </c>
      <c r="G2871" s="8" t="s">
        <v>107</v>
      </c>
      <c r="H2871" s="12" t="s">
        <v>17</v>
      </c>
      <c r="I2871" s="29" t="str">
        <f t="shared" si="44"/>
        <v>Men</v>
      </c>
      <c r="J2871" s="16">
        <v>70</v>
      </c>
      <c r="K2871" s="20">
        <v>600</v>
      </c>
      <c r="L2871" s="24">
        <v>42000</v>
      </c>
      <c r="M2871" s="24">
        <v>14700</v>
      </c>
      <c r="N2871" s="4">
        <v>0.35</v>
      </c>
      <c r="O2871" s="8" t="s">
        <v>83</v>
      </c>
    </row>
    <row r="2872" spans="2:15" ht="14.25" customHeight="1" x14ac:dyDescent="0.3">
      <c r="B2872" s="8" t="s">
        <v>14</v>
      </c>
      <c r="C2872" s="2">
        <v>1197831</v>
      </c>
      <c r="D2872" s="3">
        <v>44542</v>
      </c>
      <c r="E2872" s="8" t="s">
        <v>36</v>
      </c>
      <c r="F2872" s="8" t="s">
        <v>106</v>
      </c>
      <c r="G2872" s="8" t="s">
        <v>107</v>
      </c>
      <c r="H2872" s="12" t="s">
        <v>19</v>
      </c>
      <c r="I2872" s="29" t="str">
        <f t="shared" si="44"/>
        <v>Men</v>
      </c>
      <c r="J2872" s="16">
        <v>60.000000000000007</v>
      </c>
      <c r="K2872" s="20">
        <v>400</v>
      </c>
      <c r="L2872" s="24">
        <v>24000.000000000004</v>
      </c>
      <c r="M2872" s="24">
        <v>8400</v>
      </c>
      <c r="N2872" s="4">
        <v>0.35</v>
      </c>
      <c r="O2872" s="8" t="s">
        <v>83</v>
      </c>
    </row>
    <row r="2873" spans="2:15" ht="14.25" customHeight="1" x14ac:dyDescent="0.3">
      <c r="B2873" s="8" t="s">
        <v>14</v>
      </c>
      <c r="C2873" s="2">
        <v>1197831</v>
      </c>
      <c r="D2873" s="3">
        <v>44542</v>
      </c>
      <c r="E2873" s="8" t="s">
        <v>36</v>
      </c>
      <c r="F2873" s="8" t="s">
        <v>106</v>
      </c>
      <c r="G2873" s="8" t="s">
        <v>107</v>
      </c>
      <c r="H2873" s="12" t="s">
        <v>20</v>
      </c>
      <c r="I2873" s="29" t="str">
        <f t="shared" si="44"/>
        <v>Women</v>
      </c>
      <c r="J2873" s="16">
        <v>60.000000000000007</v>
      </c>
      <c r="K2873" s="20">
        <v>350</v>
      </c>
      <c r="L2873" s="24">
        <v>21000.000000000004</v>
      </c>
      <c r="M2873" s="24">
        <v>7350</v>
      </c>
      <c r="N2873" s="4">
        <v>0.35</v>
      </c>
      <c r="O2873" s="8" t="s">
        <v>83</v>
      </c>
    </row>
    <row r="2874" spans="2:15" ht="14.25" customHeight="1" x14ac:dyDescent="0.3">
      <c r="B2874" s="8" t="s">
        <v>14</v>
      </c>
      <c r="C2874" s="2">
        <v>1197831</v>
      </c>
      <c r="D2874" s="3">
        <v>44542</v>
      </c>
      <c r="E2874" s="8" t="s">
        <v>36</v>
      </c>
      <c r="F2874" s="8" t="s">
        <v>106</v>
      </c>
      <c r="G2874" s="8" t="s">
        <v>107</v>
      </c>
      <c r="H2874" s="12" t="s">
        <v>21</v>
      </c>
      <c r="I2874" s="29" t="str">
        <f t="shared" si="44"/>
        <v>Women</v>
      </c>
      <c r="J2874" s="16">
        <v>60.000000000000007</v>
      </c>
      <c r="K2874" s="20">
        <v>300</v>
      </c>
      <c r="L2874" s="24">
        <v>18000.000000000004</v>
      </c>
      <c r="M2874" s="24">
        <v>6300.0000000000009</v>
      </c>
      <c r="N2874" s="4">
        <v>0.35</v>
      </c>
      <c r="O2874" s="8" t="s">
        <v>83</v>
      </c>
    </row>
    <row r="2875" spans="2:15" ht="14.25" customHeight="1" x14ac:dyDescent="0.3">
      <c r="B2875" s="8" t="s">
        <v>14</v>
      </c>
      <c r="C2875" s="2">
        <v>1197831</v>
      </c>
      <c r="D2875" s="3">
        <v>44542</v>
      </c>
      <c r="E2875" s="8" t="s">
        <v>36</v>
      </c>
      <c r="F2875" s="8" t="s">
        <v>106</v>
      </c>
      <c r="G2875" s="8" t="s">
        <v>107</v>
      </c>
      <c r="H2875" s="12" t="s">
        <v>22</v>
      </c>
      <c r="I2875" s="29" t="str">
        <f t="shared" si="44"/>
        <v>Men</v>
      </c>
      <c r="J2875" s="16">
        <v>70</v>
      </c>
      <c r="K2875" s="20">
        <v>300</v>
      </c>
      <c r="L2875" s="24">
        <v>21000</v>
      </c>
      <c r="M2875" s="24">
        <v>7350</v>
      </c>
      <c r="N2875" s="4">
        <v>0.35</v>
      </c>
      <c r="O2875" s="8" t="s">
        <v>83</v>
      </c>
    </row>
    <row r="2876" spans="2:15" ht="14.25" customHeight="1" x14ac:dyDescent="0.3">
      <c r="B2876" s="8" t="s">
        <v>14</v>
      </c>
      <c r="C2876" s="2">
        <v>1197831</v>
      </c>
      <c r="D2876" s="3">
        <v>44542</v>
      </c>
      <c r="E2876" s="8" t="s">
        <v>36</v>
      </c>
      <c r="F2876" s="8" t="s">
        <v>106</v>
      </c>
      <c r="G2876" s="8" t="s">
        <v>107</v>
      </c>
      <c r="H2876" s="12" t="s">
        <v>23</v>
      </c>
      <c r="I2876" s="29" t="str">
        <f t="shared" si="44"/>
        <v>Women</v>
      </c>
      <c r="J2876" s="16">
        <v>75</v>
      </c>
      <c r="K2876" s="20">
        <v>400</v>
      </c>
      <c r="L2876" s="24">
        <v>30000</v>
      </c>
      <c r="M2876" s="24">
        <v>10500</v>
      </c>
      <c r="N2876" s="4">
        <v>0.35</v>
      </c>
      <c r="O2876" s="8" t="s">
        <v>83</v>
      </c>
    </row>
    <row r="2877" spans="2:15" ht="14.25" customHeight="1" x14ac:dyDescent="0.3">
      <c r="B2877" s="8" t="s">
        <v>14</v>
      </c>
      <c r="C2877" s="2">
        <v>1185732</v>
      </c>
      <c r="D2877" s="3">
        <v>44208</v>
      </c>
      <c r="E2877" s="8" t="s">
        <v>36</v>
      </c>
      <c r="F2877" s="8" t="s">
        <v>106</v>
      </c>
      <c r="G2877" s="8" t="s">
        <v>107</v>
      </c>
      <c r="H2877" s="12" t="s">
        <v>17</v>
      </c>
      <c r="I2877" s="29" t="str">
        <f t="shared" si="44"/>
        <v>Men</v>
      </c>
      <c r="J2877" s="16">
        <v>40</v>
      </c>
      <c r="K2877" s="20">
        <v>475</v>
      </c>
      <c r="L2877" s="24">
        <v>19000</v>
      </c>
      <c r="M2877" s="24">
        <v>6650</v>
      </c>
      <c r="N2877" s="4">
        <v>0.35</v>
      </c>
      <c r="O2877" s="8" t="s">
        <v>83</v>
      </c>
    </row>
    <row r="2878" spans="2:15" ht="14.25" customHeight="1" x14ac:dyDescent="0.3">
      <c r="B2878" s="8" t="s">
        <v>14</v>
      </c>
      <c r="C2878" s="2">
        <v>1185732</v>
      </c>
      <c r="D2878" s="3">
        <v>44208</v>
      </c>
      <c r="E2878" s="8" t="s">
        <v>36</v>
      </c>
      <c r="F2878" s="8" t="s">
        <v>106</v>
      </c>
      <c r="G2878" s="8" t="s">
        <v>107</v>
      </c>
      <c r="H2878" s="12" t="s">
        <v>19</v>
      </c>
      <c r="I2878" s="29" t="str">
        <f t="shared" si="44"/>
        <v>Men</v>
      </c>
      <c r="J2878" s="16">
        <v>40</v>
      </c>
      <c r="K2878" s="20">
        <v>275</v>
      </c>
      <c r="L2878" s="24">
        <v>11000</v>
      </c>
      <c r="M2878" s="24">
        <v>3300</v>
      </c>
      <c r="N2878" s="4">
        <v>0.3</v>
      </c>
      <c r="O2878" s="8" t="s">
        <v>83</v>
      </c>
    </row>
    <row r="2879" spans="2:15" ht="14.25" customHeight="1" x14ac:dyDescent="0.3">
      <c r="B2879" s="8" t="s">
        <v>14</v>
      </c>
      <c r="C2879" s="2">
        <v>1185732</v>
      </c>
      <c r="D2879" s="3">
        <v>44208</v>
      </c>
      <c r="E2879" s="8" t="s">
        <v>36</v>
      </c>
      <c r="F2879" s="8" t="s">
        <v>106</v>
      </c>
      <c r="G2879" s="8" t="s">
        <v>107</v>
      </c>
      <c r="H2879" s="12" t="s">
        <v>20</v>
      </c>
      <c r="I2879" s="29" t="str">
        <f t="shared" si="44"/>
        <v>Women</v>
      </c>
      <c r="J2879" s="16">
        <v>30.000000000000004</v>
      </c>
      <c r="K2879" s="20">
        <v>275</v>
      </c>
      <c r="L2879" s="24">
        <v>8250.0000000000018</v>
      </c>
      <c r="M2879" s="24">
        <v>2475.0000000000005</v>
      </c>
      <c r="N2879" s="4">
        <v>0.3</v>
      </c>
      <c r="O2879" s="8" t="s">
        <v>83</v>
      </c>
    </row>
    <row r="2880" spans="2:15" ht="14.25" customHeight="1" x14ac:dyDescent="0.3">
      <c r="B2880" s="8" t="s">
        <v>14</v>
      </c>
      <c r="C2880" s="2">
        <v>1185732</v>
      </c>
      <c r="D2880" s="3">
        <v>44208</v>
      </c>
      <c r="E2880" s="8" t="s">
        <v>36</v>
      </c>
      <c r="F2880" s="8" t="s">
        <v>106</v>
      </c>
      <c r="G2880" s="8" t="s">
        <v>107</v>
      </c>
      <c r="H2880" s="12" t="s">
        <v>21</v>
      </c>
      <c r="I2880" s="29" t="str">
        <f t="shared" si="44"/>
        <v>Women</v>
      </c>
      <c r="J2880" s="16">
        <v>35</v>
      </c>
      <c r="K2880" s="20">
        <v>125</v>
      </c>
      <c r="L2880" s="24">
        <v>4375</v>
      </c>
      <c r="M2880" s="24">
        <v>1312.5</v>
      </c>
      <c r="N2880" s="4">
        <v>0.3</v>
      </c>
      <c r="O2880" s="8" t="s">
        <v>83</v>
      </c>
    </row>
    <row r="2881" spans="2:15" ht="14.25" customHeight="1" x14ac:dyDescent="0.3">
      <c r="B2881" s="8" t="s">
        <v>14</v>
      </c>
      <c r="C2881" s="2">
        <v>1185732</v>
      </c>
      <c r="D2881" s="3">
        <v>44208</v>
      </c>
      <c r="E2881" s="8" t="s">
        <v>36</v>
      </c>
      <c r="F2881" s="8" t="s">
        <v>106</v>
      </c>
      <c r="G2881" s="8" t="s">
        <v>107</v>
      </c>
      <c r="H2881" s="12" t="s">
        <v>22</v>
      </c>
      <c r="I2881" s="29" t="str">
        <f t="shared" si="44"/>
        <v>Men</v>
      </c>
      <c r="J2881" s="16">
        <v>49.999999999999993</v>
      </c>
      <c r="K2881" s="20">
        <v>175</v>
      </c>
      <c r="L2881" s="24">
        <v>8749.9999999999982</v>
      </c>
      <c r="M2881" s="24">
        <v>3062.4999999999991</v>
      </c>
      <c r="N2881" s="4">
        <v>0.35</v>
      </c>
      <c r="O2881" s="8" t="s">
        <v>83</v>
      </c>
    </row>
    <row r="2882" spans="2:15" ht="14.25" customHeight="1" x14ac:dyDescent="0.3">
      <c r="B2882" s="8" t="s">
        <v>14</v>
      </c>
      <c r="C2882" s="2">
        <v>1185732</v>
      </c>
      <c r="D2882" s="3">
        <v>44208</v>
      </c>
      <c r="E2882" s="8" t="s">
        <v>36</v>
      </c>
      <c r="F2882" s="8" t="s">
        <v>106</v>
      </c>
      <c r="G2882" s="8" t="s">
        <v>107</v>
      </c>
      <c r="H2882" s="12" t="s">
        <v>23</v>
      </c>
      <c r="I2882" s="29" t="str">
        <f t="shared" si="44"/>
        <v>Women</v>
      </c>
      <c r="J2882" s="16">
        <v>40</v>
      </c>
      <c r="K2882" s="20">
        <v>275</v>
      </c>
      <c r="L2882" s="24">
        <v>11000</v>
      </c>
      <c r="M2882" s="24">
        <v>4400</v>
      </c>
      <c r="N2882" s="4">
        <v>0.4</v>
      </c>
      <c r="O2882" s="8" t="s">
        <v>83</v>
      </c>
    </row>
    <row r="2883" spans="2:15" ht="14.25" customHeight="1" x14ac:dyDescent="0.3">
      <c r="B2883" s="8" t="s">
        <v>14</v>
      </c>
      <c r="C2883" s="2">
        <v>1185732</v>
      </c>
      <c r="D2883" s="3">
        <v>44239</v>
      </c>
      <c r="E2883" s="8" t="s">
        <v>36</v>
      </c>
      <c r="F2883" s="8" t="s">
        <v>106</v>
      </c>
      <c r="G2883" s="8" t="s">
        <v>107</v>
      </c>
      <c r="H2883" s="12" t="s">
        <v>17</v>
      </c>
      <c r="I2883" s="29" t="str">
        <f t="shared" si="44"/>
        <v>Men</v>
      </c>
      <c r="J2883" s="16">
        <v>40</v>
      </c>
      <c r="K2883" s="20">
        <v>525</v>
      </c>
      <c r="L2883" s="24">
        <v>21000</v>
      </c>
      <c r="M2883" s="24">
        <v>7350</v>
      </c>
      <c r="N2883" s="4">
        <v>0.35</v>
      </c>
      <c r="O2883" s="8" t="s">
        <v>83</v>
      </c>
    </row>
    <row r="2884" spans="2:15" ht="14.25" customHeight="1" x14ac:dyDescent="0.3">
      <c r="B2884" s="8" t="s">
        <v>14</v>
      </c>
      <c r="C2884" s="2">
        <v>1185732</v>
      </c>
      <c r="D2884" s="3">
        <v>44239</v>
      </c>
      <c r="E2884" s="8" t="s">
        <v>36</v>
      </c>
      <c r="F2884" s="8" t="s">
        <v>106</v>
      </c>
      <c r="G2884" s="8" t="s">
        <v>107</v>
      </c>
      <c r="H2884" s="12" t="s">
        <v>19</v>
      </c>
      <c r="I2884" s="29" t="str">
        <f t="shared" si="44"/>
        <v>Men</v>
      </c>
      <c r="J2884" s="16">
        <v>40</v>
      </c>
      <c r="K2884" s="20">
        <v>175</v>
      </c>
      <c r="L2884" s="24">
        <v>7000</v>
      </c>
      <c r="M2884" s="24">
        <v>2100</v>
      </c>
      <c r="N2884" s="4">
        <v>0.3</v>
      </c>
      <c r="O2884" s="8" t="s">
        <v>83</v>
      </c>
    </row>
    <row r="2885" spans="2:15" ht="14.25" customHeight="1" x14ac:dyDescent="0.3">
      <c r="B2885" s="8" t="s">
        <v>14</v>
      </c>
      <c r="C2885" s="2">
        <v>1185732</v>
      </c>
      <c r="D2885" s="3">
        <v>44239</v>
      </c>
      <c r="E2885" s="8" t="s">
        <v>36</v>
      </c>
      <c r="F2885" s="8" t="s">
        <v>106</v>
      </c>
      <c r="G2885" s="8" t="s">
        <v>107</v>
      </c>
      <c r="H2885" s="12" t="s">
        <v>20</v>
      </c>
      <c r="I2885" s="29" t="str">
        <f t="shared" si="44"/>
        <v>Women</v>
      </c>
      <c r="J2885" s="16">
        <v>30.000000000000004</v>
      </c>
      <c r="K2885" s="20">
        <v>225</v>
      </c>
      <c r="L2885" s="24">
        <v>6750.0000000000018</v>
      </c>
      <c r="M2885" s="24">
        <v>2025.0000000000005</v>
      </c>
      <c r="N2885" s="4">
        <v>0.3</v>
      </c>
      <c r="O2885" s="8" t="s">
        <v>83</v>
      </c>
    </row>
    <row r="2886" spans="2:15" ht="14.25" customHeight="1" x14ac:dyDescent="0.3">
      <c r="B2886" s="8" t="s">
        <v>14</v>
      </c>
      <c r="C2886" s="2">
        <v>1185732</v>
      </c>
      <c r="D2886" s="3">
        <v>44239</v>
      </c>
      <c r="E2886" s="8" t="s">
        <v>36</v>
      </c>
      <c r="F2886" s="8" t="s">
        <v>108</v>
      </c>
      <c r="G2886" s="8" t="s">
        <v>109</v>
      </c>
      <c r="H2886" s="12" t="s">
        <v>21</v>
      </c>
      <c r="I2886" s="29" t="str">
        <f t="shared" si="44"/>
        <v>Women</v>
      </c>
      <c r="J2886" s="16">
        <v>35</v>
      </c>
      <c r="K2886" s="20">
        <v>100</v>
      </c>
      <c r="L2886" s="24">
        <v>3500</v>
      </c>
      <c r="M2886" s="24">
        <v>1050</v>
      </c>
      <c r="N2886" s="4">
        <v>0.3</v>
      </c>
      <c r="O2886" s="8" t="s">
        <v>83</v>
      </c>
    </row>
    <row r="2887" spans="2:15" ht="14.25" customHeight="1" x14ac:dyDescent="0.3">
      <c r="B2887" s="8" t="s">
        <v>14</v>
      </c>
      <c r="C2887" s="2">
        <v>1185732</v>
      </c>
      <c r="D2887" s="3">
        <v>44239</v>
      </c>
      <c r="E2887" s="8" t="s">
        <v>36</v>
      </c>
      <c r="F2887" s="8" t="s">
        <v>108</v>
      </c>
      <c r="G2887" s="8" t="s">
        <v>109</v>
      </c>
      <c r="H2887" s="12" t="s">
        <v>22</v>
      </c>
      <c r="I2887" s="29" t="str">
        <f t="shared" ref="I2887:I2950" si="45">VLOOKUP(H2887,$Q$5:$R$11,2,0)</f>
        <v>Men</v>
      </c>
      <c r="J2887" s="16">
        <v>49.999999999999993</v>
      </c>
      <c r="K2887" s="20">
        <v>175</v>
      </c>
      <c r="L2887" s="24">
        <v>8749.9999999999982</v>
      </c>
      <c r="M2887" s="24">
        <v>3062.4999999999991</v>
      </c>
      <c r="N2887" s="4">
        <v>0.35</v>
      </c>
      <c r="O2887" s="8" t="s">
        <v>83</v>
      </c>
    </row>
    <row r="2888" spans="2:15" ht="14.25" customHeight="1" x14ac:dyDescent="0.3">
      <c r="B2888" s="8" t="s">
        <v>14</v>
      </c>
      <c r="C2888" s="2">
        <v>1185732</v>
      </c>
      <c r="D2888" s="3">
        <v>44239</v>
      </c>
      <c r="E2888" s="8" t="s">
        <v>36</v>
      </c>
      <c r="F2888" s="8" t="s">
        <v>108</v>
      </c>
      <c r="G2888" s="8" t="s">
        <v>109</v>
      </c>
      <c r="H2888" s="12" t="s">
        <v>23</v>
      </c>
      <c r="I2888" s="29" t="str">
        <f t="shared" si="45"/>
        <v>Women</v>
      </c>
      <c r="J2888" s="16">
        <v>35</v>
      </c>
      <c r="K2888" s="20">
        <v>275</v>
      </c>
      <c r="L2888" s="24">
        <v>9625</v>
      </c>
      <c r="M2888" s="24">
        <v>3850</v>
      </c>
      <c r="N2888" s="4">
        <v>0.4</v>
      </c>
      <c r="O2888" s="8" t="s">
        <v>83</v>
      </c>
    </row>
    <row r="2889" spans="2:15" ht="14.25" customHeight="1" x14ac:dyDescent="0.3">
      <c r="B2889" s="8" t="s">
        <v>14</v>
      </c>
      <c r="C2889" s="2">
        <v>1185732</v>
      </c>
      <c r="D2889" s="3">
        <v>44266</v>
      </c>
      <c r="E2889" s="8" t="s">
        <v>36</v>
      </c>
      <c r="F2889" s="8" t="s">
        <v>108</v>
      </c>
      <c r="G2889" s="8" t="s">
        <v>109</v>
      </c>
      <c r="H2889" s="12" t="s">
        <v>17</v>
      </c>
      <c r="I2889" s="29" t="str">
        <f t="shared" si="45"/>
        <v>Men</v>
      </c>
      <c r="J2889" s="16">
        <v>40</v>
      </c>
      <c r="K2889" s="20">
        <v>495</v>
      </c>
      <c r="L2889" s="24">
        <v>19800</v>
      </c>
      <c r="M2889" s="24">
        <v>6930</v>
      </c>
      <c r="N2889" s="4">
        <v>0.35</v>
      </c>
      <c r="O2889" s="8" t="s">
        <v>83</v>
      </c>
    </row>
    <row r="2890" spans="2:15" ht="14.25" customHeight="1" x14ac:dyDescent="0.3">
      <c r="B2890" s="8" t="s">
        <v>14</v>
      </c>
      <c r="C2890" s="2">
        <v>1185732</v>
      </c>
      <c r="D2890" s="3">
        <v>44266</v>
      </c>
      <c r="E2890" s="8" t="s">
        <v>36</v>
      </c>
      <c r="F2890" s="8" t="s">
        <v>108</v>
      </c>
      <c r="G2890" s="8" t="s">
        <v>109</v>
      </c>
      <c r="H2890" s="12" t="s">
        <v>19</v>
      </c>
      <c r="I2890" s="29" t="str">
        <f t="shared" si="45"/>
        <v>Men</v>
      </c>
      <c r="J2890" s="16">
        <v>40</v>
      </c>
      <c r="K2890" s="20">
        <v>200</v>
      </c>
      <c r="L2890" s="24">
        <v>8000</v>
      </c>
      <c r="M2890" s="24">
        <v>2400</v>
      </c>
      <c r="N2890" s="4">
        <v>0.3</v>
      </c>
      <c r="O2890" s="8" t="s">
        <v>83</v>
      </c>
    </row>
    <row r="2891" spans="2:15" ht="14.25" customHeight="1" x14ac:dyDescent="0.3">
      <c r="B2891" s="8" t="s">
        <v>14</v>
      </c>
      <c r="C2891" s="2">
        <v>1185732</v>
      </c>
      <c r="D2891" s="3">
        <v>44266</v>
      </c>
      <c r="E2891" s="8" t="s">
        <v>36</v>
      </c>
      <c r="F2891" s="8" t="s">
        <v>108</v>
      </c>
      <c r="G2891" s="8" t="s">
        <v>109</v>
      </c>
      <c r="H2891" s="12" t="s">
        <v>20</v>
      </c>
      <c r="I2891" s="29" t="str">
        <f t="shared" si="45"/>
        <v>Women</v>
      </c>
      <c r="J2891" s="16">
        <v>30.000000000000004</v>
      </c>
      <c r="K2891" s="20">
        <v>225</v>
      </c>
      <c r="L2891" s="24">
        <v>6750.0000000000018</v>
      </c>
      <c r="M2891" s="24">
        <v>2025.0000000000005</v>
      </c>
      <c r="N2891" s="4">
        <v>0.3</v>
      </c>
      <c r="O2891" s="8" t="s">
        <v>83</v>
      </c>
    </row>
    <row r="2892" spans="2:15" ht="14.25" customHeight="1" x14ac:dyDescent="0.3">
      <c r="B2892" s="8" t="s">
        <v>14</v>
      </c>
      <c r="C2892" s="2">
        <v>1185732</v>
      </c>
      <c r="D2892" s="3">
        <v>44266</v>
      </c>
      <c r="E2892" s="8" t="s">
        <v>36</v>
      </c>
      <c r="F2892" s="8" t="s">
        <v>108</v>
      </c>
      <c r="G2892" s="8" t="s">
        <v>109</v>
      </c>
      <c r="H2892" s="12" t="s">
        <v>21</v>
      </c>
      <c r="I2892" s="29" t="str">
        <f t="shared" si="45"/>
        <v>Women</v>
      </c>
      <c r="J2892" s="16">
        <v>35</v>
      </c>
      <c r="K2892" s="20">
        <v>75</v>
      </c>
      <c r="L2892" s="24">
        <v>2625</v>
      </c>
      <c r="M2892" s="24">
        <v>787.5</v>
      </c>
      <c r="N2892" s="4">
        <v>0.3</v>
      </c>
      <c r="O2892" s="8" t="s">
        <v>83</v>
      </c>
    </row>
    <row r="2893" spans="2:15" ht="14.25" customHeight="1" x14ac:dyDescent="0.3">
      <c r="B2893" s="8" t="s">
        <v>14</v>
      </c>
      <c r="C2893" s="2">
        <v>1185732</v>
      </c>
      <c r="D2893" s="3">
        <v>44266</v>
      </c>
      <c r="E2893" s="8" t="s">
        <v>36</v>
      </c>
      <c r="F2893" s="8" t="s">
        <v>108</v>
      </c>
      <c r="G2893" s="8" t="s">
        <v>109</v>
      </c>
      <c r="H2893" s="12" t="s">
        <v>22</v>
      </c>
      <c r="I2893" s="29" t="str">
        <f t="shared" si="45"/>
        <v>Men</v>
      </c>
      <c r="J2893" s="16">
        <v>50</v>
      </c>
      <c r="K2893" s="20">
        <v>125</v>
      </c>
      <c r="L2893" s="24">
        <v>6250</v>
      </c>
      <c r="M2893" s="24">
        <v>2187.5</v>
      </c>
      <c r="N2893" s="4">
        <v>0.35</v>
      </c>
      <c r="O2893" s="8" t="s">
        <v>83</v>
      </c>
    </row>
    <row r="2894" spans="2:15" ht="14.25" customHeight="1" x14ac:dyDescent="0.3">
      <c r="B2894" s="8" t="s">
        <v>14</v>
      </c>
      <c r="C2894" s="2">
        <v>1185732</v>
      </c>
      <c r="D2894" s="3">
        <v>44266</v>
      </c>
      <c r="E2894" s="8" t="s">
        <v>36</v>
      </c>
      <c r="F2894" s="8" t="s">
        <v>108</v>
      </c>
      <c r="G2894" s="8" t="s">
        <v>109</v>
      </c>
      <c r="H2894" s="12" t="s">
        <v>23</v>
      </c>
      <c r="I2894" s="29" t="str">
        <f t="shared" si="45"/>
        <v>Women</v>
      </c>
      <c r="J2894" s="16">
        <v>40</v>
      </c>
      <c r="K2894" s="20">
        <v>225</v>
      </c>
      <c r="L2894" s="24">
        <v>9000</v>
      </c>
      <c r="M2894" s="24">
        <v>3600</v>
      </c>
      <c r="N2894" s="4">
        <v>0.4</v>
      </c>
      <c r="O2894" s="8" t="s">
        <v>83</v>
      </c>
    </row>
    <row r="2895" spans="2:15" ht="14.25" customHeight="1" x14ac:dyDescent="0.3">
      <c r="B2895" s="8" t="s">
        <v>14</v>
      </c>
      <c r="C2895" s="2">
        <v>1185732</v>
      </c>
      <c r="D2895" s="3">
        <v>44298</v>
      </c>
      <c r="E2895" s="8" t="s">
        <v>36</v>
      </c>
      <c r="F2895" s="8" t="s">
        <v>108</v>
      </c>
      <c r="G2895" s="8" t="s">
        <v>109</v>
      </c>
      <c r="H2895" s="12" t="s">
        <v>17</v>
      </c>
      <c r="I2895" s="29" t="str">
        <f t="shared" si="45"/>
        <v>Men</v>
      </c>
      <c r="J2895" s="16">
        <v>40</v>
      </c>
      <c r="K2895" s="20">
        <v>450</v>
      </c>
      <c r="L2895" s="24">
        <v>18000</v>
      </c>
      <c r="M2895" s="24">
        <v>6299.9999999999991</v>
      </c>
      <c r="N2895" s="4">
        <v>0.35</v>
      </c>
      <c r="O2895" s="8" t="s">
        <v>83</v>
      </c>
    </row>
    <row r="2896" spans="2:15" ht="14.25" customHeight="1" x14ac:dyDescent="0.3">
      <c r="B2896" s="8" t="s">
        <v>14</v>
      </c>
      <c r="C2896" s="2">
        <v>1185732</v>
      </c>
      <c r="D2896" s="3">
        <v>44298</v>
      </c>
      <c r="E2896" s="8" t="s">
        <v>36</v>
      </c>
      <c r="F2896" s="8" t="s">
        <v>108</v>
      </c>
      <c r="G2896" s="8" t="s">
        <v>109</v>
      </c>
      <c r="H2896" s="12" t="s">
        <v>19</v>
      </c>
      <c r="I2896" s="29" t="str">
        <f t="shared" si="45"/>
        <v>Men</v>
      </c>
      <c r="J2896" s="16">
        <v>40</v>
      </c>
      <c r="K2896" s="20">
        <v>150</v>
      </c>
      <c r="L2896" s="24">
        <v>6000</v>
      </c>
      <c r="M2896" s="24">
        <v>1800</v>
      </c>
      <c r="N2896" s="4">
        <v>0.3</v>
      </c>
      <c r="O2896" s="8" t="s">
        <v>83</v>
      </c>
    </row>
    <row r="2897" spans="2:15" ht="14.25" customHeight="1" x14ac:dyDescent="0.3">
      <c r="B2897" s="8" t="s">
        <v>14</v>
      </c>
      <c r="C2897" s="2">
        <v>1185732</v>
      </c>
      <c r="D2897" s="3">
        <v>44298</v>
      </c>
      <c r="E2897" s="8" t="s">
        <v>36</v>
      </c>
      <c r="F2897" s="8" t="s">
        <v>108</v>
      </c>
      <c r="G2897" s="8" t="s">
        <v>109</v>
      </c>
      <c r="H2897" s="12" t="s">
        <v>20</v>
      </c>
      <c r="I2897" s="29" t="str">
        <f t="shared" si="45"/>
        <v>Women</v>
      </c>
      <c r="J2897" s="16">
        <v>30.000000000000004</v>
      </c>
      <c r="K2897" s="20">
        <v>150</v>
      </c>
      <c r="L2897" s="24">
        <v>4500.0000000000009</v>
      </c>
      <c r="M2897" s="24">
        <v>1350.0000000000002</v>
      </c>
      <c r="N2897" s="4">
        <v>0.3</v>
      </c>
      <c r="O2897" s="8" t="s">
        <v>83</v>
      </c>
    </row>
    <row r="2898" spans="2:15" ht="14.25" customHeight="1" x14ac:dyDescent="0.3">
      <c r="B2898" s="8" t="s">
        <v>14</v>
      </c>
      <c r="C2898" s="2">
        <v>1185732</v>
      </c>
      <c r="D2898" s="3">
        <v>44298</v>
      </c>
      <c r="E2898" s="8" t="s">
        <v>36</v>
      </c>
      <c r="F2898" s="8" t="s">
        <v>108</v>
      </c>
      <c r="G2898" s="8" t="s">
        <v>109</v>
      </c>
      <c r="H2898" s="12" t="s">
        <v>21</v>
      </c>
      <c r="I2898" s="29" t="str">
        <f t="shared" si="45"/>
        <v>Women</v>
      </c>
      <c r="J2898" s="16">
        <v>35</v>
      </c>
      <c r="K2898" s="20">
        <v>75</v>
      </c>
      <c r="L2898" s="24">
        <v>2625</v>
      </c>
      <c r="M2898" s="24">
        <v>787.5</v>
      </c>
      <c r="N2898" s="4">
        <v>0.3</v>
      </c>
      <c r="O2898" s="8" t="s">
        <v>83</v>
      </c>
    </row>
    <row r="2899" spans="2:15" ht="14.25" customHeight="1" x14ac:dyDescent="0.3">
      <c r="B2899" s="8" t="s">
        <v>14</v>
      </c>
      <c r="C2899" s="2">
        <v>1185732</v>
      </c>
      <c r="D2899" s="3">
        <v>44298</v>
      </c>
      <c r="E2899" s="8" t="s">
        <v>36</v>
      </c>
      <c r="F2899" s="8" t="s">
        <v>108</v>
      </c>
      <c r="G2899" s="8" t="s">
        <v>109</v>
      </c>
      <c r="H2899" s="12" t="s">
        <v>22</v>
      </c>
      <c r="I2899" s="29" t="str">
        <f t="shared" si="45"/>
        <v>Men</v>
      </c>
      <c r="J2899" s="16">
        <v>60</v>
      </c>
      <c r="K2899" s="20">
        <v>100</v>
      </c>
      <c r="L2899" s="24">
        <v>6000</v>
      </c>
      <c r="M2899" s="24">
        <v>2100</v>
      </c>
      <c r="N2899" s="4">
        <v>0.35</v>
      </c>
      <c r="O2899" s="8" t="s">
        <v>83</v>
      </c>
    </row>
    <row r="2900" spans="2:15" ht="14.25" customHeight="1" x14ac:dyDescent="0.3">
      <c r="B2900" s="8" t="s">
        <v>14</v>
      </c>
      <c r="C2900" s="2">
        <v>1185732</v>
      </c>
      <c r="D2900" s="3">
        <v>44298</v>
      </c>
      <c r="E2900" s="8" t="s">
        <v>36</v>
      </c>
      <c r="F2900" s="8" t="s">
        <v>108</v>
      </c>
      <c r="G2900" s="8" t="s">
        <v>109</v>
      </c>
      <c r="H2900" s="12" t="s">
        <v>23</v>
      </c>
      <c r="I2900" s="29" t="str">
        <f t="shared" si="45"/>
        <v>Women</v>
      </c>
      <c r="J2900" s="16">
        <v>50</v>
      </c>
      <c r="K2900" s="20">
        <v>225</v>
      </c>
      <c r="L2900" s="24">
        <v>11250</v>
      </c>
      <c r="M2900" s="24">
        <v>4500</v>
      </c>
      <c r="N2900" s="4">
        <v>0.4</v>
      </c>
      <c r="O2900" s="8" t="s">
        <v>83</v>
      </c>
    </row>
    <row r="2901" spans="2:15" ht="14.25" customHeight="1" x14ac:dyDescent="0.3">
      <c r="B2901" s="8" t="s">
        <v>14</v>
      </c>
      <c r="C2901" s="2">
        <v>1185732</v>
      </c>
      <c r="D2901" s="3">
        <v>44329</v>
      </c>
      <c r="E2901" s="8" t="s">
        <v>36</v>
      </c>
      <c r="F2901" s="8" t="s">
        <v>108</v>
      </c>
      <c r="G2901" s="8" t="s">
        <v>109</v>
      </c>
      <c r="H2901" s="12" t="s">
        <v>17</v>
      </c>
      <c r="I2901" s="29" t="str">
        <f t="shared" si="45"/>
        <v>Men</v>
      </c>
      <c r="J2901" s="16">
        <v>60</v>
      </c>
      <c r="K2901" s="20">
        <v>495</v>
      </c>
      <c r="L2901" s="24">
        <v>29700</v>
      </c>
      <c r="M2901" s="24">
        <v>10395</v>
      </c>
      <c r="N2901" s="4">
        <v>0.35</v>
      </c>
      <c r="O2901" s="8" t="s">
        <v>83</v>
      </c>
    </row>
    <row r="2902" spans="2:15" ht="14.25" customHeight="1" x14ac:dyDescent="0.3">
      <c r="B2902" s="8" t="s">
        <v>14</v>
      </c>
      <c r="C2902" s="2">
        <v>1185732</v>
      </c>
      <c r="D2902" s="3">
        <v>44329</v>
      </c>
      <c r="E2902" s="8" t="s">
        <v>36</v>
      </c>
      <c r="F2902" s="8" t="s">
        <v>108</v>
      </c>
      <c r="G2902" s="8" t="s">
        <v>109</v>
      </c>
      <c r="H2902" s="12" t="s">
        <v>19</v>
      </c>
      <c r="I2902" s="29" t="str">
        <f t="shared" si="45"/>
        <v>Men</v>
      </c>
      <c r="J2902" s="16">
        <v>50</v>
      </c>
      <c r="K2902" s="20">
        <v>200</v>
      </c>
      <c r="L2902" s="24">
        <v>10000</v>
      </c>
      <c r="M2902" s="24">
        <v>3000</v>
      </c>
      <c r="N2902" s="4">
        <v>0.3</v>
      </c>
      <c r="O2902" s="8" t="s">
        <v>83</v>
      </c>
    </row>
    <row r="2903" spans="2:15" ht="14.25" customHeight="1" x14ac:dyDescent="0.3">
      <c r="B2903" s="8" t="s">
        <v>14</v>
      </c>
      <c r="C2903" s="2">
        <v>1185732</v>
      </c>
      <c r="D2903" s="3">
        <v>44329</v>
      </c>
      <c r="E2903" s="8" t="s">
        <v>36</v>
      </c>
      <c r="F2903" s="8" t="s">
        <v>108</v>
      </c>
      <c r="G2903" s="8" t="s">
        <v>109</v>
      </c>
      <c r="H2903" s="12" t="s">
        <v>20</v>
      </c>
      <c r="I2903" s="29" t="str">
        <f t="shared" si="45"/>
        <v>Women</v>
      </c>
      <c r="J2903" s="16">
        <v>45</v>
      </c>
      <c r="K2903" s="20">
        <v>175</v>
      </c>
      <c r="L2903" s="24">
        <v>7875</v>
      </c>
      <c r="M2903" s="24">
        <v>2362.5</v>
      </c>
      <c r="N2903" s="4">
        <v>0.3</v>
      </c>
      <c r="O2903" s="8" t="s">
        <v>83</v>
      </c>
    </row>
    <row r="2904" spans="2:15" ht="14.25" customHeight="1" x14ac:dyDescent="0.3">
      <c r="B2904" s="8" t="s">
        <v>14</v>
      </c>
      <c r="C2904" s="2">
        <v>1185732</v>
      </c>
      <c r="D2904" s="3">
        <v>44329</v>
      </c>
      <c r="E2904" s="8" t="s">
        <v>36</v>
      </c>
      <c r="F2904" s="8" t="s">
        <v>108</v>
      </c>
      <c r="G2904" s="8" t="s">
        <v>109</v>
      </c>
      <c r="H2904" s="12" t="s">
        <v>21</v>
      </c>
      <c r="I2904" s="29" t="str">
        <f t="shared" si="45"/>
        <v>Women</v>
      </c>
      <c r="J2904" s="16">
        <v>45</v>
      </c>
      <c r="K2904" s="20">
        <v>100</v>
      </c>
      <c r="L2904" s="24">
        <v>4500</v>
      </c>
      <c r="M2904" s="24">
        <v>1350</v>
      </c>
      <c r="N2904" s="4">
        <v>0.3</v>
      </c>
      <c r="O2904" s="8" t="s">
        <v>83</v>
      </c>
    </row>
    <row r="2905" spans="2:15" ht="14.25" customHeight="1" x14ac:dyDescent="0.3">
      <c r="B2905" s="8" t="s">
        <v>14</v>
      </c>
      <c r="C2905" s="2">
        <v>1185732</v>
      </c>
      <c r="D2905" s="3">
        <v>44329</v>
      </c>
      <c r="E2905" s="8" t="s">
        <v>36</v>
      </c>
      <c r="F2905" s="8" t="s">
        <v>108</v>
      </c>
      <c r="G2905" s="8" t="s">
        <v>109</v>
      </c>
      <c r="H2905" s="12" t="s">
        <v>22</v>
      </c>
      <c r="I2905" s="29" t="str">
        <f t="shared" si="45"/>
        <v>Men</v>
      </c>
      <c r="J2905" s="16">
        <v>54.999999999999993</v>
      </c>
      <c r="K2905" s="20">
        <v>125</v>
      </c>
      <c r="L2905" s="24">
        <v>6874.9999999999982</v>
      </c>
      <c r="M2905" s="24">
        <v>2406.2499999999991</v>
      </c>
      <c r="N2905" s="4">
        <v>0.35</v>
      </c>
      <c r="O2905" s="8" t="s">
        <v>83</v>
      </c>
    </row>
    <row r="2906" spans="2:15" ht="14.25" customHeight="1" x14ac:dyDescent="0.3">
      <c r="B2906" s="8" t="s">
        <v>14</v>
      </c>
      <c r="C2906" s="2">
        <v>1185732</v>
      </c>
      <c r="D2906" s="3">
        <v>44329</v>
      </c>
      <c r="E2906" s="8" t="s">
        <v>36</v>
      </c>
      <c r="F2906" s="8" t="s">
        <v>108</v>
      </c>
      <c r="G2906" s="8" t="s">
        <v>109</v>
      </c>
      <c r="H2906" s="12" t="s">
        <v>23</v>
      </c>
      <c r="I2906" s="29" t="str">
        <f t="shared" si="45"/>
        <v>Women</v>
      </c>
      <c r="J2906" s="16">
        <v>60</v>
      </c>
      <c r="K2906" s="20">
        <v>250</v>
      </c>
      <c r="L2906" s="24">
        <v>15000</v>
      </c>
      <c r="M2906" s="24">
        <v>6000</v>
      </c>
      <c r="N2906" s="4">
        <v>0.4</v>
      </c>
      <c r="O2906" s="8" t="s">
        <v>83</v>
      </c>
    </row>
    <row r="2907" spans="2:15" ht="14.25" customHeight="1" x14ac:dyDescent="0.3">
      <c r="B2907" s="8" t="s">
        <v>14</v>
      </c>
      <c r="C2907" s="2">
        <v>1185732</v>
      </c>
      <c r="D2907" s="3">
        <v>44359</v>
      </c>
      <c r="E2907" s="8" t="s">
        <v>36</v>
      </c>
      <c r="F2907" s="8" t="s">
        <v>108</v>
      </c>
      <c r="G2907" s="8" t="s">
        <v>109</v>
      </c>
      <c r="H2907" s="12" t="s">
        <v>17</v>
      </c>
      <c r="I2907" s="29" t="str">
        <f t="shared" si="45"/>
        <v>Men</v>
      </c>
      <c r="J2907" s="16">
        <v>45</v>
      </c>
      <c r="K2907" s="20">
        <v>500</v>
      </c>
      <c r="L2907" s="24">
        <v>22500</v>
      </c>
      <c r="M2907" s="24">
        <v>7875</v>
      </c>
      <c r="N2907" s="4">
        <v>0.35</v>
      </c>
      <c r="O2907" s="8" t="s">
        <v>83</v>
      </c>
    </row>
    <row r="2908" spans="2:15" ht="14.25" customHeight="1" x14ac:dyDescent="0.3">
      <c r="B2908" s="8" t="s">
        <v>14</v>
      </c>
      <c r="C2908" s="2">
        <v>1185732</v>
      </c>
      <c r="D2908" s="3">
        <v>44359</v>
      </c>
      <c r="E2908" s="8" t="s">
        <v>36</v>
      </c>
      <c r="F2908" s="8" t="s">
        <v>108</v>
      </c>
      <c r="G2908" s="8" t="s">
        <v>109</v>
      </c>
      <c r="H2908" s="12" t="s">
        <v>19</v>
      </c>
      <c r="I2908" s="29" t="str">
        <f t="shared" si="45"/>
        <v>Men</v>
      </c>
      <c r="J2908" s="16">
        <v>40.000000000000007</v>
      </c>
      <c r="K2908" s="20">
        <v>250</v>
      </c>
      <c r="L2908" s="24">
        <v>10000.000000000002</v>
      </c>
      <c r="M2908" s="24">
        <v>3000.0000000000005</v>
      </c>
      <c r="N2908" s="4">
        <v>0.3</v>
      </c>
      <c r="O2908" s="8" t="s">
        <v>83</v>
      </c>
    </row>
    <row r="2909" spans="2:15" ht="14.25" customHeight="1" x14ac:dyDescent="0.3">
      <c r="B2909" s="8" t="s">
        <v>14</v>
      </c>
      <c r="C2909" s="2">
        <v>1185732</v>
      </c>
      <c r="D2909" s="3">
        <v>44359</v>
      </c>
      <c r="E2909" s="8" t="s">
        <v>36</v>
      </c>
      <c r="F2909" s="8" t="s">
        <v>108</v>
      </c>
      <c r="G2909" s="8" t="s">
        <v>109</v>
      </c>
      <c r="H2909" s="12" t="s">
        <v>20</v>
      </c>
      <c r="I2909" s="29" t="str">
        <f t="shared" si="45"/>
        <v>Women</v>
      </c>
      <c r="J2909" s="16">
        <v>35</v>
      </c>
      <c r="K2909" s="20">
        <v>200</v>
      </c>
      <c r="L2909" s="24">
        <v>7000</v>
      </c>
      <c r="M2909" s="24">
        <v>2100</v>
      </c>
      <c r="N2909" s="4">
        <v>0.3</v>
      </c>
      <c r="O2909" s="8" t="s">
        <v>83</v>
      </c>
    </row>
    <row r="2910" spans="2:15" ht="14.25" customHeight="1" x14ac:dyDescent="0.3">
      <c r="B2910" s="8" t="s">
        <v>14</v>
      </c>
      <c r="C2910" s="2">
        <v>1185732</v>
      </c>
      <c r="D2910" s="3">
        <v>44359</v>
      </c>
      <c r="E2910" s="8" t="s">
        <v>36</v>
      </c>
      <c r="F2910" s="8" t="s">
        <v>108</v>
      </c>
      <c r="G2910" s="8" t="s">
        <v>109</v>
      </c>
      <c r="H2910" s="12" t="s">
        <v>21</v>
      </c>
      <c r="I2910" s="29" t="str">
        <f t="shared" si="45"/>
        <v>Women</v>
      </c>
      <c r="J2910" s="16">
        <v>35</v>
      </c>
      <c r="K2910" s="20">
        <v>175</v>
      </c>
      <c r="L2910" s="24">
        <v>6125</v>
      </c>
      <c r="M2910" s="24">
        <v>1837.5</v>
      </c>
      <c r="N2910" s="4">
        <v>0.3</v>
      </c>
      <c r="O2910" s="8" t="s">
        <v>83</v>
      </c>
    </row>
    <row r="2911" spans="2:15" ht="14.25" customHeight="1" x14ac:dyDescent="0.3">
      <c r="B2911" s="8" t="s">
        <v>14</v>
      </c>
      <c r="C2911" s="2">
        <v>1185732</v>
      </c>
      <c r="D2911" s="3">
        <v>44359</v>
      </c>
      <c r="E2911" s="8" t="s">
        <v>36</v>
      </c>
      <c r="F2911" s="8" t="s">
        <v>108</v>
      </c>
      <c r="G2911" s="8" t="s">
        <v>109</v>
      </c>
      <c r="H2911" s="12" t="s">
        <v>22</v>
      </c>
      <c r="I2911" s="29" t="str">
        <f t="shared" si="45"/>
        <v>Men</v>
      </c>
      <c r="J2911" s="16">
        <v>45</v>
      </c>
      <c r="K2911" s="20">
        <v>175</v>
      </c>
      <c r="L2911" s="24">
        <v>7875</v>
      </c>
      <c r="M2911" s="24">
        <v>2756.25</v>
      </c>
      <c r="N2911" s="4">
        <v>0.35</v>
      </c>
      <c r="O2911" s="8" t="s">
        <v>83</v>
      </c>
    </row>
    <row r="2912" spans="2:15" ht="14.25" customHeight="1" x14ac:dyDescent="0.3">
      <c r="B2912" s="8" t="s">
        <v>14</v>
      </c>
      <c r="C2912" s="2">
        <v>1185732</v>
      </c>
      <c r="D2912" s="3">
        <v>44359</v>
      </c>
      <c r="E2912" s="8" t="s">
        <v>36</v>
      </c>
      <c r="F2912" s="8" t="s">
        <v>108</v>
      </c>
      <c r="G2912" s="8" t="s">
        <v>109</v>
      </c>
      <c r="H2912" s="12" t="s">
        <v>23</v>
      </c>
      <c r="I2912" s="29" t="str">
        <f t="shared" si="45"/>
        <v>Women</v>
      </c>
      <c r="J2912" s="16">
        <v>55.000000000000007</v>
      </c>
      <c r="K2912" s="20">
        <v>325</v>
      </c>
      <c r="L2912" s="24">
        <v>17875.000000000004</v>
      </c>
      <c r="M2912" s="24">
        <v>7150.0000000000018</v>
      </c>
      <c r="N2912" s="4">
        <v>0.4</v>
      </c>
      <c r="O2912" s="8" t="s">
        <v>83</v>
      </c>
    </row>
    <row r="2913" spans="2:15" ht="14.25" customHeight="1" x14ac:dyDescent="0.3">
      <c r="B2913" s="8" t="s">
        <v>14</v>
      </c>
      <c r="C2913" s="2">
        <v>1185732</v>
      </c>
      <c r="D2913" s="3">
        <v>44388</v>
      </c>
      <c r="E2913" s="8" t="s">
        <v>36</v>
      </c>
      <c r="F2913" s="8" t="s">
        <v>108</v>
      </c>
      <c r="G2913" s="8" t="s">
        <v>109</v>
      </c>
      <c r="H2913" s="12" t="s">
        <v>17</v>
      </c>
      <c r="I2913" s="29" t="str">
        <f t="shared" si="45"/>
        <v>Men</v>
      </c>
      <c r="J2913" s="16">
        <v>50</v>
      </c>
      <c r="K2913" s="20">
        <v>550</v>
      </c>
      <c r="L2913" s="24">
        <v>27500</v>
      </c>
      <c r="M2913" s="24">
        <v>9625</v>
      </c>
      <c r="N2913" s="4">
        <v>0.35</v>
      </c>
      <c r="O2913" s="8" t="s">
        <v>83</v>
      </c>
    </row>
    <row r="2914" spans="2:15" ht="14.25" customHeight="1" x14ac:dyDescent="0.3">
      <c r="B2914" s="8" t="s">
        <v>14</v>
      </c>
      <c r="C2914" s="2">
        <v>1185732</v>
      </c>
      <c r="D2914" s="3">
        <v>44388</v>
      </c>
      <c r="E2914" s="8" t="s">
        <v>36</v>
      </c>
      <c r="F2914" s="8" t="s">
        <v>108</v>
      </c>
      <c r="G2914" s="8" t="s">
        <v>109</v>
      </c>
      <c r="H2914" s="12" t="s">
        <v>19</v>
      </c>
      <c r="I2914" s="29" t="str">
        <f t="shared" si="45"/>
        <v>Men</v>
      </c>
      <c r="J2914" s="16">
        <v>45.000000000000007</v>
      </c>
      <c r="K2914" s="20">
        <v>300</v>
      </c>
      <c r="L2914" s="24">
        <v>13500.000000000004</v>
      </c>
      <c r="M2914" s="24">
        <v>4050.0000000000009</v>
      </c>
      <c r="N2914" s="4">
        <v>0.3</v>
      </c>
      <c r="O2914" s="8" t="s">
        <v>83</v>
      </c>
    </row>
    <row r="2915" spans="2:15" ht="14.25" customHeight="1" x14ac:dyDescent="0.3">
      <c r="B2915" s="8" t="s">
        <v>14</v>
      </c>
      <c r="C2915" s="2">
        <v>1185732</v>
      </c>
      <c r="D2915" s="3">
        <v>44388</v>
      </c>
      <c r="E2915" s="8" t="s">
        <v>36</v>
      </c>
      <c r="F2915" s="8" t="s">
        <v>108</v>
      </c>
      <c r="G2915" s="8" t="s">
        <v>109</v>
      </c>
      <c r="H2915" s="12" t="s">
        <v>20</v>
      </c>
      <c r="I2915" s="29" t="str">
        <f t="shared" si="45"/>
        <v>Women</v>
      </c>
      <c r="J2915" s="16">
        <v>40</v>
      </c>
      <c r="K2915" s="20">
        <v>225</v>
      </c>
      <c r="L2915" s="24">
        <v>9000</v>
      </c>
      <c r="M2915" s="24">
        <v>2700</v>
      </c>
      <c r="N2915" s="4">
        <v>0.3</v>
      </c>
      <c r="O2915" s="8" t="s">
        <v>83</v>
      </c>
    </row>
    <row r="2916" spans="2:15" ht="14.25" customHeight="1" x14ac:dyDescent="0.3">
      <c r="B2916" s="8" t="s">
        <v>14</v>
      </c>
      <c r="C2916" s="2">
        <v>1185732</v>
      </c>
      <c r="D2916" s="3">
        <v>44388</v>
      </c>
      <c r="E2916" s="8" t="s">
        <v>36</v>
      </c>
      <c r="F2916" s="8" t="s">
        <v>108</v>
      </c>
      <c r="G2916" s="8" t="s">
        <v>109</v>
      </c>
      <c r="H2916" s="12" t="s">
        <v>21</v>
      </c>
      <c r="I2916" s="29" t="str">
        <f t="shared" si="45"/>
        <v>Women</v>
      </c>
      <c r="J2916" s="16">
        <v>40</v>
      </c>
      <c r="K2916" s="20">
        <v>175</v>
      </c>
      <c r="L2916" s="24">
        <v>7000</v>
      </c>
      <c r="M2916" s="24">
        <v>2100</v>
      </c>
      <c r="N2916" s="4">
        <v>0.3</v>
      </c>
      <c r="O2916" s="8" t="s">
        <v>83</v>
      </c>
    </row>
    <row r="2917" spans="2:15" ht="14.25" customHeight="1" x14ac:dyDescent="0.3">
      <c r="B2917" s="8" t="s">
        <v>14</v>
      </c>
      <c r="C2917" s="2">
        <v>1185732</v>
      </c>
      <c r="D2917" s="3">
        <v>44388</v>
      </c>
      <c r="E2917" s="8" t="s">
        <v>36</v>
      </c>
      <c r="F2917" s="8" t="s">
        <v>108</v>
      </c>
      <c r="G2917" s="8" t="s">
        <v>109</v>
      </c>
      <c r="H2917" s="12" t="s">
        <v>22</v>
      </c>
      <c r="I2917" s="29" t="str">
        <f t="shared" si="45"/>
        <v>Men</v>
      </c>
      <c r="J2917" s="16">
        <v>50</v>
      </c>
      <c r="K2917" s="20">
        <v>200</v>
      </c>
      <c r="L2917" s="24">
        <v>10000</v>
      </c>
      <c r="M2917" s="24">
        <v>3500</v>
      </c>
      <c r="N2917" s="4">
        <v>0.35</v>
      </c>
      <c r="O2917" s="8" t="s">
        <v>83</v>
      </c>
    </row>
    <row r="2918" spans="2:15" ht="14.25" customHeight="1" x14ac:dyDescent="0.3">
      <c r="B2918" s="8" t="s">
        <v>14</v>
      </c>
      <c r="C2918" s="2">
        <v>1185732</v>
      </c>
      <c r="D2918" s="3">
        <v>44388</v>
      </c>
      <c r="E2918" s="8" t="s">
        <v>36</v>
      </c>
      <c r="F2918" s="8" t="s">
        <v>108</v>
      </c>
      <c r="G2918" s="8" t="s">
        <v>109</v>
      </c>
      <c r="H2918" s="12" t="s">
        <v>23</v>
      </c>
      <c r="I2918" s="29" t="str">
        <f t="shared" si="45"/>
        <v>Women</v>
      </c>
      <c r="J2918" s="16">
        <v>55.000000000000007</v>
      </c>
      <c r="K2918" s="20">
        <v>375</v>
      </c>
      <c r="L2918" s="24">
        <v>20625.000000000004</v>
      </c>
      <c r="M2918" s="24">
        <v>8250.0000000000018</v>
      </c>
      <c r="N2918" s="4">
        <v>0.4</v>
      </c>
      <c r="O2918" s="8" t="s">
        <v>83</v>
      </c>
    </row>
    <row r="2919" spans="2:15" ht="14.25" customHeight="1" x14ac:dyDescent="0.3">
      <c r="B2919" s="8" t="s">
        <v>14</v>
      </c>
      <c r="C2919" s="2">
        <v>1185732</v>
      </c>
      <c r="D2919" s="3">
        <v>44420</v>
      </c>
      <c r="E2919" s="8" t="s">
        <v>36</v>
      </c>
      <c r="F2919" s="8" t="s">
        <v>108</v>
      </c>
      <c r="G2919" s="8" t="s">
        <v>109</v>
      </c>
      <c r="H2919" s="12" t="s">
        <v>17</v>
      </c>
      <c r="I2919" s="29" t="str">
        <f t="shared" si="45"/>
        <v>Men</v>
      </c>
      <c r="J2919" s="16">
        <v>50</v>
      </c>
      <c r="K2919" s="20">
        <v>525</v>
      </c>
      <c r="L2919" s="24">
        <v>26250</v>
      </c>
      <c r="M2919" s="24">
        <v>9187.5</v>
      </c>
      <c r="N2919" s="4">
        <v>0.35</v>
      </c>
      <c r="O2919" s="8" t="s">
        <v>83</v>
      </c>
    </row>
    <row r="2920" spans="2:15" ht="14.25" customHeight="1" x14ac:dyDescent="0.3">
      <c r="B2920" s="8" t="s">
        <v>14</v>
      </c>
      <c r="C2920" s="2">
        <v>1185732</v>
      </c>
      <c r="D2920" s="3">
        <v>44420</v>
      </c>
      <c r="E2920" s="8" t="s">
        <v>36</v>
      </c>
      <c r="F2920" s="8" t="s">
        <v>108</v>
      </c>
      <c r="G2920" s="8" t="s">
        <v>109</v>
      </c>
      <c r="H2920" s="12" t="s">
        <v>19</v>
      </c>
      <c r="I2920" s="29" t="str">
        <f t="shared" si="45"/>
        <v>Men</v>
      </c>
      <c r="J2920" s="16">
        <v>45.000000000000007</v>
      </c>
      <c r="K2920" s="20">
        <v>300</v>
      </c>
      <c r="L2920" s="24">
        <v>13500.000000000004</v>
      </c>
      <c r="M2920" s="24">
        <v>4050.0000000000009</v>
      </c>
      <c r="N2920" s="4">
        <v>0.3</v>
      </c>
      <c r="O2920" s="8" t="s">
        <v>83</v>
      </c>
    </row>
    <row r="2921" spans="2:15" ht="14.25" customHeight="1" x14ac:dyDescent="0.3">
      <c r="B2921" s="8" t="s">
        <v>14</v>
      </c>
      <c r="C2921" s="2">
        <v>1185732</v>
      </c>
      <c r="D2921" s="3">
        <v>44420</v>
      </c>
      <c r="E2921" s="8" t="s">
        <v>36</v>
      </c>
      <c r="F2921" s="8" t="s">
        <v>108</v>
      </c>
      <c r="G2921" s="8" t="s">
        <v>109</v>
      </c>
      <c r="H2921" s="12" t="s">
        <v>20</v>
      </c>
      <c r="I2921" s="29" t="str">
        <f t="shared" si="45"/>
        <v>Women</v>
      </c>
      <c r="J2921" s="16">
        <v>40</v>
      </c>
      <c r="K2921" s="20">
        <v>225</v>
      </c>
      <c r="L2921" s="24">
        <v>9000</v>
      </c>
      <c r="M2921" s="24">
        <v>2700</v>
      </c>
      <c r="N2921" s="4">
        <v>0.3</v>
      </c>
      <c r="O2921" s="8" t="s">
        <v>83</v>
      </c>
    </row>
    <row r="2922" spans="2:15" ht="14.25" customHeight="1" x14ac:dyDescent="0.3">
      <c r="B2922" s="8" t="s">
        <v>14</v>
      </c>
      <c r="C2922" s="2">
        <v>1185732</v>
      </c>
      <c r="D2922" s="3">
        <v>44420</v>
      </c>
      <c r="E2922" s="8" t="s">
        <v>36</v>
      </c>
      <c r="F2922" s="8" t="s">
        <v>108</v>
      </c>
      <c r="G2922" s="8" t="s">
        <v>109</v>
      </c>
      <c r="H2922" s="12" t="s">
        <v>21</v>
      </c>
      <c r="I2922" s="29" t="str">
        <f t="shared" si="45"/>
        <v>Women</v>
      </c>
      <c r="J2922" s="16">
        <v>40</v>
      </c>
      <c r="K2922" s="20">
        <v>200</v>
      </c>
      <c r="L2922" s="24">
        <v>8000</v>
      </c>
      <c r="M2922" s="24">
        <v>2400</v>
      </c>
      <c r="N2922" s="4">
        <v>0.3</v>
      </c>
      <c r="O2922" s="8" t="s">
        <v>83</v>
      </c>
    </row>
    <row r="2923" spans="2:15" ht="14.25" customHeight="1" x14ac:dyDescent="0.3">
      <c r="B2923" s="8" t="s">
        <v>14</v>
      </c>
      <c r="C2923" s="2">
        <v>1185732</v>
      </c>
      <c r="D2923" s="3">
        <v>44420</v>
      </c>
      <c r="E2923" s="8" t="s">
        <v>36</v>
      </c>
      <c r="F2923" s="8" t="s">
        <v>108</v>
      </c>
      <c r="G2923" s="8" t="s">
        <v>109</v>
      </c>
      <c r="H2923" s="12" t="s">
        <v>22</v>
      </c>
      <c r="I2923" s="29" t="str">
        <f t="shared" si="45"/>
        <v>Men</v>
      </c>
      <c r="J2923" s="16">
        <v>50</v>
      </c>
      <c r="K2923" s="20">
        <v>175</v>
      </c>
      <c r="L2923" s="24">
        <v>8750</v>
      </c>
      <c r="M2923" s="24">
        <v>3062.4999999999995</v>
      </c>
      <c r="N2923" s="4">
        <v>0.35</v>
      </c>
      <c r="O2923" s="8" t="s">
        <v>83</v>
      </c>
    </row>
    <row r="2924" spans="2:15" ht="14.25" customHeight="1" x14ac:dyDescent="0.3">
      <c r="B2924" s="8" t="s">
        <v>14</v>
      </c>
      <c r="C2924" s="2">
        <v>1185732</v>
      </c>
      <c r="D2924" s="3">
        <v>44420</v>
      </c>
      <c r="E2924" s="8" t="s">
        <v>36</v>
      </c>
      <c r="F2924" s="8" t="s">
        <v>108</v>
      </c>
      <c r="G2924" s="8" t="s">
        <v>109</v>
      </c>
      <c r="H2924" s="12" t="s">
        <v>23</v>
      </c>
      <c r="I2924" s="29" t="str">
        <f t="shared" si="45"/>
        <v>Women</v>
      </c>
      <c r="J2924" s="16">
        <v>55.000000000000007</v>
      </c>
      <c r="K2924" s="20">
        <v>350</v>
      </c>
      <c r="L2924" s="24">
        <v>19250.000000000004</v>
      </c>
      <c r="M2924" s="24">
        <v>7700.0000000000018</v>
      </c>
      <c r="N2924" s="4">
        <v>0.4</v>
      </c>
      <c r="O2924" s="8" t="s">
        <v>83</v>
      </c>
    </row>
    <row r="2925" spans="2:15" ht="14.25" customHeight="1" x14ac:dyDescent="0.3">
      <c r="B2925" s="8" t="s">
        <v>14</v>
      </c>
      <c r="C2925" s="2">
        <v>1185732</v>
      </c>
      <c r="D2925" s="3">
        <v>44452</v>
      </c>
      <c r="E2925" s="8" t="s">
        <v>36</v>
      </c>
      <c r="F2925" s="8" t="s">
        <v>108</v>
      </c>
      <c r="G2925" s="8" t="s">
        <v>109</v>
      </c>
      <c r="H2925" s="12" t="s">
        <v>17</v>
      </c>
      <c r="I2925" s="29" t="str">
        <f t="shared" si="45"/>
        <v>Men</v>
      </c>
      <c r="J2925" s="16">
        <v>45</v>
      </c>
      <c r="K2925" s="20">
        <v>475</v>
      </c>
      <c r="L2925" s="24">
        <v>21375</v>
      </c>
      <c r="M2925" s="24">
        <v>7481.25</v>
      </c>
      <c r="N2925" s="4">
        <v>0.35</v>
      </c>
      <c r="O2925" s="8" t="s">
        <v>83</v>
      </c>
    </row>
    <row r="2926" spans="2:15" ht="14.25" customHeight="1" x14ac:dyDescent="0.3">
      <c r="B2926" s="8" t="s">
        <v>14</v>
      </c>
      <c r="C2926" s="2">
        <v>1185732</v>
      </c>
      <c r="D2926" s="3">
        <v>44452</v>
      </c>
      <c r="E2926" s="8" t="s">
        <v>36</v>
      </c>
      <c r="F2926" s="8" t="s">
        <v>108</v>
      </c>
      <c r="G2926" s="8" t="s">
        <v>109</v>
      </c>
      <c r="H2926" s="12" t="s">
        <v>19</v>
      </c>
      <c r="I2926" s="29" t="str">
        <f t="shared" si="45"/>
        <v>Men</v>
      </c>
      <c r="J2926" s="16">
        <v>40.000000000000007</v>
      </c>
      <c r="K2926" s="20">
        <v>275</v>
      </c>
      <c r="L2926" s="24">
        <v>11000.000000000002</v>
      </c>
      <c r="M2926" s="24">
        <v>3300</v>
      </c>
      <c r="N2926" s="4">
        <v>0.3</v>
      </c>
      <c r="O2926" s="8" t="s">
        <v>83</v>
      </c>
    </row>
    <row r="2927" spans="2:15" ht="14.25" customHeight="1" x14ac:dyDescent="0.3">
      <c r="B2927" s="8" t="s">
        <v>14</v>
      </c>
      <c r="C2927" s="2">
        <v>1185732</v>
      </c>
      <c r="D2927" s="3">
        <v>44452</v>
      </c>
      <c r="E2927" s="8" t="s">
        <v>36</v>
      </c>
      <c r="F2927" s="8" t="s">
        <v>108</v>
      </c>
      <c r="G2927" s="8" t="s">
        <v>109</v>
      </c>
      <c r="H2927" s="12" t="s">
        <v>20</v>
      </c>
      <c r="I2927" s="29" t="str">
        <f t="shared" si="45"/>
        <v>Women</v>
      </c>
      <c r="J2927" s="16">
        <v>35</v>
      </c>
      <c r="K2927" s="20">
        <v>175</v>
      </c>
      <c r="L2927" s="24">
        <v>6125</v>
      </c>
      <c r="M2927" s="24">
        <v>1837.5</v>
      </c>
      <c r="N2927" s="4">
        <v>0.3</v>
      </c>
      <c r="O2927" s="8" t="s">
        <v>83</v>
      </c>
    </row>
    <row r="2928" spans="2:15" ht="14.25" customHeight="1" x14ac:dyDescent="0.3">
      <c r="B2928" s="8" t="s">
        <v>14</v>
      </c>
      <c r="C2928" s="2">
        <v>1185732</v>
      </c>
      <c r="D2928" s="3">
        <v>44452</v>
      </c>
      <c r="E2928" s="8" t="s">
        <v>36</v>
      </c>
      <c r="F2928" s="8" t="s">
        <v>108</v>
      </c>
      <c r="G2928" s="8" t="s">
        <v>109</v>
      </c>
      <c r="H2928" s="12" t="s">
        <v>21</v>
      </c>
      <c r="I2928" s="29" t="str">
        <f t="shared" si="45"/>
        <v>Women</v>
      </c>
      <c r="J2928" s="16">
        <v>35</v>
      </c>
      <c r="K2928" s="20">
        <v>150</v>
      </c>
      <c r="L2928" s="24">
        <v>5250</v>
      </c>
      <c r="M2928" s="24">
        <v>1575</v>
      </c>
      <c r="N2928" s="4">
        <v>0.3</v>
      </c>
      <c r="O2928" s="8" t="s">
        <v>83</v>
      </c>
    </row>
    <row r="2929" spans="2:15" ht="14.25" customHeight="1" x14ac:dyDescent="0.3">
      <c r="B2929" s="8" t="s">
        <v>14</v>
      </c>
      <c r="C2929" s="2">
        <v>1185732</v>
      </c>
      <c r="D2929" s="3">
        <v>44452</v>
      </c>
      <c r="E2929" s="8" t="s">
        <v>36</v>
      </c>
      <c r="F2929" s="8" t="s">
        <v>108</v>
      </c>
      <c r="G2929" s="8" t="s">
        <v>109</v>
      </c>
      <c r="H2929" s="12" t="s">
        <v>22</v>
      </c>
      <c r="I2929" s="29" t="str">
        <f t="shared" si="45"/>
        <v>Men</v>
      </c>
      <c r="J2929" s="16">
        <v>45</v>
      </c>
      <c r="K2929" s="20">
        <v>150</v>
      </c>
      <c r="L2929" s="24">
        <v>6750</v>
      </c>
      <c r="M2929" s="24">
        <v>2362.5</v>
      </c>
      <c r="N2929" s="4">
        <v>0.35</v>
      </c>
      <c r="O2929" s="8" t="s">
        <v>83</v>
      </c>
    </row>
    <row r="2930" spans="2:15" ht="14.25" customHeight="1" x14ac:dyDescent="0.3">
      <c r="B2930" s="8" t="s">
        <v>14</v>
      </c>
      <c r="C2930" s="2">
        <v>1185732</v>
      </c>
      <c r="D2930" s="3">
        <v>44452</v>
      </c>
      <c r="E2930" s="8" t="s">
        <v>36</v>
      </c>
      <c r="F2930" s="8" t="s">
        <v>108</v>
      </c>
      <c r="G2930" s="8" t="s">
        <v>109</v>
      </c>
      <c r="H2930" s="12" t="s">
        <v>23</v>
      </c>
      <c r="I2930" s="29" t="str">
        <f t="shared" si="45"/>
        <v>Women</v>
      </c>
      <c r="J2930" s="16">
        <v>50</v>
      </c>
      <c r="K2930" s="20">
        <v>225</v>
      </c>
      <c r="L2930" s="24">
        <v>11250</v>
      </c>
      <c r="M2930" s="24">
        <v>4500</v>
      </c>
      <c r="N2930" s="4">
        <v>0.4</v>
      </c>
      <c r="O2930" s="8" t="s">
        <v>83</v>
      </c>
    </row>
    <row r="2931" spans="2:15" ht="14.25" customHeight="1" x14ac:dyDescent="0.3">
      <c r="B2931" s="8" t="s">
        <v>14</v>
      </c>
      <c r="C2931" s="2">
        <v>1185732</v>
      </c>
      <c r="D2931" s="3">
        <v>44481</v>
      </c>
      <c r="E2931" s="8" t="s">
        <v>36</v>
      </c>
      <c r="F2931" s="8" t="s">
        <v>108</v>
      </c>
      <c r="G2931" s="8" t="s">
        <v>109</v>
      </c>
      <c r="H2931" s="12" t="s">
        <v>17</v>
      </c>
      <c r="I2931" s="29" t="str">
        <f t="shared" si="45"/>
        <v>Men</v>
      </c>
      <c r="J2931" s="16">
        <v>54.999999999999993</v>
      </c>
      <c r="K2931" s="20">
        <v>400</v>
      </c>
      <c r="L2931" s="24">
        <v>21999.999999999996</v>
      </c>
      <c r="M2931" s="24">
        <v>7699.9999999999982</v>
      </c>
      <c r="N2931" s="4">
        <v>0.35</v>
      </c>
      <c r="O2931" s="8" t="s">
        <v>83</v>
      </c>
    </row>
    <row r="2932" spans="2:15" ht="14.25" customHeight="1" x14ac:dyDescent="0.3">
      <c r="B2932" s="8" t="s">
        <v>14</v>
      </c>
      <c r="C2932" s="2">
        <v>1185732</v>
      </c>
      <c r="D2932" s="3">
        <v>44481</v>
      </c>
      <c r="E2932" s="8" t="s">
        <v>36</v>
      </c>
      <c r="F2932" s="8" t="s">
        <v>108</v>
      </c>
      <c r="G2932" s="8" t="s">
        <v>109</v>
      </c>
      <c r="H2932" s="12" t="s">
        <v>19</v>
      </c>
      <c r="I2932" s="29" t="str">
        <f t="shared" si="45"/>
        <v>Men</v>
      </c>
      <c r="J2932" s="16">
        <v>45</v>
      </c>
      <c r="K2932" s="20">
        <v>250</v>
      </c>
      <c r="L2932" s="24">
        <v>11250</v>
      </c>
      <c r="M2932" s="24">
        <v>3375</v>
      </c>
      <c r="N2932" s="4">
        <v>0.3</v>
      </c>
      <c r="O2932" s="8" t="s">
        <v>83</v>
      </c>
    </row>
    <row r="2933" spans="2:15" ht="14.25" customHeight="1" x14ac:dyDescent="0.3">
      <c r="B2933" s="8" t="s">
        <v>14</v>
      </c>
      <c r="C2933" s="2">
        <v>1185732</v>
      </c>
      <c r="D2933" s="3">
        <v>44481</v>
      </c>
      <c r="E2933" s="8" t="s">
        <v>36</v>
      </c>
      <c r="F2933" s="8" t="s">
        <v>108</v>
      </c>
      <c r="G2933" s="8" t="s">
        <v>109</v>
      </c>
      <c r="H2933" s="12" t="s">
        <v>20</v>
      </c>
      <c r="I2933" s="29" t="str">
        <f t="shared" si="45"/>
        <v>Women</v>
      </c>
      <c r="J2933" s="16">
        <v>45</v>
      </c>
      <c r="K2933" s="20">
        <v>150</v>
      </c>
      <c r="L2933" s="24">
        <v>6750</v>
      </c>
      <c r="M2933" s="24">
        <v>2025</v>
      </c>
      <c r="N2933" s="4">
        <v>0.3</v>
      </c>
      <c r="O2933" s="8" t="s">
        <v>83</v>
      </c>
    </row>
    <row r="2934" spans="2:15" ht="14.25" customHeight="1" x14ac:dyDescent="0.3">
      <c r="B2934" s="8" t="s">
        <v>14</v>
      </c>
      <c r="C2934" s="2">
        <v>1185732</v>
      </c>
      <c r="D2934" s="3">
        <v>44481</v>
      </c>
      <c r="E2934" s="8" t="s">
        <v>36</v>
      </c>
      <c r="F2934" s="8" t="s">
        <v>108</v>
      </c>
      <c r="G2934" s="8" t="s">
        <v>109</v>
      </c>
      <c r="H2934" s="12" t="s">
        <v>21</v>
      </c>
      <c r="I2934" s="29" t="str">
        <f t="shared" si="45"/>
        <v>Women</v>
      </c>
      <c r="J2934" s="16">
        <v>45</v>
      </c>
      <c r="K2934" s="20">
        <v>125</v>
      </c>
      <c r="L2934" s="24">
        <v>5625</v>
      </c>
      <c r="M2934" s="24">
        <v>1687.5</v>
      </c>
      <c r="N2934" s="4">
        <v>0.3</v>
      </c>
      <c r="O2934" s="8" t="s">
        <v>83</v>
      </c>
    </row>
    <row r="2935" spans="2:15" ht="14.25" customHeight="1" x14ac:dyDescent="0.3">
      <c r="B2935" s="8" t="s">
        <v>14</v>
      </c>
      <c r="C2935" s="2">
        <v>1185732</v>
      </c>
      <c r="D2935" s="3">
        <v>44481</v>
      </c>
      <c r="E2935" s="8" t="s">
        <v>36</v>
      </c>
      <c r="F2935" s="8" t="s">
        <v>108</v>
      </c>
      <c r="G2935" s="8" t="s">
        <v>109</v>
      </c>
      <c r="H2935" s="12" t="s">
        <v>22</v>
      </c>
      <c r="I2935" s="29" t="str">
        <f t="shared" si="45"/>
        <v>Men</v>
      </c>
      <c r="J2935" s="16">
        <v>54.999999999999993</v>
      </c>
      <c r="K2935" s="20">
        <v>125</v>
      </c>
      <c r="L2935" s="24">
        <v>6874.9999999999982</v>
      </c>
      <c r="M2935" s="24">
        <v>2406.2499999999991</v>
      </c>
      <c r="N2935" s="4">
        <v>0.35</v>
      </c>
      <c r="O2935" s="8" t="s">
        <v>83</v>
      </c>
    </row>
    <row r="2936" spans="2:15" ht="14.25" customHeight="1" x14ac:dyDescent="0.3">
      <c r="B2936" s="8" t="s">
        <v>26</v>
      </c>
      <c r="C2936" s="2">
        <v>1185732</v>
      </c>
      <c r="D2936" s="3">
        <v>44481</v>
      </c>
      <c r="E2936" s="8" t="s">
        <v>36</v>
      </c>
      <c r="F2936" s="8" t="s">
        <v>108</v>
      </c>
      <c r="G2936" s="8" t="s">
        <v>109</v>
      </c>
      <c r="H2936" s="12" t="s">
        <v>23</v>
      </c>
      <c r="I2936" s="29" t="str">
        <f t="shared" si="45"/>
        <v>Women</v>
      </c>
      <c r="J2936" s="16">
        <v>59.999999999999986</v>
      </c>
      <c r="K2936" s="20">
        <v>250</v>
      </c>
      <c r="L2936" s="24">
        <v>14999.999999999996</v>
      </c>
      <c r="M2936" s="24">
        <v>5999.9999999999991</v>
      </c>
      <c r="N2936" s="4">
        <v>0.4</v>
      </c>
      <c r="O2936" s="8" t="s">
        <v>83</v>
      </c>
    </row>
    <row r="2937" spans="2:15" ht="14.25" customHeight="1" x14ac:dyDescent="0.3">
      <c r="B2937" s="8" t="s">
        <v>26</v>
      </c>
      <c r="C2937" s="2">
        <v>1185732</v>
      </c>
      <c r="D2937" s="3">
        <v>44512</v>
      </c>
      <c r="E2937" s="8" t="s">
        <v>36</v>
      </c>
      <c r="F2937" s="8" t="s">
        <v>108</v>
      </c>
      <c r="G2937" s="8" t="s">
        <v>109</v>
      </c>
      <c r="H2937" s="12" t="s">
        <v>17</v>
      </c>
      <c r="I2937" s="29" t="str">
        <f t="shared" si="45"/>
        <v>Men</v>
      </c>
      <c r="J2937" s="16">
        <v>54.999999999999993</v>
      </c>
      <c r="K2937" s="20">
        <v>400</v>
      </c>
      <c r="L2937" s="24">
        <v>21999.999999999996</v>
      </c>
      <c r="M2937" s="24">
        <v>7699.9999999999982</v>
      </c>
      <c r="N2937" s="4">
        <v>0.35</v>
      </c>
      <c r="O2937" s="8" t="s">
        <v>83</v>
      </c>
    </row>
    <row r="2938" spans="2:15" ht="14.25" customHeight="1" x14ac:dyDescent="0.3">
      <c r="B2938" s="8" t="s">
        <v>26</v>
      </c>
      <c r="C2938" s="2">
        <v>1185732</v>
      </c>
      <c r="D2938" s="3">
        <v>44512</v>
      </c>
      <c r="E2938" s="8" t="s">
        <v>36</v>
      </c>
      <c r="F2938" s="8" t="s">
        <v>108</v>
      </c>
      <c r="G2938" s="8" t="s">
        <v>109</v>
      </c>
      <c r="H2938" s="12" t="s">
        <v>19</v>
      </c>
      <c r="I2938" s="29" t="str">
        <f t="shared" si="45"/>
        <v>Men</v>
      </c>
      <c r="J2938" s="16">
        <v>45</v>
      </c>
      <c r="K2938" s="20">
        <v>250</v>
      </c>
      <c r="L2938" s="24">
        <v>11250</v>
      </c>
      <c r="M2938" s="24">
        <v>3375</v>
      </c>
      <c r="N2938" s="4">
        <v>0.3</v>
      </c>
      <c r="O2938" s="8" t="s">
        <v>83</v>
      </c>
    </row>
    <row r="2939" spans="2:15" ht="14.25" customHeight="1" x14ac:dyDescent="0.3">
      <c r="B2939" s="8" t="s">
        <v>26</v>
      </c>
      <c r="C2939" s="2">
        <v>1185732</v>
      </c>
      <c r="D2939" s="3">
        <v>44512</v>
      </c>
      <c r="E2939" s="8" t="s">
        <v>36</v>
      </c>
      <c r="F2939" s="8" t="s">
        <v>108</v>
      </c>
      <c r="G2939" s="8" t="s">
        <v>109</v>
      </c>
      <c r="H2939" s="12" t="s">
        <v>20</v>
      </c>
      <c r="I2939" s="29" t="str">
        <f t="shared" si="45"/>
        <v>Women</v>
      </c>
      <c r="J2939" s="16">
        <v>45</v>
      </c>
      <c r="K2939" s="20">
        <v>195</v>
      </c>
      <c r="L2939" s="24">
        <v>8775</v>
      </c>
      <c r="M2939" s="24">
        <v>2632.5</v>
      </c>
      <c r="N2939" s="4">
        <v>0.3</v>
      </c>
      <c r="O2939" s="8" t="s">
        <v>83</v>
      </c>
    </row>
    <row r="2940" spans="2:15" ht="14.25" customHeight="1" x14ac:dyDescent="0.3">
      <c r="B2940" s="8" t="s">
        <v>26</v>
      </c>
      <c r="C2940" s="2">
        <v>1185732</v>
      </c>
      <c r="D2940" s="3">
        <v>44512</v>
      </c>
      <c r="E2940" s="8" t="s">
        <v>36</v>
      </c>
      <c r="F2940" s="8" t="s">
        <v>108</v>
      </c>
      <c r="G2940" s="8" t="s">
        <v>109</v>
      </c>
      <c r="H2940" s="12" t="s">
        <v>21</v>
      </c>
      <c r="I2940" s="29" t="str">
        <f t="shared" si="45"/>
        <v>Women</v>
      </c>
      <c r="J2940" s="16">
        <v>45</v>
      </c>
      <c r="K2940" s="20">
        <v>175</v>
      </c>
      <c r="L2940" s="24">
        <v>7875</v>
      </c>
      <c r="M2940" s="24">
        <v>2362.5</v>
      </c>
      <c r="N2940" s="4">
        <v>0.3</v>
      </c>
      <c r="O2940" s="8" t="s">
        <v>83</v>
      </c>
    </row>
    <row r="2941" spans="2:15" ht="14.25" customHeight="1" x14ac:dyDescent="0.3">
      <c r="B2941" s="8" t="s">
        <v>26</v>
      </c>
      <c r="C2941" s="2">
        <v>1185732</v>
      </c>
      <c r="D2941" s="3">
        <v>44512</v>
      </c>
      <c r="E2941" s="8" t="s">
        <v>36</v>
      </c>
      <c r="F2941" s="8" t="s">
        <v>108</v>
      </c>
      <c r="G2941" s="8" t="s">
        <v>109</v>
      </c>
      <c r="H2941" s="12" t="s">
        <v>22</v>
      </c>
      <c r="I2941" s="29" t="str">
        <f t="shared" si="45"/>
        <v>Men</v>
      </c>
      <c r="J2941" s="16">
        <v>60</v>
      </c>
      <c r="K2941" s="20">
        <v>150</v>
      </c>
      <c r="L2941" s="24">
        <v>9000</v>
      </c>
      <c r="M2941" s="24">
        <v>3149.9999999999995</v>
      </c>
      <c r="N2941" s="4">
        <v>0.35</v>
      </c>
      <c r="O2941" s="8" t="s">
        <v>83</v>
      </c>
    </row>
    <row r="2942" spans="2:15" ht="14.25" customHeight="1" x14ac:dyDescent="0.3">
      <c r="B2942" s="8" t="s">
        <v>26</v>
      </c>
      <c r="C2942" s="2">
        <v>1185732</v>
      </c>
      <c r="D2942" s="3">
        <v>44512</v>
      </c>
      <c r="E2942" s="8" t="s">
        <v>36</v>
      </c>
      <c r="F2942" s="8" t="s">
        <v>108</v>
      </c>
      <c r="G2942" s="8" t="s">
        <v>109</v>
      </c>
      <c r="H2942" s="12" t="s">
        <v>23</v>
      </c>
      <c r="I2942" s="29" t="str">
        <f t="shared" si="45"/>
        <v>Women</v>
      </c>
      <c r="J2942" s="16">
        <v>64.999999999999986</v>
      </c>
      <c r="K2942" s="20">
        <v>250</v>
      </c>
      <c r="L2942" s="24">
        <v>16249.999999999996</v>
      </c>
      <c r="M2942" s="24">
        <v>6499.9999999999991</v>
      </c>
      <c r="N2942" s="4">
        <v>0.4</v>
      </c>
      <c r="O2942" s="8" t="s">
        <v>83</v>
      </c>
    </row>
    <row r="2943" spans="2:15" ht="14.25" customHeight="1" x14ac:dyDescent="0.3">
      <c r="B2943" s="8" t="s">
        <v>26</v>
      </c>
      <c r="C2943" s="2">
        <v>1185732</v>
      </c>
      <c r="D2943" s="3">
        <v>44541</v>
      </c>
      <c r="E2943" s="8" t="s">
        <v>36</v>
      </c>
      <c r="F2943" s="8" t="s">
        <v>108</v>
      </c>
      <c r="G2943" s="8" t="s">
        <v>109</v>
      </c>
      <c r="H2943" s="12" t="s">
        <v>17</v>
      </c>
      <c r="I2943" s="29" t="str">
        <f t="shared" si="45"/>
        <v>Men</v>
      </c>
      <c r="J2943" s="16">
        <v>60</v>
      </c>
      <c r="K2943" s="20">
        <v>500</v>
      </c>
      <c r="L2943" s="24">
        <v>30000</v>
      </c>
      <c r="M2943" s="24">
        <v>10500</v>
      </c>
      <c r="N2943" s="4">
        <v>0.35</v>
      </c>
      <c r="O2943" s="8" t="s">
        <v>83</v>
      </c>
    </row>
    <row r="2944" spans="2:15" ht="14.25" customHeight="1" x14ac:dyDescent="0.3">
      <c r="B2944" s="8" t="s">
        <v>26</v>
      </c>
      <c r="C2944" s="2">
        <v>1185732</v>
      </c>
      <c r="D2944" s="3">
        <v>44541</v>
      </c>
      <c r="E2944" s="8" t="s">
        <v>36</v>
      </c>
      <c r="F2944" s="8" t="s">
        <v>108</v>
      </c>
      <c r="G2944" s="8" t="s">
        <v>109</v>
      </c>
      <c r="H2944" s="12" t="s">
        <v>19</v>
      </c>
      <c r="I2944" s="29" t="str">
        <f t="shared" si="45"/>
        <v>Men</v>
      </c>
      <c r="J2944" s="16">
        <v>50</v>
      </c>
      <c r="K2944" s="20">
        <v>300</v>
      </c>
      <c r="L2944" s="24">
        <v>15000</v>
      </c>
      <c r="M2944" s="24">
        <v>4500</v>
      </c>
      <c r="N2944" s="4">
        <v>0.3</v>
      </c>
      <c r="O2944" s="8" t="s">
        <v>83</v>
      </c>
    </row>
    <row r="2945" spans="2:15" ht="14.25" customHeight="1" x14ac:dyDescent="0.3">
      <c r="B2945" s="8" t="s">
        <v>26</v>
      </c>
      <c r="C2945" s="2">
        <v>1185732</v>
      </c>
      <c r="D2945" s="3">
        <v>44541</v>
      </c>
      <c r="E2945" s="8" t="s">
        <v>36</v>
      </c>
      <c r="F2945" s="8" t="s">
        <v>108</v>
      </c>
      <c r="G2945" s="8" t="s">
        <v>109</v>
      </c>
      <c r="H2945" s="12" t="s">
        <v>20</v>
      </c>
      <c r="I2945" s="29" t="str">
        <f t="shared" si="45"/>
        <v>Women</v>
      </c>
      <c r="J2945" s="16">
        <v>50</v>
      </c>
      <c r="K2945" s="20">
        <v>250</v>
      </c>
      <c r="L2945" s="24">
        <v>12500</v>
      </c>
      <c r="M2945" s="24">
        <v>3750</v>
      </c>
      <c r="N2945" s="4">
        <v>0.3</v>
      </c>
      <c r="O2945" s="8" t="s">
        <v>83</v>
      </c>
    </row>
    <row r="2946" spans="2:15" ht="14.25" customHeight="1" x14ac:dyDescent="0.3">
      <c r="B2946" s="8" t="s">
        <v>26</v>
      </c>
      <c r="C2946" s="2">
        <v>1185732</v>
      </c>
      <c r="D2946" s="3">
        <v>44541</v>
      </c>
      <c r="E2946" s="8" t="s">
        <v>36</v>
      </c>
      <c r="F2946" s="8" t="s">
        <v>108</v>
      </c>
      <c r="G2946" s="8" t="s">
        <v>109</v>
      </c>
      <c r="H2946" s="12" t="s">
        <v>21</v>
      </c>
      <c r="I2946" s="29" t="str">
        <f t="shared" si="45"/>
        <v>Women</v>
      </c>
      <c r="J2946" s="16">
        <v>50</v>
      </c>
      <c r="K2946" s="20">
        <v>200</v>
      </c>
      <c r="L2946" s="24">
        <v>10000</v>
      </c>
      <c r="M2946" s="24">
        <v>3000</v>
      </c>
      <c r="N2946" s="4">
        <v>0.3</v>
      </c>
      <c r="O2946" s="8" t="s">
        <v>83</v>
      </c>
    </row>
    <row r="2947" spans="2:15" ht="14.25" customHeight="1" x14ac:dyDescent="0.3">
      <c r="B2947" s="8" t="s">
        <v>26</v>
      </c>
      <c r="C2947" s="2">
        <v>1185732</v>
      </c>
      <c r="D2947" s="3">
        <v>44541</v>
      </c>
      <c r="E2947" s="8" t="s">
        <v>36</v>
      </c>
      <c r="F2947" s="8" t="s">
        <v>108</v>
      </c>
      <c r="G2947" s="8" t="s">
        <v>109</v>
      </c>
      <c r="H2947" s="12" t="s">
        <v>22</v>
      </c>
      <c r="I2947" s="29" t="str">
        <f t="shared" si="45"/>
        <v>Men</v>
      </c>
      <c r="J2947" s="16">
        <v>60</v>
      </c>
      <c r="K2947" s="20">
        <v>200</v>
      </c>
      <c r="L2947" s="24">
        <v>12000</v>
      </c>
      <c r="M2947" s="24">
        <v>4200</v>
      </c>
      <c r="N2947" s="4">
        <v>0.35</v>
      </c>
      <c r="O2947" s="8" t="s">
        <v>83</v>
      </c>
    </row>
    <row r="2948" spans="2:15" ht="14.25" customHeight="1" x14ac:dyDescent="0.3">
      <c r="B2948" s="8" t="s">
        <v>26</v>
      </c>
      <c r="C2948" s="2">
        <v>1185732</v>
      </c>
      <c r="D2948" s="3">
        <v>44541</v>
      </c>
      <c r="E2948" s="8" t="s">
        <v>36</v>
      </c>
      <c r="F2948" s="8" t="s">
        <v>108</v>
      </c>
      <c r="G2948" s="8" t="s">
        <v>109</v>
      </c>
      <c r="H2948" s="12" t="s">
        <v>23</v>
      </c>
      <c r="I2948" s="29" t="str">
        <f t="shared" si="45"/>
        <v>Women</v>
      </c>
      <c r="J2948" s="16">
        <v>64.999999999999986</v>
      </c>
      <c r="K2948" s="20">
        <v>300</v>
      </c>
      <c r="L2948" s="24">
        <v>19499.999999999996</v>
      </c>
      <c r="M2948" s="24">
        <v>7799.9999999999982</v>
      </c>
      <c r="N2948" s="4">
        <v>0.4</v>
      </c>
      <c r="O2948" s="8" t="s">
        <v>83</v>
      </c>
    </row>
    <row r="2949" spans="2:15" ht="14.25" customHeight="1" x14ac:dyDescent="0.3">
      <c r="B2949" s="8" t="s">
        <v>26</v>
      </c>
      <c r="C2949" s="2">
        <v>1185732</v>
      </c>
      <c r="D2949" s="3">
        <v>44205</v>
      </c>
      <c r="E2949" s="8" t="s">
        <v>36</v>
      </c>
      <c r="F2949" s="8" t="s">
        <v>108</v>
      </c>
      <c r="G2949" s="8" t="s">
        <v>109</v>
      </c>
      <c r="H2949" s="12" t="s">
        <v>17</v>
      </c>
      <c r="I2949" s="29" t="str">
        <f t="shared" si="45"/>
        <v>Men</v>
      </c>
      <c r="J2949" s="16">
        <v>35</v>
      </c>
      <c r="K2949" s="20">
        <v>475</v>
      </c>
      <c r="L2949" s="24">
        <v>16625</v>
      </c>
      <c r="M2949" s="24">
        <v>5818.7499999999991</v>
      </c>
      <c r="N2949" s="4">
        <v>0.35</v>
      </c>
      <c r="O2949" s="8" t="s">
        <v>83</v>
      </c>
    </row>
    <row r="2950" spans="2:15" ht="14.25" customHeight="1" x14ac:dyDescent="0.3">
      <c r="B2950" s="8" t="s">
        <v>26</v>
      </c>
      <c r="C2950" s="2">
        <v>1185732</v>
      </c>
      <c r="D2950" s="3">
        <v>44205</v>
      </c>
      <c r="E2950" s="8" t="s">
        <v>36</v>
      </c>
      <c r="F2950" s="8" t="s">
        <v>108</v>
      </c>
      <c r="G2950" s="8" t="s">
        <v>109</v>
      </c>
      <c r="H2950" s="12" t="s">
        <v>19</v>
      </c>
      <c r="I2950" s="29" t="str">
        <f t="shared" si="45"/>
        <v>Men</v>
      </c>
      <c r="J2950" s="16">
        <v>35</v>
      </c>
      <c r="K2950" s="20">
        <v>275</v>
      </c>
      <c r="L2950" s="24">
        <v>9625</v>
      </c>
      <c r="M2950" s="24">
        <v>2887.5</v>
      </c>
      <c r="N2950" s="4">
        <v>0.3</v>
      </c>
      <c r="O2950" s="8" t="s">
        <v>83</v>
      </c>
    </row>
    <row r="2951" spans="2:15" ht="14.25" customHeight="1" x14ac:dyDescent="0.3">
      <c r="B2951" s="8" t="s">
        <v>26</v>
      </c>
      <c r="C2951" s="2">
        <v>1185732</v>
      </c>
      <c r="D2951" s="3">
        <v>44205</v>
      </c>
      <c r="E2951" s="8" t="s">
        <v>36</v>
      </c>
      <c r="F2951" s="8" t="s">
        <v>108</v>
      </c>
      <c r="G2951" s="8" t="s">
        <v>109</v>
      </c>
      <c r="H2951" s="12" t="s">
        <v>20</v>
      </c>
      <c r="I2951" s="29" t="str">
        <f t="shared" ref="I2951:I3014" si="46">VLOOKUP(H2951,$Q$5:$R$11,2,0)</f>
        <v>Women</v>
      </c>
      <c r="J2951" s="16">
        <v>25.000000000000007</v>
      </c>
      <c r="K2951" s="20">
        <v>275</v>
      </c>
      <c r="L2951" s="24">
        <v>6875.0000000000018</v>
      </c>
      <c r="M2951" s="24">
        <v>2062.5000000000005</v>
      </c>
      <c r="N2951" s="4">
        <v>0.3</v>
      </c>
      <c r="O2951" s="8" t="s">
        <v>83</v>
      </c>
    </row>
    <row r="2952" spans="2:15" ht="14.25" customHeight="1" x14ac:dyDescent="0.3">
      <c r="B2952" s="8" t="s">
        <v>26</v>
      </c>
      <c r="C2952" s="2">
        <v>1185732</v>
      </c>
      <c r="D2952" s="3">
        <v>44205</v>
      </c>
      <c r="E2952" s="8" t="s">
        <v>36</v>
      </c>
      <c r="F2952" s="8" t="s">
        <v>108</v>
      </c>
      <c r="G2952" s="8" t="s">
        <v>109</v>
      </c>
      <c r="H2952" s="12" t="s">
        <v>21</v>
      </c>
      <c r="I2952" s="29" t="str">
        <f t="shared" si="46"/>
        <v>Women</v>
      </c>
      <c r="J2952" s="16">
        <v>30.000000000000004</v>
      </c>
      <c r="K2952" s="20">
        <v>125</v>
      </c>
      <c r="L2952" s="24">
        <v>3750.0000000000009</v>
      </c>
      <c r="M2952" s="24">
        <v>1125.0000000000002</v>
      </c>
      <c r="N2952" s="4">
        <v>0.3</v>
      </c>
      <c r="O2952" s="8" t="s">
        <v>83</v>
      </c>
    </row>
    <row r="2953" spans="2:15" ht="14.25" customHeight="1" x14ac:dyDescent="0.3">
      <c r="B2953" s="8" t="s">
        <v>26</v>
      </c>
      <c r="C2953" s="2">
        <v>1185732</v>
      </c>
      <c r="D2953" s="3">
        <v>44205</v>
      </c>
      <c r="E2953" s="8" t="s">
        <v>36</v>
      </c>
      <c r="F2953" s="8" t="s">
        <v>108</v>
      </c>
      <c r="G2953" s="8" t="s">
        <v>109</v>
      </c>
      <c r="H2953" s="12" t="s">
        <v>22</v>
      </c>
      <c r="I2953" s="29" t="str">
        <f t="shared" si="46"/>
        <v>Men</v>
      </c>
      <c r="J2953" s="16">
        <v>44.999999999999993</v>
      </c>
      <c r="K2953" s="20">
        <v>175</v>
      </c>
      <c r="L2953" s="24">
        <v>7874.9999999999982</v>
      </c>
      <c r="M2953" s="24">
        <v>2756.2499999999991</v>
      </c>
      <c r="N2953" s="4">
        <v>0.35</v>
      </c>
      <c r="O2953" s="8" t="s">
        <v>83</v>
      </c>
    </row>
    <row r="2954" spans="2:15" ht="14.25" customHeight="1" x14ac:dyDescent="0.3">
      <c r="B2954" s="8" t="s">
        <v>26</v>
      </c>
      <c r="C2954" s="2">
        <v>1185732</v>
      </c>
      <c r="D2954" s="3">
        <v>44205</v>
      </c>
      <c r="E2954" s="8" t="s">
        <v>36</v>
      </c>
      <c r="F2954" s="8" t="s">
        <v>108</v>
      </c>
      <c r="G2954" s="8" t="s">
        <v>109</v>
      </c>
      <c r="H2954" s="12" t="s">
        <v>23</v>
      </c>
      <c r="I2954" s="29" t="str">
        <f t="shared" si="46"/>
        <v>Women</v>
      </c>
      <c r="J2954" s="16">
        <v>35</v>
      </c>
      <c r="K2954" s="20">
        <v>275</v>
      </c>
      <c r="L2954" s="24">
        <v>9625</v>
      </c>
      <c r="M2954" s="24">
        <v>3850</v>
      </c>
      <c r="N2954" s="4">
        <v>0.4</v>
      </c>
      <c r="O2954" s="8" t="s">
        <v>83</v>
      </c>
    </row>
    <row r="2955" spans="2:15" ht="14.25" customHeight="1" x14ac:dyDescent="0.3">
      <c r="B2955" s="8" t="s">
        <v>26</v>
      </c>
      <c r="C2955" s="2">
        <v>1185732</v>
      </c>
      <c r="D2955" s="3">
        <v>44236</v>
      </c>
      <c r="E2955" s="8" t="s">
        <v>36</v>
      </c>
      <c r="F2955" s="8" t="s">
        <v>108</v>
      </c>
      <c r="G2955" s="8" t="s">
        <v>109</v>
      </c>
      <c r="H2955" s="12" t="s">
        <v>17</v>
      </c>
      <c r="I2955" s="29" t="str">
        <f t="shared" si="46"/>
        <v>Men</v>
      </c>
      <c r="J2955" s="16">
        <v>35</v>
      </c>
      <c r="K2955" s="20">
        <v>525</v>
      </c>
      <c r="L2955" s="24">
        <v>18375</v>
      </c>
      <c r="M2955" s="24">
        <v>6431.2499999999991</v>
      </c>
      <c r="N2955" s="4">
        <v>0.35</v>
      </c>
      <c r="O2955" s="8" t="s">
        <v>83</v>
      </c>
    </row>
    <row r="2956" spans="2:15" ht="14.25" customHeight="1" x14ac:dyDescent="0.3">
      <c r="B2956" s="8" t="s">
        <v>26</v>
      </c>
      <c r="C2956" s="2">
        <v>1185732</v>
      </c>
      <c r="D2956" s="3">
        <v>44236</v>
      </c>
      <c r="E2956" s="8" t="s">
        <v>36</v>
      </c>
      <c r="F2956" s="8" t="s">
        <v>108</v>
      </c>
      <c r="G2956" s="8" t="s">
        <v>109</v>
      </c>
      <c r="H2956" s="12" t="s">
        <v>19</v>
      </c>
      <c r="I2956" s="29" t="str">
        <f t="shared" si="46"/>
        <v>Men</v>
      </c>
      <c r="J2956" s="16">
        <v>35</v>
      </c>
      <c r="K2956" s="20">
        <v>175</v>
      </c>
      <c r="L2956" s="24">
        <v>6125</v>
      </c>
      <c r="M2956" s="24">
        <v>1837.5</v>
      </c>
      <c r="N2956" s="4">
        <v>0.3</v>
      </c>
      <c r="O2956" s="8" t="s">
        <v>83</v>
      </c>
    </row>
    <row r="2957" spans="2:15" ht="14.25" customHeight="1" x14ac:dyDescent="0.3">
      <c r="B2957" s="8" t="s">
        <v>26</v>
      </c>
      <c r="C2957" s="2">
        <v>1185732</v>
      </c>
      <c r="D2957" s="3">
        <v>44236</v>
      </c>
      <c r="E2957" s="8" t="s">
        <v>36</v>
      </c>
      <c r="F2957" s="8" t="s">
        <v>108</v>
      </c>
      <c r="G2957" s="8" t="s">
        <v>109</v>
      </c>
      <c r="H2957" s="12" t="s">
        <v>20</v>
      </c>
      <c r="I2957" s="29" t="str">
        <f t="shared" si="46"/>
        <v>Women</v>
      </c>
      <c r="J2957" s="16">
        <v>25.000000000000007</v>
      </c>
      <c r="K2957" s="20">
        <v>225</v>
      </c>
      <c r="L2957" s="24">
        <v>5625.0000000000018</v>
      </c>
      <c r="M2957" s="24">
        <v>1687.5000000000005</v>
      </c>
      <c r="N2957" s="4">
        <v>0.3</v>
      </c>
      <c r="O2957" s="8" t="s">
        <v>83</v>
      </c>
    </row>
    <row r="2958" spans="2:15" ht="14.25" customHeight="1" x14ac:dyDescent="0.3">
      <c r="B2958" s="8" t="s">
        <v>26</v>
      </c>
      <c r="C2958" s="2">
        <v>1185732</v>
      </c>
      <c r="D2958" s="3">
        <v>44236</v>
      </c>
      <c r="E2958" s="8" t="s">
        <v>36</v>
      </c>
      <c r="F2958" s="8" t="s">
        <v>110</v>
      </c>
      <c r="G2958" s="8" t="s">
        <v>111</v>
      </c>
      <c r="H2958" s="12" t="s">
        <v>21</v>
      </c>
      <c r="I2958" s="29" t="str">
        <f t="shared" si="46"/>
        <v>Women</v>
      </c>
      <c r="J2958" s="16">
        <v>30.000000000000004</v>
      </c>
      <c r="K2958" s="20">
        <v>100</v>
      </c>
      <c r="L2958" s="24">
        <v>3000.0000000000005</v>
      </c>
      <c r="M2958" s="24">
        <v>900</v>
      </c>
      <c r="N2958" s="4">
        <v>0.3</v>
      </c>
      <c r="O2958" s="8" t="s">
        <v>83</v>
      </c>
    </row>
    <row r="2959" spans="2:15" ht="14.25" customHeight="1" x14ac:dyDescent="0.3">
      <c r="B2959" s="8" t="s">
        <v>26</v>
      </c>
      <c r="C2959" s="2">
        <v>1185732</v>
      </c>
      <c r="D2959" s="3">
        <v>44236</v>
      </c>
      <c r="E2959" s="8" t="s">
        <v>36</v>
      </c>
      <c r="F2959" s="8" t="s">
        <v>110</v>
      </c>
      <c r="G2959" s="8" t="s">
        <v>111</v>
      </c>
      <c r="H2959" s="12" t="s">
        <v>22</v>
      </c>
      <c r="I2959" s="29" t="str">
        <f t="shared" si="46"/>
        <v>Men</v>
      </c>
      <c r="J2959" s="16">
        <v>44.999999999999993</v>
      </c>
      <c r="K2959" s="20">
        <v>175</v>
      </c>
      <c r="L2959" s="24">
        <v>7874.9999999999982</v>
      </c>
      <c r="M2959" s="24">
        <v>2756.2499999999991</v>
      </c>
      <c r="N2959" s="4">
        <v>0.35</v>
      </c>
      <c r="O2959" s="8" t="s">
        <v>83</v>
      </c>
    </row>
    <row r="2960" spans="2:15" ht="14.25" customHeight="1" x14ac:dyDescent="0.3">
      <c r="B2960" s="8" t="s">
        <v>26</v>
      </c>
      <c r="C2960" s="2">
        <v>1185732</v>
      </c>
      <c r="D2960" s="3">
        <v>44236</v>
      </c>
      <c r="E2960" s="8" t="s">
        <v>36</v>
      </c>
      <c r="F2960" s="8" t="s">
        <v>110</v>
      </c>
      <c r="G2960" s="8" t="s">
        <v>111</v>
      </c>
      <c r="H2960" s="12" t="s">
        <v>23</v>
      </c>
      <c r="I2960" s="29" t="str">
        <f t="shared" si="46"/>
        <v>Women</v>
      </c>
      <c r="J2960" s="16">
        <v>24.999999999999996</v>
      </c>
      <c r="K2960" s="20">
        <v>275</v>
      </c>
      <c r="L2960" s="24">
        <v>6874.9999999999982</v>
      </c>
      <c r="M2960" s="24">
        <v>2749.9999999999995</v>
      </c>
      <c r="N2960" s="4">
        <v>0.4</v>
      </c>
      <c r="O2960" s="8" t="s">
        <v>83</v>
      </c>
    </row>
    <row r="2961" spans="2:15" ht="14.25" customHeight="1" x14ac:dyDescent="0.3">
      <c r="B2961" s="8" t="s">
        <v>26</v>
      </c>
      <c r="C2961" s="2">
        <v>1185732</v>
      </c>
      <c r="D2961" s="3">
        <v>44263</v>
      </c>
      <c r="E2961" s="8" t="s">
        <v>36</v>
      </c>
      <c r="F2961" s="8" t="s">
        <v>110</v>
      </c>
      <c r="G2961" s="8" t="s">
        <v>111</v>
      </c>
      <c r="H2961" s="12" t="s">
        <v>17</v>
      </c>
      <c r="I2961" s="29" t="str">
        <f t="shared" si="46"/>
        <v>Men</v>
      </c>
      <c r="J2961" s="16">
        <v>30.000000000000004</v>
      </c>
      <c r="K2961" s="20">
        <v>495</v>
      </c>
      <c r="L2961" s="24">
        <v>14850.000000000004</v>
      </c>
      <c r="M2961" s="24">
        <v>5197.5000000000009</v>
      </c>
      <c r="N2961" s="4">
        <v>0.35</v>
      </c>
      <c r="O2961" s="8" t="s">
        <v>83</v>
      </c>
    </row>
    <row r="2962" spans="2:15" ht="14.25" customHeight="1" x14ac:dyDescent="0.3">
      <c r="B2962" s="8" t="s">
        <v>26</v>
      </c>
      <c r="C2962" s="2">
        <v>1185732</v>
      </c>
      <c r="D2962" s="3">
        <v>44263</v>
      </c>
      <c r="E2962" s="8" t="s">
        <v>36</v>
      </c>
      <c r="F2962" s="8" t="s">
        <v>110</v>
      </c>
      <c r="G2962" s="8" t="s">
        <v>111</v>
      </c>
      <c r="H2962" s="12" t="s">
        <v>19</v>
      </c>
      <c r="I2962" s="29" t="str">
        <f t="shared" si="46"/>
        <v>Men</v>
      </c>
      <c r="J2962" s="16">
        <v>30.000000000000004</v>
      </c>
      <c r="K2962" s="20">
        <v>200</v>
      </c>
      <c r="L2962" s="24">
        <v>6000.0000000000009</v>
      </c>
      <c r="M2962" s="24">
        <v>1800</v>
      </c>
      <c r="N2962" s="4">
        <v>0.3</v>
      </c>
      <c r="O2962" s="8" t="s">
        <v>83</v>
      </c>
    </row>
    <row r="2963" spans="2:15" ht="14.25" customHeight="1" x14ac:dyDescent="0.3">
      <c r="B2963" s="8" t="s">
        <v>26</v>
      </c>
      <c r="C2963" s="2">
        <v>1185732</v>
      </c>
      <c r="D2963" s="3">
        <v>44263</v>
      </c>
      <c r="E2963" s="8" t="s">
        <v>36</v>
      </c>
      <c r="F2963" s="8" t="s">
        <v>110</v>
      </c>
      <c r="G2963" s="8" t="s">
        <v>111</v>
      </c>
      <c r="H2963" s="12" t="s">
        <v>20</v>
      </c>
      <c r="I2963" s="29" t="str">
        <f t="shared" si="46"/>
        <v>Women</v>
      </c>
      <c r="J2963" s="16">
        <v>20.000000000000004</v>
      </c>
      <c r="K2963" s="20">
        <v>225</v>
      </c>
      <c r="L2963" s="24">
        <v>4500.0000000000009</v>
      </c>
      <c r="M2963" s="24">
        <v>1350.0000000000002</v>
      </c>
      <c r="N2963" s="4">
        <v>0.3</v>
      </c>
      <c r="O2963" s="8" t="s">
        <v>83</v>
      </c>
    </row>
    <row r="2964" spans="2:15" ht="14.25" customHeight="1" x14ac:dyDescent="0.3">
      <c r="B2964" s="8" t="s">
        <v>26</v>
      </c>
      <c r="C2964" s="2">
        <v>1185732</v>
      </c>
      <c r="D2964" s="3">
        <v>44263</v>
      </c>
      <c r="E2964" s="8" t="s">
        <v>36</v>
      </c>
      <c r="F2964" s="8" t="s">
        <v>110</v>
      </c>
      <c r="G2964" s="8" t="s">
        <v>111</v>
      </c>
      <c r="H2964" s="12" t="s">
        <v>21</v>
      </c>
      <c r="I2964" s="29" t="str">
        <f t="shared" si="46"/>
        <v>Women</v>
      </c>
      <c r="J2964" s="16">
        <v>24.999999999999996</v>
      </c>
      <c r="K2964" s="20">
        <v>75</v>
      </c>
      <c r="L2964" s="24">
        <v>1874.9999999999995</v>
      </c>
      <c r="M2964" s="24">
        <v>562.49999999999989</v>
      </c>
      <c r="N2964" s="4">
        <v>0.3</v>
      </c>
      <c r="O2964" s="8" t="s">
        <v>83</v>
      </c>
    </row>
    <row r="2965" spans="2:15" ht="14.25" customHeight="1" x14ac:dyDescent="0.3">
      <c r="B2965" s="8" t="s">
        <v>26</v>
      </c>
      <c r="C2965" s="2">
        <v>1185732</v>
      </c>
      <c r="D2965" s="3">
        <v>44263</v>
      </c>
      <c r="E2965" s="8" t="s">
        <v>36</v>
      </c>
      <c r="F2965" s="8" t="s">
        <v>110</v>
      </c>
      <c r="G2965" s="8" t="s">
        <v>111</v>
      </c>
      <c r="H2965" s="12" t="s">
        <v>22</v>
      </c>
      <c r="I2965" s="29" t="str">
        <f t="shared" si="46"/>
        <v>Men</v>
      </c>
      <c r="J2965" s="16">
        <v>40</v>
      </c>
      <c r="K2965" s="20">
        <v>125</v>
      </c>
      <c r="L2965" s="24">
        <v>5000</v>
      </c>
      <c r="M2965" s="24">
        <v>1750</v>
      </c>
      <c r="N2965" s="4">
        <v>0.35</v>
      </c>
      <c r="O2965" s="8" t="s">
        <v>83</v>
      </c>
    </row>
    <row r="2966" spans="2:15" ht="14.25" customHeight="1" x14ac:dyDescent="0.3">
      <c r="B2966" s="8" t="s">
        <v>26</v>
      </c>
      <c r="C2966" s="2">
        <v>1185732</v>
      </c>
      <c r="D2966" s="3">
        <v>44263</v>
      </c>
      <c r="E2966" s="8" t="s">
        <v>36</v>
      </c>
      <c r="F2966" s="8" t="s">
        <v>110</v>
      </c>
      <c r="G2966" s="8" t="s">
        <v>111</v>
      </c>
      <c r="H2966" s="12" t="s">
        <v>23</v>
      </c>
      <c r="I2966" s="29" t="str">
        <f t="shared" si="46"/>
        <v>Women</v>
      </c>
      <c r="J2966" s="16">
        <v>30.000000000000004</v>
      </c>
      <c r="K2966" s="20">
        <v>225</v>
      </c>
      <c r="L2966" s="24">
        <v>6750.0000000000018</v>
      </c>
      <c r="M2966" s="24">
        <v>2700.0000000000009</v>
      </c>
      <c r="N2966" s="4">
        <v>0.4</v>
      </c>
      <c r="O2966" s="8" t="s">
        <v>83</v>
      </c>
    </row>
    <row r="2967" spans="2:15" ht="14.25" customHeight="1" x14ac:dyDescent="0.3">
      <c r="B2967" s="8" t="s">
        <v>26</v>
      </c>
      <c r="C2967" s="2">
        <v>1185732</v>
      </c>
      <c r="D2967" s="3">
        <v>44295</v>
      </c>
      <c r="E2967" s="8" t="s">
        <v>36</v>
      </c>
      <c r="F2967" s="8" t="s">
        <v>110</v>
      </c>
      <c r="G2967" s="8" t="s">
        <v>111</v>
      </c>
      <c r="H2967" s="12" t="s">
        <v>17</v>
      </c>
      <c r="I2967" s="29" t="str">
        <f t="shared" si="46"/>
        <v>Men</v>
      </c>
      <c r="J2967" s="16">
        <v>30.000000000000004</v>
      </c>
      <c r="K2967" s="20">
        <v>450</v>
      </c>
      <c r="L2967" s="24">
        <v>13500.000000000004</v>
      </c>
      <c r="M2967" s="24">
        <v>4725.0000000000009</v>
      </c>
      <c r="N2967" s="4">
        <v>0.35</v>
      </c>
      <c r="O2967" s="8" t="s">
        <v>83</v>
      </c>
    </row>
    <row r="2968" spans="2:15" ht="14.25" customHeight="1" x14ac:dyDescent="0.3">
      <c r="B2968" s="8" t="s">
        <v>26</v>
      </c>
      <c r="C2968" s="2">
        <v>1185732</v>
      </c>
      <c r="D2968" s="3">
        <v>44295</v>
      </c>
      <c r="E2968" s="8" t="s">
        <v>36</v>
      </c>
      <c r="F2968" s="8" t="s">
        <v>110</v>
      </c>
      <c r="G2968" s="8" t="s">
        <v>111</v>
      </c>
      <c r="H2968" s="12" t="s">
        <v>19</v>
      </c>
      <c r="I2968" s="29" t="str">
        <f t="shared" si="46"/>
        <v>Men</v>
      </c>
      <c r="J2968" s="16">
        <v>30.000000000000004</v>
      </c>
      <c r="K2968" s="20">
        <v>150</v>
      </c>
      <c r="L2968" s="24">
        <v>4500.0000000000009</v>
      </c>
      <c r="M2968" s="24">
        <v>1350.0000000000002</v>
      </c>
      <c r="N2968" s="4">
        <v>0.3</v>
      </c>
      <c r="O2968" s="8" t="s">
        <v>83</v>
      </c>
    </row>
    <row r="2969" spans="2:15" ht="14.25" customHeight="1" x14ac:dyDescent="0.3">
      <c r="B2969" s="8" t="s">
        <v>26</v>
      </c>
      <c r="C2969" s="2">
        <v>1185732</v>
      </c>
      <c r="D2969" s="3">
        <v>44295</v>
      </c>
      <c r="E2969" s="8" t="s">
        <v>36</v>
      </c>
      <c r="F2969" s="8" t="s">
        <v>110</v>
      </c>
      <c r="G2969" s="8" t="s">
        <v>111</v>
      </c>
      <c r="H2969" s="12" t="s">
        <v>20</v>
      </c>
      <c r="I2969" s="29" t="str">
        <f t="shared" si="46"/>
        <v>Women</v>
      </c>
      <c r="J2969" s="16">
        <v>20.000000000000004</v>
      </c>
      <c r="K2969" s="20">
        <v>150</v>
      </c>
      <c r="L2969" s="24">
        <v>3000.0000000000005</v>
      </c>
      <c r="M2969" s="24">
        <v>900</v>
      </c>
      <c r="N2969" s="4">
        <v>0.3</v>
      </c>
      <c r="O2969" s="8" t="s">
        <v>83</v>
      </c>
    </row>
    <row r="2970" spans="2:15" ht="14.25" customHeight="1" x14ac:dyDescent="0.3">
      <c r="B2970" s="8" t="s">
        <v>26</v>
      </c>
      <c r="C2970" s="2">
        <v>1185732</v>
      </c>
      <c r="D2970" s="3">
        <v>44295</v>
      </c>
      <c r="E2970" s="8" t="s">
        <v>36</v>
      </c>
      <c r="F2970" s="8" t="s">
        <v>110</v>
      </c>
      <c r="G2970" s="8" t="s">
        <v>111</v>
      </c>
      <c r="H2970" s="12" t="s">
        <v>21</v>
      </c>
      <c r="I2970" s="29" t="str">
        <f t="shared" si="46"/>
        <v>Women</v>
      </c>
      <c r="J2970" s="16">
        <v>24.999999999999996</v>
      </c>
      <c r="K2970" s="20">
        <v>75</v>
      </c>
      <c r="L2970" s="24">
        <v>1874.9999999999995</v>
      </c>
      <c r="M2970" s="24">
        <v>562.49999999999989</v>
      </c>
      <c r="N2970" s="4">
        <v>0.3</v>
      </c>
      <c r="O2970" s="8" t="s">
        <v>83</v>
      </c>
    </row>
    <row r="2971" spans="2:15" ht="14.25" customHeight="1" x14ac:dyDescent="0.3">
      <c r="B2971" s="8" t="s">
        <v>26</v>
      </c>
      <c r="C2971" s="2">
        <v>1185732</v>
      </c>
      <c r="D2971" s="3">
        <v>44295</v>
      </c>
      <c r="E2971" s="8" t="s">
        <v>36</v>
      </c>
      <c r="F2971" s="8" t="s">
        <v>110</v>
      </c>
      <c r="G2971" s="8" t="s">
        <v>111</v>
      </c>
      <c r="H2971" s="12" t="s">
        <v>22</v>
      </c>
      <c r="I2971" s="29" t="str">
        <f t="shared" si="46"/>
        <v>Men</v>
      </c>
      <c r="J2971" s="16">
        <v>60</v>
      </c>
      <c r="K2971" s="20">
        <v>100</v>
      </c>
      <c r="L2971" s="24">
        <v>6000</v>
      </c>
      <c r="M2971" s="24">
        <v>2100</v>
      </c>
      <c r="N2971" s="4">
        <v>0.35</v>
      </c>
      <c r="O2971" s="8" t="s">
        <v>18</v>
      </c>
    </row>
    <row r="2972" spans="2:15" ht="14.25" customHeight="1" x14ac:dyDescent="0.3">
      <c r="B2972" s="8" t="s">
        <v>26</v>
      </c>
      <c r="C2972" s="2">
        <v>1185732</v>
      </c>
      <c r="D2972" s="3">
        <v>44295</v>
      </c>
      <c r="E2972" s="8" t="s">
        <v>36</v>
      </c>
      <c r="F2972" s="8" t="s">
        <v>110</v>
      </c>
      <c r="G2972" s="8" t="s">
        <v>111</v>
      </c>
      <c r="H2972" s="12" t="s">
        <v>23</v>
      </c>
      <c r="I2972" s="29" t="str">
        <f t="shared" si="46"/>
        <v>Women</v>
      </c>
      <c r="J2972" s="16">
        <v>50</v>
      </c>
      <c r="K2972" s="20">
        <v>225</v>
      </c>
      <c r="L2972" s="24">
        <v>11250</v>
      </c>
      <c r="M2972" s="24">
        <v>4500</v>
      </c>
      <c r="N2972" s="4">
        <v>0.4</v>
      </c>
      <c r="O2972" s="8" t="s">
        <v>18</v>
      </c>
    </row>
    <row r="2973" spans="2:15" ht="14.25" customHeight="1" x14ac:dyDescent="0.3">
      <c r="B2973" s="8" t="s">
        <v>26</v>
      </c>
      <c r="C2973" s="2">
        <v>1185732</v>
      </c>
      <c r="D2973" s="3">
        <v>44326</v>
      </c>
      <c r="E2973" s="8" t="s">
        <v>36</v>
      </c>
      <c r="F2973" s="8" t="s">
        <v>110</v>
      </c>
      <c r="G2973" s="8" t="s">
        <v>111</v>
      </c>
      <c r="H2973" s="12" t="s">
        <v>17</v>
      </c>
      <c r="I2973" s="29" t="str">
        <f t="shared" si="46"/>
        <v>Men</v>
      </c>
      <c r="J2973" s="16">
        <v>60</v>
      </c>
      <c r="K2973" s="20">
        <v>495</v>
      </c>
      <c r="L2973" s="24">
        <v>29700</v>
      </c>
      <c r="M2973" s="24">
        <v>10395</v>
      </c>
      <c r="N2973" s="4">
        <v>0.35</v>
      </c>
      <c r="O2973" s="8" t="s">
        <v>18</v>
      </c>
    </row>
    <row r="2974" spans="2:15" ht="14.25" customHeight="1" x14ac:dyDescent="0.3">
      <c r="B2974" s="8" t="s">
        <v>26</v>
      </c>
      <c r="C2974" s="2">
        <v>1185732</v>
      </c>
      <c r="D2974" s="3">
        <v>44326</v>
      </c>
      <c r="E2974" s="8" t="s">
        <v>36</v>
      </c>
      <c r="F2974" s="8" t="s">
        <v>110</v>
      </c>
      <c r="G2974" s="8" t="s">
        <v>111</v>
      </c>
      <c r="H2974" s="12" t="s">
        <v>19</v>
      </c>
      <c r="I2974" s="29" t="str">
        <f t="shared" si="46"/>
        <v>Men</v>
      </c>
      <c r="J2974" s="16">
        <v>45</v>
      </c>
      <c r="K2974" s="20">
        <v>200</v>
      </c>
      <c r="L2974" s="24">
        <v>9000</v>
      </c>
      <c r="M2974" s="24">
        <v>2700</v>
      </c>
      <c r="N2974" s="4">
        <v>0.3</v>
      </c>
      <c r="O2974" s="8" t="s">
        <v>18</v>
      </c>
    </row>
    <row r="2975" spans="2:15" ht="14.25" customHeight="1" x14ac:dyDescent="0.3">
      <c r="B2975" s="8" t="s">
        <v>26</v>
      </c>
      <c r="C2975" s="2">
        <v>1185732</v>
      </c>
      <c r="D2975" s="3">
        <v>44326</v>
      </c>
      <c r="E2975" s="8" t="s">
        <v>36</v>
      </c>
      <c r="F2975" s="8" t="s">
        <v>110</v>
      </c>
      <c r="G2975" s="8" t="s">
        <v>111</v>
      </c>
      <c r="H2975" s="12" t="s">
        <v>20</v>
      </c>
      <c r="I2975" s="29" t="str">
        <f t="shared" si="46"/>
        <v>Women</v>
      </c>
      <c r="J2975" s="16">
        <v>40</v>
      </c>
      <c r="K2975" s="20">
        <v>175</v>
      </c>
      <c r="L2975" s="24">
        <v>7000</v>
      </c>
      <c r="M2975" s="24">
        <v>2100</v>
      </c>
      <c r="N2975" s="4">
        <v>0.3</v>
      </c>
      <c r="O2975" s="8" t="s">
        <v>18</v>
      </c>
    </row>
    <row r="2976" spans="2:15" ht="14.25" customHeight="1" x14ac:dyDescent="0.3">
      <c r="B2976" s="8" t="s">
        <v>26</v>
      </c>
      <c r="C2976" s="2">
        <v>1185732</v>
      </c>
      <c r="D2976" s="3">
        <v>44326</v>
      </c>
      <c r="E2976" s="8" t="s">
        <v>36</v>
      </c>
      <c r="F2976" s="8" t="s">
        <v>110</v>
      </c>
      <c r="G2976" s="8" t="s">
        <v>111</v>
      </c>
      <c r="H2976" s="12" t="s">
        <v>21</v>
      </c>
      <c r="I2976" s="29" t="str">
        <f t="shared" si="46"/>
        <v>Women</v>
      </c>
      <c r="J2976" s="16">
        <v>40</v>
      </c>
      <c r="K2976" s="20">
        <v>100</v>
      </c>
      <c r="L2976" s="24">
        <v>4000</v>
      </c>
      <c r="M2976" s="24">
        <v>1200</v>
      </c>
      <c r="N2976" s="4">
        <v>0.3</v>
      </c>
      <c r="O2976" s="8" t="s">
        <v>18</v>
      </c>
    </row>
    <row r="2977" spans="2:15" ht="14.25" customHeight="1" x14ac:dyDescent="0.3">
      <c r="B2977" s="8" t="s">
        <v>26</v>
      </c>
      <c r="C2977" s="2">
        <v>1185732</v>
      </c>
      <c r="D2977" s="3">
        <v>44326</v>
      </c>
      <c r="E2977" s="8" t="s">
        <v>36</v>
      </c>
      <c r="F2977" s="8" t="s">
        <v>110</v>
      </c>
      <c r="G2977" s="8" t="s">
        <v>111</v>
      </c>
      <c r="H2977" s="12" t="s">
        <v>22</v>
      </c>
      <c r="I2977" s="29" t="str">
        <f t="shared" si="46"/>
        <v>Men</v>
      </c>
      <c r="J2977" s="16">
        <v>49.999999999999993</v>
      </c>
      <c r="K2977" s="20">
        <v>125</v>
      </c>
      <c r="L2977" s="24">
        <v>6249.9999999999991</v>
      </c>
      <c r="M2977" s="24">
        <v>2187.4999999999995</v>
      </c>
      <c r="N2977" s="4">
        <v>0.35</v>
      </c>
      <c r="O2977" s="8" t="s">
        <v>18</v>
      </c>
    </row>
    <row r="2978" spans="2:15" ht="14.25" customHeight="1" x14ac:dyDescent="0.3">
      <c r="B2978" s="8" t="s">
        <v>26</v>
      </c>
      <c r="C2978" s="2">
        <v>1185732</v>
      </c>
      <c r="D2978" s="3">
        <v>44326</v>
      </c>
      <c r="E2978" s="8" t="s">
        <v>36</v>
      </c>
      <c r="F2978" s="8" t="s">
        <v>110</v>
      </c>
      <c r="G2978" s="8" t="s">
        <v>111</v>
      </c>
      <c r="H2978" s="12" t="s">
        <v>23</v>
      </c>
      <c r="I2978" s="29" t="str">
        <f t="shared" si="46"/>
        <v>Women</v>
      </c>
      <c r="J2978" s="16">
        <v>54.999999999999993</v>
      </c>
      <c r="K2978" s="20">
        <v>250</v>
      </c>
      <c r="L2978" s="24">
        <v>13749.999999999996</v>
      </c>
      <c r="M2978" s="24">
        <v>5499.9999999999991</v>
      </c>
      <c r="N2978" s="4">
        <v>0.4</v>
      </c>
      <c r="O2978" s="8" t="s">
        <v>18</v>
      </c>
    </row>
    <row r="2979" spans="2:15" ht="14.25" customHeight="1" x14ac:dyDescent="0.3">
      <c r="B2979" s="8" t="s">
        <v>26</v>
      </c>
      <c r="C2979" s="2">
        <v>1185732</v>
      </c>
      <c r="D2979" s="3">
        <v>44356</v>
      </c>
      <c r="E2979" s="8" t="s">
        <v>36</v>
      </c>
      <c r="F2979" s="8" t="s">
        <v>110</v>
      </c>
      <c r="G2979" s="8" t="s">
        <v>111</v>
      </c>
      <c r="H2979" s="12" t="s">
        <v>17</v>
      </c>
      <c r="I2979" s="29" t="str">
        <f t="shared" si="46"/>
        <v>Men</v>
      </c>
      <c r="J2979" s="16">
        <v>40</v>
      </c>
      <c r="K2979" s="20">
        <v>500</v>
      </c>
      <c r="L2979" s="24">
        <v>20000</v>
      </c>
      <c r="M2979" s="24">
        <v>7000</v>
      </c>
      <c r="N2979" s="4">
        <v>0.35</v>
      </c>
      <c r="O2979" s="8" t="s">
        <v>18</v>
      </c>
    </row>
    <row r="2980" spans="2:15" ht="14.25" customHeight="1" x14ac:dyDescent="0.3">
      <c r="B2980" s="8" t="s">
        <v>26</v>
      </c>
      <c r="C2980" s="2">
        <v>1185732</v>
      </c>
      <c r="D2980" s="3">
        <v>44356</v>
      </c>
      <c r="E2980" s="8" t="s">
        <v>36</v>
      </c>
      <c r="F2980" s="8" t="s">
        <v>110</v>
      </c>
      <c r="G2980" s="8" t="s">
        <v>111</v>
      </c>
      <c r="H2980" s="12" t="s">
        <v>19</v>
      </c>
      <c r="I2980" s="29" t="str">
        <f t="shared" si="46"/>
        <v>Men</v>
      </c>
      <c r="J2980" s="16">
        <v>35.000000000000007</v>
      </c>
      <c r="K2980" s="20">
        <v>250</v>
      </c>
      <c r="L2980" s="24">
        <v>8750.0000000000018</v>
      </c>
      <c r="M2980" s="24">
        <v>2625.0000000000005</v>
      </c>
      <c r="N2980" s="4">
        <v>0.3</v>
      </c>
      <c r="O2980" s="8" t="s">
        <v>18</v>
      </c>
    </row>
    <row r="2981" spans="2:15" ht="14.25" customHeight="1" x14ac:dyDescent="0.3">
      <c r="B2981" s="8" t="s">
        <v>26</v>
      </c>
      <c r="C2981" s="2">
        <v>1185732</v>
      </c>
      <c r="D2981" s="3">
        <v>44356</v>
      </c>
      <c r="E2981" s="8" t="s">
        <v>36</v>
      </c>
      <c r="F2981" s="8" t="s">
        <v>110</v>
      </c>
      <c r="G2981" s="8" t="s">
        <v>111</v>
      </c>
      <c r="H2981" s="12" t="s">
        <v>20</v>
      </c>
      <c r="I2981" s="29" t="str">
        <f t="shared" si="46"/>
        <v>Women</v>
      </c>
      <c r="J2981" s="16">
        <v>30.000000000000004</v>
      </c>
      <c r="K2981" s="20">
        <v>200</v>
      </c>
      <c r="L2981" s="24">
        <v>6000.0000000000009</v>
      </c>
      <c r="M2981" s="24">
        <v>1800</v>
      </c>
      <c r="N2981" s="4">
        <v>0.3</v>
      </c>
      <c r="O2981" s="8" t="s">
        <v>18</v>
      </c>
    </row>
    <row r="2982" spans="2:15" ht="14.25" customHeight="1" x14ac:dyDescent="0.3">
      <c r="B2982" s="8" t="s">
        <v>26</v>
      </c>
      <c r="C2982" s="2">
        <v>1185732</v>
      </c>
      <c r="D2982" s="3">
        <v>44356</v>
      </c>
      <c r="E2982" s="8" t="s">
        <v>36</v>
      </c>
      <c r="F2982" s="8" t="s">
        <v>110</v>
      </c>
      <c r="G2982" s="8" t="s">
        <v>111</v>
      </c>
      <c r="H2982" s="12" t="s">
        <v>21</v>
      </c>
      <c r="I2982" s="29" t="str">
        <f t="shared" si="46"/>
        <v>Women</v>
      </c>
      <c r="J2982" s="16">
        <v>30.000000000000004</v>
      </c>
      <c r="K2982" s="20">
        <v>175</v>
      </c>
      <c r="L2982" s="24">
        <v>5250.0000000000009</v>
      </c>
      <c r="M2982" s="24">
        <v>1575.0000000000002</v>
      </c>
      <c r="N2982" s="4">
        <v>0.3</v>
      </c>
      <c r="O2982" s="8" t="s">
        <v>18</v>
      </c>
    </row>
    <row r="2983" spans="2:15" ht="14.25" customHeight="1" x14ac:dyDescent="0.3">
      <c r="B2983" s="8" t="s">
        <v>26</v>
      </c>
      <c r="C2983" s="2">
        <v>1185732</v>
      </c>
      <c r="D2983" s="3">
        <v>44356</v>
      </c>
      <c r="E2983" s="8" t="s">
        <v>36</v>
      </c>
      <c r="F2983" s="8" t="s">
        <v>110</v>
      </c>
      <c r="G2983" s="8" t="s">
        <v>111</v>
      </c>
      <c r="H2983" s="12" t="s">
        <v>22</v>
      </c>
      <c r="I2983" s="29" t="str">
        <f t="shared" si="46"/>
        <v>Men</v>
      </c>
      <c r="J2983" s="16">
        <v>40</v>
      </c>
      <c r="K2983" s="20">
        <v>175</v>
      </c>
      <c r="L2983" s="24">
        <v>7000</v>
      </c>
      <c r="M2983" s="24">
        <v>2450</v>
      </c>
      <c r="N2983" s="4">
        <v>0.35</v>
      </c>
      <c r="O2983" s="8" t="s">
        <v>18</v>
      </c>
    </row>
    <row r="2984" spans="2:15" ht="14.25" customHeight="1" x14ac:dyDescent="0.3">
      <c r="B2984" s="8" t="s">
        <v>26</v>
      </c>
      <c r="C2984" s="2">
        <v>1185732</v>
      </c>
      <c r="D2984" s="3">
        <v>44356</v>
      </c>
      <c r="E2984" s="8" t="s">
        <v>36</v>
      </c>
      <c r="F2984" s="8" t="s">
        <v>110</v>
      </c>
      <c r="G2984" s="8" t="s">
        <v>111</v>
      </c>
      <c r="H2984" s="12" t="s">
        <v>23</v>
      </c>
      <c r="I2984" s="29" t="str">
        <f t="shared" si="46"/>
        <v>Women</v>
      </c>
      <c r="J2984" s="16">
        <v>55.000000000000007</v>
      </c>
      <c r="K2984" s="20">
        <v>325</v>
      </c>
      <c r="L2984" s="24">
        <v>17875.000000000004</v>
      </c>
      <c r="M2984" s="24">
        <v>7150.0000000000018</v>
      </c>
      <c r="N2984" s="4">
        <v>0.4</v>
      </c>
      <c r="O2984" s="8" t="s">
        <v>18</v>
      </c>
    </row>
    <row r="2985" spans="2:15" ht="14.25" customHeight="1" x14ac:dyDescent="0.3">
      <c r="B2985" s="8" t="s">
        <v>26</v>
      </c>
      <c r="C2985" s="2">
        <v>1185732</v>
      </c>
      <c r="D2985" s="3">
        <v>44385</v>
      </c>
      <c r="E2985" s="8" t="s">
        <v>36</v>
      </c>
      <c r="F2985" s="8" t="s">
        <v>110</v>
      </c>
      <c r="G2985" s="8" t="s">
        <v>111</v>
      </c>
      <c r="H2985" s="12" t="s">
        <v>17</v>
      </c>
      <c r="I2985" s="29" t="str">
        <f t="shared" si="46"/>
        <v>Men</v>
      </c>
      <c r="J2985" s="16">
        <v>50</v>
      </c>
      <c r="K2985" s="20">
        <v>550</v>
      </c>
      <c r="L2985" s="24">
        <v>27500</v>
      </c>
      <c r="M2985" s="24">
        <v>9625</v>
      </c>
      <c r="N2985" s="4">
        <v>0.35</v>
      </c>
      <c r="O2985" s="8" t="s">
        <v>18</v>
      </c>
    </row>
    <row r="2986" spans="2:15" ht="14.25" customHeight="1" x14ac:dyDescent="0.3">
      <c r="B2986" s="8" t="s">
        <v>26</v>
      </c>
      <c r="C2986" s="2">
        <v>1185732</v>
      </c>
      <c r="D2986" s="3">
        <v>44385</v>
      </c>
      <c r="E2986" s="8" t="s">
        <v>36</v>
      </c>
      <c r="F2986" s="8" t="s">
        <v>110</v>
      </c>
      <c r="G2986" s="8" t="s">
        <v>111</v>
      </c>
      <c r="H2986" s="12" t="s">
        <v>19</v>
      </c>
      <c r="I2986" s="29" t="str">
        <f t="shared" si="46"/>
        <v>Men</v>
      </c>
      <c r="J2986" s="16">
        <v>45.000000000000007</v>
      </c>
      <c r="K2986" s="20">
        <v>300</v>
      </c>
      <c r="L2986" s="24">
        <v>13500.000000000004</v>
      </c>
      <c r="M2986" s="24">
        <v>4050.0000000000009</v>
      </c>
      <c r="N2986" s="4">
        <v>0.3</v>
      </c>
      <c r="O2986" s="8" t="s">
        <v>18</v>
      </c>
    </row>
    <row r="2987" spans="2:15" ht="14.25" customHeight="1" x14ac:dyDescent="0.3">
      <c r="B2987" s="8" t="s">
        <v>26</v>
      </c>
      <c r="C2987" s="2">
        <v>1185732</v>
      </c>
      <c r="D2987" s="3">
        <v>44385</v>
      </c>
      <c r="E2987" s="8" t="s">
        <v>36</v>
      </c>
      <c r="F2987" s="8" t="s">
        <v>110</v>
      </c>
      <c r="G2987" s="8" t="s">
        <v>111</v>
      </c>
      <c r="H2987" s="12" t="s">
        <v>20</v>
      </c>
      <c r="I2987" s="29" t="str">
        <f t="shared" si="46"/>
        <v>Women</v>
      </c>
      <c r="J2987" s="16">
        <v>40</v>
      </c>
      <c r="K2987" s="20">
        <v>225</v>
      </c>
      <c r="L2987" s="24">
        <v>9000</v>
      </c>
      <c r="M2987" s="24">
        <v>2700</v>
      </c>
      <c r="N2987" s="4">
        <v>0.3</v>
      </c>
      <c r="O2987" s="8" t="s">
        <v>18</v>
      </c>
    </row>
    <row r="2988" spans="2:15" ht="14.25" customHeight="1" x14ac:dyDescent="0.3">
      <c r="B2988" s="8" t="s">
        <v>26</v>
      </c>
      <c r="C2988" s="2">
        <v>1185732</v>
      </c>
      <c r="D2988" s="3">
        <v>44385</v>
      </c>
      <c r="E2988" s="8" t="s">
        <v>36</v>
      </c>
      <c r="F2988" s="8" t="s">
        <v>110</v>
      </c>
      <c r="G2988" s="8" t="s">
        <v>111</v>
      </c>
      <c r="H2988" s="12" t="s">
        <v>21</v>
      </c>
      <c r="I2988" s="29" t="str">
        <f t="shared" si="46"/>
        <v>Women</v>
      </c>
      <c r="J2988" s="16">
        <v>40</v>
      </c>
      <c r="K2988" s="20">
        <v>175</v>
      </c>
      <c r="L2988" s="24">
        <v>7000</v>
      </c>
      <c r="M2988" s="24">
        <v>2100</v>
      </c>
      <c r="N2988" s="4">
        <v>0.3</v>
      </c>
      <c r="O2988" s="8" t="s">
        <v>18</v>
      </c>
    </row>
    <row r="2989" spans="2:15" ht="14.25" customHeight="1" x14ac:dyDescent="0.3">
      <c r="B2989" s="8" t="s">
        <v>26</v>
      </c>
      <c r="C2989" s="2">
        <v>1185732</v>
      </c>
      <c r="D2989" s="3">
        <v>44385</v>
      </c>
      <c r="E2989" s="8" t="s">
        <v>36</v>
      </c>
      <c r="F2989" s="8" t="s">
        <v>110</v>
      </c>
      <c r="G2989" s="8" t="s">
        <v>111</v>
      </c>
      <c r="H2989" s="12" t="s">
        <v>22</v>
      </c>
      <c r="I2989" s="29" t="str">
        <f t="shared" si="46"/>
        <v>Men</v>
      </c>
      <c r="J2989" s="16">
        <v>50</v>
      </c>
      <c r="K2989" s="20">
        <v>200</v>
      </c>
      <c r="L2989" s="24">
        <v>10000</v>
      </c>
      <c r="M2989" s="24">
        <v>3500</v>
      </c>
      <c r="N2989" s="4">
        <v>0.35</v>
      </c>
      <c r="O2989" s="8" t="s">
        <v>18</v>
      </c>
    </row>
    <row r="2990" spans="2:15" ht="14.25" customHeight="1" x14ac:dyDescent="0.3">
      <c r="B2990" s="8" t="s">
        <v>26</v>
      </c>
      <c r="C2990" s="2">
        <v>1185732</v>
      </c>
      <c r="D2990" s="3">
        <v>44385</v>
      </c>
      <c r="E2990" s="8" t="s">
        <v>36</v>
      </c>
      <c r="F2990" s="8" t="s">
        <v>110</v>
      </c>
      <c r="G2990" s="8" t="s">
        <v>111</v>
      </c>
      <c r="H2990" s="12" t="s">
        <v>23</v>
      </c>
      <c r="I2990" s="29" t="str">
        <f t="shared" si="46"/>
        <v>Women</v>
      </c>
      <c r="J2990" s="16">
        <v>55.000000000000007</v>
      </c>
      <c r="K2990" s="20">
        <v>375</v>
      </c>
      <c r="L2990" s="24">
        <v>20625.000000000004</v>
      </c>
      <c r="M2990" s="24">
        <v>8250.0000000000018</v>
      </c>
      <c r="N2990" s="4">
        <v>0.4</v>
      </c>
      <c r="O2990" s="8" t="s">
        <v>18</v>
      </c>
    </row>
    <row r="2991" spans="2:15" ht="14.25" customHeight="1" x14ac:dyDescent="0.3">
      <c r="B2991" s="8" t="s">
        <v>26</v>
      </c>
      <c r="C2991" s="2">
        <v>1185732</v>
      </c>
      <c r="D2991" s="3">
        <v>44417</v>
      </c>
      <c r="E2991" s="8" t="s">
        <v>36</v>
      </c>
      <c r="F2991" s="8" t="s">
        <v>110</v>
      </c>
      <c r="G2991" s="8" t="s">
        <v>111</v>
      </c>
      <c r="H2991" s="12" t="s">
        <v>17</v>
      </c>
      <c r="I2991" s="29" t="str">
        <f t="shared" si="46"/>
        <v>Men</v>
      </c>
      <c r="J2991" s="16">
        <v>50</v>
      </c>
      <c r="K2991" s="20">
        <v>525</v>
      </c>
      <c r="L2991" s="24">
        <v>26250</v>
      </c>
      <c r="M2991" s="24">
        <v>9187.5</v>
      </c>
      <c r="N2991" s="4">
        <v>0.35</v>
      </c>
      <c r="O2991" s="8" t="s">
        <v>18</v>
      </c>
    </row>
    <row r="2992" spans="2:15" ht="14.25" customHeight="1" x14ac:dyDescent="0.3">
      <c r="B2992" s="8" t="s">
        <v>26</v>
      </c>
      <c r="C2992" s="2">
        <v>1185732</v>
      </c>
      <c r="D2992" s="3">
        <v>44417</v>
      </c>
      <c r="E2992" s="8" t="s">
        <v>36</v>
      </c>
      <c r="F2992" s="8" t="s">
        <v>110</v>
      </c>
      <c r="G2992" s="8" t="s">
        <v>111</v>
      </c>
      <c r="H2992" s="12" t="s">
        <v>19</v>
      </c>
      <c r="I2992" s="29" t="str">
        <f t="shared" si="46"/>
        <v>Men</v>
      </c>
      <c r="J2992" s="16">
        <v>45.000000000000007</v>
      </c>
      <c r="K2992" s="20">
        <v>300</v>
      </c>
      <c r="L2992" s="24">
        <v>13500.000000000004</v>
      </c>
      <c r="M2992" s="24">
        <v>4050.0000000000009</v>
      </c>
      <c r="N2992" s="4">
        <v>0.3</v>
      </c>
      <c r="O2992" s="8" t="s">
        <v>18</v>
      </c>
    </row>
    <row r="2993" spans="2:15" ht="14.25" customHeight="1" x14ac:dyDescent="0.3">
      <c r="B2993" s="8" t="s">
        <v>26</v>
      </c>
      <c r="C2993" s="2">
        <v>1185732</v>
      </c>
      <c r="D2993" s="3">
        <v>44417</v>
      </c>
      <c r="E2993" s="8" t="s">
        <v>36</v>
      </c>
      <c r="F2993" s="8" t="s">
        <v>110</v>
      </c>
      <c r="G2993" s="8" t="s">
        <v>111</v>
      </c>
      <c r="H2993" s="12" t="s">
        <v>20</v>
      </c>
      <c r="I2993" s="29" t="str">
        <f t="shared" si="46"/>
        <v>Women</v>
      </c>
      <c r="J2993" s="16">
        <v>40</v>
      </c>
      <c r="K2993" s="20">
        <v>225</v>
      </c>
      <c r="L2993" s="24">
        <v>9000</v>
      </c>
      <c r="M2993" s="24">
        <v>2700</v>
      </c>
      <c r="N2993" s="4">
        <v>0.3</v>
      </c>
      <c r="O2993" s="8" t="s">
        <v>18</v>
      </c>
    </row>
    <row r="2994" spans="2:15" ht="14.25" customHeight="1" x14ac:dyDescent="0.3">
      <c r="B2994" s="8" t="s">
        <v>26</v>
      </c>
      <c r="C2994" s="2">
        <v>1185732</v>
      </c>
      <c r="D2994" s="3">
        <v>44417</v>
      </c>
      <c r="E2994" s="8" t="s">
        <v>36</v>
      </c>
      <c r="F2994" s="8" t="s">
        <v>110</v>
      </c>
      <c r="G2994" s="8" t="s">
        <v>111</v>
      </c>
      <c r="H2994" s="12" t="s">
        <v>21</v>
      </c>
      <c r="I2994" s="29" t="str">
        <f t="shared" si="46"/>
        <v>Women</v>
      </c>
      <c r="J2994" s="16">
        <v>40</v>
      </c>
      <c r="K2994" s="20">
        <v>200</v>
      </c>
      <c r="L2994" s="24">
        <v>8000</v>
      </c>
      <c r="M2994" s="24">
        <v>2400</v>
      </c>
      <c r="N2994" s="4">
        <v>0.3</v>
      </c>
      <c r="O2994" s="8" t="s">
        <v>18</v>
      </c>
    </row>
    <row r="2995" spans="2:15" ht="14.25" customHeight="1" x14ac:dyDescent="0.3">
      <c r="B2995" s="8" t="s">
        <v>26</v>
      </c>
      <c r="C2995" s="2">
        <v>1185732</v>
      </c>
      <c r="D2995" s="3">
        <v>44417</v>
      </c>
      <c r="E2995" s="8" t="s">
        <v>36</v>
      </c>
      <c r="F2995" s="8" t="s">
        <v>110</v>
      </c>
      <c r="G2995" s="8" t="s">
        <v>111</v>
      </c>
      <c r="H2995" s="12" t="s">
        <v>22</v>
      </c>
      <c r="I2995" s="29" t="str">
        <f t="shared" si="46"/>
        <v>Men</v>
      </c>
      <c r="J2995" s="16">
        <v>50</v>
      </c>
      <c r="K2995" s="20">
        <v>175</v>
      </c>
      <c r="L2995" s="24">
        <v>8750</v>
      </c>
      <c r="M2995" s="24">
        <v>3062.4999999999995</v>
      </c>
      <c r="N2995" s="4">
        <v>0.35</v>
      </c>
      <c r="O2995" s="8" t="s">
        <v>18</v>
      </c>
    </row>
    <row r="2996" spans="2:15" ht="14.25" customHeight="1" x14ac:dyDescent="0.3">
      <c r="B2996" s="8" t="s">
        <v>26</v>
      </c>
      <c r="C2996" s="2">
        <v>1185732</v>
      </c>
      <c r="D2996" s="3">
        <v>44417</v>
      </c>
      <c r="E2996" s="8" t="s">
        <v>36</v>
      </c>
      <c r="F2996" s="8" t="s">
        <v>110</v>
      </c>
      <c r="G2996" s="8" t="s">
        <v>111</v>
      </c>
      <c r="H2996" s="12" t="s">
        <v>23</v>
      </c>
      <c r="I2996" s="29" t="str">
        <f t="shared" si="46"/>
        <v>Women</v>
      </c>
      <c r="J2996" s="16">
        <v>55.000000000000007</v>
      </c>
      <c r="K2996" s="20">
        <v>350</v>
      </c>
      <c r="L2996" s="24">
        <v>19250.000000000004</v>
      </c>
      <c r="M2996" s="24">
        <v>7700.0000000000018</v>
      </c>
      <c r="N2996" s="4">
        <v>0.4</v>
      </c>
      <c r="O2996" s="8" t="s">
        <v>18</v>
      </c>
    </row>
    <row r="2997" spans="2:15" ht="14.25" customHeight="1" x14ac:dyDescent="0.3">
      <c r="B2997" s="8" t="s">
        <v>26</v>
      </c>
      <c r="C2997" s="2">
        <v>1185732</v>
      </c>
      <c r="D2997" s="3">
        <v>44449</v>
      </c>
      <c r="E2997" s="8" t="s">
        <v>36</v>
      </c>
      <c r="F2997" s="8" t="s">
        <v>110</v>
      </c>
      <c r="G2997" s="8" t="s">
        <v>111</v>
      </c>
      <c r="H2997" s="12" t="s">
        <v>17</v>
      </c>
      <c r="I2997" s="29" t="str">
        <f t="shared" si="46"/>
        <v>Men</v>
      </c>
      <c r="J2997" s="16">
        <v>40</v>
      </c>
      <c r="K2997" s="20">
        <v>475</v>
      </c>
      <c r="L2997" s="24">
        <v>19000</v>
      </c>
      <c r="M2997" s="24">
        <v>6650</v>
      </c>
      <c r="N2997" s="4">
        <v>0.35</v>
      </c>
      <c r="O2997" s="8" t="s">
        <v>18</v>
      </c>
    </row>
    <row r="2998" spans="2:15" ht="14.25" customHeight="1" x14ac:dyDescent="0.3">
      <c r="B2998" s="8" t="s">
        <v>26</v>
      </c>
      <c r="C2998" s="2">
        <v>1185732</v>
      </c>
      <c r="D2998" s="3">
        <v>44449</v>
      </c>
      <c r="E2998" s="8" t="s">
        <v>36</v>
      </c>
      <c r="F2998" s="8" t="s">
        <v>110</v>
      </c>
      <c r="G2998" s="8" t="s">
        <v>111</v>
      </c>
      <c r="H2998" s="12" t="s">
        <v>19</v>
      </c>
      <c r="I2998" s="29" t="str">
        <f t="shared" si="46"/>
        <v>Men</v>
      </c>
      <c r="J2998" s="16">
        <v>35.000000000000007</v>
      </c>
      <c r="K2998" s="20">
        <v>275</v>
      </c>
      <c r="L2998" s="24">
        <v>9625.0000000000018</v>
      </c>
      <c r="M2998" s="24">
        <v>2887.5000000000005</v>
      </c>
      <c r="N2998" s="4">
        <v>0.3</v>
      </c>
      <c r="O2998" s="8" t="s">
        <v>18</v>
      </c>
    </row>
    <row r="2999" spans="2:15" ht="14.25" customHeight="1" x14ac:dyDescent="0.3">
      <c r="B2999" s="8" t="s">
        <v>26</v>
      </c>
      <c r="C2999" s="2">
        <v>1185732</v>
      </c>
      <c r="D2999" s="3">
        <v>44449</v>
      </c>
      <c r="E2999" s="8" t="s">
        <v>36</v>
      </c>
      <c r="F2999" s="8" t="s">
        <v>110</v>
      </c>
      <c r="G2999" s="8" t="s">
        <v>111</v>
      </c>
      <c r="H2999" s="12" t="s">
        <v>20</v>
      </c>
      <c r="I2999" s="29" t="str">
        <f t="shared" si="46"/>
        <v>Women</v>
      </c>
      <c r="J2999" s="16">
        <v>30.000000000000004</v>
      </c>
      <c r="K2999" s="20">
        <v>175</v>
      </c>
      <c r="L2999" s="24">
        <v>5250.0000000000009</v>
      </c>
      <c r="M2999" s="24">
        <v>1575.0000000000002</v>
      </c>
      <c r="N2999" s="4">
        <v>0.3</v>
      </c>
      <c r="O2999" s="8" t="s">
        <v>18</v>
      </c>
    </row>
    <row r="3000" spans="2:15" ht="14.25" customHeight="1" x14ac:dyDescent="0.3">
      <c r="B3000" s="8" t="s">
        <v>26</v>
      </c>
      <c r="C3000" s="2">
        <v>1185732</v>
      </c>
      <c r="D3000" s="3">
        <v>44449</v>
      </c>
      <c r="E3000" s="8" t="s">
        <v>36</v>
      </c>
      <c r="F3000" s="8" t="s">
        <v>110</v>
      </c>
      <c r="G3000" s="8" t="s">
        <v>111</v>
      </c>
      <c r="H3000" s="12" t="s">
        <v>21</v>
      </c>
      <c r="I3000" s="29" t="str">
        <f t="shared" si="46"/>
        <v>Women</v>
      </c>
      <c r="J3000" s="16">
        <v>30.000000000000004</v>
      </c>
      <c r="K3000" s="20">
        <v>150</v>
      </c>
      <c r="L3000" s="24">
        <v>4500.0000000000009</v>
      </c>
      <c r="M3000" s="24">
        <v>1350.0000000000002</v>
      </c>
      <c r="N3000" s="4">
        <v>0.3</v>
      </c>
      <c r="O3000" s="8" t="s">
        <v>18</v>
      </c>
    </row>
    <row r="3001" spans="2:15" ht="14.25" customHeight="1" x14ac:dyDescent="0.3">
      <c r="B3001" s="8" t="s">
        <v>26</v>
      </c>
      <c r="C3001" s="2">
        <v>1185732</v>
      </c>
      <c r="D3001" s="3">
        <v>44449</v>
      </c>
      <c r="E3001" s="8" t="s">
        <v>36</v>
      </c>
      <c r="F3001" s="8" t="s">
        <v>110</v>
      </c>
      <c r="G3001" s="8" t="s">
        <v>111</v>
      </c>
      <c r="H3001" s="12" t="s">
        <v>22</v>
      </c>
      <c r="I3001" s="29" t="str">
        <f t="shared" si="46"/>
        <v>Men</v>
      </c>
      <c r="J3001" s="16">
        <v>40</v>
      </c>
      <c r="K3001" s="20">
        <v>150</v>
      </c>
      <c r="L3001" s="24">
        <v>6000</v>
      </c>
      <c r="M3001" s="24">
        <v>2100</v>
      </c>
      <c r="N3001" s="4">
        <v>0.35</v>
      </c>
      <c r="O3001" s="8" t="s">
        <v>18</v>
      </c>
    </row>
    <row r="3002" spans="2:15" ht="14.25" customHeight="1" x14ac:dyDescent="0.3">
      <c r="B3002" s="8" t="s">
        <v>26</v>
      </c>
      <c r="C3002" s="2">
        <v>1185732</v>
      </c>
      <c r="D3002" s="3">
        <v>44449</v>
      </c>
      <c r="E3002" s="8" t="s">
        <v>36</v>
      </c>
      <c r="F3002" s="8" t="s">
        <v>110</v>
      </c>
      <c r="G3002" s="8" t="s">
        <v>111</v>
      </c>
      <c r="H3002" s="12" t="s">
        <v>23</v>
      </c>
      <c r="I3002" s="29" t="str">
        <f t="shared" si="46"/>
        <v>Women</v>
      </c>
      <c r="J3002" s="16">
        <v>45</v>
      </c>
      <c r="K3002" s="20">
        <v>225</v>
      </c>
      <c r="L3002" s="24">
        <v>10125</v>
      </c>
      <c r="M3002" s="24">
        <v>4050</v>
      </c>
      <c r="N3002" s="4">
        <v>0.4</v>
      </c>
      <c r="O3002" s="8" t="s">
        <v>18</v>
      </c>
    </row>
    <row r="3003" spans="2:15" ht="14.25" customHeight="1" x14ac:dyDescent="0.3">
      <c r="B3003" s="8" t="s">
        <v>26</v>
      </c>
      <c r="C3003" s="2">
        <v>1185732</v>
      </c>
      <c r="D3003" s="3">
        <v>44478</v>
      </c>
      <c r="E3003" s="8" t="s">
        <v>36</v>
      </c>
      <c r="F3003" s="8" t="s">
        <v>110</v>
      </c>
      <c r="G3003" s="8" t="s">
        <v>111</v>
      </c>
      <c r="H3003" s="12" t="s">
        <v>17</v>
      </c>
      <c r="I3003" s="29" t="str">
        <f t="shared" si="46"/>
        <v>Men</v>
      </c>
      <c r="J3003" s="16">
        <v>49.999999999999993</v>
      </c>
      <c r="K3003" s="20">
        <v>400</v>
      </c>
      <c r="L3003" s="24">
        <v>19999.999999999996</v>
      </c>
      <c r="M3003" s="24">
        <v>6999.9999999999982</v>
      </c>
      <c r="N3003" s="4">
        <v>0.35</v>
      </c>
      <c r="O3003" s="8" t="s">
        <v>18</v>
      </c>
    </row>
    <row r="3004" spans="2:15" ht="14.25" customHeight="1" x14ac:dyDescent="0.3">
      <c r="B3004" s="8" t="s">
        <v>26</v>
      </c>
      <c r="C3004" s="2">
        <v>1185732</v>
      </c>
      <c r="D3004" s="3">
        <v>44478</v>
      </c>
      <c r="E3004" s="8" t="s">
        <v>36</v>
      </c>
      <c r="F3004" s="8" t="s">
        <v>110</v>
      </c>
      <c r="G3004" s="8" t="s">
        <v>111</v>
      </c>
      <c r="H3004" s="12" t="s">
        <v>19</v>
      </c>
      <c r="I3004" s="29" t="str">
        <f t="shared" si="46"/>
        <v>Men</v>
      </c>
      <c r="J3004" s="16">
        <v>40</v>
      </c>
      <c r="K3004" s="20">
        <v>250</v>
      </c>
      <c r="L3004" s="24">
        <v>10000</v>
      </c>
      <c r="M3004" s="24">
        <v>3000</v>
      </c>
      <c r="N3004" s="4">
        <v>0.3</v>
      </c>
      <c r="O3004" s="8" t="s">
        <v>18</v>
      </c>
    </row>
    <row r="3005" spans="2:15" ht="14.25" customHeight="1" x14ac:dyDescent="0.3">
      <c r="B3005" s="8" t="s">
        <v>26</v>
      </c>
      <c r="C3005" s="2">
        <v>1185732</v>
      </c>
      <c r="D3005" s="3">
        <v>44478</v>
      </c>
      <c r="E3005" s="8" t="s">
        <v>36</v>
      </c>
      <c r="F3005" s="8" t="s">
        <v>110</v>
      </c>
      <c r="G3005" s="8" t="s">
        <v>111</v>
      </c>
      <c r="H3005" s="12" t="s">
        <v>20</v>
      </c>
      <c r="I3005" s="29" t="str">
        <f t="shared" si="46"/>
        <v>Women</v>
      </c>
      <c r="J3005" s="16">
        <v>40</v>
      </c>
      <c r="K3005" s="20">
        <v>150</v>
      </c>
      <c r="L3005" s="24">
        <v>6000</v>
      </c>
      <c r="M3005" s="24">
        <v>1800</v>
      </c>
      <c r="N3005" s="4">
        <v>0.3</v>
      </c>
      <c r="O3005" s="8" t="s">
        <v>18</v>
      </c>
    </row>
    <row r="3006" spans="2:15" ht="14.25" customHeight="1" x14ac:dyDescent="0.3">
      <c r="B3006" s="8" t="s">
        <v>26</v>
      </c>
      <c r="C3006" s="2">
        <v>1185732</v>
      </c>
      <c r="D3006" s="3">
        <v>44478</v>
      </c>
      <c r="E3006" s="8" t="s">
        <v>36</v>
      </c>
      <c r="F3006" s="8" t="s">
        <v>110</v>
      </c>
      <c r="G3006" s="8" t="s">
        <v>111</v>
      </c>
      <c r="H3006" s="12" t="s">
        <v>21</v>
      </c>
      <c r="I3006" s="29" t="str">
        <f t="shared" si="46"/>
        <v>Women</v>
      </c>
      <c r="J3006" s="16">
        <v>40</v>
      </c>
      <c r="K3006" s="20">
        <v>125</v>
      </c>
      <c r="L3006" s="24">
        <v>5000</v>
      </c>
      <c r="M3006" s="24">
        <v>1500</v>
      </c>
      <c r="N3006" s="4">
        <v>0.3</v>
      </c>
      <c r="O3006" s="8" t="s">
        <v>18</v>
      </c>
    </row>
    <row r="3007" spans="2:15" ht="14.25" customHeight="1" x14ac:dyDescent="0.3">
      <c r="B3007" s="8" t="s">
        <v>26</v>
      </c>
      <c r="C3007" s="2">
        <v>1185732</v>
      </c>
      <c r="D3007" s="3">
        <v>44478</v>
      </c>
      <c r="E3007" s="8" t="s">
        <v>36</v>
      </c>
      <c r="F3007" s="8" t="s">
        <v>110</v>
      </c>
      <c r="G3007" s="8" t="s">
        <v>111</v>
      </c>
      <c r="H3007" s="12" t="s">
        <v>22</v>
      </c>
      <c r="I3007" s="29" t="str">
        <f t="shared" si="46"/>
        <v>Men</v>
      </c>
      <c r="J3007" s="16">
        <v>49.999999999999993</v>
      </c>
      <c r="K3007" s="20">
        <v>125</v>
      </c>
      <c r="L3007" s="24">
        <v>6249.9999999999991</v>
      </c>
      <c r="M3007" s="24">
        <v>2187.4999999999995</v>
      </c>
      <c r="N3007" s="4">
        <v>0.35</v>
      </c>
      <c r="O3007" s="8" t="s">
        <v>18</v>
      </c>
    </row>
    <row r="3008" spans="2:15" ht="14.25" customHeight="1" x14ac:dyDescent="0.3">
      <c r="B3008" s="8" t="s">
        <v>14</v>
      </c>
      <c r="C3008" s="2">
        <v>1185732</v>
      </c>
      <c r="D3008" s="3">
        <v>44478</v>
      </c>
      <c r="E3008" s="8" t="s">
        <v>36</v>
      </c>
      <c r="F3008" s="8" t="s">
        <v>110</v>
      </c>
      <c r="G3008" s="8" t="s">
        <v>111</v>
      </c>
      <c r="H3008" s="12" t="s">
        <v>23</v>
      </c>
      <c r="I3008" s="29" t="str">
        <f t="shared" si="46"/>
        <v>Women</v>
      </c>
      <c r="J3008" s="16">
        <v>54.999999999999986</v>
      </c>
      <c r="K3008" s="20">
        <v>250</v>
      </c>
      <c r="L3008" s="24">
        <v>13749.999999999996</v>
      </c>
      <c r="M3008" s="24">
        <v>5499.9999999999991</v>
      </c>
      <c r="N3008" s="4">
        <v>0.4</v>
      </c>
      <c r="O3008" s="8" t="s">
        <v>18</v>
      </c>
    </row>
    <row r="3009" spans="2:15" ht="14.25" customHeight="1" x14ac:dyDescent="0.3">
      <c r="B3009" s="8" t="s">
        <v>14</v>
      </c>
      <c r="C3009" s="2">
        <v>1185732</v>
      </c>
      <c r="D3009" s="3">
        <v>44509</v>
      </c>
      <c r="E3009" s="8" t="s">
        <v>36</v>
      </c>
      <c r="F3009" s="8" t="s">
        <v>110</v>
      </c>
      <c r="G3009" s="8" t="s">
        <v>111</v>
      </c>
      <c r="H3009" s="12" t="s">
        <v>17</v>
      </c>
      <c r="I3009" s="29" t="str">
        <f t="shared" si="46"/>
        <v>Men</v>
      </c>
      <c r="J3009" s="16">
        <v>49.999999999999993</v>
      </c>
      <c r="K3009" s="20">
        <v>400</v>
      </c>
      <c r="L3009" s="24">
        <v>19999.999999999996</v>
      </c>
      <c r="M3009" s="24">
        <v>6999.9999999999982</v>
      </c>
      <c r="N3009" s="4">
        <v>0.35</v>
      </c>
      <c r="O3009" s="8" t="s">
        <v>18</v>
      </c>
    </row>
    <row r="3010" spans="2:15" ht="14.25" customHeight="1" x14ac:dyDescent="0.3">
      <c r="B3010" s="8" t="s">
        <v>14</v>
      </c>
      <c r="C3010" s="2">
        <v>1185732</v>
      </c>
      <c r="D3010" s="3">
        <v>44509</v>
      </c>
      <c r="E3010" s="8" t="s">
        <v>36</v>
      </c>
      <c r="F3010" s="8" t="s">
        <v>110</v>
      </c>
      <c r="G3010" s="8" t="s">
        <v>111</v>
      </c>
      <c r="H3010" s="12" t="s">
        <v>19</v>
      </c>
      <c r="I3010" s="29" t="str">
        <f t="shared" si="46"/>
        <v>Men</v>
      </c>
      <c r="J3010" s="16">
        <v>40</v>
      </c>
      <c r="K3010" s="20">
        <v>250</v>
      </c>
      <c r="L3010" s="24">
        <v>10000</v>
      </c>
      <c r="M3010" s="24">
        <v>3000</v>
      </c>
      <c r="N3010" s="4">
        <v>0.3</v>
      </c>
      <c r="O3010" s="8" t="s">
        <v>18</v>
      </c>
    </row>
    <row r="3011" spans="2:15" ht="14.25" customHeight="1" x14ac:dyDescent="0.3">
      <c r="B3011" s="8" t="s">
        <v>14</v>
      </c>
      <c r="C3011" s="2">
        <v>1185732</v>
      </c>
      <c r="D3011" s="3">
        <v>44509</v>
      </c>
      <c r="E3011" s="8" t="s">
        <v>36</v>
      </c>
      <c r="F3011" s="8" t="s">
        <v>110</v>
      </c>
      <c r="G3011" s="8" t="s">
        <v>111</v>
      </c>
      <c r="H3011" s="12" t="s">
        <v>20</v>
      </c>
      <c r="I3011" s="29" t="str">
        <f t="shared" si="46"/>
        <v>Women</v>
      </c>
      <c r="J3011" s="16">
        <v>40</v>
      </c>
      <c r="K3011" s="20">
        <v>195</v>
      </c>
      <c r="L3011" s="24">
        <v>7800</v>
      </c>
      <c r="M3011" s="24">
        <v>2340</v>
      </c>
      <c r="N3011" s="4">
        <v>0.3</v>
      </c>
      <c r="O3011" s="8" t="s">
        <v>18</v>
      </c>
    </row>
    <row r="3012" spans="2:15" ht="14.25" customHeight="1" x14ac:dyDescent="0.3">
      <c r="B3012" s="8" t="s">
        <v>14</v>
      </c>
      <c r="C3012" s="2">
        <v>1185732</v>
      </c>
      <c r="D3012" s="3">
        <v>44509</v>
      </c>
      <c r="E3012" s="8" t="s">
        <v>36</v>
      </c>
      <c r="F3012" s="8" t="s">
        <v>110</v>
      </c>
      <c r="G3012" s="8" t="s">
        <v>111</v>
      </c>
      <c r="H3012" s="12" t="s">
        <v>21</v>
      </c>
      <c r="I3012" s="29" t="str">
        <f t="shared" si="46"/>
        <v>Women</v>
      </c>
      <c r="J3012" s="16">
        <v>40</v>
      </c>
      <c r="K3012" s="20">
        <v>175</v>
      </c>
      <c r="L3012" s="24">
        <v>7000</v>
      </c>
      <c r="M3012" s="24">
        <v>2100</v>
      </c>
      <c r="N3012" s="4">
        <v>0.3</v>
      </c>
      <c r="O3012" s="8" t="s">
        <v>18</v>
      </c>
    </row>
    <row r="3013" spans="2:15" ht="14.25" customHeight="1" x14ac:dyDescent="0.3">
      <c r="B3013" s="8" t="s">
        <v>14</v>
      </c>
      <c r="C3013" s="2">
        <v>1185732</v>
      </c>
      <c r="D3013" s="3">
        <v>44509</v>
      </c>
      <c r="E3013" s="8" t="s">
        <v>36</v>
      </c>
      <c r="F3013" s="8" t="s">
        <v>110</v>
      </c>
      <c r="G3013" s="8" t="s">
        <v>111</v>
      </c>
      <c r="H3013" s="12" t="s">
        <v>22</v>
      </c>
      <c r="I3013" s="29" t="str">
        <f t="shared" si="46"/>
        <v>Men</v>
      </c>
      <c r="J3013" s="16">
        <v>60</v>
      </c>
      <c r="K3013" s="20">
        <v>150</v>
      </c>
      <c r="L3013" s="24">
        <v>9000</v>
      </c>
      <c r="M3013" s="24">
        <v>3149.9999999999995</v>
      </c>
      <c r="N3013" s="4">
        <v>0.35</v>
      </c>
      <c r="O3013" s="8" t="s">
        <v>18</v>
      </c>
    </row>
    <row r="3014" spans="2:15" ht="14.25" customHeight="1" x14ac:dyDescent="0.3">
      <c r="B3014" s="8" t="s">
        <v>14</v>
      </c>
      <c r="C3014" s="2">
        <v>1185732</v>
      </c>
      <c r="D3014" s="3">
        <v>44509</v>
      </c>
      <c r="E3014" s="8" t="s">
        <v>36</v>
      </c>
      <c r="F3014" s="8" t="s">
        <v>110</v>
      </c>
      <c r="G3014" s="8" t="s">
        <v>111</v>
      </c>
      <c r="H3014" s="12" t="s">
        <v>23</v>
      </c>
      <c r="I3014" s="29" t="str">
        <f t="shared" si="46"/>
        <v>Women</v>
      </c>
      <c r="J3014" s="16">
        <v>64.999999999999986</v>
      </c>
      <c r="K3014" s="20">
        <v>250</v>
      </c>
      <c r="L3014" s="24">
        <v>16249.999999999996</v>
      </c>
      <c r="M3014" s="24">
        <v>6499.9999999999991</v>
      </c>
      <c r="N3014" s="4">
        <v>0.4</v>
      </c>
      <c r="O3014" s="8" t="s">
        <v>18</v>
      </c>
    </row>
    <row r="3015" spans="2:15" ht="14.25" customHeight="1" x14ac:dyDescent="0.3">
      <c r="B3015" s="8" t="s">
        <v>14</v>
      </c>
      <c r="C3015" s="2">
        <v>1185732</v>
      </c>
      <c r="D3015" s="3">
        <v>44538</v>
      </c>
      <c r="E3015" s="8" t="s">
        <v>36</v>
      </c>
      <c r="F3015" s="8" t="s">
        <v>110</v>
      </c>
      <c r="G3015" s="8" t="s">
        <v>111</v>
      </c>
      <c r="H3015" s="12" t="s">
        <v>17</v>
      </c>
      <c r="I3015" s="29" t="str">
        <f t="shared" ref="I3015:I3078" si="47">VLOOKUP(H3015,$Q$5:$R$11,2,0)</f>
        <v>Men</v>
      </c>
      <c r="J3015" s="16">
        <v>60</v>
      </c>
      <c r="K3015" s="20">
        <v>500</v>
      </c>
      <c r="L3015" s="24">
        <v>30000</v>
      </c>
      <c r="M3015" s="24">
        <v>10500</v>
      </c>
      <c r="N3015" s="4">
        <v>0.35</v>
      </c>
      <c r="O3015" s="8" t="s">
        <v>18</v>
      </c>
    </row>
    <row r="3016" spans="2:15" ht="14.25" customHeight="1" x14ac:dyDescent="0.3">
      <c r="B3016" s="8" t="s">
        <v>14</v>
      </c>
      <c r="C3016" s="2">
        <v>1185732</v>
      </c>
      <c r="D3016" s="3">
        <v>44538</v>
      </c>
      <c r="E3016" s="8" t="s">
        <v>36</v>
      </c>
      <c r="F3016" s="8" t="s">
        <v>110</v>
      </c>
      <c r="G3016" s="8" t="s">
        <v>111</v>
      </c>
      <c r="H3016" s="12" t="s">
        <v>19</v>
      </c>
      <c r="I3016" s="29" t="str">
        <f t="shared" si="47"/>
        <v>Men</v>
      </c>
      <c r="J3016" s="16">
        <v>50</v>
      </c>
      <c r="K3016" s="20">
        <v>300</v>
      </c>
      <c r="L3016" s="24">
        <v>15000</v>
      </c>
      <c r="M3016" s="24">
        <v>4500</v>
      </c>
      <c r="N3016" s="4">
        <v>0.3</v>
      </c>
      <c r="O3016" s="8" t="s">
        <v>18</v>
      </c>
    </row>
    <row r="3017" spans="2:15" ht="14.25" customHeight="1" x14ac:dyDescent="0.3">
      <c r="B3017" s="8" t="s">
        <v>14</v>
      </c>
      <c r="C3017" s="2">
        <v>1185732</v>
      </c>
      <c r="D3017" s="3">
        <v>44538</v>
      </c>
      <c r="E3017" s="8" t="s">
        <v>36</v>
      </c>
      <c r="F3017" s="8" t="s">
        <v>110</v>
      </c>
      <c r="G3017" s="8" t="s">
        <v>111</v>
      </c>
      <c r="H3017" s="12" t="s">
        <v>20</v>
      </c>
      <c r="I3017" s="29" t="str">
        <f t="shared" si="47"/>
        <v>Women</v>
      </c>
      <c r="J3017" s="16">
        <v>50</v>
      </c>
      <c r="K3017" s="20">
        <v>250</v>
      </c>
      <c r="L3017" s="24">
        <v>12500</v>
      </c>
      <c r="M3017" s="24">
        <v>3750</v>
      </c>
      <c r="N3017" s="4">
        <v>0.3</v>
      </c>
      <c r="O3017" s="8" t="s">
        <v>18</v>
      </c>
    </row>
    <row r="3018" spans="2:15" ht="14.25" customHeight="1" x14ac:dyDescent="0.3">
      <c r="B3018" s="8" t="s">
        <v>14</v>
      </c>
      <c r="C3018" s="2">
        <v>1185732</v>
      </c>
      <c r="D3018" s="3">
        <v>44538</v>
      </c>
      <c r="E3018" s="8" t="s">
        <v>36</v>
      </c>
      <c r="F3018" s="8" t="s">
        <v>110</v>
      </c>
      <c r="G3018" s="8" t="s">
        <v>111</v>
      </c>
      <c r="H3018" s="12" t="s">
        <v>21</v>
      </c>
      <c r="I3018" s="29" t="str">
        <f t="shared" si="47"/>
        <v>Women</v>
      </c>
      <c r="J3018" s="16">
        <v>50</v>
      </c>
      <c r="K3018" s="20">
        <v>200</v>
      </c>
      <c r="L3018" s="24">
        <v>10000</v>
      </c>
      <c r="M3018" s="24">
        <v>3000</v>
      </c>
      <c r="N3018" s="4">
        <v>0.3</v>
      </c>
      <c r="O3018" s="8" t="s">
        <v>18</v>
      </c>
    </row>
    <row r="3019" spans="2:15" ht="14.25" customHeight="1" x14ac:dyDescent="0.3">
      <c r="B3019" s="8" t="s">
        <v>14</v>
      </c>
      <c r="C3019" s="2">
        <v>1185732</v>
      </c>
      <c r="D3019" s="3">
        <v>44538</v>
      </c>
      <c r="E3019" s="8" t="s">
        <v>36</v>
      </c>
      <c r="F3019" s="8" t="s">
        <v>110</v>
      </c>
      <c r="G3019" s="8" t="s">
        <v>111</v>
      </c>
      <c r="H3019" s="12" t="s">
        <v>22</v>
      </c>
      <c r="I3019" s="29" t="str">
        <f t="shared" si="47"/>
        <v>Men</v>
      </c>
      <c r="J3019" s="16">
        <v>60</v>
      </c>
      <c r="K3019" s="20">
        <v>200</v>
      </c>
      <c r="L3019" s="24">
        <v>12000</v>
      </c>
      <c r="M3019" s="24">
        <v>4200</v>
      </c>
      <c r="N3019" s="4">
        <v>0.35</v>
      </c>
      <c r="O3019" s="8" t="s">
        <v>18</v>
      </c>
    </row>
    <row r="3020" spans="2:15" ht="14.25" customHeight="1" x14ac:dyDescent="0.3">
      <c r="B3020" s="8" t="s">
        <v>14</v>
      </c>
      <c r="C3020" s="2">
        <v>1185732</v>
      </c>
      <c r="D3020" s="3">
        <v>44538</v>
      </c>
      <c r="E3020" s="8" t="s">
        <v>36</v>
      </c>
      <c r="F3020" s="8" t="s">
        <v>110</v>
      </c>
      <c r="G3020" s="8" t="s">
        <v>111</v>
      </c>
      <c r="H3020" s="12" t="s">
        <v>23</v>
      </c>
      <c r="I3020" s="29" t="str">
        <f t="shared" si="47"/>
        <v>Women</v>
      </c>
      <c r="J3020" s="16">
        <v>64.999999999999986</v>
      </c>
      <c r="K3020" s="20">
        <v>300</v>
      </c>
      <c r="L3020" s="24">
        <v>19499.999999999996</v>
      </c>
      <c r="M3020" s="24">
        <v>7799.9999999999982</v>
      </c>
      <c r="N3020" s="4">
        <v>0.4</v>
      </c>
      <c r="O3020" s="8" t="s">
        <v>18</v>
      </c>
    </row>
    <row r="3021" spans="2:15" ht="14.25" customHeight="1" x14ac:dyDescent="0.3">
      <c r="B3021" s="8" t="s">
        <v>14</v>
      </c>
      <c r="C3021" s="2">
        <v>1185732</v>
      </c>
      <c r="D3021" s="3">
        <v>44202</v>
      </c>
      <c r="E3021" s="8" t="s">
        <v>36</v>
      </c>
      <c r="F3021" s="8" t="s">
        <v>110</v>
      </c>
      <c r="G3021" s="8" t="s">
        <v>111</v>
      </c>
      <c r="H3021" s="12" t="s">
        <v>17</v>
      </c>
      <c r="I3021" s="29" t="str">
        <f t="shared" si="47"/>
        <v>Men</v>
      </c>
      <c r="J3021" s="16">
        <v>30.000000000000004</v>
      </c>
      <c r="K3021" s="20">
        <v>450</v>
      </c>
      <c r="L3021" s="24">
        <v>13500.000000000004</v>
      </c>
      <c r="M3021" s="24">
        <v>4050.0000000000009</v>
      </c>
      <c r="N3021" s="4">
        <v>0.3</v>
      </c>
      <c r="O3021" s="8" t="s">
        <v>18</v>
      </c>
    </row>
    <row r="3022" spans="2:15" ht="14.25" customHeight="1" x14ac:dyDescent="0.3">
      <c r="B3022" s="8" t="s">
        <v>14</v>
      </c>
      <c r="C3022" s="2">
        <v>1185732</v>
      </c>
      <c r="D3022" s="3">
        <v>44202</v>
      </c>
      <c r="E3022" s="8" t="s">
        <v>36</v>
      </c>
      <c r="F3022" s="8" t="s">
        <v>110</v>
      </c>
      <c r="G3022" s="8" t="s">
        <v>111</v>
      </c>
      <c r="H3022" s="12" t="s">
        <v>19</v>
      </c>
      <c r="I3022" s="29" t="str">
        <f t="shared" si="47"/>
        <v>Men</v>
      </c>
      <c r="J3022" s="16">
        <v>30.000000000000004</v>
      </c>
      <c r="K3022" s="20">
        <v>250</v>
      </c>
      <c r="L3022" s="24">
        <v>7500.0000000000018</v>
      </c>
      <c r="M3022" s="24">
        <v>2625.0000000000005</v>
      </c>
      <c r="N3022" s="4">
        <v>0.35</v>
      </c>
      <c r="O3022" s="8" t="s">
        <v>18</v>
      </c>
    </row>
    <row r="3023" spans="2:15" ht="14.25" customHeight="1" x14ac:dyDescent="0.3">
      <c r="B3023" s="8" t="s">
        <v>14</v>
      </c>
      <c r="C3023" s="2">
        <v>1185732</v>
      </c>
      <c r="D3023" s="3">
        <v>44202</v>
      </c>
      <c r="E3023" s="8" t="s">
        <v>36</v>
      </c>
      <c r="F3023" s="8" t="s">
        <v>110</v>
      </c>
      <c r="G3023" s="8" t="s">
        <v>111</v>
      </c>
      <c r="H3023" s="12" t="s">
        <v>20</v>
      </c>
      <c r="I3023" s="29" t="str">
        <f t="shared" si="47"/>
        <v>Women</v>
      </c>
      <c r="J3023" s="16">
        <v>20.000000000000007</v>
      </c>
      <c r="K3023" s="20">
        <v>250</v>
      </c>
      <c r="L3023" s="24">
        <v>5000.0000000000018</v>
      </c>
      <c r="M3023" s="24">
        <v>1500.0000000000005</v>
      </c>
      <c r="N3023" s="4">
        <v>0.3</v>
      </c>
      <c r="O3023" s="8" t="s">
        <v>18</v>
      </c>
    </row>
    <row r="3024" spans="2:15" ht="14.25" customHeight="1" x14ac:dyDescent="0.3">
      <c r="B3024" s="8" t="s">
        <v>14</v>
      </c>
      <c r="C3024" s="2">
        <v>1185732</v>
      </c>
      <c r="D3024" s="3">
        <v>44202</v>
      </c>
      <c r="E3024" s="8" t="s">
        <v>36</v>
      </c>
      <c r="F3024" s="8" t="s">
        <v>110</v>
      </c>
      <c r="G3024" s="8" t="s">
        <v>111</v>
      </c>
      <c r="H3024" s="12" t="s">
        <v>21</v>
      </c>
      <c r="I3024" s="29" t="str">
        <f t="shared" si="47"/>
        <v>Women</v>
      </c>
      <c r="J3024" s="16">
        <v>25.000000000000007</v>
      </c>
      <c r="K3024" s="20">
        <v>100</v>
      </c>
      <c r="L3024" s="24">
        <v>2500.0000000000009</v>
      </c>
      <c r="M3024" s="24">
        <v>750.00000000000023</v>
      </c>
      <c r="N3024" s="4">
        <v>0.3</v>
      </c>
      <c r="O3024" s="8" t="s">
        <v>18</v>
      </c>
    </row>
    <row r="3025" spans="2:15" ht="14.25" customHeight="1" x14ac:dyDescent="0.3">
      <c r="B3025" s="8" t="s">
        <v>14</v>
      </c>
      <c r="C3025" s="2">
        <v>1185732</v>
      </c>
      <c r="D3025" s="3">
        <v>44202</v>
      </c>
      <c r="E3025" s="8" t="s">
        <v>36</v>
      </c>
      <c r="F3025" s="8" t="s">
        <v>110</v>
      </c>
      <c r="G3025" s="8" t="s">
        <v>111</v>
      </c>
      <c r="H3025" s="12" t="s">
        <v>22</v>
      </c>
      <c r="I3025" s="29" t="str">
        <f t="shared" si="47"/>
        <v>Men</v>
      </c>
      <c r="J3025" s="16">
        <v>40</v>
      </c>
      <c r="K3025" s="20">
        <v>150</v>
      </c>
      <c r="L3025" s="24">
        <v>6000</v>
      </c>
      <c r="M3025" s="24">
        <v>3000</v>
      </c>
      <c r="N3025" s="4">
        <v>0.5</v>
      </c>
      <c r="O3025" s="8" t="s">
        <v>18</v>
      </c>
    </row>
    <row r="3026" spans="2:15" ht="14.25" customHeight="1" x14ac:dyDescent="0.3">
      <c r="B3026" s="8" t="s">
        <v>14</v>
      </c>
      <c r="C3026" s="2">
        <v>1185732</v>
      </c>
      <c r="D3026" s="3">
        <v>44202</v>
      </c>
      <c r="E3026" s="8" t="s">
        <v>36</v>
      </c>
      <c r="F3026" s="8" t="s">
        <v>110</v>
      </c>
      <c r="G3026" s="8" t="s">
        <v>111</v>
      </c>
      <c r="H3026" s="12" t="s">
        <v>23</v>
      </c>
      <c r="I3026" s="29" t="str">
        <f t="shared" si="47"/>
        <v>Women</v>
      </c>
      <c r="J3026" s="16">
        <v>30.000000000000004</v>
      </c>
      <c r="K3026" s="20">
        <v>250</v>
      </c>
      <c r="L3026" s="24">
        <v>7500.0000000000018</v>
      </c>
      <c r="M3026" s="24">
        <v>3000.0000000000009</v>
      </c>
      <c r="N3026" s="4">
        <v>0.4</v>
      </c>
      <c r="O3026" s="8" t="s">
        <v>18</v>
      </c>
    </row>
    <row r="3027" spans="2:15" ht="14.25" customHeight="1" x14ac:dyDescent="0.3">
      <c r="B3027" s="8" t="s">
        <v>14</v>
      </c>
      <c r="C3027" s="2">
        <v>1185732</v>
      </c>
      <c r="D3027" s="3">
        <v>44233</v>
      </c>
      <c r="E3027" s="8" t="s">
        <v>36</v>
      </c>
      <c r="F3027" s="8" t="s">
        <v>110</v>
      </c>
      <c r="G3027" s="8" t="s">
        <v>111</v>
      </c>
      <c r="H3027" s="12" t="s">
        <v>17</v>
      </c>
      <c r="I3027" s="29" t="str">
        <f t="shared" si="47"/>
        <v>Men</v>
      </c>
      <c r="J3027" s="16">
        <v>30.000000000000004</v>
      </c>
      <c r="K3027" s="20">
        <v>500</v>
      </c>
      <c r="L3027" s="24">
        <v>15000.000000000004</v>
      </c>
      <c r="M3027" s="24">
        <v>4500.0000000000009</v>
      </c>
      <c r="N3027" s="4">
        <v>0.3</v>
      </c>
      <c r="O3027" s="8" t="s">
        <v>18</v>
      </c>
    </row>
    <row r="3028" spans="2:15" ht="14.25" customHeight="1" x14ac:dyDescent="0.3">
      <c r="B3028" s="8" t="s">
        <v>14</v>
      </c>
      <c r="C3028" s="2">
        <v>1185732</v>
      </c>
      <c r="D3028" s="3">
        <v>44233</v>
      </c>
      <c r="E3028" s="8" t="s">
        <v>36</v>
      </c>
      <c r="F3028" s="8" t="s">
        <v>110</v>
      </c>
      <c r="G3028" s="8" t="s">
        <v>111</v>
      </c>
      <c r="H3028" s="12" t="s">
        <v>19</v>
      </c>
      <c r="I3028" s="29" t="str">
        <f t="shared" si="47"/>
        <v>Men</v>
      </c>
      <c r="J3028" s="16">
        <v>30.000000000000004</v>
      </c>
      <c r="K3028" s="20">
        <v>150</v>
      </c>
      <c r="L3028" s="24">
        <v>4500.0000000000009</v>
      </c>
      <c r="M3028" s="24">
        <v>1575.0000000000002</v>
      </c>
      <c r="N3028" s="4">
        <v>0.35</v>
      </c>
      <c r="O3028" s="8" t="s">
        <v>18</v>
      </c>
    </row>
    <row r="3029" spans="2:15" ht="14.25" customHeight="1" x14ac:dyDescent="0.3">
      <c r="B3029" s="8" t="s">
        <v>14</v>
      </c>
      <c r="C3029" s="2">
        <v>1185732</v>
      </c>
      <c r="D3029" s="3">
        <v>44233</v>
      </c>
      <c r="E3029" s="8" t="s">
        <v>36</v>
      </c>
      <c r="F3029" s="8" t="s">
        <v>110</v>
      </c>
      <c r="G3029" s="8" t="s">
        <v>111</v>
      </c>
      <c r="H3029" s="12" t="s">
        <v>20</v>
      </c>
      <c r="I3029" s="29" t="str">
        <f t="shared" si="47"/>
        <v>Women</v>
      </c>
      <c r="J3029" s="16">
        <v>20.000000000000007</v>
      </c>
      <c r="K3029" s="20">
        <v>200</v>
      </c>
      <c r="L3029" s="24">
        <v>4000.0000000000014</v>
      </c>
      <c r="M3029" s="24">
        <v>1200.0000000000005</v>
      </c>
      <c r="N3029" s="4">
        <v>0.3</v>
      </c>
      <c r="O3029" s="8" t="s">
        <v>18</v>
      </c>
    </row>
    <row r="3030" spans="2:15" ht="14.25" customHeight="1" x14ac:dyDescent="0.3">
      <c r="B3030" s="8" t="s">
        <v>14</v>
      </c>
      <c r="C3030" s="2">
        <v>1185732</v>
      </c>
      <c r="D3030" s="3">
        <v>44233</v>
      </c>
      <c r="E3030" s="8" t="s">
        <v>36</v>
      </c>
      <c r="F3030" s="8" t="s">
        <v>112</v>
      </c>
      <c r="G3030" s="8" t="s">
        <v>113</v>
      </c>
      <c r="H3030" s="12" t="s">
        <v>21</v>
      </c>
      <c r="I3030" s="29" t="str">
        <f t="shared" si="47"/>
        <v>Women</v>
      </c>
      <c r="J3030" s="16">
        <v>25.000000000000007</v>
      </c>
      <c r="K3030" s="20">
        <v>75</v>
      </c>
      <c r="L3030" s="24">
        <v>1875.0000000000005</v>
      </c>
      <c r="M3030" s="24">
        <v>562.50000000000011</v>
      </c>
      <c r="N3030" s="4">
        <v>0.3</v>
      </c>
      <c r="O3030" s="8" t="s">
        <v>18</v>
      </c>
    </row>
    <row r="3031" spans="2:15" ht="14.25" customHeight="1" x14ac:dyDescent="0.3">
      <c r="B3031" s="8" t="s">
        <v>14</v>
      </c>
      <c r="C3031" s="2">
        <v>1185732</v>
      </c>
      <c r="D3031" s="3">
        <v>44233</v>
      </c>
      <c r="E3031" s="8" t="s">
        <v>36</v>
      </c>
      <c r="F3031" s="8" t="s">
        <v>112</v>
      </c>
      <c r="G3031" s="8" t="s">
        <v>113</v>
      </c>
      <c r="H3031" s="12" t="s">
        <v>22</v>
      </c>
      <c r="I3031" s="29" t="str">
        <f t="shared" si="47"/>
        <v>Men</v>
      </c>
      <c r="J3031" s="16">
        <v>40</v>
      </c>
      <c r="K3031" s="20">
        <v>150</v>
      </c>
      <c r="L3031" s="24">
        <v>6000</v>
      </c>
      <c r="M3031" s="24">
        <v>3000</v>
      </c>
      <c r="N3031" s="4">
        <v>0.5</v>
      </c>
      <c r="O3031" s="8" t="s">
        <v>18</v>
      </c>
    </row>
    <row r="3032" spans="2:15" ht="14.25" customHeight="1" x14ac:dyDescent="0.3">
      <c r="B3032" s="8" t="s">
        <v>14</v>
      </c>
      <c r="C3032" s="2">
        <v>1185732</v>
      </c>
      <c r="D3032" s="3">
        <v>44233</v>
      </c>
      <c r="E3032" s="8" t="s">
        <v>36</v>
      </c>
      <c r="F3032" s="8" t="s">
        <v>112</v>
      </c>
      <c r="G3032" s="8" t="s">
        <v>113</v>
      </c>
      <c r="H3032" s="12" t="s">
        <v>23</v>
      </c>
      <c r="I3032" s="29" t="str">
        <f t="shared" si="47"/>
        <v>Women</v>
      </c>
      <c r="J3032" s="16">
        <v>14.999999999999996</v>
      </c>
      <c r="K3032" s="20">
        <v>250</v>
      </c>
      <c r="L3032" s="24">
        <v>3749.9999999999991</v>
      </c>
      <c r="M3032" s="24">
        <v>1499.9999999999998</v>
      </c>
      <c r="N3032" s="4">
        <v>0.4</v>
      </c>
      <c r="O3032" s="8" t="s">
        <v>18</v>
      </c>
    </row>
    <row r="3033" spans="2:15" ht="14.25" customHeight="1" x14ac:dyDescent="0.3">
      <c r="B3033" s="8" t="s">
        <v>14</v>
      </c>
      <c r="C3033" s="2">
        <v>1185732</v>
      </c>
      <c r="D3033" s="3">
        <v>44260</v>
      </c>
      <c r="E3033" s="8" t="s">
        <v>36</v>
      </c>
      <c r="F3033" s="8" t="s">
        <v>112</v>
      </c>
      <c r="G3033" s="8" t="s">
        <v>113</v>
      </c>
      <c r="H3033" s="12" t="s">
        <v>17</v>
      </c>
      <c r="I3033" s="29" t="str">
        <f t="shared" si="47"/>
        <v>Men</v>
      </c>
      <c r="J3033" s="16">
        <v>20.000000000000004</v>
      </c>
      <c r="K3033" s="20">
        <v>470</v>
      </c>
      <c r="L3033" s="24">
        <v>9400.0000000000018</v>
      </c>
      <c r="M3033" s="24">
        <v>2820.0000000000005</v>
      </c>
      <c r="N3033" s="4">
        <v>0.3</v>
      </c>
      <c r="O3033" s="8" t="s">
        <v>18</v>
      </c>
    </row>
    <row r="3034" spans="2:15" ht="14.25" customHeight="1" x14ac:dyDescent="0.3">
      <c r="B3034" s="8" t="s">
        <v>14</v>
      </c>
      <c r="C3034" s="2">
        <v>1185732</v>
      </c>
      <c r="D3034" s="3">
        <v>44260</v>
      </c>
      <c r="E3034" s="8" t="s">
        <v>36</v>
      </c>
      <c r="F3034" s="8" t="s">
        <v>112</v>
      </c>
      <c r="G3034" s="8" t="s">
        <v>113</v>
      </c>
      <c r="H3034" s="12" t="s">
        <v>19</v>
      </c>
      <c r="I3034" s="29" t="str">
        <f t="shared" si="47"/>
        <v>Men</v>
      </c>
      <c r="J3034" s="16">
        <v>20.000000000000004</v>
      </c>
      <c r="K3034" s="20">
        <v>175</v>
      </c>
      <c r="L3034" s="24">
        <v>3500.0000000000009</v>
      </c>
      <c r="M3034" s="24">
        <v>1225.0000000000002</v>
      </c>
      <c r="N3034" s="4">
        <v>0.35</v>
      </c>
      <c r="O3034" s="8" t="s">
        <v>18</v>
      </c>
    </row>
    <row r="3035" spans="2:15" ht="14.25" customHeight="1" x14ac:dyDescent="0.3">
      <c r="B3035" s="8" t="s">
        <v>14</v>
      </c>
      <c r="C3035" s="2">
        <v>1185732</v>
      </c>
      <c r="D3035" s="3">
        <v>44260</v>
      </c>
      <c r="E3035" s="8" t="s">
        <v>36</v>
      </c>
      <c r="F3035" s="8" t="s">
        <v>112</v>
      </c>
      <c r="G3035" s="8" t="s">
        <v>113</v>
      </c>
      <c r="H3035" s="12" t="s">
        <v>20</v>
      </c>
      <c r="I3035" s="29" t="str">
        <f t="shared" si="47"/>
        <v>Women</v>
      </c>
      <c r="J3035" s="16">
        <v>10.000000000000004</v>
      </c>
      <c r="K3035" s="20">
        <v>225</v>
      </c>
      <c r="L3035" s="24">
        <v>2250.0000000000009</v>
      </c>
      <c r="M3035" s="24">
        <v>675.00000000000023</v>
      </c>
      <c r="N3035" s="4">
        <v>0.3</v>
      </c>
      <c r="O3035" s="8" t="s">
        <v>18</v>
      </c>
    </row>
    <row r="3036" spans="2:15" ht="14.25" customHeight="1" x14ac:dyDescent="0.3">
      <c r="B3036" s="8" t="s">
        <v>14</v>
      </c>
      <c r="C3036" s="2">
        <v>1185732</v>
      </c>
      <c r="D3036" s="3">
        <v>44260</v>
      </c>
      <c r="E3036" s="8" t="s">
        <v>36</v>
      </c>
      <c r="F3036" s="8" t="s">
        <v>112</v>
      </c>
      <c r="G3036" s="8" t="s">
        <v>113</v>
      </c>
      <c r="H3036" s="12" t="s">
        <v>21</v>
      </c>
      <c r="I3036" s="29" t="str">
        <f t="shared" si="47"/>
        <v>Women</v>
      </c>
      <c r="J3036" s="16">
        <v>14.999999999999996</v>
      </c>
      <c r="K3036" s="20">
        <v>100</v>
      </c>
      <c r="L3036" s="24">
        <v>1499.9999999999995</v>
      </c>
      <c r="M3036" s="24">
        <v>449.99999999999989</v>
      </c>
      <c r="N3036" s="4">
        <v>0.3</v>
      </c>
      <c r="O3036" s="8" t="s">
        <v>18</v>
      </c>
    </row>
    <row r="3037" spans="2:15" ht="14.25" customHeight="1" x14ac:dyDescent="0.3">
      <c r="B3037" s="8" t="s">
        <v>14</v>
      </c>
      <c r="C3037" s="2">
        <v>1185732</v>
      </c>
      <c r="D3037" s="3">
        <v>44260</v>
      </c>
      <c r="E3037" s="8" t="s">
        <v>36</v>
      </c>
      <c r="F3037" s="8" t="s">
        <v>112</v>
      </c>
      <c r="G3037" s="8" t="s">
        <v>113</v>
      </c>
      <c r="H3037" s="12" t="s">
        <v>22</v>
      </c>
      <c r="I3037" s="29" t="str">
        <f t="shared" si="47"/>
        <v>Men</v>
      </c>
      <c r="J3037" s="16">
        <v>30.000000000000004</v>
      </c>
      <c r="K3037" s="20">
        <v>150</v>
      </c>
      <c r="L3037" s="24">
        <v>4500.0000000000009</v>
      </c>
      <c r="M3037" s="24">
        <v>2250.0000000000005</v>
      </c>
      <c r="N3037" s="4">
        <v>0.5</v>
      </c>
      <c r="O3037" s="8" t="s">
        <v>18</v>
      </c>
    </row>
    <row r="3038" spans="2:15" ht="14.25" customHeight="1" x14ac:dyDescent="0.3">
      <c r="B3038" s="8" t="s">
        <v>14</v>
      </c>
      <c r="C3038" s="2">
        <v>1185732</v>
      </c>
      <c r="D3038" s="3">
        <v>44260</v>
      </c>
      <c r="E3038" s="8" t="s">
        <v>36</v>
      </c>
      <c r="F3038" s="8" t="s">
        <v>112</v>
      </c>
      <c r="G3038" s="8" t="s">
        <v>113</v>
      </c>
      <c r="H3038" s="12" t="s">
        <v>23</v>
      </c>
      <c r="I3038" s="29" t="str">
        <f t="shared" si="47"/>
        <v>Women</v>
      </c>
      <c r="J3038" s="16">
        <v>20.000000000000004</v>
      </c>
      <c r="K3038" s="20">
        <v>250</v>
      </c>
      <c r="L3038" s="24">
        <v>5000.0000000000009</v>
      </c>
      <c r="M3038" s="24">
        <v>2000.0000000000005</v>
      </c>
      <c r="N3038" s="4">
        <v>0.4</v>
      </c>
      <c r="O3038" s="8" t="s">
        <v>18</v>
      </c>
    </row>
    <row r="3039" spans="2:15" ht="14.25" customHeight="1" x14ac:dyDescent="0.3">
      <c r="B3039" s="8" t="s">
        <v>14</v>
      </c>
      <c r="C3039" s="2">
        <v>1185732</v>
      </c>
      <c r="D3039" s="3">
        <v>44292</v>
      </c>
      <c r="E3039" s="8" t="s">
        <v>36</v>
      </c>
      <c r="F3039" s="8" t="s">
        <v>112</v>
      </c>
      <c r="G3039" s="8" t="s">
        <v>113</v>
      </c>
      <c r="H3039" s="12" t="s">
        <v>17</v>
      </c>
      <c r="I3039" s="29" t="str">
        <f t="shared" si="47"/>
        <v>Men</v>
      </c>
      <c r="J3039" s="16">
        <v>20.000000000000004</v>
      </c>
      <c r="K3039" s="20">
        <v>475</v>
      </c>
      <c r="L3039" s="24">
        <v>9500.0000000000018</v>
      </c>
      <c r="M3039" s="24">
        <v>2850.0000000000005</v>
      </c>
      <c r="N3039" s="4">
        <v>0.3</v>
      </c>
      <c r="O3039" s="8" t="s">
        <v>18</v>
      </c>
    </row>
    <row r="3040" spans="2:15" ht="14.25" customHeight="1" x14ac:dyDescent="0.3">
      <c r="B3040" s="8" t="s">
        <v>14</v>
      </c>
      <c r="C3040" s="2">
        <v>1185732</v>
      </c>
      <c r="D3040" s="3">
        <v>44292</v>
      </c>
      <c r="E3040" s="8" t="s">
        <v>36</v>
      </c>
      <c r="F3040" s="8" t="s">
        <v>112</v>
      </c>
      <c r="G3040" s="8" t="s">
        <v>113</v>
      </c>
      <c r="H3040" s="12" t="s">
        <v>19</v>
      </c>
      <c r="I3040" s="29" t="str">
        <f t="shared" si="47"/>
        <v>Men</v>
      </c>
      <c r="J3040" s="16">
        <v>20.000000000000004</v>
      </c>
      <c r="K3040" s="20">
        <v>175</v>
      </c>
      <c r="L3040" s="24">
        <v>3500.0000000000009</v>
      </c>
      <c r="M3040" s="24">
        <v>1225.0000000000002</v>
      </c>
      <c r="N3040" s="4">
        <v>0.35</v>
      </c>
      <c r="O3040" s="8" t="s">
        <v>18</v>
      </c>
    </row>
    <row r="3041" spans="2:15" ht="14.25" customHeight="1" x14ac:dyDescent="0.3">
      <c r="B3041" s="8" t="s">
        <v>14</v>
      </c>
      <c r="C3041" s="2">
        <v>1185732</v>
      </c>
      <c r="D3041" s="3">
        <v>44292</v>
      </c>
      <c r="E3041" s="8" t="s">
        <v>36</v>
      </c>
      <c r="F3041" s="8" t="s">
        <v>112</v>
      </c>
      <c r="G3041" s="8" t="s">
        <v>113</v>
      </c>
      <c r="H3041" s="12" t="s">
        <v>20</v>
      </c>
      <c r="I3041" s="29" t="str">
        <f t="shared" si="47"/>
        <v>Women</v>
      </c>
      <c r="J3041" s="16">
        <v>10.000000000000004</v>
      </c>
      <c r="K3041" s="20">
        <v>175</v>
      </c>
      <c r="L3041" s="24">
        <v>1750.0000000000007</v>
      </c>
      <c r="M3041" s="24">
        <v>525.00000000000023</v>
      </c>
      <c r="N3041" s="4">
        <v>0.3</v>
      </c>
      <c r="O3041" s="8" t="s">
        <v>18</v>
      </c>
    </row>
    <row r="3042" spans="2:15" ht="14.25" customHeight="1" x14ac:dyDescent="0.3">
      <c r="B3042" s="8" t="s">
        <v>14</v>
      </c>
      <c r="C3042" s="2">
        <v>1185732</v>
      </c>
      <c r="D3042" s="3">
        <v>44292</v>
      </c>
      <c r="E3042" s="8" t="s">
        <v>36</v>
      </c>
      <c r="F3042" s="8" t="s">
        <v>112</v>
      </c>
      <c r="G3042" s="8" t="s">
        <v>113</v>
      </c>
      <c r="H3042" s="12" t="s">
        <v>21</v>
      </c>
      <c r="I3042" s="29" t="str">
        <f t="shared" si="47"/>
        <v>Women</v>
      </c>
      <c r="J3042" s="16">
        <v>14.999999999999996</v>
      </c>
      <c r="K3042" s="20">
        <v>100</v>
      </c>
      <c r="L3042" s="24">
        <v>1499.9999999999995</v>
      </c>
      <c r="M3042" s="24">
        <v>449.99999999999989</v>
      </c>
      <c r="N3042" s="4">
        <v>0.3</v>
      </c>
      <c r="O3042" s="8" t="s">
        <v>18</v>
      </c>
    </row>
    <row r="3043" spans="2:15" ht="14.25" customHeight="1" x14ac:dyDescent="0.3">
      <c r="B3043" s="8" t="s">
        <v>14</v>
      </c>
      <c r="C3043" s="2">
        <v>1185732</v>
      </c>
      <c r="D3043" s="3">
        <v>44292</v>
      </c>
      <c r="E3043" s="8" t="s">
        <v>36</v>
      </c>
      <c r="F3043" s="8" t="s">
        <v>112</v>
      </c>
      <c r="G3043" s="8" t="s">
        <v>113</v>
      </c>
      <c r="H3043" s="12" t="s">
        <v>22</v>
      </c>
      <c r="I3043" s="29" t="str">
        <f t="shared" si="47"/>
        <v>Men</v>
      </c>
      <c r="J3043" s="16">
        <v>60</v>
      </c>
      <c r="K3043" s="20">
        <v>125</v>
      </c>
      <c r="L3043" s="24">
        <v>7500</v>
      </c>
      <c r="M3043" s="24">
        <v>3750</v>
      </c>
      <c r="N3043" s="4">
        <v>0.5</v>
      </c>
      <c r="O3043" s="8" t="s">
        <v>18</v>
      </c>
    </row>
    <row r="3044" spans="2:15" ht="14.25" customHeight="1" x14ac:dyDescent="0.3">
      <c r="B3044" s="8" t="s">
        <v>14</v>
      </c>
      <c r="C3044" s="2">
        <v>1185732</v>
      </c>
      <c r="D3044" s="3">
        <v>44292</v>
      </c>
      <c r="E3044" s="8" t="s">
        <v>36</v>
      </c>
      <c r="F3044" s="8" t="s">
        <v>112</v>
      </c>
      <c r="G3044" s="8" t="s">
        <v>113</v>
      </c>
      <c r="H3044" s="12" t="s">
        <v>23</v>
      </c>
      <c r="I3044" s="29" t="str">
        <f t="shared" si="47"/>
        <v>Women</v>
      </c>
      <c r="J3044" s="16">
        <v>50</v>
      </c>
      <c r="K3044" s="20">
        <v>250</v>
      </c>
      <c r="L3044" s="24">
        <v>12500</v>
      </c>
      <c r="M3044" s="24">
        <v>5000</v>
      </c>
      <c r="N3044" s="4">
        <v>0.4</v>
      </c>
      <c r="O3044" s="8" t="s">
        <v>18</v>
      </c>
    </row>
    <row r="3045" spans="2:15" ht="14.25" customHeight="1" x14ac:dyDescent="0.3">
      <c r="B3045" s="8" t="s">
        <v>14</v>
      </c>
      <c r="C3045" s="2">
        <v>1185732</v>
      </c>
      <c r="D3045" s="3">
        <v>44323</v>
      </c>
      <c r="E3045" s="8" t="s">
        <v>36</v>
      </c>
      <c r="F3045" s="8" t="s">
        <v>112</v>
      </c>
      <c r="G3045" s="8" t="s">
        <v>113</v>
      </c>
      <c r="H3045" s="12" t="s">
        <v>17</v>
      </c>
      <c r="I3045" s="29" t="str">
        <f t="shared" si="47"/>
        <v>Men</v>
      </c>
      <c r="J3045" s="16">
        <v>60</v>
      </c>
      <c r="K3045" s="20">
        <v>520</v>
      </c>
      <c r="L3045" s="24">
        <v>31200</v>
      </c>
      <c r="M3045" s="24">
        <v>9360</v>
      </c>
      <c r="N3045" s="4">
        <v>0.3</v>
      </c>
      <c r="O3045" s="8" t="s">
        <v>18</v>
      </c>
    </row>
    <row r="3046" spans="2:15" ht="14.25" customHeight="1" x14ac:dyDescent="0.3">
      <c r="B3046" s="8" t="s">
        <v>14</v>
      </c>
      <c r="C3046" s="2">
        <v>1185732</v>
      </c>
      <c r="D3046" s="3">
        <v>44323</v>
      </c>
      <c r="E3046" s="8" t="s">
        <v>36</v>
      </c>
      <c r="F3046" s="8" t="s">
        <v>112</v>
      </c>
      <c r="G3046" s="8" t="s">
        <v>113</v>
      </c>
      <c r="H3046" s="12" t="s">
        <v>19</v>
      </c>
      <c r="I3046" s="29" t="str">
        <f t="shared" si="47"/>
        <v>Men</v>
      </c>
      <c r="J3046" s="16">
        <v>40</v>
      </c>
      <c r="K3046" s="20">
        <v>225</v>
      </c>
      <c r="L3046" s="24">
        <v>9000</v>
      </c>
      <c r="M3046" s="24">
        <v>3149.9999999999995</v>
      </c>
      <c r="N3046" s="4">
        <v>0.35</v>
      </c>
      <c r="O3046" s="8" t="s">
        <v>18</v>
      </c>
    </row>
    <row r="3047" spans="2:15" ht="14.25" customHeight="1" x14ac:dyDescent="0.3">
      <c r="B3047" s="8" t="s">
        <v>14</v>
      </c>
      <c r="C3047" s="2">
        <v>1185732</v>
      </c>
      <c r="D3047" s="3">
        <v>44323</v>
      </c>
      <c r="E3047" s="8" t="s">
        <v>36</v>
      </c>
      <c r="F3047" s="8" t="s">
        <v>112</v>
      </c>
      <c r="G3047" s="8" t="s">
        <v>113</v>
      </c>
      <c r="H3047" s="12" t="s">
        <v>20</v>
      </c>
      <c r="I3047" s="29" t="str">
        <f t="shared" si="47"/>
        <v>Women</v>
      </c>
      <c r="J3047" s="16">
        <v>35</v>
      </c>
      <c r="K3047" s="20">
        <v>200</v>
      </c>
      <c r="L3047" s="24">
        <v>7000</v>
      </c>
      <c r="M3047" s="24">
        <v>2100</v>
      </c>
      <c r="N3047" s="4">
        <v>0.3</v>
      </c>
      <c r="O3047" s="8" t="s">
        <v>18</v>
      </c>
    </row>
    <row r="3048" spans="2:15" ht="14.25" customHeight="1" x14ac:dyDescent="0.3">
      <c r="B3048" s="8" t="s">
        <v>14</v>
      </c>
      <c r="C3048" s="2">
        <v>1185732</v>
      </c>
      <c r="D3048" s="3">
        <v>44323</v>
      </c>
      <c r="E3048" s="8" t="s">
        <v>36</v>
      </c>
      <c r="F3048" s="8" t="s">
        <v>112</v>
      </c>
      <c r="G3048" s="8" t="s">
        <v>113</v>
      </c>
      <c r="H3048" s="12" t="s">
        <v>21</v>
      </c>
      <c r="I3048" s="29" t="str">
        <f t="shared" si="47"/>
        <v>Women</v>
      </c>
      <c r="J3048" s="16">
        <v>35</v>
      </c>
      <c r="K3048" s="20">
        <v>125</v>
      </c>
      <c r="L3048" s="24">
        <v>4375</v>
      </c>
      <c r="M3048" s="24">
        <v>1312.5</v>
      </c>
      <c r="N3048" s="4">
        <v>0.3</v>
      </c>
      <c r="O3048" s="8" t="s">
        <v>18</v>
      </c>
    </row>
    <row r="3049" spans="2:15" ht="14.25" customHeight="1" x14ac:dyDescent="0.3">
      <c r="B3049" s="8" t="s">
        <v>14</v>
      </c>
      <c r="C3049" s="2">
        <v>1185732</v>
      </c>
      <c r="D3049" s="3">
        <v>44323</v>
      </c>
      <c r="E3049" s="8" t="s">
        <v>36</v>
      </c>
      <c r="F3049" s="8" t="s">
        <v>112</v>
      </c>
      <c r="G3049" s="8" t="s">
        <v>113</v>
      </c>
      <c r="H3049" s="12" t="s">
        <v>22</v>
      </c>
      <c r="I3049" s="29" t="str">
        <f t="shared" si="47"/>
        <v>Men</v>
      </c>
      <c r="J3049" s="16">
        <v>44.999999999999993</v>
      </c>
      <c r="K3049" s="20">
        <v>150</v>
      </c>
      <c r="L3049" s="24">
        <v>6749.9999999999982</v>
      </c>
      <c r="M3049" s="24">
        <v>3374.9999999999991</v>
      </c>
      <c r="N3049" s="4">
        <v>0.5</v>
      </c>
      <c r="O3049" s="8" t="s">
        <v>18</v>
      </c>
    </row>
    <row r="3050" spans="2:15" ht="14.25" customHeight="1" x14ac:dyDescent="0.3">
      <c r="B3050" s="8" t="s">
        <v>14</v>
      </c>
      <c r="C3050" s="2">
        <v>1185732</v>
      </c>
      <c r="D3050" s="3">
        <v>44323</v>
      </c>
      <c r="E3050" s="8" t="s">
        <v>36</v>
      </c>
      <c r="F3050" s="8" t="s">
        <v>112</v>
      </c>
      <c r="G3050" s="8" t="s">
        <v>113</v>
      </c>
      <c r="H3050" s="12" t="s">
        <v>23</v>
      </c>
      <c r="I3050" s="29" t="str">
        <f t="shared" si="47"/>
        <v>Women</v>
      </c>
      <c r="J3050" s="16">
        <v>49.999999999999993</v>
      </c>
      <c r="K3050" s="20">
        <v>275</v>
      </c>
      <c r="L3050" s="24">
        <v>13749.999999999996</v>
      </c>
      <c r="M3050" s="24">
        <v>5499.9999999999991</v>
      </c>
      <c r="N3050" s="4">
        <v>0.4</v>
      </c>
      <c r="O3050" s="8" t="s">
        <v>18</v>
      </c>
    </row>
    <row r="3051" spans="2:15" ht="14.25" customHeight="1" x14ac:dyDescent="0.3">
      <c r="B3051" s="8" t="s">
        <v>14</v>
      </c>
      <c r="C3051" s="2">
        <v>1185732</v>
      </c>
      <c r="D3051" s="3">
        <v>44353</v>
      </c>
      <c r="E3051" s="8" t="s">
        <v>36</v>
      </c>
      <c r="F3051" s="8" t="s">
        <v>112</v>
      </c>
      <c r="G3051" s="8" t="s">
        <v>113</v>
      </c>
      <c r="H3051" s="12" t="s">
        <v>17</v>
      </c>
      <c r="I3051" s="29" t="str">
        <f t="shared" si="47"/>
        <v>Men</v>
      </c>
      <c r="J3051" s="16">
        <v>35</v>
      </c>
      <c r="K3051" s="20">
        <v>525</v>
      </c>
      <c r="L3051" s="24">
        <v>18375</v>
      </c>
      <c r="M3051" s="24">
        <v>5512.5</v>
      </c>
      <c r="N3051" s="4">
        <v>0.3</v>
      </c>
      <c r="O3051" s="8" t="s">
        <v>18</v>
      </c>
    </row>
    <row r="3052" spans="2:15" ht="14.25" customHeight="1" x14ac:dyDescent="0.3">
      <c r="B3052" s="8" t="s">
        <v>14</v>
      </c>
      <c r="C3052" s="2">
        <v>1185732</v>
      </c>
      <c r="D3052" s="3">
        <v>44353</v>
      </c>
      <c r="E3052" s="8" t="s">
        <v>36</v>
      </c>
      <c r="F3052" s="8" t="s">
        <v>112</v>
      </c>
      <c r="G3052" s="8" t="s">
        <v>113</v>
      </c>
      <c r="H3052" s="12" t="s">
        <v>19</v>
      </c>
      <c r="I3052" s="29" t="str">
        <f t="shared" si="47"/>
        <v>Men</v>
      </c>
      <c r="J3052" s="16">
        <v>30.000000000000011</v>
      </c>
      <c r="K3052" s="20">
        <v>275</v>
      </c>
      <c r="L3052" s="24">
        <v>8250.0000000000036</v>
      </c>
      <c r="M3052" s="24">
        <v>2887.5000000000009</v>
      </c>
      <c r="N3052" s="4">
        <v>0.35</v>
      </c>
      <c r="O3052" s="8" t="s">
        <v>18</v>
      </c>
    </row>
    <row r="3053" spans="2:15" ht="14.25" customHeight="1" x14ac:dyDescent="0.3">
      <c r="B3053" s="8" t="s">
        <v>14</v>
      </c>
      <c r="C3053" s="2">
        <v>1185732</v>
      </c>
      <c r="D3053" s="3">
        <v>44353</v>
      </c>
      <c r="E3053" s="8" t="s">
        <v>36</v>
      </c>
      <c r="F3053" s="8" t="s">
        <v>112</v>
      </c>
      <c r="G3053" s="8" t="s">
        <v>113</v>
      </c>
      <c r="H3053" s="12" t="s">
        <v>20</v>
      </c>
      <c r="I3053" s="29" t="str">
        <f t="shared" si="47"/>
        <v>Women</v>
      </c>
      <c r="J3053" s="16">
        <v>25.000000000000007</v>
      </c>
      <c r="K3053" s="20">
        <v>200</v>
      </c>
      <c r="L3053" s="24">
        <v>5000.0000000000018</v>
      </c>
      <c r="M3053" s="24">
        <v>1500.0000000000005</v>
      </c>
      <c r="N3053" s="4">
        <v>0.3</v>
      </c>
      <c r="O3053" s="8" t="s">
        <v>18</v>
      </c>
    </row>
    <row r="3054" spans="2:15" ht="14.25" customHeight="1" x14ac:dyDescent="0.3">
      <c r="B3054" s="8" t="s">
        <v>14</v>
      </c>
      <c r="C3054" s="2">
        <v>1185732</v>
      </c>
      <c r="D3054" s="3">
        <v>44353</v>
      </c>
      <c r="E3054" s="8" t="s">
        <v>36</v>
      </c>
      <c r="F3054" s="8" t="s">
        <v>112</v>
      </c>
      <c r="G3054" s="8" t="s">
        <v>113</v>
      </c>
      <c r="H3054" s="12" t="s">
        <v>21</v>
      </c>
      <c r="I3054" s="29" t="str">
        <f t="shared" si="47"/>
        <v>Women</v>
      </c>
      <c r="J3054" s="16">
        <v>25.000000000000007</v>
      </c>
      <c r="K3054" s="20">
        <v>175</v>
      </c>
      <c r="L3054" s="24">
        <v>4375.0000000000018</v>
      </c>
      <c r="M3054" s="24">
        <v>1312.5000000000005</v>
      </c>
      <c r="N3054" s="4">
        <v>0.3</v>
      </c>
      <c r="O3054" s="8" t="s">
        <v>18</v>
      </c>
    </row>
    <row r="3055" spans="2:15" ht="14.25" customHeight="1" x14ac:dyDescent="0.3">
      <c r="B3055" s="8" t="s">
        <v>14</v>
      </c>
      <c r="C3055" s="2">
        <v>1185732</v>
      </c>
      <c r="D3055" s="3">
        <v>44353</v>
      </c>
      <c r="E3055" s="8" t="s">
        <v>36</v>
      </c>
      <c r="F3055" s="8" t="s">
        <v>112</v>
      </c>
      <c r="G3055" s="8" t="s">
        <v>113</v>
      </c>
      <c r="H3055" s="12" t="s">
        <v>22</v>
      </c>
      <c r="I3055" s="29" t="str">
        <f t="shared" si="47"/>
        <v>Men</v>
      </c>
      <c r="J3055" s="16">
        <v>35</v>
      </c>
      <c r="K3055" s="20">
        <v>175</v>
      </c>
      <c r="L3055" s="24">
        <v>6125</v>
      </c>
      <c r="M3055" s="24">
        <v>3062.5</v>
      </c>
      <c r="N3055" s="4">
        <v>0.5</v>
      </c>
      <c r="O3055" s="8" t="s">
        <v>18</v>
      </c>
    </row>
    <row r="3056" spans="2:15" ht="14.25" customHeight="1" x14ac:dyDescent="0.3">
      <c r="B3056" s="8" t="s">
        <v>14</v>
      </c>
      <c r="C3056" s="2">
        <v>1185732</v>
      </c>
      <c r="D3056" s="3">
        <v>44353</v>
      </c>
      <c r="E3056" s="8" t="s">
        <v>36</v>
      </c>
      <c r="F3056" s="8" t="s">
        <v>112</v>
      </c>
      <c r="G3056" s="8" t="s">
        <v>113</v>
      </c>
      <c r="H3056" s="12" t="s">
        <v>23</v>
      </c>
      <c r="I3056" s="29" t="str">
        <f t="shared" si="47"/>
        <v>Women</v>
      </c>
      <c r="J3056" s="16">
        <v>55.000000000000007</v>
      </c>
      <c r="K3056" s="20">
        <v>325</v>
      </c>
      <c r="L3056" s="24">
        <v>17875.000000000004</v>
      </c>
      <c r="M3056" s="24">
        <v>7150.0000000000018</v>
      </c>
      <c r="N3056" s="4">
        <v>0.4</v>
      </c>
      <c r="O3056" s="8" t="s">
        <v>18</v>
      </c>
    </row>
    <row r="3057" spans="2:15" ht="14.25" customHeight="1" x14ac:dyDescent="0.3">
      <c r="B3057" s="8" t="s">
        <v>14</v>
      </c>
      <c r="C3057" s="2">
        <v>1185732</v>
      </c>
      <c r="D3057" s="3">
        <v>44382</v>
      </c>
      <c r="E3057" s="8" t="s">
        <v>36</v>
      </c>
      <c r="F3057" s="8" t="s">
        <v>112</v>
      </c>
      <c r="G3057" s="8" t="s">
        <v>113</v>
      </c>
      <c r="H3057" s="12" t="s">
        <v>17</v>
      </c>
      <c r="I3057" s="29" t="str">
        <f t="shared" si="47"/>
        <v>Men</v>
      </c>
      <c r="J3057" s="16">
        <v>50</v>
      </c>
      <c r="K3057" s="20">
        <v>550</v>
      </c>
      <c r="L3057" s="24">
        <v>27500</v>
      </c>
      <c r="M3057" s="24">
        <v>8250</v>
      </c>
      <c r="N3057" s="4">
        <v>0.3</v>
      </c>
      <c r="O3057" s="8" t="s">
        <v>18</v>
      </c>
    </row>
    <row r="3058" spans="2:15" ht="14.25" customHeight="1" x14ac:dyDescent="0.3">
      <c r="B3058" s="8" t="s">
        <v>14</v>
      </c>
      <c r="C3058" s="2">
        <v>1185732</v>
      </c>
      <c r="D3058" s="3">
        <v>44382</v>
      </c>
      <c r="E3058" s="8" t="s">
        <v>36</v>
      </c>
      <c r="F3058" s="8" t="s">
        <v>112</v>
      </c>
      <c r="G3058" s="8" t="s">
        <v>113</v>
      </c>
      <c r="H3058" s="12" t="s">
        <v>19</v>
      </c>
      <c r="I3058" s="29" t="str">
        <f t="shared" si="47"/>
        <v>Men</v>
      </c>
      <c r="J3058" s="16">
        <v>45.000000000000007</v>
      </c>
      <c r="K3058" s="20">
        <v>300</v>
      </c>
      <c r="L3058" s="24">
        <v>13500.000000000004</v>
      </c>
      <c r="M3058" s="24">
        <v>4725.0000000000009</v>
      </c>
      <c r="N3058" s="4">
        <v>0.35</v>
      </c>
      <c r="O3058" s="8" t="s">
        <v>18</v>
      </c>
    </row>
    <row r="3059" spans="2:15" ht="14.25" customHeight="1" x14ac:dyDescent="0.3">
      <c r="B3059" s="8" t="s">
        <v>14</v>
      </c>
      <c r="C3059" s="2">
        <v>1185732</v>
      </c>
      <c r="D3059" s="3">
        <v>44382</v>
      </c>
      <c r="E3059" s="8" t="s">
        <v>36</v>
      </c>
      <c r="F3059" s="8" t="s">
        <v>112</v>
      </c>
      <c r="G3059" s="8" t="s">
        <v>113</v>
      </c>
      <c r="H3059" s="12" t="s">
        <v>20</v>
      </c>
      <c r="I3059" s="29" t="str">
        <f t="shared" si="47"/>
        <v>Women</v>
      </c>
      <c r="J3059" s="16">
        <v>40</v>
      </c>
      <c r="K3059" s="20">
        <v>225</v>
      </c>
      <c r="L3059" s="24">
        <v>9000</v>
      </c>
      <c r="M3059" s="24">
        <v>2700</v>
      </c>
      <c r="N3059" s="4">
        <v>0.3</v>
      </c>
      <c r="O3059" s="8" t="s">
        <v>18</v>
      </c>
    </row>
    <row r="3060" spans="2:15" ht="14.25" customHeight="1" x14ac:dyDescent="0.3">
      <c r="B3060" s="8" t="s">
        <v>14</v>
      </c>
      <c r="C3060" s="2">
        <v>1185732</v>
      </c>
      <c r="D3060" s="3">
        <v>44382</v>
      </c>
      <c r="E3060" s="8" t="s">
        <v>36</v>
      </c>
      <c r="F3060" s="8" t="s">
        <v>112</v>
      </c>
      <c r="G3060" s="8" t="s">
        <v>113</v>
      </c>
      <c r="H3060" s="12" t="s">
        <v>21</v>
      </c>
      <c r="I3060" s="29" t="str">
        <f t="shared" si="47"/>
        <v>Women</v>
      </c>
      <c r="J3060" s="16">
        <v>40</v>
      </c>
      <c r="K3060" s="20">
        <v>175</v>
      </c>
      <c r="L3060" s="24">
        <v>7000</v>
      </c>
      <c r="M3060" s="24">
        <v>2100</v>
      </c>
      <c r="N3060" s="4">
        <v>0.3</v>
      </c>
      <c r="O3060" s="8" t="s">
        <v>18</v>
      </c>
    </row>
    <row r="3061" spans="2:15" ht="14.25" customHeight="1" x14ac:dyDescent="0.3">
      <c r="B3061" s="8" t="s">
        <v>14</v>
      </c>
      <c r="C3061" s="2">
        <v>1185732</v>
      </c>
      <c r="D3061" s="3">
        <v>44382</v>
      </c>
      <c r="E3061" s="8" t="s">
        <v>36</v>
      </c>
      <c r="F3061" s="8" t="s">
        <v>112</v>
      </c>
      <c r="G3061" s="8" t="s">
        <v>113</v>
      </c>
      <c r="H3061" s="12" t="s">
        <v>22</v>
      </c>
      <c r="I3061" s="29" t="str">
        <f t="shared" si="47"/>
        <v>Men</v>
      </c>
      <c r="J3061" s="16">
        <v>50</v>
      </c>
      <c r="K3061" s="20">
        <v>200</v>
      </c>
      <c r="L3061" s="24">
        <v>10000</v>
      </c>
      <c r="M3061" s="24">
        <v>5000</v>
      </c>
      <c r="N3061" s="4">
        <v>0.5</v>
      </c>
      <c r="O3061" s="8" t="s">
        <v>18</v>
      </c>
    </row>
    <row r="3062" spans="2:15" ht="14.25" customHeight="1" x14ac:dyDescent="0.3">
      <c r="B3062" s="8" t="s">
        <v>14</v>
      </c>
      <c r="C3062" s="2">
        <v>1185732</v>
      </c>
      <c r="D3062" s="3">
        <v>44382</v>
      </c>
      <c r="E3062" s="8" t="s">
        <v>36</v>
      </c>
      <c r="F3062" s="8" t="s">
        <v>112</v>
      </c>
      <c r="G3062" s="8" t="s">
        <v>113</v>
      </c>
      <c r="H3062" s="12" t="s">
        <v>23</v>
      </c>
      <c r="I3062" s="29" t="str">
        <f t="shared" si="47"/>
        <v>Women</v>
      </c>
      <c r="J3062" s="16">
        <v>55.000000000000007</v>
      </c>
      <c r="K3062" s="20">
        <v>375</v>
      </c>
      <c r="L3062" s="24">
        <v>20625.000000000004</v>
      </c>
      <c r="M3062" s="24">
        <v>8250.0000000000018</v>
      </c>
      <c r="N3062" s="4">
        <v>0.4</v>
      </c>
      <c r="O3062" s="8" t="s">
        <v>18</v>
      </c>
    </row>
    <row r="3063" spans="2:15" ht="14.25" customHeight="1" x14ac:dyDescent="0.3">
      <c r="B3063" s="8" t="s">
        <v>14</v>
      </c>
      <c r="C3063" s="2">
        <v>1185732</v>
      </c>
      <c r="D3063" s="3">
        <v>44414</v>
      </c>
      <c r="E3063" s="8" t="s">
        <v>36</v>
      </c>
      <c r="F3063" s="8" t="s">
        <v>112</v>
      </c>
      <c r="G3063" s="8" t="s">
        <v>113</v>
      </c>
      <c r="H3063" s="12" t="s">
        <v>17</v>
      </c>
      <c r="I3063" s="29" t="str">
        <f t="shared" si="47"/>
        <v>Men</v>
      </c>
      <c r="J3063" s="16">
        <v>50</v>
      </c>
      <c r="K3063" s="20">
        <v>525</v>
      </c>
      <c r="L3063" s="24">
        <v>26250</v>
      </c>
      <c r="M3063" s="24">
        <v>7875</v>
      </c>
      <c r="N3063" s="4">
        <v>0.3</v>
      </c>
      <c r="O3063" s="8" t="s">
        <v>18</v>
      </c>
    </row>
    <row r="3064" spans="2:15" ht="14.25" customHeight="1" x14ac:dyDescent="0.3">
      <c r="B3064" s="8" t="s">
        <v>14</v>
      </c>
      <c r="C3064" s="2">
        <v>1185732</v>
      </c>
      <c r="D3064" s="3">
        <v>44414</v>
      </c>
      <c r="E3064" s="8" t="s">
        <v>36</v>
      </c>
      <c r="F3064" s="8" t="s">
        <v>112</v>
      </c>
      <c r="G3064" s="8" t="s">
        <v>113</v>
      </c>
      <c r="H3064" s="12" t="s">
        <v>19</v>
      </c>
      <c r="I3064" s="29" t="str">
        <f t="shared" si="47"/>
        <v>Men</v>
      </c>
      <c r="J3064" s="16">
        <v>45.000000000000007</v>
      </c>
      <c r="K3064" s="20">
        <v>300</v>
      </c>
      <c r="L3064" s="24">
        <v>13500.000000000004</v>
      </c>
      <c r="M3064" s="24">
        <v>4725.0000000000009</v>
      </c>
      <c r="N3064" s="4">
        <v>0.35</v>
      </c>
      <c r="O3064" s="8" t="s">
        <v>18</v>
      </c>
    </row>
    <row r="3065" spans="2:15" ht="14.25" customHeight="1" x14ac:dyDescent="0.3">
      <c r="B3065" s="8" t="s">
        <v>14</v>
      </c>
      <c r="C3065" s="2">
        <v>1185732</v>
      </c>
      <c r="D3065" s="3">
        <v>44414</v>
      </c>
      <c r="E3065" s="8" t="s">
        <v>36</v>
      </c>
      <c r="F3065" s="8" t="s">
        <v>112</v>
      </c>
      <c r="G3065" s="8" t="s">
        <v>113</v>
      </c>
      <c r="H3065" s="12" t="s">
        <v>20</v>
      </c>
      <c r="I3065" s="29" t="str">
        <f t="shared" si="47"/>
        <v>Women</v>
      </c>
      <c r="J3065" s="16">
        <v>40</v>
      </c>
      <c r="K3065" s="20">
        <v>225</v>
      </c>
      <c r="L3065" s="24">
        <v>9000</v>
      </c>
      <c r="M3065" s="24">
        <v>2700</v>
      </c>
      <c r="N3065" s="4">
        <v>0.3</v>
      </c>
      <c r="O3065" s="8" t="s">
        <v>18</v>
      </c>
    </row>
    <row r="3066" spans="2:15" ht="14.25" customHeight="1" x14ac:dyDescent="0.3">
      <c r="B3066" s="8" t="s">
        <v>14</v>
      </c>
      <c r="C3066" s="2">
        <v>1185732</v>
      </c>
      <c r="D3066" s="3">
        <v>44414</v>
      </c>
      <c r="E3066" s="8" t="s">
        <v>36</v>
      </c>
      <c r="F3066" s="8" t="s">
        <v>112</v>
      </c>
      <c r="G3066" s="8" t="s">
        <v>113</v>
      </c>
      <c r="H3066" s="12" t="s">
        <v>21</v>
      </c>
      <c r="I3066" s="29" t="str">
        <f t="shared" si="47"/>
        <v>Women</v>
      </c>
      <c r="J3066" s="16">
        <v>40</v>
      </c>
      <c r="K3066" s="20">
        <v>200</v>
      </c>
      <c r="L3066" s="24">
        <v>8000</v>
      </c>
      <c r="M3066" s="24">
        <v>2400</v>
      </c>
      <c r="N3066" s="4">
        <v>0.3</v>
      </c>
      <c r="O3066" s="8" t="s">
        <v>18</v>
      </c>
    </row>
    <row r="3067" spans="2:15" ht="14.25" customHeight="1" x14ac:dyDescent="0.3">
      <c r="B3067" s="8" t="s">
        <v>14</v>
      </c>
      <c r="C3067" s="2">
        <v>1185732</v>
      </c>
      <c r="D3067" s="3">
        <v>44414</v>
      </c>
      <c r="E3067" s="8" t="s">
        <v>36</v>
      </c>
      <c r="F3067" s="8" t="s">
        <v>112</v>
      </c>
      <c r="G3067" s="8" t="s">
        <v>113</v>
      </c>
      <c r="H3067" s="12" t="s">
        <v>22</v>
      </c>
      <c r="I3067" s="29" t="str">
        <f t="shared" si="47"/>
        <v>Men</v>
      </c>
      <c r="J3067" s="16">
        <v>50</v>
      </c>
      <c r="K3067" s="20">
        <v>175</v>
      </c>
      <c r="L3067" s="24">
        <v>8750</v>
      </c>
      <c r="M3067" s="24">
        <v>4375</v>
      </c>
      <c r="N3067" s="4">
        <v>0.5</v>
      </c>
      <c r="O3067" s="8" t="s">
        <v>18</v>
      </c>
    </row>
    <row r="3068" spans="2:15" ht="14.25" customHeight="1" x14ac:dyDescent="0.3">
      <c r="B3068" s="8" t="s">
        <v>14</v>
      </c>
      <c r="C3068" s="2">
        <v>1185732</v>
      </c>
      <c r="D3068" s="3">
        <v>44414</v>
      </c>
      <c r="E3068" s="8" t="s">
        <v>36</v>
      </c>
      <c r="F3068" s="8" t="s">
        <v>112</v>
      </c>
      <c r="G3068" s="8" t="s">
        <v>113</v>
      </c>
      <c r="H3068" s="12" t="s">
        <v>23</v>
      </c>
      <c r="I3068" s="29" t="str">
        <f t="shared" si="47"/>
        <v>Women</v>
      </c>
      <c r="J3068" s="16">
        <v>55.000000000000007</v>
      </c>
      <c r="K3068" s="20">
        <v>350</v>
      </c>
      <c r="L3068" s="24">
        <v>19250.000000000004</v>
      </c>
      <c r="M3068" s="24">
        <v>7700.0000000000018</v>
      </c>
      <c r="N3068" s="4">
        <v>0.4</v>
      </c>
      <c r="O3068" s="8" t="s">
        <v>18</v>
      </c>
    </row>
    <row r="3069" spans="2:15" ht="14.25" customHeight="1" x14ac:dyDescent="0.3">
      <c r="B3069" s="8" t="s">
        <v>14</v>
      </c>
      <c r="C3069" s="2">
        <v>1185732</v>
      </c>
      <c r="D3069" s="3">
        <v>44446</v>
      </c>
      <c r="E3069" s="8" t="s">
        <v>36</v>
      </c>
      <c r="F3069" s="8" t="s">
        <v>112</v>
      </c>
      <c r="G3069" s="8" t="s">
        <v>113</v>
      </c>
      <c r="H3069" s="12" t="s">
        <v>17</v>
      </c>
      <c r="I3069" s="29" t="str">
        <f t="shared" si="47"/>
        <v>Men</v>
      </c>
      <c r="J3069" s="16">
        <v>35</v>
      </c>
      <c r="K3069" s="20">
        <v>475</v>
      </c>
      <c r="L3069" s="24">
        <v>16625</v>
      </c>
      <c r="M3069" s="24">
        <v>4987.5</v>
      </c>
      <c r="N3069" s="4">
        <v>0.3</v>
      </c>
      <c r="O3069" s="8" t="s">
        <v>18</v>
      </c>
    </row>
    <row r="3070" spans="2:15" ht="14.25" customHeight="1" x14ac:dyDescent="0.3">
      <c r="B3070" s="8" t="s">
        <v>14</v>
      </c>
      <c r="C3070" s="2">
        <v>1185732</v>
      </c>
      <c r="D3070" s="3">
        <v>44446</v>
      </c>
      <c r="E3070" s="8" t="s">
        <v>36</v>
      </c>
      <c r="F3070" s="8" t="s">
        <v>112</v>
      </c>
      <c r="G3070" s="8" t="s">
        <v>113</v>
      </c>
      <c r="H3070" s="12" t="s">
        <v>19</v>
      </c>
      <c r="I3070" s="29" t="str">
        <f t="shared" si="47"/>
        <v>Men</v>
      </c>
      <c r="J3070" s="16">
        <v>30.000000000000011</v>
      </c>
      <c r="K3070" s="20">
        <v>275</v>
      </c>
      <c r="L3070" s="24">
        <v>8250.0000000000036</v>
      </c>
      <c r="M3070" s="24">
        <v>2887.5000000000009</v>
      </c>
      <c r="N3070" s="4">
        <v>0.35</v>
      </c>
      <c r="O3070" s="8" t="s">
        <v>18</v>
      </c>
    </row>
    <row r="3071" spans="2:15" ht="14.25" customHeight="1" x14ac:dyDescent="0.3">
      <c r="B3071" s="8" t="s">
        <v>14</v>
      </c>
      <c r="C3071" s="2">
        <v>1185732</v>
      </c>
      <c r="D3071" s="3">
        <v>44446</v>
      </c>
      <c r="E3071" s="8" t="s">
        <v>36</v>
      </c>
      <c r="F3071" s="8" t="s">
        <v>112</v>
      </c>
      <c r="G3071" s="8" t="s">
        <v>113</v>
      </c>
      <c r="H3071" s="12" t="s">
        <v>20</v>
      </c>
      <c r="I3071" s="29" t="str">
        <f t="shared" si="47"/>
        <v>Women</v>
      </c>
      <c r="J3071" s="16">
        <v>25.000000000000007</v>
      </c>
      <c r="K3071" s="20">
        <v>175</v>
      </c>
      <c r="L3071" s="24">
        <v>4375.0000000000018</v>
      </c>
      <c r="M3071" s="24">
        <v>1312.5000000000005</v>
      </c>
      <c r="N3071" s="4">
        <v>0.3</v>
      </c>
      <c r="O3071" s="8" t="s">
        <v>18</v>
      </c>
    </row>
    <row r="3072" spans="2:15" ht="14.25" customHeight="1" x14ac:dyDescent="0.3">
      <c r="B3072" s="8" t="s">
        <v>14</v>
      </c>
      <c r="C3072" s="2">
        <v>1185732</v>
      </c>
      <c r="D3072" s="3">
        <v>44446</v>
      </c>
      <c r="E3072" s="8" t="s">
        <v>36</v>
      </c>
      <c r="F3072" s="8" t="s">
        <v>112</v>
      </c>
      <c r="G3072" s="8" t="s">
        <v>113</v>
      </c>
      <c r="H3072" s="12" t="s">
        <v>21</v>
      </c>
      <c r="I3072" s="29" t="str">
        <f t="shared" si="47"/>
        <v>Women</v>
      </c>
      <c r="J3072" s="16">
        <v>25.000000000000007</v>
      </c>
      <c r="K3072" s="20">
        <v>150</v>
      </c>
      <c r="L3072" s="24">
        <v>3750.0000000000009</v>
      </c>
      <c r="M3072" s="24">
        <v>1125.0000000000002</v>
      </c>
      <c r="N3072" s="4">
        <v>0.3</v>
      </c>
      <c r="O3072" s="8" t="s">
        <v>18</v>
      </c>
    </row>
    <row r="3073" spans="2:15" ht="14.25" customHeight="1" x14ac:dyDescent="0.3">
      <c r="B3073" s="8" t="s">
        <v>14</v>
      </c>
      <c r="C3073" s="2">
        <v>1185732</v>
      </c>
      <c r="D3073" s="3">
        <v>44446</v>
      </c>
      <c r="E3073" s="8" t="s">
        <v>36</v>
      </c>
      <c r="F3073" s="8" t="s">
        <v>112</v>
      </c>
      <c r="G3073" s="8" t="s">
        <v>113</v>
      </c>
      <c r="H3073" s="12" t="s">
        <v>22</v>
      </c>
      <c r="I3073" s="29" t="str">
        <f t="shared" si="47"/>
        <v>Men</v>
      </c>
      <c r="J3073" s="16">
        <v>35</v>
      </c>
      <c r="K3073" s="20">
        <v>150</v>
      </c>
      <c r="L3073" s="24">
        <v>5250</v>
      </c>
      <c r="M3073" s="24">
        <v>2625</v>
      </c>
      <c r="N3073" s="4">
        <v>0.5</v>
      </c>
      <c r="O3073" s="8" t="s">
        <v>18</v>
      </c>
    </row>
    <row r="3074" spans="2:15" ht="14.25" customHeight="1" x14ac:dyDescent="0.3">
      <c r="B3074" s="8" t="s">
        <v>14</v>
      </c>
      <c r="C3074" s="2">
        <v>1185732</v>
      </c>
      <c r="D3074" s="3">
        <v>44446</v>
      </c>
      <c r="E3074" s="8" t="s">
        <v>36</v>
      </c>
      <c r="F3074" s="8" t="s">
        <v>112</v>
      </c>
      <c r="G3074" s="8" t="s">
        <v>113</v>
      </c>
      <c r="H3074" s="12" t="s">
        <v>23</v>
      </c>
      <c r="I3074" s="29" t="str">
        <f t="shared" si="47"/>
        <v>Women</v>
      </c>
      <c r="J3074" s="16">
        <v>40</v>
      </c>
      <c r="K3074" s="20">
        <v>225</v>
      </c>
      <c r="L3074" s="24">
        <v>9000</v>
      </c>
      <c r="M3074" s="24">
        <v>3600</v>
      </c>
      <c r="N3074" s="4">
        <v>0.4</v>
      </c>
      <c r="O3074" s="8" t="s">
        <v>18</v>
      </c>
    </row>
    <row r="3075" spans="2:15" ht="14.25" customHeight="1" x14ac:dyDescent="0.3">
      <c r="B3075" s="8" t="s">
        <v>14</v>
      </c>
      <c r="C3075" s="2">
        <v>1185732</v>
      </c>
      <c r="D3075" s="3">
        <v>44475</v>
      </c>
      <c r="E3075" s="8" t="s">
        <v>36</v>
      </c>
      <c r="F3075" s="8" t="s">
        <v>112</v>
      </c>
      <c r="G3075" s="8" t="s">
        <v>113</v>
      </c>
      <c r="H3075" s="12" t="s">
        <v>17</v>
      </c>
      <c r="I3075" s="29" t="str">
        <f t="shared" si="47"/>
        <v>Men</v>
      </c>
      <c r="J3075" s="16">
        <v>44.999999999999993</v>
      </c>
      <c r="K3075" s="20">
        <v>400</v>
      </c>
      <c r="L3075" s="24">
        <v>17999.999999999996</v>
      </c>
      <c r="M3075" s="24">
        <v>5399.9999999999991</v>
      </c>
      <c r="N3075" s="4">
        <v>0.3</v>
      </c>
      <c r="O3075" s="8" t="s">
        <v>18</v>
      </c>
    </row>
    <row r="3076" spans="2:15" ht="14.25" customHeight="1" x14ac:dyDescent="0.3">
      <c r="B3076" s="8" t="s">
        <v>14</v>
      </c>
      <c r="C3076" s="2">
        <v>1185732</v>
      </c>
      <c r="D3076" s="3">
        <v>44475</v>
      </c>
      <c r="E3076" s="8" t="s">
        <v>36</v>
      </c>
      <c r="F3076" s="8" t="s">
        <v>112</v>
      </c>
      <c r="G3076" s="8" t="s">
        <v>113</v>
      </c>
      <c r="H3076" s="12" t="s">
        <v>19</v>
      </c>
      <c r="I3076" s="29" t="str">
        <f t="shared" si="47"/>
        <v>Men</v>
      </c>
      <c r="J3076" s="16">
        <v>35</v>
      </c>
      <c r="K3076" s="20">
        <v>250</v>
      </c>
      <c r="L3076" s="24">
        <v>8750</v>
      </c>
      <c r="M3076" s="24">
        <v>3062.4999999999995</v>
      </c>
      <c r="N3076" s="4">
        <v>0.35</v>
      </c>
      <c r="O3076" s="8" t="s">
        <v>18</v>
      </c>
    </row>
    <row r="3077" spans="2:15" ht="14.25" customHeight="1" x14ac:dyDescent="0.3">
      <c r="B3077" s="8" t="s">
        <v>14</v>
      </c>
      <c r="C3077" s="2">
        <v>1185732</v>
      </c>
      <c r="D3077" s="3">
        <v>44475</v>
      </c>
      <c r="E3077" s="8" t="s">
        <v>36</v>
      </c>
      <c r="F3077" s="8" t="s">
        <v>112</v>
      </c>
      <c r="G3077" s="8" t="s">
        <v>113</v>
      </c>
      <c r="H3077" s="12" t="s">
        <v>20</v>
      </c>
      <c r="I3077" s="29" t="str">
        <f t="shared" si="47"/>
        <v>Women</v>
      </c>
      <c r="J3077" s="16">
        <v>35</v>
      </c>
      <c r="K3077" s="20">
        <v>150</v>
      </c>
      <c r="L3077" s="24">
        <v>5250</v>
      </c>
      <c r="M3077" s="24">
        <v>1575</v>
      </c>
      <c r="N3077" s="4">
        <v>0.3</v>
      </c>
      <c r="O3077" s="8" t="s">
        <v>18</v>
      </c>
    </row>
    <row r="3078" spans="2:15" ht="14.25" customHeight="1" x14ac:dyDescent="0.3">
      <c r="B3078" s="8" t="s">
        <v>14</v>
      </c>
      <c r="C3078" s="2">
        <v>1185732</v>
      </c>
      <c r="D3078" s="3">
        <v>44475</v>
      </c>
      <c r="E3078" s="8" t="s">
        <v>36</v>
      </c>
      <c r="F3078" s="8" t="s">
        <v>112</v>
      </c>
      <c r="G3078" s="8" t="s">
        <v>113</v>
      </c>
      <c r="H3078" s="12" t="s">
        <v>21</v>
      </c>
      <c r="I3078" s="29" t="str">
        <f t="shared" si="47"/>
        <v>Women</v>
      </c>
      <c r="J3078" s="16">
        <v>35</v>
      </c>
      <c r="K3078" s="20">
        <v>125</v>
      </c>
      <c r="L3078" s="24">
        <v>4375</v>
      </c>
      <c r="M3078" s="24">
        <v>1312.5</v>
      </c>
      <c r="N3078" s="4">
        <v>0.3</v>
      </c>
      <c r="O3078" s="8" t="s">
        <v>18</v>
      </c>
    </row>
    <row r="3079" spans="2:15" ht="14.25" customHeight="1" x14ac:dyDescent="0.3">
      <c r="B3079" s="8" t="s">
        <v>14</v>
      </c>
      <c r="C3079" s="2">
        <v>1185732</v>
      </c>
      <c r="D3079" s="3">
        <v>44475</v>
      </c>
      <c r="E3079" s="8" t="s">
        <v>36</v>
      </c>
      <c r="F3079" s="8" t="s">
        <v>112</v>
      </c>
      <c r="G3079" s="8" t="s">
        <v>113</v>
      </c>
      <c r="H3079" s="12" t="s">
        <v>22</v>
      </c>
      <c r="I3079" s="29" t="str">
        <f t="shared" ref="I3079:I3142" si="48">VLOOKUP(H3079,$Q$5:$R$11,2,0)</f>
        <v>Men</v>
      </c>
      <c r="J3079" s="16">
        <v>44.999999999999993</v>
      </c>
      <c r="K3079" s="20">
        <v>125</v>
      </c>
      <c r="L3079" s="24">
        <v>5624.9999999999991</v>
      </c>
      <c r="M3079" s="24">
        <v>2812.4999999999995</v>
      </c>
      <c r="N3079" s="4">
        <v>0.5</v>
      </c>
      <c r="O3079" s="8" t="s">
        <v>18</v>
      </c>
    </row>
    <row r="3080" spans="2:15" ht="14.25" customHeight="1" x14ac:dyDescent="0.3">
      <c r="B3080" s="8" t="s">
        <v>30</v>
      </c>
      <c r="C3080" s="2">
        <v>1185732</v>
      </c>
      <c r="D3080" s="3">
        <v>44475</v>
      </c>
      <c r="E3080" s="8" t="s">
        <v>36</v>
      </c>
      <c r="F3080" s="8" t="s">
        <v>112</v>
      </c>
      <c r="G3080" s="8" t="s">
        <v>113</v>
      </c>
      <c r="H3080" s="12" t="s">
        <v>23</v>
      </c>
      <c r="I3080" s="29" t="str">
        <f t="shared" si="48"/>
        <v>Women</v>
      </c>
      <c r="J3080" s="16">
        <v>49.999999999999986</v>
      </c>
      <c r="K3080" s="20">
        <v>250</v>
      </c>
      <c r="L3080" s="24">
        <v>12499.999999999996</v>
      </c>
      <c r="M3080" s="24">
        <v>4999.9999999999991</v>
      </c>
      <c r="N3080" s="4">
        <v>0.4</v>
      </c>
      <c r="O3080" s="8" t="s">
        <v>18</v>
      </c>
    </row>
    <row r="3081" spans="2:15" ht="14.25" customHeight="1" x14ac:dyDescent="0.3">
      <c r="B3081" s="8" t="s">
        <v>30</v>
      </c>
      <c r="C3081" s="2">
        <v>1185732</v>
      </c>
      <c r="D3081" s="3">
        <v>44506</v>
      </c>
      <c r="E3081" s="8" t="s">
        <v>36</v>
      </c>
      <c r="F3081" s="8" t="s">
        <v>112</v>
      </c>
      <c r="G3081" s="8" t="s">
        <v>113</v>
      </c>
      <c r="H3081" s="12" t="s">
        <v>17</v>
      </c>
      <c r="I3081" s="29" t="str">
        <f t="shared" si="48"/>
        <v>Men</v>
      </c>
      <c r="J3081" s="16">
        <v>44.999999999999993</v>
      </c>
      <c r="K3081" s="20">
        <v>400</v>
      </c>
      <c r="L3081" s="24">
        <v>17999.999999999996</v>
      </c>
      <c r="M3081" s="24">
        <v>5399.9999999999991</v>
      </c>
      <c r="N3081" s="4">
        <v>0.3</v>
      </c>
      <c r="O3081" s="8" t="s">
        <v>18</v>
      </c>
    </row>
    <row r="3082" spans="2:15" ht="14.25" customHeight="1" x14ac:dyDescent="0.3">
      <c r="B3082" s="8" t="s">
        <v>30</v>
      </c>
      <c r="C3082" s="2">
        <v>1185732</v>
      </c>
      <c r="D3082" s="3">
        <v>44506</v>
      </c>
      <c r="E3082" s="8" t="s">
        <v>36</v>
      </c>
      <c r="F3082" s="8" t="s">
        <v>112</v>
      </c>
      <c r="G3082" s="8" t="s">
        <v>113</v>
      </c>
      <c r="H3082" s="12" t="s">
        <v>19</v>
      </c>
      <c r="I3082" s="29" t="str">
        <f t="shared" si="48"/>
        <v>Men</v>
      </c>
      <c r="J3082" s="16">
        <v>35</v>
      </c>
      <c r="K3082" s="20">
        <v>275</v>
      </c>
      <c r="L3082" s="24">
        <v>9625</v>
      </c>
      <c r="M3082" s="24">
        <v>3368.75</v>
      </c>
      <c r="N3082" s="4">
        <v>0.35</v>
      </c>
      <c r="O3082" s="8" t="s">
        <v>18</v>
      </c>
    </row>
    <row r="3083" spans="2:15" ht="14.25" customHeight="1" x14ac:dyDescent="0.3">
      <c r="B3083" s="8" t="s">
        <v>30</v>
      </c>
      <c r="C3083" s="2">
        <v>1185732</v>
      </c>
      <c r="D3083" s="3">
        <v>44506</v>
      </c>
      <c r="E3083" s="8" t="s">
        <v>36</v>
      </c>
      <c r="F3083" s="8" t="s">
        <v>112</v>
      </c>
      <c r="G3083" s="8" t="s">
        <v>113</v>
      </c>
      <c r="H3083" s="12" t="s">
        <v>20</v>
      </c>
      <c r="I3083" s="29" t="str">
        <f t="shared" si="48"/>
        <v>Women</v>
      </c>
      <c r="J3083" s="16">
        <v>35</v>
      </c>
      <c r="K3083" s="20">
        <v>220</v>
      </c>
      <c r="L3083" s="24">
        <v>7700</v>
      </c>
      <c r="M3083" s="24">
        <v>2310</v>
      </c>
      <c r="N3083" s="4">
        <v>0.3</v>
      </c>
      <c r="O3083" s="8" t="s">
        <v>18</v>
      </c>
    </row>
    <row r="3084" spans="2:15" ht="14.25" customHeight="1" x14ac:dyDescent="0.3">
      <c r="B3084" s="8" t="s">
        <v>30</v>
      </c>
      <c r="C3084" s="2">
        <v>1185732</v>
      </c>
      <c r="D3084" s="3">
        <v>44506</v>
      </c>
      <c r="E3084" s="8" t="s">
        <v>36</v>
      </c>
      <c r="F3084" s="8" t="s">
        <v>112</v>
      </c>
      <c r="G3084" s="8" t="s">
        <v>113</v>
      </c>
      <c r="H3084" s="12" t="s">
        <v>21</v>
      </c>
      <c r="I3084" s="29" t="str">
        <f t="shared" si="48"/>
        <v>Women</v>
      </c>
      <c r="J3084" s="16">
        <v>35</v>
      </c>
      <c r="K3084" s="20">
        <v>200</v>
      </c>
      <c r="L3084" s="24">
        <v>7000</v>
      </c>
      <c r="M3084" s="24">
        <v>2100</v>
      </c>
      <c r="N3084" s="4">
        <v>0.3</v>
      </c>
      <c r="O3084" s="8" t="s">
        <v>18</v>
      </c>
    </row>
    <row r="3085" spans="2:15" ht="14.25" customHeight="1" x14ac:dyDescent="0.3">
      <c r="B3085" s="8" t="s">
        <v>30</v>
      </c>
      <c r="C3085" s="2">
        <v>1185732</v>
      </c>
      <c r="D3085" s="3">
        <v>44506</v>
      </c>
      <c r="E3085" s="8" t="s">
        <v>36</v>
      </c>
      <c r="F3085" s="8" t="s">
        <v>112</v>
      </c>
      <c r="G3085" s="8" t="s">
        <v>113</v>
      </c>
      <c r="H3085" s="12" t="s">
        <v>22</v>
      </c>
      <c r="I3085" s="29" t="str">
        <f t="shared" si="48"/>
        <v>Men</v>
      </c>
      <c r="J3085" s="16">
        <v>60</v>
      </c>
      <c r="K3085" s="20">
        <v>175</v>
      </c>
      <c r="L3085" s="24">
        <v>10500</v>
      </c>
      <c r="M3085" s="24">
        <v>5250</v>
      </c>
      <c r="N3085" s="4">
        <v>0.5</v>
      </c>
      <c r="O3085" s="8" t="s">
        <v>18</v>
      </c>
    </row>
    <row r="3086" spans="2:15" ht="14.25" customHeight="1" x14ac:dyDescent="0.3">
      <c r="B3086" s="8" t="s">
        <v>30</v>
      </c>
      <c r="C3086" s="2">
        <v>1185732</v>
      </c>
      <c r="D3086" s="3">
        <v>44506</v>
      </c>
      <c r="E3086" s="8" t="s">
        <v>36</v>
      </c>
      <c r="F3086" s="8" t="s">
        <v>112</v>
      </c>
      <c r="G3086" s="8" t="s">
        <v>113</v>
      </c>
      <c r="H3086" s="12" t="s">
        <v>23</v>
      </c>
      <c r="I3086" s="29" t="str">
        <f t="shared" si="48"/>
        <v>Women</v>
      </c>
      <c r="J3086" s="16">
        <v>64.999999999999986</v>
      </c>
      <c r="K3086" s="20">
        <v>275</v>
      </c>
      <c r="L3086" s="24">
        <v>17874.999999999996</v>
      </c>
      <c r="M3086" s="24">
        <v>7149.9999999999982</v>
      </c>
      <c r="N3086" s="4">
        <v>0.4</v>
      </c>
      <c r="O3086" s="8" t="s">
        <v>18</v>
      </c>
    </row>
    <row r="3087" spans="2:15" ht="14.25" customHeight="1" x14ac:dyDescent="0.3">
      <c r="B3087" s="8" t="s">
        <v>30</v>
      </c>
      <c r="C3087" s="2">
        <v>1185732</v>
      </c>
      <c r="D3087" s="3">
        <v>44535</v>
      </c>
      <c r="E3087" s="8" t="s">
        <v>36</v>
      </c>
      <c r="F3087" s="8" t="s">
        <v>112</v>
      </c>
      <c r="G3087" s="8" t="s">
        <v>113</v>
      </c>
      <c r="H3087" s="12" t="s">
        <v>17</v>
      </c>
      <c r="I3087" s="29" t="str">
        <f t="shared" si="48"/>
        <v>Men</v>
      </c>
      <c r="J3087" s="16">
        <v>60</v>
      </c>
      <c r="K3087" s="20">
        <v>525</v>
      </c>
      <c r="L3087" s="24">
        <v>31500</v>
      </c>
      <c r="M3087" s="24">
        <v>9450</v>
      </c>
      <c r="N3087" s="4">
        <v>0.3</v>
      </c>
      <c r="O3087" s="8" t="s">
        <v>18</v>
      </c>
    </row>
    <row r="3088" spans="2:15" ht="14.25" customHeight="1" x14ac:dyDescent="0.3">
      <c r="B3088" s="8" t="s">
        <v>30</v>
      </c>
      <c r="C3088" s="2">
        <v>1185732</v>
      </c>
      <c r="D3088" s="3">
        <v>44535</v>
      </c>
      <c r="E3088" s="8" t="s">
        <v>36</v>
      </c>
      <c r="F3088" s="8" t="s">
        <v>112</v>
      </c>
      <c r="G3088" s="8" t="s">
        <v>113</v>
      </c>
      <c r="H3088" s="12" t="s">
        <v>19</v>
      </c>
      <c r="I3088" s="29" t="str">
        <f t="shared" si="48"/>
        <v>Men</v>
      </c>
      <c r="J3088" s="16">
        <v>50</v>
      </c>
      <c r="K3088" s="20">
        <v>325</v>
      </c>
      <c r="L3088" s="24">
        <v>16250</v>
      </c>
      <c r="M3088" s="24">
        <v>5687.5</v>
      </c>
      <c r="N3088" s="4">
        <v>0.35</v>
      </c>
      <c r="O3088" s="8" t="s">
        <v>18</v>
      </c>
    </row>
    <row r="3089" spans="2:15" ht="14.25" customHeight="1" x14ac:dyDescent="0.3">
      <c r="B3089" s="8" t="s">
        <v>30</v>
      </c>
      <c r="C3089" s="2">
        <v>1185732</v>
      </c>
      <c r="D3089" s="3">
        <v>44535</v>
      </c>
      <c r="E3089" s="8" t="s">
        <v>36</v>
      </c>
      <c r="F3089" s="8" t="s">
        <v>112</v>
      </c>
      <c r="G3089" s="8" t="s">
        <v>113</v>
      </c>
      <c r="H3089" s="12" t="s">
        <v>20</v>
      </c>
      <c r="I3089" s="29" t="str">
        <f t="shared" si="48"/>
        <v>Women</v>
      </c>
      <c r="J3089" s="16">
        <v>50</v>
      </c>
      <c r="K3089" s="20">
        <v>275</v>
      </c>
      <c r="L3089" s="24">
        <v>13750</v>
      </c>
      <c r="M3089" s="24">
        <v>4125</v>
      </c>
      <c r="N3089" s="4">
        <v>0.3</v>
      </c>
      <c r="O3089" s="8" t="s">
        <v>18</v>
      </c>
    </row>
    <row r="3090" spans="2:15" ht="14.25" customHeight="1" x14ac:dyDescent="0.3">
      <c r="B3090" s="8" t="s">
        <v>30</v>
      </c>
      <c r="C3090" s="2">
        <v>1185732</v>
      </c>
      <c r="D3090" s="3">
        <v>44535</v>
      </c>
      <c r="E3090" s="8" t="s">
        <v>36</v>
      </c>
      <c r="F3090" s="8" t="s">
        <v>112</v>
      </c>
      <c r="G3090" s="8" t="s">
        <v>113</v>
      </c>
      <c r="H3090" s="12" t="s">
        <v>21</v>
      </c>
      <c r="I3090" s="29" t="str">
        <f t="shared" si="48"/>
        <v>Women</v>
      </c>
      <c r="J3090" s="16">
        <v>50</v>
      </c>
      <c r="K3090" s="20">
        <v>225</v>
      </c>
      <c r="L3090" s="24">
        <v>11250</v>
      </c>
      <c r="M3090" s="24">
        <v>3375</v>
      </c>
      <c r="N3090" s="4">
        <v>0.3</v>
      </c>
      <c r="O3090" s="8" t="s">
        <v>18</v>
      </c>
    </row>
    <row r="3091" spans="2:15" ht="14.25" customHeight="1" x14ac:dyDescent="0.3">
      <c r="B3091" s="8" t="s">
        <v>30</v>
      </c>
      <c r="C3091" s="2">
        <v>1185732</v>
      </c>
      <c r="D3091" s="3">
        <v>44535</v>
      </c>
      <c r="E3091" s="8" t="s">
        <v>36</v>
      </c>
      <c r="F3091" s="8" t="s">
        <v>112</v>
      </c>
      <c r="G3091" s="8" t="s">
        <v>113</v>
      </c>
      <c r="H3091" s="12" t="s">
        <v>22</v>
      </c>
      <c r="I3091" s="29" t="str">
        <f t="shared" si="48"/>
        <v>Men</v>
      </c>
      <c r="J3091" s="16">
        <v>60</v>
      </c>
      <c r="K3091" s="20">
        <v>225</v>
      </c>
      <c r="L3091" s="24">
        <v>13500</v>
      </c>
      <c r="M3091" s="24">
        <v>6750</v>
      </c>
      <c r="N3091" s="4">
        <v>0.5</v>
      </c>
      <c r="O3091" s="8" t="s">
        <v>18</v>
      </c>
    </row>
    <row r="3092" spans="2:15" ht="14.25" customHeight="1" x14ac:dyDescent="0.3">
      <c r="B3092" s="8" t="s">
        <v>30</v>
      </c>
      <c r="C3092" s="2">
        <v>1185732</v>
      </c>
      <c r="D3092" s="3">
        <v>44535</v>
      </c>
      <c r="E3092" s="8" t="s">
        <v>36</v>
      </c>
      <c r="F3092" s="8" t="s">
        <v>112</v>
      </c>
      <c r="G3092" s="8" t="s">
        <v>113</v>
      </c>
      <c r="H3092" s="12" t="s">
        <v>23</v>
      </c>
      <c r="I3092" s="29" t="str">
        <f t="shared" si="48"/>
        <v>Women</v>
      </c>
      <c r="J3092" s="16">
        <v>64.999999999999986</v>
      </c>
      <c r="K3092" s="20">
        <v>325</v>
      </c>
      <c r="L3092" s="24">
        <v>21124.999999999993</v>
      </c>
      <c r="M3092" s="24">
        <v>8449.9999999999982</v>
      </c>
      <c r="N3092" s="4">
        <v>0.4</v>
      </c>
      <c r="O3092" s="8" t="s">
        <v>18</v>
      </c>
    </row>
    <row r="3093" spans="2:15" ht="14.25" customHeight="1" x14ac:dyDescent="0.3">
      <c r="B3093" s="8" t="s">
        <v>30</v>
      </c>
      <c r="C3093" s="2">
        <v>1185732</v>
      </c>
      <c r="D3093" s="3">
        <v>44199</v>
      </c>
      <c r="E3093" s="8" t="s">
        <v>36</v>
      </c>
      <c r="F3093" s="8" t="s">
        <v>112</v>
      </c>
      <c r="G3093" s="8" t="s">
        <v>113</v>
      </c>
      <c r="H3093" s="12" t="s">
        <v>17</v>
      </c>
      <c r="I3093" s="29" t="str">
        <f t="shared" si="48"/>
        <v>Men</v>
      </c>
      <c r="J3093" s="16">
        <v>30.000000000000004</v>
      </c>
      <c r="K3093" s="20">
        <v>450</v>
      </c>
      <c r="L3093" s="24">
        <v>13500.000000000004</v>
      </c>
      <c r="M3093" s="24">
        <v>4050.0000000000009</v>
      </c>
      <c r="N3093" s="4">
        <v>0.3</v>
      </c>
      <c r="O3093" s="8" t="s">
        <v>18</v>
      </c>
    </row>
    <row r="3094" spans="2:15" ht="14.25" customHeight="1" x14ac:dyDescent="0.3">
      <c r="B3094" s="8" t="s">
        <v>30</v>
      </c>
      <c r="C3094" s="2">
        <v>1185732</v>
      </c>
      <c r="D3094" s="3">
        <v>44199</v>
      </c>
      <c r="E3094" s="8" t="s">
        <v>36</v>
      </c>
      <c r="F3094" s="8" t="s">
        <v>112</v>
      </c>
      <c r="G3094" s="8" t="s">
        <v>113</v>
      </c>
      <c r="H3094" s="12" t="s">
        <v>19</v>
      </c>
      <c r="I3094" s="29" t="str">
        <f t="shared" si="48"/>
        <v>Men</v>
      </c>
      <c r="J3094" s="16">
        <v>30.000000000000004</v>
      </c>
      <c r="K3094" s="20">
        <v>250</v>
      </c>
      <c r="L3094" s="24">
        <v>7500.0000000000018</v>
      </c>
      <c r="M3094" s="24">
        <v>2625.0000000000005</v>
      </c>
      <c r="N3094" s="4">
        <v>0.35</v>
      </c>
      <c r="O3094" s="8" t="s">
        <v>18</v>
      </c>
    </row>
    <row r="3095" spans="2:15" ht="14.25" customHeight="1" x14ac:dyDescent="0.3">
      <c r="B3095" s="8" t="s">
        <v>30</v>
      </c>
      <c r="C3095" s="2">
        <v>1185732</v>
      </c>
      <c r="D3095" s="3">
        <v>44199</v>
      </c>
      <c r="E3095" s="8" t="s">
        <v>36</v>
      </c>
      <c r="F3095" s="8" t="s">
        <v>112</v>
      </c>
      <c r="G3095" s="8" t="s">
        <v>113</v>
      </c>
      <c r="H3095" s="12" t="s">
        <v>20</v>
      </c>
      <c r="I3095" s="29" t="str">
        <f t="shared" si="48"/>
        <v>Women</v>
      </c>
      <c r="J3095" s="16">
        <v>20.000000000000007</v>
      </c>
      <c r="K3095" s="20">
        <v>250</v>
      </c>
      <c r="L3095" s="24">
        <v>5000.0000000000018</v>
      </c>
      <c r="M3095" s="24">
        <v>1500.0000000000005</v>
      </c>
      <c r="N3095" s="4">
        <v>0.3</v>
      </c>
      <c r="O3095" s="8" t="s">
        <v>18</v>
      </c>
    </row>
    <row r="3096" spans="2:15" ht="14.25" customHeight="1" x14ac:dyDescent="0.3">
      <c r="B3096" s="8" t="s">
        <v>30</v>
      </c>
      <c r="C3096" s="2">
        <v>1185732</v>
      </c>
      <c r="D3096" s="3">
        <v>44199</v>
      </c>
      <c r="E3096" s="8" t="s">
        <v>36</v>
      </c>
      <c r="F3096" s="8" t="s">
        <v>112</v>
      </c>
      <c r="G3096" s="8" t="s">
        <v>113</v>
      </c>
      <c r="H3096" s="12" t="s">
        <v>21</v>
      </c>
      <c r="I3096" s="29" t="str">
        <f t="shared" si="48"/>
        <v>Women</v>
      </c>
      <c r="J3096" s="16">
        <v>25.000000000000007</v>
      </c>
      <c r="K3096" s="20">
        <v>100</v>
      </c>
      <c r="L3096" s="24">
        <v>2500.0000000000009</v>
      </c>
      <c r="M3096" s="24">
        <v>750.00000000000023</v>
      </c>
      <c r="N3096" s="4">
        <v>0.3</v>
      </c>
      <c r="O3096" s="8" t="s">
        <v>18</v>
      </c>
    </row>
    <row r="3097" spans="2:15" ht="14.25" customHeight="1" x14ac:dyDescent="0.3">
      <c r="B3097" s="8" t="s">
        <v>30</v>
      </c>
      <c r="C3097" s="2">
        <v>1185732</v>
      </c>
      <c r="D3097" s="3">
        <v>44199</v>
      </c>
      <c r="E3097" s="8" t="s">
        <v>36</v>
      </c>
      <c r="F3097" s="8" t="s">
        <v>112</v>
      </c>
      <c r="G3097" s="8" t="s">
        <v>113</v>
      </c>
      <c r="H3097" s="12" t="s">
        <v>22</v>
      </c>
      <c r="I3097" s="29" t="str">
        <f t="shared" si="48"/>
        <v>Men</v>
      </c>
      <c r="J3097" s="16">
        <v>40</v>
      </c>
      <c r="K3097" s="20">
        <v>150</v>
      </c>
      <c r="L3097" s="24">
        <v>6000</v>
      </c>
      <c r="M3097" s="24">
        <v>3000</v>
      </c>
      <c r="N3097" s="4">
        <v>0.5</v>
      </c>
      <c r="O3097" s="8" t="s">
        <v>18</v>
      </c>
    </row>
    <row r="3098" spans="2:15" ht="14.25" customHeight="1" x14ac:dyDescent="0.3">
      <c r="B3098" s="8" t="s">
        <v>30</v>
      </c>
      <c r="C3098" s="2">
        <v>1185732</v>
      </c>
      <c r="D3098" s="3">
        <v>44199</v>
      </c>
      <c r="E3098" s="8" t="s">
        <v>36</v>
      </c>
      <c r="F3098" s="8" t="s">
        <v>112</v>
      </c>
      <c r="G3098" s="8" t="s">
        <v>113</v>
      </c>
      <c r="H3098" s="12" t="s">
        <v>23</v>
      </c>
      <c r="I3098" s="29" t="str">
        <f t="shared" si="48"/>
        <v>Women</v>
      </c>
      <c r="J3098" s="16">
        <v>30.000000000000004</v>
      </c>
      <c r="K3098" s="20">
        <v>250</v>
      </c>
      <c r="L3098" s="24">
        <v>7500.0000000000018</v>
      </c>
      <c r="M3098" s="24">
        <v>3000.0000000000009</v>
      </c>
      <c r="N3098" s="4">
        <v>0.4</v>
      </c>
      <c r="O3098" s="8" t="s">
        <v>18</v>
      </c>
    </row>
    <row r="3099" spans="2:15" ht="14.25" customHeight="1" x14ac:dyDescent="0.3">
      <c r="B3099" s="8" t="s">
        <v>30</v>
      </c>
      <c r="C3099" s="2">
        <v>1185732</v>
      </c>
      <c r="D3099" s="3">
        <v>44230</v>
      </c>
      <c r="E3099" s="8" t="s">
        <v>36</v>
      </c>
      <c r="F3099" s="8" t="s">
        <v>112</v>
      </c>
      <c r="G3099" s="8" t="s">
        <v>113</v>
      </c>
      <c r="H3099" s="12" t="s">
        <v>17</v>
      </c>
      <c r="I3099" s="29" t="str">
        <f t="shared" si="48"/>
        <v>Men</v>
      </c>
      <c r="J3099" s="16">
        <v>30.000000000000004</v>
      </c>
      <c r="K3099" s="20">
        <v>500</v>
      </c>
      <c r="L3099" s="24">
        <v>15000.000000000004</v>
      </c>
      <c r="M3099" s="24">
        <v>4500.0000000000009</v>
      </c>
      <c r="N3099" s="4">
        <v>0.3</v>
      </c>
      <c r="O3099" s="8" t="s">
        <v>18</v>
      </c>
    </row>
    <row r="3100" spans="2:15" ht="14.25" customHeight="1" x14ac:dyDescent="0.3">
      <c r="B3100" s="8" t="s">
        <v>30</v>
      </c>
      <c r="C3100" s="2">
        <v>1185732</v>
      </c>
      <c r="D3100" s="3">
        <v>44230</v>
      </c>
      <c r="E3100" s="8" t="s">
        <v>36</v>
      </c>
      <c r="F3100" s="8" t="s">
        <v>112</v>
      </c>
      <c r="G3100" s="8" t="s">
        <v>113</v>
      </c>
      <c r="H3100" s="12" t="s">
        <v>19</v>
      </c>
      <c r="I3100" s="29" t="str">
        <f t="shared" si="48"/>
        <v>Men</v>
      </c>
      <c r="J3100" s="16">
        <v>30.000000000000004</v>
      </c>
      <c r="K3100" s="20">
        <v>150</v>
      </c>
      <c r="L3100" s="24">
        <v>4500.0000000000009</v>
      </c>
      <c r="M3100" s="24">
        <v>1575.0000000000002</v>
      </c>
      <c r="N3100" s="4">
        <v>0.35</v>
      </c>
      <c r="O3100" s="8" t="s">
        <v>18</v>
      </c>
    </row>
    <row r="3101" spans="2:15" ht="14.25" customHeight="1" x14ac:dyDescent="0.3">
      <c r="B3101" s="8" t="s">
        <v>30</v>
      </c>
      <c r="C3101" s="2">
        <v>1185732</v>
      </c>
      <c r="D3101" s="3">
        <v>44230</v>
      </c>
      <c r="E3101" s="8" t="s">
        <v>36</v>
      </c>
      <c r="F3101" s="8" t="s">
        <v>112</v>
      </c>
      <c r="G3101" s="8" t="s">
        <v>113</v>
      </c>
      <c r="H3101" s="12" t="s">
        <v>20</v>
      </c>
      <c r="I3101" s="29" t="str">
        <f t="shared" si="48"/>
        <v>Women</v>
      </c>
      <c r="J3101" s="16">
        <v>20.000000000000007</v>
      </c>
      <c r="K3101" s="20">
        <v>200</v>
      </c>
      <c r="L3101" s="24">
        <v>4000.0000000000014</v>
      </c>
      <c r="M3101" s="24">
        <v>1200.0000000000005</v>
      </c>
      <c r="N3101" s="4">
        <v>0.3</v>
      </c>
      <c r="O3101" s="8" t="s">
        <v>18</v>
      </c>
    </row>
    <row r="3102" spans="2:15" ht="14.25" customHeight="1" x14ac:dyDescent="0.3">
      <c r="B3102" s="8" t="s">
        <v>30</v>
      </c>
      <c r="C3102" s="2">
        <v>1185732</v>
      </c>
      <c r="D3102" s="3">
        <v>44230</v>
      </c>
      <c r="E3102" s="8" t="s">
        <v>36</v>
      </c>
      <c r="F3102" s="8" t="s">
        <v>114</v>
      </c>
      <c r="G3102" s="8" t="s">
        <v>115</v>
      </c>
      <c r="H3102" s="12" t="s">
        <v>21</v>
      </c>
      <c r="I3102" s="29" t="str">
        <f t="shared" si="48"/>
        <v>Women</v>
      </c>
      <c r="J3102" s="16">
        <v>25.000000000000007</v>
      </c>
      <c r="K3102" s="20">
        <v>75</v>
      </c>
      <c r="L3102" s="24">
        <v>1875.0000000000005</v>
      </c>
      <c r="M3102" s="24">
        <v>562.50000000000011</v>
      </c>
      <c r="N3102" s="4">
        <v>0.3</v>
      </c>
      <c r="O3102" s="8" t="s">
        <v>18</v>
      </c>
    </row>
    <row r="3103" spans="2:15" ht="14.25" customHeight="1" x14ac:dyDescent="0.3">
      <c r="B3103" s="8" t="s">
        <v>30</v>
      </c>
      <c r="C3103" s="2">
        <v>1185732</v>
      </c>
      <c r="D3103" s="3">
        <v>44230</v>
      </c>
      <c r="E3103" s="8" t="s">
        <v>36</v>
      </c>
      <c r="F3103" s="8" t="s">
        <v>114</v>
      </c>
      <c r="G3103" s="8" t="s">
        <v>115</v>
      </c>
      <c r="H3103" s="12" t="s">
        <v>22</v>
      </c>
      <c r="I3103" s="29" t="str">
        <f t="shared" si="48"/>
        <v>Men</v>
      </c>
      <c r="J3103" s="16">
        <v>40</v>
      </c>
      <c r="K3103" s="20">
        <v>150</v>
      </c>
      <c r="L3103" s="24">
        <v>6000</v>
      </c>
      <c r="M3103" s="24">
        <v>3000</v>
      </c>
      <c r="N3103" s="4">
        <v>0.5</v>
      </c>
      <c r="O3103" s="8" t="s">
        <v>18</v>
      </c>
    </row>
    <row r="3104" spans="2:15" ht="14.25" customHeight="1" x14ac:dyDescent="0.3">
      <c r="B3104" s="8" t="s">
        <v>30</v>
      </c>
      <c r="C3104" s="2">
        <v>1185732</v>
      </c>
      <c r="D3104" s="3">
        <v>44230</v>
      </c>
      <c r="E3104" s="8" t="s">
        <v>36</v>
      </c>
      <c r="F3104" s="8" t="s">
        <v>114</v>
      </c>
      <c r="G3104" s="8" t="s">
        <v>115</v>
      </c>
      <c r="H3104" s="12" t="s">
        <v>23</v>
      </c>
      <c r="I3104" s="29" t="str">
        <f t="shared" si="48"/>
        <v>Women</v>
      </c>
      <c r="J3104" s="16">
        <v>14.999999999999996</v>
      </c>
      <c r="K3104" s="20">
        <v>250</v>
      </c>
      <c r="L3104" s="24">
        <v>3749.9999999999991</v>
      </c>
      <c r="M3104" s="24">
        <v>1499.9999999999998</v>
      </c>
      <c r="N3104" s="4">
        <v>0.4</v>
      </c>
      <c r="O3104" s="8" t="s">
        <v>18</v>
      </c>
    </row>
    <row r="3105" spans="2:15" ht="14.25" customHeight="1" x14ac:dyDescent="0.3">
      <c r="B3105" s="8" t="s">
        <v>30</v>
      </c>
      <c r="C3105" s="2">
        <v>1185732</v>
      </c>
      <c r="D3105" s="3">
        <v>44257</v>
      </c>
      <c r="E3105" s="8" t="s">
        <v>36</v>
      </c>
      <c r="F3105" s="8" t="s">
        <v>114</v>
      </c>
      <c r="G3105" s="8" t="s">
        <v>115</v>
      </c>
      <c r="H3105" s="12" t="s">
        <v>17</v>
      </c>
      <c r="I3105" s="29" t="str">
        <f t="shared" si="48"/>
        <v>Men</v>
      </c>
      <c r="J3105" s="16">
        <v>20.000000000000004</v>
      </c>
      <c r="K3105" s="20">
        <v>470</v>
      </c>
      <c r="L3105" s="24">
        <v>9400.0000000000018</v>
      </c>
      <c r="M3105" s="24">
        <v>2820.0000000000005</v>
      </c>
      <c r="N3105" s="4">
        <v>0.3</v>
      </c>
      <c r="O3105" s="8" t="s">
        <v>18</v>
      </c>
    </row>
    <row r="3106" spans="2:15" ht="14.25" customHeight="1" x14ac:dyDescent="0.3">
      <c r="B3106" s="8" t="s">
        <v>30</v>
      </c>
      <c r="C3106" s="2">
        <v>1185732</v>
      </c>
      <c r="D3106" s="3">
        <v>44257</v>
      </c>
      <c r="E3106" s="8" t="s">
        <v>36</v>
      </c>
      <c r="F3106" s="8" t="s">
        <v>114</v>
      </c>
      <c r="G3106" s="8" t="s">
        <v>115</v>
      </c>
      <c r="H3106" s="12" t="s">
        <v>19</v>
      </c>
      <c r="I3106" s="29" t="str">
        <f t="shared" si="48"/>
        <v>Men</v>
      </c>
      <c r="J3106" s="16">
        <v>20.000000000000004</v>
      </c>
      <c r="K3106" s="20">
        <v>175</v>
      </c>
      <c r="L3106" s="24">
        <v>3500.0000000000009</v>
      </c>
      <c r="M3106" s="24">
        <v>1225.0000000000002</v>
      </c>
      <c r="N3106" s="4">
        <v>0.35</v>
      </c>
      <c r="O3106" s="8" t="s">
        <v>18</v>
      </c>
    </row>
    <row r="3107" spans="2:15" ht="14.25" customHeight="1" x14ac:dyDescent="0.3">
      <c r="B3107" s="8" t="s">
        <v>30</v>
      </c>
      <c r="C3107" s="2">
        <v>1185732</v>
      </c>
      <c r="D3107" s="3">
        <v>44257</v>
      </c>
      <c r="E3107" s="8" t="s">
        <v>36</v>
      </c>
      <c r="F3107" s="8" t="s">
        <v>114</v>
      </c>
      <c r="G3107" s="8" t="s">
        <v>115</v>
      </c>
      <c r="H3107" s="12" t="s">
        <v>20</v>
      </c>
      <c r="I3107" s="29" t="str">
        <f t="shared" si="48"/>
        <v>Women</v>
      </c>
      <c r="J3107" s="16">
        <v>10.000000000000004</v>
      </c>
      <c r="K3107" s="20">
        <v>225</v>
      </c>
      <c r="L3107" s="24">
        <v>2250.0000000000009</v>
      </c>
      <c r="M3107" s="24">
        <v>675.00000000000023</v>
      </c>
      <c r="N3107" s="4">
        <v>0.3</v>
      </c>
      <c r="O3107" s="8" t="s">
        <v>18</v>
      </c>
    </row>
    <row r="3108" spans="2:15" ht="14.25" customHeight="1" x14ac:dyDescent="0.3">
      <c r="B3108" s="8" t="s">
        <v>30</v>
      </c>
      <c r="C3108" s="2">
        <v>1185732</v>
      </c>
      <c r="D3108" s="3">
        <v>44257</v>
      </c>
      <c r="E3108" s="8" t="s">
        <v>36</v>
      </c>
      <c r="F3108" s="8" t="s">
        <v>114</v>
      </c>
      <c r="G3108" s="8" t="s">
        <v>115</v>
      </c>
      <c r="H3108" s="12" t="s">
        <v>21</v>
      </c>
      <c r="I3108" s="29" t="str">
        <f t="shared" si="48"/>
        <v>Women</v>
      </c>
      <c r="J3108" s="16">
        <v>14.999999999999996</v>
      </c>
      <c r="K3108" s="20">
        <v>75</v>
      </c>
      <c r="L3108" s="24">
        <v>1124.9999999999998</v>
      </c>
      <c r="M3108" s="24">
        <v>337.49999999999994</v>
      </c>
      <c r="N3108" s="4">
        <v>0.3</v>
      </c>
      <c r="O3108" s="8" t="s">
        <v>18</v>
      </c>
    </row>
    <row r="3109" spans="2:15" ht="14.25" customHeight="1" x14ac:dyDescent="0.3">
      <c r="B3109" s="8" t="s">
        <v>30</v>
      </c>
      <c r="C3109" s="2">
        <v>1185732</v>
      </c>
      <c r="D3109" s="3">
        <v>44257</v>
      </c>
      <c r="E3109" s="8" t="s">
        <v>36</v>
      </c>
      <c r="F3109" s="8" t="s">
        <v>114</v>
      </c>
      <c r="G3109" s="8" t="s">
        <v>115</v>
      </c>
      <c r="H3109" s="12" t="s">
        <v>22</v>
      </c>
      <c r="I3109" s="29" t="str">
        <f t="shared" si="48"/>
        <v>Men</v>
      </c>
      <c r="J3109" s="16">
        <v>30.000000000000004</v>
      </c>
      <c r="K3109" s="20">
        <v>125</v>
      </c>
      <c r="L3109" s="24">
        <v>3750.0000000000009</v>
      </c>
      <c r="M3109" s="24">
        <v>1875.0000000000005</v>
      </c>
      <c r="N3109" s="4">
        <v>0.5</v>
      </c>
      <c r="O3109" s="8" t="s">
        <v>18</v>
      </c>
    </row>
    <row r="3110" spans="2:15" ht="14.25" customHeight="1" x14ac:dyDescent="0.3">
      <c r="B3110" s="8" t="s">
        <v>30</v>
      </c>
      <c r="C3110" s="2">
        <v>1185732</v>
      </c>
      <c r="D3110" s="3">
        <v>44257</v>
      </c>
      <c r="E3110" s="8" t="s">
        <v>36</v>
      </c>
      <c r="F3110" s="8" t="s">
        <v>114</v>
      </c>
      <c r="G3110" s="8" t="s">
        <v>115</v>
      </c>
      <c r="H3110" s="12" t="s">
        <v>23</v>
      </c>
      <c r="I3110" s="29" t="str">
        <f t="shared" si="48"/>
        <v>Women</v>
      </c>
      <c r="J3110" s="16">
        <v>20.000000000000004</v>
      </c>
      <c r="K3110" s="20">
        <v>225</v>
      </c>
      <c r="L3110" s="24">
        <v>4500.0000000000009</v>
      </c>
      <c r="M3110" s="24">
        <v>1800.0000000000005</v>
      </c>
      <c r="N3110" s="4">
        <v>0.4</v>
      </c>
      <c r="O3110" s="8" t="s">
        <v>18</v>
      </c>
    </row>
    <row r="3111" spans="2:15" ht="14.25" customHeight="1" x14ac:dyDescent="0.3">
      <c r="B3111" s="8" t="s">
        <v>30</v>
      </c>
      <c r="C3111" s="2">
        <v>1185732</v>
      </c>
      <c r="D3111" s="3">
        <v>44289</v>
      </c>
      <c r="E3111" s="8" t="s">
        <v>36</v>
      </c>
      <c r="F3111" s="8" t="s">
        <v>114</v>
      </c>
      <c r="G3111" s="8" t="s">
        <v>115</v>
      </c>
      <c r="H3111" s="12" t="s">
        <v>17</v>
      </c>
      <c r="I3111" s="29" t="str">
        <f t="shared" si="48"/>
        <v>Men</v>
      </c>
      <c r="J3111" s="16">
        <v>20.000000000000004</v>
      </c>
      <c r="K3111" s="20">
        <v>450</v>
      </c>
      <c r="L3111" s="24">
        <v>9000.0000000000018</v>
      </c>
      <c r="M3111" s="24">
        <v>2700.0000000000005</v>
      </c>
      <c r="N3111" s="4">
        <v>0.3</v>
      </c>
      <c r="O3111" s="8" t="s">
        <v>18</v>
      </c>
    </row>
    <row r="3112" spans="2:15" ht="14.25" customHeight="1" x14ac:dyDescent="0.3">
      <c r="B3112" s="8" t="s">
        <v>30</v>
      </c>
      <c r="C3112" s="2">
        <v>1185732</v>
      </c>
      <c r="D3112" s="3">
        <v>44289</v>
      </c>
      <c r="E3112" s="8" t="s">
        <v>36</v>
      </c>
      <c r="F3112" s="8" t="s">
        <v>114</v>
      </c>
      <c r="G3112" s="8" t="s">
        <v>115</v>
      </c>
      <c r="H3112" s="12" t="s">
        <v>19</v>
      </c>
      <c r="I3112" s="29" t="str">
        <f t="shared" si="48"/>
        <v>Men</v>
      </c>
      <c r="J3112" s="16">
        <v>20.000000000000004</v>
      </c>
      <c r="K3112" s="20">
        <v>150</v>
      </c>
      <c r="L3112" s="24">
        <v>3000.0000000000005</v>
      </c>
      <c r="M3112" s="24">
        <v>1050</v>
      </c>
      <c r="N3112" s="4">
        <v>0.35</v>
      </c>
      <c r="O3112" s="8" t="s">
        <v>18</v>
      </c>
    </row>
    <row r="3113" spans="2:15" ht="14.25" customHeight="1" x14ac:dyDescent="0.3">
      <c r="B3113" s="8" t="s">
        <v>30</v>
      </c>
      <c r="C3113" s="2">
        <v>1185732</v>
      </c>
      <c r="D3113" s="3">
        <v>44289</v>
      </c>
      <c r="E3113" s="8" t="s">
        <v>36</v>
      </c>
      <c r="F3113" s="8" t="s">
        <v>114</v>
      </c>
      <c r="G3113" s="8" t="s">
        <v>115</v>
      </c>
      <c r="H3113" s="12" t="s">
        <v>20</v>
      </c>
      <c r="I3113" s="29" t="str">
        <f t="shared" si="48"/>
        <v>Women</v>
      </c>
      <c r="J3113" s="16">
        <v>10.000000000000004</v>
      </c>
      <c r="K3113" s="20">
        <v>150</v>
      </c>
      <c r="L3113" s="24">
        <v>1500.0000000000005</v>
      </c>
      <c r="M3113" s="24">
        <v>450.00000000000017</v>
      </c>
      <c r="N3113" s="4">
        <v>0.3</v>
      </c>
      <c r="O3113" s="8" t="s">
        <v>18</v>
      </c>
    </row>
    <row r="3114" spans="2:15" ht="14.25" customHeight="1" x14ac:dyDescent="0.3">
      <c r="B3114" s="8" t="s">
        <v>30</v>
      </c>
      <c r="C3114" s="2">
        <v>1185732</v>
      </c>
      <c r="D3114" s="3">
        <v>44289</v>
      </c>
      <c r="E3114" s="8" t="s">
        <v>36</v>
      </c>
      <c r="F3114" s="8" t="s">
        <v>114</v>
      </c>
      <c r="G3114" s="8" t="s">
        <v>115</v>
      </c>
      <c r="H3114" s="12" t="s">
        <v>21</v>
      </c>
      <c r="I3114" s="29" t="str">
        <f t="shared" si="48"/>
        <v>Women</v>
      </c>
      <c r="J3114" s="16">
        <v>14.999999999999996</v>
      </c>
      <c r="K3114" s="20">
        <v>75</v>
      </c>
      <c r="L3114" s="24">
        <v>1124.9999999999998</v>
      </c>
      <c r="M3114" s="24">
        <v>337.49999999999994</v>
      </c>
      <c r="N3114" s="4">
        <v>0.3</v>
      </c>
      <c r="O3114" s="8" t="s">
        <v>18</v>
      </c>
    </row>
    <row r="3115" spans="2:15" ht="14.25" customHeight="1" x14ac:dyDescent="0.3">
      <c r="B3115" s="8" t="s">
        <v>30</v>
      </c>
      <c r="C3115" s="2">
        <v>1185732</v>
      </c>
      <c r="D3115" s="3">
        <v>44289</v>
      </c>
      <c r="E3115" s="8" t="s">
        <v>36</v>
      </c>
      <c r="F3115" s="8" t="s">
        <v>114</v>
      </c>
      <c r="G3115" s="8" t="s">
        <v>115</v>
      </c>
      <c r="H3115" s="12" t="s">
        <v>22</v>
      </c>
      <c r="I3115" s="29" t="str">
        <f t="shared" si="48"/>
        <v>Men</v>
      </c>
      <c r="J3115" s="16">
        <v>60</v>
      </c>
      <c r="K3115" s="20">
        <v>100</v>
      </c>
      <c r="L3115" s="24">
        <v>6000</v>
      </c>
      <c r="M3115" s="24">
        <v>3000</v>
      </c>
      <c r="N3115" s="4">
        <v>0.5</v>
      </c>
      <c r="O3115" s="8" t="s">
        <v>18</v>
      </c>
    </row>
    <row r="3116" spans="2:15" ht="14.25" customHeight="1" x14ac:dyDescent="0.3">
      <c r="B3116" s="8" t="s">
        <v>30</v>
      </c>
      <c r="C3116" s="2">
        <v>1185732</v>
      </c>
      <c r="D3116" s="3">
        <v>44289</v>
      </c>
      <c r="E3116" s="8" t="s">
        <v>36</v>
      </c>
      <c r="F3116" s="8" t="s">
        <v>114</v>
      </c>
      <c r="G3116" s="8" t="s">
        <v>115</v>
      </c>
      <c r="H3116" s="12" t="s">
        <v>23</v>
      </c>
      <c r="I3116" s="29" t="str">
        <f t="shared" si="48"/>
        <v>Women</v>
      </c>
      <c r="J3116" s="16">
        <v>50</v>
      </c>
      <c r="K3116" s="20">
        <v>225</v>
      </c>
      <c r="L3116" s="24">
        <v>11250</v>
      </c>
      <c r="M3116" s="24">
        <v>4500</v>
      </c>
      <c r="N3116" s="4">
        <v>0.4</v>
      </c>
      <c r="O3116" s="8" t="s">
        <v>18</v>
      </c>
    </row>
    <row r="3117" spans="2:15" ht="14.25" customHeight="1" x14ac:dyDescent="0.3">
      <c r="B3117" s="8" t="s">
        <v>30</v>
      </c>
      <c r="C3117" s="2">
        <v>1185732</v>
      </c>
      <c r="D3117" s="3">
        <v>44320</v>
      </c>
      <c r="E3117" s="8" t="s">
        <v>36</v>
      </c>
      <c r="F3117" s="8" t="s">
        <v>114</v>
      </c>
      <c r="G3117" s="8" t="s">
        <v>115</v>
      </c>
      <c r="H3117" s="12" t="s">
        <v>17</v>
      </c>
      <c r="I3117" s="29" t="str">
        <f t="shared" si="48"/>
        <v>Men</v>
      </c>
      <c r="J3117" s="16">
        <v>60</v>
      </c>
      <c r="K3117" s="20">
        <v>495</v>
      </c>
      <c r="L3117" s="24">
        <v>29700</v>
      </c>
      <c r="M3117" s="24">
        <v>8910</v>
      </c>
      <c r="N3117" s="4">
        <v>0.3</v>
      </c>
      <c r="O3117" s="8" t="s">
        <v>18</v>
      </c>
    </row>
    <row r="3118" spans="2:15" ht="14.25" customHeight="1" x14ac:dyDescent="0.3">
      <c r="B3118" s="8" t="s">
        <v>30</v>
      </c>
      <c r="C3118" s="2">
        <v>1185732</v>
      </c>
      <c r="D3118" s="3">
        <v>44320</v>
      </c>
      <c r="E3118" s="8" t="s">
        <v>36</v>
      </c>
      <c r="F3118" s="8" t="s">
        <v>114</v>
      </c>
      <c r="G3118" s="8" t="s">
        <v>115</v>
      </c>
      <c r="H3118" s="12" t="s">
        <v>19</v>
      </c>
      <c r="I3118" s="29" t="str">
        <f t="shared" si="48"/>
        <v>Men</v>
      </c>
      <c r="J3118" s="16">
        <v>40</v>
      </c>
      <c r="K3118" s="20">
        <v>200</v>
      </c>
      <c r="L3118" s="24">
        <v>8000</v>
      </c>
      <c r="M3118" s="24">
        <v>2800</v>
      </c>
      <c r="N3118" s="4">
        <v>0.35</v>
      </c>
      <c r="O3118" s="8" t="s">
        <v>18</v>
      </c>
    </row>
    <row r="3119" spans="2:15" ht="14.25" customHeight="1" x14ac:dyDescent="0.3">
      <c r="B3119" s="8" t="s">
        <v>30</v>
      </c>
      <c r="C3119" s="2">
        <v>1185732</v>
      </c>
      <c r="D3119" s="3">
        <v>44320</v>
      </c>
      <c r="E3119" s="8" t="s">
        <v>36</v>
      </c>
      <c r="F3119" s="8" t="s">
        <v>114</v>
      </c>
      <c r="G3119" s="8" t="s">
        <v>115</v>
      </c>
      <c r="H3119" s="12" t="s">
        <v>20</v>
      </c>
      <c r="I3119" s="29" t="str">
        <f t="shared" si="48"/>
        <v>Women</v>
      </c>
      <c r="J3119" s="16">
        <v>35</v>
      </c>
      <c r="K3119" s="20">
        <v>175</v>
      </c>
      <c r="L3119" s="24">
        <v>6125</v>
      </c>
      <c r="M3119" s="24">
        <v>1837.5</v>
      </c>
      <c r="N3119" s="4">
        <v>0.3</v>
      </c>
      <c r="O3119" s="8" t="s">
        <v>18</v>
      </c>
    </row>
    <row r="3120" spans="2:15" ht="14.25" customHeight="1" x14ac:dyDescent="0.3">
      <c r="B3120" s="8" t="s">
        <v>30</v>
      </c>
      <c r="C3120" s="2">
        <v>1185732</v>
      </c>
      <c r="D3120" s="3">
        <v>44320</v>
      </c>
      <c r="E3120" s="8" t="s">
        <v>36</v>
      </c>
      <c r="F3120" s="8" t="s">
        <v>114</v>
      </c>
      <c r="G3120" s="8" t="s">
        <v>115</v>
      </c>
      <c r="H3120" s="12" t="s">
        <v>21</v>
      </c>
      <c r="I3120" s="29" t="str">
        <f t="shared" si="48"/>
        <v>Women</v>
      </c>
      <c r="J3120" s="16">
        <v>35</v>
      </c>
      <c r="K3120" s="20">
        <v>150</v>
      </c>
      <c r="L3120" s="24">
        <v>5250</v>
      </c>
      <c r="M3120" s="24">
        <v>1575</v>
      </c>
      <c r="N3120" s="4">
        <v>0.3</v>
      </c>
      <c r="O3120" s="8" t="s">
        <v>18</v>
      </c>
    </row>
    <row r="3121" spans="2:15" ht="14.25" customHeight="1" x14ac:dyDescent="0.3">
      <c r="B3121" s="8" t="s">
        <v>30</v>
      </c>
      <c r="C3121" s="2">
        <v>1185732</v>
      </c>
      <c r="D3121" s="3">
        <v>44320</v>
      </c>
      <c r="E3121" s="8" t="s">
        <v>36</v>
      </c>
      <c r="F3121" s="8" t="s">
        <v>114</v>
      </c>
      <c r="G3121" s="8" t="s">
        <v>115</v>
      </c>
      <c r="H3121" s="12" t="s">
        <v>22</v>
      </c>
      <c r="I3121" s="29" t="str">
        <f t="shared" si="48"/>
        <v>Men</v>
      </c>
      <c r="J3121" s="16">
        <v>44.999999999999993</v>
      </c>
      <c r="K3121" s="20">
        <v>175</v>
      </c>
      <c r="L3121" s="24">
        <v>7874.9999999999982</v>
      </c>
      <c r="M3121" s="24">
        <v>3937.4999999999991</v>
      </c>
      <c r="N3121" s="4">
        <v>0.5</v>
      </c>
      <c r="O3121" s="8" t="s">
        <v>18</v>
      </c>
    </row>
    <row r="3122" spans="2:15" ht="14.25" customHeight="1" x14ac:dyDescent="0.3">
      <c r="B3122" s="8" t="s">
        <v>30</v>
      </c>
      <c r="C3122" s="2">
        <v>1185732</v>
      </c>
      <c r="D3122" s="3">
        <v>44320</v>
      </c>
      <c r="E3122" s="8" t="s">
        <v>36</v>
      </c>
      <c r="F3122" s="8" t="s">
        <v>114</v>
      </c>
      <c r="G3122" s="8" t="s">
        <v>115</v>
      </c>
      <c r="H3122" s="12" t="s">
        <v>23</v>
      </c>
      <c r="I3122" s="29" t="str">
        <f t="shared" si="48"/>
        <v>Women</v>
      </c>
      <c r="J3122" s="16">
        <v>49.999999999999993</v>
      </c>
      <c r="K3122" s="20">
        <v>300</v>
      </c>
      <c r="L3122" s="24">
        <v>14999.999999999996</v>
      </c>
      <c r="M3122" s="24">
        <v>5999.9999999999991</v>
      </c>
      <c r="N3122" s="4">
        <v>0.4</v>
      </c>
      <c r="O3122" s="8" t="s">
        <v>18</v>
      </c>
    </row>
    <row r="3123" spans="2:15" ht="14.25" customHeight="1" x14ac:dyDescent="0.3">
      <c r="B3123" s="8" t="s">
        <v>30</v>
      </c>
      <c r="C3123" s="2">
        <v>1185732</v>
      </c>
      <c r="D3123" s="3">
        <v>44350</v>
      </c>
      <c r="E3123" s="8" t="s">
        <v>36</v>
      </c>
      <c r="F3123" s="8" t="s">
        <v>114</v>
      </c>
      <c r="G3123" s="8" t="s">
        <v>115</v>
      </c>
      <c r="H3123" s="12" t="s">
        <v>17</v>
      </c>
      <c r="I3123" s="29" t="str">
        <f t="shared" si="48"/>
        <v>Men</v>
      </c>
      <c r="J3123" s="16">
        <v>35</v>
      </c>
      <c r="K3123" s="20">
        <v>550</v>
      </c>
      <c r="L3123" s="24">
        <v>19250</v>
      </c>
      <c r="M3123" s="24">
        <v>5775</v>
      </c>
      <c r="N3123" s="4">
        <v>0.3</v>
      </c>
      <c r="O3123" s="8" t="s">
        <v>18</v>
      </c>
    </row>
    <row r="3124" spans="2:15" ht="14.25" customHeight="1" x14ac:dyDescent="0.3">
      <c r="B3124" s="8" t="s">
        <v>30</v>
      </c>
      <c r="C3124" s="2">
        <v>1185732</v>
      </c>
      <c r="D3124" s="3">
        <v>44350</v>
      </c>
      <c r="E3124" s="8" t="s">
        <v>36</v>
      </c>
      <c r="F3124" s="8" t="s">
        <v>114</v>
      </c>
      <c r="G3124" s="8" t="s">
        <v>115</v>
      </c>
      <c r="H3124" s="12" t="s">
        <v>19</v>
      </c>
      <c r="I3124" s="29" t="str">
        <f t="shared" si="48"/>
        <v>Men</v>
      </c>
      <c r="J3124" s="16">
        <v>30.000000000000011</v>
      </c>
      <c r="K3124" s="20">
        <v>300</v>
      </c>
      <c r="L3124" s="24">
        <v>9000.0000000000036</v>
      </c>
      <c r="M3124" s="24">
        <v>3150.0000000000009</v>
      </c>
      <c r="N3124" s="4">
        <v>0.35</v>
      </c>
      <c r="O3124" s="8" t="s">
        <v>18</v>
      </c>
    </row>
    <row r="3125" spans="2:15" ht="14.25" customHeight="1" x14ac:dyDescent="0.3">
      <c r="B3125" s="8" t="s">
        <v>30</v>
      </c>
      <c r="C3125" s="2">
        <v>1185732</v>
      </c>
      <c r="D3125" s="3">
        <v>44350</v>
      </c>
      <c r="E3125" s="8" t="s">
        <v>36</v>
      </c>
      <c r="F3125" s="8" t="s">
        <v>114</v>
      </c>
      <c r="G3125" s="8" t="s">
        <v>115</v>
      </c>
      <c r="H3125" s="12" t="s">
        <v>20</v>
      </c>
      <c r="I3125" s="29" t="str">
        <f t="shared" si="48"/>
        <v>Women</v>
      </c>
      <c r="J3125" s="16">
        <v>25.000000000000007</v>
      </c>
      <c r="K3125" s="20">
        <v>200</v>
      </c>
      <c r="L3125" s="24">
        <v>5000.0000000000018</v>
      </c>
      <c r="M3125" s="24">
        <v>1500.0000000000005</v>
      </c>
      <c r="N3125" s="4">
        <v>0.3</v>
      </c>
      <c r="O3125" s="8" t="s">
        <v>18</v>
      </c>
    </row>
    <row r="3126" spans="2:15" ht="14.25" customHeight="1" x14ac:dyDescent="0.3">
      <c r="B3126" s="8" t="s">
        <v>30</v>
      </c>
      <c r="C3126" s="2">
        <v>1185732</v>
      </c>
      <c r="D3126" s="3">
        <v>44350</v>
      </c>
      <c r="E3126" s="8" t="s">
        <v>36</v>
      </c>
      <c r="F3126" s="8" t="s">
        <v>114</v>
      </c>
      <c r="G3126" s="8" t="s">
        <v>115</v>
      </c>
      <c r="H3126" s="12" t="s">
        <v>21</v>
      </c>
      <c r="I3126" s="29" t="str">
        <f t="shared" si="48"/>
        <v>Women</v>
      </c>
      <c r="J3126" s="16">
        <v>25.000000000000007</v>
      </c>
      <c r="K3126" s="20">
        <v>175</v>
      </c>
      <c r="L3126" s="24">
        <v>4375.0000000000018</v>
      </c>
      <c r="M3126" s="24">
        <v>1312.5000000000005</v>
      </c>
      <c r="N3126" s="4">
        <v>0.3</v>
      </c>
      <c r="O3126" s="8" t="s">
        <v>18</v>
      </c>
    </row>
    <row r="3127" spans="2:15" ht="14.25" customHeight="1" x14ac:dyDescent="0.3">
      <c r="B3127" s="8" t="s">
        <v>30</v>
      </c>
      <c r="C3127" s="2">
        <v>1185732</v>
      </c>
      <c r="D3127" s="3">
        <v>44350</v>
      </c>
      <c r="E3127" s="8" t="s">
        <v>36</v>
      </c>
      <c r="F3127" s="8" t="s">
        <v>114</v>
      </c>
      <c r="G3127" s="8" t="s">
        <v>115</v>
      </c>
      <c r="H3127" s="12" t="s">
        <v>22</v>
      </c>
      <c r="I3127" s="29" t="str">
        <f t="shared" si="48"/>
        <v>Men</v>
      </c>
      <c r="J3127" s="16">
        <v>35</v>
      </c>
      <c r="K3127" s="20">
        <v>175</v>
      </c>
      <c r="L3127" s="24">
        <v>6125</v>
      </c>
      <c r="M3127" s="24">
        <v>3062.5</v>
      </c>
      <c r="N3127" s="4">
        <v>0.5</v>
      </c>
      <c r="O3127" s="8" t="s">
        <v>18</v>
      </c>
    </row>
    <row r="3128" spans="2:15" ht="14.25" customHeight="1" x14ac:dyDescent="0.3">
      <c r="B3128" s="8" t="s">
        <v>30</v>
      </c>
      <c r="C3128" s="2">
        <v>1185732</v>
      </c>
      <c r="D3128" s="3">
        <v>44350</v>
      </c>
      <c r="E3128" s="8" t="s">
        <v>36</v>
      </c>
      <c r="F3128" s="8" t="s">
        <v>114</v>
      </c>
      <c r="G3128" s="8" t="s">
        <v>115</v>
      </c>
      <c r="H3128" s="12" t="s">
        <v>23</v>
      </c>
      <c r="I3128" s="29" t="str">
        <f t="shared" si="48"/>
        <v>Women</v>
      </c>
      <c r="J3128" s="16">
        <v>55.000000000000007</v>
      </c>
      <c r="K3128" s="20">
        <v>325</v>
      </c>
      <c r="L3128" s="24">
        <v>17875.000000000004</v>
      </c>
      <c r="M3128" s="24">
        <v>7150.0000000000018</v>
      </c>
      <c r="N3128" s="4">
        <v>0.4</v>
      </c>
      <c r="O3128" s="8" t="s">
        <v>18</v>
      </c>
    </row>
    <row r="3129" spans="2:15" ht="14.25" customHeight="1" x14ac:dyDescent="0.3">
      <c r="B3129" s="8" t="s">
        <v>30</v>
      </c>
      <c r="C3129" s="2">
        <v>1185732</v>
      </c>
      <c r="D3129" s="3">
        <v>44379</v>
      </c>
      <c r="E3129" s="8" t="s">
        <v>36</v>
      </c>
      <c r="F3129" s="8" t="s">
        <v>114</v>
      </c>
      <c r="G3129" s="8" t="s">
        <v>115</v>
      </c>
      <c r="H3129" s="12" t="s">
        <v>17</v>
      </c>
      <c r="I3129" s="29" t="str">
        <f t="shared" si="48"/>
        <v>Men</v>
      </c>
      <c r="J3129" s="16">
        <v>50</v>
      </c>
      <c r="K3129" s="20">
        <v>550</v>
      </c>
      <c r="L3129" s="24">
        <v>27500</v>
      </c>
      <c r="M3129" s="24">
        <v>8250</v>
      </c>
      <c r="N3129" s="4">
        <v>0.3</v>
      </c>
      <c r="O3129" s="8" t="s">
        <v>18</v>
      </c>
    </row>
    <row r="3130" spans="2:15" ht="14.25" customHeight="1" x14ac:dyDescent="0.3">
      <c r="B3130" s="8" t="s">
        <v>30</v>
      </c>
      <c r="C3130" s="2">
        <v>1185732</v>
      </c>
      <c r="D3130" s="3">
        <v>44379</v>
      </c>
      <c r="E3130" s="8" t="s">
        <v>36</v>
      </c>
      <c r="F3130" s="8" t="s">
        <v>114</v>
      </c>
      <c r="G3130" s="8" t="s">
        <v>115</v>
      </c>
      <c r="H3130" s="12" t="s">
        <v>19</v>
      </c>
      <c r="I3130" s="29" t="str">
        <f t="shared" si="48"/>
        <v>Men</v>
      </c>
      <c r="J3130" s="16">
        <v>45.000000000000007</v>
      </c>
      <c r="K3130" s="20">
        <v>300</v>
      </c>
      <c r="L3130" s="24">
        <v>13500.000000000004</v>
      </c>
      <c r="M3130" s="24">
        <v>4725.0000000000009</v>
      </c>
      <c r="N3130" s="4">
        <v>0.35</v>
      </c>
      <c r="O3130" s="8" t="s">
        <v>18</v>
      </c>
    </row>
    <row r="3131" spans="2:15" ht="14.25" customHeight="1" x14ac:dyDescent="0.3">
      <c r="B3131" s="8" t="s">
        <v>30</v>
      </c>
      <c r="C3131" s="2">
        <v>1185732</v>
      </c>
      <c r="D3131" s="3">
        <v>44379</v>
      </c>
      <c r="E3131" s="8" t="s">
        <v>36</v>
      </c>
      <c r="F3131" s="8" t="s">
        <v>114</v>
      </c>
      <c r="G3131" s="8" t="s">
        <v>115</v>
      </c>
      <c r="H3131" s="12" t="s">
        <v>20</v>
      </c>
      <c r="I3131" s="29" t="str">
        <f t="shared" si="48"/>
        <v>Women</v>
      </c>
      <c r="J3131" s="16">
        <v>40</v>
      </c>
      <c r="K3131" s="20">
        <v>225</v>
      </c>
      <c r="L3131" s="24">
        <v>9000</v>
      </c>
      <c r="M3131" s="24">
        <v>2700</v>
      </c>
      <c r="N3131" s="4">
        <v>0.3</v>
      </c>
      <c r="O3131" s="8" t="s">
        <v>18</v>
      </c>
    </row>
    <row r="3132" spans="2:15" ht="14.25" customHeight="1" x14ac:dyDescent="0.3">
      <c r="B3132" s="8" t="s">
        <v>30</v>
      </c>
      <c r="C3132" s="2">
        <v>1185732</v>
      </c>
      <c r="D3132" s="3">
        <v>44379</v>
      </c>
      <c r="E3132" s="8" t="s">
        <v>36</v>
      </c>
      <c r="F3132" s="8" t="s">
        <v>114</v>
      </c>
      <c r="G3132" s="8" t="s">
        <v>115</v>
      </c>
      <c r="H3132" s="12" t="s">
        <v>21</v>
      </c>
      <c r="I3132" s="29" t="str">
        <f t="shared" si="48"/>
        <v>Women</v>
      </c>
      <c r="J3132" s="16">
        <v>40</v>
      </c>
      <c r="K3132" s="20">
        <v>175</v>
      </c>
      <c r="L3132" s="24">
        <v>7000</v>
      </c>
      <c r="M3132" s="24">
        <v>2100</v>
      </c>
      <c r="N3132" s="4">
        <v>0.3</v>
      </c>
      <c r="O3132" s="8" t="s">
        <v>18</v>
      </c>
    </row>
    <row r="3133" spans="2:15" ht="14.25" customHeight="1" x14ac:dyDescent="0.3">
      <c r="B3133" s="8" t="s">
        <v>30</v>
      </c>
      <c r="C3133" s="2">
        <v>1185732</v>
      </c>
      <c r="D3133" s="3">
        <v>44379</v>
      </c>
      <c r="E3133" s="8" t="s">
        <v>36</v>
      </c>
      <c r="F3133" s="8" t="s">
        <v>114</v>
      </c>
      <c r="G3133" s="8" t="s">
        <v>115</v>
      </c>
      <c r="H3133" s="12" t="s">
        <v>22</v>
      </c>
      <c r="I3133" s="29" t="str">
        <f t="shared" si="48"/>
        <v>Men</v>
      </c>
      <c r="J3133" s="16">
        <v>50</v>
      </c>
      <c r="K3133" s="20">
        <v>200</v>
      </c>
      <c r="L3133" s="24">
        <v>10000</v>
      </c>
      <c r="M3133" s="24">
        <v>5000</v>
      </c>
      <c r="N3133" s="4">
        <v>0.5</v>
      </c>
      <c r="O3133" s="8" t="s">
        <v>18</v>
      </c>
    </row>
    <row r="3134" spans="2:15" ht="14.25" customHeight="1" x14ac:dyDescent="0.3">
      <c r="B3134" s="8" t="s">
        <v>30</v>
      </c>
      <c r="C3134" s="2">
        <v>1185732</v>
      </c>
      <c r="D3134" s="3">
        <v>44379</v>
      </c>
      <c r="E3134" s="8" t="s">
        <v>36</v>
      </c>
      <c r="F3134" s="8" t="s">
        <v>114</v>
      </c>
      <c r="G3134" s="8" t="s">
        <v>115</v>
      </c>
      <c r="H3134" s="12" t="s">
        <v>23</v>
      </c>
      <c r="I3134" s="29" t="str">
        <f t="shared" si="48"/>
        <v>Women</v>
      </c>
      <c r="J3134" s="16">
        <v>55.000000000000007</v>
      </c>
      <c r="K3134" s="20">
        <v>375</v>
      </c>
      <c r="L3134" s="24">
        <v>20625.000000000004</v>
      </c>
      <c r="M3134" s="24">
        <v>8250.0000000000018</v>
      </c>
      <c r="N3134" s="4">
        <v>0.4</v>
      </c>
      <c r="O3134" s="8" t="s">
        <v>18</v>
      </c>
    </row>
    <row r="3135" spans="2:15" ht="14.25" customHeight="1" x14ac:dyDescent="0.3">
      <c r="B3135" s="8" t="s">
        <v>30</v>
      </c>
      <c r="C3135" s="2">
        <v>1185732</v>
      </c>
      <c r="D3135" s="3">
        <v>44411</v>
      </c>
      <c r="E3135" s="8" t="s">
        <v>36</v>
      </c>
      <c r="F3135" s="8" t="s">
        <v>114</v>
      </c>
      <c r="G3135" s="8" t="s">
        <v>115</v>
      </c>
      <c r="H3135" s="12" t="s">
        <v>17</v>
      </c>
      <c r="I3135" s="29" t="str">
        <f t="shared" si="48"/>
        <v>Men</v>
      </c>
      <c r="J3135" s="16">
        <v>50</v>
      </c>
      <c r="K3135" s="20">
        <v>525</v>
      </c>
      <c r="L3135" s="24">
        <v>26250</v>
      </c>
      <c r="M3135" s="24">
        <v>7875</v>
      </c>
      <c r="N3135" s="4">
        <v>0.3</v>
      </c>
      <c r="O3135" s="8" t="s">
        <v>18</v>
      </c>
    </row>
    <row r="3136" spans="2:15" ht="14.25" customHeight="1" x14ac:dyDescent="0.3">
      <c r="B3136" s="8" t="s">
        <v>30</v>
      </c>
      <c r="C3136" s="2">
        <v>1185732</v>
      </c>
      <c r="D3136" s="3">
        <v>44411</v>
      </c>
      <c r="E3136" s="8" t="s">
        <v>36</v>
      </c>
      <c r="F3136" s="8" t="s">
        <v>114</v>
      </c>
      <c r="G3136" s="8" t="s">
        <v>115</v>
      </c>
      <c r="H3136" s="12" t="s">
        <v>19</v>
      </c>
      <c r="I3136" s="29" t="str">
        <f t="shared" si="48"/>
        <v>Men</v>
      </c>
      <c r="J3136" s="16">
        <v>45.000000000000007</v>
      </c>
      <c r="K3136" s="20">
        <v>300</v>
      </c>
      <c r="L3136" s="24">
        <v>13500.000000000004</v>
      </c>
      <c r="M3136" s="24">
        <v>4725.0000000000009</v>
      </c>
      <c r="N3136" s="4">
        <v>0.35</v>
      </c>
      <c r="O3136" s="8" t="s">
        <v>18</v>
      </c>
    </row>
    <row r="3137" spans="2:15" ht="14.25" customHeight="1" x14ac:dyDescent="0.3">
      <c r="B3137" s="8" t="s">
        <v>30</v>
      </c>
      <c r="C3137" s="2">
        <v>1185732</v>
      </c>
      <c r="D3137" s="3">
        <v>44411</v>
      </c>
      <c r="E3137" s="8" t="s">
        <v>36</v>
      </c>
      <c r="F3137" s="8" t="s">
        <v>114</v>
      </c>
      <c r="G3137" s="8" t="s">
        <v>115</v>
      </c>
      <c r="H3137" s="12" t="s">
        <v>20</v>
      </c>
      <c r="I3137" s="29" t="str">
        <f t="shared" si="48"/>
        <v>Women</v>
      </c>
      <c r="J3137" s="16">
        <v>40</v>
      </c>
      <c r="K3137" s="20">
        <v>225</v>
      </c>
      <c r="L3137" s="24">
        <v>9000</v>
      </c>
      <c r="M3137" s="24">
        <v>2700</v>
      </c>
      <c r="N3137" s="4">
        <v>0.3</v>
      </c>
      <c r="O3137" s="8" t="s">
        <v>18</v>
      </c>
    </row>
    <row r="3138" spans="2:15" ht="14.25" customHeight="1" x14ac:dyDescent="0.3">
      <c r="B3138" s="8" t="s">
        <v>30</v>
      </c>
      <c r="C3138" s="2">
        <v>1185732</v>
      </c>
      <c r="D3138" s="3">
        <v>44411</v>
      </c>
      <c r="E3138" s="8" t="s">
        <v>36</v>
      </c>
      <c r="F3138" s="8" t="s">
        <v>114</v>
      </c>
      <c r="G3138" s="8" t="s">
        <v>115</v>
      </c>
      <c r="H3138" s="12" t="s">
        <v>21</v>
      </c>
      <c r="I3138" s="29" t="str">
        <f t="shared" si="48"/>
        <v>Women</v>
      </c>
      <c r="J3138" s="16">
        <v>40</v>
      </c>
      <c r="K3138" s="20">
        <v>200</v>
      </c>
      <c r="L3138" s="24">
        <v>8000</v>
      </c>
      <c r="M3138" s="24">
        <v>2400</v>
      </c>
      <c r="N3138" s="4">
        <v>0.3</v>
      </c>
      <c r="O3138" s="8" t="s">
        <v>18</v>
      </c>
    </row>
    <row r="3139" spans="2:15" ht="14.25" customHeight="1" x14ac:dyDescent="0.3">
      <c r="B3139" s="8" t="s">
        <v>30</v>
      </c>
      <c r="C3139" s="2">
        <v>1185732</v>
      </c>
      <c r="D3139" s="3">
        <v>44411</v>
      </c>
      <c r="E3139" s="8" t="s">
        <v>36</v>
      </c>
      <c r="F3139" s="8" t="s">
        <v>114</v>
      </c>
      <c r="G3139" s="8" t="s">
        <v>115</v>
      </c>
      <c r="H3139" s="12" t="s">
        <v>22</v>
      </c>
      <c r="I3139" s="29" t="str">
        <f t="shared" si="48"/>
        <v>Men</v>
      </c>
      <c r="J3139" s="16">
        <v>50</v>
      </c>
      <c r="K3139" s="20">
        <v>175</v>
      </c>
      <c r="L3139" s="24">
        <v>8750</v>
      </c>
      <c r="M3139" s="24">
        <v>4375</v>
      </c>
      <c r="N3139" s="4">
        <v>0.5</v>
      </c>
      <c r="O3139" s="8" t="s">
        <v>18</v>
      </c>
    </row>
    <row r="3140" spans="2:15" ht="14.25" customHeight="1" x14ac:dyDescent="0.3">
      <c r="B3140" s="8" t="s">
        <v>30</v>
      </c>
      <c r="C3140" s="2">
        <v>1185732</v>
      </c>
      <c r="D3140" s="3">
        <v>44411</v>
      </c>
      <c r="E3140" s="8" t="s">
        <v>36</v>
      </c>
      <c r="F3140" s="8" t="s">
        <v>114</v>
      </c>
      <c r="G3140" s="8" t="s">
        <v>115</v>
      </c>
      <c r="H3140" s="12" t="s">
        <v>23</v>
      </c>
      <c r="I3140" s="29" t="str">
        <f t="shared" si="48"/>
        <v>Women</v>
      </c>
      <c r="J3140" s="16">
        <v>55.000000000000007</v>
      </c>
      <c r="K3140" s="20">
        <v>350</v>
      </c>
      <c r="L3140" s="24">
        <v>19250.000000000004</v>
      </c>
      <c r="M3140" s="24">
        <v>7700.0000000000018</v>
      </c>
      <c r="N3140" s="4">
        <v>0.4</v>
      </c>
      <c r="O3140" s="8" t="s">
        <v>18</v>
      </c>
    </row>
    <row r="3141" spans="2:15" ht="14.25" customHeight="1" x14ac:dyDescent="0.3">
      <c r="B3141" s="8" t="s">
        <v>30</v>
      </c>
      <c r="C3141" s="2">
        <v>1185732</v>
      </c>
      <c r="D3141" s="3">
        <v>44443</v>
      </c>
      <c r="E3141" s="8" t="s">
        <v>36</v>
      </c>
      <c r="F3141" s="8" t="s">
        <v>114</v>
      </c>
      <c r="G3141" s="8" t="s">
        <v>115</v>
      </c>
      <c r="H3141" s="12" t="s">
        <v>17</v>
      </c>
      <c r="I3141" s="29" t="str">
        <f t="shared" si="48"/>
        <v>Men</v>
      </c>
      <c r="J3141" s="16">
        <v>35</v>
      </c>
      <c r="K3141" s="20">
        <v>475</v>
      </c>
      <c r="L3141" s="24">
        <v>16625</v>
      </c>
      <c r="M3141" s="24">
        <v>4987.5</v>
      </c>
      <c r="N3141" s="4">
        <v>0.3</v>
      </c>
      <c r="O3141" s="8" t="s">
        <v>18</v>
      </c>
    </row>
    <row r="3142" spans="2:15" ht="14.25" customHeight="1" x14ac:dyDescent="0.3">
      <c r="B3142" s="8" t="s">
        <v>30</v>
      </c>
      <c r="C3142" s="2">
        <v>1185732</v>
      </c>
      <c r="D3142" s="3">
        <v>44443</v>
      </c>
      <c r="E3142" s="8" t="s">
        <v>36</v>
      </c>
      <c r="F3142" s="8" t="s">
        <v>114</v>
      </c>
      <c r="G3142" s="8" t="s">
        <v>115</v>
      </c>
      <c r="H3142" s="12" t="s">
        <v>19</v>
      </c>
      <c r="I3142" s="29" t="str">
        <f t="shared" si="48"/>
        <v>Men</v>
      </c>
      <c r="J3142" s="16">
        <v>30.000000000000011</v>
      </c>
      <c r="K3142" s="20">
        <v>250</v>
      </c>
      <c r="L3142" s="24">
        <v>7500.0000000000027</v>
      </c>
      <c r="M3142" s="24">
        <v>2625.0000000000009</v>
      </c>
      <c r="N3142" s="4">
        <v>0.35</v>
      </c>
      <c r="O3142" s="8" t="s">
        <v>18</v>
      </c>
    </row>
    <row r="3143" spans="2:15" ht="14.25" customHeight="1" x14ac:dyDescent="0.3">
      <c r="B3143" s="8" t="s">
        <v>30</v>
      </c>
      <c r="C3143" s="2">
        <v>1185732</v>
      </c>
      <c r="D3143" s="3">
        <v>44443</v>
      </c>
      <c r="E3143" s="8" t="s">
        <v>36</v>
      </c>
      <c r="F3143" s="8" t="s">
        <v>114</v>
      </c>
      <c r="G3143" s="8" t="s">
        <v>115</v>
      </c>
      <c r="H3143" s="12" t="s">
        <v>20</v>
      </c>
      <c r="I3143" s="29" t="str">
        <f t="shared" ref="I3143:I3206" si="49">VLOOKUP(H3143,$Q$5:$R$11,2,0)</f>
        <v>Women</v>
      </c>
      <c r="J3143" s="16">
        <v>25.000000000000007</v>
      </c>
      <c r="K3143" s="20">
        <v>150</v>
      </c>
      <c r="L3143" s="24">
        <v>3750.0000000000009</v>
      </c>
      <c r="M3143" s="24">
        <v>1125.0000000000002</v>
      </c>
      <c r="N3143" s="4">
        <v>0.3</v>
      </c>
      <c r="O3143" s="8" t="s">
        <v>18</v>
      </c>
    </row>
    <row r="3144" spans="2:15" ht="14.25" customHeight="1" x14ac:dyDescent="0.3">
      <c r="B3144" s="8" t="s">
        <v>30</v>
      </c>
      <c r="C3144" s="2">
        <v>1185732</v>
      </c>
      <c r="D3144" s="3">
        <v>44443</v>
      </c>
      <c r="E3144" s="8" t="s">
        <v>36</v>
      </c>
      <c r="F3144" s="8" t="s">
        <v>114</v>
      </c>
      <c r="G3144" s="8" t="s">
        <v>115</v>
      </c>
      <c r="H3144" s="12" t="s">
        <v>21</v>
      </c>
      <c r="I3144" s="29" t="str">
        <f t="shared" si="49"/>
        <v>Women</v>
      </c>
      <c r="J3144" s="16">
        <v>25.000000000000007</v>
      </c>
      <c r="K3144" s="20">
        <v>125</v>
      </c>
      <c r="L3144" s="24">
        <v>3125.0000000000009</v>
      </c>
      <c r="M3144" s="24">
        <v>937.50000000000023</v>
      </c>
      <c r="N3144" s="4">
        <v>0.3</v>
      </c>
      <c r="O3144" s="8" t="s">
        <v>18</v>
      </c>
    </row>
    <row r="3145" spans="2:15" ht="14.25" customHeight="1" x14ac:dyDescent="0.3">
      <c r="B3145" s="8" t="s">
        <v>30</v>
      </c>
      <c r="C3145" s="2">
        <v>1185732</v>
      </c>
      <c r="D3145" s="3">
        <v>44443</v>
      </c>
      <c r="E3145" s="8" t="s">
        <v>36</v>
      </c>
      <c r="F3145" s="8" t="s">
        <v>114</v>
      </c>
      <c r="G3145" s="8" t="s">
        <v>115</v>
      </c>
      <c r="H3145" s="12" t="s">
        <v>22</v>
      </c>
      <c r="I3145" s="29" t="str">
        <f t="shared" si="49"/>
        <v>Men</v>
      </c>
      <c r="J3145" s="16">
        <v>35</v>
      </c>
      <c r="K3145" s="20">
        <v>125</v>
      </c>
      <c r="L3145" s="24">
        <v>4375</v>
      </c>
      <c r="M3145" s="24">
        <v>2187.5</v>
      </c>
      <c r="N3145" s="4">
        <v>0.5</v>
      </c>
      <c r="O3145" s="8" t="s">
        <v>18</v>
      </c>
    </row>
    <row r="3146" spans="2:15" ht="14.25" customHeight="1" x14ac:dyDescent="0.3">
      <c r="B3146" s="8" t="s">
        <v>30</v>
      </c>
      <c r="C3146" s="2">
        <v>1185732</v>
      </c>
      <c r="D3146" s="3">
        <v>44443</v>
      </c>
      <c r="E3146" s="8" t="s">
        <v>36</v>
      </c>
      <c r="F3146" s="8" t="s">
        <v>114</v>
      </c>
      <c r="G3146" s="8" t="s">
        <v>115</v>
      </c>
      <c r="H3146" s="12" t="s">
        <v>23</v>
      </c>
      <c r="I3146" s="29" t="str">
        <f t="shared" si="49"/>
        <v>Women</v>
      </c>
      <c r="J3146" s="16">
        <v>40</v>
      </c>
      <c r="K3146" s="20">
        <v>200</v>
      </c>
      <c r="L3146" s="24">
        <v>8000</v>
      </c>
      <c r="M3146" s="24">
        <v>3200</v>
      </c>
      <c r="N3146" s="4">
        <v>0.4</v>
      </c>
      <c r="O3146" s="8" t="s">
        <v>18</v>
      </c>
    </row>
    <row r="3147" spans="2:15" ht="14.25" customHeight="1" x14ac:dyDescent="0.3">
      <c r="B3147" s="8" t="s">
        <v>30</v>
      </c>
      <c r="C3147" s="2">
        <v>1185732</v>
      </c>
      <c r="D3147" s="3">
        <v>44472</v>
      </c>
      <c r="E3147" s="8" t="s">
        <v>36</v>
      </c>
      <c r="F3147" s="8" t="s">
        <v>114</v>
      </c>
      <c r="G3147" s="8" t="s">
        <v>115</v>
      </c>
      <c r="H3147" s="12" t="s">
        <v>17</v>
      </c>
      <c r="I3147" s="29" t="str">
        <f t="shared" si="49"/>
        <v>Men</v>
      </c>
      <c r="J3147" s="16">
        <v>44.999999999999993</v>
      </c>
      <c r="K3147" s="20">
        <v>375</v>
      </c>
      <c r="L3147" s="24">
        <v>16874.999999999996</v>
      </c>
      <c r="M3147" s="24">
        <v>5062.4999999999991</v>
      </c>
      <c r="N3147" s="4">
        <v>0.3</v>
      </c>
      <c r="O3147" s="8" t="s">
        <v>18</v>
      </c>
    </row>
    <row r="3148" spans="2:15" ht="14.25" customHeight="1" x14ac:dyDescent="0.3">
      <c r="B3148" s="8" t="s">
        <v>30</v>
      </c>
      <c r="C3148" s="2">
        <v>1185732</v>
      </c>
      <c r="D3148" s="3">
        <v>44472</v>
      </c>
      <c r="E3148" s="8" t="s">
        <v>36</v>
      </c>
      <c r="F3148" s="8" t="s">
        <v>114</v>
      </c>
      <c r="G3148" s="8" t="s">
        <v>115</v>
      </c>
      <c r="H3148" s="12" t="s">
        <v>19</v>
      </c>
      <c r="I3148" s="29" t="str">
        <f t="shared" si="49"/>
        <v>Men</v>
      </c>
      <c r="J3148" s="16">
        <v>35</v>
      </c>
      <c r="K3148" s="20">
        <v>225</v>
      </c>
      <c r="L3148" s="24">
        <v>7875</v>
      </c>
      <c r="M3148" s="24">
        <v>2756.25</v>
      </c>
      <c r="N3148" s="4">
        <v>0.35</v>
      </c>
      <c r="O3148" s="8" t="s">
        <v>18</v>
      </c>
    </row>
    <row r="3149" spans="2:15" ht="14.25" customHeight="1" x14ac:dyDescent="0.3">
      <c r="B3149" s="8" t="s">
        <v>30</v>
      </c>
      <c r="C3149" s="2">
        <v>1185732</v>
      </c>
      <c r="D3149" s="3">
        <v>44472</v>
      </c>
      <c r="E3149" s="8" t="s">
        <v>36</v>
      </c>
      <c r="F3149" s="8" t="s">
        <v>114</v>
      </c>
      <c r="G3149" s="8" t="s">
        <v>115</v>
      </c>
      <c r="H3149" s="12" t="s">
        <v>20</v>
      </c>
      <c r="I3149" s="29" t="str">
        <f t="shared" si="49"/>
        <v>Women</v>
      </c>
      <c r="J3149" s="16">
        <v>35</v>
      </c>
      <c r="K3149" s="20">
        <v>125</v>
      </c>
      <c r="L3149" s="24">
        <v>4375</v>
      </c>
      <c r="M3149" s="24">
        <v>1312.5</v>
      </c>
      <c r="N3149" s="4">
        <v>0.3</v>
      </c>
      <c r="O3149" s="8" t="s">
        <v>18</v>
      </c>
    </row>
    <row r="3150" spans="2:15" ht="14.25" customHeight="1" x14ac:dyDescent="0.3">
      <c r="B3150" s="8" t="s">
        <v>30</v>
      </c>
      <c r="C3150" s="2">
        <v>1185732</v>
      </c>
      <c r="D3150" s="3">
        <v>44472</v>
      </c>
      <c r="E3150" s="8" t="s">
        <v>36</v>
      </c>
      <c r="F3150" s="8" t="s">
        <v>114</v>
      </c>
      <c r="G3150" s="8" t="s">
        <v>115</v>
      </c>
      <c r="H3150" s="12" t="s">
        <v>21</v>
      </c>
      <c r="I3150" s="29" t="str">
        <f t="shared" si="49"/>
        <v>Women</v>
      </c>
      <c r="J3150" s="16">
        <v>35</v>
      </c>
      <c r="K3150" s="20">
        <v>125</v>
      </c>
      <c r="L3150" s="24">
        <v>4375</v>
      </c>
      <c r="M3150" s="24">
        <v>1312.5</v>
      </c>
      <c r="N3150" s="4">
        <v>0.3</v>
      </c>
      <c r="O3150" s="8" t="s">
        <v>18</v>
      </c>
    </row>
    <row r="3151" spans="2:15" ht="14.25" customHeight="1" x14ac:dyDescent="0.3">
      <c r="B3151" s="8" t="s">
        <v>30</v>
      </c>
      <c r="C3151" s="2">
        <v>1185732</v>
      </c>
      <c r="D3151" s="3">
        <v>44472</v>
      </c>
      <c r="E3151" s="8" t="s">
        <v>36</v>
      </c>
      <c r="F3151" s="8" t="s">
        <v>114</v>
      </c>
      <c r="G3151" s="8" t="s">
        <v>115</v>
      </c>
      <c r="H3151" s="12" t="s">
        <v>22</v>
      </c>
      <c r="I3151" s="29" t="str">
        <f t="shared" si="49"/>
        <v>Men</v>
      </c>
      <c r="J3151" s="16">
        <v>44.999999999999993</v>
      </c>
      <c r="K3151" s="20">
        <v>125</v>
      </c>
      <c r="L3151" s="24">
        <v>5624.9999999999991</v>
      </c>
      <c r="M3151" s="24">
        <v>2812.4999999999995</v>
      </c>
      <c r="N3151" s="4">
        <v>0.5</v>
      </c>
      <c r="O3151" s="8" t="s">
        <v>18</v>
      </c>
    </row>
    <row r="3152" spans="2:15" ht="14.25" customHeight="1" x14ac:dyDescent="0.3">
      <c r="B3152" s="8" t="s">
        <v>30</v>
      </c>
      <c r="C3152" s="2">
        <v>1185732</v>
      </c>
      <c r="D3152" s="3">
        <v>44472</v>
      </c>
      <c r="E3152" s="8" t="s">
        <v>36</v>
      </c>
      <c r="F3152" s="8" t="s">
        <v>114</v>
      </c>
      <c r="G3152" s="8" t="s">
        <v>115</v>
      </c>
      <c r="H3152" s="12" t="s">
        <v>23</v>
      </c>
      <c r="I3152" s="29" t="str">
        <f t="shared" si="49"/>
        <v>Women</v>
      </c>
      <c r="J3152" s="16">
        <v>49.999999999999986</v>
      </c>
      <c r="K3152" s="20">
        <v>250</v>
      </c>
      <c r="L3152" s="24">
        <v>12499.999999999996</v>
      </c>
      <c r="M3152" s="24">
        <v>4999.9999999999991</v>
      </c>
      <c r="N3152" s="4">
        <v>0.4</v>
      </c>
      <c r="O3152" s="8" t="s">
        <v>18</v>
      </c>
    </row>
    <row r="3153" spans="2:15" ht="14.25" customHeight="1" x14ac:dyDescent="0.3">
      <c r="B3153" s="8" t="s">
        <v>30</v>
      </c>
      <c r="C3153" s="2">
        <v>1185732</v>
      </c>
      <c r="D3153" s="3">
        <v>44503</v>
      </c>
      <c r="E3153" s="8" t="s">
        <v>36</v>
      </c>
      <c r="F3153" s="8" t="s">
        <v>114</v>
      </c>
      <c r="G3153" s="8" t="s">
        <v>115</v>
      </c>
      <c r="H3153" s="12" t="s">
        <v>17</v>
      </c>
      <c r="I3153" s="29" t="str">
        <f t="shared" si="49"/>
        <v>Men</v>
      </c>
      <c r="J3153" s="16">
        <v>44.999999999999993</v>
      </c>
      <c r="K3153" s="20">
        <v>400</v>
      </c>
      <c r="L3153" s="24">
        <v>17999.999999999996</v>
      </c>
      <c r="M3153" s="24">
        <v>5399.9999999999991</v>
      </c>
      <c r="N3153" s="4">
        <v>0.3</v>
      </c>
      <c r="O3153" s="8" t="s">
        <v>18</v>
      </c>
    </row>
    <row r="3154" spans="2:15" ht="14.25" customHeight="1" x14ac:dyDescent="0.3">
      <c r="B3154" s="8" t="s">
        <v>30</v>
      </c>
      <c r="C3154" s="2">
        <v>1185732</v>
      </c>
      <c r="D3154" s="3">
        <v>44503</v>
      </c>
      <c r="E3154" s="8" t="s">
        <v>36</v>
      </c>
      <c r="F3154" s="8" t="s">
        <v>114</v>
      </c>
      <c r="G3154" s="8" t="s">
        <v>115</v>
      </c>
      <c r="H3154" s="12" t="s">
        <v>19</v>
      </c>
      <c r="I3154" s="29" t="str">
        <f t="shared" si="49"/>
        <v>Men</v>
      </c>
      <c r="J3154" s="16">
        <v>35</v>
      </c>
      <c r="K3154" s="20">
        <v>300</v>
      </c>
      <c r="L3154" s="24">
        <v>10500</v>
      </c>
      <c r="M3154" s="24">
        <v>3675</v>
      </c>
      <c r="N3154" s="4">
        <v>0.35</v>
      </c>
      <c r="O3154" s="8" t="s">
        <v>18</v>
      </c>
    </row>
    <row r="3155" spans="2:15" ht="14.25" customHeight="1" x14ac:dyDescent="0.3">
      <c r="B3155" s="8" t="s">
        <v>30</v>
      </c>
      <c r="C3155" s="2">
        <v>1185732</v>
      </c>
      <c r="D3155" s="3">
        <v>44503</v>
      </c>
      <c r="E3155" s="8" t="s">
        <v>36</v>
      </c>
      <c r="F3155" s="8" t="s">
        <v>114</v>
      </c>
      <c r="G3155" s="8" t="s">
        <v>115</v>
      </c>
      <c r="H3155" s="12" t="s">
        <v>20</v>
      </c>
      <c r="I3155" s="29" t="str">
        <f t="shared" si="49"/>
        <v>Women</v>
      </c>
      <c r="J3155" s="16">
        <v>35</v>
      </c>
      <c r="K3155" s="20">
        <v>245</v>
      </c>
      <c r="L3155" s="24">
        <v>8575</v>
      </c>
      <c r="M3155" s="24">
        <v>2572.5</v>
      </c>
      <c r="N3155" s="4">
        <v>0.3</v>
      </c>
      <c r="O3155" s="8" t="s">
        <v>18</v>
      </c>
    </row>
    <row r="3156" spans="2:15" ht="14.25" customHeight="1" x14ac:dyDescent="0.3">
      <c r="B3156" s="8" t="s">
        <v>30</v>
      </c>
      <c r="C3156" s="2">
        <v>1185732</v>
      </c>
      <c r="D3156" s="3">
        <v>44503</v>
      </c>
      <c r="E3156" s="8" t="s">
        <v>36</v>
      </c>
      <c r="F3156" s="8" t="s">
        <v>114</v>
      </c>
      <c r="G3156" s="8" t="s">
        <v>115</v>
      </c>
      <c r="H3156" s="12" t="s">
        <v>21</v>
      </c>
      <c r="I3156" s="29" t="str">
        <f t="shared" si="49"/>
        <v>Women</v>
      </c>
      <c r="J3156" s="16">
        <v>35</v>
      </c>
      <c r="K3156" s="20">
        <v>225</v>
      </c>
      <c r="L3156" s="24">
        <v>7875</v>
      </c>
      <c r="M3156" s="24">
        <v>2362.5</v>
      </c>
      <c r="N3156" s="4">
        <v>0.3</v>
      </c>
      <c r="O3156" s="8" t="s">
        <v>18</v>
      </c>
    </row>
    <row r="3157" spans="2:15" ht="14.25" customHeight="1" x14ac:dyDescent="0.3">
      <c r="B3157" s="8" t="s">
        <v>30</v>
      </c>
      <c r="C3157" s="2">
        <v>1185732</v>
      </c>
      <c r="D3157" s="3">
        <v>44503</v>
      </c>
      <c r="E3157" s="8" t="s">
        <v>36</v>
      </c>
      <c r="F3157" s="8" t="s">
        <v>114</v>
      </c>
      <c r="G3157" s="8" t="s">
        <v>115</v>
      </c>
      <c r="H3157" s="12" t="s">
        <v>22</v>
      </c>
      <c r="I3157" s="29" t="str">
        <f t="shared" si="49"/>
        <v>Men</v>
      </c>
      <c r="J3157" s="16">
        <v>60</v>
      </c>
      <c r="K3157" s="20">
        <v>200</v>
      </c>
      <c r="L3157" s="24">
        <v>12000</v>
      </c>
      <c r="M3157" s="24">
        <v>6000</v>
      </c>
      <c r="N3157" s="4">
        <v>0.5</v>
      </c>
      <c r="O3157" s="8" t="s">
        <v>18</v>
      </c>
    </row>
    <row r="3158" spans="2:15" ht="14.25" customHeight="1" x14ac:dyDescent="0.3">
      <c r="B3158" s="8" t="s">
        <v>30</v>
      </c>
      <c r="C3158" s="2">
        <v>1185732</v>
      </c>
      <c r="D3158" s="3">
        <v>44503</v>
      </c>
      <c r="E3158" s="8" t="s">
        <v>36</v>
      </c>
      <c r="F3158" s="8" t="s">
        <v>114</v>
      </c>
      <c r="G3158" s="8" t="s">
        <v>115</v>
      </c>
      <c r="H3158" s="12" t="s">
        <v>23</v>
      </c>
      <c r="I3158" s="29" t="str">
        <f t="shared" si="49"/>
        <v>Women</v>
      </c>
      <c r="J3158" s="16">
        <v>64.999999999999986</v>
      </c>
      <c r="K3158" s="20">
        <v>300</v>
      </c>
      <c r="L3158" s="24">
        <v>19499.999999999996</v>
      </c>
      <c r="M3158" s="24">
        <v>7799.9999999999982</v>
      </c>
      <c r="N3158" s="4">
        <v>0.4</v>
      </c>
      <c r="O3158" s="8" t="s">
        <v>18</v>
      </c>
    </row>
    <row r="3159" spans="2:15" ht="14.25" customHeight="1" x14ac:dyDescent="0.3">
      <c r="B3159" s="8" t="s">
        <v>30</v>
      </c>
      <c r="C3159" s="2">
        <v>1185732</v>
      </c>
      <c r="D3159" s="3">
        <v>44532</v>
      </c>
      <c r="E3159" s="8" t="s">
        <v>36</v>
      </c>
      <c r="F3159" s="8" t="s">
        <v>114</v>
      </c>
      <c r="G3159" s="8" t="s">
        <v>115</v>
      </c>
      <c r="H3159" s="12" t="s">
        <v>17</v>
      </c>
      <c r="I3159" s="29" t="str">
        <f t="shared" si="49"/>
        <v>Men</v>
      </c>
      <c r="J3159" s="16">
        <v>60</v>
      </c>
      <c r="K3159" s="20">
        <v>550</v>
      </c>
      <c r="L3159" s="24">
        <v>33000</v>
      </c>
      <c r="M3159" s="24">
        <v>9900</v>
      </c>
      <c r="N3159" s="4">
        <v>0.3</v>
      </c>
      <c r="O3159" s="8" t="s">
        <v>18</v>
      </c>
    </row>
    <row r="3160" spans="2:15" ht="14.25" customHeight="1" x14ac:dyDescent="0.3">
      <c r="B3160" s="8" t="s">
        <v>30</v>
      </c>
      <c r="C3160" s="2">
        <v>1185732</v>
      </c>
      <c r="D3160" s="3">
        <v>44532</v>
      </c>
      <c r="E3160" s="8" t="s">
        <v>36</v>
      </c>
      <c r="F3160" s="8" t="s">
        <v>114</v>
      </c>
      <c r="G3160" s="8" t="s">
        <v>115</v>
      </c>
      <c r="H3160" s="12" t="s">
        <v>19</v>
      </c>
      <c r="I3160" s="29" t="str">
        <f t="shared" si="49"/>
        <v>Men</v>
      </c>
      <c r="J3160" s="16">
        <v>50</v>
      </c>
      <c r="K3160" s="20">
        <v>350</v>
      </c>
      <c r="L3160" s="24">
        <v>17500</v>
      </c>
      <c r="M3160" s="24">
        <v>6124.9999999999991</v>
      </c>
      <c r="N3160" s="4">
        <v>0.35</v>
      </c>
      <c r="O3160" s="8" t="s">
        <v>18</v>
      </c>
    </row>
    <row r="3161" spans="2:15" ht="14.25" customHeight="1" x14ac:dyDescent="0.3">
      <c r="B3161" s="8" t="s">
        <v>30</v>
      </c>
      <c r="C3161" s="2">
        <v>1185732</v>
      </c>
      <c r="D3161" s="3">
        <v>44532</v>
      </c>
      <c r="E3161" s="8" t="s">
        <v>36</v>
      </c>
      <c r="F3161" s="8" t="s">
        <v>114</v>
      </c>
      <c r="G3161" s="8" t="s">
        <v>115</v>
      </c>
      <c r="H3161" s="12" t="s">
        <v>20</v>
      </c>
      <c r="I3161" s="29" t="str">
        <f t="shared" si="49"/>
        <v>Women</v>
      </c>
      <c r="J3161" s="16">
        <v>50</v>
      </c>
      <c r="K3161" s="20">
        <v>300</v>
      </c>
      <c r="L3161" s="24">
        <v>15000</v>
      </c>
      <c r="M3161" s="24">
        <v>4500</v>
      </c>
      <c r="N3161" s="4">
        <v>0.3</v>
      </c>
      <c r="O3161" s="8" t="s">
        <v>18</v>
      </c>
    </row>
    <row r="3162" spans="2:15" ht="14.25" customHeight="1" x14ac:dyDescent="0.3">
      <c r="B3162" s="8" t="s">
        <v>30</v>
      </c>
      <c r="C3162" s="2">
        <v>1185732</v>
      </c>
      <c r="D3162" s="3">
        <v>44532</v>
      </c>
      <c r="E3162" s="8" t="s">
        <v>36</v>
      </c>
      <c r="F3162" s="8" t="s">
        <v>114</v>
      </c>
      <c r="G3162" s="8" t="s">
        <v>115</v>
      </c>
      <c r="H3162" s="12" t="s">
        <v>21</v>
      </c>
      <c r="I3162" s="29" t="str">
        <f t="shared" si="49"/>
        <v>Women</v>
      </c>
      <c r="J3162" s="16">
        <v>50</v>
      </c>
      <c r="K3162" s="20">
        <v>250</v>
      </c>
      <c r="L3162" s="24">
        <v>12500</v>
      </c>
      <c r="M3162" s="24">
        <v>3750</v>
      </c>
      <c r="N3162" s="4">
        <v>0.3</v>
      </c>
      <c r="O3162" s="8" t="s">
        <v>18</v>
      </c>
    </row>
    <row r="3163" spans="2:15" ht="14.25" customHeight="1" x14ac:dyDescent="0.3">
      <c r="B3163" s="8" t="s">
        <v>30</v>
      </c>
      <c r="C3163" s="2">
        <v>1185732</v>
      </c>
      <c r="D3163" s="3">
        <v>44532</v>
      </c>
      <c r="E3163" s="8" t="s">
        <v>36</v>
      </c>
      <c r="F3163" s="8" t="s">
        <v>114</v>
      </c>
      <c r="G3163" s="8" t="s">
        <v>115</v>
      </c>
      <c r="H3163" s="12" t="s">
        <v>22</v>
      </c>
      <c r="I3163" s="29" t="str">
        <f t="shared" si="49"/>
        <v>Men</v>
      </c>
      <c r="J3163" s="16">
        <v>60</v>
      </c>
      <c r="K3163" s="20">
        <v>250</v>
      </c>
      <c r="L3163" s="24">
        <v>15000</v>
      </c>
      <c r="M3163" s="24">
        <v>7500</v>
      </c>
      <c r="N3163" s="4">
        <v>0.5</v>
      </c>
      <c r="O3163" s="8" t="s">
        <v>18</v>
      </c>
    </row>
    <row r="3164" spans="2:15" ht="14.25" customHeight="1" x14ac:dyDescent="0.3">
      <c r="B3164" s="8" t="s">
        <v>30</v>
      </c>
      <c r="C3164" s="2">
        <v>1185732</v>
      </c>
      <c r="D3164" s="3">
        <v>44532</v>
      </c>
      <c r="E3164" s="8" t="s">
        <v>36</v>
      </c>
      <c r="F3164" s="8" t="s">
        <v>114</v>
      </c>
      <c r="G3164" s="8" t="s">
        <v>115</v>
      </c>
      <c r="H3164" s="12" t="s">
        <v>23</v>
      </c>
      <c r="I3164" s="29" t="str">
        <f t="shared" si="49"/>
        <v>Women</v>
      </c>
      <c r="J3164" s="16">
        <v>64.999999999999986</v>
      </c>
      <c r="K3164" s="20">
        <v>350</v>
      </c>
      <c r="L3164" s="24">
        <v>22749.999999999993</v>
      </c>
      <c r="M3164" s="24">
        <v>9099.9999999999982</v>
      </c>
      <c r="N3164" s="4">
        <v>0.4</v>
      </c>
      <c r="O3164" s="8" t="s">
        <v>18</v>
      </c>
    </row>
    <row r="3165" spans="2:15" ht="14.25" customHeight="1" x14ac:dyDescent="0.3">
      <c r="B3165" s="8" t="s">
        <v>30</v>
      </c>
      <c r="C3165" s="2">
        <v>1185732</v>
      </c>
      <c r="D3165" s="3">
        <v>44206</v>
      </c>
      <c r="E3165" s="8" t="s">
        <v>36</v>
      </c>
      <c r="F3165" s="8" t="s">
        <v>114</v>
      </c>
      <c r="G3165" s="8" t="s">
        <v>115</v>
      </c>
      <c r="H3165" s="12" t="s">
        <v>17</v>
      </c>
      <c r="I3165" s="29" t="str">
        <f t="shared" si="49"/>
        <v>Men</v>
      </c>
      <c r="J3165" s="16">
        <v>35</v>
      </c>
      <c r="K3165" s="20">
        <v>500</v>
      </c>
      <c r="L3165" s="24">
        <v>17500</v>
      </c>
      <c r="M3165" s="24">
        <v>7000</v>
      </c>
      <c r="N3165" s="4">
        <v>0.4</v>
      </c>
      <c r="O3165" s="8" t="s">
        <v>18</v>
      </c>
    </row>
    <row r="3166" spans="2:15" ht="14.25" customHeight="1" x14ac:dyDescent="0.3">
      <c r="B3166" s="8" t="s">
        <v>30</v>
      </c>
      <c r="C3166" s="2">
        <v>1185732</v>
      </c>
      <c r="D3166" s="3">
        <v>44206</v>
      </c>
      <c r="E3166" s="8" t="s">
        <v>36</v>
      </c>
      <c r="F3166" s="8" t="s">
        <v>114</v>
      </c>
      <c r="G3166" s="8" t="s">
        <v>115</v>
      </c>
      <c r="H3166" s="12" t="s">
        <v>19</v>
      </c>
      <c r="I3166" s="29" t="str">
        <f t="shared" si="49"/>
        <v>Men</v>
      </c>
      <c r="J3166" s="16">
        <v>35</v>
      </c>
      <c r="K3166" s="20">
        <v>300</v>
      </c>
      <c r="L3166" s="24">
        <v>10500</v>
      </c>
      <c r="M3166" s="24">
        <v>4200</v>
      </c>
      <c r="N3166" s="4">
        <v>0.4</v>
      </c>
      <c r="O3166" s="8" t="s">
        <v>18</v>
      </c>
    </row>
    <row r="3167" spans="2:15" ht="14.25" customHeight="1" x14ac:dyDescent="0.3">
      <c r="B3167" s="8" t="s">
        <v>30</v>
      </c>
      <c r="C3167" s="2">
        <v>1185732</v>
      </c>
      <c r="D3167" s="3">
        <v>44206</v>
      </c>
      <c r="E3167" s="8" t="s">
        <v>36</v>
      </c>
      <c r="F3167" s="8" t="s">
        <v>114</v>
      </c>
      <c r="G3167" s="8" t="s">
        <v>115</v>
      </c>
      <c r="H3167" s="12" t="s">
        <v>20</v>
      </c>
      <c r="I3167" s="29" t="str">
        <f t="shared" si="49"/>
        <v>Women</v>
      </c>
      <c r="J3167" s="16">
        <v>25.000000000000007</v>
      </c>
      <c r="K3167" s="20">
        <v>300</v>
      </c>
      <c r="L3167" s="24">
        <v>7500.0000000000018</v>
      </c>
      <c r="M3167" s="24">
        <v>2625.0000000000005</v>
      </c>
      <c r="N3167" s="4">
        <v>0.35</v>
      </c>
      <c r="O3167" s="8" t="s">
        <v>18</v>
      </c>
    </row>
    <row r="3168" spans="2:15" ht="14.25" customHeight="1" x14ac:dyDescent="0.3">
      <c r="B3168" s="8" t="s">
        <v>30</v>
      </c>
      <c r="C3168" s="2">
        <v>1185732</v>
      </c>
      <c r="D3168" s="3">
        <v>44206</v>
      </c>
      <c r="E3168" s="8" t="s">
        <v>36</v>
      </c>
      <c r="F3168" s="8" t="s">
        <v>114</v>
      </c>
      <c r="G3168" s="8" t="s">
        <v>115</v>
      </c>
      <c r="H3168" s="12" t="s">
        <v>21</v>
      </c>
      <c r="I3168" s="29" t="str">
        <f t="shared" si="49"/>
        <v>Women</v>
      </c>
      <c r="J3168" s="16">
        <v>30.000000000000004</v>
      </c>
      <c r="K3168" s="20">
        <v>150</v>
      </c>
      <c r="L3168" s="24">
        <v>4500.0000000000009</v>
      </c>
      <c r="M3168" s="24">
        <v>1575.0000000000002</v>
      </c>
      <c r="N3168" s="4">
        <v>0.35</v>
      </c>
      <c r="O3168" s="8" t="s">
        <v>18</v>
      </c>
    </row>
    <row r="3169" spans="2:15" ht="14.25" customHeight="1" x14ac:dyDescent="0.3">
      <c r="B3169" s="8" t="s">
        <v>30</v>
      </c>
      <c r="C3169" s="2">
        <v>1185732</v>
      </c>
      <c r="D3169" s="3">
        <v>44206</v>
      </c>
      <c r="E3169" s="8" t="s">
        <v>36</v>
      </c>
      <c r="F3169" s="8" t="s">
        <v>114</v>
      </c>
      <c r="G3169" s="8" t="s">
        <v>115</v>
      </c>
      <c r="H3169" s="12" t="s">
        <v>22</v>
      </c>
      <c r="I3169" s="29" t="str">
        <f t="shared" si="49"/>
        <v>Men</v>
      </c>
      <c r="J3169" s="16">
        <v>44.999999999999993</v>
      </c>
      <c r="K3169" s="20">
        <v>200</v>
      </c>
      <c r="L3169" s="24">
        <v>8999.9999999999982</v>
      </c>
      <c r="M3169" s="24">
        <v>2699.9999999999995</v>
      </c>
      <c r="N3169" s="4">
        <v>0.3</v>
      </c>
      <c r="O3169" s="8" t="s">
        <v>18</v>
      </c>
    </row>
    <row r="3170" spans="2:15" ht="14.25" customHeight="1" x14ac:dyDescent="0.3">
      <c r="B3170" s="8" t="s">
        <v>30</v>
      </c>
      <c r="C3170" s="2">
        <v>1185732</v>
      </c>
      <c r="D3170" s="3">
        <v>44206</v>
      </c>
      <c r="E3170" s="8" t="s">
        <v>36</v>
      </c>
      <c r="F3170" s="8" t="s">
        <v>114</v>
      </c>
      <c r="G3170" s="8" t="s">
        <v>115</v>
      </c>
      <c r="H3170" s="12" t="s">
        <v>23</v>
      </c>
      <c r="I3170" s="29" t="str">
        <f t="shared" si="49"/>
        <v>Women</v>
      </c>
      <c r="J3170" s="16">
        <v>35</v>
      </c>
      <c r="K3170" s="20">
        <v>300</v>
      </c>
      <c r="L3170" s="24">
        <v>10500</v>
      </c>
      <c r="M3170" s="24">
        <v>4200</v>
      </c>
      <c r="N3170" s="4">
        <v>0.4</v>
      </c>
      <c r="O3170" s="8" t="s">
        <v>18</v>
      </c>
    </row>
    <row r="3171" spans="2:15" ht="14.25" customHeight="1" x14ac:dyDescent="0.3">
      <c r="B3171" s="8" t="s">
        <v>30</v>
      </c>
      <c r="C3171" s="2">
        <v>1185732</v>
      </c>
      <c r="D3171" s="3">
        <v>44237</v>
      </c>
      <c r="E3171" s="8" t="s">
        <v>36</v>
      </c>
      <c r="F3171" s="8" t="s">
        <v>114</v>
      </c>
      <c r="G3171" s="8" t="s">
        <v>115</v>
      </c>
      <c r="H3171" s="12" t="s">
        <v>17</v>
      </c>
      <c r="I3171" s="29" t="str">
        <f t="shared" si="49"/>
        <v>Men</v>
      </c>
      <c r="J3171" s="16">
        <v>35</v>
      </c>
      <c r="K3171" s="20">
        <v>550</v>
      </c>
      <c r="L3171" s="24">
        <v>19250</v>
      </c>
      <c r="M3171" s="24">
        <v>7700</v>
      </c>
      <c r="N3171" s="4">
        <v>0.4</v>
      </c>
      <c r="O3171" s="8" t="s">
        <v>18</v>
      </c>
    </row>
    <row r="3172" spans="2:15" ht="14.25" customHeight="1" x14ac:dyDescent="0.3">
      <c r="B3172" s="8" t="s">
        <v>30</v>
      </c>
      <c r="C3172" s="2">
        <v>1185732</v>
      </c>
      <c r="D3172" s="3">
        <v>44237</v>
      </c>
      <c r="E3172" s="8" t="s">
        <v>36</v>
      </c>
      <c r="F3172" s="8" t="s">
        <v>114</v>
      </c>
      <c r="G3172" s="8" t="s">
        <v>115</v>
      </c>
      <c r="H3172" s="12" t="s">
        <v>19</v>
      </c>
      <c r="I3172" s="29" t="str">
        <f t="shared" si="49"/>
        <v>Men</v>
      </c>
      <c r="J3172" s="16">
        <v>35</v>
      </c>
      <c r="K3172" s="20">
        <v>200</v>
      </c>
      <c r="L3172" s="24">
        <v>7000</v>
      </c>
      <c r="M3172" s="24">
        <v>2800</v>
      </c>
      <c r="N3172" s="4">
        <v>0.4</v>
      </c>
      <c r="O3172" s="8" t="s">
        <v>18</v>
      </c>
    </row>
    <row r="3173" spans="2:15" ht="14.25" customHeight="1" x14ac:dyDescent="0.3">
      <c r="B3173" s="8" t="s">
        <v>30</v>
      </c>
      <c r="C3173" s="2">
        <v>1185732</v>
      </c>
      <c r="D3173" s="3">
        <v>44237</v>
      </c>
      <c r="E3173" s="8" t="s">
        <v>36</v>
      </c>
      <c r="F3173" s="8" t="s">
        <v>114</v>
      </c>
      <c r="G3173" s="8" t="s">
        <v>115</v>
      </c>
      <c r="H3173" s="12" t="s">
        <v>20</v>
      </c>
      <c r="I3173" s="29" t="str">
        <f t="shared" si="49"/>
        <v>Women</v>
      </c>
      <c r="J3173" s="16">
        <v>25.000000000000007</v>
      </c>
      <c r="K3173" s="20">
        <v>250</v>
      </c>
      <c r="L3173" s="24">
        <v>6250.0000000000018</v>
      </c>
      <c r="M3173" s="24">
        <v>2187.5000000000005</v>
      </c>
      <c r="N3173" s="4">
        <v>0.35</v>
      </c>
      <c r="O3173" s="8" t="s">
        <v>18</v>
      </c>
    </row>
    <row r="3174" spans="2:15" ht="14.25" customHeight="1" x14ac:dyDescent="0.3">
      <c r="B3174" s="8" t="s">
        <v>30</v>
      </c>
      <c r="C3174" s="2">
        <v>1185732</v>
      </c>
      <c r="D3174" s="3">
        <v>44237</v>
      </c>
      <c r="E3174" s="8" t="s">
        <v>36</v>
      </c>
      <c r="F3174" s="8" t="s">
        <v>116</v>
      </c>
      <c r="G3174" s="8" t="s">
        <v>117</v>
      </c>
      <c r="H3174" s="12" t="s">
        <v>21</v>
      </c>
      <c r="I3174" s="29" t="str">
        <f t="shared" si="49"/>
        <v>Women</v>
      </c>
      <c r="J3174" s="16">
        <v>30.000000000000004</v>
      </c>
      <c r="K3174" s="20">
        <v>125</v>
      </c>
      <c r="L3174" s="24">
        <v>3750.0000000000009</v>
      </c>
      <c r="M3174" s="24">
        <v>1312.5000000000002</v>
      </c>
      <c r="N3174" s="4">
        <v>0.35</v>
      </c>
      <c r="O3174" s="8" t="s">
        <v>18</v>
      </c>
    </row>
    <row r="3175" spans="2:15" ht="14.25" customHeight="1" x14ac:dyDescent="0.3">
      <c r="B3175" s="8" t="s">
        <v>30</v>
      </c>
      <c r="C3175" s="2">
        <v>1185732</v>
      </c>
      <c r="D3175" s="3">
        <v>44237</v>
      </c>
      <c r="E3175" s="8" t="s">
        <v>36</v>
      </c>
      <c r="F3175" s="8" t="s">
        <v>116</v>
      </c>
      <c r="G3175" s="8" t="s">
        <v>117</v>
      </c>
      <c r="H3175" s="12" t="s">
        <v>22</v>
      </c>
      <c r="I3175" s="29" t="str">
        <f t="shared" si="49"/>
        <v>Men</v>
      </c>
      <c r="J3175" s="16">
        <v>44.999999999999993</v>
      </c>
      <c r="K3175" s="20">
        <v>200</v>
      </c>
      <c r="L3175" s="24">
        <v>8999.9999999999982</v>
      </c>
      <c r="M3175" s="24">
        <v>2699.9999999999995</v>
      </c>
      <c r="N3175" s="4">
        <v>0.3</v>
      </c>
      <c r="O3175" s="8" t="s">
        <v>18</v>
      </c>
    </row>
    <row r="3176" spans="2:15" ht="14.25" customHeight="1" x14ac:dyDescent="0.3">
      <c r="B3176" s="8" t="s">
        <v>30</v>
      </c>
      <c r="C3176" s="2">
        <v>1185732</v>
      </c>
      <c r="D3176" s="3">
        <v>44237</v>
      </c>
      <c r="E3176" s="8" t="s">
        <v>36</v>
      </c>
      <c r="F3176" s="8" t="s">
        <v>116</v>
      </c>
      <c r="G3176" s="8" t="s">
        <v>117</v>
      </c>
      <c r="H3176" s="12" t="s">
        <v>23</v>
      </c>
      <c r="I3176" s="29" t="str">
        <f t="shared" si="49"/>
        <v>Women</v>
      </c>
      <c r="J3176" s="16">
        <v>19.999999999999996</v>
      </c>
      <c r="K3176" s="20">
        <v>300</v>
      </c>
      <c r="L3176" s="24">
        <v>5999.9999999999991</v>
      </c>
      <c r="M3176" s="24">
        <v>2400</v>
      </c>
      <c r="N3176" s="4">
        <v>0.4</v>
      </c>
      <c r="O3176" s="8" t="s">
        <v>18</v>
      </c>
    </row>
    <row r="3177" spans="2:15" ht="14.25" customHeight="1" x14ac:dyDescent="0.3">
      <c r="B3177" s="8" t="s">
        <v>30</v>
      </c>
      <c r="C3177" s="2">
        <v>1185732</v>
      </c>
      <c r="D3177" s="3">
        <v>44264</v>
      </c>
      <c r="E3177" s="8" t="s">
        <v>36</v>
      </c>
      <c r="F3177" s="8" t="s">
        <v>116</v>
      </c>
      <c r="G3177" s="8" t="s">
        <v>117</v>
      </c>
      <c r="H3177" s="12" t="s">
        <v>17</v>
      </c>
      <c r="I3177" s="29" t="str">
        <f t="shared" si="49"/>
        <v>Men</v>
      </c>
      <c r="J3177" s="16">
        <v>25.000000000000007</v>
      </c>
      <c r="K3177" s="20">
        <v>520</v>
      </c>
      <c r="L3177" s="24">
        <v>13000.000000000004</v>
      </c>
      <c r="M3177" s="24">
        <v>5200.0000000000018</v>
      </c>
      <c r="N3177" s="4">
        <v>0.4</v>
      </c>
      <c r="O3177" s="8" t="s">
        <v>18</v>
      </c>
    </row>
    <row r="3178" spans="2:15" ht="14.25" customHeight="1" x14ac:dyDescent="0.3">
      <c r="B3178" s="8" t="s">
        <v>30</v>
      </c>
      <c r="C3178" s="2">
        <v>1185732</v>
      </c>
      <c r="D3178" s="3">
        <v>44264</v>
      </c>
      <c r="E3178" s="8" t="s">
        <v>36</v>
      </c>
      <c r="F3178" s="8" t="s">
        <v>116</v>
      </c>
      <c r="G3178" s="8" t="s">
        <v>117</v>
      </c>
      <c r="H3178" s="12" t="s">
        <v>19</v>
      </c>
      <c r="I3178" s="29" t="str">
        <f t="shared" si="49"/>
        <v>Men</v>
      </c>
      <c r="J3178" s="16">
        <v>25.000000000000007</v>
      </c>
      <c r="K3178" s="20">
        <v>225</v>
      </c>
      <c r="L3178" s="24">
        <v>5625.0000000000018</v>
      </c>
      <c r="M3178" s="24">
        <v>2250.0000000000009</v>
      </c>
      <c r="N3178" s="4">
        <v>0.4</v>
      </c>
      <c r="O3178" s="8" t="s">
        <v>18</v>
      </c>
    </row>
    <row r="3179" spans="2:15" ht="14.25" customHeight="1" x14ac:dyDescent="0.3">
      <c r="B3179" s="8" t="s">
        <v>30</v>
      </c>
      <c r="C3179" s="2">
        <v>1185732</v>
      </c>
      <c r="D3179" s="3">
        <v>44264</v>
      </c>
      <c r="E3179" s="8" t="s">
        <v>36</v>
      </c>
      <c r="F3179" s="8" t="s">
        <v>116</v>
      </c>
      <c r="G3179" s="8" t="s">
        <v>117</v>
      </c>
      <c r="H3179" s="12" t="s">
        <v>20</v>
      </c>
      <c r="I3179" s="29" t="str">
        <f t="shared" si="49"/>
        <v>Women</v>
      </c>
      <c r="J3179" s="16">
        <v>15.000000000000002</v>
      </c>
      <c r="K3179" s="20">
        <v>275</v>
      </c>
      <c r="L3179" s="24">
        <v>4125.0000000000009</v>
      </c>
      <c r="M3179" s="24">
        <v>1443.7500000000002</v>
      </c>
      <c r="N3179" s="4">
        <v>0.35</v>
      </c>
      <c r="O3179" s="8" t="s">
        <v>18</v>
      </c>
    </row>
    <row r="3180" spans="2:15" ht="14.25" customHeight="1" x14ac:dyDescent="0.3">
      <c r="B3180" s="8" t="s">
        <v>30</v>
      </c>
      <c r="C3180" s="2">
        <v>1185732</v>
      </c>
      <c r="D3180" s="3">
        <v>44264</v>
      </c>
      <c r="E3180" s="8" t="s">
        <v>36</v>
      </c>
      <c r="F3180" s="8" t="s">
        <v>116</v>
      </c>
      <c r="G3180" s="8" t="s">
        <v>117</v>
      </c>
      <c r="H3180" s="12" t="s">
        <v>21</v>
      </c>
      <c r="I3180" s="29" t="str">
        <f t="shared" si="49"/>
        <v>Women</v>
      </c>
      <c r="J3180" s="16">
        <v>19.999999999999996</v>
      </c>
      <c r="K3180" s="20">
        <v>125</v>
      </c>
      <c r="L3180" s="24">
        <v>2499.9999999999995</v>
      </c>
      <c r="M3180" s="24">
        <v>874.99999999999977</v>
      </c>
      <c r="N3180" s="4">
        <v>0.35</v>
      </c>
      <c r="O3180" s="8" t="s">
        <v>18</v>
      </c>
    </row>
    <row r="3181" spans="2:15" ht="14.25" customHeight="1" x14ac:dyDescent="0.3">
      <c r="B3181" s="8" t="s">
        <v>30</v>
      </c>
      <c r="C3181" s="2">
        <v>1185732</v>
      </c>
      <c r="D3181" s="3">
        <v>44264</v>
      </c>
      <c r="E3181" s="8" t="s">
        <v>36</v>
      </c>
      <c r="F3181" s="8" t="s">
        <v>116</v>
      </c>
      <c r="G3181" s="8" t="s">
        <v>117</v>
      </c>
      <c r="H3181" s="12" t="s">
        <v>22</v>
      </c>
      <c r="I3181" s="29" t="str">
        <f t="shared" si="49"/>
        <v>Men</v>
      </c>
      <c r="J3181" s="16">
        <v>35</v>
      </c>
      <c r="K3181" s="20">
        <v>175</v>
      </c>
      <c r="L3181" s="24">
        <v>6125</v>
      </c>
      <c r="M3181" s="24">
        <v>1837.5</v>
      </c>
      <c r="N3181" s="4">
        <v>0.3</v>
      </c>
      <c r="O3181" s="8" t="s">
        <v>18</v>
      </c>
    </row>
    <row r="3182" spans="2:15" ht="14.25" customHeight="1" x14ac:dyDescent="0.3">
      <c r="B3182" s="8" t="s">
        <v>30</v>
      </c>
      <c r="C3182" s="2">
        <v>1185732</v>
      </c>
      <c r="D3182" s="3">
        <v>44264</v>
      </c>
      <c r="E3182" s="8" t="s">
        <v>36</v>
      </c>
      <c r="F3182" s="8" t="s">
        <v>116</v>
      </c>
      <c r="G3182" s="8" t="s">
        <v>117</v>
      </c>
      <c r="H3182" s="12" t="s">
        <v>23</v>
      </c>
      <c r="I3182" s="29" t="str">
        <f t="shared" si="49"/>
        <v>Women</v>
      </c>
      <c r="J3182" s="16">
        <v>25.000000000000007</v>
      </c>
      <c r="K3182" s="20">
        <v>275</v>
      </c>
      <c r="L3182" s="24">
        <v>6875.0000000000018</v>
      </c>
      <c r="M3182" s="24">
        <v>2750.0000000000009</v>
      </c>
      <c r="N3182" s="4">
        <v>0.4</v>
      </c>
      <c r="O3182" s="8" t="s">
        <v>18</v>
      </c>
    </row>
    <row r="3183" spans="2:15" ht="14.25" customHeight="1" x14ac:dyDescent="0.3">
      <c r="B3183" s="8" t="s">
        <v>30</v>
      </c>
      <c r="C3183" s="2">
        <v>1185732</v>
      </c>
      <c r="D3183" s="3">
        <v>44296</v>
      </c>
      <c r="E3183" s="8" t="s">
        <v>36</v>
      </c>
      <c r="F3183" s="8" t="s">
        <v>116</v>
      </c>
      <c r="G3183" s="8" t="s">
        <v>117</v>
      </c>
      <c r="H3183" s="12" t="s">
        <v>17</v>
      </c>
      <c r="I3183" s="29" t="str">
        <f t="shared" si="49"/>
        <v>Men</v>
      </c>
      <c r="J3183" s="16">
        <v>25.000000000000007</v>
      </c>
      <c r="K3183" s="20">
        <v>500</v>
      </c>
      <c r="L3183" s="24">
        <v>12500.000000000004</v>
      </c>
      <c r="M3183" s="24">
        <v>5000.0000000000018</v>
      </c>
      <c r="N3183" s="4">
        <v>0.4</v>
      </c>
      <c r="O3183" s="8" t="s">
        <v>18</v>
      </c>
    </row>
    <row r="3184" spans="2:15" ht="14.25" customHeight="1" x14ac:dyDescent="0.3">
      <c r="B3184" s="8" t="s">
        <v>30</v>
      </c>
      <c r="C3184" s="2">
        <v>1185732</v>
      </c>
      <c r="D3184" s="3">
        <v>44296</v>
      </c>
      <c r="E3184" s="8" t="s">
        <v>36</v>
      </c>
      <c r="F3184" s="8" t="s">
        <v>116</v>
      </c>
      <c r="G3184" s="8" t="s">
        <v>117</v>
      </c>
      <c r="H3184" s="12" t="s">
        <v>19</v>
      </c>
      <c r="I3184" s="29" t="str">
        <f t="shared" si="49"/>
        <v>Men</v>
      </c>
      <c r="J3184" s="16">
        <v>25.000000000000007</v>
      </c>
      <c r="K3184" s="20">
        <v>200</v>
      </c>
      <c r="L3184" s="24">
        <v>5000.0000000000018</v>
      </c>
      <c r="M3184" s="24">
        <v>2000.0000000000007</v>
      </c>
      <c r="N3184" s="4">
        <v>0.4</v>
      </c>
      <c r="O3184" s="8" t="s">
        <v>18</v>
      </c>
    </row>
    <row r="3185" spans="2:15" ht="14.25" customHeight="1" x14ac:dyDescent="0.3">
      <c r="B3185" s="8" t="s">
        <v>30</v>
      </c>
      <c r="C3185" s="2">
        <v>1185732</v>
      </c>
      <c r="D3185" s="3">
        <v>44296</v>
      </c>
      <c r="E3185" s="8" t="s">
        <v>36</v>
      </c>
      <c r="F3185" s="8" t="s">
        <v>116</v>
      </c>
      <c r="G3185" s="8" t="s">
        <v>117</v>
      </c>
      <c r="H3185" s="12" t="s">
        <v>20</v>
      </c>
      <c r="I3185" s="29" t="str">
        <f t="shared" si="49"/>
        <v>Women</v>
      </c>
      <c r="J3185" s="16">
        <v>15.000000000000002</v>
      </c>
      <c r="K3185" s="20">
        <v>200</v>
      </c>
      <c r="L3185" s="24">
        <v>3000.0000000000005</v>
      </c>
      <c r="M3185" s="24">
        <v>1050</v>
      </c>
      <c r="N3185" s="4">
        <v>0.35</v>
      </c>
      <c r="O3185" s="8" t="s">
        <v>18</v>
      </c>
    </row>
    <row r="3186" spans="2:15" ht="14.25" customHeight="1" x14ac:dyDescent="0.3">
      <c r="B3186" s="8" t="s">
        <v>30</v>
      </c>
      <c r="C3186" s="2">
        <v>1185732</v>
      </c>
      <c r="D3186" s="3">
        <v>44296</v>
      </c>
      <c r="E3186" s="8" t="s">
        <v>36</v>
      </c>
      <c r="F3186" s="8" t="s">
        <v>116</v>
      </c>
      <c r="G3186" s="8" t="s">
        <v>117</v>
      </c>
      <c r="H3186" s="12" t="s">
        <v>21</v>
      </c>
      <c r="I3186" s="29" t="str">
        <f t="shared" si="49"/>
        <v>Women</v>
      </c>
      <c r="J3186" s="16">
        <v>19.999999999999996</v>
      </c>
      <c r="K3186" s="20">
        <v>125</v>
      </c>
      <c r="L3186" s="24">
        <v>2499.9999999999995</v>
      </c>
      <c r="M3186" s="24">
        <v>874.99999999999977</v>
      </c>
      <c r="N3186" s="4">
        <v>0.35</v>
      </c>
      <c r="O3186" s="8" t="s">
        <v>18</v>
      </c>
    </row>
    <row r="3187" spans="2:15" ht="14.25" customHeight="1" x14ac:dyDescent="0.3">
      <c r="B3187" s="8" t="s">
        <v>30</v>
      </c>
      <c r="C3187" s="2">
        <v>1185732</v>
      </c>
      <c r="D3187" s="3">
        <v>44296</v>
      </c>
      <c r="E3187" s="8" t="s">
        <v>36</v>
      </c>
      <c r="F3187" s="8" t="s">
        <v>116</v>
      </c>
      <c r="G3187" s="8" t="s">
        <v>117</v>
      </c>
      <c r="H3187" s="12" t="s">
        <v>22</v>
      </c>
      <c r="I3187" s="29" t="str">
        <f t="shared" si="49"/>
        <v>Men</v>
      </c>
      <c r="J3187" s="16">
        <v>65</v>
      </c>
      <c r="K3187" s="20">
        <v>150</v>
      </c>
      <c r="L3187" s="24">
        <v>9750</v>
      </c>
      <c r="M3187" s="24">
        <v>2925</v>
      </c>
      <c r="N3187" s="4">
        <v>0.3</v>
      </c>
      <c r="O3187" s="8" t="s">
        <v>18</v>
      </c>
    </row>
    <row r="3188" spans="2:15" ht="14.25" customHeight="1" x14ac:dyDescent="0.3">
      <c r="B3188" s="8" t="s">
        <v>30</v>
      </c>
      <c r="C3188" s="2">
        <v>1185732</v>
      </c>
      <c r="D3188" s="3">
        <v>44296</v>
      </c>
      <c r="E3188" s="8" t="s">
        <v>36</v>
      </c>
      <c r="F3188" s="8" t="s">
        <v>116</v>
      </c>
      <c r="G3188" s="8" t="s">
        <v>117</v>
      </c>
      <c r="H3188" s="12" t="s">
        <v>23</v>
      </c>
      <c r="I3188" s="29" t="str">
        <f t="shared" si="49"/>
        <v>Women</v>
      </c>
      <c r="J3188" s="16">
        <v>50</v>
      </c>
      <c r="K3188" s="20">
        <v>275</v>
      </c>
      <c r="L3188" s="24">
        <v>13750</v>
      </c>
      <c r="M3188" s="24">
        <v>5500</v>
      </c>
      <c r="N3188" s="4">
        <v>0.4</v>
      </c>
      <c r="O3188" s="8" t="s">
        <v>18</v>
      </c>
    </row>
    <row r="3189" spans="2:15" ht="14.25" customHeight="1" x14ac:dyDescent="0.3">
      <c r="B3189" s="8" t="s">
        <v>30</v>
      </c>
      <c r="C3189" s="2">
        <v>1185732</v>
      </c>
      <c r="D3189" s="3">
        <v>44327</v>
      </c>
      <c r="E3189" s="8" t="s">
        <v>36</v>
      </c>
      <c r="F3189" s="8" t="s">
        <v>116</v>
      </c>
      <c r="G3189" s="8" t="s">
        <v>117</v>
      </c>
      <c r="H3189" s="12" t="s">
        <v>17</v>
      </c>
      <c r="I3189" s="29" t="str">
        <f t="shared" si="49"/>
        <v>Men</v>
      </c>
      <c r="J3189" s="16">
        <v>60</v>
      </c>
      <c r="K3189" s="20">
        <v>545</v>
      </c>
      <c r="L3189" s="24">
        <v>32700</v>
      </c>
      <c r="M3189" s="24">
        <v>13080</v>
      </c>
      <c r="N3189" s="4">
        <v>0.4</v>
      </c>
      <c r="O3189" s="8" t="s">
        <v>18</v>
      </c>
    </row>
    <row r="3190" spans="2:15" ht="14.25" customHeight="1" x14ac:dyDescent="0.3">
      <c r="B3190" s="8" t="s">
        <v>30</v>
      </c>
      <c r="C3190" s="2">
        <v>1185732</v>
      </c>
      <c r="D3190" s="3">
        <v>44327</v>
      </c>
      <c r="E3190" s="8" t="s">
        <v>36</v>
      </c>
      <c r="F3190" s="8" t="s">
        <v>116</v>
      </c>
      <c r="G3190" s="8" t="s">
        <v>117</v>
      </c>
      <c r="H3190" s="12" t="s">
        <v>19</v>
      </c>
      <c r="I3190" s="29" t="str">
        <f t="shared" si="49"/>
        <v>Men</v>
      </c>
      <c r="J3190" s="16">
        <v>40</v>
      </c>
      <c r="K3190" s="20">
        <v>250</v>
      </c>
      <c r="L3190" s="24">
        <v>10000</v>
      </c>
      <c r="M3190" s="24">
        <v>4000</v>
      </c>
      <c r="N3190" s="4">
        <v>0.4</v>
      </c>
      <c r="O3190" s="8" t="s">
        <v>18</v>
      </c>
    </row>
    <row r="3191" spans="2:15" ht="14.25" customHeight="1" x14ac:dyDescent="0.3">
      <c r="B3191" s="8" t="s">
        <v>30</v>
      </c>
      <c r="C3191" s="2">
        <v>1185732</v>
      </c>
      <c r="D3191" s="3">
        <v>44327</v>
      </c>
      <c r="E3191" s="8" t="s">
        <v>36</v>
      </c>
      <c r="F3191" s="8" t="s">
        <v>116</v>
      </c>
      <c r="G3191" s="8" t="s">
        <v>117</v>
      </c>
      <c r="H3191" s="12" t="s">
        <v>20</v>
      </c>
      <c r="I3191" s="29" t="str">
        <f t="shared" si="49"/>
        <v>Women</v>
      </c>
      <c r="J3191" s="16">
        <v>35</v>
      </c>
      <c r="K3191" s="20">
        <v>225</v>
      </c>
      <c r="L3191" s="24">
        <v>7875</v>
      </c>
      <c r="M3191" s="24">
        <v>2756.25</v>
      </c>
      <c r="N3191" s="4">
        <v>0.35</v>
      </c>
      <c r="O3191" s="8" t="s">
        <v>18</v>
      </c>
    </row>
    <row r="3192" spans="2:15" ht="14.25" customHeight="1" x14ac:dyDescent="0.3">
      <c r="B3192" s="8" t="s">
        <v>30</v>
      </c>
      <c r="C3192" s="2">
        <v>1185732</v>
      </c>
      <c r="D3192" s="3">
        <v>44327</v>
      </c>
      <c r="E3192" s="8" t="s">
        <v>36</v>
      </c>
      <c r="F3192" s="8" t="s">
        <v>116</v>
      </c>
      <c r="G3192" s="8" t="s">
        <v>117</v>
      </c>
      <c r="H3192" s="12" t="s">
        <v>21</v>
      </c>
      <c r="I3192" s="29" t="str">
        <f t="shared" si="49"/>
        <v>Women</v>
      </c>
      <c r="J3192" s="16">
        <v>35</v>
      </c>
      <c r="K3192" s="20">
        <v>175</v>
      </c>
      <c r="L3192" s="24">
        <v>6125</v>
      </c>
      <c r="M3192" s="24">
        <v>2143.75</v>
      </c>
      <c r="N3192" s="4">
        <v>0.35</v>
      </c>
      <c r="O3192" s="8" t="s">
        <v>18</v>
      </c>
    </row>
    <row r="3193" spans="2:15" ht="14.25" customHeight="1" x14ac:dyDescent="0.3">
      <c r="B3193" s="8" t="s">
        <v>30</v>
      </c>
      <c r="C3193" s="2">
        <v>1185732</v>
      </c>
      <c r="D3193" s="3">
        <v>44327</v>
      </c>
      <c r="E3193" s="8" t="s">
        <v>36</v>
      </c>
      <c r="F3193" s="8" t="s">
        <v>116</v>
      </c>
      <c r="G3193" s="8" t="s">
        <v>117</v>
      </c>
      <c r="H3193" s="12" t="s">
        <v>22</v>
      </c>
      <c r="I3193" s="29" t="str">
        <f t="shared" si="49"/>
        <v>Men</v>
      </c>
      <c r="J3193" s="16">
        <v>44.999999999999993</v>
      </c>
      <c r="K3193" s="20">
        <v>200</v>
      </c>
      <c r="L3193" s="24">
        <v>8999.9999999999982</v>
      </c>
      <c r="M3193" s="24">
        <v>2699.9999999999995</v>
      </c>
      <c r="N3193" s="4">
        <v>0.3</v>
      </c>
      <c r="O3193" s="8" t="s">
        <v>18</v>
      </c>
    </row>
    <row r="3194" spans="2:15" ht="14.25" customHeight="1" x14ac:dyDescent="0.3">
      <c r="B3194" s="8" t="s">
        <v>30</v>
      </c>
      <c r="C3194" s="2">
        <v>1185732</v>
      </c>
      <c r="D3194" s="3">
        <v>44327</v>
      </c>
      <c r="E3194" s="8" t="s">
        <v>36</v>
      </c>
      <c r="F3194" s="8" t="s">
        <v>116</v>
      </c>
      <c r="G3194" s="8" t="s">
        <v>117</v>
      </c>
      <c r="H3194" s="12" t="s">
        <v>23</v>
      </c>
      <c r="I3194" s="29" t="str">
        <f t="shared" si="49"/>
        <v>Women</v>
      </c>
      <c r="J3194" s="16">
        <v>54.999999999999993</v>
      </c>
      <c r="K3194" s="20">
        <v>325</v>
      </c>
      <c r="L3194" s="24">
        <v>17874.999999999996</v>
      </c>
      <c r="M3194" s="24">
        <v>7149.9999999999982</v>
      </c>
      <c r="N3194" s="4">
        <v>0.4</v>
      </c>
      <c r="O3194" s="8" t="s">
        <v>18</v>
      </c>
    </row>
    <row r="3195" spans="2:15" ht="14.25" customHeight="1" x14ac:dyDescent="0.3">
      <c r="B3195" s="8" t="s">
        <v>30</v>
      </c>
      <c r="C3195" s="2">
        <v>1185732</v>
      </c>
      <c r="D3195" s="3">
        <v>44357</v>
      </c>
      <c r="E3195" s="8" t="s">
        <v>36</v>
      </c>
      <c r="F3195" s="8" t="s">
        <v>116</v>
      </c>
      <c r="G3195" s="8" t="s">
        <v>117</v>
      </c>
      <c r="H3195" s="12" t="s">
        <v>17</v>
      </c>
      <c r="I3195" s="29" t="str">
        <f t="shared" si="49"/>
        <v>Men</v>
      </c>
      <c r="J3195" s="16">
        <v>40</v>
      </c>
      <c r="K3195" s="20">
        <v>575</v>
      </c>
      <c r="L3195" s="24">
        <v>23000</v>
      </c>
      <c r="M3195" s="24">
        <v>9200</v>
      </c>
      <c r="N3195" s="4">
        <v>0.4</v>
      </c>
      <c r="O3195" s="8" t="s">
        <v>18</v>
      </c>
    </row>
    <row r="3196" spans="2:15" ht="14.25" customHeight="1" x14ac:dyDescent="0.3">
      <c r="B3196" s="8" t="s">
        <v>30</v>
      </c>
      <c r="C3196" s="2">
        <v>1185732</v>
      </c>
      <c r="D3196" s="3">
        <v>44357</v>
      </c>
      <c r="E3196" s="8" t="s">
        <v>36</v>
      </c>
      <c r="F3196" s="8" t="s">
        <v>116</v>
      </c>
      <c r="G3196" s="8" t="s">
        <v>117</v>
      </c>
      <c r="H3196" s="12" t="s">
        <v>19</v>
      </c>
      <c r="I3196" s="29" t="str">
        <f t="shared" si="49"/>
        <v>Men</v>
      </c>
      <c r="J3196" s="16">
        <v>35.000000000000007</v>
      </c>
      <c r="K3196" s="20">
        <v>325</v>
      </c>
      <c r="L3196" s="24">
        <v>11375.000000000004</v>
      </c>
      <c r="M3196" s="24">
        <v>4550.0000000000018</v>
      </c>
      <c r="N3196" s="4">
        <v>0.4</v>
      </c>
      <c r="O3196" s="8" t="s">
        <v>18</v>
      </c>
    </row>
    <row r="3197" spans="2:15" ht="14.25" customHeight="1" x14ac:dyDescent="0.3">
      <c r="B3197" s="8" t="s">
        <v>30</v>
      </c>
      <c r="C3197" s="2">
        <v>1185732</v>
      </c>
      <c r="D3197" s="3">
        <v>44357</v>
      </c>
      <c r="E3197" s="8" t="s">
        <v>36</v>
      </c>
      <c r="F3197" s="8" t="s">
        <v>116</v>
      </c>
      <c r="G3197" s="8" t="s">
        <v>117</v>
      </c>
      <c r="H3197" s="12" t="s">
        <v>20</v>
      </c>
      <c r="I3197" s="29" t="str">
        <f t="shared" si="49"/>
        <v>Women</v>
      </c>
      <c r="J3197" s="16">
        <v>30.000000000000004</v>
      </c>
      <c r="K3197" s="20">
        <v>200</v>
      </c>
      <c r="L3197" s="24">
        <v>6000.0000000000009</v>
      </c>
      <c r="M3197" s="24">
        <v>2100</v>
      </c>
      <c r="N3197" s="4">
        <v>0.35</v>
      </c>
      <c r="O3197" s="8" t="s">
        <v>18</v>
      </c>
    </row>
    <row r="3198" spans="2:15" ht="14.25" customHeight="1" x14ac:dyDescent="0.3">
      <c r="B3198" s="8" t="s">
        <v>30</v>
      </c>
      <c r="C3198" s="2">
        <v>1185732</v>
      </c>
      <c r="D3198" s="3">
        <v>44357</v>
      </c>
      <c r="E3198" s="8" t="s">
        <v>36</v>
      </c>
      <c r="F3198" s="8" t="s">
        <v>116</v>
      </c>
      <c r="G3198" s="8" t="s">
        <v>117</v>
      </c>
      <c r="H3198" s="12" t="s">
        <v>21</v>
      </c>
      <c r="I3198" s="29" t="str">
        <f t="shared" si="49"/>
        <v>Women</v>
      </c>
      <c r="J3198" s="16">
        <v>30.000000000000004</v>
      </c>
      <c r="K3198" s="20">
        <v>175</v>
      </c>
      <c r="L3198" s="24">
        <v>5250.0000000000009</v>
      </c>
      <c r="M3198" s="24">
        <v>1837.5</v>
      </c>
      <c r="N3198" s="4">
        <v>0.35</v>
      </c>
      <c r="O3198" s="8" t="s">
        <v>18</v>
      </c>
    </row>
    <row r="3199" spans="2:15" ht="14.25" customHeight="1" x14ac:dyDescent="0.3">
      <c r="B3199" s="8" t="s">
        <v>30</v>
      </c>
      <c r="C3199" s="2">
        <v>1185732</v>
      </c>
      <c r="D3199" s="3">
        <v>44357</v>
      </c>
      <c r="E3199" s="8" t="s">
        <v>36</v>
      </c>
      <c r="F3199" s="8" t="s">
        <v>116</v>
      </c>
      <c r="G3199" s="8" t="s">
        <v>117</v>
      </c>
      <c r="H3199" s="12" t="s">
        <v>22</v>
      </c>
      <c r="I3199" s="29" t="str">
        <f t="shared" si="49"/>
        <v>Men</v>
      </c>
      <c r="J3199" s="16">
        <v>40</v>
      </c>
      <c r="K3199" s="20">
        <v>175</v>
      </c>
      <c r="L3199" s="24">
        <v>7000</v>
      </c>
      <c r="M3199" s="24">
        <v>2100</v>
      </c>
      <c r="N3199" s="4">
        <v>0.3</v>
      </c>
      <c r="O3199" s="8" t="s">
        <v>18</v>
      </c>
    </row>
    <row r="3200" spans="2:15" ht="14.25" customHeight="1" x14ac:dyDescent="0.3">
      <c r="B3200" s="8" t="s">
        <v>30</v>
      </c>
      <c r="C3200" s="2">
        <v>1185732</v>
      </c>
      <c r="D3200" s="3">
        <v>44357</v>
      </c>
      <c r="E3200" s="8" t="s">
        <v>36</v>
      </c>
      <c r="F3200" s="8" t="s">
        <v>116</v>
      </c>
      <c r="G3200" s="8" t="s">
        <v>117</v>
      </c>
      <c r="H3200" s="12" t="s">
        <v>23</v>
      </c>
      <c r="I3200" s="29" t="str">
        <f t="shared" si="49"/>
        <v>Women</v>
      </c>
      <c r="J3200" s="16">
        <v>60.000000000000007</v>
      </c>
      <c r="K3200" s="20">
        <v>325</v>
      </c>
      <c r="L3200" s="24">
        <v>19500.000000000004</v>
      </c>
      <c r="M3200" s="24">
        <v>7800.0000000000018</v>
      </c>
      <c r="N3200" s="4">
        <v>0.4</v>
      </c>
      <c r="O3200" s="8" t="s">
        <v>18</v>
      </c>
    </row>
    <row r="3201" spans="2:15" ht="14.25" customHeight="1" x14ac:dyDescent="0.3">
      <c r="B3201" s="8" t="s">
        <v>30</v>
      </c>
      <c r="C3201" s="2">
        <v>1185732</v>
      </c>
      <c r="D3201" s="3">
        <v>44386</v>
      </c>
      <c r="E3201" s="8" t="s">
        <v>36</v>
      </c>
      <c r="F3201" s="8" t="s">
        <v>116</v>
      </c>
      <c r="G3201" s="8" t="s">
        <v>117</v>
      </c>
      <c r="H3201" s="12" t="s">
        <v>17</v>
      </c>
      <c r="I3201" s="29" t="str">
        <f t="shared" si="49"/>
        <v>Men</v>
      </c>
      <c r="J3201" s="16">
        <v>55.000000000000007</v>
      </c>
      <c r="K3201" s="20">
        <v>550</v>
      </c>
      <c r="L3201" s="24">
        <v>30250.000000000007</v>
      </c>
      <c r="M3201" s="24">
        <v>12100.000000000004</v>
      </c>
      <c r="N3201" s="4">
        <v>0.4</v>
      </c>
      <c r="O3201" s="8" t="s">
        <v>18</v>
      </c>
    </row>
    <row r="3202" spans="2:15" ht="14.25" customHeight="1" x14ac:dyDescent="0.3">
      <c r="B3202" s="8" t="s">
        <v>30</v>
      </c>
      <c r="C3202" s="2">
        <v>1185732</v>
      </c>
      <c r="D3202" s="3">
        <v>44386</v>
      </c>
      <c r="E3202" s="8" t="s">
        <v>36</v>
      </c>
      <c r="F3202" s="8" t="s">
        <v>116</v>
      </c>
      <c r="G3202" s="8" t="s">
        <v>117</v>
      </c>
      <c r="H3202" s="12" t="s">
        <v>19</v>
      </c>
      <c r="I3202" s="29" t="str">
        <f t="shared" si="49"/>
        <v>Men</v>
      </c>
      <c r="J3202" s="16">
        <v>50.000000000000014</v>
      </c>
      <c r="K3202" s="20">
        <v>300</v>
      </c>
      <c r="L3202" s="24">
        <v>15000.000000000004</v>
      </c>
      <c r="M3202" s="24">
        <v>6000.0000000000018</v>
      </c>
      <c r="N3202" s="4">
        <v>0.4</v>
      </c>
      <c r="O3202" s="8" t="s">
        <v>18</v>
      </c>
    </row>
    <row r="3203" spans="2:15" ht="14.25" customHeight="1" x14ac:dyDescent="0.3">
      <c r="B3203" s="8" t="s">
        <v>30</v>
      </c>
      <c r="C3203" s="2">
        <v>1185732</v>
      </c>
      <c r="D3203" s="3">
        <v>44386</v>
      </c>
      <c r="E3203" s="8" t="s">
        <v>36</v>
      </c>
      <c r="F3203" s="8" t="s">
        <v>116</v>
      </c>
      <c r="G3203" s="8" t="s">
        <v>117</v>
      </c>
      <c r="H3203" s="12" t="s">
        <v>20</v>
      </c>
      <c r="I3203" s="29" t="str">
        <f t="shared" si="49"/>
        <v>Women</v>
      </c>
      <c r="J3203" s="16">
        <v>45</v>
      </c>
      <c r="K3203" s="20">
        <v>225</v>
      </c>
      <c r="L3203" s="24">
        <v>10125</v>
      </c>
      <c r="M3203" s="24">
        <v>3543.75</v>
      </c>
      <c r="N3203" s="4">
        <v>0.35</v>
      </c>
      <c r="O3203" s="8" t="s">
        <v>18</v>
      </c>
    </row>
    <row r="3204" spans="2:15" ht="14.25" customHeight="1" x14ac:dyDescent="0.3">
      <c r="B3204" s="8" t="s">
        <v>30</v>
      </c>
      <c r="C3204" s="2">
        <v>1185732</v>
      </c>
      <c r="D3204" s="3">
        <v>44386</v>
      </c>
      <c r="E3204" s="8" t="s">
        <v>36</v>
      </c>
      <c r="F3204" s="8" t="s">
        <v>116</v>
      </c>
      <c r="G3204" s="8" t="s">
        <v>117</v>
      </c>
      <c r="H3204" s="12" t="s">
        <v>21</v>
      </c>
      <c r="I3204" s="29" t="str">
        <f t="shared" si="49"/>
        <v>Women</v>
      </c>
      <c r="J3204" s="16">
        <v>45</v>
      </c>
      <c r="K3204" s="20">
        <v>175</v>
      </c>
      <c r="L3204" s="24">
        <v>7875</v>
      </c>
      <c r="M3204" s="24">
        <v>2756.25</v>
      </c>
      <c r="N3204" s="4">
        <v>0.35</v>
      </c>
      <c r="O3204" s="8" t="s">
        <v>18</v>
      </c>
    </row>
    <row r="3205" spans="2:15" ht="14.25" customHeight="1" x14ac:dyDescent="0.3">
      <c r="B3205" s="8" t="s">
        <v>30</v>
      </c>
      <c r="C3205" s="2">
        <v>1185732</v>
      </c>
      <c r="D3205" s="3">
        <v>44386</v>
      </c>
      <c r="E3205" s="8" t="s">
        <v>36</v>
      </c>
      <c r="F3205" s="8" t="s">
        <v>116</v>
      </c>
      <c r="G3205" s="8" t="s">
        <v>117</v>
      </c>
      <c r="H3205" s="12" t="s">
        <v>22</v>
      </c>
      <c r="I3205" s="29" t="str">
        <f t="shared" si="49"/>
        <v>Men</v>
      </c>
      <c r="J3205" s="16">
        <v>55.000000000000007</v>
      </c>
      <c r="K3205" s="20">
        <v>200</v>
      </c>
      <c r="L3205" s="24">
        <v>11000.000000000002</v>
      </c>
      <c r="M3205" s="24">
        <v>3300</v>
      </c>
      <c r="N3205" s="4">
        <v>0.3</v>
      </c>
      <c r="O3205" s="8" t="s">
        <v>18</v>
      </c>
    </row>
    <row r="3206" spans="2:15" ht="14.25" customHeight="1" x14ac:dyDescent="0.3">
      <c r="B3206" s="8" t="s">
        <v>30</v>
      </c>
      <c r="C3206" s="2">
        <v>1185732</v>
      </c>
      <c r="D3206" s="3">
        <v>44386</v>
      </c>
      <c r="E3206" s="8" t="s">
        <v>36</v>
      </c>
      <c r="F3206" s="8" t="s">
        <v>116</v>
      </c>
      <c r="G3206" s="8" t="s">
        <v>117</v>
      </c>
      <c r="H3206" s="12" t="s">
        <v>23</v>
      </c>
      <c r="I3206" s="29" t="str">
        <f t="shared" si="49"/>
        <v>Women</v>
      </c>
      <c r="J3206" s="16">
        <v>60.000000000000007</v>
      </c>
      <c r="K3206" s="20">
        <v>375</v>
      </c>
      <c r="L3206" s="24">
        <v>22500.000000000004</v>
      </c>
      <c r="M3206" s="24">
        <v>9000.0000000000018</v>
      </c>
      <c r="N3206" s="4">
        <v>0.4</v>
      </c>
      <c r="O3206" s="8" t="s">
        <v>18</v>
      </c>
    </row>
    <row r="3207" spans="2:15" ht="14.25" customHeight="1" x14ac:dyDescent="0.3">
      <c r="B3207" s="8" t="s">
        <v>30</v>
      </c>
      <c r="C3207" s="2">
        <v>1185732</v>
      </c>
      <c r="D3207" s="3">
        <v>44418</v>
      </c>
      <c r="E3207" s="8" t="s">
        <v>36</v>
      </c>
      <c r="F3207" s="8" t="s">
        <v>116</v>
      </c>
      <c r="G3207" s="8" t="s">
        <v>117</v>
      </c>
      <c r="H3207" s="12" t="s">
        <v>17</v>
      </c>
      <c r="I3207" s="29" t="str">
        <f t="shared" ref="I3207:I3270" si="50">VLOOKUP(H3207,$Q$5:$R$11,2,0)</f>
        <v>Men</v>
      </c>
      <c r="J3207" s="16">
        <v>50</v>
      </c>
      <c r="K3207" s="20">
        <v>525</v>
      </c>
      <c r="L3207" s="24">
        <v>26250</v>
      </c>
      <c r="M3207" s="24">
        <v>10500</v>
      </c>
      <c r="N3207" s="4">
        <v>0.4</v>
      </c>
      <c r="O3207" s="8" t="s">
        <v>18</v>
      </c>
    </row>
    <row r="3208" spans="2:15" ht="14.25" customHeight="1" x14ac:dyDescent="0.3">
      <c r="B3208" s="8" t="s">
        <v>30</v>
      </c>
      <c r="C3208" s="2">
        <v>1185732</v>
      </c>
      <c r="D3208" s="3">
        <v>44418</v>
      </c>
      <c r="E3208" s="8" t="s">
        <v>36</v>
      </c>
      <c r="F3208" s="8" t="s">
        <v>116</v>
      </c>
      <c r="G3208" s="8" t="s">
        <v>117</v>
      </c>
      <c r="H3208" s="12" t="s">
        <v>19</v>
      </c>
      <c r="I3208" s="29" t="str">
        <f t="shared" si="50"/>
        <v>Men</v>
      </c>
      <c r="J3208" s="16">
        <v>45.000000000000007</v>
      </c>
      <c r="K3208" s="20">
        <v>300</v>
      </c>
      <c r="L3208" s="24">
        <v>13500.000000000004</v>
      </c>
      <c r="M3208" s="24">
        <v>5400.0000000000018</v>
      </c>
      <c r="N3208" s="4">
        <v>0.4</v>
      </c>
      <c r="O3208" s="8" t="s">
        <v>18</v>
      </c>
    </row>
    <row r="3209" spans="2:15" ht="14.25" customHeight="1" x14ac:dyDescent="0.3">
      <c r="B3209" s="8" t="s">
        <v>30</v>
      </c>
      <c r="C3209" s="2">
        <v>1185732</v>
      </c>
      <c r="D3209" s="3">
        <v>44418</v>
      </c>
      <c r="E3209" s="8" t="s">
        <v>36</v>
      </c>
      <c r="F3209" s="8" t="s">
        <v>116</v>
      </c>
      <c r="G3209" s="8" t="s">
        <v>117</v>
      </c>
      <c r="H3209" s="12" t="s">
        <v>20</v>
      </c>
      <c r="I3209" s="29" t="str">
        <f t="shared" si="50"/>
        <v>Women</v>
      </c>
      <c r="J3209" s="16">
        <v>40</v>
      </c>
      <c r="K3209" s="20">
        <v>225</v>
      </c>
      <c r="L3209" s="24">
        <v>9000</v>
      </c>
      <c r="M3209" s="24">
        <v>3149.9999999999995</v>
      </c>
      <c r="N3209" s="4">
        <v>0.35</v>
      </c>
      <c r="O3209" s="8" t="s">
        <v>18</v>
      </c>
    </row>
    <row r="3210" spans="2:15" ht="14.25" customHeight="1" x14ac:dyDescent="0.3">
      <c r="B3210" s="8" t="s">
        <v>30</v>
      </c>
      <c r="C3210" s="2">
        <v>1185732</v>
      </c>
      <c r="D3210" s="3">
        <v>44418</v>
      </c>
      <c r="E3210" s="8" t="s">
        <v>36</v>
      </c>
      <c r="F3210" s="8" t="s">
        <v>116</v>
      </c>
      <c r="G3210" s="8" t="s">
        <v>117</v>
      </c>
      <c r="H3210" s="12" t="s">
        <v>21</v>
      </c>
      <c r="I3210" s="29" t="str">
        <f t="shared" si="50"/>
        <v>Women</v>
      </c>
      <c r="J3210" s="16">
        <v>40</v>
      </c>
      <c r="K3210" s="20">
        <v>200</v>
      </c>
      <c r="L3210" s="24">
        <v>8000</v>
      </c>
      <c r="M3210" s="24">
        <v>2800</v>
      </c>
      <c r="N3210" s="4">
        <v>0.35</v>
      </c>
      <c r="O3210" s="8" t="s">
        <v>18</v>
      </c>
    </row>
    <row r="3211" spans="2:15" ht="14.25" customHeight="1" x14ac:dyDescent="0.3">
      <c r="B3211" s="8" t="s">
        <v>30</v>
      </c>
      <c r="C3211" s="2">
        <v>1185732</v>
      </c>
      <c r="D3211" s="3">
        <v>44418</v>
      </c>
      <c r="E3211" s="8" t="s">
        <v>36</v>
      </c>
      <c r="F3211" s="8" t="s">
        <v>116</v>
      </c>
      <c r="G3211" s="8" t="s">
        <v>117</v>
      </c>
      <c r="H3211" s="12" t="s">
        <v>22</v>
      </c>
      <c r="I3211" s="29" t="str">
        <f t="shared" si="50"/>
        <v>Men</v>
      </c>
      <c r="J3211" s="16">
        <v>50</v>
      </c>
      <c r="K3211" s="20">
        <v>175</v>
      </c>
      <c r="L3211" s="24">
        <v>8750</v>
      </c>
      <c r="M3211" s="24">
        <v>2625</v>
      </c>
      <c r="N3211" s="4">
        <v>0.3</v>
      </c>
      <c r="O3211" s="8" t="s">
        <v>18</v>
      </c>
    </row>
    <row r="3212" spans="2:15" ht="14.25" customHeight="1" x14ac:dyDescent="0.3">
      <c r="B3212" s="8" t="s">
        <v>30</v>
      </c>
      <c r="C3212" s="2">
        <v>1185732</v>
      </c>
      <c r="D3212" s="3">
        <v>44418</v>
      </c>
      <c r="E3212" s="8" t="s">
        <v>36</v>
      </c>
      <c r="F3212" s="8" t="s">
        <v>116</v>
      </c>
      <c r="G3212" s="8" t="s">
        <v>117</v>
      </c>
      <c r="H3212" s="12" t="s">
        <v>23</v>
      </c>
      <c r="I3212" s="29" t="str">
        <f t="shared" si="50"/>
        <v>Women</v>
      </c>
      <c r="J3212" s="16">
        <v>55.000000000000007</v>
      </c>
      <c r="K3212" s="20">
        <v>350</v>
      </c>
      <c r="L3212" s="24">
        <v>19250.000000000004</v>
      </c>
      <c r="M3212" s="24">
        <v>7700.0000000000018</v>
      </c>
      <c r="N3212" s="4">
        <v>0.4</v>
      </c>
      <c r="O3212" s="8" t="s">
        <v>18</v>
      </c>
    </row>
    <row r="3213" spans="2:15" ht="14.25" customHeight="1" x14ac:dyDescent="0.3">
      <c r="B3213" s="8" t="s">
        <v>30</v>
      </c>
      <c r="C3213" s="2">
        <v>1185732</v>
      </c>
      <c r="D3213" s="3">
        <v>44450</v>
      </c>
      <c r="E3213" s="8" t="s">
        <v>36</v>
      </c>
      <c r="F3213" s="8" t="s">
        <v>116</v>
      </c>
      <c r="G3213" s="8" t="s">
        <v>117</v>
      </c>
      <c r="H3213" s="12" t="s">
        <v>17</v>
      </c>
      <c r="I3213" s="29" t="str">
        <f t="shared" si="50"/>
        <v>Men</v>
      </c>
      <c r="J3213" s="16">
        <v>35</v>
      </c>
      <c r="K3213" s="20">
        <v>475</v>
      </c>
      <c r="L3213" s="24">
        <v>16625</v>
      </c>
      <c r="M3213" s="24">
        <v>6650</v>
      </c>
      <c r="N3213" s="4">
        <v>0.4</v>
      </c>
      <c r="O3213" s="8" t="s">
        <v>18</v>
      </c>
    </row>
    <row r="3214" spans="2:15" ht="14.25" customHeight="1" x14ac:dyDescent="0.3">
      <c r="B3214" s="8" t="s">
        <v>30</v>
      </c>
      <c r="C3214" s="2">
        <v>1185732</v>
      </c>
      <c r="D3214" s="3">
        <v>44450</v>
      </c>
      <c r="E3214" s="8" t="s">
        <v>36</v>
      </c>
      <c r="F3214" s="8" t="s">
        <v>116</v>
      </c>
      <c r="G3214" s="8" t="s">
        <v>117</v>
      </c>
      <c r="H3214" s="12" t="s">
        <v>19</v>
      </c>
      <c r="I3214" s="29" t="str">
        <f t="shared" si="50"/>
        <v>Men</v>
      </c>
      <c r="J3214" s="16">
        <v>30.000000000000011</v>
      </c>
      <c r="K3214" s="20">
        <v>275</v>
      </c>
      <c r="L3214" s="24">
        <v>8250.0000000000036</v>
      </c>
      <c r="M3214" s="24">
        <v>3300.0000000000014</v>
      </c>
      <c r="N3214" s="4">
        <v>0.4</v>
      </c>
      <c r="O3214" s="8" t="s">
        <v>18</v>
      </c>
    </row>
    <row r="3215" spans="2:15" ht="14.25" customHeight="1" x14ac:dyDescent="0.3">
      <c r="B3215" s="8" t="s">
        <v>30</v>
      </c>
      <c r="C3215" s="2">
        <v>1185732</v>
      </c>
      <c r="D3215" s="3">
        <v>44450</v>
      </c>
      <c r="E3215" s="8" t="s">
        <v>36</v>
      </c>
      <c r="F3215" s="8" t="s">
        <v>116</v>
      </c>
      <c r="G3215" s="8" t="s">
        <v>117</v>
      </c>
      <c r="H3215" s="12" t="s">
        <v>20</v>
      </c>
      <c r="I3215" s="29" t="str">
        <f t="shared" si="50"/>
        <v>Women</v>
      </c>
      <c r="J3215" s="16">
        <v>25.000000000000007</v>
      </c>
      <c r="K3215" s="20">
        <v>175</v>
      </c>
      <c r="L3215" s="24">
        <v>4375.0000000000018</v>
      </c>
      <c r="M3215" s="24">
        <v>1531.2500000000005</v>
      </c>
      <c r="N3215" s="4">
        <v>0.35</v>
      </c>
      <c r="O3215" s="8" t="s">
        <v>18</v>
      </c>
    </row>
    <row r="3216" spans="2:15" ht="14.25" customHeight="1" x14ac:dyDescent="0.3">
      <c r="B3216" s="8" t="s">
        <v>30</v>
      </c>
      <c r="C3216" s="2">
        <v>1185732</v>
      </c>
      <c r="D3216" s="3">
        <v>44450</v>
      </c>
      <c r="E3216" s="8" t="s">
        <v>36</v>
      </c>
      <c r="F3216" s="8" t="s">
        <v>116</v>
      </c>
      <c r="G3216" s="8" t="s">
        <v>117</v>
      </c>
      <c r="H3216" s="12" t="s">
        <v>21</v>
      </c>
      <c r="I3216" s="29" t="str">
        <f t="shared" si="50"/>
        <v>Women</v>
      </c>
      <c r="J3216" s="16">
        <v>25.000000000000007</v>
      </c>
      <c r="K3216" s="20">
        <v>150</v>
      </c>
      <c r="L3216" s="24">
        <v>3750.0000000000009</v>
      </c>
      <c r="M3216" s="24">
        <v>1312.5000000000002</v>
      </c>
      <c r="N3216" s="4">
        <v>0.35</v>
      </c>
      <c r="O3216" s="8" t="s">
        <v>18</v>
      </c>
    </row>
    <row r="3217" spans="2:15" ht="14.25" customHeight="1" x14ac:dyDescent="0.3">
      <c r="B3217" s="8" t="s">
        <v>30</v>
      </c>
      <c r="C3217" s="2">
        <v>1185732</v>
      </c>
      <c r="D3217" s="3">
        <v>44450</v>
      </c>
      <c r="E3217" s="8" t="s">
        <v>36</v>
      </c>
      <c r="F3217" s="8" t="s">
        <v>116</v>
      </c>
      <c r="G3217" s="8" t="s">
        <v>117</v>
      </c>
      <c r="H3217" s="12" t="s">
        <v>22</v>
      </c>
      <c r="I3217" s="29" t="str">
        <f t="shared" si="50"/>
        <v>Men</v>
      </c>
      <c r="J3217" s="16">
        <v>35</v>
      </c>
      <c r="K3217" s="20">
        <v>150</v>
      </c>
      <c r="L3217" s="24">
        <v>5250</v>
      </c>
      <c r="M3217" s="24">
        <v>1575</v>
      </c>
      <c r="N3217" s="4">
        <v>0.3</v>
      </c>
      <c r="O3217" s="8" t="s">
        <v>18</v>
      </c>
    </row>
    <row r="3218" spans="2:15" ht="14.25" customHeight="1" x14ac:dyDescent="0.3">
      <c r="B3218" s="8" t="s">
        <v>30</v>
      </c>
      <c r="C3218" s="2">
        <v>1185732</v>
      </c>
      <c r="D3218" s="3">
        <v>44450</v>
      </c>
      <c r="E3218" s="8" t="s">
        <v>36</v>
      </c>
      <c r="F3218" s="8" t="s">
        <v>116</v>
      </c>
      <c r="G3218" s="8" t="s">
        <v>117</v>
      </c>
      <c r="H3218" s="12" t="s">
        <v>23</v>
      </c>
      <c r="I3218" s="29" t="str">
        <f t="shared" si="50"/>
        <v>Women</v>
      </c>
      <c r="J3218" s="16">
        <v>40</v>
      </c>
      <c r="K3218" s="20">
        <v>225</v>
      </c>
      <c r="L3218" s="24">
        <v>9000</v>
      </c>
      <c r="M3218" s="24">
        <v>3600</v>
      </c>
      <c r="N3218" s="4">
        <v>0.4</v>
      </c>
      <c r="O3218" s="8" t="s">
        <v>18</v>
      </c>
    </row>
    <row r="3219" spans="2:15" ht="14.25" customHeight="1" x14ac:dyDescent="0.3">
      <c r="B3219" s="8" t="s">
        <v>30</v>
      </c>
      <c r="C3219" s="2">
        <v>1185732</v>
      </c>
      <c r="D3219" s="3">
        <v>44479</v>
      </c>
      <c r="E3219" s="8" t="s">
        <v>36</v>
      </c>
      <c r="F3219" s="8" t="s">
        <v>116</v>
      </c>
      <c r="G3219" s="8" t="s">
        <v>117</v>
      </c>
      <c r="H3219" s="12" t="s">
        <v>17</v>
      </c>
      <c r="I3219" s="29" t="str">
        <f t="shared" si="50"/>
        <v>Men</v>
      </c>
      <c r="J3219" s="16">
        <v>44.999999999999993</v>
      </c>
      <c r="K3219" s="20">
        <v>400</v>
      </c>
      <c r="L3219" s="24">
        <v>17999.999999999996</v>
      </c>
      <c r="M3219" s="24">
        <v>7199.9999999999982</v>
      </c>
      <c r="N3219" s="4">
        <v>0.4</v>
      </c>
      <c r="O3219" s="8" t="s">
        <v>18</v>
      </c>
    </row>
    <row r="3220" spans="2:15" ht="14.25" customHeight="1" x14ac:dyDescent="0.3">
      <c r="B3220" s="8" t="s">
        <v>30</v>
      </c>
      <c r="C3220" s="2">
        <v>1185732</v>
      </c>
      <c r="D3220" s="3">
        <v>44479</v>
      </c>
      <c r="E3220" s="8" t="s">
        <v>36</v>
      </c>
      <c r="F3220" s="8" t="s">
        <v>116</v>
      </c>
      <c r="G3220" s="8" t="s">
        <v>117</v>
      </c>
      <c r="H3220" s="12" t="s">
        <v>19</v>
      </c>
      <c r="I3220" s="29" t="str">
        <f t="shared" si="50"/>
        <v>Men</v>
      </c>
      <c r="J3220" s="16">
        <v>35</v>
      </c>
      <c r="K3220" s="20">
        <v>250</v>
      </c>
      <c r="L3220" s="24">
        <v>8750</v>
      </c>
      <c r="M3220" s="24">
        <v>3500</v>
      </c>
      <c r="N3220" s="4">
        <v>0.4</v>
      </c>
      <c r="O3220" s="8" t="s">
        <v>18</v>
      </c>
    </row>
    <row r="3221" spans="2:15" ht="14.25" customHeight="1" x14ac:dyDescent="0.3">
      <c r="B3221" s="8" t="s">
        <v>30</v>
      </c>
      <c r="C3221" s="2">
        <v>1185732</v>
      </c>
      <c r="D3221" s="3">
        <v>44479</v>
      </c>
      <c r="E3221" s="8" t="s">
        <v>36</v>
      </c>
      <c r="F3221" s="8" t="s">
        <v>116</v>
      </c>
      <c r="G3221" s="8" t="s">
        <v>117</v>
      </c>
      <c r="H3221" s="12" t="s">
        <v>20</v>
      </c>
      <c r="I3221" s="29" t="str">
        <f t="shared" si="50"/>
        <v>Women</v>
      </c>
      <c r="J3221" s="16">
        <v>35</v>
      </c>
      <c r="K3221" s="20">
        <v>150</v>
      </c>
      <c r="L3221" s="24">
        <v>5250</v>
      </c>
      <c r="M3221" s="24">
        <v>1837.5</v>
      </c>
      <c r="N3221" s="4">
        <v>0.35</v>
      </c>
      <c r="O3221" s="8" t="s">
        <v>18</v>
      </c>
    </row>
    <row r="3222" spans="2:15" ht="14.25" customHeight="1" x14ac:dyDescent="0.3">
      <c r="B3222" s="8" t="s">
        <v>30</v>
      </c>
      <c r="C3222" s="2">
        <v>1185732</v>
      </c>
      <c r="D3222" s="3">
        <v>44479</v>
      </c>
      <c r="E3222" s="8" t="s">
        <v>36</v>
      </c>
      <c r="F3222" s="8" t="s">
        <v>116</v>
      </c>
      <c r="G3222" s="8" t="s">
        <v>117</v>
      </c>
      <c r="H3222" s="12" t="s">
        <v>21</v>
      </c>
      <c r="I3222" s="29" t="str">
        <f t="shared" si="50"/>
        <v>Women</v>
      </c>
      <c r="J3222" s="16">
        <v>35</v>
      </c>
      <c r="K3222" s="20">
        <v>150</v>
      </c>
      <c r="L3222" s="24">
        <v>5250</v>
      </c>
      <c r="M3222" s="24">
        <v>1837.5</v>
      </c>
      <c r="N3222" s="4">
        <v>0.35</v>
      </c>
      <c r="O3222" s="8" t="s">
        <v>18</v>
      </c>
    </row>
    <row r="3223" spans="2:15" ht="14.25" customHeight="1" x14ac:dyDescent="0.3">
      <c r="B3223" s="8" t="s">
        <v>30</v>
      </c>
      <c r="C3223" s="2">
        <v>1185732</v>
      </c>
      <c r="D3223" s="3">
        <v>44479</v>
      </c>
      <c r="E3223" s="8" t="s">
        <v>36</v>
      </c>
      <c r="F3223" s="8" t="s">
        <v>116</v>
      </c>
      <c r="G3223" s="8" t="s">
        <v>117</v>
      </c>
      <c r="H3223" s="12" t="s">
        <v>22</v>
      </c>
      <c r="I3223" s="29" t="str">
        <f t="shared" si="50"/>
        <v>Men</v>
      </c>
      <c r="J3223" s="16">
        <v>44.999999999999993</v>
      </c>
      <c r="K3223" s="20">
        <v>150</v>
      </c>
      <c r="L3223" s="24">
        <v>6749.9999999999982</v>
      </c>
      <c r="M3223" s="24">
        <v>2024.9999999999995</v>
      </c>
      <c r="N3223" s="4">
        <v>0.3</v>
      </c>
      <c r="O3223" s="8" t="s">
        <v>18</v>
      </c>
    </row>
    <row r="3224" spans="2:15" ht="14.25" customHeight="1" x14ac:dyDescent="0.3">
      <c r="B3224" s="8" t="s">
        <v>30</v>
      </c>
      <c r="C3224" s="2">
        <v>1185732</v>
      </c>
      <c r="D3224" s="3">
        <v>44479</v>
      </c>
      <c r="E3224" s="8" t="s">
        <v>36</v>
      </c>
      <c r="F3224" s="8" t="s">
        <v>116</v>
      </c>
      <c r="G3224" s="8" t="s">
        <v>117</v>
      </c>
      <c r="H3224" s="12" t="s">
        <v>23</v>
      </c>
      <c r="I3224" s="29" t="str">
        <f t="shared" si="50"/>
        <v>Women</v>
      </c>
      <c r="J3224" s="16">
        <v>49.999999999999986</v>
      </c>
      <c r="K3224" s="20">
        <v>275</v>
      </c>
      <c r="L3224" s="24">
        <v>13749.999999999996</v>
      </c>
      <c r="M3224" s="24">
        <v>5499.9999999999991</v>
      </c>
      <c r="N3224" s="4">
        <v>0.4</v>
      </c>
      <c r="O3224" s="8" t="s">
        <v>18</v>
      </c>
    </row>
    <row r="3225" spans="2:15" ht="14.25" customHeight="1" x14ac:dyDescent="0.3">
      <c r="B3225" s="8" t="s">
        <v>30</v>
      </c>
      <c r="C3225" s="2">
        <v>1185732</v>
      </c>
      <c r="D3225" s="3">
        <v>44510</v>
      </c>
      <c r="E3225" s="8" t="s">
        <v>36</v>
      </c>
      <c r="F3225" s="8" t="s">
        <v>116</v>
      </c>
      <c r="G3225" s="8" t="s">
        <v>117</v>
      </c>
      <c r="H3225" s="12" t="s">
        <v>17</v>
      </c>
      <c r="I3225" s="29" t="str">
        <f t="shared" si="50"/>
        <v>Men</v>
      </c>
      <c r="J3225" s="16">
        <v>44.999999999999993</v>
      </c>
      <c r="K3225" s="20">
        <v>425</v>
      </c>
      <c r="L3225" s="24">
        <v>19124.999999999996</v>
      </c>
      <c r="M3225" s="24">
        <v>7649.9999999999982</v>
      </c>
      <c r="N3225" s="4">
        <v>0.4</v>
      </c>
      <c r="O3225" s="8" t="s">
        <v>18</v>
      </c>
    </row>
    <row r="3226" spans="2:15" ht="14.25" customHeight="1" x14ac:dyDescent="0.3">
      <c r="B3226" s="8" t="s">
        <v>30</v>
      </c>
      <c r="C3226" s="2">
        <v>1185732</v>
      </c>
      <c r="D3226" s="3">
        <v>44510</v>
      </c>
      <c r="E3226" s="8" t="s">
        <v>36</v>
      </c>
      <c r="F3226" s="8" t="s">
        <v>116</v>
      </c>
      <c r="G3226" s="8" t="s">
        <v>117</v>
      </c>
      <c r="H3226" s="12" t="s">
        <v>19</v>
      </c>
      <c r="I3226" s="29" t="str">
        <f t="shared" si="50"/>
        <v>Men</v>
      </c>
      <c r="J3226" s="16">
        <v>35</v>
      </c>
      <c r="K3226" s="20">
        <v>325</v>
      </c>
      <c r="L3226" s="24">
        <v>11375</v>
      </c>
      <c r="M3226" s="24">
        <v>4550</v>
      </c>
      <c r="N3226" s="4">
        <v>0.4</v>
      </c>
      <c r="O3226" s="8" t="s">
        <v>18</v>
      </c>
    </row>
    <row r="3227" spans="2:15" ht="14.25" customHeight="1" x14ac:dyDescent="0.3">
      <c r="B3227" s="8" t="s">
        <v>30</v>
      </c>
      <c r="C3227" s="2">
        <v>1185732</v>
      </c>
      <c r="D3227" s="3">
        <v>44510</v>
      </c>
      <c r="E3227" s="8" t="s">
        <v>36</v>
      </c>
      <c r="F3227" s="8" t="s">
        <v>116</v>
      </c>
      <c r="G3227" s="8" t="s">
        <v>117</v>
      </c>
      <c r="H3227" s="12" t="s">
        <v>20</v>
      </c>
      <c r="I3227" s="29" t="str">
        <f t="shared" si="50"/>
        <v>Women</v>
      </c>
      <c r="J3227" s="16">
        <v>35</v>
      </c>
      <c r="K3227" s="20">
        <v>270</v>
      </c>
      <c r="L3227" s="24">
        <v>9450</v>
      </c>
      <c r="M3227" s="24">
        <v>3307.5</v>
      </c>
      <c r="N3227" s="4">
        <v>0.35</v>
      </c>
      <c r="O3227" s="8" t="s">
        <v>18</v>
      </c>
    </row>
    <row r="3228" spans="2:15" ht="14.25" customHeight="1" x14ac:dyDescent="0.3">
      <c r="B3228" s="8" t="s">
        <v>30</v>
      </c>
      <c r="C3228" s="2">
        <v>1185732</v>
      </c>
      <c r="D3228" s="3">
        <v>44510</v>
      </c>
      <c r="E3228" s="8" t="s">
        <v>36</v>
      </c>
      <c r="F3228" s="8" t="s">
        <v>116</v>
      </c>
      <c r="G3228" s="8" t="s">
        <v>117</v>
      </c>
      <c r="H3228" s="12" t="s">
        <v>21</v>
      </c>
      <c r="I3228" s="29" t="str">
        <f t="shared" si="50"/>
        <v>Women</v>
      </c>
      <c r="J3228" s="16">
        <v>35</v>
      </c>
      <c r="K3228" s="20">
        <v>275</v>
      </c>
      <c r="L3228" s="24">
        <v>9625</v>
      </c>
      <c r="M3228" s="24">
        <v>3368.75</v>
      </c>
      <c r="N3228" s="4">
        <v>0.35</v>
      </c>
      <c r="O3228" s="8" t="s">
        <v>18</v>
      </c>
    </row>
    <row r="3229" spans="2:15" ht="14.25" customHeight="1" x14ac:dyDescent="0.3">
      <c r="B3229" s="8" t="s">
        <v>30</v>
      </c>
      <c r="C3229" s="2">
        <v>1185732</v>
      </c>
      <c r="D3229" s="3">
        <v>44510</v>
      </c>
      <c r="E3229" s="8" t="s">
        <v>36</v>
      </c>
      <c r="F3229" s="8" t="s">
        <v>116</v>
      </c>
      <c r="G3229" s="8" t="s">
        <v>117</v>
      </c>
      <c r="H3229" s="12" t="s">
        <v>22</v>
      </c>
      <c r="I3229" s="29" t="str">
        <f t="shared" si="50"/>
        <v>Men</v>
      </c>
      <c r="J3229" s="16">
        <v>60</v>
      </c>
      <c r="K3229" s="20">
        <v>250</v>
      </c>
      <c r="L3229" s="24">
        <v>15000</v>
      </c>
      <c r="M3229" s="24">
        <v>4500</v>
      </c>
      <c r="N3229" s="4">
        <v>0.3</v>
      </c>
      <c r="O3229" s="8" t="s">
        <v>18</v>
      </c>
    </row>
    <row r="3230" spans="2:15" ht="14.25" customHeight="1" x14ac:dyDescent="0.3">
      <c r="B3230" s="8" t="s">
        <v>30</v>
      </c>
      <c r="C3230" s="2">
        <v>1185732</v>
      </c>
      <c r="D3230" s="3">
        <v>44510</v>
      </c>
      <c r="E3230" s="8" t="s">
        <v>36</v>
      </c>
      <c r="F3230" s="8" t="s">
        <v>116</v>
      </c>
      <c r="G3230" s="8" t="s">
        <v>117</v>
      </c>
      <c r="H3230" s="12" t="s">
        <v>23</v>
      </c>
      <c r="I3230" s="29" t="str">
        <f t="shared" si="50"/>
        <v>Women</v>
      </c>
      <c r="J3230" s="16">
        <v>64.999999999999986</v>
      </c>
      <c r="K3230" s="20">
        <v>350</v>
      </c>
      <c r="L3230" s="24">
        <v>22749.999999999993</v>
      </c>
      <c r="M3230" s="24">
        <v>9099.9999999999982</v>
      </c>
      <c r="N3230" s="4">
        <v>0.4</v>
      </c>
      <c r="O3230" s="8" t="s">
        <v>18</v>
      </c>
    </row>
    <row r="3231" spans="2:15" ht="14.25" customHeight="1" x14ac:dyDescent="0.3">
      <c r="B3231" s="8" t="s">
        <v>30</v>
      </c>
      <c r="C3231" s="2">
        <v>1185732</v>
      </c>
      <c r="D3231" s="3">
        <v>44539</v>
      </c>
      <c r="E3231" s="8" t="s">
        <v>36</v>
      </c>
      <c r="F3231" s="8" t="s">
        <v>116</v>
      </c>
      <c r="G3231" s="8" t="s">
        <v>117</v>
      </c>
      <c r="H3231" s="12" t="s">
        <v>17</v>
      </c>
      <c r="I3231" s="29" t="str">
        <f t="shared" si="50"/>
        <v>Men</v>
      </c>
      <c r="J3231" s="16">
        <v>60</v>
      </c>
      <c r="K3231" s="20">
        <v>600</v>
      </c>
      <c r="L3231" s="24">
        <v>36000</v>
      </c>
      <c r="M3231" s="24">
        <v>14400</v>
      </c>
      <c r="N3231" s="4">
        <v>0.4</v>
      </c>
      <c r="O3231" s="8" t="s">
        <v>18</v>
      </c>
    </row>
    <row r="3232" spans="2:15" ht="14.25" customHeight="1" x14ac:dyDescent="0.3">
      <c r="B3232" s="8" t="s">
        <v>30</v>
      </c>
      <c r="C3232" s="2">
        <v>1185732</v>
      </c>
      <c r="D3232" s="3">
        <v>44539</v>
      </c>
      <c r="E3232" s="8" t="s">
        <v>36</v>
      </c>
      <c r="F3232" s="8" t="s">
        <v>116</v>
      </c>
      <c r="G3232" s="8" t="s">
        <v>117</v>
      </c>
      <c r="H3232" s="12" t="s">
        <v>19</v>
      </c>
      <c r="I3232" s="29" t="str">
        <f t="shared" si="50"/>
        <v>Men</v>
      </c>
      <c r="J3232" s="16">
        <v>50</v>
      </c>
      <c r="K3232" s="20">
        <v>400</v>
      </c>
      <c r="L3232" s="24">
        <v>20000</v>
      </c>
      <c r="M3232" s="24">
        <v>8000</v>
      </c>
      <c r="N3232" s="4">
        <v>0.4</v>
      </c>
      <c r="O3232" s="8" t="s">
        <v>18</v>
      </c>
    </row>
    <row r="3233" spans="2:15" ht="14.25" customHeight="1" x14ac:dyDescent="0.3">
      <c r="B3233" s="8" t="s">
        <v>30</v>
      </c>
      <c r="C3233" s="2">
        <v>1185732</v>
      </c>
      <c r="D3233" s="3">
        <v>44539</v>
      </c>
      <c r="E3233" s="8" t="s">
        <v>36</v>
      </c>
      <c r="F3233" s="8" t="s">
        <v>116</v>
      </c>
      <c r="G3233" s="8" t="s">
        <v>117</v>
      </c>
      <c r="H3233" s="12" t="s">
        <v>20</v>
      </c>
      <c r="I3233" s="29" t="str">
        <f t="shared" si="50"/>
        <v>Women</v>
      </c>
      <c r="J3233" s="16">
        <v>50</v>
      </c>
      <c r="K3233" s="20">
        <v>350</v>
      </c>
      <c r="L3233" s="24">
        <v>17500</v>
      </c>
      <c r="M3233" s="24">
        <v>6124.9999999999991</v>
      </c>
      <c r="N3233" s="4">
        <v>0.35</v>
      </c>
      <c r="O3233" s="8" t="s">
        <v>18</v>
      </c>
    </row>
    <row r="3234" spans="2:15" ht="14.25" customHeight="1" x14ac:dyDescent="0.3">
      <c r="B3234" s="8" t="s">
        <v>30</v>
      </c>
      <c r="C3234" s="2">
        <v>1185732</v>
      </c>
      <c r="D3234" s="3">
        <v>44539</v>
      </c>
      <c r="E3234" s="8" t="s">
        <v>36</v>
      </c>
      <c r="F3234" s="8" t="s">
        <v>116</v>
      </c>
      <c r="G3234" s="8" t="s">
        <v>117</v>
      </c>
      <c r="H3234" s="12" t="s">
        <v>21</v>
      </c>
      <c r="I3234" s="29" t="str">
        <f t="shared" si="50"/>
        <v>Women</v>
      </c>
      <c r="J3234" s="16">
        <v>50</v>
      </c>
      <c r="K3234" s="20">
        <v>300</v>
      </c>
      <c r="L3234" s="24">
        <v>15000</v>
      </c>
      <c r="M3234" s="24">
        <v>5250</v>
      </c>
      <c r="N3234" s="4">
        <v>0.35</v>
      </c>
      <c r="O3234" s="8" t="s">
        <v>18</v>
      </c>
    </row>
    <row r="3235" spans="2:15" ht="14.25" customHeight="1" x14ac:dyDescent="0.3">
      <c r="B3235" s="8" t="s">
        <v>30</v>
      </c>
      <c r="C3235" s="2">
        <v>1185732</v>
      </c>
      <c r="D3235" s="3">
        <v>44539</v>
      </c>
      <c r="E3235" s="8" t="s">
        <v>36</v>
      </c>
      <c r="F3235" s="8" t="s">
        <v>116</v>
      </c>
      <c r="G3235" s="8" t="s">
        <v>117</v>
      </c>
      <c r="H3235" s="12" t="s">
        <v>22</v>
      </c>
      <c r="I3235" s="29" t="str">
        <f t="shared" si="50"/>
        <v>Men</v>
      </c>
      <c r="J3235" s="16">
        <v>60</v>
      </c>
      <c r="K3235" s="20">
        <v>300</v>
      </c>
      <c r="L3235" s="24">
        <v>18000</v>
      </c>
      <c r="M3235" s="24">
        <v>5400</v>
      </c>
      <c r="N3235" s="4">
        <v>0.3</v>
      </c>
      <c r="O3235" s="8" t="s">
        <v>18</v>
      </c>
    </row>
    <row r="3236" spans="2:15" ht="14.25" customHeight="1" x14ac:dyDescent="0.3">
      <c r="B3236" s="8" t="s">
        <v>30</v>
      </c>
      <c r="C3236" s="2">
        <v>1185732</v>
      </c>
      <c r="D3236" s="3">
        <v>44539</v>
      </c>
      <c r="E3236" s="8" t="s">
        <v>36</v>
      </c>
      <c r="F3236" s="8" t="s">
        <v>116</v>
      </c>
      <c r="G3236" s="8" t="s">
        <v>117</v>
      </c>
      <c r="H3236" s="12" t="s">
        <v>23</v>
      </c>
      <c r="I3236" s="29" t="str">
        <f t="shared" si="50"/>
        <v>Women</v>
      </c>
      <c r="J3236" s="16">
        <v>64.999999999999986</v>
      </c>
      <c r="K3236" s="20">
        <v>400</v>
      </c>
      <c r="L3236" s="24">
        <v>25999.999999999993</v>
      </c>
      <c r="M3236" s="24">
        <v>10399.999999999998</v>
      </c>
      <c r="N3236" s="4">
        <v>0.4</v>
      </c>
      <c r="O3236" s="8" t="s">
        <v>18</v>
      </c>
    </row>
    <row r="3237" spans="2:15" ht="14.25" customHeight="1" x14ac:dyDescent="0.3">
      <c r="B3237" s="8" t="s">
        <v>30</v>
      </c>
      <c r="C3237" s="2">
        <v>1185732</v>
      </c>
      <c r="D3237" s="3">
        <v>44213</v>
      </c>
      <c r="E3237" s="8" t="s">
        <v>36</v>
      </c>
      <c r="F3237" s="8" t="s">
        <v>116</v>
      </c>
      <c r="G3237" s="8" t="s">
        <v>117</v>
      </c>
      <c r="H3237" s="12" t="s">
        <v>17</v>
      </c>
      <c r="I3237" s="29" t="str">
        <f t="shared" si="50"/>
        <v>Men</v>
      </c>
      <c r="J3237" s="16">
        <v>35</v>
      </c>
      <c r="K3237" s="20">
        <v>500</v>
      </c>
      <c r="L3237" s="24">
        <v>17500</v>
      </c>
      <c r="M3237" s="24">
        <v>7000</v>
      </c>
      <c r="N3237" s="4">
        <v>0.4</v>
      </c>
      <c r="O3237" s="8" t="s">
        <v>18</v>
      </c>
    </row>
    <row r="3238" spans="2:15" ht="14.25" customHeight="1" x14ac:dyDescent="0.3">
      <c r="B3238" s="8" t="s">
        <v>30</v>
      </c>
      <c r="C3238" s="2">
        <v>1185732</v>
      </c>
      <c r="D3238" s="3">
        <v>44213</v>
      </c>
      <c r="E3238" s="8" t="s">
        <v>36</v>
      </c>
      <c r="F3238" s="8" t="s">
        <v>116</v>
      </c>
      <c r="G3238" s="8" t="s">
        <v>117</v>
      </c>
      <c r="H3238" s="12" t="s">
        <v>19</v>
      </c>
      <c r="I3238" s="29" t="str">
        <f t="shared" si="50"/>
        <v>Men</v>
      </c>
      <c r="J3238" s="16">
        <v>35</v>
      </c>
      <c r="K3238" s="20">
        <v>300</v>
      </c>
      <c r="L3238" s="24">
        <v>10500</v>
      </c>
      <c r="M3238" s="24">
        <v>4200</v>
      </c>
      <c r="N3238" s="4">
        <v>0.4</v>
      </c>
      <c r="O3238" s="8" t="s">
        <v>18</v>
      </c>
    </row>
    <row r="3239" spans="2:15" ht="14.25" customHeight="1" x14ac:dyDescent="0.3">
      <c r="B3239" s="8" t="s">
        <v>30</v>
      </c>
      <c r="C3239" s="2">
        <v>1185732</v>
      </c>
      <c r="D3239" s="3">
        <v>44213</v>
      </c>
      <c r="E3239" s="8" t="s">
        <v>36</v>
      </c>
      <c r="F3239" s="8" t="s">
        <v>116</v>
      </c>
      <c r="G3239" s="8" t="s">
        <v>117</v>
      </c>
      <c r="H3239" s="12" t="s">
        <v>20</v>
      </c>
      <c r="I3239" s="29" t="str">
        <f t="shared" si="50"/>
        <v>Women</v>
      </c>
      <c r="J3239" s="16">
        <v>25.000000000000007</v>
      </c>
      <c r="K3239" s="20">
        <v>300</v>
      </c>
      <c r="L3239" s="24">
        <v>7500.0000000000018</v>
      </c>
      <c r="M3239" s="24">
        <v>3000.0000000000009</v>
      </c>
      <c r="N3239" s="4">
        <v>0.4</v>
      </c>
      <c r="O3239" s="8" t="s">
        <v>18</v>
      </c>
    </row>
    <row r="3240" spans="2:15" ht="14.25" customHeight="1" x14ac:dyDescent="0.3">
      <c r="B3240" s="8" t="s">
        <v>30</v>
      </c>
      <c r="C3240" s="2">
        <v>1185732</v>
      </c>
      <c r="D3240" s="3">
        <v>44213</v>
      </c>
      <c r="E3240" s="8" t="s">
        <v>36</v>
      </c>
      <c r="F3240" s="8" t="s">
        <v>116</v>
      </c>
      <c r="G3240" s="8" t="s">
        <v>117</v>
      </c>
      <c r="H3240" s="12" t="s">
        <v>21</v>
      </c>
      <c r="I3240" s="29" t="str">
        <f t="shared" si="50"/>
        <v>Women</v>
      </c>
      <c r="J3240" s="16">
        <v>30.000000000000004</v>
      </c>
      <c r="K3240" s="20">
        <v>150</v>
      </c>
      <c r="L3240" s="24">
        <v>4500.0000000000009</v>
      </c>
      <c r="M3240" s="24">
        <v>1800.0000000000005</v>
      </c>
      <c r="N3240" s="4">
        <v>0.4</v>
      </c>
      <c r="O3240" s="8" t="s">
        <v>18</v>
      </c>
    </row>
    <row r="3241" spans="2:15" ht="14.25" customHeight="1" x14ac:dyDescent="0.3">
      <c r="B3241" s="8" t="s">
        <v>30</v>
      </c>
      <c r="C3241" s="2">
        <v>1185732</v>
      </c>
      <c r="D3241" s="3">
        <v>44213</v>
      </c>
      <c r="E3241" s="8" t="s">
        <v>36</v>
      </c>
      <c r="F3241" s="8" t="s">
        <v>116</v>
      </c>
      <c r="G3241" s="8" t="s">
        <v>117</v>
      </c>
      <c r="H3241" s="12" t="s">
        <v>22</v>
      </c>
      <c r="I3241" s="29" t="str">
        <f t="shared" si="50"/>
        <v>Men</v>
      </c>
      <c r="J3241" s="16">
        <v>44.999999999999993</v>
      </c>
      <c r="K3241" s="20">
        <v>200</v>
      </c>
      <c r="L3241" s="24">
        <v>8999.9999999999982</v>
      </c>
      <c r="M3241" s="24">
        <v>3599.9999999999991</v>
      </c>
      <c r="N3241" s="4">
        <v>0.4</v>
      </c>
      <c r="O3241" s="8" t="s">
        <v>18</v>
      </c>
    </row>
    <row r="3242" spans="2:15" ht="14.25" customHeight="1" x14ac:dyDescent="0.3">
      <c r="B3242" s="8" t="s">
        <v>30</v>
      </c>
      <c r="C3242" s="2">
        <v>1185732</v>
      </c>
      <c r="D3242" s="3">
        <v>44213</v>
      </c>
      <c r="E3242" s="8" t="s">
        <v>36</v>
      </c>
      <c r="F3242" s="8" t="s">
        <v>116</v>
      </c>
      <c r="G3242" s="8" t="s">
        <v>117</v>
      </c>
      <c r="H3242" s="12" t="s">
        <v>23</v>
      </c>
      <c r="I3242" s="29" t="str">
        <f t="shared" si="50"/>
        <v>Women</v>
      </c>
      <c r="J3242" s="16">
        <v>35</v>
      </c>
      <c r="K3242" s="20">
        <v>300</v>
      </c>
      <c r="L3242" s="24">
        <v>10500</v>
      </c>
      <c r="M3242" s="24">
        <v>4200</v>
      </c>
      <c r="N3242" s="4">
        <v>0.4</v>
      </c>
      <c r="O3242" s="8" t="s">
        <v>18</v>
      </c>
    </row>
    <row r="3243" spans="2:15" ht="14.25" customHeight="1" x14ac:dyDescent="0.3">
      <c r="B3243" s="8" t="s">
        <v>30</v>
      </c>
      <c r="C3243" s="2">
        <v>1185732</v>
      </c>
      <c r="D3243" s="3">
        <v>44244</v>
      </c>
      <c r="E3243" s="8" t="s">
        <v>36</v>
      </c>
      <c r="F3243" s="8" t="s">
        <v>116</v>
      </c>
      <c r="G3243" s="8" t="s">
        <v>117</v>
      </c>
      <c r="H3243" s="12" t="s">
        <v>17</v>
      </c>
      <c r="I3243" s="29" t="str">
        <f t="shared" si="50"/>
        <v>Men</v>
      </c>
      <c r="J3243" s="16">
        <v>35</v>
      </c>
      <c r="K3243" s="20">
        <v>550</v>
      </c>
      <c r="L3243" s="24">
        <v>19250</v>
      </c>
      <c r="M3243" s="24">
        <v>7700</v>
      </c>
      <c r="N3243" s="4">
        <v>0.4</v>
      </c>
      <c r="O3243" s="8" t="s">
        <v>18</v>
      </c>
    </row>
    <row r="3244" spans="2:15" ht="14.25" customHeight="1" x14ac:dyDescent="0.3">
      <c r="B3244" s="8" t="s">
        <v>30</v>
      </c>
      <c r="C3244" s="2">
        <v>1185732</v>
      </c>
      <c r="D3244" s="3">
        <v>44244</v>
      </c>
      <c r="E3244" s="8" t="s">
        <v>36</v>
      </c>
      <c r="F3244" s="8" t="s">
        <v>116</v>
      </c>
      <c r="G3244" s="8" t="s">
        <v>117</v>
      </c>
      <c r="H3244" s="12" t="s">
        <v>19</v>
      </c>
      <c r="I3244" s="29" t="str">
        <f t="shared" si="50"/>
        <v>Men</v>
      </c>
      <c r="J3244" s="16">
        <v>40</v>
      </c>
      <c r="K3244" s="20">
        <v>200</v>
      </c>
      <c r="L3244" s="24">
        <v>8000</v>
      </c>
      <c r="M3244" s="24">
        <v>3200</v>
      </c>
      <c r="N3244" s="4">
        <v>0.4</v>
      </c>
      <c r="O3244" s="8" t="s">
        <v>18</v>
      </c>
    </row>
    <row r="3245" spans="2:15" ht="14.25" customHeight="1" x14ac:dyDescent="0.3">
      <c r="B3245" s="8" t="s">
        <v>30</v>
      </c>
      <c r="C3245" s="2">
        <v>1185732</v>
      </c>
      <c r="D3245" s="3">
        <v>44244</v>
      </c>
      <c r="E3245" s="8" t="s">
        <v>36</v>
      </c>
      <c r="F3245" s="8" t="s">
        <v>116</v>
      </c>
      <c r="G3245" s="8" t="s">
        <v>117</v>
      </c>
      <c r="H3245" s="12" t="s">
        <v>20</v>
      </c>
      <c r="I3245" s="29" t="str">
        <f t="shared" si="50"/>
        <v>Women</v>
      </c>
      <c r="J3245" s="16">
        <v>30.000000000000004</v>
      </c>
      <c r="K3245" s="20">
        <v>300</v>
      </c>
      <c r="L3245" s="24">
        <v>9000.0000000000018</v>
      </c>
      <c r="M3245" s="24">
        <v>3600.0000000000009</v>
      </c>
      <c r="N3245" s="4">
        <v>0.4</v>
      </c>
      <c r="O3245" s="8" t="s">
        <v>18</v>
      </c>
    </row>
    <row r="3246" spans="2:15" ht="14.25" customHeight="1" x14ac:dyDescent="0.3">
      <c r="B3246" s="8" t="s">
        <v>30</v>
      </c>
      <c r="C3246" s="2">
        <v>1185732</v>
      </c>
      <c r="D3246" s="3">
        <v>44244</v>
      </c>
      <c r="E3246" s="8" t="s">
        <v>15</v>
      </c>
      <c r="F3246" s="8" t="s">
        <v>118</v>
      </c>
      <c r="G3246" s="8" t="s">
        <v>93</v>
      </c>
      <c r="H3246" s="12" t="s">
        <v>21</v>
      </c>
      <c r="I3246" s="29" t="str">
        <f t="shared" si="50"/>
        <v>Women</v>
      </c>
      <c r="J3246" s="16">
        <v>35</v>
      </c>
      <c r="K3246" s="20">
        <v>175</v>
      </c>
      <c r="L3246" s="24">
        <v>6125</v>
      </c>
      <c r="M3246" s="24">
        <v>2450</v>
      </c>
      <c r="N3246" s="4">
        <v>0.4</v>
      </c>
      <c r="O3246" s="8" t="s">
        <v>18</v>
      </c>
    </row>
    <row r="3247" spans="2:15" ht="14.25" customHeight="1" x14ac:dyDescent="0.3">
      <c r="B3247" s="8" t="s">
        <v>30</v>
      </c>
      <c r="C3247" s="2">
        <v>1185732</v>
      </c>
      <c r="D3247" s="3">
        <v>44244</v>
      </c>
      <c r="E3247" s="8" t="s">
        <v>15</v>
      </c>
      <c r="F3247" s="8" t="s">
        <v>118</v>
      </c>
      <c r="G3247" s="8" t="s">
        <v>93</v>
      </c>
      <c r="H3247" s="12" t="s">
        <v>22</v>
      </c>
      <c r="I3247" s="29" t="str">
        <f t="shared" si="50"/>
        <v>Men</v>
      </c>
      <c r="J3247" s="16">
        <v>49.999999999999993</v>
      </c>
      <c r="K3247" s="20">
        <v>250</v>
      </c>
      <c r="L3247" s="24">
        <v>12499.999999999998</v>
      </c>
      <c r="M3247" s="24">
        <v>5000</v>
      </c>
      <c r="N3247" s="4">
        <v>0.4</v>
      </c>
      <c r="O3247" s="8" t="s">
        <v>18</v>
      </c>
    </row>
    <row r="3248" spans="2:15" ht="14.25" customHeight="1" x14ac:dyDescent="0.3">
      <c r="B3248" s="8" t="s">
        <v>30</v>
      </c>
      <c r="C3248" s="2">
        <v>1185732</v>
      </c>
      <c r="D3248" s="3">
        <v>44244</v>
      </c>
      <c r="E3248" s="8" t="s">
        <v>15</v>
      </c>
      <c r="F3248" s="8" t="s">
        <v>118</v>
      </c>
      <c r="G3248" s="8" t="s">
        <v>93</v>
      </c>
      <c r="H3248" s="12" t="s">
        <v>23</v>
      </c>
      <c r="I3248" s="29" t="str">
        <f t="shared" si="50"/>
        <v>Women</v>
      </c>
      <c r="J3248" s="16">
        <v>24.999999999999993</v>
      </c>
      <c r="K3248" s="20">
        <v>350</v>
      </c>
      <c r="L3248" s="24">
        <v>8749.9999999999964</v>
      </c>
      <c r="M3248" s="24">
        <v>3499.9999999999991</v>
      </c>
      <c r="N3248" s="4">
        <v>0.4</v>
      </c>
      <c r="O3248" s="8" t="s">
        <v>18</v>
      </c>
    </row>
    <row r="3249" spans="2:15" ht="14.25" customHeight="1" x14ac:dyDescent="0.3">
      <c r="B3249" s="8" t="s">
        <v>30</v>
      </c>
      <c r="C3249" s="2">
        <v>1185732</v>
      </c>
      <c r="D3249" s="3">
        <v>44271</v>
      </c>
      <c r="E3249" s="8" t="s">
        <v>15</v>
      </c>
      <c r="F3249" s="8" t="s">
        <v>118</v>
      </c>
      <c r="G3249" s="8" t="s">
        <v>93</v>
      </c>
      <c r="H3249" s="12" t="s">
        <v>17</v>
      </c>
      <c r="I3249" s="29" t="str">
        <f t="shared" si="50"/>
        <v>Men</v>
      </c>
      <c r="J3249" s="16">
        <v>30.000000000000004</v>
      </c>
      <c r="K3249" s="20">
        <v>570</v>
      </c>
      <c r="L3249" s="24">
        <v>17100.000000000004</v>
      </c>
      <c r="M3249" s="24">
        <v>6840.0000000000018</v>
      </c>
      <c r="N3249" s="4">
        <v>0.4</v>
      </c>
      <c r="O3249" s="8" t="s">
        <v>18</v>
      </c>
    </row>
    <row r="3250" spans="2:15" ht="14.25" customHeight="1" x14ac:dyDescent="0.3">
      <c r="B3250" s="8" t="s">
        <v>30</v>
      </c>
      <c r="C3250" s="2">
        <v>1185732</v>
      </c>
      <c r="D3250" s="3">
        <v>44271</v>
      </c>
      <c r="E3250" s="8" t="s">
        <v>15</v>
      </c>
      <c r="F3250" s="8" t="s">
        <v>118</v>
      </c>
      <c r="G3250" s="8" t="s">
        <v>93</v>
      </c>
      <c r="H3250" s="12" t="s">
        <v>19</v>
      </c>
      <c r="I3250" s="29" t="str">
        <f t="shared" si="50"/>
        <v>Men</v>
      </c>
      <c r="J3250" s="16">
        <v>30.000000000000004</v>
      </c>
      <c r="K3250" s="20">
        <v>275</v>
      </c>
      <c r="L3250" s="24">
        <v>8250.0000000000018</v>
      </c>
      <c r="M3250" s="24">
        <v>3300.0000000000009</v>
      </c>
      <c r="N3250" s="4">
        <v>0.4</v>
      </c>
      <c r="O3250" s="8" t="s">
        <v>18</v>
      </c>
    </row>
    <row r="3251" spans="2:15" ht="14.25" customHeight="1" x14ac:dyDescent="0.3">
      <c r="B3251" s="8" t="s">
        <v>30</v>
      </c>
      <c r="C3251" s="2">
        <v>1185732</v>
      </c>
      <c r="D3251" s="3">
        <v>44271</v>
      </c>
      <c r="E3251" s="8" t="s">
        <v>15</v>
      </c>
      <c r="F3251" s="8" t="s">
        <v>118</v>
      </c>
      <c r="G3251" s="8" t="s">
        <v>93</v>
      </c>
      <c r="H3251" s="12" t="s">
        <v>20</v>
      </c>
      <c r="I3251" s="29" t="str">
        <f t="shared" si="50"/>
        <v>Women</v>
      </c>
      <c r="J3251" s="16">
        <v>20</v>
      </c>
      <c r="K3251" s="20">
        <v>325</v>
      </c>
      <c r="L3251" s="24">
        <v>6500</v>
      </c>
      <c r="M3251" s="24">
        <v>2600</v>
      </c>
      <c r="N3251" s="4">
        <v>0.4</v>
      </c>
      <c r="O3251" s="8" t="s">
        <v>18</v>
      </c>
    </row>
    <row r="3252" spans="2:15" ht="14.25" customHeight="1" x14ac:dyDescent="0.3">
      <c r="B3252" s="8" t="s">
        <v>30</v>
      </c>
      <c r="C3252" s="2">
        <v>1185732</v>
      </c>
      <c r="D3252" s="3">
        <v>44271</v>
      </c>
      <c r="E3252" s="8" t="s">
        <v>15</v>
      </c>
      <c r="F3252" s="8" t="s">
        <v>118</v>
      </c>
      <c r="G3252" s="8" t="s">
        <v>93</v>
      </c>
      <c r="H3252" s="12" t="s">
        <v>21</v>
      </c>
      <c r="I3252" s="29" t="str">
        <f t="shared" si="50"/>
        <v>Women</v>
      </c>
      <c r="J3252" s="16">
        <v>24.999999999999993</v>
      </c>
      <c r="K3252" s="20">
        <v>175</v>
      </c>
      <c r="L3252" s="24">
        <v>4374.9999999999982</v>
      </c>
      <c r="M3252" s="24">
        <v>1749.9999999999995</v>
      </c>
      <c r="N3252" s="4">
        <v>0.4</v>
      </c>
      <c r="O3252" s="8" t="s">
        <v>18</v>
      </c>
    </row>
    <row r="3253" spans="2:15" ht="14.25" customHeight="1" x14ac:dyDescent="0.3">
      <c r="B3253" s="8" t="s">
        <v>30</v>
      </c>
      <c r="C3253" s="2">
        <v>1185732</v>
      </c>
      <c r="D3253" s="3">
        <v>44271</v>
      </c>
      <c r="E3253" s="8" t="s">
        <v>15</v>
      </c>
      <c r="F3253" s="8" t="s">
        <v>118</v>
      </c>
      <c r="G3253" s="8" t="s">
        <v>93</v>
      </c>
      <c r="H3253" s="12" t="s">
        <v>22</v>
      </c>
      <c r="I3253" s="29" t="str">
        <f t="shared" si="50"/>
        <v>Men</v>
      </c>
      <c r="J3253" s="16">
        <v>40</v>
      </c>
      <c r="K3253" s="20">
        <v>225</v>
      </c>
      <c r="L3253" s="24">
        <v>9000</v>
      </c>
      <c r="M3253" s="24">
        <v>3600</v>
      </c>
      <c r="N3253" s="4">
        <v>0.4</v>
      </c>
      <c r="O3253" s="8" t="s">
        <v>18</v>
      </c>
    </row>
    <row r="3254" spans="2:15" ht="14.25" customHeight="1" x14ac:dyDescent="0.3">
      <c r="B3254" s="8" t="s">
        <v>30</v>
      </c>
      <c r="C3254" s="2">
        <v>1185732</v>
      </c>
      <c r="D3254" s="3">
        <v>44271</v>
      </c>
      <c r="E3254" s="8" t="s">
        <v>15</v>
      </c>
      <c r="F3254" s="8" t="s">
        <v>118</v>
      </c>
      <c r="G3254" s="8" t="s">
        <v>93</v>
      </c>
      <c r="H3254" s="12" t="s">
        <v>23</v>
      </c>
      <c r="I3254" s="29" t="str">
        <f t="shared" si="50"/>
        <v>Women</v>
      </c>
      <c r="J3254" s="16">
        <v>30.000000000000004</v>
      </c>
      <c r="K3254" s="20">
        <v>325</v>
      </c>
      <c r="L3254" s="24">
        <v>9750.0000000000018</v>
      </c>
      <c r="M3254" s="24">
        <v>3900.0000000000009</v>
      </c>
      <c r="N3254" s="4">
        <v>0.4</v>
      </c>
      <c r="O3254" s="8" t="s">
        <v>18</v>
      </c>
    </row>
    <row r="3255" spans="2:15" ht="14.25" customHeight="1" x14ac:dyDescent="0.3">
      <c r="B3255" s="8" t="s">
        <v>30</v>
      </c>
      <c r="C3255" s="2">
        <v>1185732</v>
      </c>
      <c r="D3255" s="3">
        <v>44303</v>
      </c>
      <c r="E3255" s="8" t="s">
        <v>15</v>
      </c>
      <c r="F3255" s="8" t="s">
        <v>118</v>
      </c>
      <c r="G3255" s="8" t="s">
        <v>93</v>
      </c>
      <c r="H3255" s="12" t="s">
        <v>17</v>
      </c>
      <c r="I3255" s="29" t="str">
        <f t="shared" si="50"/>
        <v>Men</v>
      </c>
      <c r="J3255" s="16">
        <v>30.000000000000004</v>
      </c>
      <c r="K3255" s="20">
        <v>550</v>
      </c>
      <c r="L3255" s="24">
        <v>16500.000000000004</v>
      </c>
      <c r="M3255" s="24">
        <v>6600.0000000000018</v>
      </c>
      <c r="N3255" s="4">
        <v>0.4</v>
      </c>
      <c r="O3255" s="8" t="s">
        <v>18</v>
      </c>
    </row>
    <row r="3256" spans="2:15" ht="14.25" customHeight="1" x14ac:dyDescent="0.3">
      <c r="B3256" s="8" t="s">
        <v>30</v>
      </c>
      <c r="C3256" s="2">
        <v>1185732</v>
      </c>
      <c r="D3256" s="3">
        <v>44303</v>
      </c>
      <c r="E3256" s="8" t="s">
        <v>15</v>
      </c>
      <c r="F3256" s="8" t="s">
        <v>118</v>
      </c>
      <c r="G3256" s="8" t="s">
        <v>93</v>
      </c>
      <c r="H3256" s="12" t="s">
        <v>19</v>
      </c>
      <c r="I3256" s="29" t="str">
        <f t="shared" si="50"/>
        <v>Men</v>
      </c>
      <c r="J3256" s="16">
        <v>30.000000000000004</v>
      </c>
      <c r="K3256" s="20">
        <v>250</v>
      </c>
      <c r="L3256" s="24">
        <v>7500.0000000000018</v>
      </c>
      <c r="M3256" s="24">
        <v>3000.0000000000009</v>
      </c>
      <c r="N3256" s="4">
        <v>0.4</v>
      </c>
      <c r="O3256" s="8" t="s">
        <v>18</v>
      </c>
    </row>
    <row r="3257" spans="2:15" ht="14.25" customHeight="1" x14ac:dyDescent="0.3">
      <c r="B3257" s="8" t="s">
        <v>30</v>
      </c>
      <c r="C3257" s="2">
        <v>1185732</v>
      </c>
      <c r="D3257" s="3">
        <v>44303</v>
      </c>
      <c r="E3257" s="8" t="s">
        <v>15</v>
      </c>
      <c r="F3257" s="8" t="s">
        <v>118</v>
      </c>
      <c r="G3257" s="8" t="s">
        <v>93</v>
      </c>
      <c r="H3257" s="12" t="s">
        <v>20</v>
      </c>
      <c r="I3257" s="29" t="str">
        <f t="shared" si="50"/>
        <v>Women</v>
      </c>
      <c r="J3257" s="16">
        <v>20</v>
      </c>
      <c r="K3257" s="20">
        <v>250</v>
      </c>
      <c r="L3257" s="24">
        <v>5000</v>
      </c>
      <c r="M3257" s="24">
        <v>2000</v>
      </c>
      <c r="N3257" s="4">
        <v>0.4</v>
      </c>
      <c r="O3257" s="8" t="s">
        <v>18</v>
      </c>
    </row>
    <row r="3258" spans="2:15" ht="14.25" customHeight="1" x14ac:dyDescent="0.3">
      <c r="B3258" s="8" t="s">
        <v>30</v>
      </c>
      <c r="C3258" s="2">
        <v>1185732</v>
      </c>
      <c r="D3258" s="3">
        <v>44303</v>
      </c>
      <c r="E3258" s="8" t="s">
        <v>15</v>
      </c>
      <c r="F3258" s="8" t="s">
        <v>118</v>
      </c>
      <c r="G3258" s="8" t="s">
        <v>93</v>
      </c>
      <c r="H3258" s="12" t="s">
        <v>21</v>
      </c>
      <c r="I3258" s="29" t="str">
        <f t="shared" si="50"/>
        <v>Women</v>
      </c>
      <c r="J3258" s="16">
        <v>24.999999999999993</v>
      </c>
      <c r="K3258" s="20">
        <v>175</v>
      </c>
      <c r="L3258" s="24">
        <v>4374.9999999999982</v>
      </c>
      <c r="M3258" s="24">
        <v>1749.9999999999995</v>
      </c>
      <c r="N3258" s="4">
        <v>0.4</v>
      </c>
      <c r="O3258" s="8" t="s">
        <v>18</v>
      </c>
    </row>
    <row r="3259" spans="2:15" ht="14.25" customHeight="1" x14ac:dyDescent="0.3">
      <c r="B3259" s="8" t="s">
        <v>30</v>
      </c>
      <c r="C3259" s="2">
        <v>1185732</v>
      </c>
      <c r="D3259" s="3">
        <v>44303</v>
      </c>
      <c r="E3259" s="8" t="s">
        <v>15</v>
      </c>
      <c r="F3259" s="8" t="s">
        <v>118</v>
      </c>
      <c r="G3259" s="8" t="s">
        <v>93</v>
      </c>
      <c r="H3259" s="12" t="s">
        <v>22</v>
      </c>
      <c r="I3259" s="29" t="str">
        <f t="shared" si="50"/>
        <v>Men</v>
      </c>
      <c r="J3259" s="16">
        <v>65</v>
      </c>
      <c r="K3259" s="20">
        <v>200</v>
      </c>
      <c r="L3259" s="24">
        <v>13000</v>
      </c>
      <c r="M3259" s="24">
        <v>5200</v>
      </c>
      <c r="N3259" s="4">
        <v>0.4</v>
      </c>
      <c r="O3259" s="8" t="s">
        <v>18</v>
      </c>
    </row>
    <row r="3260" spans="2:15" ht="14.25" customHeight="1" x14ac:dyDescent="0.3">
      <c r="B3260" s="8" t="s">
        <v>30</v>
      </c>
      <c r="C3260" s="2">
        <v>1185732</v>
      </c>
      <c r="D3260" s="3">
        <v>44303</v>
      </c>
      <c r="E3260" s="8" t="s">
        <v>15</v>
      </c>
      <c r="F3260" s="8" t="s">
        <v>118</v>
      </c>
      <c r="G3260" s="8" t="s">
        <v>93</v>
      </c>
      <c r="H3260" s="12" t="s">
        <v>23</v>
      </c>
      <c r="I3260" s="29" t="str">
        <f t="shared" si="50"/>
        <v>Women</v>
      </c>
      <c r="J3260" s="16">
        <v>50</v>
      </c>
      <c r="K3260" s="20">
        <v>325</v>
      </c>
      <c r="L3260" s="24">
        <v>16250</v>
      </c>
      <c r="M3260" s="24">
        <v>6500</v>
      </c>
      <c r="N3260" s="4">
        <v>0.4</v>
      </c>
      <c r="O3260" s="8" t="s">
        <v>18</v>
      </c>
    </row>
    <row r="3261" spans="2:15" ht="14.25" customHeight="1" x14ac:dyDescent="0.3">
      <c r="B3261" s="8" t="s">
        <v>30</v>
      </c>
      <c r="C3261" s="2">
        <v>1185732</v>
      </c>
      <c r="D3261" s="3">
        <v>44334</v>
      </c>
      <c r="E3261" s="8" t="s">
        <v>15</v>
      </c>
      <c r="F3261" s="8" t="s">
        <v>118</v>
      </c>
      <c r="G3261" s="8" t="s">
        <v>93</v>
      </c>
      <c r="H3261" s="12" t="s">
        <v>17</v>
      </c>
      <c r="I3261" s="29" t="str">
        <f t="shared" si="50"/>
        <v>Men</v>
      </c>
      <c r="J3261" s="16">
        <v>60</v>
      </c>
      <c r="K3261" s="20">
        <v>595</v>
      </c>
      <c r="L3261" s="24">
        <v>35700</v>
      </c>
      <c r="M3261" s="24">
        <v>14280</v>
      </c>
      <c r="N3261" s="4">
        <v>0.4</v>
      </c>
      <c r="O3261" s="8" t="s">
        <v>18</v>
      </c>
    </row>
    <row r="3262" spans="2:15" ht="14.25" customHeight="1" x14ac:dyDescent="0.3">
      <c r="B3262" s="8" t="s">
        <v>30</v>
      </c>
      <c r="C3262" s="2">
        <v>1185732</v>
      </c>
      <c r="D3262" s="3">
        <v>44334</v>
      </c>
      <c r="E3262" s="8" t="s">
        <v>15</v>
      </c>
      <c r="F3262" s="8" t="s">
        <v>118</v>
      </c>
      <c r="G3262" s="8" t="s">
        <v>93</v>
      </c>
      <c r="H3262" s="12" t="s">
        <v>19</v>
      </c>
      <c r="I3262" s="29" t="str">
        <f t="shared" si="50"/>
        <v>Men</v>
      </c>
      <c r="J3262" s="16">
        <v>40</v>
      </c>
      <c r="K3262" s="20">
        <v>300</v>
      </c>
      <c r="L3262" s="24">
        <v>12000</v>
      </c>
      <c r="M3262" s="24">
        <v>4800</v>
      </c>
      <c r="N3262" s="4">
        <v>0.4</v>
      </c>
      <c r="O3262" s="8" t="s">
        <v>18</v>
      </c>
    </row>
    <row r="3263" spans="2:15" ht="14.25" customHeight="1" x14ac:dyDescent="0.3">
      <c r="B3263" s="8" t="s">
        <v>30</v>
      </c>
      <c r="C3263" s="2">
        <v>1185732</v>
      </c>
      <c r="D3263" s="3">
        <v>44334</v>
      </c>
      <c r="E3263" s="8" t="s">
        <v>15</v>
      </c>
      <c r="F3263" s="8" t="s">
        <v>118</v>
      </c>
      <c r="G3263" s="8" t="s">
        <v>93</v>
      </c>
      <c r="H3263" s="12" t="s">
        <v>20</v>
      </c>
      <c r="I3263" s="29" t="str">
        <f t="shared" si="50"/>
        <v>Women</v>
      </c>
      <c r="J3263" s="16">
        <v>35</v>
      </c>
      <c r="K3263" s="20">
        <v>275</v>
      </c>
      <c r="L3263" s="24">
        <v>9625</v>
      </c>
      <c r="M3263" s="24">
        <v>3850</v>
      </c>
      <c r="N3263" s="4">
        <v>0.4</v>
      </c>
      <c r="O3263" s="8" t="s">
        <v>18</v>
      </c>
    </row>
    <row r="3264" spans="2:15" ht="14.25" customHeight="1" x14ac:dyDescent="0.3">
      <c r="B3264" s="8" t="s">
        <v>30</v>
      </c>
      <c r="C3264" s="2">
        <v>1185732</v>
      </c>
      <c r="D3264" s="3">
        <v>44334</v>
      </c>
      <c r="E3264" s="8" t="s">
        <v>15</v>
      </c>
      <c r="F3264" s="8" t="s">
        <v>118</v>
      </c>
      <c r="G3264" s="8" t="s">
        <v>93</v>
      </c>
      <c r="H3264" s="12" t="s">
        <v>21</v>
      </c>
      <c r="I3264" s="29" t="str">
        <f t="shared" si="50"/>
        <v>Women</v>
      </c>
      <c r="J3264" s="16">
        <v>35</v>
      </c>
      <c r="K3264" s="20">
        <v>200</v>
      </c>
      <c r="L3264" s="24">
        <v>7000</v>
      </c>
      <c r="M3264" s="24">
        <v>2800</v>
      </c>
      <c r="N3264" s="4">
        <v>0.4</v>
      </c>
      <c r="O3264" s="8" t="s">
        <v>18</v>
      </c>
    </row>
    <row r="3265" spans="2:15" ht="14.25" customHeight="1" x14ac:dyDescent="0.3">
      <c r="B3265" s="8" t="s">
        <v>30</v>
      </c>
      <c r="C3265" s="2">
        <v>1185732</v>
      </c>
      <c r="D3265" s="3">
        <v>44334</v>
      </c>
      <c r="E3265" s="8" t="s">
        <v>15</v>
      </c>
      <c r="F3265" s="8" t="s">
        <v>118</v>
      </c>
      <c r="G3265" s="8" t="s">
        <v>93</v>
      </c>
      <c r="H3265" s="12" t="s">
        <v>22</v>
      </c>
      <c r="I3265" s="29" t="str">
        <f t="shared" si="50"/>
        <v>Men</v>
      </c>
      <c r="J3265" s="16">
        <v>44.999999999999993</v>
      </c>
      <c r="K3265" s="20">
        <v>225</v>
      </c>
      <c r="L3265" s="24">
        <v>10124.999999999998</v>
      </c>
      <c r="M3265" s="24">
        <v>4050</v>
      </c>
      <c r="N3265" s="4">
        <v>0.4</v>
      </c>
      <c r="O3265" s="8" t="s">
        <v>18</v>
      </c>
    </row>
    <row r="3266" spans="2:15" ht="14.25" customHeight="1" x14ac:dyDescent="0.3">
      <c r="B3266" s="8" t="s">
        <v>30</v>
      </c>
      <c r="C3266" s="2">
        <v>1185732</v>
      </c>
      <c r="D3266" s="3">
        <v>44334</v>
      </c>
      <c r="E3266" s="8" t="s">
        <v>15</v>
      </c>
      <c r="F3266" s="8" t="s">
        <v>118</v>
      </c>
      <c r="G3266" s="8" t="s">
        <v>93</v>
      </c>
      <c r="H3266" s="12" t="s">
        <v>23</v>
      </c>
      <c r="I3266" s="29" t="str">
        <f t="shared" si="50"/>
        <v>Women</v>
      </c>
      <c r="J3266" s="16">
        <v>54.999999999999993</v>
      </c>
      <c r="K3266" s="20">
        <v>350</v>
      </c>
      <c r="L3266" s="24">
        <v>19249.999999999996</v>
      </c>
      <c r="M3266" s="24">
        <v>7699.9999999999982</v>
      </c>
      <c r="N3266" s="4">
        <v>0.4</v>
      </c>
      <c r="O3266" s="8" t="s">
        <v>18</v>
      </c>
    </row>
    <row r="3267" spans="2:15" ht="14.25" customHeight="1" x14ac:dyDescent="0.3">
      <c r="B3267" s="8" t="s">
        <v>30</v>
      </c>
      <c r="C3267" s="2">
        <v>1185732</v>
      </c>
      <c r="D3267" s="3">
        <v>44364</v>
      </c>
      <c r="E3267" s="8" t="s">
        <v>15</v>
      </c>
      <c r="F3267" s="8" t="s">
        <v>118</v>
      </c>
      <c r="G3267" s="8" t="s">
        <v>93</v>
      </c>
      <c r="H3267" s="12" t="s">
        <v>17</v>
      </c>
      <c r="I3267" s="29" t="str">
        <f t="shared" si="50"/>
        <v>Men</v>
      </c>
      <c r="J3267" s="16">
        <v>45</v>
      </c>
      <c r="K3267" s="20">
        <v>600</v>
      </c>
      <c r="L3267" s="24">
        <v>27000</v>
      </c>
      <c r="M3267" s="24">
        <v>10800</v>
      </c>
      <c r="N3267" s="4">
        <v>0.4</v>
      </c>
      <c r="O3267" s="8" t="s">
        <v>18</v>
      </c>
    </row>
    <row r="3268" spans="2:15" ht="14.25" customHeight="1" x14ac:dyDescent="0.3">
      <c r="B3268" s="8" t="s">
        <v>30</v>
      </c>
      <c r="C3268" s="2">
        <v>1185732</v>
      </c>
      <c r="D3268" s="3">
        <v>44364</v>
      </c>
      <c r="E3268" s="8" t="s">
        <v>15</v>
      </c>
      <c r="F3268" s="8" t="s">
        <v>118</v>
      </c>
      <c r="G3268" s="8" t="s">
        <v>93</v>
      </c>
      <c r="H3268" s="12" t="s">
        <v>19</v>
      </c>
      <c r="I3268" s="29" t="str">
        <f t="shared" si="50"/>
        <v>Men</v>
      </c>
      <c r="J3268" s="16">
        <v>40.000000000000007</v>
      </c>
      <c r="K3268" s="20">
        <v>425</v>
      </c>
      <c r="L3268" s="24">
        <v>17000.000000000004</v>
      </c>
      <c r="M3268" s="24">
        <v>6800.0000000000018</v>
      </c>
      <c r="N3268" s="4">
        <v>0.4</v>
      </c>
      <c r="O3268" s="8" t="s">
        <v>18</v>
      </c>
    </row>
    <row r="3269" spans="2:15" ht="14.25" customHeight="1" x14ac:dyDescent="0.3">
      <c r="B3269" s="8" t="s">
        <v>30</v>
      </c>
      <c r="C3269" s="2">
        <v>1185732</v>
      </c>
      <c r="D3269" s="3">
        <v>44364</v>
      </c>
      <c r="E3269" s="8" t="s">
        <v>15</v>
      </c>
      <c r="F3269" s="8" t="s">
        <v>118</v>
      </c>
      <c r="G3269" s="8" t="s">
        <v>93</v>
      </c>
      <c r="H3269" s="12" t="s">
        <v>20</v>
      </c>
      <c r="I3269" s="29" t="str">
        <f t="shared" si="50"/>
        <v>Women</v>
      </c>
      <c r="J3269" s="16">
        <v>35</v>
      </c>
      <c r="K3269" s="20">
        <v>300</v>
      </c>
      <c r="L3269" s="24">
        <v>10500</v>
      </c>
      <c r="M3269" s="24">
        <v>4200</v>
      </c>
      <c r="N3269" s="4">
        <v>0.4</v>
      </c>
      <c r="O3269" s="8" t="s">
        <v>18</v>
      </c>
    </row>
    <row r="3270" spans="2:15" ht="14.25" customHeight="1" x14ac:dyDescent="0.3">
      <c r="B3270" s="8" t="s">
        <v>30</v>
      </c>
      <c r="C3270" s="2">
        <v>1185732</v>
      </c>
      <c r="D3270" s="3">
        <v>44364</v>
      </c>
      <c r="E3270" s="8" t="s">
        <v>15</v>
      </c>
      <c r="F3270" s="8" t="s">
        <v>118</v>
      </c>
      <c r="G3270" s="8" t="s">
        <v>93</v>
      </c>
      <c r="H3270" s="12" t="s">
        <v>21</v>
      </c>
      <c r="I3270" s="29" t="str">
        <f t="shared" si="50"/>
        <v>Women</v>
      </c>
      <c r="J3270" s="16">
        <v>35</v>
      </c>
      <c r="K3270" s="20">
        <v>275</v>
      </c>
      <c r="L3270" s="24">
        <v>9625</v>
      </c>
      <c r="M3270" s="24">
        <v>3850</v>
      </c>
      <c r="N3270" s="4">
        <v>0.4</v>
      </c>
      <c r="O3270" s="8" t="s">
        <v>18</v>
      </c>
    </row>
    <row r="3271" spans="2:15" ht="14.25" customHeight="1" x14ac:dyDescent="0.3">
      <c r="B3271" s="8" t="s">
        <v>30</v>
      </c>
      <c r="C3271" s="2">
        <v>1185732</v>
      </c>
      <c r="D3271" s="3">
        <v>44364</v>
      </c>
      <c r="E3271" s="8" t="s">
        <v>15</v>
      </c>
      <c r="F3271" s="8" t="s">
        <v>118</v>
      </c>
      <c r="G3271" s="8" t="s">
        <v>93</v>
      </c>
      <c r="H3271" s="12" t="s">
        <v>22</v>
      </c>
      <c r="I3271" s="29" t="str">
        <f t="shared" ref="I3271:I3334" si="51">VLOOKUP(H3271,$Q$5:$R$11,2,0)</f>
        <v>Men</v>
      </c>
      <c r="J3271" s="16">
        <v>45</v>
      </c>
      <c r="K3271" s="20">
        <v>275</v>
      </c>
      <c r="L3271" s="24">
        <v>12375</v>
      </c>
      <c r="M3271" s="24">
        <v>4950</v>
      </c>
      <c r="N3271" s="4">
        <v>0.4</v>
      </c>
      <c r="O3271" s="8" t="s">
        <v>18</v>
      </c>
    </row>
    <row r="3272" spans="2:15" ht="14.25" customHeight="1" x14ac:dyDescent="0.3">
      <c r="B3272" s="8" t="s">
        <v>30</v>
      </c>
      <c r="C3272" s="2">
        <v>1185732</v>
      </c>
      <c r="D3272" s="3">
        <v>44364</v>
      </c>
      <c r="E3272" s="8" t="s">
        <v>15</v>
      </c>
      <c r="F3272" s="8" t="s">
        <v>118</v>
      </c>
      <c r="G3272" s="8" t="s">
        <v>93</v>
      </c>
      <c r="H3272" s="12" t="s">
        <v>23</v>
      </c>
      <c r="I3272" s="29" t="str">
        <f t="shared" si="51"/>
        <v>Women</v>
      </c>
      <c r="J3272" s="16">
        <v>65.000000000000014</v>
      </c>
      <c r="K3272" s="20">
        <v>425</v>
      </c>
      <c r="L3272" s="24">
        <v>27625.000000000007</v>
      </c>
      <c r="M3272" s="24">
        <v>11050.000000000004</v>
      </c>
      <c r="N3272" s="4">
        <v>0.4</v>
      </c>
      <c r="O3272" s="8" t="s">
        <v>18</v>
      </c>
    </row>
    <row r="3273" spans="2:15" ht="14.25" customHeight="1" x14ac:dyDescent="0.3">
      <c r="B3273" s="8" t="s">
        <v>30</v>
      </c>
      <c r="C3273" s="2">
        <v>1185732</v>
      </c>
      <c r="D3273" s="3">
        <v>44393</v>
      </c>
      <c r="E3273" s="8" t="s">
        <v>15</v>
      </c>
      <c r="F3273" s="8" t="s">
        <v>118</v>
      </c>
      <c r="G3273" s="8" t="s">
        <v>93</v>
      </c>
      <c r="H3273" s="12" t="s">
        <v>17</v>
      </c>
      <c r="I3273" s="29" t="str">
        <f t="shared" si="51"/>
        <v>Men</v>
      </c>
      <c r="J3273" s="16">
        <v>60.000000000000007</v>
      </c>
      <c r="K3273" s="20">
        <v>650</v>
      </c>
      <c r="L3273" s="24">
        <v>39000.000000000007</v>
      </c>
      <c r="M3273" s="24">
        <v>15600.000000000004</v>
      </c>
      <c r="N3273" s="4">
        <v>0.4</v>
      </c>
      <c r="O3273" s="8" t="s">
        <v>18</v>
      </c>
    </row>
    <row r="3274" spans="2:15" ht="14.25" customHeight="1" x14ac:dyDescent="0.3">
      <c r="B3274" s="8" t="s">
        <v>30</v>
      </c>
      <c r="C3274" s="2">
        <v>1185732</v>
      </c>
      <c r="D3274" s="3">
        <v>44393</v>
      </c>
      <c r="E3274" s="8" t="s">
        <v>15</v>
      </c>
      <c r="F3274" s="8" t="s">
        <v>118</v>
      </c>
      <c r="G3274" s="8" t="s">
        <v>93</v>
      </c>
      <c r="H3274" s="12" t="s">
        <v>19</v>
      </c>
      <c r="I3274" s="29" t="str">
        <f t="shared" si="51"/>
        <v>Men</v>
      </c>
      <c r="J3274" s="16">
        <v>55.000000000000014</v>
      </c>
      <c r="K3274" s="20">
        <v>400</v>
      </c>
      <c r="L3274" s="24">
        <v>22000.000000000007</v>
      </c>
      <c r="M3274" s="24">
        <v>8800.0000000000036</v>
      </c>
      <c r="N3274" s="4">
        <v>0.4</v>
      </c>
      <c r="O3274" s="8" t="s">
        <v>18</v>
      </c>
    </row>
    <row r="3275" spans="2:15" ht="14.25" customHeight="1" x14ac:dyDescent="0.3">
      <c r="B3275" s="8" t="s">
        <v>30</v>
      </c>
      <c r="C3275" s="2">
        <v>1185732</v>
      </c>
      <c r="D3275" s="3">
        <v>44393</v>
      </c>
      <c r="E3275" s="8" t="s">
        <v>15</v>
      </c>
      <c r="F3275" s="8" t="s">
        <v>118</v>
      </c>
      <c r="G3275" s="8" t="s">
        <v>93</v>
      </c>
      <c r="H3275" s="12" t="s">
        <v>20</v>
      </c>
      <c r="I3275" s="29" t="str">
        <f t="shared" si="51"/>
        <v>Women</v>
      </c>
      <c r="J3275" s="16">
        <v>50</v>
      </c>
      <c r="K3275" s="20">
        <v>325</v>
      </c>
      <c r="L3275" s="24">
        <v>16250</v>
      </c>
      <c r="M3275" s="24">
        <v>6500</v>
      </c>
      <c r="N3275" s="4">
        <v>0.4</v>
      </c>
      <c r="O3275" s="8" t="s">
        <v>18</v>
      </c>
    </row>
    <row r="3276" spans="2:15" ht="14.25" customHeight="1" x14ac:dyDescent="0.3">
      <c r="B3276" s="8" t="s">
        <v>30</v>
      </c>
      <c r="C3276" s="2">
        <v>1185732</v>
      </c>
      <c r="D3276" s="3">
        <v>44393</v>
      </c>
      <c r="E3276" s="8" t="s">
        <v>15</v>
      </c>
      <c r="F3276" s="8" t="s">
        <v>118</v>
      </c>
      <c r="G3276" s="8" t="s">
        <v>93</v>
      </c>
      <c r="H3276" s="12" t="s">
        <v>21</v>
      </c>
      <c r="I3276" s="29" t="str">
        <f t="shared" si="51"/>
        <v>Women</v>
      </c>
      <c r="J3276" s="16">
        <v>50</v>
      </c>
      <c r="K3276" s="20">
        <v>275</v>
      </c>
      <c r="L3276" s="24">
        <v>13750</v>
      </c>
      <c r="M3276" s="24">
        <v>5500</v>
      </c>
      <c r="N3276" s="4">
        <v>0.4</v>
      </c>
      <c r="O3276" s="8" t="s">
        <v>18</v>
      </c>
    </row>
    <row r="3277" spans="2:15" ht="14.25" customHeight="1" x14ac:dyDescent="0.3">
      <c r="B3277" s="8" t="s">
        <v>30</v>
      </c>
      <c r="C3277" s="2">
        <v>1185732</v>
      </c>
      <c r="D3277" s="3">
        <v>44393</v>
      </c>
      <c r="E3277" s="8" t="s">
        <v>15</v>
      </c>
      <c r="F3277" s="8" t="s">
        <v>118</v>
      </c>
      <c r="G3277" s="8" t="s">
        <v>93</v>
      </c>
      <c r="H3277" s="12" t="s">
        <v>22</v>
      </c>
      <c r="I3277" s="29" t="str">
        <f t="shared" si="51"/>
        <v>Men</v>
      </c>
      <c r="J3277" s="16">
        <v>60.000000000000007</v>
      </c>
      <c r="K3277" s="20">
        <v>300</v>
      </c>
      <c r="L3277" s="24">
        <v>18000.000000000004</v>
      </c>
      <c r="M3277" s="24">
        <v>7200.0000000000018</v>
      </c>
      <c r="N3277" s="4">
        <v>0.4</v>
      </c>
      <c r="O3277" s="8" t="s">
        <v>18</v>
      </c>
    </row>
    <row r="3278" spans="2:15" ht="14.25" customHeight="1" x14ac:dyDescent="0.3">
      <c r="B3278" s="8" t="s">
        <v>30</v>
      </c>
      <c r="C3278" s="2">
        <v>1185732</v>
      </c>
      <c r="D3278" s="3">
        <v>44393</v>
      </c>
      <c r="E3278" s="8" t="s">
        <v>15</v>
      </c>
      <c r="F3278" s="8" t="s">
        <v>118</v>
      </c>
      <c r="G3278" s="8" t="s">
        <v>93</v>
      </c>
      <c r="H3278" s="12" t="s">
        <v>23</v>
      </c>
      <c r="I3278" s="29" t="str">
        <f t="shared" si="51"/>
        <v>Women</v>
      </c>
      <c r="J3278" s="16">
        <v>65.000000000000014</v>
      </c>
      <c r="K3278" s="20">
        <v>475</v>
      </c>
      <c r="L3278" s="24">
        <v>30875.000000000007</v>
      </c>
      <c r="M3278" s="24">
        <v>12350.000000000004</v>
      </c>
      <c r="N3278" s="4">
        <v>0.4</v>
      </c>
      <c r="O3278" s="8" t="s">
        <v>18</v>
      </c>
    </row>
    <row r="3279" spans="2:15" ht="14.25" customHeight="1" x14ac:dyDescent="0.3">
      <c r="B3279" s="8" t="s">
        <v>30</v>
      </c>
      <c r="C3279" s="2">
        <v>1185732</v>
      </c>
      <c r="D3279" s="3">
        <v>44425</v>
      </c>
      <c r="E3279" s="8" t="s">
        <v>15</v>
      </c>
      <c r="F3279" s="8" t="s">
        <v>118</v>
      </c>
      <c r="G3279" s="8" t="s">
        <v>93</v>
      </c>
      <c r="H3279" s="12" t="s">
        <v>17</v>
      </c>
      <c r="I3279" s="29" t="str">
        <f t="shared" si="51"/>
        <v>Men</v>
      </c>
      <c r="J3279" s="16">
        <v>50</v>
      </c>
      <c r="K3279" s="20">
        <v>525</v>
      </c>
      <c r="L3279" s="24">
        <v>26250</v>
      </c>
      <c r="M3279" s="24">
        <v>10500</v>
      </c>
      <c r="N3279" s="4">
        <v>0.4</v>
      </c>
      <c r="O3279" s="8" t="s">
        <v>18</v>
      </c>
    </row>
    <row r="3280" spans="2:15" ht="14.25" customHeight="1" x14ac:dyDescent="0.3">
      <c r="B3280" s="8" t="s">
        <v>30</v>
      </c>
      <c r="C3280" s="2">
        <v>1185732</v>
      </c>
      <c r="D3280" s="3">
        <v>44425</v>
      </c>
      <c r="E3280" s="8" t="s">
        <v>15</v>
      </c>
      <c r="F3280" s="8" t="s">
        <v>118</v>
      </c>
      <c r="G3280" s="8" t="s">
        <v>93</v>
      </c>
      <c r="H3280" s="12" t="s">
        <v>19</v>
      </c>
      <c r="I3280" s="29" t="str">
        <f t="shared" si="51"/>
        <v>Men</v>
      </c>
      <c r="J3280" s="16">
        <v>45.000000000000007</v>
      </c>
      <c r="K3280" s="20">
        <v>300</v>
      </c>
      <c r="L3280" s="24">
        <v>13500.000000000004</v>
      </c>
      <c r="M3280" s="24">
        <v>5400.0000000000018</v>
      </c>
      <c r="N3280" s="4">
        <v>0.4</v>
      </c>
      <c r="O3280" s="8" t="s">
        <v>18</v>
      </c>
    </row>
    <row r="3281" spans="2:15" ht="14.25" customHeight="1" x14ac:dyDescent="0.3">
      <c r="B3281" s="8" t="s">
        <v>30</v>
      </c>
      <c r="C3281" s="2">
        <v>1185732</v>
      </c>
      <c r="D3281" s="3">
        <v>44425</v>
      </c>
      <c r="E3281" s="8" t="s">
        <v>15</v>
      </c>
      <c r="F3281" s="8" t="s">
        <v>118</v>
      </c>
      <c r="G3281" s="8" t="s">
        <v>93</v>
      </c>
      <c r="H3281" s="12" t="s">
        <v>20</v>
      </c>
      <c r="I3281" s="29" t="str">
        <f t="shared" si="51"/>
        <v>Women</v>
      </c>
      <c r="J3281" s="16">
        <v>40</v>
      </c>
      <c r="K3281" s="20">
        <v>300</v>
      </c>
      <c r="L3281" s="24">
        <v>12000</v>
      </c>
      <c r="M3281" s="24">
        <v>4800</v>
      </c>
      <c r="N3281" s="4">
        <v>0.4</v>
      </c>
      <c r="O3281" s="8" t="s">
        <v>18</v>
      </c>
    </row>
    <row r="3282" spans="2:15" ht="14.25" customHeight="1" x14ac:dyDescent="0.3">
      <c r="B3282" s="8" t="s">
        <v>30</v>
      </c>
      <c r="C3282" s="2">
        <v>1185732</v>
      </c>
      <c r="D3282" s="3">
        <v>44425</v>
      </c>
      <c r="E3282" s="8" t="s">
        <v>15</v>
      </c>
      <c r="F3282" s="8" t="s">
        <v>118</v>
      </c>
      <c r="G3282" s="8" t="s">
        <v>93</v>
      </c>
      <c r="H3282" s="12" t="s">
        <v>21</v>
      </c>
      <c r="I3282" s="29" t="str">
        <f t="shared" si="51"/>
        <v>Women</v>
      </c>
      <c r="J3282" s="16">
        <v>40</v>
      </c>
      <c r="K3282" s="20">
        <v>275</v>
      </c>
      <c r="L3282" s="24">
        <v>11000</v>
      </c>
      <c r="M3282" s="24">
        <v>4400</v>
      </c>
      <c r="N3282" s="4">
        <v>0.4</v>
      </c>
      <c r="O3282" s="8" t="s">
        <v>18</v>
      </c>
    </row>
    <row r="3283" spans="2:15" ht="14.25" customHeight="1" x14ac:dyDescent="0.3">
      <c r="B3283" s="8" t="s">
        <v>30</v>
      </c>
      <c r="C3283" s="2">
        <v>1185732</v>
      </c>
      <c r="D3283" s="3">
        <v>44425</v>
      </c>
      <c r="E3283" s="8" t="s">
        <v>15</v>
      </c>
      <c r="F3283" s="8" t="s">
        <v>118</v>
      </c>
      <c r="G3283" s="8" t="s">
        <v>93</v>
      </c>
      <c r="H3283" s="12" t="s">
        <v>22</v>
      </c>
      <c r="I3283" s="29" t="str">
        <f t="shared" si="51"/>
        <v>Men</v>
      </c>
      <c r="J3283" s="16">
        <v>50</v>
      </c>
      <c r="K3283" s="20">
        <v>250</v>
      </c>
      <c r="L3283" s="24">
        <v>12500</v>
      </c>
      <c r="M3283" s="24">
        <v>5000</v>
      </c>
      <c r="N3283" s="4">
        <v>0.4</v>
      </c>
      <c r="O3283" s="8" t="s">
        <v>18</v>
      </c>
    </row>
    <row r="3284" spans="2:15" ht="14.25" customHeight="1" x14ac:dyDescent="0.3">
      <c r="B3284" s="8" t="s">
        <v>30</v>
      </c>
      <c r="C3284" s="2">
        <v>1185732</v>
      </c>
      <c r="D3284" s="3">
        <v>44425</v>
      </c>
      <c r="E3284" s="8" t="s">
        <v>15</v>
      </c>
      <c r="F3284" s="8" t="s">
        <v>118</v>
      </c>
      <c r="G3284" s="8" t="s">
        <v>93</v>
      </c>
      <c r="H3284" s="12" t="s">
        <v>23</v>
      </c>
      <c r="I3284" s="29" t="str">
        <f t="shared" si="51"/>
        <v>Women</v>
      </c>
      <c r="J3284" s="16">
        <v>55.000000000000007</v>
      </c>
      <c r="K3284" s="20">
        <v>425</v>
      </c>
      <c r="L3284" s="24">
        <v>23375.000000000004</v>
      </c>
      <c r="M3284" s="24">
        <v>9350.0000000000018</v>
      </c>
      <c r="N3284" s="4">
        <v>0.4</v>
      </c>
      <c r="O3284" s="8" t="s">
        <v>18</v>
      </c>
    </row>
    <row r="3285" spans="2:15" ht="14.25" customHeight="1" x14ac:dyDescent="0.3">
      <c r="B3285" s="8" t="s">
        <v>30</v>
      </c>
      <c r="C3285" s="2">
        <v>1185732</v>
      </c>
      <c r="D3285" s="3">
        <v>44457</v>
      </c>
      <c r="E3285" s="8" t="s">
        <v>15</v>
      </c>
      <c r="F3285" s="8" t="s">
        <v>118</v>
      </c>
      <c r="G3285" s="8" t="s">
        <v>93</v>
      </c>
      <c r="H3285" s="12" t="s">
        <v>17</v>
      </c>
      <c r="I3285" s="29" t="str">
        <f t="shared" si="51"/>
        <v>Men</v>
      </c>
      <c r="J3285" s="16">
        <v>35</v>
      </c>
      <c r="K3285" s="20">
        <v>550</v>
      </c>
      <c r="L3285" s="24">
        <v>19250</v>
      </c>
      <c r="M3285" s="24">
        <v>7700</v>
      </c>
      <c r="N3285" s="4">
        <v>0.4</v>
      </c>
      <c r="O3285" s="8" t="s">
        <v>18</v>
      </c>
    </row>
    <row r="3286" spans="2:15" ht="14.25" customHeight="1" x14ac:dyDescent="0.3">
      <c r="B3286" s="8" t="s">
        <v>30</v>
      </c>
      <c r="C3286" s="2">
        <v>1185732</v>
      </c>
      <c r="D3286" s="3">
        <v>44457</v>
      </c>
      <c r="E3286" s="8" t="s">
        <v>15</v>
      </c>
      <c r="F3286" s="8" t="s">
        <v>118</v>
      </c>
      <c r="G3286" s="8" t="s">
        <v>93</v>
      </c>
      <c r="H3286" s="12" t="s">
        <v>19</v>
      </c>
      <c r="I3286" s="29" t="str">
        <f t="shared" si="51"/>
        <v>Men</v>
      </c>
      <c r="J3286" s="16">
        <v>30.000000000000011</v>
      </c>
      <c r="K3286" s="20">
        <v>350</v>
      </c>
      <c r="L3286" s="24">
        <v>10500.000000000004</v>
      </c>
      <c r="M3286" s="24">
        <v>4200.0000000000018</v>
      </c>
      <c r="N3286" s="4">
        <v>0.4</v>
      </c>
      <c r="O3286" s="8" t="s">
        <v>18</v>
      </c>
    </row>
    <row r="3287" spans="2:15" ht="14.25" customHeight="1" x14ac:dyDescent="0.3">
      <c r="B3287" s="8" t="s">
        <v>30</v>
      </c>
      <c r="C3287" s="2">
        <v>1185732</v>
      </c>
      <c r="D3287" s="3">
        <v>44457</v>
      </c>
      <c r="E3287" s="8" t="s">
        <v>15</v>
      </c>
      <c r="F3287" s="8" t="s">
        <v>118</v>
      </c>
      <c r="G3287" s="8" t="s">
        <v>93</v>
      </c>
      <c r="H3287" s="12" t="s">
        <v>20</v>
      </c>
      <c r="I3287" s="29" t="str">
        <f t="shared" si="51"/>
        <v>Women</v>
      </c>
      <c r="J3287" s="16">
        <v>25.000000000000007</v>
      </c>
      <c r="K3287" s="20">
        <v>250</v>
      </c>
      <c r="L3287" s="24">
        <v>6250.0000000000018</v>
      </c>
      <c r="M3287" s="24">
        <v>2500.0000000000009</v>
      </c>
      <c r="N3287" s="4">
        <v>0.4</v>
      </c>
      <c r="O3287" s="8" t="s">
        <v>18</v>
      </c>
    </row>
    <row r="3288" spans="2:15" ht="14.25" customHeight="1" x14ac:dyDescent="0.3">
      <c r="B3288" s="8" t="s">
        <v>30</v>
      </c>
      <c r="C3288" s="2">
        <v>1185732</v>
      </c>
      <c r="D3288" s="3">
        <v>44457</v>
      </c>
      <c r="E3288" s="8" t="s">
        <v>15</v>
      </c>
      <c r="F3288" s="8" t="s">
        <v>118</v>
      </c>
      <c r="G3288" s="8" t="s">
        <v>93</v>
      </c>
      <c r="H3288" s="12" t="s">
        <v>21</v>
      </c>
      <c r="I3288" s="29" t="str">
        <f t="shared" si="51"/>
        <v>Women</v>
      </c>
      <c r="J3288" s="16">
        <v>25.000000000000007</v>
      </c>
      <c r="K3288" s="20">
        <v>225</v>
      </c>
      <c r="L3288" s="24">
        <v>5625.0000000000018</v>
      </c>
      <c r="M3288" s="24">
        <v>2250.0000000000009</v>
      </c>
      <c r="N3288" s="4">
        <v>0.4</v>
      </c>
      <c r="O3288" s="8" t="s">
        <v>18</v>
      </c>
    </row>
    <row r="3289" spans="2:15" ht="14.25" customHeight="1" x14ac:dyDescent="0.3">
      <c r="B3289" s="8" t="s">
        <v>30</v>
      </c>
      <c r="C3289" s="2">
        <v>1185732</v>
      </c>
      <c r="D3289" s="3">
        <v>44457</v>
      </c>
      <c r="E3289" s="8" t="s">
        <v>15</v>
      </c>
      <c r="F3289" s="8" t="s">
        <v>118</v>
      </c>
      <c r="G3289" s="8" t="s">
        <v>93</v>
      </c>
      <c r="H3289" s="12" t="s">
        <v>22</v>
      </c>
      <c r="I3289" s="29" t="str">
        <f t="shared" si="51"/>
        <v>Men</v>
      </c>
      <c r="J3289" s="16">
        <v>35</v>
      </c>
      <c r="K3289" s="20">
        <v>225</v>
      </c>
      <c r="L3289" s="24">
        <v>7875</v>
      </c>
      <c r="M3289" s="24">
        <v>3150</v>
      </c>
      <c r="N3289" s="4">
        <v>0.4</v>
      </c>
      <c r="O3289" s="8" t="s">
        <v>18</v>
      </c>
    </row>
    <row r="3290" spans="2:15" ht="14.25" customHeight="1" x14ac:dyDescent="0.3">
      <c r="B3290" s="8" t="s">
        <v>30</v>
      </c>
      <c r="C3290" s="2">
        <v>1185732</v>
      </c>
      <c r="D3290" s="3">
        <v>44457</v>
      </c>
      <c r="E3290" s="8" t="s">
        <v>15</v>
      </c>
      <c r="F3290" s="8" t="s">
        <v>118</v>
      </c>
      <c r="G3290" s="8" t="s">
        <v>93</v>
      </c>
      <c r="H3290" s="12" t="s">
        <v>23</v>
      </c>
      <c r="I3290" s="29" t="str">
        <f t="shared" si="51"/>
        <v>Women</v>
      </c>
      <c r="J3290" s="16">
        <v>40</v>
      </c>
      <c r="K3290" s="20">
        <v>300</v>
      </c>
      <c r="L3290" s="24">
        <v>12000</v>
      </c>
      <c r="M3290" s="24">
        <v>4800</v>
      </c>
      <c r="N3290" s="4">
        <v>0.4</v>
      </c>
      <c r="O3290" s="8" t="s">
        <v>18</v>
      </c>
    </row>
    <row r="3291" spans="2:15" ht="14.25" customHeight="1" x14ac:dyDescent="0.3">
      <c r="B3291" s="8" t="s">
        <v>30</v>
      </c>
      <c r="C3291" s="2">
        <v>1185732</v>
      </c>
      <c r="D3291" s="3">
        <v>44486</v>
      </c>
      <c r="E3291" s="8" t="s">
        <v>15</v>
      </c>
      <c r="F3291" s="8" t="s">
        <v>118</v>
      </c>
      <c r="G3291" s="8" t="s">
        <v>93</v>
      </c>
      <c r="H3291" s="12" t="s">
        <v>17</v>
      </c>
      <c r="I3291" s="29" t="str">
        <f t="shared" si="51"/>
        <v>Men</v>
      </c>
      <c r="J3291" s="16">
        <v>44.999999999999993</v>
      </c>
      <c r="K3291" s="20">
        <v>425</v>
      </c>
      <c r="L3291" s="24">
        <v>19124.999999999996</v>
      </c>
      <c r="M3291" s="24">
        <v>7649.9999999999982</v>
      </c>
      <c r="N3291" s="4">
        <v>0.4</v>
      </c>
      <c r="O3291" s="8" t="s">
        <v>18</v>
      </c>
    </row>
    <row r="3292" spans="2:15" ht="14.25" customHeight="1" x14ac:dyDescent="0.3">
      <c r="B3292" s="8" t="s">
        <v>30</v>
      </c>
      <c r="C3292" s="2">
        <v>1185732</v>
      </c>
      <c r="D3292" s="3">
        <v>44486</v>
      </c>
      <c r="E3292" s="8" t="s">
        <v>15</v>
      </c>
      <c r="F3292" s="8" t="s">
        <v>118</v>
      </c>
      <c r="G3292" s="8" t="s">
        <v>93</v>
      </c>
      <c r="H3292" s="12" t="s">
        <v>19</v>
      </c>
      <c r="I3292" s="29" t="str">
        <f t="shared" si="51"/>
        <v>Men</v>
      </c>
      <c r="J3292" s="16">
        <v>35</v>
      </c>
      <c r="K3292" s="20">
        <v>275</v>
      </c>
      <c r="L3292" s="24">
        <v>9625</v>
      </c>
      <c r="M3292" s="24">
        <v>3850</v>
      </c>
      <c r="N3292" s="4">
        <v>0.4</v>
      </c>
      <c r="O3292" s="8" t="s">
        <v>18</v>
      </c>
    </row>
    <row r="3293" spans="2:15" ht="14.25" customHeight="1" x14ac:dyDescent="0.3">
      <c r="B3293" s="8" t="s">
        <v>30</v>
      </c>
      <c r="C3293" s="2">
        <v>1185732</v>
      </c>
      <c r="D3293" s="3">
        <v>44486</v>
      </c>
      <c r="E3293" s="8" t="s">
        <v>15</v>
      </c>
      <c r="F3293" s="8" t="s">
        <v>118</v>
      </c>
      <c r="G3293" s="8" t="s">
        <v>93</v>
      </c>
      <c r="H3293" s="12" t="s">
        <v>20</v>
      </c>
      <c r="I3293" s="29" t="str">
        <f t="shared" si="51"/>
        <v>Women</v>
      </c>
      <c r="J3293" s="16">
        <v>35</v>
      </c>
      <c r="K3293" s="20">
        <v>175</v>
      </c>
      <c r="L3293" s="24">
        <v>6125</v>
      </c>
      <c r="M3293" s="24">
        <v>2450</v>
      </c>
      <c r="N3293" s="4">
        <v>0.4</v>
      </c>
      <c r="O3293" s="8" t="s">
        <v>18</v>
      </c>
    </row>
    <row r="3294" spans="2:15" ht="14.25" customHeight="1" x14ac:dyDescent="0.3">
      <c r="B3294" s="8" t="s">
        <v>30</v>
      </c>
      <c r="C3294" s="2">
        <v>1185732</v>
      </c>
      <c r="D3294" s="3">
        <v>44486</v>
      </c>
      <c r="E3294" s="8" t="s">
        <v>15</v>
      </c>
      <c r="F3294" s="8" t="s">
        <v>118</v>
      </c>
      <c r="G3294" s="8" t="s">
        <v>93</v>
      </c>
      <c r="H3294" s="12" t="s">
        <v>21</v>
      </c>
      <c r="I3294" s="29" t="str">
        <f t="shared" si="51"/>
        <v>Women</v>
      </c>
      <c r="J3294" s="16">
        <v>35</v>
      </c>
      <c r="K3294" s="20">
        <v>175</v>
      </c>
      <c r="L3294" s="24">
        <v>6125</v>
      </c>
      <c r="M3294" s="24">
        <v>2450</v>
      </c>
      <c r="N3294" s="4">
        <v>0.4</v>
      </c>
      <c r="O3294" s="8" t="s">
        <v>18</v>
      </c>
    </row>
    <row r="3295" spans="2:15" ht="14.25" customHeight="1" x14ac:dyDescent="0.3">
      <c r="B3295" s="8" t="s">
        <v>30</v>
      </c>
      <c r="C3295" s="2">
        <v>1185732</v>
      </c>
      <c r="D3295" s="3">
        <v>44486</v>
      </c>
      <c r="E3295" s="8" t="s">
        <v>15</v>
      </c>
      <c r="F3295" s="8" t="s">
        <v>118</v>
      </c>
      <c r="G3295" s="8" t="s">
        <v>93</v>
      </c>
      <c r="H3295" s="12" t="s">
        <v>22</v>
      </c>
      <c r="I3295" s="29" t="str">
        <f t="shared" si="51"/>
        <v>Men</v>
      </c>
      <c r="J3295" s="16">
        <v>44.999999999999993</v>
      </c>
      <c r="K3295" s="20">
        <v>175</v>
      </c>
      <c r="L3295" s="24">
        <v>7874.9999999999982</v>
      </c>
      <c r="M3295" s="24">
        <v>3149.9999999999995</v>
      </c>
      <c r="N3295" s="4">
        <v>0.4</v>
      </c>
      <c r="O3295" s="8" t="s">
        <v>18</v>
      </c>
    </row>
    <row r="3296" spans="2:15" ht="14.25" customHeight="1" x14ac:dyDescent="0.3">
      <c r="B3296" s="8" t="s">
        <v>14</v>
      </c>
      <c r="C3296" s="2">
        <v>1185732</v>
      </c>
      <c r="D3296" s="3">
        <v>44486</v>
      </c>
      <c r="E3296" s="8" t="s">
        <v>15</v>
      </c>
      <c r="F3296" s="8" t="s">
        <v>118</v>
      </c>
      <c r="G3296" s="8" t="s">
        <v>93</v>
      </c>
      <c r="H3296" s="12" t="s">
        <v>23</v>
      </c>
      <c r="I3296" s="29" t="str">
        <f t="shared" si="51"/>
        <v>Women</v>
      </c>
      <c r="J3296" s="16">
        <v>49.999999999999986</v>
      </c>
      <c r="K3296" s="20">
        <v>300</v>
      </c>
      <c r="L3296" s="24">
        <v>14999.999999999996</v>
      </c>
      <c r="M3296" s="24">
        <v>5999.9999999999991</v>
      </c>
      <c r="N3296" s="4">
        <v>0.4</v>
      </c>
      <c r="O3296" s="8" t="s">
        <v>18</v>
      </c>
    </row>
    <row r="3297" spans="2:15" ht="14.25" customHeight="1" x14ac:dyDescent="0.3">
      <c r="B3297" s="8" t="s">
        <v>14</v>
      </c>
      <c r="C3297" s="2">
        <v>1185732</v>
      </c>
      <c r="D3297" s="3">
        <v>44517</v>
      </c>
      <c r="E3297" s="8" t="s">
        <v>15</v>
      </c>
      <c r="F3297" s="8" t="s">
        <v>118</v>
      </c>
      <c r="G3297" s="8" t="s">
        <v>93</v>
      </c>
      <c r="H3297" s="12" t="s">
        <v>17</v>
      </c>
      <c r="I3297" s="29" t="str">
        <f t="shared" si="51"/>
        <v>Men</v>
      </c>
      <c r="J3297" s="16">
        <v>44.999999999999993</v>
      </c>
      <c r="K3297" s="20">
        <v>450</v>
      </c>
      <c r="L3297" s="24">
        <v>20249.999999999996</v>
      </c>
      <c r="M3297" s="24">
        <v>8100</v>
      </c>
      <c r="N3297" s="4">
        <v>0.4</v>
      </c>
      <c r="O3297" s="8" t="s">
        <v>18</v>
      </c>
    </row>
    <row r="3298" spans="2:15" ht="14.25" customHeight="1" x14ac:dyDescent="0.3">
      <c r="B3298" s="8" t="s">
        <v>14</v>
      </c>
      <c r="C3298" s="2">
        <v>1185732</v>
      </c>
      <c r="D3298" s="3">
        <v>44517</v>
      </c>
      <c r="E3298" s="8" t="s">
        <v>15</v>
      </c>
      <c r="F3298" s="8" t="s">
        <v>118</v>
      </c>
      <c r="G3298" s="8" t="s">
        <v>93</v>
      </c>
      <c r="H3298" s="12" t="s">
        <v>19</v>
      </c>
      <c r="I3298" s="29" t="str">
        <f t="shared" si="51"/>
        <v>Men</v>
      </c>
      <c r="J3298" s="16">
        <v>35</v>
      </c>
      <c r="K3298" s="20">
        <v>350</v>
      </c>
      <c r="L3298" s="24">
        <v>12250</v>
      </c>
      <c r="M3298" s="24">
        <v>4900</v>
      </c>
      <c r="N3298" s="4">
        <v>0.4</v>
      </c>
      <c r="O3298" s="8" t="s">
        <v>18</v>
      </c>
    </row>
    <row r="3299" spans="2:15" ht="14.25" customHeight="1" x14ac:dyDescent="0.3">
      <c r="B3299" s="8" t="s">
        <v>14</v>
      </c>
      <c r="C3299" s="2">
        <v>1185732</v>
      </c>
      <c r="D3299" s="3">
        <v>44517</v>
      </c>
      <c r="E3299" s="8" t="s">
        <v>15</v>
      </c>
      <c r="F3299" s="8" t="s">
        <v>118</v>
      </c>
      <c r="G3299" s="8" t="s">
        <v>93</v>
      </c>
      <c r="H3299" s="12" t="s">
        <v>20</v>
      </c>
      <c r="I3299" s="29" t="str">
        <f t="shared" si="51"/>
        <v>Women</v>
      </c>
      <c r="J3299" s="16">
        <v>35</v>
      </c>
      <c r="K3299" s="20">
        <v>295</v>
      </c>
      <c r="L3299" s="24">
        <v>10325</v>
      </c>
      <c r="M3299" s="24">
        <v>4130</v>
      </c>
      <c r="N3299" s="4">
        <v>0.4</v>
      </c>
      <c r="O3299" s="8" t="s">
        <v>18</v>
      </c>
    </row>
    <row r="3300" spans="2:15" ht="14.25" customHeight="1" x14ac:dyDescent="0.3">
      <c r="B3300" s="8" t="s">
        <v>14</v>
      </c>
      <c r="C3300" s="2">
        <v>1185732</v>
      </c>
      <c r="D3300" s="3">
        <v>44517</v>
      </c>
      <c r="E3300" s="8" t="s">
        <v>15</v>
      </c>
      <c r="F3300" s="8" t="s">
        <v>118</v>
      </c>
      <c r="G3300" s="8" t="s">
        <v>93</v>
      </c>
      <c r="H3300" s="12" t="s">
        <v>21</v>
      </c>
      <c r="I3300" s="29" t="str">
        <f t="shared" si="51"/>
        <v>Women</v>
      </c>
      <c r="J3300" s="16">
        <v>40</v>
      </c>
      <c r="K3300" s="20">
        <v>325</v>
      </c>
      <c r="L3300" s="24">
        <v>13000</v>
      </c>
      <c r="M3300" s="24">
        <v>5200</v>
      </c>
      <c r="N3300" s="4">
        <v>0.4</v>
      </c>
      <c r="O3300" s="8" t="s">
        <v>18</v>
      </c>
    </row>
    <row r="3301" spans="2:15" ht="14.25" customHeight="1" x14ac:dyDescent="0.3">
      <c r="B3301" s="8" t="s">
        <v>14</v>
      </c>
      <c r="C3301" s="2">
        <v>1185732</v>
      </c>
      <c r="D3301" s="3">
        <v>44517</v>
      </c>
      <c r="E3301" s="8" t="s">
        <v>15</v>
      </c>
      <c r="F3301" s="8" t="s">
        <v>118</v>
      </c>
      <c r="G3301" s="8" t="s">
        <v>93</v>
      </c>
      <c r="H3301" s="12" t="s">
        <v>22</v>
      </c>
      <c r="I3301" s="29" t="str">
        <f t="shared" si="51"/>
        <v>Men</v>
      </c>
      <c r="J3301" s="16">
        <v>65</v>
      </c>
      <c r="K3301" s="20">
        <v>300</v>
      </c>
      <c r="L3301" s="24">
        <v>19500</v>
      </c>
      <c r="M3301" s="24">
        <v>7800</v>
      </c>
      <c r="N3301" s="4">
        <v>0.4</v>
      </c>
      <c r="O3301" s="8" t="s">
        <v>18</v>
      </c>
    </row>
    <row r="3302" spans="2:15" ht="14.25" customHeight="1" x14ac:dyDescent="0.3">
      <c r="B3302" s="8" t="s">
        <v>14</v>
      </c>
      <c r="C3302" s="2">
        <v>1185732</v>
      </c>
      <c r="D3302" s="3">
        <v>44517</v>
      </c>
      <c r="E3302" s="8" t="s">
        <v>15</v>
      </c>
      <c r="F3302" s="8" t="s">
        <v>118</v>
      </c>
      <c r="G3302" s="8" t="s">
        <v>93</v>
      </c>
      <c r="H3302" s="12" t="s">
        <v>23</v>
      </c>
      <c r="I3302" s="29" t="str">
        <f t="shared" si="51"/>
        <v>Women</v>
      </c>
      <c r="J3302" s="16">
        <v>70</v>
      </c>
      <c r="K3302" s="20">
        <v>400</v>
      </c>
      <c r="L3302" s="24">
        <v>28000</v>
      </c>
      <c r="M3302" s="24">
        <v>11200</v>
      </c>
      <c r="N3302" s="4">
        <v>0.4</v>
      </c>
      <c r="O3302" s="8" t="s">
        <v>18</v>
      </c>
    </row>
    <row r="3303" spans="2:15" ht="14.25" customHeight="1" x14ac:dyDescent="0.3">
      <c r="B3303" s="8" t="s">
        <v>14</v>
      </c>
      <c r="C3303" s="2">
        <v>1185732</v>
      </c>
      <c r="D3303" s="3">
        <v>44546</v>
      </c>
      <c r="E3303" s="8" t="s">
        <v>15</v>
      </c>
      <c r="F3303" s="8" t="s">
        <v>118</v>
      </c>
      <c r="G3303" s="8" t="s">
        <v>93</v>
      </c>
      <c r="H3303" s="12" t="s">
        <v>17</v>
      </c>
      <c r="I3303" s="29" t="str">
        <f t="shared" si="51"/>
        <v>Men</v>
      </c>
      <c r="J3303" s="16">
        <v>65</v>
      </c>
      <c r="K3303" s="20">
        <v>650</v>
      </c>
      <c r="L3303" s="24">
        <v>42250</v>
      </c>
      <c r="M3303" s="24">
        <v>16900</v>
      </c>
      <c r="N3303" s="4">
        <v>0.4</v>
      </c>
      <c r="O3303" s="8" t="s">
        <v>18</v>
      </c>
    </row>
    <row r="3304" spans="2:15" ht="14.25" customHeight="1" x14ac:dyDescent="0.3">
      <c r="B3304" s="8" t="s">
        <v>14</v>
      </c>
      <c r="C3304" s="2">
        <v>1185732</v>
      </c>
      <c r="D3304" s="3">
        <v>44546</v>
      </c>
      <c r="E3304" s="8" t="s">
        <v>15</v>
      </c>
      <c r="F3304" s="8" t="s">
        <v>118</v>
      </c>
      <c r="G3304" s="8" t="s">
        <v>93</v>
      </c>
      <c r="H3304" s="12" t="s">
        <v>19</v>
      </c>
      <c r="I3304" s="29" t="str">
        <f t="shared" si="51"/>
        <v>Men</v>
      </c>
      <c r="J3304" s="16">
        <v>55.000000000000007</v>
      </c>
      <c r="K3304" s="20">
        <v>450</v>
      </c>
      <c r="L3304" s="24">
        <v>24750.000000000004</v>
      </c>
      <c r="M3304" s="24">
        <v>9900.0000000000018</v>
      </c>
      <c r="N3304" s="4">
        <v>0.4</v>
      </c>
      <c r="O3304" s="8" t="s">
        <v>18</v>
      </c>
    </row>
    <row r="3305" spans="2:15" ht="14.25" customHeight="1" x14ac:dyDescent="0.3">
      <c r="B3305" s="8" t="s">
        <v>30</v>
      </c>
      <c r="C3305" s="2">
        <v>1185732</v>
      </c>
      <c r="D3305" s="3">
        <v>44546</v>
      </c>
      <c r="E3305" s="8" t="s">
        <v>15</v>
      </c>
      <c r="F3305" s="8" t="s">
        <v>118</v>
      </c>
      <c r="G3305" s="8" t="s">
        <v>93</v>
      </c>
      <c r="H3305" s="12" t="s">
        <v>20</v>
      </c>
      <c r="I3305" s="29" t="str">
        <f t="shared" si="51"/>
        <v>Women</v>
      </c>
      <c r="J3305" s="16">
        <v>55.000000000000007</v>
      </c>
      <c r="K3305" s="20">
        <v>400</v>
      </c>
      <c r="L3305" s="24">
        <v>22000.000000000004</v>
      </c>
      <c r="M3305" s="24">
        <v>8800.0000000000018</v>
      </c>
      <c r="N3305" s="4">
        <v>0.4</v>
      </c>
      <c r="O3305" s="8" t="s">
        <v>18</v>
      </c>
    </row>
    <row r="3306" spans="2:15" ht="14.25" customHeight="1" x14ac:dyDescent="0.3">
      <c r="B3306" s="8" t="s">
        <v>14</v>
      </c>
      <c r="C3306" s="2">
        <v>1185732</v>
      </c>
      <c r="D3306" s="3">
        <v>44546</v>
      </c>
      <c r="E3306" s="8" t="s">
        <v>15</v>
      </c>
      <c r="F3306" s="8" t="s">
        <v>118</v>
      </c>
      <c r="G3306" s="8" t="s">
        <v>93</v>
      </c>
      <c r="H3306" s="12" t="s">
        <v>21</v>
      </c>
      <c r="I3306" s="29" t="str">
        <f t="shared" si="51"/>
        <v>Women</v>
      </c>
      <c r="J3306" s="16">
        <v>55.000000000000007</v>
      </c>
      <c r="K3306" s="20">
        <v>350</v>
      </c>
      <c r="L3306" s="24">
        <v>19250.000000000004</v>
      </c>
      <c r="M3306" s="24">
        <v>7700.0000000000018</v>
      </c>
      <c r="N3306" s="4">
        <v>0.4</v>
      </c>
      <c r="O3306" s="8" t="s">
        <v>18</v>
      </c>
    </row>
    <row r="3307" spans="2:15" ht="14.25" customHeight="1" x14ac:dyDescent="0.3">
      <c r="B3307" s="8" t="s">
        <v>14</v>
      </c>
      <c r="C3307" s="2">
        <v>1185732</v>
      </c>
      <c r="D3307" s="3">
        <v>44546</v>
      </c>
      <c r="E3307" s="8" t="s">
        <v>15</v>
      </c>
      <c r="F3307" s="8" t="s">
        <v>118</v>
      </c>
      <c r="G3307" s="8" t="s">
        <v>93</v>
      </c>
      <c r="H3307" s="12" t="s">
        <v>22</v>
      </c>
      <c r="I3307" s="29" t="str">
        <f t="shared" si="51"/>
        <v>Men</v>
      </c>
      <c r="J3307" s="16">
        <v>65</v>
      </c>
      <c r="K3307" s="20">
        <v>350</v>
      </c>
      <c r="L3307" s="24">
        <v>22750</v>
      </c>
      <c r="M3307" s="24">
        <v>9100</v>
      </c>
      <c r="N3307" s="4">
        <v>0.4</v>
      </c>
      <c r="O3307" s="8" t="s">
        <v>18</v>
      </c>
    </row>
    <row r="3308" spans="2:15" ht="14.25" customHeight="1" x14ac:dyDescent="0.3">
      <c r="B3308" s="8" t="s">
        <v>14</v>
      </c>
      <c r="C3308" s="2">
        <v>1185732</v>
      </c>
      <c r="D3308" s="3">
        <v>44546</v>
      </c>
      <c r="E3308" s="8" t="s">
        <v>15</v>
      </c>
      <c r="F3308" s="8" t="s">
        <v>118</v>
      </c>
      <c r="G3308" s="8" t="s">
        <v>93</v>
      </c>
      <c r="H3308" s="12" t="s">
        <v>23</v>
      </c>
      <c r="I3308" s="29" t="str">
        <f t="shared" si="51"/>
        <v>Women</v>
      </c>
      <c r="J3308" s="16">
        <v>70</v>
      </c>
      <c r="K3308" s="20">
        <v>450</v>
      </c>
      <c r="L3308" s="24">
        <v>31500</v>
      </c>
      <c r="M3308" s="24">
        <v>12600</v>
      </c>
      <c r="N3308" s="4">
        <v>0.4</v>
      </c>
      <c r="O3308" s="8" t="s">
        <v>18</v>
      </c>
    </row>
    <row r="3309" spans="2:15" ht="14.25" customHeight="1" x14ac:dyDescent="0.3">
      <c r="B3309" s="8" t="s">
        <v>14</v>
      </c>
      <c r="C3309" s="2">
        <v>1185732</v>
      </c>
      <c r="D3309" s="3">
        <v>44220</v>
      </c>
      <c r="E3309" s="8" t="s">
        <v>15</v>
      </c>
      <c r="F3309" s="8" t="s">
        <v>118</v>
      </c>
      <c r="G3309" s="8" t="s">
        <v>93</v>
      </c>
      <c r="H3309" s="12" t="s">
        <v>17</v>
      </c>
      <c r="I3309" s="29" t="str">
        <f t="shared" si="51"/>
        <v>Men</v>
      </c>
      <c r="J3309" s="16">
        <v>35</v>
      </c>
      <c r="K3309" s="20">
        <v>425</v>
      </c>
      <c r="L3309" s="24">
        <v>14875</v>
      </c>
      <c r="M3309" s="24">
        <v>5950</v>
      </c>
      <c r="N3309" s="4">
        <v>0.4</v>
      </c>
      <c r="O3309" s="8" t="s">
        <v>18</v>
      </c>
    </row>
    <row r="3310" spans="2:15" ht="14.25" customHeight="1" x14ac:dyDescent="0.3">
      <c r="B3310" s="8" t="s">
        <v>14</v>
      </c>
      <c r="C3310" s="2">
        <v>1185732</v>
      </c>
      <c r="D3310" s="3">
        <v>44220</v>
      </c>
      <c r="E3310" s="8" t="s">
        <v>15</v>
      </c>
      <c r="F3310" s="8" t="s">
        <v>118</v>
      </c>
      <c r="G3310" s="8" t="s">
        <v>93</v>
      </c>
      <c r="H3310" s="12" t="s">
        <v>19</v>
      </c>
      <c r="I3310" s="29" t="str">
        <f t="shared" si="51"/>
        <v>Men</v>
      </c>
      <c r="J3310" s="16">
        <v>35</v>
      </c>
      <c r="K3310" s="20">
        <v>225</v>
      </c>
      <c r="L3310" s="24">
        <v>7875</v>
      </c>
      <c r="M3310" s="24">
        <v>2756.25</v>
      </c>
      <c r="N3310" s="4">
        <v>0.35</v>
      </c>
      <c r="O3310" s="8" t="s">
        <v>18</v>
      </c>
    </row>
    <row r="3311" spans="2:15" ht="14.25" customHeight="1" x14ac:dyDescent="0.3">
      <c r="B3311" s="8" t="s">
        <v>14</v>
      </c>
      <c r="C3311" s="2">
        <v>1185732</v>
      </c>
      <c r="D3311" s="3">
        <v>44220</v>
      </c>
      <c r="E3311" s="8" t="s">
        <v>15</v>
      </c>
      <c r="F3311" s="8" t="s">
        <v>118</v>
      </c>
      <c r="G3311" s="8" t="s">
        <v>93</v>
      </c>
      <c r="H3311" s="12" t="s">
        <v>20</v>
      </c>
      <c r="I3311" s="29" t="str">
        <f t="shared" si="51"/>
        <v>Women</v>
      </c>
      <c r="J3311" s="16">
        <v>25.000000000000007</v>
      </c>
      <c r="K3311" s="20">
        <v>225</v>
      </c>
      <c r="L3311" s="24">
        <v>5625.0000000000018</v>
      </c>
      <c r="M3311" s="24">
        <v>1968.7500000000005</v>
      </c>
      <c r="N3311" s="4">
        <v>0.35</v>
      </c>
      <c r="O3311" s="8" t="s">
        <v>18</v>
      </c>
    </row>
    <row r="3312" spans="2:15" ht="14.25" customHeight="1" x14ac:dyDescent="0.3">
      <c r="B3312" s="8" t="s">
        <v>14</v>
      </c>
      <c r="C3312" s="2">
        <v>1185732</v>
      </c>
      <c r="D3312" s="3">
        <v>44220</v>
      </c>
      <c r="E3312" s="8" t="s">
        <v>15</v>
      </c>
      <c r="F3312" s="8" t="s">
        <v>118</v>
      </c>
      <c r="G3312" s="8" t="s">
        <v>93</v>
      </c>
      <c r="H3312" s="12" t="s">
        <v>21</v>
      </c>
      <c r="I3312" s="29" t="str">
        <f t="shared" si="51"/>
        <v>Women</v>
      </c>
      <c r="J3312" s="16">
        <v>30</v>
      </c>
      <c r="K3312" s="20">
        <v>75</v>
      </c>
      <c r="L3312" s="24">
        <v>2250</v>
      </c>
      <c r="M3312" s="24">
        <v>787.49999999999989</v>
      </c>
      <c r="N3312" s="4">
        <v>0.35</v>
      </c>
      <c r="O3312" s="8" t="s">
        <v>18</v>
      </c>
    </row>
    <row r="3313" spans="2:15" ht="14.25" customHeight="1" x14ac:dyDescent="0.3">
      <c r="B3313" s="8" t="s">
        <v>14</v>
      </c>
      <c r="C3313" s="2">
        <v>1185732</v>
      </c>
      <c r="D3313" s="3">
        <v>44220</v>
      </c>
      <c r="E3313" s="8" t="s">
        <v>15</v>
      </c>
      <c r="F3313" s="8" t="s">
        <v>118</v>
      </c>
      <c r="G3313" s="8" t="s">
        <v>93</v>
      </c>
      <c r="H3313" s="12" t="s">
        <v>22</v>
      </c>
      <c r="I3313" s="29" t="str">
        <f t="shared" si="51"/>
        <v>Men</v>
      </c>
      <c r="J3313" s="16">
        <v>45</v>
      </c>
      <c r="K3313" s="20">
        <v>125</v>
      </c>
      <c r="L3313" s="24">
        <v>5625</v>
      </c>
      <c r="M3313" s="24">
        <v>1687.5</v>
      </c>
      <c r="N3313" s="4">
        <v>0.3</v>
      </c>
      <c r="O3313" s="8" t="s">
        <v>18</v>
      </c>
    </row>
    <row r="3314" spans="2:15" ht="14.25" customHeight="1" x14ac:dyDescent="0.3">
      <c r="B3314" s="8" t="s">
        <v>14</v>
      </c>
      <c r="C3314" s="2">
        <v>1185732</v>
      </c>
      <c r="D3314" s="3">
        <v>44220</v>
      </c>
      <c r="E3314" s="8" t="s">
        <v>15</v>
      </c>
      <c r="F3314" s="8" t="s">
        <v>118</v>
      </c>
      <c r="G3314" s="8" t="s">
        <v>93</v>
      </c>
      <c r="H3314" s="12" t="s">
        <v>23</v>
      </c>
      <c r="I3314" s="29" t="str">
        <f t="shared" si="51"/>
        <v>Women</v>
      </c>
      <c r="J3314" s="16">
        <v>35</v>
      </c>
      <c r="K3314" s="20">
        <v>225</v>
      </c>
      <c r="L3314" s="24">
        <v>7875</v>
      </c>
      <c r="M3314" s="24">
        <v>2362.5</v>
      </c>
      <c r="N3314" s="4">
        <v>0.3</v>
      </c>
      <c r="O3314" s="8" t="s">
        <v>18</v>
      </c>
    </row>
    <row r="3315" spans="2:15" ht="14.25" customHeight="1" x14ac:dyDescent="0.3">
      <c r="B3315" s="8" t="s">
        <v>14</v>
      </c>
      <c r="C3315" s="2">
        <v>1185732</v>
      </c>
      <c r="D3315" s="3">
        <v>44249</v>
      </c>
      <c r="E3315" s="8" t="s">
        <v>15</v>
      </c>
      <c r="F3315" s="8" t="s">
        <v>118</v>
      </c>
      <c r="G3315" s="8" t="s">
        <v>93</v>
      </c>
      <c r="H3315" s="12" t="s">
        <v>17</v>
      </c>
      <c r="I3315" s="29" t="str">
        <f t="shared" si="51"/>
        <v>Men</v>
      </c>
      <c r="J3315" s="16">
        <v>35</v>
      </c>
      <c r="K3315" s="20">
        <v>475</v>
      </c>
      <c r="L3315" s="24">
        <v>16625</v>
      </c>
      <c r="M3315" s="24">
        <v>6650</v>
      </c>
      <c r="N3315" s="4">
        <v>0.4</v>
      </c>
      <c r="O3315" s="8" t="s">
        <v>18</v>
      </c>
    </row>
    <row r="3316" spans="2:15" ht="14.25" customHeight="1" x14ac:dyDescent="0.3">
      <c r="B3316" s="8" t="s">
        <v>30</v>
      </c>
      <c r="C3316" s="2">
        <v>1185732</v>
      </c>
      <c r="D3316" s="3">
        <v>44249</v>
      </c>
      <c r="E3316" s="8" t="s">
        <v>15</v>
      </c>
      <c r="F3316" s="8" t="s">
        <v>118</v>
      </c>
      <c r="G3316" s="8" t="s">
        <v>93</v>
      </c>
      <c r="H3316" s="12" t="s">
        <v>19</v>
      </c>
      <c r="I3316" s="29" t="str">
        <f t="shared" si="51"/>
        <v>Men</v>
      </c>
      <c r="J3316" s="16">
        <v>35</v>
      </c>
      <c r="K3316" s="20">
        <v>125</v>
      </c>
      <c r="L3316" s="24">
        <v>4375</v>
      </c>
      <c r="M3316" s="24">
        <v>1531.2499999999998</v>
      </c>
      <c r="N3316" s="4">
        <v>0.35</v>
      </c>
      <c r="O3316" s="8" t="s">
        <v>18</v>
      </c>
    </row>
    <row r="3317" spans="2:15" ht="14.25" customHeight="1" x14ac:dyDescent="0.3">
      <c r="B3317" s="8" t="s">
        <v>30</v>
      </c>
      <c r="C3317" s="2">
        <v>1185732</v>
      </c>
      <c r="D3317" s="3">
        <v>44249</v>
      </c>
      <c r="E3317" s="8" t="s">
        <v>15</v>
      </c>
      <c r="F3317" s="8" t="s">
        <v>118</v>
      </c>
      <c r="G3317" s="8" t="s">
        <v>93</v>
      </c>
      <c r="H3317" s="12" t="s">
        <v>20</v>
      </c>
      <c r="I3317" s="29" t="str">
        <f t="shared" si="51"/>
        <v>Women</v>
      </c>
      <c r="J3317" s="16">
        <v>25.000000000000007</v>
      </c>
      <c r="K3317" s="20">
        <v>175</v>
      </c>
      <c r="L3317" s="24">
        <v>4375.0000000000018</v>
      </c>
      <c r="M3317" s="24">
        <v>1531.2500000000005</v>
      </c>
      <c r="N3317" s="4">
        <v>0.35</v>
      </c>
      <c r="O3317" s="8" t="s">
        <v>18</v>
      </c>
    </row>
    <row r="3318" spans="2:15" ht="14.25" customHeight="1" x14ac:dyDescent="0.3">
      <c r="B3318" s="8" t="s">
        <v>30</v>
      </c>
      <c r="C3318" s="2">
        <v>1185732</v>
      </c>
      <c r="D3318" s="3">
        <v>44249</v>
      </c>
      <c r="E3318" s="8" t="s">
        <v>15</v>
      </c>
      <c r="F3318" s="8" t="s">
        <v>119</v>
      </c>
      <c r="G3318" s="8" t="s">
        <v>120</v>
      </c>
      <c r="H3318" s="12" t="s">
        <v>21</v>
      </c>
      <c r="I3318" s="29" t="str">
        <f t="shared" si="51"/>
        <v>Women</v>
      </c>
      <c r="J3318" s="16">
        <v>30</v>
      </c>
      <c r="K3318" s="20">
        <v>50</v>
      </c>
      <c r="L3318" s="24">
        <v>1500</v>
      </c>
      <c r="M3318" s="24">
        <v>525</v>
      </c>
      <c r="N3318" s="4">
        <v>0.35</v>
      </c>
      <c r="O3318" s="8" t="s">
        <v>18</v>
      </c>
    </row>
    <row r="3319" spans="2:15" ht="14.25" customHeight="1" x14ac:dyDescent="0.3">
      <c r="B3319" s="8" t="s">
        <v>30</v>
      </c>
      <c r="C3319" s="2">
        <v>1185732</v>
      </c>
      <c r="D3319" s="3">
        <v>44249</v>
      </c>
      <c r="E3319" s="8" t="s">
        <v>15</v>
      </c>
      <c r="F3319" s="8" t="s">
        <v>119</v>
      </c>
      <c r="G3319" s="8" t="s">
        <v>120</v>
      </c>
      <c r="H3319" s="12" t="s">
        <v>22</v>
      </c>
      <c r="I3319" s="29" t="str">
        <f t="shared" si="51"/>
        <v>Men</v>
      </c>
      <c r="J3319" s="16">
        <v>45</v>
      </c>
      <c r="K3319" s="20">
        <v>125</v>
      </c>
      <c r="L3319" s="24">
        <v>5625</v>
      </c>
      <c r="M3319" s="24">
        <v>1687.5</v>
      </c>
      <c r="N3319" s="4">
        <v>0.3</v>
      </c>
      <c r="O3319" s="8" t="s">
        <v>18</v>
      </c>
    </row>
    <row r="3320" spans="2:15" ht="14.25" customHeight="1" x14ac:dyDescent="0.3">
      <c r="B3320" s="8" t="s">
        <v>30</v>
      </c>
      <c r="C3320" s="2">
        <v>1185732</v>
      </c>
      <c r="D3320" s="3">
        <v>44249</v>
      </c>
      <c r="E3320" s="8" t="s">
        <v>15</v>
      </c>
      <c r="F3320" s="8" t="s">
        <v>119</v>
      </c>
      <c r="G3320" s="8" t="s">
        <v>120</v>
      </c>
      <c r="H3320" s="12" t="s">
        <v>23</v>
      </c>
      <c r="I3320" s="29" t="str">
        <f t="shared" si="51"/>
        <v>Women</v>
      </c>
      <c r="J3320" s="16">
        <v>35</v>
      </c>
      <c r="K3320" s="20">
        <v>225</v>
      </c>
      <c r="L3320" s="24">
        <v>7875</v>
      </c>
      <c r="M3320" s="24">
        <v>2362.5</v>
      </c>
      <c r="N3320" s="4">
        <v>0.3</v>
      </c>
      <c r="O3320" s="8" t="s">
        <v>18</v>
      </c>
    </row>
    <row r="3321" spans="2:15" ht="14.25" customHeight="1" x14ac:dyDescent="0.3">
      <c r="B3321" s="8" t="s">
        <v>30</v>
      </c>
      <c r="C3321" s="2">
        <v>1185732</v>
      </c>
      <c r="D3321" s="3">
        <v>44275</v>
      </c>
      <c r="E3321" s="8" t="s">
        <v>15</v>
      </c>
      <c r="F3321" s="8" t="s">
        <v>119</v>
      </c>
      <c r="G3321" s="8" t="s">
        <v>120</v>
      </c>
      <c r="H3321" s="12" t="s">
        <v>17</v>
      </c>
      <c r="I3321" s="29" t="str">
        <f t="shared" si="51"/>
        <v>Men</v>
      </c>
      <c r="J3321" s="16">
        <v>35</v>
      </c>
      <c r="K3321" s="20">
        <v>445</v>
      </c>
      <c r="L3321" s="24">
        <v>15575</v>
      </c>
      <c r="M3321" s="24">
        <v>6230</v>
      </c>
      <c r="N3321" s="4">
        <v>0.4</v>
      </c>
      <c r="O3321" s="8" t="s">
        <v>18</v>
      </c>
    </row>
    <row r="3322" spans="2:15" ht="14.25" customHeight="1" x14ac:dyDescent="0.3">
      <c r="B3322" s="8" t="s">
        <v>30</v>
      </c>
      <c r="C3322" s="2">
        <v>1185732</v>
      </c>
      <c r="D3322" s="3">
        <v>44275</v>
      </c>
      <c r="E3322" s="8" t="s">
        <v>15</v>
      </c>
      <c r="F3322" s="8" t="s">
        <v>119</v>
      </c>
      <c r="G3322" s="8" t="s">
        <v>120</v>
      </c>
      <c r="H3322" s="12" t="s">
        <v>19</v>
      </c>
      <c r="I3322" s="29" t="str">
        <f t="shared" si="51"/>
        <v>Men</v>
      </c>
      <c r="J3322" s="16">
        <v>35</v>
      </c>
      <c r="K3322" s="20">
        <v>150</v>
      </c>
      <c r="L3322" s="24">
        <v>5250</v>
      </c>
      <c r="M3322" s="24">
        <v>1837.5</v>
      </c>
      <c r="N3322" s="4">
        <v>0.35</v>
      </c>
      <c r="O3322" s="8" t="s">
        <v>18</v>
      </c>
    </row>
    <row r="3323" spans="2:15" ht="14.25" customHeight="1" x14ac:dyDescent="0.3">
      <c r="B3323" s="8" t="s">
        <v>30</v>
      </c>
      <c r="C3323" s="2">
        <v>1185732</v>
      </c>
      <c r="D3323" s="3">
        <v>44275</v>
      </c>
      <c r="E3323" s="8" t="s">
        <v>15</v>
      </c>
      <c r="F3323" s="8" t="s">
        <v>119</v>
      </c>
      <c r="G3323" s="8" t="s">
        <v>120</v>
      </c>
      <c r="H3323" s="12" t="s">
        <v>20</v>
      </c>
      <c r="I3323" s="29" t="str">
        <f t="shared" si="51"/>
        <v>Women</v>
      </c>
      <c r="J3323" s="16">
        <v>25.000000000000007</v>
      </c>
      <c r="K3323" s="20">
        <v>175</v>
      </c>
      <c r="L3323" s="24">
        <v>4375.0000000000018</v>
      </c>
      <c r="M3323" s="24">
        <v>1531.2500000000005</v>
      </c>
      <c r="N3323" s="4">
        <v>0.35</v>
      </c>
      <c r="O3323" s="8" t="s">
        <v>18</v>
      </c>
    </row>
    <row r="3324" spans="2:15" ht="14.25" customHeight="1" x14ac:dyDescent="0.3">
      <c r="B3324" s="8" t="s">
        <v>30</v>
      </c>
      <c r="C3324" s="2">
        <v>1185732</v>
      </c>
      <c r="D3324" s="3">
        <v>44275</v>
      </c>
      <c r="E3324" s="8" t="s">
        <v>15</v>
      </c>
      <c r="F3324" s="8" t="s">
        <v>119</v>
      </c>
      <c r="G3324" s="8" t="s">
        <v>120</v>
      </c>
      <c r="H3324" s="12" t="s">
        <v>21</v>
      </c>
      <c r="I3324" s="29" t="str">
        <f t="shared" si="51"/>
        <v>Women</v>
      </c>
      <c r="J3324" s="16">
        <v>30</v>
      </c>
      <c r="K3324" s="20">
        <v>25</v>
      </c>
      <c r="L3324" s="24">
        <v>750</v>
      </c>
      <c r="M3324" s="24">
        <v>262.5</v>
      </c>
      <c r="N3324" s="4">
        <v>0.35</v>
      </c>
      <c r="O3324" s="8" t="s">
        <v>18</v>
      </c>
    </row>
    <row r="3325" spans="2:15" ht="14.25" customHeight="1" x14ac:dyDescent="0.3">
      <c r="B3325" s="8" t="s">
        <v>30</v>
      </c>
      <c r="C3325" s="2">
        <v>1185732</v>
      </c>
      <c r="D3325" s="3">
        <v>44275</v>
      </c>
      <c r="E3325" s="8" t="s">
        <v>15</v>
      </c>
      <c r="F3325" s="8" t="s">
        <v>119</v>
      </c>
      <c r="G3325" s="8" t="s">
        <v>120</v>
      </c>
      <c r="H3325" s="12" t="s">
        <v>22</v>
      </c>
      <c r="I3325" s="29" t="str">
        <f t="shared" si="51"/>
        <v>Men</v>
      </c>
      <c r="J3325" s="16">
        <v>45</v>
      </c>
      <c r="K3325" s="20">
        <v>75</v>
      </c>
      <c r="L3325" s="24">
        <v>3375</v>
      </c>
      <c r="M3325" s="24">
        <v>1012.5</v>
      </c>
      <c r="N3325" s="4">
        <v>0.3</v>
      </c>
      <c r="O3325" s="8" t="s">
        <v>18</v>
      </c>
    </row>
    <row r="3326" spans="2:15" ht="14.25" customHeight="1" x14ac:dyDescent="0.3">
      <c r="B3326" s="8" t="s">
        <v>30</v>
      </c>
      <c r="C3326" s="2">
        <v>1185732</v>
      </c>
      <c r="D3326" s="3">
        <v>44275</v>
      </c>
      <c r="E3326" s="8" t="s">
        <v>15</v>
      </c>
      <c r="F3326" s="8" t="s">
        <v>119</v>
      </c>
      <c r="G3326" s="8" t="s">
        <v>120</v>
      </c>
      <c r="H3326" s="12" t="s">
        <v>23</v>
      </c>
      <c r="I3326" s="29" t="str">
        <f t="shared" si="51"/>
        <v>Women</v>
      </c>
      <c r="J3326" s="16">
        <v>35</v>
      </c>
      <c r="K3326" s="20">
        <v>175</v>
      </c>
      <c r="L3326" s="24">
        <v>6125</v>
      </c>
      <c r="M3326" s="24">
        <v>1837.5</v>
      </c>
      <c r="N3326" s="4">
        <v>0.3</v>
      </c>
      <c r="O3326" s="8" t="s">
        <v>18</v>
      </c>
    </row>
    <row r="3327" spans="2:15" ht="14.25" customHeight="1" x14ac:dyDescent="0.3">
      <c r="B3327" s="8" t="s">
        <v>30</v>
      </c>
      <c r="C3327" s="2">
        <v>1185732</v>
      </c>
      <c r="D3327" s="3">
        <v>44307</v>
      </c>
      <c r="E3327" s="8" t="s">
        <v>15</v>
      </c>
      <c r="F3327" s="8" t="s">
        <v>119</v>
      </c>
      <c r="G3327" s="8" t="s">
        <v>120</v>
      </c>
      <c r="H3327" s="12" t="s">
        <v>17</v>
      </c>
      <c r="I3327" s="29" t="str">
        <f t="shared" si="51"/>
        <v>Men</v>
      </c>
      <c r="J3327" s="16">
        <v>35</v>
      </c>
      <c r="K3327" s="20">
        <v>425</v>
      </c>
      <c r="L3327" s="24">
        <v>14875</v>
      </c>
      <c r="M3327" s="24">
        <v>5950</v>
      </c>
      <c r="N3327" s="4">
        <v>0.4</v>
      </c>
      <c r="O3327" s="8" t="s">
        <v>18</v>
      </c>
    </row>
    <row r="3328" spans="2:15" ht="14.25" customHeight="1" x14ac:dyDescent="0.3">
      <c r="B3328" s="8" t="s">
        <v>30</v>
      </c>
      <c r="C3328" s="2">
        <v>1185732</v>
      </c>
      <c r="D3328" s="3">
        <v>44307</v>
      </c>
      <c r="E3328" s="8" t="s">
        <v>15</v>
      </c>
      <c r="F3328" s="8" t="s">
        <v>119</v>
      </c>
      <c r="G3328" s="8" t="s">
        <v>120</v>
      </c>
      <c r="H3328" s="12" t="s">
        <v>19</v>
      </c>
      <c r="I3328" s="29" t="str">
        <f t="shared" si="51"/>
        <v>Men</v>
      </c>
      <c r="J3328" s="16">
        <v>35</v>
      </c>
      <c r="K3328" s="20">
        <v>125</v>
      </c>
      <c r="L3328" s="24">
        <v>4375</v>
      </c>
      <c r="M3328" s="24">
        <v>1531.2499999999998</v>
      </c>
      <c r="N3328" s="4">
        <v>0.35</v>
      </c>
      <c r="O3328" s="8" t="s">
        <v>18</v>
      </c>
    </row>
    <row r="3329" spans="2:15" ht="14.25" customHeight="1" x14ac:dyDescent="0.3">
      <c r="B3329" s="8" t="s">
        <v>30</v>
      </c>
      <c r="C3329" s="2">
        <v>1185732</v>
      </c>
      <c r="D3329" s="3">
        <v>44307</v>
      </c>
      <c r="E3329" s="8" t="s">
        <v>15</v>
      </c>
      <c r="F3329" s="8" t="s">
        <v>119</v>
      </c>
      <c r="G3329" s="8" t="s">
        <v>120</v>
      </c>
      <c r="H3329" s="12" t="s">
        <v>20</v>
      </c>
      <c r="I3329" s="29" t="str">
        <f t="shared" si="51"/>
        <v>Women</v>
      </c>
      <c r="J3329" s="16">
        <v>25.000000000000007</v>
      </c>
      <c r="K3329" s="20">
        <v>125</v>
      </c>
      <c r="L3329" s="24">
        <v>3125.0000000000009</v>
      </c>
      <c r="M3329" s="24">
        <v>1093.7500000000002</v>
      </c>
      <c r="N3329" s="4">
        <v>0.35</v>
      </c>
      <c r="O3329" s="8" t="s">
        <v>18</v>
      </c>
    </row>
    <row r="3330" spans="2:15" ht="14.25" customHeight="1" x14ac:dyDescent="0.3">
      <c r="B3330" s="8" t="s">
        <v>30</v>
      </c>
      <c r="C3330" s="2">
        <v>1185732</v>
      </c>
      <c r="D3330" s="3">
        <v>44307</v>
      </c>
      <c r="E3330" s="8" t="s">
        <v>15</v>
      </c>
      <c r="F3330" s="8" t="s">
        <v>119</v>
      </c>
      <c r="G3330" s="8" t="s">
        <v>120</v>
      </c>
      <c r="H3330" s="12" t="s">
        <v>21</v>
      </c>
      <c r="I3330" s="29" t="str">
        <f t="shared" si="51"/>
        <v>Women</v>
      </c>
      <c r="J3330" s="16">
        <v>30</v>
      </c>
      <c r="K3330" s="20">
        <v>50</v>
      </c>
      <c r="L3330" s="24">
        <v>1500</v>
      </c>
      <c r="M3330" s="24">
        <v>525</v>
      </c>
      <c r="N3330" s="4">
        <v>0.35</v>
      </c>
      <c r="O3330" s="8" t="s">
        <v>18</v>
      </c>
    </row>
    <row r="3331" spans="2:15" ht="14.25" customHeight="1" x14ac:dyDescent="0.3">
      <c r="B3331" s="8" t="s">
        <v>30</v>
      </c>
      <c r="C3331" s="2">
        <v>1185732</v>
      </c>
      <c r="D3331" s="3">
        <v>44307</v>
      </c>
      <c r="E3331" s="8" t="s">
        <v>15</v>
      </c>
      <c r="F3331" s="8" t="s">
        <v>119</v>
      </c>
      <c r="G3331" s="8" t="s">
        <v>120</v>
      </c>
      <c r="H3331" s="12" t="s">
        <v>22</v>
      </c>
      <c r="I3331" s="29" t="str">
        <f t="shared" si="51"/>
        <v>Men</v>
      </c>
      <c r="J3331" s="16">
        <v>45</v>
      </c>
      <c r="K3331" s="20">
        <v>50</v>
      </c>
      <c r="L3331" s="24">
        <v>2250</v>
      </c>
      <c r="M3331" s="24">
        <v>675</v>
      </c>
      <c r="N3331" s="4">
        <v>0.3</v>
      </c>
      <c r="O3331" s="8" t="s">
        <v>18</v>
      </c>
    </row>
    <row r="3332" spans="2:15" ht="14.25" customHeight="1" x14ac:dyDescent="0.3">
      <c r="B3332" s="8" t="s">
        <v>30</v>
      </c>
      <c r="C3332" s="2">
        <v>1185732</v>
      </c>
      <c r="D3332" s="3">
        <v>44307</v>
      </c>
      <c r="E3332" s="8" t="s">
        <v>15</v>
      </c>
      <c r="F3332" s="8" t="s">
        <v>119</v>
      </c>
      <c r="G3332" s="8" t="s">
        <v>120</v>
      </c>
      <c r="H3332" s="12" t="s">
        <v>23</v>
      </c>
      <c r="I3332" s="29" t="str">
        <f t="shared" si="51"/>
        <v>Women</v>
      </c>
      <c r="J3332" s="16">
        <v>35</v>
      </c>
      <c r="K3332" s="20">
        <v>200</v>
      </c>
      <c r="L3332" s="24">
        <v>7000</v>
      </c>
      <c r="M3332" s="24">
        <v>2100</v>
      </c>
      <c r="N3332" s="4">
        <v>0.3</v>
      </c>
      <c r="O3332" s="8" t="s">
        <v>18</v>
      </c>
    </row>
    <row r="3333" spans="2:15" ht="14.25" customHeight="1" x14ac:dyDescent="0.3">
      <c r="B3333" s="8" t="s">
        <v>30</v>
      </c>
      <c r="C3333" s="2">
        <v>1185732</v>
      </c>
      <c r="D3333" s="3">
        <v>44336</v>
      </c>
      <c r="E3333" s="8" t="s">
        <v>15</v>
      </c>
      <c r="F3333" s="8" t="s">
        <v>119</v>
      </c>
      <c r="G3333" s="8" t="s">
        <v>120</v>
      </c>
      <c r="H3333" s="12" t="s">
        <v>17</v>
      </c>
      <c r="I3333" s="29" t="str">
        <f t="shared" si="51"/>
        <v>Men</v>
      </c>
      <c r="J3333" s="16">
        <v>49.999999999999993</v>
      </c>
      <c r="K3333" s="20">
        <v>470</v>
      </c>
      <c r="L3333" s="24">
        <v>23499.999999999996</v>
      </c>
      <c r="M3333" s="24">
        <v>9400</v>
      </c>
      <c r="N3333" s="4">
        <v>0.4</v>
      </c>
      <c r="O3333" s="8" t="s">
        <v>18</v>
      </c>
    </row>
    <row r="3334" spans="2:15" ht="14.25" customHeight="1" x14ac:dyDescent="0.3">
      <c r="B3334" s="8" t="s">
        <v>30</v>
      </c>
      <c r="C3334" s="2">
        <v>1185732</v>
      </c>
      <c r="D3334" s="3">
        <v>44336</v>
      </c>
      <c r="E3334" s="8" t="s">
        <v>15</v>
      </c>
      <c r="F3334" s="8" t="s">
        <v>119</v>
      </c>
      <c r="G3334" s="8" t="s">
        <v>120</v>
      </c>
      <c r="H3334" s="12" t="s">
        <v>19</v>
      </c>
      <c r="I3334" s="29" t="str">
        <f t="shared" si="51"/>
        <v>Men</v>
      </c>
      <c r="J3334" s="16">
        <v>45</v>
      </c>
      <c r="K3334" s="20">
        <v>175</v>
      </c>
      <c r="L3334" s="24">
        <v>7875</v>
      </c>
      <c r="M3334" s="24">
        <v>2756.25</v>
      </c>
      <c r="N3334" s="4">
        <v>0.35</v>
      </c>
      <c r="O3334" s="8" t="s">
        <v>18</v>
      </c>
    </row>
    <row r="3335" spans="2:15" ht="14.25" customHeight="1" x14ac:dyDescent="0.3">
      <c r="B3335" s="8" t="s">
        <v>30</v>
      </c>
      <c r="C3335" s="2">
        <v>1185732</v>
      </c>
      <c r="D3335" s="3">
        <v>44336</v>
      </c>
      <c r="E3335" s="8" t="s">
        <v>15</v>
      </c>
      <c r="F3335" s="8" t="s">
        <v>119</v>
      </c>
      <c r="G3335" s="8" t="s">
        <v>120</v>
      </c>
      <c r="H3335" s="12" t="s">
        <v>20</v>
      </c>
      <c r="I3335" s="29" t="str">
        <f t="shared" ref="I3335:I3398" si="52">VLOOKUP(H3335,$Q$5:$R$11,2,0)</f>
        <v>Women</v>
      </c>
      <c r="J3335" s="16">
        <v>40</v>
      </c>
      <c r="K3335" s="20">
        <v>150</v>
      </c>
      <c r="L3335" s="24">
        <v>6000</v>
      </c>
      <c r="M3335" s="24">
        <v>2100</v>
      </c>
      <c r="N3335" s="4">
        <v>0.35</v>
      </c>
      <c r="O3335" s="8" t="s">
        <v>18</v>
      </c>
    </row>
    <row r="3336" spans="2:15" ht="14.25" customHeight="1" x14ac:dyDescent="0.3">
      <c r="B3336" s="8" t="s">
        <v>30</v>
      </c>
      <c r="C3336" s="2">
        <v>1185732</v>
      </c>
      <c r="D3336" s="3">
        <v>44336</v>
      </c>
      <c r="E3336" s="8" t="s">
        <v>15</v>
      </c>
      <c r="F3336" s="8" t="s">
        <v>119</v>
      </c>
      <c r="G3336" s="8" t="s">
        <v>120</v>
      </c>
      <c r="H3336" s="12" t="s">
        <v>21</v>
      </c>
      <c r="I3336" s="29" t="str">
        <f t="shared" si="52"/>
        <v>Women</v>
      </c>
      <c r="J3336" s="16">
        <v>40</v>
      </c>
      <c r="K3336" s="20">
        <v>100</v>
      </c>
      <c r="L3336" s="24">
        <v>4000</v>
      </c>
      <c r="M3336" s="24">
        <v>1400</v>
      </c>
      <c r="N3336" s="4">
        <v>0.35</v>
      </c>
      <c r="O3336" s="8" t="s">
        <v>18</v>
      </c>
    </row>
    <row r="3337" spans="2:15" ht="14.25" customHeight="1" x14ac:dyDescent="0.3">
      <c r="B3337" s="8" t="s">
        <v>30</v>
      </c>
      <c r="C3337" s="2">
        <v>1185732</v>
      </c>
      <c r="D3337" s="3">
        <v>44336</v>
      </c>
      <c r="E3337" s="8" t="s">
        <v>15</v>
      </c>
      <c r="F3337" s="8" t="s">
        <v>119</v>
      </c>
      <c r="G3337" s="8" t="s">
        <v>120</v>
      </c>
      <c r="H3337" s="12" t="s">
        <v>22</v>
      </c>
      <c r="I3337" s="29" t="str">
        <f t="shared" si="52"/>
        <v>Men</v>
      </c>
      <c r="J3337" s="16">
        <v>49.999999999999993</v>
      </c>
      <c r="K3337" s="20">
        <v>125</v>
      </c>
      <c r="L3337" s="24">
        <v>6249.9999999999991</v>
      </c>
      <c r="M3337" s="24">
        <v>1874.9999999999995</v>
      </c>
      <c r="N3337" s="4">
        <v>0.3</v>
      </c>
      <c r="O3337" s="8" t="s">
        <v>18</v>
      </c>
    </row>
    <row r="3338" spans="2:15" ht="14.25" customHeight="1" x14ac:dyDescent="0.3">
      <c r="B3338" s="8" t="s">
        <v>30</v>
      </c>
      <c r="C3338" s="2">
        <v>1185732</v>
      </c>
      <c r="D3338" s="3">
        <v>44336</v>
      </c>
      <c r="E3338" s="8" t="s">
        <v>15</v>
      </c>
      <c r="F3338" s="8" t="s">
        <v>119</v>
      </c>
      <c r="G3338" s="8" t="s">
        <v>120</v>
      </c>
      <c r="H3338" s="12" t="s">
        <v>23</v>
      </c>
      <c r="I3338" s="29" t="str">
        <f t="shared" si="52"/>
        <v>Women</v>
      </c>
      <c r="J3338" s="16">
        <v>54.999999999999993</v>
      </c>
      <c r="K3338" s="20">
        <v>250</v>
      </c>
      <c r="L3338" s="24">
        <v>13749.999999999996</v>
      </c>
      <c r="M3338" s="24">
        <v>4124.9999999999991</v>
      </c>
      <c r="N3338" s="4">
        <v>0.3</v>
      </c>
      <c r="O3338" s="8" t="s">
        <v>18</v>
      </c>
    </row>
    <row r="3339" spans="2:15" ht="14.25" customHeight="1" x14ac:dyDescent="0.3">
      <c r="B3339" s="8" t="s">
        <v>30</v>
      </c>
      <c r="C3339" s="2">
        <v>1185732</v>
      </c>
      <c r="D3339" s="3">
        <v>44369</v>
      </c>
      <c r="E3339" s="8" t="s">
        <v>15</v>
      </c>
      <c r="F3339" s="8" t="s">
        <v>119</v>
      </c>
      <c r="G3339" s="8" t="s">
        <v>120</v>
      </c>
      <c r="H3339" s="12" t="s">
        <v>17</v>
      </c>
      <c r="I3339" s="29" t="str">
        <f t="shared" si="52"/>
        <v>Men</v>
      </c>
      <c r="J3339" s="16">
        <v>49.999999999999993</v>
      </c>
      <c r="K3339" s="20">
        <v>500</v>
      </c>
      <c r="L3339" s="24">
        <v>24999.999999999996</v>
      </c>
      <c r="M3339" s="24">
        <v>10000</v>
      </c>
      <c r="N3339" s="4">
        <v>0.4</v>
      </c>
      <c r="O3339" s="8" t="s">
        <v>18</v>
      </c>
    </row>
    <row r="3340" spans="2:15" ht="14.25" customHeight="1" x14ac:dyDescent="0.3">
      <c r="B3340" s="8" t="s">
        <v>30</v>
      </c>
      <c r="C3340" s="2">
        <v>1185732</v>
      </c>
      <c r="D3340" s="3">
        <v>44369</v>
      </c>
      <c r="E3340" s="8" t="s">
        <v>15</v>
      </c>
      <c r="F3340" s="8" t="s">
        <v>119</v>
      </c>
      <c r="G3340" s="8" t="s">
        <v>120</v>
      </c>
      <c r="H3340" s="12" t="s">
        <v>19</v>
      </c>
      <c r="I3340" s="29" t="str">
        <f t="shared" si="52"/>
        <v>Men</v>
      </c>
      <c r="J3340" s="16">
        <v>45</v>
      </c>
      <c r="K3340" s="20">
        <v>250</v>
      </c>
      <c r="L3340" s="24">
        <v>11250</v>
      </c>
      <c r="M3340" s="24">
        <v>3937.5</v>
      </c>
      <c r="N3340" s="4">
        <v>0.35</v>
      </c>
      <c r="O3340" s="8" t="s">
        <v>18</v>
      </c>
    </row>
    <row r="3341" spans="2:15" ht="14.25" customHeight="1" x14ac:dyDescent="0.3">
      <c r="B3341" s="8" t="s">
        <v>14</v>
      </c>
      <c r="C3341" s="2">
        <v>1185732</v>
      </c>
      <c r="D3341" s="3">
        <v>44369</v>
      </c>
      <c r="E3341" s="8" t="s">
        <v>15</v>
      </c>
      <c r="F3341" s="8" t="s">
        <v>119</v>
      </c>
      <c r="G3341" s="8" t="s">
        <v>120</v>
      </c>
      <c r="H3341" s="12" t="s">
        <v>20</v>
      </c>
      <c r="I3341" s="29" t="str">
        <f t="shared" si="52"/>
        <v>Women</v>
      </c>
      <c r="J3341" s="16">
        <v>40</v>
      </c>
      <c r="K3341" s="20">
        <v>175</v>
      </c>
      <c r="L3341" s="24">
        <v>7000</v>
      </c>
      <c r="M3341" s="24">
        <v>2450</v>
      </c>
      <c r="N3341" s="4">
        <v>0.35</v>
      </c>
      <c r="O3341" s="8" t="s">
        <v>18</v>
      </c>
    </row>
    <row r="3342" spans="2:15" ht="14.25" customHeight="1" x14ac:dyDescent="0.3">
      <c r="B3342" s="8" t="s">
        <v>14</v>
      </c>
      <c r="C3342" s="2">
        <v>1185732</v>
      </c>
      <c r="D3342" s="3">
        <v>44369</v>
      </c>
      <c r="E3342" s="8" t="s">
        <v>15</v>
      </c>
      <c r="F3342" s="8" t="s">
        <v>119</v>
      </c>
      <c r="G3342" s="8" t="s">
        <v>120</v>
      </c>
      <c r="H3342" s="12" t="s">
        <v>21</v>
      </c>
      <c r="I3342" s="29" t="str">
        <f t="shared" si="52"/>
        <v>Women</v>
      </c>
      <c r="J3342" s="16">
        <v>40</v>
      </c>
      <c r="K3342" s="20">
        <v>150</v>
      </c>
      <c r="L3342" s="24">
        <v>6000</v>
      </c>
      <c r="M3342" s="24">
        <v>2100</v>
      </c>
      <c r="N3342" s="4">
        <v>0.35</v>
      </c>
      <c r="O3342" s="8" t="s">
        <v>18</v>
      </c>
    </row>
    <row r="3343" spans="2:15" ht="14.25" customHeight="1" x14ac:dyDescent="0.3">
      <c r="B3343" s="8" t="s">
        <v>14</v>
      </c>
      <c r="C3343" s="2">
        <v>1185732</v>
      </c>
      <c r="D3343" s="3">
        <v>44369</v>
      </c>
      <c r="E3343" s="8" t="s">
        <v>15</v>
      </c>
      <c r="F3343" s="8" t="s">
        <v>119</v>
      </c>
      <c r="G3343" s="8" t="s">
        <v>120</v>
      </c>
      <c r="H3343" s="12" t="s">
        <v>22</v>
      </c>
      <c r="I3343" s="29" t="str">
        <f t="shared" si="52"/>
        <v>Men</v>
      </c>
      <c r="J3343" s="16">
        <v>49.999999999999993</v>
      </c>
      <c r="K3343" s="20">
        <v>150</v>
      </c>
      <c r="L3343" s="24">
        <v>7499.9999999999982</v>
      </c>
      <c r="M3343" s="24">
        <v>2249.9999999999995</v>
      </c>
      <c r="N3343" s="4">
        <v>0.3</v>
      </c>
      <c r="O3343" s="8" t="s">
        <v>18</v>
      </c>
    </row>
    <row r="3344" spans="2:15" ht="14.25" customHeight="1" x14ac:dyDescent="0.3">
      <c r="B3344" s="8" t="s">
        <v>14</v>
      </c>
      <c r="C3344" s="2">
        <v>1185732</v>
      </c>
      <c r="D3344" s="3">
        <v>44369</v>
      </c>
      <c r="E3344" s="8" t="s">
        <v>15</v>
      </c>
      <c r="F3344" s="8" t="s">
        <v>119</v>
      </c>
      <c r="G3344" s="8" t="s">
        <v>120</v>
      </c>
      <c r="H3344" s="12" t="s">
        <v>23</v>
      </c>
      <c r="I3344" s="29" t="str">
        <f t="shared" si="52"/>
        <v>Women</v>
      </c>
      <c r="J3344" s="16">
        <v>54.999999999999993</v>
      </c>
      <c r="K3344" s="20">
        <v>300</v>
      </c>
      <c r="L3344" s="24">
        <v>16499.999999999996</v>
      </c>
      <c r="M3344" s="24">
        <v>4949.9999999999991</v>
      </c>
      <c r="N3344" s="4">
        <v>0.3</v>
      </c>
      <c r="O3344" s="8" t="s">
        <v>18</v>
      </c>
    </row>
    <row r="3345" spans="2:15" ht="14.25" customHeight="1" x14ac:dyDescent="0.3">
      <c r="B3345" s="8" t="s">
        <v>14</v>
      </c>
      <c r="C3345" s="2">
        <v>1185732</v>
      </c>
      <c r="D3345" s="3">
        <v>44397</v>
      </c>
      <c r="E3345" s="8" t="s">
        <v>15</v>
      </c>
      <c r="F3345" s="8" t="s">
        <v>119</v>
      </c>
      <c r="G3345" s="8" t="s">
        <v>120</v>
      </c>
      <c r="H3345" s="12" t="s">
        <v>17</v>
      </c>
      <c r="I3345" s="29" t="str">
        <f t="shared" si="52"/>
        <v>Men</v>
      </c>
      <c r="J3345" s="16">
        <v>49.999999999999993</v>
      </c>
      <c r="K3345" s="20">
        <v>525</v>
      </c>
      <c r="L3345" s="24">
        <v>26249.999999999993</v>
      </c>
      <c r="M3345" s="24">
        <v>10499.999999999998</v>
      </c>
      <c r="N3345" s="4">
        <v>0.4</v>
      </c>
      <c r="O3345" s="8" t="s">
        <v>18</v>
      </c>
    </row>
    <row r="3346" spans="2:15" ht="14.25" customHeight="1" x14ac:dyDescent="0.3">
      <c r="B3346" s="8" t="s">
        <v>26</v>
      </c>
      <c r="C3346" s="2">
        <v>1185732</v>
      </c>
      <c r="D3346" s="3">
        <v>44397</v>
      </c>
      <c r="E3346" s="8" t="s">
        <v>15</v>
      </c>
      <c r="F3346" s="8" t="s">
        <v>119</v>
      </c>
      <c r="G3346" s="8" t="s">
        <v>120</v>
      </c>
      <c r="H3346" s="12" t="s">
        <v>19</v>
      </c>
      <c r="I3346" s="29" t="str">
        <f t="shared" si="52"/>
        <v>Men</v>
      </c>
      <c r="J3346" s="16">
        <v>45</v>
      </c>
      <c r="K3346" s="20">
        <v>275</v>
      </c>
      <c r="L3346" s="24">
        <v>12375</v>
      </c>
      <c r="M3346" s="24">
        <v>4331.25</v>
      </c>
      <c r="N3346" s="4">
        <v>0.35</v>
      </c>
      <c r="O3346" s="8" t="s">
        <v>18</v>
      </c>
    </row>
    <row r="3347" spans="2:15" ht="14.25" customHeight="1" x14ac:dyDescent="0.3">
      <c r="B3347" s="8" t="s">
        <v>26</v>
      </c>
      <c r="C3347" s="2">
        <v>1185732</v>
      </c>
      <c r="D3347" s="3">
        <v>44397</v>
      </c>
      <c r="E3347" s="8" t="s">
        <v>15</v>
      </c>
      <c r="F3347" s="8" t="s">
        <v>119</v>
      </c>
      <c r="G3347" s="8" t="s">
        <v>120</v>
      </c>
      <c r="H3347" s="12" t="s">
        <v>20</v>
      </c>
      <c r="I3347" s="29" t="str">
        <f t="shared" si="52"/>
        <v>Women</v>
      </c>
      <c r="J3347" s="16">
        <v>40</v>
      </c>
      <c r="K3347" s="20">
        <v>200</v>
      </c>
      <c r="L3347" s="24">
        <v>8000</v>
      </c>
      <c r="M3347" s="24">
        <v>2800</v>
      </c>
      <c r="N3347" s="4">
        <v>0.35</v>
      </c>
      <c r="O3347" s="8" t="s">
        <v>18</v>
      </c>
    </row>
    <row r="3348" spans="2:15" ht="14.25" customHeight="1" x14ac:dyDescent="0.3">
      <c r="B3348" s="8" t="s">
        <v>26</v>
      </c>
      <c r="C3348" s="2">
        <v>1185732</v>
      </c>
      <c r="D3348" s="3">
        <v>44397</v>
      </c>
      <c r="E3348" s="8" t="s">
        <v>15</v>
      </c>
      <c r="F3348" s="8" t="s">
        <v>119</v>
      </c>
      <c r="G3348" s="8" t="s">
        <v>120</v>
      </c>
      <c r="H3348" s="12" t="s">
        <v>21</v>
      </c>
      <c r="I3348" s="29" t="str">
        <f t="shared" si="52"/>
        <v>Women</v>
      </c>
      <c r="J3348" s="16">
        <v>40</v>
      </c>
      <c r="K3348" s="20">
        <v>150</v>
      </c>
      <c r="L3348" s="24">
        <v>6000</v>
      </c>
      <c r="M3348" s="24">
        <v>2100</v>
      </c>
      <c r="N3348" s="4">
        <v>0.35</v>
      </c>
      <c r="O3348" s="8" t="s">
        <v>18</v>
      </c>
    </row>
    <row r="3349" spans="2:15" ht="14.25" customHeight="1" x14ac:dyDescent="0.3">
      <c r="B3349" s="8" t="s">
        <v>26</v>
      </c>
      <c r="C3349" s="2">
        <v>1185732</v>
      </c>
      <c r="D3349" s="3">
        <v>44397</v>
      </c>
      <c r="E3349" s="8" t="s">
        <v>15</v>
      </c>
      <c r="F3349" s="8" t="s">
        <v>119</v>
      </c>
      <c r="G3349" s="8" t="s">
        <v>120</v>
      </c>
      <c r="H3349" s="12" t="s">
        <v>22</v>
      </c>
      <c r="I3349" s="29" t="str">
        <f t="shared" si="52"/>
        <v>Men</v>
      </c>
      <c r="J3349" s="16">
        <v>49.999999999999993</v>
      </c>
      <c r="K3349" s="20">
        <v>175</v>
      </c>
      <c r="L3349" s="24">
        <v>8749.9999999999982</v>
      </c>
      <c r="M3349" s="24">
        <v>2624.9999999999995</v>
      </c>
      <c r="N3349" s="4">
        <v>0.3</v>
      </c>
      <c r="O3349" s="8" t="s">
        <v>18</v>
      </c>
    </row>
    <row r="3350" spans="2:15" ht="14.25" customHeight="1" x14ac:dyDescent="0.3">
      <c r="B3350" s="8" t="s">
        <v>26</v>
      </c>
      <c r="C3350" s="2">
        <v>1185732</v>
      </c>
      <c r="D3350" s="3">
        <v>44397</v>
      </c>
      <c r="E3350" s="8" t="s">
        <v>15</v>
      </c>
      <c r="F3350" s="8" t="s">
        <v>119</v>
      </c>
      <c r="G3350" s="8" t="s">
        <v>120</v>
      </c>
      <c r="H3350" s="12" t="s">
        <v>23</v>
      </c>
      <c r="I3350" s="29" t="str">
        <f t="shared" si="52"/>
        <v>Women</v>
      </c>
      <c r="J3350" s="16">
        <v>54.999999999999993</v>
      </c>
      <c r="K3350" s="20">
        <v>350</v>
      </c>
      <c r="L3350" s="24">
        <v>19249.999999999996</v>
      </c>
      <c r="M3350" s="24">
        <v>5774.9999999999991</v>
      </c>
      <c r="N3350" s="4">
        <v>0.3</v>
      </c>
      <c r="O3350" s="8" t="s">
        <v>18</v>
      </c>
    </row>
    <row r="3351" spans="2:15" ht="14.25" customHeight="1" x14ac:dyDescent="0.3">
      <c r="B3351" s="8" t="s">
        <v>26</v>
      </c>
      <c r="C3351" s="2">
        <v>1185732</v>
      </c>
      <c r="D3351" s="3">
        <v>44429</v>
      </c>
      <c r="E3351" s="8" t="s">
        <v>15</v>
      </c>
      <c r="F3351" s="8" t="s">
        <v>119</v>
      </c>
      <c r="G3351" s="8" t="s">
        <v>120</v>
      </c>
      <c r="H3351" s="12" t="s">
        <v>17</v>
      </c>
      <c r="I3351" s="29" t="str">
        <f t="shared" si="52"/>
        <v>Men</v>
      </c>
      <c r="J3351" s="16">
        <v>49.999999999999993</v>
      </c>
      <c r="K3351" s="20">
        <v>500</v>
      </c>
      <c r="L3351" s="24">
        <v>24999.999999999996</v>
      </c>
      <c r="M3351" s="24">
        <v>10000</v>
      </c>
      <c r="N3351" s="4">
        <v>0.4</v>
      </c>
      <c r="O3351" s="8" t="s">
        <v>18</v>
      </c>
    </row>
    <row r="3352" spans="2:15" ht="14.25" customHeight="1" x14ac:dyDescent="0.3">
      <c r="B3352" s="8" t="s">
        <v>26</v>
      </c>
      <c r="C3352" s="2">
        <v>1185732</v>
      </c>
      <c r="D3352" s="3">
        <v>44429</v>
      </c>
      <c r="E3352" s="8" t="s">
        <v>15</v>
      </c>
      <c r="F3352" s="8" t="s">
        <v>119</v>
      </c>
      <c r="G3352" s="8" t="s">
        <v>120</v>
      </c>
      <c r="H3352" s="12" t="s">
        <v>19</v>
      </c>
      <c r="I3352" s="29" t="str">
        <f t="shared" si="52"/>
        <v>Men</v>
      </c>
      <c r="J3352" s="16">
        <v>45</v>
      </c>
      <c r="K3352" s="20">
        <v>275</v>
      </c>
      <c r="L3352" s="24">
        <v>12375</v>
      </c>
      <c r="M3352" s="24">
        <v>4331.25</v>
      </c>
      <c r="N3352" s="4">
        <v>0.35</v>
      </c>
      <c r="O3352" s="8" t="s">
        <v>18</v>
      </c>
    </row>
    <row r="3353" spans="2:15" ht="14.25" customHeight="1" x14ac:dyDescent="0.3">
      <c r="B3353" s="8" t="s">
        <v>26</v>
      </c>
      <c r="C3353" s="2">
        <v>1185732</v>
      </c>
      <c r="D3353" s="3">
        <v>44429</v>
      </c>
      <c r="E3353" s="8" t="s">
        <v>15</v>
      </c>
      <c r="F3353" s="8" t="s">
        <v>119</v>
      </c>
      <c r="G3353" s="8" t="s">
        <v>120</v>
      </c>
      <c r="H3353" s="12" t="s">
        <v>20</v>
      </c>
      <c r="I3353" s="29" t="str">
        <f t="shared" si="52"/>
        <v>Women</v>
      </c>
      <c r="J3353" s="16">
        <v>40</v>
      </c>
      <c r="K3353" s="20">
        <v>200</v>
      </c>
      <c r="L3353" s="24">
        <v>8000</v>
      </c>
      <c r="M3353" s="24">
        <v>2800</v>
      </c>
      <c r="N3353" s="4">
        <v>0.35</v>
      </c>
      <c r="O3353" s="8" t="s">
        <v>18</v>
      </c>
    </row>
    <row r="3354" spans="2:15" ht="14.25" customHeight="1" x14ac:dyDescent="0.3">
      <c r="B3354" s="8" t="s">
        <v>26</v>
      </c>
      <c r="C3354" s="2">
        <v>1185732</v>
      </c>
      <c r="D3354" s="3">
        <v>44429</v>
      </c>
      <c r="E3354" s="8" t="s">
        <v>15</v>
      </c>
      <c r="F3354" s="8" t="s">
        <v>119</v>
      </c>
      <c r="G3354" s="8" t="s">
        <v>120</v>
      </c>
      <c r="H3354" s="12" t="s">
        <v>21</v>
      </c>
      <c r="I3354" s="29" t="str">
        <f t="shared" si="52"/>
        <v>Women</v>
      </c>
      <c r="J3354" s="16">
        <v>40</v>
      </c>
      <c r="K3354" s="20">
        <v>150</v>
      </c>
      <c r="L3354" s="24">
        <v>6000</v>
      </c>
      <c r="M3354" s="24">
        <v>2100</v>
      </c>
      <c r="N3354" s="4">
        <v>0.35</v>
      </c>
      <c r="O3354" s="8" t="s">
        <v>18</v>
      </c>
    </row>
    <row r="3355" spans="2:15" ht="14.25" customHeight="1" x14ac:dyDescent="0.3">
      <c r="B3355" s="8" t="s">
        <v>26</v>
      </c>
      <c r="C3355" s="2">
        <v>1185732</v>
      </c>
      <c r="D3355" s="3">
        <v>44429</v>
      </c>
      <c r="E3355" s="8" t="s">
        <v>15</v>
      </c>
      <c r="F3355" s="8" t="s">
        <v>119</v>
      </c>
      <c r="G3355" s="8" t="s">
        <v>120</v>
      </c>
      <c r="H3355" s="12" t="s">
        <v>22</v>
      </c>
      <c r="I3355" s="29" t="str">
        <f t="shared" si="52"/>
        <v>Men</v>
      </c>
      <c r="J3355" s="16">
        <v>49.999999999999993</v>
      </c>
      <c r="K3355" s="20">
        <v>125</v>
      </c>
      <c r="L3355" s="24">
        <v>6249.9999999999991</v>
      </c>
      <c r="M3355" s="24">
        <v>1874.9999999999995</v>
      </c>
      <c r="N3355" s="4">
        <v>0.3</v>
      </c>
      <c r="O3355" s="8" t="s">
        <v>18</v>
      </c>
    </row>
    <row r="3356" spans="2:15" ht="14.25" customHeight="1" x14ac:dyDescent="0.3">
      <c r="B3356" s="8" t="s">
        <v>26</v>
      </c>
      <c r="C3356" s="2">
        <v>1185732</v>
      </c>
      <c r="D3356" s="3">
        <v>44429</v>
      </c>
      <c r="E3356" s="8" t="s">
        <v>15</v>
      </c>
      <c r="F3356" s="8" t="s">
        <v>119</v>
      </c>
      <c r="G3356" s="8" t="s">
        <v>120</v>
      </c>
      <c r="H3356" s="12" t="s">
        <v>23</v>
      </c>
      <c r="I3356" s="29" t="str">
        <f t="shared" si="52"/>
        <v>Women</v>
      </c>
      <c r="J3356" s="16">
        <v>54.999999999999993</v>
      </c>
      <c r="K3356" s="20">
        <v>300</v>
      </c>
      <c r="L3356" s="24">
        <v>16499.999999999996</v>
      </c>
      <c r="M3356" s="24">
        <v>4949.9999999999991</v>
      </c>
      <c r="N3356" s="4">
        <v>0.3</v>
      </c>
      <c r="O3356" s="8" t="s">
        <v>18</v>
      </c>
    </row>
    <row r="3357" spans="2:15" ht="14.25" customHeight="1" x14ac:dyDescent="0.3">
      <c r="B3357" s="8" t="s">
        <v>26</v>
      </c>
      <c r="C3357" s="2">
        <v>1185732</v>
      </c>
      <c r="D3357" s="3">
        <v>44459</v>
      </c>
      <c r="E3357" s="8" t="s">
        <v>15</v>
      </c>
      <c r="F3357" s="8" t="s">
        <v>119</v>
      </c>
      <c r="G3357" s="8" t="s">
        <v>120</v>
      </c>
      <c r="H3357" s="12" t="s">
        <v>17</v>
      </c>
      <c r="I3357" s="29" t="str">
        <f t="shared" si="52"/>
        <v>Men</v>
      </c>
      <c r="J3357" s="16">
        <v>49.999999999999993</v>
      </c>
      <c r="K3357" s="20">
        <v>425</v>
      </c>
      <c r="L3357" s="24">
        <v>21249.999999999996</v>
      </c>
      <c r="M3357" s="24">
        <v>8500</v>
      </c>
      <c r="N3357" s="4">
        <v>0.4</v>
      </c>
      <c r="O3357" s="8" t="s">
        <v>18</v>
      </c>
    </row>
    <row r="3358" spans="2:15" ht="14.25" customHeight="1" x14ac:dyDescent="0.3">
      <c r="B3358" s="8" t="s">
        <v>26</v>
      </c>
      <c r="C3358" s="2">
        <v>1185732</v>
      </c>
      <c r="D3358" s="3">
        <v>44459</v>
      </c>
      <c r="E3358" s="8" t="s">
        <v>15</v>
      </c>
      <c r="F3358" s="8" t="s">
        <v>119</v>
      </c>
      <c r="G3358" s="8" t="s">
        <v>120</v>
      </c>
      <c r="H3358" s="12" t="s">
        <v>19</v>
      </c>
      <c r="I3358" s="29" t="str">
        <f t="shared" si="52"/>
        <v>Men</v>
      </c>
      <c r="J3358" s="16">
        <v>45</v>
      </c>
      <c r="K3358" s="20">
        <v>225</v>
      </c>
      <c r="L3358" s="24">
        <v>10125</v>
      </c>
      <c r="M3358" s="24">
        <v>3543.75</v>
      </c>
      <c r="N3358" s="4">
        <v>0.35</v>
      </c>
      <c r="O3358" s="8" t="s">
        <v>18</v>
      </c>
    </row>
    <row r="3359" spans="2:15" ht="14.25" customHeight="1" x14ac:dyDescent="0.3">
      <c r="B3359" s="8" t="s">
        <v>26</v>
      </c>
      <c r="C3359" s="2">
        <v>1185732</v>
      </c>
      <c r="D3359" s="3">
        <v>44459</v>
      </c>
      <c r="E3359" s="8" t="s">
        <v>15</v>
      </c>
      <c r="F3359" s="8" t="s">
        <v>119</v>
      </c>
      <c r="G3359" s="8" t="s">
        <v>120</v>
      </c>
      <c r="H3359" s="12" t="s">
        <v>20</v>
      </c>
      <c r="I3359" s="29" t="str">
        <f t="shared" si="52"/>
        <v>Women</v>
      </c>
      <c r="J3359" s="16">
        <v>40</v>
      </c>
      <c r="K3359" s="20">
        <v>125</v>
      </c>
      <c r="L3359" s="24">
        <v>5000</v>
      </c>
      <c r="M3359" s="24">
        <v>1750</v>
      </c>
      <c r="N3359" s="4">
        <v>0.35</v>
      </c>
      <c r="O3359" s="8" t="s">
        <v>18</v>
      </c>
    </row>
    <row r="3360" spans="2:15" ht="14.25" customHeight="1" x14ac:dyDescent="0.3">
      <c r="B3360" s="8" t="s">
        <v>26</v>
      </c>
      <c r="C3360" s="2">
        <v>1185732</v>
      </c>
      <c r="D3360" s="3">
        <v>44459</v>
      </c>
      <c r="E3360" s="8" t="s">
        <v>15</v>
      </c>
      <c r="F3360" s="8" t="s">
        <v>119</v>
      </c>
      <c r="G3360" s="8" t="s">
        <v>120</v>
      </c>
      <c r="H3360" s="12" t="s">
        <v>21</v>
      </c>
      <c r="I3360" s="29" t="str">
        <f t="shared" si="52"/>
        <v>Women</v>
      </c>
      <c r="J3360" s="16">
        <v>40</v>
      </c>
      <c r="K3360" s="20">
        <v>100</v>
      </c>
      <c r="L3360" s="24">
        <v>4000</v>
      </c>
      <c r="M3360" s="24">
        <v>1400</v>
      </c>
      <c r="N3360" s="4">
        <v>0.35</v>
      </c>
      <c r="O3360" s="8" t="s">
        <v>18</v>
      </c>
    </row>
    <row r="3361" spans="2:15" ht="14.25" customHeight="1" x14ac:dyDescent="0.3">
      <c r="B3361" s="8" t="s">
        <v>26</v>
      </c>
      <c r="C3361" s="2">
        <v>1185732</v>
      </c>
      <c r="D3361" s="3">
        <v>44459</v>
      </c>
      <c r="E3361" s="8" t="s">
        <v>15</v>
      </c>
      <c r="F3361" s="8" t="s">
        <v>119</v>
      </c>
      <c r="G3361" s="8" t="s">
        <v>120</v>
      </c>
      <c r="H3361" s="12" t="s">
        <v>22</v>
      </c>
      <c r="I3361" s="29" t="str">
        <f t="shared" si="52"/>
        <v>Men</v>
      </c>
      <c r="J3361" s="16">
        <v>49.999999999999993</v>
      </c>
      <c r="K3361" s="20">
        <v>100</v>
      </c>
      <c r="L3361" s="24">
        <v>4999.9999999999991</v>
      </c>
      <c r="M3361" s="24">
        <v>1499.9999999999995</v>
      </c>
      <c r="N3361" s="4">
        <v>0.3</v>
      </c>
      <c r="O3361" s="8" t="s">
        <v>18</v>
      </c>
    </row>
    <row r="3362" spans="2:15" ht="14.25" customHeight="1" x14ac:dyDescent="0.3">
      <c r="B3362" s="8" t="s">
        <v>26</v>
      </c>
      <c r="C3362" s="2">
        <v>1185732</v>
      </c>
      <c r="D3362" s="3">
        <v>44459</v>
      </c>
      <c r="E3362" s="8" t="s">
        <v>15</v>
      </c>
      <c r="F3362" s="8" t="s">
        <v>119</v>
      </c>
      <c r="G3362" s="8" t="s">
        <v>120</v>
      </c>
      <c r="H3362" s="12" t="s">
        <v>23</v>
      </c>
      <c r="I3362" s="29" t="str">
        <f t="shared" si="52"/>
        <v>Women</v>
      </c>
      <c r="J3362" s="16">
        <v>54.999999999999993</v>
      </c>
      <c r="K3362" s="20">
        <v>200</v>
      </c>
      <c r="L3362" s="24">
        <v>10999.999999999998</v>
      </c>
      <c r="M3362" s="24">
        <v>3299.9999999999991</v>
      </c>
      <c r="N3362" s="4">
        <v>0.3</v>
      </c>
      <c r="O3362" s="8" t="s">
        <v>18</v>
      </c>
    </row>
    <row r="3363" spans="2:15" ht="14.25" customHeight="1" x14ac:dyDescent="0.3">
      <c r="B3363" s="8" t="s">
        <v>26</v>
      </c>
      <c r="C3363" s="2">
        <v>1185732</v>
      </c>
      <c r="D3363" s="3">
        <v>44491</v>
      </c>
      <c r="E3363" s="8" t="s">
        <v>15</v>
      </c>
      <c r="F3363" s="8" t="s">
        <v>119</v>
      </c>
      <c r="G3363" s="8" t="s">
        <v>120</v>
      </c>
      <c r="H3363" s="12" t="s">
        <v>17</v>
      </c>
      <c r="I3363" s="29" t="str">
        <f t="shared" si="52"/>
        <v>Men</v>
      </c>
      <c r="J3363" s="16">
        <v>54.999999999999993</v>
      </c>
      <c r="K3363" s="20">
        <v>375</v>
      </c>
      <c r="L3363" s="24">
        <v>20624.999999999996</v>
      </c>
      <c r="M3363" s="24">
        <v>8250</v>
      </c>
      <c r="N3363" s="4">
        <v>0.4</v>
      </c>
      <c r="O3363" s="8" t="s">
        <v>18</v>
      </c>
    </row>
    <row r="3364" spans="2:15" ht="14.25" customHeight="1" x14ac:dyDescent="0.3">
      <c r="B3364" s="8" t="s">
        <v>26</v>
      </c>
      <c r="C3364" s="2">
        <v>1185732</v>
      </c>
      <c r="D3364" s="3">
        <v>44491</v>
      </c>
      <c r="E3364" s="8" t="s">
        <v>15</v>
      </c>
      <c r="F3364" s="8" t="s">
        <v>119</v>
      </c>
      <c r="G3364" s="8" t="s">
        <v>120</v>
      </c>
      <c r="H3364" s="12" t="s">
        <v>19</v>
      </c>
      <c r="I3364" s="29" t="str">
        <f t="shared" si="52"/>
        <v>Men</v>
      </c>
      <c r="J3364" s="16">
        <v>50</v>
      </c>
      <c r="K3364" s="20">
        <v>200</v>
      </c>
      <c r="L3364" s="24">
        <v>10000</v>
      </c>
      <c r="M3364" s="24">
        <v>3500</v>
      </c>
      <c r="N3364" s="4">
        <v>0.35</v>
      </c>
      <c r="O3364" s="8" t="s">
        <v>18</v>
      </c>
    </row>
    <row r="3365" spans="2:15" ht="14.25" customHeight="1" x14ac:dyDescent="0.3">
      <c r="B3365" s="8" t="s">
        <v>26</v>
      </c>
      <c r="C3365" s="2">
        <v>1185732</v>
      </c>
      <c r="D3365" s="3">
        <v>44491</v>
      </c>
      <c r="E3365" s="8" t="s">
        <v>15</v>
      </c>
      <c r="F3365" s="8" t="s">
        <v>119</v>
      </c>
      <c r="G3365" s="8" t="s">
        <v>120</v>
      </c>
      <c r="H3365" s="12" t="s">
        <v>20</v>
      </c>
      <c r="I3365" s="29" t="str">
        <f t="shared" si="52"/>
        <v>Women</v>
      </c>
      <c r="J3365" s="16">
        <v>50</v>
      </c>
      <c r="K3365" s="20">
        <v>100</v>
      </c>
      <c r="L3365" s="24">
        <v>5000</v>
      </c>
      <c r="M3365" s="24">
        <v>1750</v>
      </c>
      <c r="N3365" s="4">
        <v>0.35</v>
      </c>
      <c r="O3365" s="8" t="s">
        <v>18</v>
      </c>
    </row>
    <row r="3366" spans="2:15" ht="14.25" customHeight="1" x14ac:dyDescent="0.3">
      <c r="B3366" s="8" t="s">
        <v>14</v>
      </c>
      <c r="C3366" s="2">
        <v>1185732</v>
      </c>
      <c r="D3366" s="3">
        <v>44491</v>
      </c>
      <c r="E3366" s="8" t="s">
        <v>15</v>
      </c>
      <c r="F3366" s="8" t="s">
        <v>119</v>
      </c>
      <c r="G3366" s="8" t="s">
        <v>120</v>
      </c>
      <c r="H3366" s="12" t="s">
        <v>21</v>
      </c>
      <c r="I3366" s="29" t="str">
        <f t="shared" si="52"/>
        <v>Women</v>
      </c>
      <c r="J3366" s="16">
        <v>50</v>
      </c>
      <c r="K3366" s="20">
        <v>75</v>
      </c>
      <c r="L3366" s="24">
        <v>3750</v>
      </c>
      <c r="M3366" s="24">
        <v>1312.5</v>
      </c>
      <c r="N3366" s="4">
        <v>0.35</v>
      </c>
      <c r="O3366" s="8" t="s">
        <v>18</v>
      </c>
    </row>
    <row r="3367" spans="2:15" ht="14.25" customHeight="1" x14ac:dyDescent="0.3">
      <c r="B3367" s="8" t="s">
        <v>14</v>
      </c>
      <c r="C3367" s="2">
        <v>1185732</v>
      </c>
      <c r="D3367" s="3">
        <v>44491</v>
      </c>
      <c r="E3367" s="8" t="s">
        <v>15</v>
      </c>
      <c r="F3367" s="8" t="s">
        <v>119</v>
      </c>
      <c r="G3367" s="8" t="s">
        <v>120</v>
      </c>
      <c r="H3367" s="12" t="s">
        <v>22</v>
      </c>
      <c r="I3367" s="29" t="str">
        <f t="shared" si="52"/>
        <v>Men</v>
      </c>
      <c r="J3367" s="16">
        <v>60</v>
      </c>
      <c r="K3367" s="20">
        <v>75</v>
      </c>
      <c r="L3367" s="24">
        <v>4500</v>
      </c>
      <c r="M3367" s="24">
        <v>1350</v>
      </c>
      <c r="N3367" s="4">
        <v>0.3</v>
      </c>
      <c r="O3367" s="8" t="s">
        <v>18</v>
      </c>
    </row>
    <row r="3368" spans="2:15" ht="14.25" customHeight="1" x14ac:dyDescent="0.3">
      <c r="B3368" s="8" t="s">
        <v>14</v>
      </c>
      <c r="C3368" s="2">
        <v>1185732</v>
      </c>
      <c r="D3368" s="3">
        <v>44491</v>
      </c>
      <c r="E3368" s="8" t="s">
        <v>15</v>
      </c>
      <c r="F3368" s="8" t="s">
        <v>119</v>
      </c>
      <c r="G3368" s="8" t="s">
        <v>120</v>
      </c>
      <c r="H3368" s="12" t="s">
        <v>23</v>
      </c>
      <c r="I3368" s="29" t="str">
        <f t="shared" si="52"/>
        <v>Women</v>
      </c>
      <c r="J3368" s="16">
        <v>64.999999999999986</v>
      </c>
      <c r="K3368" s="20">
        <v>200</v>
      </c>
      <c r="L3368" s="24">
        <v>12999.999999999996</v>
      </c>
      <c r="M3368" s="24">
        <v>3899.9999999999991</v>
      </c>
      <c r="N3368" s="4">
        <v>0.3</v>
      </c>
      <c r="O3368" s="8" t="s">
        <v>18</v>
      </c>
    </row>
    <row r="3369" spans="2:15" ht="14.25" customHeight="1" x14ac:dyDescent="0.3">
      <c r="B3369" s="8" t="s">
        <v>14</v>
      </c>
      <c r="C3369" s="2">
        <v>1185732</v>
      </c>
      <c r="D3369" s="3">
        <v>44521</v>
      </c>
      <c r="E3369" s="8" t="s">
        <v>15</v>
      </c>
      <c r="F3369" s="8" t="s">
        <v>119</v>
      </c>
      <c r="G3369" s="8" t="s">
        <v>120</v>
      </c>
      <c r="H3369" s="12" t="s">
        <v>17</v>
      </c>
      <c r="I3369" s="29" t="str">
        <f t="shared" si="52"/>
        <v>Men</v>
      </c>
      <c r="J3369" s="16">
        <v>60</v>
      </c>
      <c r="K3369" s="20">
        <v>350</v>
      </c>
      <c r="L3369" s="24">
        <v>21000</v>
      </c>
      <c r="M3369" s="24">
        <v>8400</v>
      </c>
      <c r="N3369" s="4">
        <v>0.4</v>
      </c>
      <c r="O3369" s="8" t="s">
        <v>18</v>
      </c>
    </row>
    <row r="3370" spans="2:15" ht="14.25" customHeight="1" x14ac:dyDescent="0.3">
      <c r="B3370" s="8" t="s">
        <v>14</v>
      </c>
      <c r="C3370" s="2">
        <v>1185732</v>
      </c>
      <c r="D3370" s="3">
        <v>44521</v>
      </c>
      <c r="E3370" s="8" t="s">
        <v>15</v>
      </c>
      <c r="F3370" s="8" t="s">
        <v>119</v>
      </c>
      <c r="G3370" s="8" t="s">
        <v>120</v>
      </c>
      <c r="H3370" s="12" t="s">
        <v>19</v>
      </c>
      <c r="I3370" s="29" t="str">
        <f t="shared" si="52"/>
        <v>Men</v>
      </c>
      <c r="J3370" s="16">
        <v>50</v>
      </c>
      <c r="K3370" s="20">
        <v>175</v>
      </c>
      <c r="L3370" s="24">
        <v>8750</v>
      </c>
      <c r="M3370" s="24">
        <v>3062.4999999999995</v>
      </c>
      <c r="N3370" s="4">
        <v>0.35</v>
      </c>
      <c r="O3370" s="8" t="s">
        <v>18</v>
      </c>
    </row>
    <row r="3371" spans="2:15" ht="14.25" customHeight="1" x14ac:dyDescent="0.3">
      <c r="B3371" s="8" t="s">
        <v>14</v>
      </c>
      <c r="C3371" s="2">
        <v>1185732</v>
      </c>
      <c r="D3371" s="3">
        <v>44521</v>
      </c>
      <c r="E3371" s="8" t="s">
        <v>15</v>
      </c>
      <c r="F3371" s="8" t="s">
        <v>119</v>
      </c>
      <c r="G3371" s="8" t="s">
        <v>120</v>
      </c>
      <c r="H3371" s="12" t="s">
        <v>20</v>
      </c>
      <c r="I3371" s="29" t="str">
        <f t="shared" si="52"/>
        <v>Women</v>
      </c>
      <c r="J3371" s="16">
        <v>50</v>
      </c>
      <c r="K3371" s="20">
        <v>170</v>
      </c>
      <c r="L3371" s="24">
        <v>8500</v>
      </c>
      <c r="M3371" s="24">
        <v>2974.9999999999995</v>
      </c>
      <c r="N3371" s="4">
        <v>0.35</v>
      </c>
      <c r="O3371" s="8" t="s">
        <v>18</v>
      </c>
    </row>
    <row r="3372" spans="2:15" ht="14.25" customHeight="1" x14ac:dyDescent="0.3">
      <c r="B3372" s="8" t="s">
        <v>14</v>
      </c>
      <c r="C3372" s="2">
        <v>1185732</v>
      </c>
      <c r="D3372" s="3">
        <v>44521</v>
      </c>
      <c r="E3372" s="8" t="s">
        <v>15</v>
      </c>
      <c r="F3372" s="8" t="s">
        <v>119</v>
      </c>
      <c r="G3372" s="8" t="s">
        <v>120</v>
      </c>
      <c r="H3372" s="12" t="s">
        <v>21</v>
      </c>
      <c r="I3372" s="29" t="str">
        <f t="shared" si="52"/>
        <v>Women</v>
      </c>
      <c r="J3372" s="16">
        <v>50</v>
      </c>
      <c r="K3372" s="20">
        <v>150</v>
      </c>
      <c r="L3372" s="24">
        <v>7500</v>
      </c>
      <c r="M3372" s="24">
        <v>2625</v>
      </c>
      <c r="N3372" s="4">
        <v>0.35</v>
      </c>
      <c r="O3372" s="8" t="s">
        <v>18</v>
      </c>
    </row>
    <row r="3373" spans="2:15" ht="14.25" customHeight="1" x14ac:dyDescent="0.3">
      <c r="B3373" s="8" t="s">
        <v>14</v>
      </c>
      <c r="C3373" s="2">
        <v>1185732</v>
      </c>
      <c r="D3373" s="3">
        <v>44521</v>
      </c>
      <c r="E3373" s="8" t="s">
        <v>15</v>
      </c>
      <c r="F3373" s="8" t="s">
        <v>119</v>
      </c>
      <c r="G3373" s="8" t="s">
        <v>120</v>
      </c>
      <c r="H3373" s="12" t="s">
        <v>22</v>
      </c>
      <c r="I3373" s="29" t="str">
        <f t="shared" si="52"/>
        <v>Men</v>
      </c>
      <c r="J3373" s="16">
        <v>60</v>
      </c>
      <c r="K3373" s="20">
        <v>125</v>
      </c>
      <c r="L3373" s="24">
        <v>7500</v>
      </c>
      <c r="M3373" s="24">
        <v>2250</v>
      </c>
      <c r="N3373" s="4">
        <v>0.3</v>
      </c>
      <c r="O3373" s="8" t="s">
        <v>18</v>
      </c>
    </row>
    <row r="3374" spans="2:15" ht="14.25" customHeight="1" x14ac:dyDescent="0.3">
      <c r="B3374" s="8" t="s">
        <v>14</v>
      </c>
      <c r="C3374" s="2">
        <v>1185732</v>
      </c>
      <c r="D3374" s="3">
        <v>44521</v>
      </c>
      <c r="E3374" s="8" t="s">
        <v>15</v>
      </c>
      <c r="F3374" s="8" t="s">
        <v>119</v>
      </c>
      <c r="G3374" s="8" t="s">
        <v>120</v>
      </c>
      <c r="H3374" s="12" t="s">
        <v>23</v>
      </c>
      <c r="I3374" s="29" t="str">
        <f t="shared" si="52"/>
        <v>Women</v>
      </c>
      <c r="J3374" s="16">
        <v>64.999999999999986</v>
      </c>
      <c r="K3374" s="20">
        <v>225</v>
      </c>
      <c r="L3374" s="24">
        <v>14624.999999999996</v>
      </c>
      <c r="M3374" s="24">
        <v>4387.4999999999991</v>
      </c>
      <c r="N3374" s="4">
        <v>0.3</v>
      </c>
      <c r="O3374" s="8" t="s">
        <v>18</v>
      </c>
    </row>
    <row r="3375" spans="2:15" ht="14.25" customHeight="1" x14ac:dyDescent="0.3">
      <c r="B3375" s="8" t="s">
        <v>14</v>
      </c>
      <c r="C3375" s="2">
        <v>1185732</v>
      </c>
      <c r="D3375" s="3">
        <v>44550</v>
      </c>
      <c r="E3375" s="8" t="s">
        <v>15</v>
      </c>
      <c r="F3375" s="8" t="s">
        <v>119</v>
      </c>
      <c r="G3375" s="8" t="s">
        <v>120</v>
      </c>
      <c r="H3375" s="12" t="s">
        <v>17</v>
      </c>
      <c r="I3375" s="29" t="str">
        <f t="shared" si="52"/>
        <v>Men</v>
      </c>
      <c r="J3375" s="16">
        <v>60</v>
      </c>
      <c r="K3375" s="20">
        <v>450</v>
      </c>
      <c r="L3375" s="24">
        <v>27000</v>
      </c>
      <c r="M3375" s="24">
        <v>10800</v>
      </c>
      <c r="N3375" s="4">
        <v>0.4</v>
      </c>
      <c r="O3375" s="8" t="s">
        <v>18</v>
      </c>
    </row>
    <row r="3376" spans="2:15" ht="14.25" customHeight="1" x14ac:dyDescent="0.3">
      <c r="B3376" s="8" t="s">
        <v>14</v>
      </c>
      <c r="C3376" s="2">
        <v>1185732</v>
      </c>
      <c r="D3376" s="3">
        <v>44550</v>
      </c>
      <c r="E3376" s="8" t="s">
        <v>15</v>
      </c>
      <c r="F3376" s="8" t="s">
        <v>119</v>
      </c>
      <c r="G3376" s="8" t="s">
        <v>120</v>
      </c>
      <c r="H3376" s="12" t="s">
        <v>19</v>
      </c>
      <c r="I3376" s="29" t="str">
        <f t="shared" si="52"/>
        <v>Men</v>
      </c>
      <c r="J3376" s="16">
        <v>50</v>
      </c>
      <c r="K3376" s="20">
        <v>250</v>
      </c>
      <c r="L3376" s="24">
        <v>12500</v>
      </c>
      <c r="M3376" s="24">
        <v>4375</v>
      </c>
      <c r="N3376" s="4">
        <v>0.35</v>
      </c>
      <c r="O3376" s="8" t="s">
        <v>18</v>
      </c>
    </row>
    <row r="3377" spans="2:15" ht="14.25" customHeight="1" x14ac:dyDescent="0.3">
      <c r="B3377" s="8" t="s">
        <v>14</v>
      </c>
      <c r="C3377" s="2">
        <v>1185732</v>
      </c>
      <c r="D3377" s="3">
        <v>44550</v>
      </c>
      <c r="E3377" s="8" t="s">
        <v>15</v>
      </c>
      <c r="F3377" s="8" t="s">
        <v>119</v>
      </c>
      <c r="G3377" s="8" t="s">
        <v>120</v>
      </c>
      <c r="H3377" s="12" t="s">
        <v>20</v>
      </c>
      <c r="I3377" s="29" t="str">
        <f t="shared" si="52"/>
        <v>Women</v>
      </c>
      <c r="J3377" s="16">
        <v>50</v>
      </c>
      <c r="K3377" s="20">
        <v>225</v>
      </c>
      <c r="L3377" s="24">
        <v>11250</v>
      </c>
      <c r="M3377" s="24">
        <v>3937.5</v>
      </c>
      <c r="N3377" s="4">
        <v>0.35</v>
      </c>
      <c r="O3377" s="8" t="s">
        <v>18</v>
      </c>
    </row>
    <row r="3378" spans="2:15" ht="14.25" customHeight="1" x14ac:dyDescent="0.3">
      <c r="B3378" s="8" t="s">
        <v>14</v>
      </c>
      <c r="C3378" s="2">
        <v>1185732</v>
      </c>
      <c r="D3378" s="3">
        <v>44550</v>
      </c>
      <c r="E3378" s="8" t="s">
        <v>15</v>
      </c>
      <c r="F3378" s="8" t="s">
        <v>119</v>
      </c>
      <c r="G3378" s="8" t="s">
        <v>120</v>
      </c>
      <c r="H3378" s="12" t="s">
        <v>21</v>
      </c>
      <c r="I3378" s="29" t="str">
        <f t="shared" si="52"/>
        <v>Women</v>
      </c>
      <c r="J3378" s="16">
        <v>50</v>
      </c>
      <c r="K3378" s="20">
        <v>175</v>
      </c>
      <c r="L3378" s="24">
        <v>8750</v>
      </c>
      <c r="M3378" s="24">
        <v>3062.4999999999995</v>
      </c>
      <c r="N3378" s="4">
        <v>0.35</v>
      </c>
      <c r="O3378" s="8" t="s">
        <v>18</v>
      </c>
    </row>
    <row r="3379" spans="2:15" ht="14.25" customHeight="1" x14ac:dyDescent="0.3">
      <c r="B3379" s="8" t="s">
        <v>14</v>
      </c>
      <c r="C3379" s="2">
        <v>1185732</v>
      </c>
      <c r="D3379" s="3">
        <v>44550</v>
      </c>
      <c r="E3379" s="8" t="s">
        <v>15</v>
      </c>
      <c r="F3379" s="8" t="s">
        <v>119</v>
      </c>
      <c r="G3379" s="8" t="s">
        <v>120</v>
      </c>
      <c r="H3379" s="12" t="s">
        <v>22</v>
      </c>
      <c r="I3379" s="29" t="str">
        <f t="shared" si="52"/>
        <v>Men</v>
      </c>
      <c r="J3379" s="16">
        <v>60</v>
      </c>
      <c r="K3379" s="20">
        <v>175</v>
      </c>
      <c r="L3379" s="24">
        <v>10500</v>
      </c>
      <c r="M3379" s="24">
        <v>3150</v>
      </c>
      <c r="N3379" s="4">
        <v>0.3</v>
      </c>
      <c r="O3379" s="8" t="s">
        <v>18</v>
      </c>
    </row>
    <row r="3380" spans="2:15" ht="14.25" customHeight="1" x14ac:dyDescent="0.3">
      <c r="B3380" s="8" t="s">
        <v>14</v>
      </c>
      <c r="C3380" s="2">
        <v>1185732</v>
      </c>
      <c r="D3380" s="3">
        <v>44550</v>
      </c>
      <c r="E3380" s="8" t="s">
        <v>15</v>
      </c>
      <c r="F3380" s="8" t="s">
        <v>119</v>
      </c>
      <c r="G3380" s="8" t="s">
        <v>120</v>
      </c>
      <c r="H3380" s="12" t="s">
        <v>23</v>
      </c>
      <c r="I3380" s="29" t="str">
        <f t="shared" si="52"/>
        <v>Women</v>
      </c>
      <c r="J3380" s="16">
        <v>64.999999999999986</v>
      </c>
      <c r="K3380" s="20">
        <v>275</v>
      </c>
      <c r="L3380" s="24">
        <v>17874.999999999996</v>
      </c>
      <c r="M3380" s="24">
        <v>5362.4999999999991</v>
      </c>
      <c r="N3380" s="4">
        <v>0.3</v>
      </c>
      <c r="O3380" s="8" t="s">
        <v>18</v>
      </c>
    </row>
    <row r="3381" spans="2:15" ht="14.25" customHeight="1" x14ac:dyDescent="0.3">
      <c r="B3381" s="8" t="s">
        <v>14</v>
      </c>
      <c r="C3381" s="2">
        <v>1185732</v>
      </c>
      <c r="D3381" s="3">
        <v>44213</v>
      </c>
      <c r="E3381" s="8" t="s">
        <v>15</v>
      </c>
      <c r="F3381" s="8" t="s">
        <v>119</v>
      </c>
      <c r="G3381" s="8" t="s">
        <v>120</v>
      </c>
      <c r="H3381" s="12" t="s">
        <v>17</v>
      </c>
      <c r="I3381" s="29" t="str">
        <f t="shared" si="52"/>
        <v>Men</v>
      </c>
      <c r="J3381" s="16">
        <v>40</v>
      </c>
      <c r="K3381" s="20">
        <v>525</v>
      </c>
      <c r="L3381" s="24">
        <v>21000</v>
      </c>
      <c r="M3381" s="24">
        <v>7350</v>
      </c>
      <c r="N3381" s="4">
        <v>0.35</v>
      </c>
      <c r="O3381" s="8" t="s">
        <v>18</v>
      </c>
    </row>
    <row r="3382" spans="2:15" ht="14.25" customHeight="1" x14ac:dyDescent="0.3">
      <c r="B3382" s="8" t="s">
        <v>14</v>
      </c>
      <c r="C3382" s="2">
        <v>1185732</v>
      </c>
      <c r="D3382" s="3">
        <v>44213</v>
      </c>
      <c r="E3382" s="8" t="s">
        <v>15</v>
      </c>
      <c r="F3382" s="8" t="s">
        <v>119</v>
      </c>
      <c r="G3382" s="8" t="s">
        <v>120</v>
      </c>
      <c r="H3382" s="12" t="s">
        <v>19</v>
      </c>
      <c r="I3382" s="29" t="str">
        <f t="shared" si="52"/>
        <v>Men</v>
      </c>
      <c r="J3382" s="16">
        <v>40</v>
      </c>
      <c r="K3382" s="20">
        <v>325</v>
      </c>
      <c r="L3382" s="24">
        <v>13000</v>
      </c>
      <c r="M3382" s="24">
        <v>4550</v>
      </c>
      <c r="N3382" s="4">
        <v>0.35</v>
      </c>
      <c r="O3382" s="8" t="s">
        <v>18</v>
      </c>
    </row>
    <row r="3383" spans="2:15" ht="14.25" customHeight="1" x14ac:dyDescent="0.3">
      <c r="B3383" s="8" t="s">
        <v>14</v>
      </c>
      <c r="C3383" s="2">
        <v>1185732</v>
      </c>
      <c r="D3383" s="3">
        <v>44213</v>
      </c>
      <c r="E3383" s="8" t="s">
        <v>15</v>
      </c>
      <c r="F3383" s="8" t="s">
        <v>119</v>
      </c>
      <c r="G3383" s="8" t="s">
        <v>120</v>
      </c>
      <c r="H3383" s="12" t="s">
        <v>20</v>
      </c>
      <c r="I3383" s="29" t="str">
        <f t="shared" si="52"/>
        <v>Women</v>
      </c>
      <c r="J3383" s="16">
        <v>30.000000000000004</v>
      </c>
      <c r="K3383" s="20">
        <v>325</v>
      </c>
      <c r="L3383" s="24">
        <v>9750.0000000000018</v>
      </c>
      <c r="M3383" s="24">
        <v>3900.0000000000009</v>
      </c>
      <c r="N3383" s="4">
        <v>0.4</v>
      </c>
      <c r="O3383" s="8" t="s">
        <v>18</v>
      </c>
    </row>
    <row r="3384" spans="2:15" ht="14.25" customHeight="1" x14ac:dyDescent="0.3">
      <c r="B3384" s="8" t="s">
        <v>14</v>
      </c>
      <c r="C3384" s="2">
        <v>1185732</v>
      </c>
      <c r="D3384" s="3">
        <v>44213</v>
      </c>
      <c r="E3384" s="8" t="s">
        <v>15</v>
      </c>
      <c r="F3384" s="8" t="s">
        <v>119</v>
      </c>
      <c r="G3384" s="8" t="s">
        <v>120</v>
      </c>
      <c r="H3384" s="12" t="s">
        <v>21</v>
      </c>
      <c r="I3384" s="29" t="str">
        <f t="shared" si="52"/>
        <v>Women</v>
      </c>
      <c r="J3384" s="16">
        <v>35</v>
      </c>
      <c r="K3384" s="20">
        <v>175</v>
      </c>
      <c r="L3384" s="24">
        <v>6125</v>
      </c>
      <c r="M3384" s="24">
        <v>2450</v>
      </c>
      <c r="N3384" s="4">
        <v>0.4</v>
      </c>
      <c r="O3384" s="8" t="s">
        <v>18</v>
      </c>
    </row>
    <row r="3385" spans="2:15" ht="14.25" customHeight="1" x14ac:dyDescent="0.3">
      <c r="B3385" s="8" t="s">
        <v>14</v>
      </c>
      <c r="C3385" s="2">
        <v>1185732</v>
      </c>
      <c r="D3385" s="3">
        <v>44213</v>
      </c>
      <c r="E3385" s="8" t="s">
        <v>15</v>
      </c>
      <c r="F3385" s="8" t="s">
        <v>119</v>
      </c>
      <c r="G3385" s="8" t="s">
        <v>120</v>
      </c>
      <c r="H3385" s="12" t="s">
        <v>22</v>
      </c>
      <c r="I3385" s="29" t="str">
        <f t="shared" si="52"/>
        <v>Men</v>
      </c>
      <c r="J3385" s="16">
        <v>50</v>
      </c>
      <c r="K3385" s="20">
        <v>225</v>
      </c>
      <c r="L3385" s="24">
        <v>11250</v>
      </c>
      <c r="M3385" s="24">
        <v>3375</v>
      </c>
      <c r="N3385" s="4">
        <v>0.3</v>
      </c>
      <c r="O3385" s="8" t="s">
        <v>18</v>
      </c>
    </row>
    <row r="3386" spans="2:15" ht="14.25" customHeight="1" x14ac:dyDescent="0.3">
      <c r="B3386" s="8" t="s">
        <v>14</v>
      </c>
      <c r="C3386" s="2">
        <v>1185732</v>
      </c>
      <c r="D3386" s="3">
        <v>44213</v>
      </c>
      <c r="E3386" s="8" t="s">
        <v>15</v>
      </c>
      <c r="F3386" s="8" t="s">
        <v>119</v>
      </c>
      <c r="G3386" s="8" t="s">
        <v>120</v>
      </c>
      <c r="H3386" s="12" t="s">
        <v>23</v>
      </c>
      <c r="I3386" s="29" t="str">
        <f t="shared" si="52"/>
        <v>Women</v>
      </c>
      <c r="J3386" s="16">
        <v>40</v>
      </c>
      <c r="K3386" s="20">
        <v>325</v>
      </c>
      <c r="L3386" s="24">
        <v>13000</v>
      </c>
      <c r="M3386" s="24">
        <v>5200</v>
      </c>
      <c r="N3386" s="4">
        <v>0.4</v>
      </c>
      <c r="O3386" s="8" t="s">
        <v>18</v>
      </c>
    </row>
    <row r="3387" spans="2:15" ht="14.25" customHeight="1" x14ac:dyDescent="0.3">
      <c r="B3387" s="8" t="s">
        <v>14</v>
      </c>
      <c r="C3387" s="2">
        <v>1185732</v>
      </c>
      <c r="D3387" s="3">
        <v>44242</v>
      </c>
      <c r="E3387" s="8" t="s">
        <v>15</v>
      </c>
      <c r="F3387" s="8" t="s">
        <v>119</v>
      </c>
      <c r="G3387" s="8" t="s">
        <v>120</v>
      </c>
      <c r="H3387" s="12" t="s">
        <v>17</v>
      </c>
      <c r="I3387" s="29" t="str">
        <f t="shared" si="52"/>
        <v>Men</v>
      </c>
      <c r="J3387" s="16">
        <v>40</v>
      </c>
      <c r="K3387" s="20">
        <v>575</v>
      </c>
      <c r="L3387" s="24">
        <v>23000</v>
      </c>
      <c r="M3387" s="24">
        <v>8050</v>
      </c>
      <c r="N3387" s="4">
        <v>0.35</v>
      </c>
      <c r="O3387" s="8" t="s">
        <v>18</v>
      </c>
    </row>
    <row r="3388" spans="2:15" ht="14.25" customHeight="1" x14ac:dyDescent="0.3">
      <c r="B3388" s="8" t="s">
        <v>14</v>
      </c>
      <c r="C3388" s="2">
        <v>1185732</v>
      </c>
      <c r="D3388" s="3">
        <v>44242</v>
      </c>
      <c r="E3388" s="8" t="s">
        <v>15</v>
      </c>
      <c r="F3388" s="8" t="s">
        <v>119</v>
      </c>
      <c r="G3388" s="8" t="s">
        <v>120</v>
      </c>
      <c r="H3388" s="12" t="s">
        <v>19</v>
      </c>
      <c r="I3388" s="29" t="str">
        <f t="shared" si="52"/>
        <v>Men</v>
      </c>
      <c r="J3388" s="16">
        <v>40</v>
      </c>
      <c r="K3388" s="20">
        <v>225</v>
      </c>
      <c r="L3388" s="24">
        <v>9000</v>
      </c>
      <c r="M3388" s="24">
        <v>3149.9999999999995</v>
      </c>
      <c r="N3388" s="4">
        <v>0.35</v>
      </c>
      <c r="O3388" s="8" t="s">
        <v>18</v>
      </c>
    </row>
    <row r="3389" spans="2:15" ht="14.25" customHeight="1" x14ac:dyDescent="0.3">
      <c r="B3389" s="8" t="s">
        <v>14</v>
      </c>
      <c r="C3389" s="2">
        <v>1185732</v>
      </c>
      <c r="D3389" s="3">
        <v>44242</v>
      </c>
      <c r="E3389" s="8" t="s">
        <v>15</v>
      </c>
      <c r="F3389" s="8" t="s">
        <v>119</v>
      </c>
      <c r="G3389" s="8" t="s">
        <v>120</v>
      </c>
      <c r="H3389" s="12" t="s">
        <v>20</v>
      </c>
      <c r="I3389" s="29" t="str">
        <f t="shared" si="52"/>
        <v>Women</v>
      </c>
      <c r="J3389" s="16">
        <v>30.000000000000004</v>
      </c>
      <c r="K3389" s="20">
        <v>275</v>
      </c>
      <c r="L3389" s="24">
        <v>8250.0000000000018</v>
      </c>
      <c r="M3389" s="24">
        <v>3300.0000000000009</v>
      </c>
      <c r="N3389" s="4">
        <v>0.4</v>
      </c>
      <c r="O3389" s="8" t="s">
        <v>18</v>
      </c>
    </row>
    <row r="3390" spans="2:15" ht="14.25" customHeight="1" x14ac:dyDescent="0.3">
      <c r="B3390" s="8" t="s">
        <v>14</v>
      </c>
      <c r="C3390" s="2">
        <v>1185732</v>
      </c>
      <c r="D3390" s="3">
        <v>44242</v>
      </c>
      <c r="E3390" s="8" t="s">
        <v>15</v>
      </c>
      <c r="F3390" s="8" t="s">
        <v>121</v>
      </c>
      <c r="G3390" s="8" t="s">
        <v>122</v>
      </c>
      <c r="H3390" s="12" t="s">
        <v>21</v>
      </c>
      <c r="I3390" s="29" t="str">
        <f t="shared" si="52"/>
        <v>Women</v>
      </c>
      <c r="J3390" s="16">
        <v>35</v>
      </c>
      <c r="K3390" s="20">
        <v>150</v>
      </c>
      <c r="L3390" s="24">
        <v>5250</v>
      </c>
      <c r="M3390" s="24">
        <v>2100</v>
      </c>
      <c r="N3390" s="4">
        <v>0.4</v>
      </c>
      <c r="O3390" s="8" t="s">
        <v>18</v>
      </c>
    </row>
    <row r="3391" spans="2:15" ht="14.25" customHeight="1" x14ac:dyDescent="0.3">
      <c r="B3391" s="8" t="s">
        <v>14</v>
      </c>
      <c r="C3391" s="2">
        <v>1185732</v>
      </c>
      <c r="D3391" s="3">
        <v>44242</v>
      </c>
      <c r="E3391" s="8" t="s">
        <v>15</v>
      </c>
      <c r="F3391" s="8" t="s">
        <v>121</v>
      </c>
      <c r="G3391" s="8" t="s">
        <v>122</v>
      </c>
      <c r="H3391" s="12" t="s">
        <v>22</v>
      </c>
      <c r="I3391" s="29" t="str">
        <f t="shared" si="52"/>
        <v>Men</v>
      </c>
      <c r="J3391" s="16">
        <v>50</v>
      </c>
      <c r="K3391" s="20">
        <v>225</v>
      </c>
      <c r="L3391" s="24">
        <v>11250</v>
      </c>
      <c r="M3391" s="24">
        <v>3375</v>
      </c>
      <c r="N3391" s="4">
        <v>0.3</v>
      </c>
      <c r="O3391" s="8" t="s">
        <v>18</v>
      </c>
    </row>
    <row r="3392" spans="2:15" ht="14.25" customHeight="1" x14ac:dyDescent="0.3">
      <c r="B3392" s="8" t="s">
        <v>14</v>
      </c>
      <c r="C3392" s="2">
        <v>1185732</v>
      </c>
      <c r="D3392" s="3">
        <v>44242</v>
      </c>
      <c r="E3392" s="8" t="s">
        <v>15</v>
      </c>
      <c r="F3392" s="8" t="s">
        <v>121</v>
      </c>
      <c r="G3392" s="8" t="s">
        <v>122</v>
      </c>
      <c r="H3392" s="12" t="s">
        <v>23</v>
      </c>
      <c r="I3392" s="29" t="str">
        <f t="shared" si="52"/>
        <v>Women</v>
      </c>
      <c r="J3392" s="16">
        <v>40</v>
      </c>
      <c r="K3392" s="20">
        <v>325</v>
      </c>
      <c r="L3392" s="24">
        <v>13000</v>
      </c>
      <c r="M3392" s="24">
        <v>5200</v>
      </c>
      <c r="N3392" s="4">
        <v>0.4</v>
      </c>
      <c r="O3392" s="8" t="s">
        <v>18</v>
      </c>
    </row>
    <row r="3393" spans="2:15" ht="14.25" customHeight="1" x14ac:dyDescent="0.3">
      <c r="B3393" s="8" t="s">
        <v>14</v>
      </c>
      <c r="C3393" s="2">
        <v>1185732</v>
      </c>
      <c r="D3393" s="3">
        <v>44268</v>
      </c>
      <c r="E3393" s="8" t="s">
        <v>15</v>
      </c>
      <c r="F3393" s="8" t="s">
        <v>121</v>
      </c>
      <c r="G3393" s="8" t="s">
        <v>122</v>
      </c>
      <c r="H3393" s="12" t="s">
        <v>17</v>
      </c>
      <c r="I3393" s="29" t="str">
        <f t="shared" si="52"/>
        <v>Men</v>
      </c>
      <c r="J3393" s="16">
        <v>40</v>
      </c>
      <c r="K3393" s="20">
        <v>545</v>
      </c>
      <c r="L3393" s="24">
        <v>21800</v>
      </c>
      <c r="M3393" s="24">
        <v>7630</v>
      </c>
      <c r="N3393" s="4">
        <v>0.35</v>
      </c>
      <c r="O3393" s="8" t="s">
        <v>18</v>
      </c>
    </row>
    <row r="3394" spans="2:15" ht="14.25" customHeight="1" x14ac:dyDescent="0.3">
      <c r="B3394" s="8" t="s">
        <v>14</v>
      </c>
      <c r="C3394" s="2">
        <v>1185732</v>
      </c>
      <c r="D3394" s="3">
        <v>44268</v>
      </c>
      <c r="E3394" s="8" t="s">
        <v>15</v>
      </c>
      <c r="F3394" s="8" t="s">
        <v>121</v>
      </c>
      <c r="G3394" s="8" t="s">
        <v>122</v>
      </c>
      <c r="H3394" s="12" t="s">
        <v>19</v>
      </c>
      <c r="I3394" s="29" t="str">
        <f t="shared" si="52"/>
        <v>Men</v>
      </c>
      <c r="J3394" s="16">
        <v>40</v>
      </c>
      <c r="K3394" s="20">
        <v>250</v>
      </c>
      <c r="L3394" s="24">
        <v>10000</v>
      </c>
      <c r="M3394" s="24">
        <v>3500</v>
      </c>
      <c r="N3394" s="4">
        <v>0.35</v>
      </c>
      <c r="O3394" s="8" t="s">
        <v>18</v>
      </c>
    </row>
    <row r="3395" spans="2:15" ht="14.25" customHeight="1" x14ac:dyDescent="0.3">
      <c r="B3395" s="8" t="s">
        <v>14</v>
      </c>
      <c r="C3395" s="2">
        <v>1185732</v>
      </c>
      <c r="D3395" s="3">
        <v>44268</v>
      </c>
      <c r="E3395" s="8" t="s">
        <v>15</v>
      </c>
      <c r="F3395" s="8" t="s">
        <v>121</v>
      </c>
      <c r="G3395" s="8" t="s">
        <v>122</v>
      </c>
      <c r="H3395" s="12" t="s">
        <v>20</v>
      </c>
      <c r="I3395" s="29" t="str">
        <f t="shared" si="52"/>
        <v>Women</v>
      </c>
      <c r="J3395" s="16">
        <v>30.000000000000004</v>
      </c>
      <c r="K3395" s="20">
        <v>275</v>
      </c>
      <c r="L3395" s="24">
        <v>8250.0000000000018</v>
      </c>
      <c r="M3395" s="24">
        <v>3300.0000000000009</v>
      </c>
      <c r="N3395" s="4">
        <v>0.4</v>
      </c>
      <c r="O3395" s="8" t="s">
        <v>18</v>
      </c>
    </row>
    <row r="3396" spans="2:15" ht="14.25" customHeight="1" x14ac:dyDescent="0.3">
      <c r="B3396" s="8" t="s">
        <v>14</v>
      </c>
      <c r="C3396" s="2">
        <v>1185732</v>
      </c>
      <c r="D3396" s="3">
        <v>44268</v>
      </c>
      <c r="E3396" s="8" t="s">
        <v>15</v>
      </c>
      <c r="F3396" s="8" t="s">
        <v>121</v>
      </c>
      <c r="G3396" s="8" t="s">
        <v>122</v>
      </c>
      <c r="H3396" s="12" t="s">
        <v>21</v>
      </c>
      <c r="I3396" s="29" t="str">
        <f t="shared" si="52"/>
        <v>Women</v>
      </c>
      <c r="J3396" s="16">
        <v>35</v>
      </c>
      <c r="K3396" s="20">
        <v>125</v>
      </c>
      <c r="L3396" s="24">
        <v>4375</v>
      </c>
      <c r="M3396" s="24">
        <v>1750</v>
      </c>
      <c r="N3396" s="4">
        <v>0.4</v>
      </c>
      <c r="O3396" s="8" t="s">
        <v>18</v>
      </c>
    </row>
    <row r="3397" spans="2:15" ht="14.25" customHeight="1" x14ac:dyDescent="0.3">
      <c r="B3397" s="8" t="s">
        <v>14</v>
      </c>
      <c r="C3397" s="2">
        <v>1185732</v>
      </c>
      <c r="D3397" s="3">
        <v>44268</v>
      </c>
      <c r="E3397" s="8" t="s">
        <v>15</v>
      </c>
      <c r="F3397" s="8" t="s">
        <v>121</v>
      </c>
      <c r="G3397" s="8" t="s">
        <v>122</v>
      </c>
      <c r="H3397" s="12" t="s">
        <v>22</v>
      </c>
      <c r="I3397" s="29" t="str">
        <f t="shared" si="52"/>
        <v>Men</v>
      </c>
      <c r="J3397" s="16">
        <v>50</v>
      </c>
      <c r="K3397" s="20">
        <v>175</v>
      </c>
      <c r="L3397" s="24">
        <v>8750</v>
      </c>
      <c r="M3397" s="24">
        <v>2625</v>
      </c>
      <c r="N3397" s="4">
        <v>0.3</v>
      </c>
      <c r="O3397" s="8" t="s">
        <v>18</v>
      </c>
    </row>
    <row r="3398" spans="2:15" ht="14.25" customHeight="1" x14ac:dyDescent="0.3">
      <c r="B3398" s="8" t="s">
        <v>14</v>
      </c>
      <c r="C3398" s="2">
        <v>1185732</v>
      </c>
      <c r="D3398" s="3">
        <v>44268</v>
      </c>
      <c r="E3398" s="8" t="s">
        <v>15</v>
      </c>
      <c r="F3398" s="8" t="s">
        <v>121</v>
      </c>
      <c r="G3398" s="8" t="s">
        <v>122</v>
      </c>
      <c r="H3398" s="12" t="s">
        <v>23</v>
      </c>
      <c r="I3398" s="29" t="str">
        <f t="shared" si="52"/>
        <v>Women</v>
      </c>
      <c r="J3398" s="16">
        <v>40</v>
      </c>
      <c r="K3398" s="20">
        <v>275</v>
      </c>
      <c r="L3398" s="24">
        <v>11000</v>
      </c>
      <c r="M3398" s="24">
        <v>4400</v>
      </c>
      <c r="N3398" s="4">
        <v>0.4</v>
      </c>
      <c r="O3398" s="8" t="s">
        <v>18</v>
      </c>
    </row>
    <row r="3399" spans="2:15" ht="14.25" customHeight="1" x14ac:dyDescent="0.3">
      <c r="B3399" s="8" t="s">
        <v>14</v>
      </c>
      <c r="C3399" s="2">
        <v>1185732</v>
      </c>
      <c r="D3399" s="3">
        <v>44300</v>
      </c>
      <c r="E3399" s="8" t="s">
        <v>15</v>
      </c>
      <c r="F3399" s="8" t="s">
        <v>121</v>
      </c>
      <c r="G3399" s="8" t="s">
        <v>122</v>
      </c>
      <c r="H3399" s="12" t="s">
        <v>17</v>
      </c>
      <c r="I3399" s="29" t="str">
        <f t="shared" ref="I3399:I3462" si="53">VLOOKUP(H3399,$Q$5:$R$11,2,0)</f>
        <v>Men</v>
      </c>
      <c r="J3399" s="16">
        <v>40</v>
      </c>
      <c r="K3399" s="20">
        <v>525</v>
      </c>
      <c r="L3399" s="24">
        <v>21000</v>
      </c>
      <c r="M3399" s="24">
        <v>7350</v>
      </c>
      <c r="N3399" s="4">
        <v>0.35</v>
      </c>
      <c r="O3399" s="8" t="s">
        <v>18</v>
      </c>
    </row>
    <row r="3400" spans="2:15" ht="14.25" customHeight="1" x14ac:dyDescent="0.3">
      <c r="B3400" s="8" t="s">
        <v>14</v>
      </c>
      <c r="C3400" s="2">
        <v>1185732</v>
      </c>
      <c r="D3400" s="3">
        <v>44300</v>
      </c>
      <c r="E3400" s="8" t="s">
        <v>15</v>
      </c>
      <c r="F3400" s="8" t="s">
        <v>121</v>
      </c>
      <c r="G3400" s="8" t="s">
        <v>122</v>
      </c>
      <c r="H3400" s="12" t="s">
        <v>19</v>
      </c>
      <c r="I3400" s="29" t="str">
        <f t="shared" si="53"/>
        <v>Men</v>
      </c>
      <c r="J3400" s="16">
        <v>40</v>
      </c>
      <c r="K3400" s="20">
        <v>225</v>
      </c>
      <c r="L3400" s="24">
        <v>9000</v>
      </c>
      <c r="M3400" s="24">
        <v>3149.9999999999995</v>
      </c>
      <c r="N3400" s="4">
        <v>0.35</v>
      </c>
      <c r="O3400" s="8" t="s">
        <v>18</v>
      </c>
    </row>
    <row r="3401" spans="2:15" ht="14.25" customHeight="1" x14ac:dyDescent="0.3">
      <c r="B3401" s="8" t="s">
        <v>14</v>
      </c>
      <c r="C3401" s="2">
        <v>1185732</v>
      </c>
      <c r="D3401" s="3">
        <v>44300</v>
      </c>
      <c r="E3401" s="8" t="s">
        <v>15</v>
      </c>
      <c r="F3401" s="8" t="s">
        <v>121</v>
      </c>
      <c r="G3401" s="8" t="s">
        <v>122</v>
      </c>
      <c r="H3401" s="12" t="s">
        <v>20</v>
      </c>
      <c r="I3401" s="29" t="str">
        <f t="shared" si="53"/>
        <v>Women</v>
      </c>
      <c r="J3401" s="16">
        <v>30.000000000000004</v>
      </c>
      <c r="K3401" s="20">
        <v>225</v>
      </c>
      <c r="L3401" s="24">
        <v>6750.0000000000018</v>
      </c>
      <c r="M3401" s="24">
        <v>2700.0000000000009</v>
      </c>
      <c r="N3401" s="4">
        <v>0.4</v>
      </c>
      <c r="O3401" s="8" t="s">
        <v>18</v>
      </c>
    </row>
    <row r="3402" spans="2:15" ht="14.25" customHeight="1" x14ac:dyDescent="0.3">
      <c r="B3402" s="8" t="s">
        <v>14</v>
      </c>
      <c r="C3402" s="2">
        <v>1185732</v>
      </c>
      <c r="D3402" s="3">
        <v>44300</v>
      </c>
      <c r="E3402" s="8" t="s">
        <v>15</v>
      </c>
      <c r="F3402" s="8" t="s">
        <v>121</v>
      </c>
      <c r="G3402" s="8" t="s">
        <v>122</v>
      </c>
      <c r="H3402" s="12" t="s">
        <v>21</v>
      </c>
      <c r="I3402" s="29" t="str">
        <f t="shared" si="53"/>
        <v>Women</v>
      </c>
      <c r="J3402" s="16">
        <v>35</v>
      </c>
      <c r="K3402" s="20">
        <v>150</v>
      </c>
      <c r="L3402" s="24">
        <v>5250</v>
      </c>
      <c r="M3402" s="24">
        <v>2100</v>
      </c>
      <c r="N3402" s="4">
        <v>0.4</v>
      </c>
      <c r="O3402" s="8" t="s">
        <v>18</v>
      </c>
    </row>
    <row r="3403" spans="2:15" ht="14.25" customHeight="1" x14ac:dyDescent="0.3">
      <c r="B3403" s="8" t="s">
        <v>14</v>
      </c>
      <c r="C3403" s="2">
        <v>1185732</v>
      </c>
      <c r="D3403" s="3">
        <v>44300</v>
      </c>
      <c r="E3403" s="8" t="s">
        <v>15</v>
      </c>
      <c r="F3403" s="8" t="s">
        <v>121</v>
      </c>
      <c r="G3403" s="8" t="s">
        <v>122</v>
      </c>
      <c r="H3403" s="12" t="s">
        <v>22</v>
      </c>
      <c r="I3403" s="29" t="str">
        <f t="shared" si="53"/>
        <v>Men</v>
      </c>
      <c r="J3403" s="16">
        <v>50</v>
      </c>
      <c r="K3403" s="20">
        <v>150</v>
      </c>
      <c r="L3403" s="24">
        <v>7500</v>
      </c>
      <c r="M3403" s="24">
        <v>2250</v>
      </c>
      <c r="N3403" s="4">
        <v>0.3</v>
      </c>
      <c r="O3403" s="8" t="s">
        <v>18</v>
      </c>
    </row>
    <row r="3404" spans="2:15" ht="14.25" customHeight="1" x14ac:dyDescent="0.3">
      <c r="B3404" s="8" t="s">
        <v>14</v>
      </c>
      <c r="C3404" s="2">
        <v>1185732</v>
      </c>
      <c r="D3404" s="3">
        <v>44300</v>
      </c>
      <c r="E3404" s="8" t="s">
        <v>15</v>
      </c>
      <c r="F3404" s="8" t="s">
        <v>121</v>
      </c>
      <c r="G3404" s="8" t="s">
        <v>122</v>
      </c>
      <c r="H3404" s="12" t="s">
        <v>23</v>
      </c>
      <c r="I3404" s="29" t="str">
        <f t="shared" si="53"/>
        <v>Women</v>
      </c>
      <c r="J3404" s="16">
        <v>40</v>
      </c>
      <c r="K3404" s="20">
        <v>300</v>
      </c>
      <c r="L3404" s="24">
        <v>12000</v>
      </c>
      <c r="M3404" s="24">
        <v>4800</v>
      </c>
      <c r="N3404" s="4">
        <v>0.4</v>
      </c>
      <c r="O3404" s="8" t="s">
        <v>18</v>
      </c>
    </row>
    <row r="3405" spans="2:15" ht="14.25" customHeight="1" x14ac:dyDescent="0.3">
      <c r="B3405" s="8" t="s">
        <v>14</v>
      </c>
      <c r="C3405" s="2">
        <v>1185732</v>
      </c>
      <c r="D3405" s="3">
        <v>44329</v>
      </c>
      <c r="E3405" s="8" t="s">
        <v>15</v>
      </c>
      <c r="F3405" s="8" t="s">
        <v>121</v>
      </c>
      <c r="G3405" s="8" t="s">
        <v>122</v>
      </c>
      <c r="H3405" s="12" t="s">
        <v>17</v>
      </c>
      <c r="I3405" s="29" t="str">
        <f t="shared" si="53"/>
        <v>Men</v>
      </c>
      <c r="J3405" s="16">
        <v>54.999999999999993</v>
      </c>
      <c r="K3405" s="20">
        <v>570</v>
      </c>
      <c r="L3405" s="24">
        <v>31349.999999999993</v>
      </c>
      <c r="M3405" s="24">
        <v>10972.499999999996</v>
      </c>
      <c r="N3405" s="4">
        <v>0.35</v>
      </c>
      <c r="O3405" s="8" t="s">
        <v>18</v>
      </c>
    </row>
    <row r="3406" spans="2:15" ht="14.25" customHeight="1" x14ac:dyDescent="0.3">
      <c r="B3406" s="8" t="s">
        <v>14</v>
      </c>
      <c r="C3406" s="2">
        <v>1185732</v>
      </c>
      <c r="D3406" s="3">
        <v>44329</v>
      </c>
      <c r="E3406" s="8" t="s">
        <v>15</v>
      </c>
      <c r="F3406" s="8" t="s">
        <v>121</v>
      </c>
      <c r="G3406" s="8" t="s">
        <v>122</v>
      </c>
      <c r="H3406" s="12" t="s">
        <v>19</v>
      </c>
      <c r="I3406" s="29" t="str">
        <f t="shared" si="53"/>
        <v>Men</v>
      </c>
      <c r="J3406" s="16">
        <v>50</v>
      </c>
      <c r="K3406" s="20">
        <v>275</v>
      </c>
      <c r="L3406" s="24">
        <v>13750</v>
      </c>
      <c r="M3406" s="24">
        <v>4812.5</v>
      </c>
      <c r="N3406" s="4">
        <v>0.35</v>
      </c>
      <c r="O3406" s="8" t="s">
        <v>18</v>
      </c>
    </row>
    <row r="3407" spans="2:15" ht="14.25" customHeight="1" x14ac:dyDescent="0.3">
      <c r="B3407" s="8" t="s">
        <v>14</v>
      </c>
      <c r="C3407" s="2">
        <v>1185732</v>
      </c>
      <c r="D3407" s="3">
        <v>44329</v>
      </c>
      <c r="E3407" s="8" t="s">
        <v>15</v>
      </c>
      <c r="F3407" s="8" t="s">
        <v>121</v>
      </c>
      <c r="G3407" s="8" t="s">
        <v>122</v>
      </c>
      <c r="H3407" s="12" t="s">
        <v>20</v>
      </c>
      <c r="I3407" s="29" t="str">
        <f t="shared" si="53"/>
        <v>Women</v>
      </c>
      <c r="J3407" s="16">
        <v>45</v>
      </c>
      <c r="K3407" s="20">
        <v>300</v>
      </c>
      <c r="L3407" s="24">
        <v>13500</v>
      </c>
      <c r="M3407" s="24">
        <v>5400</v>
      </c>
      <c r="N3407" s="4">
        <v>0.4</v>
      </c>
      <c r="O3407" s="8" t="s">
        <v>18</v>
      </c>
    </row>
    <row r="3408" spans="2:15" ht="14.25" customHeight="1" x14ac:dyDescent="0.3">
      <c r="B3408" s="8" t="s">
        <v>14</v>
      </c>
      <c r="C3408" s="2">
        <v>1185732</v>
      </c>
      <c r="D3408" s="3">
        <v>44329</v>
      </c>
      <c r="E3408" s="8" t="s">
        <v>15</v>
      </c>
      <c r="F3408" s="8" t="s">
        <v>121</v>
      </c>
      <c r="G3408" s="8" t="s">
        <v>122</v>
      </c>
      <c r="H3408" s="12" t="s">
        <v>21</v>
      </c>
      <c r="I3408" s="29" t="str">
        <f t="shared" si="53"/>
        <v>Women</v>
      </c>
      <c r="J3408" s="16">
        <v>45</v>
      </c>
      <c r="K3408" s="20">
        <v>250</v>
      </c>
      <c r="L3408" s="24">
        <v>11250</v>
      </c>
      <c r="M3408" s="24">
        <v>4500</v>
      </c>
      <c r="N3408" s="4">
        <v>0.4</v>
      </c>
      <c r="O3408" s="8" t="s">
        <v>18</v>
      </c>
    </row>
    <row r="3409" spans="2:15" ht="14.25" customHeight="1" x14ac:dyDescent="0.3">
      <c r="B3409" s="8" t="s">
        <v>14</v>
      </c>
      <c r="C3409" s="2">
        <v>1185732</v>
      </c>
      <c r="D3409" s="3">
        <v>44329</v>
      </c>
      <c r="E3409" s="8" t="s">
        <v>15</v>
      </c>
      <c r="F3409" s="8" t="s">
        <v>121</v>
      </c>
      <c r="G3409" s="8" t="s">
        <v>122</v>
      </c>
      <c r="H3409" s="12" t="s">
        <v>22</v>
      </c>
      <c r="I3409" s="29" t="str">
        <f t="shared" si="53"/>
        <v>Men</v>
      </c>
      <c r="J3409" s="16">
        <v>54.999999999999993</v>
      </c>
      <c r="K3409" s="20">
        <v>275</v>
      </c>
      <c r="L3409" s="24">
        <v>15124.999999999996</v>
      </c>
      <c r="M3409" s="24">
        <v>4537.4999999999991</v>
      </c>
      <c r="N3409" s="4">
        <v>0.3</v>
      </c>
      <c r="O3409" s="8" t="s">
        <v>18</v>
      </c>
    </row>
    <row r="3410" spans="2:15" ht="14.25" customHeight="1" x14ac:dyDescent="0.3">
      <c r="B3410" s="8" t="s">
        <v>14</v>
      </c>
      <c r="C3410" s="2">
        <v>1185732</v>
      </c>
      <c r="D3410" s="3">
        <v>44329</v>
      </c>
      <c r="E3410" s="8" t="s">
        <v>15</v>
      </c>
      <c r="F3410" s="8" t="s">
        <v>121</v>
      </c>
      <c r="G3410" s="8" t="s">
        <v>122</v>
      </c>
      <c r="H3410" s="12" t="s">
        <v>23</v>
      </c>
      <c r="I3410" s="29" t="str">
        <f t="shared" si="53"/>
        <v>Women</v>
      </c>
      <c r="J3410" s="16">
        <v>60</v>
      </c>
      <c r="K3410" s="20">
        <v>400</v>
      </c>
      <c r="L3410" s="24">
        <v>24000</v>
      </c>
      <c r="M3410" s="24">
        <v>9600</v>
      </c>
      <c r="N3410" s="4">
        <v>0.4</v>
      </c>
      <c r="O3410" s="8" t="s">
        <v>18</v>
      </c>
    </row>
    <row r="3411" spans="2:15" ht="14.25" customHeight="1" x14ac:dyDescent="0.3">
      <c r="B3411" s="8" t="s">
        <v>14</v>
      </c>
      <c r="C3411" s="2">
        <v>1185732</v>
      </c>
      <c r="D3411" s="3">
        <v>44362</v>
      </c>
      <c r="E3411" s="8" t="s">
        <v>15</v>
      </c>
      <c r="F3411" s="8" t="s">
        <v>121</v>
      </c>
      <c r="G3411" s="8" t="s">
        <v>122</v>
      </c>
      <c r="H3411" s="12" t="s">
        <v>17</v>
      </c>
      <c r="I3411" s="29" t="str">
        <f t="shared" si="53"/>
        <v>Men</v>
      </c>
      <c r="J3411" s="16">
        <v>54.999999999999993</v>
      </c>
      <c r="K3411" s="20">
        <v>650</v>
      </c>
      <c r="L3411" s="24">
        <v>35749.999999999993</v>
      </c>
      <c r="M3411" s="24">
        <v>12512.499999999996</v>
      </c>
      <c r="N3411" s="4">
        <v>0.35</v>
      </c>
      <c r="O3411" s="8" t="s">
        <v>18</v>
      </c>
    </row>
    <row r="3412" spans="2:15" ht="14.25" customHeight="1" x14ac:dyDescent="0.3">
      <c r="B3412" s="8" t="s">
        <v>14</v>
      </c>
      <c r="C3412" s="2">
        <v>1185732</v>
      </c>
      <c r="D3412" s="3">
        <v>44362</v>
      </c>
      <c r="E3412" s="8" t="s">
        <v>15</v>
      </c>
      <c r="F3412" s="8" t="s">
        <v>121</v>
      </c>
      <c r="G3412" s="8" t="s">
        <v>122</v>
      </c>
      <c r="H3412" s="12" t="s">
        <v>19</v>
      </c>
      <c r="I3412" s="29" t="str">
        <f t="shared" si="53"/>
        <v>Men</v>
      </c>
      <c r="J3412" s="16">
        <v>50</v>
      </c>
      <c r="K3412" s="20">
        <v>400</v>
      </c>
      <c r="L3412" s="24">
        <v>20000</v>
      </c>
      <c r="M3412" s="24">
        <v>7000</v>
      </c>
      <c r="N3412" s="4">
        <v>0.35</v>
      </c>
      <c r="O3412" s="8" t="s">
        <v>18</v>
      </c>
    </row>
    <row r="3413" spans="2:15" ht="14.25" customHeight="1" x14ac:dyDescent="0.3">
      <c r="B3413" s="8" t="s">
        <v>14</v>
      </c>
      <c r="C3413" s="2">
        <v>1185732</v>
      </c>
      <c r="D3413" s="3">
        <v>44362</v>
      </c>
      <c r="E3413" s="8" t="s">
        <v>15</v>
      </c>
      <c r="F3413" s="8" t="s">
        <v>121</v>
      </c>
      <c r="G3413" s="8" t="s">
        <v>122</v>
      </c>
      <c r="H3413" s="12" t="s">
        <v>20</v>
      </c>
      <c r="I3413" s="29" t="str">
        <f t="shared" si="53"/>
        <v>Women</v>
      </c>
      <c r="J3413" s="16">
        <v>45</v>
      </c>
      <c r="K3413" s="20">
        <v>325</v>
      </c>
      <c r="L3413" s="24">
        <v>14625</v>
      </c>
      <c r="M3413" s="24">
        <v>5850</v>
      </c>
      <c r="N3413" s="4">
        <v>0.4</v>
      </c>
      <c r="O3413" s="8" t="s">
        <v>18</v>
      </c>
    </row>
    <row r="3414" spans="2:15" ht="14.25" customHeight="1" x14ac:dyDescent="0.3">
      <c r="B3414" s="8" t="s">
        <v>14</v>
      </c>
      <c r="C3414" s="2">
        <v>1185732</v>
      </c>
      <c r="D3414" s="3">
        <v>44362</v>
      </c>
      <c r="E3414" s="8" t="s">
        <v>15</v>
      </c>
      <c r="F3414" s="8" t="s">
        <v>121</v>
      </c>
      <c r="G3414" s="8" t="s">
        <v>122</v>
      </c>
      <c r="H3414" s="12" t="s">
        <v>21</v>
      </c>
      <c r="I3414" s="29" t="str">
        <f t="shared" si="53"/>
        <v>Women</v>
      </c>
      <c r="J3414" s="16">
        <v>45</v>
      </c>
      <c r="K3414" s="20">
        <v>300</v>
      </c>
      <c r="L3414" s="24">
        <v>13500</v>
      </c>
      <c r="M3414" s="24">
        <v>5400</v>
      </c>
      <c r="N3414" s="4">
        <v>0.4</v>
      </c>
      <c r="O3414" s="8" t="s">
        <v>18</v>
      </c>
    </row>
    <row r="3415" spans="2:15" ht="14.25" customHeight="1" x14ac:dyDescent="0.3">
      <c r="B3415" s="8" t="s">
        <v>14</v>
      </c>
      <c r="C3415" s="2">
        <v>1185732</v>
      </c>
      <c r="D3415" s="3">
        <v>44362</v>
      </c>
      <c r="E3415" s="8" t="s">
        <v>15</v>
      </c>
      <c r="F3415" s="8" t="s">
        <v>121</v>
      </c>
      <c r="G3415" s="8" t="s">
        <v>122</v>
      </c>
      <c r="H3415" s="12" t="s">
        <v>22</v>
      </c>
      <c r="I3415" s="29" t="str">
        <f t="shared" si="53"/>
        <v>Men</v>
      </c>
      <c r="J3415" s="16">
        <v>54.999999999999993</v>
      </c>
      <c r="K3415" s="20">
        <v>300</v>
      </c>
      <c r="L3415" s="24">
        <v>16499.999999999996</v>
      </c>
      <c r="M3415" s="24">
        <v>4949.9999999999991</v>
      </c>
      <c r="N3415" s="4">
        <v>0.3</v>
      </c>
      <c r="O3415" s="8" t="s">
        <v>18</v>
      </c>
    </row>
    <row r="3416" spans="2:15" ht="14.25" customHeight="1" x14ac:dyDescent="0.3">
      <c r="B3416" s="8" t="s">
        <v>14</v>
      </c>
      <c r="C3416" s="2">
        <v>1185732</v>
      </c>
      <c r="D3416" s="3">
        <v>44362</v>
      </c>
      <c r="E3416" s="8" t="s">
        <v>15</v>
      </c>
      <c r="F3416" s="8" t="s">
        <v>121</v>
      </c>
      <c r="G3416" s="8" t="s">
        <v>122</v>
      </c>
      <c r="H3416" s="12" t="s">
        <v>23</v>
      </c>
      <c r="I3416" s="29" t="str">
        <f t="shared" si="53"/>
        <v>Women</v>
      </c>
      <c r="J3416" s="16">
        <v>60</v>
      </c>
      <c r="K3416" s="20">
        <v>450</v>
      </c>
      <c r="L3416" s="24">
        <v>27000</v>
      </c>
      <c r="M3416" s="24">
        <v>10800</v>
      </c>
      <c r="N3416" s="4">
        <v>0.4</v>
      </c>
      <c r="O3416" s="8" t="s">
        <v>18</v>
      </c>
    </row>
    <row r="3417" spans="2:15" ht="14.25" customHeight="1" x14ac:dyDescent="0.3">
      <c r="B3417" s="8" t="s">
        <v>14</v>
      </c>
      <c r="C3417" s="2">
        <v>1185732</v>
      </c>
      <c r="D3417" s="3">
        <v>44390</v>
      </c>
      <c r="E3417" s="8" t="s">
        <v>15</v>
      </c>
      <c r="F3417" s="8" t="s">
        <v>121</v>
      </c>
      <c r="G3417" s="8" t="s">
        <v>122</v>
      </c>
      <c r="H3417" s="12" t="s">
        <v>17</v>
      </c>
      <c r="I3417" s="29" t="str">
        <f t="shared" si="53"/>
        <v>Men</v>
      </c>
      <c r="J3417" s="16">
        <v>54.999999999999993</v>
      </c>
      <c r="K3417" s="20">
        <v>675</v>
      </c>
      <c r="L3417" s="24">
        <v>37124.999999999993</v>
      </c>
      <c r="M3417" s="24">
        <v>12993.749999999996</v>
      </c>
      <c r="N3417" s="4">
        <v>0.35</v>
      </c>
      <c r="O3417" s="8" t="s">
        <v>18</v>
      </c>
    </row>
    <row r="3418" spans="2:15" ht="14.25" customHeight="1" x14ac:dyDescent="0.3">
      <c r="B3418" s="8" t="s">
        <v>14</v>
      </c>
      <c r="C3418" s="2">
        <v>1185732</v>
      </c>
      <c r="D3418" s="3">
        <v>44390</v>
      </c>
      <c r="E3418" s="8" t="s">
        <v>15</v>
      </c>
      <c r="F3418" s="8" t="s">
        <v>121</v>
      </c>
      <c r="G3418" s="8" t="s">
        <v>122</v>
      </c>
      <c r="H3418" s="12" t="s">
        <v>19</v>
      </c>
      <c r="I3418" s="29" t="str">
        <f t="shared" si="53"/>
        <v>Men</v>
      </c>
      <c r="J3418" s="16">
        <v>50</v>
      </c>
      <c r="K3418" s="20">
        <v>425</v>
      </c>
      <c r="L3418" s="24">
        <v>21250</v>
      </c>
      <c r="M3418" s="24">
        <v>7437.5</v>
      </c>
      <c r="N3418" s="4">
        <v>0.35</v>
      </c>
      <c r="O3418" s="8" t="s">
        <v>18</v>
      </c>
    </row>
    <row r="3419" spans="2:15" ht="14.25" customHeight="1" x14ac:dyDescent="0.3">
      <c r="B3419" s="8" t="s">
        <v>14</v>
      </c>
      <c r="C3419" s="2">
        <v>1185732</v>
      </c>
      <c r="D3419" s="3">
        <v>44390</v>
      </c>
      <c r="E3419" s="8" t="s">
        <v>15</v>
      </c>
      <c r="F3419" s="8" t="s">
        <v>121</v>
      </c>
      <c r="G3419" s="8" t="s">
        <v>122</v>
      </c>
      <c r="H3419" s="12" t="s">
        <v>20</v>
      </c>
      <c r="I3419" s="29" t="str">
        <f t="shared" si="53"/>
        <v>Women</v>
      </c>
      <c r="J3419" s="16">
        <v>45</v>
      </c>
      <c r="K3419" s="20">
        <v>350</v>
      </c>
      <c r="L3419" s="24">
        <v>15750</v>
      </c>
      <c r="M3419" s="24">
        <v>6300</v>
      </c>
      <c r="N3419" s="4">
        <v>0.4</v>
      </c>
      <c r="O3419" s="8" t="s">
        <v>18</v>
      </c>
    </row>
    <row r="3420" spans="2:15" ht="14.25" customHeight="1" x14ac:dyDescent="0.3">
      <c r="B3420" s="8" t="s">
        <v>14</v>
      </c>
      <c r="C3420" s="2">
        <v>1185732</v>
      </c>
      <c r="D3420" s="3">
        <v>44390</v>
      </c>
      <c r="E3420" s="8" t="s">
        <v>15</v>
      </c>
      <c r="F3420" s="8" t="s">
        <v>121</v>
      </c>
      <c r="G3420" s="8" t="s">
        <v>122</v>
      </c>
      <c r="H3420" s="12" t="s">
        <v>21</v>
      </c>
      <c r="I3420" s="29" t="str">
        <f t="shared" si="53"/>
        <v>Women</v>
      </c>
      <c r="J3420" s="16">
        <v>45</v>
      </c>
      <c r="K3420" s="20">
        <v>300</v>
      </c>
      <c r="L3420" s="24">
        <v>13500</v>
      </c>
      <c r="M3420" s="24">
        <v>5400</v>
      </c>
      <c r="N3420" s="4">
        <v>0.4</v>
      </c>
      <c r="O3420" s="8" t="s">
        <v>18</v>
      </c>
    </row>
    <row r="3421" spans="2:15" ht="14.25" customHeight="1" x14ac:dyDescent="0.3">
      <c r="B3421" s="8" t="s">
        <v>14</v>
      </c>
      <c r="C3421" s="2">
        <v>1185732</v>
      </c>
      <c r="D3421" s="3">
        <v>44390</v>
      </c>
      <c r="E3421" s="8" t="s">
        <v>15</v>
      </c>
      <c r="F3421" s="8" t="s">
        <v>121</v>
      </c>
      <c r="G3421" s="8" t="s">
        <v>122</v>
      </c>
      <c r="H3421" s="12" t="s">
        <v>22</v>
      </c>
      <c r="I3421" s="29" t="str">
        <f t="shared" si="53"/>
        <v>Men</v>
      </c>
      <c r="J3421" s="16">
        <v>54.999999999999993</v>
      </c>
      <c r="K3421" s="20">
        <v>325</v>
      </c>
      <c r="L3421" s="24">
        <v>17874.999999999996</v>
      </c>
      <c r="M3421" s="24">
        <v>5362.4999999999991</v>
      </c>
      <c r="N3421" s="4">
        <v>0.3</v>
      </c>
      <c r="O3421" s="8" t="s">
        <v>18</v>
      </c>
    </row>
    <row r="3422" spans="2:15" ht="14.25" customHeight="1" x14ac:dyDescent="0.3">
      <c r="B3422" s="8" t="s">
        <v>14</v>
      </c>
      <c r="C3422" s="2">
        <v>1185732</v>
      </c>
      <c r="D3422" s="3">
        <v>44390</v>
      </c>
      <c r="E3422" s="8" t="s">
        <v>15</v>
      </c>
      <c r="F3422" s="8" t="s">
        <v>121</v>
      </c>
      <c r="G3422" s="8" t="s">
        <v>122</v>
      </c>
      <c r="H3422" s="12" t="s">
        <v>23</v>
      </c>
      <c r="I3422" s="29" t="str">
        <f t="shared" si="53"/>
        <v>Women</v>
      </c>
      <c r="J3422" s="16">
        <v>60</v>
      </c>
      <c r="K3422" s="20">
        <v>500</v>
      </c>
      <c r="L3422" s="24">
        <v>30000</v>
      </c>
      <c r="M3422" s="24">
        <v>12000</v>
      </c>
      <c r="N3422" s="4">
        <v>0.4</v>
      </c>
      <c r="O3422" s="8" t="s">
        <v>18</v>
      </c>
    </row>
    <row r="3423" spans="2:15" ht="14.25" customHeight="1" x14ac:dyDescent="0.3">
      <c r="B3423" s="8" t="s">
        <v>14</v>
      </c>
      <c r="C3423" s="2">
        <v>1185732</v>
      </c>
      <c r="D3423" s="3">
        <v>44422</v>
      </c>
      <c r="E3423" s="8" t="s">
        <v>15</v>
      </c>
      <c r="F3423" s="8" t="s">
        <v>121</v>
      </c>
      <c r="G3423" s="8" t="s">
        <v>122</v>
      </c>
      <c r="H3423" s="12" t="s">
        <v>17</v>
      </c>
      <c r="I3423" s="29" t="str">
        <f t="shared" si="53"/>
        <v>Men</v>
      </c>
      <c r="J3423" s="16">
        <v>54.999999999999993</v>
      </c>
      <c r="K3423" s="20">
        <v>650</v>
      </c>
      <c r="L3423" s="24">
        <v>35749.999999999993</v>
      </c>
      <c r="M3423" s="24">
        <v>12512.499999999996</v>
      </c>
      <c r="N3423" s="4">
        <v>0.35</v>
      </c>
      <c r="O3423" s="8" t="s">
        <v>18</v>
      </c>
    </row>
    <row r="3424" spans="2:15" ht="14.25" customHeight="1" x14ac:dyDescent="0.3">
      <c r="B3424" s="8" t="s">
        <v>14</v>
      </c>
      <c r="C3424" s="2">
        <v>1185732</v>
      </c>
      <c r="D3424" s="3">
        <v>44422</v>
      </c>
      <c r="E3424" s="8" t="s">
        <v>15</v>
      </c>
      <c r="F3424" s="8" t="s">
        <v>121</v>
      </c>
      <c r="G3424" s="8" t="s">
        <v>122</v>
      </c>
      <c r="H3424" s="12" t="s">
        <v>19</v>
      </c>
      <c r="I3424" s="29" t="str">
        <f t="shared" si="53"/>
        <v>Men</v>
      </c>
      <c r="J3424" s="16">
        <v>50</v>
      </c>
      <c r="K3424" s="20">
        <v>425</v>
      </c>
      <c r="L3424" s="24">
        <v>21250</v>
      </c>
      <c r="M3424" s="24">
        <v>7437.5</v>
      </c>
      <c r="N3424" s="4">
        <v>0.35</v>
      </c>
      <c r="O3424" s="8" t="s">
        <v>18</v>
      </c>
    </row>
    <row r="3425" spans="2:15" ht="14.25" customHeight="1" x14ac:dyDescent="0.3">
      <c r="B3425" s="8" t="s">
        <v>14</v>
      </c>
      <c r="C3425" s="2">
        <v>1185732</v>
      </c>
      <c r="D3425" s="3">
        <v>44422</v>
      </c>
      <c r="E3425" s="8" t="s">
        <v>15</v>
      </c>
      <c r="F3425" s="8" t="s">
        <v>121</v>
      </c>
      <c r="G3425" s="8" t="s">
        <v>122</v>
      </c>
      <c r="H3425" s="12" t="s">
        <v>20</v>
      </c>
      <c r="I3425" s="29" t="str">
        <f t="shared" si="53"/>
        <v>Women</v>
      </c>
      <c r="J3425" s="16">
        <v>45</v>
      </c>
      <c r="K3425" s="20">
        <v>350</v>
      </c>
      <c r="L3425" s="24">
        <v>15750</v>
      </c>
      <c r="M3425" s="24">
        <v>6300</v>
      </c>
      <c r="N3425" s="4">
        <v>0.4</v>
      </c>
      <c r="O3425" s="8" t="s">
        <v>18</v>
      </c>
    </row>
    <row r="3426" spans="2:15" ht="14.25" customHeight="1" x14ac:dyDescent="0.3">
      <c r="B3426" s="8" t="s">
        <v>14</v>
      </c>
      <c r="C3426" s="2">
        <v>1185732</v>
      </c>
      <c r="D3426" s="3">
        <v>44422</v>
      </c>
      <c r="E3426" s="8" t="s">
        <v>15</v>
      </c>
      <c r="F3426" s="8" t="s">
        <v>121</v>
      </c>
      <c r="G3426" s="8" t="s">
        <v>122</v>
      </c>
      <c r="H3426" s="12" t="s">
        <v>21</v>
      </c>
      <c r="I3426" s="29" t="str">
        <f t="shared" si="53"/>
        <v>Women</v>
      </c>
      <c r="J3426" s="16">
        <v>45</v>
      </c>
      <c r="K3426" s="20">
        <v>250</v>
      </c>
      <c r="L3426" s="24">
        <v>11250</v>
      </c>
      <c r="M3426" s="24">
        <v>4500</v>
      </c>
      <c r="N3426" s="4">
        <v>0.4</v>
      </c>
      <c r="O3426" s="8" t="s">
        <v>18</v>
      </c>
    </row>
    <row r="3427" spans="2:15" ht="14.25" customHeight="1" x14ac:dyDescent="0.3">
      <c r="B3427" s="8" t="s">
        <v>14</v>
      </c>
      <c r="C3427" s="2">
        <v>1185732</v>
      </c>
      <c r="D3427" s="3">
        <v>44422</v>
      </c>
      <c r="E3427" s="8" t="s">
        <v>15</v>
      </c>
      <c r="F3427" s="8" t="s">
        <v>121</v>
      </c>
      <c r="G3427" s="8" t="s">
        <v>122</v>
      </c>
      <c r="H3427" s="12" t="s">
        <v>22</v>
      </c>
      <c r="I3427" s="29" t="str">
        <f t="shared" si="53"/>
        <v>Men</v>
      </c>
      <c r="J3427" s="16">
        <v>54.999999999999993</v>
      </c>
      <c r="K3427" s="20">
        <v>225</v>
      </c>
      <c r="L3427" s="24">
        <v>12374.999999999998</v>
      </c>
      <c r="M3427" s="24">
        <v>3712.4999999999991</v>
      </c>
      <c r="N3427" s="4">
        <v>0.3</v>
      </c>
      <c r="O3427" s="8" t="s">
        <v>18</v>
      </c>
    </row>
    <row r="3428" spans="2:15" ht="14.25" customHeight="1" x14ac:dyDescent="0.3">
      <c r="B3428" s="8" t="s">
        <v>14</v>
      </c>
      <c r="C3428" s="2">
        <v>1185732</v>
      </c>
      <c r="D3428" s="3">
        <v>44422</v>
      </c>
      <c r="E3428" s="8" t="s">
        <v>15</v>
      </c>
      <c r="F3428" s="8" t="s">
        <v>121</v>
      </c>
      <c r="G3428" s="8" t="s">
        <v>122</v>
      </c>
      <c r="H3428" s="12" t="s">
        <v>23</v>
      </c>
      <c r="I3428" s="29" t="str">
        <f t="shared" si="53"/>
        <v>Women</v>
      </c>
      <c r="J3428" s="16">
        <v>60</v>
      </c>
      <c r="K3428" s="20">
        <v>400</v>
      </c>
      <c r="L3428" s="24">
        <v>24000</v>
      </c>
      <c r="M3428" s="24">
        <v>9600</v>
      </c>
      <c r="N3428" s="4">
        <v>0.4</v>
      </c>
      <c r="O3428" s="8" t="s">
        <v>18</v>
      </c>
    </row>
    <row r="3429" spans="2:15" ht="14.25" customHeight="1" x14ac:dyDescent="0.3">
      <c r="B3429" s="8" t="s">
        <v>14</v>
      </c>
      <c r="C3429" s="2">
        <v>1185732</v>
      </c>
      <c r="D3429" s="3">
        <v>44452</v>
      </c>
      <c r="E3429" s="8" t="s">
        <v>15</v>
      </c>
      <c r="F3429" s="8" t="s">
        <v>121</v>
      </c>
      <c r="G3429" s="8" t="s">
        <v>122</v>
      </c>
      <c r="H3429" s="12" t="s">
        <v>17</v>
      </c>
      <c r="I3429" s="29" t="str">
        <f t="shared" si="53"/>
        <v>Men</v>
      </c>
      <c r="J3429" s="16">
        <v>54.999999999999993</v>
      </c>
      <c r="K3429" s="20">
        <v>525</v>
      </c>
      <c r="L3429" s="24">
        <v>28874.999999999993</v>
      </c>
      <c r="M3429" s="24">
        <v>10106.249999999996</v>
      </c>
      <c r="N3429" s="4">
        <v>0.35</v>
      </c>
      <c r="O3429" s="8" t="s">
        <v>18</v>
      </c>
    </row>
    <row r="3430" spans="2:15" ht="14.25" customHeight="1" x14ac:dyDescent="0.3">
      <c r="B3430" s="8" t="s">
        <v>14</v>
      </c>
      <c r="C3430" s="2">
        <v>1185732</v>
      </c>
      <c r="D3430" s="3">
        <v>44452</v>
      </c>
      <c r="E3430" s="8" t="s">
        <v>15</v>
      </c>
      <c r="F3430" s="8" t="s">
        <v>121</v>
      </c>
      <c r="G3430" s="8" t="s">
        <v>122</v>
      </c>
      <c r="H3430" s="12" t="s">
        <v>19</v>
      </c>
      <c r="I3430" s="29" t="str">
        <f t="shared" si="53"/>
        <v>Men</v>
      </c>
      <c r="J3430" s="16">
        <v>50</v>
      </c>
      <c r="K3430" s="20">
        <v>325</v>
      </c>
      <c r="L3430" s="24">
        <v>16250</v>
      </c>
      <c r="M3430" s="24">
        <v>5687.5</v>
      </c>
      <c r="N3430" s="4">
        <v>0.35</v>
      </c>
      <c r="O3430" s="8" t="s">
        <v>18</v>
      </c>
    </row>
    <row r="3431" spans="2:15" ht="14.25" customHeight="1" x14ac:dyDescent="0.3">
      <c r="B3431" s="8" t="s">
        <v>14</v>
      </c>
      <c r="C3431" s="2">
        <v>1185732</v>
      </c>
      <c r="D3431" s="3">
        <v>44452</v>
      </c>
      <c r="E3431" s="8" t="s">
        <v>15</v>
      </c>
      <c r="F3431" s="8" t="s">
        <v>121</v>
      </c>
      <c r="G3431" s="8" t="s">
        <v>122</v>
      </c>
      <c r="H3431" s="12" t="s">
        <v>20</v>
      </c>
      <c r="I3431" s="29" t="str">
        <f t="shared" si="53"/>
        <v>Women</v>
      </c>
      <c r="J3431" s="16">
        <v>45</v>
      </c>
      <c r="K3431" s="20">
        <v>225</v>
      </c>
      <c r="L3431" s="24">
        <v>10125</v>
      </c>
      <c r="M3431" s="24">
        <v>4050</v>
      </c>
      <c r="N3431" s="4">
        <v>0.4</v>
      </c>
      <c r="O3431" s="8" t="s">
        <v>18</v>
      </c>
    </row>
    <row r="3432" spans="2:15" ht="14.25" customHeight="1" x14ac:dyDescent="0.3">
      <c r="B3432" s="8" t="s">
        <v>14</v>
      </c>
      <c r="C3432" s="2">
        <v>1185732</v>
      </c>
      <c r="D3432" s="3">
        <v>44452</v>
      </c>
      <c r="E3432" s="8" t="s">
        <v>15</v>
      </c>
      <c r="F3432" s="8" t="s">
        <v>121</v>
      </c>
      <c r="G3432" s="8" t="s">
        <v>122</v>
      </c>
      <c r="H3432" s="12" t="s">
        <v>21</v>
      </c>
      <c r="I3432" s="29" t="str">
        <f t="shared" si="53"/>
        <v>Women</v>
      </c>
      <c r="J3432" s="16">
        <v>45</v>
      </c>
      <c r="K3432" s="20">
        <v>200</v>
      </c>
      <c r="L3432" s="24">
        <v>9000</v>
      </c>
      <c r="M3432" s="24">
        <v>3600</v>
      </c>
      <c r="N3432" s="4">
        <v>0.4</v>
      </c>
      <c r="O3432" s="8" t="s">
        <v>18</v>
      </c>
    </row>
    <row r="3433" spans="2:15" ht="14.25" customHeight="1" x14ac:dyDescent="0.3">
      <c r="B3433" s="8" t="s">
        <v>14</v>
      </c>
      <c r="C3433" s="2">
        <v>1185732</v>
      </c>
      <c r="D3433" s="3">
        <v>44452</v>
      </c>
      <c r="E3433" s="8" t="s">
        <v>15</v>
      </c>
      <c r="F3433" s="8" t="s">
        <v>121</v>
      </c>
      <c r="G3433" s="8" t="s">
        <v>122</v>
      </c>
      <c r="H3433" s="12" t="s">
        <v>22</v>
      </c>
      <c r="I3433" s="29" t="str">
        <f t="shared" si="53"/>
        <v>Men</v>
      </c>
      <c r="J3433" s="16">
        <v>54.999999999999993</v>
      </c>
      <c r="K3433" s="20">
        <v>200</v>
      </c>
      <c r="L3433" s="24">
        <v>10999.999999999998</v>
      </c>
      <c r="M3433" s="24">
        <v>3299.9999999999991</v>
      </c>
      <c r="N3433" s="4">
        <v>0.3</v>
      </c>
      <c r="O3433" s="8" t="s">
        <v>18</v>
      </c>
    </row>
    <row r="3434" spans="2:15" ht="14.25" customHeight="1" x14ac:dyDescent="0.3">
      <c r="B3434" s="8" t="s">
        <v>14</v>
      </c>
      <c r="C3434" s="2">
        <v>1185732</v>
      </c>
      <c r="D3434" s="3">
        <v>44452</v>
      </c>
      <c r="E3434" s="8" t="s">
        <v>15</v>
      </c>
      <c r="F3434" s="8" t="s">
        <v>121</v>
      </c>
      <c r="G3434" s="8" t="s">
        <v>122</v>
      </c>
      <c r="H3434" s="12" t="s">
        <v>23</v>
      </c>
      <c r="I3434" s="29" t="str">
        <f t="shared" si="53"/>
        <v>Women</v>
      </c>
      <c r="J3434" s="16">
        <v>60</v>
      </c>
      <c r="K3434" s="20">
        <v>300</v>
      </c>
      <c r="L3434" s="24">
        <v>18000</v>
      </c>
      <c r="M3434" s="24">
        <v>7200</v>
      </c>
      <c r="N3434" s="4">
        <v>0.4</v>
      </c>
      <c r="O3434" s="8" t="s">
        <v>18</v>
      </c>
    </row>
    <row r="3435" spans="2:15" ht="14.25" customHeight="1" x14ac:dyDescent="0.3">
      <c r="B3435" s="8" t="s">
        <v>14</v>
      </c>
      <c r="C3435" s="2">
        <v>1185732</v>
      </c>
      <c r="D3435" s="3">
        <v>44484</v>
      </c>
      <c r="E3435" s="8" t="s">
        <v>15</v>
      </c>
      <c r="F3435" s="8" t="s">
        <v>121</v>
      </c>
      <c r="G3435" s="8" t="s">
        <v>122</v>
      </c>
      <c r="H3435" s="12" t="s">
        <v>17</v>
      </c>
      <c r="I3435" s="29" t="str">
        <f t="shared" si="53"/>
        <v>Men</v>
      </c>
      <c r="J3435" s="16">
        <v>60</v>
      </c>
      <c r="K3435" s="20">
        <v>475</v>
      </c>
      <c r="L3435" s="24">
        <v>28500</v>
      </c>
      <c r="M3435" s="24">
        <v>9975</v>
      </c>
      <c r="N3435" s="4">
        <v>0.35</v>
      </c>
      <c r="O3435" s="8" t="s">
        <v>18</v>
      </c>
    </row>
    <row r="3436" spans="2:15" ht="14.25" customHeight="1" x14ac:dyDescent="0.3">
      <c r="B3436" s="8" t="s">
        <v>14</v>
      </c>
      <c r="C3436" s="2">
        <v>1185732</v>
      </c>
      <c r="D3436" s="3">
        <v>44484</v>
      </c>
      <c r="E3436" s="8" t="s">
        <v>15</v>
      </c>
      <c r="F3436" s="8" t="s">
        <v>121</v>
      </c>
      <c r="G3436" s="8" t="s">
        <v>122</v>
      </c>
      <c r="H3436" s="12" t="s">
        <v>19</v>
      </c>
      <c r="I3436" s="29" t="str">
        <f t="shared" si="53"/>
        <v>Men</v>
      </c>
      <c r="J3436" s="16">
        <v>55.000000000000007</v>
      </c>
      <c r="K3436" s="20">
        <v>300</v>
      </c>
      <c r="L3436" s="24">
        <v>16500.000000000004</v>
      </c>
      <c r="M3436" s="24">
        <v>5775.0000000000009</v>
      </c>
      <c r="N3436" s="4">
        <v>0.35</v>
      </c>
      <c r="O3436" s="8" t="s">
        <v>18</v>
      </c>
    </row>
    <row r="3437" spans="2:15" ht="14.25" customHeight="1" x14ac:dyDescent="0.3">
      <c r="B3437" s="8" t="s">
        <v>14</v>
      </c>
      <c r="C3437" s="2">
        <v>1185732</v>
      </c>
      <c r="D3437" s="3">
        <v>44484</v>
      </c>
      <c r="E3437" s="8" t="s">
        <v>15</v>
      </c>
      <c r="F3437" s="8" t="s">
        <v>121</v>
      </c>
      <c r="G3437" s="8" t="s">
        <v>122</v>
      </c>
      <c r="H3437" s="12" t="s">
        <v>20</v>
      </c>
      <c r="I3437" s="29" t="str">
        <f t="shared" si="53"/>
        <v>Women</v>
      </c>
      <c r="J3437" s="16">
        <v>55.000000000000007</v>
      </c>
      <c r="K3437" s="20">
        <v>200</v>
      </c>
      <c r="L3437" s="24">
        <v>11000.000000000002</v>
      </c>
      <c r="M3437" s="24">
        <v>4400.0000000000009</v>
      </c>
      <c r="N3437" s="4">
        <v>0.4</v>
      </c>
      <c r="O3437" s="8" t="s">
        <v>18</v>
      </c>
    </row>
    <row r="3438" spans="2:15" ht="14.25" customHeight="1" x14ac:dyDescent="0.3">
      <c r="B3438" s="8" t="s">
        <v>14</v>
      </c>
      <c r="C3438" s="2">
        <v>1185732</v>
      </c>
      <c r="D3438" s="3">
        <v>44484</v>
      </c>
      <c r="E3438" s="8" t="s">
        <v>15</v>
      </c>
      <c r="F3438" s="8" t="s">
        <v>121</v>
      </c>
      <c r="G3438" s="8" t="s">
        <v>122</v>
      </c>
      <c r="H3438" s="12" t="s">
        <v>21</v>
      </c>
      <c r="I3438" s="29" t="str">
        <f t="shared" si="53"/>
        <v>Women</v>
      </c>
      <c r="J3438" s="16">
        <v>55.000000000000007</v>
      </c>
      <c r="K3438" s="20">
        <v>175</v>
      </c>
      <c r="L3438" s="24">
        <v>9625.0000000000018</v>
      </c>
      <c r="M3438" s="24">
        <v>3850.0000000000009</v>
      </c>
      <c r="N3438" s="4">
        <v>0.4</v>
      </c>
      <c r="O3438" s="8" t="s">
        <v>18</v>
      </c>
    </row>
    <row r="3439" spans="2:15" ht="14.25" customHeight="1" x14ac:dyDescent="0.3">
      <c r="B3439" s="8" t="s">
        <v>14</v>
      </c>
      <c r="C3439" s="2">
        <v>1185732</v>
      </c>
      <c r="D3439" s="3">
        <v>44484</v>
      </c>
      <c r="E3439" s="8" t="s">
        <v>15</v>
      </c>
      <c r="F3439" s="8" t="s">
        <v>121</v>
      </c>
      <c r="G3439" s="8" t="s">
        <v>122</v>
      </c>
      <c r="H3439" s="12" t="s">
        <v>22</v>
      </c>
      <c r="I3439" s="29" t="str">
        <f t="shared" si="53"/>
        <v>Men</v>
      </c>
      <c r="J3439" s="16">
        <v>65</v>
      </c>
      <c r="K3439" s="20">
        <v>175</v>
      </c>
      <c r="L3439" s="24">
        <v>11375</v>
      </c>
      <c r="M3439" s="24">
        <v>3412.5</v>
      </c>
      <c r="N3439" s="4">
        <v>0.3</v>
      </c>
      <c r="O3439" s="8" t="s">
        <v>18</v>
      </c>
    </row>
    <row r="3440" spans="2:15" ht="14.25" customHeight="1" x14ac:dyDescent="0.3">
      <c r="B3440" s="8" t="s">
        <v>34</v>
      </c>
      <c r="C3440" s="2">
        <v>1185732</v>
      </c>
      <c r="D3440" s="3">
        <v>44484</v>
      </c>
      <c r="E3440" s="8" t="s">
        <v>15</v>
      </c>
      <c r="F3440" s="8" t="s">
        <v>121</v>
      </c>
      <c r="G3440" s="8" t="s">
        <v>122</v>
      </c>
      <c r="H3440" s="12" t="s">
        <v>23</v>
      </c>
      <c r="I3440" s="29" t="str">
        <f t="shared" si="53"/>
        <v>Women</v>
      </c>
      <c r="J3440" s="16">
        <v>70</v>
      </c>
      <c r="K3440" s="20">
        <v>300</v>
      </c>
      <c r="L3440" s="24">
        <v>21000</v>
      </c>
      <c r="M3440" s="24">
        <v>8400</v>
      </c>
      <c r="N3440" s="4">
        <v>0.4</v>
      </c>
      <c r="O3440" s="8" t="s">
        <v>18</v>
      </c>
    </row>
    <row r="3441" spans="2:15" ht="14.25" customHeight="1" x14ac:dyDescent="0.3">
      <c r="B3441" s="8" t="s">
        <v>34</v>
      </c>
      <c r="C3441" s="2">
        <v>1185732</v>
      </c>
      <c r="D3441" s="3">
        <v>44514</v>
      </c>
      <c r="E3441" s="8" t="s">
        <v>15</v>
      </c>
      <c r="F3441" s="8" t="s">
        <v>121</v>
      </c>
      <c r="G3441" s="8" t="s">
        <v>122</v>
      </c>
      <c r="H3441" s="12" t="s">
        <v>17</v>
      </c>
      <c r="I3441" s="29" t="str">
        <f t="shared" si="53"/>
        <v>Men</v>
      </c>
      <c r="J3441" s="16">
        <v>65</v>
      </c>
      <c r="K3441" s="20">
        <v>450</v>
      </c>
      <c r="L3441" s="24">
        <v>29250</v>
      </c>
      <c r="M3441" s="24">
        <v>10237.5</v>
      </c>
      <c r="N3441" s="4">
        <v>0.35</v>
      </c>
      <c r="O3441" s="8" t="s">
        <v>18</v>
      </c>
    </row>
    <row r="3442" spans="2:15" ht="14.25" customHeight="1" x14ac:dyDescent="0.3">
      <c r="B3442" s="8" t="s">
        <v>34</v>
      </c>
      <c r="C3442" s="2">
        <v>1185732</v>
      </c>
      <c r="D3442" s="3">
        <v>44514</v>
      </c>
      <c r="E3442" s="8" t="s">
        <v>15</v>
      </c>
      <c r="F3442" s="8" t="s">
        <v>121</v>
      </c>
      <c r="G3442" s="8" t="s">
        <v>122</v>
      </c>
      <c r="H3442" s="12" t="s">
        <v>19</v>
      </c>
      <c r="I3442" s="29" t="str">
        <f t="shared" si="53"/>
        <v>Men</v>
      </c>
      <c r="J3442" s="16">
        <v>55.000000000000007</v>
      </c>
      <c r="K3442" s="20">
        <v>325</v>
      </c>
      <c r="L3442" s="24">
        <v>17875.000000000004</v>
      </c>
      <c r="M3442" s="24">
        <v>6256.2500000000009</v>
      </c>
      <c r="N3442" s="4">
        <v>0.35</v>
      </c>
      <c r="O3442" s="8" t="s">
        <v>18</v>
      </c>
    </row>
    <row r="3443" spans="2:15" ht="14.25" customHeight="1" x14ac:dyDescent="0.3">
      <c r="B3443" s="8" t="s">
        <v>34</v>
      </c>
      <c r="C3443" s="2">
        <v>1185732</v>
      </c>
      <c r="D3443" s="3">
        <v>44514</v>
      </c>
      <c r="E3443" s="8" t="s">
        <v>15</v>
      </c>
      <c r="F3443" s="8" t="s">
        <v>121</v>
      </c>
      <c r="G3443" s="8" t="s">
        <v>122</v>
      </c>
      <c r="H3443" s="12" t="s">
        <v>20</v>
      </c>
      <c r="I3443" s="29" t="str">
        <f t="shared" si="53"/>
        <v>Women</v>
      </c>
      <c r="J3443" s="16">
        <v>55.000000000000007</v>
      </c>
      <c r="K3443" s="20">
        <v>320</v>
      </c>
      <c r="L3443" s="24">
        <v>17600.000000000004</v>
      </c>
      <c r="M3443" s="24">
        <v>7040.0000000000018</v>
      </c>
      <c r="N3443" s="4">
        <v>0.4</v>
      </c>
      <c r="O3443" s="8" t="s">
        <v>18</v>
      </c>
    </row>
    <row r="3444" spans="2:15" ht="14.25" customHeight="1" x14ac:dyDescent="0.3">
      <c r="B3444" s="8" t="s">
        <v>34</v>
      </c>
      <c r="C3444" s="2">
        <v>1185732</v>
      </c>
      <c r="D3444" s="3">
        <v>44514</v>
      </c>
      <c r="E3444" s="8" t="s">
        <v>15</v>
      </c>
      <c r="F3444" s="8" t="s">
        <v>121</v>
      </c>
      <c r="G3444" s="8" t="s">
        <v>122</v>
      </c>
      <c r="H3444" s="12" t="s">
        <v>21</v>
      </c>
      <c r="I3444" s="29" t="str">
        <f t="shared" si="53"/>
        <v>Women</v>
      </c>
      <c r="J3444" s="16">
        <v>55.000000000000007</v>
      </c>
      <c r="K3444" s="20">
        <v>300</v>
      </c>
      <c r="L3444" s="24">
        <v>16500.000000000004</v>
      </c>
      <c r="M3444" s="24">
        <v>6600.0000000000018</v>
      </c>
      <c r="N3444" s="4">
        <v>0.4</v>
      </c>
      <c r="O3444" s="8" t="s">
        <v>18</v>
      </c>
    </row>
    <row r="3445" spans="2:15" ht="14.25" customHeight="1" x14ac:dyDescent="0.3">
      <c r="B3445" s="8" t="s">
        <v>34</v>
      </c>
      <c r="C3445" s="2">
        <v>1185732</v>
      </c>
      <c r="D3445" s="3">
        <v>44514</v>
      </c>
      <c r="E3445" s="8" t="s">
        <v>15</v>
      </c>
      <c r="F3445" s="8" t="s">
        <v>121</v>
      </c>
      <c r="G3445" s="8" t="s">
        <v>122</v>
      </c>
      <c r="H3445" s="12" t="s">
        <v>22</v>
      </c>
      <c r="I3445" s="29" t="str">
        <f t="shared" si="53"/>
        <v>Men</v>
      </c>
      <c r="J3445" s="16">
        <v>65</v>
      </c>
      <c r="K3445" s="20">
        <v>275</v>
      </c>
      <c r="L3445" s="24">
        <v>17875</v>
      </c>
      <c r="M3445" s="24">
        <v>5362.5</v>
      </c>
      <c r="N3445" s="4">
        <v>0.3</v>
      </c>
      <c r="O3445" s="8" t="s">
        <v>18</v>
      </c>
    </row>
    <row r="3446" spans="2:15" ht="14.25" customHeight="1" x14ac:dyDescent="0.3">
      <c r="B3446" s="8" t="s">
        <v>34</v>
      </c>
      <c r="C3446" s="2">
        <v>1185732</v>
      </c>
      <c r="D3446" s="3">
        <v>44514</v>
      </c>
      <c r="E3446" s="8" t="s">
        <v>15</v>
      </c>
      <c r="F3446" s="8" t="s">
        <v>121</v>
      </c>
      <c r="G3446" s="8" t="s">
        <v>122</v>
      </c>
      <c r="H3446" s="12" t="s">
        <v>23</v>
      </c>
      <c r="I3446" s="29" t="str">
        <f t="shared" si="53"/>
        <v>Women</v>
      </c>
      <c r="J3446" s="16">
        <v>70</v>
      </c>
      <c r="K3446" s="20">
        <v>375</v>
      </c>
      <c r="L3446" s="24">
        <v>26250</v>
      </c>
      <c r="M3446" s="24">
        <v>10500</v>
      </c>
      <c r="N3446" s="4">
        <v>0.4</v>
      </c>
      <c r="O3446" s="8" t="s">
        <v>18</v>
      </c>
    </row>
    <row r="3447" spans="2:15" ht="14.25" customHeight="1" x14ac:dyDescent="0.3">
      <c r="B3447" s="8" t="s">
        <v>34</v>
      </c>
      <c r="C3447" s="2">
        <v>1185732</v>
      </c>
      <c r="D3447" s="3">
        <v>44543</v>
      </c>
      <c r="E3447" s="8" t="s">
        <v>15</v>
      </c>
      <c r="F3447" s="8" t="s">
        <v>121</v>
      </c>
      <c r="G3447" s="8" t="s">
        <v>122</v>
      </c>
      <c r="H3447" s="12" t="s">
        <v>17</v>
      </c>
      <c r="I3447" s="29" t="str">
        <f t="shared" si="53"/>
        <v>Men</v>
      </c>
      <c r="J3447" s="16">
        <v>65</v>
      </c>
      <c r="K3447" s="20">
        <v>600</v>
      </c>
      <c r="L3447" s="24">
        <v>39000</v>
      </c>
      <c r="M3447" s="24">
        <v>13650</v>
      </c>
      <c r="N3447" s="4">
        <v>0.35</v>
      </c>
      <c r="O3447" s="8" t="s">
        <v>18</v>
      </c>
    </row>
    <row r="3448" spans="2:15" ht="14.25" customHeight="1" x14ac:dyDescent="0.3">
      <c r="B3448" s="8" t="s">
        <v>34</v>
      </c>
      <c r="C3448" s="2">
        <v>1185732</v>
      </c>
      <c r="D3448" s="3">
        <v>44543</v>
      </c>
      <c r="E3448" s="8" t="s">
        <v>15</v>
      </c>
      <c r="F3448" s="8" t="s">
        <v>121</v>
      </c>
      <c r="G3448" s="8" t="s">
        <v>122</v>
      </c>
      <c r="H3448" s="12" t="s">
        <v>19</v>
      </c>
      <c r="I3448" s="29" t="str">
        <f t="shared" si="53"/>
        <v>Men</v>
      </c>
      <c r="J3448" s="16">
        <v>55.000000000000007</v>
      </c>
      <c r="K3448" s="20">
        <v>400</v>
      </c>
      <c r="L3448" s="24">
        <v>22000.000000000004</v>
      </c>
      <c r="M3448" s="24">
        <v>7700</v>
      </c>
      <c r="N3448" s="4">
        <v>0.35</v>
      </c>
      <c r="O3448" s="8" t="s">
        <v>18</v>
      </c>
    </row>
    <row r="3449" spans="2:15" ht="14.25" customHeight="1" x14ac:dyDescent="0.3">
      <c r="B3449" s="8" t="s">
        <v>34</v>
      </c>
      <c r="C3449" s="2">
        <v>1185732</v>
      </c>
      <c r="D3449" s="3">
        <v>44543</v>
      </c>
      <c r="E3449" s="8" t="s">
        <v>15</v>
      </c>
      <c r="F3449" s="8" t="s">
        <v>121</v>
      </c>
      <c r="G3449" s="8" t="s">
        <v>122</v>
      </c>
      <c r="H3449" s="12" t="s">
        <v>20</v>
      </c>
      <c r="I3449" s="29" t="str">
        <f t="shared" si="53"/>
        <v>Women</v>
      </c>
      <c r="J3449" s="16">
        <v>55.000000000000007</v>
      </c>
      <c r="K3449" s="20">
        <v>375</v>
      </c>
      <c r="L3449" s="24">
        <v>20625.000000000004</v>
      </c>
      <c r="M3449" s="24">
        <v>8250.0000000000018</v>
      </c>
      <c r="N3449" s="4">
        <v>0.4</v>
      </c>
      <c r="O3449" s="8" t="s">
        <v>18</v>
      </c>
    </row>
    <row r="3450" spans="2:15" ht="14.25" customHeight="1" x14ac:dyDescent="0.3">
      <c r="B3450" s="8" t="s">
        <v>34</v>
      </c>
      <c r="C3450" s="2">
        <v>1185732</v>
      </c>
      <c r="D3450" s="3">
        <v>44543</v>
      </c>
      <c r="E3450" s="8" t="s">
        <v>15</v>
      </c>
      <c r="F3450" s="8" t="s">
        <v>121</v>
      </c>
      <c r="G3450" s="8" t="s">
        <v>122</v>
      </c>
      <c r="H3450" s="12" t="s">
        <v>21</v>
      </c>
      <c r="I3450" s="29" t="str">
        <f t="shared" si="53"/>
        <v>Women</v>
      </c>
      <c r="J3450" s="16">
        <v>55.000000000000007</v>
      </c>
      <c r="K3450" s="20">
        <v>325</v>
      </c>
      <c r="L3450" s="24">
        <v>17875.000000000004</v>
      </c>
      <c r="M3450" s="24">
        <v>7150.0000000000018</v>
      </c>
      <c r="N3450" s="4">
        <v>0.4</v>
      </c>
      <c r="O3450" s="8" t="s">
        <v>18</v>
      </c>
    </row>
    <row r="3451" spans="2:15" ht="14.25" customHeight="1" x14ac:dyDescent="0.3">
      <c r="B3451" s="8" t="s">
        <v>34</v>
      </c>
      <c r="C3451" s="2">
        <v>1185732</v>
      </c>
      <c r="D3451" s="3">
        <v>44543</v>
      </c>
      <c r="E3451" s="8" t="s">
        <v>15</v>
      </c>
      <c r="F3451" s="8" t="s">
        <v>121</v>
      </c>
      <c r="G3451" s="8" t="s">
        <v>122</v>
      </c>
      <c r="H3451" s="12" t="s">
        <v>22</v>
      </c>
      <c r="I3451" s="29" t="str">
        <f t="shared" si="53"/>
        <v>Men</v>
      </c>
      <c r="J3451" s="16">
        <v>65</v>
      </c>
      <c r="K3451" s="20">
        <v>325</v>
      </c>
      <c r="L3451" s="24">
        <v>21125</v>
      </c>
      <c r="M3451" s="24">
        <v>6337.5</v>
      </c>
      <c r="N3451" s="4">
        <v>0.3</v>
      </c>
      <c r="O3451" s="8" t="s">
        <v>18</v>
      </c>
    </row>
    <row r="3452" spans="2:15" ht="14.25" customHeight="1" x14ac:dyDescent="0.3">
      <c r="B3452" s="8" t="s">
        <v>34</v>
      </c>
      <c r="C3452" s="2">
        <v>1185732</v>
      </c>
      <c r="D3452" s="3">
        <v>44543</v>
      </c>
      <c r="E3452" s="8" t="s">
        <v>15</v>
      </c>
      <c r="F3452" s="8" t="s">
        <v>121</v>
      </c>
      <c r="G3452" s="8" t="s">
        <v>122</v>
      </c>
      <c r="H3452" s="12" t="s">
        <v>23</v>
      </c>
      <c r="I3452" s="29" t="str">
        <f t="shared" si="53"/>
        <v>Women</v>
      </c>
      <c r="J3452" s="16">
        <v>70</v>
      </c>
      <c r="K3452" s="20">
        <v>425</v>
      </c>
      <c r="L3452" s="24">
        <v>29750</v>
      </c>
      <c r="M3452" s="24">
        <v>11900</v>
      </c>
      <c r="N3452" s="4">
        <v>0.4</v>
      </c>
      <c r="O3452" s="8" t="s">
        <v>18</v>
      </c>
    </row>
    <row r="3453" spans="2:15" ht="14.25" customHeight="1" x14ac:dyDescent="0.3">
      <c r="B3453" s="8" t="s">
        <v>34</v>
      </c>
      <c r="C3453" s="2">
        <v>1185732</v>
      </c>
      <c r="D3453" s="3">
        <v>44206</v>
      </c>
      <c r="E3453" s="8" t="s">
        <v>15</v>
      </c>
      <c r="F3453" s="8" t="s">
        <v>121</v>
      </c>
      <c r="G3453" s="8" t="s">
        <v>122</v>
      </c>
      <c r="H3453" s="12" t="s">
        <v>17</v>
      </c>
      <c r="I3453" s="29" t="str">
        <f t="shared" si="53"/>
        <v>Men</v>
      </c>
      <c r="J3453" s="16">
        <v>35</v>
      </c>
      <c r="K3453" s="20">
        <v>475</v>
      </c>
      <c r="L3453" s="24">
        <v>16625</v>
      </c>
      <c r="M3453" s="24">
        <v>5818.7499999999991</v>
      </c>
      <c r="N3453" s="4">
        <v>0.35</v>
      </c>
      <c r="O3453" s="8" t="s">
        <v>18</v>
      </c>
    </row>
    <row r="3454" spans="2:15" ht="14.25" customHeight="1" x14ac:dyDescent="0.3">
      <c r="B3454" s="8" t="s">
        <v>34</v>
      </c>
      <c r="C3454" s="2">
        <v>1185732</v>
      </c>
      <c r="D3454" s="3">
        <v>44206</v>
      </c>
      <c r="E3454" s="8" t="s">
        <v>15</v>
      </c>
      <c r="F3454" s="8" t="s">
        <v>121</v>
      </c>
      <c r="G3454" s="8" t="s">
        <v>122</v>
      </c>
      <c r="H3454" s="12" t="s">
        <v>19</v>
      </c>
      <c r="I3454" s="29" t="str">
        <f t="shared" si="53"/>
        <v>Men</v>
      </c>
      <c r="J3454" s="16">
        <v>35</v>
      </c>
      <c r="K3454" s="20">
        <v>275</v>
      </c>
      <c r="L3454" s="24">
        <v>9625</v>
      </c>
      <c r="M3454" s="24">
        <v>3368.75</v>
      </c>
      <c r="N3454" s="4">
        <v>0.35</v>
      </c>
      <c r="O3454" s="8" t="s">
        <v>18</v>
      </c>
    </row>
    <row r="3455" spans="2:15" ht="14.25" customHeight="1" x14ac:dyDescent="0.3">
      <c r="B3455" s="8" t="s">
        <v>34</v>
      </c>
      <c r="C3455" s="2">
        <v>1185732</v>
      </c>
      <c r="D3455" s="3">
        <v>44206</v>
      </c>
      <c r="E3455" s="8" t="s">
        <v>15</v>
      </c>
      <c r="F3455" s="8" t="s">
        <v>121</v>
      </c>
      <c r="G3455" s="8" t="s">
        <v>122</v>
      </c>
      <c r="H3455" s="12" t="s">
        <v>20</v>
      </c>
      <c r="I3455" s="29" t="str">
        <f t="shared" si="53"/>
        <v>Women</v>
      </c>
      <c r="J3455" s="16">
        <v>25.000000000000007</v>
      </c>
      <c r="K3455" s="20">
        <v>275</v>
      </c>
      <c r="L3455" s="24">
        <v>6875.0000000000018</v>
      </c>
      <c r="M3455" s="24">
        <v>2750.0000000000009</v>
      </c>
      <c r="N3455" s="4">
        <v>0.4</v>
      </c>
      <c r="O3455" s="8" t="s">
        <v>18</v>
      </c>
    </row>
    <row r="3456" spans="2:15" ht="14.25" customHeight="1" x14ac:dyDescent="0.3">
      <c r="B3456" s="8" t="s">
        <v>34</v>
      </c>
      <c r="C3456" s="2">
        <v>1185732</v>
      </c>
      <c r="D3456" s="3">
        <v>44206</v>
      </c>
      <c r="E3456" s="8" t="s">
        <v>15</v>
      </c>
      <c r="F3456" s="8" t="s">
        <v>121</v>
      </c>
      <c r="G3456" s="8" t="s">
        <v>122</v>
      </c>
      <c r="H3456" s="12" t="s">
        <v>21</v>
      </c>
      <c r="I3456" s="29" t="str">
        <f t="shared" si="53"/>
        <v>Women</v>
      </c>
      <c r="J3456" s="16">
        <v>30</v>
      </c>
      <c r="K3456" s="20">
        <v>125</v>
      </c>
      <c r="L3456" s="24">
        <v>3750</v>
      </c>
      <c r="M3456" s="24">
        <v>1500</v>
      </c>
      <c r="N3456" s="4">
        <v>0.4</v>
      </c>
      <c r="O3456" s="8" t="s">
        <v>18</v>
      </c>
    </row>
    <row r="3457" spans="2:15" ht="14.25" customHeight="1" x14ac:dyDescent="0.3">
      <c r="B3457" s="8" t="s">
        <v>34</v>
      </c>
      <c r="C3457" s="2">
        <v>1185732</v>
      </c>
      <c r="D3457" s="3">
        <v>44206</v>
      </c>
      <c r="E3457" s="8" t="s">
        <v>15</v>
      </c>
      <c r="F3457" s="8" t="s">
        <v>121</v>
      </c>
      <c r="G3457" s="8" t="s">
        <v>122</v>
      </c>
      <c r="H3457" s="12" t="s">
        <v>22</v>
      </c>
      <c r="I3457" s="29" t="str">
        <f t="shared" si="53"/>
        <v>Men</v>
      </c>
      <c r="J3457" s="16">
        <v>45</v>
      </c>
      <c r="K3457" s="20">
        <v>175</v>
      </c>
      <c r="L3457" s="24">
        <v>7875</v>
      </c>
      <c r="M3457" s="24">
        <v>2362.5</v>
      </c>
      <c r="N3457" s="4">
        <v>0.3</v>
      </c>
      <c r="O3457" s="8" t="s">
        <v>18</v>
      </c>
    </row>
    <row r="3458" spans="2:15" ht="14.25" customHeight="1" x14ac:dyDescent="0.3">
      <c r="B3458" s="8" t="s">
        <v>34</v>
      </c>
      <c r="C3458" s="2">
        <v>1185732</v>
      </c>
      <c r="D3458" s="3">
        <v>44206</v>
      </c>
      <c r="E3458" s="8" t="s">
        <v>15</v>
      </c>
      <c r="F3458" s="8" t="s">
        <v>121</v>
      </c>
      <c r="G3458" s="8" t="s">
        <v>122</v>
      </c>
      <c r="H3458" s="12" t="s">
        <v>23</v>
      </c>
      <c r="I3458" s="29" t="str">
        <f t="shared" si="53"/>
        <v>Women</v>
      </c>
      <c r="J3458" s="16">
        <v>35</v>
      </c>
      <c r="K3458" s="20">
        <v>275</v>
      </c>
      <c r="L3458" s="24">
        <v>9625</v>
      </c>
      <c r="M3458" s="24">
        <v>3850</v>
      </c>
      <c r="N3458" s="4">
        <v>0.4</v>
      </c>
      <c r="O3458" s="8" t="s">
        <v>18</v>
      </c>
    </row>
    <row r="3459" spans="2:15" ht="14.25" customHeight="1" x14ac:dyDescent="0.3">
      <c r="B3459" s="8" t="s">
        <v>34</v>
      </c>
      <c r="C3459" s="2">
        <v>1185732</v>
      </c>
      <c r="D3459" s="3">
        <v>44235</v>
      </c>
      <c r="E3459" s="8" t="s">
        <v>15</v>
      </c>
      <c r="F3459" s="8" t="s">
        <v>121</v>
      </c>
      <c r="G3459" s="8" t="s">
        <v>122</v>
      </c>
      <c r="H3459" s="12" t="s">
        <v>17</v>
      </c>
      <c r="I3459" s="29" t="str">
        <f t="shared" si="53"/>
        <v>Men</v>
      </c>
      <c r="J3459" s="16">
        <v>35</v>
      </c>
      <c r="K3459" s="20">
        <v>525</v>
      </c>
      <c r="L3459" s="24">
        <v>18375</v>
      </c>
      <c r="M3459" s="24">
        <v>6431.2499999999991</v>
      </c>
      <c r="N3459" s="4">
        <v>0.35</v>
      </c>
      <c r="O3459" s="8" t="s">
        <v>18</v>
      </c>
    </row>
    <row r="3460" spans="2:15" ht="14.25" customHeight="1" x14ac:dyDescent="0.3">
      <c r="B3460" s="8" t="s">
        <v>34</v>
      </c>
      <c r="C3460" s="2">
        <v>1185732</v>
      </c>
      <c r="D3460" s="3">
        <v>44235</v>
      </c>
      <c r="E3460" s="8" t="s">
        <v>15</v>
      </c>
      <c r="F3460" s="8" t="s">
        <v>121</v>
      </c>
      <c r="G3460" s="8" t="s">
        <v>122</v>
      </c>
      <c r="H3460" s="12" t="s">
        <v>19</v>
      </c>
      <c r="I3460" s="29" t="str">
        <f t="shared" si="53"/>
        <v>Men</v>
      </c>
      <c r="J3460" s="16">
        <v>35</v>
      </c>
      <c r="K3460" s="20">
        <v>175</v>
      </c>
      <c r="L3460" s="24">
        <v>6125</v>
      </c>
      <c r="M3460" s="24">
        <v>2143.75</v>
      </c>
      <c r="N3460" s="4">
        <v>0.35</v>
      </c>
      <c r="O3460" s="8" t="s">
        <v>18</v>
      </c>
    </row>
    <row r="3461" spans="2:15" ht="14.25" customHeight="1" x14ac:dyDescent="0.3">
      <c r="B3461" s="8" t="s">
        <v>34</v>
      </c>
      <c r="C3461" s="2">
        <v>1185732</v>
      </c>
      <c r="D3461" s="3">
        <v>44235</v>
      </c>
      <c r="E3461" s="8" t="s">
        <v>15</v>
      </c>
      <c r="F3461" s="8" t="s">
        <v>121</v>
      </c>
      <c r="G3461" s="8" t="s">
        <v>122</v>
      </c>
      <c r="H3461" s="12" t="s">
        <v>20</v>
      </c>
      <c r="I3461" s="29" t="str">
        <f t="shared" si="53"/>
        <v>Women</v>
      </c>
      <c r="J3461" s="16">
        <v>25.000000000000007</v>
      </c>
      <c r="K3461" s="20">
        <v>225</v>
      </c>
      <c r="L3461" s="24">
        <v>5625.0000000000018</v>
      </c>
      <c r="M3461" s="24">
        <v>2250.0000000000009</v>
      </c>
      <c r="N3461" s="4">
        <v>0.4</v>
      </c>
      <c r="O3461" s="8" t="s">
        <v>18</v>
      </c>
    </row>
    <row r="3462" spans="2:15" ht="14.25" customHeight="1" x14ac:dyDescent="0.3">
      <c r="B3462" s="8" t="s">
        <v>34</v>
      </c>
      <c r="C3462" s="2">
        <v>1185732</v>
      </c>
      <c r="D3462" s="3">
        <v>44235</v>
      </c>
      <c r="E3462" s="8" t="s">
        <v>15</v>
      </c>
      <c r="F3462" s="8" t="s">
        <v>123</v>
      </c>
      <c r="G3462" s="8" t="s">
        <v>124</v>
      </c>
      <c r="H3462" s="12" t="s">
        <v>21</v>
      </c>
      <c r="I3462" s="29" t="str">
        <f t="shared" si="53"/>
        <v>Women</v>
      </c>
      <c r="J3462" s="16">
        <v>30</v>
      </c>
      <c r="K3462" s="20">
        <v>100</v>
      </c>
      <c r="L3462" s="24">
        <v>3000</v>
      </c>
      <c r="M3462" s="24">
        <v>1200</v>
      </c>
      <c r="N3462" s="4">
        <v>0.4</v>
      </c>
      <c r="O3462" s="8" t="s">
        <v>18</v>
      </c>
    </row>
    <row r="3463" spans="2:15" ht="14.25" customHeight="1" x14ac:dyDescent="0.3">
      <c r="B3463" s="8" t="s">
        <v>34</v>
      </c>
      <c r="C3463" s="2">
        <v>1185732</v>
      </c>
      <c r="D3463" s="3">
        <v>44235</v>
      </c>
      <c r="E3463" s="8" t="s">
        <v>15</v>
      </c>
      <c r="F3463" s="8" t="s">
        <v>123</v>
      </c>
      <c r="G3463" s="8" t="s">
        <v>124</v>
      </c>
      <c r="H3463" s="12" t="s">
        <v>22</v>
      </c>
      <c r="I3463" s="29" t="str">
        <f t="shared" ref="I3463:I3526" si="54">VLOOKUP(H3463,$Q$5:$R$11,2,0)</f>
        <v>Men</v>
      </c>
      <c r="J3463" s="16">
        <v>45</v>
      </c>
      <c r="K3463" s="20">
        <v>175</v>
      </c>
      <c r="L3463" s="24">
        <v>7875</v>
      </c>
      <c r="M3463" s="24">
        <v>2362.5</v>
      </c>
      <c r="N3463" s="4">
        <v>0.3</v>
      </c>
      <c r="O3463" s="8" t="s">
        <v>18</v>
      </c>
    </row>
    <row r="3464" spans="2:15" ht="14.25" customHeight="1" x14ac:dyDescent="0.3">
      <c r="B3464" s="8" t="s">
        <v>34</v>
      </c>
      <c r="C3464" s="2">
        <v>1185732</v>
      </c>
      <c r="D3464" s="3">
        <v>44235</v>
      </c>
      <c r="E3464" s="8" t="s">
        <v>15</v>
      </c>
      <c r="F3464" s="8" t="s">
        <v>123</v>
      </c>
      <c r="G3464" s="8" t="s">
        <v>124</v>
      </c>
      <c r="H3464" s="12" t="s">
        <v>23</v>
      </c>
      <c r="I3464" s="29" t="str">
        <f t="shared" si="54"/>
        <v>Women</v>
      </c>
      <c r="J3464" s="16">
        <v>35</v>
      </c>
      <c r="K3464" s="20">
        <v>275</v>
      </c>
      <c r="L3464" s="24">
        <v>9625</v>
      </c>
      <c r="M3464" s="24">
        <v>3850</v>
      </c>
      <c r="N3464" s="4">
        <v>0.4</v>
      </c>
      <c r="O3464" s="8" t="s">
        <v>18</v>
      </c>
    </row>
    <row r="3465" spans="2:15" ht="14.25" customHeight="1" x14ac:dyDescent="0.3">
      <c r="B3465" s="8" t="s">
        <v>34</v>
      </c>
      <c r="C3465" s="2">
        <v>1185732</v>
      </c>
      <c r="D3465" s="3">
        <v>44261</v>
      </c>
      <c r="E3465" s="8" t="s">
        <v>15</v>
      </c>
      <c r="F3465" s="8" t="s">
        <v>123</v>
      </c>
      <c r="G3465" s="8" t="s">
        <v>124</v>
      </c>
      <c r="H3465" s="12" t="s">
        <v>17</v>
      </c>
      <c r="I3465" s="29" t="str">
        <f t="shared" si="54"/>
        <v>Men</v>
      </c>
      <c r="J3465" s="16">
        <v>35</v>
      </c>
      <c r="K3465" s="20">
        <v>495</v>
      </c>
      <c r="L3465" s="24">
        <v>17325</v>
      </c>
      <c r="M3465" s="24">
        <v>6063.7499999999991</v>
      </c>
      <c r="N3465" s="4">
        <v>0.35</v>
      </c>
      <c r="O3465" s="8" t="s">
        <v>18</v>
      </c>
    </row>
    <row r="3466" spans="2:15" ht="14.25" customHeight="1" x14ac:dyDescent="0.3">
      <c r="B3466" s="8" t="s">
        <v>34</v>
      </c>
      <c r="C3466" s="2">
        <v>1185732</v>
      </c>
      <c r="D3466" s="3">
        <v>44261</v>
      </c>
      <c r="E3466" s="8" t="s">
        <v>15</v>
      </c>
      <c r="F3466" s="8" t="s">
        <v>123</v>
      </c>
      <c r="G3466" s="8" t="s">
        <v>124</v>
      </c>
      <c r="H3466" s="12" t="s">
        <v>19</v>
      </c>
      <c r="I3466" s="29" t="str">
        <f t="shared" si="54"/>
        <v>Men</v>
      </c>
      <c r="J3466" s="16">
        <v>35</v>
      </c>
      <c r="K3466" s="20">
        <v>200</v>
      </c>
      <c r="L3466" s="24">
        <v>7000</v>
      </c>
      <c r="M3466" s="24">
        <v>2450</v>
      </c>
      <c r="N3466" s="4">
        <v>0.35</v>
      </c>
      <c r="O3466" s="8" t="s">
        <v>18</v>
      </c>
    </row>
    <row r="3467" spans="2:15" ht="14.25" customHeight="1" x14ac:dyDescent="0.3">
      <c r="B3467" s="8" t="s">
        <v>34</v>
      </c>
      <c r="C3467" s="2">
        <v>1185732</v>
      </c>
      <c r="D3467" s="3">
        <v>44261</v>
      </c>
      <c r="E3467" s="8" t="s">
        <v>15</v>
      </c>
      <c r="F3467" s="8" t="s">
        <v>123</v>
      </c>
      <c r="G3467" s="8" t="s">
        <v>124</v>
      </c>
      <c r="H3467" s="12" t="s">
        <v>20</v>
      </c>
      <c r="I3467" s="29" t="str">
        <f t="shared" si="54"/>
        <v>Women</v>
      </c>
      <c r="J3467" s="16">
        <v>25.000000000000007</v>
      </c>
      <c r="K3467" s="20">
        <v>225</v>
      </c>
      <c r="L3467" s="24">
        <v>5625.0000000000018</v>
      </c>
      <c r="M3467" s="24">
        <v>2250.0000000000009</v>
      </c>
      <c r="N3467" s="4">
        <v>0.4</v>
      </c>
      <c r="O3467" s="8" t="s">
        <v>18</v>
      </c>
    </row>
    <row r="3468" spans="2:15" ht="14.25" customHeight="1" x14ac:dyDescent="0.3">
      <c r="B3468" s="8" t="s">
        <v>34</v>
      </c>
      <c r="C3468" s="2">
        <v>1185732</v>
      </c>
      <c r="D3468" s="3">
        <v>44261</v>
      </c>
      <c r="E3468" s="8" t="s">
        <v>15</v>
      </c>
      <c r="F3468" s="8" t="s">
        <v>123</v>
      </c>
      <c r="G3468" s="8" t="s">
        <v>124</v>
      </c>
      <c r="H3468" s="12" t="s">
        <v>21</v>
      </c>
      <c r="I3468" s="29" t="str">
        <f t="shared" si="54"/>
        <v>Women</v>
      </c>
      <c r="J3468" s="16">
        <v>30</v>
      </c>
      <c r="K3468" s="20">
        <v>75</v>
      </c>
      <c r="L3468" s="24">
        <v>2250</v>
      </c>
      <c r="M3468" s="24">
        <v>900</v>
      </c>
      <c r="N3468" s="4">
        <v>0.4</v>
      </c>
      <c r="O3468" s="8" t="s">
        <v>18</v>
      </c>
    </row>
    <row r="3469" spans="2:15" ht="14.25" customHeight="1" x14ac:dyDescent="0.3">
      <c r="B3469" s="8" t="s">
        <v>34</v>
      </c>
      <c r="C3469" s="2">
        <v>1185732</v>
      </c>
      <c r="D3469" s="3">
        <v>44261</v>
      </c>
      <c r="E3469" s="8" t="s">
        <v>15</v>
      </c>
      <c r="F3469" s="8" t="s">
        <v>123</v>
      </c>
      <c r="G3469" s="8" t="s">
        <v>124</v>
      </c>
      <c r="H3469" s="12" t="s">
        <v>22</v>
      </c>
      <c r="I3469" s="29" t="str">
        <f t="shared" si="54"/>
        <v>Men</v>
      </c>
      <c r="J3469" s="16">
        <v>45</v>
      </c>
      <c r="K3469" s="20">
        <v>125</v>
      </c>
      <c r="L3469" s="24">
        <v>5625</v>
      </c>
      <c r="M3469" s="24">
        <v>1687.5</v>
      </c>
      <c r="N3469" s="4">
        <v>0.3</v>
      </c>
      <c r="O3469" s="8" t="s">
        <v>18</v>
      </c>
    </row>
    <row r="3470" spans="2:15" ht="14.25" customHeight="1" x14ac:dyDescent="0.3">
      <c r="B3470" s="8" t="s">
        <v>34</v>
      </c>
      <c r="C3470" s="2">
        <v>1185732</v>
      </c>
      <c r="D3470" s="3">
        <v>44261</v>
      </c>
      <c r="E3470" s="8" t="s">
        <v>15</v>
      </c>
      <c r="F3470" s="8" t="s">
        <v>123</v>
      </c>
      <c r="G3470" s="8" t="s">
        <v>124</v>
      </c>
      <c r="H3470" s="12" t="s">
        <v>23</v>
      </c>
      <c r="I3470" s="29" t="str">
        <f t="shared" si="54"/>
        <v>Women</v>
      </c>
      <c r="J3470" s="16">
        <v>35</v>
      </c>
      <c r="K3470" s="20">
        <v>225</v>
      </c>
      <c r="L3470" s="24">
        <v>7875</v>
      </c>
      <c r="M3470" s="24">
        <v>3150</v>
      </c>
      <c r="N3470" s="4">
        <v>0.4</v>
      </c>
      <c r="O3470" s="8" t="s">
        <v>18</v>
      </c>
    </row>
    <row r="3471" spans="2:15" ht="14.25" customHeight="1" x14ac:dyDescent="0.3">
      <c r="B3471" s="8" t="s">
        <v>34</v>
      </c>
      <c r="C3471" s="2">
        <v>1185732</v>
      </c>
      <c r="D3471" s="3">
        <v>44293</v>
      </c>
      <c r="E3471" s="8" t="s">
        <v>15</v>
      </c>
      <c r="F3471" s="8" t="s">
        <v>123</v>
      </c>
      <c r="G3471" s="8" t="s">
        <v>124</v>
      </c>
      <c r="H3471" s="12" t="s">
        <v>17</v>
      </c>
      <c r="I3471" s="29" t="str">
        <f t="shared" si="54"/>
        <v>Men</v>
      </c>
      <c r="J3471" s="16">
        <v>35</v>
      </c>
      <c r="K3471" s="20">
        <v>475</v>
      </c>
      <c r="L3471" s="24">
        <v>16625</v>
      </c>
      <c r="M3471" s="24">
        <v>5818.7499999999991</v>
      </c>
      <c r="N3471" s="4">
        <v>0.35</v>
      </c>
      <c r="O3471" s="8" t="s">
        <v>18</v>
      </c>
    </row>
    <row r="3472" spans="2:15" ht="14.25" customHeight="1" x14ac:dyDescent="0.3">
      <c r="B3472" s="8" t="s">
        <v>34</v>
      </c>
      <c r="C3472" s="2">
        <v>1185732</v>
      </c>
      <c r="D3472" s="3">
        <v>44293</v>
      </c>
      <c r="E3472" s="8" t="s">
        <v>15</v>
      </c>
      <c r="F3472" s="8" t="s">
        <v>123</v>
      </c>
      <c r="G3472" s="8" t="s">
        <v>124</v>
      </c>
      <c r="H3472" s="12" t="s">
        <v>19</v>
      </c>
      <c r="I3472" s="29" t="str">
        <f t="shared" si="54"/>
        <v>Men</v>
      </c>
      <c r="J3472" s="16">
        <v>35</v>
      </c>
      <c r="K3472" s="20">
        <v>175</v>
      </c>
      <c r="L3472" s="24">
        <v>6125</v>
      </c>
      <c r="M3472" s="24">
        <v>2143.75</v>
      </c>
      <c r="N3472" s="4">
        <v>0.35</v>
      </c>
      <c r="O3472" s="8" t="s">
        <v>18</v>
      </c>
    </row>
    <row r="3473" spans="2:15" ht="14.25" customHeight="1" x14ac:dyDescent="0.3">
      <c r="B3473" s="8" t="s">
        <v>34</v>
      </c>
      <c r="C3473" s="2">
        <v>1185732</v>
      </c>
      <c r="D3473" s="3">
        <v>44293</v>
      </c>
      <c r="E3473" s="8" t="s">
        <v>15</v>
      </c>
      <c r="F3473" s="8" t="s">
        <v>123</v>
      </c>
      <c r="G3473" s="8" t="s">
        <v>124</v>
      </c>
      <c r="H3473" s="12" t="s">
        <v>20</v>
      </c>
      <c r="I3473" s="29" t="str">
        <f t="shared" si="54"/>
        <v>Women</v>
      </c>
      <c r="J3473" s="16">
        <v>25.000000000000007</v>
      </c>
      <c r="K3473" s="20">
        <v>175</v>
      </c>
      <c r="L3473" s="24">
        <v>4375.0000000000018</v>
      </c>
      <c r="M3473" s="24">
        <v>1750.0000000000007</v>
      </c>
      <c r="N3473" s="4">
        <v>0.4</v>
      </c>
      <c r="O3473" s="8" t="s">
        <v>18</v>
      </c>
    </row>
    <row r="3474" spans="2:15" ht="14.25" customHeight="1" x14ac:dyDescent="0.3">
      <c r="B3474" s="8" t="s">
        <v>34</v>
      </c>
      <c r="C3474" s="2">
        <v>1185732</v>
      </c>
      <c r="D3474" s="3">
        <v>44293</v>
      </c>
      <c r="E3474" s="8" t="s">
        <v>15</v>
      </c>
      <c r="F3474" s="8" t="s">
        <v>123</v>
      </c>
      <c r="G3474" s="8" t="s">
        <v>124</v>
      </c>
      <c r="H3474" s="12" t="s">
        <v>21</v>
      </c>
      <c r="I3474" s="29" t="str">
        <f t="shared" si="54"/>
        <v>Women</v>
      </c>
      <c r="J3474" s="16">
        <v>30</v>
      </c>
      <c r="K3474" s="20">
        <v>100</v>
      </c>
      <c r="L3474" s="24">
        <v>3000</v>
      </c>
      <c r="M3474" s="24">
        <v>1200</v>
      </c>
      <c r="N3474" s="4">
        <v>0.4</v>
      </c>
      <c r="O3474" s="8" t="s">
        <v>18</v>
      </c>
    </row>
    <row r="3475" spans="2:15" ht="14.25" customHeight="1" x14ac:dyDescent="0.3">
      <c r="B3475" s="8" t="s">
        <v>34</v>
      </c>
      <c r="C3475" s="2">
        <v>1185732</v>
      </c>
      <c r="D3475" s="3">
        <v>44293</v>
      </c>
      <c r="E3475" s="8" t="s">
        <v>15</v>
      </c>
      <c r="F3475" s="8" t="s">
        <v>123</v>
      </c>
      <c r="G3475" s="8" t="s">
        <v>124</v>
      </c>
      <c r="H3475" s="12" t="s">
        <v>22</v>
      </c>
      <c r="I3475" s="29" t="str">
        <f t="shared" si="54"/>
        <v>Men</v>
      </c>
      <c r="J3475" s="16">
        <v>45</v>
      </c>
      <c r="K3475" s="20">
        <v>100</v>
      </c>
      <c r="L3475" s="24">
        <v>4500</v>
      </c>
      <c r="M3475" s="24">
        <v>1350</v>
      </c>
      <c r="N3475" s="4">
        <v>0.3</v>
      </c>
      <c r="O3475" s="8" t="s">
        <v>18</v>
      </c>
    </row>
    <row r="3476" spans="2:15" ht="14.25" customHeight="1" x14ac:dyDescent="0.3">
      <c r="B3476" s="8" t="s">
        <v>34</v>
      </c>
      <c r="C3476" s="2">
        <v>1185732</v>
      </c>
      <c r="D3476" s="3">
        <v>44293</v>
      </c>
      <c r="E3476" s="8" t="s">
        <v>15</v>
      </c>
      <c r="F3476" s="8" t="s">
        <v>123</v>
      </c>
      <c r="G3476" s="8" t="s">
        <v>124</v>
      </c>
      <c r="H3476" s="12" t="s">
        <v>23</v>
      </c>
      <c r="I3476" s="29" t="str">
        <f t="shared" si="54"/>
        <v>Women</v>
      </c>
      <c r="J3476" s="16">
        <v>35</v>
      </c>
      <c r="K3476" s="20">
        <v>250</v>
      </c>
      <c r="L3476" s="24">
        <v>8750</v>
      </c>
      <c r="M3476" s="24">
        <v>3500</v>
      </c>
      <c r="N3476" s="4">
        <v>0.4</v>
      </c>
      <c r="O3476" s="8" t="s">
        <v>18</v>
      </c>
    </row>
    <row r="3477" spans="2:15" ht="14.25" customHeight="1" x14ac:dyDescent="0.3">
      <c r="B3477" s="8" t="s">
        <v>34</v>
      </c>
      <c r="C3477" s="2">
        <v>1185732</v>
      </c>
      <c r="D3477" s="3">
        <v>44322</v>
      </c>
      <c r="E3477" s="8" t="s">
        <v>15</v>
      </c>
      <c r="F3477" s="8" t="s">
        <v>123</v>
      </c>
      <c r="G3477" s="8" t="s">
        <v>124</v>
      </c>
      <c r="H3477" s="12" t="s">
        <v>17</v>
      </c>
      <c r="I3477" s="29" t="str">
        <f t="shared" si="54"/>
        <v>Men</v>
      </c>
      <c r="J3477" s="16">
        <v>49.999999999999993</v>
      </c>
      <c r="K3477" s="20">
        <v>520</v>
      </c>
      <c r="L3477" s="24">
        <v>25999.999999999996</v>
      </c>
      <c r="M3477" s="24">
        <v>9099.9999999999982</v>
      </c>
      <c r="N3477" s="4">
        <v>0.35</v>
      </c>
      <c r="O3477" s="8" t="s">
        <v>18</v>
      </c>
    </row>
    <row r="3478" spans="2:15" ht="14.25" customHeight="1" x14ac:dyDescent="0.3">
      <c r="B3478" s="8" t="s">
        <v>34</v>
      </c>
      <c r="C3478" s="2">
        <v>1185732</v>
      </c>
      <c r="D3478" s="3">
        <v>44322</v>
      </c>
      <c r="E3478" s="8" t="s">
        <v>15</v>
      </c>
      <c r="F3478" s="8" t="s">
        <v>123</v>
      </c>
      <c r="G3478" s="8" t="s">
        <v>124</v>
      </c>
      <c r="H3478" s="12" t="s">
        <v>19</v>
      </c>
      <c r="I3478" s="29" t="str">
        <f t="shared" si="54"/>
        <v>Men</v>
      </c>
      <c r="J3478" s="16">
        <v>45</v>
      </c>
      <c r="K3478" s="20">
        <v>225</v>
      </c>
      <c r="L3478" s="24">
        <v>10125</v>
      </c>
      <c r="M3478" s="24">
        <v>3543.75</v>
      </c>
      <c r="N3478" s="4">
        <v>0.35</v>
      </c>
      <c r="O3478" s="8" t="s">
        <v>18</v>
      </c>
    </row>
    <row r="3479" spans="2:15" ht="14.25" customHeight="1" x14ac:dyDescent="0.3">
      <c r="B3479" s="8" t="s">
        <v>34</v>
      </c>
      <c r="C3479" s="2">
        <v>1185732</v>
      </c>
      <c r="D3479" s="3">
        <v>44322</v>
      </c>
      <c r="E3479" s="8" t="s">
        <v>15</v>
      </c>
      <c r="F3479" s="8" t="s">
        <v>123</v>
      </c>
      <c r="G3479" s="8" t="s">
        <v>124</v>
      </c>
      <c r="H3479" s="12" t="s">
        <v>20</v>
      </c>
      <c r="I3479" s="29" t="str">
        <f t="shared" si="54"/>
        <v>Women</v>
      </c>
      <c r="J3479" s="16">
        <v>40</v>
      </c>
      <c r="K3479" s="20">
        <v>250</v>
      </c>
      <c r="L3479" s="24">
        <v>10000</v>
      </c>
      <c r="M3479" s="24">
        <v>4000</v>
      </c>
      <c r="N3479" s="4">
        <v>0.4</v>
      </c>
      <c r="O3479" s="8" t="s">
        <v>18</v>
      </c>
    </row>
    <row r="3480" spans="2:15" ht="14.25" customHeight="1" x14ac:dyDescent="0.3">
      <c r="B3480" s="8" t="s">
        <v>34</v>
      </c>
      <c r="C3480" s="2">
        <v>1185732</v>
      </c>
      <c r="D3480" s="3">
        <v>44322</v>
      </c>
      <c r="E3480" s="8" t="s">
        <v>15</v>
      </c>
      <c r="F3480" s="8" t="s">
        <v>123</v>
      </c>
      <c r="G3480" s="8" t="s">
        <v>124</v>
      </c>
      <c r="H3480" s="12" t="s">
        <v>21</v>
      </c>
      <c r="I3480" s="29" t="str">
        <f t="shared" si="54"/>
        <v>Women</v>
      </c>
      <c r="J3480" s="16">
        <v>40</v>
      </c>
      <c r="K3480" s="20">
        <v>200</v>
      </c>
      <c r="L3480" s="24">
        <v>8000</v>
      </c>
      <c r="M3480" s="24">
        <v>3200</v>
      </c>
      <c r="N3480" s="4">
        <v>0.4</v>
      </c>
      <c r="O3480" s="8" t="s">
        <v>18</v>
      </c>
    </row>
    <row r="3481" spans="2:15" ht="14.25" customHeight="1" x14ac:dyDescent="0.3">
      <c r="B3481" s="8" t="s">
        <v>34</v>
      </c>
      <c r="C3481" s="2">
        <v>1185732</v>
      </c>
      <c r="D3481" s="3">
        <v>44322</v>
      </c>
      <c r="E3481" s="8" t="s">
        <v>15</v>
      </c>
      <c r="F3481" s="8" t="s">
        <v>123</v>
      </c>
      <c r="G3481" s="8" t="s">
        <v>124</v>
      </c>
      <c r="H3481" s="12" t="s">
        <v>22</v>
      </c>
      <c r="I3481" s="29" t="str">
        <f t="shared" si="54"/>
        <v>Men</v>
      </c>
      <c r="J3481" s="16">
        <v>49.999999999999993</v>
      </c>
      <c r="K3481" s="20">
        <v>225</v>
      </c>
      <c r="L3481" s="24">
        <v>11249.999999999998</v>
      </c>
      <c r="M3481" s="24">
        <v>3374.9999999999991</v>
      </c>
      <c r="N3481" s="4">
        <v>0.3</v>
      </c>
      <c r="O3481" s="8" t="s">
        <v>18</v>
      </c>
    </row>
    <row r="3482" spans="2:15" ht="14.25" customHeight="1" x14ac:dyDescent="0.3">
      <c r="B3482" s="8" t="s">
        <v>34</v>
      </c>
      <c r="C3482" s="2">
        <v>1185732</v>
      </c>
      <c r="D3482" s="3">
        <v>44322</v>
      </c>
      <c r="E3482" s="8" t="s">
        <v>15</v>
      </c>
      <c r="F3482" s="8" t="s">
        <v>123</v>
      </c>
      <c r="G3482" s="8" t="s">
        <v>124</v>
      </c>
      <c r="H3482" s="12" t="s">
        <v>23</v>
      </c>
      <c r="I3482" s="29" t="str">
        <f t="shared" si="54"/>
        <v>Women</v>
      </c>
      <c r="J3482" s="16">
        <v>54.999999999999993</v>
      </c>
      <c r="K3482" s="20">
        <v>350</v>
      </c>
      <c r="L3482" s="24">
        <v>19249.999999999996</v>
      </c>
      <c r="M3482" s="24">
        <v>7699.9999999999982</v>
      </c>
      <c r="N3482" s="4">
        <v>0.4</v>
      </c>
      <c r="O3482" s="8" t="s">
        <v>18</v>
      </c>
    </row>
    <row r="3483" spans="2:15" ht="14.25" customHeight="1" x14ac:dyDescent="0.3">
      <c r="B3483" s="8" t="s">
        <v>34</v>
      </c>
      <c r="C3483" s="2">
        <v>1185732</v>
      </c>
      <c r="D3483" s="3">
        <v>44355</v>
      </c>
      <c r="E3483" s="8" t="s">
        <v>15</v>
      </c>
      <c r="F3483" s="8" t="s">
        <v>123</v>
      </c>
      <c r="G3483" s="8" t="s">
        <v>124</v>
      </c>
      <c r="H3483" s="12" t="s">
        <v>17</v>
      </c>
      <c r="I3483" s="29" t="str">
        <f t="shared" si="54"/>
        <v>Men</v>
      </c>
      <c r="J3483" s="16">
        <v>49.999999999999993</v>
      </c>
      <c r="K3483" s="20">
        <v>600</v>
      </c>
      <c r="L3483" s="24">
        <v>29999.999999999993</v>
      </c>
      <c r="M3483" s="24">
        <v>10499.999999999996</v>
      </c>
      <c r="N3483" s="4">
        <v>0.35</v>
      </c>
      <c r="O3483" s="8" t="s">
        <v>18</v>
      </c>
    </row>
    <row r="3484" spans="2:15" ht="14.25" customHeight="1" x14ac:dyDescent="0.3">
      <c r="B3484" s="8" t="s">
        <v>34</v>
      </c>
      <c r="C3484" s="2">
        <v>1185732</v>
      </c>
      <c r="D3484" s="3">
        <v>44355</v>
      </c>
      <c r="E3484" s="8" t="s">
        <v>15</v>
      </c>
      <c r="F3484" s="8" t="s">
        <v>123</v>
      </c>
      <c r="G3484" s="8" t="s">
        <v>124</v>
      </c>
      <c r="H3484" s="12" t="s">
        <v>19</v>
      </c>
      <c r="I3484" s="29" t="str">
        <f t="shared" si="54"/>
        <v>Men</v>
      </c>
      <c r="J3484" s="16">
        <v>45</v>
      </c>
      <c r="K3484" s="20">
        <v>350</v>
      </c>
      <c r="L3484" s="24">
        <v>15750</v>
      </c>
      <c r="M3484" s="24">
        <v>5512.5</v>
      </c>
      <c r="N3484" s="4">
        <v>0.35</v>
      </c>
      <c r="O3484" s="8" t="s">
        <v>18</v>
      </c>
    </row>
    <row r="3485" spans="2:15" ht="14.25" customHeight="1" x14ac:dyDescent="0.3">
      <c r="B3485" s="8" t="s">
        <v>34</v>
      </c>
      <c r="C3485" s="2">
        <v>1185732</v>
      </c>
      <c r="D3485" s="3">
        <v>44355</v>
      </c>
      <c r="E3485" s="8" t="s">
        <v>15</v>
      </c>
      <c r="F3485" s="8" t="s">
        <v>123</v>
      </c>
      <c r="G3485" s="8" t="s">
        <v>124</v>
      </c>
      <c r="H3485" s="12" t="s">
        <v>20</v>
      </c>
      <c r="I3485" s="29" t="str">
        <f t="shared" si="54"/>
        <v>Women</v>
      </c>
      <c r="J3485" s="16">
        <v>40</v>
      </c>
      <c r="K3485" s="20">
        <v>275</v>
      </c>
      <c r="L3485" s="24">
        <v>11000</v>
      </c>
      <c r="M3485" s="24">
        <v>4400</v>
      </c>
      <c r="N3485" s="4">
        <v>0.4</v>
      </c>
      <c r="O3485" s="8" t="s">
        <v>18</v>
      </c>
    </row>
    <row r="3486" spans="2:15" ht="14.25" customHeight="1" x14ac:dyDescent="0.3">
      <c r="B3486" s="8" t="s">
        <v>34</v>
      </c>
      <c r="C3486" s="2">
        <v>1185732</v>
      </c>
      <c r="D3486" s="3">
        <v>44355</v>
      </c>
      <c r="E3486" s="8" t="s">
        <v>15</v>
      </c>
      <c r="F3486" s="8" t="s">
        <v>123</v>
      </c>
      <c r="G3486" s="8" t="s">
        <v>124</v>
      </c>
      <c r="H3486" s="12" t="s">
        <v>21</v>
      </c>
      <c r="I3486" s="29" t="str">
        <f t="shared" si="54"/>
        <v>Women</v>
      </c>
      <c r="J3486" s="16">
        <v>40</v>
      </c>
      <c r="K3486" s="20">
        <v>250</v>
      </c>
      <c r="L3486" s="24">
        <v>10000</v>
      </c>
      <c r="M3486" s="24">
        <v>4000</v>
      </c>
      <c r="N3486" s="4">
        <v>0.4</v>
      </c>
      <c r="O3486" s="8" t="s">
        <v>18</v>
      </c>
    </row>
    <row r="3487" spans="2:15" ht="14.25" customHeight="1" x14ac:dyDescent="0.3">
      <c r="B3487" s="8" t="s">
        <v>34</v>
      </c>
      <c r="C3487" s="2">
        <v>1185732</v>
      </c>
      <c r="D3487" s="3">
        <v>44355</v>
      </c>
      <c r="E3487" s="8" t="s">
        <v>15</v>
      </c>
      <c r="F3487" s="8" t="s">
        <v>123</v>
      </c>
      <c r="G3487" s="8" t="s">
        <v>124</v>
      </c>
      <c r="H3487" s="12" t="s">
        <v>22</v>
      </c>
      <c r="I3487" s="29" t="str">
        <f t="shared" si="54"/>
        <v>Men</v>
      </c>
      <c r="J3487" s="16">
        <v>49.999999999999993</v>
      </c>
      <c r="K3487" s="20">
        <v>250</v>
      </c>
      <c r="L3487" s="24">
        <v>12499.999999999998</v>
      </c>
      <c r="M3487" s="24">
        <v>3749.9999999999991</v>
      </c>
      <c r="N3487" s="4">
        <v>0.3</v>
      </c>
      <c r="O3487" s="8" t="s">
        <v>18</v>
      </c>
    </row>
    <row r="3488" spans="2:15" ht="14.25" customHeight="1" x14ac:dyDescent="0.3">
      <c r="B3488" s="8" t="s">
        <v>34</v>
      </c>
      <c r="C3488" s="2">
        <v>1185732</v>
      </c>
      <c r="D3488" s="3">
        <v>44355</v>
      </c>
      <c r="E3488" s="8" t="s">
        <v>15</v>
      </c>
      <c r="F3488" s="8" t="s">
        <v>123</v>
      </c>
      <c r="G3488" s="8" t="s">
        <v>124</v>
      </c>
      <c r="H3488" s="12" t="s">
        <v>23</v>
      </c>
      <c r="I3488" s="29" t="str">
        <f t="shared" si="54"/>
        <v>Women</v>
      </c>
      <c r="J3488" s="16">
        <v>54.999999999999993</v>
      </c>
      <c r="K3488" s="20">
        <v>400</v>
      </c>
      <c r="L3488" s="24">
        <v>21999.999999999996</v>
      </c>
      <c r="M3488" s="24">
        <v>8800</v>
      </c>
      <c r="N3488" s="4">
        <v>0.4</v>
      </c>
      <c r="O3488" s="8" t="s">
        <v>18</v>
      </c>
    </row>
    <row r="3489" spans="2:15" ht="14.25" customHeight="1" x14ac:dyDescent="0.3">
      <c r="B3489" s="8" t="s">
        <v>34</v>
      </c>
      <c r="C3489" s="2">
        <v>1185732</v>
      </c>
      <c r="D3489" s="3">
        <v>44383</v>
      </c>
      <c r="E3489" s="8" t="s">
        <v>15</v>
      </c>
      <c r="F3489" s="8" t="s">
        <v>123</v>
      </c>
      <c r="G3489" s="8" t="s">
        <v>124</v>
      </c>
      <c r="H3489" s="12" t="s">
        <v>17</v>
      </c>
      <c r="I3489" s="29" t="str">
        <f t="shared" si="54"/>
        <v>Men</v>
      </c>
      <c r="J3489" s="16">
        <v>49.999999999999993</v>
      </c>
      <c r="K3489" s="20">
        <v>625</v>
      </c>
      <c r="L3489" s="24">
        <v>31249.999999999993</v>
      </c>
      <c r="M3489" s="24">
        <v>10937.499999999996</v>
      </c>
      <c r="N3489" s="4">
        <v>0.35</v>
      </c>
      <c r="O3489" s="8" t="s">
        <v>18</v>
      </c>
    </row>
    <row r="3490" spans="2:15" ht="14.25" customHeight="1" x14ac:dyDescent="0.3">
      <c r="B3490" s="8" t="s">
        <v>34</v>
      </c>
      <c r="C3490" s="2">
        <v>1185732</v>
      </c>
      <c r="D3490" s="3">
        <v>44383</v>
      </c>
      <c r="E3490" s="8" t="s">
        <v>15</v>
      </c>
      <c r="F3490" s="8" t="s">
        <v>123</v>
      </c>
      <c r="G3490" s="8" t="s">
        <v>124</v>
      </c>
      <c r="H3490" s="12" t="s">
        <v>19</v>
      </c>
      <c r="I3490" s="29" t="str">
        <f t="shared" si="54"/>
        <v>Men</v>
      </c>
      <c r="J3490" s="16">
        <v>45</v>
      </c>
      <c r="K3490" s="20">
        <v>375</v>
      </c>
      <c r="L3490" s="24">
        <v>16875</v>
      </c>
      <c r="M3490" s="24">
        <v>5906.2499999999991</v>
      </c>
      <c r="N3490" s="4">
        <v>0.35</v>
      </c>
      <c r="O3490" s="8" t="s">
        <v>18</v>
      </c>
    </row>
    <row r="3491" spans="2:15" ht="14.25" customHeight="1" x14ac:dyDescent="0.3">
      <c r="B3491" s="8" t="s">
        <v>34</v>
      </c>
      <c r="C3491" s="2">
        <v>1185732</v>
      </c>
      <c r="D3491" s="3">
        <v>44383</v>
      </c>
      <c r="E3491" s="8" t="s">
        <v>15</v>
      </c>
      <c r="F3491" s="8" t="s">
        <v>123</v>
      </c>
      <c r="G3491" s="8" t="s">
        <v>124</v>
      </c>
      <c r="H3491" s="12" t="s">
        <v>20</v>
      </c>
      <c r="I3491" s="29" t="str">
        <f t="shared" si="54"/>
        <v>Women</v>
      </c>
      <c r="J3491" s="16">
        <v>40</v>
      </c>
      <c r="K3491" s="20">
        <v>300</v>
      </c>
      <c r="L3491" s="24">
        <v>12000</v>
      </c>
      <c r="M3491" s="24">
        <v>4800</v>
      </c>
      <c r="N3491" s="4">
        <v>0.4</v>
      </c>
      <c r="O3491" s="8" t="s">
        <v>18</v>
      </c>
    </row>
    <row r="3492" spans="2:15" ht="14.25" customHeight="1" x14ac:dyDescent="0.3">
      <c r="B3492" s="8" t="s">
        <v>34</v>
      </c>
      <c r="C3492" s="2">
        <v>1185732</v>
      </c>
      <c r="D3492" s="3">
        <v>44383</v>
      </c>
      <c r="E3492" s="8" t="s">
        <v>15</v>
      </c>
      <c r="F3492" s="8" t="s">
        <v>123</v>
      </c>
      <c r="G3492" s="8" t="s">
        <v>124</v>
      </c>
      <c r="H3492" s="12" t="s">
        <v>21</v>
      </c>
      <c r="I3492" s="29" t="str">
        <f t="shared" si="54"/>
        <v>Women</v>
      </c>
      <c r="J3492" s="16">
        <v>40</v>
      </c>
      <c r="K3492" s="20">
        <v>250</v>
      </c>
      <c r="L3492" s="24">
        <v>10000</v>
      </c>
      <c r="M3492" s="24">
        <v>4000</v>
      </c>
      <c r="N3492" s="4">
        <v>0.4</v>
      </c>
      <c r="O3492" s="8" t="s">
        <v>18</v>
      </c>
    </row>
    <row r="3493" spans="2:15" ht="14.25" customHeight="1" x14ac:dyDescent="0.3">
      <c r="B3493" s="8" t="s">
        <v>34</v>
      </c>
      <c r="C3493" s="2">
        <v>1185732</v>
      </c>
      <c r="D3493" s="3">
        <v>44383</v>
      </c>
      <c r="E3493" s="8" t="s">
        <v>15</v>
      </c>
      <c r="F3493" s="8" t="s">
        <v>123</v>
      </c>
      <c r="G3493" s="8" t="s">
        <v>124</v>
      </c>
      <c r="H3493" s="12" t="s">
        <v>22</v>
      </c>
      <c r="I3493" s="29" t="str">
        <f t="shared" si="54"/>
        <v>Men</v>
      </c>
      <c r="J3493" s="16">
        <v>49.999999999999993</v>
      </c>
      <c r="K3493" s="20">
        <v>275</v>
      </c>
      <c r="L3493" s="24">
        <v>13749.999999999996</v>
      </c>
      <c r="M3493" s="24">
        <v>4124.9999999999991</v>
      </c>
      <c r="N3493" s="4">
        <v>0.3</v>
      </c>
      <c r="O3493" s="8" t="s">
        <v>18</v>
      </c>
    </row>
    <row r="3494" spans="2:15" ht="14.25" customHeight="1" x14ac:dyDescent="0.3">
      <c r="B3494" s="8" t="s">
        <v>34</v>
      </c>
      <c r="C3494" s="2">
        <v>1185732</v>
      </c>
      <c r="D3494" s="3">
        <v>44383</v>
      </c>
      <c r="E3494" s="8" t="s">
        <v>15</v>
      </c>
      <c r="F3494" s="8" t="s">
        <v>123</v>
      </c>
      <c r="G3494" s="8" t="s">
        <v>124</v>
      </c>
      <c r="H3494" s="12" t="s">
        <v>23</v>
      </c>
      <c r="I3494" s="29" t="str">
        <f t="shared" si="54"/>
        <v>Women</v>
      </c>
      <c r="J3494" s="16">
        <v>54.999999999999993</v>
      </c>
      <c r="K3494" s="20">
        <v>450</v>
      </c>
      <c r="L3494" s="24">
        <v>24749.999999999996</v>
      </c>
      <c r="M3494" s="24">
        <v>9900</v>
      </c>
      <c r="N3494" s="4">
        <v>0.4</v>
      </c>
      <c r="O3494" s="8" t="s">
        <v>18</v>
      </c>
    </row>
    <row r="3495" spans="2:15" ht="14.25" customHeight="1" x14ac:dyDescent="0.3">
      <c r="B3495" s="8" t="s">
        <v>34</v>
      </c>
      <c r="C3495" s="2">
        <v>1185732</v>
      </c>
      <c r="D3495" s="3">
        <v>44415</v>
      </c>
      <c r="E3495" s="8" t="s">
        <v>15</v>
      </c>
      <c r="F3495" s="8" t="s">
        <v>123</v>
      </c>
      <c r="G3495" s="8" t="s">
        <v>124</v>
      </c>
      <c r="H3495" s="12" t="s">
        <v>17</v>
      </c>
      <c r="I3495" s="29" t="str">
        <f t="shared" si="54"/>
        <v>Men</v>
      </c>
      <c r="J3495" s="16">
        <v>49.999999999999993</v>
      </c>
      <c r="K3495" s="20">
        <v>600</v>
      </c>
      <c r="L3495" s="24">
        <v>29999.999999999993</v>
      </c>
      <c r="M3495" s="24">
        <v>10499.999999999996</v>
      </c>
      <c r="N3495" s="4">
        <v>0.35</v>
      </c>
      <c r="O3495" s="8" t="s">
        <v>18</v>
      </c>
    </row>
    <row r="3496" spans="2:15" ht="14.25" customHeight="1" x14ac:dyDescent="0.3">
      <c r="B3496" s="8" t="s">
        <v>34</v>
      </c>
      <c r="C3496" s="2">
        <v>1185732</v>
      </c>
      <c r="D3496" s="3">
        <v>44415</v>
      </c>
      <c r="E3496" s="8" t="s">
        <v>15</v>
      </c>
      <c r="F3496" s="8" t="s">
        <v>123</v>
      </c>
      <c r="G3496" s="8" t="s">
        <v>124</v>
      </c>
      <c r="H3496" s="12" t="s">
        <v>19</v>
      </c>
      <c r="I3496" s="29" t="str">
        <f t="shared" si="54"/>
        <v>Men</v>
      </c>
      <c r="J3496" s="16">
        <v>45</v>
      </c>
      <c r="K3496" s="20">
        <v>375</v>
      </c>
      <c r="L3496" s="24">
        <v>16875</v>
      </c>
      <c r="M3496" s="24">
        <v>5906.2499999999991</v>
      </c>
      <c r="N3496" s="4">
        <v>0.35</v>
      </c>
      <c r="O3496" s="8" t="s">
        <v>18</v>
      </c>
    </row>
    <row r="3497" spans="2:15" ht="14.25" customHeight="1" x14ac:dyDescent="0.3">
      <c r="B3497" s="8" t="s">
        <v>34</v>
      </c>
      <c r="C3497" s="2">
        <v>1185732</v>
      </c>
      <c r="D3497" s="3">
        <v>44415</v>
      </c>
      <c r="E3497" s="8" t="s">
        <v>15</v>
      </c>
      <c r="F3497" s="8" t="s">
        <v>123</v>
      </c>
      <c r="G3497" s="8" t="s">
        <v>124</v>
      </c>
      <c r="H3497" s="12" t="s">
        <v>20</v>
      </c>
      <c r="I3497" s="29" t="str">
        <f t="shared" si="54"/>
        <v>Women</v>
      </c>
      <c r="J3497" s="16">
        <v>40</v>
      </c>
      <c r="K3497" s="20">
        <v>300</v>
      </c>
      <c r="L3497" s="24">
        <v>12000</v>
      </c>
      <c r="M3497" s="24">
        <v>4800</v>
      </c>
      <c r="N3497" s="4">
        <v>0.4</v>
      </c>
      <c r="O3497" s="8" t="s">
        <v>18</v>
      </c>
    </row>
    <row r="3498" spans="2:15" ht="14.25" customHeight="1" x14ac:dyDescent="0.3">
      <c r="B3498" s="8" t="s">
        <v>34</v>
      </c>
      <c r="C3498" s="2">
        <v>1185732</v>
      </c>
      <c r="D3498" s="3">
        <v>44415</v>
      </c>
      <c r="E3498" s="8" t="s">
        <v>15</v>
      </c>
      <c r="F3498" s="8" t="s">
        <v>123</v>
      </c>
      <c r="G3498" s="8" t="s">
        <v>124</v>
      </c>
      <c r="H3498" s="12" t="s">
        <v>21</v>
      </c>
      <c r="I3498" s="29" t="str">
        <f t="shared" si="54"/>
        <v>Women</v>
      </c>
      <c r="J3498" s="16">
        <v>40</v>
      </c>
      <c r="K3498" s="20">
        <v>200</v>
      </c>
      <c r="L3498" s="24">
        <v>8000</v>
      </c>
      <c r="M3498" s="24">
        <v>3200</v>
      </c>
      <c r="N3498" s="4">
        <v>0.4</v>
      </c>
      <c r="O3498" s="8" t="s">
        <v>18</v>
      </c>
    </row>
    <row r="3499" spans="2:15" ht="14.25" customHeight="1" x14ac:dyDescent="0.3">
      <c r="B3499" s="8" t="s">
        <v>34</v>
      </c>
      <c r="C3499" s="2">
        <v>1185732</v>
      </c>
      <c r="D3499" s="3">
        <v>44415</v>
      </c>
      <c r="E3499" s="8" t="s">
        <v>15</v>
      </c>
      <c r="F3499" s="8" t="s">
        <v>123</v>
      </c>
      <c r="G3499" s="8" t="s">
        <v>124</v>
      </c>
      <c r="H3499" s="12" t="s">
        <v>22</v>
      </c>
      <c r="I3499" s="29" t="str">
        <f t="shared" si="54"/>
        <v>Men</v>
      </c>
      <c r="J3499" s="16">
        <v>49.999999999999993</v>
      </c>
      <c r="K3499" s="20">
        <v>175</v>
      </c>
      <c r="L3499" s="24">
        <v>8749.9999999999982</v>
      </c>
      <c r="M3499" s="24">
        <v>2624.9999999999995</v>
      </c>
      <c r="N3499" s="4">
        <v>0.3</v>
      </c>
      <c r="O3499" s="8" t="s">
        <v>18</v>
      </c>
    </row>
    <row r="3500" spans="2:15" ht="14.25" customHeight="1" x14ac:dyDescent="0.3">
      <c r="B3500" s="8" t="s">
        <v>34</v>
      </c>
      <c r="C3500" s="2">
        <v>1185732</v>
      </c>
      <c r="D3500" s="3">
        <v>44415</v>
      </c>
      <c r="E3500" s="8" t="s">
        <v>15</v>
      </c>
      <c r="F3500" s="8" t="s">
        <v>123</v>
      </c>
      <c r="G3500" s="8" t="s">
        <v>124</v>
      </c>
      <c r="H3500" s="12" t="s">
        <v>23</v>
      </c>
      <c r="I3500" s="29" t="str">
        <f t="shared" si="54"/>
        <v>Women</v>
      </c>
      <c r="J3500" s="16">
        <v>54.999999999999993</v>
      </c>
      <c r="K3500" s="20">
        <v>350</v>
      </c>
      <c r="L3500" s="24">
        <v>19249.999999999996</v>
      </c>
      <c r="M3500" s="24">
        <v>7699.9999999999982</v>
      </c>
      <c r="N3500" s="4">
        <v>0.4</v>
      </c>
      <c r="O3500" s="8" t="s">
        <v>18</v>
      </c>
    </row>
    <row r="3501" spans="2:15" ht="14.25" customHeight="1" x14ac:dyDescent="0.3">
      <c r="B3501" s="8" t="s">
        <v>34</v>
      </c>
      <c r="C3501" s="2">
        <v>1185732</v>
      </c>
      <c r="D3501" s="3">
        <v>44445</v>
      </c>
      <c r="E3501" s="8" t="s">
        <v>15</v>
      </c>
      <c r="F3501" s="8" t="s">
        <v>123</v>
      </c>
      <c r="G3501" s="8" t="s">
        <v>124</v>
      </c>
      <c r="H3501" s="12" t="s">
        <v>17</v>
      </c>
      <c r="I3501" s="29" t="str">
        <f t="shared" si="54"/>
        <v>Men</v>
      </c>
      <c r="J3501" s="16">
        <v>49.999999999999993</v>
      </c>
      <c r="K3501" s="20">
        <v>475</v>
      </c>
      <c r="L3501" s="24">
        <v>23749.999999999996</v>
      </c>
      <c r="M3501" s="24">
        <v>8312.4999999999982</v>
      </c>
      <c r="N3501" s="4">
        <v>0.35</v>
      </c>
      <c r="O3501" s="8" t="s">
        <v>18</v>
      </c>
    </row>
    <row r="3502" spans="2:15" ht="14.25" customHeight="1" x14ac:dyDescent="0.3">
      <c r="B3502" s="8" t="s">
        <v>34</v>
      </c>
      <c r="C3502" s="2">
        <v>1185732</v>
      </c>
      <c r="D3502" s="3">
        <v>44445</v>
      </c>
      <c r="E3502" s="8" t="s">
        <v>15</v>
      </c>
      <c r="F3502" s="8" t="s">
        <v>123</v>
      </c>
      <c r="G3502" s="8" t="s">
        <v>124</v>
      </c>
      <c r="H3502" s="12" t="s">
        <v>19</v>
      </c>
      <c r="I3502" s="29" t="str">
        <f t="shared" si="54"/>
        <v>Men</v>
      </c>
      <c r="J3502" s="16">
        <v>45</v>
      </c>
      <c r="K3502" s="20">
        <v>275</v>
      </c>
      <c r="L3502" s="24">
        <v>12375</v>
      </c>
      <c r="M3502" s="24">
        <v>4331.25</v>
      </c>
      <c r="N3502" s="4">
        <v>0.35</v>
      </c>
      <c r="O3502" s="8" t="s">
        <v>18</v>
      </c>
    </row>
    <row r="3503" spans="2:15" ht="14.25" customHeight="1" x14ac:dyDescent="0.3">
      <c r="B3503" s="8" t="s">
        <v>34</v>
      </c>
      <c r="C3503" s="2">
        <v>1185732</v>
      </c>
      <c r="D3503" s="3">
        <v>44445</v>
      </c>
      <c r="E3503" s="8" t="s">
        <v>15</v>
      </c>
      <c r="F3503" s="8" t="s">
        <v>123</v>
      </c>
      <c r="G3503" s="8" t="s">
        <v>124</v>
      </c>
      <c r="H3503" s="12" t="s">
        <v>20</v>
      </c>
      <c r="I3503" s="29" t="str">
        <f t="shared" si="54"/>
        <v>Women</v>
      </c>
      <c r="J3503" s="16">
        <v>40</v>
      </c>
      <c r="K3503" s="20">
        <v>175</v>
      </c>
      <c r="L3503" s="24">
        <v>7000</v>
      </c>
      <c r="M3503" s="24">
        <v>2800</v>
      </c>
      <c r="N3503" s="4">
        <v>0.4</v>
      </c>
      <c r="O3503" s="8" t="s">
        <v>18</v>
      </c>
    </row>
    <row r="3504" spans="2:15" ht="14.25" customHeight="1" x14ac:dyDescent="0.3">
      <c r="B3504" s="8" t="s">
        <v>34</v>
      </c>
      <c r="C3504" s="2">
        <v>1185732</v>
      </c>
      <c r="D3504" s="3">
        <v>44445</v>
      </c>
      <c r="E3504" s="8" t="s">
        <v>15</v>
      </c>
      <c r="F3504" s="8" t="s">
        <v>123</v>
      </c>
      <c r="G3504" s="8" t="s">
        <v>124</v>
      </c>
      <c r="H3504" s="12" t="s">
        <v>21</v>
      </c>
      <c r="I3504" s="29" t="str">
        <f t="shared" si="54"/>
        <v>Women</v>
      </c>
      <c r="J3504" s="16">
        <v>40</v>
      </c>
      <c r="K3504" s="20">
        <v>150</v>
      </c>
      <c r="L3504" s="24">
        <v>6000</v>
      </c>
      <c r="M3504" s="24">
        <v>2400</v>
      </c>
      <c r="N3504" s="4">
        <v>0.4</v>
      </c>
      <c r="O3504" s="8" t="s">
        <v>18</v>
      </c>
    </row>
    <row r="3505" spans="2:15" ht="14.25" customHeight="1" x14ac:dyDescent="0.3">
      <c r="B3505" s="8" t="s">
        <v>34</v>
      </c>
      <c r="C3505" s="2">
        <v>1185732</v>
      </c>
      <c r="D3505" s="3">
        <v>44445</v>
      </c>
      <c r="E3505" s="8" t="s">
        <v>15</v>
      </c>
      <c r="F3505" s="8" t="s">
        <v>123</v>
      </c>
      <c r="G3505" s="8" t="s">
        <v>124</v>
      </c>
      <c r="H3505" s="12" t="s">
        <v>22</v>
      </c>
      <c r="I3505" s="29" t="str">
        <f t="shared" si="54"/>
        <v>Men</v>
      </c>
      <c r="J3505" s="16">
        <v>49.999999999999993</v>
      </c>
      <c r="K3505" s="20">
        <v>150</v>
      </c>
      <c r="L3505" s="24">
        <v>7499.9999999999982</v>
      </c>
      <c r="M3505" s="24">
        <v>2249.9999999999995</v>
      </c>
      <c r="N3505" s="4">
        <v>0.3</v>
      </c>
      <c r="O3505" s="8" t="s">
        <v>18</v>
      </c>
    </row>
    <row r="3506" spans="2:15" ht="14.25" customHeight="1" x14ac:dyDescent="0.3">
      <c r="B3506" s="8" t="s">
        <v>34</v>
      </c>
      <c r="C3506" s="2">
        <v>1185732</v>
      </c>
      <c r="D3506" s="3">
        <v>44445</v>
      </c>
      <c r="E3506" s="8" t="s">
        <v>15</v>
      </c>
      <c r="F3506" s="8" t="s">
        <v>123</v>
      </c>
      <c r="G3506" s="8" t="s">
        <v>124</v>
      </c>
      <c r="H3506" s="12" t="s">
        <v>23</v>
      </c>
      <c r="I3506" s="29" t="str">
        <f t="shared" si="54"/>
        <v>Women</v>
      </c>
      <c r="J3506" s="16">
        <v>54.999999999999993</v>
      </c>
      <c r="K3506" s="20">
        <v>250</v>
      </c>
      <c r="L3506" s="24">
        <v>13749.999999999996</v>
      </c>
      <c r="M3506" s="24">
        <v>5499.9999999999991</v>
      </c>
      <c r="N3506" s="4">
        <v>0.4</v>
      </c>
      <c r="O3506" s="8" t="s">
        <v>18</v>
      </c>
    </row>
    <row r="3507" spans="2:15" ht="14.25" customHeight="1" x14ac:dyDescent="0.3">
      <c r="B3507" s="8" t="s">
        <v>34</v>
      </c>
      <c r="C3507" s="2">
        <v>1185732</v>
      </c>
      <c r="D3507" s="3">
        <v>44477</v>
      </c>
      <c r="E3507" s="8" t="s">
        <v>15</v>
      </c>
      <c r="F3507" s="8" t="s">
        <v>123</v>
      </c>
      <c r="G3507" s="8" t="s">
        <v>124</v>
      </c>
      <c r="H3507" s="12" t="s">
        <v>17</v>
      </c>
      <c r="I3507" s="29" t="str">
        <f t="shared" si="54"/>
        <v>Men</v>
      </c>
      <c r="J3507" s="16">
        <v>54.999999999999993</v>
      </c>
      <c r="K3507" s="20">
        <v>425</v>
      </c>
      <c r="L3507" s="24">
        <v>23374.999999999996</v>
      </c>
      <c r="M3507" s="24">
        <v>8181.2499999999982</v>
      </c>
      <c r="N3507" s="4">
        <v>0.35</v>
      </c>
      <c r="O3507" s="8" t="s">
        <v>18</v>
      </c>
    </row>
    <row r="3508" spans="2:15" ht="14.25" customHeight="1" x14ac:dyDescent="0.3">
      <c r="B3508" s="8" t="s">
        <v>34</v>
      </c>
      <c r="C3508" s="2">
        <v>1185732</v>
      </c>
      <c r="D3508" s="3">
        <v>44477</v>
      </c>
      <c r="E3508" s="8" t="s">
        <v>15</v>
      </c>
      <c r="F3508" s="8" t="s">
        <v>123</v>
      </c>
      <c r="G3508" s="8" t="s">
        <v>124</v>
      </c>
      <c r="H3508" s="12" t="s">
        <v>19</v>
      </c>
      <c r="I3508" s="29" t="str">
        <f t="shared" si="54"/>
        <v>Men</v>
      </c>
      <c r="J3508" s="16">
        <v>50</v>
      </c>
      <c r="K3508" s="20">
        <v>250</v>
      </c>
      <c r="L3508" s="24">
        <v>12500</v>
      </c>
      <c r="M3508" s="24">
        <v>4375</v>
      </c>
      <c r="N3508" s="4">
        <v>0.35</v>
      </c>
      <c r="O3508" s="8" t="s">
        <v>18</v>
      </c>
    </row>
    <row r="3509" spans="2:15" ht="14.25" customHeight="1" x14ac:dyDescent="0.3">
      <c r="B3509" s="8" t="s">
        <v>34</v>
      </c>
      <c r="C3509" s="2">
        <v>1185732</v>
      </c>
      <c r="D3509" s="3">
        <v>44477</v>
      </c>
      <c r="E3509" s="8" t="s">
        <v>15</v>
      </c>
      <c r="F3509" s="8" t="s">
        <v>123</v>
      </c>
      <c r="G3509" s="8" t="s">
        <v>124</v>
      </c>
      <c r="H3509" s="12" t="s">
        <v>20</v>
      </c>
      <c r="I3509" s="29" t="str">
        <f t="shared" si="54"/>
        <v>Women</v>
      </c>
      <c r="J3509" s="16">
        <v>50</v>
      </c>
      <c r="K3509" s="20">
        <v>150</v>
      </c>
      <c r="L3509" s="24">
        <v>7500</v>
      </c>
      <c r="M3509" s="24">
        <v>3000</v>
      </c>
      <c r="N3509" s="4">
        <v>0.4</v>
      </c>
      <c r="O3509" s="8" t="s">
        <v>18</v>
      </c>
    </row>
    <row r="3510" spans="2:15" ht="14.25" customHeight="1" x14ac:dyDescent="0.3">
      <c r="B3510" s="8" t="s">
        <v>34</v>
      </c>
      <c r="C3510" s="2">
        <v>1185732</v>
      </c>
      <c r="D3510" s="3">
        <v>44477</v>
      </c>
      <c r="E3510" s="8" t="s">
        <v>15</v>
      </c>
      <c r="F3510" s="8" t="s">
        <v>123</v>
      </c>
      <c r="G3510" s="8" t="s">
        <v>124</v>
      </c>
      <c r="H3510" s="12" t="s">
        <v>21</v>
      </c>
      <c r="I3510" s="29" t="str">
        <f t="shared" si="54"/>
        <v>Women</v>
      </c>
      <c r="J3510" s="16">
        <v>50</v>
      </c>
      <c r="K3510" s="20">
        <v>125</v>
      </c>
      <c r="L3510" s="24">
        <v>6250</v>
      </c>
      <c r="M3510" s="24">
        <v>2500</v>
      </c>
      <c r="N3510" s="4">
        <v>0.4</v>
      </c>
      <c r="O3510" s="8" t="s">
        <v>18</v>
      </c>
    </row>
    <row r="3511" spans="2:15" ht="14.25" customHeight="1" x14ac:dyDescent="0.3">
      <c r="B3511" s="8" t="s">
        <v>34</v>
      </c>
      <c r="C3511" s="2">
        <v>1185732</v>
      </c>
      <c r="D3511" s="3">
        <v>44477</v>
      </c>
      <c r="E3511" s="8" t="s">
        <v>15</v>
      </c>
      <c r="F3511" s="8" t="s">
        <v>123</v>
      </c>
      <c r="G3511" s="8" t="s">
        <v>124</v>
      </c>
      <c r="H3511" s="12" t="s">
        <v>22</v>
      </c>
      <c r="I3511" s="29" t="str">
        <f t="shared" si="54"/>
        <v>Men</v>
      </c>
      <c r="J3511" s="16">
        <v>60</v>
      </c>
      <c r="K3511" s="20">
        <v>125</v>
      </c>
      <c r="L3511" s="24">
        <v>7500</v>
      </c>
      <c r="M3511" s="24">
        <v>2250</v>
      </c>
      <c r="N3511" s="4">
        <v>0.3</v>
      </c>
      <c r="O3511" s="8" t="s">
        <v>18</v>
      </c>
    </row>
    <row r="3512" spans="2:15" ht="14.25" customHeight="1" x14ac:dyDescent="0.3">
      <c r="B3512" s="8" t="s">
        <v>26</v>
      </c>
      <c r="C3512" s="2">
        <v>1185732</v>
      </c>
      <c r="D3512" s="3">
        <v>44477</v>
      </c>
      <c r="E3512" s="8" t="s">
        <v>15</v>
      </c>
      <c r="F3512" s="8" t="s">
        <v>123</v>
      </c>
      <c r="G3512" s="8" t="s">
        <v>124</v>
      </c>
      <c r="H3512" s="12" t="s">
        <v>23</v>
      </c>
      <c r="I3512" s="29" t="str">
        <f t="shared" si="54"/>
        <v>Women</v>
      </c>
      <c r="J3512" s="16">
        <v>64.999999999999986</v>
      </c>
      <c r="K3512" s="20">
        <v>250</v>
      </c>
      <c r="L3512" s="24">
        <v>16249.999999999996</v>
      </c>
      <c r="M3512" s="24">
        <v>6499.9999999999991</v>
      </c>
      <c r="N3512" s="4">
        <v>0.4</v>
      </c>
      <c r="O3512" s="8" t="s">
        <v>18</v>
      </c>
    </row>
    <row r="3513" spans="2:15" ht="14.25" customHeight="1" x14ac:dyDescent="0.3">
      <c r="B3513" s="8" t="s">
        <v>26</v>
      </c>
      <c r="C3513" s="2">
        <v>1185732</v>
      </c>
      <c r="D3513" s="3">
        <v>44507</v>
      </c>
      <c r="E3513" s="8" t="s">
        <v>15</v>
      </c>
      <c r="F3513" s="8" t="s">
        <v>123</v>
      </c>
      <c r="G3513" s="8" t="s">
        <v>124</v>
      </c>
      <c r="H3513" s="12" t="s">
        <v>17</v>
      </c>
      <c r="I3513" s="29" t="str">
        <f t="shared" si="54"/>
        <v>Men</v>
      </c>
      <c r="J3513" s="16">
        <v>60</v>
      </c>
      <c r="K3513" s="20">
        <v>400</v>
      </c>
      <c r="L3513" s="24">
        <v>24000</v>
      </c>
      <c r="M3513" s="24">
        <v>8400</v>
      </c>
      <c r="N3513" s="4">
        <v>0.35</v>
      </c>
      <c r="O3513" s="8" t="s">
        <v>18</v>
      </c>
    </row>
    <row r="3514" spans="2:15" ht="14.25" customHeight="1" x14ac:dyDescent="0.3">
      <c r="B3514" s="8" t="s">
        <v>26</v>
      </c>
      <c r="C3514" s="2">
        <v>1185732</v>
      </c>
      <c r="D3514" s="3">
        <v>44507</v>
      </c>
      <c r="E3514" s="8" t="s">
        <v>15</v>
      </c>
      <c r="F3514" s="8" t="s">
        <v>123</v>
      </c>
      <c r="G3514" s="8" t="s">
        <v>124</v>
      </c>
      <c r="H3514" s="12" t="s">
        <v>19</v>
      </c>
      <c r="I3514" s="29" t="str">
        <f t="shared" si="54"/>
        <v>Men</v>
      </c>
      <c r="J3514" s="16">
        <v>50</v>
      </c>
      <c r="K3514" s="20">
        <v>275</v>
      </c>
      <c r="L3514" s="24">
        <v>13750</v>
      </c>
      <c r="M3514" s="24">
        <v>4812.5</v>
      </c>
      <c r="N3514" s="4">
        <v>0.35</v>
      </c>
      <c r="O3514" s="8" t="s">
        <v>18</v>
      </c>
    </row>
    <row r="3515" spans="2:15" ht="14.25" customHeight="1" x14ac:dyDescent="0.3">
      <c r="B3515" s="8" t="s">
        <v>26</v>
      </c>
      <c r="C3515" s="2">
        <v>1185732</v>
      </c>
      <c r="D3515" s="3">
        <v>44507</v>
      </c>
      <c r="E3515" s="8" t="s">
        <v>15</v>
      </c>
      <c r="F3515" s="8" t="s">
        <v>123</v>
      </c>
      <c r="G3515" s="8" t="s">
        <v>124</v>
      </c>
      <c r="H3515" s="12" t="s">
        <v>20</v>
      </c>
      <c r="I3515" s="29" t="str">
        <f t="shared" si="54"/>
        <v>Women</v>
      </c>
      <c r="J3515" s="16">
        <v>50</v>
      </c>
      <c r="K3515" s="20">
        <v>270</v>
      </c>
      <c r="L3515" s="24">
        <v>13500</v>
      </c>
      <c r="M3515" s="24">
        <v>5400</v>
      </c>
      <c r="N3515" s="4">
        <v>0.4</v>
      </c>
      <c r="O3515" s="8" t="s">
        <v>18</v>
      </c>
    </row>
    <row r="3516" spans="2:15" ht="14.25" customHeight="1" x14ac:dyDescent="0.3">
      <c r="B3516" s="8" t="s">
        <v>26</v>
      </c>
      <c r="C3516" s="2">
        <v>1185732</v>
      </c>
      <c r="D3516" s="3">
        <v>44507</v>
      </c>
      <c r="E3516" s="8" t="s">
        <v>15</v>
      </c>
      <c r="F3516" s="8" t="s">
        <v>123</v>
      </c>
      <c r="G3516" s="8" t="s">
        <v>124</v>
      </c>
      <c r="H3516" s="12" t="s">
        <v>21</v>
      </c>
      <c r="I3516" s="29" t="str">
        <f t="shared" si="54"/>
        <v>Women</v>
      </c>
      <c r="J3516" s="16">
        <v>50</v>
      </c>
      <c r="K3516" s="20">
        <v>250</v>
      </c>
      <c r="L3516" s="24">
        <v>12500</v>
      </c>
      <c r="M3516" s="24">
        <v>5000</v>
      </c>
      <c r="N3516" s="4">
        <v>0.4</v>
      </c>
      <c r="O3516" s="8" t="s">
        <v>18</v>
      </c>
    </row>
    <row r="3517" spans="2:15" ht="14.25" customHeight="1" x14ac:dyDescent="0.3">
      <c r="B3517" s="8" t="s">
        <v>26</v>
      </c>
      <c r="C3517" s="2">
        <v>1185732</v>
      </c>
      <c r="D3517" s="3">
        <v>44507</v>
      </c>
      <c r="E3517" s="8" t="s">
        <v>15</v>
      </c>
      <c r="F3517" s="8" t="s">
        <v>123</v>
      </c>
      <c r="G3517" s="8" t="s">
        <v>124</v>
      </c>
      <c r="H3517" s="12" t="s">
        <v>22</v>
      </c>
      <c r="I3517" s="29" t="str">
        <f t="shared" si="54"/>
        <v>Men</v>
      </c>
      <c r="J3517" s="16">
        <v>60</v>
      </c>
      <c r="K3517" s="20">
        <v>225</v>
      </c>
      <c r="L3517" s="24">
        <v>13500</v>
      </c>
      <c r="M3517" s="24">
        <v>4050</v>
      </c>
      <c r="N3517" s="4">
        <v>0.3</v>
      </c>
      <c r="O3517" s="8" t="s">
        <v>18</v>
      </c>
    </row>
    <row r="3518" spans="2:15" ht="14.25" customHeight="1" x14ac:dyDescent="0.3">
      <c r="B3518" s="8" t="s">
        <v>26</v>
      </c>
      <c r="C3518" s="2">
        <v>1185732</v>
      </c>
      <c r="D3518" s="3">
        <v>44507</v>
      </c>
      <c r="E3518" s="8" t="s">
        <v>15</v>
      </c>
      <c r="F3518" s="8" t="s">
        <v>123</v>
      </c>
      <c r="G3518" s="8" t="s">
        <v>124</v>
      </c>
      <c r="H3518" s="12" t="s">
        <v>23</v>
      </c>
      <c r="I3518" s="29" t="str">
        <f t="shared" si="54"/>
        <v>Women</v>
      </c>
      <c r="J3518" s="16">
        <v>64.999999999999986</v>
      </c>
      <c r="K3518" s="20">
        <v>325</v>
      </c>
      <c r="L3518" s="24">
        <v>21124.999999999993</v>
      </c>
      <c r="M3518" s="24">
        <v>8449.9999999999982</v>
      </c>
      <c r="N3518" s="4">
        <v>0.4</v>
      </c>
      <c r="O3518" s="8" t="s">
        <v>18</v>
      </c>
    </row>
    <row r="3519" spans="2:15" ht="14.25" customHeight="1" x14ac:dyDescent="0.3">
      <c r="B3519" s="8" t="s">
        <v>26</v>
      </c>
      <c r="C3519" s="2">
        <v>1185732</v>
      </c>
      <c r="D3519" s="3">
        <v>44536</v>
      </c>
      <c r="E3519" s="8" t="s">
        <v>15</v>
      </c>
      <c r="F3519" s="8" t="s">
        <v>123</v>
      </c>
      <c r="G3519" s="8" t="s">
        <v>124</v>
      </c>
      <c r="H3519" s="12" t="s">
        <v>17</v>
      </c>
      <c r="I3519" s="29" t="str">
        <f t="shared" si="54"/>
        <v>Men</v>
      </c>
      <c r="J3519" s="16">
        <v>60</v>
      </c>
      <c r="K3519" s="20">
        <v>550</v>
      </c>
      <c r="L3519" s="24">
        <v>33000</v>
      </c>
      <c r="M3519" s="24">
        <v>11549.999999999998</v>
      </c>
      <c r="N3519" s="4">
        <v>0.35</v>
      </c>
      <c r="O3519" s="8" t="s">
        <v>18</v>
      </c>
    </row>
    <row r="3520" spans="2:15" ht="14.25" customHeight="1" x14ac:dyDescent="0.3">
      <c r="B3520" s="8" t="s">
        <v>26</v>
      </c>
      <c r="C3520" s="2">
        <v>1185732</v>
      </c>
      <c r="D3520" s="3">
        <v>44536</v>
      </c>
      <c r="E3520" s="8" t="s">
        <v>15</v>
      </c>
      <c r="F3520" s="8" t="s">
        <v>123</v>
      </c>
      <c r="G3520" s="8" t="s">
        <v>124</v>
      </c>
      <c r="H3520" s="12" t="s">
        <v>19</v>
      </c>
      <c r="I3520" s="29" t="str">
        <f t="shared" si="54"/>
        <v>Men</v>
      </c>
      <c r="J3520" s="16">
        <v>50</v>
      </c>
      <c r="K3520" s="20">
        <v>350</v>
      </c>
      <c r="L3520" s="24">
        <v>17500</v>
      </c>
      <c r="M3520" s="24">
        <v>6124.9999999999991</v>
      </c>
      <c r="N3520" s="4">
        <v>0.35</v>
      </c>
      <c r="O3520" s="8" t="s">
        <v>18</v>
      </c>
    </row>
    <row r="3521" spans="2:15" ht="14.25" customHeight="1" x14ac:dyDescent="0.3">
      <c r="B3521" s="8" t="s">
        <v>26</v>
      </c>
      <c r="C3521" s="2">
        <v>1185732</v>
      </c>
      <c r="D3521" s="3">
        <v>44536</v>
      </c>
      <c r="E3521" s="8" t="s">
        <v>15</v>
      </c>
      <c r="F3521" s="8" t="s">
        <v>123</v>
      </c>
      <c r="G3521" s="8" t="s">
        <v>124</v>
      </c>
      <c r="H3521" s="12" t="s">
        <v>20</v>
      </c>
      <c r="I3521" s="29" t="str">
        <f t="shared" si="54"/>
        <v>Women</v>
      </c>
      <c r="J3521" s="16">
        <v>50</v>
      </c>
      <c r="K3521" s="20">
        <v>325</v>
      </c>
      <c r="L3521" s="24">
        <v>16250</v>
      </c>
      <c r="M3521" s="24">
        <v>6500</v>
      </c>
      <c r="N3521" s="4">
        <v>0.4</v>
      </c>
      <c r="O3521" s="8" t="s">
        <v>18</v>
      </c>
    </row>
    <row r="3522" spans="2:15" ht="14.25" customHeight="1" x14ac:dyDescent="0.3">
      <c r="B3522" s="8" t="s">
        <v>26</v>
      </c>
      <c r="C3522" s="2">
        <v>1185732</v>
      </c>
      <c r="D3522" s="3">
        <v>44536</v>
      </c>
      <c r="E3522" s="8" t="s">
        <v>15</v>
      </c>
      <c r="F3522" s="8" t="s">
        <v>123</v>
      </c>
      <c r="G3522" s="8" t="s">
        <v>124</v>
      </c>
      <c r="H3522" s="12" t="s">
        <v>21</v>
      </c>
      <c r="I3522" s="29" t="str">
        <f t="shared" si="54"/>
        <v>Women</v>
      </c>
      <c r="J3522" s="16">
        <v>50</v>
      </c>
      <c r="K3522" s="20">
        <v>275</v>
      </c>
      <c r="L3522" s="24">
        <v>13750</v>
      </c>
      <c r="M3522" s="24">
        <v>5500</v>
      </c>
      <c r="N3522" s="4">
        <v>0.4</v>
      </c>
      <c r="O3522" s="8" t="s">
        <v>18</v>
      </c>
    </row>
    <row r="3523" spans="2:15" ht="14.25" customHeight="1" x14ac:dyDescent="0.3">
      <c r="B3523" s="8" t="s">
        <v>26</v>
      </c>
      <c r="C3523" s="2">
        <v>1185732</v>
      </c>
      <c r="D3523" s="3">
        <v>44536</v>
      </c>
      <c r="E3523" s="8" t="s">
        <v>15</v>
      </c>
      <c r="F3523" s="8" t="s">
        <v>123</v>
      </c>
      <c r="G3523" s="8" t="s">
        <v>124</v>
      </c>
      <c r="H3523" s="12" t="s">
        <v>22</v>
      </c>
      <c r="I3523" s="29" t="str">
        <f t="shared" si="54"/>
        <v>Men</v>
      </c>
      <c r="J3523" s="16">
        <v>60</v>
      </c>
      <c r="K3523" s="20">
        <v>275</v>
      </c>
      <c r="L3523" s="24">
        <v>16500</v>
      </c>
      <c r="M3523" s="24">
        <v>4950</v>
      </c>
      <c r="N3523" s="4">
        <v>0.3</v>
      </c>
      <c r="O3523" s="8" t="s">
        <v>18</v>
      </c>
    </row>
    <row r="3524" spans="2:15" ht="14.25" customHeight="1" x14ac:dyDescent="0.3">
      <c r="B3524" s="8" t="s">
        <v>26</v>
      </c>
      <c r="C3524" s="2">
        <v>1185732</v>
      </c>
      <c r="D3524" s="3">
        <v>44536</v>
      </c>
      <c r="E3524" s="8" t="s">
        <v>15</v>
      </c>
      <c r="F3524" s="8" t="s">
        <v>123</v>
      </c>
      <c r="G3524" s="8" t="s">
        <v>124</v>
      </c>
      <c r="H3524" s="12" t="s">
        <v>23</v>
      </c>
      <c r="I3524" s="29" t="str">
        <f t="shared" si="54"/>
        <v>Women</v>
      </c>
      <c r="J3524" s="16">
        <v>64.999999999999986</v>
      </c>
      <c r="K3524" s="20">
        <v>375</v>
      </c>
      <c r="L3524" s="24">
        <v>24374.999999999993</v>
      </c>
      <c r="M3524" s="24">
        <v>9749.9999999999982</v>
      </c>
      <c r="N3524" s="4">
        <v>0.4</v>
      </c>
      <c r="O3524" s="8" t="s">
        <v>18</v>
      </c>
    </row>
    <row r="3525" spans="2:15" ht="14.25" customHeight="1" x14ac:dyDescent="0.3">
      <c r="B3525" s="8" t="s">
        <v>26</v>
      </c>
      <c r="C3525" s="2">
        <v>1185732</v>
      </c>
      <c r="D3525" s="3">
        <v>44203</v>
      </c>
      <c r="E3525" s="8" t="s">
        <v>15</v>
      </c>
      <c r="F3525" s="8" t="s">
        <v>123</v>
      </c>
      <c r="G3525" s="8" t="s">
        <v>124</v>
      </c>
      <c r="H3525" s="12" t="s">
        <v>17</v>
      </c>
      <c r="I3525" s="29" t="str">
        <f t="shared" si="54"/>
        <v>Men</v>
      </c>
      <c r="J3525" s="16">
        <v>40</v>
      </c>
      <c r="K3525" s="20">
        <v>500</v>
      </c>
      <c r="L3525" s="24">
        <v>20000</v>
      </c>
      <c r="M3525" s="24">
        <v>8000</v>
      </c>
      <c r="N3525" s="4">
        <v>0.4</v>
      </c>
      <c r="O3525" s="8" t="s">
        <v>18</v>
      </c>
    </row>
    <row r="3526" spans="2:15" ht="14.25" customHeight="1" x14ac:dyDescent="0.3">
      <c r="B3526" s="8" t="s">
        <v>26</v>
      </c>
      <c r="C3526" s="2">
        <v>1185732</v>
      </c>
      <c r="D3526" s="3">
        <v>44203</v>
      </c>
      <c r="E3526" s="8" t="s">
        <v>15</v>
      </c>
      <c r="F3526" s="8" t="s">
        <v>123</v>
      </c>
      <c r="G3526" s="8" t="s">
        <v>124</v>
      </c>
      <c r="H3526" s="12" t="s">
        <v>19</v>
      </c>
      <c r="I3526" s="29" t="str">
        <f t="shared" si="54"/>
        <v>Men</v>
      </c>
      <c r="J3526" s="16">
        <v>40</v>
      </c>
      <c r="K3526" s="20">
        <v>300</v>
      </c>
      <c r="L3526" s="24">
        <v>12000</v>
      </c>
      <c r="M3526" s="24">
        <v>4800</v>
      </c>
      <c r="N3526" s="4">
        <v>0.4</v>
      </c>
      <c r="O3526" s="8" t="s">
        <v>18</v>
      </c>
    </row>
    <row r="3527" spans="2:15" ht="14.25" customHeight="1" x14ac:dyDescent="0.3">
      <c r="B3527" s="8" t="s">
        <v>26</v>
      </c>
      <c r="C3527" s="2">
        <v>1185732</v>
      </c>
      <c r="D3527" s="3">
        <v>44203</v>
      </c>
      <c r="E3527" s="8" t="s">
        <v>15</v>
      </c>
      <c r="F3527" s="8" t="s">
        <v>123</v>
      </c>
      <c r="G3527" s="8" t="s">
        <v>124</v>
      </c>
      <c r="H3527" s="12" t="s">
        <v>20</v>
      </c>
      <c r="I3527" s="29" t="str">
        <f t="shared" ref="I3527:I3590" si="55">VLOOKUP(H3527,$Q$5:$R$11,2,0)</f>
        <v>Women</v>
      </c>
      <c r="J3527" s="16">
        <v>30.000000000000004</v>
      </c>
      <c r="K3527" s="20">
        <v>300</v>
      </c>
      <c r="L3527" s="24">
        <v>9000.0000000000018</v>
      </c>
      <c r="M3527" s="24">
        <v>2700.0000000000005</v>
      </c>
      <c r="N3527" s="4">
        <v>0.3</v>
      </c>
      <c r="O3527" s="8" t="s">
        <v>18</v>
      </c>
    </row>
    <row r="3528" spans="2:15" ht="14.25" customHeight="1" x14ac:dyDescent="0.3">
      <c r="B3528" s="8" t="s">
        <v>26</v>
      </c>
      <c r="C3528" s="2">
        <v>1185732</v>
      </c>
      <c r="D3528" s="3">
        <v>44203</v>
      </c>
      <c r="E3528" s="8" t="s">
        <v>15</v>
      </c>
      <c r="F3528" s="8" t="s">
        <v>123</v>
      </c>
      <c r="G3528" s="8" t="s">
        <v>124</v>
      </c>
      <c r="H3528" s="12" t="s">
        <v>21</v>
      </c>
      <c r="I3528" s="29" t="str">
        <f t="shared" si="55"/>
        <v>Women</v>
      </c>
      <c r="J3528" s="16">
        <v>35</v>
      </c>
      <c r="K3528" s="20">
        <v>150</v>
      </c>
      <c r="L3528" s="24">
        <v>5250</v>
      </c>
      <c r="M3528" s="24">
        <v>1575</v>
      </c>
      <c r="N3528" s="4">
        <v>0.3</v>
      </c>
      <c r="O3528" s="8" t="s">
        <v>18</v>
      </c>
    </row>
    <row r="3529" spans="2:15" ht="14.25" customHeight="1" x14ac:dyDescent="0.3">
      <c r="B3529" s="8" t="s">
        <v>26</v>
      </c>
      <c r="C3529" s="2">
        <v>1185732</v>
      </c>
      <c r="D3529" s="3">
        <v>44203</v>
      </c>
      <c r="E3529" s="8" t="s">
        <v>15</v>
      </c>
      <c r="F3529" s="8" t="s">
        <v>123</v>
      </c>
      <c r="G3529" s="8" t="s">
        <v>124</v>
      </c>
      <c r="H3529" s="12" t="s">
        <v>22</v>
      </c>
      <c r="I3529" s="29" t="str">
        <f t="shared" si="55"/>
        <v>Men</v>
      </c>
      <c r="J3529" s="16">
        <v>50</v>
      </c>
      <c r="K3529" s="20">
        <v>200</v>
      </c>
      <c r="L3529" s="24">
        <v>10000</v>
      </c>
      <c r="M3529" s="24">
        <v>3000</v>
      </c>
      <c r="N3529" s="4">
        <v>0.3</v>
      </c>
      <c r="O3529" s="8" t="s">
        <v>18</v>
      </c>
    </row>
    <row r="3530" spans="2:15" ht="14.25" customHeight="1" x14ac:dyDescent="0.3">
      <c r="B3530" s="8" t="s">
        <v>26</v>
      </c>
      <c r="C3530" s="2">
        <v>1185732</v>
      </c>
      <c r="D3530" s="3">
        <v>44203</v>
      </c>
      <c r="E3530" s="8" t="s">
        <v>15</v>
      </c>
      <c r="F3530" s="8" t="s">
        <v>123</v>
      </c>
      <c r="G3530" s="8" t="s">
        <v>124</v>
      </c>
      <c r="H3530" s="12" t="s">
        <v>23</v>
      </c>
      <c r="I3530" s="29" t="str">
        <f t="shared" si="55"/>
        <v>Women</v>
      </c>
      <c r="J3530" s="16">
        <v>40</v>
      </c>
      <c r="K3530" s="20">
        <v>300</v>
      </c>
      <c r="L3530" s="24">
        <v>12000</v>
      </c>
      <c r="M3530" s="24">
        <v>4200</v>
      </c>
      <c r="N3530" s="4">
        <v>0.35</v>
      </c>
      <c r="O3530" s="8" t="s">
        <v>18</v>
      </c>
    </row>
    <row r="3531" spans="2:15" ht="14.25" customHeight="1" x14ac:dyDescent="0.3">
      <c r="B3531" s="8" t="s">
        <v>26</v>
      </c>
      <c r="C3531" s="2">
        <v>1185732</v>
      </c>
      <c r="D3531" s="3">
        <v>44232</v>
      </c>
      <c r="E3531" s="8" t="s">
        <v>15</v>
      </c>
      <c r="F3531" s="8" t="s">
        <v>123</v>
      </c>
      <c r="G3531" s="8" t="s">
        <v>124</v>
      </c>
      <c r="H3531" s="12" t="s">
        <v>17</v>
      </c>
      <c r="I3531" s="29" t="str">
        <f t="shared" si="55"/>
        <v>Men</v>
      </c>
      <c r="J3531" s="16">
        <v>40</v>
      </c>
      <c r="K3531" s="20">
        <v>550</v>
      </c>
      <c r="L3531" s="24">
        <v>22000</v>
      </c>
      <c r="M3531" s="24">
        <v>8800</v>
      </c>
      <c r="N3531" s="4">
        <v>0.4</v>
      </c>
      <c r="O3531" s="8" t="s">
        <v>18</v>
      </c>
    </row>
    <row r="3532" spans="2:15" ht="14.25" customHeight="1" x14ac:dyDescent="0.3">
      <c r="B3532" s="8" t="s">
        <v>26</v>
      </c>
      <c r="C3532" s="2">
        <v>1185732</v>
      </c>
      <c r="D3532" s="3">
        <v>44232</v>
      </c>
      <c r="E3532" s="8" t="s">
        <v>15</v>
      </c>
      <c r="F3532" s="8" t="s">
        <v>123</v>
      </c>
      <c r="G3532" s="8" t="s">
        <v>124</v>
      </c>
      <c r="H3532" s="12" t="s">
        <v>19</v>
      </c>
      <c r="I3532" s="29" t="str">
        <f t="shared" si="55"/>
        <v>Men</v>
      </c>
      <c r="J3532" s="16">
        <v>40</v>
      </c>
      <c r="K3532" s="20">
        <v>200</v>
      </c>
      <c r="L3532" s="24">
        <v>8000</v>
      </c>
      <c r="M3532" s="24">
        <v>3200</v>
      </c>
      <c r="N3532" s="4">
        <v>0.4</v>
      </c>
      <c r="O3532" s="8" t="s">
        <v>18</v>
      </c>
    </row>
    <row r="3533" spans="2:15" ht="14.25" customHeight="1" x14ac:dyDescent="0.3">
      <c r="B3533" s="8" t="s">
        <v>26</v>
      </c>
      <c r="C3533" s="2">
        <v>1185732</v>
      </c>
      <c r="D3533" s="3">
        <v>44232</v>
      </c>
      <c r="E3533" s="8" t="s">
        <v>15</v>
      </c>
      <c r="F3533" s="8" t="s">
        <v>123</v>
      </c>
      <c r="G3533" s="8" t="s">
        <v>124</v>
      </c>
      <c r="H3533" s="12" t="s">
        <v>20</v>
      </c>
      <c r="I3533" s="29" t="str">
        <f t="shared" si="55"/>
        <v>Women</v>
      </c>
      <c r="J3533" s="16">
        <v>30.000000000000004</v>
      </c>
      <c r="K3533" s="20">
        <v>250</v>
      </c>
      <c r="L3533" s="24">
        <v>7500.0000000000018</v>
      </c>
      <c r="M3533" s="24">
        <v>2250.0000000000005</v>
      </c>
      <c r="N3533" s="4">
        <v>0.3</v>
      </c>
      <c r="O3533" s="8" t="s">
        <v>18</v>
      </c>
    </row>
    <row r="3534" spans="2:15" ht="14.25" customHeight="1" x14ac:dyDescent="0.3">
      <c r="B3534" s="8" t="s">
        <v>26</v>
      </c>
      <c r="C3534" s="2">
        <v>1185732</v>
      </c>
      <c r="D3534" s="3">
        <v>44232</v>
      </c>
      <c r="E3534" s="8" t="s">
        <v>15</v>
      </c>
      <c r="F3534" s="8" t="s">
        <v>125</v>
      </c>
      <c r="G3534" s="8" t="s">
        <v>126</v>
      </c>
      <c r="H3534" s="12" t="s">
        <v>21</v>
      </c>
      <c r="I3534" s="29" t="str">
        <f t="shared" si="55"/>
        <v>Women</v>
      </c>
      <c r="J3534" s="16">
        <v>35</v>
      </c>
      <c r="K3534" s="20">
        <v>125</v>
      </c>
      <c r="L3534" s="24">
        <v>4375</v>
      </c>
      <c r="M3534" s="24">
        <v>1312.5</v>
      </c>
      <c r="N3534" s="4">
        <v>0.3</v>
      </c>
      <c r="O3534" s="8" t="s">
        <v>18</v>
      </c>
    </row>
    <row r="3535" spans="2:15" ht="14.25" customHeight="1" x14ac:dyDescent="0.3">
      <c r="B3535" s="8" t="s">
        <v>26</v>
      </c>
      <c r="C3535" s="2">
        <v>1185732</v>
      </c>
      <c r="D3535" s="3">
        <v>44232</v>
      </c>
      <c r="E3535" s="8" t="s">
        <v>15</v>
      </c>
      <c r="F3535" s="8" t="s">
        <v>125</v>
      </c>
      <c r="G3535" s="8" t="s">
        <v>126</v>
      </c>
      <c r="H3535" s="12" t="s">
        <v>22</v>
      </c>
      <c r="I3535" s="29" t="str">
        <f t="shared" si="55"/>
        <v>Men</v>
      </c>
      <c r="J3535" s="16">
        <v>50</v>
      </c>
      <c r="K3535" s="20">
        <v>200</v>
      </c>
      <c r="L3535" s="24">
        <v>10000</v>
      </c>
      <c r="M3535" s="24">
        <v>3000</v>
      </c>
      <c r="N3535" s="4">
        <v>0.3</v>
      </c>
      <c r="O3535" s="8" t="s">
        <v>18</v>
      </c>
    </row>
    <row r="3536" spans="2:15" ht="14.25" customHeight="1" x14ac:dyDescent="0.3">
      <c r="B3536" s="8" t="s">
        <v>26</v>
      </c>
      <c r="C3536" s="2">
        <v>1185732</v>
      </c>
      <c r="D3536" s="3">
        <v>44232</v>
      </c>
      <c r="E3536" s="8" t="s">
        <v>15</v>
      </c>
      <c r="F3536" s="8" t="s">
        <v>125</v>
      </c>
      <c r="G3536" s="8" t="s">
        <v>126</v>
      </c>
      <c r="H3536" s="12" t="s">
        <v>23</v>
      </c>
      <c r="I3536" s="29" t="str">
        <f t="shared" si="55"/>
        <v>Women</v>
      </c>
      <c r="J3536" s="16">
        <v>40</v>
      </c>
      <c r="K3536" s="20">
        <v>300</v>
      </c>
      <c r="L3536" s="24">
        <v>12000</v>
      </c>
      <c r="M3536" s="24">
        <v>4200</v>
      </c>
      <c r="N3536" s="4">
        <v>0.35</v>
      </c>
      <c r="O3536" s="8" t="s">
        <v>18</v>
      </c>
    </row>
    <row r="3537" spans="2:15" ht="14.25" customHeight="1" x14ac:dyDescent="0.3">
      <c r="B3537" s="8" t="s">
        <v>26</v>
      </c>
      <c r="C3537" s="2">
        <v>1185732</v>
      </c>
      <c r="D3537" s="3">
        <v>44258</v>
      </c>
      <c r="E3537" s="8" t="s">
        <v>15</v>
      </c>
      <c r="F3537" s="8" t="s">
        <v>125</v>
      </c>
      <c r="G3537" s="8" t="s">
        <v>126</v>
      </c>
      <c r="H3537" s="12" t="s">
        <v>17</v>
      </c>
      <c r="I3537" s="29" t="str">
        <f t="shared" si="55"/>
        <v>Men</v>
      </c>
      <c r="J3537" s="16">
        <v>40</v>
      </c>
      <c r="K3537" s="20">
        <v>520</v>
      </c>
      <c r="L3537" s="24">
        <v>20800</v>
      </c>
      <c r="M3537" s="24">
        <v>8320</v>
      </c>
      <c r="N3537" s="4">
        <v>0.4</v>
      </c>
      <c r="O3537" s="8" t="s">
        <v>18</v>
      </c>
    </row>
    <row r="3538" spans="2:15" ht="14.25" customHeight="1" x14ac:dyDescent="0.3">
      <c r="B3538" s="8" t="s">
        <v>26</v>
      </c>
      <c r="C3538" s="2">
        <v>1185732</v>
      </c>
      <c r="D3538" s="3">
        <v>44258</v>
      </c>
      <c r="E3538" s="8" t="s">
        <v>15</v>
      </c>
      <c r="F3538" s="8" t="s">
        <v>125</v>
      </c>
      <c r="G3538" s="8" t="s">
        <v>126</v>
      </c>
      <c r="H3538" s="12" t="s">
        <v>19</v>
      </c>
      <c r="I3538" s="29" t="str">
        <f t="shared" si="55"/>
        <v>Men</v>
      </c>
      <c r="J3538" s="16">
        <v>40</v>
      </c>
      <c r="K3538" s="20">
        <v>225</v>
      </c>
      <c r="L3538" s="24">
        <v>9000</v>
      </c>
      <c r="M3538" s="24">
        <v>3600</v>
      </c>
      <c r="N3538" s="4">
        <v>0.4</v>
      </c>
      <c r="O3538" s="8" t="s">
        <v>18</v>
      </c>
    </row>
    <row r="3539" spans="2:15" ht="14.25" customHeight="1" x14ac:dyDescent="0.3">
      <c r="B3539" s="8" t="s">
        <v>26</v>
      </c>
      <c r="C3539" s="2">
        <v>1185732</v>
      </c>
      <c r="D3539" s="3">
        <v>44258</v>
      </c>
      <c r="E3539" s="8" t="s">
        <v>15</v>
      </c>
      <c r="F3539" s="8" t="s">
        <v>125</v>
      </c>
      <c r="G3539" s="8" t="s">
        <v>126</v>
      </c>
      <c r="H3539" s="12" t="s">
        <v>20</v>
      </c>
      <c r="I3539" s="29" t="str">
        <f t="shared" si="55"/>
        <v>Women</v>
      </c>
      <c r="J3539" s="16">
        <v>30.000000000000004</v>
      </c>
      <c r="K3539" s="20">
        <v>250</v>
      </c>
      <c r="L3539" s="24">
        <v>7500.0000000000018</v>
      </c>
      <c r="M3539" s="24">
        <v>2250.0000000000005</v>
      </c>
      <c r="N3539" s="4">
        <v>0.3</v>
      </c>
      <c r="O3539" s="8" t="s">
        <v>18</v>
      </c>
    </row>
    <row r="3540" spans="2:15" ht="14.25" customHeight="1" x14ac:dyDescent="0.3">
      <c r="B3540" s="8" t="s">
        <v>26</v>
      </c>
      <c r="C3540" s="2">
        <v>1185732</v>
      </c>
      <c r="D3540" s="3">
        <v>44258</v>
      </c>
      <c r="E3540" s="8" t="s">
        <v>15</v>
      </c>
      <c r="F3540" s="8" t="s">
        <v>125</v>
      </c>
      <c r="G3540" s="8" t="s">
        <v>126</v>
      </c>
      <c r="H3540" s="12" t="s">
        <v>21</v>
      </c>
      <c r="I3540" s="29" t="str">
        <f t="shared" si="55"/>
        <v>Women</v>
      </c>
      <c r="J3540" s="16">
        <v>35</v>
      </c>
      <c r="K3540" s="20">
        <v>100</v>
      </c>
      <c r="L3540" s="24">
        <v>3500</v>
      </c>
      <c r="M3540" s="24">
        <v>1050</v>
      </c>
      <c r="N3540" s="4">
        <v>0.3</v>
      </c>
      <c r="O3540" s="8" t="s">
        <v>18</v>
      </c>
    </row>
    <row r="3541" spans="2:15" ht="14.25" customHeight="1" x14ac:dyDescent="0.3">
      <c r="B3541" s="8" t="s">
        <v>26</v>
      </c>
      <c r="C3541" s="2">
        <v>1185732</v>
      </c>
      <c r="D3541" s="3">
        <v>44258</v>
      </c>
      <c r="E3541" s="8" t="s">
        <v>15</v>
      </c>
      <c r="F3541" s="8" t="s">
        <v>125</v>
      </c>
      <c r="G3541" s="8" t="s">
        <v>126</v>
      </c>
      <c r="H3541" s="12" t="s">
        <v>22</v>
      </c>
      <c r="I3541" s="29" t="str">
        <f t="shared" si="55"/>
        <v>Men</v>
      </c>
      <c r="J3541" s="16">
        <v>50</v>
      </c>
      <c r="K3541" s="20">
        <v>150</v>
      </c>
      <c r="L3541" s="24">
        <v>7500</v>
      </c>
      <c r="M3541" s="24">
        <v>2250</v>
      </c>
      <c r="N3541" s="4">
        <v>0.3</v>
      </c>
      <c r="O3541" s="8" t="s">
        <v>18</v>
      </c>
    </row>
    <row r="3542" spans="2:15" ht="14.25" customHeight="1" x14ac:dyDescent="0.3">
      <c r="B3542" s="8" t="s">
        <v>26</v>
      </c>
      <c r="C3542" s="2">
        <v>1185732</v>
      </c>
      <c r="D3542" s="3">
        <v>44258</v>
      </c>
      <c r="E3542" s="8" t="s">
        <v>15</v>
      </c>
      <c r="F3542" s="8" t="s">
        <v>125</v>
      </c>
      <c r="G3542" s="8" t="s">
        <v>126</v>
      </c>
      <c r="H3542" s="12" t="s">
        <v>23</v>
      </c>
      <c r="I3542" s="29" t="str">
        <f t="shared" si="55"/>
        <v>Women</v>
      </c>
      <c r="J3542" s="16">
        <v>40</v>
      </c>
      <c r="K3542" s="20">
        <v>250</v>
      </c>
      <c r="L3542" s="24">
        <v>10000</v>
      </c>
      <c r="M3542" s="24">
        <v>3500</v>
      </c>
      <c r="N3542" s="4">
        <v>0.35</v>
      </c>
      <c r="O3542" s="8" t="s">
        <v>18</v>
      </c>
    </row>
    <row r="3543" spans="2:15" ht="14.25" customHeight="1" x14ac:dyDescent="0.3">
      <c r="B3543" s="8" t="s">
        <v>26</v>
      </c>
      <c r="C3543" s="2">
        <v>1185732</v>
      </c>
      <c r="D3543" s="3">
        <v>44290</v>
      </c>
      <c r="E3543" s="8" t="s">
        <v>15</v>
      </c>
      <c r="F3543" s="8" t="s">
        <v>125</v>
      </c>
      <c r="G3543" s="8" t="s">
        <v>126</v>
      </c>
      <c r="H3543" s="12" t="s">
        <v>17</v>
      </c>
      <c r="I3543" s="29" t="str">
        <f t="shared" si="55"/>
        <v>Men</v>
      </c>
      <c r="J3543" s="16">
        <v>40</v>
      </c>
      <c r="K3543" s="20">
        <v>500</v>
      </c>
      <c r="L3543" s="24">
        <v>20000</v>
      </c>
      <c r="M3543" s="24">
        <v>8000</v>
      </c>
      <c r="N3543" s="4">
        <v>0.4</v>
      </c>
      <c r="O3543" s="8" t="s">
        <v>18</v>
      </c>
    </row>
    <row r="3544" spans="2:15" ht="14.25" customHeight="1" x14ac:dyDescent="0.3">
      <c r="B3544" s="8" t="s">
        <v>26</v>
      </c>
      <c r="C3544" s="2">
        <v>1185732</v>
      </c>
      <c r="D3544" s="3">
        <v>44290</v>
      </c>
      <c r="E3544" s="8" t="s">
        <v>15</v>
      </c>
      <c r="F3544" s="8" t="s">
        <v>125</v>
      </c>
      <c r="G3544" s="8" t="s">
        <v>126</v>
      </c>
      <c r="H3544" s="12" t="s">
        <v>19</v>
      </c>
      <c r="I3544" s="29" t="str">
        <f t="shared" si="55"/>
        <v>Men</v>
      </c>
      <c r="J3544" s="16">
        <v>40</v>
      </c>
      <c r="K3544" s="20">
        <v>200</v>
      </c>
      <c r="L3544" s="24">
        <v>8000</v>
      </c>
      <c r="M3544" s="24">
        <v>3200</v>
      </c>
      <c r="N3544" s="4">
        <v>0.4</v>
      </c>
      <c r="O3544" s="8" t="s">
        <v>18</v>
      </c>
    </row>
    <row r="3545" spans="2:15" ht="14.25" customHeight="1" x14ac:dyDescent="0.3">
      <c r="B3545" s="8" t="s">
        <v>26</v>
      </c>
      <c r="C3545" s="2">
        <v>1185732</v>
      </c>
      <c r="D3545" s="3">
        <v>44290</v>
      </c>
      <c r="E3545" s="8" t="s">
        <v>15</v>
      </c>
      <c r="F3545" s="8" t="s">
        <v>125</v>
      </c>
      <c r="G3545" s="8" t="s">
        <v>126</v>
      </c>
      <c r="H3545" s="12" t="s">
        <v>20</v>
      </c>
      <c r="I3545" s="29" t="str">
        <f t="shared" si="55"/>
        <v>Women</v>
      </c>
      <c r="J3545" s="16">
        <v>30.000000000000004</v>
      </c>
      <c r="K3545" s="20">
        <v>200</v>
      </c>
      <c r="L3545" s="24">
        <v>6000.0000000000009</v>
      </c>
      <c r="M3545" s="24">
        <v>1800</v>
      </c>
      <c r="N3545" s="4">
        <v>0.3</v>
      </c>
      <c r="O3545" s="8" t="s">
        <v>18</v>
      </c>
    </row>
    <row r="3546" spans="2:15" ht="14.25" customHeight="1" x14ac:dyDescent="0.3">
      <c r="B3546" s="8" t="s">
        <v>26</v>
      </c>
      <c r="C3546" s="2">
        <v>1185732</v>
      </c>
      <c r="D3546" s="3">
        <v>44290</v>
      </c>
      <c r="E3546" s="8" t="s">
        <v>15</v>
      </c>
      <c r="F3546" s="8" t="s">
        <v>125</v>
      </c>
      <c r="G3546" s="8" t="s">
        <v>126</v>
      </c>
      <c r="H3546" s="12" t="s">
        <v>21</v>
      </c>
      <c r="I3546" s="29" t="str">
        <f t="shared" si="55"/>
        <v>Women</v>
      </c>
      <c r="J3546" s="16">
        <v>35</v>
      </c>
      <c r="K3546" s="20">
        <v>125</v>
      </c>
      <c r="L3546" s="24">
        <v>4375</v>
      </c>
      <c r="M3546" s="24">
        <v>1312.5</v>
      </c>
      <c r="N3546" s="4">
        <v>0.3</v>
      </c>
      <c r="O3546" s="8" t="s">
        <v>18</v>
      </c>
    </row>
    <row r="3547" spans="2:15" ht="14.25" customHeight="1" x14ac:dyDescent="0.3">
      <c r="B3547" s="8" t="s">
        <v>26</v>
      </c>
      <c r="C3547" s="2">
        <v>1185732</v>
      </c>
      <c r="D3547" s="3">
        <v>44290</v>
      </c>
      <c r="E3547" s="8" t="s">
        <v>15</v>
      </c>
      <c r="F3547" s="8" t="s">
        <v>125</v>
      </c>
      <c r="G3547" s="8" t="s">
        <v>126</v>
      </c>
      <c r="H3547" s="12" t="s">
        <v>22</v>
      </c>
      <c r="I3547" s="29" t="str">
        <f t="shared" si="55"/>
        <v>Men</v>
      </c>
      <c r="J3547" s="16">
        <v>50</v>
      </c>
      <c r="K3547" s="20">
        <v>125</v>
      </c>
      <c r="L3547" s="24">
        <v>6250</v>
      </c>
      <c r="M3547" s="24">
        <v>1875</v>
      </c>
      <c r="N3547" s="4">
        <v>0.3</v>
      </c>
      <c r="O3547" s="8" t="s">
        <v>18</v>
      </c>
    </row>
    <row r="3548" spans="2:15" ht="14.25" customHeight="1" x14ac:dyDescent="0.3">
      <c r="B3548" s="8" t="s">
        <v>26</v>
      </c>
      <c r="C3548" s="2">
        <v>1185732</v>
      </c>
      <c r="D3548" s="3">
        <v>44290</v>
      </c>
      <c r="E3548" s="8" t="s">
        <v>15</v>
      </c>
      <c r="F3548" s="8" t="s">
        <v>125</v>
      </c>
      <c r="G3548" s="8" t="s">
        <v>126</v>
      </c>
      <c r="H3548" s="12" t="s">
        <v>23</v>
      </c>
      <c r="I3548" s="29" t="str">
        <f t="shared" si="55"/>
        <v>Women</v>
      </c>
      <c r="J3548" s="16">
        <v>40</v>
      </c>
      <c r="K3548" s="20">
        <v>275</v>
      </c>
      <c r="L3548" s="24">
        <v>11000</v>
      </c>
      <c r="M3548" s="24">
        <v>3850</v>
      </c>
      <c r="N3548" s="4">
        <v>0.35</v>
      </c>
      <c r="O3548" s="8" t="s">
        <v>18</v>
      </c>
    </row>
    <row r="3549" spans="2:15" ht="14.25" customHeight="1" x14ac:dyDescent="0.3">
      <c r="B3549" s="8" t="s">
        <v>26</v>
      </c>
      <c r="C3549" s="2">
        <v>1185732</v>
      </c>
      <c r="D3549" s="3">
        <v>44319</v>
      </c>
      <c r="E3549" s="8" t="s">
        <v>15</v>
      </c>
      <c r="F3549" s="8" t="s">
        <v>125</v>
      </c>
      <c r="G3549" s="8" t="s">
        <v>126</v>
      </c>
      <c r="H3549" s="12" t="s">
        <v>17</v>
      </c>
      <c r="I3549" s="29" t="str">
        <f t="shared" si="55"/>
        <v>Men</v>
      </c>
      <c r="J3549" s="16">
        <v>54.999999999999993</v>
      </c>
      <c r="K3549" s="20">
        <v>545</v>
      </c>
      <c r="L3549" s="24">
        <v>29974.999999999993</v>
      </c>
      <c r="M3549" s="24">
        <v>11989.999999999998</v>
      </c>
      <c r="N3549" s="4">
        <v>0.4</v>
      </c>
      <c r="O3549" s="8" t="s">
        <v>18</v>
      </c>
    </row>
    <row r="3550" spans="2:15" ht="14.25" customHeight="1" x14ac:dyDescent="0.3">
      <c r="B3550" s="8" t="s">
        <v>26</v>
      </c>
      <c r="C3550" s="2">
        <v>1185732</v>
      </c>
      <c r="D3550" s="3">
        <v>44319</v>
      </c>
      <c r="E3550" s="8" t="s">
        <v>15</v>
      </c>
      <c r="F3550" s="8" t="s">
        <v>125</v>
      </c>
      <c r="G3550" s="8" t="s">
        <v>126</v>
      </c>
      <c r="H3550" s="12" t="s">
        <v>19</v>
      </c>
      <c r="I3550" s="29" t="str">
        <f t="shared" si="55"/>
        <v>Men</v>
      </c>
      <c r="J3550" s="16">
        <v>50</v>
      </c>
      <c r="K3550" s="20">
        <v>250</v>
      </c>
      <c r="L3550" s="24">
        <v>12500</v>
      </c>
      <c r="M3550" s="24">
        <v>5000</v>
      </c>
      <c r="N3550" s="4">
        <v>0.4</v>
      </c>
      <c r="O3550" s="8" t="s">
        <v>18</v>
      </c>
    </row>
    <row r="3551" spans="2:15" ht="14.25" customHeight="1" x14ac:dyDescent="0.3">
      <c r="B3551" s="8" t="s">
        <v>26</v>
      </c>
      <c r="C3551" s="2">
        <v>1185732</v>
      </c>
      <c r="D3551" s="3">
        <v>44319</v>
      </c>
      <c r="E3551" s="8" t="s">
        <v>15</v>
      </c>
      <c r="F3551" s="8" t="s">
        <v>125</v>
      </c>
      <c r="G3551" s="8" t="s">
        <v>126</v>
      </c>
      <c r="H3551" s="12" t="s">
        <v>20</v>
      </c>
      <c r="I3551" s="29" t="str">
        <f t="shared" si="55"/>
        <v>Women</v>
      </c>
      <c r="J3551" s="16">
        <v>45</v>
      </c>
      <c r="K3551" s="20">
        <v>275</v>
      </c>
      <c r="L3551" s="24">
        <v>12375</v>
      </c>
      <c r="M3551" s="24">
        <v>3712.5</v>
      </c>
      <c r="N3551" s="4">
        <v>0.3</v>
      </c>
      <c r="O3551" s="8" t="s">
        <v>18</v>
      </c>
    </row>
    <row r="3552" spans="2:15" ht="14.25" customHeight="1" x14ac:dyDescent="0.3">
      <c r="B3552" s="8" t="s">
        <v>26</v>
      </c>
      <c r="C3552" s="2">
        <v>1185732</v>
      </c>
      <c r="D3552" s="3">
        <v>44319</v>
      </c>
      <c r="E3552" s="8" t="s">
        <v>15</v>
      </c>
      <c r="F3552" s="8" t="s">
        <v>125</v>
      </c>
      <c r="G3552" s="8" t="s">
        <v>126</v>
      </c>
      <c r="H3552" s="12" t="s">
        <v>21</v>
      </c>
      <c r="I3552" s="29" t="str">
        <f t="shared" si="55"/>
        <v>Women</v>
      </c>
      <c r="J3552" s="16">
        <v>45</v>
      </c>
      <c r="K3552" s="20">
        <v>225</v>
      </c>
      <c r="L3552" s="24">
        <v>10125</v>
      </c>
      <c r="M3552" s="24">
        <v>3037.5</v>
      </c>
      <c r="N3552" s="4">
        <v>0.3</v>
      </c>
      <c r="O3552" s="8" t="s">
        <v>18</v>
      </c>
    </row>
    <row r="3553" spans="2:15" ht="14.25" customHeight="1" x14ac:dyDescent="0.3">
      <c r="B3553" s="8" t="s">
        <v>26</v>
      </c>
      <c r="C3553" s="2">
        <v>1185732</v>
      </c>
      <c r="D3553" s="3">
        <v>44319</v>
      </c>
      <c r="E3553" s="8" t="s">
        <v>15</v>
      </c>
      <c r="F3553" s="8" t="s">
        <v>125</v>
      </c>
      <c r="G3553" s="8" t="s">
        <v>126</v>
      </c>
      <c r="H3553" s="12" t="s">
        <v>22</v>
      </c>
      <c r="I3553" s="29" t="str">
        <f t="shared" si="55"/>
        <v>Men</v>
      </c>
      <c r="J3553" s="16">
        <v>54.999999999999993</v>
      </c>
      <c r="K3553" s="20">
        <v>250</v>
      </c>
      <c r="L3553" s="24">
        <v>13749.999999999996</v>
      </c>
      <c r="M3553" s="24">
        <v>4124.9999999999991</v>
      </c>
      <c r="N3553" s="4">
        <v>0.3</v>
      </c>
      <c r="O3553" s="8" t="s">
        <v>18</v>
      </c>
    </row>
    <row r="3554" spans="2:15" ht="14.25" customHeight="1" x14ac:dyDescent="0.3">
      <c r="B3554" s="8" t="s">
        <v>26</v>
      </c>
      <c r="C3554" s="2">
        <v>1185732</v>
      </c>
      <c r="D3554" s="3">
        <v>44319</v>
      </c>
      <c r="E3554" s="8" t="s">
        <v>15</v>
      </c>
      <c r="F3554" s="8" t="s">
        <v>125</v>
      </c>
      <c r="G3554" s="8" t="s">
        <v>126</v>
      </c>
      <c r="H3554" s="12" t="s">
        <v>23</v>
      </c>
      <c r="I3554" s="29" t="str">
        <f t="shared" si="55"/>
        <v>Women</v>
      </c>
      <c r="J3554" s="16">
        <v>60</v>
      </c>
      <c r="K3554" s="20">
        <v>375</v>
      </c>
      <c r="L3554" s="24">
        <v>22500</v>
      </c>
      <c r="M3554" s="24">
        <v>7875</v>
      </c>
      <c r="N3554" s="4">
        <v>0.35</v>
      </c>
      <c r="O3554" s="8" t="s">
        <v>18</v>
      </c>
    </row>
    <row r="3555" spans="2:15" ht="14.25" customHeight="1" x14ac:dyDescent="0.3">
      <c r="B3555" s="8" t="s">
        <v>26</v>
      </c>
      <c r="C3555" s="2">
        <v>1185732</v>
      </c>
      <c r="D3555" s="3">
        <v>44352</v>
      </c>
      <c r="E3555" s="8" t="s">
        <v>15</v>
      </c>
      <c r="F3555" s="8" t="s">
        <v>125</v>
      </c>
      <c r="G3555" s="8" t="s">
        <v>126</v>
      </c>
      <c r="H3555" s="12" t="s">
        <v>17</v>
      </c>
      <c r="I3555" s="29" t="str">
        <f t="shared" si="55"/>
        <v>Men</v>
      </c>
      <c r="J3555" s="16">
        <v>54.999999999999993</v>
      </c>
      <c r="K3555" s="20">
        <v>625</v>
      </c>
      <c r="L3555" s="24">
        <v>34374.999999999993</v>
      </c>
      <c r="M3555" s="24">
        <v>13749.999999999996</v>
      </c>
      <c r="N3555" s="4">
        <v>0.4</v>
      </c>
      <c r="O3555" s="8" t="s">
        <v>18</v>
      </c>
    </row>
    <row r="3556" spans="2:15" ht="14.25" customHeight="1" x14ac:dyDescent="0.3">
      <c r="B3556" s="8" t="s">
        <v>26</v>
      </c>
      <c r="C3556" s="2">
        <v>1185732</v>
      </c>
      <c r="D3556" s="3">
        <v>44352</v>
      </c>
      <c r="E3556" s="8" t="s">
        <v>15</v>
      </c>
      <c r="F3556" s="8" t="s">
        <v>125</v>
      </c>
      <c r="G3556" s="8" t="s">
        <v>126</v>
      </c>
      <c r="H3556" s="12" t="s">
        <v>19</v>
      </c>
      <c r="I3556" s="29" t="str">
        <f t="shared" si="55"/>
        <v>Men</v>
      </c>
      <c r="J3556" s="16">
        <v>50</v>
      </c>
      <c r="K3556" s="20">
        <v>375</v>
      </c>
      <c r="L3556" s="24">
        <v>18750</v>
      </c>
      <c r="M3556" s="24">
        <v>7500</v>
      </c>
      <c r="N3556" s="4">
        <v>0.4</v>
      </c>
      <c r="O3556" s="8" t="s">
        <v>18</v>
      </c>
    </row>
    <row r="3557" spans="2:15" ht="14.25" customHeight="1" x14ac:dyDescent="0.3">
      <c r="B3557" s="8" t="s">
        <v>26</v>
      </c>
      <c r="C3557" s="2">
        <v>1185732</v>
      </c>
      <c r="D3557" s="3">
        <v>44352</v>
      </c>
      <c r="E3557" s="8" t="s">
        <v>15</v>
      </c>
      <c r="F3557" s="8" t="s">
        <v>125</v>
      </c>
      <c r="G3557" s="8" t="s">
        <v>126</v>
      </c>
      <c r="H3557" s="12" t="s">
        <v>20</v>
      </c>
      <c r="I3557" s="29" t="str">
        <f t="shared" si="55"/>
        <v>Women</v>
      </c>
      <c r="J3557" s="16">
        <v>45</v>
      </c>
      <c r="K3557" s="20">
        <v>300</v>
      </c>
      <c r="L3557" s="24">
        <v>13500</v>
      </c>
      <c r="M3557" s="24">
        <v>4050</v>
      </c>
      <c r="N3557" s="4">
        <v>0.3</v>
      </c>
      <c r="O3557" s="8" t="s">
        <v>18</v>
      </c>
    </row>
    <row r="3558" spans="2:15" ht="14.25" customHeight="1" x14ac:dyDescent="0.3">
      <c r="B3558" s="8" t="s">
        <v>26</v>
      </c>
      <c r="C3558" s="2">
        <v>1185732</v>
      </c>
      <c r="D3558" s="3">
        <v>44352</v>
      </c>
      <c r="E3558" s="8" t="s">
        <v>15</v>
      </c>
      <c r="F3558" s="8" t="s">
        <v>125</v>
      </c>
      <c r="G3558" s="8" t="s">
        <v>126</v>
      </c>
      <c r="H3558" s="12" t="s">
        <v>21</v>
      </c>
      <c r="I3558" s="29" t="str">
        <f t="shared" si="55"/>
        <v>Women</v>
      </c>
      <c r="J3558" s="16">
        <v>45</v>
      </c>
      <c r="K3558" s="20">
        <v>275</v>
      </c>
      <c r="L3558" s="24">
        <v>12375</v>
      </c>
      <c r="M3558" s="24">
        <v>3712.5</v>
      </c>
      <c r="N3558" s="4">
        <v>0.3</v>
      </c>
      <c r="O3558" s="8" t="s">
        <v>18</v>
      </c>
    </row>
    <row r="3559" spans="2:15" ht="14.25" customHeight="1" x14ac:dyDescent="0.3">
      <c r="B3559" s="8" t="s">
        <v>26</v>
      </c>
      <c r="C3559" s="2">
        <v>1185732</v>
      </c>
      <c r="D3559" s="3">
        <v>44352</v>
      </c>
      <c r="E3559" s="8" t="s">
        <v>15</v>
      </c>
      <c r="F3559" s="8" t="s">
        <v>125</v>
      </c>
      <c r="G3559" s="8" t="s">
        <v>126</v>
      </c>
      <c r="H3559" s="12" t="s">
        <v>22</v>
      </c>
      <c r="I3559" s="29" t="str">
        <f t="shared" si="55"/>
        <v>Men</v>
      </c>
      <c r="J3559" s="16">
        <v>54.999999999999993</v>
      </c>
      <c r="K3559" s="20">
        <v>275</v>
      </c>
      <c r="L3559" s="24">
        <v>15124.999999999996</v>
      </c>
      <c r="M3559" s="24">
        <v>4537.4999999999991</v>
      </c>
      <c r="N3559" s="4">
        <v>0.3</v>
      </c>
      <c r="O3559" s="8" t="s">
        <v>18</v>
      </c>
    </row>
    <row r="3560" spans="2:15" ht="14.25" customHeight="1" x14ac:dyDescent="0.3">
      <c r="B3560" s="8" t="s">
        <v>26</v>
      </c>
      <c r="C3560" s="2">
        <v>1185732</v>
      </c>
      <c r="D3560" s="3">
        <v>44352</v>
      </c>
      <c r="E3560" s="8" t="s">
        <v>15</v>
      </c>
      <c r="F3560" s="8" t="s">
        <v>125</v>
      </c>
      <c r="G3560" s="8" t="s">
        <v>126</v>
      </c>
      <c r="H3560" s="12" t="s">
        <v>23</v>
      </c>
      <c r="I3560" s="29" t="str">
        <f t="shared" si="55"/>
        <v>Women</v>
      </c>
      <c r="J3560" s="16">
        <v>60</v>
      </c>
      <c r="K3560" s="20">
        <v>425</v>
      </c>
      <c r="L3560" s="24">
        <v>25500</v>
      </c>
      <c r="M3560" s="24">
        <v>8925</v>
      </c>
      <c r="N3560" s="4">
        <v>0.35</v>
      </c>
      <c r="O3560" s="8" t="s">
        <v>18</v>
      </c>
    </row>
    <row r="3561" spans="2:15" ht="14.25" customHeight="1" x14ac:dyDescent="0.3">
      <c r="B3561" s="8" t="s">
        <v>26</v>
      </c>
      <c r="C3561" s="2">
        <v>1185732</v>
      </c>
      <c r="D3561" s="3">
        <v>44380</v>
      </c>
      <c r="E3561" s="8" t="s">
        <v>15</v>
      </c>
      <c r="F3561" s="8" t="s">
        <v>125</v>
      </c>
      <c r="G3561" s="8" t="s">
        <v>126</v>
      </c>
      <c r="H3561" s="12" t="s">
        <v>17</v>
      </c>
      <c r="I3561" s="29" t="str">
        <f t="shared" si="55"/>
        <v>Men</v>
      </c>
      <c r="J3561" s="16">
        <v>54.999999999999993</v>
      </c>
      <c r="K3561" s="20">
        <v>650</v>
      </c>
      <c r="L3561" s="24">
        <v>35749.999999999993</v>
      </c>
      <c r="M3561" s="24">
        <v>14299.999999999996</v>
      </c>
      <c r="N3561" s="4">
        <v>0.4</v>
      </c>
      <c r="O3561" s="8" t="s">
        <v>18</v>
      </c>
    </row>
    <row r="3562" spans="2:15" ht="14.25" customHeight="1" x14ac:dyDescent="0.3">
      <c r="B3562" s="8" t="s">
        <v>26</v>
      </c>
      <c r="C3562" s="2">
        <v>1185732</v>
      </c>
      <c r="D3562" s="3">
        <v>44380</v>
      </c>
      <c r="E3562" s="8" t="s">
        <v>15</v>
      </c>
      <c r="F3562" s="8" t="s">
        <v>125</v>
      </c>
      <c r="G3562" s="8" t="s">
        <v>126</v>
      </c>
      <c r="H3562" s="12" t="s">
        <v>19</v>
      </c>
      <c r="I3562" s="29" t="str">
        <f t="shared" si="55"/>
        <v>Men</v>
      </c>
      <c r="J3562" s="16">
        <v>50</v>
      </c>
      <c r="K3562" s="20">
        <v>400</v>
      </c>
      <c r="L3562" s="24">
        <v>20000</v>
      </c>
      <c r="M3562" s="24">
        <v>8000</v>
      </c>
      <c r="N3562" s="4">
        <v>0.4</v>
      </c>
      <c r="O3562" s="8" t="s">
        <v>18</v>
      </c>
    </row>
    <row r="3563" spans="2:15" ht="14.25" customHeight="1" x14ac:dyDescent="0.3">
      <c r="B3563" s="8" t="s">
        <v>26</v>
      </c>
      <c r="C3563" s="2">
        <v>1185732</v>
      </c>
      <c r="D3563" s="3">
        <v>44380</v>
      </c>
      <c r="E3563" s="8" t="s">
        <v>15</v>
      </c>
      <c r="F3563" s="8" t="s">
        <v>125</v>
      </c>
      <c r="G3563" s="8" t="s">
        <v>126</v>
      </c>
      <c r="H3563" s="12" t="s">
        <v>20</v>
      </c>
      <c r="I3563" s="29" t="str">
        <f t="shared" si="55"/>
        <v>Women</v>
      </c>
      <c r="J3563" s="16">
        <v>45</v>
      </c>
      <c r="K3563" s="20">
        <v>325</v>
      </c>
      <c r="L3563" s="24">
        <v>14625</v>
      </c>
      <c r="M3563" s="24">
        <v>4387.5</v>
      </c>
      <c r="N3563" s="4">
        <v>0.3</v>
      </c>
      <c r="O3563" s="8" t="s">
        <v>18</v>
      </c>
    </row>
    <row r="3564" spans="2:15" ht="14.25" customHeight="1" x14ac:dyDescent="0.3">
      <c r="B3564" s="8" t="s">
        <v>26</v>
      </c>
      <c r="C3564" s="2">
        <v>1185732</v>
      </c>
      <c r="D3564" s="3">
        <v>44380</v>
      </c>
      <c r="E3564" s="8" t="s">
        <v>15</v>
      </c>
      <c r="F3564" s="8" t="s">
        <v>125</v>
      </c>
      <c r="G3564" s="8" t="s">
        <v>126</v>
      </c>
      <c r="H3564" s="12" t="s">
        <v>21</v>
      </c>
      <c r="I3564" s="29" t="str">
        <f t="shared" si="55"/>
        <v>Women</v>
      </c>
      <c r="J3564" s="16">
        <v>45</v>
      </c>
      <c r="K3564" s="20">
        <v>275</v>
      </c>
      <c r="L3564" s="24">
        <v>12375</v>
      </c>
      <c r="M3564" s="24">
        <v>3712.5</v>
      </c>
      <c r="N3564" s="4">
        <v>0.3</v>
      </c>
      <c r="O3564" s="8" t="s">
        <v>18</v>
      </c>
    </row>
    <row r="3565" spans="2:15" ht="14.25" customHeight="1" x14ac:dyDescent="0.3">
      <c r="B3565" s="8" t="s">
        <v>26</v>
      </c>
      <c r="C3565" s="2">
        <v>1185732</v>
      </c>
      <c r="D3565" s="3">
        <v>44380</v>
      </c>
      <c r="E3565" s="8" t="s">
        <v>15</v>
      </c>
      <c r="F3565" s="8" t="s">
        <v>125</v>
      </c>
      <c r="G3565" s="8" t="s">
        <v>126</v>
      </c>
      <c r="H3565" s="12" t="s">
        <v>22</v>
      </c>
      <c r="I3565" s="29" t="str">
        <f t="shared" si="55"/>
        <v>Men</v>
      </c>
      <c r="J3565" s="16">
        <v>54.999999999999993</v>
      </c>
      <c r="K3565" s="20">
        <v>300</v>
      </c>
      <c r="L3565" s="24">
        <v>16499.999999999996</v>
      </c>
      <c r="M3565" s="24">
        <v>4949.9999999999991</v>
      </c>
      <c r="N3565" s="4">
        <v>0.3</v>
      </c>
      <c r="O3565" s="8" t="s">
        <v>18</v>
      </c>
    </row>
    <row r="3566" spans="2:15" ht="14.25" customHeight="1" x14ac:dyDescent="0.3">
      <c r="B3566" s="8" t="s">
        <v>26</v>
      </c>
      <c r="C3566" s="2">
        <v>1185732</v>
      </c>
      <c r="D3566" s="3">
        <v>44380</v>
      </c>
      <c r="E3566" s="8" t="s">
        <v>15</v>
      </c>
      <c r="F3566" s="8" t="s">
        <v>125</v>
      </c>
      <c r="G3566" s="8" t="s">
        <v>126</v>
      </c>
      <c r="H3566" s="12" t="s">
        <v>23</v>
      </c>
      <c r="I3566" s="29" t="str">
        <f t="shared" si="55"/>
        <v>Women</v>
      </c>
      <c r="J3566" s="16">
        <v>60</v>
      </c>
      <c r="K3566" s="20">
        <v>475</v>
      </c>
      <c r="L3566" s="24">
        <v>28500</v>
      </c>
      <c r="M3566" s="24">
        <v>9975</v>
      </c>
      <c r="N3566" s="4">
        <v>0.35</v>
      </c>
      <c r="O3566" s="8" t="s">
        <v>18</v>
      </c>
    </row>
    <row r="3567" spans="2:15" ht="14.25" customHeight="1" x14ac:dyDescent="0.3">
      <c r="B3567" s="8" t="s">
        <v>26</v>
      </c>
      <c r="C3567" s="2">
        <v>1185732</v>
      </c>
      <c r="D3567" s="3">
        <v>44412</v>
      </c>
      <c r="E3567" s="8" t="s">
        <v>15</v>
      </c>
      <c r="F3567" s="8" t="s">
        <v>125</v>
      </c>
      <c r="G3567" s="8" t="s">
        <v>126</v>
      </c>
      <c r="H3567" s="12" t="s">
        <v>17</v>
      </c>
      <c r="I3567" s="29" t="str">
        <f t="shared" si="55"/>
        <v>Men</v>
      </c>
      <c r="J3567" s="16">
        <v>54.999999999999993</v>
      </c>
      <c r="K3567" s="20">
        <v>625</v>
      </c>
      <c r="L3567" s="24">
        <v>34374.999999999993</v>
      </c>
      <c r="M3567" s="24">
        <v>13749.999999999996</v>
      </c>
      <c r="N3567" s="4">
        <v>0.4</v>
      </c>
      <c r="O3567" s="8" t="s">
        <v>18</v>
      </c>
    </row>
    <row r="3568" spans="2:15" ht="14.25" customHeight="1" x14ac:dyDescent="0.3">
      <c r="B3568" s="8" t="s">
        <v>26</v>
      </c>
      <c r="C3568" s="2">
        <v>1185732</v>
      </c>
      <c r="D3568" s="3">
        <v>44412</v>
      </c>
      <c r="E3568" s="8" t="s">
        <v>15</v>
      </c>
      <c r="F3568" s="8" t="s">
        <v>125</v>
      </c>
      <c r="G3568" s="8" t="s">
        <v>126</v>
      </c>
      <c r="H3568" s="12" t="s">
        <v>19</v>
      </c>
      <c r="I3568" s="29" t="str">
        <f t="shared" si="55"/>
        <v>Men</v>
      </c>
      <c r="J3568" s="16">
        <v>50</v>
      </c>
      <c r="K3568" s="20">
        <v>400</v>
      </c>
      <c r="L3568" s="24">
        <v>20000</v>
      </c>
      <c r="M3568" s="24">
        <v>8000</v>
      </c>
      <c r="N3568" s="4">
        <v>0.4</v>
      </c>
      <c r="O3568" s="8" t="s">
        <v>18</v>
      </c>
    </row>
    <row r="3569" spans="2:15" ht="14.25" customHeight="1" x14ac:dyDescent="0.3">
      <c r="B3569" s="8" t="s">
        <v>26</v>
      </c>
      <c r="C3569" s="2">
        <v>1185732</v>
      </c>
      <c r="D3569" s="3">
        <v>44412</v>
      </c>
      <c r="E3569" s="8" t="s">
        <v>15</v>
      </c>
      <c r="F3569" s="8" t="s">
        <v>125</v>
      </c>
      <c r="G3569" s="8" t="s">
        <v>126</v>
      </c>
      <c r="H3569" s="12" t="s">
        <v>20</v>
      </c>
      <c r="I3569" s="29" t="str">
        <f t="shared" si="55"/>
        <v>Women</v>
      </c>
      <c r="J3569" s="16">
        <v>45</v>
      </c>
      <c r="K3569" s="20">
        <v>325</v>
      </c>
      <c r="L3569" s="24">
        <v>14625</v>
      </c>
      <c r="M3569" s="24">
        <v>4387.5</v>
      </c>
      <c r="N3569" s="4">
        <v>0.3</v>
      </c>
      <c r="O3569" s="8" t="s">
        <v>18</v>
      </c>
    </row>
    <row r="3570" spans="2:15" ht="14.25" customHeight="1" x14ac:dyDescent="0.3">
      <c r="B3570" s="8" t="s">
        <v>26</v>
      </c>
      <c r="C3570" s="2">
        <v>1185732</v>
      </c>
      <c r="D3570" s="3">
        <v>44412</v>
      </c>
      <c r="E3570" s="8" t="s">
        <v>15</v>
      </c>
      <c r="F3570" s="8" t="s">
        <v>125</v>
      </c>
      <c r="G3570" s="8" t="s">
        <v>126</v>
      </c>
      <c r="H3570" s="12" t="s">
        <v>21</v>
      </c>
      <c r="I3570" s="29" t="str">
        <f t="shared" si="55"/>
        <v>Women</v>
      </c>
      <c r="J3570" s="16">
        <v>45</v>
      </c>
      <c r="K3570" s="20">
        <v>225</v>
      </c>
      <c r="L3570" s="24">
        <v>10125</v>
      </c>
      <c r="M3570" s="24">
        <v>3037.5</v>
      </c>
      <c r="N3570" s="4">
        <v>0.3</v>
      </c>
      <c r="O3570" s="8" t="s">
        <v>18</v>
      </c>
    </row>
    <row r="3571" spans="2:15" ht="14.25" customHeight="1" x14ac:dyDescent="0.3">
      <c r="B3571" s="8" t="s">
        <v>26</v>
      </c>
      <c r="C3571" s="2">
        <v>1185732</v>
      </c>
      <c r="D3571" s="3">
        <v>44412</v>
      </c>
      <c r="E3571" s="8" t="s">
        <v>15</v>
      </c>
      <c r="F3571" s="8" t="s">
        <v>125</v>
      </c>
      <c r="G3571" s="8" t="s">
        <v>126</v>
      </c>
      <c r="H3571" s="12" t="s">
        <v>22</v>
      </c>
      <c r="I3571" s="29" t="str">
        <f t="shared" si="55"/>
        <v>Men</v>
      </c>
      <c r="J3571" s="16">
        <v>54.999999999999993</v>
      </c>
      <c r="K3571" s="20">
        <v>200</v>
      </c>
      <c r="L3571" s="24">
        <v>10999.999999999998</v>
      </c>
      <c r="M3571" s="24">
        <v>3299.9999999999991</v>
      </c>
      <c r="N3571" s="4">
        <v>0.3</v>
      </c>
      <c r="O3571" s="8" t="s">
        <v>18</v>
      </c>
    </row>
    <row r="3572" spans="2:15" ht="14.25" customHeight="1" x14ac:dyDescent="0.3">
      <c r="B3572" s="8" t="s">
        <v>26</v>
      </c>
      <c r="C3572" s="2">
        <v>1185732</v>
      </c>
      <c r="D3572" s="3">
        <v>44412</v>
      </c>
      <c r="E3572" s="8" t="s">
        <v>15</v>
      </c>
      <c r="F3572" s="8" t="s">
        <v>125</v>
      </c>
      <c r="G3572" s="8" t="s">
        <v>126</v>
      </c>
      <c r="H3572" s="12" t="s">
        <v>23</v>
      </c>
      <c r="I3572" s="29" t="str">
        <f t="shared" si="55"/>
        <v>Women</v>
      </c>
      <c r="J3572" s="16">
        <v>60</v>
      </c>
      <c r="K3572" s="20">
        <v>375</v>
      </c>
      <c r="L3572" s="24">
        <v>22500</v>
      </c>
      <c r="M3572" s="24">
        <v>7875</v>
      </c>
      <c r="N3572" s="4">
        <v>0.35</v>
      </c>
      <c r="O3572" s="8" t="s">
        <v>18</v>
      </c>
    </row>
    <row r="3573" spans="2:15" ht="14.25" customHeight="1" x14ac:dyDescent="0.3">
      <c r="B3573" s="8" t="s">
        <v>26</v>
      </c>
      <c r="C3573" s="2">
        <v>1185732</v>
      </c>
      <c r="D3573" s="3">
        <v>44442</v>
      </c>
      <c r="E3573" s="8" t="s">
        <v>15</v>
      </c>
      <c r="F3573" s="8" t="s">
        <v>125</v>
      </c>
      <c r="G3573" s="8" t="s">
        <v>126</v>
      </c>
      <c r="H3573" s="12" t="s">
        <v>17</v>
      </c>
      <c r="I3573" s="29" t="str">
        <f t="shared" si="55"/>
        <v>Men</v>
      </c>
      <c r="J3573" s="16">
        <v>54.999999999999993</v>
      </c>
      <c r="K3573" s="20">
        <v>500</v>
      </c>
      <c r="L3573" s="24">
        <v>27499.999999999993</v>
      </c>
      <c r="M3573" s="24">
        <v>10999.999999999998</v>
      </c>
      <c r="N3573" s="4">
        <v>0.4</v>
      </c>
      <c r="O3573" s="8" t="s">
        <v>18</v>
      </c>
    </row>
    <row r="3574" spans="2:15" ht="14.25" customHeight="1" x14ac:dyDescent="0.3">
      <c r="B3574" s="8" t="s">
        <v>26</v>
      </c>
      <c r="C3574" s="2">
        <v>1185732</v>
      </c>
      <c r="D3574" s="3">
        <v>44442</v>
      </c>
      <c r="E3574" s="8" t="s">
        <v>15</v>
      </c>
      <c r="F3574" s="8" t="s">
        <v>125</v>
      </c>
      <c r="G3574" s="8" t="s">
        <v>126</v>
      </c>
      <c r="H3574" s="12" t="s">
        <v>19</v>
      </c>
      <c r="I3574" s="29" t="str">
        <f t="shared" si="55"/>
        <v>Men</v>
      </c>
      <c r="J3574" s="16">
        <v>50</v>
      </c>
      <c r="K3574" s="20">
        <v>300</v>
      </c>
      <c r="L3574" s="24">
        <v>15000</v>
      </c>
      <c r="M3574" s="24">
        <v>6000</v>
      </c>
      <c r="N3574" s="4">
        <v>0.4</v>
      </c>
      <c r="O3574" s="8" t="s">
        <v>18</v>
      </c>
    </row>
    <row r="3575" spans="2:15" ht="14.25" customHeight="1" x14ac:dyDescent="0.3">
      <c r="B3575" s="8" t="s">
        <v>26</v>
      </c>
      <c r="C3575" s="2">
        <v>1185732</v>
      </c>
      <c r="D3575" s="3">
        <v>44442</v>
      </c>
      <c r="E3575" s="8" t="s">
        <v>15</v>
      </c>
      <c r="F3575" s="8" t="s">
        <v>125</v>
      </c>
      <c r="G3575" s="8" t="s">
        <v>126</v>
      </c>
      <c r="H3575" s="12" t="s">
        <v>20</v>
      </c>
      <c r="I3575" s="29" t="str">
        <f t="shared" si="55"/>
        <v>Women</v>
      </c>
      <c r="J3575" s="16">
        <v>45</v>
      </c>
      <c r="K3575" s="20">
        <v>200</v>
      </c>
      <c r="L3575" s="24">
        <v>9000</v>
      </c>
      <c r="M3575" s="24">
        <v>2700</v>
      </c>
      <c r="N3575" s="4">
        <v>0.3</v>
      </c>
      <c r="O3575" s="8" t="s">
        <v>18</v>
      </c>
    </row>
    <row r="3576" spans="2:15" ht="14.25" customHeight="1" x14ac:dyDescent="0.3">
      <c r="B3576" s="8" t="s">
        <v>26</v>
      </c>
      <c r="C3576" s="2">
        <v>1185732</v>
      </c>
      <c r="D3576" s="3">
        <v>44442</v>
      </c>
      <c r="E3576" s="8" t="s">
        <v>15</v>
      </c>
      <c r="F3576" s="8" t="s">
        <v>125</v>
      </c>
      <c r="G3576" s="8" t="s">
        <v>126</v>
      </c>
      <c r="H3576" s="12" t="s">
        <v>21</v>
      </c>
      <c r="I3576" s="29" t="str">
        <f t="shared" si="55"/>
        <v>Women</v>
      </c>
      <c r="J3576" s="16">
        <v>45</v>
      </c>
      <c r="K3576" s="20">
        <v>175</v>
      </c>
      <c r="L3576" s="24">
        <v>7875</v>
      </c>
      <c r="M3576" s="24">
        <v>2362.5</v>
      </c>
      <c r="N3576" s="4">
        <v>0.3</v>
      </c>
      <c r="O3576" s="8" t="s">
        <v>18</v>
      </c>
    </row>
    <row r="3577" spans="2:15" ht="14.25" customHeight="1" x14ac:dyDescent="0.3">
      <c r="B3577" s="8" t="s">
        <v>26</v>
      </c>
      <c r="C3577" s="2">
        <v>1185732</v>
      </c>
      <c r="D3577" s="3">
        <v>44442</v>
      </c>
      <c r="E3577" s="8" t="s">
        <v>15</v>
      </c>
      <c r="F3577" s="8" t="s">
        <v>125</v>
      </c>
      <c r="G3577" s="8" t="s">
        <v>126</v>
      </c>
      <c r="H3577" s="12" t="s">
        <v>22</v>
      </c>
      <c r="I3577" s="29" t="str">
        <f t="shared" si="55"/>
        <v>Men</v>
      </c>
      <c r="J3577" s="16">
        <v>54.999999999999993</v>
      </c>
      <c r="K3577" s="20">
        <v>175</v>
      </c>
      <c r="L3577" s="24">
        <v>9624.9999999999982</v>
      </c>
      <c r="M3577" s="24">
        <v>2887.4999999999995</v>
      </c>
      <c r="N3577" s="4">
        <v>0.3</v>
      </c>
      <c r="O3577" s="8" t="s">
        <v>18</v>
      </c>
    </row>
    <row r="3578" spans="2:15" ht="14.25" customHeight="1" x14ac:dyDescent="0.3">
      <c r="B3578" s="8" t="s">
        <v>26</v>
      </c>
      <c r="C3578" s="2">
        <v>1185732</v>
      </c>
      <c r="D3578" s="3">
        <v>44442</v>
      </c>
      <c r="E3578" s="8" t="s">
        <v>15</v>
      </c>
      <c r="F3578" s="8" t="s">
        <v>125</v>
      </c>
      <c r="G3578" s="8" t="s">
        <v>126</v>
      </c>
      <c r="H3578" s="12" t="s">
        <v>23</v>
      </c>
      <c r="I3578" s="29" t="str">
        <f t="shared" si="55"/>
        <v>Women</v>
      </c>
      <c r="J3578" s="16">
        <v>60</v>
      </c>
      <c r="K3578" s="20">
        <v>275</v>
      </c>
      <c r="L3578" s="24">
        <v>16500</v>
      </c>
      <c r="M3578" s="24">
        <v>5774.9999999999991</v>
      </c>
      <c r="N3578" s="4">
        <v>0.35</v>
      </c>
      <c r="O3578" s="8" t="s">
        <v>18</v>
      </c>
    </row>
    <row r="3579" spans="2:15" ht="14.25" customHeight="1" x14ac:dyDescent="0.3">
      <c r="B3579" s="8" t="s">
        <v>26</v>
      </c>
      <c r="C3579" s="2">
        <v>1185732</v>
      </c>
      <c r="D3579" s="3">
        <v>44474</v>
      </c>
      <c r="E3579" s="8" t="s">
        <v>15</v>
      </c>
      <c r="F3579" s="8" t="s">
        <v>125</v>
      </c>
      <c r="G3579" s="8" t="s">
        <v>126</v>
      </c>
      <c r="H3579" s="12" t="s">
        <v>17</v>
      </c>
      <c r="I3579" s="29" t="str">
        <f t="shared" si="55"/>
        <v>Men</v>
      </c>
      <c r="J3579" s="16">
        <v>60</v>
      </c>
      <c r="K3579" s="20">
        <v>450</v>
      </c>
      <c r="L3579" s="24">
        <v>27000</v>
      </c>
      <c r="M3579" s="24">
        <v>10800</v>
      </c>
      <c r="N3579" s="4">
        <v>0.4</v>
      </c>
      <c r="O3579" s="8" t="s">
        <v>18</v>
      </c>
    </row>
    <row r="3580" spans="2:15" ht="14.25" customHeight="1" x14ac:dyDescent="0.3">
      <c r="B3580" s="8" t="s">
        <v>26</v>
      </c>
      <c r="C3580" s="2">
        <v>1185732</v>
      </c>
      <c r="D3580" s="3">
        <v>44474</v>
      </c>
      <c r="E3580" s="8" t="s">
        <v>15</v>
      </c>
      <c r="F3580" s="8" t="s">
        <v>125</v>
      </c>
      <c r="G3580" s="8" t="s">
        <v>126</v>
      </c>
      <c r="H3580" s="12" t="s">
        <v>19</v>
      </c>
      <c r="I3580" s="29" t="str">
        <f t="shared" si="55"/>
        <v>Men</v>
      </c>
      <c r="J3580" s="16">
        <v>55.000000000000007</v>
      </c>
      <c r="K3580" s="20">
        <v>275</v>
      </c>
      <c r="L3580" s="24">
        <v>15125.000000000004</v>
      </c>
      <c r="M3580" s="24">
        <v>6050.0000000000018</v>
      </c>
      <c r="N3580" s="4">
        <v>0.4</v>
      </c>
      <c r="O3580" s="8" t="s">
        <v>18</v>
      </c>
    </row>
    <row r="3581" spans="2:15" ht="14.25" customHeight="1" x14ac:dyDescent="0.3">
      <c r="B3581" s="8" t="s">
        <v>26</v>
      </c>
      <c r="C3581" s="2">
        <v>1185732</v>
      </c>
      <c r="D3581" s="3">
        <v>44474</v>
      </c>
      <c r="E3581" s="8" t="s">
        <v>15</v>
      </c>
      <c r="F3581" s="8" t="s">
        <v>125</v>
      </c>
      <c r="G3581" s="8" t="s">
        <v>126</v>
      </c>
      <c r="H3581" s="12" t="s">
        <v>20</v>
      </c>
      <c r="I3581" s="29" t="str">
        <f t="shared" si="55"/>
        <v>Women</v>
      </c>
      <c r="J3581" s="16">
        <v>55.000000000000007</v>
      </c>
      <c r="K3581" s="20">
        <v>175</v>
      </c>
      <c r="L3581" s="24">
        <v>9625.0000000000018</v>
      </c>
      <c r="M3581" s="24">
        <v>2887.5000000000005</v>
      </c>
      <c r="N3581" s="4">
        <v>0.3</v>
      </c>
      <c r="O3581" s="8" t="s">
        <v>18</v>
      </c>
    </row>
    <row r="3582" spans="2:15" ht="14.25" customHeight="1" x14ac:dyDescent="0.3">
      <c r="B3582" s="8" t="s">
        <v>26</v>
      </c>
      <c r="C3582" s="2">
        <v>1185732</v>
      </c>
      <c r="D3582" s="3">
        <v>44474</v>
      </c>
      <c r="E3582" s="8" t="s">
        <v>15</v>
      </c>
      <c r="F3582" s="8" t="s">
        <v>125</v>
      </c>
      <c r="G3582" s="8" t="s">
        <v>126</v>
      </c>
      <c r="H3582" s="12" t="s">
        <v>21</v>
      </c>
      <c r="I3582" s="29" t="str">
        <f t="shared" si="55"/>
        <v>Women</v>
      </c>
      <c r="J3582" s="16">
        <v>55.000000000000007</v>
      </c>
      <c r="K3582" s="20">
        <v>150</v>
      </c>
      <c r="L3582" s="24">
        <v>8250.0000000000018</v>
      </c>
      <c r="M3582" s="24">
        <v>2475.0000000000005</v>
      </c>
      <c r="N3582" s="4">
        <v>0.3</v>
      </c>
      <c r="O3582" s="8" t="s">
        <v>18</v>
      </c>
    </row>
    <row r="3583" spans="2:15" ht="14.25" customHeight="1" x14ac:dyDescent="0.3">
      <c r="B3583" s="8" t="s">
        <v>26</v>
      </c>
      <c r="C3583" s="2">
        <v>1185732</v>
      </c>
      <c r="D3583" s="3">
        <v>44474</v>
      </c>
      <c r="E3583" s="8" t="s">
        <v>15</v>
      </c>
      <c r="F3583" s="8" t="s">
        <v>125</v>
      </c>
      <c r="G3583" s="8" t="s">
        <v>126</v>
      </c>
      <c r="H3583" s="12" t="s">
        <v>22</v>
      </c>
      <c r="I3583" s="29" t="str">
        <f t="shared" si="55"/>
        <v>Men</v>
      </c>
      <c r="J3583" s="16">
        <v>65</v>
      </c>
      <c r="K3583" s="20">
        <v>150</v>
      </c>
      <c r="L3583" s="24">
        <v>9750</v>
      </c>
      <c r="M3583" s="24">
        <v>2925</v>
      </c>
      <c r="N3583" s="4">
        <v>0.3</v>
      </c>
      <c r="O3583" s="8" t="s">
        <v>18</v>
      </c>
    </row>
    <row r="3584" spans="2:15" ht="14.25" customHeight="1" x14ac:dyDescent="0.3">
      <c r="B3584" s="8" t="s">
        <v>14</v>
      </c>
      <c r="C3584" s="2">
        <v>1185732</v>
      </c>
      <c r="D3584" s="3">
        <v>44474</v>
      </c>
      <c r="E3584" s="8" t="s">
        <v>15</v>
      </c>
      <c r="F3584" s="8" t="s">
        <v>125</v>
      </c>
      <c r="G3584" s="8" t="s">
        <v>126</v>
      </c>
      <c r="H3584" s="12" t="s">
        <v>23</v>
      </c>
      <c r="I3584" s="29" t="str">
        <f t="shared" si="55"/>
        <v>Women</v>
      </c>
      <c r="J3584" s="16">
        <v>70</v>
      </c>
      <c r="K3584" s="20">
        <v>275</v>
      </c>
      <c r="L3584" s="24">
        <v>19250</v>
      </c>
      <c r="M3584" s="24">
        <v>6737.5</v>
      </c>
      <c r="N3584" s="4">
        <v>0.35</v>
      </c>
      <c r="O3584" s="8" t="s">
        <v>18</v>
      </c>
    </row>
    <row r="3585" spans="2:15" ht="14.25" customHeight="1" x14ac:dyDescent="0.3">
      <c r="B3585" s="8" t="s">
        <v>14</v>
      </c>
      <c r="C3585" s="2">
        <v>1185732</v>
      </c>
      <c r="D3585" s="3">
        <v>44504</v>
      </c>
      <c r="E3585" s="8" t="s">
        <v>15</v>
      </c>
      <c r="F3585" s="8" t="s">
        <v>125</v>
      </c>
      <c r="G3585" s="8" t="s">
        <v>126</v>
      </c>
      <c r="H3585" s="12" t="s">
        <v>17</v>
      </c>
      <c r="I3585" s="29" t="str">
        <f t="shared" si="55"/>
        <v>Men</v>
      </c>
      <c r="J3585" s="16">
        <v>65</v>
      </c>
      <c r="K3585" s="20">
        <v>425</v>
      </c>
      <c r="L3585" s="24">
        <v>27625</v>
      </c>
      <c r="M3585" s="24">
        <v>11050</v>
      </c>
      <c r="N3585" s="4">
        <v>0.4</v>
      </c>
      <c r="O3585" s="8" t="s">
        <v>18</v>
      </c>
    </row>
    <row r="3586" spans="2:15" ht="14.25" customHeight="1" x14ac:dyDescent="0.3">
      <c r="B3586" s="8" t="s">
        <v>14</v>
      </c>
      <c r="C3586" s="2">
        <v>1185732</v>
      </c>
      <c r="D3586" s="3">
        <v>44504</v>
      </c>
      <c r="E3586" s="8" t="s">
        <v>15</v>
      </c>
      <c r="F3586" s="8" t="s">
        <v>125</v>
      </c>
      <c r="G3586" s="8" t="s">
        <v>126</v>
      </c>
      <c r="H3586" s="12" t="s">
        <v>19</v>
      </c>
      <c r="I3586" s="29" t="str">
        <f t="shared" si="55"/>
        <v>Men</v>
      </c>
      <c r="J3586" s="16">
        <v>55.000000000000007</v>
      </c>
      <c r="K3586" s="20">
        <v>300</v>
      </c>
      <c r="L3586" s="24">
        <v>16500.000000000004</v>
      </c>
      <c r="M3586" s="24">
        <v>6600.0000000000018</v>
      </c>
      <c r="N3586" s="4">
        <v>0.4</v>
      </c>
      <c r="O3586" s="8" t="s">
        <v>18</v>
      </c>
    </row>
    <row r="3587" spans="2:15" ht="14.25" customHeight="1" x14ac:dyDescent="0.3">
      <c r="B3587" s="8" t="s">
        <v>14</v>
      </c>
      <c r="C3587" s="2">
        <v>1185732</v>
      </c>
      <c r="D3587" s="3">
        <v>44504</v>
      </c>
      <c r="E3587" s="8" t="s">
        <v>15</v>
      </c>
      <c r="F3587" s="8" t="s">
        <v>125</v>
      </c>
      <c r="G3587" s="8" t="s">
        <v>126</v>
      </c>
      <c r="H3587" s="12" t="s">
        <v>20</v>
      </c>
      <c r="I3587" s="29" t="str">
        <f t="shared" si="55"/>
        <v>Women</v>
      </c>
      <c r="J3587" s="16">
        <v>55.000000000000007</v>
      </c>
      <c r="K3587" s="20">
        <v>295</v>
      </c>
      <c r="L3587" s="24">
        <v>16225.000000000004</v>
      </c>
      <c r="M3587" s="24">
        <v>4867.5000000000009</v>
      </c>
      <c r="N3587" s="4">
        <v>0.3</v>
      </c>
      <c r="O3587" s="8" t="s">
        <v>18</v>
      </c>
    </row>
    <row r="3588" spans="2:15" ht="14.25" customHeight="1" x14ac:dyDescent="0.3">
      <c r="B3588" s="8" t="s">
        <v>14</v>
      </c>
      <c r="C3588" s="2">
        <v>1185732</v>
      </c>
      <c r="D3588" s="3">
        <v>44504</v>
      </c>
      <c r="E3588" s="8" t="s">
        <v>15</v>
      </c>
      <c r="F3588" s="8" t="s">
        <v>125</v>
      </c>
      <c r="G3588" s="8" t="s">
        <v>126</v>
      </c>
      <c r="H3588" s="12" t="s">
        <v>21</v>
      </c>
      <c r="I3588" s="29" t="str">
        <f t="shared" si="55"/>
        <v>Women</v>
      </c>
      <c r="J3588" s="16">
        <v>55.000000000000007</v>
      </c>
      <c r="K3588" s="20">
        <v>275</v>
      </c>
      <c r="L3588" s="24">
        <v>15125.000000000004</v>
      </c>
      <c r="M3588" s="24">
        <v>4537.5000000000009</v>
      </c>
      <c r="N3588" s="4">
        <v>0.3</v>
      </c>
      <c r="O3588" s="8" t="s">
        <v>18</v>
      </c>
    </row>
    <row r="3589" spans="2:15" ht="14.25" customHeight="1" x14ac:dyDescent="0.3">
      <c r="B3589" s="8" t="s">
        <v>14</v>
      </c>
      <c r="C3589" s="2">
        <v>1185732</v>
      </c>
      <c r="D3589" s="3">
        <v>44504</v>
      </c>
      <c r="E3589" s="8" t="s">
        <v>15</v>
      </c>
      <c r="F3589" s="8" t="s">
        <v>125</v>
      </c>
      <c r="G3589" s="8" t="s">
        <v>126</v>
      </c>
      <c r="H3589" s="12" t="s">
        <v>22</v>
      </c>
      <c r="I3589" s="29" t="str">
        <f t="shared" si="55"/>
        <v>Men</v>
      </c>
      <c r="J3589" s="16">
        <v>65</v>
      </c>
      <c r="K3589" s="20">
        <v>250</v>
      </c>
      <c r="L3589" s="24">
        <v>16250</v>
      </c>
      <c r="M3589" s="24">
        <v>4875</v>
      </c>
      <c r="N3589" s="4">
        <v>0.3</v>
      </c>
      <c r="O3589" s="8" t="s">
        <v>18</v>
      </c>
    </row>
    <row r="3590" spans="2:15" ht="14.25" customHeight="1" x14ac:dyDescent="0.3">
      <c r="B3590" s="8" t="s">
        <v>14</v>
      </c>
      <c r="C3590" s="2">
        <v>1185732</v>
      </c>
      <c r="D3590" s="3">
        <v>44504</v>
      </c>
      <c r="E3590" s="8" t="s">
        <v>15</v>
      </c>
      <c r="F3590" s="8" t="s">
        <v>125</v>
      </c>
      <c r="G3590" s="8" t="s">
        <v>126</v>
      </c>
      <c r="H3590" s="12" t="s">
        <v>23</v>
      </c>
      <c r="I3590" s="29" t="str">
        <f t="shared" si="55"/>
        <v>Women</v>
      </c>
      <c r="J3590" s="16">
        <v>70</v>
      </c>
      <c r="K3590" s="20">
        <v>350</v>
      </c>
      <c r="L3590" s="24">
        <v>24500</v>
      </c>
      <c r="M3590" s="24">
        <v>8575</v>
      </c>
      <c r="N3590" s="4">
        <v>0.35</v>
      </c>
      <c r="O3590" s="8" t="s">
        <v>18</v>
      </c>
    </row>
    <row r="3591" spans="2:15" ht="14.25" customHeight="1" x14ac:dyDescent="0.3">
      <c r="B3591" s="8" t="s">
        <v>14</v>
      </c>
      <c r="C3591" s="2">
        <v>1185732</v>
      </c>
      <c r="D3591" s="3">
        <v>44533</v>
      </c>
      <c r="E3591" s="8" t="s">
        <v>15</v>
      </c>
      <c r="F3591" s="8" t="s">
        <v>125</v>
      </c>
      <c r="G3591" s="8" t="s">
        <v>126</v>
      </c>
      <c r="H3591" s="12" t="s">
        <v>17</v>
      </c>
      <c r="I3591" s="29" t="str">
        <f t="shared" ref="I3591:I3654" si="56">VLOOKUP(H3591,$Q$5:$R$11,2,0)</f>
        <v>Men</v>
      </c>
      <c r="J3591" s="16">
        <v>65</v>
      </c>
      <c r="K3591" s="20">
        <v>575</v>
      </c>
      <c r="L3591" s="24">
        <v>37375</v>
      </c>
      <c r="M3591" s="24">
        <v>14950</v>
      </c>
      <c r="N3591" s="4">
        <v>0.4</v>
      </c>
      <c r="O3591" s="8" t="s">
        <v>18</v>
      </c>
    </row>
    <row r="3592" spans="2:15" ht="14.25" customHeight="1" x14ac:dyDescent="0.3">
      <c r="B3592" s="8" t="s">
        <v>14</v>
      </c>
      <c r="C3592" s="2">
        <v>1185732</v>
      </c>
      <c r="D3592" s="3">
        <v>44533</v>
      </c>
      <c r="E3592" s="8" t="s">
        <v>15</v>
      </c>
      <c r="F3592" s="8" t="s">
        <v>125</v>
      </c>
      <c r="G3592" s="8" t="s">
        <v>126</v>
      </c>
      <c r="H3592" s="12" t="s">
        <v>19</v>
      </c>
      <c r="I3592" s="29" t="str">
        <f t="shared" si="56"/>
        <v>Men</v>
      </c>
      <c r="J3592" s="16">
        <v>55.000000000000007</v>
      </c>
      <c r="K3592" s="20">
        <v>375</v>
      </c>
      <c r="L3592" s="24">
        <v>20625.000000000004</v>
      </c>
      <c r="M3592" s="24">
        <v>8250.0000000000018</v>
      </c>
      <c r="N3592" s="4">
        <v>0.4</v>
      </c>
      <c r="O3592" s="8" t="s">
        <v>18</v>
      </c>
    </row>
    <row r="3593" spans="2:15" ht="14.25" customHeight="1" x14ac:dyDescent="0.3">
      <c r="B3593" s="8" t="s">
        <v>14</v>
      </c>
      <c r="C3593" s="2">
        <v>1185732</v>
      </c>
      <c r="D3593" s="3">
        <v>44533</v>
      </c>
      <c r="E3593" s="8" t="s">
        <v>15</v>
      </c>
      <c r="F3593" s="8" t="s">
        <v>125</v>
      </c>
      <c r="G3593" s="8" t="s">
        <v>126</v>
      </c>
      <c r="H3593" s="12" t="s">
        <v>20</v>
      </c>
      <c r="I3593" s="29" t="str">
        <f t="shared" si="56"/>
        <v>Women</v>
      </c>
      <c r="J3593" s="16">
        <v>55.000000000000007</v>
      </c>
      <c r="K3593" s="20">
        <v>350</v>
      </c>
      <c r="L3593" s="24">
        <v>19250.000000000004</v>
      </c>
      <c r="M3593" s="24">
        <v>5775.0000000000009</v>
      </c>
      <c r="N3593" s="4">
        <v>0.3</v>
      </c>
      <c r="O3593" s="8" t="s">
        <v>18</v>
      </c>
    </row>
    <row r="3594" spans="2:15" ht="14.25" customHeight="1" x14ac:dyDescent="0.3">
      <c r="B3594" s="8" t="s">
        <v>14</v>
      </c>
      <c r="C3594" s="2">
        <v>1185732</v>
      </c>
      <c r="D3594" s="3">
        <v>44533</v>
      </c>
      <c r="E3594" s="8" t="s">
        <v>15</v>
      </c>
      <c r="F3594" s="8" t="s">
        <v>125</v>
      </c>
      <c r="G3594" s="8" t="s">
        <v>126</v>
      </c>
      <c r="H3594" s="12" t="s">
        <v>21</v>
      </c>
      <c r="I3594" s="29" t="str">
        <f t="shared" si="56"/>
        <v>Women</v>
      </c>
      <c r="J3594" s="16">
        <v>55.000000000000007</v>
      </c>
      <c r="K3594" s="20">
        <v>300</v>
      </c>
      <c r="L3594" s="24">
        <v>16500.000000000004</v>
      </c>
      <c r="M3594" s="24">
        <v>4950.0000000000009</v>
      </c>
      <c r="N3594" s="4">
        <v>0.3</v>
      </c>
      <c r="O3594" s="8" t="s">
        <v>18</v>
      </c>
    </row>
    <row r="3595" spans="2:15" ht="14.25" customHeight="1" x14ac:dyDescent="0.3">
      <c r="B3595" s="8" t="s">
        <v>14</v>
      </c>
      <c r="C3595" s="2">
        <v>1185732</v>
      </c>
      <c r="D3595" s="3">
        <v>44533</v>
      </c>
      <c r="E3595" s="8" t="s">
        <v>15</v>
      </c>
      <c r="F3595" s="8" t="s">
        <v>125</v>
      </c>
      <c r="G3595" s="8" t="s">
        <v>126</v>
      </c>
      <c r="H3595" s="12" t="s">
        <v>22</v>
      </c>
      <c r="I3595" s="29" t="str">
        <f t="shared" si="56"/>
        <v>Men</v>
      </c>
      <c r="J3595" s="16">
        <v>65</v>
      </c>
      <c r="K3595" s="20">
        <v>300</v>
      </c>
      <c r="L3595" s="24">
        <v>19500</v>
      </c>
      <c r="M3595" s="24">
        <v>5850</v>
      </c>
      <c r="N3595" s="4">
        <v>0.3</v>
      </c>
      <c r="O3595" s="8" t="s">
        <v>18</v>
      </c>
    </row>
    <row r="3596" spans="2:15" ht="14.25" customHeight="1" x14ac:dyDescent="0.3">
      <c r="B3596" s="8" t="s">
        <v>14</v>
      </c>
      <c r="C3596" s="2">
        <v>1185732</v>
      </c>
      <c r="D3596" s="3">
        <v>44533</v>
      </c>
      <c r="E3596" s="8" t="s">
        <v>15</v>
      </c>
      <c r="F3596" s="8" t="s">
        <v>125</v>
      </c>
      <c r="G3596" s="8" t="s">
        <v>126</v>
      </c>
      <c r="H3596" s="12" t="s">
        <v>23</v>
      </c>
      <c r="I3596" s="29" t="str">
        <f t="shared" si="56"/>
        <v>Women</v>
      </c>
      <c r="J3596" s="16">
        <v>70</v>
      </c>
      <c r="K3596" s="20">
        <v>400</v>
      </c>
      <c r="L3596" s="24">
        <v>28000</v>
      </c>
      <c r="M3596" s="24">
        <v>9800</v>
      </c>
      <c r="N3596" s="4">
        <v>0.35</v>
      </c>
      <c r="O3596" s="8" t="s">
        <v>18</v>
      </c>
    </row>
    <row r="3597" spans="2:15" ht="14.25" customHeight="1" x14ac:dyDescent="0.3">
      <c r="B3597" s="8" t="s">
        <v>14</v>
      </c>
      <c r="C3597" s="2">
        <v>1185732</v>
      </c>
      <c r="D3597" s="3">
        <v>44206</v>
      </c>
      <c r="E3597" s="8" t="s">
        <v>15</v>
      </c>
      <c r="F3597" s="8" t="s">
        <v>125</v>
      </c>
      <c r="G3597" s="8" t="s">
        <v>126</v>
      </c>
      <c r="H3597" s="12" t="s">
        <v>17</v>
      </c>
      <c r="I3597" s="29" t="str">
        <f t="shared" si="56"/>
        <v>Men</v>
      </c>
      <c r="J3597" s="16">
        <v>35</v>
      </c>
      <c r="K3597" s="20">
        <v>425</v>
      </c>
      <c r="L3597" s="24">
        <v>14875</v>
      </c>
      <c r="M3597" s="24">
        <v>5206.25</v>
      </c>
      <c r="N3597" s="4">
        <v>0.35</v>
      </c>
      <c r="O3597" s="8" t="s">
        <v>18</v>
      </c>
    </row>
    <row r="3598" spans="2:15" ht="14.25" customHeight="1" x14ac:dyDescent="0.3">
      <c r="B3598" s="8" t="s">
        <v>14</v>
      </c>
      <c r="C3598" s="2">
        <v>1185732</v>
      </c>
      <c r="D3598" s="3">
        <v>44206</v>
      </c>
      <c r="E3598" s="8" t="s">
        <v>15</v>
      </c>
      <c r="F3598" s="8" t="s">
        <v>125</v>
      </c>
      <c r="G3598" s="8" t="s">
        <v>126</v>
      </c>
      <c r="H3598" s="12" t="s">
        <v>19</v>
      </c>
      <c r="I3598" s="29" t="str">
        <f t="shared" si="56"/>
        <v>Men</v>
      </c>
      <c r="J3598" s="16">
        <v>35</v>
      </c>
      <c r="K3598" s="20">
        <v>225</v>
      </c>
      <c r="L3598" s="24">
        <v>7875</v>
      </c>
      <c r="M3598" s="24">
        <v>2756.25</v>
      </c>
      <c r="N3598" s="4">
        <v>0.35</v>
      </c>
      <c r="O3598" s="8" t="s">
        <v>18</v>
      </c>
    </row>
    <row r="3599" spans="2:15" ht="14.25" customHeight="1" x14ac:dyDescent="0.3">
      <c r="B3599" s="8" t="s">
        <v>14</v>
      </c>
      <c r="C3599" s="2">
        <v>1185732</v>
      </c>
      <c r="D3599" s="3">
        <v>44206</v>
      </c>
      <c r="E3599" s="8" t="s">
        <v>15</v>
      </c>
      <c r="F3599" s="8" t="s">
        <v>125</v>
      </c>
      <c r="G3599" s="8" t="s">
        <v>126</v>
      </c>
      <c r="H3599" s="12" t="s">
        <v>20</v>
      </c>
      <c r="I3599" s="29" t="str">
        <f t="shared" si="56"/>
        <v>Women</v>
      </c>
      <c r="J3599" s="16">
        <v>25.000000000000007</v>
      </c>
      <c r="K3599" s="20">
        <v>225</v>
      </c>
      <c r="L3599" s="24">
        <v>5625.0000000000018</v>
      </c>
      <c r="M3599" s="24">
        <v>2250.0000000000009</v>
      </c>
      <c r="N3599" s="4">
        <v>0.4</v>
      </c>
      <c r="O3599" s="8" t="s">
        <v>18</v>
      </c>
    </row>
    <row r="3600" spans="2:15" ht="14.25" customHeight="1" x14ac:dyDescent="0.3">
      <c r="B3600" s="8" t="s">
        <v>14</v>
      </c>
      <c r="C3600" s="2">
        <v>1185732</v>
      </c>
      <c r="D3600" s="3">
        <v>44206</v>
      </c>
      <c r="E3600" s="8" t="s">
        <v>15</v>
      </c>
      <c r="F3600" s="8" t="s">
        <v>125</v>
      </c>
      <c r="G3600" s="8" t="s">
        <v>126</v>
      </c>
      <c r="H3600" s="12" t="s">
        <v>21</v>
      </c>
      <c r="I3600" s="29" t="str">
        <f t="shared" si="56"/>
        <v>Women</v>
      </c>
      <c r="J3600" s="16">
        <v>30</v>
      </c>
      <c r="K3600" s="20">
        <v>75</v>
      </c>
      <c r="L3600" s="24">
        <v>2250</v>
      </c>
      <c r="M3600" s="24">
        <v>900</v>
      </c>
      <c r="N3600" s="4">
        <v>0.4</v>
      </c>
      <c r="O3600" s="8" t="s">
        <v>18</v>
      </c>
    </row>
    <row r="3601" spans="2:15" ht="14.25" customHeight="1" x14ac:dyDescent="0.3">
      <c r="B3601" s="8" t="s">
        <v>14</v>
      </c>
      <c r="C3601" s="2">
        <v>1185732</v>
      </c>
      <c r="D3601" s="3">
        <v>44206</v>
      </c>
      <c r="E3601" s="8" t="s">
        <v>15</v>
      </c>
      <c r="F3601" s="8" t="s">
        <v>125</v>
      </c>
      <c r="G3601" s="8" t="s">
        <v>126</v>
      </c>
      <c r="H3601" s="12" t="s">
        <v>22</v>
      </c>
      <c r="I3601" s="29" t="str">
        <f t="shared" si="56"/>
        <v>Men</v>
      </c>
      <c r="J3601" s="16">
        <v>45</v>
      </c>
      <c r="K3601" s="20">
        <v>125</v>
      </c>
      <c r="L3601" s="24">
        <v>5625</v>
      </c>
      <c r="M3601" s="24">
        <v>1687.5</v>
      </c>
      <c r="N3601" s="4">
        <v>0.3</v>
      </c>
      <c r="O3601" s="8" t="s">
        <v>18</v>
      </c>
    </row>
    <row r="3602" spans="2:15" ht="14.25" customHeight="1" x14ac:dyDescent="0.3">
      <c r="B3602" s="8" t="s">
        <v>14</v>
      </c>
      <c r="C3602" s="2">
        <v>1185732</v>
      </c>
      <c r="D3602" s="3">
        <v>44206</v>
      </c>
      <c r="E3602" s="8" t="s">
        <v>15</v>
      </c>
      <c r="F3602" s="8" t="s">
        <v>125</v>
      </c>
      <c r="G3602" s="8" t="s">
        <v>126</v>
      </c>
      <c r="H3602" s="12" t="s">
        <v>23</v>
      </c>
      <c r="I3602" s="29" t="str">
        <f t="shared" si="56"/>
        <v>Women</v>
      </c>
      <c r="J3602" s="16">
        <v>35</v>
      </c>
      <c r="K3602" s="20">
        <v>225</v>
      </c>
      <c r="L3602" s="24">
        <v>7875</v>
      </c>
      <c r="M3602" s="24">
        <v>3150</v>
      </c>
      <c r="N3602" s="4">
        <v>0.4</v>
      </c>
      <c r="O3602" s="8" t="s">
        <v>18</v>
      </c>
    </row>
    <row r="3603" spans="2:15" ht="14.25" customHeight="1" x14ac:dyDescent="0.3">
      <c r="B3603" s="8" t="s">
        <v>14</v>
      </c>
      <c r="C3603" s="2">
        <v>1185732</v>
      </c>
      <c r="D3603" s="3">
        <v>44235</v>
      </c>
      <c r="E3603" s="8" t="s">
        <v>15</v>
      </c>
      <c r="F3603" s="8" t="s">
        <v>125</v>
      </c>
      <c r="G3603" s="8" t="s">
        <v>126</v>
      </c>
      <c r="H3603" s="12" t="s">
        <v>17</v>
      </c>
      <c r="I3603" s="29" t="str">
        <f t="shared" si="56"/>
        <v>Men</v>
      </c>
      <c r="J3603" s="16">
        <v>35</v>
      </c>
      <c r="K3603" s="20">
        <v>475</v>
      </c>
      <c r="L3603" s="24">
        <v>16625</v>
      </c>
      <c r="M3603" s="24">
        <v>5818.7499999999991</v>
      </c>
      <c r="N3603" s="4">
        <v>0.35</v>
      </c>
      <c r="O3603" s="8" t="s">
        <v>18</v>
      </c>
    </row>
    <row r="3604" spans="2:15" ht="14.25" customHeight="1" x14ac:dyDescent="0.3">
      <c r="B3604" s="8" t="s">
        <v>14</v>
      </c>
      <c r="C3604" s="2">
        <v>1185732</v>
      </c>
      <c r="D3604" s="3">
        <v>44235</v>
      </c>
      <c r="E3604" s="8" t="s">
        <v>15</v>
      </c>
      <c r="F3604" s="8" t="s">
        <v>125</v>
      </c>
      <c r="G3604" s="8" t="s">
        <v>126</v>
      </c>
      <c r="H3604" s="12" t="s">
        <v>19</v>
      </c>
      <c r="I3604" s="29" t="str">
        <f t="shared" si="56"/>
        <v>Men</v>
      </c>
      <c r="J3604" s="16">
        <v>35</v>
      </c>
      <c r="K3604" s="20">
        <v>125</v>
      </c>
      <c r="L3604" s="24">
        <v>4375</v>
      </c>
      <c r="M3604" s="24">
        <v>1531.2499999999998</v>
      </c>
      <c r="N3604" s="4">
        <v>0.35</v>
      </c>
      <c r="O3604" s="8" t="s">
        <v>18</v>
      </c>
    </row>
    <row r="3605" spans="2:15" ht="14.25" customHeight="1" x14ac:dyDescent="0.3">
      <c r="B3605" s="8" t="s">
        <v>14</v>
      </c>
      <c r="C3605" s="2">
        <v>1185732</v>
      </c>
      <c r="D3605" s="3">
        <v>44235</v>
      </c>
      <c r="E3605" s="8" t="s">
        <v>15</v>
      </c>
      <c r="F3605" s="8" t="s">
        <v>125</v>
      </c>
      <c r="G3605" s="8" t="s">
        <v>126</v>
      </c>
      <c r="H3605" s="12" t="s">
        <v>20</v>
      </c>
      <c r="I3605" s="29" t="str">
        <f t="shared" si="56"/>
        <v>Women</v>
      </c>
      <c r="J3605" s="16">
        <v>25.000000000000007</v>
      </c>
      <c r="K3605" s="20">
        <v>175</v>
      </c>
      <c r="L3605" s="24">
        <v>4375.0000000000018</v>
      </c>
      <c r="M3605" s="24">
        <v>1750.0000000000007</v>
      </c>
      <c r="N3605" s="4">
        <v>0.4</v>
      </c>
      <c r="O3605" s="8" t="s">
        <v>18</v>
      </c>
    </row>
    <row r="3606" spans="2:15" ht="14.25" customHeight="1" x14ac:dyDescent="0.3">
      <c r="B3606" s="8" t="s">
        <v>14</v>
      </c>
      <c r="C3606" s="2">
        <v>1185732</v>
      </c>
      <c r="D3606" s="3">
        <v>44235</v>
      </c>
      <c r="E3606" s="8" t="s">
        <v>15</v>
      </c>
      <c r="F3606" s="8" t="s">
        <v>127</v>
      </c>
      <c r="G3606" s="8" t="s">
        <v>128</v>
      </c>
      <c r="H3606" s="12" t="s">
        <v>21</v>
      </c>
      <c r="I3606" s="29" t="str">
        <f t="shared" si="56"/>
        <v>Women</v>
      </c>
      <c r="J3606" s="16">
        <v>30</v>
      </c>
      <c r="K3606" s="20">
        <v>50</v>
      </c>
      <c r="L3606" s="24">
        <v>1500</v>
      </c>
      <c r="M3606" s="24">
        <v>600</v>
      </c>
      <c r="N3606" s="4">
        <v>0.4</v>
      </c>
      <c r="O3606" s="8" t="s">
        <v>18</v>
      </c>
    </row>
    <row r="3607" spans="2:15" ht="14.25" customHeight="1" x14ac:dyDescent="0.3">
      <c r="B3607" s="8" t="s">
        <v>14</v>
      </c>
      <c r="C3607" s="2">
        <v>1185732</v>
      </c>
      <c r="D3607" s="3">
        <v>44235</v>
      </c>
      <c r="E3607" s="8" t="s">
        <v>15</v>
      </c>
      <c r="F3607" s="8" t="s">
        <v>127</v>
      </c>
      <c r="G3607" s="8" t="s">
        <v>128</v>
      </c>
      <c r="H3607" s="12" t="s">
        <v>22</v>
      </c>
      <c r="I3607" s="29" t="str">
        <f t="shared" si="56"/>
        <v>Men</v>
      </c>
      <c r="J3607" s="16">
        <v>45</v>
      </c>
      <c r="K3607" s="20">
        <v>125</v>
      </c>
      <c r="L3607" s="24">
        <v>5625</v>
      </c>
      <c r="M3607" s="24">
        <v>1687.5</v>
      </c>
      <c r="N3607" s="4">
        <v>0.3</v>
      </c>
      <c r="O3607" s="8" t="s">
        <v>18</v>
      </c>
    </row>
    <row r="3608" spans="2:15" ht="14.25" customHeight="1" x14ac:dyDescent="0.3">
      <c r="B3608" s="8" t="s">
        <v>14</v>
      </c>
      <c r="C3608" s="2">
        <v>1185732</v>
      </c>
      <c r="D3608" s="3">
        <v>44235</v>
      </c>
      <c r="E3608" s="8" t="s">
        <v>15</v>
      </c>
      <c r="F3608" s="8" t="s">
        <v>127</v>
      </c>
      <c r="G3608" s="8" t="s">
        <v>128</v>
      </c>
      <c r="H3608" s="12" t="s">
        <v>23</v>
      </c>
      <c r="I3608" s="29" t="str">
        <f t="shared" si="56"/>
        <v>Women</v>
      </c>
      <c r="J3608" s="16">
        <v>35</v>
      </c>
      <c r="K3608" s="20">
        <v>225</v>
      </c>
      <c r="L3608" s="24">
        <v>7875</v>
      </c>
      <c r="M3608" s="24">
        <v>3150</v>
      </c>
      <c r="N3608" s="4">
        <v>0.4</v>
      </c>
      <c r="O3608" s="8" t="s">
        <v>18</v>
      </c>
    </row>
    <row r="3609" spans="2:15" ht="14.25" customHeight="1" x14ac:dyDescent="0.3">
      <c r="B3609" s="8" t="s">
        <v>14</v>
      </c>
      <c r="C3609" s="2">
        <v>1185732</v>
      </c>
      <c r="D3609" s="3">
        <v>44261</v>
      </c>
      <c r="E3609" s="8" t="s">
        <v>15</v>
      </c>
      <c r="F3609" s="8" t="s">
        <v>127</v>
      </c>
      <c r="G3609" s="8" t="s">
        <v>128</v>
      </c>
      <c r="H3609" s="12" t="s">
        <v>17</v>
      </c>
      <c r="I3609" s="29" t="str">
        <f t="shared" si="56"/>
        <v>Men</v>
      </c>
      <c r="J3609" s="16">
        <v>35</v>
      </c>
      <c r="K3609" s="20">
        <v>445</v>
      </c>
      <c r="L3609" s="24">
        <v>15575</v>
      </c>
      <c r="M3609" s="24">
        <v>5451.25</v>
      </c>
      <c r="N3609" s="4">
        <v>0.35</v>
      </c>
      <c r="O3609" s="8" t="s">
        <v>18</v>
      </c>
    </row>
    <row r="3610" spans="2:15" ht="14.25" customHeight="1" x14ac:dyDescent="0.3">
      <c r="B3610" s="8" t="s">
        <v>14</v>
      </c>
      <c r="C3610" s="2">
        <v>1185732</v>
      </c>
      <c r="D3610" s="3">
        <v>44261</v>
      </c>
      <c r="E3610" s="8" t="s">
        <v>15</v>
      </c>
      <c r="F3610" s="8" t="s">
        <v>127</v>
      </c>
      <c r="G3610" s="8" t="s">
        <v>128</v>
      </c>
      <c r="H3610" s="12" t="s">
        <v>19</v>
      </c>
      <c r="I3610" s="29" t="str">
        <f t="shared" si="56"/>
        <v>Men</v>
      </c>
      <c r="J3610" s="16">
        <v>35</v>
      </c>
      <c r="K3610" s="20">
        <v>150</v>
      </c>
      <c r="L3610" s="24">
        <v>5250</v>
      </c>
      <c r="M3610" s="24">
        <v>1837.5</v>
      </c>
      <c r="N3610" s="4">
        <v>0.35</v>
      </c>
      <c r="O3610" s="8" t="s">
        <v>18</v>
      </c>
    </row>
    <row r="3611" spans="2:15" ht="14.25" customHeight="1" x14ac:dyDescent="0.3">
      <c r="B3611" s="8" t="s">
        <v>14</v>
      </c>
      <c r="C3611" s="2">
        <v>1185732</v>
      </c>
      <c r="D3611" s="3">
        <v>44261</v>
      </c>
      <c r="E3611" s="8" t="s">
        <v>15</v>
      </c>
      <c r="F3611" s="8" t="s">
        <v>127</v>
      </c>
      <c r="G3611" s="8" t="s">
        <v>128</v>
      </c>
      <c r="H3611" s="12" t="s">
        <v>20</v>
      </c>
      <c r="I3611" s="29" t="str">
        <f t="shared" si="56"/>
        <v>Women</v>
      </c>
      <c r="J3611" s="16">
        <v>25.000000000000007</v>
      </c>
      <c r="K3611" s="20">
        <v>175</v>
      </c>
      <c r="L3611" s="24">
        <v>4375.0000000000018</v>
      </c>
      <c r="M3611" s="24">
        <v>1750.0000000000007</v>
      </c>
      <c r="N3611" s="4">
        <v>0.4</v>
      </c>
      <c r="O3611" s="8" t="s">
        <v>18</v>
      </c>
    </row>
    <row r="3612" spans="2:15" ht="14.25" customHeight="1" x14ac:dyDescent="0.3">
      <c r="B3612" s="8" t="s">
        <v>14</v>
      </c>
      <c r="C3612" s="2">
        <v>1185732</v>
      </c>
      <c r="D3612" s="3">
        <v>44261</v>
      </c>
      <c r="E3612" s="8" t="s">
        <v>15</v>
      </c>
      <c r="F3612" s="8" t="s">
        <v>127</v>
      </c>
      <c r="G3612" s="8" t="s">
        <v>128</v>
      </c>
      <c r="H3612" s="12" t="s">
        <v>21</v>
      </c>
      <c r="I3612" s="29" t="str">
        <f t="shared" si="56"/>
        <v>Women</v>
      </c>
      <c r="J3612" s="16">
        <v>30</v>
      </c>
      <c r="K3612" s="20">
        <v>25</v>
      </c>
      <c r="L3612" s="24">
        <v>750</v>
      </c>
      <c r="M3612" s="24">
        <v>300</v>
      </c>
      <c r="N3612" s="4">
        <v>0.4</v>
      </c>
      <c r="O3612" s="8" t="s">
        <v>18</v>
      </c>
    </row>
    <row r="3613" spans="2:15" ht="14.25" customHeight="1" x14ac:dyDescent="0.3">
      <c r="B3613" s="8" t="s">
        <v>14</v>
      </c>
      <c r="C3613" s="2">
        <v>1185732</v>
      </c>
      <c r="D3613" s="3">
        <v>44261</v>
      </c>
      <c r="E3613" s="8" t="s">
        <v>15</v>
      </c>
      <c r="F3613" s="8" t="s">
        <v>127</v>
      </c>
      <c r="G3613" s="8" t="s">
        <v>128</v>
      </c>
      <c r="H3613" s="12" t="s">
        <v>22</v>
      </c>
      <c r="I3613" s="29" t="str">
        <f t="shared" si="56"/>
        <v>Men</v>
      </c>
      <c r="J3613" s="16">
        <v>45</v>
      </c>
      <c r="K3613" s="20">
        <v>75</v>
      </c>
      <c r="L3613" s="24">
        <v>3375</v>
      </c>
      <c r="M3613" s="24">
        <v>1012.5</v>
      </c>
      <c r="N3613" s="4">
        <v>0.3</v>
      </c>
      <c r="O3613" s="8" t="s">
        <v>18</v>
      </c>
    </row>
    <row r="3614" spans="2:15" ht="14.25" customHeight="1" x14ac:dyDescent="0.3">
      <c r="B3614" s="8" t="s">
        <v>14</v>
      </c>
      <c r="C3614" s="2">
        <v>1185732</v>
      </c>
      <c r="D3614" s="3">
        <v>44261</v>
      </c>
      <c r="E3614" s="8" t="s">
        <v>15</v>
      </c>
      <c r="F3614" s="8" t="s">
        <v>127</v>
      </c>
      <c r="G3614" s="8" t="s">
        <v>128</v>
      </c>
      <c r="H3614" s="12" t="s">
        <v>23</v>
      </c>
      <c r="I3614" s="29" t="str">
        <f t="shared" si="56"/>
        <v>Women</v>
      </c>
      <c r="J3614" s="16">
        <v>35</v>
      </c>
      <c r="K3614" s="20">
        <v>175</v>
      </c>
      <c r="L3614" s="24">
        <v>6125</v>
      </c>
      <c r="M3614" s="24">
        <v>2450</v>
      </c>
      <c r="N3614" s="4">
        <v>0.4</v>
      </c>
      <c r="O3614" s="8" t="s">
        <v>18</v>
      </c>
    </row>
    <row r="3615" spans="2:15" ht="14.25" customHeight="1" x14ac:dyDescent="0.3">
      <c r="B3615" s="8" t="s">
        <v>14</v>
      </c>
      <c r="C3615" s="2">
        <v>1185732</v>
      </c>
      <c r="D3615" s="3">
        <v>44293</v>
      </c>
      <c r="E3615" s="8" t="s">
        <v>15</v>
      </c>
      <c r="F3615" s="8" t="s">
        <v>127</v>
      </c>
      <c r="G3615" s="8" t="s">
        <v>128</v>
      </c>
      <c r="H3615" s="12" t="s">
        <v>17</v>
      </c>
      <c r="I3615" s="29" t="str">
        <f t="shared" si="56"/>
        <v>Men</v>
      </c>
      <c r="J3615" s="16">
        <v>35</v>
      </c>
      <c r="K3615" s="20">
        <v>425</v>
      </c>
      <c r="L3615" s="24">
        <v>14875</v>
      </c>
      <c r="M3615" s="24">
        <v>5206.25</v>
      </c>
      <c r="N3615" s="4">
        <v>0.35</v>
      </c>
      <c r="O3615" s="8" t="s">
        <v>18</v>
      </c>
    </row>
    <row r="3616" spans="2:15" ht="14.25" customHeight="1" x14ac:dyDescent="0.3">
      <c r="B3616" s="8" t="s">
        <v>14</v>
      </c>
      <c r="C3616" s="2">
        <v>1185732</v>
      </c>
      <c r="D3616" s="3">
        <v>44293</v>
      </c>
      <c r="E3616" s="8" t="s">
        <v>15</v>
      </c>
      <c r="F3616" s="8" t="s">
        <v>127</v>
      </c>
      <c r="G3616" s="8" t="s">
        <v>128</v>
      </c>
      <c r="H3616" s="12" t="s">
        <v>19</v>
      </c>
      <c r="I3616" s="29" t="str">
        <f t="shared" si="56"/>
        <v>Men</v>
      </c>
      <c r="J3616" s="16">
        <v>35</v>
      </c>
      <c r="K3616" s="20">
        <v>125</v>
      </c>
      <c r="L3616" s="24">
        <v>4375</v>
      </c>
      <c r="M3616" s="24">
        <v>1531.2499999999998</v>
      </c>
      <c r="N3616" s="4">
        <v>0.35</v>
      </c>
      <c r="O3616" s="8" t="s">
        <v>18</v>
      </c>
    </row>
    <row r="3617" spans="2:15" ht="14.25" customHeight="1" x14ac:dyDescent="0.3">
      <c r="B3617" s="8" t="s">
        <v>14</v>
      </c>
      <c r="C3617" s="2">
        <v>1185732</v>
      </c>
      <c r="D3617" s="3">
        <v>44293</v>
      </c>
      <c r="E3617" s="8" t="s">
        <v>15</v>
      </c>
      <c r="F3617" s="8" t="s">
        <v>127</v>
      </c>
      <c r="G3617" s="8" t="s">
        <v>128</v>
      </c>
      <c r="H3617" s="12" t="s">
        <v>20</v>
      </c>
      <c r="I3617" s="29" t="str">
        <f t="shared" si="56"/>
        <v>Women</v>
      </c>
      <c r="J3617" s="16">
        <v>25.000000000000007</v>
      </c>
      <c r="K3617" s="20">
        <v>125</v>
      </c>
      <c r="L3617" s="24">
        <v>3125.0000000000009</v>
      </c>
      <c r="M3617" s="24">
        <v>1250.0000000000005</v>
      </c>
      <c r="N3617" s="4">
        <v>0.4</v>
      </c>
      <c r="O3617" s="8" t="s">
        <v>18</v>
      </c>
    </row>
    <row r="3618" spans="2:15" ht="14.25" customHeight="1" x14ac:dyDescent="0.3">
      <c r="B3618" s="8" t="s">
        <v>14</v>
      </c>
      <c r="C3618" s="2">
        <v>1185732</v>
      </c>
      <c r="D3618" s="3">
        <v>44293</v>
      </c>
      <c r="E3618" s="8" t="s">
        <v>15</v>
      </c>
      <c r="F3618" s="8" t="s">
        <v>127</v>
      </c>
      <c r="G3618" s="8" t="s">
        <v>128</v>
      </c>
      <c r="H3618" s="12" t="s">
        <v>21</v>
      </c>
      <c r="I3618" s="29" t="str">
        <f t="shared" si="56"/>
        <v>Women</v>
      </c>
      <c r="J3618" s="16">
        <v>30</v>
      </c>
      <c r="K3618" s="20">
        <v>50</v>
      </c>
      <c r="L3618" s="24">
        <v>1500</v>
      </c>
      <c r="M3618" s="24">
        <v>600</v>
      </c>
      <c r="N3618" s="4">
        <v>0.4</v>
      </c>
      <c r="O3618" s="8" t="s">
        <v>18</v>
      </c>
    </row>
    <row r="3619" spans="2:15" ht="14.25" customHeight="1" x14ac:dyDescent="0.3">
      <c r="B3619" s="8" t="s">
        <v>14</v>
      </c>
      <c r="C3619" s="2">
        <v>1185732</v>
      </c>
      <c r="D3619" s="3">
        <v>44293</v>
      </c>
      <c r="E3619" s="8" t="s">
        <v>15</v>
      </c>
      <c r="F3619" s="8" t="s">
        <v>127</v>
      </c>
      <c r="G3619" s="8" t="s">
        <v>128</v>
      </c>
      <c r="H3619" s="12" t="s">
        <v>22</v>
      </c>
      <c r="I3619" s="29" t="str">
        <f t="shared" si="56"/>
        <v>Men</v>
      </c>
      <c r="J3619" s="16">
        <v>45</v>
      </c>
      <c r="K3619" s="20">
        <v>50</v>
      </c>
      <c r="L3619" s="24">
        <v>2250</v>
      </c>
      <c r="M3619" s="24">
        <v>675</v>
      </c>
      <c r="N3619" s="4">
        <v>0.3</v>
      </c>
      <c r="O3619" s="8" t="s">
        <v>18</v>
      </c>
    </row>
    <row r="3620" spans="2:15" ht="14.25" customHeight="1" x14ac:dyDescent="0.3">
      <c r="B3620" s="8" t="s">
        <v>14</v>
      </c>
      <c r="C3620" s="2">
        <v>1185732</v>
      </c>
      <c r="D3620" s="3">
        <v>44293</v>
      </c>
      <c r="E3620" s="8" t="s">
        <v>15</v>
      </c>
      <c r="F3620" s="8" t="s">
        <v>127</v>
      </c>
      <c r="G3620" s="8" t="s">
        <v>128</v>
      </c>
      <c r="H3620" s="12" t="s">
        <v>23</v>
      </c>
      <c r="I3620" s="29" t="str">
        <f t="shared" si="56"/>
        <v>Women</v>
      </c>
      <c r="J3620" s="16">
        <v>35</v>
      </c>
      <c r="K3620" s="20">
        <v>200</v>
      </c>
      <c r="L3620" s="24">
        <v>7000</v>
      </c>
      <c r="M3620" s="24">
        <v>2800</v>
      </c>
      <c r="N3620" s="4">
        <v>0.4</v>
      </c>
      <c r="O3620" s="8" t="s">
        <v>18</v>
      </c>
    </row>
    <row r="3621" spans="2:15" ht="14.25" customHeight="1" x14ac:dyDescent="0.3">
      <c r="B3621" s="8" t="s">
        <v>14</v>
      </c>
      <c r="C3621" s="2">
        <v>1185732</v>
      </c>
      <c r="D3621" s="3">
        <v>44322</v>
      </c>
      <c r="E3621" s="8" t="s">
        <v>15</v>
      </c>
      <c r="F3621" s="8" t="s">
        <v>127</v>
      </c>
      <c r="G3621" s="8" t="s">
        <v>128</v>
      </c>
      <c r="H3621" s="12" t="s">
        <v>17</v>
      </c>
      <c r="I3621" s="29" t="str">
        <f t="shared" si="56"/>
        <v>Men</v>
      </c>
      <c r="J3621" s="16">
        <v>49.999999999999993</v>
      </c>
      <c r="K3621" s="20">
        <v>470</v>
      </c>
      <c r="L3621" s="24">
        <v>23499.999999999996</v>
      </c>
      <c r="M3621" s="24">
        <v>8224.9999999999982</v>
      </c>
      <c r="N3621" s="4">
        <v>0.35</v>
      </c>
      <c r="O3621" s="8" t="s">
        <v>18</v>
      </c>
    </row>
    <row r="3622" spans="2:15" ht="14.25" customHeight="1" x14ac:dyDescent="0.3">
      <c r="B3622" s="8" t="s">
        <v>14</v>
      </c>
      <c r="C3622" s="2">
        <v>1185732</v>
      </c>
      <c r="D3622" s="3">
        <v>44322</v>
      </c>
      <c r="E3622" s="8" t="s">
        <v>15</v>
      </c>
      <c r="F3622" s="8" t="s">
        <v>127</v>
      </c>
      <c r="G3622" s="8" t="s">
        <v>128</v>
      </c>
      <c r="H3622" s="12" t="s">
        <v>19</v>
      </c>
      <c r="I3622" s="29" t="str">
        <f t="shared" si="56"/>
        <v>Men</v>
      </c>
      <c r="J3622" s="16">
        <v>45</v>
      </c>
      <c r="K3622" s="20">
        <v>175</v>
      </c>
      <c r="L3622" s="24">
        <v>7875</v>
      </c>
      <c r="M3622" s="24">
        <v>2756.25</v>
      </c>
      <c r="N3622" s="4">
        <v>0.35</v>
      </c>
      <c r="O3622" s="8" t="s">
        <v>18</v>
      </c>
    </row>
    <row r="3623" spans="2:15" ht="14.25" customHeight="1" x14ac:dyDescent="0.3">
      <c r="B3623" s="8" t="s">
        <v>14</v>
      </c>
      <c r="C3623" s="2">
        <v>1185732</v>
      </c>
      <c r="D3623" s="3">
        <v>44322</v>
      </c>
      <c r="E3623" s="8" t="s">
        <v>15</v>
      </c>
      <c r="F3623" s="8" t="s">
        <v>127</v>
      </c>
      <c r="G3623" s="8" t="s">
        <v>128</v>
      </c>
      <c r="H3623" s="12" t="s">
        <v>20</v>
      </c>
      <c r="I3623" s="29" t="str">
        <f t="shared" si="56"/>
        <v>Women</v>
      </c>
      <c r="J3623" s="16">
        <v>40</v>
      </c>
      <c r="K3623" s="20">
        <v>200</v>
      </c>
      <c r="L3623" s="24">
        <v>8000</v>
      </c>
      <c r="M3623" s="24">
        <v>3200</v>
      </c>
      <c r="N3623" s="4">
        <v>0.4</v>
      </c>
      <c r="O3623" s="8" t="s">
        <v>18</v>
      </c>
    </row>
    <row r="3624" spans="2:15" ht="14.25" customHeight="1" x14ac:dyDescent="0.3">
      <c r="B3624" s="8" t="s">
        <v>14</v>
      </c>
      <c r="C3624" s="2">
        <v>1185732</v>
      </c>
      <c r="D3624" s="3">
        <v>44322</v>
      </c>
      <c r="E3624" s="8" t="s">
        <v>15</v>
      </c>
      <c r="F3624" s="8" t="s">
        <v>127</v>
      </c>
      <c r="G3624" s="8" t="s">
        <v>128</v>
      </c>
      <c r="H3624" s="12" t="s">
        <v>21</v>
      </c>
      <c r="I3624" s="29" t="str">
        <f t="shared" si="56"/>
        <v>Women</v>
      </c>
      <c r="J3624" s="16">
        <v>40</v>
      </c>
      <c r="K3624" s="20">
        <v>150</v>
      </c>
      <c r="L3624" s="24">
        <v>6000</v>
      </c>
      <c r="M3624" s="24">
        <v>2400</v>
      </c>
      <c r="N3624" s="4">
        <v>0.4</v>
      </c>
      <c r="O3624" s="8" t="s">
        <v>18</v>
      </c>
    </row>
    <row r="3625" spans="2:15" ht="14.25" customHeight="1" x14ac:dyDescent="0.3">
      <c r="B3625" s="8" t="s">
        <v>14</v>
      </c>
      <c r="C3625" s="2">
        <v>1185732</v>
      </c>
      <c r="D3625" s="3">
        <v>44322</v>
      </c>
      <c r="E3625" s="8" t="s">
        <v>15</v>
      </c>
      <c r="F3625" s="8" t="s">
        <v>127</v>
      </c>
      <c r="G3625" s="8" t="s">
        <v>128</v>
      </c>
      <c r="H3625" s="12" t="s">
        <v>22</v>
      </c>
      <c r="I3625" s="29" t="str">
        <f t="shared" si="56"/>
        <v>Men</v>
      </c>
      <c r="J3625" s="16">
        <v>49.999999999999993</v>
      </c>
      <c r="K3625" s="20">
        <v>175</v>
      </c>
      <c r="L3625" s="24">
        <v>8749.9999999999982</v>
      </c>
      <c r="M3625" s="24">
        <v>2624.9999999999995</v>
      </c>
      <c r="N3625" s="4">
        <v>0.3</v>
      </c>
      <c r="O3625" s="8" t="s">
        <v>18</v>
      </c>
    </row>
    <row r="3626" spans="2:15" ht="14.25" customHeight="1" x14ac:dyDescent="0.3">
      <c r="B3626" s="8" t="s">
        <v>14</v>
      </c>
      <c r="C3626" s="2">
        <v>1185732</v>
      </c>
      <c r="D3626" s="3">
        <v>44322</v>
      </c>
      <c r="E3626" s="8" t="s">
        <v>15</v>
      </c>
      <c r="F3626" s="8" t="s">
        <v>127</v>
      </c>
      <c r="G3626" s="8" t="s">
        <v>128</v>
      </c>
      <c r="H3626" s="12" t="s">
        <v>23</v>
      </c>
      <c r="I3626" s="29" t="str">
        <f t="shared" si="56"/>
        <v>Women</v>
      </c>
      <c r="J3626" s="16">
        <v>54.999999999999993</v>
      </c>
      <c r="K3626" s="20">
        <v>300</v>
      </c>
      <c r="L3626" s="24">
        <v>16499.999999999996</v>
      </c>
      <c r="M3626" s="24">
        <v>6599.9999999999982</v>
      </c>
      <c r="N3626" s="4">
        <v>0.4</v>
      </c>
      <c r="O3626" s="8" t="s">
        <v>18</v>
      </c>
    </row>
    <row r="3627" spans="2:15" ht="14.25" customHeight="1" x14ac:dyDescent="0.3">
      <c r="B3627" s="8" t="s">
        <v>14</v>
      </c>
      <c r="C3627" s="2">
        <v>1185732</v>
      </c>
      <c r="D3627" s="3">
        <v>44355</v>
      </c>
      <c r="E3627" s="8" t="s">
        <v>15</v>
      </c>
      <c r="F3627" s="8" t="s">
        <v>127</v>
      </c>
      <c r="G3627" s="8" t="s">
        <v>128</v>
      </c>
      <c r="H3627" s="12" t="s">
        <v>17</v>
      </c>
      <c r="I3627" s="29" t="str">
        <f t="shared" si="56"/>
        <v>Men</v>
      </c>
      <c r="J3627" s="16">
        <v>49.999999999999993</v>
      </c>
      <c r="K3627" s="20">
        <v>550</v>
      </c>
      <c r="L3627" s="24">
        <v>27499.999999999993</v>
      </c>
      <c r="M3627" s="24">
        <v>9624.9999999999964</v>
      </c>
      <c r="N3627" s="4">
        <v>0.35</v>
      </c>
      <c r="O3627" s="8" t="s">
        <v>18</v>
      </c>
    </row>
    <row r="3628" spans="2:15" ht="14.25" customHeight="1" x14ac:dyDescent="0.3">
      <c r="B3628" s="8" t="s">
        <v>14</v>
      </c>
      <c r="C3628" s="2">
        <v>1185732</v>
      </c>
      <c r="D3628" s="3">
        <v>44355</v>
      </c>
      <c r="E3628" s="8" t="s">
        <v>15</v>
      </c>
      <c r="F3628" s="8" t="s">
        <v>127</v>
      </c>
      <c r="G3628" s="8" t="s">
        <v>128</v>
      </c>
      <c r="H3628" s="12" t="s">
        <v>19</v>
      </c>
      <c r="I3628" s="29" t="str">
        <f t="shared" si="56"/>
        <v>Men</v>
      </c>
      <c r="J3628" s="16">
        <v>45</v>
      </c>
      <c r="K3628" s="20">
        <v>300</v>
      </c>
      <c r="L3628" s="24">
        <v>13500</v>
      </c>
      <c r="M3628" s="24">
        <v>4725</v>
      </c>
      <c r="N3628" s="4">
        <v>0.35</v>
      </c>
      <c r="O3628" s="8" t="s">
        <v>18</v>
      </c>
    </row>
    <row r="3629" spans="2:15" ht="14.25" customHeight="1" x14ac:dyDescent="0.3">
      <c r="B3629" s="8" t="s">
        <v>14</v>
      </c>
      <c r="C3629" s="2">
        <v>1185732</v>
      </c>
      <c r="D3629" s="3">
        <v>44355</v>
      </c>
      <c r="E3629" s="8" t="s">
        <v>15</v>
      </c>
      <c r="F3629" s="8" t="s">
        <v>127</v>
      </c>
      <c r="G3629" s="8" t="s">
        <v>128</v>
      </c>
      <c r="H3629" s="12" t="s">
        <v>20</v>
      </c>
      <c r="I3629" s="29" t="str">
        <f t="shared" si="56"/>
        <v>Women</v>
      </c>
      <c r="J3629" s="16">
        <v>40</v>
      </c>
      <c r="K3629" s="20">
        <v>225</v>
      </c>
      <c r="L3629" s="24">
        <v>9000</v>
      </c>
      <c r="M3629" s="24">
        <v>3600</v>
      </c>
      <c r="N3629" s="4">
        <v>0.4</v>
      </c>
      <c r="O3629" s="8" t="s">
        <v>18</v>
      </c>
    </row>
    <row r="3630" spans="2:15" ht="14.25" customHeight="1" x14ac:dyDescent="0.3">
      <c r="B3630" s="8" t="s">
        <v>14</v>
      </c>
      <c r="C3630" s="2">
        <v>1185732</v>
      </c>
      <c r="D3630" s="3">
        <v>44355</v>
      </c>
      <c r="E3630" s="8" t="s">
        <v>15</v>
      </c>
      <c r="F3630" s="8" t="s">
        <v>127</v>
      </c>
      <c r="G3630" s="8" t="s">
        <v>128</v>
      </c>
      <c r="H3630" s="12" t="s">
        <v>21</v>
      </c>
      <c r="I3630" s="29" t="str">
        <f t="shared" si="56"/>
        <v>Women</v>
      </c>
      <c r="J3630" s="16">
        <v>40</v>
      </c>
      <c r="K3630" s="20">
        <v>200</v>
      </c>
      <c r="L3630" s="24">
        <v>8000</v>
      </c>
      <c r="M3630" s="24">
        <v>3200</v>
      </c>
      <c r="N3630" s="4">
        <v>0.4</v>
      </c>
      <c r="O3630" s="8" t="s">
        <v>18</v>
      </c>
    </row>
    <row r="3631" spans="2:15" ht="14.25" customHeight="1" x14ac:dyDescent="0.3">
      <c r="B3631" s="8" t="s">
        <v>14</v>
      </c>
      <c r="C3631" s="2">
        <v>1185732</v>
      </c>
      <c r="D3631" s="3">
        <v>44355</v>
      </c>
      <c r="E3631" s="8" t="s">
        <v>15</v>
      </c>
      <c r="F3631" s="8" t="s">
        <v>127</v>
      </c>
      <c r="G3631" s="8" t="s">
        <v>128</v>
      </c>
      <c r="H3631" s="12" t="s">
        <v>22</v>
      </c>
      <c r="I3631" s="29" t="str">
        <f t="shared" si="56"/>
        <v>Men</v>
      </c>
      <c r="J3631" s="16">
        <v>49.999999999999993</v>
      </c>
      <c r="K3631" s="20">
        <v>200</v>
      </c>
      <c r="L3631" s="24">
        <v>9999.9999999999982</v>
      </c>
      <c r="M3631" s="24">
        <v>2999.9999999999991</v>
      </c>
      <c r="N3631" s="4">
        <v>0.3</v>
      </c>
      <c r="O3631" s="8" t="s">
        <v>18</v>
      </c>
    </row>
    <row r="3632" spans="2:15" ht="14.25" customHeight="1" x14ac:dyDescent="0.3">
      <c r="B3632" s="8" t="s">
        <v>14</v>
      </c>
      <c r="C3632" s="2">
        <v>1185732</v>
      </c>
      <c r="D3632" s="3">
        <v>44355</v>
      </c>
      <c r="E3632" s="8" t="s">
        <v>15</v>
      </c>
      <c r="F3632" s="8" t="s">
        <v>127</v>
      </c>
      <c r="G3632" s="8" t="s">
        <v>128</v>
      </c>
      <c r="H3632" s="12" t="s">
        <v>23</v>
      </c>
      <c r="I3632" s="29" t="str">
        <f t="shared" si="56"/>
        <v>Women</v>
      </c>
      <c r="J3632" s="16">
        <v>54.999999999999993</v>
      </c>
      <c r="K3632" s="20">
        <v>350</v>
      </c>
      <c r="L3632" s="24">
        <v>19249.999999999996</v>
      </c>
      <c r="M3632" s="24">
        <v>7699.9999999999982</v>
      </c>
      <c r="N3632" s="4">
        <v>0.4</v>
      </c>
      <c r="O3632" s="8" t="s">
        <v>18</v>
      </c>
    </row>
    <row r="3633" spans="2:15" ht="14.25" customHeight="1" x14ac:dyDescent="0.3">
      <c r="B3633" s="8" t="s">
        <v>14</v>
      </c>
      <c r="C3633" s="2">
        <v>1185732</v>
      </c>
      <c r="D3633" s="3">
        <v>44383</v>
      </c>
      <c r="E3633" s="8" t="s">
        <v>15</v>
      </c>
      <c r="F3633" s="8" t="s">
        <v>127</v>
      </c>
      <c r="G3633" s="8" t="s">
        <v>128</v>
      </c>
      <c r="H3633" s="12" t="s">
        <v>17</v>
      </c>
      <c r="I3633" s="29" t="str">
        <f t="shared" si="56"/>
        <v>Men</v>
      </c>
      <c r="J3633" s="16">
        <v>49.999999999999993</v>
      </c>
      <c r="K3633" s="20">
        <v>575</v>
      </c>
      <c r="L3633" s="24">
        <v>28749.999999999993</v>
      </c>
      <c r="M3633" s="24">
        <v>10062.499999999996</v>
      </c>
      <c r="N3633" s="4">
        <v>0.35</v>
      </c>
      <c r="O3633" s="8" t="s">
        <v>18</v>
      </c>
    </row>
    <row r="3634" spans="2:15" ht="14.25" customHeight="1" x14ac:dyDescent="0.3">
      <c r="B3634" s="8" t="s">
        <v>14</v>
      </c>
      <c r="C3634" s="2">
        <v>1185732</v>
      </c>
      <c r="D3634" s="3">
        <v>44383</v>
      </c>
      <c r="E3634" s="8" t="s">
        <v>15</v>
      </c>
      <c r="F3634" s="8" t="s">
        <v>127</v>
      </c>
      <c r="G3634" s="8" t="s">
        <v>128</v>
      </c>
      <c r="H3634" s="12" t="s">
        <v>19</v>
      </c>
      <c r="I3634" s="29" t="str">
        <f t="shared" si="56"/>
        <v>Men</v>
      </c>
      <c r="J3634" s="16">
        <v>45</v>
      </c>
      <c r="K3634" s="20">
        <v>325</v>
      </c>
      <c r="L3634" s="24">
        <v>14625</v>
      </c>
      <c r="M3634" s="24">
        <v>5118.75</v>
      </c>
      <c r="N3634" s="4">
        <v>0.35</v>
      </c>
      <c r="O3634" s="8" t="s">
        <v>18</v>
      </c>
    </row>
    <row r="3635" spans="2:15" ht="14.25" customHeight="1" x14ac:dyDescent="0.3">
      <c r="B3635" s="8" t="s">
        <v>14</v>
      </c>
      <c r="C3635" s="2">
        <v>1185732</v>
      </c>
      <c r="D3635" s="3">
        <v>44383</v>
      </c>
      <c r="E3635" s="8" t="s">
        <v>15</v>
      </c>
      <c r="F3635" s="8" t="s">
        <v>127</v>
      </c>
      <c r="G3635" s="8" t="s">
        <v>128</v>
      </c>
      <c r="H3635" s="12" t="s">
        <v>20</v>
      </c>
      <c r="I3635" s="29" t="str">
        <f t="shared" si="56"/>
        <v>Women</v>
      </c>
      <c r="J3635" s="16">
        <v>40</v>
      </c>
      <c r="K3635" s="20">
        <v>250</v>
      </c>
      <c r="L3635" s="24">
        <v>10000</v>
      </c>
      <c r="M3635" s="24">
        <v>4000</v>
      </c>
      <c r="N3635" s="4">
        <v>0.4</v>
      </c>
      <c r="O3635" s="8" t="s">
        <v>18</v>
      </c>
    </row>
    <row r="3636" spans="2:15" ht="14.25" customHeight="1" x14ac:dyDescent="0.3">
      <c r="B3636" s="8" t="s">
        <v>14</v>
      </c>
      <c r="C3636" s="2">
        <v>1185732</v>
      </c>
      <c r="D3636" s="3">
        <v>44383</v>
      </c>
      <c r="E3636" s="8" t="s">
        <v>15</v>
      </c>
      <c r="F3636" s="8" t="s">
        <v>127</v>
      </c>
      <c r="G3636" s="8" t="s">
        <v>128</v>
      </c>
      <c r="H3636" s="12" t="s">
        <v>21</v>
      </c>
      <c r="I3636" s="29" t="str">
        <f t="shared" si="56"/>
        <v>Women</v>
      </c>
      <c r="J3636" s="16">
        <v>40</v>
      </c>
      <c r="K3636" s="20">
        <v>200</v>
      </c>
      <c r="L3636" s="24">
        <v>8000</v>
      </c>
      <c r="M3636" s="24">
        <v>3200</v>
      </c>
      <c r="N3636" s="4">
        <v>0.4</v>
      </c>
      <c r="O3636" s="8" t="s">
        <v>18</v>
      </c>
    </row>
    <row r="3637" spans="2:15" ht="14.25" customHeight="1" x14ac:dyDescent="0.3">
      <c r="B3637" s="8" t="s">
        <v>14</v>
      </c>
      <c r="C3637" s="2">
        <v>1185732</v>
      </c>
      <c r="D3637" s="3">
        <v>44383</v>
      </c>
      <c r="E3637" s="8" t="s">
        <v>15</v>
      </c>
      <c r="F3637" s="8" t="s">
        <v>127</v>
      </c>
      <c r="G3637" s="8" t="s">
        <v>128</v>
      </c>
      <c r="H3637" s="12" t="s">
        <v>22</v>
      </c>
      <c r="I3637" s="29" t="str">
        <f t="shared" si="56"/>
        <v>Men</v>
      </c>
      <c r="J3637" s="16">
        <v>49.999999999999993</v>
      </c>
      <c r="K3637" s="20">
        <v>225</v>
      </c>
      <c r="L3637" s="24">
        <v>11249.999999999998</v>
      </c>
      <c r="M3637" s="24">
        <v>3374.9999999999991</v>
      </c>
      <c r="N3637" s="4">
        <v>0.3</v>
      </c>
      <c r="O3637" s="8" t="s">
        <v>18</v>
      </c>
    </row>
    <row r="3638" spans="2:15" ht="14.25" customHeight="1" x14ac:dyDescent="0.3">
      <c r="B3638" s="8" t="s">
        <v>14</v>
      </c>
      <c r="C3638" s="2">
        <v>1185732</v>
      </c>
      <c r="D3638" s="3">
        <v>44383</v>
      </c>
      <c r="E3638" s="8" t="s">
        <v>15</v>
      </c>
      <c r="F3638" s="8" t="s">
        <v>127</v>
      </c>
      <c r="G3638" s="8" t="s">
        <v>128</v>
      </c>
      <c r="H3638" s="12" t="s">
        <v>23</v>
      </c>
      <c r="I3638" s="29" t="str">
        <f t="shared" si="56"/>
        <v>Women</v>
      </c>
      <c r="J3638" s="16">
        <v>54.999999999999993</v>
      </c>
      <c r="K3638" s="20">
        <v>400</v>
      </c>
      <c r="L3638" s="24">
        <v>21999.999999999996</v>
      </c>
      <c r="M3638" s="24">
        <v>8800</v>
      </c>
      <c r="N3638" s="4">
        <v>0.4</v>
      </c>
      <c r="O3638" s="8" t="s">
        <v>18</v>
      </c>
    </row>
    <row r="3639" spans="2:15" ht="14.25" customHeight="1" x14ac:dyDescent="0.3">
      <c r="B3639" s="8" t="s">
        <v>14</v>
      </c>
      <c r="C3639" s="2">
        <v>1185732</v>
      </c>
      <c r="D3639" s="3">
        <v>44415</v>
      </c>
      <c r="E3639" s="8" t="s">
        <v>15</v>
      </c>
      <c r="F3639" s="8" t="s">
        <v>127</v>
      </c>
      <c r="G3639" s="8" t="s">
        <v>128</v>
      </c>
      <c r="H3639" s="12" t="s">
        <v>17</v>
      </c>
      <c r="I3639" s="29" t="str">
        <f t="shared" si="56"/>
        <v>Men</v>
      </c>
      <c r="J3639" s="16">
        <v>49.999999999999993</v>
      </c>
      <c r="K3639" s="20">
        <v>550</v>
      </c>
      <c r="L3639" s="24">
        <v>27499.999999999993</v>
      </c>
      <c r="M3639" s="24">
        <v>9624.9999999999964</v>
      </c>
      <c r="N3639" s="4">
        <v>0.35</v>
      </c>
      <c r="O3639" s="8" t="s">
        <v>18</v>
      </c>
    </row>
    <row r="3640" spans="2:15" ht="14.25" customHeight="1" x14ac:dyDescent="0.3">
      <c r="B3640" s="8" t="s">
        <v>14</v>
      </c>
      <c r="C3640" s="2">
        <v>1185732</v>
      </c>
      <c r="D3640" s="3">
        <v>44415</v>
      </c>
      <c r="E3640" s="8" t="s">
        <v>15</v>
      </c>
      <c r="F3640" s="8" t="s">
        <v>127</v>
      </c>
      <c r="G3640" s="8" t="s">
        <v>128</v>
      </c>
      <c r="H3640" s="12" t="s">
        <v>19</v>
      </c>
      <c r="I3640" s="29" t="str">
        <f t="shared" si="56"/>
        <v>Men</v>
      </c>
      <c r="J3640" s="16">
        <v>45</v>
      </c>
      <c r="K3640" s="20">
        <v>325</v>
      </c>
      <c r="L3640" s="24">
        <v>14625</v>
      </c>
      <c r="M3640" s="24">
        <v>5118.75</v>
      </c>
      <c r="N3640" s="4">
        <v>0.35</v>
      </c>
      <c r="O3640" s="8" t="s">
        <v>18</v>
      </c>
    </row>
    <row r="3641" spans="2:15" ht="14.25" customHeight="1" x14ac:dyDescent="0.3">
      <c r="B3641" s="8" t="s">
        <v>14</v>
      </c>
      <c r="C3641" s="2">
        <v>1185732</v>
      </c>
      <c r="D3641" s="3">
        <v>44415</v>
      </c>
      <c r="E3641" s="8" t="s">
        <v>15</v>
      </c>
      <c r="F3641" s="8" t="s">
        <v>127</v>
      </c>
      <c r="G3641" s="8" t="s">
        <v>128</v>
      </c>
      <c r="H3641" s="12" t="s">
        <v>20</v>
      </c>
      <c r="I3641" s="29" t="str">
        <f t="shared" si="56"/>
        <v>Women</v>
      </c>
      <c r="J3641" s="16">
        <v>40</v>
      </c>
      <c r="K3641" s="20">
        <v>250</v>
      </c>
      <c r="L3641" s="24">
        <v>10000</v>
      </c>
      <c r="M3641" s="24">
        <v>4000</v>
      </c>
      <c r="N3641" s="4">
        <v>0.4</v>
      </c>
      <c r="O3641" s="8" t="s">
        <v>18</v>
      </c>
    </row>
    <row r="3642" spans="2:15" ht="14.25" customHeight="1" x14ac:dyDescent="0.3">
      <c r="B3642" s="8" t="s">
        <v>14</v>
      </c>
      <c r="C3642" s="2">
        <v>1185732</v>
      </c>
      <c r="D3642" s="3">
        <v>44415</v>
      </c>
      <c r="E3642" s="8" t="s">
        <v>15</v>
      </c>
      <c r="F3642" s="8" t="s">
        <v>127</v>
      </c>
      <c r="G3642" s="8" t="s">
        <v>128</v>
      </c>
      <c r="H3642" s="12" t="s">
        <v>21</v>
      </c>
      <c r="I3642" s="29" t="str">
        <f t="shared" si="56"/>
        <v>Women</v>
      </c>
      <c r="J3642" s="16">
        <v>40</v>
      </c>
      <c r="K3642" s="20">
        <v>150</v>
      </c>
      <c r="L3642" s="24">
        <v>6000</v>
      </c>
      <c r="M3642" s="24">
        <v>2400</v>
      </c>
      <c r="N3642" s="4">
        <v>0.4</v>
      </c>
      <c r="O3642" s="8" t="s">
        <v>18</v>
      </c>
    </row>
    <row r="3643" spans="2:15" ht="14.25" customHeight="1" x14ac:dyDescent="0.3">
      <c r="B3643" s="8" t="s">
        <v>14</v>
      </c>
      <c r="C3643" s="2">
        <v>1185732</v>
      </c>
      <c r="D3643" s="3">
        <v>44415</v>
      </c>
      <c r="E3643" s="8" t="s">
        <v>15</v>
      </c>
      <c r="F3643" s="8" t="s">
        <v>127</v>
      </c>
      <c r="G3643" s="8" t="s">
        <v>128</v>
      </c>
      <c r="H3643" s="12" t="s">
        <v>22</v>
      </c>
      <c r="I3643" s="29" t="str">
        <f t="shared" si="56"/>
        <v>Men</v>
      </c>
      <c r="J3643" s="16">
        <v>49.999999999999993</v>
      </c>
      <c r="K3643" s="20">
        <v>125</v>
      </c>
      <c r="L3643" s="24">
        <v>6249.9999999999991</v>
      </c>
      <c r="M3643" s="24">
        <v>1874.9999999999995</v>
      </c>
      <c r="N3643" s="4">
        <v>0.3</v>
      </c>
      <c r="O3643" s="8" t="s">
        <v>18</v>
      </c>
    </row>
    <row r="3644" spans="2:15" ht="14.25" customHeight="1" x14ac:dyDescent="0.3">
      <c r="B3644" s="8" t="s">
        <v>14</v>
      </c>
      <c r="C3644" s="2">
        <v>1185732</v>
      </c>
      <c r="D3644" s="3">
        <v>44415</v>
      </c>
      <c r="E3644" s="8" t="s">
        <v>15</v>
      </c>
      <c r="F3644" s="8" t="s">
        <v>127</v>
      </c>
      <c r="G3644" s="8" t="s">
        <v>128</v>
      </c>
      <c r="H3644" s="12" t="s">
        <v>23</v>
      </c>
      <c r="I3644" s="29" t="str">
        <f t="shared" si="56"/>
        <v>Women</v>
      </c>
      <c r="J3644" s="16">
        <v>54.999999999999993</v>
      </c>
      <c r="K3644" s="20">
        <v>300</v>
      </c>
      <c r="L3644" s="24">
        <v>16499.999999999996</v>
      </c>
      <c r="M3644" s="24">
        <v>6599.9999999999982</v>
      </c>
      <c r="N3644" s="4">
        <v>0.4</v>
      </c>
      <c r="O3644" s="8" t="s">
        <v>18</v>
      </c>
    </row>
    <row r="3645" spans="2:15" ht="14.25" customHeight="1" x14ac:dyDescent="0.3">
      <c r="B3645" s="8" t="s">
        <v>14</v>
      </c>
      <c r="C3645" s="2">
        <v>1185732</v>
      </c>
      <c r="D3645" s="3">
        <v>44445</v>
      </c>
      <c r="E3645" s="8" t="s">
        <v>15</v>
      </c>
      <c r="F3645" s="8" t="s">
        <v>127</v>
      </c>
      <c r="G3645" s="8" t="s">
        <v>128</v>
      </c>
      <c r="H3645" s="12" t="s">
        <v>17</v>
      </c>
      <c r="I3645" s="29" t="str">
        <f t="shared" si="56"/>
        <v>Men</v>
      </c>
      <c r="J3645" s="16">
        <v>49.999999999999993</v>
      </c>
      <c r="K3645" s="20">
        <v>425</v>
      </c>
      <c r="L3645" s="24">
        <v>21249.999999999996</v>
      </c>
      <c r="M3645" s="24">
        <v>7437.4999999999982</v>
      </c>
      <c r="N3645" s="4">
        <v>0.35</v>
      </c>
      <c r="O3645" s="8" t="s">
        <v>18</v>
      </c>
    </row>
    <row r="3646" spans="2:15" ht="14.25" customHeight="1" x14ac:dyDescent="0.3">
      <c r="B3646" s="8" t="s">
        <v>14</v>
      </c>
      <c r="C3646" s="2">
        <v>1185732</v>
      </c>
      <c r="D3646" s="3">
        <v>44445</v>
      </c>
      <c r="E3646" s="8" t="s">
        <v>15</v>
      </c>
      <c r="F3646" s="8" t="s">
        <v>127</v>
      </c>
      <c r="G3646" s="8" t="s">
        <v>128</v>
      </c>
      <c r="H3646" s="12" t="s">
        <v>19</v>
      </c>
      <c r="I3646" s="29" t="str">
        <f t="shared" si="56"/>
        <v>Men</v>
      </c>
      <c r="J3646" s="16">
        <v>45</v>
      </c>
      <c r="K3646" s="20">
        <v>225</v>
      </c>
      <c r="L3646" s="24">
        <v>10125</v>
      </c>
      <c r="M3646" s="24">
        <v>3543.75</v>
      </c>
      <c r="N3646" s="4">
        <v>0.35</v>
      </c>
      <c r="O3646" s="8" t="s">
        <v>18</v>
      </c>
    </row>
    <row r="3647" spans="2:15" ht="14.25" customHeight="1" x14ac:dyDescent="0.3">
      <c r="B3647" s="8" t="s">
        <v>14</v>
      </c>
      <c r="C3647" s="2">
        <v>1185732</v>
      </c>
      <c r="D3647" s="3">
        <v>44445</v>
      </c>
      <c r="E3647" s="8" t="s">
        <v>15</v>
      </c>
      <c r="F3647" s="8" t="s">
        <v>127</v>
      </c>
      <c r="G3647" s="8" t="s">
        <v>128</v>
      </c>
      <c r="H3647" s="12" t="s">
        <v>20</v>
      </c>
      <c r="I3647" s="29" t="str">
        <f t="shared" si="56"/>
        <v>Women</v>
      </c>
      <c r="J3647" s="16">
        <v>40</v>
      </c>
      <c r="K3647" s="20">
        <v>125</v>
      </c>
      <c r="L3647" s="24">
        <v>5000</v>
      </c>
      <c r="M3647" s="24">
        <v>2000</v>
      </c>
      <c r="N3647" s="4">
        <v>0.4</v>
      </c>
      <c r="O3647" s="8" t="s">
        <v>18</v>
      </c>
    </row>
    <row r="3648" spans="2:15" ht="14.25" customHeight="1" x14ac:dyDescent="0.3">
      <c r="B3648" s="8" t="s">
        <v>14</v>
      </c>
      <c r="C3648" s="2">
        <v>1185732</v>
      </c>
      <c r="D3648" s="3">
        <v>44445</v>
      </c>
      <c r="E3648" s="8" t="s">
        <v>15</v>
      </c>
      <c r="F3648" s="8" t="s">
        <v>127</v>
      </c>
      <c r="G3648" s="8" t="s">
        <v>128</v>
      </c>
      <c r="H3648" s="12" t="s">
        <v>21</v>
      </c>
      <c r="I3648" s="29" t="str">
        <f t="shared" si="56"/>
        <v>Women</v>
      </c>
      <c r="J3648" s="16">
        <v>40</v>
      </c>
      <c r="K3648" s="20">
        <v>100</v>
      </c>
      <c r="L3648" s="24">
        <v>4000</v>
      </c>
      <c r="M3648" s="24">
        <v>1600</v>
      </c>
      <c r="N3648" s="4">
        <v>0.4</v>
      </c>
      <c r="O3648" s="8" t="s">
        <v>18</v>
      </c>
    </row>
    <row r="3649" spans="2:15" ht="14.25" customHeight="1" x14ac:dyDescent="0.3">
      <c r="B3649" s="8" t="s">
        <v>14</v>
      </c>
      <c r="C3649" s="2">
        <v>1185732</v>
      </c>
      <c r="D3649" s="3">
        <v>44445</v>
      </c>
      <c r="E3649" s="8" t="s">
        <v>15</v>
      </c>
      <c r="F3649" s="8" t="s">
        <v>127</v>
      </c>
      <c r="G3649" s="8" t="s">
        <v>128</v>
      </c>
      <c r="H3649" s="12" t="s">
        <v>22</v>
      </c>
      <c r="I3649" s="29" t="str">
        <f t="shared" si="56"/>
        <v>Men</v>
      </c>
      <c r="J3649" s="16">
        <v>49.999999999999993</v>
      </c>
      <c r="K3649" s="20">
        <v>100</v>
      </c>
      <c r="L3649" s="24">
        <v>4999.9999999999991</v>
      </c>
      <c r="M3649" s="24">
        <v>1499.9999999999995</v>
      </c>
      <c r="N3649" s="4">
        <v>0.3</v>
      </c>
      <c r="O3649" s="8" t="s">
        <v>18</v>
      </c>
    </row>
    <row r="3650" spans="2:15" ht="14.25" customHeight="1" x14ac:dyDescent="0.3">
      <c r="B3650" s="8" t="s">
        <v>14</v>
      </c>
      <c r="C3650" s="2">
        <v>1185732</v>
      </c>
      <c r="D3650" s="3">
        <v>44445</v>
      </c>
      <c r="E3650" s="8" t="s">
        <v>15</v>
      </c>
      <c r="F3650" s="8" t="s">
        <v>127</v>
      </c>
      <c r="G3650" s="8" t="s">
        <v>128</v>
      </c>
      <c r="H3650" s="12" t="s">
        <v>23</v>
      </c>
      <c r="I3650" s="29" t="str">
        <f t="shared" si="56"/>
        <v>Women</v>
      </c>
      <c r="J3650" s="16">
        <v>54.999999999999993</v>
      </c>
      <c r="K3650" s="20">
        <v>200</v>
      </c>
      <c r="L3650" s="24">
        <v>10999.999999999998</v>
      </c>
      <c r="M3650" s="24">
        <v>4400</v>
      </c>
      <c r="N3650" s="4">
        <v>0.4</v>
      </c>
      <c r="O3650" s="8" t="s">
        <v>18</v>
      </c>
    </row>
    <row r="3651" spans="2:15" ht="14.25" customHeight="1" x14ac:dyDescent="0.3">
      <c r="B3651" s="8" t="s">
        <v>14</v>
      </c>
      <c r="C3651" s="2">
        <v>1185732</v>
      </c>
      <c r="D3651" s="3">
        <v>44477</v>
      </c>
      <c r="E3651" s="8" t="s">
        <v>15</v>
      </c>
      <c r="F3651" s="8" t="s">
        <v>127</v>
      </c>
      <c r="G3651" s="8" t="s">
        <v>128</v>
      </c>
      <c r="H3651" s="12" t="s">
        <v>17</v>
      </c>
      <c r="I3651" s="29" t="str">
        <f t="shared" si="56"/>
        <v>Men</v>
      </c>
      <c r="J3651" s="16">
        <v>54.999999999999993</v>
      </c>
      <c r="K3651" s="20">
        <v>375</v>
      </c>
      <c r="L3651" s="24">
        <v>20624.999999999996</v>
      </c>
      <c r="M3651" s="24">
        <v>7218.7499999999982</v>
      </c>
      <c r="N3651" s="4">
        <v>0.35</v>
      </c>
      <c r="O3651" s="8" t="s">
        <v>18</v>
      </c>
    </row>
    <row r="3652" spans="2:15" ht="14.25" customHeight="1" x14ac:dyDescent="0.3">
      <c r="B3652" s="8" t="s">
        <v>14</v>
      </c>
      <c r="C3652" s="2">
        <v>1185732</v>
      </c>
      <c r="D3652" s="3">
        <v>44477</v>
      </c>
      <c r="E3652" s="8" t="s">
        <v>15</v>
      </c>
      <c r="F3652" s="8" t="s">
        <v>127</v>
      </c>
      <c r="G3652" s="8" t="s">
        <v>128</v>
      </c>
      <c r="H3652" s="12" t="s">
        <v>19</v>
      </c>
      <c r="I3652" s="29" t="str">
        <f t="shared" si="56"/>
        <v>Men</v>
      </c>
      <c r="J3652" s="16">
        <v>50</v>
      </c>
      <c r="K3652" s="20">
        <v>200</v>
      </c>
      <c r="L3652" s="24">
        <v>10000</v>
      </c>
      <c r="M3652" s="24">
        <v>3500</v>
      </c>
      <c r="N3652" s="4">
        <v>0.35</v>
      </c>
      <c r="O3652" s="8" t="s">
        <v>18</v>
      </c>
    </row>
    <row r="3653" spans="2:15" ht="14.25" customHeight="1" x14ac:dyDescent="0.3">
      <c r="B3653" s="8" t="s">
        <v>14</v>
      </c>
      <c r="C3653" s="2">
        <v>1185732</v>
      </c>
      <c r="D3653" s="3">
        <v>44477</v>
      </c>
      <c r="E3653" s="8" t="s">
        <v>15</v>
      </c>
      <c r="F3653" s="8" t="s">
        <v>127</v>
      </c>
      <c r="G3653" s="8" t="s">
        <v>128</v>
      </c>
      <c r="H3653" s="12" t="s">
        <v>20</v>
      </c>
      <c r="I3653" s="29" t="str">
        <f t="shared" si="56"/>
        <v>Women</v>
      </c>
      <c r="J3653" s="16">
        <v>50</v>
      </c>
      <c r="K3653" s="20">
        <v>100</v>
      </c>
      <c r="L3653" s="24">
        <v>5000</v>
      </c>
      <c r="M3653" s="24">
        <v>2000</v>
      </c>
      <c r="N3653" s="4">
        <v>0.4</v>
      </c>
      <c r="O3653" s="8" t="s">
        <v>18</v>
      </c>
    </row>
    <row r="3654" spans="2:15" ht="14.25" customHeight="1" x14ac:dyDescent="0.3">
      <c r="B3654" s="8" t="s">
        <v>14</v>
      </c>
      <c r="C3654" s="2">
        <v>1185732</v>
      </c>
      <c r="D3654" s="3">
        <v>44477</v>
      </c>
      <c r="E3654" s="8" t="s">
        <v>15</v>
      </c>
      <c r="F3654" s="8" t="s">
        <v>127</v>
      </c>
      <c r="G3654" s="8" t="s">
        <v>128</v>
      </c>
      <c r="H3654" s="12" t="s">
        <v>21</v>
      </c>
      <c r="I3654" s="29" t="str">
        <f t="shared" si="56"/>
        <v>Women</v>
      </c>
      <c r="J3654" s="16">
        <v>50</v>
      </c>
      <c r="K3654" s="20">
        <v>75</v>
      </c>
      <c r="L3654" s="24">
        <v>3750</v>
      </c>
      <c r="M3654" s="24">
        <v>1500</v>
      </c>
      <c r="N3654" s="4">
        <v>0.4</v>
      </c>
      <c r="O3654" s="8" t="s">
        <v>18</v>
      </c>
    </row>
    <row r="3655" spans="2:15" ht="14.25" customHeight="1" x14ac:dyDescent="0.3">
      <c r="B3655" s="8" t="s">
        <v>14</v>
      </c>
      <c r="C3655" s="2">
        <v>1185732</v>
      </c>
      <c r="D3655" s="3">
        <v>44477</v>
      </c>
      <c r="E3655" s="8" t="s">
        <v>15</v>
      </c>
      <c r="F3655" s="8" t="s">
        <v>127</v>
      </c>
      <c r="G3655" s="8" t="s">
        <v>128</v>
      </c>
      <c r="H3655" s="12" t="s">
        <v>22</v>
      </c>
      <c r="I3655" s="29" t="str">
        <f t="shared" ref="I3655:I3718" si="57">VLOOKUP(H3655,$Q$5:$R$11,2,0)</f>
        <v>Men</v>
      </c>
      <c r="J3655" s="16">
        <v>60</v>
      </c>
      <c r="K3655" s="20">
        <v>75</v>
      </c>
      <c r="L3655" s="24">
        <v>4500</v>
      </c>
      <c r="M3655" s="24">
        <v>1350</v>
      </c>
      <c r="N3655" s="4">
        <v>0.3</v>
      </c>
      <c r="O3655" s="8" t="s">
        <v>18</v>
      </c>
    </row>
    <row r="3656" spans="2:15" ht="14.25" customHeight="1" x14ac:dyDescent="0.3">
      <c r="B3656" s="8" t="s">
        <v>26</v>
      </c>
      <c r="C3656" s="2">
        <v>1185732</v>
      </c>
      <c r="D3656" s="3">
        <v>44477</v>
      </c>
      <c r="E3656" s="8" t="s">
        <v>15</v>
      </c>
      <c r="F3656" s="8" t="s">
        <v>127</v>
      </c>
      <c r="G3656" s="8" t="s">
        <v>128</v>
      </c>
      <c r="H3656" s="12" t="s">
        <v>23</v>
      </c>
      <c r="I3656" s="29" t="str">
        <f t="shared" si="57"/>
        <v>Women</v>
      </c>
      <c r="J3656" s="16">
        <v>64.999999999999986</v>
      </c>
      <c r="K3656" s="20">
        <v>200</v>
      </c>
      <c r="L3656" s="24">
        <v>12999.999999999996</v>
      </c>
      <c r="M3656" s="24">
        <v>5199.9999999999991</v>
      </c>
      <c r="N3656" s="4">
        <v>0.4</v>
      </c>
      <c r="O3656" s="8" t="s">
        <v>18</v>
      </c>
    </row>
    <row r="3657" spans="2:15" ht="14.25" customHeight="1" x14ac:dyDescent="0.3">
      <c r="B3657" s="8" t="s">
        <v>26</v>
      </c>
      <c r="C3657" s="2">
        <v>1185732</v>
      </c>
      <c r="D3657" s="3">
        <v>44507</v>
      </c>
      <c r="E3657" s="8" t="s">
        <v>15</v>
      </c>
      <c r="F3657" s="8" t="s">
        <v>127</v>
      </c>
      <c r="G3657" s="8" t="s">
        <v>128</v>
      </c>
      <c r="H3657" s="12" t="s">
        <v>17</v>
      </c>
      <c r="I3657" s="29" t="str">
        <f t="shared" si="57"/>
        <v>Men</v>
      </c>
      <c r="J3657" s="16">
        <v>60</v>
      </c>
      <c r="K3657" s="20">
        <v>350</v>
      </c>
      <c r="L3657" s="24">
        <v>21000</v>
      </c>
      <c r="M3657" s="24">
        <v>7350</v>
      </c>
      <c r="N3657" s="4">
        <v>0.35</v>
      </c>
      <c r="O3657" s="8" t="s">
        <v>18</v>
      </c>
    </row>
    <row r="3658" spans="2:15" ht="14.25" customHeight="1" x14ac:dyDescent="0.3">
      <c r="B3658" s="8" t="s">
        <v>26</v>
      </c>
      <c r="C3658" s="2">
        <v>1185732</v>
      </c>
      <c r="D3658" s="3">
        <v>44507</v>
      </c>
      <c r="E3658" s="8" t="s">
        <v>15</v>
      </c>
      <c r="F3658" s="8" t="s">
        <v>127</v>
      </c>
      <c r="G3658" s="8" t="s">
        <v>128</v>
      </c>
      <c r="H3658" s="12" t="s">
        <v>19</v>
      </c>
      <c r="I3658" s="29" t="str">
        <f t="shared" si="57"/>
        <v>Men</v>
      </c>
      <c r="J3658" s="16">
        <v>50</v>
      </c>
      <c r="K3658" s="20">
        <v>225</v>
      </c>
      <c r="L3658" s="24">
        <v>11250</v>
      </c>
      <c r="M3658" s="24">
        <v>3937.5</v>
      </c>
      <c r="N3658" s="4">
        <v>0.35</v>
      </c>
      <c r="O3658" s="8" t="s">
        <v>18</v>
      </c>
    </row>
    <row r="3659" spans="2:15" ht="14.25" customHeight="1" x14ac:dyDescent="0.3">
      <c r="B3659" s="8" t="s">
        <v>26</v>
      </c>
      <c r="C3659" s="2">
        <v>1185732</v>
      </c>
      <c r="D3659" s="3">
        <v>44507</v>
      </c>
      <c r="E3659" s="8" t="s">
        <v>15</v>
      </c>
      <c r="F3659" s="8" t="s">
        <v>127</v>
      </c>
      <c r="G3659" s="8" t="s">
        <v>128</v>
      </c>
      <c r="H3659" s="12" t="s">
        <v>20</v>
      </c>
      <c r="I3659" s="29" t="str">
        <f t="shared" si="57"/>
        <v>Women</v>
      </c>
      <c r="J3659" s="16">
        <v>50</v>
      </c>
      <c r="K3659" s="20">
        <v>220</v>
      </c>
      <c r="L3659" s="24">
        <v>11000</v>
      </c>
      <c r="M3659" s="24">
        <v>4400</v>
      </c>
      <c r="N3659" s="4">
        <v>0.4</v>
      </c>
      <c r="O3659" s="8" t="s">
        <v>18</v>
      </c>
    </row>
    <row r="3660" spans="2:15" ht="14.25" customHeight="1" x14ac:dyDescent="0.3">
      <c r="B3660" s="8" t="s">
        <v>26</v>
      </c>
      <c r="C3660" s="2">
        <v>1185732</v>
      </c>
      <c r="D3660" s="3">
        <v>44507</v>
      </c>
      <c r="E3660" s="8" t="s">
        <v>15</v>
      </c>
      <c r="F3660" s="8" t="s">
        <v>127</v>
      </c>
      <c r="G3660" s="8" t="s">
        <v>128</v>
      </c>
      <c r="H3660" s="12" t="s">
        <v>21</v>
      </c>
      <c r="I3660" s="29" t="str">
        <f t="shared" si="57"/>
        <v>Women</v>
      </c>
      <c r="J3660" s="16">
        <v>50</v>
      </c>
      <c r="K3660" s="20">
        <v>200</v>
      </c>
      <c r="L3660" s="24">
        <v>10000</v>
      </c>
      <c r="M3660" s="24">
        <v>4000</v>
      </c>
      <c r="N3660" s="4">
        <v>0.4</v>
      </c>
      <c r="O3660" s="8" t="s">
        <v>18</v>
      </c>
    </row>
    <row r="3661" spans="2:15" ht="14.25" customHeight="1" x14ac:dyDescent="0.3">
      <c r="B3661" s="8" t="s">
        <v>26</v>
      </c>
      <c r="C3661" s="2">
        <v>1185732</v>
      </c>
      <c r="D3661" s="3">
        <v>44507</v>
      </c>
      <c r="E3661" s="8" t="s">
        <v>15</v>
      </c>
      <c r="F3661" s="8" t="s">
        <v>127</v>
      </c>
      <c r="G3661" s="8" t="s">
        <v>128</v>
      </c>
      <c r="H3661" s="12" t="s">
        <v>22</v>
      </c>
      <c r="I3661" s="29" t="str">
        <f t="shared" si="57"/>
        <v>Men</v>
      </c>
      <c r="J3661" s="16">
        <v>60</v>
      </c>
      <c r="K3661" s="20">
        <v>175</v>
      </c>
      <c r="L3661" s="24">
        <v>10500</v>
      </c>
      <c r="M3661" s="24">
        <v>3150</v>
      </c>
      <c r="N3661" s="4">
        <v>0.3</v>
      </c>
      <c r="O3661" s="8" t="s">
        <v>18</v>
      </c>
    </row>
    <row r="3662" spans="2:15" ht="14.25" customHeight="1" x14ac:dyDescent="0.3">
      <c r="B3662" s="8" t="s">
        <v>26</v>
      </c>
      <c r="C3662" s="2">
        <v>1185732</v>
      </c>
      <c r="D3662" s="3">
        <v>44507</v>
      </c>
      <c r="E3662" s="8" t="s">
        <v>15</v>
      </c>
      <c r="F3662" s="8" t="s">
        <v>127</v>
      </c>
      <c r="G3662" s="8" t="s">
        <v>128</v>
      </c>
      <c r="H3662" s="12" t="s">
        <v>23</v>
      </c>
      <c r="I3662" s="29" t="str">
        <f t="shared" si="57"/>
        <v>Women</v>
      </c>
      <c r="J3662" s="16">
        <v>64.999999999999986</v>
      </c>
      <c r="K3662" s="20">
        <v>275</v>
      </c>
      <c r="L3662" s="24">
        <v>17874.999999999996</v>
      </c>
      <c r="M3662" s="24">
        <v>7149.9999999999982</v>
      </c>
      <c r="N3662" s="4">
        <v>0.4</v>
      </c>
      <c r="O3662" s="8" t="s">
        <v>18</v>
      </c>
    </row>
    <row r="3663" spans="2:15" ht="14.25" customHeight="1" x14ac:dyDescent="0.3">
      <c r="B3663" s="8" t="s">
        <v>26</v>
      </c>
      <c r="C3663" s="2">
        <v>1185732</v>
      </c>
      <c r="D3663" s="3">
        <v>44536</v>
      </c>
      <c r="E3663" s="8" t="s">
        <v>15</v>
      </c>
      <c r="F3663" s="8" t="s">
        <v>127</v>
      </c>
      <c r="G3663" s="8" t="s">
        <v>128</v>
      </c>
      <c r="H3663" s="12" t="s">
        <v>17</v>
      </c>
      <c r="I3663" s="29" t="str">
        <f t="shared" si="57"/>
        <v>Men</v>
      </c>
      <c r="J3663" s="16">
        <v>60</v>
      </c>
      <c r="K3663" s="20">
        <v>500</v>
      </c>
      <c r="L3663" s="24">
        <v>30000</v>
      </c>
      <c r="M3663" s="24">
        <v>10500</v>
      </c>
      <c r="N3663" s="4">
        <v>0.35</v>
      </c>
      <c r="O3663" s="8" t="s">
        <v>18</v>
      </c>
    </row>
    <row r="3664" spans="2:15" ht="14.25" customHeight="1" x14ac:dyDescent="0.3">
      <c r="B3664" s="8" t="s">
        <v>26</v>
      </c>
      <c r="C3664" s="2">
        <v>1185732</v>
      </c>
      <c r="D3664" s="3">
        <v>44536</v>
      </c>
      <c r="E3664" s="8" t="s">
        <v>15</v>
      </c>
      <c r="F3664" s="8" t="s">
        <v>127</v>
      </c>
      <c r="G3664" s="8" t="s">
        <v>128</v>
      </c>
      <c r="H3664" s="12" t="s">
        <v>19</v>
      </c>
      <c r="I3664" s="29" t="str">
        <f t="shared" si="57"/>
        <v>Men</v>
      </c>
      <c r="J3664" s="16">
        <v>50</v>
      </c>
      <c r="K3664" s="20">
        <v>300</v>
      </c>
      <c r="L3664" s="24">
        <v>15000</v>
      </c>
      <c r="M3664" s="24">
        <v>5250</v>
      </c>
      <c r="N3664" s="4">
        <v>0.35</v>
      </c>
      <c r="O3664" s="8" t="s">
        <v>18</v>
      </c>
    </row>
    <row r="3665" spans="2:15" ht="14.25" customHeight="1" x14ac:dyDescent="0.3">
      <c r="B3665" s="8" t="s">
        <v>26</v>
      </c>
      <c r="C3665" s="2">
        <v>1185732</v>
      </c>
      <c r="D3665" s="3">
        <v>44536</v>
      </c>
      <c r="E3665" s="8" t="s">
        <v>15</v>
      </c>
      <c r="F3665" s="8" t="s">
        <v>127</v>
      </c>
      <c r="G3665" s="8" t="s">
        <v>128</v>
      </c>
      <c r="H3665" s="12" t="s">
        <v>20</v>
      </c>
      <c r="I3665" s="29" t="str">
        <f t="shared" si="57"/>
        <v>Women</v>
      </c>
      <c r="J3665" s="16">
        <v>50</v>
      </c>
      <c r="K3665" s="20">
        <v>275</v>
      </c>
      <c r="L3665" s="24">
        <v>13750</v>
      </c>
      <c r="M3665" s="24">
        <v>5500</v>
      </c>
      <c r="N3665" s="4">
        <v>0.4</v>
      </c>
      <c r="O3665" s="8" t="s">
        <v>18</v>
      </c>
    </row>
    <row r="3666" spans="2:15" ht="14.25" customHeight="1" x14ac:dyDescent="0.3">
      <c r="B3666" s="8" t="s">
        <v>26</v>
      </c>
      <c r="C3666" s="2">
        <v>1185732</v>
      </c>
      <c r="D3666" s="3">
        <v>44536</v>
      </c>
      <c r="E3666" s="8" t="s">
        <v>15</v>
      </c>
      <c r="F3666" s="8" t="s">
        <v>127</v>
      </c>
      <c r="G3666" s="8" t="s">
        <v>128</v>
      </c>
      <c r="H3666" s="12" t="s">
        <v>21</v>
      </c>
      <c r="I3666" s="29" t="str">
        <f t="shared" si="57"/>
        <v>Women</v>
      </c>
      <c r="J3666" s="16">
        <v>50</v>
      </c>
      <c r="K3666" s="20">
        <v>225</v>
      </c>
      <c r="L3666" s="24">
        <v>11250</v>
      </c>
      <c r="M3666" s="24">
        <v>4500</v>
      </c>
      <c r="N3666" s="4">
        <v>0.4</v>
      </c>
      <c r="O3666" s="8" t="s">
        <v>18</v>
      </c>
    </row>
    <row r="3667" spans="2:15" ht="14.25" customHeight="1" x14ac:dyDescent="0.3">
      <c r="B3667" s="8" t="s">
        <v>26</v>
      </c>
      <c r="C3667" s="2">
        <v>1185732</v>
      </c>
      <c r="D3667" s="3">
        <v>44536</v>
      </c>
      <c r="E3667" s="8" t="s">
        <v>15</v>
      </c>
      <c r="F3667" s="8" t="s">
        <v>127</v>
      </c>
      <c r="G3667" s="8" t="s">
        <v>128</v>
      </c>
      <c r="H3667" s="12" t="s">
        <v>22</v>
      </c>
      <c r="I3667" s="29" t="str">
        <f t="shared" si="57"/>
        <v>Men</v>
      </c>
      <c r="J3667" s="16">
        <v>60</v>
      </c>
      <c r="K3667" s="20">
        <v>225</v>
      </c>
      <c r="L3667" s="24">
        <v>13500</v>
      </c>
      <c r="M3667" s="24">
        <v>4050</v>
      </c>
      <c r="N3667" s="4">
        <v>0.3</v>
      </c>
      <c r="O3667" s="8" t="s">
        <v>18</v>
      </c>
    </row>
    <row r="3668" spans="2:15" ht="14.25" customHeight="1" x14ac:dyDescent="0.3">
      <c r="B3668" s="8" t="s">
        <v>26</v>
      </c>
      <c r="C3668" s="2">
        <v>1185732</v>
      </c>
      <c r="D3668" s="3">
        <v>44536</v>
      </c>
      <c r="E3668" s="8" t="s">
        <v>15</v>
      </c>
      <c r="F3668" s="8" t="s">
        <v>127</v>
      </c>
      <c r="G3668" s="8" t="s">
        <v>128</v>
      </c>
      <c r="H3668" s="12" t="s">
        <v>23</v>
      </c>
      <c r="I3668" s="29" t="str">
        <f t="shared" si="57"/>
        <v>Women</v>
      </c>
      <c r="J3668" s="16">
        <v>64.999999999999986</v>
      </c>
      <c r="K3668" s="20">
        <v>325</v>
      </c>
      <c r="L3668" s="24">
        <v>21124.999999999993</v>
      </c>
      <c r="M3668" s="24">
        <v>8449.9999999999982</v>
      </c>
      <c r="N3668" s="4">
        <v>0.4</v>
      </c>
      <c r="O3668" s="8" t="s">
        <v>18</v>
      </c>
    </row>
    <row r="3669" spans="2:15" ht="14.25" customHeight="1" x14ac:dyDescent="0.3">
      <c r="B3669" s="8" t="s">
        <v>26</v>
      </c>
      <c r="C3669" s="2">
        <v>1185732</v>
      </c>
      <c r="D3669" s="3">
        <v>44213</v>
      </c>
      <c r="E3669" s="8" t="s">
        <v>15</v>
      </c>
      <c r="F3669" s="8" t="s">
        <v>127</v>
      </c>
      <c r="G3669" s="8" t="s">
        <v>128</v>
      </c>
      <c r="H3669" s="12" t="s">
        <v>17</v>
      </c>
      <c r="I3669" s="29" t="str">
        <f t="shared" si="57"/>
        <v>Men</v>
      </c>
      <c r="J3669" s="16">
        <v>40</v>
      </c>
      <c r="K3669" s="20">
        <v>450</v>
      </c>
      <c r="L3669" s="24">
        <v>18000</v>
      </c>
      <c r="M3669" s="24">
        <v>5400</v>
      </c>
      <c r="N3669" s="4">
        <v>0.3</v>
      </c>
      <c r="O3669" s="8" t="s">
        <v>18</v>
      </c>
    </row>
    <row r="3670" spans="2:15" ht="14.25" customHeight="1" x14ac:dyDescent="0.3">
      <c r="B3670" s="8" t="s">
        <v>26</v>
      </c>
      <c r="C3670" s="2">
        <v>1185732</v>
      </c>
      <c r="D3670" s="3">
        <v>44213</v>
      </c>
      <c r="E3670" s="8" t="s">
        <v>15</v>
      </c>
      <c r="F3670" s="8" t="s">
        <v>127</v>
      </c>
      <c r="G3670" s="8" t="s">
        <v>128</v>
      </c>
      <c r="H3670" s="12" t="s">
        <v>19</v>
      </c>
      <c r="I3670" s="29" t="str">
        <f t="shared" si="57"/>
        <v>Men</v>
      </c>
      <c r="J3670" s="16">
        <v>40</v>
      </c>
      <c r="K3670" s="20">
        <v>250</v>
      </c>
      <c r="L3670" s="24">
        <v>10000</v>
      </c>
      <c r="M3670" s="24">
        <v>3000</v>
      </c>
      <c r="N3670" s="4">
        <v>0.3</v>
      </c>
      <c r="O3670" s="8" t="s">
        <v>18</v>
      </c>
    </row>
    <row r="3671" spans="2:15" ht="14.25" customHeight="1" x14ac:dyDescent="0.3">
      <c r="B3671" s="8" t="s">
        <v>26</v>
      </c>
      <c r="C3671" s="2">
        <v>1185732</v>
      </c>
      <c r="D3671" s="3">
        <v>44213</v>
      </c>
      <c r="E3671" s="8" t="s">
        <v>15</v>
      </c>
      <c r="F3671" s="8" t="s">
        <v>127</v>
      </c>
      <c r="G3671" s="8" t="s">
        <v>128</v>
      </c>
      <c r="H3671" s="12" t="s">
        <v>20</v>
      </c>
      <c r="I3671" s="29" t="str">
        <f t="shared" si="57"/>
        <v>Women</v>
      </c>
      <c r="J3671" s="16">
        <v>30.000000000000004</v>
      </c>
      <c r="K3671" s="20">
        <v>250</v>
      </c>
      <c r="L3671" s="24">
        <v>7500.0000000000018</v>
      </c>
      <c r="M3671" s="24">
        <v>1875.0000000000005</v>
      </c>
      <c r="N3671" s="4">
        <v>0.25</v>
      </c>
      <c r="O3671" s="8" t="s">
        <v>18</v>
      </c>
    </row>
    <row r="3672" spans="2:15" ht="14.25" customHeight="1" x14ac:dyDescent="0.3">
      <c r="B3672" s="8" t="s">
        <v>26</v>
      </c>
      <c r="C3672" s="2">
        <v>1185732</v>
      </c>
      <c r="D3672" s="3">
        <v>44213</v>
      </c>
      <c r="E3672" s="8" t="s">
        <v>15</v>
      </c>
      <c r="F3672" s="8" t="s">
        <v>127</v>
      </c>
      <c r="G3672" s="8" t="s">
        <v>128</v>
      </c>
      <c r="H3672" s="12" t="s">
        <v>21</v>
      </c>
      <c r="I3672" s="29" t="str">
        <f t="shared" si="57"/>
        <v>Women</v>
      </c>
      <c r="J3672" s="16">
        <v>35</v>
      </c>
      <c r="K3672" s="20">
        <v>100</v>
      </c>
      <c r="L3672" s="24">
        <v>3500</v>
      </c>
      <c r="M3672" s="24">
        <v>875</v>
      </c>
      <c r="N3672" s="4">
        <v>0.25</v>
      </c>
      <c r="O3672" s="8" t="s">
        <v>18</v>
      </c>
    </row>
    <row r="3673" spans="2:15" ht="14.25" customHeight="1" x14ac:dyDescent="0.3">
      <c r="B3673" s="8" t="s">
        <v>26</v>
      </c>
      <c r="C3673" s="2">
        <v>1185732</v>
      </c>
      <c r="D3673" s="3">
        <v>44213</v>
      </c>
      <c r="E3673" s="8" t="s">
        <v>15</v>
      </c>
      <c r="F3673" s="8" t="s">
        <v>127</v>
      </c>
      <c r="G3673" s="8" t="s">
        <v>128</v>
      </c>
      <c r="H3673" s="12" t="s">
        <v>22</v>
      </c>
      <c r="I3673" s="29" t="str">
        <f t="shared" si="57"/>
        <v>Men</v>
      </c>
      <c r="J3673" s="16">
        <v>50</v>
      </c>
      <c r="K3673" s="20">
        <v>150</v>
      </c>
      <c r="L3673" s="24">
        <v>7500</v>
      </c>
      <c r="M3673" s="24">
        <v>1875</v>
      </c>
      <c r="N3673" s="4">
        <v>0.25</v>
      </c>
      <c r="O3673" s="8" t="s">
        <v>18</v>
      </c>
    </row>
    <row r="3674" spans="2:15" ht="14.25" customHeight="1" x14ac:dyDescent="0.3">
      <c r="B3674" s="8" t="s">
        <v>26</v>
      </c>
      <c r="C3674" s="2">
        <v>1185732</v>
      </c>
      <c r="D3674" s="3">
        <v>44213</v>
      </c>
      <c r="E3674" s="8" t="s">
        <v>15</v>
      </c>
      <c r="F3674" s="8" t="s">
        <v>127</v>
      </c>
      <c r="G3674" s="8" t="s">
        <v>128</v>
      </c>
      <c r="H3674" s="12" t="s">
        <v>23</v>
      </c>
      <c r="I3674" s="29" t="str">
        <f t="shared" si="57"/>
        <v>Women</v>
      </c>
      <c r="J3674" s="16">
        <v>40</v>
      </c>
      <c r="K3674" s="20">
        <v>250</v>
      </c>
      <c r="L3674" s="24">
        <v>10000</v>
      </c>
      <c r="M3674" s="24">
        <v>3000</v>
      </c>
      <c r="N3674" s="4">
        <v>0.3</v>
      </c>
      <c r="O3674" s="8" t="s">
        <v>18</v>
      </c>
    </row>
    <row r="3675" spans="2:15" ht="14.25" customHeight="1" x14ac:dyDescent="0.3">
      <c r="B3675" s="8" t="s">
        <v>26</v>
      </c>
      <c r="C3675" s="2">
        <v>1185732</v>
      </c>
      <c r="D3675" s="3">
        <v>44242</v>
      </c>
      <c r="E3675" s="8" t="s">
        <v>15</v>
      </c>
      <c r="F3675" s="8" t="s">
        <v>127</v>
      </c>
      <c r="G3675" s="8" t="s">
        <v>128</v>
      </c>
      <c r="H3675" s="12" t="s">
        <v>17</v>
      </c>
      <c r="I3675" s="29" t="str">
        <f t="shared" si="57"/>
        <v>Men</v>
      </c>
      <c r="J3675" s="16">
        <v>40</v>
      </c>
      <c r="K3675" s="20">
        <v>500</v>
      </c>
      <c r="L3675" s="24">
        <v>20000</v>
      </c>
      <c r="M3675" s="24">
        <v>6000</v>
      </c>
      <c r="N3675" s="4">
        <v>0.3</v>
      </c>
      <c r="O3675" s="8" t="s">
        <v>18</v>
      </c>
    </row>
    <row r="3676" spans="2:15" ht="14.25" customHeight="1" x14ac:dyDescent="0.3">
      <c r="B3676" s="8" t="s">
        <v>26</v>
      </c>
      <c r="C3676" s="2">
        <v>1185732</v>
      </c>
      <c r="D3676" s="3">
        <v>44242</v>
      </c>
      <c r="E3676" s="8" t="s">
        <v>15</v>
      </c>
      <c r="F3676" s="8" t="s">
        <v>127</v>
      </c>
      <c r="G3676" s="8" t="s">
        <v>128</v>
      </c>
      <c r="H3676" s="12" t="s">
        <v>19</v>
      </c>
      <c r="I3676" s="29" t="str">
        <f t="shared" si="57"/>
        <v>Men</v>
      </c>
      <c r="J3676" s="16">
        <v>40</v>
      </c>
      <c r="K3676" s="20">
        <v>150</v>
      </c>
      <c r="L3676" s="24">
        <v>6000</v>
      </c>
      <c r="M3676" s="24">
        <v>1800</v>
      </c>
      <c r="N3676" s="4">
        <v>0.3</v>
      </c>
      <c r="O3676" s="8" t="s">
        <v>18</v>
      </c>
    </row>
    <row r="3677" spans="2:15" ht="14.25" customHeight="1" x14ac:dyDescent="0.3">
      <c r="B3677" s="8" t="s">
        <v>26</v>
      </c>
      <c r="C3677" s="2">
        <v>1185732</v>
      </c>
      <c r="D3677" s="3">
        <v>44242</v>
      </c>
      <c r="E3677" s="8" t="s">
        <v>15</v>
      </c>
      <c r="F3677" s="8" t="s">
        <v>127</v>
      </c>
      <c r="G3677" s="8" t="s">
        <v>128</v>
      </c>
      <c r="H3677" s="12" t="s">
        <v>20</v>
      </c>
      <c r="I3677" s="29" t="str">
        <f t="shared" si="57"/>
        <v>Women</v>
      </c>
      <c r="J3677" s="16">
        <v>30.000000000000004</v>
      </c>
      <c r="K3677" s="20">
        <v>200</v>
      </c>
      <c r="L3677" s="24">
        <v>6000.0000000000009</v>
      </c>
      <c r="M3677" s="24">
        <v>1500.0000000000002</v>
      </c>
      <c r="N3677" s="4">
        <v>0.25</v>
      </c>
      <c r="O3677" s="8" t="s">
        <v>18</v>
      </c>
    </row>
    <row r="3678" spans="2:15" ht="14.25" customHeight="1" x14ac:dyDescent="0.3">
      <c r="B3678" s="8" t="s">
        <v>26</v>
      </c>
      <c r="C3678" s="2">
        <v>1185732</v>
      </c>
      <c r="D3678" s="3">
        <v>44242</v>
      </c>
      <c r="E3678" s="8" t="s">
        <v>15</v>
      </c>
      <c r="F3678" s="8" t="s">
        <v>129</v>
      </c>
      <c r="G3678" s="8" t="s">
        <v>130</v>
      </c>
      <c r="H3678" s="12" t="s">
        <v>21</v>
      </c>
      <c r="I3678" s="29" t="str">
        <f t="shared" si="57"/>
        <v>Women</v>
      </c>
      <c r="J3678" s="16">
        <v>35</v>
      </c>
      <c r="K3678" s="20">
        <v>250</v>
      </c>
      <c r="L3678" s="24">
        <v>8750</v>
      </c>
      <c r="M3678" s="24">
        <v>2187.5</v>
      </c>
      <c r="N3678" s="4">
        <v>0.25</v>
      </c>
      <c r="O3678" s="8" t="s">
        <v>18</v>
      </c>
    </row>
    <row r="3679" spans="2:15" ht="14.25" customHeight="1" x14ac:dyDescent="0.3">
      <c r="B3679" s="8" t="s">
        <v>26</v>
      </c>
      <c r="C3679" s="2">
        <v>1185732</v>
      </c>
      <c r="D3679" s="3">
        <v>44242</v>
      </c>
      <c r="E3679" s="8" t="s">
        <v>15</v>
      </c>
      <c r="F3679" s="8" t="s">
        <v>129</v>
      </c>
      <c r="G3679" s="8" t="s">
        <v>130</v>
      </c>
      <c r="H3679" s="12" t="s">
        <v>22</v>
      </c>
      <c r="I3679" s="29" t="str">
        <f t="shared" si="57"/>
        <v>Men</v>
      </c>
      <c r="J3679" s="16">
        <v>50</v>
      </c>
      <c r="K3679" s="20">
        <v>150</v>
      </c>
      <c r="L3679" s="24">
        <v>7500</v>
      </c>
      <c r="M3679" s="24">
        <v>1875</v>
      </c>
      <c r="N3679" s="4">
        <v>0.25</v>
      </c>
      <c r="O3679" s="8" t="s">
        <v>18</v>
      </c>
    </row>
    <row r="3680" spans="2:15" ht="14.25" customHeight="1" x14ac:dyDescent="0.3">
      <c r="B3680" s="8" t="s">
        <v>26</v>
      </c>
      <c r="C3680" s="2">
        <v>1185732</v>
      </c>
      <c r="D3680" s="3">
        <v>44242</v>
      </c>
      <c r="E3680" s="8" t="s">
        <v>15</v>
      </c>
      <c r="F3680" s="8" t="s">
        <v>129</v>
      </c>
      <c r="G3680" s="8" t="s">
        <v>130</v>
      </c>
      <c r="H3680" s="12" t="s">
        <v>23</v>
      </c>
      <c r="I3680" s="29" t="str">
        <f t="shared" si="57"/>
        <v>Women</v>
      </c>
      <c r="J3680" s="16">
        <v>40</v>
      </c>
      <c r="K3680" s="20">
        <v>250</v>
      </c>
      <c r="L3680" s="24">
        <v>10000</v>
      </c>
      <c r="M3680" s="24">
        <v>3000</v>
      </c>
      <c r="N3680" s="4">
        <v>0.3</v>
      </c>
      <c r="O3680" s="8" t="s">
        <v>18</v>
      </c>
    </row>
    <row r="3681" spans="2:15" ht="14.25" customHeight="1" x14ac:dyDescent="0.3">
      <c r="B3681" s="8" t="s">
        <v>26</v>
      </c>
      <c r="C3681" s="2">
        <v>1185732</v>
      </c>
      <c r="D3681" s="3">
        <v>44268</v>
      </c>
      <c r="E3681" s="8" t="s">
        <v>15</v>
      </c>
      <c r="F3681" s="8" t="s">
        <v>129</v>
      </c>
      <c r="G3681" s="8" t="s">
        <v>130</v>
      </c>
      <c r="H3681" s="12" t="s">
        <v>17</v>
      </c>
      <c r="I3681" s="29" t="str">
        <f t="shared" si="57"/>
        <v>Men</v>
      </c>
      <c r="J3681" s="16">
        <v>40</v>
      </c>
      <c r="K3681" s="20">
        <v>470</v>
      </c>
      <c r="L3681" s="24">
        <v>18800</v>
      </c>
      <c r="M3681" s="24">
        <v>5640</v>
      </c>
      <c r="N3681" s="4">
        <v>0.3</v>
      </c>
      <c r="O3681" s="8" t="s">
        <v>18</v>
      </c>
    </row>
    <row r="3682" spans="2:15" ht="14.25" customHeight="1" x14ac:dyDescent="0.3">
      <c r="B3682" s="8" t="s">
        <v>26</v>
      </c>
      <c r="C3682" s="2">
        <v>1185732</v>
      </c>
      <c r="D3682" s="3">
        <v>44268</v>
      </c>
      <c r="E3682" s="8" t="s">
        <v>15</v>
      </c>
      <c r="F3682" s="8" t="s">
        <v>129</v>
      </c>
      <c r="G3682" s="8" t="s">
        <v>130</v>
      </c>
      <c r="H3682" s="12" t="s">
        <v>19</v>
      </c>
      <c r="I3682" s="29" t="str">
        <f t="shared" si="57"/>
        <v>Men</v>
      </c>
      <c r="J3682" s="16">
        <v>40</v>
      </c>
      <c r="K3682" s="20">
        <v>175</v>
      </c>
      <c r="L3682" s="24">
        <v>7000</v>
      </c>
      <c r="M3682" s="24">
        <v>2100</v>
      </c>
      <c r="N3682" s="4">
        <v>0.3</v>
      </c>
      <c r="O3682" s="8" t="s">
        <v>18</v>
      </c>
    </row>
    <row r="3683" spans="2:15" ht="14.25" customHeight="1" x14ac:dyDescent="0.3">
      <c r="B3683" s="8" t="s">
        <v>26</v>
      </c>
      <c r="C3683" s="2">
        <v>1185732</v>
      </c>
      <c r="D3683" s="3">
        <v>44268</v>
      </c>
      <c r="E3683" s="8" t="s">
        <v>15</v>
      </c>
      <c r="F3683" s="8" t="s">
        <v>129</v>
      </c>
      <c r="G3683" s="8" t="s">
        <v>130</v>
      </c>
      <c r="H3683" s="12" t="s">
        <v>20</v>
      </c>
      <c r="I3683" s="29" t="str">
        <f t="shared" si="57"/>
        <v>Women</v>
      </c>
      <c r="J3683" s="16">
        <v>30.000000000000004</v>
      </c>
      <c r="K3683" s="20">
        <v>200</v>
      </c>
      <c r="L3683" s="24">
        <v>6000.0000000000009</v>
      </c>
      <c r="M3683" s="24">
        <v>1500.0000000000002</v>
      </c>
      <c r="N3683" s="4">
        <v>0.25</v>
      </c>
      <c r="O3683" s="8" t="s">
        <v>18</v>
      </c>
    </row>
    <row r="3684" spans="2:15" ht="14.25" customHeight="1" x14ac:dyDescent="0.3">
      <c r="B3684" s="8" t="s">
        <v>26</v>
      </c>
      <c r="C3684" s="2">
        <v>1185732</v>
      </c>
      <c r="D3684" s="3">
        <v>44268</v>
      </c>
      <c r="E3684" s="8" t="s">
        <v>15</v>
      </c>
      <c r="F3684" s="8" t="s">
        <v>129</v>
      </c>
      <c r="G3684" s="8" t="s">
        <v>130</v>
      </c>
      <c r="H3684" s="12" t="s">
        <v>21</v>
      </c>
      <c r="I3684" s="29" t="str">
        <f t="shared" si="57"/>
        <v>Women</v>
      </c>
      <c r="J3684" s="16">
        <v>35</v>
      </c>
      <c r="K3684" s="20">
        <v>300</v>
      </c>
      <c r="L3684" s="24">
        <v>10500</v>
      </c>
      <c r="M3684" s="24">
        <v>2625</v>
      </c>
      <c r="N3684" s="4">
        <v>0.25</v>
      </c>
      <c r="O3684" s="8" t="s">
        <v>18</v>
      </c>
    </row>
    <row r="3685" spans="2:15" ht="14.25" customHeight="1" x14ac:dyDescent="0.3">
      <c r="B3685" s="8" t="s">
        <v>26</v>
      </c>
      <c r="C3685" s="2">
        <v>1185732</v>
      </c>
      <c r="D3685" s="3">
        <v>44268</v>
      </c>
      <c r="E3685" s="8" t="s">
        <v>15</v>
      </c>
      <c r="F3685" s="8" t="s">
        <v>129</v>
      </c>
      <c r="G3685" s="8" t="s">
        <v>130</v>
      </c>
      <c r="H3685" s="12" t="s">
        <v>22</v>
      </c>
      <c r="I3685" s="29" t="str">
        <f t="shared" si="57"/>
        <v>Men</v>
      </c>
      <c r="J3685" s="16">
        <v>50</v>
      </c>
      <c r="K3685" s="20">
        <v>100</v>
      </c>
      <c r="L3685" s="24">
        <v>5000</v>
      </c>
      <c r="M3685" s="24">
        <v>1250</v>
      </c>
      <c r="N3685" s="4">
        <v>0.25</v>
      </c>
      <c r="O3685" s="8" t="s">
        <v>18</v>
      </c>
    </row>
    <row r="3686" spans="2:15" ht="14.25" customHeight="1" x14ac:dyDescent="0.3">
      <c r="B3686" s="8" t="s">
        <v>26</v>
      </c>
      <c r="C3686" s="2">
        <v>1185732</v>
      </c>
      <c r="D3686" s="3">
        <v>44268</v>
      </c>
      <c r="E3686" s="8" t="s">
        <v>15</v>
      </c>
      <c r="F3686" s="8" t="s">
        <v>129</v>
      </c>
      <c r="G3686" s="8" t="s">
        <v>130</v>
      </c>
      <c r="H3686" s="12" t="s">
        <v>23</v>
      </c>
      <c r="I3686" s="29" t="str">
        <f t="shared" si="57"/>
        <v>Women</v>
      </c>
      <c r="J3686" s="16">
        <v>40</v>
      </c>
      <c r="K3686" s="20">
        <v>200</v>
      </c>
      <c r="L3686" s="24">
        <v>8000</v>
      </c>
      <c r="M3686" s="24">
        <v>2400</v>
      </c>
      <c r="N3686" s="4">
        <v>0.3</v>
      </c>
      <c r="O3686" s="8" t="s">
        <v>18</v>
      </c>
    </row>
    <row r="3687" spans="2:15" ht="14.25" customHeight="1" x14ac:dyDescent="0.3">
      <c r="B3687" s="8" t="s">
        <v>26</v>
      </c>
      <c r="C3687" s="2">
        <v>1185732</v>
      </c>
      <c r="D3687" s="3">
        <v>44300</v>
      </c>
      <c r="E3687" s="8" t="s">
        <v>15</v>
      </c>
      <c r="F3687" s="8" t="s">
        <v>129</v>
      </c>
      <c r="G3687" s="8" t="s">
        <v>130</v>
      </c>
      <c r="H3687" s="12" t="s">
        <v>17</v>
      </c>
      <c r="I3687" s="29" t="str">
        <f t="shared" si="57"/>
        <v>Men</v>
      </c>
      <c r="J3687" s="16">
        <v>40</v>
      </c>
      <c r="K3687" s="20">
        <v>450</v>
      </c>
      <c r="L3687" s="24">
        <v>18000</v>
      </c>
      <c r="M3687" s="24">
        <v>5400</v>
      </c>
      <c r="N3687" s="4">
        <v>0.3</v>
      </c>
      <c r="O3687" s="8" t="s">
        <v>18</v>
      </c>
    </row>
    <row r="3688" spans="2:15" ht="14.25" customHeight="1" x14ac:dyDescent="0.3">
      <c r="B3688" s="8" t="s">
        <v>26</v>
      </c>
      <c r="C3688" s="2">
        <v>1185732</v>
      </c>
      <c r="D3688" s="3">
        <v>44300</v>
      </c>
      <c r="E3688" s="8" t="s">
        <v>15</v>
      </c>
      <c r="F3688" s="8" t="s">
        <v>129</v>
      </c>
      <c r="G3688" s="8" t="s">
        <v>130</v>
      </c>
      <c r="H3688" s="12" t="s">
        <v>19</v>
      </c>
      <c r="I3688" s="29" t="str">
        <f t="shared" si="57"/>
        <v>Men</v>
      </c>
      <c r="J3688" s="16">
        <v>40</v>
      </c>
      <c r="K3688" s="20">
        <v>150</v>
      </c>
      <c r="L3688" s="24">
        <v>6000</v>
      </c>
      <c r="M3688" s="24">
        <v>1800</v>
      </c>
      <c r="N3688" s="4">
        <v>0.3</v>
      </c>
      <c r="O3688" s="8" t="s">
        <v>18</v>
      </c>
    </row>
    <row r="3689" spans="2:15" ht="14.25" customHeight="1" x14ac:dyDescent="0.3">
      <c r="B3689" s="8" t="s">
        <v>26</v>
      </c>
      <c r="C3689" s="2">
        <v>1185732</v>
      </c>
      <c r="D3689" s="3">
        <v>44300</v>
      </c>
      <c r="E3689" s="8" t="s">
        <v>15</v>
      </c>
      <c r="F3689" s="8" t="s">
        <v>129</v>
      </c>
      <c r="G3689" s="8" t="s">
        <v>130</v>
      </c>
      <c r="H3689" s="12" t="s">
        <v>20</v>
      </c>
      <c r="I3689" s="29" t="str">
        <f t="shared" si="57"/>
        <v>Women</v>
      </c>
      <c r="J3689" s="16">
        <v>30.000000000000004</v>
      </c>
      <c r="K3689" s="20">
        <v>150</v>
      </c>
      <c r="L3689" s="24">
        <v>4500.0000000000009</v>
      </c>
      <c r="M3689" s="24">
        <v>1125.0000000000002</v>
      </c>
      <c r="N3689" s="4">
        <v>0.25</v>
      </c>
      <c r="O3689" s="8" t="s">
        <v>18</v>
      </c>
    </row>
    <row r="3690" spans="2:15" ht="14.25" customHeight="1" x14ac:dyDescent="0.3">
      <c r="B3690" s="8" t="s">
        <v>26</v>
      </c>
      <c r="C3690" s="2">
        <v>1185732</v>
      </c>
      <c r="D3690" s="3">
        <v>44300</v>
      </c>
      <c r="E3690" s="8" t="s">
        <v>15</v>
      </c>
      <c r="F3690" s="8" t="s">
        <v>129</v>
      </c>
      <c r="G3690" s="8" t="s">
        <v>130</v>
      </c>
      <c r="H3690" s="12" t="s">
        <v>21</v>
      </c>
      <c r="I3690" s="29" t="str">
        <f t="shared" si="57"/>
        <v>Women</v>
      </c>
      <c r="J3690" s="16">
        <v>35</v>
      </c>
      <c r="K3690" s="20">
        <v>125</v>
      </c>
      <c r="L3690" s="24">
        <v>4375</v>
      </c>
      <c r="M3690" s="24">
        <v>1093.75</v>
      </c>
      <c r="N3690" s="4">
        <v>0.25</v>
      </c>
      <c r="O3690" s="8" t="s">
        <v>18</v>
      </c>
    </row>
    <row r="3691" spans="2:15" ht="14.25" customHeight="1" x14ac:dyDescent="0.3">
      <c r="B3691" s="8" t="s">
        <v>26</v>
      </c>
      <c r="C3691" s="2">
        <v>1185732</v>
      </c>
      <c r="D3691" s="3">
        <v>44300</v>
      </c>
      <c r="E3691" s="8" t="s">
        <v>15</v>
      </c>
      <c r="F3691" s="8" t="s">
        <v>129</v>
      </c>
      <c r="G3691" s="8" t="s">
        <v>130</v>
      </c>
      <c r="H3691" s="12" t="s">
        <v>22</v>
      </c>
      <c r="I3691" s="29" t="str">
        <f t="shared" si="57"/>
        <v>Men</v>
      </c>
      <c r="J3691" s="16">
        <v>50</v>
      </c>
      <c r="K3691" s="20">
        <v>125</v>
      </c>
      <c r="L3691" s="24">
        <v>6250</v>
      </c>
      <c r="M3691" s="24">
        <v>1562.5</v>
      </c>
      <c r="N3691" s="4">
        <v>0.25</v>
      </c>
      <c r="O3691" s="8" t="s">
        <v>18</v>
      </c>
    </row>
    <row r="3692" spans="2:15" ht="14.25" customHeight="1" x14ac:dyDescent="0.3">
      <c r="B3692" s="8" t="s">
        <v>26</v>
      </c>
      <c r="C3692" s="2">
        <v>1185732</v>
      </c>
      <c r="D3692" s="3">
        <v>44300</v>
      </c>
      <c r="E3692" s="8" t="s">
        <v>15</v>
      </c>
      <c r="F3692" s="8" t="s">
        <v>129</v>
      </c>
      <c r="G3692" s="8" t="s">
        <v>130</v>
      </c>
      <c r="H3692" s="12" t="s">
        <v>23</v>
      </c>
      <c r="I3692" s="29" t="str">
        <f t="shared" si="57"/>
        <v>Women</v>
      </c>
      <c r="J3692" s="16">
        <v>40</v>
      </c>
      <c r="K3692" s="20">
        <v>275</v>
      </c>
      <c r="L3692" s="24">
        <v>11000</v>
      </c>
      <c r="M3692" s="24">
        <v>3300</v>
      </c>
      <c r="N3692" s="4">
        <v>0.3</v>
      </c>
      <c r="O3692" s="8" t="s">
        <v>18</v>
      </c>
    </row>
    <row r="3693" spans="2:15" ht="14.25" customHeight="1" x14ac:dyDescent="0.3">
      <c r="B3693" s="8" t="s">
        <v>26</v>
      </c>
      <c r="C3693" s="2">
        <v>1185732</v>
      </c>
      <c r="D3693" s="3">
        <v>44329</v>
      </c>
      <c r="E3693" s="8" t="s">
        <v>15</v>
      </c>
      <c r="F3693" s="8" t="s">
        <v>129</v>
      </c>
      <c r="G3693" s="8" t="s">
        <v>130</v>
      </c>
      <c r="H3693" s="12" t="s">
        <v>17</v>
      </c>
      <c r="I3693" s="29" t="str">
        <f t="shared" si="57"/>
        <v>Men</v>
      </c>
      <c r="J3693" s="16">
        <v>54.999999999999993</v>
      </c>
      <c r="K3693" s="20">
        <v>495</v>
      </c>
      <c r="L3693" s="24">
        <v>27224.999999999993</v>
      </c>
      <c r="M3693" s="24">
        <v>8167.4999999999982</v>
      </c>
      <c r="N3693" s="4">
        <v>0.3</v>
      </c>
      <c r="O3693" s="8" t="s">
        <v>18</v>
      </c>
    </row>
    <row r="3694" spans="2:15" ht="14.25" customHeight="1" x14ac:dyDescent="0.3">
      <c r="B3694" s="8" t="s">
        <v>26</v>
      </c>
      <c r="C3694" s="2">
        <v>1185732</v>
      </c>
      <c r="D3694" s="3">
        <v>44329</v>
      </c>
      <c r="E3694" s="8" t="s">
        <v>15</v>
      </c>
      <c r="F3694" s="8" t="s">
        <v>129</v>
      </c>
      <c r="G3694" s="8" t="s">
        <v>130</v>
      </c>
      <c r="H3694" s="12" t="s">
        <v>19</v>
      </c>
      <c r="I3694" s="29" t="str">
        <f t="shared" si="57"/>
        <v>Men</v>
      </c>
      <c r="J3694" s="16">
        <v>50</v>
      </c>
      <c r="K3694" s="20">
        <v>200</v>
      </c>
      <c r="L3694" s="24">
        <v>10000</v>
      </c>
      <c r="M3694" s="24">
        <v>3000</v>
      </c>
      <c r="N3694" s="4">
        <v>0.3</v>
      </c>
      <c r="O3694" s="8" t="s">
        <v>18</v>
      </c>
    </row>
    <row r="3695" spans="2:15" ht="14.25" customHeight="1" x14ac:dyDescent="0.3">
      <c r="B3695" s="8" t="s">
        <v>26</v>
      </c>
      <c r="C3695" s="2">
        <v>1185732</v>
      </c>
      <c r="D3695" s="3">
        <v>44329</v>
      </c>
      <c r="E3695" s="8" t="s">
        <v>15</v>
      </c>
      <c r="F3695" s="8" t="s">
        <v>129</v>
      </c>
      <c r="G3695" s="8" t="s">
        <v>130</v>
      </c>
      <c r="H3695" s="12" t="s">
        <v>20</v>
      </c>
      <c r="I3695" s="29" t="str">
        <f t="shared" si="57"/>
        <v>Women</v>
      </c>
      <c r="J3695" s="16">
        <v>45</v>
      </c>
      <c r="K3695" s="20">
        <v>225</v>
      </c>
      <c r="L3695" s="24">
        <v>10125</v>
      </c>
      <c r="M3695" s="24">
        <v>2531.25</v>
      </c>
      <c r="N3695" s="4">
        <v>0.25</v>
      </c>
      <c r="O3695" s="8" t="s">
        <v>18</v>
      </c>
    </row>
    <row r="3696" spans="2:15" ht="14.25" customHeight="1" x14ac:dyDescent="0.3">
      <c r="B3696" s="8" t="s">
        <v>26</v>
      </c>
      <c r="C3696" s="2">
        <v>1185732</v>
      </c>
      <c r="D3696" s="3">
        <v>44329</v>
      </c>
      <c r="E3696" s="8" t="s">
        <v>15</v>
      </c>
      <c r="F3696" s="8" t="s">
        <v>129</v>
      </c>
      <c r="G3696" s="8" t="s">
        <v>130</v>
      </c>
      <c r="H3696" s="12" t="s">
        <v>21</v>
      </c>
      <c r="I3696" s="29" t="str">
        <f t="shared" si="57"/>
        <v>Women</v>
      </c>
      <c r="J3696" s="16">
        <v>45</v>
      </c>
      <c r="K3696" s="20">
        <v>175</v>
      </c>
      <c r="L3696" s="24">
        <v>7875</v>
      </c>
      <c r="M3696" s="24">
        <v>1968.75</v>
      </c>
      <c r="N3696" s="4">
        <v>0.25</v>
      </c>
      <c r="O3696" s="8" t="s">
        <v>18</v>
      </c>
    </row>
    <row r="3697" spans="2:15" ht="14.25" customHeight="1" x14ac:dyDescent="0.3">
      <c r="B3697" s="8" t="s">
        <v>26</v>
      </c>
      <c r="C3697" s="2">
        <v>1185732</v>
      </c>
      <c r="D3697" s="3">
        <v>44329</v>
      </c>
      <c r="E3697" s="8" t="s">
        <v>15</v>
      </c>
      <c r="F3697" s="8" t="s">
        <v>129</v>
      </c>
      <c r="G3697" s="8" t="s">
        <v>130</v>
      </c>
      <c r="H3697" s="12" t="s">
        <v>22</v>
      </c>
      <c r="I3697" s="29" t="str">
        <f t="shared" si="57"/>
        <v>Men</v>
      </c>
      <c r="J3697" s="16">
        <v>54.999999999999993</v>
      </c>
      <c r="K3697" s="20">
        <v>200</v>
      </c>
      <c r="L3697" s="24">
        <v>10999.999999999998</v>
      </c>
      <c r="M3697" s="24">
        <v>2749.9999999999995</v>
      </c>
      <c r="N3697" s="4">
        <v>0.25</v>
      </c>
      <c r="O3697" s="8" t="s">
        <v>18</v>
      </c>
    </row>
    <row r="3698" spans="2:15" ht="14.25" customHeight="1" x14ac:dyDescent="0.3">
      <c r="B3698" s="8" t="s">
        <v>26</v>
      </c>
      <c r="C3698" s="2">
        <v>1185732</v>
      </c>
      <c r="D3698" s="3">
        <v>44329</v>
      </c>
      <c r="E3698" s="8" t="s">
        <v>15</v>
      </c>
      <c r="F3698" s="8" t="s">
        <v>129</v>
      </c>
      <c r="G3698" s="8" t="s">
        <v>130</v>
      </c>
      <c r="H3698" s="12" t="s">
        <v>23</v>
      </c>
      <c r="I3698" s="29" t="str">
        <f t="shared" si="57"/>
        <v>Women</v>
      </c>
      <c r="J3698" s="16">
        <v>60</v>
      </c>
      <c r="K3698" s="20">
        <v>325</v>
      </c>
      <c r="L3698" s="24">
        <v>19500</v>
      </c>
      <c r="M3698" s="24">
        <v>5850</v>
      </c>
      <c r="N3698" s="4">
        <v>0.3</v>
      </c>
      <c r="O3698" s="8" t="s">
        <v>18</v>
      </c>
    </row>
    <row r="3699" spans="2:15" ht="14.25" customHeight="1" x14ac:dyDescent="0.3">
      <c r="B3699" s="8" t="s">
        <v>26</v>
      </c>
      <c r="C3699" s="2">
        <v>1185732</v>
      </c>
      <c r="D3699" s="3">
        <v>44362</v>
      </c>
      <c r="E3699" s="8" t="s">
        <v>15</v>
      </c>
      <c r="F3699" s="8" t="s">
        <v>129</v>
      </c>
      <c r="G3699" s="8" t="s">
        <v>130</v>
      </c>
      <c r="H3699" s="12" t="s">
        <v>17</v>
      </c>
      <c r="I3699" s="29" t="str">
        <f t="shared" si="57"/>
        <v>Men</v>
      </c>
      <c r="J3699" s="16">
        <v>54.999999999999993</v>
      </c>
      <c r="K3699" s="20">
        <v>575</v>
      </c>
      <c r="L3699" s="24">
        <v>31624.999999999993</v>
      </c>
      <c r="M3699" s="24">
        <v>9487.4999999999982</v>
      </c>
      <c r="N3699" s="4">
        <v>0.3</v>
      </c>
      <c r="O3699" s="8" t="s">
        <v>18</v>
      </c>
    </row>
    <row r="3700" spans="2:15" ht="14.25" customHeight="1" x14ac:dyDescent="0.3">
      <c r="B3700" s="8" t="s">
        <v>26</v>
      </c>
      <c r="C3700" s="2">
        <v>1185732</v>
      </c>
      <c r="D3700" s="3">
        <v>44362</v>
      </c>
      <c r="E3700" s="8" t="s">
        <v>15</v>
      </c>
      <c r="F3700" s="8" t="s">
        <v>129</v>
      </c>
      <c r="G3700" s="8" t="s">
        <v>130</v>
      </c>
      <c r="H3700" s="12" t="s">
        <v>19</v>
      </c>
      <c r="I3700" s="29" t="str">
        <f t="shared" si="57"/>
        <v>Men</v>
      </c>
      <c r="J3700" s="16">
        <v>50</v>
      </c>
      <c r="K3700" s="20">
        <v>325</v>
      </c>
      <c r="L3700" s="24">
        <v>16250</v>
      </c>
      <c r="M3700" s="24">
        <v>4875</v>
      </c>
      <c r="N3700" s="4">
        <v>0.3</v>
      </c>
      <c r="O3700" s="8" t="s">
        <v>18</v>
      </c>
    </row>
    <row r="3701" spans="2:15" ht="14.25" customHeight="1" x14ac:dyDescent="0.3">
      <c r="B3701" s="8" t="s">
        <v>26</v>
      </c>
      <c r="C3701" s="2">
        <v>1185732</v>
      </c>
      <c r="D3701" s="3">
        <v>44362</v>
      </c>
      <c r="E3701" s="8" t="s">
        <v>15</v>
      </c>
      <c r="F3701" s="8" t="s">
        <v>129</v>
      </c>
      <c r="G3701" s="8" t="s">
        <v>130</v>
      </c>
      <c r="H3701" s="12" t="s">
        <v>20</v>
      </c>
      <c r="I3701" s="29" t="str">
        <f t="shared" si="57"/>
        <v>Women</v>
      </c>
      <c r="J3701" s="16">
        <v>45</v>
      </c>
      <c r="K3701" s="20">
        <v>250</v>
      </c>
      <c r="L3701" s="24">
        <v>11250</v>
      </c>
      <c r="M3701" s="24">
        <v>2812.5</v>
      </c>
      <c r="N3701" s="4">
        <v>0.25</v>
      </c>
      <c r="O3701" s="8" t="s">
        <v>18</v>
      </c>
    </row>
    <row r="3702" spans="2:15" ht="14.25" customHeight="1" x14ac:dyDescent="0.3">
      <c r="B3702" s="8" t="s">
        <v>26</v>
      </c>
      <c r="C3702" s="2">
        <v>1185732</v>
      </c>
      <c r="D3702" s="3">
        <v>44362</v>
      </c>
      <c r="E3702" s="8" t="s">
        <v>15</v>
      </c>
      <c r="F3702" s="8" t="s">
        <v>129</v>
      </c>
      <c r="G3702" s="8" t="s">
        <v>130</v>
      </c>
      <c r="H3702" s="12" t="s">
        <v>21</v>
      </c>
      <c r="I3702" s="29" t="str">
        <f t="shared" si="57"/>
        <v>Women</v>
      </c>
      <c r="J3702" s="16">
        <v>45</v>
      </c>
      <c r="K3702" s="20">
        <v>225</v>
      </c>
      <c r="L3702" s="24">
        <v>10125</v>
      </c>
      <c r="M3702" s="24">
        <v>2531.25</v>
      </c>
      <c r="N3702" s="4">
        <v>0.25</v>
      </c>
      <c r="O3702" s="8" t="s">
        <v>18</v>
      </c>
    </row>
    <row r="3703" spans="2:15" ht="14.25" customHeight="1" x14ac:dyDescent="0.3">
      <c r="B3703" s="8" t="s">
        <v>26</v>
      </c>
      <c r="C3703" s="2">
        <v>1185732</v>
      </c>
      <c r="D3703" s="3">
        <v>44362</v>
      </c>
      <c r="E3703" s="8" t="s">
        <v>15</v>
      </c>
      <c r="F3703" s="8" t="s">
        <v>129</v>
      </c>
      <c r="G3703" s="8" t="s">
        <v>130</v>
      </c>
      <c r="H3703" s="12" t="s">
        <v>22</v>
      </c>
      <c r="I3703" s="29" t="str">
        <f t="shared" si="57"/>
        <v>Men</v>
      </c>
      <c r="J3703" s="16">
        <v>54.999999999999993</v>
      </c>
      <c r="K3703" s="20">
        <v>225</v>
      </c>
      <c r="L3703" s="24">
        <v>12374.999999999998</v>
      </c>
      <c r="M3703" s="24">
        <v>3093.7499999999995</v>
      </c>
      <c r="N3703" s="4">
        <v>0.25</v>
      </c>
      <c r="O3703" s="8" t="s">
        <v>18</v>
      </c>
    </row>
    <row r="3704" spans="2:15" ht="14.25" customHeight="1" x14ac:dyDescent="0.3">
      <c r="B3704" s="8" t="s">
        <v>26</v>
      </c>
      <c r="C3704" s="2">
        <v>1185732</v>
      </c>
      <c r="D3704" s="3">
        <v>44362</v>
      </c>
      <c r="E3704" s="8" t="s">
        <v>15</v>
      </c>
      <c r="F3704" s="8" t="s">
        <v>129</v>
      </c>
      <c r="G3704" s="8" t="s">
        <v>130</v>
      </c>
      <c r="H3704" s="12" t="s">
        <v>23</v>
      </c>
      <c r="I3704" s="29" t="str">
        <f t="shared" si="57"/>
        <v>Women</v>
      </c>
      <c r="J3704" s="16">
        <v>60</v>
      </c>
      <c r="K3704" s="20">
        <v>375</v>
      </c>
      <c r="L3704" s="24">
        <v>22500</v>
      </c>
      <c r="M3704" s="24">
        <v>6750</v>
      </c>
      <c r="N3704" s="4">
        <v>0.3</v>
      </c>
      <c r="O3704" s="8" t="s">
        <v>18</v>
      </c>
    </row>
    <row r="3705" spans="2:15" ht="14.25" customHeight="1" x14ac:dyDescent="0.3">
      <c r="B3705" s="8" t="s">
        <v>26</v>
      </c>
      <c r="C3705" s="2">
        <v>1185732</v>
      </c>
      <c r="D3705" s="3">
        <v>44390</v>
      </c>
      <c r="E3705" s="8" t="s">
        <v>15</v>
      </c>
      <c r="F3705" s="8" t="s">
        <v>129</v>
      </c>
      <c r="G3705" s="8" t="s">
        <v>130</v>
      </c>
      <c r="H3705" s="12" t="s">
        <v>17</v>
      </c>
      <c r="I3705" s="29" t="str">
        <f t="shared" si="57"/>
        <v>Men</v>
      </c>
      <c r="J3705" s="16">
        <v>54.999999999999993</v>
      </c>
      <c r="K3705" s="20">
        <v>600</v>
      </c>
      <c r="L3705" s="24">
        <v>32999.999999999993</v>
      </c>
      <c r="M3705" s="24">
        <v>9899.9999999999982</v>
      </c>
      <c r="N3705" s="4">
        <v>0.3</v>
      </c>
      <c r="O3705" s="8" t="s">
        <v>18</v>
      </c>
    </row>
    <row r="3706" spans="2:15" ht="14.25" customHeight="1" x14ac:dyDescent="0.3">
      <c r="B3706" s="8" t="s">
        <v>26</v>
      </c>
      <c r="C3706" s="2">
        <v>1185732</v>
      </c>
      <c r="D3706" s="3">
        <v>44390</v>
      </c>
      <c r="E3706" s="8" t="s">
        <v>15</v>
      </c>
      <c r="F3706" s="8" t="s">
        <v>129</v>
      </c>
      <c r="G3706" s="8" t="s">
        <v>130</v>
      </c>
      <c r="H3706" s="12" t="s">
        <v>19</v>
      </c>
      <c r="I3706" s="29" t="str">
        <f t="shared" si="57"/>
        <v>Men</v>
      </c>
      <c r="J3706" s="16">
        <v>50</v>
      </c>
      <c r="K3706" s="20">
        <v>350</v>
      </c>
      <c r="L3706" s="24">
        <v>17500</v>
      </c>
      <c r="M3706" s="24">
        <v>5250</v>
      </c>
      <c r="N3706" s="4">
        <v>0.3</v>
      </c>
      <c r="O3706" s="8" t="s">
        <v>18</v>
      </c>
    </row>
    <row r="3707" spans="2:15" ht="14.25" customHeight="1" x14ac:dyDescent="0.3">
      <c r="B3707" s="8" t="s">
        <v>26</v>
      </c>
      <c r="C3707" s="2">
        <v>1185732</v>
      </c>
      <c r="D3707" s="3">
        <v>44390</v>
      </c>
      <c r="E3707" s="8" t="s">
        <v>15</v>
      </c>
      <c r="F3707" s="8" t="s">
        <v>129</v>
      </c>
      <c r="G3707" s="8" t="s">
        <v>130</v>
      </c>
      <c r="H3707" s="12" t="s">
        <v>20</v>
      </c>
      <c r="I3707" s="29" t="str">
        <f t="shared" si="57"/>
        <v>Women</v>
      </c>
      <c r="J3707" s="16">
        <v>45</v>
      </c>
      <c r="K3707" s="20">
        <v>275</v>
      </c>
      <c r="L3707" s="24">
        <v>12375</v>
      </c>
      <c r="M3707" s="24">
        <v>3093.75</v>
      </c>
      <c r="N3707" s="4">
        <v>0.25</v>
      </c>
      <c r="O3707" s="8" t="s">
        <v>18</v>
      </c>
    </row>
    <row r="3708" spans="2:15" ht="14.25" customHeight="1" x14ac:dyDescent="0.3">
      <c r="B3708" s="8" t="s">
        <v>26</v>
      </c>
      <c r="C3708" s="2">
        <v>1185732</v>
      </c>
      <c r="D3708" s="3">
        <v>44390</v>
      </c>
      <c r="E3708" s="8" t="s">
        <v>15</v>
      </c>
      <c r="F3708" s="8" t="s">
        <v>129</v>
      </c>
      <c r="G3708" s="8" t="s">
        <v>130</v>
      </c>
      <c r="H3708" s="12" t="s">
        <v>21</v>
      </c>
      <c r="I3708" s="29" t="str">
        <f t="shared" si="57"/>
        <v>Women</v>
      </c>
      <c r="J3708" s="16">
        <v>45</v>
      </c>
      <c r="K3708" s="20">
        <v>225</v>
      </c>
      <c r="L3708" s="24">
        <v>10125</v>
      </c>
      <c r="M3708" s="24">
        <v>2531.25</v>
      </c>
      <c r="N3708" s="4">
        <v>0.25</v>
      </c>
      <c r="O3708" s="8" t="s">
        <v>18</v>
      </c>
    </row>
    <row r="3709" spans="2:15" ht="14.25" customHeight="1" x14ac:dyDescent="0.3">
      <c r="B3709" s="8" t="s">
        <v>26</v>
      </c>
      <c r="C3709" s="2">
        <v>1185732</v>
      </c>
      <c r="D3709" s="3">
        <v>44390</v>
      </c>
      <c r="E3709" s="8" t="s">
        <v>15</v>
      </c>
      <c r="F3709" s="8" t="s">
        <v>129</v>
      </c>
      <c r="G3709" s="8" t="s">
        <v>130</v>
      </c>
      <c r="H3709" s="12" t="s">
        <v>22</v>
      </c>
      <c r="I3709" s="29" t="str">
        <f t="shared" si="57"/>
        <v>Men</v>
      </c>
      <c r="J3709" s="16">
        <v>54.999999999999993</v>
      </c>
      <c r="K3709" s="20">
        <v>250</v>
      </c>
      <c r="L3709" s="24">
        <v>13749.999999999996</v>
      </c>
      <c r="M3709" s="24">
        <v>3437.4999999999991</v>
      </c>
      <c r="N3709" s="4">
        <v>0.25</v>
      </c>
      <c r="O3709" s="8" t="s">
        <v>18</v>
      </c>
    </row>
    <row r="3710" spans="2:15" ht="14.25" customHeight="1" x14ac:dyDescent="0.3">
      <c r="B3710" s="8" t="s">
        <v>26</v>
      </c>
      <c r="C3710" s="2">
        <v>1185732</v>
      </c>
      <c r="D3710" s="3">
        <v>44390</v>
      </c>
      <c r="E3710" s="8" t="s">
        <v>15</v>
      </c>
      <c r="F3710" s="8" t="s">
        <v>129</v>
      </c>
      <c r="G3710" s="8" t="s">
        <v>130</v>
      </c>
      <c r="H3710" s="12" t="s">
        <v>23</v>
      </c>
      <c r="I3710" s="29" t="str">
        <f t="shared" si="57"/>
        <v>Women</v>
      </c>
      <c r="J3710" s="16">
        <v>60</v>
      </c>
      <c r="K3710" s="20">
        <v>425</v>
      </c>
      <c r="L3710" s="24">
        <v>25500</v>
      </c>
      <c r="M3710" s="24">
        <v>7650</v>
      </c>
      <c r="N3710" s="4">
        <v>0.3</v>
      </c>
      <c r="O3710" s="8" t="s">
        <v>18</v>
      </c>
    </row>
    <row r="3711" spans="2:15" ht="14.25" customHeight="1" x14ac:dyDescent="0.3">
      <c r="B3711" s="8" t="s">
        <v>26</v>
      </c>
      <c r="C3711" s="2">
        <v>1185732</v>
      </c>
      <c r="D3711" s="3">
        <v>44422</v>
      </c>
      <c r="E3711" s="8" t="s">
        <v>15</v>
      </c>
      <c r="F3711" s="8" t="s">
        <v>129</v>
      </c>
      <c r="G3711" s="8" t="s">
        <v>130</v>
      </c>
      <c r="H3711" s="12" t="s">
        <v>17</v>
      </c>
      <c r="I3711" s="29" t="str">
        <f t="shared" si="57"/>
        <v>Men</v>
      </c>
      <c r="J3711" s="16">
        <v>54.999999999999993</v>
      </c>
      <c r="K3711" s="20">
        <v>575</v>
      </c>
      <c r="L3711" s="24">
        <v>31624.999999999993</v>
      </c>
      <c r="M3711" s="24">
        <v>9487.4999999999982</v>
      </c>
      <c r="N3711" s="4">
        <v>0.3</v>
      </c>
      <c r="O3711" s="8" t="s">
        <v>18</v>
      </c>
    </row>
    <row r="3712" spans="2:15" ht="14.25" customHeight="1" x14ac:dyDescent="0.3">
      <c r="B3712" s="8" t="s">
        <v>26</v>
      </c>
      <c r="C3712" s="2">
        <v>1185732</v>
      </c>
      <c r="D3712" s="3">
        <v>44422</v>
      </c>
      <c r="E3712" s="8" t="s">
        <v>15</v>
      </c>
      <c r="F3712" s="8" t="s">
        <v>129</v>
      </c>
      <c r="G3712" s="8" t="s">
        <v>130</v>
      </c>
      <c r="H3712" s="12" t="s">
        <v>19</v>
      </c>
      <c r="I3712" s="29" t="str">
        <f t="shared" si="57"/>
        <v>Men</v>
      </c>
      <c r="J3712" s="16">
        <v>50</v>
      </c>
      <c r="K3712" s="20">
        <v>350</v>
      </c>
      <c r="L3712" s="24">
        <v>17500</v>
      </c>
      <c r="M3712" s="24">
        <v>5250</v>
      </c>
      <c r="N3712" s="4">
        <v>0.3</v>
      </c>
      <c r="O3712" s="8" t="s">
        <v>18</v>
      </c>
    </row>
    <row r="3713" spans="2:15" ht="14.25" customHeight="1" x14ac:dyDescent="0.3">
      <c r="B3713" s="8" t="s">
        <v>26</v>
      </c>
      <c r="C3713" s="2">
        <v>1185732</v>
      </c>
      <c r="D3713" s="3">
        <v>44422</v>
      </c>
      <c r="E3713" s="8" t="s">
        <v>15</v>
      </c>
      <c r="F3713" s="8" t="s">
        <v>129</v>
      </c>
      <c r="G3713" s="8" t="s">
        <v>130</v>
      </c>
      <c r="H3713" s="12" t="s">
        <v>20</v>
      </c>
      <c r="I3713" s="29" t="str">
        <f t="shared" si="57"/>
        <v>Women</v>
      </c>
      <c r="J3713" s="16">
        <v>45</v>
      </c>
      <c r="K3713" s="20">
        <v>275</v>
      </c>
      <c r="L3713" s="24">
        <v>12375</v>
      </c>
      <c r="M3713" s="24">
        <v>3093.75</v>
      </c>
      <c r="N3713" s="4">
        <v>0.25</v>
      </c>
      <c r="O3713" s="8" t="s">
        <v>18</v>
      </c>
    </row>
    <row r="3714" spans="2:15" ht="14.25" customHeight="1" x14ac:dyDescent="0.3">
      <c r="B3714" s="8" t="s">
        <v>26</v>
      </c>
      <c r="C3714" s="2">
        <v>1185732</v>
      </c>
      <c r="D3714" s="3">
        <v>44422</v>
      </c>
      <c r="E3714" s="8" t="s">
        <v>15</v>
      </c>
      <c r="F3714" s="8" t="s">
        <v>129</v>
      </c>
      <c r="G3714" s="8" t="s">
        <v>130</v>
      </c>
      <c r="H3714" s="12" t="s">
        <v>21</v>
      </c>
      <c r="I3714" s="29" t="str">
        <f t="shared" si="57"/>
        <v>Women</v>
      </c>
      <c r="J3714" s="16">
        <v>45</v>
      </c>
      <c r="K3714" s="20">
        <v>175</v>
      </c>
      <c r="L3714" s="24">
        <v>7875</v>
      </c>
      <c r="M3714" s="24">
        <v>1968.75</v>
      </c>
      <c r="N3714" s="4">
        <v>0.25</v>
      </c>
      <c r="O3714" s="8" t="s">
        <v>18</v>
      </c>
    </row>
    <row r="3715" spans="2:15" ht="14.25" customHeight="1" x14ac:dyDescent="0.3">
      <c r="B3715" s="8" t="s">
        <v>26</v>
      </c>
      <c r="C3715" s="2">
        <v>1185732</v>
      </c>
      <c r="D3715" s="3">
        <v>44422</v>
      </c>
      <c r="E3715" s="8" t="s">
        <v>15</v>
      </c>
      <c r="F3715" s="8" t="s">
        <v>129</v>
      </c>
      <c r="G3715" s="8" t="s">
        <v>130</v>
      </c>
      <c r="H3715" s="12" t="s">
        <v>22</v>
      </c>
      <c r="I3715" s="29" t="str">
        <f t="shared" si="57"/>
        <v>Men</v>
      </c>
      <c r="J3715" s="16">
        <v>54.999999999999993</v>
      </c>
      <c r="K3715" s="20">
        <v>150</v>
      </c>
      <c r="L3715" s="24">
        <v>8249.9999999999982</v>
      </c>
      <c r="M3715" s="24">
        <v>2062.4999999999995</v>
      </c>
      <c r="N3715" s="4">
        <v>0.25</v>
      </c>
      <c r="O3715" s="8" t="s">
        <v>18</v>
      </c>
    </row>
    <row r="3716" spans="2:15" ht="14.25" customHeight="1" x14ac:dyDescent="0.3">
      <c r="B3716" s="8" t="s">
        <v>26</v>
      </c>
      <c r="C3716" s="2">
        <v>1185732</v>
      </c>
      <c r="D3716" s="3">
        <v>44422</v>
      </c>
      <c r="E3716" s="8" t="s">
        <v>15</v>
      </c>
      <c r="F3716" s="8" t="s">
        <v>129</v>
      </c>
      <c r="G3716" s="8" t="s">
        <v>130</v>
      </c>
      <c r="H3716" s="12" t="s">
        <v>23</v>
      </c>
      <c r="I3716" s="29" t="str">
        <f t="shared" si="57"/>
        <v>Women</v>
      </c>
      <c r="J3716" s="16">
        <v>60</v>
      </c>
      <c r="K3716" s="20">
        <v>325</v>
      </c>
      <c r="L3716" s="24">
        <v>19500</v>
      </c>
      <c r="M3716" s="24">
        <v>5850</v>
      </c>
      <c r="N3716" s="4">
        <v>0.3</v>
      </c>
      <c r="O3716" s="8" t="s">
        <v>18</v>
      </c>
    </row>
    <row r="3717" spans="2:15" ht="14.25" customHeight="1" x14ac:dyDescent="0.3">
      <c r="B3717" s="8" t="s">
        <v>26</v>
      </c>
      <c r="C3717" s="2">
        <v>1185732</v>
      </c>
      <c r="D3717" s="3">
        <v>44452</v>
      </c>
      <c r="E3717" s="8" t="s">
        <v>15</v>
      </c>
      <c r="F3717" s="8" t="s">
        <v>129</v>
      </c>
      <c r="G3717" s="8" t="s">
        <v>130</v>
      </c>
      <c r="H3717" s="12" t="s">
        <v>17</v>
      </c>
      <c r="I3717" s="29" t="str">
        <f t="shared" si="57"/>
        <v>Men</v>
      </c>
      <c r="J3717" s="16">
        <v>54.999999999999993</v>
      </c>
      <c r="K3717" s="20">
        <v>450</v>
      </c>
      <c r="L3717" s="24">
        <v>24749.999999999996</v>
      </c>
      <c r="M3717" s="24">
        <v>7424.9999999999982</v>
      </c>
      <c r="N3717" s="4">
        <v>0.3</v>
      </c>
      <c r="O3717" s="8" t="s">
        <v>18</v>
      </c>
    </row>
    <row r="3718" spans="2:15" ht="14.25" customHeight="1" x14ac:dyDescent="0.3">
      <c r="B3718" s="8" t="s">
        <v>26</v>
      </c>
      <c r="C3718" s="2">
        <v>1185732</v>
      </c>
      <c r="D3718" s="3">
        <v>44452</v>
      </c>
      <c r="E3718" s="8" t="s">
        <v>15</v>
      </c>
      <c r="F3718" s="8" t="s">
        <v>129</v>
      </c>
      <c r="G3718" s="8" t="s">
        <v>130</v>
      </c>
      <c r="H3718" s="12" t="s">
        <v>19</v>
      </c>
      <c r="I3718" s="29" t="str">
        <f t="shared" si="57"/>
        <v>Men</v>
      </c>
      <c r="J3718" s="16">
        <v>50</v>
      </c>
      <c r="K3718" s="20">
        <v>250</v>
      </c>
      <c r="L3718" s="24">
        <v>12500</v>
      </c>
      <c r="M3718" s="24">
        <v>3750</v>
      </c>
      <c r="N3718" s="4">
        <v>0.3</v>
      </c>
      <c r="O3718" s="8" t="s">
        <v>18</v>
      </c>
    </row>
    <row r="3719" spans="2:15" ht="14.25" customHeight="1" x14ac:dyDescent="0.3">
      <c r="B3719" s="8" t="s">
        <v>26</v>
      </c>
      <c r="C3719" s="2">
        <v>1185732</v>
      </c>
      <c r="D3719" s="3">
        <v>44452</v>
      </c>
      <c r="E3719" s="8" t="s">
        <v>15</v>
      </c>
      <c r="F3719" s="8" t="s">
        <v>129</v>
      </c>
      <c r="G3719" s="8" t="s">
        <v>130</v>
      </c>
      <c r="H3719" s="12" t="s">
        <v>20</v>
      </c>
      <c r="I3719" s="29" t="str">
        <f t="shared" ref="I3719:I3782" si="58">VLOOKUP(H3719,$Q$5:$R$11,2,0)</f>
        <v>Women</v>
      </c>
      <c r="J3719" s="16">
        <v>45</v>
      </c>
      <c r="K3719" s="20">
        <v>150</v>
      </c>
      <c r="L3719" s="24">
        <v>6750</v>
      </c>
      <c r="M3719" s="24">
        <v>1687.5</v>
      </c>
      <c r="N3719" s="4">
        <v>0.25</v>
      </c>
      <c r="O3719" s="8" t="s">
        <v>18</v>
      </c>
    </row>
    <row r="3720" spans="2:15" ht="14.25" customHeight="1" x14ac:dyDescent="0.3">
      <c r="B3720" s="8" t="s">
        <v>26</v>
      </c>
      <c r="C3720" s="2">
        <v>1185732</v>
      </c>
      <c r="D3720" s="3">
        <v>44452</v>
      </c>
      <c r="E3720" s="8" t="s">
        <v>15</v>
      </c>
      <c r="F3720" s="8" t="s">
        <v>129</v>
      </c>
      <c r="G3720" s="8" t="s">
        <v>130</v>
      </c>
      <c r="H3720" s="12" t="s">
        <v>21</v>
      </c>
      <c r="I3720" s="29" t="str">
        <f t="shared" si="58"/>
        <v>Women</v>
      </c>
      <c r="J3720" s="16">
        <v>45</v>
      </c>
      <c r="K3720" s="20">
        <v>125</v>
      </c>
      <c r="L3720" s="24">
        <v>5625</v>
      </c>
      <c r="M3720" s="24">
        <v>1406.25</v>
      </c>
      <c r="N3720" s="4">
        <v>0.25</v>
      </c>
      <c r="O3720" s="8" t="s">
        <v>18</v>
      </c>
    </row>
    <row r="3721" spans="2:15" ht="14.25" customHeight="1" x14ac:dyDescent="0.3">
      <c r="B3721" s="8" t="s">
        <v>26</v>
      </c>
      <c r="C3721" s="2">
        <v>1185732</v>
      </c>
      <c r="D3721" s="3">
        <v>44452</v>
      </c>
      <c r="E3721" s="8" t="s">
        <v>15</v>
      </c>
      <c r="F3721" s="8" t="s">
        <v>129</v>
      </c>
      <c r="G3721" s="8" t="s">
        <v>130</v>
      </c>
      <c r="H3721" s="12" t="s">
        <v>22</v>
      </c>
      <c r="I3721" s="29" t="str">
        <f t="shared" si="58"/>
        <v>Men</v>
      </c>
      <c r="J3721" s="16">
        <v>54.999999999999993</v>
      </c>
      <c r="K3721" s="20">
        <v>125</v>
      </c>
      <c r="L3721" s="24">
        <v>6874.9999999999982</v>
      </c>
      <c r="M3721" s="24">
        <v>1718.7499999999995</v>
      </c>
      <c r="N3721" s="4">
        <v>0.25</v>
      </c>
      <c r="O3721" s="8" t="s">
        <v>18</v>
      </c>
    </row>
    <row r="3722" spans="2:15" ht="14.25" customHeight="1" x14ac:dyDescent="0.3">
      <c r="B3722" s="8" t="s">
        <v>26</v>
      </c>
      <c r="C3722" s="2">
        <v>1185732</v>
      </c>
      <c r="D3722" s="3">
        <v>44452</v>
      </c>
      <c r="E3722" s="8" t="s">
        <v>15</v>
      </c>
      <c r="F3722" s="8" t="s">
        <v>129</v>
      </c>
      <c r="G3722" s="8" t="s">
        <v>130</v>
      </c>
      <c r="H3722" s="12" t="s">
        <v>23</v>
      </c>
      <c r="I3722" s="29" t="str">
        <f t="shared" si="58"/>
        <v>Women</v>
      </c>
      <c r="J3722" s="16">
        <v>60</v>
      </c>
      <c r="K3722" s="20">
        <v>225</v>
      </c>
      <c r="L3722" s="24">
        <v>13500</v>
      </c>
      <c r="M3722" s="24">
        <v>4050</v>
      </c>
      <c r="N3722" s="4">
        <v>0.3</v>
      </c>
      <c r="O3722" s="8" t="s">
        <v>18</v>
      </c>
    </row>
    <row r="3723" spans="2:15" ht="14.25" customHeight="1" x14ac:dyDescent="0.3">
      <c r="B3723" s="8" t="s">
        <v>26</v>
      </c>
      <c r="C3723" s="2">
        <v>1185732</v>
      </c>
      <c r="D3723" s="3">
        <v>44484</v>
      </c>
      <c r="E3723" s="8" t="s">
        <v>15</v>
      </c>
      <c r="F3723" s="8" t="s">
        <v>129</v>
      </c>
      <c r="G3723" s="8" t="s">
        <v>130</v>
      </c>
      <c r="H3723" s="12" t="s">
        <v>17</v>
      </c>
      <c r="I3723" s="29" t="str">
        <f t="shared" si="58"/>
        <v>Men</v>
      </c>
      <c r="J3723" s="16">
        <v>60</v>
      </c>
      <c r="K3723" s="20">
        <v>400</v>
      </c>
      <c r="L3723" s="24">
        <v>24000</v>
      </c>
      <c r="M3723" s="24">
        <v>7200</v>
      </c>
      <c r="N3723" s="4">
        <v>0.3</v>
      </c>
      <c r="O3723" s="8" t="s">
        <v>18</v>
      </c>
    </row>
    <row r="3724" spans="2:15" ht="14.25" customHeight="1" x14ac:dyDescent="0.3">
      <c r="B3724" s="8" t="s">
        <v>26</v>
      </c>
      <c r="C3724" s="2">
        <v>1185732</v>
      </c>
      <c r="D3724" s="3">
        <v>44484</v>
      </c>
      <c r="E3724" s="8" t="s">
        <v>15</v>
      </c>
      <c r="F3724" s="8" t="s">
        <v>129</v>
      </c>
      <c r="G3724" s="8" t="s">
        <v>130</v>
      </c>
      <c r="H3724" s="12" t="s">
        <v>19</v>
      </c>
      <c r="I3724" s="29" t="str">
        <f t="shared" si="58"/>
        <v>Men</v>
      </c>
      <c r="J3724" s="16">
        <v>55.000000000000007</v>
      </c>
      <c r="K3724" s="20">
        <v>225</v>
      </c>
      <c r="L3724" s="24">
        <v>12375.000000000002</v>
      </c>
      <c r="M3724" s="24">
        <v>3712.5</v>
      </c>
      <c r="N3724" s="4">
        <v>0.3</v>
      </c>
      <c r="O3724" s="8" t="s">
        <v>18</v>
      </c>
    </row>
    <row r="3725" spans="2:15" ht="14.25" customHeight="1" x14ac:dyDescent="0.3">
      <c r="B3725" s="8" t="s">
        <v>26</v>
      </c>
      <c r="C3725" s="2">
        <v>1185732</v>
      </c>
      <c r="D3725" s="3">
        <v>44484</v>
      </c>
      <c r="E3725" s="8" t="s">
        <v>15</v>
      </c>
      <c r="F3725" s="8" t="s">
        <v>129</v>
      </c>
      <c r="G3725" s="8" t="s">
        <v>130</v>
      </c>
      <c r="H3725" s="12" t="s">
        <v>20</v>
      </c>
      <c r="I3725" s="29" t="str">
        <f t="shared" si="58"/>
        <v>Women</v>
      </c>
      <c r="J3725" s="16">
        <v>55.000000000000007</v>
      </c>
      <c r="K3725" s="20">
        <v>125</v>
      </c>
      <c r="L3725" s="24">
        <v>6875.0000000000018</v>
      </c>
      <c r="M3725" s="24">
        <v>1718.7500000000005</v>
      </c>
      <c r="N3725" s="4">
        <v>0.25</v>
      </c>
      <c r="O3725" s="8" t="s">
        <v>18</v>
      </c>
    </row>
    <row r="3726" spans="2:15" ht="14.25" customHeight="1" x14ac:dyDescent="0.3">
      <c r="B3726" s="8" t="s">
        <v>26</v>
      </c>
      <c r="C3726" s="2">
        <v>1185732</v>
      </c>
      <c r="D3726" s="3">
        <v>44484</v>
      </c>
      <c r="E3726" s="8" t="s">
        <v>15</v>
      </c>
      <c r="F3726" s="8" t="s">
        <v>129</v>
      </c>
      <c r="G3726" s="8" t="s">
        <v>130</v>
      </c>
      <c r="H3726" s="12" t="s">
        <v>21</v>
      </c>
      <c r="I3726" s="29" t="str">
        <f t="shared" si="58"/>
        <v>Women</v>
      </c>
      <c r="J3726" s="16">
        <v>55.000000000000007</v>
      </c>
      <c r="K3726" s="20">
        <v>100</v>
      </c>
      <c r="L3726" s="24">
        <v>5500.0000000000009</v>
      </c>
      <c r="M3726" s="24">
        <v>1375.0000000000002</v>
      </c>
      <c r="N3726" s="4">
        <v>0.25</v>
      </c>
      <c r="O3726" s="8" t="s">
        <v>18</v>
      </c>
    </row>
    <row r="3727" spans="2:15" ht="14.25" customHeight="1" x14ac:dyDescent="0.3">
      <c r="B3727" s="8" t="s">
        <v>26</v>
      </c>
      <c r="C3727" s="2">
        <v>1185732</v>
      </c>
      <c r="D3727" s="3">
        <v>44484</v>
      </c>
      <c r="E3727" s="8" t="s">
        <v>15</v>
      </c>
      <c r="F3727" s="8" t="s">
        <v>129</v>
      </c>
      <c r="G3727" s="8" t="s">
        <v>130</v>
      </c>
      <c r="H3727" s="12" t="s">
        <v>22</v>
      </c>
      <c r="I3727" s="29" t="str">
        <f t="shared" si="58"/>
        <v>Men</v>
      </c>
      <c r="J3727" s="16">
        <v>65</v>
      </c>
      <c r="K3727" s="20">
        <v>100</v>
      </c>
      <c r="L3727" s="24">
        <v>6500</v>
      </c>
      <c r="M3727" s="24">
        <v>1625</v>
      </c>
      <c r="N3727" s="4">
        <v>0.25</v>
      </c>
      <c r="O3727" s="8" t="s">
        <v>18</v>
      </c>
    </row>
    <row r="3728" spans="2:15" ht="14.25" customHeight="1" x14ac:dyDescent="0.3">
      <c r="B3728" s="8" t="s">
        <v>61</v>
      </c>
      <c r="C3728" s="2">
        <v>1185732</v>
      </c>
      <c r="D3728" s="3">
        <v>44484</v>
      </c>
      <c r="E3728" s="8" t="s">
        <v>15</v>
      </c>
      <c r="F3728" s="8" t="s">
        <v>129</v>
      </c>
      <c r="G3728" s="8" t="s">
        <v>130</v>
      </c>
      <c r="H3728" s="12" t="s">
        <v>23</v>
      </c>
      <c r="I3728" s="29" t="str">
        <f t="shared" si="58"/>
        <v>Women</v>
      </c>
      <c r="J3728" s="16">
        <v>70</v>
      </c>
      <c r="K3728" s="20">
        <v>225</v>
      </c>
      <c r="L3728" s="24">
        <v>15750</v>
      </c>
      <c r="M3728" s="24">
        <v>4725</v>
      </c>
      <c r="N3728" s="4">
        <v>0.3</v>
      </c>
      <c r="O3728" s="8" t="s">
        <v>18</v>
      </c>
    </row>
    <row r="3729" spans="2:15" ht="14.25" customHeight="1" x14ac:dyDescent="0.3">
      <c r="B3729" s="8" t="s">
        <v>61</v>
      </c>
      <c r="C3729" s="2">
        <v>1185732</v>
      </c>
      <c r="D3729" s="3">
        <v>44514</v>
      </c>
      <c r="E3729" s="8" t="s">
        <v>15</v>
      </c>
      <c r="F3729" s="8" t="s">
        <v>129</v>
      </c>
      <c r="G3729" s="8" t="s">
        <v>130</v>
      </c>
      <c r="H3729" s="12" t="s">
        <v>17</v>
      </c>
      <c r="I3729" s="29" t="str">
        <f t="shared" si="58"/>
        <v>Men</v>
      </c>
      <c r="J3729" s="16">
        <v>65</v>
      </c>
      <c r="K3729" s="20">
        <v>375</v>
      </c>
      <c r="L3729" s="24">
        <v>24375</v>
      </c>
      <c r="M3729" s="24">
        <v>7312.5</v>
      </c>
      <c r="N3729" s="4">
        <v>0.3</v>
      </c>
      <c r="O3729" s="8" t="s">
        <v>18</v>
      </c>
    </row>
    <row r="3730" spans="2:15" ht="14.25" customHeight="1" x14ac:dyDescent="0.3">
      <c r="B3730" s="8" t="s">
        <v>61</v>
      </c>
      <c r="C3730" s="2">
        <v>1185732</v>
      </c>
      <c r="D3730" s="3">
        <v>44514</v>
      </c>
      <c r="E3730" s="8" t="s">
        <v>15</v>
      </c>
      <c r="F3730" s="8" t="s">
        <v>129</v>
      </c>
      <c r="G3730" s="8" t="s">
        <v>130</v>
      </c>
      <c r="H3730" s="12" t="s">
        <v>19</v>
      </c>
      <c r="I3730" s="29" t="str">
        <f t="shared" si="58"/>
        <v>Men</v>
      </c>
      <c r="J3730" s="16">
        <v>55.000000000000007</v>
      </c>
      <c r="K3730" s="20">
        <v>300</v>
      </c>
      <c r="L3730" s="24">
        <v>16500.000000000004</v>
      </c>
      <c r="M3730" s="24">
        <v>4950.0000000000009</v>
      </c>
      <c r="N3730" s="4">
        <v>0.3</v>
      </c>
      <c r="O3730" s="8" t="s">
        <v>18</v>
      </c>
    </row>
    <row r="3731" spans="2:15" ht="14.25" customHeight="1" x14ac:dyDescent="0.3">
      <c r="B3731" s="8" t="s">
        <v>61</v>
      </c>
      <c r="C3731" s="2">
        <v>1185732</v>
      </c>
      <c r="D3731" s="3">
        <v>44514</v>
      </c>
      <c r="E3731" s="8" t="s">
        <v>15</v>
      </c>
      <c r="F3731" s="8" t="s">
        <v>129</v>
      </c>
      <c r="G3731" s="8" t="s">
        <v>130</v>
      </c>
      <c r="H3731" s="12" t="s">
        <v>20</v>
      </c>
      <c r="I3731" s="29" t="str">
        <f t="shared" si="58"/>
        <v>Women</v>
      </c>
      <c r="J3731" s="16">
        <v>55.000000000000007</v>
      </c>
      <c r="K3731" s="20">
        <v>295</v>
      </c>
      <c r="L3731" s="24">
        <v>16225.000000000004</v>
      </c>
      <c r="M3731" s="24">
        <v>4056.2500000000009</v>
      </c>
      <c r="N3731" s="4">
        <v>0.25</v>
      </c>
      <c r="O3731" s="8" t="s">
        <v>18</v>
      </c>
    </row>
    <row r="3732" spans="2:15" ht="14.25" customHeight="1" x14ac:dyDescent="0.3">
      <c r="B3732" s="8" t="s">
        <v>61</v>
      </c>
      <c r="C3732" s="2">
        <v>1185732</v>
      </c>
      <c r="D3732" s="3">
        <v>44514</v>
      </c>
      <c r="E3732" s="8" t="s">
        <v>15</v>
      </c>
      <c r="F3732" s="8" t="s">
        <v>129</v>
      </c>
      <c r="G3732" s="8" t="s">
        <v>130</v>
      </c>
      <c r="H3732" s="12" t="s">
        <v>21</v>
      </c>
      <c r="I3732" s="29" t="str">
        <f t="shared" si="58"/>
        <v>Women</v>
      </c>
      <c r="J3732" s="16">
        <v>55.000000000000007</v>
      </c>
      <c r="K3732" s="20">
        <v>275</v>
      </c>
      <c r="L3732" s="24">
        <v>15125.000000000004</v>
      </c>
      <c r="M3732" s="24">
        <v>3781.2500000000009</v>
      </c>
      <c r="N3732" s="4">
        <v>0.25</v>
      </c>
      <c r="O3732" s="8" t="s">
        <v>18</v>
      </c>
    </row>
    <row r="3733" spans="2:15" ht="14.25" customHeight="1" x14ac:dyDescent="0.3">
      <c r="B3733" s="8" t="s">
        <v>61</v>
      </c>
      <c r="C3733" s="2">
        <v>1185732</v>
      </c>
      <c r="D3733" s="3">
        <v>44514</v>
      </c>
      <c r="E3733" s="8" t="s">
        <v>15</v>
      </c>
      <c r="F3733" s="8" t="s">
        <v>129</v>
      </c>
      <c r="G3733" s="8" t="s">
        <v>130</v>
      </c>
      <c r="H3733" s="12" t="s">
        <v>22</v>
      </c>
      <c r="I3733" s="29" t="str">
        <f t="shared" si="58"/>
        <v>Men</v>
      </c>
      <c r="J3733" s="16">
        <v>65</v>
      </c>
      <c r="K3733" s="20">
        <v>250</v>
      </c>
      <c r="L3733" s="24">
        <v>16250</v>
      </c>
      <c r="M3733" s="24">
        <v>4062.5</v>
      </c>
      <c r="N3733" s="4">
        <v>0.25</v>
      </c>
      <c r="O3733" s="8" t="s">
        <v>18</v>
      </c>
    </row>
    <row r="3734" spans="2:15" ht="14.25" customHeight="1" x14ac:dyDescent="0.3">
      <c r="B3734" s="8" t="s">
        <v>61</v>
      </c>
      <c r="C3734" s="2">
        <v>1185732</v>
      </c>
      <c r="D3734" s="3">
        <v>44514</v>
      </c>
      <c r="E3734" s="8" t="s">
        <v>15</v>
      </c>
      <c r="F3734" s="8" t="s">
        <v>129</v>
      </c>
      <c r="G3734" s="8" t="s">
        <v>130</v>
      </c>
      <c r="H3734" s="12" t="s">
        <v>23</v>
      </c>
      <c r="I3734" s="29" t="str">
        <f t="shared" si="58"/>
        <v>Women</v>
      </c>
      <c r="J3734" s="16">
        <v>70</v>
      </c>
      <c r="K3734" s="20">
        <v>350</v>
      </c>
      <c r="L3734" s="24">
        <v>24500</v>
      </c>
      <c r="M3734" s="24">
        <v>7350</v>
      </c>
      <c r="N3734" s="4">
        <v>0.3</v>
      </c>
      <c r="O3734" s="8" t="s">
        <v>18</v>
      </c>
    </row>
    <row r="3735" spans="2:15" ht="14.25" customHeight="1" x14ac:dyDescent="0.3">
      <c r="B3735" s="8" t="s">
        <v>61</v>
      </c>
      <c r="C3735" s="2">
        <v>1185732</v>
      </c>
      <c r="D3735" s="3">
        <v>44543</v>
      </c>
      <c r="E3735" s="8" t="s">
        <v>15</v>
      </c>
      <c r="F3735" s="8" t="s">
        <v>129</v>
      </c>
      <c r="G3735" s="8" t="s">
        <v>130</v>
      </c>
      <c r="H3735" s="12" t="s">
        <v>17</v>
      </c>
      <c r="I3735" s="29" t="str">
        <f t="shared" si="58"/>
        <v>Men</v>
      </c>
      <c r="J3735" s="16">
        <v>65</v>
      </c>
      <c r="K3735" s="20">
        <v>575</v>
      </c>
      <c r="L3735" s="24">
        <v>37375</v>
      </c>
      <c r="M3735" s="24">
        <v>11212.5</v>
      </c>
      <c r="N3735" s="4">
        <v>0.3</v>
      </c>
      <c r="O3735" s="8" t="s">
        <v>18</v>
      </c>
    </row>
    <row r="3736" spans="2:15" ht="14.25" customHeight="1" x14ac:dyDescent="0.3">
      <c r="B3736" s="8" t="s">
        <v>61</v>
      </c>
      <c r="C3736" s="2">
        <v>1185732</v>
      </c>
      <c r="D3736" s="3">
        <v>44543</v>
      </c>
      <c r="E3736" s="8" t="s">
        <v>15</v>
      </c>
      <c r="F3736" s="8" t="s">
        <v>129</v>
      </c>
      <c r="G3736" s="8" t="s">
        <v>130</v>
      </c>
      <c r="H3736" s="12" t="s">
        <v>19</v>
      </c>
      <c r="I3736" s="29" t="str">
        <f t="shared" si="58"/>
        <v>Men</v>
      </c>
      <c r="J3736" s="16">
        <v>55.000000000000007</v>
      </c>
      <c r="K3736" s="20">
        <v>375</v>
      </c>
      <c r="L3736" s="24">
        <v>20625.000000000004</v>
      </c>
      <c r="M3736" s="24">
        <v>6187.5000000000009</v>
      </c>
      <c r="N3736" s="4">
        <v>0.3</v>
      </c>
      <c r="O3736" s="8" t="s">
        <v>18</v>
      </c>
    </row>
    <row r="3737" spans="2:15" ht="14.25" customHeight="1" x14ac:dyDescent="0.3">
      <c r="B3737" s="8" t="s">
        <v>61</v>
      </c>
      <c r="C3737" s="2">
        <v>1185732</v>
      </c>
      <c r="D3737" s="3">
        <v>44543</v>
      </c>
      <c r="E3737" s="8" t="s">
        <v>15</v>
      </c>
      <c r="F3737" s="8" t="s">
        <v>129</v>
      </c>
      <c r="G3737" s="8" t="s">
        <v>130</v>
      </c>
      <c r="H3737" s="12" t="s">
        <v>20</v>
      </c>
      <c r="I3737" s="29" t="str">
        <f t="shared" si="58"/>
        <v>Women</v>
      </c>
      <c r="J3737" s="16">
        <v>55.000000000000007</v>
      </c>
      <c r="K3737" s="20">
        <v>350</v>
      </c>
      <c r="L3737" s="24">
        <v>19250.000000000004</v>
      </c>
      <c r="M3737" s="24">
        <v>4812.5000000000009</v>
      </c>
      <c r="N3737" s="4">
        <v>0.25</v>
      </c>
      <c r="O3737" s="8" t="s">
        <v>18</v>
      </c>
    </row>
    <row r="3738" spans="2:15" ht="14.25" customHeight="1" x14ac:dyDescent="0.3">
      <c r="B3738" s="8" t="s">
        <v>61</v>
      </c>
      <c r="C3738" s="2">
        <v>1185732</v>
      </c>
      <c r="D3738" s="3">
        <v>44543</v>
      </c>
      <c r="E3738" s="8" t="s">
        <v>15</v>
      </c>
      <c r="F3738" s="8" t="s">
        <v>129</v>
      </c>
      <c r="G3738" s="8" t="s">
        <v>130</v>
      </c>
      <c r="H3738" s="12" t="s">
        <v>21</v>
      </c>
      <c r="I3738" s="29" t="str">
        <f t="shared" si="58"/>
        <v>Women</v>
      </c>
      <c r="J3738" s="16">
        <v>55.000000000000007</v>
      </c>
      <c r="K3738" s="20">
        <v>300</v>
      </c>
      <c r="L3738" s="24">
        <v>16500.000000000004</v>
      </c>
      <c r="M3738" s="24">
        <v>4125.0000000000009</v>
      </c>
      <c r="N3738" s="4">
        <v>0.25</v>
      </c>
      <c r="O3738" s="8" t="s">
        <v>18</v>
      </c>
    </row>
    <row r="3739" spans="2:15" ht="14.25" customHeight="1" x14ac:dyDescent="0.3">
      <c r="B3739" s="8" t="s">
        <v>61</v>
      </c>
      <c r="C3739" s="2">
        <v>1185732</v>
      </c>
      <c r="D3739" s="3">
        <v>44543</v>
      </c>
      <c r="E3739" s="8" t="s">
        <v>15</v>
      </c>
      <c r="F3739" s="8" t="s">
        <v>129</v>
      </c>
      <c r="G3739" s="8" t="s">
        <v>130</v>
      </c>
      <c r="H3739" s="12" t="s">
        <v>22</v>
      </c>
      <c r="I3739" s="29" t="str">
        <f t="shared" si="58"/>
        <v>Men</v>
      </c>
      <c r="J3739" s="16">
        <v>65</v>
      </c>
      <c r="K3739" s="20">
        <v>300</v>
      </c>
      <c r="L3739" s="24">
        <v>19500</v>
      </c>
      <c r="M3739" s="24">
        <v>4875</v>
      </c>
      <c r="N3739" s="4">
        <v>0.25</v>
      </c>
      <c r="O3739" s="8" t="s">
        <v>18</v>
      </c>
    </row>
    <row r="3740" spans="2:15" ht="14.25" customHeight="1" x14ac:dyDescent="0.3">
      <c r="B3740" s="8" t="s">
        <v>61</v>
      </c>
      <c r="C3740" s="2">
        <v>1185732</v>
      </c>
      <c r="D3740" s="3">
        <v>44543</v>
      </c>
      <c r="E3740" s="8" t="s">
        <v>15</v>
      </c>
      <c r="F3740" s="8" t="s">
        <v>129</v>
      </c>
      <c r="G3740" s="8" t="s">
        <v>130</v>
      </c>
      <c r="H3740" s="12" t="s">
        <v>23</v>
      </c>
      <c r="I3740" s="29" t="str">
        <f t="shared" si="58"/>
        <v>Women</v>
      </c>
      <c r="J3740" s="16">
        <v>70</v>
      </c>
      <c r="K3740" s="20">
        <v>400</v>
      </c>
      <c r="L3740" s="24">
        <v>28000</v>
      </c>
      <c r="M3740" s="24">
        <v>8400</v>
      </c>
      <c r="N3740" s="4">
        <v>0.3</v>
      </c>
      <c r="O3740" s="8" t="s">
        <v>18</v>
      </c>
    </row>
    <row r="3741" spans="2:15" ht="14.25" customHeight="1" x14ac:dyDescent="0.3">
      <c r="B3741" s="8" t="s">
        <v>61</v>
      </c>
      <c r="C3741" s="2">
        <v>1185732</v>
      </c>
      <c r="D3741" s="3">
        <v>44210</v>
      </c>
      <c r="E3741" s="8" t="s">
        <v>15</v>
      </c>
      <c r="F3741" s="8" t="s">
        <v>129</v>
      </c>
      <c r="G3741" s="8" t="s">
        <v>130</v>
      </c>
      <c r="H3741" s="12" t="s">
        <v>17</v>
      </c>
      <c r="I3741" s="29" t="str">
        <f t="shared" si="58"/>
        <v>Men</v>
      </c>
      <c r="J3741" s="16">
        <v>45</v>
      </c>
      <c r="K3741" s="20">
        <v>525</v>
      </c>
      <c r="L3741" s="24">
        <v>23625</v>
      </c>
      <c r="M3741" s="24">
        <v>10631.25</v>
      </c>
      <c r="N3741" s="4">
        <v>0.45</v>
      </c>
      <c r="O3741" s="8" t="s">
        <v>18</v>
      </c>
    </row>
    <row r="3742" spans="2:15" ht="14.25" customHeight="1" x14ac:dyDescent="0.3">
      <c r="B3742" s="8" t="s">
        <v>61</v>
      </c>
      <c r="C3742" s="2">
        <v>1185732</v>
      </c>
      <c r="D3742" s="3">
        <v>44210</v>
      </c>
      <c r="E3742" s="8" t="s">
        <v>15</v>
      </c>
      <c r="F3742" s="8" t="s">
        <v>129</v>
      </c>
      <c r="G3742" s="8" t="s">
        <v>130</v>
      </c>
      <c r="H3742" s="12" t="s">
        <v>19</v>
      </c>
      <c r="I3742" s="29" t="str">
        <f t="shared" si="58"/>
        <v>Men</v>
      </c>
      <c r="J3742" s="16">
        <v>45</v>
      </c>
      <c r="K3742" s="20">
        <v>325</v>
      </c>
      <c r="L3742" s="24">
        <v>14625</v>
      </c>
      <c r="M3742" s="24">
        <v>6581.25</v>
      </c>
      <c r="N3742" s="4">
        <v>0.45</v>
      </c>
      <c r="O3742" s="8" t="s">
        <v>18</v>
      </c>
    </row>
    <row r="3743" spans="2:15" ht="14.25" customHeight="1" x14ac:dyDescent="0.3">
      <c r="B3743" s="8" t="s">
        <v>61</v>
      </c>
      <c r="C3743" s="2">
        <v>1185732</v>
      </c>
      <c r="D3743" s="3">
        <v>44210</v>
      </c>
      <c r="E3743" s="8" t="s">
        <v>15</v>
      </c>
      <c r="F3743" s="8" t="s">
        <v>129</v>
      </c>
      <c r="G3743" s="8" t="s">
        <v>130</v>
      </c>
      <c r="H3743" s="12" t="s">
        <v>20</v>
      </c>
      <c r="I3743" s="29" t="str">
        <f t="shared" si="58"/>
        <v>Women</v>
      </c>
      <c r="J3743" s="16">
        <v>35</v>
      </c>
      <c r="K3743" s="20">
        <v>325</v>
      </c>
      <c r="L3743" s="24">
        <v>11375</v>
      </c>
      <c r="M3743" s="24">
        <v>3981.25</v>
      </c>
      <c r="N3743" s="4">
        <v>0.35</v>
      </c>
      <c r="O3743" s="8" t="s">
        <v>18</v>
      </c>
    </row>
    <row r="3744" spans="2:15" ht="14.25" customHeight="1" x14ac:dyDescent="0.3">
      <c r="B3744" s="8" t="s">
        <v>61</v>
      </c>
      <c r="C3744" s="2">
        <v>1185732</v>
      </c>
      <c r="D3744" s="3">
        <v>44210</v>
      </c>
      <c r="E3744" s="8" t="s">
        <v>15</v>
      </c>
      <c r="F3744" s="8" t="s">
        <v>129</v>
      </c>
      <c r="G3744" s="8" t="s">
        <v>130</v>
      </c>
      <c r="H3744" s="12" t="s">
        <v>21</v>
      </c>
      <c r="I3744" s="29" t="str">
        <f t="shared" si="58"/>
        <v>Women</v>
      </c>
      <c r="J3744" s="16">
        <v>40</v>
      </c>
      <c r="K3744" s="20">
        <v>175</v>
      </c>
      <c r="L3744" s="24">
        <v>7000</v>
      </c>
      <c r="M3744" s="24">
        <v>2450</v>
      </c>
      <c r="N3744" s="4">
        <v>0.35</v>
      </c>
      <c r="O3744" s="8" t="s">
        <v>18</v>
      </c>
    </row>
    <row r="3745" spans="2:15" ht="14.25" customHeight="1" x14ac:dyDescent="0.3">
      <c r="B3745" s="8" t="s">
        <v>61</v>
      </c>
      <c r="C3745" s="2">
        <v>1185732</v>
      </c>
      <c r="D3745" s="3">
        <v>44210</v>
      </c>
      <c r="E3745" s="8" t="s">
        <v>15</v>
      </c>
      <c r="F3745" s="8" t="s">
        <v>129</v>
      </c>
      <c r="G3745" s="8" t="s">
        <v>130</v>
      </c>
      <c r="H3745" s="12" t="s">
        <v>22</v>
      </c>
      <c r="I3745" s="29" t="str">
        <f t="shared" si="58"/>
        <v>Men</v>
      </c>
      <c r="J3745" s="16">
        <v>55.000000000000007</v>
      </c>
      <c r="K3745" s="20">
        <v>225</v>
      </c>
      <c r="L3745" s="24">
        <v>12375.000000000002</v>
      </c>
      <c r="M3745" s="24">
        <v>4331.25</v>
      </c>
      <c r="N3745" s="4">
        <v>0.35</v>
      </c>
      <c r="O3745" s="8" t="s">
        <v>18</v>
      </c>
    </row>
    <row r="3746" spans="2:15" ht="14.25" customHeight="1" x14ac:dyDescent="0.3">
      <c r="B3746" s="8" t="s">
        <v>61</v>
      </c>
      <c r="C3746" s="2">
        <v>1185732</v>
      </c>
      <c r="D3746" s="3">
        <v>44210</v>
      </c>
      <c r="E3746" s="8" t="s">
        <v>15</v>
      </c>
      <c r="F3746" s="8" t="s">
        <v>129</v>
      </c>
      <c r="G3746" s="8" t="s">
        <v>130</v>
      </c>
      <c r="H3746" s="12" t="s">
        <v>23</v>
      </c>
      <c r="I3746" s="29" t="str">
        <f t="shared" si="58"/>
        <v>Women</v>
      </c>
      <c r="J3746" s="16">
        <v>45</v>
      </c>
      <c r="K3746" s="20">
        <v>325</v>
      </c>
      <c r="L3746" s="24">
        <v>14625</v>
      </c>
      <c r="M3746" s="24">
        <v>5849.9999999999991</v>
      </c>
      <c r="N3746" s="4">
        <v>0.39999999999999997</v>
      </c>
      <c r="O3746" s="8" t="s">
        <v>18</v>
      </c>
    </row>
    <row r="3747" spans="2:15" ht="14.25" customHeight="1" x14ac:dyDescent="0.3">
      <c r="B3747" s="8" t="s">
        <v>61</v>
      </c>
      <c r="C3747" s="2">
        <v>1185732</v>
      </c>
      <c r="D3747" s="3">
        <v>44239</v>
      </c>
      <c r="E3747" s="8" t="s">
        <v>15</v>
      </c>
      <c r="F3747" s="8" t="s">
        <v>129</v>
      </c>
      <c r="G3747" s="8" t="s">
        <v>130</v>
      </c>
      <c r="H3747" s="12" t="s">
        <v>17</v>
      </c>
      <c r="I3747" s="29" t="str">
        <f t="shared" si="58"/>
        <v>Men</v>
      </c>
      <c r="J3747" s="16">
        <v>45</v>
      </c>
      <c r="K3747" s="20">
        <v>575</v>
      </c>
      <c r="L3747" s="24">
        <v>25875</v>
      </c>
      <c r="M3747" s="24">
        <v>11643.75</v>
      </c>
      <c r="N3747" s="4">
        <v>0.45</v>
      </c>
      <c r="O3747" s="8" t="s">
        <v>18</v>
      </c>
    </row>
    <row r="3748" spans="2:15" ht="14.25" customHeight="1" x14ac:dyDescent="0.3">
      <c r="B3748" s="8" t="s">
        <v>61</v>
      </c>
      <c r="C3748" s="2">
        <v>1185732</v>
      </c>
      <c r="D3748" s="3">
        <v>44239</v>
      </c>
      <c r="E3748" s="8" t="s">
        <v>15</v>
      </c>
      <c r="F3748" s="8" t="s">
        <v>129</v>
      </c>
      <c r="G3748" s="8" t="s">
        <v>130</v>
      </c>
      <c r="H3748" s="12" t="s">
        <v>19</v>
      </c>
      <c r="I3748" s="29" t="str">
        <f t="shared" si="58"/>
        <v>Men</v>
      </c>
      <c r="J3748" s="16">
        <v>45</v>
      </c>
      <c r="K3748" s="20">
        <v>225</v>
      </c>
      <c r="L3748" s="24">
        <v>10125</v>
      </c>
      <c r="M3748" s="24">
        <v>4556.25</v>
      </c>
      <c r="N3748" s="4">
        <v>0.45</v>
      </c>
      <c r="O3748" s="8" t="s">
        <v>18</v>
      </c>
    </row>
    <row r="3749" spans="2:15" ht="14.25" customHeight="1" x14ac:dyDescent="0.3">
      <c r="B3749" s="8" t="s">
        <v>61</v>
      </c>
      <c r="C3749" s="2">
        <v>1185732</v>
      </c>
      <c r="D3749" s="3">
        <v>44239</v>
      </c>
      <c r="E3749" s="8" t="s">
        <v>15</v>
      </c>
      <c r="F3749" s="8" t="s">
        <v>129</v>
      </c>
      <c r="G3749" s="8" t="s">
        <v>130</v>
      </c>
      <c r="H3749" s="12" t="s">
        <v>20</v>
      </c>
      <c r="I3749" s="29" t="str">
        <f t="shared" si="58"/>
        <v>Women</v>
      </c>
      <c r="J3749" s="16">
        <v>35</v>
      </c>
      <c r="K3749" s="20">
        <v>275</v>
      </c>
      <c r="L3749" s="24">
        <v>9625</v>
      </c>
      <c r="M3749" s="24">
        <v>3368.75</v>
      </c>
      <c r="N3749" s="4">
        <v>0.35</v>
      </c>
      <c r="O3749" s="8" t="s">
        <v>18</v>
      </c>
    </row>
    <row r="3750" spans="2:15" ht="14.25" customHeight="1" x14ac:dyDescent="0.3">
      <c r="B3750" s="8" t="s">
        <v>61</v>
      </c>
      <c r="C3750" s="2">
        <v>1185732</v>
      </c>
      <c r="D3750" s="3">
        <v>44239</v>
      </c>
      <c r="E3750" s="8" t="s">
        <v>15</v>
      </c>
      <c r="F3750" s="8" t="s">
        <v>131</v>
      </c>
      <c r="G3750" s="8" t="s">
        <v>132</v>
      </c>
      <c r="H3750" s="12" t="s">
        <v>21</v>
      </c>
      <c r="I3750" s="29" t="str">
        <f t="shared" si="58"/>
        <v>Women</v>
      </c>
      <c r="J3750" s="16">
        <v>40</v>
      </c>
      <c r="K3750" s="20">
        <v>150</v>
      </c>
      <c r="L3750" s="24">
        <v>6000</v>
      </c>
      <c r="M3750" s="24">
        <v>2100</v>
      </c>
      <c r="N3750" s="4">
        <v>0.35</v>
      </c>
      <c r="O3750" s="8" t="s">
        <v>18</v>
      </c>
    </row>
    <row r="3751" spans="2:15" ht="14.25" customHeight="1" x14ac:dyDescent="0.3">
      <c r="B3751" s="8" t="s">
        <v>61</v>
      </c>
      <c r="C3751" s="2">
        <v>1185732</v>
      </c>
      <c r="D3751" s="3">
        <v>44239</v>
      </c>
      <c r="E3751" s="8" t="s">
        <v>15</v>
      </c>
      <c r="F3751" s="8" t="s">
        <v>131</v>
      </c>
      <c r="G3751" s="8" t="s">
        <v>132</v>
      </c>
      <c r="H3751" s="12" t="s">
        <v>22</v>
      </c>
      <c r="I3751" s="29" t="str">
        <f t="shared" si="58"/>
        <v>Men</v>
      </c>
      <c r="J3751" s="16">
        <v>55.000000000000007</v>
      </c>
      <c r="K3751" s="20">
        <v>225</v>
      </c>
      <c r="L3751" s="24">
        <v>12375.000000000002</v>
      </c>
      <c r="M3751" s="24">
        <v>4331.25</v>
      </c>
      <c r="N3751" s="4">
        <v>0.35</v>
      </c>
      <c r="O3751" s="8" t="s">
        <v>18</v>
      </c>
    </row>
    <row r="3752" spans="2:15" ht="14.25" customHeight="1" x14ac:dyDescent="0.3">
      <c r="B3752" s="8" t="s">
        <v>61</v>
      </c>
      <c r="C3752" s="2">
        <v>1185732</v>
      </c>
      <c r="D3752" s="3">
        <v>44239</v>
      </c>
      <c r="E3752" s="8" t="s">
        <v>15</v>
      </c>
      <c r="F3752" s="8" t="s">
        <v>131</v>
      </c>
      <c r="G3752" s="8" t="s">
        <v>132</v>
      </c>
      <c r="H3752" s="12" t="s">
        <v>23</v>
      </c>
      <c r="I3752" s="29" t="str">
        <f t="shared" si="58"/>
        <v>Women</v>
      </c>
      <c r="J3752" s="16">
        <v>45</v>
      </c>
      <c r="K3752" s="20">
        <v>325</v>
      </c>
      <c r="L3752" s="24">
        <v>14625</v>
      </c>
      <c r="M3752" s="24">
        <v>5849.9999999999991</v>
      </c>
      <c r="N3752" s="4">
        <v>0.39999999999999997</v>
      </c>
      <c r="O3752" s="8" t="s">
        <v>18</v>
      </c>
    </row>
    <row r="3753" spans="2:15" ht="14.25" customHeight="1" x14ac:dyDescent="0.3">
      <c r="B3753" s="8" t="s">
        <v>61</v>
      </c>
      <c r="C3753" s="2">
        <v>1185732</v>
      </c>
      <c r="D3753" s="3">
        <v>44265</v>
      </c>
      <c r="E3753" s="8" t="s">
        <v>15</v>
      </c>
      <c r="F3753" s="8" t="s">
        <v>131</v>
      </c>
      <c r="G3753" s="8" t="s">
        <v>132</v>
      </c>
      <c r="H3753" s="12" t="s">
        <v>17</v>
      </c>
      <c r="I3753" s="29" t="str">
        <f t="shared" si="58"/>
        <v>Men</v>
      </c>
      <c r="J3753" s="16">
        <v>45</v>
      </c>
      <c r="K3753" s="20">
        <v>545</v>
      </c>
      <c r="L3753" s="24">
        <v>24525</v>
      </c>
      <c r="M3753" s="24">
        <v>11036.25</v>
      </c>
      <c r="N3753" s="4">
        <v>0.45</v>
      </c>
      <c r="O3753" s="8" t="s">
        <v>18</v>
      </c>
    </row>
    <row r="3754" spans="2:15" ht="14.25" customHeight="1" x14ac:dyDescent="0.3">
      <c r="B3754" s="8" t="s">
        <v>61</v>
      </c>
      <c r="C3754" s="2">
        <v>1185732</v>
      </c>
      <c r="D3754" s="3">
        <v>44265</v>
      </c>
      <c r="E3754" s="8" t="s">
        <v>15</v>
      </c>
      <c r="F3754" s="8" t="s">
        <v>131</v>
      </c>
      <c r="G3754" s="8" t="s">
        <v>132</v>
      </c>
      <c r="H3754" s="12" t="s">
        <v>19</v>
      </c>
      <c r="I3754" s="29" t="str">
        <f t="shared" si="58"/>
        <v>Men</v>
      </c>
      <c r="J3754" s="16">
        <v>45</v>
      </c>
      <c r="K3754" s="20">
        <v>250</v>
      </c>
      <c r="L3754" s="24">
        <v>11250</v>
      </c>
      <c r="M3754" s="24">
        <v>5062.5</v>
      </c>
      <c r="N3754" s="4">
        <v>0.45</v>
      </c>
      <c r="O3754" s="8" t="s">
        <v>18</v>
      </c>
    </row>
    <row r="3755" spans="2:15" ht="14.25" customHeight="1" x14ac:dyDescent="0.3">
      <c r="B3755" s="8" t="s">
        <v>61</v>
      </c>
      <c r="C3755" s="2">
        <v>1185732</v>
      </c>
      <c r="D3755" s="3">
        <v>44265</v>
      </c>
      <c r="E3755" s="8" t="s">
        <v>15</v>
      </c>
      <c r="F3755" s="8" t="s">
        <v>131</v>
      </c>
      <c r="G3755" s="8" t="s">
        <v>132</v>
      </c>
      <c r="H3755" s="12" t="s">
        <v>20</v>
      </c>
      <c r="I3755" s="29" t="str">
        <f t="shared" si="58"/>
        <v>Women</v>
      </c>
      <c r="J3755" s="16">
        <v>35</v>
      </c>
      <c r="K3755" s="20">
        <v>275</v>
      </c>
      <c r="L3755" s="24">
        <v>9625</v>
      </c>
      <c r="M3755" s="24">
        <v>3368.75</v>
      </c>
      <c r="N3755" s="4">
        <v>0.35</v>
      </c>
      <c r="O3755" s="8" t="s">
        <v>18</v>
      </c>
    </row>
    <row r="3756" spans="2:15" ht="14.25" customHeight="1" x14ac:dyDescent="0.3">
      <c r="B3756" s="8" t="s">
        <v>61</v>
      </c>
      <c r="C3756" s="2">
        <v>1185732</v>
      </c>
      <c r="D3756" s="3">
        <v>44265</v>
      </c>
      <c r="E3756" s="8" t="s">
        <v>15</v>
      </c>
      <c r="F3756" s="8" t="s">
        <v>131</v>
      </c>
      <c r="G3756" s="8" t="s">
        <v>132</v>
      </c>
      <c r="H3756" s="12" t="s">
        <v>21</v>
      </c>
      <c r="I3756" s="29" t="str">
        <f t="shared" si="58"/>
        <v>Women</v>
      </c>
      <c r="J3756" s="16">
        <v>40</v>
      </c>
      <c r="K3756" s="20">
        <v>125</v>
      </c>
      <c r="L3756" s="24">
        <v>5000</v>
      </c>
      <c r="M3756" s="24">
        <v>1750</v>
      </c>
      <c r="N3756" s="4">
        <v>0.35</v>
      </c>
      <c r="O3756" s="8" t="s">
        <v>18</v>
      </c>
    </row>
    <row r="3757" spans="2:15" ht="14.25" customHeight="1" x14ac:dyDescent="0.3">
      <c r="B3757" s="8" t="s">
        <v>61</v>
      </c>
      <c r="C3757" s="2">
        <v>1185732</v>
      </c>
      <c r="D3757" s="3">
        <v>44265</v>
      </c>
      <c r="E3757" s="8" t="s">
        <v>15</v>
      </c>
      <c r="F3757" s="8" t="s">
        <v>131</v>
      </c>
      <c r="G3757" s="8" t="s">
        <v>132</v>
      </c>
      <c r="H3757" s="12" t="s">
        <v>22</v>
      </c>
      <c r="I3757" s="29" t="str">
        <f t="shared" si="58"/>
        <v>Men</v>
      </c>
      <c r="J3757" s="16">
        <v>55.000000000000007</v>
      </c>
      <c r="K3757" s="20">
        <v>175</v>
      </c>
      <c r="L3757" s="24">
        <v>9625.0000000000018</v>
      </c>
      <c r="M3757" s="24">
        <v>3368.75</v>
      </c>
      <c r="N3757" s="4">
        <v>0.35</v>
      </c>
      <c r="O3757" s="8" t="s">
        <v>18</v>
      </c>
    </row>
    <row r="3758" spans="2:15" ht="14.25" customHeight="1" x14ac:dyDescent="0.3">
      <c r="B3758" s="8" t="s">
        <v>61</v>
      </c>
      <c r="C3758" s="2">
        <v>1185732</v>
      </c>
      <c r="D3758" s="3">
        <v>44265</v>
      </c>
      <c r="E3758" s="8" t="s">
        <v>15</v>
      </c>
      <c r="F3758" s="8" t="s">
        <v>131</v>
      </c>
      <c r="G3758" s="8" t="s">
        <v>132</v>
      </c>
      <c r="H3758" s="12" t="s">
        <v>23</v>
      </c>
      <c r="I3758" s="29" t="str">
        <f t="shared" si="58"/>
        <v>Women</v>
      </c>
      <c r="J3758" s="16">
        <v>45</v>
      </c>
      <c r="K3758" s="20">
        <v>275</v>
      </c>
      <c r="L3758" s="24">
        <v>12375</v>
      </c>
      <c r="M3758" s="24">
        <v>4949.9999999999991</v>
      </c>
      <c r="N3758" s="4">
        <v>0.39999999999999997</v>
      </c>
      <c r="O3758" s="8" t="s">
        <v>18</v>
      </c>
    </row>
    <row r="3759" spans="2:15" ht="14.25" customHeight="1" x14ac:dyDescent="0.3">
      <c r="B3759" s="8" t="s">
        <v>61</v>
      </c>
      <c r="C3759" s="2">
        <v>1185732</v>
      </c>
      <c r="D3759" s="3">
        <v>44297</v>
      </c>
      <c r="E3759" s="8" t="s">
        <v>15</v>
      </c>
      <c r="F3759" s="8" t="s">
        <v>131</v>
      </c>
      <c r="G3759" s="8" t="s">
        <v>132</v>
      </c>
      <c r="H3759" s="12" t="s">
        <v>17</v>
      </c>
      <c r="I3759" s="29" t="str">
        <f t="shared" si="58"/>
        <v>Men</v>
      </c>
      <c r="J3759" s="16">
        <v>45</v>
      </c>
      <c r="K3759" s="20">
        <v>525</v>
      </c>
      <c r="L3759" s="24">
        <v>23625</v>
      </c>
      <c r="M3759" s="24">
        <v>10631.25</v>
      </c>
      <c r="N3759" s="4">
        <v>0.45</v>
      </c>
      <c r="O3759" s="8" t="s">
        <v>18</v>
      </c>
    </row>
    <row r="3760" spans="2:15" ht="14.25" customHeight="1" x14ac:dyDescent="0.3">
      <c r="B3760" s="8" t="s">
        <v>61</v>
      </c>
      <c r="C3760" s="2">
        <v>1185732</v>
      </c>
      <c r="D3760" s="3">
        <v>44297</v>
      </c>
      <c r="E3760" s="8" t="s">
        <v>15</v>
      </c>
      <c r="F3760" s="8" t="s">
        <v>131</v>
      </c>
      <c r="G3760" s="8" t="s">
        <v>132</v>
      </c>
      <c r="H3760" s="12" t="s">
        <v>19</v>
      </c>
      <c r="I3760" s="29" t="str">
        <f t="shared" si="58"/>
        <v>Men</v>
      </c>
      <c r="J3760" s="16">
        <v>45</v>
      </c>
      <c r="K3760" s="20">
        <v>225</v>
      </c>
      <c r="L3760" s="24">
        <v>10125</v>
      </c>
      <c r="M3760" s="24">
        <v>4556.25</v>
      </c>
      <c r="N3760" s="4">
        <v>0.45</v>
      </c>
      <c r="O3760" s="8" t="s">
        <v>18</v>
      </c>
    </row>
    <row r="3761" spans="2:15" ht="14.25" customHeight="1" x14ac:dyDescent="0.3">
      <c r="B3761" s="8" t="s">
        <v>61</v>
      </c>
      <c r="C3761" s="2">
        <v>1185732</v>
      </c>
      <c r="D3761" s="3">
        <v>44297</v>
      </c>
      <c r="E3761" s="8" t="s">
        <v>15</v>
      </c>
      <c r="F3761" s="8" t="s">
        <v>131</v>
      </c>
      <c r="G3761" s="8" t="s">
        <v>132</v>
      </c>
      <c r="H3761" s="12" t="s">
        <v>20</v>
      </c>
      <c r="I3761" s="29" t="str">
        <f t="shared" si="58"/>
        <v>Women</v>
      </c>
      <c r="J3761" s="16">
        <v>35</v>
      </c>
      <c r="K3761" s="20">
        <v>225</v>
      </c>
      <c r="L3761" s="24">
        <v>7875</v>
      </c>
      <c r="M3761" s="24">
        <v>2756.25</v>
      </c>
      <c r="N3761" s="4">
        <v>0.35</v>
      </c>
      <c r="O3761" s="8" t="s">
        <v>18</v>
      </c>
    </row>
    <row r="3762" spans="2:15" ht="14.25" customHeight="1" x14ac:dyDescent="0.3">
      <c r="B3762" s="8" t="s">
        <v>61</v>
      </c>
      <c r="C3762" s="2">
        <v>1185732</v>
      </c>
      <c r="D3762" s="3">
        <v>44297</v>
      </c>
      <c r="E3762" s="8" t="s">
        <v>15</v>
      </c>
      <c r="F3762" s="8" t="s">
        <v>131</v>
      </c>
      <c r="G3762" s="8" t="s">
        <v>132</v>
      </c>
      <c r="H3762" s="12" t="s">
        <v>21</v>
      </c>
      <c r="I3762" s="29" t="str">
        <f t="shared" si="58"/>
        <v>Women</v>
      </c>
      <c r="J3762" s="16">
        <v>40</v>
      </c>
      <c r="K3762" s="20">
        <v>150</v>
      </c>
      <c r="L3762" s="24">
        <v>6000</v>
      </c>
      <c r="M3762" s="24">
        <v>2100</v>
      </c>
      <c r="N3762" s="4">
        <v>0.35</v>
      </c>
      <c r="O3762" s="8" t="s">
        <v>18</v>
      </c>
    </row>
    <row r="3763" spans="2:15" ht="14.25" customHeight="1" x14ac:dyDescent="0.3">
      <c r="B3763" s="8" t="s">
        <v>61</v>
      </c>
      <c r="C3763" s="2">
        <v>1185732</v>
      </c>
      <c r="D3763" s="3">
        <v>44297</v>
      </c>
      <c r="E3763" s="8" t="s">
        <v>15</v>
      </c>
      <c r="F3763" s="8" t="s">
        <v>131</v>
      </c>
      <c r="G3763" s="8" t="s">
        <v>132</v>
      </c>
      <c r="H3763" s="12" t="s">
        <v>22</v>
      </c>
      <c r="I3763" s="29" t="str">
        <f t="shared" si="58"/>
        <v>Men</v>
      </c>
      <c r="J3763" s="16">
        <v>55.000000000000007</v>
      </c>
      <c r="K3763" s="20">
        <v>150</v>
      </c>
      <c r="L3763" s="24">
        <v>8250.0000000000018</v>
      </c>
      <c r="M3763" s="24">
        <v>2887.5000000000005</v>
      </c>
      <c r="N3763" s="4">
        <v>0.35</v>
      </c>
      <c r="O3763" s="8" t="s">
        <v>18</v>
      </c>
    </row>
    <row r="3764" spans="2:15" ht="14.25" customHeight="1" x14ac:dyDescent="0.3">
      <c r="B3764" s="8" t="s">
        <v>61</v>
      </c>
      <c r="C3764" s="2">
        <v>1185732</v>
      </c>
      <c r="D3764" s="3">
        <v>44297</v>
      </c>
      <c r="E3764" s="8" t="s">
        <v>15</v>
      </c>
      <c r="F3764" s="8" t="s">
        <v>131</v>
      </c>
      <c r="G3764" s="8" t="s">
        <v>132</v>
      </c>
      <c r="H3764" s="12" t="s">
        <v>23</v>
      </c>
      <c r="I3764" s="29" t="str">
        <f t="shared" si="58"/>
        <v>Women</v>
      </c>
      <c r="J3764" s="16">
        <v>45</v>
      </c>
      <c r="K3764" s="20">
        <v>300</v>
      </c>
      <c r="L3764" s="24">
        <v>13500</v>
      </c>
      <c r="M3764" s="24">
        <v>5399.9999999999991</v>
      </c>
      <c r="N3764" s="4">
        <v>0.39999999999999997</v>
      </c>
      <c r="O3764" s="8" t="s">
        <v>18</v>
      </c>
    </row>
    <row r="3765" spans="2:15" ht="14.25" customHeight="1" x14ac:dyDescent="0.3">
      <c r="B3765" s="8" t="s">
        <v>61</v>
      </c>
      <c r="C3765" s="2">
        <v>1185732</v>
      </c>
      <c r="D3765" s="3">
        <v>44326</v>
      </c>
      <c r="E3765" s="8" t="s">
        <v>15</v>
      </c>
      <c r="F3765" s="8" t="s">
        <v>131</v>
      </c>
      <c r="G3765" s="8" t="s">
        <v>132</v>
      </c>
      <c r="H3765" s="12" t="s">
        <v>17</v>
      </c>
      <c r="I3765" s="29" t="str">
        <f t="shared" si="58"/>
        <v>Men</v>
      </c>
      <c r="J3765" s="16">
        <v>60</v>
      </c>
      <c r="K3765" s="20">
        <v>570</v>
      </c>
      <c r="L3765" s="24">
        <v>34200</v>
      </c>
      <c r="M3765" s="24">
        <v>15390</v>
      </c>
      <c r="N3765" s="4">
        <v>0.45</v>
      </c>
      <c r="O3765" s="8" t="s">
        <v>18</v>
      </c>
    </row>
    <row r="3766" spans="2:15" ht="14.25" customHeight="1" x14ac:dyDescent="0.3">
      <c r="B3766" s="8" t="s">
        <v>61</v>
      </c>
      <c r="C3766" s="2">
        <v>1185732</v>
      </c>
      <c r="D3766" s="3">
        <v>44326</v>
      </c>
      <c r="E3766" s="8" t="s">
        <v>15</v>
      </c>
      <c r="F3766" s="8" t="s">
        <v>131</v>
      </c>
      <c r="G3766" s="8" t="s">
        <v>132</v>
      </c>
      <c r="H3766" s="12" t="s">
        <v>19</v>
      </c>
      <c r="I3766" s="29" t="str">
        <f t="shared" si="58"/>
        <v>Men</v>
      </c>
      <c r="J3766" s="16">
        <v>55.000000000000007</v>
      </c>
      <c r="K3766" s="20">
        <v>275</v>
      </c>
      <c r="L3766" s="24">
        <v>15125.000000000004</v>
      </c>
      <c r="M3766" s="24">
        <v>6806.2500000000018</v>
      </c>
      <c r="N3766" s="4">
        <v>0.45</v>
      </c>
      <c r="O3766" s="8" t="s">
        <v>18</v>
      </c>
    </row>
    <row r="3767" spans="2:15" ht="14.25" customHeight="1" x14ac:dyDescent="0.3">
      <c r="B3767" s="8" t="s">
        <v>61</v>
      </c>
      <c r="C3767" s="2">
        <v>1185732</v>
      </c>
      <c r="D3767" s="3">
        <v>44326</v>
      </c>
      <c r="E3767" s="8" t="s">
        <v>15</v>
      </c>
      <c r="F3767" s="8" t="s">
        <v>131</v>
      </c>
      <c r="G3767" s="8" t="s">
        <v>132</v>
      </c>
      <c r="H3767" s="12" t="s">
        <v>20</v>
      </c>
      <c r="I3767" s="29" t="str">
        <f t="shared" si="58"/>
        <v>Women</v>
      </c>
      <c r="J3767" s="16">
        <v>50</v>
      </c>
      <c r="K3767" s="20">
        <v>300</v>
      </c>
      <c r="L3767" s="24">
        <v>15000</v>
      </c>
      <c r="M3767" s="24">
        <v>5250</v>
      </c>
      <c r="N3767" s="4">
        <v>0.35</v>
      </c>
      <c r="O3767" s="8" t="s">
        <v>18</v>
      </c>
    </row>
    <row r="3768" spans="2:15" ht="14.25" customHeight="1" x14ac:dyDescent="0.3">
      <c r="B3768" s="8" t="s">
        <v>61</v>
      </c>
      <c r="C3768" s="2">
        <v>1185732</v>
      </c>
      <c r="D3768" s="3">
        <v>44326</v>
      </c>
      <c r="E3768" s="8" t="s">
        <v>15</v>
      </c>
      <c r="F3768" s="8" t="s">
        <v>131</v>
      </c>
      <c r="G3768" s="8" t="s">
        <v>132</v>
      </c>
      <c r="H3768" s="12" t="s">
        <v>21</v>
      </c>
      <c r="I3768" s="29" t="str">
        <f t="shared" si="58"/>
        <v>Women</v>
      </c>
      <c r="J3768" s="16">
        <v>50</v>
      </c>
      <c r="K3768" s="20">
        <v>250</v>
      </c>
      <c r="L3768" s="24">
        <v>12500</v>
      </c>
      <c r="M3768" s="24">
        <v>4375</v>
      </c>
      <c r="N3768" s="4">
        <v>0.35</v>
      </c>
      <c r="O3768" s="8" t="s">
        <v>18</v>
      </c>
    </row>
    <row r="3769" spans="2:15" ht="14.25" customHeight="1" x14ac:dyDescent="0.3">
      <c r="B3769" s="8" t="s">
        <v>61</v>
      </c>
      <c r="C3769" s="2">
        <v>1185732</v>
      </c>
      <c r="D3769" s="3">
        <v>44326</v>
      </c>
      <c r="E3769" s="8" t="s">
        <v>15</v>
      </c>
      <c r="F3769" s="8" t="s">
        <v>131</v>
      </c>
      <c r="G3769" s="8" t="s">
        <v>132</v>
      </c>
      <c r="H3769" s="12" t="s">
        <v>22</v>
      </c>
      <c r="I3769" s="29" t="str">
        <f t="shared" si="58"/>
        <v>Men</v>
      </c>
      <c r="J3769" s="16">
        <v>60</v>
      </c>
      <c r="K3769" s="20">
        <v>275</v>
      </c>
      <c r="L3769" s="24">
        <v>16500</v>
      </c>
      <c r="M3769" s="24">
        <v>5774.9999999999991</v>
      </c>
      <c r="N3769" s="4">
        <v>0.35</v>
      </c>
      <c r="O3769" s="8" t="s">
        <v>18</v>
      </c>
    </row>
    <row r="3770" spans="2:15" ht="14.25" customHeight="1" x14ac:dyDescent="0.3">
      <c r="B3770" s="8" t="s">
        <v>61</v>
      </c>
      <c r="C3770" s="2">
        <v>1185732</v>
      </c>
      <c r="D3770" s="3">
        <v>44326</v>
      </c>
      <c r="E3770" s="8" t="s">
        <v>15</v>
      </c>
      <c r="F3770" s="8" t="s">
        <v>131</v>
      </c>
      <c r="G3770" s="8" t="s">
        <v>132</v>
      </c>
      <c r="H3770" s="12" t="s">
        <v>23</v>
      </c>
      <c r="I3770" s="29" t="str">
        <f t="shared" si="58"/>
        <v>Women</v>
      </c>
      <c r="J3770" s="16">
        <v>65</v>
      </c>
      <c r="K3770" s="20">
        <v>400</v>
      </c>
      <c r="L3770" s="24">
        <v>26000</v>
      </c>
      <c r="M3770" s="24">
        <v>10399.999999999998</v>
      </c>
      <c r="N3770" s="4">
        <v>0.39999999999999997</v>
      </c>
      <c r="O3770" s="8" t="s">
        <v>18</v>
      </c>
    </row>
    <row r="3771" spans="2:15" ht="14.25" customHeight="1" x14ac:dyDescent="0.3">
      <c r="B3771" s="8" t="s">
        <v>61</v>
      </c>
      <c r="C3771" s="2">
        <v>1185732</v>
      </c>
      <c r="D3771" s="3">
        <v>44359</v>
      </c>
      <c r="E3771" s="8" t="s">
        <v>15</v>
      </c>
      <c r="F3771" s="8" t="s">
        <v>131</v>
      </c>
      <c r="G3771" s="8" t="s">
        <v>132</v>
      </c>
      <c r="H3771" s="12" t="s">
        <v>17</v>
      </c>
      <c r="I3771" s="29" t="str">
        <f t="shared" si="58"/>
        <v>Men</v>
      </c>
      <c r="J3771" s="16">
        <v>60</v>
      </c>
      <c r="K3771" s="20">
        <v>650</v>
      </c>
      <c r="L3771" s="24">
        <v>39000</v>
      </c>
      <c r="M3771" s="24">
        <v>17550</v>
      </c>
      <c r="N3771" s="4">
        <v>0.45</v>
      </c>
      <c r="O3771" s="8" t="s">
        <v>18</v>
      </c>
    </row>
    <row r="3772" spans="2:15" ht="14.25" customHeight="1" x14ac:dyDescent="0.3">
      <c r="B3772" s="8" t="s">
        <v>61</v>
      </c>
      <c r="C3772" s="2">
        <v>1185732</v>
      </c>
      <c r="D3772" s="3">
        <v>44359</v>
      </c>
      <c r="E3772" s="8" t="s">
        <v>15</v>
      </c>
      <c r="F3772" s="8" t="s">
        <v>131</v>
      </c>
      <c r="G3772" s="8" t="s">
        <v>132</v>
      </c>
      <c r="H3772" s="12" t="s">
        <v>19</v>
      </c>
      <c r="I3772" s="29" t="str">
        <f t="shared" si="58"/>
        <v>Men</v>
      </c>
      <c r="J3772" s="16">
        <v>55.000000000000007</v>
      </c>
      <c r="K3772" s="20">
        <v>400</v>
      </c>
      <c r="L3772" s="24">
        <v>22000.000000000004</v>
      </c>
      <c r="M3772" s="24">
        <v>9900.0000000000018</v>
      </c>
      <c r="N3772" s="4">
        <v>0.45</v>
      </c>
      <c r="O3772" s="8" t="s">
        <v>18</v>
      </c>
    </row>
    <row r="3773" spans="2:15" ht="14.25" customHeight="1" x14ac:dyDescent="0.3">
      <c r="B3773" s="8" t="s">
        <v>61</v>
      </c>
      <c r="C3773" s="2">
        <v>1185732</v>
      </c>
      <c r="D3773" s="3">
        <v>44359</v>
      </c>
      <c r="E3773" s="8" t="s">
        <v>15</v>
      </c>
      <c r="F3773" s="8" t="s">
        <v>131</v>
      </c>
      <c r="G3773" s="8" t="s">
        <v>132</v>
      </c>
      <c r="H3773" s="12" t="s">
        <v>20</v>
      </c>
      <c r="I3773" s="29" t="str">
        <f t="shared" si="58"/>
        <v>Women</v>
      </c>
      <c r="J3773" s="16">
        <v>50</v>
      </c>
      <c r="K3773" s="20">
        <v>325</v>
      </c>
      <c r="L3773" s="24">
        <v>16250</v>
      </c>
      <c r="M3773" s="24">
        <v>5687.5</v>
      </c>
      <c r="N3773" s="4">
        <v>0.35</v>
      </c>
      <c r="O3773" s="8" t="s">
        <v>18</v>
      </c>
    </row>
    <row r="3774" spans="2:15" ht="14.25" customHeight="1" x14ac:dyDescent="0.3">
      <c r="B3774" s="8" t="s">
        <v>61</v>
      </c>
      <c r="C3774" s="2">
        <v>1185732</v>
      </c>
      <c r="D3774" s="3">
        <v>44359</v>
      </c>
      <c r="E3774" s="8" t="s">
        <v>15</v>
      </c>
      <c r="F3774" s="8" t="s">
        <v>131</v>
      </c>
      <c r="G3774" s="8" t="s">
        <v>132</v>
      </c>
      <c r="H3774" s="12" t="s">
        <v>21</v>
      </c>
      <c r="I3774" s="29" t="str">
        <f t="shared" si="58"/>
        <v>Women</v>
      </c>
      <c r="J3774" s="16">
        <v>50</v>
      </c>
      <c r="K3774" s="20">
        <v>300</v>
      </c>
      <c r="L3774" s="24">
        <v>15000</v>
      </c>
      <c r="M3774" s="24">
        <v>5250</v>
      </c>
      <c r="N3774" s="4">
        <v>0.35</v>
      </c>
      <c r="O3774" s="8" t="s">
        <v>18</v>
      </c>
    </row>
    <row r="3775" spans="2:15" ht="14.25" customHeight="1" x14ac:dyDescent="0.3">
      <c r="B3775" s="8" t="s">
        <v>61</v>
      </c>
      <c r="C3775" s="2">
        <v>1185732</v>
      </c>
      <c r="D3775" s="3">
        <v>44359</v>
      </c>
      <c r="E3775" s="8" t="s">
        <v>15</v>
      </c>
      <c r="F3775" s="8" t="s">
        <v>131</v>
      </c>
      <c r="G3775" s="8" t="s">
        <v>132</v>
      </c>
      <c r="H3775" s="12" t="s">
        <v>22</v>
      </c>
      <c r="I3775" s="29" t="str">
        <f t="shared" si="58"/>
        <v>Men</v>
      </c>
      <c r="J3775" s="16">
        <v>60</v>
      </c>
      <c r="K3775" s="20">
        <v>300</v>
      </c>
      <c r="L3775" s="24">
        <v>18000</v>
      </c>
      <c r="M3775" s="24">
        <v>6299.9999999999991</v>
      </c>
      <c r="N3775" s="4">
        <v>0.35</v>
      </c>
      <c r="O3775" s="8" t="s">
        <v>18</v>
      </c>
    </row>
    <row r="3776" spans="2:15" ht="14.25" customHeight="1" x14ac:dyDescent="0.3">
      <c r="B3776" s="8" t="s">
        <v>61</v>
      </c>
      <c r="C3776" s="2">
        <v>1185732</v>
      </c>
      <c r="D3776" s="3">
        <v>44359</v>
      </c>
      <c r="E3776" s="8" t="s">
        <v>15</v>
      </c>
      <c r="F3776" s="8" t="s">
        <v>131</v>
      </c>
      <c r="G3776" s="8" t="s">
        <v>132</v>
      </c>
      <c r="H3776" s="12" t="s">
        <v>23</v>
      </c>
      <c r="I3776" s="29" t="str">
        <f t="shared" si="58"/>
        <v>Women</v>
      </c>
      <c r="J3776" s="16">
        <v>65</v>
      </c>
      <c r="K3776" s="20">
        <v>450</v>
      </c>
      <c r="L3776" s="24">
        <v>29250</v>
      </c>
      <c r="M3776" s="24">
        <v>11699.999999999998</v>
      </c>
      <c r="N3776" s="4">
        <v>0.39999999999999997</v>
      </c>
      <c r="O3776" s="8" t="s">
        <v>18</v>
      </c>
    </row>
    <row r="3777" spans="2:15" ht="14.25" customHeight="1" x14ac:dyDescent="0.3">
      <c r="B3777" s="8" t="s">
        <v>61</v>
      </c>
      <c r="C3777" s="2">
        <v>1185732</v>
      </c>
      <c r="D3777" s="3">
        <v>44387</v>
      </c>
      <c r="E3777" s="8" t="s">
        <v>15</v>
      </c>
      <c r="F3777" s="8" t="s">
        <v>131</v>
      </c>
      <c r="G3777" s="8" t="s">
        <v>132</v>
      </c>
      <c r="H3777" s="12" t="s">
        <v>17</v>
      </c>
      <c r="I3777" s="29" t="str">
        <f t="shared" si="58"/>
        <v>Men</v>
      </c>
      <c r="J3777" s="16">
        <v>60</v>
      </c>
      <c r="K3777" s="20">
        <v>675</v>
      </c>
      <c r="L3777" s="24">
        <v>40500</v>
      </c>
      <c r="M3777" s="24">
        <v>18225</v>
      </c>
      <c r="N3777" s="4">
        <v>0.45</v>
      </c>
      <c r="O3777" s="8" t="s">
        <v>18</v>
      </c>
    </row>
    <row r="3778" spans="2:15" ht="14.25" customHeight="1" x14ac:dyDescent="0.3">
      <c r="B3778" s="8" t="s">
        <v>61</v>
      </c>
      <c r="C3778" s="2">
        <v>1185732</v>
      </c>
      <c r="D3778" s="3">
        <v>44387</v>
      </c>
      <c r="E3778" s="8" t="s">
        <v>15</v>
      </c>
      <c r="F3778" s="8" t="s">
        <v>131</v>
      </c>
      <c r="G3778" s="8" t="s">
        <v>132</v>
      </c>
      <c r="H3778" s="12" t="s">
        <v>19</v>
      </c>
      <c r="I3778" s="29" t="str">
        <f t="shared" si="58"/>
        <v>Men</v>
      </c>
      <c r="J3778" s="16">
        <v>55.000000000000007</v>
      </c>
      <c r="K3778" s="20">
        <v>425</v>
      </c>
      <c r="L3778" s="24">
        <v>23375.000000000004</v>
      </c>
      <c r="M3778" s="24">
        <v>10518.750000000002</v>
      </c>
      <c r="N3778" s="4">
        <v>0.45</v>
      </c>
      <c r="O3778" s="8" t="s">
        <v>18</v>
      </c>
    </row>
    <row r="3779" spans="2:15" ht="14.25" customHeight="1" x14ac:dyDescent="0.3">
      <c r="B3779" s="8" t="s">
        <v>61</v>
      </c>
      <c r="C3779" s="2">
        <v>1185732</v>
      </c>
      <c r="D3779" s="3">
        <v>44387</v>
      </c>
      <c r="E3779" s="8" t="s">
        <v>15</v>
      </c>
      <c r="F3779" s="8" t="s">
        <v>131</v>
      </c>
      <c r="G3779" s="8" t="s">
        <v>132</v>
      </c>
      <c r="H3779" s="12" t="s">
        <v>20</v>
      </c>
      <c r="I3779" s="29" t="str">
        <f t="shared" si="58"/>
        <v>Women</v>
      </c>
      <c r="J3779" s="16">
        <v>50</v>
      </c>
      <c r="K3779" s="20">
        <v>350</v>
      </c>
      <c r="L3779" s="24">
        <v>17500</v>
      </c>
      <c r="M3779" s="24">
        <v>6124.9999999999991</v>
      </c>
      <c r="N3779" s="4">
        <v>0.35</v>
      </c>
      <c r="O3779" s="8" t="s">
        <v>18</v>
      </c>
    </row>
    <row r="3780" spans="2:15" ht="14.25" customHeight="1" x14ac:dyDescent="0.3">
      <c r="B3780" s="8" t="s">
        <v>61</v>
      </c>
      <c r="C3780" s="2">
        <v>1185732</v>
      </c>
      <c r="D3780" s="3">
        <v>44387</v>
      </c>
      <c r="E3780" s="8" t="s">
        <v>15</v>
      </c>
      <c r="F3780" s="8" t="s">
        <v>131</v>
      </c>
      <c r="G3780" s="8" t="s">
        <v>132</v>
      </c>
      <c r="H3780" s="12" t="s">
        <v>21</v>
      </c>
      <c r="I3780" s="29" t="str">
        <f t="shared" si="58"/>
        <v>Women</v>
      </c>
      <c r="J3780" s="16">
        <v>50</v>
      </c>
      <c r="K3780" s="20">
        <v>300</v>
      </c>
      <c r="L3780" s="24">
        <v>15000</v>
      </c>
      <c r="M3780" s="24">
        <v>5250</v>
      </c>
      <c r="N3780" s="4">
        <v>0.35</v>
      </c>
      <c r="O3780" s="8" t="s">
        <v>18</v>
      </c>
    </row>
    <row r="3781" spans="2:15" ht="14.25" customHeight="1" x14ac:dyDescent="0.3">
      <c r="B3781" s="8" t="s">
        <v>61</v>
      </c>
      <c r="C3781" s="2">
        <v>1185732</v>
      </c>
      <c r="D3781" s="3">
        <v>44387</v>
      </c>
      <c r="E3781" s="8" t="s">
        <v>15</v>
      </c>
      <c r="F3781" s="8" t="s">
        <v>131</v>
      </c>
      <c r="G3781" s="8" t="s">
        <v>132</v>
      </c>
      <c r="H3781" s="12" t="s">
        <v>22</v>
      </c>
      <c r="I3781" s="29" t="str">
        <f t="shared" si="58"/>
        <v>Men</v>
      </c>
      <c r="J3781" s="16">
        <v>60</v>
      </c>
      <c r="K3781" s="20">
        <v>325</v>
      </c>
      <c r="L3781" s="24">
        <v>19500</v>
      </c>
      <c r="M3781" s="24">
        <v>6825</v>
      </c>
      <c r="N3781" s="4">
        <v>0.35</v>
      </c>
      <c r="O3781" s="8" t="s">
        <v>18</v>
      </c>
    </row>
    <row r="3782" spans="2:15" ht="14.25" customHeight="1" x14ac:dyDescent="0.3">
      <c r="B3782" s="8" t="s">
        <v>61</v>
      </c>
      <c r="C3782" s="2">
        <v>1185732</v>
      </c>
      <c r="D3782" s="3">
        <v>44387</v>
      </c>
      <c r="E3782" s="8" t="s">
        <v>15</v>
      </c>
      <c r="F3782" s="8" t="s">
        <v>131</v>
      </c>
      <c r="G3782" s="8" t="s">
        <v>132</v>
      </c>
      <c r="H3782" s="12" t="s">
        <v>23</v>
      </c>
      <c r="I3782" s="29" t="str">
        <f t="shared" si="58"/>
        <v>Women</v>
      </c>
      <c r="J3782" s="16">
        <v>65</v>
      </c>
      <c r="K3782" s="20">
        <v>500</v>
      </c>
      <c r="L3782" s="24">
        <v>32500</v>
      </c>
      <c r="M3782" s="24">
        <v>12999.999999999998</v>
      </c>
      <c r="N3782" s="4">
        <v>0.39999999999999997</v>
      </c>
      <c r="O3782" s="8" t="s">
        <v>18</v>
      </c>
    </row>
    <row r="3783" spans="2:15" ht="14.25" customHeight="1" x14ac:dyDescent="0.3">
      <c r="B3783" s="8" t="s">
        <v>61</v>
      </c>
      <c r="C3783" s="2">
        <v>1185732</v>
      </c>
      <c r="D3783" s="3">
        <v>44419</v>
      </c>
      <c r="E3783" s="8" t="s">
        <v>15</v>
      </c>
      <c r="F3783" s="8" t="s">
        <v>131</v>
      </c>
      <c r="G3783" s="8" t="s">
        <v>132</v>
      </c>
      <c r="H3783" s="12" t="s">
        <v>17</v>
      </c>
      <c r="I3783" s="29" t="str">
        <f t="shared" ref="I3783:I3846" si="59">VLOOKUP(H3783,$Q$5:$R$11,2,0)</f>
        <v>Men</v>
      </c>
      <c r="J3783" s="16">
        <v>60</v>
      </c>
      <c r="K3783" s="20">
        <v>650</v>
      </c>
      <c r="L3783" s="24">
        <v>39000</v>
      </c>
      <c r="M3783" s="24">
        <v>17550</v>
      </c>
      <c r="N3783" s="4">
        <v>0.45</v>
      </c>
      <c r="O3783" s="8" t="s">
        <v>18</v>
      </c>
    </row>
    <row r="3784" spans="2:15" ht="14.25" customHeight="1" x14ac:dyDescent="0.3">
      <c r="B3784" s="8" t="s">
        <v>61</v>
      </c>
      <c r="C3784" s="2">
        <v>1185732</v>
      </c>
      <c r="D3784" s="3">
        <v>44419</v>
      </c>
      <c r="E3784" s="8" t="s">
        <v>15</v>
      </c>
      <c r="F3784" s="8" t="s">
        <v>131</v>
      </c>
      <c r="G3784" s="8" t="s">
        <v>132</v>
      </c>
      <c r="H3784" s="12" t="s">
        <v>19</v>
      </c>
      <c r="I3784" s="29" t="str">
        <f t="shared" si="59"/>
        <v>Men</v>
      </c>
      <c r="J3784" s="16">
        <v>55.000000000000007</v>
      </c>
      <c r="K3784" s="20">
        <v>425</v>
      </c>
      <c r="L3784" s="24">
        <v>23375.000000000004</v>
      </c>
      <c r="M3784" s="24">
        <v>10518.750000000002</v>
      </c>
      <c r="N3784" s="4">
        <v>0.45</v>
      </c>
      <c r="O3784" s="8" t="s">
        <v>18</v>
      </c>
    </row>
    <row r="3785" spans="2:15" ht="14.25" customHeight="1" x14ac:dyDescent="0.3">
      <c r="B3785" s="8" t="s">
        <v>61</v>
      </c>
      <c r="C3785" s="2">
        <v>1185732</v>
      </c>
      <c r="D3785" s="3">
        <v>44419</v>
      </c>
      <c r="E3785" s="8" t="s">
        <v>15</v>
      </c>
      <c r="F3785" s="8" t="s">
        <v>131</v>
      </c>
      <c r="G3785" s="8" t="s">
        <v>132</v>
      </c>
      <c r="H3785" s="12" t="s">
        <v>20</v>
      </c>
      <c r="I3785" s="29" t="str">
        <f t="shared" si="59"/>
        <v>Women</v>
      </c>
      <c r="J3785" s="16">
        <v>50</v>
      </c>
      <c r="K3785" s="20">
        <v>350</v>
      </c>
      <c r="L3785" s="24">
        <v>17500</v>
      </c>
      <c r="M3785" s="24">
        <v>6124.9999999999991</v>
      </c>
      <c r="N3785" s="4">
        <v>0.35</v>
      </c>
      <c r="O3785" s="8" t="s">
        <v>18</v>
      </c>
    </row>
    <row r="3786" spans="2:15" ht="14.25" customHeight="1" x14ac:dyDescent="0.3">
      <c r="B3786" s="8" t="s">
        <v>61</v>
      </c>
      <c r="C3786" s="2">
        <v>1185732</v>
      </c>
      <c r="D3786" s="3">
        <v>44419</v>
      </c>
      <c r="E3786" s="8" t="s">
        <v>15</v>
      </c>
      <c r="F3786" s="8" t="s">
        <v>131</v>
      </c>
      <c r="G3786" s="8" t="s">
        <v>132</v>
      </c>
      <c r="H3786" s="12" t="s">
        <v>21</v>
      </c>
      <c r="I3786" s="29" t="str">
        <f t="shared" si="59"/>
        <v>Women</v>
      </c>
      <c r="J3786" s="16">
        <v>50</v>
      </c>
      <c r="K3786" s="20">
        <v>250</v>
      </c>
      <c r="L3786" s="24">
        <v>12500</v>
      </c>
      <c r="M3786" s="24">
        <v>4375</v>
      </c>
      <c r="N3786" s="4">
        <v>0.35</v>
      </c>
      <c r="O3786" s="8" t="s">
        <v>18</v>
      </c>
    </row>
    <row r="3787" spans="2:15" ht="14.25" customHeight="1" x14ac:dyDescent="0.3">
      <c r="B3787" s="8" t="s">
        <v>61</v>
      </c>
      <c r="C3787" s="2">
        <v>1185732</v>
      </c>
      <c r="D3787" s="3">
        <v>44419</v>
      </c>
      <c r="E3787" s="8" t="s">
        <v>15</v>
      </c>
      <c r="F3787" s="8" t="s">
        <v>131</v>
      </c>
      <c r="G3787" s="8" t="s">
        <v>132</v>
      </c>
      <c r="H3787" s="12" t="s">
        <v>22</v>
      </c>
      <c r="I3787" s="29" t="str">
        <f t="shared" si="59"/>
        <v>Men</v>
      </c>
      <c r="J3787" s="16">
        <v>60</v>
      </c>
      <c r="K3787" s="20">
        <v>225</v>
      </c>
      <c r="L3787" s="24">
        <v>13500</v>
      </c>
      <c r="M3787" s="24">
        <v>4725</v>
      </c>
      <c r="N3787" s="4">
        <v>0.35</v>
      </c>
      <c r="O3787" s="8" t="s">
        <v>18</v>
      </c>
    </row>
    <row r="3788" spans="2:15" ht="14.25" customHeight="1" x14ac:dyDescent="0.3">
      <c r="B3788" s="8" t="s">
        <v>61</v>
      </c>
      <c r="C3788" s="2">
        <v>1185732</v>
      </c>
      <c r="D3788" s="3">
        <v>44419</v>
      </c>
      <c r="E3788" s="8" t="s">
        <v>15</v>
      </c>
      <c r="F3788" s="8" t="s">
        <v>131</v>
      </c>
      <c r="G3788" s="8" t="s">
        <v>132</v>
      </c>
      <c r="H3788" s="12" t="s">
        <v>23</v>
      </c>
      <c r="I3788" s="29" t="str">
        <f t="shared" si="59"/>
        <v>Women</v>
      </c>
      <c r="J3788" s="16">
        <v>65</v>
      </c>
      <c r="K3788" s="20">
        <v>400</v>
      </c>
      <c r="L3788" s="24">
        <v>26000</v>
      </c>
      <c r="M3788" s="24">
        <v>10399.999999999998</v>
      </c>
      <c r="N3788" s="4">
        <v>0.39999999999999997</v>
      </c>
      <c r="O3788" s="8" t="s">
        <v>18</v>
      </c>
    </row>
    <row r="3789" spans="2:15" ht="14.25" customHeight="1" x14ac:dyDescent="0.3">
      <c r="B3789" s="8" t="s">
        <v>61</v>
      </c>
      <c r="C3789" s="2">
        <v>1185732</v>
      </c>
      <c r="D3789" s="3">
        <v>44449</v>
      </c>
      <c r="E3789" s="8" t="s">
        <v>15</v>
      </c>
      <c r="F3789" s="8" t="s">
        <v>131</v>
      </c>
      <c r="G3789" s="8" t="s">
        <v>132</v>
      </c>
      <c r="H3789" s="12" t="s">
        <v>17</v>
      </c>
      <c r="I3789" s="29" t="str">
        <f t="shared" si="59"/>
        <v>Men</v>
      </c>
      <c r="J3789" s="16">
        <v>60</v>
      </c>
      <c r="K3789" s="20">
        <v>525</v>
      </c>
      <c r="L3789" s="24">
        <v>31500</v>
      </c>
      <c r="M3789" s="24">
        <v>14175</v>
      </c>
      <c r="N3789" s="4">
        <v>0.45</v>
      </c>
      <c r="O3789" s="8" t="s">
        <v>18</v>
      </c>
    </row>
    <row r="3790" spans="2:15" ht="14.25" customHeight="1" x14ac:dyDescent="0.3">
      <c r="B3790" s="8" t="s">
        <v>61</v>
      </c>
      <c r="C3790" s="2">
        <v>1185732</v>
      </c>
      <c r="D3790" s="3">
        <v>44449</v>
      </c>
      <c r="E3790" s="8" t="s">
        <v>15</v>
      </c>
      <c r="F3790" s="8" t="s">
        <v>131</v>
      </c>
      <c r="G3790" s="8" t="s">
        <v>132</v>
      </c>
      <c r="H3790" s="12" t="s">
        <v>19</v>
      </c>
      <c r="I3790" s="29" t="str">
        <f t="shared" si="59"/>
        <v>Men</v>
      </c>
      <c r="J3790" s="16">
        <v>55.000000000000007</v>
      </c>
      <c r="K3790" s="20">
        <v>325</v>
      </c>
      <c r="L3790" s="24">
        <v>17875.000000000004</v>
      </c>
      <c r="M3790" s="24">
        <v>8043.7500000000018</v>
      </c>
      <c r="N3790" s="4">
        <v>0.45</v>
      </c>
      <c r="O3790" s="8" t="s">
        <v>18</v>
      </c>
    </row>
    <row r="3791" spans="2:15" ht="14.25" customHeight="1" x14ac:dyDescent="0.3">
      <c r="B3791" s="8" t="s">
        <v>61</v>
      </c>
      <c r="C3791" s="2">
        <v>1185732</v>
      </c>
      <c r="D3791" s="3">
        <v>44449</v>
      </c>
      <c r="E3791" s="8" t="s">
        <v>15</v>
      </c>
      <c r="F3791" s="8" t="s">
        <v>131</v>
      </c>
      <c r="G3791" s="8" t="s">
        <v>132</v>
      </c>
      <c r="H3791" s="12" t="s">
        <v>20</v>
      </c>
      <c r="I3791" s="29" t="str">
        <f t="shared" si="59"/>
        <v>Women</v>
      </c>
      <c r="J3791" s="16">
        <v>50</v>
      </c>
      <c r="K3791" s="20">
        <v>225</v>
      </c>
      <c r="L3791" s="24">
        <v>11250</v>
      </c>
      <c r="M3791" s="24">
        <v>3937.5</v>
      </c>
      <c r="N3791" s="4">
        <v>0.35</v>
      </c>
      <c r="O3791" s="8" t="s">
        <v>18</v>
      </c>
    </row>
    <row r="3792" spans="2:15" ht="14.25" customHeight="1" x14ac:dyDescent="0.3">
      <c r="B3792" s="8" t="s">
        <v>61</v>
      </c>
      <c r="C3792" s="2">
        <v>1185732</v>
      </c>
      <c r="D3792" s="3">
        <v>44449</v>
      </c>
      <c r="E3792" s="8" t="s">
        <v>15</v>
      </c>
      <c r="F3792" s="8" t="s">
        <v>131</v>
      </c>
      <c r="G3792" s="8" t="s">
        <v>132</v>
      </c>
      <c r="H3792" s="12" t="s">
        <v>21</v>
      </c>
      <c r="I3792" s="29" t="str">
        <f t="shared" si="59"/>
        <v>Women</v>
      </c>
      <c r="J3792" s="16">
        <v>50</v>
      </c>
      <c r="K3792" s="20">
        <v>200</v>
      </c>
      <c r="L3792" s="24">
        <v>10000</v>
      </c>
      <c r="M3792" s="24">
        <v>3500</v>
      </c>
      <c r="N3792" s="4">
        <v>0.35</v>
      </c>
      <c r="O3792" s="8" t="s">
        <v>18</v>
      </c>
    </row>
    <row r="3793" spans="2:15" ht="14.25" customHeight="1" x14ac:dyDescent="0.3">
      <c r="B3793" s="8" t="s">
        <v>61</v>
      </c>
      <c r="C3793" s="2">
        <v>1185732</v>
      </c>
      <c r="D3793" s="3">
        <v>44449</v>
      </c>
      <c r="E3793" s="8" t="s">
        <v>15</v>
      </c>
      <c r="F3793" s="8" t="s">
        <v>131</v>
      </c>
      <c r="G3793" s="8" t="s">
        <v>132</v>
      </c>
      <c r="H3793" s="12" t="s">
        <v>22</v>
      </c>
      <c r="I3793" s="29" t="str">
        <f t="shared" si="59"/>
        <v>Men</v>
      </c>
      <c r="J3793" s="16">
        <v>60</v>
      </c>
      <c r="K3793" s="20">
        <v>200</v>
      </c>
      <c r="L3793" s="24">
        <v>12000</v>
      </c>
      <c r="M3793" s="24">
        <v>4200</v>
      </c>
      <c r="N3793" s="4">
        <v>0.35</v>
      </c>
      <c r="O3793" s="8" t="s">
        <v>18</v>
      </c>
    </row>
    <row r="3794" spans="2:15" ht="14.25" customHeight="1" x14ac:dyDescent="0.3">
      <c r="B3794" s="8" t="s">
        <v>61</v>
      </c>
      <c r="C3794" s="2">
        <v>1185732</v>
      </c>
      <c r="D3794" s="3">
        <v>44449</v>
      </c>
      <c r="E3794" s="8" t="s">
        <v>15</v>
      </c>
      <c r="F3794" s="8" t="s">
        <v>131</v>
      </c>
      <c r="G3794" s="8" t="s">
        <v>132</v>
      </c>
      <c r="H3794" s="12" t="s">
        <v>23</v>
      </c>
      <c r="I3794" s="29" t="str">
        <f t="shared" si="59"/>
        <v>Women</v>
      </c>
      <c r="J3794" s="16">
        <v>65</v>
      </c>
      <c r="K3794" s="20">
        <v>300</v>
      </c>
      <c r="L3794" s="24">
        <v>19500</v>
      </c>
      <c r="M3794" s="24">
        <v>7800</v>
      </c>
      <c r="N3794" s="4">
        <v>0.39999999999999997</v>
      </c>
      <c r="O3794" s="8" t="s">
        <v>18</v>
      </c>
    </row>
    <row r="3795" spans="2:15" ht="14.25" customHeight="1" x14ac:dyDescent="0.3">
      <c r="B3795" s="8" t="s">
        <v>61</v>
      </c>
      <c r="C3795" s="2">
        <v>1185732</v>
      </c>
      <c r="D3795" s="3">
        <v>44481</v>
      </c>
      <c r="E3795" s="8" t="s">
        <v>15</v>
      </c>
      <c r="F3795" s="8" t="s">
        <v>131</v>
      </c>
      <c r="G3795" s="8" t="s">
        <v>132</v>
      </c>
      <c r="H3795" s="12" t="s">
        <v>17</v>
      </c>
      <c r="I3795" s="29" t="str">
        <f t="shared" si="59"/>
        <v>Men</v>
      </c>
      <c r="J3795" s="16">
        <v>65</v>
      </c>
      <c r="K3795" s="20">
        <v>475</v>
      </c>
      <c r="L3795" s="24">
        <v>30875</v>
      </c>
      <c r="M3795" s="24">
        <v>13893.75</v>
      </c>
      <c r="N3795" s="4">
        <v>0.45</v>
      </c>
      <c r="O3795" s="8" t="s">
        <v>18</v>
      </c>
    </row>
    <row r="3796" spans="2:15" ht="14.25" customHeight="1" x14ac:dyDescent="0.3">
      <c r="B3796" s="8" t="s">
        <v>61</v>
      </c>
      <c r="C3796" s="2">
        <v>1185732</v>
      </c>
      <c r="D3796" s="3">
        <v>44481</v>
      </c>
      <c r="E3796" s="8" t="s">
        <v>15</v>
      </c>
      <c r="F3796" s="8" t="s">
        <v>131</v>
      </c>
      <c r="G3796" s="8" t="s">
        <v>132</v>
      </c>
      <c r="H3796" s="12" t="s">
        <v>19</v>
      </c>
      <c r="I3796" s="29" t="str">
        <f t="shared" si="59"/>
        <v>Men</v>
      </c>
      <c r="J3796" s="16">
        <v>60.000000000000007</v>
      </c>
      <c r="K3796" s="20">
        <v>300</v>
      </c>
      <c r="L3796" s="24">
        <v>18000.000000000004</v>
      </c>
      <c r="M3796" s="24">
        <v>8100.0000000000018</v>
      </c>
      <c r="N3796" s="4">
        <v>0.45</v>
      </c>
      <c r="O3796" s="8" t="s">
        <v>18</v>
      </c>
    </row>
    <row r="3797" spans="2:15" ht="14.25" customHeight="1" x14ac:dyDescent="0.3">
      <c r="B3797" s="8" t="s">
        <v>61</v>
      </c>
      <c r="C3797" s="2">
        <v>1185732</v>
      </c>
      <c r="D3797" s="3">
        <v>44481</v>
      </c>
      <c r="E3797" s="8" t="s">
        <v>15</v>
      </c>
      <c r="F3797" s="8" t="s">
        <v>131</v>
      </c>
      <c r="G3797" s="8" t="s">
        <v>132</v>
      </c>
      <c r="H3797" s="12" t="s">
        <v>20</v>
      </c>
      <c r="I3797" s="29" t="str">
        <f t="shared" si="59"/>
        <v>Women</v>
      </c>
      <c r="J3797" s="16">
        <v>60.000000000000007</v>
      </c>
      <c r="K3797" s="20">
        <v>200</v>
      </c>
      <c r="L3797" s="24">
        <v>12000.000000000002</v>
      </c>
      <c r="M3797" s="24">
        <v>4200</v>
      </c>
      <c r="N3797" s="4">
        <v>0.35</v>
      </c>
      <c r="O3797" s="8" t="s">
        <v>18</v>
      </c>
    </row>
    <row r="3798" spans="2:15" ht="14.25" customHeight="1" x14ac:dyDescent="0.3">
      <c r="B3798" s="8" t="s">
        <v>61</v>
      </c>
      <c r="C3798" s="2">
        <v>1185732</v>
      </c>
      <c r="D3798" s="3">
        <v>44481</v>
      </c>
      <c r="E3798" s="8" t="s">
        <v>15</v>
      </c>
      <c r="F3798" s="8" t="s">
        <v>131</v>
      </c>
      <c r="G3798" s="8" t="s">
        <v>132</v>
      </c>
      <c r="H3798" s="12" t="s">
        <v>21</v>
      </c>
      <c r="I3798" s="29" t="str">
        <f t="shared" si="59"/>
        <v>Women</v>
      </c>
      <c r="J3798" s="16">
        <v>60.000000000000007</v>
      </c>
      <c r="K3798" s="20">
        <v>175</v>
      </c>
      <c r="L3798" s="24">
        <v>10500.000000000002</v>
      </c>
      <c r="M3798" s="24">
        <v>3675</v>
      </c>
      <c r="N3798" s="4">
        <v>0.35</v>
      </c>
      <c r="O3798" s="8" t="s">
        <v>18</v>
      </c>
    </row>
    <row r="3799" spans="2:15" ht="14.25" customHeight="1" x14ac:dyDescent="0.3">
      <c r="B3799" s="8" t="s">
        <v>61</v>
      </c>
      <c r="C3799" s="2">
        <v>1185732</v>
      </c>
      <c r="D3799" s="3">
        <v>44481</v>
      </c>
      <c r="E3799" s="8" t="s">
        <v>15</v>
      </c>
      <c r="F3799" s="8" t="s">
        <v>131</v>
      </c>
      <c r="G3799" s="8" t="s">
        <v>132</v>
      </c>
      <c r="H3799" s="12" t="s">
        <v>22</v>
      </c>
      <c r="I3799" s="29" t="str">
        <f t="shared" si="59"/>
        <v>Men</v>
      </c>
      <c r="J3799" s="16">
        <v>70</v>
      </c>
      <c r="K3799" s="20">
        <v>175</v>
      </c>
      <c r="L3799" s="24">
        <v>12250</v>
      </c>
      <c r="M3799" s="24">
        <v>4287.5</v>
      </c>
      <c r="N3799" s="4">
        <v>0.35</v>
      </c>
      <c r="O3799" s="8" t="s">
        <v>18</v>
      </c>
    </row>
    <row r="3800" spans="2:15" ht="14.25" customHeight="1" x14ac:dyDescent="0.3">
      <c r="B3800" s="8" t="s">
        <v>30</v>
      </c>
      <c r="C3800" s="2">
        <v>1185732</v>
      </c>
      <c r="D3800" s="3">
        <v>44481</v>
      </c>
      <c r="E3800" s="8" t="s">
        <v>15</v>
      </c>
      <c r="F3800" s="8" t="s">
        <v>131</v>
      </c>
      <c r="G3800" s="8" t="s">
        <v>132</v>
      </c>
      <c r="H3800" s="12" t="s">
        <v>23</v>
      </c>
      <c r="I3800" s="29" t="str">
        <f t="shared" si="59"/>
        <v>Women</v>
      </c>
      <c r="J3800" s="16">
        <v>75</v>
      </c>
      <c r="K3800" s="20">
        <v>300</v>
      </c>
      <c r="L3800" s="24">
        <v>22500</v>
      </c>
      <c r="M3800" s="24">
        <v>8999.9999999999982</v>
      </c>
      <c r="N3800" s="4">
        <v>0.39999999999999997</v>
      </c>
      <c r="O3800" s="8" t="s">
        <v>18</v>
      </c>
    </row>
    <row r="3801" spans="2:15" ht="14.25" customHeight="1" x14ac:dyDescent="0.3">
      <c r="B3801" s="8" t="s">
        <v>30</v>
      </c>
      <c r="C3801" s="2">
        <v>1185732</v>
      </c>
      <c r="D3801" s="3">
        <v>44511</v>
      </c>
      <c r="E3801" s="8" t="s">
        <v>15</v>
      </c>
      <c r="F3801" s="8" t="s">
        <v>131</v>
      </c>
      <c r="G3801" s="8" t="s">
        <v>132</v>
      </c>
      <c r="H3801" s="12" t="s">
        <v>17</v>
      </c>
      <c r="I3801" s="29" t="str">
        <f t="shared" si="59"/>
        <v>Men</v>
      </c>
      <c r="J3801" s="16">
        <v>70</v>
      </c>
      <c r="K3801" s="20">
        <v>450</v>
      </c>
      <c r="L3801" s="24">
        <v>31500</v>
      </c>
      <c r="M3801" s="24">
        <v>14175</v>
      </c>
      <c r="N3801" s="4">
        <v>0.45</v>
      </c>
      <c r="O3801" s="8" t="s">
        <v>18</v>
      </c>
    </row>
    <row r="3802" spans="2:15" ht="14.25" customHeight="1" x14ac:dyDescent="0.3">
      <c r="B3802" s="8" t="s">
        <v>30</v>
      </c>
      <c r="C3802" s="2">
        <v>1185732</v>
      </c>
      <c r="D3802" s="3">
        <v>44511</v>
      </c>
      <c r="E3802" s="8" t="s">
        <v>15</v>
      </c>
      <c r="F3802" s="8" t="s">
        <v>131</v>
      </c>
      <c r="G3802" s="8" t="s">
        <v>132</v>
      </c>
      <c r="H3802" s="12" t="s">
        <v>19</v>
      </c>
      <c r="I3802" s="29" t="str">
        <f t="shared" si="59"/>
        <v>Men</v>
      </c>
      <c r="J3802" s="16">
        <v>60.000000000000007</v>
      </c>
      <c r="K3802" s="20">
        <v>325</v>
      </c>
      <c r="L3802" s="24">
        <v>19500.000000000004</v>
      </c>
      <c r="M3802" s="24">
        <v>8775.0000000000018</v>
      </c>
      <c r="N3802" s="4">
        <v>0.45</v>
      </c>
      <c r="O3802" s="8" t="s">
        <v>18</v>
      </c>
    </row>
    <row r="3803" spans="2:15" ht="14.25" customHeight="1" x14ac:dyDescent="0.3">
      <c r="B3803" s="8" t="s">
        <v>30</v>
      </c>
      <c r="C3803" s="2">
        <v>1185732</v>
      </c>
      <c r="D3803" s="3">
        <v>44511</v>
      </c>
      <c r="E3803" s="8" t="s">
        <v>15</v>
      </c>
      <c r="F3803" s="8" t="s">
        <v>131</v>
      </c>
      <c r="G3803" s="8" t="s">
        <v>132</v>
      </c>
      <c r="H3803" s="12" t="s">
        <v>20</v>
      </c>
      <c r="I3803" s="29" t="str">
        <f t="shared" si="59"/>
        <v>Women</v>
      </c>
      <c r="J3803" s="16">
        <v>60.000000000000007</v>
      </c>
      <c r="K3803" s="20">
        <v>320</v>
      </c>
      <c r="L3803" s="24">
        <v>19200.000000000004</v>
      </c>
      <c r="M3803" s="24">
        <v>6720</v>
      </c>
      <c r="N3803" s="4">
        <v>0.35</v>
      </c>
      <c r="O3803" s="8" t="s">
        <v>18</v>
      </c>
    </row>
    <row r="3804" spans="2:15" ht="14.25" customHeight="1" x14ac:dyDescent="0.3">
      <c r="B3804" s="8" t="s">
        <v>61</v>
      </c>
      <c r="C3804" s="2">
        <v>1185732</v>
      </c>
      <c r="D3804" s="3">
        <v>44511</v>
      </c>
      <c r="E3804" s="8" t="s">
        <v>15</v>
      </c>
      <c r="F3804" s="8" t="s">
        <v>131</v>
      </c>
      <c r="G3804" s="8" t="s">
        <v>132</v>
      </c>
      <c r="H3804" s="12" t="s">
        <v>21</v>
      </c>
      <c r="I3804" s="29" t="str">
        <f t="shared" si="59"/>
        <v>Women</v>
      </c>
      <c r="J3804" s="16">
        <v>60.000000000000007</v>
      </c>
      <c r="K3804" s="20">
        <v>300</v>
      </c>
      <c r="L3804" s="24">
        <v>18000.000000000004</v>
      </c>
      <c r="M3804" s="24">
        <v>6300.0000000000009</v>
      </c>
      <c r="N3804" s="4">
        <v>0.35</v>
      </c>
      <c r="O3804" s="8" t="s">
        <v>18</v>
      </c>
    </row>
    <row r="3805" spans="2:15" ht="14.25" customHeight="1" x14ac:dyDescent="0.3">
      <c r="B3805" s="8" t="s">
        <v>61</v>
      </c>
      <c r="C3805" s="2">
        <v>1185732</v>
      </c>
      <c r="D3805" s="3">
        <v>44511</v>
      </c>
      <c r="E3805" s="8" t="s">
        <v>15</v>
      </c>
      <c r="F3805" s="8" t="s">
        <v>131</v>
      </c>
      <c r="G3805" s="8" t="s">
        <v>132</v>
      </c>
      <c r="H3805" s="12" t="s">
        <v>22</v>
      </c>
      <c r="I3805" s="29" t="str">
        <f t="shared" si="59"/>
        <v>Men</v>
      </c>
      <c r="J3805" s="16">
        <v>70</v>
      </c>
      <c r="K3805" s="20">
        <v>275</v>
      </c>
      <c r="L3805" s="24">
        <v>19250</v>
      </c>
      <c r="M3805" s="24">
        <v>6737.5</v>
      </c>
      <c r="N3805" s="4">
        <v>0.35</v>
      </c>
      <c r="O3805" s="8" t="s">
        <v>18</v>
      </c>
    </row>
    <row r="3806" spans="2:15" ht="14.25" customHeight="1" x14ac:dyDescent="0.3">
      <c r="B3806" s="8" t="s">
        <v>61</v>
      </c>
      <c r="C3806" s="2">
        <v>1185732</v>
      </c>
      <c r="D3806" s="3">
        <v>44511</v>
      </c>
      <c r="E3806" s="8" t="s">
        <v>15</v>
      </c>
      <c r="F3806" s="8" t="s">
        <v>131</v>
      </c>
      <c r="G3806" s="8" t="s">
        <v>132</v>
      </c>
      <c r="H3806" s="12" t="s">
        <v>23</v>
      </c>
      <c r="I3806" s="29" t="str">
        <f t="shared" si="59"/>
        <v>Women</v>
      </c>
      <c r="J3806" s="16">
        <v>75</v>
      </c>
      <c r="K3806" s="20">
        <v>375</v>
      </c>
      <c r="L3806" s="24">
        <v>28125</v>
      </c>
      <c r="M3806" s="24">
        <v>11249.999999999998</v>
      </c>
      <c r="N3806" s="4">
        <v>0.39999999999999997</v>
      </c>
      <c r="O3806" s="8" t="s">
        <v>18</v>
      </c>
    </row>
    <row r="3807" spans="2:15" ht="14.25" customHeight="1" x14ac:dyDescent="0.3">
      <c r="B3807" s="8" t="s">
        <v>61</v>
      </c>
      <c r="C3807" s="2">
        <v>1185732</v>
      </c>
      <c r="D3807" s="3">
        <v>44540</v>
      </c>
      <c r="E3807" s="8" t="s">
        <v>15</v>
      </c>
      <c r="F3807" s="8" t="s">
        <v>131</v>
      </c>
      <c r="G3807" s="8" t="s">
        <v>132</v>
      </c>
      <c r="H3807" s="12" t="s">
        <v>17</v>
      </c>
      <c r="I3807" s="29" t="str">
        <f t="shared" si="59"/>
        <v>Men</v>
      </c>
      <c r="J3807" s="16">
        <v>70</v>
      </c>
      <c r="K3807" s="20">
        <v>600</v>
      </c>
      <c r="L3807" s="24">
        <v>42000</v>
      </c>
      <c r="M3807" s="24">
        <v>18900</v>
      </c>
      <c r="N3807" s="4">
        <v>0.45</v>
      </c>
      <c r="O3807" s="8" t="s">
        <v>18</v>
      </c>
    </row>
    <row r="3808" spans="2:15" ht="14.25" customHeight="1" x14ac:dyDescent="0.3">
      <c r="B3808" s="8" t="s">
        <v>61</v>
      </c>
      <c r="C3808" s="2">
        <v>1185732</v>
      </c>
      <c r="D3808" s="3">
        <v>44540</v>
      </c>
      <c r="E3808" s="8" t="s">
        <v>15</v>
      </c>
      <c r="F3808" s="8" t="s">
        <v>131</v>
      </c>
      <c r="G3808" s="8" t="s">
        <v>132</v>
      </c>
      <c r="H3808" s="12" t="s">
        <v>19</v>
      </c>
      <c r="I3808" s="29" t="str">
        <f t="shared" si="59"/>
        <v>Men</v>
      </c>
      <c r="J3808" s="16">
        <v>60.000000000000007</v>
      </c>
      <c r="K3808" s="20">
        <v>400</v>
      </c>
      <c r="L3808" s="24">
        <v>24000.000000000004</v>
      </c>
      <c r="M3808" s="24">
        <v>10800.000000000002</v>
      </c>
      <c r="N3808" s="4">
        <v>0.45</v>
      </c>
      <c r="O3808" s="8" t="s">
        <v>18</v>
      </c>
    </row>
    <row r="3809" spans="2:15" ht="14.25" customHeight="1" x14ac:dyDescent="0.3">
      <c r="B3809" s="8" t="s">
        <v>61</v>
      </c>
      <c r="C3809" s="2">
        <v>1185732</v>
      </c>
      <c r="D3809" s="3">
        <v>44540</v>
      </c>
      <c r="E3809" s="8" t="s">
        <v>15</v>
      </c>
      <c r="F3809" s="8" t="s">
        <v>131</v>
      </c>
      <c r="G3809" s="8" t="s">
        <v>132</v>
      </c>
      <c r="H3809" s="12" t="s">
        <v>20</v>
      </c>
      <c r="I3809" s="29" t="str">
        <f t="shared" si="59"/>
        <v>Women</v>
      </c>
      <c r="J3809" s="16">
        <v>60.000000000000007</v>
      </c>
      <c r="K3809" s="20">
        <v>375</v>
      </c>
      <c r="L3809" s="24">
        <v>22500.000000000004</v>
      </c>
      <c r="M3809" s="24">
        <v>7875</v>
      </c>
      <c r="N3809" s="4">
        <v>0.35</v>
      </c>
      <c r="O3809" s="8" t="s">
        <v>18</v>
      </c>
    </row>
    <row r="3810" spans="2:15" ht="14.25" customHeight="1" x14ac:dyDescent="0.3">
      <c r="B3810" s="8" t="s">
        <v>61</v>
      </c>
      <c r="C3810" s="2">
        <v>1185732</v>
      </c>
      <c r="D3810" s="3">
        <v>44540</v>
      </c>
      <c r="E3810" s="8" t="s">
        <v>15</v>
      </c>
      <c r="F3810" s="8" t="s">
        <v>131</v>
      </c>
      <c r="G3810" s="8" t="s">
        <v>132</v>
      </c>
      <c r="H3810" s="12" t="s">
        <v>21</v>
      </c>
      <c r="I3810" s="29" t="str">
        <f t="shared" si="59"/>
        <v>Women</v>
      </c>
      <c r="J3810" s="16">
        <v>60.000000000000007</v>
      </c>
      <c r="K3810" s="20">
        <v>325</v>
      </c>
      <c r="L3810" s="24">
        <v>19500.000000000004</v>
      </c>
      <c r="M3810" s="24">
        <v>6825</v>
      </c>
      <c r="N3810" s="4">
        <v>0.35</v>
      </c>
      <c r="O3810" s="8" t="s">
        <v>18</v>
      </c>
    </row>
    <row r="3811" spans="2:15" ht="14.25" customHeight="1" x14ac:dyDescent="0.3">
      <c r="B3811" s="8" t="s">
        <v>61</v>
      </c>
      <c r="C3811" s="2">
        <v>1185732</v>
      </c>
      <c r="D3811" s="3">
        <v>44540</v>
      </c>
      <c r="E3811" s="8" t="s">
        <v>15</v>
      </c>
      <c r="F3811" s="8" t="s">
        <v>131</v>
      </c>
      <c r="G3811" s="8" t="s">
        <v>132</v>
      </c>
      <c r="H3811" s="12" t="s">
        <v>22</v>
      </c>
      <c r="I3811" s="29" t="str">
        <f t="shared" si="59"/>
        <v>Men</v>
      </c>
      <c r="J3811" s="16">
        <v>70</v>
      </c>
      <c r="K3811" s="20">
        <v>325</v>
      </c>
      <c r="L3811" s="24">
        <v>22750</v>
      </c>
      <c r="M3811" s="24">
        <v>7962.5</v>
      </c>
      <c r="N3811" s="4">
        <v>0.35</v>
      </c>
      <c r="O3811" s="8" t="s">
        <v>18</v>
      </c>
    </row>
    <row r="3812" spans="2:15" ht="14.25" customHeight="1" x14ac:dyDescent="0.3">
      <c r="B3812" s="8" t="s">
        <v>61</v>
      </c>
      <c r="C3812" s="2">
        <v>1185732</v>
      </c>
      <c r="D3812" s="3">
        <v>44540</v>
      </c>
      <c r="E3812" s="8" t="s">
        <v>15</v>
      </c>
      <c r="F3812" s="8" t="s">
        <v>131</v>
      </c>
      <c r="G3812" s="8" t="s">
        <v>132</v>
      </c>
      <c r="H3812" s="12" t="s">
        <v>23</v>
      </c>
      <c r="I3812" s="29" t="str">
        <f t="shared" si="59"/>
        <v>Women</v>
      </c>
      <c r="J3812" s="16">
        <v>75</v>
      </c>
      <c r="K3812" s="20">
        <v>425</v>
      </c>
      <c r="L3812" s="24">
        <v>31875</v>
      </c>
      <c r="M3812" s="24">
        <v>12749.999999999998</v>
      </c>
      <c r="N3812" s="4">
        <v>0.39999999999999997</v>
      </c>
      <c r="O3812" s="8" t="s">
        <v>18</v>
      </c>
    </row>
    <row r="3813" spans="2:15" ht="14.25" customHeight="1" x14ac:dyDescent="0.3">
      <c r="B3813" s="8" t="s">
        <v>61</v>
      </c>
      <c r="C3813" s="2">
        <v>1185732</v>
      </c>
      <c r="D3813" s="3">
        <v>44217</v>
      </c>
      <c r="E3813" s="8" t="s">
        <v>15</v>
      </c>
      <c r="F3813" s="8" t="s">
        <v>131</v>
      </c>
      <c r="G3813" s="8" t="s">
        <v>132</v>
      </c>
      <c r="H3813" s="12" t="s">
        <v>17</v>
      </c>
      <c r="I3813" s="29" t="str">
        <f t="shared" si="59"/>
        <v>Men</v>
      </c>
      <c r="J3813" s="16">
        <v>50</v>
      </c>
      <c r="K3813" s="20">
        <v>525</v>
      </c>
      <c r="L3813" s="24">
        <v>26250</v>
      </c>
      <c r="M3813" s="24">
        <v>10500</v>
      </c>
      <c r="N3813" s="4">
        <v>0.4</v>
      </c>
      <c r="O3813" s="8" t="s">
        <v>18</v>
      </c>
    </row>
    <row r="3814" spans="2:15" ht="14.25" customHeight="1" x14ac:dyDescent="0.3">
      <c r="B3814" s="8" t="s">
        <v>61</v>
      </c>
      <c r="C3814" s="2">
        <v>1185732</v>
      </c>
      <c r="D3814" s="3">
        <v>44217</v>
      </c>
      <c r="E3814" s="8" t="s">
        <v>15</v>
      </c>
      <c r="F3814" s="8" t="s">
        <v>131</v>
      </c>
      <c r="G3814" s="8" t="s">
        <v>132</v>
      </c>
      <c r="H3814" s="12" t="s">
        <v>19</v>
      </c>
      <c r="I3814" s="29" t="str">
        <f t="shared" si="59"/>
        <v>Men</v>
      </c>
      <c r="J3814" s="16">
        <v>50</v>
      </c>
      <c r="K3814" s="20">
        <v>325</v>
      </c>
      <c r="L3814" s="24">
        <v>16250</v>
      </c>
      <c r="M3814" s="24">
        <v>6500</v>
      </c>
      <c r="N3814" s="4">
        <v>0.4</v>
      </c>
      <c r="O3814" s="8" t="s">
        <v>18</v>
      </c>
    </row>
    <row r="3815" spans="2:15" ht="14.25" customHeight="1" x14ac:dyDescent="0.3">
      <c r="B3815" s="8" t="s">
        <v>61</v>
      </c>
      <c r="C3815" s="2">
        <v>1185732</v>
      </c>
      <c r="D3815" s="3">
        <v>44217</v>
      </c>
      <c r="E3815" s="8" t="s">
        <v>15</v>
      </c>
      <c r="F3815" s="8" t="s">
        <v>131</v>
      </c>
      <c r="G3815" s="8" t="s">
        <v>132</v>
      </c>
      <c r="H3815" s="12" t="s">
        <v>20</v>
      </c>
      <c r="I3815" s="29" t="str">
        <f t="shared" si="59"/>
        <v>Women</v>
      </c>
      <c r="J3815" s="16">
        <v>40</v>
      </c>
      <c r="K3815" s="20">
        <v>325</v>
      </c>
      <c r="L3815" s="24">
        <v>13000</v>
      </c>
      <c r="M3815" s="24">
        <v>3900</v>
      </c>
      <c r="N3815" s="4">
        <v>0.3</v>
      </c>
      <c r="O3815" s="8" t="s">
        <v>18</v>
      </c>
    </row>
    <row r="3816" spans="2:15" ht="14.25" customHeight="1" x14ac:dyDescent="0.3">
      <c r="B3816" s="8" t="s">
        <v>61</v>
      </c>
      <c r="C3816" s="2">
        <v>1185732</v>
      </c>
      <c r="D3816" s="3">
        <v>44217</v>
      </c>
      <c r="E3816" s="8" t="s">
        <v>15</v>
      </c>
      <c r="F3816" s="8" t="s">
        <v>131</v>
      </c>
      <c r="G3816" s="8" t="s">
        <v>132</v>
      </c>
      <c r="H3816" s="12" t="s">
        <v>21</v>
      </c>
      <c r="I3816" s="29" t="str">
        <f t="shared" si="59"/>
        <v>Women</v>
      </c>
      <c r="J3816" s="16">
        <v>44.999999999999993</v>
      </c>
      <c r="K3816" s="20">
        <v>175</v>
      </c>
      <c r="L3816" s="24">
        <v>7874.9999999999982</v>
      </c>
      <c r="M3816" s="24">
        <v>2362.4999999999995</v>
      </c>
      <c r="N3816" s="4">
        <v>0.3</v>
      </c>
      <c r="O3816" s="8" t="s">
        <v>18</v>
      </c>
    </row>
    <row r="3817" spans="2:15" ht="14.25" customHeight="1" x14ac:dyDescent="0.3">
      <c r="B3817" s="8" t="s">
        <v>61</v>
      </c>
      <c r="C3817" s="2">
        <v>1185732</v>
      </c>
      <c r="D3817" s="3">
        <v>44217</v>
      </c>
      <c r="E3817" s="8" t="s">
        <v>15</v>
      </c>
      <c r="F3817" s="8" t="s">
        <v>131</v>
      </c>
      <c r="G3817" s="8" t="s">
        <v>132</v>
      </c>
      <c r="H3817" s="12" t="s">
        <v>22</v>
      </c>
      <c r="I3817" s="29" t="str">
        <f t="shared" si="59"/>
        <v>Men</v>
      </c>
      <c r="J3817" s="16">
        <v>60.000000000000007</v>
      </c>
      <c r="K3817" s="20">
        <v>225</v>
      </c>
      <c r="L3817" s="24">
        <v>13500.000000000004</v>
      </c>
      <c r="M3817" s="24">
        <v>4050.0000000000009</v>
      </c>
      <c r="N3817" s="4">
        <v>0.3</v>
      </c>
      <c r="O3817" s="8" t="s">
        <v>18</v>
      </c>
    </row>
    <row r="3818" spans="2:15" ht="14.25" customHeight="1" x14ac:dyDescent="0.3">
      <c r="B3818" s="8" t="s">
        <v>61</v>
      </c>
      <c r="C3818" s="2">
        <v>1185732</v>
      </c>
      <c r="D3818" s="3">
        <v>44217</v>
      </c>
      <c r="E3818" s="8" t="s">
        <v>15</v>
      </c>
      <c r="F3818" s="8" t="s">
        <v>131</v>
      </c>
      <c r="G3818" s="8" t="s">
        <v>132</v>
      </c>
      <c r="H3818" s="12" t="s">
        <v>23</v>
      </c>
      <c r="I3818" s="29" t="str">
        <f t="shared" si="59"/>
        <v>Women</v>
      </c>
      <c r="J3818" s="16">
        <v>50</v>
      </c>
      <c r="K3818" s="20">
        <v>325</v>
      </c>
      <c r="L3818" s="24">
        <v>16250</v>
      </c>
      <c r="M3818" s="24">
        <v>5687.5</v>
      </c>
      <c r="N3818" s="4">
        <v>0.35</v>
      </c>
      <c r="O3818" s="8" t="s">
        <v>18</v>
      </c>
    </row>
    <row r="3819" spans="2:15" ht="14.25" customHeight="1" x14ac:dyDescent="0.3">
      <c r="B3819" s="8" t="s">
        <v>61</v>
      </c>
      <c r="C3819" s="2">
        <v>1185732</v>
      </c>
      <c r="D3819" s="3">
        <v>44246</v>
      </c>
      <c r="E3819" s="8" t="s">
        <v>15</v>
      </c>
      <c r="F3819" s="8" t="s">
        <v>131</v>
      </c>
      <c r="G3819" s="8" t="s">
        <v>132</v>
      </c>
      <c r="H3819" s="12" t="s">
        <v>17</v>
      </c>
      <c r="I3819" s="29" t="str">
        <f t="shared" si="59"/>
        <v>Men</v>
      </c>
      <c r="J3819" s="16">
        <v>50</v>
      </c>
      <c r="K3819" s="20">
        <v>600</v>
      </c>
      <c r="L3819" s="24">
        <v>30000</v>
      </c>
      <c r="M3819" s="24">
        <v>12000</v>
      </c>
      <c r="N3819" s="4">
        <v>0.4</v>
      </c>
      <c r="O3819" s="8" t="s">
        <v>18</v>
      </c>
    </row>
    <row r="3820" spans="2:15" ht="14.25" customHeight="1" x14ac:dyDescent="0.3">
      <c r="B3820" s="8" t="s">
        <v>61</v>
      </c>
      <c r="C3820" s="2">
        <v>1185732</v>
      </c>
      <c r="D3820" s="3">
        <v>44246</v>
      </c>
      <c r="E3820" s="8" t="s">
        <v>15</v>
      </c>
      <c r="F3820" s="8" t="s">
        <v>131</v>
      </c>
      <c r="G3820" s="8" t="s">
        <v>132</v>
      </c>
      <c r="H3820" s="12" t="s">
        <v>19</v>
      </c>
      <c r="I3820" s="29" t="str">
        <f t="shared" si="59"/>
        <v>Men</v>
      </c>
      <c r="J3820" s="16">
        <v>50</v>
      </c>
      <c r="K3820" s="20">
        <v>250</v>
      </c>
      <c r="L3820" s="24">
        <v>12500</v>
      </c>
      <c r="M3820" s="24">
        <v>5000</v>
      </c>
      <c r="N3820" s="4">
        <v>0.4</v>
      </c>
      <c r="O3820" s="8" t="s">
        <v>18</v>
      </c>
    </row>
    <row r="3821" spans="2:15" ht="14.25" customHeight="1" x14ac:dyDescent="0.3">
      <c r="B3821" s="8" t="s">
        <v>61</v>
      </c>
      <c r="C3821" s="2">
        <v>1185732</v>
      </c>
      <c r="D3821" s="3">
        <v>44246</v>
      </c>
      <c r="E3821" s="8" t="s">
        <v>15</v>
      </c>
      <c r="F3821" s="8" t="s">
        <v>131</v>
      </c>
      <c r="G3821" s="8" t="s">
        <v>132</v>
      </c>
      <c r="H3821" s="12" t="s">
        <v>20</v>
      </c>
      <c r="I3821" s="29" t="str">
        <f t="shared" si="59"/>
        <v>Women</v>
      </c>
      <c r="J3821" s="16">
        <v>40</v>
      </c>
      <c r="K3821" s="20">
        <v>300</v>
      </c>
      <c r="L3821" s="24">
        <v>12000</v>
      </c>
      <c r="M3821" s="24">
        <v>3600</v>
      </c>
      <c r="N3821" s="4">
        <v>0.3</v>
      </c>
      <c r="O3821" s="8" t="s">
        <v>18</v>
      </c>
    </row>
    <row r="3822" spans="2:15" ht="14.25" customHeight="1" x14ac:dyDescent="0.3">
      <c r="B3822" s="8" t="s">
        <v>61</v>
      </c>
      <c r="C3822" s="2">
        <v>1185732</v>
      </c>
      <c r="D3822" s="3">
        <v>44246</v>
      </c>
      <c r="E3822" s="8" t="s">
        <v>15</v>
      </c>
      <c r="F3822" s="8" t="s">
        <v>133</v>
      </c>
      <c r="G3822" s="8" t="s">
        <v>134</v>
      </c>
      <c r="H3822" s="12" t="s">
        <v>21</v>
      </c>
      <c r="I3822" s="29" t="str">
        <f t="shared" si="59"/>
        <v>Women</v>
      </c>
      <c r="J3822" s="16">
        <v>44.999999999999993</v>
      </c>
      <c r="K3822" s="20">
        <v>200</v>
      </c>
      <c r="L3822" s="24">
        <v>8999.9999999999982</v>
      </c>
      <c r="M3822" s="24">
        <v>2699.9999999999995</v>
      </c>
      <c r="N3822" s="4">
        <v>0.3</v>
      </c>
      <c r="O3822" s="8" t="s">
        <v>18</v>
      </c>
    </row>
    <row r="3823" spans="2:15" ht="14.25" customHeight="1" x14ac:dyDescent="0.3">
      <c r="B3823" s="8" t="s">
        <v>61</v>
      </c>
      <c r="C3823" s="2">
        <v>1185732</v>
      </c>
      <c r="D3823" s="3">
        <v>44246</v>
      </c>
      <c r="E3823" s="8" t="s">
        <v>15</v>
      </c>
      <c r="F3823" s="8" t="s">
        <v>133</v>
      </c>
      <c r="G3823" s="8" t="s">
        <v>134</v>
      </c>
      <c r="H3823" s="12" t="s">
        <v>22</v>
      </c>
      <c r="I3823" s="29" t="str">
        <f t="shared" si="59"/>
        <v>Men</v>
      </c>
      <c r="J3823" s="16">
        <v>60.000000000000007</v>
      </c>
      <c r="K3823" s="20">
        <v>275</v>
      </c>
      <c r="L3823" s="24">
        <v>16500.000000000004</v>
      </c>
      <c r="M3823" s="24">
        <v>4950.0000000000009</v>
      </c>
      <c r="N3823" s="4">
        <v>0.3</v>
      </c>
      <c r="O3823" s="8" t="s">
        <v>18</v>
      </c>
    </row>
    <row r="3824" spans="2:15" ht="14.25" customHeight="1" x14ac:dyDescent="0.3">
      <c r="B3824" s="8" t="s">
        <v>61</v>
      </c>
      <c r="C3824" s="2">
        <v>1185732</v>
      </c>
      <c r="D3824" s="3">
        <v>44246</v>
      </c>
      <c r="E3824" s="8" t="s">
        <v>15</v>
      </c>
      <c r="F3824" s="8" t="s">
        <v>133</v>
      </c>
      <c r="G3824" s="8" t="s">
        <v>134</v>
      </c>
      <c r="H3824" s="12" t="s">
        <v>23</v>
      </c>
      <c r="I3824" s="29" t="str">
        <f t="shared" si="59"/>
        <v>Women</v>
      </c>
      <c r="J3824" s="16">
        <v>50</v>
      </c>
      <c r="K3824" s="20">
        <v>375</v>
      </c>
      <c r="L3824" s="24">
        <v>18750</v>
      </c>
      <c r="M3824" s="24">
        <v>6562.5</v>
      </c>
      <c r="N3824" s="4">
        <v>0.35</v>
      </c>
      <c r="O3824" s="8" t="s">
        <v>18</v>
      </c>
    </row>
    <row r="3825" spans="2:15" ht="14.25" customHeight="1" x14ac:dyDescent="0.3">
      <c r="B3825" s="8" t="s">
        <v>61</v>
      </c>
      <c r="C3825" s="2">
        <v>1185732</v>
      </c>
      <c r="D3825" s="3">
        <v>44272</v>
      </c>
      <c r="E3825" s="8" t="s">
        <v>15</v>
      </c>
      <c r="F3825" s="8" t="s">
        <v>133</v>
      </c>
      <c r="G3825" s="8" t="s">
        <v>134</v>
      </c>
      <c r="H3825" s="12" t="s">
        <v>17</v>
      </c>
      <c r="I3825" s="29" t="str">
        <f t="shared" si="59"/>
        <v>Men</v>
      </c>
      <c r="J3825" s="16">
        <v>50</v>
      </c>
      <c r="K3825" s="20">
        <v>570</v>
      </c>
      <c r="L3825" s="24">
        <v>28500</v>
      </c>
      <c r="M3825" s="24">
        <v>11400</v>
      </c>
      <c r="N3825" s="4">
        <v>0.4</v>
      </c>
      <c r="O3825" s="8" t="s">
        <v>18</v>
      </c>
    </row>
    <row r="3826" spans="2:15" ht="14.25" customHeight="1" x14ac:dyDescent="0.3">
      <c r="B3826" s="8" t="s">
        <v>61</v>
      </c>
      <c r="C3826" s="2">
        <v>1185732</v>
      </c>
      <c r="D3826" s="3">
        <v>44272</v>
      </c>
      <c r="E3826" s="8" t="s">
        <v>15</v>
      </c>
      <c r="F3826" s="8" t="s">
        <v>133</v>
      </c>
      <c r="G3826" s="8" t="s">
        <v>134</v>
      </c>
      <c r="H3826" s="12" t="s">
        <v>19</v>
      </c>
      <c r="I3826" s="29" t="str">
        <f t="shared" si="59"/>
        <v>Men</v>
      </c>
      <c r="J3826" s="16">
        <v>50</v>
      </c>
      <c r="K3826" s="20">
        <v>275</v>
      </c>
      <c r="L3826" s="24">
        <v>13750</v>
      </c>
      <c r="M3826" s="24">
        <v>5500</v>
      </c>
      <c r="N3826" s="4">
        <v>0.4</v>
      </c>
      <c r="O3826" s="8" t="s">
        <v>18</v>
      </c>
    </row>
    <row r="3827" spans="2:15" ht="14.25" customHeight="1" x14ac:dyDescent="0.3">
      <c r="B3827" s="8" t="s">
        <v>61</v>
      </c>
      <c r="C3827" s="2">
        <v>1185732</v>
      </c>
      <c r="D3827" s="3">
        <v>44272</v>
      </c>
      <c r="E3827" s="8" t="s">
        <v>15</v>
      </c>
      <c r="F3827" s="8" t="s">
        <v>133</v>
      </c>
      <c r="G3827" s="8" t="s">
        <v>134</v>
      </c>
      <c r="H3827" s="12" t="s">
        <v>20</v>
      </c>
      <c r="I3827" s="29" t="str">
        <f t="shared" si="59"/>
        <v>Women</v>
      </c>
      <c r="J3827" s="16">
        <v>40</v>
      </c>
      <c r="K3827" s="20">
        <v>300</v>
      </c>
      <c r="L3827" s="24">
        <v>12000</v>
      </c>
      <c r="M3827" s="24">
        <v>3600</v>
      </c>
      <c r="N3827" s="4">
        <v>0.3</v>
      </c>
      <c r="O3827" s="8" t="s">
        <v>18</v>
      </c>
    </row>
    <row r="3828" spans="2:15" ht="14.25" customHeight="1" x14ac:dyDescent="0.3">
      <c r="B3828" s="8" t="s">
        <v>61</v>
      </c>
      <c r="C3828" s="2">
        <v>1185732</v>
      </c>
      <c r="D3828" s="3">
        <v>44272</v>
      </c>
      <c r="E3828" s="8" t="s">
        <v>15</v>
      </c>
      <c r="F3828" s="8" t="s">
        <v>133</v>
      </c>
      <c r="G3828" s="8" t="s">
        <v>134</v>
      </c>
      <c r="H3828" s="12" t="s">
        <v>21</v>
      </c>
      <c r="I3828" s="29" t="str">
        <f t="shared" si="59"/>
        <v>Women</v>
      </c>
      <c r="J3828" s="16">
        <v>44.999999999999993</v>
      </c>
      <c r="K3828" s="20">
        <v>150</v>
      </c>
      <c r="L3828" s="24">
        <v>6749.9999999999982</v>
      </c>
      <c r="M3828" s="24">
        <v>2024.9999999999995</v>
      </c>
      <c r="N3828" s="4">
        <v>0.3</v>
      </c>
      <c r="O3828" s="8" t="s">
        <v>18</v>
      </c>
    </row>
    <row r="3829" spans="2:15" ht="14.25" customHeight="1" x14ac:dyDescent="0.3">
      <c r="B3829" s="8" t="s">
        <v>61</v>
      </c>
      <c r="C3829" s="2">
        <v>1185732</v>
      </c>
      <c r="D3829" s="3">
        <v>44272</v>
      </c>
      <c r="E3829" s="8" t="s">
        <v>15</v>
      </c>
      <c r="F3829" s="8" t="s">
        <v>133</v>
      </c>
      <c r="G3829" s="8" t="s">
        <v>134</v>
      </c>
      <c r="H3829" s="12" t="s">
        <v>22</v>
      </c>
      <c r="I3829" s="29" t="str">
        <f t="shared" si="59"/>
        <v>Men</v>
      </c>
      <c r="J3829" s="16">
        <v>60.000000000000007</v>
      </c>
      <c r="K3829" s="20">
        <v>200</v>
      </c>
      <c r="L3829" s="24">
        <v>12000.000000000002</v>
      </c>
      <c r="M3829" s="24">
        <v>3600</v>
      </c>
      <c r="N3829" s="4">
        <v>0.3</v>
      </c>
      <c r="O3829" s="8" t="s">
        <v>18</v>
      </c>
    </row>
    <row r="3830" spans="2:15" ht="14.25" customHeight="1" x14ac:dyDescent="0.3">
      <c r="B3830" s="8" t="s">
        <v>61</v>
      </c>
      <c r="C3830" s="2">
        <v>1185732</v>
      </c>
      <c r="D3830" s="3">
        <v>44272</v>
      </c>
      <c r="E3830" s="8" t="s">
        <v>15</v>
      </c>
      <c r="F3830" s="8" t="s">
        <v>133</v>
      </c>
      <c r="G3830" s="8" t="s">
        <v>134</v>
      </c>
      <c r="H3830" s="12" t="s">
        <v>23</v>
      </c>
      <c r="I3830" s="29" t="str">
        <f t="shared" si="59"/>
        <v>Women</v>
      </c>
      <c r="J3830" s="16">
        <v>50</v>
      </c>
      <c r="K3830" s="20">
        <v>300</v>
      </c>
      <c r="L3830" s="24">
        <v>15000</v>
      </c>
      <c r="M3830" s="24">
        <v>5250</v>
      </c>
      <c r="N3830" s="4">
        <v>0.35</v>
      </c>
      <c r="O3830" s="8" t="s">
        <v>18</v>
      </c>
    </row>
    <row r="3831" spans="2:15" ht="14.25" customHeight="1" x14ac:dyDescent="0.3">
      <c r="B3831" s="8" t="s">
        <v>61</v>
      </c>
      <c r="C3831" s="2">
        <v>1185732</v>
      </c>
      <c r="D3831" s="3">
        <v>44304</v>
      </c>
      <c r="E3831" s="8" t="s">
        <v>15</v>
      </c>
      <c r="F3831" s="8" t="s">
        <v>133</v>
      </c>
      <c r="G3831" s="8" t="s">
        <v>134</v>
      </c>
      <c r="H3831" s="12" t="s">
        <v>17</v>
      </c>
      <c r="I3831" s="29" t="str">
        <f t="shared" si="59"/>
        <v>Men</v>
      </c>
      <c r="J3831" s="16">
        <v>50</v>
      </c>
      <c r="K3831" s="20">
        <v>550</v>
      </c>
      <c r="L3831" s="24">
        <v>27500</v>
      </c>
      <c r="M3831" s="24">
        <v>11000</v>
      </c>
      <c r="N3831" s="4">
        <v>0.4</v>
      </c>
      <c r="O3831" s="8" t="s">
        <v>18</v>
      </c>
    </row>
    <row r="3832" spans="2:15" ht="14.25" customHeight="1" x14ac:dyDescent="0.3">
      <c r="B3832" s="8" t="s">
        <v>61</v>
      </c>
      <c r="C3832" s="2">
        <v>1185732</v>
      </c>
      <c r="D3832" s="3">
        <v>44304</v>
      </c>
      <c r="E3832" s="8" t="s">
        <v>15</v>
      </c>
      <c r="F3832" s="8" t="s">
        <v>133</v>
      </c>
      <c r="G3832" s="8" t="s">
        <v>134</v>
      </c>
      <c r="H3832" s="12" t="s">
        <v>19</v>
      </c>
      <c r="I3832" s="29" t="str">
        <f t="shared" si="59"/>
        <v>Men</v>
      </c>
      <c r="J3832" s="16">
        <v>50</v>
      </c>
      <c r="K3832" s="20">
        <v>250</v>
      </c>
      <c r="L3832" s="24">
        <v>12500</v>
      </c>
      <c r="M3832" s="24">
        <v>5000</v>
      </c>
      <c r="N3832" s="4">
        <v>0.4</v>
      </c>
      <c r="O3832" s="8" t="s">
        <v>18</v>
      </c>
    </row>
    <row r="3833" spans="2:15" ht="14.25" customHeight="1" x14ac:dyDescent="0.3">
      <c r="B3833" s="8" t="s">
        <v>61</v>
      </c>
      <c r="C3833" s="2">
        <v>1185732</v>
      </c>
      <c r="D3833" s="3">
        <v>44304</v>
      </c>
      <c r="E3833" s="8" t="s">
        <v>15</v>
      </c>
      <c r="F3833" s="8" t="s">
        <v>133</v>
      </c>
      <c r="G3833" s="8" t="s">
        <v>134</v>
      </c>
      <c r="H3833" s="12" t="s">
        <v>20</v>
      </c>
      <c r="I3833" s="29" t="str">
        <f t="shared" si="59"/>
        <v>Women</v>
      </c>
      <c r="J3833" s="16">
        <v>40</v>
      </c>
      <c r="K3833" s="20">
        <v>250</v>
      </c>
      <c r="L3833" s="24">
        <v>10000</v>
      </c>
      <c r="M3833" s="24">
        <v>3000</v>
      </c>
      <c r="N3833" s="4">
        <v>0.3</v>
      </c>
      <c r="O3833" s="8" t="s">
        <v>18</v>
      </c>
    </row>
    <row r="3834" spans="2:15" ht="14.25" customHeight="1" x14ac:dyDescent="0.3">
      <c r="B3834" s="8" t="s">
        <v>61</v>
      </c>
      <c r="C3834" s="2">
        <v>1185732</v>
      </c>
      <c r="D3834" s="3">
        <v>44304</v>
      </c>
      <c r="E3834" s="8" t="s">
        <v>15</v>
      </c>
      <c r="F3834" s="8" t="s">
        <v>133</v>
      </c>
      <c r="G3834" s="8" t="s">
        <v>134</v>
      </c>
      <c r="H3834" s="12" t="s">
        <v>21</v>
      </c>
      <c r="I3834" s="29" t="str">
        <f t="shared" si="59"/>
        <v>Women</v>
      </c>
      <c r="J3834" s="16">
        <v>44.999999999999993</v>
      </c>
      <c r="K3834" s="20">
        <v>175</v>
      </c>
      <c r="L3834" s="24">
        <v>7874.9999999999982</v>
      </c>
      <c r="M3834" s="24">
        <v>2362.4999999999995</v>
      </c>
      <c r="N3834" s="4">
        <v>0.3</v>
      </c>
      <c r="O3834" s="8" t="s">
        <v>18</v>
      </c>
    </row>
    <row r="3835" spans="2:15" ht="14.25" customHeight="1" x14ac:dyDescent="0.3">
      <c r="B3835" s="8" t="s">
        <v>61</v>
      </c>
      <c r="C3835" s="2">
        <v>1185732</v>
      </c>
      <c r="D3835" s="3">
        <v>44304</v>
      </c>
      <c r="E3835" s="8" t="s">
        <v>15</v>
      </c>
      <c r="F3835" s="8" t="s">
        <v>133</v>
      </c>
      <c r="G3835" s="8" t="s">
        <v>134</v>
      </c>
      <c r="H3835" s="12" t="s">
        <v>22</v>
      </c>
      <c r="I3835" s="29" t="str">
        <f t="shared" si="59"/>
        <v>Men</v>
      </c>
      <c r="J3835" s="16">
        <v>60.000000000000007</v>
      </c>
      <c r="K3835" s="20">
        <v>175</v>
      </c>
      <c r="L3835" s="24">
        <v>10500.000000000002</v>
      </c>
      <c r="M3835" s="24">
        <v>3150.0000000000005</v>
      </c>
      <c r="N3835" s="4">
        <v>0.3</v>
      </c>
      <c r="O3835" s="8" t="s">
        <v>18</v>
      </c>
    </row>
    <row r="3836" spans="2:15" ht="14.25" customHeight="1" x14ac:dyDescent="0.3">
      <c r="B3836" s="8" t="s">
        <v>61</v>
      </c>
      <c r="C3836" s="2">
        <v>1185732</v>
      </c>
      <c r="D3836" s="3">
        <v>44304</v>
      </c>
      <c r="E3836" s="8" t="s">
        <v>15</v>
      </c>
      <c r="F3836" s="8" t="s">
        <v>133</v>
      </c>
      <c r="G3836" s="8" t="s">
        <v>134</v>
      </c>
      <c r="H3836" s="12" t="s">
        <v>23</v>
      </c>
      <c r="I3836" s="29" t="str">
        <f t="shared" si="59"/>
        <v>Women</v>
      </c>
      <c r="J3836" s="16">
        <v>50</v>
      </c>
      <c r="K3836" s="20">
        <v>325</v>
      </c>
      <c r="L3836" s="24">
        <v>16250</v>
      </c>
      <c r="M3836" s="24">
        <v>5687.5</v>
      </c>
      <c r="N3836" s="4">
        <v>0.35</v>
      </c>
      <c r="O3836" s="8" t="s">
        <v>18</v>
      </c>
    </row>
    <row r="3837" spans="2:15" ht="14.25" customHeight="1" x14ac:dyDescent="0.3">
      <c r="B3837" s="8" t="s">
        <v>61</v>
      </c>
      <c r="C3837" s="2">
        <v>1185732</v>
      </c>
      <c r="D3837" s="3">
        <v>44333</v>
      </c>
      <c r="E3837" s="8" t="s">
        <v>15</v>
      </c>
      <c r="F3837" s="8" t="s">
        <v>133</v>
      </c>
      <c r="G3837" s="8" t="s">
        <v>134</v>
      </c>
      <c r="H3837" s="12" t="s">
        <v>17</v>
      </c>
      <c r="I3837" s="29" t="str">
        <f t="shared" si="59"/>
        <v>Men</v>
      </c>
      <c r="J3837" s="16">
        <v>65</v>
      </c>
      <c r="K3837" s="20">
        <v>595</v>
      </c>
      <c r="L3837" s="24">
        <v>38675</v>
      </c>
      <c r="M3837" s="24">
        <v>15470</v>
      </c>
      <c r="N3837" s="4">
        <v>0.4</v>
      </c>
      <c r="O3837" s="8" t="s">
        <v>18</v>
      </c>
    </row>
    <row r="3838" spans="2:15" ht="14.25" customHeight="1" x14ac:dyDescent="0.3">
      <c r="B3838" s="8" t="s">
        <v>61</v>
      </c>
      <c r="C3838" s="2">
        <v>1185732</v>
      </c>
      <c r="D3838" s="3">
        <v>44333</v>
      </c>
      <c r="E3838" s="8" t="s">
        <v>15</v>
      </c>
      <c r="F3838" s="8" t="s">
        <v>133</v>
      </c>
      <c r="G3838" s="8" t="s">
        <v>134</v>
      </c>
      <c r="H3838" s="12" t="s">
        <v>19</v>
      </c>
      <c r="I3838" s="29" t="str">
        <f t="shared" si="59"/>
        <v>Men</v>
      </c>
      <c r="J3838" s="16">
        <v>60.000000000000007</v>
      </c>
      <c r="K3838" s="20">
        <v>300</v>
      </c>
      <c r="L3838" s="24">
        <v>18000.000000000004</v>
      </c>
      <c r="M3838" s="24">
        <v>7200.0000000000018</v>
      </c>
      <c r="N3838" s="4">
        <v>0.4</v>
      </c>
      <c r="O3838" s="8" t="s">
        <v>18</v>
      </c>
    </row>
    <row r="3839" spans="2:15" ht="14.25" customHeight="1" x14ac:dyDescent="0.3">
      <c r="B3839" s="8" t="s">
        <v>61</v>
      </c>
      <c r="C3839" s="2">
        <v>1185732</v>
      </c>
      <c r="D3839" s="3">
        <v>44333</v>
      </c>
      <c r="E3839" s="8" t="s">
        <v>15</v>
      </c>
      <c r="F3839" s="8" t="s">
        <v>133</v>
      </c>
      <c r="G3839" s="8" t="s">
        <v>134</v>
      </c>
      <c r="H3839" s="12" t="s">
        <v>20</v>
      </c>
      <c r="I3839" s="29" t="str">
        <f t="shared" si="59"/>
        <v>Women</v>
      </c>
      <c r="J3839" s="16">
        <v>55.000000000000007</v>
      </c>
      <c r="K3839" s="20">
        <v>325</v>
      </c>
      <c r="L3839" s="24">
        <v>17875.000000000004</v>
      </c>
      <c r="M3839" s="24">
        <v>5362.5000000000009</v>
      </c>
      <c r="N3839" s="4">
        <v>0.3</v>
      </c>
      <c r="O3839" s="8" t="s">
        <v>18</v>
      </c>
    </row>
    <row r="3840" spans="2:15" ht="14.25" customHeight="1" x14ac:dyDescent="0.3">
      <c r="B3840" s="8" t="s">
        <v>61</v>
      </c>
      <c r="C3840" s="2">
        <v>1185732</v>
      </c>
      <c r="D3840" s="3">
        <v>44333</v>
      </c>
      <c r="E3840" s="8" t="s">
        <v>15</v>
      </c>
      <c r="F3840" s="8" t="s">
        <v>133</v>
      </c>
      <c r="G3840" s="8" t="s">
        <v>134</v>
      </c>
      <c r="H3840" s="12" t="s">
        <v>21</v>
      </c>
      <c r="I3840" s="29" t="str">
        <f t="shared" si="59"/>
        <v>Women</v>
      </c>
      <c r="J3840" s="16">
        <v>55.000000000000007</v>
      </c>
      <c r="K3840" s="20">
        <v>275</v>
      </c>
      <c r="L3840" s="24">
        <v>15125.000000000004</v>
      </c>
      <c r="M3840" s="24">
        <v>4537.5000000000009</v>
      </c>
      <c r="N3840" s="4">
        <v>0.3</v>
      </c>
      <c r="O3840" s="8" t="s">
        <v>18</v>
      </c>
    </row>
    <row r="3841" spans="2:15" ht="14.25" customHeight="1" x14ac:dyDescent="0.3">
      <c r="B3841" s="8" t="s">
        <v>61</v>
      </c>
      <c r="C3841" s="2">
        <v>1185732</v>
      </c>
      <c r="D3841" s="3">
        <v>44333</v>
      </c>
      <c r="E3841" s="8" t="s">
        <v>15</v>
      </c>
      <c r="F3841" s="8" t="s">
        <v>133</v>
      </c>
      <c r="G3841" s="8" t="s">
        <v>134</v>
      </c>
      <c r="H3841" s="12" t="s">
        <v>22</v>
      </c>
      <c r="I3841" s="29" t="str">
        <f t="shared" si="59"/>
        <v>Men</v>
      </c>
      <c r="J3841" s="16">
        <v>65</v>
      </c>
      <c r="K3841" s="20">
        <v>300</v>
      </c>
      <c r="L3841" s="24">
        <v>19500</v>
      </c>
      <c r="M3841" s="24">
        <v>5850</v>
      </c>
      <c r="N3841" s="4">
        <v>0.3</v>
      </c>
      <c r="O3841" s="8" t="s">
        <v>18</v>
      </c>
    </row>
    <row r="3842" spans="2:15" ht="14.25" customHeight="1" x14ac:dyDescent="0.3">
      <c r="B3842" s="8" t="s">
        <v>61</v>
      </c>
      <c r="C3842" s="2">
        <v>1185732</v>
      </c>
      <c r="D3842" s="3">
        <v>44333</v>
      </c>
      <c r="E3842" s="8" t="s">
        <v>15</v>
      </c>
      <c r="F3842" s="8" t="s">
        <v>133</v>
      </c>
      <c r="G3842" s="8" t="s">
        <v>134</v>
      </c>
      <c r="H3842" s="12" t="s">
        <v>23</v>
      </c>
      <c r="I3842" s="29" t="str">
        <f t="shared" si="59"/>
        <v>Women</v>
      </c>
      <c r="J3842" s="16">
        <v>70</v>
      </c>
      <c r="K3842" s="20">
        <v>425</v>
      </c>
      <c r="L3842" s="24">
        <v>29750</v>
      </c>
      <c r="M3842" s="24">
        <v>10412.5</v>
      </c>
      <c r="N3842" s="4">
        <v>0.35</v>
      </c>
      <c r="O3842" s="8" t="s">
        <v>18</v>
      </c>
    </row>
    <row r="3843" spans="2:15" ht="14.25" customHeight="1" x14ac:dyDescent="0.3">
      <c r="B3843" s="8" t="s">
        <v>61</v>
      </c>
      <c r="C3843" s="2">
        <v>1185732</v>
      </c>
      <c r="D3843" s="3">
        <v>44366</v>
      </c>
      <c r="E3843" s="8" t="s">
        <v>15</v>
      </c>
      <c r="F3843" s="8" t="s">
        <v>133</v>
      </c>
      <c r="G3843" s="8" t="s">
        <v>134</v>
      </c>
      <c r="H3843" s="12" t="s">
        <v>17</v>
      </c>
      <c r="I3843" s="29" t="str">
        <f t="shared" si="59"/>
        <v>Men</v>
      </c>
      <c r="J3843" s="16">
        <v>65</v>
      </c>
      <c r="K3843" s="20">
        <v>675</v>
      </c>
      <c r="L3843" s="24">
        <v>43875</v>
      </c>
      <c r="M3843" s="24">
        <v>17550</v>
      </c>
      <c r="N3843" s="4">
        <v>0.4</v>
      </c>
      <c r="O3843" s="8" t="s">
        <v>18</v>
      </c>
    </row>
    <row r="3844" spans="2:15" ht="14.25" customHeight="1" x14ac:dyDescent="0.3">
      <c r="B3844" s="8" t="s">
        <v>61</v>
      </c>
      <c r="C3844" s="2">
        <v>1185732</v>
      </c>
      <c r="D3844" s="3">
        <v>44366</v>
      </c>
      <c r="E3844" s="8" t="s">
        <v>15</v>
      </c>
      <c r="F3844" s="8" t="s">
        <v>133</v>
      </c>
      <c r="G3844" s="8" t="s">
        <v>134</v>
      </c>
      <c r="H3844" s="12" t="s">
        <v>19</v>
      </c>
      <c r="I3844" s="29" t="str">
        <f t="shared" si="59"/>
        <v>Men</v>
      </c>
      <c r="J3844" s="16">
        <v>60.000000000000007</v>
      </c>
      <c r="K3844" s="20">
        <v>425</v>
      </c>
      <c r="L3844" s="24">
        <v>25500.000000000004</v>
      </c>
      <c r="M3844" s="24">
        <v>10200.000000000002</v>
      </c>
      <c r="N3844" s="4">
        <v>0.4</v>
      </c>
      <c r="O3844" s="8" t="s">
        <v>18</v>
      </c>
    </row>
    <row r="3845" spans="2:15" ht="14.25" customHeight="1" x14ac:dyDescent="0.3">
      <c r="B3845" s="8" t="s">
        <v>61</v>
      </c>
      <c r="C3845" s="2">
        <v>1185732</v>
      </c>
      <c r="D3845" s="3">
        <v>44366</v>
      </c>
      <c r="E3845" s="8" t="s">
        <v>15</v>
      </c>
      <c r="F3845" s="8" t="s">
        <v>133</v>
      </c>
      <c r="G3845" s="8" t="s">
        <v>134</v>
      </c>
      <c r="H3845" s="12" t="s">
        <v>20</v>
      </c>
      <c r="I3845" s="29" t="str">
        <f t="shared" si="59"/>
        <v>Women</v>
      </c>
      <c r="J3845" s="16">
        <v>55.000000000000007</v>
      </c>
      <c r="K3845" s="20">
        <v>350</v>
      </c>
      <c r="L3845" s="24">
        <v>19250.000000000004</v>
      </c>
      <c r="M3845" s="24">
        <v>5775.0000000000009</v>
      </c>
      <c r="N3845" s="4">
        <v>0.3</v>
      </c>
      <c r="O3845" s="8" t="s">
        <v>18</v>
      </c>
    </row>
    <row r="3846" spans="2:15" ht="14.25" customHeight="1" x14ac:dyDescent="0.3">
      <c r="B3846" s="8" t="s">
        <v>61</v>
      </c>
      <c r="C3846" s="2">
        <v>1185732</v>
      </c>
      <c r="D3846" s="3">
        <v>44366</v>
      </c>
      <c r="E3846" s="8" t="s">
        <v>15</v>
      </c>
      <c r="F3846" s="8" t="s">
        <v>133</v>
      </c>
      <c r="G3846" s="8" t="s">
        <v>134</v>
      </c>
      <c r="H3846" s="12" t="s">
        <v>21</v>
      </c>
      <c r="I3846" s="29" t="str">
        <f t="shared" si="59"/>
        <v>Women</v>
      </c>
      <c r="J3846" s="16">
        <v>55.000000000000007</v>
      </c>
      <c r="K3846" s="20">
        <v>325</v>
      </c>
      <c r="L3846" s="24">
        <v>17875.000000000004</v>
      </c>
      <c r="M3846" s="24">
        <v>5362.5000000000009</v>
      </c>
      <c r="N3846" s="4">
        <v>0.3</v>
      </c>
      <c r="O3846" s="8" t="s">
        <v>18</v>
      </c>
    </row>
    <row r="3847" spans="2:15" ht="14.25" customHeight="1" x14ac:dyDescent="0.3">
      <c r="B3847" s="8" t="s">
        <v>61</v>
      </c>
      <c r="C3847" s="2">
        <v>1185732</v>
      </c>
      <c r="D3847" s="3">
        <v>44366</v>
      </c>
      <c r="E3847" s="8" t="s">
        <v>15</v>
      </c>
      <c r="F3847" s="8" t="s">
        <v>133</v>
      </c>
      <c r="G3847" s="8" t="s">
        <v>134</v>
      </c>
      <c r="H3847" s="12" t="s">
        <v>22</v>
      </c>
      <c r="I3847" s="29" t="str">
        <f t="shared" ref="I3847:I3910" si="60">VLOOKUP(H3847,$Q$5:$R$11,2,0)</f>
        <v>Men</v>
      </c>
      <c r="J3847" s="16">
        <v>65</v>
      </c>
      <c r="K3847" s="20">
        <v>325</v>
      </c>
      <c r="L3847" s="24">
        <v>21125</v>
      </c>
      <c r="M3847" s="24">
        <v>6337.5</v>
      </c>
      <c r="N3847" s="4">
        <v>0.3</v>
      </c>
      <c r="O3847" s="8" t="s">
        <v>18</v>
      </c>
    </row>
    <row r="3848" spans="2:15" ht="14.25" customHeight="1" x14ac:dyDescent="0.3">
      <c r="B3848" s="8" t="s">
        <v>61</v>
      </c>
      <c r="C3848" s="2">
        <v>1185732</v>
      </c>
      <c r="D3848" s="3">
        <v>44366</v>
      </c>
      <c r="E3848" s="8" t="s">
        <v>15</v>
      </c>
      <c r="F3848" s="8" t="s">
        <v>133</v>
      </c>
      <c r="G3848" s="8" t="s">
        <v>134</v>
      </c>
      <c r="H3848" s="12" t="s">
        <v>23</v>
      </c>
      <c r="I3848" s="29" t="str">
        <f t="shared" si="60"/>
        <v>Women</v>
      </c>
      <c r="J3848" s="16">
        <v>70</v>
      </c>
      <c r="K3848" s="20">
        <v>475</v>
      </c>
      <c r="L3848" s="24">
        <v>33250</v>
      </c>
      <c r="M3848" s="24">
        <v>11637.499999999998</v>
      </c>
      <c r="N3848" s="4">
        <v>0.35</v>
      </c>
      <c r="O3848" s="8" t="s">
        <v>18</v>
      </c>
    </row>
    <row r="3849" spans="2:15" ht="14.25" customHeight="1" x14ac:dyDescent="0.3">
      <c r="B3849" s="8" t="s">
        <v>61</v>
      </c>
      <c r="C3849" s="2">
        <v>1185732</v>
      </c>
      <c r="D3849" s="3">
        <v>44394</v>
      </c>
      <c r="E3849" s="8" t="s">
        <v>15</v>
      </c>
      <c r="F3849" s="8" t="s">
        <v>133</v>
      </c>
      <c r="G3849" s="8" t="s">
        <v>134</v>
      </c>
      <c r="H3849" s="12" t="s">
        <v>17</v>
      </c>
      <c r="I3849" s="29" t="str">
        <f t="shared" si="60"/>
        <v>Men</v>
      </c>
      <c r="J3849" s="16">
        <v>65</v>
      </c>
      <c r="K3849" s="20">
        <v>700</v>
      </c>
      <c r="L3849" s="24">
        <v>45500</v>
      </c>
      <c r="M3849" s="24">
        <v>18200</v>
      </c>
      <c r="N3849" s="4">
        <v>0.4</v>
      </c>
      <c r="O3849" s="8" t="s">
        <v>18</v>
      </c>
    </row>
    <row r="3850" spans="2:15" ht="14.25" customHeight="1" x14ac:dyDescent="0.3">
      <c r="B3850" s="8" t="s">
        <v>61</v>
      </c>
      <c r="C3850" s="2">
        <v>1185732</v>
      </c>
      <c r="D3850" s="3">
        <v>44394</v>
      </c>
      <c r="E3850" s="8" t="s">
        <v>15</v>
      </c>
      <c r="F3850" s="8" t="s">
        <v>133</v>
      </c>
      <c r="G3850" s="8" t="s">
        <v>134</v>
      </c>
      <c r="H3850" s="12" t="s">
        <v>19</v>
      </c>
      <c r="I3850" s="29" t="str">
        <f t="shared" si="60"/>
        <v>Men</v>
      </c>
      <c r="J3850" s="16">
        <v>60.000000000000007</v>
      </c>
      <c r="K3850" s="20">
        <v>450</v>
      </c>
      <c r="L3850" s="24">
        <v>27000.000000000007</v>
      </c>
      <c r="M3850" s="24">
        <v>10800.000000000004</v>
      </c>
      <c r="N3850" s="4">
        <v>0.4</v>
      </c>
      <c r="O3850" s="8" t="s">
        <v>24</v>
      </c>
    </row>
    <row r="3851" spans="2:15" ht="14.25" customHeight="1" x14ac:dyDescent="0.3">
      <c r="B3851" s="8" t="s">
        <v>61</v>
      </c>
      <c r="C3851" s="2">
        <v>1185732</v>
      </c>
      <c r="D3851" s="3">
        <v>44394</v>
      </c>
      <c r="E3851" s="8" t="s">
        <v>15</v>
      </c>
      <c r="F3851" s="8" t="s">
        <v>133</v>
      </c>
      <c r="G3851" s="8" t="s">
        <v>134</v>
      </c>
      <c r="H3851" s="12" t="s">
        <v>20</v>
      </c>
      <c r="I3851" s="29" t="str">
        <f t="shared" si="60"/>
        <v>Women</v>
      </c>
      <c r="J3851" s="16">
        <v>55.000000000000007</v>
      </c>
      <c r="K3851" s="20">
        <v>375</v>
      </c>
      <c r="L3851" s="24">
        <v>20625.000000000004</v>
      </c>
      <c r="M3851" s="24">
        <v>6187.5000000000009</v>
      </c>
      <c r="N3851" s="4">
        <v>0.3</v>
      </c>
      <c r="O3851" s="8" t="s">
        <v>24</v>
      </c>
    </row>
    <row r="3852" spans="2:15" ht="14.25" customHeight="1" x14ac:dyDescent="0.3">
      <c r="B3852" s="8" t="s">
        <v>61</v>
      </c>
      <c r="C3852" s="2">
        <v>1185732</v>
      </c>
      <c r="D3852" s="3">
        <v>44394</v>
      </c>
      <c r="E3852" s="8" t="s">
        <v>15</v>
      </c>
      <c r="F3852" s="8" t="s">
        <v>133</v>
      </c>
      <c r="G3852" s="8" t="s">
        <v>134</v>
      </c>
      <c r="H3852" s="12" t="s">
        <v>21</v>
      </c>
      <c r="I3852" s="29" t="str">
        <f t="shared" si="60"/>
        <v>Women</v>
      </c>
      <c r="J3852" s="16">
        <v>55.000000000000007</v>
      </c>
      <c r="K3852" s="20">
        <v>325</v>
      </c>
      <c r="L3852" s="24">
        <v>17875.000000000004</v>
      </c>
      <c r="M3852" s="24">
        <v>5362.5000000000009</v>
      </c>
      <c r="N3852" s="4">
        <v>0.3</v>
      </c>
      <c r="O3852" s="8" t="s">
        <v>24</v>
      </c>
    </row>
    <row r="3853" spans="2:15" ht="14.25" customHeight="1" x14ac:dyDescent="0.3">
      <c r="B3853" s="8" t="s">
        <v>61</v>
      </c>
      <c r="C3853" s="2">
        <v>1185732</v>
      </c>
      <c r="D3853" s="3">
        <v>44394</v>
      </c>
      <c r="E3853" s="8" t="s">
        <v>15</v>
      </c>
      <c r="F3853" s="8" t="s">
        <v>133</v>
      </c>
      <c r="G3853" s="8" t="s">
        <v>134</v>
      </c>
      <c r="H3853" s="12" t="s">
        <v>22</v>
      </c>
      <c r="I3853" s="29" t="str">
        <f t="shared" si="60"/>
        <v>Men</v>
      </c>
      <c r="J3853" s="16">
        <v>65</v>
      </c>
      <c r="K3853" s="20">
        <v>350</v>
      </c>
      <c r="L3853" s="24">
        <v>22750</v>
      </c>
      <c r="M3853" s="24">
        <v>6825</v>
      </c>
      <c r="N3853" s="4">
        <v>0.3</v>
      </c>
      <c r="O3853" s="8" t="s">
        <v>24</v>
      </c>
    </row>
    <row r="3854" spans="2:15" ht="14.25" customHeight="1" x14ac:dyDescent="0.3">
      <c r="B3854" s="8" t="s">
        <v>61</v>
      </c>
      <c r="C3854" s="2">
        <v>1185732</v>
      </c>
      <c r="D3854" s="3">
        <v>44394</v>
      </c>
      <c r="E3854" s="8" t="s">
        <v>15</v>
      </c>
      <c r="F3854" s="8" t="s">
        <v>133</v>
      </c>
      <c r="G3854" s="8" t="s">
        <v>134</v>
      </c>
      <c r="H3854" s="12" t="s">
        <v>23</v>
      </c>
      <c r="I3854" s="29" t="str">
        <f t="shared" si="60"/>
        <v>Women</v>
      </c>
      <c r="J3854" s="16">
        <v>70</v>
      </c>
      <c r="K3854" s="20">
        <v>525</v>
      </c>
      <c r="L3854" s="24">
        <v>36750</v>
      </c>
      <c r="M3854" s="24">
        <v>12862.499999999998</v>
      </c>
      <c r="N3854" s="4">
        <v>0.35</v>
      </c>
      <c r="O3854" s="8" t="s">
        <v>24</v>
      </c>
    </row>
    <row r="3855" spans="2:15" ht="14.25" customHeight="1" x14ac:dyDescent="0.3">
      <c r="B3855" s="8" t="s">
        <v>61</v>
      </c>
      <c r="C3855" s="2">
        <v>1185732</v>
      </c>
      <c r="D3855" s="3">
        <v>44426</v>
      </c>
      <c r="E3855" s="8" t="s">
        <v>15</v>
      </c>
      <c r="F3855" s="8" t="s">
        <v>133</v>
      </c>
      <c r="G3855" s="8" t="s">
        <v>134</v>
      </c>
      <c r="H3855" s="12" t="s">
        <v>17</v>
      </c>
      <c r="I3855" s="29" t="str">
        <f t="shared" si="60"/>
        <v>Men</v>
      </c>
      <c r="J3855" s="16">
        <v>65</v>
      </c>
      <c r="K3855" s="20">
        <v>675</v>
      </c>
      <c r="L3855" s="24">
        <v>43875</v>
      </c>
      <c r="M3855" s="24">
        <v>17550</v>
      </c>
      <c r="N3855" s="4">
        <v>0.4</v>
      </c>
      <c r="O3855" s="8" t="s">
        <v>24</v>
      </c>
    </row>
    <row r="3856" spans="2:15" ht="14.25" customHeight="1" x14ac:dyDescent="0.3">
      <c r="B3856" s="8" t="s">
        <v>61</v>
      </c>
      <c r="C3856" s="2">
        <v>1185732</v>
      </c>
      <c r="D3856" s="3">
        <v>44426</v>
      </c>
      <c r="E3856" s="8" t="s">
        <v>15</v>
      </c>
      <c r="F3856" s="8" t="s">
        <v>133</v>
      </c>
      <c r="G3856" s="8" t="s">
        <v>134</v>
      </c>
      <c r="H3856" s="12" t="s">
        <v>19</v>
      </c>
      <c r="I3856" s="29" t="str">
        <f t="shared" si="60"/>
        <v>Men</v>
      </c>
      <c r="J3856" s="16">
        <v>60.000000000000007</v>
      </c>
      <c r="K3856" s="20">
        <v>450</v>
      </c>
      <c r="L3856" s="24">
        <v>27000.000000000007</v>
      </c>
      <c r="M3856" s="24">
        <v>10800.000000000004</v>
      </c>
      <c r="N3856" s="4">
        <v>0.4</v>
      </c>
      <c r="O3856" s="8" t="s">
        <v>24</v>
      </c>
    </row>
    <row r="3857" spans="2:15" ht="14.25" customHeight="1" x14ac:dyDescent="0.3">
      <c r="B3857" s="8" t="s">
        <v>61</v>
      </c>
      <c r="C3857" s="2">
        <v>1185732</v>
      </c>
      <c r="D3857" s="3">
        <v>44426</v>
      </c>
      <c r="E3857" s="8" t="s">
        <v>15</v>
      </c>
      <c r="F3857" s="8" t="s">
        <v>133</v>
      </c>
      <c r="G3857" s="8" t="s">
        <v>134</v>
      </c>
      <c r="H3857" s="12" t="s">
        <v>20</v>
      </c>
      <c r="I3857" s="29" t="str">
        <f t="shared" si="60"/>
        <v>Women</v>
      </c>
      <c r="J3857" s="16">
        <v>55.000000000000007</v>
      </c>
      <c r="K3857" s="20">
        <v>375</v>
      </c>
      <c r="L3857" s="24">
        <v>20625.000000000004</v>
      </c>
      <c r="M3857" s="24">
        <v>6187.5000000000009</v>
      </c>
      <c r="N3857" s="4">
        <v>0.3</v>
      </c>
      <c r="O3857" s="8" t="s">
        <v>24</v>
      </c>
    </row>
    <row r="3858" spans="2:15" ht="14.25" customHeight="1" x14ac:dyDescent="0.3">
      <c r="B3858" s="8" t="s">
        <v>61</v>
      </c>
      <c r="C3858" s="2">
        <v>1185732</v>
      </c>
      <c r="D3858" s="3">
        <v>44426</v>
      </c>
      <c r="E3858" s="8" t="s">
        <v>15</v>
      </c>
      <c r="F3858" s="8" t="s">
        <v>133</v>
      </c>
      <c r="G3858" s="8" t="s">
        <v>134</v>
      </c>
      <c r="H3858" s="12" t="s">
        <v>21</v>
      </c>
      <c r="I3858" s="29" t="str">
        <f t="shared" si="60"/>
        <v>Women</v>
      </c>
      <c r="J3858" s="16">
        <v>55.000000000000007</v>
      </c>
      <c r="K3858" s="20">
        <v>275</v>
      </c>
      <c r="L3858" s="24">
        <v>15125.000000000004</v>
      </c>
      <c r="M3858" s="24">
        <v>4537.5000000000009</v>
      </c>
      <c r="N3858" s="4">
        <v>0.3</v>
      </c>
      <c r="O3858" s="8" t="s">
        <v>24</v>
      </c>
    </row>
    <row r="3859" spans="2:15" ht="14.25" customHeight="1" x14ac:dyDescent="0.3">
      <c r="B3859" s="8" t="s">
        <v>61</v>
      </c>
      <c r="C3859" s="2">
        <v>1185732</v>
      </c>
      <c r="D3859" s="3">
        <v>44426</v>
      </c>
      <c r="E3859" s="8" t="s">
        <v>15</v>
      </c>
      <c r="F3859" s="8" t="s">
        <v>133</v>
      </c>
      <c r="G3859" s="8" t="s">
        <v>134</v>
      </c>
      <c r="H3859" s="12" t="s">
        <v>22</v>
      </c>
      <c r="I3859" s="29" t="str">
        <f t="shared" si="60"/>
        <v>Men</v>
      </c>
      <c r="J3859" s="16">
        <v>65</v>
      </c>
      <c r="K3859" s="20">
        <v>250</v>
      </c>
      <c r="L3859" s="24">
        <v>16250</v>
      </c>
      <c r="M3859" s="24">
        <v>4875</v>
      </c>
      <c r="N3859" s="4">
        <v>0.3</v>
      </c>
      <c r="O3859" s="8" t="s">
        <v>24</v>
      </c>
    </row>
    <row r="3860" spans="2:15" ht="14.25" customHeight="1" x14ac:dyDescent="0.3">
      <c r="B3860" s="8" t="s">
        <v>61</v>
      </c>
      <c r="C3860" s="2">
        <v>1185732</v>
      </c>
      <c r="D3860" s="3">
        <v>44426</v>
      </c>
      <c r="E3860" s="8" t="s">
        <v>15</v>
      </c>
      <c r="F3860" s="8" t="s">
        <v>133</v>
      </c>
      <c r="G3860" s="8" t="s">
        <v>134</v>
      </c>
      <c r="H3860" s="12" t="s">
        <v>23</v>
      </c>
      <c r="I3860" s="29" t="str">
        <f t="shared" si="60"/>
        <v>Women</v>
      </c>
      <c r="J3860" s="16">
        <v>70</v>
      </c>
      <c r="K3860" s="20">
        <v>425</v>
      </c>
      <c r="L3860" s="24">
        <v>29750</v>
      </c>
      <c r="M3860" s="24">
        <v>10412.5</v>
      </c>
      <c r="N3860" s="4">
        <v>0.35</v>
      </c>
      <c r="O3860" s="8" t="s">
        <v>24</v>
      </c>
    </row>
    <row r="3861" spans="2:15" ht="14.25" customHeight="1" x14ac:dyDescent="0.3">
      <c r="B3861" s="8" t="s">
        <v>61</v>
      </c>
      <c r="C3861" s="2">
        <v>1185732</v>
      </c>
      <c r="D3861" s="3">
        <v>44456</v>
      </c>
      <c r="E3861" s="8" t="s">
        <v>15</v>
      </c>
      <c r="F3861" s="8" t="s">
        <v>133</v>
      </c>
      <c r="G3861" s="8" t="s">
        <v>134</v>
      </c>
      <c r="H3861" s="12" t="s">
        <v>17</v>
      </c>
      <c r="I3861" s="29" t="str">
        <f t="shared" si="60"/>
        <v>Men</v>
      </c>
      <c r="J3861" s="16">
        <v>65</v>
      </c>
      <c r="K3861" s="20">
        <v>550</v>
      </c>
      <c r="L3861" s="24">
        <v>35750</v>
      </c>
      <c r="M3861" s="24">
        <v>14300</v>
      </c>
      <c r="N3861" s="4">
        <v>0.4</v>
      </c>
      <c r="O3861" s="8" t="s">
        <v>24</v>
      </c>
    </row>
    <row r="3862" spans="2:15" ht="14.25" customHeight="1" x14ac:dyDescent="0.3">
      <c r="B3862" s="8" t="s">
        <v>61</v>
      </c>
      <c r="C3862" s="2">
        <v>1185732</v>
      </c>
      <c r="D3862" s="3">
        <v>44456</v>
      </c>
      <c r="E3862" s="8" t="s">
        <v>15</v>
      </c>
      <c r="F3862" s="8" t="s">
        <v>133</v>
      </c>
      <c r="G3862" s="8" t="s">
        <v>134</v>
      </c>
      <c r="H3862" s="12" t="s">
        <v>19</v>
      </c>
      <c r="I3862" s="29" t="str">
        <f t="shared" si="60"/>
        <v>Men</v>
      </c>
      <c r="J3862" s="16">
        <v>60.000000000000007</v>
      </c>
      <c r="K3862" s="20">
        <v>350</v>
      </c>
      <c r="L3862" s="24">
        <v>21000.000000000004</v>
      </c>
      <c r="M3862" s="24">
        <v>8400.0000000000018</v>
      </c>
      <c r="N3862" s="4">
        <v>0.4</v>
      </c>
      <c r="O3862" s="8" t="s">
        <v>24</v>
      </c>
    </row>
    <row r="3863" spans="2:15" ht="14.25" customHeight="1" x14ac:dyDescent="0.3">
      <c r="B3863" s="8" t="s">
        <v>61</v>
      </c>
      <c r="C3863" s="2">
        <v>1185732</v>
      </c>
      <c r="D3863" s="3">
        <v>44456</v>
      </c>
      <c r="E3863" s="8" t="s">
        <v>15</v>
      </c>
      <c r="F3863" s="8" t="s">
        <v>133</v>
      </c>
      <c r="G3863" s="8" t="s">
        <v>134</v>
      </c>
      <c r="H3863" s="12" t="s">
        <v>20</v>
      </c>
      <c r="I3863" s="29" t="str">
        <f t="shared" si="60"/>
        <v>Women</v>
      </c>
      <c r="J3863" s="16">
        <v>55.000000000000007</v>
      </c>
      <c r="K3863" s="20">
        <v>250</v>
      </c>
      <c r="L3863" s="24">
        <v>13750.000000000004</v>
      </c>
      <c r="M3863" s="24">
        <v>4125.0000000000009</v>
      </c>
      <c r="N3863" s="4">
        <v>0.3</v>
      </c>
      <c r="O3863" s="8" t="s">
        <v>24</v>
      </c>
    </row>
    <row r="3864" spans="2:15" ht="14.25" customHeight="1" x14ac:dyDescent="0.3">
      <c r="B3864" s="8" t="s">
        <v>61</v>
      </c>
      <c r="C3864" s="2">
        <v>1185732</v>
      </c>
      <c r="D3864" s="3">
        <v>44456</v>
      </c>
      <c r="E3864" s="8" t="s">
        <v>15</v>
      </c>
      <c r="F3864" s="8" t="s">
        <v>133</v>
      </c>
      <c r="G3864" s="8" t="s">
        <v>134</v>
      </c>
      <c r="H3864" s="12" t="s">
        <v>21</v>
      </c>
      <c r="I3864" s="29" t="str">
        <f t="shared" si="60"/>
        <v>Women</v>
      </c>
      <c r="J3864" s="16">
        <v>55.000000000000007</v>
      </c>
      <c r="K3864" s="20">
        <v>225</v>
      </c>
      <c r="L3864" s="24">
        <v>12375.000000000002</v>
      </c>
      <c r="M3864" s="24">
        <v>3712.5</v>
      </c>
      <c r="N3864" s="4">
        <v>0.3</v>
      </c>
      <c r="O3864" s="8" t="s">
        <v>24</v>
      </c>
    </row>
    <row r="3865" spans="2:15" ht="14.25" customHeight="1" x14ac:dyDescent="0.3">
      <c r="B3865" s="8" t="s">
        <v>61</v>
      </c>
      <c r="C3865" s="2">
        <v>1185732</v>
      </c>
      <c r="D3865" s="3">
        <v>44456</v>
      </c>
      <c r="E3865" s="8" t="s">
        <v>15</v>
      </c>
      <c r="F3865" s="8" t="s">
        <v>133</v>
      </c>
      <c r="G3865" s="8" t="s">
        <v>134</v>
      </c>
      <c r="H3865" s="12" t="s">
        <v>22</v>
      </c>
      <c r="I3865" s="29" t="str">
        <f t="shared" si="60"/>
        <v>Men</v>
      </c>
      <c r="J3865" s="16">
        <v>65</v>
      </c>
      <c r="K3865" s="20">
        <v>225</v>
      </c>
      <c r="L3865" s="24">
        <v>14625</v>
      </c>
      <c r="M3865" s="24">
        <v>4387.5</v>
      </c>
      <c r="N3865" s="4">
        <v>0.3</v>
      </c>
      <c r="O3865" s="8" t="s">
        <v>24</v>
      </c>
    </row>
    <row r="3866" spans="2:15" ht="14.25" customHeight="1" x14ac:dyDescent="0.3">
      <c r="B3866" s="8" t="s">
        <v>61</v>
      </c>
      <c r="C3866" s="2">
        <v>1185732</v>
      </c>
      <c r="D3866" s="3">
        <v>44456</v>
      </c>
      <c r="E3866" s="8" t="s">
        <v>15</v>
      </c>
      <c r="F3866" s="8" t="s">
        <v>133</v>
      </c>
      <c r="G3866" s="8" t="s">
        <v>134</v>
      </c>
      <c r="H3866" s="12" t="s">
        <v>23</v>
      </c>
      <c r="I3866" s="29" t="str">
        <f t="shared" si="60"/>
        <v>Women</v>
      </c>
      <c r="J3866" s="16">
        <v>70</v>
      </c>
      <c r="K3866" s="20">
        <v>325</v>
      </c>
      <c r="L3866" s="24">
        <v>22750</v>
      </c>
      <c r="M3866" s="24">
        <v>7962.5</v>
      </c>
      <c r="N3866" s="4">
        <v>0.35</v>
      </c>
      <c r="O3866" s="8" t="s">
        <v>24</v>
      </c>
    </row>
    <row r="3867" spans="2:15" ht="14.25" customHeight="1" x14ac:dyDescent="0.3">
      <c r="B3867" s="8" t="s">
        <v>14</v>
      </c>
      <c r="C3867" s="2">
        <v>1185732</v>
      </c>
      <c r="D3867" s="3">
        <v>44488</v>
      </c>
      <c r="E3867" s="8" t="s">
        <v>15</v>
      </c>
      <c r="F3867" s="8" t="s">
        <v>133</v>
      </c>
      <c r="G3867" s="8" t="s">
        <v>134</v>
      </c>
      <c r="H3867" s="12" t="s">
        <v>17</v>
      </c>
      <c r="I3867" s="29" t="str">
        <f t="shared" si="60"/>
        <v>Men</v>
      </c>
      <c r="J3867" s="16">
        <v>70</v>
      </c>
      <c r="K3867" s="20">
        <v>475</v>
      </c>
      <c r="L3867" s="24">
        <v>33250</v>
      </c>
      <c r="M3867" s="24">
        <v>13300</v>
      </c>
      <c r="N3867" s="4">
        <v>0.4</v>
      </c>
      <c r="O3867" s="8" t="s">
        <v>24</v>
      </c>
    </row>
    <row r="3868" spans="2:15" ht="14.25" customHeight="1" x14ac:dyDescent="0.3">
      <c r="B3868" s="8" t="s">
        <v>14</v>
      </c>
      <c r="C3868" s="2">
        <v>1185732</v>
      </c>
      <c r="D3868" s="3">
        <v>44488</v>
      </c>
      <c r="E3868" s="8" t="s">
        <v>15</v>
      </c>
      <c r="F3868" s="8" t="s">
        <v>133</v>
      </c>
      <c r="G3868" s="8" t="s">
        <v>134</v>
      </c>
      <c r="H3868" s="12" t="s">
        <v>19</v>
      </c>
      <c r="I3868" s="29" t="str">
        <f t="shared" si="60"/>
        <v>Men</v>
      </c>
      <c r="J3868" s="16">
        <v>65.000000000000014</v>
      </c>
      <c r="K3868" s="20">
        <v>300</v>
      </c>
      <c r="L3868" s="24">
        <v>19500.000000000004</v>
      </c>
      <c r="M3868" s="24">
        <v>7800.0000000000018</v>
      </c>
      <c r="N3868" s="4">
        <v>0.4</v>
      </c>
      <c r="O3868" s="8" t="s">
        <v>24</v>
      </c>
    </row>
    <row r="3869" spans="2:15" ht="14.25" customHeight="1" x14ac:dyDescent="0.3">
      <c r="B3869" s="8" t="s">
        <v>14</v>
      </c>
      <c r="C3869" s="2">
        <v>1185732</v>
      </c>
      <c r="D3869" s="3">
        <v>44488</v>
      </c>
      <c r="E3869" s="8" t="s">
        <v>15</v>
      </c>
      <c r="F3869" s="8" t="s">
        <v>133</v>
      </c>
      <c r="G3869" s="8" t="s">
        <v>134</v>
      </c>
      <c r="H3869" s="12" t="s">
        <v>20</v>
      </c>
      <c r="I3869" s="29" t="str">
        <f t="shared" si="60"/>
        <v>Women</v>
      </c>
      <c r="J3869" s="16">
        <v>65.000000000000014</v>
      </c>
      <c r="K3869" s="20">
        <v>200</v>
      </c>
      <c r="L3869" s="24">
        <v>13000.000000000004</v>
      </c>
      <c r="M3869" s="24">
        <v>3900.0000000000009</v>
      </c>
      <c r="N3869" s="4">
        <v>0.3</v>
      </c>
      <c r="O3869" s="8" t="s">
        <v>24</v>
      </c>
    </row>
    <row r="3870" spans="2:15" ht="14.25" customHeight="1" x14ac:dyDescent="0.3">
      <c r="B3870" s="8" t="s">
        <v>14</v>
      </c>
      <c r="C3870" s="2">
        <v>1185732</v>
      </c>
      <c r="D3870" s="3">
        <v>44488</v>
      </c>
      <c r="E3870" s="8" t="s">
        <v>15</v>
      </c>
      <c r="F3870" s="8" t="s">
        <v>133</v>
      </c>
      <c r="G3870" s="8" t="s">
        <v>134</v>
      </c>
      <c r="H3870" s="12" t="s">
        <v>21</v>
      </c>
      <c r="I3870" s="29" t="str">
        <f t="shared" si="60"/>
        <v>Women</v>
      </c>
      <c r="J3870" s="16">
        <v>65.000000000000014</v>
      </c>
      <c r="K3870" s="20">
        <v>175</v>
      </c>
      <c r="L3870" s="24">
        <v>11375.000000000004</v>
      </c>
      <c r="M3870" s="24">
        <v>3412.5000000000009</v>
      </c>
      <c r="N3870" s="4">
        <v>0.3</v>
      </c>
      <c r="O3870" s="8" t="s">
        <v>24</v>
      </c>
    </row>
    <row r="3871" spans="2:15" ht="14.25" customHeight="1" x14ac:dyDescent="0.3">
      <c r="B3871" s="8" t="s">
        <v>14</v>
      </c>
      <c r="C3871" s="2">
        <v>1185732</v>
      </c>
      <c r="D3871" s="3">
        <v>44488</v>
      </c>
      <c r="E3871" s="8" t="s">
        <v>15</v>
      </c>
      <c r="F3871" s="8" t="s">
        <v>133</v>
      </c>
      <c r="G3871" s="8" t="s">
        <v>134</v>
      </c>
      <c r="H3871" s="12" t="s">
        <v>22</v>
      </c>
      <c r="I3871" s="29" t="str">
        <f t="shared" si="60"/>
        <v>Men</v>
      </c>
      <c r="J3871" s="16">
        <v>75.000000000000014</v>
      </c>
      <c r="K3871" s="20">
        <v>175</v>
      </c>
      <c r="L3871" s="24">
        <v>13125.000000000004</v>
      </c>
      <c r="M3871" s="24">
        <v>3937.5000000000009</v>
      </c>
      <c r="N3871" s="4">
        <v>0.3</v>
      </c>
      <c r="O3871" s="8" t="s">
        <v>24</v>
      </c>
    </row>
    <row r="3872" spans="2:15" ht="14.25" customHeight="1" x14ac:dyDescent="0.3">
      <c r="B3872" s="8" t="s">
        <v>14</v>
      </c>
      <c r="C3872" s="2">
        <v>1185732</v>
      </c>
      <c r="D3872" s="3">
        <v>44488</v>
      </c>
      <c r="E3872" s="8" t="s">
        <v>15</v>
      </c>
      <c r="F3872" s="8" t="s">
        <v>133</v>
      </c>
      <c r="G3872" s="8" t="s">
        <v>134</v>
      </c>
      <c r="H3872" s="12" t="s">
        <v>23</v>
      </c>
      <c r="I3872" s="29" t="str">
        <f t="shared" si="60"/>
        <v>Women</v>
      </c>
      <c r="J3872" s="16">
        <v>80</v>
      </c>
      <c r="K3872" s="20">
        <v>300</v>
      </c>
      <c r="L3872" s="24">
        <v>24000</v>
      </c>
      <c r="M3872" s="24">
        <v>8400</v>
      </c>
      <c r="N3872" s="4">
        <v>0.35</v>
      </c>
      <c r="O3872" s="8" t="s">
        <v>24</v>
      </c>
    </row>
    <row r="3873" spans="2:15" ht="14.25" customHeight="1" x14ac:dyDescent="0.3">
      <c r="B3873" s="8" t="s">
        <v>14</v>
      </c>
      <c r="C3873" s="2">
        <v>1185732</v>
      </c>
      <c r="D3873" s="3">
        <v>44518</v>
      </c>
      <c r="E3873" s="8" t="s">
        <v>15</v>
      </c>
      <c r="F3873" s="8" t="s">
        <v>133</v>
      </c>
      <c r="G3873" s="8" t="s">
        <v>134</v>
      </c>
      <c r="H3873" s="12" t="s">
        <v>17</v>
      </c>
      <c r="I3873" s="29" t="str">
        <f t="shared" si="60"/>
        <v>Men</v>
      </c>
      <c r="J3873" s="16">
        <v>75.000000000000014</v>
      </c>
      <c r="K3873" s="20">
        <v>450</v>
      </c>
      <c r="L3873" s="24">
        <v>33750.000000000007</v>
      </c>
      <c r="M3873" s="24">
        <v>13500.000000000004</v>
      </c>
      <c r="N3873" s="4">
        <v>0.4</v>
      </c>
      <c r="O3873" s="8" t="s">
        <v>24</v>
      </c>
    </row>
    <row r="3874" spans="2:15" ht="14.25" customHeight="1" x14ac:dyDescent="0.3">
      <c r="B3874" s="8" t="s">
        <v>14</v>
      </c>
      <c r="C3874" s="2">
        <v>1185732</v>
      </c>
      <c r="D3874" s="3">
        <v>44518</v>
      </c>
      <c r="E3874" s="8" t="s">
        <v>15</v>
      </c>
      <c r="F3874" s="8" t="s">
        <v>133</v>
      </c>
      <c r="G3874" s="8" t="s">
        <v>134</v>
      </c>
      <c r="H3874" s="12" t="s">
        <v>19</v>
      </c>
      <c r="I3874" s="29" t="str">
        <f t="shared" si="60"/>
        <v>Men</v>
      </c>
      <c r="J3874" s="16">
        <v>65.000000000000014</v>
      </c>
      <c r="K3874" s="20">
        <v>325</v>
      </c>
      <c r="L3874" s="24">
        <v>21125.000000000007</v>
      </c>
      <c r="M3874" s="24">
        <v>8450.0000000000036</v>
      </c>
      <c r="N3874" s="4">
        <v>0.4</v>
      </c>
      <c r="O3874" s="8" t="s">
        <v>24</v>
      </c>
    </row>
    <row r="3875" spans="2:15" ht="14.25" customHeight="1" x14ac:dyDescent="0.3">
      <c r="B3875" s="8" t="s">
        <v>14</v>
      </c>
      <c r="C3875" s="2">
        <v>1185732</v>
      </c>
      <c r="D3875" s="3">
        <v>44518</v>
      </c>
      <c r="E3875" s="8" t="s">
        <v>15</v>
      </c>
      <c r="F3875" s="8" t="s">
        <v>133</v>
      </c>
      <c r="G3875" s="8" t="s">
        <v>134</v>
      </c>
      <c r="H3875" s="12" t="s">
        <v>20</v>
      </c>
      <c r="I3875" s="29" t="str">
        <f t="shared" si="60"/>
        <v>Women</v>
      </c>
      <c r="J3875" s="16">
        <v>65.000000000000014</v>
      </c>
      <c r="K3875" s="20">
        <v>345</v>
      </c>
      <c r="L3875" s="24">
        <v>22425.000000000007</v>
      </c>
      <c r="M3875" s="24">
        <v>6727.5000000000018</v>
      </c>
      <c r="N3875" s="4">
        <v>0.3</v>
      </c>
      <c r="O3875" s="8" t="s">
        <v>24</v>
      </c>
    </row>
    <row r="3876" spans="2:15" ht="14.25" customHeight="1" x14ac:dyDescent="0.3">
      <c r="B3876" s="8" t="s">
        <v>14</v>
      </c>
      <c r="C3876" s="2">
        <v>1185732</v>
      </c>
      <c r="D3876" s="3">
        <v>44518</v>
      </c>
      <c r="E3876" s="8" t="s">
        <v>15</v>
      </c>
      <c r="F3876" s="8" t="s">
        <v>133</v>
      </c>
      <c r="G3876" s="8" t="s">
        <v>134</v>
      </c>
      <c r="H3876" s="12" t="s">
        <v>21</v>
      </c>
      <c r="I3876" s="29" t="str">
        <f t="shared" si="60"/>
        <v>Women</v>
      </c>
      <c r="J3876" s="16">
        <v>65.000000000000014</v>
      </c>
      <c r="K3876" s="20">
        <v>325</v>
      </c>
      <c r="L3876" s="24">
        <v>21125.000000000007</v>
      </c>
      <c r="M3876" s="24">
        <v>6337.5000000000018</v>
      </c>
      <c r="N3876" s="4">
        <v>0.3</v>
      </c>
      <c r="O3876" s="8" t="s">
        <v>24</v>
      </c>
    </row>
    <row r="3877" spans="2:15" ht="14.25" customHeight="1" x14ac:dyDescent="0.3">
      <c r="B3877" s="8" t="s">
        <v>14</v>
      </c>
      <c r="C3877" s="2">
        <v>1185732</v>
      </c>
      <c r="D3877" s="3">
        <v>44518</v>
      </c>
      <c r="E3877" s="8" t="s">
        <v>15</v>
      </c>
      <c r="F3877" s="8" t="s">
        <v>133</v>
      </c>
      <c r="G3877" s="8" t="s">
        <v>134</v>
      </c>
      <c r="H3877" s="12" t="s">
        <v>22</v>
      </c>
      <c r="I3877" s="29" t="str">
        <f t="shared" si="60"/>
        <v>Men</v>
      </c>
      <c r="J3877" s="16">
        <v>75.000000000000014</v>
      </c>
      <c r="K3877" s="20">
        <v>300</v>
      </c>
      <c r="L3877" s="24">
        <v>22500.000000000004</v>
      </c>
      <c r="M3877" s="24">
        <v>6750</v>
      </c>
      <c r="N3877" s="4">
        <v>0.3</v>
      </c>
      <c r="O3877" s="8" t="s">
        <v>24</v>
      </c>
    </row>
    <row r="3878" spans="2:15" ht="14.25" customHeight="1" x14ac:dyDescent="0.3">
      <c r="B3878" s="8" t="s">
        <v>14</v>
      </c>
      <c r="C3878" s="2">
        <v>1185732</v>
      </c>
      <c r="D3878" s="3">
        <v>44518</v>
      </c>
      <c r="E3878" s="8" t="s">
        <v>15</v>
      </c>
      <c r="F3878" s="8" t="s">
        <v>133</v>
      </c>
      <c r="G3878" s="8" t="s">
        <v>134</v>
      </c>
      <c r="H3878" s="12" t="s">
        <v>23</v>
      </c>
      <c r="I3878" s="29" t="str">
        <f t="shared" si="60"/>
        <v>Women</v>
      </c>
      <c r="J3878" s="16">
        <v>80</v>
      </c>
      <c r="K3878" s="20">
        <v>400</v>
      </c>
      <c r="L3878" s="24">
        <v>32000</v>
      </c>
      <c r="M3878" s="24">
        <v>11200</v>
      </c>
      <c r="N3878" s="4">
        <v>0.35</v>
      </c>
      <c r="O3878" s="8" t="s">
        <v>24</v>
      </c>
    </row>
    <row r="3879" spans="2:15" ht="14.25" customHeight="1" x14ac:dyDescent="0.3">
      <c r="B3879" s="8" t="s">
        <v>14</v>
      </c>
      <c r="C3879" s="2">
        <v>1185732</v>
      </c>
      <c r="D3879" s="3">
        <v>44547</v>
      </c>
      <c r="E3879" s="8" t="s">
        <v>15</v>
      </c>
      <c r="F3879" s="8" t="s">
        <v>133</v>
      </c>
      <c r="G3879" s="8" t="s">
        <v>134</v>
      </c>
      <c r="H3879" s="12" t="s">
        <v>17</v>
      </c>
      <c r="I3879" s="29" t="str">
        <f t="shared" si="60"/>
        <v>Men</v>
      </c>
      <c r="J3879" s="16">
        <v>75.000000000000014</v>
      </c>
      <c r="K3879" s="20">
        <v>625</v>
      </c>
      <c r="L3879" s="24">
        <v>46875.000000000015</v>
      </c>
      <c r="M3879" s="24">
        <v>18750.000000000007</v>
      </c>
      <c r="N3879" s="4">
        <v>0.4</v>
      </c>
      <c r="O3879" s="8" t="s">
        <v>24</v>
      </c>
    </row>
    <row r="3880" spans="2:15" ht="14.25" customHeight="1" x14ac:dyDescent="0.3">
      <c r="B3880" s="8" t="s">
        <v>14</v>
      </c>
      <c r="C3880" s="2">
        <v>1185732</v>
      </c>
      <c r="D3880" s="3">
        <v>44547</v>
      </c>
      <c r="E3880" s="8" t="s">
        <v>15</v>
      </c>
      <c r="F3880" s="8" t="s">
        <v>133</v>
      </c>
      <c r="G3880" s="8" t="s">
        <v>134</v>
      </c>
      <c r="H3880" s="12" t="s">
        <v>19</v>
      </c>
      <c r="I3880" s="29" t="str">
        <f t="shared" si="60"/>
        <v>Men</v>
      </c>
      <c r="J3880" s="16">
        <v>65.000000000000014</v>
      </c>
      <c r="K3880" s="20">
        <v>425</v>
      </c>
      <c r="L3880" s="24">
        <v>27625.000000000007</v>
      </c>
      <c r="M3880" s="24">
        <v>11050.000000000004</v>
      </c>
      <c r="N3880" s="4">
        <v>0.4</v>
      </c>
      <c r="O3880" s="8" t="s">
        <v>24</v>
      </c>
    </row>
    <row r="3881" spans="2:15" ht="14.25" customHeight="1" x14ac:dyDescent="0.3">
      <c r="B3881" s="8" t="s">
        <v>14</v>
      </c>
      <c r="C3881" s="2">
        <v>1185732</v>
      </c>
      <c r="D3881" s="3">
        <v>44547</v>
      </c>
      <c r="E3881" s="8" t="s">
        <v>15</v>
      </c>
      <c r="F3881" s="8" t="s">
        <v>133</v>
      </c>
      <c r="G3881" s="8" t="s">
        <v>134</v>
      </c>
      <c r="H3881" s="12" t="s">
        <v>20</v>
      </c>
      <c r="I3881" s="29" t="str">
        <f t="shared" si="60"/>
        <v>Women</v>
      </c>
      <c r="J3881" s="16">
        <v>65.000000000000014</v>
      </c>
      <c r="K3881" s="20">
        <v>400</v>
      </c>
      <c r="L3881" s="24">
        <v>26000.000000000007</v>
      </c>
      <c r="M3881" s="24">
        <v>7800.0000000000018</v>
      </c>
      <c r="N3881" s="4">
        <v>0.3</v>
      </c>
      <c r="O3881" s="8" t="s">
        <v>24</v>
      </c>
    </row>
    <row r="3882" spans="2:15" ht="14.25" customHeight="1" x14ac:dyDescent="0.3">
      <c r="B3882" s="8" t="s">
        <v>14</v>
      </c>
      <c r="C3882" s="2">
        <v>1185732</v>
      </c>
      <c r="D3882" s="3">
        <v>44547</v>
      </c>
      <c r="E3882" s="8" t="s">
        <v>15</v>
      </c>
      <c r="F3882" s="8" t="s">
        <v>133</v>
      </c>
      <c r="G3882" s="8" t="s">
        <v>134</v>
      </c>
      <c r="H3882" s="12" t="s">
        <v>21</v>
      </c>
      <c r="I3882" s="29" t="str">
        <f t="shared" si="60"/>
        <v>Women</v>
      </c>
      <c r="J3882" s="16">
        <v>65.000000000000014</v>
      </c>
      <c r="K3882" s="20">
        <v>350</v>
      </c>
      <c r="L3882" s="24">
        <v>22750.000000000007</v>
      </c>
      <c r="M3882" s="24">
        <v>6825.0000000000018</v>
      </c>
      <c r="N3882" s="4">
        <v>0.3</v>
      </c>
      <c r="O3882" s="8" t="s">
        <v>24</v>
      </c>
    </row>
    <row r="3883" spans="2:15" ht="14.25" customHeight="1" x14ac:dyDescent="0.3">
      <c r="B3883" s="8" t="s">
        <v>14</v>
      </c>
      <c r="C3883" s="2">
        <v>1185732</v>
      </c>
      <c r="D3883" s="3">
        <v>44547</v>
      </c>
      <c r="E3883" s="8" t="s">
        <v>15</v>
      </c>
      <c r="F3883" s="8" t="s">
        <v>133</v>
      </c>
      <c r="G3883" s="8" t="s">
        <v>134</v>
      </c>
      <c r="H3883" s="12" t="s">
        <v>22</v>
      </c>
      <c r="I3883" s="29" t="str">
        <f t="shared" si="60"/>
        <v>Men</v>
      </c>
      <c r="J3883" s="16">
        <v>75.000000000000014</v>
      </c>
      <c r="K3883" s="20">
        <v>350</v>
      </c>
      <c r="L3883" s="24">
        <v>26250.000000000007</v>
      </c>
      <c r="M3883" s="24">
        <v>7875.0000000000018</v>
      </c>
      <c r="N3883" s="4">
        <v>0.3</v>
      </c>
      <c r="O3883" s="8" t="s">
        <v>24</v>
      </c>
    </row>
    <row r="3884" spans="2:15" ht="14.25" customHeight="1" x14ac:dyDescent="0.3">
      <c r="B3884" s="8" t="s">
        <v>14</v>
      </c>
      <c r="C3884" s="2">
        <v>1185732</v>
      </c>
      <c r="D3884" s="3">
        <v>44547</v>
      </c>
      <c r="E3884" s="8" t="s">
        <v>15</v>
      </c>
      <c r="F3884" s="8" t="s">
        <v>133</v>
      </c>
      <c r="G3884" s="8" t="s">
        <v>134</v>
      </c>
      <c r="H3884" s="12" t="s">
        <v>23</v>
      </c>
      <c r="I3884" s="29" t="str">
        <f t="shared" si="60"/>
        <v>Women</v>
      </c>
      <c r="J3884" s="16">
        <v>80</v>
      </c>
      <c r="K3884" s="20">
        <v>450</v>
      </c>
      <c r="L3884" s="24">
        <v>36000</v>
      </c>
      <c r="M3884" s="24">
        <v>12599.999999999998</v>
      </c>
      <c r="N3884" s="4">
        <v>0.35</v>
      </c>
      <c r="O3884" s="8" t="s">
        <v>24</v>
      </c>
    </row>
    <row r="3885" spans="2:15" ht="14.25" customHeight="1" x14ac:dyDescent="0.3">
      <c r="B3885" s="8" t="s">
        <v>14</v>
      </c>
      <c r="C3885" s="2">
        <v>1185732</v>
      </c>
      <c r="D3885" s="3">
        <v>44220</v>
      </c>
      <c r="E3885" s="8" t="s">
        <v>15</v>
      </c>
      <c r="F3885" s="8" t="s">
        <v>133</v>
      </c>
      <c r="G3885" s="8" t="s">
        <v>134</v>
      </c>
      <c r="H3885" s="12" t="s">
        <v>17</v>
      </c>
      <c r="I3885" s="29" t="str">
        <f t="shared" si="60"/>
        <v>Men</v>
      </c>
      <c r="J3885" s="16">
        <v>55.000000000000007</v>
      </c>
      <c r="K3885" s="20">
        <v>500</v>
      </c>
      <c r="L3885" s="24">
        <v>27500.000000000007</v>
      </c>
      <c r="M3885" s="24">
        <v>9625.0000000000036</v>
      </c>
      <c r="N3885" s="4">
        <v>0.35000000000000003</v>
      </c>
      <c r="O3885" s="8" t="s">
        <v>24</v>
      </c>
    </row>
    <row r="3886" spans="2:15" ht="14.25" customHeight="1" x14ac:dyDescent="0.3">
      <c r="B3886" s="8" t="s">
        <v>14</v>
      </c>
      <c r="C3886" s="2">
        <v>1185732</v>
      </c>
      <c r="D3886" s="3">
        <v>44220</v>
      </c>
      <c r="E3886" s="8" t="s">
        <v>15</v>
      </c>
      <c r="F3886" s="8" t="s">
        <v>133</v>
      </c>
      <c r="G3886" s="8" t="s">
        <v>134</v>
      </c>
      <c r="H3886" s="12" t="s">
        <v>19</v>
      </c>
      <c r="I3886" s="29" t="str">
        <f t="shared" si="60"/>
        <v>Men</v>
      </c>
      <c r="J3886" s="16">
        <v>55.000000000000007</v>
      </c>
      <c r="K3886" s="20">
        <v>300</v>
      </c>
      <c r="L3886" s="24">
        <v>16500.000000000004</v>
      </c>
      <c r="M3886" s="24">
        <v>5775.0000000000018</v>
      </c>
      <c r="N3886" s="4">
        <v>0.35000000000000003</v>
      </c>
      <c r="O3886" s="8" t="s">
        <v>24</v>
      </c>
    </row>
    <row r="3887" spans="2:15" ht="14.25" customHeight="1" x14ac:dyDescent="0.3">
      <c r="B3887" s="8" t="s">
        <v>14</v>
      </c>
      <c r="C3887" s="2">
        <v>1185732</v>
      </c>
      <c r="D3887" s="3">
        <v>44220</v>
      </c>
      <c r="E3887" s="8" t="s">
        <v>15</v>
      </c>
      <c r="F3887" s="8" t="s">
        <v>133</v>
      </c>
      <c r="G3887" s="8" t="s">
        <v>134</v>
      </c>
      <c r="H3887" s="12" t="s">
        <v>20</v>
      </c>
      <c r="I3887" s="29" t="str">
        <f t="shared" si="60"/>
        <v>Women</v>
      </c>
      <c r="J3887" s="16">
        <v>45</v>
      </c>
      <c r="K3887" s="20">
        <v>300</v>
      </c>
      <c r="L3887" s="24">
        <v>13500</v>
      </c>
      <c r="M3887" s="24">
        <v>3375</v>
      </c>
      <c r="N3887" s="4">
        <v>0.25</v>
      </c>
      <c r="O3887" s="8" t="s">
        <v>24</v>
      </c>
    </row>
    <row r="3888" spans="2:15" ht="14.25" customHeight="1" x14ac:dyDescent="0.3">
      <c r="B3888" s="8" t="s">
        <v>14</v>
      </c>
      <c r="C3888" s="2">
        <v>1185732</v>
      </c>
      <c r="D3888" s="3">
        <v>44220</v>
      </c>
      <c r="E3888" s="8" t="s">
        <v>15</v>
      </c>
      <c r="F3888" s="8" t="s">
        <v>133</v>
      </c>
      <c r="G3888" s="8" t="s">
        <v>134</v>
      </c>
      <c r="H3888" s="12" t="s">
        <v>21</v>
      </c>
      <c r="I3888" s="29" t="str">
        <f t="shared" si="60"/>
        <v>Women</v>
      </c>
      <c r="J3888" s="16">
        <v>49.999999999999993</v>
      </c>
      <c r="K3888" s="20">
        <v>150</v>
      </c>
      <c r="L3888" s="24">
        <v>7499.9999999999982</v>
      </c>
      <c r="M3888" s="24">
        <v>1874.9999999999995</v>
      </c>
      <c r="N3888" s="4">
        <v>0.25</v>
      </c>
      <c r="O3888" s="8" t="s">
        <v>24</v>
      </c>
    </row>
    <row r="3889" spans="2:15" ht="14.25" customHeight="1" x14ac:dyDescent="0.3">
      <c r="B3889" s="8" t="s">
        <v>14</v>
      </c>
      <c r="C3889" s="2">
        <v>1185732</v>
      </c>
      <c r="D3889" s="3">
        <v>44220</v>
      </c>
      <c r="E3889" s="8" t="s">
        <v>15</v>
      </c>
      <c r="F3889" s="8" t="s">
        <v>133</v>
      </c>
      <c r="G3889" s="8" t="s">
        <v>134</v>
      </c>
      <c r="H3889" s="12" t="s">
        <v>22</v>
      </c>
      <c r="I3889" s="29" t="str">
        <f t="shared" si="60"/>
        <v>Men</v>
      </c>
      <c r="J3889" s="16">
        <v>65.000000000000014</v>
      </c>
      <c r="K3889" s="20">
        <v>200</v>
      </c>
      <c r="L3889" s="24">
        <v>13000.000000000004</v>
      </c>
      <c r="M3889" s="24">
        <v>3250.0000000000009</v>
      </c>
      <c r="N3889" s="4">
        <v>0.25</v>
      </c>
      <c r="O3889" s="8" t="s">
        <v>24</v>
      </c>
    </row>
    <row r="3890" spans="2:15" ht="14.25" customHeight="1" x14ac:dyDescent="0.3">
      <c r="B3890" s="8" t="s">
        <v>14</v>
      </c>
      <c r="C3890" s="2">
        <v>1185732</v>
      </c>
      <c r="D3890" s="3">
        <v>44220</v>
      </c>
      <c r="E3890" s="8" t="s">
        <v>15</v>
      </c>
      <c r="F3890" s="8" t="s">
        <v>133</v>
      </c>
      <c r="G3890" s="8" t="s">
        <v>134</v>
      </c>
      <c r="H3890" s="12" t="s">
        <v>23</v>
      </c>
      <c r="I3890" s="29" t="str">
        <f t="shared" si="60"/>
        <v>Women</v>
      </c>
      <c r="J3890" s="16">
        <v>55.000000000000007</v>
      </c>
      <c r="K3890" s="20">
        <v>300</v>
      </c>
      <c r="L3890" s="24">
        <v>16500.000000000004</v>
      </c>
      <c r="M3890" s="24">
        <v>4950.0000000000009</v>
      </c>
      <c r="N3890" s="4">
        <v>0.3</v>
      </c>
      <c r="O3890" s="8" t="s">
        <v>24</v>
      </c>
    </row>
    <row r="3891" spans="2:15" ht="14.25" customHeight="1" x14ac:dyDescent="0.3">
      <c r="B3891" s="8" t="s">
        <v>14</v>
      </c>
      <c r="C3891" s="2">
        <v>1185732</v>
      </c>
      <c r="D3891" s="3">
        <v>44249</v>
      </c>
      <c r="E3891" s="8" t="s">
        <v>15</v>
      </c>
      <c r="F3891" s="8" t="s">
        <v>133</v>
      </c>
      <c r="G3891" s="8" t="s">
        <v>134</v>
      </c>
      <c r="H3891" s="12" t="s">
        <v>17</v>
      </c>
      <c r="I3891" s="29" t="str">
        <f t="shared" si="60"/>
        <v>Men</v>
      </c>
      <c r="J3891" s="16">
        <v>55.000000000000007</v>
      </c>
      <c r="K3891" s="20">
        <v>575</v>
      </c>
      <c r="L3891" s="24">
        <v>31625.000000000007</v>
      </c>
      <c r="M3891" s="24">
        <v>11068.750000000004</v>
      </c>
      <c r="N3891" s="4">
        <v>0.35000000000000003</v>
      </c>
      <c r="O3891" s="8" t="s">
        <v>24</v>
      </c>
    </row>
    <row r="3892" spans="2:15" ht="14.25" customHeight="1" x14ac:dyDescent="0.3">
      <c r="B3892" s="8" t="s">
        <v>14</v>
      </c>
      <c r="C3892" s="2">
        <v>1185732</v>
      </c>
      <c r="D3892" s="3">
        <v>44249</v>
      </c>
      <c r="E3892" s="8" t="s">
        <v>15</v>
      </c>
      <c r="F3892" s="8" t="s">
        <v>133</v>
      </c>
      <c r="G3892" s="8" t="s">
        <v>134</v>
      </c>
      <c r="H3892" s="12" t="s">
        <v>19</v>
      </c>
      <c r="I3892" s="29" t="str">
        <f t="shared" si="60"/>
        <v>Men</v>
      </c>
      <c r="J3892" s="16">
        <v>55.000000000000007</v>
      </c>
      <c r="K3892" s="20">
        <v>225</v>
      </c>
      <c r="L3892" s="24">
        <v>12375.000000000002</v>
      </c>
      <c r="M3892" s="24">
        <v>4331.2500000000009</v>
      </c>
      <c r="N3892" s="4">
        <v>0.35000000000000003</v>
      </c>
      <c r="O3892" s="8" t="s">
        <v>24</v>
      </c>
    </row>
    <row r="3893" spans="2:15" ht="14.25" customHeight="1" x14ac:dyDescent="0.3">
      <c r="B3893" s="8" t="s">
        <v>14</v>
      </c>
      <c r="C3893" s="2">
        <v>1185732</v>
      </c>
      <c r="D3893" s="3">
        <v>44249</v>
      </c>
      <c r="E3893" s="8" t="s">
        <v>15</v>
      </c>
      <c r="F3893" s="8" t="s">
        <v>133</v>
      </c>
      <c r="G3893" s="8" t="s">
        <v>134</v>
      </c>
      <c r="H3893" s="12" t="s">
        <v>20</v>
      </c>
      <c r="I3893" s="29" t="str">
        <f t="shared" si="60"/>
        <v>Women</v>
      </c>
      <c r="J3893" s="16">
        <v>45</v>
      </c>
      <c r="K3893" s="20">
        <v>275</v>
      </c>
      <c r="L3893" s="24">
        <v>12375</v>
      </c>
      <c r="M3893" s="24">
        <v>3093.75</v>
      </c>
      <c r="N3893" s="4">
        <v>0.25</v>
      </c>
      <c r="O3893" s="8" t="s">
        <v>24</v>
      </c>
    </row>
    <row r="3894" spans="2:15" ht="14.25" customHeight="1" x14ac:dyDescent="0.3">
      <c r="B3894" s="8" t="s">
        <v>14</v>
      </c>
      <c r="C3894" s="2">
        <v>1185732</v>
      </c>
      <c r="D3894" s="3">
        <v>43831</v>
      </c>
      <c r="E3894" s="8" t="s">
        <v>15</v>
      </c>
      <c r="F3894" s="8" t="s">
        <v>16</v>
      </c>
      <c r="G3894" s="8" t="s">
        <v>16</v>
      </c>
      <c r="H3894" s="12" t="s">
        <v>17</v>
      </c>
      <c r="I3894" s="29" t="str">
        <f t="shared" si="60"/>
        <v>Men</v>
      </c>
      <c r="J3894" s="16">
        <v>47</v>
      </c>
      <c r="K3894" s="20">
        <v>336</v>
      </c>
      <c r="L3894" s="24">
        <v>1579.2</v>
      </c>
      <c r="M3894" s="24">
        <v>963.3119999999999</v>
      </c>
      <c r="N3894" s="4">
        <v>0.61</v>
      </c>
      <c r="O3894" s="8" t="s">
        <v>83</v>
      </c>
    </row>
    <row r="3895" spans="2:15" ht="14.25" customHeight="1" x14ac:dyDescent="0.3">
      <c r="B3895" s="8" t="s">
        <v>14</v>
      </c>
      <c r="C3895" s="2">
        <v>1185732</v>
      </c>
      <c r="D3895" s="3">
        <v>43832</v>
      </c>
      <c r="E3895" s="8" t="s">
        <v>15</v>
      </c>
      <c r="F3895" s="8" t="s">
        <v>16</v>
      </c>
      <c r="G3895" s="8" t="s">
        <v>16</v>
      </c>
      <c r="H3895" s="12" t="s">
        <v>19</v>
      </c>
      <c r="I3895" s="29" t="str">
        <f t="shared" si="60"/>
        <v>Men</v>
      </c>
      <c r="J3895" s="16">
        <v>47</v>
      </c>
      <c r="K3895" s="20">
        <v>260</v>
      </c>
      <c r="L3895" s="24">
        <v>1222</v>
      </c>
      <c r="M3895" s="24">
        <v>513.24</v>
      </c>
      <c r="N3895" s="4">
        <v>0.42</v>
      </c>
      <c r="O3895" s="8" t="s">
        <v>83</v>
      </c>
    </row>
    <row r="3896" spans="2:15" ht="14.25" customHeight="1" x14ac:dyDescent="0.3">
      <c r="B3896" s="8" t="s">
        <v>14</v>
      </c>
      <c r="C3896" s="2">
        <v>1185732</v>
      </c>
      <c r="D3896" s="3">
        <v>43833</v>
      </c>
      <c r="E3896" s="8" t="s">
        <v>15</v>
      </c>
      <c r="F3896" s="8" t="s">
        <v>16</v>
      </c>
      <c r="G3896" s="8" t="s">
        <v>16</v>
      </c>
      <c r="H3896" s="12" t="s">
        <v>20</v>
      </c>
      <c r="I3896" s="29" t="str">
        <f t="shared" si="60"/>
        <v>Women</v>
      </c>
      <c r="J3896" s="16">
        <v>36</v>
      </c>
      <c r="K3896" s="20">
        <v>250</v>
      </c>
      <c r="L3896" s="24">
        <v>900</v>
      </c>
      <c r="M3896" s="24">
        <v>414</v>
      </c>
      <c r="N3896" s="4">
        <v>0.45999999999999996</v>
      </c>
      <c r="O3896" s="8" t="s">
        <v>83</v>
      </c>
    </row>
    <row r="3897" spans="2:15" ht="14.25" customHeight="1" x14ac:dyDescent="0.3">
      <c r="B3897" s="8" t="s">
        <v>14</v>
      </c>
      <c r="C3897" s="2">
        <v>1185732</v>
      </c>
      <c r="D3897" s="3">
        <v>43834</v>
      </c>
      <c r="E3897" s="8" t="s">
        <v>15</v>
      </c>
      <c r="F3897" s="8" t="s">
        <v>16</v>
      </c>
      <c r="G3897" s="8" t="s">
        <v>16</v>
      </c>
      <c r="H3897" s="12" t="s">
        <v>21</v>
      </c>
      <c r="I3897" s="29" t="str">
        <f t="shared" si="60"/>
        <v>Women</v>
      </c>
      <c r="J3897" s="16">
        <v>41</v>
      </c>
      <c r="K3897" s="20">
        <v>247</v>
      </c>
      <c r="L3897" s="24">
        <v>1012.7</v>
      </c>
      <c r="M3897" s="24">
        <v>465.84199999999998</v>
      </c>
      <c r="N3897" s="4">
        <v>0.45999999999999996</v>
      </c>
      <c r="O3897" s="8" t="s">
        <v>83</v>
      </c>
    </row>
    <row r="3898" spans="2:15" ht="14.25" customHeight="1" x14ac:dyDescent="0.3">
      <c r="B3898" s="8" t="s">
        <v>14</v>
      </c>
      <c r="C3898" s="2">
        <v>1185732</v>
      </c>
      <c r="D3898" s="3">
        <v>43835</v>
      </c>
      <c r="E3898" s="8" t="s">
        <v>15</v>
      </c>
      <c r="F3898" s="8" t="s">
        <v>16</v>
      </c>
      <c r="G3898" s="8" t="s">
        <v>16</v>
      </c>
      <c r="H3898" s="12" t="s">
        <v>22</v>
      </c>
      <c r="I3898" s="29" t="str">
        <f t="shared" si="60"/>
        <v>Men</v>
      </c>
      <c r="J3898" s="16">
        <v>55</v>
      </c>
      <c r="K3898" s="20">
        <v>234</v>
      </c>
      <c r="L3898" s="24">
        <v>1287</v>
      </c>
      <c r="M3898" s="24">
        <v>514.79999999999995</v>
      </c>
      <c r="N3898" s="4">
        <v>0.4</v>
      </c>
      <c r="O3898" s="8" t="s">
        <v>83</v>
      </c>
    </row>
    <row r="3899" spans="2:15" ht="14.25" customHeight="1" x14ac:dyDescent="0.3">
      <c r="B3899" s="8" t="s">
        <v>14</v>
      </c>
      <c r="C3899" s="2">
        <v>1185732</v>
      </c>
      <c r="D3899" s="3">
        <v>43836</v>
      </c>
      <c r="E3899" s="8" t="s">
        <v>15</v>
      </c>
      <c r="F3899" s="8" t="s">
        <v>16</v>
      </c>
      <c r="G3899" s="8" t="s">
        <v>16</v>
      </c>
      <c r="H3899" s="12" t="s">
        <v>23</v>
      </c>
      <c r="I3899" s="29" t="str">
        <f t="shared" si="60"/>
        <v>Women</v>
      </c>
      <c r="J3899" s="16">
        <v>46</v>
      </c>
      <c r="K3899" s="20">
        <v>260</v>
      </c>
      <c r="L3899" s="24">
        <v>1196</v>
      </c>
      <c r="M3899" s="24">
        <v>442.52</v>
      </c>
      <c r="N3899" s="4">
        <v>0.37</v>
      </c>
      <c r="O3899" s="8" t="s">
        <v>83</v>
      </c>
    </row>
    <row r="3900" spans="2:15" ht="14.25" customHeight="1" x14ac:dyDescent="0.3">
      <c r="B3900" s="8" t="s">
        <v>14</v>
      </c>
      <c r="C3900" s="2">
        <v>1185732</v>
      </c>
      <c r="D3900" s="3">
        <v>43837</v>
      </c>
      <c r="E3900" s="8" t="s">
        <v>15</v>
      </c>
      <c r="F3900" s="8" t="s">
        <v>16</v>
      </c>
      <c r="G3900" s="8" t="s">
        <v>16</v>
      </c>
      <c r="H3900" s="12" t="s">
        <v>17</v>
      </c>
      <c r="I3900" s="29" t="str">
        <f t="shared" si="60"/>
        <v>Men</v>
      </c>
      <c r="J3900" s="16">
        <v>46</v>
      </c>
      <c r="K3900" s="20">
        <v>313</v>
      </c>
      <c r="L3900" s="24">
        <v>1439.8</v>
      </c>
      <c r="M3900" s="24">
        <v>892.67600000000004</v>
      </c>
      <c r="N3900" s="4">
        <v>0.62</v>
      </c>
      <c r="O3900" s="8" t="s">
        <v>83</v>
      </c>
    </row>
    <row r="3901" spans="2:15" ht="14.25" customHeight="1" x14ac:dyDescent="0.3">
      <c r="B3901" s="8" t="s">
        <v>14</v>
      </c>
      <c r="C3901" s="2">
        <v>1185732</v>
      </c>
      <c r="D3901" s="3">
        <v>43838</v>
      </c>
      <c r="E3901" s="8" t="s">
        <v>15</v>
      </c>
      <c r="F3901" s="8" t="s">
        <v>16</v>
      </c>
      <c r="G3901" s="8" t="s">
        <v>16</v>
      </c>
      <c r="H3901" s="12" t="s">
        <v>19</v>
      </c>
      <c r="I3901" s="29" t="str">
        <f t="shared" si="60"/>
        <v>Men</v>
      </c>
      <c r="J3901" s="16">
        <v>46</v>
      </c>
      <c r="K3901" s="20">
        <v>261</v>
      </c>
      <c r="L3901" s="24">
        <v>1200.5999999999999</v>
      </c>
      <c r="M3901" s="24">
        <v>528.26400000000001</v>
      </c>
      <c r="N3901" s="4">
        <v>0.44</v>
      </c>
      <c r="O3901" s="8" t="s">
        <v>83</v>
      </c>
    </row>
    <row r="3902" spans="2:15" ht="14.25" customHeight="1" x14ac:dyDescent="0.3">
      <c r="B3902" s="8" t="s">
        <v>14</v>
      </c>
      <c r="C3902" s="2">
        <v>1185732</v>
      </c>
      <c r="D3902" s="3">
        <v>43851</v>
      </c>
      <c r="E3902" s="8" t="s">
        <v>15</v>
      </c>
      <c r="F3902" s="8" t="s">
        <v>16</v>
      </c>
      <c r="G3902" s="8" t="s">
        <v>16</v>
      </c>
      <c r="H3902" s="12" t="s">
        <v>20</v>
      </c>
      <c r="I3902" s="29" t="str">
        <f t="shared" si="60"/>
        <v>Women</v>
      </c>
      <c r="J3902" s="16">
        <v>36</v>
      </c>
      <c r="K3902" s="20">
        <v>276</v>
      </c>
      <c r="L3902" s="24">
        <v>993.6</v>
      </c>
      <c r="M3902" s="24">
        <v>466.99200000000002</v>
      </c>
      <c r="N3902" s="4">
        <v>0.47</v>
      </c>
      <c r="O3902" s="8" t="s">
        <v>83</v>
      </c>
    </row>
    <row r="3903" spans="2:15" ht="14.25" customHeight="1" x14ac:dyDescent="0.3">
      <c r="B3903" s="8" t="s">
        <v>14</v>
      </c>
      <c r="C3903" s="2">
        <v>1185732</v>
      </c>
      <c r="D3903" s="3">
        <v>43852</v>
      </c>
      <c r="E3903" s="8" t="s">
        <v>15</v>
      </c>
      <c r="F3903" s="8" t="s">
        <v>16</v>
      </c>
      <c r="G3903" s="8" t="s">
        <v>16</v>
      </c>
      <c r="H3903" s="12" t="s">
        <v>21</v>
      </c>
      <c r="I3903" s="29" t="str">
        <f t="shared" si="60"/>
        <v>Women</v>
      </c>
      <c r="J3903" s="16">
        <v>44</v>
      </c>
      <c r="K3903" s="20">
        <v>206</v>
      </c>
      <c r="L3903" s="24">
        <v>906.4</v>
      </c>
      <c r="M3903" s="24">
        <v>444.13599999999997</v>
      </c>
      <c r="N3903" s="4">
        <v>0.49</v>
      </c>
      <c r="O3903" s="8" t="s">
        <v>83</v>
      </c>
    </row>
    <row r="3904" spans="2:15" ht="14.25" customHeight="1" x14ac:dyDescent="0.3">
      <c r="B3904" s="8" t="s">
        <v>14</v>
      </c>
      <c r="C3904" s="2">
        <v>1185732</v>
      </c>
      <c r="D3904" s="3">
        <v>43853</v>
      </c>
      <c r="E3904" s="8" t="s">
        <v>15</v>
      </c>
      <c r="F3904" s="8" t="s">
        <v>16</v>
      </c>
      <c r="G3904" s="8" t="s">
        <v>16</v>
      </c>
      <c r="H3904" s="12" t="s">
        <v>22</v>
      </c>
      <c r="I3904" s="29" t="str">
        <f t="shared" si="60"/>
        <v>Men</v>
      </c>
      <c r="J3904" s="16">
        <v>58</v>
      </c>
      <c r="K3904" s="20">
        <v>243</v>
      </c>
      <c r="L3904" s="24">
        <v>1409.4</v>
      </c>
      <c r="M3904" s="24">
        <v>606.04200000000003</v>
      </c>
      <c r="N3904" s="4">
        <v>0.43</v>
      </c>
      <c r="O3904" s="8" t="s">
        <v>83</v>
      </c>
    </row>
    <row r="3905" spans="2:15" ht="14.25" customHeight="1" x14ac:dyDescent="0.3">
      <c r="B3905" s="8" t="s">
        <v>14</v>
      </c>
      <c r="C3905" s="2">
        <v>1185732</v>
      </c>
      <c r="D3905" s="3">
        <v>43854</v>
      </c>
      <c r="E3905" s="8" t="s">
        <v>15</v>
      </c>
      <c r="F3905" s="8" t="s">
        <v>16</v>
      </c>
      <c r="G3905" s="8" t="s">
        <v>16</v>
      </c>
      <c r="H3905" s="12" t="s">
        <v>23</v>
      </c>
      <c r="I3905" s="29" t="str">
        <f t="shared" si="60"/>
        <v>Women</v>
      </c>
      <c r="J3905" s="16">
        <v>48</v>
      </c>
      <c r="K3905" s="20">
        <v>290</v>
      </c>
      <c r="L3905" s="24">
        <v>1392</v>
      </c>
      <c r="M3905" s="24">
        <v>528.96</v>
      </c>
      <c r="N3905" s="4">
        <v>0.38</v>
      </c>
      <c r="O3905" s="8" t="s">
        <v>83</v>
      </c>
    </row>
    <row r="3906" spans="2:15" ht="14.25" customHeight="1" x14ac:dyDescent="0.3">
      <c r="B3906" s="8" t="s">
        <v>14</v>
      </c>
      <c r="C3906" s="2">
        <v>1185732</v>
      </c>
      <c r="D3906" s="3">
        <v>43855</v>
      </c>
      <c r="E3906" s="8" t="s">
        <v>15</v>
      </c>
      <c r="F3906" s="8" t="s">
        <v>16</v>
      </c>
      <c r="G3906" s="8" t="s">
        <v>16</v>
      </c>
      <c r="H3906" s="12" t="s">
        <v>17</v>
      </c>
      <c r="I3906" s="29" t="str">
        <f t="shared" si="60"/>
        <v>Men</v>
      </c>
      <c r="J3906" s="16">
        <v>46</v>
      </c>
      <c r="K3906" s="20">
        <v>354</v>
      </c>
      <c r="L3906" s="24">
        <v>1628.4</v>
      </c>
      <c r="M3906" s="24">
        <v>1025.8920000000001</v>
      </c>
      <c r="N3906" s="4">
        <v>0.63</v>
      </c>
      <c r="O3906" s="8" t="s">
        <v>83</v>
      </c>
    </row>
    <row r="3907" spans="2:15" ht="14.25" customHeight="1" x14ac:dyDescent="0.3">
      <c r="B3907" s="8" t="s">
        <v>14</v>
      </c>
      <c r="C3907" s="2">
        <v>1185732</v>
      </c>
      <c r="D3907" s="3">
        <v>43856</v>
      </c>
      <c r="E3907" s="8" t="s">
        <v>15</v>
      </c>
      <c r="F3907" s="8" t="s">
        <v>16</v>
      </c>
      <c r="G3907" s="8" t="s">
        <v>16</v>
      </c>
      <c r="H3907" s="12" t="s">
        <v>19</v>
      </c>
      <c r="I3907" s="29" t="str">
        <f t="shared" si="60"/>
        <v>Men</v>
      </c>
      <c r="J3907" s="16">
        <v>48</v>
      </c>
      <c r="K3907" s="20">
        <v>259</v>
      </c>
      <c r="L3907" s="24">
        <v>1243.2</v>
      </c>
      <c r="M3907" s="24">
        <v>534.57600000000002</v>
      </c>
      <c r="N3907" s="4">
        <v>0.43</v>
      </c>
      <c r="O3907" s="8" t="s">
        <v>83</v>
      </c>
    </row>
    <row r="3908" spans="2:15" ht="14.25" customHeight="1" x14ac:dyDescent="0.3">
      <c r="B3908" s="8" t="s">
        <v>14</v>
      </c>
      <c r="C3908" s="2">
        <v>1185732</v>
      </c>
      <c r="D3908" s="3">
        <v>43857</v>
      </c>
      <c r="E3908" s="8" t="s">
        <v>15</v>
      </c>
      <c r="F3908" s="8" t="s">
        <v>16</v>
      </c>
      <c r="G3908" s="8" t="s">
        <v>16</v>
      </c>
      <c r="H3908" s="12" t="s">
        <v>20</v>
      </c>
      <c r="I3908" s="29" t="str">
        <f t="shared" si="60"/>
        <v>Women</v>
      </c>
      <c r="J3908" s="16">
        <v>39</v>
      </c>
      <c r="K3908" s="20">
        <v>247</v>
      </c>
      <c r="L3908" s="24">
        <v>963.3</v>
      </c>
      <c r="M3908" s="24">
        <v>472.017</v>
      </c>
      <c r="N3908" s="4">
        <v>0.49</v>
      </c>
      <c r="O3908" s="8" t="s">
        <v>83</v>
      </c>
    </row>
    <row r="3909" spans="2:15" ht="14.25" customHeight="1" x14ac:dyDescent="0.3">
      <c r="B3909" s="8" t="s">
        <v>14</v>
      </c>
      <c r="C3909" s="2">
        <v>1185732</v>
      </c>
      <c r="D3909" s="3">
        <v>43858</v>
      </c>
      <c r="E3909" s="8" t="s">
        <v>15</v>
      </c>
      <c r="F3909" s="8" t="s">
        <v>16</v>
      </c>
      <c r="G3909" s="8" t="s">
        <v>16</v>
      </c>
      <c r="H3909" s="12" t="s">
        <v>21</v>
      </c>
      <c r="I3909" s="29" t="str">
        <f t="shared" si="60"/>
        <v>Women</v>
      </c>
      <c r="J3909" s="16">
        <v>43</v>
      </c>
      <c r="K3909" s="20">
        <v>216</v>
      </c>
      <c r="L3909" s="24">
        <v>928.8</v>
      </c>
      <c r="M3909" s="24">
        <v>464.4</v>
      </c>
      <c r="N3909" s="4">
        <v>0.5</v>
      </c>
      <c r="O3909" s="8" t="s">
        <v>83</v>
      </c>
    </row>
    <row r="3910" spans="2:15" ht="14.25" customHeight="1" x14ac:dyDescent="0.3">
      <c r="B3910" s="8" t="s">
        <v>14</v>
      </c>
      <c r="C3910" s="2">
        <v>1185732</v>
      </c>
      <c r="D3910" s="3">
        <v>43859</v>
      </c>
      <c r="E3910" s="8" t="s">
        <v>15</v>
      </c>
      <c r="F3910" s="8" t="s">
        <v>16</v>
      </c>
      <c r="G3910" s="8" t="s">
        <v>16</v>
      </c>
      <c r="H3910" s="12" t="s">
        <v>22</v>
      </c>
      <c r="I3910" s="29" t="str">
        <f t="shared" si="60"/>
        <v>Men</v>
      </c>
      <c r="J3910" s="16">
        <v>59</v>
      </c>
      <c r="K3910" s="20">
        <v>230</v>
      </c>
      <c r="L3910" s="24">
        <v>1357</v>
      </c>
      <c r="M3910" s="24">
        <v>569.93999999999994</v>
      </c>
      <c r="N3910" s="4">
        <v>0.42</v>
      </c>
      <c r="O3910" s="8" t="s">
        <v>83</v>
      </c>
    </row>
    <row r="3911" spans="2:15" ht="14.25" customHeight="1" x14ac:dyDescent="0.3">
      <c r="B3911" s="8" t="s">
        <v>14</v>
      </c>
      <c r="C3911" s="2">
        <v>1185732</v>
      </c>
      <c r="D3911" s="3">
        <v>43860</v>
      </c>
      <c r="E3911" s="8" t="s">
        <v>15</v>
      </c>
      <c r="F3911" s="8" t="s">
        <v>16</v>
      </c>
      <c r="G3911" s="8" t="s">
        <v>16</v>
      </c>
      <c r="H3911" s="12" t="s">
        <v>23</v>
      </c>
      <c r="I3911" s="29" t="str">
        <f t="shared" ref="I3911:I3974" si="61">VLOOKUP(H3911,$Q$5:$R$11,2,0)</f>
        <v>Women</v>
      </c>
      <c r="J3911" s="16">
        <v>45</v>
      </c>
      <c r="K3911" s="20">
        <v>238</v>
      </c>
      <c r="L3911" s="24">
        <v>1071</v>
      </c>
      <c r="M3911" s="24">
        <v>374.84999999999997</v>
      </c>
      <c r="N3911" s="4">
        <v>0.35</v>
      </c>
      <c r="O3911" s="8" t="s">
        <v>83</v>
      </c>
    </row>
    <row r="3912" spans="2:15" ht="14.25" customHeight="1" x14ac:dyDescent="0.3">
      <c r="B3912" s="8" t="s">
        <v>14</v>
      </c>
      <c r="C3912" s="2">
        <v>1185732</v>
      </c>
      <c r="D3912" s="3">
        <v>43861</v>
      </c>
      <c r="E3912" s="8" t="s">
        <v>15</v>
      </c>
      <c r="F3912" s="8" t="s">
        <v>16</v>
      </c>
      <c r="G3912" s="8" t="s">
        <v>16</v>
      </c>
      <c r="H3912" s="12" t="s">
        <v>17</v>
      </c>
      <c r="I3912" s="29" t="str">
        <f t="shared" si="61"/>
        <v>Men</v>
      </c>
      <c r="J3912" s="16">
        <v>45</v>
      </c>
      <c r="K3912" s="20">
        <v>300</v>
      </c>
      <c r="L3912" s="24">
        <v>1350</v>
      </c>
      <c r="M3912" s="24">
        <v>837</v>
      </c>
      <c r="N3912" s="4">
        <v>0.62</v>
      </c>
      <c r="O3912" s="8" t="s">
        <v>83</v>
      </c>
    </row>
    <row r="3913" spans="2:15" ht="14.25" customHeight="1" x14ac:dyDescent="0.3">
      <c r="B3913" s="8" t="s">
        <v>14</v>
      </c>
      <c r="C3913" s="2">
        <v>1185732</v>
      </c>
      <c r="D3913" s="3">
        <v>43862</v>
      </c>
      <c r="E3913" s="8" t="s">
        <v>15</v>
      </c>
      <c r="F3913" s="8" t="s">
        <v>16</v>
      </c>
      <c r="G3913" s="8" t="s">
        <v>16</v>
      </c>
      <c r="H3913" s="12" t="s">
        <v>19</v>
      </c>
      <c r="I3913" s="29" t="str">
        <f t="shared" si="61"/>
        <v>Men</v>
      </c>
      <c r="J3913" s="16">
        <v>47</v>
      </c>
      <c r="K3913" s="20">
        <v>234</v>
      </c>
      <c r="L3913" s="24">
        <v>1099.8</v>
      </c>
      <c r="M3913" s="24">
        <v>450.91799999999995</v>
      </c>
      <c r="N3913" s="4">
        <v>0.41</v>
      </c>
      <c r="O3913" s="8" t="s">
        <v>83</v>
      </c>
    </row>
    <row r="3914" spans="2:15" ht="14.25" customHeight="1" x14ac:dyDescent="0.3">
      <c r="B3914" s="8" t="s">
        <v>14</v>
      </c>
      <c r="C3914" s="2">
        <v>1185732</v>
      </c>
      <c r="D3914" s="3">
        <v>43863</v>
      </c>
      <c r="E3914" s="8" t="s">
        <v>15</v>
      </c>
      <c r="F3914" s="8" t="s">
        <v>16</v>
      </c>
      <c r="G3914" s="8" t="s">
        <v>16</v>
      </c>
      <c r="H3914" s="12" t="s">
        <v>20</v>
      </c>
      <c r="I3914" s="29" t="str">
        <f t="shared" si="61"/>
        <v>Women</v>
      </c>
      <c r="J3914" s="16">
        <v>39</v>
      </c>
      <c r="K3914" s="20">
        <v>252</v>
      </c>
      <c r="L3914" s="24">
        <v>982.8</v>
      </c>
      <c r="M3914" s="24">
        <v>491.4</v>
      </c>
      <c r="N3914" s="4">
        <v>0.5</v>
      </c>
      <c r="O3914" s="8" t="s">
        <v>83</v>
      </c>
    </row>
    <row r="3915" spans="2:15" ht="14.25" customHeight="1" x14ac:dyDescent="0.3">
      <c r="B3915" s="8" t="s">
        <v>14</v>
      </c>
      <c r="C3915" s="2">
        <v>1185732</v>
      </c>
      <c r="D3915" s="3">
        <v>43864</v>
      </c>
      <c r="E3915" s="8" t="s">
        <v>15</v>
      </c>
      <c r="F3915" s="8" t="s">
        <v>16</v>
      </c>
      <c r="G3915" s="8" t="s">
        <v>16</v>
      </c>
      <c r="H3915" s="12" t="s">
        <v>21</v>
      </c>
      <c r="I3915" s="29" t="str">
        <f t="shared" si="61"/>
        <v>Women</v>
      </c>
      <c r="J3915" s="16">
        <v>41</v>
      </c>
      <c r="K3915" s="20">
        <v>239</v>
      </c>
      <c r="L3915" s="24">
        <v>979.9</v>
      </c>
      <c r="M3915" s="24">
        <v>480.15100000000001</v>
      </c>
      <c r="N3915" s="4">
        <v>0.49</v>
      </c>
      <c r="O3915" s="8" t="s">
        <v>83</v>
      </c>
    </row>
    <row r="3916" spans="2:15" ht="14.25" customHeight="1" x14ac:dyDescent="0.3">
      <c r="B3916" s="8" t="s">
        <v>14</v>
      </c>
      <c r="C3916" s="2">
        <v>1185732</v>
      </c>
      <c r="D3916" s="3">
        <v>43865</v>
      </c>
      <c r="E3916" s="8" t="s">
        <v>15</v>
      </c>
      <c r="F3916" s="8" t="s">
        <v>16</v>
      </c>
      <c r="G3916" s="8" t="s">
        <v>16</v>
      </c>
      <c r="H3916" s="12" t="s">
        <v>22</v>
      </c>
      <c r="I3916" s="29" t="str">
        <f t="shared" si="61"/>
        <v>Men</v>
      </c>
      <c r="J3916" s="16">
        <v>56</v>
      </c>
      <c r="K3916" s="20">
        <v>215</v>
      </c>
      <c r="L3916" s="24">
        <v>1204</v>
      </c>
      <c r="M3916" s="24">
        <v>505.68</v>
      </c>
      <c r="N3916" s="4">
        <v>0.42</v>
      </c>
      <c r="O3916" s="8" t="s">
        <v>83</v>
      </c>
    </row>
    <row r="3917" spans="2:15" ht="14.25" customHeight="1" x14ac:dyDescent="0.3">
      <c r="B3917" s="8" t="s">
        <v>14</v>
      </c>
      <c r="C3917" s="2">
        <v>1185732</v>
      </c>
      <c r="D3917" s="3">
        <v>43866</v>
      </c>
      <c r="E3917" s="8" t="s">
        <v>15</v>
      </c>
      <c r="F3917" s="8" t="s">
        <v>16</v>
      </c>
      <c r="G3917" s="8" t="s">
        <v>16</v>
      </c>
      <c r="H3917" s="12" t="s">
        <v>23</v>
      </c>
      <c r="I3917" s="29" t="str">
        <f t="shared" si="61"/>
        <v>Women</v>
      </c>
      <c r="J3917" s="16">
        <v>49</v>
      </c>
      <c r="K3917" s="20">
        <v>238</v>
      </c>
      <c r="L3917" s="24">
        <v>1166.2</v>
      </c>
      <c r="M3917" s="24">
        <v>431.49399999999997</v>
      </c>
      <c r="N3917" s="4">
        <v>0.37</v>
      </c>
      <c r="O3917" s="8" t="s">
        <v>83</v>
      </c>
    </row>
    <row r="3918" spans="2:15" ht="14.25" customHeight="1" x14ac:dyDescent="0.3">
      <c r="B3918" s="8" t="s">
        <v>14</v>
      </c>
      <c r="C3918" s="2">
        <v>1185732</v>
      </c>
      <c r="D3918" s="3">
        <v>43867</v>
      </c>
      <c r="E3918" s="8" t="s">
        <v>15</v>
      </c>
      <c r="F3918" s="8" t="s">
        <v>16</v>
      </c>
      <c r="G3918" s="8" t="s">
        <v>16</v>
      </c>
      <c r="H3918" s="12" t="s">
        <v>17</v>
      </c>
      <c r="I3918" s="29" t="str">
        <f t="shared" si="61"/>
        <v>Men</v>
      </c>
      <c r="J3918" s="16">
        <v>54</v>
      </c>
      <c r="K3918" s="20">
        <v>317</v>
      </c>
      <c r="L3918" s="24">
        <v>1711.8</v>
      </c>
      <c r="M3918" s="24">
        <v>1095.5520000000001</v>
      </c>
      <c r="N3918" s="4">
        <v>0.64</v>
      </c>
      <c r="O3918" s="8" t="s">
        <v>83</v>
      </c>
    </row>
    <row r="3919" spans="2:15" ht="14.25" customHeight="1" x14ac:dyDescent="0.3">
      <c r="B3919" s="8" t="s">
        <v>14</v>
      </c>
      <c r="C3919" s="2">
        <v>1185732</v>
      </c>
      <c r="D3919" s="3">
        <v>43868</v>
      </c>
      <c r="E3919" s="8" t="s">
        <v>15</v>
      </c>
      <c r="F3919" s="8" t="s">
        <v>16</v>
      </c>
      <c r="G3919" s="8" t="s">
        <v>16</v>
      </c>
      <c r="H3919" s="12" t="s">
        <v>19</v>
      </c>
      <c r="I3919" s="29" t="str">
        <f t="shared" si="61"/>
        <v>Men</v>
      </c>
      <c r="J3919" s="16">
        <v>50</v>
      </c>
      <c r="K3919" s="20">
        <v>259</v>
      </c>
      <c r="L3919" s="24">
        <v>1295</v>
      </c>
      <c r="M3919" s="24">
        <v>518</v>
      </c>
      <c r="N3919" s="4">
        <v>0.4</v>
      </c>
      <c r="O3919" s="8" t="s">
        <v>83</v>
      </c>
    </row>
    <row r="3920" spans="2:15" ht="14.25" customHeight="1" x14ac:dyDescent="0.3">
      <c r="B3920" s="8" t="s">
        <v>14</v>
      </c>
      <c r="C3920" s="2">
        <v>1185732</v>
      </c>
      <c r="D3920" s="3">
        <v>43869</v>
      </c>
      <c r="E3920" s="8" t="s">
        <v>15</v>
      </c>
      <c r="F3920" s="8" t="s">
        <v>16</v>
      </c>
      <c r="G3920" s="8" t="s">
        <v>16</v>
      </c>
      <c r="H3920" s="12" t="s">
        <v>20</v>
      </c>
      <c r="I3920" s="29" t="str">
        <f t="shared" si="61"/>
        <v>Women</v>
      </c>
      <c r="J3920" s="16">
        <v>46</v>
      </c>
      <c r="K3920" s="20">
        <v>261</v>
      </c>
      <c r="L3920" s="24">
        <v>1200.5999999999999</v>
      </c>
      <c r="M3920" s="24">
        <v>564.28199999999993</v>
      </c>
      <c r="N3920" s="4">
        <v>0.47</v>
      </c>
      <c r="O3920" s="8" t="s">
        <v>83</v>
      </c>
    </row>
    <row r="3921" spans="2:15" ht="14.25" customHeight="1" x14ac:dyDescent="0.3">
      <c r="B3921" s="8" t="s">
        <v>14</v>
      </c>
      <c r="C3921" s="2">
        <v>1185732</v>
      </c>
      <c r="D3921" s="3">
        <v>43870</v>
      </c>
      <c r="E3921" s="8" t="s">
        <v>15</v>
      </c>
      <c r="F3921" s="8" t="s">
        <v>16</v>
      </c>
      <c r="G3921" s="8" t="s">
        <v>16</v>
      </c>
      <c r="H3921" s="12" t="s">
        <v>21</v>
      </c>
      <c r="I3921" s="29" t="str">
        <f t="shared" si="61"/>
        <v>Women</v>
      </c>
      <c r="J3921" s="16">
        <v>46</v>
      </c>
      <c r="K3921" s="20">
        <v>230</v>
      </c>
      <c r="L3921" s="24">
        <v>1058</v>
      </c>
      <c r="M3921" s="24">
        <v>507.84</v>
      </c>
      <c r="N3921" s="4">
        <v>0.48</v>
      </c>
      <c r="O3921" s="8" t="s">
        <v>83</v>
      </c>
    </row>
    <row r="3922" spans="2:15" ht="14.25" customHeight="1" x14ac:dyDescent="0.3">
      <c r="B3922" s="8" t="s">
        <v>14</v>
      </c>
      <c r="C3922" s="2">
        <v>1185732</v>
      </c>
      <c r="D3922" s="3">
        <v>43871</v>
      </c>
      <c r="E3922" s="8" t="s">
        <v>15</v>
      </c>
      <c r="F3922" s="8" t="s">
        <v>16</v>
      </c>
      <c r="G3922" s="8" t="s">
        <v>16</v>
      </c>
      <c r="H3922" s="12" t="s">
        <v>22</v>
      </c>
      <c r="I3922" s="29" t="str">
        <f t="shared" si="61"/>
        <v>Men</v>
      </c>
      <c r="J3922" s="16">
        <v>59</v>
      </c>
      <c r="K3922" s="20">
        <v>245</v>
      </c>
      <c r="L3922" s="24">
        <v>1445.5</v>
      </c>
      <c r="M3922" s="24">
        <v>650.47499999999991</v>
      </c>
      <c r="N3922" s="4">
        <v>0.44999999999999996</v>
      </c>
      <c r="O3922" s="8" t="s">
        <v>83</v>
      </c>
    </row>
    <row r="3923" spans="2:15" ht="14.25" customHeight="1" x14ac:dyDescent="0.3">
      <c r="B3923" s="8" t="s">
        <v>14</v>
      </c>
      <c r="C3923" s="2">
        <v>1185732</v>
      </c>
      <c r="D3923" s="3">
        <v>43893</v>
      </c>
      <c r="E3923" s="8" t="s">
        <v>15</v>
      </c>
      <c r="F3923" s="8" t="s">
        <v>16</v>
      </c>
      <c r="G3923" s="8" t="s">
        <v>16</v>
      </c>
      <c r="H3923" s="12" t="s">
        <v>23</v>
      </c>
      <c r="I3923" s="29" t="str">
        <f t="shared" si="61"/>
        <v>Women</v>
      </c>
      <c r="J3923" s="16">
        <v>59</v>
      </c>
      <c r="K3923" s="20">
        <v>290</v>
      </c>
      <c r="L3923" s="24">
        <v>1711</v>
      </c>
      <c r="M3923" s="24">
        <v>615.95999999999992</v>
      </c>
      <c r="N3923" s="4">
        <v>0.36</v>
      </c>
      <c r="O3923" s="8" t="s">
        <v>83</v>
      </c>
    </row>
    <row r="3924" spans="2:15" ht="14.25" customHeight="1" x14ac:dyDescent="0.3">
      <c r="B3924" s="8" t="s">
        <v>14</v>
      </c>
      <c r="C3924" s="2">
        <v>1185732</v>
      </c>
      <c r="D3924" s="3">
        <v>43894</v>
      </c>
      <c r="E3924" s="8" t="s">
        <v>15</v>
      </c>
      <c r="F3924" s="8" t="s">
        <v>16</v>
      </c>
      <c r="G3924" s="8" t="s">
        <v>16</v>
      </c>
      <c r="H3924" s="12" t="s">
        <v>17</v>
      </c>
      <c r="I3924" s="29" t="str">
        <f t="shared" si="61"/>
        <v>Men</v>
      </c>
      <c r="J3924" s="16">
        <v>55</v>
      </c>
      <c r="K3924" s="20">
        <v>313</v>
      </c>
      <c r="L3924" s="24">
        <v>1721.5</v>
      </c>
      <c r="M3924" s="24">
        <v>1050.115</v>
      </c>
      <c r="N3924" s="4">
        <v>0.61</v>
      </c>
      <c r="O3924" s="8" t="s">
        <v>83</v>
      </c>
    </row>
    <row r="3925" spans="2:15" ht="14.25" customHeight="1" x14ac:dyDescent="0.3">
      <c r="B3925" s="8" t="s">
        <v>14</v>
      </c>
      <c r="C3925" s="2">
        <v>1185732</v>
      </c>
      <c r="D3925" s="3">
        <v>43895</v>
      </c>
      <c r="E3925" s="8" t="s">
        <v>15</v>
      </c>
      <c r="F3925" s="8" t="s">
        <v>16</v>
      </c>
      <c r="G3925" s="8" t="s">
        <v>16</v>
      </c>
      <c r="H3925" s="12" t="s">
        <v>19</v>
      </c>
      <c r="I3925" s="29" t="str">
        <f t="shared" si="61"/>
        <v>Men</v>
      </c>
      <c r="J3925" s="16">
        <v>54</v>
      </c>
      <c r="K3925" s="20">
        <v>270</v>
      </c>
      <c r="L3925" s="24">
        <v>1458</v>
      </c>
      <c r="M3925" s="24">
        <v>597.78</v>
      </c>
      <c r="N3925" s="4">
        <v>0.41</v>
      </c>
      <c r="O3925" s="8" t="s">
        <v>83</v>
      </c>
    </row>
    <row r="3926" spans="2:15" ht="14.25" customHeight="1" x14ac:dyDescent="0.3">
      <c r="B3926" s="8" t="s">
        <v>14</v>
      </c>
      <c r="C3926" s="2">
        <v>1185732</v>
      </c>
      <c r="D3926" s="3">
        <v>43896</v>
      </c>
      <c r="E3926" s="8" t="s">
        <v>15</v>
      </c>
      <c r="F3926" s="8" t="s">
        <v>16</v>
      </c>
      <c r="G3926" s="8" t="s">
        <v>16</v>
      </c>
      <c r="H3926" s="12" t="s">
        <v>20</v>
      </c>
      <c r="I3926" s="29" t="str">
        <f t="shared" si="61"/>
        <v>Women</v>
      </c>
      <c r="J3926" s="16">
        <v>46</v>
      </c>
      <c r="K3926" s="20">
        <v>278</v>
      </c>
      <c r="L3926" s="24">
        <v>1278.8</v>
      </c>
      <c r="M3926" s="24">
        <v>613.82399999999996</v>
      </c>
      <c r="N3926" s="4">
        <v>0.48</v>
      </c>
      <c r="O3926" s="8" t="s">
        <v>83</v>
      </c>
    </row>
    <row r="3927" spans="2:15" ht="14.25" customHeight="1" x14ac:dyDescent="0.3">
      <c r="B3927" s="8" t="s">
        <v>14</v>
      </c>
      <c r="C3927" s="2">
        <v>1185732</v>
      </c>
      <c r="D3927" s="3">
        <v>43897</v>
      </c>
      <c r="E3927" s="8" t="s">
        <v>15</v>
      </c>
      <c r="F3927" s="8" t="s">
        <v>16</v>
      </c>
      <c r="G3927" s="8" t="s">
        <v>16</v>
      </c>
      <c r="H3927" s="12" t="s">
        <v>21</v>
      </c>
      <c r="I3927" s="29" t="str">
        <f t="shared" si="61"/>
        <v>Women</v>
      </c>
      <c r="J3927" s="16">
        <v>47</v>
      </c>
      <c r="K3927" s="20">
        <v>261</v>
      </c>
      <c r="L3927" s="24">
        <v>1226.7</v>
      </c>
      <c r="M3927" s="24">
        <v>552.01499999999999</v>
      </c>
      <c r="N3927" s="4">
        <v>0.44999999999999996</v>
      </c>
      <c r="O3927" s="8" t="s">
        <v>83</v>
      </c>
    </row>
    <row r="3928" spans="2:15" ht="14.25" customHeight="1" x14ac:dyDescent="0.3">
      <c r="B3928" s="8" t="s">
        <v>14</v>
      </c>
      <c r="C3928" s="2">
        <v>1185732</v>
      </c>
      <c r="D3928" s="3">
        <v>43898</v>
      </c>
      <c r="E3928" s="8" t="s">
        <v>15</v>
      </c>
      <c r="F3928" s="8" t="s">
        <v>16</v>
      </c>
      <c r="G3928" s="8" t="s">
        <v>16</v>
      </c>
      <c r="H3928" s="12" t="s">
        <v>22</v>
      </c>
      <c r="I3928" s="29" t="str">
        <f t="shared" si="61"/>
        <v>Men</v>
      </c>
      <c r="J3928" s="16">
        <v>55</v>
      </c>
      <c r="K3928" s="20">
        <v>252</v>
      </c>
      <c r="L3928" s="24">
        <v>1386</v>
      </c>
      <c r="M3928" s="24">
        <v>623.69999999999993</v>
      </c>
      <c r="N3928" s="4">
        <v>0.44999999999999996</v>
      </c>
      <c r="O3928" s="8" t="s">
        <v>83</v>
      </c>
    </row>
    <row r="3929" spans="2:15" ht="14.25" customHeight="1" x14ac:dyDescent="0.3">
      <c r="B3929" s="8" t="s">
        <v>14</v>
      </c>
      <c r="C3929" s="2">
        <v>1185732</v>
      </c>
      <c r="D3929" s="3">
        <v>43899</v>
      </c>
      <c r="E3929" s="8" t="s">
        <v>15</v>
      </c>
      <c r="F3929" s="8" t="s">
        <v>16</v>
      </c>
      <c r="G3929" s="8" t="s">
        <v>16</v>
      </c>
      <c r="H3929" s="12" t="s">
        <v>23</v>
      </c>
      <c r="I3929" s="29" t="str">
        <f t="shared" si="61"/>
        <v>Women</v>
      </c>
      <c r="J3929" s="16">
        <v>64</v>
      </c>
      <c r="K3929" s="20">
        <v>305</v>
      </c>
      <c r="L3929" s="24">
        <v>1952</v>
      </c>
      <c r="M3929" s="24">
        <v>761.28</v>
      </c>
      <c r="N3929" s="4">
        <v>0.39</v>
      </c>
      <c r="O3929" s="8" t="s">
        <v>83</v>
      </c>
    </row>
    <row r="3930" spans="2:15" ht="14.25" customHeight="1" x14ac:dyDescent="0.3">
      <c r="B3930" s="8" t="s">
        <v>14</v>
      </c>
      <c r="C3930" s="2">
        <v>1185732</v>
      </c>
      <c r="D3930" s="3">
        <v>43900</v>
      </c>
      <c r="E3930" s="8" t="s">
        <v>15</v>
      </c>
      <c r="F3930" s="8" t="s">
        <v>16</v>
      </c>
      <c r="G3930" s="8" t="s">
        <v>16</v>
      </c>
      <c r="H3930" s="12" t="s">
        <v>17</v>
      </c>
      <c r="I3930" s="29" t="str">
        <f t="shared" si="61"/>
        <v>Men</v>
      </c>
      <c r="J3930" s="16">
        <v>59</v>
      </c>
      <c r="K3930" s="20">
        <v>319</v>
      </c>
      <c r="L3930" s="24">
        <v>1882.1</v>
      </c>
      <c r="M3930" s="24">
        <v>1129.26</v>
      </c>
      <c r="N3930" s="4">
        <v>0.6</v>
      </c>
      <c r="O3930" s="8" t="s">
        <v>83</v>
      </c>
    </row>
    <row r="3931" spans="2:15" ht="14.25" customHeight="1" x14ac:dyDescent="0.3">
      <c r="B3931" s="8" t="s">
        <v>14</v>
      </c>
      <c r="C3931" s="2">
        <v>1185732</v>
      </c>
      <c r="D3931" s="3">
        <v>43901</v>
      </c>
      <c r="E3931" s="8" t="s">
        <v>15</v>
      </c>
      <c r="F3931" s="8" t="s">
        <v>16</v>
      </c>
      <c r="G3931" s="8" t="s">
        <v>16</v>
      </c>
      <c r="H3931" s="12" t="s">
        <v>19</v>
      </c>
      <c r="I3931" s="29" t="str">
        <f t="shared" si="61"/>
        <v>Men</v>
      </c>
      <c r="J3931" s="16">
        <v>53</v>
      </c>
      <c r="K3931" s="20">
        <v>267</v>
      </c>
      <c r="L3931" s="24">
        <v>1415.1</v>
      </c>
      <c r="M3931" s="24">
        <v>594.34199999999998</v>
      </c>
      <c r="N3931" s="4">
        <v>0.42</v>
      </c>
      <c r="O3931" s="8" t="s">
        <v>83</v>
      </c>
    </row>
    <row r="3932" spans="2:15" ht="14.25" customHeight="1" x14ac:dyDescent="0.3">
      <c r="B3932" s="8" t="s">
        <v>14</v>
      </c>
      <c r="C3932" s="2">
        <v>1185732</v>
      </c>
      <c r="D3932" s="3">
        <v>43902</v>
      </c>
      <c r="E3932" s="8" t="s">
        <v>15</v>
      </c>
      <c r="F3932" s="8" t="s">
        <v>16</v>
      </c>
      <c r="G3932" s="8" t="s">
        <v>16</v>
      </c>
      <c r="H3932" s="12" t="s">
        <v>20</v>
      </c>
      <c r="I3932" s="29" t="str">
        <f t="shared" si="61"/>
        <v>Women</v>
      </c>
      <c r="J3932" s="16">
        <v>46</v>
      </c>
      <c r="K3932" s="20">
        <v>247</v>
      </c>
      <c r="L3932" s="24">
        <v>1136.2</v>
      </c>
      <c r="M3932" s="24">
        <v>511.28999999999996</v>
      </c>
      <c r="N3932" s="4">
        <v>0.44999999999999996</v>
      </c>
      <c r="O3932" s="8" t="s">
        <v>83</v>
      </c>
    </row>
    <row r="3933" spans="2:15" ht="14.25" customHeight="1" x14ac:dyDescent="0.3">
      <c r="B3933" s="8" t="s">
        <v>14</v>
      </c>
      <c r="C3933" s="2">
        <v>1185732</v>
      </c>
      <c r="D3933" s="3">
        <v>43903</v>
      </c>
      <c r="E3933" s="8" t="s">
        <v>15</v>
      </c>
      <c r="F3933" s="8" t="s">
        <v>16</v>
      </c>
      <c r="G3933" s="8" t="s">
        <v>16</v>
      </c>
      <c r="H3933" s="12" t="s">
        <v>21</v>
      </c>
      <c r="I3933" s="29" t="str">
        <f t="shared" si="61"/>
        <v>Women</v>
      </c>
      <c r="J3933" s="16">
        <v>46</v>
      </c>
      <c r="K3933" s="20">
        <v>243</v>
      </c>
      <c r="L3933" s="24">
        <v>1117.8</v>
      </c>
      <c r="M3933" s="24">
        <v>514.18799999999987</v>
      </c>
      <c r="N3933" s="4">
        <v>0.45999999999999996</v>
      </c>
      <c r="O3933" s="8" t="s">
        <v>83</v>
      </c>
    </row>
    <row r="3934" spans="2:15" ht="14.25" customHeight="1" x14ac:dyDescent="0.3">
      <c r="B3934" s="8" t="s">
        <v>14</v>
      </c>
      <c r="C3934" s="2">
        <v>1185732</v>
      </c>
      <c r="D3934" s="3">
        <v>43904</v>
      </c>
      <c r="E3934" s="8" t="s">
        <v>15</v>
      </c>
      <c r="F3934" s="8" t="s">
        <v>16</v>
      </c>
      <c r="G3934" s="8" t="s">
        <v>16</v>
      </c>
      <c r="H3934" s="12" t="s">
        <v>22</v>
      </c>
      <c r="I3934" s="29" t="str">
        <f t="shared" si="61"/>
        <v>Men</v>
      </c>
      <c r="J3934" s="16">
        <v>58</v>
      </c>
      <c r="K3934" s="20">
        <v>231</v>
      </c>
      <c r="L3934" s="24">
        <v>1339.8</v>
      </c>
      <c r="M3934" s="24">
        <v>576.11400000000003</v>
      </c>
      <c r="N3934" s="4">
        <v>0.43</v>
      </c>
      <c r="O3934" s="8" t="s">
        <v>83</v>
      </c>
    </row>
    <row r="3935" spans="2:15" ht="14.25" customHeight="1" x14ac:dyDescent="0.3">
      <c r="B3935" s="8" t="s">
        <v>14</v>
      </c>
      <c r="C3935" s="2">
        <v>1185732</v>
      </c>
      <c r="D3935" s="3">
        <v>43905</v>
      </c>
      <c r="E3935" s="8" t="s">
        <v>15</v>
      </c>
      <c r="F3935" s="8" t="s">
        <v>16</v>
      </c>
      <c r="G3935" s="8" t="s">
        <v>16</v>
      </c>
      <c r="H3935" s="12" t="s">
        <v>23</v>
      </c>
      <c r="I3935" s="29" t="str">
        <f t="shared" si="61"/>
        <v>Women</v>
      </c>
      <c r="J3935" s="16">
        <v>61</v>
      </c>
      <c r="K3935" s="20">
        <v>286</v>
      </c>
      <c r="L3935" s="24">
        <v>1744.6</v>
      </c>
      <c r="M3935" s="24">
        <v>697.84</v>
      </c>
      <c r="N3935" s="4">
        <v>0.4</v>
      </c>
      <c r="O3935" s="8" t="s">
        <v>83</v>
      </c>
    </row>
    <row r="3936" spans="2:15" ht="14.25" customHeight="1" x14ac:dyDescent="0.3">
      <c r="B3936" s="8" t="s">
        <v>14</v>
      </c>
      <c r="C3936" s="2">
        <v>1185732</v>
      </c>
      <c r="D3936" s="3">
        <v>43906</v>
      </c>
      <c r="E3936" s="8" t="s">
        <v>15</v>
      </c>
      <c r="F3936" s="8" t="s">
        <v>16</v>
      </c>
      <c r="G3936" s="8" t="s">
        <v>16</v>
      </c>
      <c r="H3936" s="12" t="s">
        <v>17</v>
      </c>
      <c r="I3936" s="29" t="str">
        <f t="shared" si="61"/>
        <v>Men</v>
      </c>
      <c r="J3936" s="16">
        <v>58</v>
      </c>
      <c r="K3936" s="20">
        <v>325</v>
      </c>
      <c r="L3936" s="24">
        <v>1885</v>
      </c>
      <c r="M3936" s="24">
        <v>1149.8499999999999</v>
      </c>
      <c r="N3936" s="4">
        <v>0.61</v>
      </c>
      <c r="O3936" s="8" t="s">
        <v>83</v>
      </c>
    </row>
    <row r="3937" spans="2:15" ht="14.25" customHeight="1" x14ac:dyDescent="0.3">
      <c r="B3937" s="8" t="s">
        <v>14</v>
      </c>
      <c r="C3937" s="2">
        <v>1185732</v>
      </c>
      <c r="D3937" s="3">
        <v>43907</v>
      </c>
      <c r="E3937" s="8" t="s">
        <v>15</v>
      </c>
      <c r="F3937" s="8" t="s">
        <v>16</v>
      </c>
      <c r="G3937" s="8" t="s">
        <v>16</v>
      </c>
      <c r="H3937" s="12" t="s">
        <v>19</v>
      </c>
      <c r="I3937" s="29" t="str">
        <f t="shared" si="61"/>
        <v>Men</v>
      </c>
      <c r="J3937" s="16">
        <v>53</v>
      </c>
      <c r="K3937" s="20">
        <v>308</v>
      </c>
      <c r="L3937" s="24">
        <v>1632.4</v>
      </c>
      <c r="M3937" s="24">
        <v>669.28399999999988</v>
      </c>
      <c r="N3937" s="4">
        <v>0.41</v>
      </c>
      <c r="O3937" s="8" t="s">
        <v>83</v>
      </c>
    </row>
    <row r="3938" spans="2:15" ht="14.25" customHeight="1" x14ac:dyDescent="0.3">
      <c r="B3938" s="8" t="s">
        <v>14</v>
      </c>
      <c r="C3938" s="2">
        <v>1185732</v>
      </c>
      <c r="D3938" s="3">
        <v>43908</v>
      </c>
      <c r="E3938" s="8" t="s">
        <v>15</v>
      </c>
      <c r="F3938" s="8" t="s">
        <v>16</v>
      </c>
      <c r="G3938" s="8" t="s">
        <v>16</v>
      </c>
      <c r="H3938" s="12" t="s">
        <v>20</v>
      </c>
      <c r="I3938" s="29" t="str">
        <f t="shared" si="61"/>
        <v>Women</v>
      </c>
      <c r="J3938" s="16">
        <v>45</v>
      </c>
      <c r="K3938" s="20">
        <v>257</v>
      </c>
      <c r="L3938" s="24">
        <v>1156.5</v>
      </c>
      <c r="M3938" s="24">
        <v>531.99</v>
      </c>
      <c r="N3938" s="4">
        <v>0.45999999999999996</v>
      </c>
      <c r="O3938" s="8" t="s">
        <v>83</v>
      </c>
    </row>
    <row r="3939" spans="2:15" ht="14.25" customHeight="1" x14ac:dyDescent="0.3">
      <c r="B3939" s="8" t="s">
        <v>14</v>
      </c>
      <c r="C3939" s="2">
        <v>1185732</v>
      </c>
      <c r="D3939" s="3">
        <v>43921</v>
      </c>
      <c r="E3939" s="8" t="s">
        <v>15</v>
      </c>
      <c r="F3939" s="8" t="s">
        <v>16</v>
      </c>
      <c r="G3939" s="8" t="s">
        <v>16</v>
      </c>
      <c r="H3939" s="12" t="s">
        <v>21</v>
      </c>
      <c r="I3939" s="29" t="str">
        <f t="shared" si="61"/>
        <v>Women</v>
      </c>
      <c r="J3939" s="16">
        <v>47</v>
      </c>
      <c r="K3939" s="20">
        <v>241</v>
      </c>
      <c r="L3939" s="24">
        <v>1132.7</v>
      </c>
      <c r="M3939" s="24">
        <v>532.36899999999991</v>
      </c>
      <c r="N3939" s="4">
        <v>0.47</v>
      </c>
      <c r="O3939" s="8" t="s">
        <v>83</v>
      </c>
    </row>
    <row r="3940" spans="2:15" ht="14.25" customHeight="1" x14ac:dyDescent="0.3">
      <c r="B3940" s="8" t="s">
        <v>25</v>
      </c>
      <c r="C3940" s="2">
        <v>1185732</v>
      </c>
      <c r="D3940" s="3">
        <v>43938</v>
      </c>
      <c r="E3940" s="8" t="s">
        <v>15</v>
      </c>
      <c r="F3940" s="8" t="s">
        <v>16</v>
      </c>
      <c r="G3940" s="8" t="s">
        <v>16</v>
      </c>
      <c r="H3940" s="12" t="s">
        <v>22</v>
      </c>
      <c r="I3940" s="29" t="str">
        <f t="shared" si="61"/>
        <v>Men</v>
      </c>
      <c r="J3940" s="16">
        <v>54</v>
      </c>
      <c r="K3940" s="20">
        <v>270</v>
      </c>
      <c r="L3940" s="24">
        <v>1458</v>
      </c>
      <c r="M3940" s="24">
        <v>656.09999999999991</v>
      </c>
      <c r="N3940" s="4">
        <v>0.44999999999999996</v>
      </c>
      <c r="O3940" s="8" t="s">
        <v>83</v>
      </c>
    </row>
    <row r="3941" spans="2:15" ht="14.25" customHeight="1" x14ac:dyDescent="0.3">
      <c r="B3941" s="8" t="s">
        <v>25</v>
      </c>
      <c r="C3941" s="2">
        <v>1185732</v>
      </c>
      <c r="D3941" s="3">
        <v>43939</v>
      </c>
      <c r="E3941" s="8" t="s">
        <v>15</v>
      </c>
      <c r="F3941" s="8" t="s">
        <v>16</v>
      </c>
      <c r="G3941" s="8" t="s">
        <v>16</v>
      </c>
      <c r="H3941" s="12" t="s">
        <v>23</v>
      </c>
      <c r="I3941" s="29" t="str">
        <f t="shared" si="61"/>
        <v>Women</v>
      </c>
      <c r="J3941" s="16">
        <v>62</v>
      </c>
      <c r="K3941" s="20">
        <v>290</v>
      </c>
      <c r="L3941" s="24">
        <v>1798</v>
      </c>
      <c r="M3941" s="24">
        <v>665.26</v>
      </c>
      <c r="N3941" s="4">
        <v>0.37</v>
      </c>
      <c r="O3941" s="8" t="s">
        <v>83</v>
      </c>
    </row>
    <row r="3942" spans="2:15" ht="14.25" customHeight="1" x14ac:dyDescent="0.3">
      <c r="B3942" s="8" t="s">
        <v>25</v>
      </c>
      <c r="C3942" s="2">
        <v>1185732</v>
      </c>
      <c r="D3942" s="3">
        <v>43940</v>
      </c>
      <c r="E3942" s="8" t="s">
        <v>15</v>
      </c>
      <c r="F3942" s="8" t="s">
        <v>16</v>
      </c>
      <c r="G3942" s="8" t="s">
        <v>16</v>
      </c>
      <c r="H3942" s="12" t="s">
        <v>17</v>
      </c>
      <c r="I3942" s="29" t="str">
        <f t="shared" si="61"/>
        <v>Men</v>
      </c>
      <c r="J3942" s="16">
        <v>56</v>
      </c>
      <c r="K3942" s="20">
        <v>360</v>
      </c>
      <c r="L3942" s="24">
        <v>2016</v>
      </c>
      <c r="M3942" s="24">
        <v>1249.92</v>
      </c>
      <c r="N3942" s="4">
        <v>0.62</v>
      </c>
      <c r="O3942" s="8" t="s">
        <v>83</v>
      </c>
    </row>
    <row r="3943" spans="2:15" ht="14.25" customHeight="1" x14ac:dyDescent="0.3">
      <c r="B3943" s="8" t="s">
        <v>25</v>
      </c>
      <c r="C3943" s="2">
        <v>1185732</v>
      </c>
      <c r="D3943" s="3">
        <v>43941</v>
      </c>
      <c r="E3943" s="8" t="s">
        <v>15</v>
      </c>
      <c r="F3943" s="8" t="s">
        <v>16</v>
      </c>
      <c r="G3943" s="8" t="s">
        <v>16</v>
      </c>
      <c r="H3943" s="12" t="s">
        <v>19</v>
      </c>
      <c r="I3943" s="29" t="str">
        <f t="shared" si="61"/>
        <v>Men</v>
      </c>
      <c r="J3943" s="16">
        <v>50</v>
      </c>
      <c r="K3943" s="20">
        <v>270</v>
      </c>
      <c r="L3943" s="24">
        <v>1350</v>
      </c>
      <c r="M3943" s="24">
        <v>594</v>
      </c>
      <c r="N3943" s="4">
        <v>0.44</v>
      </c>
      <c r="O3943" s="8" t="s">
        <v>83</v>
      </c>
    </row>
    <row r="3944" spans="2:15" ht="14.25" customHeight="1" x14ac:dyDescent="0.3">
      <c r="B3944" s="8" t="s">
        <v>25</v>
      </c>
      <c r="C3944" s="2">
        <v>1185732</v>
      </c>
      <c r="D3944" s="3">
        <v>43942</v>
      </c>
      <c r="E3944" s="8" t="s">
        <v>15</v>
      </c>
      <c r="F3944" s="8" t="s">
        <v>16</v>
      </c>
      <c r="G3944" s="8" t="s">
        <v>16</v>
      </c>
      <c r="H3944" s="12" t="s">
        <v>20</v>
      </c>
      <c r="I3944" s="29" t="str">
        <f t="shared" si="61"/>
        <v>Women</v>
      </c>
      <c r="J3944" s="16">
        <v>47</v>
      </c>
      <c r="K3944" s="20">
        <v>268</v>
      </c>
      <c r="L3944" s="24">
        <v>1259.5999999999999</v>
      </c>
      <c r="M3944" s="24">
        <v>592.01199999999994</v>
      </c>
      <c r="N3944" s="4">
        <v>0.47</v>
      </c>
      <c r="O3944" s="8" t="s">
        <v>83</v>
      </c>
    </row>
    <row r="3945" spans="2:15" ht="14.25" customHeight="1" x14ac:dyDescent="0.3">
      <c r="B3945" s="8" t="s">
        <v>25</v>
      </c>
      <c r="C3945" s="2">
        <v>1185732</v>
      </c>
      <c r="D3945" s="3">
        <v>43943</v>
      </c>
      <c r="E3945" s="8" t="s">
        <v>15</v>
      </c>
      <c r="F3945" s="8" t="s">
        <v>16</v>
      </c>
      <c r="G3945" s="8" t="s">
        <v>16</v>
      </c>
      <c r="H3945" s="12" t="s">
        <v>21</v>
      </c>
      <c r="I3945" s="29" t="str">
        <f t="shared" si="61"/>
        <v>Women</v>
      </c>
      <c r="J3945" s="16">
        <v>47</v>
      </c>
      <c r="K3945" s="20">
        <v>252</v>
      </c>
      <c r="L3945" s="24">
        <v>1184.4000000000001</v>
      </c>
      <c r="M3945" s="24">
        <v>544.82399999999996</v>
      </c>
      <c r="N3945" s="4">
        <v>0.45999999999999996</v>
      </c>
      <c r="O3945" s="8" t="s">
        <v>83</v>
      </c>
    </row>
    <row r="3946" spans="2:15" ht="14.25" customHeight="1" x14ac:dyDescent="0.3">
      <c r="B3946" s="8" t="s">
        <v>25</v>
      </c>
      <c r="C3946" s="2">
        <v>1185732</v>
      </c>
      <c r="D3946" s="3">
        <v>43944</v>
      </c>
      <c r="E3946" s="8" t="s">
        <v>15</v>
      </c>
      <c r="F3946" s="8" t="s">
        <v>16</v>
      </c>
      <c r="G3946" s="8" t="s">
        <v>16</v>
      </c>
      <c r="H3946" s="12" t="s">
        <v>22</v>
      </c>
      <c r="I3946" s="29" t="str">
        <f t="shared" si="61"/>
        <v>Men</v>
      </c>
      <c r="J3946" s="16">
        <v>58</v>
      </c>
      <c r="K3946" s="20">
        <v>252</v>
      </c>
      <c r="L3946" s="24">
        <v>1461.6</v>
      </c>
      <c r="M3946" s="24">
        <v>584.6400000000001</v>
      </c>
      <c r="N3946" s="4">
        <v>0.4</v>
      </c>
      <c r="O3946" s="8" t="s">
        <v>83</v>
      </c>
    </row>
    <row r="3947" spans="2:15" ht="14.25" customHeight="1" x14ac:dyDescent="0.3">
      <c r="B3947" s="8" t="s">
        <v>25</v>
      </c>
      <c r="C3947" s="2">
        <v>1185732</v>
      </c>
      <c r="D3947" s="3">
        <v>43945</v>
      </c>
      <c r="E3947" s="8" t="s">
        <v>15</v>
      </c>
      <c r="F3947" s="8" t="s">
        <v>16</v>
      </c>
      <c r="G3947" s="8" t="s">
        <v>16</v>
      </c>
      <c r="H3947" s="12" t="s">
        <v>23</v>
      </c>
      <c r="I3947" s="29" t="str">
        <f t="shared" si="61"/>
        <v>Women</v>
      </c>
      <c r="J3947" s="16">
        <v>59</v>
      </c>
      <c r="K3947" s="20">
        <v>280</v>
      </c>
      <c r="L3947" s="24">
        <v>1652</v>
      </c>
      <c r="M3947" s="24">
        <v>660.8</v>
      </c>
      <c r="N3947" s="4">
        <v>0.4</v>
      </c>
      <c r="O3947" s="8" t="s">
        <v>83</v>
      </c>
    </row>
    <row r="3948" spans="2:15" ht="14.25" customHeight="1" x14ac:dyDescent="0.3">
      <c r="B3948" s="8" t="s">
        <v>25</v>
      </c>
      <c r="C3948" s="2">
        <v>1185732</v>
      </c>
      <c r="D3948" s="3">
        <v>43946</v>
      </c>
      <c r="E3948" s="8" t="s">
        <v>15</v>
      </c>
      <c r="F3948" s="8" t="s">
        <v>16</v>
      </c>
      <c r="G3948" s="8" t="s">
        <v>16</v>
      </c>
      <c r="H3948" s="12" t="s">
        <v>22</v>
      </c>
      <c r="I3948" s="29" t="str">
        <f t="shared" si="61"/>
        <v>Men</v>
      </c>
      <c r="J3948" s="16">
        <v>64</v>
      </c>
      <c r="K3948" s="20">
        <v>236</v>
      </c>
      <c r="L3948" s="24">
        <v>1510.4</v>
      </c>
      <c r="M3948" s="24">
        <v>634.36799999999994</v>
      </c>
      <c r="N3948" s="4">
        <v>0.42</v>
      </c>
      <c r="O3948" s="8" t="s">
        <v>83</v>
      </c>
    </row>
    <row r="3949" spans="2:15" ht="14.25" customHeight="1" x14ac:dyDescent="0.3">
      <c r="B3949" s="8" t="s">
        <v>25</v>
      </c>
      <c r="C3949" s="2">
        <v>1185732</v>
      </c>
      <c r="D3949" s="3">
        <v>43947</v>
      </c>
      <c r="E3949" s="8" t="s">
        <v>15</v>
      </c>
      <c r="F3949" s="8" t="s">
        <v>16</v>
      </c>
      <c r="G3949" s="8" t="s">
        <v>16</v>
      </c>
      <c r="H3949" s="12" t="s">
        <v>23</v>
      </c>
      <c r="I3949" s="29" t="str">
        <f t="shared" si="61"/>
        <v>Women</v>
      </c>
      <c r="J3949" s="16">
        <v>68</v>
      </c>
      <c r="K3949" s="20">
        <v>290</v>
      </c>
      <c r="L3949" s="24">
        <v>1972</v>
      </c>
      <c r="M3949" s="24">
        <v>749.36</v>
      </c>
      <c r="N3949" s="4">
        <v>0.38</v>
      </c>
      <c r="O3949" s="8" t="s">
        <v>83</v>
      </c>
    </row>
    <row r="3950" spans="2:15" ht="14.25" customHeight="1" x14ac:dyDescent="0.3">
      <c r="B3950" s="8" t="s">
        <v>25</v>
      </c>
      <c r="C3950" s="2">
        <v>1185732</v>
      </c>
      <c r="D3950" s="3">
        <v>43948</v>
      </c>
      <c r="E3950" s="8" t="s">
        <v>15</v>
      </c>
      <c r="F3950" s="8" t="s">
        <v>16</v>
      </c>
      <c r="G3950" s="8" t="s">
        <v>16</v>
      </c>
      <c r="H3950" s="12" t="s">
        <v>17</v>
      </c>
      <c r="I3950" s="29" t="str">
        <f t="shared" si="61"/>
        <v>Men</v>
      </c>
      <c r="J3950" s="16">
        <v>60</v>
      </c>
      <c r="K3950" s="20">
        <v>299</v>
      </c>
      <c r="L3950" s="24">
        <v>1794</v>
      </c>
      <c r="M3950" s="24">
        <v>1076.4000000000001</v>
      </c>
      <c r="N3950" s="4">
        <v>0.6</v>
      </c>
      <c r="O3950" s="8" t="s">
        <v>83</v>
      </c>
    </row>
    <row r="3951" spans="2:15" ht="14.25" customHeight="1" x14ac:dyDescent="0.3">
      <c r="B3951" s="8" t="s">
        <v>25</v>
      </c>
      <c r="C3951" s="2">
        <v>1185732</v>
      </c>
      <c r="D3951" s="3">
        <v>43949</v>
      </c>
      <c r="E3951" s="8" t="s">
        <v>15</v>
      </c>
      <c r="F3951" s="8" t="s">
        <v>16</v>
      </c>
      <c r="G3951" s="8" t="s">
        <v>16</v>
      </c>
      <c r="H3951" s="12" t="s">
        <v>19</v>
      </c>
      <c r="I3951" s="29" t="str">
        <f t="shared" si="61"/>
        <v>Men</v>
      </c>
      <c r="J3951" s="16">
        <v>53</v>
      </c>
      <c r="K3951" s="20">
        <v>273</v>
      </c>
      <c r="L3951" s="24">
        <v>1446.9</v>
      </c>
      <c r="M3951" s="24">
        <v>622.16700000000003</v>
      </c>
      <c r="N3951" s="4">
        <v>0.43</v>
      </c>
      <c r="O3951" s="8" t="s">
        <v>83</v>
      </c>
    </row>
    <row r="3952" spans="2:15" ht="14.25" customHeight="1" x14ac:dyDescent="0.3">
      <c r="B3952" s="8" t="s">
        <v>25</v>
      </c>
      <c r="C3952" s="2">
        <v>1185732</v>
      </c>
      <c r="D3952" s="3">
        <v>43950</v>
      </c>
      <c r="E3952" s="8" t="s">
        <v>15</v>
      </c>
      <c r="F3952" s="8" t="s">
        <v>16</v>
      </c>
      <c r="G3952" s="8" t="s">
        <v>16</v>
      </c>
      <c r="H3952" s="12" t="s">
        <v>20</v>
      </c>
      <c r="I3952" s="29" t="str">
        <f t="shared" si="61"/>
        <v>Women</v>
      </c>
      <c r="J3952" s="16">
        <v>52</v>
      </c>
      <c r="K3952" s="20">
        <v>258</v>
      </c>
      <c r="L3952" s="24">
        <v>1341.6</v>
      </c>
      <c r="M3952" s="24">
        <v>643.96799999999996</v>
      </c>
      <c r="N3952" s="4">
        <v>0.48</v>
      </c>
      <c r="O3952" s="8" t="s">
        <v>83</v>
      </c>
    </row>
    <row r="3953" spans="2:15" ht="14.25" customHeight="1" x14ac:dyDescent="0.3">
      <c r="B3953" s="8" t="s">
        <v>25</v>
      </c>
      <c r="C3953" s="2">
        <v>1185732</v>
      </c>
      <c r="D3953" s="3">
        <v>43951</v>
      </c>
      <c r="E3953" s="8" t="s">
        <v>15</v>
      </c>
      <c r="F3953" s="8" t="s">
        <v>16</v>
      </c>
      <c r="G3953" s="8" t="s">
        <v>16</v>
      </c>
      <c r="H3953" s="12" t="s">
        <v>21</v>
      </c>
      <c r="I3953" s="29" t="str">
        <f t="shared" si="61"/>
        <v>Women</v>
      </c>
      <c r="J3953" s="16">
        <v>50</v>
      </c>
      <c r="K3953" s="20">
        <v>252</v>
      </c>
      <c r="L3953" s="24">
        <v>1260</v>
      </c>
      <c r="M3953" s="24">
        <v>617.4</v>
      </c>
      <c r="N3953" s="4">
        <v>0.49</v>
      </c>
      <c r="O3953" s="8" t="s">
        <v>83</v>
      </c>
    </row>
    <row r="3954" spans="2:15" ht="14.25" customHeight="1" x14ac:dyDescent="0.3">
      <c r="B3954" s="8" t="s">
        <v>25</v>
      </c>
      <c r="C3954" s="2">
        <v>1185732</v>
      </c>
      <c r="D3954" s="3">
        <v>43952</v>
      </c>
      <c r="E3954" s="8" t="s">
        <v>15</v>
      </c>
      <c r="F3954" s="8" t="s">
        <v>16</v>
      </c>
      <c r="G3954" s="8" t="s">
        <v>16</v>
      </c>
      <c r="H3954" s="12" t="s">
        <v>22</v>
      </c>
      <c r="I3954" s="29" t="str">
        <f t="shared" si="61"/>
        <v>Men</v>
      </c>
      <c r="J3954" s="16">
        <v>64</v>
      </c>
      <c r="K3954" s="20">
        <v>254</v>
      </c>
      <c r="L3954" s="24">
        <v>1625.6</v>
      </c>
      <c r="M3954" s="24">
        <v>682.75199999999995</v>
      </c>
      <c r="N3954" s="4">
        <v>0.42</v>
      </c>
      <c r="O3954" s="8" t="s">
        <v>83</v>
      </c>
    </row>
    <row r="3955" spans="2:15" ht="14.25" customHeight="1" x14ac:dyDescent="0.3">
      <c r="B3955" s="8" t="s">
        <v>25</v>
      </c>
      <c r="C3955" s="2">
        <v>1185732</v>
      </c>
      <c r="D3955" s="3">
        <v>43953</v>
      </c>
      <c r="E3955" s="8" t="s">
        <v>15</v>
      </c>
      <c r="F3955" s="8" t="s">
        <v>16</v>
      </c>
      <c r="G3955" s="8" t="s">
        <v>16</v>
      </c>
      <c r="H3955" s="12" t="s">
        <v>23</v>
      </c>
      <c r="I3955" s="29" t="str">
        <f t="shared" si="61"/>
        <v>Women</v>
      </c>
      <c r="J3955" s="16">
        <v>66</v>
      </c>
      <c r="K3955" s="20">
        <v>263</v>
      </c>
      <c r="L3955" s="24">
        <v>1735.8</v>
      </c>
      <c r="M3955" s="24">
        <v>642.24599999999998</v>
      </c>
      <c r="N3955" s="4">
        <v>0.37</v>
      </c>
      <c r="O3955" s="8" t="s">
        <v>83</v>
      </c>
    </row>
    <row r="3956" spans="2:15" ht="14.25" customHeight="1" x14ac:dyDescent="0.3">
      <c r="B3956" s="8" t="s">
        <v>25</v>
      </c>
      <c r="C3956" s="2">
        <v>1185732</v>
      </c>
      <c r="D3956" s="3">
        <v>43954</v>
      </c>
      <c r="E3956" s="8" t="s">
        <v>15</v>
      </c>
      <c r="F3956" s="8" t="s">
        <v>16</v>
      </c>
      <c r="G3956" s="8" t="s">
        <v>16</v>
      </c>
      <c r="H3956" s="12" t="s">
        <v>17</v>
      </c>
      <c r="I3956" s="29" t="str">
        <f t="shared" si="61"/>
        <v>Men</v>
      </c>
      <c r="J3956" s="16">
        <v>62</v>
      </c>
      <c r="K3956" s="20">
        <v>312</v>
      </c>
      <c r="L3956" s="24">
        <v>1934.4</v>
      </c>
      <c r="M3956" s="24">
        <v>1238.0160000000001</v>
      </c>
      <c r="N3956" s="4">
        <v>0.64</v>
      </c>
      <c r="O3956" s="8" t="s">
        <v>83</v>
      </c>
    </row>
    <row r="3957" spans="2:15" ht="14.25" customHeight="1" x14ac:dyDescent="0.3">
      <c r="B3957" s="8" t="s">
        <v>25</v>
      </c>
      <c r="C3957" s="2">
        <v>1185732</v>
      </c>
      <c r="D3957" s="3">
        <v>43955</v>
      </c>
      <c r="E3957" s="8" t="s">
        <v>15</v>
      </c>
      <c r="F3957" s="8" t="s">
        <v>16</v>
      </c>
      <c r="G3957" s="8" t="s">
        <v>16</v>
      </c>
      <c r="H3957" s="12" t="s">
        <v>19</v>
      </c>
      <c r="I3957" s="29" t="str">
        <f t="shared" si="61"/>
        <v>Men</v>
      </c>
      <c r="J3957" s="16">
        <v>51</v>
      </c>
      <c r="K3957" s="20">
        <v>300</v>
      </c>
      <c r="L3957" s="24">
        <v>1530</v>
      </c>
      <c r="M3957" s="24">
        <v>642.6</v>
      </c>
      <c r="N3957" s="4">
        <v>0.42</v>
      </c>
      <c r="O3957" s="8" t="s">
        <v>83</v>
      </c>
    </row>
    <row r="3958" spans="2:15" ht="14.25" customHeight="1" x14ac:dyDescent="0.3">
      <c r="B3958" s="8" t="s">
        <v>25</v>
      </c>
      <c r="C3958" s="2">
        <v>1185732</v>
      </c>
      <c r="D3958" s="3">
        <v>43956</v>
      </c>
      <c r="E3958" s="8" t="s">
        <v>15</v>
      </c>
      <c r="F3958" s="8" t="s">
        <v>16</v>
      </c>
      <c r="G3958" s="8" t="s">
        <v>16</v>
      </c>
      <c r="H3958" s="12" t="s">
        <v>20</v>
      </c>
      <c r="I3958" s="29" t="str">
        <f t="shared" si="61"/>
        <v>Women</v>
      </c>
      <c r="J3958" s="16">
        <v>54</v>
      </c>
      <c r="K3958" s="20">
        <v>285</v>
      </c>
      <c r="L3958" s="24">
        <v>1539</v>
      </c>
      <c r="M3958" s="24">
        <v>723.32999999999993</v>
      </c>
      <c r="N3958" s="4">
        <v>0.47</v>
      </c>
      <c r="O3958" s="8" t="s">
        <v>83</v>
      </c>
    </row>
    <row r="3959" spans="2:15" ht="14.25" customHeight="1" x14ac:dyDescent="0.3">
      <c r="B3959" s="8" t="s">
        <v>25</v>
      </c>
      <c r="C3959" s="2">
        <v>1185732</v>
      </c>
      <c r="D3959" s="3">
        <v>43957</v>
      </c>
      <c r="E3959" s="8" t="s">
        <v>15</v>
      </c>
      <c r="F3959" s="8" t="s">
        <v>16</v>
      </c>
      <c r="G3959" s="8" t="s">
        <v>16</v>
      </c>
      <c r="H3959" s="12" t="s">
        <v>21</v>
      </c>
      <c r="I3959" s="29" t="str">
        <f t="shared" si="61"/>
        <v>Women</v>
      </c>
      <c r="J3959" s="16">
        <v>54</v>
      </c>
      <c r="K3959" s="20">
        <v>225</v>
      </c>
      <c r="L3959" s="24">
        <v>1215</v>
      </c>
      <c r="M3959" s="24">
        <v>558.9</v>
      </c>
      <c r="N3959" s="4">
        <v>0.45999999999999996</v>
      </c>
      <c r="O3959" s="8" t="s">
        <v>83</v>
      </c>
    </row>
    <row r="3960" spans="2:15" ht="14.25" customHeight="1" x14ac:dyDescent="0.3">
      <c r="B3960" s="8" t="s">
        <v>25</v>
      </c>
      <c r="C3960" s="2">
        <v>1185732</v>
      </c>
      <c r="D3960" s="3">
        <v>43958</v>
      </c>
      <c r="E3960" s="8" t="s">
        <v>15</v>
      </c>
      <c r="F3960" s="8" t="s">
        <v>16</v>
      </c>
      <c r="G3960" s="8" t="s">
        <v>16</v>
      </c>
      <c r="H3960" s="12" t="s">
        <v>22</v>
      </c>
      <c r="I3960" s="29" t="str">
        <f t="shared" si="61"/>
        <v>Men</v>
      </c>
      <c r="J3960" s="16">
        <v>60</v>
      </c>
      <c r="K3960" s="20">
        <v>261</v>
      </c>
      <c r="L3960" s="24">
        <v>1566</v>
      </c>
      <c r="M3960" s="24">
        <v>673.38</v>
      </c>
      <c r="N3960" s="4">
        <v>0.43</v>
      </c>
      <c r="O3960" s="8" t="s">
        <v>83</v>
      </c>
    </row>
    <row r="3961" spans="2:15" ht="14.25" customHeight="1" x14ac:dyDescent="0.3">
      <c r="B3961" s="8" t="s">
        <v>25</v>
      </c>
      <c r="C3961" s="2">
        <v>1185732</v>
      </c>
      <c r="D3961" s="3">
        <v>44030</v>
      </c>
      <c r="E3961" s="8" t="s">
        <v>15</v>
      </c>
      <c r="F3961" s="8" t="s">
        <v>16</v>
      </c>
      <c r="G3961" s="8" t="s">
        <v>16</v>
      </c>
      <c r="H3961" s="12" t="s">
        <v>23</v>
      </c>
      <c r="I3961" s="29" t="str">
        <f t="shared" si="61"/>
        <v>Women</v>
      </c>
      <c r="J3961" s="16">
        <v>68</v>
      </c>
      <c r="K3961" s="20">
        <v>290</v>
      </c>
      <c r="L3961" s="24">
        <v>1972</v>
      </c>
      <c r="M3961" s="24">
        <v>690.2</v>
      </c>
      <c r="N3961" s="4">
        <v>0.35</v>
      </c>
      <c r="O3961" s="8" t="s">
        <v>83</v>
      </c>
    </row>
    <row r="3962" spans="2:15" ht="14.25" customHeight="1" x14ac:dyDescent="0.3">
      <c r="B3962" s="8" t="s">
        <v>26</v>
      </c>
      <c r="C3962" s="2">
        <v>1197831</v>
      </c>
      <c r="D3962" s="3">
        <v>44031</v>
      </c>
      <c r="E3962" s="8" t="s">
        <v>15</v>
      </c>
      <c r="F3962" s="8" t="s">
        <v>16</v>
      </c>
      <c r="G3962" s="8" t="s">
        <v>16</v>
      </c>
      <c r="H3962" s="12" t="s">
        <v>17</v>
      </c>
      <c r="I3962" s="29" t="str">
        <f t="shared" si="61"/>
        <v>Men</v>
      </c>
      <c r="J3962" s="16">
        <v>24</v>
      </c>
      <c r="K3962" s="20">
        <v>234</v>
      </c>
      <c r="L3962" s="24">
        <v>561.6</v>
      </c>
      <c r="M3962" s="24">
        <v>263.952</v>
      </c>
      <c r="N3962" s="4">
        <v>0.47</v>
      </c>
      <c r="O3962" s="8" t="s">
        <v>83</v>
      </c>
    </row>
    <row r="3963" spans="2:15" ht="14.25" customHeight="1" x14ac:dyDescent="0.3">
      <c r="B3963" s="8" t="s">
        <v>26</v>
      </c>
      <c r="C3963" s="2">
        <v>1197831</v>
      </c>
      <c r="D3963" s="3">
        <v>44032</v>
      </c>
      <c r="E3963" s="8" t="s">
        <v>15</v>
      </c>
      <c r="F3963" s="8" t="s">
        <v>16</v>
      </c>
      <c r="G3963" s="8" t="s">
        <v>16</v>
      </c>
      <c r="H3963" s="12" t="s">
        <v>19</v>
      </c>
      <c r="I3963" s="29" t="str">
        <f t="shared" si="61"/>
        <v>Men</v>
      </c>
      <c r="J3963" s="16">
        <v>34</v>
      </c>
      <c r="K3963" s="20">
        <v>225</v>
      </c>
      <c r="L3963" s="24">
        <v>765</v>
      </c>
      <c r="M3963" s="24">
        <v>374.85</v>
      </c>
      <c r="N3963" s="4">
        <v>0.49</v>
      </c>
      <c r="O3963" s="8" t="s">
        <v>83</v>
      </c>
    </row>
    <row r="3964" spans="2:15" ht="14.25" customHeight="1" x14ac:dyDescent="0.3">
      <c r="B3964" s="8" t="s">
        <v>26</v>
      </c>
      <c r="C3964" s="2">
        <v>1197831</v>
      </c>
      <c r="D3964" s="3">
        <v>44033</v>
      </c>
      <c r="E3964" s="8" t="s">
        <v>15</v>
      </c>
      <c r="F3964" s="8" t="s">
        <v>16</v>
      </c>
      <c r="G3964" s="8" t="s">
        <v>16</v>
      </c>
      <c r="H3964" s="12" t="s">
        <v>20</v>
      </c>
      <c r="I3964" s="29" t="str">
        <f t="shared" si="61"/>
        <v>Women</v>
      </c>
      <c r="J3964" s="16">
        <v>33</v>
      </c>
      <c r="K3964" s="20">
        <v>210</v>
      </c>
      <c r="L3964" s="24">
        <v>693</v>
      </c>
      <c r="M3964" s="24">
        <v>318.77999999999997</v>
      </c>
      <c r="N3964" s="4">
        <v>0.45999999999999996</v>
      </c>
      <c r="O3964" s="8" t="s">
        <v>83</v>
      </c>
    </row>
    <row r="3965" spans="2:15" ht="14.25" customHeight="1" x14ac:dyDescent="0.3">
      <c r="B3965" s="8" t="s">
        <v>26</v>
      </c>
      <c r="C3965" s="2">
        <v>1197831</v>
      </c>
      <c r="D3965" s="3">
        <v>44034</v>
      </c>
      <c r="E3965" s="8" t="s">
        <v>15</v>
      </c>
      <c r="F3965" s="8" t="s">
        <v>16</v>
      </c>
      <c r="G3965" s="8" t="s">
        <v>16</v>
      </c>
      <c r="H3965" s="12" t="s">
        <v>21</v>
      </c>
      <c r="I3965" s="29" t="str">
        <f t="shared" si="61"/>
        <v>Women</v>
      </c>
      <c r="J3965" s="16">
        <v>34</v>
      </c>
      <c r="K3965" s="20">
        <v>175</v>
      </c>
      <c r="L3965" s="24">
        <v>595</v>
      </c>
      <c r="M3965" s="24">
        <v>327.25000000000006</v>
      </c>
      <c r="N3965" s="4">
        <v>0.55000000000000004</v>
      </c>
      <c r="O3965" s="8" t="s">
        <v>83</v>
      </c>
    </row>
    <row r="3966" spans="2:15" ht="14.25" customHeight="1" x14ac:dyDescent="0.3">
      <c r="B3966" s="8" t="s">
        <v>26</v>
      </c>
      <c r="C3966" s="2">
        <v>1197831</v>
      </c>
      <c r="D3966" s="3">
        <v>44035</v>
      </c>
      <c r="E3966" s="8" t="s">
        <v>27</v>
      </c>
      <c r="F3966" s="8" t="s">
        <v>28</v>
      </c>
      <c r="G3966" s="8" t="s">
        <v>29</v>
      </c>
      <c r="H3966" s="12" t="s">
        <v>22</v>
      </c>
      <c r="I3966" s="29" t="str">
        <f t="shared" si="61"/>
        <v>Men</v>
      </c>
      <c r="J3966" s="16">
        <v>36</v>
      </c>
      <c r="K3966" s="20">
        <v>154</v>
      </c>
      <c r="L3966" s="24">
        <v>554.4</v>
      </c>
      <c r="M3966" s="24">
        <v>238.392</v>
      </c>
      <c r="N3966" s="4">
        <v>0.43</v>
      </c>
      <c r="O3966" s="8" t="s">
        <v>83</v>
      </c>
    </row>
    <row r="3967" spans="2:15" ht="14.25" customHeight="1" x14ac:dyDescent="0.3">
      <c r="B3967" s="8" t="s">
        <v>26</v>
      </c>
      <c r="C3967" s="2">
        <v>1197831</v>
      </c>
      <c r="D3967" s="3">
        <v>44036</v>
      </c>
      <c r="E3967" s="8" t="s">
        <v>27</v>
      </c>
      <c r="F3967" s="8" t="s">
        <v>28</v>
      </c>
      <c r="G3967" s="8" t="s">
        <v>29</v>
      </c>
      <c r="H3967" s="12" t="s">
        <v>23</v>
      </c>
      <c r="I3967" s="29" t="str">
        <f t="shared" si="61"/>
        <v>Women</v>
      </c>
      <c r="J3967" s="16">
        <v>34</v>
      </c>
      <c r="K3967" s="20">
        <v>203</v>
      </c>
      <c r="L3967" s="24">
        <v>690.2</v>
      </c>
      <c r="M3967" s="24">
        <v>441.72799999999995</v>
      </c>
      <c r="N3967" s="4">
        <v>0.64</v>
      </c>
      <c r="O3967" s="8" t="s">
        <v>83</v>
      </c>
    </row>
    <row r="3968" spans="2:15" ht="14.25" customHeight="1" x14ac:dyDescent="0.3">
      <c r="B3968" s="8" t="s">
        <v>26</v>
      </c>
      <c r="C3968" s="2">
        <v>1197831</v>
      </c>
      <c r="D3968" s="3">
        <v>44037</v>
      </c>
      <c r="E3968" s="8" t="s">
        <v>27</v>
      </c>
      <c r="F3968" s="8" t="s">
        <v>28</v>
      </c>
      <c r="G3968" s="8" t="s">
        <v>29</v>
      </c>
      <c r="H3968" s="12" t="s">
        <v>17</v>
      </c>
      <c r="I3968" s="29" t="str">
        <f t="shared" si="61"/>
        <v>Men</v>
      </c>
      <c r="J3968" s="16">
        <v>23</v>
      </c>
      <c r="K3968" s="20">
        <v>213</v>
      </c>
      <c r="L3968" s="24">
        <v>489.9</v>
      </c>
      <c r="M3968" s="24">
        <v>244.95</v>
      </c>
      <c r="N3968" s="4">
        <v>0.5</v>
      </c>
      <c r="O3968" s="8" t="s">
        <v>83</v>
      </c>
    </row>
    <row r="3969" spans="2:15" ht="14.25" customHeight="1" x14ac:dyDescent="0.3">
      <c r="B3969" s="8" t="s">
        <v>26</v>
      </c>
      <c r="C3969" s="2">
        <v>1197831</v>
      </c>
      <c r="D3969" s="3">
        <v>44038</v>
      </c>
      <c r="E3969" s="8" t="s">
        <v>27</v>
      </c>
      <c r="F3969" s="8" t="s">
        <v>28</v>
      </c>
      <c r="G3969" s="8" t="s">
        <v>29</v>
      </c>
      <c r="H3969" s="12" t="s">
        <v>19</v>
      </c>
      <c r="I3969" s="29" t="str">
        <f t="shared" si="61"/>
        <v>Men</v>
      </c>
      <c r="J3969" s="16">
        <v>33</v>
      </c>
      <c r="K3969" s="20">
        <v>255</v>
      </c>
      <c r="L3969" s="24">
        <v>841.5</v>
      </c>
      <c r="M3969" s="24">
        <v>378.67499999999995</v>
      </c>
      <c r="N3969" s="4">
        <v>0.44999999999999996</v>
      </c>
      <c r="O3969" s="8" t="s">
        <v>83</v>
      </c>
    </row>
    <row r="3970" spans="2:15" ht="14.25" customHeight="1" x14ac:dyDescent="0.3">
      <c r="B3970" s="8" t="s">
        <v>26</v>
      </c>
      <c r="C3970" s="2">
        <v>1197831</v>
      </c>
      <c r="D3970" s="3">
        <v>44039</v>
      </c>
      <c r="E3970" s="8" t="s">
        <v>27</v>
      </c>
      <c r="F3970" s="8" t="s">
        <v>28</v>
      </c>
      <c r="G3970" s="8" t="s">
        <v>29</v>
      </c>
      <c r="H3970" s="12" t="s">
        <v>20</v>
      </c>
      <c r="I3970" s="29" t="str">
        <f t="shared" si="61"/>
        <v>Women</v>
      </c>
      <c r="J3970" s="16">
        <v>32</v>
      </c>
      <c r="K3970" s="20">
        <v>176</v>
      </c>
      <c r="L3970" s="24">
        <v>563.20000000000005</v>
      </c>
      <c r="M3970" s="24">
        <v>253.43999999999997</v>
      </c>
      <c r="N3970" s="4">
        <v>0.44999999999999996</v>
      </c>
      <c r="O3970" s="8" t="s">
        <v>83</v>
      </c>
    </row>
    <row r="3971" spans="2:15" ht="14.25" customHeight="1" x14ac:dyDescent="0.3">
      <c r="B3971" s="8" t="s">
        <v>26</v>
      </c>
      <c r="C3971" s="2">
        <v>1197831</v>
      </c>
      <c r="D3971" s="3">
        <v>44040</v>
      </c>
      <c r="E3971" s="8" t="s">
        <v>27</v>
      </c>
      <c r="F3971" s="8" t="s">
        <v>28</v>
      </c>
      <c r="G3971" s="8" t="s">
        <v>29</v>
      </c>
      <c r="H3971" s="12" t="s">
        <v>21</v>
      </c>
      <c r="I3971" s="29" t="str">
        <f t="shared" si="61"/>
        <v>Women</v>
      </c>
      <c r="J3971" s="16">
        <v>34</v>
      </c>
      <c r="K3971" s="20">
        <v>175</v>
      </c>
      <c r="L3971" s="24">
        <v>595</v>
      </c>
      <c r="M3971" s="24">
        <v>357</v>
      </c>
      <c r="N3971" s="4">
        <v>0.6</v>
      </c>
      <c r="O3971" s="8" t="s">
        <v>83</v>
      </c>
    </row>
    <row r="3972" spans="2:15" ht="14.25" customHeight="1" x14ac:dyDescent="0.3">
      <c r="B3972" s="8" t="s">
        <v>26</v>
      </c>
      <c r="C3972" s="2">
        <v>1197831</v>
      </c>
      <c r="D3972" s="3">
        <v>44041</v>
      </c>
      <c r="E3972" s="8" t="s">
        <v>27</v>
      </c>
      <c r="F3972" s="8" t="s">
        <v>28</v>
      </c>
      <c r="G3972" s="8" t="s">
        <v>29</v>
      </c>
      <c r="H3972" s="12" t="s">
        <v>22</v>
      </c>
      <c r="I3972" s="29" t="str">
        <f t="shared" si="61"/>
        <v>Men</v>
      </c>
      <c r="J3972" s="16">
        <v>38</v>
      </c>
      <c r="K3972" s="20">
        <v>125</v>
      </c>
      <c r="L3972" s="24">
        <v>475</v>
      </c>
      <c r="M3972" s="24">
        <v>213.75</v>
      </c>
      <c r="N3972" s="4">
        <v>0.44999999999999996</v>
      </c>
      <c r="O3972" s="8" t="s">
        <v>83</v>
      </c>
    </row>
    <row r="3973" spans="2:15" ht="14.25" customHeight="1" x14ac:dyDescent="0.3">
      <c r="B3973" s="8" t="s">
        <v>26</v>
      </c>
      <c r="C3973" s="2">
        <v>1197831</v>
      </c>
      <c r="D3973" s="3">
        <v>44042</v>
      </c>
      <c r="E3973" s="8" t="s">
        <v>27</v>
      </c>
      <c r="F3973" s="8" t="s">
        <v>28</v>
      </c>
      <c r="G3973" s="8" t="s">
        <v>29</v>
      </c>
      <c r="H3973" s="12" t="s">
        <v>23</v>
      </c>
      <c r="I3973" s="29" t="str">
        <f t="shared" si="61"/>
        <v>Women</v>
      </c>
      <c r="J3973" s="16">
        <v>34</v>
      </c>
      <c r="K3973" s="20">
        <v>196</v>
      </c>
      <c r="L3973" s="24">
        <v>666.4</v>
      </c>
      <c r="M3973" s="24">
        <v>419.83199999999999</v>
      </c>
      <c r="N3973" s="4">
        <v>0.63</v>
      </c>
      <c r="O3973" s="8" t="s">
        <v>83</v>
      </c>
    </row>
    <row r="3974" spans="2:15" ht="14.25" customHeight="1" x14ac:dyDescent="0.3">
      <c r="B3974" s="8" t="s">
        <v>26</v>
      </c>
      <c r="C3974" s="2">
        <v>1197831</v>
      </c>
      <c r="D3974" s="3">
        <v>44043</v>
      </c>
      <c r="E3974" s="8" t="s">
        <v>27</v>
      </c>
      <c r="F3974" s="8" t="s">
        <v>28</v>
      </c>
      <c r="G3974" s="8" t="s">
        <v>29</v>
      </c>
      <c r="H3974" s="12" t="s">
        <v>17</v>
      </c>
      <c r="I3974" s="29" t="str">
        <f t="shared" si="61"/>
        <v>Men</v>
      </c>
      <c r="J3974" s="16">
        <v>29</v>
      </c>
      <c r="K3974" s="20">
        <v>254</v>
      </c>
      <c r="L3974" s="24">
        <v>736.6</v>
      </c>
      <c r="M3974" s="24">
        <v>331.46999999999997</v>
      </c>
      <c r="N3974" s="4">
        <v>0.44999999999999996</v>
      </c>
      <c r="O3974" s="8" t="s">
        <v>83</v>
      </c>
    </row>
    <row r="3975" spans="2:15" ht="14.25" customHeight="1" x14ac:dyDescent="0.3">
      <c r="B3975" s="8" t="s">
        <v>26</v>
      </c>
      <c r="C3975" s="2">
        <v>1197831</v>
      </c>
      <c r="D3975" s="3">
        <v>44044</v>
      </c>
      <c r="E3975" s="8" t="s">
        <v>27</v>
      </c>
      <c r="F3975" s="8" t="s">
        <v>28</v>
      </c>
      <c r="G3975" s="8" t="s">
        <v>29</v>
      </c>
      <c r="H3975" s="12" t="s">
        <v>19</v>
      </c>
      <c r="I3975" s="29" t="str">
        <f t="shared" ref="I3975:I4038" si="62">VLOOKUP(H3975,$Q$5:$R$11,2,0)</f>
        <v>Men</v>
      </c>
      <c r="J3975" s="16">
        <v>39</v>
      </c>
      <c r="K3975" s="20">
        <v>236</v>
      </c>
      <c r="L3975" s="24">
        <v>920.4</v>
      </c>
      <c r="M3975" s="24">
        <v>414.17999999999995</v>
      </c>
      <c r="N3975" s="4">
        <v>0.44999999999999996</v>
      </c>
      <c r="O3975" s="8" t="s">
        <v>83</v>
      </c>
    </row>
    <row r="3976" spans="2:15" ht="14.25" customHeight="1" x14ac:dyDescent="0.3">
      <c r="B3976" s="8" t="s">
        <v>26</v>
      </c>
      <c r="C3976" s="2">
        <v>1197831</v>
      </c>
      <c r="D3976" s="3">
        <v>44045</v>
      </c>
      <c r="E3976" s="8" t="s">
        <v>27</v>
      </c>
      <c r="F3976" s="8" t="s">
        <v>28</v>
      </c>
      <c r="G3976" s="8" t="s">
        <v>29</v>
      </c>
      <c r="H3976" s="12" t="s">
        <v>20</v>
      </c>
      <c r="I3976" s="29" t="str">
        <f t="shared" si="62"/>
        <v>Women</v>
      </c>
      <c r="J3976" s="16">
        <v>32</v>
      </c>
      <c r="K3976" s="20">
        <v>182</v>
      </c>
      <c r="L3976" s="24">
        <v>582.4</v>
      </c>
      <c r="M3976" s="24">
        <v>285.37599999999998</v>
      </c>
      <c r="N3976" s="4">
        <v>0.49</v>
      </c>
      <c r="O3976" s="8" t="s">
        <v>83</v>
      </c>
    </row>
    <row r="3977" spans="2:15" ht="14.25" customHeight="1" x14ac:dyDescent="0.3">
      <c r="B3977" s="8" t="s">
        <v>26</v>
      </c>
      <c r="C3977" s="2">
        <v>1197831</v>
      </c>
      <c r="D3977" s="3">
        <v>44046</v>
      </c>
      <c r="E3977" s="8" t="s">
        <v>27</v>
      </c>
      <c r="F3977" s="8" t="s">
        <v>28</v>
      </c>
      <c r="G3977" s="8" t="s">
        <v>29</v>
      </c>
      <c r="H3977" s="12" t="s">
        <v>21</v>
      </c>
      <c r="I3977" s="29" t="str">
        <f t="shared" si="62"/>
        <v>Women</v>
      </c>
      <c r="J3977" s="16">
        <v>37</v>
      </c>
      <c r="K3977" s="20">
        <v>174</v>
      </c>
      <c r="L3977" s="24">
        <v>643.79999999999995</v>
      </c>
      <c r="M3977" s="24">
        <v>373.40400000000005</v>
      </c>
      <c r="N3977" s="4">
        <v>0.58000000000000007</v>
      </c>
      <c r="O3977" s="8" t="s">
        <v>83</v>
      </c>
    </row>
    <row r="3978" spans="2:15" ht="14.25" customHeight="1" x14ac:dyDescent="0.3">
      <c r="B3978" s="8" t="s">
        <v>26</v>
      </c>
      <c r="C3978" s="2">
        <v>1197831</v>
      </c>
      <c r="D3978" s="3">
        <v>44047</v>
      </c>
      <c r="E3978" s="8" t="s">
        <v>27</v>
      </c>
      <c r="F3978" s="8" t="s">
        <v>28</v>
      </c>
      <c r="G3978" s="8" t="s">
        <v>29</v>
      </c>
      <c r="H3978" s="12" t="s">
        <v>22</v>
      </c>
      <c r="I3978" s="29" t="str">
        <f t="shared" si="62"/>
        <v>Men</v>
      </c>
      <c r="J3978" s="16">
        <v>41</v>
      </c>
      <c r="K3978" s="20">
        <v>125</v>
      </c>
      <c r="L3978" s="24">
        <v>512.5</v>
      </c>
      <c r="M3978" s="24">
        <v>205</v>
      </c>
      <c r="N3978" s="4">
        <v>0.4</v>
      </c>
      <c r="O3978" s="8" t="s">
        <v>83</v>
      </c>
    </row>
    <row r="3979" spans="2:15" ht="14.25" customHeight="1" x14ac:dyDescent="0.3">
      <c r="B3979" s="8" t="s">
        <v>26</v>
      </c>
      <c r="C3979" s="2">
        <v>1197831</v>
      </c>
      <c r="D3979" s="3">
        <v>44048</v>
      </c>
      <c r="E3979" s="8" t="s">
        <v>27</v>
      </c>
      <c r="F3979" s="8" t="s">
        <v>28</v>
      </c>
      <c r="G3979" s="8" t="s">
        <v>29</v>
      </c>
      <c r="H3979" s="12" t="s">
        <v>23</v>
      </c>
      <c r="I3979" s="29" t="str">
        <f t="shared" si="62"/>
        <v>Women</v>
      </c>
      <c r="J3979" s="16">
        <v>39</v>
      </c>
      <c r="K3979" s="20">
        <v>189</v>
      </c>
      <c r="L3979" s="24">
        <v>737.1</v>
      </c>
      <c r="M3979" s="24">
        <v>442.25999999999993</v>
      </c>
      <c r="N3979" s="4">
        <v>0.6</v>
      </c>
      <c r="O3979" s="8" t="s">
        <v>83</v>
      </c>
    </row>
    <row r="3980" spans="2:15" ht="14.25" customHeight="1" x14ac:dyDescent="0.3">
      <c r="B3980" s="8" t="s">
        <v>26</v>
      </c>
      <c r="C3980" s="2">
        <v>1197831</v>
      </c>
      <c r="D3980" s="3">
        <v>44049</v>
      </c>
      <c r="E3980" s="8" t="s">
        <v>27</v>
      </c>
      <c r="F3980" s="8" t="s">
        <v>28</v>
      </c>
      <c r="G3980" s="8" t="s">
        <v>29</v>
      </c>
      <c r="H3980" s="12" t="s">
        <v>17</v>
      </c>
      <c r="I3980" s="29" t="str">
        <f t="shared" si="62"/>
        <v>Men</v>
      </c>
      <c r="J3980" s="16">
        <v>27</v>
      </c>
      <c r="K3980" s="20">
        <v>234</v>
      </c>
      <c r="L3980" s="24">
        <v>631.79999999999995</v>
      </c>
      <c r="M3980" s="24">
        <v>303.26400000000001</v>
      </c>
      <c r="N3980" s="4">
        <v>0.48</v>
      </c>
      <c r="O3980" s="8" t="s">
        <v>83</v>
      </c>
    </row>
    <row r="3981" spans="2:15" ht="14.25" customHeight="1" x14ac:dyDescent="0.3">
      <c r="B3981" s="8" t="s">
        <v>26</v>
      </c>
      <c r="C3981" s="2">
        <v>1197831</v>
      </c>
      <c r="D3981" s="3">
        <v>44050</v>
      </c>
      <c r="E3981" s="8" t="s">
        <v>27</v>
      </c>
      <c r="F3981" s="8" t="s">
        <v>28</v>
      </c>
      <c r="G3981" s="8" t="s">
        <v>29</v>
      </c>
      <c r="H3981" s="12" t="s">
        <v>19</v>
      </c>
      <c r="I3981" s="29" t="str">
        <f t="shared" si="62"/>
        <v>Men</v>
      </c>
      <c r="J3981" s="16">
        <v>38</v>
      </c>
      <c r="K3981" s="20">
        <v>225</v>
      </c>
      <c r="L3981" s="24">
        <v>855</v>
      </c>
      <c r="M3981" s="24">
        <v>384.74999999999994</v>
      </c>
      <c r="N3981" s="4">
        <v>0.44999999999999996</v>
      </c>
      <c r="O3981" s="8" t="s">
        <v>83</v>
      </c>
    </row>
    <row r="3982" spans="2:15" ht="14.25" customHeight="1" x14ac:dyDescent="0.3">
      <c r="B3982" s="8" t="s">
        <v>26</v>
      </c>
      <c r="C3982" s="2">
        <v>1197831</v>
      </c>
      <c r="D3982" s="3">
        <v>44051</v>
      </c>
      <c r="E3982" s="8" t="s">
        <v>27</v>
      </c>
      <c r="F3982" s="8" t="s">
        <v>28</v>
      </c>
      <c r="G3982" s="8" t="s">
        <v>29</v>
      </c>
      <c r="H3982" s="12" t="s">
        <v>20</v>
      </c>
      <c r="I3982" s="29" t="str">
        <f t="shared" si="62"/>
        <v>Women</v>
      </c>
      <c r="J3982" s="16">
        <v>34</v>
      </c>
      <c r="K3982" s="20">
        <v>203</v>
      </c>
      <c r="L3982" s="24">
        <v>690.2</v>
      </c>
      <c r="M3982" s="24">
        <v>317.49199999999996</v>
      </c>
      <c r="N3982" s="4">
        <v>0.45999999999999996</v>
      </c>
      <c r="O3982" s="8" t="s">
        <v>83</v>
      </c>
    </row>
    <row r="3983" spans="2:15" ht="14.25" customHeight="1" x14ac:dyDescent="0.3">
      <c r="B3983" s="8" t="s">
        <v>26</v>
      </c>
      <c r="C3983" s="2">
        <v>1197831</v>
      </c>
      <c r="D3983" s="3">
        <v>44052</v>
      </c>
      <c r="E3983" s="8" t="s">
        <v>27</v>
      </c>
      <c r="F3983" s="8" t="s">
        <v>28</v>
      </c>
      <c r="G3983" s="8" t="s">
        <v>29</v>
      </c>
      <c r="H3983" s="12" t="s">
        <v>21</v>
      </c>
      <c r="I3983" s="29" t="str">
        <f t="shared" si="62"/>
        <v>Women</v>
      </c>
      <c r="J3983" s="16">
        <v>36</v>
      </c>
      <c r="K3983" s="20">
        <v>163</v>
      </c>
      <c r="L3983" s="24">
        <v>586.79999999999995</v>
      </c>
      <c r="M3983" s="24">
        <v>346.21200000000005</v>
      </c>
      <c r="N3983" s="4">
        <v>0.59000000000000008</v>
      </c>
      <c r="O3983" s="8" t="s">
        <v>83</v>
      </c>
    </row>
    <row r="3984" spans="2:15" ht="14.25" customHeight="1" x14ac:dyDescent="0.3">
      <c r="B3984" s="8" t="s">
        <v>25</v>
      </c>
      <c r="C3984" s="2">
        <v>1197831</v>
      </c>
      <c r="D3984" s="3">
        <v>44053</v>
      </c>
      <c r="E3984" s="8" t="s">
        <v>27</v>
      </c>
      <c r="F3984" s="8" t="s">
        <v>28</v>
      </c>
      <c r="G3984" s="8" t="s">
        <v>29</v>
      </c>
      <c r="H3984" s="12" t="s">
        <v>22</v>
      </c>
      <c r="I3984" s="29" t="str">
        <f t="shared" si="62"/>
        <v>Men</v>
      </c>
      <c r="J3984" s="16">
        <v>42</v>
      </c>
      <c r="K3984" s="20">
        <v>147</v>
      </c>
      <c r="L3984" s="24">
        <v>617.4</v>
      </c>
      <c r="M3984" s="24">
        <v>259.30799999999999</v>
      </c>
      <c r="N3984" s="4">
        <v>0.42</v>
      </c>
      <c r="O3984" s="8" t="s">
        <v>83</v>
      </c>
    </row>
    <row r="3985" spans="2:15" ht="14.25" customHeight="1" x14ac:dyDescent="0.3">
      <c r="B3985" s="8" t="s">
        <v>25</v>
      </c>
      <c r="C3985" s="2">
        <v>1197831</v>
      </c>
      <c r="D3985" s="3">
        <v>44054</v>
      </c>
      <c r="E3985" s="8" t="s">
        <v>27</v>
      </c>
      <c r="F3985" s="8" t="s">
        <v>28</v>
      </c>
      <c r="G3985" s="8" t="s">
        <v>29</v>
      </c>
      <c r="H3985" s="12" t="s">
        <v>23</v>
      </c>
      <c r="I3985" s="29" t="str">
        <f t="shared" si="62"/>
        <v>Women</v>
      </c>
      <c r="J3985" s="16">
        <v>39</v>
      </c>
      <c r="K3985" s="20">
        <v>232</v>
      </c>
      <c r="L3985" s="24">
        <v>904.8</v>
      </c>
      <c r="M3985" s="24">
        <v>551.928</v>
      </c>
      <c r="N3985" s="4">
        <v>0.61</v>
      </c>
      <c r="O3985" s="8" t="s">
        <v>83</v>
      </c>
    </row>
    <row r="3986" spans="2:15" ht="14.25" customHeight="1" x14ac:dyDescent="0.3">
      <c r="B3986" s="8" t="s">
        <v>25</v>
      </c>
      <c r="C3986" s="2">
        <v>1197831</v>
      </c>
      <c r="D3986" s="3">
        <v>44055</v>
      </c>
      <c r="E3986" s="8" t="s">
        <v>27</v>
      </c>
      <c r="F3986" s="8" t="s">
        <v>28</v>
      </c>
      <c r="G3986" s="8" t="s">
        <v>29</v>
      </c>
      <c r="H3986" s="12" t="s">
        <v>17</v>
      </c>
      <c r="I3986" s="29" t="str">
        <f t="shared" si="62"/>
        <v>Men</v>
      </c>
      <c r="J3986" s="16">
        <v>29</v>
      </c>
      <c r="K3986" s="20">
        <v>268</v>
      </c>
      <c r="L3986" s="24">
        <v>777.2</v>
      </c>
      <c r="M3986" s="24">
        <v>373.05599999999998</v>
      </c>
      <c r="N3986" s="4">
        <v>0.48</v>
      </c>
      <c r="O3986" s="8" t="s">
        <v>83</v>
      </c>
    </row>
    <row r="3987" spans="2:15" ht="14.25" customHeight="1" x14ac:dyDescent="0.3">
      <c r="B3987" s="8" t="s">
        <v>25</v>
      </c>
      <c r="C3987" s="2">
        <v>1197831</v>
      </c>
      <c r="D3987" s="3">
        <v>44056</v>
      </c>
      <c r="E3987" s="8" t="s">
        <v>27</v>
      </c>
      <c r="F3987" s="8" t="s">
        <v>28</v>
      </c>
      <c r="G3987" s="8" t="s">
        <v>29</v>
      </c>
      <c r="H3987" s="12" t="s">
        <v>19</v>
      </c>
      <c r="I3987" s="29" t="str">
        <f t="shared" si="62"/>
        <v>Men</v>
      </c>
      <c r="J3987" s="16">
        <v>38</v>
      </c>
      <c r="K3987" s="20">
        <v>259</v>
      </c>
      <c r="L3987" s="24">
        <v>984.2</v>
      </c>
      <c r="M3987" s="24">
        <v>452.73199999999997</v>
      </c>
      <c r="N3987" s="4">
        <v>0.45999999999999996</v>
      </c>
      <c r="O3987" s="8" t="s">
        <v>83</v>
      </c>
    </row>
    <row r="3988" spans="2:15" ht="14.25" customHeight="1" x14ac:dyDescent="0.3">
      <c r="B3988" s="8" t="s">
        <v>25</v>
      </c>
      <c r="C3988" s="2">
        <v>1197831</v>
      </c>
      <c r="D3988" s="3">
        <v>44057</v>
      </c>
      <c r="E3988" s="8" t="s">
        <v>27</v>
      </c>
      <c r="F3988" s="8" t="s">
        <v>28</v>
      </c>
      <c r="G3988" s="8" t="s">
        <v>29</v>
      </c>
      <c r="H3988" s="12" t="s">
        <v>20</v>
      </c>
      <c r="I3988" s="29" t="str">
        <f t="shared" si="62"/>
        <v>Women</v>
      </c>
      <c r="J3988" s="16">
        <v>33</v>
      </c>
      <c r="K3988" s="20">
        <v>225</v>
      </c>
      <c r="L3988" s="24">
        <v>742.5</v>
      </c>
      <c r="M3988" s="24">
        <v>356.4</v>
      </c>
      <c r="N3988" s="4">
        <v>0.48</v>
      </c>
      <c r="O3988" s="8" t="s">
        <v>83</v>
      </c>
    </row>
    <row r="3989" spans="2:15" ht="14.25" customHeight="1" x14ac:dyDescent="0.3">
      <c r="B3989" s="8" t="s">
        <v>25</v>
      </c>
      <c r="C3989" s="2">
        <v>1197831</v>
      </c>
      <c r="D3989" s="3">
        <v>44058</v>
      </c>
      <c r="E3989" s="8" t="s">
        <v>27</v>
      </c>
      <c r="F3989" s="8" t="s">
        <v>28</v>
      </c>
      <c r="G3989" s="8" t="s">
        <v>29</v>
      </c>
      <c r="H3989" s="12" t="s">
        <v>21</v>
      </c>
      <c r="I3989" s="29" t="str">
        <f t="shared" si="62"/>
        <v>Women</v>
      </c>
      <c r="J3989" s="16">
        <v>39</v>
      </c>
      <c r="K3989" s="20">
        <v>189</v>
      </c>
      <c r="L3989" s="24">
        <v>737.1</v>
      </c>
      <c r="M3989" s="24">
        <v>427.51800000000003</v>
      </c>
      <c r="N3989" s="4">
        <v>0.58000000000000007</v>
      </c>
      <c r="O3989" s="8" t="s">
        <v>83</v>
      </c>
    </row>
    <row r="3990" spans="2:15" ht="14.25" customHeight="1" x14ac:dyDescent="0.3">
      <c r="B3990" s="8" t="s">
        <v>25</v>
      </c>
      <c r="C3990" s="2">
        <v>1197831</v>
      </c>
      <c r="D3990" s="3">
        <v>44059</v>
      </c>
      <c r="E3990" s="8" t="s">
        <v>27</v>
      </c>
      <c r="F3990" s="8" t="s">
        <v>28</v>
      </c>
      <c r="G3990" s="8" t="s">
        <v>29</v>
      </c>
      <c r="H3990" s="12" t="s">
        <v>22</v>
      </c>
      <c r="I3990" s="29" t="str">
        <f t="shared" si="62"/>
        <v>Men</v>
      </c>
      <c r="J3990" s="16">
        <v>42</v>
      </c>
      <c r="K3990" s="20">
        <v>168</v>
      </c>
      <c r="L3990" s="24">
        <v>705.6</v>
      </c>
      <c r="M3990" s="24">
        <v>282.24</v>
      </c>
      <c r="N3990" s="4">
        <v>0.4</v>
      </c>
      <c r="O3990" s="8" t="s">
        <v>83</v>
      </c>
    </row>
    <row r="3991" spans="2:15" ht="14.25" customHeight="1" x14ac:dyDescent="0.3">
      <c r="B3991" s="8" t="s">
        <v>25</v>
      </c>
      <c r="C3991" s="2">
        <v>1197831</v>
      </c>
      <c r="D3991" s="3">
        <v>44060</v>
      </c>
      <c r="E3991" s="8" t="s">
        <v>27</v>
      </c>
      <c r="F3991" s="8" t="s">
        <v>28</v>
      </c>
      <c r="G3991" s="8" t="s">
        <v>29</v>
      </c>
      <c r="H3991" s="12" t="s">
        <v>23</v>
      </c>
      <c r="I3991" s="29" t="str">
        <f t="shared" si="62"/>
        <v>Women</v>
      </c>
      <c r="J3991" s="16">
        <v>37</v>
      </c>
      <c r="K3991" s="20">
        <v>276</v>
      </c>
      <c r="L3991" s="24">
        <v>1021.2</v>
      </c>
      <c r="M3991" s="24">
        <v>643.35599999999999</v>
      </c>
      <c r="N3991" s="4">
        <v>0.63</v>
      </c>
      <c r="O3991" s="8" t="s">
        <v>83</v>
      </c>
    </row>
    <row r="3992" spans="2:15" ht="14.25" customHeight="1" x14ac:dyDescent="0.3">
      <c r="B3992" s="8" t="s">
        <v>25</v>
      </c>
      <c r="C3992" s="2">
        <v>1197831</v>
      </c>
      <c r="D3992" s="3">
        <v>44061</v>
      </c>
      <c r="E3992" s="8" t="s">
        <v>27</v>
      </c>
      <c r="F3992" s="8" t="s">
        <v>28</v>
      </c>
      <c r="G3992" s="8" t="s">
        <v>29</v>
      </c>
      <c r="H3992" s="12" t="s">
        <v>17</v>
      </c>
      <c r="I3992" s="29" t="str">
        <f t="shared" si="62"/>
        <v>Men</v>
      </c>
      <c r="J3992" s="16">
        <v>39</v>
      </c>
      <c r="K3992" s="20">
        <v>238</v>
      </c>
      <c r="L3992" s="24">
        <v>928.2</v>
      </c>
      <c r="M3992" s="24">
        <v>436.25400000000002</v>
      </c>
      <c r="N3992" s="4">
        <v>0.47</v>
      </c>
      <c r="O3992" s="8" t="s">
        <v>83</v>
      </c>
    </row>
    <row r="3993" spans="2:15" ht="14.25" customHeight="1" x14ac:dyDescent="0.3">
      <c r="B3993" s="8" t="s">
        <v>25</v>
      </c>
      <c r="C3993" s="2">
        <v>1197831</v>
      </c>
      <c r="D3993" s="3">
        <v>44062</v>
      </c>
      <c r="E3993" s="8" t="s">
        <v>27</v>
      </c>
      <c r="F3993" s="8" t="s">
        <v>28</v>
      </c>
      <c r="G3993" s="8" t="s">
        <v>29</v>
      </c>
      <c r="H3993" s="12" t="s">
        <v>19</v>
      </c>
      <c r="I3993" s="29" t="str">
        <f t="shared" si="62"/>
        <v>Men</v>
      </c>
      <c r="J3993" s="16">
        <v>42</v>
      </c>
      <c r="K3993" s="20">
        <v>238</v>
      </c>
      <c r="L3993" s="24">
        <v>999.6</v>
      </c>
      <c r="M3993" s="24">
        <v>449.82</v>
      </c>
      <c r="N3993" s="4">
        <v>0.44999999999999996</v>
      </c>
      <c r="O3993" s="8" t="s">
        <v>83</v>
      </c>
    </row>
    <row r="3994" spans="2:15" ht="14.25" customHeight="1" x14ac:dyDescent="0.3">
      <c r="B3994" s="8" t="s">
        <v>25</v>
      </c>
      <c r="C3994" s="2">
        <v>1197831</v>
      </c>
      <c r="D3994" s="3">
        <v>44063</v>
      </c>
      <c r="E3994" s="8" t="s">
        <v>27</v>
      </c>
      <c r="F3994" s="8" t="s">
        <v>28</v>
      </c>
      <c r="G3994" s="8" t="s">
        <v>29</v>
      </c>
      <c r="H3994" s="12" t="s">
        <v>20</v>
      </c>
      <c r="I3994" s="29" t="str">
        <f t="shared" si="62"/>
        <v>Women</v>
      </c>
      <c r="J3994" s="16">
        <v>37</v>
      </c>
      <c r="K3994" s="20">
        <v>232</v>
      </c>
      <c r="L3994" s="24">
        <v>858.4</v>
      </c>
      <c r="M3994" s="24">
        <v>420.61599999999999</v>
      </c>
      <c r="N3994" s="4">
        <v>0.49</v>
      </c>
      <c r="O3994" s="8" t="s">
        <v>83</v>
      </c>
    </row>
    <row r="3995" spans="2:15" ht="14.25" customHeight="1" x14ac:dyDescent="0.3">
      <c r="B3995" s="8" t="s">
        <v>25</v>
      </c>
      <c r="C3995" s="2">
        <v>1197831</v>
      </c>
      <c r="D3995" s="3">
        <v>44064</v>
      </c>
      <c r="E3995" s="8" t="s">
        <v>27</v>
      </c>
      <c r="F3995" s="8" t="s">
        <v>28</v>
      </c>
      <c r="G3995" s="8" t="s">
        <v>29</v>
      </c>
      <c r="H3995" s="12" t="s">
        <v>21</v>
      </c>
      <c r="I3995" s="29" t="str">
        <f t="shared" si="62"/>
        <v>Women</v>
      </c>
      <c r="J3995" s="16">
        <v>38</v>
      </c>
      <c r="K3995" s="20">
        <v>203</v>
      </c>
      <c r="L3995" s="24">
        <v>771.4</v>
      </c>
      <c r="M3995" s="24">
        <v>439.69800000000004</v>
      </c>
      <c r="N3995" s="4">
        <v>0.57000000000000006</v>
      </c>
      <c r="O3995" s="8" t="s">
        <v>83</v>
      </c>
    </row>
    <row r="3996" spans="2:15" ht="14.25" customHeight="1" x14ac:dyDescent="0.3">
      <c r="B3996" s="8" t="s">
        <v>25</v>
      </c>
      <c r="C3996" s="2">
        <v>1197831</v>
      </c>
      <c r="D3996" s="3">
        <v>44065</v>
      </c>
      <c r="E3996" s="8" t="s">
        <v>27</v>
      </c>
      <c r="F3996" s="8" t="s">
        <v>28</v>
      </c>
      <c r="G3996" s="8" t="s">
        <v>29</v>
      </c>
      <c r="H3996" s="12" t="s">
        <v>22</v>
      </c>
      <c r="I3996" s="29" t="str">
        <f t="shared" si="62"/>
        <v>Men</v>
      </c>
      <c r="J3996" s="16">
        <v>41</v>
      </c>
      <c r="K3996" s="20">
        <v>169</v>
      </c>
      <c r="L3996" s="24">
        <v>692.9</v>
      </c>
      <c r="M3996" s="24">
        <v>311.80499999999995</v>
      </c>
      <c r="N3996" s="4">
        <v>0.44999999999999996</v>
      </c>
      <c r="O3996" s="8" t="s">
        <v>83</v>
      </c>
    </row>
    <row r="3997" spans="2:15" ht="14.25" customHeight="1" x14ac:dyDescent="0.3">
      <c r="B3997" s="8" t="s">
        <v>25</v>
      </c>
      <c r="C3997" s="2">
        <v>1197831</v>
      </c>
      <c r="D3997" s="3">
        <v>44066</v>
      </c>
      <c r="E3997" s="8" t="s">
        <v>27</v>
      </c>
      <c r="F3997" s="8" t="s">
        <v>28</v>
      </c>
      <c r="G3997" s="8" t="s">
        <v>29</v>
      </c>
      <c r="H3997" s="12" t="s">
        <v>23</v>
      </c>
      <c r="I3997" s="29" t="str">
        <f t="shared" si="62"/>
        <v>Women</v>
      </c>
      <c r="J3997" s="16">
        <v>47</v>
      </c>
      <c r="K3997" s="20">
        <v>250</v>
      </c>
      <c r="L3997" s="24">
        <v>1175</v>
      </c>
      <c r="M3997" s="24">
        <v>752</v>
      </c>
      <c r="N3997" s="4">
        <v>0.64</v>
      </c>
      <c r="O3997" s="8" t="s">
        <v>83</v>
      </c>
    </row>
    <row r="3998" spans="2:15" ht="14.25" customHeight="1" x14ac:dyDescent="0.3">
      <c r="B3998" s="8" t="s">
        <v>25</v>
      </c>
      <c r="C3998" s="2">
        <v>1197831</v>
      </c>
      <c r="D3998" s="3">
        <v>44067</v>
      </c>
      <c r="E3998" s="8" t="s">
        <v>27</v>
      </c>
      <c r="F3998" s="8" t="s">
        <v>28</v>
      </c>
      <c r="G3998" s="8" t="s">
        <v>29</v>
      </c>
      <c r="H3998" s="12" t="s">
        <v>17</v>
      </c>
      <c r="I3998" s="29" t="str">
        <f t="shared" si="62"/>
        <v>Men</v>
      </c>
      <c r="J3998" s="16">
        <v>37</v>
      </c>
      <c r="K3998" s="20">
        <v>238</v>
      </c>
      <c r="L3998" s="24">
        <v>880.6</v>
      </c>
      <c r="M3998" s="24">
        <v>396.27</v>
      </c>
      <c r="N3998" s="4">
        <v>0.44999999999999996</v>
      </c>
      <c r="O3998" s="8" t="s">
        <v>83</v>
      </c>
    </row>
    <row r="3999" spans="2:15" ht="14.25" customHeight="1" x14ac:dyDescent="0.3">
      <c r="B3999" s="8" t="s">
        <v>25</v>
      </c>
      <c r="C3999" s="2">
        <v>1197831</v>
      </c>
      <c r="D3999" s="3">
        <v>44068</v>
      </c>
      <c r="E3999" s="8" t="s">
        <v>27</v>
      </c>
      <c r="F3999" s="8" t="s">
        <v>28</v>
      </c>
      <c r="G3999" s="8" t="s">
        <v>29</v>
      </c>
      <c r="H3999" s="12" t="s">
        <v>19</v>
      </c>
      <c r="I3999" s="29" t="str">
        <f t="shared" si="62"/>
        <v>Men</v>
      </c>
      <c r="J3999" s="16">
        <v>42</v>
      </c>
      <c r="K3999" s="20">
        <v>238</v>
      </c>
      <c r="L3999" s="24">
        <v>999.6</v>
      </c>
      <c r="M3999" s="24">
        <v>459.81599999999997</v>
      </c>
      <c r="N3999" s="4">
        <v>0.45999999999999996</v>
      </c>
      <c r="O3999" s="8" t="s">
        <v>83</v>
      </c>
    </row>
    <row r="4000" spans="2:15" ht="14.25" customHeight="1" x14ac:dyDescent="0.3">
      <c r="B4000" s="8" t="s">
        <v>25</v>
      </c>
      <c r="C4000" s="2">
        <v>1197831</v>
      </c>
      <c r="D4000" s="3">
        <v>44069</v>
      </c>
      <c r="E4000" s="8" t="s">
        <v>27</v>
      </c>
      <c r="F4000" s="8" t="s">
        <v>28</v>
      </c>
      <c r="G4000" s="8" t="s">
        <v>29</v>
      </c>
      <c r="H4000" s="12" t="s">
        <v>20</v>
      </c>
      <c r="I4000" s="29" t="str">
        <f t="shared" si="62"/>
        <v>Women</v>
      </c>
      <c r="J4000" s="16">
        <v>37</v>
      </c>
      <c r="K4000" s="20">
        <v>319</v>
      </c>
      <c r="L4000" s="24">
        <v>1180.3</v>
      </c>
      <c r="M4000" s="24">
        <v>531.13499999999999</v>
      </c>
      <c r="N4000" s="4">
        <v>0.44999999999999996</v>
      </c>
      <c r="O4000" s="8" t="s">
        <v>83</v>
      </c>
    </row>
    <row r="4001" spans="2:15" ht="14.25" customHeight="1" x14ac:dyDescent="0.3">
      <c r="B4001" s="8" t="s">
        <v>25</v>
      </c>
      <c r="C4001" s="2">
        <v>1197831</v>
      </c>
      <c r="D4001" s="3">
        <v>44070</v>
      </c>
      <c r="E4001" s="8" t="s">
        <v>27</v>
      </c>
      <c r="F4001" s="8" t="s">
        <v>28</v>
      </c>
      <c r="G4001" s="8" t="s">
        <v>29</v>
      </c>
      <c r="H4001" s="12" t="s">
        <v>21</v>
      </c>
      <c r="I4001" s="29" t="str">
        <f t="shared" si="62"/>
        <v>Women</v>
      </c>
      <c r="J4001" s="16">
        <v>36</v>
      </c>
      <c r="K4001" s="20">
        <v>210</v>
      </c>
      <c r="L4001" s="24">
        <v>756</v>
      </c>
      <c r="M4001" s="24">
        <v>453.6</v>
      </c>
      <c r="N4001" s="4">
        <v>0.6</v>
      </c>
      <c r="O4001" s="8" t="s">
        <v>83</v>
      </c>
    </row>
    <row r="4002" spans="2:15" ht="14.25" customHeight="1" x14ac:dyDescent="0.3">
      <c r="B4002" s="8" t="s">
        <v>25</v>
      </c>
      <c r="C4002" s="2">
        <v>1197831</v>
      </c>
      <c r="D4002" s="3">
        <v>44071</v>
      </c>
      <c r="E4002" s="8" t="s">
        <v>27</v>
      </c>
      <c r="F4002" s="8" t="s">
        <v>28</v>
      </c>
      <c r="G4002" s="8" t="s">
        <v>29</v>
      </c>
      <c r="H4002" s="12" t="s">
        <v>22</v>
      </c>
      <c r="I4002" s="29" t="str">
        <f t="shared" si="62"/>
        <v>Men</v>
      </c>
      <c r="J4002" s="16">
        <v>41</v>
      </c>
      <c r="K4002" s="20">
        <v>196</v>
      </c>
      <c r="L4002" s="24">
        <v>803.6</v>
      </c>
      <c r="M4002" s="24">
        <v>321.44</v>
      </c>
      <c r="N4002" s="4">
        <v>0.4</v>
      </c>
      <c r="O4002" s="8" t="s">
        <v>83</v>
      </c>
    </row>
    <row r="4003" spans="2:15" ht="14.25" customHeight="1" x14ac:dyDescent="0.3">
      <c r="B4003" s="8" t="s">
        <v>25</v>
      </c>
      <c r="C4003" s="2">
        <v>1197831</v>
      </c>
      <c r="D4003" s="3">
        <v>44072</v>
      </c>
      <c r="E4003" s="8" t="s">
        <v>27</v>
      </c>
      <c r="F4003" s="8" t="s">
        <v>28</v>
      </c>
      <c r="G4003" s="8" t="s">
        <v>29</v>
      </c>
      <c r="H4003" s="12" t="s">
        <v>23</v>
      </c>
      <c r="I4003" s="29" t="str">
        <f t="shared" si="62"/>
        <v>Women</v>
      </c>
      <c r="J4003" s="16">
        <v>47</v>
      </c>
      <c r="K4003" s="20">
        <v>293</v>
      </c>
      <c r="L4003" s="24">
        <v>1377.1</v>
      </c>
      <c r="M4003" s="24">
        <v>867.57299999999998</v>
      </c>
      <c r="N4003" s="4">
        <v>0.63</v>
      </c>
      <c r="O4003" s="8" t="s">
        <v>83</v>
      </c>
    </row>
    <row r="4004" spans="2:15" ht="14.25" customHeight="1" x14ac:dyDescent="0.3">
      <c r="B4004" s="8" t="s">
        <v>25</v>
      </c>
      <c r="C4004" s="2">
        <v>1197831</v>
      </c>
      <c r="D4004" s="3">
        <v>44073</v>
      </c>
      <c r="E4004" s="8" t="s">
        <v>27</v>
      </c>
      <c r="F4004" s="8" t="s">
        <v>28</v>
      </c>
      <c r="G4004" s="8" t="s">
        <v>29</v>
      </c>
      <c r="H4004" s="12" t="s">
        <v>17</v>
      </c>
      <c r="I4004" s="29" t="str">
        <f t="shared" si="62"/>
        <v>Men</v>
      </c>
      <c r="J4004" s="16">
        <v>37</v>
      </c>
      <c r="K4004" s="20">
        <v>268</v>
      </c>
      <c r="L4004" s="24">
        <v>991.6</v>
      </c>
      <c r="M4004" s="24">
        <v>485.88400000000001</v>
      </c>
      <c r="N4004" s="4">
        <v>0.49</v>
      </c>
      <c r="O4004" s="8" t="s">
        <v>83</v>
      </c>
    </row>
    <row r="4005" spans="2:15" ht="14.25" customHeight="1" x14ac:dyDescent="0.3">
      <c r="B4005" s="8" t="s">
        <v>25</v>
      </c>
      <c r="C4005" s="2">
        <v>1197831</v>
      </c>
      <c r="D4005" s="3">
        <v>44074</v>
      </c>
      <c r="E4005" s="8" t="s">
        <v>27</v>
      </c>
      <c r="F4005" s="8" t="s">
        <v>28</v>
      </c>
      <c r="G4005" s="8" t="s">
        <v>29</v>
      </c>
      <c r="H4005" s="12" t="s">
        <v>19</v>
      </c>
      <c r="I4005" s="29" t="str">
        <f t="shared" si="62"/>
        <v>Men</v>
      </c>
      <c r="J4005" s="16">
        <v>41</v>
      </c>
      <c r="K4005" s="20">
        <v>259</v>
      </c>
      <c r="L4005" s="24">
        <v>1061.9000000000001</v>
      </c>
      <c r="M4005" s="24">
        <v>477.8549999999999</v>
      </c>
      <c r="N4005" s="4">
        <v>0.44999999999999996</v>
      </c>
      <c r="O4005" s="8" t="s">
        <v>83</v>
      </c>
    </row>
    <row r="4006" spans="2:15" ht="14.25" customHeight="1" x14ac:dyDescent="0.3">
      <c r="B4006" s="8" t="s">
        <v>25</v>
      </c>
      <c r="C4006" s="2">
        <v>1197831</v>
      </c>
      <c r="D4006" s="3">
        <v>44075</v>
      </c>
      <c r="E4006" s="8" t="s">
        <v>27</v>
      </c>
      <c r="F4006" s="8" t="s">
        <v>28</v>
      </c>
      <c r="G4006" s="8" t="s">
        <v>29</v>
      </c>
      <c r="H4006" s="12" t="s">
        <v>20</v>
      </c>
      <c r="I4006" s="29" t="str">
        <f t="shared" si="62"/>
        <v>Women</v>
      </c>
      <c r="J4006" s="16">
        <v>39</v>
      </c>
      <c r="K4006" s="20">
        <v>297</v>
      </c>
      <c r="L4006" s="24">
        <v>1158.3</v>
      </c>
      <c r="M4006" s="24">
        <v>532.81799999999998</v>
      </c>
      <c r="N4006" s="4">
        <v>0.45999999999999996</v>
      </c>
      <c r="O4006" s="8" t="s">
        <v>83</v>
      </c>
    </row>
    <row r="4007" spans="2:15" ht="14.25" customHeight="1" x14ac:dyDescent="0.3">
      <c r="B4007" s="8" t="s">
        <v>25</v>
      </c>
      <c r="C4007" s="2">
        <v>1197831</v>
      </c>
      <c r="D4007" s="3">
        <v>44076</v>
      </c>
      <c r="E4007" s="8" t="s">
        <v>27</v>
      </c>
      <c r="F4007" s="8" t="s">
        <v>28</v>
      </c>
      <c r="G4007" s="8" t="s">
        <v>29</v>
      </c>
      <c r="H4007" s="12" t="s">
        <v>21</v>
      </c>
      <c r="I4007" s="29" t="str">
        <f t="shared" si="62"/>
        <v>Women</v>
      </c>
      <c r="J4007" s="16">
        <v>38</v>
      </c>
      <c r="K4007" s="20">
        <v>189</v>
      </c>
      <c r="L4007" s="24">
        <v>718.2</v>
      </c>
      <c r="M4007" s="24">
        <v>423.73800000000011</v>
      </c>
      <c r="N4007" s="4">
        <v>0.59000000000000008</v>
      </c>
      <c r="O4007" s="8" t="s">
        <v>83</v>
      </c>
    </row>
    <row r="4008" spans="2:15" ht="14.25" customHeight="1" x14ac:dyDescent="0.3">
      <c r="B4008" s="8" t="s">
        <v>25</v>
      </c>
      <c r="C4008" s="2">
        <v>1197831</v>
      </c>
      <c r="D4008" s="3">
        <v>44077</v>
      </c>
      <c r="E4008" s="8" t="s">
        <v>27</v>
      </c>
      <c r="F4008" s="8" t="s">
        <v>28</v>
      </c>
      <c r="G4008" s="8" t="s">
        <v>29</v>
      </c>
      <c r="H4008" s="12" t="s">
        <v>22</v>
      </c>
      <c r="I4008" s="29" t="str">
        <f t="shared" si="62"/>
        <v>Men</v>
      </c>
      <c r="J4008" s="16">
        <v>41</v>
      </c>
      <c r="K4008" s="20">
        <v>169</v>
      </c>
      <c r="L4008" s="24">
        <v>692.9</v>
      </c>
      <c r="M4008" s="24">
        <v>277.16000000000003</v>
      </c>
      <c r="N4008" s="4">
        <v>0.4</v>
      </c>
      <c r="O4008" s="8" t="s">
        <v>83</v>
      </c>
    </row>
    <row r="4009" spans="2:15" ht="14.25" customHeight="1" x14ac:dyDescent="0.3">
      <c r="B4009" s="8" t="s">
        <v>25</v>
      </c>
      <c r="C4009" s="2">
        <v>1197831</v>
      </c>
      <c r="D4009" s="3">
        <v>44078</v>
      </c>
      <c r="E4009" s="8" t="s">
        <v>27</v>
      </c>
      <c r="F4009" s="8" t="s">
        <v>28</v>
      </c>
      <c r="G4009" s="8" t="s">
        <v>29</v>
      </c>
      <c r="H4009" s="12" t="s">
        <v>23</v>
      </c>
      <c r="I4009" s="29" t="str">
        <f t="shared" si="62"/>
        <v>Women</v>
      </c>
      <c r="J4009" s="16">
        <v>46</v>
      </c>
      <c r="K4009" s="20">
        <v>225</v>
      </c>
      <c r="L4009" s="24">
        <v>1035</v>
      </c>
      <c r="M4009" s="24">
        <v>672.75</v>
      </c>
      <c r="N4009" s="4">
        <v>0.65</v>
      </c>
      <c r="O4009" s="8" t="s">
        <v>83</v>
      </c>
    </row>
    <row r="4010" spans="2:15" ht="14.25" customHeight="1" x14ac:dyDescent="0.3">
      <c r="B4010" s="8" t="s">
        <v>25</v>
      </c>
      <c r="C4010" s="2">
        <v>1197831</v>
      </c>
      <c r="D4010" s="3">
        <v>44079</v>
      </c>
      <c r="E4010" s="8" t="s">
        <v>27</v>
      </c>
      <c r="F4010" s="8" t="s">
        <v>28</v>
      </c>
      <c r="G4010" s="8" t="s">
        <v>29</v>
      </c>
      <c r="H4010" s="12" t="s">
        <v>17</v>
      </c>
      <c r="I4010" s="29" t="str">
        <f t="shared" si="62"/>
        <v>Men</v>
      </c>
      <c r="J4010" s="16">
        <v>44</v>
      </c>
      <c r="K4010" s="20">
        <v>255</v>
      </c>
      <c r="L4010" s="24">
        <v>1122</v>
      </c>
      <c r="M4010" s="24">
        <v>538.55999999999995</v>
      </c>
      <c r="N4010" s="4">
        <v>0.48</v>
      </c>
      <c r="O4010" s="8" t="s">
        <v>83</v>
      </c>
    </row>
    <row r="4011" spans="2:15" ht="14.25" customHeight="1" x14ac:dyDescent="0.3">
      <c r="B4011" s="8" t="s">
        <v>25</v>
      </c>
      <c r="C4011" s="2">
        <v>1197831</v>
      </c>
      <c r="D4011" s="3">
        <v>44080</v>
      </c>
      <c r="E4011" s="8" t="s">
        <v>27</v>
      </c>
      <c r="F4011" s="8" t="s">
        <v>28</v>
      </c>
      <c r="G4011" s="8" t="s">
        <v>29</v>
      </c>
      <c r="H4011" s="12" t="s">
        <v>19</v>
      </c>
      <c r="I4011" s="29" t="str">
        <f t="shared" si="62"/>
        <v>Men</v>
      </c>
      <c r="J4011" s="16">
        <v>41</v>
      </c>
      <c r="K4011" s="20">
        <v>213</v>
      </c>
      <c r="L4011" s="24">
        <v>873.3</v>
      </c>
      <c r="M4011" s="24">
        <v>401.71799999999996</v>
      </c>
      <c r="N4011" s="4">
        <v>0.45999999999999996</v>
      </c>
      <c r="O4011" s="8" t="s">
        <v>83</v>
      </c>
    </row>
    <row r="4012" spans="2:15" ht="14.25" customHeight="1" x14ac:dyDescent="0.3">
      <c r="B4012" s="8" t="s">
        <v>25</v>
      </c>
      <c r="C4012" s="2">
        <v>1197831</v>
      </c>
      <c r="D4012" s="3">
        <v>44081</v>
      </c>
      <c r="E4012" s="8" t="s">
        <v>27</v>
      </c>
      <c r="F4012" s="8" t="s">
        <v>28</v>
      </c>
      <c r="G4012" s="8" t="s">
        <v>29</v>
      </c>
      <c r="H4012" s="12" t="s">
        <v>20</v>
      </c>
      <c r="I4012" s="29" t="str">
        <f t="shared" si="62"/>
        <v>Women</v>
      </c>
      <c r="J4012" s="16">
        <v>46</v>
      </c>
      <c r="K4012" s="20">
        <v>234</v>
      </c>
      <c r="L4012" s="24">
        <v>1076.4000000000001</v>
      </c>
      <c r="M4012" s="24">
        <v>527.43599999999992</v>
      </c>
      <c r="N4012" s="4">
        <v>0.49</v>
      </c>
      <c r="O4012" s="8" t="s">
        <v>83</v>
      </c>
    </row>
    <row r="4013" spans="2:15" ht="14.25" customHeight="1" x14ac:dyDescent="0.3">
      <c r="B4013" s="8" t="s">
        <v>25</v>
      </c>
      <c r="C4013" s="2">
        <v>1197831</v>
      </c>
      <c r="D4013" s="3">
        <v>44082</v>
      </c>
      <c r="E4013" s="8" t="s">
        <v>27</v>
      </c>
      <c r="F4013" s="8" t="s">
        <v>28</v>
      </c>
      <c r="G4013" s="8" t="s">
        <v>29</v>
      </c>
      <c r="H4013" s="12" t="s">
        <v>21</v>
      </c>
      <c r="I4013" s="29" t="str">
        <f t="shared" si="62"/>
        <v>Women</v>
      </c>
      <c r="J4013" s="16">
        <v>47</v>
      </c>
      <c r="K4013" s="20">
        <v>181</v>
      </c>
      <c r="L4013" s="24">
        <v>850.7</v>
      </c>
      <c r="M4013" s="24">
        <v>467.88500000000005</v>
      </c>
      <c r="N4013" s="4">
        <v>0.55000000000000004</v>
      </c>
      <c r="O4013" s="8" t="s">
        <v>83</v>
      </c>
    </row>
    <row r="4014" spans="2:15" ht="14.25" customHeight="1" x14ac:dyDescent="0.3">
      <c r="B4014" s="8" t="s">
        <v>25</v>
      </c>
      <c r="C4014" s="2">
        <v>1197831</v>
      </c>
      <c r="D4014" s="3">
        <v>44083</v>
      </c>
      <c r="E4014" s="8" t="s">
        <v>27</v>
      </c>
      <c r="F4014" s="8" t="s">
        <v>28</v>
      </c>
      <c r="G4014" s="8" t="s">
        <v>29</v>
      </c>
      <c r="H4014" s="12" t="s">
        <v>22</v>
      </c>
      <c r="I4014" s="29" t="str">
        <f t="shared" si="62"/>
        <v>Men</v>
      </c>
      <c r="J4014" s="16">
        <v>44</v>
      </c>
      <c r="K4014" s="20">
        <v>175</v>
      </c>
      <c r="L4014" s="24">
        <v>770</v>
      </c>
      <c r="M4014" s="24">
        <v>331.1</v>
      </c>
      <c r="N4014" s="4">
        <v>0.43</v>
      </c>
      <c r="O4014" s="8" t="s">
        <v>83</v>
      </c>
    </row>
    <row r="4015" spans="2:15" ht="14.25" customHeight="1" x14ac:dyDescent="0.3">
      <c r="B4015" s="8" t="s">
        <v>25</v>
      </c>
      <c r="C4015" s="2">
        <v>1197831</v>
      </c>
      <c r="D4015" s="3">
        <v>44084</v>
      </c>
      <c r="E4015" s="8" t="s">
        <v>27</v>
      </c>
      <c r="F4015" s="8" t="s">
        <v>28</v>
      </c>
      <c r="G4015" s="8" t="s">
        <v>29</v>
      </c>
      <c r="H4015" s="12" t="s">
        <v>23</v>
      </c>
      <c r="I4015" s="29" t="str">
        <f t="shared" si="62"/>
        <v>Women</v>
      </c>
      <c r="J4015" s="16">
        <v>50</v>
      </c>
      <c r="K4015" s="20">
        <v>213</v>
      </c>
      <c r="L4015" s="24">
        <v>1065</v>
      </c>
      <c r="M4015" s="24">
        <v>681.6</v>
      </c>
      <c r="N4015" s="4">
        <v>0.64</v>
      </c>
      <c r="O4015" s="8" t="s">
        <v>83</v>
      </c>
    </row>
    <row r="4016" spans="2:15" ht="14.25" customHeight="1" x14ac:dyDescent="0.3">
      <c r="B4016" s="8" t="s">
        <v>25</v>
      </c>
      <c r="C4016" s="2">
        <v>1197831</v>
      </c>
      <c r="D4016" s="3">
        <v>44085</v>
      </c>
      <c r="E4016" s="8" t="s">
        <v>27</v>
      </c>
      <c r="F4016" s="8" t="s">
        <v>28</v>
      </c>
      <c r="G4016" s="8" t="s">
        <v>29</v>
      </c>
      <c r="H4016" s="12" t="s">
        <v>17</v>
      </c>
      <c r="I4016" s="29" t="str">
        <f t="shared" si="62"/>
        <v>Men</v>
      </c>
      <c r="J4016" s="16">
        <v>44</v>
      </c>
      <c r="K4016" s="20">
        <v>240</v>
      </c>
      <c r="L4016" s="24">
        <v>1056</v>
      </c>
      <c r="M4016" s="24">
        <v>528</v>
      </c>
      <c r="N4016" s="4">
        <v>0.5</v>
      </c>
      <c r="O4016" s="8" t="s">
        <v>83</v>
      </c>
    </row>
    <row r="4017" spans="2:15" ht="14.25" customHeight="1" x14ac:dyDescent="0.3">
      <c r="B4017" s="8" t="s">
        <v>25</v>
      </c>
      <c r="C4017" s="2">
        <v>1197831</v>
      </c>
      <c r="D4017" s="3">
        <v>44086</v>
      </c>
      <c r="E4017" s="8" t="s">
        <v>27</v>
      </c>
      <c r="F4017" s="8" t="s">
        <v>28</v>
      </c>
      <c r="G4017" s="8" t="s">
        <v>29</v>
      </c>
      <c r="H4017" s="12" t="s">
        <v>19</v>
      </c>
      <c r="I4017" s="29" t="str">
        <f t="shared" si="62"/>
        <v>Men</v>
      </c>
      <c r="J4017" s="16">
        <v>43</v>
      </c>
      <c r="K4017" s="20">
        <v>216</v>
      </c>
      <c r="L4017" s="24">
        <v>928.8</v>
      </c>
      <c r="M4017" s="24">
        <v>436.53599999999994</v>
      </c>
      <c r="N4017" s="4">
        <v>0.47</v>
      </c>
      <c r="O4017" s="8" t="s">
        <v>83</v>
      </c>
    </row>
    <row r="4018" spans="2:15" ht="14.25" customHeight="1" x14ac:dyDescent="0.3">
      <c r="B4018" s="8" t="s">
        <v>25</v>
      </c>
      <c r="C4018" s="2">
        <v>1197831</v>
      </c>
      <c r="D4018" s="3">
        <v>44087</v>
      </c>
      <c r="E4018" s="8" t="s">
        <v>27</v>
      </c>
      <c r="F4018" s="8" t="s">
        <v>28</v>
      </c>
      <c r="G4018" s="8" t="s">
        <v>29</v>
      </c>
      <c r="H4018" s="12" t="s">
        <v>20</v>
      </c>
      <c r="I4018" s="29" t="str">
        <f t="shared" si="62"/>
        <v>Women</v>
      </c>
      <c r="J4018" s="16">
        <v>48</v>
      </c>
      <c r="K4018" s="20">
        <v>188</v>
      </c>
      <c r="L4018" s="24">
        <v>902.4</v>
      </c>
      <c r="M4018" s="24">
        <v>424.12799999999999</v>
      </c>
      <c r="N4018" s="4">
        <v>0.47</v>
      </c>
      <c r="O4018" s="8" t="s">
        <v>83</v>
      </c>
    </row>
    <row r="4019" spans="2:15" ht="14.25" customHeight="1" x14ac:dyDescent="0.3">
      <c r="B4019" s="8" t="s">
        <v>25</v>
      </c>
      <c r="C4019" s="2">
        <v>1197831</v>
      </c>
      <c r="D4019" s="3">
        <v>44088</v>
      </c>
      <c r="E4019" s="8" t="s">
        <v>27</v>
      </c>
      <c r="F4019" s="8" t="s">
        <v>28</v>
      </c>
      <c r="G4019" s="8" t="s">
        <v>29</v>
      </c>
      <c r="H4019" s="12" t="s">
        <v>21</v>
      </c>
      <c r="I4019" s="29" t="str">
        <f t="shared" si="62"/>
        <v>Women</v>
      </c>
      <c r="J4019" s="16">
        <v>45</v>
      </c>
      <c r="K4019" s="20">
        <v>168</v>
      </c>
      <c r="L4019" s="24">
        <v>756</v>
      </c>
      <c r="M4019" s="24">
        <v>438.48</v>
      </c>
      <c r="N4019" s="4">
        <v>0.58000000000000007</v>
      </c>
      <c r="O4019" s="8" t="s">
        <v>83</v>
      </c>
    </row>
    <row r="4020" spans="2:15" ht="14.25" customHeight="1" x14ac:dyDescent="0.3">
      <c r="B4020" s="8" t="s">
        <v>25</v>
      </c>
      <c r="C4020" s="2">
        <v>1197831</v>
      </c>
      <c r="D4020" s="3">
        <v>44089</v>
      </c>
      <c r="E4020" s="8" t="s">
        <v>27</v>
      </c>
      <c r="F4020" s="8" t="s">
        <v>28</v>
      </c>
      <c r="G4020" s="8" t="s">
        <v>29</v>
      </c>
      <c r="H4020" s="12" t="s">
        <v>22</v>
      </c>
      <c r="I4020" s="29" t="str">
        <f t="shared" si="62"/>
        <v>Men</v>
      </c>
      <c r="J4020" s="16">
        <v>42</v>
      </c>
      <c r="K4020" s="20">
        <v>150</v>
      </c>
      <c r="L4020" s="24">
        <v>630</v>
      </c>
      <c r="M4020" s="24">
        <v>258.3</v>
      </c>
      <c r="N4020" s="4">
        <v>0.41</v>
      </c>
      <c r="O4020" s="8" t="s">
        <v>83</v>
      </c>
    </row>
    <row r="4021" spans="2:15" ht="14.25" customHeight="1" x14ac:dyDescent="0.3">
      <c r="B4021" s="8" t="s">
        <v>25</v>
      </c>
      <c r="C4021" s="2">
        <v>1197831</v>
      </c>
      <c r="D4021" s="3">
        <v>44090</v>
      </c>
      <c r="E4021" s="8" t="s">
        <v>27</v>
      </c>
      <c r="F4021" s="8" t="s">
        <v>28</v>
      </c>
      <c r="G4021" s="8" t="s">
        <v>29</v>
      </c>
      <c r="H4021" s="12" t="s">
        <v>23</v>
      </c>
      <c r="I4021" s="29" t="str">
        <f t="shared" si="62"/>
        <v>Women</v>
      </c>
      <c r="J4021" s="16">
        <v>53</v>
      </c>
      <c r="K4021" s="20">
        <v>210</v>
      </c>
      <c r="L4021" s="24">
        <v>1113</v>
      </c>
      <c r="M4021" s="24">
        <v>690.06000000000006</v>
      </c>
      <c r="N4021" s="4">
        <v>0.62</v>
      </c>
      <c r="O4021" s="8" t="s">
        <v>83</v>
      </c>
    </row>
    <row r="4022" spans="2:15" ht="14.25" customHeight="1" x14ac:dyDescent="0.3">
      <c r="B4022" s="8" t="s">
        <v>25</v>
      </c>
      <c r="C4022" s="2">
        <v>1197831</v>
      </c>
      <c r="D4022" s="3">
        <v>44124</v>
      </c>
      <c r="E4022" s="8" t="s">
        <v>27</v>
      </c>
      <c r="F4022" s="8" t="s">
        <v>28</v>
      </c>
      <c r="G4022" s="8" t="s">
        <v>29</v>
      </c>
      <c r="H4022" s="12" t="s">
        <v>17</v>
      </c>
      <c r="I4022" s="29" t="str">
        <f t="shared" si="62"/>
        <v>Men</v>
      </c>
      <c r="J4022" s="16">
        <v>43</v>
      </c>
      <c r="K4022" s="20">
        <v>234</v>
      </c>
      <c r="L4022" s="24">
        <v>1006.2</v>
      </c>
      <c r="M4022" s="24">
        <v>493.03800000000001</v>
      </c>
      <c r="N4022" s="4">
        <v>0.49</v>
      </c>
      <c r="O4022" s="8" t="s">
        <v>83</v>
      </c>
    </row>
    <row r="4023" spans="2:15" ht="14.25" customHeight="1" x14ac:dyDescent="0.3">
      <c r="B4023" s="8" t="s">
        <v>25</v>
      </c>
      <c r="C4023" s="2">
        <v>1197831</v>
      </c>
      <c r="D4023" s="3">
        <v>44125</v>
      </c>
      <c r="E4023" s="8" t="s">
        <v>27</v>
      </c>
      <c r="F4023" s="8" t="s">
        <v>28</v>
      </c>
      <c r="G4023" s="8" t="s">
        <v>29</v>
      </c>
      <c r="H4023" s="12" t="s">
        <v>19</v>
      </c>
      <c r="I4023" s="29" t="str">
        <f t="shared" si="62"/>
        <v>Men</v>
      </c>
      <c r="J4023" s="16">
        <v>43</v>
      </c>
      <c r="K4023" s="20">
        <v>243</v>
      </c>
      <c r="L4023" s="24">
        <v>1044.9000000000001</v>
      </c>
      <c r="M4023" s="24">
        <v>512.00099999999998</v>
      </c>
      <c r="N4023" s="4">
        <v>0.49</v>
      </c>
      <c r="O4023" s="8" t="s">
        <v>83</v>
      </c>
    </row>
    <row r="4024" spans="2:15" ht="14.25" customHeight="1" x14ac:dyDescent="0.3">
      <c r="B4024" s="8" t="s">
        <v>25</v>
      </c>
      <c r="C4024" s="2">
        <v>1197831</v>
      </c>
      <c r="D4024" s="3">
        <v>44126</v>
      </c>
      <c r="E4024" s="8" t="s">
        <v>27</v>
      </c>
      <c r="F4024" s="8" t="s">
        <v>28</v>
      </c>
      <c r="G4024" s="8" t="s">
        <v>29</v>
      </c>
      <c r="H4024" s="12" t="s">
        <v>20</v>
      </c>
      <c r="I4024" s="29" t="str">
        <f t="shared" si="62"/>
        <v>Women</v>
      </c>
      <c r="J4024" s="16">
        <v>47</v>
      </c>
      <c r="K4024" s="20">
        <v>206</v>
      </c>
      <c r="L4024" s="24">
        <v>968.2</v>
      </c>
      <c r="M4024" s="24">
        <v>464.73599999999999</v>
      </c>
      <c r="N4024" s="4">
        <v>0.48</v>
      </c>
      <c r="O4024" s="8" t="s">
        <v>83</v>
      </c>
    </row>
    <row r="4025" spans="2:15" ht="14.25" customHeight="1" x14ac:dyDescent="0.3">
      <c r="B4025" s="8" t="s">
        <v>25</v>
      </c>
      <c r="C4025" s="2">
        <v>1197831</v>
      </c>
      <c r="D4025" s="3">
        <v>44127</v>
      </c>
      <c r="E4025" s="8" t="s">
        <v>27</v>
      </c>
      <c r="F4025" s="8" t="s">
        <v>28</v>
      </c>
      <c r="G4025" s="8" t="s">
        <v>29</v>
      </c>
      <c r="H4025" s="12" t="s">
        <v>21</v>
      </c>
      <c r="I4025" s="29" t="str">
        <f t="shared" si="62"/>
        <v>Women</v>
      </c>
      <c r="J4025" s="16">
        <v>48</v>
      </c>
      <c r="K4025" s="20">
        <v>203</v>
      </c>
      <c r="L4025" s="24">
        <v>974.4</v>
      </c>
      <c r="M4025" s="24">
        <v>535.92000000000007</v>
      </c>
      <c r="N4025" s="4">
        <v>0.55000000000000004</v>
      </c>
      <c r="O4025" s="8" t="s">
        <v>83</v>
      </c>
    </row>
    <row r="4026" spans="2:15" ht="14.25" customHeight="1" x14ac:dyDescent="0.3">
      <c r="B4026" s="8" t="s">
        <v>25</v>
      </c>
      <c r="C4026" s="2">
        <v>1197831</v>
      </c>
      <c r="D4026" s="3">
        <v>44128</v>
      </c>
      <c r="E4026" s="8" t="s">
        <v>27</v>
      </c>
      <c r="F4026" s="8" t="s">
        <v>28</v>
      </c>
      <c r="G4026" s="8" t="s">
        <v>29</v>
      </c>
      <c r="H4026" s="12" t="s">
        <v>22</v>
      </c>
      <c r="I4026" s="29" t="str">
        <f t="shared" si="62"/>
        <v>Men</v>
      </c>
      <c r="J4026" s="16">
        <v>42</v>
      </c>
      <c r="K4026" s="20">
        <v>195</v>
      </c>
      <c r="L4026" s="24">
        <v>819</v>
      </c>
      <c r="M4026" s="24">
        <v>368.54999999999995</v>
      </c>
      <c r="N4026" s="4">
        <v>0.44999999999999996</v>
      </c>
      <c r="O4026" s="8" t="s">
        <v>83</v>
      </c>
    </row>
    <row r="4027" spans="2:15" ht="14.25" customHeight="1" x14ac:dyDescent="0.3">
      <c r="B4027" s="8" t="s">
        <v>25</v>
      </c>
      <c r="C4027" s="2">
        <v>1197831</v>
      </c>
      <c r="D4027" s="3">
        <v>44129</v>
      </c>
      <c r="E4027" s="8" t="s">
        <v>27</v>
      </c>
      <c r="F4027" s="8" t="s">
        <v>28</v>
      </c>
      <c r="G4027" s="8" t="s">
        <v>29</v>
      </c>
      <c r="H4027" s="12" t="s">
        <v>23</v>
      </c>
      <c r="I4027" s="29" t="str">
        <f t="shared" si="62"/>
        <v>Women</v>
      </c>
      <c r="J4027" s="16">
        <v>51</v>
      </c>
      <c r="K4027" s="20">
        <v>247</v>
      </c>
      <c r="L4027" s="24">
        <v>1259.7</v>
      </c>
      <c r="M4027" s="24">
        <v>781.01400000000001</v>
      </c>
      <c r="N4027" s="4">
        <v>0.62</v>
      </c>
      <c r="O4027" s="8" t="s">
        <v>83</v>
      </c>
    </row>
    <row r="4028" spans="2:15" ht="14.25" customHeight="1" x14ac:dyDescent="0.3">
      <c r="B4028" s="8" t="s">
        <v>25</v>
      </c>
      <c r="C4028" s="2">
        <v>1197831</v>
      </c>
      <c r="D4028" s="3">
        <v>44130</v>
      </c>
      <c r="E4028" s="8" t="s">
        <v>27</v>
      </c>
      <c r="F4028" s="8" t="s">
        <v>28</v>
      </c>
      <c r="G4028" s="8" t="s">
        <v>29</v>
      </c>
      <c r="H4028" s="12" t="s">
        <v>17</v>
      </c>
      <c r="I4028" s="29" t="str">
        <f t="shared" si="62"/>
        <v>Men</v>
      </c>
      <c r="J4028" s="16">
        <v>41</v>
      </c>
      <c r="K4028" s="20">
        <v>238</v>
      </c>
      <c r="L4028" s="24">
        <v>975.8</v>
      </c>
      <c r="M4028" s="24">
        <v>468.38400000000001</v>
      </c>
      <c r="N4028" s="4">
        <v>0.48</v>
      </c>
      <c r="O4028" s="8" t="s">
        <v>83</v>
      </c>
    </row>
    <row r="4029" spans="2:15" ht="14.25" customHeight="1" x14ac:dyDescent="0.3">
      <c r="B4029" s="8" t="s">
        <v>25</v>
      </c>
      <c r="C4029" s="2">
        <v>1197831</v>
      </c>
      <c r="D4029" s="3">
        <v>44131</v>
      </c>
      <c r="E4029" s="8" t="s">
        <v>27</v>
      </c>
      <c r="F4029" s="8" t="s">
        <v>28</v>
      </c>
      <c r="G4029" s="8" t="s">
        <v>29</v>
      </c>
      <c r="H4029" s="12" t="s">
        <v>19</v>
      </c>
      <c r="I4029" s="29" t="str">
        <f t="shared" si="62"/>
        <v>Men</v>
      </c>
      <c r="J4029" s="16">
        <v>44</v>
      </c>
      <c r="K4029" s="20">
        <v>285</v>
      </c>
      <c r="L4029" s="24">
        <v>1254</v>
      </c>
      <c r="M4029" s="24">
        <v>601.91999999999996</v>
      </c>
      <c r="N4029" s="4">
        <v>0.48</v>
      </c>
      <c r="O4029" s="8" t="s">
        <v>83</v>
      </c>
    </row>
    <row r="4030" spans="2:15" ht="14.25" customHeight="1" x14ac:dyDescent="0.3">
      <c r="B4030" s="8" t="s">
        <v>25</v>
      </c>
      <c r="C4030" s="2">
        <v>1197831</v>
      </c>
      <c r="D4030" s="3">
        <v>44132</v>
      </c>
      <c r="E4030" s="8" t="s">
        <v>27</v>
      </c>
      <c r="F4030" s="8" t="s">
        <v>28</v>
      </c>
      <c r="G4030" s="8" t="s">
        <v>29</v>
      </c>
      <c r="H4030" s="12" t="s">
        <v>20</v>
      </c>
      <c r="I4030" s="29" t="str">
        <f t="shared" si="62"/>
        <v>Women</v>
      </c>
      <c r="J4030" s="16">
        <v>47</v>
      </c>
      <c r="K4030" s="20">
        <v>255</v>
      </c>
      <c r="L4030" s="24">
        <v>1198.5</v>
      </c>
      <c r="M4030" s="24">
        <v>587.26499999999999</v>
      </c>
      <c r="N4030" s="4">
        <v>0.49</v>
      </c>
      <c r="O4030" s="8" t="s">
        <v>83</v>
      </c>
    </row>
    <row r="4031" spans="2:15" ht="14.25" customHeight="1" x14ac:dyDescent="0.3">
      <c r="B4031" s="8" t="s">
        <v>25</v>
      </c>
      <c r="C4031" s="2">
        <v>1197831</v>
      </c>
      <c r="D4031" s="3">
        <v>44133</v>
      </c>
      <c r="E4031" s="8" t="s">
        <v>27</v>
      </c>
      <c r="F4031" s="8" t="s">
        <v>28</v>
      </c>
      <c r="G4031" s="8" t="s">
        <v>29</v>
      </c>
      <c r="H4031" s="12" t="s">
        <v>21</v>
      </c>
      <c r="I4031" s="29" t="str">
        <f t="shared" si="62"/>
        <v>Women</v>
      </c>
      <c r="J4031" s="16">
        <v>47</v>
      </c>
      <c r="K4031" s="20">
        <v>182</v>
      </c>
      <c r="L4031" s="24">
        <v>855.4</v>
      </c>
      <c r="M4031" s="24">
        <v>496.13200000000006</v>
      </c>
      <c r="N4031" s="4">
        <v>0.58000000000000007</v>
      </c>
      <c r="O4031" s="8" t="s">
        <v>83</v>
      </c>
    </row>
    <row r="4032" spans="2:15" ht="14.25" customHeight="1" x14ac:dyDescent="0.3">
      <c r="B4032" s="8" t="s">
        <v>25</v>
      </c>
      <c r="C4032" s="2">
        <v>1197831</v>
      </c>
      <c r="D4032" s="3">
        <v>44134</v>
      </c>
      <c r="E4032" s="8" t="s">
        <v>27</v>
      </c>
      <c r="F4032" s="8" t="s">
        <v>28</v>
      </c>
      <c r="G4032" s="8" t="s">
        <v>29</v>
      </c>
      <c r="H4032" s="12" t="s">
        <v>22</v>
      </c>
      <c r="I4032" s="29" t="str">
        <f t="shared" si="62"/>
        <v>Men</v>
      </c>
      <c r="J4032" s="16">
        <v>42</v>
      </c>
      <c r="K4032" s="20">
        <v>169</v>
      </c>
      <c r="L4032" s="24">
        <v>709.8</v>
      </c>
      <c r="M4032" s="24">
        <v>319.40999999999997</v>
      </c>
      <c r="N4032" s="4">
        <v>0.44999999999999996</v>
      </c>
      <c r="O4032" s="8" t="s">
        <v>83</v>
      </c>
    </row>
    <row r="4033" spans="2:15" ht="14.25" customHeight="1" x14ac:dyDescent="0.3">
      <c r="B4033" s="8" t="s">
        <v>25</v>
      </c>
      <c r="C4033" s="2">
        <v>1197831</v>
      </c>
      <c r="D4033" s="3">
        <v>44135</v>
      </c>
      <c r="E4033" s="8" t="s">
        <v>27</v>
      </c>
      <c r="F4033" s="8" t="s">
        <v>28</v>
      </c>
      <c r="G4033" s="8" t="s">
        <v>29</v>
      </c>
      <c r="H4033" s="12" t="s">
        <v>23</v>
      </c>
      <c r="I4033" s="29" t="str">
        <f t="shared" si="62"/>
        <v>Women</v>
      </c>
      <c r="J4033" s="16">
        <v>53</v>
      </c>
      <c r="K4033" s="20">
        <v>261</v>
      </c>
      <c r="L4033" s="24">
        <v>1383.3</v>
      </c>
      <c r="M4033" s="24">
        <v>857.64599999999996</v>
      </c>
      <c r="N4033" s="4">
        <v>0.62</v>
      </c>
      <c r="O4033" s="8" t="s">
        <v>83</v>
      </c>
    </row>
    <row r="4034" spans="2:15" ht="14.25" customHeight="1" x14ac:dyDescent="0.3">
      <c r="B4034" s="8" t="s">
        <v>30</v>
      </c>
      <c r="C4034" s="2">
        <v>1128299</v>
      </c>
      <c r="D4034" s="3">
        <v>44136</v>
      </c>
      <c r="E4034" s="8" t="s">
        <v>27</v>
      </c>
      <c r="F4034" s="8" t="s">
        <v>28</v>
      </c>
      <c r="G4034" s="8" t="s">
        <v>29</v>
      </c>
      <c r="H4034" s="12" t="s">
        <v>17</v>
      </c>
      <c r="I4034" s="29" t="str">
        <f t="shared" si="62"/>
        <v>Men</v>
      </c>
      <c r="J4034" s="16">
        <v>37</v>
      </c>
      <c r="K4034" s="20">
        <v>209</v>
      </c>
      <c r="L4034" s="24">
        <v>773.3</v>
      </c>
      <c r="M4034" s="24">
        <v>347.98500000000001</v>
      </c>
      <c r="N4034" s="4">
        <v>0.45000000000000007</v>
      </c>
      <c r="O4034" s="8" t="s">
        <v>83</v>
      </c>
    </row>
    <row r="4035" spans="2:15" ht="14.25" customHeight="1" x14ac:dyDescent="0.3">
      <c r="B4035" s="8" t="s">
        <v>30</v>
      </c>
      <c r="C4035" s="2">
        <v>1128299</v>
      </c>
      <c r="D4035" s="3">
        <v>44137</v>
      </c>
      <c r="E4035" s="8" t="s">
        <v>27</v>
      </c>
      <c r="F4035" s="8" t="s">
        <v>28</v>
      </c>
      <c r="G4035" s="8" t="s">
        <v>29</v>
      </c>
      <c r="H4035" s="12" t="s">
        <v>19</v>
      </c>
      <c r="I4035" s="29" t="str">
        <f t="shared" si="62"/>
        <v>Men</v>
      </c>
      <c r="J4035" s="16">
        <v>49</v>
      </c>
      <c r="K4035" s="20">
        <v>194</v>
      </c>
      <c r="L4035" s="24">
        <v>950.6</v>
      </c>
      <c r="M4035" s="24">
        <v>294.68600000000004</v>
      </c>
      <c r="N4035" s="4">
        <v>0.31</v>
      </c>
      <c r="O4035" s="8" t="s">
        <v>83</v>
      </c>
    </row>
    <row r="4036" spans="2:15" ht="14.25" customHeight="1" x14ac:dyDescent="0.3">
      <c r="B4036" s="8" t="s">
        <v>30</v>
      </c>
      <c r="C4036" s="2">
        <v>1128299</v>
      </c>
      <c r="D4036" s="3">
        <v>44138</v>
      </c>
      <c r="E4036" s="8" t="s">
        <v>27</v>
      </c>
      <c r="F4036" s="8" t="s">
        <v>28</v>
      </c>
      <c r="G4036" s="8" t="s">
        <v>29</v>
      </c>
      <c r="H4036" s="12" t="s">
        <v>20</v>
      </c>
      <c r="I4036" s="29" t="str">
        <f t="shared" si="62"/>
        <v>Women</v>
      </c>
      <c r="J4036" s="16">
        <v>46</v>
      </c>
      <c r="K4036" s="20">
        <v>217</v>
      </c>
      <c r="L4036" s="24">
        <v>998.2</v>
      </c>
      <c r="M4036" s="24">
        <v>449.19000000000005</v>
      </c>
      <c r="N4036" s="4">
        <v>0.45000000000000007</v>
      </c>
      <c r="O4036" s="8" t="s">
        <v>83</v>
      </c>
    </row>
    <row r="4037" spans="2:15" ht="14.25" customHeight="1" x14ac:dyDescent="0.3">
      <c r="B4037" s="8" t="s">
        <v>30</v>
      </c>
      <c r="C4037" s="2">
        <v>1128299</v>
      </c>
      <c r="D4037" s="3">
        <v>44139</v>
      </c>
      <c r="E4037" s="8" t="s">
        <v>27</v>
      </c>
      <c r="F4037" s="8" t="s">
        <v>28</v>
      </c>
      <c r="G4037" s="8" t="s">
        <v>29</v>
      </c>
      <c r="H4037" s="12" t="s">
        <v>21</v>
      </c>
      <c r="I4037" s="29" t="str">
        <f t="shared" si="62"/>
        <v>Women</v>
      </c>
      <c r="J4037" s="16">
        <v>48</v>
      </c>
      <c r="K4037" s="20">
        <v>175</v>
      </c>
      <c r="L4037" s="24">
        <v>840</v>
      </c>
      <c r="M4037" s="24">
        <v>336</v>
      </c>
      <c r="N4037" s="4">
        <v>0.4</v>
      </c>
      <c r="O4037" s="8" t="s">
        <v>83</v>
      </c>
    </row>
    <row r="4038" spans="2:15" ht="14.25" customHeight="1" x14ac:dyDescent="0.3">
      <c r="B4038" s="8" t="s">
        <v>30</v>
      </c>
      <c r="C4038" s="2">
        <v>1128299</v>
      </c>
      <c r="D4038" s="3">
        <v>44140</v>
      </c>
      <c r="E4038" s="8" t="s">
        <v>31</v>
      </c>
      <c r="F4038" s="8" t="s">
        <v>32</v>
      </c>
      <c r="G4038" s="8" t="s">
        <v>33</v>
      </c>
      <c r="H4038" s="12" t="s">
        <v>22</v>
      </c>
      <c r="I4038" s="29" t="str">
        <f t="shared" si="62"/>
        <v>Men</v>
      </c>
      <c r="J4038" s="16">
        <v>51</v>
      </c>
      <c r="K4038" s="20">
        <v>161</v>
      </c>
      <c r="L4038" s="24">
        <v>821.1</v>
      </c>
      <c r="M4038" s="24">
        <v>517.29300000000001</v>
      </c>
      <c r="N4038" s="4">
        <v>0.63</v>
      </c>
      <c r="O4038" s="8" t="s">
        <v>83</v>
      </c>
    </row>
    <row r="4039" spans="2:15" ht="14.25" customHeight="1" x14ac:dyDescent="0.3">
      <c r="B4039" s="8" t="s">
        <v>30</v>
      </c>
      <c r="C4039" s="2">
        <v>1128299</v>
      </c>
      <c r="D4039" s="3">
        <v>44141</v>
      </c>
      <c r="E4039" s="8" t="s">
        <v>31</v>
      </c>
      <c r="F4039" s="8" t="s">
        <v>32</v>
      </c>
      <c r="G4039" s="8" t="s">
        <v>33</v>
      </c>
      <c r="H4039" s="12" t="s">
        <v>23</v>
      </c>
      <c r="I4039" s="29" t="str">
        <f t="shared" ref="I4039:I4102" si="63">VLOOKUP(H4039,$Q$5:$R$11,2,0)</f>
        <v>Women</v>
      </c>
      <c r="J4039" s="16">
        <v>49</v>
      </c>
      <c r="K4039" s="20">
        <v>233</v>
      </c>
      <c r="L4039" s="24">
        <v>1141.7</v>
      </c>
      <c r="M4039" s="24">
        <v>285.42500000000001</v>
      </c>
      <c r="N4039" s="4">
        <v>0.25</v>
      </c>
      <c r="O4039" s="8" t="s">
        <v>83</v>
      </c>
    </row>
    <row r="4040" spans="2:15" ht="14.25" customHeight="1" x14ac:dyDescent="0.3">
      <c r="B4040" s="8" t="s">
        <v>30</v>
      </c>
      <c r="C4040" s="2">
        <v>1128299</v>
      </c>
      <c r="D4040" s="3">
        <v>44142</v>
      </c>
      <c r="E4040" s="8" t="s">
        <v>31</v>
      </c>
      <c r="F4040" s="8" t="s">
        <v>32</v>
      </c>
      <c r="G4040" s="8" t="s">
        <v>33</v>
      </c>
      <c r="H4040" s="12" t="s">
        <v>17</v>
      </c>
      <c r="I4040" s="29" t="str">
        <f t="shared" si="63"/>
        <v>Men</v>
      </c>
      <c r="J4040" s="16">
        <v>37</v>
      </c>
      <c r="K4040" s="20">
        <v>223</v>
      </c>
      <c r="L4040" s="24">
        <v>825.1</v>
      </c>
      <c r="M4040" s="24">
        <v>412.55</v>
      </c>
      <c r="N4040" s="4">
        <v>0.5</v>
      </c>
      <c r="O4040" s="8" t="s">
        <v>83</v>
      </c>
    </row>
    <row r="4041" spans="2:15" ht="14.25" customHeight="1" x14ac:dyDescent="0.3">
      <c r="B4041" s="8" t="s">
        <v>30</v>
      </c>
      <c r="C4041" s="2">
        <v>1128299</v>
      </c>
      <c r="D4041" s="3">
        <v>44143</v>
      </c>
      <c r="E4041" s="8" t="s">
        <v>31</v>
      </c>
      <c r="F4041" s="8" t="s">
        <v>32</v>
      </c>
      <c r="G4041" s="8" t="s">
        <v>33</v>
      </c>
      <c r="H4041" s="12" t="s">
        <v>19</v>
      </c>
      <c r="I4041" s="29" t="str">
        <f t="shared" si="63"/>
        <v>Men</v>
      </c>
      <c r="J4041" s="16">
        <v>49</v>
      </c>
      <c r="K4041" s="20">
        <v>210</v>
      </c>
      <c r="L4041" s="24">
        <v>1029</v>
      </c>
      <c r="M4041" s="24">
        <v>318.99</v>
      </c>
      <c r="N4041" s="4">
        <v>0.31</v>
      </c>
      <c r="O4041" s="8" t="s">
        <v>83</v>
      </c>
    </row>
    <row r="4042" spans="2:15" ht="14.25" customHeight="1" x14ac:dyDescent="0.3">
      <c r="B4042" s="8" t="s">
        <v>30</v>
      </c>
      <c r="C4042" s="2">
        <v>1128299</v>
      </c>
      <c r="D4042" s="3">
        <v>44144</v>
      </c>
      <c r="E4042" s="8" t="s">
        <v>31</v>
      </c>
      <c r="F4042" s="8" t="s">
        <v>32</v>
      </c>
      <c r="G4042" s="8" t="s">
        <v>33</v>
      </c>
      <c r="H4042" s="12" t="s">
        <v>20</v>
      </c>
      <c r="I4042" s="29" t="str">
        <f t="shared" si="63"/>
        <v>Women</v>
      </c>
      <c r="J4042" s="16">
        <v>49</v>
      </c>
      <c r="K4042" s="20">
        <v>196</v>
      </c>
      <c r="L4042" s="24">
        <v>960.4</v>
      </c>
      <c r="M4042" s="24">
        <v>470.596</v>
      </c>
      <c r="N4042" s="4">
        <v>0.49000000000000005</v>
      </c>
      <c r="O4042" s="8" t="s">
        <v>83</v>
      </c>
    </row>
    <row r="4043" spans="2:15" ht="14.25" customHeight="1" x14ac:dyDescent="0.3">
      <c r="B4043" s="8" t="s">
        <v>30</v>
      </c>
      <c r="C4043" s="2">
        <v>1128299</v>
      </c>
      <c r="D4043" s="3">
        <v>44145</v>
      </c>
      <c r="E4043" s="8" t="s">
        <v>31</v>
      </c>
      <c r="F4043" s="8" t="s">
        <v>32</v>
      </c>
      <c r="G4043" s="8" t="s">
        <v>33</v>
      </c>
      <c r="H4043" s="12" t="s">
        <v>21</v>
      </c>
      <c r="I4043" s="29" t="str">
        <f t="shared" si="63"/>
        <v>Women</v>
      </c>
      <c r="J4043" s="16">
        <v>47</v>
      </c>
      <c r="K4043" s="20">
        <v>150</v>
      </c>
      <c r="L4043" s="24">
        <v>705</v>
      </c>
      <c r="M4043" s="24">
        <v>296.10000000000002</v>
      </c>
      <c r="N4043" s="4">
        <v>0.42</v>
      </c>
      <c r="O4043" s="8" t="s">
        <v>83</v>
      </c>
    </row>
    <row r="4044" spans="2:15" ht="14.25" customHeight="1" x14ac:dyDescent="0.3">
      <c r="B4044" s="8" t="s">
        <v>30</v>
      </c>
      <c r="C4044" s="2">
        <v>1128299</v>
      </c>
      <c r="D4044" s="3">
        <v>44146</v>
      </c>
      <c r="E4044" s="8" t="s">
        <v>31</v>
      </c>
      <c r="F4044" s="8" t="s">
        <v>32</v>
      </c>
      <c r="G4044" s="8" t="s">
        <v>33</v>
      </c>
      <c r="H4044" s="12" t="s">
        <v>22</v>
      </c>
      <c r="I4044" s="29" t="str">
        <f t="shared" si="63"/>
        <v>Men</v>
      </c>
      <c r="J4044" s="16">
        <v>50</v>
      </c>
      <c r="K4044" s="20">
        <v>140</v>
      </c>
      <c r="L4044" s="24">
        <v>700</v>
      </c>
      <c r="M4044" s="24">
        <v>427</v>
      </c>
      <c r="N4044" s="4">
        <v>0.61</v>
      </c>
      <c r="O4044" s="8" t="s">
        <v>83</v>
      </c>
    </row>
    <row r="4045" spans="2:15" ht="14.25" customHeight="1" x14ac:dyDescent="0.3">
      <c r="B4045" s="8" t="s">
        <v>30</v>
      </c>
      <c r="C4045" s="2">
        <v>1128299</v>
      </c>
      <c r="D4045" s="3">
        <v>44147</v>
      </c>
      <c r="E4045" s="8" t="s">
        <v>31</v>
      </c>
      <c r="F4045" s="8" t="s">
        <v>32</v>
      </c>
      <c r="G4045" s="8" t="s">
        <v>33</v>
      </c>
      <c r="H4045" s="12" t="s">
        <v>23</v>
      </c>
      <c r="I4045" s="29" t="str">
        <f t="shared" si="63"/>
        <v>Women</v>
      </c>
      <c r="J4045" s="16">
        <v>46</v>
      </c>
      <c r="K4045" s="20">
        <v>182</v>
      </c>
      <c r="L4045" s="24">
        <v>837.2</v>
      </c>
      <c r="M4045" s="24">
        <v>234.41600000000003</v>
      </c>
      <c r="N4045" s="4">
        <v>0.28000000000000003</v>
      </c>
      <c r="O4045" s="8" t="s">
        <v>83</v>
      </c>
    </row>
    <row r="4046" spans="2:15" ht="14.25" customHeight="1" x14ac:dyDescent="0.3">
      <c r="B4046" s="8" t="s">
        <v>30</v>
      </c>
      <c r="C4046" s="2">
        <v>1128299</v>
      </c>
      <c r="D4046" s="3">
        <v>44148</v>
      </c>
      <c r="E4046" s="8" t="s">
        <v>31</v>
      </c>
      <c r="F4046" s="8" t="s">
        <v>32</v>
      </c>
      <c r="G4046" s="8" t="s">
        <v>33</v>
      </c>
      <c r="H4046" s="12" t="s">
        <v>17</v>
      </c>
      <c r="I4046" s="29" t="str">
        <f t="shared" si="63"/>
        <v>Men</v>
      </c>
      <c r="J4046" s="16">
        <v>49</v>
      </c>
      <c r="K4046" s="20">
        <v>230</v>
      </c>
      <c r="L4046" s="24">
        <v>1127</v>
      </c>
      <c r="M4046" s="24">
        <v>507.15000000000009</v>
      </c>
      <c r="N4046" s="4">
        <v>0.45000000000000007</v>
      </c>
      <c r="O4046" s="8" t="s">
        <v>83</v>
      </c>
    </row>
    <row r="4047" spans="2:15" ht="14.25" customHeight="1" x14ac:dyDescent="0.3">
      <c r="B4047" s="8" t="s">
        <v>30</v>
      </c>
      <c r="C4047" s="2">
        <v>1128299</v>
      </c>
      <c r="D4047" s="3">
        <v>44149</v>
      </c>
      <c r="E4047" s="8" t="s">
        <v>31</v>
      </c>
      <c r="F4047" s="8" t="s">
        <v>32</v>
      </c>
      <c r="G4047" s="8" t="s">
        <v>33</v>
      </c>
      <c r="H4047" s="12" t="s">
        <v>19</v>
      </c>
      <c r="I4047" s="29" t="str">
        <f t="shared" si="63"/>
        <v>Men</v>
      </c>
      <c r="J4047" s="16">
        <v>58</v>
      </c>
      <c r="K4047" s="20">
        <v>175</v>
      </c>
      <c r="L4047" s="24">
        <v>1015</v>
      </c>
      <c r="M4047" s="24">
        <v>304.50000000000006</v>
      </c>
      <c r="N4047" s="4">
        <v>0.30000000000000004</v>
      </c>
      <c r="O4047" s="8" t="s">
        <v>83</v>
      </c>
    </row>
    <row r="4048" spans="2:15" ht="14.25" customHeight="1" x14ac:dyDescent="0.3">
      <c r="B4048" s="8" t="s">
        <v>30</v>
      </c>
      <c r="C4048" s="2">
        <v>1128299</v>
      </c>
      <c r="D4048" s="3">
        <v>44150</v>
      </c>
      <c r="E4048" s="8" t="s">
        <v>31</v>
      </c>
      <c r="F4048" s="8" t="s">
        <v>32</v>
      </c>
      <c r="G4048" s="8" t="s">
        <v>33</v>
      </c>
      <c r="H4048" s="12" t="s">
        <v>20</v>
      </c>
      <c r="I4048" s="29" t="str">
        <f t="shared" si="63"/>
        <v>Women</v>
      </c>
      <c r="J4048" s="16">
        <v>55</v>
      </c>
      <c r="K4048" s="20">
        <v>203</v>
      </c>
      <c r="L4048" s="24">
        <v>1116.5</v>
      </c>
      <c r="M4048" s="24">
        <v>524.755</v>
      </c>
      <c r="N4048" s="4">
        <v>0.47000000000000003</v>
      </c>
      <c r="O4048" s="8" t="s">
        <v>83</v>
      </c>
    </row>
    <row r="4049" spans="2:15" ht="14.25" customHeight="1" x14ac:dyDescent="0.3">
      <c r="B4049" s="8" t="s">
        <v>30</v>
      </c>
      <c r="C4049" s="2">
        <v>1128299</v>
      </c>
      <c r="D4049" s="3">
        <v>44187</v>
      </c>
      <c r="E4049" s="8" t="s">
        <v>31</v>
      </c>
      <c r="F4049" s="8" t="s">
        <v>32</v>
      </c>
      <c r="G4049" s="8" t="s">
        <v>33</v>
      </c>
      <c r="H4049" s="12" t="s">
        <v>21</v>
      </c>
      <c r="I4049" s="29" t="str">
        <f t="shared" si="63"/>
        <v>Women</v>
      </c>
      <c r="J4049" s="16">
        <v>58</v>
      </c>
      <c r="K4049" s="20">
        <v>174</v>
      </c>
      <c r="L4049" s="24">
        <v>1009.2</v>
      </c>
      <c r="M4049" s="24">
        <v>433.95599999999996</v>
      </c>
      <c r="N4049" s="4">
        <v>0.43</v>
      </c>
      <c r="O4049" s="8" t="s">
        <v>83</v>
      </c>
    </row>
    <row r="4050" spans="2:15" ht="14.25" customHeight="1" x14ac:dyDescent="0.3">
      <c r="B4050" s="8" t="s">
        <v>30</v>
      </c>
      <c r="C4050" s="2">
        <v>1128299</v>
      </c>
      <c r="D4050" s="3">
        <v>44188</v>
      </c>
      <c r="E4050" s="8" t="s">
        <v>31</v>
      </c>
      <c r="F4050" s="8" t="s">
        <v>32</v>
      </c>
      <c r="G4050" s="8" t="s">
        <v>33</v>
      </c>
      <c r="H4050" s="12" t="s">
        <v>22</v>
      </c>
      <c r="I4050" s="29" t="str">
        <f t="shared" si="63"/>
        <v>Men</v>
      </c>
      <c r="J4050" s="16">
        <v>62</v>
      </c>
      <c r="K4050" s="20">
        <v>145</v>
      </c>
      <c r="L4050" s="24">
        <v>899</v>
      </c>
      <c r="M4050" s="24">
        <v>566.37</v>
      </c>
      <c r="N4050" s="4">
        <v>0.63</v>
      </c>
      <c r="O4050" s="8" t="s">
        <v>83</v>
      </c>
    </row>
    <row r="4051" spans="2:15" ht="14.25" customHeight="1" x14ac:dyDescent="0.3">
      <c r="B4051" s="8" t="s">
        <v>30</v>
      </c>
      <c r="C4051" s="2">
        <v>1128299</v>
      </c>
      <c r="D4051" s="3">
        <v>44189</v>
      </c>
      <c r="E4051" s="8" t="s">
        <v>31</v>
      </c>
      <c r="F4051" s="8" t="s">
        <v>32</v>
      </c>
      <c r="G4051" s="8" t="s">
        <v>33</v>
      </c>
      <c r="H4051" s="12" t="s">
        <v>23</v>
      </c>
      <c r="I4051" s="29" t="str">
        <f t="shared" si="63"/>
        <v>Women</v>
      </c>
      <c r="J4051" s="16">
        <v>54</v>
      </c>
      <c r="K4051" s="20">
        <v>210</v>
      </c>
      <c r="L4051" s="24">
        <v>1134</v>
      </c>
      <c r="M4051" s="24">
        <v>306.18</v>
      </c>
      <c r="N4051" s="4">
        <v>0.27</v>
      </c>
      <c r="O4051" s="8" t="s">
        <v>83</v>
      </c>
    </row>
    <row r="4052" spans="2:15" ht="14.25" customHeight="1" x14ac:dyDescent="0.3">
      <c r="B4052" s="8" t="s">
        <v>30</v>
      </c>
      <c r="C4052" s="2">
        <v>1128299</v>
      </c>
      <c r="D4052" s="3">
        <v>44190</v>
      </c>
      <c r="E4052" s="8" t="s">
        <v>31</v>
      </c>
      <c r="F4052" s="8" t="s">
        <v>32</v>
      </c>
      <c r="G4052" s="8" t="s">
        <v>33</v>
      </c>
      <c r="H4052" s="12" t="s">
        <v>17</v>
      </c>
      <c r="I4052" s="29" t="str">
        <f t="shared" si="63"/>
        <v>Men</v>
      </c>
      <c r="J4052" s="16">
        <v>56</v>
      </c>
      <c r="K4052" s="20">
        <v>228</v>
      </c>
      <c r="L4052" s="24">
        <v>1276.8</v>
      </c>
      <c r="M4052" s="24">
        <v>600.096</v>
      </c>
      <c r="N4052" s="4">
        <v>0.47000000000000003</v>
      </c>
      <c r="O4052" s="8" t="s">
        <v>83</v>
      </c>
    </row>
    <row r="4053" spans="2:15" ht="14.25" customHeight="1" x14ac:dyDescent="0.3">
      <c r="B4053" s="8" t="s">
        <v>30</v>
      </c>
      <c r="C4053" s="2">
        <v>1128299</v>
      </c>
      <c r="D4053" s="3">
        <v>44191</v>
      </c>
      <c r="E4053" s="8" t="s">
        <v>31</v>
      </c>
      <c r="F4053" s="8" t="s">
        <v>32</v>
      </c>
      <c r="G4053" s="8" t="s">
        <v>33</v>
      </c>
      <c r="H4053" s="12" t="s">
        <v>19</v>
      </c>
      <c r="I4053" s="29" t="str">
        <f t="shared" si="63"/>
        <v>Men</v>
      </c>
      <c r="J4053" s="16">
        <v>62</v>
      </c>
      <c r="K4053" s="20">
        <v>203</v>
      </c>
      <c r="L4053" s="24">
        <v>1258.5999999999999</v>
      </c>
      <c r="M4053" s="24">
        <v>377.58000000000004</v>
      </c>
      <c r="N4053" s="4">
        <v>0.30000000000000004</v>
      </c>
      <c r="O4053" s="8" t="s">
        <v>83</v>
      </c>
    </row>
    <row r="4054" spans="2:15" ht="14.25" customHeight="1" x14ac:dyDescent="0.3">
      <c r="B4054" s="8" t="s">
        <v>30</v>
      </c>
      <c r="C4054" s="2">
        <v>1128299</v>
      </c>
      <c r="D4054" s="3">
        <v>44192</v>
      </c>
      <c r="E4054" s="8" t="s">
        <v>31</v>
      </c>
      <c r="F4054" s="8" t="s">
        <v>32</v>
      </c>
      <c r="G4054" s="8" t="s">
        <v>33</v>
      </c>
      <c r="H4054" s="12" t="s">
        <v>20</v>
      </c>
      <c r="I4054" s="29" t="str">
        <f t="shared" si="63"/>
        <v>Women</v>
      </c>
      <c r="J4054" s="16">
        <v>64</v>
      </c>
      <c r="K4054" s="20">
        <v>210</v>
      </c>
      <c r="L4054" s="24">
        <v>1344</v>
      </c>
      <c r="M4054" s="24">
        <v>672</v>
      </c>
      <c r="N4054" s="4">
        <v>0.5</v>
      </c>
      <c r="O4054" s="8" t="s">
        <v>83</v>
      </c>
    </row>
    <row r="4055" spans="2:15" ht="14.25" customHeight="1" x14ac:dyDescent="0.3">
      <c r="B4055" s="8" t="s">
        <v>30</v>
      </c>
      <c r="C4055" s="2">
        <v>1128299</v>
      </c>
      <c r="D4055" s="3">
        <v>44193</v>
      </c>
      <c r="E4055" s="8" t="s">
        <v>31</v>
      </c>
      <c r="F4055" s="8" t="s">
        <v>32</v>
      </c>
      <c r="G4055" s="8" t="s">
        <v>33</v>
      </c>
      <c r="H4055" s="12" t="s">
        <v>21</v>
      </c>
      <c r="I4055" s="29" t="str">
        <f t="shared" si="63"/>
        <v>Women</v>
      </c>
      <c r="J4055" s="16">
        <v>54</v>
      </c>
      <c r="K4055" s="20">
        <v>188</v>
      </c>
      <c r="L4055" s="24">
        <v>1015.2</v>
      </c>
      <c r="M4055" s="24">
        <v>416.23199999999997</v>
      </c>
      <c r="N4055" s="4">
        <v>0.41</v>
      </c>
      <c r="O4055" s="8" t="s">
        <v>83</v>
      </c>
    </row>
    <row r="4056" spans="2:15" ht="14.25" customHeight="1" x14ac:dyDescent="0.3">
      <c r="B4056" s="8" t="s">
        <v>30</v>
      </c>
      <c r="C4056" s="2">
        <v>1128299</v>
      </c>
      <c r="D4056" s="3">
        <v>44194</v>
      </c>
      <c r="E4056" s="8" t="s">
        <v>31</v>
      </c>
      <c r="F4056" s="8" t="s">
        <v>32</v>
      </c>
      <c r="G4056" s="8" t="s">
        <v>33</v>
      </c>
      <c r="H4056" s="12" t="s">
        <v>22</v>
      </c>
      <c r="I4056" s="29" t="str">
        <f t="shared" si="63"/>
        <v>Men</v>
      </c>
      <c r="J4056" s="16">
        <v>59</v>
      </c>
      <c r="K4056" s="20">
        <v>152</v>
      </c>
      <c r="L4056" s="24">
        <v>896.8</v>
      </c>
      <c r="M4056" s="24">
        <v>582.91999999999996</v>
      </c>
      <c r="N4056" s="4">
        <v>0.65</v>
      </c>
      <c r="O4056" s="8" t="s">
        <v>83</v>
      </c>
    </row>
    <row r="4057" spans="2:15" ht="14.25" customHeight="1" x14ac:dyDescent="0.3">
      <c r="B4057" s="8" t="s">
        <v>30</v>
      </c>
      <c r="C4057" s="2">
        <v>1128299</v>
      </c>
      <c r="D4057" s="3">
        <v>44195</v>
      </c>
      <c r="E4057" s="8" t="s">
        <v>31</v>
      </c>
      <c r="F4057" s="8" t="s">
        <v>32</v>
      </c>
      <c r="G4057" s="8" t="s">
        <v>33</v>
      </c>
      <c r="H4057" s="12" t="s">
        <v>23</v>
      </c>
      <c r="I4057" s="29" t="str">
        <f t="shared" si="63"/>
        <v>Women</v>
      </c>
      <c r="J4057" s="16">
        <v>72</v>
      </c>
      <c r="K4057" s="20">
        <v>203</v>
      </c>
      <c r="L4057" s="24">
        <v>1461.6</v>
      </c>
      <c r="M4057" s="24">
        <v>394.63200000000001</v>
      </c>
      <c r="N4057" s="4">
        <v>0.27</v>
      </c>
      <c r="O4057" s="8" t="s">
        <v>83</v>
      </c>
    </row>
    <row r="4058" spans="2:15" ht="14.25" customHeight="1" x14ac:dyDescent="0.3">
      <c r="B4058" s="8" t="s">
        <v>30</v>
      </c>
      <c r="C4058" s="2">
        <v>1128299</v>
      </c>
      <c r="D4058" s="3">
        <v>44196</v>
      </c>
      <c r="E4058" s="8" t="s">
        <v>31</v>
      </c>
      <c r="F4058" s="8" t="s">
        <v>32</v>
      </c>
      <c r="G4058" s="8" t="s">
        <v>33</v>
      </c>
      <c r="H4058" s="12" t="s">
        <v>17</v>
      </c>
      <c r="I4058" s="29" t="str">
        <f t="shared" si="63"/>
        <v>Men</v>
      </c>
      <c r="J4058" s="16">
        <v>56</v>
      </c>
      <c r="K4058" s="20">
        <v>252</v>
      </c>
      <c r="L4058" s="24">
        <v>1411.2</v>
      </c>
      <c r="M4058" s="24">
        <v>705.6</v>
      </c>
      <c r="N4058" s="4">
        <v>0.5</v>
      </c>
      <c r="O4058" s="8" t="s">
        <v>83</v>
      </c>
    </row>
    <row r="4059" spans="2:15" ht="14.25" customHeight="1" x14ac:dyDescent="0.3">
      <c r="B4059" s="8" t="s">
        <v>30</v>
      </c>
      <c r="C4059" s="2">
        <v>1128299</v>
      </c>
      <c r="D4059" s="3">
        <v>44197</v>
      </c>
      <c r="E4059" s="8" t="s">
        <v>31</v>
      </c>
      <c r="F4059" s="8" t="s">
        <v>32</v>
      </c>
      <c r="G4059" s="8" t="s">
        <v>33</v>
      </c>
      <c r="H4059" s="12" t="s">
        <v>19</v>
      </c>
      <c r="I4059" s="29" t="str">
        <f t="shared" si="63"/>
        <v>Men</v>
      </c>
      <c r="J4059" s="16">
        <v>64</v>
      </c>
      <c r="K4059" s="20">
        <v>225</v>
      </c>
      <c r="L4059" s="24">
        <v>1440</v>
      </c>
      <c r="M4059" s="24">
        <v>518.4</v>
      </c>
      <c r="N4059" s="4">
        <v>0.36</v>
      </c>
      <c r="O4059" s="8" t="s">
        <v>83</v>
      </c>
    </row>
    <row r="4060" spans="2:15" ht="14.25" customHeight="1" x14ac:dyDescent="0.3">
      <c r="B4060" s="8" t="s">
        <v>30</v>
      </c>
      <c r="C4060" s="2">
        <v>1128299</v>
      </c>
      <c r="D4060" s="3">
        <v>44198</v>
      </c>
      <c r="E4060" s="8" t="s">
        <v>31</v>
      </c>
      <c r="F4060" s="8" t="s">
        <v>32</v>
      </c>
      <c r="G4060" s="8" t="s">
        <v>33</v>
      </c>
      <c r="H4060" s="12" t="s">
        <v>20</v>
      </c>
      <c r="I4060" s="29" t="str">
        <f t="shared" si="63"/>
        <v>Women</v>
      </c>
      <c r="J4060" s="16">
        <v>60</v>
      </c>
      <c r="K4060" s="20">
        <v>218</v>
      </c>
      <c r="L4060" s="24">
        <v>1308</v>
      </c>
      <c r="M4060" s="24">
        <v>667.08</v>
      </c>
      <c r="N4060" s="4">
        <v>0.51</v>
      </c>
      <c r="O4060" s="8" t="s">
        <v>83</v>
      </c>
    </row>
    <row r="4061" spans="2:15" ht="14.25" customHeight="1" x14ac:dyDescent="0.3">
      <c r="B4061" s="8" t="s">
        <v>30</v>
      </c>
      <c r="C4061" s="2">
        <v>1128299</v>
      </c>
      <c r="D4061" s="3">
        <v>44199</v>
      </c>
      <c r="E4061" s="8" t="s">
        <v>31</v>
      </c>
      <c r="F4061" s="8" t="s">
        <v>32</v>
      </c>
      <c r="G4061" s="8" t="s">
        <v>33</v>
      </c>
      <c r="H4061" s="12" t="s">
        <v>21</v>
      </c>
      <c r="I4061" s="29" t="str">
        <f t="shared" si="63"/>
        <v>Women</v>
      </c>
      <c r="J4061" s="16">
        <v>56</v>
      </c>
      <c r="K4061" s="20">
        <v>182</v>
      </c>
      <c r="L4061" s="24">
        <v>1019.2</v>
      </c>
      <c r="M4061" s="24">
        <v>458.64</v>
      </c>
      <c r="N4061" s="4">
        <v>0.44999999999999996</v>
      </c>
      <c r="O4061" s="8" t="s">
        <v>83</v>
      </c>
    </row>
    <row r="4062" spans="2:15" ht="14.25" customHeight="1" x14ac:dyDescent="0.3">
      <c r="B4062" s="8" t="s">
        <v>30</v>
      </c>
      <c r="C4062" s="2">
        <v>1128299</v>
      </c>
      <c r="D4062" s="3">
        <v>44200</v>
      </c>
      <c r="E4062" s="8" t="s">
        <v>31</v>
      </c>
      <c r="F4062" s="8" t="s">
        <v>32</v>
      </c>
      <c r="G4062" s="8" t="s">
        <v>33</v>
      </c>
      <c r="H4062" s="12" t="s">
        <v>22</v>
      </c>
      <c r="I4062" s="29" t="str">
        <f t="shared" si="63"/>
        <v>Men</v>
      </c>
      <c r="J4062" s="16">
        <v>60</v>
      </c>
      <c r="K4062" s="20">
        <v>154</v>
      </c>
      <c r="L4062" s="24">
        <v>924</v>
      </c>
      <c r="M4062" s="24">
        <v>609.84</v>
      </c>
      <c r="N4062" s="4">
        <v>0.66</v>
      </c>
      <c r="O4062" s="8" t="s">
        <v>83</v>
      </c>
    </row>
    <row r="4063" spans="2:15" ht="14.25" customHeight="1" x14ac:dyDescent="0.3">
      <c r="B4063" s="8" t="s">
        <v>30</v>
      </c>
      <c r="C4063" s="2">
        <v>1128299</v>
      </c>
      <c r="D4063" s="3">
        <v>44201</v>
      </c>
      <c r="E4063" s="8" t="s">
        <v>31</v>
      </c>
      <c r="F4063" s="8" t="s">
        <v>32</v>
      </c>
      <c r="G4063" s="8" t="s">
        <v>33</v>
      </c>
      <c r="H4063" s="12" t="s">
        <v>23</v>
      </c>
      <c r="I4063" s="29" t="str">
        <f t="shared" si="63"/>
        <v>Women</v>
      </c>
      <c r="J4063" s="16">
        <v>72</v>
      </c>
      <c r="K4063" s="20">
        <v>189</v>
      </c>
      <c r="L4063" s="24">
        <v>1360.8</v>
      </c>
      <c r="M4063" s="24">
        <v>449.06400000000002</v>
      </c>
      <c r="N4063" s="4">
        <v>0.33</v>
      </c>
      <c r="O4063" s="8" t="s">
        <v>83</v>
      </c>
    </row>
    <row r="4064" spans="2:15" ht="14.25" customHeight="1" x14ac:dyDescent="0.3">
      <c r="B4064" s="8" t="s">
        <v>30</v>
      </c>
      <c r="C4064" s="2">
        <v>1128299</v>
      </c>
      <c r="D4064" s="3">
        <v>44202</v>
      </c>
      <c r="E4064" s="8" t="s">
        <v>31</v>
      </c>
      <c r="F4064" s="8" t="s">
        <v>32</v>
      </c>
      <c r="G4064" s="8" t="s">
        <v>33</v>
      </c>
      <c r="H4064" s="12" t="s">
        <v>17</v>
      </c>
      <c r="I4064" s="29" t="str">
        <f t="shared" si="63"/>
        <v>Men</v>
      </c>
      <c r="J4064" s="16">
        <v>56</v>
      </c>
      <c r="K4064" s="20">
        <v>273</v>
      </c>
      <c r="L4064" s="24">
        <v>1528.8</v>
      </c>
      <c r="M4064" s="24">
        <v>764.4</v>
      </c>
      <c r="N4064" s="4">
        <v>0.5</v>
      </c>
      <c r="O4064" s="8" t="s">
        <v>83</v>
      </c>
    </row>
    <row r="4065" spans="2:15" ht="14.25" customHeight="1" x14ac:dyDescent="0.3">
      <c r="B4065" s="8" t="s">
        <v>30</v>
      </c>
      <c r="C4065" s="2">
        <v>1128299</v>
      </c>
      <c r="D4065" s="3">
        <v>44203</v>
      </c>
      <c r="E4065" s="8" t="s">
        <v>31</v>
      </c>
      <c r="F4065" s="8" t="s">
        <v>32</v>
      </c>
      <c r="G4065" s="8" t="s">
        <v>33</v>
      </c>
      <c r="H4065" s="12" t="s">
        <v>19</v>
      </c>
      <c r="I4065" s="29" t="str">
        <f t="shared" si="63"/>
        <v>Men</v>
      </c>
      <c r="J4065" s="16">
        <v>63</v>
      </c>
      <c r="K4065" s="20">
        <v>248</v>
      </c>
      <c r="L4065" s="24">
        <v>1562.4</v>
      </c>
      <c r="M4065" s="24">
        <v>578.08799999999997</v>
      </c>
      <c r="N4065" s="4">
        <v>0.37</v>
      </c>
      <c r="O4065" s="8" t="s">
        <v>83</v>
      </c>
    </row>
    <row r="4066" spans="2:15" ht="14.25" customHeight="1" x14ac:dyDescent="0.3">
      <c r="B4066" s="8" t="s">
        <v>30</v>
      </c>
      <c r="C4066" s="2">
        <v>1128299</v>
      </c>
      <c r="D4066" s="3">
        <v>44204</v>
      </c>
      <c r="E4066" s="8" t="s">
        <v>31</v>
      </c>
      <c r="F4066" s="8" t="s">
        <v>32</v>
      </c>
      <c r="G4066" s="8" t="s">
        <v>33</v>
      </c>
      <c r="H4066" s="12" t="s">
        <v>20</v>
      </c>
      <c r="I4066" s="29" t="str">
        <f t="shared" si="63"/>
        <v>Women</v>
      </c>
      <c r="J4066" s="16">
        <v>64</v>
      </c>
      <c r="K4066" s="20">
        <v>206</v>
      </c>
      <c r="L4066" s="24">
        <v>1318.4</v>
      </c>
      <c r="M4066" s="24">
        <v>725.12000000000012</v>
      </c>
      <c r="N4066" s="4">
        <v>0.55000000000000004</v>
      </c>
      <c r="O4066" s="8" t="s">
        <v>83</v>
      </c>
    </row>
    <row r="4067" spans="2:15" ht="14.25" customHeight="1" x14ac:dyDescent="0.3">
      <c r="B4067" s="8" t="s">
        <v>30</v>
      </c>
      <c r="C4067" s="2">
        <v>1128299</v>
      </c>
      <c r="D4067" s="3">
        <v>44205</v>
      </c>
      <c r="E4067" s="8" t="s">
        <v>31</v>
      </c>
      <c r="F4067" s="8" t="s">
        <v>32</v>
      </c>
      <c r="G4067" s="8" t="s">
        <v>33</v>
      </c>
      <c r="H4067" s="12" t="s">
        <v>21</v>
      </c>
      <c r="I4067" s="29" t="str">
        <f t="shared" si="63"/>
        <v>Women</v>
      </c>
      <c r="J4067" s="16">
        <v>59</v>
      </c>
      <c r="K4067" s="20">
        <v>210</v>
      </c>
      <c r="L4067" s="24">
        <v>1239</v>
      </c>
      <c r="M4067" s="24">
        <v>607.1099999999999</v>
      </c>
      <c r="N4067" s="4">
        <v>0.49</v>
      </c>
      <c r="O4067" s="8" t="s">
        <v>83</v>
      </c>
    </row>
    <row r="4068" spans="2:15" ht="14.25" customHeight="1" x14ac:dyDescent="0.3">
      <c r="B4068" s="8" t="s">
        <v>30</v>
      </c>
      <c r="C4068" s="2">
        <v>1128299</v>
      </c>
      <c r="D4068" s="3">
        <v>44206</v>
      </c>
      <c r="E4068" s="8" t="s">
        <v>31</v>
      </c>
      <c r="F4068" s="8" t="s">
        <v>32</v>
      </c>
      <c r="G4068" s="8" t="s">
        <v>33</v>
      </c>
      <c r="H4068" s="12" t="s">
        <v>22</v>
      </c>
      <c r="I4068" s="29" t="str">
        <f t="shared" si="63"/>
        <v>Men</v>
      </c>
      <c r="J4068" s="16">
        <v>62</v>
      </c>
      <c r="K4068" s="20">
        <v>155</v>
      </c>
      <c r="L4068" s="24">
        <v>961</v>
      </c>
      <c r="M4068" s="24">
        <v>634.26</v>
      </c>
      <c r="N4068" s="4">
        <v>0.66</v>
      </c>
      <c r="O4068" s="8" t="s">
        <v>83</v>
      </c>
    </row>
    <row r="4069" spans="2:15" ht="14.25" customHeight="1" x14ac:dyDescent="0.3">
      <c r="B4069" s="8" t="s">
        <v>30</v>
      </c>
      <c r="C4069" s="2">
        <v>1128299</v>
      </c>
      <c r="D4069" s="3">
        <v>44207</v>
      </c>
      <c r="E4069" s="8" t="s">
        <v>31</v>
      </c>
      <c r="F4069" s="8" t="s">
        <v>32</v>
      </c>
      <c r="G4069" s="8" t="s">
        <v>33</v>
      </c>
      <c r="H4069" s="12" t="s">
        <v>23</v>
      </c>
      <c r="I4069" s="29" t="str">
        <f t="shared" si="63"/>
        <v>Women</v>
      </c>
      <c r="J4069" s="16">
        <v>72</v>
      </c>
      <c r="K4069" s="20">
        <v>219</v>
      </c>
      <c r="L4069" s="24">
        <v>1576.8</v>
      </c>
      <c r="M4069" s="24">
        <v>551.87999999999988</v>
      </c>
      <c r="N4069" s="4">
        <v>0.35</v>
      </c>
      <c r="O4069" s="8" t="s">
        <v>83</v>
      </c>
    </row>
    <row r="4070" spans="2:15" ht="14.25" customHeight="1" x14ac:dyDescent="0.3">
      <c r="B4070" s="8" t="s">
        <v>30</v>
      </c>
      <c r="C4070" s="2">
        <v>1128299</v>
      </c>
      <c r="D4070" s="3">
        <v>44208</v>
      </c>
      <c r="E4070" s="8" t="s">
        <v>31</v>
      </c>
      <c r="F4070" s="8" t="s">
        <v>32</v>
      </c>
      <c r="G4070" s="8" t="s">
        <v>33</v>
      </c>
      <c r="H4070" s="12" t="s">
        <v>17</v>
      </c>
      <c r="I4070" s="29" t="str">
        <f t="shared" si="63"/>
        <v>Men</v>
      </c>
      <c r="J4070" s="16">
        <v>56</v>
      </c>
      <c r="K4070" s="20">
        <v>277</v>
      </c>
      <c r="L4070" s="24">
        <v>1551.2</v>
      </c>
      <c r="M4070" s="24">
        <v>698.04000000000019</v>
      </c>
      <c r="N4070" s="4">
        <v>0.45000000000000007</v>
      </c>
      <c r="O4070" s="8" t="s">
        <v>83</v>
      </c>
    </row>
    <row r="4071" spans="2:15" ht="14.25" customHeight="1" x14ac:dyDescent="0.3">
      <c r="B4071" s="8" t="s">
        <v>30</v>
      </c>
      <c r="C4071" s="2">
        <v>1128299</v>
      </c>
      <c r="D4071" s="3">
        <v>44209</v>
      </c>
      <c r="E4071" s="8" t="s">
        <v>31</v>
      </c>
      <c r="F4071" s="8" t="s">
        <v>32</v>
      </c>
      <c r="G4071" s="8" t="s">
        <v>33</v>
      </c>
      <c r="H4071" s="12" t="s">
        <v>19</v>
      </c>
      <c r="I4071" s="29" t="str">
        <f t="shared" si="63"/>
        <v>Men</v>
      </c>
      <c r="J4071" s="16">
        <v>59</v>
      </c>
      <c r="K4071" s="20">
        <v>245</v>
      </c>
      <c r="L4071" s="24">
        <v>1445.5</v>
      </c>
      <c r="M4071" s="24">
        <v>491.47000000000008</v>
      </c>
      <c r="N4071" s="4">
        <v>0.34</v>
      </c>
      <c r="O4071" s="8" t="s">
        <v>83</v>
      </c>
    </row>
    <row r="4072" spans="2:15" ht="14.25" customHeight="1" x14ac:dyDescent="0.3">
      <c r="B4072" s="8" t="s">
        <v>30</v>
      </c>
      <c r="C4072" s="2">
        <v>1128299</v>
      </c>
      <c r="D4072" s="3">
        <v>44210</v>
      </c>
      <c r="E4072" s="8" t="s">
        <v>31</v>
      </c>
      <c r="F4072" s="8" t="s">
        <v>32</v>
      </c>
      <c r="G4072" s="8" t="s">
        <v>33</v>
      </c>
      <c r="H4072" s="12" t="s">
        <v>20</v>
      </c>
      <c r="I4072" s="29" t="str">
        <f t="shared" si="63"/>
        <v>Women</v>
      </c>
      <c r="J4072" s="16">
        <v>62</v>
      </c>
      <c r="K4072" s="20">
        <v>248</v>
      </c>
      <c r="L4072" s="24">
        <v>1537.6</v>
      </c>
      <c r="M4072" s="24">
        <v>707.29600000000005</v>
      </c>
      <c r="N4072" s="4">
        <v>0.46</v>
      </c>
      <c r="O4072" s="8" t="s">
        <v>83</v>
      </c>
    </row>
    <row r="4073" spans="2:15" ht="14.25" customHeight="1" x14ac:dyDescent="0.3">
      <c r="B4073" s="8" t="s">
        <v>30</v>
      </c>
      <c r="C4073" s="2">
        <v>1128299</v>
      </c>
      <c r="D4073" s="3">
        <v>44211</v>
      </c>
      <c r="E4073" s="8" t="s">
        <v>31</v>
      </c>
      <c r="F4073" s="8" t="s">
        <v>32</v>
      </c>
      <c r="G4073" s="8" t="s">
        <v>33</v>
      </c>
      <c r="H4073" s="12" t="s">
        <v>21</v>
      </c>
      <c r="I4073" s="29" t="str">
        <f t="shared" si="63"/>
        <v>Women</v>
      </c>
      <c r="J4073" s="16">
        <v>55</v>
      </c>
      <c r="K4073" s="20">
        <v>218</v>
      </c>
      <c r="L4073" s="24">
        <v>1199</v>
      </c>
      <c r="M4073" s="24">
        <v>479.6</v>
      </c>
      <c r="N4073" s="4">
        <v>0.4</v>
      </c>
      <c r="O4073" s="8" t="s">
        <v>83</v>
      </c>
    </row>
    <row r="4074" spans="2:15" ht="14.25" customHeight="1" x14ac:dyDescent="0.3">
      <c r="B4074" s="8" t="s">
        <v>30</v>
      </c>
      <c r="C4074" s="2">
        <v>1128299</v>
      </c>
      <c r="D4074" s="3">
        <v>44212</v>
      </c>
      <c r="E4074" s="8" t="s">
        <v>31</v>
      </c>
      <c r="F4074" s="8" t="s">
        <v>32</v>
      </c>
      <c r="G4074" s="8" t="s">
        <v>33</v>
      </c>
      <c r="H4074" s="12" t="s">
        <v>22</v>
      </c>
      <c r="I4074" s="29" t="str">
        <f t="shared" si="63"/>
        <v>Men</v>
      </c>
      <c r="J4074" s="16">
        <v>64</v>
      </c>
      <c r="K4074" s="20">
        <v>233</v>
      </c>
      <c r="L4074" s="24">
        <v>1491.2</v>
      </c>
      <c r="M4074" s="24">
        <v>954.36800000000005</v>
      </c>
      <c r="N4074" s="4">
        <v>0.64</v>
      </c>
      <c r="O4074" s="8" t="s">
        <v>83</v>
      </c>
    </row>
    <row r="4075" spans="2:15" ht="14.25" customHeight="1" x14ac:dyDescent="0.3">
      <c r="B4075" s="8" t="s">
        <v>30</v>
      </c>
      <c r="C4075" s="2">
        <v>1128299</v>
      </c>
      <c r="D4075" s="3">
        <v>44213</v>
      </c>
      <c r="E4075" s="8" t="s">
        <v>31</v>
      </c>
      <c r="F4075" s="8" t="s">
        <v>32</v>
      </c>
      <c r="G4075" s="8" t="s">
        <v>33</v>
      </c>
      <c r="H4075" s="12" t="s">
        <v>23</v>
      </c>
      <c r="I4075" s="29" t="str">
        <f t="shared" si="63"/>
        <v>Women</v>
      </c>
      <c r="J4075" s="16">
        <v>72</v>
      </c>
      <c r="K4075" s="20">
        <v>233</v>
      </c>
      <c r="L4075" s="24">
        <v>1677.6</v>
      </c>
      <c r="M4075" s="24">
        <v>486.50400000000008</v>
      </c>
      <c r="N4075" s="4">
        <v>0.29000000000000004</v>
      </c>
      <c r="O4075" s="8" t="s">
        <v>83</v>
      </c>
    </row>
    <row r="4076" spans="2:15" ht="14.25" customHeight="1" x14ac:dyDescent="0.3">
      <c r="B4076" s="8" t="s">
        <v>30</v>
      </c>
      <c r="C4076" s="2">
        <v>1128299</v>
      </c>
      <c r="D4076" s="3">
        <v>44214</v>
      </c>
      <c r="E4076" s="8" t="s">
        <v>31</v>
      </c>
      <c r="F4076" s="8" t="s">
        <v>32</v>
      </c>
      <c r="G4076" s="8" t="s">
        <v>33</v>
      </c>
      <c r="H4076" s="12" t="s">
        <v>17</v>
      </c>
      <c r="I4076" s="29" t="str">
        <f t="shared" si="63"/>
        <v>Men</v>
      </c>
      <c r="J4076" s="16">
        <v>62</v>
      </c>
      <c r="K4076" s="20">
        <v>273</v>
      </c>
      <c r="L4076" s="24">
        <v>1692.6</v>
      </c>
      <c r="M4076" s="24">
        <v>778.596</v>
      </c>
      <c r="N4076" s="4">
        <v>0.46</v>
      </c>
      <c r="O4076" s="8" t="s">
        <v>83</v>
      </c>
    </row>
    <row r="4077" spans="2:15" ht="14.25" customHeight="1" x14ac:dyDescent="0.3">
      <c r="B4077" s="8" t="s">
        <v>30</v>
      </c>
      <c r="C4077" s="2">
        <v>1128299</v>
      </c>
      <c r="D4077" s="3">
        <v>44215</v>
      </c>
      <c r="E4077" s="8" t="s">
        <v>31</v>
      </c>
      <c r="F4077" s="8" t="s">
        <v>32</v>
      </c>
      <c r="G4077" s="8" t="s">
        <v>33</v>
      </c>
      <c r="H4077" s="12" t="s">
        <v>19</v>
      </c>
      <c r="I4077" s="29" t="str">
        <f t="shared" si="63"/>
        <v>Men</v>
      </c>
      <c r="J4077" s="16">
        <v>66</v>
      </c>
      <c r="K4077" s="20">
        <v>259</v>
      </c>
      <c r="L4077" s="24">
        <v>1709.4</v>
      </c>
      <c r="M4077" s="24">
        <v>512.82000000000005</v>
      </c>
      <c r="N4077" s="4">
        <v>0.30000000000000004</v>
      </c>
      <c r="O4077" s="8" t="s">
        <v>83</v>
      </c>
    </row>
    <row r="4078" spans="2:15" ht="14.25" customHeight="1" x14ac:dyDescent="0.3">
      <c r="B4078" s="8" t="s">
        <v>30</v>
      </c>
      <c r="C4078" s="2">
        <v>1128299</v>
      </c>
      <c r="D4078" s="3">
        <v>44216</v>
      </c>
      <c r="E4078" s="8" t="s">
        <v>31</v>
      </c>
      <c r="F4078" s="8" t="s">
        <v>32</v>
      </c>
      <c r="G4078" s="8" t="s">
        <v>33</v>
      </c>
      <c r="H4078" s="12" t="s">
        <v>20</v>
      </c>
      <c r="I4078" s="29" t="str">
        <f t="shared" si="63"/>
        <v>Women</v>
      </c>
      <c r="J4078" s="16">
        <v>60</v>
      </c>
      <c r="K4078" s="20">
        <v>200</v>
      </c>
      <c r="L4078" s="24">
        <v>1200</v>
      </c>
      <c r="M4078" s="24">
        <v>564</v>
      </c>
      <c r="N4078" s="4">
        <v>0.47000000000000003</v>
      </c>
      <c r="O4078" s="8" t="s">
        <v>83</v>
      </c>
    </row>
    <row r="4079" spans="2:15" ht="14.25" customHeight="1" x14ac:dyDescent="0.3">
      <c r="B4079" s="8" t="s">
        <v>30</v>
      </c>
      <c r="C4079" s="2">
        <v>1128299</v>
      </c>
      <c r="D4079" s="3">
        <v>44217</v>
      </c>
      <c r="E4079" s="8" t="s">
        <v>31</v>
      </c>
      <c r="F4079" s="8" t="s">
        <v>32</v>
      </c>
      <c r="G4079" s="8" t="s">
        <v>33</v>
      </c>
      <c r="H4079" s="12" t="s">
        <v>21</v>
      </c>
      <c r="I4079" s="29" t="str">
        <f t="shared" si="63"/>
        <v>Women</v>
      </c>
      <c r="J4079" s="16">
        <v>59</v>
      </c>
      <c r="K4079" s="20">
        <v>188</v>
      </c>
      <c r="L4079" s="24">
        <v>1109.2</v>
      </c>
      <c r="M4079" s="24">
        <v>454.77199999999993</v>
      </c>
      <c r="N4079" s="4">
        <v>0.41</v>
      </c>
      <c r="O4079" s="8" t="s">
        <v>83</v>
      </c>
    </row>
    <row r="4080" spans="2:15" ht="14.25" customHeight="1" x14ac:dyDescent="0.3">
      <c r="B4080" s="8" t="s">
        <v>30</v>
      </c>
      <c r="C4080" s="2">
        <v>1128299</v>
      </c>
      <c r="D4080" s="3">
        <v>44218</v>
      </c>
      <c r="E4080" s="8" t="s">
        <v>31</v>
      </c>
      <c r="F4080" s="8" t="s">
        <v>32</v>
      </c>
      <c r="G4080" s="8" t="s">
        <v>33</v>
      </c>
      <c r="H4080" s="12" t="s">
        <v>22</v>
      </c>
      <c r="I4080" s="29" t="str">
        <f t="shared" si="63"/>
        <v>Men</v>
      </c>
      <c r="J4080" s="16">
        <v>69</v>
      </c>
      <c r="K4080" s="20">
        <v>188</v>
      </c>
      <c r="L4080" s="24">
        <v>1297.2</v>
      </c>
      <c r="M4080" s="24">
        <v>791.29200000000003</v>
      </c>
      <c r="N4080" s="4">
        <v>0.61</v>
      </c>
      <c r="O4080" s="8" t="s">
        <v>83</v>
      </c>
    </row>
    <row r="4081" spans="2:15" ht="14.25" customHeight="1" x14ac:dyDescent="0.3">
      <c r="B4081" s="8" t="s">
        <v>30</v>
      </c>
      <c r="C4081" s="2">
        <v>1128299</v>
      </c>
      <c r="D4081" s="3">
        <v>44219</v>
      </c>
      <c r="E4081" s="8" t="s">
        <v>31</v>
      </c>
      <c r="F4081" s="8" t="s">
        <v>32</v>
      </c>
      <c r="G4081" s="8" t="s">
        <v>33</v>
      </c>
      <c r="H4081" s="12" t="s">
        <v>23</v>
      </c>
      <c r="I4081" s="29" t="str">
        <f t="shared" si="63"/>
        <v>Women</v>
      </c>
      <c r="J4081" s="16">
        <v>76</v>
      </c>
      <c r="K4081" s="20">
        <v>181</v>
      </c>
      <c r="L4081" s="24">
        <v>1375.6</v>
      </c>
      <c r="M4081" s="24">
        <v>343.9</v>
      </c>
      <c r="N4081" s="4">
        <v>0.25</v>
      </c>
      <c r="O4081" s="8" t="s">
        <v>83</v>
      </c>
    </row>
    <row r="4082" spans="2:15" ht="14.25" customHeight="1" x14ac:dyDescent="0.3">
      <c r="B4082" s="8" t="s">
        <v>30</v>
      </c>
      <c r="C4082" s="2">
        <v>1128299</v>
      </c>
      <c r="D4082" s="3">
        <v>44220</v>
      </c>
      <c r="E4082" s="8" t="s">
        <v>31</v>
      </c>
      <c r="F4082" s="8" t="s">
        <v>32</v>
      </c>
      <c r="G4082" s="8" t="s">
        <v>33</v>
      </c>
      <c r="H4082" s="12" t="s">
        <v>17</v>
      </c>
      <c r="I4082" s="29" t="str">
        <f t="shared" si="63"/>
        <v>Men</v>
      </c>
      <c r="J4082" s="16">
        <v>51</v>
      </c>
      <c r="K4082" s="20">
        <v>241</v>
      </c>
      <c r="L4082" s="24">
        <v>1229.0999999999999</v>
      </c>
      <c r="M4082" s="24">
        <v>516.22199999999998</v>
      </c>
      <c r="N4082" s="4">
        <v>0.42000000000000004</v>
      </c>
      <c r="O4082" s="8" t="s">
        <v>83</v>
      </c>
    </row>
    <row r="4083" spans="2:15" ht="14.25" customHeight="1" x14ac:dyDescent="0.3">
      <c r="B4083" s="8" t="s">
        <v>30</v>
      </c>
      <c r="C4083" s="2">
        <v>1128299</v>
      </c>
      <c r="D4083" s="3">
        <v>44221</v>
      </c>
      <c r="E4083" s="8" t="s">
        <v>31</v>
      </c>
      <c r="F4083" s="8" t="s">
        <v>32</v>
      </c>
      <c r="G4083" s="8" t="s">
        <v>33</v>
      </c>
      <c r="H4083" s="12" t="s">
        <v>19</v>
      </c>
      <c r="I4083" s="29" t="str">
        <f t="shared" si="63"/>
        <v>Men</v>
      </c>
      <c r="J4083" s="16">
        <v>56</v>
      </c>
      <c r="K4083" s="20">
        <v>268</v>
      </c>
      <c r="L4083" s="24">
        <v>1500.8</v>
      </c>
      <c r="M4083" s="24">
        <v>420.22400000000005</v>
      </c>
      <c r="N4083" s="4">
        <v>0.28000000000000003</v>
      </c>
      <c r="O4083" s="8" t="s">
        <v>83</v>
      </c>
    </row>
    <row r="4084" spans="2:15" ht="14.25" customHeight="1" x14ac:dyDescent="0.3">
      <c r="B4084" s="8" t="s">
        <v>30</v>
      </c>
      <c r="C4084" s="2">
        <v>1128299</v>
      </c>
      <c r="D4084" s="3">
        <v>44222</v>
      </c>
      <c r="E4084" s="8" t="s">
        <v>31</v>
      </c>
      <c r="F4084" s="8" t="s">
        <v>32</v>
      </c>
      <c r="G4084" s="8" t="s">
        <v>33</v>
      </c>
      <c r="H4084" s="12" t="s">
        <v>20</v>
      </c>
      <c r="I4084" s="29" t="str">
        <f t="shared" si="63"/>
        <v>Women</v>
      </c>
      <c r="J4084" s="16">
        <v>52</v>
      </c>
      <c r="K4084" s="20">
        <v>225</v>
      </c>
      <c r="L4084" s="24">
        <v>1170</v>
      </c>
      <c r="M4084" s="24">
        <v>468</v>
      </c>
      <c r="N4084" s="4">
        <v>0.4</v>
      </c>
      <c r="O4084" s="8" t="s">
        <v>83</v>
      </c>
    </row>
    <row r="4085" spans="2:15" ht="14.25" customHeight="1" x14ac:dyDescent="0.3">
      <c r="B4085" s="8" t="s">
        <v>30</v>
      </c>
      <c r="C4085" s="2">
        <v>1128299</v>
      </c>
      <c r="D4085" s="3">
        <v>44223</v>
      </c>
      <c r="E4085" s="8" t="s">
        <v>31</v>
      </c>
      <c r="F4085" s="8" t="s">
        <v>32</v>
      </c>
      <c r="G4085" s="8" t="s">
        <v>33</v>
      </c>
      <c r="H4085" s="12" t="s">
        <v>21</v>
      </c>
      <c r="I4085" s="29" t="str">
        <f t="shared" si="63"/>
        <v>Women</v>
      </c>
      <c r="J4085" s="16">
        <v>53</v>
      </c>
      <c r="K4085" s="20">
        <v>203</v>
      </c>
      <c r="L4085" s="24">
        <v>1075.9000000000001</v>
      </c>
      <c r="M4085" s="24">
        <v>376.56499999999994</v>
      </c>
      <c r="N4085" s="4">
        <v>0.35</v>
      </c>
      <c r="O4085" s="8" t="s">
        <v>83</v>
      </c>
    </row>
    <row r="4086" spans="2:15" ht="14.25" customHeight="1" x14ac:dyDescent="0.3">
      <c r="B4086" s="8" t="s">
        <v>30</v>
      </c>
      <c r="C4086" s="2">
        <v>1128299</v>
      </c>
      <c r="D4086" s="3">
        <v>44224</v>
      </c>
      <c r="E4086" s="8" t="s">
        <v>31</v>
      </c>
      <c r="F4086" s="8" t="s">
        <v>32</v>
      </c>
      <c r="G4086" s="8" t="s">
        <v>33</v>
      </c>
      <c r="H4086" s="12" t="s">
        <v>22</v>
      </c>
      <c r="I4086" s="29" t="str">
        <f t="shared" si="63"/>
        <v>Men</v>
      </c>
      <c r="J4086" s="16">
        <v>63</v>
      </c>
      <c r="K4086" s="20">
        <v>218</v>
      </c>
      <c r="L4086" s="24">
        <v>1373.4</v>
      </c>
      <c r="M4086" s="24">
        <v>796.57200000000012</v>
      </c>
      <c r="N4086" s="4">
        <v>0.58000000000000007</v>
      </c>
      <c r="O4086" s="8" t="s">
        <v>83</v>
      </c>
    </row>
    <row r="4087" spans="2:15" ht="14.25" customHeight="1" x14ac:dyDescent="0.3">
      <c r="B4087" s="8" t="s">
        <v>30</v>
      </c>
      <c r="C4087" s="2">
        <v>1128299</v>
      </c>
      <c r="D4087" s="3">
        <v>44225</v>
      </c>
      <c r="E4087" s="8" t="s">
        <v>31</v>
      </c>
      <c r="F4087" s="8" t="s">
        <v>32</v>
      </c>
      <c r="G4087" s="8" t="s">
        <v>33</v>
      </c>
      <c r="H4087" s="12" t="s">
        <v>23</v>
      </c>
      <c r="I4087" s="29" t="str">
        <f t="shared" si="63"/>
        <v>Women</v>
      </c>
      <c r="J4087" s="16">
        <v>65</v>
      </c>
      <c r="K4087" s="20">
        <v>217</v>
      </c>
      <c r="L4087" s="24">
        <v>1410.5</v>
      </c>
      <c r="M4087" s="24">
        <v>338.52000000000004</v>
      </c>
      <c r="N4087" s="4">
        <v>0.24000000000000002</v>
      </c>
      <c r="O4087" s="8" t="s">
        <v>83</v>
      </c>
    </row>
    <row r="4088" spans="2:15" ht="14.25" customHeight="1" x14ac:dyDescent="0.3">
      <c r="B4088" s="8" t="s">
        <v>30</v>
      </c>
      <c r="C4088" s="2">
        <v>1128299</v>
      </c>
      <c r="D4088" s="3">
        <v>44226</v>
      </c>
      <c r="E4088" s="8" t="s">
        <v>31</v>
      </c>
      <c r="F4088" s="8" t="s">
        <v>32</v>
      </c>
      <c r="G4088" s="8" t="s">
        <v>33</v>
      </c>
      <c r="H4088" s="12" t="s">
        <v>17</v>
      </c>
      <c r="I4088" s="29" t="str">
        <f t="shared" si="63"/>
        <v>Men</v>
      </c>
      <c r="J4088" s="16">
        <v>51</v>
      </c>
      <c r="K4088" s="20">
        <v>236</v>
      </c>
      <c r="L4088" s="24">
        <v>1203.5999999999999</v>
      </c>
      <c r="M4088" s="24">
        <v>541.62000000000012</v>
      </c>
      <c r="N4088" s="4">
        <v>0.45000000000000007</v>
      </c>
      <c r="O4088" s="8" t="s">
        <v>83</v>
      </c>
    </row>
    <row r="4089" spans="2:15" ht="14.25" customHeight="1" x14ac:dyDescent="0.3">
      <c r="B4089" s="8" t="s">
        <v>30</v>
      </c>
      <c r="C4089" s="2">
        <v>1128299</v>
      </c>
      <c r="D4089" s="3">
        <v>44227</v>
      </c>
      <c r="E4089" s="8" t="s">
        <v>31</v>
      </c>
      <c r="F4089" s="8" t="s">
        <v>32</v>
      </c>
      <c r="G4089" s="8" t="s">
        <v>33</v>
      </c>
      <c r="H4089" s="12" t="s">
        <v>19</v>
      </c>
      <c r="I4089" s="29" t="str">
        <f t="shared" si="63"/>
        <v>Men</v>
      </c>
      <c r="J4089" s="16">
        <v>59</v>
      </c>
      <c r="K4089" s="20">
        <v>219</v>
      </c>
      <c r="L4089" s="24">
        <v>1292.0999999999999</v>
      </c>
      <c r="M4089" s="24">
        <v>374.70900000000006</v>
      </c>
      <c r="N4089" s="4">
        <v>0.29000000000000004</v>
      </c>
      <c r="O4089" s="8" t="s">
        <v>83</v>
      </c>
    </row>
    <row r="4090" spans="2:15" ht="14.25" customHeight="1" x14ac:dyDescent="0.3">
      <c r="B4090" s="8" t="s">
        <v>30</v>
      </c>
      <c r="C4090" s="2">
        <v>1128299</v>
      </c>
      <c r="D4090" s="3">
        <v>44228</v>
      </c>
      <c r="E4090" s="8" t="s">
        <v>31</v>
      </c>
      <c r="F4090" s="8" t="s">
        <v>32</v>
      </c>
      <c r="G4090" s="8" t="s">
        <v>33</v>
      </c>
      <c r="H4090" s="12" t="s">
        <v>20</v>
      </c>
      <c r="I4090" s="29" t="str">
        <f t="shared" si="63"/>
        <v>Women</v>
      </c>
      <c r="J4090" s="16">
        <v>50</v>
      </c>
      <c r="K4090" s="20">
        <v>182</v>
      </c>
      <c r="L4090" s="24">
        <v>910</v>
      </c>
      <c r="M4090" s="24">
        <v>382.20000000000005</v>
      </c>
      <c r="N4090" s="4">
        <v>0.42000000000000004</v>
      </c>
      <c r="O4090" s="8" t="s">
        <v>83</v>
      </c>
    </row>
    <row r="4091" spans="2:15" ht="14.25" customHeight="1" x14ac:dyDescent="0.3">
      <c r="B4091" s="8" t="s">
        <v>30</v>
      </c>
      <c r="C4091" s="2">
        <v>1128299</v>
      </c>
      <c r="D4091" s="3">
        <v>44229</v>
      </c>
      <c r="E4091" s="8" t="s">
        <v>31</v>
      </c>
      <c r="F4091" s="8" t="s">
        <v>32</v>
      </c>
      <c r="G4091" s="8" t="s">
        <v>33</v>
      </c>
      <c r="H4091" s="12" t="s">
        <v>21</v>
      </c>
      <c r="I4091" s="29" t="str">
        <f t="shared" si="63"/>
        <v>Women</v>
      </c>
      <c r="J4091" s="16">
        <v>51</v>
      </c>
      <c r="K4091" s="20">
        <v>203</v>
      </c>
      <c r="L4091" s="24">
        <v>1035.3</v>
      </c>
      <c r="M4091" s="24">
        <v>372.70799999999997</v>
      </c>
      <c r="N4091" s="4">
        <v>0.36</v>
      </c>
      <c r="O4091" s="8" t="s">
        <v>83</v>
      </c>
    </row>
    <row r="4092" spans="2:15" ht="14.25" customHeight="1" x14ac:dyDescent="0.3">
      <c r="B4092" s="8" t="s">
        <v>30</v>
      </c>
      <c r="C4092" s="2">
        <v>1128299</v>
      </c>
      <c r="D4092" s="3">
        <v>44230</v>
      </c>
      <c r="E4092" s="8" t="s">
        <v>31</v>
      </c>
      <c r="F4092" s="8" t="s">
        <v>32</v>
      </c>
      <c r="G4092" s="8" t="s">
        <v>33</v>
      </c>
      <c r="H4092" s="12" t="s">
        <v>22</v>
      </c>
      <c r="I4092" s="29" t="str">
        <f t="shared" si="63"/>
        <v>Men</v>
      </c>
      <c r="J4092" s="16">
        <v>59</v>
      </c>
      <c r="K4092" s="20">
        <v>182</v>
      </c>
      <c r="L4092" s="24">
        <v>1073.8</v>
      </c>
      <c r="M4092" s="24">
        <v>622.80400000000009</v>
      </c>
      <c r="N4092" s="4">
        <v>0.58000000000000007</v>
      </c>
      <c r="O4092" s="8" t="s">
        <v>83</v>
      </c>
    </row>
    <row r="4093" spans="2:15" ht="14.25" customHeight="1" x14ac:dyDescent="0.3">
      <c r="B4093" s="8" t="s">
        <v>30</v>
      </c>
      <c r="C4093" s="2">
        <v>1128299</v>
      </c>
      <c r="D4093" s="3">
        <v>44231</v>
      </c>
      <c r="E4093" s="8" t="s">
        <v>31</v>
      </c>
      <c r="F4093" s="8" t="s">
        <v>32</v>
      </c>
      <c r="G4093" s="8" t="s">
        <v>33</v>
      </c>
      <c r="H4093" s="12" t="s">
        <v>23</v>
      </c>
      <c r="I4093" s="29" t="str">
        <f t="shared" si="63"/>
        <v>Women</v>
      </c>
      <c r="J4093" s="16">
        <v>63</v>
      </c>
      <c r="K4093" s="20">
        <v>196</v>
      </c>
      <c r="L4093" s="24">
        <v>1234.8</v>
      </c>
      <c r="M4093" s="24">
        <v>284.00400000000002</v>
      </c>
      <c r="N4093" s="4">
        <v>0.23</v>
      </c>
      <c r="O4093" s="8" t="s">
        <v>83</v>
      </c>
    </row>
    <row r="4094" spans="2:15" ht="14.25" customHeight="1" x14ac:dyDescent="0.3">
      <c r="B4094" s="8" t="s">
        <v>30</v>
      </c>
      <c r="C4094" s="2">
        <v>1128299</v>
      </c>
      <c r="D4094" s="3">
        <v>44232</v>
      </c>
      <c r="E4094" s="8" t="s">
        <v>31</v>
      </c>
      <c r="F4094" s="8" t="s">
        <v>32</v>
      </c>
      <c r="G4094" s="8" t="s">
        <v>33</v>
      </c>
      <c r="H4094" s="12" t="s">
        <v>17</v>
      </c>
      <c r="I4094" s="29" t="str">
        <f t="shared" si="63"/>
        <v>Men</v>
      </c>
      <c r="J4094" s="16">
        <v>52</v>
      </c>
      <c r="K4094" s="20">
        <v>263</v>
      </c>
      <c r="L4094" s="24">
        <v>1367.6</v>
      </c>
      <c r="M4094" s="24">
        <v>601.74400000000003</v>
      </c>
      <c r="N4094" s="4">
        <v>0.44000000000000006</v>
      </c>
      <c r="O4094" s="8" t="s">
        <v>83</v>
      </c>
    </row>
    <row r="4095" spans="2:15" ht="14.25" customHeight="1" x14ac:dyDescent="0.3">
      <c r="B4095" s="8" t="s">
        <v>30</v>
      </c>
      <c r="C4095" s="2">
        <v>1128299</v>
      </c>
      <c r="D4095" s="3">
        <v>44233</v>
      </c>
      <c r="E4095" s="8" t="s">
        <v>31</v>
      </c>
      <c r="F4095" s="8" t="s">
        <v>32</v>
      </c>
      <c r="G4095" s="8" t="s">
        <v>33</v>
      </c>
      <c r="H4095" s="12" t="s">
        <v>19</v>
      </c>
      <c r="I4095" s="29" t="str">
        <f t="shared" si="63"/>
        <v>Men</v>
      </c>
      <c r="J4095" s="16">
        <v>58</v>
      </c>
      <c r="K4095" s="20">
        <v>236</v>
      </c>
      <c r="L4095" s="24">
        <v>1368.8</v>
      </c>
      <c r="M4095" s="24">
        <v>342.2</v>
      </c>
      <c r="N4095" s="4">
        <v>0.25</v>
      </c>
      <c r="O4095" s="8" t="s">
        <v>83</v>
      </c>
    </row>
    <row r="4096" spans="2:15" ht="14.25" customHeight="1" x14ac:dyDescent="0.3">
      <c r="B4096" s="8" t="s">
        <v>30</v>
      </c>
      <c r="C4096" s="2">
        <v>1128299</v>
      </c>
      <c r="D4096" s="3">
        <v>44234</v>
      </c>
      <c r="E4096" s="8" t="s">
        <v>31</v>
      </c>
      <c r="F4096" s="8" t="s">
        <v>32</v>
      </c>
      <c r="G4096" s="8" t="s">
        <v>33</v>
      </c>
      <c r="H4096" s="12" t="s">
        <v>20</v>
      </c>
      <c r="I4096" s="29" t="str">
        <f t="shared" si="63"/>
        <v>Women</v>
      </c>
      <c r="J4096" s="16">
        <v>50</v>
      </c>
      <c r="K4096" s="20">
        <v>210</v>
      </c>
      <c r="L4096" s="24">
        <v>1050</v>
      </c>
      <c r="M4096" s="24">
        <v>420</v>
      </c>
      <c r="N4096" s="4">
        <v>0.4</v>
      </c>
      <c r="O4096" s="8" t="s">
        <v>83</v>
      </c>
    </row>
    <row r="4097" spans="2:15" ht="14.25" customHeight="1" x14ac:dyDescent="0.3">
      <c r="B4097" s="8" t="s">
        <v>30</v>
      </c>
      <c r="C4097" s="2">
        <v>1128299</v>
      </c>
      <c r="D4097" s="3">
        <v>44235</v>
      </c>
      <c r="E4097" s="8" t="s">
        <v>31</v>
      </c>
      <c r="F4097" s="8" t="s">
        <v>32</v>
      </c>
      <c r="G4097" s="8" t="s">
        <v>33</v>
      </c>
      <c r="H4097" s="12" t="s">
        <v>21</v>
      </c>
      <c r="I4097" s="29" t="str">
        <f t="shared" si="63"/>
        <v>Women</v>
      </c>
      <c r="J4097" s="16">
        <v>53</v>
      </c>
      <c r="K4097" s="20">
        <v>210</v>
      </c>
      <c r="L4097" s="24">
        <v>1113</v>
      </c>
      <c r="M4097" s="24">
        <v>445.2</v>
      </c>
      <c r="N4097" s="4">
        <v>0.39999999999999997</v>
      </c>
      <c r="O4097" s="8" t="s">
        <v>83</v>
      </c>
    </row>
    <row r="4098" spans="2:15" ht="14.25" customHeight="1" x14ac:dyDescent="0.3">
      <c r="B4098" s="8" t="s">
        <v>30</v>
      </c>
      <c r="C4098" s="2">
        <v>1128299</v>
      </c>
      <c r="D4098" s="3">
        <v>44236</v>
      </c>
      <c r="E4098" s="8" t="s">
        <v>31</v>
      </c>
      <c r="F4098" s="8" t="s">
        <v>32</v>
      </c>
      <c r="G4098" s="8" t="s">
        <v>33</v>
      </c>
      <c r="H4098" s="12" t="s">
        <v>22</v>
      </c>
      <c r="I4098" s="29" t="str">
        <f t="shared" si="63"/>
        <v>Men</v>
      </c>
      <c r="J4098" s="16">
        <v>63</v>
      </c>
      <c r="K4098" s="20">
        <v>163</v>
      </c>
      <c r="L4098" s="24">
        <v>1026.9000000000001</v>
      </c>
      <c r="M4098" s="24">
        <v>585.33300000000008</v>
      </c>
      <c r="N4098" s="4">
        <v>0.57000000000000006</v>
      </c>
      <c r="O4098" s="8" t="s">
        <v>83</v>
      </c>
    </row>
    <row r="4099" spans="2:15" ht="14.25" customHeight="1" x14ac:dyDescent="0.3">
      <c r="B4099" s="8" t="s">
        <v>30</v>
      </c>
      <c r="C4099" s="2">
        <v>1128299</v>
      </c>
      <c r="D4099" s="3">
        <v>44237</v>
      </c>
      <c r="E4099" s="8" t="s">
        <v>31</v>
      </c>
      <c r="F4099" s="8" t="s">
        <v>32</v>
      </c>
      <c r="G4099" s="8" t="s">
        <v>33</v>
      </c>
      <c r="H4099" s="12" t="s">
        <v>23</v>
      </c>
      <c r="I4099" s="29" t="str">
        <f t="shared" si="63"/>
        <v>Women</v>
      </c>
      <c r="J4099" s="16">
        <v>67</v>
      </c>
      <c r="K4099" s="20">
        <v>202</v>
      </c>
      <c r="L4099" s="24">
        <v>1353.4</v>
      </c>
      <c r="M4099" s="24">
        <v>284.21400000000006</v>
      </c>
      <c r="N4099" s="4">
        <v>0.21000000000000002</v>
      </c>
      <c r="O4099" s="8" t="s">
        <v>83</v>
      </c>
    </row>
    <row r="4100" spans="2:15" ht="14.25" customHeight="1" x14ac:dyDescent="0.3">
      <c r="B4100" s="8" t="s">
        <v>30</v>
      </c>
      <c r="C4100" s="2">
        <v>1128299</v>
      </c>
      <c r="D4100" s="3">
        <v>44238</v>
      </c>
      <c r="E4100" s="8" t="s">
        <v>31</v>
      </c>
      <c r="F4100" s="8" t="s">
        <v>32</v>
      </c>
      <c r="G4100" s="8" t="s">
        <v>33</v>
      </c>
      <c r="H4100" s="12" t="s">
        <v>17</v>
      </c>
      <c r="I4100" s="29" t="str">
        <f t="shared" si="63"/>
        <v>Men</v>
      </c>
      <c r="J4100" s="16">
        <v>51</v>
      </c>
      <c r="K4100" s="20">
        <v>293</v>
      </c>
      <c r="L4100" s="24">
        <v>1494.3</v>
      </c>
      <c r="M4100" s="24">
        <v>597.72</v>
      </c>
      <c r="N4100" s="4">
        <v>0.4</v>
      </c>
      <c r="O4100" s="8" t="s">
        <v>83</v>
      </c>
    </row>
    <row r="4101" spans="2:15" ht="14.25" customHeight="1" x14ac:dyDescent="0.3">
      <c r="B4101" s="8" t="s">
        <v>30</v>
      </c>
      <c r="C4101" s="2">
        <v>1128299</v>
      </c>
      <c r="D4101" s="3">
        <v>44239</v>
      </c>
      <c r="E4101" s="8" t="s">
        <v>31</v>
      </c>
      <c r="F4101" s="8" t="s">
        <v>32</v>
      </c>
      <c r="G4101" s="8" t="s">
        <v>33</v>
      </c>
      <c r="H4101" s="12" t="s">
        <v>19</v>
      </c>
      <c r="I4101" s="29" t="str">
        <f t="shared" si="63"/>
        <v>Men</v>
      </c>
      <c r="J4101" s="16">
        <v>58</v>
      </c>
      <c r="K4101" s="20">
        <v>273</v>
      </c>
      <c r="L4101" s="24">
        <v>1583.4</v>
      </c>
      <c r="M4101" s="24">
        <v>427.51800000000003</v>
      </c>
      <c r="N4101" s="4">
        <v>0.27</v>
      </c>
      <c r="O4101" s="8" t="s">
        <v>83</v>
      </c>
    </row>
    <row r="4102" spans="2:15" ht="14.25" customHeight="1" x14ac:dyDescent="0.3">
      <c r="B4102" s="8" t="s">
        <v>30</v>
      </c>
      <c r="C4102" s="2">
        <v>1128299</v>
      </c>
      <c r="D4102" s="3">
        <v>44240</v>
      </c>
      <c r="E4102" s="8" t="s">
        <v>31</v>
      </c>
      <c r="F4102" s="8" t="s">
        <v>32</v>
      </c>
      <c r="G4102" s="8" t="s">
        <v>33</v>
      </c>
      <c r="H4102" s="12" t="s">
        <v>20</v>
      </c>
      <c r="I4102" s="29" t="str">
        <f t="shared" si="63"/>
        <v>Women</v>
      </c>
      <c r="J4102" s="16">
        <v>52</v>
      </c>
      <c r="K4102" s="20">
        <v>233</v>
      </c>
      <c r="L4102" s="24">
        <v>1211.5999999999999</v>
      </c>
      <c r="M4102" s="24">
        <v>484.64000000000004</v>
      </c>
      <c r="N4102" s="4">
        <v>0.4</v>
      </c>
      <c r="O4102" s="8" t="s">
        <v>83</v>
      </c>
    </row>
    <row r="4103" spans="2:15" ht="14.25" customHeight="1" x14ac:dyDescent="0.3">
      <c r="B4103" s="8" t="s">
        <v>30</v>
      </c>
      <c r="C4103" s="2">
        <v>1128299</v>
      </c>
      <c r="D4103" s="3">
        <v>44241</v>
      </c>
      <c r="E4103" s="8" t="s">
        <v>31</v>
      </c>
      <c r="F4103" s="8" t="s">
        <v>32</v>
      </c>
      <c r="G4103" s="8" t="s">
        <v>33</v>
      </c>
      <c r="H4103" s="12" t="s">
        <v>21</v>
      </c>
      <c r="I4103" s="29" t="str">
        <f t="shared" ref="I4103:I4166" si="64">VLOOKUP(H4103,$Q$5:$R$11,2,0)</f>
        <v>Women</v>
      </c>
      <c r="J4103" s="16">
        <v>51</v>
      </c>
      <c r="K4103" s="20">
        <v>194</v>
      </c>
      <c r="L4103" s="24">
        <v>989.4</v>
      </c>
      <c r="M4103" s="24">
        <v>395.75999999999993</v>
      </c>
      <c r="N4103" s="4">
        <v>0.39999999999999997</v>
      </c>
      <c r="O4103" s="8" t="s">
        <v>83</v>
      </c>
    </row>
    <row r="4104" spans="2:15" ht="14.25" customHeight="1" x14ac:dyDescent="0.3">
      <c r="B4104" s="8" t="s">
        <v>30</v>
      </c>
      <c r="C4104" s="2">
        <v>1128299</v>
      </c>
      <c r="D4104" s="3">
        <v>44242</v>
      </c>
      <c r="E4104" s="8" t="s">
        <v>31</v>
      </c>
      <c r="F4104" s="8" t="s">
        <v>32</v>
      </c>
      <c r="G4104" s="8" t="s">
        <v>33</v>
      </c>
      <c r="H4104" s="12" t="s">
        <v>22</v>
      </c>
      <c r="I4104" s="29" t="str">
        <f t="shared" si="64"/>
        <v>Men</v>
      </c>
      <c r="J4104" s="16">
        <v>59</v>
      </c>
      <c r="K4104" s="20">
        <v>175</v>
      </c>
      <c r="L4104" s="24">
        <v>1032.5</v>
      </c>
      <c r="M4104" s="24">
        <v>619.50000000000011</v>
      </c>
      <c r="N4104" s="4">
        <v>0.60000000000000009</v>
      </c>
      <c r="O4104" s="8" t="s">
        <v>83</v>
      </c>
    </row>
    <row r="4105" spans="2:15" ht="14.25" customHeight="1" x14ac:dyDescent="0.3">
      <c r="B4105" s="8" t="s">
        <v>30</v>
      </c>
      <c r="C4105" s="2">
        <v>1128299</v>
      </c>
      <c r="D4105" s="3">
        <v>44243</v>
      </c>
      <c r="E4105" s="8" t="s">
        <v>31</v>
      </c>
      <c r="F4105" s="8" t="s">
        <v>32</v>
      </c>
      <c r="G4105" s="8" t="s">
        <v>33</v>
      </c>
      <c r="H4105" s="12" t="s">
        <v>23</v>
      </c>
      <c r="I4105" s="29" t="str">
        <f t="shared" si="64"/>
        <v>Women</v>
      </c>
      <c r="J4105" s="16">
        <v>67</v>
      </c>
      <c r="K4105" s="20">
        <v>208</v>
      </c>
      <c r="L4105" s="24">
        <v>1393.6</v>
      </c>
      <c r="M4105" s="24">
        <v>320.52800000000002</v>
      </c>
      <c r="N4105" s="4">
        <v>0.23</v>
      </c>
      <c r="O4105" s="8" t="s">
        <v>83</v>
      </c>
    </row>
    <row r="4106" spans="2:15" ht="14.25" customHeight="1" x14ac:dyDescent="0.3">
      <c r="B4106" s="8" t="s">
        <v>34</v>
      </c>
      <c r="C4106" s="2">
        <v>1189833</v>
      </c>
      <c r="D4106" s="3">
        <v>44244</v>
      </c>
      <c r="E4106" s="8" t="s">
        <v>31</v>
      </c>
      <c r="F4106" s="8" t="s">
        <v>32</v>
      </c>
      <c r="G4106" s="8" t="s">
        <v>33</v>
      </c>
      <c r="H4106" s="12" t="s">
        <v>17</v>
      </c>
      <c r="I4106" s="29" t="str">
        <f t="shared" si="64"/>
        <v>Men</v>
      </c>
      <c r="J4106" s="16">
        <v>32</v>
      </c>
      <c r="K4106" s="20">
        <v>203</v>
      </c>
      <c r="L4106" s="24">
        <v>649.6</v>
      </c>
      <c r="M4106" s="24">
        <v>331.29599999999999</v>
      </c>
      <c r="N4106" s="4">
        <v>0.51</v>
      </c>
      <c r="O4106" s="8" t="s">
        <v>83</v>
      </c>
    </row>
    <row r="4107" spans="2:15" ht="14.25" customHeight="1" x14ac:dyDescent="0.3">
      <c r="B4107" s="8" t="s">
        <v>34</v>
      </c>
      <c r="C4107" s="2">
        <v>1189833</v>
      </c>
      <c r="D4107" s="3">
        <v>44245</v>
      </c>
      <c r="E4107" s="8" t="s">
        <v>31</v>
      </c>
      <c r="F4107" s="8" t="s">
        <v>32</v>
      </c>
      <c r="G4107" s="8" t="s">
        <v>33</v>
      </c>
      <c r="H4107" s="12" t="s">
        <v>19</v>
      </c>
      <c r="I4107" s="29" t="str">
        <f t="shared" si="64"/>
        <v>Men</v>
      </c>
      <c r="J4107" s="16">
        <v>41</v>
      </c>
      <c r="K4107" s="20">
        <v>196</v>
      </c>
      <c r="L4107" s="24">
        <v>803.6</v>
      </c>
      <c r="M4107" s="24">
        <v>289.29599999999999</v>
      </c>
      <c r="N4107" s="4">
        <v>0.36</v>
      </c>
      <c r="O4107" s="8" t="s">
        <v>83</v>
      </c>
    </row>
    <row r="4108" spans="2:15" ht="14.25" customHeight="1" x14ac:dyDescent="0.3">
      <c r="B4108" s="8" t="s">
        <v>34</v>
      </c>
      <c r="C4108" s="2">
        <v>1189833</v>
      </c>
      <c r="D4108" s="3">
        <v>44264</v>
      </c>
      <c r="E4108" s="8" t="s">
        <v>31</v>
      </c>
      <c r="F4108" s="8" t="s">
        <v>32</v>
      </c>
      <c r="G4108" s="8" t="s">
        <v>33</v>
      </c>
      <c r="H4108" s="12" t="s">
        <v>20</v>
      </c>
      <c r="I4108" s="29" t="str">
        <f t="shared" si="64"/>
        <v>Women</v>
      </c>
      <c r="J4108" s="16">
        <v>41</v>
      </c>
      <c r="K4108" s="20">
        <v>189</v>
      </c>
      <c r="L4108" s="24">
        <v>774.9</v>
      </c>
      <c r="M4108" s="24">
        <v>402.94799999999998</v>
      </c>
      <c r="N4108" s="4">
        <v>0.52</v>
      </c>
      <c r="O4108" s="8" t="s">
        <v>83</v>
      </c>
    </row>
    <row r="4109" spans="2:15" ht="14.25" customHeight="1" x14ac:dyDescent="0.3">
      <c r="B4109" s="8" t="s">
        <v>34</v>
      </c>
      <c r="C4109" s="2">
        <v>1189833</v>
      </c>
      <c r="D4109" s="3">
        <v>44265</v>
      </c>
      <c r="E4109" s="8" t="s">
        <v>31</v>
      </c>
      <c r="F4109" s="8" t="s">
        <v>32</v>
      </c>
      <c r="G4109" s="8" t="s">
        <v>33</v>
      </c>
      <c r="H4109" s="12" t="s">
        <v>21</v>
      </c>
      <c r="I4109" s="29" t="str">
        <f t="shared" si="64"/>
        <v>Women</v>
      </c>
      <c r="J4109" s="16">
        <v>41</v>
      </c>
      <c r="K4109" s="20">
        <v>160</v>
      </c>
      <c r="L4109" s="24">
        <v>656</v>
      </c>
      <c r="M4109" s="24">
        <v>321.44</v>
      </c>
      <c r="N4109" s="4">
        <v>0.49</v>
      </c>
      <c r="O4109" s="8" t="s">
        <v>83</v>
      </c>
    </row>
    <row r="4110" spans="2:15" ht="14.25" customHeight="1" x14ac:dyDescent="0.3">
      <c r="B4110" s="8" t="s">
        <v>34</v>
      </c>
      <c r="C4110" s="2">
        <v>1189833</v>
      </c>
      <c r="D4110" s="3">
        <v>44266</v>
      </c>
      <c r="E4110" s="8" t="s">
        <v>31</v>
      </c>
      <c r="F4110" s="8" t="s">
        <v>32</v>
      </c>
      <c r="G4110" s="8" t="s">
        <v>35</v>
      </c>
      <c r="H4110" s="12" t="s">
        <v>22</v>
      </c>
      <c r="I4110" s="29" t="str">
        <f t="shared" si="64"/>
        <v>Men</v>
      </c>
      <c r="J4110" s="16">
        <v>49</v>
      </c>
      <c r="K4110" s="20">
        <v>145</v>
      </c>
      <c r="L4110" s="24">
        <v>710.5</v>
      </c>
      <c r="M4110" s="24">
        <v>468.93</v>
      </c>
      <c r="N4110" s="4">
        <v>0.66</v>
      </c>
      <c r="O4110" s="8" t="s">
        <v>83</v>
      </c>
    </row>
    <row r="4111" spans="2:15" ht="14.25" customHeight="1" x14ac:dyDescent="0.3">
      <c r="B4111" s="8" t="s">
        <v>34</v>
      </c>
      <c r="C4111" s="2">
        <v>1189833</v>
      </c>
      <c r="D4111" s="3">
        <v>44267</v>
      </c>
      <c r="E4111" s="8" t="s">
        <v>31</v>
      </c>
      <c r="F4111" s="8" t="s">
        <v>32</v>
      </c>
      <c r="G4111" s="8" t="s">
        <v>35</v>
      </c>
      <c r="H4111" s="12" t="s">
        <v>23</v>
      </c>
      <c r="I4111" s="29" t="str">
        <f t="shared" si="64"/>
        <v>Women</v>
      </c>
      <c r="J4111" s="16">
        <v>41</v>
      </c>
      <c r="K4111" s="20">
        <v>182</v>
      </c>
      <c r="L4111" s="24">
        <v>746.2</v>
      </c>
      <c r="M4111" s="24">
        <v>231.32199999999997</v>
      </c>
      <c r="N4111" s="4">
        <v>0.31</v>
      </c>
      <c r="O4111" s="8" t="s">
        <v>83</v>
      </c>
    </row>
    <row r="4112" spans="2:15" ht="14.25" customHeight="1" x14ac:dyDescent="0.3">
      <c r="B4112" s="8" t="s">
        <v>34</v>
      </c>
      <c r="C4112" s="2">
        <v>1189833</v>
      </c>
      <c r="D4112" s="3">
        <v>44268</v>
      </c>
      <c r="E4112" s="8" t="s">
        <v>31</v>
      </c>
      <c r="F4112" s="8" t="s">
        <v>32</v>
      </c>
      <c r="G4112" s="8" t="s">
        <v>35</v>
      </c>
      <c r="H4112" s="12" t="s">
        <v>17</v>
      </c>
      <c r="I4112" s="29" t="str">
        <f t="shared" si="64"/>
        <v>Men</v>
      </c>
      <c r="J4112" s="16">
        <v>34</v>
      </c>
      <c r="K4112" s="20">
        <v>225</v>
      </c>
      <c r="L4112" s="24">
        <v>765</v>
      </c>
      <c r="M4112" s="24">
        <v>405.45</v>
      </c>
      <c r="N4112" s="4">
        <v>0.53</v>
      </c>
      <c r="O4112" s="8" t="s">
        <v>83</v>
      </c>
    </row>
    <row r="4113" spans="2:15" ht="14.25" customHeight="1" x14ac:dyDescent="0.3">
      <c r="B4113" s="8" t="s">
        <v>34</v>
      </c>
      <c r="C4113" s="2">
        <v>1189833</v>
      </c>
      <c r="D4113" s="3">
        <v>44269</v>
      </c>
      <c r="E4113" s="8" t="s">
        <v>31</v>
      </c>
      <c r="F4113" s="8" t="s">
        <v>32</v>
      </c>
      <c r="G4113" s="8" t="s">
        <v>35</v>
      </c>
      <c r="H4113" s="12" t="s">
        <v>19</v>
      </c>
      <c r="I4113" s="29" t="str">
        <f t="shared" si="64"/>
        <v>Men</v>
      </c>
      <c r="J4113" s="16">
        <v>43</v>
      </c>
      <c r="K4113" s="20">
        <v>195</v>
      </c>
      <c r="L4113" s="24">
        <v>838.5</v>
      </c>
      <c r="M4113" s="24">
        <v>335.4</v>
      </c>
      <c r="N4113" s="4">
        <v>0.4</v>
      </c>
      <c r="O4113" s="8" t="s">
        <v>83</v>
      </c>
    </row>
    <row r="4114" spans="2:15" ht="14.25" customHeight="1" x14ac:dyDescent="0.3">
      <c r="B4114" s="8" t="s">
        <v>34</v>
      </c>
      <c r="C4114" s="2">
        <v>1189833</v>
      </c>
      <c r="D4114" s="3">
        <v>44270</v>
      </c>
      <c r="E4114" s="8" t="s">
        <v>31</v>
      </c>
      <c r="F4114" s="8" t="s">
        <v>32</v>
      </c>
      <c r="G4114" s="8" t="s">
        <v>35</v>
      </c>
      <c r="H4114" s="12" t="s">
        <v>20</v>
      </c>
      <c r="I4114" s="29" t="str">
        <f t="shared" si="64"/>
        <v>Women</v>
      </c>
      <c r="J4114" s="16">
        <v>44</v>
      </c>
      <c r="K4114" s="20">
        <v>169</v>
      </c>
      <c r="L4114" s="24">
        <v>743.6</v>
      </c>
      <c r="M4114" s="24">
        <v>371.8</v>
      </c>
      <c r="N4114" s="4">
        <v>0.5</v>
      </c>
      <c r="O4114" s="8" t="s">
        <v>83</v>
      </c>
    </row>
    <row r="4115" spans="2:15" ht="14.25" customHeight="1" x14ac:dyDescent="0.3">
      <c r="B4115" s="8" t="s">
        <v>34</v>
      </c>
      <c r="C4115" s="2">
        <v>1189833</v>
      </c>
      <c r="D4115" s="3">
        <v>44271</v>
      </c>
      <c r="E4115" s="8" t="s">
        <v>31</v>
      </c>
      <c r="F4115" s="8" t="s">
        <v>32</v>
      </c>
      <c r="G4115" s="8" t="s">
        <v>35</v>
      </c>
      <c r="H4115" s="12" t="s">
        <v>21</v>
      </c>
      <c r="I4115" s="29" t="str">
        <f t="shared" si="64"/>
        <v>Women</v>
      </c>
      <c r="J4115" s="16">
        <v>41</v>
      </c>
      <c r="K4115" s="20">
        <v>152</v>
      </c>
      <c r="L4115" s="24">
        <v>623.20000000000005</v>
      </c>
      <c r="M4115" s="24">
        <v>305.36799999999999</v>
      </c>
      <c r="N4115" s="4">
        <v>0.49</v>
      </c>
      <c r="O4115" s="8" t="s">
        <v>83</v>
      </c>
    </row>
    <row r="4116" spans="2:15" ht="14.25" customHeight="1" x14ac:dyDescent="0.3">
      <c r="B4116" s="8" t="s">
        <v>34</v>
      </c>
      <c r="C4116" s="2">
        <v>1189833</v>
      </c>
      <c r="D4116" s="3">
        <v>44272</v>
      </c>
      <c r="E4116" s="8" t="s">
        <v>31</v>
      </c>
      <c r="F4116" s="8" t="s">
        <v>32</v>
      </c>
      <c r="G4116" s="8" t="s">
        <v>35</v>
      </c>
      <c r="H4116" s="12" t="s">
        <v>22</v>
      </c>
      <c r="I4116" s="29" t="str">
        <f t="shared" si="64"/>
        <v>Men</v>
      </c>
      <c r="J4116" s="16">
        <v>46</v>
      </c>
      <c r="K4116" s="20">
        <v>113</v>
      </c>
      <c r="L4116" s="24">
        <v>519.79999999999995</v>
      </c>
      <c r="M4116" s="24">
        <v>353.46400000000006</v>
      </c>
      <c r="N4116" s="4">
        <v>0.68</v>
      </c>
      <c r="O4116" s="8" t="s">
        <v>83</v>
      </c>
    </row>
    <row r="4117" spans="2:15" ht="14.25" customHeight="1" x14ac:dyDescent="0.3">
      <c r="B4117" s="8" t="s">
        <v>34</v>
      </c>
      <c r="C4117" s="2">
        <v>1189833</v>
      </c>
      <c r="D4117" s="3">
        <v>44273</v>
      </c>
      <c r="E4117" s="8" t="s">
        <v>31</v>
      </c>
      <c r="F4117" s="8" t="s">
        <v>32</v>
      </c>
      <c r="G4117" s="8" t="s">
        <v>35</v>
      </c>
      <c r="H4117" s="12" t="s">
        <v>23</v>
      </c>
      <c r="I4117" s="29" t="str">
        <f t="shared" si="64"/>
        <v>Women</v>
      </c>
      <c r="J4117" s="16">
        <v>41</v>
      </c>
      <c r="K4117" s="20">
        <v>176</v>
      </c>
      <c r="L4117" s="24">
        <v>721.6</v>
      </c>
      <c r="M4117" s="24">
        <v>216.48000000000002</v>
      </c>
      <c r="N4117" s="4">
        <v>0.30000000000000004</v>
      </c>
      <c r="O4117" s="8" t="s">
        <v>83</v>
      </c>
    </row>
    <row r="4118" spans="2:15" ht="14.25" customHeight="1" x14ac:dyDescent="0.3">
      <c r="B4118" s="8" t="s">
        <v>34</v>
      </c>
      <c r="C4118" s="2">
        <v>1189833</v>
      </c>
      <c r="D4118" s="3">
        <v>44274</v>
      </c>
      <c r="E4118" s="8" t="s">
        <v>31</v>
      </c>
      <c r="F4118" s="8" t="s">
        <v>32</v>
      </c>
      <c r="G4118" s="8" t="s">
        <v>35</v>
      </c>
      <c r="H4118" s="12" t="s">
        <v>17</v>
      </c>
      <c r="I4118" s="29" t="str">
        <f t="shared" si="64"/>
        <v>Men</v>
      </c>
      <c r="J4118" s="16">
        <v>32</v>
      </c>
      <c r="K4118" s="20">
        <v>216</v>
      </c>
      <c r="L4118" s="24">
        <v>691.2</v>
      </c>
      <c r="M4118" s="24">
        <v>345.6</v>
      </c>
      <c r="N4118" s="4">
        <v>0.5</v>
      </c>
      <c r="O4118" s="8" t="s">
        <v>83</v>
      </c>
    </row>
    <row r="4119" spans="2:15" ht="14.25" customHeight="1" x14ac:dyDescent="0.3">
      <c r="B4119" s="8" t="s">
        <v>34</v>
      </c>
      <c r="C4119" s="2">
        <v>1189833</v>
      </c>
      <c r="D4119" s="3">
        <v>44275</v>
      </c>
      <c r="E4119" s="8" t="s">
        <v>31</v>
      </c>
      <c r="F4119" s="8" t="s">
        <v>32</v>
      </c>
      <c r="G4119" s="8" t="s">
        <v>35</v>
      </c>
      <c r="H4119" s="12" t="s">
        <v>19</v>
      </c>
      <c r="I4119" s="29" t="str">
        <f t="shared" si="64"/>
        <v>Men</v>
      </c>
      <c r="J4119" s="16">
        <v>41</v>
      </c>
      <c r="K4119" s="20">
        <v>195</v>
      </c>
      <c r="L4119" s="24">
        <v>799.5</v>
      </c>
      <c r="M4119" s="24">
        <v>279.82499999999999</v>
      </c>
      <c r="N4119" s="4">
        <v>0.35</v>
      </c>
      <c r="O4119" s="8" t="s">
        <v>83</v>
      </c>
    </row>
    <row r="4120" spans="2:15" ht="14.25" customHeight="1" x14ac:dyDescent="0.3">
      <c r="B4120" s="8" t="s">
        <v>34</v>
      </c>
      <c r="C4120" s="2">
        <v>1189833</v>
      </c>
      <c r="D4120" s="3">
        <v>44276</v>
      </c>
      <c r="E4120" s="8" t="s">
        <v>31</v>
      </c>
      <c r="F4120" s="8" t="s">
        <v>32</v>
      </c>
      <c r="G4120" s="8" t="s">
        <v>35</v>
      </c>
      <c r="H4120" s="12" t="s">
        <v>20</v>
      </c>
      <c r="I4120" s="29" t="str">
        <f t="shared" si="64"/>
        <v>Women</v>
      </c>
      <c r="J4120" s="16">
        <v>42</v>
      </c>
      <c r="K4120" s="20">
        <v>169</v>
      </c>
      <c r="L4120" s="24">
        <v>709.8</v>
      </c>
      <c r="M4120" s="24">
        <v>390.39</v>
      </c>
      <c r="N4120" s="4">
        <v>0.55000000000000004</v>
      </c>
      <c r="O4120" s="8" t="s">
        <v>83</v>
      </c>
    </row>
    <row r="4121" spans="2:15" ht="14.25" customHeight="1" x14ac:dyDescent="0.3">
      <c r="B4121" s="8" t="s">
        <v>34</v>
      </c>
      <c r="C4121" s="2">
        <v>1189833</v>
      </c>
      <c r="D4121" s="3">
        <v>44277</v>
      </c>
      <c r="E4121" s="8" t="s">
        <v>31</v>
      </c>
      <c r="F4121" s="8" t="s">
        <v>32</v>
      </c>
      <c r="G4121" s="8" t="s">
        <v>35</v>
      </c>
      <c r="H4121" s="12" t="s">
        <v>21</v>
      </c>
      <c r="I4121" s="29" t="str">
        <f t="shared" si="64"/>
        <v>Women</v>
      </c>
      <c r="J4121" s="16">
        <v>41</v>
      </c>
      <c r="K4121" s="20">
        <v>154</v>
      </c>
      <c r="L4121" s="24">
        <v>631.4</v>
      </c>
      <c r="M4121" s="24">
        <v>284.13</v>
      </c>
      <c r="N4121" s="4">
        <v>0.44999999999999996</v>
      </c>
      <c r="O4121" s="8" t="s">
        <v>83</v>
      </c>
    </row>
    <row r="4122" spans="2:15" ht="14.25" customHeight="1" x14ac:dyDescent="0.3">
      <c r="B4122" s="8" t="s">
        <v>34</v>
      </c>
      <c r="C4122" s="2">
        <v>1189833</v>
      </c>
      <c r="D4122" s="3">
        <v>44278</v>
      </c>
      <c r="E4122" s="8" t="s">
        <v>31</v>
      </c>
      <c r="F4122" s="8" t="s">
        <v>32</v>
      </c>
      <c r="G4122" s="8" t="s">
        <v>35</v>
      </c>
      <c r="H4122" s="12" t="s">
        <v>22</v>
      </c>
      <c r="I4122" s="29" t="str">
        <f t="shared" si="64"/>
        <v>Men</v>
      </c>
      <c r="J4122" s="16">
        <v>46</v>
      </c>
      <c r="K4122" s="20">
        <v>106</v>
      </c>
      <c r="L4122" s="24">
        <v>487.6</v>
      </c>
      <c r="M4122" s="24">
        <v>331.56800000000004</v>
      </c>
      <c r="N4122" s="4">
        <v>0.68</v>
      </c>
      <c r="O4122" s="8" t="s">
        <v>83</v>
      </c>
    </row>
    <row r="4123" spans="2:15" ht="14.25" customHeight="1" x14ac:dyDescent="0.3">
      <c r="B4123" s="8" t="s">
        <v>34</v>
      </c>
      <c r="C4123" s="2">
        <v>1189833</v>
      </c>
      <c r="D4123" s="3">
        <v>44292</v>
      </c>
      <c r="E4123" s="8" t="s">
        <v>31</v>
      </c>
      <c r="F4123" s="8" t="s">
        <v>32</v>
      </c>
      <c r="G4123" s="8" t="s">
        <v>35</v>
      </c>
      <c r="H4123" s="12" t="s">
        <v>23</v>
      </c>
      <c r="I4123" s="29" t="str">
        <f t="shared" si="64"/>
        <v>Women</v>
      </c>
      <c r="J4123" s="16">
        <v>41</v>
      </c>
      <c r="K4123" s="20">
        <v>188</v>
      </c>
      <c r="L4123" s="24">
        <v>770.8</v>
      </c>
      <c r="M4123" s="24">
        <v>269.77999999999997</v>
      </c>
      <c r="N4123" s="4">
        <v>0.35</v>
      </c>
      <c r="O4123" s="8" t="s">
        <v>83</v>
      </c>
    </row>
    <row r="4124" spans="2:15" ht="14.25" customHeight="1" x14ac:dyDescent="0.3">
      <c r="B4124" s="8" t="s">
        <v>34</v>
      </c>
      <c r="C4124" s="2">
        <v>1189833</v>
      </c>
      <c r="D4124" s="3">
        <v>44293</v>
      </c>
      <c r="E4124" s="8" t="s">
        <v>31</v>
      </c>
      <c r="F4124" s="8" t="s">
        <v>32</v>
      </c>
      <c r="G4124" s="8" t="s">
        <v>35</v>
      </c>
      <c r="H4124" s="12" t="s">
        <v>17</v>
      </c>
      <c r="I4124" s="29" t="str">
        <f t="shared" si="64"/>
        <v>Men</v>
      </c>
      <c r="J4124" s="16">
        <v>43</v>
      </c>
      <c r="K4124" s="20">
        <v>240</v>
      </c>
      <c r="L4124" s="24">
        <v>1032</v>
      </c>
      <c r="M4124" s="24">
        <v>516</v>
      </c>
      <c r="N4124" s="4">
        <v>0.5</v>
      </c>
      <c r="O4124" s="8" t="s">
        <v>83</v>
      </c>
    </row>
    <row r="4125" spans="2:15" ht="14.25" customHeight="1" x14ac:dyDescent="0.3">
      <c r="B4125" s="8" t="s">
        <v>34</v>
      </c>
      <c r="C4125" s="2">
        <v>1189833</v>
      </c>
      <c r="D4125" s="3">
        <v>44294</v>
      </c>
      <c r="E4125" s="8" t="s">
        <v>31</v>
      </c>
      <c r="F4125" s="8" t="s">
        <v>32</v>
      </c>
      <c r="G4125" s="8" t="s">
        <v>35</v>
      </c>
      <c r="H4125" s="12" t="s">
        <v>19</v>
      </c>
      <c r="I4125" s="29" t="str">
        <f t="shared" si="64"/>
        <v>Men</v>
      </c>
      <c r="J4125" s="16">
        <v>49</v>
      </c>
      <c r="K4125" s="20">
        <v>156</v>
      </c>
      <c r="L4125" s="24">
        <v>764.4</v>
      </c>
      <c r="M4125" s="24">
        <v>275.18399999999997</v>
      </c>
      <c r="N4125" s="4">
        <v>0.36</v>
      </c>
      <c r="O4125" s="8" t="s">
        <v>83</v>
      </c>
    </row>
    <row r="4126" spans="2:15" ht="14.25" customHeight="1" x14ac:dyDescent="0.3">
      <c r="B4126" s="8" t="s">
        <v>34</v>
      </c>
      <c r="C4126" s="2">
        <v>1189833</v>
      </c>
      <c r="D4126" s="3">
        <v>44295</v>
      </c>
      <c r="E4126" s="8" t="s">
        <v>31</v>
      </c>
      <c r="F4126" s="8" t="s">
        <v>32</v>
      </c>
      <c r="G4126" s="8" t="s">
        <v>35</v>
      </c>
      <c r="H4126" s="12" t="s">
        <v>20</v>
      </c>
      <c r="I4126" s="29" t="str">
        <f t="shared" si="64"/>
        <v>Women</v>
      </c>
      <c r="J4126" s="16">
        <v>49</v>
      </c>
      <c r="K4126" s="20">
        <v>175</v>
      </c>
      <c r="L4126" s="24">
        <v>857.5</v>
      </c>
      <c r="M4126" s="24">
        <v>471.625</v>
      </c>
      <c r="N4126" s="4">
        <v>0.55000000000000004</v>
      </c>
      <c r="O4126" s="8" t="s">
        <v>83</v>
      </c>
    </row>
    <row r="4127" spans="2:15" ht="14.25" customHeight="1" x14ac:dyDescent="0.3">
      <c r="B4127" s="8" t="s">
        <v>34</v>
      </c>
      <c r="C4127" s="2">
        <v>1189833</v>
      </c>
      <c r="D4127" s="3">
        <v>44296</v>
      </c>
      <c r="E4127" s="8" t="s">
        <v>31</v>
      </c>
      <c r="F4127" s="8" t="s">
        <v>32</v>
      </c>
      <c r="G4127" s="8" t="s">
        <v>35</v>
      </c>
      <c r="H4127" s="12" t="s">
        <v>21</v>
      </c>
      <c r="I4127" s="29" t="str">
        <f t="shared" si="64"/>
        <v>Women</v>
      </c>
      <c r="J4127" s="16">
        <v>43</v>
      </c>
      <c r="K4127" s="20">
        <v>152</v>
      </c>
      <c r="L4127" s="24">
        <v>653.6</v>
      </c>
      <c r="M4127" s="24">
        <v>320.26400000000001</v>
      </c>
      <c r="N4127" s="4">
        <v>0.49</v>
      </c>
      <c r="O4127" s="8" t="s">
        <v>83</v>
      </c>
    </row>
    <row r="4128" spans="2:15" ht="14.25" customHeight="1" x14ac:dyDescent="0.3">
      <c r="B4128" s="8" t="s">
        <v>34</v>
      </c>
      <c r="C4128" s="2">
        <v>1189833</v>
      </c>
      <c r="D4128" s="3">
        <v>44297</v>
      </c>
      <c r="E4128" s="8" t="s">
        <v>31</v>
      </c>
      <c r="F4128" s="8" t="s">
        <v>32</v>
      </c>
      <c r="G4128" s="8" t="s">
        <v>35</v>
      </c>
      <c r="H4128" s="12" t="s">
        <v>22</v>
      </c>
      <c r="I4128" s="29" t="str">
        <f t="shared" si="64"/>
        <v>Men</v>
      </c>
      <c r="J4128" s="16">
        <v>49</v>
      </c>
      <c r="K4128" s="20">
        <v>119</v>
      </c>
      <c r="L4128" s="24">
        <v>583.1</v>
      </c>
      <c r="M4128" s="24">
        <v>384.846</v>
      </c>
      <c r="N4128" s="4">
        <v>0.66</v>
      </c>
      <c r="O4128" s="8" t="s">
        <v>83</v>
      </c>
    </row>
    <row r="4129" spans="2:15" ht="14.25" customHeight="1" x14ac:dyDescent="0.3">
      <c r="B4129" s="8" t="s">
        <v>34</v>
      </c>
      <c r="C4129" s="2">
        <v>1189833</v>
      </c>
      <c r="D4129" s="3">
        <v>44298</v>
      </c>
      <c r="E4129" s="8" t="s">
        <v>31</v>
      </c>
      <c r="F4129" s="8" t="s">
        <v>32</v>
      </c>
      <c r="G4129" s="8" t="s">
        <v>35</v>
      </c>
      <c r="H4129" s="12" t="s">
        <v>23</v>
      </c>
      <c r="I4129" s="29" t="str">
        <f t="shared" si="64"/>
        <v>Women</v>
      </c>
      <c r="J4129" s="16">
        <v>62</v>
      </c>
      <c r="K4129" s="20">
        <v>174</v>
      </c>
      <c r="L4129" s="24">
        <v>1078.8</v>
      </c>
      <c r="M4129" s="24">
        <v>356.00400000000002</v>
      </c>
      <c r="N4129" s="4">
        <v>0.33</v>
      </c>
      <c r="O4129" s="8" t="s">
        <v>83</v>
      </c>
    </row>
    <row r="4130" spans="2:15" ht="14.25" customHeight="1" x14ac:dyDescent="0.3">
      <c r="B4130" s="8" t="s">
        <v>34</v>
      </c>
      <c r="C4130" s="2">
        <v>1189833</v>
      </c>
      <c r="D4130" s="3">
        <v>44299</v>
      </c>
      <c r="E4130" s="8" t="s">
        <v>31</v>
      </c>
      <c r="F4130" s="8" t="s">
        <v>32</v>
      </c>
      <c r="G4130" s="8" t="s">
        <v>35</v>
      </c>
      <c r="H4130" s="12" t="s">
        <v>17</v>
      </c>
      <c r="I4130" s="29" t="str">
        <f t="shared" si="64"/>
        <v>Men</v>
      </c>
      <c r="J4130" s="16">
        <v>41</v>
      </c>
      <c r="K4130" s="20">
        <v>208</v>
      </c>
      <c r="L4130" s="24">
        <v>852.8</v>
      </c>
      <c r="M4130" s="24">
        <v>443.45600000000002</v>
      </c>
      <c r="N4130" s="4">
        <v>0.52</v>
      </c>
      <c r="O4130" s="8" t="s">
        <v>83</v>
      </c>
    </row>
    <row r="4131" spans="2:15" ht="14.25" customHeight="1" x14ac:dyDescent="0.3">
      <c r="B4131" s="8" t="s">
        <v>34</v>
      </c>
      <c r="C4131" s="2">
        <v>1189833</v>
      </c>
      <c r="D4131" s="3">
        <v>44300</v>
      </c>
      <c r="E4131" s="8" t="s">
        <v>31</v>
      </c>
      <c r="F4131" s="8" t="s">
        <v>32</v>
      </c>
      <c r="G4131" s="8" t="s">
        <v>35</v>
      </c>
      <c r="H4131" s="12" t="s">
        <v>19</v>
      </c>
      <c r="I4131" s="29" t="str">
        <f t="shared" si="64"/>
        <v>Men</v>
      </c>
      <c r="J4131" s="16">
        <v>47</v>
      </c>
      <c r="K4131" s="20">
        <v>169</v>
      </c>
      <c r="L4131" s="24">
        <v>794.3</v>
      </c>
      <c r="M4131" s="24">
        <v>278.005</v>
      </c>
      <c r="N4131" s="4">
        <v>0.35</v>
      </c>
      <c r="O4131" s="8" t="s">
        <v>83</v>
      </c>
    </row>
    <row r="4132" spans="2:15" ht="14.25" customHeight="1" x14ac:dyDescent="0.3">
      <c r="B4132" s="8" t="s">
        <v>34</v>
      </c>
      <c r="C4132" s="2">
        <v>1189833</v>
      </c>
      <c r="D4132" s="3">
        <v>44301</v>
      </c>
      <c r="E4132" s="8" t="s">
        <v>31</v>
      </c>
      <c r="F4132" s="8" t="s">
        <v>32</v>
      </c>
      <c r="G4132" s="8" t="s">
        <v>35</v>
      </c>
      <c r="H4132" s="12" t="s">
        <v>20</v>
      </c>
      <c r="I4132" s="29" t="str">
        <f t="shared" si="64"/>
        <v>Women</v>
      </c>
      <c r="J4132" s="16">
        <v>45</v>
      </c>
      <c r="K4132" s="20">
        <v>163</v>
      </c>
      <c r="L4132" s="24">
        <v>733.5</v>
      </c>
      <c r="M4132" s="24">
        <v>381.42</v>
      </c>
      <c r="N4132" s="4">
        <v>0.52</v>
      </c>
      <c r="O4132" s="8" t="s">
        <v>83</v>
      </c>
    </row>
    <row r="4133" spans="2:15" ht="14.25" customHeight="1" x14ac:dyDescent="0.3">
      <c r="B4133" s="8" t="s">
        <v>34</v>
      </c>
      <c r="C4133" s="2">
        <v>1189833</v>
      </c>
      <c r="D4133" s="3">
        <v>44302</v>
      </c>
      <c r="E4133" s="8" t="s">
        <v>31</v>
      </c>
      <c r="F4133" s="8" t="s">
        <v>32</v>
      </c>
      <c r="G4133" s="8" t="s">
        <v>35</v>
      </c>
      <c r="H4133" s="12" t="s">
        <v>21</v>
      </c>
      <c r="I4133" s="29" t="str">
        <f t="shared" si="64"/>
        <v>Women</v>
      </c>
      <c r="J4133" s="16">
        <v>41</v>
      </c>
      <c r="K4133" s="20">
        <v>154</v>
      </c>
      <c r="L4133" s="24">
        <v>631.4</v>
      </c>
      <c r="M4133" s="24">
        <v>303.072</v>
      </c>
      <c r="N4133" s="4">
        <v>0.48</v>
      </c>
      <c r="O4133" s="8" t="s">
        <v>83</v>
      </c>
    </row>
    <row r="4134" spans="2:15" ht="14.25" customHeight="1" x14ac:dyDescent="0.3">
      <c r="B4134" s="8" t="s">
        <v>34</v>
      </c>
      <c r="C4134" s="2">
        <v>1189833</v>
      </c>
      <c r="D4134" s="3">
        <v>44303</v>
      </c>
      <c r="E4134" s="8" t="s">
        <v>31</v>
      </c>
      <c r="F4134" s="8" t="s">
        <v>32</v>
      </c>
      <c r="G4134" s="8" t="s">
        <v>35</v>
      </c>
      <c r="H4134" s="12" t="s">
        <v>22</v>
      </c>
      <c r="I4134" s="29" t="str">
        <f t="shared" si="64"/>
        <v>Men</v>
      </c>
      <c r="J4134" s="16">
        <v>45</v>
      </c>
      <c r="K4134" s="20">
        <v>131</v>
      </c>
      <c r="L4134" s="24">
        <v>589.5</v>
      </c>
      <c r="M4134" s="24">
        <v>383.17500000000001</v>
      </c>
      <c r="N4134" s="4">
        <v>0.65</v>
      </c>
      <c r="O4134" s="8" t="s">
        <v>83</v>
      </c>
    </row>
    <row r="4135" spans="2:15" ht="14.25" customHeight="1" x14ac:dyDescent="0.3">
      <c r="B4135" s="8" t="s">
        <v>34</v>
      </c>
      <c r="C4135" s="2">
        <v>1189833</v>
      </c>
      <c r="D4135" s="3">
        <v>44304</v>
      </c>
      <c r="E4135" s="8" t="s">
        <v>31</v>
      </c>
      <c r="F4135" s="8" t="s">
        <v>32</v>
      </c>
      <c r="G4135" s="8" t="s">
        <v>35</v>
      </c>
      <c r="H4135" s="12" t="s">
        <v>23</v>
      </c>
      <c r="I4135" s="29" t="str">
        <f t="shared" si="64"/>
        <v>Women</v>
      </c>
      <c r="J4135" s="16">
        <v>64</v>
      </c>
      <c r="K4135" s="20">
        <v>181</v>
      </c>
      <c r="L4135" s="24">
        <v>1158.4000000000001</v>
      </c>
      <c r="M4135" s="24">
        <v>359.10399999999998</v>
      </c>
      <c r="N4135" s="4">
        <v>0.31</v>
      </c>
      <c r="O4135" s="8" t="s">
        <v>83</v>
      </c>
    </row>
    <row r="4136" spans="2:15" ht="14.25" customHeight="1" x14ac:dyDescent="0.3">
      <c r="B4136" s="8" t="s">
        <v>34</v>
      </c>
      <c r="C4136" s="2">
        <v>1189833</v>
      </c>
      <c r="D4136" s="3">
        <v>44305</v>
      </c>
      <c r="E4136" s="8" t="s">
        <v>31</v>
      </c>
      <c r="F4136" s="8" t="s">
        <v>32</v>
      </c>
      <c r="G4136" s="8" t="s">
        <v>35</v>
      </c>
      <c r="H4136" s="12" t="s">
        <v>17</v>
      </c>
      <c r="I4136" s="29" t="str">
        <f t="shared" si="64"/>
        <v>Men</v>
      </c>
      <c r="J4136" s="16">
        <v>44</v>
      </c>
      <c r="K4136" s="20">
        <v>270</v>
      </c>
      <c r="L4136" s="24">
        <v>1188</v>
      </c>
      <c r="M4136" s="24">
        <v>653.40000000000009</v>
      </c>
      <c r="N4136" s="4">
        <v>0.55000000000000004</v>
      </c>
      <c r="O4136" s="8" t="s">
        <v>83</v>
      </c>
    </row>
    <row r="4137" spans="2:15" ht="14.25" customHeight="1" x14ac:dyDescent="0.3">
      <c r="B4137" s="8" t="s">
        <v>34</v>
      </c>
      <c r="C4137" s="2">
        <v>1189833</v>
      </c>
      <c r="D4137" s="3">
        <v>44306</v>
      </c>
      <c r="E4137" s="8" t="s">
        <v>31</v>
      </c>
      <c r="F4137" s="8" t="s">
        <v>32</v>
      </c>
      <c r="G4137" s="8" t="s">
        <v>35</v>
      </c>
      <c r="H4137" s="12" t="s">
        <v>19</v>
      </c>
      <c r="I4137" s="29" t="str">
        <f t="shared" si="64"/>
        <v>Men</v>
      </c>
      <c r="J4137" s="16">
        <v>47</v>
      </c>
      <c r="K4137" s="20">
        <v>225</v>
      </c>
      <c r="L4137" s="24">
        <v>1057.5</v>
      </c>
      <c r="M4137" s="24">
        <v>370.12499999999994</v>
      </c>
      <c r="N4137" s="4">
        <v>0.35</v>
      </c>
      <c r="O4137" s="8" t="s">
        <v>83</v>
      </c>
    </row>
    <row r="4138" spans="2:15" ht="14.25" customHeight="1" x14ac:dyDescent="0.3">
      <c r="B4138" s="8" t="s">
        <v>34</v>
      </c>
      <c r="C4138" s="2">
        <v>1189833</v>
      </c>
      <c r="D4138" s="3">
        <v>44307</v>
      </c>
      <c r="E4138" s="8" t="s">
        <v>31</v>
      </c>
      <c r="F4138" s="8" t="s">
        <v>32</v>
      </c>
      <c r="G4138" s="8" t="s">
        <v>35</v>
      </c>
      <c r="H4138" s="12" t="s">
        <v>20</v>
      </c>
      <c r="I4138" s="29" t="str">
        <f t="shared" si="64"/>
        <v>Women</v>
      </c>
      <c r="J4138" s="16">
        <v>48</v>
      </c>
      <c r="K4138" s="20">
        <v>203</v>
      </c>
      <c r="L4138" s="24">
        <v>974.4</v>
      </c>
      <c r="M4138" s="24">
        <v>535.92000000000007</v>
      </c>
      <c r="N4138" s="4">
        <v>0.55000000000000004</v>
      </c>
      <c r="O4138" s="8" t="s">
        <v>83</v>
      </c>
    </row>
    <row r="4139" spans="2:15" ht="14.25" customHeight="1" x14ac:dyDescent="0.3">
      <c r="B4139" s="8" t="s">
        <v>34</v>
      </c>
      <c r="C4139" s="2">
        <v>1189833</v>
      </c>
      <c r="D4139" s="3">
        <v>44308</v>
      </c>
      <c r="E4139" s="8" t="s">
        <v>31</v>
      </c>
      <c r="F4139" s="8" t="s">
        <v>32</v>
      </c>
      <c r="G4139" s="8" t="s">
        <v>35</v>
      </c>
      <c r="H4139" s="12" t="s">
        <v>21</v>
      </c>
      <c r="I4139" s="29" t="str">
        <f t="shared" si="64"/>
        <v>Women</v>
      </c>
      <c r="J4139" s="16">
        <v>44</v>
      </c>
      <c r="K4139" s="20">
        <v>175</v>
      </c>
      <c r="L4139" s="24">
        <v>770</v>
      </c>
      <c r="M4139" s="24">
        <v>369.6</v>
      </c>
      <c r="N4139" s="4">
        <v>0.48</v>
      </c>
      <c r="O4139" s="8" t="s">
        <v>83</v>
      </c>
    </row>
    <row r="4140" spans="2:15" ht="14.25" customHeight="1" x14ac:dyDescent="0.3">
      <c r="B4140" s="8" t="s">
        <v>34</v>
      </c>
      <c r="C4140" s="2">
        <v>1189833</v>
      </c>
      <c r="D4140" s="3">
        <v>44309</v>
      </c>
      <c r="E4140" s="8" t="s">
        <v>31</v>
      </c>
      <c r="F4140" s="8" t="s">
        <v>32</v>
      </c>
      <c r="G4140" s="8" t="s">
        <v>35</v>
      </c>
      <c r="H4140" s="12" t="s">
        <v>22</v>
      </c>
      <c r="I4140" s="29" t="str">
        <f t="shared" si="64"/>
        <v>Men</v>
      </c>
      <c r="J4140" s="16">
        <v>45</v>
      </c>
      <c r="K4140" s="20">
        <v>125</v>
      </c>
      <c r="L4140" s="24">
        <v>562.5</v>
      </c>
      <c r="M4140" s="24">
        <v>388.12500000000006</v>
      </c>
      <c r="N4140" s="4">
        <v>0.69000000000000006</v>
      </c>
      <c r="O4140" s="8" t="s">
        <v>83</v>
      </c>
    </row>
    <row r="4141" spans="2:15" ht="14.25" customHeight="1" x14ac:dyDescent="0.3">
      <c r="B4141" s="8" t="s">
        <v>34</v>
      </c>
      <c r="C4141" s="2">
        <v>1189833</v>
      </c>
      <c r="D4141" s="3">
        <v>44310</v>
      </c>
      <c r="E4141" s="8" t="s">
        <v>31</v>
      </c>
      <c r="F4141" s="8" t="s">
        <v>32</v>
      </c>
      <c r="G4141" s="8" t="s">
        <v>35</v>
      </c>
      <c r="H4141" s="12" t="s">
        <v>23</v>
      </c>
      <c r="I4141" s="29" t="str">
        <f t="shared" si="64"/>
        <v>Women</v>
      </c>
      <c r="J4141" s="16">
        <v>60</v>
      </c>
      <c r="K4141" s="20">
        <v>200</v>
      </c>
      <c r="L4141" s="24">
        <v>1200</v>
      </c>
      <c r="M4141" s="24">
        <v>372</v>
      </c>
      <c r="N4141" s="4">
        <v>0.31</v>
      </c>
      <c r="O4141" s="8" t="s">
        <v>83</v>
      </c>
    </row>
    <row r="4142" spans="2:15" ht="14.25" customHeight="1" x14ac:dyDescent="0.3">
      <c r="B4142" s="8" t="s">
        <v>34</v>
      </c>
      <c r="C4142" s="2">
        <v>1189833</v>
      </c>
      <c r="D4142" s="3">
        <v>44311</v>
      </c>
      <c r="E4142" s="8" t="s">
        <v>31</v>
      </c>
      <c r="F4142" s="8" t="s">
        <v>32</v>
      </c>
      <c r="G4142" s="8" t="s">
        <v>35</v>
      </c>
      <c r="H4142" s="12" t="s">
        <v>17</v>
      </c>
      <c r="I4142" s="29" t="str">
        <f t="shared" si="64"/>
        <v>Men</v>
      </c>
      <c r="J4142" s="16">
        <v>41</v>
      </c>
      <c r="K4142" s="20">
        <v>238</v>
      </c>
      <c r="L4142" s="24">
        <v>975.8</v>
      </c>
      <c r="M4142" s="24">
        <v>497.65800000000002</v>
      </c>
      <c r="N4142" s="4">
        <v>0.51</v>
      </c>
      <c r="O4142" s="8" t="s">
        <v>83</v>
      </c>
    </row>
    <row r="4143" spans="2:15" ht="14.25" customHeight="1" x14ac:dyDescent="0.3">
      <c r="B4143" s="8" t="s">
        <v>34</v>
      </c>
      <c r="C4143" s="2">
        <v>1189833</v>
      </c>
      <c r="D4143" s="3">
        <v>44312</v>
      </c>
      <c r="E4143" s="8" t="s">
        <v>31</v>
      </c>
      <c r="F4143" s="8" t="s">
        <v>32</v>
      </c>
      <c r="G4143" s="8" t="s">
        <v>35</v>
      </c>
      <c r="H4143" s="12" t="s">
        <v>19</v>
      </c>
      <c r="I4143" s="29" t="str">
        <f t="shared" si="64"/>
        <v>Men</v>
      </c>
      <c r="J4143" s="16">
        <v>46</v>
      </c>
      <c r="K4143" s="20">
        <v>216</v>
      </c>
      <c r="L4143" s="24">
        <v>993.6</v>
      </c>
      <c r="M4143" s="24">
        <v>377.56799999999998</v>
      </c>
      <c r="N4143" s="4">
        <v>0.38</v>
      </c>
      <c r="O4143" s="8" t="s">
        <v>83</v>
      </c>
    </row>
    <row r="4144" spans="2:15" ht="14.25" customHeight="1" x14ac:dyDescent="0.3">
      <c r="B4144" s="8" t="s">
        <v>34</v>
      </c>
      <c r="C4144" s="2">
        <v>1189833</v>
      </c>
      <c r="D4144" s="3">
        <v>44313</v>
      </c>
      <c r="E4144" s="8" t="s">
        <v>31</v>
      </c>
      <c r="F4144" s="8" t="s">
        <v>32</v>
      </c>
      <c r="G4144" s="8" t="s">
        <v>35</v>
      </c>
      <c r="H4144" s="12" t="s">
        <v>20</v>
      </c>
      <c r="I4144" s="29" t="str">
        <f t="shared" si="64"/>
        <v>Women</v>
      </c>
      <c r="J4144" s="16">
        <v>47</v>
      </c>
      <c r="K4144" s="20">
        <v>218</v>
      </c>
      <c r="L4144" s="24">
        <v>1024.5999999999999</v>
      </c>
      <c r="M4144" s="24">
        <v>532.79200000000003</v>
      </c>
      <c r="N4144" s="4">
        <v>0.52</v>
      </c>
      <c r="O4144" s="8" t="s">
        <v>83</v>
      </c>
    </row>
    <row r="4145" spans="2:15" ht="14.25" customHeight="1" x14ac:dyDescent="0.3">
      <c r="B4145" s="8" t="s">
        <v>34</v>
      </c>
      <c r="C4145" s="2">
        <v>1189833</v>
      </c>
      <c r="D4145" s="3">
        <v>44314</v>
      </c>
      <c r="E4145" s="8" t="s">
        <v>31</v>
      </c>
      <c r="F4145" s="8" t="s">
        <v>32</v>
      </c>
      <c r="G4145" s="8" t="s">
        <v>35</v>
      </c>
      <c r="H4145" s="12" t="s">
        <v>21</v>
      </c>
      <c r="I4145" s="29" t="str">
        <f t="shared" si="64"/>
        <v>Women</v>
      </c>
      <c r="J4145" s="16">
        <v>44</v>
      </c>
      <c r="K4145" s="20">
        <v>189</v>
      </c>
      <c r="L4145" s="24">
        <v>831.6</v>
      </c>
      <c r="M4145" s="24">
        <v>399.16800000000001</v>
      </c>
      <c r="N4145" s="4">
        <v>0.48</v>
      </c>
      <c r="O4145" s="8" t="s">
        <v>83</v>
      </c>
    </row>
    <row r="4146" spans="2:15" ht="14.25" customHeight="1" x14ac:dyDescent="0.3">
      <c r="B4146" s="8" t="s">
        <v>34</v>
      </c>
      <c r="C4146" s="2">
        <v>1189833</v>
      </c>
      <c r="D4146" s="3">
        <v>44315</v>
      </c>
      <c r="E4146" s="8" t="s">
        <v>31</v>
      </c>
      <c r="F4146" s="8" t="s">
        <v>32</v>
      </c>
      <c r="G4146" s="8" t="s">
        <v>35</v>
      </c>
      <c r="H4146" s="12" t="s">
        <v>22</v>
      </c>
      <c r="I4146" s="29" t="str">
        <f t="shared" si="64"/>
        <v>Men</v>
      </c>
      <c r="J4146" s="16">
        <v>46</v>
      </c>
      <c r="K4146" s="20">
        <v>189</v>
      </c>
      <c r="L4146" s="24">
        <v>869.4</v>
      </c>
      <c r="M4146" s="24">
        <v>573.80399999999997</v>
      </c>
      <c r="N4146" s="4">
        <v>0.66</v>
      </c>
      <c r="O4146" s="8" t="s">
        <v>83</v>
      </c>
    </row>
    <row r="4147" spans="2:15" ht="14.25" customHeight="1" x14ac:dyDescent="0.3">
      <c r="B4147" s="8" t="s">
        <v>34</v>
      </c>
      <c r="C4147" s="2">
        <v>1189833</v>
      </c>
      <c r="D4147" s="3">
        <v>44316</v>
      </c>
      <c r="E4147" s="8" t="s">
        <v>31</v>
      </c>
      <c r="F4147" s="8" t="s">
        <v>32</v>
      </c>
      <c r="G4147" s="8" t="s">
        <v>35</v>
      </c>
      <c r="H4147" s="12" t="s">
        <v>23</v>
      </c>
      <c r="I4147" s="29" t="str">
        <f t="shared" si="64"/>
        <v>Women</v>
      </c>
      <c r="J4147" s="16">
        <v>59</v>
      </c>
      <c r="K4147" s="20">
        <v>203</v>
      </c>
      <c r="L4147" s="24">
        <v>1197.7</v>
      </c>
      <c r="M4147" s="24">
        <v>359.31000000000006</v>
      </c>
      <c r="N4147" s="4">
        <v>0.30000000000000004</v>
      </c>
      <c r="O4147" s="8" t="s">
        <v>83</v>
      </c>
    </row>
    <row r="4148" spans="2:15" ht="14.25" customHeight="1" x14ac:dyDescent="0.3">
      <c r="B4148" s="8" t="s">
        <v>34</v>
      </c>
      <c r="C4148" s="2">
        <v>1189833</v>
      </c>
      <c r="D4148" s="3">
        <v>44317</v>
      </c>
      <c r="E4148" s="8" t="s">
        <v>31</v>
      </c>
      <c r="F4148" s="8" t="s">
        <v>32</v>
      </c>
      <c r="G4148" s="8" t="s">
        <v>35</v>
      </c>
      <c r="H4148" s="12" t="s">
        <v>17</v>
      </c>
      <c r="I4148" s="29" t="str">
        <f t="shared" si="64"/>
        <v>Men</v>
      </c>
      <c r="J4148" s="16">
        <v>47</v>
      </c>
      <c r="K4148" s="20">
        <v>252</v>
      </c>
      <c r="L4148" s="24">
        <v>1184.4000000000001</v>
      </c>
      <c r="M4148" s="24">
        <v>615.88800000000003</v>
      </c>
      <c r="N4148" s="4">
        <v>0.52</v>
      </c>
      <c r="O4148" s="8" t="s">
        <v>83</v>
      </c>
    </row>
    <row r="4149" spans="2:15" ht="14.25" customHeight="1" x14ac:dyDescent="0.3">
      <c r="B4149" s="8" t="s">
        <v>34</v>
      </c>
      <c r="C4149" s="2">
        <v>1189833</v>
      </c>
      <c r="D4149" s="3">
        <v>44318</v>
      </c>
      <c r="E4149" s="8" t="s">
        <v>31</v>
      </c>
      <c r="F4149" s="8" t="s">
        <v>32</v>
      </c>
      <c r="G4149" s="8" t="s">
        <v>35</v>
      </c>
      <c r="H4149" s="12" t="s">
        <v>19</v>
      </c>
      <c r="I4149" s="29" t="str">
        <f t="shared" si="64"/>
        <v>Men</v>
      </c>
      <c r="J4149" s="16">
        <v>51</v>
      </c>
      <c r="K4149" s="20">
        <v>221</v>
      </c>
      <c r="L4149" s="24">
        <v>1127.0999999999999</v>
      </c>
      <c r="M4149" s="24">
        <v>450.84000000000003</v>
      </c>
      <c r="N4149" s="4">
        <v>0.4</v>
      </c>
      <c r="O4149" s="8" t="s">
        <v>83</v>
      </c>
    </row>
    <row r="4150" spans="2:15" ht="14.25" customHeight="1" x14ac:dyDescent="0.3">
      <c r="B4150" s="8" t="s">
        <v>34</v>
      </c>
      <c r="C4150" s="2">
        <v>1189833</v>
      </c>
      <c r="D4150" s="3">
        <v>44319</v>
      </c>
      <c r="E4150" s="8" t="s">
        <v>31</v>
      </c>
      <c r="F4150" s="8" t="s">
        <v>32</v>
      </c>
      <c r="G4150" s="8" t="s">
        <v>35</v>
      </c>
      <c r="H4150" s="12" t="s">
        <v>20</v>
      </c>
      <c r="I4150" s="29" t="str">
        <f t="shared" si="64"/>
        <v>Women</v>
      </c>
      <c r="J4150" s="16">
        <v>48</v>
      </c>
      <c r="K4150" s="20">
        <v>218</v>
      </c>
      <c r="L4150" s="24">
        <v>1046.4000000000001</v>
      </c>
      <c r="M4150" s="24">
        <v>533.66399999999999</v>
      </c>
      <c r="N4150" s="4">
        <v>0.51</v>
      </c>
      <c r="O4150" s="8" t="s">
        <v>83</v>
      </c>
    </row>
    <row r="4151" spans="2:15" ht="14.25" customHeight="1" x14ac:dyDescent="0.3">
      <c r="B4151" s="8" t="s">
        <v>34</v>
      </c>
      <c r="C4151" s="2">
        <v>1189833</v>
      </c>
      <c r="D4151" s="3">
        <v>44320</v>
      </c>
      <c r="E4151" s="8" t="s">
        <v>31</v>
      </c>
      <c r="F4151" s="8" t="s">
        <v>32</v>
      </c>
      <c r="G4151" s="8" t="s">
        <v>35</v>
      </c>
      <c r="H4151" s="12" t="s">
        <v>21</v>
      </c>
      <c r="I4151" s="29" t="str">
        <f t="shared" si="64"/>
        <v>Women</v>
      </c>
      <c r="J4151" s="16">
        <v>47</v>
      </c>
      <c r="K4151" s="20">
        <v>169</v>
      </c>
      <c r="L4151" s="24">
        <v>794.3</v>
      </c>
      <c r="M4151" s="24">
        <v>381.26400000000001</v>
      </c>
      <c r="N4151" s="4">
        <v>0.48</v>
      </c>
      <c r="O4151" s="8" t="s">
        <v>83</v>
      </c>
    </row>
    <row r="4152" spans="2:15" ht="14.25" customHeight="1" x14ac:dyDescent="0.3">
      <c r="B4152" s="8" t="s">
        <v>34</v>
      </c>
      <c r="C4152" s="2">
        <v>1189833</v>
      </c>
      <c r="D4152" s="3">
        <v>44321</v>
      </c>
      <c r="E4152" s="8" t="s">
        <v>31</v>
      </c>
      <c r="F4152" s="8" t="s">
        <v>32</v>
      </c>
      <c r="G4152" s="8" t="s">
        <v>35</v>
      </c>
      <c r="H4152" s="12" t="s">
        <v>22</v>
      </c>
      <c r="I4152" s="29" t="str">
        <f t="shared" si="64"/>
        <v>Men</v>
      </c>
      <c r="J4152" s="16">
        <v>58</v>
      </c>
      <c r="K4152" s="20">
        <v>182</v>
      </c>
      <c r="L4152" s="24">
        <v>1055.5999999999999</v>
      </c>
      <c r="M4152" s="24">
        <v>707.25200000000007</v>
      </c>
      <c r="N4152" s="4">
        <v>0.67</v>
      </c>
      <c r="O4152" s="8" t="s">
        <v>83</v>
      </c>
    </row>
    <row r="4153" spans="2:15" ht="14.25" customHeight="1" x14ac:dyDescent="0.3">
      <c r="B4153" s="8" t="s">
        <v>34</v>
      </c>
      <c r="C4153" s="2">
        <v>1189833</v>
      </c>
      <c r="D4153" s="3">
        <v>44322</v>
      </c>
      <c r="E4153" s="8" t="s">
        <v>31</v>
      </c>
      <c r="F4153" s="8" t="s">
        <v>32</v>
      </c>
      <c r="G4153" s="8" t="s">
        <v>35</v>
      </c>
      <c r="H4153" s="12" t="s">
        <v>23</v>
      </c>
      <c r="I4153" s="29" t="str">
        <f t="shared" si="64"/>
        <v>Women</v>
      </c>
      <c r="J4153" s="16">
        <v>61</v>
      </c>
      <c r="K4153" s="20">
        <v>189</v>
      </c>
      <c r="L4153" s="24">
        <v>1152.9000000000001</v>
      </c>
      <c r="M4153" s="24">
        <v>403.51499999999999</v>
      </c>
      <c r="N4153" s="4">
        <v>0.35</v>
      </c>
      <c r="O4153" s="8" t="s">
        <v>83</v>
      </c>
    </row>
    <row r="4154" spans="2:15" ht="14.25" customHeight="1" x14ac:dyDescent="0.3">
      <c r="B4154" s="8" t="s">
        <v>34</v>
      </c>
      <c r="C4154" s="2">
        <v>1189833</v>
      </c>
      <c r="D4154" s="3">
        <v>44323</v>
      </c>
      <c r="E4154" s="8" t="s">
        <v>31</v>
      </c>
      <c r="F4154" s="8" t="s">
        <v>32</v>
      </c>
      <c r="G4154" s="8" t="s">
        <v>35</v>
      </c>
      <c r="H4154" s="12" t="s">
        <v>17</v>
      </c>
      <c r="I4154" s="29" t="str">
        <f t="shared" si="64"/>
        <v>Men</v>
      </c>
      <c r="J4154" s="16">
        <v>47</v>
      </c>
      <c r="K4154" s="20">
        <v>213</v>
      </c>
      <c r="L4154" s="24">
        <v>1001.1</v>
      </c>
      <c r="M4154" s="24">
        <v>540.59400000000005</v>
      </c>
      <c r="N4154" s="4">
        <v>0.54</v>
      </c>
      <c r="O4154" s="8" t="s">
        <v>83</v>
      </c>
    </row>
    <row r="4155" spans="2:15" ht="14.25" customHeight="1" x14ac:dyDescent="0.3">
      <c r="B4155" s="8" t="s">
        <v>34</v>
      </c>
      <c r="C4155" s="2">
        <v>1189833</v>
      </c>
      <c r="D4155" s="3">
        <v>44324</v>
      </c>
      <c r="E4155" s="8" t="s">
        <v>31</v>
      </c>
      <c r="F4155" s="8" t="s">
        <v>32</v>
      </c>
      <c r="G4155" s="8" t="s">
        <v>35</v>
      </c>
      <c r="H4155" s="12" t="s">
        <v>19</v>
      </c>
      <c r="I4155" s="29" t="str">
        <f t="shared" si="64"/>
        <v>Men</v>
      </c>
      <c r="J4155" s="16">
        <v>50</v>
      </c>
      <c r="K4155" s="20">
        <v>247</v>
      </c>
      <c r="L4155" s="24">
        <v>1235</v>
      </c>
      <c r="M4155" s="24">
        <v>456.95</v>
      </c>
      <c r="N4155" s="4">
        <v>0.37</v>
      </c>
      <c r="O4155" s="8" t="s">
        <v>83</v>
      </c>
    </row>
    <row r="4156" spans="2:15" ht="14.25" customHeight="1" x14ac:dyDescent="0.3">
      <c r="B4156" s="8" t="s">
        <v>34</v>
      </c>
      <c r="C4156" s="2">
        <v>1189833</v>
      </c>
      <c r="D4156" s="3">
        <v>44325</v>
      </c>
      <c r="E4156" s="8" t="s">
        <v>31</v>
      </c>
      <c r="F4156" s="8" t="s">
        <v>32</v>
      </c>
      <c r="G4156" s="8" t="s">
        <v>35</v>
      </c>
      <c r="H4156" s="12" t="s">
        <v>20</v>
      </c>
      <c r="I4156" s="29" t="str">
        <f t="shared" si="64"/>
        <v>Women</v>
      </c>
      <c r="J4156" s="16">
        <v>46</v>
      </c>
      <c r="K4156" s="20">
        <v>196</v>
      </c>
      <c r="L4156" s="24">
        <v>901.6</v>
      </c>
      <c r="M4156" s="24">
        <v>450.8</v>
      </c>
      <c r="N4156" s="4">
        <v>0.5</v>
      </c>
      <c r="O4156" s="8" t="s">
        <v>83</v>
      </c>
    </row>
    <row r="4157" spans="2:15" ht="14.25" customHeight="1" x14ac:dyDescent="0.3">
      <c r="B4157" s="8" t="s">
        <v>34</v>
      </c>
      <c r="C4157" s="2">
        <v>1189833</v>
      </c>
      <c r="D4157" s="3">
        <v>44326</v>
      </c>
      <c r="E4157" s="8" t="s">
        <v>31</v>
      </c>
      <c r="F4157" s="8" t="s">
        <v>32</v>
      </c>
      <c r="G4157" s="8" t="s">
        <v>35</v>
      </c>
      <c r="H4157" s="12" t="s">
        <v>21</v>
      </c>
      <c r="I4157" s="29" t="str">
        <f t="shared" si="64"/>
        <v>Women</v>
      </c>
      <c r="J4157" s="16">
        <v>46</v>
      </c>
      <c r="K4157" s="20">
        <v>176</v>
      </c>
      <c r="L4157" s="24">
        <v>809.6</v>
      </c>
      <c r="M4157" s="24">
        <v>404.8</v>
      </c>
      <c r="N4157" s="4">
        <v>0.5</v>
      </c>
      <c r="O4157" s="8" t="s">
        <v>83</v>
      </c>
    </row>
    <row r="4158" spans="2:15" ht="14.25" customHeight="1" x14ac:dyDescent="0.3">
      <c r="B4158" s="8" t="s">
        <v>34</v>
      </c>
      <c r="C4158" s="2">
        <v>1189833</v>
      </c>
      <c r="D4158" s="3">
        <v>44327</v>
      </c>
      <c r="E4158" s="8" t="s">
        <v>31</v>
      </c>
      <c r="F4158" s="8" t="s">
        <v>32</v>
      </c>
      <c r="G4158" s="8" t="s">
        <v>35</v>
      </c>
      <c r="H4158" s="12" t="s">
        <v>22</v>
      </c>
      <c r="I4158" s="29" t="str">
        <f t="shared" si="64"/>
        <v>Men</v>
      </c>
      <c r="J4158" s="16">
        <v>58</v>
      </c>
      <c r="K4158" s="20">
        <v>163</v>
      </c>
      <c r="L4158" s="24">
        <v>945.4</v>
      </c>
      <c r="M4158" s="24">
        <v>633.41800000000001</v>
      </c>
      <c r="N4158" s="4">
        <v>0.67</v>
      </c>
      <c r="O4158" s="8" t="s">
        <v>83</v>
      </c>
    </row>
    <row r="4159" spans="2:15" ht="14.25" customHeight="1" x14ac:dyDescent="0.3">
      <c r="B4159" s="8" t="s">
        <v>34</v>
      </c>
      <c r="C4159" s="2">
        <v>1189833</v>
      </c>
      <c r="D4159" s="3">
        <v>44328</v>
      </c>
      <c r="E4159" s="8" t="s">
        <v>31</v>
      </c>
      <c r="F4159" s="8" t="s">
        <v>32</v>
      </c>
      <c r="G4159" s="8" t="s">
        <v>35</v>
      </c>
      <c r="H4159" s="12" t="s">
        <v>23</v>
      </c>
      <c r="I4159" s="29" t="str">
        <f t="shared" si="64"/>
        <v>Women</v>
      </c>
      <c r="J4159" s="16">
        <v>59</v>
      </c>
      <c r="K4159" s="20">
        <v>189</v>
      </c>
      <c r="L4159" s="24">
        <v>1115.0999999999999</v>
      </c>
      <c r="M4159" s="24">
        <v>345.68099999999998</v>
      </c>
      <c r="N4159" s="4">
        <v>0.31</v>
      </c>
      <c r="O4159" s="8" t="s">
        <v>83</v>
      </c>
    </row>
    <row r="4160" spans="2:15" ht="14.25" customHeight="1" x14ac:dyDescent="0.3">
      <c r="B4160" s="8" t="s">
        <v>34</v>
      </c>
      <c r="C4160" s="2">
        <v>1189833</v>
      </c>
      <c r="D4160" s="3">
        <v>44329</v>
      </c>
      <c r="E4160" s="8" t="s">
        <v>31</v>
      </c>
      <c r="F4160" s="8" t="s">
        <v>32</v>
      </c>
      <c r="G4160" s="8" t="s">
        <v>35</v>
      </c>
      <c r="H4160" s="12" t="s">
        <v>17</v>
      </c>
      <c r="I4160" s="29" t="str">
        <f t="shared" si="64"/>
        <v>Men</v>
      </c>
      <c r="J4160" s="16">
        <v>49</v>
      </c>
      <c r="K4160" s="20">
        <v>224</v>
      </c>
      <c r="L4160" s="24">
        <v>1097.5999999999999</v>
      </c>
      <c r="M4160" s="24">
        <v>548.79999999999995</v>
      </c>
      <c r="N4160" s="4">
        <v>0.5</v>
      </c>
      <c r="O4160" s="8" t="s">
        <v>83</v>
      </c>
    </row>
    <row r="4161" spans="2:15" ht="14.25" customHeight="1" x14ac:dyDescent="0.3">
      <c r="B4161" s="8" t="s">
        <v>34</v>
      </c>
      <c r="C4161" s="2">
        <v>1189833</v>
      </c>
      <c r="D4161" s="3">
        <v>44330</v>
      </c>
      <c r="E4161" s="8" t="s">
        <v>31</v>
      </c>
      <c r="F4161" s="8" t="s">
        <v>32</v>
      </c>
      <c r="G4161" s="8" t="s">
        <v>35</v>
      </c>
      <c r="H4161" s="12" t="s">
        <v>19</v>
      </c>
      <c r="I4161" s="29" t="str">
        <f t="shared" si="64"/>
        <v>Men</v>
      </c>
      <c r="J4161" s="16">
        <v>51</v>
      </c>
      <c r="K4161" s="20">
        <v>232</v>
      </c>
      <c r="L4161" s="24">
        <v>1183.2</v>
      </c>
      <c r="M4161" s="24">
        <v>425.95199999999994</v>
      </c>
      <c r="N4161" s="4">
        <v>0.36</v>
      </c>
      <c r="O4161" s="8" t="s">
        <v>83</v>
      </c>
    </row>
    <row r="4162" spans="2:15" ht="14.25" customHeight="1" x14ac:dyDescent="0.3">
      <c r="B4162" s="8" t="s">
        <v>34</v>
      </c>
      <c r="C4162" s="2">
        <v>1189833</v>
      </c>
      <c r="D4162" s="3">
        <v>44331</v>
      </c>
      <c r="E4162" s="8" t="s">
        <v>31</v>
      </c>
      <c r="F4162" s="8" t="s">
        <v>32</v>
      </c>
      <c r="G4162" s="8" t="s">
        <v>35</v>
      </c>
      <c r="H4162" s="12" t="s">
        <v>20</v>
      </c>
      <c r="I4162" s="29" t="str">
        <f t="shared" si="64"/>
        <v>Women</v>
      </c>
      <c r="J4162" s="16">
        <v>49</v>
      </c>
      <c r="K4162" s="20">
        <v>176</v>
      </c>
      <c r="L4162" s="24">
        <v>862.4</v>
      </c>
      <c r="M4162" s="24">
        <v>439.82399999999996</v>
      </c>
      <c r="N4162" s="4">
        <v>0.51</v>
      </c>
      <c r="O4162" s="8" t="s">
        <v>83</v>
      </c>
    </row>
    <row r="4163" spans="2:15" ht="14.25" customHeight="1" x14ac:dyDescent="0.3">
      <c r="B4163" s="8" t="s">
        <v>34</v>
      </c>
      <c r="C4163" s="2">
        <v>1189833</v>
      </c>
      <c r="D4163" s="3">
        <v>44332</v>
      </c>
      <c r="E4163" s="8" t="s">
        <v>31</v>
      </c>
      <c r="F4163" s="8" t="s">
        <v>32</v>
      </c>
      <c r="G4163" s="8" t="s">
        <v>35</v>
      </c>
      <c r="H4163" s="12" t="s">
        <v>21</v>
      </c>
      <c r="I4163" s="29" t="str">
        <f t="shared" si="64"/>
        <v>Women</v>
      </c>
      <c r="J4163" s="16">
        <v>48</v>
      </c>
      <c r="K4163" s="20">
        <v>175</v>
      </c>
      <c r="L4163" s="24">
        <v>840</v>
      </c>
      <c r="M4163" s="24">
        <v>377.99999999999994</v>
      </c>
      <c r="N4163" s="4">
        <v>0.44999999999999996</v>
      </c>
      <c r="O4163" s="8" t="s">
        <v>83</v>
      </c>
    </row>
    <row r="4164" spans="2:15" ht="14.25" customHeight="1" x14ac:dyDescent="0.3">
      <c r="B4164" s="8" t="s">
        <v>34</v>
      </c>
      <c r="C4164" s="2">
        <v>1189833</v>
      </c>
      <c r="D4164" s="3">
        <v>44333</v>
      </c>
      <c r="E4164" s="8" t="s">
        <v>31</v>
      </c>
      <c r="F4164" s="8" t="s">
        <v>32</v>
      </c>
      <c r="G4164" s="8" t="s">
        <v>35</v>
      </c>
      <c r="H4164" s="12" t="s">
        <v>22</v>
      </c>
      <c r="I4164" s="29" t="str">
        <f t="shared" si="64"/>
        <v>Men</v>
      </c>
      <c r="J4164" s="16">
        <v>56</v>
      </c>
      <c r="K4164" s="20">
        <v>174</v>
      </c>
      <c r="L4164" s="24">
        <v>974.4</v>
      </c>
      <c r="M4164" s="24">
        <v>662.59199999999998</v>
      </c>
      <c r="N4164" s="4">
        <v>0.68</v>
      </c>
      <c r="O4164" s="8" t="s">
        <v>83</v>
      </c>
    </row>
    <row r="4165" spans="2:15" ht="14.25" customHeight="1" x14ac:dyDescent="0.3">
      <c r="B4165" s="8" t="s">
        <v>34</v>
      </c>
      <c r="C4165" s="2">
        <v>1189833</v>
      </c>
      <c r="D4165" s="3">
        <v>44334</v>
      </c>
      <c r="E4165" s="8" t="s">
        <v>31</v>
      </c>
      <c r="F4165" s="8" t="s">
        <v>32</v>
      </c>
      <c r="G4165" s="8" t="s">
        <v>35</v>
      </c>
      <c r="H4165" s="12" t="s">
        <v>23</v>
      </c>
      <c r="I4165" s="29" t="str">
        <f t="shared" si="64"/>
        <v>Women</v>
      </c>
      <c r="J4165" s="16">
        <v>62</v>
      </c>
      <c r="K4165" s="20">
        <v>176</v>
      </c>
      <c r="L4165" s="24">
        <v>1091.2</v>
      </c>
      <c r="M4165" s="24">
        <v>381.91999999999996</v>
      </c>
      <c r="N4165" s="4">
        <v>0.35</v>
      </c>
      <c r="O4165" s="8" t="s">
        <v>83</v>
      </c>
    </row>
    <row r="4166" spans="2:15" ht="14.25" customHeight="1" x14ac:dyDescent="0.3">
      <c r="B4166" s="8" t="s">
        <v>34</v>
      </c>
      <c r="C4166" s="2">
        <v>1189833</v>
      </c>
      <c r="D4166" s="3">
        <v>44335</v>
      </c>
      <c r="E4166" s="8" t="s">
        <v>31</v>
      </c>
      <c r="F4166" s="8" t="s">
        <v>32</v>
      </c>
      <c r="G4166" s="8" t="s">
        <v>35</v>
      </c>
      <c r="H4166" s="12" t="s">
        <v>17</v>
      </c>
      <c r="I4166" s="29" t="str">
        <f t="shared" si="64"/>
        <v>Men</v>
      </c>
      <c r="J4166" s="16">
        <v>49</v>
      </c>
      <c r="K4166" s="20">
        <v>231</v>
      </c>
      <c r="L4166" s="24">
        <v>1131.9000000000001</v>
      </c>
      <c r="M4166" s="24">
        <v>565.95000000000005</v>
      </c>
      <c r="N4166" s="4">
        <v>0.5</v>
      </c>
      <c r="O4166" s="8" t="s">
        <v>83</v>
      </c>
    </row>
    <row r="4167" spans="2:15" ht="14.25" customHeight="1" x14ac:dyDescent="0.3">
      <c r="B4167" s="8" t="s">
        <v>34</v>
      </c>
      <c r="C4167" s="2">
        <v>1189833</v>
      </c>
      <c r="D4167" s="3">
        <v>44336</v>
      </c>
      <c r="E4167" s="8" t="s">
        <v>31</v>
      </c>
      <c r="F4167" s="8" t="s">
        <v>32</v>
      </c>
      <c r="G4167" s="8" t="s">
        <v>35</v>
      </c>
      <c r="H4167" s="12" t="s">
        <v>19</v>
      </c>
      <c r="I4167" s="29" t="str">
        <f t="shared" ref="I4167:I4230" si="65">VLOOKUP(H4167,$Q$5:$R$11,2,0)</f>
        <v>Men</v>
      </c>
      <c r="J4167" s="16">
        <v>54</v>
      </c>
      <c r="K4167" s="20">
        <v>215</v>
      </c>
      <c r="L4167" s="24">
        <v>1161</v>
      </c>
      <c r="M4167" s="24">
        <v>441.18</v>
      </c>
      <c r="N4167" s="4">
        <v>0.38</v>
      </c>
      <c r="O4167" s="8" t="s">
        <v>83</v>
      </c>
    </row>
    <row r="4168" spans="2:15" ht="14.25" customHeight="1" x14ac:dyDescent="0.3">
      <c r="B4168" s="8" t="s">
        <v>34</v>
      </c>
      <c r="C4168" s="2">
        <v>1189833</v>
      </c>
      <c r="D4168" s="3">
        <v>44337</v>
      </c>
      <c r="E4168" s="8" t="s">
        <v>31</v>
      </c>
      <c r="F4168" s="8" t="s">
        <v>32</v>
      </c>
      <c r="G4168" s="8" t="s">
        <v>35</v>
      </c>
      <c r="H4168" s="12" t="s">
        <v>20</v>
      </c>
      <c r="I4168" s="29" t="str">
        <f t="shared" si="65"/>
        <v>Women</v>
      </c>
      <c r="J4168" s="16">
        <v>47</v>
      </c>
      <c r="K4168" s="20">
        <v>169</v>
      </c>
      <c r="L4168" s="24">
        <v>794.3</v>
      </c>
      <c r="M4168" s="24">
        <v>397.15</v>
      </c>
      <c r="N4168" s="4">
        <v>0.5</v>
      </c>
      <c r="O4168" s="8" t="s">
        <v>83</v>
      </c>
    </row>
    <row r="4169" spans="2:15" ht="14.25" customHeight="1" x14ac:dyDescent="0.3">
      <c r="B4169" s="8" t="s">
        <v>34</v>
      </c>
      <c r="C4169" s="2">
        <v>1189833</v>
      </c>
      <c r="D4169" s="3">
        <v>44338</v>
      </c>
      <c r="E4169" s="8" t="s">
        <v>31</v>
      </c>
      <c r="F4169" s="8" t="s">
        <v>32</v>
      </c>
      <c r="G4169" s="8" t="s">
        <v>35</v>
      </c>
      <c r="H4169" s="12" t="s">
        <v>21</v>
      </c>
      <c r="I4169" s="29" t="str">
        <f t="shared" si="65"/>
        <v>Women</v>
      </c>
      <c r="J4169" s="16">
        <v>47</v>
      </c>
      <c r="K4169" s="20">
        <v>176</v>
      </c>
      <c r="L4169" s="24">
        <v>827.2</v>
      </c>
      <c r="M4169" s="24">
        <v>372.23999999999995</v>
      </c>
      <c r="N4169" s="4">
        <v>0.44999999999999996</v>
      </c>
      <c r="O4169" s="8" t="s">
        <v>83</v>
      </c>
    </row>
    <row r="4170" spans="2:15" ht="14.25" customHeight="1" x14ac:dyDescent="0.3">
      <c r="B4170" s="8" t="s">
        <v>34</v>
      </c>
      <c r="C4170" s="2">
        <v>1189833</v>
      </c>
      <c r="D4170" s="3">
        <v>44339</v>
      </c>
      <c r="E4170" s="8" t="s">
        <v>31</v>
      </c>
      <c r="F4170" s="8" t="s">
        <v>32</v>
      </c>
      <c r="G4170" s="8" t="s">
        <v>35</v>
      </c>
      <c r="H4170" s="12" t="s">
        <v>22</v>
      </c>
      <c r="I4170" s="29" t="str">
        <f t="shared" si="65"/>
        <v>Men</v>
      </c>
      <c r="J4170" s="16">
        <v>55</v>
      </c>
      <c r="K4170" s="20">
        <v>174</v>
      </c>
      <c r="L4170" s="24">
        <v>957</v>
      </c>
      <c r="M4170" s="24">
        <v>660.33</v>
      </c>
      <c r="N4170" s="4">
        <v>0.69000000000000006</v>
      </c>
      <c r="O4170" s="8" t="s">
        <v>83</v>
      </c>
    </row>
    <row r="4171" spans="2:15" ht="14.25" customHeight="1" x14ac:dyDescent="0.3">
      <c r="B4171" s="8" t="s">
        <v>34</v>
      </c>
      <c r="C4171" s="2">
        <v>1189833</v>
      </c>
      <c r="D4171" s="3">
        <v>44340</v>
      </c>
      <c r="E4171" s="8" t="s">
        <v>31</v>
      </c>
      <c r="F4171" s="8" t="s">
        <v>32</v>
      </c>
      <c r="G4171" s="8" t="s">
        <v>35</v>
      </c>
      <c r="H4171" s="12" t="s">
        <v>23</v>
      </c>
      <c r="I4171" s="29" t="str">
        <f t="shared" si="65"/>
        <v>Women</v>
      </c>
      <c r="J4171" s="16">
        <v>59</v>
      </c>
      <c r="K4171" s="20">
        <v>189</v>
      </c>
      <c r="L4171" s="24">
        <v>1115.0999999999999</v>
      </c>
      <c r="M4171" s="24">
        <v>379.13400000000001</v>
      </c>
      <c r="N4171" s="4">
        <v>0.34</v>
      </c>
      <c r="O4171" s="8" t="s">
        <v>83</v>
      </c>
    </row>
    <row r="4172" spans="2:15" ht="14.25" customHeight="1" x14ac:dyDescent="0.3">
      <c r="B4172" s="8" t="s">
        <v>34</v>
      </c>
      <c r="C4172" s="2">
        <v>1189833</v>
      </c>
      <c r="D4172" s="3">
        <v>44341</v>
      </c>
      <c r="E4172" s="8" t="s">
        <v>31</v>
      </c>
      <c r="F4172" s="8" t="s">
        <v>32</v>
      </c>
      <c r="G4172" s="8" t="s">
        <v>35</v>
      </c>
      <c r="H4172" s="12" t="s">
        <v>17</v>
      </c>
      <c r="I4172" s="29" t="str">
        <f t="shared" si="65"/>
        <v>Men</v>
      </c>
      <c r="J4172" s="16">
        <v>49</v>
      </c>
      <c r="K4172" s="20">
        <v>225</v>
      </c>
      <c r="L4172" s="24">
        <v>1102.5</v>
      </c>
      <c r="M4172" s="24">
        <v>562.27499999999998</v>
      </c>
      <c r="N4172" s="4">
        <v>0.51</v>
      </c>
      <c r="O4172" s="8" t="s">
        <v>83</v>
      </c>
    </row>
    <row r="4173" spans="2:15" ht="14.25" customHeight="1" x14ac:dyDescent="0.3">
      <c r="B4173" s="8" t="s">
        <v>34</v>
      </c>
      <c r="C4173" s="2">
        <v>1189833</v>
      </c>
      <c r="D4173" s="3">
        <v>44342</v>
      </c>
      <c r="E4173" s="8" t="s">
        <v>31</v>
      </c>
      <c r="F4173" s="8" t="s">
        <v>32</v>
      </c>
      <c r="G4173" s="8" t="s">
        <v>35</v>
      </c>
      <c r="H4173" s="12" t="s">
        <v>19</v>
      </c>
      <c r="I4173" s="29" t="str">
        <f t="shared" si="65"/>
        <v>Men</v>
      </c>
      <c r="J4173" s="16">
        <v>50</v>
      </c>
      <c r="K4173" s="20">
        <v>243</v>
      </c>
      <c r="L4173" s="24">
        <v>1215</v>
      </c>
      <c r="M4173" s="24">
        <v>461.7</v>
      </c>
      <c r="N4173" s="4">
        <v>0.38</v>
      </c>
      <c r="O4173" s="8" t="s">
        <v>83</v>
      </c>
    </row>
    <row r="4174" spans="2:15" ht="14.25" customHeight="1" x14ac:dyDescent="0.3">
      <c r="B4174" s="8" t="s">
        <v>34</v>
      </c>
      <c r="C4174" s="2">
        <v>1189833</v>
      </c>
      <c r="D4174" s="3">
        <v>44343</v>
      </c>
      <c r="E4174" s="8" t="s">
        <v>31</v>
      </c>
      <c r="F4174" s="8" t="s">
        <v>32</v>
      </c>
      <c r="G4174" s="8" t="s">
        <v>35</v>
      </c>
      <c r="H4174" s="12" t="s">
        <v>20</v>
      </c>
      <c r="I4174" s="29" t="str">
        <f t="shared" si="65"/>
        <v>Women</v>
      </c>
      <c r="J4174" s="16">
        <v>46</v>
      </c>
      <c r="K4174" s="20">
        <v>182</v>
      </c>
      <c r="L4174" s="24">
        <v>837.2</v>
      </c>
      <c r="M4174" s="24">
        <v>452.08800000000002</v>
      </c>
      <c r="N4174" s="4">
        <v>0.54</v>
      </c>
      <c r="O4174" s="8" t="s">
        <v>83</v>
      </c>
    </row>
    <row r="4175" spans="2:15" ht="14.25" customHeight="1" x14ac:dyDescent="0.3">
      <c r="B4175" s="8" t="s">
        <v>34</v>
      </c>
      <c r="C4175" s="2">
        <v>1189833</v>
      </c>
      <c r="D4175" s="3">
        <v>44344</v>
      </c>
      <c r="E4175" s="8" t="s">
        <v>31</v>
      </c>
      <c r="F4175" s="8" t="s">
        <v>32</v>
      </c>
      <c r="G4175" s="8" t="s">
        <v>35</v>
      </c>
      <c r="H4175" s="12" t="s">
        <v>21</v>
      </c>
      <c r="I4175" s="29" t="str">
        <f t="shared" si="65"/>
        <v>Women</v>
      </c>
      <c r="J4175" s="16">
        <v>49</v>
      </c>
      <c r="K4175" s="20">
        <v>210</v>
      </c>
      <c r="L4175" s="24">
        <v>1029</v>
      </c>
      <c r="M4175" s="24">
        <v>514.5</v>
      </c>
      <c r="N4175" s="4">
        <v>0.5</v>
      </c>
      <c r="O4175" s="8" t="s">
        <v>83</v>
      </c>
    </row>
    <row r="4176" spans="2:15" ht="14.25" customHeight="1" x14ac:dyDescent="0.3">
      <c r="B4176" s="8" t="s">
        <v>34</v>
      </c>
      <c r="C4176" s="2">
        <v>1189833</v>
      </c>
      <c r="D4176" s="3">
        <v>44345</v>
      </c>
      <c r="E4176" s="8" t="s">
        <v>31</v>
      </c>
      <c r="F4176" s="8" t="s">
        <v>32</v>
      </c>
      <c r="G4176" s="8" t="s">
        <v>35</v>
      </c>
      <c r="H4176" s="12" t="s">
        <v>22</v>
      </c>
      <c r="I4176" s="29" t="str">
        <f t="shared" si="65"/>
        <v>Men</v>
      </c>
      <c r="J4176" s="16">
        <v>55</v>
      </c>
      <c r="K4176" s="20">
        <v>156</v>
      </c>
      <c r="L4176" s="24">
        <v>858</v>
      </c>
      <c r="M4176" s="24">
        <v>557.70000000000005</v>
      </c>
      <c r="N4176" s="4">
        <v>0.65</v>
      </c>
      <c r="O4176" s="8" t="s">
        <v>83</v>
      </c>
    </row>
    <row r="4177" spans="2:15" ht="14.25" customHeight="1" x14ac:dyDescent="0.3">
      <c r="B4177" s="8" t="s">
        <v>34</v>
      </c>
      <c r="C4177" s="2">
        <v>1189833</v>
      </c>
      <c r="D4177" s="3">
        <v>44346</v>
      </c>
      <c r="E4177" s="8" t="s">
        <v>31</v>
      </c>
      <c r="F4177" s="8" t="s">
        <v>32</v>
      </c>
      <c r="G4177" s="8" t="s">
        <v>35</v>
      </c>
      <c r="H4177" s="12" t="s">
        <v>23</v>
      </c>
      <c r="I4177" s="29" t="str">
        <f t="shared" si="65"/>
        <v>Women</v>
      </c>
      <c r="J4177" s="16">
        <v>59</v>
      </c>
      <c r="K4177" s="20">
        <v>196</v>
      </c>
      <c r="L4177" s="24">
        <v>1156.4000000000001</v>
      </c>
      <c r="M4177" s="24">
        <v>404.73999999999995</v>
      </c>
      <c r="N4177" s="4">
        <v>0.35</v>
      </c>
      <c r="O4177" s="8" t="s">
        <v>83</v>
      </c>
    </row>
    <row r="4178" spans="2:15" ht="14.25" customHeight="1" x14ac:dyDescent="0.3">
      <c r="B4178" s="8" t="s">
        <v>14</v>
      </c>
      <c r="C4178" s="2">
        <v>1185732</v>
      </c>
      <c r="D4178" s="3">
        <v>44347</v>
      </c>
      <c r="E4178" s="8" t="s">
        <v>31</v>
      </c>
      <c r="F4178" s="8" t="s">
        <v>32</v>
      </c>
      <c r="G4178" s="8" t="s">
        <v>35</v>
      </c>
      <c r="H4178" s="12" t="s">
        <v>17</v>
      </c>
      <c r="I4178" s="29" t="str">
        <f t="shared" si="65"/>
        <v>Men</v>
      </c>
      <c r="J4178" s="16">
        <v>44</v>
      </c>
      <c r="K4178" s="20">
        <v>124</v>
      </c>
      <c r="L4178" s="24">
        <v>545.6</v>
      </c>
      <c r="M4178" s="24">
        <v>283.71199999999999</v>
      </c>
      <c r="N4178" s="4">
        <v>0.52</v>
      </c>
      <c r="O4178" s="8" t="s">
        <v>83</v>
      </c>
    </row>
    <row r="4179" spans="2:15" ht="14.25" customHeight="1" x14ac:dyDescent="0.3">
      <c r="B4179" s="8" t="s">
        <v>14</v>
      </c>
      <c r="C4179" s="2">
        <v>1185732</v>
      </c>
      <c r="D4179" s="3">
        <v>44348</v>
      </c>
      <c r="E4179" s="8" t="s">
        <v>31</v>
      </c>
      <c r="F4179" s="8" t="s">
        <v>32</v>
      </c>
      <c r="G4179" s="8" t="s">
        <v>35</v>
      </c>
      <c r="H4179" s="12" t="s">
        <v>19</v>
      </c>
      <c r="I4179" s="29" t="str">
        <f t="shared" si="65"/>
        <v>Men</v>
      </c>
      <c r="J4179" s="16">
        <v>41</v>
      </c>
      <c r="K4179" s="20">
        <v>77</v>
      </c>
      <c r="L4179" s="24">
        <v>315.7</v>
      </c>
      <c r="M4179" s="24">
        <v>145.22199999999998</v>
      </c>
      <c r="N4179" s="4">
        <v>0.45999999999999996</v>
      </c>
      <c r="O4179" s="8" t="s">
        <v>83</v>
      </c>
    </row>
    <row r="4180" spans="2:15" ht="14.25" customHeight="1" x14ac:dyDescent="0.3">
      <c r="B4180" s="8" t="s">
        <v>14</v>
      </c>
      <c r="C4180" s="2">
        <v>1185732</v>
      </c>
      <c r="D4180" s="3">
        <v>44349</v>
      </c>
      <c r="E4180" s="8" t="s">
        <v>31</v>
      </c>
      <c r="F4180" s="8" t="s">
        <v>32</v>
      </c>
      <c r="G4180" s="8" t="s">
        <v>35</v>
      </c>
      <c r="H4180" s="12" t="s">
        <v>20</v>
      </c>
      <c r="I4180" s="29" t="str">
        <f t="shared" si="65"/>
        <v>Women</v>
      </c>
      <c r="J4180" s="16">
        <v>32</v>
      </c>
      <c r="K4180" s="20">
        <v>83</v>
      </c>
      <c r="L4180" s="24">
        <v>265.60000000000002</v>
      </c>
      <c r="M4180" s="24">
        <v>124.83199999999999</v>
      </c>
      <c r="N4180" s="4">
        <v>0.47</v>
      </c>
      <c r="O4180" s="8" t="s">
        <v>83</v>
      </c>
    </row>
    <row r="4181" spans="2:15" ht="14.25" customHeight="1" x14ac:dyDescent="0.3">
      <c r="B4181" s="8" t="s">
        <v>14</v>
      </c>
      <c r="C4181" s="2">
        <v>1185732</v>
      </c>
      <c r="D4181" s="3">
        <v>44350</v>
      </c>
      <c r="E4181" s="8" t="s">
        <v>31</v>
      </c>
      <c r="F4181" s="8" t="s">
        <v>32</v>
      </c>
      <c r="G4181" s="8" t="s">
        <v>35</v>
      </c>
      <c r="H4181" s="12" t="s">
        <v>21</v>
      </c>
      <c r="I4181" s="29" t="str">
        <f t="shared" si="65"/>
        <v>Women</v>
      </c>
      <c r="J4181" s="16">
        <v>37</v>
      </c>
      <c r="K4181" s="20">
        <v>34</v>
      </c>
      <c r="L4181" s="24">
        <v>125.8</v>
      </c>
      <c r="M4181" s="24">
        <v>65.415999999999997</v>
      </c>
      <c r="N4181" s="4">
        <v>0.52</v>
      </c>
      <c r="O4181" s="8" t="s">
        <v>83</v>
      </c>
    </row>
    <row r="4182" spans="2:15" ht="14.25" customHeight="1" x14ac:dyDescent="0.3">
      <c r="B4182" s="8" t="s">
        <v>14</v>
      </c>
      <c r="C4182" s="2">
        <v>1185732</v>
      </c>
      <c r="D4182" s="3">
        <v>44351</v>
      </c>
      <c r="E4182" s="8" t="s">
        <v>36</v>
      </c>
      <c r="F4182" s="8" t="s">
        <v>37</v>
      </c>
      <c r="G4182" s="8" t="s">
        <v>38</v>
      </c>
      <c r="H4182" s="12" t="s">
        <v>22</v>
      </c>
      <c r="I4182" s="29" t="str">
        <f t="shared" si="65"/>
        <v>Men</v>
      </c>
      <c r="J4182" s="16">
        <v>53</v>
      </c>
      <c r="K4182" s="20">
        <v>47</v>
      </c>
      <c r="L4182" s="24">
        <v>249.1</v>
      </c>
      <c r="M4182" s="24">
        <v>122.059</v>
      </c>
      <c r="N4182" s="4">
        <v>0.49</v>
      </c>
      <c r="O4182" s="8" t="s">
        <v>83</v>
      </c>
    </row>
    <row r="4183" spans="2:15" ht="14.25" customHeight="1" x14ac:dyDescent="0.3">
      <c r="B4183" s="8" t="s">
        <v>14</v>
      </c>
      <c r="C4183" s="2">
        <v>1185732</v>
      </c>
      <c r="D4183" s="3">
        <v>44352</v>
      </c>
      <c r="E4183" s="8" t="s">
        <v>36</v>
      </c>
      <c r="F4183" s="8" t="s">
        <v>37</v>
      </c>
      <c r="G4183" s="8" t="s">
        <v>38</v>
      </c>
      <c r="H4183" s="12" t="s">
        <v>23</v>
      </c>
      <c r="I4183" s="29" t="str">
        <f t="shared" si="65"/>
        <v>Women</v>
      </c>
      <c r="J4183" s="16">
        <v>41</v>
      </c>
      <c r="K4183" s="20">
        <v>69</v>
      </c>
      <c r="L4183" s="24">
        <v>282.89999999999998</v>
      </c>
      <c r="M4183" s="24">
        <v>169.73999999999998</v>
      </c>
      <c r="N4183" s="4">
        <v>0.6</v>
      </c>
      <c r="O4183" s="8" t="s">
        <v>83</v>
      </c>
    </row>
    <row r="4184" spans="2:15" ht="14.25" customHeight="1" x14ac:dyDescent="0.3">
      <c r="B4184" s="8" t="s">
        <v>14</v>
      </c>
      <c r="C4184" s="2">
        <v>1185732</v>
      </c>
      <c r="D4184" s="3">
        <v>44353</v>
      </c>
      <c r="E4184" s="8" t="s">
        <v>36</v>
      </c>
      <c r="F4184" s="8" t="s">
        <v>37</v>
      </c>
      <c r="G4184" s="8" t="s">
        <v>38</v>
      </c>
      <c r="H4184" s="12" t="s">
        <v>17</v>
      </c>
      <c r="I4184" s="29" t="str">
        <f t="shared" si="65"/>
        <v>Men</v>
      </c>
      <c r="J4184" s="16">
        <v>44</v>
      </c>
      <c r="K4184" s="20">
        <v>158</v>
      </c>
      <c r="L4184" s="24">
        <v>695.2</v>
      </c>
      <c r="M4184" s="24">
        <v>354.55200000000002</v>
      </c>
      <c r="N4184" s="4">
        <v>0.51</v>
      </c>
      <c r="O4184" s="8" t="s">
        <v>83</v>
      </c>
    </row>
    <row r="4185" spans="2:15" ht="14.25" customHeight="1" x14ac:dyDescent="0.3">
      <c r="B4185" s="8" t="s">
        <v>14</v>
      </c>
      <c r="C4185" s="2">
        <v>1185732</v>
      </c>
      <c r="D4185" s="3">
        <v>44354</v>
      </c>
      <c r="E4185" s="8" t="s">
        <v>36</v>
      </c>
      <c r="F4185" s="8" t="s">
        <v>37</v>
      </c>
      <c r="G4185" s="8" t="s">
        <v>38</v>
      </c>
      <c r="H4185" s="12" t="s">
        <v>19</v>
      </c>
      <c r="I4185" s="29" t="str">
        <f t="shared" si="65"/>
        <v>Men</v>
      </c>
      <c r="J4185" s="16">
        <v>43</v>
      </c>
      <c r="K4185" s="20">
        <v>51</v>
      </c>
      <c r="L4185" s="24">
        <v>219.3</v>
      </c>
      <c r="M4185" s="24">
        <v>103.071</v>
      </c>
      <c r="N4185" s="4">
        <v>0.47</v>
      </c>
      <c r="O4185" s="8" t="s">
        <v>83</v>
      </c>
    </row>
    <row r="4186" spans="2:15" ht="14.25" customHeight="1" x14ac:dyDescent="0.3">
      <c r="B4186" s="8" t="s">
        <v>14</v>
      </c>
      <c r="C4186" s="2">
        <v>1185732</v>
      </c>
      <c r="D4186" s="3">
        <v>44355</v>
      </c>
      <c r="E4186" s="8" t="s">
        <v>36</v>
      </c>
      <c r="F4186" s="8" t="s">
        <v>37</v>
      </c>
      <c r="G4186" s="8" t="s">
        <v>38</v>
      </c>
      <c r="H4186" s="12" t="s">
        <v>20</v>
      </c>
      <c r="I4186" s="29" t="str">
        <f t="shared" si="65"/>
        <v>Women</v>
      </c>
      <c r="J4186" s="16">
        <v>32</v>
      </c>
      <c r="K4186" s="20">
        <v>61</v>
      </c>
      <c r="L4186" s="24">
        <v>195.2</v>
      </c>
      <c r="M4186" s="24">
        <v>89.792000000000002</v>
      </c>
      <c r="N4186" s="4">
        <v>0.45999999999999996</v>
      </c>
      <c r="O4186" s="8" t="s">
        <v>83</v>
      </c>
    </row>
    <row r="4187" spans="2:15" ht="14.25" customHeight="1" x14ac:dyDescent="0.3">
      <c r="B4187" s="8" t="s">
        <v>14</v>
      </c>
      <c r="C4187" s="2">
        <v>1185732</v>
      </c>
      <c r="D4187" s="3">
        <v>44356</v>
      </c>
      <c r="E4187" s="8" t="s">
        <v>36</v>
      </c>
      <c r="F4187" s="8" t="s">
        <v>37</v>
      </c>
      <c r="G4187" s="8" t="s">
        <v>38</v>
      </c>
      <c r="H4187" s="12" t="s">
        <v>21</v>
      </c>
      <c r="I4187" s="29" t="str">
        <f t="shared" si="65"/>
        <v>Women</v>
      </c>
      <c r="J4187" s="16">
        <v>39</v>
      </c>
      <c r="K4187" s="20">
        <v>28</v>
      </c>
      <c r="L4187" s="24">
        <v>109.2</v>
      </c>
      <c r="M4187" s="24">
        <v>57.875999999999998</v>
      </c>
      <c r="N4187" s="4">
        <v>0.53</v>
      </c>
      <c r="O4187" s="8" t="s">
        <v>83</v>
      </c>
    </row>
    <row r="4188" spans="2:15" ht="14.25" customHeight="1" x14ac:dyDescent="0.3">
      <c r="B4188" s="8" t="s">
        <v>14</v>
      </c>
      <c r="C4188" s="2">
        <v>1185732</v>
      </c>
      <c r="D4188" s="3">
        <v>44357</v>
      </c>
      <c r="E4188" s="8" t="s">
        <v>36</v>
      </c>
      <c r="F4188" s="8" t="s">
        <v>37</v>
      </c>
      <c r="G4188" s="8" t="s">
        <v>38</v>
      </c>
      <c r="H4188" s="12" t="s">
        <v>22</v>
      </c>
      <c r="I4188" s="29" t="str">
        <f t="shared" si="65"/>
        <v>Men</v>
      </c>
      <c r="J4188" s="16">
        <v>50</v>
      </c>
      <c r="K4188" s="20">
        <v>44</v>
      </c>
      <c r="L4188" s="24">
        <v>220</v>
      </c>
      <c r="M4188" s="24">
        <v>103.4</v>
      </c>
      <c r="N4188" s="4">
        <v>0.47</v>
      </c>
      <c r="O4188" s="8" t="s">
        <v>83</v>
      </c>
    </row>
    <row r="4189" spans="2:15" ht="14.25" customHeight="1" x14ac:dyDescent="0.3">
      <c r="B4189" s="8" t="s">
        <v>14</v>
      </c>
      <c r="C4189" s="2">
        <v>1185732</v>
      </c>
      <c r="D4189" s="3">
        <v>44358</v>
      </c>
      <c r="E4189" s="8" t="s">
        <v>36</v>
      </c>
      <c r="F4189" s="8" t="s">
        <v>37</v>
      </c>
      <c r="G4189" s="8" t="s">
        <v>38</v>
      </c>
      <c r="H4189" s="12" t="s">
        <v>23</v>
      </c>
      <c r="I4189" s="29" t="str">
        <f t="shared" si="65"/>
        <v>Women</v>
      </c>
      <c r="J4189" s="16">
        <v>43</v>
      </c>
      <c r="K4189" s="20">
        <v>77</v>
      </c>
      <c r="L4189" s="24">
        <v>331.1</v>
      </c>
      <c r="M4189" s="24">
        <v>215.215</v>
      </c>
      <c r="N4189" s="4">
        <v>0.65</v>
      </c>
      <c r="O4189" s="8" t="s">
        <v>83</v>
      </c>
    </row>
    <row r="4190" spans="2:15" ht="14.25" customHeight="1" x14ac:dyDescent="0.3">
      <c r="B4190" s="8" t="s">
        <v>14</v>
      </c>
      <c r="C4190" s="2">
        <v>1185732</v>
      </c>
      <c r="D4190" s="3">
        <v>44359</v>
      </c>
      <c r="E4190" s="8" t="s">
        <v>36</v>
      </c>
      <c r="F4190" s="8" t="s">
        <v>37</v>
      </c>
      <c r="G4190" s="8" t="s">
        <v>38</v>
      </c>
      <c r="H4190" s="12" t="s">
        <v>17</v>
      </c>
      <c r="I4190" s="29" t="str">
        <f t="shared" si="65"/>
        <v>Men</v>
      </c>
      <c r="J4190" s="16">
        <v>47</v>
      </c>
      <c r="K4190" s="20">
        <v>144</v>
      </c>
      <c r="L4190" s="24">
        <v>676.8</v>
      </c>
      <c r="M4190" s="24">
        <v>372.24</v>
      </c>
      <c r="N4190" s="4">
        <v>0.55000000000000004</v>
      </c>
      <c r="O4190" s="8" t="s">
        <v>83</v>
      </c>
    </row>
    <row r="4191" spans="2:15" ht="14.25" customHeight="1" x14ac:dyDescent="0.3">
      <c r="B4191" s="8" t="s">
        <v>14</v>
      </c>
      <c r="C4191" s="2">
        <v>1185732</v>
      </c>
      <c r="D4191" s="3">
        <v>44360</v>
      </c>
      <c r="E4191" s="8" t="s">
        <v>36</v>
      </c>
      <c r="F4191" s="8" t="s">
        <v>37</v>
      </c>
      <c r="G4191" s="8" t="s">
        <v>38</v>
      </c>
      <c r="H4191" s="12" t="s">
        <v>19</v>
      </c>
      <c r="I4191" s="29" t="str">
        <f t="shared" si="65"/>
        <v>Men</v>
      </c>
      <c r="J4191" s="16">
        <v>46</v>
      </c>
      <c r="K4191" s="20">
        <v>60</v>
      </c>
      <c r="L4191" s="24">
        <v>276</v>
      </c>
      <c r="M4191" s="24">
        <v>132.47999999999999</v>
      </c>
      <c r="N4191" s="4">
        <v>0.48</v>
      </c>
      <c r="O4191" s="8" t="s">
        <v>83</v>
      </c>
    </row>
    <row r="4192" spans="2:15" ht="14.25" customHeight="1" x14ac:dyDescent="0.3">
      <c r="B4192" s="8" t="s">
        <v>14</v>
      </c>
      <c r="C4192" s="2">
        <v>1185732</v>
      </c>
      <c r="D4192" s="3">
        <v>44361</v>
      </c>
      <c r="E4192" s="8" t="s">
        <v>36</v>
      </c>
      <c r="F4192" s="8" t="s">
        <v>37</v>
      </c>
      <c r="G4192" s="8" t="s">
        <v>38</v>
      </c>
      <c r="H4192" s="12" t="s">
        <v>20</v>
      </c>
      <c r="I4192" s="29" t="str">
        <f t="shared" si="65"/>
        <v>Women</v>
      </c>
      <c r="J4192" s="16">
        <v>37</v>
      </c>
      <c r="K4192" s="20">
        <v>68</v>
      </c>
      <c r="L4192" s="24">
        <v>251.6</v>
      </c>
      <c r="M4192" s="24">
        <v>113.21999999999998</v>
      </c>
      <c r="N4192" s="4">
        <v>0.44999999999999996</v>
      </c>
      <c r="O4192" s="8" t="s">
        <v>83</v>
      </c>
    </row>
    <row r="4193" spans="2:15" ht="14.25" customHeight="1" x14ac:dyDescent="0.3">
      <c r="B4193" s="8" t="s">
        <v>14</v>
      </c>
      <c r="C4193" s="2">
        <v>1185732</v>
      </c>
      <c r="D4193" s="3">
        <v>44362</v>
      </c>
      <c r="E4193" s="8" t="s">
        <v>36</v>
      </c>
      <c r="F4193" s="8" t="s">
        <v>37</v>
      </c>
      <c r="G4193" s="8" t="s">
        <v>38</v>
      </c>
      <c r="H4193" s="12" t="s">
        <v>21</v>
      </c>
      <c r="I4193" s="29" t="str">
        <f t="shared" si="65"/>
        <v>Women</v>
      </c>
      <c r="J4193" s="16">
        <v>41</v>
      </c>
      <c r="K4193" s="20">
        <v>19</v>
      </c>
      <c r="L4193" s="24">
        <v>77.900000000000006</v>
      </c>
      <c r="M4193" s="24">
        <v>41.286999999999999</v>
      </c>
      <c r="N4193" s="4">
        <v>0.53</v>
      </c>
      <c r="O4193" s="8" t="s">
        <v>83</v>
      </c>
    </row>
    <row r="4194" spans="2:15" ht="14.25" customHeight="1" x14ac:dyDescent="0.3">
      <c r="B4194" s="8" t="s">
        <v>14</v>
      </c>
      <c r="C4194" s="2">
        <v>1185732</v>
      </c>
      <c r="D4194" s="3">
        <v>44363</v>
      </c>
      <c r="E4194" s="8" t="s">
        <v>36</v>
      </c>
      <c r="F4194" s="8" t="s">
        <v>37</v>
      </c>
      <c r="G4194" s="8" t="s">
        <v>38</v>
      </c>
      <c r="H4194" s="12" t="s">
        <v>22</v>
      </c>
      <c r="I4194" s="29" t="str">
        <f t="shared" si="65"/>
        <v>Men</v>
      </c>
      <c r="J4194" s="16">
        <v>56</v>
      </c>
      <c r="K4194" s="20">
        <v>38</v>
      </c>
      <c r="L4194" s="24">
        <v>212.8</v>
      </c>
      <c r="M4194" s="24">
        <v>100.01599999999999</v>
      </c>
      <c r="N4194" s="4">
        <v>0.47</v>
      </c>
      <c r="O4194" s="8" t="s">
        <v>83</v>
      </c>
    </row>
    <row r="4195" spans="2:15" ht="14.25" customHeight="1" x14ac:dyDescent="0.3">
      <c r="B4195" s="8" t="s">
        <v>14</v>
      </c>
      <c r="C4195" s="2">
        <v>1185732</v>
      </c>
      <c r="D4195" s="3">
        <v>44364</v>
      </c>
      <c r="E4195" s="8" t="s">
        <v>36</v>
      </c>
      <c r="F4195" s="8" t="s">
        <v>37</v>
      </c>
      <c r="G4195" s="8" t="s">
        <v>38</v>
      </c>
      <c r="H4195" s="12" t="s">
        <v>23</v>
      </c>
      <c r="I4195" s="29" t="str">
        <f t="shared" si="65"/>
        <v>Women</v>
      </c>
      <c r="J4195" s="16">
        <v>45</v>
      </c>
      <c r="K4195" s="20">
        <v>63</v>
      </c>
      <c r="L4195" s="24">
        <v>283.5</v>
      </c>
      <c r="M4195" s="24">
        <v>178.60499999999999</v>
      </c>
      <c r="N4195" s="4">
        <v>0.63</v>
      </c>
      <c r="O4195" s="8" t="s">
        <v>83</v>
      </c>
    </row>
    <row r="4196" spans="2:15" ht="14.25" customHeight="1" x14ac:dyDescent="0.3">
      <c r="B4196" s="8" t="s">
        <v>14</v>
      </c>
      <c r="C4196" s="2">
        <v>1185732</v>
      </c>
      <c r="D4196" s="3">
        <v>44365</v>
      </c>
      <c r="E4196" s="8" t="s">
        <v>36</v>
      </c>
      <c r="F4196" s="8" t="s">
        <v>37</v>
      </c>
      <c r="G4196" s="8" t="s">
        <v>38</v>
      </c>
      <c r="H4196" s="12" t="s">
        <v>17</v>
      </c>
      <c r="I4196" s="29" t="str">
        <f t="shared" si="65"/>
        <v>Men</v>
      </c>
      <c r="J4196" s="16">
        <v>48</v>
      </c>
      <c r="K4196" s="20">
        <v>122</v>
      </c>
      <c r="L4196" s="24">
        <v>585.6</v>
      </c>
      <c r="M4196" s="24">
        <v>304.512</v>
      </c>
      <c r="N4196" s="4">
        <v>0.52</v>
      </c>
      <c r="O4196" s="8" t="s">
        <v>83</v>
      </c>
    </row>
    <row r="4197" spans="2:15" ht="14.25" customHeight="1" x14ac:dyDescent="0.3">
      <c r="B4197" s="8" t="s">
        <v>14</v>
      </c>
      <c r="C4197" s="2">
        <v>1185732</v>
      </c>
      <c r="D4197" s="3">
        <v>44366</v>
      </c>
      <c r="E4197" s="8" t="s">
        <v>36</v>
      </c>
      <c r="F4197" s="8" t="s">
        <v>37</v>
      </c>
      <c r="G4197" s="8" t="s">
        <v>38</v>
      </c>
      <c r="H4197" s="12" t="s">
        <v>19</v>
      </c>
      <c r="I4197" s="29" t="str">
        <f t="shared" si="65"/>
        <v>Men</v>
      </c>
      <c r="J4197" s="16">
        <v>48</v>
      </c>
      <c r="K4197" s="20">
        <v>44</v>
      </c>
      <c r="L4197" s="24">
        <v>211.2</v>
      </c>
      <c r="M4197" s="24">
        <v>97.152000000000001</v>
      </c>
      <c r="N4197" s="4">
        <v>0.45999999999999996</v>
      </c>
      <c r="O4197" s="8" t="s">
        <v>83</v>
      </c>
    </row>
    <row r="4198" spans="2:15" ht="14.25" customHeight="1" x14ac:dyDescent="0.3">
      <c r="B4198" s="8" t="s">
        <v>14</v>
      </c>
      <c r="C4198" s="2">
        <v>1185732</v>
      </c>
      <c r="D4198" s="3">
        <v>44367</v>
      </c>
      <c r="E4198" s="8" t="s">
        <v>36</v>
      </c>
      <c r="F4198" s="8" t="s">
        <v>37</v>
      </c>
      <c r="G4198" s="8" t="s">
        <v>38</v>
      </c>
      <c r="H4198" s="12" t="s">
        <v>20</v>
      </c>
      <c r="I4198" s="29" t="str">
        <f t="shared" si="65"/>
        <v>Women</v>
      </c>
      <c r="J4198" s="16">
        <v>36</v>
      </c>
      <c r="K4198" s="20">
        <v>42</v>
      </c>
      <c r="L4198" s="24">
        <v>151.19999999999999</v>
      </c>
      <c r="M4198" s="24">
        <v>72.575999999999993</v>
      </c>
      <c r="N4198" s="4">
        <v>0.48</v>
      </c>
      <c r="O4198" s="8" t="s">
        <v>83</v>
      </c>
    </row>
    <row r="4199" spans="2:15" ht="14.25" customHeight="1" x14ac:dyDescent="0.3">
      <c r="B4199" s="8" t="s">
        <v>14</v>
      </c>
      <c r="C4199" s="2">
        <v>1185732</v>
      </c>
      <c r="D4199" s="3">
        <v>44368</v>
      </c>
      <c r="E4199" s="8" t="s">
        <v>36</v>
      </c>
      <c r="F4199" s="8" t="s">
        <v>37</v>
      </c>
      <c r="G4199" s="8" t="s">
        <v>38</v>
      </c>
      <c r="H4199" s="12" t="s">
        <v>21</v>
      </c>
      <c r="I4199" s="29" t="str">
        <f t="shared" si="65"/>
        <v>Women</v>
      </c>
      <c r="J4199" s="16">
        <v>44</v>
      </c>
      <c r="K4199" s="20">
        <v>20</v>
      </c>
      <c r="L4199" s="24">
        <v>88</v>
      </c>
      <c r="M4199" s="24">
        <v>44</v>
      </c>
      <c r="N4199" s="4">
        <v>0.5</v>
      </c>
      <c r="O4199" s="8" t="s">
        <v>83</v>
      </c>
    </row>
    <row r="4200" spans="2:15" ht="14.25" customHeight="1" x14ac:dyDescent="0.3">
      <c r="B4200" s="8" t="s">
        <v>14</v>
      </c>
      <c r="C4200" s="2">
        <v>1185732</v>
      </c>
      <c r="D4200" s="3">
        <v>44369</v>
      </c>
      <c r="E4200" s="8" t="s">
        <v>36</v>
      </c>
      <c r="F4200" s="8" t="s">
        <v>37</v>
      </c>
      <c r="G4200" s="8" t="s">
        <v>38</v>
      </c>
      <c r="H4200" s="12" t="s">
        <v>22</v>
      </c>
      <c r="I4200" s="29" t="str">
        <f t="shared" si="65"/>
        <v>Men</v>
      </c>
      <c r="J4200" s="16">
        <v>54</v>
      </c>
      <c r="K4200" s="20">
        <v>28</v>
      </c>
      <c r="L4200" s="24">
        <v>151.19999999999999</v>
      </c>
      <c r="M4200" s="24">
        <v>71.063999999999993</v>
      </c>
      <c r="N4200" s="4">
        <v>0.47</v>
      </c>
      <c r="O4200" s="8" t="s">
        <v>83</v>
      </c>
    </row>
    <row r="4201" spans="2:15" ht="14.25" customHeight="1" x14ac:dyDescent="0.3">
      <c r="B4201" s="8" t="s">
        <v>14</v>
      </c>
      <c r="C4201" s="2">
        <v>1185732</v>
      </c>
      <c r="D4201" s="3">
        <v>44370</v>
      </c>
      <c r="E4201" s="8" t="s">
        <v>36</v>
      </c>
      <c r="F4201" s="8" t="s">
        <v>37</v>
      </c>
      <c r="G4201" s="8" t="s">
        <v>38</v>
      </c>
      <c r="H4201" s="12" t="s">
        <v>23</v>
      </c>
      <c r="I4201" s="29" t="str">
        <f t="shared" si="65"/>
        <v>Women</v>
      </c>
      <c r="J4201" s="16">
        <v>49</v>
      </c>
      <c r="K4201" s="20">
        <v>65</v>
      </c>
      <c r="L4201" s="24">
        <v>318.5</v>
      </c>
      <c r="M4201" s="24">
        <v>191.1</v>
      </c>
      <c r="N4201" s="4">
        <v>0.6</v>
      </c>
      <c r="O4201" s="8" t="s">
        <v>83</v>
      </c>
    </row>
    <row r="4202" spans="2:15" ht="14.25" customHeight="1" x14ac:dyDescent="0.3">
      <c r="B4202" s="8" t="s">
        <v>14</v>
      </c>
      <c r="C4202" s="2">
        <v>1185732</v>
      </c>
      <c r="D4202" s="3">
        <v>44371</v>
      </c>
      <c r="E4202" s="8" t="s">
        <v>36</v>
      </c>
      <c r="F4202" s="8" t="s">
        <v>37</v>
      </c>
      <c r="G4202" s="8" t="s">
        <v>38</v>
      </c>
      <c r="H4202" s="12" t="s">
        <v>17</v>
      </c>
      <c r="I4202" s="29" t="str">
        <f t="shared" si="65"/>
        <v>Men</v>
      </c>
      <c r="J4202" s="16">
        <v>58</v>
      </c>
      <c r="K4202" s="20">
        <v>134</v>
      </c>
      <c r="L4202" s="24">
        <v>777.2</v>
      </c>
      <c r="M4202" s="24">
        <v>419.68799999999999</v>
      </c>
      <c r="N4202" s="4">
        <v>0.54</v>
      </c>
      <c r="O4202" s="8" t="s">
        <v>83</v>
      </c>
    </row>
    <row r="4203" spans="2:15" ht="14.25" customHeight="1" x14ac:dyDescent="0.3">
      <c r="B4203" s="8" t="s">
        <v>14</v>
      </c>
      <c r="C4203" s="2">
        <v>1185732</v>
      </c>
      <c r="D4203" s="3">
        <v>44372</v>
      </c>
      <c r="E4203" s="8" t="s">
        <v>36</v>
      </c>
      <c r="F4203" s="8" t="s">
        <v>37</v>
      </c>
      <c r="G4203" s="8" t="s">
        <v>38</v>
      </c>
      <c r="H4203" s="12" t="s">
        <v>19</v>
      </c>
      <c r="I4203" s="29" t="str">
        <f t="shared" si="65"/>
        <v>Men</v>
      </c>
      <c r="J4203" s="16">
        <v>53</v>
      </c>
      <c r="K4203" s="20">
        <v>54</v>
      </c>
      <c r="L4203" s="24">
        <v>286.2</v>
      </c>
      <c r="M4203" s="24">
        <v>128.79</v>
      </c>
      <c r="N4203" s="4">
        <v>0.44999999999999996</v>
      </c>
      <c r="O4203" s="8" t="s">
        <v>83</v>
      </c>
    </row>
    <row r="4204" spans="2:15" ht="14.25" customHeight="1" x14ac:dyDescent="0.3">
      <c r="B4204" s="8" t="s">
        <v>14</v>
      </c>
      <c r="C4204" s="2">
        <v>1185732</v>
      </c>
      <c r="D4204" s="3">
        <v>44373</v>
      </c>
      <c r="E4204" s="8" t="s">
        <v>36</v>
      </c>
      <c r="F4204" s="8" t="s">
        <v>37</v>
      </c>
      <c r="G4204" s="8" t="s">
        <v>38</v>
      </c>
      <c r="H4204" s="12" t="s">
        <v>20</v>
      </c>
      <c r="I4204" s="29" t="str">
        <f t="shared" si="65"/>
        <v>Women</v>
      </c>
      <c r="J4204" s="16">
        <v>49</v>
      </c>
      <c r="K4204" s="20">
        <v>44</v>
      </c>
      <c r="L4204" s="24">
        <v>215.6</v>
      </c>
      <c r="M4204" s="24">
        <v>99.175999999999988</v>
      </c>
      <c r="N4204" s="4">
        <v>0.45999999999999996</v>
      </c>
      <c r="O4204" s="8" t="s">
        <v>83</v>
      </c>
    </row>
    <row r="4205" spans="2:15" ht="14.25" customHeight="1" x14ac:dyDescent="0.3">
      <c r="B4205" s="8" t="s">
        <v>14</v>
      </c>
      <c r="C4205" s="2">
        <v>1185732</v>
      </c>
      <c r="D4205" s="3">
        <v>44374</v>
      </c>
      <c r="E4205" s="8" t="s">
        <v>36</v>
      </c>
      <c r="F4205" s="8" t="s">
        <v>37</v>
      </c>
      <c r="G4205" s="8" t="s">
        <v>38</v>
      </c>
      <c r="H4205" s="12" t="s">
        <v>21</v>
      </c>
      <c r="I4205" s="29" t="str">
        <f t="shared" si="65"/>
        <v>Women</v>
      </c>
      <c r="J4205" s="16">
        <v>48</v>
      </c>
      <c r="K4205" s="20">
        <v>28</v>
      </c>
      <c r="L4205" s="24">
        <v>134.4</v>
      </c>
      <c r="M4205" s="24">
        <v>71.231999999999999</v>
      </c>
      <c r="N4205" s="4">
        <v>0.53</v>
      </c>
      <c r="O4205" s="8" t="s">
        <v>83</v>
      </c>
    </row>
    <row r="4206" spans="2:15" ht="14.25" customHeight="1" x14ac:dyDescent="0.3">
      <c r="B4206" s="8" t="s">
        <v>14</v>
      </c>
      <c r="C4206" s="2">
        <v>1185732</v>
      </c>
      <c r="D4206" s="3">
        <v>44375</v>
      </c>
      <c r="E4206" s="8" t="s">
        <v>36</v>
      </c>
      <c r="F4206" s="8" t="s">
        <v>37</v>
      </c>
      <c r="G4206" s="8" t="s">
        <v>38</v>
      </c>
      <c r="H4206" s="12" t="s">
        <v>22</v>
      </c>
      <c r="I4206" s="29" t="str">
        <f t="shared" si="65"/>
        <v>Men</v>
      </c>
      <c r="J4206" s="16">
        <v>59</v>
      </c>
      <c r="K4206" s="20">
        <v>35</v>
      </c>
      <c r="L4206" s="24">
        <v>206.5</v>
      </c>
      <c r="M4206" s="24">
        <v>94.99</v>
      </c>
      <c r="N4206" s="4">
        <v>0.45999999999999996</v>
      </c>
      <c r="O4206" s="8" t="s">
        <v>83</v>
      </c>
    </row>
    <row r="4207" spans="2:15" ht="14.25" customHeight="1" x14ac:dyDescent="0.3">
      <c r="B4207" s="8" t="s">
        <v>14</v>
      </c>
      <c r="C4207" s="2">
        <v>1185732</v>
      </c>
      <c r="D4207" s="3">
        <v>44376</v>
      </c>
      <c r="E4207" s="8" t="s">
        <v>36</v>
      </c>
      <c r="F4207" s="8" t="s">
        <v>37</v>
      </c>
      <c r="G4207" s="8" t="s">
        <v>38</v>
      </c>
      <c r="H4207" s="12" t="s">
        <v>23</v>
      </c>
      <c r="I4207" s="29" t="str">
        <f t="shared" si="65"/>
        <v>Women</v>
      </c>
      <c r="J4207" s="16">
        <v>64</v>
      </c>
      <c r="K4207" s="20">
        <v>63</v>
      </c>
      <c r="L4207" s="24">
        <v>403.2</v>
      </c>
      <c r="M4207" s="24">
        <v>241.92</v>
      </c>
      <c r="N4207" s="4">
        <v>0.6</v>
      </c>
      <c r="O4207" s="8" t="s">
        <v>83</v>
      </c>
    </row>
    <row r="4208" spans="2:15" ht="14.25" customHeight="1" x14ac:dyDescent="0.3">
      <c r="B4208" s="8" t="s">
        <v>14</v>
      </c>
      <c r="C4208" s="2">
        <v>1185732</v>
      </c>
      <c r="D4208" s="3">
        <v>44377</v>
      </c>
      <c r="E4208" s="8" t="s">
        <v>36</v>
      </c>
      <c r="F4208" s="8" t="s">
        <v>37</v>
      </c>
      <c r="G4208" s="8" t="s">
        <v>38</v>
      </c>
      <c r="H4208" s="12" t="s">
        <v>17</v>
      </c>
      <c r="I4208" s="29" t="str">
        <f t="shared" si="65"/>
        <v>Men</v>
      </c>
      <c r="J4208" s="16">
        <v>46</v>
      </c>
      <c r="K4208" s="20">
        <v>135</v>
      </c>
      <c r="L4208" s="24">
        <v>621</v>
      </c>
      <c r="M4208" s="24">
        <v>341.55000000000007</v>
      </c>
      <c r="N4208" s="4">
        <v>0.55000000000000004</v>
      </c>
      <c r="O4208" s="8" t="s">
        <v>83</v>
      </c>
    </row>
    <row r="4209" spans="2:15" ht="14.25" customHeight="1" x14ac:dyDescent="0.3">
      <c r="B4209" s="8" t="s">
        <v>14</v>
      </c>
      <c r="C4209" s="2">
        <v>1185732</v>
      </c>
      <c r="D4209" s="3">
        <v>44378</v>
      </c>
      <c r="E4209" s="8" t="s">
        <v>36</v>
      </c>
      <c r="F4209" s="8" t="s">
        <v>37</v>
      </c>
      <c r="G4209" s="8" t="s">
        <v>38</v>
      </c>
      <c r="H4209" s="12" t="s">
        <v>19</v>
      </c>
      <c r="I4209" s="29" t="str">
        <f t="shared" si="65"/>
        <v>Men</v>
      </c>
      <c r="J4209" s="16">
        <v>43</v>
      </c>
      <c r="K4209" s="20">
        <v>63</v>
      </c>
      <c r="L4209" s="24">
        <v>270.89999999999998</v>
      </c>
      <c r="M4209" s="24">
        <v>121.905</v>
      </c>
      <c r="N4209" s="4">
        <v>0.44999999999999996</v>
      </c>
      <c r="O4209" s="8" t="s">
        <v>83</v>
      </c>
    </row>
    <row r="4210" spans="2:15" ht="14.25" customHeight="1" x14ac:dyDescent="0.3">
      <c r="B4210" s="8" t="s">
        <v>14</v>
      </c>
      <c r="C4210" s="2">
        <v>1185732</v>
      </c>
      <c r="D4210" s="3">
        <v>44379</v>
      </c>
      <c r="E4210" s="8" t="s">
        <v>36</v>
      </c>
      <c r="F4210" s="8" t="s">
        <v>37</v>
      </c>
      <c r="G4210" s="8" t="s">
        <v>38</v>
      </c>
      <c r="H4210" s="12" t="s">
        <v>20</v>
      </c>
      <c r="I4210" s="29" t="str">
        <f t="shared" si="65"/>
        <v>Women</v>
      </c>
      <c r="J4210" s="16">
        <v>39</v>
      </c>
      <c r="K4210" s="20">
        <v>54</v>
      </c>
      <c r="L4210" s="24">
        <v>210.6</v>
      </c>
      <c r="M4210" s="24">
        <v>94.77</v>
      </c>
      <c r="N4210" s="4">
        <v>0.44999999999999996</v>
      </c>
      <c r="O4210" s="8" t="s">
        <v>83</v>
      </c>
    </row>
    <row r="4211" spans="2:15" ht="14.25" customHeight="1" x14ac:dyDescent="0.3">
      <c r="B4211" s="8" t="s">
        <v>14</v>
      </c>
      <c r="C4211" s="2">
        <v>1185732</v>
      </c>
      <c r="D4211" s="3">
        <v>44380</v>
      </c>
      <c r="E4211" s="8" t="s">
        <v>36</v>
      </c>
      <c r="F4211" s="8" t="s">
        <v>37</v>
      </c>
      <c r="G4211" s="8" t="s">
        <v>38</v>
      </c>
      <c r="H4211" s="12" t="s">
        <v>21</v>
      </c>
      <c r="I4211" s="29" t="str">
        <f t="shared" si="65"/>
        <v>Women</v>
      </c>
      <c r="J4211" s="16">
        <v>38</v>
      </c>
      <c r="K4211" s="20">
        <v>47</v>
      </c>
      <c r="L4211" s="24">
        <v>178.6</v>
      </c>
      <c r="M4211" s="24">
        <v>94.658000000000001</v>
      </c>
      <c r="N4211" s="4">
        <v>0.53</v>
      </c>
      <c r="O4211" s="8" t="s">
        <v>83</v>
      </c>
    </row>
    <row r="4212" spans="2:15" ht="14.25" customHeight="1" x14ac:dyDescent="0.3">
      <c r="B4212" s="8" t="s">
        <v>14</v>
      </c>
      <c r="C4212" s="2">
        <v>1185732</v>
      </c>
      <c r="D4212" s="3">
        <v>44381</v>
      </c>
      <c r="E4212" s="8" t="s">
        <v>36</v>
      </c>
      <c r="F4212" s="8" t="s">
        <v>37</v>
      </c>
      <c r="G4212" s="8" t="s">
        <v>38</v>
      </c>
      <c r="H4212" s="12" t="s">
        <v>22</v>
      </c>
      <c r="I4212" s="29" t="str">
        <f t="shared" si="65"/>
        <v>Men</v>
      </c>
      <c r="J4212" s="16">
        <v>46</v>
      </c>
      <c r="K4212" s="20">
        <v>51</v>
      </c>
      <c r="L4212" s="24">
        <v>234.6</v>
      </c>
      <c r="M4212" s="24">
        <v>117.3</v>
      </c>
      <c r="N4212" s="4">
        <v>0.5</v>
      </c>
      <c r="O4212" s="8" t="s">
        <v>83</v>
      </c>
    </row>
    <row r="4213" spans="2:15" ht="14.25" customHeight="1" x14ac:dyDescent="0.3">
      <c r="B4213" s="8" t="s">
        <v>14</v>
      </c>
      <c r="C4213" s="2">
        <v>1185732</v>
      </c>
      <c r="D4213" s="3">
        <v>44382</v>
      </c>
      <c r="E4213" s="8" t="s">
        <v>36</v>
      </c>
      <c r="F4213" s="8" t="s">
        <v>37</v>
      </c>
      <c r="G4213" s="8" t="s">
        <v>38</v>
      </c>
      <c r="H4213" s="12" t="s">
        <v>23</v>
      </c>
      <c r="I4213" s="29" t="str">
        <f t="shared" si="65"/>
        <v>Women</v>
      </c>
      <c r="J4213" s="16">
        <v>51</v>
      </c>
      <c r="K4213" s="20">
        <v>105</v>
      </c>
      <c r="L4213" s="24">
        <v>535.5</v>
      </c>
      <c r="M4213" s="24">
        <v>337.36500000000001</v>
      </c>
      <c r="N4213" s="4">
        <v>0.63</v>
      </c>
      <c r="O4213" s="8" t="s">
        <v>83</v>
      </c>
    </row>
    <row r="4214" spans="2:15" ht="14.25" customHeight="1" x14ac:dyDescent="0.3">
      <c r="B4214" s="8" t="s">
        <v>14</v>
      </c>
      <c r="C4214" s="2">
        <v>1185732</v>
      </c>
      <c r="D4214" s="3">
        <v>44383</v>
      </c>
      <c r="E4214" s="8" t="s">
        <v>36</v>
      </c>
      <c r="F4214" s="8" t="s">
        <v>37</v>
      </c>
      <c r="G4214" s="8" t="s">
        <v>38</v>
      </c>
      <c r="H4214" s="12" t="s">
        <v>17</v>
      </c>
      <c r="I4214" s="29" t="str">
        <f t="shared" si="65"/>
        <v>Men</v>
      </c>
      <c r="J4214" s="16">
        <v>47</v>
      </c>
      <c r="K4214" s="20">
        <v>161</v>
      </c>
      <c r="L4214" s="24">
        <v>756.7</v>
      </c>
      <c r="M4214" s="24">
        <v>393.48400000000004</v>
      </c>
      <c r="N4214" s="4">
        <v>0.52</v>
      </c>
      <c r="O4214" s="8" t="s">
        <v>83</v>
      </c>
    </row>
    <row r="4215" spans="2:15" ht="14.25" customHeight="1" x14ac:dyDescent="0.3">
      <c r="B4215" s="8" t="s">
        <v>14</v>
      </c>
      <c r="C4215" s="2">
        <v>1185732</v>
      </c>
      <c r="D4215" s="3">
        <v>44384</v>
      </c>
      <c r="E4215" s="8" t="s">
        <v>36</v>
      </c>
      <c r="F4215" s="8" t="s">
        <v>37</v>
      </c>
      <c r="G4215" s="8" t="s">
        <v>38</v>
      </c>
      <c r="H4215" s="12" t="s">
        <v>19</v>
      </c>
      <c r="I4215" s="29" t="str">
        <f t="shared" si="65"/>
        <v>Men</v>
      </c>
      <c r="J4215" s="16">
        <v>43</v>
      </c>
      <c r="K4215" s="20">
        <v>81</v>
      </c>
      <c r="L4215" s="24">
        <v>348.3</v>
      </c>
      <c r="M4215" s="24">
        <v>156.73499999999999</v>
      </c>
      <c r="N4215" s="4">
        <v>0.44999999999999996</v>
      </c>
      <c r="O4215" s="8" t="s">
        <v>83</v>
      </c>
    </row>
    <row r="4216" spans="2:15" ht="14.25" customHeight="1" x14ac:dyDescent="0.3">
      <c r="B4216" s="8" t="s">
        <v>14</v>
      </c>
      <c r="C4216" s="2">
        <v>1185732</v>
      </c>
      <c r="D4216" s="3">
        <v>44385</v>
      </c>
      <c r="E4216" s="8" t="s">
        <v>36</v>
      </c>
      <c r="F4216" s="8" t="s">
        <v>37</v>
      </c>
      <c r="G4216" s="8" t="s">
        <v>38</v>
      </c>
      <c r="H4216" s="12" t="s">
        <v>20</v>
      </c>
      <c r="I4216" s="29" t="str">
        <f t="shared" si="65"/>
        <v>Women</v>
      </c>
      <c r="J4216" s="16">
        <v>36</v>
      </c>
      <c r="K4216" s="20">
        <v>65</v>
      </c>
      <c r="L4216" s="24">
        <v>234</v>
      </c>
      <c r="M4216" s="24">
        <v>105.3</v>
      </c>
      <c r="N4216" s="4">
        <v>0.44999999999999996</v>
      </c>
      <c r="O4216" s="8" t="s">
        <v>83</v>
      </c>
    </row>
    <row r="4217" spans="2:15" ht="14.25" customHeight="1" x14ac:dyDescent="0.3">
      <c r="B4217" s="8" t="s">
        <v>14</v>
      </c>
      <c r="C4217" s="2">
        <v>1185732</v>
      </c>
      <c r="D4217" s="3">
        <v>44386</v>
      </c>
      <c r="E4217" s="8" t="s">
        <v>36</v>
      </c>
      <c r="F4217" s="8" t="s">
        <v>37</v>
      </c>
      <c r="G4217" s="8" t="s">
        <v>38</v>
      </c>
      <c r="H4217" s="12" t="s">
        <v>21</v>
      </c>
      <c r="I4217" s="29" t="str">
        <f t="shared" si="65"/>
        <v>Women</v>
      </c>
      <c r="J4217" s="16">
        <v>39</v>
      </c>
      <c r="K4217" s="20">
        <v>50</v>
      </c>
      <c r="L4217" s="24">
        <v>195</v>
      </c>
      <c r="M4217" s="24">
        <v>105.3</v>
      </c>
      <c r="N4217" s="4">
        <v>0.54</v>
      </c>
      <c r="O4217" s="8" t="s">
        <v>83</v>
      </c>
    </row>
    <row r="4218" spans="2:15" ht="14.25" customHeight="1" x14ac:dyDescent="0.3">
      <c r="B4218" s="8" t="s">
        <v>14</v>
      </c>
      <c r="C4218" s="2">
        <v>1185732</v>
      </c>
      <c r="D4218" s="3">
        <v>44387</v>
      </c>
      <c r="E4218" s="8" t="s">
        <v>36</v>
      </c>
      <c r="F4218" s="8" t="s">
        <v>37</v>
      </c>
      <c r="G4218" s="8" t="s">
        <v>38</v>
      </c>
      <c r="H4218" s="12" t="s">
        <v>22</v>
      </c>
      <c r="I4218" s="29" t="str">
        <f t="shared" si="65"/>
        <v>Men</v>
      </c>
      <c r="J4218" s="16">
        <v>47</v>
      </c>
      <c r="K4218" s="20">
        <v>56</v>
      </c>
      <c r="L4218" s="24">
        <v>263.2</v>
      </c>
      <c r="M4218" s="24">
        <v>121.07199999999997</v>
      </c>
      <c r="N4218" s="4">
        <v>0.45999999999999996</v>
      </c>
      <c r="O4218" s="8" t="s">
        <v>83</v>
      </c>
    </row>
    <row r="4219" spans="2:15" ht="14.25" customHeight="1" x14ac:dyDescent="0.3">
      <c r="B4219" s="8" t="s">
        <v>14</v>
      </c>
      <c r="C4219" s="2">
        <v>1185732</v>
      </c>
      <c r="D4219" s="3">
        <v>44388</v>
      </c>
      <c r="E4219" s="8" t="s">
        <v>36</v>
      </c>
      <c r="F4219" s="8" t="s">
        <v>37</v>
      </c>
      <c r="G4219" s="8" t="s">
        <v>38</v>
      </c>
      <c r="H4219" s="12" t="s">
        <v>23</v>
      </c>
      <c r="I4219" s="29" t="str">
        <f t="shared" si="65"/>
        <v>Women</v>
      </c>
      <c r="J4219" s="16">
        <v>54</v>
      </c>
      <c r="K4219" s="20">
        <v>120</v>
      </c>
      <c r="L4219" s="24">
        <v>648</v>
      </c>
      <c r="M4219" s="24">
        <v>395.28</v>
      </c>
      <c r="N4219" s="4">
        <v>0.61</v>
      </c>
      <c r="O4219" s="8" t="s">
        <v>83</v>
      </c>
    </row>
    <row r="4220" spans="2:15" ht="14.25" customHeight="1" x14ac:dyDescent="0.3">
      <c r="B4220" s="8" t="s">
        <v>14</v>
      </c>
      <c r="C4220" s="2">
        <v>1185732</v>
      </c>
      <c r="D4220" s="3">
        <v>44389</v>
      </c>
      <c r="E4220" s="8" t="s">
        <v>36</v>
      </c>
      <c r="F4220" s="8" t="s">
        <v>37</v>
      </c>
      <c r="G4220" s="8" t="s">
        <v>38</v>
      </c>
      <c r="H4220" s="12" t="s">
        <v>17</v>
      </c>
      <c r="I4220" s="29" t="str">
        <f t="shared" si="65"/>
        <v>Men</v>
      </c>
      <c r="J4220" s="16">
        <v>49</v>
      </c>
      <c r="K4220" s="20">
        <v>149</v>
      </c>
      <c r="L4220" s="24">
        <v>730.1</v>
      </c>
      <c r="M4220" s="24">
        <v>372.351</v>
      </c>
      <c r="N4220" s="4">
        <v>0.51</v>
      </c>
      <c r="O4220" s="8" t="s">
        <v>83</v>
      </c>
    </row>
    <row r="4221" spans="2:15" ht="14.25" customHeight="1" x14ac:dyDescent="0.3">
      <c r="B4221" s="8" t="s">
        <v>14</v>
      </c>
      <c r="C4221" s="2">
        <v>1185732</v>
      </c>
      <c r="D4221" s="3">
        <v>44390</v>
      </c>
      <c r="E4221" s="8" t="s">
        <v>36</v>
      </c>
      <c r="F4221" s="8" t="s">
        <v>37</v>
      </c>
      <c r="G4221" s="8" t="s">
        <v>38</v>
      </c>
      <c r="H4221" s="12" t="s">
        <v>19</v>
      </c>
      <c r="I4221" s="29" t="str">
        <f t="shared" si="65"/>
        <v>Men</v>
      </c>
      <c r="J4221" s="16">
        <v>41</v>
      </c>
      <c r="K4221" s="20">
        <v>94</v>
      </c>
      <c r="L4221" s="24">
        <v>385.4</v>
      </c>
      <c r="M4221" s="24">
        <v>177.28399999999999</v>
      </c>
      <c r="N4221" s="4">
        <v>0.45999999999999996</v>
      </c>
      <c r="O4221" s="8" t="s">
        <v>83</v>
      </c>
    </row>
    <row r="4222" spans="2:15" ht="14.25" customHeight="1" x14ac:dyDescent="0.3">
      <c r="B4222" s="8" t="s">
        <v>14</v>
      </c>
      <c r="C4222" s="2">
        <v>1185732</v>
      </c>
      <c r="D4222" s="3">
        <v>44391</v>
      </c>
      <c r="E4222" s="8" t="s">
        <v>36</v>
      </c>
      <c r="F4222" s="8" t="s">
        <v>37</v>
      </c>
      <c r="G4222" s="8" t="s">
        <v>38</v>
      </c>
      <c r="H4222" s="12" t="s">
        <v>20</v>
      </c>
      <c r="I4222" s="29" t="str">
        <f t="shared" si="65"/>
        <v>Women</v>
      </c>
      <c r="J4222" s="16">
        <v>38</v>
      </c>
      <c r="K4222" s="20">
        <v>75</v>
      </c>
      <c r="L4222" s="24">
        <v>285</v>
      </c>
      <c r="M4222" s="24">
        <v>139.65</v>
      </c>
      <c r="N4222" s="4">
        <v>0.49</v>
      </c>
      <c r="O4222" s="8" t="s">
        <v>83</v>
      </c>
    </row>
    <row r="4223" spans="2:15" ht="14.25" customHeight="1" x14ac:dyDescent="0.3">
      <c r="B4223" s="8" t="s">
        <v>14</v>
      </c>
      <c r="C4223" s="2">
        <v>1185732</v>
      </c>
      <c r="D4223" s="3">
        <v>44392</v>
      </c>
      <c r="E4223" s="8" t="s">
        <v>36</v>
      </c>
      <c r="F4223" s="8" t="s">
        <v>37</v>
      </c>
      <c r="G4223" s="8" t="s">
        <v>38</v>
      </c>
      <c r="H4223" s="12" t="s">
        <v>21</v>
      </c>
      <c r="I4223" s="29" t="str">
        <f t="shared" si="65"/>
        <v>Women</v>
      </c>
      <c r="J4223" s="16">
        <v>37</v>
      </c>
      <c r="K4223" s="20">
        <v>63</v>
      </c>
      <c r="L4223" s="24">
        <v>233.1</v>
      </c>
      <c r="M4223" s="24">
        <v>116.55</v>
      </c>
      <c r="N4223" s="4">
        <v>0.5</v>
      </c>
      <c r="O4223" s="8" t="s">
        <v>83</v>
      </c>
    </row>
    <row r="4224" spans="2:15" ht="14.25" customHeight="1" x14ac:dyDescent="0.3">
      <c r="B4224" s="8" t="s">
        <v>14</v>
      </c>
      <c r="C4224" s="2">
        <v>1185732</v>
      </c>
      <c r="D4224" s="3">
        <v>44393</v>
      </c>
      <c r="E4224" s="8" t="s">
        <v>36</v>
      </c>
      <c r="F4224" s="8" t="s">
        <v>37</v>
      </c>
      <c r="G4224" s="8" t="s">
        <v>38</v>
      </c>
      <c r="H4224" s="12" t="s">
        <v>22</v>
      </c>
      <c r="I4224" s="29" t="str">
        <f t="shared" si="65"/>
        <v>Men</v>
      </c>
      <c r="J4224" s="16">
        <v>49</v>
      </c>
      <c r="K4224" s="20">
        <v>50</v>
      </c>
      <c r="L4224" s="24">
        <v>245</v>
      </c>
      <c r="M4224" s="24">
        <v>122.5</v>
      </c>
      <c r="N4224" s="4">
        <v>0.5</v>
      </c>
      <c r="O4224" s="8" t="s">
        <v>83</v>
      </c>
    </row>
    <row r="4225" spans="2:15" ht="14.25" customHeight="1" x14ac:dyDescent="0.3">
      <c r="B4225" s="8" t="s">
        <v>14</v>
      </c>
      <c r="C4225" s="2">
        <v>1185732</v>
      </c>
      <c r="D4225" s="3">
        <v>44394</v>
      </c>
      <c r="E4225" s="8" t="s">
        <v>36</v>
      </c>
      <c r="F4225" s="8" t="s">
        <v>37</v>
      </c>
      <c r="G4225" s="8" t="s">
        <v>38</v>
      </c>
      <c r="H4225" s="12" t="s">
        <v>23</v>
      </c>
      <c r="I4225" s="29" t="str">
        <f t="shared" si="65"/>
        <v>Women</v>
      </c>
      <c r="J4225" s="16">
        <v>50</v>
      </c>
      <c r="K4225" s="20">
        <v>94</v>
      </c>
      <c r="L4225" s="24">
        <v>470</v>
      </c>
      <c r="M4225" s="24">
        <v>305.5</v>
      </c>
      <c r="N4225" s="4">
        <v>0.65</v>
      </c>
      <c r="O4225" s="8" t="s">
        <v>83</v>
      </c>
    </row>
    <row r="4226" spans="2:15" ht="14.25" customHeight="1" x14ac:dyDescent="0.3">
      <c r="B4226" s="8" t="s">
        <v>14</v>
      </c>
      <c r="C4226" s="2">
        <v>1185732</v>
      </c>
      <c r="D4226" s="3">
        <v>44395</v>
      </c>
      <c r="E4226" s="8" t="s">
        <v>36</v>
      </c>
      <c r="F4226" s="8" t="s">
        <v>37</v>
      </c>
      <c r="G4226" s="8" t="s">
        <v>38</v>
      </c>
      <c r="H4226" s="12" t="s">
        <v>17</v>
      </c>
      <c r="I4226" s="29" t="str">
        <f t="shared" si="65"/>
        <v>Men</v>
      </c>
      <c r="J4226" s="16">
        <v>47</v>
      </c>
      <c r="K4226" s="20">
        <v>135</v>
      </c>
      <c r="L4226" s="24">
        <v>634.5</v>
      </c>
      <c r="M4226" s="24">
        <v>317.25</v>
      </c>
      <c r="N4226" s="4">
        <v>0.5</v>
      </c>
      <c r="O4226" s="8" t="s">
        <v>83</v>
      </c>
    </row>
    <row r="4227" spans="2:15" ht="14.25" customHeight="1" x14ac:dyDescent="0.3">
      <c r="B4227" s="8" t="s">
        <v>14</v>
      </c>
      <c r="C4227" s="2">
        <v>1185732</v>
      </c>
      <c r="D4227" s="3">
        <v>44396</v>
      </c>
      <c r="E4227" s="8" t="s">
        <v>36</v>
      </c>
      <c r="F4227" s="8" t="s">
        <v>37</v>
      </c>
      <c r="G4227" s="8" t="s">
        <v>38</v>
      </c>
      <c r="H4227" s="12" t="s">
        <v>19</v>
      </c>
      <c r="I4227" s="29" t="str">
        <f t="shared" si="65"/>
        <v>Men</v>
      </c>
      <c r="J4227" s="16">
        <v>41</v>
      </c>
      <c r="K4227" s="20">
        <v>84</v>
      </c>
      <c r="L4227" s="24">
        <v>344.4</v>
      </c>
      <c r="M4227" s="24">
        <v>168.756</v>
      </c>
      <c r="N4227" s="4">
        <v>0.49</v>
      </c>
      <c r="O4227" s="8" t="s">
        <v>83</v>
      </c>
    </row>
    <row r="4228" spans="2:15" ht="14.25" customHeight="1" x14ac:dyDescent="0.3">
      <c r="B4228" s="8" t="s">
        <v>14</v>
      </c>
      <c r="C4228" s="2">
        <v>1185732</v>
      </c>
      <c r="D4228" s="3">
        <v>44397</v>
      </c>
      <c r="E4228" s="8" t="s">
        <v>36</v>
      </c>
      <c r="F4228" s="8" t="s">
        <v>37</v>
      </c>
      <c r="G4228" s="8" t="s">
        <v>38</v>
      </c>
      <c r="H4228" s="12" t="s">
        <v>20</v>
      </c>
      <c r="I4228" s="29" t="str">
        <f t="shared" si="65"/>
        <v>Women</v>
      </c>
      <c r="J4228" s="16">
        <v>36</v>
      </c>
      <c r="K4228" s="20">
        <v>60</v>
      </c>
      <c r="L4228" s="24">
        <v>216</v>
      </c>
      <c r="M4228" s="24">
        <v>101.52</v>
      </c>
      <c r="N4228" s="4">
        <v>0.47</v>
      </c>
      <c r="O4228" s="8" t="s">
        <v>83</v>
      </c>
    </row>
    <row r="4229" spans="2:15" ht="14.25" customHeight="1" x14ac:dyDescent="0.3">
      <c r="B4229" s="8" t="s">
        <v>14</v>
      </c>
      <c r="C4229" s="2">
        <v>1185732</v>
      </c>
      <c r="D4229" s="3">
        <v>44398</v>
      </c>
      <c r="E4229" s="8" t="s">
        <v>36</v>
      </c>
      <c r="F4229" s="8" t="s">
        <v>37</v>
      </c>
      <c r="G4229" s="8" t="s">
        <v>38</v>
      </c>
      <c r="H4229" s="12" t="s">
        <v>21</v>
      </c>
      <c r="I4229" s="29" t="str">
        <f t="shared" si="65"/>
        <v>Women</v>
      </c>
      <c r="J4229" s="16">
        <v>36</v>
      </c>
      <c r="K4229" s="20">
        <v>44</v>
      </c>
      <c r="L4229" s="24">
        <v>158.4</v>
      </c>
      <c r="M4229" s="24">
        <v>83.952000000000012</v>
      </c>
      <c r="N4229" s="4">
        <v>0.53</v>
      </c>
      <c r="O4229" s="8" t="s">
        <v>83</v>
      </c>
    </row>
    <row r="4230" spans="2:15" ht="14.25" customHeight="1" x14ac:dyDescent="0.3">
      <c r="B4230" s="8" t="s">
        <v>14</v>
      </c>
      <c r="C4230" s="2">
        <v>1185732</v>
      </c>
      <c r="D4230" s="3">
        <v>44399</v>
      </c>
      <c r="E4230" s="8" t="s">
        <v>36</v>
      </c>
      <c r="F4230" s="8" t="s">
        <v>37</v>
      </c>
      <c r="G4230" s="8" t="s">
        <v>38</v>
      </c>
      <c r="H4230" s="12" t="s">
        <v>22</v>
      </c>
      <c r="I4230" s="29" t="str">
        <f t="shared" si="65"/>
        <v>Men</v>
      </c>
      <c r="J4230" s="16">
        <v>49</v>
      </c>
      <c r="K4230" s="20">
        <v>49</v>
      </c>
      <c r="L4230" s="24">
        <v>240.1</v>
      </c>
      <c r="M4230" s="24">
        <v>110.44599999999998</v>
      </c>
      <c r="N4230" s="4">
        <v>0.45999999999999996</v>
      </c>
      <c r="O4230" s="8" t="s">
        <v>83</v>
      </c>
    </row>
    <row r="4231" spans="2:15" ht="14.25" customHeight="1" x14ac:dyDescent="0.3">
      <c r="B4231" s="8" t="s">
        <v>14</v>
      </c>
      <c r="C4231" s="2">
        <v>1185732</v>
      </c>
      <c r="D4231" s="3">
        <v>44400</v>
      </c>
      <c r="E4231" s="8" t="s">
        <v>36</v>
      </c>
      <c r="F4231" s="8" t="s">
        <v>37</v>
      </c>
      <c r="G4231" s="8" t="s">
        <v>38</v>
      </c>
      <c r="H4231" s="12" t="s">
        <v>23</v>
      </c>
      <c r="I4231" s="29" t="str">
        <f t="shared" ref="I4231:I4294" si="66">VLOOKUP(H4231,$Q$5:$R$11,2,0)</f>
        <v>Women</v>
      </c>
      <c r="J4231" s="16">
        <v>53</v>
      </c>
      <c r="K4231" s="20">
        <v>73</v>
      </c>
      <c r="L4231" s="24">
        <v>386.9</v>
      </c>
      <c r="M4231" s="24">
        <v>247.61599999999999</v>
      </c>
      <c r="N4231" s="4">
        <v>0.64</v>
      </c>
      <c r="O4231" s="8" t="s">
        <v>83</v>
      </c>
    </row>
    <row r="4232" spans="2:15" ht="14.25" customHeight="1" x14ac:dyDescent="0.3">
      <c r="B4232" s="8" t="s">
        <v>14</v>
      </c>
      <c r="C4232" s="2">
        <v>1185732</v>
      </c>
      <c r="D4232" s="3">
        <v>44401</v>
      </c>
      <c r="E4232" s="8" t="s">
        <v>36</v>
      </c>
      <c r="F4232" s="8" t="s">
        <v>37</v>
      </c>
      <c r="G4232" s="8" t="s">
        <v>38</v>
      </c>
      <c r="H4232" s="12" t="s">
        <v>17</v>
      </c>
      <c r="I4232" s="29" t="str">
        <f t="shared" si="66"/>
        <v>Men</v>
      </c>
      <c r="J4232" s="16">
        <v>56</v>
      </c>
      <c r="K4232" s="20">
        <v>115</v>
      </c>
      <c r="L4232" s="24">
        <v>644</v>
      </c>
      <c r="M4232" s="24">
        <v>354.20000000000005</v>
      </c>
      <c r="N4232" s="4">
        <v>0.55000000000000004</v>
      </c>
      <c r="O4232" s="8" t="s">
        <v>83</v>
      </c>
    </row>
    <row r="4233" spans="2:15" ht="14.25" customHeight="1" x14ac:dyDescent="0.3">
      <c r="B4233" s="8" t="s">
        <v>14</v>
      </c>
      <c r="C4233" s="2">
        <v>1185732</v>
      </c>
      <c r="D4233" s="3">
        <v>44402</v>
      </c>
      <c r="E4233" s="8" t="s">
        <v>36</v>
      </c>
      <c r="F4233" s="8" t="s">
        <v>37</v>
      </c>
      <c r="G4233" s="8" t="s">
        <v>38</v>
      </c>
      <c r="H4233" s="12" t="s">
        <v>19</v>
      </c>
      <c r="I4233" s="29" t="str">
        <f t="shared" si="66"/>
        <v>Men</v>
      </c>
      <c r="J4233" s="16">
        <v>49</v>
      </c>
      <c r="K4233" s="20">
        <v>75</v>
      </c>
      <c r="L4233" s="24">
        <v>367.5</v>
      </c>
      <c r="M4233" s="24">
        <v>180.07499999999999</v>
      </c>
      <c r="N4233" s="4">
        <v>0.49</v>
      </c>
      <c r="O4233" s="8" t="s">
        <v>83</v>
      </c>
    </row>
    <row r="4234" spans="2:15" ht="14.25" customHeight="1" x14ac:dyDescent="0.3">
      <c r="B4234" s="8" t="s">
        <v>14</v>
      </c>
      <c r="C4234" s="2">
        <v>1185732</v>
      </c>
      <c r="D4234" s="3">
        <v>44403</v>
      </c>
      <c r="E4234" s="8" t="s">
        <v>36</v>
      </c>
      <c r="F4234" s="8" t="s">
        <v>37</v>
      </c>
      <c r="G4234" s="8" t="s">
        <v>38</v>
      </c>
      <c r="H4234" s="12" t="s">
        <v>20</v>
      </c>
      <c r="I4234" s="29" t="str">
        <f t="shared" si="66"/>
        <v>Women</v>
      </c>
      <c r="J4234" s="16">
        <v>48</v>
      </c>
      <c r="K4234" s="20">
        <v>39</v>
      </c>
      <c r="L4234" s="24">
        <v>187.2</v>
      </c>
      <c r="M4234" s="24">
        <v>84.239999999999981</v>
      </c>
      <c r="N4234" s="4">
        <v>0.44999999999999996</v>
      </c>
      <c r="O4234" s="8" t="s">
        <v>83</v>
      </c>
    </row>
    <row r="4235" spans="2:15" ht="14.25" customHeight="1" x14ac:dyDescent="0.3">
      <c r="B4235" s="8" t="s">
        <v>14</v>
      </c>
      <c r="C4235" s="2">
        <v>1185732</v>
      </c>
      <c r="D4235" s="3">
        <v>44404</v>
      </c>
      <c r="E4235" s="8" t="s">
        <v>36</v>
      </c>
      <c r="F4235" s="8" t="s">
        <v>37</v>
      </c>
      <c r="G4235" s="8" t="s">
        <v>38</v>
      </c>
      <c r="H4235" s="12" t="s">
        <v>21</v>
      </c>
      <c r="I4235" s="29" t="str">
        <f t="shared" si="66"/>
        <v>Women</v>
      </c>
      <c r="J4235" s="16">
        <v>47</v>
      </c>
      <c r="K4235" s="20">
        <v>33</v>
      </c>
      <c r="L4235" s="24">
        <v>155.1</v>
      </c>
      <c r="M4235" s="24">
        <v>79.100999999999999</v>
      </c>
      <c r="N4235" s="4">
        <v>0.51</v>
      </c>
      <c r="O4235" s="8" t="s">
        <v>83</v>
      </c>
    </row>
    <row r="4236" spans="2:15" ht="14.25" customHeight="1" x14ac:dyDescent="0.3">
      <c r="B4236" s="8" t="s">
        <v>14</v>
      </c>
      <c r="C4236" s="2">
        <v>1185732</v>
      </c>
      <c r="D4236" s="3">
        <v>44405</v>
      </c>
      <c r="E4236" s="8" t="s">
        <v>36</v>
      </c>
      <c r="F4236" s="8" t="s">
        <v>37</v>
      </c>
      <c r="G4236" s="8" t="s">
        <v>38</v>
      </c>
      <c r="H4236" s="12" t="s">
        <v>22</v>
      </c>
      <c r="I4236" s="29" t="str">
        <f t="shared" si="66"/>
        <v>Men</v>
      </c>
      <c r="J4236" s="16">
        <v>56</v>
      </c>
      <c r="K4236" s="20">
        <v>33</v>
      </c>
      <c r="L4236" s="24">
        <v>184.8</v>
      </c>
      <c r="M4236" s="24">
        <v>86.855999999999995</v>
      </c>
      <c r="N4236" s="4">
        <v>0.47</v>
      </c>
      <c r="O4236" s="8" t="s">
        <v>83</v>
      </c>
    </row>
    <row r="4237" spans="2:15" ht="14.25" customHeight="1" x14ac:dyDescent="0.3">
      <c r="B4237" s="8" t="s">
        <v>14</v>
      </c>
      <c r="C4237" s="2">
        <v>1185732</v>
      </c>
      <c r="D4237" s="3">
        <v>44406</v>
      </c>
      <c r="E4237" s="8" t="s">
        <v>36</v>
      </c>
      <c r="F4237" s="8" t="s">
        <v>37</v>
      </c>
      <c r="G4237" s="8" t="s">
        <v>38</v>
      </c>
      <c r="H4237" s="12" t="s">
        <v>23</v>
      </c>
      <c r="I4237" s="29" t="str">
        <f t="shared" si="66"/>
        <v>Women</v>
      </c>
      <c r="J4237" s="16">
        <v>60</v>
      </c>
      <c r="K4237" s="20">
        <v>65</v>
      </c>
      <c r="L4237" s="24">
        <v>390</v>
      </c>
      <c r="M4237" s="24">
        <v>234</v>
      </c>
      <c r="N4237" s="4">
        <v>0.6</v>
      </c>
      <c r="O4237" s="8" t="s">
        <v>83</v>
      </c>
    </row>
    <row r="4238" spans="2:15" ht="14.25" customHeight="1" x14ac:dyDescent="0.3">
      <c r="B4238" s="8" t="s">
        <v>14</v>
      </c>
      <c r="C4238" s="2">
        <v>1185732</v>
      </c>
      <c r="D4238" s="3">
        <v>44407</v>
      </c>
      <c r="E4238" s="8" t="s">
        <v>36</v>
      </c>
      <c r="F4238" s="8" t="s">
        <v>37</v>
      </c>
      <c r="G4238" s="8" t="s">
        <v>38</v>
      </c>
      <c r="H4238" s="12" t="s">
        <v>17</v>
      </c>
      <c r="I4238" s="29" t="str">
        <f t="shared" si="66"/>
        <v>Men</v>
      </c>
      <c r="J4238" s="16">
        <v>55</v>
      </c>
      <c r="K4238" s="20">
        <v>112</v>
      </c>
      <c r="L4238" s="24">
        <v>616</v>
      </c>
      <c r="M4238" s="24">
        <v>332.64</v>
      </c>
      <c r="N4238" s="4">
        <v>0.54</v>
      </c>
      <c r="O4238" s="8" t="s">
        <v>83</v>
      </c>
    </row>
    <row r="4239" spans="2:15" ht="14.25" customHeight="1" x14ac:dyDescent="0.3">
      <c r="B4239" s="8" t="s">
        <v>14</v>
      </c>
      <c r="C4239" s="2">
        <v>1185732</v>
      </c>
      <c r="D4239" s="3">
        <v>44408</v>
      </c>
      <c r="E4239" s="8" t="s">
        <v>36</v>
      </c>
      <c r="F4239" s="8" t="s">
        <v>37</v>
      </c>
      <c r="G4239" s="8" t="s">
        <v>38</v>
      </c>
      <c r="H4239" s="12" t="s">
        <v>19</v>
      </c>
      <c r="I4239" s="29" t="str">
        <f t="shared" si="66"/>
        <v>Men</v>
      </c>
      <c r="J4239" s="16">
        <v>46</v>
      </c>
      <c r="K4239" s="20">
        <v>65</v>
      </c>
      <c r="L4239" s="24">
        <v>299</v>
      </c>
      <c r="M4239" s="24">
        <v>140.53</v>
      </c>
      <c r="N4239" s="4">
        <v>0.47</v>
      </c>
      <c r="O4239" s="8" t="s">
        <v>83</v>
      </c>
    </row>
    <row r="4240" spans="2:15" ht="14.25" customHeight="1" x14ac:dyDescent="0.3">
      <c r="B4240" s="8" t="s">
        <v>14</v>
      </c>
      <c r="C4240" s="2">
        <v>1185732</v>
      </c>
      <c r="D4240" s="3">
        <v>44409</v>
      </c>
      <c r="E4240" s="8" t="s">
        <v>36</v>
      </c>
      <c r="F4240" s="8" t="s">
        <v>37</v>
      </c>
      <c r="G4240" s="8" t="s">
        <v>38</v>
      </c>
      <c r="H4240" s="12" t="s">
        <v>20</v>
      </c>
      <c r="I4240" s="29" t="str">
        <f t="shared" si="66"/>
        <v>Women</v>
      </c>
      <c r="J4240" s="16">
        <v>48</v>
      </c>
      <c r="K4240" s="20">
        <v>49</v>
      </c>
      <c r="L4240" s="24">
        <v>235.2</v>
      </c>
      <c r="M4240" s="24">
        <v>110.54399999999998</v>
      </c>
      <c r="N4240" s="4">
        <v>0.47</v>
      </c>
      <c r="O4240" s="8" t="s">
        <v>83</v>
      </c>
    </row>
    <row r="4241" spans="2:15" ht="14.25" customHeight="1" x14ac:dyDescent="0.3">
      <c r="B4241" s="8" t="s">
        <v>14</v>
      </c>
      <c r="C4241" s="2">
        <v>1185732</v>
      </c>
      <c r="D4241" s="3">
        <v>44410</v>
      </c>
      <c r="E4241" s="8" t="s">
        <v>36</v>
      </c>
      <c r="F4241" s="8" t="s">
        <v>37</v>
      </c>
      <c r="G4241" s="8" t="s">
        <v>38</v>
      </c>
      <c r="H4241" s="12" t="s">
        <v>21</v>
      </c>
      <c r="I4241" s="29" t="str">
        <f t="shared" si="66"/>
        <v>Women</v>
      </c>
      <c r="J4241" s="16">
        <v>46</v>
      </c>
      <c r="K4241" s="20">
        <v>53</v>
      </c>
      <c r="L4241" s="24">
        <v>243.8</v>
      </c>
      <c r="M4241" s="24">
        <v>129.214</v>
      </c>
      <c r="N4241" s="4">
        <v>0.53</v>
      </c>
      <c r="O4241" s="8" t="s">
        <v>83</v>
      </c>
    </row>
    <row r="4242" spans="2:15" ht="14.25" customHeight="1" x14ac:dyDescent="0.3">
      <c r="B4242" s="8" t="s">
        <v>14</v>
      </c>
      <c r="C4242" s="2">
        <v>1185732</v>
      </c>
      <c r="D4242" s="3">
        <v>44411</v>
      </c>
      <c r="E4242" s="8" t="s">
        <v>36</v>
      </c>
      <c r="F4242" s="8" t="s">
        <v>37</v>
      </c>
      <c r="G4242" s="8" t="s">
        <v>38</v>
      </c>
      <c r="H4242" s="12" t="s">
        <v>22</v>
      </c>
      <c r="I4242" s="29" t="str">
        <f t="shared" si="66"/>
        <v>Men</v>
      </c>
      <c r="J4242" s="16">
        <v>56</v>
      </c>
      <c r="K4242" s="20">
        <v>41</v>
      </c>
      <c r="L4242" s="24">
        <v>229.6</v>
      </c>
      <c r="M4242" s="24">
        <v>114.8</v>
      </c>
      <c r="N4242" s="4">
        <v>0.5</v>
      </c>
      <c r="O4242" s="8" t="s">
        <v>83</v>
      </c>
    </row>
    <row r="4243" spans="2:15" ht="14.25" customHeight="1" x14ac:dyDescent="0.3">
      <c r="B4243" s="8" t="s">
        <v>14</v>
      </c>
      <c r="C4243" s="2">
        <v>1185732</v>
      </c>
      <c r="D4243" s="3">
        <v>44412</v>
      </c>
      <c r="E4243" s="8" t="s">
        <v>36</v>
      </c>
      <c r="F4243" s="8" t="s">
        <v>37</v>
      </c>
      <c r="G4243" s="8" t="s">
        <v>38</v>
      </c>
      <c r="H4243" s="12" t="s">
        <v>23</v>
      </c>
      <c r="I4243" s="29" t="str">
        <f t="shared" si="66"/>
        <v>Women</v>
      </c>
      <c r="J4243" s="16">
        <v>61</v>
      </c>
      <c r="K4243" s="20">
        <v>65</v>
      </c>
      <c r="L4243" s="24">
        <v>396.5</v>
      </c>
      <c r="M4243" s="24">
        <v>237.9</v>
      </c>
      <c r="N4243" s="4">
        <v>0.6</v>
      </c>
      <c r="O4243" s="8" t="s">
        <v>83</v>
      </c>
    </row>
    <row r="4244" spans="2:15" ht="14.25" customHeight="1" x14ac:dyDescent="0.3">
      <c r="B4244" s="8" t="s">
        <v>14</v>
      </c>
      <c r="C4244" s="2">
        <v>1185732</v>
      </c>
      <c r="D4244" s="3">
        <v>44413</v>
      </c>
      <c r="E4244" s="8" t="s">
        <v>36</v>
      </c>
      <c r="F4244" s="8" t="s">
        <v>37</v>
      </c>
      <c r="G4244" s="8" t="s">
        <v>38</v>
      </c>
      <c r="H4244" s="12" t="s">
        <v>17</v>
      </c>
      <c r="I4244" s="29" t="str">
        <f t="shared" si="66"/>
        <v>Men</v>
      </c>
      <c r="J4244" s="16">
        <v>57</v>
      </c>
      <c r="K4244" s="20">
        <v>150</v>
      </c>
      <c r="L4244" s="24">
        <v>855</v>
      </c>
      <c r="M4244" s="24">
        <v>470.25</v>
      </c>
      <c r="N4244" s="4">
        <v>0.55000000000000004</v>
      </c>
      <c r="O4244" s="8" t="s">
        <v>83</v>
      </c>
    </row>
    <row r="4245" spans="2:15" ht="14.25" customHeight="1" x14ac:dyDescent="0.3">
      <c r="B4245" s="8" t="s">
        <v>14</v>
      </c>
      <c r="C4245" s="2">
        <v>1185732</v>
      </c>
      <c r="D4245" s="3">
        <v>44414</v>
      </c>
      <c r="E4245" s="8" t="s">
        <v>36</v>
      </c>
      <c r="F4245" s="8" t="s">
        <v>37</v>
      </c>
      <c r="G4245" s="8" t="s">
        <v>38</v>
      </c>
      <c r="H4245" s="12" t="s">
        <v>19</v>
      </c>
      <c r="I4245" s="29" t="str">
        <f t="shared" si="66"/>
        <v>Men</v>
      </c>
      <c r="J4245" s="16">
        <v>46</v>
      </c>
      <c r="K4245" s="20">
        <v>75</v>
      </c>
      <c r="L4245" s="24">
        <v>345</v>
      </c>
      <c r="M4245" s="24">
        <v>165.6</v>
      </c>
      <c r="N4245" s="4">
        <v>0.48</v>
      </c>
      <c r="O4245" s="8" t="s">
        <v>83</v>
      </c>
    </row>
    <row r="4246" spans="2:15" ht="14.25" customHeight="1" x14ac:dyDescent="0.3">
      <c r="B4246" s="8" t="s">
        <v>14</v>
      </c>
      <c r="C4246" s="2">
        <v>1185732</v>
      </c>
      <c r="D4246" s="3">
        <v>44415</v>
      </c>
      <c r="E4246" s="8" t="s">
        <v>36</v>
      </c>
      <c r="F4246" s="8" t="s">
        <v>37</v>
      </c>
      <c r="G4246" s="8" t="s">
        <v>38</v>
      </c>
      <c r="H4246" s="12" t="s">
        <v>20</v>
      </c>
      <c r="I4246" s="29" t="str">
        <f t="shared" si="66"/>
        <v>Women</v>
      </c>
      <c r="J4246" s="16">
        <v>46</v>
      </c>
      <c r="K4246" s="20">
        <v>75</v>
      </c>
      <c r="L4246" s="24">
        <v>345</v>
      </c>
      <c r="M4246" s="24">
        <v>169.05</v>
      </c>
      <c r="N4246" s="4">
        <v>0.49</v>
      </c>
      <c r="O4246" s="8" t="s">
        <v>83</v>
      </c>
    </row>
    <row r="4247" spans="2:15" ht="14.25" customHeight="1" x14ac:dyDescent="0.3">
      <c r="B4247" s="8" t="s">
        <v>14</v>
      </c>
      <c r="C4247" s="2">
        <v>1185732</v>
      </c>
      <c r="D4247" s="3">
        <v>44416</v>
      </c>
      <c r="E4247" s="8" t="s">
        <v>36</v>
      </c>
      <c r="F4247" s="8" t="s">
        <v>37</v>
      </c>
      <c r="G4247" s="8" t="s">
        <v>38</v>
      </c>
      <c r="H4247" s="12" t="s">
        <v>21</v>
      </c>
      <c r="I4247" s="29" t="str">
        <f t="shared" si="66"/>
        <v>Women</v>
      </c>
      <c r="J4247" s="16">
        <v>49</v>
      </c>
      <c r="K4247" s="20">
        <v>54</v>
      </c>
      <c r="L4247" s="24">
        <v>264.60000000000002</v>
      </c>
      <c r="M4247" s="24">
        <v>140.238</v>
      </c>
      <c r="N4247" s="4">
        <v>0.53</v>
      </c>
      <c r="O4247" s="8" t="s">
        <v>83</v>
      </c>
    </row>
    <row r="4248" spans="2:15" ht="14.25" customHeight="1" x14ac:dyDescent="0.3">
      <c r="B4248" s="8" t="s">
        <v>14</v>
      </c>
      <c r="C4248" s="2">
        <v>1185732</v>
      </c>
      <c r="D4248" s="3">
        <v>44417</v>
      </c>
      <c r="E4248" s="8" t="s">
        <v>36</v>
      </c>
      <c r="F4248" s="8" t="s">
        <v>37</v>
      </c>
      <c r="G4248" s="8" t="s">
        <v>38</v>
      </c>
      <c r="H4248" s="12" t="s">
        <v>22</v>
      </c>
      <c r="I4248" s="29" t="str">
        <f t="shared" si="66"/>
        <v>Men</v>
      </c>
      <c r="J4248" s="16">
        <v>59</v>
      </c>
      <c r="K4248" s="20">
        <v>58</v>
      </c>
      <c r="L4248" s="24">
        <v>342.2</v>
      </c>
      <c r="M4248" s="24">
        <v>153.98999999999998</v>
      </c>
      <c r="N4248" s="4">
        <v>0.44999999999999996</v>
      </c>
      <c r="O4248" s="8" t="s">
        <v>83</v>
      </c>
    </row>
    <row r="4249" spans="2:15" ht="14.25" customHeight="1" x14ac:dyDescent="0.3">
      <c r="B4249" s="8" t="s">
        <v>14</v>
      </c>
      <c r="C4249" s="2">
        <v>1185732</v>
      </c>
      <c r="D4249" s="3">
        <v>44418</v>
      </c>
      <c r="E4249" s="8" t="s">
        <v>36</v>
      </c>
      <c r="F4249" s="8" t="s">
        <v>37</v>
      </c>
      <c r="G4249" s="8" t="s">
        <v>38</v>
      </c>
      <c r="H4249" s="12" t="s">
        <v>23</v>
      </c>
      <c r="I4249" s="29" t="str">
        <f t="shared" si="66"/>
        <v>Women</v>
      </c>
      <c r="J4249" s="16">
        <v>64</v>
      </c>
      <c r="K4249" s="20">
        <v>81</v>
      </c>
      <c r="L4249" s="24">
        <v>518.4</v>
      </c>
      <c r="M4249" s="24">
        <v>326.59199999999998</v>
      </c>
      <c r="N4249" s="4">
        <v>0.63</v>
      </c>
      <c r="O4249" s="8" t="s">
        <v>83</v>
      </c>
    </row>
    <row r="4250" spans="2:15" ht="14.25" customHeight="1" x14ac:dyDescent="0.3">
      <c r="B4250" s="8" t="s">
        <v>26</v>
      </c>
      <c r="C4250" s="2">
        <v>1197831</v>
      </c>
      <c r="D4250" s="3">
        <v>44419</v>
      </c>
      <c r="E4250" s="8" t="s">
        <v>36</v>
      </c>
      <c r="F4250" s="8" t="s">
        <v>37</v>
      </c>
      <c r="G4250" s="8" t="s">
        <v>38</v>
      </c>
      <c r="H4250" s="12" t="s">
        <v>17</v>
      </c>
      <c r="I4250" s="29" t="str">
        <f t="shared" si="66"/>
        <v>Men</v>
      </c>
      <c r="J4250" s="16">
        <v>20</v>
      </c>
      <c r="K4250" s="20">
        <v>189</v>
      </c>
      <c r="L4250" s="24">
        <v>378</v>
      </c>
      <c r="M4250" s="24">
        <v>151.19999999999999</v>
      </c>
      <c r="N4250" s="4">
        <v>0.4</v>
      </c>
      <c r="O4250" s="8" t="s">
        <v>83</v>
      </c>
    </row>
    <row r="4251" spans="2:15" ht="14.25" customHeight="1" x14ac:dyDescent="0.3">
      <c r="B4251" s="8" t="s">
        <v>26</v>
      </c>
      <c r="C4251" s="2">
        <v>1197831</v>
      </c>
      <c r="D4251" s="3">
        <v>44420</v>
      </c>
      <c r="E4251" s="8" t="s">
        <v>36</v>
      </c>
      <c r="F4251" s="8" t="s">
        <v>37</v>
      </c>
      <c r="G4251" s="8" t="s">
        <v>38</v>
      </c>
      <c r="H4251" s="12" t="s">
        <v>19</v>
      </c>
      <c r="I4251" s="29" t="str">
        <f t="shared" si="66"/>
        <v>Men</v>
      </c>
      <c r="J4251" s="16">
        <v>28</v>
      </c>
      <c r="K4251" s="20">
        <v>196</v>
      </c>
      <c r="L4251" s="24">
        <v>548.79999999999995</v>
      </c>
      <c r="M4251" s="24">
        <v>219.52000000000004</v>
      </c>
      <c r="N4251" s="4">
        <v>0.4</v>
      </c>
      <c r="O4251" s="8" t="s">
        <v>83</v>
      </c>
    </row>
    <row r="4252" spans="2:15" ht="14.25" customHeight="1" x14ac:dyDescent="0.3">
      <c r="B4252" s="8" t="s">
        <v>26</v>
      </c>
      <c r="C4252" s="2">
        <v>1197831</v>
      </c>
      <c r="D4252" s="3">
        <v>44421</v>
      </c>
      <c r="E4252" s="8" t="s">
        <v>36</v>
      </c>
      <c r="F4252" s="8" t="s">
        <v>37</v>
      </c>
      <c r="G4252" s="8" t="s">
        <v>38</v>
      </c>
      <c r="H4252" s="12" t="s">
        <v>20</v>
      </c>
      <c r="I4252" s="29" t="str">
        <f t="shared" si="66"/>
        <v>Women</v>
      </c>
      <c r="J4252" s="16">
        <v>27</v>
      </c>
      <c r="K4252" s="20">
        <v>158</v>
      </c>
      <c r="L4252" s="24">
        <v>426.6</v>
      </c>
      <c r="M4252" s="24">
        <v>174.90600000000001</v>
      </c>
      <c r="N4252" s="4">
        <v>0.41</v>
      </c>
      <c r="O4252" s="8" t="s">
        <v>83</v>
      </c>
    </row>
    <row r="4253" spans="2:15" ht="14.25" customHeight="1" x14ac:dyDescent="0.3">
      <c r="B4253" s="8" t="s">
        <v>26</v>
      </c>
      <c r="C4253" s="2">
        <v>1197831</v>
      </c>
      <c r="D4253" s="3">
        <v>44422</v>
      </c>
      <c r="E4253" s="8" t="s">
        <v>36</v>
      </c>
      <c r="F4253" s="8" t="s">
        <v>37</v>
      </c>
      <c r="G4253" s="8" t="s">
        <v>38</v>
      </c>
      <c r="H4253" s="12" t="s">
        <v>21</v>
      </c>
      <c r="I4253" s="29" t="str">
        <f t="shared" si="66"/>
        <v>Women</v>
      </c>
      <c r="J4253" s="16">
        <v>34</v>
      </c>
      <c r="K4253" s="20">
        <v>152</v>
      </c>
      <c r="L4253" s="24">
        <v>516.79999999999995</v>
      </c>
      <c r="M4253" s="24">
        <v>263.56799999999998</v>
      </c>
      <c r="N4253" s="4">
        <v>0.51</v>
      </c>
      <c r="O4253" s="8" t="s">
        <v>83</v>
      </c>
    </row>
    <row r="4254" spans="2:15" ht="14.25" customHeight="1" x14ac:dyDescent="0.3">
      <c r="B4254" s="8" t="s">
        <v>26</v>
      </c>
      <c r="C4254" s="2">
        <v>1197831</v>
      </c>
      <c r="D4254" s="3">
        <v>44423</v>
      </c>
      <c r="E4254" s="8" t="s">
        <v>27</v>
      </c>
      <c r="F4254" s="8" t="s">
        <v>28</v>
      </c>
      <c r="G4254" s="8" t="s">
        <v>39</v>
      </c>
      <c r="H4254" s="12" t="s">
        <v>22</v>
      </c>
      <c r="I4254" s="29" t="str">
        <f t="shared" si="66"/>
        <v>Men</v>
      </c>
      <c r="J4254" s="16">
        <v>37</v>
      </c>
      <c r="K4254" s="20">
        <v>94</v>
      </c>
      <c r="L4254" s="24">
        <v>347.8</v>
      </c>
      <c r="M4254" s="24">
        <v>121.72999999999999</v>
      </c>
      <c r="N4254" s="4">
        <v>0.35</v>
      </c>
      <c r="O4254" s="8" t="s">
        <v>83</v>
      </c>
    </row>
    <row r="4255" spans="2:15" ht="14.25" customHeight="1" x14ac:dyDescent="0.3">
      <c r="B4255" s="8" t="s">
        <v>26</v>
      </c>
      <c r="C4255" s="2">
        <v>1197831</v>
      </c>
      <c r="D4255" s="3">
        <v>44424</v>
      </c>
      <c r="E4255" s="8" t="s">
        <v>27</v>
      </c>
      <c r="F4255" s="8" t="s">
        <v>28</v>
      </c>
      <c r="G4255" s="8" t="s">
        <v>39</v>
      </c>
      <c r="H4255" s="12" t="s">
        <v>23</v>
      </c>
      <c r="I4255" s="29" t="str">
        <f t="shared" si="66"/>
        <v>Women</v>
      </c>
      <c r="J4255" s="16">
        <v>33</v>
      </c>
      <c r="K4255" s="20">
        <v>147</v>
      </c>
      <c r="L4255" s="24">
        <v>485.1</v>
      </c>
      <c r="M4255" s="24">
        <v>266.80500000000001</v>
      </c>
      <c r="N4255" s="4">
        <v>0.55000000000000004</v>
      </c>
      <c r="O4255" s="8" t="s">
        <v>83</v>
      </c>
    </row>
    <row r="4256" spans="2:15" ht="14.25" customHeight="1" x14ac:dyDescent="0.3">
      <c r="B4256" s="8" t="s">
        <v>26</v>
      </c>
      <c r="C4256" s="2">
        <v>1197831</v>
      </c>
      <c r="D4256" s="3">
        <v>44425</v>
      </c>
      <c r="E4256" s="8" t="s">
        <v>27</v>
      </c>
      <c r="F4256" s="8" t="s">
        <v>28</v>
      </c>
      <c r="G4256" s="8" t="s">
        <v>39</v>
      </c>
      <c r="H4256" s="12" t="s">
        <v>17</v>
      </c>
      <c r="I4256" s="29" t="str">
        <f t="shared" si="66"/>
        <v>Men</v>
      </c>
      <c r="J4256" s="16">
        <v>23</v>
      </c>
      <c r="K4256" s="20">
        <v>176</v>
      </c>
      <c r="L4256" s="24">
        <v>404.8</v>
      </c>
      <c r="M4256" s="24">
        <v>174.06399999999999</v>
      </c>
      <c r="N4256" s="4">
        <v>0.43</v>
      </c>
      <c r="O4256" s="8" t="s">
        <v>83</v>
      </c>
    </row>
    <row r="4257" spans="2:15" ht="14.25" customHeight="1" x14ac:dyDescent="0.3">
      <c r="B4257" s="8" t="s">
        <v>26</v>
      </c>
      <c r="C4257" s="2">
        <v>1197831</v>
      </c>
      <c r="D4257" s="3">
        <v>44426</v>
      </c>
      <c r="E4257" s="8" t="s">
        <v>27</v>
      </c>
      <c r="F4257" s="8" t="s">
        <v>28</v>
      </c>
      <c r="G4257" s="8" t="s">
        <v>39</v>
      </c>
      <c r="H4257" s="12" t="s">
        <v>19</v>
      </c>
      <c r="I4257" s="29" t="str">
        <f t="shared" si="66"/>
        <v>Men</v>
      </c>
      <c r="J4257" s="16">
        <v>32</v>
      </c>
      <c r="K4257" s="20">
        <v>163</v>
      </c>
      <c r="L4257" s="24">
        <v>521.6</v>
      </c>
      <c r="M4257" s="24">
        <v>208.64000000000001</v>
      </c>
      <c r="N4257" s="4">
        <v>0.4</v>
      </c>
      <c r="O4257" s="8" t="s">
        <v>83</v>
      </c>
    </row>
    <row r="4258" spans="2:15" ht="14.25" customHeight="1" x14ac:dyDescent="0.3">
      <c r="B4258" s="8" t="s">
        <v>26</v>
      </c>
      <c r="C4258" s="2">
        <v>1197831</v>
      </c>
      <c r="D4258" s="3">
        <v>44427</v>
      </c>
      <c r="E4258" s="8" t="s">
        <v>27</v>
      </c>
      <c r="F4258" s="8" t="s">
        <v>28</v>
      </c>
      <c r="G4258" s="8" t="s">
        <v>39</v>
      </c>
      <c r="H4258" s="12" t="s">
        <v>20</v>
      </c>
      <c r="I4258" s="29" t="str">
        <f t="shared" si="66"/>
        <v>Women</v>
      </c>
      <c r="J4258" s="16">
        <v>34</v>
      </c>
      <c r="K4258" s="20">
        <v>119</v>
      </c>
      <c r="L4258" s="24">
        <v>404.6</v>
      </c>
      <c r="M4258" s="24">
        <v>173.97800000000001</v>
      </c>
      <c r="N4258" s="4">
        <v>0.43</v>
      </c>
      <c r="O4258" s="8" t="s">
        <v>83</v>
      </c>
    </row>
    <row r="4259" spans="2:15" ht="14.25" customHeight="1" x14ac:dyDescent="0.3">
      <c r="B4259" s="8" t="s">
        <v>26</v>
      </c>
      <c r="C4259" s="2">
        <v>1197831</v>
      </c>
      <c r="D4259" s="3">
        <v>44428</v>
      </c>
      <c r="E4259" s="8" t="s">
        <v>27</v>
      </c>
      <c r="F4259" s="8" t="s">
        <v>28</v>
      </c>
      <c r="G4259" s="8" t="s">
        <v>39</v>
      </c>
      <c r="H4259" s="12" t="s">
        <v>21</v>
      </c>
      <c r="I4259" s="29" t="str">
        <f t="shared" si="66"/>
        <v>Women</v>
      </c>
      <c r="J4259" s="16">
        <v>32</v>
      </c>
      <c r="K4259" s="20">
        <v>128</v>
      </c>
      <c r="L4259" s="24">
        <v>409.6</v>
      </c>
      <c r="M4259" s="24">
        <v>217.08800000000002</v>
      </c>
      <c r="N4259" s="4">
        <v>0.53</v>
      </c>
      <c r="O4259" s="8" t="s">
        <v>83</v>
      </c>
    </row>
    <row r="4260" spans="2:15" ht="14.25" customHeight="1" x14ac:dyDescent="0.3">
      <c r="B4260" s="8" t="s">
        <v>26</v>
      </c>
      <c r="C4260" s="2">
        <v>1197831</v>
      </c>
      <c r="D4260" s="3">
        <v>44429</v>
      </c>
      <c r="E4260" s="8" t="s">
        <v>27</v>
      </c>
      <c r="F4260" s="8" t="s">
        <v>28</v>
      </c>
      <c r="G4260" s="8" t="s">
        <v>39</v>
      </c>
      <c r="H4260" s="12" t="s">
        <v>22</v>
      </c>
      <c r="I4260" s="29" t="str">
        <f t="shared" si="66"/>
        <v>Men</v>
      </c>
      <c r="J4260" s="16">
        <v>38</v>
      </c>
      <c r="K4260" s="20">
        <v>75</v>
      </c>
      <c r="L4260" s="24">
        <v>285</v>
      </c>
      <c r="M4260" s="24">
        <v>99.749999999999986</v>
      </c>
      <c r="N4260" s="4">
        <v>0.35</v>
      </c>
      <c r="O4260" s="8" t="s">
        <v>83</v>
      </c>
    </row>
    <row r="4261" spans="2:15" ht="14.25" customHeight="1" x14ac:dyDescent="0.3">
      <c r="B4261" s="8" t="s">
        <v>26</v>
      </c>
      <c r="C4261" s="2">
        <v>1197831</v>
      </c>
      <c r="D4261" s="3">
        <v>44430</v>
      </c>
      <c r="E4261" s="8" t="s">
        <v>27</v>
      </c>
      <c r="F4261" s="8" t="s">
        <v>28</v>
      </c>
      <c r="G4261" s="8" t="s">
        <v>39</v>
      </c>
      <c r="H4261" s="12" t="s">
        <v>23</v>
      </c>
      <c r="I4261" s="29" t="str">
        <f t="shared" si="66"/>
        <v>Women</v>
      </c>
      <c r="J4261" s="16">
        <v>32</v>
      </c>
      <c r="K4261" s="20">
        <v>140</v>
      </c>
      <c r="L4261" s="24">
        <v>448</v>
      </c>
      <c r="M4261" s="24">
        <v>250.88000000000002</v>
      </c>
      <c r="N4261" s="4">
        <v>0.56000000000000005</v>
      </c>
      <c r="O4261" s="8" t="s">
        <v>83</v>
      </c>
    </row>
    <row r="4262" spans="2:15" ht="14.25" customHeight="1" x14ac:dyDescent="0.3">
      <c r="B4262" s="8" t="s">
        <v>26</v>
      </c>
      <c r="C4262" s="2">
        <v>1197831</v>
      </c>
      <c r="D4262" s="3">
        <v>44431</v>
      </c>
      <c r="E4262" s="8" t="s">
        <v>27</v>
      </c>
      <c r="F4262" s="8" t="s">
        <v>28</v>
      </c>
      <c r="G4262" s="8" t="s">
        <v>39</v>
      </c>
      <c r="H4262" s="12" t="s">
        <v>17</v>
      </c>
      <c r="I4262" s="29" t="str">
        <f t="shared" si="66"/>
        <v>Men</v>
      </c>
      <c r="J4262" s="16">
        <v>29</v>
      </c>
      <c r="K4262" s="20">
        <v>182</v>
      </c>
      <c r="L4262" s="24">
        <v>527.79999999999995</v>
      </c>
      <c r="M4262" s="24">
        <v>263.89999999999998</v>
      </c>
      <c r="N4262" s="4">
        <v>0.5</v>
      </c>
      <c r="O4262" s="8" t="s">
        <v>83</v>
      </c>
    </row>
    <row r="4263" spans="2:15" ht="14.25" customHeight="1" x14ac:dyDescent="0.3">
      <c r="B4263" s="8" t="s">
        <v>26</v>
      </c>
      <c r="C4263" s="2">
        <v>1197831</v>
      </c>
      <c r="D4263" s="3">
        <v>44432</v>
      </c>
      <c r="E4263" s="8" t="s">
        <v>27</v>
      </c>
      <c r="F4263" s="8" t="s">
        <v>28</v>
      </c>
      <c r="G4263" s="8" t="s">
        <v>39</v>
      </c>
      <c r="H4263" s="12" t="s">
        <v>19</v>
      </c>
      <c r="I4263" s="29" t="str">
        <f t="shared" si="66"/>
        <v>Men</v>
      </c>
      <c r="J4263" s="16">
        <v>39</v>
      </c>
      <c r="K4263" s="20">
        <v>169</v>
      </c>
      <c r="L4263" s="24">
        <v>659.1</v>
      </c>
      <c r="M4263" s="24">
        <v>329.55</v>
      </c>
      <c r="N4263" s="4">
        <v>0.5</v>
      </c>
      <c r="O4263" s="8" t="s">
        <v>83</v>
      </c>
    </row>
    <row r="4264" spans="2:15" ht="14.25" customHeight="1" x14ac:dyDescent="0.3">
      <c r="B4264" s="8" t="s">
        <v>26</v>
      </c>
      <c r="C4264" s="2">
        <v>1197831</v>
      </c>
      <c r="D4264" s="3">
        <v>44433</v>
      </c>
      <c r="E4264" s="8" t="s">
        <v>27</v>
      </c>
      <c r="F4264" s="8" t="s">
        <v>28</v>
      </c>
      <c r="G4264" s="8" t="s">
        <v>39</v>
      </c>
      <c r="H4264" s="12" t="s">
        <v>20</v>
      </c>
      <c r="I4264" s="29" t="str">
        <f t="shared" si="66"/>
        <v>Women</v>
      </c>
      <c r="J4264" s="16">
        <v>28</v>
      </c>
      <c r="K4264" s="20">
        <v>145</v>
      </c>
      <c r="L4264" s="24">
        <v>406</v>
      </c>
      <c r="M4264" s="24">
        <v>190.82</v>
      </c>
      <c r="N4264" s="4">
        <v>0.47</v>
      </c>
      <c r="O4264" s="8" t="s">
        <v>83</v>
      </c>
    </row>
    <row r="4265" spans="2:15" ht="14.25" customHeight="1" x14ac:dyDescent="0.3">
      <c r="B4265" s="8" t="s">
        <v>26</v>
      </c>
      <c r="C4265" s="2">
        <v>1197831</v>
      </c>
      <c r="D4265" s="3">
        <v>44434</v>
      </c>
      <c r="E4265" s="8" t="s">
        <v>27</v>
      </c>
      <c r="F4265" s="8" t="s">
        <v>28</v>
      </c>
      <c r="G4265" s="8" t="s">
        <v>39</v>
      </c>
      <c r="H4265" s="12" t="s">
        <v>21</v>
      </c>
      <c r="I4265" s="29" t="str">
        <f t="shared" si="66"/>
        <v>Women</v>
      </c>
      <c r="J4265" s="16">
        <v>32</v>
      </c>
      <c r="K4265" s="20">
        <v>116</v>
      </c>
      <c r="L4265" s="24">
        <v>371.2</v>
      </c>
      <c r="M4265" s="24">
        <v>211.584</v>
      </c>
      <c r="N4265" s="4">
        <v>0.57000000000000006</v>
      </c>
      <c r="O4265" s="8" t="s">
        <v>83</v>
      </c>
    </row>
    <row r="4266" spans="2:15" ht="14.25" customHeight="1" x14ac:dyDescent="0.3">
      <c r="B4266" s="8" t="s">
        <v>26</v>
      </c>
      <c r="C4266" s="2">
        <v>1197831</v>
      </c>
      <c r="D4266" s="3">
        <v>44435</v>
      </c>
      <c r="E4266" s="8" t="s">
        <v>27</v>
      </c>
      <c r="F4266" s="8" t="s">
        <v>28</v>
      </c>
      <c r="G4266" s="8" t="s">
        <v>39</v>
      </c>
      <c r="H4266" s="12" t="s">
        <v>22</v>
      </c>
      <c r="I4266" s="29" t="str">
        <f t="shared" si="66"/>
        <v>Men</v>
      </c>
      <c r="J4266" s="16">
        <v>38</v>
      </c>
      <c r="K4266" s="20">
        <v>81</v>
      </c>
      <c r="L4266" s="24">
        <v>307.8</v>
      </c>
      <c r="M4266" s="24">
        <v>138.51</v>
      </c>
      <c r="N4266" s="4">
        <v>0.44999999999999996</v>
      </c>
      <c r="O4266" s="8" t="s">
        <v>83</v>
      </c>
    </row>
    <row r="4267" spans="2:15" ht="14.25" customHeight="1" x14ac:dyDescent="0.3">
      <c r="B4267" s="8" t="s">
        <v>26</v>
      </c>
      <c r="C4267" s="2">
        <v>1197831</v>
      </c>
      <c r="D4267" s="3">
        <v>44436</v>
      </c>
      <c r="E4267" s="8" t="s">
        <v>27</v>
      </c>
      <c r="F4267" s="8" t="s">
        <v>28</v>
      </c>
      <c r="G4267" s="8" t="s">
        <v>39</v>
      </c>
      <c r="H4267" s="12" t="s">
        <v>23</v>
      </c>
      <c r="I4267" s="29" t="str">
        <f t="shared" si="66"/>
        <v>Women</v>
      </c>
      <c r="J4267" s="16">
        <v>32</v>
      </c>
      <c r="K4267" s="20">
        <v>135</v>
      </c>
      <c r="L4267" s="24">
        <v>432</v>
      </c>
      <c r="M4267" s="24">
        <v>272.15999999999997</v>
      </c>
      <c r="N4267" s="4">
        <v>0.63</v>
      </c>
      <c r="O4267" s="8" t="s">
        <v>83</v>
      </c>
    </row>
    <row r="4268" spans="2:15" ht="14.25" customHeight="1" x14ac:dyDescent="0.3">
      <c r="B4268" s="8" t="s">
        <v>26</v>
      </c>
      <c r="C4268" s="2">
        <v>1197831</v>
      </c>
      <c r="D4268" s="3">
        <v>44437</v>
      </c>
      <c r="E4268" s="8" t="s">
        <v>27</v>
      </c>
      <c r="F4268" s="8" t="s">
        <v>28</v>
      </c>
      <c r="G4268" s="8" t="s">
        <v>39</v>
      </c>
      <c r="H4268" s="12" t="s">
        <v>17</v>
      </c>
      <c r="I4268" s="29" t="str">
        <f t="shared" si="66"/>
        <v>Men</v>
      </c>
      <c r="J4268" s="16">
        <v>18</v>
      </c>
      <c r="K4268" s="20">
        <v>182</v>
      </c>
      <c r="L4268" s="24">
        <v>327.60000000000002</v>
      </c>
      <c r="M4268" s="24">
        <v>147.41999999999999</v>
      </c>
      <c r="N4268" s="4">
        <v>0.44999999999999996</v>
      </c>
      <c r="O4268" s="8" t="s">
        <v>83</v>
      </c>
    </row>
    <row r="4269" spans="2:15" ht="14.25" customHeight="1" x14ac:dyDescent="0.3">
      <c r="B4269" s="8" t="s">
        <v>26</v>
      </c>
      <c r="C4269" s="2">
        <v>1197831</v>
      </c>
      <c r="D4269" s="3">
        <v>44438</v>
      </c>
      <c r="E4269" s="8" t="s">
        <v>27</v>
      </c>
      <c r="F4269" s="8" t="s">
        <v>28</v>
      </c>
      <c r="G4269" s="8" t="s">
        <v>39</v>
      </c>
      <c r="H4269" s="12" t="s">
        <v>19</v>
      </c>
      <c r="I4269" s="29" t="str">
        <f t="shared" si="66"/>
        <v>Men</v>
      </c>
      <c r="J4269" s="16">
        <v>28</v>
      </c>
      <c r="K4269" s="20">
        <v>175</v>
      </c>
      <c r="L4269" s="24">
        <v>490</v>
      </c>
      <c r="M4269" s="24">
        <v>235.2</v>
      </c>
      <c r="N4269" s="4">
        <v>0.48</v>
      </c>
      <c r="O4269" s="8" t="s">
        <v>83</v>
      </c>
    </row>
    <row r="4270" spans="2:15" ht="14.25" customHeight="1" x14ac:dyDescent="0.3">
      <c r="B4270" s="8" t="s">
        <v>26</v>
      </c>
      <c r="C4270" s="2">
        <v>1197831</v>
      </c>
      <c r="D4270" s="3">
        <v>44439</v>
      </c>
      <c r="E4270" s="8" t="s">
        <v>27</v>
      </c>
      <c r="F4270" s="8" t="s">
        <v>28</v>
      </c>
      <c r="G4270" s="8" t="s">
        <v>39</v>
      </c>
      <c r="H4270" s="12" t="s">
        <v>20</v>
      </c>
      <c r="I4270" s="29" t="str">
        <f t="shared" si="66"/>
        <v>Women</v>
      </c>
      <c r="J4270" s="16">
        <v>25</v>
      </c>
      <c r="K4270" s="20">
        <v>152</v>
      </c>
      <c r="L4270" s="24">
        <v>380</v>
      </c>
      <c r="M4270" s="24">
        <v>186.2</v>
      </c>
      <c r="N4270" s="4">
        <v>0.49</v>
      </c>
      <c r="O4270" s="8" t="s">
        <v>83</v>
      </c>
    </row>
    <row r="4271" spans="2:15" ht="14.25" customHeight="1" x14ac:dyDescent="0.3">
      <c r="B4271" s="8" t="s">
        <v>26</v>
      </c>
      <c r="C4271" s="2">
        <v>1197831</v>
      </c>
      <c r="D4271" s="3">
        <v>44440</v>
      </c>
      <c r="E4271" s="8" t="s">
        <v>27</v>
      </c>
      <c r="F4271" s="8" t="s">
        <v>28</v>
      </c>
      <c r="G4271" s="8" t="s">
        <v>39</v>
      </c>
      <c r="H4271" s="12" t="s">
        <v>21</v>
      </c>
      <c r="I4271" s="29" t="str">
        <f t="shared" si="66"/>
        <v>Women</v>
      </c>
      <c r="J4271" s="16">
        <v>29</v>
      </c>
      <c r="K4271" s="20">
        <v>128</v>
      </c>
      <c r="L4271" s="24">
        <v>371.2</v>
      </c>
      <c r="M4271" s="24">
        <v>219.00800000000004</v>
      </c>
      <c r="N4271" s="4">
        <v>0.59000000000000008</v>
      </c>
      <c r="O4271" s="8" t="s">
        <v>83</v>
      </c>
    </row>
    <row r="4272" spans="2:15" ht="14.25" customHeight="1" x14ac:dyDescent="0.3">
      <c r="B4272" s="8" t="s">
        <v>26</v>
      </c>
      <c r="C4272" s="2">
        <v>1197831</v>
      </c>
      <c r="D4272" s="3">
        <v>44441</v>
      </c>
      <c r="E4272" s="8" t="s">
        <v>27</v>
      </c>
      <c r="F4272" s="8" t="s">
        <v>28</v>
      </c>
      <c r="G4272" s="8" t="s">
        <v>39</v>
      </c>
      <c r="H4272" s="12" t="s">
        <v>22</v>
      </c>
      <c r="I4272" s="29" t="str">
        <f t="shared" si="66"/>
        <v>Men</v>
      </c>
      <c r="J4272" s="16">
        <v>34</v>
      </c>
      <c r="K4272" s="20">
        <v>85</v>
      </c>
      <c r="L4272" s="24">
        <v>289</v>
      </c>
      <c r="M4272" s="24">
        <v>115.6</v>
      </c>
      <c r="N4272" s="4">
        <v>0.4</v>
      </c>
      <c r="O4272" s="8" t="s">
        <v>83</v>
      </c>
    </row>
    <row r="4273" spans="2:15" ht="14.25" customHeight="1" x14ac:dyDescent="0.3">
      <c r="B4273" s="8" t="s">
        <v>26</v>
      </c>
      <c r="C4273" s="2">
        <v>1197831</v>
      </c>
      <c r="D4273" s="3">
        <v>44442</v>
      </c>
      <c r="E4273" s="8" t="s">
        <v>27</v>
      </c>
      <c r="F4273" s="8" t="s">
        <v>28</v>
      </c>
      <c r="G4273" s="8" t="s">
        <v>39</v>
      </c>
      <c r="H4273" s="12" t="s">
        <v>23</v>
      </c>
      <c r="I4273" s="29" t="str">
        <f t="shared" si="66"/>
        <v>Women</v>
      </c>
      <c r="J4273" s="16">
        <v>29</v>
      </c>
      <c r="K4273" s="20">
        <v>156</v>
      </c>
      <c r="L4273" s="24">
        <v>452.4</v>
      </c>
      <c r="M4273" s="24">
        <v>280.488</v>
      </c>
      <c r="N4273" s="4">
        <v>0.62</v>
      </c>
      <c r="O4273" s="8" t="s">
        <v>83</v>
      </c>
    </row>
    <row r="4274" spans="2:15" ht="14.25" customHeight="1" x14ac:dyDescent="0.3">
      <c r="B4274" s="8" t="s">
        <v>26</v>
      </c>
      <c r="C4274" s="2">
        <v>1197831</v>
      </c>
      <c r="D4274" s="3">
        <v>44443</v>
      </c>
      <c r="E4274" s="8" t="s">
        <v>27</v>
      </c>
      <c r="F4274" s="8" t="s">
        <v>28</v>
      </c>
      <c r="G4274" s="8" t="s">
        <v>39</v>
      </c>
      <c r="H4274" s="12" t="s">
        <v>17</v>
      </c>
      <c r="I4274" s="29" t="str">
        <f t="shared" si="66"/>
        <v>Men</v>
      </c>
      <c r="J4274" s="16">
        <v>19</v>
      </c>
      <c r="K4274" s="20">
        <v>195</v>
      </c>
      <c r="L4274" s="24">
        <v>370.5</v>
      </c>
      <c r="M4274" s="24">
        <v>185.25</v>
      </c>
      <c r="N4274" s="4">
        <v>0.5</v>
      </c>
      <c r="O4274" s="8" t="s">
        <v>83</v>
      </c>
    </row>
    <row r="4275" spans="2:15" ht="14.25" customHeight="1" x14ac:dyDescent="0.3">
      <c r="B4275" s="8" t="s">
        <v>26</v>
      </c>
      <c r="C4275" s="2">
        <v>1197831</v>
      </c>
      <c r="D4275" s="3">
        <v>44444</v>
      </c>
      <c r="E4275" s="8" t="s">
        <v>27</v>
      </c>
      <c r="F4275" s="8" t="s">
        <v>28</v>
      </c>
      <c r="G4275" s="8" t="s">
        <v>39</v>
      </c>
      <c r="H4275" s="12" t="s">
        <v>19</v>
      </c>
      <c r="I4275" s="29" t="str">
        <f t="shared" si="66"/>
        <v>Men</v>
      </c>
      <c r="J4275" s="16">
        <v>29</v>
      </c>
      <c r="K4275" s="20">
        <v>194</v>
      </c>
      <c r="L4275" s="24">
        <v>562.6</v>
      </c>
      <c r="M4275" s="24">
        <v>275.67399999999998</v>
      </c>
      <c r="N4275" s="4">
        <v>0.49</v>
      </c>
      <c r="O4275" s="8" t="s">
        <v>83</v>
      </c>
    </row>
    <row r="4276" spans="2:15" ht="14.25" customHeight="1" x14ac:dyDescent="0.3">
      <c r="B4276" s="8" t="s">
        <v>26</v>
      </c>
      <c r="C4276" s="2">
        <v>1197831</v>
      </c>
      <c r="D4276" s="3">
        <v>44445</v>
      </c>
      <c r="E4276" s="8" t="s">
        <v>27</v>
      </c>
      <c r="F4276" s="8" t="s">
        <v>28</v>
      </c>
      <c r="G4276" s="8" t="s">
        <v>39</v>
      </c>
      <c r="H4276" s="12" t="s">
        <v>20</v>
      </c>
      <c r="I4276" s="29" t="str">
        <f t="shared" si="66"/>
        <v>Women</v>
      </c>
      <c r="J4276" s="16">
        <v>24</v>
      </c>
      <c r="K4276" s="20">
        <v>175</v>
      </c>
      <c r="L4276" s="24">
        <v>420</v>
      </c>
      <c r="M4276" s="24">
        <v>197.4</v>
      </c>
      <c r="N4276" s="4">
        <v>0.47</v>
      </c>
      <c r="O4276" s="8" t="s">
        <v>83</v>
      </c>
    </row>
    <row r="4277" spans="2:15" ht="14.25" customHeight="1" x14ac:dyDescent="0.3">
      <c r="B4277" s="8" t="s">
        <v>26</v>
      </c>
      <c r="C4277" s="2">
        <v>1197831</v>
      </c>
      <c r="D4277" s="3">
        <v>44446</v>
      </c>
      <c r="E4277" s="8" t="s">
        <v>27</v>
      </c>
      <c r="F4277" s="8" t="s">
        <v>28</v>
      </c>
      <c r="G4277" s="8" t="s">
        <v>39</v>
      </c>
      <c r="H4277" s="12" t="s">
        <v>21</v>
      </c>
      <c r="I4277" s="29" t="str">
        <f t="shared" si="66"/>
        <v>Women</v>
      </c>
      <c r="J4277" s="16">
        <v>34</v>
      </c>
      <c r="K4277" s="20">
        <v>154</v>
      </c>
      <c r="L4277" s="24">
        <v>523.6</v>
      </c>
      <c r="M4277" s="24">
        <v>314.15999999999997</v>
      </c>
      <c r="N4277" s="4">
        <v>0.6</v>
      </c>
      <c r="O4277" s="8" t="s">
        <v>83</v>
      </c>
    </row>
    <row r="4278" spans="2:15" ht="14.25" customHeight="1" x14ac:dyDescent="0.3">
      <c r="B4278" s="8" t="s">
        <v>26</v>
      </c>
      <c r="C4278" s="2">
        <v>1197831</v>
      </c>
      <c r="D4278" s="3">
        <v>44447</v>
      </c>
      <c r="E4278" s="8" t="s">
        <v>27</v>
      </c>
      <c r="F4278" s="8" t="s">
        <v>28</v>
      </c>
      <c r="G4278" s="8" t="s">
        <v>39</v>
      </c>
      <c r="H4278" s="12" t="s">
        <v>22</v>
      </c>
      <c r="I4278" s="29" t="str">
        <f t="shared" si="66"/>
        <v>Men</v>
      </c>
      <c r="J4278" s="16">
        <v>49</v>
      </c>
      <c r="K4278" s="20">
        <v>131</v>
      </c>
      <c r="L4278" s="24">
        <v>641.9</v>
      </c>
      <c r="M4278" s="24">
        <v>288.85499999999996</v>
      </c>
      <c r="N4278" s="4">
        <v>0.44999999999999996</v>
      </c>
      <c r="O4278" s="8" t="s">
        <v>83</v>
      </c>
    </row>
    <row r="4279" spans="2:15" ht="14.25" customHeight="1" x14ac:dyDescent="0.3">
      <c r="B4279" s="8" t="s">
        <v>26</v>
      </c>
      <c r="C4279" s="2">
        <v>1197831</v>
      </c>
      <c r="D4279" s="3">
        <v>44448</v>
      </c>
      <c r="E4279" s="8" t="s">
        <v>27</v>
      </c>
      <c r="F4279" s="8" t="s">
        <v>28</v>
      </c>
      <c r="G4279" s="8" t="s">
        <v>39</v>
      </c>
      <c r="H4279" s="12" t="s">
        <v>23</v>
      </c>
      <c r="I4279" s="29" t="str">
        <f t="shared" si="66"/>
        <v>Women</v>
      </c>
      <c r="J4279" s="16">
        <v>43</v>
      </c>
      <c r="K4279" s="20">
        <v>224</v>
      </c>
      <c r="L4279" s="24">
        <v>963.2</v>
      </c>
      <c r="M4279" s="24">
        <v>626.08000000000004</v>
      </c>
      <c r="N4279" s="4">
        <v>0.65</v>
      </c>
      <c r="O4279" s="8" t="s">
        <v>83</v>
      </c>
    </row>
    <row r="4280" spans="2:15" ht="14.25" customHeight="1" x14ac:dyDescent="0.3">
      <c r="B4280" s="8" t="s">
        <v>26</v>
      </c>
      <c r="C4280" s="2">
        <v>1197831</v>
      </c>
      <c r="D4280" s="3">
        <v>44449</v>
      </c>
      <c r="E4280" s="8" t="s">
        <v>27</v>
      </c>
      <c r="F4280" s="8" t="s">
        <v>28</v>
      </c>
      <c r="G4280" s="8" t="s">
        <v>39</v>
      </c>
      <c r="H4280" s="12" t="s">
        <v>17</v>
      </c>
      <c r="I4280" s="29" t="str">
        <f t="shared" si="66"/>
        <v>Men</v>
      </c>
      <c r="J4280" s="16">
        <v>41</v>
      </c>
      <c r="K4280" s="20">
        <v>224</v>
      </c>
      <c r="L4280" s="24">
        <v>918.4</v>
      </c>
      <c r="M4280" s="24">
        <v>413.27999999999992</v>
      </c>
      <c r="N4280" s="4">
        <v>0.44999999999999996</v>
      </c>
      <c r="O4280" s="8" t="s">
        <v>83</v>
      </c>
    </row>
    <row r="4281" spans="2:15" ht="14.25" customHeight="1" x14ac:dyDescent="0.3">
      <c r="B4281" s="8" t="s">
        <v>26</v>
      </c>
      <c r="C4281" s="2">
        <v>1197831</v>
      </c>
      <c r="D4281" s="3">
        <v>44450</v>
      </c>
      <c r="E4281" s="8" t="s">
        <v>27</v>
      </c>
      <c r="F4281" s="8" t="s">
        <v>28</v>
      </c>
      <c r="G4281" s="8" t="s">
        <v>39</v>
      </c>
      <c r="H4281" s="12" t="s">
        <v>19</v>
      </c>
      <c r="I4281" s="29" t="str">
        <f t="shared" si="66"/>
        <v>Men</v>
      </c>
      <c r="J4281" s="16">
        <v>49</v>
      </c>
      <c r="K4281" s="20">
        <v>200</v>
      </c>
      <c r="L4281" s="24">
        <v>980</v>
      </c>
      <c r="M4281" s="24">
        <v>470.4</v>
      </c>
      <c r="N4281" s="4">
        <v>0.48</v>
      </c>
      <c r="O4281" s="8" t="s">
        <v>83</v>
      </c>
    </row>
    <row r="4282" spans="2:15" ht="14.25" customHeight="1" x14ac:dyDescent="0.3">
      <c r="B4282" s="8" t="s">
        <v>26</v>
      </c>
      <c r="C4282" s="2">
        <v>1197831</v>
      </c>
      <c r="D4282" s="3">
        <v>44451</v>
      </c>
      <c r="E4282" s="8" t="s">
        <v>27</v>
      </c>
      <c r="F4282" s="8" t="s">
        <v>28</v>
      </c>
      <c r="G4282" s="8" t="s">
        <v>39</v>
      </c>
      <c r="H4282" s="12" t="s">
        <v>20</v>
      </c>
      <c r="I4282" s="29" t="str">
        <f t="shared" si="66"/>
        <v>Women</v>
      </c>
      <c r="J4282" s="16">
        <v>44</v>
      </c>
      <c r="K4282" s="20">
        <v>176</v>
      </c>
      <c r="L4282" s="24">
        <v>774.4</v>
      </c>
      <c r="M4282" s="24">
        <v>363.96799999999996</v>
      </c>
      <c r="N4282" s="4">
        <v>0.47</v>
      </c>
      <c r="O4282" s="8" t="s">
        <v>83</v>
      </c>
    </row>
    <row r="4283" spans="2:15" ht="14.25" customHeight="1" x14ac:dyDescent="0.3">
      <c r="B4283" s="8" t="s">
        <v>26</v>
      </c>
      <c r="C4283" s="2">
        <v>1197831</v>
      </c>
      <c r="D4283" s="3">
        <v>44452</v>
      </c>
      <c r="E4283" s="8" t="s">
        <v>27</v>
      </c>
      <c r="F4283" s="8" t="s">
        <v>28</v>
      </c>
      <c r="G4283" s="8" t="s">
        <v>39</v>
      </c>
      <c r="H4283" s="12" t="s">
        <v>21</v>
      </c>
      <c r="I4283" s="29" t="str">
        <f t="shared" si="66"/>
        <v>Women</v>
      </c>
      <c r="J4283" s="16">
        <v>43</v>
      </c>
      <c r="K4283" s="20">
        <v>174</v>
      </c>
      <c r="L4283" s="24">
        <v>748.2</v>
      </c>
      <c r="M4283" s="24">
        <v>411.51000000000005</v>
      </c>
      <c r="N4283" s="4">
        <v>0.55000000000000004</v>
      </c>
      <c r="O4283" s="8" t="s">
        <v>83</v>
      </c>
    </row>
    <row r="4284" spans="2:15" ht="14.25" customHeight="1" x14ac:dyDescent="0.3">
      <c r="B4284" s="8" t="s">
        <v>26</v>
      </c>
      <c r="C4284" s="2">
        <v>1197831</v>
      </c>
      <c r="D4284" s="3">
        <v>44453</v>
      </c>
      <c r="E4284" s="8" t="s">
        <v>27</v>
      </c>
      <c r="F4284" s="8" t="s">
        <v>28</v>
      </c>
      <c r="G4284" s="8" t="s">
        <v>39</v>
      </c>
      <c r="H4284" s="12" t="s">
        <v>22</v>
      </c>
      <c r="I4284" s="29" t="str">
        <f t="shared" si="66"/>
        <v>Men</v>
      </c>
      <c r="J4284" s="16">
        <v>45</v>
      </c>
      <c r="K4284" s="20">
        <v>145</v>
      </c>
      <c r="L4284" s="24">
        <v>652.5</v>
      </c>
      <c r="M4284" s="24">
        <v>280.57499999999999</v>
      </c>
      <c r="N4284" s="4">
        <v>0.43</v>
      </c>
      <c r="O4284" s="8" t="s">
        <v>83</v>
      </c>
    </row>
    <row r="4285" spans="2:15" ht="14.25" customHeight="1" x14ac:dyDescent="0.3">
      <c r="B4285" s="8" t="s">
        <v>26</v>
      </c>
      <c r="C4285" s="2">
        <v>1197831</v>
      </c>
      <c r="D4285" s="3">
        <v>44454</v>
      </c>
      <c r="E4285" s="8" t="s">
        <v>27</v>
      </c>
      <c r="F4285" s="8" t="s">
        <v>28</v>
      </c>
      <c r="G4285" s="8" t="s">
        <v>39</v>
      </c>
      <c r="H4285" s="12" t="s">
        <v>23</v>
      </c>
      <c r="I4285" s="29" t="str">
        <f t="shared" si="66"/>
        <v>Women</v>
      </c>
      <c r="J4285" s="16">
        <v>53</v>
      </c>
      <c r="K4285" s="20">
        <v>263</v>
      </c>
      <c r="L4285" s="24">
        <v>1393.9</v>
      </c>
      <c r="M4285" s="24">
        <v>878.15699999999993</v>
      </c>
      <c r="N4285" s="4">
        <v>0.63</v>
      </c>
      <c r="O4285" s="8" t="s">
        <v>83</v>
      </c>
    </row>
    <row r="4286" spans="2:15" ht="14.25" customHeight="1" x14ac:dyDescent="0.3">
      <c r="B4286" s="8" t="s">
        <v>26</v>
      </c>
      <c r="C4286" s="2">
        <v>1197831</v>
      </c>
      <c r="D4286" s="3">
        <v>44455</v>
      </c>
      <c r="E4286" s="8" t="s">
        <v>27</v>
      </c>
      <c r="F4286" s="8" t="s">
        <v>28</v>
      </c>
      <c r="G4286" s="8" t="s">
        <v>39</v>
      </c>
      <c r="H4286" s="12" t="s">
        <v>17</v>
      </c>
      <c r="I4286" s="29" t="str">
        <f t="shared" si="66"/>
        <v>Men</v>
      </c>
      <c r="J4286" s="16">
        <v>41</v>
      </c>
      <c r="K4286" s="20">
        <v>231</v>
      </c>
      <c r="L4286" s="24">
        <v>947.1</v>
      </c>
      <c r="M4286" s="24">
        <v>492.49200000000002</v>
      </c>
      <c r="N4286" s="4">
        <v>0.52</v>
      </c>
      <c r="O4286" s="8" t="s">
        <v>83</v>
      </c>
    </row>
    <row r="4287" spans="2:15" ht="14.25" customHeight="1" x14ac:dyDescent="0.3">
      <c r="B4287" s="8" t="s">
        <v>26</v>
      </c>
      <c r="C4287" s="2">
        <v>1197831</v>
      </c>
      <c r="D4287" s="3">
        <v>44456</v>
      </c>
      <c r="E4287" s="8" t="s">
        <v>27</v>
      </c>
      <c r="F4287" s="8" t="s">
        <v>28</v>
      </c>
      <c r="G4287" s="8" t="s">
        <v>39</v>
      </c>
      <c r="H4287" s="12" t="s">
        <v>19</v>
      </c>
      <c r="I4287" s="29" t="str">
        <f t="shared" si="66"/>
        <v>Men</v>
      </c>
      <c r="J4287" s="16">
        <v>48</v>
      </c>
      <c r="K4287" s="20">
        <v>215</v>
      </c>
      <c r="L4287" s="24">
        <v>1032</v>
      </c>
      <c r="M4287" s="24">
        <v>557.28</v>
      </c>
      <c r="N4287" s="4">
        <v>0.54</v>
      </c>
      <c r="O4287" s="8" t="s">
        <v>83</v>
      </c>
    </row>
    <row r="4288" spans="2:15" ht="14.25" customHeight="1" x14ac:dyDescent="0.3">
      <c r="B4288" s="8" t="s">
        <v>26</v>
      </c>
      <c r="C4288" s="2">
        <v>1197831</v>
      </c>
      <c r="D4288" s="3">
        <v>44457</v>
      </c>
      <c r="E4288" s="8" t="s">
        <v>27</v>
      </c>
      <c r="F4288" s="8" t="s">
        <v>28</v>
      </c>
      <c r="G4288" s="8" t="s">
        <v>39</v>
      </c>
      <c r="H4288" s="12" t="s">
        <v>20</v>
      </c>
      <c r="I4288" s="29" t="str">
        <f t="shared" si="66"/>
        <v>Women</v>
      </c>
      <c r="J4288" s="16">
        <v>44</v>
      </c>
      <c r="K4288" s="20">
        <v>254</v>
      </c>
      <c r="L4288" s="24">
        <v>1117.5999999999999</v>
      </c>
      <c r="M4288" s="24">
        <v>614.67999999999995</v>
      </c>
      <c r="N4288" s="4">
        <v>0.54999999999999993</v>
      </c>
      <c r="O4288" s="8" t="s">
        <v>83</v>
      </c>
    </row>
    <row r="4289" spans="2:15" ht="14.25" customHeight="1" x14ac:dyDescent="0.3">
      <c r="B4289" s="8" t="s">
        <v>26</v>
      </c>
      <c r="C4289" s="2">
        <v>1197831</v>
      </c>
      <c r="D4289" s="3">
        <v>44458</v>
      </c>
      <c r="E4289" s="8" t="s">
        <v>27</v>
      </c>
      <c r="F4289" s="8" t="s">
        <v>28</v>
      </c>
      <c r="G4289" s="8" t="s">
        <v>39</v>
      </c>
      <c r="H4289" s="12" t="s">
        <v>21</v>
      </c>
      <c r="I4289" s="29" t="str">
        <f t="shared" si="66"/>
        <v>Women</v>
      </c>
      <c r="J4289" s="16">
        <v>43</v>
      </c>
      <c r="K4289" s="20">
        <v>150</v>
      </c>
      <c r="L4289" s="24">
        <v>645</v>
      </c>
      <c r="M4289" s="24">
        <v>393.45</v>
      </c>
      <c r="N4289" s="4">
        <v>0.61</v>
      </c>
      <c r="O4289" s="8" t="s">
        <v>83</v>
      </c>
    </row>
    <row r="4290" spans="2:15" ht="14.25" customHeight="1" x14ac:dyDescent="0.3">
      <c r="B4290" s="8" t="s">
        <v>26</v>
      </c>
      <c r="C4290" s="2">
        <v>1197831</v>
      </c>
      <c r="D4290" s="3">
        <v>44459</v>
      </c>
      <c r="E4290" s="8" t="s">
        <v>27</v>
      </c>
      <c r="F4290" s="8" t="s">
        <v>28</v>
      </c>
      <c r="G4290" s="8" t="s">
        <v>39</v>
      </c>
      <c r="H4290" s="12" t="s">
        <v>22</v>
      </c>
      <c r="I4290" s="29" t="str">
        <f t="shared" si="66"/>
        <v>Men</v>
      </c>
      <c r="J4290" s="16">
        <v>47</v>
      </c>
      <c r="K4290" s="20">
        <v>167</v>
      </c>
      <c r="L4290" s="24">
        <v>784.9</v>
      </c>
      <c r="M4290" s="24">
        <v>361.05399999999997</v>
      </c>
      <c r="N4290" s="4">
        <v>0.45999999999999996</v>
      </c>
      <c r="O4290" s="8" t="s">
        <v>83</v>
      </c>
    </row>
    <row r="4291" spans="2:15" ht="14.25" customHeight="1" x14ac:dyDescent="0.3">
      <c r="B4291" s="8" t="s">
        <v>26</v>
      </c>
      <c r="C4291" s="2">
        <v>1197831</v>
      </c>
      <c r="D4291" s="3">
        <v>44460</v>
      </c>
      <c r="E4291" s="8" t="s">
        <v>27</v>
      </c>
      <c r="F4291" s="8" t="s">
        <v>28</v>
      </c>
      <c r="G4291" s="8" t="s">
        <v>39</v>
      </c>
      <c r="H4291" s="12" t="s">
        <v>23</v>
      </c>
      <c r="I4291" s="29" t="str">
        <f t="shared" si="66"/>
        <v>Women</v>
      </c>
      <c r="J4291" s="16">
        <v>54</v>
      </c>
      <c r="K4291" s="20">
        <v>255</v>
      </c>
      <c r="L4291" s="24">
        <v>1377</v>
      </c>
      <c r="M4291" s="24">
        <v>922.59000000000015</v>
      </c>
      <c r="N4291" s="4">
        <v>0.67</v>
      </c>
      <c r="O4291" s="8" t="s">
        <v>83</v>
      </c>
    </row>
    <row r="4292" spans="2:15" ht="14.25" customHeight="1" x14ac:dyDescent="0.3">
      <c r="B4292" s="8" t="s">
        <v>26</v>
      </c>
      <c r="C4292" s="2">
        <v>1197831</v>
      </c>
      <c r="D4292" s="3">
        <v>44461</v>
      </c>
      <c r="E4292" s="8" t="s">
        <v>27</v>
      </c>
      <c r="F4292" s="8" t="s">
        <v>28</v>
      </c>
      <c r="G4292" s="8" t="s">
        <v>39</v>
      </c>
      <c r="H4292" s="12" t="s">
        <v>17</v>
      </c>
      <c r="I4292" s="29" t="str">
        <f t="shared" si="66"/>
        <v>Men</v>
      </c>
      <c r="J4292" s="16">
        <v>49</v>
      </c>
      <c r="K4292" s="20">
        <v>208</v>
      </c>
      <c r="L4292" s="24">
        <v>1019.2</v>
      </c>
      <c r="M4292" s="24">
        <v>519.79200000000003</v>
      </c>
      <c r="N4292" s="4">
        <v>0.51</v>
      </c>
      <c r="O4292" s="8" t="s">
        <v>83</v>
      </c>
    </row>
    <row r="4293" spans="2:15" ht="14.25" customHeight="1" x14ac:dyDescent="0.3">
      <c r="B4293" s="8" t="s">
        <v>26</v>
      </c>
      <c r="C4293" s="2">
        <v>1197831</v>
      </c>
      <c r="D4293" s="3">
        <v>44462</v>
      </c>
      <c r="E4293" s="8" t="s">
        <v>27</v>
      </c>
      <c r="F4293" s="8" t="s">
        <v>28</v>
      </c>
      <c r="G4293" s="8" t="s">
        <v>39</v>
      </c>
      <c r="H4293" s="12" t="s">
        <v>19</v>
      </c>
      <c r="I4293" s="29" t="str">
        <f t="shared" si="66"/>
        <v>Men</v>
      </c>
      <c r="J4293" s="16">
        <v>53</v>
      </c>
      <c r="K4293" s="20">
        <v>208</v>
      </c>
      <c r="L4293" s="24">
        <v>1102.4000000000001</v>
      </c>
      <c r="M4293" s="24">
        <v>551.20000000000005</v>
      </c>
      <c r="N4293" s="4">
        <v>0.5</v>
      </c>
      <c r="O4293" s="8" t="s">
        <v>83</v>
      </c>
    </row>
    <row r="4294" spans="2:15" ht="14.25" customHeight="1" x14ac:dyDescent="0.3">
      <c r="B4294" s="8" t="s">
        <v>26</v>
      </c>
      <c r="C4294" s="2">
        <v>1197831</v>
      </c>
      <c r="D4294" s="3">
        <v>44463</v>
      </c>
      <c r="E4294" s="8" t="s">
        <v>27</v>
      </c>
      <c r="F4294" s="8" t="s">
        <v>28</v>
      </c>
      <c r="G4294" s="8" t="s">
        <v>39</v>
      </c>
      <c r="H4294" s="12" t="s">
        <v>20</v>
      </c>
      <c r="I4294" s="29" t="str">
        <f t="shared" si="66"/>
        <v>Women</v>
      </c>
      <c r="J4294" s="16">
        <v>46</v>
      </c>
      <c r="K4294" s="20">
        <v>273</v>
      </c>
      <c r="L4294" s="24">
        <v>1255.8</v>
      </c>
      <c r="M4294" s="24">
        <v>690.68999999999983</v>
      </c>
      <c r="N4294" s="4">
        <v>0.54999999999999993</v>
      </c>
      <c r="O4294" s="8" t="s">
        <v>83</v>
      </c>
    </row>
    <row r="4295" spans="2:15" ht="14.25" customHeight="1" x14ac:dyDescent="0.3">
      <c r="B4295" s="8" t="s">
        <v>26</v>
      </c>
      <c r="C4295" s="2">
        <v>1197831</v>
      </c>
      <c r="D4295" s="3">
        <v>44464</v>
      </c>
      <c r="E4295" s="8" t="s">
        <v>27</v>
      </c>
      <c r="F4295" s="8" t="s">
        <v>28</v>
      </c>
      <c r="G4295" s="8" t="s">
        <v>39</v>
      </c>
      <c r="H4295" s="12" t="s">
        <v>21</v>
      </c>
      <c r="I4295" s="29" t="str">
        <f t="shared" ref="I4295:I4358" si="67">VLOOKUP(H4295,$Q$5:$R$11,2,0)</f>
        <v>Women</v>
      </c>
      <c r="J4295" s="16">
        <v>47</v>
      </c>
      <c r="K4295" s="20">
        <v>147</v>
      </c>
      <c r="L4295" s="24">
        <v>690.9</v>
      </c>
      <c r="M4295" s="24">
        <v>449.08500000000004</v>
      </c>
      <c r="N4295" s="4">
        <v>0.65</v>
      </c>
      <c r="O4295" s="8" t="s">
        <v>83</v>
      </c>
    </row>
    <row r="4296" spans="2:15" ht="14.25" customHeight="1" x14ac:dyDescent="0.3">
      <c r="B4296" s="8" t="s">
        <v>26</v>
      </c>
      <c r="C4296" s="2">
        <v>1197831</v>
      </c>
      <c r="D4296" s="3">
        <v>44465</v>
      </c>
      <c r="E4296" s="8" t="s">
        <v>27</v>
      </c>
      <c r="F4296" s="8" t="s">
        <v>28</v>
      </c>
      <c r="G4296" s="8" t="s">
        <v>39</v>
      </c>
      <c r="H4296" s="12" t="s">
        <v>22</v>
      </c>
      <c r="I4296" s="29" t="str">
        <f t="shared" si="67"/>
        <v>Men</v>
      </c>
      <c r="J4296" s="16">
        <v>53</v>
      </c>
      <c r="K4296" s="20">
        <v>142</v>
      </c>
      <c r="L4296" s="24">
        <v>752.6</v>
      </c>
      <c r="M4296" s="24">
        <v>361.24799999999999</v>
      </c>
      <c r="N4296" s="4">
        <v>0.48</v>
      </c>
      <c r="O4296" s="8" t="s">
        <v>83</v>
      </c>
    </row>
    <row r="4297" spans="2:15" ht="14.25" customHeight="1" x14ac:dyDescent="0.3">
      <c r="B4297" s="8" t="s">
        <v>26</v>
      </c>
      <c r="C4297" s="2">
        <v>1197831</v>
      </c>
      <c r="D4297" s="3">
        <v>44466</v>
      </c>
      <c r="E4297" s="8" t="s">
        <v>27</v>
      </c>
      <c r="F4297" s="8" t="s">
        <v>28</v>
      </c>
      <c r="G4297" s="8" t="s">
        <v>39</v>
      </c>
      <c r="H4297" s="12" t="s">
        <v>23</v>
      </c>
      <c r="I4297" s="29" t="str">
        <f t="shared" si="67"/>
        <v>Women</v>
      </c>
      <c r="J4297" s="16">
        <v>56</v>
      </c>
      <c r="K4297" s="20">
        <v>233</v>
      </c>
      <c r="L4297" s="24">
        <v>1304.8</v>
      </c>
      <c r="M4297" s="24">
        <v>913.36</v>
      </c>
      <c r="N4297" s="4">
        <v>0.70000000000000007</v>
      </c>
      <c r="O4297" s="8" t="s">
        <v>83</v>
      </c>
    </row>
    <row r="4298" spans="2:15" ht="14.25" customHeight="1" x14ac:dyDescent="0.3">
      <c r="B4298" s="8" t="s">
        <v>26</v>
      </c>
      <c r="C4298" s="2">
        <v>1197831</v>
      </c>
      <c r="D4298" s="3">
        <v>44467</v>
      </c>
      <c r="E4298" s="8" t="s">
        <v>27</v>
      </c>
      <c r="F4298" s="8" t="s">
        <v>28</v>
      </c>
      <c r="G4298" s="8" t="s">
        <v>39</v>
      </c>
      <c r="H4298" s="12" t="s">
        <v>17</v>
      </c>
      <c r="I4298" s="29" t="str">
        <f t="shared" si="67"/>
        <v>Men</v>
      </c>
      <c r="J4298" s="16">
        <v>53</v>
      </c>
      <c r="K4298" s="20">
        <v>181</v>
      </c>
      <c r="L4298" s="24">
        <v>959.3</v>
      </c>
      <c r="M4298" s="24">
        <v>527.61500000000001</v>
      </c>
      <c r="N4298" s="4">
        <v>0.54999999999999993</v>
      </c>
      <c r="O4298" s="8" t="s">
        <v>83</v>
      </c>
    </row>
    <row r="4299" spans="2:15" ht="14.25" customHeight="1" x14ac:dyDescent="0.3">
      <c r="B4299" s="8" t="s">
        <v>26</v>
      </c>
      <c r="C4299" s="2">
        <v>1197831</v>
      </c>
      <c r="D4299" s="3">
        <v>44468</v>
      </c>
      <c r="E4299" s="8" t="s">
        <v>27</v>
      </c>
      <c r="F4299" s="8" t="s">
        <v>28</v>
      </c>
      <c r="G4299" s="8" t="s">
        <v>39</v>
      </c>
      <c r="H4299" s="12" t="s">
        <v>19</v>
      </c>
      <c r="I4299" s="29" t="str">
        <f t="shared" si="67"/>
        <v>Men</v>
      </c>
      <c r="J4299" s="16">
        <v>54</v>
      </c>
      <c r="K4299" s="20">
        <v>176</v>
      </c>
      <c r="L4299" s="24">
        <v>950.4</v>
      </c>
      <c r="M4299" s="24">
        <v>484.70400000000001</v>
      </c>
      <c r="N4299" s="4">
        <v>0.51</v>
      </c>
      <c r="O4299" s="8" t="s">
        <v>83</v>
      </c>
    </row>
    <row r="4300" spans="2:15" ht="14.25" customHeight="1" x14ac:dyDescent="0.3">
      <c r="B4300" s="8" t="s">
        <v>26</v>
      </c>
      <c r="C4300" s="2">
        <v>1197831</v>
      </c>
      <c r="D4300" s="3">
        <v>44469</v>
      </c>
      <c r="E4300" s="8" t="s">
        <v>27</v>
      </c>
      <c r="F4300" s="8" t="s">
        <v>28</v>
      </c>
      <c r="G4300" s="8" t="s">
        <v>39</v>
      </c>
      <c r="H4300" s="12" t="s">
        <v>20</v>
      </c>
      <c r="I4300" s="29" t="str">
        <f t="shared" si="67"/>
        <v>Women</v>
      </c>
      <c r="J4300" s="16">
        <v>59</v>
      </c>
      <c r="K4300" s="20">
        <v>203</v>
      </c>
      <c r="L4300" s="24">
        <v>1197.7</v>
      </c>
      <c r="M4300" s="24">
        <v>634.78100000000006</v>
      </c>
      <c r="N4300" s="4">
        <v>0.53</v>
      </c>
      <c r="O4300" s="8" t="s">
        <v>83</v>
      </c>
    </row>
    <row r="4301" spans="2:15" ht="14.25" customHeight="1" x14ac:dyDescent="0.3">
      <c r="B4301" s="8" t="s">
        <v>26</v>
      </c>
      <c r="C4301" s="2">
        <v>1197831</v>
      </c>
      <c r="D4301" s="3">
        <v>44470</v>
      </c>
      <c r="E4301" s="8" t="s">
        <v>27</v>
      </c>
      <c r="F4301" s="8" t="s">
        <v>28</v>
      </c>
      <c r="G4301" s="8" t="s">
        <v>39</v>
      </c>
      <c r="H4301" s="12" t="s">
        <v>21</v>
      </c>
      <c r="I4301" s="29" t="str">
        <f t="shared" si="67"/>
        <v>Women</v>
      </c>
      <c r="J4301" s="16">
        <v>56</v>
      </c>
      <c r="K4301" s="20">
        <v>126</v>
      </c>
      <c r="L4301" s="24">
        <v>705.6</v>
      </c>
      <c r="M4301" s="24">
        <v>458.64000000000004</v>
      </c>
      <c r="N4301" s="4">
        <v>0.65</v>
      </c>
      <c r="O4301" s="8" t="s">
        <v>83</v>
      </c>
    </row>
    <row r="4302" spans="2:15" ht="14.25" customHeight="1" x14ac:dyDescent="0.3">
      <c r="B4302" s="8" t="s">
        <v>26</v>
      </c>
      <c r="C4302" s="2">
        <v>1197831</v>
      </c>
      <c r="D4302" s="3">
        <v>44471</v>
      </c>
      <c r="E4302" s="8" t="s">
        <v>27</v>
      </c>
      <c r="F4302" s="8" t="s">
        <v>28</v>
      </c>
      <c r="G4302" s="8" t="s">
        <v>39</v>
      </c>
      <c r="H4302" s="12" t="s">
        <v>22</v>
      </c>
      <c r="I4302" s="29" t="str">
        <f t="shared" si="67"/>
        <v>Men</v>
      </c>
      <c r="J4302" s="16">
        <v>53</v>
      </c>
      <c r="K4302" s="20">
        <v>135</v>
      </c>
      <c r="L4302" s="24">
        <v>715.5</v>
      </c>
      <c r="M4302" s="24">
        <v>350.59499999999997</v>
      </c>
      <c r="N4302" s="4">
        <v>0.49</v>
      </c>
      <c r="O4302" s="8" t="s">
        <v>83</v>
      </c>
    </row>
    <row r="4303" spans="2:15" ht="14.25" customHeight="1" x14ac:dyDescent="0.3">
      <c r="B4303" s="8" t="s">
        <v>26</v>
      </c>
      <c r="C4303" s="2">
        <v>1197831</v>
      </c>
      <c r="D4303" s="3">
        <v>44472</v>
      </c>
      <c r="E4303" s="8" t="s">
        <v>27</v>
      </c>
      <c r="F4303" s="8" t="s">
        <v>28</v>
      </c>
      <c r="G4303" s="8" t="s">
        <v>39</v>
      </c>
      <c r="H4303" s="12" t="s">
        <v>23</v>
      </c>
      <c r="I4303" s="29" t="str">
        <f t="shared" si="67"/>
        <v>Women</v>
      </c>
      <c r="J4303" s="16">
        <v>48</v>
      </c>
      <c r="K4303" s="20">
        <v>203</v>
      </c>
      <c r="L4303" s="24">
        <v>974.4</v>
      </c>
      <c r="M4303" s="24">
        <v>682.08000000000015</v>
      </c>
      <c r="N4303" s="4">
        <v>0.70000000000000007</v>
      </c>
      <c r="O4303" s="8" t="s">
        <v>83</v>
      </c>
    </row>
    <row r="4304" spans="2:15" ht="14.25" customHeight="1" x14ac:dyDescent="0.3">
      <c r="B4304" s="8" t="s">
        <v>26</v>
      </c>
      <c r="C4304" s="2">
        <v>1197831</v>
      </c>
      <c r="D4304" s="3">
        <v>44473</v>
      </c>
      <c r="E4304" s="8" t="s">
        <v>27</v>
      </c>
      <c r="F4304" s="8" t="s">
        <v>28</v>
      </c>
      <c r="G4304" s="8" t="s">
        <v>39</v>
      </c>
      <c r="H4304" s="12" t="s">
        <v>17</v>
      </c>
      <c r="I4304" s="29" t="str">
        <f t="shared" si="67"/>
        <v>Men</v>
      </c>
      <c r="J4304" s="16">
        <v>39</v>
      </c>
      <c r="K4304" s="20">
        <v>156</v>
      </c>
      <c r="L4304" s="24">
        <v>608.4</v>
      </c>
      <c r="M4304" s="24">
        <v>304.2</v>
      </c>
      <c r="N4304" s="4">
        <v>0.5</v>
      </c>
      <c r="O4304" s="8" t="s">
        <v>83</v>
      </c>
    </row>
    <row r="4305" spans="2:15" ht="14.25" customHeight="1" x14ac:dyDescent="0.3">
      <c r="B4305" s="8" t="s">
        <v>26</v>
      </c>
      <c r="C4305" s="2">
        <v>1197831</v>
      </c>
      <c r="D4305" s="3">
        <v>44474</v>
      </c>
      <c r="E4305" s="8" t="s">
        <v>27</v>
      </c>
      <c r="F4305" s="8" t="s">
        <v>28</v>
      </c>
      <c r="G4305" s="8" t="s">
        <v>39</v>
      </c>
      <c r="H4305" s="12" t="s">
        <v>19</v>
      </c>
      <c r="I4305" s="29" t="str">
        <f t="shared" si="67"/>
        <v>Men</v>
      </c>
      <c r="J4305" s="16">
        <v>38</v>
      </c>
      <c r="K4305" s="20">
        <v>169</v>
      </c>
      <c r="L4305" s="24">
        <v>642.20000000000005</v>
      </c>
      <c r="M4305" s="24">
        <v>327.52200000000005</v>
      </c>
      <c r="N4305" s="4">
        <v>0.51</v>
      </c>
      <c r="O4305" s="8" t="s">
        <v>83</v>
      </c>
    </row>
    <row r="4306" spans="2:15" ht="14.25" customHeight="1" x14ac:dyDescent="0.3">
      <c r="B4306" s="8" t="s">
        <v>26</v>
      </c>
      <c r="C4306" s="2">
        <v>1197831</v>
      </c>
      <c r="D4306" s="3">
        <v>44475</v>
      </c>
      <c r="E4306" s="8" t="s">
        <v>27</v>
      </c>
      <c r="F4306" s="8" t="s">
        <v>28</v>
      </c>
      <c r="G4306" s="8" t="s">
        <v>39</v>
      </c>
      <c r="H4306" s="12" t="s">
        <v>20</v>
      </c>
      <c r="I4306" s="29" t="str">
        <f t="shared" si="67"/>
        <v>Women</v>
      </c>
      <c r="J4306" s="16">
        <v>41</v>
      </c>
      <c r="K4306" s="20">
        <v>144</v>
      </c>
      <c r="L4306" s="24">
        <v>590.4</v>
      </c>
      <c r="M4306" s="24">
        <v>307.00799999999998</v>
      </c>
      <c r="N4306" s="4">
        <v>0.52</v>
      </c>
      <c r="O4306" s="8" t="s">
        <v>83</v>
      </c>
    </row>
    <row r="4307" spans="2:15" ht="14.25" customHeight="1" x14ac:dyDescent="0.3">
      <c r="B4307" s="8" t="s">
        <v>26</v>
      </c>
      <c r="C4307" s="2">
        <v>1197831</v>
      </c>
      <c r="D4307" s="3">
        <v>44476</v>
      </c>
      <c r="E4307" s="8" t="s">
        <v>27</v>
      </c>
      <c r="F4307" s="8" t="s">
        <v>28</v>
      </c>
      <c r="G4307" s="8" t="s">
        <v>39</v>
      </c>
      <c r="H4307" s="12" t="s">
        <v>21</v>
      </c>
      <c r="I4307" s="29" t="str">
        <f t="shared" si="67"/>
        <v>Women</v>
      </c>
      <c r="J4307" s="16">
        <v>41</v>
      </c>
      <c r="K4307" s="20">
        <v>111</v>
      </c>
      <c r="L4307" s="24">
        <v>455.1</v>
      </c>
      <c r="M4307" s="24">
        <v>273.06</v>
      </c>
      <c r="N4307" s="4">
        <v>0.6</v>
      </c>
      <c r="O4307" s="8" t="s">
        <v>83</v>
      </c>
    </row>
    <row r="4308" spans="2:15" ht="14.25" customHeight="1" x14ac:dyDescent="0.3">
      <c r="B4308" s="8" t="s">
        <v>26</v>
      </c>
      <c r="C4308" s="2">
        <v>1197831</v>
      </c>
      <c r="D4308" s="3">
        <v>44477</v>
      </c>
      <c r="E4308" s="8" t="s">
        <v>27</v>
      </c>
      <c r="F4308" s="8" t="s">
        <v>28</v>
      </c>
      <c r="G4308" s="8" t="s">
        <v>39</v>
      </c>
      <c r="H4308" s="12" t="s">
        <v>22</v>
      </c>
      <c r="I4308" s="29" t="str">
        <f t="shared" si="67"/>
        <v>Men</v>
      </c>
      <c r="J4308" s="16">
        <v>36</v>
      </c>
      <c r="K4308" s="20">
        <v>100</v>
      </c>
      <c r="L4308" s="24">
        <v>360</v>
      </c>
      <c r="M4308" s="24">
        <v>161.99999999999997</v>
      </c>
      <c r="N4308" s="4">
        <v>0.44999999999999996</v>
      </c>
      <c r="O4308" s="8" t="s">
        <v>83</v>
      </c>
    </row>
    <row r="4309" spans="2:15" ht="14.25" customHeight="1" x14ac:dyDescent="0.3">
      <c r="B4309" s="8" t="s">
        <v>26</v>
      </c>
      <c r="C4309" s="2">
        <v>1197831</v>
      </c>
      <c r="D4309" s="3">
        <v>44478</v>
      </c>
      <c r="E4309" s="8" t="s">
        <v>27</v>
      </c>
      <c r="F4309" s="8" t="s">
        <v>28</v>
      </c>
      <c r="G4309" s="8" t="s">
        <v>39</v>
      </c>
      <c r="H4309" s="12" t="s">
        <v>23</v>
      </c>
      <c r="I4309" s="29" t="str">
        <f t="shared" si="67"/>
        <v>Women</v>
      </c>
      <c r="J4309" s="16">
        <v>45</v>
      </c>
      <c r="K4309" s="20">
        <v>161</v>
      </c>
      <c r="L4309" s="24">
        <v>724.5</v>
      </c>
      <c r="M4309" s="24">
        <v>507.15000000000009</v>
      </c>
      <c r="N4309" s="4">
        <v>0.70000000000000007</v>
      </c>
      <c r="O4309" s="8" t="s">
        <v>83</v>
      </c>
    </row>
    <row r="4310" spans="2:15" ht="14.25" customHeight="1" x14ac:dyDescent="0.3">
      <c r="B4310" s="8" t="s">
        <v>26</v>
      </c>
      <c r="C4310" s="2">
        <v>1197831</v>
      </c>
      <c r="D4310" s="3">
        <v>44479</v>
      </c>
      <c r="E4310" s="8" t="s">
        <v>27</v>
      </c>
      <c r="F4310" s="8" t="s">
        <v>28</v>
      </c>
      <c r="G4310" s="8" t="s">
        <v>39</v>
      </c>
      <c r="H4310" s="12" t="s">
        <v>17</v>
      </c>
      <c r="I4310" s="29" t="str">
        <f t="shared" si="67"/>
        <v>Men</v>
      </c>
      <c r="J4310" s="16">
        <v>38</v>
      </c>
      <c r="K4310" s="20">
        <v>181</v>
      </c>
      <c r="L4310" s="24">
        <v>687.8</v>
      </c>
      <c r="M4310" s="24">
        <v>378.28999999999996</v>
      </c>
      <c r="N4310" s="4">
        <v>0.54999999999999993</v>
      </c>
      <c r="O4310" s="8" t="s">
        <v>83</v>
      </c>
    </row>
    <row r="4311" spans="2:15" ht="14.25" customHeight="1" x14ac:dyDescent="0.3">
      <c r="B4311" s="8" t="s">
        <v>26</v>
      </c>
      <c r="C4311" s="2">
        <v>1197831</v>
      </c>
      <c r="D4311" s="3">
        <v>44480</v>
      </c>
      <c r="E4311" s="8" t="s">
        <v>27</v>
      </c>
      <c r="F4311" s="8" t="s">
        <v>28</v>
      </c>
      <c r="G4311" s="8" t="s">
        <v>39</v>
      </c>
      <c r="H4311" s="12" t="s">
        <v>19</v>
      </c>
      <c r="I4311" s="29" t="str">
        <f t="shared" si="67"/>
        <v>Men</v>
      </c>
      <c r="J4311" s="16">
        <v>37</v>
      </c>
      <c r="K4311" s="20">
        <v>218</v>
      </c>
      <c r="L4311" s="24">
        <v>806.6</v>
      </c>
      <c r="M4311" s="24">
        <v>403.3</v>
      </c>
      <c r="N4311" s="4">
        <v>0.5</v>
      </c>
      <c r="O4311" s="8" t="s">
        <v>83</v>
      </c>
    </row>
    <row r="4312" spans="2:15" ht="14.25" customHeight="1" x14ac:dyDescent="0.3">
      <c r="B4312" s="8" t="s">
        <v>26</v>
      </c>
      <c r="C4312" s="2">
        <v>1197831</v>
      </c>
      <c r="D4312" s="3">
        <v>44481</v>
      </c>
      <c r="E4312" s="8" t="s">
        <v>27</v>
      </c>
      <c r="F4312" s="8" t="s">
        <v>28</v>
      </c>
      <c r="G4312" s="8" t="s">
        <v>39</v>
      </c>
      <c r="H4312" s="12" t="s">
        <v>20</v>
      </c>
      <c r="I4312" s="29" t="str">
        <f t="shared" si="67"/>
        <v>Women</v>
      </c>
      <c r="J4312" s="16">
        <v>63</v>
      </c>
      <c r="K4312" s="20">
        <v>176</v>
      </c>
      <c r="L4312" s="24">
        <v>1108.8</v>
      </c>
      <c r="M4312" s="24">
        <v>609.83999999999992</v>
      </c>
      <c r="N4312" s="4">
        <v>0.54999999999999993</v>
      </c>
      <c r="O4312" s="8" t="s">
        <v>83</v>
      </c>
    </row>
    <row r="4313" spans="2:15" ht="14.25" customHeight="1" x14ac:dyDescent="0.3">
      <c r="B4313" s="8" t="s">
        <v>26</v>
      </c>
      <c r="C4313" s="2">
        <v>1197831</v>
      </c>
      <c r="D4313" s="3">
        <v>44482</v>
      </c>
      <c r="E4313" s="8" t="s">
        <v>27</v>
      </c>
      <c r="F4313" s="8" t="s">
        <v>28</v>
      </c>
      <c r="G4313" s="8" t="s">
        <v>39</v>
      </c>
      <c r="H4313" s="12" t="s">
        <v>21</v>
      </c>
      <c r="I4313" s="29" t="str">
        <f t="shared" si="67"/>
        <v>Women</v>
      </c>
      <c r="J4313" s="16">
        <v>59</v>
      </c>
      <c r="K4313" s="20">
        <v>145</v>
      </c>
      <c r="L4313" s="24">
        <v>855.5</v>
      </c>
      <c r="M4313" s="24">
        <v>530.41000000000008</v>
      </c>
      <c r="N4313" s="4">
        <v>0.62</v>
      </c>
      <c r="O4313" s="8" t="s">
        <v>83</v>
      </c>
    </row>
    <row r="4314" spans="2:15" ht="14.25" customHeight="1" x14ac:dyDescent="0.3">
      <c r="B4314" s="8" t="s">
        <v>26</v>
      </c>
      <c r="C4314" s="2">
        <v>1197831</v>
      </c>
      <c r="D4314" s="3">
        <v>44483</v>
      </c>
      <c r="E4314" s="8" t="s">
        <v>27</v>
      </c>
      <c r="F4314" s="8" t="s">
        <v>28</v>
      </c>
      <c r="G4314" s="8" t="s">
        <v>39</v>
      </c>
      <c r="H4314" s="12" t="s">
        <v>22</v>
      </c>
      <c r="I4314" s="29" t="str">
        <f t="shared" si="67"/>
        <v>Men</v>
      </c>
      <c r="J4314" s="16">
        <v>56</v>
      </c>
      <c r="K4314" s="20">
        <v>138</v>
      </c>
      <c r="L4314" s="24">
        <v>772.8</v>
      </c>
      <c r="M4314" s="24">
        <v>370.94400000000002</v>
      </c>
      <c r="N4314" s="4">
        <v>0.48</v>
      </c>
      <c r="O4314" s="8" t="s">
        <v>83</v>
      </c>
    </row>
    <row r="4315" spans="2:15" ht="14.25" customHeight="1" x14ac:dyDescent="0.3">
      <c r="B4315" s="8" t="s">
        <v>26</v>
      </c>
      <c r="C4315" s="2">
        <v>1197831</v>
      </c>
      <c r="D4315" s="3">
        <v>44484</v>
      </c>
      <c r="E4315" s="8" t="s">
        <v>27</v>
      </c>
      <c r="F4315" s="8" t="s">
        <v>28</v>
      </c>
      <c r="G4315" s="8" t="s">
        <v>39</v>
      </c>
      <c r="H4315" s="12" t="s">
        <v>23</v>
      </c>
      <c r="I4315" s="29" t="str">
        <f t="shared" si="67"/>
        <v>Women</v>
      </c>
      <c r="J4315" s="16">
        <v>67</v>
      </c>
      <c r="K4315" s="20">
        <v>176</v>
      </c>
      <c r="L4315" s="24">
        <v>1179.2</v>
      </c>
      <c r="M4315" s="24">
        <v>766.48</v>
      </c>
      <c r="N4315" s="4">
        <v>0.65</v>
      </c>
      <c r="O4315" s="8" t="s">
        <v>83</v>
      </c>
    </row>
    <row r="4316" spans="2:15" ht="14.25" customHeight="1" x14ac:dyDescent="0.3">
      <c r="B4316" s="8" t="s">
        <v>26</v>
      </c>
      <c r="C4316" s="2">
        <v>1197831</v>
      </c>
      <c r="D4316" s="3">
        <v>44485</v>
      </c>
      <c r="E4316" s="8" t="s">
        <v>27</v>
      </c>
      <c r="F4316" s="8" t="s">
        <v>28</v>
      </c>
      <c r="G4316" s="8" t="s">
        <v>39</v>
      </c>
      <c r="H4316" s="12" t="s">
        <v>17</v>
      </c>
      <c r="I4316" s="29" t="str">
        <f t="shared" si="67"/>
        <v>Men</v>
      </c>
      <c r="J4316" s="16">
        <v>59</v>
      </c>
      <c r="K4316" s="20">
        <v>223</v>
      </c>
      <c r="L4316" s="24">
        <v>1315.7</v>
      </c>
      <c r="M4316" s="24">
        <v>710.47800000000007</v>
      </c>
      <c r="N4316" s="4">
        <v>0.54</v>
      </c>
      <c r="O4316" s="8" t="s">
        <v>83</v>
      </c>
    </row>
    <row r="4317" spans="2:15" ht="14.25" customHeight="1" x14ac:dyDescent="0.3">
      <c r="B4317" s="8" t="s">
        <v>26</v>
      </c>
      <c r="C4317" s="2">
        <v>1197831</v>
      </c>
      <c r="D4317" s="3">
        <v>44486</v>
      </c>
      <c r="E4317" s="8" t="s">
        <v>27</v>
      </c>
      <c r="F4317" s="8" t="s">
        <v>28</v>
      </c>
      <c r="G4317" s="8" t="s">
        <v>39</v>
      </c>
      <c r="H4317" s="12" t="s">
        <v>19</v>
      </c>
      <c r="I4317" s="29" t="str">
        <f t="shared" si="67"/>
        <v>Men</v>
      </c>
      <c r="J4317" s="16">
        <v>56</v>
      </c>
      <c r="K4317" s="20">
        <v>231</v>
      </c>
      <c r="L4317" s="24">
        <v>1293.5999999999999</v>
      </c>
      <c r="M4317" s="24">
        <v>672.67200000000003</v>
      </c>
      <c r="N4317" s="4">
        <v>0.52</v>
      </c>
      <c r="O4317" s="8" t="s">
        <v>83</v>
      </c>
    </row>
    <row r="4318" spans="2:15" ht="14.25" customHeight="1" x14ac:dyDescent="0.3">
      <c r="B4318" s="8" t="s">
        <v>26</v>
      </c>
      <c r="C4318" s="2">
        <v>1197831</v>
      </c>
      <c r="D4318" s="3">
        <v>44487</v>
      </c>
      <c r="E4318" s="8" t="s">
        <v>27</v>
      </c>
      <c r="F4318" s="8" t="s">
        <v>28</v>
      </c>
      <c r="G4318" s="8" t="s">
        <v>39</v>
      </c>
      <c r="H4318" s="12" t="s">
        <v>20</v>
      </c>
      <c r="I4318" s="29" t="str">
        <f t="shared" si="67"/>
        <v>Women</v>
      </c>
      <c r="J4318" s="16">
        <v>62</v>
      </c>
      <c r="K4318" s="20">
        <v>189</v>
      </c>
      <c r="L4318" s="24">
        <v>1171.8</v>
      </c>
      <c r="M4318" s="24">
        <v>632.77200000000005</v>
      </c>
      <c r="N4318" s="4">
        <v>0.54</v>
      </c>
      <c r="O4318" s="8" t="s">
        <v>83</v>
      </c>
    </row>
    <row r="4319" spans="2:15" ht="14.25" customHeight="1" x14ac:dyDescent="0.3">
      <c r="B4319" s="8" t="s">
        <v>26</v>
      </c>
      <c r="C4319" s="2">
        <v>1197831</v>
      </c>
      <c r="D4319" s="3">
        <v>44488</v>
      </c>
      <c r="E4319" s="8" t="s">
        <v>27</v>
      </c>
      <c r="F4319" s="8" t="s">
        <v>28</v>
      </c>
      <c r="G4319" s="8" t="s">
        <v>39</v>
      </c>
      <c r="H4319" s="12" t="s">
        <v>21</v>
      </c>
      <c r="I4319" s="29" t="str">
        <f t="shared" si="67"/>
        <v>Women</v>
      </c>
      <c r="J4319" s="16">
        <v>59</v>
      </c>
      <c r="K4319" s="20">
        <v>173</v>
      </c>
      <c r="L4319" s="24">
        <v>1020.7</v>
      </c>
      <c r="M4319" s="24">
        <v>632.83400000000006</v>
      </c>
      <c r="N4319" s="4">
        <v>0.62</v>
      </c>
      <c r="O4319" s="8" t="s">
        <v>83</v>
      </c>
    </row>
    <row r="4320" spans="2:15" ht="14.25" customHeight="1" x14ac:dyDescent="0.3">
      <c r="B4320" s="8" t="s">
        <v>26</v>
      </c>
      <c r="C4320" s="2">
        <v>1197831</v>
      </c>
      <c r="D4320" s="3">
        <v>44489</v>
      </c>
      <c r="E4320" s="8" t="s">
        <v>27</v>
      </c>
      <c r="F4320" s="8" t="s">
        <v>28</v>
      </c>
      <c r="G4320" s="8" t="s">
        <v>39</v>
      </c>
      <c r="H4320" s="12" t="s">
        <v>22</v>
      </c>
      <c r="I4320" s="29" t="str">
        <f t="shared" si="67"/>
        <v>Men</v>
      </c>
      <c r="J4320" s="16">
        <v>58</v>
      </c>
      <c r="K4320" s="20">
        <v>158</v>
      </c>
      <c r="L4320" s="24">
        <v>916.4</v>
      </c>
      <c r="M4320" s="24">
        <v>458.2</v>
      </c>
      <c r="N4320" s="4">
        <v>0.5</v>
      </c>
      <c r="O4320" s="8" t="s">
        <v>83</v>
      </c>
    </row>
    <row r="4321" spans="2:15" ht="14.25" customHeight="1" x14ac:dyDescent="0.3">
      <c r="B4321" s="8" t="s">
        <v>26</v>
      </c>
      <c r="C4321" s="2">
        <v>1197831</v>
      </c>
      <c r="D4321" s="3">
        <v>44490</v>
      </c>
      <c r="E4321" s="8" t="s">
        <v>27</v>
      </c>
      <c r="F4321" s="8" t="s">
        <v>28</v>
      </c>
      <c r="G4321" s="8" t="s">
        <v>39</v>
      </c>
      <c r="H4321" s="12" t="s">
        <v>23</v>
      </c>
      <c r="I4321" s="29" t="str">
        <f t="shared" si="67"/>
        <v>Women</v>
      </c>
      <c r="J4321" s="16">
        <v>65</v>
      </c>
      <c r="K4321" s="20">
        <v>233</v>
      </c>
      <c r="L4321" s="24">
        <v>1514.5</v>
      </c>
      <c r="M4321" s="24">
        <v>999.57</v>
      </c>
      <c r="N4321" s="4">
        <v>0.66</v>
      </c>
      <c r="O4321" s="8" t="s">
        <v>83</v>
      </c>
    </row>
    <row r="4322" spans="2:15" ht="14.25" customHeight="1" x14ac:dyDescent="0.3">
      <c r="B4322" s="8" t="s">
        <v>14</v>
      </c>
      <c r="C4322" s="2">
        <v>1185732</v>
      </c>
      <c r="D4322" s="3">
        <v>44491</v>
      </c>
      <c r="E4322" s="8" t="s">
        <v>27</v>
      </c>
      <c r="F4322" s="8" t="s">
        <v>28</v>
      </c>
      <c r="G4322" s="8" t="s">
        <v>39</v>
      </c>
      <c r="H4322" s="12" t="s">
        <v>17</v>
      </c>
      <c r="I4322" s="29" t="str">
        <f t="shared" si="67"/>
        <v>Men</v>
      </c>
      <c r="J4322" s="16">
        <v>44</v>
      </c>
      <c r="K4322" s="20">
        <v>111</v>
      </c>
      <c r="L4322" s="24">
        <v>488.4</v>
      </c>
      <c r="M4322" s="24">
        <v>341.88</v>
      </c>
      <c r="N4322" s="4">
        <v>0.70000000000000007</v>
      </c>
      <c r="O4322" s="8" t="s">
        <v>83</v>
      </c>
    </row>
    <row r="4323" spans="2:15" ht="14.25" customHeight="1" x14ac:dyDescent="0.3">
      <c r="B4323" s="8" t="s">
        <v>14</v>
      </c>
      <c r="C4323" s="2">
        <v>1185732</v>
      </c>
      <c r="D4323" s="3">
        <v>44492</v>
      </c>
      <c r="E4323" s="8" t="s">
        <v>27</v>
      </c>
      <c r="F4323" s="8" t="s">
        <v>28</v>
      </c>
      <c r="G4323" s="8" t="s">
        <v>39</v>
      </c>
      <c r="H4323" s="12" t="s">
        <v>19</v>
      </c>
      <c r="I4323" s="29" t="str">
        <f t="shared" si="67"/>
        <v>Men</v>
      </c>
      <c r="J4323" s="16">
        <v>41</v>
      </c>
      <c r="K4323" s="20">
        <v>68</v>
      </c>
      <c r="L4323" s="24">
        <v>278.8</v>
      </c>
      <c r="M4323" s="24">
        <v>131.036</v>
      </c>
      <c r="N4323" s="4">
        <v>0.47</v>
      </c>
      <c r="O4323" s="8" t="s">
        <v>83</v>
      </c>
    </row>
    <row r="4324" spans="2:15" ht="14.25" customHeight="1" x14ac:dyDescent="0.3">
      <c r="B4324" s="8" t="s">
        <v>14</v>
      </c>
      <c r="C4324" s="2">
        <v>1185732</v>
      </c>
      <c r="D4324" s="3">
        <v>44493</v>
      </c>
      <c r="E4324" s="8" t="s">
        <v>27</v>
      </c>
      <c r="F4324" s="8" t="s">
        <v>28</v>
      </c>
      <c r="G4324" s="8" t="s">
        <v>39</v>
      </c>
      <c r="H4324" s="12" t="s">
        <v>20</v>
      </c>
      <c r="I4324" s="29" t="str">
        <f t="shared" si="67"/>
        <v>Women</v>
      </c>
      <c r="J4324" s="16">
        <v>33</v>
      </c>
      <c r="K4324" s="20">
        <v>56</v>
      </c>
      <c r="L4324" s="24">
        <v>184.8</v>
      </c>
      <c r="M4324" s="24">
        <v>94.248000000000005</v>
      </c>
      <c r="N4324" s="4">
        <v>0.51</v>
      </c>
      <c r="O4324" s="8" t="s">
        <v>83</v>
      </c>
    </row>
    <row r="4325" spans="2:15" ht="14.25" customHeight="1" x14ac:dyDescent="0.3">
      <c r="B4325" s="8" t="s">
        <v>14</v>
      </c>
      <c r="C4325" s="2">
        <v>1185732</v>
      </c>
      <c r="D4325" s="3">
        <v>44494</v>
      </c>
      <c r="E4325" s="8" t="s">
        <v>27</v>
      </c>
      <c r="F4325" s="8" t="s">
        <v>28</v>
      </c>
      <c r="G4325" s="8" t="s">
        <v>39</v>
      </c>
      <c r="H4325" s="12" t="s">
        <v>21</v>
      </c>
      <c r="I4325" s="29" t="str">
        <f t="shared" si="67"/>
        <v>Women</v>
      </c>
      <c r="J4325" s="16">
        <v>38</v>
      </c>
      <c r="K4325" s="20">
        <v>19</v>
      </c>
      <c r="L4325" s="24">
        <v>72.2</v>
      </c>
      <c r="M4325" s="24">
        <v>36.822000000000003</v>
      </c>
      <c r="N4325" s="4">
        <v>0.51</v>
      </c>
      <c r="O4325" s="8" t="s">
        <v>83</v>
      </c>
    </row>
    <row r="4326" spans="2:15" ht="14.25" customHeight="1" x14ac:dyDescent="0.3">
      <c r="B4326" s="8" t="s">
        <v>14</v>
      </c>
      <c r="C4326" s="2">
        <v>1185732</v>
      </c>
      <c r="D4326" s="3">
        <v>44495</v>
      </c>
      <c r="E4326" s="8" t="s">
        <v>15</v>
      </c>
      <c r="F4326" s="8" t="s">
        <v>40</v>
      </c>
      <c r="G4326" s="8" t="s">
        <v>41</v>
      </c>
      <c r="H4326" s="12" t="s">
        <v>22</v>
      </c>
      <c r="I4326" s="29" t="str">
        <f t="shared" si="67"/>
        <v>Men</v>
      </c>
      <c r="J4326" s="16">
        <v>54</v>
      </c>
      <c r="K4326" s="20">
        <v>36</v>
      </c>
      <c r="L4326" s="24">
        <v>194.4</v>
      </c>
      <c r="M4326" s="24">
        <v>87.47999999999999</v>
      </c>
      <c r="N4326" s="4">
        <v>0.44999999999999996</v>
      </c>
      <c r="O4326" s="8" t="s">
        <v>83</v>
      </c>
    </row>
    <row r="4327" spans="2:15" ht="14.25" customHeight="1" x14ac:dyDescent="0.3">
      <c r="B4327" s="8" t="s">
        <v>14</v>
      </c>
      <c r="C4327" s="2">
        <v>1185732</v>
      </c>
      <c r="D4327" s="3">
        <v>44496</v>
      </c>
      <c r="E4327" s="8" t="s">
        <v>15</v>
      </c>
      <c r="F4327" s="8" t="s">
        <v>40</v>
      </c>
      <c r="G4327" s="8" t="s">
        <v>41</v>
      </c>
      <c r="H4327" s="12" t="s">
        <v>23</v>
      </c>
      <c r="I4327" s="29" t="str">
        <f t="shared" si="67"/>
        <v>Women</v>
      </c>
      <c r="J4327" s="16">
        <v>43</v>
      </c>
      <c r="K4327" s="20">
        <v>61</v>
      </c>
      <c r="L4327" s="24">
        <v>262.3</v>
      </c>
      <c r="M4327" s="24">
        <v>115.41200000000001</v>
      </c>
      <c r="N4327" s="4">
        <v>0.44</v>
      </c>
      <c r="O4327" s="8" t="s">
        <v>83</v>
      </c>
    </row>
    <row r="4328" spans="2:15" ht="14.25" customHeight="1" x14ac:dyDescent="0.3">
      <c r="B4328" s="8" t="s">
        <v>14</v>
      </c>
      <c r="C4328" s="2">
        <v>1185732</v>
      </c>
      <c r="D4328" s="3">
        <v>44497</v>
      </c>
      <c r="E4328" s="8" t="s">
        <v>15</v>
      </c>
      <c r="F4328" s="8" t="s">
        <v>40</v>
      </c>
      <c r="G4328" s="8" t="s">
        <v>41</v>
      </c>
      <c r="H4328" s="12" t="s">
        <v>17</v>
      </c>
      <c r="I4328" s="29" t="str">
        <f t="shared" si="67"/>
        <v>Men</v>
      </c>
      <c r="J4328" s="16">
        <v>42</v>
      </c>
      <c r="K4328" s="20">
        <v>119</v>
      </c>
      <c r="L4328" s="24">
        <v>499.8</v>
      </c>
      <c r="M4328" s="24">
        <v>334.86600000000004</v>
      </c>
      <c r="N4328" s="4">
        <v>0.67</v>
      </c>
      <c r="O4328" s="8" t="s">
        <v>83</v>
      </c>
    </row>
    <row r="4329" spans="2:15" ht="14.25" customHeight="1" x14ac:dyDescent="0.3">
      <c r="B4329" s="8" t="s">
        <v>14</v>
      </c>
      <c r="C4329" s="2">
        <v>1185732</v>
      </c>
      <c r="D4329" s="3">
        <v>44498</v>
      </c>
      <c r="E4329" s="8" t="s">
        <v>15</v>
      </c>
      <c r="F4329" s="8" t="s">
        <v>40</v>
      </c>
      <c r="G4329" s="8" t="s">
        <v>41</v>
      </c>
      <c r="H4329" s="12" t="s">
        <v>19</v>
      </c>
      <c r="I4329" s="29" t="str">
        <f t="shared" si="67"/>
        <v>Men</v>
      </c>
      <c r="J4329" s="16">
        <v>44</v>
      </c>
      <c r="K4329" s="20">
        <v>35</v>
      </c>
      <c r="L4329" s="24">
        <v>154</v>
      </c>
      <c r="M4329" s="24">
        <v>73.919999999999987</v>
      </c>
      <c r="N4329" s="4">
        <v>0.48</v>
      </c>
      <c r="O4329" s="8" t="s">
        <v>83</v>
      </c>
    </row>
    <row r="4330" spans="2:15" ht="14.25" customHeight="1" x14ac:dyDescent="0.3">
      <c r="B4330" s="8" t="s">
        <v>14</v>
      </c>
      <c r="C4330" s="2">
        <v>1185732</v>
      </c>
      <c r="D4330" s="3">
        <v>44499</v>
      </c>
      <c r="E4330" s="8" t="s">
        <v>15</v>
      </c>
      <c r="F4330" s="8" t="s">
        <v>40</v>
      </c>
      <c r="G4330" s="8" t="s">
        <v>41</v>
      </c>
      <c r="H4330" s="12" t="s">
        <v>20</v>
      </c>
      <c r="I4330" s="29" t="str">
        <f t="shared" si="67"/>
        <v>Women</v>
      </c>
      <c r="J4330" s="16">
        <v>34</v>
      </c>
      <c r="K4330" s="20">
        <v>46</v>
      </c>
      <c r="L4330" s="24">
        <v>156.4</v>
      </c>
      <c r="M4330" s="24">
        <v>81.328000000000003</v>
      </c>
      <c r="N4330" s="4">
        <v>0.52</v>
      </c>
      <c r="O4330" s="8" t="s">
        <v>83</v>
      </c>
    </row>
    <row r="4331" spans="2:15" ht="14.25" customHeight="1" x14ac:dyDescent="0.3">
      <c r="B4331" s="8" t="s">
        <v>14</v>
      </c>
      <c r="C4331" s="2">
        <v>1185732</v>
      </c>
      <c r="D4331" s="3">
        <v>44500</v>
      </c>
      <c r="E4331" s="8" t="s">
        <v>15</v>
      </c>
      <c r="F4331" s="8" t="s">
        <v>40</v>
      </c>
      <c r="G4331" s="8" t="s">
        <v>41</v>
      </c>
      <c r="H4331" s="12" t="s">
        <v>21</v>
      </c>
      <c r="I4331" s="29" t="str">
        <f t="shared" si="67"/>
        <v>Women</v>
      </c>
      <c r="J4331" s="16">
        <v>39</v>
      </c>
      <c r="K4331" s="20">
        <v>13</v>
      </c>
      <c r="L4331" s="24">
        <v>50.7</v>
      </c>
      <c r="M4331" s="24">
        <v>26.363999999999997</v>
      </c>
      <c r="N4331" s="4">
        <v>0.52</v>
      </c>
      <c r="O4331" s="8" t="s">
        <v>83</v>
      </c>
    </row>
    <row r="4332" spans="2:15" ht="14.25" customHeight="1" x14ac:dyDescent="0.3">
      <c r="B4332" s="8" t="s">
        <v>14</v>
      </c>
      <c r="C4332" s="2">
        <v>1185732</v>
      </c>
      <c r="D4332" s="3">
        <v>44501</v>
      </c>
      <c r="E4332" s="8" t="s">
        <v>15</v>
      </c>
      <c r="F4332" s="8" t="s">
        <v>40</v>
      </c>
      <c r="G4332" s="8" t="s">
        <v>41</v>
      </c>
      <c r="H4332" s="12" t="s">
        <v>22</v>
      </c>
      <c r="I4332" s="29" t="str">
        <f t="shared" si="67"/>
        <v>Men</v>
      </c>
      <c r="J4332" s="16">
        <v>51</v>
      </c>
      <c r="K4332" s="20">
        <v>36</v>
      </c>
      <c r="L4332" s="24">
        <v>183.6</v>
      </c>
      <c r="M4332" s="24">
        <v>84.455999999999989</v>
      </c>
      <c r="N4332" s="4">
        <v>0.45999999999999996</v>
      </c>
      <c r="O4332" s="8" t="s">
        <v>83</v>
      </c>
    </row>
    <row r="4333" spans="2:15" ht="14.25" customHeight="1" x14ac:dyDescent="0.3">
      <c r="B4333" s="8" t="s">
        <v>14</v>
      </c>
      <c r="C4333" s="2">
        <v>1185732</v>
      </c>
      <c r="D4333" s="3">
        <v>44502</v>
      </c>
      <c r="E4333" s="8" t="s">
        <v>15</v>
      </c>
      <c r="F4333" s="8" t="s">
        <v>40</v>
      </c>
      <c r="G4333" s="8" t="s">
        <v>41</v>
      </c>
      <c r="H4333" s="12" t="s">
        <v>23</v>
      </c>
      <c r="I4333" s="29" t="str">
        <f t="shared" si="67"/>
        <v>Women</v>
      </c>
      <c r="J4333" s="16">
        <v>44</v>
      </c>
      <c r="K4333" s="20">
        <v>68</v>
      </c>
      <c r="L4333" s="24">
        <v>299.2</v>
      </c>
      <c r="M4333" s="24">
        <v>134.63999999999999</v>
      </c>
      <c r="N4333" s="4">
        <v>0.44999999999999996</v>
      </c>
      <c r="O4333" s="8" t="s">
        <v>83</v>
      </c>
    </row>
    <row r="4334" spans="2:15" ht="14.25" customHeight="1" x14ac:dyDescent="0.3">
      <c r="B4334" s="8" t="s">
        <v>14</v>
      </c>
      <c r="C4334" s="2">
        <v>1185732</v>
      </c>
      <c r="D4334" s="3">
        <v>44503</v>
      </c>
      <c r="E4334" s="8" t="s">
        <v>15</v>
      </c>
      <c r="F4334" s="8" t="s">
        <v>40</v>
      </c>
      <c r="G4334" s="8" t="s">
        <v>41</v>
      </c>
      <c r="H4334" s="12" t="s">
        <v>17</v>
      </c>
      <c r="I4334" s="29" t="str">
        <f t="shared" si="67"/>
        <v>Men</v>
      </c>
      <c r="J4334" s="16">
        <v>49</v>
      </c>
      <c r="K4334" s="20">
        <v>120</v>
      </c>
      <c r="L4334" s="24">
        <v>588</v>
      </c>
      <c r="M4334" s="24">
        <v>411.6</v>
      </c>
      <c r="N4334" s="4">
        <v>0.70000000000000007</v>
      </c>
      <c r="O4334" s="8" t="s">
        <v>83</v>
      </c>
    </row>
    <row r="4335" spans="2:15" ht="14.25" customHeight="1" x14ac:dyDescent="0.3">
      <c r="B4335" s="8" t="s">
        <v>14</v>
      </c>
      <c r="C4335" s="2">
        <v>1185732</v>
      </c>
      <c r="D4335" s="3">
        <v>44504</v>
      </c>
      <c r="E4335" s="8" t="s">
        <v>15</v>
      </c>
      <c r="F4335" s="8" t="s">
        <v>40</v>
      </c>
      <c r="G4335" s="8" t="s">
        <v>41</v>
      </c>
      <c r="H4335" s="12" t="s">
        <v>19</v>
      </c>
      <c r="I4335" s="29" t="str">
        <f t="shared" si="67"/>
        <v>Men</v>
      </c>
      <c r="J4335" s="16">
        <v>47</v>
      </c>
      <c r="K4335" s="20">
        <v>38</v>
      </c>
      <c r="L4335" s="24">
        <v>178.6</v>
      </c>
      <c r="M4335" s="24">
        <v>87.513999999999996</v>
      </c>
      <c r="N4335" s="4">
        <v>0.49</v>
      </c>
      <c r="O4335" s="8" t="s">
        <v>83</v>
      </c>
    </row>
    <row r="4336" spans="2:15" ht="14.25" customHeight="1" x14ac:dyDescent="0.3">
      <c r="B4336" s="8" t="s">
        <v>14</v>
      </c>
      <c r="C4336" s="2">
        <v>1185732</v>
      </c>
      <c r="D4336" s="3">
        <v>44505</v>
      </c>
      <c r="E4336" s="8" t="s">
        <v>15</v>
      </c>
      <c r="F4336" s="8" t="s">
        <v>40</v>
      </c>
      <c r="G4336" s="8" t="s">
        <v>41</v>
      </c>
      <c r="H4336" s="12" t="s">
        <v>20</v>
      </c>
      <c r="I4336" s="29" t="str">
        <f t="shared" si="67"/>
        <v>Women</v>
      </c>
      <c r="J4336" s="16">
        <v>36</v>
      </c>
      <c r="K4336" s="20">
        <v>51</v>
      </c>
      <c r="L4336" s="24">
        <v>183.6</v>
      </c>
      <c r="M4336" s="24">
        <v>99.144000000000005</v>
      </c>
      <c r="N4336" s="4">
        <v>0.54</v>
      </c>
      <c r="O4336" s="8" t="s">
        <v>83</v>
      </c>
    </row>
    <row r="4337" spans="2:15" ht="14.25" customHeight="1" x14ac:dyDescent="0.3">
      <c r="B4337" s="8" t="s">
        <v>14</v>
      </c>
      <c r="C4337" s="2">
        <v>1185732</v>
      </c>
      <c r="D4337" s="3">
        <v>44506</v>
      </c>
      <c r="E4337" s="8" t="s">
        <v>15</v>
      </c>
      <c r="F4337" s="8" t="s">
        <v>40</v>
      </c>
      <c r="G4337" s="8" t="s">
        <v>41</v>
      </c>
      <c r="H4337" s="12" t="s">
        <v>21</v>
      </c>
      <c r="I4337" s="29" t="str">
        <f t="shared" si="67"/>
        <v>Women</v>
      </c>
      <c r="J4337" s="16">
        <v>43</v>
      </c>
      <c r="K4337" s="20">
        <v>8</v>
      </c>
      <c r="L4337" s="24">
        <v>34.4</v>
      </c>
      <c r="M4337" s="24">
        <v>17.544</v>
      </c>
      <c r="N4337" s="4">
        <v>0.51</v>
      </c>
      <c r="O4337" s="8" t="s">
        <v>83</v>
      </c>
    </row>
    <row r="4338" spans="2:15" ht="14.25" customHeight="1" x14ac:dyDescent="0.3">
      <c r="B4338" s="8" t="s">
        <v>14</v>
      </c>
      <c r="C4338" s="2">
        <v>1185732</v>
      </c>
      <c r="D4338" s="3">
        <v>44507</v>
      </c>
      <c r="E4338" s="8" t="s">
        <v>15</v>
      </c>
      <c r="F4338" s="8" t="s">
        <v>40</v>
      </c>
      <c r="G4338" s="8" t="s">
        <v>41</v>
      </c>
      <c r="H4338" s="12" t="s">
        <v>22</v>
      </c>
      <c r="I4338" s="29" t="str">
        <f t="shared" si="67"/>
        <v>Men</v>
      </c>
      <c r="J4338" s="16">
        <v>58</v>
      </c>
      <c r="K4338" s="20">
        <v>20</v>
      </c>
      <c r="L4338" s="24">
        <v>116</v>
      </c>
      <c r="M4338" s="24">
        <v>46.4</v>
      </c>
      <c r="N4338" s="4">
        <v>0.4</v>
      </c>
      <c r="O4338" s="8" t="s">
        <v>83</v>
      </c>
    </row>
    <row r="4339" spans="2:15" ht="14.25" customHeight="1" x14ac:dyDescent="0.3">
      <c r="B4339" s="8" t="s">
        <v>14</v>
      </c>
      <c r="C4339" s="2">
        <v>1185732</v>
      </c>
      <c r="D4339" s="3">
        <v>44508</v>
      </c>
      <c r="E4339" s="8" t="s">
        <v>15</v>
      </c>
      <c r="F4339" s="8" t="s">
        <v>40</v>
      </c>
      <c r="G4339" s="8" t="s">
        <v>41</v>
      </c>
      <c r="H4339" s="12" t="s">
        <v>23</v>
      </c>
      <c r="I4339" s="29" t="str">
        <f t="shared" si="67"/>
        <v>Women</v>
      </c>
      <c r="J4339" s="16">
        <v>47</v>
      </c>
      <c r="K4339" s="20">
        <v>44</v>
      </c>
      <c r="L4339" s="24">
        <v>206.8</v>
      </c>
      <c r="M4339" s="24">
        <v>72.38</v>
      </c>
      <c r="N4339" s="4">
        <v>0.35</v>
      </c>
      <c r="O4339" s="8" t="s">
        <v>83</v>
      </c>
    </row>
    <row r="4340" spans="2:15" ht="14.25" customHeight="1" x14ac:dyDescent="0.3">
      <c r="B4340" s="8" t="s">
        <v>14</v>
      </c>
      <c r="C4340" s="2">
        <v>1185732</v>
      </c>
      <c r="D4340" s="3">
        <v>44509</v>
      </c>
      <c r="E4340" s="8" t="s">
        <v>15</v>
      </c>
      <c r="F4340" s="8" t="s">
        <v>40</v>
      </c>
      <c r="G4340" s="8" t="s">
        <v>41</v>
      </c>
      <c r="H4340" s="12" t="s">
        <v>17</v>
      </c>
      <c r="I4340" s="29" t="str">
        <f t="shared" si="67"/>
        <v>Men</v>
      </c>
      <c r="J4340" s="16">
        <v>46</v>
      </c>
      <c r="K4340" s="20">
        <v>122</v>
      </c>
      <c r="L4340" s="24">
        <v>561.20000000000005</v>
      </c>
      <c r="M4340" s="24">
        <v>353.55599999999998</v>
      </c>
      <c r="N4340" s="4">
        <v>0.63</v>
      </c>
      <c r="O4340" s="8" t="s">
        <v>83</v>
      </c>
    </row>
    <row r="4341" spans="2:15" ht="14.25" customHeight="1" x14ac:dyDescent="0.3">
      <c r="B4341" s="8" t="s">
        <v>14</v>
      </c>
      <c r="C4341" s="2">
        <v>1185732</v>
      </c>
      <c r="D4341" s="3">
        <v>44510</v>
      </c>
      <c r="E4341" s="8" t="s">
        <v>15</v>
      </c>
      <c r="F4341" s="8" t="s">
        <v>40</v>
      </c>
      <c r="G4341" s="8" t="s">
        <v>41</v>
      </c>
      <c r="H4341" s="12" t="s">
        <v>19</v>
      </c>
      <c r="I4341" s="29" t="str">
        <f t="shared" si="67"/>
        <v>Men</v>
      </c>
      <c r="J4341" s="16">
        <v>45</v>
      </c>
      <c r="K4341" s="20">
        <v>45</v>
      </c>
      <c r="L4341" s="24">
        <v>202.5</v>
      </c>
      <c r="M4341" s="24">
        <v>85.05</v>
      </c>
      <c r="N4341" s="4">
        <v>0.42</v>
      </c>
      <c r="O4341" s="8" t="s">
        <v>83</v>
      </c>
    </row>
    <row r="4342" spans="2:15" ht="14.25" customHeight="1" x14ac:dyDescent="0.3">
      <c r="B4342" s="8" t="s">
        <v>14</v>
      </c>
      <c r="C4342" s="2">
        <v>1185732</v>
      </c>
      <c r="D4342" s="3">
        <v>44511</v>
      </c>
      <c r="E4342" s="8" t="s">
        <v>15</v>
      </c>
      <c r="F4342" s="8" t="s">
        <v>40</v>
      </c>
      <c r="G4342" s="8" t="s">
        <v>41</v>
      </c>
      <c r="H4342" s="12" t="s">
        <v>20</v>
      </c>
      <c r="I4342" s="29" t="str">
        <f t="shared" si="67"/>
        <v>Women</v>
      </c>
      <c r="J4342" s="16">
        <v>38</v>
      </c>
      <c r="K4342" s="20">
        <v>38</v>
      </c>
      <c r="L4342" s="24">
        <v>144.4</v>
      </c>
      <c r="M4342" s="24">
        <v>66.423999999999992</v>
      </c>
      <c r="N4342" s="4">
        <v>0.45999999999999996</v>
      </c>
      <c r="O4342" s="8" t="s">
        <v>83</v>
      </c>
    </row>
    <row r="4343" spans="2:15" ht="14.25" customHeight="1" x14ac:dyDescent="0.3">
      <c r="B4343" s="8" t="s">
        <v>14</v>
      </c>
      <c r="C4343" s="2">
        <v>1185732</v>
      </c>
      <c r="D4343" s="3">
        <v>44512</v>
      </c>
      <c r="E4343" s="8" t="s">
        <v>15</v>
      </c>
      <c r="F4343" s="8" t="s">
        <v>40</v>
      </c>
      <c r="G4343" s="8" t="s">
        <v>41</v>
      </c>
      <c r="H4343" s="12" t="s">
        <v>21</v>
      </c>
      <c r="I4343" s="29" t="str">
        <f t="shared" si="67"/>
        <v>Women</v>
      </c>
      <c r="J4343" s="16">
        <v>42</v>
      </c>
      <c r="K4343" s="20">
        <v>20</v>
      </c>
      <c r="L4343" s="24">
        <v>84</v>
      </c>
      <c r="M4343" s="24">
        <v>38.64</v>
      </c>
      <c r="N4343" s="4">
        <v>0.45999999999999996</v>
      </c>
      <c r="O4343" s="8" t="s">
        <v>83</v>
      </c>
    </row>
    <row r="4344" spans="2:15" ht="14.25" customHeight="1" x14ac:dyDescent="0.3">
      <c r="B4344" s="8" t="s">
        <v>14</v>
      </c>
      <c r="C4344" s="2">
        <v>1185732</v>
      </c>
      <c r="D4344" s="3">
        <v>44513</v>
      </c>
      <c r="E4344" s="8" t="s">
        <v>15</v>
      </c>
      <c r="F4344" s="8" t="s">
        <v>40</v>
      </c>
      <c r="G4344" s="8" t="s">
        <v>41</v>
      </c>
      <c r="H4344" s="12" t="s">
        <v>22</v>
      </c>
      <c r="I4344" s="29" t="str">
        <f t="shared" si="67"/>
        <v>Men</v>
      </c>
      <c r="J4344" s="16">
        <v>55</v>
      </c>
      <c r="K4344" s="20">
        <v>22</v>
      </c>
      <c r="L4344" s="24">
        <v>121</v>
      </c>
      <c r="M4344" s="24">
        <v>50.82</v>
      </c>
      <c r="N4344" s="4">
        <v>0.42</v>
      </c>
      <c r="O4344" s="8" t="s">
        <v>83</v>
      </c>
    </row>
    <row r="4345" spans="2:15" ht="14.25" customHeight="1" x14ac:dyDescent="0.3">
      <c r="B4345" s="8" t="s">
        <v>14</v>
      </c>
      <c r="C4345" s="2">
        <v>1185732</v>
      </c>
      <c r="D4345" s="3">
        <v>44514</v>
      </c>
      <c r="E4345" s="8" t="s">
        <v>15</v>
      </c>
      <c r="F4345" s="8" t="s">
        <v>40</v>
      </c>
      <c r="G4345" s="8" t="s">
        <v>41</v>
      </c>
      <c r="H4345" s="12" t="s">
        <v>23</v>
      </c>
      <c r="I4345" s="29" t="str">
        <f t="shared" si="67"/>
        <v>Women</v>
      </c>
      <c r="J4345" s="16">
        <v>48</v>
      </c>
      <c r="K4345" s="20">
        <v>54</v>
      </c>
      <c r="L4345" s="24">
        <v>259.2</v>
      </c>
      <c r="M4345" s="24">
        <v>93.311999999999998</v>
      </c>
      <c r="N4345" s="4">
        <v>0.36</v>
      </c>
      <c r="O4345" s="8" t="s">
        <v>83</v>
      </c>
    </row>
    <row r="4346" spans="2:15" ht="14.25" customHeight="1" x14ac:dyDescent="0.3">
      <c r="B4346" s="8" t="s">
        <v>14</v>
      </c>
      <c r="C4346" s="2">
        <v>1185732</v>
      </c>
      <c r="D4346" s="3">
        <v>44515</v>
      </c>
      <c r="E4346" s="8" t="s">
        <v>15</v>
      </c>
      <c r="F4346" s="8" t="s">
        <v>40</v>
      </c>
      <c r="G4346" s="8" t="s">
        <v>41</v>
      </c>
      <c r="H4346" s="12" t="s">
        <v>17</v>
      </c>
      <c r="I4346" s="29" t="str">
        <f t="shared" si="67"/>
        <v>Men</v>
      </c>
      <c r="J4346" s="16">
        <v>58</v>
      </c>
      <c r="K4346" s="20">
        <v>136</v>
      </c>
      <c r="L4346" s="24">
        <v>788.8</v>
      </c>
      <c r="M4346" s="24">
        <v>496.94399999999996</v>
      </c>
      <c r="N4346" s="4">
        <v>0.63</v>
      </c>
      <c r="O4346" s="8" t="s">
        <v>83</v>
      </c>
    </row>
    <row r="4347" spans="2:15" ht="14.25" customHeight="1" x14ac:dyDescent="0.3">
      <c r="B4347" s="8" t="s">
        <v>14</v>
      </c>
      <c r="C4347" s="2">
        <v>1185732</v>
      </c>
      <c r="D4347" s="3">
        <v>44516</v>
      </c>
      <c r="E4347" s="8" t="s">
        <v>15</v>
      </c>
      <c r="F4347" s="8" t="s">
        <v>40</v>
      </c>
      <c r="G4347" s="8" t="s">
        <v>41</v>
      </c>
      <c r="H4347" s="12" t="s">
        <v>19</v>
      </c>
      <c r="I4347" s="29" t="str">
        <f t="shared" si="67"/>
        <v>Men</v>
      </c>
      <c r="J4347" s="16">
        <v>54</v>
      </c>
      <c r="K4347" s="20">
        <v>53</v>
      </c>
      <c r="L4347" s="24">
        <v>286.2</v>
      </c>
      <c r="M4347" s="24">
        <v>114.47999999999999</v>
      </c>
      <c r="N4347" s="4">
        <v>0.4</v>
      </c>
      <c r="O4347" s="8" t="s">
        <v>83</v>
      </c>
    </row>
    <row r="4348" spans="2:15" ht="14.25" customHeight="1" x14ac:dyDescent="0.3">
      <c r="B4348" s="8" t="s">
        <v>14</v>
      </c>
      <c r="C4348" s="2">
        <v>1185732</v>
      </c>
      <c r="D4348" s="3">
        <v>44517</v>
      </c>
      <c r="E4348" s="8" t="s">
        <v>15</v>
      </c>
      <c r="F4348" s="8" t="s">
        <v>40</v>
      </c>
      <c r="G4348" s="8" t="s">
        <v>41</v>
      </c>
      <c r="H4348" s="12" t="s">
        <v>20</v>
      </c>
      <c r="I4348" s="29" t="str">
        <f t="shared" si="67"/>
        <v>Women</v>
      </c>
      <c r="J4348" s="16">
        <v>52</v>
      </c>
      <c r="K4348" s="20">
        <v>42</v>
      </c>
      <c r="L4348" s="24">
        <v>218.4</v>
      </c>
      <c r="M4348" s="24">
        <v>100.46399999999998</v>
      </c>
      <c r="N4348" s="4">
        <v>0.45999999999999996</v>
      </c>
      <c r="O4348" s="8" t="s">
        <v>83</v>
      </c>
    </row>
    <row r="4349" spans="2:15" ht="14.25" customHeight="1" x14ac:dyDescent="0.3">
      <c r="B4349" s="8" t="s">
        <v>14</v>
      </c>
      <c r="C4349" s="2">
        <v>1185732</v>
      </c>
      <c r="D4349" s="3">
        <v>44518</v>
      </c>
      <c r="E4349" s="8" t="s">
        <v>15</v>
      </c>
      <c r="F4349" s="8" t="s">
        <v>40</v>
      </c>
      <c r="G4349" s="8" t="s">
        <v>41</v>
      </c>
      <c r="H4349" s="12" t="s">
        <v>21</v>
      </c>
      <c r="I4349" s="29" t="str">
        <f t="shared" si="67"/>
        <v>Women</v>
      </c>
      <c r="J4349" s="16">
        <v>51</v>
      </c>
      <c r="K4349" s="20">
        <v>29</v>
      </c>
      <c r="L4349" s="24">
        <v>147.9</v>
      </c>
      <c r="M4349" s="24">
        <v>69.513000000000005</v>
      </c>
      <c r="N4349" s="4">
        <v>0.47</v>
      </c>
      <c r="O4349" s="8" t="s">
        <v>83</v>
      </c>
    </row>
    <row r="4350" spans="2:15" ht="14.25" customHeight="1" x14ac:dyDescent="0.3">
      <c r="B4350" s="8" t="s">
        <v>14</v>
      </c>
      <c r="C4350" s="2">
        <v>1185732</v>
      </c>
      <c r="D4350" s="3">
        <v>44519</v>
      </c>
      <c r="E4350" s="8" t="s">
        <v>15</v>
      </c>
      <c r="F4350" s="8" t="s">
        <v>40</v>
      </c>
      <c r="G4350" s="8" t="s">
        <v>41</v>
      </c>
      <c r="H4350" s="12" t="s">
        <v>22</v>
      </c>
      <c r="I4350" s="29" t="str">
        <f t="shared" si="67"/>
        <v>Men</v>
      </c>
      <c r="J4350" s="16">
        <v>59</v>
      </c>
      <c r="K4350" s="20">
        <v>31</v>
      </c>
      <c r="L4350" s="24">
        <v>182.9</v>
      </c>
      <c r="M4350" s="24">
        <v>76.817999999999998</v>
      </c>
      <c r="N4350" s="4">
        <v>0.42</v>
      </c>
      <c r="O4350" s="8" t="s">
        <v>83</v>
      </c>
    </row>
    <row r="4351" spans="2:15" ht="14.25" customHeight="1" x14ac:dyDescent="0.3">
      <c r="B4351" s="8" t="s">
        <v>14</v>
      </c>
      <c r="C4351" s="2">
        <v>1185732</v>
      </c>
      <c r="D4351" s="3">
        <v>44520</v>
      </c>
      <c r="E4351" s="8" t="s">
        <v>15</v>
      </c>
      <c r="F4351" s="8" t="s">
        <v>40</v>
      </c>
      <c r="G4351" s="8" t="s">
        <v>41</v>
      </c>
      <c r="H4351" s="12" t="s">
        <v>23</v>
      </c>
      <c r="I4351" s="29" t="str">
        <f t="shared" si="67"/>
        <v>Women</v>
      </c>
      <c r="J4351" s="16">
        <v>64</v>
      </c>
      <c r="K4351" s="20">
        <v>63</v>
      </c>
      <c r="L4351" s="24">
        <v>403.2</v>
      </c>
      <c r="M4351" s="24">
        <v>181.44</v>
      </c>
      <c r="N4351" s="4">
        <v>0.44999999999999996</v>
      </c>
      <c r="O4351" s="8" t="s">
        <v>83</v>
      </c>
    </row>
    <row r="4352" spans="2:15" ht="14.25" customHeight="1" x14ac:dyDescent="0.3">
      <c r="B4352" s="8" t="s">
        <v>14</v>
      </c>
      <c r="C4352" s="2">
        <v>1185732</v>
      </c>
      <c r="D4352" s="3">
        <v>44521</v>
      </c>
      <c r="E4352" s="8" t="s">
        <v>15</v>
      </c>
      <c r="F4352" s="8" t="s">
        <v>40</v>
      </c>
      <c r="G4352" s="8" t="s">
        <v>41</v>
      </c>
      <c r="H4352" s="12" t="s">
        <v>17</v>
      </c>
      <c r="I4352" s="29" t="str">
        <f t="shared" si="67"/>
        <v>Men</v>
      </c>
      <c r="J4352" s="16">
        <v>64</v>
      </c>
      <c r="K4352" s="20">
        <v>135</v>
      </c>
      <c r="L4352" s="24">
        <v>864</v>
      </c>
      <c r="M4352" s="24">
        <v>561.6</v>
      </c>
      <c r="N4352" s="4">
        <v>0.65</v>
      </c>
      <c r="O4352" s="8" t="s">
        <v>83</v>
      </c>
    </row>
    <row r="4353" spans="2:15" ht="14.25" customHeight="1" x14ac:dyDescent="0.3">
      <c r="B4353" s="8" t="s">
        <v>14</v>
      </c>
      <c r="C4353" s="2">
        <v>1185732</v>
      </c>
      <c r="D4353" s="3">
        <v>44522</v>
      </c>
      <c r="E4353" s="8" t="s">
        <v>15</v>
      </c>
      <c r="F4353" s="8" t="s">
        <v>40</v>
      </c>
      <c r="G4353" s="8" t="s">
        <v>41</v>
      </c>
      <c r="H4353" s="12" t="s">
        <v>19</v>
      </c>
      <c r="I4353" s="29" t="str">
        <f t="shared" si="67"/>
        <v>Men</v>
      </c>
      <c r="J4353" s="16">
        <v>59</v>
      </c>
      <c r="K4353" s="20">
        <v>70</v>
      </c>
      <c r="L4353" s="24">
        <v>413</v>
      </c>
      <c r="M4353" s="24">
        <v>189.98</v>
      </c>
      <c r="N4353" s="4">
        <v>0.45999999999999996</v>
      </c>
      <c r="O4353" s="8" t="s">
        <v>83</v>
      </c>
    </row>
    <row r="4354" spans="2:15" ht="14.25" customHeight="1" x14ac:dyDescent="0.3">
      <c r="B4354" s="8" t="s">
        <v>14</v>
      </c>
      <c r="C4354" s="2">
        <v>1185732</v>
      </c>
      <c r="D4354" s="3">
        <v>44523</v>
      </c>
      <c r="E4354" s="8" t="s">
        <v>15</v>
      </c>
      <c r="F4354" s="8" t="s">
        <v>40</v>
      </c>
      <c r="G4354" s="8" t="s">
        <v>41</v>
      </c>
      <c r="H4354" s="12" t="s">
        <v>20</v>
      </c>
      <c r="I4354" s="29" t="str">
        <f t="shared" si="67"/>
        <v>Women</v>
      </c>
      <c r="J4354" s="16">
        <v>52</v>
      </c>
      <c r="K4354" s="20">
        <v>44</v>
      </c>
      <c r="L4354" s="24">
        <v>228.8</v>
      </c>
      <c r="M4354" s="24">
        <v>114.4</v>
      </c>
      <c r="N4354" s="4">
        <v>0.5</v>
      </c>
      <c r="O4354" s="8" t="s">
        <v>83</v>
      </c>
    </row>
    <row r="4355" spans="2:15" ht="14.25" customHeight="1" x14ac:dyDescent="0.3">
      <c r="B4355" s="8" t="s">
        <v>14</v>
      </c>
      <c r="C4355" s="2">
        <v>1185732</v>
      </c>
      <c r="D4355" s="3">
        <v>44524</v>
      </c>
      <c r="E4355" s="8" t="s">
        <v>15</v>
      </c>
      <c r="F4355" s="8" t="s">
        <v>40</v>
      </c>
      <c r="G4355" s="8" t="s">
        <v>41</v>
      </c>
      <c r="H4355" s="12" t="s">
        <v>21</v>
      </c>
      <c r="I4355" s="29" t="str">
        <f t="shared" si="67"/>
        <v>Women</v>
      </c>
      <c r="J4355" s="16">
        <v>52</v>
      </c>
      <c r="K4355" s="20">
        <v>39</v>
      </c>
      <c r="L4355" s="24">
        <v>202.8</v>
      </c>
      <c r="M4355" s="24">
        <v>107.48400000000001</v>
      </c>
      <c r="N4355" s="4">
        <v>0.53</v>
      </c>
      <c r="O4355" s="8" t="s">
        <v>83</v>
      </c>
    </row>
    <row r="4356" spans="2:15" ht="14.25" customHeight="1" x14ac:dyDescent="0.3">
      <c r="B4356" s="8" t="s">
        <v>14</v>
      </c>
      <c r="C4356" s="2">
        <v>1185732</v>
      </c>
      <c r="D4356" s="3">
        <v>44525</v>
      </c>
      <c r="E4356" s="8" t="s">
        <v>15</v>
      </c>
      <c r="F4356" s="8" t="s">
        <v>40</v>
      </c>
      <c r="G4356" s="8" t="s">
        <v>41</v>
      </c>
      <c r="H4356" s="12" t="s">
        <v>22</v>
      </c>
      <c r="I4356" s="29" t="str">
        <f t="shared" si="67"/>
        <v>Men</v>
      </c>
      <c r="J4356" s="16">
        <v>60</v>
      </c>
      <c r="K4356" s="20">
        <v>45</v>
      </c>
      <c r="L4356" s="24">
        <v>270</v>
      </c>
      <c r="M4356" s="24">
        <v>124.2</v>
      </c>
      <c r="N4356" s="4">
        <v>0.45999999999999996</v>
      </c>
      <c r="O4356" s="8" t="s">
        <v>83</v>
      </c>
    </row>
    <row r="4357" spans="2:15" ht="14.25" customHeight="1" x14ac:dyDescent="0.3">
      <c r="B4357" s="8" t="s">
        <v>14</v>
      </c>
      <c r="C4357" s="2">
        <v>1185732</v>
      </c>
      <c r="D4357" s="3">
        <v>44526</v>
      </c>
      <c r="E4357" s="8" t="s">
        <v>15</v>
      </c>
      <c r="F4357" s="8" t="s">
        <v>40</v>
      </c>
      <c r="G4357" s="8" t="s">
        <v>41</v>
      </c>
      <c r="H4357" s="12" t="s">
        <v>23</v>
      </c>
      <c r="I4357" s="29" t="str">
        <f t="shared" si="67"/>
        <v>Women</v>
      </c>
      <c r="J4357" s="16">
        <v>65</v>
      </c>
      <c r="K4357" s="20">
        <v>81</v>
      </c>
      <c r="L4357" s="24">
        <v>526.5</v>
      </c>
      <c r="M4357" s="24">
        <v>221.12999999999997</v>
      </c>
      <c r="N4357" s="4">
        <v>0.42</v>
      </c>
      <c r="O4357" s="8" t="s">
        <v>83</v>
      </c>
    </row>
    <row r="4358" spans="2:15" ht="14.25" customHeight="1" x14ac:dyDescent="0.3">
      <c r="B4358" s="8" t="s">
        <v>14</v>
      </c>
      <c r="C4358" s="2">
        <v>1185732</v>
      </c>
      <c r="D4358" s="3">
        <v>44527</v>
      </c>
      <c r="E4358" s="8" t="s">
        <v>15</v>
      </c>
      <c r="F4358" s="8" t="s">
        <v>40</v>
      </c>
      <c r="G4358" s="8" t="s">
        <v>41</v>
      </c>
      <c r="H4358" s="12" t="s">
        <v>17</v>
      </c>
      <c r="I4358" s="29" t="str">
        <f t="shared" si="67"/>
        <v>Men</v>
      </c>
      <c r="J4358" s="16">
        <v>60</v>
      </c>
      <c r="K4358" s="20">
        <v>145</v>
      </c>
      <c r="L4358" s="24">
        <v>870</v>
      </c>
      <c r="M4358" s="24">
        <v>582.9</v>
      </c>
      <c r="N4358" s="4">
        <v>0.67</v>
      </c>
      <c r="O4358" s="8" t="s">
        <v>83</v>
      </c>
    </row>
    <row r="4359" spans="2:15" ht="14.25" customHeight="1" x14ac:dyDescent="0.3">
      <c r="B4359" s="8" t="s">
        <v>14</v>
      </c>
      <c r="C4359" s="2">
        <v>1185732</v>
      </c>
      <c r="D4359" s="3">
        <v>44528</v>
      </c>
      <c r="E4359" s="8" t="s">
        <v>15</v>
      </c>
      <c r="F4359" s="8" t="s">
        <v>40</v>
      </c>
      <c r="G4359" s="8" t="s">
        <v>41</v>
      </c>
      <c r="H4359" s="12" t="s">
        <v>19</v>
      </c>
      <c r="I4359" s="29" t="str">
        <f t="shared" ref="I4359:I4422" si="68">VLOOKUP(H4359,$Q$5:$R$11,2,0)</f>
        <v>Men</v>
      </c>
      <c r="J4359" s="16">
        <v>55</v>
      </c>
      <c r="K4359" s="20">
        <v>90</v>
      </c>
      <c r="L4359" s="24">
        <v>495</v>
      </c>
      <c r="M4359" s="24">
        <v>247.5</v>
      </c>
      <c r="N4359" s="4">
        <v>0.5</v>
      </c>
      <c r="O4359" s="8" t="s">
        <v>83</v>
      </c>
    </row>
    <row r="4360" spans="2:15" ht="14.25" customHeight="1" x14ac:dyDescent="0.3">
      <c r="B4360" s="8" t="s">
        <v>14</v>
      </c>
      <c r="C4360" s="2">
        <v>1185732</v>
      </c>
      <c r="D4360" s="3">
        <v>44529</v>
      </c>
      <c r="E4360" s="8" t="s">
        <v>15</v>
      </c>
      <c r="F4360" s="8" t="s">
        <v>40</v>
      </c>
      <c r="G4360" s="8" t="s">
        <v>41</v>
      </c>
      <c r="H4360" s="12" t="s">
        <v>20</v>
      </c>
      <c r="I4360" s="29" t="str">
        <f t="shared" si="68"/>
        <v>Women</v>
      </c>
      <c r="J4360" s="16">
        <v>51</v>
      </c>
      <c r="K4360" s="20">
        <v>59</v>
      </c>
      <c r="L4360" s="24">
        <v>300.89999999999998</v>
      </c>
      <c r="M4360" s="24">
        <v>150.44999999999999</v>
      </c>
      <c r="N4360" s="4">
        <v>0.5</v>
      </c>
      <c r="O4360" s="8" t="s">
        <v>83</v>
      </c>
    </row>
    <row r="4361" spans="2:15" ht="14.25" customHeight="1" x14ac:dyDescent="0.3">
      <c r="B4361" s="8" t="s">
        <v>14</v>
      </c>
      <c r="C4361" s="2">
        <v>1185732</v>
      </c>
      <c r="D4361" s="3">
        <v>44530</v>
      </c>
      <c r="E4361" s="8" t="s">
        <v>15</v>
      </c>
      <c r="F4361" s="8" t="s">
        <v>40</v>
      </c>
      <c r="G4361" s="8" t="s">
        <v>41</v>
      </c>
      <c r="H4361" s="12" t="s">
        <v>21</v>
      </c>
      <c r="I4361" s="29" t="str">
        <f t="shared" si="68"/>
        <v>Women</v>
      </c>
      <c r="J4361" s="16">
        <v>51</v>
      </c>
      <c r="K4361" s="20">
        <v>44</v>
      </c>
      <c r="L4361" s="24">
        <v>224.4</v>
      </c>
      <c r="M4361" s="24">
        <v>118.93200000000002</v>
      </c>
      <c r="N4361" s="4">
        <v>0.53</v>
      </c>
      <c r="O4361" s="8" t="s">
        <v>83</v>
      </c>
    </row>
    <row r="4362" spans="2:15" ht="14.25" customHeight="1" x14ac:dyDescent="0.3">
      <c r="B4362" s="8" t="s">
        <v>14</v>
      </c>
      <c r="C4362" s="2">
        <v>1185732</v>
      </c>
      <c r="D4362" s="3">
        <v>44531</v>
      </c>
      <c r="E4362" s="8" t="s">
        <v>15</v>
      </c>
      <c r="F4362" s="8" t="s">
        <v>40</v>
      </c>
      <c r="G4362" s="8" t="s">
        <v>41</v>
      </c>
      <c r="H4362" s="12" t="s">
        <v>22</v>
      </c>
      <c r="I4362" s="29" t="str">
        <f t="shared" si="68"/>
        <v>Men</v>
      </c>
      <c r="J4362" s="16">
        <v>64</v>
      </c>
      <c r="K4362" s="20">
        <v>60</v>
      </c>
      <c r="L4362" s="24">
        <v>384</v>
      </c>
      <c r="M4362" s="24">
        <v>184.32</v>
      </c>
      <c r="N4362" s="4">
        <v>0.48</v>
      </c>
      <c r="O4362" s="8" t="s">
        <v>83</v>
      </c>
    </row>
    <row r="4363" spans="2:15" ht="14.25" customHeight="1" x14ac:dyDescent="0.3">
      <c r="B4363" s="8" t="s">
        <v>14</v>
      </c>
      <c r="C4363" s="2">
        <v>1185732</v>
      </c>
      <c r="D4363" s="3">
        <v>44532</v>
      </c>
      <c r="E4363" s="8" t="s">
        <v>15</v>
      </c>
      <c r="F4363" s="8" t="s">
        <v>40</v>
      </c>
      <c r="G4363" s="8" t="s">
        <v>41</v>
      </c>
      <c r="H4363" s="12" t="s">
        <v>23</v>
      </c>
      <c r="I4363" s="29" t="str">
        <f t="shared" si="68"/>
        <v>Women</v>
      </c>
      <c r="J4363" s="16">
        <v>64</v>
      </c>
      <c r="K4363" s="20">
        <v>98</v>
      </c>
      <c r="L4363" s="24">
        <v>627.20000000000005</v>
      </c>
      <c r="M4363" s="24">
        <v>263.42399999999998</v>
      </c>
      <c r="N4363" s="4">
        <v>0.42</v>
      </c>
      <c r="O4363" s="8" t="s">
        <v>83</v>
      </c>
    </row>
    <row r="4364" spans="2:15" ht="14.25" customHeight="1" x14ac:dyDescent="0.3">
      <c r="B4364" s="8" t="s">
        <v>14</v>
      </c>
      <c r="C4364" s="2">
        <v>1185732</v>
      </c>
      <c r="D4364" s="3">
        <v>44533</v>
      </c>
      <c r="E4364" s="8" t="s">
        <v>15</v>
      </c>
      <c r="F4364" s="8" t="s">
        <v>40</v>
      </c>
      <c r="G4364" s="8" t="s">
        <v>41</v>
      </c>
      <c r="H4364" s="12" t="s">
        <v>17</v>
      </c>
      <c r="I4364" s="29" t="str">
        <f t="shared" si="68"/>
        <v>Men</v>
      </c>
      <c r="J4364" s="16">
        <v>60</v>
      </c>
      <c r="K4364" s="20">
        <v>158</v>
      </c>
      <c r="L4364" s="24">
        <v>948</v>
      </c>
      <c r="M4364" s="24">
        <v>625.68000000000006</v>
      </c>
      <c r="N4364" s="4">
        <v>0.66</v>
      </c>
      <c r="O4364" s="8" t="s">
        <v>83</v>
      </c>
    </row>
    <row r="4365" spans="2:15" ht="14.25" customHeight="1" x14ac:dyDescent="0.3">
      <c r="B4365" s="8" t="s">
        <v>14</v>
      </c>
      <c r="C4365" s="2">
        <v>1185732</v>
      </c>
      <c r="D4365" s="3">
        <v>44534</v>
      </c>
      <c r="E4365" s="8" t="s">
        <v>15</v>
      </c>
      <c r="F4365" s="8" t="s">
        <v>40</v>
      </c>
      <c r="G4365" s="8" t="s">
        <v>41</v>
      </c>
      <c r="H4365" s="12" t="s">
        <v>19</v>
      </c>
      <c r="I4365" s="29" t="str">
        <f t="shared" si="68"/>
        <v>Men</v>
      </c>
      <c r="J4365" s="16">
        <v>54</v>
      </c>
      <c r="K4365" s="20">
        <v>75</v>
      </c>
      <c r="L4365" s="24">
        <v>405</v>
      </c>
      <c r="M4365" s="24">
        <v>190.35</v>
      </c>
      <c r="N4365" s="4">
        <v>0.47</v>
      </c>
      <c r="O4365" s="8" t="s">
        <v>83</v>
      </c>
    </row>
    <row r="4366" spans="2:15" ht="14.25" customHeight="1" x14ac:dyDescent="0.3">
      <c r="B4366" s="8" t="s">
        <v>14</v>
      </c>
      <c r="C4366" s="2">
        <v>1185732</v>
      </c>
      <c r="D4366" s="3">
        <v>44535</v>
      </c>
      <c r="E4366" s="8" t="s">
        <v>15</v>
      </c>
      <c r="F4366" s="8" t="s">
        <v>40</v>
      </c>
      <c r="G4366" s="8" t="s">
        <v>41</v>
      </c>
      <c r="H4366" s="12" t="s">
        <v>20</v>
      </c>
      <c r="I4366" s="29" t="str">
        <f t="shared" si="68"/>
        <v>Women</v>
      </c>
      <c r="J4366" s="16">
        <v>54</v>
      </c>
      <c r="K4366" s="20">
        <v>61</v>
      </c>
      <c r="L4366" s="24">
        <v>329.4</v>
      </c>
      <c r="M4366" s="24">
        <v>181.17</v>
      </c>
      <c r="N4366" s="4">
        <v>0.54999999999999993</v>
      </c>
      <c r="O4366" s="8" t="s">
        <v>83</v>
      </c>
    </row>
    <row r="4367" spans="2:15" ht="14.25" customHeight="1" x14ac:dyDescent="0.3">
      <c r="B4367" s="8" t="s">
        <v>14</v>
      </c>
      <c r="C4367" s="2">
        <v>1185732</v>
      </c>
      <c r="D4367" s="3">
        <v>44536</v>
      </c>
      <c r="E4367" s="8" t="s">
        <v>15</v>
      </c>
      <c r="F4367" s="8" t="s">
        <v>40</v>
      </c>
      <c r="G4367" s="8" t="s">
        <v>41</v>
      </c>
      <c r="H4367" s="12" t="s">
        <v>21</v>
      </c>
      <c r="I4367" s="29" t="str">
        <f t="shared" si="68"/>
        <v>Women</v>
      </c>
      <c r="J4367" s="16">
        <v>53</v>
      </c>
      <c r="K4367" s="20">
        <v>58</v>
      </c>
      <c r="L4367" s="24">
        <v>307.39999999999998</v>
      </c>
      <c r="M4367" s="24">
        <v>165.99600000000001</v>
      </c>
      <c r="N4367" s="4">
        <v>0.54</v>
      </c>
      <c r="O4367" s="8" t="s">
        <v>83</v>
      </c>
    </row>
    <row r="4368" spans="2:15" ht="14.25" customHeight="1" x14ac:dyDescent="0.3">
      <c r="B4368" s="8" t="s">
        <v>14</v>
      </c>
      <c r="C4368" s="2">
        <v>1185732</v>
      </c>
      <c r="D4368" s="3">
        <v>44537</v>
      </c>
      <c r="E4368" s="8" t="s">
        <v>15</v>
      </c>
      <c r="F4368" s="8" t="s">
        <v>40</v>
      </c>
      <c r="G4368" s="8" t="s">
        <v>41</v>
      </c>
      <c r="H4368" s="12" t="s">
        <v>22</v>
      </c>
      <c r="I4368" s="29" t="str">
        <f t="shared" si="68"/>
        <v>Men</v>
      </c>
      <c r="J4368" s="16">
        <v>61</v>
      </c>
      <c r="K4368" s="20">
        <v>46</v>
      </c>
      <c r="L4368" s="24">
        <v>280.60000000000002</v>
      </c>
      <c r="M4368" s="24">
        <v>129.07599999999999</v>
      </c>
      <c r="N4368" s="4">
        <v>0.45999999999999996</v>
      </c>
      <c r="O4368" s="8" t="s">
        <v>83</v>
      </c>
    </row>
    <row r="4369" spans="2:15" ht="14.25" customHeight="1" x14ac:dyDescent="0.3">
      <c r="B4369" s="8" t="s">
        <v>14</v>
      </c>
      <c r="C4369" s="2">
        <v>1185732</v>
      </c>
      <c r="D4369" s="3">
        <v>44538</v>
      </c>
      <c r="E4369" s="8" t="s">
        <v>15</v>
      </c>
      <c r="F4369" s="8" t="s">
        <v>40</v>
      </c>
      <c r="G4369" s="8" t="s">
        <v>41</v>
      </c>
      <c r="H4369" s="12" t="s">
        <v>23</v>
      </c>
      <c r="I4369" s="29" t="str">
        <f t="shared" si="68"/>
        <v>Women</v>
      </c>
      <c r="J4369" s="16">
        <v>64</v>
      </c>
      <c r="K4369" s="20">
        <v>95</v>
      </c>
      <c r="L4369" s="24">
        <v>608</v>
      </c>
      <c r="M4369" s="24">
        <v>261.44</v>
      </c>
      <c r="N4369" s="4">
        <v>0.43</v>
      </c>
      <c r="O4369" s="8" t="s">
        <v>83</v>
      </c>
    </row>
    <row r="4370" spans="2:15" ht="14.25" customHeight="1" x14ac:dyDescent="0.3">
      <c r="B4370" s="8" t="s">
        <v>14</v>
      </c>
      <c r="C4370" s="2">
        <v>1185732</v>
      </c>
      <c r="D4370" s="3">
        <v>44539</v>
      </c>
      <c r="E4370" s="8" t="s">
        <v>15</v>
      </c>
      <c r="F4370" s="8" t="s">
        <v>40</v>
      </c>
      <c r="G4370" s="8" t="s">
        <v>41</v>
      </c>
      <c r="H4370" s="12" t="s">
        <v>17</v>
      </c>
      <c r="I4370" s="29" t="str">
        <f t="shared" si="68"/>
        <v>Men</v>
      </c>
      <c r="J4370" s="16">
        <v>62</v>
      </c>
      <c r="K4370" s="20">
        <v>143</v>
      </c>
      <c r="L4370" s="24">
        <v>886.6</v>
      </c>
      <c r="M4370" s="24">
        <v>531.95999999999992</v>
      </c>
      <c r="N4370" s="4">
        <v>0.6</v>
      </c>
      <c r="O4370" s="8" t="s">
        <v>83</v>
      </c>
    </row>
    <row r="4371" spans="2:15" ht="14.25" customHeight="1" x14ac:dyDescent="0.3">
      <c r="B4371" s="8" t="s">
        <v>14</v>
      </c>
      <c r="C4371" s="2">
        <v>1185732</v>
      </c>
      <c r="D4371" s="3">
        <v>44540</v>
      </c>
      <c r="E4371" s="8" t="s">
        <v>15</v>
      </c>
      <c r="F4371" s="8" t="s">
        <v>40</v>
      </c>
      <c r="G4371" s="8" t="s">
        <v>41</v>
      </c>
      <c r="H4371" s="12" t="s">
        <v>19</v>
      </c>
      <c r="I4371" s="29" t="str">
        <f t="shared" si="68"/>
        <v>Men</v>
      </c>
      <c r="J4371" s="16">
        <v>48</v>
      </c>
      <c r="K4371" s="20">
        <v>80</v>
      </c>
      <c r="L4371" s="24">
        <v>384</v>
      </c>
      <c r="M4371" s="24">
        <v>153.6</v>
      </c>
      <c r="N4371" s="4">
        <v>0.4</v>
      </c>
      <c r="O4371" s="8" t="s">
        <v>83</v>
      </c>
    </row>
    <row r="4372" spans="2:15" ht="14.25" customHeight="1" x14ac:dyDescent="0.3">
      <c r="B4372" s="8" t="s">
        <v>14</v>
      </c>
      <c r="C4372" s="2">
        <v>1185732</v>
      </c>
      <c r="D4372" s="3">
        <v>44541</v>
      </c>
      <c r="E4372" s="8" t="s">
        <v>15</v>
      </c>
      <c r="F4372" s="8" t="s">
        <v>40</v>
      </c>
      <c r="G4372" s="8" t="s">
        <v>41</v>
      </c>
      <c r="H4372" s="12" t="s">
        <v>20</v>
      </c>
      <c r="I4372" s="29" t="str">
        <f t="shared" si="68"/>
        <v>Women</v>
      </c>
      <c r="J4372" s="16">
        <v>41</v>
      </c>
      <c r="K4372" s="20">
        <v>50</v>
      </c>
      <c r="L4372" s="24">
        <v>205</v>
      </c>
      <c r="M4372" s="24">
        <v>92.249999999999986</v>
      </c>
      <c r="N4372" s="4">
        <v>0.44999999999999996</v>
      </c>
      <c r="O4372" s="8" t="s">
        <v>83</v>
      </c>
    </row>
    <row r="4373" spans="2:15" ht="14.25" customHeight="1" x14ac:dyDescent="0.3">
      <c r="B4373" s="8" t="s">
        <v>14</v>
      </c>
      <c r="C4373" s="2">
        <v>1185732</v>
      </c>
      <c r="D4373" s="3">
        <v>44542</v>
      </c>
      <c r="E4373" s="8" t="s">
        <v>15</v>
      </c>
      <c r="F4373" s="8" t="s">
        <v>40</v>
      </c>
      <c r="G4373" s="8" t="s">
        <v>41</v>
      </c>
      <c r="H4373" s="12" t="s">
        <v>21</v>
      </c>
      <c r="I4373" s="29" t="str">
        <f t="shared" si="68"/>
        <v>Women</v>
      </c>
      <c r="J4373" s="16">
        <v>41</v>
      </c>
      <c r="K4373" s="20">
        <v>53</v>
      </c>
      <c r="L4373" s="24">
        <v>217.3</v>
      </c>
      <c r="M4373" s="24">
        <v>102.131</v>
      </c>
      <c r="N4373" s="4">
        <v>0.47</v>
      </c>
      <c r="O4373" s="8" t="s">
        <v>83</v>
      </c>
    </row>
    <row r="4374" spans="2:15" ht="14.25" customHeight="1" x14ac:dyDescent="0.3">
      <c r="B4374" s="8" t="s">
        <v>14</v>
      </c>
      <c r="C4374" s="2">
        <v>1185732</v>
      </c>
      <c r="D4374" s="3">
        <v>44543</v>
      </c>
      <c r="E4374" s="8" t="s">
        <v>15</v>
      </c>
      <c r="F4374" s="8" t="s">
        <v>40</v>
      </c>
      <c r="G4374" s="8" t="s">
        <v>41</v>
      </c>
      <c r="H4374" s="12" t="s">
        <v>22</v>
      </c>
      <c r="I4374" s="29" t="str">
        <f t="shared" si="68"/>
        <v>Men</v>
      </c>
      <c r="J4374" s="16">
        <v>50</v>
      </c>
      <c r="K4374" s="20">
        <v>36</v>
      </c>
      <c r="L4374" s="24">
        <v>180</v>
      </c>
      <c r="M4374" s="24">
        <v>80.999999999999986</v>
      </c>
      <c r="N4374" s="4">
        <v>0.44999999999999996</v>
      </c>
      <c r="O4374" s="8" t="s">
        <v>83</v>
      </c>
    </row>
    <row r="4375" spans="2:15" ht="14.25" customHeight="1" x14ac:dyDescent="0.3">
      <c r="B4375" s="8" t="s">
        <v>14</v>
      </c>
      <c r="C4375" s="2">
        <v>1185732</v>
      </c>
      <c r="D4375" s="3">
        <v>44544</v>
      </c>
      <c r="E4375" s="8" t="s">
        <v>15</v>
      </c>
      <c r="F4375" s="8" t="s">
        <v>40</v>
      </c>
      <c r="G4375" s="8" t="s">
        <v>41</v>
      </c>
      <c r="H4375" s="12" t="s">
        <v>23</v>
      </c>
      <c r="I4375" s="29" t="str">
        <f t="shared" si="68"/>
        <v>Women</v>
      </c>
      <c r="J4375" s="16">
        <v>55</v>
      </c>
      <c r="K4375" s="20">
        <v>61</v>
      </c>
      <c r="L4375" s="24">
        <v>335.5</v>
      </c>
      <c r="M4375" s="24">
        <v>134.19999999999999</v>
      </c>
      <c r="N4375" s="4">
        <v>0.4</v>
      </c>
      <c r="O4375" s="8" t="s">
        <v>83</v>
      </c>
    </row>
    <row r="4376" spans="2:15" ht="14.25" customHeight="1" x14ac:dyDescent="0.3">
      <c r="B4376" s="8" t="s">
        <v>14</v>
      </c>
      <c r="C4376" s="2">
        <v>1185732</v>
      </c>
      <c r="D4376" s="3">
        <v>44545</v>
      </c>
      <c r="E4376" s="8" t="s">
        <v>15</v>
      </c>
      <c r="F4376" s="8" t="s">
        <v>40</v>
      </c>
      <c r="G4376" s="8" t="s">
        <v>41</v>
      </c>
      <c r="H4376" s="12" t="s">
        <v>17</v>
      </c>
      <c r="I4376" s="29" t="str">
        <f t="shared" si="68"/>
        <v>Men</v>
      </c>
      <c r="J4376" s="16">
        <v>55</v>
      </c>
      <c r="K4376" s="20">
        <v>104</v>
      </c>
      <c r="L4376" s="24">
        <v>572</v>
      </c>
      <c r="M4376" s="24">
        <v>354.64</v>
      </c>
      <c r="N4376" s="4">
        <v>0.62</v>
      </c>
      <c r="O4376" s="8" t="s">
        <v>83</v>
      </c>
    </row>
    <row r="4377" spans="2:15" ht="14.25" customHeight="1" x14ac:dyDescent="0.3">
      <c r="B4377" s="8" t="s">
        <v>14</v>
      </c>
      <c r="C4377" s="2">
        <v>1185732</v>
      </c>
      <c r="D4377" s="3">
        <v>44546</v>
      </c>
      <c r="E4377" s="8" t="s">
        <v>15</v>
      </c>
      <c r="F4377" s="8" t="s">
        <v>40</v>
      </c>
      <c r="G4377" s="8" t="s">
        <v>41</v>
      </c>
      <c r="H4377" s="12" t="s">
        <v>19</v>
      </c>
      <c r="I4377" s="29" t="str">
        <f t="shared" si="68"/>
        <v>Men</v>
      </c>
      <c r="J4377" s="16">
        <v>47</v>
      </c>
      <c r="K4377" s="20">
        <v>63</v>
      </c>
      <c r="L4377" s="24">
        <v>296.10000000000002</v>
      </c>
      <c r="M4377" s="24">
        <v>124.36199999999999</v>
      </c>
      <c r="N4377" s="4">
        <v>0.42</v>
      </c>
      <c r="O4377" s="8" t="s">
        <v>83</v>
      </c>
    </row>
    <row r="4378" spans="2:15" ht="14.25" customHeight="1" x14ac:dyDescent="0.3">
      <c r="B4378" s="8" t="s">
        <v>14</v>
      </c>
      <c r="C4378" s="2">
        <v>1185732</v>
      </c>
      <c r="D4378" s="3">
        <v>44547</v>
      </c>
      <c r="E4378" s="8" t="s">
        <v>15</v>
      </c>
      <c r="F4378" s="8" t="s">
        <v>40</v>
      </c>
      <c r="G4378" s="8" t="s">
        <v>41</v>
      </c>
      <c r="H4378" s="12" t="s">
        <v>20</v>
      </c>
      <c r="I4378" s="29" t="str">
        <f t="shared" si="68"/>
        <v>Women</v>
      </c>
      <c r="J4378" s="16">
        <v>48</v>
      </c>
      <c r="K4378" s="20">
        <v>34</v>
      </c>
      <c r="L4378" s="24">
        <v>163.19999999999999</v>
      </c>
      <c r="M4378" s="24">
        <v>73.44</v>
      </c>
      <c r="N4378" s="4">
        <v>0.44999999999999996</v>
      </c>
      <c r="O4378" s="8" t="s">
        <v>83</v>
      </c>
    </row>
    <row r="4379" spans="2:15" ht="14.25" customHeight="1" x14ac:dyDescent="0.3">
      <c r="B4379" s="8" t="s">
        <v>14</v>
      </c>
      <c r="C4379" s="2">
        <v>1185732</v>
      </c>
      <c r="D4379" s="3">
        <v>44548</v>
      </c>
      <c r="E4379" s="8" t="s">
        <v>15</v>
      </c>
      <c r="F4379" s="8" t="s">
        <v>40</v>
      </c>
      <c r="G4379" s="8" t="s">
        <v>41</v>
      </c>
      <c r="H4379" s="12" t="s">
        <v>21</v>
      </c>
      <c r="I4379" s="29" t="str">
        <f t="shared" si="68"/>
        <v>Women</v>
      </c>
      <c r="J4379" s="16">
        <v>48</v>
      </c>
      <c r="K4379" s="20">
        <v>29</v>
      </c>
      <c r="L4379" s="24">
        <v>139.19999999999999</v>
      </c>
      <c r="M4379" s="24">
        <v>62.64</v>
      </c>
      <c r="N4379" s="4">
        <v>0.44999999999999996</v>
      </c>
      <c r="O4379" s="8" t="s">
        <v>83</v>
      </c>
    </row>
    <row r="4380" spans="2:15" ht="14.25" customHeight="1" x14ac:dyDescent="0.3">
      <c r="B4380" s="8" t="s">
        <v>14</v>
      </c>
      <c r="C4380" s="2">
        <v>1185732</v>
      </c>
      <c r="D4380" s="3">
        <v>44549</v>
      </c>
      <c r="E4380" s="8" t="s">
        <v>15</v>
      </c>
      <c r="F4380" s="8" t="s">
        <v>40</v>
      </c>
      <c r="G4380" s="8" t="s">
        <v>41</v>
      </c>
      <c r="H4380" s="12" t="s">
        <v>22</v>
      </c>
      <c r="I4380" s="29" t="str">
        <f t="shared" si="68"/>
        <v>Men</v>
      </c>
      <c r="J4380" s="16">
        <v>56</v>
      </c>
      <c r="K4380" s="20">
        <v>27</v>
      </c>
      <c r="L4380" s="24">
        <v>151.19999999999999</v>
      </c>
      <c r="M4380" s="24">
        <v>65.015999999999991</v>
      </c>
      <c r="N4380" s="4">
        <v>0.43</v>
      </c>
      <c r="O4380" s="8" t="s">
        <v>83</v>
      </c>
    </row>
    <row r="4381" spans="2:15" ht="14.25" customHeight="1" x14ac:dyDescent="0.3">
      <c r="B4381" s="8" t="s">
        <v>14</v>
      </c>
      <c r="C4381" s="2">
        <v>1185732</v>
      </c>
      <c r="D4381" s="3">
        <v>44550</v>
      </c>
      <c r="E4381" s="8" t="s">
        <v>15</v>
      </c>
      <c r="F4381" s="8" t="s">
        <v>40</v>
      </c>
      <c r="G4381" s="8" t="s">
        <v>41</v>
      </c>
      <c r="H4381" s="12" t="s">
        <v>23</v>
      </c>
      <c r="I4381" s="29" t="str">
        <f t="shared" si="68"/>
        <v>Women</v>
      </c>
      <c r="J4381" s="16">
        <v>60</v>
      </c>
      <c r="K4381" s="20">
        <v>63</v>
      </c>
      <c r="L4381" s="24">
        <v>378</v>
      </c>
      <c r="M4381" s="24">
        <v>147.42000000000002</v>
      </c>
      <c r="N4381" s="4">
        <v>0.39</v>
      </c>
      <c r="O4381" s="8" t="s">
        <v>83</v>
      </c>
    </row>
    <row r="4382" spans="2:15" ht="14.25" customHeight="1" x14ac:dyDescent="0.3">
      <c r="B4382" s="8" t="s">
        <v>14</v>
      </c>
      <c r="C4382" s="2">
        <v>1185732</v>
      </c>
      <c r="D4382" s="3">
        <v>44551</v>
      </c>
      <c r="E4382" s="8" t="s">
        <v>15</v>
      </c>
      <c r="F4382" s="8" t="s">
        <v>40</v>
      </c>
      <c r="G4382" s="8" t="s">
        <v>41</v>
      </c>
      <c r="H4382" s="12" t="s">
        <v>17</v>
      </c>
      <c r="I4382" s="29" t="str">
        <f t="shared" si="68"/>
        <v>Men</v>
      </c>
      <c r="J4382" s="16">
        <v>66</v>
      </c>
      <c r="K4382" s="20">
        <v>113</v>
      </c>
      <c r="L4382" s="24">
        <v>745.8</v>
      </c>
      <c r="M4382" s="24">
        <v>484.77</v>
      </c>
      <c r="N4382" s="4">
        <v>0.65</v>
      </c>
      <c r="O4382" s="8" t="s">
        <v>83</v>
      </c>
    </row>
    <row r="4383" spans="2:15" ht="14.25" customHeight="1" x14ac:dyDescent="0.3">
      <c r="B4383" s="8" t="s">
        <v>14</v>
      </c>
      <c r="C4383" s="2">
        <v>1185732</v>
      </c>
      <c r="D4383" s="3">
        <v>44552</v>
      </c>
      <c r="E4383" s="8" t="s">
        <v>15</v>
      </c>
      <c r="F4383" s="8" t="s">
        <v>40</v>
      </c>
      <c r="G4383" s="8" t="s">
        <v>41</v>
      </c>
      <c r="H4383" s="12" t="s">
        <v>19</v>
      </c>
      <c r="I4383" s="29" t="str">
        <f t="shared" si="68"/>
        <v>Men</v>
      </c>
      <c r="J4383" s="16">
        <v>55</v>
      </c>
      <c r="K4383" s="20">
        <v>60</v>
      </c>
      <c r="L4383" s="24">
        <v>330</v>
      </c>
      <c r="M4383" s="24">
        <v>155.1</v>
      </c>
      <c r="N4383" s="4">
        <v>0.47</v>
      </c>
      <c r="O4383" s="8" t="s">
        <v>83</v>
      </c>
    </row>
    <row r="4384" spans="2:15" ht="14.25" customHeight="1" x14ac:dyDescent="0.3">
      <c r="B4384" s="8" t="s">
        <v>14</v>
      </c>
      <c r="C4384" s="2">
        <v>1185732</v>
      </c>
      <c r="D4384" s="3">
        <v>44553</v>
      </c>
      <c r="E4384" s="8" t="s">
        <v>15</v>
      </c>
      <c r="F4384" s="8" t="s">
        <v>40</v>
      </c>
      <c r="G4384" s="8" t="s">
        <v>41</v>
      </c>
      <c r="H4384" s="12" t="s">
        <v>20</v>
      </c>
      <c r="I4384" s="29" t="str">
        <f t="shared" si="68"/>
        <v>Women</v>
      </c>
      <c r="J4384" s="16">
        <v>55</v>
      </c>
      <c r="K4384" s="20">
        <v>55</v>
      </c>
      <c r="L4384" s="24">
        <v>302.5</v>
      </c>
      <c r="M4384" s="24">
        <v>160.32499999999999</v>
      </c>
      <c r="N4384" s="4">
        <v>0.53</v>
      </c>
      <c r="O4384" s="8" t="s">
        <v>83</v>
      </c>
    </row>
    <row r="4385" spans="2:15" ht="14.25" customHeight="1" x14ac:dyDescent="0.3">
      <c r="B4385" s="8" t="s">
        <v>14</v>
      </c>
      <c r="C4385" s="2">
        <v>1185732</v>
      </c>
      <c r="D4385" s="3">
        <v>44554</v>
      </c>
      <c r="E4385" s="8" t="s">
        <v>15</v>
      </c>
      <c r="F4385" s="8" t="s">
        <v>40</v>
      </c>
      <c r="G4385" s="8" t="s">
        <v>41</v>
      </c>
      <c r="H4385" s="12" t="s">
        <v>21</v>
      </c>
      <c r="I4385" s="29" t="str">
        <f t="shared" si="68"/>
        <v>Women</v>
      </c>
      <c r="J4385" s="16">
        <v>56</v>
      </c>
      <c r="K4385" s="20">
        <v>44</v>
      </c>
      <c r="L4385" s="24">
        <v>246.4</v>
      </c>
      <c r="M4385" s="24">
        <v>125.66400000000002</v>
      </c>
      <c r="N4385" s="4">
        <v>0.51</v>
      </c>
      <c r="O4385" s="8" t="s">
        <v>83</v>
      </c>
    </row>
    <row r="4386" spans="2:15" ht="14.25" customHeight="1" x14ac:dyDescent="0.3">
      <c r="B4386" s="8" t="s">
        <v>14</v>
      </c>
      <c r="C4386" s="2">
        <v>1185732</v>
      </c>
      <c r="D4386" s="3">
        <v>44555</v>
      </c>
      <c r="E4386" s="8" t="s">
        <v>15</v>
      </c>
      <c r="F4386" s="8" t="s">
        <v>40</v>
      </c>
      <c r="G4386" s="8" t="s">
        <v>41</v>
      </c>
      <c r="H4386" s="12" t="s">
        <v>22</v>
      </c>
      <c r="I4386" s="29" t="str">
        <f t="shared" si="68"/>
        <v>Men</v>
      </c>
      <c r="J4386" s="16">
        <v>64</v>
      </c>
      <c r="K4386" s="20">
        <v>42</v>
      </c>
      <c r="L4386" s="24">
        <v>268.8</v>
      </c>
      <c r="M4386" s="24">
        <v>129.024</v>
      </c>
      <c r="N4386" s="4">
        <v>0.48</v>
      </c>
      <c r="O4386" s="8" t="s">
        <v>83</v>
      </c>
    </row>
    <row r="4387" spans="2:15" ht="14.25" customHeight="1" x14ac:dyDescent="0.3">
      <c r="B4387" s="8" t="s">
        <v>14</v>
      </c>
      <c r="C4387" s="2">
        <v>1185732</v>
      </c>
      <c r="D4387" s="3">
        <v>44556</v>
      </c>
      <c r="E4387" s="8" t="s">
        <v>15</v>
      </c>
      <c r="F4387" s="8" t="s">
        <v>40</v>
      </c>
      <c r="G4387" s="8" t="s">
        <v>41</v>
      </c>
      <c r="H4387" s="12" t="s">
        <v>23</v>
      </c>
      <c r="I4387" s="29" t="str">
        <f t="shared" si="68"/>
        <v>Women</v>
      </c>
      <c r="J4387" s="16">
        <v>71</v>
      </c>
      <c r="K4387" s="20">
        <v>65</v>
      </c>
      <c r="L4387" s="24">
        <v>461.5</v>
      </c>
      <c r="M4387" s="24">
        <v>203.06</v>
      </c>
      <c r="N4387" s="4">
        <v>0.44</v>
      </c>
      <c r="O4387" s="8" t="s">
        <v>83</v>
      </c>
    </row>
    <row r="4388" spans="2:15" ht="14.25" customHeight="1" x14ac:dyDescent="0.3">
      <c r="B4388" s="8" t="s">
        <v>14</v>
      </c>
      <c r="C4388" s="2">
        <v>1185732</v>
      </c>
      <c r="D4388" s="3">
        <v>44557</v>
      </c>
      <c r="E4388" s="8" t="s">
        <v>15</v>
      </c>
      <c r="F4388" s="8" t="s">
        <v>40</v>
      </c>
      <c r="G4388" s="8" t="s">
        <v>41</v>
      </c>
      <c r="H4388" s="12" t="s">
        <v>17</v>
      </c>
      <c r="I4388" s="29" t="str">
        <f t="shared" si="68"/>
        <v>Men</v>
      </c>
      <c r="J4388" s="16">
        <v>67</v>
      </c>
      <c r="K4388" s="20">
        <v>124</v>
      </c>
      <c r="L4388" s="24">
        <v>830.8</v>
      </c>
      <c r="M4388" s="24">
        <v>573.25200000000007</v>
      </c>
      <c r="N4388" s="4">
        <v>0.69000000000000006</v>
      </c>
      <c r="O4388" s="8" t="s">
        <v>83</v>
      </c>
    </row>
    <row r="4389" spans="2:15" ht="14.25" customHeight="1" x14ac:dyDescent="0.3">
      <c r="B4389" s="8" t="s">
        <v>14</v>
      </c>
      <c r="C4389" s="2">
        <v>1185732</v>
      </c>
      <c r="D4389" s="3">
        <v>44558</v>
      </c>
      <c r="E4389" s="8" t="s">
        <v>15</v>
      </c>
      <c r="F4389" s="8" t="s">
        <v>40</v>
      </c>
      <c r="G4389" s="8" t="s">
        <v>41</v>
      </c>
      <c r="H4389" s="12" t="s">
        <v>19</v>
      </c>
      <c r="I4389" s="29" t="str">
        <f t="shared" si="68"/>
        <v>Men</v>
      </c>
      <c r="J4389" s="16">
        <v>55</v>
      </c>
      <c r="K4389" s="20">
        <v>69</v>
      </c>
      <c r="L4389" s="24">
        <v>379.5</v>
      </c>
      <c r="M4389" s="24">
        <v>170.77499999999998</v>
      </c>
      <c r="N4389" s="4">
        <v>0.44999999999999996</v>
      </c>
      <c r="O4389" s="8" t="s">
        <v>83</v>
      </c>
    </row>
    <row r="4390" spans="2:15" ht="14.25" customHeight="1" x14ac:dyDescent="0.3">
      <c r="B4390" s="8" t="s">
        <v>14</v>
      </c>
      <c r="C4390" s="2">
        <v>1185732</v>
      </c>
      <c r="D4390" s="3">
        <v>44559</v>
      </c>
      <c r="E4390" s="8" t="s">
        <v>15</v>
      </c>
      <c r="F4390" s="8" t="s">
        <v>40</v>
      </c>
      <c r="G4390" s="8" t="s">
        <v>41</v>
      </c>
      <c r="H4390" s="12" t="s">
        <v>20</v>
      </c>
      <c r="I4390" s="29" t="str">
        <f t="shared" si="68"/>
        <v>Women</v>
      </c>
      <c r="J4390" s="16">
        <v>55</v>
      </c>
      <c r="K4390" s="20">
        <v>65</v>
      </c>
      <c r="L4390" s="24">
        <v>357.5</v>
      </c>
      <c r="M4390" s="24">
        <v>189.47499999999999</v>
      </c>
      <c r="N4390" s="4">
        <v>0.53</v>
      </c>
      <c r="O4390" s="8" t="s">
        <v>83</v>
      </c>
    </row>
    <row r="4391" spans="2:15" ht="14.25" customHeight="1" x14ac:dyDescent="0.3">
      <c r="B4391" s="8" t="s">
        <v>14</v>
      </c>
      <c r="C4391" s="2">
        <v>1185732</v>
      </c>
      <c r="D4391" s="3">
        <v>44560</v>
      </c>
      <c r="E4391" s="8" t="s">
        <v>15</v>
      </c>
      <c r="F4391" s="8" t="s">
        <v>40</v>
      </c>
      <c r="G4391" s="8" t="s">
        <v>41</v>
      </c>
      <c r="H4391" s="12" t="s">
        <v>21</v>
      </c>
      <c r="I4391" s="29" t="str">
        <f t="shared" si="68"/>
        <v>Women</v>
      </c>
      <c r="J4391" s="16">
        <v>57</v>
      </c>
      <c r="K4391" s="20">
        <v>53</v>
      </c>
      <c r="L4391" s="24">
        <v>302.10000000000002</v>
      </c>
      <c r="M4391" s="24">
        <v>160.113</v>
      </c>
      <c r="N4391" s="4">
        <v>0.53</v>
      </c>
      <c r="O4391" s="8" t="s">
        <v>83</v>
      </c>
    </row>
    <row r="4392" spans="2:15" ht="14.25" customHeight="1" x14ac:dyDescent="0.3">
      <c r="B4392" s="8" t="s">
        <v>14</v>
      </c>
      <c r="C4392" s="2">
        <v>1185732</v>
      </c>
      <c r="D4392" s="3">
        <v>44561</v>
      </c>
      <c r="E4392" s="8" t="s">
        <v>15</v>
      </c>
      <c r="F4392" s="8" t="s">
        <v>40</v>
      </c>
      <c r="G4392" s="8" t="s">
        <v>41</v>
      </c>
      <c r="H4392" s="12" t="s">
        <v>22</v>
      </c>
      <c r="I4392" s="29" t="str">
        <f t="shared" si="68"/>
        <v>Men</v>
      </c>
      <c r="J4392" s="16">
        <v>63</v>
      </c>
      <c r="K4392" s="20">
        <v>47</v>
      </c>
      <c r="L4392" s="24">
        <v>296.10000000000002</v>
      </c>
      <c r="M4392" s="24">
        <v>136.20599999999999</v>
      </c>
      <c r="N4392" s="4">
        <v>0.45999999999999996</v>
      </c>
      <c r="O4392" s="8" t="s">
        <v>83</v>
      </c>
    </row>
    <row r="4393" spans="2:15" ht="14.25" customHeight="1" x14ac:dyDescent="0.3">
      <c r="B4393" s="8" t="s">
        <v>14</v>
      </c>
      <c r="C4393" s="2">
        <v>1185732</v>
      </c>
      <c r="D4393" s="3">
        <v>43831</v>
      </c>
      <c r="E4393" s="8" t="s">
        <v>15</v>
      </c>
      <c r="F4393" s="8" t="s">
        <v>40</v>
      </c>
      <c r="G4393" s="8" t="s">
        <v>41</v>
      </c>
      <c r="H4393" s="12" t="s">
        <v>23</v>
      </c>
      <c r="I4393" s="29" t="str">
        <f t="shared" si="68"/>
        <v>Women</v>
      </c>
      <c r="J4393" s="16">
        <v>68</v>
      </c>
      <c r="K4393" s="20">
        <v>83</v>
      </c>
      <c r="L4393" s="24">
        <v>564.4</v>
      </c>
      <c r="M4393" s="24">
        <v>242.69200000000001</v>
      </c>
      <c r="N4393" s="4">
        <v>0.43</v>
      </c>
      <c r="O4393" s="8" t="s">
        <v>83</v>
      </c>
    </row>
    <row r="4394" spans="2:15" ht="14.25" customHeight="1" x14ac:dyDescent="0.3">
      <c r="B4394" s="8" t="s">
        <v>30</v>
      </c>
      <c r="C4394" s="2">
        <v>1128299</v>
      </c>
      <c r="D4394" s="3">
        <v>43832</v>
      </c>
      <c r="E4394" s="8" t="s">
        <v>15</v>
      </c>
      <c r="F4394" s="8" t="s">
        <v>40</v>
      </c>
      <c r="G4394" s="8" t="s">
        <v>41</v>
      </c>
      <c r="H4394" s="12" t="s">
        <v>17</v>
      </c>
      <c r="I4394" s="29" t="str">
        <f t="shared" si="68"/>
        <v>Men</v>
      </c>
      <c r="J4394" s="16">
        <v>32</v>
      </c>
      <c r="K4394" s="20">
        <v>122</v>
      </c>
      <c r="L4394" s="24">
        <v>390.4</v>
      </c>
      <c r="M4394" s="24">
        <v>199.10399999999998</v>
      </c>
      <c r="N4394" s="4">
        <v>0.51</v>
      </c>
      <c r="O4394" s="8" t="s">
        <v>83</v>
      </c>
    </row>
    <row r="4395" spans="2:15" ht="14.25" customHeight="1" x14ac:dyDescent="0.3">
      <c r="B4395" s="8" t="s">
        <v>30</v>
      </c>
      <c r="C4395" s="2">
        <v>1128299</v>
      </c>
      <c r="D4395" s="3">
        <v>43833</v>
      </c>
      <c r="E4395" s="8" t="s">
        <v>15</v>
      </c>
      <c r="F4395" s="8" t="s">
        <v>40</v>
      </c>
      <c r="G4395" s="8" t="s">
        <v>41</v>
      </c>
      <c r="H4395" s="12" t="s">
        <v>19</v>
      </c>
      <c r="I4395" s="29" t="str">
        <f t="shared" si="68"/>
        <v>Men</v>
      </c>
      <c r="J4395" s="16">
        <v>44</v>
      </c>
      <c r="K4395" s="20">
        <v>117</v>
      </c>
      <c r="L4395" s="24">
        <v>514.79999999999995</v>
      </c>
      <c r="M4395" s="24">
        <v>190.476</v>
      </c>
      <c r="N4395" s="4">
        <v>0.37</v>
      </c>
      <c r="O4395" s="8" t="s">
        <v>83</v>
      </c>
    </row>
    <row r="4396" spans="2:15" ht="14.25" customHeight="1" x14ac:dyDescent="0.3">
      <c r="B4396" s="8" t="s">
        <v>30</v>
      </c>
      <c r="C4396" s="2">
        <v>1128299</v>
      </c>
      <c r="D4396" s="3">
        <v>43834</v>
      </c>
      <c r="E4396" s="8" t="s">
        <v>15</v>
      </c>
      <c r="F4396" s="8" t="s">
        <v>40</v>
      </c>
      <c r="G4396" s="8" t="s">
        <v>41</v>
      </c>
      <c r="H4396" s="12" t="s">
        <v>20</v>
      </c>
      <c r="I4396" s="29" t="str">
        <f t="shared" si="68"/>
        <v>Women</v>
      </c>
      <c r="J4396" s="16">
        <v>41</v>
      </c>
      <c r="K4396" s="20">
        <v>117</v>
      </c>
      <c r="L4396" s="24">
        <v>479.7</v>
      </c>
      <c r="M4396" s="24">
        <v>259.03800000000001</v>
      </c>
      <c r="N4396" s="4">
        <v>0.54</v>
      </c>
      <c r="O4396" s="8" t="s">
        <v>83</v>
      </c>
    </row>
    <row r="4397" spans="2:15" ht="14.25" customHeight="1" x14ac:dyDescent="0.3">
      <c r="B4397" s="8" t="s">
        <v>30</v>
      </c>
      <c r="C4397" s="2">
        <v>1128299</v>
      </c>
      <c r="D4397" s="3">
        <v>43835</v>
      </c>
      <c r="E4397" s="8" t="s">
        <v>15</v>
      </c>
      <c r="F4397" s="8" t="s">
        <v>40</v>
      </c>
      <c r="G4397" s="8" t="s">
        <v>41</v>
      </c>
      <c r="H4397" s="12" t="s">
        <v>21</v>
      </c>
      <c r="I4397" s="29" t="str">
        <f t="shared" si="68"/>
        <v>Women</v>
      </c>
      <c r="J4397" s="16">
        <v>43</v>
      </c>
      <c r="K4397" s="20">
        <v>87</v>
      </c>
      <c r="L4397" s="24">
        <v>374.1</v>
      </c>
      <c r="M4397" s="24">
        <v>187.05</v>
      </c>
      <c r="N4397" s="4">
        <v>0.5</v>
      </c>
      <c r="O4397" s="8" t="s">
        <v>83</v>
      </c>
    </row>
    <row r="4398" spans="2:15" ht="14.25" customHeight="1" x14ac:dyDescent="0.3">
      <c r="B4398" s="8" t="s">
        <v>30</v>
      </c>
      <c r="C4398" s="2">
        <v>1128299</v>
      </c>
      <c r="D4398" s="3">
        <v>43836</v>
      </c>
      <c r="E4398" s="8" t="s">
        <v>31</v>
      </c>
      <c r="F4398" s="8" t="s">
        <v>42</v>
      </c>
      <c r="G4398" s="8" t="s">
        <v>43</v>
      </c>
      <c r="H4398" s="12" t="s">
        <v>22</v>
      </c>
      <c r="I4398" s="29" t="str">
        <f t="shared" si="68"/>
        <v>Men</v>
      </c>
      <c r="J4398" s="16">
        <v>47</v>
      </c>
      <c r="K4398" s="20">
        <v>70</v>
      </c>
      <c r="L4398" s="24">
        <v>329</v>
      </c>
      <c r="M4398" s="24">
        <v>213.85</v>
      </c>
      <c r="N4398" s="4">
        <v>0.65</v>
      </c>
      <c r="O4398" s="8" t="s">
        <v>83</v>
      </c>
    </row>
    <row r="4399" spans="2:15" ht="14.25" customHeight="1" x14ac:dyDescent="0.3">
      <c r="B4399" s="8" t="s">
        <v>30</v>
      </c>
      <c r="C4399" s="2">
        <v>1128299</v>
      </c>
      <c r="D4399" s="3">
        <v>43837</v>
      </c>
      <c r="E4399" s="8" t="s">
        <v>31</v>
      </c>
      <c r="F4399" s="8" t="s">
        <v>42</v>
      </c>
      <c r="G4399" s="8" t="s">
        <v>43</v>
      </c>
      <c r="H4399" s="12" t="s">
        <v>23</v>
      </c>
      <c r="I4399" s="29" t="str">
        <f t="shared" si="68"/>
        <v>Women</v>
      </c>
      <c r="J4399" s="16">
        <v>41</v>
      </c>
      <c r="K4399" s="20">
        <v>128</v>
      </c>
      <c r="L4399" s="24">
        <v>524.79999999999995</v>
      </c>
      <c r="M4399" s="24">
        <v>157.44000000000003</v>
      </c>
      <c r="N4399" s="4">
        <v>0.30000000000000004</v>
      </c>
      <c r="O4399" s="8" t="s">
        <v>83</v>
      </c>
    </row>
    <row r="4400" spans="2:15" ht="14.25" customHeight="1" x14ac:dyDescent="0.3">
      <c r="B4400" s="8" t="s">
        <v>30</v>
      </c>
      <c r="C4400" s="2">
        <v>1128299</v>
      </c>
      <c r="D4400" s="3">
        <v>43838</v>
      </c>
      <c r="E4400" s="8" t="s">
        <v>31</v>
      </c>
      <c r="F4400" s="8" t="s">
        <v>42</v>
      </c>
      <c r="G4400" s="8" t="s">
        <v>43</v>
      </c>
      <c r="H4400" s="12" t="s">
        <v>17</v>
      </c>
      <c r="I4400" s="29" t="str">
        <f t="shared" si="68"/>
        <v>Men</v>
      </c>
      <c r="J4400" s="16">
        <v>34</v>
      </c>
      <c r="K4400" s="20">
        <v>158</v>
      </c>
      <c r="L4400" s="24">
        <v>537.20000000000005</v>
      </c>
      <c r="M4400" s="24">
        <v>268.60000000000002</v>
      </c>
      <c r="N4400" s="4">
        <v>0.5</v>
      </c>
      <c r="O4400" s="8" t="s">
        <v>83</v>
      </c>
    </row>
    <row r="4401" spans="2:15" ht="14.25" customHeight="1" x14ac:dyDescent="0.3">
      <c r="B4401" s="8" t="s">
        <v>30</v>
      </c>
      <c r="C4401" s="2">
        <v>1128299</v>
      </c>
      <c r="D4401" s="3">
        <v>43839</v>
      </c>
      <c r="E4401" s="8" t="s">
        <v>31</v>
      </c>
      <c r="F4401" s="8" t="s">
        <v>42</v>
      </c>
      <c r="G4401" s="8" t="s">
        <v>43</v>
      </c>
      <c r="H4401" s="12" t="s">
        <v>19</v>
      </c>
      <c r="I4401" s="29" t="str">
        <f t="shared" si="68"/>
        <v>Men</v>
      </c>
      <c r="J4401" s="16">
        <v>43</v>
      </c>
      <c r="K4401" s="20">
        <v>128</v>
      </c>
      <c r="L4401" s="24">
        <v>550.4</v>
      </c>
      <c r="M4401" s="24">
        <v>220.16</v>
      </c>
      <c r="N4401" s="4">
        <v>0.4</v>
      </c>
      <c r="O4401" s="8" t="s">
        <v>83</v>
      </c>
    </row>
    <row r="4402" spans="2:15" ht="14.25" customHeight="1" x14ac:dyDescent="0.3">
      <c r="B4402" s="8" t="s">
        <v>30</v>
      </c>
      <c r="C4402" s="2">
        <v>1128299</v>
      </c>
      <c r="D4402" s="3">
        <v>43840</v>
      </c>
      <c r="E4402" s="8" t="s">
        <v>31</v>
      </c>
      <c r="F4402" s="8" t="s">
        <v>42</v>
      </c>
      <c r="G4402" s="8" t="s">
        <v>43</v>
      </c>
      <c r="H4402" s="12" t="s">
        <v>20</v>
      </c>
      <c r="I4402" s="29" t="str">
        <f t="shared" si="68"/>
        <v>Women</v>
      </c>
      <c r="J4402" s="16">
        <v>41</v>
      </c>
      <c r="K4402" s="20">
        <v>119</v>
      </c>
      <c r="L4402" s="24">
        <v>487.9</v>
      </c>
      <c r="M4402" s="24">
        <v>258.58700000000005</v>
      </c>
      <c r="N4402" s="4">
        <v>0.53</v>
      </c>
      <c r="O4402" s="8" t="s">
        <v>83</v>
      </c>
    </row>
    <row r="4403" spans="2:15" ht="14.25" customHeight="1" x14ac:dyDescent="0.3">
      <c r="B4403" s="8" t="s">
        <v>30</v>
      </c>
      <c r="C4403" s="2">
        <v>1128299</v>
      </c>
      <c r="D4403" s="3">
        <v>43841</v>
      </c>
      <c r="E4403" s="8" t="s">
        <v>31</v>
      </c>
      <c r="F4403" s="8" t="s">
        <v>42</v>
      </c>
      <c r="G4403" s="8" t="s">
        <v>43</v>
      </c>
      <c r="H4403" s="12" t="s">
        <v>21</v>
      </c>
      <c r="I4403" s="29" t="str">
        <f t="shared" si="68"/>
        <v>Women</v>
      </c>
      <c r="J4403" s="16">
        <v>44</v>
      </c>
      <c r="K4403" s="20">
        <v>74</v>
      </c>
      <c r="L4403" s="24">
        <v>325.60000000000002</v>
      </c>
      <c r="M4403" s="24">
        <v>149.77600000000001</v>
      </c>
      <c r="N4403" s="4">
        <v>0.45999999999999996</v>
      </c>
      <c r="O4403" s="8" t="s">
        <v>83</v>
      </c>
    </row>
    <row r="4404" spans="2:15" ht="14.25" customHeight="1" x14ac:dyDescent="0.3">
      <c r="B4404" s="8" t="s">
        <v>30</v>
      </c>
      <c r="C4404" s="2">
        <v>1128299</v>
      </c>
      <c r="D4404" s="3">
        <v>43842</v>
      </c>
      <c r="E4404" s="8" t="s">
        <v>31</v>
      </c>
      <c r="F4404" s="8" t="s">
        <v>42</v>
      </c>
      <c r="G4404" s="8" t="s">
        <v>43</v>
      </c>
      <c r="H4404" s="12" t="s">
        <v>22</v>
      </c>
      <c r="I4404" s="29" t="str">
        <f t="shared" si="68"/>
        <v>Men</v>
      </c>
      <c r="J4404" s="16">
        <v>46</v>
      </c>
      <c r="K4404" s="20">
        <v>52</v>
      </c>
      <c r="L4404" s="24">
        <v>239.2</v>
      </c>
      <c r="M4404" s="24">
        <v>167.44</v>
      </c>
      <c r="N4404" s="4">
        <v>0.70000000000000007</v>
      </c>
      <c r="O4404" s="8" t="s">
        <v>83</v>
      </c>
    </row>
    <row r="4405" spans="2:15" ht="14.25" customHeight="1" x14ac:dyDescent="0.3">
      <c r="B4405" s="8" t="s">
        <v>30</v>
      </c>
      <c r="C4405" s="2">
        <v>1128299</v>
      </c>
      <c r="D4405" s="3">
        <v>43843</v>
      </c>
      <c r="E4405" s="8" t="s">
        <v>31</v>
      </c>
      <c r="F4405" s="8" t="s">
        <v>42</v>
      </c>
      <c r="G4405" s="8" t="s">
        <v>43</v>
      </c>
      <c r="H4405" s="12" t="s">
        <v>23</v>
      </c>
      <c r="I4405" s="29" t="str">
        <f t="shared" si="68"/>
        <v>Women</v>
      </c>
      <c r="J4405" s="16">
        <v>41</v>
      </c>
      <c r="K4405" s="20">
        <v>116</v>
      </c>
      <c r="L4405" s="24">
        <v>475.6</v>
      </c>
      <c r="M4405" s="24">
        <v>161.70400000000001</v>
      </c>
      <c r="N4405" s="4">
        <v>0.34</v>
      </c>
      <c r="O4405" s="8" t="s">
        <v>83</v>
      </c>
    </row>
    <row r="4406" spans="2:15" ht="14.25" customHeight="1" x14ac:dyDescent="0.3">
      <c r="B4406" s="8" t="s">
        <v>30</v>
      </c>
      <c r="C4406" s="2">
        <v>1128299</v>
      </c>
      <c r="D4406" s="3">
        <v>43844</v>
      </c>
      <c r="E4406" s="8" t="s">
        <v>31</v>
      </c>
      <c r="F4406" s="8" t="s">
        <v>42</v>
      </c>
      <c r="G4406" s="8" t="s">
        <v>43</v>
      </c>
      <c r="H4406" s="12" t="s">
        <v>17</v>
      </c>
      <c r="I4406" s="29" t="str">
        <f t="shared" si="68"/>
        <v>Men</v>
      </c>
      <c r="J4406" s="16">
        <v>43</v>
      </c>
      <c r="K4406" s="20">
        <v>160</v>
      </c>
      <c r="L4406" s="24">
        <v>688</v>
      </c>
      <c r="M4406" s="24">
        <v>378.40000000000003</v>
      </c>
      <c r="N4406" s="4">
        <v>0.55000000000000004</v>
      </c>
      <c r="O4406" s="8" t="s">
        <v>83</v>
      </c>
    </row>
    <row r="4407" spans="2:15" ht="14.25" customHeight="1" x14ac:dyDescent="0.3">
      <c r="B4407" s="8" t="s">
        <v>30</v>
      </c>
      <c r="C4407" s="2">
        <v>1128299</v>
      </c>
      <c r="D4407" s="3">
        <v>43845</v>
      </c>
      <c r="E4407" s="8" t="s">
        <v>31</v>
      </c>
      <c r="F4407" s="8" t="s">
        <v>42</v>
      </c>
      <c r="G4407" s="8" t="s">
        <v>43</v>
      </c>
      <c r="H4407" s="12" t="s">
        <v>19</v>
      </c>
      <c r="I4407" s="29" t="str">
        <f t="shared" si="68"/>
        <v>Men</v>
      </c>
      <c r="J4407" s="16">
        <v>50</v>
      </c>
      <c r="K4407" s="20">
        <v>120</v>
      </c>
      <c r="L4407" s="24">
        <v>600</v>
      </c>
      <c r="M4407" s="24">
        <v>240</v>
      </c>
      <c r="N4407" s="4">
        <v>0.4</v>
      </c>
      <c r="O4407" s="8" t="s">
        <v>83</v>
      </c>
    </row>
    <row r="4408" spans="2:15" ht="14.25" customHeight="1" x14ac:dyDescent="0.3">
      <c r="B4408" s="8" t="s">
        <v>30</v>
      </c>
      <c r="C4408" s="2">
        <v>1128299</v>
      </c>
      <c r="D4408" s="3">
        <v>43846</v>
      </c>
      <c r="E4408" s="8" t="s">
        <v>31</v>
      </c>
      <c r="F4408" s="8" t="s">
        <v>42</v>
      </c>
      <c r="G4408" s="8" t="s">
        <v>43</v>
      </c>
      <c r="H4408" s="12" t="s">
        <v>20</v>
      </c>
      <c r="I4408" s="29" t="str">
        <f t="shared" si="68"/>
        <v>Women</v>
      </c>
      <c r="J4408" s="16">
        <v>52</v>
      </c>
      <c r="K4408" s="20">
        <v>104</v>
      </c>
      <c r="L4408" s="24">
        <v>540.79999999999995</v>
      </c>
      <c r="M4408" s="24">
        <v>286.62400000000002</v>
      </c>
      <c r="N4408" s="4">
        <v>0.53</v>
      </c>
      <c r="O4408" s="8" t="s">
        <v>83</v>
      </c>
    </row>
    <row r="4409" spans="2:15" ht="14.25" customHeight="1" x14ac:dyDescent="0.3">
      <c r="B4409" s="8" t="s">
        <v>30</v>
      </c>
      <c r="C4409" s="2">
        <v>1128299</v>
      </c>
      <c r="D4409" s="3">
        <v>43847</v>
      </c>
      <c r="E4409" s="8" t="s">
        <v>31</v>
      </c>
      <c r="F4409" s="8" t="s">
        <v>42</v>
      </c>
      <c r="G4409" s="8" t="s">
        <v>43</v>
      </c>
      <c r="H4409" s="12" t="s">
        <v>21</v>
      </c>
      <c r="I4409" s="29" t="str">
        <f t="shared" si="68"/>
        <v>Women</v>
      </c>
      <c r="J4409" s="16">
        <v>50</v>
      </c>
      <c r="K4409" s="20">
        <v>84</v>
      </c>
      <c r="L4409" s="24">
        <v>420</v>
      </c>
      <c r="M4409" s="24">
        <v>197.4</v>
      </c>
      <c r="N4409" s="4">
        <v>0.47</v>
      </c>
      <c r="O4409" s="8" t="s">
        <v>83</v>
      </c>
    </row>
    <row r="4410" spans="2:15" ht="14.25" customHeight="1" x14ac:dyDescent="0.3">
      <c r="B4410" s="8" t="s">
        <v>30</v>
      </c>
      <c r="C4410" s="2">
        <v>1128299</v>
      </c>
      <c r="D4410" s="3">
        <v>43848</v>
      </c>
      <c r="E4410" s="8" t="s">
        <v>31</v>
      </c>
      <c r="F4410" s="8" t="s">
        <v>42</v>
      </c>
      <c r="G4410" s="8" t="s">
        <v>43</v>
      </c>
      <c r="H4410" s="12" t="s">
        <v>22</v>
      </c>
      <c r="I4410" s="29" t="str">
        <f t="shared" si="68"/>
        <v>Men</v>
      </c>
      <c r="J4410" s="16">
        <v>55</v>
      </c>
      <c r="K4410" s="20">
        <v>47</v>
      </c>
      <c r="L4410" s="24">
        <v>258.5</v>
      </c>
      <c r="M4410" s="24">
        <v>180.95000000000002</v>
      </c>
      <c r="N4410" s="4">
        <v>0.70000000000000007</v>
      </c>
      <c r="O4410" s="8" t="s">
        <v>83</v>
      </c>
    </row>
    <row r="4411" spans="2:15" ht="14.25" customHeight="1" x14ac:dyDescent="0.3">
      <c r="B4411" s="8" t="s">
        <v>30</v>
      </c>
      <c r="C4411" s="2">
        <v>1128299</v>
      </c>
      <c r="D4411" s="3">
        <v>43849</v>
      </c>
      <c r="E4411" s="8" t="s">
        <v>31</v>
      </c>
      <c r="F4411" s="8" t="s">
        <v>42</v>
      </c>
      <c r="G4411" s="8" t="s">
        <v>43</v>
      </c>
      <c r="H4411" s="12" t="s">
        <v>23</v>
      </c>
      <c r="I4411" s="29" t="str">
        <f t="shared" si="68"/>
        <v>Women</v>
      </c>
      <c r="J4411" s="16">
        <v>54</v>
      </c>
      <c r="K4411" s="20">
        <v>94</v>
      </c>
      <c r="L4411" s="24">
        <v>507.6</v>
      </c>
      <c r="M4411" s="24">
        <v>172.584</v>
      </c>
      <c r="N4411" s="4">
        <v>0.34</v>
      </c>
      <c r="O4411" s="8" t="s">
        <v>83</v>
      </c>
    </row>
    <row r="4412" spans="2:15" ht="14.25" customHeight="1" x14ac:dyDescent="0.3">
      <c r="B4412" s="8" t="s">
        <v>30</v>
      </c>
      <c r="C4412" s="2">
        <v>1128299</v>
      </c>
      <c r="D4412" s="3">
        <v>43850</v>
      </c>
      <c r="E4412" s="8" t="s">
        <v>31</v>
      </c>
      <c r="F4412" s="8" t="s">
        <v>42</v>
      </c>
      <c r="G4412" s="8" t="s">
        <v>43</v>
      </c>
      <c r="H4412" s="12" t="s">
        <v>17</v>
      </c>
      <c r="I4412" s="29" t="str">
        <f t="shared" si="68"/>
        <v>Men</v>
      </c>
      <c r="J4412" s="16">
        <v>58</v>
      </c>
      <c r="K4412" s="20">
        <v>143</v>
      </c>
      <c r="L4412" s="24">
        <v>829.4</v>
      </c>
      <c r="M4412" s="24">
        <v>422.99400000000003</v>
      </c>
      <c r="N4412" s="4">
        <v>0.51</v>
      </c>
      <c r="O4412" s="8" t="s">
        <v>83</v>
      </c>
    </row>
    <row r="4413" spans="2:15" ht="14.25" customHeight="1" x14ac:dyDescent="0.3">
      <c r="B4413" s="8" t="s">
        <v>30</v>
      </c>
      <c r="C4413" s="2">
        <v>1128299</v>
      </c>
      <c r="D4413" s="3">
        <v>43851</v>
      </c>
      <c r="E4413" s="8" t="s">
        <v>31</v>
      </c>
      <c r="F4413" s="8" t="s">
        <v>42</v>
      </c>
      <c r="G4413" s="8" t="s">
        <v>43</v>
      </c>
      <c r="H4413" s="12" t="s">
        <v>19</v>
      </c>
      <c r="I4413" s="29" t="str">
        <f t="shared" si="68"/>
        <v>Men</v>
      </c>
      <c r="J4413" s="16">
        <v>62</v>
      </c>
      <c r="K4413" s="20">
        <v>102</v>
      </c>
      <c r="L4413" s="24">
        <v>632.4</v>
      </c>
      <c r="M4413" s="24">
        <v>240.31199999999998</v>
      </c>
      <c r="N4413" s="4">
        <v>0.38</v>
      </c>
      <c r="O4413" s="8" t="s">
        <v>83</v>
      </c>
    </row>
    <row r="4414" spans="2:15" ht="14.25" customHeight="1" x14ac:dyDescent="0.3">
      <c r="B4414" s="8" t="s">
        <v>30</v>
      </c>
      <c r="C4414" s="2">
        <v>1128299</v>
      </c>
      <c r="D4414" s="3">
        <v>43852</v>
      </c>
      <c r="E4414" s="8" t="s">
        <v>31</v>
      </c>
      <c r="F4414" s="8" t="s">
        <v>42</v>
      </c>
      <c r="G4414" s="8" t="s">
        <v>43</v>
      </c>
      <c r="H4414" s="12" t="s">
        <v>20</v>
      </c>
      <c r="I4414" s="29" t="str">
        <f t="shared" si="68"/>
        <v>Women</v>
      </c>
      <c r="J4414" s="16">
        <v>61</v>
      </c>
      <c r="K4414" s="20">
        <v>120</v>
      </c>
      <c r="L4414" s="24">
        <v>732</v>
      </c>
      <c r="M4414" s="24">
        <v>387.96000000000004</v>
      </c>
      <c r="N4414" s="4">
        <v>0.53</v>
      </c>
      <c r="O4414" s="8" t="s">
        <v>83</v>
      </c>
    </row>
    <row r="4415" spans="2:15" ht="14.25" customHeight="1" x14ac:dyDescent="0.3">
      <c r="B4415" s="8" t="s">
        <v>30</v>
      </c>
      <c r="C4415" s="2">
        <v>1128299</v>
      </c>
      <c r="D4415" s="3">
        <v>43853</v>
      </c>
      <c r="E4415" s="8" t="s">
        <v>31</v>
      </c>
      <c r="F4415" s="8" t="s">
        <v>42</v>
      </c>
      <c r="G4415" s="8" t="s">
        <v>43</v>
      </c>
      <c r="H4415" s="12" t="s">
        <v>21</v>
      </c>
      <c r="I4415" s="29" t="str">
        <f t="shared" si="68"/>
        <v>Women</v>
      </c>
      <c r="J4415" s="16">
        <v>59</v>
      </c>
      <c r="K4415" s="20">
        <v>75</v>
      </c>
      <c r="L4415" s="24">
        <v>442.5</v>
      </c>
      <c r="M4415" s="24">
        <v>203.54999999999998</v>
      </c>
      <c r="N4415" s="4">
        <v>0.45999999999999996</v>
      </c>
      <c r="O4415" s="8" t="s">
        <v>83</v>
      </c>
    </row>
    <row r="4416" spans="2:15" ht="14.25" customHeight="1" x14ac:dyDescent="0.3">
      <c r="B4416" s="8" t="s">
        <v>30</v>
      </c>
      <c r="C4416" s="2">
        <v>1128299</v>
      </c>
      <c r="D4416" s="3">
        <v>43854</v>
      </c>
      <c r="E4416" s="8" t="s">
        <v>31</v>
      </c>
      <c r="F4416" s="8" t="s">
        <v>42</v>
      </c>
      <c r="G4416" s="8" t="s">
        <v>43</v>
      </c>
      <c r="H4416" s="12" t="s">
        <v>22</v>
      </c>
      <c r="I4416" s="29" t="str">
        <f t="shared" si="68"/>
        <v>Men</v>
      </c>
      <c r="J4416" s="16">
        <v>63</v>
      </c>
      <c r="K4416" s="20">
        <v>52</v>
      </c>
      <c r="L4416" s="24">
        <v>327.60000000000002</v>
      </c>
      <c r="M4416" s="24">
        <v>216.21600000000004</v>
      </c>
      <c r="N4416" s="4">
        <v>0.66</v>
      </c>
      <c r="O4416" s="8" t="s">
        <v>83</v>
      </c>
    </row>
    <row r="4417" spans="2:15" ht="14.25" customHeight="1" x14ac:dyDescent="0.3">
      <c r="B4417" s="8" t="s">
        <v>30</v>
      </c>
      <c r="C4417" s="2">
        <v>1128299</v>
      </c>
      <c r="D4417" s="3">
        <v>43855</v>
      </c>
      <c r="E4417" s="8" t="s">
        <v>31</v>
      </c>
      <c r="F4417" s="8" t="s">
        <v>42</v>
      </c>
      <c r="G4417" s="8" t="s">
        <v>43</v>
      </c>
      <c r="H4417" s="12" t="s">
        <v>23</v>
      </c>
      <c r="I4417" s="29" t="str">
        <f t="shared" si="68"/>
        <v>Women</v>
      </c>
      <c r="J4417" s="16">
        <v>78</v>
      </c>
      <c r="K4417" s="20">
        <v>95</v>
      </c>
      <c r="L4417" s="24">
        <v>741</v>
      </c>
      <c r="M4417" s="24">
        <v>251.94</v>
      </c>
      <c r="N4417" s="4">
        <v>0.34</v>
      </c>
      <c r="O4417" s="8" t="s">
        <v>83</v>
      </c>
    </row>
    <row r="4418" spans="2:15" ht="14.25" customHeight="1" x14ac:dyDescent="0.3">
      <c r="B4418" s="8" t="s">
        <v>30</v>
      </c>
      <c r="C4418" s="2">
        <v>1128299</v>
      </c>
      <c r="D4418" s="3">
        <v>43856</v>
      </c>
      <c r="E4418" s="8" t="s">
        <v>31</v>
      </c>
      <c r="F4418" s="8" t="s">
        <v>42</v>
      </c>
      <c r="G4418" s="8" t="s">
        <v>43</v>
      </c>
      <c r="H4418" s="12" t="s">
        <v>17</v>
      </c>
      <c r="I4418" s="29" t="str">
        <f t="shared" si="68"/>
        <v>Men</v>
      </c>
      <c r="J4418" s="16">
        <v>58</v>
      </c>
      <c r="K4418" s="20">
        <v>149</v>
      </c>
      <c r="L4418" s="24">
        <v>864.2</v>
      </c>
      <c r="M4418" s="24">
        <v>501.23600000000005</v>
      </c>
      <c r="N4418" s="4">
        <v>0.58000000000000007</v>
      </c>
      <c r="O4418" s="8" t="s">
        <v>83</v>
      </c>
    </row>
    <row r="4419" spans="2:15" ht="14.25" customHeight="1" x14ac:dyDescent="0.3">
      <c r="B4419" s="8" t="s">
        <v>30</v>
      </c>
      <c r="C4419" s="2">
        <v>1128299</v>
      </c>
      <c r="D4419" s="3">
        <v>43857</v>
      </c>
      <c r="E4419" s="8" t="s">
        <v>31</v>
      </c>
      <c r="F4419" s="8" t="s">
        <v>42</v>
      </c>
      <c r="G4419" s="8" t="s">
        <v>43</v>
      </c>
      <c r="H4419" s="12" t="s">
        <v>19</v>
      </c>
      <c r="I4419" s="29" t="str">
        <f t="shared" si="68"/>
        <v>Men</v>
      </c>
      <c r="J4419" s="16">
        <v>60</v>
      </c>
      <c r="K4419" s="20">
        <v>104</v>
      </c>
      <c r="L4419" s="24">
        <v>624</v>
      </c>
      <c r="M4419" s="24">
        <v>268.32</v>
      </c>
      <c r="N4419" s="4">
        <v>0.43</v>
      </c>
      <c r="O4419" s="8" t="s">
        <v>83</v>
      </c>
    </row>
    <row r="4420" spans="2:15" ht="14.25" customHeight="1" x14ac:dyDescent="0.3">
      <c r="B4420" s="8" t="s">
        <v>30</v>
      </c>
      <c r="C4420" s="2">
        <v>1128299</v>
      </c>
      <c r="D4420" s="3">
        <v>43858</v>
      </c>
      <c r="E4420" s="8" t="s">
        <v>31</v>
      </c>
      <c r="F4420" s="8" t="s">
        <v>42</v>
      </c>
      <c r="G4420" s="8" t="s">
        <v>43</v>
      </c>
      <c r="H4420" s="12" t="s">
        <v>20</v>
      </c>
      <c r="I4420" s="29" t="str">
        <f t="shared" si="68"/>
        <v>Women</v>
      </c>
      <c r="J4420" s="16">
        <v>63</v>
      </c>
      <c r="K4420" s="20">
        <v>116</v>
      </c>
      <c r="L4420" s="24">
        <v>730.8</v>
      </c>
      <c r="M4420" s="24">
        <v>416.55600000000004</v>
      </c>
      <c r="N4420" s="4">
        <v>0.57000000000000006</v>
      </c>
      <c r="O4420" s="8" t="s">
        <v>83</v>
      </c>
    </row>
    <row r="4421" spans="2:15" ht="14.25" customHeight="1" x14ac:dyDescent="0.3">
      <c r="B4421" s="8" t="s">
        <v>30</v>
      </c>
      <c r="C4421" s="2">
        <v>1128299</v>
      </c>
      <c r="D4421" s="3">
        <v>43859</v>
      </c>
      <c r="E4421" s="8" t="s">
        <v>31</v>
      </c>
      <c r="F4421" s="8" t="s">
        <v>42</v>
      </c>
      <c r="G4421" s="8" t="s">
        <v>43</v>
      </c>
      <c r="H4421" s="12" t="s">
        <v>21</v>
      </c>
      <c r="I4421" s="29" t="str">
        <f t="shared" si="68"/>
        <v>Women</v>
      </c>
      <c r="J4421" s="16">
        <v>57</v>
      </c>
      <c r="K4421" s="20">
        <v>90</v>
      </c>
      <c r="L4421" s="24">
        <v>513</v>
      </c>
      <c r="M4421" s="24">
        <v>256.5</v>
      </c>
      <c r="N4421" s="4">
        <v>0.5</v>
      </c>
      <c r="O4421" s="8" t="s">
        <v>83</v>
      </c>
    </row>
    <row r="4422" spans="2:15" ht="14.25" customHeight="1" x14ac:dyDescent="0.3">
      <c r="B4422" s="8" t="s">
        <v>30</v>
      </c>
      <c r="C4422" s="2">
        <v>1128299</v>
      </c>
      <c r="D4422" s="3">
        <v>43860</v>
      </c>
      <c r="E4422" s="8" t="s">
        <v>31</v>
      </c>
      <c r="F4422" s="8" t="s">
        <v>42</v>
      </c>
      <c r="G4422" s="8" t="s">
        <v>43</v>
      </c>
      <c r="H4422" s="12" t="s">
        <v>22</v>
      </c>
      <c r="I4422" s="29" t="str">
        <f t="shared" si="68"/>
        <v>Men</v>
      </c>
      <c r="J4422" s="16">
        <v>60</v>
      </c>
      <c r="K4422" s="20">
        <v>60</v>
      </c>
      <c r="L4422" s="24">
        <v>360</v>
      </c>
      <c r="M4422" s="24">
        <v>252.00000000000006</v>
      </c>
      <c r="N4422" s="4">
        <v>0.70000000000000007</v>
      </c>
      <c r="O4422" s="8" t="s">
        <v>83</v>
      </c>
    </row>
    <row r="4423" spans="2:15" ht="14.25" customHeight="1" x14ac:dyDescent="0.3">
      <c r="B4423" s="8" t="s">
        <v>30</v>
      </c>
      <c r="C4423" s="2">
        <v>1128299</v>
      </c>
      <c r="D4423" s="3">
        <v>43861</v>
      </c>
      <c r="E4423" s="8" t="s">
        <v>31</v>
      </c>
      <c r="F4423" s="8" t="s">
        <v>42</v>
      </c>
      <c r="G4423" s="8" t="s">
        <v>43</v>
      </c>
      <c r="H4423" s="12" t="s">
        <v>23</v>
      </c>
      <c r="I4423" s="29" t="str">
        <f t="shared" ref="I4423:I4486" si="69">VLOOKUP(H4423,$Q$5:$R$11,2,0)</f>
        <v>Women</v>
      </c>
      <c r="J4423" s="16">
        <v>78</v>
      </c>
      <c r="K4423" s="20">
        <v>131</v>
      </c>
      <c r="L4423" s="24">
        <v>1021.8</v>
      </c>
      <c r="M4423" s="24">
        <v>357.63</v>
      </c>
      <c r="N4423" s="4">
        <v>0.35</v>
      </c>
      <c r="O4423" s="8" t="s">
        <v>83</v>
      </c>
    </row>
    <row r="4424" spans="2:15" ht="14.25" customHeight="1" x14ac:dyDescent="0.3">
      <c r="B4424" s="8" t="s">
        <v>30</v>
      </c>
      <c r="C4424" s="2">
        <v>1128299</v>
      </c>
      <c r="D4424" s="3">
        <v>43862</v>
      </c>
      <c r="E4424" s="8" t="s">
        <v>31</v>
      </c>
      <c r="F4424" s="8" t="s">
        <v>42</v>
      </c>
      <c r="G4424" s="8" t="s">
        <v>43</v>
      </c>
      <c r="H4424" s="12" t="s">
        <v>17</v>
      </c>
      <c r="I4424" s="29" t="str">
        <f t="shared" si="69"/>
        <v>Men</v>
      </c>
      <c r="J4424" s="16">
        <v>56</v>
      </c>
      <c r="K4424" s="20">
        <v>189</v>
      </c>
      <c r="L4424" s="24">
        <v>1058.4000000000001</v>
      </c>
      <c r="M4424" s="24">
        <v>603.28800000000012</v>
      </c>
      <c r="N4424" s="4">
        <v>0.57000000000000006</v>
      </c>
      <c r="O4424" s="8" t="s">
        <v>83</v>
      </c>
    </row>
    <row r="4425" spans="2:15" ht="14.25" customHeight="1" x14ac:dyDescent="0.3">
      <c r="B4425" s="8" t="s">
        <v>30</v>
      </c>
      <c r="C4425" s="2">
        <v>1128299</v>
      </c>
      <c r="D4425" s="3">
        <v>43863</v>
      </c>
      <c r="E4425" s="8" t="s">
        <v>31</v>
      </c>
      <c r="F4425" s="8" t="s">
        <v>42</v>
      </c>
      <c r="G4425" s="8" t="s">
        <v>43</v>
      </c>
      <c r="H4425" s="12" t="s">
        <v>19</v>
      </c>
      <c r="I4425" s="29" t="str">
        <f t="shared" si="69"/>
        <v>Men</v>
      </c>
      <c r="J4425" s="16">
        <v>62</v>
      </c>
      <c r="K4425" s="20">
        <v>165</v>
      </c>
      <c r="L4425" s="24">
        <v>1023</v>
      </c>
      <c r="M4425" s="24">
        <v>419.43</v>
      </c>
      <c r="N4425" s="4">
        <v>0.41</v>
      </c>
      <c r="O4425" s="8" t="s">
        <v>83</v>
      </c>
    </row>
    <row r="4426" spans="2:15" ht="14.25" customHeight="1" x14ac:dyDescent="0.3">
      <c r="B4426" s="8" t="s">
        <v>30</v>
      </c>
      <c r="C4426" s="2">
        <v>1128299</v>
      </c>
      <c r="D4426" s="3">
        <v>43864</v>
      </c>
      <c r="E4426" s="8" t="s">
        <v>31</v>
      </c>
      <c r="F4426" s="8" t="s">
        <v>42</v>
      </c>
      <c r="G4426" s="8" t="s">
        <v>43</v>
      </c>
      <c r="H4426" s="12" t="s">
        <v>20</v>
      </c>
      <c r="I4426" s="29" t="str">
        <f t="shared" si="69"/>
        <v>Women</v>
      </c>
      <c r="J4426" s="16">
        <v>62</v>
      </c>
      <c r="K4426" s="20">
        <v>165</v>
      </c>
      <c r="L4426" s="24">
        <v>1023</v>
      </c>
      <c r="M4426" s="24">
        <v>603.57000000000005</v>
      </c>
      <c r="N4426" s="4">
        <v>0.59000000000000008</v>
      </c>
      <c r="O4426" s="8" t="s">
        <v>83</v>
      </c>
    </row>
    <row r="4427" spans="2:15" ht="14.25" customHeight="1" x14ac:dyDescent="0.3">
      <c r="B4427" s="8" t="s">
        <v>30</v>
      </c>
      <c r="C4427" s="2">
        <v>1128299</v>
      </c>
      <c r="D4427" s="3">
        <v>43865</v>
      </c>
      <c r="E4427" s="8" t="s">
        <v>31</v>
      </c>
      <c r="F4427" s="8" t="s">
        <v>42</v>
      </c>
      <c r="G4427" s="8" t="s">
        <v>43</v>
      </c>
      <c r="H4427" s="12" t="s">
        <v>21</v>
      </c>
      <c r="I4427" s="29" t="str">
        <f t="shared" si="69"/>
        <v>Women</v>
      </c>
      <c r="J4427" s="16">
        <v>58</v>
      </c>
      <c r="K4427" s="20">
        <v>111</v>
      </c>
      <c r="L4427" s="24">
        <v>643.79999999999995</v>
      </c>
      <c r="M4427" s="24">
        <v>328.33800000000002</v>
      </c>
      <c r="N4427" s="4">
        <v>0.51</v>
      </c>
      <c r="O4427" s="8" t="s">
        <v>83</v>
      </c>
    </row>
    <row r="4428" spans="2:15" ht="14.25" customHeight="1" x14ac:dyDescent="0.3">
      <c r="B4428" s="8" t="s">
        <v>30</v>
      </c>
      <c r="C4428" s="2">
        <v>1128299</v>
      </c>
      <c r="D4428" s="3">
        <v>43866</v>
      </c>
      <c r="E4428" s="8" t="s">
        <v>31</v>
      </c>
      <c r="F4428" s="8" t="s">
        <v>42</v>
      </c>
      <c r="G4428" s="8" t="s">
        <v>43</v>
      </c>
      <c r="H4428" s="12" t="s">
        <v>22</v>
      </c>
      <c r="I4428" s="29" t="str">
        <f t="shared" si="69"/>
        <v>Men</v>
      </c>
      <c r="J4428" s="16">
        <v>59</v>
      </c>
      <c r="K4428" s="20">
        <v>81</v>
      </c>
      <c r="L4428" s="24">
        <v>477.9</v>
      </c>
      <c r="M4428" s="24">
        <v>353.64600000000007</v>
      </c>
      <c r="N4428" s="4">
        <v>0.7400000000000001</v>
      </c>
      <c r="O4428" s="8" t="s">
        <v>83</v>
      </c>
    </row>
    <row r="4429" spans="2:15" ht="14.25" customHeight="1" x14ac:dyDescent="0.3">
      <c r="B4429" s="8" t="s">
        <v>30</v>
      </c>
      <c r="C4429" s="2">
        <v>1128299</v>
      </c>
      <c r="D4429" s="3">
        <v>43867</v>
      </c>
      <c r="E4429" s="8" t="s">
        <v>31</v>
      </c>
      <c r="F4429" s="8" t="s">
        <v>42</v>
      </c>
      <c r="G4429" s="8" t="s">
        <v>43</v>
      </c>
      <c r="H4429" s="12" t="s">
        <v>23</v>
      </c>
      <c r="I4429" s="29" t="str">
        <f t="shared" si="69"/>
        <v>Women</v>
      </c>
      <c r="J4429" s="16">
        <v>73</v>
      </c>
      <c r="K4429" s="20">
        <v>174</v>
      </c>
      <c r="L4429" s="24">
        <v>1270.2</v>
      </c>
      <c r="M4429" s="24">
        <v>508.08000000000004</v>
      </c>
      <c r="N4429" s="4">
        <v>0.4</v>
      </c>
      <c r="O4429" s="8" t="s">
        <v>83</v>
      </c>
    </row>
    <row r="4430" spans="2:15" ht="14.25" customHeight="1" x14ac:dyDescent="0.3">
      <c r="B4430" s="8" t="s">
        <v>30</v>
      </c>
      <c r="C4430" s="2">
        <v>1128299</v>
      </c>
      <c r="D4430" s="3">
        <v>43868</v>
      </c>
      <c r="E4430" s="8" t="s">
        <v>31</v>
      </c>
      <c r="F4430" s="8" t="s">
        <v>42</v>
      </c>
      <c r="G4430" s="8" t="s">
        <v>43</v>
      </c>
      <c r="H4430" s="12" t="s">
        <v>17</v>
      </c>
      <c r="I4430" s="29" t="str">
        <f t="shared" si="69"/>
        <v>Men</v>
      </c>
      <c r="J4430" s="16">
        <v>58</v>
      </c>
      <c r="K4430" s="20">
        <v>218</v>
      </c>
      <c r="L4430" s="24">
        <v>1264.4000000000001</v>
      </c>
      <c r="M4430" s="24">
        <v>670.13200000000006</v>
      </c>
      <c r="N4430" s="4">
        <v>0.53</v>
      </c>
      <c r="O4430" s="8" t="s">
        <v>83</v>
      </c>
    </row>
    <row r="4431" spans="2:15" ht="14.25" customHeight="1" x14ac:dyDescent="0.3">
      <c r="B4431" s="8" t="s">
        <v>30</v>
      </c>
      <c r="C4431" s="2">
        <v>1128299</v>
      </c>
      <c r="D4431" s="3">
        <v>43869</v>
      </c>
      <c r="E4431" s="8" t="s">
        <v>31</v>
      </c>
      <c r="F4431" s="8" t="s">
        <v>42</v>
      </c>
      <c r="G4431" s="8" t="s">
        <v>43</v>
      </c>
      <c r="H4431" s="12" t="s">
        <v>19</v>
      </c>
      <c r="I4431" s="29" t="str">
        <f t="shared" si="69"/>
        <v>Men</v>
      </c>
      <c r="J4431" s="16">
        <v>61</v>
      </c>
      <c r="K4431" s="20">
        <v>174</v>
      </c>
      <c r="L4431" s="24">
        <v>1061.4000000000001</v>
      </c>
      <c r="M4431" s="24">
        <v>382.10399999999998</v>
      </c>
      <c r="N4431" s="4">
        <v>0.36</v>
      </c>
      <c r="O4431" s="8" t="s">
        <v>83</v>
      </c>
    </row>
    <row r="4432" spans="2:15" ht="14.25" customHeight="1" x14ac:dyDescent="0.3">
      <c r="B4432" s="8" t="s">
        <v>30</v>
      </c>
      <c r="C4432" s="2">
        <v>1128299</v>
      </c>
      <c r="D4432" s="3">
        <v>43870</v>
      </c>
      <c r="E4432" s="8" t="s">
        <v>31</v>
      </c>
      <c r="F4432" s="8" t="s">
        <v>42</v>
      </c>
      <c r="G4432" s="8" t="s">
        <v>43</v>
      </c>
      <c r="H4432" s="12" t="s">
        <v>20</v>
      </c>
      <c r="I4432" s="29" t="str">
        <f t="shared" si="69"/>
        <v>Women</v>
      </c>
      <c r="J4432" s="16">
        <v>61</v>
      </c>
      <c r="K4432" s="20">
        <v>143</v>
      </c>
      <c r="L4432" s="24">
        <v>872.3</v>
      </c>
      <c r="M4432" s="24">
        <v>462.31900000000007</v>
      </c>
      <c r="N4432" s="4">
        <v>0.53</v>
      </c>
      <c r="O4432" s="8" t="s">
        <v>83</v>
      </c>
    </row>
    <row r="4433" spans="2:15" ht="14.25" customHeight="1" x14ac:dyDescent="0.3">
      <c r="B4433" s="8" t="s">
        <v>30</v>
      </c>
      <c r="C4433" s="2">
        <v>1128299</v>
      </c>
      <c r="D4433" s="3">
        <v>43871</v>
      </c>
      <c r="E4433" s="8" t="s">
        <v>31</v>
      </c>
      <c r="F4433" s="8" t="s">
        <v>42</v>
      </c>
      <c r="G4433" s="8" t="s">
        <v>43</v>
      </c>
      <c r="H4433" s="12" t="s">
        <v>21</v>
      </c>
      <c r="I4433" s="29" t="str">
        <f t="shared" si="69"/>
        <v>Women</v>
      </c>
      <c r="J4433" s="16">
        <v>55</v>
      </c>
      <c r="K4433" s="20">
        <v>117</v>
      </c>
      <c r="L4433" s="24">
        <v>643.5</v>
      </c>
      <c r="M4433" s="24">
        <v>315.315</v>
      </c>
      <c r="N4433" s="4">
        <v>0.49</v>
      </c>
      <c r="O4433" s="8" t="s">
        <v>83</v>
      </c>
    </row>
    <row r="4434" spans="2:15" ht="14.25" customHeight="1" x14ac:dyDescent="0.3">
      <c r="B4434" s="8" t="s">
        <v>30</v>
      </c>
      <c r="C4434" s="2">
        <v>1128299</v>
      </c>
      <c r="D4434" s="3">
        <v>43872</v>
      </c>
      <c r="E4434" s="8" t="s">
        <v>31</v>
      </c>
      <c r="F4434" s="8" t="s">
        <v>42</v>
      </c>
      <c r="G4434" s="8" t="s">
        <v>43</v>
      </c>
      <c r="H4434" s="12" t="s">
        <v>22</v>
      </c>
      <c r="I4434" s="29" t="str">
        <f t="shared" si="69"/>
        <v>Men</v>
      </c>
      <c r="J4434" s="16">
        <v>60</v>
      </c>
      <c r="K4434" s="20">
        <v>130</v>
      </c>
      <c r="L4434" s="24">
        <v>780</v>
      </c>
      <c r="M4434" s="24">
        <v>546.00000000000011</v>
      </c>
      <c r="N4434" s="4">
        <v>0.70000000000000007</v>
      </c>
      <c r="O4434" s="8" t="s">
        <v>83</v>
      </c>
    </row>
    <row r="4435" spans="2:15" ht="14.25" customHeight="1" x14ac:dyDescent="0.3">
      <c r="B4435" s="8" t="s">
        <v>30</v>
      </c>
      <c r="C4435" s="2">
        <v>1128299</v>
      </c>
      <c r="D4435" s="3">
        <v>43873</v>
      </c>
      <c r="E4435" s="8" t="s">
        <v>31</v>
      </c>
      <c r="F4435" s="8" t="s">
        <v>42</v>
      </c>
      <c r="G4435" s="8" t="s">
        <v>43</v>
      </c>
      <c r="H4435" s="12" t="s">
        <v>23</v>
      </c>
      <c r="I4435" s="29" t="str">
        <f t="shared" si="69"/>
        <v>Women</v>
      </c>
      <c r="J4435" s="16">
        <v>78</v>
      </c>
      <c r="K4435" s="20">
        <v>145</v>
      </c>
      <c r="L4435" s="24">
        <v>1131</v>
      </c>
      <c r="M4435" s="24">
        <v>339.30000000000007</v>
      </c>
      <c r="N4435" s="4">
        <v>0.30000000000000004</v>
      </c>
      <c r="O4435" s="8" t="s">
        <v>83</v>
      </c>
    </row>
    <row r="4436" spans="2:15" ht="14.25" customHeight="1" x14ac:dyDescent="0.3">
      <c r="B4436" s="8" t="s">
        <v>30</v>
      </c>
      <c r="C4436" s="2">
        <v>1128299</v>
      </c>
      <c r="D4436" s="3">
        <v>43874</v>
      </c>
      <c r="E4436" s="8" t="s">
        <v>31</v>
      </c>
      <c r="F4436" s="8" t="s">
        <v>42</v>
      </c>
      <c r="G4436" s="8" t="s">
        <v>43</v>
      </c>
      <c r="H4436" s="12" t="s">
        <v>17</v>
      </c>
      <c r="I4436" s="29" t="str">
        <f t="shared" si="69"/>
        <v>Men</v>
      </c>
      <c r="J4436" s="16">
        <v>62</v>
      </c>
      <c r="K4436" s="20">
        <v>210</v>
      </c>
      <c r="L4436" s="24">
        <v>1302</v>
      </c>
      <c r="M4436" s="24">
        <v>690.06000000000006</v>
      </c>
      <c r="N4436" s="4">
        <v>0.53</v>
      </c>
      <c r="O4436" s="8" t="s">
        <v>83</v>
      </c>
    </row>
    <row r="4437" spans="2:15" ht="14.25" customHeight="1" x14ac:dyDescent="0.3">
      <c r="B4437" s="8" t="s">
        <v>30</v>
      </c>
      <c r="C4437" s="2">
        <v>1128299</v>
      </c>
      <c r="D4437" s="3">
        <v>43875</v>
      </c>
      <c r="E4437" s="8" t="s">
        <v>31</v>
      </c>
      <c r="F4437" s="8" t="s">
        <v>42</v>
      </c>
      <c r="G4437" s="8" t="s">
        <v>43</v>
      </c>
      <c r="H4437" s="12" t="s">
        <v>19</v>
      </c>
      <c r="I4437" s="29" t="str">
        <f t="shared" si="69"/>
        <v>Men</v>
      </c>
      <c r="J4437" s="16">
        <v>64</v>
      </c>
      <c r="K4437" s="20">
        <v>182</v>
      </c>
      <c r="L4437" s="24">
        <v>1164.8</v>
      </c>
      <c r="M4437" s="24">
        <v>454.27200000000005</v>
      </c>
      <c r="N4437" s="4">
        <v>0.39</v>
      </c>
      <c r="O4437" s="8" t="s">
        <v>83</v>
      </c>
    </row>
    <row r="4438" spans="2:15" ht="14.25" customHeight="1" x14ac:dyDescent="0.3">
      <c r="B4438" s="8" t="s">
        <v>30</v>
      </c>
      <c r="C4438" s="2">
        <v>1128299</v>
      </c>
      <c r="D4438" s="3">
        <v>43876</v>
      </c>
      <c r="E4438" s="8" t="s">
        <v>31</v>
      </c>
      <c r="F4438" s="8" t="s">
        <v>42</v>
      </c>
      <c r="G4438" s="8" t="s">
        <v>43</v>
      </c>
      <c r="H4438" s="12" t="s">
        <v>20</v>
      </c>
      <c r="I4438" s="29" t="str">
        <f t="shared" si="69"/>
        <v>Women</v>
      </c>
      <c r="J4438" s="16">
        <v>60</v>
      </c>
      <c r="K4438" s="20">
        <v>152</v>
      </c>
      <c r="L4438" s="24">
        <v>912</v>
      </c>
      <c r="M4438" s="24">
        <v>474.24000000000007</v>
      </c>
      <c r="N4438" s="4">
        <v>0.52</v>
      </c>
      <c r="O4438" s="8" t="s">
        <v>83</v>
      </c>
    </row>
    <row r="4439" spans="2:15" ht="14.25" customHeight="1" x14ac:dyDescent="0.3">
      <c r="B4439" s="8" t="s">
        <v>30</v>
      </c>
      <c r="C4439" s="2">
        <v>1128299</v>
      </c>
      <c r="D4439" s="3">
        <v>43877</v>
      </c>
      <c r="E4439" s="8" t="s">
        <v>31</v>
      </c>
      <c r="F4439" s="8" t="s">
        <v>42</v>
      </c>
      <c r="G4439" s="8" t="s">
        <v>43</v>
      </c>
      <c r="H4439" s="12" t="s">
        <v>21</v>
      </c>
      <c r="I4439" s="29" t="str">
        <f t="shared" si="69"/>
        <v>Women</v>
      </c>
      <c r="J4439" s="16">
        <v>64</v>
      </c>
      <c r="K4439" s="20">
        <v>124</v>
      </c>
      <c r="L4439" s="24">
        <v>793.6</v>
      </c>
      <c r="M4439" s="24">
        <v>372.99199999999996</v>
      </c>
      <c r="N4439" s="4">
        <v>0.47</v>
      </c>
      <c r="O4439" s="8" t="s">
        <v>83</v>
      </c>
    </row>
    <row r="4440" spans="2:15" ht="14.25" customHeight="1" x14ac:dyDescent="0.3">
      <c r="B4440" s="8" t="s">
        <v>30</v>
      </c>
      <c r="C4440" s="2">
        <v>1128299</v>
      </c>
      <c r="D4440" s="3">
        <v>43878</v>
      </c>
      <c r="E4440" s="8" t="s">
        <v>31</v>
      </c>
      <c r="F4440" s="8" t="s">
        <v>42</v>
      </c>
      <c r="G4440" s="8" t="s">
        <v>43</v>
      </c>
      <c r="H4440" s="12" t="s">
        <v>22</v>
      </c>
      <c r="I4440" s="29" t="str">
        <f t="shared" si="69"/>
        <v>Men</v>
      </c>
      <c r="J4440" s="16">
        <v>68</v>
      </c>
      <c r="K4440" s="20">
        <v>138</v>
      </c>
      <c r="L4440" s="24">
        <v>938.4</v>
      </c>
      <c r="M4440" s="24">
        <v>638.11200000000008</v>
      </c>
      <c r="N4440" s="4">
        <v>0.68</v>
      </c>
      <c r="O4440" s="8" t="s">
        <v>83</v>
      </c>
    </row>
    <row r="4441" spans="2:15" ht="14.25" customHeight="1" x14ac:dyDescent="0.3">
      <c r="B4441" s="8" t="s">
        <v>30</v>
      </c>
      <c r="C4441" s="2">
        <v>1128299</v>
      </c>
      <c r="D4441" s="3">
        <v>43879</v>
      </c>
      <c r="E4441" s="8" t="s">
        <v>31</v>
      </c>
      <c r="F4441" s="8" t="s">
        <v>42</v>
      </c>
      <c r="G4441" s="8" t="s">
        <v>43</v>
      </c>
      <c r="H4441" s="12" t="s">
        <v>23</v>
      </c>
      <c r="I4441" s="29" t="str">
        <f t="shared" si="69"/>
        <v>Women</v>
      </c>
      <c r="J4441" s="16">
        <v>78</v>
      </c>
      <c r="K4441" s="20">
        <v>108</v>
      </c>
      <c r="L4441" s="24">
        <v>842.4</v>
      </c>
      <c r="M4441" s="24">
        <v>286.41600000000005</v>
      </c>
      <c r="N4441" s="4">
        <v>0.34</v>
      </c>
      <c r="O4441" s="8" t="s">
        <v>83</v>
      </c>
    </row>
    <row r="4442" spans="2:15" ht="14.25" customHeight="1" x14ac:dyDescent="0.3">
      <c r="B4442" s="8" t="s">
        <v>30</v>
      </c>
      <c r="C4442" s="2">
        <v>1128299</v>
      </c>
      <c r="D4442" s="3">
        <v>43880</v>
      </c>
      <c r="E4442" s="8" t="s">
        <v>31</v>
      </c>
      <c r="F4442" s="8" t="s">
        <v>42</v>
      </c>
      <c r="G4442" s="8" t="s">
        <v>43</v>
      </c>
      <c r="H4442" s="12" t="s">
        <v>17</v>
      </c>
      <c r="I4442" s="29" t="str">
        <f t="shared" si="69"/>
        <v>Men</v>
      </c>
      <c r="J4442" s="16">
        <v>56</v>
      </c>
      <c r="K4442" s="20">
        <v>174</v>
      </c>
      <c r="L4442" s="24">
        <v>974.4</v>
      </c>
      <c r="M4442" s="24">
        <v>467.7120000000001</v>
      </c>
      <c r="N4442" s="4">
        <v>0.48000000000000004</v>
      </c>
      <c r="O4442" s="8" t="s">
        <v>83</v>
      </c>
    </row>
    <row r="4443" spans="2:15" ht="14.25" customHeight="1" x14ac:dyDescent="0.3">
      <c r="B4443" s="8" t="s">
        <v>30</v>
      </c>
      <c r="C4443" s="2">
        <v>1128299</v>
      </c>
      <c r="D4443" s="3">
        <v>43881</v>
      </c>
      <c r="E4443" s="8" t="s">
        <v>31</v>
      </c>
      <c r="F4443" s="8" t="s">
        <v>42</v>
      </c>
      <c r="G4443" s="8" t="s">
        <v>43</v>
      </c>
      <c r="H4443" s="12" t="s">
        <v>19</v>
      </c>
      <c r="I4443" s="29" t="str">
        <f t="shared" si="69"/>
        <v>Men</v>
      </c>
      <c r="J4443" s="16">
        <v>61</v>
      </c>
      <c r="K4443" s="20">
        <v>162</v>
      </c>
      <c r="L4443" s="24">
        <v>988.2</v>
      </c>
      <c r="M4443" s="24">
        <v>335.988</v>
      </c>
      <c r="N4443" s="4">
        <v>0.34</v>
      </c>
      <c r="O4443" s="8" t="s">
        <v>83</v>
      </c>
    </row>
    <row r="4444" spans="2:15" ht="14.25" customHeight="1" x14ac:dyDescent="0.3">
      <c r="B4444" s="8" t="s">
        <v>30</v>
      </c>
      <c r="C4444" s="2">
        <v>1128299</v>
      </c>
      <c r="D4444" s="3">
        <v>43882</v>
      </c>
      <c r="E4444" s="8" t="s">
        <v>31</v>
      </c>
      <c r="F4444" s="8" t="s">
        <v>42</v>
      </c>
      <c r="G4444" s="8" t="s">
        <v>43</v>
      </c>
      <c r="H4444" s="12" t="s">
        <v>20</v>
      </c>
      <c r="I4444" s="29" t="str">
        <f t="shared" si="69"/>
        <v>Women</v>
      </c>
      <c r="J4444" s="16">
        <v>57</v>
      </c>
      <c r="K4444" s="20">
        <v>117</v>
      </c>
      <c r="L4444" s="24">
        <v>666.9</v>
      </c>
      <c r="M4444" s="24">
        <v>333.45</v>
      </c>
      <c r="N4444" s="4">
        <v>0.5</v>
      </c>
      <c r="O4444" s="8" t="s">
        <v>83</v>
      </c>
    </row>
    <row r="4445" spans="2:15" ht="14.25" customHeight="1" x14ac:dyDescent="0.3">
      <c r="B4445" s="8" t="s">
        <v>30</v>
      </c>
      <c r="C4445" s="2">
        <v>1128299</v>
      </c>
      <c r="D4445" s="3">
        <v>43883</v>
      </c>
      <c r="E4445" s="8" t="s">
        <v>31</v>
      </c>
      <c r="F4445" s="8" t="s">
        <v>42</v>
      </c>
      <c r="G4445" s="8" t="s">
        <v>43</v>
      </c>
      <c r="H4445" s="12" t="s">
        <v>21</v>
      </c>
      <c r="I4445" s="29" t="str">
        <f t="shared" si="69"/>
        <v>Women</v>
      </c>
      <c r="J4445" s="16">
        <v>58</v>
      </c>
      <c r="K4445" s="20">
        <v>112</v>
      </c>
      <c r="L4445" s="24">
        <v>649.6</v>
      </c>
      <c r="M4445" s="24">
        <v>285.82400000000001</v>
      </c>
      <c r="N4445" s="4">
        <v>0.44</v>
      </c>
      <c r="O4445" s="8" t="s">
        <v>83</v>
      </c>
    </row>
    <row r="4446" spans="2:15" ht="14.25" customHeight="1" x14ac:dyDescent="0.3">
      <c r="B4446" s="8" t="s">
        <v>30</v>
      </c>
      <c r="C4446" s="2">
        <v>1128299</v>
      </c>
      <c r="D4446" s="3">
        <v>43884</v>
      </c>
      <c r="E4446" s="8" t="s">
        <v>31</v>
      </c>
      <c r="F4446" s="8" t="s">
        <v>42</v>
      </c>
      <c r="G4446" s="8" t="s">
        <v>43</v>
      </c>
      <c r="H4446" s="12" t="s">
        <v>22</v>
      </c>
      <c r="I4446" s="29" t="str">
        <f t="shared" si="69"/>
        <v>Men</v>
      </c>
      <c r="J4446" s="16">
        <v>67</v>
      </c>
      <c r="K4446" s="20">
        <v>120</v>
      </c>
      <c r="L4446" s="24">
        <v>804</v>
      </c>
      <c r="M4446" s="24">
        <v>490.44000000000005</v>
      </c>
      <c r="N4446" s="4">
        <v>0.6100000000000001</v>
      </c>
      <c r="O4446" s="8" t="s">
        <v>83</v>
      </c>
    </row>
    <row r="4447" spans="2:15" ht="14.25" customHeight="1" x14ac:dyDescent="0.3">
      <c r="B4447" s="8" t="s">
        <v>30</v>
      </c>
      <c r="C4447" s="2">
        <v>1128299</v>
      </c>
      <c r="D4447" s="3">
        <v>43885</v>
      </c>
      <c r="E4447" s="8" t="s">
        <v>31</v>
      </c>
      <c r="F4447" s="8" t="s">
        <v>42</v>
      </c>
      <c r="G4447" s="8" t="s">
        <v>43</v>
      </c>
      <c r="H4447" s="12" t="s">
        <v>23</v>
      </c>
      <c r="I4447" s="29" t="str">
        <f t="shared" si="69"/>
        <v>Women</v>
      </c>
      <c r="J4447" s="16">
        <v>74</v>
      </c>
      <c r="K4447" s="20">
        <v>113</v>
      </c>
      <c r="L4447" s="24">
        <v>836.2</v>
      </c>
      <c r="M4447" s="24">
        <v>250.86000000000004</v>
      </c>
      <c r="N4447" s="4">
        <v>0.30000000000000004</v>
      </c>
      <c r="O4447" s="8" t="s">
        <v>83</v>
      </c>
    </row>
    <row r="4448" spans="2:15" ht="14.25" customHeight="1" x14ac:dyDescent="0.3">
      <c r="B4448" s="8" t="s">
        <v>30</v>
      </c>
      <c r="C4448" s="2">
        <v>1128299</v>
      </c>
      <c r="D4448" s="3">
        <v>43886</v>
      </c>
      <c r="E4448" s="8" t="s">
        <v>31</v>
      </c>
      <c r="F4448" s="8" t="s">
        <v>42</v>
      </c>
      <c r="G4448" s="8" t="s">
        <v>43</v>
      </c>
      <c r="H4448" s="12" t="s">
        <v>17</v>
      </c>
      <c r="I4448" s="29" t="str">
        <f t="shared" si="69"/>
        <v>Men</v>
      </c>
      <c r="J4448" s="16">
        <v>56</v>
      </c>
      <c r="K4448" s="20">
        <v>138</v>
      </c>
      <c r="L4448" s="24">
        <v>772.8</v>
      </c>
      <c r="M4448" s="24">
        <v>378.67200000000003</v>
      </c>
      <c r="N4448" s="4">
        <v>0.49000000000000005</v>
      </c>
      <c r="O4448" s="8" t="s">
        <v>83</v>
      </c>
    </row>
    <row r="4449" spans="2:15" ht="14.25" customHeight="1" x14ac:dyDescent="0.3">
      <c r="B4449" s="8" t="s">
        <v>30</v>
      </c>
      <c r="C4449" s="2">
        <v>1128299</v>
      </c>
      <c r="D4449" s="3">
        <v>43887</v>
      </c>
      <c r="E4449" s="8" t="s">
        <v>31</v>
      </c>
      <c r="F4449" s="8" t="s">
        <v>42</v>
      </c>
      <c r="G4449" s="8" t="s">
        <v>43</v>
      </c>
      <c r="H4449" s="12" t="s">
        <v>19</v>
      </c>
      <c r="I4449" s="29" t="str">
        <f t="shared" si="69"/>
        <v>Men</v>
      </c>
      <c r="J4449" s="16">
        <v>59</v>
      </c>
      <c r="K4449" s="20">
        <v>165</v>
      </c>
      <c r="L4449" s="24">
        <v>973.5</v>
      </c>
      <c r="M4449" s="24">
        <v>340.72500000000002</v>
      </c>
      <c r="N4449" s="4">
        <v>0.35</v>
      </c>
      <c r="O4449" s="8" t="s">
        <v>83</v>
      </c>
    </row>
    <row r="4450" spans="2:15" ht="14.25" customHeight="1" x14ac:dyDescent="0.3">
      <c r="B4450" s="8" t="s">
        <v>30</v>
      </c>
      <c r="C4450" s="2">
        <v>1128299</v>
      </c>
      <c r="D4450" s="3">
        <v>43888</v>
      </c>
      <c r="E4450" s="8" t="s">
        <v>31</v>
      </c>
      <c r="F4450" s="8" t="s">
        <v>42</v>
      </c>
      <c r="G4450" s="8" t="s">
        <v>43</v>
      </c>
      <c r="H4450" s="12" t="s">
        <v>20</v>
      </c>
      <c r="I4450" s="29" t="str">
        <f t="shared" si="69"/>
        <v>Women</v>
      </c>
      <c r="J4450" s="16">
        <v>54</v>
      </c>
      <c r="K4450" s="20">
        <v>109</v>
      </c>
      <c r="L4450" s="24">
        <v>588.6</v>
      </c>
      <c r="M4450" s="24">
        <v>264.87</v>
      </c>
      <c r="N4450" s="4">
        <v>0.45000000000000007</v>
      </c>
      <c r="O4450" s="8" t="s">
        <v>83</v>
      </c>
    </row>
    <row r="4451" spans="2:15" ht="14.25" customHeight="1" x14ac:dyDescent="0.3">
      <c r="B4451" s="8" t="s">
        <v>30</v>
      </c>
      <c r="C4451" s="2">
        <v>1128299</v>
      </c>
      <c r="D4451" s="3">
        <v>43889</v>
      </c>
      <c r="E4451" s="8" t="s">
        <v>31</v>
      </c>
      <c r="F4451" s="8" t="s">
        <v>42</v>
      </c>
      <c r="G4451" s="8" t="s">
        <v>43</v>
      </c>
      <c r="H4451" s="12" t="s">
        <v>21</v>
      </c>
      <c r="I4451" s="29" t="str">
        <f t="shared" si="69"/>
        <v>Women</v>
      </c>
      <c r="J4451" s="16">
        <v>54</v>
      </c>
      <c r="K4451" s="20">
        <v>105</v>
      </c>
      <c r="L4451" s="24">
        <v>567</v>
      </c>
      <c r="M4451" s="24">
        <v>238.14000000000001</v>
      </c>
      <c r="N4451" s="4">
        <v>0.42</v>
      </c>
      <c r="O4451" s="8" t="s">
        <v>83</v>
      </c>
    </row>
    <row r="4452" spans="2:15" ht="14.25" customHeight="1" x14ac:dyDescent="0.3">
      <c r="B4452" s="8" t="s">
        <v>30</v>
      </c>
      <c r="C4452" s="2">
        <v>1128299</v>
      </c>
      <c r="D4452" s="3">
        <v>43891</v>
      </c>
      <c r="E4452" s="8" t="s">
        <v>31</v>
      </c>
      <c r="F4452" s="8" t="s">
        <v>42</v>
      </c>
      <c r="G4452" s="8" t="s">
        <v>43</v>
      </c>
      <c r="H4452" s="12" t="s">
        <v>22</v>
      </c>
      <c r="I4452" s="29" t="str">
        <f t="shared" si="69"/>
        <v>Men</v>
      </c>
      <c r="J4452" s="16">
        <v>63</v>
      </c>
      <c r="K4452" s="20">
        <v>81</v>
      </c>
      <c r="L4452" s="24">
        <v>510.3</v>
      </c>
      <c r="M4452" s="24">
        <v>311.28300000000002</v>
      </c>
      <c r="N4452" s="4">
        <v>0.6100000000000001</v>
      </c>
      <c r="O4452" s="8" t="s">
        <v>83</v>
      </c>
    </row>
    <row r="4453" spans="2:15" ht="14.25" customHeight="1" x14ac:dyDescent="0.3">
      <c r="B4453" s="8" t="s">
        <v>30</v>
      </c>
      <c r="C4453" s="2">
        <v>1128299</v>
      </c>
      <c r="D4453" s="3">
        <v>43892</v>
      </c>
      <c r="E4453" s="8" t="s">
        <v>31</v>
      </c>
      <c r="F4453" s="8" t="s">
        <v>42</v>
      </c>
      <c r="G4453" s="8" t="s">
        <v>43</v>
      </c>
      <c r="H4453" s="12" t="s">
        <v>23</v>
      </c>
      <c r="I4453" s="29" t="str">
        <f t="shared" si="69"/>
        <v>Women</v>
      </c>
      <c r="J4453" s="16">
        <v>68</v>
      </c>
      <c r="K4453" s="20">
        <v>94</v>
      </c>
      <c r="L4453" s="24">
        <v>639.20000000000005</v>
      </c>
      <c r="M4453" s="24">
        <v>159.80000000000001</v>
      </c>
      <c r="N4453" s="4">
        <v>0.25</v>
      </c>
      <c r="O4453" s="8" t="s">
        <v>83</v>
      </c>
    </row>
    <row r="4454" spans="2:15" ht="14.25" customHeight="1" x14ac:dyDescent="0.3">
      <c r="B4454" s="8" t="s">
        <v>30</v>
      </c>
      <c r="C4454" s="2">
        <v>1128299</v>
      </c>
      <c r="D4454" s="3">
        <v>43893</v>
      </c>
      <c r="E4454" s="8" t="s">
        <v>31</v>
      </c>
      <c r="F4454" s="8" t="s">
        <v>42</v>
      </c>
      <c r="G4454" s="8" t="s">
        <v>43</v>
      </c>
      <c r="H4454" s="12" t="s">
        <v>17</v>
      </c>
      <c r="I4454" s="29" t="str">
        <f t="shared" si="69"/>
        <v>Men</v>
      </c>
      <c r="J4454" s="16">
        <v>57</v>
      </c>
      <c r="K4454" s="20">
        <v>155</v>
      </c>
      <c r="L4454" s="24">
        <v>883.5</v>
      </c>
      <c r="M4454" s="24">
        <v>424.08000000000004</v>
      </c>
      <c r="N4454" s="4">
        <v>0.48000000000000004</v>
      </c>
      <c r="O4454" s="8" t="s">
        <v>83</v>
      </c>
    </row>
    <row r="4455" spans="2:15" ht="14.25" customHeight="1" x14ac:dyDescent="0.3">
      <c r="B4455" s="8" t="s">
        <v>30</v>
      </c>
      <c r="C4455" s="2">
        <v>1128299</v>
      </c>
      <c r="D4455" s="3">
        <v>43894</v>
      </c>
      <c r="E4455" s="8" t="s">
        <v>31</v>
      </c>
      <c r="F4455" s="8" t="s">
        <v>42</v>
      </c>
      <c r="G4455" s="8" t="s">
        <v>43</v>
      </c>
      <c r="H4455" s="12" t="s">
        <v>19</v>
      </c>
      <c r="I4455" s="29" t="str">
        <f t="shared" si="69"/>
        <v>Men</v>
      </c>
      <c r="J4455" s="16">
        <v>64</v>
      </c>
      <c r="K4455" s="20">
        <v>150</v>
      </c>
      <c r="L4455" s="24">
        <v>960</v>
      </c>
      <c r="M4455" s="24">
        <v>326.40000000000003</v>
      </c>
      <c r="N4455" s="4">
        <v>0.34</v>
      </c>
      <c r="O4455" s="8" t="s">
        <v>83</v>
      </c>
    </row>
    <row r="4456" spans="2:15" ht="14.25" customHeight="1" x14ac:dyDescent="0.3">
      <c r="B4456" s="8" t="s">
        <v>30</v>
      </c>
      <c r="C4456" s="2">
        <v>1128299</v>
      </c>
      <c r="D4456" s="3">
        <v>43895</v>
      </c>
      <c r="E4456" s="8" t="s">
        <v>31</v>
      </c>
      <c r="F4456" s="8" t="s">
        <v>42</v>
      </c>
      <c r="G4456" s="8" t="s">
        <v>43</v>
      </c>
      <c r="H4456" s="12" t="s">
        <v>20</v>
      </c>
      <c r="I4456" s="29" t="str">
        <f t="shared" si="69"/>
        <v>Women</v>
      </c>
      <c r="J4456" s="16">
        <v>55</v>
      </c>
      <c r="K4456" s="20">
        <v>106</v>
      </c>
      <c r="L4456" s="24">
        <v>583</v>
      </c>
      <c r="M4456" s="24">
        <v>268.18</v>
      </c>
      <c r="N4456" s="4">
        <v>0.46</v>
      </c>
      <c r="O4456" s="8" t="s">
        <v>83</v>
      </c>
    </row>
    <row r="4457" spans="2:15" ht="14.25" customHeight="1" x14ac:dyDescent="0.3">
      <c r="B4457" s="8" t="s">
        <v>30</v>
      </c>
      <c r="C4457" s="2">
        <v>1128299</v>
      </c>
      <c r="D4457" s="3">
        <v>43896</v>
      </c>
      <c r="E4457" s="8" t="s">
        <v>31</v>
      </c>
      <c r="F4457" s="8" t="s">
        <v>42</v>
      </c>
      <c r="G4457" s="8" t="s">
        <v>43</v>
      </c>
      <c r="H4457" s="12" t="s">
        <v>21</v>
      </c>
      <c r="I4457" s="29" t="str">
        <f t="shared" si="69"/>
        <v>Women</v>
      </c>
      <c r="J4457" s="16">
        <v>56</v>
      </c>
      <c r="K4457" s="20">
        <v>108</v>
      </c>
      <c r="L4457" s="24">
        <v>604.79999999999995</v>
      </c>
      <c r="M4457" s="24">
        <v>247.96799999999999</v>
      </c>
      <c r="N4457" s="4">
        <v>0.41</v>
      </c>
      <c r="O4457" s="8" t="s">
        <v>83</v>
      </c>
    </row>
    <row r="4458" spans="2:15" ht="14.25" customHeight="1" x14ac:dyDescent="0.3">
      <c r="B4458" s="8" t="s">
        <v>30</v>
      </c>
      <c r="C4458" s="2">
        <v>1128299</v>
      </c>
      <c r="D4458" s="3">
        <v>43897</v>
      </c>
      <c r="E4458" s="8" t="s">
        <v>31</v>
      </c>
      <c r="F4458" s="8" t="s">
        <v>42</v>
      </c>
      <c r="G4458" s="8" t="s">
        <v>43</v>
      </c>
      <c r="H4458" s="12" t="s">
        <v>22</v>
      </c>
      <c r="I4458" s="29" t="str">
        <f t="shared" si="69"/>
        <v>Men</v>
      </c>
      <c r="J4458" s="16">
        <v>64</v>
      </c>
      <c r="K4458" s="20">
        <v>88</v>
      </c>
      <c r="L4458" s="24">
        <v>563.20000000000005</v>
      </c>
      <c r="M4458" s="24">
        <v>360.44800000000004</v>
      </c>
      <c r="N4458" s="4">
        <v>0.64000000000000012</v>
      </c>
      <c r="O4458" s="8" t="s">
        <v>83</v>
      </c>
    </row>
    <row r="4459" spans="2:15" ht="14.25" customHeight="1" x14ac:dyDescent="0.3">
      <c r="B4459" s="8" t="s">
        <v>30</v>
      </c>
      <c r="C4459" s="2">
        <v>1128299</v>
      </c>
      <c r="D4459" s="3">
        <v>43898</v>
      </c>
      <c r="E4459" s="8" t="s">
        <v>31</v>
      </c>
      <c r="F4459" s="8" t="s">
        <v>42</v>
      </c>
      <c r="G4459" s="8" t="s">
        <v>43</v>
      </c>
      <c r="H4459" s="12" t="s">
        <v>23</v>
      </c>
      <c r="I4459" s="29" t="str">
        <f t="shared" si="69"/>
        <v>Women</v>
      </c>
      <c r="J4459" s="16">
        <v>68</v>
      </c>
      <c r="K4459" s="20">
        <v>133</v>
      </c>
      <c r="L4459" s="24">
        <v>904.4</v>
      </c>
      <c r="M4459" s="24">
        <v>235.14400000000001</v>
      </c>
      <c r="N4459" s="4">
        <v>0.26</v>
      </c>
      <c r="O4459" s="8" t="s">
        <v>83</v>
      </c>
    </row>
    <row r="4460" spans="2:15" ht="14.25" customHeight="1" x14ac:dyDescent="0.3">
      <c r="B4460" s="8" t="s">
        <v>30</v>
      </c>
      <c r="C4460" s="2">
        <v>1128299</v>
      </c>
      <c r="D4460" s="3">
        <v>43899</v>
      </c>
      <c r="E4460" s="8" t="s">
        <v>31</v>
      </c>
      <c r="F4460" s="8" t="s">
        <v>42</v>
      </c>
      <c r="G4460" s="8" t="s">
        <v>43</v>
      </c>
      <c r="H4460" s="12" t="s">
        <v>17</v>
      </c>
      <c r="I4460" s="29" t="str">
        <f t="shared" si="69"/>
        <v>Men</v>
      </c>
      <c r="J4460" s="16">
        <v>58</v>
      </c>
      <c r="K4460" s="20">
        <v>196</v>
      </c>
      <c r="L4460" s="24">
        <v>1136.8</v>
      </c>
      <c r="M4460" s="24">
        <v>534.29600000000005</v>
      </c>
      <c r="N4460" s="4">
        <v>0.47000000000000003</v>
      </c>
      <c r="O4460" s="8" t="s">
        <v>83</v>
      </c>
    </row>
    <row r="4461" spans="2:15" ht="14.25" customHeight="1" x14ac:dyDescent="0.3">
      <c r="B4461" s="8" t="s">
        <v>30</v>
      </c>
      <c r="C4461" s="2">
        <v>1128299</v>
      </c>
      <c r="D4461" s="3">
        <v>43900</v>
      </c>
      <c r="E4461" s="8" t="s">
        <v>31</v>
      </c>
      <c r="F4461" s="8" t="s">
        <v>42</v>
      </c>
      <c r="G4461" s="8" t="s">
        <v>43</v>
      </c>
      <c r="H4461" s="12" t="s">
        <v>19</v>
      </c>
      <c r="I4461" s="29" t="str">
        <f t="shared" si="69"/>
        <v>Men</v>
      </c>
      <c r="J4461" s="16">
        <v>62</v>
      </c>
      <c r="K4461" s="20">
        <v>189</v>
      </c>
      <c r="L4461" s="24">
        <v>1171.8</v>
      </c>
      <c r="M4461" s="24">
        <v>398.41200000000003</v>
      </c>
      <c r="N4461" s="4">
        <v>0.34</v>
      </c>
      <c r="O4461" s="8" t="s">
        <v>83</v>
      </c>
    </row>
    <row r="4462" spans="2:15" ht="14.25" customHeight="1" x14ac:dyDescent="0.3">
      <c r="B4462" s="8" t="s">
        <v>30</v>
      </c>
      <c r="C4462" s="2">
        <v>1128299</v>
      </c>
      <c r="D4462" s="3">
        <v>43901</v>
      </c>
      <c r="E4462" s="8" t="s">
        <v>31</v>
      </c>
      <c r="F4462" s="8" t="s">
        <v>42</v>
      </c>
      <c r="G4462" s="8" t="s">
        <v>43</v>
      </c>
      <c r="H4462" s="12" t="s">
        <v>20</v>
      </c>
      <c r="I4462" s="29" t="str">
        <f t="shared" si="69"/>
        <v>Women</v>
      </c>
      <c r="J4462" s="16">
        <v>59</v>
      </c>
      <c r="K4462" s="20">
        <v>119</v>
      </c>
      <c r="L4462" s="24">
        <v>702.1</v>
      </c>
      <c r="M4462" s="24">
        <v>329.98700000000002</v>
      </c>
      <c r="N4462" s="4">
        <v>0.47000000000000003</v>
      </c>
      <c r="O4462" s="8" t="s">
        <v>83</v>
      </c>
    </row>
    <row r="4463" spans="2:15" ht="14.25" customHeight="1" x14ac:dyDescent="0.3">
      <c r="B4463" s="8" t="s">
        <v>30</v>
      </c>
      <c r="C4463" s="2">
        <v>1128299</v>
      </c>
      <c r="D4463" s="3">
        <v>43902</v>
      </c>
      <c r="E4463" s="8" t="s">
        <v>31</v>
      </c>
      <c r="F4463" s="8" t="s">
        <v>42</v>
      </c>
      <c r="G4463" s="8" t="s">
        <v>43</v>
      </c>
      <c r="H4463" s="12" t="s">
        <v>21</v>
      </c>
      <c r="I4463" s="29" t="str">
        <f t="shared" si="69"/>
        <v>Women</v>
      </c>
      <c r="J4463" s="16">
        <v>57</v>
      </c>
      <c r="K4463" s="20">
        <v>133</v>
      </c>
      <c r="L4463" s="24">
        <v>758.1</v>
      </c>
      <c r="M4463" s="24">
        <v>333.56399999999996</v>
      </c>
      <c r="N4463" s="4">
        <v>0.44</v>
      </c>
      <c r="O4463" s="8" t="s">
        <v>83</v>
      </c>
    </row>
    <row r="4464" spans="2:15" ht="14.25" customHeight="1" x14ac:dyDescent="0.3">
      <c r="B4464" s="8" t="s">
        <v>30</v>
      </c>
      <c r="C4464" s="2">
        <v>1128299</v>
      </c>
      <c r="D4464" s="3">
        <v>43903</v>
      </c>
      <c r="E4464" s="8" t="s">
        <v>31</v>
      </c>
      <c r="F4464" s="8" t="s">
        <v>42</v>
      </c>
      <c r="G4464" s="8" t="s">
        <v>43</v>
      </c>
      <c r="H4464" s="12" t="s">
        <v>22</v>
      </c>
      <c r="I4464" s="29" t="str">
        <f t="shared" si="69"/>
        <v>Men</v>
      </c>
      <c r="J4464" s="16">
        <v>69</v>
      </c>
      <c r="K4464" s="20">
        <v>112</v>
      </c>
      <c r="L4464" s="24">
        <v>772.8</v>
      </c>
      <c r="M4464" s="24">
        <v>463.68000000000012</v>
      </c>
      <c r="N4464" s="4">
        <v>0.60000000000000009</v>
      </c>
      <c r="O4464" s="8" t="s">
        <v>83</v>
      </c>
    </row>
    <row r="4465" spans="2:15" ht="14.25" customHeight="1" x14ac:dyDescent="0.3">
      <c r="B4465" s="8" t="s">
        <v>30</v>
      </c>
      <c r="C4465" s="2">
        <v>1128299</v>
      </c>
      <c r="D4465" s="3">
        <v>43904</v>
      </c>
      <c r="E4465" s="8" t="s">
        <v>31</v>
      </c>
      <c r="F4465" s="8" t="s">
        <v>42</v>
      </c>
      <c r="G4465" s="8" t="s">
        <v>43</v>
      </c>
      <c r="H4465" s="12" t="s">
        <v>23</v>
      </c>
      <c r="I4465" s="29" t="str">
        <f t="shared" si="69"/>
        <v>Women</v>
      </c>
      <c r="J4465" s="16">
        <v>74</v>
      </c>
      <c r="K4465" s="20">
        <v>150</v>
      </c>
      <c r="L4465" s="24">
        <v>1110</v>
      </c>
      <c r="M4465" s="24">
        <v>299.7</v>
      </c>
      <c r="N4465" s="4">
        <v>0.27</v>
      </c>
      <c r="O4465" s="8" t="s">
        <v>83</v>
      </c>
    </row>
    <row r="4466" spans="2:15" ht="14.25" customHeight="1" x14ac:dyDescent="0.3">
      <c r="B4466" s="8" t="s">
        <v>30</v>
      </c>
      <c r="C4466" s="2">
        <v>1128299</v>
      </c>
      <c r="D4466" s="3">
        <v>43905</v>
      </c>
      <c r="E4466" s="8" t="s">
        <v>31</v>
      </c>
      <c r="F4466" s="8" t="s">
        <v>42</v>
      </c>
      <c r="G4466" s="8" t="s">
        <v>43</v>
      </c>
      <c r="H4466" s="12" t="s">
        <v>17</v>
      </c>
      <c r="I4466" s="29" t="str">
        <f t="shared" si="69"/>
        <v>Men</v>
      </c>
      <c r="J4466" s="16">
        <v>28</v>
      </c>
      <c r="K4466" s="20">
        <v>123</v>
      </c>
      <c r="L4466" s="24">
        <v>344.4</v>
      </c>
      <c r="M4466" s="24">
        <v>172.2</v>
      </c>
      <c r="N4466" s="4">
        <v>0.5</v>
      </c>
      <c r="O4466" s="8" t="s">
        <v>83</v>
      </c>
    </row>
    <row r="4467" spans="2:15" ht="14.25" customHeight="1" x14ac:dyDescent="0.3">
      <c r="B4467" s="8" t="s">
        <v>30</v>
      </c>
      <c r="C4467" s="2">
        <v>1128299</v>
      </c>
      <c r="D4467" s="3">
        <v>43906</v>
      </c>
      <c r="E4467" s="8" t="s">
        <v>31</v>
      </c>
      <c r="F4467" s="8" t="s">
        <v>42</v>
      </c>
      <c r="G4467" s="8" t="s">
        <v>43</v>
      </c>
      <c r="H4467" s="12" t="s">
        <v>19</v>
      </c>
      <c r="I4467" s="29" t="str">
        <f t="shared" si="69"/>
        <v>Men</v>
      </c>
      <c r="J4467" s="16">
        <v>38</v>
      </c>
      <c r="K4467" s="20">
        <v>123</v>
      </c>
      <c r="L4467" s="24">
        <v>467.4</v>
      </c>
      <c r="M4467" s="24">
        <v>154.24200000000002</v>
      </c>
      <c r="N4467" s="4">
        <v>0.33</v>
      </c>
      <c r="O4467" s="8" t="s">
        <v>83</v>
      </c>
    </row>
    <row r="4468" spans="2:15" ht="14.25" customHeight="1" x14ac:dyDescent="0.3">
      <c r="B4468" s="8" t="s">
        <v>30</v>
      </c>
      <c r="C4468" s="2">
        <v>1128299</v>
      </c>
      <c r="D4468" s="3">
        <v>43907</v>
      </c>
      <c r="E4468" s="8" t="s">
        <v>31</v>
      </c>
      <c r="F4468" s="8" t="s">
        <v>42</v>
      </c>
      <c r="G4468" s="8" t="s">
        <v>43</v>
      </c>
      <c r="H4468" s="12" t="s">
        <v>20</v>
      </c>
      <c r="I4468" s="29" t="str">
        <f t="shared" si="69"/>
        <v>Women</v>
      </c>
      <c r="J4468" s="16">
        <v>39</v>
      </c>
      <c r="K4468" s="20">
        <v>115</v>
      </c>
      <c r="L4468" s="24">
        <v>448.5</v>
      </c>
      <c r="M4468" s="24">
        <v>206.31</v>
      </c>
      <c r="N4468" s="4">
        <v>0.46</v>
      </c>
      <c r="O4468" s="8" t="s">
        <v>83</v>
      </c>
    </row>
    <row r="4469" spans="2:15" ht="14.25" customHeight="1" x14ac:dyDescent="0.3">
      <c r="B4469" s="8" t="s">
        <v>30</v>
      </c>
      <c r="C4469" s="2">
        <v>1128299</v>
      </c>
      <c r="D4469" s="3">
        <v>43908</v>
      </c>
      <c r="E4469" s="8" t="s">
        <v>31</v>
      </c>
      <c r="F4469" s="8" t="s">
        <v>42</v>
      </c>
      <c r="G4469" s="8" t="s">
        <v>43</v>
      </c>
      <c r="H4469" s="12" t="s">
        <v>21</v>
      </c>
      <c r="I4469" s="29" t="str">
        <f t="shared" si="69"/>
        <v>Women</v>
      </c>
      <c r="J4469" s="16">
        <v>38</v>
      </c>
      <c r="K4469" s="20">
        <v>72</v>
      </c>
      <c r="L4469" s="24">
        <v>273.60000000000002</v>
      </c>
      <c r="M4469" s="24">
        <v>123.11999999999998</v>
      </c>
      <c r="N4469" s="4">
        <v>0.44999999999999996</v>
      </c>
      <c r="O4469" s="8" t="s">
        <v>83</v>
      </c>
    </row>
    <row r="4470" spans="2:15" ht="14.25" customHeight="1" x14ac:dyDescent="0.3">
      <c r="B4470" s="8" t="s">
        <v>30</v>
      </c>
      <c r="C4470" s="2">
        <v>1128299</v>
      </c>
      <c r="D4470" s="3">
        <v>43909</v>
      </c>
      <c r="E4470" s="8" t="s">
        <v>31</v>
      </c>
      <c r="F4470" s="8" t="s">
        <v>44</v>
      </c>
      <c r="G4470" s="8" t="s">
        <v>45</v>
      </c>
      <c r="H4470" s="12" t="s">
        <v>22</v>
      </c>
      <c r="I4470" s="29" t="str">
        <f t="shared" si="69"/>
        <v>Men</v>
      </c>
      <c r="J4470" s="16">
        <v>41</v>
      </c>
      <c r="K4470" s="20">
        <v>56</v>
      </c>
      <c r="L4470" s="24">
        <v>229.6</v>
      </c>
      <c r="M4470" s="24">
        <v>146.94400000000002</v>
      </c>
      <c r="N4470" s="4">
        <v>0.64</v>
      </c>
      <c r="O4470" s="8" t="s">
        <v>83</v>
      </c>
    </row>
    <row r="4471" spans="2:15" ht="14.25" customHeight="1" x14ac:dyDescent="0.3">
      <c r="B4471" s="8" t="s">
        <v>30</v>
      </c>
      <c r="C4471" s="2">
        <v>1128299</v>
      </c>
      <c r="D4471" s="3">
        <v>43910</v>
      </c>
      <c r="E4471" s="8" t="s">
        <v>31</v>
      </c>
      <c r="F4471" s="8" t="s">
        <v>44</v>
      </c>
      <c r="G4471" s="8" t="s">
        <v>45</v>
      </c>
      <c r="H4471" s="12" t="s">
        <v>23</v>
      </c>
      <c r="I4471" s="29" t="str">
        <f t="shared" si="69"/>
        <v>Women</v>
      </c>
      <c r="J4471" s="16">
        <v>37</v>
      </c>
      <c r="K4471" s="20">
        <v>128</v>
      </c>
      <c r="L4471" s="24">
        <v>473.6</v>
      </c>
      <c r="M4471" s="24">
        <v>123.13600000000001</v>
      </c>
      <c r="N4471" s="4">
        <v>0.26</v>
      </c>
      <c r="O4471" s="8" t="s">
        <v>83</v>
      </c>
    </row>
    <row r="4472" spans="2:15" ht="14.25" customHeight="1" x14ac:dyDescent="0.3">
      <c r="B4472" s="8" t="s">
        <v>30</v>
      </c>
      <c r="C4472" s="2">
        <v>1128299</v>
      </c>
      <c r="D4472" s="3">
        <v>43911</v>
      </c>
      <c r="E4472" s="8" t="s">
        <v>31</v>
      </c>
      <c r="F4472" s="8" t="s">
        <v>44</v>
      </c>
      <c r="G4472" s="8" t="s">
        <v>45</v>
      </c>
      <c r="H4472" s="12" t="s">
        <v>17</v>
      </c>
      <c r="I4472" s="29" t="str">
        <f t="shared" si="69"/>
        <v>Men</v>
      </c>
      <c r="J4472" s="16">
        <v>27</v>
      </c>
      <c r="K4472" s="20">
        <v>131</v>
      </c>
      <c r="L4472" s="24">
        <v>353.7</v>
      </c>
      <c r="M4472" s="24">
        <v>169.77600000000001</v>
      </c>
      <c r="N4472" s="4">
        <v>0.48000000000000004</v>
      </c>
      <c r="O4472" s="8" t="s">
        <v>83</v>
      </c>
    </row>
    <row r="4473" spans="2:15" ht="14.25" customHeight="1" x14ac:dyDescent="0.3">
      <c r="B4473" s="8" t="s">
        <v>30</v>
      </c>
      <c r="C4473" s="2">
        <v>1128299</v>
      </c>
      <c r="D4473" s="3">
        <v>43912</v>
      </c>
      <c r="E4473" s="8" t="s">
        <v>31</v>
      </c>
      <c r="F4473" s="8" t="s">
        <v>44</v>
      </c>
      <c r="G4473" s="8" t="s">
        <v>45</v>
      </c>
      <c r="H4473" s="12" t="s">
        <v>19</v>
      </c>
      <c r="I4473" s="29" t="str">
        <f t="shared" si="69"/>
        <v>Men</v>
      </c>
      <c r="J4473" s="16">
        <v>38</v>
      </c>
      <c r="K4473" s="20">
        <v>111</v>
      </c>
      <c r="L4473" s="24">
        <v>421.8</v>
      </c>
      <c r="M4473" s="24">
        <v>126.54</v>
      </c>
      <c r="N4473" s="4">
        <v>0.30000000000000004</v>
      </c>
      <c r="O4473" s="8" t="s">
        <v>83</v>
      </c>
    </row>
    <row r="4474" spans="2:15" ht="14.25" customHeight="1" x14ac:dyDescent="0.3">
      <c r="B4474" s="8" t="s">
        <v>30</v>
      </c>
      <c r="C4474" s="2">
        <v>1128299</v>
      </c>
      <c r="D4474" s="3">
        <v>43913</v>
      </c>
      <c r="E4474" s="8" t="s">
        <v>31</v>
      </c>
      <c r="F4474" s="8" t="s">
        <v>44</v>
      </c>
      <c r="G4474" s="8" t="s">
        <v>45</v>
      </c>
      <c r="H4474" s="12" t="s">
        <v>20</v>
      </c>
      <c r="I4474" s="29" t="str">
        <f t="shared" si="69"/>
        <v>Women</v>
      </c>
      <c r="J4474" s="16">
        <v>38</v>
      </c>
      <c r="K4474" s="20">
        <v>123</v>
      </c>
      <c r="L4474" s="24">
        <v>467.4</v>
      </c>
      <c r="M4474" s="24">
        <v>233.7</v>
      </c>
      <c r="N4474" s="4">
        <v>0.5</v>
      </c>
      <c r="O4474" s="8" t="s">
        <v>83</v>
      </c>
    </row>
    <row r="4475" spans="2:15" ht="14.25" customHeight="1" x14ac:dyDescent="0.3">
      <c r="B4475" s="8" t="s">
        <v>30</v>
      </c>
      <c r="C4475" s="2">
        <v>1128299</v>
      </c>
      <c r="D4475" s="3">
        <v>43914</v>
      </c>
      <c r="E4475" s="8" t="s">
        <v>31</v>
      </c>
      <c r="F4475" s="8" t="s">
        <v>44</v>
      </c>
      <c r="G4475" s="8" t="s">
        <v>45</v>
      </c>
      <c r="H4475" s="12" t="s">
        <v>21</v>
      </c>
      <c r="I4475" s="29" t="str">
        <f t="shared" si="69"/>
        <v>Women</v>
      </c>
      <c r="J4475" s="16">
        <v>36</v>
      </c>
      <c r="K4475" s="20">
        <v>72</v>
      </c>
      <c r="L4475" s="24">
        <v>259.2</v>
      </c>
      <c r="M4475" s="24">
        <v>116.63999999999999</v>
      </c>
      <c r="N4475" s="4">
        <v>0.44999999999999996</v>
      </c>
      <c r="O4475" s="8" t="s">
        <v>83</v>
      </c>
    </row>
    <row r="4476" spans="2:15" ht="14.25" customHeight="1" x14ac:dyDescent="0.3">
      <c r="B4476" s="8" t="s">
        <v>30</v>
      </c>
      <c r="C4476" s="2">
        <v>1128299</v>
      </c>
      <c r="D4476" s="3">
        <v>43915</v>
      </c>
      <c r="E4476" s="8" t="s">
        <v>31</v>
      </c>
      <c r="F4476" s="8" t="s">
        <v>44</v>
      </c>
      <c r="G4476" s="8" t="s">
        <v>45</v>
      </c>
      <c r="H4476" s="12" t="s">
        <v>22</v>
      </c>
      <c r="I4476" s="29" t="str">
        <f t="shared" si="69"/>
        <v>Men</v>
      </c>
      <c r="J4476" s="16">
        <v>43</v>
      </c>
      <c r="K4476" s="20">
        <v>58</v>
      </c>
      <c r="L4476" s="24">
        <v>249.4</v>
      </c>
      <c r="M4476" s="24">
        <v>154.62799999999999</v>
      </c>
      <c r="N4476" s="4">
        <v>0.62</v>
      </c>
      <c r="O4476" s="8" t="s">
        <v>83</v>
      </c>
    </row>
    <row r="4477" spans="2:15" ht="14.25" customHeight="1" x14ac:dyDescent="0.3">
      <c r="B4477" s="8" t="s">
        <v>30</v>
      </c>
      <c r="C4477" s="2">
        <v>1128299</v>
      </c>
      <c r="D4477" s="3">
        <v>43916</v>
      </c>
      <c r="E4477" s="8" t="s">
        <v>31</v>
      </c>
      <c r="F4477" s="8" t="s">
        <v>44</v>
      </c>
      <c r="G4477" s="8" t="s">
        <v>45</v>
      </c>
      <c r="H4477" s="12" t="s">
        <v>23</v>
      </c>
      <c r="I4477" s="29" t="str">
        <f t="shared" si="69"/>
        <v>Women</v>
      </c>
      <c r="J4477" s="16">
        <v>37</v>
      </c>
      <c r="K4477" s="20">
        <v>116</v>
      </c>
      <c r="L4477" s="24">
        <v>429.2</v>
      </c>
      <c r="M4477" s="24">
        <v>115.88400000000001</v>
      </c>
      <c r="N4477" s="4">
        <v>0.27</v>
      </c>
      <c r="O4477" s="8" t="s">
        <v>83</v>
      </c>
    </row>
    <row r="4478" spans="2:15" ht="14.25" customHeight="1" x14ac:dyDescent="0.3">
      <c r="B4478" s="8" t="s">
        <v>30</v>
      </c>
      <c r="C4478" s="2">
        <v>1128299</v>
      </c>
      <c r="D4478" s="3">
        <v>43917</v>
      </c>
      <c r="E4478" s="8" t="s">
        <v>31</v>
      </c>
      <c r="F4478" s="8" t="s">
        <v>44</v>
      </c>
      <c r="G4478" s="8" t="s">
        <v>45</v>
      </c>
      <c r="H4478" s="12" t="s">
        <v>17</v>
      </c>
      <c r="I4478" s="29" t="str">
        <f t="shared" si="69"/>
        <v>Men</v>
      </c>
      <c r="J4478" s="16">
        <v>37</v>
      </c>
      <c r="K4478" s="20">
        <v>165</v>
      </c>
      <c r="L4478" s="24">
        <v>610.5</v>
      </c>
      <c r="M4478" s="24">
        <v>293.04000000000002</v>
      </c>
      <c r="N4478" s="4">
        <v>0.48000000000000004</v>
      </c>
      <c r="O4478" s="8" t="s">
        <v>83</v>
      </c>
    </row>
    <row r="4479" spans="2:15" ht="14.25" customHeight="1" x14ac:dyDescent="0.3">
      <c r="B4479" s="8" t="s">
        <v>30</v>
      </c>
      <c r="C4479" s="2">
        <v>1128299</v>
      </c>
      <c r="D4479" s="3">
        <v>43918</v>
      </c>
      <c r="E4479" s="8" t="s">
        <v>31</v>
      </c>
      <c r="F4479" s="8" t="s">
        <v>44</v>
      </c>
      <c r="G4479" s="8" t="s">
        <v>45</v>
      </c>
      <c r="H4479" s="12" t="s">
        <v>19</v>
      </c>
      <c r="I4479" s="29" t="str">
        <f t="shared" si="69"/>
        <v>Men</v>
      </c>
      <c r="J4479" s="16">
        <v>48</v>
      </c>
      <c r="K4479" s="20">
        <v>112</v>
      </c>
      <c r="L4479" s="24">
        <v>537.6</v>
      </c>
      <c r="M4479" s="24">
        <v>182.78400000000002</v>
      </c>
      <c r="N4479" s="4">
        <v>0.34</v>
      </c>
      <c r="O4479" s="8" t="s">
        <v>83</v>
      </c>
    </row>
    <row r="4480" spans="2:15" ht="14.25" customHeight="1" x14ac:dyDescent="0.3">
      <c r="B4480" s="8" t="s">
        <v>30</v>
      </c>
      <c r="C4480" s="2">
        <v>1128299</v>
      </c>
      <c r="D4480" s="3">
        <v>43919</v>
      </c>
      <c r="E4480" s="8" t="s">
        <v>31</v>
      </c>
      <c r="F4480" s="8" t="s">
        <v>44</v>
      </c>
      <c r="G4480" s="8" t="s">
        <v>45</v>
      </c>
      <c r="H4480" s="12" t="s">
        <v>20</v>
      </c>
      <c r="I4480" s="29" t="str">
        <f t="shared" si="69"/>
        <v>Women</v>
      </c>
      <c r="J4480" s="16">
        <v>51</v>
      </c>
      <c r="K4480" s="20">
        <v>116</v>
      </c>
      <c r="L4480" s="24">
        <v>591.6</v>
      </c>
      <c r="M4480" s="24">
        <v>289.88400000000001</v>
      </c>
      <c r="N4480" s="4">
        <v>0.49000000000000005</v>
      </c>
      <c r="O4480" s="8" t="s">
        <v>83</v>
      </c>
    </row>
    <row r="4481" spans="2:15" ht="14.25" customHeight="1" x14ac:dyDescent="0.3">
      <c r="B4481" s="8" t="s">
        <v>30</v>
      </c>
      <c r="C4481" s="2">
        <v>1128299</v>
      </c>
      <c r="D4481" s="3">
        <v>43920</v>
      </c>
      <c r="E4481" s="8" t="s">
        <v>31</v>
      </c>
      <c r="F4481" s="8" t="s">
        <v>44</v>
      </c>
      <c r="G4481" s="8" t="s">
        <v>45</v>
      </c>
      <c r="H4481" s="12" t="s">
        <v>21</v>
      </c>
      <c r="I4481" s="29" t="str">
        <f t="shared" si="69"/>
        <v>Women</v>
      </c>
      <c r="J4481" s="16">
        <v>51</v>
      </c>
      <c r="K4481" s="20">
        <v>90</v>
      </c>
      <c r="L4481" s="24">
        <v>459</v>
      </c>
      <c r="M4481" s="24">
        <v>197.37</v>
      </c>
      <c r="N4481" s="4">
        <v>0.43</v>
      </c>
      <c r="O4481" s="8" t="s">
        <v>83</v>
      </c>
    </row>
    <row r="4482" spans="2:15" ht="14.25" customHeight="1" x14ac:dyDescent="0.3">
      <c r="B4482" s="8" t="s">
        <v>30</v>
      </c>
      <c r="C4482" s="2">
        <v>1128299</v>
      </c>
      <c r="D4482" s="3">
        <v>43921</v>
      </c>
      <c r="E4482" s="8" t="s">
        <v>31</v>
      </c>
      <c r="F4482" s="8" t="s">
        <v>44</v>
      </c>
      <c r="G4482" s="8" t="s">
        <v>45</v>
      </c>
      <c r="H4482" s="12" t="s">
        <v>22</v>
      </c>
      <c r="I4482" s="29" t="str">
        <f t="shared" si="69"/>
        <v>Men</v>
      </c>
      <c r="J4482" s="16">
        <v>56</v>
      </c>
      <c r="K4482" s="20">
        <v>39</v>
      </c>
      <c r="L4482" s="24">
        <v>218.4</v>
      </c>
      <c r="M4482" s="24">
        <v>131.04</v>
      </c>
      <c r="N4482" s="4">
        <v>0.6</v>
      </c>
      <c r="O4482" s="8" t="s">
        <v>83</v>
      </c>
    </row>
    <row r="4483" spans="2:15" ht="14.25" customHeight="1" x14ac:dyDescent="0.3">
      <c r="B4483" s="8" t="s">
        <v>30</v>
      </c>
      <c r="C4483" s="2">
        <v>1128299</v>
      </c>
      <c r="D4483" s="3">
        <v>43922</v>
      </c>
      <c r="E4483" s="8" t="s">
        <v>31</v>
      </c>
      <c r="F4483" s="8" t="s">
        <v>44</v>
      </c>
      <c r="G4483" s="8" t="s">
        <v>45</v>
      </c>
      <c r="H4483" s="12" t="s">
        <v>23</v>
      </c>
      <c r="I4483" s="29" t="str">
        <f t="shared" si="69"/>
        <v>Women</v>
      </c>
      <c r="J4483" s="16">
        <v>52</v>
      </c>
      <c r="K4483" s="20">
        <v>95</v>
      </c>
      <c r="L4483" s="24">
        <v>494</v>
      </c>
      <c r="M4483" s="24">
        <v>143.26000000000002</v>
      </c>
      <c r="N4483" s="4">
        <v>0.29000000000000004</v>
      </c>
      <c r="O4483" s="8" t="s">
        <v>83</v>
      </c>
    </row>
    <row r="4484" spans="2:15" ht="14.25" customHeight="1" x14ac:dyDescent="0.3">
      <c r="B4484" s="8" t="s">
        <v>30</v>
      </c>
      <c r="C4484" s="2">
        <v>1128299</v>
      </c>
      <c r="D4484" s="3">
        <v>43923</v>
      </c>
      <c r="E4484" s="8" t="s">
        <v>31</v>
      </c>
      <c r="F4484" s="8" t="s">
        <v>44</v>
      </c>
      <c r="G4484" s="8" t="s">
        <v>45</v>
      </c>
      <c r="H4484" s="12" t="s">
        <v>17</v>
      </c>
      <c r="I4484" s="29" t="str">
        <f t="shared" si="69"/>
        <v>Men</v>
      </c>
      <c r="J4484" s="16">
        <v>55</v>
      </c>
      <c r="K4484" s="20">
        <v>131</v>
      </c>
      <c r="L4484" s="24">
        <v>720.5</v>
      </c>
      <c r="M4484" s="24">
        <v>338.63500000000005</v>
      </c>
      <c r="N4484" s="4">
        <v>0.47000000000000003</v>
      </c>
      <c r="O4484" s="8" t="s">
        <v>83</v>
      </c>
    </row>
    <row r="4485" spans="2:15" ht="14.25" customHeight="1" x14ac:dyDescent="0.3">
      <c r="B4485" s="8" t="s">
        <v>30</v>
      </c>
      <c r="C4485" s="2">
        <v>1128299</v>
      </c>
      <c r="D4485" s="3">
        <v>43924</v>
      </c>
      <c r="E4485" s="8" t="s">
        <v>31</v>
      </c>
      <c r="F4485" s="8" t="s">
        <v>44</v>
      </c>
      <c r="G4485" s="8" t="s">
        <v>45</v>
      </c>
      <c r="H4485" s="12" t="s">
        <v>19</v>
      </c>
      <c r="I4485" s="29" t="str">
        <f t="shared" si="69"/>
        <v>Men</v>
      </c>
      <c r="J4485" s="16">
        <v>59</v>
      </c>
      <c r="K4485" s="20">
        <v>94</v>
      </c>
      <c r="L4485" s="24">
        <v>554.6</v>
      </c>
      <c r="M4485" s="24">
        <v>194.10999999999999</v>
      </c>
      <c r="N4485" s="4">
        <v>0.35</v>
      </c>
      <c r="O4485" s="8" t="s">
        <v>83</v>
      </c>
    </row>
    <row r="4486" spans="2:15" ht="14.25" customHeight="1" x14ac:dyDescent="0.3">
      <c r="B4486" s="8" t="s">
        <v>30</v>
      </c>
      <c r="C4486" s="2">
        <v>1128299</v>
      </c>
      <c r="D4486" s="3">
        <v>43925</v>
      </c>
      <c r="E4486" s="8" t="s">
        <v>31</v>
      </c>
      <c r="F4486" s="8" t="s">
        <v>44</v>
      </c>
      <c r="G4486" s="8" t="s">
        <v>45</v>
      </c>
      <c r="H4486" s="12" t="s">
        <v>20</v>
      </c>
      <c r="I4486" s="29" t="str">
        <f t="shared" si="69"/>
        <v>Women</v>
      </c>
      <c r="J4486" s="16">
        <v>61</v>
      </c>
      <c r="K4486" s="20">
        <v>113</v>
      </c>
      <c r="L4486" s="24">
        <v>689.3</v>
      </c>
      <c r="M4486" s="24">
        <v>344.65</v>
      </c>
      <c r="N4486" s="4">
        <v>0.5</v>
      </c>
      <c r="O4486" s="8" t="s">
        <v>83</v>
      </c>
    </row>
    <row r="4487" spans="2:15" ht="14.25" customHeight="1" x14ac:dyDescent="0.3">
      <c r="B4487" s="8" t="s">
        <v>30</v>
      </c>
      <c r="C4487" s="2">
        <v>1128299</v>
      </c>
      <c r="D4487" s="3">
        <v>43926</v>
      </c>
      <c r="E4487" s="8" t="s">
        <v>31</v>
      </c>
      <c r="F4487" s="8" t="s">
        <v>44</v>
      </c>
      <c r="G4487" s="8" t="s">
        <v>45</v>
      </c>
      <c r="H4487" s="12" t="s">
        <v>21</v>
      </c>
      <c r="I4487" s="29" t="str">
        <f t="shared" ref="I4487:I4550" si="70">VLOOKUP(H4487,$Q$5:$R$11,2,0)</f>
        <v>Women</v>
      </c>
      <c r="J4487" s="16">
        <v>56</v>
      </c>
      <c r="K4487" s="20">
        <v>74</v>
      </c>
      <c r="L4487" s="24">
        <v>414.4</v>
      </c>
      <c r="M4487" s="24">
        <v>178.19200000000001</v>
      </c>
      <c r="N4487" s="4">
        <v>0.43</v>
      </c>
      <c r="O4487" s="8" t="s">
        <v>83</v>
      </c>
    </row>
    <row r="4488" spans="2:15" ht="14.25" customHeight="1" x14ac:dyDescent="0.3">
      <c r="B4488" s="8" t="s">
        <v>30</v>
      </c>
      <c r="C4488" s="2">
        <v>1128299</v>
      </c>
      <c r="D4488" s="3">
        <v>43927</v>
      </c>
      <c r="E4488" s="8" t="s">
        <v>31</v>
      </c>
      <c r="F4488" s="8" t="s">
        <v>44</v>
      </c>
      <c r="G4488" s="8" t="s">
        <v>45</v>
      </c>
      <c r="H4488" s="12" t="s">
        <v>22</v>
      </c>
      <c r="I4488" s="29" t="str">
        <f t="shared" si="70"/>
        <v>Men</v>
      </c>
      <c r="J4488" s="16">
        <v>62</v>
      </c>
      <c r="K4488" s="20">
        <v>44</v>
      </c>
      <c r="L4488" s="24">
        <v>272.8</v>
      </c>
      <c r="M4488" s="24">
        <v>166.40799999999999</v>
      </c>
      <c r="N4488" s="4">
        <v>0.61</v>
      </c>
      <c r="O4488" s="8" t="s">
        <v>83</v>
      </c>
    </row>
    <row r="4489" spans="2:15" ht="14.25" customHeight="1" x14ac:dyDescent="0.3">
      <c r="B4489" s="8" t="s">
        <v>30</v>
      </c>
      <c r="C4489" s="2">
        <v>1128299</v>
      </c>
      <c r="D4489" s="3">
        <v>43928</v>
      </c>
      <c r="E4489" s="8" t="s">
        <v>31</v>
      </c>
      <c r="F4489" s="8" t="s">
        <v>44</v>
      </c>
      <c r="G4489" s="8" t="s">
        <v>45</v>
      </c>
      <c r="H4489" s="12" t="s">
        <v>23</v>
      </c>
      <c r="I4489" s="29" t="str">
        <f t="shared" si="70"/>
        <v>Women</v>
      </c>
      <c r="J4489" s="16">
        <v>72</v>
      </c>
      <c r="K4489" s="20">
        <v>98</v>
      </c>
      <c r="L4489" s="24">
        <v>705.6</v>
      </c>
      <c r="M4489" s="24">
        <v>176.4</v>
      </c>
      <c r="N4489" s="4">
        <v>0.25</v>
      </c>
      <c r="O4489" s="8" t="s">
        <v>83</v>
      </c>
    </row>
    <row r="4490" spans="2:15" ht="14.25" customHeight="1" x14ac:dyDescent="0.3">
      <c r="B4490" s="8" t="s">
        <v>30</v>
      </c>
      <c r="C4490" s="2">
        <v>1128299</v>
      </c>
      <c r="D4490" s="3">
        <v>43929</v>
      </c>
      <c r="E4490" s="8" t="s">
        <v>31</v>
      </c>
      <c r="F4490" s="8" t="s">
        <v>44</v>
      </c>
      <c r="G4490" s="8" t="s">
        <v>45</v>
      </c>
      <c r="H4490" s="12" t="s">
        <v>17</v>
      </c>
      <c r="I4490" s="29" t="str">
        <f t="shared" si="70"/>
        <v>Men</v>
      </c>
      <c r="J4490" s="16">
        <v>55</v>
      </c>
      <c r="K4490" s="20">
        <v>131</v>
      </c>
      <c r="L4490" s="24">
        <v>720.5</v>
      </c>
      <c r="M4490" s="24">
        <v>439.505</v>
      </c>
      <c r="N4490" s="4">
        <v>0.61</v>
      </c>
      <c r="O4490" s="8" t="s">
        <v>83</v>
      </c>
    </row>
    <row r="4491" spans="2:15" ht="14.25" customHeight="1" x14ac:dyDescent="0.3">
      <c r="B4491" s="8" t="s">
        <v>30</v>
      </c>
      <c r="C4491" s="2">
        <v>1128299</v>
      </c>
      <c r="D4491" s="3">
        <v>43930</v>
      </c>
      <c r="E4491" s="8" t="s">
        <v>31</v>
      </c>
      <c r="F4491" s="8" t="s">
        <v>44</v>
      </c>
      <c r="G4491" s="8" t="s">
        <v>45</v>
      </c>
      <c r="H4491" s="12" t="s">
        <v>19</v>
      </c>
      <c r="I4491" s="29" t="str">
        <f t="shared" si="70"/>
        <v>Men</v>
      </c>
      <c r="J4491" s="16">
        <v>60</v>
      </c>
      <c r="K4491" s="20">
        <v>105</v>
      </c>
      <c r="L4491" s="24">
        <v>630</v>
      </c>
      <c r="M4491" s="24">
        <v>289.8</v>
      </c>
      <c r="N4491" s="4">
        <v>0.45999999999999996</v>
      </c>
      <c r="O4491" s="8" t="s">
        <v>83</v>
      </c>
    </row>
    <row r="4492" spans="2:15" ht="14.25" customHeight="1" x14ac:dyDescent="0.3">
      <c r="B4492" s="8" t="s">
        <v>30</v>
      </c>
      <c r="C4492" s="2">
        <v>1128299</v>
      </c>
      <c r="D4492" s="3">
        <v>43931</v>
      </c>
      <c r="E4492" s="8" t="s">
        <v>31</v>
      </c>
      <c r="F4492" s="8" t="s">
        <v>44</v>
      </c>
      <c r="G4492" s="8" t="s">
        <v>45</v>
      </c>
      <c r="H4492" s="12" t="s">
        <v>20</v>
      </c>
      <c r="I4492" s="29" t="str">
        <f t="shared" si="70"/>
        <v>Women</v>
      </c>
      <c r="J4492" s="16">
        <v>59</v>
      </c>
      <c r="K4492" s="20">
        <v>98</v>
      </c>
      <c r="L4492" s="24">
        <v>578.20000000000005</v>
      </c>
      <c r="M4492" s="24">
        <v>346.91999999999996</v>
      </c>
      <c r="N4492" s="4">
        <v>0.6</v>
      </c>
      <c r="O4492" s="8" t="s">
        <v>83</v>
      </c>
    </row>
    <row r="4493" spans="2:15" ht="14.25" customHeight="1" x14ac:dyDescent="0.3">
      <c r="B4493" s="8" t="s">
        <v>30</v>
      </c>
      <c r="C4493" s="2">
        <v>1128299</v>
      </c>
      <c r="D4493" s="3">
        <v>43932</v>
      </c>
      <c r="E4493" s="8" t="s">
        <v>31</v>
      </c>
      <c r="F4493" s="8" t="s">
        <v>44</v>
      </c>
      <c r="G4493" s="8" t="s">
        <v>45</v>
      </c>
      <c r="H4493" s="12" t="s">
        <v>21</v>
      </c>
      <c r="I4493" s="29" t="str">
        <f t="shared" si="70"/>
        <v>Women</v>
      </c>
      <c r="J4493" s="16">
        <v>58</v>
      </c>
      <c r="K4493" s="20">
        <v>69</v>
      </c>
      <c r="L4493" s="24">
        <v>400.2</v>
      </c>
      <c r="M4493" s="24">
        <v>236.11799999999999</v>
      </c>
      <c r="N4493" s="4">
        <v>0.59</v>
      </c>
      <c r="O4493" s="8" t="s">
        <v>83</v>
      </c>
    </row>
    <row r="4494" spans="2:15" ht="14.25" customHeight="1" x14ac:dyDescent="0.3">
      <c r="B4494" s="8" t="s">
        <v>30</v>
      </c>
      <c r="C4494" s="2">
        <v>1128299</v>
      </c>
      <c r="D4494" s="3">
        <v>43933</v>
      </c>
      <c r="E4494" s="8" t="s">
        <v>31</v>
      </c>
      <c r="F4494" s="8" t="s">
        <v>44</v>
      </c>
      <c r="G4494" s="8" t="s">
        <v>45</v>
      </c>
      <c r="H4494" s="12" t="s">
        <v>22</v>
      </c>
      <c r="I4494" s="29" t="str">
        <f t="shared" si="70"/>
        <v>Men</v>
      </c>
      <c r="J4494" s="16">
        <v>63</v>
      </c>
      <c r="K4494" s="20">
        <v>44</v>
      </c>
      <c r="L4494" s="24">
        <v>277.2</v>
      </c>
      <c r="M4494" s="24">
        <v>210.67200000000003</v>
      </c>
      <c r="N4494" s="4">
        <v>0.76000000000000012</v>
      </c>
      <c r="O4494" s="8" t="s">
        <v>83</v>
      </c>
    </row>
    <row r="4495" spans="2:15" ht="14.25" customHeight="1" x14ac:dyDescent="0.3">
      <c r="B4495" s="8" t="s">
        <v>30</v>
      </c>
      <c r="C4495" s="2">
        <v>1128299</v>
      </c>
      <c r="D4495" s="3">
        <v>43934</v>
      </c>
      <c r="E4495" s="8" t="s">
        <v>31</v>
      </c>
      <c r="F4495" s="8" t="s">
        <v>44</v>
      </c>
      <c r="G4495" s="8" t="s">
        <v>45</v>
      </c>
      <c r="H4495" s="12" t="s">
        <v>23</v>
      </c>
      <c r="I4495" s="29" t="str">
        <f t="shared" si="70"/>
        <v>Women</v>
      </c>
      <c r="J4495" s="16">
        <v>74</v>
      </c>
      <c r="K4495" s="20">
        <v>133</v>
      </c>
      <c r="L4495" s="24">
        <v>984.2</v>
      </c>
      <c r="M4495" s="24">
        <v>423.20599999999996</v>
      </c>
      <c r="N4495" s="4">
        <v>0.43</v>
      </c>
      <c r="O4495" s="8" t="s">
        <v>83</v>
      </c>
    </row>
    <row r="4496" spans="2:15" ht="14.25" customHeight="1" x14ac:dyDescent="0.3">
      <c r="B4496" s="8" t="s">
        <v>30</v>
      </c>
      <c r="C4496" s="2">
        <v>1128299</v>
      </c>
      <c r="D4496" s="3">
        <v>43935</v>
      </c>
      <c r="E4496" s="8" t="s">
        <v>31</v>
      </c>
      <c r="F4496" s="8" t="s">
        <v>44</v>
      </c>
      <c r="G4496" s="8" t="s">
        <v>45</v>
      </c>
      <c r="H4496" s="12" t="s">
        <v>17</v>
      </c>
      <c r="I4496" s="29" t="str">
        <f t="shared" si="70"/>
        <v>Men</v>
      </c>
      <c r="J4496" s="16">
        <v>54</v>
      </c>
      <c r="K4496" s="20">
        <v>189</v>
      </c>
      <c r="L4496" s="24">
        <v>1020.6</v>
      </c>
      <c r="M4496" s="24">
        <v>653.18399999999997</v>
      </c>
      <c r="N4496" s="4">
        <v>0.64</v>
      </c>
      <c r="O4496" s="8" t="s">
        <v>83</v>
      </c>
    </row>
    <row r="4497" spans="2:15" ht="14.25" customHeight="1" x14ac:dyDescent="0.3">
      <c r="B4497" s="8" t="s">
        <v>30</v>
      </c>
      <c r="C4497" s="2">
        <v>1128299</v>
      </c>
      <c r="D4497" s="3">
        <v>43936</v>
      </c>
      <c r="E4497" s="8" t="s">
        <v>31</v>
      </c>
      <c r="F4497" s="8" t="s">
        <v>44</v>
      </c>
      <c r="G4497" s="8" t="s">
        <v>45</v>
      </c>
      <c r="H4497" s="12" t="s">
        <v>19</v>
      </c>
      <c r="I4497" s="29" t="str">
        <f t="shared" si="70"/>
        <v>Men</v>
      </c>
      <c r="J4497" s="16">
        <v>59</v>
      </c>
      <c r="K4497" s="20">
        <v>144</v>
      </c>
      <c r="L4497" s="24">
        <v>849.6</v>
      </c>
      <c r="M4497" s="24">
        <v>424.8</v>
      </c>
      <c r="N4497" s="4">
        <v>0.5</v>
      </c>
      <c r="O4497" s="8" t="s">
        <v>83</v>
      </c>
    </row>
    <row r="4498" spans="2:15" ht="14.25" customHeight="1" x14ac:dyDescent="0.3">
      <c r="B4498" s="8" t="s">
        <v>30</v>
      </c>
      <c r="C4498" s="2">
        <v>1128299</v>
      </c>
      <c r="D4498" s="3">
        <v>43937</v>
      </c>
      <c r="E4498" s="8" t="s">
        <v>31</v>
      </c>
      <c r="F4498" s="8" t="s">
        <v>44</v>
      </c>
      <c r="G4498" s="8" t="s">
        <v>45</v>
      </c>
      <c r="H4498" s="12" t="s">
        <v>20</v>
      </c>
      <c r="I4498" s="29" t="str">
        <f t="shared" si="70"/>
        <v>Women</v>
      </c>
      <c r="J4498" s="16">
        <v>64</v>
      </c>
      <c r="K4498" s="20">
        <v>150</v>
      </c>
      <c r="L4498" s="24">
        <v>960</v>
      </c>
      <c r="M4498" s="24">
        <v>614.4</v>
      </c>
      <c r="N4498" s="4">
        <v>0.64</v>
      </c>
      <c r="O4498" s="8" t="s">
        <v>83</v>
      </c>
    </row>
    <row r="4499" spans="2:15" ht="14.25" customHeight="1" x14ac:dyDescent="0.3">
      <c r="B4499" s="8" t="s">
        <v>30</v>
      </c>
      <c r="C4499" s="2">
        <v>1128299</v>
      </c>
      <c r="D4499" s="3">
        <v>43938</v>
      </c>
      <c r="E4499" s="8" t="s">
        <v>31</v>
      </c>
      <c r="F4499" s="8" t="s">
        <v>44</v>
      </c>
      <c r="G4499" s="8" t="s">
        <v>45</v>
      </c>
      <c r="H4499" s="12" t="s">
        <v>21</v>
      </c>
      <c r="I4499" s="29" t="str">
        <f t="shared" si="70"/>
        <v>Women</v>
      </c>
      <c r="J4499" s="16">
        <v>62</v>
      </c>
      <c r="K4499" s="20">
        <v>135</v>
      </c>
      <c r="L4499" s="24">
        <v>837</v>
      </c>
      <c r="M4499" s="24">
        <v>502.2</v>
      </c>
      <c r="N4499" s="4">
        <v>0.6</v>
      </c>
      <c r="O4499" s="8" t="s">
        <v>83</v>
      </c>
    </row>
    <row r="4500" spans="2:15" ht="14.25" customHeight="1" x14ac:dyDescent="0.3">
      <c r="B4500" s="8" t="s">
        <v>30</v>
      </c>
      <c r="C4500" s="2">
        <v>1128299</v>
      </c>
      <c r="D4500" s="3">
        <v>43939</v>
      </c>
      <c r="E4500" s="8" t="s">
        <v>31</v>
      </c>
      <c r="F4500" s="8" t="s">
        <v>44</v>
      </c>
      <c r="G4500" s="8" t="s">
        <v>45</v>
      </c>
      <c r="H4500" s="12" t="s">
        <v>22</v>
      </c>
      <c r="I4500" s="29" t="str">
        <f t="shared" si="70"/>
        <v>Men</v>
      </c>
      <c r="J4500" s="16">
        <v>66</v>
      </c>
      <c r="K4500" s="20">
        <v>91</v>
      </c>
      <c r="L4500" s="24">
        <v>600.6</v>
      </c>
      <c r="M4500" s="24">
        <v>462.4620000000001</v>
      </c>
      <c r="N4500" s="4">
        <v>0.77000000000000013</v>
      </c>
      <c r="O4500" s="8" t="s">
        <v>83</v>
      </c>
    </row>
    <row r="4501" spans="2:15" ht="14.25" customHeight="1" x14ac:dyDescent="0.3">
      <c r="B4501" s="8" t="s">
        <v>30</v>
      </c>
      <c r="C4501" s="2">
        <v>1128299</v>
      </c>
      <c r="D4501" s="3">
        <v>43940</v>
      </c>
      <c r="E4501" s="8" t="s">
        <v>31</v>
      </c>
      <c r="F4501" s="8" t="s">
        <v>44</v>
      </c>
      <c r="G4501" s="8" t="s">
        <v>45</v>
      </c>
      <c r="H4501" s="12" t="s">
        <v>23</v>
      </c>
      <c r="I4501" s="29" t="str">
        <f t="shared" si="70"/>
        <v>Women</v>
      </c>
      <c r="J4501" s="16">
        <v>83</v>
      </c>
      <c r="K4501" s="20">
        <v>181</v>
      </c>
      <c r="L4501" s="24">
        <v>1502.3</v>
      </c>
      <c r="M4501" s="24">
        <v>645.98900000000003</v>
      </c>
      <c r="N4501" s="4">
        <v>0.43</v>
      </c>
      <c r="O4501" s="8" t="s">
        <v>83</v>
      </c>
    </row>
    <row r="4502" spans="2:15" ht="14.25" customHeight="1" x14ac:dyDescent="0.3">
      <c r="B4502" s="8" t="s">
        <v>30</v>
      </c>
      <c r="C4502" s="2">
        <v>1128299</v>
      </c>
      <c r="D4502" s="3">
        <v>43941</v>
      </c>
      <c r="E4502" s="8" t="s">
        <v>31</v>
      </c>
      <c r="F4502" s="8" t="s">
        <v>44</v>
      </c>
      <c r="G4502" s="8" t="s">
        <v>45</v>
      </c>
      <c r="H4502" s="12" t="s">
        <v>17</v>
      </c>
      <c r="I4502" s="29" t="str">
        <f t="shared" si="70"/>
        <v>Men</v>
      </c>
      <c r="J4502" s="16">
        <v>64</v>
      </c>
      <c r="K4502" s="20">
        <v>202</v>
      </c>
      <c r="L4502" s="24">
        <v>1292.8</v>
      </c>
      <c r="M4502" s="24">
        <v>775.68</v>
      </c>
      <c r="N4502" s="4">
        <v>0.6</v>
      </c>
      <c r="O4502" s="8" t="s">
        <v>83</v>
      </c>
    </row>
    <row r="4503" spans="2:15" ht="14.25" customHeight="1" x14ac:dyDescent="0.3">
      <c r="B4503" s="8" t="s">
        <v>30</v>
      </c>
      <c r="C4503" s="2">
        <v>1128299</v>
      </c>
      <c r="D4503" s="3">
        <v>43942</v>
      </c>
      <c r="E4503" s="8" t="s">
        <v>31</v>
      </c>
      <c r="F4503" s="8" t="s">
        <v>44</v>
      </c>
      <c r="G4503" s="8" t="s">
        <v>45</v>
      </c>
      <c r="H4503" s="12" t="s">
        <v>19</v>
      </c>
      <c r="I4503" s="29" t="str">
        <f t="shared" si="70"/>
        <v>Men</v>
      </c>
      <c r="J4503" s="16">
        <v>67</v>
      </c>
      <c r="K4503" s="20">
        <v>188</v>
      </c>
      <c r="L4503" s="24">
        <v>1259.5999999999999</v>
      </c>
      <c r="M4503" s="24">
        <v>503.84000000000003</v>
      </c>
      <c r="N4503" s="4">
        <v>0.4</v>
      </c>
      <c r="O4503" s="8" t="s">
        <v>83</v>
      </c>
    </row>
    <row r="4504" spans="2:15" ht="14.25" customHeight="1" x14ac:dyDescent="0.3">
      <c r="B4504" s="8" t="s">
        <v>30</v>
      </c>
      <c r="C4504" s="2">
        <v>1128299</v>
      </c>
      <c r="D4504" s="3">
        <v>43943</v>
      </c>
      <c r="E4504" s="8" t="s">
        <v>31</v>
      </c>
      <c r="F4504" s="8" t="s">
        <v>44</v>
      </c>
      <c r="G4504" s="8" t="s">
        <v>45</v>
      </c>
      <c r="H4504" s="12" t="s">
        <v>20</v>
      </c>
      <c r="I4504" s="29" t="str">
        <f t="shared" si="70"/>
        <v>Women</v>
      </c>
      <c r="J4504" s="16">
        <v>67</v>
      </c>
      <c r="K4504" s="20">
        <v>161</v>
      </c>
      <c r="L4504" s="24">
        <v>1078.7</v>
      </c>
      <c r="M4504" s="24">
        <v>593.28500000000008</v>
      </c>
      <c r="N4504" s="4">
        <v>0.55000000000000004</v>
      </c>
      <c r="O4504" s="8" t="s">
        <v>83</v>
      </c>
    </row>
    <row r="4505" spans="2:15" ht="14.25" customHeight="1" x14ac:dyDescent="0.3">
      <c r="B4505" s="8" t="s">
        <v>30</v>
      </c>
      <c r="C4505" s="2">
        <v>1128299</v>
      </c>
      <c r="D4505" s="3">
        <v>43944</v>
      </c>
      <c r="E4505" s="8" t="s">
        <v>31</v>
      </c>
      <c r="F4505" s="8" t="s">
        <v>44</v>
      </c>
      <c r="G4505" s="8" t="s">
        <v>45</v>
      </c>
      <c r="H4505" s="12" t="s">
        <v>21</v>
      </c>
      <c r="I4505" s="29" t="str">
        <f t="shared" si="70"/>
        <v>Women</v>
      </c>
      <c r="J4505" s="16">
        <v>61</v>
      </c>
      <c r="K4505" s="20">
        <v>143</v>
      </c>
      <c r="L4505" s="24">
        <v>872.3</v>
      </c>
      <c r="M4505" s="24">
        <v>453.596</v>
      </c>
      <c r="N4505" s="4">
        <v>0.52</v>
      </c>
      <c r="O4505" s="8" t="s">
        <v>83</v>
      </c>
    </row>
    <row r="4506" spans="2:15" ht="14.25" customHeight="1" x14ac:dyDescent="0.3">
      <c r="B4506" s="8" t="s">
        <v>30</v>
      </c>
      <c r="C4506" s="2">
        <v>1128299</v>
      </c>
      <c r="D4506" s="3">
        <v>43945</v>
      </c>
      <c r="E4506" s="8" t="s">
        <v>31</v>
      </c>
      <c r="F4506" s="8" t="s">
        <v>44</v>
      </c>
      <c r="G4506" s="8" t="s">
        <v>45</v>
      </c>
      <c r="H4506" s="12" t="s">
        <v>22</v>
      </c>
      <c r="I4506" s="29" t="str">
        <f t="shared" si="70"/>
        <v>Men</v>
      </c>
      <c r="J4506" s="16">
        <v>67</v>
      </c>
      <c r="K4506" s="20">
        <v>131</v>
      </c>
      <c r="L4506" s="24">
        <v>877.7</v>
      </c>
      <c r="M4506" s="24">
        <v>614.3900000000001</v>
      </c>
      <c r="N4506" s="4">
        <v>0.70000000000000007</v>
      </c>
      <c r="O4506" s="8" t="s">
        <v>83</v>
      </c>
    </row>
    <row r="4507" spans="2:15" ht="14.25" customHeight="1" x14ac:dyDescent="0.3">
      <c r="B4507" s="8" t="s">
        <v>30</v>
      </c>
      <c r="C4507" s="2">
        <v>1128299</v>
      </c>
      <c r="D4507" s="3">
        <v>43946</v>
      </c>
      <c r="E4507" s="8" t="s">
        <v>31</v>
      </c>
      <c r="F4507" s="8" t="s">
        <v>44</v>
      </c>
      <c r="G4507" s="8" t="s">
        <v>45</v>
      </c>
      <c r="H4507" s="12" t="s">
        <v>23</v>
      </c>
      <c r="I4507" s="29" t="str">
        <f t="shared" si="70"/>
        <v>Women</v>
      </c>
      <c r="J4507" s="16">
        <v>78</v>
      </c>
      <c r="K4507" s="20">
        <v>137</v>
      </c>
      <c r="L4507" s="24">
        <v>1068.5999999999999</v>
      </c>
      <c r="M4507" s="24">
        <v>427.44000000000005</v>
      </c>
      <c r="N4507" s="4">
        <v>0.4</v>
      </c>
      <c r="O4507" s="8" t="s">
        <v>83</v>
      </c>
    </row>
    <row r="4508" spans="2:15" ht="14.25" customHeight="1" x14ac:dyDescent="0.3">
      <c r="B4508" s="8" t="s">
        <v>30</v>
      </c>
      <c r="C4508" s="2">
        <v>1128299</v>
      </c>
      <c r="D4508" s="3">
        <v>43947</v>
      </c>
      <c r="E4508" s="8" t="s">
        <v>31</v>
      </c>
      <c r="F4508" s="8" t="s">
        <v>44</v>
      </c>
      <c r="G4508" s="8" t="s">
        <v>45</v>
      </c>
      <c r="H4508" s="12" t="s">
        <v>17</v>
      </c>
      <c r="I4508" s="29" t="str">
        <f t="shared" si="70"/>
        <v>Men</v>
      </c>
      <c r="J4508" s="16">
        <v>63</v>
      </c>
      <c r="K4508" s="20">
        <v>196</v>
      </c>
      <c r="L4508" s="24">
        <v>1234.8</v>
      </c>
      <c r="M4508" s="24">
        <v>728.53200000000004</v>
      </c>
      <c r="N4508" s="4">
        <v>0.59000000000000008</v>
      </c>
      <c r="O4508" s="8" t="s">
        <v>83</v>
      </c>
    </row>
    <row r="4509" spans="2:15" ht="14.25" customHeight="1" x14ac:dyDescent="0.3">
      <c r="B4509" s="8" t="s">
        <v>30</v>
      </c>
      <c r="C4509" s="2">
        <v>1128299</v>
      </c>
      <c r="D4509" s="3">
        <v>43948</v>
      </c>
      <c r="E4509" s="8" t="s">
        <v>31</v>
      </c>
      <c r="F4509" s="8" t="s">
        <v>44</v>
      </c>
      <c r="G4509" s="8" t="s">
        <v>45</v>
      </c>
      <c r="H4509" s="12" t="s">
        <v>19</v>
      </c>
      <c r="I4509" s="29" t="str">
        <f t="shared" si="70"/>
        <v>Men</v>
      </c>
      <c r="J4509" s="16">
        <v>73</v>
      </c>
      <c r="K4509" s="20">
        <v>189</v>
      </c>
      <c r="L4509" s="24">
        <v>1379.7</v>
      </c>
      <c r="M4509" s="24">
        <v>579.47399999999993</v>
      </c>
      <c r="N4509" s="4">
        <v>0.42</v>
      </c>
      <c r="O4509" s="8" t="s">
        <v>83</v>
      </c>
    </row>
    <row r="4510" spans="2:15" ht="14.25" customHeight="1" x14ac:dyDescent="0.3">
      <c r="B4510" s="8" t="s">
        <v>30</v>
      </c>
      <c r="C4510" s="2">
        <v>1128299</v>
      </c>
      <c r="D4510" s="3">
        <v>43949</v>
      </c>
      <c r="E4510" s="8" t="s">
        <v>31</v>
      </c>
      <c r="F4510" s="8" t="s">
        <v>44</v>
      </c>
      <c r="G4510" s="8" t="s">
        <v>45</v>
      </c>
      <c r="H4510" s="12" t="s">
        <v>20</v>
      </c>
      <c r="I4510" s="29" t="str">
        <f t="shared" si="70"/>
        <v>Women</v>
      </c>
      <c r="J4510" s="16">
        <v>67</v>
      </c>
      <c r="K4510" s="20">
        <v>143</v>
      </c>
      <c r="L4510" s="24">
        <v>958.1</v>
      </c>
      <c r="M4510" s="24">
        <v>546.11700000000008</v>
      </c>
      <c r="N4510" s="4">
        <v>0.57000000000000006</v>
      </c>
      <c r="O4510" s="8" t="s">
        <v>83</v>
      </c>
    </row>
    <row r="4511" spans="2:15" ht="14.25" customHeight="1" x14ac:dyDescent="0.3">
      <c r="B4511" s="8" t="s">
        <v>30</v>
      </c>
      <c r="C4511" s="2">
        <v>1128299</v>
      </c>
      <c r="D4511" s="3">
        <v>43950</v>
      </c>
      <c r="E4511" s="8" t="s">
        <v>31</v>
      </c>
      <c r="F4511" s="8" t="s">
        <v>44</v>
      </c>
      <c r="G4511" s="8" t="s">
        <v>45</v>
      </c>
      <c r="H4511" s="12" t="s">
        <v>21</v>
      </c>
      <c r="I4511" s="29" t="str">
        <f t="shared" si="70"/>
        <v>Women</v>
      </c>
      <c r="J4511" s="16">
        <v>63</v>
      </c>
      <c r="K4511" s="20">
        <v>135</v>
      </c>
      <c r="L4511" s="24">
        <v>850.5</v>
      </c>
      <c r="M4511" s="24">
        <v>459.2700000000001</v>
      </c>
      <c r="N4511" s="4">
        <v>0.54</v>
      </c>
      <c r="O4511" s="8" t="s">
        <v>83</v>
      </c>
    </row>
    <row r="4512" spans="2:15" ht="14.25" customHeight="1" x14ac:dyDescent="0.3">
      <c r="B4512" s="8" t="s">
        <v>30</v>
      </c>
      <c r="C4512" s="2">
        <v>1128299</v>
      </c>
      <c r="D4512" s="3">
        <v>43951</v>
      </c>
      <c r="E4512" s="8" t="s">
        <v>31</v>
      </c>
      <c r="F4512" s="8" t="s">
        <v>44</v>
      </c>
      <c r="G4512" s="8" t="s">
        <v>45</v>
      </c>
      <c r="H4512" s="12" t="s">
        <v>22</v>
      </c>
      <c r="I4512" s="29" t="str">
        <f t="shared" si="70"/>
        <v>Men</v>
      </c>
      <c r="J4512" s="16">
        <v>74</v>
      </c>
      <c r="K4512" s="20">
        <v>140</v>
      </c>
      <c r="L4512" s="24">
        <v>1036</v>
      </c>
      <c r="M4512" s="24">
        <v>756.28000000000009</v>
      </c>
      <c r="N4512" s="4">
        <v>0.73000000000000009</v>
      </c>
      <c r="O4512" s="8" t="s">
        <v>83</v>
      </c>
    </row>
    <row r="4513" spans="2:15" ht="14.25" customHeight="1" x14ac:dyDescent="0.3">
      <c r="B4513" s="8" t="s">
        <v>30</v>
      </c>
      <c r="C4513" s="2">
        <v>1128299</v>
      </c>
      <c r="D4513" s="3">
        <v>43952</v>
      </c>
      <c r="E4513" s="8" t="s">
        <v>31</v>
      </c>
      <c r="F4513" s="8" t="s">
        <v>44</v>
      </c>
      <c r="G4513" s="8" t="s">
        <v>45</v>
      </c>
      <c r="H4513" s="12" t="s">
        <v>23</v>
      </c>
      <c r="I4513" s="29" t="str">
        <f t="shared" si="70"/>
        <v>Women</v>
      </c>
      <c r="J4513" s="16">
        <v>74</v>
      </c>
      <c r="K4513" s="20">
        <v>100</v>
      </c>
      <c r="L4513" s="24">
        <v>740</v>
      </c>
      <c r="M4513" s="24">
        <v>259</v>
      </c>
      <c r="N4513" s="4">
        <v>0.35</v>
      </c>
      <c r="O4513" s="8" t="s">
        <v>83</v>
      </c>
    </row>
    <row r="4514" spans="2:15" ht="14.25" customHeight="1" x14ac:dyDescent="0.3">
      <c r="B4514" s="8" t="s">
        <v>30</v>
      </c>
      <c r="C4514" s="2">
        <v>1128299</v>
      </c>
      <c r="D4514" s="3">
        <v>43953</v>
      </c>
      <c r="E4514" s="8" t="s">
        <v>31</v>
      </c>
      <c r="F4514" s="8" t="s">
        <v>44</v>
      </c>
      <c r="G4514" s="8" t="s">
        <v>45</v>
      </c>
      <c r="H4514" s="12" t="s">
        <v>17</v>
      </c>
      <c r="I4514" s="29" t="str">
        <f t="shared" si="70"/>
        <v>Men</v>
      </c>
      <c r="J4514" s="16">
        <v>59</v>
      </c>
      <c r="K4514" s="20">
        <v>162</v>
      </c>
      <c r="L4514" s="24">
        <v>955.8</v>
      </c>
      <c r="M4514" s="24">
        <v>506.57400000000007</v>
      </c>
      <c r="N4514" s="4">
        <v>0.53</v>
      </c>
      <c r="O4514" s="8" t="s">
        <v>83</v>
      </c>
    </row>
    <row r="4515" spans="2:15" ht="14.25" customHeight="1" x14ac:dyDescent="0.3">
      <c r="B4515" s="8" t="s">
        <v>30</v>
      </c>
      <c r="C4515" s="2">
        <v>1128299</v>
      </c>
      <c r="D4515" s="3">
        <v>43954</v>
      </c>
      <c r="E4515" s="8" t="s">
        <v>31</v>
      </c>
      <c r="F4515" s="8" t="s">
        <v>44</v>
      </c>
      <c r="G4515" s="8" t="s">
        <v>45</v>
      </c>
      <c r="H4515" s="12" t="s">
        <v>19</v>
      </c>
      <c r="I4515" s="29" t="str">
        <f t="shared" si="70"/>
        <v>Men</v>
      </c>
      <c r="J4515" s="16">
        <v>69</v>
      </c>
      <c r="K4515" s="20">
        <v>168</v>
      </c>
      <c r="L4515" s="24">
        <v>1159.2</v>
      </c>
      <c r="M4515" s="24">
        <v>417.31200000000001</v>
      </c>
      <c r="N4515" s="4">
        <v>0.36</v>
      </c>
      <c r="O4515" s="8" t="s">
        <v>83</v>
      </c>
    </row>
    <row r="4516" spans="2:15" ht="14.25" customHeight="1" x14ac:dyDescent="0.3">
      <c r="B4516" s="8" t="s">
        <v>30</v>
      </c>
      <c r="C4516" s="2">
        <v>1128299</v>
      </c>
      <c r="D4516" s="3">
        <v>43955</v>
      </c>
      <c r="E4516" s="8" t="s">
        <v>31</v>
      </c>
      <c r="F4516" s="8" t="s">
        <v>44</v>
      </c>
      <c r="G4516" s="8" t="s">
        <v>45</v>
      </c>
      <c r="H4516" s="12" t="s">
        <v>20</v>
      </c>
      <c r="I4516" s="29" t="str">
        <f t="shared" si="70"/>
        <v>Women</v>
      </c>
      <c r="J4516" s="16">
        <v>60</v>
      </c>
      <c r="K4516" s="20">
        <v>113</v>
      </c>
      <c r="L4516" s="24">
        <v>678</v>
      </c>
      <c r="M4516" s="24">
        <v>339</v>
      </c>
      <c r="N4516" s="4">
        <v>0.5</v>
      </c>
      <c r="O4516" s="8" t="s">
        <v>83</v>
      </c>
    </row>
    <row r="4517" spans="2:15" ht="14.25" customHeight="1" x14ac:dyDescent="0.3">
      <c r="B4517" s="8" t="s">
        <v>30</v>
      </c>
      <c r="C4517" s="2">
        <v>1128299</v>
      </c>
      <c r="D4517" s="3">
        <v>43956</v>
      </c>
      <c r="E4517" s="8" t="s">
        <v>31</v>
      </c>
      <c r="F4517" s="8" t="s">
        <v>44</v>
      </c>
      <c r="G4517" s="8" t="s">
        <v>45</v>
      </c>
      <c r="H4517" s="12" t="s">
        <v>21</v>
      </c>
      <c r="I4517" s="29" t="str">
        <f t="shared" si="70"/>
        <v>Women</v>
      </c>
      <c r="J4517" s="16">
        <v>59</v>
      </c>
      <c r="K4517" s="20">
        <v>100</v>
      </c>
      <c r="L4517" s="24">
        <v>590</v>
      </c>
      <c r="M4517" s="24">
        <v>283.2</v>
      </c>
      <c r="N4517" s="4">
        <v>0.48</v>
      </c>
      <c r="O4517" s="8" t="s">
        <v>83</v>
      </c>
    </row>
    <row r="4518" spans="2:15" ht="14.25" customHeight="1" x14ac:dyDescent="0.3">
      <c r="B4518" s="8" t="s">
        <v>30</v>
      </c>
      <c r="C4518" s="2">
        <v>1128299</v>
      </c>
      <c r="D4518" s="3">
        <v>43957</v>
      </c>
      <c r="E4518" s="8" t="s">
        <v>31</v>
      </c>
      <c r="F4518" s="8" t="s">
        <v>44</v>
      </c>
      <c r="G4518" s="8" t="s">
        <v>45</v>
      </c>
      <c r="H4518" s="12" t="s">
        <v>22</v>
      </c>
      <c r="I4518" s="29" t="str">
        <f t="shared" si="70"/>
        <v>Men</v>
      </c>
      <c r="J4518" s="16">
        <v>74</v>
      </c>
      <c r="K4518" s="20">
        <v>120</v>
      </c>
      <c r="L4518" s="24">
        <v>888</v>
      </c>
      <c r="M4518" s="24">
        <v>612.72000000000014</v>
      </c>
      <c r="N4518" s="4">
        <v>0.69000000000000017</v>
      </c>
      <c r="O4518" s="8" t="s">
        <v>83</v>
      </c>
    </row>
    <row r="4519" spans="2:15" ht="14.25" customHeight="1" x14ac:dyDescent="0.3">
      <c r="B4519" s="8" t="s">
        <v>30</v>
      </c>
      <c r="C4519" s="2">
        <v>1128299</v>
      </c>
      <c r="D4519" s="3">
        <v>43958</v>
      </c>
      <c r="E4519" s="8" t="s">
        <v>31</v>
      </c>
      <c r="F4519" s="8" t="s">
        <v>44</v>
      </c>
      <c r="G4519" s="8" t="s">
        <v>45</v>
      </c>
      <c r="H4519" s="12" t="s">
        <v>23</v>
      </c>
      <c r="I4519" s="29" t="str">
        <f t="shared" si="70"/>
        <v>Women</v>
      </c>
      <c r="J4519" s="16">
        <v>65</v>
      </c>
      <c r="K4519" s="20">
        <v>106</v>
      </c>
      <c r="L4519" s="24">
        <v>689</v>
      </c>
      <c r="M4519" s="24">
        <v>213.59</v>
      </c>
      <c r="N4519" s="4">
        <v>0.31</v>
      </c>
      <c r="O4519" s="8" t="s">
        <v>83</v>
      </c>
    </row>
    <row r="4520" spans="2:15" ht="14.25" customHeight="1" x14ac:dyDescent="0.3">
      <c r="B4520" s="8" t="s">
        <v>30</v>
      </c>
      <c r="C4520" s="2">
        <v>1128299</v>
      </c>
      <c r="D4520" s="3">
        <v>43959</v>
      </c>
      <c r="E4520" s="8" t="s">
        <v>31</v>
      </c>
      <c r="F4520" s="8" t="s">
        <v>44</v>
      </c>
      <c r="G4520" s="8" t="s">
        <v>45</v>
      </c>
      <c r="H4520" s="12" t="s">
        <v>17</v>
      </c>
      <c r="I4520" s="29" t="str">
        <f t="shared" si="70"/>
        <v>Men</v>
      </c>
      <c r="J4520" s="16">
        <v>51</v>
      </c>
      <c r="K4520" s="20">
        <v>137</v>
      </c>
      <c r="L4520" s="24">
        <v>698.7</v>
      </c>
      <c r="M4520" s="24">
        <v>349.35</v>
      </c>
      <c r="N4520" s="4">
        <v>0.5</v>
      </c>
      <c r="O4520" s="8" t="s">
        <v>83</v>
      </c>
    </row>
    <row r="4521" spans="2:15" ht="14.25" customHeight="1" x14ac:dyDescent="0.3">
      <c r="B4521" s="8" t="s">
        <v>30</v>
      </c>
      <c r="C4521" s="2">
        <v>1128299</v>
      </c>
      <c r="D4521" s="3">
        <v>43960</v>
      </c>
      <c r="E4521" s="8" t="s">
        <v>31</v>
      </c>
      <c r="F4521" s="8" t="s">
        <v>44</v>
      </c>
      <c r="G4521" s="8" t="s">
        <v>45</v>
      </c>
      <c r="H4521" s="12" t="s">
        <v>19</v>
      </c>
      <c r="I4521" s="29" t="str">
        <f t="shared" si="70"/>
        <v>Men</v>
      </c>
      <c r="J4521" s="16">
        <v>54</v>
      </c>
      <c r="K4521" s="20">
        <v>152</v>
      </c>
      <c r="L4521" s="24">
        <v>820.8</v>
      </c>
      <c r="M4521" s="24">
        <v>287.27999999999997</v>
      </c>
      <c r="N4521" s="4">
        <v>0.35</v>
      </c>
      <c r="O4521" s="8" t="s">
        <v>83</v>
      </c>
    </row>
    <row r="4522" spans="2:15" ht="14.25" customHeight="1" x14ac:dyDescent="0.3">
      <c r="B4522" s="8" t="s">
        <v>30</v>
      </c>
      <c r="C4522" s="2">
        <v>1128299</v>
      </c>
      <c r="D4522" s="3">
        <v>43961</v>
      </c>
      <c r="E4522" s="8" t="s">
        <v>31</v>
      </c>
      <c r="F4522" s="8" t="s">
        <v>44</v>
      </c>
      <c r="G4522" s="8" t="s">
        <v>45</v>
      </c>
      <c r="H4522" s="12" t="s">
        <v>20</v>
      </c>
      <c r="I4522" s="29" t="str">
        <f t="shared" si="70"/>
        <v>Women</v>
      </c>
      <c r="J4522" s="16">
        <v>51</v>
      </c>
      <c r="K4522" s="20">
        <v>102</v>
      </c>
      <c r="L4522" s="24">
        <v>520.20000000000005</v>
      </c>
      <c r="M4522" s="24">
        <v>260.10000000000002</v>
      </c>
      <c r="N4522" s="4">
        <v>0.5</v>
      </c>
      <c r="O4522" s="8" t="s">
        <v>83</v>
      </c>
    </row>
    <row r="4523" spans="2:15" ht="14.25" customHeight="1" x14ac:dyDescent="0.3">
      <c r="B4523" s="8" t="s">
        <v>30</v>
      </c>
      <c r="C4523" s="2">
        <v>1128299</v>
      </c>
      <c r="D4523" s="3">
        <v>43962</v>
      </c>
      <c r="E4523" s="8" t="s">
        <v>31</v>
      </c>
      <c r="F4523" s="8" t="s">
        <v>44</v>
      </c>
      <c r="G4523" s="8" t="s">
        <v>45</v>
      </c>
      <c r="H4523" s="12" t="s">
        <v>21</v>
      </c>
      <c r="I4523" s="29" t="str">
        <f t="shared" si="70"/>
        <v>Women</v>
      </c>
      <c r="J4523" s="16">
        <v>53</v>
      </c>
      <c r="K4523" s="20">
        <v>85</v>
      </c>
      <c r="L4523" s="24">
        <v>450.5</v>
      </c>
      <c r="M4523" s="24">
        <v>207.22999999999996</v>
      </c>
      <c r="N4523" s="4">
        <v>0.45999999999999996</v>
      </c>
      <c r="O4523" s="8" t="s">
        <v>83</v>
      </c>
    </row>
    <row r="4524" spans="2:15" ht="14.25" customHeight="1" x14ac:dyDescent="0.3">
      <c r="B4524" s="8" t="s">
        <v>30</v>
      </c>
      <c r="C4524" s="2">
        <v>1128299</v>
      </c>
      <c r="D4524" s="3">
        <v>43963</v>
      </c>
      <c r="E4524" s="8" t="s">
        <v>31</v>
      </c>
      <c r="F4524" s="8" t="s">
        <v>44</v>
      </c>
      <c r="G4524" s="8" t="s">
        <v>45</v>
      </c>
      <c r="H4524" s="12" t="s">
        <v>22</v>
      </c>
      <c r="I4524" s="29" t="str">
        <f t="shared" si="70"/>
        <v>Men</v>
      </c>
      <c r="J4524" s="16">
        <v>64</v>
      </c>
      <c r="K4524" s="20">
        <v>75</v>
      </c>
      <c r="L4524" s="24">
        <v>480</v>
      </c>
      <c r="M4524" s="24">
        <v>316.80000000000007</v>
      </c>
      <c r="N4524" s="4">
        <v>0.66000000000000014</v>
      </c>
      <c r="O4524" s="8" t="s">
        <v>83</v>
      </c>
    </row>
    <row r="4525" spans="2:15" ht="14.25" customHeight="1" x14ac:dyDescent="0.3">
      <c r="B4525" s="8" t="s">
        <v>30</v>
      </c>
      <c r="C4525" s="2">
        <v>1128299</v>
      </c>
      <c r="D4525" s="3">
        <v>43964</v>
      </c>
      <c r="E4525" s="8" t="s">
        <v>31</v>
      </c>
      <c r="F4525" s="8" t="s">
        <v>44</v>
      </c>
      <c r="G4525" s="8" t="s">
        <v>45</v>
      </c>
      <c r="H4525" s="12" t="s">
        <v>23</v>
      </c>
      <c r="I4525" s="29" t="str">
        <f t="shared" si="70"/>
        <v>Women</v>
      </c>
      <c r="J4525" s="16">
        <v>65</v>
      </c>
      <c r="K4525" s="20">
        <v>105</v>
      </c>
      <c r="L4525" s="24">
        <v>682.5</v>
      </c>
      <c r="M4525" s="24">
        <v>204.75000000000003</v>
      </c>
      <c r="N4525" s="4">
        <v>0.30000000000000004</v>
      </c>
      <c r="O4525" s="8" t="s">
        <v>83</v>
      </c>
    </row>
    <row r="4526" spans="2:15" ht="14.25" customHeight="1" x14ac:dyDescent="0.3">
      <c r="B4526" s="8" t="s">
        <v>30</v>
      </c>
      <c r="C4526" s="2">
        <v>1128299</v>
      </c>
      <c r="D4526" s="3">
        <v>43965</v>
      </c>
      <c r="E4526" s="8" t="s">
        <v>31</v>
      </c>
      <c r="F4526" s="8" t="s">
        <v>44</v>
      </c>
      <c r="G4526" s="8" t="s">
        <v>45</v>
      </c>
      <c r="H4526" s="12" t="s">
        <v>17</v>
      </c>
      <c r="I4526" s="29" t="str">
        <f t="shared" si="70"/>
        <v>Men</v>
      </c>
      <c r="J4526" s="16">
        <v>52</v>
      </c>
      <c r="K4526" s="20">
        <v>150</v>
      </c>
      <c r="L4526" s="24">
        <v>780</v>
      </c>
      <c r="M4526" s="24">
        <v>429</v>
      </c>
      <c r="N4526" s="4">
        <v>0.55000000000000004</v>
      </c>
      <c r="O4526" s="8" t="s">
        <v>83</v>
      </c>
    </row>
    <row r="4527" spans="2:15" ht="14.25" customHeight="1" x14ac:dyDescent="0.3">
      <c r="B4527" s="8" t="s">
        <v>30</v>
      </c>
      <c r="C4527" s="2">
        <v>1128299</v>
      </c>
      <c r="D4527" s="3">
        <v>43966</v>
      </c>
      <c r="E4527" s="8" t="s">
        <v>31</v>
      </c>
      <c r="F4527" s="8" t="s">
        <v>44</v>
      </c>
      <c r="G4527" s="8" t="s">
        <v>45</v>
      </c>
      <c r="H4527" s="12" t="s">
        <v>19</v>
      </c>
      <c r="I4527" s="29" t="str">
        <f t="shared" si="70"/>
        <v>Men</v>
      </c>
      <c r="J4527" s="16">
        <v>55</v>
      </c>
      <c r="K4527" s="20">
        <v>150</v>
      </c>
      <c r="L4527" s="24">
        <v>825</v>
      </c>
      <c r="M4527" s="24">
        <v>305.25</v>
      </c>
      <c r="N4527" s="4">
        <v>0.37</v>
      </c>
      <c r="O4527" s="8" t="s">
        <v>83</v>
      </c>
    </row>
    <row r="4528" spans="2:15" ht="14.25" customHeight="1" x14ac:dyDescent="0.3">
      <c r="B4528" s="8" t="s">
        <v>30</v>
      </c>
      <c r="C4528" s="2">
        <v>1128299</v>
      </c>
      <c r="D4528" s="3">
        <v>43967</v>
      </c>
      <c r="E4528" s="8" t="s">
        <v>31</v>
      </c>
      <c r="F4528" s="8" t="s">
        <v>44</v>
      </c>
      <c r="G4528" s="8" t="s">
        <v>45</v>
      </c>
      <c r="H4528" s="12" t="s">
        <v>20</v>
      </c>
      <c r="I4528" s="29" t="str">
        <f t="shared" si="70"/>
        <v>Women</v>
      </c>
      <c r="J4528" s="16">
        <v>51</v>
      </c>
      <c r="K4528" s="20">
        <v>128</v>
      </c>
      <c r="L4528" s="24">
        <v>652.79999999999995</v>
      </c>
      <c r="M4528" s="24">
        <v>345.98400000000004</v>
      </c>
      <c r="N4528" s="4">
        <v>0.53</v>
      </c>
      <c r="O4528" s="8" t="s">
        <v>83</v>
      </c>
    </row>
    <row r="4529" spans="2:15" ht="14.25" customHeight="1" x14ac:dyDescent="0.3">
      <c r="B4529" s="8" t="s">
        <v>30</v>
      </c>
      <c r="C4529" s="2">
        <v>1128299</v>
      </c>
      <c r="D4529" s="3">
        <v>43968</v>
      </c>
      <c r="E4529" s="8" t="s">
        <v>31</v>
      </c>
      <c r="F4529" s="8" t="s">
        <v>44</v>
      </c>
      <c r="G4529" s="8" t="s">
        <v>45</v>
      </c>
      <c r="H4529" s="12" t="s">
        <v>21</v>
      </c>
      <c r="I4529" s="29" t="str">
        <f t="shared" si="70"/>
        <v>Women</v>
      </c>
      <c r="J4529" s="16">
        <v>60</v>
      </c>
      <c r="K4529" s="20">
        <v>116</v>
      </c>
      <c r="L4529" s="24">
        <v>696</v>
      </c>
      <c r="M4529" s="24">
        <v>334.08</v>
      </c>
      <c r="N4529" s="4">
        <v>0.48</v>
      </c>
      <c r="O4529" s="8" t="s">
        <v>83</v>
      </c>
    </row>
    <row r="4530" spans="2:15" ht="14.25" customHeight="1" x14ac:dyDescent="0.3">
      <c r="B4530" s="8" t="s">
        <v>30</v>
      </c>
      <c r="C4530" s="2">
        <v>1128299</v>
      </c>
      <c r="D4530" s="3">
        <v>43969</v>
      </c>
      <c r="E4530" s="8" t="s">
        <v>31</v>
      </c>
      <c r="F4530" s="8" t="s">
        <v>44</v>
      </c>
      <c r="G4530" s="8" t="s">
        <v>45</v>
      </c>
      <c r="H4530" s="12" t="s">
        <v>22</v>
      </c>
      <c r="I4530" s="29" t="str">
        <f t="shared" si="70"/>
        <v>Men</v>
      </c>
      <c r="J4530" s="16">
        <v>68</v>
      </c>
      <c r="K4530" s="20">
        <v>105</v>
      </c>
      <c r="L4530" s="24">
        <v>714</v>
      </c>
      <c r="M4530" s="24">
        <v>492.66000000000014</v>
      </c>
      <c r="N4530" s="4">
        <v>0.69000000000000017</v>
      </c>
      <c r="O4530" s="8" t="s">
        <v>83</v>
      </c>
    </row>
    <row r="4531" spans="2:15" ht="14.25" customHeight="1" x14ac:dyDescent="0.3">
      <c r="B4531" s="8" t="s">
        <v>30</v>
      </c>
      <c r="C4531" s="2">
        <v>1128299</v>
      </c>
      <c r="D4531" s="3">
        <v>43970</v>
      </c>
      <c r="E4531" s="8" t="s">
        <v>31</v>
      </c>
      <c r="F4531" s="8" t="s">
        <v>44</v>
      </c>
      <c r="G4531" s="8" t="s">
        <v>45</v>
      </c>
      <c r="H4531" s="12" t="s">
        <v>23</v>
      </c>
      <c r="I4531" s="29" t="str">
        <f t="shared" si="70"/>
        <v>Women</v>
      </c>
      <c r="J4531" s="16">
        <v>73</v>
      </c>
      <c r="K4531" s="20">
        <v>130</v>
      </c>
      <c r="L4531" s="24">
        <v>949</v>
      </c>
      <c r="M4531" s="24">
        <v>294.19</v>
      </c>
      <c r="N4531" s="4">
        <v>0.31</v>
      </c>
      <c r="O4531" s="8" t="s">
        <v>83</v>
      </c>
    </row>
    <row r="4532" spans="2:15" ht="14.25" customHeight="1" x14ac:dyDescent="0.3">
      <c r="B4532" s="8" t="s">
        <v>30</v>
      </c>
      <c r="C4532" s="2">
        <v>1128299</v>
      </c>
      <c r="D4532" s="3">
        <v>43971</v>
      </c>
      <c r="E4532" s="8" t="s">
        <v>31</v>
      </c>
      <c r="F4532" s="8" t="s">
        <v>44</v>
      </c>
      <c r="G4532" s="8" t="s">
        <v>45</v>
      </c>
      <c r="H4532" s="12" t="s">
        <v>17</v>
      </c>
      <c r="I4532" s="29" t="str">
        <f t="shared" si="70"/>
        <v>Men</v>
      </c>
      <c r="J4532" s="16">
        <v>59</v>
      </c>
      <c r="K4532" s="20">
        <v>203</v>
      </c>
      <c r="L4532" s="24">
        <v>1197.7</v>
      </c>
      <c r="M4532" s="24">
        <v>622.80399999999997</v>
      </c>
      <c r="N4532" s="4">
        <v>0.52</v>
      </c>
      <c r="O4532" s="8" t="s">
        <v>83</v>
      </c>
    </row>
    <row r="4533" spans="2:15" ht="14.25" customHeight="1" x14ac:dyDescent="0.3">
      <c r="B4533" s="8" t="s">
        <v>30</v>
      </c>
      <c r="C4533" s="2">
        <v>1128299</v>
      </c>
      <c r="D4533" s="3">
        <v>43972</v>
      </c>
      <c r="E4533" s="8" t="s">
        <v>31</v>
      </c>
      <c r="F4533" s="8" t="s">
        <v>44</v>
      </c>
      <c r="G4533" s="8" t="s">
        <v>45</v>
      </c>
      <c r="H4533" s="12" t="s">
        <v>19</v>
      </c>
      <c r="I4533" s="29" t="str">
        <f t="shared" si="70"/>
        <v>Men</v>
      </c>
      <c r="J4533" s="16">
        <v>64</v>
      </c>
      <c r="K4533" s="20">
        <v>182</v>
      </c>
      <c r="L4533" s="24">
        <v>1164.8</v>
      </c>
      <c r="M4533" s="24">
        <v>442.62399999999997</v>
      </c>
      <c r="N4533" s="4">
        <v>0.38</v>
      </c>
      <c r="O4533" s="8" t="s">
        <v>83</v>
      </c>
    </row>
    <row r="4534" spans="2:15" ht="14.25" customHeight="1" x14ac:dyDescent="0.3">
      <c r="B4534" s="8" t="s">
        <v>30</v>
      </c>
      <c r="C4534" s="2">
        <v>1128299</v>
      </c>
      <c r="D4534" s="3">
        <v>43973</v>
      </c>
      <c r="E4534" s="8" t="s">
        <v>31</v>
      </c>
      <c r="F4534" s="8" t="s">
        <v>44</v>
      </c>
      <c r="G4534" s="8" t="s">
        <v>45</v>
      </c>
      <c r="H4534" s="12" t="s">
        <v>20</v>
      </c>
      <c r="I4534" s="29" t="str">
        <f t="shared" si="70"/>
        <v>Women</v>
      </c>
      <c r="J4534" s="16">
        <v>60</v>
      </c>
      <c r="K4534" s="20">
        <v>125</v>
      </c>
      <c r="L4534" s="24">
        <v>750</v>
      </c>
      <c r="M4534" s="24">
        <v>412.5</v>
      </c>
      <c r="N4534" s="4">
        <v>0.55000000000000004</v>
      </c>
      <c r="O4534" s="8" t="s">
        <v>83</v>
      </c>
    </row>
    <row r="4535" spans="2:15" ht="14.25" customHeight="1" x14ac:dyDescent="0.3">
      <c r="B4535" s="8" t="s">
        <v>30</v>
      </c>
      <c r="C4535" s="2">
        <v>1128299</v>
      </c>
      <c r="D4535" s="3">
        <v>43974</v>
      </c>
      <c r="E4535" s="8" t="s">
        <v>31</v>
      </c>
      <c r="F4535" s="8" t="s">
        <v>44</v>
      </c>
      <c r="G4535" s="8" t="s">
        <v>45</v>
      </c>
      <c r="H4535" s="12" t="s">
        <v>21</v>
      </c>
      <c r="I4535" s="29" t="str">
        <f t="shared" si="70"/>
        <v>Women</v>
      </c>
      <c r="J4535" s="16">
        <v>63</v>
      </c>
      <c r="K4535" s="20">
        <v>125</v>
      </c>
      <c r="L4535" s="24">
        <v>787.5</v>
      </c>
      <c r="M4535" s="24">
        <v>354.37499999999994</v>
      </c>
      <c r="N4535" s="4">
        <v>0.44999999999999996</v>
      </c>
      <c r="O4535" s="8" t="s">
        <v>83</v>
      </c>
    </row>
    <row r="4536" spans="2:15" ht="14.25" customHeight="1" x14ac:dyDescent="0.3">
      <c r="B4536" s="8" t="s">
        <v>30</v>
      </c>
      <c r="C4536" s="2">
        <v>1128299</v>
      </c>
      <c r="D4536" s="3">
        <v>43975</v>
      </c>
      <c r="E4536" s="8" t="s">
        <v>31</v>
      </c>
      <c r="F4536" s="8" t="s">
        <v>44</v>
      </c>
      <c r="G4536" s="8" t="s">
        <v>45</v>
      </c>
      <c r="H4536" s="12" t="s">
        <v>22</v>
      </c>
      <c r="I4536" s="29" t="str">
        <f t="shared" si="70"/>
        <v>Men</v>
      </c>
      <c r="J4536" s="16">
        <v>68</v>
      </c>
      <c r="K4536" s="20">
        <v>115</v>
      </c>
      <c r="L4536" s="24">
        <v>782</v>
      </c>
      <c r="M4536" s="24">
        <v>523.94000000000017</v>
      </c>
      <c r="N4536" s="4">
        <v>0.67000000000000015</v>
      </c>
      <c r="O4536" s="8" t="s">
        <v>83</v>
      </c>
    </row>
    <row r="4537" spans="2:15" ht="14.25" customHeight="1" x14ac:dyDescent="0.3">
      <c r="B4537" s="8" t="s">
        <v>30</v>
      </c>
      <c r="C4537" s="2">
        <v>1128299</v>
      </c>
      <c r="D4537" s="3">
        <v>43976</v>
      </c>
      <c r="E4537" s="8" t="s">
        <v>31</v>
      </c>
      <c r="F4537" s="8" t="s">
        <v>44</v>
      </c>
      <c r="G4537" s="8" t="s">
        <v>45</v>
      </c>
      <c r="H4537" s="12" t="s">
        <v>23</v>
      </c>
      <c r="I4537" s="29" t="str">
        <f t="shared" si="70"/>
        <v>Women</v>
      </c>
      <c r="J4537" s="16">
        <v>75</v>
      </c>
      <c r="K4537" s="20">
        <v>137</v>
      </c>
      <c r="L4537" s="24">
        <v>1027.5</v>
      </c>
      <c r="M4537" s="24">
        <v>339.07499999999999</v>
      </c>
      <c r="N4537" s="4">
        <v>0.33</v>
      </c>
      <c r="O4537" s="8" t="s">
        <v>83</v>
      </c>
    </row>
    <row r="4538" spans="2:15" ht="14.25" customHeight="1" x14ac:dyDescent="0.3">
      <c r="B4538" s="8" t="s">
        <v>30</v>
      </c>
      <c r="C4538" s="2">
        <v>1128299</v>
      </c>
      <c r="D4538" s="3">
        <v>43977</v>
      </c>
      <c r="E4538" s="8" t="s">
        <v>31</v>
      </c>
      <c r="F4538" s="8" t="s">
        <v>44</v>
      </c>
      <c r="G4538" s="8" t="s">
        <v>45</v>
      </c>
      <c r="H4538" s="12" t="s">
        <v>17</v>
      </c>
      <c r="I4538" s="29" t="str">
        <f t="shared" si="70"/>
        <v>Men</v>
      </c>
      <c r="J4538" s="16">
        <v>36</v>
      </c>
      <c r="K4538" s="20">
        <v>117</v>
      </c>
      <c r="L4538" s="24">
        <v>421.2</v>
      </c>
      <c r="M4538" s="24">
        <v>172.69199999999998</v>
      </c>
      <c r="N4538" s="4">
        <v>0.41</v>
      </c>
      <c r="O4538" s="8" t="s">
        <v>83</v>
      </c>
    </row>
    <row r="4539" spans="2:15" ht="14.25" customHeight="1" x14ac:dyDescent="0.3">
      <c r="B4539" s="8" t="s">
        <v>30</v>
      </c>
      <c r="C4539" s="2">
        <v>1128299</v>
      </c>
      <c r="D4539" s="3">
        <v>43978</v>
      </c>
      <c r="E4539" s="8" t="s">
        <v>31</v>
      </c>
      <c r="F4539" s="8" t="s">
        <v>44</v>
      </c>
      <c r="G4539" s="8" t="s">
        <v>45</v>
      </c>
      <c r="H4539" s="12" t="s">
        <v>19</v>
      </c>
      <c r="I4539" s="29" t="str">
        <f t="shared" si="70"/>
        <v>Men</v>
      </c>
      <c r="J4539" s="16">
        <v>48</v>
      </c>
      <c r="K4539" s="20">
        <v>131</v>
      </c>
      <c r="L4539" s="24">
        <v>628.79999999999995</v>
      </c>
      <c r="M4539" s="24">
        <v>251.52000000000004</v>
      </c>
      <c r="N4539" s="4">
        <v>0.4</v>
      </c>
      <c r="O4539" s="8" t="s">
        <v>83</v>
      </c>
    </row>
    <row r="4540" spans="2:15" ht="14.25" customHeight="1" x14ac:dyDescent="0.3">
      <c r="B4540" s="8" t="s">
        <v>30</v>
      </c>
      <c r="C4540" s="2">
        <v>1128299</v>
      </c>
      <c r="D4540" s="3">
        <v>43979</v>
      </c>
      <c r="E4540" s="8" t="s">
        <v>31</v>
      </c>
      <c r="F4540" s="8" t="s">
        <v>44</v>
      </c>
      <c r="G4540" s="8" t="s">
        <v>45</v>
      </c>
      <c r="H4540" s="12" t="s">
        <v>20</v>
      </c>
      <c r="I4540" s="29" t="str">
        <f t="shared" si="70"/>
        <v>Women</v>
      </c>
      <c r="J4540" s="16">
        <v>46</v>
      </c>
      <c r="K4540" s="20">
        <v>135</v>
      </c>
      <c r="L4540" s="24">
        <v>621</v>
      </c>
      <c r="M4540" s="24">
        <v>217.35</v>
      </c>
      <c r="N4540" s="4">
        <v>0.35</v>
      </c>
      <c r="O4540" s="8" t="s">
        <v>83</v>
      </c>
    </row>
    <row r="4541" spans="2:15" ht="14.25" customHeight="1" x14ac:dyDescent="0.3">
      <c r="B4541" s="8" t="s">
        <v>30</v>
      </c>
      <c r="C4541" s="2">
        <v>1128299</v>
      </c>
      <c r="D4541" s="3">
        <v>43980</v>
      </c>
      <c r="E4541" s="8" t="s">
        <v>31</v>
      </c>
      <c r="F4541" s="8" t="s">
        <v>44</v>
      </c>
      <c r="G4541" s="8" t="s">
        <v>45</v>
      </c>
      <c r="H4541" s="12" t="s">
        <v>21</v>
      </c>
      <c r="I4541" s="29" t="str">
        <f t="shared" si="70"/>
        <v>Women</v>
      </c>
      <c r="J4541" s="16">
        <v>49</v>
      </c>
      <c r="K4541" s="20">
        <v>78</v>
      </c>
      <c r="L4541" s="24">
        <v>382.2</v>
      </c>
      <c r="M4541" s="24">
        <v>156.702</v>
      </c>
      <c r="N4541" s="4">
        <v>0.41</v>
      </c>
      <c r="O4541" s="8" t="s">
        <v>83</v>
      </c>
    </row>
    <row r="4542" spans="2:15" ht="14.25" customHeight="1" x14ac:dyDescent="0.3">
      <c r="B4542" s="8" t="s">
        <v>30</v>
      </c>
      <c r="C4542" s="2">
        <v>1128299</v>
      </c>
      <c r="D4542" s="3">
        <v>43981</v>
      </c>
      <c r="E4542" s="8" t="s">
        <v>31</v>
      </c>
      <c r="F4542" s="8" t="s">
        <v>46</v>
      </c>
      <c r="G4542" s="8" t="s">
        <v>47</v>
      </c>
      <c r="H4542" s="12" t="s">
        <v>22</v>
      </c>
      <c r="I4542" s="29" t="str">
        <f t="shared" si="70"/>
        <v>Men</v>
      </c>
      <c r="J4542" s="16">
        <v>51</v>
      </c>
      <c r="K4542" s="20">
        <v>73</v>
      </c>
      <c r="L4542" s="24">
        <v>372.3</v>
      </c>
      <c r="M4542" s="24">
        <v>145.197</v>
      </c>
      <c r="N4542" s="4">
        <v>0.39</v>
      </c>
      <c r="O4542" s="8" t="s">
        <v>83</v>
      </c>
    </row>
    <row r="4543" spans="2:15" ht="14.25" customHeight="1" x14ac:dyDescent="0.3">
      <c r="B4543" s="8" t="s">
        <v>30</v>
      </c>
      <c r="C4543" s="2">
        <v>1128299</v>
      </c>
      <c r="D4543" s="3">
        <v>43982</v>
      </c>
      <c r="E4543" s="8" t="s">
        <v>31</v>
      </c>
      <c r="F4543" s="8" t="s">
        <v>46</v>
      </c>
      <c r="G4543" s="8" t="s">
        <v>47</v>
      </c>
      <c r="H4543" s="12" t="s">
        <v>23</v>
      </c>
      <c r="I4543" s="29" t="str">
        <f t="shared" si="70"/>
        <v>Women</v>
      </c>
      <c r="J4543" s="16">
        <v>46</v>
      </c>
      <c r="K4543" s="20">
        <v>125</v>
      </c>
      <c r="L4543" s="24">
        <v>575</v>
      </c>
      <c r="M4543" s="24">
        <v>178.25</v>
      </c>
      <c r="N4543" s="4">
        <v>0.31</v>
      </c>
      <c r="O4543" s="8" t="s">
        <v>83</v>
      </c>
    </row>
    <row r="4544" spans="2:15" ht="14.25" customHeight="1" x14ac:dyDescent="0.3">
      <c r="B4544" s="8" t="s">
        <v>30</v>
      </c>
      <c r="C4544" s="2">
        <v>1128299</v>
      </c>
      <c r="D4544" s="3">
        <v>43983</v>
      </c>
      <c r="E4544" s="8" t="s">
        <v>31</v>
      </c>
      <c r="F4544" s="8" t="s">
        <v>46</v>
      </c>
      <c r="G4544" s="8" t="s">
        <v>47</v>
      </c>
      <c r="H4544" s="12" t="s">
        <v>17</v>
      </c>
      <c r="I4544" s="29" t="str">
        <f t="shared" si="70"/>
        <v>Men</v>
      </c>
      <c r="J4544" s="16">
        <v>36</v>
      </c>
      <c r="K4544" s="20">
        <v>138</v>
      </c>
      <c r="L4544" s="24">
        <v>496.8</v>
      </c>
      <c r="M4544" s="24">
        <v>213.62399999999997</v>
      </c>
      <c r="N4544" s="4">
        <v>0.43</v>
      </c>
      <c r="O4544" s="8" t="s">
        <v>83</v>
      </c>
    </row>
    <row r="4545" spans="2:15" ht="14.25" customHeight="1" x14ac:dyDescent="0.3">
      <c r="B4545" s="8" t="s">
        <v>30</v>
      </c>
      <c r="C4545" s="2">
        <v>1128299</v>
      </c>
      <c r="D4545" s="3">
        <v>43984</v>
      </c>
      <c r="E4545" s="8" t="s">
        <v>31</v>
      </c>
      <c r="F4545" s="8" t="s">
        <v>46</v>
      </c>
      <c r="G4545" s="8" t="s">
        <v>47</v>
      </c>
      <c r="H4545" s="12" t="s">
        <v>19</v>
      </c>
      <c r="I4545" s="29" t="str">
        <f t="shared" si="70"/>
        <v>Men</v>
      </c>
      <c r="J4545" s="16">
        <v>47</v>
      </c>
      <c r="K4545" s="20">
        <v>131</v>
      </c>
      <c r="L4545" s="24">
        <v>615.70000000000005</v>
      </c>
      <c r="M4545" s="24">
        <v>240.12299999999999</v>
      </c>
      <c r="N4545" s="4">
        <v>0.39</v>
      </c>
      <c r="O4545" s="8" t="s">
        <v>83</v>
      </c>
    </row>
    <row r="4546" spans="2:15" ht="14.25" customHeight="1" x14ac:dyDescent="0.3">
      <c r="B4546" s="8" t="s">
        <v>30</v>
      </c>
      <c r="C4546" s="2">
        <v>1128299</v>
      </c>
      <c r="D4546" s="3">
        <v>43985</v>
      </c>
      <c r="E4546" s="8" t="s">
        <v>31</v>
      </c>
      <c r="F4546" s="8" t="s">
        <v>46</v>
      </c>
      <c r="G4546" s="8" t="s">
        <v>47</v>
      </c>
      <c r="H4546" s="12" t="s">
        <v>20</v>
      </c>
      <c r="I4546" s="29" t="str">
        <f t="shared" si="70"/>
        <v>Women</v>
      </c>
      <c r="J4546" s="16">
        <v>47</v>
      </c>
      <c r="K4546" s="20">
        <v>122</v>
      </c>
      <c r="L4546" s="24">
        <v>573.4</v>
      </c>
      <c r="M4546" s="24">
        <v>223.62600000000003</v>
      </c>
      <c r="N4546" s="4">
        <v>0.39</v>
      </c>
      <c r="O4546" s="8" t="s">
        <v>83</v>
      </c>
    </row>
    <row r="4547" spans="2:15" ht="14.25" customHeight="1" x14ac:dyDescent="0.3">
      <c r="B4547" s="8" t="s">
        <v>30</v>
      </c>
      <c r="C4547" s="2">
        <v>1128299</v>
      </c>
      <c r="D4547" s="3">
        <v>43986</v>
      </c>
      <c r="E4547" s="8" t="s">
        <v>31</v>
      </c>
      <c r="F4547" s="8" t="s">
        <v>46</v>
      </c>
      <c r="G4547" s="8" t="s">
        <v>47</v>
      </c>
      <c r="H4547" s="12" t="s">
        <v>21</v>
      </c>
      <c r="I4547" s="29" t="str">
        <f t="shared" si="70"/>
        <v>Women</v>
      </c>
      <c r="J4547" s="16">
        <v>48</v>
      </c>
      <c r="K4547" s="20">
        <v>87</v>
      </c>
      <c r="L4547" s="24">
        <v>417.6</v>
      </c>
      <c r="M4547" s="24">
        <v>175.392</v>
      </c>
      <c r="N4547" s="4">
        <v>0.42</v>
      </c>
      <c r="O4547" s="8" t="s">
        <v>83</v>
      </c>
    </row>
    <row r="4548" spans="2:15" ht="14.25" customHeight="1" x14ac:dyDescent="0.3">
      <c r="B4548" s="8" t="s">
        <v>30</v>
      </c>
      <c r="C4548" s="2">
        <v>1128299</v>
      </c>
      <c r="D4548" s="3">
        <v>43987</v>
      </c>
      <c r="E4548" s="8" t="s">
        <v>31</v>
      </c>
      <c r="F4548" s="8" t="s">
        <v>46</v>
      </c>
      <c r="G4548" s="8" t="s">
        <v>47</v>
      </c>
      <c r="H4548" s="12" t="s">
        <v>22</v>
      </c>
      <c r="I4548" s="29" t="str">
        <f t="shared" si="70"/>
        <v>Men</v>
      </c>
      <c r="J4548" s="16">
        <v>52</v>
      </c>
      <c r="K4548" s="20">
        <v>65</v>
      </c>
      <c r="L4548" s="24">
        <v>338</v>
      </c>
      <c r="M4548" s="24">
        <v>135.19999999999999</v>
      </c>
      <c r="N4548" s="4">
        <v>0.4</v>
      </c>
      <c r="O4548" s="8" t="s">
        <v>83</v>
      </c>
    </row>
    <row r="4549" spans="2:15" ht="14.25" customHeight="1" x14ac:dyDescent="0.3">
      <c r="B4549" s="8" t="s">
        <v>30</v>
      </c>
      <c r="C4549" s="2">
        <v>1128299</v>
      </c>
      <c r="D4549" s="3">
        <v>43988</v>
      </c>
      <c r="E4549" s="8" t="s">
        <v>31</v>
      </c>
      <c r="F4549" s="8" t="s">
        <v>46</v>
      </c>
      <c r="G4549" s="8" t="s">
        <v>47</v>
      </c>
      <c r="H4549" s="12" t="s">
        <v>23</v>
      </c>
      <c r="I4549" s="29" t="str">
        <f t="shared" si="70"/>
        <v>Women</v>
      </c>
      <c r="J4549" s="16">
        <v>46</v>
      </c>
      <c r="K4549" s="20">
        <v>123</v>
      </c>
      <c r="L4549" s="24">
        <v>565.79999999999995</v>
      </c>
      <c r="M4549" s="24">
        <v>175.398</v>
      </c>
      <c r="N4549" s="4">
        <v>0.31</v>
      </c>
      <c r="O4549" s="8" t="s">
        <v>83</v>
      </c>
    </row>
    <row r="4550" spans="2:15" ht="14.25" customHeight="1" x14ac:dyDescent="0.3">
      <c r="B4550" s="8" t="s">
        <v>30</v>
      </c>
      <c r="C4550" s="2">
        <v>1128299</v>
      </c>
      <c r="D4550" s="3">
        <v>43989</v>
      </c>
      <c r="E4550" s="8" t="s">
        <v>31</v>
      </c>
      <c r="F4550" s="8" t="s">
        <v>46</v>
      </c>
      <c r="G4550" s="8" t="s">
        <v>47</v>
      </c>
      <c r="H4550" s="12" t="s">
        <v>17</v>
      </c>
      <c r="I4550" s="29" t="str">
        <f t="shared" si="70"/>
        <v>Men</v>
      </c>
      <c r="J4550" s="16">
        <v>46</v>
      </c>
      <c r="K4550" s="20">
        <v>167</v>
      </c>
      <c r="L4550" s="24">
        <v>768.2</v>
      </c>
      <c r="M4550" s="24">
        <v>345.68999999999994</v>
      </c>
      <c r="N4550" s="4">
        <v>0.44999999999999996</v>
      </c>
      <c r="O4550" s="8" t="s">
        <v>83</v>
      </c>
    </row>
    <row r="4551" spans="2:15" ht="14.25" customHeight="1" x14ac:dyDescent="0.3">
      <c r="B4551" s="8" t="s">
        <v>30</v>
      </c>
      <c r="C4551" s="2">
        <v>1128299</v>
      </c>
      <c r="D4551" s="3">
        <v>43990</v>
      </c>
      <c r="E4551" s="8" t="s">
        <v>31</v>
      </c>
      <c r="F4551" s="8" t="s">
        <v>46</v>
      </c>
      <c r="G4551" s="8" t="s">
        <v>47</v>
      </c>
      <c r="H4551" s="12" t="s">
        <v>19</v>
      </c>
      <c r="I4551" s="29" t="str">
        <f t="shared" ref="I4551:I4614" si="71">VLOOKUP(H4551,$Q$5:$R$11,2,0)</f>
        <v>Men</v>
      </c>
      <c r="J4551" s="16">
        <v>58</v>
      </c>
      <c r="K4551" s="20">
        <v>115</v>
      </c>
      <c r="L4551" s="24">
        <v>667</v>
      </c>
      <c r="M4551" s="24">
        <v>240.11999999999998</v>
      </c>
      <c r="N4551" s="4">
        <v>0.36</v>
      </c>
      <c r="O4551" s="8" t="s">
        <v>83</v>
      </c>
    </row>
    <row r="4552" spans="2:15" ht="14.25" customHeight="1" x14ac:dyDescent="0.3">
      <c r="B4552" s="8" t="s">
        <v>30</v>
      </c>
      <c r="C4552" s="2">
        <v>1128299</v>
      </c>
      <c r="D4552" s="3">
        <v>43991</v>
      </c>
      <c r="E4552" s="8" t="s">
        <v>31</v>
      </c>
      <c r="F4552" s="8" t="s">
        <v>46</v>
      </c>
      <c r="G4552" s="8" t="s">
        <v>47</v>
      </c>
      <c r="H4552" s="12" t="s">
        <v>20</v>
      </c>
      <c r="I4552" s="29" t="str">
        <f t="shared" si="71"/>
        <v>Women</v>
      </c>
      <c r="J4552" s="16">
        <v>60</v>
      </c>
      <c r="K4552" s="20">
        <v>115</v>
      </c>
      <c r="L4552" s="24">
        <v>690</v>
      </c>
      <c r="M4552" s="24">
        <v>276</v>
      </c>
      <c r="N4552" s="4">
        <v>0.4</v>
      </c>
      <c r="O4552" s="8" t="s">
        <v>83</v>
      </c>
    </row>
    <row r="4553" spans="2:15" ht="14.25" customHeight="1" x14ac:dyDescent="0.3">
      <c r="B4553" s="8" t="s">
        <v>30</v>
      </c>
      <c r="C4553" s="2">
        <v>1128299</v>
      </c>
      <c r="D4553" s="3">
        <v>43992</v>
      </c>
      <c r="E4553" s="8" t="s">
        <v>31</v>
      </c>
      <c r="F4553" s="8" t="s">
        <v>46</v>
      </c>
      <c r="G4553" s="8" t="s">
        <v>47</v>
      </c>
      <c r="H4553" s="12" t="s">
        <v>21</v>
      </c>
      <c r="I4553" s="29" t="str">
        <f t="shared" si="71"/>
        <v>Women</v>
      </c>
      <c r="J4553" s="16">
        <v>64</v>
      </c>
      <c r="K4553" s="20">
        <v>85</v>
      </c>
      <c r="L4553" s="24">
        <v>544</v>
      </c>
      <c r="M4553" s="24">
        <v>228.47999999999996</v>
      </c>
      <c r="N4553" s="4">
        <v>0.42</v>
      </c>
      <c r="O4553" s="8" t="s">
        <v>83</v>
      </c>
    </row>
    <row r="4554" spans="2:15" ht="14.25" customHeight="1" x14ac:dyDescent="0.3">
      <c r="B4554" s="8" t="s">
        <v>30</v>
      </c>
      <c r="C4554" s="2">
        <v>1128299</v>
      </c>
      <c r="D4554" s="3">
        <v>43993</v>
      </c>
      <c r="E4554" s="8" t="s">
        <v>31</v>
      </c>
      <c r="F4554" s="8" t="s">
        <v>46</v>
      </c>
      <c r="G4554" s="8" t="s">
        <v>47</v>
      </c>
      <c r="H4554" s="12" t="s">
        <v>22</v>
      </c>
      <c r="I4554" s="29" t="str">
        <f t="shared" si="71"/>
        <v>Men</v>
      </c>
      <c r="J4554" s="16">
        <v>69</v>
      </c>
      <c r="K4554" s="20">
        <v>46</v>
      </c>
      <c r="L4554" s="24">
        <v>317.39999999999998</v>
      </c>
      <c r="M4554" s="24">
        <v>120.61200000000001</v>
      </c>
      <c r="N4554" s="4">
        <v>0.38</v>
      </c>
      <c r="O4554" s="8" t="s">
        <v>83</v>
      </c>
    </row>
    <row r="4555" spans="2:15" ht="14.25" customHeight="1" x14ac:dyDescent="0.3">
      <c r="B4555" s="8" t="s">
        <v>30</v>
      </c>
      <c r="C4555" s="2">
        <v>1128299</v>
      </c>
      <c r="D4555" s="3">
        <v>43994</v>
      </c>
      <c r="E4555" s="8" t="s">
        <v>31</v>
      </c>
      <c r="F4555" s="8" t="s">
        <v>46</v>
      </c>
      <c r="G4555" s="8" t="s">
        <v>47</v>
      </c>
      <c r="H4555" s="12" t="s">
        <v>23</v>
      </c>
      <c r="I4555" s="29" t="str">
        <f t="shared" si="71"/>
        <v>Women</v>
      </c>
      <c r="J4555" s="16">
        <v>62</v>
      </c>
      <c r="K4555" s="20">
        <v>105</v>
      </c>
      <c r="L4555" s="24">
        <v>651</v>
      </c>
      <c r="M4555" s="24">
        <v>221.34</v>
      </c>
      <c r="N4555" s="4">
        <v>0.34</v>
      </c>
      <c r="O4555" s="8" t="s">
        <v>83</v>
      </c>
    </row>
    <row r="4556" spans="2:15" ht="14.25" customHeight="1" x14ac:dyDescent="0.3">
      <c r="B4556" s="8" t="s">
        <v>30</v>
      </c>
      <c r="C4556" s="2">
        <v>1128299</v>
      </c>
      <c r="D4556" s="3">
        <v>43995</v>
      </c>
      <c r="E4556" s="8" t="s">
        <v>31</v>
      </c>
      <c r="F4556" s="8" t="s">
        <v>46</v>
      </c>
      <c r="G4556" s="8" t="s">
        <v>47</v>
      </c>
      <c r="H4556" s="12" t="s">
        <v>17</v>
      </c>
      <c r="I4556" s="29" t="str">
        <f t="shared" si="71"/>
        <v>Men</v>
      </c>
      <c r="J4556" s="16">
        <v>68</v>
      </c>
      <c r="K4556" s="20">
        <v>160</v>
      </c>
      <c r="L4556" s="24">
        <v>1088</v>
      </c>
      <c r="M4556" s="24">
        <v>478.71999999999997</v>
      </c>
      <c r="N4556" s="4">
        <v>0.44</v>
      </c>
      <c r="O4556" s="8" t="s">
        <v>83</v>
      </c>
    </row>
    <row r="4557" spans="2:15" ht="14.25" customHeight="1" x14ac:dyDescent="0.3">
      <c r="B4557" s="8" t="s">
        <v>30</v>
      </c>
      <c r="C4557" s="2">
        <v>1128299</v>
      </c>
      <c r="D4557" s="3">
        <v>43996</v>
      </c>
      <c r="E4557" s="8" t="s">
        <v>31</v>
      </c>
      <c r="F4557" s="8" t="s">
        <v>46</v>
      </c>
      <c r="G4557" s="8" t="s">
        <v>47</v>
      </c>
      <c r="H4557" s="12" t="s">
        <v>19</v>
      </c>
      <c r="I4557" s="29" t="str">
        <f t="shared" si="71"/>
        <v>Men</v>
      </c>
      <c r="J4557" s="16">
        <v>71</v>
      </c>
      <c r="K4557" s="20">
        <v>88</v>
      </c>
      <c r="L4557" s="24">
        <v>624.79999999999995</v>
      </c>
      <c r="M4557" s="24">
        <v>243.67200000000003</v>
      </c>
      <c r="N4557" s="4">
        <v>0.39</v>
      </c>
      <c r="O4557" s="8" t="s">
        <v>83</v>
      </c>
    </row>
    <row r="4558" spans="2:15" ht="14.25" customHeight="1" x14ac:dyDescent="0.3">
      <c r="B4558" s="8" t="s">
        <v>30</v>
      </c>
      <c r="C4558" s="2">
        <v>1128299</v>
      </c>
      <c r="D4558" s="3">
        <v>43997</v>
      </c>
      <c r="E4558" s="8" t="s">
        <v>31</v>
      </c>
      <c r="F4558" s="8" t="s">
        <v>46</v>
      </c>
      <c r="G4558" s="8" t="s">
        <v>47</v>
      </c>
      <c r="H4558" s="12" t="s">
        <v>20</v>
      </c>
      <c r="I4558" s="29" t="str">
        <f t="shared" si="71"/>
        <v>Women</v>
      </c>
      <c r="J4558" s="16">
        <v>74</v>
      </c>
      <c r="K4558" s="20">
        <v>120</v>
      </c>
      <c r="L4558" s="24">
        <v>888</v>
      </c>
      <c r="M4558" s="24">
        <v>346.32000000000005</v>
      </c>
      <c r="N4558" s="4">
        <v>0.39</v>
      </c>
      <c r="O4558" s="8" t="s">
        <v>83</v>
      </c>
    </row>
    <row r="4559" spans="2:15" ht="14.25" customHeight="1" x14ac:dyDescent="0.3">
      <c r="B4559" s="8" t="s">
        <v>30</v>
      </c>
      <c r="C4559" s="2">
        <v>1128299</v>
      </c>
      <c r="D4559" s="3">
        <v>43998</v>
      </c>
      <c r="E4559" s="8" t="s">
        <v>31</v>
      </c>
      <c r="F4559" s="8" t="s">
        <v>46</v>
      </c>
      <c r="G4559" s="8" t="s">
        <v>47</v>
      </c>
      <c r="H4559" s="12" t="s">
        <v>21</v>
      </c>
      <c r="I4559" s="29" t="str">
        <f t="shared" si="71"/>
        <v>Women</v>
      </c>
      <c r="J4559" s="16">
        <v>55</v>
      </c>
      <c r="K4559" s="20">
        <v>90</v>
      </c>
      <c r="L4559" s="24">
        <v>495</v>
      </c>
      <c r="M4559" s="24">
        <v>207.9</v>
      </c>
      <c r="N4559" s="4">
        <v>0.42</v>
      </c>
      <c r="O4559" s="8" t="s">
        <v>83</v>
      </c>
    </row>
    <row r="4560" spans="2:15" ht="14.25" customHeight="1" x14ac:dyDescent="0.3">
      <c r="B4560" s="8" t="s">
        <v>30</v>
      </c>
      <c r="C4560" s="2">
        <v>1128299</v>
      </c>
      <c r="D4560" s="3">
        <v>43999</v>
      </c>
      <c r="E4560" s="8" t="s">
        <v>31</v>
      </c>
      <c r="F4560" s="8" t="s">
        <v>46</v>
      </c>
      <c r="G4560" s="8" t="s">
        <v>47</v>
      </c>
      <c r="H4560" s="12" t="s">
        <v>22</v>
      </c>
      <c r="I4560" s="29" t="str">
        <f t="shared" si="71"/>
        <v>Men</v>
      </c>
      <c r="J4560" s="16">
        <v>59</v>
      </c>
      <c r="K4560" s="20">
        <v>56</v>
      </c>
      <c r="L4560" s="24">
        <v>330.4</v>
      </c>
      <c r="M4560" s="24">
        <v>132.16000000000003</v>
      </c>
      <c r="N4560" s="4">
        <v>0.4</v>
      </c>
      <c r="O4560" s="8" t="s">
        <v>83</v>
      </c>
    </row>
    <row r="4561" spans="2:15" ht="14.25" customHeight="1" x14ac:dyDescent="0.3">
      <c r="B4561" s="8" t="s">
        <v>30</v>
      </c>
      <c r="C4561" s="2">
        <v>1128299</v>
      </c>
      <c r="D4561" s="3">
        <v>44000</v>
      </c>
      <c r="E4561" s="8" t="s">
        <v>31</v>
      </c>
      <c r="F4561" s="8" t="s">
        <v>46</v>
      </c>
      <c r="G4561" s="8" t="s">
        <v>47</v>
      </c>
      <c r="H4561" s="12" t="s">
        <v>23</v>
      </c>
      <c r="I4561" s="29" t="str">
        <f t="shared" si="71"/>
        <v>Women</v>
      </c>
      <c r="J4561" s="16">
        <v>78</v>
      </c>
      <c r="K4561" s="20">
        <v>88</v>
      </c>
      <c r="L4561" s="24">
        <v>686.4</v>
      </c>
      <c r="M4561" s="24">
        <v>219.648</v>
      </c>
      <c r="N4561" s="4">
        <v>0.32</v>
      </c>
      <c r="O4561" s="8" t="s">
        <v>83</v>
      </c>
    </row>
    <row r="4562" spans="2:15" ht="14.25" customHeight="1" x14ac:dyDescent="0.3">
      <c r="B4562" s="8" t="s">
        <v>30</v>
      </c>
      <c r="C4562" s="2">
        <v>1128299</v>
      </c>
      <c r="D4562" s="3">
        <v>44001</v>
      </c>
      <c r="E4562" s="8" t="s">
        <v>31</v>
      </c>
      <c r="F4562" s="8" t="s">
        <v>46</v>
      </c>
      <c r="G4562" s="8" t="s">
        <v>47</v>
      </c>
      <c r="H4562" s="12" t="s">
        <v>17</v>
      </c>
      <c r="I4562" s="29" t="str">
        <f t="shared" si="71"/>
        <v>Men</v>
      </c>
      <c r="J4562" s="16">
        <v>55</v>
      </c>
      <c r="K4562" s="20">
        <v>165</v>
      </c>
      <c r="L4562" s="24">
        <v>907.5</v>
      </c>
      <c r="M4562" s="24">
        <v>372.07499999999999</v>
      </c>
      <c r="N4562" s="4">
        <v>0.41</v>
      </c>
      <c r="O4562" s="8" t="s">
        <v>83</v>
      </c>
    </row>
    <row r="4563" spans="2:15" ht="14.25" customHeight="1" x14ac:dyDescent="0.3">
      <c r="B4563" s="8" t="s">
        <v>30</v>
      </c>
      <c r="C4563" s="2">
        <v>1128299</v>
      </c>
      <c r="D4563" s="3">
        <v>44002</v>
      </c>
      <c r="E4563" s="8" t="s">
        <v>31</v>
      </c>
      <c r="F4563" s="8" t="s">
        <v>46</v>
      </c>
      <c r="G4563" s="8" t="s">
        <v>47</v>
      </c>
      <c r="H4563" s="12" t="s">
        <v>19</v>
      </c>
      <c r="I4563" s="29" t="str">
        <f t="shared" si="71"/>
        <v>Men</v>
      </c>
      <c r="J4563" s="16">
        <v>60</v>
      </c>
      <c r="K4563" s="20">
        <v>108</v>
      </c>
      <c r="L4563" s="24">
        <v>648</v>
      </c>
      <c r="M4563" s="24">
        <v>246.24</v>
      </c>
      <c r="N4563" s="4">
        <v>0.38</v>
      </c>
      <c r="O4563" s="8" t="s">
        <v>83</v>
      </c>
    </row>
    <row r="4564" spans="2:15" ht="14.25" customHeight="1" x14ac:dyDescent="0.3">
      <c r="B4564" s="8" t="s">
        <v>30</v>
      </c>
      <c r="C4564" s="2">
        <v>1128299</v>
      </c>
      <c r="D4564" s="3">
        <v>44003</v>
      </c>
      <c r="E4564" s="8" t="s">
        <v>31</v>
      </c>
      <c r="F4564" s="8" t="s">
        <v>46</v>
      </c>
      <c r="G4564" s="8" t="s">
        <v>47</v>
      </c>
      <c r="H4564" s="12" t="s">
        <v>20</v>
      </c>
      <c r="I4564" s="29" t="str">
        <f t="shared" si="71"/>
        <v>Women</v>
      </c>
      <c r="J4564" s="16">
        <v>61</v>
      </c>
      <c r="K4564" s="20">
        <v>120</v>
      </c>
      <c r="L4564" s="24">
        <v>732</v>
      </c>
      <c r="M4564" s="24">
        <v>278.15999999999997</v>
      </c>
      <c r="N4564" s="4">
        <v>0.38</v>
      </c>
      <c r="O4564" s="8" t="s">
        <v>83</v>
      </c>
    </row>
    <row r="4565" spans="2:15" ht="14.25" customHeight="1" x14ac:dyDescent="0.3">
      <c r="B4565" s="8" t="s">
        <v>30</v>
      </c>
      <c r="C4565" s="2">
        <v>1128299</v>
      </c>
      <c r="D4565" s="3">
        <v>44004</v>
      </c>
      <c r="E4565" s="8" t="s">
        <v>31</v>
      </c>
      <c r="F4565" s="8" t="s">
        <v>46</v>
      </c>
      <c r="G4565" s="8" t="s">
        <v>47</v>
      </c>
      <c r="H4565" s="12" t="s">
        <v>21</v>
      </c>
      <c r="I4565" s="29" t="str">
        <f t="shared" si="71"/>
        <v>Women</v>
      </c>
      <c r="J4565" s="16">
        <v>59</v>
      </c>
      <c r="K4565" s="20">
        <v>90</v>
      </c>
      <c r="L4565" s="24">
        <v>531</v>
      </c>
      <c r="M4565" s="24">
        <v>233.64000000000001</v>
      </c>
      <c r="N4565" s="4">
        <v>0.44</v>
      </c>
      <c r="O4565" s="8" t="s">
        <v>83</v>
      </c>
    </row>
    <row r="4566" spans="2:15" ht="14.25" customHeight="1" x14ac:dyDescent="0.3">
      <c r="B4566" s="8" t="s">
        <v>30</v>
      </c>
      <c r="C4566" s="2">
        <v>1128299</v>
      </c>
      <c r="D4566" s="3">
        <v>44005</v>
      </c>
      <c r="E4566" s="8" t="s">
        <v>31</v>
      </c>
      <c r="F4566" s="8" t="s">
        <v>46</v>
      </c>
      <c r="G4566" s="8" t="s">
        <v>47</v>
      </c>
      <c r="H4566" s="12" t="s">
        <v>22</v>
      </c>
      <c r="I4566" s="29" t="str">
        <f t="shared" si="71"/>
        <v>Men</v>
      </c>
      <c r="J4566" s="16">
        <v>60</v>
      </c>
      <c r="K4566" s="20">
        <v>52</v>
      </c>
      <c r="L4566" s="24">
        <v>312</v>
      </c>
      <c r="M4566" s="24">
        <v>118.55999999999999</v>
      </c>
      <c r="N4566" s="4">
        <v>0.38</v>
      </c>
      <c r="O4566" s="8" t="s">
        <v>83</v>
      </c>
    </row>
    <row r="4567" spans="2:15" ht="14.25" customHeight="1" x14ac:dyDescent="0.3">
      <c r="B4567" s="8" t="s">
        <v>30</v>
      </c>
      <c r="C4567" s="2">
        <v>1128299</v>
      </c>
      <c r="D4567" s="3">
        <v>44006</v>
      </c>
      <c r="E4567" s="8" t="s">
        <v>31</v>
      </c>
      <c r="F4567" s="8" t="s">
        <v>46</v>
      </c>
      <c r="G4567" s="8" t="s">
        <v>47</v>
      </c>
      <c r="H4567" s="12" t="s">
        <v>23</v>
      </c>
      <c r="I4567" s="29" t="str">
        <f t="shared" si="71"/>
        <v>Women</v>
      </c>
      <c r="J4567" s="16">
        <v>75</v>
      </c>
      <c r="K4567" s="20">
        <v>125</v>
      </c>
      <c r="L4567" s="24">
        <v>937.5</v>
      </c>
      <c r="M4567" s="24">
        <v>309.375</v>
      </c>
      <c r="N4567" s="4">
        <v>0.33</v>
      </c>
      <c r="O4567" s="8" t="s">
        <v>83</v>
      </c>
    </row>
    <row r="4568" spans="2:15" ht="14.25" customHeight="1" x14ac:dyDescent="0.3">
      <c r="B4568" s="8" t="s">
        <v>30</v>
      </c>
      <c r="C4568" s="2">
        <v>1128299</v>
      </c>
      <c r="D4568" s="3">
        <v>44007</v>
      </c>
      <c r="E4568" s="8" t="s">
        <v>31</v>
      </c>
      <c r="F4568" s="8" t="s">
        <v>46</v>
      </c>
      <c r="G4568" s="8" t="s">
        <v>47</v>
      </c>
      <c r="H4568" s="12" t="s">
        <v>17</v>
      </c>
      <c r="I4568" s="29" t="str">
        <f t="shared" si="71"/>
        <v>Men</v>
      </c>
      <c r="J4568" s="16">
        <v>71</v>
      </c>
      <c r="K4568" s="20">
        <v>195</v>
      </c>
      <c r="L4568" s="24">
        <v>1384.5</v>
      </c>
      <c r="M4568" s="24">
        <v>581.49</v>
      </c>
      <c r="N4568" s="4">
        <v>0.42</v>
      </c>
      <c r="O4568" s="8" t="s">
        <v>83</v>
      </c>
    </row>
    <row r="4569" spans="2:15" ht="14.25" customHeight="1" x14ac:dyDescent="0.3">
      <c r="B4569" s="8" t="s">
        <v>30</v>
      </c>
      <c r="C4569" s="2">
        <v>1128299</v>
      </c>
      <c r="D4569" s="3">
        <v>44008</v>
      </c>
      <c r="E4569" s="8" t="s">
        <v>31</v>
      </c>
      <c r="F4569" s="8" t="s">
        <v>46</v>
      </c>
      <c r="G4569" s="8" t="s">
        <v>47</v>
      </c>
      <c r="H4569" s="12" t="s">
        <v>19</v>
      </c>
      <c r="I4569" s="29" t="str">
        <f t="shared" si="71"/>
        <v>Men</v>
      </c>
      <c r="J4569" s="16">
        <v>74</v>
      </c>
      <c r="K4569" s="20">
        <v>188</v>
      </c>
      <c r="L4569" s="24">
        <v>1391.2</v>
      </c>
      <c r="M4569" s="24">
        <v>514.74399999999991</v>
      </c>
      <c r="N4569" s="4">
        <v>0.37</v>
      </c>
      <c r="O4569" s="8" t="s">
        <v>83</v>
      </c>
    </row>
    <row r="4570" spans="2:15" ht="14.25" customHeight="1" x14ac:dyDescent="0.3">
      <c r="B4570" s="8" t="s">
        <v>30</v>
      </c>
      <c r="C4570" s="2">
        <v>1128299</v>
      </c>
      <c r="D4570" s="3">
        <v>44009</v>
      </c>
      <c r="E4570" s="8" t="s">
        <v>31</v>
      </c>
      <c r="F4570" s="8" t="s">
        <v>46</v>
      </c>
      <c r="G4570" s="8" t="s">
        <v>47</v>
      </c>
      <c r="H4570" s="12" t="s">
        <v>20</v>
      </c>
      <c r="I4570" s="29" t="str">
        <f t="shared" si="71"/>
        <v>Women</v>
      </c>
      <c r="J4570" s="16">
        <v>72</v>
      </c>
      <c r="K4570" s="20">
        <v>163</v>
      </c>
      <c r="L4570" s="24">
        <v>1173.5999999999999</v>
      </c>
      <c r="M4570" s="24">
        <v>445.96800000000002</v>
      </c>
      <c r="N4570" s="4">
        <v>0.38</v>
      </c>
      <c r="O4570" s="8" t="s">
        <v>83</v>
      </c>
    </row>
    <row r="4571" spans="2:15" ht="14.25" customHeight="1" x14ac:dyDescent="0.3">
      <c r="B4571" s="8" t="s">
        <v>30</v>
      </c>
      <c r="C4571" s="2">
        <v>1128299</v>
      </c>
      <c r="D4571" s="3">
        <v>44010</v>
      </c>
      <c r="E4571" s="8" t="s">
        <v>31</v>
      </c>
      <c r="F4571" s="8" t="s">
        <v>46</v>
      </c>
      <c r="G4571" s="8" t="s">
        <v>47</v>
      </c>
      <c r="H4571" s="12" t="s">
        <v>21</v>
      </c>
      <c r="I4571" s="29" t="str">
        <f t="shared" si="71"/>
        <v>Women</v>
      </c>
      <c r="J4571" s="16">
        <v>75</v>
      </c>
      <c r="K4571" s="20">
        <v>125</v>
      </c>
      <c r="L4571" s="24">
        <v>937.5</v>
      </c>
      <c r="M4571" s="24">
        <v>375</v>
      </c>
      <c r="N4571" s="4">
        <v>0.4</v>
      </c>
      <c r="O4571" s="8" t="s">
        <v>83</v>
      </c>
    </row>
    <row r="4572" spans="2:15" ht="14.25" customHeight="1" x14ac:dyDescent="0.3">
      <c r="B4572" s="8" t="s">
        <v>30</v>
      </c>
      <c r="C4572" s="2">
        <v>1128299</v>
      </c>
      <c r="D4572" s="3">
        <v>44011</v>
      </c>
      <c r="E4572" s="8" t="s">
        <v>31</v>
      </c>
      <c r="F4572" s="8" t="s">
        <v>46</v>
      </c>
      <c r="G4572" s="8" t="s">
        <v>47</v>
      </c>
      <c r="H4572" s="12" t="s">
        <v>22</v>
      </c>
      <c r="I4572" s="29" t="str">
        <f t="shared" si="71"/>
        <v>Men</v>
      </c>
      <c r="J4572" s="16">
        <v>82</v>
      </c>
      <c r="K4572" s="20">
        <v>105</v>
      </c>
      <c r="L4572" s="24">
        <v>861</v>
      </c>
      <c r="M4572" s="24">
        <v>335.79</v>
      </c>
      <c r="N4572" s="4">
        <v>0.39</v>
      </c>
      <c r="O4572" s="8" t="s">
        <v>83</v>
      </c>
    </row>
    <row r="4573" spans="2:15" ht="14.25" customHeight="1" x14ac:dyDescent="0.3">
      <c r="B4573" s="8" t="s">
        <v>30</v>
      </c>
      <c r="C4573" s="2">
        <v>1128299</v>
      </c>
      <c r="D4573" s="3">
        <v>44012</v>
      </c>
      <c r="E4573" s="8" t="s">
        <v>31</v>
      </c>
      <c r="F4573" s="8" t="s">
        <v>46</v>
      </c>
      <c r="G4573" s="8" t="s">
        <v>47</v>
      </c>
      <c r="H4573" s="12" t="s">
        <v>23</v>
      </c>
      <c r="I4573" s="29" t="str">
        <f t="shared" si="71"/>
        <v>Women</v>
      </c>
      <c r="J4573" s="16">
        <v>98</v>
      </c>
      <c r="K4573" s="20">
        <v>182</v>
      </c>
      <c r="L4573" s="24">
        <v>1783.6</v>
      </c>
      <c r="M4573" s="24">
        <v>606.42400000000009</v>
      </c>
      <c r="N4573" s="4">
        <v>0.34</v>
      </c>
      <c r="O4573" s="8" t="s">
        <v>83</v>
      </c>
    </row>
    <row r="4574" spans="2:15" ht="14.25" customHeight="1" x14ac:dyDescent="0.3">
      <c r="B4574" s="8" t="s">
        <v>30</v>
      </c>
      <c r="C4574" s="2">
        <v>1128299</v>
      </c>
      <c r="D4574" s="3">
        <v>44013</v>
      </c>
      <c r="E4574" s="8" t="s">
        <v>31</v>
      </c>
      <c r="F4574" s="8" t="s">
        <v>46</v>
      </c>
      <c r="G4574" s="8" t="s">
        <v>47</v>
      </c>
      <c r="H4574" s="12" t="s">
        <v>17</v>
      </c>
      <c r="I4574" s="29" t="str">
        <f t="shared" si="71"/>
        <v>Men</v>
      </c>
      <c r="J4574" s="16">
        <v>73</v>
      </c>
      <c r="K4574" s="20">
        <v>239</v>
      </c>
      <c r="L4574" s="24">
        <v>1744.7</v>
      </c>
      <c r="M4574" s="24">
        <v>697.88</v>
      </c>
      <c r="N4574" s="4">
        <v>0.4</v>
      </c>
      <c r="O4574" s="8" t="s">
        <v>83</v>
      </c>
    </row>
    <row r="4575" spans="2:15" ht="14.25" customHeight="1" x14ac:dyDescent="0.3">
      <c r="B4575" s="8" t="s">
        <v>30</v>
      </c>
      <c r="C4575" s="2">
        <v>1128299</v>
      </c>
      <c r="D4575" s="3">
        <v>44014</v>
      </c>
      <c r="E4575" s="8" t="s">
        <v>31</v>
      </c>
      <c r="F4575" s="8" t="s">
        <v>46</v>
      </c>
      <c r="G4575" s="8" t="s">
        <v>47</v>
      </c>
      <c r="H4575" s="12" t="s">
        <v>19</v>
      </c>
      <c r="I4575" s="29" t="str">
        <f t="shared" si="71"/>
        <v>Men</v>
      </c>
      <c r="J4575" s="16">
        <v>82</v>
      </c>
      <c r="K4575" s="20">
        <v>182</v>
      </c>
      <c r="L4575" s="24">
        <v>1492.4</v>
      </c>
      <c r="M4575" s="24">
        <v>537.2639999999999</v>
      </c>
      <c r="N4575" s="4">
        <v>0.36</v>
      </c>
      <c r="O4575" s="8" t="s">
        <v>83</v>
      </c>
    </row>
    <row r="4576" spans="2:15" ht="14.25" customHeight="1" x14ac:dyDescent="0.3">
      <c r="B4576" s="8" t="s">
        <v>30</v>
      </c>
      <c r="C4576" s="2">
        <v>1128299</v>
      </c>
      <c r="D4576" s="3">
        <v>44015</v>
      </c>
      <c r="E4576" s="8" t="s">
        <v>31</v>
      </c>
      <c r="F4576" s="8" t="s">
        <v>46</v>
      </c>
      <c r="G4576" s="8" t="s">
        <v>47</v>
      </c>
      <c r="H4576" s="12" t="s">
        <v>20</v>
      </c>
      <c r="I4576" s="29" t="str">
        <f t="shared" si="71"/>
        <v>Women</v>
      </c>
      <c r="J4576" s="16">
        <v>78</v>
      </c>
      <c r="K4576" s="20">
        <v>175</v>
      </c>
      <c r="L4576" s="24">
        <v>1365</v>
      </c>
      <c r="M4576" s="24">
        <v>477.75</v>
      </c>
      <c r="N4576" s="4">
        <v>0.35</v>
      </c>
      <c r="O4576" s="8" t="s">
        <v>83</v>
      </c>
    </row>
    <row r="4577" spans="2:15" ht="14.25" customHeight="1" x14ac:dyDescent="0.3">
      <c r="B4577" s="8" t="s">
        <v>30</v>
      </c>
      <c r="C4577" s="2">
        <v>1128299</v>
      </c>
      <c r="D4577" s="3">
        <v>44016</v>
      </c>
      <c r="E4577" s="8" t="s">
        <v>31</v>
      </c>
      <c r="F4577" s="8" t="s">
        <v>46</v>
      </c>
      <c r="G4577" s="8" t="s">
        <v>47</v>
      </c>
      <c r="H4577" s="12" t="s">
        <v>21</v>
      </c>
      <c r="I4577" s="29" t="str">
        <f t="shared" si="71"/>
        <v>Women</v>
      </c>
      <c r="J4577" s="16">
        <v>78</v>
      </c>
      <c r="K4577" s="20">
        <v>137</v>
      </c>
      <c r="L4577" s="24">
        <v>1068.5999999999999</v>
      </c>
      <c r="M4577" s="24">
        <v>438.12599999999992</v>
      </c>
      <c r="N4577" s="4">
        <v>0.41</v>
      </c>
      <c r="O4577" s="8" t="s">
        <v>83</v>
      </c>
    </row>
    <row r="4578" spans="2:15" ht="14.25" customHeight="1" x14ac:dyDescent="0.3">
      <c r="B4578" s="8" t="s">
        <v>30</v>
      </c>
      <c r="C4578" s="2">
        <v>1128299</v>
      </c>
      <c r="D4578" s="3">
        <v>44017</v>
      </c>
      <c r="E4578" s="8" t="s">
        <v>31</v>
      </c>
      <c r="F4578" s="8" t="s">
        <v>46</v>
      </c>
      <c r="G4578" s="8" t="s">
        <v>47</v>
      </c>
      <c r="H4578" s="12" t="s">
        <v>22</v>
      </c>
      <c r="I4578" s="29" t="str">
        <f t="shared" si="71"/>
        <v>Men</v>
      </c>
      <c r="J4578" s="16">
        <v>77</v>
      </c>
      <c r="K4578" s="20">
        <v>144</v>
      </c>
      <c r="L4578" s="24">
        <v>1108.8</v>
      </c>
      <c r="M4578" s="24">
        <v>388.08</v>
      </c>
      <c r="N4578" s="4">
        <v>0.35</v>
      </c>
      <c r="O4578" s="8" t="s">
        <v>83</v>
      </c>
    </row>
    <row r="4579" spans="2:15" ht="14.25" customHeight="1" x14ac:dyDescent="0.3">
      <c r="B4579" s="8" t="s">
        <v>30</v>
      </c>
      <c r="C4579" s="2">
        <v>1128299</v>
      </c>
      <c r="D4579" s="3">
        <v>44018</v>
      </c>
      <c r="E4579" s="8" t="s">
        <v>31</v>
      </c>
      <c r="F4579" s="8" t="s">
        <v>46</v>
      </c>
      <c r="G4579" s="8" t="s">
        <v>47</v>
      </c>
      <c r="H4579" s="12" t="s">
        <v>23</v>
      </c>
      <c r="I4579" s="29" t="str">
        <f t="shared" si="71"/>
        <v>Women</v>
      </c>
      <c r="J4579" s="16">
        <v>95</v>
      </c>
      <c r="K4579" s="20">
        <v>155</v>
      </c>
      <c r="L4579" s="24">
        <v>1472.5</v>
      </c>
      <c r="M4579" s="24">
        <v>515.375</v>
      </c>
      <c r="N4579" s="4">
        <v>0.35</v>
      </c>
      <c r="O4579" s="8" t="s">
        <v>83</v>
      </c>
    </row>
    <row r="4580" spans="2:15" ht="14.25" customHeight="1" x14ac:dyDescent="0.3">
      <c r="B4580" s="8" t="s">
        <v>30</v>
      </c>
      <c r="C4580" s="2">
        <v>1128299</v>
      </c>
      <c r="D4580" s="3">
        <v>44019</v>
      </c>
      <c r="E4580" s="8" t="s">
        <v>31</v>
      </c>
      <c r="F4580" s="8" t="s">
        <v>46</v>
      </c>
      <c r="G4580" s="8" t="s">
        <v>47</v>
      </c>
      <c r="H4580" s="12" t="s">
        <v>17</v>
      </c>
      <c r="I4580" s="29" t="str">
        <f t="shared" si="71"/>
        <v>Men</v>
      </c>
      <c r="J4580" s="16">
        <v>80</v>
      </c>
      <c r="K4580" s="20">
        <v>217</v>
      </c>
      <c r="L4580" s="24">
        <v>1736</v>
      </c>
      <c r="M4580" s="24">
        <v>781.19999999999993</v>
      </c>
      <c r="N4580" s="4">
        <v>0.44999999999999996</v>
      </c>
      <c r="O4580" s="8" t="s">
        <v>83</v>
      </c>
    </row>
    <row r="4581" spans="2:15" ht="14.25" customHeight="1" x14ac:dyDescent="0.3">
      <c r="B4581" s="8" t="s">
        <v>30</v>
      </c>
      <c r="C4581" s="2">
        <v>1128299</v>
      </c>
      <c r="D4581" s="3">
        <v>44020</v>
      </c>
      <c r="E4581" s="8" t="s">
        <v>31</v>
      </c>
      <c r="F4581" s="8" t="s">
        <v>46</v>
      </c>
      <c r="G4581" s="8" t="s">
        <v>47</v>
      </c>
      <c r="H4581" s="12" t="s">
        <v>19</v>
      </c>
      <c r="I4581" s="29" t="str">
        <f t="shared" si="71"/>
        <v>Men</v>
      </c>
      <c r="J4581" s="16">
        <v>77</v>
      </c>
      <c r="K4581" s="20">
        <v>210</v>
      </c>
      <c r="L4581" s="24">
        <v>1617</v>
      </c>
      <c r="M4581" s="24">
        <v>630.63</v>
      </c>
      <c r="N4581" s="4">
        <v>0.39</v>
      </c>
      <c r="O4581" s="8" t="s">
        <v>83</v>
      </c>
    </row>
    <row r="4582" spans="2:15" ht="14.25" customHeight="1" x14ac:dyDescent="0.3">
      <c r="B4582" s="8" t="s">
        <v>30</v>
      </c>
      <c r="C4582" s="2">
        <v>1128299</v>
      </c>
      <c r="D4582" s="3">
        <v>44021</v>
      </c>
      <c r="E4582" s="8" t="s">
        <v>31</v>
      </c>
      <c r="F4582" s="8" t="s">
        <v>46</v>
      </c>
      <c r="G4582" s="8" t="s">
        <v>47</v>
      </c>
      <c r="H4582" s="12" t="s">
        <v>20</v>
      </c>
      <c r="I4582" s="29" t="str">
        <f t="shared" si="71"/>
        <v>Women</v>
      </c>
      <c r="J4582" s="16">
        <v>73</v>
      </c>
      <c r="K4582" s="20">
        <v>163</v>
      </c>
      <c r="L4582" s="24">
        <v>1189.9000000000001</v>
      </c>
      <c r="M4582" s="24">
        <v>416.46499999999997</v>
      </c>
      <c r="N4582" s="4">
        <v>0.35</v>
      </c>
      <c r="O4582" s="8" t="s">
        <v>83</v>
      </c>
    </row>
    <row r="4583" spans="2:15" ht="14.25" customHeight="1" x14ac:dyDescent="0.3">
      <c r="B4583" s="8" t="s">
        <v>30</v>
      </c>
      <c r="C4583" s="2">
        <v>1128299</v>
      </c>
      <c r="D4583" s="3">
        <v>44022</v>
      </c>
      <c r="E4583" s="8" t="s">
        <v>31</v>
      </c>
      <c r="F4583" s="8" t="s">
        <v>46</v>
      </c>
      <c r="G4583" s="8" t="s">
        <v>47</v>
      </c>
      <c r="H4583" s="12" t="s">
        <v>21</v>
      </c>
      <c r="I4583" s="29" t="str">
        <f t="shared" si="71"/>
        <v>Women</v>
      </c>
      <c r="J4583" s="16">
        <v>74</v>
      </c>
      <c r="K4583" s="20">
        <v>155</v>
      </c>
      <c r="L4583" s="24">
        <v>1147</v>
      </c>
      <c r="M4583" s="24">
        <v>504.68</v>
      </c>
      <c r="N4583" s="4">
        <v>0.44</v>
      </c>
      <c r="O4583" s="8" t="s">
        <v>83</v>
      </c>
    </row>
    <row r="4584" spans="2:15" ht="14.25" customHeight="1" x14ac:dyDescent="0.3">
      <c r="B4584" s="8" t="s">
        <v>30</v>
      </c>
      <c r="C4584" s="2">
        <v>1128299</v>
      </c>
      <c r="D4584" s="3">
        <v>44023</v>
      </c>
      <c r="E4584" s="8" t="s">
        <v>31</v>
      </c>
      <c r="F4584" s="8" t="s">
        <v>46</v>
      </c>
      <c r="G4584" s="8" t="s">
        <v>47</v>
      </c>
      <c r="H4584" s="12" t="s">
        <v>22</v>
      </c>
      <c r="I4584" s="29" t="str">
        <f t="shared" si="71"/>
        <v>Men</v>
      </c>
      <c r="J4584" s="16">
        <v>71</v>
      </c>
      <c r="K4584" s="20">
        <v>155</v>
      </c>
      <c r="L4584" s="24">
        <v>1100.5</v>
      </c>
      <c r="M4584" s="24">
        <v>429.19499999999999</v>
      </c>
      <c r="N4584" s="4">
        <v>0.39</v>
      </c>
      <c r="O4584" s="8" t="s">
        <v>83</v>
      </c>
    </row>
    <row r="4585" spans="2:15" ht="14.25" customHeight="1" x14ac:dyDescent="0.3">
      <c r="B4585" s="8" t="s">
        <v>30</v>
      </c>
      <c r="C4585" s="2">
        <v>1128299</v>
      </c>
      <c r="D4585" s="3">
        <v>44024</v>
      </c>
      <c r="E4585" s="8" t="s">
        <v>31</v>
      </c>
      <c r="F4585" s="8" t="s">
        <v>46</v>
      </c>
      <c r="G4585" s="8" t="s">
        <v>47</v>
      </c>
      <c r="H4585" s="12" t="s">
        <v>23</v>
      </c>
      <c r="I4585" s="29" t="str">
        <f t="shared" si="71"/>
        <v>Women</v>
      </c>
      <c r="J4585" s="16">
        <v>76</v>
      </c>
      <c r="K4585" s="20">
        <v>108</v>
      </c>
      <c r="L4585" s="24">
        <v>820.8</v>
      </c>
      <c r="M4585" s="24">
        <v>270.86400000000003</v>
      </c>
      <c r="N4585" s="4">
        <v>0.33</v>
      </c>
      <c r="O4585" s="8" t="s">
        <v>83</v>
      </c>
    </row>
    <row r="4586" spans="2:15" ht="14.25" customHeight="1" x14ac:dyDescent="0.3">
      <c r="B4586" s="8" t="s">
        <v>30</v>
      </c>
      <c r="C4586" s="2">
        <v>1128299</v>
      </c>
      <c r="D4586" s="3">
        <v>44025</v>
      </c>
      <c r="E4586" s="8" t="s">
        <v>31</v>
      </c>
      <c r="F4586" s="8" t="s">
        <v>46</v>
      </c>
      <c r="G4586" s="8" t="s">
        <v>47</v>
      </c>
      <c r="H4586" s="12" t="s">
        <v>17</v>
      </c>
      <c r="I4586" s="29" t="str">
        <f t="shared" si="71"/>
        <v>Men</v>
      </c>
      <c r="J4586" s="16">
        <v>64</v>
      </c>
      <c r="K4586" s="20">
        <v>156</v>
      </c>
      <c r="L4586" s="24">
        <v>998.4</v>
      </c>
      <c r="M4586" s="24">
        <v>409.34399999999994</v>
      </c>
      <c r="N4586" s="4">
        <v>0.41</v>
      </c>
      <c r="O4586" s="8" t="s">
        <v>83</v>
      </c>
    </row>
    <row r="4587" spans="2:15" ht="14.25" customHeight="1" x14ac:dyDescent="0.3">
      <c r="B4587" s="8" t="s">
        <v>30</v>
      </c>
      <c r="C4587" s="2">
        <v>1128299</v>
      </c>
      <c r="D4587" s="3">
        <v>44026</v>
      </c>
      <c r="E4587" s="8" t="s">
        <v>31</v>
      </c>
      <c r="F4587" s="8" t="s">
        <v>46</v>
      </c>
      <c r="G4587" s="8" t="s">
        <v>47</v>
      </c>
      <c r="H4587" s="12" t="s">
        <v>19</v>
      </c>
      <c r="I4587" s="29" t="str">
        <f t="shared" si="71"/>
        <v>Men</v>
      </c>
      <c r="J4587" s="16">
        <v>71</v>
      </c>
      <c r="K4587" s="20">
        <v>174</v>
      </c>
      <c r="L4587" s="24">
        <v>1235.4000000000001</v>
      </c>
      <c r="M4587" s="24">
        <v>432.39</v>
      </c>
      <c r="N4587" s="4">
        <v>0.35</v>
      </c>
      <c r="O4587" s="8" t="s">
        <v>83</v>
      </c>
    </row>
    <row r="4588" spans="2:15" ht="14.25" customHeight="1" x14ac:dyDescent="0.3">
      <c r="B4588" s="8" t="s">
        <v>30</v>
      </c>
      <c r="C4588" s="2">
        <v>1128299</v>
      </c>
      <c r="D4588" s="3">
        <v>44027</v>
      </c>
      <c r="E4588" s="8" t="s">
        <v>31</v>
      </c>
      <c r="F4588" s="8" t="s">
        <v>46</v>
      </c>
      <c r="G4588" s="8" t="s">
        <v>47</v>
      </c>
      <c r="H4588" s="12" t="s">
        <v>20</v>
      </c>
      <c r="I4588" s="29" t="str">
        <f t="shared" si="71"/>
        <v>Women</v>
      </c>
      <c r="J4588" s="16">
        <v>63</v>
      </c>
      <c r="K4588" s="20">
        <v>135</v>
      </c>
      <c r="L4588" s="24">
        <v>850.5</v>
      </c>
      <c r="M4588" s="24">
        <v>314.685</v>
      </c>
      <c r="N4588" s="4">
        <v>0.37</v>
      </c>
      <c r="O4588" s="8" t="s">
        <v>83</v>
      </c>
    </row>
    <row r="4589" spans="2:15" ht="14.25" customHeight="1" x14ac:dyDescent="0.3">
      <c r="B4589" s="8" t="s">
        <v>30</v>
      </c>
      <c r="C4589" s="2">
        <v>1128299</v>
      </c>
      <c r="D4589" s="3">
        <v>44028</v>
      </c>
      <c r="E4589" s="8" t="s">
        <v>31</v>
      </c>
      <c r="F4589" s="8" t="s">
        <v>46</v>
      </c>
      <c r="G4589" s="8" t="s">
        <v>47</v>
      </c>
      <c r="H4589" s="12" t="s">
        <v>21</v>
      </c>
      <c r="I4589" s="29" t="str">
        <f t="shared" si="71"/>
        <v>Women</v>
      </c>
      <c r="J4589" s="16">
        <v>67</v>
      </c>
      <c r="K4589" s="20">
        <v>112</v>
      </c>
      <c r="L4589" s="24">
        <v>750.4</v>
      </c>
      <c r="M4589" s="24">
        <v>300.16000000000003</v>
      </c>
      <c r="N4589" s="4">
        <v>0.4</v>
      </c>
      <c r="O4589" s="8" t="s">
        <v>83</v>
      </c>
    </row>
    <row r="4590" spans="2:15" ht="14.25" customHeight="1" x14ac:dyDescent="0.3">
      <c r="B4590" s="8" t="s">
        <v>30</v>
      </c>
      <c r="C4590" s="2">
        <v>1128299</v>
      </c>
      <c r="D4590" s="3">
        <v>44029</v>
      </c>
      <c r="E4590" s="8" t="s">
        <v>31</v>
      </c>
      <c r="F4590" s="8" t="s">
        <v>46</v>
      </c>
      <c r="G4590" s="8" t="s">
        <v>47</v>
      </c>
      <c r="H4590" s="12" t="s">
        <v>22</v>
      </c>
      <c r="I4590" s="29" t="str">
        <f t="shared" si="71"/>
        <v>Men</v>
      </c>
      <c r="J4590" s="16">
        <v>72</v>
      </c>
      <c r="K4590" s="20">
        <v>111</v>
      </c>
      <c r="L4590" s="24">
        <v>799.2</v>
      </c>
      <c r="M4590" s="24">
        <v>319.68</v>
      </c>
      <c r="N4590" s="4">
        <v>0.4</v>
      </c>
      <c r="O4590" s="8" t="s">
        <v>83</v>
      </c>
    </row>
    <row r="4591" spans="2:15" ht="14.25" customHeight="1" x14ac:dyDescent="0.3">
      <c r="B4591" s="8" t="s">
        <v>30</v>
      </c>
      <c r="C4591" s="2">
        <v>1128299</v>
      </c>
      <c r="D4591" s="3">
        <v>44030</v>
      </c>
      <c r="E4591" s="8" t="s">
        <v>31</v>
      </c>
      <c r="F4591" s="8" t="s">
        <v>46</v>
      </c>
      <c r="G4591" s="8" t="s">
        <v>47</v>
      </c>
      <c r="H4591" s="12" t="s">
        <v>23</v>
      </c>
      <c r="I4591" s="29" t="str">
        <f t="shared" si="71"/>
        <v>Women</v>
      </c>
      <c r="J4591" s="16">
        <v>62</v>
      </c>
      <c r="K4591" s="20">
        <v>113</v>
      </c>
      <c r="L4591" s="24">
        <v>700.6</v>
      </c>
      <c r="M4591" s="24">
        <v>245.20999999999998</v>
      </c>
      <c r="N4591" s="4">
        <v>0.35</v>
      </c>
      <c r="O4591" s="8" t="s">
        <v>83</v>
      </c>
    </row>
    <row r="4592" spans="2:15" ht="14.25" customHeight="1" x14ac:dyDescent="0.3">
      <c r="B4592" s="8" t="s">
        <v>30</v>
      </c>
      <c r="C4592" s="2">
        <v>1128299</v>
      </c>
      <c r="D4592" s="3">
        <v>44031</v>
      </c>
      <c r="E4592" s="8" t="s">
        <v>31</v>
      </c>
      <c r="F4592" s="8" t="s">
        <v>46</v>
      </c>
      <c r="G4592" s="8" t="s">
        <v>47</v>
      </c>
      <c r="H4592" s="12" t="s">
        <v>17</v>
      </c>
      <c r="I4592" s="29" t="str">
        <f t="shared" si="71"/>
        <v>Men</v>
      </c>
      <c r="J4592" s="16">
        <v>58</v>
      </c>
      <c r="K4592" s="20">
        <v>149</v>
      </c>
      <c r="L4592" s="24">
        <v>864.2</v>
      </c>
      <c r="M4592" s="24">
        <v>345.68</v>
      </c>
      <c r="N4592" s="4">
        <v>0.4</v>
      </c>
      <c r="O4592" s="8" t="s">
        <v>83</v>
      </c>
    </row>
    <row r="4593" spans="2:15" ht="14.25" customHeight="1" x14ac:dyDescent="0.3">
      <c r="B4593" s="8" t="s">
        <v>30</v>
      </c>
      <c r="C4593" s="2">
        <v>1128299</v>
      </c>
      <c r="D4593" s="3">
        <v>44032</v>
      </c>
      <c r="E4593" s="8" t="s">
        <v>31</v>
      </c>
      <c r="F4593" s="8" t="s">
        <v>46</v>
      </c>
      <c r="G4593" s="8" t="s">
        <v>47</v>
      </c>
      <c r="H4593" s="12" t="s">
        <v>19</v>
      </c>
      <c r="I4593" s="29" t="str">
        <f t="shared" si="71"/>
        <v>Men</v>
      </c>
      <c r="J4593" s="16">
        <v>64</v>
      </c>
      <c r="K4593" s="20">
        <v>138</v>
      </c>
      <c r="L4593" s="24">
        <v>883.2</v>
      </c>
      <c r="M4593" s="24">
        <v>326.78399999999999</v>
      </c>
      <c r="N4593" s="4">
        <v>0.37</v>
      </c>
      <c r="O4593" s="8" t="s">
        <v>83</v>
      </c>
    </row>
    <row r="4594" spans="2:15" ht="14.25" customHeight="1" x14ac:dyDescent="0.3">
      <c r="B4594" s="8" t="s">
        <v>30</v>
      </c>
      <c r="C4594" s="2">
        <v>1128299</v>
      </c>
      <c r="D4594" s="3">
        <v>44033</v>
      </c>
      <c r="E4594" s="8" t="s">
        <v>31</v>
      </c>
      <c r="F4594" s="8" t="s">
        <v>46</v>
      </c>
      <c r="G4594" s="8" t="s">
        <v>47</v>
      </c>
      <c r="H4594" s="12" t="s">
        <v>20</v>
      </c>
      <c r="I4594" s="29" t="str">
        <f t="shared" si="71"/>
        <v>Women</v>
      </c>
      <c r="J4594" s="16">
        <v>56</v>
      </c>
      <c r="K4594" s="20">
        <v>113</v>
      </c>
      <c r="L4594" s="24">
        <v>632.79999999999995</v>
      </c>
      <c r="M4594" s="24">
        <v>227.80799999999999</v>
      </c>
      <c r="N4594" s="4">
        <v>0.36</v>
      </c>
      <c r="O4594" s="8" t="s">
        <v>83</v>
      </c>
    </row>
    <row r="4595" spans="2:15" ht="14.25" customHeight="1" x14ac:dyDescent="0.3">
      <c r="B4595" s="8" t="s">
        <v>30</v>
      </c>
      <c r="C4595" s="2">
        <v>1128299</v>
      </c>
      <c r="D4595" s="3">
        <v>44034</v>
      </c>
      <c r="E4595" s="8" t="s">
        <v>31</v>
      </c>
      <c r="F4595" s="8" t="s">
        <v>46</v>
      </c>
      <c r="G4595" s="8" t="s">
        <v>47</v>
      </c>
      <c r="H4595" s="12" t="s">
        <v>21</v>
      </c>
      <c r="I4595" s="29" t="str">
        <f t="shared" si="71"/>
        <v>Women</v>
      </c>
      <c r="J4595" s="16">
        <v>58</v>
      </c>
      <c r="K4595" s="20">
        <v>98</v>
      </c>
      <c r="L4595" s="24">
        <v>568.4</v>
      </c>
      <c r="M4595" s="24">
        <v>250.096</v>
      </c>
      <c r="N4595" s="4">
        <v>0.44</v>
      </c>
      <c r="O4595" s="8" t="s">
        <v>83</v>
      </c>
    </row>
    <row r="4596" spans="2:15" ht="14.25" customHeight="1" x14ac:dyDescent="0.3">
      <c r="B4596" s="8" t="s">
        <v>30</v>
      </c>
      <c r="C4596" s="2">
        <v>1128299</v>
      </c>
      <c r="D4596" s="3">
        <v>44035</v>
      </c>
      <c r="E4596" s="8" t="s">
        <v>31</v>
      </c>
      <c r="F4596" s="8" t="s">
        <v>46</v>
      </c>
      <c r="G4596" s="8" t="s">
        <v>47</v>
      </c>
      <c r="H4596" s="12" t="s">
        <v>22</v>
      </c>
      <c r="I4596" s="29" t="str">
        <f t="shared" si="71"/>
        <v>Men</v>
      </c>
      <c r="J4596" s="16">
        <v>69</v>
      </c>
      <c r="K4596" s="20">
        <v>94</v>
      </c>
      <c r="L4596" s="24">
        <v>648.6</v>
      </c>
      <c r="M4596" s="24">
        <v>227.01</v>
      </c>
      <c r="N4596" s="4">
        <v>0.35</v>
      </c>
      <c r="O4596" s="8" t="s">
        <v>83</v>
      </c>
    </row>
    <row r="4597" spans="2:15" ht="14.25" customHeight="1" x14ac:dyDescent="0.3">
      <c r="B4597" s="8" t="s">
        <v>30</v>
      </c>
      <c r="C4597" s="2">
        <v>1128299</v>
      </c>
      <c r="D4597" s="3">
        <v>44036</v>
      </c>
      <c r="E4597" s="8" t="s">
        <v>31</v>
      </c>
      <c r="F4597" s="8" t="s">
        <v>46</v>
      </c>
      <c r="G4597" s="8" t="s">
        <v>47</v>
      </c>
      <c r="H4597" s="12" t="s">
        <v>23</v>
      </c>
      <c r="I4597" s="29" t="str">
        <f t="shared" si="71"/>
        <v>Women</v>
      </c>
      <c r="J4597" s="16">
        <v>71</v>
      </c>
      <c r="K4597" s="20">
        <v>101</v>
      </c>
      <c r="L4597" s="24">
        <v>717.1</v>
      </c>
      <c r="M4597" s="24">
        <v>250.98499999999999</v>
      </c>
      <c r="N4597" s="4">
        <v>0.35</v>
      </c>
      <c r="O4597" s="8" t="s">
        <v>83</v>
      </c>
    </row>
    <row r="4598" spans="2:15" ht="14.25" customHeight="1" x14ac:dyDescent="0.3">
      <c r="B4598" s="8" t="s">
        <v>30</v>
      </c>
      <c r="C4598" s="2">
        <v>1128299</v>
      </c>
      <c r="D4598" s="3">
        <v>44037</v>
      </c>
      <c r="E4598" s="8" t="s">
        <v>31</v>
      </c>
      <c r="F4598" s="8" t="s">
        <v>46</v>
      </c>
      <c r="G4598" s="8" t="s">
        <v>47</v>
      </c>
      <c r="H4598" s="12" t="s">
        <v>17</v>
      </c>
      <c r="I4598" s="29" t="str">
        <f t="shared" si="71"/>
        <v>Men</v>
      </c>
      <c r="J4598" s="16">
        <v>54</v>
      </c>
      <c r="K4598" s="20">
        <v>162</v>
      </c>
      <c r="L4598" s="24">
        <v>874.8</v>
      </c>
      <c r="M4598" s="24">
        <v>384.91199999999998</v>
      </c>
      <c r="N4598" s="4">
        <v>0.44</v>
      </c>
      <c r="O4598" s="8" t="s">
        <v>83</v>
      </c>
    </row>
    <row r="4599" spans="2:15" ht="14.25" customHeight="1" x14ac:dyDescent="0.3">
      <c r="B4599" s="8" t="s">
        <v>30</v>
      </c>
      <c r="C4599" s="2">
        <v>1128299</v>
      </c>
      <c r="D4599" s="3">
        <v>44038</v>
      </c>
      <c r="E4599" s="8" t="s">
        <v>31</v>
      </c>
      <c r="F4599" s="8" t="s">
        <v>46</v>
      </c>
      <c r="G4599" s="8" t="s">
        <v>47</v>
      </c>
      <c r="H4599" s="12" t="s">
        <v>19</v>
      </c>
      <c r="I4599" s="29" t="str">
        <f t="shared" si="71"/>
        <v>Men</v>
      </c>
      <c r="J4599" s="16">
        <v>60</v>
      </c>
      <c r="K4599" s="20">
        <v>188</v>
      </c>
      <c r="L4599" s="24">
        <v>1128</v>
      </c>
      <c r="M4599" s="24">
        <v>417.36</v>
      </c>
      <c r="N4599" s="4">
        <v>0.37</v>
      </c>
      <c r="O4599" s="8" t="s">
        <v>83</v>
      </c>
    </row>
    <row r="4600" spans="2:15" ht="14.25" customHeight="1" x14ac:dyDescent="0.3">
      <c r="B4600" s="8" t="s">
        <v>30</v>
      </c>
      <c r="C4600" s="2">
        <v>1128299</v>
      </c>
      <c r="D4600" s="3">
        <v>44039</v>
      </c>
      <c r="E4600" s="8" t="s">
        <v>31</v>
      </c>
      <c r="F4600" s="8" t="s">
        <v>46</v>
      </c>
      <c r="G4600" s="8" t="s">
        <v>47</v>
      </c>
      <c r="H4600" s="12" t="s">
        <v>20</v>
      </c>
      <c r="I4600" s="29" t="str">
        <f t="shared" si="71"/>
        <v>Women</v>
      </c>
      <c r="J4600" s="16">
        <v>54</v>
      </c>
      <c r="K4600" s="20">
        <v>124</v>
      </c>
      <c r="L4600" s="24">
        <v>669.6</v>
      </c>
      <c r="M4600" s="24">
        <v>247.75200000000001</v>
      </c>
      <c r="N4600" s="4">
        <v>0.37</v>
      </c>
      <c r="O4600" s="8" t="s">
        <v>83</v>
      </c>
    </row>
    <row r="4601" spans="2:15" ht="14.25" customHeight="1" x14ac:dyDescent="0.3">
      <c r="B4601" s="8" t="s">
        <v>30</v>
      </c>
      <c r="C4601" s="2">
        <v>1128299</v>
      </c>
      <c r="D4601" s="3">
        <v>44040</v>
      </c>
      <c r="E4601" s="8" t="s">
        <v>31</v>
      </c>
      <c r="F4601" s="8" t="s">
        <v>46</v>
      </c>
      <c r="G4601" s="8" t="s">
        <v>47</v>
      </c>
      <c r="H4601" s="12" t="s">
        <v>21</v>
      </c>
      <c r="I4601" s="29" t="str">
        <f t="shared" si="71"/>
        <v>Women</v>
      </c>
      <c r="J4601" s="16">
        <v>69</v>
      </c>
      <c r="K4601" s="20">
        <v>117</v>
      </c>
      <c r="L4601" s="24">
        <v>807.3</v>
      </c>
      <c r="M4601" s="24">
        <v>347.13900000000001</v>
      </c>
      <c r="N4601" s="4">
        <v>0.43</v>
      </c>
      <c r="O4601" s="8" t="s">
        <v>83</v>
      </c>
    </row>
    <row r="4602" spans="2:15" ht="14.25" customHeight="1" x14ac:dyDescent="0.3">
      <c r="B4602" s="8" t="s">
        <v>30</v>
      </c>
      <c r="C4602" s="2">
        <v>1128299</v>
      </c>
      <c r="D4602" s="3">
        <v>44041</v>
      </c>
      <c r="E4602" s="8" t="s">
        <v>31</v>
      </c>
      <c r="F4602" s="8" t="s">
        <v>46</v>
      </c>
      <c r="G4602" s="8" t="s">
        <v>47</v>
      </c>
      <c r="H4602" s="12" t="s">
        <v>22</v>
      </c>
      <c r="I4602" s="29" t="str">
        <f t="shared" si="71"/>
        <v>Men</v>
      </c>
      <c r="J4602" s="16">
        <v>85</v>
      </c>
      <c r="K4602" s="20">
        <v>115</v>
      </c>
      <c r="L4602" s="24">
        <v>977.5</v>
      </c>
      <c r="M4602" s="24">
        <v>391</v>
      </c>
      <c r="N4602" s="4">
        <v>0.4</v>
      </c>
      <c r="O4602" s="8" t="s">
        <v>83</v>
      </c>
    </row>
    <row r="4603" spans="2:15" ht="14.25" customHeight="1" x14ac:dyDescent="0.3">
      <c r="B4603" s="8" t="s">
        <v>30</v>
      </c>
      <c r="C4603" s="2">
        <v>1128299</v>
      </c>
      <c r="D4603" s="3">
        <v>44042</v>
      </c>
      <c r="E4603" s="8" t="s">
        <v>31</v>
      </c>
      <c r="F4603" s="8" t="s">
        <v>46</v>
      </c>
      <c r="G4603" s="8" t="s">
        <v>47</v>
      </c>
      <c r="H4603" s="12" t="s">
        <v>23</v>
      </c>
      <c r="I4603" s="29" t="str">
        <f t="shared" si="71"/>
        <v>Women</v>
      </c>
      <c r="J4603" s="16">
        <v>88</v>
      </c>
      <c r="K4603" s="20">
        <v>138</v>
      </c>
      <c r="L4603" s="24">
        <v>1214.4000000000001</v>
      </c>
      <c r="M4603" s="24">
        <v>376.464</v>
      </c>
      <c r="N4603" s="4">
        <v>0.31</v>
      </c>
      <c r="O4603" s="8" t="s">
        <v>83</v>
      </c>
    </row>
    <row r="4604" spans="2:15" ht="14.25" customHeight="1" x14ac:dyDescent="0.3">
      <c r="B4604" s="8" t="s">
        <v>30</v>
      </c>
      <c r="C4604" s="2">
        <v>1128299</v>
      </c>
      <c r="D4604" s="3">
        <v>44043</v>
      </c>
      <c r="E4604" s="8" t="s">
        <v>31</v>
      </c>
      <c r="F4604" s="8" t="s">
        <v>46</v>
      </c>
      <c r="G4604" s="8" t="s">
        <v>47</v>
      </c>
      <c r="H4604" s="12" t="s">
        <v>17</v>
      </c>
      <c r="I4604" s="29" t="str">
        <f t="shared" si="71"/>
        <v>Men</v>
      </c>
      <c r="J4604" s="16">
        <v>78</v>
      </c>
      <c r="K4604" s="20">
        <v>188</v>
      </c>
      <c r="L4604" s="24">
        <v>1466.4</v>
      </c>
      <c r="M4604" s="24">
        <v>586.56000000000006</v>
      </c>
      <c r="N4604" s="4">
        <v>0.4</v>
      </c>
      <c r="O4604" s="8" t="s">
        <v>83</v>
      </c>
    </row>
    <row r="4605" spans="2:15" ht="14.25" customHeight="1" x14ac:dyDescent="0.3">
      <c r="B4605" s="8" t="s">
        <v>30</v>
      </c>
      <c r="C4605" s="2">
        <v>1128299</v>
      </c>
      <c r="D4605" s="3">
        <v>44044</v>
      </c>
      <c r="E4605" s="8" t="s">
        <v>31</v>
      </c>
      <c r="F4605" s="8" t="s">
        <v>46</v>
      </c>
      <c r="G4605" s="8" t="s">
        <v>47</v>
      </c>
      <c r="H4605" s="12" t="s">
        <v>19</v>
      </c>
      <c r="I4605" s="29" t="str">
        <f t="shared" si="71"/>
        <v>Men</v>
      </c>
      <c r="J4605" s="16">
        <v>77</v>
      </c>
      <c r="K4605" s="20">
        <v>195</v>
      </c>
      <c r="L4605" s="24">
        <v>1501.5</v>
      </c>
      <c r="M4605" s="24">
        <v>570.56999999999994</v>
      </c>
      <c r="N4605" s="4">
        <v>0.38</v>
      </c>
      <c r="O4605" s="8" t="s">
        <v>83</v>
      </c>
    </row>
    <row r="4606" spans="2:15" ht="14.25" customHeight="1" x14ac:dyDescent="0.3">
      <c r="B4606" s="8" t="s">
        <v>30</v>
      </c>
      <c r="C4606" s="2">
        <v>1128299</v>
      </c>
      <c r="D4606" s="3">
        <v>44045</v>
      </c>
      <c r="E4606" s="8" t="s">
        <v>31</v>
      </c>
      <c r="F4606" s="8" t="s">
        <v>46</v>
      </c>
      <c r="G4606" s="8" t="s">
        <v>47</v>
      </c>
      <c r="H4606" s="12" t="s">
        <v>20</v>
      </c>
      <c r="I4606" s="29" t="str">
        <f t="shared" si="71"/>
        <v>Women</v>
      </c>
      <c r="J4606" s="16">
        <v>73</v>
      </c>
      <c r="K4606" s="20">
        <v>138</v>
      </c>
      <c r="L4606" s="24">
        <v>1007.4</v>
      </c>
      <c r="M4606" s="24">
        <v>392.88600000000002</v>
      </c>
      <c r="N4606" s="4">
        <v>0.39</v>
      </c>
      <c r="O4606" s="8" t="s">
        <v>83</v>
      </c>
    </row>
    <row r="4607" spans="2:15" ht="14.25" customHeight="1" x14ac:dyDescent="0.3">
      <c r="B4607" s="8" t="s">
        <v>30</v>
      </c>
      <c r="C4607" s="2">
        <v>1128299</v>
      </c>
      <c r="D4607" s="3">
        <v>44046</v>
      </c>
      <c r="E4607" s="8" t="s">
        <v>31</v>
      </c>
      <c r="F4607" s="8" t="s">
        <v>46</v>
      </c>
      <c r="G4607" s="8" t="s">
        <v>47</v>
      </c>
      <c r="H4607" s="12" t="s">
        <v>21</v>
      </c>
      <c r="I4607" s="29" t="str">
        <f t="shared" si="71"/>
        <v>Women</v>
      </c>
      <c r="J4607" s="16">
        <v>76</v>
      </c>
      <c r="K4607" s="20">
        <v>138</v>
      </c>
      <c r="L4607" s="24">
        <v>1048.8</v>
      </c>
      <c r="M4607" s="24">
        <v>450.98400000000004</v>
      </c>
      <c r="N4607" s="4">
        <v>0.43</v>
      </c>
      <c r="O4607" s="8" t="s">
        <v>83</v>
      </c>
    </row>
    <row r="4608" spans="2:15" ht="14.25" customHeight="1" x14ac:dyDescent="0.3">
      <c r="B4608" s="8" t="s">
        <v>30</v>
      </c>
      <c r="C4608" s="2">
        <v>1128299</v>
      </c>
      <c r="D4608" s="3">
        <v>44047</v>
      </c>
      <c r="E4608" s="8" t="s">
        <v>31</v>
      </c>
      <c r="F4608" s="8" t="s">
        <v>46</v>
      </c>
      <c r="G4608" s="8" t="s">
        <v>47</v>
      </c>
      <c r="H4608" s="12" t="s">
        <v>22</v>
      </c>
      <c r="I4608" s="29" t="str">
        <f t="shared" si="71"/>
        <v>Men</v>
      </c>
      <c r="J4608" s="16">
        <v>82</v>
      </c>
      <c r="K4608" s="20">
        <v>133</v>
      </c>
      <c r="L4608" s="24">
        <v>1090.5999999999999</v>
      </c>
      <c r="M4608" s="24">
        <v>414.428</v>
      </c>
      <c r="N4608" s="4">
        <v>0.38</v>
      </c>
      <c r="O4608" s="8" t="s">
        <v>83</v>
      </c>
    </row>
    <row r="4609" spans="2:15" ht="14.25" customHeight="1" x14ac:dyDescent="0.3">
      <c r="B4609" s="8" t="s">
        <v>30</v>
      </c>
      <c r="C4609" s="2">
        <v>1128299</v>
      </c>
      <c r="D4609" s="3">
        <v>44048</v>
      </c>
      <c r="E4609" s="8" t="s">
        <v>31</v>
      </c>
      <c r="F4609" s="8" t="s">
        <v>46</v>
      </c>
      <c r="G4609" s="8" t="s">
        <v>47</v>
      </c>
      <c r="H4609" s="12" t="s">
        <v>23</v>
      </c>
      <c r="I4609" s="29" t="str">
        <f t="shared" si="71"/>
        <v>Women</v>
      </c>
      <c r="J4609" s="16">
        <v>86</v>
      </c>
      <c r="K4609" s="20">
        <v>150</v>
      </c>
      <c r="L4609" s="24">
        <v>1290</v>
      </c>
      <c r="M4609" s="24">
        <v>438.6</v>
      </c>
      <c r="N4609" s="4">
        <v>0.34</v>
      </c>
      <c r="O4609" s="8" t="s">
        <v>83</v>
      </c>
    </row>
    <row r="4610" spans="2:15" ht="14.25" customHeight="1" x14ac:dyDescent="0.3">
      <c r="B4610" s="8" t="s">
        <v>14</v>
      </c>
      <c r="C4610" s="2">
        <v>1185732</v>
      </c>
      <c r="D4610" s="3">
        <v>44049</v>
      </c>
      <c r="E4610" s="8" t="s">
        <v>31</v>
      </c>
      <c r="F4610" s="8" t="s">
        <v>46</v>
      </c>
      <c r="G4610" s="8" t="s">
        <v>47</v>
      </c>
      <c r="H4610" s="12" t="s">
        <v>17</v>
      </c>
      <c r="I4610" s="29" t="str">
        <f t="shared" si="71"/>
        <v>Men</v>
      </c>
      <c r="J4610" s="16">
        <v>44</v>
      </c>
      <c r="K4610" s="20">
        <v>273</v>
      </c>
      <c r="L4610" s="24">
        <v>1201.2</v>
      </c>
      <c r="M4610" s="24">
        <v>660.66000000000008</v>
      </c>
      <c r="N4610" s="4">
        <v>0.55000000000000004</v>
      </c>
      <c r="O4610" s="8" t="s">
        <v>83</v>
      </c>
    </row>
    <row r="4611" spans="2:15" ht="14.25" customHeight="1" x14ac:dyDescent="0.3">
      <c r="B4611" s="8" t="s">
        <v>14</v>
      </c>
      <c r="C4611" s="2">
        <v>1185732</v>
      </c>
      <c r="D4611" s="3">
        <v>44050</v>
      </c>
      <c r="E4611" s="8" t="s">
        <v>31</v>
      </c>
      <c r="F4611" s="8" t="s">
        <v>46</v>
      </c>
      <c r="G4611" s="8" t="s">
        <v>47</v>
      </c>
      <c r="H4611" s="12" t="s">
        <v>19</v>
      </c>
      <c r="I4611" s="29" t="str">
        <f t="shared" si="71"/>
        <v>Men</v>
      </c>
      <c r="J4611" s="16">
        <v>41</v>
      </c>
      <c r="K4611" s="20">
        <v>221</v>
      </c>
      <c r="L4611" s="24">
        <v>906.1</v>
      </c>
      <c r="M4611" s="24">
        <v>443.98900000000003</v>
      </c>
      <c r="N4611" s="4">
        <v>0.49</v>
      </c>
      <c r="O4611" s="8" t="s">
        <v>83</v>
      </c>
    </row>
    <row r="4612" spans="2:15" ht="14.25" customHeight="1" x14ac:dyDescent="0.3">
      <c r="B4612" s="8" t="s">
        <v>14</v>
      </c>
      <c r="C4612" s="2">
        <v>1185732</v>
      </c>
      <c r="D4612" s="3">
        <v>44051</v>
      </c>
      <c r="E4612" s="8" t="s">
        <v>31</v>
      </c>
      <c r="F4612" s="8" t="s">
        <v>46</v>
      </c>
      <c r="G4612" s="8" t="s">
        <v>47</v>
      </c>
      <c r="H4612" s="12" t="s">
        <v>20</v>
      </c>
      <c r="I4612" s="29" t="str">
        <f t="shared" si="71"/>
        <v>Women</v>
      </c>
      <c r="J4612" s="16">
        <v>34</v>
      </c>
      <c r="K4612" s="20">
        <v>230</v>
      </c>
      <c r="L4612" s="24">
        <v>782</v>
      </c>
      <c r="M4612" s="24">
        <v>304.98</v>
      </c>
      <c r="N4612" s="4">
        <v>0.39</v>
      </c>
      <c r="O4612" s="8" t="s">
        <v>83</v>
      </c>
    </row>
    <row r="4613" spans="2:15" ht="14.25" customHeight="1" x14ac:dyDescent="0.3">
      <c r="B4613" s="8" t="s">
        <v>14</v>
      </c>
      <c r="C4613" s="2">
        <v>1185732</v>
      </c>
      <c r="D4613" s="3">
        <v>44052</v>
      </c>
      <c r="E4613" s="8" t="s">
        <v>31</v>
      </c>
      <c r="F4613" s="8" t="s">
        <v>46</v>
      </c>
      <c r="G4613" s="8" t="s">
        <v>47</v>
      </c>
      <c r="H4613" s="12" t="s">
        <v>21</v>
      </c>
      <c r="I4613" s="29" t="str">
        <f t="shared" si="71"/>
        <v>Women</v>
      </c>
      <c r="J4613" s="16">
        <v>38</v>
      </c>
      <c r="K4613" s="20">
        <v>175</v>
      </c>
      <c r="L4613" s="24">
        <v>665</v>
      </c>
      <c r="M4613" s="24">
        <v>266</v>
      </c>
      <c r="N4613" s="4">
        <v>0.4</v>
      </c>
      <c r="O4613" s="8" t="s">
        <v>83</v>
      </c>
    </row>
    <row r="4614" spans="2:15" ht="14.25" customHeight="1" x14ac:dyDescent="0.3">
      <c r="B4614" s="8" t="s">
        <v>14</v>
      </c>
      <c r="C4614" s="2">
        <v>1185732</v>
      </c>
      <c r="D4614" s="3">
        <v>44053</v>
      </c>
      <c r="E4614" s="8" t="s">
        <v>48</v>
      </c>
      <c r="F4614" s="8" t="s">
        <v>49</v>
      </c>
      <c r="G4614" s="8" t="s">
        <v>50</v>
      </c>
      <c r="H4614" s="12" t="s">
        <v>22</v>
      </c>
      <c r="I4614" s="29" t="str">
        <f t="shared" si="71"/>
        <v>Men</v>
      </c>
      <c r="J4614" s="16">
        <v>50</v>
      </c>
      <c r="K4614" s="20">
        <v>195</v>
      </c>
      <c r="L4614" s="24">
        <v>975</v>
      </c>
      <c r="M4614" s="24">
        <v>487.5</v>
      </c>
      <c r="N4614" s="4">
        <v>0.5</v>
      </c>
      <c r="O4614" s="8" t="s">
        <v>83</v>
      </c>
    </row>
    <row r="4615" spans="2:15" ht="14.25" customHeight="1" x14ac:dyDescent="0.3">
      <c r="B4615" s="8" t="s">
        <v>14</v>
      </c>
      <c r="C4615" s="2">
        <v>1185732</v>
      </c>
      <c r="D4615" s="3">
        <v>44054</v>
      </c>
      <c r="E4615" s="8" t="s">
        <v>48</v>
      </c>
      <c r="F4615" s="8" t="s">
        <v>49</v>
      </c>
      <c r="G4615" s="8" t="s">
        <v>50</v>
      </c>
      <c r="H4615" s="12" t="s">
        <v>23</v>
      </c>
      <c r="I4615" s="29" t="str">
        <f t="shared" ref="I4615:I4678" si="72">VLOOKUP(H4615,$Q$5:$R$11,2,0)</f>
        <v>Women</v>
      </c>
      <c r="J4615" s="16">
        <v>41</v>
      </c>
      <c r="K4615" s="20">
        <v>247</v>
      </c>
      <c r="L4615" s="24">
        <v>1012.7</v>
      </c>
      <c r="M4615" s="24">
        <v>627.87400000000002</v>
      </c>
      <c r="N4615" s="4">
        <v>0.62</v>
      </c>
      <c r="O4615" s="8" t="s">
        <v>83</v>
      </c>
    </row>
    <row r="4616" spans="2:15" ht="14.25" customHeight="1" x14ac:dyDescent="0.3">
      <c r="B4616" s="8" t="s">
        <v>14</v>
      </c>
      <c r="C4616" s="2">
        <v>1185732</v>
      </c>
      <c r="D4616" s="3">
        <v>44055</v>
      </c>
      <c r="E4616" s="8" t="s">
        <v>48</v>
      </c>
      <c r="F4616" s="8" t="s">
        <v>49</v>
      </c>
      <c r="G4616" s="8" t="s">
        <v>50</v>
      </c>
      <c r="H4616" s="12" t="s">
        <v>17</v>
      </c>
      <c r="I4616" s="29" t="str">
        <f t="shared" si="72"/>
        <v>Men</v>
      </c>
      <c r="J4616" s="16">
        <v>43</v>
      </c>
      <c r="K4616" s="20">
        <v>319</v>
      </c>
      <c r="L4616" s="24">
        <v>1371.7</v>
      </c>
      <c r="M4616" s="24">
        <v>781.86900000000003</v>
      </c>
      <c r="N4616" s="4">
        <v>0.57000000000000006</v>
      </c>
      <c r="O4616" s="8" t="s">
        <v>83</v>
      </c>
    </row>
    <row r="4617" spans="2:15" ht="14.25" customHeight="1" x14ac:dyDescent="0.3">
      <c r="B4617" s="8" t="s">
        <v>14</v>
      </c>
      <c r="C4617" s="2">
        <v>1185732</v>
      </c>
      <c r="D4617" s="3">
        <v>44056</v>
      </c>
      <c r="E4617" s="8" t="s">
        <v>48</v>
      </c>
      <c r="F4617" s="8" t="s">
        <v>49</v>
      </c>
      <c r="G4617" s="8" t="s">
        <v>50</v>
      </c>
      <c r="H4617" s="12" t="s">
        <v>19</v>
      </c>
      <c r="I4617" s="29" t="str">
        <f t="shared" si="72"/>
        <v>Men</v>
      </c>
      <c r="J4617" s="16">
        <v>43</v>
      </c>
      <c r="K4617" s="20">
        <v>195</v>
      </c>
      <c r="L4617" s="24">
        <v>838.5</v>
      </c>
      <c r="M4617" s="24">
        <v>410.86499999999995</v>
      </c>
      <c r="N4617" s="4">
        <v>0.49</v>
      </c>
      <c r="O4617" s="8" t="s">
        <v>83</v>
      </c>
    </row>
    <row r="4618" spans="2:15" ht="14.25" customHeight="1" x14ac:dyDescent="0.3">
      <c r="B4618" s="8" t="s">
        <v>14</v>
      </c>
      <c r="C4618" s="2">
        <v>1185732</v>
      </c>
      <c r="D4618" s="3">
        <v>44057</v>
      </c>
      <c r="E4618" s="8" t="s">
        <v>48</v>
      </c>
      <c r="F4618" s="8" t="s">
        <v>49</v>
      </c>
      <c r="G4618" s="8" t="s">
        <v>50</v>
      </c>
      <c r="H4618" s="12" t="s">
        <v>20</v>
      </c>
      <c r="I4618" s="29" t="str">
        <f t="shared" si="72"/>
        <v>Women</v>
      </c>
      <c r="J4618" s="16">
        <v>32</v>
      </c>
      <c r="K4618" s="20">
        <v>240</v>
      </c>
      <c r="L4618" s="24">
        <v>768</v>
      </c>
      <c r="M4618" s="24">
        <v>291.84000000000003</v>
      </c>
      <c r="N4618" s="4">
        <v>0.38</v>
      </c>
      <c r="O4618" s="8" t="s">
        <v>83</v>
      </c>
    </row>
    <row r="4619" spans="2:15" ht="14.25" customHeight="1" x14ac:dyDescent="0.3">
      <c r="B4619" s="8" t="s">
        <v>30</v>
      </c>
      <c r="C4619" s="2">
        <v>1185732</v>
      </c>
      <c r="D4619" s="3">
        <v>44058</v>
      </c>
      <c r="E4619" s="8" t="s">
        <v>48</v>
      </c>
      <c r="F4619" s="8" t="s">
        <v>49</v>
      </c>
      <c r="G4619" s="8" t="s">
        <v>50</v>
      </c>
      <c r="H4619" s="12" t="s">
        <v>21</v>
      </c>
      <c r="I4619" s="29" t="str">
        <f t="shared" si="72"/>
        <v>Women</v>
      </c>
      <c r="J4619" s="16">
        <v>38</v>
      </c>
      <c r="K4619" s="20">
        <v>169</v>
      </c>
      <c r="L4619" s="24">
        <v>642.20000000000005</v>
      </c>
      <c r="M4619" s="24">
        <v>282.56799999999998</v>
      </c>
      <c r="N4619" s="4">
        <v>0.44</v>
      </c>
      <c r="O4619" s="8" t="s">
        <v>83</v>
      </c>
    </row>
    <row r="4620" spans="2:15" ht="14.25" customHeight="1" x14ac:dyDescent="0.3">
      <c r="B4620" s="8" t="s">
        <v>14</v>
      </c>
      <c r="C4620" s="2">
        <v>1185732</v>
      </c>
      <c r="D4620" s="3">
        <v>44059</v>
      </c>
      <c r="E4620" s="8" t="s">
        <v>48</v>
      </c>
      <c r="F4620" s="8" t="s">
        <v>49</v>
      </c>
      <c r="G4620" s="8" t="s">
        <v>50</v>
      </c>
      <c r="H4620" s="12" t="s">
        <v>22</v>
      </c>
      <c r="I4620" s="29" t="str">
        <f t="shared" si="72"/>
        <v>Men</v>
      </c>
      <c r="J4620" s="16">
        <v>53</v>
      </c>
      <c r="K4620" s="20">
        <v>218</v>
      </c>
      <c r="L4620" s="24">
        <v>1155.4000000000001</v>
      </c>
      <c r="M4620" s="24">
        <v>554.59199999999998</v>
      </c>
      <c r="N4620" s="4">
        <v>0.48</v>
      </c>
      <c r="O4620" s="8" t="s">
        <v>83</v>
      </c>
    </row>
    <row r="4621" spans="2:15" ht="14.25" customHeight="1" x14ac:dyDescent="0.3">
      <c r="B4621" s="8" t="s">
        <v>14</v>
      </c>
      <c r="C4621" s="2">
        <v>1185732</v>
      </c>
      <c r="D4621" s="3">
        <v>44060</v>
      </c>
      <c r="E4621" s="8" t="s">
        <v>48</v>
      </c>
      <c r="F4621" s="8" t="s">
        <v>49</v>
      </c>
      <c r="G4621" s="8" t="s">
        <v>50</v>
      </c>
      <c r="H4621" s="12" t="s">
        <v>23</v>
      </c>
      <c r="I4621" s="29" t="str">
        <f t="shared" si="72"/>
        <v>Women</v>
      </c>
      <c r="J4621" s="16">
        <v>41</v>
      </c>
      <c r="K4621" s="20">
        <v>221</v>
      </c>
      <c r="L4621" s="24">
        <v>906.1</v>
      </c>
      <c r="M4621" s="24">
        <v>588.96500000000003</v>
      </c>
      <c r="N4621" s="4">
        <v>0.65</v>
      </c>
      <c r="O4621" s="8" t="s">
        <v>83</v>
      </c>
    </row>
    <row r="4622" spans="2:15" ht="14.25" customHeight="1" x14ac:dyDescent="0.3">
      <c r="B4622" s="8" t="s">
        <v>14</v>
      </c>
      <c r="C4622" s="2">
        <v>1185732</v>
      </c>
      <c r="D4622" s="3">
        <v>44061</v>
      </c>
      <c r="E4622" s="8" t="s">
        <v>48</v>
      </c>
      <c r="F4622" s="8" t="s">
        <v>49</v>
      </c>
      <c r="G4622" s="8" t="s">
        <v>50</v>
      </c>
      <c r="H4622" s="12" t="s">
        <v>17</v>
      </c>
      <c r="I4622" s="29" t="str">
        <f t="shared" si="72"/>
        <v>Men</v>
      </c>
      <c r="J4622" s="16">
        <v>41</v>
      </c>
      <c r="K4622" s="20">
        <v>268</v>
      </c>
      <c r="L4622" s="24">
        <v>1098.8</v>
      </c>
      <c r="M4622" s="24">
        <v>659.28</v>
      </c>
      <c r="N4622" s="4">
        <v>0.6</v>
      </c>
      <c r="O4622" s="8" t="s">
        <v>83</v>
      </c>
    </row>
    <row r="4623" spans="2:15" ht="14.25" customHeight="1" x14ac:dyDescent="0.3">
      <c r="B4623" s="8" t="s">
        <v>14</v>
      </c>
      <c r="C4623" s="2">
        <v>1185732</v>
      </c>
      <c r="D4623" s="3">
        <v>44062</v>
      </c>
      <c r="E4623" s="8" t="s">
        <v>48</v>
      </c>
      <c r="F4623" s="8" t="s">
        <v>49</v>
      </c>
      <c r="G4623" s="8" t="s">
        <v>50</v>
      </c>
      <c r="H4623" s="12" t="s">
        <v>19</v>
      </c>
      <c r="I4623" s="29" t="str">
        <f t="shared" si="72"/>
        <v>Men</v>
      </c>
      <c r="J4623" s="16">
        <v>42</v>
      </c>
      <c r="K4623" s="20">
        <v>225</v>
      </c>
      <c r="L4623" s="24">
        <v>945</v>
      </c>
      <c r="M4623" s="24">
        <v>453.6</v>
      </c>
      <c r="N4623" s="4">
        <v>0.48</v>
      </c>
      <c r="O4623" s="8" t="s">
        <v>83</v>
      </c>
    </row>
    <row r="4624" spans="2:15" ht="14.25" customHeight="1" x14ac:dyDescent="0.3">
      <c r="B4624" s="8" t="s">
        <v>14</v>
      </c>
      <c r="C4624" s="2">
        <v>1185732</v>
      </c>
      <c r="D4624" s="3">
        <v>44063</v>
      </c>
      <c r="E4624" s="8" t="s">
        <v>48</v>
      </c>
      <c r="F4624" s="8" t="s">
        <v>49</v>
      </c>
      <c r="G4624" s="8" t="s">
        <v>50</v>
      </c>
      <c r="H4624" s="12" t="s">
        <v>20</v>
      </c>
      <c r="I4624" s="29" t="str">
        <f t="shared" si="72"/>
        <v>Women</v>
      </c>
      <c r="J4624" s="16">
        <v>32</v>
      </c>
      <c r="K4624" s="20">
        <v>217</v>
      </c>
      <c r="L4624" s="24">
        <v>694.4</v>
      </c>
      <c r="M4624" s="24">
        <v>243.03999999999996</v>
      </c>
      <c r="N4624" s="4">
        <v>0.35</v>
      </c>
      <c r="O4624" s="8" t="s">
        <v>83</v>
      </c>
    </row>
    <row r="4625" spans="2:15" ht="14.25" customHeight="1" x14ac:dyDescent="0.3">
      <c r="B4625" s="8" t="s">
        <v>14</v>
      </c>
      <c r="C4625" s="2">
        <v>1185732</v>
      </c>
      <c r="D4625" s="3">
        <v>44064</v>
      </c>
      <c r="E4625" s="8" t="s">
        <v>48</v>
      </c>
      <c r="F4625" s="8" t="s">
        <v>49</v>
      </c>
      <c r="G4625" s="8" t="s">
        <v>50</v>
      </c>
      <c r="H4625" s="12" t="s">
        <v>21</v>
      </c>
      <c r="I4625" s="29" t="str">
        <f t="shared" si="72"/>
        <v>Women</v>
      </c>
      <c r="J4625" s="16">
        <v>36</v>
      </c>
      <c r="K4625" s="20">
        <v>175</v>
      </c>
      <c r="L4625" s="24">
        <v>630</v>
      </c>
      <c r="M4625" s="24">
        <v>252</v>
      </c>
      <c r="N4625" s="4">
        <v>0.4</v>
      </c>
      <c r="O4625" s="8" t="s">
        <v>83</v>
      </c>
    </row>
    <row r="4626" spans="2:15" ht="14.25" customHeight="1" x14ac:dyDescent="0.3">
      <c r="B4626" s="8" t="s">
        <v>14</v>
      </c>
      <c r="C4626" s="2">
        <v>1185732</v>
      </c>
      <c r="D4626" s="3">
        <v>44065</v>
      </c>
      <c r="E4626" s="8" t="s">
        <v>48</v>
      </c>
      <c r="F4626" s="8" t="s">
        <v>49</v>
      </c>
      <c r="G4626" s="8" t="s">
        <v>50</v>
      </c>
      <c r="H4626" s="12" t="s">
        <v>22</v>
      </c>
      <c r="I4626" s="29" t="str">
        <f t="shared" si="72"/>
        <v>Men</v>
      </c>
      <c r="J4626" s="16">
        <v>53</v>
      </c>
      <c r="K4626" s="20">
        <v>182</v>
      </c>
      <c r="L4626" s="24">
        <v>964.6</v>
      </c>
      <c r="M4626" s="24">
        <v>443.71600000000001</v>
      </c>
      <c r="N4626" s="4">
        <v>0.45999999999999996</v>
      </c>
      <c r="O4626" s="8" t="s">
        <v>83</v>
      </c>
    </row>
    <row r="4627" spans="2:15" ht="14.25" customHeight="1" x14ac:dyDescent="0.3">
      <c r="B4627" s="8" t="s">
        <v>14</v>
      </c>
      <c r="C4627" s="2">
        <v>1185732</v>
      </c>
      <c r="D4627" s="3">
        <v>44066</v>
      </c>
      <c r="E4627" s="8" t="s">
        <v>48</v>
      </c>
      <c r="F4627" s="8" t="s">
        <v>49</v>
      </c>
      <c r="G4627" s="8" t="s">
        <v>50</v>
      </c>
      <c r="H4627" s="12" t="s">
        <v>23</v>
      </c>
      <c r="I4627" s="29" t="str">
        <f t="shared" si="72"/>
        <v>Women</v>
      </c>
      <c r="J4627" s="16">
        <v>42</v>
      </c>
      <c r="K4627" s="20">
        <v>225</v>
      </c>
      <c r="L4627" s="24">
        <v>945</v>
      </c>
      <c r="M4627" s="24">
        <v>604.79999999999995</v>
      </c>
      <c r="N4627" s="4">
        <v>0.64</v>
      </c>
      <c r="O4627" s="8" t="s">
        <v>83</v>
      </c>
    </row>
    <row r="4628" spans="2:15" ht="14.25" customHeight="1" x14ac:dyDescent="0.3">
      <c r="B4628" s="8" t="s">
        <v>14</v>
      </c>
      <c r="C4628" s="2">
        <v>1185732</v>
      </c>
      <c r="D4628" s="3">
        <v>43945</v>
      </c>
      <c r="E4628" s="8" t="s">
        <v>48</v>
      </c>
      <c r="F4628" s="8" t="s">
        <v>49</v>
      </c>
      <c r="G4628" s="8" t="s">
        <v>50</v>
      </c>
      <c r="H4628" s="12" t="s">
        <v>17</v>
      </c>
      <c r="I4628" s="29" t="str">
        <f t="shared" si="72"/>
        <v>Men</v>
      </c>
      <c r="J4628" s="16">
        <v>42</v>
      </c>
      <c r="K4628" s="20">
        <v>256</v>
      </c>
      <c r="L4628" s="24">
        <v>1075.2</v>
      </c>
      <c r="M4628" s="24">
        <v>623.6160000000001</v>
      </c>
      <c r="N4628" s="4">
        <v>0.58000000000000007</v>
      </c>
      <c r="O4628" s="8" t="s">
        <v>83</v>
      </c>
    </row>
    <row r="4629" spans="2:15" ht="14.25" customHeight="1" x14ac:dyDescent="0.3">
      <c r="B4629" s="8" t="s">
        <v>14</v>
      </c>
      <c r="C4629" s="2">
        <v>1185732</v>
      </c>
      <c r="D4629" s="3">
        <v>43945</v>
      </c>
      <c r="E4629" s="8" t="s">
        <v>48</v>
      </c>
      <c r="F4629" s="8" t="s">
        <v>49</v>
      </c>
      <c r="G4629" s="8" t="s">
        <v>50</v>
      </c>
      <c r="H4629" s="12" t="s">
        <v>19</v>
      </c>
      <c r="I4629" s="29" t="str">
        <f t="shared" si="72"/>
        <v>Men</v>
      </c>
      <c r="J4629" s="16">
        <v>41</v>
      </c>
      <c r="K4629" s="20">
        <v>210</v>
      </c>
      <c r="L4629" s="24">
        <v>861</v>
      </c>
      <c r="M4629" s="24">
        <v>430.5</v>
      </c>
      <c r="N4629" s="4">
        <v>0.5</v>
      </c>
      <c r="O4629" s="8" t="s">
        <v>83</v>
      </c>
    </row>
    <row r="4630" spans="2:15" ht="14.25" customHeight="1" x14ac:dyDescent="0.3">
      <c r="B4630" s="8" t="s">
        <v>30</v>
      </c>
      <c r="C4630" s="2">
        <v>1185732</v>
      </c>
      <c r="D4630" s="3">
        <v>43945</v>
      </c>
      <c r="E4630" s="8" t="s">
        <v>48</v>
      </c>
      <c r="F4630" s="8" t="s">
        <v>49</v>
      </c>
      <c r="G4630" s="8" t="s">
        <v>50</v>
      </c>
      <c r="H4630" s="12" t="s">
        <v>20</v>
      </c>
      <c r="I4630" s="29" t="str">
        <f t="shared" si="72"/>
        <v>Women</v>
      </c>
      <c r="J4630" s="16">
        <v>32</v>
      </c>
      <c r="K4630" s="20">
        <v>203</v>
      </c>
      <c r="L4630" s="24">
        <v>649.6</v>
      </c>
      <c r="M4630" s="24">
        <v>259.84000000000003</v>
      </c>
      <c r="N4630" s="4">
        <v>0.4</v>
      </c>
      <c r="O4630" s="8" t="s">
        <v>83</v>
      </c>
    </row>
    <row r="4631" spans="2:15" ht="14.25" customHeight="1" x14ac:dyDescent="0.3">
      <c r="B4631" s="8" t="s">
        <v>30</v>
      </c>
      <c r="C4631" s="2">
        <v>1185732</v>
      </c>
      <c r="D4631" s="3">
        <v>43945</v>
      </c>
      <c r="E4631" s="8" t="s">
        <v>48</v>
      </c>
      <c r="F4631" s="8" t="s">
        <v>49</v>
      </c>
      <c r="G4631" s="8" t="s">
        <v>50</v>
      </c>
      <c r="H4631" s="12" t="s">
        <v>21</v>
      </c>
      <c r="I4631" s="29" t="str">
        <f t="shared" si="72"/>
        <v>Women</v>
      </c>
      <c r="J4631" s="16">
        <v>38</v>
      </c>
      <c r="K4631" s="20">
        <v>189</v>
      </c>
      <c r="L4631" s="24">
        <v>718.2</v>
      </c>
      <c r="M4631" s="24">
        <v>323.18999999999994</v>
      </c>
      <c r="N4631" s="4">
        <v>0.44999999999999996</v>
      </c>
      <c r="O4631" s="8" t="s">
        <v>83</v>
      </c>
    </row>
    <row r="4632" spans="2:15" ht="14.25" customHeight="1" x14ac:dyDescent="0.3">
      <c r="B4632" s="8" t="s">
        <v>30</v>
      </c>
      <c r="C4632" s="2">
        <v>1185732</v>
      </c>
      <c r="D4632" s="3">
        <v>43945</v>
      </c>
      <c r="E4632" s="8" t="s">
        <v>48</v>
      </c>
      <c r="F4632" s="8" t="s">
        <v>49</v>
      </c>
      <c r="G4632" s="8" t="s">
        <v>50</v>
      </c>
      <c r="H4632" s="12" t="s">
        <v>22</v>
      </c>
      <c r="I4632" s="29" t="str">
        <f t="shared" si="72"/>
        <v>Men</v>
      </c>
      <c r="J4632" s="16">
        <v>52</v>
      </c>
      <c r="K4632" s="20">
        <v>196</v>
      </c>
      <c r="L4632" s="24">
        <v>1019.2</v>
      </c>
      <c r="M4632" s="24">
        <v>458.64</v>
      </c>
      <c r="N4632" s="4">
        <v>0.44999999999999996</v>
      </c>
      <c r="O4632" s="8" t="s">
        <v>83</v>
      </c>
    </row>
    <row r="4633" spans="2:15" ht="14.25" customHeight="1" x14ac:dyDescent="0.3">
      <c r="B4633" s="8" t="s">
        <v>30</v>
      </c>
      <c r="C4633" s="2">
        <v>1185732</v>
      </c>
      <c r="D4633" s="3">
        <v>43945</v>
      </c>
      <c r="E4633" s="8" t="s">
        <v>48</v>
      </c>
      <c r="F4633" s="8" t="s">
        <v>49</v>
      </c>
      <c r="G4633" s="8" t="s">
        <v>50</v>
      </c>
      <c r="H4633" s="12" t="s">
        <v>23</v>
      </c>
      <c r="I4633" s="29" t="str">
        <f t="shared" si="72"/>
        <v>Women</v>
      </c>
      <c r="J4633" s="16">
        <v>44</v>
      </c>
      <c r="K4633" s="20">
        <v>208</v>
      </c>
      <c r="L4633" s="24">
        <v>915.2</v>
      </c>
      <c r="M4633" s="24">
        <v>549.12</v>
      </c>
      <c r="N4633" s="4">
        <v>0.6</v>
      </c>
      <c r="O4633" s="8" t="s">
        <v>83</v>
      </c>
    </row>
    <row r="4634" spans="2:15" ht="14.25" customHeight="1" x14ac:dyDescent="0.3">
      <c r="B4634" s="8" t="s">
        <v>30</v>
      </c>
      <c r="C4634" s="2">
        <v>1185732</v>
      </c>
      <c r="D4634" s="3">
        <v>43945</v>
      </c>
      <c r="E4634" s="8" t="s">
        <v>48</v>
      </c>
      <c r="F4634" s="8" t="s">
        <v>49</v>
      </c>
      <c r="G4634" s="8" t="s">
        <v>50</v>
      </c>
      <c r="H4634" s="12" t="s">
        <v>17</v>
      </c>
      <c r="I4634" s="29" t="str">
        <f t="shared" si="72"/>
        <v>Men</v>
      </c>
      <c r="J4634" s="16">
        <v>52</v>
      </c>
      <c r="K4634" s="20">
        <v>300</v>
      </c>
      <c r="L4634" s="24">
        <v>1560</v>
      </c>
      <c r="M4634" s="24">
        <v>873.6</v>
      </c>
      <c r="N4634" s="4">
        <v>0.56000000000000005</v>
      </c>
      <c r="O4634" s="8" t="s">
        <v>83</v>
      </c>
    </row>
    <row r="4635" spans="2:15" ht="14.25" customHeight="1" x14ac:dyDescent="0.3">
      <c r="B4635" s="8" t="s">
        <v>30</v>
      </c>
      <c r="C4635" s="2">
        <v>1185732</v>
      </c>
      <c r="D4635" s="3">
        <v>43945</v>
      </c>
      <c r="E4635" s="8" t="s">
        <v>48</v>
      </c>
      <c r="F4635" s="8" t="s">
        <v>49</v>
      </c>
      <c r="G4635" s="8" t="s">
        <v>50</v>
      </c>
      <c r="H4635" s="12" t="s">
        <v>19</v>
      </c>
      <c r="I4635" s="29" t="str">
        <f t="shared" si="72"/>
        <v>Men</v>
      </c>
      <c r="J4635" s="16">
        <v>54</v>
      </c>
      <c r="K4635" s="20">
        <v>194</v>
      </c>
      <c r="L4635" s="24">
        <v>1047.5999999999999</v>
      </c>
      <c r="M4635" s="24">
        <v>523.79999999999995</v>
      </c>
      <c r="N4635" s="4">
        <v>0.5</v>
      </c>
      <c r="O4635" s="8" t="s">
        <v>83</v>
      </c>
    </row>
    <row r="4636" spans="2:15" ht="14.25" customHeight="1" x14ac:dyDescent="0.3">
      <c r="B4636" s="8" t="s">
        <v>30</v>
      </c>
      <c r="C4636" s="2">
        <v>1185732</v>
      </c>
      <c r="D4636" s="3">
        <v>43945</v>
      </c>
      <c r="E4636" s="8" t="s">
        <v>48</v>
      </c>
      <c r="F4636" s="8" t="s">
        <v>49</v>
      </c>
      <c r="G4636" s="8" t="s">
        <v>50</v>
      </c>
      <c r="H4636" s="12" t="s">
        <v>20</v>
      </c>
      <c r="I4636" s="29" t="str">
        <f t="shared" si="72"/>
        <v>Women</v>
      </c>
      <c r="J4636" s="16">
        <v>47</v>
      </c>
      <c r="K4636" s="20">
        <v>188</v>
      </c>
      <c r="L4636" s="24">
        <v>883.6</v>
      </c>
      <c r="M4636" s="24">
        <v>326.93200000000002</v>
      </c>
      <c r="N4636" s="4">
        <v>0.37</v>
      </c>
      <c r="O4636" s="8" t="s">
        <v>83</v>
      </c>
    </row>
    <row r="4637" spans="2:15" ht="14.25" customHeight="1" x14ac:dyDescent="0.3">
      <c r="B4637" s="8" t="s">
        <v>30</v>
      </c>
      <c r="C4637" s="2">
        <v>1185732</v>
      </c>
      <c r="D4637" s="3">
        <v>43945</v>
      </c>
      <c r="E4637" s="8" t="s">
        <v>48</v>
      </c>
      <c r="F4637" s="8" t="s">
        <v>49</v>
      </c>
      <c r="G4637" s="8" t="s">
        <v>50</v>
      </c>
      <c r="H4637" s="12" t="s">
        <v>21</v>
      </c>
      <c r="I4637" s="29" t="str">
        <f t="shared" si="72"/>
        <v>Women</v>
      </c>
      <c r="J4637" s="16">
        <v>49</v>
      </c>
      <c r="K4637" s="20">
        <v>175</v>
      </c>
      <c r="L4637" s="24">
        <v>857.5</v>
      </c>
      <c r="M4637" s="24">
        <v>368.72500000000002</v>
      </c>
      <c r="N4637" s="4">
        <v>0.43</v>
      </c>
      <c r="O4637" s="8" t="s">
        <v>83</v>
      </c>
    </row>
    <row r="4638" spans="2:15" ht="14.25" customHeight="1" x14ac:dyDescent="0.3">
      <c r="B4638" s="8" t="s">
        <v>30</v>
      </c>
      <c r="C4638" s="2">
        <v>1185732</v>
      </c>
      <c r="D4638" s="3">
        <v>43945</v>
      </c>
      <c r="E4638" s="8" t="s">
        <v>48</v>
      </c>
      <c r="F4638" s="8" t="s">
        <v>49</v>
      </c>
      <c r="G4638" s="8" t="s">
        <v>50</v>
      </c>
      <c r="H4638" s="12" t="s">
        <v>22</v>
      </c>
      <c r="I4638" s="29" t="str">
        <f t="shared" si="72"/>
        <v>Men</v>
      </c>
      <c r="J4638" s="16">
        <v>58</v>
      </c>
      <c r="K4638" s="20">
        <v>196</v>
      </c>
      <c r="L4638" s="24">
        <v>1136.8</v>
      </c>
      <c r="M4638" s="24">
        <v>534.29600000000005</v>
      </c>
      <c r="N4638" s="4">
        <v>0.47</v>
      </c>
      <c r="O4638" s="8" t="s">
        <v>83</v>
      </c>
    </row>
    <row r="4639" spans="2:15" ht="14.25" customHeight="1" x14ac:dyDescent="0.3">
      <c r="B4639" s="8" t="s">
        <v>30</v>
      </c>
      <c r="C4639" s="2">
        <v>1185732</v>
      </c>
      <c r="D4639" s="3">
        <v>43945</v>
      </c>
      <c r="E4639" s="8" t="s">
        <v>48</v>
      </c>
      <c r="F4639" s="8" t="s">
        <v>49</v>
      </c>
      <c r="G4639" s="8" t="s">
        <v>50</v>
      </c>
      <c r="H4639" s="12" t="s">
        <v>23</v>
      </c>
      <c r="I4639" s="29" t="str">
        <f t="shared" si="72"/>
        <v>Women</v>
      </c>
      <c r="J4639" s="16">
        <v>64</v>
      </c>
      <c r="K4639" s="20">
        <v>248</v>
      </c>
      <c r="L4639" s="24">
        <v>1587.2</v>
      </c>
      <c r="M4639" s="24">
        <v>1015.808</v>
      </c>
      <c r="N4639" s="4">
        <v>0.64</v>
      </c>
      <c r="O4639" s="8" t="s">
        <v>83</v>
      </c>
    </row>
    <row r="4640" spans="2:15" ht="14.25" customHeight="1" x14ac:dyDescent="0.3">
      <c r="B4640" s="8" t="s">
        <v>30</v>
      </c>
      <c r="C4640" s="2">
        <v>1185732</v>
      </c>
      <c r="D4640" s="3">
        <v>43945</v>
      </c>
      <c r="E4640" s="8" t="s">
        <v>48</v>
      </c>
      <c r="F4640" s="8" t="s">
        <v>49</v>
      </c>
      <c r="G4640" s="8" t="s">
        <v>50</v>
      </c>
      <c r="H4640" s="12" t="s">
        <v>17</v>
      </c>
      <c r="I4640" s="29" t="str">
        <f t="shared" si="72"/>
        <v>Men</v>
      </c>
      <c r="J4640" s="16">
        <v>55</v>
      </c>
      <c r="K4640" s="20">
        <v>290</v>
      </c>
      <c r="L4640" s="24">
        <v>1595</v>
      </c>
      <c r="M4640" s="24">
        <v>941.05000000000018</v>
      </c>
      <c r="N4640" s="4">
        <v>0.59000000000000008</v>
      </c>
      <c r="O4640" s="8" t="s">
        <v>83</v>
      </c>
    </row>
    <row r="4641" spans="2:15" ht="14.25" customHeight="1" x14ac:dyDescent="0.3">
      <c r="B4641" s="8" t="s">
        <v>30</v>
      </c>
      <c r="C4641" s="2">
        <v>1185732</v>
      </c>
      <c r="D4641" s="3">
        <v>43945</v>
      </c>
      <c r="E4641" s="8" t="s">
        <v>48</v>
      </c>
      <c r="F4641" s="8" t="s">
        <v>49</v>
      </c>
      <c r="G4641" s="8" t="s">
        <v>50</v>
      </c>
      <c r="H4641" s="12" t="s">
        <v>19</v>
      </c>
      <c r="I4641" s="29" t="str">
        <f t="shared" si="72"/>
        <v>Men</v>
      </c>
      <c r="J4641" s="16">
        <v>54</v>
      </c>
      <c r="K4641" s="20">
        <v>206</v>
      </c>
      <c r="L4641" s="24">
        <v>1112.4000000000001</v>
      </c>
      <c r="M4641" s="24">
        <v>545.07600000000002</v>
      </c>
      <c r="N4641" s="4">
        <v>0.49</v>
      </c>
      <c r="O4641" s="8" t="s">
        <v>83</v>
      </c>
    </row>
    <row r="4642" spans="2:15" ht="14.25" customHeight="1" x14ac:dyDescent="0.3">
      <c r="B4642" s="8" t="s">
        <v>30</v>
      </c>
      <c r="C4642" s="2">
        <v>1185732</v>
      </c>
      <c r="D4642" s="3">
        <v>44081</v>
      </c>
      <c r="E4642" s="8" t="s">
        <v>48</v>
      </c>
      <c r="F4642" s="8" t="s">
        <v>49</v>
      </c>
      <c r="G4642" s="8" t="s">
        <v>50</v>
      </c>
      <c r="H4642" s="12" t="s">
        <v>20</v>
      </c>
      <c r="I4642" s="29" t="str">
        <f t="shared" si="72"/>
        <v>Women</v>
      </c>
      <c r="J4642" s="16">
        <v>49</v>
      </c>
      <c r="K4642" s="20">
        <v>208</v>
      </c>
      <c r="L4642" s="24">
        <v>1019.2</v>
      </c>
      <c r="M4642" s="24">
        <v>356.71999999999997</v>
      </c>
      <c r="N4642" s="4">
        <v>0.35</v>
      </c>
      <c r="O4642" s="8" t="s">
        <v>83</v>
      </c>
    </row>
    <row r="4643" spans="2:15" ht="14.25" customHeight="1" x14ac:dyDescent="0.3">
      <c r="B4643" s="8" t="s">
        <v>30</v>
      </c>
      <c r="C4643" s="2">
        <v>1185732</v>
      </c>
      <c r="D4643" s="3">
        <v>44082</v>
      </c>
      <c r="E4643" s="8" t="s">
        <v>48</v>
      </c>
      <c r="F4643" s="8" t="s">
        <v>49</v>
      </c>
      <c r="G4643" s="8" t="s">
        <v>50</v>
      </c>
      <c r="H4643" s="12" t="s">
        <v>21</v>
      </c>
      <c r="I4643" s="29" t="str">
        <f t="shared" si="72"/>
        <v>Women</v>
      </c>
      <c r="J4643" s="16">
        <v>47</v>
      </c>
      <c r="K4643" s="20">
        <v>217</v>
      </c>
      <c r="L4643" s="24">
        <v>1019.9</v>
      </c>
      <c r="M4643" s="24">
        <v>407.96000000000004</v>
      </c>
      <c r="N4643" s="4">
        <v>0.4</v>
      </c>
      <c r="O4643" s="8" t="s">
        <v>83</v>
      </c>
    </row>
    <row r="4644" spans="2:15" ht="14.25" customHeight="1" x14ac:dyDescent="0.3">
      <c r="B4644" s="8" t="s">
        <v>30</v>
      </c>
      <c r="C4644" s="2">
        <v>1185732</v>
      </c>
      <c r="D4644" s="3">
        <v>44083</v>
      </c>
      <c r="E4644" s="8" t="s">
        <v>48</v>
      </c>
      <c r="F4644" s="8" t="s">
        <v>49</v>
      </c>
      <c r="G4644" s="8" t="s">
        <v>50</v>
      </c>
      <c r="H4644" s="12" t="s">
        <v>22</v>
      </c>
      <c r="I4644" s="29" t="str">
        <f t="shared" si="72"/>
        <v>Men</v>
      </c>
      <c r="J4644" s="16">
        <v>62</v>
      </c>
      <c r="K4644" s="20">
        <v>233</v>
      </c>
      <c r="L4644" s="24">
        <v>1444.6</v>
      </c>
      <c r="M4644" s="24">
        <v>707.85400000000004</v>
      </c>
      <c r="N4644" s="4">
        <v>0.49</v>
      </c>
      <c r="O4644" s="8" t="s">
        <v>83</v>
      </c>
    </row>
    <row r="4645" spans="2:15" ht="14.25" customHeight="1" x14ac:dyDescent="0.3">
      <c r="B4645" s="8" t="s">
        <v>30</v>
      </c>
      <c r="C4645" s="2">
        <v>1185732</v>
      </c>
      <c r="D4645" s="3">
        <v>44084</v>
      </c>
      <c r="E4645" s="8" t="s">
        <v>48</v>
      </c>
      <c r="F4645" s="8" t="s">
        <v>49</v>
      </c>
      <c r="G4645" s="8" t="s">
        <v>50</v>
      </c>
      <c r="H4645" s="12" t="s">
        <v>23</v>
      </c>
      <c r="I4645" s="29" t="str">
        <f t="shared" si="72"/>
        <v>Women</v>
      </c>
      <c r="J4645" s="16">
        <v>63</v>
      </c>
      <c r="K4645" s="20">
        <v>259</v>
      </c>
      <c r="L4645" s="24">
        <v>1631.7</v>
      </c>
      <c r="M4645" s="24">
        <v>1060.605</v>
      </c>
      <c r="N4645" s="4">
        <v>0.65</v>
      </c>
      <c r="O4645" s="8" t="s">
        <v>83</v>
      </c>
    </row>
    <row r="4646" spans="2:15" ht="14.25" customHeight="1" x14ac:dyDescent="0.3">
      <c r="B4646" s="8" t="s">
        <v>30</v>
      </c>
      <c r="C4646" s="2">
        <v>1185732</v>
      </c>
      <c r="D4646" s="3">
        <v>44085</v>
      </c>
      <c r="E4646" s="8" t="s">
        <v>48</v>
      </c>
      <c r="F4646" s="8" t="s">
        <v>49</v>
      </c>
      <c r="G4646" s="8" t="s">
        <v>50</v>
      </c>
      <c r="H4646" s="12" t="s">
        <v>17</v>
      </c>
      <c r="I4646" s="29" t="str">
        <f t="shared" si="72"/>
        <v>Men</v>
      </c>
      <c r="J4646" s="16">
        <v>60</v>
      </c>
      <c r="K4646" s="20">
        <v>299</v>
      </c>
      <c r="L4646" s="24">
        <v>1794</v>
      </c>
      <c r="M4646" s="24">
        <v>1076.4000000000001</v>
      </c>
      <c r="N4646" s="4">
        <v>0.6</v>
      </c>
      <c r="O4646" s="8" t="s">
        <v>83</v>
      </c>
    </row>
    <row r="4647" spans="2:15" ht="14.25" customHeight="1" x14ac:dyDescent="0.3">
      <c r="B4647" s="8" t="s">
        <v>30</v>
      </c>
      <c r="C4647" s="2">
        <v>1185732</v>
      </c>
      <c r="D4647" s="3">
        <v>44086</v>
      </c>
      <c r="E4647" s="8" t="s">
        <v>48</v>
      </c>
      <c r="F4647" s="8" t="s">
        <v>49</v>
      </c>
      <c r="G4647" s="8" t="s">
        <v>50</v>
      </c>
      <c r="H4647" s="12" t="s">
        <v>19</v>
      </c>
      <c r="I4647" s="29" t="str">
        <f t="shared" si="72"/>
        <v>Men</v>
      </c>
      <c r="J4647" s="16">
        <v>57</v>
      </c>
      <c r="K4647" s="20">
        <v>225</v>
      </c>
      <c r="L4647" s="24">
        <v>1282.5</v>
      </c>
      <c r="M4647" s="24">
        <v>589.94999999999993</v>
      </c>
      <c r="N4647" s="4">
        <v>0.45999999999999996</v>
      </c>
      <c r="O4647" s="8" t="s">
        <v>83</v>
      </c>
    </row>
    <row r="4648" spans="2:15" ht="14.25" customHeight="1" x14ac:dyDescent="0.3">
      <c r="B4648" s="8" t="s">
        <v>30</v>
      </c>
      <c r="C4648" s="2">
        <v>1185732</v>
      </c>
      <c r="D4648" s="3">
        <v>44087</v>
      </c>
      <c r="E4648" s="8" t="s">
        <v>48</v>
      </c>
      <c r="F4648" s="8" t="s">
        <v>49</v>
      </c>
      <c r="G4648" s="8" t="s">
        <v>50</v>
      </c>
      <c r="H4648" s="12" t="s">
        <v>20</v>
      </c>
      <c r="I4648" s="29" t="str">
        <f t="shared" si="72"/>
        <v>Women</v>
      </c>
      <c r="J4648" s="16">
        <v>50</v>
      </c>
      <c r="K4648" s="20">
        <v>215</v>
      </c>
      <c r="L4648" s="24">
        <v>1075</v>
      </c>
      <c r="M4648" s="24">
        <v>397.75</v>
      </c>
      <c r="N4648" s="4">
        <v>0.37</v>
      </c>
      <c r="O4648" s="8" t="s">
        <v>83</v>
      </c>
    </row>
    <row r="4649" spans="2:15" ht="14.25" customHeight="1" x14ac:dyDescent="0.3">
      <c r="B4649" s="8" t="s">
        <v>30</v>
      </c>
      <c r="C4649" s="2">
        <v>1185732</v>
      </c>
      <c r="D4649" s="3">
        <v>44088</v>
      </c>
      <c r="E4649" s="8" t="s">
        <v>48</v>
      </c>
      <c r="F4649" s="8" t="s">
        <v>49</v>
      </c>
      <c r="G4649" s="8" t="s">
        <v>50</v>
      </c>
      <c r="H4649" s="12" t="s">
        <v>21</v>
      </c>
      <c r="I4649" s="29" t="str">
        <f t="shared" si="72"/>
        <v>Women</v>
      </c>
      <c r="J4649" s="16">
        <v>53</v>
      </c>
      <c r="K4649" s="20">
        <v>233</v>
      </c>
      <c r="L4649" s="24">
        <v>1234.9000000000001</v>
      </c>
      <c r="M4649" s="24">
        <v>531.00699999999995</v>
      </c>
      <c r="N4649" s="4">
        <v>0.43</v>
      </c>
      <c r="O4649" s="8" t="s">
        <v>83</v>
      </c>
    </row>
    <row r="4650" spans="2:15" ht="14.25" customHeight="1" x14ac:dyDescent="0.3">
      <c r="B4650" s="8" t="s">
        <v>30</v>
      </c>
      <c r="C4650" s="2">
        <v>1185732</v>
      </c>
      <c r="D4650" s="3">
        <v>44089</v>
      </c>
      <c r="E4650" s="8" t="s">
        <v>48</v>
      </c>
      <c r="F4650" s="8" t="s">
        <v>49</v>
      </c>
      <c r="G4650" s="8" t="s">
        <v>50</v>
      </c>
      <c r="H4650" s="12" t="s">
        <v>22</v>
      </c>
      <c r="I4650" s="29" t="str">
        <f t="shared" si="72"/>
        <v>Men</v>
      </c>
      <c r="J4650" s="16">
        <v>61</v>
      </c>
      <c r="K4650" s="20">
        <v>208</v>
      </c>
      <c r="L4650" s="24">
        <v>1268.8</v>
      </c>
      <c r="M4650" s="24">
        <v>621.71199999999999</v>
      </c>
      <c r="N4650" s="4">
        <v>0.49</v>
      </c>
      <c r="O4650" s="8" t="s">
        <v>83</v>
      </c>
    </row>
    <row r="4651" spans="2:15" ht="14.25" customHeight="1" x14ac:dyDescent="0.3">
      <c r="B4651" s="8" t="s">
        <v>30</v>
      </c>
      <c r="C4651" s="2">
        <v>1185732</v>
      </c>
      <c r="D4651" s="3">
        <v>44090</v>
      </c>
      <c r="E4651" s="8" t="s">
        <v>48</v>
      </c>
      <c r="F4651" s="8" t="s">
        <v>49</v>
      </c>
      <c r="G4651" s="8" t="s">
        <v>50</v>
      </c>
      <c r="H4651" s="12" t="s">
        <v>23</v>
      </c>
      <c r="I4651" s="29" t="str">
        <f t="shared" si="72"/>
        <v>Women</v>
      </c>
      <c r="J4651" s="16">
        <v>67</v>
      </c>
      <c r="K4651" s="20">
        <v>244</v>
      </c>
      <c r="L4651" s="24">
        <v>1634.8</v>
      </c>
      <c r="M4651" s="24">
        <v>1062.6200000000001</v>
      </c>
      <c r="N4651" s="4">
        <v>0.65</v>
      </c>
      <c r="O4651" s="8" t="s">
        <v>83</v>
      </c>
    </row>
    <row r="4652" spans="2:15" ht="14.25" customHeight="1" x14ac:dyDescent="0.3">
      <c r="B4652" s="8" t="s">
        <v>30</v>
      </c>
      <c r="C4652" s="2">
        <v>1185732</v>
      </c>
      <c r="D4652" s="3">
        <v>44091</v>
      </c>
      <c r="E4652" s="8" t="s">
        <v>48</v>
      </c>
      <c r="F4652" s="8" t="s">
        <v>49</v>
      </c>
      <c r="G4652" s="8" t="s">
        <v>50</v>
      </c>
      <c r="H4652" s="12" t="s">
        <v>17</v>
      </c>
      <c r="I4652" s="29" t="str">
        <f t="shared" si="72"/>
        <v>Men</v>
      </c>
      <c r="J4652" s="16">
        <v>60</v>
      </c>
      <c r="K4652" s="20">
        <v>304</v>
      </c>
      <c r="L4652" s="24">
        <v>1824</v>
      </c>
      <c r="M4652" s="24">
        <v>1039.68</v>
      </c>
      <c r="N4652" s="4">
        <v>0.57000000000000006</v>
      </c>
      <c r="O4652" s="8" t="s">
        <v>83</v>
      </c>
    </row>
    <row r="4653" spans="2:15" ht="14.25" customHeight="1" x14ac:dyDescent="0.3">
      <c r="B4653" s="8" t="s">
        <v>30</v>
      </c>
      <c r="C4653" s="2">
        <v>1185732</v>
      </c>
      <c r="D4653" s="3">
        <v>44092</v>
      </c>
      <c r="E4653" s="8" t="s">
        <v>48</v>
      </c>
      <c r="F4653" s="8" t="s">
        <v>49</v>
      </c>
      <c r="G4653" s="8" t="s">
        <v>50</v>
      </c>
      <c r="H4653" s="12" t="s">
        <v>19</v>
      </c>
      <c r="I4653" s="29" t="str">
        <f t="shared" si="72"/>
        <v>Men</v>
      </c>
      <c r="J4653" s="16">
        <v>55</v>
      </c>
      <c r="K4653" s="20">
        <v>252</v>
      </c>
      <c r="L4653" s="24">
        <v>1386</v>
      </c>
      <c r="M4653" s="24">
        <v>623.69999999999993</v>
      </c>
      <c r="N4653" s="4">
        <v>0.44999999999999996</v>
      </c>
      <c r="O4653" s="8" t="s">
        <v>83</v>
      </c>
    </row>
    <row r="4654" spans="2:15" ht="14.25" customHeight="1" x14ac:dyDescent="0.3">
      <c r="B4654" s="8" t="s">
        <v>30</v>
      </c>
      <c r="C4654" s="2">
        <v>1185732</v>
      </c>
      <c r="D4654" s="3">
        <v>44093</v>
      </c>
      <c r="E4654" s="8" t="s">
        <v>48</v>
      </c>
      <c r="F4654" s="8" t="s">
        <v>49</v>
      </c>
      <c r="G4654" s="8" t="s">
        <v>50</v>
      </c>
      <c r="H4654" s="12" t="s">
        <v>20</v>
      </c>
      <c r="I4654" s="29" t="str">
        <f t="shared" si="72"/>
        <v>Women</v>
      </c>
      <c r="J4654" s="16">
        <v>53</v>
      </c>
      <c r="K4654" s="20">
        <v>231</v>
      </c>
      <c r="L4654" s="24">
        <v>1224.3</v>
      </c>
      <c r="M4654" s="24">
        <v>452.99099999999999</v>
      </c>
      <c r="N4654" s="4">
        <v>0.37</v>
      </c>
      <c r="O4654" s="8" t="s">
        <v>83</v>
      </c>
    </row>
    <row r="4655" spans="2:15" ht="14.25" customHeight="1" x14ac:dyDescent="0.3">
      <c r="B4655" s="8" t="s">
        <v>14</v>
      </c>
      <c r="C4655" s="2">
        <v>1185732</v>
      </c>
      <c r="D4655" s="3">
        <v>44094</v>
      </c>
      <c r="E4655" s="8" t="s">
        <v>48</v>
      </c>
      <c r="F4655" s="8" t="s">
        <v>49</v>
      </c>
      <c r="G4655" s="8" t="s">
        <v>50</v>
      </c>
      <c r="H4655" s="12" t="s">
        <v>21</v>
      </c>
      <c r="I4655" s="29" t="str">
        <f t="shared" si="72"/>
        <v>Women</v>
      </c>
      <c r="J4655" s="16">
        <v>44</v>
      </c>
      <c r="K4655" s="20">
        <v>233</v>
      </c>
      <c r="L4655" s="24">
        <v>1025.2</v>
      </c>
      <c r="M4655" s="24">
        <v>410.08000000000004</v>
      </c>
      <c r="N4655" s="4">
        <v>0.4</v>
      </c>
      <c r="O4655" s="8" t="s">
        <v>83</v>
      </c>
    </row>
    <row r="4656" spans="2:15" ht="14.25" customHeight="1" x14ac:dyDescent="0.3">
      <c r="B4656" s="8" t="s">
        <v>14</v>
      </c>
      <c r="C4656" s="2">
        <v>1185732</v>
      </c>
      <c r="D4656" s="3">
        <v>44095</v>
      </c>
      <c r="E4656" s="8" t="s">
        <v>48</v>
      </c>
      <c r="F4656" s="8" t="s">
        <v>49</v>
      </c>
      <c r="G4656" s="8" t="s">
        <v>50</v>
      </c>
      <c r="H4656" s="12" t="s">
        <v>22</v>
      </c>
      <c r="I4656" s="29" t="str">
        <f t="shared" si="72"/>
        <v>Men</v>
      </c>
      <c r="J4656" s="16">
        <v>52</v>
      </c>
      <c r="K4656" s="20">
        <v>225</v>
      </c>
      <c r="L4656" s="24">
        <v>1170</v>
      </c>
      <c r="M4656" s="24">
        <v>526.49999999999989</v>
      </c>
      <c r="N4656" s="4">
        <v>0.44999999999999996</v>
      </c>
      <c r="O4656" s="8" t="s">
        <v>83</v>
      </c>
    </row>
    <row r="4657" spans="2:15" ht="14.25" customHeight="1" x14ac:dyDescent="0.3">
      <c r="B4657" s="8" t="s">
        <v>14</v>
      </c>
      <c r="C4657" s="2">
        <v>1185732</v>
      </c>
      <c r="D4657" s="3">
        <v>44096</v>
      </c>
      <c r="E4657" s="8" t="s">
        <v>48</v>
      </c>
      <c r="F4657" s="8" t="s">
        <v>49</v>
      </c>
      <c r="G4657" s="8" t="s">
        <v>50</v>
      </c>
      <c r="H4657" s="12" t="s">
        <v>23</v>
      </c>
      <c r="I4657" s="29" t="str">
        <f t="shared" si="72"/>
        <v>Women</v>
      </c>
      <c r="J4657" s="16">
        <v>56</v>
      </c>
      <c r="K4657" s="20">
        <v>278</v>
      </c>
      <c r="L4657" s="24">
        <v>1556.8</v>
      </c>
      <c r="M4657" s="24">
        <v>949.64799999999991</v>
      </c>
      <c r="N4657" s="4">
        <v>0.61</v>
      </c>
      <c r="O4657" s="8" t="s">
        <v>83</v>
      </c>
    </row>
    <row r="4658" spans="2:15" ht="14.25" customHeight="1" x14ac:dyDescent="0.3">
      <c r="B4658" s="8" t="s">
        <v>14</v>
      </c>
      <c r="C4658" s="2">
        <v>1185732</v>
      </c>
      <c r="D4658" s="3">
        <v>44097</v>
      </c>
      <c r="E4658" s="8" t="s">
        <v>48</v>
      </c>
      <c r="F4658" s="8" t="s">
        <v>49</v>
      </c>
      <c r="G4658" s="8" t="s">
        <v>50</v>
      </c>
      <c r="H4658" s="12" t="s">
        <v>17</v>
      </c>
      <c r="I4658" s="29" t="str">
        <f t="shared" si="72"/>
        <v>Men</v>
      </c>
      <c r="J4658" s="16">
        <v>53</v>
      </c>
      <c r="K4658" s="20">
        <v>284</v>
      </c>
      <c r="L4658" s="24">
        <v>1505.2</v>
      </c>
      <c r="M4658" s="24">
        <v>827.86</v>
      </c>
      <c r="N4658" s="4">
        <v>0.55000000000000004</v>
      </c>
      <c r="O4658" s="8" t="s">
        <v>83</v>
      </c>
    </row>
    <row r="4659" spans="2:15" ht="14.25" customHeight="1" x14ac:dyDescent="0.3">
      <c r="B4659" s="8" t="s">
        <v>14</v>
      </c>
      <c r="C4659" s="2">
        <v>1185732</v>
      </c>
      <c r="D4659" s="3">
        <v>44098</v>
      </c>
      <c r="E4659" s="8" t="s">
        <v>48</v>
      </c>
      <c r="F4659" s="8" t="s">
        <v>49</v>
      </c>
      <c r="G4659" s="8" t="s">
        <v>50</v>
      </c>
      <c r="H4659" s="12" t="s">
        <v>19</v>
      </c>
      <c r="I4659" s="29" t="str">
        <f t="shared" si="72"/>
        <v>Men</v>
      </c>
      <c r="J4659" s="16">
        <v>46</v>
      </c>
      <c r="K4659" s="20">
        <v>255</v>
      </c>
      <c r="L4659" s="24">
        <v>1173</v>
      </c>
      <c r="M4659" s="24">
        <v>527.84999999999991</v>
      </c>
      <c r="N4659" s="4">
        <v>0.44999999999999996</v>
      </c>
      <c r="O4659" s="8" t="s">
        <v>83</v>
      </c>
    </row>
    <row r="4660" spans="2:15" ht="14.25" customHeight="1" x14ac:dyDescent="0.3">
      <c r="B4660" s="8" t="s">
        <v>26</v>
      </c>
      <c r="C4660" s="2">
        <v>1185732</v>
      </c>
      <c r="D4660" s="3">
        <v>44099</v>
      </c>
      <c r="E4660" s="8" t="s">
        <v>48</v>
      </c>
      <c r="F4660" s="8" t="s">
        <v>49</v>
      </c>
      <c r="G4660" s="8" t="s">
        <v>50</v>
      </c>
      <c r="H4660" s="12" t="s">
        <v>20</v>
      </c>
      <c r="I4660" s="29" t="str">
        <f t="shared" si="72"/>
        <v>Women</v>
      </c>
      <c r="J4660" s="16">
        <v>41</v>
      </c>
      <c r="K4660" s="20">
        <v>225</v>
      </c>
      <c r="L4660" s="24">
        <v>922.5</v>
      </c>
      <c r="M4660" s="24">
        <v>341.32499999999999</v>
      </c>
      <c r="N4660" s="4">
        <v>0.37</v>
      </c>
      <c r="O4660" s="8" t="s">
        <v>83</v>
      </c>
    </row>
    <row r="4661" spans="2:15" ht="14.25" customHeight="1" x14ac:dyDescent="0.3">
      <c r="B4661" s="8" t="s">
        <v>26</v>
      </c>
      <c r="C4661" s="2">
        <v>1185732</v>
      </c>
      <c r="D4661" s="3">
        <v>44100</v>
      </c>
      <c r="E4661" s="8" t="s">
        <v>48</v>
      </c>
      <c r="F4661" s="8" t="s">
        <v>49</v>
      </c>
      <c r="G4661" s="8" t="s">
        <v>50</v>
      </c>
      <c r="H4661" s="12" t="s">
        <v>21</v>
      </c>
      <c r="I4661" s="29" t="str">
        <f t="shared" si="72"/>
        <v>Women</v>
      </c>
      <c r="J4661" s="16">
        <v>42</v>
      </c>
      <c r="K4661" s="20">
        <v>210</v>
      </c>
      <c r="L4661" s="24">
        <v>882</v>
      </c>
      <c r="M4661" s="24">
        <v>379.26</v>
      </c>
      <c r="N4661" s="4">
        <v>0.43</v>
      </c>
      <c r="O4661" s="8" t="s">
        <v>83</v>
      </c>
    </row>
    <row r="4662" spans="2:15" ht="14.25" customHeight="1" x14ac:dyDescent="0.3">
      <c r="B4662" s="8" t="s">
        <v>26</v>
      </c>
      <c r="C4662" s="2">
        <v>1185732</v>
      </c>
      <c r="D4662" s="3">
        <v>44101</v>
      </c>
      <c r="E4662" s="8" t="s">
        <v>48</v>
      </c>
      <c r="F4662" s="8" t="s">
        <v>49</v>
      </c>
      <c r="G4662" s="8" t="s">
        <v>50</v>
      </c>
      <c r="H4662" s="12" t="s">
        <v>22</v>
      </c>
      <c r="I4662" s="29" t="str">
        <f t="shared" si="72"/>
        <v>Men</v>
      </c>
      <c r="J4662" s="16">
        <v>50</v>
      </c>
      <c r="K4662" s="20">
        <v>210</v>
      </c>
      <c r="L4662" s="24">
        <v>1050</v>
      </c>
      <c r="M4662" s="24">
        <v>525</v>
      </c>
      <c r="N4662" s="4">
        <v>0.5</v>
      </c>
      <c r="O4662" s="8" t="s">
        <v>83</v>
      </c>
    </row>
    <row r="4663" spans="2:15" ht="14.25" customHeight="1" x14ac:dyDescent="0.3">
      <c r="B4663" s="8" t="s">
        <v>26</v>
      </c>
      <c r="C4663" s="2">
        <v>1185732</v>
      </c>
      <c r="D4663" s="3">
        <v>44102</v>
      </c>
      <c r="E4663" s="8" t="s">
        <v>48</v>
      </c>
      <c r="F4663" s="8" t="s">
        <v>49</v>
      </c>
      <c r="G4663" s="8" t="s">
        <v>50</v>
      </c>
      <c r="H4663" s="12" t="s">
        <v>23</v>
      </c>
      <c r="I4663" s="29" t="str">
        <f t="shared" si="72"/>
        <v>Women</v>
      </c>
      <c r="J4663" s="16">
        <v>55</v>
      </c>
      <c r="K4663" s="20">
        <v>223</v>
      </c>
      <c r="L4663" s="24">
        <v>1226.5</v>
      </c>
      <c r="M4663" s="24">
        <v>772.69499999999994</v>
      </c>
      <c r="N4663" s="4">
        <v>0.63</v>
      </c>
      <c r="O4663" s="8" t="s">
        <v>83</v>
      </c>
    </row>
    <row r="4664" spans="2:15" ht="14.25" customHeight="1" x14ac:dyDescent="0.3">
      <c r="B4664" s="8" t="s">
        <v>26</v>
      </c>
      <c r="C4664" s="2">
        <v>1185732</v>
      </c>
      <c r="D4664" s="3">
        <v>44103</v>
      </c>
      <c r="E4664" s="8" t="s">
        <v>48</v>
      </c>
      <c r="F4664" s="8" t="s">
        <v>49</v>
      </c>
      <c r="G4664" s="8" t="s">
        <v>50</v>
      </c>
      <c r="H4664" s="12" t="s">
        <v>17</v>
      </c>
      <c r="I4664" s="29" t="str">
        <f t="shared" si="72"/>
        <v>Men</v>
      </c>
      <c r="J4664" s="16">
        <v>56</v>
      </c>
      <c r="K4664" s="20">
        <v>270</v>
      </c>
      <c r="L4664" s="24">
        <v>1512</v>
      </c>
      <c r="M4664" s="24">
        <v>907.2</v>
      </c>
      <c r="N4664" s="4">
        <v>0.6</v>
      </c>
      <c r="O4664" s="8" t="s">
        <v>83</v>
      </c>
    </row>
    <row r="4665" spans="2:15" ht="14.25" customHeight="1" x14ac:dyDescent="0.3">
      <c r="B4665" s="8" t="s">
        <v>26</v>
      </c>
      <c r="C4665" s="2">
        <v>1185732</v>
      </c>
      <c r="D4665" s="3">
        <v>44104</v>
      </c>
      <c r="E4665" s="8" t="s">
        <v>48</v>
      </c>
      <c r="F4665" s="8" t="s">
        <v>49</v>
      </c>
      <c r="G4665" s="8" t="s">
        <v>50</v>
      </c>
      <c r="H4665" s="12" t="s">
        <v>19</v>
      </c>
      <c r="I4665" s="29" t="str">
        <f t="shared" si="72"/>
        <v>Men</v>
      </c>
      <c r="J4665" s="16">
        <v>47</v>
      </c>
      <c r="K4665" s="20">
        <v>215</v>
      </c>
      <c r="L4665" s="24">
        <v>1010.5</v>
      </c>
      <c r="M4665" s="24">
        <v>454.72500000000002</v>
      </c>
      <c r="N4665" s="4">
        <v>0.44999999999999996</v>
      </c>
      <c r="O4665" s="8" t="s">
        <v>83</v>
      </c>
    </row>
    <row r="4666" spans="2:15" ht="14.25" customHeight="1" x14ac:dyDescent="0.3">
      <c r="B4666" s="8" t="s">
        <v>26</v>
      </c>
      <c r="C4666" s="2">
        <v>1185732</v>
      </c>
      <c r="D4666" s="3">
        <v>44105</v>
      </c>
      <c r="E4666" s="8" t="s">
        <v>48</v>
      </c>
      <c r="F4666" s="8" t="s">
        <v>49</v>
      </c>
      <c r="G4666" s="8" t="s">
        <v>50</v>
      </c>
      <c r="H4666" s="12" t="s">
        <v>20</v>
      </c>
      <c r="I4666" s="29" t="str">
        <f t="shared" si="72"/>
        <v>Women</v>
      </c>
      <c r="J4666" s="16">
        <v>47</v>
      </c>
      <c r="K4666" s="20">
        <v>203</v>
      </c>
      <c r="L4666" s="24">
        <v>954.1</v>
      </c>
      <c r="M4666" s="24">
        <v>372.09900000000005</v>
      </c>
      <c r="N4666" s="4">
        <v>0.39</v>
      </c>
      <c r="O4666" s="8" t="s">
        <v>83</v>
      </c>
    </row>
    <row r="4667" spans="2:15" ht="14.25" customHeight="1" x14ac:dyDescent="0.3">
      <c r="B4667" s="8" t="s">
        <v>26</v>
      </c>
      <c r="C4667" s="2">
        <v>1185732</v>
      </c>
      <c r="D4667" s="3">
        <v>44106</v>
      </c>
      <c r="E4667" s="8" t="s">
        <v>48</v>
      </c>
      <c r="F4667" s="8" t="s">
        <v>49</v>
      </c>
      <c r="G4667" s="8" t="s">
        <v>50</v>
      </c>
      <c r="H4667" s="12" t="s">
        <v>21</v>
      </c>
      <c r="I4667" s="29" t="str">
        <f t="shared" si="72"/>
        <v>Women</v>
      </c>
      <c r="J4667" s="16">
        <v>45</v>
      </c>
      <c r="K4667" s="20">
        <v>182</v>
      </c>
      <c r="L4667" s="24">
        <v>819</v>
      </c>
      <c r="M4667" s="24">
        <v>360.36</v>
      </c>
      <c r="N4667" s="4">
        <v>0.44</v>
      </c>
      <c r="O4667" s="8" t="s">
        <v>83</v>
      </c>
    </row>
    <row r="4668" spans="2:15" ht="14.25" customHeight="1" x14ac:dyDescent="0.3">
      <c r="B4668" s="8" t="s">
        <v>26</v>
      </c>
      <c r="C4668" s="2">
        <v>1185732</v>
      </c>
      <c r="D4668" s="3">
        <v>44107</v>
      </c>
      <c r="E4668" s="8" t="s">
        <v>48</v>
      </c>
      <c r="F4668" s="8" t="s">
        <v>49</v>
      </c>
      <c r="G4668" s="8" t="s">
        <v>50</v>
      </c>
      <c r="H4668" s="12" t="s">
        <v>22</v>
      </c>
      <c r="I4668" s="29" t="str">
        <f t="shared" si="72"/>
        <v>Men</v>
      </c>
      <c r="J4668" s="16">
        <v>57</v>
      </c>
      <c r="K4668" s="20">
        <v>189</v>
      </c>
      <c r="L4668" s="24">
        <v>1077.3</v>
      </c>
      <c r="M4668" s="24">
        <v>538.65</v>
      </c>
      <c r="N4668" s="4">
        <v>0.5</v>
      </c>
      <c r="O4668" s="8" t="s">
        <v>83</v>
      </c>
    </row>
    <row r="4669" spans="2:15" ht="14.25" customHeight="1" x14ac:dyDescent="0.3">
      <c r="B4669" s="8" t="s">
        <v>26</v>
      </c>
      <c r="C4669" s="2">
        <v>1185732</v>
      </c>
      <c r="D4669" s="3">
        <v>44108</v>
      </c>
      <c r="E4669" s="8" t="s">
        <v>48</v>
      </c>
      <c r="F4669" s="8" t="s">
        <v>49</v>
      </c>
      <c r="G4669" s="8" t="s">
        <v>50</v>
      </c>
      <c r="H4669" s="12" t="s">
        <v>23</v>
      </c>
      <c r="I4669" s="29" t="str">
        <f t="shared" si="72"/>
        <v>Women</v>
      </c>
      <c r="J4669" s="16">
        <v>59</v>
      </c>
      <c r="K4669" s="20">
        <v>223</v>
      </c>
      <c r="L4669" s="24">
        <v>1315.7</v>
      </c>
      <c r="M4669" s="24">
        <v>855.20500000000015</v>
      </c>
      <c r="N4669" s="4">
        <v>0.65</v>
      </c>
      <c r="O4669" s="8" t="s">
        <v>83</v>
      </c>
    </row>
    <row r="4670" spans="2:15" ht="14.25" customHeight="1" x14ac:dyDescent="0.3">
      <c r="B4670" s="8" t="s">
        <v>26</v>
      </c>
      <c r="C4670" s="2">
        <v>1185732</v>
      </c>
      <c r="D4670" s="3">
        <v>44109</v>
      </c>
      <c r="E4670" s="8" t="s">
        <v>48</v>
      </c>
      <c r="F4670" s="8" t="s">
        <v>49</v>
      </c>
      <c r="G4670" s="8" t="s">
        <v>50</v>
      </c>
      <c r="H4670" s="12" t="s">
        <v>17</v>
      </c>
      <c r="I4670" s="29" t="str">
        <f t="shared" si="72"/>
        <v>Men</v>
      </c>
      <c r="J4670" s="16">
        <v>56</v>
      </c>
      <c r="K4670" s="20">
        <v>244</v>
      </c>
      <c r="L4670" s="24">
        <v>1366.4</v>
      </c>
      <c r="M4670" s="24">
        <v>792.51200000000006</v>
      </c>
      <c r="N4670" s="4">
        <v>0.58000000000000007</v>
      </c>
      <c r="O4670" s="8" t="s">
        <v>83</v>
      </c>
    </row>
    <row r="4671" spans="2:15" ht="14.25" customHeight="1" x14ac:dyDescent="0.3">
      <c r="B4671" s="8" t="s">
        <v>26</v>
      </c>
      <c r="C4671" s="2">
        <v>1185732</v>
      </c>
      <c r="D4671" s="3">
        <v>44110</v>
      </c>
      <c r="E4671" s="8" t="s">
        <v>48</v>
      </c>
      <c r="F4671" s="8" t="s">
        <v>49</v>
      </c>
      <c r="G4671" s="8" t="s">
        <v>50</v>
      </c>
      <c r="H4671" s="12" t="s">
        <v>19</v>
      </c>
      <c r="I4671" s="29" t="str">
        <f t="shared" si="72"/>
        <v>Men</v>
      </c>
      <c r="J4671" s="16">
        <v>49</v>
      </c>
      <c r="K4671" s="20">
        <v>224</v>
      </c>
      <c r="L4671" s="24">
        <v>1097.5999999999999</v>
      </c>
      <c r="M4671" s="24">
        <v>526.84799999999996</v>
      </c>
      <c r="N4671" s="4">
        <v>0.48</v>
      </c>
      <c r="O4671" s="8" t="s">
        <v>83</v>
      </c>
    </row>
    <row r="4672" spans="2:15" ht="14.25" customHeight="1" x14ac:dyDescent="0.3">
      <c r="B4672" s="8" t="s">
        <v>26</v>
      </c>
      <c r="C4672" s="2">
        <v>1185732</v>
      </c>
      <c r="D4672" s="3">
        <v>44111</v>
      </c>
      <c r="E4672" s="8" t="s">
        <v>48</v>
      </c>
      <c r="F4672" s="8" t="s">
        <v>49</v>
      </c>
      <c r="G4672" s="8" t="s">
        <v>50</v>
      </c>
      <c r="H4672" s="12" t="s">
        <v>20</v>
      </c>
      <c r="I4672" s="29" t="str">
        <f t="shared" si="72"/>
        <v>Women</v>
      </c>
      <c r="J4672" s="16">
        <v>46</v>
      </c>
      <c r="K4672" s="20">
        <v>224</v>
      </c>
      <c r="L4672" s="24">
        <v>1030.4000000000001</v>
      </c>
      <c r="M4672" s="24">
        <v>381.24799999999999</v>
      </c>
      <c r="N4672" s="4">
        <v>0.37</v>
      </c>
      <c r="O4672" s="8" t="s">
        <v>83</v>
      </c>
    </row>
    <row r="4673" spans="2:15" ht="14.25" customHeight="1" x14ac:dyDescent="0.3">
      <c r="B4673" s="8" t="s">
        <v>26</v>
      </c>
      <c r="C4673" s="2">
        <v>1185732</v>
      </c>
      <c r="D4673" s="3">
        <v>44112</v>
      </c>
      <c r="E4673" s="8" t="s">
        <v>48</v>
      </c>
      <c r="F4673" s="8" t="s">
        <v>49</v>
      </c>
      <c r="G4673" s="8" t="s">
        <v>50</v>
      </c>
      <c r="H4673" s="12" t="s">
        <v>21</v>
      </c>
      <c r="I4673" s="29" t="str">
        <f t="shared" si="72"/>
        <v>Women</v>
      </c>
      <c r="J4673" s="16">
        <v>49</v>
      </c>
      <c r="K4673" s="20">
        <v>202</v>
      </c>
      <c r="L4673" s="24">
        <v>989.8</v>
      </c>
      <c r="M4673" s="24">
        <v>435.512</v>
      </c>
      <c r="N4673" s="4">
        <v>0.44</v>
      </c>
      <c r="O4673" s="8" t="s">
        <v>83</v>
      </c>
    </row>
    <row r="4674" spans="2:15" ht="14.25" customHeight="1" x14ac:dyDescent="0.3">
      <c r="B4674" s="8" t="s">
        <v>26</v>
      </c>
      <c r="C4674" s="2">
        <v>1185732</v>
      </c>
      <c r="D4674" s="3">
        <v>44113</v>
      </c>
      <c r="E4674" s="8" t="s">
        <v>48</v>
      </c>
      <c r="F4674" s="8" t="s">
        <v>49</v>
      </c>
      <c r="G4674" s="8" t="s">
        <v>50</v>
      </c>
      <c r="H4674" s="12" t="s">
        <v>22</v>
      </c>
      <c r="I4674" s="29" t="str">
        <f t="shared" si="72"/>
        <v>Men</v>
      </c>
      <c r="J4674" s="16">
        <v>64</v>
      </c>
      <c r="K4674" s="20">
        <v>195</v>
      </c>
      <c r="L4674" s="24">
        <v>1248</v>
      </c>
      <c r="M4674" s="24">
        <v>624</v>
      </c>
      <c r="N4674" s="4">
        <v>0.5</v>
      </c>
      <c r="O4674" s="8" t="s">
        <v>83</v>
      </c>
    </row>
    <row r="4675" spans="2:15" ht="14.25" customHeight="1" x14ac:dyDescent="0.3">
      <c r="B4675" s="8" t="s">
        <v>26</v>
      </c>
      <c r="C4675" s="2">
        <v>1185732</v>
      </c>
      <c r="D4675" s="3">
        <v>44114</v>
      </c>
      <c r="E4675" s="8" t="s">
        <v>48</v>
      </c>
      <c r="F4675" s="8" t="s">
        <v>49</v>
      </c>
      <c r="G4675" s="8" t="s">
        <v>50</v>
      </c>
      <c r="H4675" s="12" t="s">
        <v>23</v>
      </c>
      <c r="I4675" s="29" t="str">
        <f t="shared" si="72"/>
        <v>Women</v>
      </c>
      <c r="J4675" s="16">
        <v>64</v>
      </c>
      <c r="K4675" s="20">
        <v>213</v>
      </c>
      <c r="L4675" s="24">
        <v>1363.2</v>
      </c>
      <c r="M4675" s="24">
        <v>817.92</v>
      </c>
      <c r="N4675" s="4">
        <v>0.6</v>
      </c>
      <c r="O4675" s="8" t="s">
        <v>83</v>
      </c>
    </row>
    <row r="4676" spans="2:15" ht="14.25" customHeight="1" x14ac:dyDescent="0.3">
      <c r="B4676" s="8" t="s">
        <v>26</v>
      </c>
      <c r="C4676" s="2">
        <v>1185732</v>
      </c>
      <c r="D4676" s="3">
        <v>43975</v>
      </c>
      <c r="E4676" s="8" t="s">
        <v>48</v>
      </c>
      <c r="F4676" s="8" t="s">
        <v>49</v>
      </c>
      <c r="G4676" s="8" t="s">
        <v>50</v>
      </c>
      <c r="H4676" s="12" t="s">
        <v>17</v>
      </c>
      <c r="I4676" s="29" t="str">
        <f t="shared" si="72"/>
        <v>Men</v>
      </c>
      <c r="J4676" s="16">
        <v>63</v>
      </c>
      <c r="K4676" s="20">
        <v>323</v>
      </c>
      <c r="L4676" s="24">
        <v>2034.9</v>
      </c>
      <c r="M4676" s="24">
        <v>1139.5440000000001</v>
      </c>
      <c r="N4676" s="4">
        <v>0.56000000000000005</v>
      </c>
      <c r="O4676" s="8" t="s">
        <v>83</v>
      </c>
    </row>
    <row r="4677" spans="2:15" ht="14.25" customHeight="1" x14ac:dyDescent="0.3">
      <c r="B4677" s="8" t="s">
        <v>26</v>
      </c>
      <c r="C4677" s="2">
        <v>1185732</v>
      </c>
      <c r="D4677" s="3">
        <v>43975</v>
      </c>
      <c r="E4677" s="8" t="s">
        <v>48</v>
      </c>
      <c r="F4677" s="8" t="s">
        <v>49</v>
      </c>
      <c r="G4677" s="8" t="s">
        <v>50</v>
      </c>
      <c r="H4677" s="12" t="s">
        <v>19</v>
      </c>
      <c r="I4677" s="29" t="str">
        <f t="shared" si="72"/>
        <v>Men</v>
      </c>
      <c r="J4677" s="16">
        <v>51</v>
      </c>
      <c r="K4677" s="20">
        <v>254</v>
      </c>
      <c r="L4677" s="24">
        <v>1295.4000000000001</v>
      </c>
      <c r="M4677" s="24">
        <v>608.83799999999997</v>
      </c>
      <c r="N4677" s="4">
        <v>0.47</v>
      </c>
      <c r="O4677" s="8" t="s">
        <v>83</v>
      </c>
    </row>
    <row r="4678" spans="2:15" ht="14.25" customHeight="1" x14ac:dyDescent="0.3">
      <c r="B4678" s="8" t="s">
        <v>26</v>
      </c>
      <c r="C4678" s="2">
        <v>1185732</v>
      </c>
      <c r="D4678" s="3">
        <v>43975</v>
      </c>
      <c r="E4678" s="8" t="s">
        <v>48</v>
      </c>
      <c r="F4678" s="8" t="s">
        <v>49</v>
      </c>
      <c r="G4678" s="8" t="s">
        <v>50</v>
      </c>
      <c r="H4678" s="12" t="s">
        <v>20</v>
      </c>
      <c r="I4678" s="29" t="str">
        <f t="shared" si="72"/>
        <v>Women</v>
      </c>
      <c r="J4678" s="16">
        <v>52</v>
      </c>
      <c r="K4678" s="20">
        <v>248</v>
      </c>
      <c r="L4678" s="24">
        <v>1289.5999999999999</v>
      </c>
      <c r="M4678" s="24">
        <v>477.15199999999993</v>
      </c>
      <c r="N4678" s="4">
        <v>0.37</v>
      </c>
      <c r="O4678" s="8" t="s">
        <v>83</v>
      </c>
    </row>
    <row r="4679" spans="2:15" ht="14.25" customHeight="1" x14ac:dyDescent="0.3">
      <c r="B4679" s="8" t="s">
        <v>26</v>
      </c>
      <c r="C4679" s="2">
        <v>1185732</v>
      </c>
      <c r="D4679" s="3">
        <v>43975</v>
      </c>
      <c r="E4679" s="8" t="s">
        <v>48</v>
      </c>
      <c r="F4679" s="8" t="s">
        <v>49</v>
      </c>
      <c r="G4679" s="8" t="s">
        <v>50</v>
      </c>
      <c r="H4679" s="12" t="s">
        <v>21</v>
      </c>
      <c r="I4679" s="29" t="str">
        <f t="shared" ref="I4679:I4742" si="73">VLOOKUP(H4679,$Q$5:$R$11,2,0)</f>
        <v>Women</v>
      </c>
      <c r="J4679" s="16">
        <v>54</v>
      </c>
      <c r="K4679" s="20">
        <v>209</v>
      </c>
      <c r="L4679" s="24">
        <v>1128.5999999999999</v>
      </c>
      <c r="M4679" s="24">
        <v>485.29799999999994</v>
      </c>
      <c r="N4679" s="4">
        <v>0.43</v>
      </c>
      <c r="O4679" s="8" t="s">
        <v>83</v>
      </c>
    </row>
    <row r="4680" spans="2:15" ht="14.25" customHeight="1" x14ac:dyDescent="0.3">
      <c r="B4680" s="8" t="s">
        <v>14</v>
      </c>
      <c r="C4680" s="2">
        <v>1185732</v>
      </c>
      <c r="D4680" s="3">
        <v>43975</v>
      </c>
      <c r="E4680" s="8" t="s">
        <v>48</v>
      </c>
      <c r="F4680" s="8" t="s">
        <v>49</v>
      </c>
      <c r="G4680" s="8" t="s">
        <v>50</v>
      </c>
      <c r="H4680" s="12" t="s">
        <v>22</v>
      </c>
      <c r="I4680" s="29" t="str">
        <f t="shared" si="73"/>
        <v>Men</v>
      </c>
      <c r="J4680" s="16">
        <v>60</v>
      </c>
      <c r="K4680" s="20">
        <v>202</v>
      </c>
      <c r="L4680" s="24">
        <v>1212</v>
      </c>
      <c r="M4680" s="24">
        <v>593.88</v>
      </c>
      <c r="N4680" s="4">
        <v>0.49</v>
      </c>
      <c r="O4680" s="8" t="s">
        <v>83</v>
      </c>
    </row>
    <row r="4681" spans="2:15" ht="14.25" customHeight="1" x14ac:dyDescent="0.3">
      <c r="B4681" s="8" t="s">
        <v>14</v>
      </c>
      <c r="C4681" s="2">
        <v>1185732</v>
      </c>
      <c r="D4681" s="3">
        <v>43975</v>
      </c>
      <c r="E4681" s="8" t="s">
        <v>48</v>
      </c>
      <c r="F4681" s="8" t="s">
        <v>49</v>
      </c>
      <c r="G4681" s="8" t="s">
        <v>50</v>
      </c>
      <c r="H4681" s="12" t="s">
        <v>23</v>
      </c>
      <c r="I4681" s="29" t="str">
        <f t="shared" si="73"/>
        <v>Women</v>
      </c>
      <c r="J4681" s="16">
        <v>64</v>
      </c>
      <c r="K4681" s="20">
        <v>219</v>
      </c>
      <c r="L4681" s="24">
        <v>1401.6</v>
      </c>
      <c r="M4681" s="24">
        <v>883.00800000000004</v>
      </c>
      <c r="N4681" s="4">
        <v>0.63</v>
      </c>
      <c r="O4681" s="8" t="s">
        <v>83</v>
      </c>
    </row>
    <row r="4682" spans="2:15" ht="14.25" customHeight="1" x14ac:dyDescent="0.3">
      <c r="B4682" s="8" t="s">
        <v>14</v>
      </c>
      <c r="C4682" s="2">
        <v>1185732</v>
      </c>
      <c r="D4682" s="3">
        <v>44121</v>
      </c>
      <c r="E4682" s="8" t="s">
        <v>48</v>
      </c>
      <c r="F4682" s="8" t="s">
        <v>49</v>
      </c>
      <c r="G4682" s="8" t="s">
        <v>50</v>
      </c>
      <c r="H4682" s="12" t="s">
        <v>17</v>
      </c>
      <c r="I4682" s="29" t="str">
        <f t="shared" si="73"/>
        <v>Men</v>
      </c>
      <c r="J4682" s="16">
        <v>33</v>
      </c>
      <c r="K4682" s="20">
        <v>131</v>
      </c>
      <c r="L4682" s="24">
        <v>432.3</v>
      </c>
      <c r="M4682" s="24">
        <v>194.53500000000003</v>
      </c>
      <c r="N4682" s="4">
        <v>0.45000000000000007</v>
      </c>
      <c r="O4682" s="8" t="s">
        <v>83</v>
      </c>
    </row>
    <row r="4683" spans="2:15" ht="14.25" customHeight="1" x14ac:dyDescent="0.3">
      <c r="B4683" s="8" t="s">
        <v>14</v>
      </c>
      <c r="C4683" s="2">
        <v>1185732</v>
      </c>
      <c r="D4683" s="3">
        <v>44122</v>
      </c>
      <c r="E4683" s="8" t="s">
        <v>48</v>
      </c>
      <c r="F4683" s="8" t="s">
        <v>49</v>
      </c>
      <c r="G4683" s="8" t="s">
        <v>50</v>
      </c>
      <c r="H4683" s="12" t="s">
        <v>19</v>
      </c>
      <c r="I4683" s="29" t="str">
        <f t="shared" si="73"/>
        <v>Men</v>
      </c>
      <c r="J4683" s="16">
        <v>33</v>
      </c>
      <c r="K4683" s="20">
        <v>65</v>
      </c>
      <c r="L4683" s="24">
        <v>214.5</v>
      </c>
      <c r="M4683" s="24">
        <v>85.8</v>
      </c>
      <c r="N4683" s="4">
        <v>0.4</v>
      </c>
      <c r="O4683" s="8" t="s">
        <v>83</v>
      </c>
    </row>
    <row r="4684" spans="2:15" ht="14.25" customHeight="1" x14ac:dyDescent="0.3">
      <c r="B4684" s="8" t="s">
        <v>14</v>
      </c>
      <c r="C4684" s="2">
        <v>1185732</v>
      </c>
      <c r="D4684" s="3">
        <v>44123</v>
      </c>
      <c r="E4684" s="8" t="s">
        <v>48</v>
      </c>
      <c r="F4684" s="8" t="s">
        <v>49</v>
      </c>
      <c r="G4684" s="8" t="s">
        <v>50</v>
      </c>
      <c r="H4684" s="12" t="s">
        <v>20</v>
      </c>
      <c r="I4684" s="29" t="str">
        <f t="shared" si="73"/>
        <v>Women</v>
      </c>
      <c r="J4684" s="16">
        <v>24</v>
      </c>
      <c r="K4684" s="20">
        <v>63</v>
      </c>
      <c r="L4684" s="24">
        <v>151.19999999999999</v>
      </c>
      <c r="M4684" s="24">
        <v>66.527999999999992</v>
      </c>
      <c r="N4684" s="4">
        <v>0.44</v>
      </c>
      <c r="O4684" s="8" t="s">
        <v>83</v>
      </c>
    </row>
    <row r="4685" spans="2:15" ht="14.25" customHeight="1" x14ac:dyDescent="0.3">
      <c r="B4685" s="8" t="s">
        <v>14</v>
      </c>
      <c r="C4685" s="2">
        <v>1185732</v>
      </c>
      <c r="D4685" s="3">
        <v>44124</v>
      </c>
      <c r="E4685" s="8" t="s">
        <v>48</v>
      </c>
      <c r="F4685" s="8" t="s">
        <v>49</v>
      </c>
      <c r="G4685" s="8" t="s">
        <v>50</v>
      </c>
      <c r="H4685" s="12" t="s">
        <v>21</v>
      </c>
      <c r="I4685" s="29" t="str">
        <f t="shared" si="73"/>
        <v>Women</v>
      </c>
      <c r="J4685" s="16">
        <v>29</v>
      </c>
      <c r="K4685" s="20">
        <v>26</v>
      </c>
      <c r="L4685" s="24">
        <v>75.400000000000006</v>
      </c>
      <c r="M4685" s="24">
        <v>33.930000000000007</v>
      </c>
      <c r="N4685" s="4">
        <v>0.45000000000000007</v>
      </c>
      <c r="O4685" s="8" t="s">
        <v>83</v>
      </c>
    </row>
    <row r="4686" spans="2:15" ht="14.25" customHeight="1" x14ac:dyDescent="0.3">
      <c r="B4686" s="8" t="s">
        <v>14</v>
      </c>
      <c r="C4686" s="2">
        <v>1185732</v>
      </c>
      <c r="D4686" s="3">
        <v>44125</v>
      </c>
      <c r="E4686" s="8" t="s">
        <v>36</v>
      </c>
      <c r="F4686" s="8" t="s">
        <v>51</v>
      </c>
      <c r="G4686" s="8" t="s">
        <v>52</v>
      </c>
      <c r="H4686" s="12" t="s">
        <v>22</v>
      </c>
      <c r="I4686" s="29" t="str">
        <f t="shared" si="73"/>
        <v>Men</v>
      </c>
      <c r="J4686" s="16">
        <v>43</v>
      </c>
      <c r="K4686" s="20">
        <v>39</v>
      </c>
      <c r="L4686" s="24">
        <v>167.7</v>
      </c>
      <c r="M4686" s="24">
        <v>75.465000000000003</v>
      </c>
      <c r="N4686" s="4">
        <v>0.44999999999999996</v>
      </c>
      <c r="O4686" s="8" t="s">
        <v>83</v>
      </c>
    </row>
    <row r="4687" spans="2:15" ht="14.25" customHeight="1" x14ac:dyDescent="0.3">
      <c r="B4687" s="8" t="s">
        <v>14</v>
      </c>
      <c r="C4687" s="2">
        <v>1185732</v>
      </c>
      <c r="D4687" s="3">
        <v>44126</v>
      </c>
      <c r="E4687" s="8" t="s">
        <v>36</v>
      </c>
      <c r="F4687" s="8" t="s">
        <v>51</v>
      </c>
      <c r="G4687" s="8" t="s">
        <v>52</v>
      </c>
      <c r="H4687" s="12" t="s">
        <v>23</v>
      </c>
      <c r="I4687" s="29" t="str">
        <f t="shared" si="73"/>
        <v>Women</v>
      </c>
      <c r="J4687" s="16">
        <v>32</v>
      </c>
      <c r="K4687" s="20">
        <v>65</v>
      </c>
      <c r="L4687" s="24">
        <v>208</v>
      </c>
      <c r="M4687" s="24">
        <v>116.48000000000002</v>
      </c>
      <c r="N4687" s="4">
        <v>0.56000000000000005</v>
      </c>
      <c r="O4687" s="8" t="s">
        <v>83</v>
      </c>
    </row>
    <row r="4688" spans="2:15" ht="14.25" customHeight="1" x14ac:dyDescent="0.3">
      <c r="B4688" s="8" t="s">
        <v>14</v>
      </c>
      <c r="C4688" s="2">
        <v>1185732</v>
      </c>
      <c r="D4688" s="3">
        <v>44127</v>
      </c>
      <c r="E4688" s="8" t="s">
        <v>36</v>
      </c>
      <c r="F4688" s="8" t="s">
        <v>51</v>
      </c>
      <c r="G4688" s="8" t="s">
        <v>52</v>
      </c>
      <c r="H4688" s="12" t="s">
        <v>17</v>
      </c>
      <c r="I4688" s="29" t="str">
        <f t="shared" si="73"/>
        <v>Men</v>
      </c>
      <c r="J4688" s="16">
        <v>32</v>
      </c>
      <c r="K4688" s="20">
        <v>135</v>
      </c>
      <c r="L4688" s="24">
        <v>432</v>
      </c>
      <c r="M4688" s="24">
        <v>194.40000000000003</v>
      </c>
      <c r="N4688" s="4">
        <v>0.45000000000000007</v>
      </c>
      <c r="O4688" s="8" t="s">
        <v>83</v>
      </c>
    </row>
    <row r="4689" spans="2:15" ht="14.25" customHeight="1" x14ac:dyDescent="0.3">
      <c r="B4689" s="8" t="s">
        <v>14</v>
      </c>
      <c r="C4689" s="2">
        <v>1185732</v>
      </c>
      <c r="D4689" s="3">
        <v>44128</v>
      </c>
      <c r="E4689" s="8" t="s">
        <v>36</v>
      </c>
      <c r="F4689" s="8" t="s">
        <v>51</v>
      </c>
      <c r="G4689" s="8" t="s">
        <v>52</v>
      </c>
      <c r="H4689" s="12" t="s">
        <v>19</v>
      </c>
      <c r="I4689" s="29" t="str">
        <f t="shared" si="73"/>
        <v>Men</v>
      </c>
      <c r="J4689" s="16">
        <v>34</v>
      </c>
      <c r="K4689" s="20">
        <v>38</v>
      </c>
      <c r="L4689" s="24">
        <v>129.19999999999999</v>
      </c>
      <c r="M4689" s="24">
        <v>58.14</v>
      </c>
      <c r="N4689" s="4">
        <v>0.44999999999999996</v>
      </c>
      <c r="O4689" s="8" t="s">
        <v>83</v>
      </c>
    </row>
    <row r="4690" spans="2:15" ht="14.25" customHeight="1" x14ac:dyDescent="0.3">
      <c r="B4690" s="8" t="s">
        <v>14</v>
      </c>
      <c r="C4690" s="2">
        <v>1185732</v>
      </c>
      <c r="D4690" s="3">
        <v>44129</v>
      </c>
      <c r="E4690" s="8" t="s">
        <v>36</v>
      </c>
      <c r="F4690" s="8" t="s">
        <v>51</v>
      </c>
      <c r="G4690" s="8" t="s">
        <v>52</v>
      </c>
      <c r="H4690" s="12" t="s">
        <v>20</v>
      </c>
      <c r="I4690" s="29" t="str">
        <f t="shared" si="73"/>
        <v>Women</v>
      </c>
      <c r="J4690" s="16">
        <v>25</v>
      </c>
      <c r="K4690" s="20">
        <v>56</v>
      </c>
      <c r="L4690" s="24">
        <v>140</v>
      </c>
      <c r="M4690" s="24">
        <v>58.8</v>
      </c>
      <c r="N4690" s="4">
        <v>0.42</v>
      </c>
      <c r="O4690" s="8" t="s">
        <v>83</v>
      </c>
    </row>
    <row r="4691" spans="2:15" ht="14.25" customHeight="1" x14ac:dyDescent="0.3">
      <c r="B4691" s="8" t="s">
        <v>14</v>
      </c>
      <c r="C4691" s="2">
        <v>1185732</v>
      </c>
      <c r="D4691" s="3">
        <v>44130</v>
      </c>
      <c r="E4691" s="8" t="s">
        <v>36</v>
      </c>
      <c r="F4691" s="8" t="s">
        <v>51</v>
      </c>
      <c r="G4691" s="8" t="s">
        <v>52</v>
      </c>
      <c r="H4691" s="12" t="s">
        <v>21</v>
      </c>
      <c r="I4691" s="29" t="str">
        <f t="shared" si="73"/>
        <v>Women</v>
      </c>
      <c r="J4691" s="16">
        <v>27</v>
      </c>
      <c r="K4691" s="20">
        <v>20</v>
      </c>
      <c r="L4691" s="24">
        <v>54</v>
      </c>
      <c r="M4691" s="24">
        <v>25.380000000000003</v>
      </c>
      <c r="N4691" s="4">
        <v>0.47000000000000003</v>
      </c>
      <c r="O4691" s="8" t="s">
        <v>83</v>
      </c>
    </row>
    <row r="4692" spans="2:15" ht="14.25" customHeight="1" x14ac:dyDescent="0.3">
      <c r="B4692" s="8" t="s">
        <v>14</v>
      </c>
      <c r="C4692" s="2">
        <v>1185732</v>
      </c>
      <c r="D4692" s="3">
        <v>44131</v>
      </c>
      <c r="E4692" s="8" t="s">
        <v>36</v>
      </c>
      <c r="F4692" s="8" t="s">
        <v>51</v>
      </c>
      <c r="G4692" s="8" t="s">
        <v>52</v>
      </c>
      <c r="H4692" s="12" t="s">
        <v>22</v>
      </c>
      <c r="I4692" s="29" t="str">
        <f t="shared" si="73"/>
        <v>Men</v>
      </c>
      <c r="J4692" s="16">
        <v>41</v>
      </c>
      <c r="K4692" s="20">
        <v>44</v>
      </c>
      <c r="L4692" s="24">
        <v>180.4</v>
      </c>
      <c r="M4692" s="24">
        <v>73.963999999999999</v>
      </c>
      <c r="N4692" s="4">
        <v>0.41</v>
      </c>
      <c r="O4692" s="8" t="s">
        <v>83</v>
      </c>
    </row>
    <row r="4693" spans="2:15" ht="14.25" customHeight="1" x14ac:dyDescent="0.3">
      <c r="B4693" s="8" t="s">
        <v>14</v>
      </c>
      <c r="C4693" s="2">
        <v>1185732</v>
      </c>
      <c r="D4693" s="3">
        <v>44132</v>
      </c>
      <c r="E4693" s="8" t="s">
        <v>36</v>
      </c>
      <c r="F4693" s="8" t="s">
        <v>51</v>
      </c>
      <c r="G4693" s="8" t="s">
        <v>52</v>
      </c>
      <c r="H4693" s="12" t="s">
        <v>23</v>
      </c>
      <c r="I4693" s="29" t="str">
        <f t="shared" si="73"/>
        <v>Women</v>
      </c>
      <c r="J4693" s="16">
        <v>34</v>
      </c>
      <c r="K4693" s="20">
        <v>65</v>
      </c>
      <c r="L4693" s="24">
        <v>221</v>
      </c>
      <c r="M4693" s="24">
        <v>121.55</v>
      </c>
      <c r="N4693" s="4">
        <v>0.55000000000000004</v>
      </c>
      <c r="O4693" s="8" t="s">
        <v>83</v>
      </c>
    </row>
    <row r="4694" spans="2:15" ht="14.25" customHeight="1" x14ac:dyDescent="0.3">
      <c r="B4694" s="8" t="s">
        <v>14</v>
      </c>
      <c r="C4694" s="2">
        <v>1185732</v>
      </c>
      <c r="D4694" s="3">
        <v>44133</v>
      </c>
      <c r="E4694" s="8" t="s">
        <v>36</v>
      </c>
      <c r="F4694" s="8" t="s">
        <v>51</v>
      </c>
      <c r="G4694" s="8" t="s">
        <v>52</v>
      </c>
      <c r="H4694" s="12" t="s">
        <v>17</v>
      </c>
      <c r="I4694" s="29" t="str">
        <f t="shared" si="73"/>
        <v>Men</v>
      </c>
      <c r="J4694" s="16">
        <v>39</v>
      </c>
      <c r="K4694" s="20">
        <v>116</v>
      </c>
      <c r="L4694" s="24">
        <v>452.4</v>
      </c>
      <c r="M4694" s="24">
        <v>226.2</v>
      </c>
      <c r="N4694" s="4">
        <v>0.5</v>
      </c>
      <c r="O4694" s="8" t="s">
        <v>83</v>
      </c>
    </row>
    <row r="4695" spans="2:15" ht="14.25" customHeight="1" x14ac:dyDescent="0.3">
      <c r="B4695" s="8" t="s">
        <v>14</v>
      </c>
      <c r="C4695" s="2">
        <v>1185732</v>
      </c>
      <c r="D4695" s="3">
        <v>44134</v>
      </c>
      <c r="E4695" s="8" t="s">
        <v>36</v>
      </c>
      <c r="F4695" s="8" t="s">
        <v>51</v>
      </c>
      <c r="G4695" s="8" t="s">
        <v>52</v>
      </c>
      <c r="H4695" s="12" t="s">
        <v>19</v>
      </c>
      <c r="I4695" s="29" t="str">
        <f t="shared" si="73"/>
        <v>Men</v>
      </c>
      <c r="J4695" s="16">
        <v>38</v>
      </c>
      <c r="K4695" s="20">
        <v>35</v>
      </c>
      <c r="L4695" s="24">
        <v>133</v>
      </c>
      <c r="M4695" s="24">
        <v>53.2</v>
      </c>
      <c r="N4695" s="4">
        <v>0.4</v>
      </c>
      <c r="O4695" s="8" t="s">
        <v>83</v>
      </c>
    </row>
    <row r="4696" spans="2:15" ht="14.25" customHeight="1" x14ac:dyDescent="0.3">
      <c r="B4696" s="8" t="s">
        <v>14</v>
      </c>
      <c r="C4696" s="2">
        <v>1185732</v>
      </c>
      <c r="D4696" s="3">
        <v>44135</v>
      </c>
      <c r="E4696" s="8" t="s">
        <v>36</v>
      </c>
      <c r="F4696" s="8" t="s">
        <v>51</v>
      </c>
      <c r="G4696" s="8" t="s">
        <v>52</v>
      </c>
      <c r="H4696" s="12" t="s">
        <v>20</v>
      </c>
      <c r="I4696" s="29" t="str">
        <f t="shared" si="73"/>
        <v>Women</v>
      </c>
      <c r="J4696" s="16">
        <v>29</v>
      </c>
      <c r="K4696" s="20">
        <v>53</v>
      </c>
      <c r="L4696" s="24">
        <v>153.69999999999999</v>
      </c>
      <c r="M4696" s="24">
        <v>69.164999999999992</v>
      </c>
      <c r="N4696" s="4">
        <v>0.44999999999999996</v>
      </c>
      <c r="O4696" s="8" t="s">
        <v>83</v>
      </c>
    </row>
    <row r="4697" spans="2:15" ht="14.25" customHeight="1" x14ac:dyDescent="0.3">
      <c r="B4697" s="8" t="s">
        <v>14</v>
      </c>
      <c r="C4697" s="2">
        <v>1185732</v>
      </c>
      <c r="D4697" s="3">
        <v>44136</v>
      </c>
      <c r="E4697" s="8" t="s">
        <v>36</v>
      </c>
      <c r="F4697" s="8" t="s">
        <v>51</v>
      </c>
      <c r="G4697" s="8" t="s">
        <v>52</v>
      </c>
      <c r="H4697" s="12" t="s">
        <v>21</v>
      </c>
      <c r="I4697" s="29" t="str">
        <f t="shared" si="73"/>
        <v>Women</v>
      </c>
      <c r="J4697" s="16">
        <v>32</v>
      </c>
      <c r="K4697" s="20">
        <v>7</v>
      </c>
      <c r="L4697" s="24">
        <v>22.4</v>
      </c>
      <c r="M4697" s="24">
        <v>11.2</v>
      </c>
      <c r="N4697" s="4">
        <v>0.5</v>
      </c>
      <c r="O4697" s="8" t="s">
        <v>83</v>
      </c>
    </row>
    <row r="4698" spans="2:15" ht="14.25" customHeight="1" x14ac:dyDescent="0.3">
      <c r="B4698" s="8" t="s">
        <v>14</v>
      </c>
      <c r="C4698" s="2">
        <v>1185732</v>
      </c>
      <c r="D4698" s="3">
        <v>44137</v>
      </c>
      <c r="E4698" s="8" t="s">
        <v>36</v>
      </c>
      <c r="F4698" s="8" t="s">
        <v>51</v>
      </c>
      <c r="G4698" s="8" t="s">
        <v>52</v>
      </c>
      <c r="H4698" s="12" t="s">
        <v>22</v>
      </c>
      <c r="I4698" s="29" t="str">
        <f t="shared" si="73"/>
        <v>Men</v>
      </c>
      <c r="J4698" s="16">
        <v>47</v>
      </c>
      <c r="K4698" s="20">
        <v>19</v>
      </c>
      <c r="L4698" s="24">
        <v>89.3</v>
      </c>
      <c r="M4698" s="24">
        <v>37.506</v>
      </c>
      <c r="N4698" s="4">
        <v>0.42</v>
      </c>
      <c r="O4698" s="8" t="s">
        <v>83</v>
      </c>
    </row>
    <row r="4699" spans="2:15" ht="14.25" customHeight="1" x14ac:dyDescent="0.3">
      <c r="B4699" s="8" t="s">
        <v>14</v>
      </c>
      <c r="C4699" s="2">
        <v>1185732</v>
      </c>
      <c r="D4699" s="3">
        <v>44138</v>
      </c>
      <c r="E4699" s="8" t="s">
        <v>36</v>
      </c>
      <c r="F4699" s="8" t="s">
        <v>51</v>
      </c>
      <c r="G4699" s="8" t="s">
        <v>52</v>
      </c>
      <c r="H4699" s="12" t="s">
        <v>23</v>
      </c>
      <c r="I4699" s="29" t="str">
        <f t="shared" si="73"/>
        <v>Women</v>
      </c>
      <c r="J4699" s="16">
        <v>38</v>
      </c>
      <c r="K4699" s="20">
        <v>47</v>
      </c>
      <c r="L4699" s="24">
        <v>178.6</v>
      </c>
      <c r="M4699" s="24">
        <v>98.23</v>
      </c>
      <c r="N4699" s="4">
        <v>0.55000000000000004</v>
      </c>
      <c r="O4699" s="8" t="s">
        <v>83</v>
      </c>
    </row>
    <row r="4700" spans="2:15" ht="14.25" customHeight="1" x14ac:dyDescent="0.3">
      <c r="B4700" s="8" t="s">
        <v>14</v>
      </c>
      <c r="C4700" s="2">
        <v>1185732</v>
      </c>
      <c r="D4700" s="3">
        <v>44139</v>
      </c>
      <c r="E4700" s="8" t="s">
        <v>36</v>
      </c>
      <c r="F4700" s="8" t="s">
        <v>51</v>
      </c>
      <c r="G4700" s="8" t="s">
        <v>52</v>
      </c>
      <c r="H4700" s="12" t="s">
        <v>17</v>
      </c>
      <c r="I4700" s="29" t="str">
        <f t="shared" si="73"/>
        <v>Men</v>
      </c>
      <c r="J4700" s="16">
        <v>36</v>
      </c>
      <c r="K4700" s="20">
        <v>120</v>
      </c>
      <c r="L4700" s="24">
        <v>432</v>
      </c>
      <c r="M4700" s="24">
        <v>203.04000000000002</v>
      </c>
      <c r="N4700" s="4">
        <v>0.47000000000000003</v>
      </c>
      <c r="O4700" s="8" t="s">
        <v>83</v>
      </c>
    </row>
    <row r="4701" spans="2:15" ht="14.25" customHeight="1" x14ac:dyDescent="0.3">
      <c r="B4701" s="8" t="s">
        <v>14</v>
      </c>
      <c r="C4701" s="2">
        <v>1185732</v>
      </c>
      <c r="D4701" s="3">
        <v>44140</v>
      </c>
      <c r="E4701" s="8" t="s">
        <v>36</v>
      </c>
      <c r="F4701" s="8" t="s">
        <v>51</v>
      </c>
      <c r="G4701" s="8" t="s">
        <v>52</v>
      </c>
      <c r="H4701" s="12" t="s">
        <v>19</v>
      </c>
      <c r="I4701" s="29" t="str">
        <f t="shared" si="73"/>
        <v>Men</v>
      </c>
      <c r="J4701" s="16">
        <v>38</v>
      </c>
      <c r="K4701" s="20">
        <v>28</v>
      </c>
      <c r="L4701" s="24">
        <v>106.4</v>
      </c>
      <c r="M4701" s="24">
        <v>44.688000000000002</v>
      </c>
      <c r="N4701" s="4">
        <v>0.42</v>
      </c>
      <c r="O4701" s="8" t="s">
        <v>83</v>
      </c>
    </row>
    <row r="4702" spans="2:15" ht="14.25" customHeight="1" x14ac:dyDescent="0.3">
      <c r="B4702" s="8" t="s">
        <v>14</v>
      </c>
      <c r="C4702" s="2">
        <v>1185732</v>
      </c>
      <c r="D4702" s="3">
        <v>44141</v>
      </c>
      <c r="E4702" s="8" t="s">
        <v>36</v>
      </c>
      <c r="F4702" s="8" t="s">
        <v>51</v>
      </c>
      <c r="G4702" s="8" t="s">
        <v>52</v>
      </c>
      <c r="H4702" s="12" t="s">
        <v>20</v>
      </c>
      <c r="I4702" s="29" t="str">
        <f t="shared" si="73"/>
        <v>Women</v>
      </c>
      <c r="J4702" s="16">
        <v>29</v>
      </c>
      <c r="K4702" s="20">
        <v>26</v>
      </c>
      <c r="L4702" s="24">
        <v>75.400000000000006</v>
      </c>
      <c r="M4702" s="24">
        <v>33.176000000000002</v>
      </c>
      <c r="N4702" s="4">
        <v>0.44</v>
      </c>
      <c r="O4702" s="8" t="s">
        <v>83</v>
      </c>
    </row>
    <row r="4703" spans="2:15" ht="14.25" customHeight="1" x14ac:dyDescent="0.3">
      <c r="B4703" s="8" t="s">
        <v>14</v>
      </c>
      <c r="C4703" s="2">
        <v>1185732</v>
      </c>
      <c r="D4703" s="3">
        <v>44142</v>
      </c>
      <c r="E4703" s="8" t="s">
        <v>36</v>
      </c>
      <c r="F4703" s="8" t="s">
        <v>51</v>
      </c>
      <c r="G4703" s="8" t="s">
        <v>52</v>
      </c>
      <c r="H4703" s="12" t="s">
        <v>21</v>
      </c>
      <c r="I4703" s="29" t="str">
        <f t="shared" si="73"/>
        <v>Women</v>
      </c>
      <c r="J4703" s="16">
        <v>32</v>
      </c>
      <c r="K4703" s="20">
        <v>7</v>
      </c>
      <c r="L4703" s="24">
        <v>22.4</v>
      </c>
      <c r="M4703" s="24">
        <v>11.2</v>
      </c>
      <c r="N4703" s="4">
        <v>0.5</v>
      </c>
      <c r="O4703" s="8" t="s">
        <v>83</v>
      </c>
    </row>
    <row r="4704" spans="2:15" ht="14.25" customHeight="1" x14ac:dyDescent="0.3">
      <c r="B4704" s="8" t="s">
        <v>14</v>
      </c>
      <c r="C4704" s="2">
        <v>1185732</v>
      </c>
      <c r="D4704" s="3">
        <v>44143</v>
      </c>
      <c r="E4704" s="8" t="s">
        <v>36</v>
      </c>
      <c r="F4704" s="8" t="s">
        <v>51</v>
      </c>
      <c r="G4704" s="8" t="s">
        <v>52</v>
      </c>
      <c r="H4704" s="12" t="s">
        <v>22</v>
      </c>
      <c r="I4704" s="29" t="str">
        <f t="shared" si="73"/>
        <v>Men</v>
      </c>
      <c r="J4704" s="16">
        <v>47</v>
      </c>
      <c r="K4704" s="20">
        <v>14</v>
      </c>
      <c r="L4704" s="24">
        <v>65.8</v>
      </c>
      <c r="M4704" s="24">
        <v>26.32</v>
      </c>
      <c r="N4704" s="4">
        <v>0.4</v>
      </c>
      <c r="O4704" s="8" t="s">
        <v>83</v>
      </c>
    </row>
    <row r="4705" spans="2:15" ht="14.25" customHeight="1" x14ac:dyDescent="0.3">
      <c r="B4705" s="8" t="s">
        <v>14</v>
      </c>
      <c r="C4705" s="2">
        <v>1185732</v>
      </c>
      <c r="D4705" s="3">
        <v>44144</v>
      </c>
      <c r="E4705" s="8" t="s">
        <v>36</v>
      </c>
      <c r="F4705" s="8" t="s">
        <v>51</v>
      </c>
      <c r="G4705" s="8" t="s">
        <v>52</v>
      </c>
      <c r="H4705" s="12" t="s">
        <v>23</v>
      </c>
      <c r="I4705" s="29" t="str">
        <f t="shared" si="73"/>
        <v>Women</v>
      </c>
      <c r="J4705" s="16">
        <v>36</v>
      </c>
      <c r="K4705" s="20">
        <v>53</v>
      </c>
      <c r="L4705" s="24">
        <v>190.8</v>
      </c>
      <c r="M4705" s="24">
        <v>114.47999999999999</v>
      </c>
      <c r="N4705" s="4">
        <v>0.6</v>
      </c>
      <c r="O4705" s="8" t="s">
        <v>83</v>
      </c>
    </row>
    <row r="4706" spans="2:15" ht="14.25" customHeight="1" x14ac:dyDescent="0.3">
      <c r="B4706" s="8" t="s">
        <v>14</v>
      </c>
      <c r="C4706" s="2">
        <v>1185732</v>
      </c>
      <c r="D4706" s="3">
        <v>44145</v>
      </c>
      <c r="E4706" s="8" t="s">
        <v>36</v>
      </c>
      <c r="F4706" s="8" t="s">
        <v>51</v>
      </c>
      <c r="G4706" s="8" t="s">
        <v>52</v>
      </c>
      <c r="H4706" s="12" t="s">
        <v>17</v>
      </c>
      <c r="I4706" s="29" t="str">
        <f t="shared" si="73"/>
        <v>Men</v>
      </c>
      <c r="J4706" s="16">
        <v>48</v>
      </c>
      <c r="K4706" s="20">
        <v>116</v>
      </c>
      <c r="L4706" s="24">
        <v>556.79999999999995</v>
      </c>
      <c r="M4706" s="24">
        <v>261.69600000000003</v>
      </c>
      <c r="N4706" s="4">
        <v>0.47000000000000003</v>
      </c>
      <c r="O4706" s="8" t="s">
        <v>83</v>
      </c>
    </row>
    <row r="4707" spans="2:15" ht="14.25" customHeight="1" x14ac:dyDescent="0.3">
      <c r="B4707" s="8" t="s">
        <v>14</v>
      </c>
      <c r="C4707" s="2">
        <v>1185732</v>
      </c>
      <c r="D4707" s="3">
        <v>44146</v>
      </c>
      <c r="E4707" s="8" t="s">
        <v>36</v>
      </c>
      <c r="F4707" s="8" t="s">
        <v>51</v>
      </c>
      <c r="G4707" s="8" t="s">
        <v>52</v>
      </c>
      <c r="H4707" s="12" t="s">
        <v>19</v>
      </c>
      <c r="I4707" s="29" t="str">
        <f t="shared" si="73"/>
        <v>Men</v>
      </c>
      <c r="J4707" s="16">
        <v>44</v>
      </c>
      <c r="K4707" s="20">
        <v>44</v>
      </c>
      <c r="L4707" s="24">
        <v>193.6</v>
      </c>
      <c r="M4707" s="24">
        <v>79.376000000000005</v>
      </c>
      <c r="N4707" s="4">
        <v>0.41</v>
      </c>
      <c r="O4707" s="8" t="s">
        <v>83</v>
      </c>
    </row>
    <row r="4708" spans="2:15" ht="14.25" customHeight="1" x14ac:dyDescent="0.3">
      <c r="B4708" s="8" t="s">
        <v>14</v>
      </c>
      <c r="C4708" s="2">
        <v>1185732</v>
      </c>
      <c r="D4708" s="3">
        <v>44147</v>
      </c>
      <c r="E4708" s="8" t="s">
        <v>36</v>
      </c>
      <c r="F4708" s="8" t="s">
        <v>51</v>
      </c>
      <c r="G4708" s="8" t="s">
        <v>52</v>
      </c>
      <c r="H4708" s="12" t="s">
        <v>20</v>
      </c>
      <c r="I4708" s="29" t="str">
        <f t="shared" si="73"/>
        <v>Women</v>
      </c>
      <c r="J4708" s="16">
        <v>37</v>
      </c>
      <c r="K4708" s="20">
        <v>38</v>
      </c>
      <c r="L4708" s="24">
        <v>140.6</v>
      </c>
      <c r="M4708" s="24">
        <v>61.863999999999997</v>
      </c>
      <c r="N4708" s="4">
        <v>0.44</v>
      </c>
      <c r="O4708" s="8" t="s">
        <v>83</v>
      </c>
    </row>
    <row r="4709" spans="2:15" ht="14.25" customHeight="1" x14ac:dyDescent="0.3">
      <c r="B4709" s="8" t="s">
        <v>14</v>
      </c>
      <c r="C4709" s="2">
        <v>1185732</v>
      </c>
      <c r="D4709" s="3">
        <v>44148</v>
      </c>
      <c r="E4709" s="8" t="s">
        <v>36</v>
      </c>
      <c r="F4709" s="8" t="s">
        <v>51</v>
      </c>
      <c r="G4709" s="8" t="s">
        <v>52</v>
      </c>
      <c r="H4709" s="12" t="s">
        <v>21</v>
      </c>
      <c r="I4709" s="29" t="str">
        <f t="shared" si="73"/>
        <v>Women</v>
      </c>
      <c r="J4709" s="16">
        <v>36</v>
      </c>
      <c r="K4709" s="20">
        <v>13</v>
      </c>
      <c r="L4709" s="24">
        <v>46.8</v>
      </c>
      <c r="M4709" s="24">
        <v>22.932000000000002</v>
      </c>
      <c r="N4709" s="4">
        <v>0.49000000000000005</v>
      </c>
      <c r="O4709" s="8" t="s">
        <v>83</v>
      </c>
    </row>
    <row r="4710" spans="2:15" ht="14.25" customHeight="1" x14ac:dyDescent="0.3">
      <c r="B4710" s="8" t="s">
        <v>14</v>
      </c>
      <c r="C4710" s="2">
        <v>1185732</v>
      </c>
      <c r="D4710" s="3">
        <v>44149</v>
      </c>
      <c r="E4710" s="8" t="s">
        <v>36</v>
      </c>
      <c r="F4710" s="8" t="s">
        <v>51</v>
      </c>
      <c r="G4710" s="8" t="s">
        <v>52</v>
      </c>
      <c r="H4710" s="12" t="s">
        <v>22</v>
      </c>
      <c r="I4710" s="29" t="str">
        <f t="shared" si="73"/>
        <v>Men</v>
      </c>
      <c r="J4710" s="16">
        <v>50</v>
      </c>
      <c r="K4710" s="20">
        <v>20</v>
      </c>
      <c r="L4710" s="24">
        <v>100</v>
      </c>
      <c r="M4710" s="24">
        <v>41</v>
      </c>
      <c r="N4710" s="4">
        <v>0.41</v>
      </c>
      <c r="O4710" s="8" t="s">
        <v>83</v>
      </c>
    </row>
    <row r="4711" spans="2:15" ht="14.25" customHeight="1" x14ac:dyDescent="0.3">
      <c r="B4711" s="8" t="s">
        <v>14</v>
      </c>
      <c r="C4711" s="2">
        <v>1185732</v>
      </c>
      <c r="D4711" s="3">
        <v>44150</v>
      </c>
      <c r="E4711" s="8" t="s">
        <v>36</v>
      </c>
      <c r="F4711" s="8" t="s">
        <v>51</v>
      </c>
      <c r="G4711" s="8" t="s">
        <v>52</v>
      </c>
      <c r="H4711" s="12" t="s">
        <v>23</v>
      </c>
      <c r="I4711" s="29" t="str">
        <f t="shared" si="73"/>
        <v>Women</v>
      </c>
      <c r="J4711" s="16">
        <v>58</v>
      </c>
      <c r="K4711" s="20">
        <v>51</v>
      </c>
      <c r="L4711" s="24">
        <v>295.8</v>
      </c>
      <c r="M4711" s="24">
        <v>174.52200000000002</v>
      </c>
      <c r="N4711" s="4">
        <v>0.59000000000000008</v>
      </c>
      <c r="O4711" s="8" t="s">
        <v>83</v>
      </c>
    </row>
    <row r="4712" spans="2:15" ht="14.25" customHeight="1" x14ac:dyDescent="0.3">
      <c r="B4712" s="8" t="s">
        <v>14</v>
      </c>
      <c r="C4712" s="2">
        <v>1185732</v>
      </c>
      <c r="D4712" s="3">
        <v>44151</v>
      </c>
      <c r="E4712" s="8" t="s">
        <v>36</v>
      </c>
      <c r="F4712" s="8" t="s">
        <v>51</v>
      </c>
      <c r="G4712" s="8" t="s">
        <v>52</v>
      </c>
      <c r="H4712" s="12" t="s">
        <v>17</v>
      </c>
      <c r="I4712" s="29" t="str">
        <f t="shared" si="73"/>
        <v>Men</v>
      </c>
      <c r="J4712" s="16">
        <v>44</v>
      </c>
      <c r="K4712" s="20">
        <v>106</v>
      </c>
      <c r="L4712" s="24">
        <v>466.4</v>
      </c>
      <c r="M4712" s="24">
        <v>228.536</v>
      </c>
      <c r="N4712" s="4">
        <v>0.49000000000000005</v>
      </c>
      <c r="O4712" s="8" t="s">
        <v>83</v>
      </c>
    </row>
    <row r="4713" spans="2:15" ht="14.25" customHeight="1" x14ac:dyDescent="0.3">
      <c r="B4713" s="8" t="s">
        <v>14</v>
      </c>
      <c r="C4713" s="2">
        <v>1185732</v>
      </c>
      <c r="D4713" s="3">
        <v>44152</v>
      </c>
      <c r="E4713" s="8" t="s">
        <v>36</v>
      </c>
      <c r="F4713" s="8" t="s">
        <v>51</v>
      </c>
      <c r="G4713" s="8" t="s">
        <v>52</v>
      </c>
      <c r="H4713" s="12" t="s">
        <v>19</v>
      </c>
      <c r="I4713" s="29" t="str">
        <f t="shared" si="73"/>
        <v>Men</v>
      </c>
      <c r="J4713" s="16">
        <v>38</v>
      </c>
      <c r="K4713" s="20">
        <v>49</v>
      </c>
      <c r="L4713" s="24">
        <v>186.2</v>
      </c>
      <c r="M4713" s="24">
        <v>76.341999999999999</v>
      </c>
      <c r="N4713" s="4">
        <v>0.41</v>
      </c>
      <c r="O4713" s="8" t="s">
        <v>83</v>
      </c>
    </row>
    <row r="4714" spans="2:15" ht="14.25" customHeight="1" x14ac:dyDescent="0.3">
      <c r="B4714" s="8" t="s">
        <v>14</v>
      </c>
      <c r="C4714" s="2">
        <v>1185732</v>
      </c>
      <c r="D4714" s="3">
        <v>44153</v>
      </c>
      <c r="E4714" s="8" t="s">
        <v>36</v>
      </c>
      <c r="F4714" s="8" t="s">
        <v>51</v>
      </c>
      <c r="G4714" s="8" t="s">
        <v>52</v>
      </c>
      <c r="H4714" s="12" t="s">
        <v>20</v>
      </c>
      <c r="I4714" s="29" t="str">
        <f t="shared" si="73"/>
        <v>Women</v>
      </c>
      <c r="J4714" s="16">
        <v>33</v>
      </c>
      <c r="K4714" s="20">
        <v>47</v>
      </c>
      <c r="L4714" s="24">
        <v>155.1</v>
      </c>
      <c r="M4714" s="24">
        <v>69.794999999999987</v>
      </c>
      <c r="N4714" s="4">
        <v>0.44999999999999996</v>
      </c>
      <c r="O4714" s="8" t="s">
        <v>83</v>
      </c>
    </row>
    <row r="4715" spans="2:15" ht="14.25" customHeight="1" x14ac:dyDescent="0.3">
      <c r="B4715" s="8" t="s">
        <v>14</v>
      </c>
      <c r="C4715" s="2">
        <v>1185732</v>
      </c>
      <c r="D4715" s="3">
        <v>44154</v>
      </c>
      <c r="E4715" s="8" t="s">
        <v>36</v>
      </c>
      <c r="F4715" s="8" t="s">
        <v>51</v>
      </c>
      <c r="G4715" s="8" t="s">
        <v>52</v>
      </c>
      <c r="H4715" s="12" t="s">
        <v>21</v>
      </c>
      <c r="I4715" s="29" t="str">
        <f t="shared" si="73"/>
        <v>Women</v>
      </c>
      <c r="J4715" s="16">
        <v>32</v>
      </c>
      <c r="K4715" s="20">
        <v>45</v>
      </c>
      <c r="L4715" s="24">
        <v>144</v>
      </c>
      <c r="M4715" s="24">
        <v>67.680000000000007</v>
      </c>
      <c r="N4715" s="4">
        <v>0.47000000000000003</v>
      </c>
      <c r="O4715" s="8" t="s">
        <v>83</v>
      </c>
    </row>
    <row r="4716" spans="2:15" ht="14.25" customHeight="1" x14ac:dyDescent="0.3">
      <c r="B4716" s="8" t="s">
        <v>14</v>
      </c>
      <c r="C4716" s="2">
        <v>1185732</v>
      </c>
      <c r="D4716" s="3">
        <v>44155</v>
      </c>
      <c r="E4716" s="8" t="s">
        <v>36</v>
      </c>
      <c r="F4716" s="8" t="s">
        <v>51</v>
      </c>
      <c r="G4716" s="8" t="s">
        <v>52</v>
      </c>
      <c r="H4716" s="12" t="s">
        <v>22</v>
      </c>
      <c r="I4716" s="29" t="str">
        <f t="shared" si="73"/>
        <v>Men</v>
      </c>
      <c r="J4716" s="16">
        <v>49</v>
      </c>
      <c r="K4716" s="20">
        <v>45</v>
      </c>
      <c r="L4716" s="24">
        <v>220.5</v>
      </c>
      <c r="M4716" s="24">
        <v>92.609999999999985</v>
      </c>
      <c r="N4716" s="4">
        <v>0.42</v>
      </c>
      <c r="O4716" s="8" t="s">
        <v>83</v>
      </c>
    </row>
    <row r="4717" spans="2:15" ht="14.25" customHeight="1" x14ac:dyDescent="0.3">
      <c r="B4717" s="8" t="s">
        <v>14</v>
      </c>
      <c r="C4717" s="2">
        <v>1185732</v>
      </c>
      <c r="D4717" s="3">
        <v>44156</v>
      </c>
      <c r="E4717" s="8" t="s">
        <v>36</v>
      </c>
      <c r="F4717" s="8" t="s">
        <v>51</v>
      </c>
      <c r="G4717" s="8" t="s">
        <v>52</v>
      </c>
      <c r="H4717" s="12" t="s">
        <v>23</v>
      </c>
      <c r="I4717" s="29" t="str">
        <f t="shared" si="73"/>
        <v>Women</v>
      </c>
      <c r="J4717" s="16">
        <v>53</v>
      </c>
      <c r="K4717" s="20">
        <v>81</v>
      </c>
      <c r="L4717" s="24">
        <v>429.3</v>
      </c>
      <c r="M4717" s="24">
        <v>240.40800000000004</v>
      </c>
      <c r="N4717" s="4">
        <v>0.56000000000000005</v>
      </c>
      <c r="O4717" s="8" t="s">
        <v>83</v>
      </c>
    </row>
    <row r="4718" spans="2:15" ht="14.25" customHeight="1" x14ac:dyDescent="0.3">
      <c r="B4718" s="8" t="s">
        <v>14</v>
      </c>
      <c r="C4718" s="2">
        <v>1185732</v>
      </c>
      <c r="D4718" s="3">
        <v>44157</v>
      </c>
      <c r="E4718" s="8" t="s">
        <v>36</v>
      </c>
      <c r="F4718" s="8" t="s">
        <v>51</v>
      </c>
      <c r="G4718" s="8" t="s">
        <v>52</v>
      </c>
      <c r="H4718" s="12" t="s">
        <v>17</v>
      </c>
      <c r="I4718" s="29" t="str">
        <f t="shared" si="73"/>
        <v>Men</v>
      </c>
      <c r="J4718" s="16">
        <v>49</v>
      </c>
      <c r="K4718" s="20">
        <v>160</v>
      </c>
      <c r="L4718" s="24">
        <v>784</v>
      </c>
      <c r="M4718" s="24">
        <v>368.48</v>
      </c>
      <c r="N4718" s="4">
        <v>0.47000000000000003</v>
      </c>
      <c r="O4718" s="8" t="s">
        <v>83</v>
      </c>
    </row>
    <row r="4719" spans="2:15" ht="14.25" customHeight="1" x14ac:dyDescent="0.3">
      <c r="B4719" s="8" t="s">
        <v>14</v>
      </c>
      <c r="C4719" s="2">
        <v>1185732</v>
      </c>
      <c r="D4719" s="3">
        <v>44158</v>
      </c>
      <c r="E4719" s="8" t="s">
        <v>36</v>
      </c>
      <c r="F4719" s="8" t="s">
        <v>51</v>
      </c>
      <c r="G4719" s="8" t="s">
        <v>52</v>
      </c>
      <c r="H4719" s="12" t="s">
        <v>19</v>
      </c>
      <c r="I4719" s="29" t="str">
        <f t="shared" si="73"/>
        <v>Men</v>
      </c>
      <c r="J4719" s="16">
        <v>42</v>
      </c>
      <c r="K4719" s="20">
        <v>75</v>
      </c>
      <c r="L4719" s="24">
        <v>315</v>
      </c>
      <c r="M4719" s="24">
        <v>141.74999999999997</v>
      </c>
      <c r="N4719" s="4">
        <v>0.44999999999999996</v>
      </c>
      <c r="O4719" s="8" t="s">
        <v>83</v>
      </c>
    </row>
    <row r="4720" spans="2:15" ht="14.25" customHeight="1" x14ac:dyDescent="0.3">
      <c r="B4720" s="8" t="s">
        <v>14</v>
      </c>
      <c r="C4720" s="2">
        <v>1185732</v>
      </c>
      <c r="D4720" s="3">
        <v>44159</v>
      </c>
      <c r="E4720" s="8" t="s">
        <v>36</v>
      </c>
      <c r="F4720" s="8" t="s">
        <v>51</v>
      </c>
      <c r="G4720" s="8" t="s">
        <v>52</v>
      </c>
      <c r="H4720" s="12" t="s">
        <v>20</v>
      </c>
      <c r="I4720" s="29" t="str">
        <f t="shared" si="73"/>
        <v>Women</v>
      </c>
      <c r="J4720" s="16">
        <v>36</v>
      </c>
      <c r="K4720" s="20">
        <v>63</v>
      </c>
      <c r="L4720" s="24">
        <v>226.8</v>
      </c>
      <c r="M4720" s="24">
        <v>95.256</v>
      </c>
      <c r="N4720" s="4">
        <v>0.42</v>
      </c>
      <c r="O4720" s="8" t="s">
        <v>83</v>
      </c>
    </row>
    <row r="4721" spans="2:15" ht="14.25" customHeight="1" x14ac:dyDescent="0.3">
      <c r="B4721" s="8" t="s">
        <v>14</v>
      </c>
      <c r="C4721" s="2">
        <v>1185732</v>
      </c>
      <c r="D4721" s="3">
        <v>44160</v>
      </c>
      <c r="E4721" s="8" t="s">
        <v>36</v>
      </c>
      <c r="F4721" s="8" t="s">
        <v>51</v>
      </c>
      <c r="G4721" s="8" t="s">
        <v>52</v>
      </c>
      <c r="H4721" s="12" t="s">
        <v>21</v>
      </c>
      <c r="I4721" s="29" t="str">
        <f t="shared" si="73"/>
        <v>Women</v>
      </c>
      <c r="J4721" s="16">
        <v>38</v>
      </c>
      <c r="K4721" s="20">
        <v>51</v>
      </c>
      <c r="L4721" s="24">
        <v>193.8</v>
      </c>
      <c r="M4721" s="24">
        <v>93.024000000000015</v>
      </c>
      <c r="N4721" s="4">
        <v>0.48000000000000004</v>
      </c>
      <c r="O4721" s="8" t="s">
        <v>83</v>
      </c>
    </row>
    <row r="4722" spans="2:15" ht="14.25" customHeight="1" x14ac:dyDescent="0.3">
      <c r="B4722" s="8" t="s">
        <v>14</v>
      </c>
      <c r="C4722" s="2">
        <v>1185732</v>
      </c>
      <c r="D4722" s="3">
        <v>44161</v>
      </c>
      <c r="E4722" s="8" t="s">
        <v>36</v>
      </c>
      <c r="F4722" s="8" t="s">
        <v>51</v>
      </c>
      <c r="G4722" s="8" t="s">
        <v>52</v>
      </c>
      <c r="H4722" s="12" t="s">
        <v>22</v>
      </c>
      <c r="I4722" s="29" t="str">
        <f t="shared" si="73"/>
        <v>Men</v>
      </c>
      <c r="J4722" s="16">
        <v>49</v>
      </c>
      <c r="K4722" s="20">
        <v>58</v>
      </c>
      <c r="L4722" s="24">
        <v>284.2</v>
      </c>
      <c r="M4722" s="24">
        <v>116.52200000000001</v>
      </c>
      <c r="N4722" s="4">
        <v>0.41</v>
      </c>
      <c r="O4722" s="8" t="s">
        <v>83</v>
      </c>
    </row>
    <row r="4723" spans="2:15" ht="14.25" customHeight="1" x14ac:dyDescent="0.3">
      <c r="B4723" s="8" t="s">
        <v>14</v>
      </c>
      <c r="C4723" s="2">
        <v>1185732</v>
      </c>
      <c r="D4723" s="3">
        <v>44162</v>
      </c>
      <c r="E4723" s="8" t="s">
        <v>36</v>
      </c>
      <c r="F4723" s="8" t="s">
        <v>51</v>
      </c>
      <c r="G4723" s="8" t="s">
        <v>52</v>
      </c>
      <c r="H4723" s="12" t="s">
        <v>23</v>
      </c>
      <c r="I4723" s="29" t="str">
        <f t="shared" si="73"/>
        <v>Women</v>
      </c>
      <c r="J4723" s="16">
        <v>54</v>
      </c>
      <c r="K4723" s="20">
        <v>98</v>
      </c>
      <c r="L4723" s="24">
        <v>529.20000000000005</v>
      </c>
      <c r="M4723" s="24">
        <v>291.06000000000006</v>
      </c>
      <c r="N4723" s="4">
        <v>0.55000000000000004</v>
      </c>
      <c r="O4723" s="8" t="s">
        <v>83</v>
      </c>
    </row>
    <row r="4724" spans="2:15" ht="14.25" customHeight="1" x14ac:dyDescent="0.3">
      <c r="B4724" s="8" t="s">
        <v>14</v>
      </c>
      <c r="C4724" s="2">
        <v>1185732</v>
      </c>
      <c r="D4724" s="3">
        <v>44163</v>
      </c>
      <c r="E4724" s="8" t="s">
        <v>36</v>
      </c>
      <c r="F4724" s="8" t="s">
        <v>51</v>
      </c>
      <c r="G4724" s="8" t="s">
        <v>52</v>
      </c>
      <c r="H4724" s="12" t="s">
        <v>17</v>
      </c>
      <c r="I4724" s="29" t="str">
        <f t="shared" si="73"/>
        <v>Men</v>
      </c>
      <c r="J4724" s="16">
        <v>47</v>
      </c>
      <c r="K4724" s="20">
        <v>137</v>
      </c>
      <c r="L4724" s="24">
        <v>643.9</v>
      </c>
      <c r="M4724" s="24">
        <v>302.63300000000004</v>
      </c>
      <c r="N4724" s="4">
        <v>0.47000000000000003</v>
      </c>
      <c r="O4724" s="8" t="s">
        <v>83</v>
      </c>
    </row>
    <row r="4725" spans="2:15" ht="14.25" customHeight="1" x14ac:dyDescent="0.3">
      <c r="B4725" s="8" t="s">
        <v>14</v>
      </c>
      <c r="C4725" s="2">
        <v>1185732</v>
      </c>
      <c r="D4725" s="3">
        <v>44164</v>
      </c>
      <c r="E4725" s="8" t="s">
        <v>36</v>
      </c>
      <c r="F4725" s="8" t="s">
        <v>51</v>
      </c>
      <c r="G4725" s="8" t="s">
        <v>52</v>
      </c>
      <c r="H4725" s="12" t="s">
        <v>19</v>
      </c>
      <c r="I4725" s="29" t="str">
        <f t="shared" si="73"/>
        <v>Men</v>
      </c>
      <c r="J4725" s="16">
        <v>43</v>
      </c>
      <c r="K4725" s="20">
        <v>87</v>
      </c>
      <c r="L4725" s="24">
        <v>374.1</v>
      </c>
      <c r="M4725" s="24">
        <v>153.381</v>
      </c>
      <c r="N4725" s="4">
        <v>0.41</v>
      </c>
      <c r="O4725" s="8" t="s">
        <v>83</v>
      </c>
    </row>
    <row r="4726" spans="2:15" ht="14.25" customHeight="1" x14ac:dyDescent="0.3">
      <c r="B4726" s="8" t="s">
        <v>14</v>
      </c>
      <c r="C4726" s="2">
        <v>1185732</v>
      </c>
      <c r="D4726" s="3">
        <v>44165</v>
      </c>
      <c r="E4726" s="8" t="s">
        <v>36</v>
      </c>
      <c r="F4726" s="8" t="s">
        <v>51</v>
      </c>
      <c r="G4726" s="8" t="s">
        <v>52</v>
      </c>
      <c r="H4726" s="12" t="s">
        <v>20</v>
      </c>
      <c r="I4726" s="29" t="str">
        <f t="shared" si="73"/>
        <v>Women</v>
      </c>
      <c r="J4726" s="16">
        <v>37</v>
      </c>
      <c r="K4726" s="20">
        <v>68</v>
      </c>
      <c r="L4726" s="24">
        <v>251.6</v>
      </c>
      <c r="M4726" s="24">
        <v>100.64000000000001</v>
      </c>
      <c r="N4726" s="4">
        <v>0.4</v>
      </c>
      <c r="O4726" s="8" t="s">
        <v>83</v>
      </c>
    </row>
    <row r="4727" spans="2:15" ht="14.25" customHeight="1" x14ac:dyDescent="0.3">
      <c r="B4727" s="8" t="s">
        <v>14</v>
      </c>
      <c r="C4727" s="2">
        <v>1185732</v>
      </c>
      <c r="D4727" s="3">
        <v>44166</v>
      </c>
      <c r="E4727" s="8" t="s">
        <v>36</v>
      </c>
      <c r="F4727" s="8" t="s">
        <v>51</v>
      </c>
      <c r="G4727" s="8" t="s">
        <v>52</v>
      </c>
      <c r="H4727" s="12" t="s">
        <v>21</v>
      </c>
      <c r="I4727" s="29" t="str">
        <f t="shared" si="73"/>
        <v>Women</v>
      </c>
      <c r="J4727" s="16">
        <v>33</v>
      </c>
      <c r="K4727" s="20">
        <v>47</v>
      </c>
      <c r="L4727" s="24">
        <v>155.1</v>
      </c>
      <c r="M4727" s="24">
        <v>75.999000000000009</v>
      </c>
      <c r="N4727" s="4">
        <v>0.49000000000000005</v>
      </c>
      <c r="O4727" s="8" t="s">
        <v>83</v>
      </c>
    </row>
    <row r="4728" spans="2:15" ht="14.25" customHeight="1" x14ac:dyDescent="0.3">
      <c r="B4728" s="8" t="s">
        <v>14</v>
      </c>
      <c r="C4728" s="2">
        <v>1185732</v>
      </c>
      <c r="D4728" s="3">
        <v>44167</v>
      </c>
      <c r="E4728" s="8" t="s">
        <v>36</v>
      </c>
      <c r="F4728" s="8" t="s">
        <v>51</v>
      </c>
      <c r="G4728" s="8" t="s">
        <v>52</v>
      </c>
      <c r="H4728" s="12" t="s">
        <v>22</v>
      </c>
      <c r="I4728" s="29" t="str">
        <f t="shared" si="73"/>
        <v>Men</v>
      </c>
      <c r="J4728" s="16">
        <v>42</v>
      </c>
      <c r="K4728" s="20">
        <v>42</v>
      </c>
      <c r="L4728" s="24">
        <v>176.4</v>
      </c>
      <c r="M4728" s="24">
        <v>72.323999999999998</v>
      </c>
      <c r="N4728" s="4">
        <v>0.41</v>
      </c>
      <c r="O4728" s="8" t="s">
        <v>83</v>
      </c>
    </row>
    <row r="4729" spans="2:15" ht="14.25" customHeight="1" x14ac:dyDescent="0.3">
      <c r="B4729" s="8" t="s">
        <v>14</v>
      </c>
      <c r="C4729" s="2">
        <v>1185732</v>
      </c>
      <c r="D4729" s="3">
        <v>44168</v>
      </c>
      <c r="E4729" s="8" t="s">
        <v>36</v>
      </c>
      <c r="F4729" s="8" t="s">
        <v>51</v>
      </c>
      <c r="G4729" s="8" t="s">
        <v>52</v>
      </c>
      <c r="H4729" s="12" t="s">
        <v>23</v>
      </c>
      <c r="I4729" s="29" t="str">
        <f t="shared" si="73"/>
        <v>Women</v>
      </c>
      <c r="J4729" s="16">
        <v>46</v>
      </c>
      <c r="K4729" s="20">
        <v>88</v>
      </c>
      <c r="L4729" s="24">
        <v>404.8</v>
      </c>
      <c r="M4729" s="24">
        <v>230.73600000000002</v>
      </c>
      <c r="N4729" s="4">
        <v>0.57000000000000006</v>
      </c>
      <c r="O4729" s="8" t="s">
        <v>83</v>
      </c>
    </row>
    <row r="4730" spans="2:15" ht="14.25" customHeight="1" x14ac:dyDescent="0.3">
      <c r="B4730" s="8" t="s">
        <v>14</v>
      </c>
      <c r="C4730" s="2">
        <v>1185732</v>
      </c>
      <c r="D4730" s="3">
        <v>44169</v>
      </c>
      <c r="E4730" s="8" t="s">
        <v>36</v>
      </c>
      <c r="F4730" s="8" t="s">
        <v>51</v>
      </c>
      <c r="G4730" s="8" t="s">
        <v>52</v>
      </c>
      <c r="H4730" s="12" t="s">
        <v>17</v>
      </c>
      <c r="I4730" s="29" t="str">
        <f t="shared" si="73"/>
        <v>Men</v>
      </c>
      <c r="J4730" s="16">
        <v>43</v>
      </c>
      <c r="K4730" s="20">
        <v>113</v>
      </c>
      <c r="L4730" s="24">
        <v>485.9</v>
      </c>
      <c r="M4730" s="24">
        <v>233.23200000000003</v>
      </c>
      <c r="N4730" s="4">
        <v>0.48000000000000004</v>
      </c>
      <c r="O4730" s="8" t="s">
        <v>83</v>
      </c>
    </row>
    <row r="4731" spans="2:15" ht="14.25" customHeight="1" x14ac:dyDescent="0.3">
      <c r="B4731" s="8" t="s">
        <v>14</v>
      </c>
      <c r="C4731" s="2">
        <v>1185732</v>
      </c>
      <c r="D4731" s="3">
        <v>44170</v>
      </c>
      <c r="E4731" s="8" t="s">
        <v>36</v>
      </c>
      <c r="F4731" s="8" t="s">
        <v>51</v>
      </c>
      <c r="G4731" s="8" t="s">
        <v>52</v>
      </c>
      <c r="H4731" s="12" t="s">
        <v>19</v>
      </c>
      <c r="I4731" s="29" t="str">
        <f t="shared" si="73"/>
        <v>Men</v>
      </c>
      <c r="J4731" s="16">
        <v>37</v>
      </c>
      <c r="K4731" s="20">
        <v>73</v>
      </c>
      <c r="L4731" s="24">
        <v>270.10000000000002</v>
      </c>
      <c r="M4731" s="24">
        <v>121.54499999999999</v>
      </c>
      <c r="N4731" s="4">
        <v>0.44999999999999996</v>
      </c>
      <c r="O4731" s="8" t="s">
        <v>83</v>
      </c>
    </row>
    <row r="4732" spans="2:15" ht="14.25" customHeight="1" x14ac:dyDescent="0.3">
      <c r="B4732" s="8" t="s">
        <v>14</v>
      </c>
      <c r="C4732" s="2">
        <v>1185732</v>
      </c>
      <c r="D4732" s="3">
        <v>44171</v>
      </c>
      <c r="E4732" s="8" t="s">
        <v>36</v>
      </c>
      <c r="F4732" s="8" t="s">
        <v>51</v>
      </c>
      <c r="G4732" s="8" t="s">
        <v>52</v>
      </c>
      <c r="H4732" s="12" t="s">
        <v>20</v>
      </c>
      <c r="I4732" s="29" t="str">
        <f t="shared" si="73"/>
        <v>Women</v>
      </c>
      <c r="J4732" s="16">
        <v>24</v>
      </c>
      <c r="K4732" s="20">
        <v>41</v>
      </c>
      <c r="L4732" s="24">
        <v>98.4</v>
      </c>
      <c r="M4732" s="24">
        <v>39.36</v>
      </c>
      <c r="N4732" s="4">
        <v>0.4</v>
      </c>
      <c r="O4732" s="8" t="s">
        <v>83</v>
      </c>
    </row>
    <row r="4733" spans="2:15" ht="14.25" customHeight="1" x14ac:dyDescent="0.3">
      <c r="B4733" s="8" t="s">
        <v>14</v>
      </c>
      <c r="C4733" s="2">
        <v>1185732</v>
      </c>
      <c r="D4733" s="3">
        <v>44172</v>
      </c>
      <c r="E4733" s="8" t="s">
        <v>36</v>
      </c>
      <c r="F4733" s="8" t="s">
        <v>51</v>
      </c>
      <c r="G4733" s="8" t="s">
        <v>52</v>
      </c>
      <c r="H4733" s="12" t="s">
        <v>21</v>
      </c>
      <c r="I4733" s="29" t="str">
        <f t="shared" si="73"/>
        <v>Women</v>
      </c>
      <c r="J4733" s="16">
        <v>24</v>
      </c>
      <c r="K4733" s="20">
        <v>31</v>
      </c>
      <c r="L4733" s="24">
        <v>74.400000000000006</v>
      </c>
      <c r="M4733" s="24">
        <v>34.224000000000004</v>
      </c>
      <c r="N4733" s="4">
        <v>0.46</v>
      </c>
      <c r="O4733" s="8" t="s">
        <v>83</v>
      </c>
    </row>
    <row r="4734" spans="2:15" ht="14.25" customHeight="1" x14ac:dyDescent="0.3">
      <c r="B4734" s="8" t="s">
        <v>14</v>
      </c>
      <c r="C4734" s="2">
        <v>1185732</v>
      </c>
      <c r="D4734" s="3">
        <v>44173</v>
      </c>
      <c r="E4734" s="8" t="s">
        <v>36</v>
      </c>
      <c r="F4734" s="8" t="s">
        <v>51</v>
      </c>
      <c r="G4734" s="8" t="s">
        <v>52</v>
      </c>
      <c r="H4734" s="12" t="s">
        <v>22</v>
      </c>
      <c r="I4734" s="29" t="str">
        <f t="shared" si="73"/>
        <v>Men</v>
      </c>
      <c r="J4734" s="16">
        <v>32</v>
      </c>
      <c r="K4734" s="20">
        <v>34</v>
      </c>
      <c r="L4734" s="24">
        <v>108.8</v>
      </c>
      <c r="M4734" s="24">
        <v>47.872</v>
      </c>
      <c r="N4734" s="4">
        <v>0.44</v>
      </c>
      <c r="O4734" s="8" t="s">
        <v>83</v>
      </c>
    </row>
    <row r="4735" spans="2:15" ht="14.25" customHeight="1" x14ac:dyDescent="0.3">
      <c r="B4735" s="8" t="s">
        <v>14</v>
      </c>
      <c r="C4735" s="2">
        <v>1185732</v>
      </c>
      <c r="D4735" s="3">
        <v>44174</v>
      </c>
      <c r="E4735" s="8" t="s">
        <v>36</v>
      </c>
      <c r="F4735" s="8" t="s">
        <v>51</v>
      </c>
      <c r="G4735" s="8" t="s">
        <v>52</v>
      </c>
      <c r="H4735" s="12" t="s">
        <v>23</v>
      </c>
      <c r="I4735" s="29" t="str">
        <f t="shared" si="73"/>
        <v>Women</v>
      </c>
      <c r="J4735" s="16">
        <v>39</v>
      </c>
      <c r="K4735" s="20">
        <v>52</v>
      </c>
      <c r="L4735" s="24">
        <v>202.8</v>
      </c>
      <c r="M4735" s="24">
        <v>115.596</v>
      </c>
      <c r="N4735" s="4">
        <v>0.57000000000000006</v>
      </c>
      <c r="O4735" s="8" t="s">
        <v>83</v>
      </c>
    </row>
    <row r="4736" spans="2:15" ht="14.25" customHeight="1" x14ac:dyDescent="0.3">
      <c r="B4736" s="8" t="s">
        <v>14</v>
      </c>
      <c r="C4736" s="2">
        <v>1185732</v>
      </c>
      <c r="D4736" s="3">
        <v>44175</v>
      </c>
      <c r="E4736" s="8" t="s">
        <v>36</v>
      </c>
      <c r="F4736" s="8" t="s">
        <v>51</v>
      </c>
      <c r="G4736" s="8" t="s">
        <v>52</v>
      </c>
      <c r="H4736" s="12" t="s">
        <v>17</v>
      </c>
      <c r="I4736" s="29" t="str">
        <f t="shared" si="73"/>
        <v>Men</v>
      </c>
      <c r="J4736" s="16">
        <v>41</v>
      </c>
      <c r="K4736" s="20">
        <v>98</v>
      </c>
      <c r="L4736" s="24">
        <v>401.8</v>
      </c>
      <c r="M4736" s="24">
        <v>188.846</v>
      </c>
      <c r="N4736" s="4">
        <v>0.47000000000000003</v>
      </c>
      <c r="O4736" s="8" t="s">
        <v>83</v>
      </c>
    </row>
    <row r="4737" spans="2:15" ht="14.25" customHeight="1" x14ac:dyDescent="0.3">
      <c r="B4737" s="8" t="s">
        <v>14</v>
      </c>
      <c r="C4737" s="2">
        <v>1185732</v>
      </c>
      <c r="D4737" s="3">
        <v>44176</v>
      </c>
      <c r="E4737" s="8" t="s">
        <v>36</v>
      </c>
      <c r="F4737" s="8" t="s">
        <v>51</v>
      </c>
      <c r="G4737" s="8" t="s">
        <v>52</v>
      </c>
      <c r="H4737" s="12" t="s">
        <v>19</v>
      </c>
      <c r="I4737" s="29" t="str">
        <f t="shared" si="73"/>
        <v>Men</v>
      </c>
      <c r="J4737" s="16">
        <v>34</v>
      </c>
      <c r="K4737" s="20">
        <v>58</v>
      </c>
      <c r="L4737" s="24">
        <v>197.2</v>
      </c>
      <c r="M4737" s="24">
        <v>84.796000000000006</v>
      </c>
      <c r="N4737" s="4">
        <v>0.43</v>
      </c>
      <c r="O4737" s="8" t="s">
        <v>83</v>
      </c>
    </row>
    <row r="4738" spans="2:15" ht="14.25" customHeight="1" x14ac:dyDescent="0.3">
      <c r="B4738" s="8" t="s">
        <v>14</v>
      </c>
      <c r="C4738" s="2">
        <v>1185732</v>
      </c>
      <c r="D4738" s="3">
        <v>44177</v>
      </c>
      <c r="E4738" s="8" t="s">
        <v>36</v>
      </c>
      <c r="F4738" s="8" t="s">
        <v>51</v>
      </c>
      <c r="G4738" s="8" t="s">
        <v>52</v>
      </c>
      <c r="H4738" s="12" t="s">
        <v>20</v>
      </c>
      <c r="I4738" s="29" t="str">
        <f t="shared" si="73"/>
        <v>Women</v>
      </c>
      <c r="J4738" s="16">
        <v>32</v>
      </c>
      <c r="K4738" s="20">
        <v>25</v>
      </c>
      <c r="L4738" s="24">
        <v>80</v>
      </c>
      <c r="M4738" s="24">
        <v>33.6</v>
      </c>
      <c r="N4738" s="4">
        <v>0.42</v>
      </c>
      <c r="O4738" s="8" t="s">
        <v>83</v>
      </c>
    </row>
    <row r="4739" spans="2:15" ht="14.25" customHeight="1" x14ac:dyDescent="0.3">
      <c r="B4739" s="8" t="s">
        <v>14</v>
      </c>
      <c r="C4739" s="2">
        <v>1185732</v>
      </c>
      <c r="D4739" s="3">
        <v>44178</v>
      </c>
      <c r="E4739" s="8" t="s">
        <v>36</v>
      </c>
      <c r="F4739" s="8" t="s">
        <v>51</v>
      </c>
      <c r="G4739" s="8" t="s">
        <v>52</v>
      </c>
      <c r="H4739" s="12" t="s">
        <v>21</v>
      </c>
      <c r="I4739" s="29" t="str">
        <f t="shared" si="73"/>
        <v>Women</v>
      </c>
      <c r="J4739" s="16">
        <v>32</v>
      </c>
      <c r="K4739" s="20">
        <v>21</v>
      </c>
      <c r="L4739" s="24">
        <v>67.2</v>
      </c>
      <c r="M4739" s="24">
        <v>30.911999999999999</v>
      </c>
      <c r="N4739" s="4">
        <v>0.46</v>
      </c>
      <c r="O4739" s="8" t="s">
        <v>83</v>
      </c>
    </row>
    <row r="4740" spans="2:15" ht="14.25" customHeight="1" x14ac:dyDescent="0.3">
      <c r="B4740" s="8" t="s">
        <v>14</v>
      </c>
      <c r="C4740" s="2">
        <v>1185732</v>
      </c>
      <c r="D4740" s="3">
        <v>44179</v>
      </c>
      <c r="E4740" s="8" t="s">
        <v>36</v>
      </c>
      <c r="F4740" s="8" t="s">
        <v>51</v>
      </c>
      <c r="G4740" s="8" t="s">
        <v>52</v>
      </c>
      <c r="H4740" s="12" t="s">
        <v>22</v>
      </c>
      <c r="I4740" s="29" t="str">
        <f t="shared" si="73"/>
        <v>Men</v>
      </c>
      <c r="J4740" s="16">
        <v>41</v>
      </c>
      <c r="K4740" s="20">
        <v>19</v>
      </c>
      <c r="L4740" s="24">
        <v>77.900000000000006</v>
      </c>
      <c r="M4740" s="24">
        <v>32.718000000000004</v>
      </c>
      <c r="N4740" s="4">
        <v>0.42</v>
      </c>
      <c r="O4740" s="8" t="s">
        <v>83</v>
      </c>
    </row>
    <row r="4741" spans="2:15" ht="14.25" customHeight="1" x14ac:dyDescent="0.3">
      <c r="B4741" s="8" t="s">
        <v>14</v>
      </c>
      <c r="C4741" s="2">
        <v>1185732</v>
      </c>
      <c r="D4741" s="3">
        <v>44180</v>
      </c>
      <c r="E4741" s="8" t="s">
        <v>36</v>
      </c>
      <c r="F4741" s="8" t="s">
        <v>51</v>
      </c>
      <c r="G4741" s="8" t="s">
        <v>52</v>
      </c>
      <c r="H4741" s="12" t="s">
        <v>23</v>
      </c>
      <c r="I4741" s="29" t="str">
        <f t="shared" si="73"/>
        <v>Women</v>
      </c>
      <c r="J4741" s="16">
        <v>49</v>
      </c>
      <c r="K4741" s="20">
        <v>60</v>
      </c>
      <c r="L4741" s="24">
        <v>294</v>
      </c>
      <c r="M4741" s="24">
        <v>176.4</v>
      </c>
      <c r="N4741" s="4">
        <v>0.6</v>
      </c>
      <c r="O4741" s="8" t="s">
        <v>83</v>
      </c>
    </row>
    <row r="4742" spans="2:15" ht="14.25" customHeight="1" x14ac:dyDescent="0.3">
      <c r="B4742" s="8" t="s">
        <v>14</v>
      </c>
      <c r="C4742" s="2">
        <v>1185732</v>
      </c>
      <c r="D4742" s="3">
        <v>44181</v>
      </c>
      <c r="E4742" s="8" t="s">
        <v>36</v>
      </c>
      <c r="F4742" s="8" t="s">
        <v>51</v>
      </c>
      <c r="G4742" s="8" t="s">
        <v>52</v>
      </c>
      <c r="H4742" s="12" t="s">
        <v>17</v>
      </c>
      <c r="I4742" s="29" t="str">
        <f t="shared" si="73"/>
        <v>Men</v>
      </c>
      <c r="J4742" s="16">
        <v>46</v>
      </c>
      <c r="K4742" s="20">
        <v>91</v>
      </c>
      <c r="L4742" s="24">
        <v>418.6</v>
      </c>
      <c r="M4742" s="24">
        <v>196.74200000000002</v>
      </c>
      <c r="N4742" s="4">
        <v>0.47000000000000003</v>
      </c>
      <c r="O4742" s="8" t="s">
        <v>83</v>
      </c>
    </row>
    <row r="4743" spans="2:15" ht="14.25" customHeight="1" x14ac:dyDescent="0.3">
      <c r="B4743" s="8" t="s">
        <v>14</v>
      </c>
      <c r="C4743" s="2">
        <v>1185732</v>
      </c>
      <c r="D4743" s="3">
        <v>44182</v>
      </c>
      <c r="E4743" s="8" t="s">
        <v>36</v>
      </c>
      <c r="F4743" s="8" t="s">
        <v>51</v>
      </c>
      <c r="G4743" s="8" t="s">
        <v>52</v>
      </c>
      <c r="H4743" s="12" t="s">
        <v>19</v>
      </c>
      <c r="I4743" s="29" t="str">
        <f t="shared" ref="I4743:I4806" si="74">VLOOKUP(H4743,$Q$5:$R$11,2,0)</f>
        <v>Men</v>
      </c>
      <c r="J4743" s="16">
        <v>38</v>
      </c>
      <c r="K4743" s="20">
        <v>52</v>
      </c>
      <c r="L4743" s="24">
        <v>197.6</v>
      </c>
      <c r="M4743" s="24">
        <v>79.040000000000006</v>
      </c>
      <c r="N4743" s="4">
        <v>0.4</v>
      </c>
      <c r="O4743" s="8" t="s">
        <v>83</v>
      </c>
    </row>
    <row r="4744" spans="2:15" ht="14.25" customHeight="1" x14ac:dyDescent="0.3">
      <c r="B4744" s="8" t="s">
        <v>14</v>
      </c>
      <c r="C4744" s="2">
        <v>1185732</v>
      </c>
      <c r="D4744" s="3">
        <v>44183</v>
      </c>
      <c r="E4744" s="8" t="s">
        <v>36</v>
      </c>
      <c r="F4744" s="8" t="s">
        <v>51</v>
      </c>
      <c r="G4744" s="8" t="s">
        <v>52</v>
      </c>
      <c r="H4744" s="12" t="s">
        <v>20</v>
      </c>
      <c r="I4744" s="29" t="str">
        <f t="shared" si="74"/>
        <v>Women</v>
      </c>
      <c r="J4744" s="16">
        <v>36</v>
      </c>
      <c r="K4744" s="20">
        <v>38</v>
      </c>
      <c r="L4744" s="24">
        <v>136.80000000000001</v>
      </c>
      <c r="M4744" s="24">
        <v>54.720000000000006</v>
      </c>
      <c r="N4744" s="4">
        <v>0.4</v>
      </c>
      <c r="O4744" s="8" t="s">
        <v>83</v>
      </c>
    </row>
    <row r="4745" spans="2:15" ht="14.25" customHeight="1" x14ac:dyDescent="0.3">
      <c r="B4745" s="8" t="s">
        <v>14</v>
      </c>
      <c r="C4745" s="2">
        <v>1185732</v>
      </c>
      <c r="D4745" s="3">
        <v>44184</v>
      </c>
      <c r="E4745" s="8" t="s">
        <v>36</v>
      </c>
      <c r="F4745" s="8" t="s">
        <v>51</v>
      </c>
      <c r="G4745" s="8" t="s">
        <v>52</v>
      </c>
      <c r="H4745" s="12" t="s">
        <v>21</v>
      </c>
      <c r="I4745" s="29" t="str">
        <f t="shared" si="74"/>
        <v>Women</v>
      </c>
      <c r="J4745" s="16">
        <v>38</v>
      </c>
      <c r="K4745" s="20">
        <v>45</v>
      </c>
      <c r="L4745" s="24">
        <v>171</v>
      </c>
      <c r="M4745" s="24">
        <v>83.79</v>
      </c>
      <c r="N4745" s="4">
        <v>0.49000000000000005</v>
      </c>
      <c r="O4745" s="8" t="s">
        <v>83</v>
      </c>
    </row>
    <row r="4746" spans="2:15" ht="14.25" customHeight="1" x14ac:dyDescent="0.3">
      <c r="B4746" s="8" t="s">
        <v>14</v>
      </c>
      <c r="C4746" s="2">
        <v>1185732</v>
      </c>
      <c r="D4746" s="3">
        <v>44185</v>
      </c>
      <c r="E4746" s="8" t="s">
        <v>36</v>
      </c>
      <c r="F4746" s="8" t="s">
        <v>51</v>
      </c>
      <c r="G4746" s="8" t="s">
        <v>52</v>
      </c>
      <c r="H4746" s="12" t="s">
        <v>22</v>
      </c>
      <c r="I4746" s="29" t="str">
        <f t="shared" si="74"/>
        <v>Men</v>
      </c>
      <c r="J4746" s="16">
        <v>52</v>
      </c>
      <c r="K4746" s="20">
        <v>34</v>
      </c>
      <c r="L4746" s="24">
        <v>176.8</v>
      </c>
      <c r="M4746" s="24">
        <v>74.256</v>
      </c>
      <c r="N4746" s="4">
        <v>0.42</v>
      </c>
      <c r="O4746" s="8" t="s">
        <v>83</v>
      </c>
    </row>
    <row r="4747" spans="2:15" ht="14.25" customHeight="1" x14ac:dyDescent="0.3">
      <c r="B4747" s="8" t="s">
        <v>14</v>
      </c>
      <c r="C4747" s="2">
        <v>1185732</v>
      </c>
      <c r="D4747" s="3">
        <v>44186</v>
      </c>
      <c r="E4747" s="8" t="s">
        <v>36</v>
      </c>
      <c r="F4747" s="8" t="s">
        <v>51</v>
      </c>
      <c r="G4747" s="8" t="s">
        <v>52</v>
      </c>
      <c r="H4747" s="12" t="s">
        <v>23</v>
      </c>
      <c r="I4747" s="29" t="str">
        <f t="shared" si="74"/>
        <v>Women</v>
      </c>
      <c r="J4747" s="16">
        <v>59</v>
      </c>
      <c r="K4747" s="20">
        <v>61</v>
      </c>
      <c r="L4747" s="24">
        <v>359.9</v>
      </c>
      <c r="M4747" s="24">
        <v>215.94</v>
      </c>
      <c r="N4747" s="4">
        <v>0.6</v>
      </c>
      <c r="O4747" s="8" t="s">
        <v>83</v>
      </c>
    </row>
    <row r="4748" spans="2:15" ht="14.25" customHeight="1" x14ac:dyDescent="0.3">
      <c r="B4748" s="8" t="s">
        <v>14</v>
      </c>
      <c r="C4748" s="2">
        <v>1185732</v>
      </c>
      <c r="D4748" s="3">
        <v>44187</v>
      </c>
      <c r="E4748" s="8" t="s">
        <v>36</v>
      </c>
      <c r="F4748" s="8" t="s">
        <v>51</v>
      </c>
      <c r="G4748" s="8" t="s">
        <v>52</v>
      </c>
      <c r="H4748" s="12" t="s">
        <v>17</v>
      </c>
      <c r="I4748" s="29" t="str">
        <f t="shared" si="74"/>
        <v>Men</v>
      </c>
      <c r="J4748" s="16">
        <v>50</v>
      </c>
      <c r="K4748" s="20">
        <v>124</v>
      </c>
      <c r="L4748" s="24">
        <v>620</v>
      </c>
      <c r="M4748" s="24">
        <v>310</v>
      </c>
      <c r="N4748" s="4">
        <v>0.5</v>
      </c>
      <c r="O4748" s="8" t="s">
        <v>83</v>
      </c>
    </row>
    <row r="4749" spans="2:15" ht="14.25" customHeight="1" x14ac:dyDescent="0.3">
      <c r="B4749" s="8" t="s">
        <v>14</v>
      </c>
      <c r="C4749" s="2">
        <v>1185732</v>
      </c>
      <c r="D4749" s="3">
        <v>44188</v>
      </c>
      <c r="E4749" s="8" t="s">
        <v>36</v>
      </c>
      <c r="F4749" s="8" t="s">
        <v>51</v>
      </c>
      <c r="G4749" s="8" t="s">
        <v>52</v>
      </c>
      <c r="H4749" s="12" t="s">
        <v>19</v>
      </c>
      <c r="I4749" s="29" t="str">
        <f t="shared" si="74"/>
        <v>Men</v>
      </c>
      <c r="J4749" s="16">
        <v>42</v>
      </c>
      <c r="K4749" s="20">
        <v>77</v>
      </c>
      <c r="L4749" s="24">
        <v>323.39999999999998</v>
      </c>
      <c r="M4749" s="24">
        <v>145.53</v>
      </c>
      <c r="N4749" s="4">
        <v>0.44999999999999996</v>
      </c>
      <c r="O4749" s="8" t="s">
        <v>83</v>
      </c>
    </row>
    <row r="4750" spans="2:15" ht="14.25" customHeight="1" x14ac:dyDescent="0.3">
      <c r="B4750" s="8" t="s">
        <v>14</v>
      </c>
      <c r="C4750" s="2">
        <v>1185732</v>
      </c>
      <c r="D4750" s="3">
        <v>44189</v>
      </c>
      <c r="E4750" s="8" t="s">
        <v>36</v>
      </c>
      <c r="F4750" s="8" t="s">
        <v>51</v>
      </c>
      <c r="G4750" s="8" t="s">
        <v>52</v>
      </c>
      <c r="H4750" s="12" t="s">
        <v>20</v>
      </c>
      <c r="I4750" s="29" t="str">
        <f t="shared" si="74"/>
        <v>Women</v>
      </c>
      <c r="J4750" s="16">
        <v>44</v>
      </c>
      <c r="K4750" s="20">
        <v>56</v>
      </c>
      <c r="L4750" s="24">
        <v>246.4</v>
      </c>
      <c r="M4750" s="24">
        <v>101.02399999999999</v>
      </c>
      <c r="N4750" s="4">
        <v>0.41</v>
      </c>
      <c r="O4750" s="8" t="s">
        <v>83</v>
      </c>
    </row>
    <row r="4751" spans="2:15" ht="14.25" customHeight="1" x14ac:dyDescent="0.3">
      <c r="B4751" s="8" t="s">
        <v>14</v>
      </c>
      <c r="C4751" s="2">
        <v>1185732</v>
      </c>
      <c r="D4751" s="3">
        <v>44190</v>
      </c>
      <c r="E4751" s="8" t="s">
        <v>36</v>
      </c>
      <c r="F4751" s="8" t="s">
        <v>51</v>
      </c>
      <c r="G4751" s="8" t="s">
        <v>52</v>
      </c>
      <c r="H4751" s="12" t="s">
        <v>21</v>
      </c>
      <c r="I4751" s="29" t="str">
        <f t="shared" si="74"/>
        <v>Women</v>
      </c>
      <c r="J4751" s="16">
        <v>44</v>
      </c>
      <c r="K4751" s="20">
        <v>49</v>
      </c>
      <c r="L4751" s="24">
        <v>215.6</v>
      </c>
      <c r="M4751" s="24">
        <v>105.64400000000001</v>
      </c>
      <c r="N4751" s="4">
        <v>0.49000000000000005</v>
      </c>
      <c r="O4751" s="8" t="s">
        <v>83</v>
      </c>
    </row>
    <row r="4752" spans="2:15" ht="14.25" customHeight="1" x14ac:dyDescent="0.3">
      <c r="B4752" s="8" t="s">
        <v>14</v>
      </c>
      <c r="C4752" s="2">
        <v>1185732</v>
      </c>
      <c r="D4752" s="3">
        <v>44191</v>
      </c>
      <c r="E4752" s="8" t="s">
        <v>36</v>
      </c>
      <c r="F4752" s="8" t="s">
        <v>51</v>
      </c>
      <c r="G4752" s="8" t="s">
        <v>52</v>
      </c>
      <c r="H4752" s="12" t="s">
        <v>22</v>
      </c>
      <c r="I4752" s="29" t="str">
        <f t="shared" si="74"/>
        <v>Men</v>
      </c>
      <c r="J4752" s="16">
        <v>54</v>
      </c>
      <c r="K4752" s="20">
        <v>44</v>
      </c>
      <c r="L4752" s="24">
        <v>237.6</v>
      </c>
      <c r="M4752" s="24">
        <v>97.415999999999997</v>
      </c>
      <c r="N4752" s="4">
        <v>0.41</v>
      </c>
      <c r="O4752" s="8" t="s">
        <v>83</v>
      </c>
    </row>
    <row r="4753" spans="2:15" ht="14.25" customHeight="1" x14ac:dyDescent="0.3">
      <c r="B4753" s="8" t="s">
        <v>14</v>
      </c>
      <c r="C4753" s="2">
        <v>1185732</v>
      </c>
      <c r="D4753" s="3">
        <v>44192</v>
      </c>
      <c r="E4753" s="8" t="s">
        <v>36</v>
      </c>
      <c r="F4753" s="8" t="s">
        <v>51</v>
      </c>
      <c r="G4753" s="8" t="s">
        <v>52</v>
      </c>
      <c r="H4753" s="12" t="s">
        <v>23</v>
      </c>
      <c r="I4753" s="29" t="str">
        <f t="shared" si="74"/>
        <v>Women</v>
      </c>
      <c r="J4753" s="16">
        <v>54</v>
      </c>
      <c r="K4753" s="20">
        <v>77</v>
      </c>
      <c r="L4753" s="24">
        <v>415.8</v>
      </c>
      <c r="M4753" s="24">
        <v>237.00600000000003</v>
      </c>
      <c r="N4753" s="4">
        <v>0.57000000000000006</v>
      </c>
      <c r="O4753" s="8" t="s">
        <v>83</v>
      </c>
    </row>
    <row r="4754" spans="2:15" ht="14.25" customHeight="1" x14ac:dyDescent="0.3">
      <c r="B4754" s="8" t="s">
        <v>34</v>
      </c>
      <c r="C4754" s="2">
        <v>1189833</v>
      </c>
      <c r="D4754" s="3">
        <v>44193</v>
      </c>
      <c r="E4754" s="8" t="s">
        <v>36</v>
      </c>
      <c r="F4754" s="8" t="s">
        <v>51</v>
      </c>
      <c r="G4754" s="8" t="s">
        <v>52</v>
      </c>
      <c r="H4754" s="12" t="s">
        <v>17</v>
      </c>
      <c r="I4754" s="29" t="str">
        <f t="shared" si="74"/>
        <v>Men</v>
      </c>
      <c r="J4754" s="16">
        <v>32</v>
      </c>
      <c r="K4754" s="20">
        <v>119</v>
      </c>
      <c r="L4754" s="24">
        <v>380.8</v>
      </c>
      <c r="M4754" s="24">
        <v>220.86400000000003</v>
      </c>
      <c r="N4754" s="4">
        <v>0.58000000000000007</v>
      </c>
      <c r="O4754" s="8" t="s">
        <v>83</v>
      </c>
    </row>
    <row r="4755" spans="2:15" ht="14.25" customHeight="1" x14ac:dyDescent="0.3">
      <c r="B4755" s="8" t="s">
        <v>34</v>
      </c>
      <c r="C4755" s="2">
        <v>1189833</v>
      </c>
      <c r="D4755" s="3">
        <v>44194</v>
      </c>
      <c r="E4755" s="8" t="s">
        <v>36</v>
      </c>
      <c r="F4755" s="8" t="s">
        <v>51</v>
      </c>
      <c r="G4755" s="8" t="s">
        <v>52</v>
      </c>
      <c r="H4755" s="12" t="s">
        <v>19</v>
      </c>
      <c r="I4755" s="29" t="str">
        <f t="shared" si="74"/>
        <v>Men</v>
      </c>
      <c r="J4755" s="16">
        <v>43</v>
      </c>
      <c r="K4755" s="20">
        <v>128</v>
      </c>
      <c r="L4755" s="24">
        <v>550.4</v>
      </c>
      <c r="M4755" s="24">
        <v>231.16799999999998</v>
      </c>
      <c r="N4755" s="4">
        <v>0.42</v>
      </c>
      <c r="O4755" s="8" t="s">
        <v>83</v>
      </c>
    </row>
    <row r="4756" spans="2:15" ht="14.25" customHeight="1" x14ac:dyDescent="0.3">
      <c r="B4756" s="8" t="s">
        <v>34</v>
      </c>
      <c r="C4756" s="2">
        <v>1189833</v>
      </c>
      <c r="D4756" s="3">
        <v>44195</v>
      </c>
      <c r="E4756" s="8" t="s">
        <v>36</v>
      </c>
      <c r="F4756" s="8" t="s">
        <v>51</v>
      </c>
      <c r="G4756" s="8" t="s">
        <v>52</v>
      </c>
      <c r="H4756" s="12" t="s">
        <v>20</v>
      </c>
      <c r="I4756" s="29" t="str">
        <f t="shared" si="74"/>
        <v>Women</v>
      </c>
      <c r="J4756" s="16">
        <v>41</v>
      </c>
      <c r="K4756" s="20">
        <v>119</v>
      </c>
      <c r="L4756" s="24">
        <v>487.9</v>
      </c>
      <c r="M4756" s="24">
        <v>287.86100000000005</v>
      </c>
      <c r="N4756" s="4">
        <v>0.59000000000000008</v>
      </c>
      <c r="O4756" s="8" t="s">
        <v>83</v>
      </c>
    </row>
    <row r="4757" spans="2:15" ht="14.25" customHeight="1" x14ac:dyDescent="0.3">
      <c r="B4757" s="8" t="s">
        <v>34</v>
      </c>
      <c r="C4757" s="2">
        <v>1189833</v>
      </c>
      <c r="D4757" s="3">
        <v>44196</v>
      </c>
      <c r="E4757" s="8" t="s">
        <v>36</v>
      </c>
      <c r="F4757" s="8" t="s">
        <v>51</v>
      </c>
      <c r="G4757" s="8" t="s">
        <v>52</v>
      </c>
      <c r="H4757" s="12" t="s">
        <v>21</v>
      </c>
      <c r="I4757" s="29" t="str">
        <f t="shared" si="74"/>
        <v>Women</v>
      </c>
      <c r="J4757" s="16">
        <v>44</v>
      </c>
      <c r="K4757" s="20">
        <v>98</v>
      </c>
      <c r="L4757" s="24">
        <v>431.2</v>
      </c>
      <c r="M4757" s="24">
        <v>224.22400000000002</v>
      </c>
      <c r="N4757" s="4">
        <v>0.52</v>
      </c>
      <c r="O4757" s="8" t="s">
        <v>83</v>
      </c>
    </row>
    <row r="4758" spans="2:15" ht="14.25" customHeight="1" x14ac:dyDescent="0.3">
      <c r="B4758" s="8" t="s">
        <v>34</v>
      </c>
      <c r="C4758" s="2">
        <v>1189833</v>
      </c>
      <c r="D4758" s="3">
        <v>44197</v>
      </c>
      <c r="E4758" s="8" t="s">
        <v>36</v>
      </c>
      <c r="F4758" s="8" t="s">
        <v>53</v>
      </c>
      <c r="G4758" s="8" t="s">
        <v>54</v>
      </c>
      <c r="H4758" s="12" t="s">
        <v>22</v>
      </c>
      <c r="I4758" s="29" t="str">
        <f t="shared" si="74"/>
        <v>Men</v>
      </c>
      <c r="J4758" s="16">
        <v>47</v>
      </c>
      <c r="K4758" s="20">
        <v>77</v>
      </c>
      <c r="L4758" s="24">
        <v>361.9</v>
      </c>
      <c r="M4758" s="24">
        <v>271.42500000000007</v>
      </c>
      <c r="N4758" s="4">
        <v>0.75000000000000011</v>
      </c>
      <c r="O4758" s="8" t="s">
        <v>83</v>
      </c>
    </row>
    <row r="4759" spans="2:15" ht="14.25" customHeight="1" x14ac:dyDescent="0.3">
      <c r="B4759" s="8" t="s">
        <v>34</v>
      </c>
      <c r="C4759" s="2">
        <v>1189833</v>
      </c>
      <c r="D4759" s="3">
        <v>44198</v>
      </c>
      <c r="E4759" s="8" t="s">
        <v>36</v>
      </c>
      <c r="F4759" s="8" t="s">
        <v>53</v>
      </c>
      <c r="G4759" s="8" t="s">
        <v>54</v>
      </c>
      <c r="H4759" s="12" t="s">
        <v>23</v>
      </c>
      <c r="I4759" s="29" t="str">
        <f t="shared" si="74"/>
        <v>Women</v>
      </c>
      <c r="J4759" s="16">
        <v>43</v>
      </c>
      <c r="K4759" s="20">
        <v>138</v>
      </c>
      <c r="L4759" s="24">
        <v>593.4</v>
      </c>
      <c r="M4759" s="24">
        <v>231.42600000000002</v>
      </c>
      <c r="N4759" s="4">
        <v>0.39</v>
      </c>
      <c r="O4759" s="8" t="s">
        <v>83</v>
      </c>
    </row>
    <row r="4760" spans="2:15" ht="14.25" customHeight="1" x14ac:dyDescent="0.3">
      <c r="B4760" s="8" t="s">
        <v>34</v>
      </c>
      <c r="C4760" s="2">
        <v>1189833</v>
      </c>
      <c r="D4760" s="3">
        <v>44199</v>
      </c>
      <c r="E4760" s="8" t="s">
        <v>36</v>
      </c>
      <c r="F4760" s="8" t="s">
        <v>53</v>
      </c>
      <c r="G4760" s="8" t="s">
        <v>54</v>
      </c>
      <c r="H4760" s="12" t="s">
        <v>17</v>
      </c>
      <c r="I4760" s="29" t="str">
        <f t="shared" si="74"/>
        <v>Men</v>
      </c>
      <c r="J4760" s="16">
        <v>34</v>
      </c>
      <c r="K4760" s="20">
        <v>158</v>
      </c>
      <c r="L4760" s="24">
        <v>537.20000000000005</v>
      </c>
      <c r="M4760" s="24">
        <v>306.20400000000006</v>
      </c>
      <c r="N4760" s="4">
        <v>0.57000000000000006</v>
      </c>
      <c r="O4760" s="8" t="s">
        <v>83</v>
      </c>
    </row>
    <row r="4761" spans="2:15" ht="14.25" customHeight="1" x14ac:dyDescent="0.3">
      <c r="B4761" s="8" t="s">
        <v>34</v>
      </c>
      <c r="C4761" s="2">
        <v>1189833</v>
      </c>
      <c r="D4761" s="3">
        <v>44200</v>
      </c>
      <c r="E4761" s="8" t="s">
        <v>36</v>
      </c>
      <c r="F4761" s="8" t="s">
        <v>53</v>
      </c>
      <c r="G4761" s="8" t="s">
        <v>54</v>
      </c>
      <c r="H4761" s="12" t="s">
        <v>19</v>
      </c>
      <c r="I4761" s="29" t="str">
        <f t="shared" si="74"/>
        <v>Men</v>
      </c>
      <c r="J4761" s="16">
        <v>42</v>
      </c>
      <c r="K4761" s="20">
        <v>123</v>
      </c>
      <c r="L4761" s="24">
        <v>516.6</v>
      </c>
      <c r="M4761" s="24">
        <v>232.46999999999997</v>
      </c>
      <c r="N4761" s="4">
        <v>0.44999999999999996</v>
      </c>
      <c r="O4761" s="8" t="s">
        <v>83</v>
      </c>
    </row>
    <row r="4762" spans="2:15" ht="14.25" customHeight="1" x14ac:dyDescent="0.3">
      <c r="B4762" s="8" t="s">
        <v>34</v>
      </c>
      <c r="C4762" s="2">
        <v>1189833</v>
      </c>
      <c r="D4762" s="3">
        <v>44201</v>
      </c>
      <c r="E4762" s="8" t="s">
        <v>36</v>
      </c>
      <c r="F4762" s="8" t="s">
        <v>53</v>
      </c>
      <c r="G4762" s="8" t="s">
        <v>54</v>
      </c>
      <c r="H4762" s="12" t="s">
        <v>20</v>
      </c>
      <c r="I4762" s="29" t="str">
        <f t="shared" si="74"/>
        <v>Women</v>
      </c>
      <c r="J4762" s="16">
        <v>43</v>
      </c>
      <c r="K4762" s="20">
        <v>122</v>
      </c>
      <c r="L4762" s="24">
        <v>524.6</v>
      </c>
      <c r="M4762" s="24">
        <v>299.02200000000005</v>
      </c>
      <c r="N4762" s="4">
        <v>0.57000000000000006</v>
      </c>
      <c r="O4762" s="8" t="s">
        <v>83</v>
      </c>
    </row>
    <row r="4763" spans="2:15" ht="14.25" customHeight="1" x14ac:dyDescent="0.3">
      <c r="B4763" s="8" t="s">
        <v>34</v>
      </c>
      <c r="C4763" s="2">
        <v>1189833</v>
      </c>
      <c r="D4763" s="3">
        <v>44202</v>
      </c>
      <c r="E4763" s="8" t="s">
        <v>36</v>
      </c>
      <c r="F4763" s="8" t="s">
        <v>53</v>
      </c>
      <c r="G4763" s="8" t="s">
        <v>54</v>
      </c>
      <c r="H4763" s="12" t="s">
        <v>21</v>
      </c>
      <c r="I4763" s="29" t="str">
        <f t="shared" si="74"/>
        <v>Women</v>
      </c>
      <c r="J4763" s="16">
        <v>44</v>
      </c>
      <c r="K4763" s="20">
        <v>81</v>
      </c>
      <c r="L4763" s="24">
        <v>356.4</v>
      </c>
      <c r="M4763" s="24">
        <v>196.01999999999998</v>
      </c>
      <c r="N4763" s="4">
        <v>0.54999999999999993</v>
      </c>
      <c r="O4763" s="8" t="s">
        <v>83</v>
      </c>
    </row>
    <row r="4764" spans="2:15" ht="14.25" customHeight="1" x14ac:dyDescent="0.3">
      <c r="B4764" s="8" t="s">
        <v>34</v>
      </c>
      <c r="C4764" s="2">
        <v>1189833</v>
      </c>
      <c r="D4764" s="3">
        <v>44203</v>
      </c>
      <c r="E4764" s="8" t="s">
        <v>36</v>
      </c>
      <c r="F4764" s="8" t="s">
        <v>53</v>
      </c>
      <c r="G4764" s="8" t="s">
        <v>54</v>
      </c>
      <c r="H4764" s="12" t="s">
        <v>22</v>
      </c>
      <c r="I4764" s="29" t="str">
        <f t="shared" si="74"/>
        <v>Men</v>
      </c>
      <c r="J4764" s="16">
        <v>48</v>
      </c>
      <c r="K4764" s="20">
        <v>59</v>
      </c>
      <c r="L4764" s="24">
        <v>283.2</v>
      </c>
      <c r="M4764" s="24">
        <v>203.90400000000002</v>
      </c>
      <c r="N4764" s="4">
        <v>0.72000000000000008</v>
      </c>
      <c r="O4764" s="8" t="s">
        <v>83</v>
      </c>
    </row>
    <row r="4765" spans="2:15" ht="14.25" customHeight="1" x14ac:dyDescent="0.3">
      <c r="B4765" s="8" t="s">
        <v>34</v>
      </c>
      <c r="C4765" s="2">
        <v>1189833</v>
      </c>
      <c r="D4765" s="3">
        <v>44204</v>
      </c>
      <c r="E4765" s="8" t="s">
        <v>36</v>
      </c>
      <c r="F4765" s="8" t="s">
        <v>53</v>
      </c>
      <c r="G4765" s="8" t="s">
        <v>54</v>
      </c>
      <c r="H4765" s="12" t="s">
        <v>23</v>
      </c>
      <c r="I4765" s="29" t="str">
        <f t="shared" si="74"/>
        <v>Women</v>
      </c>
      <c r="J4765" s="16">
        <v>43</v>
      </c>
      <c r="K4765" s="20">
        <v>119</v>
      </c>
      <c r="L4765" s="24">
        <v>511.7</v>
      </c>
      <c r="M4765" s="24">
        <v>189.32900000000001</v>
      </c>
      <c r="N4765" s="4">
        <v>0.37</v>
      </c>
      <c r="O4765" s="8" t="s">
        <v>83</v>
      </c>
    </row>
    <row r="4766" spans="2:15" ht="14.25" customHeight="1" x14ac:dyDescent="0.3">
      <c r="B4766" s="8" t="s">
        <v>34</v>
      </c>
      <c r="C4766" s="2">
        <v>1189833</v>
      </c>
      <c r="D4766" s="3">
        <v>44205</v>
      </c>
      <c r="E4766" s="8" t="s">
        <v>36</v>
      </c>
      <c r="F4766" s="8" t="s">
        <v>53</v>
      </c>
      <c r="G4766" s="8" t="s">
        <v>54</v>
      </c>
      <c r="H4766" s="12" t="s">
        <v>17</v>
      </c>
      <c r="I4766" s="29" t="str">
        <f t="shared" si="74"/>
        <v>Men</v>
      </c>
      <c r="J4766" s="16">
        <v>32</v>
      </c>
      <c r="K4766" s="20">
        <v>173</v>
      </c>
      <c r="L4766" s="24">
        <v>553.6</v>
      </c>
      <c r="M4766" s="24">
        <v>304.48</v>
      </c>
      <c r="N4766" s="4">
        <v>0.55000000000000004</v>
      </c>
      <c r="O4766" s="8" t="s">
        <v>83</v>
      </c>
    </row>
    <row r="4767" spans="2:15" ht="14.25" customHeight="1" x14ac:dyDescent="0.3">
      <c r="B4767" s="8" t="s">
        <v>34</v>
      </c>
      <c r="C4767" s="2">
        <v>1189833</v>
      </c>
      <c r="D4767" s="3">
        <v>44206</v>
      </c>
      <c r="E4767" s="8" t="s">
        <v>36</v>
      </c>
      <c r="F4767" s="8" t="s">
        <v>53</v>
      </c>
      <c r="G4767" s="8" t="s">
        <v>54</v>
      </c>
      <c r="H4767" s="12" t="s">
        <v>19</v>
      </c>
      <c r="I4767" s="29" t="str">
        <f t="shared" si="74"/>
        <v>Men</v>
      </c>
      <c r="J4767" s="16">
        <v>41</v>
      </c>
      <c r="K4767" s="20">
        <v>115</v>
      </c>
      <c r="L4767" s="24">
        <v>471.5</v>
      </c>
      <c r="M4767" s="24">
        <v>193.315</v>
      </c>
      <c r="N4767" s="4">
        <v>0.41</v>
      </c>
      <c r="O4767" s="8" t="s">
        <v>83</v>
      </c>
    </row>
    <row r="4768" spans="2:15" ht="14.25" customHeight="1" x14ac:dyDescent="0.3">
      <c r="B4768" s="8" t="s">
        <v>34</v>
      </c>
      <c r="C4768" s="2">
        <v>1189833</v>
      </c>
      <c r="D4768" s="3">
        <v>44207</v>
      </c>
      <c r="E4768" s="8" t="s">
        <v>36</v>
      </c>
      <c r="F4768" s="8" t="s">
        <v>53</v>
      </c>
      <c r="G4768" s="8" t="s">
        <v>54</v>
      </c>
      <c r="H4768" s="12" t="s">
        <v>20</v>
      </c>
      <c r="I4768" s="29" t="str">
        <f t="shared" si="74"/>
        <v>Women</v>
      </c>
      <c r="J4768" s="16">
        <v>42</v>
      </c>
      <c r="K4768" s="20">
        <v>128</v>
      </c>
      <c r="L4768" s="24">
        <v>537.6</v>
      </c>
      <c r="M4768" s="24">
        <v>306.43200000000002</v>
      </c>
      <c r="N4768" s="4">
        <v>0.57000000000000006</v>
      </c>
      <c r="O4768" s="8" t="s">
        <v>83</v>
      </c>
    </row>
    <row r="4769" spans="2:15" ht="14.25" customHeight="1" x14ac:dyDescent="0.3">
      <c r="B4769" s="8" t="s">
        <v>34</v>
      </c>
      <c r="C4769" s="2">
        <v>1189833</v>
      </c>
      <c r="D4769" s="3">
        <v>44208</v>
      </c>
      <c r="E4769" s="8" t="s">
        <v>36</v>
      </c>
      <c r="F4769" s="8" t="s">
        <v>53</v>
      </c>
      <c r="G4769" s="8" t="s">
        <v>54</v>
      </c>
      <c r="H4769" s="12" t="s">
        <v>21</v>
      </c>
      <c r="I4769" s="29" t="str">
        <f t="shared" si="74"/>
        <v>Women</v>
      </c>
      <c r="J4769" s="16">
        <v>44</v>
      </c>
      <c r="K4769" s="20">
        <v>91</v>
      </c>
      <c r="L4769" s="24">
        <v>400.4</v>
      </c>
      <c r="M4769" s="24">
        <v>212.21199999999999</v>
      </c>
      <c r="N4769" s="4">
        <v>0.53</v>
      </c>
      <c r="O4769" s="8" t="s">
        <v>83</v>
      </c>
    </row>
    <row r="4770" spans="2:15" ht="14.25" customHeight="1" x14ac:dyDescent="0.3">
      <c r="B4770" s="8" t="s">
        <v>34</v>
      </c>
      <c r="C4770" s="2">
        <v>1189833</v>
      </c>
      <c r="D4770" s="3">
        <v>44209</v>
      </c>
      <c r="E4770" s="8" t="s">
        <v>36</v>
      </c>
      <c r="F4770" s="8" t="s">
        <v>53</v>
      </c>
      <c r="G4770" s="8" t="s">
        <v>54</v>
      </c>
      <c r="H4770" s="12" t="s">
        <v>22</v>
      </c>
      <c r="I4770" s="29" t="str">
        <f t="shared" si="74"/>
        <v>Men</v>
      </c>
      <c r="J4770" s="16">
        <v>48</v>
      </c>
      <c r="K4770" s="20">
        <v>60</v>
      </c>
      <c r="L4770" s="24">
        <v>288</v>
      </c>
      <c r="M4770" s="24">
        <v>204.48000000000002</v>
      </c>
      <c r="N4770" s="4">
        <v>0.71000000000000008</v>
      </c>
      <c r="O4770" s="8" t="s">
        <v>83</v>
      </c>
    </row>
    <row r="4771" spans="2:15" ht="14.25" customHeight="1" x14ac:dyDescent="0.3">
      <c r="B4771" s="8" t="s">
        <v>34</v>
      </c>
      <c r="C4771" s="2">
        <v>1189833</v>
      </c>
      <c r="D4771" s="3">
        <v>44210</v>
      </c>
      <c r="E4771" s="8" t="s">
        <v>36</v>
      </c>
      <c r="F4771" s="8" t="s">
        <v>53</v>
      </c>
      <c r="G4771" s="8" t="s">
        <v>54</v>
      </c>
      <c r="H4771" s="12" t="s">
        <v>23</v>
      </c>
      <c r="I4771" s="29" t="str">
        <f t="shared" si="74"/>
        <v>Women</v>
      </c>
      <c r="J4771" s="16">
        <v>42</v>
      </c>
      <c r="K4771" s="20">
        <v>112</v>
      </c>
      <c r="L4771" s="24">
        <v>470.4</v>
      </c>
      <c r="M4771" s="24">
        <v>183.45600000000002</v>
      </c>
      <c r="N4771" s="4">
        <v>0.39</v>
      </c>
      <c r="O4771" s="8" t="s">
        <v>83</v>
      </c>
    </row>
    <row r="4772" spans="2:15" ht="14.25" customHeight="1" x14ac:dyDescent="0.3">
      <c r="B4772" s="8" t="s">
        <v>34</v>
      </c>
      <c r="C4772" s="2">
        <v>1189833</v>
      </c>
      <c r="D4772" s="3">
        <v>44211</v>
      </c>
      <c r="E4772" s="8" t="s">
        <v>36</v>
      </c>
      <c r="F4772" s="8" t="s">
        <v>53</v>
      </c>
      <c r="G4772" s="8" t="s">
        <v>54</v>
      </c>
      <c r="H4772" s="12" t="s">
        <v>17</v>
      </c>
      <c r="I4772" s="29" t="str">
        <f t="shared" si="74"/>
        <v>Men</v>
      </c>
      <c r="J4772" s="16">
        <v>44</v>
      </c>
      <c r="K4772" s="20">
        <v>161</v>
      </c>
      <c r="L4772" s="24">
        <v>708.4</v>
      </c>
      <c r="M4772" s="24">
        <v>417.95600000000002</v>
      </c>
      <c r="N4772" s="4">
        <v>0.59000000000000008</v>
      </c>
      <c r="O4772" s="8" t="s">
        <v>83</v>
      </c>
    </row>
    <row r="4773" spans="2:15" ht="14.25" customHeight="1" x14ac:dyDescent="0.3">
      <c r="B4773" s="8" t="s">
        <v>34</v>
      </c>
      <c r="C4773" s="2">
        <v>1189833</v>
      </c>
      <c r="D4773" s="3">
        <v>44212</v>
      </c>
      <c r="E4773" s="8" t="s">
        <v>36</v>
      </c>
      <c r="F4773" s="8" t="s">
        <v>53</v>
      </c>
      <c r="G4773" s="8" t="s">
        <v>54</v>
      </c>
      <c r="H4773" s="12" t="s">
        <v>19</v>
      </c>
      <c r="I4773" s="29" t="str">
        <f t="shared" si="74"/>
        <v>Men</v>
      </c>
      <c r="J4773" s="16">
        <v>43</v>
      </c>
      <c r="K4773" s="20">
        <v>101</v>
      </c>
      <c r="L4773" s="24">
        <v>434.3</v>
      </c>
      <c r="M4773" s="24">
        <v>195.435</v>
      </c>
      <c r="N4773" s="4">
        <v>0.44999999999999996</v>
      </c>
      <c r="O4773" s="8" t="s">
        <v>83</v>
      </c>
    </row>
    <row r="4774" spans="2:15" ht="14.25" customHeight="1" x14ac:dyDescent="0.3">
      <c r="B4774" s="8" t="s">
        <v>34</v>
      </c>
      <c r="C4774" s="2">
        <v>1189833</v>
      </c>
      <c r="D4774" s="3">
        <v>44213</v>
      </c>
      <c r="E4774" s="8" t="s">
        <v>36</v>
      </c>
      <c r="F4774" s="8" t="s">
        <v>53</v>
      </c>
      <c r="G4774" s="8" t="s">
        <v>54</v>
      </c>
      <c r="H4774" s="12" t="s">
        <v>20</v>
      </c>
      <c r="I4774" s="29" t="str">
        <f t="shared" si="74"/>
        <v>Women</v>
      </c>
      <c r="J4774" s="16">
        <v>44</v>
      </c>
      <c r="K4774" s="20">
        <v>120</v>
      </c>
      <c r="L4774" s="24">
        <v>528</v>
      </c>
      <c r="M4774" s="24">
        <v>316.8</v>
      </c>
      <c r="N4774" s="4">
        <v>0.6</v>
      </c>
      <c r="O4774" s="8" t="s">
        <v>83</v>
      </c>
    </row>
    <row r="4775" spans="2:15" ht="14.25" customHeight="1" x14ac:dyDescent="0.3">
      <c r="B4775" s="8" t="s">
        <v>34</v>
      </c>
      <c r="C4775" s="2">
        <v>1189833</v>
      </c>
      <c r="D4775" s="3">
        <v>44214</v>
      </c>
      <c r="E4775" s="8" t="s">
        <v>36</v>
      </c>
      <c r="F4775" s="8" t="s">
        <v>53</v>
      </c>
      <c r="G4775" s="8" t="s">
        <v>54</v>
      </c>
      <c r="H4775" s="12" t="s">
        <v>21</v>
      </c>
      <c r="I4775" s="29" t="str">
        <f t="shared" si="74"/>
        <v>Women</v>
      </c>
      <c r="J4775" s="16">
        <v>36</v>
      </c>
      <c r="K4775" s="20">
        <v>78</v>
      </c>
      <c r="L4775" s="24">
        <v>280.8</v>
      </c>
      <c r="M4775" s="24">
        <v>140.4</v>
      </c>
      <c r="N4775" s="4">
        <v>0.5</v>
      </c>
      <c r="O4775" s="8" t="s">
        <v>83</v>
      </c>
    </row>
    <row r="4776" spans="2:15" ht="14.25" customHeight="1" x14ac:dyDescent="0.3">
      <c r="B4776" s="8" t="s">
        <v>34</v>
      </c>
      <c r="C4776" s="2">
        <v>1189833</v>
      </c>
      <c r="D4776" s="3">
        <v>44215</v>
      </c>
      <c r="E4776" s="8" t="s">
        <v>36</v>
      </c>
      <c r="F4776" s="8" t="s">
        <v>53</v>
      </c>
      <c r="G4776" s="8" t="s">
        <v>54</v>
      </c>
      <c r="H4776" s="12" t="s">
        <v>22</v>
      </c>
      <c r="I4776" s="29" t="str">
        <f t="shared" si="74"/>
        <v>Men</v>
      </c>
      <c r="J4776" s="16">
        <v>44</v>
      </c>
      <c r="K4776" s="20">
        <v>56</v>
      </c>
      <c r="L4776" s="24">
        <v>246.4</v>
      </c>
      <c r="M4776" s="24">
        <v>182.33600000000004</v>
      </c>
      <c r="N4776" s="4">
        <v>0.7400000000000001</v>
      </c>
      <c r="O4776" s="8" t="s">
        <v>83</v>
      </c>
    </row>
    <row r="4777" spans="2:15" ht="14.25" customHeight="1" x14ac:dyDescent="0.3">
      <c r="B4777" s="8" t="s">
        <v>34</v>
      </c>
      <c r="C4777" s="2">
        <v>1189833</v>
      </c>
      <c r="D4777" s="3">
        <v>44216</v>
      </c>
      <c r="E4777" s="8" t="s">
        <v>36</v>
      </c>
      <c r="F4777" s="8" t="s">
        <v>53</v>
      </c>
      <c r="G4777" s="8" t="s">
        <v>54</v>
      </c>
      <c r="H4777" s="12" t="s">
        <v>23</v>
      </c>
      <c r="I4777" s="29" t="str">
        <f t="shared" si="74"/>
        <v>Women</v>
      </c>
      <c r="J4777" s="16">
        <v>55</v>
      </c>
      <c r="K4777" s="20">
        <v>101</v>
      </c>
      <c r="L4777" s="24">
        <v>555.5</v>
      </c>
      <c r="M4777" s="24">
        <v>216.64500000000004</v>
      </c>
      <c r="N4777" s="4">
        <v>0.39</v>
      </c>
      <c r="O4777" s="8" t="s">
        <v>83</v>
      </c>
    </row>
    <row r="4778" spans="2:15" ht="14.25" customHeight="1" x14ac:dyDescent="0.3">
      <c r="B4778" s="8" t="s">
        <v>34</v>
      </c>
      <c r="C4778" s="2">
        <v>1189833</v>
      </c>
      <c r="D4778" s="3">
        <v>44217</v>
      </c>
      <c r="E4778" s="8" t="s">
        <v>36</v>
      </c>
      <c r="F4778" s="8" t="s">
        <v>53</v>
      </c>
      <c r="G4778" s="8" t="s">
        <v>54</v>
      </c>
      <c r="H4778" s="12" t="s">
        <v>17</v>
      </c>
      <c r="I4778" s="29" t="str">
        <f t="shared" si="74"/>
        <v>Men</v>
      </c>
      <c r="J4778" s="16">
        <v>39</v>
      </c>
      <c r="K4778" s="20">
        <v>150</v>
      </c>
      <c r="L4778" s="24">
        <v>585</v>
      </c>
      <c r="M4778" s="24">
        <v>333.45000000000005</v>
      </c>
      <c r="N4778" s="4">
        <v>0.57000000000000006</v>
      </c>
      <c r="O4778" s="8" t="s">
        <v>83</v>
      </c>
    </row>
    <row r="4779" spans="2:15" ht="14.25" customHeight="1" x14ac:dyDescent="0.3">
      <c r="B4779" s="8" t="s">
        <v>34</v>
      </c>
      <c r="C4779" s="2">
        <v>1189833</v>
      </c>
      <c r="D4779" s="3">
        <v>44218</v>
      </c>
      <c r="E4779" s="8" t="s">
        <v>36</v>
      </c>
      <c r="F4779" s="8" t="s">
        <v>53</v>
      </c>
      <c r="G4779" s="8" t="s">
        <v>54</v>
      </c>
      <c r="H4779" s="12" t="s">
        <v>19</v>
      </c>
      <c r="I4779" s="29" t="str">
        <f t="shared" si="74"/>
        <v>Men</v>
      </c>
      <c r="J4779" s="16">
        <v>41</v>
      </c>
      <c r="K4779" s="20">
        <v>106</v>
      </c>
      <c r="L4779" s="24">
        <v>434.6</v>
      </c>
      <c r="M4779" s="24">
        <v>191.22399999999999</v>
      </c>
      <c r="N4779" s="4">
        <v>0.44</v>
      </c>
      <c r="O4779" s="8" t="s">
        <v>83</v>
      </c>
    </row>
    <row r="4780" spans="2:15" ht="14.25" customHeight="1" x14ac:dyDescent="0.3">
      <c r="B4780" s="8" t="s">
        <v>34</v>
      </c>
      <c r="C4780" s="2">
        <v>1189833</v>
      </c>
      <c r="D4780" s="3">
        <v>44219</v>
      </c>
      <c r="E4780" s="8" t="s">
        <v>36</v>
      </c>
      <c r="F4780" s="8" t="s">
        <v>53</v>
      </c>
      <c r="G4780" s="8" t="s">
        <v>54</v>
      </c>
      <c r="H4780" s="12" t="s">
        <v>20</v>
      </c>
      <c r="I4780" s="29" t="str">
        <f t="shared" si="74"/>
        <v>Women</v>
      </c>
      <c r="J4780" s="16">
        <v>44</v>
      </c>
      <c r="K4780" s="20">
        <v>111</v>
      </c>
      <c r="L4780" s="24">
        <v>488.4</v>
      </c>
      <c r="M4780" s="24">
        <v>268.62</v>
      </c>
      <c r="N4780" s="4">
        <v>0.55000000000000004</v>
      </c>
      <c r="O4780" s="8" t="s">
        <v>83</v>
      </c>
    </row>
    <row r="4781" spans="2:15" ht="14.25" customHeight="1" x14ac:dyDescent="0.3">
      <c r="B4781" s="8" t="s">
        <v>34</v>
      </c>
      <c r="C4781" s="2">
        <v>1189833</v>
      </c>
      <c r="D4781" s="3">
        <v>44220</v>
      </c>
      <c r="E4781" s="8" t="s">
        <v>36</v>
      </c>
      <c r="F4781" s="8" t="s">
        <v>53</v>
      </c>
      <c r="G4781" s="8" t="s">
        <v>54</v>
      </c>
      <c r="H4781" s="12" t="s">
        <v>21</v>
      </c>
      <c r="I4781" s="29" t="str">
        <f t="shared" si="74"/>
        <v>Women</v>
      </c>
      <c r="J4781" s="16">
        <v>38</v>
      </c>
      <c r="K4781" s="20">
        <v>88</v>
      </c>
      <c r="L4781" s="24">
        <v>334.4</v>
      </c>
      <c r="M4781" s="24">
        <v>177.23200000000003</v>
      </c>
      <c r="N4781" s="4">
        <v>0.53</v>
      </c>
      <c r="O4781" s="8" t="s">
        <v>83</v>
      </c>
    </row>
    <row r="4782" spans="2:15" ht="14.25" customHeight="1" x14ac:dyDescent="0.3">
      <c r="B4782" s="8" t="s">
        <v>34</v>
      </c>
      <c r="C4782" s="2">
        <v>1189833</v>
      </c>
      <c r="D4782" s="3">
        <v>44221</v>
      </c>
      <c r="E4782" s="8" t="s">
        <v>36</v>
      </c>
      <c r="F4782" s="8" t="s">
        <v>53</v>
      </c>
      <c r="G4782" s="8" t="s">
        <v>54</v>
      </c>
      <c r="H4782" s="12" t="s">
        <v>22</v>
      </c>
      <c r="I4782" s="29" t="str">
        <f t="shared" si="74"/>
        <v>Men</v>
      </c>
      <c r="J4782" s="16">
        <v>41</v>
      </c>
      <c r="K4782" s="20">
        <v>61</v>
      </c>
      <c r="L4782" s="24">
        <v>250.1</v>
      </c>
      <c r="M4782" s="24">
        <v>185.07400000000001</v>
      </c>
      <c r="N4782" s="4">
        <v>0.7400000000000001</v>
      </c>
      <c r="O4782" s="8" t="s">
        <v>83</v>
      </c>
    </row>
    <row r="4783" spans="2:15" ht="14.25" customHeight="1" x14ac:dyDescent="0.3">
      <c r="B4783" s="8" t="s">
        <v>34</v>
      </c>
      <c r="C4783" s="2">
        <v>1189833</v>
      </c>
      <c r="D4783" s="3">
        <v>44222</v>
      </c>
      <c r="E4783" s="8" t="s">
        <v>36</v>
      </c>
      <c r="F4783" s="8" t="s">
        <v>53</v>
      </c>
      <c r="G4783" s="8" t="s">
        <v>54</v>
      </c>
      <c r="H4783" s="12" t="s">
        <v>23</v>
      </c>
      <c r="I4783" s="29" t="str">
        <f t="shared" si="74"/>
        <v>Women</v>
      </c>
      <c r="J4783" s="16">
        <v>59</v>
      </c>
      <c r="K4783" s="20">
        <v>108</v>
      </c>
      <c r="L4783" s="24">
        <v>637.20000000000005</v>
      </c>
      <c r="M4783" s="24">
        <v>242.13600000000002</v>
      </c>
      <c r="N4783" s="4">
        <v>0.38</v>
      </c>
      <c r="O4783" s="8" t="s">
        <v>83</v>
      </c>
    </row>
    <row r="4784" spans="2:15" ht="14.25" customHeight="1" x14ac:dyDescent="0.3">
      <c r="B4784" s="8" t="s">
        <v>34</v>
      </c>
      <c r="C4784" s="2">
        <v>1189833</v>
      </c>
      <c r="D4784" s="3">
        <v>44223</v>
      </c>
      <c r="E4784" s="8" t="s">
        <v>36</v>
      </c>
      <c r="F4784" s="8" t="s">
        <v>53</v>
      </c>
      <c r="G4784" s="8" t="s">
        <v>54</v>
      </c>
      <c r="H4784" s="12" t="s">
        <v>17</v>
      </c>
      <c r="I4784" s="29" t="str">
        <f t="shared" si="74"/>
        <v>Men</v>
      </c>
      <c r="J4784" s="16">
        <v>36</v>
      </c>
      <c r="K4784" s="20">
        <v>169</v>
      </c>
      <c r="L4784" s="24">
        <v>608.4</v>
      </c>
      <c r="M4784" s="24">
        <v>358.95600000000002</v>
      </c>
      <c r="N4784" s="4">
        <v>0.59000000000000008</v>
      </c>
      <c r="O4784" s="8" t="s">
        <v>83</v>
      </c>
    </row>
    <row r="4785" spans="2:15" ht="14.25" customHeight="1" x14ac:dyDescent="0.3">
      <c r="B4785" s="8" t="s">
        <v>34</v>
      </c>
      <c r="C4785" s="2">
        <v>1189833</v>
      </c>
      <c r="D4785" s="3">
        <v>44224</v>
      </c>
      <c r="E4785" s="8" t="s">
        <v>36</v>
      </c>
      <c r="F4785" s="8" t="s">
        <v>53</v>
      </c>
      <c r="G4785" s="8" t="s">
        <v>54</v>
      </c>
      <c r="H4785" s="12" t="s">
        <v>19</v>
      </c>
      <c r="I4785" s="29" t="str">
        <f t="shared" si="74"/>
        <v>Men</v>
      </c>
      <c r="J4785" s="16">
        <v>42</v>
      </c>
      <c r="K4785" s="20">
        <v>147</v>
      </c>
      <c r="L4785" s="24">
        <v>617.4</v>
      </c>
      <c r="M4785" s="24">
        <v>253.13399999999996</v>
      </c>
      <c r="N4785" s="4">
        <v>0.41</v>
      </c>
      <c r="O4785" s="8" t="s">
        <v>83</v>
      </c>
    </row>
    <row r="4786" spans="2:15" ht="14.25" customHeight="1" x14ac:dyDescent="0.3">
      <c r="B4786" s="8" t="s">
        <v>34</v>
      </c>
      <c r="C4786" s="2">
        <v>1189833</v>
      </c>
      <c r="D4786" s="3">
        <v>44225</v>
      </c>
      <c r="E4786" s="8" t="s">
        <v>36</v>
      </c>
      <c r="F4786" s="8" t="s">
        <v>53</v>
      </c>
      <c r="G4786" s="8" t="s">
        <v>54</v>
      </c>
      <c r="H4786" s="12" t="s">
        <v>20</v>
      </c>
      <c r="I4786" s="29" t="str">
        <f t="shared" si="74"/>
        <v>Women</v>
      </c>
      <c r="J4786" s="16">
        <v>44</v>
      </c>
      <c r="K4786" s="20">
        <v>165</v>
      </c>
      <c r="L4786" s="24">
        <v>726</v>
      </c>
      <c r="M4786" s="24">
        <v>399.30000000000007</v>
      </c>
      <c r="N4786" s="4">
        <v>0.55000000000000004</v>
      </c>
      <c r="O4786" s="8" t="s">
        <v>83</v>
      </c>
    </row>
    <row r="4787" spans="2:15" ht="14.25" customHeight="1" x14ac:dyDescent="0.3">
      <c r="B4787" s="8" t="s">
        <v>34</v>
      </c>
      <c r="C4787" s="2">
        <v>1189833</v>
      </c>
      <c r="D4787" s="3">
        <v>44226</v>
      </c>
      <c r="E4787" s="8" t="s">
        <v>36</v>
      </c>
      <c r="F4787" s="8" t="s">
        <v>53</v>
      </c>
      <c r="G4787" s="8" t="s">
        <v>54</v>
      </c>
      <c r="H4787" s="12" t="s">
        <v>21</v>
      </c>
      <c r="I4787" s="29" t="str">
        <f t="shared" si="74"/>
        <v>Women</v>
      </c>
      <c r="J4787" s="16">
        <v>38</v>
      </c>
      <c r="K4787" s="20">
        <v>106</v>
      </c>
      <c r="L4787" s="24">
        <v>402.8</v>
      </c>
      <c r="M4787" s="24">
        <v>213.48400000000001</v>
      </c>
      <c r="N4787" s="4">
        <v>0.53</v>
      </c>
      <c r="O4787" s="8" t="s">
        <v>83</v>
      </c>
    </row>
    <row r="4788" spans="2:15" ht="14.25" customHeight="1" x14ac:dyDescent="0.3">
      <c r="B4788" s="8" t="s">
        <v>34</v>
      </c>
      <c r="C4788" s="2">
        <v>1189833</v>
      </c>
      <c r="D4788" s="3">
        <v>44227</v>
      </c>
      <c r="E4788" s="8" t="s">
        <v>36</v>
      </c>
      <c r="F4788" s="8" t="s">
        <v>53</v>
      </c>
      <c r="G4788" s="8" t="s">
        <v>54</v>
      </c>
      <c r="H4788" s="12" t="s">
        <v>22</v>
      </c>
      <c r="I4788" s="29" t="str">
        <f t="shared" si="74"/>
        <v>Men</v>
      </c>
      <c r="J4788" s="16">
        <v>41</v>
      </c>
      <c r="K4788" s="20">
        <v>75</v>
      </c>
      <c r="L4788" s="24">
        <v>307.5</v>
      </c>
      <c r="M4788" s="24">
        <v>227.55000000000004</v>
      </c>
      <c r="N4788" s="4">
        <v>0.7400000000000001</v>
      </c>
      <c r="O4788" s="8" t="s">
        <v>83</v>
      </c>
    </row>
    <row r="4789" spans="2:15" ht="14.25" customHeight="1" x14ac:dyDescent="0.3">
      <c r="B4789" s="8" t="s">
        <v>34</v>
      </c>
      <c r="C4789" s="2">
        <v>1189833</v>
      </c>
      <c r="D4789" s="3">
        <v>44228</v>
      </c>
      <c r="E4789" s="8" t="s">
        <v>36</v>
      </c>
      <c r="F4789" s="8" t="s">
        <v>53</v>
      </c>
      <c r="G4789" s="8" t="s">
        <v>54</v>
      </c>
      <c r="H4789" s="12" t="s">
        <v>23</v>
      </c>
      <c r="I4789" s="29" t="str">
        <f t="shared" si="74"/>
        <v>Women</v>
      </c>
      <c r="J4789" s="16">
        <v>55</v>
      </c>
      <c r="K4789" s="20">
        <v>150</v>
      </c>
      <c r="L4789" s="24">
        <v>825</v>
      </c>
      <c r="M4789" s="24">
        <v>297</v>
      </c>
      <c r="N4789" s="4">
        <v>0.36</v>
      </c>
      <c r="O4789" s="8" t="s">
        <v>83</v>
      </c>
    </row>
    <row r="4790" spans="2:15" ht="14.25" customHeight="1" x14ac:dyDescent="0.3">
      <c r="B4790" s="8" t="s">
        <v>34</v>
      </c>
      <c r="C4790" s="2">
        <v>1189833</v>
      </c>
      <c r="D4790" s="3">
        <v>44229</v>
      </c>
      <c r="E4790" s="8" t="s">
        <v>36</v>
      </c>
      <c r="F4790" s="8" t="s">
        <v>53</v>
      </c>
      <c r="G4790" s="8" t="s">
        <v>54</v>
      </c>
      <c r="H4790" s="12" t="s">
        <v>17</v>
      </c>
      <c r="I4790" s="29" t="str">
        <f t="shared" si="74"/>
        <v>Men</v>
      </c>
      <c r="J4790" s="16">
        <v>37</v>
      </c>
      <c r="K4790" s="20">
        <v>203</v>
      </c>
      <c r="L4790" s="24">
        <v>751.1</v>
      </c>
      <c r="M4790" s="24">
        <v>443.14900000000006</v>
      </c>
      <c r="N4790" s="4">
        <v>0.59000000000000008</v>
      </c>
      <c r="O4790" s="8" t="s">
        <v>83</v>
      </c>
    </row>
    <row r="4791" spans="2:15" ht="14.25" customHeight="1" x14ac:dyDescent="0.3">
      <c r="B4791" s="8" t="s">
        <v>34</v>
      </c>
      <c r="C4791" s="2">
        <v>1189833</v>
      </c>
      <c r="D4791" s="3">
        <v>44230</v>
      </c>
      <c r="E4791" s="8" t="s">
        <v>36</v>
      </c>
      <c r="F4791" s="8" t="s">
        <v>53</v>
      </c>
      <c r="G4791" s="8" t="s">
        <v>54</v>
      </c>
      <c r="H4791" s="12" t="s">
        <v>19</v>
      </c>
      <c r="I4791" s="29" t="str">
        <f t="shared" si="74"/>
        <v>Men</v>
      </c>
      <c r="J4791" s="16">
        <v>41</v>
      </c>
      <c r="K4791" s="20">
        <v>156</v>
      </c>
      <c r="L4791" s="24">
        <v>639.6</v>
      </c>
      <c r="M4791" s="24">
        <v>275.02799999999996</v>
      </c>
      <c r="N4791" s="4">
        <v>0.43</v>
      </c>
      <c r="O4791" s="8" t="s">
        <v>83</v>
      </c>
    </row>
    <row r="4792" spans="2:15" ht="14.25" customHeight="1" x14ac:dyDescent="0.3">
      <c r="B4792" s="8" t="s">
        <v>34</v>
      </c>
      <c r="C4792" s="2">
        <v>1189833</v>
      </c>
      <c r="D4792" s="3">
        <v>44231</v>
      </c>
      <c r="E4792" s="8" t="s">
        <v>36</v>
      </c>
      <c r="F4792" s="8" t="s">
        <v>53</v>
      </c>
      <c r="G4792" s="8" t="s">
        <v>54</v>
      </c>
      <c r="H4792" s="12" t="s">
        <v>20</v>
      </c>
      <c r="I4792" s="29" t="str">
        <f t="shared" si="74"/>
        <v>Women</v>
      </c>
      <c r="J4792" s="16">
        <v>44</v>
      </c>
      <c r="K4792" s="20">
        <v>143</v>
      </c>
      <c r="L4792" s="24">
        <v>629.20000000000005</v>
      </c>
      <c r="M4792" s="24">
        <v>371.22800000000007</v>
      </c>
      <c r="N4792" s="4">
        <v>0.59000000000000008</v>
      </c>
      <c r="O4792" s="8" t="s">
        <v>83</v>
      </c>
    </row>
    <row r="4793" spans="2:15" ht="14.25" customHeight="1" x14ac:dyDescent="0.3">
      <c r="B4793" s="8" t="s">
        <v>34</v>
      </c>
      <c r="C4793" s="2">
        <v>1189833</v>
      </c>
      <c r="D4793" s="3">
        <v>44232</v>
      </c>
      <c r="E4793" s="8" t="s">
        <v>36</v>
      </c>
      <c r="F4793" s="8" t="s">
        <v>53</v>
      </c>
      <c r="G4793" s="8" t="s">
        <v>54</v>
      </c>
      <c r="H4793" s="12" t="s">
        <v>21</v>
      </c>
      <c r="I4793" s="29" t="str">
        <f t="shared" si="74"/>
        <v>Women</v>
      </c>
      <c r="J4793" s="16">
        <v>36</v>
      </c>
      <c r="K4793" s="20">
        <v>113</v>
      </c>
      <c r="L4793" s="24">
        <v>406.8</v>
      </c>
      <c r="M4793" s="24">
        <v>215.60399999999998</v>
      </c>
      <c r="N4793" s="4">
        <v>0.53</v>
      </c>
      <c r="O4793" s="8" t="s">
        <v>83</v>
      </c>
    </row>
    <row r="4794" spans="2:15" ht="14.25" customHeight="1" x14ac:dyDescent="0.3">
      <c r="B4794" s="8" t="s">
        <v>34</v>
      </c>
      <c r="C4794" s="2">
        <v>1189833</v>
      </c>
      <c r="D4794" s="3">
        <v>44233</v>
      </c>
      <c r="E4794" s="8" t="s">
        <v>36</v>
      </c>
      <c r="F4794" s="8" t="s">
        <v>53</v>
      </c>
      <c r="G4794" s="8" t="s">
        <v>54</v>
      </c>
      <c r="H4794" s="12" t="s">
        <v>22</v>
      </c>
      <c r="I4794" s="29" t="str">
        <f t="shared" si="74"/>
        <v>Men</v>
      </c>
      <c r="J4794" s="16">
        <v>42</v>
      </c>
      <c r="K4794" s="20">
        <v>124</v>
      </c>
      <c r="L4794" s="24">
        <v>520.79999999999995</v>
      </c>
      <c r="M4794" s="24">
        <v>364.56000000000006</v>
      </c>
      <c r="N4794" s="4">
        <v>0.70000000000000007</v>
      </c>
      <c r="O4794" s="8" t="s">
        <v>83</v>
      </c>
    </row>
    <row r="4795" spans="2:15" ht="14.25" customHeight="1" x14ac:dyDescent="0.3">
      <c r="B4795" s="8" t="s">
        <v>34</v>
      </c>
      <c r="C4795" s="2">
        <v>1189833</v>
      </c>
      <c r="D4795" s="3">
        <v>44234</v>
      </c>
      <c r="E4795" s="8" t="s">
        <v>36</v>
      </c>
      <c r="F4795" s="8" t="s">
        <v>53</v>
      </c>
      <c r="G4795" s="8" t="s">
        <v>54</v>
      </c>
      <c r="H4795" s="12" t="s">
        <v>23</v>
      </c>
      <c r="I4795" s="29" t="str">
        <f t="shared" si="74"/>
        <v>Women</v>
      </c>
      <c r="J4795" s="16">
        <v>58</v>
      </c>
      <c r="K4795" s="20">
        <v>143</v>
      </c>
      <c r="L4795" s="24">
        <v>829.4</v>
      </c>
      <c r="M4795" s="24">
        <v>290.28999999999996</v>
      </c>
      <c r="N4795" s="4">
        <v>0.35</v>
      </c>
      <c r="O4795" s="8" t="s">
        <v>83</v>
      </c>
    </row>
    <row r="4796" spans="2:15" ht="14.25" customHeight="1" x14ac:dyDescent="0.3">
      <c r="B4796" s="8" t="s">
        <v>34</v>
      </c>
      <c r="C4796" s="2">
        <v>1189833</v>
      </c>
      <c r="D4796" s="3">
        <v>44235</v>
      </c>
      <c r="E4796" s="8" t="s">
        <v>36</v>
      </c>
      <c r="F4796" s="8" t="s">
        <v>53</v>
      </c>
      <c r="G4796" s="8" t="s">
        <v>54</v>
      </c>
      <c r="H4796" s="12" t="s">
        <v>17</v>
      </c>
      <c r="I4796" s="29" t="str">
        <f t="shared" si="74"/>
        <v>Men</v>
      </c>
      <c r="J4796" s="16">
        <v>42</v>
      </c>
      <c r="K4796" s="20">
        <v>203</v>
      </c>
      <c r="L4796" s="24">
        <v>852.6</v>
      </c>
      <c r="M4796" s="24">
        <v>494.5080000000001</v>
      </c>
      <c r="N4796" s="4">
        <v>0.58000000000000007</v>
      </c>
      <c r="O4796" s="8" t="s">
        <v>83</v>
      </c>
    </row>
    <row r="4797" spans="2:15" ht="14.25" customHeight="1" x14ac:dyDescent="0.3">
      <c r="B4797" s="8" t="s">
        <v>34</v>
      </c>
      <c r="C4797" s="2">
        <v>1189833</v>
      </c>
      <c r="D4797" s="3">
        <v>44236</v>
      </c>
      <c r="E4797" s="8" t="s">
        <v>36</v>
      </c>
      <c r="F4797" s="8" t="s">
        <v>53</v>
      </c>
      <c r="G4797" s="8" t="s">
        <v>54</v>
      </c>
      <c r="H4797" s="12" t="s">
        <v>19</v>
      </c>
      <c r="I4797" s="29" t="str">
        <f t="shared" si="74"/>
        <v>Men</v>
      </c>
      <c r="J4797" s="16">
        <v>54</v>
      </c>
      <c r="K4797" s="20">
        <v>188</v>
      </c>
      <c r="L4797" s="24">
        <v>1015.2</v>
      </c>
      <c r="M4797" s="24">
        <v>436.53599999999994</v>
      </c>
      <c r="N4797" s="4">
        <v>0.43</v>
      </c>
      <c r="O4797" s="8" t="s">
        <v>83</v>
      </c>
    </row>
    <row r="4798" spans="2:15" ht="14.25" customHeight="1" x14ac:dyDescent="0.3">
      <c r="B4798" s="8" t="s">
        <v>34</v>
      </c>
      <c r="C4798" s="2">
        <v>1189833</v>
      </c>
      <c r="D4798" s="3">
        <v>44237</v>
      </c>
      <c r="E4798" s="8" t="s">
        <v>36</v>
      </c>
      <c r="F4798" s="8" t="s">
        <v>53</v>
      </c>
      <c r="G4798" s="8" t="s">
        <v>54</v>
      </c>
      <c r="H4798" s="12" t="s">
        <v>20</v>
      </c>
      <c r="I4798" s="29" t="str">
        <f t="shared" si="74"/>
        <v>Women</v>
      </c>
      <c r="J4798" s="16">
        <v>49</v>
      </c>
      <c r="K4798" s="20">
        <v>130</v>
      </c>
      <c r="L4798" s="24">
        <v>637</v>
      </c>
      <c r="M4798" s="24">
        <v>375.83000000000004</v>
      </c>
      <c r="N4798" s="4">
        <v>0.59000000000000008</v>
      </c>
      <c r="O4798" s="8" t="s">
        <v>83</v>
      </c>
    </row>
    <row r="4799" spans="2:15" ht="14.25" customHeight="1" x14ac:dyDescent="0.3">
      <c r="B4799" s="8" t="s">
        <v>34</v>
      </c>
      <c r="C4799" s="2">
        <v>1189833</v>
      </c>
      <c r="D4799" s="3">
        <v>44238</v>
      </c>
      <c r="E4799" s="8" t="s">
        <v>36</v>
      </c>
      <c r="F4799" s="8" t="s">
        <v>53</v>
      </c>
      <c r="G4799" s="8" t="s">
        <v>54</v>
      </c>
      <c r="H4799" s="12" t="s">
        <v>21</v>
      </c>
      <c r="I4799" s="29" t="str">
        <f t="shared" si="74"/>
        <v>Women</v>
      </c>
      <c r="J4799" s="16">
        <v>41</v>
      </c>
      <c r="K4799" s="20">
        <v>106</v>
      </c>
      <c r="L4799" s="24">
        <v>434.6</v>
      </c>
      <c r="M4799" s="24">
        <v>234.68400000000003</v>
      </c>
      <c r="N4799" s="4">
        <v>0.54</v>
      </c>
      <c r="O4799" s="8" t="s">
        <v>83</v>
      </c>
    </row>
    <row r="4800" spans="2:15" ht="14.25" customHeight="1" x14ac:dyDescent="0.3">
      <c r="B4800" s="8" t="s">
        <v>34</v>
      </c>
      <c r="C4800" s="2">
        <v>1189833</v>
      </c>
      <c r="D4800" s="3">
        <v>44239</v>
      </c>
      <c r="E4800" s="8" t="s">
        <v>36</v>
      </c>
      <c r="F4800" s="8" t="s">
        <v>53</v>
      </c>
      <c r="G4800" s="8" t="s">
        <v>54</v>
      </c>
      <c r="H4800" s="12" t="s">
        <v>22</v>
      </c>
      <c r="I4800" s="29" t="str">
        <f t="shared" si="74"/>
        <v>Men</v>
      </c>
      <c r="J4800" s="16">
        <v>52</v>
      </c>
      <c r="K4800" s="20">
        <v>106</v>
      </c>
      <c r="L4800" s="24">
        <v>551.20000000000005</v>
      </c>
      <c r="M4800" s="24">
        <v>385.84000000000003</v>
      </c>
      <c r="N4800" s="4">
        <v>0.70000000000000007</v>
      </c>
      <c r="O4800" s="8" t="s">
        <v>83</v>
      </c>
    </row>
    <row r="4801" spans="2:15" ht="14.25" customHeight="1" x14ac:dyDescent="0.3">
      <c r="B4801" s="8" t="s">
        <v>34</v>
      </c>
      <c r="C4801" s="2">
        <v>1189833</v>
      </c>
      <c r="D4801" s="3">
        <v>44240</v>
      </c>
      <c r="E4801" s="8" t="s">
        <v>36</v>
      </c>
      <c r="F4801" s="8" t="s">
        <v>53</v>
      </c>
      <c r="G4801" s="8" t="s">
        <v>54</v>
      </c>
      <c r="H4801" s="12" t="s">
        <v>23</v>
      </c>
      <c r="I4801" s="29" t="str">
        <f t="shared" si="74"/>
        <v>Women</v>
      </c>
      <c r="J4801" s="16">
        <v>56</v>
      </c>
      <c r="K4801" s="20">
        <v>112</v>
      </c>
      <c r="L4801" s="24">
        <v>627.20000000000005</v>
      </c>
      <c r="M4801" s="24">
        <v>238.33600000000001</v>
      </c>
      <c r="N4801" s="4">
        <v>0.38</v>
      </c>
      <c r="O4801" s="8" t="s">
        <v>83</v>
      </c>
    </row>
    <row r="4802" spans="2:15" ht="14.25" customHeight="1" x14ac:dyDescent="0.3">
      <c r="B4802" s="8" t="s">
        <v>34</v>
      </c>
      <c r="C4802" s="2">
        <v>1189833</v>
      </c>
      <c r="D4802" s="3">
        <v>44241</v>
      </c>
      <c r="E4802" s="8" t="s">
        <v>36</v>
      </c>
      <c r="F4802" s="8" t="s">
        <v>53</v>
      </c>
      <c r="G4802" s="8" t="s">
        <v>54</v>
      </c>
      <c r="H4802" s="12" t="s">
        <v>17</v>
      </c>
      <c r="I4802" s="29" t="str">
        <f t="shared" si="74"/>
        <v>Men</v>
      </c>
      <c r="J4802" s="16">
        <v>41</v>
      </c>
      <c r="K4802" s="20">
        <v>180</v>
      </c>
      <c r="L4802" s="24">
        <v>738</v>
      </c>
      <c r="M4802" s="24">
        <v>428.04000000000008</v>
      </c>
      <c r="N4802" s="4">
        <v>0.58000000000000007</v>
      </c>
      <c r="O4802" s="8" t="s">
        <v>83</v>
      </c>
    </row>
    <row r="4803" spans="2:15" ht="14.25" customHeight="1" x14ac:dyDescent="0.3">
      <c r="B4803" s="8" t="s">
        <v>34</v>
      </c>
      <c r="C4803" s="2">
        <v>1189833</v>
      </c>
      <c r="D4803" s="3">
        <v>44242</v>
      </c>
      <c r="E4803" s="8" t="s">
        <v>36</v>
      </c>
      <c r="F4803" s="8" t="s">
        <v>53</v>
      </c>
      <c r="G4803" s="8" t="s">
        <v>54</v>
      </c>
      <c r="H4803" s="12" t="s">
        <v>19</v>
      </c>
      <c r="I4803" s="29" t="str">
        <f t="shared" si="74"/>
        <v>Men</v>
      </c>
      <c r="J4803" s="16">
        <v>48</v>
      </c>
      <c r="K4803" s="20">
        <v>156</v>
      </c>
      <c r="L4803" s="24">
        <v>748.8</v>
      </c>
      <c r="M4803" s="24">
        <v>329.47199999999998</v>
      </c>
      <c r="N4803" s="4">
        <v>0.44</v>
      </c>
      <c r="O4803" s="8" t="s">
        <v>83</v>
      </c>
    </row>
    <row r="4804" spans="2:15" ht="14.25" customHeight="1" x14ac:dyDescent="0.3">
      <c r="B4804" s="8" t="s">
        <v>34</v>
      </c>
      <c r="C4804" s="2">
        <v>1189833</v>
      </c>
      <c r="D4804" s="3">
        <v>44243</v>
      </c>
      <c r="E4804" s="8" t="s">
        <v>36</v>
      </c>
      <c r="F4804" s="8" t="s">
        <v>53</v>
      </c>
      <c r="G4804" s="8" t="s">
        <v>54</v>
      </c>
      <c r="H4804" s="12" t="s">
        <v>20</v>
      </c>
      <c r="I4804" s="29" t="str">
        <f t="shared" si="74"/>
        <v>Women</v>
      </c>
      <c r="J4804" s="16">
        <v>42</v>
      </c>
      <c r="K4804" s="20">
        <v>117</v>
      </c>
      <c r="L4804" s="24">
        <v>491.4</v>
      </c>
      <c r="M4804" s="24">
        <v>275.18400000000003</v>
      </c>
      <c r="N4804" s="4">
        <v>0.56000000000000005</v>
      </c>
      <c r="O4804" s="8" t="s">
        <v>83</v>
      </c>
    </row>
    <row r="4805" spans="2:15" ht="14.25" customHeight="1" x14ac:dyDescent="0.3">
      <c r="B4805" s="8" t="s">
        <v>34</v>
      </c>
      <c r="C4805" s="2">
        <v>1189833</v>
      </c>
      <c r="D4805" s="3">
        <v>44244</v>
      </c>
      <c r="E4805" s="8" t="s">
        <v>36</v>
      </c>
      <c r="F4805" s="8" t="s">
        <v>53</v>
      </c>
      <c r="G4805" s="8" t="s">
        <v>54</v>
      </c>
      <c r="H4805" s="12" t="s">
        <v>21</v>
      </c>
      <c r="I4805" s="29" t="str">
        <f t="shared" si="74"/>
        <v>Women</v>
      </c>
      <c r="J4805" s="16">
        <v>41</v>
      </c>
      <c r="K4805" s="20">
        <v>116</v>
      </c>
      <c r="L4805" s="24">
        <v>475.6</v>
      </c>
      <c r="M4805" s="24">
        <v>261.58</v>
      </c>
      <c r="N4805" s="4">
        <v>0.54999999999999993</v>
      </c>
      <c r="O4805" s="8" t="s">
        <v>83</v>
      </c>
    </row>
    <row r="4806" spans="2:15" ht="14.25" customHeight="1" x14ac:dyDescent="0.3">
      <c r="B4806" s="8" t="s">
        <v>34</v>
      </c>
      <c r="C4806" s="2">
        <v>1189833</v>
      </c>
      <c r="D4806" s="3">
        <v>44245</v>
      </c>
      <c r="E4806" s="8" t="s">
        <v>36</v>
      </c>
      <c r="F4806" s="8" t="s">
        <v>53</v>
      </c>
      <c r="G4806" s="8" t="s">
        <v>54</v>
      </c>
      <c r="H4806" s="12" t="s">
        <v>22</v>
      </c>
      <c r="I4806" s="29" t="str">
        <f t="shared" si="74"/>
        <v>Men</v>
      </c>
      <c r="J4806" s="16">
        <v>50</v>
      </c>
      <c r="K4806" s="20">
        <v>100</v>
      </c>
      <c r="L4806" s="24">
        <v>500</v>
      </c>
      <c r="M4806" s="24">
        <v>365.00000000000006</v>
      </c>
      <c r="N4806" s="4">
        <v>0.73000000000000009</v>
      </c>
      <c r="O4806" s="8" t="s">
        <v>83</v>
      </c>
    </row>
    <row r="4807" spans="2:15" ht="14.25" customHeight="1" x14ac:dyDescent="0.3">
      <c r="B4807" s="8" t="s">
        <v>34</v>
      </c>
      <c r="C4807" s="2">
        <v>1189833</v>
      </c>
      <c r="D4807" s="3">
        <v>44246</v>
      </c>
      <c r="E4807" s="8" t="s">
        <v>36</v>
      </c>
      <c r="F4807" s="8" t="s">
        <v>53</v>
      </c>
      <c r="G4807" s="8" t="s">
        <v>54</v>
      </c>
      <c r="H4807" s="12" t="s">
        <v>23</v>
      </c>
      <c r="I4807" s="29" t="str">
        <f t="shared" ref="I4807:I4870" si="75">VLOOKUP(H4807,$Q$5:$R$11,2,0)</f>
        <v>Women</v>
      </c>
      <c r="J4807" s="16">
        <v>59</v>
      </c>
      <c r="K4807" s="20">
        <v>122</v>
      </c>
      <c r="L4807" s="24">
        <v>719.8</v>
      </c>
      <c r="M4807" s="24">
        <v>287.92</v>
      </c>
      <c r="N4807" s="4">
        <v>0.4</v>
      </c>
      <c r="O4807" s="8" t="s">
        <v>83</v>
      </c>
    </row>
    <row r="4808" spans="2:15" ht="14.25" customHeight="1" x14ac:dyDescent="0.3">
      <c r="B4808" s="8" t="s">
        <v>34</v>
      </c>
      <c r="C4808" s="2">
        <v>1189833</v>
      </c>
      <c r="D4808" s="3">
        <v>44247</v>
      </c>
      <c r="E4808" s="8" t="s">
        <v>36</v>
      </c>
      <c r="F4808" s="8" t="s">
        <v>53</v>
      </c>
      <c r="G4808" s="8" t="s">
        <v>54</v>
      </c>
      <c r="H4808" s="12" t="s">
        <v>17</v>
      </c>
      <c r="I4808" s="29" t="str">
        <f t="shared" si="75"/>
        <v>Men</v>
      </c>
      <c r="J4808" s="16">
        <v>44</v>
      </c>
      <c r="K4808" s="20">
        <v>160</v>
      </c>
      <c r="L4808" s="24">
        <v>704</v>
      </c>
      <c r="M4808" s="24">
        <v>394.24000000000007</v>
      </c>
      <c r="N4808" s="4">
        <v>0.56000000000000005</v>
      </c>
      <c r="O4808" s="8" t="s">
        <v>83</v>
      </c>
    </row>
    <row r="4809" spans="2:15" ht="14.25" customHeight="1" x14ac:dyDescent="0.3">
      <c r="B4809" s="8" t="s">
        <v>34</v>
      </c>
      <c r="C4809" s="2">
        <v>1189833</v>
      </c>
      <c r="D4809" s="3">
        <v>44248</v>
      </c>
      <c r="E4809" s="8" t="s">
        <v>36</v>
      </c>
      <c r="F4809" s="8" t="s">
        <v>53</v>
      </c>
      <c r="G4809" s="8" t="s">
        <v>54</v>
      </c>
      <c r="H4809" s="12" t="s">
        <v>19</v>
      </c>
      <c r="I4809" s="29" t="str">
        <f t="shared" si="75"/>
        <v>Men</v>
      </c>
      <c r="J4809" s="16">
        <v>49</v>
      </c>
      <c r="K4809" s="20">
        <v>160</v>
      </c>
      <c r="L4809" s="24">
        <v>784</v>
      </c>
      <c r="M4809" s="24">
        <v>337.12</v>
      </c>
      <c r="N4809" s="4">
        <v>0.43</v>
      </c>
      <c r="O4809" s="8" t="s">
        <v>83</v>
      </c>
    </row>
    <row r="4810" spans="2:15" ht="14.25" customHeight="1" x14ac:dyDescent="0.3">
      <c r="B4810" s="8" t="s">
        <v>34</v>
      </c>
      <c r="C4810" s="2">
        <v>1189833</v>
      </c>
      <c r="D4810" s="3">
        <v>44249</v>
      </c>
      <c r="E4810" s="8" t="s">
        <v>36</v>
      </c>
      <c r="F4810" s="8" t="s">
        <v>53</v>
      </c>
      <c r="G4810" s="8" t="s">
        <v>54</v>
      </c>
      <c r="H4810" s="12" t="s">
        <v>20</v>
      </c>
      <c r="I4810" s="29" t="str">
        <f t="shared" si="75"/>
        <v>Women</v>
      </c>
      <c r="J4810" s="16">
        <v>41</v>
      </c>
      <c r="K4810" s="20">
        <v>116</v>
      </c>
      <c r="L4810" s="24">
        <v>475.6</v>
      </c>
      <c r="M4810" s="24">
        <v>271.09199999999998</v>
      </c>
      <c r="N4810" s="4">
        <v>0.57000000000000006</v>
      </c>
      <c r="O4810" s="8" t="s">
        <v>83</v>
      </c>
    </row>
    <row r="4811" spans="2:15" ht="14.25" customHeight="1" x14ac:dyDescent="0.3">
      <c r="B4811" s="8" t="s">
        <v>34</v>
      </c>
      <c r="C4811" s="2">
        <v>1189833</v>
      </c>
      <c r="D4811" s="3">
        <v>44250</v>
      </c>
      <c r="E4811" s="8" t="s">
        <v>36</v>
      </c>
      <c r="F4811" s="8" t="s">
        <v>53</v>
      </c>
      <c r="G4811" s="8" t="s">
        <v>54</v>
      </c>
      <c r="H4811" s="12" t="s">
        <v>21</v>
      </c>
      <c r="I4811" s="29" t="str">
        <f t="shared" si="75"/>
        <v>Women</v>
      </c>
      <c r="J4811" s="16">
        <v>44</v>
      </c>
      <c r="K4811" s="20">
        <v>105</v>
      </c>
      <c r="L4811" s="24">
        <v>462</v>
      </c>
      <c r="M4811" s="24">
        <v>240.24</v>
      </c>
      <c r="N4811" s="4">
        <v>0.52</v>
      </c>
      <c r="O4811" s="8" t="s">
        <v>83</v>
      </c>
    </row>
    <row r="4812" spans="2:15" ht="14.25" customHeight="1" x14ac:dyDescent="0.3">
      <c r="B4812" s="8" t="s">
        <v>34</v>
      </c>
      <c r="C4812" s="2">
        <v>1189833</v>
      </c>
      <c r="D4812" s="3">
        <v>44251</v>
      </c>
      <c r="E4812" s="8" t="s">
        <v>36</v>
      </c>
      <c r="F4812" s="8" t="s">
        <v>53</v>
      </c>
      <c r="G4812" s="8" t="s">
        <v>54</v>
      </c>
      <c r="H4812" s="12" t="s">
        <v>22</v>
      </c>
      <c r="I4812" s="29" t="str">
        <f t="shared" si="75"/>
        <v>Men</v>
      </c>
      <c r="J4812" s="16">
        <v>54</v>
      </c>
      <c r="K4812" s="20">
        <v>98</v>
      </c>
      <c r="L4812" s="24">
        <v>529.20000000000005</v>
      </c>
      <c r="M4812" s="24">
        <v>396.90000000000003</v>
      </c>
      <c r="N4812" s="4">
        <v>0.75000000000000011</v>
      </c>
      <c r="O4812" s="8" t="s">
        <v>83</v>
      </c>
    </row>
    <row r="4813" spans="2:15" ht="14.25" customHeight="1" x14ac:dyDescent="0.3">
      <c r="B4813" s="8" t="s">
        <v>34</v>
      </c>
      <c r="C4813" s="2">
        <v>1189833</v>
      </c>
      <c r="D4813" s="3">
        <v>44252</v>
      </c>
      <c r="E4813" s="8" t="s">
        <v>36</v>
      </c>
      <c r="F4813" s="8" t="s">
        <v>53</v>
      </c>
      <c r="G4813" s="8" t="s">
        <v>54</v>
      </c>
      <c r="H4813" s="12" t="s">
        <v>23</v>
      </c>
      <c r="I4813" s="29" t="str">
        <f t="shared" si="75"/>
        <v>Women</v>
      </c>
      <c r="J4813" s="16">
        <v>58</v>
      </c>
      <c r="K4813" s="20">
        <v>108</v>
      </c>
      <c r="L4813" s="24">
        <v>626.4</v>
      </c>
      <c r="M4813" s="24">
        <v>244.29599999999999</v>
      </c>
      <c r="N4813" s="4">
        <v>0.39</v>
      </c>
      <c r="O4813" s="8" t="s">
        <v>83</v>
      </c>
    </row>
    <row r="4814" spans="2:15" ht="14.25" customHeight="1" x14ac:dyDescent="0.3">
      <c r="B4814" s="8" t="s">
        <v>34</v>
      </c>
      <c r="C4814" s="2">
        <v>1189833</v>
      </c>
      <c r="D4814" s="3">
        <v>44253</v>
      </c>
      <c r="E4814" s="8" t="s">
        <v>36</v>
      </c>
      <c r="F4814" s="8" t="s">
        <v>53</v>
      </c>
      <c r="G4814" s="8" t="s">
        <v>54</v>
      </c>
      <c r="H4814" s="12" t="s">
        <v>17</v>
      </c>
      <c r="I4814" s="29" t="str">
        <f t="shared" si="75"/>
        <v>Men</v>
      </c>
      <c r="J4814" s="16">
        <v>38</v>
      </c>
      <c r="K4814" s="20">
        <v>167</v>
      </c>
      <c r="L4814" s="24">
        <v>634.6</v>
      </c>
      <c r="M4814" s="24">
        <v>374.41400000000004</v>
      </c>
      <c r="N4814" s="4">
        <v>0.59000000000000008</v>
      </c>
      <c r="O4814" s="8" t="s">
        <v>83</v>
      </c>
    </row>
    <row r="4815" spans="2:15" ht="14.25" customHeight="1" x14ac:dyDescent="0.3">
      <c r="B4815" s="8" t="s">
        <v>34</v>
      </c>
      <c r="C4815" s="2">
        <v>1189833</v>
      </c>
      <c r="D4815" s="3">
        <v>44254</v>
      </c>
      <c r="E4815" s="8" t="s">
        <v>36</v>
      </c>
      <c r="F4815" s="8" t="s">
        <v>53</v>
      </c>
      <c r="G4815" s="8" t="s">
        <v>54</v>
      </c>
      <c r="H4815" s="12" t="s">
        <v>19</v>
      </c>
      <c r="I4815" s="29" t="str">
        <f t="shared" si="75"/>
        <v>Men</v>
      </c>
      <c r="J4815" s="16">
        <v>42</v>
      </c>
      <c r="K4815" s="20">
        <v>173</v>
      </c>
      <c r="L4815" s="24">
        <v>726.6</v>
      </c>
      <c r="M4815" s="24">
        <v>297.90600000000001</v>
      </c>
      <c r="N4815" s="4">
        <v>0.41</v>
      </c>
      <c r="O4815" s="8" t="s">
        <v>83</v>
      </c>
    </row>
    <row r="4816" spans="2:15" ht="14.25" customHeight="1" x14ac:dyDescent="0.3">
      <c r="B4816" s="8" t="s">
        <v>34</v>
      </c>
      <c r="C4816" s="2">
        <v>1189833</v>
      </c>
      <c r="D4816" s="3">
        <v>44255</v>
      </c>
      <c r="E4816" s="8" t="s">
        <v>36</v>
      </c>
      <c r="F4816" s="8" t="s">
        <v>53</v>
      </c>
      <c r="G4816" s="8" t="s">
        <v>54</v>
      </c>
      <c r="H4816" s="12" t="s">
        <v>20</v>
      </c>
      <c r="I4816" s="29" t="str">
        <f t="shared" si="75"/>
        <v>Women</v>
      </c>
      <c r="J4816" s="16">
        <v>37</v>
      </c>
      <c r="K4816" s="20">
        <v>123</v>
      </c>
      <c r="L4816" s="24">
        <v>455.1</v>
      </c>
      <c r="M4816" s="24">
        <v>259.40700000000004</v>
      </c>
      <c r="N4816" s="4">
        <v>0.57000000000000006</v>
      </c>
      <c r="O4816" s="8" t="s">
        <v>83</v>
      </c>
    </row>
    <row r="4817" spans="2:15" ht="14.25" customHeight="1" x14ac:dyDescent="0.3">
      <c r="B4817" s="8" t="s">
        <v>34</v>
      </c>
      <c r="C4817" s="2">
        <v>1189833</v>
      </c>
      <c r="D4817" s="3">
        <v>44256</v>
      </c>
      <c r="E4817" s="8" t="s">
        <v>36</v>
      </c>
      <c r="F4817" s="8" t="s">
        <v>53</v>
      </c>
      <c r="G4817" s="8" t="s">
        <v>54</v>
      </c>
      <c r="H4817" s="12" t="s">
        <v>21</v>
      </c>
      <c r="I4817" s="29" t="str">
        <f t="shared" si="75"/>
        <v>Women</v>
      </c>
      <c r="J4817" s="16">
        <v>39</v>
      </c>
      <c r="K4817" s="20">
        <v>119</v>
      </c>
      <c r="L4817" s="24">
        <v>464.1</v>
      </c>
      <c r="M4817" s="24">
        <v>255.25499999999997</v>
      </c>
      <c r="N4817" s="4">
        <v>0.54999999999999993</v>
      </c>
      <c r="O4817" s="8" t="s">
        <v>83</v>
      </c>
    </row>
    <row r="4818" spans="2:15" ht="14.25" customHeight="1" x14ac:dyDescent="0.3">
      <c r="B4818" s="8" t="s">
        <v>34</v>
      </c>
      <c r="C4818" s="2">
        <v>1189833</v>
      </c>
      <c r="D4818" s="3">
        <v>44257</v>
      </c>
      <c r="E4818" s="8" t="s">
        <v>36</v>
      </c>
      <c r="F4818" s="8" t="s">
        <v>53</v>
      </c>
      <c r="G4818" s="8" t="s">
        <v>54</v>
      </c>
      <c r="H4818" s="12" t="s">
        <v>22</v>
      </c>
      <c r="I4818" s="29" t="str">
        <f t="shared" si="75"/>
        <v>Men</v>
      </c>
      <c r="J4818" s="16">
        <v>51</v>
      </c>
      <c r="K4818" s="20">
        <v>113</v>
      </c>
      <c r="L4818" s="24">
        <v>576.29999999999995</v>
      </c>
      <c r="M4818" s="24">
        <v>426.4620000000001</v>
      </c>
      <c r="N4818" s="4">
        <v>0.7400000000000001</v>
      </c>
      <c r="O4818" s="8" t="s">
        <v>83</v>
      </c>
    </row>
    <row r="4819" spans="2:15" ht="14.25" customHeight="1" x14ac:dyDescent="0.3">
      <c r="B4819" s="8" t="s">
        <v>34</v>
      </c>
      <c r="C4819" s="2">
        <v>1189833</v>
      </c>
      <c r="D4819" s="3">
        <v>44258</v>
      </c>
      <c r="E4819" s="8" t="s">
        <v>36</v>
      </c>
      <c r="F4819" s="8" t="s">
        <v>53</v>
      </c>
      <c r="G4819" s="8" t="s">
        <v>54</v>
      </c>
      <c r="H4819" s="12" t="s">
        <v>23</v>
      </c>
      <c r="I4819" s="29" t="str">
        <f t="shared" si="75"/>
        <v>Women</v>
      </c>
      <c r="J4819" s="16">
        <v>56</v>
      </c>
      <c r="K4819" s="20">
        <v>133</v>
      </c>
      <c r="L4819" s="24">
        <v>744.8</v>
      </c>
      <c r="M4819" s="24">
        <v>283.024</v>
      </c>
      <c r="N4819" s="4">
        <v>0.38</v>
      </c>
      <c r="O4819" s="8" t="s">
        <v>83</v>
      </c>
    </row>
    <row r="4820" spans="2:15" ht="14.25" customHeight="1" x14ac:dyDescent="0.3">
      <c r="B4820" s="8" t="s">
        <v>34</v>
      </c>
      <c r="C4820" s="2">
        <v>1189833</v>
      </c>
      <c r="D4820" s="3">
        <v>44259</v>
      </c>
      <c r="E4820" s="8" t="s">
        <v>36</v>
      </c>
      <c r="F4820" s="8" t="s">
        <v>53</v>
      </c>
      <c r="G4820" s="8" t="s">
        <v>54</v>
      </c>
      <c r="H4820" s="12" t="s">
        <v>17</v>
      </c>
      <c r="I4820" s="29" t="str">
        <f t="shared" si="75"/>
        <v>Men</v>
      </c>
      <c r="J4820" s="16">
        <v>41</v>
      </c>
      <c r="K4820" s="20">
        <v>196</v>
      </c>
      <c r="L4820" s="24">
        <v>803.6</v>
      </c>
      <c r="M4820" s="24">
        <v>450.01600000000008</v>
      </c>
      <c r="N4820" s="4">
        <v>0.56000000000000005</v>
      </c>
      <c r="O4820" s="8" t="s">
        <v>83</v>
      </c>
    </row>
    <row r="4821" spans="2:15" ht="14.25" customHeight="1" x14ac:dyDescent="0.3">
      <c r="B4821" s="8" t="s">
        <v>34</v>
      </c>
      <c r="C4821" s="2">
        <v>1189833</v>
      </c>
      <c r="D4821" s="3">
        <v>44260</v>
      </c>
      <c r="E4821" s="8" t="s">
        <v>36</v>
      </c>
      <c r="F4821" s="8" t="s">
        <v>53</v>
      </c>
      <c r="G4821" s="8" t="s">
        <v>54</v>
      </c>
      <c r="H4821" s="12" t="s">
        <v>19</v>
      </c>
      <c r="I4821" s="29" t="str">
        <f t="shared" si="75"/>
        <v>Men</v>
      </c>
      <c r="J4821" s="16">
        <v>45</v>
      </c>
      <c r="K4821" s="20">
        <v>182</v>
      </c>
      <c r="L4821" s="24">
        <v>819</v>
      </c>
      <c r="M4821" s="24">
        <v>352.16999999999996</v>
      </c>
      <c r="N4821" s="4">
        <v>0.43</v>
      </c>
      <c r="O4821" s="8" t="s">
        <v>83</v>
      </c>
    </row>
    <row r="4822" spans="2:15" ht="14.25" customHeight="1" x14ac:dyDescent="0.3">
      <c r="B4822" s="8" t="s">
        <v>34</v>
      </c>
      <c r="C4822" s="2">
        <v>1189833</v>
      </c>
      <c r="D4822" s="3">
        <v>44261</v>
      </c>
      <c r="E4822" s="8" t="s">
        <v>36</v>
      </c>
      <c r="F4822" s="8" t="s">
        <v>53</v>
      </c>
      <c r="G4822" s="8" t="s">
        <v>54</v>
      </c>
      <c r="H4822" s="12" t="s">
        <v>20</v>
      </c>
      <c r="I4822" s="29" t="str">
        <f t="shared" si="75"/>
        <v>Women</v>
      </c>
      <c r="J4822" s="16">
        <v>42</v>
      </c>
      <c r="K4822" s="20">
        <v>133</v>
      </c>
      <c r="L4822" s="24">
        <v>558.6</v>
      </c>
      <c r="M4822" s="24">
        <v>335.15999999999997</v>
      </c>
      <c r="N4822" s="4">
        <v>0.6</v>
      </c>
      <c r="O4822" s="8" t="s">
        <v>83</v>
      </c>
    </row>
    <row r="4823" spans="2:15" ht="14.25" customHeight="1" x14ac:dyDescent="0.3">
      <c r="B4823" s="8" t="s">
        <v>34</v>
      </c>
      <c r="C4823" s="2">
        <v>1189833</v>
      </c>
      <c r="D4823" s="3">
        <v>44262</v>
      </c>
      <c r="E4823" s="8" t="s">
        <v>36</v>
      </c>
      <c r="F4823" s="8" t="s">
        <v>53</v>
      </c>
      <c r="G4823" s="8" t="s">
        <v>54</v>
      </c>
      <c r="H4823" s="12" t="s">
        <v>21</v>
      </c>
      <c r="I4823" s="29" t="str">
        <f t="shared" si="75"/>
        <v>Women</v>
      </c>
      <c r="J4823" s="16">
        <v>43</v>
      </c>
      <c r="K4823" s="20">
        <v>143</v>
      </c>
      <c r="L4823" s="24">
        <v>614.9</v>
      </c>
      <c r="M4823" s="24">
        <v>313.59900000000005</v>
      </c>
      <c r="N4823" s="4">
        <v>0.51</v>
      </c>
      <c r="O4823" s="8" t="s">
        <v>83</v>
      </c>
    </row>
    <row r="4824" spans="2:15" ht="14.25" customHeight="1" x14ac:dyDescent="0.3">
      <c r="B4824" s="8" t="s">
        <v>34</v>
      </c>
      <c r="C4824" s="2">
        <v>1189833</v>
      </c>
      <c r="D4824" s="3">
        <v>44263</v>
      </c>
      <c r="E4824" s="8" t="s">
        <v>36</v>
      </c>
      <c r="F4824" s="8" t="s">
        <v>53</v>
      </c>
      <c r="G4824" s="8" t="s">
        <v>54</v>
      </c>
      <c r="H4824" s="12" t="s">
        <v>22</v>
      </c>
      <c r="I4824" s="29" t="str">
        <f t="shared" si="75"/>
        <v>Men</v>
      </c>
      <c r="J4824" s="16">
        <v>53</v>
      </c>
      <c r="K4824" s="20">
        <v>120</v>
      </c>
      <c r="L4824" s="24">
        <v>636</v>
      </c>
      <c r="M4824" s="24">
        <v>464.28000000000003</v>
      </c>
      <c r="N4824" s="4">
        <v>0.73000000000000009</v>
      </c>
      <c r="O4824" s="8" t="s">
        <v>83</v>
      </c>
    </row>
    <row r="4825" spans="2:15" ht="14.25" customHeight="1" x14ac:dyDescent="0.3">
      <c r="B4825" s="8" t="s">
        <v>34</v>
      </c>
      <c r="C4825" s="2">
        <v>1189833</v>
      </c>
      <c r="D4825" s="3">
        <v>44264</v>
      </c>
      <c r="E4825" s="8" t="s">
        <v>36</v>
      </c>
      <c r="F4825" s="8" t="s">
        <v>53</v>
      </c>
      <c r="G4825" s="8" t="s">
        <v>54</v>
      </c>
      <c r="H4825" s="12" t="s">
        <v>23</v>
      </c>
      <c r="I4825" s="29" t="str">
        <f t="shared" si="75"/>
        <v>Women</v>
      </c>
      <c r="J4825" s="16">
        <v>55</v>
      </c>
      <c r="K4825" s="20">
        <v>130</v>
      </c>
      <c r="L4825" s="24">
        <v>715</v>
      </c>
      <c r="M4825" s="24">
        <v>286</v>
      </c>
      <c r="N4825" s="4">
        <v>0.4</v>
      </c>
      <c r="O4825" s="8" t="s">
        <v>83</v>
      </c>
    </row>
    <row r="4826" spans="2:15" ht="14.25" customHeight="1" x14ac:dyDescent="0.3">
      <c r="B4826" s="8" t="s">
        <v>26</v>
      </c>
      <c r="C4826" s="2">
        <v>1197831</v>
      </c>
      <c r="D4826" s="3">
        <v>44265</v>
      </c>
      <c r="E4826" s="8" t="s">
        <v>36</v>
      </c>
      <c r="F4826" s="8" t="s">
        <v>53</v>
      </c>
      <c r="G4826" s="8" t="s">
        <v>54</v>
      </c>
      <c r="H4826" s="12" t="s">
        <v>17</v>
      </c>
      <c r="I4826" s="29" t="str">
        <f t="shared" si="75"/>
        <v>Men</v>
      </c>
      <c r="J4826" s="16">
        <v>18</v>
      </c>
      <c r="K4826" s="20">
        <v>210</v>
      </c>
      <c r="L4826" s="24">
        <v>378</v>
      </c>
      <c r="M4826" s="24">
        <v>189</v>
      </c>
      <c r="N4826" s="4">
        <v>0.5</v>
      </c>
      <c r="O4826" s="8" t="s">
        <v>83</v>
      </c>
    </row>
    <row r="4827" spans="2:15" ht="14.25" customHeight="1" x14ac:dyDescent="0.3">
      <c r="B4827" s="8" t="s">
        <v>26</v>
      </c>
      <c r="C4827" s="2">
        <v>1197831</v>
      </c>
      <c r="D4827" s="3">
        <v>44266</v>
      </c>
      <c r="E4827" s="8" t="s">
        <v>36</v>
      </c>
      <c r="F4827" s="8" t="s">
        <v>53</v>
      </c>
      <c r="G4827" s="8" t="s">
        <v>54</v>
      </c>
      <c r="H4827" s="12" t="s">
        <v>19</v>
      </c>
      <c r="I4827" s="29" t="str">
        <f t="shared" si="75"/>
        <v>Men</v>
      </c>
      <c r="J4827" s="16">
        <v>29</v>
      </c>
      <c r="K4827" s="20">
        <v>182</v>
      </c>
      <c r="L4827" s="24">
        <v>527.79999999999995</v>
      </c>
      <c r="M4827" s="24">
        <v>242.78799999999995</v>
      </c>
      <c r="N4827" s="4">
        <v>0.45999999999999996</v>
      </c>
      <c r="O4827" s="8" t="s">
        <v>83</v>
      </c>
    </row>
    <row r="4828" spans="2:15" ht="14.25" customHeight="1" x14ac:dyDescent="0.3">
      <c r="B4828" s="8" t="s">
        <v>26</v>
      </c>
      <c r="C4828" s="2">
        <v>1197831</v>
      </c>
      <c r="D4828" s="3">
        <v>44267</v>
      </c>
      <c r="E4828" s="8" t="s">
        <v>36</v>
      </c>
      <c r="F4828" s="8" t="s">
        <v>53</v>
      </c>
      <c r="G4828" s="8" t="s">
        <v>54</v>
      </c>
      <c r="H4828" s="12" t="s">
        <v>20</v>
      </c>
      <c r="I4828" s="29" t="str">
        <f t="shared" si="75"/>
        <v>Women</v>
      </c>
      <c r="J4828" s="16">
        <v>27</v>
      </c>
      <c r="K4828" s="20">
        <v>130</v>
      </c>
      <c r="L4828" s="24">
        <v>351</v>
      </c>
      <c r="M4828" s="24">
        <v>157.94999999999999</v>
      </c>
      <c r="N4828" s="4">
        <v>0.44999999999999996</v>
      </c>
      <c r="O4828" s="8" t="s">
        <v>83</v>
      </c>
    </row>
    <row r="4829" spans="2:15" ht="14.25" customHeight="1" x14ac:dyDescent="0.3">
      <c r="B4829" s="8" t="s">
        <v>26</v>
      </c>
      <c r="C4829" s="2">
        <v>1197831</v>
      </c>
      <c r="D4829" s="3">
        <v>44268</v>
      </c>
      <c r="E4829" s="8" t="s">
        <v>36</v>
      </c>
      <c r="F4829" s="8" t="s">
        <v>53</v>
      </c>
      <c r="G4829" s="8" t="s">
        <v>54</v>
      </c>
      <c r="H4829" s="12" t="s">
        <v>21</v>
      </c>
      <c r="I4829" s="29" t="str">
        <f t="shared" si="75"/>
        <v>Women</v>
      </c>
      <c r="J4829" s="16">
        <v>32</v>
      </c>
      <c r="K4829" s="20">
        <v>135</v>
      </c>
      <c r="L4829" s="24">
        <v>432</v>
      </c>
      <c r="M4829" s="24">
        <v>246.24</v>
      </c>
      <c r="N4829" s="4">
        <v>0.57000000000000006</v>
      </c>
      <c r="O4829" s="8" t="s">
        <v>83</v>
      </c>
    </row>
    <row r="4830" spans="2:15" ht="14.25" customHeight="1" x14ac:dyDescent="0.3">
      <c r="B4830" s="8" t="s">
        <v>26</v>
      </c>
      <c r="C4830" s="2">
        <v>1197831</v>
      </c>
      <c r="D4830" s="3">
        <v>44269</v>
      </c>
      <c r="E4830" s="8" t="s">
        <v>27</v>
      </c>
      <c r="F4830" s="8" t="s">
        <v>55</v>
      </c>
      <c r="G4830" s="8" t="s">
        <v>56</v>
      </c>
      <c r="H4830" s="12" t="s">
        <v>22</v>
      </c>
      <c r="I4830" s="29" t="str">
        <f t="shared" si="75"/>
        <v>Men</v>
      </c>
      <c r="J4830" s="16">
        <v>39</v>
      </c>
      <c r="K4830" s="20">
        <v>95</v>
      </c>
      <c r="L4830" s="24">
        <v>370.5</v>
      </c>
      <c r="M4830" s="24">
        <v>148.19999999999999</v>
      </c>
      <c r="N4830" s="4">
        <v>0.4</v>
      </c>
      <c r="O4830" s="8" t="s">
        <v>83</v>
      </c>
    </row>
    <row r="4831" spans="2:15" ht="14.25" customHeight="1" x14ac:dyDescent="0.3">
      <c r="B4831" s="8" t="s">
        <v>26</v>
      </c>
      <c r="C4831" s="2">
        <v>1197831</v>
      </c>
      <c r="D4831" s="3">
        <v>44270</v>
      </c>
      <c r="E4831" s="8" t="s">
        <v>27</v>
      </c>
      <c r="F4831" s="8" t="s">
        <v>55</v>
      </c>
      <c r="G4831" s="8" t="s">
        <v>56</v>
      </c>
      <c r="H4831" s="12" t="s">
        <v>23</v>
      </c>
      <c r="I4831" s="29" t="str">
        <f t="shared" si="75"/>
        <v>Women</v>
      </c>
      <c r="J4831" s="16">
        <v>33</v>
      </c>
      <c r="K4831" s="20">
        <v>125</v>
      </c>
      <c r="L4831" s="24">
        <v>412.5</v>
      </c>
      <c r="M4831" s="24">
        <v>268.125</v>
      </c>
      <c r="N4831" s="4">
        <v>0.65</v>
      </c>
      <c r="O4831" s="8" t="s">
        <v>83</v>
      </c>
    </row>
    <row r="4832" spans="2:15" ht="14.25" customHeight="1" x14ac:dyDescent="0.3">
      <c r="B4832" s="8" t="s">
        <v>26</v>
      </c>
      <c r="C4832" s="2">
        <v>1197831</v>
      </c>
      <c r="D4832" s="3">
        <v>44271</v>
      </c>
      <c r="E4832" s="8" t="s">
        <v>27</v>
      </c>
      <c r="F4832" s="8" t="s">
        <v>55</v>
      </c>
      <c r="G4832" s="8" t="s">
        <v>56</v>
      </c>
      <c r="H4832" s="12" t="s">
        <v>17</v>
      </c>
      <c r="I4832" s="29" t="str">
        <f t="shared" si="75"/>
        <v>Men</v>
      </c>
      <c r="J4832" s="16">
        <v>24</v>
      </c>
      <c r="K4832" s="20">
        <v>169</v>
      </c>
      <c r="L4832" s="24">
        <v>405.6</v>
      </c>
      <c r="M4832" s="24">
        <v>202.8</v>
      </c>
      <c r="N4832" s="4">
        <v>0.5</v>
      </c>
      <c r="O4832" s="8" t="s">
        <v>83</v>
      </c>
    </row>
    <row r="4833" spans="2:15" ht="14.25" customHeight="1" x14ac:dyDescent="0.3">
      <c r="B4833" s="8" t="s">
        <v>26</v>
      </c>
      <c r="C4833" s="2">
        <v>1197831</v>
      </c>
      <c r="D4833" s="3">
        <v>44272</v>
      </c>
      <c r="E4833" s="8" t="s">
        <v>27</v>
      </c>
      <c r="F4833" s="8" t="s">
        <v>55</v>
      </c>
      <c r="G4833" s="8" t="s">
        <v>56</v>
      </c>
      <c r="H4833" s="12" t="s">
        <v>19</v>
      </c>
      <c r="I4833" s="29" t="str">
        <f t="shared" si="75"/>
        <v>Men</v>
      </c>
      <c r="J4833" s="16">
        <v>33</v>
      </c>
      <c r="K4833" s="20">
        <v>181</v>
      </c>
      <c r="L4833" s="24">
        <v>597.29999999999995</v>
      </c>
      <c r="M4833" s="24">
        <v>286.70400000000001</v>
      </c>
      <c r="N4833" s="4">
        <v>0.48</v>
      </c>
      <c r="O4833" s="8" t="s">
        <v>83</v>
      </c>
    </row>
    <row r="4834" spans="2:15" ht="14.25" customHeight="1" x14ac:dyDescent="0.3">
      <c r="B4834" s="8" t="s">
        <v>26</v>
      </c>
      <c r="C4834" s="2">
        <v>1197831</v>
      </c>
      <c r="D4834" s="3">
        <v>44273</v>
      </c>
      <c r="E4834" s="8" t="s">
        <v>27</v>
      </c>
      <c r="F4834" s="8" t="s">
        <v>55</v>
      </c>
      <c r="G4834" s="8" t="s">
        <v>56</v>
      </c>
      <c r="H4834" s="12" t="s">
        <v>20</v>
      </c>
      <c r="I4834" s="29" t="str">
        <f t="shared" si="75"/>
        <v>Women</v>
      </c>
      <c r="J4834" s="16">
        <v>32</v>
      </c>
      <c r="K4834" s="20">
        <v>122</v>
      </c>
      <c r="L4834" s="24">
        <v>390.4</v>
      </c>
      <c r="M4834" s="24">
        <v>187.392</v>
      </c>
      <c r="N4834" s="4">
        <v>0.48</v>
      </c>
      <c r="O4834" s="8" t="s">
        <v>83</v>
      </c>
    </row>
    <row r="4835" spans="2:15" ht="14.25" customHeight="1" x14ac:dyDescent="0.3">
      <c r="B4835" s="8" t="s">
        <v>26</v>
      </c>
      <c r="C4835" s="2">
        <v>1197831</v>
      </c>
      <c r="D4835" s="3">
        <v>44274</v>
      </c>
      <c r="E4835" s="8" t="s">
        <v>27</v>
      </c>
      <c r="F4835" s="8" t="s">
        <v>55</v>
      </c>
      <c r="G4835" s="8" t="s">
        <v>56</v>
      </c>
      <c r="H4835" s="12" t="s">
        <v>21</v>
      </c>
      <c r="I4835" s="29" t="str">
        <f t="shared" si="75"/>
        <v>Women</v>
      </c>
      <c r="J4835" s="16">
        <v>33</v>
      </c>
      <c r="K4835" s="20">
        <v>108</v>
      </c>
      <c r="L4835" s="24">
        <v>356.4</v>
      </c>
      <c r="M4835" s="24">
        <v>213.84</v>
      </c>
      <c r="N4835" s="4">
        <v>0.6</v>
      </c>
      <c r="O4835" s="8" t="s">
        <v>83</v>
      </c>
    </row>
    <row r="4836" spans="2:15" ht="14.25" customHeight="1" x14ac:dyDescent="0.3">
      <c r="B4836" s="8" t="s">
        <v>26</v>
      </c>
      <c r="C4836" s="2">
        <v>1197831</v>
      </c>
      <c r="D4836" s="3">
        <v>44275</v>
      </c>
      <c r="E4836" s="8" t="s">
        <v>27</v>
      </c>
      <c r="F4836" s="8" t="s">
        <v>55</v>
      </c>
      <c r="G4836" s="8" t="s">
        <v>56</v>
      </c>
      <c r="H4836" s="12" t="s">
        <v>22</v>
      </c>
      <c r="I4836" s="29" t="str">
        <f t="shared" si="75"/>
        <v>Men</v>
      </c>
      <c r="J4836" s="16">
        <v>37</v>
      </c>
      <c r="K4836" s="20">
        <v>83</v>
      </c>
      <c r="L4836" s="24">
        <v>307.10000000000002</v>
      </c>
      <c r="M4836" s="24">
        <v>125.91099999999999</v>
      </c>
      <c r="N4836" s="4">
        <v>0.41</v>
      </c>
      <c r="O4836" s="8" t="s">
        <v>83</v>
      </c>
    </row>
    <row r="4837" spans="2:15" ht="14.25" customHeight="1" x14ac:dyDescent="0.3">
      <c r="B4837" s="8" t="s">
        <v>26</v>
      </c>
      <c r="C4837" s="2">
        <v>1197831</v>
      </c>
      <c r="D4837" s="3">
        <v>44276</v>
      </c>
      <c r="E4837" s="8" t="s">
        <v>27</v>
      </c>
      <c r="F4837" s="8" t="s">
        <v>55</v>
      </c>
      <c r="G4837" s="8" t="s">
        <v>56</v>
      </c>
      <c r="H4837" s="12" t="s">
        <v>23</v>
      </c>
      <c r="I4837" s="29" t="str">
        <f t="shared" si="75"/>
        <v>Women</v>
      </c>
      <c r="J4837" s="16">
        <v>32</v>
      </c>
      <c r="K4837" s="20">
        <v>133</v>
      </c>
      <c r="L4837" s="24">
        <v>425.6</v>
      </c>
      <c r="M4837" s="24">
        <v>272.38400000000001</v>
      </c>
      <c r="N4837" s="4">
        <v>0.64</v>
      </c>
      <c r="O4837" s="8" t="s">
        <v>83</v>
      </c>
    </row>
    <row r="4838" spans="2:15" ht="14.25" customHeight="1" x14ac:dyDescent="0.3">
      <c r="B4838" s="8" t="s">
        <v>26</v>
      </c>
      <c r="C4838" s="2">
        <v>1197831</v>
      </c>
      <c r="D4838" s="3">
        <v>44277</v>
      </c>
      <c r="E4838" s="8" t="s">
        <v>27</v>
      </c>
      <c r="F4838" s="8" t="s">
        <v>55</v>
      </c>
      <c r="G4838" s="8" t="s">
        <v>56</v>
      </c>
      <c r="H4838" s="12" t="s">
        <v>17</v>
      </c>
      <c r="I4838" s="29" t="str">
        <f t="shared" si="75"/>
        <v>Men</v>
      </c>
      <c r="J4838" s="16">
        <v>27</v>
      </c>
      <c r="K4838" s="20">
        <v>189</v>
      </c>
      <c r="L4838" s="24">
        <v>510.3</v>
      </c>
      <c r="M4838" s="24">
        <v>260.25300000000004</v>
      </c>
      <c r="N4838" s="4">
        <v>0.51</v>
      </c>
      <c r="O4838" s="8" t="s">
        <v>83</v>
      </c>
    </row>
    <row r="4839" spans="2:15" ht="14.25" customHeight="1" x14ac:dyDescent="0.3">
      <c r="B4839" s="8" t="s">
        <v>26</v>
      </c>
      <c r="C4839" s="2">
        <v>1197831</v>
      </c>
      <c r="D4839" s="3">
        <v>44278</v>
      </c>
      <c r="E4839" s="8" t="s">
        <v>27</v>
      </c>
      <c r="F4839" s="8" t="s">
        <v>55</v>
      </c>
      <c r="G4839" s="8" t="s">
        <v>56</v>
      </c>
      <c r="H4839" s="12" t="s">
        <v>19</v>
      </c>
      <c r="I4839" s="29" t="str">
        <f t="shared" si="75"/>
        <v>Men</v>
      </c>
      <c r="J4839" s="16">
        <v>37</v>
      </c>
      <c r="K4839" s="20">
        <v>163</v>
      </c>
      <c r="L4839" s="24">
        <v>603.1</v>
      </c>
      <c r="M4839" s="24">
        <v>313.61199999999997</v>
      </c>
      <c r="N4839" s="4">
        <v>0.52</v>
      </c>
      <c r="O4839" s="8" t="s">
        <v>83</v>
      </c>
    </row>
    <row r="4840" spans="2:15" ht="14.25" customHeight="1" x14ac:dyDescent="0.3">
      <c r="B4840" s="8" t="s">
        <v>26</v>
      </c>
      <c r="C4840" s="2">
        <v>1197831</v>
      </c>
      <c r="D4840" s="3">
        <v>44279</v>
      </c>
      <c r="E4840" s="8" t="s">
        <v>27</v>
      </c>
      <c r="F4840" s="8" t="s">
        <v>55</v>
      </c>
      <c r="G4840" s="8" t="s">
        <v>56</v>
      </c>
      <c r="H4840" s="12" t="s">
        <v>20</v>
      </c>
      <c r="I4840" s="29" t="str">
        <f t="shared" si="75"/>
        <v>Women</v>
      </c>
      <c r="J4840" s="16">
        <v>28</v>
      </c>
      <c r="K4840" s="20">
        <v>124</v>
      </c>
      <c r="L4840" s="24">
        <v>347.2</v>
      </c>
      <c r="M4840" s="24">
        <v>190.95999999999998</v>
      </c>
      <c r="N4840" s="4">
        <v>0.54999999999999993</v>
      </c>
      <c r="O4840" s="8" t="s">
        <v>83</v>
      </c>
    </row>
    <row r="4841" spans="2:15" ht="14.25" customHeight="1" x14ac:dyDescent="0.3">
      <c r="B4841" s="8" t="s">
        <v>26</v>
      </c>
      <c r="C4841" s="2">
        <v>1197831</v>
      </c>
      <c r="D4841" s="3">
        <v>44280</v>
      </c>
      <c r="E4841" s="8" t="s">
        <v>27</v>
      </c>
      <c r="F4841" s="8" t="s">
        <v>55</v>
      </c>
      <c r="G4841" s="8" t="s">
        <v>56</v>
      </c>
      <c r="H4841" s="12" t="s">
        <v>21</v>
      </c>
      <c r="I4841" s="29" t="str">
        <f t="shared" si="75"/>
        <v>Women</v>
      </c>
      <c r="J4841" s="16">
        <v>33</v>
      </c>
      <c r="K4841" s="20">
        <v>101</v>
      </c>
      <c r="L4841" s="24">
        <v>333.3</v>
      </c>
      <c r="M4841" s="24">
        <v>213.31199999999998</v>
      </c>
      <c r="N4841" s="4">
        <v>0.64</v>
      </c>
      <c r="O4841" s="8" t="s">
        <v>83</v>
      </c>
    </row>
    <row r="4842" spans="2:15" ht="14.25" customHeight="1" x14ac:dyDescent="0.3">
      <c r="B4842" s="8" t="s">
        <v>26</v>
      </c>
      <c r="C4842" s="2">
        <v>1197831</v>
      </c>
      <c r="D4842" s="3">
        <v>44281</v>
      </c>
      <c r="E4842" s="8" t="s">
        <v>27</v>
      </c>
      <c r="F4842" s="8" t="s">
        <v>55</v>
      </c>
      <c r="G4842" s="8" t="s">
        <v>56</v>
      </c>
      <c r="H4842" s="12" t="s">
        <v>22</v>
      </c>
      <c r="I4842" s="29" t="str">
        <f t="shared" si="75"/>
        <v>Men</v>
      </c>
      <c r="J4842" s="16">
        <v>39</v>
      </c>
      <c r="K4842" s="20">
        <v>69</v>
      </c>
      <c r="L4842" s="24">
        <v>269.10000000000002</v>
      </c>
      <c r="M4842" s="24">
        <v>126.477</v>
      </c>
      <c r="N4842" s="4">
        <v>0.47</v>
      </c>
      <c r="O4842" s="8" t="s">
        <v>83</v>
      </c>
    </row>
    <row r="4843" spans="2:15" ht="14.25" customHeight="1" x14ac:dyDescent="0.3">
      <c r="B4843" s="8" t="s">
        <v>26</v>
      </c>
      <c r="C4843" s="2">
        <v>1197831</v>
      </c>
      <c r="D4843" s="3">
        <v>44282</v>
      </c>
      <c r="E4843" s="8" t="s">
        <v>27</v>
      </c>
      <c r="F4843" s="8" t="s">
        <v>55</v>
      </c>
      <c r="G4843" s="8" t="s">
        <v>56</v>
      </c>
      <c r="H4843" s="12" t="s">
        <v>23</v>
      </c>
      <c r="I4843" s="29" t="str">
        <f t="shared" si="75"/>
        <v>Women</v>
      </c>
      <c r="J4843" s="16">
        <v>33</v>
      </c>
      <c r="K4843" s="20">
        <v>111</v>
      </c>
      <c r="L4843" s="24">
        <v>366.3</v>
      </c>
      <c r="M4843" s="24">
        <v>241.75799999999998</v>
      </c>
      <c r="N4843" s="4">
        <v>0.66</v>
      </c>
      <c r="O4843" s="8" t="s">
        <v>83</v>
      </c>
    </row>
    <row r="4844" spans="2:15" ht="14.25" customHeight="1" x14ac:dyDescent="0.3">
      <c r="B4844" s="8" t="s">
        <v>26</v>
      </c>
      <c r="C4844" s="2">
        <v>1197831</v>
      </c>
      <c r="D4844" s="3">
        <v>44283</v>
      </c>
      <c r="E4844" s="8" t="s">
        <v>27</v>
      </c>
      <c r="F4844" s="8" t="s">
        <v>55</v>
      </c>
      <c r="G4844" s="8" t="s">
        <v>56</v>
      </c>
      <c r="H4844" s="12" t="s">
        <v>17</v>
      </c>
      <c r="I4844" s="29" t="str">
        <f t="shared" si="75"/>
        <v>Men</v>
      </c>
      <c r="J4844" s="16">
        <v>19</v>
      </c>
      <c r="K4844" s="20">
        <v>169</v>
      </c>
      <c r="L4844" s="24">
        <v>321.10000000000002</v>
      </c>
      <c r="M4844" s="24">
        <v>160.55000000000001</v>
      </c>
      <c r="N4844" s="4">
        <v>0.5</v>
      </c>
      <c r="O4844" s="8" t="s">
        <v>83</v>
      </c>
    </row>
    <row r="4845" spans="2:15" ht="14.25" customHeight="1" x14ac:dyDescent="0.3">
      <c r="B4845" s="8" t="s">
        <v>26</v>
      </c>
      <c r="C4845" s="2">
        <v>1197831</v>
      </c>
      <c r="D4845" s="3">
        <v>44284</v>
      </c>
      <c r="E4845" s="8" t="s">
        <v>27</v>
      </c>
      <c r="F4845" s="8" t="s">
        <v>55</v>
      </c>
      <c r="G4845" s="8" t="s">
        <v>56</v>
      </c>
      <c r="H4845" s="12" t="s">
        <v>19</v>
      </c>
      <c r="I4845" s="29" t="str">
        <f t="shared" si="75"/>
        <v>Men</v>
      </c>
      <c r="J4845" s="16">
        <v>24</v>
      </c>
      <c r="K4845" s="20">
        <v>176</v>
      </c>
      <c r="L4845" s="24">
        <v>422.4</v>
      </c>
      <c r="M4845" s="24">
        <v>215.42400000000004</v>
      </c>
      <c r="N4845" s="4">
        <v>0.51</v>
      </c>
      <c r="O4845" s="8" t="s">
        <v>83</v>
      </c>
    </row>
    <row r="4846" spans="2:15" ht="14.25" customHeight="1" x14ac:dyDescent="0.3">
      <c r="B4846" s="8" t="s">
        <v>26</v>
      </c>
      <c r="C4846" s="2">
        <v>1197831</v>
      </c>
      <c r="D4846" s="3">
        <v>44285</v>
      </c>
      <c r="E4846" s="8" t="s">
        <v>27</v>
      </c>
      <c r="F4846" s="8" t="s">
        <v>55</v>
      </c>
      <c r="G4846" s="8" t="s">
        <v>56</v>
      </c>
      <c r="H4846" s="12" t="s">
        <v>20</v>
      </c>
      <c r="I4846" s="29" t="str">
        <f t="shared" si="75"/>
        <v>Women</v>
      </c>
      <c r="J4846" s="16">
        <v>19</v>
      </c>
      <c r="K4846" s="20">
        <v>135</v>
      </c>
      <c r="L4846" s="24">
        <v>256.5</v>
      </c>
      <c r="M4846" s="24">
        <v>141.07499999999999</v>
      </c>
      <c r="N4846" s="4">
        <v>0.54999999999999993</v>
      </c>
      <c r="O4846" s="8" t="s">
        <v>83</v>
      </c>
    </row>
    <row r="4847" spans="2:15" ht="14.25" customHeight="1" x14ac:dyDescent="0.3">
      <c r="B4847" s="8" t="s">
        <v>26</v>
      </c>
      <c r="C4847" s="2">
        <v>1197831</v>
      </c>
      <c r="D4847" s="3">
        <v>44286</v>
      </c>
      <c r="E4847" s="8" t="s">
        <v>27</v>
      </c>
      <c r="F4847" s="8" t="s">
        <v>55</v>
      </c>
      <c r="G4847" s="8" t="s">
        <v>56</v>
      </c>
      <c r="H4847" s="12" t="s">
        <v>21</v>
      </c>
      <c r="I4847" s="29" t="str">
        <f t="shared" si="75"/>
        <v>Women</v>
      </c>
      <c r="J4847" s="16">
        <v>23</v>
      </c>
      <c r="K4847" s="20">
        <v>112</v>
      </c>
      <c r="L4847" s="24">
        <v>257.60000000000002</v>
      </c>
      <c r="M4847" s="24">
        <v>167.44</v>
      </c>
      <c r="N4847" s="4">
        <v>0.65</v>
      </c>
      <c r="O4847" s="8" t="s">
        <v>83</v>
      </c>
    </row>
    <row r="4848" spans="2:15" ht="14.25" customHeight="1" x14ac:dyDescent="0.3">
      <c r="B4848" s="8" t="s">
        <v>26</v>
      </c>
      <c r="C4848" s="2">
        <v>1197831</v>
      </c>
      <c r="D4848" s="3">
        <v>44287</v>
      </c>
      <c r="E4848" s="8" t="s">
        <v>27</v>
      </c>
      <c r="F4848" s="8" t="s">
        <v>55</v>
      </c>
      <c r="G4848" s="8" t="s">
        <v>56</v>
      </c>
      <c r="H4848" s="12" t="s">
        <v>22</v>
      </c>
      <c r="I4848" s="29" t="str">
        <f t="shared" si="75"/>
        <v>Men</v>
      </c>
      <c r="J4848" s="16">
        <v>28</v>
      </c>
      <c r="K4848" s="20">
        <v>84</v>
      </c>
      <c r="L4848" s="24">
        <v>235.2</v>
      </c>
      <c r="M4848" s="24">
        <v>105.83999999999999</v>
      </c>
      <c r="N4848" s="4">
        <v>0.44999999999999996</v>
      </c>
      <c r="O4848" s="8" t="s">
        <v>83</v>
      </c>
    </row>
    <row r="4849" spans="2:15" ht="14.25" customHeight="1" x14ac:dyDescent="0.3">
      <c r="B4849" s="8" t="s">
        <v>26</v>
      </c>
      <c r="C4849" s="2">
        <v>1197831</v>
      </c>
      <c r="D4849" s="3">
        <v>44288</v>
      </c>
      <c r="E4849" s="8" t="s">
        <v>27</v>
      </c>
      <c r="F4849" s="8" t="s">
        <v>55</v>
      </c>
      <c r="G4849" s="8" t="s">
        <v>56</v>
      </c>
      <c r="H4849" s="12" t="s">
        <v>23</v>
      </c>
      <c r="I4849" s="29" t="str">
        <f t="shared" si="75"/>
        <v>Women</v>
      </c>
      <c r="J4849" s="16">
        <v>24</v>
      </c>
      <c r="K4849" s="20">
        <v>161</v>
      </c>
      <c r="L4849" s="24">
        <v>386.4</v>
      </c>
      <c r="M4849" s="24">
        <v>262.75200000000001</v>
      </c>
      <c r="N4849" s="4">
        <v>0.68</v>
      </c>
      <c r="O4849" s="8" t="s">
        <v>83</v>
      </c>
    </row>
    <row r="4850" spans="2:15" ht="14.25" customHeight="1" x14ac:dyDescent="0.3">
      <c r="B4850" s="8" t="s">
        <v>26</v>
      </c>
      <c r="C4850" s="2">
        <v>1197831</v>
      </c>
      <c r="D4850" s="3">
        <v>44289</v>
      </c>
      <c r="E4850" s="8" t="s">
        <v>27</v>
      </c>
      <c r="F4850" s="8" t="s">
        <v>55</v>
      </c>
      <c r="G4850" s="8" t="s">
        <v>56</v>
      </c>
      <c r="H4850" s="12" t="s">
        <v>17</v>
      </c>
      <c r="I4850" s="29" t="str">
        <f t="shared" si="75"/>
        <v>Men</v>
      </c>
      <c r="J4850" s="16">
        <v>14</v>
      </c>
      <c r="K4850" s="20">
        <v>189</v>
      </c>
      <c r="L4850" s="24">
        <v>264.60000000000002</v>
      </c>
      <c r="M4850" s="24">
        <v>132.30000000000001</v>
      </c>
      <c r="N4850" s="4">
        <v>0.5</v>
      </c>
      <c r="O4850" s="8" t="s">
        <v>83</v>
      </c>
    </row>
    <row r="4851" spans="2:15" ht="14.25" customHeight="1" x14ac:dyDescent="0.3">
      <c r="B4851" s="8" t="s">
        <v>26</v>
      </c>
      <c r="C4851" s="2">
        <v>1197831</v>
      </c>
      <c r="D4851" s="3">
        <v>44290</v>
      </c>
      <c r="E4851" s="8" t="s">
        <v>27</v>
      </c>
      <c r="F4851" s="8" t="s">
        <v>55</v>
      </c>
      <c r="G4851" s="8" t="s">
        <v>56</v>
      </c>
      <c r="H4851" s="12" t="s">
        <v>19</v>
      </c>
      <c r="I4851" s="29" t="str">
        <f t="shared" si="75"/>
        <v>Men</v>
      </c>
      <c r="J4851" s="16">
        <v>23</v>
      </c>
      <c r="K4851" s="20">
        <v>218</v>
      </c>
      <c r="L4851" s="24">
        <v>501.4</v>
      </c>
      <c r="M4851" s="24">
        <v>250.7</v>
      </c>
      <c r="N4851" s="4">
        <v>0.5</v>
      </c>
      <c r="O4851" s="8" t="s">
        <v>83</v>
      </c>
    </row>
    <row r="4852" spans="2:15" ht="14.25" customHeight="1" x14ac:dyDescent="0.3">
      <c r="B4852" s="8" t="s">
        <v>26</v>
      </c>
      <c r="C4852" s="2">
        <v>1197831</v>
      </c>
      <c r="D4852" s="3">
        <v>44291</v>
      </c>
      <c r="E4852" s="8" t="s">
        <v>27</v>
      </c>
      <c r="F4852" s="8" t="s">
        <v>55</v>
      </c>
      <c r="G4852" s="8" t="s">
        <v>56</v>
      </c>
      <c r="H4852" s="12" t="s">
        <v>20</v>
      </c>
      <c r="I4852" s="29" t="str">
        <f t="shared" si="75"/>
        <v>Women</v>
      </c>
      <c r="J4852" s="16">
        <v>19</v>
      </c>
      <c r="K4852" s="20">
        <v>180</v>
      </c>
      <c r="L4852" s="24">
        <v>342</v>
      </c>
      <c r="M4852" s="24">
        <v>184.68</v>
      </c>
      <c r="N4852" s="4">
        <v>0.54</v>
      </c>
      <c r="O4852" s="8" t="s">
        <v>83</v>
      </c>
    </row>
    <row r="4853" spans="2:15" ht="14.25" customHeight="1" x14ac:dyDescent="0.3">
      <c r="B4853" s="8" t="s">
        <v>26</v>
      </c>
      <c r="C4853" s="2">
        <v>1197831</v>
      </c>
      <c r="D4853" s="3">
        <v>44292</v>
      </c>
      <c r="E4853" s="8" t="s">
        <v>27</v>
      </c>
      <c r="F4853" s="8" t="s">
        <v>55</v>
      </c>
      <c r="G4853" s="8" t="s">
        <v>56</v>
      </c>
      <c r="H4853" s="12" t="s">
        <v>21</v>
      </c>
      <c r="I4853" s="29" t="str">
        <f t="shared" si="75"/>
        <v>Women</v>
      </c>
      <c r="J4853" s="16">
        <v>27</v>
      </c>
      <c r="K4853" s="20">
        <v>142</v>
      </c>
      <c r="L4853" s="24">
        <v>383.4</v>
      </c>
      <c r="M4853" s="24">
        <v>230.04000000000002</v>
      </c>
      <c r="N4853" s="4">
        <v>0.6</v>
      </c>
      <c r="O4853" s="8" t="s">
        <v>83</v>
      </c>
    </row>
    <row r="4854" spans="2:15" ht="14.25" customHeight="1" x14ac:dyDescent="0.3">
      <c r="B4854" s="8" t="s">
        <v>26</v>
      </c>
      <c r="C4854" s="2">
        <v>1197831</v>
      </c>
      <c r="D4854" s="3">
        <v>44293</v>
      </c>
      <c r="E4854" s="8" t="s">
        <v>27</v>
      </c>
      <c r="F4854" s="8" t="s">
        <v>55</v>
      </c>
      <c r="G4854" s="8" t="s">
        <v>56</v>
      </c>
      <c r="H4854" s="12" t="s">
        <v>22</v>
      </c>
      <c r="I4854" s="29" t="str">
        <f t="shared" si="75"/>
        <v>Men</v>
      </c>
      <c r="J4854" s="16">
        <v>41</v>
      </c>
      <c r="K4854" s="20">
        <v>106</v>
      </c>
      <c r="L4854" s="24">
        <v>434.6</v>
      </c>
      <c r="M4854" s="24">
        <v>212.95400000000001</v>
      </c>
      <c r="N4854" s="4">
        <v>0.49</v>
      </c>
      <c r="O4854" s="8" t="s">
        <v>83</v>
      </c>
    </row>
    <row r="4855" spans="2:15" ht="14.25" customHeight="1" x14ac:dyDescent="0.3">
      <c r="B4855" s="8" t="s">
        <v>26</v>
      </c>
      <c r="C4855" s="2">
        <v>1197831</v>
      </c>
      <c r="D4855" s="3">
        <v>44294</v>
      </c>
      <c r="E4855" s="8" t="s">
        <v>27</v>
      </c>
      <c r="F4855" s="8" t="s">
        <v>55</v>
      </c>
      <c r="G4855" s="8" t="s">
        <v>56</v>
      </c>
      <c r="H4855" s="12" t="s">
        <v>23</v>
      </c>
      <c r="I4855" s="29" t="str">
        <f t="shared" si="75"/>
        <v>Women</v>
      </c>
      <c r="J4855" s="16">
        <v>38</v>
      </c>
      <c r="K4855" s="20">
        <v>202</v>
      </c>
      <c r="L4855" s="24">
        <v>767.6</v>
      </c>
      <c r="M4855" s="24">
        <v>514.29200000000003</v>
      </c>
      <c r="N4855" s="4">
        <v>0.67</v>
      </c>
      <c r="O4855" s="8" t="s">
        <v>83</v>
      </c>
    </row>
    <row r="4856" spans="2:15" ht="14.25" customHeight="1" x14ac:dyDescent="0.3">
      <c r="B4856" s="8" t="s">
        <v>26</v>
      </c>
      <c r="C4856" s="2">
        <v>1197831</v>
      </c>
      <c r="D4856" s="3">
        <v>44295</v>
      </c>
      <c r="E4856" s="8" t="s">
        <v>27</v>
      </c>
      <c r="F4856" s="8" t="s">
        <v>55</v>
      </c>
      <c r="G4856" s="8" t="s">
        <v>56</v>
      </c>
      <c r="H4856" s="12" t="s">
        <v>17</v>
      </c>
      <c r="I4856" s="29" t="str">
        <f t="shared" si="75"/>
        <v>Men</v>
      </c>
      <c r="J4856" s="16">
        <v>36</v>
      </c>
      <c r="K4856" s="20">
        <v>217</v>
      </c>
      <c r="L4856" s="24">
        <v>781.2</v>
      </c>
      <c r="M4856" s="24">
        <v>398.41199999999998</v>
      </c>
      <c r="N4856" s="4">
        <v>0.51</v>
      </c>
      <c r="O4856" s="8" t="s">
        <v>83</v>
      </c>
    </row>
    <row r="4857" spans="2:15" ht="14.25" customHeight="1" x14ac:dyDescent="0.3">
      <c r="B4857" s="8" t="s">
        <v>26</v>
      </c>
      <c r="C4857" s="2">
        <v>1197831</v>
      </c>
      <c r="D4857" s="3">
        <v>44296</v>
      </c>
      <c r="E4857" s="8" t="s">
        <v>27</v>
      </c>
      <c r="F4857" s="8" t="s">
        <v>55</v>
      </c>
      <c r="G4857" s="8" t="s">
        <v>56</v>
      </c>
      <c r="H4857" s="12" t="s">
        <v>19</v>
      </c>
      <c r="I4857" s="29" t="str">
        <f t="shared" si="75"/>
        <v>Men</v>
      </c>
      <c r="J4857" s="16">
        <v>42</v>
      </c>
      <c r="K4857" s="20">
        <v>202</v>
      </c>
      <c r="L4857" s="24">
        <v>848.4</v>
      </c>
      <c r="M4857" s="24">
        <v>432.68400000000003</v>
      </c>
      <c r="N4857" s="4">
        <v>0.51</v>
      </c>
      <c r="O4857" s="8" t="s">
        <v>83</v>
      </c>
    </row>
    <row r="4858" spans="2:15" ht="14.25" customHeight="1" x14ac:dyDescent="0.3">
      <c r="B4858" s="8" t="s">
        <v>26</v>
      </c>
      <c r="C4858" s="2">
        <v>1197831</v>
      </c>
      <c r="D4858" s="3">
        <v>44297</v>
      </c>
      <c r="E4858" s="8" t="s">
        <v>27</v>
      </c>
      <c r="F4858" s="8" t="s">
        <v>55</v>
      </c>
      <c r="G4858" s="8" t="s">
        <v>56</v>
      </c>
      <c r="H4858" s="12" t="s">
        <v>20</v>
      </c>
      <c r="I4858" s="29" t="str">
        <f t="shared" si="75"/>
        <v>Women</v>
      </c>
      <c r="J4858" s="16">
        <v>36</v>
      </c>
      <c r="K4858" s="20">
        <v>169</v>
      </c>
      <c r="L4858" s="24">
        <v>608.4</v>
      </c>
      <c r="M4858" s="24">
        <v>310.28399999999999</v>
      </c>
      <c r="N4858" s="4">
        <v>0.51</v>
      </c>
      <c r="O4858" s="8" t="s">
        <v>83</v>
      </c>
    </row>
    <row r="4859" spans="2:15" ht="14.25" customHeight="1" x14ac:dyDescent="0.3">
      <c r="B4859" s="8" t="s">
        <v>26</v>
      </c>
      <c r="C4859" s="2">
        <v>1197831</v>
      </c>
      <c r="D4859" s="3">
        <v>44298</v>
      </c>
      <c r="E4859" s="8" t="s">
        <v>27</v>
      </c>
      <c r="F4859" s="8" t="s">
        <v>55</v>
      </c>
      <c r="G4859" s="8" t="s">
        <v>56</v>
      </c>
      <c r="H4859" s="12" t="s">
        <v>21</v>
      </c>
      <c r="I4859" s="29" t="str">
        <f t="shared" si="75"/>
        <v>Women</v>
      </c>
      <c r="J4859" s="16">
        <v>36</v>
      </c>
      <c r="K4859" s="20">
        <v>174</v>
      </c>
      <c r="L4859" s="24">
        <v>626.4</v>
      </c>
      <c r="M4859" s="24">
        <v>382.10399999999998</v>
      </c>
      <c r="N4859" s="4">
        <v>0.61</v>
      </c>
      <c r="O4859" s="8" t="s">
        <v>83</v>
      </c>
    </row>
    <row r="4860" spans="2:15" ht="14.25" customHeight="1" x14ac:dyDescent="0.3">
      <c r="B4860" s="8" t="s">
        <v>26</v>
      </c>
      <c r="C4860" s="2">
        <v>1197831</v>
      </c>
      <c r="D4860" s="3">
        <v>44299</v>
      </c>
      <c r="E4860" s="8" t="s">
        <v>27</v>
      </c>
      <c r="F4860" s="8" t="s">
        <v>55</v>
      </c>
      <c r="G4860" s="8" t="s">
        <v>56</v>
      </c>
      <c r="H4860" s="12" t="s">
        <v>22</v>
      </c>
      <c r="I4860" s="29" t="str">
        <f t="shared" si="75"/>
        <v>Men</v>
      </c>
      <c r="J4860" s="16">
        <v>43</v>
      </c>
      <c r="K4860" s="20">
        <v>145</v>
      </c>
      <c r="L4860" s="24">
        <v>623.5</v>
      </c>
      <c r="M4860" s="24">
        <v>299.27999999999997</v>
      </c>
      <c r="N4860" s="4">
        <v>0.48</v>
      </c>
      <c r="O4860" s="8" t="s">
        <v>83</v>
      </c>
    </row>
    <row r="4861" spans="2:15" ht="14.25" customHeight="1" x14ac:dyDescent="0.3">
      <c r="B4861" s="8" t="s">
        <v>26</v>
      </c>
      <c r="C4861" s="2">
        <v>1197831</v>
      </c>
      <c r="D4861" s="3">
        <v>44300</v>
      </c>
      <c r="E4861" s="8" t="s">
        <v>27</v>
      </c>
      <c r="F4861" s="8" t="s">
        <v>55</v>
      </c>
      <c r="G4861" s="8" t="s">
        <v>56</v>
      </c>
      <c r="H4861" s="12" t="s">
        <v>23</v>
      </c>
      <c r="I4861" s="29" t="str">
        <f t="shared" si="75"/>
        <v>Women</v>
      </c>
      <c r="J4861" s="16">
        <v>49</v>
      </c>
      <c r="K4861" s="20">
        <v>236</v>
      </c>
      <c r="L4861" s="24">
        <v>1156.4000000000001</v>
      </c>
      <c r="M4861" s="24">
        <v>751.66000000000008</v>
      </c>
      <c r="N4861" s="4">
        <v>0.65</v>
      </c>
      <c r="O4861" s="8" t="s">
        <v>83</v>
      </c>
    </row>
    <row r="4862" spans="2:15" ht="14.25" customHeight="1" x14ac:dyDescent="0.3">
      <c r="B4862" s="8" t="s">
        <v>26</v>
      </c>
      <c r="C4862" s="2">
        <v>1197831</v>
      </c>
      <c r="D4862" s="3">
        <v>44301</v>
      </c>
      <c r="E4862" s="8" t="s">
        <v>27</v>
      </c>
      <c r="F4862" s="8" t="s">
        <v>55</v>
      </c>
      <c r="G4862" s="8" t="s">
        <v>56</v>
      </c>
      <c r="H4862" s="12" t="s">
        <v>17</v>
      </c>
      <c r="I4862" s="29" t="str">
        <f t="shared" si="75"/>
        <v>Men</v>
      </c>
      <c r="J4862" s="16">
        <v>36</v>
      </c>
      <c r="K4862" s="20">
        <v>215</v>
      </c>
      <c r="L4862" s="24">
        <v>774</v>
      </c>
      <c r="M4862" s="24">
        <v>441.17999999999995</v>
      </c>
      <c r="N4862" s="4">
        <v>0.56999999999999995</v>
      </c>
      <c r="O4862" s="8" t="s">
        <v>83</v>
      </c>
    </row>
    <row r="4863" spans="2:15" ht="14.25" customHeight="1" x14ac:dyDescent="0.3">
      <c r="B4863" s="8" t="s">
        <v>26</v>
      </c>
      <c r="C4863" s="2">
        <v>1197831</v>
      </c>
      <c r="D4863" s="3">
        <v>44302</v>
      </c>
      <c r="E4863" s="8" t="s">
        <v>27</v>
      </c>
      <c r="F4863" s="8" t="s">
        <v>55</v>
      </c>
      <c r="G4863" s="8" t="s">
        <v>56</v>
      </c>
      <c r="H4863" s="12" t="s">
        <v>19</v>
      </c>
      <c r="I4863" s="29" t="str">
        <f t="shared" si="75"/>
        <v>Men</v>
      </c>
      <c r="J4863" s="16">
        <v>43</v>
      </c>
      <c r="K4863" s="20">
        <v>206</v>
      </c>
      <c r="L4863" s="24">
        <v>885.8</v>
      </c>
      <c r="M4863" s="24">
        <v>513.7639999999999</v>
      </c>
      <c r="N4863" s="4">
        <v>0.57999999999999996</v>
      </c>
      <c r="O4863" s="8" t="s">
        <v>83</v>
      </c>
    </row>
    <row r="4864" spans="2:15" ht="14.25" customHeight="1" x14ac:dyDescent="0.3">
      <c r="B4864" s="8" t="s">
        <v>26</v>
      </c>
      <c r="C4864" s="2">
        <v>1197831</v>
      </c>
      <c r="D4864" s="3">
        <v>44303</v>
      </c>
      <c r="E4864" s="8" t="s">
        <v>27</v>
      </c>
      <c r="F4864" s="8" t="s">
        <v>55</v>
      </c>
      <c r="G4864" s="8" t="s">
        <v>56</v>
      </c>
      <c r="H4864" s="12" t="s">
        <v>20</v>
      </c>
      <c r="I4864" s="29" t="str">
        <f t="shared" si="75"/>
        <v>Women</v>
      </c>
      <c r="J4864" s="16">
        <v>36</v>
      </c>
      <c r="K4864" s="20">
        <v>263</v>
      </c>
      <c r="L4864" s="24">
        <v>946.8</v>
      </c>
      <c r="M4864" s="24">
        <v>568.08000000000004</v>
      </c>
      <c r="N4864" s="4">
        <v>0.6</v>
      </c>
      <c r="O4864" s="8" t="s">
        <v>83</v>
      </c>
    </row>
    <row r="4865" spans="2:15" ht="14.25" customHeight="1" x14ac:dyDescent="0.3">
      <c r="B4865" s="8" t="s">
        <v>26</v>
      </c>
      <c r="C4865" s="2">
        <v>1197831</v>
      </c>
      <c r="D4865" s="3">
        <v>44304</v>
      </c>
      <c r="E4865" s="8" t="s">
        <v>27</v>
      </c>
      <c r="F4865" s="8" t="s">
        <v>55</v>
      </c>
      <c r="G4865" s="8" t="s">
        <v>56</v>
      </c>
      <c r="H4865" s="12" t="s">
        <v>21</v>
      </c>
      <c r="I4865" s="29" t="str">
        <f t="shared" si="75"/>
        <v>Women</v>
      </c>
      <c r="J4865" s="16">
        <v>37</v>
      </c>
      <c r="K4865" s="20">
        <v>161</v>
      </c>
      <c r="L4865" s="24">
        <v>595.70000000000005</v>
      </c>
      <c r="M4865" s="24">
        <v>387.20500000000004</v>
      </c>
      <c r="N4865" s="4">
        <v>0.65</v>
      </c>
      <c r="O4865" s="8" t="s">
        <v>83</v>
      </c>
    </row>
    <row r="4866" spans="2:15" ht="14.25" customHeight="1" x14ac:dyDescent="0.3">
      <c r="B4866" s="8" t="s">
        <v>26</v>
      </c>
      <c r="C4866" s="2">
        <v>1197831</v>
      </c>
      <c r="D4866" s="3">
        <v>44305</v>
      </c>
      <c r="E4866" s="8" t="s">
        <v>27</v>
      </c>
      <c r="F4866" s="8" t="s">
        <v>55</v>
      </c>
      <c r="G4866" s="8" t="s">
        <v>56</v>
      </c>
      <c r="H4866" s="12" t="s">
        <v>22</v>
      </c>
      <c r="I4866" s="29" t="str">
        <f t="shared" si="75"/>
        <v>Men</v>
      </c>
      <c r="J4866" s="16">
        <v>43</v>
      </c>
      <c r="K4866" s="20">
        <v>165</v>
      </c>
      <c r="L4866" s="24">
        <v>709.5</v>
      </c>
      <c r="M4866" s="24">
        <v>376.03500000000003</v>
      </c>
      <c r="N4866" s="4">
        <v>0.53</v>
      </c>
      <c r="O4866" s="8" t="s">
        <v>83</v>
      </c>
    </row>
    <row r="4867" spans="2:15" ht="14.25" customHeight="1" x14ac:dyDescent="0.3">
      <c r="B4867" s="8" t="s">
        <v>26</v>
      </c>
      <c r="C4867" s="2">
        <v>1197831</v>
      </c>
      <c r="D4867" s="3">
        <v>44306</v>
      </c>
      <c r="E4867" s="8" t="s">
        <v>27</v>
      </c>
      <c r="F4867" s="8" t="s">
        <v>55</v>
      </c>
      <c r="G4867" s="8" t="s">
        <v>56</v>
      </c>
      <c r="H4867" s="12" t="s">
        <v>23</v>
      </c>
      <c r="I4867" s="29" t="str">
        <f t="shared" si="75"/>
        <v>Women</v>
      </c>
      <c r="J4867" s="16">
        <v>52</v>
      </c>
      <c r="K4867" s="20">
        <v>223</v>
      </c>
      <c r="L4867" s="24">
        <v>1159.5999999999999</v>
      </c>
      <c r="M4867" s="24">
        <v>811.72</v>
      </c>
      <c r="N4867" s="4">
        <v>0.70000000000000007</v>
      </c>
      <c r="O4867" s="8" t="s">
        <v>83</v>
      </c>
    </row>
    <row r="4868" spans="2:15" ht="14.25" customHeight="1" x14ac:dyDescent="0.3">
      <c r="B4868" s="8" t="s">
        <v>26</v>
      </c>
      <c r="C4868" s="2">
        <v>1197831</v>
      </c>
      <c r="D4868" s="3">
        <v>44307</v>
      </c>
      <c r="E4868" s="8" t="s">
        <v>27</v>
      </c>
      <c r="F4868" s="8" t="s">
        <v>55</v>
      </c>
      <c r="G4868" s="8" t="s">
        <v>56</v>
      </c>
      <c r="H4868" s="12" t="s">
        <v>17</v>
      </c>
      <c r="I4868" s="29" t="str">
        <f t="shared" si="75"/>
        <v>Men</v>
      </c>
      <c r="J4868" s="16">
        <v>41</v>
      </c>
      <c r="K4868" s="20">
        <v>233</v>
      </c>
      <c r="L4868" s="24">
        <v>955.3</v>
      </c>
      <c r="M4868" s="24">
        <v>544.52099999999996</v>
      </c>
      <c r="N4868" s="4">
        <v>0.56999999999999995</v>
      </c>
      <c r="O4868" s="8" t="s">
        <v>83</v>
      </c>
    </row>
    <row r="4869" spans="2:15" ht="14.25" customHeight="1" x14ac:dyDescent="0.3">
      <c r="B4869" s="8" t="s">
        <v>26</v>
      </c>
      <c r="C4869" s="2">
        <v>1197831</v>
      </c>
      <c r="D4869" s="3">
        <v>44308</v>
      </c>
      <c r="E4869" s="8" t="s">
        <v>27</v>
      </c>
      <c r="F4869" s="8" t="s">
        <v>55</v>
      </c>
      <c r="G4869" s="8" t="s">
        <v>56</v>
      </c>
      <c r="H4869" s="12" t="s">
        <v>19</v>
      </c>
      <c r="I4869" s="29" t="str">
        <f t="shared" si="75"/>
        <v>Men</v>
      </c>
      <c r="J4869" s="16">
        <v>54</v>
      </c>
      <c r="K4869" s="20">
        <v>233</v>
      </c>
      <c r="L4869" s="24">
        <v>1258.2</v>
      </c>
      <c r="M4869" s="24">
        <v>717.17399999999998</v>
      </c>
      <c r="N4869" s="4">
        <v>0.56999999999999995</v>
      </c>
      <c r="O4869" s="8" t="s">
        <v>83</v>
      </c>
    </row>
    <row r="4870" spans="2:15" ht="14.25" customHeight="1" x14ac:dyDescent="0.3">
      <c r="B4870" s="8" t="s">
        <v>26</v>
      </c>
      <c r="C4870" s="2">
        <v>1197831</v>
      </c>
      <c r="D4870" s="3">
        <v>44309</v>
      </c>
      <c r="E4870" s="8" t="s">
        <v>27</v>
      </c>
      <c r="F4870" s="8" t="s">
        <v>55</v>
      </c>
      <c r="G4870" s="8" t="s">
        <v>56</v>
      </c>
      <c r="H4870" s="12" t="s">
        <v>20</v>
      </c>
      <c r="I4870" s="29" t="str">
        <f t="shared" si="75"/>
        <v>Women</v>
      </c>
      <c r="J4870" s="16">
        <v>46</v>
      </c>
      <c r="K4870" s="20">
        <v>285</v>
      </c>
      <c r="L4870" s="24">
        <v>1311</v>
      </c>
      <c r="M4870" s="24">
        <v>786.6</v>
      </c>
      <c r="N4870" s="4">
        <v>0.6</v>
      </c>
      <c r="O4870" s="8" t="s">
        <v>83</v>
      </c>
    </row>
    <row r="4871" spans="2:15" ht="14.25" customHeight="1" x14ac:dyDescent="0.3">
      <c r="B4871" s="8" t="s">
        <v>26</v>
      </c>
      <c r="C4871" s="2">
        <v>1197831</v>
      </c>
      <c r="D4871" s="3">
        <v>44310</v>
      </c>
      <c r="E4871" s="8" t="s">
        <v>27</v>
      </c>
      <c r="F4871" s="8" t="s">
        <v>55</v>
      </c>
      <c r="G4871" s="8" t="s">
        <v>56</v>
      </c>
      <c r="H4871" s="12" t="s">
        <v>21</v>
      </c>
      <c r="I4871" s="29" t="str">
        <f t="shared" ref="I4871:I4934" si="76">VLOOKUP(H4871,$Q$5:$R$11,2,0)</f>
        <v>Women</v>
      </c>
      <c r="J4871" s="16">
        <v>42</v>
      </c>
      <c r="K4871" s="20">
        <v>133</v>
      </c>
      <c r="L4871" s="24">
        <v>558.6</v>
      </c>
      <c r="M4871" s="24">
        <v>385.43400000000003</v>
      </c>
      <c r="N4871" s="4">
        <v>0.69000000000000006</v>
      </c>
      <c r="O4871" s="8" t="s">
        <v>83</v>
      </c>
    </row>
    <row r="4872" spans="2:15" ht="14.25" customHeight="1" x14ac:dyDescent="0.3">
      <c r="B4872" s="8" t="s">
        <v>26</v>
      </c>
      <c r="C4872" s="2">
        <v>1197831</v>
      </c>
      <c r="D4872" s="3">
        <v>44311</v>
      </c>
      <c r="E4872" s="8" t="s">
        <v>27</v>
      </c>
      <c r="F4872" s="8" t="s">
        <v>55</v>
      </c>
      <c r="G4872" s="8" t="s">
        <v>56</v>
      </c>
      <c r="H4872" s="12" t="s">
        <v>22</v>
      </c>
      <c r="I4872" s="29" t="str">
        <f t="shared" si="76"/>
        <v>Men</v>
      </c>
      <c r="J4872" s="16">
        <v>49</v>
      </c>
      <c r="K4872" s="20">
        <v>133</v>
      </c>
      <c r="L4872" s="24">
        <v>651.70000000000005</v>
      </c>
      <c r="M4872" s="24">
        <v>345.40100000000001</v>
      </c>
      <c r="N4872" s="4">
        <v>0.53</v>
      </c>
      <c r="O4872" s="8" t="s">
        <v>83</v>
      </c>
    </row>
    <row r="4873" spans="2:15" ht="14.25" customHeight="1" x14ac:dyDescent="0.3">
      <c r="B4873" s="8" t="s">
        <v>26</v>
      </c>
      <c r="C4873" s="2">
        <v>1197831</v>
      </c>
      <c r="D4873" s="3">
        <v>44312</v>
      </c>
      <c r="E4873" s="8" t="s">
        <v>27</v>
      </c>
      <c r="F4873" s="8" t="s">
        <v>55</v>
      </c>
      <c r="G4873" s="8" t="s">
        <v>56</v>
      </c>
      <c r="H4873" s="12" t="s">
        <v>23</v>
      </c>
      <c r="I4873" s="29" t="str">
        <f t="shared" si="76"/>
        <v>Women</v>
      </c>
      <c r="J4873" s="16">
        <v>53</v>
      </c>
      <c r="K4873" s="20">
        <v>181</v>
      </c>
      <c r="L4873" s="24">
        <v>959.3</v>
      </c>
      <c r="M4873" s="24">
        <v>681.10300000000007</v>
      </c>
      <c r="N4873" s="4">
        <v>0.71000000000000008</v>
      </c>
      <c r="O4873" s="8" t="s">
        <v>83</v>
      </c>
    </row>
    <row r="4874" spans="2:15" ht="14.25" customHeight="1" x14ac:dyDescent="0.3">
      <c r="B4874" s="8" t="s">
        <v>26</v>
      </c>
      <c r="C4874" s="2">
        <v>1197831</v>
      </c>
      <c r="D4874" s="3">
        <v>44313</v>
      </c>
      <c r="E4874" s="8" t="s">
        <v>27</v>
      </c>
      <c r="F4874" s="8" t="s">
        <v>55</v>
      </c>
      <c r="G4874" s="8" t="s">
        <v>56</v>
      </c>
      <c r="H4874" s="12" t="s">
        <v>17</v>
      </c>
      <c r="I4874" s="29" t="str">
        <f t="shared" si="76"/>
        <v>Men</v>
      </c>
      <c r="J4874" s="16">
        <v>49</v>
      </c>
      <c r="K4874" s="20">
        <v>182</v>
      </c>
      <c r="L4874" s="24">
        <v>891.8</v>
      </c>
      <c r="M4874" s="24">
        <v>535.08000000000004</v>
      </c>
      <c r="N4874" s="4">
        <v>0.6</v>
      </c>
      <c r="O4874" s="8" t="s">
        <v>83</v>
      </c>
    </row>
    <row r="4875" spans="2:15" ht="14.25" customHeight="1" x14ac:dyDescent="0.3">
      <c r="B4875" s="8" t="s">
        <v>26</v>
      </c>
      <c r="C4875" s="2">
        <v>1197831</v>
      </c>
      <c r="D4875" s="3">
        <v>44314</v>
      </c>
      <c r="E4875" s="8" t="s">
        <v>27</v>
      </c>
      <c r="F4875" s="8" t="s">
        <v>55</v>
      </c>
      <c r="G4875" s="8" t="s">
        <v>56</v>
      </c>
      <c r="H4875" s="12" t="s">
        <v>19</v>
      </c>
      <c r="I4875" s="29" t="str">
        <f t="shared" si="76"/>
        <v>Men</v>
      </c>
      <c r="J4875" s="16">
        <v>47</v>
      </c>
      <c r="K4875" s="20">
        <v>169</v>
      </c>
      <c r="L4875" s="24">
        <v>794.3</v>
      </c>
      <c r="M4875" s="24">
        <v>476.58000000000004</v>
      </c>
      <c r="N4875" s="4">
        <v>0.6</v>
      </c>
      <c r="O4875" s="8" t="s">
        <v>83</v>
      </c>
    </row>
    <row r="4876" spans="2:15" ht="14.25" customHeight="1" x14ac:dyDescent="0.3">
      <c r="B4876" s="8" t="s">
        <v>26</v>
      </c>
      <c r="C4876" s="2">
        <v>1197831</v>
      </c>
      <c r="D4876" s="3">
        <v>44315</v>
      </c>
      <c r="E4876" s="8" t="s">
        <v>27</v>
      </c>
      <c r="F4876" s="8" t="s">
        <v>55</v>
      </c>
      <c r="G4876" s="8" t="s">
        <v>56</v>
      </c>
      <c r="H4876" s="12" t="s">
        <v>20</v>
      </c>
      <c r="I4876" s="29" t="str">
        <f t="shared" si="76"/>
        <v>Women</v>
      </c>
      <c r="J4876" s="16">
        <v>54</v>
      </c>
      <c r="K4876" s="20">
        <v>182</v>
      </c>
      <c r="L4876" s="24">
        <v>982.8</v>
      </c>
      <c r="M4876" s="24">
        <v>579.85199999999998</v>
      </c>
      <c r="N4876" s="4">
        <v>0.59</v>
      </c>
      <c r="O4876" s="8" t="s">
        <v>83</v>
      </c>
    </row>
    <row r="4877" spans="2:15" ht="14.25" customHeight="1" x14ac:dyDescent="0.3">
      <c r="B4877" s="8" t="s">
        <v>26</v>
      </c>
      <c r="C4877" s="2">
        <v>1197831</v>
      </c>
      <c r="D4877" s="3">
        <v>44316</v>
      </c>
      <c r="E4877" s="8" t="s">
        <v>27</v>
      </c>
      <c r="F4877" s="8" t="s">
        <v>55</v>
      </c>
      <c r="G4877" s="8" t="s">
        <v>56</v>
      </c>
      <c r="H4877" s="12" t="s">
        <v>21</v>
      </c>
      <c r="I4877" s="29" t="str">
        <f t="shared" si="76"/>
        <v>Women</v>
      </c>
      <c r="J4877" s="16">
        <v>53</v>
      </c>
      <c r="K4877" s="20">
        <v>100</v>
      </c>
      <c r="L4877" s="24">
        <v>530</v>
      </c>
      <c r="M4877" s="24">
        <v>371.00000000000006</v>
      </c>
      <c r="N4877" s="4">
        <v>0.70000000000000007</v>
      </c>
      <c r="O4877" s="8" t="s">
        <v>83</v>
      </c>
    </row>
    <row r="4878" spans="2:15" ht="14.25" customHeight="1" x14ac:dyDescent="0.3">
      <c r="B4878" s="8" t="s">
        <v>26</v>
      </c>
      <c r="C4878" s="2">
        <v>1197831</v>
      </c>
      <c r="D4878" s="3">
        <v>44317</v>
      </c>
      <c r="E4878" s="8" t="s">
        <v>27</v>
      </c>
      <c r="F4878" s="8" t="s">
        <v>55</v>
      </c>
      <c r="G4878" s="8" t="s">
        <v>56</v>
      </c>
      <c r="H4878" s="12" t="s">
        <v>22</v>
      </c>
      <c r="I4878" s="29" t="str">
        <f t="shared" si="76"/>
        <v>Men</v>
      </c>
      <c r="J4878" s="16">
        <v>47</v>
      </c>
      <c r="K4878" s="20">
        <v>120</v>
      </c>
      <c r="L4878" s="24">
        <v>564</v>
      </c>
      <c r="M4878" s="24">
        <v>287.64</v>
      </c>
      <c r="N4878" s="4">
        <v>0.51</v>
      </c>
      <c r="O4878" s="8" t="s">
        <v>83</v>
      </c>
    </row>
    <row r="4879" spans="2:15" ht="14.25" customHeight="1" x14ac:dyDescent="0.3">
      <c r="B4879" s="8" t="s">
        <v>26</v>
      </c>
      <c r="C4879" s="2">
        <v>1197831</v>
      </c>
      <c r="D4879" s="3">
        <v>44318</v>
      </c>
      <c r="E4879" s="8" t="s">
        <v>27</v>
      </c>
      <c r="F4879" s="8" t="s">
        <v>55</v>
      </c>
      <c r="G4879" s="8" t="s">
        <v>56</v>
      </c>
      <c r="H4879" s="12" t="s">
        <v>23</v>
      </c>
      <c r="I4879" s="29" t="str">
        <f t="shared" si="76"/>
        <v>Women</v>
      </c>
      <c r="J4879" s="16">
        <v>42</v>
      </c>
      <c r="K4879" s="20">
        <v>163</v>
      </c>
      <c r="L4879" s="24">
        <v>684.6</v>
      </c>
      <c r="M4879" s="24">
        <v>506.6040000000001</v>
      </c>
      <c r="N4879" s="4">
        <v>0.7400000000000001</v>
      </c>
      <c r="O4879" s="8" t="s">
        <v>83</v>
      </c>
    </row>
    <row r="4880" spans="2:15" ht="14.25" customHeight="1" x14ac:dyDescent="0.3">
      <c r="B4880" s="8" t="s">
        <v>26</v>
      </c>
      <c r="C4880" s="2">
        <v>1197831</v>
      </c>
      <c r="D4880" s="3">
        <v>44319</v>
      </c>
      <c r="E4880" s="8" t="s">
        <v>27</v>
      </c>
      <c r="F4880" s="8" t="s">
        <v>55</v>
      </c>
      <c r="G4880" s="8" t="s">
        <v>56</v>
      </c>
      <c r="H4880" s="12" t="s">
        <v>17</v>
      </c>
      <c r="I4880" s="29" t="str">
        <f t="shared" si="76"/>
        <v>Men</v>
      </c>
      <c r="J4880" s="16">
        <v>33</v>
      </c>
      <c r="K4880" s="20">
        <v>173</v>
      </c>
      <c r="L4880" s="24">
        <v>570.9</v>
      </c>
      <c r="M4880" s="24">
        <v>325.41299999999995</v>
      </c>
      <c r="N4880" s="4">
        <v>0.56999999999999995</v>
      </c>
      <c r="O4880" s="8" t="s">
        <v>83</v>
      </c>
    </row>
    <row r="4881" spans="2:15" ht="14.25" customHeight="1" x14ac:dyDescent="0.3">
      <c r="B4881" s="8" t="s">
        <v>26</v>
      </c>
      <c r="C4881" s="2">
        <v>1197831</v>
      </c>
      <c r="D4881" s="3">
        <v>44320</v>
      </c>
      <c r="E4881" s="8" t="s">
        <v>27</v>
      </c>
      <c r="F4881" s="8" t="s">
        <v>55</v>
      </c>
      <c r="G4881" s="8" t="s">
        <v>56</v>
      </c>
      <c r="H4881" s="12" t="s">
        <v>19</v>
      </c>
      <c r="I4881" s="29" t="str">
        <f t="shared" si="76"/>
        <v>Men</v>
      </c>
      <c r="J4881" s="16">
        <v>32</v>
      </c>
      <c r="K4881" s="20">
        <v>150</v>
      </c>
      <c r="L4881" s="24">
        <v>480</v>
      </c>
      <c r="M4881" s="24">
        <v>288</v>
      </c>
      <c r="N4881" s="4">
        <v>0.6</v>
      </c>
      <c r="O4881" s="8" t="s">
        <v>83</v>
      </c>
    </row>
    <row r="4882" spans="2:15" ht="14.25" customHeight="1" x14ac:dyDescent="0.3">
      <c r="B4882" s="8" t="s">
        <v>26</v>
      </c>
      <c r="C4882" s="2">
        <v>1197831</v>
      </c>
      <c r="D4882" s="3">
        <v>44321</v>
      </c>
      <c r="E4882" s="8" t="s">
        <v>27</v>
      </c>
      <c r="F4882" s="8" t="s">
        <v>55</v>
      </c>
      <c r="G4882" s="8" t="s">
        <v>56</v>
      </c>
      <c r="H4882" s="12" t="s">
        <v>20</v>
      </c>
      <c r="I4882" s="29" t="str">
        <f t="shared" si="76"/>
        <v>Women</v>
      </c>
      <c r="J4882" s="16">
        <v>36</v>
      </c>
      <c r="K4882" s="20">
        <v>147</v>
      </c>
      <c r="L4882" s="24">
        <v>529.20000000000005</v>
      </c>
      <c r="M4882" s="24">
        <v>306.93599999999998</v>
      </c>
      <c r="N4882" s="4">
        <v>0.57999999999999996</v>
      </c>
      <c r="O4882" s="8" t="s">
        <v>83</v>
      </c>
    </row>
    <row r="4883" spans="2:15" ht="14.25" customHeight="1" x14ac:dyDescent="0.3">
      <c r="B4883" s="8" t="s">
        <v>26</v>
      </c>
      <c r="C4883" s="2">
        <v>1197831</v>
      </c>
      <c r="D4883" s="3">
        <v>44322</v>
      </c>
      <c r="E4883" s="8" t="s">
        <v>27</v>
      </c>
      <c r="F4883" s="8" t="s">
        <v>55</v>
      </c>
      <c r="G4883" s="8" t="s">
        <v>56</v>
      </c>
      <c r="H4883" s="12" t="s">
        <v>21</v>
      </c>
      <c r="I4883" s="29" t="str">
        <f t="shared" si="76"/>
        <v>Women</v>
      </c>
      <c r="J4883" s="16">
        <v>38</v>
      </c>
      <c r="K4883" s="20">
        <v>98</v>
      </c>
      <c r="L4883" s="24">
        <v>372.4</v>
      </c>
      <c r="M4883" s="24">
        <v>260.68</v>
      </c>
      <c r="N4883" s="4">
        <v>0.70000000000000007</v>
      </c>
      <c r="O4883" s="8" t="s">
        <v>83</v>
      </c>
    </row>
    <row r="4884" spans="2:15" ht="14.25" customHeight="1" x14ac:dyDescent="0.3">
      <c r="B4884" s="8" t="s">
        <v>26</v>
      </c>
      <c r="C4884" s="2">
        <v>1197831</v>
      </c>
      <c r="D4884" s="3">
        <v>44323</v>
      </c>
      <c r="E4884" s="8" t="s">
        <v>27</v>
      </c>
      <c r="F4884" s="8" t="s">
        <v>55</v>
      </c>
      <c r="G4884" s="8" t="s">
        <v>56</v>
      </c>
      <c r="H4884" s="12" t="s">
        <v>22</v>
      </c>
      <c r="I4884" s="29" t="str">
        <f t="shared" si="76"/>
        <v>Men</v>
      </c>
      <c r="J4884" s="16">
        <v>32</v>
      </c>
      <c r="K4884" s="20">
        <v>88</v>
      </c>
      <c r="L4884" s="24">
        <v>281.60000000000002</v>
      </c>
      <c r="M4884" s="24">
        <v>143.61600000000001</v>
      </c>
      <c r="N4884" s="4">
        <v>0.51</v>
      </c>
      <c r="O4884" s="8" t="s">
        <v>83</v>
      </c>
    </row>
    <row r="4885" spans="2:15" ht="14.25" customHeight="1" x14ac:dyDescent="0.3">
      <c r="B4885" s="8" t="s">
        <v>26</v>
      </c>
      <c r="C4885" s="2">
        <v>1197831</v>
      </c>
      <c r="D4885" s="3">
        <v>44324</v>
      </c>
      <c r="E4885" s="8" t="s">
        <v>27</v>
      </c>
      <c r="F4885" s="8" t="s">
        <v>55</v>
      </c>
      <c r="G4885" s="8" t="s">
        <v>56</v>
      </c>
      <c r="H4885" s="12" t="s">
        <v>23</v>
      </c>
      <c r="I4885" s="29" t="str">
        <f t="shared" si="76"/>
        <v>Women</v>
      </c>
      <c r="J4885" s="16">
        <v>43</v>
      </c>
      <c r="K4885" s="20">
        <v>131</v>
      </c>
      <c r="L4885" s="24">
        <v>563.29999999999995</v>
      </c>
      <c r="M4885" s="24">
        <v>399.94300000000004</v>
      </c>
      <c r="N4885" s="4">
        <v>0.71000000000000008</v>
      </c>
      <c r="O4885" s="8" t="s">
        <v>83</v>
      </c>
    </row>
    <row r="4886" spans="2:15" ht="14.25" customHeight="1" x14ac:dyDescent="0.3">
      <c r="B4886" s="8" t="s">
        <v>26</v>
      </c>
      <c r="C4886" s="2">
        <v>1197831</v>
      </c>
      <c r="D4886" s="3">
        <v>44325</v>
      </c>
      <c r="E4886" s="8" t="s">
        <v>27</v>
      </c>
      <c r="F4886" s="8" t="s">
        <v>55</v>
      </c>
      <c r="G4886" s="8" t="s">
        <v>56</v>
      </c>
      <c r="H4886" s="12" t="s">
        <v>17</v>
      </c>
      <c r="I4886" s="29" t="str">
        <f t="shared" si="76"/>
        <v>Men</v>
      </c>
      <c r="J4886" s="16">
        <v>29</v>
      </c>
      <c r="K4886" s="20">
        <v>196</v>
      </c>
      <c r="L4886" s="24">
        <v>568.4</v>
      </c>
      <c r="M4886" s="24">
        <v>318.30399999999997</v>
      </c>
      <c r="N4886" s="4">
        <v>0.55999999999999994</v>
      </c>
      <c r="O4886" s="8" t="s">
        <v>83</v>
      </c>
    </row>
    <row r="4887" spans="2:15" ht="14.25" customHeight="1" x14ac:dyDescent="0.3">
      <c r="B4887" s="8" t="s">
        <v>26</v>
      </c>
      <c r="C4887" s="2">
        <v>1197831</v>
      </c>
      <c r="D4887" s="3">
        <v>44326</v>
      </c>
      <c r="E4887" s="8" t="s">
        <v>27</v>
      </c>
      <c r="F4887" s="8" t="s">
        <v>55</v>
      </c>
      <c r="G4887" s="8" t="s">
        <v>56</v>
      </c>
      <c r="H4887" s="12" t="s">
        <v>19</v>
      </c>
      <c r="I4887" s="29" t="str">
        <f t="shared" si="76"/>
        <v>Men</v>
      </c>
      <c r="J4887" s="16">
        <v>29</v>
      </c>
      <c r="K4887" s="20">
        <v>189</v>
      </c>
      <c r="L4887" s="24">
        <v>548.1</v>
      </c>
      <c r="M4887" s="24">
        <v>306.93599999999998</v>
      </c>
      <c r="N4887" s="4">
        <v>0.55999999999999994</v>
      </c>
      <c r="O4887" s="8" t="s">
        <v>83</v>
      </c>
    </row>
    <row r="4888" spans="2:15" ht="14.25" customHeight="1" x14ac:dyDescent="0.3">
      <c r="B4888" s="8" t="s">
        <v>26</v>
      </c>
      <c r="C4888" s="2">
        <v>1197831</v>
      </c>
      <c r="D4888" s="3">
        <v>44327</v>
      </c>
      <c r="E4888" s="8" t="s">
        <v>27</v>
      </c>
      <c r="F4888" s="8" t="s">
        <v>55</v>
      </c>
      <c r="G4888" s="8" t="s">
        <v>56</v>
      </c>
      <c r="H4888" s="12" t="s">
        <v>20</v>
      </c>
      <c r="I4888" s="29" t="str">
        <f t="shared" si="76"/>
        <v>Women</v>
      </c>
      <c r="J4888" s="16">
        <v>50</v>
      </c>
      <c r="K4888" s="20">
        <v>174</v>
      </c>
      <c r="L4888" s="24">
        <v>870</v>
      </c>
      <c r="M4888" s="24">
        <v>487.19999999999993</v>
      </c>
      <c r="N4888" s="4">
        <v>0.55999999999999994</v>
      </c>
      <c r="O4888" s="8" t="s">
        <v>83</v>
      </c>
    </row>
    <row r="4889" spans="2:15" ht="14.25" customHeight="1" x14ac:dyDescent="0.3">
      <c r="B4889" s="8" t="s">
        <v>26</v>
      </c>
      <c r="C4889" s="2">
        <v>1197831</v>
      </c>
      <c r="D4889" s="3">
        <v>44328</v>
      </c>
      <c r="E4889" s="8" t="s">
        <v>27</v>
      </c>
      <c r="F4889" s="8" t="s">
        <v>55</v>
      </c>
      <c r="G4889" s="8" t="s">
        <v>56</v>
      </c>
      <c r="H4889" s="12" t="s">
        <v>21</v>
      </c>
      <c r="I4889" s="29" t="str">
        <f t="shared" si="76"/>
        <v>Women</v>
      </c>
      <c r="J4889" s="16">
        <v>52</v>
      </c>
      <c r="K4889" s="20">
        <v>133</v>
      </c>
      <c r="L4889" s="24">
        <v>691.6</v>
      </c>
      <c r="M4889" s="24">
        <v>477.20400000000001</v>
      </c>
      <c r="N4889" s="4">
        <v>0.69000000000000006</v>
      </c>
      <c r="O4889" s="8" t="s">
        <v>83</v>
      </c>
    </row>
    <row r="4890" spans="2:15" ht="14.25" customHeight="1" x14ac:dyDescent="0.3">
      <c r="B4890" s="8" t="s">
        <v>26</v>
      </c>
      <c r="C4890" s="2">
        <v>1197831</v>
      </c>
      <c r="D4890" s="3">
        <v>44329</v>
      </c>
      <c r="E4890" s="8" t="s">
        <v>27</v>
      </c>
      <c r="F4890" s="8" t="s">
        <v>55</v>
      </c>
      <c r="G4890" s="8" t="s">
        <v>56</v>
      </c>
      <c r="H4890" s="12" t="s">
        <v>22</v>
      </c>
      <c r="I4890" s="29" t="str">
        <f t="shared" si="76"/>
        <v>Men</v>
      </c>
      <c r="J4890" s="16">
        <v>51</v>
      </c>
      <c r="K4890" s="20">
        <v>113</v>
      </c>
      <c r="L4890" s="24">
        <v>576.29999999999995</v>
      </c>
      <c r="M4890" s="24">
        <v>305.43900000000002</v>
      </c>
      <c r="N4890" s="4">
        <v>0.53</v>
      </c>
      <c r="O4890" s="8" t="s">
        <v>83</v>
      </c>
    </row>
    <row r="4891" spans="2:15" ht="14.25" customHeight="1" x14ac:dyDescent="0.3">
      <c r="B4891" s="8" t="s">
        <v>26</v>
      </c>
      <c r="C4891" s="2">
        <v>1197831</v>
      </c>
      <c r="D4891" s="3">
        <v>44330</v>
      </c>
      <c r="E4891" s="8" t="s">
        <v>27</v>
      </c>
      <c r="F4891" s="8" t="s">
        <v>55</v>
      </c>
      <c r="G4891" s="8" t="s">
        <v>56</v>
      </c>
      <c r="H4891" s="12" t="s">
        <v>23</v>
      </c>
      <c r="I4891" s="29" t="str">
        <f t="shared" si="76"/>
        <v>Women</v>
      </c>
      <c r="J4891" s="16">
        <v>59</v>
      </c>
      <c r="K4891" s="20">
        <v>169</v>
      </c>
      <c r="L4891" s="24">
        <v>997.1</v>
      </c>
      <c r="M4891" s="24">
        <v>707.94100000000003</v>
      </c>
      <c r="N4891" s="4">
        <v>0.71000000000000008</v>
      </c>
      <c r="O4891" s="8" t="s">
        <v>83</v>
      </c>
    </row>
    <row r="4892" spans="2:15" ht="14.25" customHeight="1" x14ac:dyDescent="0.3">
      <c r="B4892" s="8" t="s">
        <v>26</v>
      </c>
      <c r="C4892" s="2">
        <v>1197831</v>
      </c>
      <c r="D4892" s="3">
        <v>44331</v>
      </c>
      <c r="E4892" s="8" t="s">
        <v>27</v>
      </c>
      <c r="F4892" s="8" t="s">
        <v>55</v>
      </c>
      <c r="G4892" s="8" t="s">
        <v>56</v>
      </c>
      <c r="H4892" s="12" t="s">
        <v>17</v>
      </c>
      <c r="I4892" s="29" t="str">
        <f t="shared" si="76"/>
        <v>Men</v>
      </c>
      <c r="J4892" s="16">
        <v>53</v>
      </c>
      <c r="K4892" s="20">
        <v>200</v>
      </c>
      <c r="L4892" s="24">
        <v>1060</v>
      </c>
      <c r="M4892" s="24">
        <v>614.79999999999995</v>
      </c>
      <c r="N4892" s="4">
        <v>0.57999999999999996</v>
      </c>
      <c r="O4892" s="8" t="s">
        <v>83</v>
      </c>
    </row>
    <row r="4893" spans="2:15" ht="14.25" customHeight="1" x14ac:dyDescent="0.3">
      <c r="B4893" s="8" t="s">
        <v>26</v>
      </c>
      <c r="C4893" s="2">
        <v>1197831</v>
      </c>
      <c r="D4893" s="3">
        <v>44332</v>
      </c>
      <c r="E4893" s="8" t="s">
        <v>27</v>
      </c>
      <c r="F4893" s="8" t="s">
        <v>55</v>
      </c>
      <c r="G4893" s="8" t="s">
        <v>56</v>
      </c>
      <c r="H4893" s="12" t="s">
        <v>19</v>
      </c>
      <c r="I4893" s="29" t="str">
        <f t="shared" si="76"/>
        <v>Men</v>
      </c>
      <c r="J4893" s="16">
        <v>51</v>
      </c>
      <c r="K4893" s="20">
        <v>240</v>
      </c>
      <c r="L4893" s="24">
        <v>1224</v>
      </c>
      <c r="M4893" s="24">
        <v>673.19999999999993</v>
      </c>
      <c r="N4893" s="4">
        <v>0.54999999999999993</v>
      </c>
      <c r="O4893" s="8" t="s">
        <v>83</v>
      </c>
    </row>
    <row r="4894" spans="2:15" ht="14.25" customHeight="1" x14ac:dyDescent="0.3">
      <c r="B4894" s="8" t="s">
        <v>26</v>
      </c>
      <c r="C4894" s="2">
        <v>1197831</v>
      </c>
      <c r="D4894" s="3">
        <v>44333</v>
      </c>
      <c r="E4894" s="8" t="s">
        <v>27</v>
      </c>
      <c r="F4894" s="8" t="s">
        <v>55</v>
      </c>
      <c r="G4894" s="8" t="s">
        <v>56</v>
      </c>
      <c r="H4894" s="12" t="s">
        <v>20</v>
      </c>
      <c r="I4894" s="29" t="str">
        <f t="shared" si="76"/>
        <v>Women</v>
      </c>
      <c r="J4894" s="16">
        <v>54</v>
      </c>
      <c r="K4894" s="20">
        <v>210</v>
      </c>
      <c r="L4894" s="24">
        <v>1134</v>
      </c>
      <c r="M4894" s="24">
        <v>623.69999999999993</v>
      </c>
      <c r="N4894" s="4">
        <v>0.54999999999999993</v>
      </c>
      <c r="O4894" s="8" t="s">
        <v>83</v>
      </c>
    </row>
    <row r="4895" spans="2:15" ht="14.25" customHeight="1" x14ac:dyDescent="0.3">
      <c r="B4895" s="8" t="s">
        <v>26</v>
      </c>
      <c r="C4895" s="2">
        <v>1197831</v>
      </c>
      <c r="D4895" s="3">
        <v>44334</v>
      </c>
      <c r="E4895" s="8" t="s">
        <v>27</v>
      </c>
      <c r="F4895" s="8" t="s">
        <v>55</v>
      </c>
      <c r="G4895" s="8" t="s">
        <v>56</v>
      </c>
      <c r="H4895" s="12" t="s">
        <v>21</v>
      </c>
      <c r="I4895" s="29" t="str">
        <f t="shared" si="76"/>
        <v>Women</v>
      </c>
      <c r="J4895" s="16">
        <v>54</v>
      </c>
      <c r="K4895" s="20">
        <v>149</v>
      </c>
      <c r="L4895" s="24">
        <v>804.6</v>
      </c>
      <c r="M4895" s="24">
        <v>555.17400000000009</v>
      </c>
      <c r="N4895" s="4">
        <v>0.69000000000000006</v>
      </c>
      <c r="O4895" s="8" t="s">
        <v>83</v>
      </c>
    </row>
    <row r="4896" spans="2:15" ht="14.25" customHeight="1" x14ac:dyDescent="0.3">
      <c r="B4896" s="8" t="s">
        <v>26</v>
      </c>
      <c r="C4896" s="2">
        <v>1197831</v>
      </c>
      <c r="D4896" s="3">
        <v>44335</v>
      </c>
      <c r="E4896" s="8" t="s">
        <v>27</v>
      </c>
      <c r="F4896" s="8" t="s">
        <v>55</v>
      </c>
      <c r="G4896" s="8" t="s">
        <v>56</v>
      </c>
      <c r="H4896" s="12" t="s">
        <v>22</v>
      </c>
      <c r="I4896" s="29" t="str">
        <f t="shared" si="76"/>
        <v>Men</v>
      </c>
      <c r="J4896" s="16">
        <v>50</v>
      </c>
      <c r="K4896" s="20">
        <v>140</v>
      </c>
      <c r="L4896" s="24">
        <v>700</v>
      </c>
      <c r="M4896" s="24">
        <v>350</v>
      </c>
      <c r="N4896" s="4">
        <v>0.5</v>
      </c>
      <c r="O4896" s="8" t="s">
        <v>83</v>
      </c>
    </row>
    <row r="4897" spans="2:15" ht="14.25" customHeight="1" x14ac:dyDescent="0.3">
      <c r="B4897" s="8" t="s">
        <v>26</v>
      </c>
      <c r="C4897" s="2">
        <v>1197831</v>
      </c>
      <c r="D4897" s="3">
        <v>44336</v>
      </c>
      <c r="E4897" s="8" t="s">
        <v>27</v>
      </c>
      <c r="F4897" s="8" t="s">
        <v>55</v>
      </c>
      <c r="G4897" s="8" t="s">
        <v>56</v>
      </c>
      <c r="H4897" s="12" t="s">
        <v>23</v>
      </c>
      <c r="I4897" s="29" t="str">
        <f t="shared" si="76"/>
        <v>Women</v>
      </c>
      <c r="J4897" s="16">
        <v>61</v>
      </c>
      <c r="K4897" s="20">
        <v>225</v>
      </c>
      <c r="L4897" s="24">
        <v>1372.5</v>
      </c>
      <c r="M4897" s="24">
        <v>1015.6500000000002</v>
      </c>
      <c r="N4897" s="4">
        <v>0.7400000000000001</v>
      </c>
      <c r="O4897" s="8" t="s">
        <v>83</v>
      </c>
    </row>
    <row r="4898" spans="2:15" ht="14.25" customHeight="1" x14ac:dyDescent="0.3">
      <c r="B4898" s="8" t="s">
        <v>14</v>
      </c>
      <c r="C4898" s="2">
        <v>1185732</v>
      </c>
      <c r="D4898" s="3">
        <v>44337</v>
      </c>
      <c r="E4898" s="8" t="s">
        <v>27</v>
      </c>
      <c r="F4898" s="8" t="s">
        <v>55</v>
      </c>
      <c r="G4898" s="8" t="s">
        <v>56</v>
      </c>
      <c r="H4898" s="12" t="s">
        <v>17</v>
      </c>
      <c r="I4898" s="29" t="str">
        <f t="shared" si="76"/>
        <v>Men</v>
      </c>
      <c r="J4898" s="16">
        <v>32</v>
      </c>
      <c r="K4898" s="20">
        <v>119</v>
      </c>
      <c r="L4898" s="24">
        <v>380.8</v>
      </c>
      <c r="M4898" s="24">
        <v>190.4</v>
      </c>
      <c r="N4898" s="4">
        <v>0.5</v>
      </c>
      <c r="O4898" s="8" t="s">
        <v>83</v>
      </c>
    </row>
    <row r="4899" spans="2:15" ht="14.25" customHeight="1" x14ac:dyDescent="0.3">
      <c r="B4899" s="8" t="s">
        <v>14</v>
      </c>
      <c r="C4899" s="2">
        <v>1185732</v>
      </c>
      <c r="D4899" s="3">
        <v>44338</v>
      </c>
      <c r="E4899" s="8" t="s">
        <v>27</v>
      </c>
      <c r="F4899" s="8" t="s">
        <v>55</v>
      </c>
      <c r="G4899" s="8" t="s">
        <v>56</v>
      </c>
      <c r="H4899" s="12" t="s">
        <v>19</v>
      </c>
      <c r="I4899" s="29" t="str">
        <f t="shared" si="76"/>
        <v>Men</v>
      </c>
      <c r="J4899" s="16">
        <v>32</v>
      </c>
      <c r="K4899" s="20">
        <v>56</v>
      </c>
      <c r="L4899" s="24">
        <v>179.2</v>
      </c>
      <c r="M4899" s="24">
        <v>87.807999999999993</v>
      </c>
      <c r="N4899" s="4">
        <v>0.49</v>
      </c>
      <c r="O4899" s="8" t="s">
        <v>83</v>
      </c>
    </row>
    <row r="4900" spans="2:15" ht="14.25" customHeight="1" x14ac:dyDescent="0.3">
      <c r="B4900" s="8" t="s">
        <v>14</v>
      </c>
      <c r="C4900" s="2">
        <v>1185732</v>
      </c>
      <c r="D4900" s="3">
        <v>44339</v>
      </c>
      <c r="E4900" s="8" t="s">
        <v>27</v>
      </c>
      <c r="F4900" s="8" t="s">
        <v>55</v>
      </c>
      <c r="G4900" s="8" t="s">
        <v>56</v>
      </c>
      <c r="H4900" s="12" t="s">
        <v>20</v>
      </c>
      <c r="I4900" s="29" t="str">
        <f t="shared" si="76"/>
        <v>Women</v>
      </c>
      <c r="J4900" s="16">
        <v>24</v>
      </c>
      <c r="K4900" s="20">
        <v>65</v>
      </c>
      <c r="L4900" s="24">
        <v>156</v>
      </c>
      <c r="M4900" s="24">
        <v>74.88</v>
      </c>
      <c r="N4900" s="4">
        <v>0.48</v>
      </c>
      <c r="O4900" s="8" t="s">
        <v>83</v>
      </c>
    </row>
    <row r="4901" spans="2:15" ht="14.25" customHeight="1" x14ac:dyDescent="0.3">
      <c r="B4901" s="8" t="s">
        <v>14</v>
      </c>
      <c r="C4901" s="2">
        <v>1185732</v>
      </c>
      <c r="D4901" s="3">
        <v>44340</v>
      </c>
      <c r="E4901" s="8" t="s">
        <v>27</v>
      </c>
      <c r="F4901" s="8" t="s">
        <v>55</v>
      </c>
      <c r="G4901" s="8" t="s">
        <v>56</v>
      </c>
      <c r="H4901" s="12" t="s">
        <v>21</v>
      </c>
      <c r="I4901" s="29" t="str">
        <f t="shared" si="76"/>
        <v>Women</v>
      </c>
      <c r="J4901" s="16">
        <v>27</v>
      </c>
      <c r="K4901" s="20">
        <v>19</v>
      </c>
      <c r="L4901" s="24">
        <v>51.3</v>
      </c>
      <c r="M4901" s="24">
        <v>27.189</v>
      </c>
      <c r="N4901" s="4">
        <v>0.53</v>
      </c>
      <c r="O4901" s="8" t="s">
        <v>83</v>
      </c>
    </row>
    <row r="4902" spans="2:15" ht="14.25" customHeight="1" x14ac:dyDescent="0.3">
      <c r="B4902" s="8" t="s">
        <v>14</v>
      </c>
      <c r="C4902" s="2">
        <v>1185732</v>
      </c>
      <c r="D4902" s="3">
        <v>44341</v>
      </c>
      <c r="E4902" s="8" t="s">
        <v>36</v>
      </c>
      <c r="F4902" s="8" t="s">
        <v>57</v>
      </c>
      <c r="G4902" s="8" t="s">
        <v>58</v>
      </c>
      <c r="H4902" s="12" t="s">
        <v>22</v>
      </c>
      <c r="I4902" s="29" t="str">
        <f t="shared" si="76"/>
        <v>Men</v>
      </c>
      <c r="J4902" s="16">
        <v>43</v>
      </c>
      <c r="K4902" s="20">
        <v>35</v>
      </c>
      <c r="L4902" s="24">
        <v>150.5</v>
      </c>
      <c r="M4902" s="24">
        <v>67.724999999999994</v>
      </c>
      <c r="N4902" s="4">
        <v>0.44999999999999996</v>
      </c>
      <c r="O4902" s="8" t="s">
        <v>83</v>
      </c>
    </row>
    <row r="4903" spans="2:15" ht="14.25" customHeight="1" x14ac:dyDescent="0.3">
      <c r="B4903" s="8" t="s">
        <v>14</v>
      </c>
      <c r="C4903" s="2">
        <v>1185732</v>
      </c>
      <c r="D4903" s="3">
        <v>44342</v>
      </c>
      <c r="E4903" s="8" t="s">
        <v>36</v>
      </c>
      <c r="F4903" s="8" t="s">
        <v>57</v>
      </c>
      <c r="G4903" s="8" t="s">
        <v>58</v>
      </c>
      <c r="H4903" s="12" t="s">
        <v>23</v>
      </c>
      <c r="I4903" s="29" t="str">
        <f t="shared" si="76"/>
        <v>Women</v>
      </c>
      <c r="J4903" s="16">
        <v>32</v>
      </c>
      <c r="K4903" s="20">
        <v>68</v>
      </c>
      <c r="L4903" s="24">
        <v>217.6</v>
      </c>
      <c r="M4903" s="24">
        <v>132.73599999999999</v>
      </c>
      <c r="N4903" s="4">
        <v>0.61</v>
      </c>
      <c r="O4903" s="8" t="s">
        <v>83</v>
      </c>
    </row>
    <row r="4904" spans="2:15" ht="14.25" customHeight="1" x14ac:dyDescent="0.3">
      <c r="B4904" s="8" t="s">
        <v>14</v>
      </c>
      <c r="C4904" s="2">
        <v>1185732</v>
      </c>
      <c r="D4904" s="3">
        <v>44343</v>
      </c>
      <c r="E4904" s="8" t="s">
        <v>36</v>
      </c>
      <c r="F4904" s="8" t="s">
        <v>57</v>
      </c>
      <c r="G4904" s="8" t="s">
        <v>58</v>
      </c>
      <c r="H4904" s="12" t="s">
        <v>17</v>
      </c>
      <c r="I4904" s="29" t="str">
        <f t="shared" si="76"/>
        <v>Men</v>
      </c>
      <c r="J4904" s="16">
        <v>32</v>
      </c>
      <c r="K4904" s="20">
        <v>119</v>
      </c>
      <c r="L4904" s="24">
        <v>380.8</v>
      </c>
      <c r="M4904" s="24">
        <v>205.63200000000001</v>
      </c>
      <c r="N4904" s="4">
        <v>0.54</v>
      </c>
      <c r="O4904" s="8" t="s">
        <v>83</v>
      </c>
    </row>
    <row r="4905" spans="2:15" ht="14.25" customHeight="1" x14ac:dyDescent="0.3">
      <c r="B4905" s="8" t="s">
        <v>14</v>
      </c>
      <c r="C4905" s="2">
        <v>1185732</v>
      </c>
      <c r="D4905" s="3">
        <v>44344</v>
      </c>
      <c r="E4905" s="8" t="s">
        <v>36</v>
      </c>
      <c r="F4905" s="8" t="s">
        <v>57</v>
      </c>
      <c r="G4905" s="8" t="s">
        <v>58</v>
      </c>
      <c r="H4905" s="12" t="s">
        <v>19</v>
      </c>
      <c r="I4905" s="29" t="str">
        <f t="shared" si="76"/>
        <v>Men</v>
      </c>
      <c r="J4905" s="16">
        <v>33</v>
      </c>
      <c r="K4905" s="20">
        <v>38</v>
      </c>
      <c r="L4905" s="24">
        <v>125.4</v>
      </c>
      <c r="M4905" s="24">
        <v>62.7</v>
      </c>
      <c r="N4905" s="4">
        <v>0.5</v>
      </c>
      <c r="O4905" s="8" t="s">
        <v>83</v>
      </c>
    </row>
    <row r="4906" spans="2:15" ht="14.25" customHeight="1" x14ac:dyDescent="0.3">
      <c r="B4906" s="8" t="s">
        <v>14</v>
      </c>
      <c r="C4906" s="2">
        <v>1185732</v>
      </c>
      <c r="D4906" s="3">
        <v>44345</v>
      </c>
      <c r="E4906" s="8" t="s">
        <v>36</v>
      </c>
      <c r="F4906" s="8" t="s">
        <v>57</v>
      </c>
      <c r="G4906" s="8" t="s">
        <v>58</v>
      </c>
      <c r="H4906" s="12" t="s">
        <v>20</v>
      </c>
      <c r="I4906" s="29" t="str">
        <f t="shared" si="76"/>
        <v>Women</v>
      </c>
      <c r="J4906" s="16">
        <v>23</v>
      </c>
      <c r="K4906" s="20">
        <v>47</v>
      </c>
      <c r="L4906" s="24">
        <v>108.1</v>
      </c>
      <c r="M4906" s="24">
        <v>54.05</v>
      </c>
      <c r="N4906" s="4">
        <v>0.5</v>
      </c>
      <c r="O4906" s="8" t="s">
        <v>83</v>
      </c>
    </row>
    <row r="4907" spans="2:15" ht="14.25" customHeight="1" x14ac:dyDescent="0.3">
      <c r="B4907" s="8" t="s">
        <v>14</v>
      </c>
      <c r="C4907" s="2">
        <v>1185732</v>
      </c>
      <c r="D4907" s="3">
        <v>44346</v>
      </c>
      <c r="E4907" s="8" t="s">
        <v>36</v>
      </c>
      <c r="F4907" s="8" t="s">
        <v>57</v>
      </c>
      <c r="G4907" s="8" t="s">
        <v>58</v>
      </c>
      <c r="H4907" s="12" t="s">
        <v>21</v>
      </c>
      <c r="I4907" s="29" t="str">
        <f t="shared" si="76"/>
        <v>Women</v>
      </c>
      <c r="J4907" s="16">
        <v>29</v>
      </c>
      <c r="K4907" s="20">
        <v>14</v>
      </c>
      <c r="L4907" s="24">
        <v>40.6</v>
      </c>
      <c r="M4907" s="24">
        <v>20.3</v>
      </c>
      <c r="N4907" s="4">
        <v>0.5</v>
      </c>
      <c r="O4907" s="8" t="s">
        <v>83</v>
      </c>
    </row>
    <row r="4908" spans="2:15" ht="14.25" customHeight="1" x14ac:dyDescent="0.3">
      <c r="B4908" s="8" t="s">
        <v>14</v>
      </c>
      <c r="C4908" s="2">
        <v>1185732</v>
      </c>
      <c r="D4908" s="3">
        <v>44347</v>
      </c>
      <c r="E4908" s="8" t="s">
        <v>36</v>
      </c>
      <c r="F4908" s="8" t="s">
        <v>57</v>
      </c>
      <c r="G4908" s="8" t="s">
        <v>58</v>
      </c>
      <c r="H4908" s="12" t="s">
        <v>22</v>
      </c>
      <c r="I4908" s="29" t="str">
        <f t="shared" si="76"/>
        <v>Men</v>
      </c>
      <c r="J4908" s="16">
        <v>41</v>
      </c>
      <c r="K4908" s="20">
        <v>31</v>
      </c>
      <c r="L4908" s="24">
        <v>127.1</v>
      </c>
      <c r="M4908" s="24">
        <v>62.278999999999996</v>
      </c>
      <c r="N4908" s="4">
        <v>0.49</v>
      </c>
      <c r="O4908" s="8" t="s">
        <v>83</v>
      </c>
    </row>
    <row r="4909" spans="2:15" ht="14.25" customHeight="1" x14ac:dyDescent="0.3">
      <c r="B4909" s="8" t="s">
        <v>14</v>
      </c>
      <c r="C4909" s="2">
        <v>1185732</v>
      </c>
      <c r="D4909" s="3">
        <v>44348</v>
      </c>
      <c r="E4909" s="8" t="s">
        <v>36</v>
      </c>
      <c r="F4909" s="8" t="s">
        <v>57</v>
      </c>
      <c r="G4909" s="8" t="s">
        <v>58</v>
      </c>
      <c r="H4909" s="12" t="s">
        <v>23</v>
      </c>
      <c r="I4909" s="29" t="str">
        <f t="shared" si="76"/>
        <v>Women</v>
      </c>
      <c r="J4909" s="16">
        <v>32</v>
      </c>
      <c r="K4909" s="20">
        <v>60</v>
      </c>
      <c r="L4909" s="24">
        <v>192</v>
      </c>
      <c r="M4909" s="24">
        <v>119.04</v>
      </c>
      <c r="N4909" s="4">
        <v>0.62</v>
      </c>
      <c r="O4909" s="8" t="s">
        <v>83</v>
      </c>
    </row>
    <row r="4910" spans="2:15" ht="14.25" customHeight="1" x14ac:dyDescent="0.3">
      <c r="B4910" s="8" t="s">
        <v>14</v>
      </c>
      <c r="C4910" s="2">
        <v>1185732</v>
      </c>
      <c r="D4910" s="3">
        <v>44349</v>
      </c>
      <c r="E4910" s="8" t="s">
        <v>36</v>
      </c>
      <c r="F4910" s="8" t="s">
        <v>57</v>
      </c>
      <c r="G4910" s="8" t="s">
        <v>58</v>
      </c>
      <c r="H4910" s="12" t="s">
        <v>17</v>
      </c>
      <c r="I4910" s="29" t="str">
        <f t="shared" si="76"/>
        <v>Men</v>
      </c>
      <c r="J4910" s="16">
        <v>38</v>
      </c>
      <c r="K4910" s="20">
        <v>122</v>
      </c>
      <c r="L4910" s="24">
        <v>463.6</v>
      </c>
      <c r="M4910" s="24">
        <v>250.34399999999999</v>
      </c>
      <c r="N4910" s="4">
        <v>0.54</v>
      </c>
      <c r="O4910" s="8" t="s">
        <v>83</v>
      </c>
    </row>
    <row r="4911" spans="2:15" ht="14.25" customHeight="1" x14ac:dyDescent="0.3">
      <c r="B4911" s="8" t="s">
        <v>14</v>
      </c>
      <c r="C4911" s="2">
        <v>1185732</v>
      </c>
      <c r="D4911" s="3">
        <v>44350</v>
      </c>
      <c r="E4911" s="8" t="s">
        <v>36</v>
      </c>
      <c r="F4911" s="8" t="s">
        <v>57</v>
      </c>
      <c r="G4911" s="8" t="s">
        <v>58</v>
      </c>
      <c r="H4911" s="12" t="s">
        <v>19</v>
      </c>
      <c r="I4911" s="29" t="str">
        <f t="shared" si="76"/>
        <v>Men</v>
      </c>
      <c r="J4911" s="16">
        <v>39</v>
      </c>
      <c r="K4911" s="20">
        <v>26</v>
      </c>
      <c r="L4911" s="24">
        <v>101.4</v>
      </c>
      <c r="M4911" s="24">
        <v>46.643999999999991</v>
      </c>
      <c r="N4911" s="4">
        <v>0.45999999999999996</v>
      </c>
      <c r="O4911" s="8" t="s">
        <v>83</v>
      </c>
    </row>
    <row r="4912" spans="2:15" ht="14.25" customHeight="1" x14ac:dyDescent="0.3">
      <c r="B4912" s="8" t="s">
        <v>14</v>
      </c>
      <c r="C4912" s="2">
        <v>1185732</v>
      </c>
      <c r="D4912" s="3">
        <v>44351</v>
      </c>
      <c r="E4912" s="8" t="s">
        <v>36</v>
      </c>
      <c r="F4912" s="8" t="s">
        <v>57</v>
      </c>
      <c r="G4912" s="8" t="s">
        <v>58</v>
      </c>
      <c r="H4912" s="12" t="s">
        <v>20</v>
      </c>
      <c r="I4912" s="29" t="str">
        <f t="shared" si="76"/>
        <v>Women</v>
      </c>
      <c r="J4912" s="16">
        <v>29</v>
      </c>
      <c r="K4912" s="20">
        <v>39</v>
      </c>
      <c r="L4912" s="24">
        <v>113.1</v>
      </c>
      <c r="M4912" s="24">
        <v>56.55</v>
      </c>
      <c r="N4912" s="4">
        <v>0.5</v>
      </c>
      <c r="O4912" s="8" t="s">
        <v>83</v>
      </c>
    </row>
    <row r="4913" spans="2:15" ht="14.25" customHeight="1" x14ac:dyDescent="0.3">
      <c r="B4913" s="8" t="s">
        <v>14</v>
      </c>
      <c r="C4913" s="2">
        <v>1185732</v>
      </c>
      <c r="D4913" s="3">
        <v>44352</v>
      </c>
      <c r="E4913" s="8" t="s">
        <v>36</v>
      </c>
      <c r="F4913" s="8" t="s">
        <v>57</v>
      </c>
      <c r="G4913" s="8" t="s">
        <v>58</v>
      </c>
      <c r="H4913" s="12" t="s">
        <v>21</v>
      </c>
      <c r="I4913" s="29" t="str">
        <f t="shared" si="76"/>
        <v>Women</v>
      </c>
      <c r="J4913" s="16">
        <v>33</v>
      </c>
      <c r="K4913" s="20">
        <v>0</v>
      </c>
      <c r="L4913" s="24">
        <v>0</v>
      </c>
      <c r="M4913" s="24">
        <v>0</v>
      </c>
      <c r="N4913" s="4">
        <v>0.55000000000000004</v>
      </c>
      <c r="O4913" s="8" t="s">
        <v>83</v>
      </c>
    </row>
    <row r="4914" spans="2:15" ht="14.25" customHeight="1" x14ac:dyDescent="0.3">
      <c r="B4914" s="8" t="s">
        <v>14</v>
      </c>
      <c r="C4914" s="2">
        <v>1185732</v>
      </c>
      <c r="D4914" s="3">
        <v>44353</v>
      </c>
      <c r="E4914" s="8" t="s">
        <v>36</v>
      </c>
      <c r="F4914" s="8" t="s">
        <v>57</v>
      </c>
      <c r="G4914" s="8" t="s">
        <v>58</v>
      </c>
      <c r="H4914" s="12" t="s">
        <v>22</v>
      </c>
      <c r="I4914" s="29" t="str">
        <f t="shared" si="76"/>
        <v>Men</v>
      </c>
      <c r="J4914" s="16">
        <v>45</v>
      </c>
      <c r="K4914" s="20">
        <v>13</v>
      </c>
      <c r="L4914" s="24">
        <v>58.5</v>
      </c>
      <c r="M4914" s="24">
        <v>27.494999999999997</v>
      </c>
      <c r="N4914" s="4">
        <v>0.47</v>
      </c>
      <c r="O4914" s="8" t="s">
        <v>83</v>
      </c>
    </row>
    <row r="4915" spans="2:15" ht="14.25" customHeight="1" x14ac:dyDescent="0.3">
      <c r="B4915" s="8" t="s">
        <v>14</v>
      </c>
      <c r="C4915" s="2">
        <v>1185732</v>
      </c>
      <c r="D4915" s="3">
        <v>44354</v>
      </c>
      <c r="E4915" s="8" t="s">
        <v>36</v>
      </c>
      <c r="F4915" s="8" t="s">
        <v>57</v>
      </c>
      <c r="G4915" s="8" t="s">
        <v>58</v>
      </c>
      <c r="H4915" s="12" t="s">
        <v>23</v>
      </c>
      <c r="I4915" s="29" t="str">
        <f t="shared" si="76"/>
        <v>Women</v>
      </c>
      <c r="J4915" s="16">
        <v>37</v>
      </c>
      <c r="K4915" s="20">
        <v>38</v>
      </c>
      <c r="L4915" s="24">
        <v>140.6</v>
      </c>
      <c r="M4915" s="24">
        <v>85.765999999999991</v>
      </c>
      <c r="N4915" s="4">
        <v>0.61</v>
      </c>
      <c r="O4915" s="8" t="s">
        <v>83</v>
      </c>
    </row>
    <row r="4916" spans="2:15" ht="14.25" customHeight="1" x14ac:dyDescent="0.3">
      <c r="B4916" s="8" t="s">
        <v>14</v>
      </c>
      <c r="C4916" s="2">
        <v>1185732</v>
      </c>
      <c r="D4916" s="3">
        <v>44355</v>
      </c>
      <c r="E4916" s="8" t="s">
        <v>36</v>
      </c>
      <c r="F4916" s="8" t="s">
        <v>57</v>
      </c>
      <c r="G4916" s="8" t="s">
        <v>58</v>
      </c>
      <c r="H4916" s="12" t="s">
        <v>17</v>
      </c>
      <c r="I4916" s="29" t="str">
        <f t="shared" si="76"/>
        <v>Men</v>
      </c>
      <c r="J4916" s="16">
        <v>38</v>
      </c>
      <c r="K4916" s="20">
        <v>105</v>
      </c>
      <c r="L4916" s="24">
        <v>399</v>
      </c>
      <c r="M4916" s="24">
        <v>211.47000000000003</v>
      </c>
      <c r="N4916" s="4">
        <v>0.53</v>
      </c>
      <c r="O4916" s="8" t="s">
        <v>83</v>
      </c>
    </row>
    <row r="4917" spans="2:15" ht="14.25" customHeight="1" x14ac:dyDescent="0.3">
      <c r="B4917" s="8" t="s">
        <v>14</v>
      </c>
      <c r="C4917" s="2">
        <v>1185732</v>
      </c>
      <c r="D4917" s="3">
        <v>44356</v>
      </c>
      <c r="E4917" s="8" t="s">
        <v>36</v>
      </c>
      <c r="F4917" s="8" t="s">
        <v>57</v>
      </c>
      <c r="G4917" s="8" t="s">
        <v>58</v>
      </c>
      <c r="H4917" s="12" t="s">
        <v>19</v>
      </c>
      <c r="I4917" s="29" t="str">
        <f t="shared" si="76"/>
        <v>Men</v>
      </c>
      <c r="J4917" s="16">
        <v>32</v>
      </c>
      <c r="K4917" s="20">
        <v>23</v>
      </c>
      <c r="L4917" s="24">
        <v>73.599999999999994</v>
      </c>
      <c r="M4917" s="24">
        <v>33.119999999999997</v>
      </c>
      <c r="N4917" s="4">
        <v>0.44999999999999996</v>
      </c>
      <c r="O4917" s="8" t="s">
        <v>83</v>
      </c>
    </row>
    <row r="4918" spans="2:15" ht="14.25" customHeight="1" x14ac:dyDescent="0.3">
      <c r="B4918" s="8" t="s">
        <v>14</v>
      </c>
      <c r="C4918" s="2">
        <v>1185732</v>
      </c>
      <c r="D4918" s="3">
        <v>44357</v>
      </c>
      <c r="E4918" s="8" t="s">
        <v>36</v>
      </c>
      <c r="F4918" s="8" t="s">
        <v>57</v>
      </c>
      <c r="G4918" s="8" t="s">
        <v>58</v>
      </c>
      <c r="H4918" s="12" t="s">
        <v>20</v>
      </c>
      <c r="I4918" s="29" t="str">
        <f t="shared" si="76"/>
        <v>Women</v>
      </c>
      <c r="J4918" s="16">
        <v>23</v>
      </c>
      <c r="K4918" s="20">
        <v>21</v>
      </c>
      <c r="L4918" s="24">
        <v>48.3</v>
      </c>
      <c r="M4918" s="24">
        <v>21.734999999999996</v>
      </c>
      <c r="N4918" s="4">
        <v>0.44999999999999996</v>
      </c>
      <c r="O4918" s="8" t="s">
        <v>83</v>
      </c>
    </row>
    <row r="4919" spans="2:15" ht="14.25" customHeight="1" x14ac:dyDescent="0.3">
      <c r="B4919" s="8" t="s">
        <v>14</v>
      </c>
      <c r="C4919" s="2">
        <v>1185732</v>
      </c>
      <c r="D4919" s="3">
        <v>44358</v>
      </c>
      <c r="E4919" s="8" t="s">
        <v>36</v>
      </c>
      <c r="F4919" s="8" t="s">
        <v>57</v>
      </c>
      <c r="G4919" s="8" t="s">
        <v>58</v>
      </c>
      <c r="H4919" s="12" t="s">
        <v>21</v>
      </c>
      <c r="I4919" s="29" t="str">
        <f t="shared" si="76"/>
        <v>Women</v>
      </c>
      <c r="J4919" s="16">
        <v>27</v>
      </c>
      <c r="K4919" s="20">
        <v>0</v>
      </c>
      <c r="L4919" s="24">
        <v>0</v>
      </c>
      <c r="M4919" s="24">
        <v>0</v>
      </c>
      <c r="N4919" s="4">
        <v>0.53</v>
      </c>
      <c r="O4919" s="8" t="s">
        <v>83</v>
      </c>
    </row>
    <row r="4920" spans="2:15" ht="14.25" customHeight="1" x14ac:dyDescent="0.3">
      <c r="B4920" s="8" t="s">
        <v>14</v>
      </c>
      <c r="C4920" s="2">
        <v>1185732</v>
      </c>
      <c r="D4920" s="3">
        <v>44359</v>
      </c>
      <c r="E4920" s="8" t="s">
        <v>36</v>
      </c>
      <c r="F4920" s="8" t="s">
        <v>57</v>
      </c>
      <c r="G4920" s="8" t="s">
        <v>58</v>
      </c>
      <c r="H4920" s="12" t="s">
        <v>22</v>
      </c>
      <c r="I4920" s="29" t="str">
        <f t="shared" si="76"/>
        <v>Men</v>
      </c>
      <c r="J4920" s="16">
        <v>42</v>
      </c>
      <c r="K4920" s="20">
        <v>6</v>
      </c>
      <c r="L4920" s="24">
        <v>25.2</v>
      </c>
      <c r="M4920" s="24">
        <v>12.096</v>
      </c>
      <c r="N4920" s="4">
        <v>0.48</v>
      </c>
      <c r="O4920" s="8" t="s">
        <v>83</v>
      </c>
    </row>
    <row r="4921" spans="2:15" ht="14.25" customHeight="1" x14ac:dyDescent="0.3">
      <c r="B4921" s="8" t="s">
        <v>14</v>
      </c>
      <c r="C4921" s="2">
        <v>1185732</v>
      </c>
      <c r="D4921" s="3">
        <v>44360</v>
      </c>
      <c r="E4921" s="8" t="s">
        <v>36</v>
      </c>
      <c r="F4921" s="8" t="s">
        <v>57</v>
      </c>
      <c r="G4921" s="8" t="s">
        <v>58</v>
      </c>
      <c r="H4921" s="12" t="s">
        <v>23</v>
      </c>
      <c r="I4921" s="29" t="str">
        <f t="shared" si="76"/>
        <v>Women</v>
      </c>
      <c r="J4921" s="16">
        <v>34</v>
      </c>
      <c r="K4921" s="20">
        <v>39</v>
      </c>
      <c r="L4921" s="24">
        <v>132.6</v>
      </c>
      <c r="M4921" s="24">
        <v>82.212000000000003</v>
      </c>
      <c r="N4921" s="4">
        <v>0.62</v>
      </c>
      <c r="O4921" s="8" t="s">
        <v>83</v>
      </c>
    </row>
    <row r="4922" spans="2:15" ht="14.25" customHeight="1" x14ac:dyDescent="0.3">
      <c r="B4922" s="8" t="s">
        <v>14</v>
      </c>
      <c r="C4922" s="2">
        <v>1185732</v>
      </c>
      <c r="D4922" s="3">
        <v>44361</v>
      </c>
      <c r="E4922" s="8" t="s">
        <v>36</v>
      </c>
      <c r="F4922" s="8" t="s">
        <v>57</v>
      </c>
      <c r="G4922" s="8" t="s">
        <v>58</v>
      </c>
      <c r="H4922" s="12" t="s">
        <v>17</v>
      </c>
      <c r="I4922" s="29" t="str">
        <f t="shared" si="76"/>
        <v>Men</v>
      </c>
      <c r="J4922" s="16">
        <v>44</v>
      </c>
      <c r="K4922" s="20">
        <v>118</v>
      </c>
      <c r="L4922" s="24">
        <v>519.20000000000005</v>
      </c>
      <c r="M4922" s="24">
        <v>280.36800000000005</v>
      </c>
      <c r="N4922" s="4">
        <v>0.54</v>
      </c>
      <c r="O4922" s="8" t="s">
        <v>83</v>
      </c>
    </row>
    <row r="4923" spans="2:15" ht="14.25" customHeight="1" x14ac:dyDescent="0.3">
      <c r="B4923" s="8" t="s">
        <v>14</v>
      </c>
      <c r="C4923" s="2">
        <v>1185732</v>
      </c>
      <c r="D4923" s="3">
        <v>44362</v>
      </c>
      <c r="E4923" s="8" t="s">
        <v>36</v>
      </c>
      <c r="F4923" s="8" t="s">
        <v>57</v>
      </c>
      <c r="G4923" s="8" t="s">
        <v>58</v>
      </c>
      <c r="H4923" s="12" t="s">
        <v>19</v>
      </c>
      <c r="I4923" s="29" t="str">
        <f t="shared" si="76"/>
        <v>Men</v>
      </c>
      <c r="J4923" s="16">
        <v>38</v>
      </c>
      <c r="K4923" s="20">
        <v>33</v>
      </c>
      <c r="L4923" s="24">
        <v>125.4</v>
      </c>
      <c r="M4923" s="24">
        <v>62.7</v>
      </c>
      <c r="N4923" s="4">
        <v>0.5</v>
      </c>
      <c r="O4923" s="8" t="s">
        <v>83</v>
      </c>
    </row>
    <row r="4924" spans="2:15" ht="14.25" customHeight="1" x14ac:dyDescent="0.3">
      <c r="B4924" s="8" t="s">
        <v>14</v>
      </c>
      <c r="C4924" s="2">
        <v>1185732</v>
      </c>
      <c r="D4924" s="3">
        <v>44363</v>
      </c>
      <c r="E4924" s="8" t="s">
        <v>36</v>
      </c>
      <c r="F4924" s="8" t="s">
        <v>57</v>
      </c>
      <c r="G4924" s="8" t="s">
        <v>58</v>
      </c>
      <c r="H4924" s="12" t="s">
        <v>20</v>
      </c>
      <c r="I4924" s="29" t="str">
        <f t="shared" si="76"/>
        <v>Women</v>
      </c>
      <c r="J4924" s="16">
        <v>32</v>
      </c>
      <c r="K4924" s="20">
        <v>30</v>
      </c>
      <c r="L4924" s="24">
        <v>96</v>
      </c>
      <c r="M4924" s="24">
        <v>46.08</v>
      </c>
      <c r="N4924" s="4">
        <v>0.48</v>
      </c>
      <c r="O4924" s="8" t="s">
        <v>83</v>
      </c>
    </row>
    <row r="4925" spans="2:15" ht="14.25" customHeight="1" x14ac:dyDescent="0.3">
      <c r="B4925" s="8" t="s">
        <v>14</v>
      </c>
      <c r="C4925" s="2">
        <v>1185732</v>
      </c>
      <c r="D4925" s="3">
        <v>44364</v>
      </c>
      <c r="E4925" s="8" t="s">
        <v>36</v>
      </c>
      <c r="F4925" s="8" t="s">
        <v>57</v>
      </c>
      <c r="G4925" s="8" t="s">
        <v>58</v>
      </c>
      <c r="H4925" s="12" t="s">
        <v>21</v>
      </c>
      <c r="I4925" s="29" t="str">
        <f t="shared" si="76"/>
        <v>Women</v>
      </c>
      <c r="J4925" s="16">
        <v>34</v>
      </c>
      <c r="K4925" s="20">
        <v>7</v>
      </c>
      <c r="L4925" s="24">
        <v>23.8</v>
      </c>
      <c r="M4925" s="24">
        <v>12.614000000000001</v>
      </c>
      <c r="N4925" s="4">
        <v>0.53</v>
      </c>
      <c r="O4925" s="8" t="s">
        <v>83</v>
      </c>
    </row>
    <row r="4926" spans="2:15" ht="14.25" customHeight="1" x14ac:dyDescent="0.3">
      <c r="B4926" s="8" t="s">
        <v>14</v>
      </c>
      <c r="C4926" s="2">
        <v>1185732</v>
      </c>
      <c r="D4926" s="3">
        <v>44365</v>
      </c>
      <c r="E4926" s="8" t="s">
        <v>36</v>
      </c>
      <c r="F4926" s="8" t="s">
        <v>57</v>
      </c>
      <c r="G4926" s="8" t="s">
        <v>58</v>
      </c>
      <c r="H4926" s="12" t="s">
        <v>22</v>
      </c>
      <c r="I4926" s="29" t="str">
        <f t="shared" si="76"/>
        <v>Men</v>
      </c>
      <c r="J4926" s="16">
        <v>46</v>
      </c>
      <c r="K4926" s="20">
        <v>13</v>
      </c>
      <c r="L4926" s="24">
        <v>59.8</v>
      </c>
      <c r="M4926" s="24">
        <v>27.507999999999999</v>
      </c>
      <c r="N4926" s="4">
        <v>0.45999999999999996</v>
      </c>
      <c r="O4926" s="8" t="s">
        <v>83</v>
      </c>
    </row>
    <row r="4927" spans="2:15" ht="14.25" customHeight="1" x14ac:dyDescent="0.3">
      <c r="B4927" s="8" t="s">
        <v>14</v>
      </c>
      <c r="C4927" s="2">
        <v>1185732</v>
      </c>
      <c r="D4927" s="3">
        <v>44366</v>
      </c>
      <c r="E4927" s="8" t="s">
        <v>36</v>
      </c>
      <c r="F4927" s="8" t="s">
        <v>57</v>
      </c>
      <c r="G4927" s="8" t="s">
        <v>58</v>
      </c>
      <c r="H4927" s="12" t="s">
        <v>23</v>
      </c>
      <c r="I4927" s="29" t="str">
        <f t="shared" si="76"/>
        <v>Women</v>
      </c>
      <c r="J4927" s="16">
        <v>51</v>
      </c>
      <c r="K4927" s="20">
        <v>41</v>
      </c>
      <c r="L4927" s="24">
        <v>209.1</v>
      </c>
      <c r="M4927" s="24">
        <v>129.642</v>
      </c>
      <c r="N4927" s="4">
        <v>0.62</v>
      </c>
      <c r="O4927" s="8" t="s">
        <v>83</v>
      </c>
    </row>
    <row r="4928" spans="2:15" ht="14.25" customHeight="1" x14ac:dyDescent="0.3">
      <c r="B4928" s="8" t="s">
        <v>14</v>
      </c>
      <c r="C4928" s="2">
        <v>1185732</v>
      </c>
      <c r="D4928" s="3">
        <v>44367</v>
      </c>
      <c r="E4928" s="8" t="s">
        <v>36</v>
      </c>
      <c r="F4928" s="8" t="s">
        <v>57</v>
      </c>
      <c r="G4928" s="8" t="s">
        <v>58</v>
      </c>
      <c r="H4928" s="12" t="s">
        <v>17</v>
      </c>
      <c r="I4928" s="29" t="str">
        <f t="shared" si="76"/>
        <v>Men</v>
      </c>
      <c r="J4928" s="16">
        <v>36</v>
      </c>
      <c r="K4928" s="20">
        <v>120</v>
      </c>
      <c r="L4928" s="24">
        <v>432</v>
      </c>
      <c r="M4928" s="24">
        <v>228.95999999999998</v>
      </c>
      <c r="N4928" s="4">
        <v>0.53</v>
      </c>
      <c r="O4928" s="8" t="s">
        <v>83</v>
      </c>
    </row>
    <row r="4929" spans="2:15" ht="14.25" customHeight="1" x14ac:dyDescent="0.3">
      <c r="B4929" s="8" t="s">
        <v>14</v>
      </c>
      <c r="C4929" s="2">
        <v>1185732</v>
      </c>
      <c r="D4929" s="3">
        <v>44368</v>
      </c>
      <c r="E4929" s="8" t="s">
        <v>36</v>
      </c>
      <c r="F4929" s="8" t="s">
        <v>57</v>
      </c>
      <c r="G4929" s="8" t="s">
        <v>58</v>
      </c>
      <c r="H4929" s="12" t="s">
        <v>19</v>
      </c>
      <c r="I4929" s="29" t="str">
        <f t="shared" si="76"/>
        <v>Men</v>
      </c>
      <c r="J4929" s="16">
        <v>32</v>
      </c>
      <c r="K4929" s="20">
        <v>45</v>
      </c>
      <c r="L4929" s="24">
        <v>144</v>
      </c>
      <c r="M4929" s="24">
        <v>72</v>
      </c>
      <c r="N4929" s="4">
        <v>0.5</v>
      </c>
      <c r="O4929" s="8" t="s">
        <v>83</v>
      </c>
    </row>
    <row r="4930" spans="2:15" ht="14.25" customHeight="1" x14ac:dyDescent="0.3">
      <c r="B4930" s="8" t="s">
        <v>14</v>
      </c>
      <c r="C4930" s="2">
        <v>1185732</v>
      </c>
      <c r="D4930" s="3">
        <v>44369</v>
      </c>
      <c r="E4930" s="8" t="s">
        <v>36</v>
      </c>
      <c r="F4930" s="8" t="s">
        <v>57</v>
      </c>
      <c r="G4930" s="8" t="s">
        <v>58</v>
      </c>
      <c r="H4930" s="12" t="s">
        <v>20</v>
      </c>
      <c r="I4930" s="29" t="str">
        <f t="shared" si="76"/>
        <v>Women</v>
      </c>
      <c r="J4930" s="16">
        <v>27</v>
      </c>
      <c r="K4930" s="20">
        <v>46</v>
      </c>
      <c r="L4930" s="24">
        <v>124.2</v>
      </c>
      <c r="M4930" s="24">
        <v>55.89</v>
      </c>
      <c r="N4930" s="4">
        <v>0.44999999999999996</v>
      </c>
      <c r="O4930" s="8" t="s">
        <v>83</v>
      </c>
    </row>
    <row r="4931" spans="2:15" ht="14.25" customHeight="1" x14ac:dyDescent="0.3">
      <c r="B4931" s="8" t="s">
        <v>14</v>
      </c>
      <c r="C4931" s="2">
        <v>1185732</v>
      </c>
      <c r="D4931" s="3">
        <v>44370</v>
      </c>
      <c r="E4931" s="8" t="s">
        <v>36</v>
      </c>
      <c r="F4931" s="8" t="s">
        <v>57</v>
      </c>
      <c r="G4931" s="8" t="s">
        <v>58</v>
      </c>
      <c r="H4931" s="12" t="s">
        <v>21</v>
      </c>
      <c r="I4931" s="29" t="str">
        <f t="shared" si="76"/>
        <v>Women</v>
      </c>
      <c r="J4931" s="16">
        <v>27</v>
      </c>
      <c r="K4931" s="20">
        <v>39</v>
      </c>
      <c r="L4931" s="24">
        <v>105.3</v>
      </c>
      <c r="M4931" s="24">
        <v>56.862000000000002</v>
      </c>
      <c r="N4931" s="4">
        <v>0.54</v>
      </c>
      <c r="O4931" s="8" t="s">
        <v>83</v>
      </c>
    </row>
    <row r="4932" spans="2:15" ht="14.25" customHeight="1" x14ac:dyDescent="0.3">
      <c r="B4932" s="8" t="s">
        <v>14</v>
      </c>
      <c r="C4932" s="2">
        <v>1185732</v>
      </c>
      <c r="D4932" s="3">
        <v>44371</v>
      </c>
      <c r="E4932" s="8" t="s">
        <v>36</v>
      </c>
      <c r="F4932" s="8" t="s">
        <v>57</v>
      </c>
      <c r="G4932" s="8" t="s">
        <v>58</v>
      </c>
      <c r="H4932" s="12" t="s">
        <v>22</v>
      </c>
      <c r="I4932" s="29" t="str">
        <f t="shared" si="76"/>
        <v>Men</v>
      </c>
      <c r="J4932" s="16">
        <v>42</v>
      </c>
      <c r="K4932" s="20">
        <v>42</v>
      </c>
      <c r="L4932" s="24">
        <v>176.4</v>
      </c>
      <c r="M4932" s="24">
        <v>88.2</v>
      </c>
      <c r="N4932" s="4">
        <v>0.5</v>
      </c>
      <c r="O4932" s="8" t="s">
        <v>83</v>
      </c>
    </row>
    <row r="4933" spans="2:15" ht="14.25" customHeight="1" x14ac:dyDescent="0.3">
      <c r="B4933" s="8" t="s">
        <v>14</v>
      </c>
      <c r="C4933" s="2">
        <v>1185732</v>
      </c>
      <c r="D4933" s="3">
        <v>44372</v>
      </c>
      <c r="E4933" s="8" t="s">
        <v>36</v>
      </c>
      <c r="F4933" s="8" t="s">
        <v>57</v>
      </c>
      <c r="G4933" s="8" t="s">
        <v>58</v>
      </c>
      <c r="H4933" s="12" t="s">
        <v>23</v>
      </c>
      <c r="I4933" s="29" t="str">
        <f t="shared" si="76"/>
        <v>Women</v>
      </c>
      <c r="J4933" s="16">
        <v>49</v>
      </c>
      <c r="K4933" s="20">
        <v>85</v>
      </c>
      <c r="L4933" s="24">
        <v>416.5</v>
      </c>
      <c r="M4933" s="24">
        <v>258.23</v>
      </c>
      <c r="N4933" s="4">
        <v>0.62</v>
      </c>
      <c r="O4933" s="8" t="s">
        <v>83</v>
      </c>
    </row>
    <row r="4934" spans="2:15" ht="14.25" customHeight="1" x14ac:dyDescent="0.3">
      <c r="B4934" s="8" t="s">
        <v>14</v>
      </c>
      <c r="C4934" s="2">
        <v>1185732</v>
      </c>
      <c r="D4934" s="3">
        <v>44373</v>
      </c>
      <c r="E4934" s="8" t="s">
        <v>36</v>
      </c>
      <c r="F4934" s="8" t="s">
        <v>57</v>
      </c>
      <c r="G4934" s="8" t="s">
        <v>58</v>
      </c>
      <c r="H4934" s="12" t="s">
        <v>17</v>
      </c>
      <c r="I4934" s="29" t="str">
        <f t="shared" si="76"/>
        <v>Men</v>
      </c>
      <c r="J4934" s="16">
        <v>43</v>
      </c>
      <c r="K4934" s="20">
        <v>165</v>
      </c>
      <c r="L4934" s="24">
        <v>709.5</v>
      </c>
      <c r="M4934" s="24">
        <v>361.84500000000003</v>
      </c>
      <c r="N4934" s="4">
        <v>0.51</v>
      </c>
      <c r="O4934" s="8" t="s">
        <v>83</v>
      </c>
    </row>
    <row r="4935" spans="2:15" ht="14.25" customHeight="1" x14ac:dyDescent="0.3">
      <c r="B4935" s="8" t="s">
        <v>14</v>
      </c>
      <c r="C4935" s="2">
        <v>1185732</v>
      </c>
      <c r="D4935" s="3">
        <v>44374</v>
      </c>
      <c r="E4935" s="8" t="s">
        <v>36</v>
      </c>
      <c r="F4935" s="8" t="s">
        <v>57</v>
      </c>
      <c r="G4935" s="8" t="s">
        <v>58</v>
      </c>
      <c r="H4935" s="12" t="s">
        <v>19</v>
      </c>
      <c r="I4935" s="29" t="str">
        <f t="shared" ref="I4935:I4998" si="77">VLOOKUP(H4935,$Q$5:$R$11,2,0)</f>
        <v>Men</v>
      </c>
      <c r="J4935" s="16">
        <v>37</v>
      </c>
      <c r="K4935" s="20">
        <v>81</v>
      </c>
      <c r="L4935" s="24">
        <v>299.7</v>
      </c>
      <c r="M4935" s="24">
        <v>134.86499999999998</v>
      </c>
      <c r="N4935" s="4">
        <v>0.44999999999999996</v>
      </c>
      <c r="O4935" s="8" t="s">
        <v>83</v>
      </c>
    </row>
    <row r="4936" spans="2:15" ht="14.25" customHeight="1" x14ac:dyDescent="0.3">
      <c r="B4936" s="8" t="s">
        <v>14</v>
      </c>
      <c r="C4936" s="2">
        <v>1185732</v>
      </c>
      <c r="D4936" s="3">
        <v>44375</v>
      </c>
      <c r="E4936" s="8" t="s">
        <v>36</v>
      </c>
      <c r="F4936" s="8" t="s">
        <v>57</v>
      </c>
      <c r="G4936" s="8" t="s">
        <v>58</v>
      </c>
      <c r="H4936" s="12" t="s">
        <v>20</v>
      </c>
      <c r="I4936" s="29" t="str">
        <f t="shared" si="77"/>
        <v>Women</v>
      </c>
      <c r="J4936" s="16">
        <v>34</v>
      </c>
      <c r="K4936" s="20">
        <v>63</v>
      </c>
      <c r="L4936" s="24">
        <v>214.2</v>
      </c>
      <c r="M4936" s="24">
        <v>96.389999999999986</v>
      </c>
      <c r="N4936" s="4">
        <v>0.44999999999999996</v>
      </c>
      <c r="O4936" s="8" t="s">
        <v>83</v>
      </c>
    </row>
    <row r="4937" spans="2:15" ht="14.25" customHeight="1" x14ac:dyDescent="0.3">
      <c r="B4937" s="8" t="s">
        <v>14</v>
      </c>
      <c r="C4937" s="2">
        <v>1185732</v>
      </c>
      <c r="D4937" s="3">
        <v>44376</v>
      </c>
      <c r="E4937" s="8" t="s">
        <v>36</v>
      </c>
      <c r="F4937" s="8" t="s">
        <v>57</v>
      </c>
      <c r="G4937" s="8" t="s">
        <v>58</v>
      </c>
      <c r="H4937" s="12" t="s">
        <v>21</v>
      </c>
      <c r="I4937" s="29" t="str">
        <f t="shared" si="77"/>
        <v>Women</v>
      </c>
      <c r="J4937" s="16">
        <v>33</v>
      </c>
      <c r="K4937" s="20">
        <v>46</v>
      </c>
      <c r="L4937" s="24">
        <v>151.80000000000001</v>
      </c>
      <c r="M4937" s="24">
        <v>78.936000000000007</v>
      </c>
      <c r="N4937" s="4">
        <v>0.52</v>
      </c>
      <c r="O4937" s="8" t="s">
        <v>83</v>
      </c>
    </row>
    <row r="4938" spans="2:15" ht="14.25" customHeight="1" x14ac:dyDescent="0.3">
      <c r="B4938" s="8" t="s">
        <v>14</v>
      </c>
      <c r="C4938" s="2">
        <v>1185732</v>
      </c>
      <c r="D4938" s="3">
        <v>44377</v>
      </c>
      <c r="E4938" s="8" t="s">
        <v>36</v>
      </c>
      <c r="F4938" s="8" t="s">
        <v>57</v>
      </c>
      <c r="G4938" s="8" t="s">
        <v>58</v>
      </c>
      <c r="H4938" s="12" t="s">
        <v>22</v>
      </c>
      <c r="I4938" s="29" t="str">
        <f t="shared" si="77"/>
        <v>Men</v>
      </c>
      <c r="J4938" s="16">
        <v>41</v>
      </c>
      <c r="K4938" s="20">
        <v>44</v>
      </c>
      <c r="L4938" s="24">
        <v>180.4</v>
      </c>
      <c r="M4938" s="24">
        <v>88.396000000000001</v>
      </c>
      <c r="N4938" s="4">
        <v>0.49</v>
      </c>
      <c r="O4938" s="8" t="s">
        <v>83</v>
      </c>
    </row>
    <row r="4939" spans="2:15" ht="14.25" customHeight="1" x14ac:dyDescent="0.3">
      <c r="B4939" s="8" t="s">
        <v>14</v>
      </c>
      <c r="C4939" s="2">
        <v>1185732</v>
      </c>
      <c r="D4939" s="3">
        <v>44378</v>
      </c>
      <c r="E4939" s="8" t="s">
        <v>36</v>
      </c>
      <c r="F4939" s="8" t="s">
        <v>57</v>
      </c>
      <c r="G4939" s="8" t="s">
        <v>58</v>
      </c>
      <c r="H4939" s="12" t="s">
        <v>23</v>
      </c>
      <c r="I4939" s="29" t="str">
        <f t="shared" si="77"/>
        <v>Women</v>
      </c>
      <c r="J4939" s="16">
        <v>49</v>
      </c>
      <c r="K4939" s="20">
        <v>91</v>
      </c>
      <c r="L4939" s="24">
        <v>445.9</v>
      </c>
      <c r="M4939" s="24">
        <v>280.91700000000003</v>
      </c>
      <c r="N4939" s="4">
        <v>0.63</v>
      </c>
      <c r="O4939" s="8" t="s">
        <v>83</v>
      </c>
    </row>
    <row r="4940" spans="2:15" ht="14.25" customHeight="1" x14ac:dyDescent="0.3">
      <c r="B4940" s="8" t="s">
        <v>14</v>
      </c>
      <c r="C4940" s="2">
        <v>1185732</v>
      </c>
      <c r="D4940" s="3">
        <v>44379</v>
      </c>
      <c r="E4940" s="8" t="s">
        <v>36</v>
      </c>
      <c r="F4940" s="8" t="s">
        <v>57</v>
      </c>
      <c r="G4940" s="8" t="s">
        <v>58</v>
      </c>
      <c r="H4940" s="12" t="s">
        <v>17</v>
      </c>
      <c r="I4940" s="29" t="str">
        <f t="shared" si="77"/>
        <v>Men</v>
      </c>
      <c r="J4940" s="16">
        <v>41</v>
      </c>
      <c r="K4940" s="20">
        <v>145</v>
      </c>
      <c r="L4940" s="24">
        <v>594.5</v>
      </c>
      <c r="M4940" s="24">
        <v>315.08500000000004</v>
      </c>
      <c r="N4940" s="4">
        <v>0.53</v>
      </c>
      <c r="O4940" s="8" t="s">
        <v>83</v>
      </c>
    </row>
    <row r="4941" spans="2:15" ht="14.25" customHeight="1" x14ac:dyDescent="0.3">
      <c r="B4941" s="8" t="s">
        <v>14</v>
      </c>
      <c r="C4941" s="2">
        <v>1185732</v>
      </c>
      <c r="D4941" s="3">
        <v>44380</v>
      </c>
      <c r="E4941" s="8" t="s">
        <v>36</v>
      </c>
      <c r="F4941" s="8" t="s">
        <v>57</v>
      </c>
      <c r="G4941" s="8" t="s">
        <v>58</v>
      </c>
      <c r="H4941" s="12" t="s">
        <v>19</v>
      </c>
      <c r="I4941" s="29" t="str">
        <f t="shared" si="77"/>
        <v>Men</v>
      </c>
      <c r="J4941" s="16">
        <v>42</v>
      </c>
      <c r="K4941" s="20">
        <v>80</v>
      </c>
      <c r="L4941" s="24">
        <v>336</v>
      </c>
      <c r="M4941" s="24">
        <v>164.64</v>
      </c>
      <c r="N4941" s="4">
        <v>0.49</v>
      </c>
      <c r="O4941" s="8" t="s">
        <v>83</v>
      </c>
    </row>
    <row r="4942" spans="2:15" ht="14.25" customHeight="1" x14ac:dyDescent="0.3">
      <c r="B4942" s="8" t="s">
        <v>14</v>
      </c>
      <c r="C4942" s="2">
        <v>1185732</v>
      </c>
      <c r="D4942" s="3">
        <v>44381</v>
      </c>
      <c r="E4942" s="8" t="s">
        <v>36</v>
      </c>
      <c r="F4942" s="8" t="s">
        <v>57</v>
      </c>
      <c r="G4942" s="8" t="s">
        <v>58</v>
      </c>
      <c r="H4942" s="12" t="s">
        <v>20</v>
      </c>
      <c r="I4942" s="29" t="str">
        <f t="shared" si="77"/>
        <v>Women</v>
      </c>
      <c r="J4942" s="16">
        <v>36</v>
      </c>
      <c r="K4942" s="20">
        <v>52</v>
      </c>
      <c r="L4942" s="24">
        <v>187.2</v>
      </c>
      <c r="M4942" s="24">
        <v>89.855999999999995</v>
      </c>
      <c r="N4942" s="4">
        <v>0.48</v>
      </c>
      <c r="O4942" s="8" t="s">
        <v>83</v>
      </c>
    </row>
    <row r="4943" spans="2:15" ht="14.25" customHeight="1" x14ac:dyDescent="0.3">
      <c r="B4943" s="8" t="s">
        <v>14</v>
      </c>
      <c r="C4943" s="2">
        <v>1185732</v>
      </c>
      <c r="D4943" s="3">
        <v>44382</v>
      </c>
      <c r="E4943" s="8" t="s">
        <v>36</v>
      </c>
      <c r="F4943" s="8" t="s">
        <v>57</v>
      </c>
      <c r="G4943" s="8" t="s">
        <v>58</v>
      </c>
      <c r="H4943" s="12" t="s">
        <v>21</v>
      </c>
      <c r="I4943" s="29" t="str">
        <f t="shared" si="77"/>
        <v>Women</v>
      </c>
      <c r="J4943" s="16">
        <v>29</v>
      </c>
      <c r="K4943" s="20">
        <v>38</v>
      </c>
      <c r="L4943" s="24">
        <v>110.2</v>
      </c>
      <c r="M4943" s="24">
        <v>56.201999999999998</v>
      </c>
      <c r="N4943" s="4">
        <v>0.51</v>
      </c>
      <c r="O4943" s="8" t="s">
        <v>83</v>
      </c>
    </row>
    <row r="4944" spans="2:15" ht="14.25" customHeight="1" x14ac:dyDescent="0.3">
      <c r="B4944" s="8" t="s">
        <v>14</v>
      </c>
      <c r="C4944" s="2">
        <v>1185732</v>
      </c>
      <c r="D4944" s="3">
        <v>44383</v>
      </c>
      <c r="E4944" s="8" t="s">
        <v>36</v>
      </c>
      <c r="F4944" s="8" t="s">
        <v>57</v>
      </c>
      <c r="G4944" s="8" t="s">
        <v>58</v>
      </c>
      <c r="H4944" s="12" t="s">
        <v>22</v>
      </c>
      <c r="I4944" s="29" t="str">
        <f t="shared" si="77"/>
        <v>Men</v>
      </c>
      <c r="J4944" s="16">
        <v>37</v>
      </c>
      <c r="K4944" s="20">
        <v>27</v>
      </c>
      <c r="L4944" s="24">
        <v>99.9</v>
      </c>
      <c r="M4944" s="24">
        <v>47.951999999999998</v>
      </c>
      <c r="N4944" s="4">
        <v>0.48</v>
      </c>
      <c r="O4944" s="8" t="s">
        <v>83</v>
      </c>
    </row>
    <row r="4945" spans="2:15" ht="14.25" customHeight="1" x14ac:dyDescent="0.3">
      <c r="B4945" s="8" t="s">
        <v>14</v>
      </c>
      <c r="C4945" s="2">
        <v>1185732</v>
      </c>
      <c r="D4945" s="3">
        <v>44384</v>
      </c>
      <c r="E4945" s="8" t="s">
        <v>36</v>
      </c>
      <c r="F4945" s="8" t="s">
        <v>57</v>
      </c>
      <c r="G4945" s="8" t="s">
        <v>58</v>
      </c>
      <c r="H4945" s="12" t="s">
        <v>23</v>
      </c>
      <c r="I4945" s="29" t="str">
        <f t="shared" si="77"/>
        <v>Women</v>
      </c>
      <c r="J4945" s="16">
        <v>44</v>
      </c>
      <c r="K4945" s="20">
        <v>69</v>
      </c>
      <c r="L4945" s="24">
        <v>303.60000000000002</v>
      </c>
      <c r="M4945" s="24">
        <v>182.16</v>
      </c>
      <c r="N4945" s="4">
        <v>0.6</v>
      </c>
      <c r="O4945" s="8" t="s">
        <v>83</v>
      </c>
    </row>
    <row r="4946" spans="2:15" ht="14.25" customHeight="1" x14ac:dyDescent="0.3">
      <c r="B4946" s="8" t="s">
        <v>14</v>
      </c>
      <c r="C4946" s="2">
        <v>1185732</v>
      </c>
      <c r="D4946" s="3">
        <v>44385</v>
      </c>
      <c r="E4946" s="8" t="s">
        <v>36</v>
      </c>
      <c r="F4946" s="8" t="s">
        <v>57</v>
      </c>
      <c r="G4946" s="8" t="s">
        <v>58</v>
      </c>
      <c r="H4946" s="12" t="s">
        <v>17</v>
      </c>
      <c r="I4946" s="29" t="str">
        <f t="shared" si="77"/>
        <v>Men</v>
      </c>
      <c r="J4946" s="16">
        <v>38</v>
      </c>
      <c r="K4946" s="20">
        <v>112</v>
      </c>
      <c r="L4946" s="24">
        <v>425.6</v>
      </c>
      <c r="M4946" s="24">
        <v>229.82400000000001</v>
      </c>
      <c r="N4946" s="4">
        <v>0.54</v>
      </c>
      <c r="O4946" s="8" t="s">
        <v>83</v>
      </c>
    </row>
    <row r="4947" spans="2:15" ht="14.25" customHeight="1" x14ac:dyDescent="0.3">
      <c r="B4947" s="8" t="s">
        <v>14</v>
      </c>
      <c r="C4947" s="2">
        <v>1185732</v>
      </c>
      <c r="D4947" s="3">
        <v>44386</v>
      </c>
      <c r="E4947" s="8" t="s">
        <v>36</v>
      </c>
      <c r="F4947" s="8" t="s">
        <v>57</v>
      </c>
      <c r="G4947" s="8" t="s">
        <v>58</v>
      </c>
      <c r="H4947" s="12" t="s">
        <v>19</v>
      </c>
      <c r="I4947" s="29" t="str">
        <f t="shared" si="77"/>
        <v>Men</v>
      </c>
      <c r="J4947" s="16">
        <v>33</v>
      </c>
      <c r="K4947" s="20">
        <v>56</v>
      </c>
      <c r="L4947" s="24">
        <v>184.8</v>
      </c>
      <c r="M4947" s="24">
        <v>85.007999999999996</v>
      </c>
      <c r="N4947" s="4">
        <v>0.45999999999999996</v>
      </c>
      <c r="O4947" s="8" t="s">
        <v>83</v>
      </c>
    </row>
    <row r="4948" spans="2:15" ht="14.25" customHeight="1" x14ac:dyDescent="0.3">
      <c r="B4948" s="8" t="s">
        <v>14</v>
      </c>
      <c r="C4948" s="2">
        <v>1185732</v>
      </c>
      <c r="D4948" s="3">
        <v>44387</v>
      </c>
      <c r="E4948" s="8" t="s">
        <v>36</v>
      </c>
      <c r="F4948" s="8" t="s">
        <v>57</v>
      </c>
      <c r="G4948" s="8" t="s">
        <v>58</v>
      </c>
      <c r="H4948" s="12" t="s">
        <v>20</v>
      </c>
      <c r="I4948" s="29" t="str">
        <f t="shared" si="77"/>
        <v>Women</v>
      </c>
      <c r="J4948" s="16">
        <v>18</v>
      </c>
      <c r="K4948" s="20">
        <v>25</v>
      </c>
      <c r="L4948" s="24">
        <v>45</v>
      </c>
      <c r="M4948" s="24">
        <v>21.6</v>
      </c>
      <c r="N4948" s="4">
        <v>0.48</v>
      </c>
      <c r="O4948" s="8" t="s">
        <v>83</v>
      </c>
    </row>
    <row r="4949" spans="2:15" ht="14.25" customHeight="1" x14ac:dyDescent="0.3">
      <c r="B4949" s="8" t="s">
        <v>14</v>
      </c>
      <c r="C4949" s="2">
        <v>1185732</v>
      </c>
      <c r="D4949" s="3">
        <v>44388</v>
      </c>
      <c r="E4949" s="8" t="s">
        <v>36</v>
      </c>
      <c r="F4949" s="8" t="s">
        <v>57</v>
      </c>
      <c r="G4949" s="8" t="s">
        <v>58</v>
      </c>
      <c r="H4949" s="12" t="s">
        <v>21</v>
      </c>
      <c r="I4949" s="29" t="str">
        <f t="shared" si="77"/>
        <v>Women</v>
      </c>
      <c r="J4949" s="16">
        <v>19</v>
      </c>
      <c r="K4949" s="20">
        <v>23</v>
      </c>
      <c r="L4949" s="24">
        <v>43.7</v>
      </c>
      <c r="M4949" s="24">
        <v>22.724</v>
      </c>
      <c r="N4949" s="4">
        <v>0.52</v>
      </c>
      <c r="O4949" s="8" t="s">
        <v>83</v>
      </c>
    </row>
    <row r="4950" spans="2:15" ht="14.25" customHeight="1" x14ac:dyDescent="0.3">
      <c r="B4950" s="8" t="s">
        <v>14</v>
      </c>
      <c r="C4950" s="2">
        <v>1185732</v>
      </c>
      <c r="D4950" s="3">
        <v>44389</v>
      </c>
      <c r="E4950" s="8" t="s">
        <v>36</v>
      </c>
      <c r="F4950" s="8" t="s">
        <v>57</v>
      </c>
      <c r="G4950" s="8" t="s">
        <v>58</v>
      </c>
      <c r="H4950" s="12" t="s">
        <v>22</v>
      </c>
      <c r="I4950" s="29" t="str">
        <f t="shared" si="77"/>
        <v>Men</v>
      </c>
      <c r="J4950" s="16">
        <v>29</v>
      </c>
      <c r="K4950" s="20">
        <v>21</v>
      </c>
      <c r="L4950" s="24">
        <v>60.9</v>
      </c>
      <c r="M4950" s="24">
        <v>29.231999999999999</v>
      </c>
      <c r="N4950" s="4">
        <v>0.48</v>
      </c>
      <c r="O4950" s="8" t="s">
        <v>83</v>
      </c>
    </row>
    <row r="4951" spans="2:15" ht="14.25" customHeight="1" x14ac:dyDescent="0.3">
      <c r="B4951" s="8" t="s">
        <v>14</v>
      </c>
      <c r="C4951" s="2">
        <v>1185732</v>
      </c>
      <c r="D4951" s="3">
        <v>44390</v>
      </c>
      <c r="E4951" s="8" t="s">
        <v>36</v>
      </c>
      <c r="F4951" s="8" t="s">
        <v>57</v>
      </c>
      <c r="G4951" s="8" t="s">
        <v>58</v>
      </c>
      <c r="H4951" s="12" t="s">
        <v>23</v>
      </c>
      <c r="I4951" s="29" t="str">
        <f t="shared" si="77"/>
        <v>Women</v>
      </c>
      <c r="J4951" s="16">
        <v>34</v>
      </c>
      <c r="K4951" s="20">
        <v>39</v>
      </c>
      <c r="L4951" s="24">
        <v>132.6</v>
      </c>
      <c r="M4951" s="24">
        <v>82.212000000000003</v>
      </c>
      <c r="N4951" s="4">
        <v>0.62</v>
      </c>
      <c r="O4951" s="8" t="s">
        <v>83</v>
      </c>
    </row>
    <row r="4952" spans="2:15" ht="14.25" customHeight="1" x14ac:dyDescent="0.3">
      <c r="B4952" s="8" t="s">
        <v>14</v>
      </c>
      <c r="C4952" s="2">
        <v>1185732</v>
      </c>
      <c r="D4952" s="3">
        <v>44391</v>
      </c>
      <c r="E4952" s="8" t="s">
        <v>36</v>
      </c>
      <c r="F4952" s="8" t="s">
        <v>57</v>
      </c>
      <c r="G4952" s="8" t="s">
        <v>58</v>
      </c>
      <c r="H4952" s="12" t="s">
        <v>17</v>
      </c>
      <c r="I4952" s="29" t="str">
        <f t="shared" si="77"/>
        <v>Men</v>
      </c>
      <c r="J4952" s="16">
        <v>36</v>
      </c>
      <c r="K4952" s="20">
        <v>94</v>
      </c>
      <c r="L4952" s="24">
        <v>338.4</v>
      </c>
      <c r="M4952" s="24">
        <v>182.73600000000002</v>
      </c>
      <c r="N4952" s="4">
        <v>0.54</v>
      </c>
      <c r="O4952" s="8" t="s">
        <v>83</v>
      </c>
    </row>
    <row r="4953" spans="2:15" ht="14.25" customHeight="1" x14ac:dyDescent="0.3">
      <c r="B4953" s="8" t="s">
        <v>14</v>
      </c>
      <c r="C4953" s="2">
        <v>1185732</v>
      </c>
      <c r="D4953" s="3">
        <v>44392</v>
      </c>
      <c r="E4953" s="8" t="s">
        <v>36</v>
      </c>
      <c r="F4953" s="8" t="s">
        <v>57</v>
      </c>
      <c r="G4953" s="8" t="s">
        <v>58</v>
      </c>
      <c r="H4953" s="12" t="s">
        <v>19</v>
      </c>
      <c r="I4953" s="29" t="str">
        <f t="shared" si="77"/>
        <v>Men</v>
      </c>
      <c r="J4953" s="16">
        <v>29</v>
      </c>
      <c r="K4953" s="20">
        <v>41</v>
      </c>
      <c r="L4953" s="24">
        <v>118.9</v>
      </c>
      <c r="M4953" s="24">
        <v>54.693999999999996</v>
      </c>
      <c r="N4953" s="4">
        <v>0.45999999999999996</v>
      </c>
      <c r="O4953" s="8" t="s">
        <v>83</v>
      </c>
    </row>
    <row r="4954" spans="2:15" ht="14.25" customHeight="1" x14ac:dyDescent="0.3">
      <c r="B4954" s="8" t="s">
        <v>14</v>
      </c>
      <c r="C4954" s="2">
        <v>1185732</v>
      </c>
      <c r="D4954" s="3">
        <v>44393</v>
      </c>
      <c r="E4954" s="8" t="s">
        <v>36</v>
      </c>
      <c r="F4954" s="8" t="s">
        <v>57</v>
      </c>
      <c r="G4954" s="8" t="s">
        <v>58</v>
      </c>
      <c r="H4954" s="12" t="s">
        <v>20</v>
      </c>
      <c r="I4954" s="29" t="str">
        <f t="shared" si="77"/>
        <v>Women</v>
      </c>
      <c r="J4954" s="16">
        <v>29</v>
      </c>
      <c r="K4954" s="20">
        <v>14</v>
      </c>
      <c r="L4954" s="24">
        <v>40.6</v>
      </c>
      <c r="M4954" s="24">
        <v>20.3</v>
      </c>
      <c r="N4954" s="4">
        <v>0.5</v>
      </c>
      <c r="O4954" s="8" t="s">
        <v>83</v>
      </c>
    </row>
    <row r="4955" spans="2:15" ht="14.25" customHeight="1" x14ac:dyDescent="0.3">
      <c r="B4955" s="8" t="s">
        <v>14</v>
      </c>
      <c r="C4955" s="2">
        <v>1185732</v>
      </c>
      <c r="D4955" s="3">
        <v>44394</v>
      </c>
      <c r="E4955" s="8" t="s">
        <v>36</v>
      </c>
      <c r="F4955" s="8" t="s">
        <v>57</v>
      </c>
      <c r="G4955" s="8" t="s">
        <v>58</v>
      </c>
      <c r="H4955" s="12" t="s">
        <v>21</v>
      </c>
      <c r="I4955" s="29" t="str">
        <f t="shared" si="77"/>
        <v>Women</v>
      </c>
      <c r="J4955" s="16">
        <v>29</v>
      </c>
      <c r="K4955" s="20">
        <v>7</v>
      </c>
      <c r="L4955" s="24">
        <v>20.3</v>
      </c>
      <c r="M4955" s="24">
        <v>10.759</v>
      </c>
      <c r="N4955" s="4">
        <v>0.53</v>
      </c>
      <c r="O4955" s="8" t="s">
        <v>83</v>
      </c>
    </row>
    <row r="4956" spans="2:15" ht="14.25" customHeight="1" x14ac:dyDescent="0.3">
      <c r="B4956" s="8" t="s">
        <v>14</v>
      </c>
      <c r="C4956" s="2">
        <v>1185732</v>
      </c>
      <c r="D4956" s="3">
        <v>44395</v>
      </c>
      <c r="E4956" s="8" t="s">
        <v>36</v>
      </c>
      <c r="F4956" s="8" t="s">
        <v>57</v>
      </c>
      <c r="G4956" s="8" t="s">
        <v>58</v>
      </c>
      <c r="H4956" s="12" t="s">
        <v>22</v>
      </c>
      <c r="I4956" s="29" t="str">
        <f t="shared" si="77"/>
        <v>Men</v>
      </c>
      <c r="J4956" s="16">
        <v>37</v>
      </c>
      <c r="K4956" s="20">
        <v>7</v>
      </c>
      <c r="L4956" s="24">
        <v>25.9</v>
      </c>
      <c r="M4956" s="24">
        <v>12.431999999999999</v>
      </c>
      <c r="N4956" s="4">
        <v>0.48</v>
      </c>
      <c r="O4956" s="8" t="s">
        <v>83</v>
      </c>
    </row>
    <row r="4957" spans="2:15" ht="14.25" customHeight="1" x14ac:dyDescent="0.3">
      <c r="B4957" s="8" t="s">
        <v>14</v>
      </c>
      <c r="C4957" s="2">
        <v>1185732</v>
      </c>
      <c r="D4957" s="3">
        <v>44396</v>
      </c>
      <c r="E4957" s="8" t="s">
        <v>36</v>
      </c>
      <c r="F4957" s="8" t="s">
        <v>57</v>
      </c>
      <c r="G4957" s="8" t="s">
        <v>58</v>
      </c>
      <c r="H4957" s="12" t="s">
        <v>23</v>
      </c>
      <c r="I4957" s="29" t="str">
        <f t="shared" si="77"/>
        <v>Women</v>
      </c>
      <c r="J4957" s="16">
        <v>44</v>
      </c>
      <c r="K4957" s="20">
        <v>38</v>
      </c>
      <c r="L4957" s="24">
        <v>167.2</v>
      </c>
      <c r="M4957" s="24">
        <v>105.33599999999998</v>
      </c>
      <c r="N4957" s="4">
        <v>0.63</v>
      </c>
      <c r="O4957" s="8" t="s">
        <v>83</v>
      </c>
    </row>
    <row r="4958" spans="2:15" ht="14.25" customHeight="1" x14ac:dyDescent="0.3">
      <c r="B4958" s="8" t="s">
        <v>14</v>
      </c>
      <c r="C4958" s="2">
        <v>1185732</v>
      </c>
      <c r="D4958" s="3">
        <v>44397</v>
      </c>
      <c r="E4958" s="8" t="s">
        <v>36</v>
      </c>
      <c r="F4958" s="8" t="s">
        <v>57</v>
      </c>
      <c r="G4958" s="8" t="s">
        <v>58</v>
      </c>
      <c r="H4958" s="12" t="s">
        <v>17</v>
      </c>
      <c r="I4958" s="29" t="str">
        <f t="shared" si="77"/>
        <v>Men</v>
      </c>
      <c r="J4958" s="16">
        <v>37</v>
      </c>
      <c r="K4958" s="20">
        <v>84</v>
      </c>
      <c r="L4958" s="24">
        <v>310.8</v>
      </c>
      <c r="M4958" s="24">
        <v>167.83200000000002</v>
      </c>
      <c r="N4958" s="4">
        <v>0.54</v>
      </c>
      <c r="O4958" s="8" t="s">
        <v>83</v>
      </c>
    </row>
    <row r="4959" spans="2:15" ht="14.25" customHeight="1" x14ac:dyDescent="0.3">
      <c r="B4959" s="8" t="s">
        <v>14</v>
      </c>
      <c r="C4959" s="2">
        <v>1185732</v>
      </c>
      <c r="D4959" s="3">
        <v>44398</v>
      </c>
      <c r="E4959" s="8" t="s">
        <v>36</v>
      </c>
      <c r="F4959" s="8" t="s">
        <v>57</v>
      </c>
      <c r="G4959" s="8" t="s">
        <v>58</v>
      </c>
      <c r="H4959" s="12" t="s">
        <v>19</v>
      </c>
      <c r="I4959" s="29" t="str">
        <f t="shared" si="77"/>
        <v>Men</v>
      </c>
      <c r="J4959" s="16">
        <v>29</v>
      </c>
      <c r="K4959" s="20">
        <v>41</v>
      </c>
      <c r="L4959" s="24">
        <v>118.9</v>
      </c>
      <c r="M4959" s="24">
        <v>54.693999999999996</v>
      </c>
      <c r="N4959" s="4">
        <v>0.45999999999999996</v>
      </c>
      <c r="O4959" s="8" t="s">
        <v>83</v>
      </c>
    </row>
    <row r="4960" spans="2:15" ht="14.25" customHeight="1" x14ac:dyDescent="0.3">
      <c r="B4960" s="8" t="s">
        <v>14</v>
      </c>
      <c r="C4960" s="2">
        <v>1185732</v>
      </c>
      <c r="D4960" s="3">
        <v>44399</v>
      </c>
      <c r="E4960" s="8" t="s">
        <v>36</v>
      </c>
      <c r="F4960" s="8" t="s">
        <v>57</v>
      </c>
      <c r="G4960" s="8" t="s">
        <v>58</v>
      </c>
      <c r="H4960" s="12" t="s">
        <v>20</v>
      </c>
      <c r="I4960" s="29" t="str">
        <f t="shared" si="77"/>
        <v>Women</v>
      </c>
      <c r="J4960" s="16">
        <v>29</v>
      </c>
      <c r="K4960" s="20">
        <v>25</v>
      </c>
      <c r="L4960" s="24">
        <v>72.5</v>
      </c>
      <c r="M4960" s="24">
        <v>34.075000000000003</v>
      </c>
      <c r="N4960" s="4">
        <v>0.47</v>
      </c>
      <c r="O4960" s="8" t="s">
        <v>83</v>
      </c>
    </row>
    <row r="4961" spans="2:15" ht="14.25" customHeight="1" x14ac:dyDescent="0.3">
      <c r="B4961" s="8" t="s">
        <v>14</v>
      </c>
      <c r="C4961" s="2">
        <v>1185732</v>
      </c>
      <c r="D4961" s="3">
        <v>44400</v>
      </c>
      <c r="E4961" s="8" t="s">
        <v>36</v>
      </c>
      <c r="F4961" s="8" t="s">
        <v>57</v>
      </c>
      <c r="G4961" s="8" t="s">
        <v>58</v>
      </c>
      <c r="H4961" s="12" t="s">
        <v>21</v>
      </c>
      <c r="I4961" s="29" t="str">
        <f t="shared" si="77"/>
        <v>Women</v>
      </c>
      <c r="J4961" s="16">
        <v>27</v>
      </c>
      <c r="K4961" s="20">
        <v>36</v>
      </c>
      <c r="L4961" s="24">
        <v>97.2</v>
      </c>
      <c r="M4961" s="24">
        <v>53.46</v>
      </c>
      <c r="N4961" s="4">
        <v>0.55000000000000004</v>
      </c>
      <c r="O4961" s="8" t="s">
        <v>83</v>
      </c>
    </row>
    <row r="4962" spans="2:15" ht="14.25" customHeight="1" x14ac:dyDescent="0.3">
      <c r="B4962" s="8" t="s">
        <v>14</v>
      </c>
      <c r="C4962" s="2">
        <v>1185732</v>
      </c>
      <c r="D4962" s="3">
        <v>44401</v>
      </c>
      <c r="E4962" s="8" t="s">
        <v>36</v>
      </c>
      <c r="F4962" s="8" t="s">
        <v>57</v>
      </c>
      <c r="G4962" s="8" t="s">
        <v>58</v>
      </c>
      <c r="H4962" s="12" t="s">
        <v>22</v>
      </c>
      <c r="I4962" s="29" t="str">
        <f t="shared" si="77"/>
        <v>Men</v>
      </c>
      <c r="J4962" s="16">
        <v>48</v>
      </c>
      <c r="K4962" s="20">
        <v>27</v>
      </c>
      <c r="L4962" s="24">
        <v>129.6</v>
      </c>
      <c r="M4962" s="24">
        <v>58.319999999999993</v>
      </c>
      <c r="N4962" s="4">
        <v>0.44999999999999996</v>
      </c>
      <c r="O4962" s="8" t="s">
        <v>83</v>
      </c>
    </row>
    <row r="4963" spans="2:15" ht="14.25" customHeight="1" x14ac:dyDescent="0.3">
      <c r="B4963" s="8" t="s">
        <v>14</v>
      </c>
      <c r="C4963" s="2">
        <v>1185732</v>
      </c>
      <c r="D4963" s="3">
        <v>44402</v>
      </c>
      <c r="E4963" s="8" t="s">
        <v>36</v>
      </c>
      <c r="F4963" s="8" t="s">
        <v>57</v>
      </c>
      <c r="G4963" s="8" t="s">
        <v>58</v>
      </c>
      <c r="H4963" s="12" t="s">
        <v>23</v>
      </c>
      <c r="I4963" s="29" t="str">
        <f t="shared" si="77"/>
        <v>Women</v>
      </c>
      <c r="J4963" s="16">
        <v>53</v>
      </c>
      <c r="K4963" s="20">
        <v>58</v>
      </c>
      <c r="L4963" s="24">
        <v>307.39999999999998</v>
      </c>
      <c r="M4963" s="24">
        <v>190.58799999999999</v>
      </c>
      <c r="N4963" s="4">
        <v>0.62</v>
      </c>
      <c r="O4963" s="8" t="s">
        <v>83</v>
      </c>
    </row>
    <row r="4964" spans="2:15" ht="14.25" customHeight="1" x14ac:dyDescent="0.3">
      <c r="B4964" s="8" t="s">
        <v>14</v>
      </c>
      <c r="C4964" s="2">
        <v>1185732</v>
      </c>
      <c r="D4964" s="3">
        <v>44403</v>
      </c>
      <c r="E4964" s="8" t="s">
        <v>36</v>
      </c>
      <c r="F4964" s="8" t="s">
        <v>57</v>
      </c>
      <c r="G4964" s="8" t="s">
        <v>58</v>
      </c>
      <c r="H4964" s="12" t="s">
        <v>17</v>
      </c>
      <c r="I4964" s="29" t="str">
        <f t="shared" si="77"/>
        <v>Men</v>
      </c>
      <c r="J4964" s="16">
        <v>49</v>
      </c>
      <c r="K4964" s="20">
        <v>117</v>
      </c>
      <c r="L4964" s="24">
        <v>573.29999999999995</v>
      </c>
      <c r="M4964" s="24">
        <v>286.64999999999998</v>
      </c>
      <c r="N4964" s="4">
        <v>0.5</v>
      </c>
      <c r="O4964" s="8" t="s">
        <v>83</v>
      </c>
    </row>
    <row r="4965" spans="2:15" ht="14.25" customHeight="1" x14ac:dyDescent="0.3">
      <c r="B4965" s="8" t="s">
        <v>14</v>
      </c>
      <c r="C4965" s="2">
        <v>1185732</v>
      </c>
      <c r="D4965" s="3">
        <v>44404</v>
      </c>
      <c r="E4965" s="8" t="s">
        <v>36</v>
      </c>
      <c r="F4965" s="8" t="s">
        <v>57</v>
      </c>
      <c r="G4965" s="8" t="s">
        <v>58</v>
      </c>
      <c r="H4965" s="12" t="s">
        <v>19</v>
      </c>
      <c r="I4965" s="29" t="str">
        <f t="shared" si="77"/>
        <v>Men</v>
      </c>
      <c r="J4965" s="16">
        <v>36</v>
      </c>
      <c r="K4965" s="20">
        <v>63</v>
      </c>
      <c r="L4965" s="24">
        <v>226.8</v>
      </c>
      <c r="M4965" s="24">
        <v>113.4</v>
      </c>
      <c r="N4965" s="4">
        <v>0.5</v>
      </c>
      <c r="O4965" s="8" t="s">
        <v>83</v>
      </c>
    </row>
    <row r="4966" spans="2:15" ht="14.25" customHeight="1" x14ac:dyDescent="0.3">
      <c r="B4966" s="8" t="s">
        <v>14</v>
      </c>
      <c r="C4966" s="2">
        <v>1185732</v>
      </c>
      <c r="D4966" s="3">
        <v>44405</v>
      </c>
      <c r="E4966" s="8" t="s">
        <v>36</v>
      </c>
      <c r="F4966" s="8" t="s">
        <v>57</v>
      </c>
      <c r="G4966" s="8" t="s">
        <v>58</v>
      </c>
      <c r="H4966" s="12" t="s">
        <v>20</v>
      </c>
      <c r="I4966" s="29" t="str">
        <f t="shared" si="77"/>
        <v>Women</v>
      </c>
      <c r="J4966" s="16">
        <v>39</v>
      </c>
      <c r="K4966" s="20">
        <v>60</v>
      </c>
      <c r="L4966" s="24">
        <v>234</v>
      </c>
      <c r="M4966" s="24">
        <v>114.66</v>
      </c>
      <c r="N4966" s="4">
        <v>0.49</v>
      </c>
      <c r="O4966" s="8" t="s">
        <v>83</v>
      </c>
    </row>
    <row r="4967" spans="2:15" ht="14.25" customHeight="1" x14ac:dyDescent="0.3">
      <c r="B4967" s="8" t="s">
        <v>14</v>
      </c>
      <c r="C4967" s="2">
        <v>1185732</v>
      </c>
      <c r="D4967" s="3">
        <v>44406</v>
      </c>
      <c r="E4967" s="8" t="s">
        <v>36</v>
      </c>
      <c r="F4967" s="8" t="s">
        <v>57</v>
      </c>
      <c r="G4967" s="8" t="s">
        <v>58</v>
      </c>
      <c r="H4967" s="12" t="s">
        <v>21</v>
      </c>
      <c r="I4967" s="29" t="str">
        <f t="shared" si="77"/>
        <v>Women</v>
      </c>
      <c r="J4967" s="16">
        <v>38</v>
      </c>
      <c r="K4967" s="20">
        <v>38</v>
      </c>
      <c r="L4967" s="24">
        <v>144.4</v>
      </c>
      <c r="M4967" s="24">
        <v>79.42</v>
      </c>
      <c r="N4967" s="4">
        <v>0.55000000000000004</v>
      </c>
      <c r="O4967" s="8" t="s">
        <v>83</v>
      </c>
    </row>
    <row r="4968" spans="2:15" ht="14.25" customHeight="1" x14ac:dyDescent="0.3">
      <c r="B4968" s="8" t="s">
        <v>14</v>
      </c>
      <c r="C4968" s="2">
        <v>1185732</v>
      </c>
      <c r="D4968" s="3">
        <v>44407</v>
      </c>
      <c r="E4968" s="8" t="s">
        <v>36</v>
      </c>
      <c r="F4968" s="8" t="s">
        <v>57</v>
      </c>
      <c r="G4968" s="8" t="s">
        <v>58</v>
      </c>
      <c r="H4968" s="12" t="s">
        <v>22</v>
      </c>
      <c r="I4968" s="29" t="str">
        <f t="shared" si="77"/>
        <v>Men</v>
      </c>
      <c r="J4968" s="16">
        <v>45</v>
      </c>
      <c r="K4968" s="20">
        <v>39</v>
      </c>
      <c r="L4968" s="24">
        <v>175.5</v>
      </c>
      <c r="M4968" s="24">
        <v>84.24</v>
      </c>
      <c r="N4968" s="4">
        <v>0.48</v>
      </c>
      <c r="O4968" s="8" t="s">
        <v>83</v>
      </c>
    </row>
    <row r="4969" spans="2:15" ht="14.25" customHeight="1" x14ac:dyDescent="0.3">
      <c r="B4969" s="8" t="s">
        <v>14</v>
      </c>
      <c r="C4969" s="2">
        <v>1185732</v>
      </c>
      <c r="D4969" s="3">
        <v>44408</v>
      </c>
      <c r="E4969" s="8" t="s">
        <v>36</v>
      </c>
      <c r="F4969" s="8" t="s">
        <v>57</v>
      </c>
      <c r="G4969" s="8" t="s">
        <v>58</v>
      </c>
      <c r="H4969" s="12" t="s">
        <v>23</v>
      </c>
      <c r="I4969" s="29" t="str">
        <f t="shared" si="77"/>
        <v>Women</v>
      </c>
      <c r="J4969" s="16">
        <v>54</v>
      </c>
      <c r="K4969" s="20">
        <v>65</v>
      </c>
      <c r="L4969" s="24">
        <v>351</v>
      </c>
      <c r="M4969" s="24">
        <v>217.61999999999998</v>
      </c>
      <c r="N4969" s="4">
        <v>0.62</v>
      </c>
      <c r="O4969" s="8" t="s">
        <v>83</v>
      </c>
    </row>
    <row r="4970" spans="2:15" ht="14.25" customHeight="1" x14ac:dyDescent="0.3">
      <c r="B4970" s="8" t="s">
        <v>26</v>
      </c>
      <c r="C4970" s="2">
        <v>1197831</v>
      </c>
      <c r="D4970" s="3">
        <v>44409</v>
      </c>
      <c r="E4970" s="8" t="s">
        <v>36</v>
      </c>
      <c r="F4970" s="8" t="s">
        <v>57</v>
      </c>
      <c r="G4970" s="8" t="s">
        <v>58</v>
      </c>
      <c r="H4970" s="12" t="s">
        <v>17</v>
      </c>
      <c r="I4970" s="29" t="str">
        <f t="shared" si="77"/>
        <v>Men</v>
      </c>
      <c r="J4970" s="16">
        <v>19</v>
      </c>
      <c r="K4970" s="20">
        <v>203</v>
      </c>
      <c r="L4970" s="24">
        <v>385.7</v>
      </c>
      <c r="M4970" s="24">
        <v>204.42099999999999</v>
      </c>
      <c r="N4970" s="4">
        <v>0.53</v>
      </c>
      <c r="O4970" s="8" t="s">
        <v>83</v>
      </c>
    </row>
    <row r="4971" spans="2:15" ht="14.25" customHeight="1" x14ac:dyDescent="0.3">
      <c r="B4971" s="8" t="s">
        <v>26</v>
      </c>
      <c r="C4971" s="2">
        <v>1197831</v>
      </c>
      <c r="D4971" s="3">
        <v>44410</v>
      </c>
      <c r="E4971" s="8" t="s">
        <v>36</v>
      </c>
      <c r="F4971" s="8" t="s">
        <v>57</v>
      </c>
      <c r="G4971" s="8" t="s">
        <v>58</v>
      </c>
      <c r="H4971" s="12" t="s">
        <v>19</v>
      </c>
      <c r="I4971" s="29" t="str">
        <f t="shared" si="77"/>
        <v>Men</v>
      </c>
      <c r="J4971" s="16">
        <v>29</v>
      </c>
      <c r="K4971" s="20">
        <v>196</v>
      </c>
      <c r="L4971" s="24">
        <v>568.4</v>
      </c>
      <c r="M4971" s="24">
        <v>306.93600000000004</v>
      </c>
      <c r="N4971" s="4">
        <v>0.54</v>
      </c>
      <c r="O4971" s="8" t="s">
        <v>83</v>
      </c>
    </row>
    <row r="4972" spans="2:15" ht="14.25" customHeight="1" x14ac:dyDescent="0.3">
      <c r="B4972" s="8" t="s">
        <v>26</v>
      </c>
      <c r="C4972" s="2">
        <v>1197831</v>
      </c>
      <c r="D4972" s="3">
        <v>44411</v>
      </c>
      <c r="E4972" s="8" t="s">
        <v>36</v>
      </c>
      <c r="F4972" s="8" t="s">
        <v>57</v>
      </c>
      <c r="G4972" s="8" t="s">
        <v>58</v>
      </c>
      <c r="H4972" s="12" t="s">
        <v>20</v>
      </c>
      <c r="I4972" s="29" t="str">
        <f t="shared" si="77"/>
        <v>Women</v>
      </c>
      <c r="J4972" s="16">
        <v>28</v>
      </c>
      <c r="K4972" s="20">
        <v>138</v>
      </c>
      <c r="L4972" s="24">
        <v>386.4</v>
      </c>
      <c r="M4972" s="24">
        <v>212.51999999999998</v>
      </c>
      <c r="N4972" s="4">
        <v>0.54999999999999993</v>
      </c>
      <c r="O4972" s="8" t="s">
        <v>83</v>
      </c>
    </row>
    <row r="4973" spans="2:15" ht="14.25" customHeight="1" x14ac:dyDescent="0.3">
      <c r="B4973" s="8" t="s">
        <v>26</v>
      </c>
      <c r="C4973" s="2">
        <v>1197831</v>
      </c>
      <c r="D4973" s="3">
        <v>44412</v>
      </c>
      <c r="E4973" s="8" t="s">
        <v>36</v>
      </c>
      <c r="F4973" s="8" t="s">
        <v>57</v>
      </c>
      <c r="G4973" s="8" t="s">
        <v>58</v>
      </c>
      <c r="H4973" s="12" t="s">
        <v>21</v>
      </c>
      <c r="I4973" s="29" t="str">
        <f t="shared" si="77"/>
        <v>Women</v>
      </c>
      <c r="J4973" s="16">
        <v>33</v>
      </c>
      <c r="K4973" s="20">
        <v>138</v>
      </c>
      <c r="L4973" s="24">
        <v>455.4</v>
      </c>
      <c r="M4973" s="24">
        <v>291.45600000000002</v>
      </c>
      <c r="N4973" s="4">
        <v>0.64</v>
      </c>
      <c r="O4973" s="8" t="s">
        <v>83</v>
      </c>
    </row>
    <row r="4974" spans="2:15" ht="14.25" customHeight="1" x14ac:dyDescent="0.3">
      <c r="B4974" s="8" t="s">
        <v>26</v>
      </c>
      <c r="C4974" s="2">
        <v>1197831</v>
      </c>
      <c r="D4974" s="3">
        <v>44413</v>
      </c>
      <c r="E4974" s="8" t="s">
        <v>27</v>
      </c>
      <c r="F4974" s="8" t="s">
        <v>59</v>
      </c>
      <c r="G4974" s="8" t="s">
        <v>60</v>
      </c>
      <c r="H4974" s="12" t="s">
        <v>22</v>
      </c>
      <c r="I4974" s="29" t="str">
        <f t="shared" si="77"/>
        <v>Men</v>
      </c>
      <c r="J4974" s="16">
        <v>37</v>
      </c>
      <c r="K4974" s="20">
        <v>88</v>
      </c>
      <c r="L4974" s="24">
        <v>325.60000000000002</v>
      </c>
      <c r="M4974" s="24">
        <v>156.28799999999998</v>
      </c>
      <c r="N4974" s="4">
        <v>0.48</v>
      </c>
      <c r="O4974" s="8" t="s">
        <v>83</v>
      </c>
    </row>
    <row r="4975" spans="2:15" ht="14.25" customHeight="1" x14ac:dyDescent="0.3">
      <c r="B4975" s="8" t="s">
        <v>26</v>
      </c>
      <c r="C4975" s="2">
        <v>1197831</v>
      </c>
      <c r="D4975" s="3">
        <v>44414</v>
      </c>
      <c r="E4975" s="8" t="s">
        <v>27</v>
      </c>
      <c r="F4975" s="8" t="s">
        <v>59</v>
      </c>
      <c r="G4975" s="8" t="s">
        <v>60</v>
      </c>
      <c r="H4975" s="12" t="s">
        <v>23</v>
      </c>
      <c r="I4975" s="29" t="str">
        <f t="shared" si="77"/>
        <v>Women</v>
      </c>
      <c r="J4975" s="16">
        <v>32</v>
      </c>
      <c r="K4975" s="20">
        <v>138</v>
      </c>
      <c r="L4975" s="24">
        <v>441.6</v>
      </c>
      <c r="M4975" s="24">
        <v>309.12</v>
      </c>
      <c r="N4975" s="4">
        <v>0.70000000000000007</v>
      </c>
      <c r="O4975" s="8" t="s">
        <v>83</v>
      </c>
    </row>
    <row r="4976" spans="2:15" ht="14.25" customHeight="1" x14ac:dyDescent="0.3">
      <c r="B4976" s="8" t="s">
        <v>26</v>
      </c>
      <c r="C4976" s="2">
        <v>1197831</v>
      </c>
      <c r="D4976" s="3">
        <v>44415</v>
      </c>
      <c r="E4976" s="8" t="s">
        <v>27</v>
      </c>
      <c r="F4976" s="8" t="s">
        <v>59</v>
      </c>
      <c r="G4976" s="8" t="s">
        <v>60</v>
      </c>
      <c r="H4976" s="12" t="s">
        <v>17</v>
      </c>
      <c r="I4976" s="29" t="str">
        <f t="shared" si="77"/>
        <v>Men</v>
      </c>
      <c r="J4976" s="16">
        <v>24</v>
      </c>
      <c r="K4976" s="20">
        <v>156</v>
      </c>
      <c r="L4976" s="24">
        <v>374.4</v>
      </c>
      <c r="M4976" s="24">
        <v>202.17600000000002</v>
      </c>
      <c r="N4976" s="4">
        <v>0.54</v>
      </c>
      <c r="O4976" s="8" t="s">
        <v>83</v>
      </c>
    </row>
    <row r="4977" spans="2:15" ht="14.25" customHeight="1" x14ac:dyDescent="0.3">
      <c r="B4977" s="8" t="s">
        <v>26</v>
      </c>
      <c r="C4977" s="2">
        <v>1197831</v>
      </c>
      <c r="D4977" s="3">
        <v>44416</v>
      </c>
      <c r="E4977" s="8" t="s">
        <v>27</v>
      </c>
      <c r="F4977" s="8" t="s">
        <v>59</v>
      </c>
      <c r="G4977" s="8" t="s">
        <v>60</v>
      </c>
      <c r="H4977" s="12" t="s">
        <v>19</v>
      </c>
      <c r="I4977" s="29" t="str">
        <f t="shared" si="77"/>
        <v>Men</v>
      </c>
      <c r="J4977" s="16">
        <v>33</v>
      </c>
      <c r="K4977" s="20">
        <v>174</v>
      </c>
      <c r="L4977" s="24">
        <v>574.20000000000005</v>
      </c>
      <c r="M4977" s="24">
        <v>310.06800000000004</v>
      </c>
      <c r="N4977" s="4">
        <v>0.54</v>
      </c>
      <c r="O4977" s="8" t="s">
        <v>83</v>
      </c>
    </row>
    <row r="4978" spans="2:15" ht="14.25" customHeight="1" x14ac:dyDescent="0.3">
      <c r="B4978" s="8" t="s">
        <v>26</v>
      </c>
      <c r="C4978" s="2">
        <v>1197831</v>
      </c>
      <c r="D4978" s="3">
        <v>44417</v>
      </c>
      <c r="E4978" s="8" t="s">
        <v>27</v>
      </c>
      <c r="F4978" s="8" t="s">
        <v>59</v>
      </c>
      <c r="G4978" s="8" t="s">
        <v>60</v>
      </c>
      <c r="H4978" s="12" t="s">
        <v>20</v>
      </c>
      <c r="I4978" s="29" t="str">
        <f t="shared" si="77"/>
        <v>Women</v>
      </c>
      <c r="J4978" s="16">
        <v>32</v>
      </c>
      <c r="K4978" s="20">
        <v>128</v>
      </c>
      <c r="L4978" s="24">
        <v>409.6</v>
      </c>
      <c r="M4978" s="24">
        <v>212.99200000000002</v>
      </c>
      <c r="N4978" s="4">
        <v>0.52</v>
      </c>
      <c r="O4978" s="8" t="s">
        <v>83</v>
      </c>
    </row>
    <row r="4979" spans="2:15" ht="14.25" customHeight="1" x14ac:dyDescent="0.3">
      <c r="B4979" s="8" t="s">
        <v>26</v>
      </c>
      <c r="C4979" s="2">
        <v>1197831</v>
      </c>
      <c r="D4979" s="3">
        <v>44418</v>
      </c>
      <c r="E4979" s="8" t="s">
        <v>27</v>
      </c>
      <c r="F4979" s="8" t="s">
        <v>59</v>
      </c>
      <c r="G4979" s="8" t="s">
        <v>60</v>
      </c>
      <c r="H4979" s="12" t="s">
        <v>21</v>
      </c>
      <c r="I4979" s="29" t="str">
        <f t="shared" si="77"/>
        <v>Women</v>
      </c>
      <c r="J4979" s="16">
        <v>32</v>
      </c>
      <c r="K4979" s="20">
        <v>98</v>
      </c>
      <c r="L4979" s="24">
        <v>313.60000000000002</v>
      </c>
      <c r="M4979" s="24">
        <v>194.43199999999999</v>
      </c>
      <c r="N4979" s="4">
        <v>0.62</v>
      </c>
      <c r="O4979" s="8" t="s">
        <v>83</v>
      </c>
    </row>
    <row r="4980" spans="2:15" ht="14.25" customHeight="1" x14ac:dyDescent="0.3">
      <c r="B4980" s="8" t="s">
        <v>26</v>
      </c>
      <c r="C4980" s="2">
        <v>1197831</v>
      </c>
      <c r="D4980" s="3">
        <v>44419</v>
      </c>
      <c r="E4980" s="8" t="s">
        <v>27</v>
      </c>
      <c r="F4980" s="8" t="s">
        <v>59</v>
      </c>
      <c r="G4980" s="8" t="s">
        <v>60</v>
      </c>
      <c r="H4980" s="12" t="s">
        <v>22</v>
      </c>
      <c r="I4980" s="29" t="str">
        <f t="shared" si="77"/>
        <v>Men</v>
      </c>
      <c r="J4980" s="16">
        <v>38</v>
      </c>
      <c r="K4980" s="20">
        <v>68</v>
      </c>
      <c r="L4980" s="24">
        <v>258.39999999999998</v>
      </c>
      <c r="M4980" s="24">
        <v>124.032</v>
      </c>
      <c r="N4980" s="4">
        <v>0.48</v>
      </c>
      <c r="O4980" s="8" t="s">
        <v>83</v>
      </c>
    </row>
    <row r="4981" spans="2:15" ht="14.25" customHeight="1" x14ac:dyDescent="0.3">
      <c r="B4981" s="8" t="s">
        <v>26</v>
      </c>
      <c r="C4981" s="2">
        <v>1197831</v>
      </c>
      <c r="D4981" s="3">
        <v>44420</v>
      </c>
      <c r="E4981" s="8" t="s">
        <v>27</v>
      </c>
      <c r="F4981" s="8" t="s">
        <v>59</v>
      </c>
      <c r="G4981" s="8" t="s">
        <v>60</v>
      </c>
      <c r="H4981" s="12" t="s">
        <v>23</v>
      </c>
      <c r="I4981" s="29" t="str">
        <f t="shared" si="77"/>
        <v>Women</v>
      </c>
      <c r="J4981" s="16">
        <v>33</v>
      </c>
      <c r="K4981" s="20">
        <v>126</v>
      </c>
      <c r="L4981" s="24">
        <v>415.8</v>
      </c>
      <c r="M4981" s="24">
        <v>278.58600000000001</v>
      </c>
      <c r="N4981" s="4">
        <v>0.67</v>
      </c>
      <c r="O4981" s="8" t="s">
        <v>83</v>
      </c>
    </row>
    <row r="4982" spans="2:15" ht="14.25" customHeight="1" x14ac:dyDescent="0.3">
      <c r="B4982" s="8" t="s">
        <v>26</v>
      </c>
      <c r="C4982" s="2">
        <v>1197831</v>
      </c>
      <c r="D4982" s="3">
        <v>44421</v>
      </c>
      <c r="E4982" s="8" t="s">
        <v>27</v>
      </c>
      <c r="F4982" s="8" t="s">
        <v>59</v>
      </c>
      <c r="G4982" s="8" t="s">
        <v>60</v>
      </c>
      <c r="H4982" s="12" t="s">
        <v>17</v>
      </c>
      <c r="I4982" s="29" t="str">
        <f t="shared" si="77"/>
        <v>Men</v>
      </c>
      <c r="J4982" s="16">
        <v>28</v>
      </c>
      <c r="K4982" s="20">
        <v>163</v>
      </c>
      <c r="L4982" s="24">
        <v>456.4</v>
      </c>
      <c r="M4982" s="24">
        <v>251.01999999999998</v>
      </c>
      <c r="N4982" s="4">
        <v>0.54999999999999993</v>
      </c>
      <c r="O4982" s="8" t="s">
        <v>83</v>
      </c>
    </row>
    <row r="4983" spans="2:15" ht="14.25" customHeight="1" x14ac:dyDescent="0.3">
      <c r="B4983" s="8" t="s">
        <v>26</v>
      </c>
      <c r="C4983" s="2">
        <v>1197831</v>
      </c>
      <c r="D4983" s="3">
        <v>44422</v>
      </c>
      <c r="E4983" s="8" t="s">
        <v>27</v>
      </c>
      <c r="F4983" s="8" t="s">
        <v>59</v>
      </c>
      <c r="G4983" s="8" t="s">
        <v>60</v>
      </c>
      <c r="H4983" s="12" t="s">
        <v>19</v>
      </c>
      <c r="I4983" s="29" t="str">
        <f t="shared" si="77"/>
        <v>Men</v>
      </c>
      <c r="J4983" s="16">
        <v>36</v>
      </c>
      <c r="K4983" s="20">
        <v>188</v>
      </c>
      <c r="L4983" s="24">
        <v>676.8</v>
      </c>
      <c r="M4983" s="24">
        <v>372.23999999999995</v>
      </c>
      <c r="N4983" s="4">
        <v>0.54999999999999993</v>
      </c>
      <c r="O4983" s="8" t="s">
        <v>83</v>
      </c>
    </row>
    <row r="4984" spans="2:15" ht="14.25" customHeight="1" x14ac:dyDescent="0.3">
      <c r="B4984" s="8" t="s">
        <v>26</v>
      </c>
      <c r="C4984" s="2">
        <v>1197831</v>
      </c>
      <c r="D4984" s="3">
        <v>44423</v>
      </c>
      <c r="E4984" s="8" t="s">
        <v>27</v>
      </c>
      <c r="F4984" s="8" t="s">
        <v>59</v>
      </c>
      <c r="G4984" s="8" t="s">
        <v>60</v>
      </c>
      <c r="H4984" s="12" t="s">
        <v>20</v>
      </c>
      <c r="I4984" s="29" t="str">
        <f t="shared" si="77"/>
        <v>Women</v>
      </c>
      <c r="J4984" s="16">
        <v>27</v>
      </c>
      <c r="K4984" s="20">
        <v>117</v>
      </c>
      <c r="L4984" s="24">
        <v>315.89999999999998</v>
      </c>
      <c r="M4984" s="24">
        <v>183.22199999999998</v>
      </c>
      <c r="N4984" s="4">
        <v>0.57999999999999996</v>
      </c>
      <c r="O4984" s="8" t="s">
        <v>83</v>
      </c>
    </row>
    <row r="4985" spans="2:15" ht="14.25" customHeight="1" x14ac:dyDescent="0.3">
      <c r="B4985" s="8" t="s">
        <v>26</v>
      </c>
      <c r="C4985" s="2">
        <v>1197831</v>
      </c>
      <c r="D4985" s="3">
        <v>44424</v>
      </c>
      <c r="E4985" s="8" t="s">
        <v>27</v>
      </c>
      <c r="F4985" s="8" t="s">
        <v>59</v>
      </c>
      <c r="G4985" s="8" t="s">
        <v>60</v>
      </c>
      <c r="H4985" s="12" t="s">
        <v>21</v>
      </c>
      <c r="I4985" s="29" t="str">
        <f t="shared" si="77"/>
        <v>Women</v>
      </c>
      <c r="J4985" s="16">
        <v>33</v>
      </c>
      <c r="K4985" s="20">
        <v>105</v>
      </c>
      <c r="L4985" s="24">
        <v>346.5</v>
      </c>
      <c r="M4985" s="24">
        <v>235.62000000000003</v>
      </c>
      <c r="N4985" s="4">
        <v>0.68</v>
      </c>
      <c r="O4985" s="8" t="s">
        <v>83</v>
      </c>
    </row>
    <row r="4986" spans="2:15" ht="14.25" customHeight="1" x14ac:dyDescent="0.3">
      <c r="B4986" s="8" t="s">
        <v>26</v>
      </c>
      <c r="C4986" s="2">
        <v>1197831</v>
      </c>
      <c r="D4986" s="3">
        <v>44425</v>
      </c>
      <c r="E4986" s="8" t="s">
        <v>27</v>
      </c>
      <c r="F4986" s="8" t="s">
        <v>59</v>
      </c>
      <c r="G4986" s="8" t="s">
        <v>60</v>
      </c>
      <c r="H4986" s="12" t="s">
        <v>22</v>
      </c>
      <c r="I4986" s="29" t="str">
        <f t="shared" si="77"/>
        <v>Men</v>
      </c>
      <c r="J4986" s="16">
        <v>37</v>
      </c>
      <c r="K4986" s="20">
        <v>73</v>
      </c>
      <c r="L4986" s="24">
        <v>270.10000000000002</v>
      </c>
      <c r="M4986" s="24">
        <v>135.05000000000001</v>
      </c>
      <c r="N4986" s="4">
        <v>0.5</v>
      </c>
      <c r="O4986" s="8" t="s">
        <v>83</v>
      </c>
    </row>
    <row r="4987" spans="2:15" ht="14.25" customHeight="1" x14ac:dyDescent="0.3">
      <c r="B4987" s="8" t="s">
        <v>26</v>
      </c>
      <c r="C4987" s="2">
        <v>1197831</v>
      </c>
      <c r="D4987" s="3">
        <v>44426</v>
      </c>
      <c r="E4987" s="8" t="s">
        <v>27</v>
      </c>
      <c r="F4987" s="8" t="s">
        <v>59</v>
      </c>
      <c r="G4987" s="8" t="s">
        <v>60</v>
      </c>
      <c r="H4987" s="12" t="s">
        <v>23</v>
      </c>
      <c r="I4987" s="29" t="str">
        <f t="shared" si="77"/>
        <v>Women</v>
      </c>
      <c r="J4987" s="16">
        <v>34</v>
      </c>
      <c r="K4987" s="20">
        <v>104</v>
      </c>
      <c r="L4987" s="24">
        <v>353.6</v>
      </c>
      <c r="M4987" s="24">
        <v>265.20000000000005</v>
      </c>
      <c r="N4987" s="4">
        <v>0.75000000000000011</v>
      </c>
      <c r="O4987" s="8" t="s">
        <v>83</v>
      </c>
    </row>
    <row r="4988" spans="2:15" ht="14.25" customHeight="1" x14ac:dyDescent="0.3">
      <c r="B4988" s="8" t="s">
        <v>26</v>
      </c>
      <c r="C4988" s="2">
        <v>1197831</v>
      </c>
      <c r="D4988" s="3">
        <v>44427</v>
      </c>
      <c r="E4988" s="8" t="s">
        <v>27</v>
      </c>
      <c r="F4988" s="8" t="s">
        <v>59</v>
      </c>
      <c r="G4988" s="8" t="s">
        <v>60</v>
      </c>
      <c r="H4988" s="12" t="s">
        <v>17</v>
      </c>
      <c r="I4988" s="29" t="str">
        <f t="shared" si="77"/>
        <v>Men</v>
      </c>
      <c r="J4988" s="16">
        <v>19</v>
      </c>
      <c r="K4988" s="20">
        <v>195</v>
      </c>
      <c r="L4988" s="24">
        <v>370.5</v>
      </c>
      <c r="M4988" s="24">
        <v>214.88999999999996</v>
      </c>
      <c r="N4988" s="4">
        <v>0.57999999999999996</v>
      </c>
      <c r="O4988" s="8" t="s">
        <v>83</v>
      </c>
    </row>
    <row r="4989" spans="2:15" ht="14.25" customHeight="1" x14ac:dyDescent="0.3">
      <c r="B4989" s="8" t="s">
        <v>26</v>
      </c>
      <c r="C4989" s="2">
        <v>1197831</v>
      </c>
      <c r="D4989" s="3">
        <v>44428</v>
      </c>
      <c r="E4989" s="8" t="s">
        <v>27</v>
      </c>
      <c r="F4989" s="8" t="s">
        <v>59</v>
      </c>
      <c r="G4989" s="8" t="s">
        <v>60</v>
      </c>
      <c r="H4989" s="12" t="s">
        <v>19</v>
      </c>
      <c r="I4989" s="29" t="str">
        <f t="shared" si="77"/>
        <v>Men</v>
      </c>
      <c r="J4989" s="16">
        <v>19</v>
      </c>
      <c r="K4989" s="20">
        <v>189</v>
      </c>
      <c r="L4989" s="24">
        <v>359.1</v>
      </c>
      <c r="M4989" s="24">
        <v>208.27799999999996</v>
      </c>
      <c r="N4989" s="4">
        <v>0.57999999999999996</v>
      </c>
      <c r="O4989" s="8" t="s">
        <v>83</v>
      </c>
    </row>
    <row r="4990" spans="2:15" ht="14.25" customHeight="1" x14ac:dyDescent="0.3">
      <c r="B4990" s="8" t="s">
        <v>26</v>
      </c>
      <c r="C4990" s="2">
        <v>1197831</v>
      </c>
      <c r="D4990" s="3">
        <v>44429</v>
      </c>
      <c r="E4990" s="8" t="s">
        <v>27</v>
      </c>
      <c r="F4990" s="8" t="s">
        <v>59</v>
      </c>
      <c r="G4990" s="8" t="s">
        <v>60</v>
      </c>
      <c r="H4990" s="12" t="s">
        <v>20</v>
      </c>
      <c r="I4990" s="29" t="str">
        <f t="shared" si="77"/>
        <v>Women</v>
      </c>
      <c r="J4990" s="16">
        <v>14</v>
      </c>
      <c r="K4990" s="20">
        <v>119</v>
      </c>
      <c r="L4990" s="24">
        <v>166.6</v>
      </c>
      <c r="M4990" s="24">
        <v>98.293999999999997</v>
      </c>
      <c r="N4990" s="4">
        <v>0.59</v>
      </c>
      <c r="O4990" s="8" t="s">
        <v>83</v>
      </c>
    </row>
    <row r="4991" spans="2:15" ht="14.25" customHeight="1" x14ac:dyDescent="0.3">
      <c r="B4991" s="8" t="s">
        <v>26</v>
      </c>
      <c r="C4991" s="2">
        <v>1197831</v>
      </c>
      <c r="D4991" s="3">
        <v>44430</v>
      </c>
      <c r="E4991" s="8" t="s">
        <v>27</v>
      </c>
      <c r="F4991" s="8" t="s">
        <v>59</v>
      </c>
      <c r="G4991" s="8" t="s">
        <v>60</v>
      </c>
      <c r="H4991" s="12" t="s">
        <v>21</v>
      </c>
      <c r="I4991" s="29" t="str">
        <f t="shared" si="77"/>
        <v>Women</v>
      </c>
      <c r="J4991" s="16">
        <v>18</v>
      </c>
      <c r="K4991" s="20">
        <v>113</v>
      </c>
      <c r="L4991" s="24">
        <v>203.4</v>
      </c>
      <c r="M4991" s="24">
        <v>134.244</v>
      </c>
      <c r="N4991" s="4">
        <v>0.66</v>
      </c>
      <c r="O4991" s="8" t="s">
        <v>83</v>
      </c>
    </row>
    <row r="4992" spans="2:15" ht="14.25" customHeight="1" x14ac:dyDescent="0.3">
      <c r="B4992" s="8" t="s">
        <v>26</v>
      </c>
      <c r="C4992" s="2">
        <v>1197831</v>
      </c>
      <c r="D4992" s="3">
        <v>44431</v>
      </c>
      <c r="E4992" s="8" t="s">
        <v>27</v>
      </c>
      <c r="F4992" s="8" t="s">
        <v>59</v>
      </c>
      <c r="G4992" s="8" t="s">
        <v>60</v>
      </c>
      <c r="H4992" s="12" t="s">
        <v>22</v>
      </c>
      <c r="I4992" s="29" t="str">
        <f t="shared" si="77"/>
        <v>Men</v>
      </c>
      <c r="J4992" s="16">
        <v>23</v>
      </c>
      <c r="K4992" s="20">
        <v>74</v>
      </c>
      <c r="L4992" s="24">
        <v>170.2</v>
      </c>
      <c r="M4992" s="24">
        <v>90.206000000000003</v>
      </c>
      <c r="N4992" s="4">
        <v>0.53</v>
      </c>
      <c r="O4992" s="8" t="s">
        <v>83</v>
      </c>
    </row>
    <row r="4993" spans="2:15" ht="14.25" customHeight="1" x14ac:dyDescent="0.3">
      <c r="B4993" s="8" t="s">
        <v>26</v>
      </c>
      <c r="C4993" s="2">
        <v>1197831</v>
      </c>
      <c r="D4993" s="3">
        <v>44432</v>
      </c>
      <c r="E4993" s="8" t="s">
        <v>27</v>
      </c>
      <c r="F4993" s="8" t="s">
        <v>59</v>
      </c>
      <c r="G4993" s="8" t="s">
        <v>60</v>
      </c>
      <c r="H4993" s="12" t="s">
        <v>23</v>
      </c>
      <c r="I4993" s="29" t="str">
        <f t="shared" si="77"/>
        <v>Women</v>
      </c>
      <c r="J4993" s="16">
        <v>20</v>
      </c>
      <c r="K4993" s="20">
        <v>149</v>
      </c>
      <c r="L4993" s="24">
        <v>298</v>
      </c>
      <c r="M4993" s="24">
        <v>223.50000000000006</v>
      </c>
      <c r="N4993" s="4">
        <v>0.75000000000000011</v>
      </c>
      <c r="O4993" s="8" t="s">
        <v>83</v>
      </c>
    </row>
    <row r="4994" spans="2:15" ht="14.25" customHeight="1" x14ac:dyDescent="0.3">
      <c r="B4994" s="8" t="s">
        <v>26</v>
      </c>
      <c r="C4994" s="2">
        <v>1197831</v>
      </c>
      <c r="D4994" s="3">
        <v>44433</v>
      </c>
      <c r="E4994" s="8" t="s">
        <v>27</v>
      </c>
      <c r="F4994" s="8" t="s">
        <v>59</v>
      </c>
      <c r="G4994" s="8" t="s">
        <v>60</v>
      </c>
      <c r="H4994" s="12" t="s">
        <v>17</v>
      </c>
      <c r="I4994" s="29" t="str">
        <f t="shared" si="77"/>
        <v>Men</v>
      </c>
      <c r="J4994" s="16">
        <v>9</v>
      </c>
      <c r="K4994" s="20">
        <v>203</v>
      </c>
      <c r="L4994" s="24">
        <v>182.7</v>
      </c>
      <c r="M4994" s="24">
        <v>107.79299999999998</v>
      </c>
      <c r="N4994" s="4">
        <v>0.59</v>
      </c>
      <c r="O4994" s="8" t="s">
        <v>83</v>
      </c>
    </row>
    <row r="4995" spans="2:15" ht="14.25" customHeight="1" x14ac:dyDescent="0.3">
      <c r="B4995" s="8" t="s">
        <v>26</v>
      </c>
      <c r="C4995" s="2">
        <v>1197831</v>
      </c>
      <c r="D4995" s="3">
        <v>44434</v>
      </c>
      <c r="E4995" s="8" t="s">
        <v>27</v>
      </c>
      <c r="F4995" s="8" t="s">
        <v>59</v>
      </c>
      <c r="G4995" s="8" t="s">
        <v>60</v>
      </c>
      <c r="H4995" s="12" t="s">
        <v>19</v>
      </c>
      <c r="I4995" s="29" t="str">
        <f t="shared" si="77"/>
        <v>Men</v>
      </c>
      <c r="J4995" s="16">
        <v>19</v>
      </c>
      <c r="K4995" s="20">
        <v>189</v>
      </c>
      <c r="L4995" s="24">
        <v>359.1</v>
      </c>
      <c r="M4995" s="24">
        <v>211.869</v>
      </c>
      <c r="N4995" s="4">
        <v>0.59</v>
      </c>
      <c r="O4995" s="8" t="s">
        <v>83</v>
      </c>
    </row>
    <row r="4996" spans="2:15" ht="14.25" customHeight="1" x14ac:dyDescent="0.3">
      <c r="B4996" s="8" t="s">
        <v>26</v>
      </c>
      <c r="C4996" s="2">
        <v>1197831</v>
      </c>
      <c r="D4996" s="3">
        <v>44435</v>
      </c>
      <c r="E4996" s="8" t="s">
        <v>27</v>
      </c>
      <c r="F4996" s="8" t="s">
        <v>59</v>
      </c>
      <c r="G4996" s="8" t="s">
        <v>60</v>
      </c>
      <c r="H4996" s="12" t="s">
        <v>20</v>
      </c>
      <c r="I4996" s="29" t="str">
        <f t="shared" si="77"/>
        <v>Women</v>
      </c>
      <c r="J4996" s="16">
        <v>15</v>
      </c>
      <c r="K4996" s="20">
        <v>173</v>
      </c>
      <c r="L4996" s="24">
        <v>259.5</v>
      </c>
      <c r="M4996" s="24">
        <v>145.32</v>
      </c>
      <c r="N4996" s="4">
        <v>0.55999999999999994</v>
      </c>
      <c r="O4996" s="8" t="s">
        <v>83</v>
      </c>
    </row>
    <row r="4997" spans="2:15" ht="14.25" customHeight="1" x14ac:dyDescent="0.3">
      <c r="B4997" s="8" t="s">
        <v>26</v>
      </c>
      <c r="C4997" s="2">
        <v>1197831</v>
      </c>
      <c r="D4997" s="3">
        <v>44436</v>
      </c>
      <c r="E4997" s="8" t="s">
        <v>27</v>
      </c>
      <c r="F4997" s="8" t="s">
        <v>59</v>
      </c>
      <c r="G4997" s="8" t="s">
        <v>60</v>
      </c>
      <c r="H4997" s="12" t="s">
        <v>21</v>
      </c>
      <c r="I4997" s="29" t="str">
        <f t="shared" si="77"/>
        <v>Women</v>
      </c>
      <c r="J4997" s="16">
        <v>34</v>
      </c>
      <c r="K4997" s="20">
        <v>135</v>
      </c>
      <c r="L4997" s="24">
        <v>459</v>
      </c>
      <c r="M4997" s="24">
        <v>312.12</v>
      </c>
      <c r="N4997" s="4">
        <v>0.68</v>
      </c>
      <c r="O4997" s="8" t="s">
        <v>83</v>
      </c>
    </row>
    <row r="4998" spans="2:15" ht="14.25" customHeight="1" x14ac:dyDescent="0.3">
      <c r="B4998" s="8" t="s">
        <v>26</v>
      </c>
      <c r="C4998" s="2">
        <v>1197831</v>
      </c>
      <c r="D4998" s="3">
        <v>44437</v>
      </c>
      <c r="E4998" s="8" t="s">
        <v>27</v>
      </c>
      <c r="F4998" s="8" t="s">
        <v>59</v>
      </c>
      <c r="G4998" s="8" t="s">
        <v>60</v>
      </c>
      <c r="H4998" s="12" t="s">
        <v>22</v>
      </c>
      <c r="I4998" s="29" t="str">
        <f t="shared" si="77"/>
        <v>Men</v>
      </c>
      <c r="J4998" s="16">
        <v>49</v>
      </c>
      <c r="K4998" s="20">
        <v>120</v>
      </c>
      <c r="L4998" s="24">
        <v>588</v>
      </c>
      <c r="M4998" s="24">
        <v>317.52000000000004</v>
      </c>
      <c r="N4998" s="4">
        <v>0.54</v>
      </c>
      <c r="O4998" s="8" t="s">
        <v>83</v>
      </c>
    </row>
    <row r="4999" spans="2:15" ht="14.25" customHeight="1" x14ac:dyDescent="0.3">
      <c r="B4999" s="8" t="s">
        <v>26</v>
      </c>
      <c r="C4999" s="2">
        <v>1197831</v>
      </c>
      <c r="D4999" s="3">
        <v>44438</v>
      </c>
      <c r="E4999" s="8" t="s">
        <v>27</v>
      </c>
      <c r="F4999" s="8" t="s">
        <v>59</v>
      </c>
      <c r="G4999" s="8" t="s">
        <v>60</v>
      </c>
      <c r="H4999" s="12" t="s">
        <v>23</v>
      </c>
      <c r="I4999" s="29" t="str">
        <f t="shared" ref="I4999:I5062" si="78">VLOOKUP(H4999,$Q$5:$R$11,2,0)</f>
        <v>Women</v>
      </c>
      <c r="J4999" s="16">
        <v>43</v>
      </c>
      <c r="K4999" s="20">
        <v>203</v>
      </c>
      <c r="L4999" s="24">
        <v>872.9</v>
      </c>
      <c r="M4999" s="24">
        <v>628.48800000000006</v>
      </c>
      <c r="N4999" s="4">
        <v>0.72000000000000008</v>
      </c>
      <c r="O4999" s="8" t="s">
        <v>83</v>
      </c>
    </row>
    <row r="5000" spans="2:15" ht="14.25" customHeight="1" x14ac:dyDescent="0.3">
      <c r="B5000" s="8" t="s">
        <v>26</v>
      </c>
      <c r="C5000" s="2">
        <v>1197831</v>
      </c>
      <c r="D5000" s="3">
        <v>44439</v>
      </c>
      <c r="E5000" s="8" t="s">
        <v>27</v>
      </c>
      <c r="F5000" s="8" t="s">
        <v>59</v>
      </c>
      <c r="G5000" s="8" t="s">
        <v>60</v>
      </c>
      <c r="H5000" s="12" t="s">
        <v>17</v>
      </c>
      <c r="I5000" s="29" t="str">
        <f t="shared" si="78"/>
        <v>Men</v>
      </c>
      <c r="J5000" s="16">
        <v>43</v>
      </c>
      <c r="K5000" s="20">
        <v>203</v>
      </c>
      <c r="L5000" s="24">
        <v>872.9</v>
      </c>
      <c r="M5000" s="24">
        <v>480.09499999999997</v>
      </c>
      <c r="N5000" s="4">
        <v>0.54999999999999993</v>
      </c>
      <c r="O5000" s="8" t="s">
        <v>83</v>
      </c>
    </row>
    <row r="5001" spans="2:15" ht="14.25" customHeight="1" x14ac:dyDescent="0.3">
      <c r="B5001" s="8" t="s">
        <v>26</v>
      </c>
      <c r="C5001" s="2">
        <v>1197831</v>
      </c>
      <c r="D5001" s="3">
        <v>44440</v>
      </c>
      <c r="E5001" s="8" t="s">
        <v>27</v>
      </c>
      <c r="F5001" s="8" t="s">
        <v>59</v>
      </c>
      <c r="G5001" s="8" t="s">
        <v>60</v>
      </c>
      <c r="H5001" s="12" t="s">
        <v>19</v>
      </c>
      <c r="I5001" s="29" t="str">
        <f t="shared" si="78"/>
        <v>Men</v>
      </c>
      <c r="J5001" s="16">
        <v>49</v>
      </c>
      <c r="K5001" s="20">
        <v>203</v>
      </c>
      <c r="L5001" s="24">
        <v>994.7</v>
      </c>
      <c r="M5001" s="24">
        <v>557.03199999999993</v>
      </c>
      <c r="N5001" s="4">
        <v>0.55999999999999994</v>
      </c>
      <c r="O5001" s="8" t="s">
        <v>83</v>
      </c>
    </row>
    <row r="5002" spans="2:15" ht="14.25" customHeight="1" x14ac:dyDescent="0.3">
      <c r="B5002" s="8" t="s">
        <v>26</v>
      </c>
      <c r="C5002" s="2">
        <v>1197831</v>
      </c>
      <c r="D5002" s="3">
        <v>44441</v>
      </c>
      <c r="E5002" s="8" t="s">
        <v>27</v>
      </c>
      <c r="F5002" s="8" t="s">
        <v>59</v>
      </c>
      <c r="G5002" s="8" t="s">
        <v>60</v>
      </c>
      <c r="H5002" s="12" t="s">
        <v>20</v>
      </c>
      <c r="I5002" s="29" t="str">
        <f t="shared" si="78"/>
        <v>Women</v>
      </c>
      <c r="J5002" s="16">
        <v>44</v>
      </c>
      <c r="K5002" s="20">
        <v>189</v>
      </c>
      <c r="L5002" s="24">
        <v>831.6</v>
      </c>
      <c r="M5002" s="24">
        <v>490.64399999999995</v>
      </c>
      <c r="N5002" s="4">
        <v>0.59</v>
      </c>
      <c r="O5002" s="8" t="s">
        <v>83</v>
      </c>
    </row>
    <row r="5003" spans="2:15" ht="14.25" customHeight="1" x14ac:dyDescent="0.3">
      <c r="B5003" s="8" t="s">
        <v>26</v>
      </c>
      <c r="C5003" s="2">
        <v>1197831</v>
      </c>
      <c r="D5003" s="3">
        <v>44442</v>
      </c>
      <c r="E5003" s="8" t="s">
        <v>27</v>
      </c>
      <c r="F5003" s="8" t="s">
        <v>59</v>
      </c>
      <c r="G5003" s="8" t="s">
        <v>60</v>
      </c>
      <c r="H5003" s="12" t="s">
        <v>21</v>
      </c>
      <c r="I5003" s="29" t="str">
        <f t="shared" si="78"/>
        <v>Women</v>
      </c>
      <c r="J5003" s="16">
        <v>41</v>
      </c>
      <c r="K5003" s="20">
        <v>180</v>
      </c>
      <c r="L5003" s="24">
        <v>738</v>
      </c>
      <c r="M5003" s="24">
        <v>509.22000000000008</v>
      </c>
      <c r="N5003" s="4">
        <v>0.69000000000000006</v>
      </c>
      <c r="O5003" s="8" t="s">
        <v>83</v>
      </c>
    </row>
    <row r="5004" spans="2:15" ht="14.25" customHeight="1" x14ac:dyDescent="0.3">
      <c r="B5004" s="8" t="s">
        <v>26</v>
      </c>
      <c r="C5004" s="2">
        <v>1197831</v>
      </c>
      <c r="D5004" s="3">
        <v>44443</v>
      </c>
      <c r="E5004" s="8" t="s">
        <v>27</v>
      </c>
      <c r="F5004" s="8" t="s">
        <v>59</v>
      </c>
      <c r="G5004" s="8" t="s">
        <v>60</v>
      </c>
      <c r="H5004" s="12" t="s">
        <v>22</v>
      </c>
      <c r="I5004" s="29" t="str">
        <f t="shared" si="78"/>
        <v>Men</v>
      </c>
      <c r="J5004" s="16">
        <v>49</v>
      </c>
      <c r="K5004" s="20">
        <v>145</v>
      </c>
      <c r="L5004" s="24">
        <v>710.5</v>
      </c>
      <c r="M5004" s="24">
        <v>390.77499999999998</v>
      </c>
      <c r="N5004" s="4">
        <v>0.54999999999999993</v>
      </c>
      <c r="O5004" s="8" t="s">
        <v>83</v>
      </c>
    </row>
    <row r="5005" spans="2:15" ht="14.25" customHeight="1" x14ac:dyDescent="0.3">
      <c r="B5005" s="8" t="s">
        <v>26</v>
      </c>
      <c r="C5005" s="2">
        <v>1197831</v>
      </c>
      <c r="D5005" s="3">
        <v>44444</v>
      </c>
      <c r="E5005" s="8" t="s">
        <v>27</v>
      </c>
      <c r="F5005" s="8" t="s">
        <v>59</v>
      </c>
      <c r="G5005" s="8" t="s">
        <v>60</v>
      </c>
      <c r="H5005" s="12" t="s">
        <v>23</v>
      </c>
      <c r="I5005" s="29" t="str">
        <f t="shared" si="78"/>
        <v>Women</v>
      </c>
      <c r="J5005" s="16">
        <v>50</v>
      </c>
      <c r="K5005" s="20">
        <v>245</v>
      </c>
      <c r="L5005" s="24">
        <v>1225</v>
      </c>
      <c r="M5005" s="24">
        <v>882.00000000000023</v>
      </c>
      <c r="N5005" s="4">
        <v>0.72000000000000008</v>
      </c>
      <c r="O5005" s="8" t="s">
        <v>83</v>
      </c>
    </row>
    <row r="5006" spans="2:15" ht="14.25" customHeight="1" x14ac:dyDescent="0.3">
      <c r="B5006" s="8" t="s">
        <v>26</v>
      </c>
      <c r="C5006" s="2">
        <v>1197831</v>
      </c>
      <c r="D5006" s="3">
        <v>44445</v>
      </c>
      <c r="E5006" s="8" t="s">
        <v>27</v>
      </c>
      <c r="F5006" s="8" t="s">
        <v>59</v>
      </c>
      <c r="G5006" s="8" t="s">
        <v>60</v>
      </c>
      <c r="H5006" s="12" t="s">
        <v>17</v>
      </c>
      <c r="I5006" s="29" t="str">
        <f t="shared" si="78"/>
        <v>Men</v>
      </c>
      <c r="J5006" s="16">
        <v>44</v>
      </c>
      <c r="K5006" s="20">
        <v>206</v>
      </c>
      <c r="L5006" s="24">
        <v>906.4</v>
      </c>
      <c r="M5006" s="24">
        <v>580.09599999999989</v>
      </c>
      <c r="N5006" s="4">
        <v>0.6399999999999999</v>
      </c>
      <c r="O5006" s="8" t="s">
        <v>83</v>
      </c>
    </row>
    <row r="5007" spans="2:15" ht="14.25" customHeight="1" x14ac:dyDescent="0.3">
      <c r="B5007" s="8" t="s">
        <v>26</v>
      </c>
      <c r="C5007" s="2">
        <v>1197831</v>
      </c>
      <c r="D5007" s="3">
        <v>44446</v>
      </c>
      <c r="E5007" s="8" t="s">
        <v>27</v>
      </c>
      <c r="F5007" s="8" t="s">
        <v>59</v>
      </c>
      <c r="G5007" s="8" t="s">
        <v>60</v>
      </c>
      <c r="H5007" s="12" t="s">
        <v>19</v>
      </c>
      <c r="I5007" s="29" t="str">
        <f t="shared" si="78"/>
        <v>Men</v>
      </c>
      <c r="J5007" s="16">
        <v>49</v>
      </c>
      <c r="K5007" s="20">
        <v>215</v>
      </c>
      <c r="L5007" s="24">
        <v>1053.5</v>
      </c>
      <c r="M5007" s="24">
        <v>674.2399999999999</v>
      </c>
      <c r="N5007" s="4">
        <v>0.6399999999999999</v>
      </c>
      <c r="O5007" s="8" t="s">
        <v>83</v>
      </c>
    </row>
    <row r="5008" spans="2:15" ht="14.25" customHeight="1" x14ac:dyDescent="0.3">
      <c r="B5008" s="8" t="s">
        <v>26</v>
      </c>
      <c r="C5008" s="2">
        <v>1197831</v>
      </c>
      <c r="D5008" s="3">
        <v>44447</v>
      </c>
      <c r="E5008" s="8" t="s">
        <v>27</v>
      </c>
      <c r="F5008" s="8" t="s">
        <v>59</v>
      </c>
      <c r="G5008" s="8" t="s">
        <v>60</v>
      </c>
      <c r="H5008" s="12" t="s">
        <v>20</v>
      </c>
      <c r="I5008" s="29" t="str">
        <f t="shared" si="78"/>
        <v>Women</v>
      </c>
      <c r="J5008" s="16">
        <v>41</v>
      </c>
      <c r="K5008" s="20">
        <v>254</v>
      </c>
      <c r="L5008" s="24">
        <v>1041.4000000000001</v>
      </c>
      <c r="M5008" s="24">
        <v>656.08199999999988</v>
      </c>
      <c r="N5008" s="4">
        <v>0.62999999999999989</v>
      </c>
      <c r="O5008" s="8" t="s">
        <v>83</v>
      </c>
    </row>
    <row r="5009" spans="2:15" ht="14.25" customHeight="1" x14ac:dyDescent="0.3">
      <c r="B5009" s="8" t="s">
        <v>26</v>
      </c>
      <c r="C5009" s="2">
        <v>1197831</v>
      </c>
      <c r="D5009" s="3">
        <v>44448</v>
      </c>
      <c r="E5009" s="8" t="s">
        <v>27</v>
      </c>
      <c r="F5009" s="8" t="s">
        <v>59</v>
      </c>
      <c r="G5009" s="8" t="s">
        <v>60</v>
      </c>
      <c r="H5009" s="12" t="s">
        <v>21</v>
      </c>
      <c r="I5009" s="29" t="str">
        <f t="shared" si="78"/>
        <v>Women</v>
      </c>
      <c r="J5009" s="16">
        <v>44</v>
      </c>
      <c r="K5009" s="20">
        <v>173</v>
      </c>
      <c r="L5009" s="24">
        <v>761.2</v>
      </c>
      <c r="M5009" s="24">
        <v>563.28800000000012</v>
      </c>
      <c r="N5009" s="4">
        <v>0.7400000000000001</v>
      </c>
      <c r="O5009" s="8" t="s">
        <v>83</v>
      </c>
    </row>
    <row r="5010" spans="2:15" ht="14.25" customHeight="1" x14ac:dyDescent="0.3">
      <c r="B5010" s="8" t="s">
        <v>26</v>
      </c>
      <c r="C5010" s="2">
        <v>1197831</v>
      </c>
      <c r="D5010" s="3">
        <v>44449</v>
      </c>
      <c r="E5010" s="8" t="s">
        <v>27</v>
      </c>
      <c r="F5010" s="8" t="s">
        <v>59</v>
      </c>
      <c r="G5010" s="8" t="s">
        <v>60</v>
      </c>
      <c r="H5010" s="12" t="s">
        <v>22</v>
      </c>
      <c r="I5010" s="29" t="str">
        <f t="shared" si="78"/>
        <v>Men</v>
      </c>
      <c r="J5010" s="16">
        <v>45</v>
      </c>
      <c r="K5010" s="20">
        <v>131</v>
      </c>
      <c r="L5010" s="24">
        <v>589.5</v>
      </c>
      <c r="M5010" s="24">
        <v>341.90999999999997</v>
      </c>
      <c r="N5010" s="4">
        <v>0.57999999999999996</v>
      </c>
      <c r="O5010" s="8" t="s">
        <v>83</v>
      </c>
    </row>
    <row r="5011" spans="2:15" ht="14.25" customHeight="1" x14ac:dyDescent="0.3">
      <c r="B5011" s="8" t="s">
        <v>26</v>
      </c>
      <c r="C5011" s="2">
        <v>1197831</v>
      </c>
      <c r="D5011" s="3">
        <v>44450</v>
      </c>
      <c r="E5011" s="8" t="s">
        <v>27</v>
      </c>
      <c r="F5011" s="8" t="s">
        <v>59</v>
      </c>
      <c r="G5011" s="8" t="s">
        <v>60</v>
      </c>
      <c r="H5011" s="12" t="s">
        <v>23</v>
      </c>
      <c r="I5011" s="29" t="str">
        <f t="shared" si="78"/>
        <v>Women</v>
      </c>
      <c r="J5011" s="16">
        <v>56</v>
      </c>
      <c r="K5011" s="20">
        <v>240</v>
      </c>
      <c r="L5011" s="24">
        <v>1344</v>
      </c>
      <c r="M5011" s="24">
        <v>1075.2000000000003</v>
      </c>
      <c r="N5011" s="4">
        <v>0.80000000000000016</v>
      </c>
      <c r="O5011" s="8" t="s">
        <v>83</v>
      </c>
    </row>
    <row r="5012" spans="2:15" ht="14.25" customHeight="1" x14ac:dyDescent="0.3">
      <c r="B5012" s="8" t="s">
        <v>26</v>
      </c>
      <c r="C5012" s="2">
        <v>1197831</v>
      </c>
      <c r="D5012" s="3">
        <v>44451</v>
      </c>
      <c r="E5012" s="8" t="s">
        <v>27</v>
      </c>
      <c r="F5012" s="8" t="s">
        <v>59</v>
      </c>
      <c r="G5012" s="8" t="s">
        <v>60</v>
      </c>
      <c r="H5012" s="12" t="s">
        <v>17</v>
      </c>
      <c r="I5012" s="29" t="str">
        <f t="shared" si="78"/>
        <v>Men</v>
      </c>
      <c r="J5012" s="16">
        <v>38</v>
      </c>
      <c r="K5012" s="20">
        <v>225</v>
      </c>
      <c r="L5012" s="24">
        <v>855</v>
      </c>
      <c r="M5012" s="24">
        <v>521.54999999999995</v>
      </c>
      <c r="N5012" s="4">
        <v>0.61</v>
      </c>
      <c r="O5012" s="8" t="s">
        <v>83</v>
      </c>
    </row>
    <row r="5013" spans="2:15" ht="14.25" customHeight="1" x14ac:dyDescent="0.3">
      <c r="B5013" s="8" t="s">
        <v>26</v>
      </c>
      <c r="C5013" s="2">
        <v>1197831</v>
      </c>
      <c r="D5013" s="3">
        <v>44452</v>
      </c>
      <c r="E5013" s="8" t="s">
        <v>27</v>
      </c>
      <c r="F5013" s="8" t="s">
        <v>59</v>
      </c>
      <c r="G5013" s="8" t="s">
        <v>60</v>
      </c>
      <c r="H5013" s="12" t="s">
        <v>19</v>
      </c>
      <c r="I5013" s="29" t="str">
        <f t="shared" si="78"/>
        <v>Men</v>
      </c>
      <c r="J5013" s="16">
        <v>52</v>
      </c>
      <c r="K5013" s="20">
        <v>210</v>
      </c>
      <c r="L5013" s="24">
        <v>1092</v>
      </c>
      <c r="M5013" s="24">
        <v>709.8</v>
      </c>
      <c r="N5013" s="4">
        <v>0.64999999999999991</v>
      </c>
      <c r="O5013" s="8" t="s">
        <v>83</v>
      </c>
    </row>
    <row r="5014" spans="2:15" ht="14.25" customHeight="1" x14ac:dyDescent="0.3">
      <c r="B5014" s="8" t="s">
        <v>26</v>
      </c>
      <c r="C5014" s="2">
        <v>1197831</v>
      </c>
      <c r="D5014" s="3">
        <v>44453</v>
      </c>
      <c r="E5014" s="8" t="s">
        <v>27</v>
      </c>
      <c r="F5014" s="8" t="s">
        <v>59</v>
      </c>
      <c r="G5014" s="8" t="s">
        <v>60</v>
      </c>
      <c r="H5014" s="12" t="s">
        <v>20</v>
      </c>
      <c r="I5014" s="29" t="str">
        <f t="shared" si="78"/>
        <v>Women</v>
      </c>
      <c r="J5014" s="16">
        <v>51</v>
      </c>
      <c r="K5014" s="20">
        <v>268</v>
      </c>
      <c r="L5014" s="24">
        <v>1366.8</v>
      </c>
      <c r="M5014" s="24">
        <v>820.07999999999993</v>
      </c>
      <c r="N5014" s="4">
        <v>0.6</v>
      </c>
      <c r="O5014" s="8" t="s">
        <v>83</v>
      </c>
    </row>
    <row r="5015" spans="2:15" ht="14.25" customHeight="1" x14ac:dyDescent="0.3">
      <c r="B5015" s="8" t="s">
        <v>26</v>
      </c>
      <c r="C5015" s="2">
        <v>1197831</v>
      </c>
      <c r="D5015" s="3">
        <v>44454</v>
      </c>
      <c r="E5015" s="8" t="s">
        <v>27</v>
      </c>
      <c r="F5015" s="8" t="s">
        <v>59</v>
      </c>
      <c r="G5015" s="8" t="s">
        <v>60</v>
      </c>
      <c r="H5015" s="12" t="s">
        <v>21</v>
      </c>
      <c r="I5015" s="29" t="str">
        <f t="shared" si="78"/>
        <v>Women</v>
      </c>
      <c r="J5015" s="16">
        <v>46</v>
      </c>
      <c r="K5015" s="20">
        <v>119</v>
      </c>
      <c r="L5015" s="24">
        <v>547.4</v>
      </c>
      <c r="M5015" s="24">
        <v>388.65400000000005</v>
      </c>
      <c r="N5015" s="4">
        <v>0.71000000000000008</v>
      </c>
      <c r="O5015" s="8" t="s">
        <v>83</v>
      </c>
    </row>
    <row r="5016" spans="2:15" ht="14.25" customHeight="1" x14ac:dyDescent="0.3">
      <c r="B5016" s="8" t="s">
        <v>26</v>
      </c>
      <c r="C5016" s="2">
        <v>1197831</v>
      </c>
      <c r="D5016" s="3">
        <v>44455</v>
      </c>
      <c r="E5016" s="8" t="s">
        <v>27</v>
      </c>
      <c r="F5016" s="8" t="s">
        <v>59</v>
      </c>
      <c r="G5016" s="8" t="s">
        <v>60</v>
      </c>
      <c r="H5016" s="12" t="s">
        <v>22</v>
      </c>
      <c r="I5016" s="29" t="str">
        <f t="shared" si="78"/>
        <v>Men</v>
      </c>
      <c r="J5016" s="16">
        <v>50</v>
      </c>
      <c r="K5016" s="20">
        <v>123</v>
      </c>
      <c r="L5016" s="24">
        <v>615</v>
      </c>
      <c r="M5016" s="24">
        <v>362.85</v>
      </c>
      <c r="N5016" s="4">
        <v>0.59</v>
      </c>
      <c r="O5016" s="8" t="s">
        <v>83</v>
      </c>
    </row>
    <row r="5017" spans="2:15" ht="14.25" customHeight="1" x14ac:dyDescent="0.3">
      <c r="B5017" s="8" t="s">
        <v>26</v>
      </c>
      <c r="C5017" s="2">
        <v>1197831</v>
      </c>
      <c r="D5017" s="3">
        <v>44456</v>
      </c>
      <c r="E5017" s="8" t="s">
        <v>27</v>
      </c>
      <c r="F5017" s="8" t="s">
        <v>59</v>
      </c>
      <c r="G5017" s="8" t="s">
        <v>60</v>
      </c>
      <c r="H5017" s="12" t="s">
        <v>23</v>
      </c>
      <c r="I5017" s="29" t="str">
        <f t="shared" si="78"/>
        <v>Women</v>
      </c>
      <c r="J5017" s="16">
        <v>59</v>
      </c>
      <c r="K5017" s="20">
        <v>182</v>
      </c>
      <c r="L5017" s="24">
        <v>1073.8</v>
      </c>
      <c r="M5017" s="24">
        <v>826.82600000000025</v>
      </c>
      <c r="N5017" s="4">
        <v>0.77000000000000013</v>
      </c>
      <c r="O5017" s="8" t="s">
        <v>83</v>
      </c>
    </row>
    <row r="5018" spans="2:15" ht="14.25" customHeight="1" x14ac:dyDescent="0.3">
      <c r="B5018" s="8" t="s">
        <v>26</v>
      </c>
      <c r="C5018" s="2">
        <v>1197831</v>
      </c>
      <c r="D5018" s="3">
        <v>44457</v>
      </c>
      <c r="E5018" s="8" t="s">
        <v>27</v>
      </c>
      <c r="F5018" s="8" t="s">
        <v>59</v>
      </c>
      <c r="G5018" s="8" t="s">
        <v>60</v>
      </c>
      <c r="H5018" s="12" t="s">
        <v>17</v>
      </c>
      <c r="I5018" s="29" t="str">
        <f t="shared" si="78"/>
        <v>Men</v>
      </c>
      <c r="J5018" s="16">
        <v>51</v>
      </c>
      <c r="K5018" s="20">
        <v>175</v>
      </c>
      <c r="L5018" s="24">
        <v>892.5</v>
      </c>
      <c r="M5018" s="24">
        <v>535.5</v>
      </c>
      <c r="N5018" s="4">
        <v>0.6</v>
      </c>
      <c r="O5018" s="8" t="s">
        <v>83</v>
      </c>
    </row>
    <row r="5019" spans="2:15" ht="14.25" customHeight="1" x14ac:dyDescent="0.3">
      <c r="B5019" s="8" t="s">
        <v>26</v>
      </c>
      <c r="C5019" s="2">
        <v>1197831</v>
      </c>
      <c r="D5019" s="3">
        <v>44458</v>
      </c>
      <c r="E5019" s="8" t="s">
        <v>27</v>
      </c>
      <c r="F5019" s="8" t="s">
        <v>59</v>
      </c>
      <c r="G5019" s="8" t="s">
        <v>60</v>
      </c>
      <c r="H5019" s="12" t="s">
        <v>19</v>
      </c>
      <c r="I5019" s="29" t="str">
        <f t="shared" si="78"/>
        <v>Men</v>
      </c>
      <c r="J5019" s="16">
        <v>50</v>
      </c>
      <c r="K5019" s="20">
        <v>144</v>
      </c>
      <c r="L5019" s="24">
        <v>720</v>
      </c>
      <c r="M5019" s="24">
        <v>453.59999999999991</v>
      </c>
      <c r="N5019" s="4">
        <v>0.62999999999999989</v>
      </c>
      <c r="O5019" s="8" t="s">
        <v>83</v>
      </c>
    </row>
    <row r="5020" spans="2:15" ht="14.25" customHeight="1" x14ac:dyDescent="0.3">
      <c r="B5020" s="8" t="s">
        <v>26</v>
      </c>
      <c r="C5020" s="2">
        <v>1197831</v>
      </c>
      <c r="D5020" s="3">
        <v>44459</v>
      </c>
      <c r="E5020" s="8" t="s">
        <v>27</v>
      </c>
      <c r="F5020" s="8" t="s">
        <v>59</v>
      </c>
      <c r="G5020" s="8" t="s">
        <v>60</v>
      </c>
      <c r="H5020" s="12" t="s">
        <v>20</v>
      </c>
      <c r="I5020" s="29" t="str">
        <f t="shared" si="78"/>
        <v>Women</v>
      </c>
      <c r="J5020" s="16">
        <v>59</v>
      </c>
      <c r="K5020" s="20">
        <v>188</v>
      </c>
      <c r="L5020" s="24">
        <v>1109.2</v>
      </c>
      <c r="M5020" s="24">
        <v>698.79599999999994</v>
      </c>
      <c r="N5020" s="4">
        <v>0.62999999999999989</v>
      </c>
      <c r="O5020" s="8" t="s">
        <v>83</v>
      </c>
    </row>
    <row r="5021" spans="2:15" ht="14.25" customHeight="1" x14ac:dyDescent="0.3">
      <c r="B5021" s="8" t="s">
        <v>26</v>
      </c>
      <c r="C5021" s="2">
        <v>1197831</v>
      </c>
      <c r="D5021" s="3">
        <v>44460</v>
      </c>
      <c r="E5021" s="8" t="s">
        <v>27</v>
      </c>
      <c r="F5021" s="8" t="s">
        <v>59</v>
      </c>
      <c r="G5021" s="8" t="s">
        <v>60</v>
      </c>
      <c r="H5021" s="12" t="s">
        <v>21</v>
      </c>
      <c r="I5021" s="29" t="str">
        <f t="shared" si="78"/>
        <v>Women</v>
      </c>
      <c r="J5021" s="16">
        <v>58</v>
      </c>
      <c r="K5021" s="20">
        <v>95</v>
      </c>
      <c r="L5021" s="24">
        <v>551</v>
      </c>
      <c r="M5021" s="24">
        <v>391.21000000000004</v>
      </c>
      <c r="N5021" s="4">
        <v>0.71000000000000008</v>
      </c>
      <c r="O5021" s="8" t="s">
        <v>83</v>
      </c>
    </row>
    <row r="5022" spans="2:15" ht="14.25" customHeight="1" x14ac:dyDescent="0.3">
      <c r="B5022" s="8" t="s">
        <v>26</v>
      </c>
      <c r="C5022" s="2">
        <v>1197831</v>
      </c>
      <c r="D5022" s="3">
        <v>44461</v>
      </c>
      <c r="E5022" s="8" t="s">
        <v>27</v>
      </c>
      <c r="F5022" s="8" t="s">
        <v>59</v>
      </c>
      <c r="G5022" s="8" t="s">
        <v>60</v>
      </c>
      <c r="H5022" s="12" t="s">
        <v>22</v>
      </c>
      <c r="I5022" s="29" t="str">
        <f t="shared" si="78"/>
        <v>Men</v>
      </c>
      <c r="J5022" s="16">
        <v>41</v>
      </c>
      <c r="K5022" s="20">
        <v>88</v>
      </c>
      <c r="L5022" s="24">
        <v>360.8</v>
      </c>
      <c r="M5022" s="24">
        <v>205.65600000000001</v>
      </c>
      <c r="N5022" s="4">
        <v>0.56999999999999995</v>
      </c>
      <c r="O5022" s="8" t="s">
        <v>83</v>
      </c>
    </row>
    <row r="5023" spans="2:15" ht="14.25" customHeight="1" x14ac:dyDescent="0.3">
      <c r="B5023" s="8" t="s">
        <v>26</v>
      </c>
      <c r="C5023" s="2">
        <v>1197831</v>
      </c>
      <c r="D5023" s="3">
        <v>44462</v>
      </c>
      <c r="E5023" s="8" t="s">
        <v>27</v>
      </c>
      <c r="F5023" s="8" t="s">
        <v>59</v>
      </c>
      <c r="G5023" s="8" t="s">
        <v>60</v>
      </c>
      <c r="H5023" s="12" t="s">
        <v>23</v>
      </c>
      <c r="I5023" s="29" t="str">
        <f t="shared" si="78"/>
        <v>Women</v>
      </c>
      <c r="J5023" s="16">
        <v>37</v>
      </c>
      <c r="K5023" s="20">
        <v>150</v>
      </c>
      <c r="L5023" s="24">
        <v>555</v>
      </c>
      <c r="M5023" s="24">
        <v>427.35000000000008</v>
      </c>
      <c r="N5023" s="4">
        <v>0.77000000000000013</v>
      </c>
      <c r="O5023" s="8" t="s">
        <v>83</v>
      </c>
    </row>
    <row r="5024" spans="2:15" ht="14.25" customHeight="1" x14ac:dyDescent="0.3">
      <c r="B5024" s="8" t="s">
        <v>26</v>
      </c>
      <c r="C5024" s="2">
        <v>1197831</v>
      </c>
      <c r="D5024" s="3">
        <v>44463</v>
      </c>
      <c r="E5024" s="8" t="s">
        <v>27</v>
      </c>
      <c r="F5024" s="8" t="s">
        <v>59</v>
      </c>
      <c r="G5024" s="8" t="s">
        <v>60</v>
      </c>
      <c r="H5024" s="12" t="s">
        <v>17</v>
      </c>
      <c r="I5024" s="29" t="str">
        <f t="shared" si="78"/>
        <v>Men</v>
      </c>
      <c r="J5024" s="16">
        <v>29</v>
      </c>
      <c r="K5024" s="20">
        <v>131</v>
      </c>
      <c r="L5024" s="24">
        <v>379.9</v>
      </c>
      <c r="M5024" s="24">
        <v>227.94</v>
      </c>
      <c r="N5024" s="4">
        <v>0.6</v>
      </c>
      <c r="O5024" s="8" t="s">
        <v>83</v>
      </c>
    </row>
    <row r="5025" spans="2:15" ht="14.25" customHeight="1" x14ac:dyDescent="0.3">
      <c r="B5025" s="8" t="s">
        <v>26</v>
      </c>
      <c r="C5025" s="2">
        <v>1197831</v>
      </c>
      <c r="D5025" s="3">
        <v>44464</v>
      </c>
      <c r="E5025" s="8" t="s">
        <v>27</v>
      </c>
      <c r="F5025" s="8" t="s">
        <v>59</v>
      </c>
      <c r="G5025" s="8" t="s">
        <v>60</v>
      </c>
      <c r="H5025" s="12" t="s">
        <v>19</v>
      </c>
      <c r="I5025" s="29" t="str">
        <f t="shared" si="78"/>
        <v>Men</v>
      </c>
      <c r="J5025" s="16">
        <v>29</v>
      </c>
      <c r="K5025" s="20">
        <v>158</v>
      </c>
      <c r="L5025" s="24">
        <v>458.2</v>
      </c>
      <c r="M5025" s="24">
        <v>288.66599999999994</v>
      </c>
      <c r="N5025" s="4">
        <v>0.62999999999999989</v>
      </c>
      <c r="O5025" s="8" t="s">
        <v>83</v>
      </c>
    </row>
    <row r="5026" spans="2:15" ht="14.25" customHeight="1" x14ac:dyDescent="0.3">
      <c r="B5026" s="8" t="s">
        <v>26</v>
      </c>
      <c r="C5026" s="2">
        <v>1197831</v>
      </c>
      <c r="D5026" s="3">
        <v>44465</v>
      </c>
      <c r="E5026" s="8" t="s">
        <v>27</v>
      </c>
      <c r="F5026" s="8" t="s">
        <v>59</v>
      </c>
      <c r="G5026" s="8" t="s">
        <v>60</v>
      </c>
      <c r="H5026" s="12" t="s">
        <v>20</v>
      </c>
      <c r="I5026" s="29" t="str">
        <f t="shared" si="78"/>
        <v>Women</v>
      </c>
      <c r="J5026" s="16">
        <v>32</v>
      </c>
      <c r="K5026" s="20">
        <v>124</v>
      </c>
      <c r="L5026" s="24">
        <v>396.8</v>
      </c>
      <c r="M5026" s="24">
        <v>238.07999999999998</v>
      </c>
      <c r="N5026" s="4">
        <v>0.6</v>
      </c>
      <c r="O5026" s="8" t="s">
        <v>83</v>
      </c>
    </row>
    <row r="5027" spans="2:15" ht="14.25" customHeight="1" x14ac:dyDescent="0.3">
      <c r="B5027" s="8" t="s">
        <v>26</v>
      </c>
      <c r="C5027" s="2">
        <v>1197831</v>
      </c>
      <c r="D5027" s="3">
        <v>44466</v>
      </c>
      <c r="E5027" s="8" t="s">
        <v>27</v>
      </c>
      <c r="F5027" s="8" t="s">
        <v>59</v>
      </c>
      <c r="G5027" s="8" t="s">
        <v>60</v>
      </c>
      <c r="H5027" s="12" t="s">
        <v>21</v>
      </c>
      <c r="I5027" s="29" t="str">
        <f t="shared" si="78"/>
        <v>Women</v>
      </c>
      <c r="J5027" s="16">
        <v>32</v>
      </c>
      <c r="K5027" s="20">
        <v>91</v>
      </c>
      <c r="L5027" s="24">
        <v>291.2</v>
      </c>
      <c r="M5027" s="24">
        <v>212.57600000000002</v>
      </c>
      <c r="N5027" s="4">
        <v>0.73000000000000009</v>
      </c>
      <c r="O5027" s="8" t="s">
        <v>83</v>
      </c>
    </row>
    <row r="5028" spans="2:15" ht="14.25" customHeight="1" x14ac:dyDescent="0.3">
      <c r="B5028" s="8" t="s">
        <v>26</v>
      </c>
      <c r="C5028" s="2">
        <v>1197831</v>
      </c>
      <c r="D5028" s="3">
        <v>44467</v>
      </c>
      <c r="E5028" s="8" t="s">
        <v>27</v>
      </c>
      <c r="F5028" s="8" t="s">
        <v>59</v>
      </c>
      <c r="G5028" s="8" t="s">
        <v>60</v>
      </c>
      <c r="H5028" s="12" t="s">
        <v>22</v>
      </c>
      <c r="I5028" s="29" t="str">
        <f t="shared" si="78"/>
        <v>Men</v>
      </c>
      <c r="J5028" s="16">
        <v>29</v>
      </c>
      <c r="K5028" s="20">
        <v>78</v>
      </c>
      <c r="L5028" s="24">
        <v>226.2</v>
      </c>
      <c r="M5028" s="24">
        <v>135.72</v>
      </c>
      <c r="N5028" s="4">
        <v>0.6</v>
      </c>
      <c r="O5028" s="8" t="s">
        <v>83</v>
      </c>
    </row>
    <row r="5029" spans="2:15" ht="14.25" customHeight="1" x14ac:dyDescent="0.3">
      <c r="B5029" s="8" t="s">
        <v>26</v>
      </c>
      <c r="C5029" s="2">
        <v>1197831</v>
      </c>
      <c r="D5029" s="3">
        <v>44468</v>
      </c>
      <c r="E5029" s="8" t="s">
        <v>27</v>
      </c>
      <c r="F5029" s="8" t="s">
        <v>59</v>
      </c>
      <c r="G5029" s="8" t="s">
        <v>60</v>
      </c>
      <c r="H5029" s="12" t="s">
        <v>23</v>
      </c>
      <c r="I5029" s="29" t="str">
        <f t="shared" si="78"/>
        <v>Women</v>
      </c>
      <c r="J5029" s="16">
        <v>36</v>
      </c>
      <c r="K5029" s="20">
        <v>143</v>
      </c>
      <c r="L5029" s="24">
        <v>514.79999999999995</v>
      </c>
      <c r="M5029" s="24">
        <v>386.1</v>
      </c>
      <c r="N5029" s="4">
        <v>0.75000000000000011</v>
      </c>
      <c r="O5029" s="8" t="s">
        <v>83</v>
      </c>
    </row>
    <row r="5030" spans="2:15" ht="14.25" customHeight="1" x14ac:dyDescent="0.3">
      <c r="B5030" s="8" t="s">
        <v>26</v>
      </c>
      <c r="C5030" s="2">
        <v>1197831</v>
      </c>
      <c r="D5030" s="3">
        <v>44469</v>
      </c>
      <c r="E5030" s="8" t="s">
        <v>27</v>
      </c>
      <c r="F5030" s="8" t="s">
        <v>59</v>
      </c>
      <c r="G5030" s="8" t="s">
        <v>60</v>
      </c>
      <c r="H5030" s="12" t="s">
        <v>17</v>
      </c>
      <c r="I5030" s="29" t="str">
        <f t="shared" si="78"/>
        <v>Men</v>
      </c>
      <c r="J5030" s="16">
        <v>18</v>
      </c>
      <c r="K5030" s="20">
        <v>169</v>
      </c>
      <c r="L5030" s="24">
        <v>304.2</v>
      </c>
      <c r="M5030" s="24">
        <v>194.68799999999996</v>
      </c>
      <c r="N5030" s="4">
        <v>0.6399999999999999</v>
      </c>
      <c r="O5030" s="8" t="s">
        <v>83</v>
      </c>
    </row>
    <row r="5031" spans="2:15" ht="14.25" customHeight="1" x14ac:dyDescent="0.3">
      <c r="B5031" s="8" t="s">
        <v>26</v>
      </c>
      <c r="C5031" s="2">
        <v>1197831</v>
      </c>
      <c r="D5031" s="3">
        <v>44470</v>
      </c>
      <c r="E5031" s="8" t="s">
        <v>27</v>
      </c>
      <c r="F5031" s="8" t="s">
        <v>59</v>
      </c>
      <c r="G5031" s="8" t="s">
        <v>60</v>
      </c>
      <c r="H5031" s="12" t="s">
        <v>19</v>
      </c>
      <c r="I5031" s="29" t="str">
        <f t="shared" si="78"/>
        <v>Men</v>
      </c>
      <c r="J5031" s="16">
        <v>19</v>
      </c>
      <c r="K5031" s="20">
        <v>169</v>
      </c>
      <c r="L5031" s="24">
        <v>321.10000000000002</v>
      </c>
      <c r="M5031" s="24">
        <v>195.87100000000001</v>
      </c>
      <c r="N5031" s="4">
        <v>0.61</v>
      </c>
      <c r="O5031" s="8" t="s">
        <v>83</v>
      </c>
    </row>
    <row r="5032" spans="2:15" ht="14.25" customHeight="1" x14ac:dyDescent="0.3">
      <c r="B5032" s="8" t="s">
        <v>26</v>
      </c>
      <c r="C5032" s="2">
        <v>1197831</v>
      </c>
      <c r="D5032" s="3">
        <v>44471</v>
      </c>
      <c r="E5032" s="8" t="s">
        <v>27</v>
      </c>
      <c r="F5032" s="8" t="s">
        <v>59</v>
      </c>
      <c r="G5032" s="8" t="s">
        <v>60</v>
      </c>
      <c r="H5032" s="12" t="s">
        <v>20</v>
      </c>
      <c r="I5032" s="29" t="str">
        <f t="shared" si="78"/>
        <v>Women</v>
      </c>
      <c r="J5032" s="16">
        <v>43</v>
      </c>
      <c r="K5032" s="20">
        <v>144</v>
      </c>
      <c r="L5032" s="24">
        <v>619.20000000000005</v>
      </c>
      <c r="M5032" s="24">
        <v>396.2879999999999</v>
      </c>
      <c r="N5032" s="4">
        <v>0.6399999999999999</v>
      </c>
      <c r="O5032" s="8" t="s">
        <v>83</v>
      </c>
    </row>
    <row r="5033" spans="2:15" ht="14.25" customHeight="1" x14ac:dyDescent="0.3">
      <c r="B5033" s="8" t="s">
        <v>26</v>
      </c>
      <c r="C5033" s="2">
        <v>1197831</v>
      </c>
      <c r="D5033" s="3">
        <v>44472</v>
      </c>
      <c r="E5033" s="8" t="s">
        <v>27</v>
      </c>
      <c r="F5033" s="8" t="s">
        <v>59</v>
      </c>
      <c r="G5033" s="8" t="s">
        <v>60</v>
      </c>
      <c r="H5033" s="12" t="s">
        <v>21</v>
      </c>
      <c r="I5033" s="29" t="str">
        <f t="shared" si="78"/>
        <v>Women</v>
      </c>
      <c r="J5033" s="16">
        <v>44</v>
      </c>
      <c r="K5033" s="20">
        <v>131</v>
      </c>
      <c r="L5033" s="24">
        <v>576.4</v>
      </c>
      <c r="M5033" s="24">
        <v>420.77200000000005</v>
      </c>
      <c r="N5033" s="4">
        <v>0.73000000000000009</v>
      </c>
      <c r="O5033" s="8" t="s">
        <v>83</v>
      </c>
    </row>
    <row r="5034" spans="2:15" ht="14.25" customHeight="1" x14ac:dyDescent="0.3">
      <c r="B5034" s="8" t="s">
        <v>26</v>
      </c>
      <c r="C5034" s="2">
        <v>1197831</v>
      </c>
      <c r="D5034" s="3">
        <v>44473</v>
      </c>
      <c r="E5034" s="8" t="s">
        <v>27</v>
      </c>
      <c r="F5034" s="8" t="s">
        <v>59</v>
      </c>
      <c r="G5034" s="8" t="s">
        <v>60</v>
      </c>
      <c r="H5034" s="12" t="s">
        <v>22</v>
      </c>
      <c r="I5034" s="29" t="str">
        <f t="shared" si="78"/>
        <v>Men</v>
      </c>
      <c r="J5034" s="16">
        <v>48</v>
      </c>
      <c r="K5034" s="20">
        <v>111</v>
      </c>
      <c r="L5034" s="24">
        <v>532.79999999999995</v>
      </c>
      <c r="M5034" s="24">
        <v>314.35199999999998</v>
      </c>
      <c r="N5034" s="4">
        <v>0.59</v>
      </c>
      <c r="O5034" s="8" t="s">
        <v>83</v>
      </c>
    </row>
    <row r="5035" spans="2:15" ht="14.25" customHeight="1" x14ac:dyDescent="0.3">
      <c r="B5035" s="8" t="s">
        <v>26</v>
      </c>
      <c r="C5035" s="2">
        <v>1197831</v>
      </c>
      <c r="D5035" s="3">
        <v>44474</v>
      </c>
      <c r="E5035" s="8" t="s">
        <v>27</v>
      </c>
      <c r="F5035" s="8" t="s">
        <v>59</v>
      </c>
      <c r="G5035" s="8" t="s">
        <v>60</v>
      </c>
      <c r="H5035" s="12" t="s">
        <v>23</v>
      </c>
      <c r="I5035" s="29" t="str">
        <f t="shared" si="78"/>
        <v>Women</v>
      </c>
      <c r="J5035" s="16">
        <v>56</v>
      </c>
      <c r="K5035" s="20">
        <v>188</v>
      </c>
      <c r="L5035" s="24">
        <v>1052.8</v>
      </c>
      <c r="M5035" s="24">
        <v>831.7120000000001</v>
      </c>
      <c r="N5035" s="4">
        <v>0.79000000000000015</v>
      </c>
      <c r="O5035" s="8" t="s">
        <v>83</v>
      </c>
    </row>
    <row r="5036" spans="2:15" ht="14.25" customHeight="1" x14ac:dyDescent="0.3">
      <c r="B5036" s="8" t="s">
        <v>26</v>
      </c>
      <c r="C5036" s="2">
        <v>1197831</v>
      </c>
      <c r="D5036" s="3">
        <v>44475</v>
      </c>
      <c r="E5036" s="8" t="s">
        <v>27</v>
      </c>
      <c r="F5036" s="8" t="s">
        <v>59</v>
      </c>
      <c r="G5036" s="8" t="s">
        <v>60</v>
      </c>
      <c r="H5036" s="12" t="s">
        <v>17</v>
      </c>
      <c r="I5036" s="29" t="str">
        <f t="shared" si="78"/>
        <v>Men</v>
      </c>
      <c r="J5036" s="16">
        <v>56</v>
      </c>
      <c r="K5036" s="20">
        <v>233</v>
      </c>
      <c r="L5036" s="24">
        <v>1304.8</v>
      </c>
      <c r="M5036" s="24">
        <v>822.02399999999977</v>
      </c>
      <c r="N5036" s="4">
        <v>0.62999999999999989</v>
      </c>
      <c r="O5036" s="8" t="s">
        <v>83</v>
      </c>
    </row>
    <row r="5037" spans="2:15" ht="14.25" customHeight="1" x14ac:dyDescent="0.3">
      <c r="B5037" s="8" t="s">
        <v>26</v>
      </c>
      <c r="C5037" s="2">
        <v>1197831</v>
      </c>
      <c r="D5037" s="3">
        <v>44476</v>
      </c>
      <c r="E5037" s="8" t="s">
        <v>27</v>
      </c>
      <c r="F5037" s="8" t="s">
        <v>59</v>
      </c>
      <c r="G5037" s="8" t="s">
        <v>60</v>
      </c>
      <c r="H5037" s="12" t="s">
        <v>19</v>
      </c>
      <c r="I5037" s="29" t="str">
        <f t="shared" si="78"/>
        <v>Men</v>
      </c>
      <c r="J5037" s="16">
        <v>58</v>
      </c>
      <c r="K5037" s="20">
        <v>225</v>
      </c>
      <c r="L5037" s="24">
        <v>1305</v>
      </c>
      <c r="M5037" s="24">
        <v>835.19999999999982</v>
      </c>
      <c r="N5037" s="4">
        <v>0.6399999999999999</v>
      </c>
      <c r="O5037" s="8" t="s">
        <v>83</v>
      </c>
    </row>
    <row r="5038" spans="2:15" ht="14.25" customHeight="1" x14ac:dyDescent="0.3">
      <c r="B5038" s="8" t="s">
        <v>26</v>
      </c>
      <c r="C5038" s="2">
        <v>1197831</v>
      </c>
      <c r="D5038" s="3">
        <v>44477</v>
      </c>
      <c r="E5038" s="8" t="s">
        <v>27</v>
      </c>
      <c r="F5038" s="8" t="s">
        <v>59</v>
      </c>
      <c r="G5038" s="8" t="s">
        <v>60</v>
      </c>
      <c r="H5038" s="12" t="s">
        <v>20</v>
      </c>
      <c r="I5038" s="29" t="str">
        <f t="shared" si="78"/>
        <v>Women</v>
      </c>
      <c r="J5038" s="16">
        <v>64</v>
      </c>
      <c r="K5038" s="20">
        <v>175</v>
      </c>
      <c r="L5038" s="24">
        <v>1120</v>
      </c>
      <c r="M5038" s="24">
        <v>694.39999999999986</v>
      </c>
      <c r="N5038" s="4">
        <v>0.61999999999999988</v>
      </c>
      <c r="O5038" s="8" t="s">
        <v>83</v>
      </c>
    </row>
    <row r="5039" spans="2:15" ht="14.25" customHeight="1" x14ac:dyDescent="0.3">
      <c r="B5039" s="8" t="s">
        <v>26</v>
      </c>
      <c r="C5039" s="2">
        <v>1197831</v>
      </c>
      <c r="D5039" s="3">
        <v>44478</v>
      </c>
      <c r="E5039" s="8" t="s">
        <v>27</v>
      </c>
      <c r="F5039" s="8" t="s">
        <v>59</v>
      </c>
      <c r="G5039" s="8" t="s">
        <v>60</v>
      </c>
      <c r="H5039" s="12" t="s">
        <v>21</v>
      </c>
      <c r="I5039" s="29" t="str">
        <f t="shared" si="78"/>
        <v>Women</v>
      </c>
      <c r="J5039" s="16">
        <v>63</v>
      </c>
      <c r="K5039" s="20">
        <v>143</v>
      </c>
      <c r="L5039" s="24">
        <v>900.9</v>
      </c>
      <c r="M5039" s="24">
        <v>675.67500000000007</v>
      </c>
      <c r="N5039" s="4">
        <v>0.75000000000000011</v>
      </c>
      <c r="O5039" s="8" t="s">
        <v>83</v>
      </c>
    </row>
    <row r="5040" spans="2:15" ht="14.25" customHeight="1" x14ac:dyDescent="0.3">
      <c r="B5040" s="8" t="s">
        <v>26</v>
      </c>
      <c r="C5040" s="2">
        <v>1197831</v>
      </c>
      <c r="D5040" s="3">
        <v>44479</v>
      </c>
      <c r="E5040" s="8" t="s">
        <v>27</v>
      </c>
      <c r="F5040" s="8" t="s">
        <v>59</v>
      </c>
      <c r="G5040" s="8" t="s">
        <v>60</v>
      </c>
      <c r="H5040" s="12" t="s">
        <v>22</v>
      </c>
      <c r="I5040" s="29" t="str">
        <f t="shared" si="78"/>
        <v>Men</v>
      </c>
      <c r="J5040" s="16">
        <v>58</v>
      </c>
      <c r="K5040" s="20">
        <v>145</v>
      </c>
      <c r="L5040" s="24">
        <v>841</v>
      </c>
      <c r="M5040" s="24">
        <v>470.95999999999992</v>
      </c>
      <c r="N5040" s="4">
        <v>0.55999999999999994</v>
      </c>
      <c r="O5040" s="8" t="s">
        <v>83</v>
      </c>
    </row>
    <row r="5041" spans="2:15" ht="14.25" customHeight="1" x14ac:dyDescent="0.3">
      <c r="B5041" s="8" t="s">
        <v>26</v>
      </c>
      <c r="C5041" s="2">
        <v>1197831</v>
      </c>
      <c r="D5041" s="3">
        <v>44480</v>
      </c>
      <c r="E5041" s="8" t="s">
        <v>27</v>
      </c>
      <c r="F5041" s="8" t="s">
        <v>59</v>
      </c>
      <c r="G5041" s="8" t="s">
        <v>60</v>
      </c>
      <c r="H5041" s="12" t="s">
        <v>23</v>
      </c>
      <c r="I5041" s="29" t="str">
        <f t="shared" si="78"/>
        <v>Women</v>
      </c>
      <c r="J5041" s="16">
        <v>68</v>
      </c>
      <c r="K5041" s="20">
        <v>203</v>
      </c>
      <c r="L5041" s="24">
        <v>1380.4</v>
      </c>
      <c r="M5041" s="24">
        <v>1104.3200000000002</v>
      </c>
      <c r="N5041" s="4">
        <v>0.80000000000000016</v>
      </c>
      <c r="O5041" s="8" t="s">
        <v>83</v>
      </c>
    </row>
    <row r="5042" spans="2:15" ht="14.25" customHeight="1" x14ac:dyDescent="0.3">
      <c r="B5042" s="8" t="s">
        <v>61</v>
      </c>
      <c r="C5042" s="2">
        <v>1185732</v>
      </c>
      <c r="D5042" s="3">
        <v>44481</v>
      </c>
      <c r="E5042" s="8" t="s">
        <v>27</v>
      </c>
      <c r="F5042" s="8" t="s">
        <v>59</v>
      </c>
      <c r="G5042" s="8" t="s">
        <v>60</v>
      </c>
      <c r="H5042" s="12" t="s">
        <v>17</v>
      </c>
      <c r="I5042" s="29" t="str">
        <f t="shared" si="78"/>
        <v>Men</v>
      </c>
      <c r="J5042" s="16">
        <v>38</v>
      </c>
      <c r="K5042" s="20">
        <v>117</v>
      </c>
      <c r="L5042" s="24">
        <v>444.6</v>
      </c>
      <c r="M5042" s="24">
        <v>222.3</v>
      </c>
      <c r="N5042" s="4">
        <v>0.5</v>
      </c>
      <c r="O5042" s="8" t="s">
        <v>83</v>
      </c>
    </row>
    <row r="5043" spans="2:15" ht="14.25" customHeight="1" x14ac:dyDescent="0.3">
      <c r="B5043" s="8" t="s">
        <v>61</v>
      </c>
      <c r="C5043" s="2">
        <v>1185732</v>
      </c>
      <c r="D5043" s="3">
        <v>44482</v>
      </c>
      <c r="E5043" s="8" t="s">
        <v>27</v>
      </c>
      <c r="F5043" s="8" t="s">
        <v>59</v>
      </c>
      <c r="G5043" s="8" t="s">
        <v>60</v>
      </c>
      <c r="H5043" s="12" t="s">
        <v>19</v>
      </c>
      <c r="I5043" s="29" t="str">
        <f t="shared" si="78"/>
        <v>Men</v>
      </c>
      <c r="J5043" s="16">
        <v>38</v>
      </c>
      <c r="K5043" s="20">
        <v>75</v>
      </c>
      <c r="L5043" s="24">
        <v>285</v>
      </c>
      <c r="M5043" s="24">
        <v>131.1</v>
      </c>
      <c r="N5043" s="4">
        <v>0.45999999999999996</v>
      </c>
      <c r="O5043" s="8" t="s">
        <v>83</v>
      </c>
    </row>
    <row r="5044" spans="2:15" ht="14.25" customHeight="1" x14ac:dyDescent="0.3">
      <c r="B5044" s="8" t="s">
        <v>61</v>
      </c>
      <c r="C5044" s="2">
        <v>1185732</v>
      </c>
      <c r="D5044" s="3">
        <v>44483</v>
      </c>
      <c r="E5044" s="8" t="s">
        <v>27</v>
      </c>
      <c r="F5044" s="8" t="s">
        <v>59</v>
      </c>
      <c r="G5044" s="8" t="s">
        <v>60</v>
      </c>
      <c r="H5044" s="12" t="s">
        <v>20</v>
      </c>
      <c r="I5044" s="29" t="str">
        <f t="shared" si="78"/>
        <v>Women</v>
      </c>
      <c r="J5044" s="16">
        <v>28</v>
      </c>
      <c r="K5044" s="20">
        <v>63</v>
      </c>
      <c r="L5044" s="24">
        <v>176.4</v>
      </c>
      <c r="M5044" s="24">
        <v>91.728000000000009</v>
      </c>
      <c r="N5044" s="4">
        <v>0.52</v>
      </c>
      <c r="O5044" s="8" t="s">
        <v>83</v>
      </c>
    </row>
    <row r="5045" spans="2:15" ht="14.25" customHeight="1" x14ac:dyDescent="0.3">
      <c r="B5045" s="8" t="s">
        <v>61</v>
      </c>
      <c r="C5045" s="2">
        <v>1185732</v>
      </c>
      <c r="D5045" s="3">
        <v>44484</v>
      </c>
      <c r="E5045" s="8" t="s">
        <v>27</v>
      </c>
      <c r="F5045" s="8" t="s">
        <v>59</v>
      </c>
      <c r="G5045" s="8" t="s">
        <v>60</v>
      </c>
      <c r="H5045" s="12" t="s">
        <v>21</v>
      </c>
      <c r="I5045" s="29" t="str">
        <f t="shared" si="78"/>
        <v>Women</v>
      </c>
      <c r="J5045" s="16">
        <v>34</v>
      </c>
      <c r="K5045" s="20">
        <v>28</v>
      </c>
      <c r="L5045" s="24">
        <v>95.2</v>
      </c>
      <c r="M5045" s="24">
        <v>39.031999999999996</v>
      </c>
      <c r="N5045" s="4">
        <v>0.41</v>
      </c>
      <c r="O5045" s="8" t="s">
        <v>83</v>
      </c>
    </row>
    <row r="5046" spans="2:15" ht="14.25" customHeight="1" x14ac:dyDescent="0.3">
      <c r="B5046" s="8" t="s">
        <v>61</v>
      </c>
      <c r="C5046" s="2">
        <v>1185732</v>
      </c>
      <c r="D5046" s="3">
        <v>44485</v>
      </c>
      <c r="E5046" s="8" t="s">
        <v>15</v>
      </c>
      <c r="F5046" s="8" t="s">
        <v>62</v>
      </c>
      <c r="G5046" s="8" t="s">
        <v>63</v>
      </c>
      <c r="H5046" s="12" t="s">
        <v>22</v>
      </c>
      <c r="I5046" s="29" t="str">
        <f t="shared" si="78"/>
        <v>Men</v>
      </c>
      <c r="J5046" s="16">
        <v>47</v>
      </c>
      <c r="K5046" s="20">
        <v>42</v>
      </c>
      <c r="L5046" s="24">
        <v>197.4</v>
      </c>
      <c r="M5046" s="24">
        <v>76.986000000000004</v>
      </c>
      <c r="N5046" s="4">
        <v>0.39</v>
      </c>
      <c r="O5046" s="8" t="s">
        <v>83</v>
      </c>
    </row>
    <row r="5047" spans="2:15" ht="14.25" customHeight="1" x14ac:dyDescent="0.3">
      <c r="B5047" s="8" t="s">
        <v>61</v>
      </c>
      <c r="C5047" s="2">
        <v>1185732</v>
      </c>
      <c r="D5047" s="3">
        <v>44486</v>
      </c>
      <c r="E5047" s="8" t="s">
        <v>15</v>
      </c>
      <c r="F5047" s="8" t="s">
        <v>62</v>
      </c>
      <c r="G5047" s="8" t="s">
        <v>63</v>
      </c>
      <c r="H5047" s="12" t="s">
        <v>23</v>
      </c>
      <c r="I5047" s="29" t="str">
        <f t="shared" si="78"/>
        <v>Women</v>
      </c>
      <c r="J5047" s="16">
        <v>38</v>
      </c>
      <c r="K5047" s="20">
        <v>68</v>
      </c>
      <c r="L5047" s="24">
        <v>258.39999999999998</v>
      </c>
      <c r="M5047" s="24">
        <v>134.36799999999999</v>
      </c>
      <c r="N5047" s="4">
        <v>0.52</v>
      </c>
      <c r="O5047" s="8" t="s">
        <v>83</v>
      </c>
    </row>
    <row r="5048" spans="2:15" ht="14.25" customHeight="1" x14ac:dyDescent="0.3">
      <c r="B5048" s="8" t="s">
        <v>61</v>
      </c>
      <c r="C5048" s="2">
        <v>1185732</v>
      </c>
      <c r="D5048" s="3">
        <v>44487</v>
      </c>
      <c r="E5048" s="8" t="s">
        <v>15</v>
      </c>
      <c r="F5048" s="8" t="s">
        <v>62</v>
      </c>
      <c r="G5048" s="8" t="s">
        <v>63</v>
      </c>
      <c r="H5048" s="12" t="s">
        <v>17</v>
      </c>
      <c r="I5048" s="29" t="str">
        <f t="shared" si="78"/>
        <v>Men</v>
      </c>
      <c r="J5048" s="16">
        <v>38</v>
      </c>
      <c r="K5048" s="20">
        <v>140</v>
      </c>
      <c r="L5048" s="24">
        <v>532</v>
      </c>
      <c r="M5048" s="24">
        <v>260.67999999999995</v>
      </c>
      <c r="N5048" s="4">
        <v>0.49</v>
      </c>
      <c r="O5048" s="8" t="s">
        <v>83</v>
      </c>
    </row>
    <row r="5049" spans="2:15" ht="14.25" customHeight="1" x14ac:dyDescent="0.3">
      <c r="B5049" s="8" t="s">
        <v>61</v>
      </c>
      <c r="C5049" s="2">
        <v>1185732</v>
      </c>
      <c r="D5049" s="3">
        <v>44488</v>
      </c>
      <c r="E5049" s="8" t="s">
        <v>15</v>
      </c>
      <c r="F5049" s="8" t="s">
        <v>62</v>
      </c>
      <c r="G5049" s="8" t="s">
        <v>63</v>
      </c>
      <c r="H5049" s="12" t="s">
        <v>19</v>
      </c>
      <c r="I5049" s="29" t="str">
        <f t="shared" si="78"/>
        <v>Men</v>
      </c>
      <c r="J5049" s="16">
        <v>38</v>
      </c>
      <c r="K5049" s="20">
        <v>45</v>
      </c>
      <c r="L5049" s="24">
        <v>171</v>
      </c>
      <c r="M5049" s="24">
        <v>80.36999999999999</v>
      </c>
      <c r="N5049" s="4">
        <v>0.47</v>
      </c>
      <c r="O5049" s="8" t="s">
        <v>83</v>
      </c>
    </row>
    <row r="5050" spans="2:15" ht="14.25" customHeight="1" x14ac:dyDescent="0.3">
      <c r="B5050" s="8" t="s">
        <v>61</v>
      </c>
      <c r="C5050" s="2">
        <v>1185732</v>
      </c>
      <c r="D5050" s="3">
        <v>44489</v>
      </c>
      <c r="E5050" s="8" t="s">
        <v>15</v>
      </c>
      <c r="F5050" s="8" t="s">
        <v>62</v>
      </c>
      <c r="G5050" s="8" t="s">
        <v>63</v>
      </c>
      <c r="H5050" s="12" t="s">
        <v>20</v>
      </c>
      <c r="I5050" s="29" t="str">
        <f t="shared" si="78"/>
        <v>Women</v>
      </c>
      <c r="J5050" s="16">
        <v>29</v>
      </c>
      <c r="K5050" s="20">
        <v>60</v>
      </c>
      <c r="L5050" s="24">
        <v>174</v>
      </c>
      <c r="M5050" s="24">
        <v>92.22</v>
      </c>
      <c r="N5050" s="4">
        <v>0.53</v>
      </c>
      <c r="O5050" s="8" t="s">
        <v>83</v>
      </c>
    </row>
    <row r="5051" spans="2:15" ht="14.25" customHeight="1" x14ac:dyDescent="0.3">
      <c r="B5051" s="8" t="s">
        <v>61</v>
      </c>
      <c r="C5051" s="2">
        <v>1185732</v>
      </c>
      <c r="D5051" s="3">
        <v>44490</v>
      </c>
      <c r="E5051" s="8" t="s">
        <v>15</v>
      </c>
      <c r="F5051" s="8" t="s">
        <v>62</v>
      </c>
      <c r="G5051" s="8" t="s">
        <v>63</v>
      </c>
      <c r="H5051" s="12" t="s">
        <v>21</v>
      </c>
      <c r="I5051" s="29" t="str">
        <f t="shared" si="78"/>
        <v>Women</v>
      </c>
      <c r="J5051" s="16">
        <v>34</v>
      </c>
      <c r="K5051" s="20">
        <v>19</v>
      </c>
      <c r="L5051" s="24">
        <v>64.599999999999994</v>
      </c>
      <c r="M5051" s="24">
        <v>27.131999999999998</v>
      </c>
      <c r="N5051" s="4">
        <v>0.42</v>
      </c>
      <c r="O5051" s="8" t="s">
        <v>83</v>
      </c>
    </row>
    <row r="5052" spans="2:15" ht="14.25" customHeight="1" x14ac:dyDescent="0.3">
      <c r="B5052" s="8" t="s">
        <v>61</v>
      </c>
      <c r="C5052" s="2">
        <v>1185732</v>
      </c>
      <c r="D5052" s="3">
        <v>44491</v>
      </c>
      <c r="E5052" s="8" t="s">
        <v>15</v>
      </c>
      <c r="F5052" s="8" t="s">
        <v>62</v>
      </c>
      <c r="G5052" s="8" t="s">
        <v>63</v>
      </c>
      <c r="H5052" s="12" t="s">
        <v>22</v>
      </c>
      <c r="I5052" s="29" t="str">
        <f t="shared" si="78"/>
        <v>Men</v>
      </c>
      <c r="J5052" s="16">
        <v>46</v>
      </c>
      <c r="K5052" s="20">
        <v>45</v>
      </c>
      <c r="L5052" s="24">
        <v>207</v>
      </c>
      <c r="M5052" s="24">
        <v>80.73</v>
      </c>
      <c r="N5052" s="4">
        <v>0.39</v>
      </c>
      <c r="O5052" s="8" t="s">
        <v>83</v>
      </c>
    </row>
    <row r="5053" spans="2:15" ht="14.25" customHeight="1" x14ac:dyDescent="0.3">
      <c r="B5053" s="8" t="s">
        <v>61</v>
      </c>
      <c r="C5053" s="2">
        <v>1185732</v>
      </c>
      <c r="D5053" s="3">
        <v>44492</v>
      </c>
      <c r="E5053" s="8" t="s">
        <v>15</v>
      </c>
      <c r="F5053" s="8" t="s">
        <v>62</v>
      </c>
      <c r="G5053" s="8" t="s">
        <v>63</v>
      </c>
      <c r="H5053" s="12" t="s">
        <v>23</v>
      </c>
      <c r="I5053" s="29" t="str">
        <f t="shared" si="78"/>
        <v>Women</v>
      </c>
      <c r="J5053" s="16">
        <v>37</v>
      </c>
      <c r="K5053" s="20">
        <v>63</v>
      </c>
      <c r="L5053" s="24">
        <v>233.1</v>
      </c>
      <c r="M5053" s="24">
        <v>118.881</v>
      </c>
      <c r="N5053" s="4">
        <v>0.51</v>
      </c>
      <c r="O5053" s="8" t="s">
        <v>83</v>
      </c>
    </row>
    <row r="5054" spans="2:15" ht="14.25" customHeight="1" x14ac:dyDescent="0.3">
      <c r="B5054" s="8" t="s">
        <v>61</v>
      </c>
      <c r="C5054" s="2">
        <v>1185732</v>
      </c>
      <c r="D5054" s="3">
        <v>44493</v>
      </c>
      <c r="E5054" s="8" t="s">
        <v>15</v>
      </c>
      <c r="F5054" s="8" t="s">
        <v>62</v>
      </c>
      <c r="G5054" s="8" t="s">
        <v>63</v>
      </c>
      <c r="H5054" s="12" t="s">
        <v>17</v>
      </c>
      <c r="I5054" s="29" t="str">
        <f t="shared" si="78"/>
        <v>Men</v>
      </c>
      <c r="J5054" s="16">
        <v>39</v>
      </c>
      <c r="K5054" s="20">
        <v>127</v>
      </c>
      <c r="L5054" s="24">
        <v>495.3</v>
      </c>
      <c r="M5054" s="24">
        <v>242.69699999999997</v>
      </c>
      <c r="N5054" s="4">
        <v>0.49</v>
      </c>
      <c r="O5054" s="8" t="s">
        <v>83</v>
      </c>
    </row>
    <row r="5055" spans="2:15" ht="14.25" customHeight="1" x14ac:dyDescent="0.3">
      <c r="B5055" s="8" t="s">
        <v>61</v>
      </c>
      <c r="C5055" s="2">
        <v>1185732</v>
      </c>
      <c r="D5055" s="3">
        <v>44494</v>
      </c>
      <c r="E5055" s="8" t="s">
        <v>15</v>
      </c>
      <c r="F5055" s="8" t="s">
        <v>62</v>
      </c>
      <c r="G5055" s="8" t="s">
        <v>63</v>
      </c>
      <c r="H5055" s="12" t="s">
        <v>19</v>
      </c>
      <c r="I5055" s="29" t="str">
        <f t="shared" si="78"/>
        <v>Men</v>
      </c>
      <c r="J5055" s="16">
        <v>39</v>
      </c>
      <c r="K5055" s="20">
        <v>46</v>
      </c>
      <c r="L5055" s="24">
        <v>179.4</v>
      </c>
      <c r="M5055" s="24">
        <v>87.905999999999992</v>
      </c>
      <c r="N5055" s="4">
        <v>0.49</v>
      </c>
      <c r="O5055" s="8" t="s">
        <v>83</v>
      </c>
    </row>
    <row r="5056" spans="2:15" ht="14.25" customHeight="1" x14ac:dyDescent="0.3">
      <c r="B5056" s="8" t="s">
        <v>61</v>
      </c>
      <c r="C5056" s="2">
        <v>1185732</v>
      </c>
      <c r="D5056" s="3">
        <v>44495</v>
      </c>
      <c r="E5056" s="8" t="s">
        <v>15</v>
      </c>
      <c r="F5056" s="8" t="s">
        <v>62</v>
      </c>
      <c r="G5056" s="8" t="s">
        <v>63</v>
      </c>
      <c r="H5056" s="12" t="s">
        <v>20</v>
      </c>
      <c r="I5056" s="29" t="str">
        <f t="shared" si="78"/>
        <v>Women</v>
      </c>
      <c r="J5056" s="16">
        <v>27</v>
      </c>
      <c r="K5056" s="20">
        <v>52</v>
      </c>
      <c r="L5056" s="24">
        <v>140.4</v>
      </c>
      <c r="M5056" s="24">
        <v>77.22</v>
      </c>
      <c r="N5056" s="4">
        <v>0.54999999999999993</v>
      </c>
      <c r="O5056" s="8" t="s">
        <v>83</v>
      </c>
    </row>
    <row r="5057" spans="2:15" ht="14.25" customHeight="1" x14ac:dyDescent="0.3">
      <c r="B5057" s="8" t="s">
        <v>61</v>
      </c>
      <c r="C5057" s="2">
        <v>1185732</v>
      </c>
      <c r="D5057" s="3">
        <v>44496</v>
      </c>
      <c r="E5057" s="8" t="s">
        <v>15</v>
      </c>
      <c r="F5057" s="8" t="s">
        <v>62</v>
      </c>
      <c r="G5057" s="8" t="s">
        <v>63</v>
      </c>
      <c r="H5057" s="12" t="s">
        <v>21</v>
      </c>
      <c r="I5057" s="29" t="str">
        <f t="shared" si="78"/>
        <v>Women</v>
      </c>
      <c r="J5057" s="16">
        <v>32</v>
      </c>
      <c r="K5057" s="20">
        <v>13</v>
      </c>
      <c r="L5057" s="24">
        <v>41.6</v>
      </c>
      <c r="M5057" s="24">
        <v>16.64</v>
      </c>
      <c r="N5057" s="4">
        <v>0.4</v>
      </c>
      <c r="O5057" s="8" t="s">
        <v>83</v>
      </c>
    </row>
    <row r="5058" spans="2:15" ht="14.25" customHeight="1" x14ac:dyDescent="0.3">
      <c r="B5058" s="8" t="s">
        <v>61</v>
      </c>
      <c r="C5058" s="2">
        <v>1185732</v>
      </c>
      <c r="D5058" s="3">
        <v>44497</v>
      </c>
      <c r="E5058" s="8" t="s">
        <v>15</v>
      </c>
      <c r="F5058" s="8" t="s">
        <v>62</v>
      </c>
      <c r="G5058" s="8" t="s">
        <v>63</v>
      </c>
      <c r="H5058" s="12" t="s">
        <v>22</v>
      </c>
      <c r="I5058" s="29" t="str">
        <f t="shared" si="78"/>
        <v>Men</v>
      </c>
      <c r="J5058" s="16">
        <v>49</v>
      </c>
      <c r="K5058" s="20">
        <v>29</v>
      </c>
      <c r="L5058" s="24">
        <v>142.1</v>
      </c>
      <c r="M5058" s="24">
        <v>51.155999999999999</v>
      </c>
      <c r="N5058" s="4">
        <v>0.36</v>
      </c>
      <c r="O5058" s="8" t="s">
        <v>83</v>
      </c>
    </row>
    <row r="5059" spans="2:15" ht="14.25" customHeight="1" x14ac:dyDescent="0.3">
      <c r="B5059" s="8" t="s">
        <v>61</v>
      </c>
      <c r="C5059" s="2">
        <v>1185732</v>
      </c>
      <c r="D5059" s="3">
        <v>44498</v>
      </c>
      <c r="E5059" s="8" t="s">
        <v>15</v>
      </c>
      <c r="F5059" s="8" t="s">
        <v>62</v>
      </c>
      <c r="G5059" s="8" t="s">
        <v>63</v>
      </c>
      <c r="H5059" s="12" t="s">
        <v>23</v>
      </c>
      <c r="I5059" s="29" t="str">
        <f t="shared" si="78"/>
        <v>Women</v>
      </c>
      <c r="J5059" s="16">
        <v>36</v>
      </c>
      <c r="K5059" s="20">
        <v>50</v>
      </c>
      <c r="L5059" s="24">
        <v>180</v>
      </c>
      <c r="M5059" s="24">
        <v>99.000000000000014</v>
      </c>
      <c r="N5059" s="4">
        <v>0.55000000000000004</v>
      </c>
      <c r="O5059" s="8" t="s">
        <v>83</v>
      </c>
    </row>
    <row r="5060" spans="2:15" ht="14.25" customHeight="1" x14ac:dyDescent="0.3">
      <c r="B5060" s="8" t="s">
        <v>61</v>
      </c>
      <c r="C5060" s="2">
        <v>1185732</v>
      </c>
      <c r="D5060" s="3">
        <v>44499</v>
      </c>
      <c r="E5060" s="8" t="s">
        <v>15</v>
      </c>
      <c r="F5060" s="8" t="s">
        <v>62</v>
      </c>
      <c r="G5060" s="8" t="s">
        <v>63</v>
      </c>
      <c r="H5060" s="12" t="s">
        <v>17</v>
      </c>
      <c r="I5060" s="29" t="str">
        <f t="shared" si="78"/>
        <v>Men</v>
      </c>
      <c r="J5060" s="16">
        <v>37</v>
      </c>
      <c r="K5060" s="20">
        <v>122</v>
      </c>
      <c r="L5060" s="24">
        <v>451.4</v>
      </c>
      <c r="M5060" s="24">
        <v>216.67199999999997</v>
      </c>
      <c r="N5060" s="4">
        <v>0.48</v>
      </c>
      <c r="O5060" s="8" t="s">
        <v>83</v>
      </c>
    </row>
    <row r="5061" spans="2:15" ht="14.25" customHeight="1" x14ac:dyDescent="0.3">
      <c r="B5061" s="8" t="s">
        <v>61</v>
      </c>
      <c r="C5061" s="2">
        <v>1185732</v>
      </c>
      <c r="D5061" s="3">
        <v>44500</v>
      </c>
      <c r="E5061" s="8" t="s">
        <v>15</v>
      </c>
      <c r="F5061" s="8" t="s">
        <v>62</v>
      </c>
      <c r="G5061" s="8" t="s">
        <v>63</v>
      </c>
      <c r="H5061" s="12" t="s">
        <v>19</v>
      </c>
      <c r="I5061" s="29" t="str">
        <f t="shared" si="78"/>
        <v>Men</v>
      </c>
      <c r="J5061" s="16">
        <v>37</v>
      </c>
      <c r="K5061" s="20">
        <v>44</v>
      </c>
      <c r="L5061" s="24">
        <v>162.80000000000001</v>
      </c>
      <c r="M5061" s="24">
        <v>76.515999999999991</v>
      </c>
      <c r="N5061" s="4">
        <v>0.47</v>
      </c>
      <c r="O5061" s="8" t="s">
        <v>83</v>
      </c>
    </row>
    <row r="5062" spans="2:15" ht="14.25" customHeight="1" x14ac:dyDescent="0.3">
      <c r="B5062" s="8" t="s">
        <v>61</v>
      </c>
      <c r="C5062" s="2">
        <v>1185732</v>
      </c>
      <c r="D5062" s="3">
        <v>44501</v>
      </c>
      <c r="E5062" s="8" t="s">
        <v>15</v>
      </c>
      <c r="F5062" s="8" t="s">
        <v>62</v>
      </c>
      <c r="G5062" s="8" t="s">
        <v>63</v>
      </c>
      <c r="H5062" s="12" t="s">
        <v>20</v>
      </c>
      <c r="I5062" s="29" t="str">
        <f t="shared" si="78"/>
        <v>Women</v>
      </c>
      <c r="J5062" s="16">
        <v>27</v>
      </c>
      <c r="K5062" s="20">
        <v>44</v>
      </c>
      <c r="L5062" s="24">
        <v>118.8</v>
      </c>
      <c r="M5062" s="24">
        <v>64.152000000000015</v>
      </c>
      <c r="N5062" s="4">
        <v>0.54</v>
      </c>
      <c r="O5062" s="8" t="s">
        <v>83</v>
      </c>
    </row>
    <row r="5063" spans="2:15" ht="14.25" customHeight="1" x14ac:dyDescent="0.3">
      <c r="B5063" s="8" t="s">
        <v>61</v>
      </c>
      <c r="C5063" s="2">
        <v>1185732</v>
      </c>
      <c r="D5063" s="3">
        <v>44502</v>
      </c>
      <c r="E5063" s="8" t="s">
        <v>15</v>
      </c>
      <c r="F5063" s="8" t="s">
        <v>62</v>
      </c>
      <c r="G5063" s="8" t="s">
        <v>63</v>
      </c>
      <c r="H5063" s="12" t="s">
        <v>21</v>
      </c>
      <c r="I5063" s="29" t="str">
        <f t="shared" ref="I5063:I5126" si="79">VLOOKUP(H5063,$Q$5:$R$11,2,0)</f>
        <v>Women</v>
      </c>
      <c r="J5063" s="16">
        <v>33</v>
      </c>
      <c r="K5063" s="20">
        <v>21</v>
      </c>
      <c r="L5063" s="24">
        <v>69.3</v>
      </c>
      <c r="M5063" s="24">
        <v>27.72</v>
      </c>
      <c r="N5063" s="4">
        <v>0.4</v>
      </c>
      <c r="O5063" s="8" t="s">
        <v>83</v>
      </c>
    </row>
    <row r="5064" spans="2:15" ht="14.25" customHeight="1" x14ac:dyDescent="0.3">
      <c r="B5064" s="8" t="s">
        <v>61</v>
      </c>
      <c r="C5064" s="2">
        <v>1185732</v>
      </c>
      <c r="D5064" s="3">
        <v>44503</v>
      </c>
      <c r="E5064" s="8" t="s">
        <v>15</v>
      </c>
      <c r="F5064" s="8" t="s">
        <v>62</v>
      </c>
      <c r="G5064" s="8" t="s">
        <v>63</v>
      </c>
      <c r="H5064" s="12" t="s">
        <v>22</v>
      </c>
      <c r="I5064" s="29" t="str">
        <f t="shared" si="79"/>
        <v>Men</v>
      </c>
      <c r="J5064" s="16">
        <v>47</v>
      </c>
      <c r="K5064" s="20">
        <v>20</v>
      </c>
      <c r="L5064" s="24">
        <v>94</v>
      </c>
      <c r="M5064" s="24">
        <v>35.72</v>
      </c>
      <c r="N5064" s="4">
        <v>0.38</v>
      </c>
      <c r="O5064" s="8" t="s">
        <v>83</v>
      </c>
    </row>
    <row r="5065" spans="2:15" ht="14.25" customHeight="1" x14ac:dyDescent="0.3">
      <c r="B5065" s="8" t="s">
        <v>61</v>
      </c>
      <c r="C5065" s="2">
        <v>1185732</v>
      </c>
      <c r="D5065" s="3">
        <v>44504</v>
      </c>
      <c r="E5065" s="8" t="s">
        <v>15</v>
      </c>
      <c r="F5065" s="8" t="s">
        <v>62</v>
      </c>
      <c r="G5065" s="8" t="s">
        <v>63</v>
      </c>
      <c r="H5065" s="12" t="s">
        <v>23</v>
      </c>
      <c r="I5065" s="29" t="str">
        <f t="shared" si="79"/>
        <v>Women</v>
      </c>
      <c r="J5065" s="16">
        <v>39</v>
      </c>
      <c r="K5065" s="20">
        <v>63</v>
      </c>
      <c r="L5065" s="24">
        <v>245.7</v>
      </c>
      <c r="M5065" s="24">
        <v>125.30699999999999</v>
      </c>
      <c r="N5065" s="4">
        <v>0.51</v>
      </c>
      <c r="O5065" s="8" t="s">
        <v>83</v>
      </c>
    </row>
    <row r="5066" spans="2:15" ht="14.25" customHeight="1" x14ac:dyDescent="0.3">
      <c r="B5066" s="8" t="s">
        <v>61</v>
      </c>
      <c r="C5066" s="2">
        <v>1185732</v>
      </c>
      <c r="D5066" s="3">
        <v>44505</v>
      </c>
      <c r="E5066" s="8" t="s">
        <v>15</v>
      </c>
      <c r="F5066" s="8" t="s">
        <v>62</v>
      </c>
      <c r="G5066" s="8" t="s">
        <v>63</v>
      </c>
      <c r="H5066" s="12" t="s">
        <v>17</v>
      </c>
      <c r="I5066" s="29" t="str">
        <f t="shared" si="79"/>
        <v>Men</v>
      </c>
      <c r="J5066" s="16">
        <v>52</v>
      </c>
      <c r="K5066" s="20">
        <v>144</v>
      </c>
      <c r="L5066" s="24">
        <v>748.8</v>
      </c>
      <c r="M5066" s="24">
        <v>336.95999999999992</v>
      </c>
      <c r="N5066" s="4">
        <v>0.44999999999999996</v>
      </c>
      <c r="O5066" s="8" t="s">
        <v>83</v>
      </c>
    </row>
    <row r="5067" spans="2:15" ht="14.25" customHeight="1" x14ac:dyDescent="0.3">
      <c r="B5067" s="8" t="s">
        <v>61</v>
      </c>
      <c r="C5067" s="2">
        <v>1185732</v>
      </c>
      <c r="D5067" s="3">
        <v>44506</v>
      </c>
      <c r="E5067" s="8" t="s">
        <v>15</v>
      </c>
      <c r="F5067" s="8" t="s">
        <v>62</v>
      </c>
      <c r="G5067" s="8" t="s">
        <v>63</v>
      </c>
      <c r="H5067" s="12" t="s">
        <v>19</v>
      </c>
      <c r="I5067" s="29" t="str">
        <f t="shared" si="79"/>
        <v>Men</v>
      </c>
      <c r="J5067" s="16">
        <v>48</v>
      </c>
      <c r="K5067" s="20">
        <v>60</v>
      </c>
      <c r="L5067" s="24">
        <v>288</v>
      </c>
      <c r="M5067" s="24">
        <v>144</v>
      </c>
      <c r="N5067" s="4">
        <v>0.5</v>
      </c>
      <c r="O5067" s="8" t="s">
        <v>83</v>
      </c>
    </row>
    <row r="5068" spans="2:15" ht="14.25" customHeight="1" x14ac:dyDescent="0.3">
      <c r="B5068" s="8" t="s">
        <v>61</v>
      </c>
      <c r="C5068" s="2">
        <v>1185732</v>
      </c>
      <c r="D5068" s="3">
        <v>44507</v>
      </c>
      <c r="E5068" s="8" t="s">
        <v>15</v>
      </c>
      <c r="F5068" s="8" t="s">
        <v>62</v>
      </c>
      <c r="G5068" s="8" t="s">
        <v>63</v>
      </c>
      <c r="H5068" s="12" t="s">
        <v>20</v>
      </c>
      <c r="I5068" s="29" t="str">
        <f t="shared" si="79"/>
        <v>Women</v>
      </c>
      <c r="J5068" s="16">
        <v>42</v>
      </c>
      <c r="K5068" s="20">
        <v>47</v>
      </c>
      <c r="L5068" s="24">
        <v>197.4</v>
      </c>
      <c r="M5068" s="24">
        <v>106.596</v>
      </c>
      <c r="N5068" s="4">
        <v>0.54</v>
      </c>
      <c r="O5068" s="8" t="s">
        <v>83</v>
      </c>
    </row>
    <row r="5069" spans="2:15" ht="14.25" customHeight="1" x14ac:dyDescent="0.3">
      <c r="B5069" s="8" t="s">
        <v>61</v>
      </c>
      <c r="C5069" s="2">
        <v>1185732</v>
      </c>
      <c r="D5069" s="3">
        <v>44508</v>
      </c>
      <c r="E5069" s="8" t="s">
        <v>15</v>
      </c>
      <c r="F5069" s="8" t="s">
        <v>62</v>
      </c>
      <c r="G5069" s="8" t="s">
        <v>63</v>
      </c>
      <c r="H5069" s="12" t="s">
        <v>21</v>
      </c>
      <c r="I5069" s="29" t="str">
        <f t="shared" si="79"/>
        <v>Women</v>
      </c>
      <c r="J5069" s="16">
        <v>41</v>
      </c>
      <c r="K5069" s="20">
        <v>34</v>
      </c>
      <c r="L5069" s="24">
        <v>139.4</v>
      </c>
      <c r="M5069" s="24">
        <v>55.760000000000005</v>
      </c>
      <c r="N5069" s="4">
        <v>0.4</v>
      </c>
      <c r="O5069" s="8" t="s">
        <v>83</v>
      </c>
    </row>
    <row r="5070" spans="2:15" ht="14.25" customHeight="1" x14ac:dyDescent="0.3">
      <c r="B5070" s="8" t="s">
        <v>61</v>
      </c>
      <c r="C5070" s="2">
        <v>1185732</v>
      </c>
      <c r="D5070" s="3">
        <v>44509</v>
      </c>
      <c r="E5070" s="8" t="s">
        <v>15</v>
      </c>
      <c r="F5070" s="8" t="s">
        <v>62</v>
      </c>
      <c r="G5070" s="8" t="s">
        <v>63</v>
      </c>
      <c r="H5070" s="12" t="s">
        <v>22</v>
      </c>
      <c r="I5070" s="29" t="str">
        <f t="shared" si="79"/>
        <v>Men</v>
      </c>
      <c r="J5070" s="16">
        <v>51</v>
      </c>
      <c r="K5070" s="20">
        <v>42</v>
      </c>
      <c r="L5070" s="24">
        <v>214.2</v>
      </c>
      <c r="M5070" s="24">
        <v>79.253999999999991</v>
      </c>
      <c r="N5070" s="4">
        <v>0.37</v>
      </c>
      <c r="O5070" s="8" t="s">
        <v>83</v>
      </c>
    </row>
    <row r="5071" spans="2:15" ht="14.25" customHeight="1" x14ac:dyDescent="0.3">
      <c r="B5071" s="8" t="s">
        <v>61</v>
      </c>
      <c r="C5071" s="2">
        <v>1185732</v>
      </c>
      <c r="D5071" s="3">
        <v>44510</v>
      </c>
      <c r="E5071" s="8" t="s">
        <v>15</v>
      </c>
      <c r="F5071" s="8" t="s">
        <v>62</v>
      </c>
      <c r="G5071" s="8" t="s">
        <v>63</v>
      </c>
      <c r="H5071" s="12" t="s">
        <v>23</v>
      </c>
      <c r="I5071" s="29" t="str">
        <f t="shared" si="79"/>
        <v>Women</v>
      </c>
      <c r="J5071" s="16">
        <v>56</v>
      </c>
      <c r="K5071" s="20">
        <v>72</v>
      </c>
      <c r="L5071" s="24">
        <v>403.2</v>
      </c>
      <c r="M5071" s="24">
        <v>213.696</v>
      </c>
      <c r="N5071" s="4">
        <v>0.53</v>
      </c>
      <c r="O5071" s="8" t="s">
        <v>83</v>
      </c>
    </row>
    <row r="5072" spans="2:15" ht="14.25" customHeight="1" x14ac:dyDescent="0.3">
      <c r="B5072" s="8" t="s">
        <v>61</v>
      </c>
      <c r="C5072" s="2">
        <v>1185732</v>
      </c>
      <c r="D5072" s="3">
        <v>44511</v>
      </c>
      <c r="E5072" s="8" t="s">
        <v>15</v>
      </c>
      <c r="F5072" s="8" t="s">
        <v>62</v>
      </c>
      <c r="G5072" s="8" t="s">
        <v>63</v>
      </c>
      <c r="H5072" s="12" t="s">
        <v>17</v>
      </c>
      <c r="I5072" s="29" t="str">
        <f t="shared" si="79"/>
        <v>Men</v>
      </c>
      <c r="J5072" s="16">
        <v>54</v>
      </c>
      <c r="K5072" s="20">
        <v>158</v>
      </c>
      <c r="L5072" s="24">
        <v>853.2</v>
      </c>
      <c r="M5072" s="24">
        <v>401.00400000000002</v>
      </c>
      <c r="N5072" s="4">
        <v>0.47</v>
      </c>
      <c r="O5072" s="8" t="s">
        <v>83</v>
      </c>
    </row>
    <row r="5073" spans="2:15" ht="14.25" customHeight="1" x14ac:dyDescent="0.3">
      <c r="B5073" s="8" t="s">
        <v>61</v>
      </c>
      <c r="C5073" s="2">
        <v>1185732</v>
      </c>
      <c r="D5073" s="3">
        <v>44512</v>
      </c>
      <c r="E5073" s="8" t="s">
        <v>15</v>
      </c>
      <c r="F5073" s="8" t="s">
        <v>62</v>
      </c>
      <c r="G5073" s="8" t="s">
        <v>63</v>
      </c>
      <c r="H5073" s="12" t="s">
        <v>19</v>
      </c>
      <c r="I5073" s="29" t="str">
        <f t="shared" si="79"/>
        <v>Men</v>
      </c>
      <c r="J5073" s="16">
        <v>48</v>
      </c>
      <c r="K5073" s="20">
        <v>77</v>
      </c>
      <c r="L5073" s="24">
        <v>369.6</v>
      </c>
      <c r="M5073" s="24">
        <v>181.10399999999998</v>
      </c>
      <c r="N5073" s="4">
        <v>0.49</v>
      </c>
      <c r="O5073" s="8" t="s">
        <v>83</v>
      </c>
    </row>
    <row r="5074" spans="2:15" ht="14.25" customHeight="1" x14ac:dyDescent="0.3">
      <c r="B5074" s="8" t="s">
        <v>61</v>
      </c>
      <c r="C5074" s="2">
        <v>1185732</v>
      </c>
      <c r="D5074" s="3">
        <v>44513</v>
      </c>
      <c r="E5074" s="8" t="s">
        <v>15</v>
      </c>
      <c r="F5074" s="8" t="s">
        <v>62</v>
      </c>
      <c r="G5074" s="8" t="s">
        <v>63</v>
      </c>
      <c r="H5074" s="12" t="s">
        <v>20</v>
      </c>
      <c r="I5074" s="29" t="str">
        <f t="shared" si="79"/>
        <v>Women</v>
      </c>
      <c r="J5074" s="16">
        <v>42</v>
      </c>
      <c r="K5074" s="20">
        <v>58</v>
      </c>
      <c r="L5074" s="24">
        <v>243.6</v>
      </c>
      <c r="M5074" s="24">
        <v>124.23600000000002</v>
      </c>
      <c r="N5074" s="4">
        <v>0.51</v>
      </c>
      <c r="O5074" s="8" t="s">
        <v>83</v>
      </c>
    </row>
    <row r="5075" spans="2:15" ht="14.25" customHeight="1" x14ac:dyDescent="0.3">
      <c r="B5075" s="8" t="s">
        <v>61</v>
      </c>
      <c r="C5075" s="2">
        <v>1185732</v>
      </c>
      <c r="D5075" s="3">
        <v>44514</v>
      </c>
      <c r="E5075" s="8" t="s">
        <v>15</v>
      </c>
      <c r="F5075" s="8" t="s">
        <v>62</v>
      </c>
      <c r="G5075" s="8" t="s">
        <v>63</v>
      </c>
      <c r="H5075" s="12" t="s">
        <v>21</v>
      </c>
      <c r="I5075" s="29" t="str">
        <f t="shared" si="79"/>
        <v>Women</v>
      </c>
      <c r="J5075" s="16">
        <v>41</v>
      </c>
      <c r="K5075" s="20">
        <v>51</v>
      </c>
      <c r="L5075" s="24">
        <v>209.1</v>
      </c>
      <c r="M5075" s="24">
        <v>87.821999999999989</v>
      </c>
      <c r="N5075" s="4">
        <v>0.42</v>
      </c>
      <c r="O5075" s="8" t="s">
        <v>83</v>
      </c>
    </row>
    <row r="5076" spans="2:15" ht="14.25" customHeight="1" x14ac:dyDescent="0.3">
      <c r="B5076" s="8" t="s">
        <v>61</v>
      </c>
      <c r="C5076" s="2">
        <v>1185732</v>
      </c>
      <c r="D5076" s="3">
        <v>44515</v>
      </c>
      <c r="E5076" s="8" t="s">
        <v>15</v>
      </c>
      <c r="F5076" s="8" t="s">
        <v>62</v>
      </c>
      <c r="G5076" s="8" t="s">
        <v>63</v>
      </c>
      <c r="H5076" s="12" t="s">
        <v>22</v>
      </c>
      <c r="I5076" s="29" t="str">
        <f t="shared" si="79"/>
        <v>Men</v>
      </c>
      <c r="J5076" s="16">
        <v>50</v>
      </c>
      <c r="K5076" s="20">
        <v>53</v>
      </c>
      <c r="L5076" s="24">
        <v>265</v>
      </c>
      <c r="M5076" s="24">
        <v>95.4</v>
      </c>
      <c r="N5076" s="4">
        <v>0.36</v>
      </c>
      <c r="O5076" s="8" t="s">
        <v>83</v>
      </c>
    </row>
    <row r="5077" spans="2:15" ht="14.25" customHeight="1" x14ac:dyDescent="0.3">
      <c r="B5077" s="8" t="s">
        <v>61</v>
      </c>
      <c r="C5077" s="2">
        <v>1185732</v>
      </c>
      <c r="D5077" s="3">
        <v>44516</v>
      </c>
      <c r="E5077" s="8" t="s">
        <v>15</v>
      </c>
      <c r="F5077" s="8" t="s">
        <v>62</v>
      </c>
      <c r="G5077" s="8" t="s">
        <v>63</v>
      </c>
      <c r="H5077" s="12" t="s">
        <v>23</v>
      </c>
      <c r="I5077" s="29" t="str">
        <f t="shared" si="79"/>
        <v>Women</v>
      </c>
      <c r="J5077" s="16">
        <v>56</v>
      </c>
      <c r="K5077" s="20">
        <v>85</v>
      </c>
      <c r="L5077" s="24">
        <v>476</v>
      </c>
      <c r="M5077" s="24">
        <v>242.76</v>
      </c>
      <c r="N5077" s="4">
        <v>0.51</v>
      </c>
      <c r="O5077" s="8" t="s">
        <v>83</v>
      </c>
    </row>
    <row r="5078" spans="2:15" ht="14.25" customHeight="1" x14ac:dyDescent="0.3">
      <c r="B5078" s="8" t="s">
        <v>61</v>
      </c>
      <c r="C5078" s="2">
        <v>1185732</v>
      </c>
      <c r="D5078" s="3">
        <v>44517</v>
      </c>
      <c r="E5078" s="8" t="s">
        <v>15</v>
      </c>
      <c r="F5078" s="8" t="s">
        <v>62</v>
      </c>
      <c r="G5078" s="8" t="s">
        <v>63</v>
      </c>
      <c r="H5078" s="12" t="s">
        <v>17</v>
      </c>
      <c r="I5078" s="29" t="str">
        <f t="shared" si="79"/>
        <v>Men</v>
      </c>
      <c r="J5078" s="16">
        <v>51</v>
      </c>
      <c r="K5078" s="20">
        <v>143</v>
      </c>
      <c r="L5078" s="24">
        <v>729.3</v>
      </c>
      <c r="M5078" s="24">
        <v>357.35699999999997</v>
      </c>
      <c r="N5078" s="4">
        <v>0.49</v>
      </c>
      <c r="O5078" s="8" t="s">
        <v>83</v>
      </c>
    </row>
    <row r="5079" spans="2:15" ht="14.25" customHeight="1" x14ac:dyDescent="0.3">
      <c r="B5079" s="8" t="s">
        <v>61</v>
      </c>
      <c r="C5079" s="2">
        <v>1185732</v>
      </c>
      <c r="D5079" s="3">
        <v>44518</v>
      </c>
      <c r="E5079" s="8" t="s">
        <v>15</v>
      </c>
      <c r="F5079" s="8" t="s">
        <v>62</v>
      </c>
      <c r="G5079" s="8" t="s">
        <v>63</v>
      </c>
      <c r="H5079" s="12" t="s">
        <v>19</v>
      </c>
      <c r="I5079" s="29" t="str">
        <f t="shared" si="79"/>
        <v>Men</v>
      </c>
      <c r="J5079" s="16">
        <v>46</v>
      </c>
      <c r="K5079" s="20">
        <v>84</v>
      </c>
      <c r="L5079" s="24">
        <v>386.4</v>
      </c>
      <c r="M5079" s="24">
        <v>185.47200000000001</v>
      </c>
      <c r="N5079" s="4">
        <v>0.48</v>
      </c>
      <c r="O5079" s="8" t="s">
        <v>83</v>
      </c>
    </row>
    <row r="5080" spans="2:15" ht="14.25" customHeight="1" x14ac:dyDescent="0.3">
      <c r="B5080" s="8" t="s">
        <v>61</v>
      </c>
      <c r="C5080" s="2">
        <v>1185732</v>
      </c>
      <c r="D5080" s="3">
        <v>44519</v>
      </c>
      <c r="E5080" s="8" t="s">
        <v>15</v>
      </c>
      <c r="F5080" s="8" t="s">
        <v>62</v>
      </c>
      <c r="G5080" s="8" t="s">
        <v>63</v>
      </c>
      <c r="H5080" s="12" t="s">
        <v>20</v>
      </c>
      <c r="I5080" s="29" t="str">
        <f t="shared" si="79"/>
        <v>Women</v>
      </c>
      <c r="J5080" s="16">
        <v>43</v>
      </c>
      <c r="K5080" s="20">
        <v>63</v>
      </c>
      <c r="L5080" s="24">
        <v>270.89999999999998</v>
      </c>
      <c r="M5080" s="24">
        <v>148.99499999999998</v>
      </c>
      <c r="N5080" s="4">
        <v>0.54999999999999993</v>
      </c>
      <c r="O5080" s="8" t="s">
        <v>83</v>
      </c>
    </row>
    <row r="5081" spans="2:15" ht="14.25" customHeight="1" x14ac:dyDescent="0.3">
      <c r="B5081" s="8" t="s">
        <v>61</v>
      </c>
      <c r="C5081" s="2">
        <v>1185732</v>
      </c>
      <c r="D5081" s="3">
        <v>44520</v>
      </c>
      <c r="E5081" s="8" t="s">
        <v>15</v>
      </c>
      <c r="F5081" s="8" t="s">
        <v>62</v>
      </c>
      <c r="G5081" s="8" t="s">
        <v>63</v>
      </c>
      <c r="H5081" s="12" t="s">
        <v>21</v>
      </c>
      <c r="I5081" s="29" t="str">
        <f t="shared" si="79"/>
        <v>Women</v>
      </c>
      <c r="J5081" s="16">
        <v>43</v>
      </c>
      <c r="K5081" s="20">
        <v>44</v>
      </c>
      <c r="L5081" s="24">
        <v>189.2</v>
      </c>
      <c r="M5081" s="24">
        <v>77.571999999999989</v>
      </c>
      <c r="N5081" s="4">
        <v>0.41</v>
      </c>
      <c r="O5081" s="8" t="s">
        <v>83</v>
      </c>
    </row>
    <row r="5082" spans="2:15" ht="14.25" customHeight="1" x14ac:dyDescent="0.3">
      <c r="B5082" s="8" t="s">
        <v>61</v>
      </c>
      <c r="C5082" s="2">
        <v>1185732</v>
      </c>
      <c r="D5082" s="3">
        <v>44521</v>
      </c>
      <c r="E5082" s="8" t="s">
        <v>15</v>
      </c>
      <c r="F5082" s="8" t="s">
        <v>62</v>
      </c>
      <c r="G5082" s="8" t="s">
        <v>63</v>
      </c>
      <c r="H5082" s="12" t="s">
        <v>22</v>
      </c>
      <c r="I5082" s="29" t="str">
        <f t="shared" si="79"/>
        <v>Men</v>
      </c>
      <c r="J5082" s="16">
        <v>53</v>
      </c>
      <c r="K5082" s="20">
        <v>60</v>
      </c>
      <c r="L5082" s="24">
        <v>318</v>
      </c>
      <c r="M5082" s="24">
        <v>120.84</v>
      </c>
      <c r="N5082" s="4">
        <v>0.38</v>
      </c>
      <c r="O5082" s="8" t="s">
        <v>83</v>
      </c>
    </row>
    <row r="5083" spans="2:15" ht="14.25" customHeight="1" x14ac:dyDescent="0.3">
      <c r="B5083" s="8" t="s">
        <v>61</v>
      </c>
      <c r="C5083" s="2">
        <v>1185732</v>
      </c>
      <c r="D5083" s="3">
        <v>44550</v>
      </c>
      <c r="E5083" s="8" t="s">
        <v>15</v>
      </c>
      <c r="F5083" s="8" t="s">
        <v>62</v>
      </c>
      <c r="G5083" s="8" t="s">
        <v>63</v>
      </c>
      <c r="H5083" s="12" t="s">
        <v>23</v>
      </c>
      <c r="I5083" s="29" t="str">
        <f t="shared" si="79"/>
        <v>Women</v>
      </c>
      <c r="J5083" s="16">
        <v>58</v>
      </c>
      <c r="K5083" s="20">
        <v>113</v>
      </c>
      <c r="L5083" s="24">
        <v>655.4</v>
      </c>
      <c r="M5083" s="24">
        <v>353.91600000000005</v>
      </c>
      <c r="N5083" s="4">
        <v>0.54</v>
      </c>
      <c r="O5083" s="8" t="s">
        <v>83</v>
      </c>
    </row>
    <row r="5084" spans="2:15" ht="14.25" customHeight="1" x14ac:dyDescent="0.3">
      <c r="B5084" s="8" t="s">
        <v>61</v>
      </c>
      <c r="C5084" s="2">
        <v>1185732</v>
      </c>
      <c r="D5084" s="3">
        <v>44551</v>
      </c>
      <c r="E5084" s="8" t="s">
        <v>15</v>
      </c>
      <c r="F5084" s="8" t="s">
        <v>62</v>
      </c>
      <c r="G5084" s="8" t="s">
        <v>63</v>
      </c>
      <c r="H5084" s="12" t="s">
        <v>17</v>
      </c>
      <c r="I5084" s="29" t="str">
        <f t="shared" si="79"/>
        <v>Men</v>
      </c>
      <c r="J5084" s="16">
        <v>50</v>
      </c>
      <c r="K5084" s="20">
        <v>147</v>
      </c>
      <c r="L5084" s="24">
        <v>735</v>
      </c>
      <c r="M5084" s="24">
        <v>338.09999999999997</v>
      </c>
      <c r="N5084" s="4">
        <v>0.45999999999999996</v>
      </c>
      <c r="O5084" s="8" t="s">
        <v>83</v>
      </c>
    </row>
    <row r="5085" spans="2:15" ht="14.25" customHeight="1" x14ac:dyDescent="0.3">
      <c r="B5085" s="8" t="s">
        <v>61</v>
      </c>
      <c r="C5085" s="2">
        <v>1185732</v>
      </c>
      <c r="D5085" s="3">
        <v>44552</v>
      </c>
      <c r="E5085" s="8" t="s">
        <v>15</v>
      </c>
      <c r="F5085" s="8" t="s">
        <v>62</v>
      </c>
      <c r="G5085" s="8" t="s">
        <v>63</v>
      </c>
      <c r="H5085" s="12" t="s">
        <v>19</v>
      </c>
      <c r="I5085" s="29" t="str">
        <f t="shared" si="79"/>
        <v>Men</v>
      </c>
      <c r="J5085" s="16">
        <v>49</v>
      </c>
      <c r="K5085" s="20">
        <v>90</v>
      </c>
      <c r="L5085" s="24">
        <v>441</v>
      </c>
      <c r="M5085" s="24">
        <v>207.26999999999998</v>
      </c>
      <c r="N5085" s="4">
        <v>0.47</v>
      </c>
      <c r="O5085" s="8" t="s">
        <v>83</v>
      </c>
    </row>
    <row r="5086" spans="2:15" ht="14.25" customHeight="1" x14ac:dyDescent="0.3">
      <c r="B5086" s="8" t="s">
        <v>61</v>
      </c>
      <c r="C5086" s="2">
        <v>1185732</v>
      </c>
      <c r="D5086" s="3">
        <v>44553</v>
      </c>
      <c r="E5086" s="8" t="s">
        <v>15</v>
      </c>
      <c r="F5086" s="8" t="s">
        <v>62</v>
      </c>
      <c r="G5086" s="8" t="s">
        <v>63</v>
      </c>
      <c r="H5086" s="12" t="s">
        <v>20</v>
      </c>
      <c r="I5086" s="29" t="str">
        <f t="shared" si="79"/>
        <v>Women</v>
      </c>
      <c r="J5086" s="16">
        <v>41</v>
      </c>
      <c r="K5086" s="20">
        <v>68</v>
      </c>
      <c r="L5086" s="24">
        <v>278.8</v>
      </c>
      <c r="M5086" s="24">
        <v>139.4</v>
      </c>
      <c r="N5086" s="4">
        <v>0.5</v>
      </c>
      <c r="O5086" s="8" t="s">
        <v>83</v>
      </c>
    </row>
    <row r="5087" spans="2:15" ht="14.25" customHeight="1" x14ac:dyDescent="0.3">
      <c r="B5087" s="8" t="s">
        <v>61</v>
      </c>
      <c r="C5087" s="2">
        <v>1185732</v>
      </c>
      <c r="D5087" s="3">
        <v>44554</v>
      </c>
      <c r="E5087" s="8" t="s">
        <v>15</v>
      </c>
      <c r="F5087" s="8" t="s">
        <v>62</v>
      </c>
      <c r="G5087" s="8" t="s">
        <v>63</v>
      </c>
      <c r="H5087" s="12" t="s">
        <v>21</v>
      </c>
      <c r="I5087" s="29" t="str">
        <f t="shared" si="79"/>
        <v>Women</v>
      </c>
      <c r="J5087" s="16">
        <v>41</v>
      </c>
      <c r="K5087" s="20">
        <v>51</v>
      </c>
      <c r="L5087" s="24">
        <v>209.1</v>
      </c>
      <c r="M5087" s="24">
        <v>85.730999999999995</v>
      </c>
      <c r="N5087" s="4">
        <v>0.41</v>
      </c>
      <c r="O5087" s="8" t="s">
        <v>83</v>
      </c>
    </row>
    <row r="5088" spans="2:15" ht="14.25" customHeight="1" x14ac:dyDescent="0.3">
      <c r="B5088" s="8" t="s">
        <v>61</v>
      </c>
      <c r="C5088" s="2">
        <v>1185732</v>
      </c>
      <c r="D5088" s="3">
        <v>44555</v>
      </c>
      <c r="E5088" s="8" t="s">
        <v>15</v>
      </c>
      <c r="F5088" s="8" t="s">
        <v>62</v>
      </c>
      <c r="G5088" s="8" t="s">
        <v>63</v>
      </c>
      <c r="H5088" s="12" t="s">
        <v>22</v>
      </c>
      <c r="I5088" s="29" t="str">
        <f t="shared" si="79"/>
        <v>Men</v>
      </c>
      <c r="J5088" s="16">
        <v>54</v>
      </c>
      <c r="K5088" s="20">
        <v>41</v>
      </c>
      <c r="L5088" s="24">
        <v>221.4</v>
      </c>
      <c r="M5088" s="24">
        <v>81.917999999999992</v>
      </c>
      <c r="N5088" s="4">
        <v>0.37</v>
      </c>
      <c r="O5088" s="8" t="s">
        <v>83</v>
      </c>
    </row>
    <row r="5089" spans="2:15" ht="14.25" customHeight="1" x14ac:dyDescent="0.3">
      <c r="B5089" s="8" t="s">
        <v>61</v>
      </c>
      <c r="C5089" s="2">
        <v>1185732</v>
      </c>
      <c r="D5089" s="3">
        <v>44556</v>
      </c>
      <c r="E5089" s="8" t="s">
        <v>15</v>
      </c>
      <c r="F5089" s="8" t="s">
        <v>62</v>
      </c>
      <c r="G5089" s="8" t="s">
        <v>63</v>
      </c>
      <c r="H5089" s="12" t="s">
        <v>23</v>
      </c>
      <c r="I5089" s="29" t="str">
        <f t="shared" si="79"/>
        <v>Women</v>
      </c>
      <c r="J5089" s="16">
        <v>54</v>
      </c>
      <c r="K5089" s="20">
        <v>91</v>
      </c>
      <c r="L5089" s="24">
        <v>491.4</v>
      </c>
      <c r="M5089" s="24">
        <v>265.35600000000005</v>
      </c>
      <c r="N5089" s="4">
        <v>0.54</v>
      </c>
      <c r="O5089" s="8" t="s">
        <v>83</v>
      </c>
    </row>
    <row r="5090" spans="2:15" ht="14.25" customHeight="1" x14ac:dyDescent="0.3">
      <c r="B5090" s="8" t="s">
        <v>61</v>
      </c>
      <c r="C5090" s="2">
        <v>1185732</v>
      </c>
      <c r="D5090" s="3">
        <v>44557</v>
      </c>
      <c r="E5090" s="8" t="s">
        <v>15</v>
      </c>
      <c r="F5090" s="8" t="s">
        <v>62</v>
      </c>
      <c r="G5090" s="8" t="s">
        <v>63</v>
      </c>
      <c r="H5090" s="12" t="s">
        <v>17</v>
      </c>
      <c r="I5090" s="29" t="str">
        <f t="shared" si="79"/>
        <v>Men</v>
      </c>
      <c r="J5090" s="16">
        <v>53</v>
      </c>
      <c r="K5090" s="20">
        <v>122</v>
      </c>
      <c r="L5090" s="24">
        <v>646.6</v>
      </c>
      <c r="M5090" s="24">
        <v>310.36799999999999</v>
      </c>
      <c r="N5090" s="4">
        <v>0.48</v>
      </c>
      <c r="O5090" s="8" t="s">
        <v>83</v>
      </c>
    </row>
    <row r="5091" spans="2:15" ht="14.25" customHeight="1" x14ac:dyDescent="0.3">
      <c r="B5091" s="8" t="s">
        <v>61</v>
      </c>
      <c r="C5091" s="2">
        <v>1185732</v>
      </c>
      <c r="D5091" s="3">
        <v>44558</v>
      </c>
      <c r="E5091" s="8" t="s">
        <v>15</v>
      </c>
      <c r="F5091" s="8" t="s">
        <v>62</v>
      </c>
      <c r="G5091" s="8" t="s">
        <v>63</v>
      </c>
      <c r="H5091" s="12" t="s">
        <v>19</v>
      </c>
      <c r="I5091" s="29" t="str">
        <f t="shared" si="79"/>
        <v>Men</v>
      </c>
      <c r="J5091" s="16">
        <v>46</v>
      </c>
      <c r="K5091" s="20">
        <v>70</v>
      </c>
      <c r="L5091" s="24">
        <v>322</v>
      </c>
      <c r="M5091" s="24">
        <v>151.33999999999997</v>
      </c>
      <c r="N5091" s="4">
        <v>0.47</v>
      </c>
      <c r="O5091" s="8" t="s">
        <v>83</v>
      </c>
    </row>
    <row r="5092" spans="2:15" ht="14.25" customHeight="1" x14ac:dyDescent="0.3">
      <c r="B5092" s="8" t="s">
        <v>61</v>
      </c>
      <c r="C5092" s="2">
        <v>1185732</v>
      </c>
      <c r="D5092" s="3">
        <v>44559</v>
      </c>
      <c r="E5092" s="8" t="s">
        <v>15</v>
      </c>
      <c r="F5092" s="8" t="s">
        <v>62</v>
      </c>
      <c r="G5092" s="8" t="s">
        <v>63</v>
      </c>
      <c r="H5092" s="12" t="s">
        <v>20</v>
      </c>
      <c r="I5092" s="29" t="str">
        <f t="shared" si="79"/>
        <v>Women</v>
      </c>
      <c r="J5092" s="16">
        <v>41</v>
      </c>
      <c r="K5092" s="20">
        <v>38</v>
      </c>
      <c r="L5092" s="24">
        <v>155.80000000000001</v>
      </c>
      <c r="M5092" s="24">
        <v>85.689999999999984</v>
      </c>
      <c r="N5092" s="4">
        <v>0.54999999999999993</v>
      </c>
      <c r="O5092" s="8" t="s">
        <v>83</v>
      </c>
    </row>
    <row r="5093" spans="2:15" ht="14.25" customHeight="1" x14ac:dyDescent="0.3">
      <c r="B5093" s="8" t="s">
        <v>61</v>
      </c>
      <c r="C5093" s="2">
        <v>1185732</v>
      </c>
      <c r="D5093" s="3">
        <v>44560</v>
      </c>
      <c r="E5093" s="8" t="s">
        <v>15</v>
      </c>
      <c r="F5093" s="8" t="s">
        <v>62</v>
      </c>
      <c r="G5093" s="8" t="s">
        <v>63</v>
      </c>
      <c r="H5093" s="12" t="s">
        <v>21</v>
      </c>
      <c r="I5093" s="29" t="str">
        <f t="shared" si="79"/>
        <v>Women</v>
      </c>
      <c r="J5093" s="16">
        <v>42</v>
      </c>
      <c r="K5093" s="20">
        <v>36</v>
      </c>
      <c r="L5093" s="24">
        <v>151.19999999999999</v>
      </c>
      <c r="M5093" s="24">
        <v>68.039999999999992</v>
      </c>
      <c r="N5093" s="4">
        <v>0.44999999999999996</v>
      </c>
      <c r="O5093" s="8" t="s">
        <v>83</v>
      </c>
    </row>
    <row r="5094" spans="2:15" ht="14.25" customHeight="1" x14ac:dyDescent="0.3">
      <c r="B5094" s="8" t="s">
        <v>61</v>
      </c>
      <c r="C5094" s="2">
        <v>1185732</v>
      </c>
      <c r="D5094" s="3">
        <v>44561</v>
      </c>
      <c r="E5094" s="8" t="s">
        <v>15</v>
      </c>
      <c r="F5094" s="8" t="s">
        <v>62</v>
      </c>
      <c r="G5094" s="8" t="s">
        <v>63</v>
      </c>
      <c r="H5094" s="12" t="s">
        <v>22</v>
      </c>
      <c r="I5094" s="29" t="str">
        <f t="shared" si="79"/>
        <v>Men</v>
      </c>
      <c r="J5094" s="16">
        <v>52</v>
      </c>
      <c r="K5094" s="20">
        <v>36</v>
      </c>
      <c r="L5094" s="24">
        <v>187.2</v>
      </c>
      <c r="M5094" s="24">
        <v>69.263999999999996</v>
      </c>
      <c r="N5094" s="4">
        <v>0.37</v>
      </c>
      <c r="O5094" s="8" t="s">
        <v>83</v>
      </c>
    </row>
    <row r="5095" spans="2:15" ht="14.25" customHeight="1" x14ac:dyDescent="0.3">
      <c r="B5095" s="8" t="s">
        <v>61</v>
      </c>
      <c r="C5095" s="2">
        <v>1185732</v>
      </c>
      <c r="D5095" s="3">
        <v>44456</v>
      </c>
      <c r="E5095" s="8" t="s">
        <v>15</v>
      </c>
      <c r="F5095" s="8" t="s">
        <v>62</v>
      </c>
      <c r="G5095" s="8" t="s">
        <v>63</v>
      </c>
      <c r="H5095" s="12" t="s">
        <v>23</v>
      </c>
      <c r="I5095" s="29" t="str">
        <f t="shared" si="79"/>
        <v>Women</v>
      </c>
      <c r="J5095" s="16">
        <v>57</v>
      </c>
      <c r="K5095" s="20">
        <v>59</v>
      </c>
      <c r="L5095" s="24">
        <v>336.3</v>
      </c>
      <c r="M5095" s="24">
        <v>174.876</v>
      </c>
      <c r="N5095" s="4">
        <v>0.52</v>
      </c>
      <c r="O5095" s="8" t="s">
        <v>83</v>
      </c>
    </row>
    <row r="5096" spans="2:15" ht="14.25" customHeight="1" x14ac:dyDescent="0.3">
      <c r="B5096" s="8" t="s">
        <v>61</v>
      </c>
      <c r="C5096" s="2">
        <v>1185732</v>
      </c>
      <c r="D5096" s="3">
        <v>44488</v>
      </c>
      <c r="E5096" s="8" t="s">
        <v>15</v>
      </c>
      <c r="F5096" s="8" t="s">
        <v>62</v>
      </c>
      <c r="G5096" s="8" t="s">
        <v>63</v>
      </c>
      <c r="H5096" s="12" t="s">
        <v>17</v>
      </c>
      <c r="I5096" s="29" t="str">
        <f t="shared" si="79"/>
        <v>Men</v>
      </c>
      <c r="J5096" s="16">
        <v>55</v>
      </c>
      <c r="K5096" s="20">
        <v>120</v>
      </c>
      <c r="L5096" s="24">
        <v>660</v>
      </c>
      <c r="M5096" s="24">
        <v>330</v>
      </c>
      <c r="N5096" s="4">
        <v>0.5</v>
      </c>
      <c r="O5096" s="8" t="s">
        <v>83</v>
      </c>
    </row>
    <row r="5097" spans="2:15" ht="14.25" customHeight="1" x14ac:dyDescent="0.3">
      <c r="B5097" s="8" t="s">
        <v>61</v>
      </c>
      <c r="C5097" s="2">
        <v>1185732</v>
      </c>
      <c r="D5097" s="3">
        <v>44488</v>
      </c>
      <c r="E5097" s="8" t="s">
        <v>15</v>
      </c>
      <c r="F5097" s="8" t="s">
        <v>62</v>
      </c>
      <c r="G5097" s="8" t="s">
        <v>63</v>
      </c>
      <c r="H5097" s="12" t="s">
        <v>19</v>
      </c>
      <c r="I5097" s="29" t="str">
        <f t="shared" si="79"/>
        <v>Men</v>
      </c>
      <c r="J5097" s="16">
        <v>54</v>
      </c>
      <c r="K5097" s="20">
        <v>59</v>
      </c>
      <c r="L5097" s="24">
        <v>318.60000000000002</v>
      </c>
      <c r="M5097" s="24">
        <v>156.11399999999998</v>
      </c>
      <c r="N5097" s="4">
        <v>0.49</v>
      </c>
      <c r="O5097" s="8" t="s">
        <v>83</v>
      </c>
    </row>
    <row r="5098" spans="2:15" ht="14.25" customHeight="1" x14ac:dyDescent="0.3">
      <c r="B5098" s="8" t="s">
        <v>61</v>
      </c>
      <c r="C5098" s="2">
        <v>1185732</v>
      </c>
      <c r="D5098" s="3">
        <v>44488</v>
      </c>
      <c r="E5098" s="8" t="s">
        <v>15</v>
      </c>
      <c r="F5098" s="8" t="s">
        <v>62</v>
      </c>
      <c r="G5098" s="8" t="s">
        <v>63</v>
      </c>
      <c r="H5098" s="12" t="s">
        <v>20</v>
      </c>
      <c r="I5098" s="29" t="str">
        <f t="shared" si="79"/>
        <v>Women</v>
      </c>
      <c r="J5098" s="16">
        <v>52</v>
      </c>
      <c r="K5098" s="20">
        <v>31</v>
      </c>
      <c r="L5098" s="24">
        <v>161.19999999999999</v>
      </c>
      <c r="M5098" s="24">
        <v>88.66</v>
      </c>
      <c r="N5098" s="4">
        <v>0.54999999999999993</v>
      </c>
      <c r="O5098" s="8" t="s">
        <v>83</v>
      </c>
    </row>
    <row r="5099" spans="2:15" ht="14.25" customHeight="1" x14ac:dyDescent="0.3">
      <c r="B5099" s="8" t="s">
        <v>61</v>
      </c>
      <c r="C5099" s="2">
        <v>1185732</v>
      </c>
      <c r="D5099" s="3">
        <v>44488</v>
      </c>
      <c r="E5099" s="8" t="s">
        <v>15</v>
      </c>
      <c r="F5099" s="8" t="s">
        <v>62</v>
      </c>
      <c r="G5099" s="8" t="s">
        <v>63</v>
      </c>
      <c r="H5099" s="12" t="s">
        <v>21</v>
      </c>
      <c r="I5099" s="29" t="str">
        <f t="shared" si="79"/>
        <v>Women</v>
      </c>
      <c r="J5099" s="16">
        <v>50</v>
      </c>
      <c r="K5099" s="20">
        <v>26</v>
      </c>
      <c r="L5099" s="24">
        <v>130</v>
      </c>
      <c r="M5099" s="24">
        <v>52</v>
      </c>
      <c r="N5099" s="4">
        <v>0.4</v>
      </c>
      <c r="O5099" s="8" t="s">
        <v>83</v>
      </c>
    </row>
    <row r="5100" spans="2:15" ht="14.25" customHeight="1" x14ac:dyDescent="0.3">
      <c r="B5100" s="8" t="s">
        <v>61</v>
      </c>
      <c r="C5100" s="2">
        <v>1185732</v>
      </c>
      <c r="D5100" s="3">
        <v>44488</v>
      </c>
      <c r="E5100" s="8" t="s">
        <v>15</v>
      </c>
      <c r="F5100" s="8" t="s">
        <v>62</v>
      </c>
      <c r="G5100" s="8" t="s">
        <v>63</v>
      </c>
      <c r="H5100" s="12" t="s">
        <v>22</v>
      </c>
      <c r="I5100" s="29" t="str">
        <f t="shared" si="79"/>
        <v>Men</v>
      </c>
      <c r="J5100" s="16">
        <v>61</v>
      </c>
      <c r="K5100" s="20">
        <v>27</v>
      </c>
      <c r="L5100" s="24">
        <v>164.7</v>
      </c>
      <c r="M5100" s="24">
        <v>62.585999999999999</v>
      </c>
      <c r="N5100" s="4">
        <v>0.38</v>
      </c>
      <c r="O5100" s="8" t="s">
        <v>83</v>
      </c>
    </row>
    <row r="5101" spans="2:15" ht="14.25" customHeight="1" x14ac:dyDescent="0.3">
      <c r="B5101" s="8" t="s">
        <v>61</v>
      </c>
      <c r="C5101" s="2">
        <v>1185732</v>
      </c>
      <c r="D5101" s="3">
        <v>44488</v>
      </c>
      <c r="E5101" s="8" t="s">
        <v>15</v>
      </c>
      <c r="F5101" s="8" t="s">
        <v>62</v>
      </c>
      <c r="G5101" s="8" t="s">
        <v>63</v>
      </c>
      <c r="H5101" s="12" t="s">
        <v>23</v>
      </c>
      <c r="I5101" s="29" t="str">
        <f t="shared" si="79"/>
        <v>Women</v>
      </c>
      <c r="J5101" s="16">
        <v>68</v>
      </c>
      <c r="K5101" s="20">
        <v>56</v>
      </c>
      <c r="L5101" s="24">
        <v>380.8</v>
      </c>
      <c r="M5101" s="24">
        <v>201.82400000000001</v>
      </c>
      <c r="N5101" s="4">
        <v>0.53</v>
      </c>
      <c r="O5101" s="8" t="s">
        <v>83</v>
      </c>
    </row>
    <row r="5102" spans="2:15" ht="14.25" customHeight="1" x14ac:dyDescent="0.3">
      <c r="B5102" s="8" t="s">
        <v>61</v>
      </c>
      <c r="C5102" s="2">
        <v>1185732</v>
      </c>
      <c r="D5102" s="3">
        <v>44518</v>
      </c>
      <c r="E5102" s="8" t="s">
        <v>15</v>
      </c>
      <c r="F5102" s="8" t="s">
        <v>62</v>
      </c>
      <c r="G5102" s="8" t="s">
        <v>63</v>
      </c>
      <c r="H5102" s="12" t="s">
        <v>17</v>
      </c>
      <c r="I5102" s="29" t="str">
        <f t="shared" si="79"/>
        <v>Men</v>
      </c>
      <c r="J5102" s="16">
        <v>62</v>
      </c>
      <c r="K5102" s="20">
        <v>98</v>
      </c>
      <c r="L5102" s="24">
        <v>607.6</v>
      </c>
      <c r="M5102" s="24">
        <v>297.72399999999999</v>
      </c>
      <c r="N5102" s="4">
        <v>0.49</v>
      </c>
      <c r="O5102" s="8" t="s">
        <v>83</v>
      </c>
    </row>
    <row r="5103" spans="2:15" ht="14.25" customHeight="1" x14ac:dyDescent="0.3">
      <c r="B5103" s="8" t="s">
        <v>61</v>
      </c>
      <c r="C5103" s="2">
        <v>1185732</v>
      </c>
      <c r="D5103" s="3">
        <v>44518</v>
      </c>
      <c r="E5103" s="8" t="s">
        <v>15</v>
      </c>
      <c r="F5103" s="8" t="s">
        <v>62</v>
      </c>
      <c r="G5103" s="8" t="s">
        <v>63</v>
      </c>
      <c r="H5103" s="12" t="s">
        <v>19</v>
      </c>
      <c r="I5103" s="29" t="str">
        <f t="shared" si="79"/>
        <v>Men</v>
      </c>
      <c r="J5103" s="16">
        <v>52</v>
      </c>
      <c r="K5103" s="20">
        <v>52</v>
      </c>
      <c r="L5103" s="24">
        <v>270.39999999999998</v>
      </c>
      <c r="M5103" s="24">
        <v>135.19999999999999</v>
      </c>
      <c r="N5103" s="4">
        <v>0.5</v>
      </c>
      <c r="O5103" s="8" t="s">
        <v>83</v>
      </c>
    </row>
    <row r="5104" spans="2:15" ht="14.25" customHeight="1" x14ac:dyDescent="0.3">
      <c r="B5104" s="8" t="s">
        <v>61</v>
      </c>
      <c r="C5104" s="2">
        <v>1185732</v>
      </c>
      <c r="D5104" s="3">
        <v>44518</v>
      </c>
      <c r="E5104" s="8" t="s">
        <v>15</v>
      </c>
      <c r="F5104" s="8" t="s">
        <v>62</v>
      </c>
      <c r="G5104" s="8" t="s">
        <v>63</v>
      </c>
      <c r="H5104" s="12" t="s">
        <v>20</v>
      </c>
      <c r="I5104" s="29" t="str">
        <f t="shared" si="79"/>
        <v>Women</v>
      </c>
      <c r="J5104" s="16">
        <v>52</v>
      </c>
      <c r="K5104" s="20">
        <v>55</v>
      </c>
      <c r="L5104" s="24">
        <v>286</v>
      </c>
      <c r="M5104" s="24">
        <v>148.72</v>
      </c>
      <c r="N5104" s="4">
        <v>0.52</v>
      </c>
      <c r="O5104" s="8" t="s">
        <v>83</v>
      </c>
    </row>
    <row r="5105" spans="2:15" ht="14.25" customHeight="1" x14ac:dyDescent="0.3">
      <c r="B5105" s="8" t="s">
        <v>61</v>
      </c>
      <c r="C5105" s="2">
        <v>1185732</v>
      </c>
      <c r="D5105" s="3">
        <v>44518</v>
      </c>
      <c r="E5105" s="8" t="s">
        <v>15</v>
      </c>
      <c r="F5105" s="8" t="s">
        <v>62</v>
      </c>
      <c r="G5105" s="8" t="s">
        <v>63</v>
      </c>
      <c r="H5105" s="12" t="s">
        <v>21</v>
      </c>
      <c r="I5105" s="29" t="str">
        <f t="shared" si="79"/>
        <v>Women</v>
      </c>
      <c r="J5105" s="16">
        <v>54</v>
      </c>
      <c r="K5105" s="20">
        <v>46</v>
      </c>
      <c r="L5105" s="24">
        <v>248.4</v>
      </c>
      <c r="M5105" s="24">
        <v>106.81199999999998</v>
      </c>
      <c r="N5105" s="4">
        <v>0.43</v>
      </c>
      <c r="O5105" s="8" t="s">
        <v>83</v>
      </c>
    </row>
    <row r="5106" spans="2:15" ht="14.25" customHeight="1" x14ac:dyDescent="0.3">
      <c r="B5106" s="8" t="s">
        <v>61</v>
      </c>
      <c r="C5106" s="2">
        <v>1185732</v>
      </c>
      <c r="D5106" s="3">
        <v>44518</v>
      </c>
      <c r="E5106" s="8" t="s">
        <v>15</v>
      </c>
      <c r="F5106" s="8" t="s">
        <v>62</v>
      </c>
      <c r="G5106" s="8" t="s">
        <v>63</v>
      </c>
      <c r="H5106" s="12" t="s">
        <v>22</v>
      </c>
      <c r="I5106" s="29" t="str">
        <f t="shared" si="79"/>
        <v>Men</v>
      </c>
      <c r="J5106" s="16">
        <v>60</v>
      </c>
      <c r="K5106" s="20">
        <v>41</v>
      </c>
      <c r="L5106" s="24">
        <v>246</v>
      </c>
      <c r="M5106" s="24">
        <v>88.56</v>
      </c>
      <c r="N5106" s="4">
        <v>0.36</v>
      </c>
      <c r="O5106" s="8" t="s">
        <v>83</v>
      </c>
    </row>
    <row r="5107" spans="2:15" ht="14.25" customHeight="1" x14ac:dyDescent="0.3">
      <c r="B5107" s="8" t="s">
        <v>61</v>
      </c>
      <c r="C5107" s="2">
        <v>1185732</v>
      </c>
      <c r="D5107" s="3">
        <v>44518</v>
      </c>
      <c r="E5107" s="8" t="s">
        <v>15</v>
      </c>
      <c r="F5107" s="8" t="s">
        <v>62</v>
      </c>
      <c r="G5107" s="8" t="s">
        <v>63</v>
      </c>
      <c r="H5107" s="12" t="s">
        <v>23</v>
      </c>
      <c r="I5107" s="29" t="str">
        <f t="shared" si="79"/>
        <v>Women</v>
      </c>
      <c r="J5107" s="16">
        <v>67</v>
      </c>
      <c r="K5107" s="20">
        <v>63</v>
      </c>
      <c r="L5107" s="24">
        <v>422.1</v>
      </c>
      <c r="M5107" s="24">
        <v>227.93400000000003</v>
      </c>
      <c r="N5107" s="4">
        <v>0.54</v>
      </c>
      <c r="O5107" s="8" t="s">
        <v>83</v>
      </c>
    </row>
    <row r="5108" spans="2:15" ht="14.25" customHeight="1" x14ac:dyDescent="0.3">
      <c r="B5108" s="8" t="s">
        <v>61</v>
      </c>
      <c r="C5108" s="2">
        <v>1185732</v>
      </c>
      <c r="D5108" s="3">
        <v>44547</v>
      </c>
      <c r="E5108" s="8" t="s">
        <v>15</v>
      </c>
      <c r="F5108" s="8" t="s">
        <v>62</v>
      </c>
      <c r="G5108" s="8" t="s">
        <v>63</v>
      </c>
      <c r="H5108" s="12" t="s">
        <v>17</v>
      </c>
      <c r="I5108" s="29" t="str">
        <f t="shared" si="79"/>
        <v>Men</v>
      </c>
      <c r="J5108" s="16">
        <v>62</v>
      </c>
      <c r="K5108" s="20">
        <v>138</v>
      </c>
      <c r="L5108" s="24">
        <v>855.6</v>
      </c>
      <c r="M5108" s="24">
        <v>410.68799999999999</v>
      </c>
      <c r="N5108" s="4">
        <v>0.48</v>
      </c>
      <c r="O5108" s="8" t="s">
        <v>83</v>
      </c>
    </row>
    <row r="5109" spans="2:15" ht="14.25" customHeight="1" x14ac:dyDescent="0.3">
      <c r="B5109" s="8" t="s">
        <v>61</v>
      </c>
      <c r="C5109" s="2">
        <v>1185732</v>
      </c>
      <c r="D5109" s="3">
        <v>44547</v>
      </c>
      <c r="E5109" s="8" t="s">
        <v>15</v>
      </c>
      <c r="F5109" s="8" t="s">
        <v>62</v>
      </c>
      <c r="G5109" s="8" t="s">
        <v>63</v>
      </c>
      <c r="H5109" s="12" t="s">
        <v>19</v>
      </c>
      <c r="I5109" s="29" t="str">
        <f t="shared" si="79"/>
        <v>Men</v>
      </c>
      <c r="J5109" s="16">
        <v>53</v>
      </c>
      <c r="K5109" s="20">
        <v>74</v>
      </c>
      <c r="L5109" s="24">
        <v>392.2</v>
      </c>
      <c r="M5109" s="24">
        <v>196.1</v>
      </c>
      <c r="N5109" s="4">
        <v>0.5</v>
      </c>
      <c r="O5109" s="8" t="s">
        <v>83</v>
      </c>
    </row>
    <row r="5110" spans="2:15" ht="14.25" customHeight="1" x14ac:dyDescent="0.3">
      <c r="B5110" s="8" t="s">
        <v>61</v>
      </c>
      <c r="C5110" s="2">
        <v>1185732</v>
      </c>
      <c r="D5110" s="3">
        <v>44547</v>
      </c>
      <c r="E5110" s="8" t="s">
        <v>15</v>
      </c>
      <c r="F5110" s="8" t="s">
        <v>62</v>
      </c>
      <c r="G5110" s="8" t="s">
        <v>63</v>
      </c>
      <c r="H5110" s="12" t="s">
        <v>20</v>
      </c>
      <c r="I5110" s="29" t="str">
        <f t="shared" si="79"/>
        <v>Women</v>
      </c>
      <c r="J5110" s="16">
        <v>52</v>
      </c>
      <c r="K5110" s="20">
        <v>68</v>
      </c>
      <c r="L5110" s="24">
        <v>353.6</v>
      </c>
      <c r="M5110" s="24">
        <v>176.8</v>
      </c>
      <c r="N5110" s="4">
        <v>0.5</v>
      </c>
      <c r="O5110" s="8" t="s">
        <v>83</v>
      </c>
    </row>
    <row r="5111" spans="2:15" ht="14.25" customHeight="1" x14ac:dyDescent="0.3">
      <c r="B5111" s="8" t="s">
        <v>61</v>
      </c>
      <c r="C5111" s="2">
        <v>1185732</v>
      </c>
      <c r="D5111" s="3">
        <v>44547</v>
      </c>
      <c r="E5111" s="8" t="s">
        <v>15</v>
      </c>
      <c r="F5111" s="8" t="s">
        <v>62</v>
      </c>
      <c r="G5111" s="8" t="s">
        <v>63</v>
      </c>
      <c r="H5111" s="12" t="s">
        <v>21</v>
      </c>
      <c r="I5111" s="29" t="str">
        <f t="shared" si="79"/>
        <v>Women</v>
      </c>
      <c r="J5111" s="16">
        <v>52</v>
      </c>
      <c r="K5111" s="20">
        <v>50</v>
      </c>
      <c r="L5111" s="24">
        <v>260</v>
      </c>
      <c r="M5111" s="24">
        <v>111.8</v>
      </c>
      <c r="N5111" s="4">
        <v>0.43</v>
      </c>
      <c r="O5111" s="8" t="s">
        <v>83</v>
      </c>
    </row>
    <row r="5112" spans="2:15" ht="14.25" customHeight="1" x14ac:dyDescent="0.3">
      <c r="B5112" s="8" t="s">
        <v>61</v>
      </c>
      <c r="C5112" s="2">
        <v>1185732</v>
      </c>
      <c r="D5112" s="3">
        <v>44547</v>
      </c>
      <c r="E5112" s="8" t="s">
        <v>15</v>
      </c>
      <c r="F5112" s="8" t="s">
        <v>62</v>
      </c>
      <c r="G5112" s="8" t="s">
        <v>63</v>
      </c>
      <c r="H5112" s="12" t="s">
        <v>22</v>
      </c>
      <c r="I5112" s="29" t="str">
        <f t="shared" si="79"/>
        <v>Men</v>
      </c>
      <c r="J5112" s="16">
        <v>60</v>
      </c>
      <c r="K5112" s="20">
        <v>54</v>
      </c>
      <c r="L5112" s="24">
        <v>324</v>
      </c>
      <c r="M5112" s="24">
        <v>116.63999999999999</v>
      </c>
      <c r="N5112" s="4">
        <v>0.36</v>
      </c>
      <c r="O5112" s="8" t="s">
        <v>83</v>
      </c>
    </row>
    <row r="5113" spans="2:15" ht="14.25" customHeight="1" x14ac:dyDescent="0.3">
      <c r="B5113" s="8" t="s">
        <v>61</v>
      </c>
      <c r="C5113" s="2">
        <v>1185732</v>
      </c>
      <c r="D5113" s="3">
        <v>44547</v>
      </c>
      <c r="E5113" s="8" t="s">
        <v>15</v>
      </c>
      <c r="F5113" s="8" t="s">
        <v>62</v>
      </c>
      <c r="G5113" s="8" t="s">
        <v>63</v>
      </c>
      <c r="H5113" s="12" t="s">
        <v>23</v>
      </c>
      <c r="I5113" s="29" t="str">
        <f t="shared" si="79"/>
        <v>Women</v>
      </c>
      <c r="J5113" s="16">
        <v>69</v>
      </c>
      <c r="K5113" s="20">
        <v>75</v>
      </c>
      <c r="L5113" s="24">
        <v>517.5</v>
      </c>
      <c r="M5113" s="24">
        <v>274.27499999999998</v>
      </c>
      <c r="N5113" s="4">
        <v>0.53</v>
      </c>
      <c r="O5113" s="8" t="s">
        <v>83</v>
      </c>
    </row>
    <row r="5114" spans="2:15" ht="14.25" customHeight="1" x14ac:dyDescent="0.3">
      <c r="B5114" s="8" t="s">
        <v>30</v>
      </c>
      <c r="C5114" s="2">
        <v>1128299</v>
      </c>
      <c r="D5114" s="3">
        <v>44206</v>
      </c>
      <c r="E5114" s="8" t="s">
        <v>15</v>
      </c>
      <c r="F5114" s="8" t="s">
        <v>62</v>
      </c>
      <c r="G5114" s="8" t="s">
        <v>63</v>
      </c>
      <c r="H5114" s="12" t="s">
        <v>17</v>
      </c>
      <c r="I5114" s="29" t="str">
        <f t="shared" si="79"/>
        <v>Men</v>
      </c>
      <c r="J5114" s="16">
        <v>33</v>
      </c>
      <c r="K5114" s="20">
        <v>98</v>
      </c>
      <c r="L5114" s="24">
        <v>323.39999999999998</v>
      </c>
      <c r="M5114" s="24">
        <v>113.18999999999998</v>
      </c>
      <c r="N5114" s="4">
        <v>0.35</v>
      </c>
      <c r="O5114" s="8" t="s">
        <v>83</v>
      </c>
    </row>
    <row r="5115" spans="2:15" ht="14.25" customHeight="1" x14ac:dyDescent="0.3">
      <c r="B5115" s="8" t="s">
        <v>30</v>
      </c>
      <c r="C5115" s="2">
        <v>1128299</v>
      </c>
      <c r="D5115" s="3">
        <v>44206</v>
      </c>
      <c r="E5115" s="8" t="s">
        <v>15</v>
      </c>
      <c r="F5115" s="8" t="s">
        <v>62</v>
      </c>
      <c r="G5115" s="8" t="s">
        <v>63</v>
      </c>
      <c r="H5115" s="12" t="s">
        <v>19</v>
      </c>
      <c r="I5115" s="29" t="str">
        <f t="shared" si="79"/>
        <v>Men</v>
      </c>
      <c r="J5115" s="16">
        <v>41</v>
      </c>
      <c r="K5115" s="20">
        <v>109</v>
      </c>
      <c r="L5115" s="24">
        <v>446.9</v>
      </c>
      <c r="M5115" s="24">
        <v>147.477</v>
      </c>
      <c r="N5115" s="4">
        <v>0.33</v>
      </c>
      <c r="O5115" s="8" t="s">
        <v>83</v>
      </c>
    </row>
    <row r="5116" spans="2:15" ht="14.25" customHeight="1" x14ac:dyDescent="0.3">
      <c r="B5116" s="8" t="s">
        <v>30</v>
      </c>
      <c r="C5116" s="2">
        <v>1128299</v>
      </c>
      <c r="D5116" s="3">
        <v>44206</v>
      </c>
      <c r="E5116" s="8" t="s">
        <v>15</v>
      </c>
      <c r="F5116" s="8" t="s">
        <v>62</v>
      </c>
      <c r="G5116" s="8" t="s">
        <v>63</v>
      </c>
      <c r="H5116" s="12" t="s">
        <v>20</v>
      </c>
      <c r="I5116" s="29" t="str">
        <f t="shared" si="79"/>
        <v>Women</v>
      </c>
      <c r="J5116" s="16">
        <v>43</v>
      </c>
      <c r="K5116" s="20">
        <v>101</v>
      </c>
      <c r="L5116" s="24">
        <v>434.3</v>
      </c>
      <c r="M5116" s="24">
        <v>173.72</v>
      </c>
      <c r="N5116" s="4">
        <v>0.4</v>
      </c>
      <c r="O5116" s="8" t="s">
        <v>83</v>
      </c>
    </row>
    <row r="5117" spans="2:15" ht="14.25" customHeight="1" x14ac:dyDescent="0.3">
      <c r="B5117" s="8" t="s">
        <v>30</v>
      </c>
      <c r="C5117" s="2">
        <v>1128299</v>
      </c>
      <c r="D5117" s="3">
        <v>44206</v>
      </c>
      <c r="E5117" s="8" t="s">
        <v>15</v>
      </c>
      <c r="F5117" s="8" t="s">
        <v>62</v>
      </c>
      <c r="G5117" s="8" t="s">
        <v>63</v>
      </c>
      <c r="H5117" s="12" t="s">
        <v>21</v>
      </c>
      <c r="I5117" s="29" t="str">
        <f t="shared" si="79"/>
        <v>Women</v>
      </c>
      <c r="J5117" s="16">
        <v>43</v>
      </c>
      <c r="K5117" s="20">
        <v>59</v>
      </c>
      <c r="L5117" s="24">
        <v>253.7</v>
      </c>
      <c r="M5117" s="24">
        <v>98.943000000000012</v>
      </c>
      <c r="N5117" s="4">
        <v>0.39</v>
      </c>
      <c r="O5117" s="8" t="s">
        <v>83</v>
      </c>
    </row>
    <row r="5118" spans="2:15" ht="14.25" customHeight="1" x14ac:dyDescent="0.3">
      <c r="B5118" s="8" t="s">
        <v>61</v>
      </c>
      <c r="C5118" s="2">
        <v>1185732</v>
      </c>
      <c r="D5118" s="3">
        <v>44220</v>
      </c>
      <c r="E5118" s="8" t="s">
        <v>31</v>
      </c>
      <c r="F5118" s="8" t="s">
        <v>64</v>
      </c>
      <c r="G5118" s="8" t="s">
        <v>65</v>
      </c>
      <c r="H5118" s="12" t="s">
        <v>23</v>
      </c>
      <c r="I5118" s="29" t="str">
        <f t="shared" si="79"/>
        <v>Women</v>
      </c>
      <c r="J5118" s="16">
        <v>52</v>
      </c>
      <c r="K5118" s="20">
        <v>84</v>
      </c>
      <c r="L5118" s="24">
        <v>436.8</v>
      </c>
      <c r="M5118" s="24">
        <v>179.08799999999999</v>
      </c>
      <c r="N5118" s="4">
        <v>0.41</v>
      </c>
      <c r="O5118" s="8" t="s">
        <v>83</v>
      </c>
    </row>
    <row r="5119" spans="2:15" ht="14.25" customHeight="1" x14ac:dyDescent="0.3">
      <c r="B5119" s="8" t="s">
        <v>61</v>
      </c>
      <c r="C5119" s="2">
        <v>1185732</v>
      </c>
      <c r="D5119" s="3">
        <v>44249</v>
      </c>
      <c r="E5119" s="8" t="s">
        <v>31</v>
      </c>
      <c r="F5119" s="8" t="s">
        <v>64</v>
      </c>
      <c r="G5119" s="8" t="s">
        <v>65</v>
      </c>
      <c r="H5119" s="12" t="s">
        <v>17</v>
      </c>
      <c r="I5119" s="29" t="str">
        <f t="shared" si="79"/>
        <v>Men</v>
      </c>
      <c r="J5119" s="16">
        <v>51</v>
      </c>
      <c r="K5119" s="20">
        <v>173</v>
      </c>
      <c r="L5119" s="24">
        <v>882.3</v>
      </c>
      <c r="M5119" s="24">
        <v>414.68100000000004</v>
      </c>
      <c r="N5119" s="4">
        <v>0.47000000000000003</v>
      </c>
      <c r="O5119" s="8" t="s">
        <v>83</v>
      </c>
    </row>
    <row r="5120" spans="2:15" ht="14.25" customHeight="1" x14ac:dyDescent="0.3">
      <c r="B5120" s="8" t="s">
        <v>61</v>
      </c>
      <c r="C5120" s="2">
        <v>1185732</v>
      </c>
      <c r="D5120" s="3">
        <v>44249</v>
      </c>
      <c r="E5120" s="8" t="s">
        <v>31</v>
      </c>
      <c r="F5120" s="8" t="s">
        <v>64</v>
      </c>
      <c r="G5120" s="8" t="s">
        <v>65</v>
      </c>
      <c r="H5120" s="12" t="s">
        <v>19</v>
      </c>
      <c r="I5120" s="29" t="str">
        <f t="shared" si="79"/>
        <v>Men</v>
      </c>
      <c r="J5120" s="16">
        <v>53</v>
      </c>
      <c r="K5120" s="20">
        <v>65</v>
      </c>
      <c r="L5120" s="24">
        <v>344.5</v>
      </c>
      <c r="M5120" s="24">
        <v>165.36</v>
      </c>
      <c r="N5120" s="4">
        <v>0.48000000000000004</v>
      </c>
      <c r="O5120" s="8" t="s">
        <v>83</v>
      </c>
    </row>
    <row r="5121" spans="2:15" ht="14.25" customHeight="1" x14ac:dyDescent="0.3">
      <c r="B5121" s="8" t="s">
        <v>61</v>
      </c>
      <c r="C5121" s="2">
        <v>1185732</v>
      </c>
      <c r="D5121" s="3">
        <v>44249</v>
      </c>
      <c r="E5121" s="8" t="s">
        <v>31</v>
      </c>
      <c r="F5121" s="8" t="s">
        <v>64</v>
      </c>
      <c r="G5121" s="8" t="s">
        <v>65</v>
      </c>
      <c r="H5121" s="12" t="s">
        <v>20</v>
      </c>
      <c r="I5121" s="29" t="str">
        <f t="shared" si="79"/>
        <v>Women</v>
      </c>
      <c r="J5121" s="16">
        <v>43</v>
      </c>
      <c r="K5121" s="20">
        <v>77</v>
      </c>
      <c r="L5121" s="24">
        <v>331.1</v>
      </c>
      <c r="M5121" s="24">
        <v>122.50699999999999</v>
      </c>
      <c r="N5121" s="4">
        <v>0.37</v>
      </c>
      <c r="O5121" s="8" t="s">
        <v>83</v>
      </c>
    </row>
    <row r="5122" spans="2:15" ht="14.25" customHeight="1" x14ac:dyDescent="0.3">
      <c r="B5122" s="8" t="s">
        <v>61</v>
      </c>
      <c r="C5122" s="2">
        <v>1185732</v>
      </c>
      <c r="D5122" s="3">
        <v>44249</v>
      </c>
      <c r="E5122" s="8" t="s">
        <v>31</v>
      </c>
      <c r="F5122" s="8" t="s">
        <v>64</v>
      </c>
      <c r="G5122" s="8" t="s">
        <v>65</v>
      </c>
      <c r="H5122" s="12" t="s">
        <v>21</v>
      </c>
      <c r="I5122" s="29" t="str">
        <f t="shared" si="79"/>
        <v>Women</v>
      </c>
      <c r="J5122" s="16">
        <v>49</v>
      </c>
      <c r="K5122" s="20">
        <v>46</v>
      </c>
      <c r="L5122" s="24">
        <v>225.4</v>
      </c>
      <c r="M5122" s="24">
        <v>87.906000000000006</v>
      </c>
      <c r="N5122" s="4">
        <v>0.39</v>
      </c>
      <c r="O5122" s="8" t="s">
        <v>83</v>
      </c>
    </row>
    <row r="5123" spans="2:15" ht="14.25" customHeight="1" x14ac:dyDescent="0.3">
      <c r="B5123" s="8" t="s">
        <v>61</v>
      </c>
      <c r="C5123" s="2">
        <v>1185732</v>
      </c>
      <c r="D5123" s="3">
        <v>44249</v>
      </c>
      <c r="E5123" s="8" t="s">
        <v>31</v>
      </c>
      <c r="F5123" s="8" t="s">
        <v>64</v>
      </c>
      <c r="G5123" s="8" t="s">
        <v>65</v>
      </c>
      <c r="H5123" s="12" t="s">
        <v>22</v>
      </c>
      <c r="I5123" s="29" t="str">
        <f t="shared" si="79"/>
        <v>Men</v>
      </c>
      <c r="J5123" s="16">
        <v>60</v>
      </c>
      <c r="K5123" s="20">
        <v>75</v>
      </c>
      <c r="L5123" s="24">
        <v>450</v>
      </c>
      <c r="M5123" s="24">
        <v>171</v>
      </c>
      <c r="N5123" s="4">
        <v>0.38</v>
      </c>
      <c r="O5123" s="8" t="s">
        <v>83</v>
      </c>
    </row>
    <row r="5124" spans="2:15" ht="14.25" customHeight="1" x14ac:dyDescent="0.3">
      <c r="B5124" s="8" t="s">
        <v>61</v>
      </c>
      <c r="C5124" s="2">
        <v>1185732</v>
      </c>
      <c r="D5124" s="3">
        <v>44249</v>
      </c>
      <c r="E5124" s="8" t="s">
        <v>31</v>
      </c>
      <c r="F5124" s="8" t="s">
        <v>64</v>
      </c>
      <c r="G5124" s="8" t="s">
        <v>65</v>
      </c>
      <c r="H5124" s="12" t="s">
        <v>23</v>
      </c>
      <c r="I5124" s="29" t="str">
        <f t="shared" si="79"/>
        <v>Women</v>
      </c>
      <c r="J5124" s="16">
        <v>52</v>
      </c>
      <c r="K5124" s="20">
        <v>102</v>
      </c>
      <c r="L5124" s="24">
        <v>530.4</v>
      </c>
      <c r="M5124" s="24">
        <v>233.37600000000003</v>
      </c>
      <c r="N5124" s="4">
        <v>0.44</v>
      </c>
      <c r="O5124" s="8" t="s">
        <v>83</v>
      </c>
    </row>
    <row r="5125" spans="2:15" ht="14.25" customHeight="1" x14ac:dyDescent="0.3">
      <c r="B5125" s="8" t="s">
        <v>61</v>
      </c>
      <c r="C5125" s="2">
        <v>1185732</v>
      </c>
      <c r="D5125" s="3">
        <v>44275</v>
      </c>
      <c r="E5125" s="8" t="s">
        <v>31</v>
      </c>
      <c r="F5125" s="8" t="s">
        <v>64</v>
      </c>
      <c r="G5125" s="8" t="s">
        <v>65</v>
      </c>
      <c r="H5125" s="12" t="s">
        <v>17</v>
      </c>
      <c r="I5125" s="29" t="str">
        <f t="shared" si="79"/>
        <v>Men</v>
      </c>
      <c r="J5125" s="16">
        <v>53</v>
      </c>
      <c r="K5125" s="20">
        <v>153</v>
      </c>
      <c r="L5125" s="24">
        <v>810.9</v>
      </c>
      <c r="M5125" s="24">
        <v>397.34100000000001</v>
      </c>
      <c r="N5125" s="4">
        <v>0.49000000000000005</v>
      </c>
      <c r="O5125" s="8" t="s">
        <v>83</v>
      </c>
    </row>
    <row r="5126" spans="2:15" ht="14.25" customHeight="1" x14ac:dyDescent="0.3">
      <c r="B5126" s="8" t="s">
        <v>61</v>
      </c>
      <c r="C5126" s="2">
        <v>1185732</v>
      </c>
      <c r="D5126" s="3">
        <v>44275</v>
      </c>
      <c r="E5126" s="8" t="s">
        <v>31</v>
      </c>
      <c r="F5126" s="8" t="s">
        <v>64</v>
      </c>
      <c r="G5126" s="8" t="s">
        <v>65</v>
      </c>
      <c r="H5126" s="12" t="s">
        <v>19</v>
      </c>
      <c r="I5126" s="29" t="str">
        <f t="shared" si="79"/>
        <v>Men</v>
      </c>
      <c r="J5126" s="16">
        <v>52</v>
      </c>
      <c r="K5126" s="20">
        <v>65</v>
      </c>
      <c r="L5126" s="24">
        <v>338</v>
      </c>
      <c r="M5126" s="24">
        <v>169</v>
      </c>
      <c r="N5126" s="4">
        <v>0.5</v>
      </c>
      <c r="O5126" s="8" t="s">
        <v>83</v>
      </c>
    </row>
    <row r="5127" spans="2:15" ht="14.25" customHeight="1" x14ac:dyDescent="0.3">
      <c r="B5127" s="8" t="s">
        <v>61</v>
      </c>
      <c r="C5127" s="2">
        <v>1185732</v>
      </c>
      <c r="D5127" s="3">
        <v>44275</v>
      </c>
      <c r="E5127" s="8" t="s">
        <v>31</v>
      </c>
      <c r="F5127" s="8" t="s">
        <v>64</v>
      </c>
      <c r="G5127" s="8" t="s">
        <v>65</v>
      </c>
      <c r="H5127" s="12" t="s">
        <v>20</v>
      </c>
      <c r="I5127" s="29" t="str">
        <f t="shared" ref="I5127:I5190" si="80">VLOOKUP(H5127,$Q$5:$R$11,2,0)</f>
        <v>Women</v>
      </c>
      <c r="J5127" s="16">
        <v>41</v>
      </c>
      <c r="K5127" s="20">
        <v>69</v>
      </c>
      <c r="L5127" s="24">
        <v>282.89999999999998</v>
      </c>
      <c r="M5127" s="24">
        <v>104.673</v>
      </c>
      <c r="N5127" s="4">
        <v>0.37</v>
      </c>
      <c r="O5127" s="8" t="s">
        <v>83</v>
      </c>
    </row>
    <row r="5128" spans="2:15" ht="14.25" customHeight="1" x14ac:dyDescent="0.3">
      <c r="B5128" s="8" t="s">
        <v>61</v>
      </c>
      <c r="C5128" s="2">
        <v>1185732</v>
      </c>
      <c r="D5128" s="3">
        <v>44275</v>
      </c>
      <c r="E5128" s="8" t="s">
        <v>31</v>
      </c>
      <c r="F5128" s="8" t="s">
        <v>64</v>
      </c>
      <c r="G5128" s="8" t="s">
        <v>65</v>
      </c>
      <c r="H5128" s="12" t="s">
        <v>21</v>
      </c>
      <c r="I5128" s="29" t="str">
        <f t="shared" si="80"/>
        <v>Women</v>
      </c>
      <c r="J5128" s="16">
        <v>49</v>
      </c>
      <c r="K5128" s="20">
        <v>36</v>
      </c>
      <c r="L5128" s="24">
        <v>176.4</v>
      </c>
      <c r="M5128" s="24">
        <v>67.032000000000011</v>
      </c>
      <c r="N5128" s="4">
        <v>0.38</v>
      </c>
      <c r="O5128" s="8" t="s">
        <v>83</v>
      </c>
    </row>
    <row r="5129" spans="2:15" ht="14.25" customHeight="1" x14ac:dyDescent="0.3">
      <c r="B5129" s="8" t="s">
        <v>61</v>
      </c>
      <c r="C5129" s="2">
        <v>1185732</v>
      </c>
      <c r="D5129" s="3">
        <v>44275</v>
      </c>
      <c r="E5129" s="8" t="s">
        <v>31</v>
      </c>
      <c r="F5129" s="8" t="s">
        <v>64</v>
      </c>
      <c r="G5129" s="8" t="s">
        <v>65</v>
      </c>
      <c r="H5129" s="12" t="s">
        <v>22</v>
      </c>
      <c r="I5129" s="29" t="str">
        <f t="shared" si="80"/>
        <v>Men</v>
      </c>
      <c r="J5129" s="16">
        <v>64</v>
      </c>
      <c r="K5129" s="20">
        <v>53</v>
      </c>
      <c r="L5129" s="24">
        <v>339.2</v>
      </c>
      <c r="M5129" s="24">
        <v>132.28800000000001</v>
      </c>
      <c r="N5129" s="4">
        <v>0.39</v>
      </c>
      <c r="O5129" s="8" t="s">
        <v>83</v>
      </c>
    </row>
    <row r="5130" spans="2:15" ht="14.25" customHeight="1" x14ac:dyDescent="0.3">
      <c r="B5130" s="8" t="s">
        <v>61</v>
      </c>
      <c r="C5130" s="2">
        <v>1185732</v>
      </c>
      <c r="D5130" s="3">
        <v>44275</v>
      </c>
      <c r="E5130" s="8" t="s">
        <v>31</v>
      </c>
      <c r="F5130" s="8" t="s">
        <v>64</v>
      </c>
      <c r="G5130" s="8" t="s">
        <v>65</v>
      </c>
      <c r="H5130" s="12" t="s">
        <v>23</v>
      </c>
      <c r="I5130" s="29" t="str">
        <f t="shared" si="80"/>
        <v>Women</v>
      </c>
      <c r="J5130" s="16">
        <v>53</v>
      </c>
      <c r="K5130" s="20">
        <v>72</v>
      </c>
      <c r="L5130" s="24">
        <v>381.6</v>
      </c>
      <c r="M5130" s="24">
        <v>152.64000000000001</v>
      </c>
      <c r="N5130" s="4">
        <v>0.4</v>
      </c>
      <c r="O5130" s="8" t="s">
        <v>83</v>
      </c>
    </row>
    <row r="5131" spans="2:15" ht="14.25" customHeight="1" x14ac:dyDescent="0.3">
      <c r="B5131" s="8" t="s">
        <v>61</v>
      </c>
      <c r="C5131" s="2">
        <v>1185732</v>
      </c>
      <c r="D5131" s="3">
        <v>44307</v>
      </c>
      <c r="E5131" s="8" t="s">
        <v>31</v>
      </c>
      <c r="F5131" s="8" t="s">
        <v>64</v>
      </c>
      <c r="G5131" s="8" t="s">
        <v>65</v>
      </c>
      <c r="H5131" s="12" t="s">
        <v>17</v>
      </c>
      <c r="I5131" s="29" t="str">
        <f t="shared" si="80"/>
        <v>Men</v>
      </c>
      <c r="J5131" s="16">
        <v>54</v>
      </c>
      <c r="K5131" s="20">
        <v>131</v>
      </c>
      <c r="L5131" s="24">
        <v>707.4</v>
      </c>
      <c r="M5131" s="24">
        <v>325.404</v>
      </c>
      <c r="N5131" s="4">
        <v>0.46</v>
      </c>
      <c r="O5131" s="8" t="s">
        <v>83</v>
      </c>
    </row>
    <row r="5132" spans="2:15" ht="14.25" customHeight="1" x14ac:dyDescent="0.3">
      <c r="B5132" s="8" t="s">
        <v>61</v>
      </c>
      <c r="C5132" s="2">
        <v>1185732</v>
      </c>
      <c r="D5132" s="3">
        <v>44307</v>
      </c>
      <c r="E5132" s="8" t="s">
        <v>31</v>
      </c>
      <c r="F5132" s="8" t="s">
        <v>64</v>
      </c>
      <c r="G5132" s="8" t="s">
        <v>65</v>
      </c>
      <c r="H5132" s="12" t="s">
        <v>19</v>
      </c>
      <c r="I5132" s="29" t="str">
        <f t="shared" si="80"/>
        <v>Men</v>
      </c>
      <c r="J5132" s="16">
        <v>50</v>
      </c>
      <c r="K5132" s="20">
        <v>61</v>
      </c>
      <c r="L5132" s="24">
        <v>305</v>
      </c>
      <c r="M5132" s="24">
        <v>152.5</v>
      </c>
      <c r="N5132" s="4">
        <v>0.5</v>
      </c>
      <c r="O5132" s="8" t="s">
        <v>83</v>
      </c>
    </row>
    <row r="5133" spans="2:15" ht="14.25" customHeight="1" x14ac:dyDescent="0.3">
      <c r="B5133" s="8" t="s">
        <v>61</v>
      </c>
      <c r="C5133" s="2">
        <v>1185732</v>
      </c>
      <c r="D5133" s="3">
        <v>44307</v>
      </c>
      <c r="E5133" s="8" t="s">
        <v>31</v>
      </c>
      <c r="F5133" s="8" t="s">
        <v>64</v>
      </c>
      <c r="G5133" s="8" t="s">
        <v>65</v>
      </c>
      <c r="H5133" s="12" t="s">
        <v>20</v>
      </c>
      <c r="I5133" s="29" t="str">
        <f t="shared" si="80"/>
        <v>Women</v>
      </c>
      <c r="J5133" s="16">
        <v>44</v>
      </c>
      <c r="K5133" s="20">
        <v>61</v>
      </c>
      <c r="L5133" s="24">
        <v>268.39999999999998</v>
      </c>
      <c r="M5133" s="24">
        <v>107.36000000000001</v>
      </c>
      <c r="N5133" s="4">
        <v>0.4</v>
      </c>
      <c r="O5133" s="8" t="s">
        <v>83</v>
      </c>
    </row>
    <row r="5134" spans="2:15" ht="14.25" customHeight="1" x14ac:dyDescent="0.3">
      <c r="B5134" s="8" t="s">
        <v>61</v>
      </c>
      <c r="C5134" s="2">
        <v>1185732</v>
      </c>
      <c r="D5134" s="3">
        <v>44307</v>
      </c>
      <c r="E5134" s="8" t="s">
        <v>31</v>
      </c>
      <c r="F5134" s="8" t="s">
        <v>64</v>
      </c>
      <c r="G5134" s="8" t="s">
        <v>65</v>
      </c>
      <c r="H5134" s="12" t="s">
        <v>21</v>
      </c>
      <c r="I5134" s="29" t="str">
        <f t="shared" si="80"/>
        <v>Women</v>
      </c>
      <c r="J5134" s="16">
        <v>47</v>
      </c>
      <c r="K5134" s="20">
        <v>44</v>
      </c>
      <c r="L5134" s="24">
        <v>206.8</v>
      </c>
      <c r="M5134" s="24">
        <v>76.515999999999991</v>
      </c>
      <c r="N5134" s="4">
        <v>0.37</v>
      </c>
      <c r="O5134" s="8" t="s">
        <v>83</v>
      </c>
    </row>
    <row r="5135" spans="2:15" ht="14.25" customHeight="1" x14ac:dyDescent="0.3">
      <c r="B5135" s="8" t="s">
        <v>61</v>
      </c>
      <c r="C5135" s="2">
        <v>1185732</v>
      </c>
      <c r="D5135" s="3">
        <v>44307</v>
      </c>
      <c r="E5135" s="8" t="s">
        <v>31</v>
      </c>
      <c r="F5135" s="8" t="s">
        <v>64</v>
      </c>
      <c r="G5135" s="8" t="s">
        <v>65</v>
      </c>
      <c r="H5135" s="12" t="s">
        <v>22</v>
      </c>
      <c r="I5135" s="29" t="str">
        <f t="shared" si="80"/>
        <v>Men</v>
      </c>
      <c r="J5135" s="16">
        <v>56</v>
      </c>
      <c r="K5135" s="20">
        <v>41</v>
      </c>
      <c r="L5135" s="24">
        <v>229.6</v>
      </c>
      <c r="M5135" s="24">
        <v>84.951999999999998</v>
      </c>
      <c r="N5135" s="4">
        <v>0.37</v>
      </c>
      <c r="O5135" s="8" t="s">
        <v>83</v>
      </c>
    </row>
    <row r="5136" spans="2:15" ht="14.25" customHeight="1" x14ac:dyDescent="0.3">
      <c r="B5136" s="8" t="s">
        <v>61</v>
      </c>
      <c r="C5136" s="2">
        <v>1185732</v>
      </c>
      <c r="D5136" s="3">
        <v>44307</v>
      </c>
      <c r="E5136" s="8" t="s">
        <v>31</v>
      </c>
      <c r="F5136" s="8" t="s">
        <v>64</v>
      </c>
      <c r="G5136" s="8" t="s">
        <v>65</v>
      </c>
      <c r="H5136" s="12" t="s">
        <v>23</v>
      </c>
      <c r="I5136" s="29" t="str">
        <f t="shared" si="80"/>
        <v>Women</v>
      </c>
      <c r="J5136" s="16">
        <v>49</v>
      </c>
      <c r="K5136" s="20">
        <v>84</v>
      </c>
      <c r="L5136" s="24">
        <v>411.6</v>
      </c>
      <c r="M5136" s="24">
        <v>181.10399999999998</v>
      </c>
      <c r="N5136" s="4">
        <v>0.44</v>
      </c>
      <c r="O5136" s="8" t="s">
        <v>83</v>
      </c>
    </row>
    <row r="5137" spans="2:15" ht="14.25" customHeight="1" x14ac:dyDescent="0.3">
      <c r="B5137" s="8" t="s">
        <v>61</v>
      </c>
      <c r="C5137" s="2">
        <v>1185732</v>
      </c>
      <c r="D5137" s="3">
        <v>44336</v>
      </c>
      <c r="E5137" s="8" t="s">
        <v>31</v>
      </c>
      <c r="F5137" s="8" t="s">
        <v>64</v>
      </c>
      <c r="G5137" s="8" t="s">
        <v>65</v>
      </c>
      <c r="H5137" s="12" t="s">
        <v>17</v>
      </c>
      <c r="I5137" s="29" t="str">
        <f t="shared" si="80"/>
        <v>Men</v>
      </c>
      <c r="J5137" s="16">
        <v>59</v>
      </c>
      <c r="K5137" s="20">
        <v>160</v>
      </c>
      <c r="L5137" s="24">
        <v>944</v>
      </c>
      <c r="M5137" s="24">
        <v>472</v>
      </c>
      <c r="N5137" s="4">
        <v>0.5</v>
      </c>
      <c r="O5137" s="8" t="s">
        <v>83</v>
      </c>
    </row>
    <row r="5138" spans="2:15" ht="14.25" customHeight="1" x14ac:dyDescent="0.3">
      <c r="B5138" s="8" t="s">
        <v>61</v>
      </c>
      <c r="C5138" s="2">
        <v>1185732</v>
      </c>
      <c r="D5138" s="3">
        <v>44336</v>
      </c>
      <c r="E5138" s="8" t="s">
        <v>31</v>
      </c>
      <c r="F5138" s="8" t="s">
        <v>64</v>
      </c>
      <c r="G5138" s="8" t="s">
        <v>65</v>
      </c>
      <c r="H5138" s="12" t="s">
        <v>19</v>
      </c>
      <c r="I5138" s="29" t="str">
        <f t="shared" si="80"/>
        <v>Men</v>
      </c>
      <c r="J5138" s="16">
        <v>56</v>
      </c>
      <c r="K5138" s="20">
        <v>72</v>
      </c>
      <c r="L5138" s="24">
        <v>403.2</v>
      </c>
      <c r="M5138" s="24">
        <v>181.44000000000003</v>
      </c>
      <c r="N5138" s="4">
        <v>0.45000000000000007</v>
      </c>
      <c r="O5138" s="8" t="s">
        <v>83</v>
      </c>
    </row>
    <row r="5139" spans="2:15" ht="14.25" customHeight="1" x14ac:dyDescent="0.3">
      <c r="B5139" s="8" t="s">
        <v>61</v>
      </c>
      <c r="C5139" s="2">
        <v>1185732</v>
      </c>
      <c r="D5139" s="3">
        <v>44336</v>
      </c>
      <c r="E5139" s="8" t="s">
        <v>31</v>
      </c>
      <c r="F5139" s="8" t="s">
        <v>64</v>
      </c>
      <c r="G5139" s="8" t="s">
        <v>65</v>
      </c>
      <c r="H5139" s="12" t="s">
        <v>20</v>
      </c>
      <c r="I5139" s="29" t="str">
        <f t="shared" si="80"/>
        <v>Women</v>
      </c>
      <c r="J5139" s="16">
        <v>53</v>
      </c>
      <c r="K5139" s="20">
        <v>84</v>
      </c>
      <c r="L5139" s="24">
        <v>445.2</v>
      </c>
      <c r="M5139" s="24">
        <v>178.08</v>
      </c>
      <c r="N5139" s="4">
        <v>0.4</v>
      </c>
      <c r="O5139" s="8" t="s">
        <v>83</v>
      </c>
    </row>
    <row r="5140" spans="2:15" ht="14.25" customHeight="1" x14ac:dyDescent="0.3">
      <c r="B5140" s="8" t="s">
        <v>61</v>
      </c>
      <c r="C5140" s="2">
        <v>1185732</v>
      </c>
      <c r="D5140" s="3">
        <v>44336</v>
      </c>
      <c r="E5140" s="8" t="s">
        <v>31</v>
      </c>
      <c r="F5140" s="8" t="s">
        <v>64</v>
      </c>
      <c r="G5140" s="8" t="s">
        <v>65</v>
      </c>
      <c r="H5140" s="12" t="s">
        <v>21</v>
      </c>
      <c r="I5140" s="29" t="str">
        <f t="shared" si="80"/>
        <v>Women</v>
      </c>
      <c r="J5140" s="16">
        <v>51</v>
      </c>
      <c r="K5140" s="20">
        <v>63</v>
      </c>
      <c r="L5140" s="24">
        <v>321.3</v>
      </c>
      <c r="M5140" s="24">
        <v>122.09400000000001</v>
      </c>
      <c r="N5140" s="4">
        <v>0.38</v>
      </c>
      <c r="O5140" s="8" t="s">
        <v>83</v>
      </c>
    </row>
    <row r="5141" spans="2:15" ht="14.25" customHeight="1" x14ac:dyDescent="0.3">
      <c r="B5141" s="8" t="s">
        <v>61</v>
      </c>
      <c r="C5141" s="2">
        <v>1185732</v>
      </c>
      <c r="D5141" s="3">
        <v>44336</v>
      </c>
      <c r="E5141" s="8" t="s">
        <v>31</v>
      </c>
      <c r="F5141" s="8" t="s">
        <v>64</v>
      </c>
      <c r="G5141" s="8" t="s">
        <v>65</v>
      </c>
      <c r="H5141" s="12" t="s">
        <v>22</v>
      </c>
      <c r="I5141" s="29" t="str">
        <f t="shared" si="80"/>
        <v>Men</v>
      </c>
      <c r="J5141" s="16">
        <v>62</v>
      </c>
      <c r="K5141" s="20">
        <v>69</v>
      </c>
      <c r="L5141" s="24">
        <v>427.8</v>
      </c>
      <c r="M5141" s="24">
        <v>162.56400000000002</v>
      </c>
      <c r="N5141" s="4">
        <v>0.38</v>
      </c>
      <c r="O5141" s="8" t="s">
        <v>83</v>
      </c>
    </row>
    <row r="5142" spans="2:15" ht="14.25" customHeight="1" x14ac:dyDescent="0.3">
      <c r="B5142" s="8" t="s">
        <v>61</v>
      </c>
      <c r="C5142" s="2">
        <v>1185732</v>
      </c>
      <c r="D5142" s="3">
        <v>44336</v>
      </c>
      <c r="E5142" s="8" t="s">
        <v>31</v>
      </c>
      <c r="F5142" s="8" t="s">
        <v>64</v>
      </c>
      <c r="G5142" s="8" t="s">
        <v>65</v>
      </c>
      <c r="H5142" s="12" t="s">
        <v>23</v>
      </c>
      <c r="I5142" s="29" t="str">
        <f t="shared" si="80"/>
        <v>Women</v>
      </c>
      <c r="J5142" s="16">
        <v>67</v>
      </c>
      <c r="K5142" s="20">
        <v>100</v>
      </c>
      <c r="L5142" s="24">
        <v>670</v>
      </c>
      <c r="M5142" s="24">
        <v>274.7</v>
      </c>
      <c r="N5142" s="4">
        <v>0.41</v>
      </c>
      <c r="O5142" s="8" t="s">
        <v>83</v>
      </c>
    </row>
    <row r="5143" spans="2:15" ht="14.25" customHeight="1" x14ac:dyDescent="0.3">
      <c r="B5143" s="8" t="s">
        <v>61</v>
      </c>
      <c r="C5143" s="2">
        <v>1185732</v>
      </c>
      <c r="D5143" s="3">
        <v>44369</v>
      </c>
      <c r="E5143" s="8" t="s">
        <v>31</v>
      </c>
      <c r="F5143" s="8" t="s">
        <v>64</v>
      </c>
      <c r="G5143" s="8" t="s">
        <v>65</v>
      </c>
      <c r="H5143" s="12" t="s">
        <v>17</v>
      </c>
      <c r="I5143" s="29" t="str">
        <f t="shared" si="80"/>
        <v>Men</v>
      </c>
      <c r="J5143" s="16">
        <v>59</v>
      </c>
      <c r="K5143" s="20">
        <v>189</v>
      </c>
      <c r="L5143" s="24">
        <v>1115.0999999999999</v>
      </c>
      <c r="M5143" s="24">
        <v>512.94600000000003</v>
      </c>
      <c r="N5143" s="4">
        <v>0.46</v>
      </c>
      <c r="O5143" s="8" t="s">
        <v>83</v>
      </c>
    </row>
    <row r="5144" spans="2:15" ht="14.25" customHeight="1" x14ac:dyDescent="0.3">
      <c r="B5144" s="8" t="s">
        <v>61</v>
      </c>
      <c r="C5144" s="2">
        <v>1185732</v>
      </c>
      <c r="D5144" s="3">
        <v>44369</v>
      </c>
      <c r="E5144" s="8" t="s">
        <v>31</v>
      </c>
      <c r="F5144" s="8" t="s">
        <v>64</v>
      </c>
      <c r="G5144" s="8" t="s">
        <v>65</v>
      </c>
      <c r="H5144" s="12" t="s">
        <v>19</v>
      </c>
      <c r="I5144" s="29" t="str">
        <f t="shared" si="80"/>
        <v>Men</v>
      </c>
      <c r="J5144" s="16">
        <v>55</v>
      </c>
      <c r="K5144" s="20">
        <v>112</v>
      </c>
      <c r="L5144" s="24">
        <v>616</v>
      </c>
      <c r="M5144" s="24">
        <v>308</v>
      </c>
      <c r="N5144" s="4">
        <v>0.5</v>
      </c>
      <c r="O5144" s="8" t="s">
        <v>83</v>
      </c>
    </row>
    <row r="5145" spans="2:15" ht="14.25" customHeight="1" x14ac:dyDescent="0.3">
      <c r="B5145" s="8" t="s">
        <v>61</v>
      </c>
      <c r="C5145" s="2">
        <v>1185732</v>
      </c>
      <c r="D5145" s="3">
        <v>44369</v>
      </c>
      <c r="E5145" s="8" t="s">
        <v>31</v>
      </c>
      <c r="F5145" s="8" t="s">
        <v>64</v>
      </c>
      <c r="G5145" s="8" t="s">
        <v>65</v>
      </c>
      <c r="H5145" s="12" t="s">
        <v>20</v>
      </c>
      <c r="I5145" s="29" t="str">
        <f t="shared" si="80"/>
        <v>Women</v>
      </c>
      <c r="J5145" s="16">
        <v>53</v>
      </c>
      <c r="K5145" s="20">
        <v>81</v>
      </c>
      <c r="L5145" s="24">
        <v>429.3</v>
      </c>
      <c r="M5145" s="24">
        <v>154.548</v>
      </c>
      <c r="N5145" s="4">
        <v>0.36</v>
      </c>
      <c r="O5145" s="8" t="s">
        <v>83</v>
      </c>
    </row>
    <row r="5146" spans="2:15" ht="14.25" customHeight="1" x14ac:dyDescent="0.3">
      <c r="B5146" s="8" t="s">
        <v>61</v>
      </c>
      <c r="C5146" s="2">
        <v>1185732</v>
      </c>
      <c r="D5146" s="3">
        <v>44369</v>
      </c>
      <c r="E5146" s="8" t="s">
        <v>31</v>
      </c>
      <c r="F5146" s="8" t="s">
        <v>64</v>
      </c>
      <c r="G5146" s="8" t="s">
        <v>65</v>
      </c>
      <c r="H5146" s="12" t="s">
        <v>21</v>
      </c>
      <c r="I5146" s="29" t="str">
        <f t="shared" si="80"/>
        <v>Women</v>
      </c>
      <c r="J5146" s="16">
        <v>53</v>
      </c>
      <c r="K5146" s="20">
        <v>90</v>
      </c>
      <c r="L5146" s="24">
        <v>477</v>
      </c>
      <c r="M5146" s="24">
        <v>171.72</v>
      </c>
      <c r="N5146" s="4">
        <v>0.36</v>
      </c>
      <c r="O5146" s="8" t="s">
        <v>83</v>
      </c>
    </row>
    <row r="5147" spans="2:15" ht="14.25" customHeight="1" x14ac:dyDescent="0.3">
      <c r="B5147" s="8" t="s">
        <v>61</v>
      </c>
      <c r="C5147" s="2">
        <v>1185732</v>
      </c>
      <c r="D5147" s="3">
        <v>44369</v>
      </c>
      <c r="E5147" s="8" t="s">
        <v>31</v>
      </c>
      <c r="F5147" s="8" t="s">
        <v>64</v>
      </c>
      <c r="G5147" s="8" t="s">
        <v>65</v>
      </c>
      <c r="H5147" s="12" t="s">
        <v>22</v>
      </c>
      <c r="I5147" s="29" t="str">
        <f t="shared" si="80"/>
        <v>Men</v>
      </c>
      <c r="J5147" s="16">
        <v>60</v>
      </c>
      <c r="K5147" s="20">
        <v>84</v>
      </c>
      <c r="L5147" s="24">
        <v>504</v>
      </c>
      <c r="M5147" s="24">
        <v>181.44</v>
      </c>
      <c r="N5147" s="4">
        <v>0.36</v>
      </c>
      <c r="O5147" s="8" t="s">
        <v>83</v>
      </c>
    </row>
    <row r="5148" spans="2:15" ht="14.25" customHeight="1" x14ac:dyDescent="0.3">
      <c r="B5148" s="8" t="s">
        <v>61</v>
      </c>
      <c r="C5148" s="2">
        <v>1185732</v>
      </c>
      <c r="D5148" s="3">
        <v>44369</v>
      </c>
      <c r="E5148" s="8" t="s">
        <v>31</v>
      </c>
      <c r="F5148" s="8" t="s">
        <v>64</v>
      </c>
      <c r="G5148" s="8" t="s">
        <v>65</v>
      </c>
      <c r="H5148" s="12" t="s">
        <v>23</v>
      </c>
      <c r="I5148" s="29" t="str">
        <f t="shared" si="80"/>
        <v>Women</v>
      </c>
      <c r="J5148" s="16">
        <v>67</v>
      </c>
      <c r="K5148" s="20">
        <v>126</v>
      </c>
      <c r="L5148" s="24">
        <v>844.2</v>
      </c>
      <c r="M5148" s="24">
        <v>354.56399999999996</v>
      </c>
      <c r="N5148" s="4">
        <v>0.42</v>
      </c>
      <c r="O5148" s="8" t="s">
        <v>83</v>
      </c>
    </row>
    <row r="5149" spans="2:15" ht="14.25" customHeight="1" x14ac:dyDescent="0.3">
      <c r="B5149" s="8" t="s">
        <v>61</v>
      </c>
      <c r="C5149" s="2">
        <v>1185732</v>
      </c>
      <c r="D5149" s="3">
        <v>44397</v>
      </c>
      <c r="E5149" s="8" t="s">
        <v>31</v>
      </c>
      <c r="F5149" s="8" t="s">
        <v>64</v>
      </c>
      <c r="G5149" s="8" t="s">
        <v>65</v>
      </c>
      <c r="H5149" s="12" t="s">
        <v>17</v>
      </c>
      <c r="I5149" s="29" t="str">
        <f t="shared" si="80"/>
        <v>Men</v>
      </c>
      <c r="J5149" s="16">
        <v>63</v>
      </c>
      <c r="K5149" s="20">
        <v>182</v>
      </c>
      <c r="L5149" s="24">
        <v>1146.5999999999999</v>
      </c>
      <c r="M5149" s="24">
        <v>527.43600000000004</v>
      </c>
      <c r="N5149" s="4">
        <v>0.46</v>
      </c>
      <c r="O5149" s="8" t="s">
        <v>83</v>
      </c>
    </row>
    <row r="5150" spans="2:15" ht="14.25" customHeight="1" x14ac:dyDescent="0.3">
      <c r="B5150" s="8" t="s">
        <v>61</v>
      </c>
      <c r="C5150" s="2">
        <v>1185732</v>
      </c>
      <c r="D5150" s="3">
        <v>44397</v>
      </c>
      <c r="E5150" s="8" t="s">
        <v>31</v>
      </c>
      <c r="F5150" s="8" t="s">
        <v>64</v>
      </c>
      <c r="G5150" s="8" t="s">
        <v>65</v>
      </c>
      <c r="H5150" s="12" t="s">
        <v>19</v>
      </c>
      <c r="I5150" s="29" t="str">
        <f t="shared" si="80"/>
        <v>Men</v>
      </c>
      <c r="J5150" s="16">
        <v>59</v>
      </c>
      <c r="K5150" s="20">
        <v>111</v>
      </c>
      <c r="L5150" s="24">
        <v>654.9</v>
      </c>
      <c r="M5150" s="24">
        <v>307.803</v>
      </c>
      <c r="N5150" s="4">
        <v>0.47000000000000003</v>
      </c>
      <c r="O5150" s="8" t="s">
        <v>83</v>
      </c>
    </row>
    <row r="5151" spans="2:15" ht="14.25" customHeight="1" x14ac:dyDescent="0.3">
      <c r="B5151" s="8" t="s">
        <v>61</v>
      </c>
      <c r="C5151" s="2">
        <v>1185732</v>
      </c>
      <c r="D5151" s="3">
        <v>44397</v>
      </c>
      <c r="E5151" s="8" t="s">
        <v>31</v>
      </c>
      <c r="F5151" s="8" t="s">
        <v>64</v>
      </c>
      <c r="G5151" s="8" t="s">
        <v>65</v>
      </c>
      <c r="H5151" s="12" t="s">
        <v>20</v>
      </c>
      <c r="I5151" s="29" t="str">
        <f t="shared" si="80"/>
        <v>Women</v>
      </c>
      <c r="J5151" s="16">
        <v>53</v>
      </c>
      <c r="K5151" s="20">
        <v>102</v>
      </c>
      <c r="L5151" s="24">
        <v>540.6</v>
      </c>
      <c r="M5151" s="24">
        <v>194.61599999999999</v>
      </c>
      <c r="N5151" s="4">
        <v>0.36</v>
      </c>
      <c r="O5151" s="8" t="s">
        <v>83</v>
      </c>
    </row>
    <row r="5152" spans="2:15" ht="14.25" customHeight="1" x14ac:dyDescent="0.3">
      <c r="B5152" s="8" t="s">
        <v>61</v>
      </c>
      <c r="C5152" s="2">
        <v>1185732</v>
      </c>
      <c r="D5152" s="3">
        <v>44397</v>
      </c>
      <c r="E5152" s="8" t="s">
        <v>31</v>
      </c>
      <c r="F5152" s="8" t="s">
        <v>64</v>
      </c>
      <c r="G5152" s="8" t="s">
        <v>65</v>
      </c>
      <c r="H5152" s="12" t="s">
        <v>21</v>
      </c>
      <c r="I5152" s="29" t="str">
        <f t="shared" si="80"/>
        <v>Women</v>
      </c>
      <c r="J5152" s="16">
        <v>51</v>
      </c>
      <c r="K5152" s="20">
        <v>75</v>
      </c>
      <c r="L5152" s="24">
        <v>382.5</v>
      </c>
      <c r="M5152" s="24">
        <v>145.35</v>
      </c>
      <c r="N5152" s="4">
        <v>0.38</v>
      </c>
      <c r="O5152" s="8" t="s">
        <v>83</v>
      </c>
    </row>
    <row r="5153" spans="2:15" ht="14.25" customHeight="1" x14ac:dyDescent="0.3">
      <c r="B5153" s="8" t="s">
        <v>61</v>
      </c>
      <c r="C5153" s="2">
        <v>1185732</v>
      </c>
      <c r="D5153" s="3">
        <v>44397</v>
      </c>
      <c r="E5153" s="8" t="s">
        <v>31</v>
      </c>
      <c r="F5153" s="8" t="s">
        <v>64</v>
      </c>
      <c r="G5153" s="8" t="s">
        <v>65</v>
      </c>
      <c r="H5153" s="12" t="s">
        <v>22</v>
      </c>
      <c r="I5153" s="29" t="str">
        <f t="shared" si="80"/>
        <v>Men</v>
      </c>
      <c r="J5153" s="16">
        <v>61</v>
      </c>
      <c r="K5153" s="20">
        <v>91</v>
      </c>
      <c r="L5153" s="24">
        <v>555.1</v>
      </c>
      <c r="M5153" s="24">
        <v>216.48899999999998</v>
      </c>
      <c r="N5153" s="4">
        <v>0.39</v>
      </c>
      <c r="O5153" s="8" t="s">
        <v>83</v>
      </c>
    </row>
    <row r="5154" spans="2:15" ht="14.25" customHeight="1" x14ac:dyDescent="0.3">
      <c r="B5154" s="8" t="s">
        <v>61</v>
      </c>
      <c r="C5154" s="2">
        <v>1185732</v>
      </c>
      <c r="D5154" s="3">
        <v>44397</v>
      </c>
      <c r="E5154" s="8" t="s">
        <v>31</v>
      </c>
      <c r="F5154" s="8" t="s">
        <v>64</v>
      </c>
      <c r="G5154" s="8" t="s">
        <v>65</v>
      </c>
      <c r="H5154" s="12" t="s">
        <v>23</v>
      </c>
      <c r="I5154" s="29" t="str">
        <f t="shared" si="80"/>
        <v>Women</v>
      </c>
      <c r="J5154" s="16">
        <v>67</v>
      </c>
      <c r="K5154" s="20">
        <v>130</v>
      </c>
      <c r="L5154" s="24">
        <v>871</v>
      </c>
      <c r="M5154" s="24">
        <v>391.94999999999993</v>
      </c>
      <c r="N5154" s="4">
        <v>0.44999999999999996</v>
      </c>
      <c r="O5154" s="8" t="s">
        <v>83</v>
      </c>
    </row>
    <row r="5155" spans="2:15" ht="14.25" customHeight="1" x14ac:dyDescent="0.3">
      <c r="B5155" s="8" t="s">
        <v>61</v>
      </c>
      <c r="C5155" s="2">
        <v>1185732</v>
      </c>
      <c r="D5155" s="3">
        <v>44429</v>
      </c>
      <c r="E5155" s="8" t="s">
        <v>31</v>
      </c>
      <c r="F5155" s="8" t="s">
        <v>64</v>
      </c>
      <c r="G5155" s="8" t="s">
        <v>65</v>
      </c>
      <c r="H5155" s="12" t="s">
        <v>17</v>
      </c>
      <c r="I5155" s="29" t="str">
        <f t="shared" si="80"/>
        <v>Men</v>
      </c>
      <c r="J5155" s="16">
        <v>59</v>
      </c>
      <c r="K5155" s="20">
        <v>163</v>
      </c>
      <c r="L5155" s="24">
        <v>961.7</v>
      </c>
      <c r="M5155" s="24">
        <v>432.76500000000004</v>
      </c>
      <c r="N5155" s="4">
        <v>0.45000000000000007</v>
      </c>
      <c r="O5155" s="8" t="s">
        <v>83</v>
      </c>
    </row>
    <row r="5156" spans="2:15" ht="14.25" customHeight="1" x14ac:dyDescent="0.3">
      <c r="B5156" s="8" t="s">
        <v>61</v>
      </c>
      <c r="C5156" s="2">
        <v>1185732</v>
      </c>
      <c r="D5156" s="3">
        <v>44429</v>
      </c>
      <c r="E5156" s="8" t="s">
        <v>31</v>
      </c>
      <c r="F5156" s="8" t="s">
        <v>64</v>
      </c>
      <c r="G5156" s="8" t="s">
        <v>65</v>
      </c>
      <c r="H5156" s="12" t="s">
        <v>19</v>
      </c>
      <c r="I5156" s="29" t="str">
        <f t="shared" si="80"/>
        <v>Men</v>
      </c>
      <c r="J5156" s="16">
        <v>56</v>
      </c>
      <c r="K5156" s="20">
        <v>106</v>
      </c>
      <c r="L5156" s="24">
        <v>593.6</v>
      </c>
      <c r="M5156" s="24">
        <v>267.12</v>
      </c>
      <c r="N5156" s="4">
        <v>0.45000000000000007</v>
      </c>
      <c r="O5156" s="8" t="s">
        <v>83</v>
      </c>
    </row>
    <row r="5157" spans="2:15" ht="14.25" customHeight="1" x14ac:dyDescent="0.3">
      <c r="B5157" s="8" t="s">
        <v>61</v>
      </c>
      <c r="C5157" s="2">
        <v>1185732</v>
      </c>
      <c r="D5157" s="3">
        <v>44429</v>
      </c>
      <c r="E5157" s="8" t="s">
        <v>31</v>
      </c>
      <c r="F5157" s="8" t="s">
        <v>64</v>
      </c>
      <c r="G5157" s="8" t="s">
        <v>65</v>
      </c>
      <c r="H5157" s="12" t="s">
        <v>20</v>
      </c>
      <c r="I5157" s="29" t="str">
        <f t="shared" si="80"/>
        <v>Women</v>
      </c>
      <c r="J5157" s="16">
        <v>54</v>
      </c>
      <c r="K5157" s="20">
        <v>102</v>
      </c>
      <c r="L5157" s="24">
        <v>550.79999999999995</v>
      </c>
      <c r="M5157" s="24">
        <v>198.28799999999998</v>
      </c>
      <c r="N5157" s="4">
        <v>0.36</v>
      </c>
      <c r="O5157" s="8" t="s">
        <v>83</v>
      </c>
    </row>
    <row r="5158" spans="2:15" ht="14.25" customHeight="1" x14ac:dyDescent="0.3">
      <c r="B5158" s="8" t="s">
        <v>61</v>
      </c>
      <c r="C5158" s="2">
        <v>1185732</v>
      </c>
      <c r="D5158" s="3">
        <v>44429</v>
      </c>
      <c r="E5158" s="8" t="s">
        <v>31</v>
      </c>
      <c r="F5158" s="8" t="s">
        <v>64</v>
      </c>
      <c r="G5158" s="8" t="s">
        <v>65</v>
      </c>
      <c r="H5158" s="12" t="s">
        <v>21</v>
      </c>
      <c r="I5158" s="29" t="str">
        <f t="shared" si="80"/>
        <v>Women</v>
      </c>
      <c r="J5158" s="16">
        <v>53</v>
      </c>
      <c r="K5158" s="20">
        <v>68</v>
      </c>
      <c r="L5158" s="24">
        <v>360.4</v>
      </c>
      <c r="M5158" s="24">
        <v>144.16000000000003</v>
      </c>
      <c r="N5158" s="4">
        <v>0.4</v>
      </c>
      <c r="O5158" s="8" t="s">
        <v>83</v>
      </c>
    </row>
    <row r="5159" spans="2:15" ht="14.25" customHeight="1" x14ac:dyDescent="0.3">
      <c r="B5159" s="8" t="s">
        <v>61</v>
      </c>
      <c r="C5159" s="2">
        <v>1185732</v>
      </c>
      <c r="D5159" s="3">
        <v>44429</v>
      </c>
      <c r="E5159" s="8" t="s">
        <v>31</v>
      </c>
      <c r="F5159" s="8" t="s">
        <v>64</v>
      </c>
      <c r="G5159" s="8" t="s">
        <v>65</v>
      </c>
      <c r="H5159" s="12" t="s">
        <v>22</v>
      </c>
      <c r="I5159" s="29" t="str">
        <f t="shared" si="80"/>
        <v>Men</v>
      </c>
      <c r="J5159" s="16">
        <v>62</v>
      </c>
      <c r="K5159" s="20">
        <v>65</v>
      </c>
      <c r="L5159" s="24">
        <v>403</v>
      </c>
      <c r="M5159" s="24">
        <v>153.14000000000001</v>
      </c>
      <c r="N5159" s="4">
        <v>0.38</v>
      </c>
      <c r="O5159" s="8" t="s">
        <v>83</v>
      </c>
    </row>
    <row r="5160" spans="2:15" ht="14.25" customHeight="1" x14ac:dyDescent="0.3">
      <c r="B5160" s="8" t="s">
        <v>61</v>
      </c>
      <c r="C5160" s="2">
        <v>1185732</v>
      </c>
      <c r="D5160" s="3">
        <v>44429</v>
      </c>
      <c r="E5160" s="8" t="s">
        <v>31</v>
      </c>
      <c r="F5160" s="8" t="s">
        <v>64</v>
      </c>
      <c r="G5160" s="8" t="s">
        <v>65</v>
      </c>
      <c r="H5160" s="12" t="s">
        <v>23</v>
      </c>
      <c r="I5160" s="29" t="str">
        <f t="shared" si="80"/>
        <v>Women</v>
      </c>
      <c r="J5160" s="16">
        <v>67</v>
      </c>
      <c r="K5160" s="20">
        <v>104</v>
      </c>
      <c r="L5160" s="24">
        <v>696.8</v>
      </c>
      <c r="M5160" s="24">
        <v>292.65600000000001</v>
      </c>
      <c r="N5160" s="4">
        <v>0.42</v>
      </c>
      <c r="O5160" s="8" t="s">
        <v>83</v>
      </c>
    </row>
    <row r="5161" spans="2:15" ht="14.25" customHeight="1" x14ac:dyDescent="0.3">
      <c r="B5161" s="8" t="s">
        <v>61</v>
      </c>
      <c r="C5161" s="2">
        <v>1185732</v>
      </c>
      <c r="D5161" s="3">
        <v>44459</v>
      </c>
      <c r="E5161" s="8" t="s">
        <v>31</v>
      </c>
      <c r="F5161" s="8" t="s">
        <v>64</v>
      </c>
      <c r="G5161" s="8" t="s">
        <v>65</v>
      </c>
      <c r="H5161" s="12" t="s">
        <v>17</v>
      </c>
      <c r="I5161" s="29" t="str">
        <f t="shared" si="80"/>
        <v>Men</v>
      </c>
      <c r="J5161" s="16">
        <v>64</v>
      </c>
      <c r="K5161" s="20">
        <v>131</v>
      </c>
      <c r="L5161" s="24">
        <v>838.4</v>
      </c>
      <c r="M5161" s="24">
        <v>402.43200000000002</v>
      </c>
      <c r="N5161" s="4">
        <v>0.48000000000000004</v>
      </c>
      <c r="O5161" s="8" t="s">
        <v>83</v>
      </c>
    </row>
    <row r="5162" spans="2:15" ht="14.25" customHeight="1" x14ac:dyDescent="0.3">
      <c r="B5162" s="8" t="s">
        <v>61</v>
      </c>
      <c r="C5162" s="2">
        <v>1185732</v>
      </c>
      <c r="D5162" s="3">
        <v>44459</v>
      </c>
      <c r="E5162" s="8" t="s">
        <v>31</v>
      </c>
      <c r="F5162" s="8" t="s">
        <v>64</v>
      </c>
      <c r="G5162" s="8" t="s">
        <v>65</v>
      </c>
      <c r="H5162" s="12" t="s">
        <v>19</v>
      </c>
      <c r="I5162" s="29" t="str">
        <f t="shared" si="80"/>
        <v>Men</v>
      </c>
      <c r="J5162" s="16">
        <v>55</v>
      </c>
      <c r="K5162" s="20">
        <v>91</v>
      </c>
      <c r="L5162" s="24">
        <v>500.5</v>
      </c>
      <c r="M5162" s="24">
        <v>240.24</v>
      </c>
      <c r="N5162" s="4">
        <v>0.48000000000000004</v>
      </c>
      <c r="O5162" s="8" t="s">
        <v>83</v>
      </c>
    </row>
    <row r="5163" spans="2:15" ht="14.25" customHeight="1" x14ac:dyDescent="0.3">
      <c r="B5163" s="8" t="s">
        <v>61</v>
      </c>
      <c r="C5163" s="2">
        <v>1185732</v>
      </c>
      <c r="D5163" s="3">
        <v>44459</v>
      </c>
      <c r="E5163" s="8" t="s">
        <v>31</v>
      </c>
      <c r="F5163" s="8" t="s">
        <v>64</v>
      </c>
      <c r="G5163" s="8" t="s">
        <v>65</v>
      </c>
      <c r="H5163" s="12" t="s">
        <v>20</v>
      </c>
      <c r="I5163" s="29" t="str">
        <f t="shared" si="80"/>
        <v>Women</v>
      </c>
      <c r="J5163" s="16">
        <v>50</v>
      </c>
      <c r="K5163" s="20">
        <v>59</v>
      </c>
      <c r="L5163" s="24">
        <v>295</v>
      </c>
      <c r="M5163" s="24">
        <v>112.1</v>
      </c>
      <c r="N5163" s="4">
        <v>0.38</v>
      </c>
      <c r="O5163" s="8" t="s">
        <v>83</v>
      </c>
    </row>
    <row r="5164" spans="2:15" ht="14.25" customHeight="1" x14ac:dyDescent="0.3">
      <c r="B5164" s="8" t="s">
        <v>61</v>
      </c>
      <c r="C5164" s="2">
        <v>1185732</v>
      </c>
      <c r="D5164" s="3">
        <v>44459</v>
      </c>
      <c r="E5164" s="8" t="s">
        <v>31</v>
      </c>
      <c r="F5164" s="8" t="s">
        <v>64</v>
      </c>
      <c r="G5164" s="8" t="s">
        <v>65</v>
      </c>
      <c r="H5164" s="12" t="s">
        <v>21</v>
      </c>
      <c r="I5164" s="29" t="str">
        <f t="shared" si="80"/>
        <v>Women</v>
      </c>
      <c r="J5164" s="16">
        <v>50</v>
      </c>
      <c r="K5164" s="20">
        <v>56</v>
      </c>
      <c r="L5164" s="24">
        <v>280</v>
      </c>
      <c r="M5164" s="24">
        <v>109.2</v>
      </c>
      <c r="N5164" s="4">
        <v>0.39</v>
      </c>
      <c r="O5164" s="8" t="s">
        <v>83</v>
      </c>
    </row>
    <row r="5165" spans="2:15" ht="14.25" customHeight="1" x14ac:dyDescent="0.3">
      <c r="B5165" s="8" t="s">
        <v>61</v>
      </c>
      <c r="C5165" s="2">
        <v>1185732</v>
      </c>
      <c r="D5165" s="3">
        <v>44459</v>
      </c>
      <c r="E5165" s="8" t="s">
        <v>31</v>
      </c>
      <c r="F5165" s="8" t="s">
        <v>64</v>
      </c>
      <c r="G5165" s="8" t="s">
        <v>65</v>
      </c>
      <c r="H5165" s="12" t="s">
        <v>22</v>
      </c>
      <c r="I5165" s="29" t="str">
        <f t="shared" si="80"/>
        <v>Men</v>
      </c>
      <c r="J5165" s="16">
        <v>62</v>
      </c>
      <c r="K5165" s="20">
        <v>60</v>
      </c>
      <c r="L5165" s="24">
        <v>372</v>
      </c>
      <c r="M5165" s="24">
        <v>148.80000000000001</v>
      </c>
      <c r="N5165" s="4">
        <v>0.4</v>
      </c>
      <c r="O5165" s="8" t="s">
        <v>83</v>
      </c>
    </row>
    <row r="5166" spans="2:15" ht="14.25" customHeight="1" x14ac:dyDescent="0.3">
      <c r="B5166" s="8" t="s">
        <v>61</v>
      </c>
      <c r="C5166" s="2">
        <v>1185732</v>
      </c>
      <c r="D5166" s="3">
        <v>44459</v>
      </c>
      <c r="E5166" s="8" t="s">
        <v>31</v>
      </c>
      <c r="F5166" s="8" t="s">
        <v>64</v>
      </c>
      <c r="G5166" s="8" t="s">
        <v>65</v>
      </c>
      <c r="H5166" s="12" t="s">
        <v>23</v>
      </c>
      <c r="I5166" s="29" t="str">
        <f t="shared" si="80"/>
        <v>Women</v>
      </c>
      <c r="J5166" s="16">
        <v>64</v>
      </c>
      <c r="K5166" s="20">
        <v>84</v>
      </c>
      <c r="L5166" s="24">
        <v>537.6</v>
      </c>
      <c r="M5166" s="24">
        <v>220.416</v>
      </c>
      <c r="N5166" s="4">
        <v>0.41</v>
      </c>
      <c r="O5166" s="8" t="s">
        <v>83</v>
      </c>
    </row>
    <row r="5167" spans="2:15" ht="14.25" customHeight="1" x14ac:dyDescent="0.3">
      <c r="B5167" s="8" t="s">
        <v>61</v>
      </c>
      <c r="C5167" s="2">
        <v>1185732</v>
      </c>
      <c r="D5167" s="3">
        <v>44491</v>
      </c>
      <c r="E5167" s="8" t="s">
        <v>31</v>
      </c>
      <c r="F5167" s="8" t="s">
        <v>64</v>
      </c>
      <c r="G5167" s="8" t="s">
        <v>65</v>
      </c>
      <c r="H5167" s="12" t="s">
        <v>17</v>
      </c>
      <c r="I5167" s="29" t="str">
        <f t="shared" si="80"/>
        <v>Men</v>
      </c>
      <c r="J5167" s="16">
        <v>68</v>
      </c>
      <c r="K5167" s="20">
        <v>113</v>
      </c>
      <c r="L5167" s="24">
        <v>768.4</v>
      </c>
      <c r="M5167" s="24">
        <v>361.14800000000002</v>
      </c>
      <c r="N5167" s="4">
        <v>0.47000000000000003</v>
      </c>
      <c r="O5167" s="8" t="s">
        <v>83</v>
      </c>
    </row>
    <row r="5168" spans="2:15" ht="14.25" customHeight="1" x14ac:dyDescent="0.3">
      <c r="B5168" s="8" t="s">
        <v>61</v>
      </c>
      <c r="C5168" s="2">
        <v>1185732</v>
      </c>
      <c r="D5168" s="3">
        <v>44491</v>
      </c>
      <c r="E5168" s="8" t="s">
        <v>31</v>
      </c>
      <c r="F5168" s="8" t="s">
        <v>64</v>
      </c>
      <c r="G5168" s="8" t="s">
        <v>65</v>
      </c>
      <c r="H5168" s="12" t="s">
        <v>19</v>
      </c>
      <c r="I5168" s="29" t="str">
        <f t="shared" si="80"/>
        <v>Men</v>
      </c>
      <c r="J5168" s="16">
        <v>60</v>
      </c>
      <c r="K5168" s="20">
        <v>77</v>
      </c>
      <c r="L5168" s="24">
        <v>462</v>
      </c>
      <c r="M5168" s="24">
        <v>221.76000000000005</v>
      </c>
      <c r="N5168" s="4">
        <v>0.48000000000000004</v>
      </c>
      <c r="O5168" s="8" t="s">
        <v>83</v>
      </c>
    </row>
    <row r="5169" spans="2:15" ht="14.25" customHeight="1" x14ac:dyDescent="0.3">
      <c r="B5169" s="8" t="s">
        <v>61</v>
      </c>
      <c r="C5169" s="2">
        <v>1185732</v>
      </c>
      <c r="D5169" s="3">
        <v>44491</v>
      </c>
      <c r="E5169" s="8" t="s">
        <v>31</v>
      </c>
      <c r="F5169" s="8" t="s">
        <v>64</v>
      </c>
      <c r="G5169" s="8" t="s">
        <v>65</v>
      </c>
      <c r="H5169" s="12" t="s">
        <v>20</v>
      </c>
      <c r="I5169" s="29" t="str">
        <f t="shared" si="80"/>
        <v>Women</v>
      </c>
      <c r="J5169" s="16">
        <v>59</v>
      </c>
      <c r="K5169" s="20">
        <v>46</v>
      </c>
      <c r="L5169" s="24">
        <v>271.39999999999998</v>
      </c>
      <c r="M5169" s="24">
        <v>108.56000000000002</v>
      </c>
      <c r="N5169" s="4">
        <v>0.4</v>
      </c>
      <c r="O5169" s="8" t="s">
        <v>83</v>
      </c>
    </row>
    <row r="5170" spans="2:15" ht="14.25" customHeight="1" x14ac:dyDescent="0.3">
      <c r="B5170" s="8" t="s">
        <v>61</v>
      </c>
      <c r="C5170" s="2">
        <v>1185732</v>
      </c>
      <c r="D5170" s="3">
        <v>44491</v>
      </c>
      <c r="E5170" s="8" t="s">
        <v>31</v>
      </c>
      <c r="F5170" s="8" t="s">
        <v>64</v>
      </c>
      <c r="G5170" s="8" t="s">
        <v>65</v>
      </c>
      <c r="H5170" s="12" t="s">
        <v>21</v>
      </c>
      <c r="I5170" s="29" t="str">
        <f t="shared" si="80"/>
        <v>Women</v>
      </c>
      <c r="J5170" s="16">
        <v>59</v>
      </c>
      <c r="K5170" s="20">
        <v>42</v>
      </c>
      <c r="L5170" s="24">
        <v>247.8</v>
      </c>
      <c r="M5170" s="24">
        <v>89.207999999999998</v>
      </c>
      <c r="N5170" s="4">
        <v>0.36</v>
      </c>
      <c r="O5170" s="8" t="s">
        <v>83</v>
      </c>
    </row>
    <row r="5171" spans="2:15" ht="14.25" customHeight="1" x14ac:dyDescent="0.3">
      <c r="B5171" s="8" t="s">
        <v>61</v>
      </c>
      <c r="C5171" s="2">
        <v>1185732</v>
      </c>
      <c r="D5171" s="3">
        <v>44491</v>
      </c>
      <c r="E5171" s="8" t="s">
        <v>31</v>
      </c>
      <c r="F5171" s="8" t="s">
        <v>64</v>
      </c>
      <c r="G5171" s="8" t="s">
        <v>65</v>
      </c>
      <c r="H5171" s="12" t="s">
        <v>22</v>
      </c>
      <c r="I5171" s="29" t="str">
        <f t="shared" si="80"/>
        <v>Men</v>
      </c>
      <c r="J5171" s="16">
        <v>71</v>
      </c>
      <c r="K5171" s="20">
        <v>44</v>
      </c>
      <c r="L5171" s="24">
        <v>312.39999999999998</v>
      </c>
      <c r="M5171" s="24">
        <v>109.33999999999999</v>
      </c>
      <c r="N5171" s="4">
        <v>0.35</v>
      </c>
      <c r="O5171" s="8" t="s">
        <v>83</v>
      </c>
    </row>
    <row r="5172" spans="2:15" ht="14.25" customHeight="1" x14ac:dyDescent="0.3">
      <c r="B5172" s="8" t="s">
        <v>61</v>
      </c>
      <c r="C5172" s="2">
        <v>1185732</v>
      </c>
      <c r="D5172" s="3">
        <v>44491</v>
      </c>
      <c r="E5172" s="8" t="s">
        <v>31</v>
      </c>
      <c r="F5172" s="8" t="s">
        <v>64</v>
      </c>
      <c r="G5172" s="8" t="s">
        <v>65</v>
      </c>
      <c r="H5172" s="12" t="s">
        <v>23</v>
      </c>
      <c r="I5172" s="29" t="str">
        <f t="shared" si="80"/>
        <v>Women</v>
      </c>
      <c r="J5172" s="16">
        <v>73</v>
      </c>
      <c r="K5172" s="20">
        <v>83</v>
      </c>
      <c r="L5172" s="24">
        <v>605.9</v>
      </c>
      <c r="M5172" s="24">
        <v>242.35999999999999</v>
      </c>
      <c r="N5172" s="4">
        <v>0.4</v>
      </c>
      <c r="O5172" s="8" t="s">
        <v>83</v>
      </c>
    </row>
    <row r="5173" spans="2:15" ht="14.25" customHeight="1" x14ac:dyDescent="0.3">
      <c r="B5173" s="8" t="s">
        <v>61</v>
      </c>
      <c r="C5173" s="2">
        <v>1185732</v>
      </c>
      <c r="D5173" s="3">
        <v>44521</v>
      </c>
      <c r="E5173" s="8" t="s">
        <v>31</v>
      </c>
      <c r="F5173" s="8" t="s">
        <v>64</v>
      </c>
      <c r="G5173" s="8" t="s">
        <v>65</v>
      </c>
      <c r="H5173" s="12" t="s">
        <v>17</v>
      </c>
      <c r="I5173" s="29" t="str">
        <f t="shared" si="80"/>
        <v>Men</v>
      </c>
      <c r="J5173" s="16">
        <v>68</v>
      </c>
      <c r="K5173" s="20">
        <v>123</v>
      </c>
      <c r="L5173" s="24">
        <v>836.4</v>
      </c>
      <c r="M5173" s="24">
        <v>401.47200000000004</v>
      </c>
      <c r="N5173" s="4">
        <v>0.48000000000000004</v>
      </c>
      <c r="O5173" s="8" t="s">
        <v>83</v>
      </c>
    </row>
    <row r="5174" spans="2:15" ht="14.25" customHeight="1" x14ac:dyDescent="0.3">
      <c r="B5174" s="8" t="s">
        <v>61</v>
      </c>
      <c r="C5174" s="2">
        <v>1185732</v>
      </c>
      <c r="D5174" s="3">
        <v>44521</v>
      </c>
      <c r="E5174" s="8" t="s">
        <v>31</v>
      </c>
      <c r="F5174" s="8" t="s">
        <v>64</v>
      </c>
      <c r="G5174" s="8" t="s">
        <v>65</v>
      </c>
      <c r="H5174" s="12" t="s">
        <v>19</v>
      </c>
      <c r="I5174" s="29" t="str">
        <f t="shared" si="80"/>
        <v>Men</v>
      </c>
      <c r="J5174" s="16">
        <v>59</v>
      </c>
      <c r="K5174" s="20">
        <v>81</v>
      </c>
      <c r="L5174" s="24">
        <v>477.9</v>
      </c>
      <c r="M5174" s="24">
        <v>219.834</v>
      </c>
      <c r="N5174" s="4">
        <v>0.46</v>
      </c>
      <c r="O5174" s="8" t="s">
        <v>83</v>
      </c>
    </row>
    <row r="5175" spans="2:15" ht="14.25" customHeight="1" x14ac:dyDescent="0.3">
      <c r="B5175" s="8" t="s">
        <v>61</v>
      </c>
      <c r="C5175" s="2">
        <v>1185732</v>
      </c>
      <c r="D5175" s="3">
        <v>44521</v>
      </c>
      <c r="E5175" s="8" t="s">
        <v>31</v>
      </c>
      <c r="F5175" s="8" t="s">
        <v>64</v>
      </c>
      <c r="G5175" s="8" t="s">
        <v>65</v>
      </c>
      <c r="H5175" s="12" t="s">
        <v>20</v>
      </c>
      <c r="I5175" s="29" t="str">
        <f t="shared" si="80"/>
        <v>Women</v>
      </c>
      <c r="J5175" s="16">
        <v>59</v>
      </c>
      <c r="K5175" s="20">
        <v>93</v>
      </c>
      <c r="L5175" s="24">
        <v>548.70000000000005</v>
      </c>
      <c r="M5175" s="24">
        <v>213.99300000000002</v>
      </c>
      <c r="N5175" s="4">
        <v>0.39</v>
      </c>
      <c r="O5175" s="8" t="s">
        <v>83</v>
      </c>
    </row>
    <row r="5176" spans="2:15" ht="14.25" customHeight="1" x14ac:dyDescent="0.3">
      <c r="B5176" s="8" t="s">
        <v>61</v>
      </c>
      <c r="C5176" s="2">
        <v>1185732</v>
      </c>
      <c r="D5176" s="3">
        <v>44521</v>
      </c>
      <c r="E5176" s="8" t="s">
        <v>31</v>
      </c>
      <c r="F5176" s="8" t="s">
        <v>64</v>
      </c>
      <c r="G5176" s="8" t="s">
        <v>65</v>
      </c>
      <c r="H5176" s="12" t="s">
        <v>21</v>
      </c>
      <c r="I5176" s="29" t="str">
        <f t="shared" si="80"/>
        <v>Women</v>
      </c>
      <c r="J5176" s="16">
        <v>62</v>
      </c>
      <c r="K5176" s="20">
        <v>90</v>
      </c>
      <c r="L5176" s="24">
        <v>558</v>
      </c>
      <c r="M5176" s="24">
        <v>212.04000000000002</v>
      </c>
      <c r="N5176" s="4">
        <v>0.38</v>
      </c>
      <c r="O5176" s="8" t="s">
        <v>83</v>
      </c>
    </row>
    <row r="5177" spans="2:15" ht="14.25" customHeight="1" x14ac:dyDescent="0.3">
      <c r="B5177" s="8" t="s">
        <v>61</v>
      </c>
      <c r="C5177" s="2">
        <v>1185732</v>
      </c>
      <c r="D5177" s="3">
        <v>44521</v>
      </c>
      <c r="E5177" s="8" t="s">
        <v>31</v>
      </c>
      <c r="F5177" s="8" t="s">
        <v>64</v>
      </c>
      <c r="G5177" s="8" t="s">
        <v>65</v>
      </c>
      <c r="H5177" s="12" t="s">
        <v>22</v>
      </c>
      <c r="I5177" s="29" t="str">
        <f t="shared" si="80"/>
        <v>Men</v>
      </c>
      <c r="J5177" s="16">
        <v>69</v>
      </c>
      <c r="K5177" s="20">
        <v>83</v>
      </c>
      <c r="L5177" s="24">
        <v>572.70000000000005</v>
      </c>
      <c r="M5177" s="24">
        <v>200.44499999999999</v>
      </c>
      <c r="N5177" s="4">
        <v>0.35</v>
      </c>
      <c r="O5177" s="8" t="s">
        <v>83</v>
      </c>
    </row>
    <row r="5178" spans="2:15" ht="14.25" customHeight="1" x14ac:dyDescent="0.3">
      <c r="B5178" s="8" t="s">
        <v>61</v>
      </c>
      <c r="C5178" s="2">
        <v>1185732</v>
      </c>
      <c r="D5178" s="3">
        <v>44521</v>
      </c>
      <c r="E5178" s="8" t="s">
        <v>31</v>
      </c>
      <c r="F5178" s="8" t="s">
        <v>64</v>
      </c>
      <c r="G5178" s="8" t="s">
        <v>65</v>
      </c>
      <c r="H5178" s="12" t="s">
        <v>23</v>
      </c>
      <c r="I5178" s="29" t="str">
        <f t="shared" si="80"/>
        <v>Women</v>
      </c>
      <c r="J5178" s="16">
        <v>74</v>
      </c>
      <c r="K5178" s="20">
        <v>101</v>
      </c>
      <c r="L5178" s="24">
        <v>747.4</v>
      </c>
      <c r="M5178" s="24">
        <v>313.90800000000002</v>
      </c>
      <c r="N5178" s="4">
        <v>0.42</v>
      </c>
      <c r="O5178" s="8" t="s">
        <v>83</v>
      </c>
    </row>
    <row r="5179" spans="2:15" ht="14.25" customHeight="1" x14ac:dyDescent="0.3">
      <c r="B5179" s="8" t="s">
        <v>61</v>
      </c>
      <c r="C5179" s="2">
        <v>1185732</v>
      </c>
      <c r="D5179" s="3">
        <v>44550</v>
      </c>
      <c r="E5179" s="8" t="s">
        <v>31</v>
      </c>
      <c r="F5179" s="8" t="s">
        <v>64</v>
      </c>
      <c r="G5179" s="8" t="s">
        <v>65</v>
      </c>
      <c r="H5179" s="12" t="s">
        <v>17</v>
      </c>
      <c r="I5179" s="29" t="str">
        <f t="shared" si="80"/>
        <v>Men</v>
      </c>
      <c r="J5179" s="16">
        <v>69</v>
      </c>
      <c r="K5179" s="20">
        <v>174</v>
      </c>
      <c r="L5179" s="24">
        <v>1200.5999999999999</v>
      </c>
      <c r="M5179" s="24">
        <v>564.28200000000004</v>
      </c>
      <c r="N5179" s="4">
        <v>0.47000000000000003</v>
      </c>
      <c r="O5179" s="8" t="s">
        <v>83</v>
      </c>
    </row>
    <row r="5180" spans="2:15" ht="14.25" customHeight="1" x14ac:dyDescent="0.3">
      <c r="B5180" s="8" t="s">
        <v>61</v>
      </c>
      <c r="C5180" s="2">
        <v>1185732</v>
      </c>
      <c r="D5180" s="3">
        <v>44550</v>
      </c>
      <c r="E5180" s="8" t="s">
        <v>31</v>
      </c>
      <c r="F5180" s="8" t="s">
        <v>64</v>
      </c>
      <c r="G5180" s="8" t="s">
        <v>65</v>
      </c>
      <c r="H5180" s="12" t="s">
        <v>19</v>
      </c>
      <c r="I5180" s="29" t="str">
        <f t="shared" si="80"/>
        <v>Men</v>
      </c>
      <c r="J5180" s="16">
        <v>60</v>
      </c>
      <c r="K5180" s="20">
        <v>112</v>
      </c>
      <c r="L5180" s="24">
        <v>672</v>
      </c>
      <c r="M5180" s="24">
        <v>315.84000000000003</v>
      </c>
      <c r="N5180" s="4">
        <v>0.47000000000000003</v>
      </c>
      <c r="O5180" s="8" t="s">
        <v>83</v>
      </c>
    </row>
    <row r="5181" spans="2:15" ht="14.25" customHeight="1" x14ac:dyDescent="0.3">
      <c r="B5181" s="8" t="s">
        <v>14</v>
      </c>
      <c r="C5181" s="2">
        <v>1128299</v>
      </c>
      <c r="D5181" s="3">
        <v>44206</v>
      </c>
      <c r="E5181" s="8" t="s">
        <v>31</v>
      </c>
      <c r="F5181" s="8" t="s">
        <v>64</v>
      </c>
      <c r="G5181" s="8" t="s">
        <v>65</v>
      </c>
      <c r="H5181" s="12" t="s">
        <v>17</v>
      </c>
      <c r="I5181" s="29" t="str">
        <f t="shared" si="80"/>
        <v>Men</v>
      </c>
      <c r="J5181" s="16">
        <v>33</v>
      </c>
      <c r="K5181" s="20">
        <v>109</v>
      </c>
      <c r="L5181" s="24">
        <v>359.7</v>
      </c>
      <c r="M5181" s="24">
        <v>136.68600000000001</v>
      </c>
      <c r="N5181" s="4">
        <v>0.38</v>
      </c>
      <c r="O5181" s="8" t="s">
        <v>83</v>
      </c>
    </row>
    <row r="5182" spans="2:15" ht="14.25" customHeight="1" x14ac:dyDescent="0.3">
      <c r="B5182" s="8" t="s">
        <v>14</v>
      </c>
      <c r="C5182" s="2">
        <v>1128299</v>
      </c>
      <c r="D5182" s="3">
        <v>44206</v>
      </c>
      <c r="E5182" s="8" t="s">
        <v>31</v>
      </c>
      <c r="F5182" s="8" t="s">
        <v>64</v>
      </c>
      <c r="G5182" s="8" t="s">
        <v>65</v>
      </c>
      <c r="H5182" s="12" t="s">
        <v>19</v>
      </c>
      <c r="I5182" s="29" t="str">
        <f t="shared" si="80"/>
        <v>Men</v>
      </c>
      <c r="J5182" s="16">
        <v>43</v>
      </c>
      <c r="K5182" s="20">
        <v>109</v>
      </c>
      <c r="L5182" s="24">
        <v>468.7</v>
      </c>
      <c r="M5182" s="24">
        <v>154.67099999999999</v>
      </c>
      <c r="N5182" s="4">
        <v>0.33</v>
      </c>
      <c r="O5182" s="8" t="s">
        <v>83</v>
      </c>
    </row>
    <row r="5183" spans="2:15" ht="14.25" customHeight="1" x14ac:dyDescent="0.3">
      <c r="B5183" s="8" t="s">
        <v>14</v>
      </c>
      <c r="C5183" s="2">
        <v>1128299</v>
      </c>
      <c r="D5183" s="3">
        <v>44206</v>
      </c>
      <c r="E5183" s="8" t="s">
        <v>31</v>
      </c>
      <c r="F5183" s="8" t="s">
        <v>64</v>
      </c>
      <c r="G5183" s="8" t="s">
        <v>65</v>
      </c>
      <c r="H5183" s="12" t="s">
        <v>20</v>
      </c>
      <c r="I5183" s="29" t="str">
        <f t="shared" si="80"/>
        <v>Women</v>
      </c>
      <c r="J5183" s="16">
        <v>41</v>
      </c>
      <c r="K5183" s="20">
        <v>113</v>
      </c>
      <c r="L5183" s="24">
        <v>463.3</v>
      </c>
      <c r="M5183" s="24">
        <v>166.78799999999998</v>
      </c>
      <c r="N5183" s="4">
        <v>0.36</v>
      </c>
      <c r="O5183" s="8" t="s">
        <v>83</v>
      </c>
    </row>
    <row r="5184" spans="2:15" ht="14.25" customHeight="1" x14ac:dyDescent="0.3">
      <c r="B5184" s="8" t="s">
        <v>14</v>
      </c>
      <c r="C5184" s="2">
        <v>1128299</v>
      </c>
      <c r="D5184" s="3">
        <v>44206</v>
      </c>
      <c r="E5184" s="8" t="s">
        <v>31</v>
      </c>
      <c r="F5184" s="8" t="s">
        <v>64</v>
      </c>
      <c r="G5184" s="8" t="s">
        <v>65</v>
      </c>
      <c r="H5184" s="12" t="s">
        <v>21</v>
      </c>
      <c r="I5184" s="29" t="str">
        <f t="shared" si="80"/>
        <v>Women</v>
      </c>
      <c r="J5184" s="16">
        <v>43</v>
      </c>
      <c r="K5184" s="20">
        <v>56</v>
      </c>
      <c r="L5184" s="24">
        <v>240.8</v>
      </c>
      <c r="M5184" s="24">
        <v>84.28</v>
      </c>
      <c r="N5184" s="4">
        <v>0.35</v>
      </c>
      <c r="O5184" s="8" t="s">
        <v>83</v>
      </c>
    </row>
    <row r="5185" spans="2:15" ht="14.25" customHeight="1" x14ac:dyDescent="0.3">
      <c r="B5185" s="8" t="s">
        <v>14</v>
      </c>
      <c r="C5185" s="2">
        <v>1128299</v>
      </c>
      <c r="D5185" s="3">
        <v>44206</v>
      </c>
      <c r="E5185" s="8" t="s">
        <v>31</v>
      </c>
      <c r="F5185" s="8" t="s">
        <v>64</v>
      </c>
      <c r="G5185" s="8" t="s">
        <v>65</v>
      </c>
      <c r="H5185" s="12" t="s">
        <v>22</v>
      </c>
      <c r="I5185" s="29" t="str">
        <f t="shared" si="80"/>
        <v>Men</v>
      </c>
      <c r="J5185" s="16">
        <v>46</v>
      </c>
      <c r="K5185" s="20">
        <v>46</v>
      </c>
      <c r="L5185" s="24">
        <v>211.6</v>
      </c>
      <c r="M5185" s="24">
        <v>63.48</v>
      </c>
      <c r="N5185" s="4">
        <v>0.3</v>
      </c>
      <c r="O5185" s="8" t="s">
        <v>83</v>
      </c>
    </row>
    <row r="5186" spans="2:15" ht="14.25" customHeight="1" x14ac:dyDescent="0.3">
      <c r="B5186" s="8" t="s">
        <v>14</v>
      </c>
      <c r="C5186" s="2">
        <v>1128299</v>
      </c>
      <c r="D5186" s="3">
        <v>44206</v>
      </c>
      <c r="E5186" s="8" t="s">
        <v>31</v>
      </c>
      <c r="F5186" s="8" t="s">
        <v>64</v>
      </c>
      <c r="G5186" s="8" t="s">
        <v>65</v>
      </c>
      <c r="H5186" s="12" t="s">
        <v>23</v>
      </c>
      <c r="I5186" s="29" t="str">
        <f t="shared" si="80"/>
        <v>Women</v>
      </c>
      <c r="J5186" s="16">
        <v>42</v>
      </c>
      <c r="K5186" s="20">
        <v>123</v>
      </c>
      <c r="L5186" s="24">
        <v>516.6</v>
      </c>
      <c r="M5186" s="24">
        <v>278.96400000000006</v>
      </c>
      <c r="N5186" s="4">
        <v>0.54</v>
      </c>
      <c r="O5186" s="8" t="s">
        <v>83</v>
      </c>
    </row>
    <row r="5187" spans="2:15" ht="14.25" customHeight="1" x14ac:dyDescent="0.3">
      <c r="B5187" s="8" t="s">
        <v>14</v>
      </c>
      <c r="C5187" s="2">
        <v>1128299</v>
      </c>
      <c r="D5187" s="3">
        <v>44237</v>
      </c>
      <c r="E5187" s="8" t="s">
        <v>31</v>
      </c>
      <c r="F5187" s="8" t="s">
        <v>64</v>
      </c>
      <c r="G5187" s="8" t="s">
        <v>65</v>
      </c>
      <c r="H5187" s="12" t="s">
        <v>17</v>
      </c>
      <c r="I5187" s="29" t="str">
        <f t="shared" si="80"/>
        <v>Men</v>
      </c>
      <c r="J5187" s="16">
        <v>33</v>
      </c>
      <c r="K5187" s="20">
        <v>143</v>
      </c>
      <c r="L5187" s="24">
        <v>471.9</v>
      </c>
      <c r="M5187" s="24">
        <v>169.88399999999999</v>
      </c>
      <c r="N5187" s="4">
        <v>0.36</v>
      </c>
      <c r="O5187" s="8" t="s">
        <v>83</v>
      </c>
    </row>
    <row r="5188" spans="2:15" ht="14.25" customHeight="1" x14ac:dyDescent="0.3">
      <c r="B5188" s="8" t="s">
        <v>14</v>
      </c>
      <c r="C5188" s="2">
        <v>1128299</v>
      </c>
      <c r="D5188" s="3">
        <v>44237</v>
      </c>
      <c r="E5188" s="8" t="s">
        <v>31</v>
      </c>
      <c r="F5188" s="8" t="s">
        <v>64</v>
      </c>
      <c r="G5188" s="8" t="s">
        <v>65</v>
      </c>
      <c r="H5188" s="12" t="s">
        <v>19</v>
      </c>
      <c r="I5188" s="29" t="str">
        <f t="shared" si="80"/>
        <v>Men</v>
      </c>
      <c r="J5188" s="16">
        <v>42</v>
      </c>
      <c r="K5188" s="20">
        <v>98</v>
      </c>
      <c r="L5188" s="24">
        <v>411.6</v>
      </c>
      <c r="M5188" s="24">
        <v>131.71200000000002</v>
      </c>
      <c r="N5188" s="4">
        <v>0.32</v>
      </c>
      <c r="O5188" s="8" t="s">
        <v>83</v>
      </c>
    </row>
    <row r="5189" spans="2:15" ht="14.25" customHeight="1" x14ac:dyDescent="0.3">
      <c r="B5189" s="8" t="s">
        <v>14</v>
      </c>
      <c r="C5189" s="2">
        <v>1128299</v>
      </c>
      <c r="D5189" s="3">
        <v>44237</v>
      </c>
      <c r="E5189" s="8" t="s">
        <v>31</v>
      </c>
      <c r="F5189" s="8" t="s">
        <v>64</v>
      </c>
      <c r="G5189" s="8" t="s">
        <v>65</v>
      </c>
      <c r="H5189" s="12" t="s">
        <v>20</v>
      </c>
      <c r="I5189" s="29" t="str">
        <f t="shared" si="80"/>
        <v>Women</v>
      </c>
      <c r="J5189" s="16">
        <v>44</v>
      </c>
      <c r="K5189" s="20">
        <v>94</v>
      </c>
      <c r="L5189" s="24">
        <v>413.6</v>
      </c>
      <c r="M5189" s="24">
        <v>148.89600000000002</v>
      </c>
      <c r="N5189" s="4">
        <v>0.36</v>
      </c>
      <c r="O5189" s="8" t="s">
        <v>83</v>
      </c>
    </row>
    <row r="5190" spans="2:15" ht="14.25" customHeight="1" x14ac:dyDescent="0.3">
      <c r="B5190" s="8" t="s">
        <v>14</v>
      </c>
      <c r="C5190" s="2">
        <v>1128299</v>
      </c>
      <c r="D5190" s="3">
        <v>44237</v>
      </c>
      <c r="E5190" s="8" t="s">
        <v>31</v>
      </c>
      <c r="F5190" s="8" t="s">
        <v>66</v>
      </c>
      <c r="G5190" s="8" t="s">
        <v>67</v>
      </c>
      <c r="H5190" s="12" t="s">
        <v>21</v>
      </c>
      <c r="I5190" s="29" t="str">
        <f t="shared" si="80"/>
        <v>Women</v>
      </c>
      <c r="J5190" s="16">
        <v>41</v>
      </c>
      <c r="K5190" s="20">
        <v>56</v>
      </c>
      <c r="L5190" s="24">
        <v>229.6</v>
      </c>
      <c r="M5190" s="24">
        <v>89.544000000000011</v>
      </c>
      <c r="N5190" s="4">
        <v>0.39</v>
      </c>
      <c r="O5190" s="8" t="s">
        <v>83</v>
      </c>
    </row>
    <row r="5191" spans="2:15" ht="14.25" customHeight="1" x14ac:dyDescent="0.3">
      <c r="B5191" s="8" t="s">
        <v>14</v>
      </c>
      <c r="C5191" s="2">
        <v>1128299</v>
      </c>
      <c r="D5191" s="3">
        <v>44237</v>
      </c>
      <c r="E5191" s="8" t="s">
        <v>31</v>
      </c>
      <c r="F5191" s="8" t="s">
        <v>66</v>
      </c>
      <c r="G5191" s="8" t="s">
        <v>67</v>
      </c>
      <c r="H5191" s="12" t="s">
        <v>22</v>
      </c>
      <c r="I5191" s="29" t="str">
        <f t="shared" ref="I5191:I5254" si="81">VLOOKUP(H5191,$Q$5:$R$11,2,0)</f>
        <v>Men</v>
      </c>
      <c r="J5191" s="16">
        <v>47</v>
      </c>
      <c r="K5191" s="20">
        <v>38</v>
      </c>
      <c r="L5191" s="24">
        <v>178.6</v>
      </c>
      <c r="M5191" s="24">
        <v>53.58</v>
      </c>
      <c r="N5191" s="4">
        <v>0.3</v>
      </c>
      <c r="O5191" s="8" t="s">
        <v>83</v>
      </c>
    </row>
    <row r="5192" spans="2:15" ht="14.25" customHeight="1" x14ac:dyDescent="0.3">
      <c r="B5192" s="8" t="s">
        <v>14</v>
      </c>
      <c r="C5192" s="2">
        <v>1128299</v>
      </c>
      <c r="D5192" s="3">
        <v>44237</v>
      </c>
      <c r="E5192" s="8" t="s">
        <v>31</v>
      </c>
      <c r="F5192" s="8" t="s">
        <v>66</v>
      </c>
      <c r="G5192" s="8" t="s">
        <v>67</v>
      </c>
      <c r="H5192" s="12" t="s">
        <v>23</v>
      </c>
      <c r="I5192" s="29" t="str">
        <f t="shared" si="81"/>
        <v>Women</v>
      </c>
      <c r="J5192" s="16">
        <v>44</v>
      </c>
      <c r="K5192" s="20">
        <v>102</v>
      </c>
      <c r="L5192" s="24">
        <v>448.8</v>
      </c>
      <c r="M5192" s="24">
        <v>246.84</v>
      </c>
      <c r="N5192" s="4">
        <v>0.55000000000000004</v>
      </c>
      <c r="O5192" s="8" t="s">
        <v>83</v>
      </c>
    </row>
    <row r="5193" spans="2:15" ht="14.25" customHeight="1" x14ac:dyDescent="0.3">
      <c r="B5193" s="8" t="s">
        <v>14</v>
      </c>
      <c r="C5193" s="2">
        <v>1128299</v>
      </c>
      <c r="D5193" s="3">
        <v>44264</v>
      </c>
      <c r="E5193" s="8" t="s">
        <v>31</v>
      </c>
      <c r="F5193" s="8" t="s">
        <v>66</v>
      </c>
      <c r="G5193" s="8" t="s">
        <v>67</v>
      </c>
      <c r="H5193" s="12" t="s">
        <v>17</v>
      </c>
      <c r="I5193" s="29" t="str">
        <f t="shared" si="81"/>
        <v>Men</v>
      </c>
      <c r="J5193" s="16">
        <v>44</v>
      </c>
      <c r="K5193" s="20">
        <v>135</v>
      </c>
      <c r="L5193" s="24">
        <v>594</v>
      </c>
      <c r="M5193" s="24">
        <v>237.6</v>
      </c>
      <c r="N5193" s="4">
        <v>0.4</v>
      </c>
      <c r="O5193" s="8" t="s">
        <v>83</v>
      </c>
    </row>
    <row r="5194" spans="2:15" ht="14.25" customHeight="1" x14ac:dyDescent="0.3">
      <c r="B5194" s="8" t="s">
        <v>14</v>
      </c>
      <c r="C5194" s="2">
        <v>1128299</v>
      </c>
      <c r="D5194" s="3">
        <v>44264</v>
      </c>
      <c r="E5194" s="8" t="s">
        <v>31</v>
      </c>
      <c r="F5194" s="8" t="s">
        <v>66</v>
      </c>
      <c r="G5194" s="8" t="s">
        <v>67</v>
      </c>
      <c r="H5194" s="12" t="s">
        <v>19</v>
      </c>
      <c r="I5194" s="29" t="str">
        <f t="shared" si="81"/>
        <v>Men</v>
      </c>
      <c r="J5194" s="16">
        <v>54</v>
      </c>
      <c r="K5194" s="20">
        <v>91</v>
      </c>
      <c r="L5194" s="24">
        <v>491.4</v>
      </c>
      <c r="M5194" s="24">
        <v>152.334</v>
      </c>
      <c r="N5194" s="4">
        <v>0.31</v>
      </c>
      <c r="O5194" s="8" t="s">
        <v>83</v>
      </c>
    </row>
    <row r="5195" spans="2:15" ht="14.25" customHeight="1" x14ac:dyDescent="0.3">
      <c r="B5195" s="8" t="s">
        <v>14</v>
      </c>
      <c r="C5195" s="2">
        <v>1128299</v>
      </c>
      <c r="D5195" s="3">
        <v>44264</v>
      </c>
      <c r="E5195" s="8" t="s">
        <v>31</v>
      </c>
      <c r="F5195" s="8" t="s">
        <v>66</v>
      </c>
      <c r="G5195" s="8" t="s">
        <v>67</v>
      </c>
      <c r="H5195" s="12" t="s">
        <v>20</v>
      </c>
      <c r="I5195" s="29" t="str">
        <f t="shared" si="81"/>
        <v>Women</v>
      </c>
      <c r="J5195" s="16">
        <v>57</v>
      </c>
      <c r="K5195" s="20">
        <v>101</v>
      </c>
      <c r="L5195" s="24">
        <v>575.70000000000005</v>
      </c>
      <c r="M5195" s="24">
        <v>224.523</v>
      </c>
      <c r="N5195" s="4">
        <v>0.39</v>
      </c>
      <c r="O5195" s="8" t="s">
        <v>83</v>
      </c>
    </row>
    <row r="5196" spans="2:15" ht="14.25" customHeight="1" x14ac:dyDescent="0.3">
      <c r="B5196" s="8" t="s">
        <v>14</v>
      </c>
      <c r="C5196" s="2">
        <v>1128299</v>
      </c>
      <c r="D5196" s="3">
        <v>44264</v>
      </c>
      <c r="E5196" s="8" t="s">
        <v>31</v>
      </c>
      <c r="F5196" s="8" t="s">
        <v>66</v>
      </c>
      <c r="G5196" s="8" t="s">
        <v>67</v>
      </c>
      <c r="H5196" s="12" t="s">
        <v>21</v>
      </c>
      <c r="I5196" s="29" t="str">
        <f t="shared" si="81"/>
        <v>Women</v>
      </c>
      <c r="J5196" s="16">
        <v>52</v>
      </c>
      <c r="K5196" s="20">
        <v>69</v>
      </c>
      <c r="L5196" s="24">
        <v>358.8</v>
      </c>
      <c r="M5196" s="24">
        <v>129.16800000000001</v>
      </c>
      <c r="N5196" s="4">
        <v>0.36</v>
      </c>
      <c r="O5196" s="8" t="s">
        <v>83</v>
      </c>
    </row>
    <row r="5197" spans="2:15" ht="14.25" customHeight="1" x14ac:dyDescent="0.3">
      <c r="B5197" s="8" t="s">
        <v>14</v>
      </c>
      <c r="C5197" s="2">
        <v>1128299</v>
      </c>
      <c r="D5197" s="3">
        <v>44264</v>
      </c>
      <c r="E5197" s="8" t="s">
        <v>31</v>
      </c>
      <c r="F5197" s="8" t="s">
        <v>66</v>
      </c>
      <c r="G5197" s="8" t="s">
        <v>67</v>
      </c>
      <c r="H5197" s="12" t="s">
        <v>22</v>
      </c>
      <c r="I5197" s="29" t="str">
        <f t="shared" si="81"/>
        <v>Men</v>
      </c>
      <c r="J5197" s="16">
        <v>55</v>
      </c>
      <c r="K5197" s="20">
        <v>36</v>
      </c>
      <c r="L5197" s="24">
        <v>198</v>
      </c>
      <c r="M5197" s="24">
        <v>51.480000000000004</v>
      </c>
      <c r="N5197" s="4">
        <v>0.26</v>
      </c>
      <c r="O5197" s="8" t="s">
        <v>83</v>
      </c>
    </row>
    <row r="5198" spans="2:15" ht="14.25" customHeight="1" x14ac:dyDescent="0.3">
      <c r="B5198" s="8" t="s">
        <v>14</v>
      </c>
      <c r="C5198" s="2">
        <v>1128299</v>
      </c>
      <c r="D5198" s="3">
        <v>44264</v>
      </c>
      <c r="E5198" s="8" t="s">
        <v>31</v>
      </c>
      <c r="F5198" s="8" t="s">
        <v>66</v>
      </c>
      <c r="G5198" s="8" t="s">
        <v>67</v>
      </c>
      <c r="H5198" s="12" t="s">
        <v>23</v>
      </c>
      <c r="I5198" s="29" t="str">
        <f t="shared" si="81"/>
        <v>Women</v>
      </c>
      <c r="J5198" s="16">
        <v>50</v>
      </c>
      <c r="K5198" s="20">
        <v>85</v>
      </c>
      <c r="L5198" s="24">
        <v>425</v>
      </c>
      <c r="M5198" s="24">
        <v>233.75</v>
      </c>
      <c r="N5198" s="4">
        <v>0.55000000000000004</v>
      </c>
      <c r="O5198" s="8" t="s">
        <v>83</v>
      </c>
    </row>
    <row r="5199" spans="2:15" ht="14.25" customHeight="1" x14ac:dyDescent="0.3">
      <c r="B5199" s="8" t="s">
        <v>14</v>
      </c>
      <c r="C5199" s="2">
        <v>1128299</v>
      </c>
      <c r="D5199" s="3">
        <v>44296</v>
      </c>
      <c r="E5199" s="8" t="s">
        <v>31</v>
      </c>
      <c r="F5199" s="8" t="s">
        <v>66</v>
      </c>
      <c r="G5199" s="8" t="s">
        <v>67</v>
      </c>
      <c r="H5199" s="12" t="s">
        <v>17</v>
      </c>
      <c r="I5199" s="29" t="str">
        <f t="shared" si="81"/>
        <v>Men</v>
      </c>
      <c r="J5199" s="16">
        <v>59</v>
      </c>
      <c r="K5199" s="20">
        <v>130</v>
      </c>
      <c r="L5199" s="24">
        <v>767</v>
      </c>
      <c r="M5199" s="24">
        <v>276.12</v>
      </c>
      <c r="N5199" s="4">
        <v>0.36</v>
      </c>
      <c r="O5199" s="8" t="s">
        <v>83</v>
      </c>
    </row>
    <row r="5200" spans="2:15" ht="14.25" customHeight="1" x14ac:dyDescent="0.3">
      <c r="B5200" s="8" t="s">
        <v>14</v>
      </c>
      <c r="C5200" s="2">
        <v>1128299</v>
      </c>
      <c r="D5200" s="3">
        <v>44296</v>
      </c>
      <c r="E5200" s="8" t="s">
        <v>31</v>
      </c>
      <c r="F5200" s="8" t="s">
        <v>66</v>
      </c>
      <c r="G5200" s="8" t="s">
        <v>67</v>
      </c>
      <c r="H5200" s="12" t="s">
        <v>19</v>
      </c>
      <c r="I5200" s="29" t="str">
        <f t="shared" si="81"/>
        <v>Men</v>
      </c>
      <c r="J5200" s="16">
        <v>61</v>
      </c>
      <c r="K5200" s="20">
        <v>81</v>
      </c>
      <c r="L5200" s="24">
        <v>494.1</v>
      </c>
      <c r="M5200" s="24">
        <v>172.935</v>
      </c>
      <c r="N5200" s="4">
        <v>0.35</v>
      </c>
      <c r="O5200" s="8" t="s">
        <v>83</v>
      </c>
    </row>
    <row r="5201" spans="2:15" ht="14.25" customHeight="1" x14ac:dyDescent="0.3">
      <c r="B5201" s="8" t="s">
        <v>14</v>
      </c>
      <c r="C5201" s="2">
        <v>1128299</v>
      </c>
      <c r="D5201" s="3">
        <v>44296</v>
      </c>
      <c r="E5201" s="8" t="s">
        <v>31</v>
      </c>
      <c r="F5201" s="8" t="s">
        <v>66</v>
      </c>
      <c r="G5201" s="8" t="s">
        <v>67</v>
      </c>
      <c r="H5201" s="12" t="s">
        <v>20</v>
      </c>
      <c r="I5201" s="29" t="str">
        <f t="shared" si="81"/>
        <v>Women</v>
      </c>
      <c r="J5201" s="16">
        <v>60</v>
      </c>
      <c r="K5201" s="20">
        <v>91</v>
      </c>
      <c r="L5201" s="24">
        <v>546</v>
      </c>
      <c r="M5201" s="24">
        <v>207.48000000000002</v>
      </c>
      <c r="N5201" s="4">
        <v>0.38</v>
      </c>
      <c r="O5201" s="8" t="s">
        <v>83</v>
      </c>
    </row>
    <row r="5202" spans="2:15" ht="14.25" customHeight="1" x14ac:dyDescent="0.3">
      <c r="B5202" s="8" t="s">
        <v>14</v>
      </c>
      <c r="C5202" s="2">
        <v>1128299</v>
      </c>
      <c r="D5202" s="3">
        <v>44296</v>
      </c>
      <c r="E5202" s="8" t="s">
        <v>31</v>
      </c>
      <c r="F5202" s="8" t="s">
        <v>66</v>
      </c>
      <c r="G5202" s="8" t="s">
        <v>67</v>
      </c>
      <c r="H5202" s="12" t="s">
        <v>21</v>
      </c>
      <c r="I5202" s="29" t="str">
        <f t="shared" si="81"/>
        <v>Women</v>
      </c>
      <c r="J5202" s="16">
        <v>48</v>
      </c>
      <c r="K5202" s="20">
        <v>73</v>
      </c>
      <c r="L5202" s="24">
        <v>350.4</v>
      </c>
      <c r="M5202" s="24">
        <v>122.63999999999999</v>
      </c>
      <c r="N5202" s="4">
        <v>0.35</v>
      </c>
      <c r="O5202" s="8" t="s">
        <v>83</v>
      </c>
    </row>
    <row r="5203" spans="2:15" ht="14.25" customHeight="1" x14ac:dyDescent="0.3">
      <c r="B5203" s="8" t="s">
        <v>14</v>
      </c>
      <c r="C5203" s="2">
        <v>1128299</v>
      </c>
      <c r="D5203" s="3">
        <v>44296</v>
      </c>
      <c r="E5203" s="8" t="s">
        <v>31</v>
      </c>
      <c r="F5203" s="8" t="s">
        <v>66</v>
      </c>
      <c r="G5203" s="8" t="s">
        <v>67</v>
      </c>
      <c r="H5203" s="12" t="s">
        <v>22</v>
      </c>
      <c r="I5203" s="29" t="str">
        <f t="shared" si="81"/>
        <v>Men</v>
      </c>
      <c r="J5203" s="16">
        <v>52</v>
      </c>
      <c r="K5203" s="20">
        <v>42</v>
      </c>
      <c r="L5203" s="24">
        <v>218.4</v>
      </c>
      <c r="M5203" s="24">
        <v>58.968000000000004</v>
      </c>
      <c r="N5203" s="4">
        <v>0.27</v>
      </c>
      <c r="O5203" s="8" t="s">
        <v>83</v>
      </c>
    </row>
    <row r="5204" spans="2:15" ht="14.25" customHeight="1" x14ac:dyDescent="0.3">
      <c r="B5204" s="8" t="s">
        <v>14</v>
      </c>
      <c r="C5204" s="2">
        <v>1128299</v>
      </c>
      <c r="D5204" s="3">
        <v>44296</v>
      </c>
      <c r="E5204" s="8" t="s">
        <v>31</v>
      </c>
      <c r="F5204" s="8" t="s">
        <v>66</v>
      </c>
      <c r="G5204" s="8" t="s">
        <v>67</v>
      </c>
      <c r="H5204" s="12" t="s">
        <v>23</v>
      </c>
      <c r="I5204" s="29" t="str">
        <f t="shared" si="81"/>
        <v>Women</v>
      </c>
      <c r="J5204" s="16">
        <v>66</v>
      </c>
      <c r="K5204" s="20">
        <v>94</v>
      </c>
      <c r="L5204" s="24">
        <v>620.4</v>
      </c>
      <c r="M5204" s="24">
        <v>310.2</v>
      </c>
      <c r="N5204" s="4">
        <v>0.5</v>
      </c>
      <c r="O5204" s="8" t="s">
        <v>83</v>
      </c>
    </row>
    <row r="5205" spans="2:15" ht="14.25" customHeight="1" x14ac:dyDescent="0.3">
      <c r="B5205" s="8" t="s">
        <v>14</v>
      </c>
      <c r="C5205" s="2">
        <v>1128299</v>
      </c>
      <c r="D5205" s="3">
        <v>44327</v>
      </c>
      <c r="E5205" s="8" t="s">
        <v>31</v>
      </c>
      <c r="F5205" s="8" t="s">
        <v>66</v>
      </c>
      <c r="G5205" s="8" t="s">
        <v>67</v>
      </c>
      <c r="H5205" s="12" t="s">
        <v>17</v>
      </c>
      <c r="I5205" s="29" t="str">
        <f t="shared" si="81"/>
        <v>Men</v>
      </c>
      <c r="J5205" s="16">
        <v>51</v>
      </c>
      <c r="K5205" s="20">
        <v>158</v>
      </c>
      <c r="L5205" s="24">
        <v>805.8</v>
      </c>
      <c r="M5205" s="24">
        <v>298.14600000000002</v>
      </c>
      <c r="N5205" s="4">
        <v>0.37</v>
      </c>
      <c r="O5205" s="8" t="s">
        <v>83</v>
      </c>
    </row>
    <row r="5206" spans="2:15" ht="14.25" customHeight="1" x14ac:dyDescent="0.3">
      <c r="B5206" s="8" t="s">
        <v>14</v>
      </c>
      <c r="C5206" s="2">
        <v>1128299</v>
      </c>
      <c r="D5206" s="3">
        <v>44327</v>
      </c>
      <c r="E5206" s="8" t="s">
        <v>31</v>
      </c>
      <c r="F5206" s="8" t="s">
        <v>66</v>
      </c>
      <c r="G5206" s="8" t="s">
        <v>67</v>
      </c>
      <c r="H5206" s="12" t="s">
        <v>19</v>
      </c>
      <c r="I5206" s="29" t="str">
        <f t="shared" si="81"/>
        <v>Men</v>
      </c>
      <c r="J5206" s="16">
        <v>58</v>
      </c>
      <c r="K5206" s="20">
        <v>98</v>
      </c>
      <c r="L5206" s="24">
        <v>568.4</v>
      </c>
      <c r="M5206" s="24">
        <v>187.572</v>
      </c>
      <c r="N5206" s="4">
        <v>0.33</v>
      </c>
      <c r="O5206" s="8" t="s">
        <v>83</v>
      </c>
    </row>
    <row r="5207" spans="2:15" ht="14.25" customHeight="1" x14ac:dyDescent="0.3">
      <c r="B5207" s="8" t="s">
        <v>14</v>
      </c>
      <c r="C5207" s="2">
        <v>1128299</v>
      </c>
      <c r="D5207" s="3">
        <v>44327</v>
      </c>
      <c r="E5207" s="8" t="s">
        <v>31</v>
      </c>
      <c r="F5207" s="8" t="s">
        <v>66</v>
      </c>
      <c r="G5207" s="8" t="s">
        <v>67</v>
      </c>
      <c r="H5207" s="12" t="s">
        <v>20</v>
      </c>
      <c r="I5207" s="29" t="str">
        <f t="shared" si="81"/>
        <v>Women</v>
      </c>
      <c r="J5207" s="16">
        <v>56</v>
      </c>
      <c r="K5207" s="20">
        <v>98</v>
      </c>
      <c r="L5207" s="24">
        <v>548.79999999999995</v>
      </c>
      <c r="M5207" s="24">
        <v>219.52000000000004</v>
      </c>
      <c r="N5207" s="4">
        <v>0.4</v>
      </c>
      <c r="O5207" s="8" t="s">
        <v>83</v>
      </c>
    </row>
    <row r="5208" spans="2:15" ht="14.25" customHeight="1" x14ac:dyDescent="0.3">
      <c r="B5208" s="8" t="s">
        <v>14</v>
      </c>
      <c r="C5208" s="2">
        <v>1128299</v>
      </c>
      <c r="D5208" s="3">
        <v>44327</v>
      </c>
      <c r="E5208" s="8" t="s">
        <v>31</v>
      </c>
      <c r="F5208" s="8" t="s">
        <v>66</v>
      </c>
      <c r="G5208" s="8" t="s">
        <v>67</v>
      </c>
      <c r="H5208" s="12" t="s">
        <v>21</v>
      </c>
      <c r="I5208" s="29" t="str">
        <f t="shared" si="81"/>
        <v>Women</v>
      </c>
      <c r="J5208" s="16">
        <v>52</v>
      </c>
      <c r="K5208" s="20">
        <v>80</v>
      </c>
      <c r="L5208" s="24">
        <v>416</v>
      </c>
      <c r="M5208" s="24">
        <v>166.4</v>
      </c>
      <c r="N5208" s="4">
        <v>0.4</v>
      </c>
      <c r="O5208" s="8" t="s">
        <v>83</v>
      </c>
    </row>
    <row r="5209" spans="2:15" ht="14.25" customHeight="1" x14ac:dyDescent="0.3">
      <c r="B5209" s="8" t="s">
        <v>14</v>
      </c>
      <c r="C5209" s="2">
        <v>1128299</v>
      </c>
      <c r="D5209" s="3">
        <v>44327</v>
      </c>
      <c r="E5209" s="8" t="s">
        <v>31</v>
      </c>
      <c r="F5209" s="8" t="s">
        <v>66</v>
      </c>
      <c r="G5209" s="8" t="s">
        <v>67</v>
      </c>
      <c r="H5209" s="12" t="s">
        <v>22</v>
      </c>
      <c r="I5209" s="29" t="str">
        <f t="shared" si="81"/>
        <v>Men</v>
      </c>
      <c r="J5209" s="16">
        <v>55</v>
      </c>
      <c r="K5209" s="20">
        <v>46</v>
      </c>
      <c r="L5209" s="24">
        <v>253</v>
      </c>
      <c r="M5209" s="24">
        <v>70.84</v>
      </c>
      <c r="N5209" s="4">
        <v>0.28000000000000003</v>
      </c>
      <c r="O5209" s="8" t="s">
        <v>83</v>
      </c>
    </row>
    <row r="5210" spans="2:15" ht="14.25" customHeight="1" x14ac:dyDescent="0.3">
      <c r="B5210" s="8" t="s">
        <v>14</v>
      </c>
      <c r="C5210" s="2">
        <v>1128299</v>
      </c>
      <c r="D5210" s="3">
        <v>44327</v>
      </c>
      <c r="E5210" s="8" t="s">
        <v>31</v>
      </c>
      <c r="F5210" s="8" t="s">
        <v>66</v>
      </c>
      <c r="G5210" s="8" t="s">
        <v>67</v>
      </c>
      <c r="H5210" s="12" t="s">
        <v>23</v>
      </c>
      <c r="I5210" s="29" t="str">
        <f t="shared" si="81"/>
        <v>Women</v>
      </c>
      <c r="J5210" s="16">
        <v>69</v>
      </c>
      <c r="K5210" s="20">
        <v>143</v>
      </c>
      <c r="L5210" s="24">
        <v>986.7</v>
      </c>
      <c r="M5210" s="24">
        <v>542.68500000000006</v>
      </c>
      <c r="N5210" s="4">
        <v>0.55000000000000004</v>
      </c>
      <c r="O5210" s="8" t="s">
        <v>83</v>
      </c>
    </row>
    <row r="5211" spans="2:15" ht="14.25" customHeight="1" x14ac:dyDescent="0.3">
      <c r="B5211" s="8" t="s">
        <v>14</v>
      </c>
      <c r="C5211" s="2">
        <v>1128299</v>
      </c>
      <c r="D5211" s="3">
        <v>44357</v>
      </c>
      <c r="E5211" s="8" t="s">
        <v>31</v>
      </c>
      <c r="F5211" s="8" t="s">
        <v>66</v>
      </c>
      <c r="G5211" s="8" t="s">
        <v>67</v>
      </c>
      <c r="H5211" s="12" t="s">
        <v>17</v>
      </c>
      <c r="I5211" s="29" t="str">
        <f t="shared" si="81"/>
        <v>Men</v>
      </c>
      <c r="J5211" s="16">
        <v>67</v>
      </c>
      <c r="K5211" s="20">
        <v>210</v>
      </c>
      <c r="L5211" s="24">
        <v>1407</v>
      </c>
      <c r="M5211" s="24">
        <v>562.79999999999995</v>
      </c>
      <c r="N5211" s="4">
        <v>0.4</v>
      </c>
      <c r="O5211" s="8" t="s">
        <v>83</v>
      </c>
    </row>
    <row r="5212" spans="2:15" ht="14.25" customHeight="1" x14ac:dyDescent="0.3">
      <c r="B5212" s="8" t="s">
        <v>14</v>
      </c>
      <c r="C5212" s="2">
        <v>1128299</v>
      </c>
      <c r="D5212" s="3">
        <v>44357</v>
      </c>
      <c r="E5212" s="8" t="s">
        <v>31</v>
      </c>
      <c r="F5212" s="8" t="s">
        <v>66</v>
      </c>
      <c r="G5212" s="8" t="s">
        <v>67</v>
      </c>
      <c r="H5212" s="12" t="s">
        <v>19</v>
      </c>
      <c r="I5212" s="29" t="str">
        <f t="shared" si="81"/>
        <v>Men</v>
      </c>
      <c r="J5212" s="16">
        <v>72</v>
      </c>
      <c r="K5212" s="20">
        <v>156</v>
      </c>
      <c r="L5212" s="24">
        <v>1123.2</v>
      </c>
      <c r="M5212" s="24">
        <v>348.19200000000001</v>
      </c>
      <c r="N5212" s="4">
        <v>0.31</v>
      </c>
      <c r="O5212" s="8" t="s">
        <v>83</v>
      </c>
    </row>
    <row r="5213" spans="2:15" ht="14.25" customHeight="1" x14ac:dyDescent="0.3">
      <c r="B5213" s="8" t="s">
        <v>14</v>
      </c>
      <c r="C5213" s="2">
        <v>1128299</v>
      </c>
      <c r="D5213" s="3">
        <v>44357</v>
      </c>
      <c r="E5213" s="8" t="s">
        <v>31</v>
      </c>
      <c r="F5213" s="8" t="s">
        <v>66</v>
      </c>
      <c r="G5213" s="8" t="s">
        <v>67</v>
      </c>
      <c r="H5213" s="12" t="s">
        <v>20</v>
      </c>
      <c r="I5213" s="29" t="str">
        <f t="shared" si="81"/>
        <v>Women</v>
      </c>
      <c r="J5213" s="16">
        <v>71</v>
      </c>
      <c r="K5213" s="20">
        <v>180</v>
      </c>
      <c r="L5213" s="24">
        <v>1278</v>
      </c>
      <c r="M5213" s="24">
        <v>460.08000000000004</v>
      </c>
      <c r="N5213" s="4">
        <v>0.36</v>
      </c>
      <c r="O5213" s="8" t="s">
        <v>83</v>
      </c>
    </row>
    <row r="5214" spans="2:15" ht="14.25" customHeight="1" x14ac:dyDescent="0.3">
      <c r="B5214" s="8" t="s">
        <v>14</v>
      </c>
      <c r="C5214" s="2">
        <v>1128299</v>
      </c>
      <c r="D5214" s="3">
        <v>44357</v>
      </c>
      <c r="E5214" s="8" t="s">
        <v>31</v>
      </c>
      <c r="F5214" s="8" t="s">
        <v>66</v>
      </c>
      <c r="G5214" s="8" t="s">
        <v>67</v>
      </c>
      <c r="H5214" s="12" t="s">
        <v>21</v>
      </c>
      <c r="I5214" s="29" t="str">
        <f t="shared" si="81"/>
        <v>Women</v>
      </c>
      <c r="J5214" s="16">
        <v>74</v>
      </c>
      <c r="K5214" s="20">
        <v>133</v>
      </c>
      <c r="L5214" s="24">
        <v>984.2</v>
      </c>
      <c r="M5214" s="24">
        <v>373.99599999999998</v>
      </c>
      <c r="N5214" s="4">
        <v>0.38</v>
      </c>
      <c r="O5214" s="8" t="s">
        <v>83</v>
      </c>
    </row>
    <row r="5215" spans="2:15" ht="14.25" customHeight="1" x14ac:dyDescent="0.3">
      <c r="B5215" s="8" t="s">
        <v>14</v>
      </c>
      <c r="C5215" s="2">
        <v>1128299</v>
      </c>
      <c r="D5215" s="3">
        <v>44357</v>
      </c>
      <c r="E5215" s="8" t="s">
        <v>31</v>
      </c>
      <c r="F5215" s="8" t="s">
        <v>66</v>
      </c>
      <c r="G5215" s="8" t="s">
        <v>67</v>
      </c>
      <c r="H5215" s="12" t="s">
        <v>22</v>
      </c>
      <c r="I5215" s="29" t="str">
        <f t="shared" si="81"/>
        <v>Men</v>
      </c>
      <c r="J5215" s="16">
        <v>83</v>
      </c>
      <c r="K5215" s="20">
        <v>88</v>
      </c>
      <c r="L5215" s="24">
        <v>730.4</v>
      </c>
      <c r="M5215" s="24">
        <v>219.11999999999998</v>
      </c>
      <c r="N5215" s="4">
        <v>0.3</v>
      </c>
      <c r="O5215" s="8" t="s">
        <v>83</v>
      </c>
    </row>
    <row r="5216" spans="2:15" ht="14.25" customHeight="1" x14ac:dyDescent="0.3">
      <c r="B5216" s="8" t="s">
        <v>14</v>
      </c>
      <c r="C5216" s="2">
        <v>1128299</v>
      </c>
      <c r="D5216" s="3">
        <v>44357</v>
      </c>
      <c r="E5216" s="8" t="s">
        <v>31</v>
      </c>
      <c r="F5216" s="8" t="s">
        <v>66</v>
      </c>
      <c r="G5216" s="8" t="s">
        <v>67</v>
      </c>
      <c r="H5216" s="12" t="s">
        <v>23</v>
      </c>
      <c r="I5216" s="29" t="str">
        <f t="shared" si="81"/>
        <v>Women</v>
      </c>
      <c r="J5216" s="16">
        <v>97</v>
      </c>
      <c r="K5216" s="20">
        <v>169</v>
      </c>
      <c r="L5216" s="24">
        <v>1639.3</v>
      </c>
      <c r="M5216" s="24">
        <v>852.43600000000004</v>
      </c>
      <c r="N5216" s="4">
        <v>0.52</v>
      </c>
      <c r="O5216" s="8" t="s">
        <v>83</v>
      </c>
    </row>
    <row r="5217" spans="2:15" ht="14.25" customHeight="1" x14ac:dyDescent="0.3">
      <c r="B5217" s="8" t="s">
        <v>14</v>
      </c>
      <c r="C5217" s="2">
        <v>1128299</v>
      </c>
      <c r="D5217" s="3">
        <v>44386</v>
      </c>
      <c r="E5217" s="8" t="s">
        <v>31</v>
      </c>
      <c r="F5217" s="8" t="s">
        <v>66</v>
      </c>
      <c r="G5217" s="8" t="s">
        <v>67</v>
      </c>
      <c r="H5217" s="12" t="s">
        <v>17</v>
      </c>
      <c r="I5217" s="29" t="str">
        <f t="shared" si="81"/>
        <v>Men</v>
      </c>
      <c r="J5217" s="16">
        <v>74</v>
      </c>
      <c r="K5217" s="20">
        <v>208</v>
      </c>
      <c r="L5217" s="24">
        <v>1539.2</v>
      </c>
      <c r="M5217" s="24">
        <v>569.50400000000002</v>
      </c>
      <c r="N5217" s="4">
        <v>0.37</v>
      </c>
      <c r="O5217" s="8" t="s">
        <v>83</v>
      </c>
    </row>
    <row r="5218" spans="2:15" ht="14.25" customHeight="1" x14ac:dyDescent="0.3">
      <c r="B5218" s="8" t="s">
        <v>14</v>
      </c>
      <c r="C5218" s="2">
        <v>1128299</v>
      </c>
      <c r="D5218" s="3">
        <v>44386</v>
      </c>
      <c r="E5218" s="8" t="s">
        <v>31</v>
      </c>
      <c r="F5218" s="8" t="s">
        <v>66</v>
      </c>
      <c r="G5218" s="8" t="s">
        <v>67</v>
      </c>
      <c r="H5218" s="12" t="s">
        <v>19</v>
      </c>
      <c r="I5218" s="29" t="str">
        <f t="shared" si="81"/>
        <v>Men</v>
      </c>
      <c r="J5218" s="16">
        <v>81</v>
      </c>
      <c r="K5218" s="20">
        <v>182</v>
      </c>
      <c r="L5218" s="24">
        <v>1474.2</v>
      </c>
      <c r="M5218" s="24">
        <v>501.22800000000007</v>
      </c>
      <c r="N5218" s="4">
        <v>0.34</v>
      </c>
      <c r="O5218" s="8" t="s">
        <v>83</v>
      </c>
    </row>
    <row r="5219" spans="2:15" ht="14.25" customHeight="1" x14ac:dyDescent="0.3">
      <c r="B5219" s="8" t="s">
        <v>14</v>
      </c>
      <c r="C5219" s="2">
        <v>1128299</v>
      </c>
      <c r="D5219" s="3">
        <v>44386</v>
      </c>
      <c r="E5219" s="8" t="s">
        <v>31</v>
      </c>
      <c r="F5219" s="8" t="s">
        <v>66</v>
      </c>
      <c r="G5219" s="8" t="s">
        <v>67</v>
      </c>
      <c r="H5219" s="12" t="s">
        <v>20</v>
      </c>
      <c r="I5219" s="29" t="str">
        <f t="shared" si="81"/>
        <v>Women</v>
      </c>
      <c r="J5219" s="16">
        <v>79</v>
      </c>
      <c r="K5219" s="20">
        <v>150</v>
      </c>
      <c r="L5219" s="24">
        <v>1185</v>
      </c>
      <c r="M5219" s="24">
        <v>426.6</v>
      </c>
      <c r="N5219" s="4">
        <v>0.36</v>
      </c>
      <c r="O5219" s="8" t="s">
        <v>83</v>
      </c>
    </row>
    <row r="5220" spans="2:15" ht="14.25" customHeight="1" x14ac:dyDescent="0.3">
      <c r="B5220" s="8" t="s">
        <v>14</v>
      </c>
      <c r="C5220" s="2">
        <v>1128299</v>
      </c>
      <c r="D5220" s="3">
        <v>44386</v>
      </c>
      <c r="E5220" s="8" t="s">
        <v>31</v>
      </c>
      <c r="F5220" s="8" t="s">
        <v>66</v>
      </c>
      <c r="G5220" s="8" t="s">
        <v>67</v>
      </c>
      <c r="H5220" s="12" t="s">
        <v>21</v>
      </c>
      <c r="I5220" s="29" t="str">
        <f t="shared" si="81"/>
        <v>Women</v>
      </c>
      <c r="J5220" s="16">
        <v>73</v>
      </c>
      <c r="K5220" s="20">
        <v>130</v>
      </c>
      <c r="L5220" s="24">
        <v>949</v>
      </c>
      <c r="M5220" s="24">
        <v>379.6</v>
      </c>
      <c r="N5220" s="4">
        <v>0.4</v>
      </c>
      <c r="O5220" s="8" t="s">
        <v>83</v>
      </c>
    </row>
    <row r="5221" spans="2:15" ht="14.25" customHeight="1" x14ac:dyDescent="0.3">
      <c r="B5221" s="8" t="s">
        <v>14</v>
      </c>
      <c r="C5221" s="2">
        <v>1128299</v>
      </c>
      <c r="D5221" s="3">
        <v>44386</v>
      </c>
      <c r="E5221" s="8" t="s">
        <v>31</v>
      </c>
      <c r="F5221" s="8" t="s">
        <v>66</v>
      </c>
      <c r="G5221" s="8" t="s">
        <v>67</v>
      </c>
      <c r="H5221" s="12" t="s">
        <v>22</v>
      </c>
      <c r="I5221" s="29" t="str">
        <f t="shared" si="81"/>
        <v>Men</v>
      </c>
      <c r="J5221" s="16">
        <v>80</v>
      </c>
      <c r="K5221" s="20">
        <v>149</v>
      </c>
      <c r="L5221" s="24">
        <v>1192</v>
      </c>
      <c r="M5221" s="24">
        <v>357.6</v>
      </c>
      <c r="N5221" s="4">
        <v>0.3</v>
      </c>
      <c r="O5221" s="8" t="s">
        <v>83</v>
      </c>
    </row>
    <row r="5222" spans="2:15" ht="14.25" customHeight="1" x14ac:dyDescent="0.3">
      <c r="B5222" s="8" t="s">
        <v>14</v>
      </c>
      <c r="C5222" s="2">
        <v>1128299</v>
      </c>
      <c r="D5222" s="3">
        <v>44386</v>
      </c>
      <c r="E5222" s="8" t="s">
        <v>31</v>
      </c>
      <c r="F5222" s="8" t="s">
        <v>66</v>
      </c>
      <c r="G5222" s="8" t="s">
        <v>67</v>
      </c>
      <c r="H5222" s="12" t="s">
        <v>23</v>
      </c>
      <c r="I5222" s="29" t="str">
        <f t="shared" si="81"/>
        <v>Women</v>
      </c>
      <c r="J5222" s="16">
        <v>96</v>
      </c>
      <c r="K5222" s="20">
        <v>154</v>
      </c>
      <c r="L5222" s="24">
        <v>1478.4</v>
      </c>
      <c r="M5222" s="24">
        <v>768.76800000000003</v>
      </c>
      <c r="N5222" s="4">
        <v>0.52</v>
      </c>
      <c r="O5222" s="8" t="s">
        <v>83</v>
      </c>
    </row>
    <row r="5223" spans="2:15" ht="14.25" customHeight="1" x14ac:dyDescent="0.3">
      <c r="B5223" s="8" t="s">
        <v>14</v>
      </c>
      <c r="C5223" s="2">
        <v>1128299</v>
      </c>
      <c r="D5223" s="3">
        <v>44418</v>
      </c>
      <c r="E5223" s="8" t="s">
        <v>31</v>
      </c>
      <c r="F5223" s="8" t="s">
        <v>66</v>
      </c>
      <c r="G5223" s="8" t="s">
        <v>67</v>
      </c>
      <c r="H5223" s="12" t="s">
        <v>17</v>
      </c>
      <c r="I5223" s="29" t="str">
        <f t="shared" si="81"/>
        <v>Men</v>
      </c>
      <c r="J5223" s="16">
        <v>79</v>
      </c>
      <c r="K5223" s="20">
        <v>210</v>
      </c>
      <c r="L5223" s="24">
        <v>1659</v>
      </c>
      <c r="M5223" s="24">
        <v>613.83000000000004</v>
      </c>
      <c r="N5223" s="4">
        <v>0.37</v>
      </c>
      <c r="O5223" s="8" t="s">
        <v>83</v>
      </c>
    </row>
    <row r="5224" spans="2:15" ht="14.25" customHeight="1" x14ac:dyDescent="0.3">
      <c r="B5224" s="8" t="s">
        <v>14</v>
      </c>
      <c r="C5224" s="2">
        <v>1128299</v>
      </c>
      <c r="D5224" s="3">
        <v>44418</v>
      </c>
      <c r="E5224" s="8" t="s">
        <v>31</v>
      </c>
      <c r="F5224" s="8" t="s">
        <v>66</v>
      </c>
      <c r="G5224" s="8" t="s">
        <v>67</v>
      </c>
      <c r="H5224" s="12" t="s">
        <v>19</v>
      </c>
      <c r="I5224" s="29" t="str">
        <f t="shared" si="81"/>
        <v>Men</v>
      </c>
      <c r="J5224" s="16">
        <v>71</v>
      </c>
      <c r="K5224" s="20">
        <v>218</v>
      </c>
      <c r="L5224" s="24">
        <v>1547.8</v>
      </c>
      <c r="M5224" s="24">
        <v>526.25200000000007</v>
      </c>
      <c r="N5224" s="4">
        <v>0.34</v>
      </c>
      <c r="O5224" s="8" t="s">
        <v>83</v>
      </c>
    </row>
    <row r="5225" spans="2:15" ht="14.25" customHeight="1" x14ac:dyDescent="0.3">
      <c r="B5225" s="8" t="s">
        <v>14</v>
      </c>
      <c r="C5225" s="2">
        <v>1128299</v>
      </c>
      <c r="D5225" s="3">
        <v>44418</v>
      </c>
      <c r="E5225" s="8" t="s">
        <v>31</v>
      </c>
      <c r="F5225" s="8" t="s">
        <v>66</v>
      </c>
      <c r="G5225" s="8" t="s">
        <v>67</v>
      </c>
      <c r="H5225" s="12" t="s">
        <v>20</v>
      </c>
      <c r="I5225" s="29" t="str">
        <f t="shared" si="81"/>
        <v>Women</v>
      </c>
      <c r="J5225" s="16">
        <v>64</v>
      </c>
      <c r="K5225" s="20">
        <v>162</v>
      </c>
      <c r="L5225" s="24">
        <v>1036.8</v>
      </c>
      <c r="M5225" s="24">
        <v>404.35199999999998</v>
      </c>
      <c r="N5225" s="4">
        <v>0.39</v>
      </c>
      <c r="O5225" s="8" t="s">
        <v>83</v>
      </c>
    </row>
    <row r="5226" spans="2:15" ht="14.25" customHeight="1" x14ac:dyDescent="0.3">
      <c r="B5226" s="8" t="s">
        <v>14</v>
      </c>
      <c r="C5226" s="2">
        <v>1128299</v>
      </c>
      <c r="D5226" s="3">
        <v>44418</v>
      </c>
      <c r="E5226" s="8" t="s">
        <v>31</v>
      </c>
      <c r="F5226" s="8" t="s">
        <v>66</v>
      </c>
      <c r="G5226" s="8" t="s">
        <v>67</v>
      </c>
      <c r="H5226" s="12" t="s">
        <v>21</v>
      </c>
      <c r="I5226" s="29" t="str">
        <f t="shared" si="81"/>
        <v>Women</v>
      </c>
      <c r="J5226" s="16">
        <v>67</v>
      </c>
      <c r="K5226" s="20">
        <v>142</v>
      </c>
      <c r="L5226" s="24">
        <v>951.4</v>
      </c>
      <c r="M5226" s="24">
        <v>361.53200000000004</v>
      </c>
      <c r="N5226" s="4">
        <v>0.38</v>
      </c>
      <c r="O5226" s="8" t="s">
        <v>83</v>
      </c>
    </row>
    <row r="5227" spans="2:15" ht="14.25" customHeight="1" x14ac:dyDescent="0.3">
      <c r="B5227" s="8" t="s">
        <v>25</v>
      </c>
      <c r="C5227" s="2">
        <v>1128299</v>
      </c>
      <c r="D5227" s="3">
        <v>44418</v>
      </c>
      <c r="E5227" s="8" t="s">
        <v>31</v>
      </c>
      <c r="F5227" s="8" t="s">
        <v>66</v>
      </c>
      <c r="G5227" s="8" t="s">
        <v>67</v>
      </c>
      <c r="H5227" s="12" t="s">
        <v>22</v>
      </c>
      <c r="I5227" s="29" t="str">
        <f t="shared" si="81"/>
        <v>Men</v>
      </c>
      <c r="J5227" s="16">
        <v>69</v>
      </c>
      <c r="K5227" s="20">
        <v>147</v>
      </c>
      <c r="L5227" s="24">
        <v>1014.3</v>
      </c>
      <c r="M5227" s="24">
        <v>273.86099999999999</v>
      </c>
      <c r="N5227" s="4">
        <v>0.27</v>
      </c>
      <c r="O5227" s="8" t="s">
        <v>83</v>
      </c>
    </row>
    <row r="5228" spans="2:15" ht="14.25" customHeight="1" x14ac:dyDescent="0.3">
      <c r="B5228" s="8" t="s">
        <v>25</v>
      </c>
      <c r="C5228" s="2">
        <v>1128299</v>
      </c>
      <c r="D5228" s="3">
        <v>44418</v>
      </c>
      <c r="E5228" s="8" t="s">
        <v>31</v>
      </c>
      <c r="F5228" s="8" t="s">
        <v>66</v>
      </c>
      <c r="G5228" s="8" t="s">
        <v>67</v>
      </c>
      <c r="H5228" s="12" t="s">
        <v>23</v>
      </c>
      <c r="I5228" s="29" t="str">
        <f t="shared" si="81"/>
        <v>Women</v>
      </c>
      <c r="J5228" s="16">
        <v>72</v>
      </c>
      <c r="K5228" s="20">
        <v>88</v>
      </c>
      <c r="L5228" s="24">
        <v>633.6</v>
      </c>
      <c r="M5228" s="24">
        <v>335.80800000000005</v>
      </c>
      <c r="N5228" s="4">
        <v>0.53</v>
      </c>
      <c r="O5228" s="8" t="s">
        <v>83</v>
      </c>
    </row>
    <row r="5229" spans="2:15" ht="14.25" customHeight="1" x14ac:dyDescent="0.3">
      <c r="B5229" s="8" t="s">
        <v>25</v>
      </c>
      <c r="C5229" s="2">
        <v>1128299</v>
      </c>
      <c r="D5229" s="3">
        <v>44450</v>
      </c>
      <c r="E5229" s="8" t="s">
        <v>31</v>
      </c>
      <c r="F5229" s="8" t="s">
        <v>66</v>
      </c>
      <c r="G5229" s="8" t="s">
        <v>67</v>
      </c>
      <c r="H5229" s="12" t="s">
        <v>17</v>
      </c>
      <c r="I5229" s="29" t="str">
        <f t="shared" si="81"/>
        <v>Men</v>
      </c>
      <c r="J5229" s="16">
        <v>62</v>
      </c>
      <c r="K5229" s="20">
        <v>149</v>
      </c>
      <c r="L5229" s="24">
        <v>923.8</v>
      </c>
      <c r="M5229" s="24">
        <v>332.56799999999998</v>
      </c>
      <c r="N5229" s="4">
        <v>0.36</v>
      </c>
      <c r="O5229" s="8" t="s">
        <v>83</v>
      </c>
    </row>
    <row r="5230" spans="2:15" ht="14.25" customHeight="1" x14ac:dyDescent="0.3">
      <c r="B5230" s="8" t="s">
        <v>25</v>
      </c>
      <c r="C5230" s="2">
        <v>1128299</v>
      </c>
      <c r="D5230" s="3">
        <v>44450</v>
      </c>
      <c r="E5230" s="8" t="s">
        <v>31</v>
      </c>
      <c r="F5230" s="8" t="s">
        <v>66</v>
      </c>
      <c r="G5230" s="8" t="s">
        <v>67</v>
      </c>
      <c r="H5230" s="12" t="s">
        <v>19</v>
      </c>
      <c r="I5230" s="29" t="str">
        <f t="shared" si="81"/>
        <v>Men</v>
      </c>
      <c r="J5230" s="16">
        <v>69</v>
      </c>
      <c r="K5230" s="20">
        <v>149</v>
      </c>
      <c r="L5230" s="24">
        <v>1028.0999999999999</v>
      </c>
      <c r="M5230" s="24">
        <v>339.27300000000002</v>
      </c>
      <c r="N5230" s="4">
        <v>0.33</v>
      </c>
      <c r="O5230" s="8" t="s">
        <v>83</v>
      </c>
    </row>
    <row r="5231" spans="2:15" ht="14.25" customHeight="1" x14ac:dyDescent="0.3">
      <c r="B5231" s="8" t="s">
        <v>25</v>
      </c>
      <c r="C5231" s="2">
        <v>1128299</v>
      </c>
      <c r="D5231" s="3">
        <v>44450</v>
      </c>
      <c r="E5231" s="8" t="s">
        <v>31</v>
      </c>
      <c r="F5231" s="8" t="s">
        <v>66</v>
      </c>
      <c r="G5231" s="8" t="s">
        <v>67</v>
      </c>
      <c r="H5231" s="12" t="s">
        <v>20</v>
      </c>
      <c r="I5231" s="29" t="str">
        <f t="shared" si="81"/>
        <v>Women</v>
      </c>
      <c r="J5231" s="16">
        <v>64</v>
      </c>
      <c r="K5231" s="20">
        <v>105</v>
      </c>
      <c r="L5231" s="24">
        <v>672</v>
      </c>
      <c r="M5231" s="24">
        <v>262.08000000000004</v>
      </c>
      <c r="N5231" s="4">
        <v>0.39</v>
      </c>
      <c r="O5231" s="8" t="s">
        <v>83</v>
      </c>
    </row>
    <row r="5232" spans="2:15" ht="14.25" customHeight="1" x14ac:dyDescent="0.3">
      <c r="B5232" s="8" t="s">
        <v>25</v>
      </c>
      <c r="C5232" s="2">
        <v>1128299</v>
      </c>
      <c r="D5232" s="3">
        <v>44450</v>
      </c>
      <c r="E5232" s="8" t="s">
        <v>31</v>
      </c>
      <c r="F5232" s="8" t="s">
        <v>66</v>
      </c>
      <c r="G5232" s="8" t="s">
        <v>67</v>
      </c>
      <c r="H5232" s="12" t="s">
        <v>21</v>
      </c>
      <c r="I5232" s="29" t="str">
        <f t="shared" si="81"/>
        <v>Women</v>
      </c>
      <c r="J5232" s="16">
        <v>62</v>
      </c>
      <c r="K5232" s="20">
        <v>85</v>
      </c>
      <c r="L5232" s="24">
        <v>527</v>
      </c>
      <c r="M5232" s="24">
        <v>210.8</v>
      </c>
      <c r="N5232" s="4">
        <v>0.4</v>
      </c>
      <c r="O5232" s="8" t="s">
        <v>83</v>
      </c>
    </row>
    <row r="5233" spans="2:15" ht="14.25" customHeight="1" x14ac:dyDescent="0.3">
      <c r="B5233" s="8" t="s">
        <v>25</v>
      </c>
      <c r="C5233" s="2">
        <v>1128299</v>
      </c>
      <c r="D5233" s="3">
        <v>44450</v>
      </c>
      <c r="E5233" s="8" t="s">
        <v>31</v>
      </c>
      <c r="F5233" s="8" t="s">
        <v>66</v>
      </c>
      <c r="G5233" s="8" t="s">
        <v>67</v>
      </c>
      <c r="H5233" s="12" t="s">
        <v>22</v>
      </c>
      <c r="I5233" s="29" t="str">
        <f t="shared" si="81"/>
        <v>Men</v>
      </c>
      <c r="J5233" s="16">
        <v>71</v>
      </c>
      <c r="K5233" s="20">
        <v>91</v>
      </c>
      <c r="L5233" s="24">
        <v>646.1</v>
      </c>
      <c r="M5233" s="24">
        <v>193.82999999999998</v>
      </c>
      <c r="N5233" s="4">
        <v>0.3</v>
      </c>
      <c r="O5233" s="8" t="s">
        <v>83</v>
      </c>
    </row>
    <row r="5234" spans="2:15" ht="14.25" customHeight="1" x14ac:dyDescent="0.3">
      <c r="B5234" s="8" t="s">
        <v>25</v>
      </c>
      <c r="C5234" s="2">
        <v>1128299</v>
      </c>
      <c r="D5234" s="3">
        <v>44450</v>
      </c>
      <c r="E5234" s="8" t="s">
        <v>31</v>
      </c>
      <c r="F5234" s="8" t="s">
        <v>66</v>
      </c>
      <c r="G5234" s="8" t="s">
        <v>67</v>
      </c>
      <c r="H5234" s="12" t="s">
        <v>23</v>
      </c>
      <c r="I5234" s="29" t="str">
        <f t="shared" si="81"/>
        <v>Women</v>
      </c>
      <c r="J5234" s="16">
        <v>56</v>
      </c>
      <c r="K5234" s="20">
        <v>105</v>
      </c>
      <c r="L5234" s="24">
        <v>588</v>
      </c>
      <c r="M5234" s="24">
        <v>311.64</v>
      </c>
      <c r="N5234" s="4">
        <v>0.53</v>
      </c>
      <c r="O5234" s="8" t="s">
        <v>83</v>
      </c>
    </row>
    <row r="5235" spans="2:15" ht="14.25" customHeight="1" x14ac:dyDescent="0.3">
      <c r="B5235" s="8" t="s">
        <v>25</v>
      </c>
      <c r="C5235" s="2">
        <v>1128299</v>
      </c>
      <c r="D5235" s="3">
        <v>44479</v>
      </c>
      <c r="E5235" s="8" t="s">
        <v>31</v>
      </c>
      <c r="F5235" s="8" t="s">
        <v>66</v>
      </c>
      <c r="G5235" s="8" t="s">
        <v>67</v>
      </c>
      <c r="H5235" s="12" t="s">
        <v>17</v>
      </c>
      <c r="I5235" s="29" t="str">
        <f t="shared" si="81"/>
        <v>Men</v>
      </c>
      <c r="J5235" s="16">
        <v>52</v>
      </c>
      <c r="K5235" s="20">
        <v>124</v>
      </c>
      <c r="L5235" s="24">
        <v>644.79999999999995</v>
      </c>
      <c r="M5235" s="24">
        <v>257.92</v>
      </c>
      <c r="N5235" s="4">
        <v>0.4</v>
      </c>
      <c r="O5235" s="8" t="s">
        <v>83</v>
      </c>
    </row>
    <row r="5236" spans="2:15" ht="14.25" customHeight="1" x14ac:dyDescent="0.3">
      <c r="B5236" s="8" t="s">
        <v>25</v>
      </c>
      <c r="C5236" s="2">
        <v>1128299</v>
      </c>
      <c r="D5236" s="3">
        <v>44479</v>
      </c>
      <c r="E5236" s="8" t="s">
        <v>31</v>
      </c>
      <c r="F5236" s="8" t="s">
        <v>66</v>
      </c>
      <c r="G5236" s="8" t="s">
        <v>67</v>
      </c>
      <c r="H5236" s="12" t="s">
        <v>19</v>
      </c>
      <c r="I5236" s="29" t="str">
        <f t="shared" si="81"/>
        <v>Men</v>
      </c>
      <c r="J5236" s="16">
        <v>61</v>
      </c>
      <c r="K5236" s="20">
        <v>138</v>
      </c>
      <c r="L5236" s="24">
        <v>841.8</v>
      </c>
      <c r="M5236" s="24">
        <v>252.54000000000005</v>
      </c>
      <c r="N5236" s="4">
        <v>0.30000000000000004</v>
      </c>
      <c r="O5236" s="8" t="s">
        <v>83</v>
      </c>
    </row>
    <row r="5237" spans="2:15" ht="14.25" customHeight="1" x14ac:dyDescent="0.3">
      <c r="B5237" s="8" t="s">
        <v>25</v>
      </c>
      <c r="C5237" s="2">
        <v>1128299</v>
      </c>
      <c r="D5237" s="3">
        <v>44479</v>
      </c>
      <c r="E5237" s="8" t="s">
        <v>31</v>
      </c>
      <c r="F5237" s="8" t="s">
        <v>66</v>
      </c>
      <c r="G5237" s="8" t="s">
        <v>67</v>
      </c>
      <c r="H5237" s="12" t="s">
        <v>20</v>
      </c>
      <c r="I5237" s="29" t="str">
        <f t="shared" si="81"/>
        <v>Women</v>
      </c>
      <c r="J5237" s="16">
        <v>56</v>
      </c>
      <c r="K5237" s="20">
        <v>87</v>
      </c>
      <c r="L5237" s="24">
        <v>487.2</v>
      </c>
      <c r="M5237" s="24">
        <v>170.51999999999998</v>
      </c>
      <c r="N5237" s="4">
        <v>0.35</v>
      </c>
      <c r="O5237" s="8" t="s">
        <v>83</v>
      </c>
    </row>
    <row r="5238" spans="2:15" ht="14.25" customHeight="1" x14ac:dyDescent="0.3">
      <c r="B5238" s="8" t="s">
        <v>25</v>
      </c>
      <c r="C5238" s="2">
        <v>1128299</v>
      </c>
      <c r="D5238" s="3">
        <v>44479</v>
      </c>
      <c r="E5238" s="8" t="s">
        <v>31</v>
      </c>
      <c r="F5238" s="8" t="s">
        <v>66</v>
      </c>
      <c r="G5238" s="8" t="s">
        <v>67</v>
      </c>
      <c r="H5238" s="12" t="s">
        <v>21</v>
      </c>
      <c r="I5238" s="29" t="str">
        <f t="shared" si="81"/>
        <v>Women</v>
      </c>
      <c r="J5238" s="16">
        <v>50</v>
      </c>
      <c r="K5238" s="20">
        <v>83</v>
      </c>
      <c r="L5238" s="24">
        <v>415</v>
      </c>
      <c r="M5238" s="24">
        <v>153.55000000000001</v>
      </c>
      <c r="N5238" s="4">
        <v>0.37</v>
      </c>
      <c r="O5238" s="8" t="s">
        <v>83</v>
      </c>
    </row>
    <row r="5239" spans="2:15" ht="14.25" customHeight="1" x14ac:dyDescent="0.3">
      <c r="B5239" s="8" t="s">
        <v>25</v>
      </c>
      <c r="C5239" s="2">
        <v>1128299</v>
      </c>
      <c r="D5239" s="3">
        <v>44479</v>
      </c>
      <c r="E5239" s="8" t="s">
        <v>31</v>
      </c>
      <c r="F5239" s="8" t="s">
        <v>66</v>
      </c>
      <c r="G5239" s="8" t="s">
        <v>67</v>
      </c>
      <c r="H5239" s="12" t="s">
        <v>22</v>
      </c>
      <c r="I5239" s="29" t="str">
        <f t="shared" si="81"/>
        <v>Men</v>
      </c>
      <c r="J5239" s="16">
        <v>63</v>
      </c>
      <c r="K5239" s="20">
        <v>70</v>
      </c>
      <c r="L5239" s="24">
        <v>441</v>
      </c>
      <c r="M5239" s="24">
        <v>123.48000000000002</v>
      </c>
      <c r="N5239" s="4">
        <v>0.28000000000000003</v>
      </c>
      <c r="O5239" s="8" t="s">
        <v>83</v>
      </c>
    </row>
    <row r="5240" spans="2:15" ht="14.25" customHeight="1" x14ac:dyDescent="0.3">
      <c r="B5240" s="8" t="s">
        <v>25</v>
      </c>
      <c r="C5240" s="2">
        <v>1128299</v>
      </c>
      <c r="D5240" s="3">
        <v>44479</v>
      </c>
      <c r="E5240" s="8" t="s">
        <v>31</v>
      </c>
      <c r="F5240" s="8" t="s">
        <v>66</v>
      </c>
      <c r="G5240" s="8" t="s">
        <v>67</v>
      </c>
      <c r="H5240" s="12" t="s">
        <v>23</v>
      </c>
      <c r="I5240" s="29" t="str">
        <f t="shared" si="81"/>
        <v>Women</v>
      </c>
      <c r="J5240" s="16">
        <v>64</v>
      </c>
      <c r="K5240" s="20">
        <v>75</v>
      </c>
      <c r="L5240" s="24">
        <v>480</v>
      </c>
      <c r="M5240" s="24">
        <v>244.8</v>
      </c>
      <c r="N5240" s="4">
        <v>0.51</v>
      </c>
      <c r="O5240" s="8" t="s">
        <v>83</v>
      </c>
    </row>
    <row r="5241" spans="2:15" ht="14.25" customHeight="1" x14ac:dyDescent="0.3">
      <c r="B5241" s="8" t="s">
        <v>25</v>
      </c>
      <c r="C5241" s="2">
        <v>1128299</v>
      </c>
      <c r="D5241" s="3">
        <v>44510</v>
      </c>
      <c r="E5241" s="8" t="s">
        <v>31</v>
      </c>
      <c r="F5241" s="8" t="s">
        <v>66</v>
      </c>
      <c r="G5241" s="8" t="s">
        <v>67</v>
      </c>
      <c r="H5241" s="12" t="s">
        <v>17</v>
      </c>
      <c r="I5241" s="29" t="str">
        <f t="shared" si="81"/>
        <v>Men</v>
      </c>
      <c r="J5241" s="16">
        <v>51</v>
      </c>
      <c r="K5241" s="20">
        <v>158</v>
      </c>
      <c r="L5241" s="24">
        <v>805.8</v>
      </c>
      <c r="M5241" s="24">
        <v>298.14600000000002</v>
      </c>
      <c r="N5241" s="4">
        <v>0.37</v>
      </c>
      <c r="O5241" s="8" t="s">
        <v>83</v>
      </c>
    </row>
    <row r="5242" spans="2:15" ht="14.25" customHeight="1" x14ac:dyDescent="0.3">
      <c r="B5242" s="8" t="s">
        <v>25</v>
      </c>
      <c r="C5242" s="2">
        <v>1128299</v>
      </c>
      <c r="D5242" s="3">
        <v>44510</v>
      </c>
      <c r="E5242" s="8" t="s">
        <v>31</v>
      </c>
      <c r="F5242" s="8" t="s">
        <v>66</v>
      </c>
      <c r="G5242" s="8" t="s">
        <v>67</v>
      </c>
      <c r="H5242" s="12" t="s">
        <v>19</v>
      </c>
      <c r="I5242" s="29" t="str">
        <f t="shared" si="81"/>
        <v>Men</v>
      </c>
      <c r="J5242" s="16">
        <v>56</v>
      </c>
      <c r="K5242" s="20">
        <v>168</v>
      </c>
      <c r="L5242" s="24">
        <v>940.8</v>
      </c>
      <c r="M5242" s="24">
        <v>301.05599999999998</v>
      </c>
      <c r="N5242" s="4">
        <v>0.32</v>
      </c>
      <c r="O5242" s="8" t="s">
        <v>83</v>
      </c>
    </row>
    <row r="5243" spans="2:15" ht="14.25" customHeight="1" x14ac:dyDescent="0.3">
      <c r="B5243" s="8" t="s">
        <v>25</v>
      </c>
      <c r="C5243" s="2">
        <v>1128299</v>
      </c>
      <c r="D5243" s="3">
        <v>44510</v>
      </c>
      <c r="E5243" s="8" t="s">
        <v>31</v>
      </c>
      <c r="F5243" s="8" t="s">
        <v>66</v>
      </c>
      <c r="G5243" s="8" t="s">
        <v>67</v>
      </c>
      <c r="H5243" s="12" t="s">
        <v>20</v>
      </c>
      <c r="I5243" s="29" t="str">
        <f t="shared" si="81"/>
        <v>Women</v>
      </c>
      <c r="J5243" s="16">
        <v>50</v>
      </c>
      <c r="K5243" s="20">
        <v>123</v>
      </c>
      <c r="L5243" s="24">
        <v>615</v>
      </c>
      <c r="M5243" s="24">
        <v>246</v>
      </c>
      <c r="N5243" s="4">
        <v>0.4</v>
      </c>
      <c r="O5243" s="8" t="s">
        <v>83</v>
      </c>
    </row>
    <row r="5244" spans="2:15" ht="14.25" customHeight="1" x14ac:dyDescent="0.3">
      <c r="B5244" s="8" t="s">
        <v>25</v>
      </c>
      <c r="C5244" s="2">
        <v>1128299</v>
      </c>
      <c r="D5244" s="3">
        <v>44510</v>
      </c>
      <c r="E5244" s="8" t="s">
        <v>31</v>
      </c>
      <c r="F5244" s="8" t="s">
        <v>66</v>
      </c>
      <c r="G5244" s="8" t="s">
        <v>67</v>
      </c>
      <c r="H5244" s="12" t="s">
        <v>21</v>
      </c>
      <c r="I5244" s="29" t="str">
        <f t="shared" si="81"/>
        <v>Women</v>
      </c>
      <c r="J5244" s="16">
        <v>60</v>
      </c>
      <c r="K5244" s="20">
        <v>104</v>
      </c>
      <c r="L5244" s="24">
        <v>624</v>
      </c>
      <c r="M5244" s="24">
        <v>243.35999999999999</v>
      </c>
      <c r="N5244" s="4">
        <v>0.39</v>
      </c>
      <c r="O5244" s="8" t="s">
        <v>83</v>
      </c>
    </row>
    <row r="5245" spans="2:15" ht="14.25" customHeight="1" x14ac:dyDescent="0.3">
      <c r="B5245" s="8" t="s">
        <v>25</v>
      </c>
      <c r="C5245" s="2">
        <v>1128299</v>
      </c>
      <c r="D5245" s="3">
        <v>44510</v>
      </c>
      <c r="E5245" s="8" t="s">
        <v>31</v>
      </c>
      <c r="F5245" s="8" t="s">
        <v>66</v>
      </c>
      <c r="G5245" s="8" t="s">
        <v>67</v>
      </c>
      <c r="H5245" s="12" t="s">
        <v>22</v>
      </c>
      <c r="I5245" s="29" t="str">
        <f t="shared" si="81"/>
        <v>Men</v>
      </c>
      <c r="J5245" s="16">
        <v>83</v>
      </c>
      <c r="K5245" s="20">
        <v>113</v>
      </c>
      <c r="L5245" s="24">
        <v>937.9</v>
      </c>
      <c r="M5245" s="24">
        <v>281.37</v>
      </c>
      <c r="N5245" s="4">
        <v>0.3</v>
      </c>
      <c r="O5245" s="8" t="s">
        <v>83</v>
      </c>
    </row>
    <row r="5246" spans="2:15" ht="14.25" customHeight="1" x14ac:dyDescent="0.3">
      <c r="B5246" s="8" t="s">
        <v>25</v>
      </c>
      <c r="C5246" s="2">
        <v>1128299</v>
      </c>
      <c r="D5246" s="3">
        <v>44510</v>
      </c>
      <c r="E5246" s="8" t="s">
        <v>31</v>
      </c>
      <c r="F5246" s="8" t="s">
        <v>66</v>
      </c>
      <c r="G5246" s="8" t="s">
        <v>67</v>
      </c>
      <c r="H5246" s="12" t="s">
        <v>23</v>
      </c>
      <c r="I5246" s="29" t="str">
        <f t="shared" si="81"/>
        <v>Women</v>
      </c>
      <c r="J5246" s="16">
        <v>82</v>
      </c>
      <c r="K5246" s="20">
        <v>140</v>
      </c>
      <c r="L5246" s="24">
        <v>1148</v>
      </c>
      <c r="M5246" s="24">
        <v>596.96</v>
      </c>
      <c r="N5246" s="4">
        <v>0.52</v>
      </c>
      <c r="O5246" s="8" t="s">
        <v>83</v>
      </c>
    </row>
    <row r="5247" spans="2:15" ht="14.25" customHeight="1" x14ac:dyDescent="0.3">
      <c r="B5247" s="8" t="s">
        <v>25</v>
      </c>
      <c r="C5247" s="2">
        <v>1128299</v>
      </c>
      <c r="D5247" s="3">
        <v>44539</v>
      </c>
      <c r="E5247" s="8" t="s">
        <v>31</v>
      </c>
      <c r="F5247" s="8" t="s">
        <v>66</v>
      </c>
      <c r="G5247" s="8" t="s">
        <v>67</v>
      </c>
      <c r="H5247" s="12" t="s">
        <v>17</v>
      </c>
      <c r="I5247" s="29" t="str">
        <f t="shared" si="81"/>
        <v>Men</v>
      </c>
      <c r="J5247" s="16">
        <v>68</v>
      </c>
      <c r="K5247" s="20">
        <v>189</v>
      </c>
      <c r="L5247" s="24">
        <v>1285.2</v>
      </c>
      <c r="M5247" s="24">
        <v>514.08000000000004</v>
      </c>
      <c r="N5247" s="4">
        <v>0.4</v>
      </c>
      <c r="O5247" s="8" t="s">
        <v>83</v>
      </c>
    </row>
    <row r="5248" spans="2:15" ht="14.25" customHeight="1" x14ac:dyDescent="0.3">
      <c r="B5248" s="8" t="s">
        <v>25</v>
      </c>
      <c r="C5248" s="2">
        <v>1128299</v>
      </c>
      <c r="D5248" s="3">
        <v>44539</v>
      </c>
      <c r="E5248" s="8" t="s">
        <v>31</v>
      </c>
      <c r="F5248" s="8" t="s">
        <v>66</v>
      </c>
      <c r="G5248" s="8" t="s">
        <v>67</v>
      </c>
      <c r="H5248" s="12" t="s">
        <v>19</v>
      </c>
      <c r="I5248" s="29" t="str">
        <f t="shared" si="81"/>
        <v>Men</v>
      </c>
      <c r="J5248" s="16">
        <v>77</v>
      </c>
      <c r="K5248" s="20">
        <v>182</v>
      </c>
      <c r="L5248" s="24">
        <v>1401.4</v>
      </c>
      <c r="M5248" s="24">
        <v>420.42000000000007</v>
      </c>
      <c r="N5248" s="4">
        <v>0.30000000000000004</v>
      </c>
      <c r="O5248" s="8" t="s">
        <v>83</v>
      </c>
    </row>
    <row r="5249" spans="2:15" ht="14.25" customHeight="1" x14ac:dyDescent="0.3">
      <c r="B5249" s="8" t="s">
        <v>26</v>
      </c>
      <c r="C5249" s="2">
        <v>1128299</v>
      </c>
      <c r="D5249" s="3">
        <v>44539</v>
      </c>
      <c r="E5249" s="8" t="s">
        <v>31</v>
      </c>
      <c r="F5249" s="8" t="s">
        <v>66</v>
      </c>
      <c r="G5249" s="8" t="s">
        <v>67</v>
      </c>
      <c r="H5249" s="12" t="s">
        <v>20</v>
      </c>
      <c r="I5249" s="29" t="str">
        <f t="shared" si="81"/>
        <v>Women</v>
      </c>
      <c r="J5249" s="16">
        <v>74</v>
      </c>
      <c r="K5249" s="20">
        <v>135</v>
      </c>
      <c r="L5249" s="24">
        <v>999</v>
      </c>
      <c r="M5249" s="24">
        <v>349.65</v>
      </c>
      <c r="N5249" s="4">
        <v>0.35</v>
      </c>
      <c r="O5249" s="8" t="s">
        <v>83</v>
      </c>
    </row>
    <row r="5250" spans="2:15" ht="14.25" customHeight="1" x14ac:dyDescent="0.3">
      <c r="B5250" s="8" t="s">
        <v>26</v>
      </c>
      <c r="C5250" s="2">
        <v>1128299</v>
      </c>
      <c r="D5250" s="3">
        <v>44539</v>
      </c>
      <c r="E5250" s="8" t="s">
        <v>31</v>
      </c>
      <c r="F5250" s="8" t="s">
        <v>66</v>
      </c>
      <c r="G5250" s="8" t="s">
        <v>67</v>
      </c>
      <c r="H5250" s="12" t="s">
        <v>21</v>
      </c>
      <c r="I5250" s="29" t="str">
        <f t="shared" si="81"/>
        <v>Women</v>
      </c>
      <c r="J5250" s="16">
        <v>73</v>
      </c>
      <c r="K5250" s="20">
        <v>145</v>
      </c>
      <c r="L5250" s="24">
        <v>1058.5</v>
      </c>
      <c r="M5250" s="24">
        <v>370.47499999999997</v>
      </c>
      <c r="N5250" s="4">
        <v>0.35</v>
      </c>
      <c r="O5250" s="8" t="s">
        <v>83</v>
      </c>
    </row>
    <row r="5251" spans="2:15" ht="14.25" customHeight="1" x14ac:dyDescent="0.3">
      <c r="B5251" s="8" t="s">
        <v>26</v>
      </c>
      <c r="C5251" s="2">
        <v>1128299</v>
      </c>
      <c r="D5251" s="3">
        <v>44539</v>
      </c>
      <c r="E5251" s="8" t="s">
        <v>31</v>
      </c>
      <c r="F5251" s="8" t="s">
        <v>66</v>
      </c>
      <c r="G5251" s="8" t="s">
        <v>67</v>
      </c>
      <c r="H5251" s="12" t="s">
        <v>22</v>
      </c>
      <c r="I5251" s="29" t="str">
        <f t="shared" si="81"/>
        <v>Men</v>
      </c>
      <c r="J5251" s="16">
        <v>84</v>
      </c>
      <c r="K5251" s="20">
        <v>128</v>
      </c>
      <c r="L5251" s="24">
        <v>1075.2</v>
      </c>
      <c r="M5251" s="24">
        <v>279.55200000000002</v>
      </c>
      <c r="N5251" s="4">
        <v>0.26</v>
      </c>
      <c r="O5251" s="8" t="s">
        <v>83</v>
      </c>
    </row>
    <row r="5252" spans="2:15" ht="14.25" customHeight="1" x14ac:dyDescent="0.3">
      <c r="B5252" s="8" t="s">
        <v>26</v>
      </c>
      <c r="C5252" s="2">
        <v>1128299</v>
      </c>
      <c r="D5252" s="3">
        <v>44539</v>
      </c>
      <c r="E5252" s="8" t="s">
        <v>31</v>
      </c>
      <c r="F5252" s="8" t="s">
        <v>66</v>
      </c>
      <c r="G5252" s="8" t="s">
        <v>67</v>
      </c>
      <c r="H5252" s="12" t="s">
        <v>23</v>
      </c>
      <c r="I5252" s="29" t="str">
        <f t="shared" si="81"/>
        <v>Women</v>
      </c>
      <c r="J5252" s="16">
        <v>89</v>
      </c>
      <c r="K5252" s="20">
        <v>142</v>
      </c>
      <c r="L5252" s="24">
        <v>1263.8</v>
      </c>
      <c r="M5252" s="24">
        <v>631.9</v>
      </c>
      <c r="N5252" s="4">
        <v>0.5</v>
      </c>
      <c r="O5252" s="8" t="s">
        <v>83</v>
      </c>
    </row>
    <row r="5253" spans="2:15" ht="14.25" customHeight="1" x14ac:dyDescent="0.3">
      <c r="B5253" s="8" t="s">
        <v>26</v>
      </c>
      <c r="C5253" s="2">
        <v>1128299</v>
      </c>
      <c r="D5253" s="3">
        <v>44213</v>
      </c>
      <c r="E5253" s="8" t="s">
        <v>31</v>
      </c>
      <c r="F5253" s="8" t="s">
        <v>66</v>
      </c>
      <c r="G5253" s="8" t="s">
        <v>67</v>
      </c>
      <c r="H5253" s="12" t="s">
        <v>17</v>
      </c>
      <c r="I5253" s="29" t="str">
        <f t="shared" si="81"/>
        <v>Men</v>
      </c>
      <c r="J5253" s="16">
        <v>38</v>
      </c>
      <c r="K5253" s="20">
        <v>115</v>
      </c>
      <c r="L5253" s="24">
        <v>437</v>
      </c>
      <c r="M5253" s="24">
        <v>187.91</v>
      </c>
      <c r="N5253" s="4">
        <v>0.43</v>
      </c>
      <c r="O5253" s="8" t="s">
        <v>83</v>
      </c>
    </row>
    <row r="5254" spans="2:15" ht="14.25" customHeight="1" x14ac:dyDescent="0.3">
      <c r="B5254" s="8" t="s">
        <v>26</v>
      </c>
      <c r="C5254" s="2">
        <v>1128299</v>
      </c>
      <c r="D5254" s="3">
        <v>44213</v>
      </c>
      <c r="E5254" s="8" t="s">
        <v>31</v>
      </c>
      <c r="F5254" s="8" t="s">
        <v>66</v>
      </c>
      <c r="G5254" s="8" t="s">
        <v>67</v>
      </c>
      <c r="H5254" s="12" t="s">
        <v>19</v>
      </c>
      <c r="I5254" s="29" t="str">
        <f t="shared" si="81"/>
        <v>Men</v>
      </c>
      <c r="J5254" s="16">
        <v>48</v>
      </c>
      <c r="K5254" s="20">
        <v>123</v>
      </c>
      <c r="L5254" s="24">
        <v>590.4</v>
      </c>
      <c r="M5254" s="24">
        <v>206.64000000000001</v>
      </c>
      <c r="N5254" s="4">
        <v>0.35</v>
      </c>
      <c r="O5254" s="8" t="s">
        <v>83</v>
      </c>
    </row>
    <row r="5255" spans="2:15" ht="14.25" customHeight="1" x14ac:dyDescent="0.3">
      <c r="B5255" s="8" t="s">
        <v>26</v>
      </c>
      <c r="C5255" s="2">
        <v>1128299</v>
      </c>
      <c r="D5255" s="3">
        <v>44213</v>
      </c>
      <c r="E5255" s="8" t="s">
        <v>31</v>
      </c>
      <c r="F5255" s="8" t="s">
        <v>66</v>
      </c>
      <c r="G5255" s="8" t="s">
        <v>67</v>
      </c>
      <c r="H5255" s="12" t="s">
        <v>20</v>
      </c>
      <c r="I5255" s="29" t="str">
        <f t="shared" ref="I5255:I5318" si="82">VLOOKUP(H5255,$Q$5:$R$11,2,0)</f>
        <v>Women</v>
      </c>
      <c r="J5255" s="16">
        <v>45</v>
      </c>
      <c r="K5255" s="20">
        <v>123</v>
      </c>
      <c r="L5255" s="24">
        <v>553.5</v>
      </c>
      <c r="M5255" s="24">
        <v>226.935</v>
      </c>
      <c r="N5255" s="4">
        <v>0.41</v>
      </c>
      <c r="O5255" s="8" t="s">
        <v>83</v>
      </c>
    </row>
    <row r="5256" spans="2:15" ht="14.25" customHeight="1" x14ac:dyDescent="0.3">
      <c r="B5256" s="8" t="s">
        <v>26</v>
      </c>
      <c r="C5256" s="2">
        <v>1128299</v>
      </c>
      <c r="D5256" s="3">
        <v>44213</v>
      </c>
      <c r="E5256" s="8" t="s">
        <v>31</v>
      </c>
      <c r="F5256" s="8" t="s">
        <v>66</v>
      </c>
      <c r="G5256" s="8" t="s">
        <v>67</v>
      </c>
      <c r="H5256" s="12" t="s">
        <v>21</v>
      </c>
      <c r="I5256" s="29" t="str">
        <f t="shared" si="82"/>
        <v>Women</v>
      </c>
      <c r="J5256" s="16">
        <v>47</v>
      </c>
      <c r="K5256" s="20">
        <v>77</v>
      </c>
      <c r="L5256" s="24">
        <v>361.9</v>
      </c>
      <c r="M5256" s="24">
        <v>162.85499999999996</v>
      </c>
      <c r="N5256" s="4">
        <v>0.44999999999999996</v>
      </c>
      <c r="O5256" s="8" t="s">
        <v>83</v>
      </c>
    </row>
    <row r="5257" spans="2:15" ht="14.25" customHeight="1" x14ac:dyDescent="0.3">
      <c r="B5257" s="8" t="s">
        <v>26</v>
      </c>
      <c r="C5257" s="2">
        <v>1128299</v>
      </c>
      <c r="D5257" s="3">
        <v>44213</v>
      </c>
      <c r="E5257" s="8" t="s">
        <v>31</v>
      </c>
      <c r="F5257" s="8" t="s">
        <v>66</v>
      </c>
      <c r="G5257" s="8" t="s">
        <v>67</v>
      </c>
      <c r="H5257" s="12" t="s">
        <v>22</v>
      </c>
      <c r="I5257" s="29" t="str">
        <f t="shared" si="82"/>
        <v>Men</v>
      </c>
      <c r="J5257" s="16">
        <v>54</v>
      </c>
      <c r="K5257" s="20">
        <v>68</v>
      </c>
      <c r="L5257" s="24">
        <v>367.2</v>
      </c>
      <c r="M5257" s="24">
        <v>110.16000000000001</v>
      </c>
      <c r="N5257" s="4">
        <v>0.30000000000000004</v>
      </c>
      <c r="O5257" s="8" t="s">
        <v>83</v>
      </c>
    </row>
    <row r="5258" spans="2:15" ht="14.25" customHeight="1" x14ac:dyDescent="0.3">
      <c r="B5258" s="8" t="s">
        <v>26</v>
      </c>
      <c r="C5258" s="2">
        <v>1128299</v>
      </c>
      <c r="D5258" s="3">
        <v>44213</v>
      </c>
      <c r="E5258" s="8" t="s">
        <v>31</v>
      </c>
      <c r="F5258" s="8" t="s">
        <v>66</v>
      </c>
      <c r="G5258" s="8" t="s">
        <v>67</v>
      </c>
      <c r="H5258" s="12" t="s">
        <v>23</v>
      </c>
      <c r="I5258" s="29" t="str">
        <f t="shared" si="82"/>
        <v>Women</v>
      </c>
      <c r="J5258" s="16">
        <v>49</v>
      </c>
      <c r="K5258" s="20">
        <v>124</v>
      </c>
      <c r="L5258" s="24">
        <v>607.6</v>
      </c>
      <c r="M5258" s="24">
        <v>358.48400000000004</v>
      </c>
      <c r="N5258" s="4">
        <v>0.59000000000000008</v>
      </c>
      <c r="O5258" s="8" t="s">
        <v>83</v>
      </c>
    </row>
    <row r="5259" spans="2:15" ht="14.25" customHeight="1" x14ac:dyDescent="0.3">
      <c r="B5259" s="8" t="s">
        <v>26</v>
      </c>
      <c r="C5259" s="2">
        <v>1128299</v>
      </c>
      <c r="D5259" s="3">
        <v>44244</v>
      </c>
      <c r="E5259" s="8" t="s">
        <v>31</v>
      </c>
      <c r="F5259" s="8" t="s">
        <v>66</v>
      </c>
      <c r="G5259" s="8" t="s">
        <v>67</v>
      </c>
      <c r="H5259" s="12" t="s">
        <v>17</v>
      </c>
      <c r="I5259" s="29" t="str">
        <f t="shared" si="82"/>
        <v>Men</v>
      </c>
      <c r="J5259" s="16">
        <v>36</v>
      </c>
      <c r="K5259" s="20">
        <v>137</v>
      </c>
      <c r="L5259" s="24">
        <v>493.2</v>
      </c>
      <c r="M5259" s="24">
        <v>207.14400000000001</v>
      </c>
      <c r="N5259" s="4">
        <v>0.42</v>
      </c>
      <c r="O5259" s="8" t="s">
        <v>83</v>
      </c>
    </row>
    <row r="5260" spans="2:15" ht="14.25" customHeight="1" x14ac:dyDescent="0.3">
      <c r="B5260" s="8" t="s">
        <v>26</v>
      </c>
      <c r="C5260" s="2">
        <v>1128299</v>
      </c>
      <c r="D5260" s="3">
        <v>44244</v>
      </c>
      <c r="E5260" s="8" t="s">
        <v>31</v>
      </c>
      <c r="F5260" s="8" t="s">
        <v>66</v>
      </c>
      <c r="G5260" s="8" t="s">
        <v>67</v>
      </c>
      <c r="H5260" s="12" t="s">
        <v>19</v>
      </c>
      <c r="I5260" s="29" t="str">
        <f t="shared" si="82"/>
        <v>Men</v>
      </c>
      <c r="J5260" s="16">
        <v>49</v>
      </c>
      <c r="K5260" s="20">
        <v>111</v>
      </c>
      <c r="L5260" s="24">
        <v>543.9</v>
      </c>
      <c r="M5260" s="24">
        <v>190.36499999999998</v>
      </c>
      <c r="N5260" s="4">
        <v>0.35</v>
      </c>
      <c r="O5260" s="8" t="s">
        <v>83</v>
      </c>
    </row>
    <row r="5261" spans="2:15" ht="14.25" customHeight="1" x14ac:dyDescent="0.3">
      <c r="B5261" s="8" t="s">
        <v>26</v>
      </c>
      <c r="C5261" s="2">
        <v>1128299</v>
      </c>
      <c r="D5261" s="3">
        <v>44244</v>
      </c>
      <c r="E5261" s="8" t="s">
        <v>31</v>
      </c>
      <c r="F5261" s="8" t="s">
        <v>66</v>
      </c>
      <c r="G5261" s="8" t="s">
        <v>67</v>
      </c>
      <c r="H5261" s="12" t="s">
        <v>20</v>
      </c>
      <c r="I5261" s="29" t="str">
        <f t="shared" si="82"/>
        <v>Women</v>
      </c>
      <c r="J5261" s="16">
        <v>49</v>
      </c>
      <c r="K5261" s="20">
        <v>111</v>
      </c>
      <c r="L5261" s="24">
        <v>543.9</v>
      </c>
      <c r="M5261" s="24">
        <v>217.56</v>
      </c>
      <c r="N5261" s="4">
        <v>0.4</v>
      </c>
      <c r="O5261" s="8" t="s">
        <v>83</v>
      </c>
    </row>
    <row r="5262" spans="2:15" ht="14.25" customHeight="1" x14ac:dyDescent="0.3">
      <c r="B5262" s="8" t="s">
        <v>26</v>
      </c>
      <c r="C5262" s="2">
        <v>1128299</v>
      </c>
      <c r="D5262" s="3">
        <v>44244</v>
      </c>
      <c r="E5262" s="8" t="s">
        <v>48</v>
      </c>
      <c r="F5262" s="8" t="s">
        <v>49</v>
      </c>
      <c r="G5262" s="8" t="s">
        <v>68</v>
      </c>
      <c r="H5262" s="12" t="s">
        <v>21</v>
      </c>
      <c r="I5262" s="29" t="str">
        <f t="shared" si="82"/>
        <v>Women</v>
      </c>
      <c r="J5262" s="16">
        <v>45</v>
      </c>
      <c r="K5262" s="20">
        <v>74</v>
      </c>
      <c r="L5262" s="24">
        <v>333</v>
      </c>
      <c r="M5262" s="24">
        <v>146.52000000000001</v>
      </c>
      <c r="N5262" s="4">
        <v>0.44</v>
      </c>
      <c r="O5262" s="8" t="s">
        <v>83</v>
      </c>
    </row>
    <row r="5263" spans="2:15" ht="14.25" customHeight="1" x14ac:dyDescent="0.3">
      <c r="B5263" s="8" t="s">
        <v>26</v>
      </c>
      <c r="C5263" s="2">
        <v>1128299</v>
      </c>
      <c r="D5263" s="3">
        <v>44244</v>
      </c>
      <c r="E5263" s="8" t="s">
        <v>48</v>
      </c>
      <c r="F5263" s="8" t="s">
        <v>49</v>
      </c>
      <c r="G5263" s="8" t="s">
        <v>68</v>
      </c>
      <c r="H5263" s="12" t="s">
        <v>22</v>
      </c>
      <c r="I5263" s="29" t="str">
        <f t="shared" si="82"/>
        <v>Men</v>
      </c>
      <c r="J5263" s="16">
        <v>52</v>
      </c>
      <c r="K5263" s="20">
        <v>60</v>
      </c>
      <c r="L5263" s="24">
        <v>312</v>
      </c>
      <c r="M5263" s="24">
        <v>99.84</v>
      </c>
      <c r="N5263" s="4">
        <v>0.32</v>
      </c>
      <c r="O5263" s="8" t="s">
        <v>83</v>
      </c>
    </row>
    <row r="5264" spans="2:15" ht="14.25" customHeight="1" x14ac:dyDescent="0.3">
      <c r="B5264" s="8" t="s">
        <v>26</v>
      </c>
      <c r="C5264" s="2">
        <v>1128299</v>
      </c>
      <c r="D5264" s="3">
        <v>44244</v>
      </c>
      <c r="E5264" s="8" t="s">
        <v>48</v>
      </c>
      <c r="F5264" s="8" t="s">
        <v>49</v>
      </c>
      <c r="G5264" s="8" t="s">
        <v>68</v>
      </c>
      <c r="H5264" s="12" t="s">
        <v>23</v>
      </c>
      <c r="I5264" s="29" t="str">
        <f t="shared" si="82"/>
        <v>Women</v>
      </c>
      <c r="J5264" s="16">
        <v>47</v>
      </c>
      <c r="K5264" s="20">
        <v>108</v>
      </c>
      <c r="L5264" s="24">
        <v>507.6</v>
      </c>
      <c r="M5264" s="24">
        <v>294.40800000000002</v>
      </c>
      <c r="N5264" s="4">
        <v>0.58000000000000007</v>
      </c>
      <c r="O5264" s="8" t="s">
        <v>83</v>
      </c>
    </row>
    <row r="5265" spans="2:15" ht="14.25" customHeight="1" x14ac:dyDescent="0.3">
      <c r="B5265" s="8" t="s">
        <v>26</v>
      </c>
      <c r="C5265" s="2">
        <v>1128299</v>
      </c>
      <c r="D5265" s="3">
        <v>44271</v>
      </c>
      <c r="E5265" s="8" t="s">
        <v>48</v>
      </c>
      <c r="F5265" s="8" t="s">
        <v>49</v>
      </c>
      <c r="G5265" s="8" t="s">
        <v>68</v>
      </c>
      <c r="H5265" s="12" t="s">
        <v>17</v>
      </c>
      <c r="I5265" s="29" t="str">
        <f t="shared" si="82"/>
        <v>Men</v>
      </c>
      <c r="J5265" s="16">
        <v>46</v>
      </c>
      <c r="K5265" s="20">
        <v>160</v>
      </c>
      <c r="L5265" s="24">
        <v>736</v>
      </c>
      <c r="M5265" s="24">
        <v>301.76</v>
      </c>
      <c r="N5265" s="4">
        <v>0.41</v>
      </c>
      <c r="O5265" s="8" t="s">
        <v>83</v>
      </c>
    </row>
    <row r="5266" spans="2:15" ht="14.25" customHeight="1" x14ac:dyDescent="0.3">
      <c r="B5266" s="8" t="s">
        <v>26</v>
      </c>
      <c r="C5266" s="2">
        <v>1128299</v>
      </c>
      <c r="D5266" s="3">
        <v>44271</v>
      </c>
      <c r="E5266" s="8" t="s">
        <v>48</v>
      </c>
      <c r="F5266" s="8" t="s">
        <v>49</v>
      </c>
      <c r="G5266" s="8" t="s">
        <v>68</v>
      </c>
      <c r="H5266" s="12" t="s">
        <v>19</v>
      </c>
      <c r="I5266" s="29" t="str">
        <f t="shared" si="82"/>
        <v>Men</v>
      </c>
      <c r="J5266" s="16">
        <v>58</v>
      </c>
      <c r="K5266" s="20">
        <v>100</v>
      </c>
      <c r="L5266" s="24">
        <v>580</v>
      </c>
      <c r="M5266" s="24">
        <v>220.4</v>
      </c>
      <c r="N5266" s="4">
        <v>0.38</v>
      </c>
      <c r="O5266" s="8" t="s">
        <v>83</v>
      </c>
    </row>
    <row r="5267" spans="2:15" ht="14.25" customHeight="1" x14ac:dyDescent="0.3">
      <c r="B5267" s="8" t="s">
        <v>26</v>
      </c>
      <c r="C5267" s="2">
        <v>1128299</v>
      </c>
      <c r="D5267" s="3">
        <v>44271</v>
      </c>
      <c r="E5267" s="8" t="s">
        <v>48</v>
      </c>
      <c r="F5267" s="8" t="s">
        <v>49</v>
      </c>
      <c r="G5267" s="8" t="s">
        <v>68</v>
      </c>
      <c r="H5267" s="12" t="s">
        <v>20</v>
      </c>
      <c r="I5267" s="29" t="str">
        <f t="shared" si="82"/>
        <v>Women</v>
      </c>
      <c r="J5267" s="16">
        <v>59</v>
      </c>
      <c r="K5267" s="20">
        <v>115</v>
      </c>
      <c r="L5267" s="24">
        <v>678.5</v>
      </c>
      <c r="M5267" s="24">
        <v>291.755</v>
      </c>
      <c r="N5267" s="4">
        <v>0.43</v>
      </c>
      <c r="O5267" s="8" t="s">
        <v>83</v>
      </c>
    </row>
    <row r="5268" spans="2:15" ht="14.25" customHeight="1" x14ac:dyDescent="0.3">
      <c r="B5268" s="8" t="s">
        <v>26</v>
      </c>
      <c r="C5268" s="2">
        <v>1128299</v>
      </c>
      <c r="D5268" s="3">
        <v>44271</v>
      </c>
      <c r="E5268" s="8" t="s">
        <v>48</v>
      </c>
      <c r="F5268" s="8" t="s">
        <v>49</v>
      </c>
      <c r="G5268" s="8" t="s">
        <v>68</v>
      </c>
      <c r="H5268" s="12" t="s">
        <v>21</v>
      </c>
      <c r="I5268" s="29" t="str">
        <f t="shared" si="82"/>
        <v>Women</v>
      </c>
      <c r="J5268" s="16">
        <v>58</v>
      </c>
      <c r="K5268" s="20">
        <v>91</v>
      </c>
      <c r="L5268" s="24">
        <v>527.79999999999995</v>
      </c>
      <c r="M5268" s="24">
        <v>221.67599999999999</v>
      </c>
      <c r="N5268" s="4">
        <v>0.42</v>
      </c>
      <c r="O5268" s="8" t="s">
        <v>83</v>
      </c>
    </row>
    <row r="5269" spans="2:15" ht="14.25" customHeight="1" x14ac:dyDescent="0.3">
      <c r="B5269" s="8" t="s">
        <v>26</v>
      </c>
      <c r="C5269" s="2">
        <v>1128299</v>
      </c>
      <c r="D5269" s="3">
        <v>44271</v>
      </c>
      <c r="E5269" s="8" t="s">
        <v>48</v>
      </c>
      <c r="F5269" s="8" t="s">
        <v>49</v>
      </c>
      <c r="G5269" s="8" t="s">
        <v>68</v>
      </c>
      <c r="H5269" s="12" t="s">
        <v>22</v>
      </c>
      <c r="I5269" s="29" t="str">
        <f t="shared" si="82"/>
        <v>Men</v>
      </c>
      <c r="J5269" s="16">
        <v>61</v>
      </c>
      <c r="K5269" s="20">
        <v>44</v>
      </c>
      <c r="L5269" s="24">
        <v>268.39999999999998</v>
      </c>
      <c r="M5269" s="24">
        <v>88.572000000000003</v>
      </c>
      <c r="N5269" s="4">
        <v>0.33</v>
      </c>
      <c r="O5269" s="8" t="s">
        <v>83</v>
      </c>
    </row>
    <row r="5270" spans="2:15" ht="14.25" customHeight="1" x14ac:dyDescent="0.3">
      <c r="B5270" s="8" t="s">
        <v>26</v>
      </c>
      <c r="C5270" s="2">
        <v>1128299</v>
      </c>
      <c r="D5270" s="3">
        <v>44271</v>
      </c>
      <c r="E5270" s="8" t="s">
        <v>48</v>
      </c>
      <c r="F5270" s="8" t="s">
        <v>49</v>
      </c>
      <c r="G5270" s="8" t="s">
        <v>68</v>
      </c>
      <c r="H5270" s="12" t="s">
        <v>23</v>
      </c>
      <c r="I5270" s="29" t="str">
        <f t="shared" si="82"/>
        <v>Women</v>
      </c>
      <c r="J5270" s="16">
        <v>54</v>
      </c>
      <c r="K5270" s="20">
        <v>101</v>
      </c>
      <c r="L5270" s="24">
        <v>545.4</v>
      </c>
      <c r="M5270" s="24">
        <v>327.24</v>
      </c>
      <c r="N5270" s="4">
        <v>0.6</v>
      </c>
      <c r="O5270" s="8" t="s">
        <v>83</v>
      </c>
    </row>
    <row r="5271" spans="2:15" ht="14.25" customHeight="1" x14ac:dyDescent="0.3">
      <c r="B5271" s="8" t="s">
        <v>25</v>
      </c>
      <c r="C5271" s="2">
        <v>1128299</v>
      </c>
      <c r="D5271" s="3">
        <v>44303</v>
      </c>
      <c r="E5271" s="8" t="s">
        <v>48</v>
      </c>
      <c r="F5271" s="8" t="s">
        <v>49</v>
      </c>
      <c r="G5271" s="8" t="s">
        <v>68</v>
      </c>
      <c r="H5271" s="12" t="s">
        <v>17</v>
      </c>
      <c r="I5271" s="29" t="str">
        <f t="shared" si="82"/>
        <v>Men</v>
      </c>
      <c r="J5271" s="16">
        <v>62</v>
      </c>
      <c r="K5271" s="20">
        <v>138</v>
      </c>
      <c r="L5271" s="24">
        <v>855.6</v>
      </c>
      <c r="M5271" s="24">
        <v>359.35199999999998</v>
      </c>
      <c r="N5271" s="4">
        <v>0.42</v>
      </c>
      <c r="O5271" s="8" t="s">
        <v>83</v>
      </c>
    </row>
    <row r="5272" spans="2:15" ht="14.25" customHeight="1" x14ac:dyDescent="0.3">
      <c r="B5272" s="8" t="s">
        <v>25</v>
      </c>
      <c r="C5272" s="2">
        <v>1128299</v>
      </c>
      <c r="D5272" s="3">
        <v>44303</v>
      </c>
      <c r="E5272" s="8" t="s">
        <v>48</v>
      </c>
      <c r="F5272" s="8" t="s">
        <v>49</v>
      </c>
      <c r="G5272" s="8" t="s">
        <v>68</v>
      </c>
      <c r="H5272" s="12" t="s">
        <v>19</v>
      </c>
      <c r="I5272" s="29" t="str">
        <f t="shared" si="82"/>
        <v>Men</v>
      </c>
      <c r="J5272" s="16">
        <v>66</v>
      </c>
      <c r="K5272" s="20">
        <v>98</v>
      </c>
      <c r="L5272" s="24">
        <v>646.79999999999995</v>
      </c>
      <c r="M5272" s="24">
        <v>226.37999999999997</v>
      </c>
      <c r="N5272" s="4">
        <v>0.35</v>
      </c>
      <c r="O5272" s="8" t="s">
        <v>83</v>
      </c>
    </row>
    <row r="5273" spans="2:15" ht="14.25" customHeight="1" x14ac:dyDescent="0.3">
      <c r="B5273" s="8" t="s">
        <v>25</v>
      </c>
      <c r="C5273" s="2">
        <v>1128299</v>
      </c>
      <c r="D5273" s="3">
        <v>44303</v>
      </c>
      <c r="E5273" s="8" t="s">
        <v>48</v>
      </c>
      <c r="F5273" s="8" t="s">
        <v>49</v>
      </c>
      <c r="G5273" s="8" t="s">
        <v>68</v>
      </c>
      <c r="H5273" s="12" t="s">
        <v>20</v>
      </c>
      <c r="I5273" s="29" t="str">
        <f t="shared" si="82"/>
        <v>Women</v>
      </c>
      <c r="J5273" s="16">
        <v>66</v>
      </c>
      <c r="K5273" s="20">
        <v>120</v>
      </c>
      <c r="L5273" s="24">
        <v>792</v>
      </c>
      <c r="M5273" s="24">
        <v>324.71999999999997</v>
      </c>
      <c r="N5273" s="4">
        <v>0.41</v>
      </c>
      <c r="O5273" s="8" t="s">
        <v>83</v>
      </c>
    </row>
    <row r="5274" spans="2:15" ht="14.25" customHeight="1" x14ac:dyDescent="0.3">
      <c r="B5274" s="8" t="s">
        <v>25</v>
      </c>
      <c r="C5274" s="2">
        <v>1128299</v>
      </c>
      <c r="D5274" s="3">
        <v>44303</v>
      </c>
      <c r="E5274" s="8" t="s">
        <v>48</v>
      </c>
      <c r="F5274" s="8" t="s">
        <v>49</v>
      </c>
      <c r="G5274" s="8" t="s">
        <v>68</v>
      </c>
      <c r="H5274" s="12" t="s">
        <v>21</v>
      </c>
      <c r="I5274" s="29" t="str">
        <f t="shared" si="82"/>
        <v>Women</v>
      </c>
      <c r="J5274" s="16">
        <v>52</v>
      </c>
      <c r="K5274" s="20">
        <v>84</v>
      </c>
      <c r="L5274" s="24">
        <v>436.8</v>
      </c>
      <c r="M5274" s="24">
        <v>196.56</v>
      </c>
      <c r="N5274" s="4">
        <v>0.44999999999999996</v>
      </c>
      <c r="O5274" s="8" t="s">
        <v>83</v>
      </c>
    </row>
    <row r="5275" spans="2:15" ht="14.25" customHeight="1" x14ac:dyDescent="0.3">
      <c r="B5275" s="8" t="s">
        <v>25</v>
      </c>
      <c r="C5275" s="2">
        <v>1128299</v>
      </c>
      <c r="D5275" s="3">
        <v>44303</v>
      </c>
      <c r="E5275" s="8" t="s">
        <v>48</v>
      </c>
      <c r="F5275" s="8" t="s">
        <v>49</v>
      </c>
      <c r="G5275" s="8" t="s">
        <v>68</v>
      </c>
      <c r="H5275" s="12" t="s">
        <v>22</v>
      </c>
      <c r="I5275" s="29" t="str">
        <f t="shared" si="82"/>
        <v>Men</v>
      </c>
      <c r="J5275" s="16">
        <v>59</v>
      </c>
      <c r="K5275" s="20">
        <v>58</v>
      </c>
      <c r="L5275" s="24">
        <v>342.2</v>
      </c>
      <c r="M5275" s="24">
        <v>119.76999999999998</v>
      </c>
      <c r="N5275" s="4">
        <v>0.35</v>
      </c>
      <c r="O5275" s="8" t="s">
        <v>83</v>
      </c>
    </row>
    <row r="5276" spans="2:15" ht="14.25" customHeight="1" x14ac:dyDescent="0.3">
      <c r="B5276" s="8" t="s">
        <v>25</v>
      </c>
      <c r="C5276" s="2">
        <v>1128299</v>
      </c>
      <c r="D5276" s="3">
        <v>44303</v>
      </c>
      <c r="E5276" s="8" t="s">
        <v>48</v>
      </c>
      <c r="F5276" s="8" t="s">
        <v>49</v>
      </c>
      <c r="G5276" s="8" t="s">
        <v>68</v>
      </c>
      <c r="H5276" s="12" t="s">
        <v>23</v>
      </c>
      <c r="I5276" s="29" t="str">
        <f t="shared" si="82"/>
        <v>Women</v>
      </c>
      <c r="J5276" s="16">
        <v>72</v>
      </c>
      <c r="K5276" s="20">
        <v>109</v>
      </c>
      <c r="L5276" s="24">
        <v>784.8</v>
      </c>
      <c r="M5276" s="24">
        <v>470.88</v>
      </c>
      <c r="N5276" s="4">
        <v>0.6</v>
      </c>
      <c r="O5276" s="8" t="s">
        <v>83</v>
      </c>
    </row>
    <row r="5277" spans="2:15" ht="14.25" customHeight="1" x14ac:dyDescent="0.3">
      <c r="B5277" s="8" t="s">
        <v>25</v>
      </c>
      <c r="C5277" s="2">
        <v>1128299</v>
      </c>
      <c r="D5277" s="3">
        <v>44334</v>
      </c>
      <c r="E5277" s="8" t="s">
        <v>48</v>
      </c>
      <c r="F5277" s="8" t="s">
        <v>49</v>
      </c>
      <c r="G5277" s="8" t="s">
        <v>68</v>
      </c>
      <c r="H5277" s="12" t="s">
        <v>17</v>
      </c>
      <c r="I5277" s="29" t="str">
        <f t="shared" si="82"/>
        <v>Men</v>
      </c>
      <c r="J5277" s="16">
        <v>58</v>
      </c>
      <c r="K5277" s="20">
        <v>155</v>
      </c>
      <c r="L5277" s="24">
        <v>899</v>
      </c>
      <c r="M5277" s="24">
        <v>386.57</v>
      </c>
      <c r="N5277" s="4">
        <v>0.43</v>
      </c>
      <c r="O5277" s="8" t="s">
        <v>83</v>
      </c>
    </row>
    <row r="5278" spans="2:15" ht="14.25" customHeight="1" x14ac:dyDescent="0.3">
      <c r="B5278" s="8" t="s">
        <v>25</v>
      </c>
      <c r="C5278" s="2">
        <v>1128299</v>
      </c>
      <c r="D5278" s="3">
        <v>44334</v>
      </c>
      <c r="E5278" s="8" t="s">
        <v>48</v>
      </c>
      <c r="F5278" s="8" t="s">
        <v>49</v>
      </c>
      <c r="G5278" s="8" t="s">
        <v>68</v>
      </c>
      <c r="H5278" s="12" t="s">
        <v>19</v>
      </c>
      <c r="I5278" s="29" t="str">
        <f t="shared" si="82"/>
        <v>Men</v>
      </c>
      <c r="J5278" s="16">
        <v>60</v>
      </c>
      <c r="K5278" s="20">
        <v>128</v>
      </c>
      <c r="L5278" s="24">
        <v>768</v>
      </c>
      <c r="M5278" s="24">
        <v>307.2</v>
      </c>
      <c r="N5278" s="4">
        <v>0.4</v>
      </c>
      <c r="O5278" s="8" t="s">
        <v>83</v>
      </c>
    </row>
    <row r="5279" spans="2:15" ht="14.25" customHeight="1" x14ac:dyDescent="0.3">
      <c r="B5279" s="8" t="s">
        <v>25</v>
      </c>
      <c r="C5279" s="2">
        <v>1128299</v>
      </c>
      <c r="D5279" s="3">
        <v>44334</v>
      </c>
      <c r="E5279" s="8" t="s">
        <v>48</v>
      </c>
      <c r="F5279" s="8" t="s">
        <v>49</v>
      </c>
      <c r="G5279" s="8" t="s">
        <v>68</v>
      </c>
      <c r="H5279" s="12" t="s">
        <v>20</v>
      </c>
      <c r="I5279" s="29" t="str">
        <f t="shared" si="82"/>
        <v>Women</v>
      </c>
      <c r="J5279" s="16">
        <v>59</v>
      </c>
      <c r="K5279" s="20">
        <v>119</v>
      </c>
      <c r="L5279" s="24">
        <v>702.1</v>
      </c>
      <c r="M5279" s="24">
        <v>315.94499999999999</v>
      </c>
      <c r="N5279" s="4">
        <v>0.44999999999999996</v>
      </c>
      <c r="O5279" s="8" t="s">
        <v>83</v>
      </c>
    </row>
    <row r="5280" spans="2:15" ht="14.25" customHeight="1" x14ac:dyDescent="0.3">
      <c r="B5280" s="8" t="s">
        <v>25</v>
      </c>
      <c r="C5280" s="2">
        <v>1128299</v>
      </c>
      <c r="D5280" s="3">
        <v>44334</v>
      </c>
      <c r="E5280" s="8" t="s">
        <v>48</v>
      </c>
      <c r="F5280" s="8" t="s">
        <v>49</v>
      </c>
      <c r="G5280" s="8" t="s">
        <v>68</v>
      </c>
      <c r="H5280" s="12" t="s">
        <v>21</v>
      </c>
      <c r="I5280" s="29" t="str">
        <f t="shared" si="82"/>
        <v>Women</v>
      </c>
      <c r="J5280" s="16">
        <v>59</v>
      </c>
      <c r="K5280" s="20">
        <v>88</v>
      </c>
      <c r="L5280" s="24">
        <v>519.20000000000005</v>
      </c>
      <c r="M5280" s="24">
        <v>223.256</v>
      </c>
      <c r="N5280" s="4">
        <v>0.43</v>
      </c>
      <c r="O5280" s="8" t="s">
        <v>83</v>
      </c>
    </row>
    <row r="5281" spans="2:15" ht="14.25" customHeight="1" x14ac:dyDescent="0.3">
      <c r="B5281" s="8" t="s">
        <v>25</v>
      </c>
      <c r="C5281" s="2">
        <v>1128299</v>
      </c>
      <c r="D5281" s="3">
        <v>44334</v>
      </c>
      <c r="E5281" s="8" t="s">
        <v>48</v>
      </c>
      <c r="F5281" s="8" t="s">
        <v>49</v>
      </c>
      <c r="G5281" s="8" t="s">
        <v>68</v>
      </c>
      <c r="H5281" s="12" t="s">
        <v>22</v>
      </c>
      <c r="I5281" s="29" t="str">
        <f t="shared" si="82"/>
        <v>Men</v>
      </c>
      <c r="J5281" s="16">
        <v>52</v>
      </c>
      <c r="K5281" s="20">
        <v>68</v>
      </c>
      <c r="L5281" s="24">
        <v>353.6</v>
      </c>
      <c r="M5281" s="24">
        <v>113.152</v>
      </c>
      <c r="N5281" s="4">
        <v>0.32</v>
      </c>
      <c r="O5281" s="8" t="s">
        <v>83</v>
      </c>
    </row>
    <row r="5282" spans="2:15" ht="14.25" customHeight="1" x14ac:dyDescent="0.3">
      <c r="B5282" s="8" t="s">
        <v>25</v>
      </c>
      <c r="C5282" s="2">
        <v>1128299</v>
      </c>
      <c r="D5282" s="3">
        <v>44334</v>
      </c>
      <c r="E5282" s="8" t="s">
        <v>48</v>
      </c>
      <c r="F5282" s="8" t="s">
        <v>49</v>
      </c>
      <c r="G5282" s="8" t="s">
        <v>68</v>
      </c>
      <c r="H5282" s="12" t="s">
        <v>23</v>
      </c>
      <c r="I5282" s="29" t="str">
        <f t="shared" si="82"/>
        <v>Women</v>
      </c>
      <c r="J5282" s="16">
        <v>67</v>
      </c>
      <c r="K5282" s="20">
        <v>173</v>
      </c>
      <c r="L5282" s="24">
        <v>1159.0999999999999</v>
      </c>
      <c r="M5282" s="24">
        <v>672.27800000000002</v>
      </c>
      <c r="N5282" s="4">
        <v>0.58000000000000007</v>
      </c>
      <c r="O5282" s="8" t="s">
        <v>83</v>
      </c>
    </row>
    <row r="5283" spans="2:15" ht="14.25" customHeight="1" x14ac:dyDescent="0.3">
      <c r="B5283" s="8" t="s">
        <v>25</v>
      </c>
      <c r="C5283" s="2">
        <v>1128299</v>
      </c>
      <c r="D5283" s="3">
        <v>44364</v>
      </c>
      <c r="E5283" s="8" t="s">
        <v>48</v>
      </c>
      <c r="F5283" s="8" t="s">
        <v>49</v>
      </c>
      <c r="G5283" s="8" t="s">
        <v>68</v>
      </c>
      <c r="H5283" s="12" t="s">
        <v>17</v>
      </c>
      <c r="I5283" s="29" t="str">
        <f t="shared" si="82"/>
        <v>Men</v>
      </c>
      <c r="J5283" s="16">
        <v>61</v>
      </c>
      <c r="K5283" s="20">
        <v>223</v>
      </c>
      <c r="L5283" s="24">
        <v>1360.3</v>
      </c>
      <c r="M5283" s="24">
        <v>612.13499999999999</v>
      </c>
      <c r="N5283" s="4">
        <v>0.44999999999999996</v>
      </c>
      <c r="O5283" s="8" t="s">
        <v>83</v>
      </c>
    </row>
    <row r="5284" spans="2:15" ht="14.25" customHeight="1" x14ac:dyDescent="0.3">
      <c r="B5284" s="8" t="s">
        <v>25</v>
      </c>
      <c r="C5284" s="2">
        <v>1128299</v>
      </c>
      <c r="D5284" s="3">
        <v>44364</v>
      </c>
      <c r="E5284" s="8" t="s">
        <v>48</v>
      </c>
      <c r="F5284" s="8" t="s">
        <v>49</v>
      </c>
      <c r="G5284" s="8" t="s">
        <v>68</v>
      </c>
      <c r="H5284" s="12" t="s">
        <v>19</v>
      </c>
      <c r="I5284" s="29" t="str">
        <f t="shared" si="82"/>
        <v>Men</v>
      </c>
      <c r="J5284" s="16">
        <v>64</v>
      </c>
      <c r="K5284" s="20">
        <v>203</v>
      </c>
      <c r="L5284" s="24">
        <v>1299.2</v>
      </c>
      <c r="M5284" s="24">
        <v>454.71999999999997</v>
      </c>
      <c r="N5284" s="4">
        <v>0.35</v>
      </c>
      <c r="O5284" s="8" t="s">
        <v>83</v>
      </c>
    </row>
    <row r="5285" spans="2:15" ht="14.25" customHeight="1" x14ac:dyDescent="0.3">
      <c r="B5285" s="8" t="s">
        <v>25</v>
      </c>
      <c r="C5285" s="2">
        <v>1128299</v>
      </c>
      <c r="D5285" s="3">
        <v>44364</v>
      </c>
      <c r="E5285" s="8" t="s">
        <v>48</v>
      </c>
      <c r="F5285" s="8" t="s">
        <v>49</v>
      </c>
      <c r="G5285" s="8" t="s">
        <v>68</v>
      </c>
      <c r="H5285" s="12" t="s">
        <v>20</v>
      </c>
      <c r="I5285" s="29" t="str">
        <f t="shared" si="82"/>
        <v>Women</v>
      </c>
      <c r="J5285" s="16">
        <v>80</v>
      </c>
      <c r="K5285" s="20">
        <v>210</v>
      </c>
      <c r="L5285" s="24">
        <v>1680</v>
      </c>
      <c r="M5285" s="24">
        <v>722.4</v>
      </c>
      <c r="N5285" s="4">
        <v>0.43</v>
      </c>
      <c r="O5285" s="8" t="s">
        <v>83</v>
      </c>
    </row>
    <row r="5286" spans="2:15" ht="14.25" customHeight="1" x14ac:dyDescent="0.3">
      <c r="B5286" s="8" t="s">
        <v>25</v>
      </c>
      <c r="C5286" s="2">
        <v>1128299</v>
      </c>
      <c r="D5286" s="3">
        <v>44364</v>
      </c>
      <c r="E5286" s="8" t="s">
        <v>48</v>
      </c>
      <c r="F5286" s="8" t="s">
        <v>49</v>
      </c>
      <c r="G5286" s="8" t="s">
        <v>68</v>
      </c>
      <c r="H5286" s="12" t="s">
        <v>21</v>
      </c>
      <c r="I5286" s="29" t="str">
        <f t="shared" si="82"/>
        <v>Women</v>
      </c>
      <c r="J5286" s="16">
        <v>77</v>
      </c>
      <c r="K5286" s="20">
        <v>155</v>
      </c>
      <c r="L5286" s="24">
        <v>1193.5</v>
      </c>
      <c r="M5286" s="24">
        <v>501.27</v>
      </c>
      <c r="N5286" s="4">
        <v>0.42</v>
      </c>
      <c r="O5286" s="8" t="s">
        <v>83</v>
      </c>
    </row>
    <row r="5287" spans="2:15" ht="14.25" customHeight="1" x14ac:dyDescent="0.3">
      <c r="B5287" s="8" t="s">
        <v>25</v>
      </c>
      <c r="C5287" s="2">
        <v>1128299</v>
      </c>
      <c r="D5287" s="3">
        <v>44364</v>
      </c>
      <c r="E5287" s="8" t="s">
        <v>48</v>
      </c>
      <c r="F5287" s="8" t="s">
        <v>49</v>
      </c>
      <c r="G5287" s="8" t="s">
        <v>68</v>
      </c>
      <c r="H5287" s="12" t="s">
        <v>22</v>
      </c>
      <c r="I5287" s="29" t="str">
        <f t="shared" si="82"/>
        <v>Men</v>
      </c>
      <c r="J5287" s="16">
        <v>89</v>
      </c>
      <c r="K5287" s="20">
        <v>126</v>
      </c>
      <c r="L5287" s="24">
        <v>1121.4000000000001</v>
      </c>
      <c r="M5287" s="24">
        <v>358.84800000000001</v>
      </c>
      <c r="N5287" s="4">
        <v>0.32</v>
      </c>
      <c r="O5287" s="8" t="s">
        <v>83</v>
      </c>
    </row>
    <row r="5288" spans="2:15" ht="14.25" customHeight="1" x14ac:dyDescent="0.3">
      <c r="B5288" s="8" t="s">
        <v>25</v>
      </c>
      <c r="C5288" s="2">
        <v>1128299</v>
      </c>
      <c r="D5288" s="3">
        <v>44364</v>
      </c>
      <c r="E5288" s="8" t="s">
        <v>48</v>
      </c>
      <c r="F5288" s="8" t="s">
        <v>49</v>
      </c>
      <c r="G5288" s="8" t="s">
        <v>68</v>
      </c>
      <c r="H5288" s="12" t="s">
        <v>23</v>
      </c>
      <c r="I5288" s="29" t="str">
        <f t="shared" si="82"/>
        <v>Women</v>
      </c>
      <c r="J5288" s="16">
        <v>103</v>
      </c>
      <c r="K5288" s="20">
        <v>218</v>
      </c>
      <c r="L5288" s="24">
        <v>2245.4</v>
      </c>
      <c r="M5288" s="24">
        <v>1257.4240000000002</v>
      </c>
      <c r="N5288" s="4">
        <v>0.56000000000000005</v>
      </c>
      <c r="O5288" s="8" t="s">
        <v>83</v>
      </c>
    </row>
    <row r="5289" spans="2:15" ht="14.25" customHeight="1" x14ac:dyDescent="0.3">
      <c r="B5289" s="8" t="s">
        <v>25</v>
      </c>
      <c r="C5289" s="2">
        <v>1128299</v>
      </c>
      <c r="D5289" s="3">
        <v>44393</v>
      </c>
      <c r="E5289" s="8" t="s">
        <v>48</v>
      </c>
      <c r="F5289" s="8" t="s">
        <v>49</v>
      </c>
      <c r="G5289" s="8" t="s">
        <v>68</v>
      </c>
      <c r="H5289" s="12" t="s">
        <v>17</v>
      </c>
      <c r="I5289" s="29" t="str">
        <f t="shared" si="82"/>
        <v>Men</v>
      </c>
      <c r="J5289" s="16">
        <v>83</v>
      </c>
      <c r="K5289" s="20">
        <v>261</v>
      </c>
      <c r="L5289" s="24">
        <v>2166.3000000000002</v>
      </c>
      <c r="M5289" s="24">
        <v>953.17199999999991</v>
      </c>
      <c r="N5289" s="4">
        <v>0.44</v>
      </c>
      <c r="O5289" s="8" t="s">
        <v>83</v>
      </c>
    </row>
    <row r="5290" spans="2:15" ht="14.25" customHeight="1" x14ac:dyDescent="0.3">
      <c r="B5290" s="8" t="s">
        <v>25</v>
      </c>
      <c r="C5290" s="2">
        <v>1128299</v>
      </c>
      <c r="D5290" s="3">
        <v>44393</v>
      </c>
      <c r="E5290" s="8" t="s">
        <v>48</v>
      </c>
      <c r="F5290" s="8" t="s">
        <v>49</v>
      </c>
      <c r="G5290" s="8" t="s">
        <v>68</v>
      </c>
      <c r="H5290" s="12" t="s">
        <v>19</v>
      </c>
      <c r="I5290" s="29" t="str">
        <f t="shared" si="82"/>
        <v>Men</v>
      </c>
      <c r="J5290" s="16">
        <v>88</v>
      </c>
      <c r="K5290" s="20">
        <v>225</v>
      </c>
      <c r="L5290" s="24">
        <v>1980</v>
      </c>
      <c r="M5290" s="24">
        <v>792</v>
      </c>
      <c r="N5290" s="4">
        <v>0.4</v>
      </c>
      <c r="O5290" s="8" t="s">
        <v>83</v>
      </c>
    </row>
    <row r="5291" spans="2:15" ht="14.25" customHeight="1" x14ac:dyDescent="0.3">
      <c r="B5291" s="8" t="s">
        <v>25</v>
      </c>
      <c r="C5291" s="2">
        <v>1128299</v>
      </c>
      <c r="D5291" s="3">
        <v>44393</v>
      </c>
      <c r="E5291" s="8" t="s">
        <v>48</v>
      </c>
      <c r="F5291" s="8" t="s">
        <v>49</v>
      </c>
      <c r="G5291" s="8" t="s">
        <v>68</v>
      </c>
      <c r="H5291" s="12" t="s">
        <v>20</v>
      </c>
      <c r="I5291" s="29" t="str">
        <f t="shared" si="82"/>
        <v>Women</v>
      </c>
      <c r="J5291" s="16">
        <v>86</v>
      </c>
      <c r="K5291" s="20">
        <v>189</v>
      </c>
      <c r="L5291" s="24">
        <v>1625.4</v>
      </c>
      <c r="M5291" s="24">
        <v>715.17600000000004</v>
      </c>
      <c r="N5291" s="4">
        <v>0.44</v>
      </c>
      <c r="O5291" s="8" t="s">
        <v>83</v>
      </c>
    </row>
    <row r="5292" spans="2:15" ht="14.25" customHeight="1" x14ac:dyDescent="0.3">
      <c r="B5292" s="8" t="s">
        <v>25</v>
      </c>
      <c r="C5292" s="2">
        <v>1128299</v>
      </c>
      <c r="D5292" s="3">
        <v>44393</v>
      </c>
      <c r="E5292" s="8" t="s">
        <v>48</v>
      </c>
      <c r="F5292" s="8" t="s">
        <v>49</v>
      </c>
      <c r="G5292" s="8" t="s">
        <v>68</v>
      </c>
      <c r="H5292" s="12" t="s">
        <v>21</v>
      </c>
      <c r="I5292" s="29" t="str">
        <f t="shared" si="82"/>
        <v>Women</v>
      </c>
      <c r="J5292" s="16">
        <v>82</v>
      </c>
      <c r="K5292" s="20">
        <v>180</v>
      </c>
      <c r="L5292" s="24">
        <v>1476</v>
      </c>
      <c r="M5292" s="24">
        <v>634.68000000000006</v>
      </c>
      <c r="N5292" s="4">
        <v>0.43</v>
      </c>
      <c r="O5292" s="8" t="s">
        <v>83</v>
      </c>
    </row>
    <row r="5293" spans="2:15" ht="14.25" customHeight="1" x14ac:dyDescent="0.3">
      <c r="B5293" s="8" t="s">
        <v>25</v>
      </c>
      <c r="C5293" s="2">
        <v>1128299</v>
      </c>
      <c r="D5293" s="3">
        <v>44393</v>
      </c>
      <c r="E5293" s="8" t="s">
        <v>48</v>
      </c>
      <c r="F5293" s="8" t="s">
        <v>49</v>
      </c>
      <c r="G5293" s="8" t="s">
        <v>68</v>
      </c>
      <c r="H5293" s="12" t="s">
        <v>22</v>
      </c>
      <c r="I5293" s="29" t="str">
        <f t="shared" si="82"/>
        <v>Men</v>
      </c>
      <c r="J5293" s="16">
        <v>89</v>
      </c>
      <c r="K5293" s="20">
        <v>195</v>
      </c>
      <c r="L5293" s="24">
        <v>1735.5</v>
      </c>
      <c r="M5293" s="24">
        <v>555.36</v>
      </c>
      <c r="N5293" s="4">
        <v>0.32</v>
      </c>
      <c r="O5293" s="8" t="s">
        <v>83</v>
      </c>
    </row>
    <row r="5294" spans="2:15" ht="14.25" customHeight="1" x14ac:dyDescent="0.3">
      <c r="B5294" s="8" t="s">
        <v>25</v>
      </c>
      <c r="C5294" s="2">
        <v>1128299</v>
      </c>
      <c r="D5294" s="3">
        <v>44393</v>
      </c>
      <c r="E5294" s="8" t="s">
        <v>48</v>
      </c>
      <c r="F5294" s="8" t="s">
        <v>49</v>
      </c>
      <c r="G5294" s="8" t="s">
        <v>68</v>
      </c>
      <c r="H5294" s="12" t="s">
        <v>23</v>
      </c>
      <c r="I5294" s="29" t="str">
        <f t="shared" si="82"/>
        <v>Women</v>
      </c>
      <c r="J5294" s="16">
        <v>101</v>
      </c>
      <c r="K5294" s="20">
        <v>163</v>
      </c>
      <c r="L5294" s="24">
        <v>1646.3</v>
      </c>
      <c r="M5294" s="24">
        <v>938.39100000000019</v>
      </c>
      <c r="N5294" s="4">
        <v>0.57000000000000006</v>
      </c>
      <c r="O5294" s="8" t="s">
        <v>83</v>
      </c>
    </row>
    <row r="5295" spans="2:15" ht="14.25" customHeight="1" x14ac:dyDescent="0.3">
      <c r="B5295" s="8" t="s">
        <v>25</v>
      </c>
      <c r="C5295" s="2">
        <v>1128299</v>
      </c>
      <c r="D5295" s="3">
        <v>44425</v>
      </c>
      <c r="E5295" s="8" t="s">
        <v>48</v>
      </c>
      <c r="F5295" s="8" t="s">
        <v>49</v>
      </c>
      <c r="G5295" s="8" t="s">
        <v>68</v>
      </c>
      <c r="H5295" s="12" t="s">
        <v>17</v>
      </c>
      <c r="I5295" s="29" t="str">
        <f t="shared" si="82"/>
        <v>Men</v>
      </c>
      <c r="J5295" s="16">
        <v>87</v>
      </c>
      <c r="K5295" s="20">
        <v>213</v>
      </c>
      <c r="L5295" s="24">
        <v>1853.1</v>
      </c>
      <c r="M5295" s="24">
        <v>759.77099999999996</v>
      </c>
      <c r="N5295" s="4">
        <v>0.41</v>
      </c>
      <c r="O5295" s="8" t="s">
        <v>83</v>
      </c>
    </row>
    <row r="5296" spans="2:15" ht="14.25" customHeight="1" x14ac:dyDescent="0.3">
      <c r="B5296" s="8" t="s">
        <v>25</v>
      </c>
      <c r="C5296" s="2">
        <v>1128299</v>
      </c>
      <c r="D5296" s="3">
        <v>44425</v>
      </c>
      <c r="E5296" s="8" t="s">
        <v>48</v>
      </c>
      <c r="F5296" s="8" t="s">
        <v>49</v>
      </c>
      <c r="G5296" s="8" t="s">
        <v>68</v>
      </c>
      <c r="H5296" s="12" t="s">
        <v>19</v>
      </c>
      <c r="I5296" s="29" t="str">
        <f t="shared" si="82"/>
        <v>Men</v>
      </c>
      <c r="J5296" s="16">
        <v>77</v>
      </c>
      <c r="K5296" s="20">
        <v>206</v>
      </c>
      <c r="L5296" s="24">
        <v>1586.2</v>
      </c>
      <c r="M5296" s="24">
        <v>555.16999999999996</v>
      </c>
      <c r="N5296" s="4">
        <v>0.35</v>
      </c>
      <c r="O5296" s="8" t="s">
        <v>83</v>
      </c>
    </row>
    <row r="5297" spans="2:15" ht="14.25" customHeight="1" x14ac:dyDescent="0.3">
      <c r="B5297" s="8" t="s">
        <v>25</v>
      </c>
      <c r="C5297" s="2">
        <v>1128299</v>
      </c>
      <c r="D5297" s="3">
        <v>44425</v>
      </c>
      <c r="E5297" s="8" t="s">
        <v>48</v>
      </c>
      <c r="F5297" s="8" t="s">
        <v>49</v>
      </c>
      <c r="G5297" s="8" t="s">
        <v>68</v>
      </c>
      <c r="H5297" s="12" t="s">
        <v>20</v>
      </c>
      <c r="I5297" s="29" t="str">
        <f t="shared" si="82"/>
        <v>Women</v>
      </c>
      <c r="J5297" s="16">
        <v>78</v>
      </c>
      <c r="K5297" s="20">
        <v>189</v>
      </c>
      <c r="L5297" s="24">
        <v>1474.2</v>
      </c>
      <c r="M5297" s="24">
        <v>633.90599999999995</v>
      </c>
      <c r="N5297" s="4">
        <v>0.43</v>
      </c>
      <c r="O5297" s="8" t="s">
        <v>83</v>
      </c>
    </row>
    <row r="5298" spans="2:15" ht="14.25" customHeight="1" x14ac:dyDescent="0.3">
      <c r="B5298" s="8" t="s">
        <v>25</v>
      </c>
      <c r="C5298" s="2">
        <v>1128299</v>
      </c>
      <c r="D5298" s="3">
        <v>44425</v>
      </c>
      <c r="E5298" s="8" t="s">
        <v>48</v>
      </c>
      <c r="F5298" s="8" t="s">
        <v>49</v>
      </c>
      <c r="G5298" s="8" t="s">
        <v>68</v>
      </c>
      <c r="H5298" s="12" t="s">
        <v>21</v>
      </c>
      <c r="I5298" s="29" t="str">
        <f t="shared" si="82"/>
        <v>Women</v>
      </c>
      <c r="J5298" s="16">
        <v>77</v>
      </c>
      <c r="K5298" s="20">
        <v>143</v>
      </c>
      <c r="L5298" s="24">
        <v>1101.0999999999999</v>
      </c>
      <c r="M5298" s="24">
        <v>462.46199999999999</v>
      </c>
      <c r="N5298" s="4">
        <v>0.42</v>
      </c>
      <c r="O5298" s="8" t="s">
        <v>83</v>
      </c>
    </row>
    <row r="5299" spans="2:15" ht="14.25" customHeight="1" x14ac:dyDescent="0.3">
      <c r="B5299" s="8" t="s">
        <v>25</v>
      </c>
      <c r="C5299" s="2">
        <v>1128299</v>
      </c>
      <c r="D5299" s="3">
        <v>44425</v>
      </c>
      <c r="E5299" s="8" t="s">
        <v>48</v>
      </c>
      <c r="F5299" s="8" t="s">
        <v>49</v>
      </c>
      <c r="G5299" s="8" t="s">
        <v>68</v>
      </c>
      <c r="H5299" s="12" t="s">
        <v>22</v>
      </c>
      <c r="I5299" s="29" t="str">
        <f t="shared" si="82"/>
        <v>Men</v>
      </c>
      <c r="J5299" s="16">
        <v>74</v>
      </c>
      <c r="K5299" s="20">
        <v>143</v>
      </c>
      <c r="L5299" s="24">
        <v>1058.2</v>
      </c>
      <c r="M5299" s="24">
        <v>328.04200000000003</v>
      </c>
      <c r="N5299" s="4">
        <v>0.31</v>
      </c>
      <c r="O5299" s="8" t="s">
        <v>83</v>
      </c>
    </row>
    <row r="5300" spans="2:15" ht="14.25" customHeight="1" x14ac:dyDescent="0.3">
      <c r="B5300" s="8" t="s">
        <v>25</v>
      </c>
      <c r="C5300" s="2">
        <v>1128299</v>
      </c>
      <c r="D5300" s="3">
        <v>44425</v>
      </c>
      <c r="E5300" s="8" t="s">
        <v>48</v>
      </c>
      <c r="F5300" s="8" t="s">
        <v>49</v>
      </c>
      <c r="G5300" s="8" t="s">
        <v>68</v>
      </c>
      <c r="H5300" s="12" t="s">
        <v>23</v>
      </c>
      <c r="I5300" s="29" t="str">
        <f t="shared" si="82"/>
        <v>Women</v>
      </c>
      <c r="J5300" s="16">
        <v>81</v>
      </c>
      <c r="K5300" s="20">
        <v>87</v>
      </c>
      <c r="L5300" s="24">
        <v>704.7</v>
      </c>
      <c r="M5300" s="24">
        <v>408.72600000000006</v>
      </c>
      <c r="N5300" s="4">
        <v>0.58000000000000007</v>
      </c>
      <c r="O5300" s="8" t="s">
        <v>83</v>
      </c>
    </row>
    <row r="5301" spans="2:15" ht="14.25" customHeight="1" x14ac:dyDescent="0.3">
      <c r="B5301" s="8" t="s">
        <v>25</v>
      </c>
      <c r="C5301" s="2">
        <v>1128299</v>
      </c>
      <c r="D5301" s="3">
        <v>44457</v>
      </c>
      <c r="E5301" s="8" t="s">
        <v>48</v>
      </c>
      <c r="F5301" s="8" t="s">
        <v>49</v>
      </c>
      <c r="G5301" s="8" t="s">
        <v>68</v>
      </c>
      <c r="H5301" s="12" t="s">
        <v>17</v>
      </c>
      <c r="I5301" s="29" t="str">
        <f t="shared" si="82"/>
        <v>Men</v>
      </c>
      <c r="J5301" s="16">
        <v>58</v>
      </c>
      <c r="K5301" s="20">
        <v>140</v>
      </c>
      <c r="L5301" s="24">
        <v>812</v>
      </c>
      <c r="M5301" s="24">
        <v>324.8</v>
      </c>
      <c r="N5301" s="4">
        <v>0.4</v>
      </c>
      <c r="O5301" s="8" t="s">
        <v>83</v>
      </c>
    </row>
    <row r="5302" spans="2:15" ht="14.25" customHeight="1" x14ac:dyDescent="0.3">
      <c r="B5302" s="8" t="s">
        <v>25</v>
      </c>
      <c r="C5302" s="2">
        <v>1128299</v>
      </c>
      <c r="D5302" s="3">
        <v>44457</v>
      </c>
      <c r="E5302" s="8" t="s">
        <v>48</v>
      </c>
      <c r="F5302" s="8" t="s">
        <v>49</v>
      </c>
      <c r="G5302" s="8" t="s">
        <v>68</v>
      </c>
      <c r="H5302" s="12" t="s">
        <v>19</v>
      </c>
      <c r="I5302" s="29" t="str">
        <f t="shared" si="82"/>
        <v>Men</v>
      </c>
      <c r="J5302" s="16">
        <v>60</v>
      </c>
      <c r="K5302" s="20">
        <v>135</v>
      </c>
      <c r="L5302" s="24">
        <v>810</v>
      </c>
      <c r="M5302" s="24">
        <v>299.7</v>
      </c>
      <c r="N5302" s="4">
        <v>0.37</v>
      </c>
      <c r="O5302" s="8" t="s">
        <v>83</v>
      </c>
    </row>
    <row r="5303" spans="2:15" ht="14.25" customHeight="1" x14ac:dyDescent="0.3">
      <c r="B5303" s="8" t="s">
        <v>25</v>
      </c>
      <c r="C5303" s="2">
        <v>1128299</v>
      </c>
      <c r="D5303" s="3">
        <v>44457</v>
      </c>
      <c r="E5303" s="8" t="s">
        <v>48</v>
      </c>
      <c r="F5303" s="8" t="s">
        <v>49</v>
      </c>
      <c r="G5303" s="8" t="s">
        <v>68</v>
      </c>
      <c r="H5303" s="12" t="s">
        <v>20</v>
      </c>
      <c r="I5303" s="29" t="str">
        <f t="shared" si="82"/>
        <v>Women</v>
      </c>
      <c r="J5303" s="16">
        <v>54</v>
      </c>
      <c r="K5303" s="20">
        <v>75</v>
      </c>
      <c r="L5303" s="24">
        <v>405</v>
      </c>
      <c r="M5303" s="24">
        <v>182.24999999999997</v>
      </c>
      <c r="N5303" s="4">
        <v>0.44999999999999996</v>
      </c>
      <c r="O5303" s="8" t="s">
        <v>83</v>
      </c>
    </row>
    <row r="5304" spans="2:15" ht="14.25" customHeight="1" x14ac:dyDescent="0.3">
      <c r="B5304" s="8" t="s">
        <v>25</v>
      </c>
      <c r="C5304" s="2">
        <v>1128299</v>
      </c>
      <c r="D5304" s="3">
        <v>44457</v>
      </c>
      <c r="E5304" s="8" t="s">
        <v>48</v>
      </c>
      <c r="F5304" s="8" t="s">
        <v>49</v>
      </c>
      <c r="G5304" s="8" t="s">
        <v>68</v>
      </c>
      <c r="H5304" s="12" t="s">
        <v>21</v>
      </c>
      <c r="I5304" s="29" t="str">
        <f t="shared" si="82"/>
        <v>Women</v>
      </c>
      <c r="J5304" s="16">
        <v>54</v>
      </c>
      <c r="K5304" s="20">
        <v>65</v>
      </c>
      <c r="L5304" s="24">
        <v>351</v>
      </c>
      <c r="M5304" s="24">
        <v>154.44</v>
      </c>
      <c r="N5304" s="4">
        <v>0.44</v>
      </c>
      <c r="O5304" s="8" t="s">
        <v>83</v>
      </c>
    </row>
    <row r="5305" spans="2:15" ht="14.25" customHeight="1" x14ac:dyDescent="0.3">
      <c r="B5305" s="8" t="s">
        <v>25</v>
      </c>
      <c r="C5305" s="2">
        <v>1128299</v>
      </c>
      <c r="D5305" s="3">
        <v>44457</v>
      </c>
      <c r="E5305" s="8" t="s">
        <v>48</v>
      </c>
      <c r="F5305" s="8" t="s">
        <v>49</v>
      </c>
      <c r="G5305" s="8" t="s">
        <v>68</v>
      </c>
      <c r="H5305" s="12" t="s">
        <v>22</v>
      </c>
      <c r="I5305" s="29" t="str">
        <f t="shared" si="82"/>
        <v>Men</v>
      </c>
      <c r="J5305" s="16">
        <v>64</v>
      </c>
      <c r="K5305" s="20">
        <v>74</v>
      </c>
      <c r="L5305" s="24">
        <v>473.6</v>
      </c>
      <c r="M5305" s="24">
        <v>146.816</v>
      </c>
      <c r="N5305" s="4">
        <v>0.31</v>
      </c>
      <c r="O5305" s="8" t="s">
        <v>83</v>
      </c>
    </row>
    <row r="5306" spans="2:15" ht="14.25" customHeight="1" x14ac:dyDescent="0.3">
      <c r="B5306" s="8" t="s">
        <v>25</v>
      </c>
      <c r="C5306" s="2">
        <v>1128299</v>
      </c>
      <c r="D5306" s="3">
        <v>44457</v>
      </c>
      <c r="E5306" s="8" t="s">
        <v>48</v>
      </c>
      <c r="F5306" s="8" t="s">
        <v>49</v>
      </c>
      <c r="G5306" s="8" t="s">
        <v>68</v>
      </c>
      <c r="H5306" s="12" t="s">
        <v>23</v>
      </c>
      <c r="I5306" s="29" t="str">
        <f t="shared" si="82"/>
        <v>Women</v>
      </c>
      <c r="J5306" s="16">
        <v>51</v>
      </c>
      <c r="K5306" s="20">
        <v>75</v>
      </c>
      <c r="L5306" s="24">
        <v>382.5</v>
      </c>
      <c r="M5306" s="24">
        <v>210.375</v>
      </c>
      <c r="N5306" s="4">
        <v>0.55000000000000004</v>
      </c>
      <c r="O5306" s="8" t="s">
        <v>83</v>
      </c>
    </row>
    <row r="5307" spans="2:15" ht="14.25" customHeight="1" x14ac:dyDescent="0.3">
      <c r="B5307" s="8" t="s">
        <v>25</v>
      </c>
      <c r="C5307" s="2">
        <v>1128299</v>
      </c>
      <c r="D5307" s="3">
        <v>44486</v>
      </c>
      <c r="E5307" s="8" t="s">
        <v>48</v>
      </c>
      <c r="F5307" s="8" t="s">
        <v>49</v>
      </c>
      <c r="G5307" s="8" t="s">
        <v>68</v>
      </c>
      <c r="H5307" s="12" t="s">
        <v>17</v>
      </c>
      <c r="I5307" s="29" t="str">
        <f t="shared" si="82"/>
        <v>Men</v>
      </c>
      <c r="J5307" s="16">
        <v>47</v>
      </c>
      <c r="K5307" s="20">
        <v>100</v>
      </c>
      <c r="L5307" s="24">
        <v>470</v>
      </c>
      <c r="M5307" s="24">
        <v>206.8</v>
      </c>
      <c r="N5307" s="4">
        <v>0.44</v>
      </c>
      <c r="O5307" s="8" t="s">
        <v>83</v>
      </c>
    </row>
    <row r="5308" spans="2:15" ht="14.25" customHeight="1" x14ac:dyDescent="0.3">
      <c r="B5308" s="8" t="s">
        <v>25</v>
      </c>
      <c r="C5308" s="2">
        <v>1128299</v>
      </c>
      <c r="D5308" s="3">
        <v>44486</v>
      </c>
      <c r="E5308" s="8" t="s">
        <v>48</v>
      </c>
      <c r="F5308" s="8" t="s">
        <v>49</v>
      </c>
      <c r="G5308" s="8" t="s">
        <v>68</v>
      </c>
      <c r="H5308" s="12" t="s">
        <v>19</v>
      </c>
      <c r="I5308" s="29" t="str">
        <f t="shared" si="82"/>
        <v>Men</v>
      </c>
      <c r="J5308" s="16">
        <v>59</v>
      </c>
      <c r="K5308" s="20">
        <v>144</v>
      </c>
      <c r="L5308" s="24">
        <v>849.6</v>
      </c>
      <c r="M5308" s="24">
        <v>322.84800000000001</v>
      </c>
      <c r="N5308" s="4">
        <v>0.38</v>
      </c>
      <c r="O5308" s="8" t="s">
        <v>83</v>
      </c>
    </row>
    <row r="5309" spans="2:15" ht="14.25" customHeight="1" x14ac:dyDescent="0.3">
      <c r="B5309" s="8" t="s">
        <v>25</v>
      </c>
      <c r="C5309" s="2">
        <v>1128299</v>
      </c>
      <c r="D5309" s="3">
        <v>44486</v>
      </c>
      <c r="E5309" s="8" t="s">
        <v>48</v>
      </c>
      <c r="F5309" s="8" t="s">
        <v>49</v>
      </c>
      <c r="G5309" s="8" t="s">
        <v>68</v>
      </c>
      <c r="H5309" s="12" t="s">
        <v>20</v>
      </c>
      <c r="I5309" s="29" t="str">
        <f t="shared" si="82"/>
        <v>Women</v>
      </c>
      <c r="J5309" s="16">
        <v>55</v>
      </c>
      <c r="K5309" s="20">
        <v>112</v>
      </c>
      <c r="L5309" s="24">
        <v>616</v>
      </c>
      <c r="M5309" s="24">
        <v>252.56</v>
      </c>
      <c r="N5309" s="4">
        <v>0.41</v>
      </c>
      <c r="O5309" s="8" t="s">
        <v>83</v>
      </c>
    </row>
    <row r="5310" spans="2:15" ht="14.25" customHeight="1" x14ac:dyDescent="0.3">
      <c r="B5310" s="8" t="s">
        <v>25</v>
      </c>
      <c r="C5310" s="2">
        <v>1128299</v>
      </c>
      <c r="D5310" s="3">
        <v>44486</v>
      </c>
      <c r="E5310" s="8" t="s">
        <v>48</v>
      </c>
      <c r="F5310" s="8" t="s">
        <v>49</v>
      </c>
      <c r="G5310" s="8" t="s">
        <v>68</v>
      </c>
      <c r="H5310" s="12" t="s">
        <v>21</v>
      </c>
      <c r="I5310" s="29" t="str">
        <f t="shared" si="82"/>
        <v>Women</v>
      </c>
      <c r="J5310" s="16">
        <v>51</v>
      </c>
      <c r="K5310" s="20">
        <v>113</v>
      </c>
      <c r="L5310" s="24">
        <v>576.29999999999995</v>
      </c>
      <c r="M5310" s="24">
        <v>236.28299999999999</v>
      </c>
      <c r="N5310" s="4">
        <v>0.41</v>
      </c>
      <c r="O5310" s="8" t="s">
        <v>83</v>
      </c>
    </row>
    <row r="5311" spans="2:15" ht="14.25" customHeight="1" x14ac:dyDescent="0.3">
      <c r="B5311" s="8" t="s">
        <v>25</v>
      </c>
      <c r="C5311" s="2">
        <v>1128299</v>
      </c>
      <c r="D5311" s="3">
        <v>44486</v>
      </c>
      <c r="E5311" s="8" t="s">
        <v>48</v>
      </c>
      <c r="F5311" s="8" t="s">
        <v>49</v>
      </c>
      <c r="G5311" s="8" t="s">
        <v>68</v>
      </c>
      <c r="H5311" s="12" t="s">
        <v>22</v>
      </c>
      <c r="I5311" s="29" t="str">
        <f t="shared" si="82"/>
        <v>Men</v>
      </c>
      <c r="J5311" s="16">
        <v>59</v>
      </c>
      <c r="K5311" s="20">
        <v>98</v>
      </c>
      <c r="L5311" s="24">
        <v>578.20000000000005</v>
      </c>
      <c r="M5311" s="24">
        <v>179.24200000000002</v>
      </c>
      <c r="N5311" s="4">
        <v>0.31</v>
      </c>
      <c r="O5311" s="8" t="s">
        <v>83</v>
      </c>
    </row>
    <row r="5312" spans="2:15" ht="14.25" customHeight="1" x14ac:dyDescent="0.3">
      <c r="B5312" s="8" t="s">
        <v>25</v>
      </c>
      <c r="C5312" s="2">
        <v>1128299</v>
      </c>
      <c r="D5312" s="3">
        <v>44486</v>
      </c>
      <c r="E5312" s="8" t="s">
        <v>48</v>
      </c>
      <c r="F5312" s="8" t="s">
        <v>49</v>
      </c>
      <c r="G5312" s="8" t="s">
        <v>68</v>
      </c>
      <c r="H5312" s="12" t="s">
        <v>23</v>
      </c>
      <c r="I5312" s="29" t="str">
        <f t="shared" si="82"/>
        <v>Women</v>
      </c>
      <c r="J5312" s="16">
        <v>65</v>
      </c>
      <c r="K5312" s="20">
        <v>104</v>
      </c>
      <c r="L5312" s="24">
        <v>676</v>
      </c>
      <c r="M5312" s="24">
        <v>392.08000000000004</v>
      </c>
      <c r="N5312" s="4">
        <v>0.58000000000000007</v>
      </c>
      <c r="O5312" s="8" t="s">
        <v>83</v>
      </c>
    </row>
    <row r="5313" spans="2:15" ht="14.25" customHeight="1" x14ac:dyDescent="0.3">
      <c r="B5313" s="8" t="s">
        <v>25</v>
      </c>
      <c r="C5313" s="2">
        <v>1128299</v>
      </c>
      <c r="D5313" s="3">
        <v>44517</v>
      </c>
      <c r="E5313" s="8" t="s">
        <v>48</v>
      </c>
      <c r="F5313" s="8" t="s">
        <v>49</v>
      </c>
      <c r="G5313" s="8" t="s">
        <v>68</v>
      </c>
      <c r="H5313" s="12" t="s">
        <v>17</v>
      </c>
      <c r="I5313" s="29" t="str">
        <f t="shared" si="82"/>
        <v>Men</v>
      </c>
      <c r="J5313" s="16">
        <v>52</v>
      </c>
      <c r="K5313" s="20">
        <v>169</v>
      </c>
      <c r="L5313" s="24">
        <v>878.8</v>
      </c>
      <c r="M5313" s="24">
        <v>351.52000000000004</v>
      </c>
      <c r="N5313" s="4">
        <v>0.4</v>
      </c>
      <c r="O5313" s="8" t="s">
        <v>83</v>
      </c>
    </row>
    <row r="5314" spans="2:15" ht="14.25" customHeight="1" x14ac:dyDescent="0.3">
      <c r="B5314" s="8" t="s">
        <v>25</v>
      </c>
      <c r="C5314" s="2">
        <v>1128299</v>
      </c>
      <c r="D5314" s="3">
        <v>44517</v>
      </c>
      <c r="E5314" s="8" t="s">
        <v>48</v>
      </c>
      <c r="F5314" s="8" t="s">
        <v>49</v>
      </c>
      <c r="G5314" s="8" t="s">
        <v>68</v>
      </c>
      <c r="H5314" s="12" t="s">
        <v>19</v>
      </c>
      <c r="I5314" s="29" t="str">
        <f t="shared" si="82"/>
        <v>Men</v>
      </c>
      <c r="J5314" s="16">
        <v>54</v>
      </c>
      <c r="K5314" s="20">
        <v>175</v>
      </c>
      <c r="L5314" s="24">
        <v>945</v>
      </c>
      <c r="M5314" s="24">
        <v>359.1</v>
      </c>
      <c r="N5314" s="4">
        <v>0.38</v>
      </c>
      <c r="O5314" s="8" t="s">
        <v>83</v>
      </c>
    </row>
    <row r="5315" spans="2:15" ht="14.25" customHeight="1" x14ac:dyDescent="0.3">
      <c r="B5315" s="8" t="s">
        <v>25</v>
      </c>
      <c r="C5315" s="2">
        <v>1128299</v>
      </c>
      <c r="D5315" s="3">
        <v>44517</v>
      </c>
      <c r="E5315" s="8" t="s">
        <v>48</v>
      </c>
      <c r="F5315" s="8" t="s">
        <v>49</v>
      </c>
      <c r="G5315" s="8" t="s">
        <v>68</v>
      </c>
      <c r="H5315" s="12" t="s">
        <v>20</v>
      </c>
      <c r="I5315" s="29" t="str">
        <f t="shared" si="82"/>
        <v>Women</v>
      </c>
      <c r="J5315" s="16">
        <v>53</v>
      </c>
      <c r="K5315" s="20">
        <v>147</v>
      </c>
      <c r="L5315" s="24">
        <v>779.1</v>
      </c>
      <c r="M5315" s="24">
        <v>319.43099999999998</v>
      </c>
      <c r="N5315" s="4">
        <v>0.41</v>
      </c>
      <c r="O5315" s="8" t="s">
        <v>83</v>
      </c>
    </row>
    <row r="5316" spans="2:15" ht="14.25" customHeight="1" x14ac:dyDescent="0.3">
      <c r="B5316" s="8" t="s">
        <v>25</v>
      </c>
      <c r="C5316" s="2">
        <v>1128299</v>
      </c>
      <c r="D5316" s="3">
        <v>44517</v>
      </c>
      <c r="E5316" s="8" t="s">
        <v>48</v>
      </c>
      <c r="F5316" s="8" t="s">
        <v>49</v>
      </c>
      <c r="G5316" s="8" t="s">
        <v>68</v>
      </c>
      <c r="H5316" s="12" t="s">
        <v>21</v>
      </c>
      <c r="I5316" s="29" t="str">
        <f t="shared" si="82"/>
        <v>Women</v>
      </c>
      <c r="J5316" s="16">
        <v>64</v>
      </c>
      <c r="K5316" s="20">
        <v>150</v>
      </c>
      <c r="L5316" s="24">
        <v>960</v>
      </c>
      <c r="M5316" s="24">
        <v>412.8</v>
      </c>
      <c r="N5316" s="4">
        <v>0.43</v>
      </c>
      <c r="O5316" s="8" t="s">
        <v>83</v>
      </c>
    </row>
    <row r="5317" spans="2:15" ht="14.25" customHeight="1" x14ac:dyDescent="0.3">
      <c r="B5317" s="8" t="s">
        <v>25</v>
      </c>
      <c r="C5317" s="2">
        <v>1128299</v>
      </c>
      <c r="D5317" s="3">
        <v>44517</v>
      </c>
      <c r="E5317" s="8" t="s">
        <v>48</v>
      </c>
      <c r="F5317" s="8" t="s">
        <v>49</v>
      </c>
      <c r="G5317" s="8" t="s">
        <v>68</v>
      </c>
      <c r="H5317" s="12" t="s">
        <v>22</v>
      </c>
      <c r="I5317" s="29" t="str">
        <f t="shared" si="82"/>
        <v>Men</v>
      </c>
      <c r="J5317" s="16">
        <v>77</v>
      </c>
      <c r="K5317" s="20">
        <v>124</v>
      </c>
      <c r="L5317" s="24">
        <v>954.8</v>
      </c>
      <c r="M5317" s="24">
        <v>286.44000000000005</v>
      </c>
      <c r="N5317" s="4">
        <v>0.30000000000000004</v>
      </c>
      <c r="O5317" s="8" t="s">
        <v>83</v>
      </c>
    </row>
    <row r="5318" spans="2:15" ht="14.25" customHeight="1" x14ac:dyDescent="0.3">
      <c r="B5318" s="8" t="s">
        <v>25</v>
      </c>
      <c r="C5318" s="2">
        <v>1128299</v>
      </c>
      <c r="D5318" s="3">
        <v>44517</v>
      </c>
      <c r="E5318" s="8" t="s">
        <v>48</v>
      </c>
      <c r="F5318" s="8" t="s">
        <v>49</v>
      </c>
      <c r="G5318" s="8" t="s">
        <v>68</v>
      </c>
      <c r="H5318" s="12" t="s">
        <v>23</v>
      </c>
      <c r="I5318" s="29" t="str">
        <f t="shared" si="82"/>
        <v>Women</v>
      </c>
      <c r="J5318" s="16">
        <v>86</v>
      </c>
      <c r="K5318" s="20">
        <v>162</v>
      </c>
      <c r="L5318" s="24">
        <v>1393.2</v>
      </c>
      <c r="M5318" s="24">
        <v>821.98800000000006</v>
      </c>
      <c r="N5318" s="4">
        <v>0.59000000000000008</v>
      </c>
      <c r="O5318" s="8" t="s">
        <v>83</v>
      </c>
    </row>
    <row r="5319" spans="2:15" ht="14.25" customHeight="1" x14ac:dyDescent="0.3">
      <c r="B5319" s="8" t="s">
        <v>25</v>
      </c>
      <c r="C5319" s="2">
        <v>1128299</v>
      </c>
      <c r="D5319" s="3">
        <v>44546</v>
      </c>
      <c r="E5319" s="8" t="s">
        <v>48</v>
      </c>
      <c r="F5319" s="8" t="s">
        <v>49</v>
      </c>
      <c r="G5319" s="8" t="s">
        <v>68</v>
      </c>
      <c r="H5319" s="12" t="s">
        <v>17</v>
      </c>
      <c r="I5319" s="29" t="str">
        <f t="shared" ref="I5319:I5382" si="83">VLOOKUP(H5319,$Q$5:$R$11,2,0)</f>
        <v>Men</v>
      </c>
      <c r="J5319" s="16">
        <v>72</v>
      </c>
      <c r="K5319" s="20">
        <v>216</v>
      </c>
      <c r="L5319" s="24">
        <v>1555.2</v>
      </c>
      <c r="M5319" s="24">
        <v>622.08000000000004</v>
      </c>
      <c r="N5319" s="4">
        <v>0.4</v>
      </c>
      <c r="O5319" s="8" t="s">
        <v>83</v>
      </c>
    </row>
    <row r="5320" spans="2:15" ht="14.25" customHeight="1" x14ac:dyDescent="0.3">
      <c r="B5320" s="8" t="s">
        <v>25</v>
      </c>
      <c r="C5320" s="2">
        <v>1128299</v>
      </c>
      <c r="D5320" s="3">
        <v>44546</v>
      </c>
      <c r="E5320" s="8" t="s">
        <v>48</v>
      </c>
      <c r="F5320" s="8" t="s">
        <v>49</v>
      </c>
      <c r="G5320" s="8" t="s">
        <v>68</v>
      </c>
      <c r="H5320" s="12" t="s">
        <v>19</v>
      </c>
      <c r="I5320" s="29" t="str">
        <f t="shared" si="83"/>
        <v>Men</v>
      </c>
      <c r="J5320" s="16">
        <v>82</v>
      </c>
      <c r="K5320" s="20">
        <v>200</v>
      </c>
      <c r="L5320" s="24">
        <v>1640</v>
      </c>
      <c r="M5320" s="24">
        <v>574</v>
      </c>
      <c r="N5320" s="4">
        <v>0.35</v>
      </c>
      <c r="O5320" s="8" t="s">
        <v>83</v>
      </c>
    </row>
    <row r="5321" spans="2:15" ht="14.25" customHeight="1" x14ac:dyDescent="0.3">
      <c r="B5321" s="8" t="s">
        <v>30</v>
      </c>
      <c r="C5321" s="2">
        <v>1128299</v>
      </c>
      <c r="D5321" s="3">
        <v>44546</v>
      </c>
      <c r="E5321" s="8" t="s">
        <v>48</v>
      </c>
      <c r="F5321" s="8" t="s">
        <v>49</v>
      </c>
      <c r="G5321" s="8" t="s">
        <v>68</v>
      </c>
      <c r="H5321" s="12" t="s">
        <v>20</v>
      </c>
      <c r="I5321" s="29" t="str">
        <f t="shared" si="83"/>
        <v>Women</v>
      </c>
      <c r="J5321" s="16">
        <v>75</v>
      </c>
      <c r="K5321" s="20">
        <v>174</v>
      </c>
      <c r="L5321" s="24">
        <v>1305</v>
      </c>
      <c r="M5321" s="24">
        <v>522</v>
      </c>
      <c r="N5321" s="4">
        <v>0.4</v>
      </c>
      <c r="O5321" s="8" t="s">
        <v>83</v>
      </c>
    </row>
    <row r="5322" spans="2:15" ht="14.25" customHeight="1" x14ac:dyDescent="0.3">
      <c r="B5322" s="8" t="s">
        <v>30</v>
      </c>
      <c r="C5322" s="2">
        <v>1128299</v>
      </c>
      <c r="D5322" s="3">
        <v>44546</v>
      </c>
      <c r="E5322" s="8" t="s">
        <v>48</v>
      </c>
      <c r="F5322" s="8" t="s">
        <v>49</v>
      </c>
      <c r="G5322" s="8" t="s">
        <v>68</v>
      </c>
      <c r="H5322" s="12" t="s">
        <v>21</v>
      </c>
      <c r="I5322" s="29" t="str">
        <f t="shared" si="83"/>
        <v>Women</v>
      </c>
      <c r="J5322" s="16">
        <v>78</v>
      </c>
      <c r="K5322" s="20">
        <v>180</v>
      </c>
      <c r="L5322" s="24">
        <v>1404</v>
      </c>
      <c r="M5322" s="24">
        <v>575.64</v>
      </c>
      <c r="N5322" s="4">
        <v>0.41</v>
      </c>
      <c r="O5322" s="8" t="s">
        <v>83</v>
      </c>
    </row>
    <row r="5323" spans="2:15" ht="14.25" customHeight="1" x14ac:dyDescent="0.3">
      <c r="B5323" s="8" t="s">
        <v>30</v>
      </c>
      <c r="C5323" s="2">
        <v>1128299</v>
      </c>
      <c r="D5323" s="3">
        <v>44546</v>
      </c>
      <c r="E5323" s="8" t="s">
        <v>48</v>
      </c>
      <c r="F5323" s="8" t="s">
        <v>49</v>
      </c>
      <c r="G5323" s="8" t="s">
        <v>68</v>
      </c>
      <c r="H5323" s="12" t="s">
        <v>22</v>
      </c>
      <c r="I5323" s="29" t="str">
        <f t="shared" si="83"/>
        <v>Men</v>
      </c>
      <c r="J5323" s="16">
        <v>86</v>
      </c>
      <c r="K5323" s="20">
        <v>147</v>
      </c>
      <c r="L5323" s="24">
        <v>1264.2</v>
      </c>
      <c r="M5323" s="24">
        <v>442.46999999999997</v>
      </c>
      <c r="N5323" s="4">
        <v>0.35</v>
      </c>
      <c r="O5323" s="8" t="s">
        <v>83</v>
      </c>
    </row>
    <row r="5324" spans="2:15" ht="14.25" customHeight="1" x14ac:dyDescent="0.3">
      <c r="B5324" s="8" t="s">
        <v>30</v>
      </c>
      <c r="C5324" s="2">
        <v>1128299</v>
      </c>
      <c r="D5324" s="3">
        <v>44546</v>
      </c>
      <c r="E5324" s="8" t="s">
        <v>48</v>
      </c>
      <c r="F5324" s="8" t="s">
        <v>49</v>
      </c>
      <c r="G5324" s="8" t="s">
        <v>68</v>
      </c>
      <c r="H5324" s="12" t="s">
        <v>23</v>
      </c>
      <c r="I5324" s="29" t="str">
        <f t="shared" si="83"/>
        <v>Women</v>
      </c>
      <c r="J5324" s="16">
        <v>87</v>
      </c>
      <c r="K5324" s="20">
        <v>156</v>
      </c>
      <c r="L5324" s="24">
        <v>1357.2</v>
      </c>
      <c r="M5324" s="24">
        <v>746.46</v>
      </c>
      <c r="N5324" s="4">
        <v>0.55000000000000004</v>
      </c>
      <c r="O5324" s="8" t="s">
        <v>83</v>
      </c>
    </row>
    <row r="5325" spans="2:15" ht="14.25" customHeight="1" x14ac:dyDescent="0.3">
      <c r="B5325" s="8" t="s">
        <v>30</v>
      </c>
      <c r="C5325" s="2">
        <v>1185732</v>
      </c>
      <c r="D5325" s="3">
        <v>44208</v>
      </c>
      <c r="E5325" s="8" t="s">
        <v>48</v>
      </c>
      <c r="F5325" s="8" t="s">
        <v>49</v>
      </c>
      <c r="G5325" s="8" t="s">
        <v>68</v>
      </c>
      <c r="H5325" s="12" t="s">
        <v>17</v>
      </c>
      <c r="I5325" s="29" t="str">
        <f t="shared" si="83"/>
        <v>Men</v>
      </c>
      <c r="J5325" s="16">
        <v>41</v>
      </c>
      <c r="K5325" s="20">
        <v>255</v>
      </c>
      <c r="L5325" s="24">
        <v>1045.5</v>
      </c>
      <c r="M5325" s="24">
        <v>575.02500000000009</v>
      </c>
      <c r="N5325" s="4">
        <v>0.55000000000000004</v>
      </c>
      <c r="O5325" s="8" t="s">
        <v>83</v>
      </c>
    </row>
    <row r="5326" spans="2:15" ht="14.25" customHeight="1" x14ac:dyDescent="0.3">
      <c r="B5326" s="8" t="s">
        <v>30</v>
      </c>
      <c r="C5326" s="2">
        <v>1185732</v>
      </c>
      <c r="D5326" s="3">
        <v>44208</v>
      </c>
      <c r="E5326" s="8" t="s">
        <v>48</v>
      </c>
      <c r="F5326" s="8" t="s">
        <v>49</v>
      </c>
      <c r="G5326" s="8" t="s">
        <v>68</v>
      </c>
      <c r="H5326" s="12" t="s">
        <v>19</v>
      </c>
      <c r="I5326" s="29" t="str">
        <f t="shared" si="83"/>
        <v>Men</v>
      </c>
      <c r="J5326" s="16">
        <v>44</v>
      </c>
      <c r="K5326" s="20">
        <v>189</v>
      </c>
      <c r="L5326" s="24">
        <v>831.6</v>
      </c>
      <c r="M5326" s="24">
        <v>390.85199999999998</v>
      </c>
      <c r="N5326" s="4">
        <v>0.47</v>
      </c>
      <c r="O5326" s="8" t="s">
        <v>83</v>
      </c>
    </row>
    <row r="5327" spans="2:15" ht="14.25" customHeight="1" x14ac:dyDescent="0.3">
      <c r="B5327" s="8" t="s">
        <v>30</v>
      </c>
      <c r="C5327" s="2">
        <v>1185732</v>
      </c>
      <c r="D5327" s="3">
        <v>44208</v>
      </c>
      <c r="E5327" s="8" t="s">
        <v>48</v>
      </c>
      <c r="F5327" s="8" t="s">
        <v>49</v>
      </c>
      <c r="G5327" s="8" t="s">
        <v>68</v>
      </c>
      <c r="H5327" s="12" t="s">
        <v>20</v>
      </c>
      <c r="I5327" s="29" t="str">
        <f t="shared" si="83"/>
        <v>Women</v>
      </c>
      <c r="J5327" s="16">
        <v>32</v>
      </c>
      <c r="K5327" s="20">
        <v>169</v>
      </c>
      <c r="L5327" s="24">
        <v>540.79999999999995</v>
      </c>
      <c r="M5327" s="24">
        <v>205.50399999999999</v>
      </c>
      <c r="N5327" s="4">
        <v>0.38</v>
      </c>
      <c r="O5327" s="8" t="s">
        <v>83</v>
      </c>
    </row>
    <row r="5328" spans="2:15" ht="14.25" customHeight="1" x14ac:dyDescent="0.3">
      <c r="B5328" s="8" t="s">
        <v>30</v>
      </c>
      <c r="C5328" s="2">
        <v>1185732</v>
      </c>
      <c r="D5328" s="3">
        <v>44208</v>
      </c>
      <c r="E5328" s="8" t="s">
        <v>48</v>
      </c>
      <c r="F5328" s="8" t="s">
        <v>49</v>
      </c>
      <c r="G5328" s="8" t="s">
        <v>68</v>
      </c>
      <c r="H5328" s="12" t="s">
        <v>21</v>
      </c>
      <c r="I5328" s="29" t="str">
        <f t="shared" si="83"/>
        <v>Women</v>
      </c>
      <c r="J5328" s="16">
        <v>37</v>
      </c>
      <c r="K5328" s="20">
        <v>145</v>
      </c>
      <c r="L5328" s="24">
        <v>536.5</v>
      </c>
      <c r="M5328" s="24">
        <v>219.965</v>
      </c>
      <c r="N5328" s="4">
        <v>0.41</v>
      </c>
      <c r="O5328" s="8" t="s">
        <v>83</v>
      </c>
    </row>
    <row r="5329" spans="2:15" ht="14.25" customHeight="1" x14ac:dyDescent="0.3">
      <c r="B5329" s="8" t="s">
        <v>30</v>
      </c>
      <c r="C5329" s="2">
        <v>1185732</v>
      </c>
      <c r="D5329" s="3">
        <v>44208</v>
      </c>
      <c r="E5329" s="8" t="s">
        <v>48</v>
      </c>
      <c r="F5329" s="8" t="s">
        <v>49</v>
      </c>
      <c r="G5329" s="8" t="s">
        <v>68</v>
      </c>
      <c r="H5329" s="12" t="s">
        <v>22</v>
      </c>
      <c r="I5329" s="29" t="str">
        <f t="shared" si="83"/>
        <v>Men</v>
      </c>
      <c r="J5329" s="16">
        <v>51</v>
      </c>
      <c r="K5329" s="20">
        <v>165</v>
      </c>
      <c r="L5329" s="24">
        <v>841.5</v>
      </c>
      <c r="M5329" s="24">
        <v>378.67499999999995</v>
      </c>
      <c r="N5329" s="4">
        <v>0.44999999999999996</v>
      </c>
      <c r="O5329" s="8" t="s">
        <v>83</v>
      </c>
    </row>
    <row r="5330" spans="2:15" ht="14.25" customHeight="1" x14ac:dyDescent="0.3">
      <c r="B5330" s="8" t="s">
        <v>30</v>
      </c>
      <c r="C5330" s="2">
        <v>1185732</v>
      </c>
      <c r="D5330" s="3">
        <v>44208</v>
      </c>
      <c r="E5330" s="8" t="s">
        <v>48</v>
      </c>
      <c r="F5330" s="8" t="s">
        <v>49</v>
      </c>
      <c r="G5330" s="8" t="s">
        <v>68</v>
      </c>
      <c r="H5330" s="12" t="s">
        <v>23</v>
      </c>
      <c r="I5330" s="29" t="str">
        <f t="shared" si="83"/>
        <v>Women</v>
      </c>
      <c r="J5330" s="16">
        <v>44</v>
      </c>
      <c r="K5330" s="20">
        <v>176</v>
      </c>
      <c r="L5330" s="24">
        <v>774.4</v>
      </c>
      <c r="M5330" s="24">
        <v>503.36</v>
      </c>
      <c r="N5330" s="4">
        <v>0.65</v>
      </c>
      <c r="O5330" s="8" t="s">
        <v>83</v>
      </c>
    </row>
    <row r="5331" spans="2:15" ht="14.25" customHeight="1" x14ac:dyDescent="0.3">
      <c r="B5331" s="8" t="s">
        <v>30</v>
      </c>
      <c r="C5331" s="2">
        <v>1185732</v>
      </c>
      <c r="D5331" s="3">
        <v>44237</v>
      </c>
      <c r="E5331" s="8" t="s">
        <v>48</v>
      </c>
      <c r="F5331" s="8" t="s">
        <v>49</v>
      </c>
      <c r="G5331" s="8" t="s">
        <v>68</v>
      </c>
      <c r="H5331" s="12" t="s">
        <v>17</v>
      </c>
      <c r="I5331" s="29" t="str">
        <f t="shared" si="83"/>
        <v>Men</v>
      </c>
      <c r="J5331" s="16">
        <v>44</v>
      </c>
      <c r="K5331" s="20">
        <v>234</v>
      </c>
      <c r="L5331" s="24">
        <v>1029.5999999999999</v>
      </c>
      <c r="M5331" s="24">
        <v>566.28</v>
      </c>
      <c r="N5331" s="4">
        <v>0.55000000000000004</v>
      </c>
      <c r="O5331" s="8" t="s">
        <v>83</v>
      </c>
    </row>
    <row r="5332" spans="2:15" ht="14.25" customHeight="1" x14ac:dyDescent="0.3">
      <c r="B5332" s="8" t="s">
        <v>30</v>
      </c>
      <c r="C5332" s="2">
        <v>1185732</v>
      </c>
      <c r="D5332" s="3">
        <v>44237</v>
      </c>
      <c r="E5332" s="8" t="s">
        <v>48</v>
      </c>
      <c r="F5332" s="8" t="s">
        <v>49</v>
      </c>
      <c r="G5332" s="8" t="s">
        <v>68</v>
      </c>
      <c r="H5332" s="12" t="s">
        <v>19</v>
      </c>
      <c r="I5332" s="29" t="str">
        <f t="shared" si="83"/>
        <v>Men</v>
      </c>
      <c r="J5332" s="16">
        <v>42</v>
      </c>
      <c r="K5332" s="20">
        <v>138</v>
      </c>
      <c r="L5332" s="24">
        <v>579.6</v>
      </c>
      <c r="M5332" s="24">
        <v>284.00400000000002</v>
      </c>
      <c r="N5332" s="4">
        <v>0.49</v>
      </c>
      <c r="O5332" s="8" t="s">
        <v>83</v>
      </c>
    </row>
    <row r="5333" spans="2:15" ht="14.25" customHeight="1" x14ac:dyDescent="0.3">
      <c r="B5333" s="8" t="s">
        <v>30</v>
      </c>
      <c r="C5333" s="2">
        <v>1185732</v>
      </c>
      <c r="D5333" s="3">
        <v>44237</v>
      </c>
      <c r="E5333" s="8" t="s">
        <v>48</v>
      </c>
      <c r="F5333" s="8" t="s">
        <v>49</v>
      </c>
      <c r="G5333" s="8" t="s">
        <v>68</v>
      </c>
      <c r="H5333" s="12" t="s">
        <v>20</v>
      </c>
      <c r="I5333" s="29" t="str">
        <f t="shared" si="83"/>
        <v>Women</v>
      </c>
      <c r="J5333" s="16">
        <v>33</v>
      </c>
      <c r="K5333" s="20">
        <v>174</v>
      </c>
      <c r="L5333" s="24">
        <v>574.20000000000005</v>
      </c>
      <c r="M5333" s="24">
        <v>212.45400000000001</v>
      </c>
      <c r="N5333" s="4">
        <v>0.37</v>
      </c>
      <c r="O5333" s="8" t="s">
        <v>83</v>
      </c>
    </row>
    <row r="5334" spans="2:15" ht="14.25" customHeight="1" x14ac:dyDescent="0.3">
      <c r="B5334" s="8" t="s">
        <v>30</v>
      </c>
      <c r="C5334" s="2">
        <v>1185732</v>
      </c>
      <c r="D5334" s="3">
        <v>44237</v>
      </c>
      <c r="E5334" s="8" t="s">
        <v>15</v>
      </c>
      <c r="F5334" s="8" t="s">
        <v>16</v>
      </c>
      <c r="G5334" s="8" t="s">
        <v>69</v>
      </c>
      <c r="H5334" s="12" t="s">
        <v>21</v>
      </c>
      <c r="I5334" s="29" t="str">
        <f t="shared" si="83"/>
        <v>Women</v>
      </c>
      <c r="J5334" s="16">
        <v>37</v>
      </c>
      <c r="K5334" s="20">
        <v>133</v>
      </c>
      <c r="L5334" s="24">
        <v>492.1</v>
      </c>
      <c r="M5334" s="24">
        <v>206.68199999999996</v>
      </c>
      <c r="N5334" s="4">
        <v>0.42</v>
      </c>
      <c r="O5334" s="8" t="s">
        <v>83</v>
      </c>
    </row>
    <row r="5335" spans="2:15" ht="14.25" customHeight="1" x14ac:dyDescent="0.3">
      <c r="B5335" s="8" t="s">
        <v>30</v>
      </c>
      <c r="C5335" s="2">
        <v>1185732</v>
      </c>
      <c r="D5335" s="3">
        <v>44237</v>
      </c>
      <c r="E5335" s="8" t="s">
        <v>15</v>
      </c>
      <c r="F5335" s="8" t="s">
        <v>16</v>
      </c>
      <c r="G5335" s="8" t="s">
        <v>69</v>
      </c>
      <c r="H5335" s="12" t="s">
        <v>22</v>
      </c>
      <c r="I5335" s="29" t="str">
        <f t="shared" si="83"/>
        <v>Men</v>
      </c>
      <c r="J5335" s="16">
        <v>50</v>
      </c>
      <c r="K5335" s="20">
        <v>154</v>
      </c>
      <c r="L5335" s="24">
        <v>770</v>
      </c>
      <c r="M5335" s="24">
        <v>354.19999999999993</v>
      </c>
      <c r="N5335" s="4">
        <v>0.45999999999999996</v>
      </c>
      <c r="O5335" s="8" t="s">
        <v>83</v>
      </c>
    </row>
    <row r="5336" spans="2:15" ht="14.25" customHeight="1" x14ac:dyDescent="0.3">
      <c r="B5336" s="8" t="s">
        <v>30</v>
      </c>
      <c r="C5336" s="2">
        <v>1185732</v>
      </c>
      <c r="D5336" s="3">
        <v>44237</v>
      </c>
      <c r="E5336" s="8" t="s">
        <v>15</v>
      </c>
      <c r="F5336" s="8" t="s">
        <v>16</v>
      </c>
      <c r="G5336" s="8" t="s">
        <v>69</v>
      </c>
      <c r="H5336" s="12" t="s">
        <v>23</v>
      </c>
      <c r="I5336" s="29" t="str">
        <f t="shared" si="83"/>
        <v>Women</v>
      </c>
      <c r="J5336" s="16">
        <v>42</v>
      </c>
      <c r="K5336" s="20">
        <v>182</v>
      </c>
      <c r="L5336" s="24">
        <v>764.4</v>
      </c>
      <c r="M5336" s="24">
        <v>489.21600000000001</v>
      </c>
      <c r="N5336" s="4">
        <v>0.64</v>
      </c>
      <c r="O5336" s="8" t="s">
        <v>83</v>
      </c>
    </row>
    <row r="5337" spans="2:15" ht="14.25" customHeight="1" x14ac:dyDescent="0.3">
      <c r="B5337" s="8" t="s">
        <v>30</v>
      </c>
      <c r="C5337" s="2">
        <v>1185732</v>
      </c>
      <c r="D5337" s="3">
        <v>44263</v>
      </c>
      <c r="E5337" s="8" t="s">
        <v>15</v>
      </c>
      <c r="F5337" s="8" t="s">
        <v>16</v>
      </c>
      <c r="G5337" s="8" t="s">
        <v>69</v>
      </c>
      <c r="H5337" s="12" t="s">
        <v>17</v>
      </c>
      <c r="I5337" s="29" t="str">
        <f t="shared" si="83"/>
        <v>Men</v>
      </c>
      <c r="J5337" s="16">
        <v>44</v>
      </c>
      <c r="K5337" s="20">
        <v>252</v>
      </c>
      <c r="L5337" s="24">
        <v>1108.8</v>
      </c>
      <c r="M5337" s="24">
        <v>654.19200000000012</v>
      </c>
      <c r="N5337" s="4">
        <v>0.59000000000000008</v>
      </c>
      <c r="O5337" s="8" t="s">
        <v>83</v>
      </c>
    </row>
    <row r="5338" spans="2:15" ht="14.25" customHeight="1" x14ac:dyDescent="0.3">
      <c r="B5338" s="8" t="s">
        <v>30</v>
      </c>
      <c r="C5338" s="2">
        <v>1185732</v>
      </c>
      <c r="D5338" s="3">
        <v>44263</v>
      </c>
      <c r="E5338" s="8" t="s">
        <v>15</v>
      </c>
      <c r="F5338" s="8" t="s">
        <v>16</v>
      </c>
      <c r="G5338" s="8" t="s">
        <v>69</v>
      </c>
      <c r="H5338" s="12" t="s">
        <v>19</v>
      </c>
      <c r="I5338" s="29" t="str">
        <f t="shared" si="83"/>
        <v>Men</v>
      </c>
      <c r="J5338" s="16">
        <v>44</v>
      </c>
      <c r="K5338" s="20">
        <v>165</v>
      </c>
      <c r="L5338" s="24">
        <v>726</v>
      </c>
      <c r="M5338" s="24">
        <v>333.96</v>
      </c>
      <c r="N5338" s="4">
        <v>0.45999999999999996</v>
      </c>
      <c r="O5338" s="8" t="s">
        <v>83</v>
      </c>
    </row>
    <row r="5339" spans="2:15" ht="14.25" customHeight="1" x14ac:dyDescent="0.3">
      <c r="B5339" s="8" t="s">
        <v>30</v>
      </c>
      <c r="C5339" s="2">
        <v>1185732</v>
      </c>
      <c r="D5339" s="3">
        <v>44263</v>
      </c>
      <c r="E5339" s="8" t="s">
        <v>15</v>
      </c>
      <c r="F5339" s="8" t="s">
        <v>16</v>
      </c>
      <c r="G5339" s="8" t="s">
        <v>69</v>
      </c>
      <c r="H5339" s="12" t="s">
        <v>20</v>
      </c>
      <c r="I5339" s="29" t="str">
        <f t="shared" si="83"/>
        <v>Women</v>
      </c>
      <c r="J5339" s="16">
        <v>33</v>
      </c>
      <c r="K5339" s="20">
        <v>161</v>
      </c>
      <c r="L5339" s="24">
        <v>531.29999999999995</v>
      </c>
      <c r="M5339" s="24">
        <v>191.26799999999997</v>
      </c>
      <c r="N5339" s="4">
        <v>0.36</v>
      </c>
      <c r="O5339" s="8" t="s">
        <v>83</v>
      </c>
    </row>
    <row r="5340" spans="2:15" ht="14.25" customHeight="1" x14ac:dyDescent="0.3">
      <c r="B5340" s="8" t="s">
        <v>30</v>
      </c>
      <c r="C5340" s="2">
        <v>1185732</v>
      </c>
      <c r="D5340" s="3">
        <v>44263</v>
      </c>
      <c r="E5340" s="8" t="s">
        <v>15</v>
      </c>
      <c r="F5340" s="8" t="s">
        <v>16</v>
      </c>
      <c r="G5340" s="8" t="s">
        <v>69</v>
      </c>
      <c r="H5340" s="12" t="s">
        <v>21</v>
      </c>
      <c r="I5340" s="29" t="str">
        <f t="shared" si="83"/>
        <v>Women</v>
      </c>
      <c r="J5340" s="16">
        <v>39</v>
      </c>
      <c r="K5340" s="20">
        <v>106</v>
      </c>
      <c r="L5340" s="24">
        <v>413.4</v>
      </c>
      <c r="M5340" s="24">
        <v>169.49399999999997</v>
      </c>
      <c r="N5340" s="4">
        <v>0.41</v>
      </c>
      <c r="O5340" s="8" t="s">
        <v>83</v>
      </c>
    </row>
    <row r="5341" spans="2:15" ht="14.25" customHeight="1" x14ac:dyDescent="0.3">
      <c r="B5341" s="8" t="s">
        <v>30</v>
      </c>
      <c r="C5341" s="2">
        <v>1185732</v>
      </c>
      <c r="D5341" s="3">
        <v>44263</v>
      </c>
      <c r="E5341" s="8" t="s">
        <v>15</v>
      </c>
      <c r="F5341" s="8" t="s">
        <v>16</v>
      </c>
      <c r="G5341" s="8" t="s">
        <v>69</v>
      </c>
      <c r="H5341" s="12" t="s">
        <v>22</v>
      </c>
      <c r="I5341" s="29" t="str">
        <f t="shared" si="83"/>
        <v>Men</v>
      </c>
      <c r="J5341" s="16">
        <v>51</v>
      </c>
      <c r="K5341" s="20">
        <v>133</v>
      </c>
      <c r="L5341" s="24">
        <v>678.3</v>
      </c>
      <c r="M5341" s="24">
        <v>332.36700000000002</v>
      </c>
      <c r="N5341" s="4">
        <v>0.49</v>
      </c>
      <c r="O5341" s="8" t="s">
        <v>83</v>
      </c>
    </row>
    <row r="5342" spans="2:15" ht="14.25" customHeight="1" x14ac:dyDescent="0.3">
      <c r="B5342" s="8" t="s">
        <v>30</v>
      </c>
      <c r="C5342" s="2">
        <v>1185732</v>
      </c>
      <c r="D5342" s="3">
        <v>44263</v>
      </c>
      <c r="E5342" s="8" t="s">
        <v>15</v>
      </c>
      <c r="F5342" s="8" t="s">
        <v>16</v>
      </c>
      <c r="G5342" s="8" t="s">
        <v>69</v>
      </c>
      <c r="H5342" s="12" t="s">
        <v>23</v>
      </c>
      <c r="I5342" s="29" t="str">
        <f t="shared" si="83"/>
        <v>Women</v>
      </c>
      <c r="J5342" s="16">
        <v>43</v>
      </c>
      <c r="K5342" s="20">
        <v>161</v>
      </c>
      <c r="L5342" s="24">
        <v>692.3</v>
      </c>
      <c r="M5342" s="24">
        <v>415.38</v>
      </c>
      <c r="N5342" s="4">
        <v>0.6</v>
      </c>
      <c r="O5342" s="8" t="s">
        <v>83</v>
      </c>
    </row>
    <row r="5343" spans="2:15" ht="14.25" customHeight="1" x14ac:dyDescent="0.3">
      <c r="B5343" s="8" t="s">
        <v>30</v>
      </c>
      <c r="C5343" s="2">
        <v>1185732</v>
      </c>
      <c r="D5343" s="3">
        <v>44295</v>
      </c>
      <c r="E5343" s="8" t="s">
        <v>15</v>
      </c>
      <c r="F5343" s="8" t="s">
        <v>16</v>
      </c>
      <c r="G5343" s="8" t="s">
        <v>69</v>
      </c>
      <c r="H5343" s="12" t="s">
        <v>17</v>
      </c>
      <c r="I5343" s="29" t="str">
        <f t="shared" si="83"/>
        <v>Men</v>
      </c>
      <c r="J5343" s="16">
        <v>42</v>
      </c>
      <c r="K5343" s="20">
        <v>248</v>
      </c>
      <c r="L5343" s="24">
        <v>1041.5999999999999</v>
      </c>
      <c r="M5343" s="24">
        <v>583.29600000000005</v>
      </c>
      <c r="N5343" s="4">
        <v>0.56000000000000005</v>
      </c>
      <c r="O5343" s="8" t="s">
        <v>83</v>
      </c>
    </row>
    <row r="5344" spans="2:15" ht="14.25" customHeight="1" x14ac:dyDescent="0.3">
      <c r="B5344" s="8" t="s">
        <v>30</v>
      </c>
      <c r="C5344" s="2">
        <v>1185732</v>
      </c>
      <c r="D5344" s="3">
        <v>44295</v>
      </c>
      <c r="E5344" s="8" t="s">
        <v>15</v>
      </c>
      <c r="F5344" s="8" t="s">
        <v>16</v>
      </c>
      <c r="G5344" s="8" t="s">
        <v>69</v>
      </c>
      <c r="H5344" s="12" t="s">
        <v>19</v>
      </c>
      <c r="I5344" s="29" t="str">
        <f t="shared" si="83"/>
        <v>Men</v>
      </c>
      <c r="J5344" s="16">
        <v>43</v>
      </c>
      <c r="K5344" s="20">
        <v>147</v>
      </c>
      <c r="L5344" s="24">
        <v>632.1</v>
      </c>
      <c r="M5344" s="24">
        <v>284.44499999999999</v>
      </c>
      <c r="N5344" s="4">
        <v>0.44999999999999996</v>
      </c>
      <c r="O5344" s="8" t="s">
        <v>83</v>
      </c>
    </row>
    <row r="5345" spans="2:15" ht="14.25" customHeight="1" x14ac:dyDescent="0.3">
      <c r="B5345" s="8" t="s">
        <v>30</v>
      </c>
      <c r="C5345" s="2">
        <v>1185732</v>
      </c>
      <c r="D5345" s="3">
        <v>44295</v>
      </c>
      <c r="E5345" s="8" t="s">
        <v>15</v>
      </c>
      <c r="F5345" s="8" t="s">
        <v>16</v>
      </c>
      <c r="G5345" s="8" t="s">
        <v>69</v>
      </c>
      <c r="H5345" s="12" t="s">
        <v>20</v>
      </c>
      <c r="I5345" s="29" t="str">
        <f t="shared" si="83"/>
        <v>Women</v>
      </c>
      <c r="J5345" s="16">
        <v>34</v>
      </c>
      <c r="K5345" s="20">
        <v>152</v>
      </c>
      <c r="L5345" s="24">
        <v>516.79999999999995</v>
      </c>
      <c r="M5345" s="24">
        <v>186.048</v>
      </c>
      <c r="N5345" s="4">
        <v>0.36</v>
      </c>
      <c r="O5345" s="8" t="s">
        <v>83</v>
      </c>
    </row>
    <row r="5346" spans="2:15" ht="14.25" customHeight="1" x14ac:dyDescent="0.3">
      <c r="B5346" s="8" t="s">
        <v>30</v>
      </c>
      <c r="C5346" s="2">
        <v>1185732</v>
      </c>
      <c r="D5346" s="3">
        <v>44295</v>
      </c>
      <c r="E5346" s="8" t="s">
        <v>15</v>
      </c>
      <c r="F5346" s="8" t="s">
        <v>16</v>
      </c>
      <c r="G5346" s="8" t="s">
        <v>69</v>
      </c>
      <c r="H5346" s="12" t="s">
        <v>21</v>
      </c>
      <c r="I5346" s="29" t="str">
        <f t="shared" si="83"/>
        <v>Women</v>
      </c>
      <c r="J5346" s="16">
        <v>37</v>
      </c>
      <c r="K5346" s="20">
        <v>135</v>
      </c>
      <c r="L5346" s="24">
        <v>499.5</v>
      </c>
      <c r="M5346" s="24">
        <v>204.79499999999999</v>
      </c>
      <c r="N5346" s="4">
        <v>0.41</v>
      </c>
      <c r="O5346" s="8" t="s">
        <v>83</v>
      </c>
    </row>
    <row r="5347" spans="2:15" ht="14.25" customHeight="1" x14ac:dyDescent="0.3">
      <c r="B5347" s="8" t="s">
        <v>30</v>
      </c>
      <c r="C5347" s="2">
        <v>1185732</v>
      </c>
      <c r="D5347" s="3">
        <v>44295</v>
      </c>
      <c r="E5347" s="8" t="s">
        <v>15</v>
      </c>
      <c r="F5347" s="8" t="s">
        <v>16</v>
      </c>
      <c r="G5347" s="8" t="s">
        <v>69</v>
      </c>
      <c r="H5347" s="12" t="s">
        <v>22</v>
      </c>
      <c r="I5347" s="29" t="str">
        <f t="shared" si="83"/>
        <v>Men</v>
      </c>
      <c r="J5347" s="16">
        <v>50</v>
      </c>
      <c r="K5347" s="20">
        <v>124</v>
      </c>
      <c r="L5347" s="24">
        <v>620</v>
      </c>
      <c r="M5347" s="24">
        <v>291.39999999999998</v>
      </c>
      <c r="N5347" s="4">
        <v>0.47</v>
      </c>
      <c r="O5347" s="8" t="s">
        <v>83</v>
      </c>
    </row>
    <row r="5348" spans="2:15" ht="14.25" customHeight="1" x14ac:dyDescent="0.3">
      <c r="B5348" s="8" t="s">
        <v>30</v>
      </c>
      <c r="C5348" s="2">
        <v>1185732</v>
      </c>
      <c r="D5348" s="3">
        <v>44295</v>
      </c>
      <c r="E5348" s="8" t="s">
        <v>15</v>
      </c>
      <c r="F5348" s="8" t="s">
        <v>16</v>
      </c>
      <c r="G5348" s="8" t="s">
        <v>69</v>
      </c>
      <c r="H5348" s="12" t="s">
        <v>23</v>
      </c>
      <c r="I5348" s="29" t="str">
        <f t="shared" si="83"/>
        <v>Women</v>
      </c>
      <c r="J5348" s="16">
        <v>41</v>
      </c>
      <c r="K5348" s="20">
        <v>156</v>
      </c>
      <c r="L5348" s="24">
        <v>639.6</v>
      </c>
      <c r="M5348" s="24">
        <v>415.74000000000007</v>
      </c>
      <c r="N5348" s="4">
        <v>0.65</v>
      </c>
      <c r="O5348" s="8" t="s">
        <v>83</v>
      </c>
    </row>
    <row r="5349" spans="2:15" ht="14.25" customHeight="1" x14ac:dyDescent="0.3">
      <c r="B5349" s="8" t="s">
        <v>30</v>
      </c>
      <c r="C5349" s="2">
        <v>1185732</v>
      </c>
      <c r="D5349" s="3">
        <v>44324</v>
      </c>
      <c r="E5349" s="8" t="s">
        <v>15</v>
      </c>
      <c r="F5349" s="8" t="s">
        <v>16</v>
      </c>
      <c r="G5349" s="8" t="s">
        <v>69</v>
      </c>
      <c r="H5349" s="12" t="s">
        <v>17</v>
      </c>
      <c r="I5349" s="29" t="str">
        <f t="shared" si="83"/>
        <v>Men</v>
      </c>
      <c r="J5349" s="16">
        <v>50</v>
      </c>
      <c r="K5349" s="20">
        <v>261</v>
      </c>
      <c r="L5349" s="24">
        <v>1305</v>
      </c>
      <c r="M5349" s="24">
        <v>783</v>
      </c>
      <c r="N5349" s="4">
        <v>0.6</v>
      </c>
      <c r="O5349" s="8" t="s">
        <v>83</v>
      </c>
    </row>
    <row r="5350" spans="2:15" ht="14.25" customHeight="1" x14ac:dyDescent="0.3">
      <c r="B5350" s="8" t="s">
        <v>30</v>
      </c>
      <c r="C5350" s="2">
        <v>1185732</v>
      </c>
      <c r="D5350" s="3">
        <v>44324</v>
      </c>
      <c r="E5350" s="8" t="s">
        <v>15</v>
      </c>
      <c r="F5350" s="8" t="s">
        <v>16</v>
      </c>
      <c r="G5350" s="8" t="s">
        <v>69</v>
      </c>
      <c r="H5350" s="12" t="s">
        <v>19</v>
      </c>
      <c r="I5350" s="29" t="str">
        <f t="shared" si="83"/>
        <v>Men</v>
      </c>
      <c r="J5350" s="16">
        <v>53</v>
      </c>
      <c r="K5350" s="20">
        <v>161</v>
      </c>
      <c r="L5350" s="24">
        <v>853.3</v>
      </c>
      <c r="M5350" s="24">
        <v>401.05099999999999</v>
      </c>
      <c r="N5350" s="4">
        <v>0.47</v>
      </c>
      <c r="O5350" s="8" t="s">
        <v>83</v>
      </c>
    </row>
    <row r="5351" spans="2:15" ht="14.25" customHeight="1" x14ac:dyDescent="0.3">
      <c r="B5351" s="8" t="s">
        <v>30</v>
      </c>
      <c r="C5351" s="2">
        <v>1185732</v>
      </c>
      <c r="D5351" s="3">
        <v>44324</v>
      </c>
      <c r="E5351" s="8" t="s">
        <v>15</v>
      </c>
      <c r="F5351" s="8" t="s">
        <v>16</v>
      </c>
      <c r="G5351" s="8" t="s">
        <v>69</v>
      </c>
      <c r="H5351" s="12" t="s">
        <v>20</v>
      </c>
      <c r="I5351" s="29" t="str">
        <f t="shared" si="83"/>
        <v>Women</v>
      </c>
      <c r="J5351" s="16">
        <v>49</v>
      </c>
      <c r="K5351" s="20">
        <v>160</v>
      </c>
      <c r="L5351" s="24">
        <v>784</v>
      </c>
      <c r="M5351" s="24">
        <v>282.24</v>
      </c>
      <c r="N5351" s="4">
        <v>0.36</v>
      </c>
      <c r="O5351" s="8" t="s">
        <v>83</v>
      </c>
    </row>
    <row r="5352" spans="2:15" ht="14.25" customHeight="1" x14ac:dyDescent="0.3">
      <c r="B5352" s="8" t="s">
        <v>30</v>
      </c>
      <c r="C5352" s="2">
        <v>1185732</v>
      </c>
      <c r="D5352" s="3">
        <v>44324</v>
      </c>
      <c r="E5352" s="8" t="s">
        <v>15</v>
      </c>
      <c r="F5352" s="8" t="s">
        <v>16</v>
      </c>
      <c r="G5352" s="8" t="s">
        <v>69</v>
      </c>
      <c r="H5352" s="12" t="s">
        <v>21</v>
      </c>
      <c r="I5352" s="29" t="str">
        <f t="shared" si="83"/>
        <v>Women</v>
      </c>
      <c r="J5352" s="16">
        <v>47</v>
      </c>
      <c r="K5352" s="20">
        <v>130</v>
      </c>
      <c r="L5352" s="24">
        <v>611</v>
      </c>
      <c r="M5352" s="24">
        <v>244.4</v>
      </c>
      <c r="N5352" s="4">
        <v>0.4</v>
      </c>
      <c r="O5352" s="8" t="s">
        <v>83</v>
      </c>
    </row>
    <row r="5353" spans="2:15" ht="14.25" customHeight="1" x14ac:dyDescent="0.3">
      <c r="B5353" s="8" t="s">
        <v>30</v>
      </c>
      <c r="C5353" s="2">
        <v>1185732</v>
      </c>
      <c r="D5353" s="3">
        <v>44324</v>
      </c>
      <c r="E5353" s="8" t="s">
        <v>15</v>
      </c>
      <c r="F5353" s="8" t="s">
        <v>16</v>
      </c>
      <c r="G5353" s="8" t="s">
        <v>69</v>
      </c>
      <c r="H5353" s="12" t="s">
        <v>22</v>
      </c>
      <c r="I5353" s="29" t="str">
        <f t="shared" si="83"/>
        <v>Men</v>
      </c>
      <c r="J5353" s="16">
        <v>56</v>
      </c>
      <c r="K5353" s="20">
        <v>137</v>
      </c>
      <c r="L5353" s="24">
        <v>767.2</v>
      </c>
      <c r="M5353" s="24">
        <v>375.928</v>
      </c>
      <c r="N5353" s="4">
        <v>0.49</v>
      </c>
      <c r="O5353" s="8" t="s">
        <v>83</v>
      </c>
    </row>
    <row r="5354" spans="2:15" ht="14.25" customHeight="1" x14ac:dyDescent="0.3">
      <c r="B5354" s="8" t="s">
        <v>30</v>
      </c>
      <c r="C5354" s="2">
        <v>1185732</v>
      </c>
      <c r="D5354" s="3">
        <v>44324</v>
      </c>
      <c r="E5354" s="8" t="s">
        <v>15</v>
      </c>
      <c r="F5354" s="8" t="s">
        <v>16</v>
      </c>
      <c r="G5354" s="8" t="s">
        <v>69</v>
      </c>
      <c r="H5354" s="12" t="s">
        <v>23</v>
      </c>
      <c r="I5354" s="29" t="str">
        <f t="shared" si="83"/>
        <v>Women</v>
      </c>
      <c r="J5354" s="16">
        <v>59</v>
      </c>
      <c r="K5354" s="20">
        <v>169</v>
      </c>
      <c r="L5354" s="24">
        <v>997.1</v>
      </c>
      <c r="M5354" s="24">
        <v>628.173</v>
      </c>
      <c r="N5354" s="4">
        <v>0.63</v>
      </c>
      <c r="O5354" s="8" t="s">
        <v>83</v>
      </c>
    </row>
    <row r="5355" spans="2:15" ht="14.25" customHeight="1" x14ac:dyDescent="0.3">
      <c r="B5355" s="8" t="s">
        <v>30</v>
      </c>
      <c r="C5355" s="2">
        <v>1185732</v>
      </c>
      <c r="D5355" s="3">
        <v>44357</v>
      </c>
      <c r="E5355" s="8" t="s">
        <v>15</v>
      </c>
      <c r="F5355" s="8" t="s">
        <v>16</v>
      </c>
      <c r="G5355" s="8" t="s">
        <v>69</v>
      </c>
      <c r="H5355" s="12" t="s">
        <v>17</v>
      </c>
      <c r="I5355" s="29" t="str">
        <f t="shared" si="83"/>
        <v>Men</v>
      </c>
      <c r="J5355" s="16">
        <v>59</v>
      </c>
      <c r="K5355" s="20">
        <v>263</v>
      </c>
      <c r="L5355" s="24">
        <v>1551.7</v>
      </c>
      <c r="M5355" s="24">
        <v>868.952</v>
      </c>
      <c r="N5355" s="4">
        <v>0.56000000000000005</v>
      </c>
      <c r="O5355" s="8" t="s">
        <v>83</v>
      </c>
    </row>
    <row r="5356" spans="2:15" ht="14.25" customHeight="1" x14ac:dyDescent="0.3">
      <c r="B5356" s="8" t="s">
        <v>30</v>
      </c>
      <c r="C5356" s="2">
        <v>1185732</v>
      </c>
      <c r="D5356" s="3">
        <v>44357</v>
      </c>
      <c r="E5356" s="8" t="s">
        <v>15</v>
      </c>
      <c r="F5356" s="8" t="s">
        <v>16</v>
      </c>
      <c r="G5356" s="8" t="s">
        <v>69</v>
      </c>
      <c r="H5356" s="12" t="s">
        <v>19</v>
      </c>
      <c r="I5356" s="29" t="str">
        <f t="shared" si="83"/>
        <v>Men</v>
      </c>
      <c r="J5356" s="16">
        <v>54</v>
      </c>
      <c r="K5356" s="20">
        <v>175</v>
      </c>
      <c r="L5356" s="24">
        <v>945</v>
      </c>
      <c r="M5356" s="24">
        <v>453.6</v>
      </c>
      <c r="N5356" s="4">
        <v>0.48</v>
      </c>
      <c r="O5356" s="8" t="s">
        <v>83</v>
      </c>
    </row>
    <row r="5357" spans="2:15" ht="14.25" customHeight="1" x14ac:dyDescent="0.3">
      <c r="B5357" s="8" t="s">
        <v>30</v>
      </c>
      <c r="C5357" s="2">
        <v>1185732</v>
      </c>
      <c r="D5357" s="3">
        <v>44357</v>
      </c>
      <c r="E5357" s="8" t="s">
        <v>15</v>
      </c>
      <c r="F5357" s="8" t="s">
        <v>16</v>
      </c>
      <c r="G5357" s="8" t="s">
        <v>69</v>
      </c>
      <c r="H5357" s="12" t="s">
        <v>20</v>
      </c>
      <c r="I5357" s="29" t="str">
        <f t="shared" si="83"/>
        <v>Women</v>
      </c>
      <c r="J5357" s="16">
        <v>48</v>
      </c>
      <c r="K5357" s="20">
        <v>150</v>
      </c>
      <c r="L5357" s="24">
        <v>720</v>
      </c>
      <c r="M5357" s="24">
        <v>273.60000000000002</v>
      </c>
      <c r="N5357" s="4">
        <v>0.38</v>
      </c>
      <c r="O5357" s="8" t="s">
        <v>83</v>
      </c>
    </row>
    <row r="5358" spans="2:15" ht="14.25" customHeight="1" x14ac:dyDescent="0.3">
      <c r="B5358" s="8" t="s">
        <v>30</v>
      </c>
      <c r="C5358" s="2">
        <v>1185732</v>
      </c>
      <c r="D5358" s="3">
        <v>44357</v>
      </c>
      <c r="E5358" s="8" t="s">
        <v>15</v>
      </c>
      <c r="F5358" s="8" t="s">
        <v>16</v>
      </c>
      <c r="G5358" s="8" t="s">
        <v>69</v>
      </c>
      <c r="H5358" s="12" t="s">
        <v>21</v>
      </c>
      <c r="I5358" s="29" t="str">
        <f t="shared" si="83"/>
        <v>Women</v>
      </c>
      <c r="J5358" s="16">
        <v>49</v>
      </c>
      <c r="K5358" s="20">
        <v>144</v>
      </c>
      <c r="L5358" s="24">
        <v>705.6</v>
      </c>
      <c r="M5358" s="24">
        <v>289.29599999999999</v>
      </c>
      <c r="N5358" s="4">
        <v>0.41</v>
      </c>
      <c r="O5358" s="8" t="s">
        <v>83</v>
      </c>
    </row>
    <row r="5359" spans="2:15" ht="14.25" customHeight="1" x14ac:dyDescent="0.3">
      <c r="B5359" s="8" t="s">
        <v>30</v>
      </c>
      <c r="C5359" s="2">
        <v>1185732</v>
      </c>
      <c r="D5359" s="3">
        <v>44357</v>
      </c>
      <c r="E5359" s="8" t="s">
        <v>15</v>
      </c>
      <c r="F5359" s="8" t="s">
        <v>16</v>
      </c>
      <c r="G5359" s="8" t="s">
        <v>69</v>
      </c>
      <c r="H5359" s="12" t="s">
        <v>22</v>
      </c>
      <c r="I5359" s="29" t="str">
        <f t="shared" si="83"/>
        <v>Men</v>
      </c>
      <c r="J5359" s="16">
        <v>62</v>
      </c>
      <c r="K5359" s="20">
        <v>150</v>
      </c>
      <c r="L5359" s="24">
        <v>930</v>
      </c>
      <c r="M5359" s="24">
        <v>455.7</v>
      </c>
      <c r="N5359" s="4">
        <v>0.49</v>
      </c>
      <c r="O5359" s="8" t="s">
        <v>83</v>
      </c>
    </row>
    <row r="5360" spans="2:15" ht="14.25" customHeight="1" x14ac:dyDescent="0.3">
      <c r="B5360" s="8" t="s">
        <v>30</v>
      </c>
      <c r="C5360" s="2">
        <v>1185732</v>
      </c>
      <c r="D5360" s="3">
        <v>44357</v>
      </c>
      <c r="E5360" s="8" t="s">
        <v>15</v>
      </c>
      <c r="F5360" s="8" t="s">
        <v>16</v>
      </c>
      <c r="G5360" s="8" t="s">
        <v>69</v>
      </c>
      <c r="H5360" s="12" t="s">
        <v>23</v>
      </c>
      <c r="I5360" s="29" t="str">
        <f t="shared" si="83"/>
        <v>Women</v>
      </c>
      <c r="J5360" s="16">
        <v>69</v>
      </c>
      <c r="K5360" s="20">
        <v>181</v>
      </c>
      <c r="L5360" s="24">
        <v>1248.9000000000001</v>
      </c>
      <c r="M5360" s="24">
        <v>774.31799999999998</v>
      </c>
      <c r="N5360" s="4">
        <v>0.62</v>
      </c>
      <c r="O5360" s="8" t="s">
        <v>83</v>
      </c>
    </row>
    <row r="5361" spans="2:15" ht="14.25" customHeight="1" x14ac:dyDescent="0.3">
      <c r="B5361" s="8" t="s">
        <v>30</v>
      </c>
      <c r="C5361" s="2">
        <v>1185732</v>
      </c>
      <c r="D5361" s="3">
        <v>44385</v>
      </c>
      <c r="E5361" s="8" t="s">
        <v>15</v>
      </c>
      <c r="F5361" s="8" t="s">
        <v>16</v>
      </c>
      <c r="G5361" s="8" t="s">
        <v>69</v>
      </c>
      <c r="H5361" s="12" t="s">
        <v>17</v>
      </c>
      <c r="I5361" s="29" t="str">
        <f t="shared" si="83"/>
        <v>Men</v>
      </c>
      <c r="J5361" s="16">
        <v>59</v>
      </c>
      <c r="K5361" s="20">
        <v>247</v>
      </c>
      <c r="L5361" s="24">
        <v>1457.3</v>
      </c>
      <c r="M5361" s="24">
        <v>801.5150000000001</v>
      </c>
      <c r="N5361" s="4">
        <v>0.55000000000000004</v>
      </c>
      <c r="O5361" s="8" t="s">
        <v>83</v>
      </c>
    </row>
    <row r="5362" spans="2:15" ht="14.25" customHeight="1" x14ac:dyDescent="0.3">
      <c r="B5362" s="8" t="s">
        <v>30</v>
      </c>
      <c r="C5362" s="2">
        <v>1185732</v>
      </c>
      <c r="D5362" s="3">
        <v>44385</v>
      </c>
      <c r="E5362" s="8" t="s">
        <v>15</v>
      </c>
      <c r="F5362" s="8" t="s">
        <v>16</v>
      </c>
      <c r="G5362" s="8" t="s">
        <v>69</v>
      </c>
      <c r="H5362" s="12" t="s">
        <v>19</v>
      </c>
      <c r="I5362" s="29" t="str">
        <f t="shared" si="83"/>
        <v>Men</v>
      </c>
      <c r="J5362" s="16">
        <v>56</v>
      </c>
      <c r="K5362" s="20">
        <v>196</v>
      </c>
      <c r="L5362" s="24">
        <v>1097.5999999999999</v>
      </c>
      <c r="M5362" s="24">
        <v>493.91999999999996</v>
      </c>
      <c r="N5362" s="4">
        <v>0.44999999999999996</v>
      </c>
      <c r="O5362" s="8" t="s">
        <v>83</v>
      </c>
    </row>
    <row r="5363" spans="2:15" ht="14.25" customHeight="1" x14ac:dyDescent="0.3">
      <c r="B5363" s="8" t="s">
        <v>30</v>
      </c>
      <c r="C5363" s="2">
        <v>1185732</v>
      </c>
      <c r="D5363" s="3">
        <v>44385</v>
      </c>
      <c r="E5363" s="8" t="s">
        <v>15</v>
      </c>
      <c r="F5363" s="8" t="s">
        <v>16</v>
      </c>
      <c r="G5363" s="8" t="s">
        <v>69</v>
      </c>
      <c r="H5363" s="12" t="s">
        <v>20</v>
      </c>
      <c r="I5363" s="29" t="str">
        <f t="shared" si="83"/>
        <v>Women</v>
      </c>
      <c r="J5363" s="16">
        <v>51</v>
      </c>
      <c r="K5363" s="20">
        <v>169</v>
      </c>
      <c r="L5363" s="24">
        <v>861.9</v>
      </c>
      <c r="M5363" s="24">
        <v>301.66499999999996</v>
      </c>
      <c r="N5363" s="4">
        <v>0.35</v>
      </c>
      <c r="O5363" s="8" t="s">
        <v>83</v>
      </c>
    </row>
    <row r="5364" spans="2:15" ht="14.25" customHeight="1" x14ac:dyDescent="0.3">
      <c r="B5364" s="8" t="s">
        <v>30</v>
      </c>
      <c r="C5364" s="2">
        <v>1185732</v>
      </c>
      <c r="D5364" s="3">
        <v>44385</v>
      </c>
      <c r="E5364" s="8" t="s">
        <v>15</v>
      </c>
      <c r="F5364" s="8" t="s">
        <v>16</v>
      </c>
      <c r="G5364" s="8" t="s">
        <v>69</v>
      </c>
      <c r="H5364" s="12" t="s">
        <v>21</v>
      </c>
      <c r="I5364" s="29" t="str">
        <f t="shared" si="83"/>
        <v>Women</v>
      </c>
      <c r="J5364" s="16">
        <v>53</v>
      </c>
      <c r="K5364" s="20">
        <v>150</v>
      </c>
      <c r="L5364" s="24">
        <v>795</v>
      </c>
      <c r="M5364" s="24">
        <v>341.85</v>
      </c>
      <c r="N5364" s="4">
        <v>0.43</v>
      </c>
      <c r="O5364" s="8" t="s">
        <v>83</v>
      </c>
    </row>
    <row r="5365" spans="2:15" ht="14.25" customHeight="1" x14ac:dyDescent="0.3">
      <c r="B5365" s="8" t="s">
        <v>30</v>
      </c>
      <c r="C5365" s="2">
        <v>1185732</v>
      </c>
      <c r="D5365" s="3">
        <v>44385</v>
      </c>
      <c r="E5365" s="8" t="s">
        <v>15</v>
      </c>
      <c r="F5365" s="8" t="s">
        <v>16</v>
      </c>
      <c r="G5365" s="8" t="s">
        <v>69</v>
      </c>
      <c r="H5365" s="12" t="s">
        <v>22</v>
      </c>
      <c r="I5365" s="29" t="str">
        <f t="shared" si="83"/>
        <v>Men</v>
      </c>
      <c r="J5365" s="16">
        <v>62</v>
      </c>
      <c r="K5365" s="20">
        <v>168</v>
      </c>
      <c r="L5365" s="24">
        <v>1041.5999999999999</v>
      </c>
      <c r="M5365" s="24">
        <v>479.13599999999997</v>
      </c>
      <c r="N5365" s="4">
        <v>0.45999999999999996</v>
      </c>
      <c r="O5365" s="8" t="s">
        <v>83</v>
      </c>
    </row>
    <row r="5366" spans="2:15" ht="14.25" customHeight="1" x14ac:dyDescent="0.3">
      <c r="B5366" s="8" t="s">
        <v>30</v>
      </c>
      <c r="C5366" s="2">
        <v>1185732</v>
      </c>
      <c r="D5366" s="3">
        <v>44385</v>
      </c>
      <c r="E5366" s="8" t="s">
        <v>15</v>
      </c>
      <c r="F5366" s="8" t="s">
        <v>16</v>
      </c>
      <c r="G5366" s="8" t="s">
        <v>69</v>
      </c>
      <c r="H5366" s="12" t="s">
        <v>23</v>
      </c>
      <c r="I5366" s="29" t="str">
        <f t="shared" si="83"/>
        <v>Women</v>
      </c>
      <c r="J5366" s="16">
        <v>66</v>
      </c>
      <c r="K5366" s="20">
        <v>194</v>
      </c>
      <c r="L5366" s="24">
        <v>1280.4000000000001</v>
      </c>
      <c r="M5366" s="24">
        <v>832.26</v>
      </c>
      <c r="N5366" s="4">
        <v>0.65</v>
      </c>
      <c r="O5366" s="8" t="s">
        <v>83</v>
      </c>
    </row>
    <row r="5367" spans="2:15" ht="14.25" customHeight="1" x14ac:dyDescent="0.3">
      <c r="B5367" s="8" t="s">
        <v>30</v>
      </c>
      <c r="C5367" s="2">
        <v>1185732</v>
      </c>
      <c r="D5367" s="3">
        <v>44417</v>
      </c>
      <c r="E5367" s="8" t="s">
        <v>15</v>
      </c>
      <c r="F5367" s="8" t="s">
        <v>16</v>
      </c>
      <c r="G5367" s="8" t="s">
        <v>69</v>
      </c>
      <c r="H5367" s="12" t="s">
        <v>17</v>
      </c>
      <c r="I5367" s="29" t="str">
        <f t="shared" si="83"/>
        <v>Men</v>
      </c>
      <c r="J5367" s="16">
        <v>62</v>
      </c>
      <c r="K5367" s="20">
        <v>250</v>
      </c>
      <c r="L5367" s="24">
        <v>1550</v>
      </c>
      <c r="M5367" s="24">
        <v>868</v>
      </c>
      <c r="N5367" s="4">
        <v>0.56000000000000005</v>
      </c>
      <c r="O5367" s="8" t="s">
        <v>83</v>
      </c>
    </row>
    <row r="5368" spans="2:15" ht="14.25" customHeight="1" x14ac:dyDescent="0.3">
      <c r="B5368" s="8" t="s">
        <v>30</v>
      </c>
      <c r="C5368" s="2">
        <v>1185732</v>
      </c>
      <c r="D5368" s="3">
        <v>44417</v>
      </c>
      <c r="E5368" s="8" t="s">
        <v>15</v>
      </c>
      <c r="F5368" s="8" t="s">
        <v>16</v>
      </c>
      <c r="G5368" s="8" t="s">
        <v>69</v>
      </c>
      <c r="H5368" s="12" t="s">
        <v>19</v>
      </c>
      <c r="I5368" s="29" t="str">
        <f t="shared" si="83"/>
        <v>Men</v>
      </c>
      <c r="J5368" s="16">
        <v>55</v>
      </c>
      <c r="K5368" s="20">
        <v>210</v>
      </c>
      <c r="L5368" s="24">
        <v>1155</v>
      </c>
      <c r="M5368" s="24">
        <v>519.74999999999989</v>
      </c>
      <c r="N5368" s="4">
        <v>0.44999999999999996</v>
      </c>
      <c r="O5368" s="8" t="s">
        <v>83</v>
      </c>
    </row>
    <row r="5369" spans="2:15" ht="14.25" customHeight="1" x14ac:dyDescent="0.3">
      <c r="B5369" s="8" t="s">
        <v>30</v>
      </c>
      <c r="C5369" s="2">
        <v>1185732</v>
      </c>
      <c r="D5369" s="3">
        <v>44417</v>
      </c>
      <c r="E5369" s="8" t="s">
        <v>15</v>
      </c>
      <c r="F5369" s="8" t="s">
        <v>16</v>
      </c>
      <c r="G5369" s="8" t="s">
        <v>69</v>
      </c>
      <c r="H5369" s="12" t="s">
        <v>20</v>
      </c>
      <c r="I5369" s="29" t="str">
        <f t="shared" si="83"/>
        <v>Women</v>
      </c>
      <c r="J5369" s="16">
        <v>51</v>
      </c>
      <c r="K5369" s="20">
        <v>188</v>
      </c>
      <c r="L5369" s="24">
        <v>958.8</v>
      </c>
      <c r="M5369" s="24">
        <v>345.16800000000001</v>
      </c>
      <c r="N5369" s="4">
        <v>0.36</v>
      </c>
      <c r="O5369" s="8" t="s">
        <v>83</v>
      </c>
    </row>
    <row r="5370" spans="2:15" ht="14.25" customHeight="1" x14ac:dyDescent="0.3">
      <c r="B5370" s="8" t="s">
        <v>30</v>
      </c>
      <c r="C5370" s="2">
        <v>1185732</v>
      </c>
      <c r="D5370" s="3">
        <v>44417</v>
      </c>
      <c r="E5370" s="8" t="s">
        <v>15</v>
      </c>
      <c r="F5370" s="8" t="s">
        <v>16</v>
      </c>
      <c r="G5370" s="8" t="s">
        <v>69</v>
      </c>
      <c r="H5370" s="12" t="s">
        <v>21</v>
      </c>
      <c r="I5370" s="29" t="str">
        <f t="shared" si="83"/>
        <v>Women</v>
      </c>
      <c r="J5370" s="16">
        <v>41</v>
      </c>
      <c r="K5370" s="20">
        <v>150</v>
      </c>
      <c r="L5370" s="24">
        <v>615</v>
      </c>
      <c r="M5370" s="24">
        <v>246</v>
      </c>
      <c r="N5370" s="4">
        <v>0.4</v>
      </c>
      <c r="O5370" s="8" t="s">
        <v>83</v>
      </c>
    </row>
    <row r="5371" spans="2:15" ht="14.25" customHeight="1" x14ac:dyDescent="0.3">
      <c r="B5371" s="8" t="s">
        <v>30</v>
      </c>
      <c r="C5371" s="2">
        <v>1185732</v>
      </c>
      <c r="D5371" s="3">
        <v>44417</v>
      </c>
      <c r="E5371" s="8" t="s">
        <v>15</v>
      </c>
      <c r="F5371" s="8" t="s">
        <v>16</v>
      </c>
      <c r="G5371" s="8" t="s">
        <v>69</v>
      </c>
      <c r="H5371" s="12" t="s">
        <v>22</v>
      </c>
      <c r="I5371" s="29" t="str">
        <f t="shared" si="83"/>
        <v>Men</v>
      </c>
      <c r="J5371" s="16">
        <v>52</v>
      </c>
      <c r="K5371" s="20">
        <v>149</v>
      </c>
      <c r="L5371" s="24">
        <v>774.8</v>
      </c>
      <c r="M5371" s="24">
        <v>371.904</v>
      </c>
      <c r="N5371" s="4">
        <v>0.48</v>
      </c>
      <c r="O5371" s="8" t="s">
        <v>83</v>
      </c>
    </row>
    <row r="5372" spans="2:15" ht="14.25" customHeight="1" x14ac:dyDescent="0.3">
      <c r="B5372" s="8" t="s">
        <v>30</v>
      </c>
      <c r="C5372" s="2">
        <v>1185732</v>
      </c>
      <c r="D5372" s="3">
        <v>44417</v>
      </c>
      <c r="E5372" s="8" t="s">
        <v>15</v>
      </c>
      <c r="F5372" s="8" t="s">
        <v>16</v>
      </c>
      <c r="G5372" s="8" t="s">
        <v>69</v>
      </c>
      <c r="H5372" s="12" t="s">
        <v>23</v>
      </c>
      <c r="I5372" s="29" t="str">
        <f t="shared" si="83"/>
        <v>Women</v>
      </c>
      <c r="J5372" s="16">
        <v>55</v>
      </c>
      <c r="K5372" s="20">
        <v>218</v>
      </c>
      <c r="L5372" s="24">
        <v>1199</v>
      </c>
      <c r="M5372" s="24">
        <v>719.4</v>
      </c>
      <c r="N5372" s="4">
        <v>0.6</v>
      </c>
      <c r="O5372" s="8" t="s">
        <v>83</v>
      </c>
    </row>
    <row r="5373" spans="2:15" ht="14.25" customHeight="1" x14ac:dyDescent="0.3">
      <c r="B5373" s="8" t="s">
        <v>30</v>
      </c>
      <c r="C5373" s="2">
        <v>1185732</v>
      </c>
      <c r="D5373" s="3">
        <v>44447</v>
      </c>
      <c r="E5373" s="8" t="s">
        <v>15</v>
      </c>
      <c r="F5373" s="8" t="s">
        <v>16</v>
      </c>
      <c r="G5373" s="8" t="s">
        <v>69</v>
      </c>
      <c r="H5373" s="12" t="s">
        <v>17</v>
      </c>
      <c r="I5373" s="29" t="str">
        <f t="shared" si="83"/>
        <v>Men</v>
      </c>
      <c r="J5373" s="16">
        <v>50</v>
      </c>
      <c r="K5373" s="20">
        <v>238</v>
      </c>
      <c r="L5373" s="24">
        <v>1190</v>
      </c>
      <c r="M5373" s="24">
        <v>702.10000000000014</v>
      </c>
      <c r="N5373" s="4">
        <v>0.59000000000000008</v>
      </c>
      <c r="O5373" s="8" t="s">
        <v>83</v>
      </c>
    </row>
    <row r="5374" spans="2:15" ht="14.25" customHeight="1" x14ac:dyDescent="0.3">
      <c r="B5374" s="8" t="s">
        <v>30</v>
      </c>
      <c r="C5374" s="2">
        <v>1185732</v>
      </c>
      <c r="D5374" s="3">
        <v>44447</v>
      </c>
      <c r="E5374" s="8" t="s">
        <v>15</v>
      </c>
      <c r="F5374" s="8" t="s">
        <v>16</v>
      </c>
      <c r="G5374" s="8" t="s">
        <v>69</v>
      </c>
      <c r="H5374" s="12" t="s">
        <v>19</v>
      </c>
      <c r="I5374" s="29" t="str">
        <f t="shared" si="83"/>
        <v>Men</v>
      </c>
      <c r="J5374" s="16">
        <v>48</v>
      </c>
      <c r="K5374" s="20">
        <v>163</v>
      </c>
      <c r="L5374" s="24">
        <v>782.4</v>
      </c>
      <c r="M5374" s="24">
        <v>352.08</v>
      </c>
      <c r="N5374" s="4">
        <v>0.44999999999999996</v>
      </c>
      <c r="O5374" s="8" t="s">
        <v>83</v>
      </c>
    </row>
    <row r="5375" spans="2:15" ht="14.25" customHeight="1" x14ac:dyDescent="0.3">
      <c r="B5375" s="8" t="s">
        <v>30</v>
      </c>
      <c r="C5375" s="2">
        <v>1185732</v>
      </c>
      <c r="D5375" s="3">
        <v>44447</v>
      </c>
      <c r="E5375" s="8" t="s">
        <v>15</v>
      </c>
      <c r="F5375" s="8" t="s">
        <v>16</v>
      </c>
      <c r="G5375" s="8" t="s">
        <v>69</v>
      </c>
      <c r="H5375" s="12" t="s">
        <v>20</v>
      </c>
      <c r="I5375" s="29" t="str">
        <f t="shared" si="83"/>
        <v>Women</v>
      </c>
      <c r="J5375" s="16">
        <v>41</v>
      </c>
      <c r="K5375" s="20">
        <v>138</v>
      </c>
      <c r="L5375" s="24">
        <v>565.79999999999995</v>
      </c>
      <c r="M5375" s="24">
        <v>198.03</v>
      </c>
      <c r="N5375" s="4">
        <v>0.35</v>
      </c>
      <c r="O5375" s="8" t="s">
        <v>83</v>
      </c>
    </row>
    <row r="5376" spans="2:15" ht="14.25" customHeight="1" x14ac:dyDescent="0.3">
      <c r="B5376" s="8" t="s">
        <v>30</v>
      </c>
      <c r="C5376" s="2">
        <v>1185732</v>
      </c>
      <c r="D5376" s="3">
        <v>44447</v>
      </c>
      <c r="E5376" s="8" t="s">
        <v>15</v>
      </c>
      <c r="F5376" s="8" t="s">
        <v>16</v>
      </c>
      <c r="G5376" s="8" t="s">
        <v>69</v>
      </c>
      <c r="H5376" s="12" t="s">
        <v>21</v>
      </c>
      <c r="I5376" s="29" t="str">
        <f t="shared" si="83"/>
        <v>Women</v>
      </c>
      <c r="J5376" s="16">
        <v>44</v>
      </c>
      <c r="K5376" s="20">
        <v>137</v>
      </c>
      <c r="L5376" s="24">
        <v>602.79999999999995</v>
      </c>
      <c r="M5376" s="24">
        <v>247.148</v>
      </c>
      <c r="N5376" s="4">
        <v>0.41</v>
      </c>
      <c r="O5376" s="8" t="s">
        <v>83</v>
      </c>
    </row>
    <row r="5377" spans="2:15" ht="14.25" customHeight="1" x14ac:dyDescent="0.3">
      <c r="B5377" s="8" t="s">
        <v>30</v>
      </c>
      <c r="C5377" s="2">
        <v>1185732</v>
      </c>
      <c r="D5377" s="3">
        <v>44447</v>
      </c>
      <c r="E5377" s="8" t="s">
        <v>15</v>
      </c>
      <c r="F5377" s="8" t="s">
        <v>16</v>
      </c>
      <c r="G5377" s="8" t="s">
        <v>69</v>
      </c>
      <c r="H5377" s="12" t="s">
        <v>22</v>
      </c>
      <c r="I5377" s="29" t="str">
        <f t="shared" si="83"/>
        <v>Men</v>
      </c>
      <c r="J5377" s="16">
        <v>51</v>
      </c>
      <c r="K5377" s="20">
        <v>131</v>
      </c>
      <c r="L5377" s="24">
        <v>668.1</v>
      </c>
      <c r="M5377" s="24">
        <v>320.68799999999999</v>
      </c>
      <c r="N5377" s="4">
        <v>0.48</v>
      </c>
      <c r="O5377" s="8" t="s">
        <v>83</v>
      </c>
    </row>
    <row r="5378" spans="2:15" ht="14.25" customHeight="1" x14ac:dyDescent="0.3">
      <c r="B5378" s="8" t="s">
        <v>30</v>
      </c>
      <c r="C5378" s="2">
        <v>1185732</v>
      </c>
      <c r="D5378" s="3">
        <v>44447</v>
      </c>
      <c r="E5378" s="8" t="s">
        <v>15</v>
      </c>
      <c r="F5378" s="8" t="s">
        <v>16</v>
      </c>
      <c r="G5378" s="8" t="s">
        <v>69</v>
      </c>
      <c r="H5378" s="12" t="s">
        <v>23</v>
      </c>
      <c r="I5378" s="29" t="str">
        <f t="shared" si="83"/>
        <v>Women</v>
      </c>
      <c r="J5378" s="16">
        <v>59</v>
      </c>
      <c r="K5378" s="20">
        <v>156</v>
      </c>
      <c r="L5378" s="24">
        <v>920.4</v>
      </c>
      <c r="M5378" s="24">
        <v>552.24</v>
      </c>
      <c r="N5378" s="4">
        <v>0.6</v>
      </c>
      <c r="O5378" s="8" t="s">
        <v>83</v>
      </c>
    </row>
    <row r="5379" spans="2:15" ht="14.25" customHeight="1" x14ac:dyDescent="0.3">
      <c r="B5379" s="8" t="s">
        <v>30</v>
      </c>
      <c r="C5379" s="2">
        <v>1185732</v>
      </c>
      <c r="D5379" s="3">
        <v>44479</v>
      </c>
      <c r="E5379" s="8" t="s">
        <v>15</v>
      </c>
      <c r="F5379" s="8" t="s">
        <v>16</v>
      </c>
      <c r="G5379" s="8" t="s">
        <v>69</v>
      </c>
      <c r="H5379" s="12" t="s">
        <v>17</v>
      </c>
      <c r="I5379" s="29" t="str">
        <f t="shared" si="83"/>
        <v>Men</v>
      </c>
      <c r="J5379" s="16">
        <v>57</v>
      </c>
      <c r="K5379" s="20">
        <v>208</v>
      </c>
      <c r="L5379" s="24">
        <v>1185.5999999999999</v>
      </c>
      <c r="M5379" s="24">
        <v>675.79200000000014</v>
      </c>
      <c r="N5379" s="4">
        <v>0.57000000000000006</v>
      </c>
      <c r="O5379" s="8" t="s">
        <v>83</v>
      </c>
    </row>
    <row r="5380" spans="2:15" ht="14.25" customHeight="1" x14ac:dyDescent="0.3">
      <c r="B5380" s="8" t="s">
        <v>30</v>
      </c>
      <c r="C5380" s="2">
        <v>1185732</v>
      </c>
      <c r="D5380" s="3">
        <v>44479</v>
      </c>
      <c r="E5380" s="8" t="s">
        <v>15</v>
      </c>
      <c r="F5380" s="8" t="s">
        <v>16</v>
      </c>
      <c r="G5380" s="8" t="s">
        <v>69</v>
      </c>
      <c r="H5380" s="12" t="s">
        <v>19</v>
      </c>
      <c r="I5380" s="29" t="str">
        <f t="shared" si="83"/>
        <v>Men</v>
      </c>
      <c r="J5380" s="16">
        <v>46</v>
      </c>
      <c r="K5380" s="20">
        <v>156</v>
      </c>
      <c r="L5380" s="24">
        <v>717.6</v>
      </c>
      <c r="M5380" s="24">
        <v>330.09599999999995</v>
      </c>
      <c r="N5380" s="4">
        <v>0.45999999999999996</v>
      </c>
      <c r="O5380" s="8" t="s">
        <v>83</v>
      </c>
    </row>
    <row r="5381" spans="2:15" ht="14.25" customHeight="1" x14ac:dyDescent="0.3">
      <c r="B5381" s="8" t="s">
        <v>30</v>
      </c>
      <c r="C5381" s="2">
        <v>1185732</v>
      </c>
      <c r="D5381" s="3">
        <v>44479</v>
      </c>
      <c r="E5381" s="8" t="s">
        <v>15</v>
      </c>
      <c r="F5381" s="8" t="s">
        <v>16</v>
      </c>
      <c r="G5381" s="8" t="s">
        <v>69</v>
      </c>
      <c r="H5381" s="12" t="s">
        <v>20</v>
      </c>
      <c r="I5381" s="29" t="str">
        <f t="shared" si="83"/>
        <v>Women</v>
      </c>
      <c r="J5381" s="16">
        <v>46</v>
      </c>
      <c r="K5381" s="20">
        <v>137</v>
      </c>
      <c r="L5381" s="24">
        <v>630.20000000000005</v>
      </c>
      <c r="M5381" s="24">
        <v>252.08</v>
      </c>
      <c r="N5381" s="4">
        <v>0.4</v>
      </c>
      <c r="O5381" s="8" t="s">
        <v>83</v>
      </c>
    </row>
    <row r="5382" spans="2:15" ht="14.25" customHeight="1" x14ac:dyDescent="0.3">
      <c r="B5382" s="8" t="s">
        <v>30</v>
      </c>
      <c r="C5382" s="2">
        <v>1185732</v>
      </c>
      <c r="D5382" s="3">
        <v>44479</v>
      </c>
      <c r="E5382" s="8" t="s">
        <v>15</v>
      </c>
      <c r="F5382" s="8" t="s">
        <v>16</v>
      </c>
      <c r="G5382" s="8" t="s">
        <v>69</v>
      </c>
      <c r="H5382" s="12" t="s">
        <v>21</v>
      </c>
      <c r="I5382" s="29" t="str">
        <f t="shared" si="83"/>
        <v>Women</v>
      </c>
      <c r="J5382" s="16">
        <v>45</v>
      </c>
      <c r="K5382" s="20">
        <v>135</v>
      </c>
      <c r="L5382" s="24">
        <v>607.5</v>
      </c>
      <c r="M5382" s="24">
        <v>249.07499999999999</v>
      </c>
      <c r="N5382" s="4">
        <v>0.41</v>
      </c>
      <c r="O5382" s="8" t="s">
        <v>83</v>
      </c>
    </row>
    <row r="5383" spans="2:15" ht="14.25" customHeight="1" x14ac:dyDescent="0.3">
      <c r="B5383" s="8" t="s">
        <v>30</v>
      </c>
      <c r="C5383" s="2">
        <v>1185732</v>
      </c>
      <c r="D5383" s="3">
        <v>44479</v>
      </c>
      <c r="E5383" s="8" t="s">
        <v>15</v>
      </c>
      <c r="F5383" s="8" t="s">
        <v>16</v>
      </c>
      <c r="G5383" s="8" t="s">
        <v>69</v>
      </c>
      <c r="H5383" s="12" t="s">
        <v>22</v>
      </c>
      <c r="I5383" s="29" t="str">
        <f t="shared" ref="I5383:I5446" si="84">VLOOKUP(H5383,$Q$5:$R$11,2,0)</f>
        <v>Men</v>
      </c>
      <c r="J5383" s="16">
        <v>59</v>
      </c>
      <c r="K5383" s="20">
        <v>150</v>
      </c>
      <c r="L5383" s="24">
        <v>885</v>
      </c>
      <c r="M5383" s="24">
        <v>415.95</v>
      </c>
      <c r="N5383" s="4">
        <v>0.47</v>
      </c>
      <c r="O5383" s="8" t="s">
        <v>83</v>
      </c>
    </row>
    <row r="5384" spans="2:15" ht="14.25" customHeight="1" x14ac:dyDescent="0.3">
      <c r="B5384" s="8" t="s">
        <v>30</v>
      </c>
      <c r="C5384" s="2">
        <v>1185732</v>
      </c>
      <c r="D5384" s="3">
        <v>44479</v>
      </c>
      <c r="E5384" s="8" t="s">
        <v>15</v>
      </c>
      <c r="F5384" s="8" t="s">
        <v>16</v>
      </c>
      <c r="G5384" s="8" t="s">
        <v>69</v>
      </c>
      <c r="H5384" s="12" t="s">
        <v>23</v>
      </c>
      <c r="I5384" s="29" t="str">
        <f t="shared" si="84"/>
        <v>Women</v>
      </c>
      <c r="J5384" s="16">
        <v>64</v>
      </c>
      <c r="K5384" s="20">
        <v>156</v>
      </c>
      <c r="L5384" s="24">
        <v>998.4</v>
      </c>
      <c r="M5384" s="24">
        <v>619.00800000000004</v>
      </c>
      <c r="N5384" s="4">
        <v>0.62</v>
      </c>
      <c r="O5384" s="8" t="s">
        <v>83</v>
      </c>
    </row>
    <row r="5385" spans="2:15" ht="14.25" customHeight="1" x14ac:dyDescent="0.3">
      <c r="B5385" s="8" t="s">
        <v>30</v>
      </c>
      <c r="C5385" s="2">
        <v>1185732</v>
      </c>
      <c r="D5385" s="3">
        <v>44509</v>
      </c>
      <c r="E5385" s="8" t="s">
        <v>15</v>
      </c>
      <c r="F5385" s="8" t="s">
        <v>16</v>
      </c>
      <c r="G5385" s="8" t="s">
        <v>69</v>
      </c>
      <c r="H5385" s="12" t="s">
        <v>17</v>
      </c>
      <c r="I5385" s="29" t="str">
        <f t="shared" si="84"/>
        <v>Men</v>
      </c>
      <c r="J5385" s="16">
        <v>56</v>
      </c>
      <c r="K5385" s="20">
        <v>217</v>
      </c>
      <c r="L5385" s="24">
        <v>1215.2</v>
      </c>
      <c r="M5385" s="24">
        <v>668.36</v>
      </c>
      <c r="N5385" s="4">
        <v>0.55000000000000004</v>
      </c>
      <c r="O5385" s="8" t="s">
        <v>83</v>
      </c>
    </row>
    <row r="5386" spans="2:15" ht="14.25" customHeight="1" x14ac:dyDescent="0.3">
      <c r="B5386" s="8" t="s">
        <v>30</v>
      </c>
      <c r="C5386" s="2">
        <v>1185732</v>
      </c>
      <c r="D5386" s="3">
        <v>44509</v>
      </c>
      <c r="E5386" s="8" t="s">
        <v>15</v>
      </c>
      <c r="F5386" s="8" t="s">
        <v>16</v>
      </c>
      <c r="G5386" s="8" t="s">
        <v>69</v>
      </c>
      <c r="H5386" s="12" t="s">
        <v>19</v>
      </c>
      <c r="I5386" s="29" t="str">
        <f t="shared" si="84"/>
        <v>Men</v>
      </c>
      <c r="J5386" s="16">
        <v>49</v>
      </c>
      <c r="K5386" s="20">
        <v>162</v>
      </c>
      <c r="L5386" s="24">
        <v>793.8</v>
      </c>
      <c r="M5386" s="24">
        <v>388.96199999999999</v>
      </c>
      <c r="N5386" s="4">
        <v>0.49</v>
      </c>
      <c r="O5386" s="8" t="s">
        <v>83</v>
      </c>
    </row>
    <row r="5387" spans="2:15" ht="14.25" customHeight="1" x14ac:dyDescent="0.3">
      <c r="B5387" s="8" t="s">
        <v>30</v>
      </c>
      <c r="C5387" s="2">
        <v>1185732</v>
      </c>
      <c r="D5387" s="3">
        <v>44509</v>
      </c>
      <c r="E5387" s="8" t="s">
        <v>15</v>
      </c>
      <c r="F5387" s="8" t="s">
        <v>16</v>
      </c>
      <c r="G5387" s="8" t="s">
        <v>69</v>
      </c>
      <c r="H5387" s="12" t="s">
        <v>20</v>
      </c>
      <c r="I5387" s="29" t="str">
        <f t="shared" si="84"/>
        <v>Women</v>
      </c>
      <c r="J5387" s="16">
        <v>45</v>
      </c>
      <c r="K5387" s="20">
        <v>147</v>
      </c>
      <c r="L5387" s="24">
        <v>661.5</v>
      </c>
      <c r="M5387" s="24">
        <v>238.14000000000001</v>
      </c>
      <c r="N5387" s="4">
        <v>0.36</v>
      </c>
      <c r="O5387" s="8" t="s">
        <v>83</v>
      </c>
    </row>
    <row r="5388" spans="2:15" ht="14.25" customHeight="1" x14ac:dyDescent="0.3">
      <c r="B5388" s="8" t="s">
        <v>30</v>
      </c>
      <c r="C5388" s="2">
        <v>1185732</v>
      </c>
      <c r="D5388" s="3">
        <v>44509</v>
      </c>
      <c r="E5388" s="8" t="s">
        <v>15</v>
      </c>
      <c r="F5388" s="8" t="s">
        <v>16</v>
      </c>
      <c r="G5388" s="8" t="s">
        <v>69</v>
      </c>
      <c r="H5388" s="12" t="s">
        <v>21</v>
      </c>
      <c r="I5388" s="29" t="str">
        <f t="shared" si="84"/>
        <v>Women</v>
      </c>
      <c r="J5388" s="16">
        <v>47</v>
      </c>
      <c r="K5388" s="20">
        <v>144</v>
      </c>
      <c r="L5388" s="24">
        <v>676.8</v>
      </c>
      <c r="M5388" s="24">
        <v>270.72000000000003</v>
      </c>
      <c r="N5388" s="4">
        <v>0.4</v>
      </c>
      <c r="O5388" s="8" t="s">
        <v>83</v>
      </c>
    </row>
    <row r="5389" spans="2:15" ht="14.25" customHeight="1" x14ac:dyDescent="0.3">
      <c r="B5389" s="8" t="s">
        <v>30</v>
      </c>
      <c r="C5389" s="2">
        <v>1185732</v>
      </c>
      <c r="D5389" s="3">
        <v>44509</v>
      </c>
      <c r="E5389" s="8" t="s">
        <v>15</v>
      </c>
      <c r="F5389" s="8" t="s">
        <v>16</v>
      </c>
      <c r="G5389" s="8" t="s">
        <v>69</v>
      </c>
      <c r="H5389" s="12" t="s">
        <v>22</v>
      </c>
      <c r="I5389" s="29" t="str">
        <f t="shared" si="84"/>
        <v>Men</v>
      </c>
      <c r="J5389" s="16">
        <v>62</v>
      </c>
      <c r="K5389" s="20">
        <v>154</v>
      </c>
      <c r="L5389" s="24">
        <v>954.8</v>
      </c>
      <c r="M5389" s="24">
        <v>429.65999999999997</v>
      </c>
      <c r="N5389" s="4">
        <v>0.44999999999999996</v>
      </c>
      <c r="O5389" s="8" t="s">
        <v>83</v>
      </c>
    </row>
    <row r="5390" spans="2:15" ht="14.25" customHeight="1" x14ac:dyDescent="0.3">
      <c r="B5390" s="8" t="s">
        <v>30</v>
      </c>
      <c r="C5390" s="2">
        <v>1185732</v>
      </c>
      <c r="D5390" s="3">
        <v>44509</v>
      </c>
      <c r="E5390" s="8" t="s">
        <v>15</v>
      </c>
      <c r="F5390" s="8" t="s">
        <v>16</v>
      </c>
      <c r="G5390" s="8" t="s">
        <v>69</v>
      </c>
      <c r="H5390" s="12" t="s">
        <v>23</v>
      </c>
      <c r="I5390" s="29" t="str">
        <f t="shared" si="84"/>
        <v>Women</v>
      </c>
      <c r="J5390" s="16">
        <v>68</v>
      </c>
      <c r="K5390" s="20">
        <v>176</v>
      </c>
      <c r="L5390" s="24">
        <v>1196.8</v>
      </c>
      <c r="M5390" s="24">
        <v>765.952</v>
      </c>
      <c r="N5390" s="4">
        <v>0.64</v>
      </c>
      <c r="O5390" s="8" t="s">
        <v>83</v>
      </c>
    </row>
    <row r="5391" spans="2:15" ht="14.25" customHeight="1" x14ac:dyDescent="0.3">
      <c r="B5391" s="8" t="s">
        <v>30</v>
      </c>
      <c r="C5391" s="2">
        <v>1185732</v>
      </c>
      <c r="D5391" s="3">
        <v>44538</v>
      </c>
      <c r="E5391" s="8" t="s">
        <v>15</v>
      </c>
      <c r="F5391" s="8" t="s">
        <v>16</v>
      </c>
      <c r="G5391" s="8" t="s">
        <v>69</v>
      </c>
      <c r="H5391" s="12" t="s">
        <v>17</v>
      </c>
      <c r="I5391" s="29" t="str">
        <f t="shared" si="84"/>
        <v>Men</v>
      </c>
      <c r="J5391" s="16">
        <v>59</v>
      </c>
      <c r="K5391" s="20">
        <v>245</v>
      </c>
      <c r="L5391" s="24">
        <v>1445.5</v>
      </c>
      <c r="M5391" s="24">
        <v>838.3900000000001</v>
      </c>
      <c r="N5391" s="4">
        <v>0.58000000000000007</v>
      </c>
      <c r="O5391" s="8" t="s">
        <v>83</v>
      </c>
    </row>
    <row r="5392" spans="2:15" ht="14.25" customHeight="1" x14ac:dyDescent="0.3">
      <c r="B5392" s="8" t="s">
        <v>30</v>
      </c>
      <c r="C5392" s="2">
        <v>1185732</v>
      </c>
      <c r="D5392" s="3">
        <v>44538</v>
      </c>
      <c r="E5392" s="8" t="s">
        <v>15</v>
      </c>
      <c r="F5392" s="8" t="s">
        <v>16</v>
      </c>
      <c r="G5392" s="8" t="s">
        <v>69</v>
      </c>
      <c r="H5392" s="12" t="s">
        <v>19</v>
      </c>
      <c r="I5392" s="29" t="str">
        <f t="shared" si="84"/>
        <v>Men</v>
      </c>
      <c r="J5392" s="16">
        <v>51</v>
      </c>
      <c r="K5392" s="20">
        <v>169</v>
      </c>
      <c r="L5392" s="24">
        <v>861.9</v>
      </c>
      <c r="M5392" s="24">
        <v>430.95</v>
      </c>
      <c r="N5392" s="4">
        <v>0.5</v>
      </c>
      <c r="O5392" s="8" t="s">
        <v>83</v>
      </c>
    </row>
    <row r="5393" spans="2:15" ht="14.25" customHeight="1" x14ac:dyDescent="0.3">
      <c r="B5393" s="8" t="s">
        <v>34</v>
      </c>
      <c r="C5393" s="2">
        <v>1185732</v>
      </c>
      <c r="D5393" s="3">
        <v>44538</v>
      </c>
      <c r="E5393" s="8" t="s">
        <v>15</v>
      </c>
      <c r="F5393" s="8" t="s">
        <v>16</v>
      </c>
      <c r="G5393" s="8" t="s">
        <v>69</v>
      </c>
      <c r="H5393" s="12" t="s">
        <v>20</v>
      </c>
      <c r="I5393" s="29" t="str">
        <f t="shared" si="84"/>
        <v>Women</v>
      </c>
      <c r="J5393" s="16">
        <v>52</v>
      </c>
      <c r="K5393" s="20">
        <v>163</v>
      </c>
      <c r="L5393" s="24">
        <v>847.6</v>
      </c>
      <c r="M5393" s="24">
        <v>330.56400000000002</v>
      </c>
      <c r="N5393" s="4">
        <v>0.39</v>
      </c>
      <c r="O5393" s="8" t="s">
        <v>83</v>
      </c>
    </row>
    <row r="5394" spans="2:15" ht="14.25" customHeight="1" x14ac:dyDescent="0.3">
      <c r="B5394" s="8" t="s">
        <v>34</v>
      </c>
      <c r="C5394" s="2">
        <v>1185732</v>
      </c>
      <c r="D5394" s="3">
        <v>44538</v>
      </c>
      <c r="E5394" s="8" t="s">
        <v>15</v>
      </c>
      <c r="F5394" s="8" t="s">
        <v>16</v>
      </c>
      <c r="G5394" s="8" t="s">
        <v>69</v>
      </c>
      <c r="H5394" s="12" t="s">
        <v>21</v>
      </c>
      <c r="I5394" s="29" t="str">
        <f t="shared" si="84"/>
        <v>Women</v>
      </c>
      <c r="J5394" s="16">
        <v>54</v>
      </c>
      <c r="K5394" s="20">
        <v>155</v>
      </c>
      <c r="L5394" s="24">
        <v>837</v>
      </c>
      <c r="M5394" s="24">
        <v>343.16999999999996</v>
      </c>
      <c r="N5394" s="4">
        <v>0.41</v>
      </c>
      <c r="O5394" s="8" t="s">
        <v>83</v>
      </c>
    </row>
    <row r="5395" spans="2:15" ht="14.25" customHeight="1" x14ac:dyDescent="0.3">
      <c r="B5395" s="8" t="s">
        <v>34</v>
      </c>
      <c r="C5395" s="2">
        <v>1185732</v>
      </c>
      <c r="D5395" s="3">
        <v>44538</v>
      </c>
      <c r="E5395" s="8" t="s">
        <v>15</v>
      </c>
      <c r="F5395" s="8" t="s">
        <v>16</v>
      </c>
      <c r="G5395" s="8" t="s">
        <v>69</v>
      </c>
      <c r="H5395" s="12" t="s">
        <v>22</v>
      </c>
      <c r="I5395" s="29" t="str">
        <f t="shared" si="84"/>
        <v>Men</v>
      </c>
      <c r="J5395" s="16">
        <v>60</v>
      </c>
      <c r="K5395" s="20">
        <v>155</v>
      </c>
      <c r="L5395" s="24">
        <v>930</v>
      </c>
      <c r="M5395" s="24">
        <v>427.8</v>
      </c>
      <c r="N5395" s="4">
        <v>0.45999999999999996</v>
      </c>
      <c r="O5395" s="8" t="s">
        <v>83</v>
      </c>
    </row>
    <row r="5396" spans="2:15" ht="14.25" customHeight="1" x14ac:dyDescent="0.3">
      <c r="B5396" s="8" t="s">
        <v>34</v>
      </c>
      <c r="C5396" s="2">
        <v>1185732</v>
      </c>
      <c r="D5396" s="3">
        <v>44538</v>
      </c>
      <c r="E5396" s="8" t="s">
        <v>15</v>
      </c>
      <c r="F5396" s="8" t="s">
        <v>16</v>
      </c>
      <c r="G5396" s="8" t="s">
        <v>69</v>
      </c>
      <c r="H5396" s="12" t="s">
        <v>23</v>
      </c>
      <c r="I5396" s="29" t="str">
        <f t="shared" si="84"/>
        <v>Women</v>
      </c>
      <c r="J5396" s="16">
        <v>69</v>
      </c>
      <c r="K5396" s="20">
        <v>182</v>
      </c>
      <c r="L5396" s="24">
        <v>1255.8</v>
      </c>
      <c r="M5396" s="24">
        <v>803.71199999999999</v>
      </c>
      <c r="N5396" s="4">
        <v>0.64</v>
      </c>
      <c r="O5396" s="8" t="s">
        <v>83</v>
      </c>
    </row>
    <row r="5397" spans="2:15" ht="14.25" customHeight="1" x14ac:dyDescent="0.3">
      <c r="B5397" s="8" t="s">
        <v>34</v>
      </c>
      <c r="C5397" s="2">
        <v>1185732</v>
      </c>
      <c r="D5397" s="3">
        <v>44210</v>
      </c>
      <c r="E5397" s="8" t="s">
        <v>15</v>
      </c>
      <c r="F5397" s="8" t="s">
        <v>16</v>
      </c>
      <c r="G5397" s="8" t="s">
        <v>69</v>
      </c>
      <c r="H5397" s="12" t="s">
        <v>17</v>
      </c>
      <c r="I5397" s="29" t="str">
        <f t="shared" si="84"/>
        <v>Men</v>
      </c>
      <c r="J5397" s="16">
        <v>39</v>
      </c>
      <c r="K5397" s="20">
        <v>216</v>
      </c>
      <c r="L5397" s="24">
        <v>842.4</v>
      </c>
      <c r="M5397" s="24">
        <v>530.71199999999999</v>
      </c>
      <c r="N5397" s="4">
        <v>0.63</v>
      </c>
      <c r="O5397" s="8" t="s">
        <v>83</v>
      </c>
    </row>
    <row r="5398" spans="2:15" ht="14.25" customHeight="1" x14ac:dyDescent="0.3">
      <c r="B5398" s="8" t="s">
        <v>34</v>
      </c>
      <c r="C5398" s="2">
        <v>1185732</v>
      </c>
      <c r="D5398" s="3">
        <v>44210</v>
      </c>
      <c r="E5398" s="8" t="s">
        <v>15</v>
      </c>
      <c r="F5398" s="8" t="s">
        <v>16</v>
      </c>
      <c r="G5398" s="8" t="s">
        <v>69</v>
      </c>
      <c r="H5398" s="12" t="s">
        <v>19</v>
      </c>
      <c r="I5398" s="29" t="str">
        <f t="shared" si="84"/>
        <v>Men</v>
      </c>
      <c r="J5398" s="16">
        <v>39</v>
      </c>
      <c r="K5398" s="20">
        <v>156</v>
      </c>
      <c r="L5398" s="24">
        <v>608.4</v>
      </c>
      <c r="M5398" s="24">
        <v>273.77999999999997</v>
      </c>
      <c r="N5398" s="4">
        <v>0.44999999999999996</v>
      </c>
      <c r="O5398" s="8" t="s">
        <v>83</v>
      </c>
    </row>
    <row r="5399" spans="2:15" ht="14.25" customHeight="1" x14ac:dyDescent="0.3">
      <c r="B5399" s="8" t="s">
        <v>34</v>
      </c>
      <c r="C5399" s="2">
        <v>1185732</v>
      </c>
      <c r="D5399" s="3">
        <v>44210</v>
      </c>
      <c r="E5399" s="8" t="s">
        <v>15</v>
      </c>
      <c r="F5399" s="8" t="s">
        <v>16</v>
      </c>
      <c r="G5399" s="8" t="s">
        <v>69</v>
      </c>
      <c r="H5399" s="12" t="s">
        <v>20</v>
      </c>
      <c r="I5399" s="29" t="str">
        <f t="shared" si="84"/>
        <v>Women</v>
      </c>
      <c r="J5399" s="16">
        <v>29</v>
      </c>
      <c r="K5399" s="20">
        <v>168</v>
      </c>
      <c r="L5399" s="24">
        <v>487.2</v>
      </c>
      <c r="M5399" s="24">
        <v>233.85599999999999</v>
      </c>
      <c r="N5399" s="4">
        <v>0.48</v>
      </c>
      <c r="O5399" s="8" t="s">
        <v>83</v>
      </c>
    </row>
    <row r="5400" spans="2:15" ht="14.25" customHeight="1" x14ac:dyDescent="0.3">
      <c r="B5400" s="8" t="s">
        <v>34</v>
      </c>
      <c r="C5400" s="2">
        <v>1185732</v>
      </c>
      <c r="D5400" s="3">
        <v>44210</v>
      </c>
      <c r="E5400" s="8" t="s">
        <v>15</v>
      </c>
      <c r="F5400" s="8" t="s">
        <v>16</v>
      </c>
      <c r="G5400" s="8" t="s">
        <v>69</v>
      </c>
      <c r="H5400" s="12" t="s">
        <v>21</v>
      </c>
      <c r="I5400" s="29" t="str">
        <f t="shared" si="84"/>
        <v>Women</v>
      </c>
      <c r="J5400" s="16">
        <v>34</v>
      </c>
      <c r="K5400" s="20">
        <v>131</v>
      </c>
      <c r="L5400" s="24">
        <v>445.4</v>
      </c>
      <c r="M5400" s="24">
        <v>209.33799999999997</v>
      </c>
      <c r="N5400" s="4">
        <v>0.47</v>
      </c>
      <c r="O5400" s="8" t="s">
        <v>83</v>
      </c>
    </row>
    <row r="5401" spans="2:15" ht="14.25" customHeight="1" x14ac:dyDescent="0.3">
      <c r="B5401" s="8" t="s">
        <v>34</v>
      </c>
      <c r="C5401" s="2">
        <v>1185732</v>
      </c>
      <c r="D5401" s="3">
        <v>44210</v>
      </c>
      <c r="E5401" s="8" t="s">
        <v>15</v>
      </c>
      <c r="F5401" s="8" t="s">
        <v>16</v>
      </c>
      <c r="G5401" s="8" t="s">
        <v>69</v>
      </c>
      <c r="H5401" s="12" t="s">
        <v>22</v>
      </c>
      <c r="I5401" s="29" t="str">
        <f t="shared" si="84"/>
        <v>Men</v>
      </c>
      <c r="J5401" s="16">
        <v>49</v>
      </c>
      <c r="K5401" s="20">
        <v>145</v>
      </c>
      <c r="L5401" s="24">
        <v>710.5</v>
      </c>
      <c r="M5401" s="24">
        <v>319.72499999999997</v>
      </c>
      <c r="N5401" s="4">
        <v>0.44999999999999996</v>
      </c>
      <c r="O5401" s="8" t="s">
        <v>83</v>
      </c>
    </row>
    <row r="5402" spans="2:15" ht="14.25" customHeight="1" x14ac:dyDescent="0.3">
      <c r="B5402" s="8" t="s">
        <v>34</v>
      </c>
      <c r="C5402" s="2">
        <v>1185732</v>
      </c>
      <c r="D5402" s="3">
        <v>44210</v>
      </c>
      <c r="E5402" s="8" t="s">
        <v>15</v>
      </c>
      <c r="F5402" s="8" t="s">
        <v>16</v>
      </c>
      <c r="G5402" s="8" t="s">
        <v>69</v>
      </c>
      <c r="H5402" s="12" t="s">
        <v>23</v>
      </c>
      <c r="I5402" s="29" t="str">
        <f t="shared" si="84"/>
        <v>Women</v>
      </c>
      <c r="J5402" s="16">
        <v>38</v>
      </c>
      <c r="K5402" s="20">
        <v>156</v>
      </c>
      <c r="L5402" s="24">
        <v>592.79999999999995</v>
      </c>
      <c r="M5402" s="24">
        <v>237.12000000000003</v>
      </c>
      <c r="N5402" s="4">
        <v>0.4</v>
      </c>
      <c r="O5402" s="8" t="s">
        <v>83</v>
      </c>
    </row>
    <row r="5403" spans="2:15" ht="14.25" customHeight="1" x14ac:dyDescent="0.3">
      <c r="B5403" s="8" t="s">
        <v>34</v>
      </c>
      <c r="C5403" s="2">
        <v>1185732</v>
      </c>
      <c r="D5403" s="3">
        <v>44239</v>
      </c>
      <c r="E5403" s="8" t="s">
        <v>15</v>
      </c>
      <c r="F5403" s="8" t="s">
        <v>16</v>
      </c>
      <c r="G5403" s="8" t="s">
        <v>69</v>
      </c>
      <c r="H5403" s="12" t="s">
        <v>17</v>
      </c>
      <c r="I5403" s="29" t="str">
        <f t="shared" si="84"/>
        <v>Men</v>
      </c>
      <c r="J5403" s="16">
        <v>37</v>
      </c>
      <c r="K5403" s="20">
        <v>238</v>
      </c>
      <c r="L5403" s="24">
        <v>880.6</v>
      </c>
      <c r="M5403" s="24">
        <v>537.16599999999994</v>
      </c>
      <c r="N5403" s="4">
        <v>0.61</v>
      </c>
      <c r="O5403" s="8" t="s">
        <v>83</v>
      </c>
    </row>
    <row r="5404" spans="2:15" ht="14.25" customHeight="1" x14ac:dyDescent="0.3">
      <c r="B5404" s="8" t="s">
        <v>34</v>
      </c>
      <c r="C5404" s="2">
        <v>1185732</v>
      </c>
      <c r="D5404" s="3">
        <v>44239</v>
      </c>
      <c r="E5404" s="8" t="s">
        <v>15</v>
      </c>
      <c r="F5404" s="8" t="s">
        <v>16</v>
      </c>
      <c r="G5404" s="8" t="s">
        <v>69</v>
      </c>
      <c r="H5404" s="12" t="s">
        <v>19</v>
      </c>
      <c r="I5404" s="29" t="str">
        <f t="shared" si="84"/>
        <v>Men</v>
      </c>
      <c r="J5404" s="16">
        <v>37</v>
      </c>
      <c r="K5404" s="20">
        <v>145</v>
      </c>
      <c r="L5404" s="24">
        <v>536.5</v>
      </c>
      <c r="M5404" s="24">
        <v>219.965</v>
      </c>
      <c r="N5404" s="4">
        <v>0.41</v>
      </c>
      <c r="O5404" s="8" t="s">
        <v>83</v>
      </c>
    </row>
    <row r="5405" spans="2:15" ht="14.25" customHeight="1" x14ac:dyDescent="0.3">
      <c r="B5405" s="8" t="s">
        <v>34</v>
      </c>
      <c r="C5405" s="2">
        <v>1185732</v>
      </c>
      <c r="D5405" s="3">
        <v>44239</v>
      </c>
      <c r="E5405" s="8" t="s">
        <v>15</v>
      </c>
      <c r="F5405" s="8" t="s">
        <v>16</v>
      </c>
      <c r="G5405" s="8" t="s">
        <v>69</v>
      </c>
      <c r="H5405" s="12" t="s">
        <v>20</v>
      </c>
      <c r="I5405" s="29" t="str">
        <f t="shared" si="84"/>
        <v>Women</v>
      </c>
      <c r="J5405" s="16">
        <v>29</v>
      </c>
      <c r="K5405" s="20">
        <v>143</v>
      </c>
      <c r="L5405" s="24">
        <v>414.7</v>
      </c>
      <c r="M5405" s="24">
        <v>203.203</v>
      </c>
      <c r="N5405" s="4">
        <v>0.49</v>
      </c>
      <c r="O5405" s="8" t="s">
        <v>83</v>
      </c>
    </row>
    <row r="5406" spans="2:15" ht="14.25" customHeight="1" x14ac:dyDescent="0.3">
      <c r="B5406" s="8" t="s">
        <v>34</v>
      </c>
      <c r="C5406" s="2">
        <v>1185732</v>
      </c>
      <c r="D5406" s="3">
        <v>44239</v>
      </c>
      <c r="E5406" s="8" t="s">
        <v>31</v>
      </c>
      <c r="F5406" s="8" t="s">
        <v>70</v>
      </c>
      <c r="G5406" s="8" t="s">
        <v>71</v>
      </c>
      <c r="H5406" s="12" t="s">
        <v>21</v>
      </c>
      <c r="I5406" s="29" t="str">
        <f t="shared" si="84"/>
        <v>Women</v>
      </c>
      <c r="J5406" s="16">
        <v>32</v>
      </c>
      <c r="K5406" s="20">
        <v>123</v>
      </c>
      <c r="L5406" s="24">
        <v>393.6</v>
      </c>
      <c r="M5406" s="24">
        <v>188.928</v>
      </c>
      <c r="N5406" s="4">
        <v>0.48</v>
      </c>
      <c r="O5406" s="8" t="s">
        <v>83</v>
      </c>
    </row>
    <row r="5407" spans="2:15" ht="14.25" customHeight="1" x14ac:dyDescent="0.3">
      <c r="B5407" s="8" t="s">
        <v>34</v>
      </c>
      <c r="C5407" s="2">
        <v>1185732</v>
      </c>
      <c r="D5407" s="3">
        <v>44239</v>
      </c>
      <c r="E5407" s="8" t="s">
        <v>31</v>
      </c>
      <c r="F5407" s="8" t="s">
        <v>70</v>
      </c>
      <c r="G5407" s="8" t="s">
        <v>71</v>
      </c>
      <c r="H5407" s="12" t="s">
        <v>22</v>
      </c>
      <c r="I5407" s="29" t="str">
        <f t="shared" si="84"/>
        <v>Men</v>
      </c>
      <c r="J5407" s="16">
        <v>47</v>
      </c>
      <c r="K5407" s="20">
        <v>145</v>
      </c>
      <c r="L5407" s="24">
        <v>681.5</v>
      </c>
      <c r="M5407" s="24">
        <v>279.41499999999996</v>
      </c>
      <c r="N5407" s="4">
        <v>0.41</v>
      </c>
      <c r="O5407" s="8" t="s">
        <v>83</v>
      </c>
    </row>
    <row r="5408" spans="2:15" ht="14.25" customHeight="1" x14ac:dyDescent="0.3">
      <c r="B5408" s="8" t="s">
        <v>34</v>
      </c>
      <c r="C5408" s="2">
        <v>1185732</v>
      </c>
      <c r="D5408" s="3">
        <v>44239</v>
      </c>
      <c r="E5408" s="8" t="s">
        <v>31</v>
      </c>
      <c r="F5408" s="8" t="s">
        <v>70</v>
      </c>
      <c r="G5408" s="8" t="s">
        <v>71</v>
      </c>
      <c r="H5408" s="12" t="s">
        <v>23</v>
      </c>
      <c r="I5408" s="29" t="str">
        <f t="shared" si="84"/>
        <v>Women</v>
      </c>
      <c r="J5408" s="16">
        <v>38</v>
      </c>
      <c r="K5408" s="20">
        <v>174</v>
      </c>
      <c r="L5408" s="24">
        <v>661.2</v>
      </c>
      <c r="M5408" s="24">
        <v>257.86800000000005</v>
      </c>
      <c r="N5408" s="4">
        <v>0.39</v>
      </c>
      <c r="O5408" s="8" t="s">
        <v>83</v>
      </c>
    </row>
    <row r="5409" spans="2:15" ht="14.25" customHeight="1" x14ac:dyDescent="0.3">
      <c r="B5409" s="8" t="s">
        <v>34</v>
      </c>
      <c r="C5409" s="2">
        <v>1185732</v>
      </c>
      <c r="D5409" s="3">
        <v>44265</v>
      </c>
      <c r="E5409" s="8" t="s">
        <v>31</v>
      </c>
      <c r="F5409" s="8" t="s">
        <v>70</v>
      </c>
      <c r="G5409" s="8" t="s">
        <v>71</v>
      </c>
      <c r="H5409" s="12" t="s">
        <v>17</v>
      </c>
      <c r="I5409" s="29" t="str">
        <f t="shared" si="84"/>
        <v>Men</v>
      </c>
      <c r="J5409" s="16">
        <v>38</v>
      </c>
      <c r="K5409" s="20">
        <v>246</v>
      </c>
      <c r="L5409" s="24">
        <v>934.8</v>
      </c>
      <c r="M5409" s="24">
        <v>560.88</v>
      </c>
      <c r="N5409" s="4">
        <v>0.6</v>
      </c>
      <c r="O5409" s="8" t="s">
        <v>83</v>
      </c>
    </row>
    <row r="5410" spans="2:15" ht="14.25" customHeight="1" x14ac:dyDescent="0.3">
      <c r="B5410" s="8" t="s">
        <v>34</v>
      </c>
      <c r="C5410" s="2">
        <v>1185732</v>
      </c>
      <c r="D5410" s="3">
        <v>44265</v>
      </c>
      <c r="E5410" s="8" t="s">
        <v>31</v>
      </c>
      <c r="F5410" s="8" t="s">
        <v>70</v>
      </c>
      <c r="G5410" s="8" t="s">
        <v>71</v>
      </c>
      <c r="H5410" s="12" t="s">
        <v>19</v>
      </c>
      <c r="I5410" s="29" t="str">
        <f t="shared" si="84"/>
        <v>Men</v>
      </c>
      <c r="J5410" s="16">
        <v>37</v>
      </c>
      <c r="K5410" s="20">
        <v>131</v>
      </c>
      <c r="L5410" s="24">
        <v>484.7</v>
      </c>
      <c r="M5410" s="24">
        <v>213.26799999999997</v>
      </c>
      <c r="N5410" s="4">
        <v>0.44</v>
      </c>
      <c r="O5410" s="8" t="s">
        <v>83</v>
      </c>
    </row>
    <row r="5411" spans="2:15" ht="14.25" customHeight="1" x14ac:dyDescent="0.3">
      <c r="B5411" s="8" t="s">
        <v>34</v>
      </c>
      <c r="C5411" s="2">
        <v>1185732</v>
      </c>
      <c r="D5411" s="3">
        <v>44265</v>
      </c>
      <c r="E5411" s="8" t="s">
        <v>31</v>
      </c>
      <c r="F5411" s="8" t="s">
        <v>70</v>
      </c>
      <c r="G5411" s="8" t="s">
        <v>71</v>
      </c>
      <c r="H5411" s="12" t="s">
        <v>20</v>
      </c>
      <c r="I5411" s="29" t="str">
        <f t="shared" si="84"/>
        <v>Women</v>
      </c>
      <c r="J5411" s="16">
        <v>27</v>
      </c>
      <c r="K5411" s="20">
        <v>149</v>
      </c>
      <c r="L5411" s="24">
        <v>402.3</v>
      </c>
      <c r="M5411" s="24">
        <v>181.035</v>
      </c>
      <c r="N5411" s="4">
        <v>0.44999999999999996</v>
      </c>
      <c r="O5411" s="8" t="s">
        <v>83</v>
      </c>
    </row>
    <row r="5412" spans="2:15" ht="14.25" customHeight="1" x14ac:dyDescent="0.3">
      <c r="B5412" s="8" t="s">
        <v>34</v>
      </c>
      <c r="C5412" s="2">
        <v>1185732</v>
      </c>
      <c r="D5412" s="3">
        <v>44265</v>
      </c>
      <c r="E5412" s="8" t="s">
        <v>31</v>
      </c>
      <c r="F5412" s="8" t="s">
        <v>70</v>
      </c>
      <c r="G5412" s="8" t="s">
        <v>71</v>
      </c>
      <c r="H5412" s="12" t="s">
        <v>21</v>
      </c>
      <c r="I5412" s="29" t="str">
        <f t="shared" si="84"/>
        <v>Women</v>
      </c>
      <c r="J5412" s="16">
        <v>33</v>
      </c>
      <c r="K5412" s="20">
        <v>112</v>
      </c>
      <c r="L5412" s="24">
        <v>369.6</v>
      </c>
      <c r="M5412" s="24">
        <v>173.71199999999999</v>
      </c>
      <c r="N5412" s="4">
        <v>0.47</v>
      </c>
      <c r="O5412" s="8" t="s">
        <v>83</v>
      </c>
    </row>
    <row r="5413" spans="2:15" ht="14.25" customHeight="1" x14ac:dyDescent="0.3">
      <c r="B5413" s="8" t="s">
        <v>34</v>
      </c>
      <c r="C5413" s="2">
        <v>1185732</v>
      </c>
      <c r="D5413" s="3">
        <v>44265</v>
      </c>
      <c r="E5413" s="8" t="s">
        <v>31</v>
      </c>
      <c r="F5413" s="8" t="s">
        <v>70</v>
      </c>
      <c r="G5413" s="8" t="s">
        <v>71</v>
      </c>
      <c r="H5413" s="12" t="s">
        <v>22</v>
      </c>
      <c r="I5413" s="29" t="str">
        <f t="shared" si="84"/>
        <v>Men</v>
      </c>
      <c r="J5413" s="16">
        <v>47</v>
      </c>
      <c r="K5413" s="20">
        <v>126</v>
      </c>
      <c r="L5413" s="24">
        <v>592.20000000000005</v>
      </c>
      <c r="M5413" s="24">
        <v>266.48999999999995</v>
      </c>
      <c r="N5413" s="4">
        <v>0.44999999999999996</v>
      </c>
      <c r="O5413" s="8" t="s">
        <v>83</v>
      </c>
    </row>
    <row r="5414" spans="2:15" ht="14.25" customHeight="1" x14ac:dyDescent="0.3">
      <c r="B5414" s="8" t="s">
        <v>34</v>
      </c>
      <c r="C5414" s="2">
        <v>1185732</v>
      </c>
      <c r="D5414" s="3">
        <v>44265</v>
      </c>
      <c r="E5414" s="8" t="s">
        <v>31</v>
      </c>
      <c r="F5414" s="8" t="s">
        <v>70</v>
      </c>
      <c r="G5414" s="8" t="s">
        <v>71</v>
      </c>
      <c r="H5414" s="12" t="s">
        <v>23</v>
      </c>
      <c r="I5414" s="29" t="str">
        <f t="shared" si="84"/>
        <v>Women</v>
      </c>
      <c r="J5414" s="16">
        <v>37</v>
      </c>
      <c r="K5414" s="20">
        <v>165</v>
      </c>
      <c r="L5414" s="24">
        <v>610.5</v>
      </c>
      <c r="M5414" s="24">
        <v>225.88499999999999</v>
      </c>
      <c r="N5414" s="4">
        <v>0.37</v>
      </c>
      <c r="O5414" s="8" t="s">
        <v>83</v>
      </c>
    </row>
    <row r="5415" spans="2:15" ht="14.25" customHeight="1" x14ac:dyDescent="0.3">
      <c r="B5415" s="8" t="s">
        <v>34</v>
      </c>
      <c r="C5415" s="2">
        <v>1185732</v>
      </c>
      <c r="D5415" s="3">
        <v>44297</v>
      </c>
      <c r="E5415" s="8" t="s">
        <v>31</v>
      </c>
      <c r="F5415" s="8" t="s">
        <v>70</v>
      </c>
      <c r="G5415" s="8" t="s">
        <v>71</v>
      </c>
      <c r="H5415" s="12" t="s">
        <v>17</v>
      </c>
      <c r="I5415" s="29" t="str">
        <f t="shared" si="84"/>
        <v>Men</v>
      </c>
      <c r="J5415" s="16">
        <v>39</v>
      </c>
      <c r="K5415" s="20">
        <v>208</v>
      </c>
      <c r="L5415" s="24">
        <v>811.2</v>
      </c>
      <c r="M5415" s="24">
        <v>502.94399999999996</v>
      </c>
      <c r="N5415" s="4">
        <v>0.62</v>
      </c>
      <c r="O5415" s="8" t="s">
        <v>83</v>
      </c>
    </row>
    <row r="5416" spans="2:15" ht="14.25" customHeight="1" x14ac:dyDescent="0.3">
      <c r="B5416" s="8" t="s">
        <v>34</v>
      </c>
      <c r="C5416" s="2">
        <v>1185732</v>
      </c>
      <c r="D5416" s="3">
        <v>44297</v>
      </c>
      <c r="E5416" s="8" t="s">
        <v>31</v>
      </c>
      <c r="F5416" s="8" t="s">
        <v>70</v>
      </c>
      <c r="G5416" s="8" t="s">
        <v>71</v>
      </c>
      <c r="H5416" s="12" t="s">
        <v>19</v>
      </c>
      <c r="I5416" s="29" t="str">
        <f t="shared" si="84"/>
        <v>Men</v>
      </c>
      <c r="J5416" s="16">
        <v>39</v>
      </c>
      <c r="K5416" s="20">
        <v>140</v>
      </c>
      <c r="L5416" s="24">
        <v>546</v>
      </c>
      <c r="M5416" s="24">
        <v>245.69999999999996</v>
      </c>
      <c r="N5416" s="4">
        <v>0.44999999999999996</v>
      </c>
      <c r="O5416" s="8" t="s">
        <v>83</v>
      </c>
    </row>
    <row r="5417" spans="2:15" ht="14.25" customHeight="1" x14ac:dyDescent="0.3">
      <c r="B5417" s="8" t="s">
        <v>34</v>
      </c>
      <c r="C5417" s="2">
        <v>1185732</v>
      </c>
      <c r="D5417" s="3">
        <v>44297</v>
      </c>
      <c r="E5417" s="8" t="s">
        <v>31</v>
      </c>
      <c r="F5417" s="8" t="s">
        <v>70</v>
      </c>
      <c r="G5417" s="8" t="s">
        <v>71</v>
      </c>
      <c r="H5417" s="12" t="s">
        <v>20</v>
      </c>
      <c r="I5417" s="29" t="str">
        <f t="shared" si="84"/>
        <v>Women</v>
      </c>
      <c r="J5417" s="16">
        <v>28</v>
      </c>
      <c r="K5417" s="20">
        <v>145</v>
      </c>
      <c r="L5417" s="24">
        <v>406</v>
      </c>
      <c r="M5417" s="24">
        <v>186.76</v>
      </c>
      <c r="N5417" s="4">
        <v>0.45999999999999996</v>
      </c>
      <c r="O5417" s="8" t="s">
        <v>83</v>
      </c>
    </row>
    <row r="5418" spans="2:15" ht="14.25" customHeight="1" x14ac:dyDescent="0.3">
      <c r="B5418" s="8" t="s">
        <v>34</v>
      </c>
      <c r="C5418" s="2">
        <v>1185732</v>
      </c>
      <c r="D5418" s="3">
        <v>44297</v>
      </c>
      <c r="E5418" s="8" t="s">
        <v>31</v>
      </c>
      <c r="F5418" s="8" t="s">
        <v>70</v>
      </c>
      <c r="G5418" s="8" t="s">
        <v>71</v>
      </c>
      <c r="H5418" s="12" t="s">
        <v>21</v>
      </c>
      <c r="I5418" s="29" t="str">
        <f t="shared" si="84"/>
        <v>Women</v>
      </c>
      <c r="J5418" s="16">
        <v>33</v>
      </c>
      <c r="K5418" s="20">
        <v>119</v>
      </c>
      <c r="L5418" s="24">
        <v>392.7</v>
      </c>
      <c r="M5418" s="24">
        <v>184.56899999999999</v>
      </c>
      <c r="N5418" s="4">
        <v>0.47</v>
      </c>
      <c r="O5418" s="8" t="s">
        <v>83</v>
      </c>
    </row>
    <row r="5419" spans="2:15" ht="14.25" customHeight="1" x14ac:dyDescent="0.3">
      <c r="B5419" s="8" t="s">
        <v>34</v>
      </c>
      <c r="C5419" s="2">
        <v>1185732</v>
      </c>
      <c r="D5419" s="3">
        <v>44297</v>
      </c>
      <c r="E5419" s="8" t="s">
        <v>31</v>
      </c>
      <c r="F5419" s="8" t="s">
        <v>70</v>
      </c>
      <c r="G5419" s="8" t="s">
        <v>71</v>
      </c>
      <c r="H5419" s="12" t="s">
        <v>22</v>
      </c>
      <c r="I5419" s="29" t="str">
        <f t="shared" si="84"/>
        <v>Men</v>
      </c>
      <c r="J5419" s="16">
        <v>47</v>
      </c>
      <c r="K5419" s="20">
        <v>106</v>
      </c>
      <c r="L5419" s="24">
        <v>498.2</v>
      </c>
      <c r="M5419" s="24">
        <v>209.244</v>
      </c>
      <c r="N5419" s="4">
        <v>0.42</v>
      </c>
      <c r="O5419" s="8" t="s">
        <v>83</v>
      </c>
    </row>
    <row r="5420" spans="2:15" ht="14.25" customHeight="1" x14ac:dyDescent="0.3">
      <c r="B5420" s="8" t="s">
        <v>34</v>
      </c>
      <c r="C5420" s="2">
        <v>1185732</v>
      </c>
      <c r="D5420" s="3">
        <v>44297</v>
      </c>
      <c r="E5420" s="8" t="s">
        <v>31</v>
      </c>
      <c r="F5420" s="8" t="s">
        <v>70</v>
      </c>
      <c r="G5420" s="8" t="s">
        <v>71</v>
      </c>
      <c r="H5420" s="12" t="s">
        <v>23</v>
      </c>
      <c r="I5420" s="29" t="str">
        <f t="shared" si="84"/>
        <v>Women</v>
      </c>
      <c r="J5420" s="16">
        <v>36</v>
      </c>
      <c r="K5420" s="20">
        <v>149</v>
      </c>
      <c r="L5420" s="24">
        <v>536.4</v>
      </c>
      <c r="M5420" s="24">
        <v>187.73999999999998</v>
      </c>
      <c r="N5420" s="4">
        <v>0.35</v>
      </c>
      <c r="O5420" s="8" t="s">
        <v>83</v>
      </c>
    </row>
    <row r="5421" spans="2:15" ht="14.25" customHeight="1" x14ac:dyDescent="0.3">
      <c r="B5421" s="8" t="s">
        <v>34</v>
      </c>
      <c r="C5421" s="2">
        <v>1185732</v>
      </c>
      <c r="D5421" s="3">
        <v>44326</v>
      </c>
      <c r="E5421" s="8" t="s">
        <v>31</v>
      </c>
      <c r="F5421" s="8" t="s">
        <v>70</v>
      </c>
      <c r="G5421" s="8" t="s">
        <v>71</v>
      </c>
      <c r="H5421" s="12" t="s">
        <v>17</v>
      </c>
      <c r="I5421" s="29" t="str">
        <f t="shared" si="84"/>
        <v>Men</v>
      </c>
      <c r="J5421" s="16">
        <v>45</v>
      </c>
      <c r="K5421" s="20">
        <v>246</v>
      </c>
      <c r="L5421" s="24">
        <v>1107</v>
      </c>
      <c r="M5421" s="24">
        <v>719.55</v>
      </c>
      <c r="N5421" s="4">
        <v>0.65</v>
      </c>
      <c r="O5421" s="8" t="s">
        <v>83</v>
      </c>
    </row>
    <row r="5422" spans="2:15" ht="14.25" customHeight="1" x14ac:dyDescent="0.3">
      <c r="B5422" s="8" t="s">
        <v>34</v>
      </c>
      <c r="C5422" s="2">
        <v>1185732</v>
      </c>
      <c r="D5422" s="3">
        <v>44326</v>
      </c>
      <c r="E5422" s="8" t="s">
        <v>31</v>
      </c>
      <c r="F5422" s="8" t="s">
        <v>70</v>
      </c>
      <c r="G5422" s="8" t="s">
        <v>71</v>
      </c>
      <c r="H5422" s="12" t="s">
        <v>19</v>
      </c>
      <c r="I5422" s="29" t="str">
        <f t="shared" si="84"/>
        <v>Men</v>
      </c>
      <c r="J5422" s="16">
        <v>41</v>
      </c>
      <c r="K5422" s="20">
        <v>152</v>
      </c>
      <c r="L5422" s="24">
        <v>623.20000000000005</v>
      </c>
      <c r="M5422" s="24">
        <v>249.28000000000003</v>
      </c>
      <c r="N5422" s="4">
        <v>0.4</v>
      </c>
      <c r="O5422" s="8" t="s">
        <v>83</v>
      </c>
    </row>
    <row r="5423" spans="2:15" ht="14.25" customHeight="1" x14ac:dyDescent="0.3">
      <c r="B5423" s="8" t="s">
        <v>34</v>
      </c>
      <c r="C5423" s="2">
        <v>1185732</v>
      </c>
      <c r="D5423" s="3">
        <v>44326</v>
      </c>
      <c r="E5423" s="8" t="s">
        <v>31</v>
      </c>
      <c r="F5423" s="8" t="s">
        <v>70</v>
      </c>
      <c r="G5423" s="8" t="s">
        <v>71</v>
      </c>
      <c r="H5423" s="12" t="s">
        <v>20</v>
      </c>
      <c r="I5423" s="29" t="str">
        <f t="shared" si="84"/>
        <v>Women</v>
      </c>
      <c r="J5423" s="16">
        <v>39</v>
      </c>
      <c r="K5423" s="20">
        <v>145</v>
      </c>
      <c r="L5423" s="24">
        <v>565.5</v>
      </c>
      <c r="M5423" s="24">
        <v>277.09499999999997</v>
      </c>
      <c r="N5423" s="4">
        <v>0.49</v>
      </c>
      <c r="O5423" s="8" t="s">
        <v>83</v>
      </c>
    </row>
    <row r="5424" spans="2:15" ht="14.25" customHeight="1" x14ac:dyDescent="0.3">
      <c r="B5424" s="8" t="s">
        <v>34</v>
      </c>
      <c r="C5424" s="2">
        <v>1185732</v>
      </c>
      <c r="D5424" s="3">
        <v>44326</v>
      </c>
      <c r="E5424" s="8" t="s">
        <v>31</v>
      </c>
      <c r="F5424" s="8" t="s">
        <v>70</v>
      </c>
      <c r="G5424" s="8" t="s">
        <v>71</v>
      </c>
      <c r="H5424" s="12" t="s">
        <v>21</v>
      </c>
      <c r="I5424" s="29" t="str">
        <f t="shared" si="84"/>
        <v>Women</v>
      </c>
      <c r="J5424" s="16">
        <v>39</v>
      </c>
      <c r="K5424" s="20">
        <v>131</v>
      </c>
      <c r="L5424" s="24">
        <v>510.9</v>
      </c>
      <c r="M5424" s="24">
        <v>255.45</v>
      </c>
      <c r="N5424" s="4">
        <v>0.5</v>
      </c>
      <c r="O5424" s="8" t="s">
        <v>83</v>
      </c>
    </row>
    <row r="5425" spans="2:15" ht="14.25" customHeight="1" x14ac:dyDescent="0.3">
      <c r="B5425" s="8" t="s">
        <v>34</v>
      </c>
      <c r="C5425" s="2">
        <v>1185732</v>
      </c>
      <c r="D5425" s="3">
        <v>44326</v>
      </c>
      <c r="E5425" s="8" t="s">
        <v>31</v>
      </c>
      <c r="F5425" s="8" t="s">
        <v>70</v>
      </c>
      <c r="G5425" s="8" t="s">
        <v>71</v>
      </c>
      <c r="H5425" s="12" t="s">
        <v>22</v>
      </c>
      <c r="I5425" s="29" t="str">
        <f t="shared" si="84"/>
        <v>Men</v>
      </c>
      <c r="J5425" s="16">
        <v>45</v>
      </c>
      <c r="K5425" s="20">
        <v>133</v>
      </c>
      <c r="L5425" s="24">
        <v>598.5</v>
      </c>
      <c r="M5425" s="24">
        <v>251.36999999999998</v>
      </c>
      <c r="N5425" s="4">
        <v>0.42</v>
      </c>
      <c r="O5425" s="8" t="s">
        <v>83</v>
      </c>
    </row>
    <row r="5426" spans="2:15" ht="14.25" customHeight="1" x14ac:dyDescent="0.3">
      <c r="B5426" s="8" t="s">
        <v>34</v>
      </c>
      <c r="C5426" s="2">
        <v>1185732</v>
      </c>
      <c r="D5426" s="3">
        <v>44326</v>
      </c>
      <c r="E5426" s="8" t="s">
        <v>31</v>
      </c>
      <c r="F5426" s="8" t="s">
        <v>70</v>
      </c>
      <c r="G5426" s="8" t="s">
        <v>71</v>
      </c>
      <c r="H5426" s="12" t="s">
        <v>23</v>
      </c>
      <c r="I5426" s="29" t="str">
        <f t="shared" si="84"/>
        <v>Women</v>
      </c>
      <c r="J5426" s="16">
        <v>52</v>
      </c>
      <c r="K5426" s="20">
        <v>156</v>
      </c>
      <c r="L5426" s="24">
        <v>811.2</v>
      </c>
      <c r="M5426" s="24">
        <v>324.48</v>
      </c>
      <c r="N5426" s="4">
        <v>0.4</v>
      </c>
      <c r="O5426" s="8" t="s">
        <v>83</v>
      </c>
    </row>
    <row r="5427" spans="2:15" ht="14.25" customHeight="1" x14ac:dyDescent="0.3">
      <c r="B5427" s="8" t="s">
        <v>34</v>
      </c>
      <c r="C5427" s="2">
        <v>1185732</v>
      </c>
      <c r="D5427" s="3">
        <v>44359</v>
      </c>
      <c r="E5427" s="8" t="s">
        <v>31</v>
      </c>
      <c r="F5427" s="8" t="s">
        <v>70</v>
      </c>
      <c r="G5427" s="8" t="s">
        <v>71</v>
      </c>
      <c r="H5427" s="12" t="s">
        <v>17</v>
      </c>
      <c r="I5427" s="29" t="str">
        <f t="shared" si="84"/>
        <v>Men</v>
      </c>
      <c r="J5427" s="16">
        <v>46</v>
      </c>
      <c r="K5427" s="20">
        <v>247</v>
      </c>
      <c r="L5427" s="24">
        <v>1136.2</v>
      </c>
      <c r="M5427" s="24">
        <v>715.80600000000004</v>
      </c>
      <c r="N5427" s="4">
        <v>0.63</v>
      </c>
      <c r="O5427" s="8" t="s">
        <v>83</v>
      </c>
    </row>
    <row r="5428" spans="2:15" ht="14.25" customHeight="1" x14ac:dyDescent="0.3">
      <c r="B5428" s="8" t="s">
        <v>34</v>
      </c>
      <c r="C5428" s="2">
        <v>1185732</v>
      </c>
      <c r="D5428" s="3">
        <v>44359</v>
      </c>
      <c r="E5428" s="8" t="s">
        <v>31</v>
      </c>
      <c r="F5428" s="8" t="s">
        <v>70</v>
      </c>
      <c r="G5428" s="8" t="s">
        <v>71</v>
      </c>
      <c r="H5428" s="12" t="s">
        <v>19</v>
      </c>
      <c r="I5428" s="29" t="str">
        <f t="shared" si="84"/>
        <v>Men</v>
      </c>
      <c r="J5428" s="16">
        <v>42</v>
      </c>
      <c r="K5428" s="20">
        <v>168</v>
      </c>
      <c r="L5428" s="24">
        <v>705.6</v>
      </c>
      <c r="M5428" s="24">
        <v>289.29599999999999</v>
      </c>
      <c r="N5428" s="4">
        <v>0.41</v>
      </c>
      <c r="O5428" s="8" t="s">
        <v>83</v>
      </c>
    </row>
    <row r="5429" spans="2:15" ht="14.25" customHeight="1" x14ac:dyDescent="0.3">
      <c r="B5429" s="8" t="s">
        <v>34</v>
      </c>
      <c r="C5429" s="2">
        <v>1185732</v>
      </c>
      <c r="D5429" s="3">
        <v>44359</v>
      </c>
      <c r="E5429" s="8" t="s">
        <v>31</v>
      </c>
      <c r="F5429" s="8" t="s">
        <v>70</v>
      </c>
      <c r="G5429" s="8" t="s">
        <v>71</v>
      </c>
      <c r="H5429" s="12" t="s">
        <v>20</v>
      </c>
      <c r="I5429" s="29" t="str">
        <f t="shared" si="84"/>
        <v>Women</v>
      </c>
      <c r="J5429" s="16">
        <v>38</v>
      </c>
      <c r="K5429" s="20">
        <v>131</v>
      </c>
      <c r="L5429" s="24">
        <v>497.8</v>
      </c>
      <c r="M5429" s="24">
        <v>224.01</v>
      </c>
      <c r="N5429" s="4">
        <v>0.44999999999999996</v>
      </c>
      <c r="O5429" s="8" t="s">
        <v>83</v>
      </c>
    </row>
    <row r="5430" spans="2:15" ht="14.25" customHeight="1" x14ac:dyDescent="0.3">
      <c r="B5430" s="8" t="s">
        <v>34</v>
      </c>
      <c r="C5430" s="2">
        <v>1185732</v>
      </c>
      <c r="D5430" s="3">
        <v>44359</v>
      </c>
      <c r="E5430" s="8" t="s">
        <v>31</v>
      </c>
      <c r="F5430" s="8" t="s">
        <v>70</v>
      </c>
      <c r="G5430" s="8" t="s">
        <v>71</v>
      </c>
      <c r="H5430" s="12" t="s">
        <v>21</v>
      </c>
      <c r="I5430" s="29" t="str">
        <f t="shared" si="84"/>
        <v>Women</v>
      </c>
      <c r="J5430" s="16">
        <v>38</v>
      </c>
      <c r="K5430" s="20">
        <v>140</v>
      </c>
      <c r="L5430" s="24">
        <v>532</v>
      </c>
      <c r="M5430" s="24">
        <v>250.03999999999996</v>
      </c>
      <c r="N5430" s="4">
        <v>0.47</v>
      </c>
      <c r="O5430" s="8" t="s">
        <v>83</v>
      </c>
    </row>
    <row r="5431" spans="2:15" ht="14.25" customHeight="1" x14ac:dyDescent="0.3">
      <c r="B5431" s="8" t="s">
        <v>34</v>
      </c>
      <c r="C5431" s="2">
        <v>1185732</v>
      </c>
      <c r="D5431" s="3">
        <v>44359</v>
      </c>
      <c r="E5431" s="8" t="s">
        <v>31</v>
      </c>
      <c r="F5431" s="8" t="s">
        <v>70</v>
      </c>
      <c r="G5431" s="8" t="s">
        <v>71</v>
      </c>
      <c r="H5431" s="12" t="s">
        <v>22</v>
      </c>
      <c r="I5431" s="29" t="str">
        <f t="shared" si="84"/>
        <v>Men</v>
      </c>
      <c r="J5431" s="16">
        <v>49</v>
      </c>
      <c r="K5431" s="20">
        <v>135</v>
      </c>
      <c r="L5431" s="24">
        <v>661.5</v>
      </c>
      <c r="M5431" s="24">
        <v>291.06</v>
      </c>
      <c r="N5431" s="4">
        <v>0.44</v>
      </c>
      <c r="O5431" s="8" t="s">
        <v>83</v>
      </c>
    </row>
    <row r="5432" spans="2:15" ht="14.25" customHeight="1" x14ac:dyDescent="0.3">
      <c r="B5432" s="8" t="s">
        <v>34</v>
      </c>
      <c r="C5432" s="2">
        <v>1185732</v>
      </c>
      <c r="D5432" s="3">
        <v>44359</v>
      </c>
      <c r="E5432" s="8" t="s">
        <v>31</v>
      </c>
      <c r="F5432" s="8" t="s">
        <v>70</v>
      </c>
      <c r="G5432" s="8" t="s">
        <v>71</v>
      </c>
      <c r="H5432" s="12" t="s">
        <v>23</v>
      </c>
      <c r="I5432" s="29" t="str">
        <f t="shared" si="84"/>
        <v>Women</v>
      </c>
      <c r="J5432" s="16">
        <v>50</v>
      </c>
      <c r="K5432" s="20">
        <v>163</v>
      </c>
      <c r="L5432" s="24">
        <v>815</v>
      </c>
      <c r="M5432" s="24">
        <v>301.55</v>
      </c>
      <c r="N5432" s="4">
        <v>0.37</v>
      </c>
      <c r="O5432" s="8" t="s">
        <v>83</v>
      </c>
    </row>
    <row r="5433" spans="2:15" ht="14.25" customHeight="1" x14ac:dyDescent="0.3">
      <c r="B5433" s="8" t="s">
        <v>34</v>
      </c>
      <c r="C5433" s="2">
        <v>1185732</v>
      </c>
      <c r="D5433" s="3">
        <v>44387</v>
      </c>
      <c r="E5433" s="8" t="s">
        <v>31</v>
      </c>
      <c r="F5433" s="8" t="s">
        <v>70</v>
      </c>
      <c r="G5433" s="8" t="s">
        <v>71</v>
      </c>
      <c r="H5433" s="12" t="s">
        <v>17</v>
      </c>
      <c r="I5433" s="29" t="str">
        <f t="shared" si="84"/>
        <v>Men</v>
      </c>
      <c r="J5433" s="16">
        <v>48</v>
      </c>
      <c r="K5433" s="20">
        <v>228</v>
      </c>
      <c r="L5433" s="24">
        <v>1094.4000000000001</v>
      </c>
      <c r="M5433" s="24">
        <v>700.41599999999994</v>
      </c>
      <c r="N5433" s="4">
        <v>0.64</v>
      </c>
      <c r="O5433" s="8" t="s">
        <v>83</v>
      </c>
    </row>
    <row r="5434" spans="2:15" ht="14.25" customHeight="1" x14ac:dyDescent="0.3">
      <c r="B5434" s="8" t="s">
        <v>34</v>
      </c>
      <c r="C5434" s="2">
        <v>1185732</v>
      </c>
      <c r="D5434" s="3">
        <v>44387</v>
      </c>
      <c r="E5434" s="8" t="s">
        <v>31</v>
      </c>
      <c r="F5434" s="8" t="s">
        <v>70</v>
      </c>
      <c r="G5434" s="8" t="s">
        <v>71</v>
      </c>
      <c r="H5434" s="12" t="s">
        <v>19</v>
      </c>
      <c r="I5434" s="29" t="str">
        <f t="shared" si="84"/>
        <v>Men</v>
      </c>
      <c r="J5434" s="16">
        <v>44</v>
      </c>
      <c r="K5434" s="20">
        <v>163</v>
      </c>
      <c r="L5434" s="24">
        <v>717.2</v>
      </c>
      <c r="M5434" s="24">
        <v>308.39600000000002</v>
      </c>
      <c r="N5434" s="4">
        <v>0.43</v>
      </c>
      <c r="O5434" s="8" t="s">
        <v>83</v>
      </c>
    </row>
    <row r="5435" spans="2:15" ht="14.25" customHeight="1" x14ac:dyDescent="0.3">
      <c r="B5435" s="8" t="s">
        <v>34</v>
      </c>
      <c r="C5435" s="2">
        <v>1185732</v>
      </c>
      <c r="D5435" s="3">
        <v>44387</v>
      </c>
      <c r="E5435" s="8" t="s">
        <v>31</v>
      </c>
      <c r="F5435" s="8" t="s">
        <v>70</v>
      </c>
      <c r="G5435" s="8" t="s">
        <v>71</v>
      </c>
      <c r="H5435" s="12" t="s">
        <v>20</v>
      </c>
      <c r="I5435" s="29" t="str">
        <f t="shared" si="84"/>
        <v>Women</v>
      </c>
      <c r="J5435" s="16">
        <v>38</v>
      </c>
      <c r="K5435" s="20">
        <v>149</v>
      </c>
      <c r="L5435" s="24">
        <v>566.20000000000005</v>
      </c>
      <c r="M5435" s="24">
        <v>271.77599999999995</v>
      </c>
      <c r="N5435" s="4">
        <v>0.48</v>
      </c>
      <c r="O5435" s="8" t="s">
        <v>83</v>
      </c>
    </row>
    <row r="5436" spans="2:15" ht="14.25" customHeight="1" x14ac:dyDescent="0.3">
      <c r="B5436" s="8" t="s">
        <v>34</v>
      </c>
      <c r="C5436" s="2">
        <v>1185732</v>
      </c>
      <c r="D5436" s="3">
        <v>44387</v>
      </c>
      <c r="E5436" s="8" t="s">
        <v>31</v>
      </c>
      <c r="F5436" s="8" t="s">
        <v>70</v>
      </c>
      <c r="G5436" s="8" t="s">
        <v>71</v>
      </c>
      <c r="H5436" s="12" t="s">
        <v>21</v>
      </c>
      <c r="I5436" s="29" t="str">
        <f t="shared" si="84"/>
        <v>Women</v>
      </c>
      <c r="J5436" s="16">
        <v>39</v>
      </c>
      <c r="K5436" s="20">
        <v>150</v>
      </c>
      <c r="L5436" s="24">
        <v>585</v>
      </c>
      <c r="M5436" s="24">
        <v>274.95</v>
      </c>
      <c r="N5436" s="4">
        <v>0.47</v>
      </c>
      <c r="O5436" s="8" t="s">
        <v>83</v>
      </c>
    </row>
    <row r="5437" spans="2:15" ht="14.25" customHeight="1" x14ac:dyDescent="0.3">
      <c r="B5437" s="8" t="s">
        <v>34</v>
      </c>
      <c r="C5437" s="2">
        <v>1185732</v>
      </c>
      <c r="D5437" s="3">
        <v>44387</v>
      </c>
      <c r="E5437" s="8" t="s">
        <v>31</v>
      </c>
      <c r="F5437" s="8" t="s">
        <v>70</v>
      </c>
      <c r="G5437" s="8" t="s">
        <v>71</v>
      </c>
      <c r="H5437" s="12" t="s">
        <v>22</v>
      </c>
      <c r="I5437" s="29" t="str">
        <f t="shared" si="84"/>
        <v>Men</v>
      </c>
      <c r="J5437" s="16">
        <v>48</v>
      </c>
      <c r="K5437" s="20">
        <v>137</v>
      </c>
      <c r="L5437" s="24">
        <v>657.6</v>
      </c>
      <c r="M5437" s="24">
        <v>276.19200000000001</v>
      </c>
      <c r="N5437" s="4">
        <v>0.42</v>
      </c>
      <c r="O5437" s="8" t="s">
        <v>83</v>
      </c>
    </row>
    <row r="5438" spans="2:15" ht="14.25" customHeight="1" x14ac:dyDescent="0.3">
      <c r="B5438" s="8" t="s">
        <v>34</v>
      </c>
      <c r="C5438" s="2">
        <v>1185732</v>
      </c>
      <c r="D5438" s="3">
        <v>44387</v>
      </c>
      <c r="E5438" s="8" t="s">
        <v>31</v>
      </c>
      <c r="F5438" s="8" t="s">
        <v>70</v>
      </c>
      <c r="G5438" s="8" t="s">
        <v>71</v>
      </c>
      <c r="H5438" s="12" t="s">
        <v>23</v>
      </c>
      <c r="I5438" s="29" t="str">
        <f t="shared" si="84"/>
        <v>Women</v>
      </c>
      <c r="J5438" s="16">
        <v>51</v>
      </c>
      <c r="K5438" s="20">
        <v>196</v>
      </c>
      <c r="L5438" s="24">
        <v>999.6</v>
      </c>
      <c r="M5438" s="24">
        <v>359.85599999999999</v>
      </c>
      <c r="N5438" s="4">
        <v>0.36</v>
      </c>
      <c r="O5438" s="8" t="s">
        <v>83</v>
      </c>
    </row>
    <row r="5439" spans="2:15" ht="14.25" customHeight="1" x14ac:dyDescent="0.3">
      <c r="B5439" s="8" t="s">
        <v>34</v>
      </c>
      <c r="C5439" s="2">
        <v>1185732</v>
      </c>
      <c r="D5439" s="3">
        <v>44419</v>
      </c>
      <c r="E5439" s="8" t="s">
        <v>31</v>
      </c>
      <c r="F5439" s="8" t="s">
        <v>70</v>
      </c>
      <c r="G5439" s="8" t="s">
        <v>71</v>
      </c>
      <c r="H5439" s="12" t="s">
        <v>17</v>
      </c>
      <c r="I5439" s="29" t="str">
        <f t="shared" si="84"/>
        <v>Men</v>
      </c>
      <c r="J5439" s="16">
        <v>47</v>
      </c>
      <c r="K5439" s="20">
        <v>255</v>
      </c>
      <c r="L5439" s="24">
        <v>1198.5</v>
      </c>
      <c r="M5439" s="24">
        <v>767.04000000000008</v>
      </c>
      <c r="N5439" s="4">
        <v>0.64</v>
      </c>
      <c r="O5439" s="8" t="s">
        <v>83</v>
      </c>
    </row>
    <row r="5440" spans="2:15" ht="14.25" customHeight="1" x14ac:dyDescent="0.3">
      <c r="B5440" s="8" t="s">
        <v>34</v>
      </c>
      <c r="C5440" s="2">
        <v>1185732</v>
      </c>
      <c r="D5440" s="3">
        <v>44419</v>
      </c>
      <c r="E5440" s="8" t="s">
        <v>31</v>
      </c>
      <c r="F5440" s="8" t="s">
        <v>70</v>
      </c>
      <c r="G5440" s="8" t="s">
        <v>71</v>
      </c>
      <c r="H5440" s="12" t="s">
        <v>19</v>
      </c>
      <c r="I5440" s="29" t="str">
        <f t="shared" si="84"/>
        <v>Men</v>
      </c>
      <c r="J5440" s="16">
        <v>43</v>
      </c>
      <c r="K5440" s="20">
        <v>163</v>
      </c>
      <c r="L5440" s="24">
        <v>700.9</v>
      </c>
      <c r="M5440" s="24">
        <v>287.36900000000003</v>
      </c>
      <c r="N5440" s="4">
        <v>0.41</v>
      </c>
      <c r="O5440" s="8" t="s">
        <v>83</v>
      </c>
    </row>
    <row r="5441" spans="2:15" ht="14.25" customHeight="1" x14ac:dyDescent="0.3">
      <c r="B5441" s="8" t="s">
        <v>34</v>
      </c>
      <c r="C5441" s="2">
        <v>1185732</v>
      </c>
      <c r="D5441" s="3">
        <v>44419</v>
      </c>
      <c r="E5441" s="8" t="s">
        <v>31</v>
      </c>
      <c r="F5441" s="8" t="s">
        <v>70</v>
      </c>
      <c r="G5441" s="8" t="s">
        <v>71</v>
      </c>
      <c r="H5441" s="12" t="s">
        <v>20</v>
      </c>
      <c r="I5441" s="29" t="str">
        <f t="shared" si="84"/>
        <v>Women</v>
      </c>
      <c r="J5441" s="16">
        <v>38</v>
      </c>
      <c r="K5441" s="20">
        <v>143</v>
      </c>
      <c r="L5441" s="24">
        <v>543.4</v>
      </c>
      <c r="M5441" s="24">
        <v>244.52999999999997</v>
      </c>
      <c r="N5441" s="4">
        <v>0.44999999999999996</v>
      </c>
      <c r="O5441" s="8" t="s">
        <v>83</v>
      </c>
    </row>
    <row r="5442" spans="2:15" ht="14.25" customHeight="1" x14ac:dyDescent="0.3">
      <c r="B5442" s="8" t="s">
        <v>34</v>
      </c>
      <c r="C5442" s="2">
        <v>1185732</v>
      </c>
      <c r="D5442" s="3">
        <v>44419</v>
      </c>
      <c r="E5442" s="8" t="s">
        <v>31</v>
      </c>
      <c r="F5442" s="8" t="s">
        <v>70</v>
      </c>
      <c r="G5442" s="8" t="s">
        <v>71</v>
      </c>
      <c r="H5442" s="12" t="s">
        <v>21</v>
      </c>
      <c r="I5442" s="29" t="str">
        <f t="shared" si="84"/>
        <v>Women</v>
      </c>
      <c r="J5442" s="16">
        <v>38</v>
      </c>
      <c r="K5442" s="20">
        <v>147</v>
      </c>
      <c r="L5442" s="24">
        <v>558.6</v>
      </c>
      <c r="M5442" s="24">
        <v>273.714</v>
      </c>
      <c r="N5442" s="4">
        <v>0.49</v>
      </c>
      <c r="O5442" s="8" t="s">
        <v>83</v>
      </c>
    </row>
    <row r="5443" spans="2:15" ht="14.25" customHeight="1" x14ac:dyDescent="0.3">
      <c r="B5443" s="8" t="s">
        <v>34</v>
      </c>
      <c r="C5443" s="2">
        <v>1185732</v>
      </c>
      <c r="D5443" s="3">
        <v>44419</v>
      </c>
      <c r="E5443" s="8" t="s">
        <v>31</v>
      </c>
      <c r="F5443" s="8" t="s">
        <v>70</v>
      </c>
      <c r="G5443" s="8" t="s">
        <v>71</v>
      </c>
      <c r="H5443" s="12" t="s">
        <v>22</v>
      </c>
      <c r="I5443" s="29" t="str">
        <f t="shared" si="84"/>
        <v>Men</v>
      </c>
      <c r="J5443" s="16">
        <v>47</v>
      </c>
      <c r="K5443" s="20">
        <v>140</v>
      </c>
      <c r="L5443" s="24">
        <v>658</v>
      </c>
      <c r="M5443" s="24">
        <v>269.77999999999997</v>
      </c>
      <c r="N5443" s="4">
        <v>0.41</v>
      </c>
      <c r="O5443" s="8" t="s">
        <v>83</v>
      </c>
    </row>
    <row r="5444" spans="2:15" ht="14.25" customHeight="1" x14ac:dyDescent="0.3">
      <c r="B5444" s="8" t="s">
        <v>34</v>
      </c>
      <c r="C5444" s="2">
        <v>1185732</v>
      </c>
      <c r="D5444" s="3">
        <v>44419</v>
      </c>
      <c r="E5444" s="8" t="s">
        <v>31</v>
      </c>
      <c r="F5444" s="8" t="s">
        <v>70</v>
      </c>
      <c r="G5444" s="8" t="s">
        <v>71</v>
      </c>
      <c r="H5444" s="12" t="s">
        <v>23</v>
      </c>
      <c r="I5444" s="29" t="str">
        <f t="shared" si="84"/>
        <v>Women</v>
      </c>
      <c r="J5444" s="16">
        <v>52</v>
      </c>
      <c r="K5444" s="20">
        <v>196</v>
      </c>
      <c r="L5444" s="24">
        <v>1019.2</v>
      </c>
      <c r="M5444" s="24">
        <v>407.68</v>
      </c>
      <c r="N5444" s="4">
        <v>0.4</v>
      </c>
      <c r="O5444" s="8" t="s">
        <v>83</v>
      </c>
    </row>
    <row r="5445" spans="2:15" ht="14.25" customHeight="1" x14ac:dyDescent="0.3">
      <c r="B5445" s="8" t="s">
        <v>34</v>
      </c>
      <c r="C5445" s="2">
        <v>1185732</v>
      </c>
      <c r="D5445" s="3">
        <v>44449</v>
      </c>
      <c r="E5445" s="8" t="s">
        <v>31</v>
      </c>
      <c r="F5445" s="8" t="s">
        <v>70</v>
      </c>
      <c r="G5445" s="8" t="s">
        <v>71</v>
      </c>
      <c r="H5445" s="12" t="s">
        <v>17</v>
      </c>
      <c r="I5445" s="29" t="str">
        <f t="shared" si="84"/>
        <v>Men</v>
      </c>
      <c r="J5445" s="16">
        <v>48</v>
      </c>
      <c r="K5445" s="20">
        <v>208</v>
      </c>
      <c r="L5445" s="24">
        <v>998.4</v>
      </c>
      <c r="M5445" s="24">
        <v>638.976</v>
      </c>
      <c r="N5445" s="4">
        <v>0.64</v>
      </c>
      <c r="O5445" s="8" t="s">
        <v>83</v>
      </c>
    </row>
    <row r="5446" spans="2:15" ht="14.25" customHeight="1" x14ac:dyDescent="0.3">
      <c r="B5446" s="8" t="s">
        <v>34</v>
      </c>
      <c r="C5446" s="2">
        <v>1185732</v>
      </c>
      <c r="D5446" s="3">
        <v>44449</v>
      </c>
      <c r="E5446" s="8" t="s">
        <v>31</v>
      </c>
      <c r="F5446" s="8" t="s">
        <v>70</v>
      </c>
      <c r="G5446" s="8" t="s">
        <v>71</v>
      </c>
      <c r="H5446" s="12" t="s">
        <v>19</v>
      </c>
      <c r="I5446" s="29" t="str">
        <f t="shared" si="84"/>
        <v>Men</v>
      </c>
      <c r="J5446" s="16">
        <v>44</v>
      </c>
      <c r="K5446" s="20">
        <v>150</v>
      </c>
      <c r="L5446" s="24">
        <v>660</v>
      </c>
      <c r="M5446" s="24">
        <v>283.8</v>
      </c>
      <c r="N5446" s="4">
        <v>0.43</v>
      </c>
      <c r="O5446" s="8" t="s">
        <v>83</v>
      </c>
    </row>
    <row r="5447" spans="2:15" ht="14.25" customHeight="1" x14ac:dyDescent="0.3">
      <c r="B5447" s="8" t="s">
        <v>34</v>
      </c>
      <c r="C5447" s="2">
        <v>1185732</v>
      </c>
      <c r="D5447" s="3">
        <v>44449</v>
      </c>
      <c r="E5447" s="8" t="s">
        <v>31</v>
      </c>
      <c r="F5447" s="8" t="s">
        <v>70</v>
      </c>
      <c r="G5447" s="8" t="s">
        <v>71</v>
      </c>
      <c r="H5447" s="12" t="s">
        <v>20</v>
      </c>
      <c r="I5447" s="29" t="str">
        <f t="shared" ref="I5447:I5510" si="85">VLOOKUP(H5447,$Q$5:$R$11,2,0)</f>
        <v>Women</v>
      </c>
      <c r="J5447" s="16">
        <v>38</v>
      </c>
      <c r="K5447" s="20">
        <v>137</v>
      </c>
      <c r="L5447" s="24">
        <v>520.6</v>
      </c>
      <c r="M5447" s="24">
        <v>239.47599999999997</v>
      </c>
      <c r="N5447" s="4">
        <v>0.45999999999999996</v>
      </c>
      <c r="O5447" s="8" t="s">
        <v>83</v>
      </c>
    </row>
    <row r="5448" spans="2:15" ht="14.25" customHeight="1" x14ac:dyDescent="0.3">
      <c r="B5448" s="8" t="s">
        <v>34</v>
      </c>
      <c r="C5448" s="2">
        <v>1185732</v>
      </c>
      <c r="D5448" s="3">
        <v>44449</v>
      </c>
      <c r="E5448" s="8" t="s">
        <v>31</v>
      </c>
      <c r="F5448" s="8" t="s">
        <v>70</v>
      </c>
      <c r="G5448" s="8" t="s">
        <v>71</v>
      </c>
      <c r="H5448" s="12" t="s">
        <v>21</v>
      </c>
      <c r="I5448" s="29" t="str">
        <f t="shared" si="85"/>
        <v>Women</v>
      </c>
      <c r="J5448" s="16">
        <v>38</v>
      </c>
      <c r="K5448" s="20">
        <v>135</v>
      </c>
      <c r="L5448" s="24">
        <v>513</v>
      </c>
      <c r="M5448" s="24">
        <v>251.36999999999998</v>
      </c>
      <c r="N5448" s="4">
        <v>0.49</v>
      </c>
      <c r="O5448" s="8" t="s">
        <v>83</v>
      </c>
    </row>
    <row r="5449" spans="2:15" ht="14.25" customHeight="1" x14ac:dyDescent="0.3">
      <c r="B5449" s="8" t="s">
        <v>34</v>
      </c>
      <c r="C5449" s="2">
        <v>1185732</v>
      </c>
      <c r="D5449" s="3">
        <v>44449</v>
      </c>
      <c r="E5449" s="8" t="s">
        <v>31</v>
      </c>
      <c r="F5449" s="8" t="s">
        <v>70</v>
      </c>
      <c r="G5449" s="8" t="s">
        <v>71</v>
      </c>
      <c r="H5449" s="12" t="s">
        <v>22</v>
      </c>
      <c r="I5449" s="29" t="str">
        <f t="shared" si="85"/>
        <v>Men</v>
      </c>
      <c r="J5449" s="16">
        <v>48</v>
      </c>
      <c r="K5449" s="20">
        <v>125</v>
      </c>
      <c r="L5449" s="24">
        <v>600</v>
      </c>
      <c r="M5449" s="24">
        <v>258</v>
      </c>
      <c r="N5449" s="4">
        <v>0.43</v>
      </c>
      <c r="O5449" s="8" t="s">
        <v>83</v>
      </c>
    </row>
    <row r="5450" spans="2:15" ht="14.25" customHeight="1" x14ac:dyDescent="0.3">
      <c r="B5450" s="8" t="s">
        <v>34</v>
      </c>
      <c r="C5450" s="2">
        <v>1185732</v>
      </c>
      <c r="D5450" s="3">
        <v>44449</v>
      </c>
      <c r="E5450" s="8" t="s">
        <v>31</v>
      </c>
      <c r="F5450" s="8" t="s">
        <v>70</v>
      </c>
      <c r="G5450" s="8" t="s">
        <v>71</v>
      </c>
      <c r="H5450" s="12" t="s">
        <v>23</v>
      </c>
      <c r="I5450" s="29" t="str">
        <f t="shared" si="85"/>
        <v>Women</v>
      </c>
      <c r="J5450" s="16">
        <v>52</v>
      </c>
      <c r="K5450" s="20">
        <v>174</v>
      </c>
      <c r="L5450" s="24">
        <v>904.8</v>
      </c>
      <c r="M5450" s="24">
        <v>361.92</v>
      </c>
      <c r="N5450" s="4">
        <v>0.4</v>
      </c>
      <c r="O5450" s="8" t="s">
        <v>83</v>
      </c>
    </row>
    <row r="5451" spans="2:15" ht="14.25" customHeight="1" x14ac:dyDescent="0.3">
      <c r="B5451" s="8" t="s">
        <v>34</v>
      </c>
      <c r="C5451" s="2">
        <v>1185732</v>
      </c>
      <c r="D5451" s="3">
        <v>44481</v>
      </c>
      <c r="E5451" s="8" t="s">
        <v>31</v>
      </c>
      <c r="F5451" s="8" t="s">
        <v>70</v>
      </c>
      <c r="G5451" s="8" t="s">
        <v>71</v>
      </c>
      <c r="H5451" s="12" t="s">
        <v>17</v>
      </c>
      <c r="I5451" s="29" t="str">
        <f t="shared" si="85"/>
        <v>Men</v>
      </c>
      <c r="J5451" s="16">
        <v>50</v>
      </c>
      <c r="K5451" s="20">
        <v>202</v>
      </c>
      <c r="L5451" s="24">
        <v>1010</v>
      </c>
      <c r="M5451" s="24">
        <v>646.4</v>
      </c>
      <c r="N5451" s="4">
        <v>0.64</v>
      </c>
      <c r="O5451" s="8" t="s">
        <v>83</v>
      </c>
    </row>
    <row r="5452" spans="2:15" ht="14.25" customHeight="1" x14ac:dyDescent="0.3">
      <c r="B5452" s="8" t="s">
        <v>34</v>
      </c>
      <c r="C5452" s="2">
        <v>1185732</v>
      </c>
      <c r="D5452" s="3">
        <v>44481</v>
      </c>
      <c r="E5452" s="8" t="s">
        <v>31</v>
      </c>
      <c r="F5452" s="8" t="s">
        <v>70</v>
      </c>
      <c r="G5452" s="8" t="s">
        <v>71</v>
      </c>
      <c r="H5452" s="12" t="s">
        <v>19</v>
      </c>
      <c r="I5452" s="29" t="str">
        <f t="shared" si="85"/>
        <v>Men</v>
      </c>
      <c r="J5452" s="16">
        <v>44</v>
      </c>
      <c r="K5452" s="20">
        <v>174</v>
      </c>
      <c r="L5452" s="24">
        <v>765.6</v>
      </c>
      <c r="M5452" s="24">
        <v>306.24</v>
      </c>
      <c r="N5452" s="4">
        <v>0.4</v>
      </c>
      <c r="O5452" s="8" t="s">
        <v>83</v>
      </c>
    </row>
    <row r="5453" spans="2:15" ht="14.25" customHeight="1" x14ac:dyDescent="0.3">
      <c r="B5453" s="8" t="s">
        <v>34</v>
      </c>
      <c r="C5453" s="2">
        <v>1185732</v>
      </c>
      <c r="D5453" s="3">
        <v>44481</v>
      </c>
      <c r="E5453" s="8" t="s">
        <v>31</v>
      </c>
      <c r="F5453" s="8" t="s">
        <v>70</v>
      </c>
      <c r="G5453" s="8" t="s">
        <v>71</v>
      </c>
      <c r="H5453" s="12" t="s">
        <v>20</v>
      </c>
      <c r="I5453" s="29" t="str">
        <f t="shared" si="85"/>
        <v>Women</v>
      </c>
      <c r="J5453" s="16">
        <v>42</v>
      </c>
      <c r="K5453" s="20">
        <v>125</v>
      </c>
      <c r="L5453" s="24">
        <v>525</v>
      </c>
      <c r="M5453" s="24">
        <v>241.5</v>
      </c>
      <c r="N5453" s="4">
        <v>0.45999999999999996</v>
      </c>
      <c r="O5453" s="8" t="s">
        <v>83</v>
      </c>
    </row>
    <row r="5454" spans="2:15" ht="14.25" customHeight="1" x14ac:dyDescent="0.3">
      <c r="B5454" s="8" t="s">
        <v>34</v>
      </c>
      <c r="C5454" s="2">
        <v>1185732</v>
      </c>
      <c r="D5454" s="3">
        <v>44481</v>
      </c>
      <c r="E5454" s="8" t="s">
        <v>31</v>
      </c>
      <c r="F5454" s="8" t="s">
        <v>70</v>
      </c>
      <c r="G5454" s="8" t="s">
        <v>71</v>
      </c>
      <c r="H5454" s="12" t="s">
        <v>21</v>
      </c>
      <c r="I5454" s="29" t="str">
        <f t="shared" si="85"/>
        <v>Women</v>
      </c>
      <c r="J5454" s="16">
        <v>41</v>
      </c>
      <c r="K5454" s="20">
        <v>119</v>
      </c>
      <c r="L5454" s="24">
        <v>487.9</v>
      </c>
      <c r="M5454" s="24">
        <v>224.43399999999997</v>
      </c>
      <c r="N5454" s="4">
        <v>0.45999999999999996</v>
      </c>
      <c r="O5454" s="8" t="s">
        <v>83</v>
      </c>
    </row>
    <row r="5455" spans="2:15" ht="14.25" customHeight="1" x14ac:dyDescent="0.3">
      <c r="B5455" s="8" t="s">
        <v>34</v>
      </c>
      <c r="C5455" s="2">
        <v>1185732</v>
      </c>
      <c r="D5455" s="3">
        <v>44481</v>
      </c>
      <c r="E5455" s="8" t="s">
        <v>31</v>
      </c>
      <c r="F5455" s="8" t="s">
        <v>70</v>
      </c>
      <c r="G5455" s="8" t="s">
        <v>71</v>
      </c>
      <c r="H5455" s="12" t="s">
        <v>22</v>
      </c>
      <c r="I5455" s="29" t="str">
        <f t="shared" si="85"/>
        <v>Men</v>
      </c>
      <c r="J5455" s="16">
        <v>54</v>
      </c>
      <c r="K5455" s="20">
        <v>128</v>
      </c>
      <c r="L5455" s="24">
        <v>691.2</v>
      </c>
      <c r="M5455" s="24">
        <v>304.12800000000004</v>
      </c>
      <c r="N5455" s="4">
        <v>0.44</v>
      </c>
      <c r="O5455" s="8" t="s">
        <v>83</v>
      </c>
    </row>
    <row r="5456" spans="2:15" ht="14.25" customHeight="1" x14ac:dyDescent="0.3">
      <c r="B5456" s="8" t="s">
        <v>34</v>
      </c>
      <c r="C5456" s="2">
        <v>1185732</v>
      </c>
      <c r="D5456" s="3">
        <v>44481</v>
      </c>
      <c r="E5456" s="8" t="s">
        <v>31</v>
      </c>
      <c r="F5456" s="8" t="s">
        <v>70</v>
      </c>
      <c r="G5456" s="8" t="s">
        <v>71</v>
      </c>
      <c r="H5456" s="12" t="s">
        <v>23</v>
      </c>
      <c r="I5456" s="29" t="str">
        <f t="shared" si="85"/>
        <v>Women</v>
      </c>
      <c r="J5456" s="16">
        <v>55</v>
      </c>
      <c r="K5456" s="20">
        <v>150</v>
      </c>
      <c r="L5456" s="24">
        <v>825</v>
      </c>
      <c r="M5456" s="24">
        <v>305.25</v>
      </c>
      <c r="N5456" s="4">
        <v>0.37</v>
      </c>
      <c r="O5456" s="8" t="s">
        <v>83</v>
      </c>
    </row>
    <row r="5457" spans="2:15" ht="14.25" customHeight="1" x14ac:dyDescent="0.3">
      <c r="B5457" s="8" t="s">
        <v>34</v>
      </c>
      <c r="C5457" s="2">
        <v>1185732</v>
      </c>
      <c r="D5457" s="3">
        <v>44511</v>
      </c>
      <c r="E5457" s="8" t="s">
        <v>31</v>
      </c>
      <c r="F5457" s="8" t="s">
        <v>70</v>
      </c>
      <c r="G5457" s="8" t="s">
        <v>71</v>
      </c>
      <c r="H5457" s="12" t="s">
        <v>17</v>
      </c>
      <c r="I5457" s="29" t="str">
        <f t="shared" si="85"/>
        <v>Men</v>
      </c>
      <c r="J5457" s="16">
        <v>53</v>
      </c>
      <c r="K5457" s="20">
        <v>218</v>
      </c>
      <c r="L5457" s="24">
        <v>1155.4000000000001</v>
      </c>
      <c r="M5457" s="24">
        <v>704.79399999999998</v>
      </c>
      <c r="N5457" s="4">
        <v>0.61</v>
      </c>
      <c r="O5457" s="8" t="s">
        <v>83</v>
      </c>
    </row>
    <row r="5458" spans="2:15" ht="14.25" customHeight="1" x14ac:dyDescent="0.3">
      <c r="B5458" s="8" t="s">
        <v>34</v>
      </c>
      <c r="C5458" s="2">
        <v>1185732</v>
      </c>
      <c r="D5458" s="3">
        <v>44511</v>
      </c>
      <c r="E5458" s="8" t="s">
        <v>31</v>
      </c>
      <c r="F5458" s="8" t="s">
        <v>70</v>
      </c>
      <c r="G5458" s="8" t="s">
        <v>71</v>
      </c>
      <c r="H5458" s="12" t="s">
        <v>19</v>
      </c>
      <c r="I5458" s="29" t="str">
        <f t="shared" si="85"/>
        <v>Men</v>
      </c>
      <c r="J5458" s="16">
        <v>42</v>
      </c>
      <c r="K5458" s="20">
        <v>167</v>
      </c>
      <c r="L5458" s="24">
        <v>701.4</v>
      </c>
      <c r="M5458" s="24">
        <v>301.60199999999998</v>
      </c>
      <c r="N5458" s="4">
        <v>0.43</v>
      </c>
      <c r="O5458" s="8" t="s">
        <v>83</v>
      </c>
    </row>
    <row r="5459" spans="2:15" ht="14.25" customHeight="1" x14ac:dyDescent="0.3">
      <c r="B5459" s="8" t="s">
        <v>34</v>
      </c>
      <c r="C5459" s="2">
        <v>1185732</v>
      </c>
      <c r="D5459" s="3">
        <v>44511</v>
      </c>
      <c r="E5459" s="8" t="s">
        <v>31</v>
      </c>
      <c r="F5459" s="8" t="s">
        <v>70</v>
      </c>
      <c r="G5459" s="8" t="s">
        <v>71</v>
      </c>
      <c r="H5459" s="12" t="s">
        <v>20</v>
      </c>
      <c r="I5459" s="29" t="str">
        <f t="shared" si="85"/>
        <v>Women</v>
      </c>
      <c r="J5459" s="16">
        <v>42</v>
      </c>
      <c r="K5459" s="20">
        <v>146</v>
      </c>
      <c r="L5459" s="24">
        <v>613.20000000000005</v>
      </c>
      <c r="M5459" s="24">
        <v>306.60000000000002</v>
      </c>
      <c r="N5459" s="4">
        <v>0.5</v>
      </c>
      <c r="O5459" s="8" t="s">
        <v>83</v>
      </c>
    </row>
    <row r="5460" spans="2:15" ht="14.25" customHeight="1" x14ac:dyDescent="0.3">
      <c r="B5460" s="8" t="s">
        <v>34</v>
      </c>
      <c r="C5460" s="2">
        <v>1185732</v>
      </c>
      <c r="D5460" s="3">
        <v>44511</v>
      </c>
      <c r="E5460" s="8" t="s">
        <v>31</v>
      </c>
      <c r="F5460" s="8" t="s">
        <v>70</v>
      </c>
      <c r="G5460" s="8" t="s">
        <v>71</v>
      </c>
      <c r="H5460" s="12" t="s">
        <v>21</v>
      </c>
      <c r="I5460" s="29" t="str">
        <f t="shared" si="85"/>
        <v>Women</v>
      </c>
      <c r="J5460" s="16">
        <v>42</v>
      </c>
      <c r="K5460" s="20">
        <v>135</v>
      </c>
      <c r="L5460" s="24">
        <v>567</v>
      </c>
      <c r="M5460" s="24">
        <v>277.83</v>
      </c>
      <c r="N5460" s="4">
        <v>0.49</v>
      </c>
      <c r="O5460" s="8" t="s">
        <v>83</v>
      </c>
    </row>
    <row r="5461" spans="2:15" ht="14.25" customHeight="1" x14ac:dyDescent="0.3">
      <c r="B5461" s="8" t="s">
        <v>34</v>
      </c>
      <c r="C5461" s="2">
        <v>1185732</v>
      </c>
      <c r="D5461" s="3">
        <v>44511</v>
      </c>
      <c r="E5461" s="8" t="s">
        <v>31</v>
      </c>
      <c r="F5461" s="8" t="s">
        <v>70</v>
      </c>
      <c r="G5461" s="8" t="s">
        <v>71</v>
      </c>
      <c r="H5461" s="12" t="s">
        <v>22</v>
      </c>
      <c r="I5461" s="29" t="str">
        <f t="shared" si="85"/>
        <v>Men</v>
      </c>
      <c r="J5461" s="16">
        <v>51</v>
      </c>
      <c r="K5461" s="20">
        <v>143</v>
      </c>
      <c r="L5461" s="24">
        <v>729.3</v>
      </c>
      <c r="M5461" s="24">
        <v>299.01299999999998</v>
      </c>
      <c r="N5461" s="4">
        <v>0.41</v>
      </c>
      <c r="O5461" s="8" t="s">
        <v>83</v>
      </c>
    </row>
    <row r="5462" spans="2:15" ht="14.25" customHeight="1" x14ac:dyDescent="0.3">
      <c r="B5462" s="8" t="s">
        <v>34</v>
      </c>
      <c r="C5462" s="2">
        <v>1185732</v>
      </c>
      <c r="D5462" s="3">
        <v>44511</v>
      </c>
      <c r="E5462" s="8" t="s">
        <v>31</v>
      </c>
      <c r="F5462" s="8" t="s">
        <v>70</v>
      </c>
      <c r="G5462" s="8" t="s">
        <v>71</v>
      </c>
      <c r="H5462" s="12" t="s">
        <v>23</v>
      </c>
      <c r="I5462" s="29" t="str">
        <f t="shared" si="85"/>
        <v>Women</v>
      </c>
      <c r="J5462" s="16">
        <v>55</v>
      </c>
      <c r="K5462" s="20">
        <v>161</v>
      </c>
      <c r="L5462" s="24">
        <v>885.5</v>
      </c>
      <c r="M5462" s="24">
        <v>345.34500000000003</v>
      </c>
      <c r="N5462" s="4">
        <v>0.39</v>
      </c>
      <c r="O5462" s="8" t="s">
        <v>83</v>
      </c>
    </row>
    <row r="5463" spans="2:15" ht="14.25" customHeight="1" x14ac:dyDescent="0.3">
      <c r="B5463" s="8" t="s">
        <v>34</v>
      </c>
      <c r="C5463" s="2">
        <v>1185732</v>
      </c>
      <c r="D5463" s="3">
        <v>44540</v>
      </c>
      <c r="E5463" s="8" t="s">
        <v>31</v>
      </c>
      <c r="F5463" s="8" t="s">
        <v>70</v>
      </c>
      <c r="G5463" s="8" t="s">
        <v>71</v>
      </c>
      <c r="H5463" s="12" t="s">
        <v>17</v>
      </c>
      <c r="I5463" s="29" t="str">
        <f t="shared" si="85"/>
        <v>Men</v>
      </c>
      <c r="J5463" s="16">
        <v>52</v>
      </c>
      <c r="K5463" s="20">
        <v>224</v>
      </c>
      <c r="L5463" s="24">
        <v>1164.8</v>
      </c>
      <c r="M5463" s="24">
        <v>710.52800000000002</v>
      </c>
      <c r="N5463" s="4">
        <v>0.61</v>
      </c>
      <c r="O5463" s="8" t="s">
        <v>83</v>
      </c>
    </row>
    <row r="5464" spans="2:15" ht="14.25" customHeight="1" x14ac:dyDescent="0.3">
      <c r="B5464" s="8" t="s">
        <v>34</v>
      </c>
      <c r="C5464" s="2">
        <v>1185732</v>
      </c>
      <c r="D5464" s="3">
        <v>44540</v>
      </c>
      <c r="E5464" s="8" t="s">
        <v>31</v>
      </c>
      <c r="F5464" s="8" t="s">
        <v>70</v>
      </c>
      <c r="G5464" s="8" t="s">
        <v>71</v>
      </c>
      <c r="H5464" s="12" t="s">
        <v>19</v>
      </c>
      <c r="I5464" s="29" t="str">
        <f t="shared" si="85"/>
        <v>Men</v>
      </c>
      <c r="J5464" s="16">
        <v>44</v>
      </c>
      <c r="K5464" s="20">
        <v>168</v>
      </c>
      <c r="L5464" s="24">
        <v>739.2</v>
      </c>
      <c r="M5464" s="24">
        <v>303.072</v>
      </c>
      <c r="N5464" s="4">
        <v>0.41</v>
      </c>
      <c r="O5464" s="8" t="s">
        <v>83</v>
      </c>
    </row>
    <row r="5465" spans="2:15" ht="14.25" customHeight="1" x14ac:dyDescent="0.3">
      <c r="B5465" s="8" t="s">
        <v>14</v>
      </c>
      <c r="C5465" s="2">
        <v>1185732</v>
      </c>
      <c r="D5465" s="3">
        <v>44540</v>
      </c>
      <c r="E5465" s="8" t="s">
        <v>31</v>
      </c>
      <c r="F5465" s="8" t="s">
        <v>70</v>
      </c>
      <c r="G5465" s="8" t="s">
        <v>71</v>
      </c>
      <c r="H5465" s="12" t="s">
        <v>20</v>
      </c>
      <c r="I5465" s="29" t="str">
        <f t="shared" si="85"/>
        <v>Women</v>
      </c>
      <c r="J5465" s="16">
        <v>44</v>
      </c>
      <c r="K5465" s="20">
        <v>165</v>
      </c>
      <c r="L5465" s="24">
        <v>726</v>
      </c>
      <c r="M5465" s="24">
        <v>333.96</v>
      </c>
      <c r="N5465" s="4">
        <v>0.45999999999999996</v>
      </c>
      <c r="O5465" s="8" t="s">
        <v>83</v>
      </c>
    </row>
    <row r="5466" spans="2:15" ht="14.25" customHeight="1" x14ac:dyDescent="0.3">
      <c r="B5466" s="8" t="s">
        <v>14</v>
      </c>
      <c r="C5466" s="2">
        <v>1185732</v>
      </c>
      <c r="D5466" s="3">
        <v>44540</v>
      </c>
      <c r="E5466" s="8" t="s">
        <v>31</v>
      </c>
      <c r="F5466" s="8" t="s">
        <v>70</v>
      </c>
      <c r="G5466" s="8" t="s">
        <v>71</v>
      </c>
      <c r="H5466" s="12" t="s">
        <v>21</v>
      </c>
      <c r="I5466" s="29" t="str">
        <f t="shared" si="85"/>
        <v>Women</v>
      </c>
      <c r="J5466" s="16">
        <v>44</v>
      </c>
      <c r="K5466" s="20">
        <v>135</v>
      </c>
      <c r="L5466" s="24">
        <v>594</v>
      </c>
      <c r="M5466" s="24">
        <v>291.06</v>
      </c>
      <c r="N5466" s="4">
        <v>0.49</v>
      </c>
      <c r="O5466" s="8" t="s">
        <v>83</v>
      </c>
    </row>
    <row r="5467" spans="2:15" ht="14.25" customHeight="1" x14ac:dyDescent="0.3">
      <c r="B5467" s="8" t="s">
        <v>14</v>
      </c>
      <c r="C5467" s="2">
        <v>1185732</v>
      </c>
      <c r="D5467" s="3">
        <v>44540</v>
      </c>
      <c r="E5467" s="8" t="s">
        <v>31</v>
      </c>
      <c r="F5467" s="8" t="s">
        <v>70</v>
      </c>
      <c r="G5467" s="8" t="s">
        <v>71</v>
      </c>
      <c r="H5467" s="12" t="s">
        <v>22</v>
      </c>
      <c r="I5467" s="29" t="str">
        <f t="shared" si="85"/>
        <v>Men</v>
      </c>
      <c r="J5467" s="16">
        <v>54</v>
      </c>
      <c r="K5467" s="20">
        <v>145</v>
      </c>
      <c r="L5467" s="24">
        <v>783</v>
      </c>
      <c r="M5467" s="24">
        <v>352.34999999999997</v>
      </c>
      <c r="N5467" s="4">
        <v>0.44999999999999996</v>
      </c>
      <c r="O5467" s="8" t="s">
        <v>83</v>
      </c>
    </row>
    <row r="5468" spans="2:15" ht="14.25" customHeight="1" x14ac:dyDescent="0.3">
      <c r="B5468" s="8" t="s">
        <v>14</v>
      </c>
      <c r="C5468" s="2">
        <v>1185732</v>
      </c>
      <c r="D5468" s="3">
        <v>44540</v>
      </c>
      <c r="E5468" s="8" t="s">
        <v>31</v>
      </c>
      <c r="F5468" s="8" t="s">
        <v>70</v>
      </c>
      <c r="G5468" s="8" t="s">
        <v>71</v>
      </c>
      <c r="H5468" s="12" t="s">
        <v>23</v>
      </c>
      <c r="I5468" s="29" t="str">
        <f t="shared" si="85"/>
        <v>Women</v>
      </c>
      <c r="J5468" s="16">
        <v>56</v>
      </c>
      <c r="K5468" s="20">
        <v>174</v>
      </c>
      <c r="L5468" s="24">
        <v>974.4</v>
      </c>
      <c r="M5468" s="24">
        <v>350.78399999999999</v>
      </c>
      <c r="N5468" s="4">
        <v>0.36</v>
      </c>
      <c r="O5468" s="8" t="s">
        <v>83</v>
      </c>
    </row>
    <row r="5469" spans="2:15" ht="14.25" customHeight="1" x14ac:dyDescent="0.3">
      <c r="B5469" s="8" t="s">
        <v>14</v>
      </c>
      <c r="C5469" s="2">
        <v>1128299</v>
      </c>
      <c r="D5469" s="3">
        <v>44220</v>
      </c>
      <c r="E5469" s="8" t="s">
        <v>31</v>
      </c>
      <c r="F5469" s="8" t="s">
        <v>70</v>
      </c>
      <c r="G5469" s="8" t="s">
        <v>71</v>
      </c>
      <c r="H5469" s="12" t="s">
        <v>17</v>
      </c>
      <c r="I5469" s="29" t="str">
        <f t="shared" si="85"/>
        <v>Men</v>
      </c>
      <c r="J5469" s="16">
        <v>29</v>
      </c>
      <c r="K5469" s="20">
        <v>91</v>
      </c>
      <c r="L5469" s="24">
        <v>263.89999999999998</v>
      </c>
      <c r="M5469" s="24">
        <v>121.39399999999998</v>
      </c>
      <c r="N5469" s="4">
        <v>0.45999999999999996</v>
      </c>
      <c r="O5469" s="8" t="s">
        <v>83</v>
      </c>
    </row>
    <row r="5470" spans="2:15" ht="14.25" customHeight="1" x14ac:dyDescent="0.3">
      <c r="B5470" s="8" t="s">
        <v>14</v>
      </c>
      <c r="C5470" s="2">
        <v>1128299</v>
      </c>
      <c r="D5470" s="3">
        <v>44220</v>
      </c>
      <c r="E5470" s="8" t="s">
        <v>31</v>
      </c>
      <c r="F5470" s="8" t="s">
        <v>70</v>
      </c>
      <c r="G5470" s="8" t="s">
        <v>71</v>
      </c>
      <c r="H5470" s="12" t="s">
        <v>19</v>
      </c>
      <c r="I5470" s="29" t="str">
        <f t="shared" si="85"/>
        <v>Men</v>
      </c>
      <c r="J5470" s="16">
        <v>36</v>
      </c>
      <c r="K5470" s="20">
        <v>105</v>
      </c>
      <c r="L5470" s="24">
        <v>378</v>
      </c>
      <c r="M5470" s="24">
        <v>173.88</v>
      </c>
      <c r="N5470" s="4">
        <v>0.45999999999999996</v>
      </c>
      <c r="O5470" s="8" t="s">
        <v>83</v>
      </c>
    </row>
    <row r="5471" spans="2:15" ht="14.25" customHeight="1" x14ac:dyDescent="0.3">
      <c r="B5471" s="8" t="s">
        <v>14</v>
      </c>
      <c r="C5471" s="2">
        <v>1128299</v>
      </c>
      <c r="D5471" s="3">
        <v>44220</v>
      </c>
      <c r="E5471" s="8" t="s">
        <v>31</v>
      </c>
      <c r="F5471" s="8" t="s">
        <v>70</v>
      </c>
      <c r="G5471" s="8" t="s">
        <v>71</v>
      </c>
      <c r="H5471" s="12" t="s">
        <v>20</v>
      </c>
      <c r="I5471" s="29" t="str">
        <f t="shared" si="85"/>
        <v>Women</v>
      </c>
      <c r="J5471" s="16">
        <v>39</v>
      </c>
      <c r="K5471" s="20">
        <v>91</v>
      </c>
      <c r="L5471" s="24">
        <v>354.9</v>
      </c>
      <c r="M5471" s="24">
        <v>159.70499999999998</v>
      </c>
      <c r="N5471" s="4">
        <v>0.44999999999999996</v>
      </c>
      <c r="O5471" s="8" t="s">
        <v>83</v>
      </c>
    </row>
    <row r="5472" spans="2:15" ht="14.25" customHeight="1" x14ac:dyDescent="0.3">
      <c r="B5472" s="8" t="s">
        <v>14</v>
      </c>
      <c r="C5472" s="2">
        <v>1128299</v>
      </c>
      <c r="D5472" s="3">
        <v>44220</v>
      </c>
      <c r="E5472" s="8" t="s">
        <v>31</v>
      </c>
      <c r="F5472" s="8" t="s">
        <v>70</v>
      </c>
      <c r="G5472" s="8" t="s">
        <v>71</v>
      </c>
      <c r="H5472" s="12" t="s">
        <v>21</v>
      </c>
      <c r="I5472" s="29" t="str">
        <f t="shared" si="85"/>
        <v>Women</v>
      </c>
      <c r="J5472" s="16">
        <v>38</v>
      </c>
      <c r="K5472" s="20">
        <v>54</v>
      </c>
      <c r="L5472" s="24">
        <v>205.2</v>
      </c>
      <c r="M5472" s="24">
        <v>96.443999999999988</v>
      </c>
      <c r="N5472" s="4">
        <v>0.47</v>
      </c>
      <c r="O5472" s="8" t="s">
        <v>83</v>
      </c>
    </row>
    <row r="5473" spans="2:15" ht="14.25" customHeight="1" x14ac:dyDescent="0.3">
      <c r="B5473" s="8" t="s">
        <v>14</v>
      </c>
      <c r="C5473" s="2">
        <v>1128299</v>
      </c>
      <c r="D5473" s="3">
        <v>44220</v>
      </c>
      <c r="E5473" s="8" t="s">
        <v>31</v>
      </c>
      <c r="F5473" s="8" t="s">
        <v>70</v>
      </c>
      <c r="G5473" s="8" t="s">
        <v>71</v>
      </c>
      <c r="H5473" s="12" t="s">
        <v>22</v>
      </c>
      <c r="I5473" s="29" t="str">
        <f t="shared" si="85"/>
        <v>Men</v>
      </c>
      <c r="J5473" s="16">
        <v>42</v>
      </c>
      <c r="K5473" s="20">
        <v>45</v>
      </c>
      <c r="L5473" s="24">
        <v>189</v>
      </c>
      <c r="M5473" s="24">
        <v>96.39</v>
      </c>
      <c r="N5473" s="4">
        <v>0.51</v>
      </c>
      <c r="O5473" s="8" t="s">
        <v>83</v>
      </c>
    </row>
    <row r="5474" spans="2:15" ht="14.25" customHeight="1" x14ac:dyDescent="0.3">
      <c r="B5474" s="8" t="s">
        <v>14</v>
      </c>
      <c r="C5474" s="2">
        <v>1128299</v>
      </c>
      <c r="D5474" s="3">
        <v>44220</v>
      </c>
      <c r="E5474" s="8" t="s">
        <v>31</v>
      </c>
      <c r="F5474" s="8" t="s">
        <v>70</v>
      </c>
      <c r="G5474" s="8" t="s">
        <v>71</v>
      </c>
      <c r="H5474" s="12" t="s">
        <v>23</v>
      </c>
      <c r="I5474" s="29" t="str">
        <f t="shared" si="85"/>
        <v>Women</v>
      </c>
      <c r="J5474" s="16">
        <v>38</v>
      </c>
      <c r="K5474" s="20">
        <v>116</v>
      </c>
      <c r="L5474" s="24">
        <v>440.8</v>
      </c>
      <c r="M5474" s="24">
        <v>198.35999999999999</v>
      </c>
      <c r="N5474" s="4">
        <v>0.44999999999999996</v>
      </c>
      <c r="O5474" s="8" t="s">
        <v>83</v>
      </c>
    </row>
    <row r="5475" spans="2:15" ht="14.25" customHeight="1" x14ac:dyDescent="0.3">
      <c r="B5475" s="8" t="s">
        <v>14</v>
      </c>
      <c r="C5475" s="2">
        <v>1128299</v>
      </c>
      <c r="D5475" s="3">
        <v>44251</v>
      </c>
      <c r="E5475" s="8" t="s">
        <v>31</v>
      </c>
      <c r="F5475" s="8" t="s">
        <v>70</v>
      </c>
      <c r="G5475" s="8" t="s">
        <v>71</v>
      </c>
      <c r="H5475" s="12" t="s">
        <v>17</v>
      </c>
      <c r="I5475" s="29" t="str">
        <f t="shared" si="85"/>
        <v>Men</v>
      </c>
      <c r="J5475" s="16">
        <v>27</v>
      </c>
      <c r="K5475" s="20">
        <v>113</v>
      </c>
      <c r="L5475" s="24">
        <v>305.10000000000002</v>
      </c>
      <c r="M5475" s="24">
        <v>140.34599999999998</v>
      </c>
      <c r="N5475" s="4">
        <v>0.45999999999999996</v>
      </c>
      <c r="O5475" s="8" t="s">
        <v>83</v>
      </c>
    </row>
    <row r="5476" spans="2:15" ht="14.25" customHeight="1" x14ac:dyDescent="0.3">
      <c r="B5476" s="8" t="s">
        <v>14</v>
      </c>
      <c r="C5476" s="2">
        <v>1128299</v>
      </c>
      <c r="D5476" s="3">
        <v>44251</v>
      </c>
      <c r="E5476" s="8" t="s">
        <v>31</v>
      </c>
      <c r="F5476" s="8" t="s">
        <v>70</v>
      </c>
      <c r="G5476" s="8" t="s">
        <v>71</v>
      </c>
      <c r="H5476" s="12" t="s">
        <v>19</v>
      </c>
      <c r="I5476" s="29" t="str">
        <f t="shared" si="85"/>
        <v>Men</v>
      </c>
      <c r="J5476" s="16">
        <v>36</v>
      </c>
      <c r="K5476" s="20">
        <v>105</v>
      </c>
      <c r="L5476" s="24">
        <v>378</v>
      </c>
      <c r="M5476" s="24">
        <v>170.09999999999997</v>
      </c>
      <c r="N5476" s="4">
        <v>0.44999999999999996</v>
      </c>
      <c r="O5476" s="8" t="s">
        <v>83</v>
      </c>
    </row>
    <row r="5477" spans="2:15" ht="14.25" customHeight="1" x14ac:dyDescent="0.3">
      <c r="B5477" s="8" t="s">
        <v>14</v>
      </c>
      <c r="C5477" s="2">
        <v>1128299</v>
      </c>
      <c r="D5477" s="3">
        <v>44251</v>
      </c>
      <c r="E5477" s="8" t="s">
        <v>31</v>
      </c>
      <c r="F5477" s="8" t="s">
        <v>70</v>
      </c>
      <c r="G5477" s="8" t="s">
        <v>71</v>
      </c>
      <c r="H5477" s="12" t="s">
        <v>20</v>
      </c>
      <c r="I5477" s="29" t="str">
        <f t="shared" si="85"/>
        <v>Women</v>
      </c>
      <c r="J5477" s="16">
        <v>39</v>
      </c>
      <c r="K5477" s="20">
        <v>88</v>
      </c>
      <c r="L5477" s="24">
        <v>343.2</v>
      </c>
      <c r="M5477" s="24">
        <v>154.44</v>
      </c>
      <c r="N5477" s="4">
        <v>0.44999999999999996</v>
      </c>
      <c r="O5477" s="8" t="s">
        <v>83</v>
      </c>
    </row>
    <row r="5478" spans="2:15" ht="14.25" customHeight="1" x14ac:dyDescent="0.3">
      <c r="B5478" s="8" t="s">
        <v>14</v>
      </c>
      <c r="C5478" s="2">
        <v>1128299</v>
      </c>
      <c r="D5478" s="3">
        <v>44251</v>
      </c>
      <c r="E5478" s="8" t="s">
        <v>48</v>
      </c>
      <c r="F5478" s="8" t="s">
        <v>72</v>
      </c>
      <c r="G5478" s="8" t="s">
        <v>73</v>
      </c>
      <c r="H5478" s="12" t="s">
        <v>21</v>
      </c>
      <c r="I5478" s="29" t="str">
        <f t="shared" si="85"/>
        <v>Women</v>
      </c>
      <c r="J5478" s="16">
        <v>38</v>
      </c>
      <c r="K5478" s="20">
        <v>58</v>
      </c>
      <c r="L5478" s="24">
        <v>220.4</v>
      </c>
      <c r="M5478" s="24">
        <v>110.2</v>
      </c>
      <c r="N5478" s="4">
        <v>0.5</v>
      </c>
      <c r="O5478" s="8" t="s">
        <v>83</v>
      </c>
    </row>
    <row r="5479" spans="2:15" ht="14.25" customHeight="1" x14ac:dyDescent="0.3">
      <c r="B5479" s="8" t="s">
        <v>14</v>
      </c>
      <c r="C5479" s="2">
        <v>1128299</v>
      </c>
      <c r="D5479" s="3">
        <v>44251</v>
      </c>
      <c r="E5479" s="8" t="s">
        <v>48</v>
      </c>
      <c r="F5479" s="8" t="s">
        <v>72</v>
      </c>
      <c r="G5479" s="8" t="s">
        <v>73</v>
      </c>
      <c r="H5479" s="12" t="s">
        <v>22</v>
      </c>
      <c r="I5479" s="29" t="str">
        <f t="shared" si="85"/>
        <v>Men</v>
      </c>
      <c r="J5479" s="16">
        <v>42</v>
      </c>
      <c r="K5479" s="20">
        <v>38</v>
      </c>
      <c r="L5479" s="24">
        <v>159.6</v>
      </c>
      <c r="M5479" s="24">
        <v>87.78</v>
      </c>
      <c r="N5479" s="4">
        <v>0.55000000000000004</v>
      </c>
      <c r="O5479" s="8" t="s">
        <v>83</v>
      </c>
    </row>
    <row r="5480" spans="2:15" ht="14.25" customHeight="1" x14ac:dyDescent="0.3">
      <c r="B5480" s="8" t="s">
        <v>14</v>
      </c>
      <c r="C5480" s="2">
        <v>1128299</v>
      </c>
      <c r="D5480" s="3">
        <v>44251</v>
      </c>
      <c r="E5480" s="8" t="s">
        <v>48</v>
      </c>
      <c r="F5480" s="8" t="s">
        <v>72</v>
      </c>
      <c r="G5480" s="8" t="s">
        <v>73</v>
      </c>
      <c r="H5480" s="12" t="s">
        <v>23</v>
      </c>
      <c r="I5480" s="29" t="str">
        <f t="shared" si="85"/>
        <v>Women</v>
      </c>
      <c r="J5480" s="16">
        <v>38</v>
      </c>
      <c r="K5480" s="20">
        <v>81</v>
      </c>
      <c r="L5480" s="24">
        <v>307.8</v>
      </c>
      <c r="M5480" s="24">
        <v>132.35399999999998</v>
      </c>
      <c r="N5480" s="4">
        <v>0.43</v>
      </c>
      <c r="O5480" s="8" t="s">
        <v>83</v>
      </c>
    </row>
    <row r="5481" spans="2:15" ht="14.25" customHeight="1" x14ac:dyDescent="0.3">
      <c r="B5481" s="8" t="s">
        <v>14</v>
      </c>
      <c r="C5481" s="2">
        <v>1128299</v>
      </c>
      <c r="D5481" s="3">
        <v>44278</v>
      </c>
      <c r="E5481" s="8" t="s">
        <v>48</v>
      </c>
      <c r="F5481" s="8" t="s">
        <v>72</v>
      </c>
      <c r="G5481" s="8" t="s">
        <v>73</v>
      </c>
      <c r="H5481" s="12" t="s">
        <v>17</v>
      </c>
      <c r="I5481" s="29" t="str">
        <f t="shared" si="85"/>
        <v>Men</v>
      </c>
      <c r="J5481" s="16">
        <v>38</v>
      </c>
      <c r="K5481" s="20">
        <v>143</v>
      </c>
      <c r="L5481" s="24">
        <v>543.4</v>
      </c>
      <c r="M5481" s="24">
        <v>255.398</v>
      </c>
      <c r="N5481" s="4">
        <v>0.47</v>
      </c>
      <c r="O5481" s="8" t="s">
        <v>83</v>
      </c>
    </row>
    <row r="5482" spans="2:15" ht="14.25" customHeight="1" x14ac:dyDescent="0.3">
      <c r="B5482" s="8" t="s">
        <v>14</v>
      </c>
      <c r="C5482" s="2">
        <v>1128299</v>
      </c>
      <c r="D5482" s="3">
        <v>44278</v>
      </c>
      <c r="E5482" s="8" t="s">
        <v>48</v>
      </c>
      <c r="F5482" s="8" t="s">
        <v>72</v>
      </c>
      <c r="G5482" s="8" t="s">
        <v>73</v>
      </c>
      <c r="H5482" s="12" t="s">
        <v>19</v>
      </c>
      <c r="I5482" s="29" t="str">
        <f t="shared" si="85"/>
        <v>Men</v>
      </c>
      <c r="J5482" s="16">
        <v>45</v>
      </c>
      <c r="K5482" s="20">
        <v>85</v>
      </c>
      <c r="L5482" s="24">
        <v>382.5</v>
      </c>
      <c r="M5482" s="24">
        <v>179.77500000000001</v>
      </c>
      <c r="N5482" s="4">
        <v>0.47</v>
      </c>
      <c r="O5482" s="8" t="s">
        <v>83</v>
      </c>
    </row>
    <row r="5483" spans="2:15" ht="14.25" customHeight="1" x14ac:dyDescent="0.3">
      <c r="B5483" s="8" t="s">
        <v>14</v>
      </c>
      <c r="C5483" s="2">
        <v>1128299</v>
      </c>
      <c r="D5483" s="3">
        <v>44278</v>
      </c>
      <c r="E5483" s="8" t="s">
        <v>48</v>
      </c>
      <c r="F5483" s="8" t="s">
        <v>72</v>
      </c>
      <c r="G5483" s="8" t="s">
        <v>73</v>
      </c>
      <c r="H5483" s="12" t="s">
        <v>20</v>
      </c>
      <c r="I5483" s="29" t="str">
        <f t="shared" si="85"/>
        <v>Women</v>
      </c>
      <c r="J5483" s="16">
        <v>52</v>
      </c>
      <c r="K5483" s="20">
        <v>91</v>
      </c>
      <c r="L5483" s="24">
        <v>473.2</v>
      </c>
      <c r="M5483" s="24">
        <v>227.13600000000002</v>
      </c>
      <c r="N5483" s="4">
        <v>0.48</v>
      </c>
      <c r="O5483" s="8" t="s">
        <v>83</v>
      </c>
    </row>
    <row r="5484" spans="2:15" ht="14.25" customHeight="1" x14ac:dyDescent="0.3">
      <c r="B5484" s="8" t="s">
        <v>14</v>
      </c>
      <c r="C5484" s="2">
        <v>1128299</v>
      </c>
      <c r="D5484" s="3">
        <v>44278</v>
      </c>
      <c r="E5484" s="8" t="s">
        <v>48</v>
      </c>
      <c r="F5484" s="8" t="s">
        <v>72</v>
      </c>
      <c r="G5484" s="8" t="s">
        <v>73</v>
      </c>
      <c r="H5484" s="12" t="s">
        <v>21</v>
      </c>
      <c r="I5484" s="29" t="str">
        <f t="shared" si="85"/>
        <v>Women</v>
      </c>
      <c r="J5484" s="16">
        <v>48</v>
      </c>
      <c r="K5484" s="20">
        <v>65</v>
      </c>
      <c r="L5484" s="24">
        <v>312</v>
      </c>
      <c r="M5484" s="24">
        <v>143.51999999999998</v>
      </c>
      <c r="N5484" s="4">
        <v>0.45999999999999996</v>
      </c>
      <c r="O5484" s="8" t="s">
        <v>83</v>
      </c>
    </row>
    <row r="5485" spans="2:15" ht="14.25" customHeight="1" x14ac:dyDescent="0.3">
      <c r="B5485" s="8" t="s">
        <v>14</v>
      </c>
      <c r="C5485" s="2">
        <v>1128299</v>
      </c>
      <c r="D5485" s="3">
        <v>44278</v>
      </c>
      <c r="E5485" s="8" t="s">
        <v>48</v>
      </c>
      <c r="F5485" s="8" t="s">
        <v>72</v>
      </c>
      <c r="G5485" s="8" t="s">
        <v>73</v>
      </c>
      <c r="H5485" s="12" t="s">
        <v>22</v>
      </c>
      <c r="I5485" s="29" t="str">
        <f t="shared" si="85"/>
        <v>Men</v>
      </c>
      <c r="J5485" s="16">
        <v>51</v>
      </c>
      <c r="K5485" s="20">
        <v>30</v>
      </c>
      <c r="L5485" s="24">
        <v>153</v>
      </c>
      <c r="M5485" s="24">
        <v>79.56</v>
      </c>
      <c r="N5485" s="4">
        <v>0.52</v>
      </c>
      <c r="O5485" s="8" t="s">
        <v>83</v>
      </c>
    </row>
    <row r="5486" spans="2:15" ht="14.25" customHeight="1" x14ac:dyDescent="0.3">
      <c r="B5486" s="8" t="s">
        <v>14</v>
      </c>
      <c r="C5486" s="2">
        <v>1128299</v>
      </c>
      <c r="D5486" s="3">
        <v>44278</v>
      </c>
      <c r="E5486" s="8" t="s">
        <v>48</v>
      </c>
      <c r="F5486" s="8" t="s">
        <v>72</v>
      </c>
      <c r="G5486" s="8" t="s">
        <v>73</v>
      </c>
      <c r="H5486" s="12" t="s">
        <v>23</v>
      </c>
      <c r="I5486" s="29" t="str">
        <f t="shared" si="85"/>
        <v>Women</v>
      </c>
      <c r="J5486" s="16">
        <v>49</v>
      </c>
      <c r="K5486" s="20">
        <v>78</v>
      </c>
      <c r="L5486" s="24">
        <v>382.2</v>
      </c>
      <c r="M5486" s="24">
        <v>160.524</v>
      </c>
      <c r="N5486" s="4">
        <v>0.42</v>
      </c>
      <c r="O5486" s="8" t="s">
        <v>83</v>
      </c>
    </row>
    <row r="5487" spans="2:15" ht="14.25" customHeight="1" x14ac:dyDescent="0.3">
      <c r="B5487" s="8" t="s">
        <v>14</v>
      </c>
      <c r="C5487" s="2">
        <v>1128299</v>
      </c>
      <c r="D5487" s="3">
        <v>44310</v>
      </c>
      <c r="E5487" s="8" t="s">
        <v>48</v>
      </c>
      <c r="F5487" s="8" t="s">
        <v>72</v>
      </c>
      <c r="G5487" s="8" t="s">
        <v>73</v>
      </c>
      <c r="H5487" s="12" t="s">
        <v>17</v>
      </c>
      <c r="I5487" s="29" t="str">
        <f t="shared" si="85"/>
        <v>Men</v>
      </c>
      <c r="J5487" s="16">
        <v>52</v>
      </c>
      <c r="K5487" s="20">
        <v>124</v>
      </c>
      <c r="L5487" s="24">
        <v>644.79999999999995</v>
      </c>
      <c r="M5487" s="24">
        <v>309.50400000000002</v>
      </c>
      <c r="N5487" s="4">
        <v>0.48</v>
      </c>
      <c r="O5487" s="8" t="s">
        <v>83</v>
      </c>
    </row>
    <row r="5488" spans="2:15" ht="14.25" customHeight="1" x14ac:dyDescent="0.3">
      <c r="B5488" s="8" t="s">
        <v>14</v>
      </c>
      <c r="C5488" s="2">
        <v>1128299</v>
      </c>
      <c r="D5488" s="3">
        <v>44310</v>
      </c>
      <c r="E5488" s="8" t="s">
        <v>48</v>
      </c>
      <c r="F5488" s="8" t="s">
        <v>72</v>
      </c>
      <c r="G5488" s="8" t="s">
        <v>73</v>
      </c>
      <c r="H5488" s="12" t="s">
        <v>19</v>
      </c>
      <c r="I5488" s="29" t="str">
        <f t="shared" si="85"/>
        <v>Men</v>
      </c>
      <c r="J5488" s="16">
        <v>59</v>
      </c>
      <c r="K5488" s="20">
        <v>69</v>
      </c>
      <c r="L5488" s="24">
        <v>407.1</v>
      </c>
      <c r="M5488" s="24">
        <v>195.40799999999999</v>
      </c>
      <c r="N5488" s="4">
        <v>0.48</v>
      </c>
      <c r="O5488" s="8" t="s">
        <v>83</v>
      </c>
    </row>
    <row r="5489" spans="2:15" ht="14.25" customHeight="1" x14ac:dyDescent="0.3">
      <c r="B5489" s="8" t="s">
        <v>14</v>
      </c>
      <c r="C5489" s="2">
        <v>1128299</v>
      </c>
      <c r="D5489" s="3">
        <v>44310</v>
      </c>
      <c r="E5489" s="8" t="s">
        <v>48</v>
      </c>
      <c r="F5489" s="8" t="s">
        <v>72</v>
      </c>
      <c r="G5489" s="8" t="s">
        <v>73</v>
      </c>
      <c r="H5489" s="12" t="s">
        <v>20</v>
      </c>
      <c r="I5489" s="29" t="str">
        <f t="shared" si="85"/>
        <v>Women</v>
      </c>
      <c r="J5489" s="16">
        <v>57</v>
      </c>
      <c r="K5489" s="20">
        <v>85</v>
      </c>
      <c r="L5489" s="24">
        <v>484.5</v>
      </c>
      <c r="M5489" s="24">
        <v>237.40500000000003</v>
      </c>
      <c r="N5489" s="4">
        <v>0.49</v>
      </c>
      <c r="O5489" s="8" t="s">
        <v>83</v>
      </c>
    </row>
    <row r="5490" spans="2:15" ht="14.25" customHeight="1" x14ac:dyDescent="0.3">
      <c r="B5490" s="8" t="s">
        <v>14</v>
      </c>
      <c r="C5490" s="2">
        <v>1128299</v>
      </c>
      <c r="D5490" s="3">
        <v>44310</v>
      </c>
      <c r="E5490" s="8" t="s">
        <v>48</v>
      </c>
      <c r="F5490" s="8" t="s">
        <v>72</v>
      </c>
      <c r="G5490" s="8" t="s">
        <v>73</v>
      </c>
      <c r="H5490" s="12" t="s">
        <v>21</v>
      </c>
      <c r="I5490" s="29" t="str">
        <f t="shared" si="85"/>
        <v>Women</v>
      </c>
      <c r="J5490" s="16">
        <v>42</v>
      </c>
      <c r="K5490" s="20">
        <v>56</v>
      </c>
      <c r="L5490" s="24">
        <v>235.2</v>
      </c>
      <c r="M5490" s="24">
        <v>110.54399999999998</v>
      </c>
      <c r="N5490" s="4">
        <v>0.47</v>
      </c>
      <c r="O5490" s="8" t="s">
        <v>83</v>
      </c>
    </row>
    <row r="5491" spans="2:15" ht="14.25" customHeight="1" x14ac:dyDescent="0.3">
      <c r="B5491" s="8" t="s">
        <v>14</v>
      </c>
      <c r="C5491" s="2">
        <v>1128299</v>
      </c>
      <c r="D5491" s="3">
        <v>44310</v>
      </c>
      <c r="E5491" s="8" t="s">
        <v>48</v>
      </c>
      <c r="F5491" s="8" t="s">
        <v>72</v>
      </c>
      <c r="G5491" s="8" t="s">
        <v>73</v>
      </c>
      <c r="H5491" s="12" t="s">
        <v>22</v>
      </c>
      <c r="I5491" s="29" t="str">
        <f t="shared" si="85"/>
        <v>Men</v>
      </c>
      <c r="J5491" s="16">
        <v>49</v>
      </c>
      <c r="K5491" s="20">
        <v>35</v>
      </c>
      <c r="L5491" s="24">
        <v>171.5</v>
      </c>
      <c r="M5491" s="24">
        <v>87.465000000000003</v>
      </c>
      <c r="N5491" s="4">
        <v>0.51</v>
      </c>
      <c r="O5491" s="8" t="s">
        <v>83</v>
      </c>
    </row>
    <row r="5492" spans="2:15" ht="14.25" customHeight="1" x14ac:dyDescent="0.3">
      <c r="B5492" s="8" t="s">
        <v>14</v>
      </c>
      <c r="C5492" s="2">
        <v>1128299</v>
      </c>
      <c r="D5492" s="3">
        <v>44310</v>
      </c>
      <c r="E5492" s="8" t="s">
        <v>48</v>
      </c>
      <c r="F5492" s="8" t="s">
        <v>72</v>
      </c>
      <c r="G5492" s="8" t="s">
        <v>73</v>
      </c>
      <c r="H5492" s="12" t="s">
        <v>23</v>
      </c>
      <c r="I5492" s="29" t="str">
        <f t="shared" si="85"/>
        <v>Women</v>
      </c>
      <c r="J5492" s="16">
        <v>64</v>
      </c>
      <c r="K5492" s="20">
        <v>78</v>
      </c>
      <c r="L5492" s="24">
        <v>499.2</v>
      </c>
      <c r="M5492" s="24">
        <v>219.648</v>
      </c>
      <c r="N5492" s="4">
        <v>0.44</v>
      </c>
      <c r="O5492" s="8" t="s">
        <v>83</v>
      </c>
    </row>
    <row r="5493" spans="2:15" ht="14.25" customHeight="1" x14ac:dyDescent="0.3">
      <c r="B5493" s="8" t="s">
        <v>14</v>
      </c>
      <c r="C5493" s="2">
        <v>1128299</v>
      </c>
      <c r="D5493" s="3">
        <v>44341</v>
      </c>
      <c r="E5493" s="8" t="s">
        <v>48</v>
      </c>
      <c r="F5493" s="8" t="s">
        <v>72</v>
      </c>
      <c r="G5493" s="8" t="s">
        <v>73</v>
      </c>
      <c r="H5493" s="12" t="s">
        <v>17</v>
      </c>
      <c r="I5493" s="29" t="str">
        <f t="shared" si="85"/>
        <v>Men</v>
      </c>
      <c r="J5493" s="16">
        <v>46</v>
      </c>
      <c r="K5493" s="20">
        <v>125</v>
      </c>
      <c r="L5493" s="24">
        <v>575</v>
      </c>
      <c r="M5493" s="24">
        <v>264.5</v>
      </c>
      <c r="N5493" s="4">
        <v>0.45999999999999996</v>
      </c>
      <c r="O5493" s="8" t="s">
        <v>83</v>
      </c>
    </row>
    <row r="5494" spans="2:15" ht="14.25" customHeight="1" x14ac:dyDescent="0.3">
      <c r="B5494" s="8" t="s">
        <v>14</v>
      </c>
      <c r="C5494" s="2">
        <v>1128299</v>
      </c>
      <c r="D5494" s="3">
        <v>44341</v>
      </c>
      <c r="E5494" s="8" t="s">
        <v>48</v>
      </c>
      <c r="F5494" s="8" t="s">
        <v>72</v>
      </c>
      <c r="G5494" s="8" t="s">
        <v>73</v>
      </c>
      <c r="H5494" s="12" t="s">
        <v>19</v>
      </c>
      <c r="I5494" s="29" t="str">
        <f t="shared" si="85"/>
        <v>Men</v>
      </c>
      <c r="J5494" s="16">
        <v>51</v>
      </c>
      <c r="K5494" s="20">
        <v>98</v>
      </c>
      <c r="L5494" s="24">
        <v>499.8</v>
      </c>
      <c r="M5494" s="24">
        <v>224.91</v>
      </c>
      <c r="N5494" s="4">
        <v>0.44999999999999996</v>
      </c>
      <c r="O5494" s="8" t="s">
        <v>83</v>
      </c>
    </row>
    <row r="5495" spans="2:15" ht="14.25" customHeight="1" x14ac:dyDescent="0.3">
      <c r="B5495" s="8" t="s">
        <v>14</v>
      </c>
      <c r="C5495" s="2">
        <v>1128299</v>
      </c>
      <c r="D5495" s="3">
        <v>44341</v>
      </c>
      <c r="E5495" s="8" t="s">
        <v>48</v>
      </c>
      <c r="F5495" s="8" t="s">
        <v>72</v>
      </c>
      <c r="G5495" s="8" t="s">
        <v>73</v>
      </c>
      <c r="H5495" s="12" t="s">
        <v>20</v>
      </c>
      <c r="I5495" s="29" t="str">
        <f t="shared" si="85"/>
        <v>Women</v>
      </c>
      <c r="J5495" s="16">
        <v>50</v>
      </c>
      <c r="K5495" s="20">
        <v>88</v>
      </c>
      <c r="L5495" s="24">
        <v>440</v>
      </c>
      <c r="M5495" s="24">
        <v>220</v>
      </c>
      <c r="N5495" s="4">
        <v>0.5</v>
      </c>
      <c r="O5495" s="8" t="s">
        <v>83</v>
      </c>
    </row>
    <row r="5496" spans="2:15" ht="14.25" customHeight="1" x14ac:dyDescent="0.3">
      <c r="B5496" s="8" t="s">
        <v>14</v>
      </c>
      <c r="C5496" s="2">
        <v>1128299</v>
      </c>
      <c r="D5496" s="3">
        <v>44341</v>
      </c>
      <c r="E5496" s="8" t="s">
        <v>48</v>
      </c>
      <c r="F5496" s="8" t="s">
        <v>72</v>
      </c>
      <c r="G5496" s="8" t="s">
        <v>73</v>
      </c>
      <c r="H5496" s="12" t="s">
        <v>21</v>
      </c>
      <c r="I5496" s="29" t="str">
        <f t="shared" si="85"/>
        <v>Women</v>
      </c>
      <c r="J5496" s="16">
        <v>47</v>
      </c>
      <c r="K5496" s="20">
        <v>69</v>
      </c>
      <c r="L5496" s="24">
        <v>324.3</v>
      </c>
      <c r="M5496" s="24">
        <v>162.15</v>
      </c>
      <c r="N5496" s="4">
        <v>0.5</v>
      </c>
      <c r="O5496" s="8" t="s">
        <v>83</v>
      </c>
    </row>
    <row r="5497" spans="2:15" ht="14.25" customHeight="1" x14ac:dyDescent="0.3">
      <c r="B5497" s="8" t="s">
        <v>14</v>
      </c>
      <c r="C5497" s="2">
        <v>1128299</v>
      </c>
      <c r="D5497" s="3">
        <v>44341</v>
      </c>
      <c r="E5497" s="8" t="s">
        <v>48</v>
      </c>
      <c r="F5497" s="8" t="s">
        <v>72</v>
      </c>
      <c r="G5497" s="8" t="s">
        <v>73</v>
      </c>
      <c r="H5497" s="12" t="s">
        <v>22</v>
      </c>
      <c r="I5497" s="29" t="str">
        <f t="shared" si="85"/>
        <v>Men</v>
      </c>
      <c r="J5497" s="16">
        <v>44</v>
      </c>
      <c r="K5497" s="20">
        <v>49</v>
      </c>
      <c r="L5497" s="24">
        <v>215.6</v>
      </c>
      <c r="M5497" s="24">
        <v>116.42400000000001</v>
      </c>
      <c r="N5497" s="4">
        <v>0.54</v>
      </c>
      <c r="O5497" s="8" t="s">
        <v>83</v>
      </c>
    </row>
    <row r="5498" spans="2:15" ht="14.25" customHeight="1" x14ac:dyDescent="0.3">
      <c r="B5498" s="8" t="s">
        <v>14</v>
      </c>
      <c r="C5498" s="2">
        <v>1128299</v>
      </c>
      <c r="D5498" s="3">
        <v>44341</v>
      </c>
      <c r="E5498" s="8" t="s">
        <v>48</v>
      </c>
      <c r="F5498" s="8" t="s">
        <v>72</v>
      </c>
      <c r="G5498" s="8" t="s">
        <v>73</v>
      </c>
      <c r="H5498" s="12" t="s">
        <v>23</v>
      </c>
      <c r="I5498" s="29" t="str">
        <f t="shared" si="85"/>
        <v>Women</v>
      </c>
      <c r="J5498" s="16">
        <v>56</v>
      </c>
      <c r="K5498" s="20">
        <v>152</v>
      </c>
      <c r="L5498" s="24">
        <v>851.2</v>
      </c>
      <c r="M5498" s="24">
        <v>366.01599999999996</v>
      </c>
      <c r="N5498" s="4">
        <v>0.43</v>
      </c>
      <c r="O5498" s="8" t="s">
        <v>83</v>
      </c>
    </row>
    <row r="5499" spans="2:15" ht="14.25" customHeight="1" x14ac:dyDescent="0.3">
      <c r="B5499" s="8" t="s">
        <v>14</v>
      </c>
      <c r="C5499" s="2">
        <v>1128299</v>
      </c>
      <c r="D5499" s="3">
        <v>44371</v>
      </c>
      <c r="E5499" s="8" t="s">
        <v>48</v>
      </c>
      <c r="F5499" s="8" t="s">
        <v>72</v>
      </c>
      <c r="G5499" s="8" t="s">
        <v>73</v>
      </c>
      <c r="H5499" s="12" t="s">
        <v>17</v>
      </c>
      <c r="I5499" s="29" t="str">
        <f t="shared" si="85"/>
        <v>Men</v>
      </c>
      <c r="J5499" s="16">
        <v>53</v>
      </c>
      <c r="K5499" s="20">
        <v>233</v>
      </c>
      <c r="L5499" s="24">
        <v>1234.9000000000001</v>
      </c>
      <c r="M5499" s="24">
        <v>580.40300000000002</v>
      </c>
      <c r="N5499" s="4">
        <v>0.47</v>
      </c>
      <c r="O5499" s="8" t="s">
        <v>83</v>
      </c>
    </row>
    <row r="5500" spans="2:15" ht="14.25" customHeight="1" x14ac:dyDescent="0.3">
      <c r="B5500" s="8" t="s">
        <v>14</v>
      </c>
      <c r="C5500" s="2">
        <v>1128299</v>
      </c>
      <c r="D5500" s="3">
        <v>44371</v>
      </c>
      <c r="E5500" s="8" t="s">
        <v>48</v>
      </c>
      <c r="F5500" s="8" t="s">
        <v>72</v>
      </c>
      <c r="G5500" s="8" t="s">
        <v>73</v>
      </c>
      <c r="H5500" s="12" t="s">
        <v>19</v>
      </c>
      <c r="I5500" s="29" t="str">
        <f t="shared" si="85"/>
        <v>Men</v>
      </c>
      <c r="J5500" s="16">
        <v>62</v>
      </c>
      <c r="K5500" s="20">
        <v>176</v>
      </c>
      <c r="L5500" s="24">
        <v>1091.2</v>
      </c>
      <c r="M5500" s="24">
        <v>501.95199999999994</v>
      </c>
      <c r="N5500" s="4">
        <v>0.45999999999999996</v>
      </c>
      <c r="O5500" s="8" t="s">
        <v>83</v>
      </c>
    </row>
    <row r="5501" spans="2:15" ht="14.25" customHeight="1" x14ac:dyDescent="0.3">
      <c r="B5501" s="8" t="s">
        <v>14</v>
      </c>
      <c r="C5501" s="2">
        <v>1128299</v>
      </c>
      <c r="D5501" s="3">
        <v>44371</v>
      </c>
      <c r="E5501" s="8" t="s">
        <v>48</v>
      </c>
      <c r="F5501" s="8" t="s">
        <v>72</v>
      </c>
      <c r="G5501" s="8" t="s">
        <v>73</v>
      </c>
      <c r="H5501" s="12" t="s">
        <v>20</v>
      </c>
      <c r="I5501" s="29" t="str">
        <f t="shared" si="85"/>
        <v>Women</v>
      </c>
      <c r="J5501" s="16">
        <v>73</v>
      </c>
      <c r="K5501" s="20">
        <v>195</v>
      </c>
      <c r="L5501" s="24">
        <v>1423.5</v>
      </c>
      <c r="M5501" s="24">
        <v>683.28</v>
      </c>
      <c r="N5501" s="4">
        <v>0.48</v>
      </c>
      <c r="O5501" s="8" t="s">
        <v>83</v>
      </c>
    </row>
    <row r="5502" spans="2:15" ht="14.25" customHeight="1" x14ac:dyDescent="0.3">
      <c r="B5502" s="8" t="s">
        <v>14</v>
      </c>
      <c r="C5502" s="2">
        <v>1128299</v>
      </c>
      <c r="D5502" s="3">
        <v>44371</v>
      </c>
      <c r="E5502" s="8" t="s">
        <v>48</v>
      </c>
      <c r="F5502" s="8" t="s">
        <v>72</v>
      </c>
      <c r="G5502" s="8" t="s">
        <v>73</v>
      </c>
      <c r="H5502" s="12" t="s">
        <v>21</v>
      </c>
      <c r="I5502" s="29" t="str">
        <f t="shared" si="85"/>
        <v>Women</v>
      </c>
      <c r="J5502" s="16">
        <v>72</v>
      </c>
      <c r="K5502" s="20">
        <v>142</v>
      </c>
      <c r="L5502" s="24">
        <v>1022.4</v>
      </c>
      <c r="M5502" s="24">
        <v>500.976</v>
      </c>
      <c r="N5502" s="4">
        <v>0.49</v>
      </c>
      <c r="O5502" s="8" t="s">
        <v>83</v>
      </c>
    </row>
    <row r="5503" spans="2:15" ht="14.25" customHeight="1" x14ac:dyDescent="0.3">
      <c r="B5503" s="8" t="s">
        <v>14</v>
      </c>
      <c r="C5503" s="2">
        <v>1128299</v>
      </c>
      <c r="D5503" s="3">
        <v>44371</v>
      </c>
      <c r="E5503" s="8" t="s">
        <v>48</v>
      </c>
      <c r="F5503" s="8" t="s">
        <v>72</v>
      </c>
      <c r="G5503" s="8" t="s">
        <v>73</v>
      </c>
      <c r="H5503" s="12" t="s">
        <v>22</v>
      </c>
      <c r="I5503" s="29" t="str">
        <f t="shared" si="85"/>
        <v>Men</v>
      </c>
      <c r="J5503" s="16">
        <v>81</v>
      </c>
      <c r="K5503" s="20">
        <v>104</v>
      </c>
      <c r="L5503" s="24">
        <v>842.4</v>
      </c>
      <c r="M5503" s="24">
        <v>429.62399999999997</v>
      </c>
      <c r="N5503" s="4">
        <v>0.51</v>
      </c>
      <c r="O5503" s="8" t="s">
        <v>83</v>
      </c>
    </row>
    <row r="5504" spans="2:15" ht="14.25" customHeight="1" x14ac:dyDescent="0.3">
      <c r="B5504" s="8" t="s">
        <v>14</v>
      </c>
      <c r="C5504" s="2">
        <v>1128299</v>
      </c>
      <c r="D5504" s="3">
        <v>44371</v>
      </c>
      <c r="E5504" s="8" t="s">
        <v>48</v>
      </c>
      <c r="F5504" s="8" t="s">
        <v>72</v>
      </c>
      <c r="G5504" s="8" t="s">
        <v>73</v>
      </c>
      <c r="H5504" s="12" t="s">
        <v>23</v>
      </c>
      <c r="I5504" s="29" t="str">
        <f t="shared" si="85"/>
        <v>Women</v>
      </c>
      <c r="J5504" s="16">
        <v>96</v>
      </c>
      <c r="K5504" s="20">
        <v>182</v>
      </c>
      <c r="L5504" s="24">
        <v>1747.2</v>
      </c>
      <c r="M5504" s="24">
        <v>698.88</v>
      </c>
      <c r="N5504" s="4">
        <v>0.4</v>
      </c>
      <c r="O5504" s="8" t="s">
        <v>83</v>
      </c>
    </row>
    <row r="5505" spans="2:15" ht="14.25" customHeight="1" x14ac:dyDescent="0.3">
      <c r="B5505" s="8" t="s">
        <v>14</v>
      </c>
      <c r="C5505" s="2">
        <v>1128299</v>
      </c>
      <c r="D5505" s="3">
        <v>44400</v>
      </c>
      <c r="E5505" s="8" t="s">
        <v>48</v>
      </c>
      <c r="F5505" s="8" t="s">
        <v>72</v>
      </c>
      <c r="G5505" s="8" t="s">
        <v>73</v>
      </c>
      <c r="H5505" s="12" t="s">
        <v>17</v>
      </c>
      <c r="I5505" s="29" t="str">
        <f t="shared" si="85"/>
        <v>Men</v>
      </c>
      <c r="J5505" s="16">
        <v>79</v>
      </c>
      <c r="K5505" s="20">
        <v>255</v>
      </c>
      <c r="L5505" s="24">
        <v>2014.5</v>
      </c>
      <c r="M5505" s="24">
        <v>1007.25</v>
      </c>
      <c r="N5505" s="4">
        <v>0.5</v>
      </c>
      <c r="O5505" s="8" t="s">
        <v>83</v>
      </c>
    </row>
    <row r="5506" spans="2:15" ht="14.25" customHeight="1" x14ac:dyDescent="0.3">
      <c r="B5506" s="8" t="s">
        <v>14</v>
      </c>
      <c r="C5506" s="2">
        <v>1128299</v>
      </c>
      <c r="D5506" s="3">
        <v>44400</v>
      </c>
      <c r="E5506" s="8" t="s">
        <v>48</v>
      </c>
      <c r="F5506" s="8" t="s">
        <v>72</v>
      </c>
      <c r="G5506" s="8" t="s">
        <v>73</v>
      </c>
      <c r="H5506" s="12" t="s">
        <v>19</v>
      </c>
      <c r="I5506" s="29" t="str">
        <f t="shared" si="85"/>
        <v>Men</v>
      </c>
      <c r="J5506" s="16">
        <v>81</v>
      </c>
      <c r="K5506" s="20">
        <v>203</v>
      </c>
      <c r="L5506" s="24">
        <v>1644.3</v>
      </c>
      <c r="M5506" s="24">
        <v>822.15</v>
      </c>
      <c r="N5506" s="4">
        <v>0.5</v>
      </c>
      <c r="O5506" s="8" t="s">
        <v>83</v>
      </c>
    </row>
    <row r="5507" spans="2:15" ht="14.25" customHeight="1" x14ac:dyDescent="0.3">
      <c r="B5507" s="8" t="s">
        <v>14</v>
      </c>
      <c r="C5507" s="2">
        <v>1128299</v>
      </c>
      <c r="D5507" s="3">
        <v>44400</v>
      </c>
      <c r="E5507" s="8" t="s">
        <v>48</v>
      </c>
      <c r="F5507" s="8" t="s">
        <v>72</v>
      </c>
      <c r="G5507" s="8" t="s">
        <v>73</v>
      </c>
      <c r="H5507" s="12" t="s">
        <v>20</v>
      </c>
      <c r="I5507" s="29" t="str">
        <f t="shared" si="85"/>
        <v>Women</v>
      </c>
      <c r="J5507" s="16">
        <v>86</v>
      </c>
      <c r="K5507" s="20">
        <v>182</v>
      </c>
      <c r="L5507" s="24">
        <v>1565.2</v>
      </c>
      <c r="M5507" s="24">
        <v>704.33999999999992</v>
      </c>
      <c r="N5507" s="4">
        <v>0.44999999999999996</v>
      </c>
      <c r="O5507" s="8" t="s">
        <v>83</v>
      </c>
    </row>
    <row r="5508" spans="2:15" ht="14.25" customHeight="1" x14ac:dyDescent="0.3">
      <c r="B5508" s="8" t="s">
        <v>14</v>
      </c>
      <c r="C5508" s="2">
        <v>1128299</v>
      </c>
      <c r="D5508" s="3">
        <v>44400</v>
      </c>
      <c r="E5508" s="8" t="s">
        <v>48</v>
      </c>
      <c r="F5508" s="8" t="s">
        <v>72</v>
      </c>
      <c r="G5508" s="8" t="s">
        <v>73</v>
      </c>
      <c r="H5508" s="12" t="s">
        <v>21</v>
      </c>
      <c r="I5508" s="29" t="str">
        <f t="shared" si="85"/>
        <v>Women</v>
      </c>
      <c r="J5508" s="16">
        <v>82</v>
      </c>
      <c r="K5508" s="20">
        <v>149</v>
      </c>
      <c r="L5508" s="24">
        <v>1221.8</v>
      </c>
      <c r="M5508" s="24">
        <v>562.02800000000002</v>
      </c>
      <c r="N5508" s="4">
        <v>0.45999999999999996</v>
      </c>
      <c r="O5508" s="8" t="s">
        <v>83</v>
      </c>
    </row>
    <row r="5509" spans="2:15" ht="14.25" customHeight="1" x14ac:dyDescent="0.3">
      <c r="B5509" s="8" t="s">
        <v>14</v>
      </c>
      <c r="C5509" s="2">
        <v>1128299</v>
      </c>
      <c r="D5509" s="3">
        <v>44400</v>
      </c>
      <c r="E5509" s="8" t="s">
        <v>48</v>
      </c>
      <c r="F5509" s="8" t="s">
        <v>72</v>
      </c>
      <c r="G5509" s="8" t="s">
        <v>73</v>
      </c>
      <c r="H5509" s="12" t="s">
        <v>22</v>
      </c>
      <c r="I5509" s="29" t="str">
        <f t="shared" si="85"/>
        <v>Men</v>
      </c>
      <c r="J5509" s="16">
        <v>85</v>
      </c>
      <c r="K5509" s="20">
        <v>162</v>
      </c>
      <c r="L5509" s="24">
        <v>1377</v>
      </c>
      <c r="M5509" s="24">
        <v>757.35000000000014</v>
      </c>
      <c r="N5509" s="4">
        <v>0.55000000000000004</v>
      </c>
      <c r="O5509" s="8" t="s">
        <v>83</v>
      </c>
    </row>
    <row r="5510" spans="2:15" ht="14.25" customHeight="1" x14ac:dyDescent="0.3">
      <c r="B5510" s="8" t="s">
        <v>14</v>
      </c>
      <c r="C5510" s="2">
        <v>1128299</v>
      </c>
      <c r="D5510" s="3">
        <v>44400</v>
      </c>
      <c r="E5510" s="8" t="s">
        <v>48</v>
      </c>
      <c r="F5510" s="8" t="s">
        <v>72</v>
      </c>
      <c r="G5510" s="8" t="s">
        <v>73</v>
      </c>
      <c r="H5510" s="12" t="s">
        <v>23</v>
      </c>
      <c r="I5510" s="29" t="str">
        <f t="shared" si="85"/>
        <v>Women</v>
      </c>
      <c r="J5510" s="16">
        <v>96</v>
      </c>
      <c r="K5510" s="20">
        <v>180</v>
      </c>
      <c r="L5510" s="24">
        <v>1728</v>
      </c>
      <c r="M5510" s="24">
        <v>691.2</v>
      </c>
      <c r="N5510" s="4">
        <v>0.4</v>
      </c>
      <c r="O5510" s="8" t="s">
        <v>83</v>
      </c>
    </row>
    <row r="5511" spans="2:15" ht="14.25" customHeight="1" x14ac:dyDescent="0.3">
      <c r="B5511" s="8" t="s">
        <v>14</v>
      </c>
      <c r="C5511" s="2">
        <v>1128299</v>
      </c>
      <c r="D5511" s="3">
        <v>44432</v>
      </c>
      <c r="E5511" s="8" t="s">
        <v>48</v>
      </c>
      <c r="F5511" s="8" t="s">
        <v>72</v>
      </c>
      <c r="G5511" s="8" t="s">
        <v>73</v>
      </c>
      <c r="H5511" s="12" t="s">
        <v>17</v>
      </c>
      <c r="I5511" s="29" t="str">
        <f t="shared" ref="I5511:I5574" si="86">VLOOKUP(H5511,$Q$5:$R$11,2,0)</f>
        <v>Men</v>
      </c>
      <c r="J5511" s="16">
        <v>83</v>
      </c>
      <c r="K5511" s="20">
        <v>240</v>
      </c>
      <c r="L5511" s="24">
        <v>1992</v>
      </c>
      <c r="M5511" s="24">
        <v>896.4</v>
      </c>
      <c r="N5511" s="4">
        <v>0.44999999999999996</v>
      </c>
      <c r="O5511" s="8" t="s">
        <v>83</v>
      </c>
    </row>
    <row r="5512" spans="2:15" ht="14.25" customHeight="1" x14ac:dyDescent="0.3">
      <c r="B5512" s="8" t="s">
        <v>14</v>
      </c>
      <c r="C5512" s="2">
        <v>1128299</v>
      </c>
      <c r="D5512" s="3">
        <v>44432</v>
      </c>
      <c r="E5512" s="8" t="s">
        <v>48</v>
      </c>
      <c r="F5512" s="8" t="s">
        <v>72</v>
      </c>
      <c r="G5512" s="8" t="s">
        <v>73</v>
      </c>
      <c r="H5512" s="12" t="s">
        <v>19</v>
      </c>
      <c r="I5512" s="29" t="str">
        <f t="shared" si="86"/>
        <v>Men</v>
      </c>
      <c r="J5512" s="16">
        <v>76</v>
      </c>
      <c r="K5512" s="20">
        <v>202</v>
      </c>
      <c r="L5512" s="24">
        <v>1535.2</v>
      </c>
      <c r="M5512" s="24">
        <v>736.89599999999996</v>
      </c>
      <c r="N5512" s="4">
        <v>0.48</v>
      </c>
      <c r="O5512" s="8" t="s">
        <v>83</v>
      </c>
    </row>
    <row r="5513" spans="2:15" ht="14.25" customHeight="1" x14ac:dyDescent="0.3">
      <c r="B5513" s="8" t="s">
        <v>14</v>
      </c>
      <c r="C5513" s="2">
        <v>1128299</v>
      </c>
      <c r="D5513" s="3">
        <v>44432</v>
      </c>
      <c r="E5513" s="8" t="s">
        <v>48</v>
      </c>
      <c r="F5513" s="8" t="s">
        <v>72</v>
      </c>
      <c r="G5513" s="8" t="s">
        <v>73</v>
      </c>
      <c r="H5513" s="12" t="s">
        <v>20</v>
      </c>
      <c r="I5513" s="29" t="str">
        <f t="shared" si="86"/>
        <v>Women</v>
      </c>
      <c r="J5513" s="16">
        <v>69</v>
      </c>
      <c r="K5513" s="20">
        <v>189</v>
      </c>
      <c r="L5513" s="24">
        <v>1304.0999999999999</v>
      </c>
      <c r="M5513" s="24">
        <v>625.96799999999996</v>
      </c>
      <c r="N5513" s="4">
        <v>0.48</v>
      </c>
      <c r="O5513" s="8" t="s">
        <v>83</v>
      </c>
    </row>
    <row r="5514" spans="2:15" ht="14.25" customHeight="1" x14ac:dyDescent="0.3">
      <c r="B5514" s="8" t="s">
        <v>14</v>
      </c>
      <c r="C5514" s="2">
        <v>1128299</v>
      </c>
      <c r="D5514" s="3">
        <v>44432</v>
      </c>
      <c r="E5514" s="8" t="s">
        <v>48</v>
      </c>
      <c r="F5514" s="8" t="s">
        <v>72</v>
      </c>
      <c r="G5514" s="8" t="s">
        <v>73</v>
      </c>
      <c r="H5514" s="12" t="s">
        <v>21</v>
      </c>
      <c r="I5514" s="29" t="str">
        <f t="shared" si="86"/>
        <v>Women</v>
      </c>
      <c r="J5514" s="16">
        <v>66</v>
      </c>
      <c r="K5514" s="20">
        <v>111</v>
      </c>
      <c r="L5514" s="24">
        <v>732.6</v>
      </c>
      <c r="M5514" s="24">
        <v>358.97399999999999</v>
      </c>
      <c r="N5514" s="4">
        <v>0.49</v>
      </c>
      <c r="O5514" s="8" t="s">
        <v>83</v>
      </c>
    </row>
    <row r="5515" spans="2:15" ht="14.25" customHeight="1" x14ac:dyDescent="0.3">
      <c r="B5515" s="8" t="s">
        <v>14</v>
      </c>
      <c r="C5515" s="2">
        <v>1128299</v>
      </c>
      <c r="D5515" s="3">
        <v>44432</v>
      </c>
      <c r="E5515" s="8" t="s">
        <v>48</v>
      </c>
      <c r="F5515" s="8" t="s">
        <v>72</v>
      </c>
      <c r="G5515" s="8" t="s">
        <v>73</v>
      </c>
      <c r="H5515" s="12" t="s">
        <v>22</v>
      </c>
      <c r="I5515" s="29" t="str">
        <f t="shared" si="86"/>
        <v>Men</v>
      </c>
      <c r="J5515" s="16">
        <v>64</v>
      </c>
      <c r="K5515" s="20">
        <v>106</v>
      </c>
      <c r="L5515" s="24">
        <v>678.4</v>
      </c>
      <c r="M5515" s="24">
        <v>345.98400000000004</v>
      </c>
      <c r="N5515" s="4">
        <v>0.51</v>
      </c>
      <c r="O5515" s="8" t="s">
        <v>83</v>
      </c>
    </row>
    <row r="5516" spans="2:15" ht="14.25" customHeight="1" x14ac:dyDescent="0.3">
      <c r="B5516" s="8" t="s">
        <v>14</v>
      </c>
      <c r="C5516" s="2">
        <v>1128299</v>
      </c>
      <c r="D5516" s="3">
        <v>44432</v>
      </c>
      <c r="E5516" s="8" t="s">
        <v>48</v>
      </c>
      <c r="F5516" s="8" t="s">
        <v>72</v>
      </c>
      <c r="G5516" s="8" t="s">
        <v>73</v>
      </c>
      <c r="H5516" s="12" t="s">
        <v>23</v>
      </c>
      <c r="I5516" s="29" t="str">
        <f t="shared" si="86"/>
        <v>Women</v>
      </c>
      <c r="J5516" s="16">
        <v>73</v>
      </c>
      <c r="K5516" s="20">
        <v>75</v>
      </c>
      <c r="L5516" s="24">
        <v>547.5</v>
      </c>
      <c r="M5516" s="24">
        <v>229.95</v>
      </c>
      <c r="N5516" s="4">
        <v>0.42</v>
      </c>
      <c r="O5516" s="8" t="s">
        <v>83</v>
      </c>
    </row>
    <row r="5517" spans="2:15" ht="14.25" customHeight="1" x14ac:dyDescent="0.3">
      <c r="B5517" s="8" t="s">
        <v>14</v>
      </c>
      <c r="C5517" s="2">
        <v>1128299</v>
      </c>
      <c r="D5517" s="3">
        <v>44464</v>
      </c>
      <c r="E5517" s="8" t="s">
        <v>48</v>
      </c>
      <c r="F5517" s="8" t="s">
        <v>72</v>
      </c>
      <c r="G5517" s="8" t="s">
        <v>73</v>
      </c>
      <c r="H5517" s="12" t="s">
        <v>17</v>
      </c>
      <c r="I5517" s="29" t="str">
        <f t="shared" si="86"/>
        <v>Men</v>
      </c>
      <c r="J5517" s="16">
        <v>46</v>
      </c>
      <c r="K5517" s="20">
        <v>113</v>
      </c>
      <c r="L5517" s="24">
        <v>519.79999999999995</v>
      </c>
      <c r="M5517" s="24">
        <v>259.89999999999998</v>
      </c>
      <c r="N5517" s="4">
        <v>0.5</v>
      </c>
      <c r="O5517" s="8" t="s">
        <v>83</v>
      </c>
    </row>
    <row r="5518" spans="2:15" ht="14.25" customHeight="1" x14ac:dyDescent="0.3">
      <c r="B5518" s="8" t="s">
        <v>14</v>
      </c>
      <c r="C5518" s="2">
        <v>1128299</v>
      </c>
      <c r="D5518" s="3">
        <v>44464</v>
      </c>
      <c r="E5518" s="8" t="s">
        <v>48</v>
      </c>
      <c r="F5518" s="8" t="s">
        <v>72</v>
      </c>
      <c r="G5518" s="8" t="s">
        <v>73</v>
      </c>
      <c r="H5518" s="12" t="s">
        <v>19</v>
      </c>
      <c r="I5518" s="29" t="str">
        <f t="shared" si="86"/>
        <v>Men</v>
      </c>
      <c r="J5518" s="16">
        <v>52</v>
      </c>
      <c r="K5518" s="20">
        <v>113</v>
      </c>
      <c r="L5518" s="24">
        <v>587.6</v>
      </c>
      <c r="M5518" s="24">
        <v>270.29599999999994</v>
      </c>
      <c r="N5518" s="4">
        <v>0.45999999999999996</v>
      </c>
      <c r="O5518" s="8" t="s">
        <v>83</v>
      </c>
    </row>
    <row r="5519" spans="2:15" ht="14.25" customHeight="1" x14ac:dyDescent="0.3">
      <c r="B5519" s="8" t="s">
        <v>14</v>
      </c>
      <c r="C5519" s="2">
        <v>1128299</v>
      </c>
      <c r="D5519" s="3">
        <v>44464</v>
      </c>
      <c r="E5519" s="8" t="s">
        <v>48</v>
      </c>
      <c r="F5519" s="8" t="s">
        <v>72</v>
      </c>
      <c r="G5519" s="8" t="s">
        <v>73</v>
      </c>
      <c r="H5519" s="12" t="s">
        <v>20</v>
      </c>
      <c r="I5519" s="29" t="str">
        <f t="shared" si="86"/>
        <v>Women</v>
      </c>
      <c r="J5519" s="16">
        <v>47</v>
      </c>
      <c r="K5519" s="20">
        <v>65</v>
      </c>
      <c r="L5519" s="24">
        <v>305.5</v>
      </c>
      <c r="M5519" s="24">
        <v>143.58499999999998</v>
      </c>
      <c r="N5519" s="4">
        <v>0.47</v>
      </c>
      <c r="O5519" s="8" t="s">
        <v>83</v>
      </c>
    </row>
    <row r="5520" spans="2:15" ht="14.25" customHeight="1" x14ac:dyDescent="0.3">
      <c r="B5520" s="8" t="s">
        <v>14</v>
      </c>
      <c r="C5520" s="2">
        <v>1128299</v>
      </c>
      <c r="D5520" s="3">
        <v>44464</v>
      </c>
      <c r="E5520" s="8" t="s">
        <v>48</v>
      </c>
      <c r="F5520" s="8" t="s">
        <v>72</v>
      </c>
      <c r="G5520" s="8" t="s">
        <v>73</v>
      </c>
      <c r="H5520" s="12" t="s">
        <v>21</v>
      </c>
      <c r="I5520" s="29" t="str">
        <f t="shared" si="86"/>
        <v>Women</v>
      </c>
      <c r="J5520" s="16">
        <v>45</v>
      </c>
      <c r="K5520" s="20">
        <v>54</v>
      </c>
      <c r="L5520" s="24">
        <v>243</v>
      </c>
      <c r="M5520" s="24">
        <v>119.07000000000001</v>
      </c>
      <c r="N5520" s="4">
        <v>0.49</v>
      </c>
      <c r="O5520" s="8" t="s">
        <v>83</v>
      </c>
    </row>
    <row r="5521" spans="2:15" ht="14.25" customHeight="1" x14ac:dyDescent="0.3">
      <c r="B5521" s="8" t="s">
        <v>14</v>
      </c>
      <c r="C5521" s="2">
        <v>1128299</v>
      </c>
      <c r="D5521" s="3">
        <v>44464</v>
      </c>
      <c r="E5521" s="8" t="s">
        <v>48</v>
      </c>
      <c r="F5521" s="8" t="s">
        <v>72</v>
      </c>
      <c r="G5521" s="8" t="s">
        <v>73</v>
      </c>
      <c r="H5521" s="12" t="s">
        <v>22</v>
      </c>
      <c r="I5521" s="29" t="str">
        <f t="shared" si="86"/>
        <v>Men</v>
      </c>
      <c r="J5521" s="16">
        <v>58</v>
      </c>
      <c r="K5521" s="20">
        <v>56</v>
      </c>
      <c r="L5521" s="24">
        <v>324.8</v>
      </c>
      <c r="M5521" s="24">
        <v>162.4</v>
      </c>
      <c r="N5521" s="4">
        <v>0.5</v>
      </c>
      <c r="O5521" s="8" t="s">
        <v>83</v>
      </c>
    </row>
    <row r="5522" spans="2:15" ht="14.25" customHeight="1" x14ac:dyDescent="0.3">
      <c r="B5522" s="8" t="s">
        <v>14</v>
      </c>
      <c r="C5522" s="2">
        <v>1128299</v>
      </c>
      <c r="D5522" s="3">
        <v>44464</v>
      </c>
      <c r="E5522" s="8" t="s">
        <v>48</v>
      </c>
      <c r="F5522" s="8" t="s">
        <v>72</v>
      </c>
      <c r="G5522" s="8" t="s">
        <v>73</v>
      </c>
      <c r="H5522" s="12" t="s">
        <v>23</v>
      </c>
      <c r="I5522" s="29" t="str">
        <f t="shared" si="86"/>
        <v>Women</v>
      </c>
      <c r="J5522" s="16">
        <v>42</v>
      </c>
      <c r="K5522" s="20">
        <v>70</v>
      </c>
      <c r="L5522" s="24">
        <v>294</v>
      </c>
      <c r="M5522" s="24">
        <v>126.42</v>
      </c>
      <c r="N5522" s="4">
        <v>0.43</v>
      </c>
      <c r="O5522" s="8" t="s">
        <v>83</v>
      </c>
    </row>
    <row r="5523" spans="2:15" ht="14.25" customHeight="1" x14ac:dyDescent="0.3">
      <c r="B5523" s="8" t="s">
        <v>14</v>
      </c>
      <c r="C5523" s="2">
        <v>1128299</v>
      </c>
      <c r="D5523" s="3">
        <v>44493</v>
      </c>
      <c r="E5523" s="8" t="s">
        <v>48</v>
      </c>
      <c r="F5523" s="8" t="s">
        <v>72</v>
      </c>
      <c r="G5523" s="8" t="s">
        <v>73</v>
      </c>
      <c r="H5523" s="12" t="s">
        <v>17</v>
      </c>
      <c r="I5523" s="29" t="str">
        <f t="shared" si="86"/>
        <v>Men</v>
      </c>
      <c r="J5523" s="16">
        <v>38</v>
      </c>
      <c r="K5523" s="20">
        <v>102</v>
      </c>
      <c r="L5523" s="24">
        <v>387.6</v>
      </c>
      <c r="M5523" s="24">
        <v>174.42</v>
      </c>
      <c r="N5523" s="4">
        <v>0.44999999999999996</v>
      </c>
      <c r="O5523" s="8" t="s">
        <v>83</v>
      </c>
    </row>
    <row r="5524" spans="2:15" ht="14.25" customHeight="1" x14ac:dyDescent="0.3">
      <c r="B5524" s="8" t="s">
        <v>14</v>
      </c>
      <c r="C5524" s="2">
        <v>1128299</v>
      </c>
      <c r="D5524" s="3">
        <v>44493</v>
      </c>
      <c r="E5524" s="8" t="s">
        <v>48</v>
      </c>
      <c r="F5524" s="8" t="s">
        <v>72</v>
      </c>
      <c r="G5524" s="8" t="s">
        <v>73</v>
      </c>
      <c r="H5524" s="12" t="s">
        <v>19</v>
      </c>
      <c r="I5524" s="29" t="str">
        <f t="shared" si="86"/>
        <v>Men</v>
      </c>
      <c r="J5524" s="16">
        <v>51</v>
      </c>
      <c r="K5524" s="20">
        <v>142</v>
      </c>
      <c r="L5524" s="24">
        <v>724.2</v>
      </c>
      <c r="M5524" s="24">
        <v>354.858</v>
      </c>
      <c r="N5524" s="4">
        <v>0.49</v>
      </c>
      <c r="O5524" s="8" t="s">
        <v>83</v>
      </c>
    </row>
    <row r="5525" spans="2:15" ht="14.25" customHeight="1" x14ac:dyDescent="0.3">
      <c r="B5525" s="8" t="s">
        <v>14</v>
      </c>
      <c r="C5525" s="2">
        <v>1128299</v>
      </c>
      <c r="D5525" s="3">
        <v>44493</v>
      </c>
      <c r="E5525" s="8" t="s">
        <v>48</v>
      </c>
      <c r="F5525" s="8" t="s">
        <v>72</v>
      </c>
      <c r="G5525" s="8" t="s">
        <v>73</v>
      </c>
      <c r="H5525" s="12" t="s">
        <v>20</v>
      </c>
      <c r="I5525" s="29" t="str">
        <f t="shared" si="86"/>
        <v>Women</v>
      </c>
      <c r="J5525" s="16">
        <v>46</v>
      </c>
      <c r="K5525" s="20">
        <v>95</v>
      </c>
      <c r="L5525" s="24">
        <v>437</v>
      </c>
      <c r="M5525" s="24">
        <v>201.01999999999998</v>
      </c>
      <c r="N5525" s="4">
        <v>0.45999999999999996</v>
      </c>
      <c r="O5525" s="8" t="s">
        <v>83</v>
      </c>
    </row>
    <row r="5526" spans="2:15" ht="14.25" customHeight="1" x14ac:dyDescent="0.3">
      <c r="B5526" s="8" t="s">
        <v>14</v>
      </c>
      <c r="C5526" s="2">
        <v>1128299</v>
      </c>
      <c r="D5526" s="3">
        <v>44493</v>
      </c>
      <c r="E5526" s="8" t="s">
        <v>48</v>
      </c>
      <c r="F5526" s="8" t="s">
        <v>72</v>
      </c>
      <c r="G5526" s="8" t="s">
        <v>73</v>
      </c>
      <c r="H5526" s="12" t="s">
        <v>21</v>
      </c>
      <c r="I5526" s="29" t="str">
        <f t="shared" si="86"/>
        <v>Women</v>
      </c>
      <c r="J5526" s="16">
        <v>41</v>
      </c>
      <c r="K5526" s="20">
        <v>98</v>
      </c>
      <c r="L5526" s="24">
        <v>401.8</v>
      </c>
      <c r="M5526" s="24">
        <v>196.88200000000001</v>
      </c>
      <c r="N5526" s="4">
        <v>0.49</v>
      </c>
      <c r="O5526" s="8" t="s">
        <v>83</v>
      </c>
    </row>
    <row r="5527" spans="2:15" ht="14.25" customHeight="1" x14ac:dyDescent="0.3">
      <c r="B5527" s="8" t="s">
        <v>14</v>
      </c>
      <c r="C5527" s="2">
        <v>1128299</v>
      </c>
      <c r="D5527" s="3">
        <v>44493</v>
      </c>
      <c r="E5527" s="8" t="s">
        <v>48</v>
      </c>
      <c r="F5527" s="8" t="s">
        <v>72</v>
      </c>
      <c r="G5527" s="8" t="s">
        <v>73</v>
      </c>
      <c r="H5527" s="12" t="s">
        <v>22</v>
      </c>
      <c r="I5527" s="29" t="str">
        <f t="shared" si="86"/>
        <v>Men</v>
      </c>
      <c r="J5527" s="16">
        <v>53</v>
      </c>
      <c r="K5527" s="20">
        <v>87</v>
      </c>
      <c r="L5527" s="24">
        <v>461.1</v>
      </c>
      <c r="M5527" s="24">
        <v>248.994</v>
      </c>
      <c r="N5527" s="4">
        <v>0.54</v>
      </c>
      <c r="O5527" s="8" t="s">
        <v>83</v>
      </c>
    </row>
    <row r="5528" spans="2:15" ht="14.25" customHeight="1" x14ac:dyDescent="0.3">
      <c r="B5528" s="8" t="s">
        <v>14</v>
      </c>
      <c r="C5528" s="2">
        <v>1128299</v>
      </c>
      <c r="D5528" s="3">
        <v>44493</v>
      </c>
      <c r="E5528" s="8" t="s">
        <v>48</v>
      </c>
      <c r="F5528" s="8" t="s">
        <v>72</v>
      </c>
      <c r="G5528" s="8" t="s">
        <v>73</v>
      </c>
      <c r="H5528" s="12" t="s">
        <v>23</v>
      </c>
      <c r="I5528" s="29" t="str">
        <f t="shared" si="86"/>
        <v>Women</v>
      </c>
      <c r="J5528" s="16">
        <v>59</v>
      </c>
      <c r="K5528" s="20">
        <v>102</v>
      </c>
      <c r="L5528" s="24">
        <v>601.79999999999995</v>
      </c>
      <c r="M5528" s="24">
        <v>264.79200000000003</v>
      </c>
      <c r="N5528" s="4">
        <v>0.44</v>
      </c>
      <c r="O5528" s="8" t="s">
        <v>83</v>
      </c>
    </row>
    <row r="5529" spans="2:15" ht="14.25" customHeight="1" x14ac:dyDescent="0.3">
      <c r="B5529" s="8" t="s">
        <v>14</v>
      </c>
      <c r="C5529" s="2">
        <v>1128299</v>
      </c>
      <c r="D5529" s="3">
        <v>44524</v>
      </c>
      <c r="E5529" s="8" t="s">
        <v>48</v>
      </c>
      <c r="F5529" s="8" t="s">
        <v>72</v>
      </c>
      <c r="G5529" s="8" t="s">
        <v>73</v>
      </c>
      <c r="H5529" s="12" t="s">
        <v>17</v>
      </c>
      <c r="I5529" s="29" t="str">
        <f t="shared" si="86"/>
        <v>Men</v>
      </c>
      <c r="J5529" s="16">
        <v>42</v>
      </c>
      <c r="K5529" s="20">
        <v>155</v>
      </c>
      <c r="L5529" s="24">
        <v>651</v>
      </c>
      <c r="M5529" s="24">
        <v>305.96999999999997</v>
      </c>
      <c r="N5529" s="4">
        <v>0.47</v>
      </c>
      <c r="O5529" s="8" t="s">
        <v>83</v>
      </c>
    </row>
    <row r="5530" spans="2:15" ht="14.25" customHeight="1" x14ac:dyDescent="0.3">
      <c r="B5530" s="8" t="s">
        <v>14</v>
      </c>
      <c r="C5530" s="2">
        <v>1128299</v>
      </c>
      <c r="D5530" s="3">
        <v>44524</v>
      </c>
      <c r="E5530" s="8" t="s">
        <v>48</v>
      </c>
      <c r="F5530" s="8" t="s">
        <v>72</v>
      </c>
      <c r="G5530" s="8" t="s">
        <v>73</v>
      </c>
      <c r="H5530" s="12" t="s">
        <v>19</v>
      </c>
      <c r="I5530" s="29" t="str">
        <f t="shared" si="86"/>
        <v>Men</v>
      </c>
      <c r="J5530" s="16">
        <v>47</v>
      </c>
      <c r="K5530" s="20">
        <v>169</v>
      </c>
      <c r="L5530" s="24">
        <v>794.3</v>
      </c>
      <c r="M5530" s="24">
        <v>389.20699999999999</v>
      </c>
      <c r="N5530" s="4">
        <v>0.49</v>
      </c>
      <c r="O5530" s="8" t="s">
        <v>83</v>
      </c>
    </row>
    <row r="5531" spans="2:15" ht="14.25" customHeight="1" x14ac:dyDescent="0.3">
      <c r="B5531" s="8" t="s">
        <v>14</v>
      </c>
      <c r="C5531" s="2">
        <v>1128299</v>
      </c>
      <c r="D5531" s="3">
        <v>44524</v>
      </c>
      <c r="E5531" s="8" t="s">
        <v>48</v>
      </c>
      <c r="F5531" s="8" t="s">
        <v>72</v>
      </c>
      <c r="G5531" s="8" t="s">
        <v>73</v>
      </c>
      <c r="H5531" s="12" t="s">
        <v>20</v>
      </c>
      <c r="I5531" s="29" t="str">
        <f t="shared" si="86"/>
        <v>Women</v>
      </c>
      <c r="J5531" s="16">
        <v>43</v>
      </c>
      <c r="K5531" s="20">
        <v>138</v>
      </c>
      <c r="L5531" s="24">
        <v>593.4</v>
      </c>
      <c r="M5531" s="24">
        <v>284.83199999999999</v>
      </c>
      <c r="N5531" s="4">
        <v>0.48</v>
      </c>
      <c r="O5531" s="8" t="s">
        <v>83</v>
      </c>
    </row>
    <row r="5532" spans="2:15" ht="14.25" customHeight="1" x14ac:dyDescent="0.3">
      <c r="B5532" s="8" t="s">
        <v>14</v>
      </c>
      <c r="C5532" s="2">
        <v>1128299</v>
      </c>
      <c r="D5532" s="3">
        <v>44524</v>
      </c>
      <c r="E5532" s="8" t="s">
        <v>48</v>
      </c>
      <c r="F5532" s="8" t="s">
        <v>72</v>
      </c>
      <c r="G5532" s="8" t="s">
        <v>73</v>
      </c>
      <c r="H5532" s="12" t="s">
        <v>21</v>
      </c>
      <c r="I5532" s="29" t="str">
        <f t="shared" si="86"/>
        <v>Women</v>
      </c>
      <c r="J5532" s="16">
        <v>52</v>
      </c>
      <c r="K5532" s="20">
        <v>113</v>
      </c>
      <c r="L5532" s="24">
        <v>587.6</v>
      </c>
      <c r="M5532" s="24">
        <v>282.048</v>
      </c>
      <c r="N5532" s="4">
        <v>0.48</v>
      </c>
      <c r="O5532" s="8" t="s">
        <v>83</v>
      </c>
    </row>
    <row r="5533" spans="2:15" ht="14.25" customHeight="1" x14ac:dyDescent="0.3">
      <c r="B5533" s="8" t="s">
        <v>14</v>
      </c>
      <c r="C5533" s="2">
        <v>1128299</v>
      </c>
      <c r="D5533" s="3">
        <v>44524</v>
      </c>
      <c r="E5533" s="8" t="s">
        <v>48</v>
      </c>
      <c r="F5533" s="8" t="s">
        <v>72</v>
      </c>
      <c r="G5533" s="8" t="s">
        <v>73</v>
      </c>
      <c r="H5533" s="12" t="s">
        <v>22</v>
      </c>
      <c r="I5533" s="29" t="str">
        <f t="shared" si="86"/>
        <v>Men</v>
      </c>
      <c r="J5533" s="16">
        <v>73</v>
      </c>
      <c r="K5533" s="20">
        <v>111</v>
      </c>
      <c r="L5533" s="24">
        <v>810.3</v>
      </c>
      <c r="M5533" s="24">
        <v>445.66500000000008</v>
      </c>
      <c r="N5533" s="4">
        <v>0.55000000000000004</v>
      </c>
      <c r="O5533" s="8" t="s">
        <v>83</v>
      </c>
    </row>
    <row r="5534" spans="2:15" ht="14.25" customHeight="1" x14ac:dyDescent="0.3">
      <c r="B5534" s="8" t="s">
        <v>14</v>
      </c>
      <c r="C5534" s="2">
        <v>1128299</v>
      </c>
      <c r="D5534" s="3">
        <v>44524</v>
      </c>
      <c r="E5534" s="8" t="s">
        <v>48</v>
      </c>
      <c r="F5534" s="8" t="s">
        <v>72</v>
      </c>
      <c r="G5534" s="8" t="s">
        <v>73</v>
      </c>
      <c r="H5534" s="12" t="s">
        <v>23</v>
      </c>
      <c r="I5534" s="29" t="str">
        <f t="shared" si="86"/>
        <v>Women</v>
      </c>
      <c r="J5534" s="16">
        <v>74</v>
      </c>
      <c r="K5534" s="20">
        <v>149</v>
      </c>
      <c r="L5534" s="24">
        <v>1102.5999999999999</v>
      </c>
      <c r="M5534" s="24">
        <v>441.04000000000008</v>
      </c>
      <c r="N5534" s="4">
        <v>0.4</v>
      </c>
      <c r="O5534" s="8" t="s">
        <v>83</v>
      </c>
    </row>
    <row r="5535" spans="2:15" ht="14.25" customHeight="1" x14ac:dyDescent="0.3">
      <c r="B5535" s="8" t="s">
        <v>14</v>
      </c>
      <c r="C5535" s="2">
        <v>1128299</v>
      </c>
      <c r="D5535" s="3">
        <v>44553</v>
      </c>
      <c r="E5535" s="8" t="s">
        <v>48</v>
      </c>
      <c r="F5535" s="8" t="s">
        <v>72</v>
      </c>
      <c r="G5535" s="8" t="s">
        <v>73</v>
      </c>
      <c r="H5535" s="12" t="s">
        <v>17</v>
      </c>
      <c r="I5535" s="29" t="str">
        <f t="shared" si="86"/>
        <v>Men</v>
      </c>
      <c r="J5535" s="16">
        <v>60</v>
      </c>
      <c r="K5535" s="20">
        <v>225</v>
      </c>
      <c r="L5535" s="24">
        <v>1350</v>
      </c>
      <c r="M5535" s="24">
        <v>634.5</v>
      </c>
      <c r="N5535" s="4">
        <v>0.47</v>
      </c>
      <c r="O5535" s="8" t="s">
        <v>83</v>
      </c>
    </row>
    <row r="5536" spans="2:15" ht="14.25" customHeight="1" x14ac:dyDescent="0.3">
      <c r="B5536" s="8" t="s">
        <v>14</v>
      </c>
      <c r="C5536" s="2">
        <v>1128299</v>
      </c>
      <c r="D5536" s="3">
        <v>44553</v>
      </c>
      <c r="E5536" s="8" t="s">
        <v>48</v>
      </c>
      <c r="F5536" s="8" t="s">
        <v>72</v>
      </c>
      <c r="G5536" s="8" t="s">
        <v>73</v>
      </c>
      <c r="H5536" s="12" t="s">
        <v>19</v>
      </c>
      <c r="I5536" s="29" t="str">
        <f t="shared" si="86"/>
        <v>Men</v>
      </c>
      <c r="J5536" s="16">
        <v>74</v>
      </c>
      <c r="K5536" s="20">
        <v>225</v>
      </c>
      <c r="L5536" s="24">
        <v>1665</v>
      </c>
      <c r="M5536" s="24">
        <v>749.24999999999989</v>
      </c>
      <c r="N5536" s="4">
        <v>0.44999999999999996</v>
      </c>
      <c r="O5536" s="8" t="s">
        <v>83</v>
      </c>
    </row>
    <row r="5537" spans="2:15" ht="14.25" customHeight="1" x14ac:dyDescent="0.3">
      <c r="B5537" s="8" t="s">
        <v>26</v>
      </c>
      <c r="C5537" s="2">
        <v>1128299</v>
      </c>
      <c r="D5537" s="3">
        <v>44553</v>
      </c>
      <c r="E5537" s="8" t="s">
        <v>48</v>
      </c>
      <c r="F5537" s="8" t="s">
        <v>72</v>
      </c>
      <c r="G5537" s="8" t="s">
        <v>73</v>
      </c>
      <c r="H5537" s="12" t="s">
        <v>20</v>
      </c>
      <c r="I5537" s="29" t="str">
        <f t="shared" si="86"/>
        <v>Women</v>
      </c>
      <c r="J5537" s="16">
        <v>64</v>
      </c>
      <c r="K5537" s="20">
        <v>154</v>
      </c>
      <c r="L5537" s="24">
        <v>985.6</v>
      </c>
      <c r="M5537" s="24">
        <v>473.08800000000002</v>
      </c>
      <c r="N5537" s="4">
        <v>0.48</v>
      </c>
      <c r="O5537" s="8" t="s">
        <v>83</v>
      </c>
    </row>
    <row r="5538" spans="2:15" ht="14.25" customHeight="1" x14ac:dyDescent="0.3">
      <c r="B5538" s="8" t="s">
        <v>26</v>
      </c>
      <c r="C5538" s="2">
        <v>1128299</v>
      </c>
      <c r="D5538" s="3">
        <v>44553</v>
      </c>
      <c r="E5538" s="8" t="s">
        <v>48</v>
      </c>
      <c r="F5538" s="8" t="s">
        <v>72</v>
      </c>
      <c r="G5538" s="8" t="s">
        <v>73</v>
      </c>
      <c r="H5538" s="12" t="s">
        <v>21</v>
      </c>
      <c r="I5538" s="29" t="str">
        <f t="shared" si="86"/>
        <v>Women</v>
      </c>
      <c r="J5538" s="16">
        <v>67</v>
      </c>
      <c r="K5538" s="20">
        <v>160</v>
      </c>
      <c r="L5538" s="24">
        <v>1072</v>
      </c>
      <c r="M5538" s="24">
        <v>536</v>
      </c>
      <c r="N5538" s="4">
        <v>0.5</v>
      </c>
      <c r="O5538" s="8" t="s">
        <v>83</v>
      </c>
    </row>
    <row r="5539" spans="2:15" ht="14.25" customHeight="1" x14ac:dyDescent="0.3">
      <c r="B5539" s="8" t="s">
        <v>26</v>
      </c>
      <c r="C5539" s="2">
        <v>1128299</v>
      </c>
      <c r="D5539" s="3">
        <v>44553</v>
      </c>
      <c r="E5539" s="8" t="s">
        <v>48</v>
      </c>
      <c r="F5539" s="8" t="s">
        <v>72</v>
      </c>
      <c r="G5539" s="8" t="s">
        <v>73</v>
      </c>
      <c r="H5539" s="12" t="s">
        <v>22</v>
      </c>
      <c r="I5539" s="29" t="str">
        <f t="shared" si="86"/>
        <v>Men</v>
      </c>
      <c r="J5539" s="16">
        <v>72</v>
      </c>
      <c r="K5539" s="20">
        <v>133</v>
      </c>
      <c r="L5539" s="24">
        <v>957.6</v>
      </c>
      <c r="M5539" s="24">
        <v>488.37600000000003</v>
      </c>
      <c r="N5539" s="4">
        <v>0.51</v>
      </c>
      <c r="O5539" s="8" t="s">
        <v>83</v>
      </c>
    </row>
    <row r="5540" spans="2:15" ht="14.25" customHeight="1" x14ac:dyDescent="0.3">
      <c r="B5540" s="8" t="s">
        <v>26</v>
      </c>
      <c r="C5540" s="2">
        <v>1128299</v>
      </c>
      <c r="D5540" s="3">
        <v>44553</v>
      </c>
      <c r="E5540" s="8" t="s">
        <v>48</v>
      </c>
      <c r="F5540" s="8" t="s">
        <v>72</v>
      </c>
      <c r="G5540" s="8" t="s">
        <v>73</v>
      </c>
      <c r="H5540" s="12" t="s">
        <v>23</v>
      </c>
      <c r="I5540" s="29" t="str">
        <f t="shared" si="86"/>
        <v>Women</v>
      </c>
      <c r="J5540" s="16">
        <v>82</v>
      </c>
      <c r="K5540" s="20">
        <v>150</v>
      </c>
      <c r="L5540" s="24">
        <v>1230</v>
      </c>
      <c r="M5540" s="24">
        <v>528.9</v>
      </c>
      <c r="N5540" s="4">
        <v>0.43</v>
      </c>
      <c r="O5540" s="8" t="s">
        <v>83</v>
      </c>
    </row>
    <row r="5541" spans="2:15" ht="14.25" customHeight="1" x14ac:dyDescent="0.3">
      <c r="B5541" s="8" t="s">
        <v>26</v>
      </c>
      <c r="C5541" s="2">
        <v>1185732</v>
      </c>
      <c r="D5541" s="3">
        <v>44215</v>
      </c>
      <c r="E5541" s="8" t="s">
        <v>48</v>
      </c>
      <c r="F5541" s="8" t="s">
        <v>72</v>
      </c>
      <c r="G5541" s="8" t="s">
        <v>73</v>
      </c>
      <c r="H5541" s="12" t="s">
        <v>17</v>
      </c>
      <c r="I5541" s="29" t="str">
        <f t="shared" si="86"/>
        <v>Men</v>
      </c>
      <c r="J5541" s="16">
        <v>34</v>
      </c>
      <c r="K5541" s="20">
        <v>203</v>
      </c>
      <c r="L5541" s="24">
        <v>690.2</v>
      </c>
      <c r="M5541" s="24">
        <v>421.02200000000005</v>
      </c>
      <c r="N5541" s="4">
        <v>0.61</v>
      </c>
      <c r="O5541" s="8" t="s">
        <v>83</v>
      </c>
    </row>
    <row r="5542" spans="2:15" ht="14.25" customHeight="1" x14ac:dyDescent="0.3">
      <c r="B5542" s="8" t="s">
        <v>26</v>
      </c>
      <c r="C5542" s="2">
        <v>1185732</v>
      </c>
      <c r="D5542" s="3">
        <v>44215</v>
      </c>
      <c r="E5542" s="8" t="s">
        <v>48</v>
      </c>
      <c r="F5542" s="8" t="s">
        <v>72</v>
      </c>
      <c r="G5542" s="8" t="s">
        <v>73</v>
      </c>
      <c r="H5542" s="12" t="s">
        <v>19</v>
      </c>
      <c r="I5542" s="29" t="str">
        <f t="shared" si="86"/>
        <v>Men</v>
      </c>
      <c r="J5542" s="16">
        <v>34</v>
      </c>
      <c r="K5542" s="20">
        <v>154</v>
      </c>
      <c r="L5542" s="24">
        <v>523.6</v>
      </c>
      <c r="M5542" s="24">
        <v>267.036</v>
      </c>
      <c r="N5542" s="4">
        <v>0.51</v>
      </c>
      <c r="O5542" s="8" t="s">
        <v>83</v>
      </c>
    </row>
    <row r="5543" spans="2:15" ht="14.25" customHeight="1" x14ac:dyDescent="0.3">
      <c r="B5543" s="8" t="s">
        <v>26</v>
      </c>
      <c r="C5543" s="2">
        <v>1185732</v>
      </c>
      <c r="D5543" s="3">
        <v>44215</v>
      </c>
      <c r="E5543" s="8" t="s">
        <v>48</v>
      </c>
      <c r="F5543" s="8" t="s">
        <v>72</v>
      </c>
      <c r="G5543" s="8" t="s">
        <v>73</v>
      </c>
      <c r="H5543" s="12" t="s">
        <v>20</v>
      </c>
      <c r="I5543" s="29" t="str">
        <f t="shared" si="86"/>
        <v>Women</v>
      </c>
      <c r="J5543" s="16">
        <v>23</v>
      </c>
      <c r="K5543" s="20">
        <v>149</v>
      </c>
      <c r="L5543" s="24">
        <v>342.7</v>
      </c>
      <c r="M5543" s="24">
        <v>137.08000000000001</v>
      </c>
      <c r="N5543" s="4">
        <v>0.4</v>
      </c>
      <c r="O5543" s="8" t="s">
        <v>83</v>
      </c>
    </row>
    <row r="5544" spans="2:15" ht="14.25" customHeight="1" x14ac:dyDescent="0.3">
      <c r="B5544" s="8" t="s">
        <v>26</v>
      </c>
      <c r="C5544" s="2">
        <v>1185732</v>
      </c>
      <c r="D5544" s="3">
        <v>44215</v>
      </c>
      <c r="E5544" s="8" t="s">
        <v>48</v>
      </c>
      <c r="F5544" s="8" t="s">
        <v>72</v>
      </c>
      <c r="G5544" s="8" t="s">
        <v>73</v>
      </c>
      <c r="H5544" s="12" t="s">
        <v>21</v>
      </c>
      <c r="I5544" s="29" t="str">
        <f t="shared" si="86"/>
        <v>Women</v>
      </c>
      <c r="J5544" s="16">
        <v>29</v>
      </c>
      <c r="K5544" s="20">
        <v>116</v>
      </c>
      <c r="L5544" s="24">
        <v>336.4</v>
      </c>
      <c r="M5544" s="24">
        <v>168.2</v>
      </c>
      <c r="N5544" s="4">
        <v>0.5</v>
      </c>
      <c r="O5544" s="8" t="s">
        <v>83</v>
      </c>
    </row>
    <row r="5545" spans="2:15" ht="14.25" customHeight="1" x14ac:dyDescent="0.3">
      <c r="B5545" s="8" t="s">
        <v>26</v>
      </c>
      <c r="C5545" s="2">
        <v>1185732</v>
      </c>
      <c r="D5545" s="3">
        <v>44215</v>
      </c>
      <c r="E5545" s="8" t="s">
        <v>48</v>
      </c>
      <c r="F5545" s="8" t="s">
        <v>72</v>
      </c>
      <c r="G5545" s="8" t="s">
        <v>73</v>
      </c>
      <c r="H5545" s="12" t="s">
        <v>22</v>
      </c>
      <c r="I5545" s="29" t="str">
        <f t="shared" si="86"/>
        <v>Men</v>
      </c>
      <c r="J5545" s="16">
        <v>43</v>
      </c>
      <c r="K5545" s="20">
        <v>122</v>
      </c>
      <c r="L5545" s="24">
        <v>524.6</v>
      </c>
      <c r="M5545" s="24">
        <v>272.79200000000003</v>
      </c>
      <c r="N5545" s="4">
        <v>0.52</v>
      </c>
      <c r="O5545" s="8" t="s">
        <v>83</v>
      </c>
    </row>
    <row r="5546" spans="2:15" ht="14.25" customHeight="1" x14ac:dyDescent="0.3">
      <c r="B5546" s="8" t="s">
        <v>26</v>
      </c>
      <c r="C5546" s="2">
        <v>1185732</v>
      </c>
      <c r="D5546" s="3">
        <v>44215</v>
      </c>
      <c r="E5546" s="8" t="s">
        <v>48</v>
      </c>
      <c r="F5546" s="8" t="s">
        <v>72</v>
      </c>
      <c r="G5546" s="8" t="s">
        <v>73</v>
      </c>
      <c r="H5546" s="12" t="s">
        <v>23</v>
      </c>
      <c r="I5546" s="29" t="str">
        <f t="shared" si="86"/>
        <v>Women</v>
      </c>
      <c r="J5546" s="16">
        <v>33</v>
      </c>
      <c r="K5546" s="20">
        <v>138</v>
      </c>
      <c r="L5546" s="24">
        <v>455.4</v>
      </c>
      <c r="M5546" s="24">
        <v>309.67200000000003</v>
      </c>
      <c r="N5546" s="4">
        <v>0.68</v>
      </c>
      <c r="O5546" s="8" t="s">
        <v>83</v>
      </c>
    </row>
    <row r="5547" spans="2:15" ht="14.25" customHeight="1" x14ac:dyDescent="0.3">
      <c r="B5547" s="8" t="s">
        <v>26</v>
      </c>
      <c r="C5547" s="2">
        <v>1185732</v>
      </c>
      <c r="D5547" s="3">
        <v>44244</v>
      </c>
      <c r="E5547" s="8" t="s">
        <v>48</v>
      </c>
      <c r="F5547" s="8" t="s">
        <v>72</v>
      </c>
      <c r="G5547" s="8" t="s">
        <v>73</v>
      </c>
      <c r="H5547" s="12" t="s">
        <v>17</v>
      </c>
      <c r="I5547" s="29" t="str">
        <f t="shared" si="86"/>
        <v>Men</v>
      </c>
      <c r="J5547" s="16">
        <v>34</v>
      </c>
      <c r="K5547" s="20">
        <v>200</v>
      </c>
      <c r="L5547" s="24">
        <v>680</v>
      </c>
      <c r="M5547" s="24">
        <v>428.4</v>
      </c>
      <c r="N5547" s="4">
        <v>0.63</v>
      </c>
      <c r="O5547" s="8" t="s">
        <v>83</v>
      </c>
    </row>
    <row r="5548" spans="2:15" ht="14.25" customHeight="1" x14ac:dyDescent="0.3">
      <c r="B5548" s="8" t="s">
        <v>26</v>
      </c>
      <c r="C5548" s="2">
        <v>1185732</v>
      </c>
      <c r="D5548" s="3">
        <v>44244</v>
      </c>
      <c r="E5548" s="8" t="s">
        <v>48</v>
      </c>
      <c r="F5548" s="8" t="s">
        <v>72</v>
      </c>
      <c r="G5548" s="8" t="s">
        <v>73</v>
      </c>
      <c r="H5548" s="12" t="s">
        <v>19</v>
      </c>
      <c r="I5548" s="29" t="str">
        <f t="shared" si="86"/>
        <v>Men</v>
      </c>
      <c r="J5548" s="16">
        <v>33</v>
      </c>
      <c r="K5548" s="20">
        <v>117</v>
      </c>
      <c r="L5548" s="24">
        <v>386.1</v>
      </c>
      <c r="M5548" s="24">
        <v>200.77199999999999</v>
      </c>
      <c r="N5548" s="4">
        <v>0.52</v>
      </c>
      <c r="O5548" s="8" t="s">
        <v>83</v>
      </c>
    </row>
    <row r="5549" spans="2:15" ht="14.25" customHeight="1" x14ac:dyDescent="0.3">
      <c r="B5549" s="8" t="s">
        <v>26</v>
      </c>
      <c r="C5549" s="2">
        <v>1185732</v>
      </c>
      <c r="D5549" s="3">
        <v>44244</v>
      </c>
      <c r="E5549" s="8" t="s">
        <v>48</v>
      </c>
      <c r="F5549" s="8" t="s">
        <v>72</v>
      </c>
      <c r="G5549" s="8" t="s">
        <v>73</v>
      </c>
      <c r="H5549" s="12" t="s">
        <v>20</v>
      </c>
      <c r="I5549" s="29" t="str">
        <f t="shared" si="86"/>
        <v>Women</v>
      </c>
      <c r="J5549" s="16">
        <v>23</v>
      </c>
      <c r="K5549" s="20">
        <v>150</v>
      </c>
      <c r="L5549" s="24">
        <v>345</v>
      </c>
      <c r="M5549" s="24">
        <v>148.35</v>
      </c>
      <c r="N5549" s="4">
        <v>0.43</v>
      </c>
      <c r="O5549" s="8" t="s">
        <v>83</v>
      </c>
    </row>
    <row r="5550" spans="2:15" ht="14.25" customHeight="1" x14ac:dyDescent="0.3">
      <c r="B5550" s="8" t="s">
        <v>26</v>
      </c>
      <c r="C5550" s="2">
        <v>1185732</v>
      </c>
      <c r="D5550" s="3">
        <v>44244</v>
      </c>
      <c r="E5550" s="8" t="s">
        <v>36</v>
      </c>
      <c r="F5550" s="8" t="s">
        <v>74</v>
      </c>
      <c r="G5550" s="8" t="s">
        <v>75</v>
      </c>
      <c r="H5550" s="12" t="s">
        <v>21</v>
      </c>
      <c r="I5550" s="29" t="str">
        <f t="shared" si="86"/>
        <v>Women</v>
      </c>
      <c r="J5550" s="16">
        <v>28</v>
      </c>
      <c r="K5550" s="20">
        <v>109</v>
      </c>
      <c r="L5550" s="24">
        <v>305.2</v>
      </c>
      <c r="M5550" s="24">
        <v>149.548</v>
      </c>
      <c r="N5550" s="4">
        <v>0.49</v>
      </c>
      <c r="O5550" s="8" t="s">
        <v>83</v>
      </c>
    </row>
    <row r="5551" spans="2:15" ht="14.25" customHeight="1" x14ac:dyDescent="0.3">
      <c r="B5551" s="8" t="s">
        <v>26</v>
      </c>
      <c r="C5551" s="2">
        <v>1185732</v>
      </c>
      <c r="D5551" s="3">
        <v>44244</v>
      </c>
      <c r="E5551" s="8" t="s">
        <v>36</v>
      </c>
      <c r="F5551" s="8" t="s">
        <v>74</v>
      </c>
      <c r="G5551" s="8" t="s">
        <v>75</v>
      </c>
      <c r="H5551" s="12" t="s">
        <v>22</v>
      </c>
      <c r="I5551" s="29" t="str">
        <f t="shared" si="86"/>
        <v>Men</v>
      </c>
      <c r="J5551" s="16">
        <v>41</v>
      </c>
      <c r="K5551" s="20">
        <v>126</v>
      </c>
      <c r="L5551" s="24">
        <v>516.6</v>
      </c>
      <c r="M5551" s="24">
        <v>284.13</v>
      </c>
      <c r="N5551" s="4">
        <v>0.54999999999999993</v>
      </c>
      <c r="O5551" s="8" t="s">
        <v>83</v>
      </c>
    </row>
    <row r="5552" spans="2:15" ht="14.25" customHeight="1" x14ac:dyDescent="0.3">
      <c r="B5552" s="8" t="s">
        <v>26</v>
      </c>
      <c r="C5552" s="2">
        <v>1185732</v>
      </c>
      <c r="D5552" s="3">
        <v>44244</v>
      </c>
      <c r="E5552" s="8" t="s">
        <v>36</v>
      </c>
      <c r="F5552" s="8" t="s">
        <v>74</v>
      </c>
      <c r="G5552" s="8" t="s">
        <v>75</v>
      </c>
      <c r="H5552" s="12" t="s">
        <v>23</v>
      </c>
      <c r="I5552" s="29" t="str">
        <f t="shared" si="86"/>
        <v>Women</v>
      </c>
      <c r="J5552" s="16">
        <v>33</v>
      </c>
      <c r="K5552" s="20">
        <v>138</v>
      </c>
      <c r="L5552" s="24">
        <v>455.4</v>
      </c>
      <c r="M5552" s="24">
        <v>305.11800000000005</v>
      </c>
      <c r="N5552" s="4">
        <v>0.67</v>
      </c>
      <c r="O5552" s="8" t="s">
        <v>83</v>
      </c>
    </row>
    <row r="5553" spans="2:15" ht="14.25" customHeight="1" x14ac:dyDescent="0.3">
      <c r="B5553" s="8" t="s">
        <v>26</v>
      </c>
      <c r="C5553" s="2">
        <v>1185732</v>
      </c>
      <c r="D5553" s="3">
        <v>44270</v>
      </c>
      <c r="E5553" s="8" t="s">
        <v>36</v>
      </c>
      <c r="F5553" s="8" t="s">
        <v>74</v>
      </c>
      <c r="G5553" s="8" t="s">
        <v>75</v>
      </c>
      <c r="H5553" s="12" t="s">
        <v>17</v>
      </c>
      <c r="I5553" s="29" t="str">
        <f t="shared" si="86"/>
        <v>Men</v>
      </c>
      <c r="J5553" s="16">
        <v>34</v>
      </c>
      <c r="K5553" s="20">
        <v>216</v>
      </c>
      <c r="L5553" s="24">
        <v>734.4</v>
      </c>
      <c r="M5553" s="24">
        <v>447.98400000000004</v>
      </c>
      <c r="N5553" s="4">
        <v>0.61</v>
      </c>
      <c r="O5553" s="8" t="s">
        <v>83</v>
      </c>
    </row>
    <row r="5554" spans="2:15" ht="14.25" customHeight="1" x14ac:dyDescent="0.3">
      <c r="B5554" s="8" t="s">
        <v>26</v>
      </c>
      <c r="C5554" s="2">
        <v>1185732</v>
      </c>
      <c r="D5554" s="3">
        <v>44270</v>
      </c>
      <c r="E5554" s="8" t="s">
        <v>36</v>
      </c>
      <c r="F5554" s="8" t="s">
        <v>74</v>
      </c>
      <c r="G5554" s="8" t="s">
        <v>75</v>
      </c>
      <c r="H5554" s="12" t="s">
        <v>19</v>
      </c>
      <c r="I5554" s="29" t="str">
        <f t="shared" si="86"/>
        <v>Men</v>
      </c>
      <c r="J5554" s="16">
        <v>32</v>
      </c>
      <c r="K5554" s="20">
        <v>126</v>
      </c>
      <c r="L5554" s="24">
        <v>403.2</v>
      </c>
      <c r="M5554" s="24">
        <v>217.72800000000001</v>
      </c>
      <c r="N5554" s="4">
        <v>0.54</v>
      </c>
      <c r="O5554" s="8" t="s">
        <v>83</v>
      </c>
    </row>
    <row r="5555" spans="2:15" ht="14.25" customHeight="1" x14ac:dyDescent="0.3">
      <c r="B5555" s="8" t="s">
        <v>26</v>
      </c>
      <c r="C5555" s="2">
        <v>1185732</v>
      </c>
      <c r="D5555" s="3">
        <v>44270</v>
      </c>
      <c r="E5555" s="8" t="s">
        <v>36</v>
      </c>
      <c r="F5555" s="8" t="s">
        <v>74</v>
      </c>
      <c r="G5555" s="8" t="s">
        <v>75</v>
      </c>
      <c r="H5555" s="12" t="s">
        <v>20</v>
      </c>
      <c r="I5555" s="29" t="str">
        <f t="shared" si="86"/>
        <v>Women</v>
      </c>
      <c r="J5555" s="16">
        <v>25</v>
      </c>
      <c r="K5555" s="20">
        <v>124</v>
      </c>
      <c r="L5555" s="24">
        <v>310</v>
      </c>
      <c r="M5555" s="24">
        <v>124</v>
      </c>
      <c r="N5555" s="4">
        <v>0.4</v>
      </c>
      <c r="O5555" s="8" t="s">
        <v>83</v>
      </c>
    </row>
    <row r="5556" spans="2:15" ht="14.25" customHeight="1" x14ac:dyDescent="0.3">
      <c r="B5556" s="8" t="s">
        <v>26</v>
      </c>
      <c r="C5556" s="2">
        <v>1185732</v>
      </c>
      <c r="D5556" s="3">
        <v>44270</v>
      </c>
      <c r="E5556" s="8" t="s">
        <v>36</v>
      </c>
      <c r="F5556" s="8" t="s">
        <v>74</v>
      </c>
      <c r="G5556" s="8" t="s">
        <v>75</v>
      </c>
      <c r="H5556" s="12" t="s">
        <v>21</v>
      </c>
      <c r="I5556" s="29" t="str">
        <f t="shared" si="86"/>
        <v>Women</v>
      </c>
      <c r="J5556" s="16">
        <v>29</v>
      </c>
      <c r="K5556" s="20">
        <v>91</v>
      </c>
      <c r="L5556" s="24">
        <v>263.89999999999998</v>
      </c>
      <c r="M5556" s="24">
        <v>126.672</v>
      </c>
      <c r="N5556" s="4">
        <v>0.48</v>
      </c>
      <c r="O5556" s="8" t="s">
        <v>83</v>
      </c>
    </row>
    <row r="5557" spans="2:15" ht="14.25" customHeight="1" x14ac:dyDescent="0.3">
      <c r="B5557" s="8" t="s">
        <v>26</v>
      </c>
      <c r="C5557" s="2">
        <v>1185732</v>
      </c>
      <c r="D5557" s="3">
        <v>44270</v>
      </c>
      <c r="E5557" s="8" t="s">
        <v>36</v>
      </c>
      <c r="F5557" s="8" t="s">
        <v>74</v>
      </c>
      <c r="G5557" s="8" t="s">
        <v>75</v>
      </c>
      <c r="H5557" s="12" t="s">
        <v>22</v>
      </c>
      <c r="I5557" s="29" t="str">
        <f t="shared" si="86"/>
        <v>Men</v>
      </c>
      <c r="J5557" s="16">
        <v>43</v>
      </c>
      <c r="K5557" s="20">
        <v>94</v>
      </c>
      <c r="L5557" s="24">
        <v>404.2</v>
      </c>
      <c r="M5557" s="24">
        <v>210.18400000000003</v>
      </c>
      <c r="N5557" s="4">
        <v>0.52</v>
      </c>
      <c r="O5557" s="8" t="s">
        <v>83</v>
      </c>
    </row>
    <row r="5558" spans="2:15" ht="14.25" customHeight="1" x14ac:dyDescent="0.3">
      <c r="B5558" s="8" t="s">
        <v>26</v>
      </c>
      <c r="C5558" s="2">
        <v>1185732</v>
      </c>
      <c r="D5558" s="3">
        <v>44270</v>
      </c>
      <c r="E5558" s="8" t="s">
        <v>36</v>
      </c>
      <c r="F5558" s="8" t="s">
        <v>74</v>
      </c>
      <c r="G5558" s="8" t="s">
        <v>75</v>
      </c>
      <c r="H5558" s="12" t="s">
        <v>23</v>
      </c>
      <c r="I5558" s="29" t="str">
        <f t="shared" si="86"/>
        <v>Women</v>
      </c>
      <c r="J5558" s="16">
        <v>33</v>
      </c>
      <c r="K5558" s="20">
        <v>143</v>
      </c>
      <c r="L5558" s="24">
        <v>471.9</v>
      </c>
      <c r="M5558" s="24">
        <v>325.61099999999999</v>
      </c>
      <c r="N5558" s="4">
        <v>0.69000000000000006</v>
      </c>
      <c r="O5558" s="8" t="s">
        <v>83</v>
      </c>
    </row>
    <row r="5559" spans="2:15" ht="14.25" customHeight="1" x14ac:dyDescent="0.3">
      <c r="B5559" s="8" t="s">
        <v>26</v>
      </c>
      <c r="C5559" s="2">
        <v>1185732</v>
      </c>
      <c r="D5559" s="3">
        <v>44302</v>
      </c>
      <c r="E5559" s="8" t="s">
        <v>36</v>
      </c>
      <c r="F5559" s="8" t="s">
        <v>74</v>
      </c>
      <c r="G5559" s="8" t="s">
        <v>75</v>
      </c>
      <c r="H5559" s="12" t="s">
        <v>17</v>
      </c>
      <c r="I5559" s="29" t="str">
        <f t="shared" si="86"/>
        <v>Men</v>
      </c>
      <c r="J5559" s="16">
        <v>32</v>
      </c>
      <c r="K5559" s="20">
        <v>181</v>
      </c>
      <c r="L5559" s="24">
        <v>579.20000000000005</v>
      </c>
      <c r="M5559" s="24">
        <v>347.52</v>
      </c>
      <c r="N5559" s="4">
        <v>0.6</v>
      </c>
      <c r="O5559" s="8" t="s">
        <v>83</v>
      </c>
    </row>
    <row r="5560" spans="2:15" ht="14.25" customHeight="1" x14ac:dyDescent="0.3">
      <c r="B5560" s="8" t="s">
        <v>26</v>
      </c>
      <c r="C5560" s="2">
        <v>1185732</v>
      </c>
      <c r="D5560" s="3">
        <v>44302</v>
      </c>
      <c r="E5560" s="8" t="s">
        <v>36</v>
      </c>
      <c r="F5560" s="8" t="s">
        <v>74</v>
      </c>
      <c r="G5560" s="8" t="s">
        <v>75</v>
      </c>
      <c r="H5560" s="12" t="s">
        <v>19</v>
      </c>
      <c r="I5560" s="29" t="str">
        <f t="shared" si="86"/>
        <v>Men</v>
      </c>
      <c r="J5560" s="16">
        <v>38</v>
      </c>
      <c r="K5560" s="20">
        <v>111</v>
      </c>
      <c r="L5560" s="24">
        <v>421.8</v>
      </c>
      <c r="M5560" s="24">
        <v>223.554</v>
      </c>
      <c r="N5560" s="4">
        <v>0.53</v>
      </c>
      <c r="O5560" s="8" t="s">
        <v>83</v>
      </c>
    </row>
    <row r="5561" spans="2:15" ht="14.25" customHeight="1" x14ac:dyDescent="0.3">
      <c r="B5561" s="8" t="s">
        <v>26</v>
      </c>
      <c r="C5561" s="2">
        <v>1185732</v>
      </c>
      <c r="D5561" s="3">
        <v>44302</v>
      </c>
      <c r="E5561" s="8" t="s">
        <v>36</v>
      </c>
      <c r="F5561" s="8" t="s">
        <v>74</v>
      </c>
      <c r="G5561" s="8" t="s">
        <v>75</v>
      </c>
      <c r="H5561" s="12" t="s">
        <v>20</v>
      </c>
      <c r="I5561" s="29" t="str">
        <f t="shared" si="86"/>
        <v>Women</v>
      </c>
      <c r="J5561" s="16">
        <v>27</v>
      </c>
      <c r="K5561" s="20">
        <v>135</v>
      </c>
      <c r="L5561" s="24">
        <v>364.5</v>
      </c>
      <c r="M5561" s="24">
        <v>153.08999999999997</v>
      </c>
      <c r="N5561" s="4">
        <v>0.42</v>
      </c>
      <c r="O5561" s="8" t="s">
        <v>83</v>
      </c>
    </row>
    <row r="5562" spans="2:15" ht="14.25" customHeight="1" x14ac:dyDescent="0.3">
      <c r="B5562" s="8" t="s">
        <v>26</v>
      </c>
      <c r="C5562" s="2">
        <v>1185732</v>
      </c>
      <c r="D5562" s="3">
        <v>44302</v>
      </c>
      <c r="E5562" s="8" t="s">
        <v>36</v>
      </c>
      <c r="F5562" s="8" t="s">
        <v>74</v>
      </c>
      <c r="G5562" s="8" t="s">
        <v>75</v>
      </c>
      <c r="H5562" s="12" t="s">
        <v>21</v>
      </c>
      <c r="I5562" s="29" t="str">
        <f t="shared" si="86"/>
        <v>Women</v>
      </c>
      <c r="J5562" s="16">
        <v>32</v>
      </c>
      <c r="K5562" s="20">
        <v>109</v>
      </c>
      <c r="L5562" s="24">
        <v>348.8</v>
      </c>
      <c r="M5562" s="24">
        <v>160.44799999999998</v>
      </c>
      <c r="N5562" s="4">
        <v>0.45999999999999996</v>
      </c>
      <c r="O5562" s="8" t="s">
        <v>83</v>
      </c>
    </row>
    <row r="5563" spans="2:15" ht="14.25" customHeight="1" x14ac:dyDescent="0.3">
      <c r="B5563" s="8" t="s">
        <v>26</v>
      </c>
      <c r="C5563" s="2">
        <v>1185732</v>
      </c>
      <c r="D5563" s="3">
        <v>44302</v>
      </c>
      <c r="E5563" s="8" t="s">
        <v>36</v>
      </c>
      <c r="F5563" s="8" t="s">
        <v>74</v>
      </c>
      <c r="G5563" s="8" t="s">
        <v>75</v>
      </c>
      <c r="H5563" s="12" t="s">
        <v>22</v>
      </c>
      <c r="I5563" s="29" t="str">
        <f t="shared" si="86"/>
        <v>Men</v>
      </c>
      <c r="J5563" s="16">
        <v>45</v>
      </c>
      <c r="K5563" s="20">
        <v>120</v>
      </c>
      <c r="L5563" s="24">
        <v>540</v>
      </c>
      <c r="M5563" s="24">
        <v>270</v>
      </c>
      <c r="N5563" s="4">
        <v>0.5</v>
      </c>
      <c r="O5563" s="8" t="s">
        <v>83</v>
      </c>
    </row>
    <row r="5564" spans="2:15" ht="14.25" customHeight="1" x14ac:dyDescent="0.3">
      <c r="B5564" s="8" t="s">
        <v>26</v>
      </c>
      <c r="C5564" s="2">
        <v>1185732</v>
      </c>
      <c r="D5564" s="3">
        <v>44302</v>
      </c>
      <c r="E5564" s="8" t="s">
        <v>36</v>
      </c>
      <c r="F5564" s="8" t="s">
        <v>74</v>
      </c>
      <c r="G5564" s="8" t="s">
        <v>75</v>
      </c>
      <c r="H5564" s="12" t="s">
        <v>23</v>
      </c>
      <c r="I5564" s="29" t="str">
        <f t="shared" si="86"/>
        <v>Women</v>
      </c>
      <c r="J5564" s="16">
        <v>37</v>
      </c>
      <c r="K5564" s="20">
        <v>152</v>
      </c>
      <c r="L5564" s="24">
        <v>562.4</v>
      </c>
      <c r="M5564" s="24">
        <v>388.05600000000004</v>
      </c>
      <c r="N5564" s="4">
        <v>0.69000000000000006</v>
      </c>
      <c r="O5564" s="8" t="s">
        <v>83</v>
      </c>
    </row>
    <row r="5565" spans="2:15" ht="14.25" customHeight="1" x14ac:dyDescent="0.3">
      <c r="B5565" s="8" t="s">
        <v>26</v>
      </c>
      <c r="C5565" s="2">
        <v>1185732</v>
      </c>
      <c r="D5565" s="3">
        <v>44331</v>
      </c>
      <c r="E5565" s="8" t="s">
        <v>36</v>
      </c>
      <c r="F5565" s="8" t="s">
        <v>74</v>
      </c>
      <c r="G5565" s="8" t="s">
        <v>75</v>
      </c>
      <c r="H5565" s="12" t="s">
        <v>17</v>
      </c>
      <c r="I5565" s="29" t="str">
        <f t="shared" si="86"/>
        <v>Men</v>
      </c>
      <c r="J5565" s="16">
        <v>48</v>
      </c>
      <c r="K5565" s="20">
        <v>207</v>
      </c>
      <c r="L5565" s="24">
        <v>993.6</v>
      </c>
      <c r="M5565" s="24">
        <v>606.096</v>
      </c>
      <c r="N5565" s="4">
        <v>0.61</v>
      </c>
      <c r="O5565" s="8" t="s">
        <v>83</v>
      </c>
    </row>
    <row r="5566" spans="2:15" ht="14.25" customHeight="1" x14ac:dyDescent="0.3">
      <c r="B5566" s="8" t="s">
        <v>26</v>
      </c>
      <c r="C5566" s="2">
        <v>1185732</v>
      </c>
      <c r="D5566" s="3">
        <v>44331</v>
      </c>
      <c r="E5566" s="8" t="s">
        <v>36</v>
      </c>
      <c r="F5566" s="8" t="s">
        <v>74</v>
      </c>
      <c r="G5566" s="8" t="s">
        <v>75</v>
      </c>
      <c r="H5566" s="12" t="s">
        <v>19</v>
      </c>
      <c r="I5566" s="29" t="str">
        <f t="shared" si="86"/>
        <v>Men</v>
      </c>
      <c r="J5566" s="16">
        <v>47</v>
      </c>
      <c r="K5566" s="20">
        <v>150</v>
      </c>
      <c r="L5566" s="24">
        <v>705</v>
      </c>
      <c r="M5566" s="24">
        <v>387.74999999999994</v>
      </c>
      <c r="N5566" s="4">
        <v>0.54999999999999993</v>
      </c>
      <c r="O5566" s="8" t="s">
        <v>83</v>
      </c>
    </row>
    <row r="5567" spans="2:15" ht="14.25" customHeight="1" x14ac:dyDescent="0.3">
      <c r="B5567" s="8" t="s">
        <v>26</v>
      </c>
      <c r="C5567" s="2">
        <v>1185732</v>
      </c>
      <c r="D5567" s="3">
        <v>44331</v>
      </c>
      <c r="E5567" s="8" t="s">
        <v>36</v>
      </c>
      <c r="F5567" s="8" t="s">
        <v>74</v>
      </c>
      <c r="G5567" s="8" t="s">
        <v>75</v>
      </c>
      <c r="H5567" s="12" t="s">
        <v>20</v>
      </c>
      <c r="I5567" s="29" t="str">
        <f t="shared" si="86"/>
        <v>Women</v>
      </c>
      <c r="J5567" s="16">
        <v>44</v>
      </c>
      <c r="K5567" s="20">
        <v>133</v>
      </c>
      <c r="L5567" s="24">
        <v>585.20000000000005</v>
      </c>
      <c r="M5567" s="24">
        <v>234.08</v>
      </c>
      <c r="N5567" s="4">
        <v>0.4</v>
      </c>
      <c r="O5567" s="8" t="s">
        <v>83</v>
      </c>
    </row>
    <row r="5568" spans="2:15" ht="14.25" customHeight="1" x14ac:dyDescent="0.3">
      <c r="B5568" s="8" t="s">
        <v>26</v>
      </c>
      <c r="C5568" s="2">
        <v>1185732</v>
      </c>
      <c r="D5568" s="3">
        <v>44331</v>
      </c>
      <c r="E5568" s="8" t="s">
        <v>36</v>
      </c>
      <c r="F5568" s="8" t="s">
        <v>74</v>
      </c>
      <c r="G5568" s="8" t="s">
        <v>75</v>
      </c>
      <c r="H5568" s="12" t="s">
        <v>21</v>
      </c>
      <c r="I5568" s="29" t="str">
        <f t="shared" si="86"/>
        <v>Women</v>
      </c>
      <c r="J5568" s="16">
        <v>42</v>
      </c>
      <c r="K5568" s="20">
        <v>126</v>
      </c>
      <c r="L5568" s="24">
        <v>529.20000000000005</v>
      </c>
      <c r="M5568" s="24">
        <v>264.60000000000002</v>
      </c>
      <c r="N5568" s="4">
        <v>0.5</v>
      </c>
      <c r="O5568" s="8" t="s">
        <v>83</v>
      </c>
    </row>
    <row r="5569" spans="2:15" ht="14.25" customHeight="1" x14ac:dyDescent="0.3">
      <c r="B5569" s="8" t="s">
        <v>26</v>
      </c>
      <c r="C5569" s="2">
        <v>1185732</v>
      </c>
      <c r="D5569" s="3">
        <v>44331</v>
      </c>
      <c r="E5569" s="8" t="s">
        <v>36</v>
      </c>
      <c r="F5569" s="8" t="s">
        <v>74</v>
      </c>
      <c r="G5569" s="8" t="s">
        <v>75</v>
      </c>
      <c r="H5569" s="12" t="s">
        <v>22</v>
      </c>
      <c r="I5569" s="29" t="str">
        <f t="shared" si="86"/>
        <v>Men</v>
      </c>
      <c r="J5569" s="16">
        <v>52</v>
      </c>
      <c r="K5569" s="20">
        <v>124</v>
      </c>
      <c r="L5569" s="24">
        <v>644.79999999999995</v>
      </c>
      <c r="M5569" s="24">
        <v>341.74400000000003</v>
      </c>
      <c r="N5569" s="4">
        <v>0.53</v>
      </c>
      <c r="O5569" s="8" t="s">
        <v>83</v>
      </c>
    </row>
    <row r="5570" spans="2:15" ht="14.25" customHeight="1" x14ac:dyDescent="0.3">
      <c r="B5570" s="8" t="s">
        <v>26</v>
      </c>
      <c r="C5570" s="2">
        <v>1185732</v>
      </c>
      <c r="D5570" s="3">
        <v>44331</v>
      </c>
      <c r="E5570" s="8" t="s">
        <v>36</v>
      </c>
      <c r="F5570" s="8" t="s">
        <v>74</v>
      </c>
      <c r="G5570" s="8" t="s">
        <v>75</v>
      </c>
      <c r="H5570" s="12" t="s">
        <v>23</v>
      </c>
      <c r="I5570" s="29" t="str">
        <f t="shared" si="86"/>
        <v>Women</v>
      </c>
      <c r="J5570" s="16">
        <v>55</v>
      </c>
      <c r="K5570" s="20">
        <v>150</v>
      </c>
      <c r="L5570" s="24">
        <v>825</v>
      </c>
      <c r="M5570" s="24">
        <v>577.50000000000011</v>
      </c>
      <c r="N5570" s="4">
        <v>0.70000000000000007</v>
      </c>
      <c r="O5570" s="8" t="s">
        <v>83</v>
      </c>
    </row>
    <row r="5571" spans="2:15" ht="14.25" customHeight="1" x14ac:dyDescent="0.3">
      <c r="B5571" s="8" t="s">
        <v>26</v>
      </c>
      <c r="C5571" s="2">
        <v>1185732</v>
      </c>
      <c r="D5571" s="3">
        <v>44364</v>
      </c>
      <c r="E5571" s="8" t="s">
        <v>36</v>
      </c>
      <c r="F5571" s="8" t="s">
        <v>74</v>
      </c>
      <c r="G5571" s="8" t="s">
        <v>75</v>
      </c>
      <c r="H5571" s="12" t="s">
        <v>17</v>
      </c>
      <c r="I5571" s="29" t="str">
        <f t="shared" si="86"/>
        <v>Men</v>
      </c>
      <c r="J5571" s="16">
        <v>52</v>
      </c>
      <c r="K5571" s="20">
        <v>206</v>
      </c>
      <c r="L5571" s="24">
        <v>1071.2</v>
      </c>
      <c r="M5571" s="24">
        <v>664.14400000000001</v>
      </c>
      <c r="N5571" s="4">
        <v>0.62</v>
      </c>
      <c r="O5571" s="8" t="s">
        <v>83</v>
      </c>
    </row>
    <row r="5572" spans="2:15" ht="14.25" customHeight="1" x14ac:dyDescent="0.3">
      <c r="B5572" s="8" t="s">
        <v>26</v>
      </c>
      <c r="C5572" s="2">
        <v>1185732</v>
      </c>
      <c r="D5572" s="3">
        <v>44364</v>
      </c>
      <c r="E5572" s="8" t="s">
        <v>36</v>
      </c>
      <c r="F5572" s="8" t="s">
        <v>74</v>
      </c>
      <c r="G5572" s="8" t="s">
        <v>75</v>
      </c>
      <c r="H5572" s="12" t="s">
        <v>19</v>
      </c>
      <c r="I5572" s="29" t="str">
        <f t="shared" si="86"/>
        <v>Men</v>
      </c>
      <c r="J5572" s="16">
        <v>46</v>
      </c>
      <c r="K5572" s="20">
        <v>167</v>
      </c>
      <c r="L5572" s="24">
        <v>768.2</v>
      </c>
      <c r="M5572" s="24">
        <v>414.82800000000009</v>
      </c>
      <c r="N5572" s="4">
        <v>0.54</v>
      </c>
      <c r="O5572" s="8" t="s">
        <v>83</v>
      </c>
    </row>
    <row r="5573" spans="2:15" ht="14.25" customHeight="1" x14ac:dyDescent="0.3">
      <c r="B5573" s="8" t="s">
        <v>26</v>
      </c>
      <c r="C5573" s="2">
        <v>1185732</v>
      </c>
      <c r="D5573" s="3">
        <v>44364</v>
      </c>
      <c r="E5573" s="8" t="s">
        <v>36</v>
      </c>
      <c r="F5573" s="8" t="s">
        <v>74</v>
      </c>
      <c r="G5573" s="8" t="s">
        <v>75</v>
      </c>
      <c r="H5573" s="12" t="s">
        <v>20</v>
      </c>
      <c r="I5573" s="29" t="str">
        <f t="shared" si="86"/>
        <v>Women</v>
      </c>
      <c r="J5573" s="16">
        <v>41</v>
      </c>
      <c r="K5573" s="20">
        <v>138</v>
      </c>
      <c r="L5573" s="24">
        <v>565.79999999999995</v>
      </c>
      <c r="M5573" s="24">
        <v>248.952</v>
      </c>
      <c r="N5573" s="4">
        <v>0.44</v>
      </c>
      <c r="O5573" s="8" t="s">
        <v>83</v>
      </c>
    </row>
    <row r="5574" spans="2:15" ht="14.25" customHeight="1" x14ac:dyDescent="0.3">
      <c r="B5574" s="8" t="s">
        <v>26</v>
      </c>
      <c r="C5574" s="2">
        <v>1185732</v>
      </c>
      <c r="D5574" s="3">
        <v>44364</v>
      </c>
      <c r="E5574" s="8" t="s">
        <v>36</v>
      </c>
      <c r="F5574" s="8" t="s">
        <v>74</v>
      </c>
      <c r="G5574" s="8" t="s">
        <v>75</v>
      </c>
      <c r="H5574" s="12" t="s">
        <v>21</v>
      </c>
      <c r="I5574" s="29" t="str">
        <f t="shared" si="86"/>
        <v>Women</v>
      </c>
      <c r="J5574" s="16">
        <v>43</v>
      </c>
      <c r="K5574" s="20">
        <v>158</v>
      </c>
      <c r="L5574" s="24">
        <v>679.4</v>
      </c>
      <c r="M5574" s="24">
        <v>326.11199999999997</v>
      </c>
      <c r="N5574" s="4">
        <v>0.48</v>
      </c>
      <c r="O5574" s="8" t="s">
        <v>83</v>
      </c>
    </row>
    <row r="5575" spans="2:15" ht="14.25" customHeight="1" x14ac:dyDescent="0.3">
      <c r="B5575" s="8" t="s">
        <v>26</v>
      </c>
      <c r="C5575" s="2">
        <v>1185732</v>
      </c>
      <c r="D5575" s="3">
        <v>44364</v>
      </c>
      <c r="E5575" s="8" t="s">
        <v>36</v>
      </c>
      <c r="F5575" s="8" t="s">
        <v>74</v>
      </c>
      <c r="G5575" s="8" t="s">
        <v>75</v>
      </c>
      <c r="H5575" s="12" t="s">
        <v>22</v>
      </c>
      <c r="I5575" s="29" t="str">
        <f t="shared" ref="I5575:I5638" si="87">VLOOKUP(H5575,$Q$5:$R$11,2,0)</f>
        <v>Men</v>
      </c>
      <c r="J5575" s="16">
        <v>57</v>
      </c>
      <c r="K5575" s="20">
        <v>152</v>
      </c>
      <c r="L5575" s="24">
        <v>866.4</v>
      </c>
      <c r="M5575" s="24">
        <v>476.52</v>
      </c>
      <c r="N5575" s="4">
        <v>0.54999999999999993</v>
      </c>
      <c r="O5575" s="8" t="s">
        <v>83</v>
      </c>
    </row>
    <row r="5576" spans="2:15" ht="14.25" customHeight="1" x14ac:dyDescent="0.3">
      <c r="B5576" s="8" t="s">
        <v>26</v>
      </c>
      <c r="C5576" s="2">
        <v>1185732</v>
      </c>
      <c r="D5576" s="3">
        <v>44364</v>
      </c>
      <c r="E5576" s="8" t="s">
        <v>36</v>
      </c>
      <c r="F5576" s="8" t="s">
        <v>74</v>
      </c>
      <c r="G5576" s="8" t="s">
        <v>75</v>
      </c>
      <c r="H5576" s="12" t="s">
        <v>23</v>
      </c>
      <c r="I5576" s="29" t="str">
        <f t="shared" si="87"/>
        <v>Women</v>
      </c>
      <c r="J5576" s="16">
        <v>60</v>
      </c>
      <c r="K5576" s="20">
        <v>169</v>
      </c>
      <c r="L5576" s="24">
        <v>1014</v>
      </c>
      <c r="M5576" s="24">
        <v>659.1</v>
      </c>
      <c r="N5576" s="4">
        <v>0.65</v>
      </c>
      <c r="O5576" s="8" t="s">
        <v>83</v>
      </c>
    </row>
    <row r="5577" spans="2:15" ht="14.25" customHeight="1" x14ac:dyDescent="0.3">
      <c r="B5577" s="8" t="s">
        <v>26</v>
      </c>
      <c r="C5577" s="2">
        <v>1185732</v>
      </c>
      <c r="D5577" s="3">
        <v>44392</v>
      </c>
      <c r="E5577" s="8" t="s">
        <v>36</v>
      </c>
      <c r="F5577" s="8" t="s">
        <v>74</v>
      </c>
      <c r="G5577" s="8" t="s">
        <v>75</v>
      </c>
      <c r="H5577" s="12" t="s">
        <v>17</v>
      </c>
      <c r="I5577" s="29" t="str">
        <f t="shared" si="87"/>
        <v>Men</v>
      </c>
      <c r="J5577" s="16">
        <v>57</v>
      </c>
      <c r="K5577" s="20">
        <v>225</v>
      </c>
      <c r="L5577" s="24">
        <v>1282.5</v>
      </c>
      <c r="M5577" s="24">
        <v>769.5</v>
      </c>
      <c r="N5577" s="4">
        <v>0.6</v>
      </c>
      <c r="O5577" s="8" t="s">
        <v>83</v>
      </c>
    </row>
    <row r="5578" spans="2:15" ht="14.25" customHeight="1" x14ac:dyDescent="0.3">
      <c r="B5578" s="8" t="s">
        <v>26</v>
      </c>
      <c r="C5578" s="2">
        <v>1185732</v>
      </c>
      <c r="D5578" s="3">
        <v>44392</v>
      </c>
      <c r="E5578" s="8" t="s">
        <v>36</v>
      </c>
      <c r="F5578" s="8" t="s">
        <v>74</v>
      </c>
      <c r="G5578" s="8" t="s">
        <v>75</v>
      </c>
      <c r="H5578" s="12" t="s">
        <v>19</v>
      </c>
      <c r="I5578" s="29" t="str">
        <f t="shared" si="87"/>
        <v>Men</v>
      </c>
      <c r="J5578" s="16">
        <v>53</v>
      </c>
      <c r="K5578" s="20">
        <v>189</v>
      </c>
      <c r="L5578" s="24">
        <v>1001.7</v>
      </c>
      <c r="M5578" s="24">
        <v>510.86700000000002</v>
      </c>
      <c r="N5578" s="4">
        <v>0.51</v>
      </c>
      <c r="O5578" s="8" t="s">
        <v>83</v>
      </c>
    </row>
    <row r="5579" spans="2:15" ht="14.25" customHeight="1" x14ac:dyDescent="0.3">
      <c r="B5579" s="8" t="s">
        <v>26</v>
      </c>
      <c r="C5579" s="2">
        <v>1185732</v>
      </c>
      <c r="D5579" s="3">
        <v>44392</v>
      </c>
      <c r="E5579" s="8" t="s">
        <v>36</v>
      </c>
      <c r="F5579" s="8" t="s">
        <v>74</v>
      </c>
      <c r="G5579" s="8" t="s">
        <v>75</v>
      </c>
      <c r="H5579" s="12" t="s">
        <v>20</v>
      </c>
      <c r="I5579" s="29" t="str">
        <f t="shared" si="87"/>
        <v>Women</v>
      </c>
      <c r="J5579" s="16">
        <v>46</v>
      </c>
      <c r="K5579" s="20">
        <v>173</v>
      </c>
      <c r="L5579" s="24">
        <v>795.8</v>
      </c>
      <c r="M5579" s="24">
        <v>358.10999999999996</v>
      </c>
      <c r="N5579" s="4">
        <v>0.44999999999999996</v>
      </c>
      <c r="O5579" s="8" t="s">
        <v>83</v>
      </c>
    </row>
    <row r="5580" spans="2:15" ht="14.25" customHeight="1" x14ac:dyDescent="0.3">
      <c r="B5580" s="8" t="s">
        <v>26</v>
      </c>
      <c r="C5580" s="2">
        <v>1185732</v>
      </c>
      <c r="D5580" s="3">
        <v>44392</v>
      </c>
      <c r="E5580" s="8" t="s">
        <v>36</v>
      </c>
      <c r="F5580" s="8" t="s">
        <v>74</v>
      </c>
      <c r="G5580" s="8" t="s">
        <v>75</v>
      </c>
      <c r="H5580" s="12" t="s">
        <v>21</v>
      </c>
      <c r="I5580" s="29" t="str">
        <f t="shared" si="87"/>
        <v>Women</v>
      </c>
      <c r="J5580" s="16">
        <v>47</v>
      </c>
      <c r="K5580" s="20">
        <v>158</v>
      </c>
      <c r="L5580" s="24">
        <v>742.6</v>
      </c>
      <c r="M5580" s="24">
        <v>334.16999999999996</v>
      </c>
      <c r="N5580" s="4">
        <v>0.44999999999999996</v>
      </c>
      <c r="O5580" s="8" t="s">
        <v>83</v>
      </c>
    </row>
    <row r="5581" spans="2:15" ht="14.25" customHeight="1" x14ac:dyDescent="0.3">
      <c r="B5581" s="8" t="s">
        <v>26</v>
      </c>
      <c r="C5581" s="2">
        <v>1185732</v>
      </c>
      <c r="D5581" s="3">
        <v>44392</v>
      </c>
      <c r="E5581" s="8" t="s">
        <v>36</v>
      </c>
      <c r="F5581" s="8" t="s">
        <v>74</v>
      </c>
      <c r="G5581" s="8" t="s">
        <v>75</v>
      </c>
      <c r="H5581" s="12" t="s">
        <v>22</v>
      </c>
      <c r="I5581" s="29" t="str">
        <f t="shared" si="87"/>
        <v>Men</v>
      </c>
      <c r="J5581" s="16">
        <v>54</v>
      </c>
      <c r="K5581" s="20">
        <v>143</v>
      </c>
      <c r="L5581" s="24">
        <v>772.2</v>
      </c>
      <c r="M5581" s="24">
        <v>393.822</v>
      </c>
      <c r="N5581" s="4">
        <v>0.51</v>
      </c>
      <c r="O5581" s="8" t="s">
        <v>83</v>
      </c>
    </row>
    <row r="5582" spans="2:15" ht="14.25" customHeight="1" x14ac:dyDescent="0.3">
      <c r="B5582" s="8" t="s">
        <v>26</v>
      </c>
      <c r="C5582" s="2">
        <v>1185732</v>
      </c>
      <c r="D5582" s="3">
        <v>44392</v>
      </c>
      <c r="E5582" s="8" t="s">
        <v>36</v>
      </c>
      <c r="F5582" s="8" t="s">
        <v>74</v>
      </c>
      <c r="G5582" s="8" t="s">
        <v>75</v>
      </c>
      <c r="H5582" s="12" t="s">
        <v>23</v>
      </c>
      <c r="I5582" s="29" t="str">
        <f t="shared" si="87"/>
        <v>Women</v>
      </c>
      <c r="J5582" s="16">
        <v>62</v>
      </c>
      <c r="K5582" s="20">
        <v>210</v>
      </c>
      <c r="L5582" s="24">
        <v>1302</v>
      </c>
      <c r="M5582" s="24">
        <v>898.38000000000011</v>
      </c>
      <c r="N5582" s="4">
        <v>0.69000000000000006</v>
      </c>
      <c r="O5582" s="8" t="s">
        <v>83</v>
      </c>
    </row>
    <row r="5583" spans="2:15" ht="14.25" customHeight="1" x14ac:dyDescent="0.3">
      <c r="B5583" s="8" t="s">
        <v>26</v>
      </c>
      <c r="C5583" s="2">
        <v>1185732</v>
      </c>
      <c r="D5583" s="3">
        <v>44424</v>
      </c>
      <c r="E5583" s="8" t="s">
        <v>36</v>
      </c>
      <c r="F5583" s="8" t="s">
        <v>74</v>
      </c>
      <c r="G5583" s="8" t="s">
        <v>75</v>
      </c>
      <c r="H5583" s="12" t="s">
        <v>17</v>
      </c>
      <c r="I5583" s="29" t="str">
        <f t="shared" si="87"/>
        <v>Men</v>
      </c>
      <c r="J5583" s="16">
        <v>55</v>
      </c>
      <c r="K5583" s="20">
        <v>263</v>
      </c>
      <c r="L5583" s="24">
        <v>1446.5</v>
      </c>
      <c r="M5583" s="24">
        <v>925.76</v>
      </c>
      <c r="N5583" s="4">
        <v>0.64</v>
      </c>
      <c r="O5583" s="8" t="s">
        <v>83</v>
      </c>
    </row>
    <row r="5584" spans="2:15" ht="14.25" customHeight="1" x14ac:dyDescent="0.3">
      <c r="B5584" s="8" t="s">
        <v>26</v>
      </c>
      <c r="C5584" s="2">
        <v>1185732</v>
      </c>
      <c r="D5584" s="3">
        <v>44424</v>
      </c>
      <c r="E5584" s="8" t="s">
        <v>36</v>
      </c>
      <c r="F5584" s="8" t="s">
        <v>74</v>
      </c>
      <c r="G5584" s="8" t="s">
        <v>75</v>
      </c>
      <c r="H5584" s="12" t="s">
        <v>19</v>
      </c>
      <c r="I5584" s="29" t="str">
        <f t="shared" si="87"/>
        <v>Men</v>
      </c>
      <c r="J5584" s="16">
        <v>50</v>
      </c>
      <c r="K5584" s="20">
        <v>195</v>
      </c>
      <c r="L5584" s="24">
        <v>975</v>
      </c>
      <c r="M5584" s="24">
        <v>487.5</v>
      </c>
      <c r="N5584" s="4">
        <v>0.5</v>
      </c>
      <c r="O5584" s="8" t="s">
        <v>83</v>
      </c>
    </row>
    <row r="5585" spans="2:15" ht="14.25" customHeight="1" x14ac:dyDescent="0.3">
      <c r="B5585" s="8" t="s">
        <v>26</v>
      </c>
      <c r="C5585" s="2">
        <v>1185732</v>
      </c>
      <c r="D5585" s="3">
        <v>44424</v>
      </c>
      <c r="E5585" s="8" t="s">
        <v>36</v>
      </c>
      <c r="F5585" s="8" t="s">
        <v>74</v>
      </c>
      <c r="G5585" s="8" t="s">
        <v>75</v>
      </c>
      <c r="H5585" s="12" t="s">
        <v>20</v>
      </c>
      <c r="I5585" s="29" t="str">
        <f t="shared" si="87"/>
        <v>Women</v>
      </c>
      <c r="J5585" s="16">
        <v>42</v>
      </c>
      <c r="K5585" s="20">
        <v>144</v>
      </c>
      <c r="L5585" s="24">
        <v>604.79999999999995</v>
      </c>
      <c r="M5585" s="24">
        <v>254.01599999999999</v>
      </c>
      <c r="N5585" s="4">
        <v>0.42</v>
      </c>
      <c r="O5585" s="8" t="s">
        <v>83</v>
      </c>
    </row>
    <row r="5586" spans="2:15" ht="14.25" customHeight="1" x14ac:dyDescent="0.3">
      <c r="B5586" s="8" t="s">
        <v>26</v>
      </c>
      <c r="C5586" s="2">
        <v>1185732</v>
      </c>
      <c r="D5586" s="3">
        <v>44424</v>
      </c>
      <c r="E5586" s="8" t="s">
        <v>36</v>
      </c>
      <c r="F5586" s="8" t="s">
        <v>74</v>
      </c>
      <c r="G5586" s="8" t="s">
        <v>75</v>
      </c>
      <c r="H5586" s="12" t="s">
        <v>21</v>
      </c>
      <c r="I5586" s="29" t="str">
        <f t="shared" si="87"/>
        <v>Women</v>
      </c>
      <c r="J5586" s="16">
        <v>34</v>
      </c>
      <c r="K5586" s="20">
        <v>142</v>
      </c>
      <c r="L5586" s="24">
        <v>482.8</v>
      </c>
      <c r="M5586" s="24">
        <v>217.26</v>
      </c>
      <c r="N5586" s="4">
        <v>0.44999999999999996</v>
      </c>
      <c r="O5586" s="8" t="s">
        <v>83</v>
      </c>
    </row>
    <row r="5587" spans="2:15" ht="14.25" customHeight="1" x14ac:dyDescent="0.3">
      <c r="B5587" s="8" t="s">
        <v>26</v>
      </c>
      <c r="C5587" s="2">
        <v>1185732</v>
      </c>
      <c r="D5587" s="3">
        <v>44424</v>
      </c>
      <c r="E5587" s="8" t="s">
        <v>36</v>
      </c>
      <c r="F5587" s="8" t="s">
        <v>74</v>
      </c>
      <c r="G5587" s="8" t="s">
        <v>75</v>
      </c>
      <c r="H5587" s="12" t="s">
        <v>22</v>
      </c>
      <c r="I5587" s="29" t="str">
        <f t="shared" si="87"/>
        <v>Men</v>
      </c>
      <c r="J5587" s="16">
        <v>42</v>
      </c>
      <c r="K5587" s="20">
        <v>135</v>
      </c>
      <c r="L5587" s="24">
        <v>567</v>
      </c>
      <c r="M5587" s="24">
        <v>300.51000000000005</v>
      </c>
      <c r="N5587" s="4">
        <v>0.53</v>
      </c>
      <c r="O5587" s="8" t="s">
        <v>83</v>
      </c>
    </row>
    <row r="5588" spans="2:15" ht="14.25" customHeight="1" x14ac:dyDescent="0.3">
      <c r="B5588" s="8" t="s">
        <v>26</v>
      </c>
      <c r="C5588" s="2">
        <v>1185732</v>
      </c>
      <c r="D5588" s="3">
        <v>44424</v>
      </c>
      <c r="E5588" s="8" t="s">
        <v>36</v>
      </c>
      <c r="F5588" s="8" t="s">
        <v>74</v>
      </c>
      <c r="G5588" s="8" t="s">
        <v>75</v>
      </c>
      <c r="H5588" s="12" t="s">
        <v>23</v>
      </c>
      <c r="I5588" s="29" t="str">
        <f t="shared" si="87"/>
        <v>Women</v>
      </c>
      <c r="J5588" s="16">
        <v>45</v>
      </c>
      <c r="K5588" s="20">
        <v>176</v>
      </c>
      <c r="L5588" s="24">
        <v>792</v>
      </c>
      <c r="M5588" s="24">
        <v>538.56000000000006</v>
      </c>
      <c r="N5588" s="4">
        <v>0.68</v>
      </c>
      <c r="O5588" s="8" t="s">
        <v>83</v>
      </c>
    </row>
    <row r="5589" spans="2:15" ht="14.25" customHeight="1" x14ac:dyDescent="0.3">
      <c r="B5589" s="8" t="s">
        <v>26</v>
      </c>
      <c r="C5589" s="2">
        <v>1185732</v>
      </c>
      <c r="D5589" s="3">
        <v>44454</v>
      </c>
      <c r="E5589" s="8" t="s">
        <v>36</v>
      </c>
      <c r="F5589" s="8" t="s">
        <v>74</v>
      </c>
      <c r="G5589" s="8" t="s">
        <v>75</v>
      </c>
      <c r="H5589" s="12" t="s">
        <v>17</v>
      </c>
      <c r="I5589" s="29" t="str">
        <f t="shared" si="87"/>
        <v>Men</v>
      </c>
      <c r="J5589" s="16">
        <v>42</v>
      </c>
      <c r="K5589" s="20">
        <v>232</v>
      </c>
      <c r="L5589" s="24">
        <v>974.4</v>
      </c>
      <c r="M5589" s="24">
        <v>613.87200000000007</v>
      </c>
      <c r="N5589" s="4">
        <v>0.63</v>
      </c>
      <c r="O5589" s="8" t="s">
        <v>83</v>
      </c>
    </row>
    <row r="5590" spans="2:15" ht="14.25" customHeight="1" x14ac:dyDescent="0.3">
      <c r="B5590" s="8" t="s">
        <v>26</v>
      </c>
      <c r="C5590" s="2">
        <v>1185732</v>
      </c>
      <c r="D5590" s="3">
        <v>44454</v>
      </c>
      <c r="E5590" s="8" t="s">
        <v>36</v>
      </c>
      <c r="F5590" s="8" t="s">
        <v>74</v>
      </c>
      <c r="G5590" s="8" t="s">
        <v>75</v>
      </c>
      <c r="H5590" s="12" t="s">
        <v>19</v>
      </c>
      <c r="I5590" s="29" t="str">
        <f t="shared" si="87"/>
        <v>Men</v>
      </c>
      <c r="J5590" s="16">
        <v>37</v>
      </c>
      <c r="K5590" s="20">
        <v>174</v>
      </c>
      <c r="L5590" s="24">
        <v>643.79999999999995</v>
      </c>
      <c r="M5590" s="24">
        <v>328.33800000000002</v>
      </c>
      <c r="N5590" s="4">
        <v>0.51</v>
      </c>
      <c r="O5590" s="8" t="s">
        <v>83</v>
      </c>
    </row>
    <row r="5591" spans="2:15" ht="14.25" customHeight="1" x14ac:dyDescent="0.3">
      <c r="B5591" s="8" t="s">
        <v>26</v>
      </c>
      <c r="C5591" s="2">
        <v>1185732</v>
      </c>
      <c r="D5591" s="3">
        <v>44454</v>
      </c>
      <c r="E5591" s="8" t="s">
        <v>36</v>
      </c>
      <c r="F5591" s="8" t="s">
        <v>74</v>
      </c>
      <c r="G5591" s="8" t="s">
        <v>75</v>
      </c>
      <c r="H5591" s="12" t="s">
        <v>20</v>
      </c>
      <c r="I5591" s="29" t="str">
        <f t="shared" si="87"/>
        <v>Women</v>
      </c>
      <c r="J5591" s="16">
        <v>34</v>
      </c>
      <c r="K5591" s="20">
        <v>145</v>
      </c>
      <c r="L5591" s="24">
        <v>493</v>
      </c>
      <c r="M5591" s="24">
        <v>207.06</v>
      </c>
      <c r="N5591" s="4">
        <v>0.42</v>
      </c>
      <c r="O5591" s="8" t="s">
        <v>83</v>
      </c>
    </row>
    <row r="5592" spans="2:15" ht="14.25" customHeight="1" x14ac:dyDescent="0.3">
      <c r="B5592" s="8" t="s">
        <v>26</v>
      </c>
      <c r="C5592" s="2">
        <v>1185732</v>
      </c>
      <c r="D5592" s="3">
        <v>44454</v>
      </c>
      <c r="E5592" s="8" t="s">
        <v>36</v>
      </c>
      <c r="F5592" s="8" t="s">
        <v>74</v>
      </c>
      <c r="G5592" s="8" t="s">
        <v>75</v>
      </c>
      <c r="H5592" s="12" t="s">
        <v>21</v>
      </c>
      <c r="I5592" s="29" t="str">
        <f t="shared" si="87"/>
        <v>Women</v>
      </c>
      <c r="J5592" s="16">
        <v>34</v>
      </c>
      <c r="K5592" s="20">
        <v>119</v>
      </c>
      <c r="L5592" s="24">
        <v>404.6</v>
      </c>
      <c r="M5592" s="24">
        <v>182.07</v>
      </c>
      <c r="N5592" s="4">
        <v>0.44999999999999996</v>
      </c>
      <c r="O5592" s="8" t="s">
        <v>83</v>
      </c>
    </row>
    <row r="5593" spans="2:15" ht="14.25" customHeight="1" x14ac:dyDescent="0.3">
      <c r="B5593" s="8" t="s">
        <v>26</v>
      </c>
      <c r="C5593" s="2">
        <v>1185732</v>
      </c>
      <c r="D5593" s="3">
        <v>44454</v>
      </c>
      <c r="E5593" s="8" t="s">
        <v>36</v>
      </c>
      <c r="F5593" s="8" t="s">
        <v>74</v>
      </c>
      <c r="G5593" s="8" t="s">
        <v>75</v>
      </c>
      <c r="H5593" s="12" t="s">
        <v>22</v>
      </c>
      <c r="I5593" s="29" t="str">
        <f t="shared" si="87"/>
        <v>Men</v>
      </c>
      <c r="J5593" s="16">
        <v>41</v>
      </c>
      <c r="K5593" s="20">
        <v>128</v>
      </c>
      <c r="L5593" s="24">
        <v>524.79999999999995</v>
      </c>
      <c r="M5593" s="24">
        <v>262.39999999999998</v>
      </c>
      <c r="N5593" s="4">
        <v>0.5</v>
      </c>
      <c r="O5593" s="8" t="s">
        <v>83</v>
      </c>
    </row>
    <row r="5594" spans="2:15" ht="14.25" customHeight="1" x14ac:dyDescent="0.3">
      <c r="B5594" s="8" t="s">
        <v>26</v>
      </c>
      <c r="C5594" s="2">
        <v>1185732</v>
      </c>
      <c r="D5594" s="3">
        <v>44454</v>
      </c>
      <c r="E5594" s="8" t="s">
        <v>36</v>
      </c>
      <c r="F5594" s="8" t="s">
        <v>74</v>
      </c>
      <c r="G5594" s="8" t="s">
        <v>75</v>
      </c>
      <c r="H5594" s="12" t="s">
        <v>23</v>
      </c>
      <c r="I5594" s="29" t="str">
        <f t="shared" si="87"/>
        <v>Women</v>
      </c>
      <c r="J5594" s="16">
        <v>48</v>
      </c>
      <c r="K5594" s="20">
        <v>173</v>
      </c>
      <c r="L5594" s="24">
        <v>830.4</v>
      </c>
      <c r="M5594" s="24">
        <v>539.76</v>
      </c>
      <c r="N5594" s="4">
        <v>0.65</v>
      </c>
      <c r="O5594" s="8" t="s">
        <v>83</v>
      </c>
    </row>
    <row r="5595" spans="2:15" ht="14.25" customHeight="1" x14ac:dyDescent="0.3">
      <c r="B5595" s="8" t="s">
        <v>26</v>
      </c>
      <c r="C5595" s="2">
        <v>1185732</v>
      </c>
      <c r="D5595" s="3">
        <v>44486</v>
      </c>
      <c r="E5595" s="8" t="s">
        <v>36</v>
      </c>
      <c r="F5595" s="8" t="s">
        <v>74</v>
      </c>
      <c r="G5595" s="8" t="s">
        <v>75</v>
      </c>
      <c r="H5595" s="12" t="s">
        <v>17</v>
      </c>
      <c r="I5595" s="29" t="str">
        <f t="shared" si="87"/>
        <v>Men</v>
      </c>
      <c r="J5595" s="16">
        <v>49</v>
      </c>
      <c r="K5595" s="20">
        <v>225</v>
      </c>
      <c r="L5595" s="24">
        <v>1102.5</v>
      </c>
      <c r="M5595" s="24">
        <v>672.52499999999998</v>
      </c>
      <c r="N5595" s="4">
        <v>0.61</v>
      </c>
      <c r="O5595" s="8" t="s">
        <v>83</v>
      </c>
    </row>
    <row r="5596" spans="2:15" ht="14.25" customHeight="1" x14ac:dyDescent="0.3">
      <c r="B5596" s="8" t="s">
        <v>26</v>
      </c>
      <c r="C5596" s="2">
        <v>1185732</v>
      </c>
      <c r="D5596" s="3">
        <v>44486</v>
      </c>
      <c r="E5596" s="8" t="s">
        <v>36</v>
      </c>
      <c r="F5596" s="8" t="s">
        <v>74</v>
      </c>
      <c r="G5596" s="8" t="s">
        <v>75</v>
      </c>
      <c r="H5596" s="12" t="s">
        <v>19</v>
      </c>
      <c r="I5596" s="29" t="str">
        <f t="shared" si="87"/>
        <v>Men</v>
      </c>
      <c r="J5596" s="16">
        <v>37</v>
      </c>
      <c r="K5596" s="20">
        <v>167</v>
      </c>
      <c r="L5596" s="24">
        <v>617.9</v>
      </c>
      <c r="M5596" s="24">
        <v>315.12900000000002</v>
      </c>
      <c r="N5596" s="4">
        <v>0.51</v>
      </c>
      <c r="O5596" s="8" t="s">
        <v>83</v>
      </c>
    </row>
    <row r="5597" spans="2:15" ht="14.25" customHeight="1" x14ac:dyDescent="0.3">
      <c r="B5597" s="8" t="s">
        <v>26</v>
      </c>
      <c r="C5597" s="2">
        <v>1185732</v>
      </c>
      <c r="D5597" s="3">
        <v>44486</v>
      </c>
      <c r="E5597" s="8" t="s">
        <v>36</v>
      </c>
      <c r="F5597" s="8" t="s">
        <v>74</v>
      </c>
      <c r="G5597" s="8" t="s">
        <v>75</v>
      </c>
      <c r="H5597" s="12" t="s">
        <v>20</v>
      </c>
      <c r="I5597" s="29" t="str">
        <f t="shared" si="87"/>
        <v>Women</v>
      </c>
      <c r="J5597" s="16">
        <v>37</v>
      </c>
      <c r="K5597" s="20">
        <v>123</v>
      </c>
      <c r="L5597" s="24">
        <v>455.1</v>
      </c>
      <c r="M5597" s="24">
        <v>204.79499999999999</v>
      </c>
      <c r="N5597" s="4">
        <v>0.44999999999999996</v>
      </c>
      <c r="O5597" s="8" t="s">
        <v>83</v>
      </c>
    </row>
    <row r="5598" spans="2:15" ht="14.25" customHeight="1" x14ac:dyDescent="0.3">
      <c r="B5598" s="8" t="s">
        <v>26</v>
      </c>
      <c r="C5598" s="2">
        <v>1185732</v>
      </c>
      <c r="D5598" s="3">
        <v>44486</v>
      </c>
      <c r="E5598" s="8" t="s">
        <v>36</v>
      </c>
      <c r="F5598" s="8" t="s">
        <v>74</v>
      </c>
      <c r="G5598" s="8" t="s">
        <v>75</v>
      </c>
      <c r="H5598" s="12" t="s">
        <v>21</v>
      </c>
      <c r="I5598" s="29" t="str">
        <f t="shared" si="87"/>
        <v>Women</v>
      </c>
      <c r="J5598" s="16">
        <v>38</v>
      </c>
      <c r="K5598" s="20">
        <v>116</v>
      </c>
      <c r="L5598" s="24">
        <v>440.8</v>
      </c>
      <c r="M5598" s="24">
        <v>220.4</v>
      </c>
      <c r="N5598" s="4">
        <v>0.5</v>
      </c>
      <c r="O5598" s="8" t="s">
        <v>83</v>
      </c>
    </row>
    <row r="5599" spans="2:15" ht="14.25" customHeight="1" x14ac:dyDescent="0.3">
      <c r="B5599" s="8" t="s">
        <v>26</v>
      </c>
      <c r="C5599" s="2">
        <v>1185732</v>
      </c>
      <c r="D5599" s="3">
        <v>44486</v>
      </c>
      <c r="E5599" s="8" t="s">
        <v>36</v>
      </c>
      <c r="F5599" s="8" t="s">
        <v>74</v>
      </c>
      <c r="G5599" s="8" t="s">
        <v>75</v>
      </c>
      <c r="H5599" s="12" t="s">
        <v>22</v>
      </c>
      <c r="I5599" s="29" t="str">
        <f t="shared" si="87"/>
        <v>Men</v>
      </c>
      <c r="J5599" s="16">
        <v>48</v>
      </c>
      <c r="K5599" s="20">
        <v>112</v>
      </c>
      <c r="L5599" s="24">
        <v>537.6</v>
      </c>
      <c r="M5599" s="24">
        <v>295.67999999999995</v>
      </c>
      <c r="N5599" s="4">
        <v>0.54999999999999993</v>
      </c>
      <c r="O5599" s="8" t="s">
        <v>83</v>
      </c>
    </row>
    <row r="5600" spans="2:15" ht="14.25" customHeight="1" x14ac:dyDescent="0.3">
      <c r="B5600" s="8" t="s">
        <v>26</v>
      </c>
      <c r="C5600" s="2">
        <v>1185732</v>
      </c>
      <c r="D5600" s="3">
        <v>44486</v>
      </c>
      <c r="E5600" s="8" t="s">
        <v>36</v>
      </c>
      <c r="F5600" s="8" t="s">
        <v>74</v>
      </c>
      <c r="G5600" s="8" t="s">
        <v>75</v>
      </c>
      <c r="H5600" s="12" t="s">
        <v>23</v>
      </c>
      <c r="I5600" s="29" t="str">
        <f t="shared" si="87"/>
        <v>Women</v>
      </c>
      <c r="J5600" s="16">
        <v>52</v>
      </c>
      <c r="K5600" s="20">
        <v>137</v>
      </c>
      <c r="L5600" s="24">
        <v>712.4</v>
      </c>
      <c r="M5600" s="24">
        <v>498.68</v>
      </c>
      <c r="N5600" s="4">
        <v>0.70000000000000007</v>
      </c>
      <c r="O5600" s="8" t="s">
        <v>83</v>
      </c>
    </row>
    <row r="5601" spans="2:15" ht="14.25" customHeight="1" x14ac:dyDescent="0.3">
      <c r="B5601" s="8" t="s">
        <v>26</v>
      </c>
      <c r="C5601" s="2">
        <v>1185732</v>
      </c>
      <c r="D5601" s="3">
        <v>44516</v>
      </c>
      <c r="E5601" s="8" t="s">
        <v>36</v>
      </c>
      <c r="F5601" s="8" t="s">
        <v>74</v>
      </c>
      <c r="G5601" s="8" t="s">
        <v>75</v>
      </c>
      <c r="H5601" s="12" t="s">
        <v>17</v>
      </c>
      <c r="I5601" s="29" t="str">
        <f t="shared" si="87"/>
        <v>Men</v>
      </c>
      <c r="J5601" s="16">
        <v>49</v>
      </c>
      <c r="K5601" s="20">
        <v>196</v>
      </c>
      <c r="L5601" s="24">
        <v>960.4</v>
      </c>
      <c r="M5601" s="24">
        <v>605.05200000000002</v>
      </c>
      <c r="N5601" s="4">
        <v>0.63</v>
      </c>
      <c r="O5601" s="8" t="s">
        <v>83</v>
      </c>
    </row>
    <row r="5602" spans="2:15" ht="14.25" customHeight="1" x14ac:dyDescent="0.3">
      <c r="B5602" s="8" t="s">
        <v>26</v>
      </c>
      <c r="C5602" s="2">
        <v>1185732</v>
      </c>
      <c r="D5602" s="3">
        <v>44516</v>
      </c>
      <c r="E5602" s="8" t="s">
        <v>36</v>
      </c>
      <c r="F5602" s="8" t="s">
        <v>74</v>
      </c>
      <c r="G5602" s="8" t="s">
        <v>75</v>
      </c>
      <c r="H5602" s="12" t="s">
        <v>19</v>
      </c>
      <c r="I5602" s="29" t="str">
        <f t="shared" si="87"/>
        <v>Men</v>
      </c>
      <c r="J5602" s="16">
        <v>42</v>
      </c>
      <c r="K5602" s="20">
        <v>145</v>
      </c>
      <c r="L5602" s="24">
        <v>609</v>
      </c>
      <c r="M5602" s="24">
        <v>334.94999999999993</v>
      </c>
      <c r="N5602" s="4">
        <v>0.54999999999999993</v>
      </c>
      <c r="O5602" s="8" t="s">
        <v>83</v>
      </c>
    </row>
    <row r="5603" spans="2:15" ht="14.25" customHeight="1" x14ac:dyDescent="0.3">
      <c r="B5603" s="8" t="s">
        <v>26</v>
      </c>
      <c r="C5603" s="2">
        <v>1185732</v>
      </c>
      <c r="D5603" s="3">
        <v>44516</v>
      </c>
      <c r="E5603" s="8" t="s">
        <v>36</v>
      </c>
      <c r="F5603" s="8" t="s">
        <v>74</v>
      </c>
      <c r="G5603" s="8" t="s">
        <v>75</v>
      </c>
      <c r="H5603" s="12" t="s">
        <v>20</v>
      </c>
      <c r="I5603" s="29" t="str">
        <f t="shared" si="87"/>
        <v>Women</v>
      </c>
      <c r="J5603" s="16">
        <v>43</v>
      </c>
      <c r="K5603" s="20">
        <v>120</v>
      </c>
      <c r="L5603" s="24">
        <v>516</v>
      </c>
      <c r="M5603" s="24">
        <v>232.19999999999996</v>
      </c>
      <c r="N5603" s="4">
        <v>0.44999999999999996</v>
      </c>
      <c r="O5603" s="8" t="s">
        <v>83</v>
      </c>
    </row>
    <row r="5604" spans="2:15" ht="14.25" customHeight="1" x14ac:dyDescent="0.3">
      <c r="B5604" s="8" t="s">
        <v>26</v>
      </c>
      <c r="C5604" s="2">
        <v>1185732</v>
      </c>
      <c r="D5604" s="3">
        <v>44516</v>
      </c>
      <c r="E5604" s="8" t="s">
        <v>36</v>
      </c>
      <c r="F5604" s="8" t="s">
        <v>74</v>
      </c>
      <c r="G5604" s="8" t="s">
        <v>75</v>
      </c>
      <c r="H5604" s="12" t="s">
        <v>21</v>
      </c>
      <c r="I5604" s="29" t="str">
        <f t="shared" si="87"/>
        <v>Women</v>
      </c>
      <c r="J5604" s="16">
        <v>41</v>
      </c>
      <c r="K5604" s="20">
        <v>138</v>
      </c>
      <c r="L5604" s="24">
        <v>565.79999999999995</v>
      </c>
      <c r="M5604" s="24">
        <v>277.24200000000002</v>
      </c>
      <c r="N5604" s="4">
        <v>0.49</v>
      </c>
      <c r="O5604" s="8" t="s">
        <v>83</v>
      </c>
    </row>
    <row r="5605" spans="2:15" ht="14.25" customHeight="1" x14ac:dyDescent="0.3">
      <c r="B5605" s="8" t="s">
        <v>26</v>
      </c>
      <c r="C5605" s="2">
        <v>1185732</v>
      </c>
      <c r="D5605" s="3">
        <v>44516</v>
      </c>
      <c r="E5605" s="8" t="s">
        <v>36</v>
      </c>
      <c r="F5605" s="8" t="s">
        <v>74</v>
      </c>
      <c r="G5605" s="8" t="s">
        <v>75</v>
      </c>
      <c r="H5605" s="12" t="s">
        <v>22</v>
      </c>
      <c r="I5605" s="29" t="str">
        <f t="shared" si="87"/>
        <v>Men</v>
      </c>
      <c r="J5605" s="16">
        <v>59</v>
      </c>
      <c r="K5605" s="20">
        <v>126</v>
      </c>
      <c r="L5605" s="24">
        <v>743.4</v>
      </c>
      <c r="M5605" s="24">
        <v>408.86999999999995</v>
      </c>
      <c r="N5605" s="4">
        <v>0.54999999999999993</v>
      </c>
      <c r="O5605" s="8" t="s">
        <v>83</v>
      </c>
    </row>
    <row r="5606" spans="2:15" ht="14.25" customHeight="1" x14ac:dyDescent="0.3">
      <c r="B5606" s="8" t="s">
        <v>26</v>
      </c>
      <c r="C5606" s="2">
        <v>1185732</v>
      </c>
      <c r="D5606" s="3">
        <v>44516</v>
      </c>
      <c r="E5606" s="8" t="s">
        <v>36</v>
      </c>
      <c r="F5606" s="8" t="s">
        <v>74</v>
      </c>
      <c r="G5606" s="8" t="s">
        <v>75</v>
      </c>
      <c r="H5606" s="12" t="s">
        <v>23</v>
      </c>
      <c r="I5606" s="29" t="str">
        <f t="shared" si="87"/>
        <v>Women</v>
      </c>
      <c r="J5606" s="16">
        <v>59</v>
      </c>
      <c r="K5606" s="20">
        <v>169</v>
      </c>
      <c r="L5606" s="24">
        <v>997.1</v>
      </c>
      <c r="M5606" s="24">
        <v>687.99900000000002</v>
      </c>
      <c r="N5606" s="4">
        <v>0.69000000000000006</v>
      </c>
      <c r="O5606" s="8" t="s">
        <v>83</v>
      </c>
    </row>
    <row r="5607" spans="2:15" ht="14.25" customHeight="1" x14ac:dyDescent="0.3">
      <c r="B5607" s="8" t="s">
        <v>26</v>
      </c>
      <c r="C5607" s="2">
        <v>1185732</v>
      </c>
      <c r="D5607" s="3">
        <v>44545</v>
      </c>
      <c r="E5607" s="8" t="s">
        <v>36</v>
      </c>
      <c r="F5607" s="8" t="s">
        <v>74</v>
      </c>
      <c r="G5607" s="8" t="s">
        <v>75</v>
      </c>
      <c r="H5607" s="12" t="s">
        <v>17</v>
      </c>
      <c r="I5607" s="29" t="str">
        <f t="shared" si="87"/>
        <v>Men</v>
      </c>
      <c r="J5607" s="16">
        <v>55</v>
      </c>
      <c r="K5607" s="20">
        <v>255</v>
      </c>
      <c r="L5607" s="24">
        <v>1402.5</v>
      </c>
      <c r="M5607" s="24">
        <v>855.52499999999998</v>
      </c>
      <c r="N5607" s="4">
        <v>0.61</v>
      </c>
      <c r="O5607" s="8" t="s">
        <v>83</v>
      </c>
    </row>
    <row r="5608" spans="2:15" ht="14.25" customHeight="1" x14ac:dyDescent="0.3">
      <c r="B5608" s="8" t="s">
        <v>26</v>
      </c>
      <c r="C5608" s="2">
        <v>1185732</v>
      </c>
      <c r="D5608" s="3">
        <v>44545</v>
      </c>
      <c r="E5608" s="8" t="s">
        <v>36</v>
      </c>
      <c r="F5608" s="8" t="s">
        <v>74</v>
      </c>
      <c r="G5608" s="8" t="s">
        <v>75</v>
      </c>
      <c r="H5608" s="12" t="s">
        <v>19</v>
      </c>
      <c r="I5608" s="29" t="str">
        <f t="shared" si="87"/>
        <v>Men</v>
      </c>
      <c r="J5608" s="16">
        <v>46</v>
      </c>
      <c r="K5608" s="20">
        <v>176</v>
      </c>
      <c r="L5608" s="24">
        <v>809.6</v>
      </c>
      <c r="M5608" s="24">
        <v>429.08800000000002</v>
      </c>
      <c r="N5608" s="4">
        <v>0.53</v>
      </c>
      <c r="O5608" s="8" t="s">
        <v>83</v>
      </c>
    </row>
    <row r="5609" spans="2:15" ht="14.25" customHeight="1" x14ac:dyDescent="0.3">
      <c r="B5609" s="8" t="s">
        <v>14</v>
      </c>
      <c r="C5609" s="2">
        <v>1185732</v>
      </c>
      <c r="D5609" s="3">
        <v>44545</v>
      </c>
      <c r="E5609" s="8" t="s">
        <v>36</v>
      </c>
      <c r="F5609" s="8" t="s">
        <v>74</v>
      </c>
      <c r="G5609" s="8" t="s">
        <v>75</v>
      </c>
      <c r="H5609" s="12" t="s">
        <v>20</v>
      </c>
      <c r="I5609" s="29" t="str">
        <f t="shared" si="87"/>
        <v>Women</v>
      </c>
      <c r="J5609" s="16">
        <v>48</v>
      </c>
      <c r="K5609" s="20">
        <v>168</v>
      </c>
      <c r="L5609" s="24">
        <v>806.4</v>
      </c>
      <c r="M5609" s="24">
        <v>362.88</v>
      </c>
      <c r="N5609" s="4">
        <v>0.44999999999999996</v>
      </c>
      <c r="O5609" s="8" t="s">
        <v>83</v>
      </c>
    </row>
    <row r="5610" spans="2:15" ht="14.25" customHeight="1" x14ac:dyDescent="0.3">
      <c r="B5610" s="8" t="s">
        <v>14</v>
      </c>
      <c r="C5610" s="2">
        <v>1185732</v>
      </c>
      <c r="D5610" s="3">
        <v>44545</v>
      </c>
      <c r="E5610" s="8" t="s">
        <v>36</v>
      </c>
      <c r="F5610" s="8" t="s">
        <v>74</v>
      </c>
      <c r="G5610" s="8" t="s">
        <v>75</v>
      </c>
      <c r="H5610" s="12" t="s">
        <v>21</v>
      </c>
      <c r="I5610" s="29" t="str">
        <f t="shared" si="87"/>
        <v>Women</v>
      </c>
      <c r="J5610" s="16">
        <v>48</v>
      </c>
      <c r="K5610" s="20">
        <v>138</v>
      </c>
      <c r="L5610" s="24">
        <v>662.4</v>
      </c>
      <c r="M5610" s="24">
        <v>317.952</v>
      </c>
      <c r="N5610" s="4">
        <v>0.48</v>
      </c>
      <c r="O5610" s="8" t="s">
        <v>83</v>
      </c>
    </row>
    <row r="5611" spans="2:15" ht="14.25" customHeight="1" x14ac:dyDescent="0.3">
      <c r="B5611" s="8" t="s">
        <v>14</v>
      </c>
      <c r="C5611" s="2">
        <v>1185732</v>
      </c>
      <c r="D5611" s="3">
        <v>44545</v>
      </c>
      <c r="E5611" s="8" t="s">
        <v>36</v>
      </c>
      <c r="F5611" s="8" t="s">
        <v>74</v>
      </c>
      <c r="G5611" s="8" t="s">
        <v>75</v>
      </c>
      <c r="H5611" s="12" t="s">
        <v>22</v>
      </c>
      <c r="I5611" s="29" t="str">
        <f t="shared" si="87"/>
        <v>Men</v>
      </c>
      <c r="J5611" s="16">
        <v>55</v>
      </c>
      <c r="K5611" s="20">
        <v>143</v>
      </c>
      <c r="L5611" s="24">
        <v>786.5</v>
      </c>
      <c r="M5611" s="24">
        <v>408.98</v>
      </c>
      <c r="N5611" s="4">
        <v>0.52</v>
      </c>
      <c r="O5611" s="8" t="s">
        <v>83</v>
      </c>
    </row>
    <row r="5612" spans="2:15" ht="14.25" customHeight="1" x14ac:dyDescent="0.3">
      <c r="B5612" s="8" t="s">
        <v>14</v>
      </c>
      <c r="C5612" s="2">
        <v>1185732</v>
      </c>
      <c r="D5612" s="3">
        <v>44545</v>
      </c>
      <c r="E5612" s="8" t="s">
        <v>36</v>
      </c>
      <c r="F5612" s="8" t="s">
        <v>74</v>
      </c>
      <c r="G5612" s="8" t="s">
        <v>75</v>
      </c>
      <c r="H5612" s="12" t="s">
        <v>23</v>
      </c>
      <c r="I5612" s="29" t="str">
        <f t="shared" si="87"/>
        <v>Women</v>
      </c>
      <c r="J5612" s="16">
        <v>59</v>
      </c>
      <c r="K5612" s="20">
        <v>163</v>
      </c>
      <c r="L5612" s="24">
        <v>961.7</v>
      </c>
      <c r="M5612" s="24">
        <v>625.10500000000002</v>
      </c>
      <c r="N5612" s="4">
        <v>0.65</v>
      </c>
      <c r="O5612" s="8" t="s">
        <v>83</v>
      </c>
    </row>
    <row r="5613" spans="2:15" ht="14.25" customHeight="1" x14ac:dyDescent="0.3">
      <c r="B5613" s="8" t="s">
        <v>14</v>
      </c>
      <c r="C5613" s="2">
        <v>1185732</v>
      </c>
      <c r="D5613" s="3">
        <v>44214</v>
      </c>
      <c r="E5613" s="8" t="s">
        <v>36</v>
      </c>
      <c r="F5613" s="8" t="s">
        <v>74</v>
      </c>
      <c r="G5613" s="8" t="s">
        <v>75</v>
      </c>
      <c r="H5613" s="12" t="s">
        <v>17</v>
      </c>
      <c r="I5613" s="29" t="str">
        <f t="shared" si="87"/>
        <v>Men</v>
      </c>
      <c r="J5613" s="16">
        <v>27</v>
      </c>
      <c r="K5613" s="20">
        <v>156</v>
      </c>
      <c r="L5613" s="24">
        <v>421.2</v>
      </c>
      <c r="M5613" s="24">
        <v>210.6</v>
      </c>
      <c r="N5613" s="4">
        <v>0.5</v>
      </c>
      <c r="O5613" s="8" t="s">
        <v>83</v>
      </c>
    </row>
    <row r="5614" spans="2:15" ht="14.25" customHeight="1" x14ac:dyDescent="0.3">
      <c r="B5614" s="8" t="s">
        <v>14</v>
      </c>
      <c r="C5614" s="2">
        <v>1185732</v>
      </c>
      <c r="D5614" s="3">
        <v>44214</v>
      </c>
      <c r="E5614" s="8" t="s">
        <v>36</v>
      </c>
      <c r="F5614" s="8" t="s">
        <v>74</v>
      </c>
      <c r="G5614" s="8" t="s">
        <v>75</v>
      </c>
      <c r="H5614" s="12" t="s">
        <v>19</v>
      </c>
      <c r="I5614" s="29" t="str">
        <f t="shared" si="87"/>
        <v>Men</v>
      </c>
      <c r="J5614" s="16">
        <v>29</v>
      </c>
      <c r="K5614" s="20">
        <v>123</v>
      </c>
      <c r="L5614" s="24">
        <v>356.7</v>
      </c>
      <c r="M5614" s="24">
        <v>167.649</v>
      </c>
      <c r="N5614" s="4">
        <v>0.47</v>
      </c>
      <c r="O5614" s="8" t="s">
        <v>83</v>
      </c>
    </row>
    <row r="5615" spans="2:15" ht="14.25" customHeight="1" x14ac:dyDescent="0.3">
      <c r="B5615" s="8" t="s">
        <v>14</v>
      </c>
      <c r="C5615" s="2">
        <v>1185732</v>
      </c>
      <c r="D5615" s="3">
        <v>44214</v>
      </c>
      <c r="E5615" s="8" t="s">
        <v>36</v>
      </c>
      <c r="F5615" s="8" t="s">
        <v>74</v>
      </c>
      <c r="G5615" s="8" t="s">
        <v>75</v>
      </c>
      <c r="H5615" s="12" t="s">
        <v>20</v>
      </c>
      <c r="I5615" s="29" t="str">
        <f t="shared" si="87"/>
        <v>Women</v>
      </c>
      <c r="J5615" s="16">
        <v>19</v>
      </c>
      <c r="K5615" s="20">
        <v>123</v>
      </c>
      <c r="L5615" s="24">
        <v>233.7</v>
      </c>
      <c r="M5615" s="24">
        <v>105.16499999999999</v>
      </c>
      <c r="N5615" s="4">
        <v>0.44999999999999996</v>
      </c>
      <c r="O5615" s="8" t="s">
        <v>83</v>
      </c>
    </row>
    <row r="5616" spans="2:15" ht="14.25" customHeight="1" x14ac:dyDescent="0.3">
      <c r="B5616" s="8" t="s">
        <v>14</v>
      </c>
      <c r="C5616" s="2">
        <v>1185732</v>
      </c>
      <c r="D5616" s="3">
        <v>44214</v>
      </c>
      <c r="E5616" s="8" t="s">
        <v>36</v>
      </c>
      <c r="F5616" s="8" t="s">
        <v>74</v>
      </c>
      <c r="G5616" s="8" t="s">
        <v>75</v>
      </c>
      <c r="H5616" s="12" t="s">
        <v>21</v>
      </c>
      <c r="I5616" s="29" t="str">
        <f t="shared" si="87"/>
        <v>Women</v>
      </c>
      <c r="J5616" s="16">
        <v>24</v>
      </c>
      <c r="K5616" s="20">
        <v>77</v>
      </c>
      <c r="L5616" s="24">
        <v>184.8</v>
      </c>
      <c r="M5616" s="24">
        <v>96.096000000000004</v>
      </c>
      <c r="N5616" s="4">
        <v>0.52</v>
      </c>
      <c r="O5616" s="8" t="s">
        <v>83</v>
      </c>
    </row>
    <row r="5617" spans="2:15" ht="14.25" customHeight="1" x14ac:dyDescent="0.3">
      <c r="B5617" s="8" t="s">
        <v>14</v>
      </c>
      <c r="C5617" s="2">
        <v>1185732</v>
      </c>
      <c r="D5617" s="3">
        <v>44214</v>
      </c>
      <c r="E5617" s="8" t="s">
        <v>36</v>
      </c>
      <c r="F5617" s="8" t="s">
        <v>74</v>
      </c>
      <c r="G5617" s="8" t="s">
        <v>75</v>
      </c>
      <c r="H5617" s="12" t="s">
        <v>22</v>
      </c>
      <c r="I5617" s="29" t="str">
        <f t="shared" si="87"/>
        <v>Men</v>
      </c>
      <c r="J5617" s="16">
        <v>39</v>
      </c>
      <c r="K5617" s="20">
        <v>98</v>
      </c>
      <c r="L5617" s="24">
        <v>382.2</v>
      </c>
      <c r="M5617" s="24">
        <v>187.27799999999999</v>
      </c>
      <c r="N5617" s="4">
        <v>0.49</v>
      </c>
      <c r="O5617" s="8" t="s">
        <v>83</v>
      </c>
    </row>
    <row r="5618" spans="2:15" ht="14.25" customHeight="1" x14ac:dyDescent="0.3">
      <c r="B5618" s="8" t="s">
        <v>14</v>
      </c>
      <c r="C5618" s="2">
        <v>1185732</v>
      </c>
      <c r="D5618" s="3">
        <v>44214</v>
      </c>
      <c r="E5618" s="8" t="s">
        <v>36</v>
      </c>
      <c r="F5618" s="8" t="s">
        <v>74</v>
      </c>
      <c r="G5618" s="8" t="s">
        <v>75</v>
      </c>
      <c r="H5618" s="12" t="s">
        <v>23</v>
      </c>
      <c r="I5618" s="29" t="str">
        <f t="shared" si="87"/>
        <v>Women</v>
      </c>
      <c r="J5618" s="16">
        <v>29</v>
      </c>
      <c r="K5618" s="20">
        <v>123</v>
      </c>
      <c r="L5618" s="24">
        <v>356.7</v>
      </c>
      <c r="M5618" s="24">
        <v>224.721</v>
      </c>
      <c r="N5618" s="4">
        <v>0.63</v>
      </c>
      <c r="O5618" s="8" t="s">
        <v>83</v>
      </c>
    </row>
    <row r="5619" spans="2:15" ht="14.25" customHeight="1" x14ac:dyDescent="0.3">
      <c r="B5619" s="8" t="s">
        <v>14</v>
      </c>
      <c r="C5619" s="2">
        <v>1185732</v>
      </c>
      <c r="D5619" s="3">
        <v>44245</v>
      </c>
      <c r="E5619" s="8" t="s">
        <v>36</v>
      </c>
      <c r="F5619" s="8" t="s">
        <v>74</v>
      </c>
      <c r="G5619" s="8" t="s">
        <v>75</v>
      </c>
      <c r="H5619" s="12" t="s">
        <v>17</v>
      </c>
      <c r="I5619" s="29" t="str">
        <f t="shared" si="87"/>
        <v>Men</v>
      </c>
      <c r="J5619" s="16">
        <v>29</v>
      </c>
      <c r="K5619" s="20">
        <v>182</v>
      </c>
      <c r="L5619" s="24">
        <v>527.79999999999995</v>
      </c>
      <c r="M5619" s="24">
        <v>279.73400000000004</v>
      </c>
      <c r="N5619" s="4">
        <v>0.53</v>
      </c>
      <c r="O5619" s="8" t="s">
        <v>83</v>
      </c>
    </row>
    <row r="5620" spans="2:15" ht="14.25" customHeight="1" x14ac:dyDescent="0.3">
      <c r="B5620" s="8" t="s">
        <v>14</v>
      </c>
      <c r="C5620" s="2">
        <v>1185732</v>
      </c>
      <c r="D5620" s="3">
        <v>44245</v>
      </c>
      <c r="E5620" s="8" t="s">
        <v>36</v>
      </c>
      <c r="F5620" s="8" t="s">
        <v>74</v>
      </c>
      <c r="G5620" s="8" t="s">
        <v>75</v>
      </c>
      <c r="H5620" s="12" t="s">
        <v>19</v>
      </c>
      <c r="I5620" s="29" t="str">
        <f t="shared" si="87"/>
        <v>Men</v>
      </c>
      <c r="J5620" s="16">
        <v>28</v>
      </c>
      <c r="K5620" s="20">
        <v>94</v>
      </c>
      <c r="L5620" s="24">
        <v>263.2</v>
      </c>
      <c r="M5620" s="24">
        <v>128.96800000000002</v>
      </c>
      <c r="N5620" s="4">
        <v>0.49</v>
      </c>
      <c r="O5620" s="8" t="s">
        <v>83</v>
      </c>
    </row>
    <row r="5621" spans="2:15" ht="14.25" customHeight="1" x14ac:dyDescent="0.3">
      <c r="B5621" s="8" t="s">
        <v>14</v>
      </c>
      <c r="C5621" s="2">
        <v>1185732</v>
      </c>
      <c r="D5621" s="3">
        <v>44245</v>
      </c>
      <c r="E5621" s="8" t="s">
        <v>36</v>
      </c>
      <c r="F5621" s="8" t="s">
        <v>74</v>
      </c>
      <c r="G5621" s="8" t="s">
        <v>75</v>
      </c>
      <c r="H5621" s="12" t="s">
        <v>20</v>
      </c>
      <c r="I5621" s="29" t="str">
        <f t="shared" si="87"/>
        <v>Women</v>
      </c>
      <c r="J5621" s="16">
        <v>19</v>
      </c>
      <c r="K5621" s="20">
        <v>113</v>
      </c>
      <c r="L5621" s="24">
        <v>214.7</v>
      </c>
      <c r="M5621" s="24">
        <v>96.614999999999981</v>
      </c>
      <c r="N5621" s="4">
        <v>0.44999999999999996</v>
      </c>
      <c r="O5621" s="8" t="s">
        <v>83</v>
      </c>
    </row>
    <row r="5622" spans="2:15" ht="14.25" customHeight="1" x14ac:dyDescent="0.3">
      <c r="B5622" s="8" t="s">
        <v>14</v>
      </c>
      <c r="C5622" s="2">
        <v>1185732</v>
      </c>
      <c r="D5622" s="3">
        <v>44245</v>
      </c>
      <c r="E5622" s="8" t="s">
        <v>36</v>
      </c>
      <c r="F5622" s="8" t="s">
        <v>76</v>
      </c>
      <c r="G5622" s="8" t="s">
        <v>77</v>
      </c>
      <c r="H5622" s="12" t="s">
        <v>21</v>
      </c>
      <c r="I5622" s="29" t="str">
        <f t="shared" si="87"/>
        <v>Women</v>
      </c>
      <c r="J5622" s="16">
        <v>24</v>
      </c>
      <c r="K5622" s="20">
        <v>70</v>
      </c>
      <c r="L5622" s="24">
        <v>168</v>
      </c>
      <c r="M5622" s="24">
        <v>87.36</v>
      </c>
      <c r="N5622" s="4">
        <v>0.52</v>
      </c>
      <c r="O5622" s="8" t="s">
        <v>83</v>
      </c>
    </row>
    <row r="5623" spans="2:15" ht="14.25" customHeight="1" x14ac:dyDescent="0.3">
      <c r="B5623" s="8" t="s">
        <v>14</v>
      </c>
      <c r="C5623" s="2">
        <v>1185732</v>
      </c>
      <c r="D5623" s="3">
        <v>44245</v>
      </c>
      <c r="E5623" s="8" t="s">
        <v>36</v>
      </c>
      <c r="F5623" s="8" t="s">
        <v>76</v>
      </c>
      <c r="G5623" s="8" t="s">
        <v>77</v>
      </c>
      <c r="H5623" s="12" t="s">
        <v>22</v>
      </c>
      <c r="I5623" s="29" t="str">
        <f t="shared" si="87"/>
        <v>Men</v>
      </c>
      <c r="J5623" s="16">
        <v>38</v>
      </c>
      <c r="K5623" s="20">
        <v>88</v>
      </c>
      <c r="L5623" s="24">
        <v>334.4</v>
      </c>
      <c r="M5623" s="24">
        <v>150.47999999999999</v>
      </c>
      <c r="N5623" s="4">
        <v>0.44999999999999996</v>
      </c>
      <c r="O5623" s="8" t="s">
        <v>83</v>
      </c>
    </row>
    <row r="5624" spans="2:15" ht="14.25" customHeight="1" x14ac:dyDescent="0.3">
      <c r="B5624" s="8" t="s">
        <v>14</v>
      </c>
      <c r="C5624" s="2">
        <v>1185732</v>
      </c>
      <c r="D5624" s="3">
        <v>44245</v>
      </c>
      <c r="E5624" s="8" t="s">
        <v>36</v>
      </c>
      <c r="F5624" s="8" t="s">
        <v>76</v>
      </c>
      <c r="G5624" s="8" t="s">
        <v>77</v>
      </c>
      <c r="H5624" s="12" t="s">
        <v>23</v>
      </c>
      <c r="I5624" s="29" t="str">
        <f t="shared" si="87"/>
        <v>Women</v>
      </c>
      <c r="J5624" s="16">
        <v>28</v>
      </c>
      <c r="K5624" s="20">
        <v>120</v>
      </c>
      <c r="L5624" s="24">
        <v>336</v>
      </c>
      <c r="M5624" s="24">
        <v>211.68</v>
      </c>
      <c r="N5624" s="4">
        <v>0.63</v>
      </c>
      <c r="O5624" s="8" t="s">
        <v>83</v>
      </c>
    </row>
    <row r="5625" spans="2:15" ht="14.25" customHeight="1" x14ac:dyDescent="0.3">
      <c r="B5625" s="8" t="s">
        <v>14</v>
      </c>
      <c r="C5625" s="2">
        <v>1185732</v>
      </c>
      <c r="D5625" s="3">
        <v>44272</v>
      </c>
      <c r="E5625" s="8" t="s">
        <v>36</v>
      </c>
      <c r="F5625" s="8" t="s">
        <v>76</v>
      </c>
      <c r="G5625" s="8" t="s">
        <v>77</v>
      </c>
      <c r="H5625" s="12" t="s">
        <v>17</v>
      </c>
      <c r="I5625" s="29" t="str">
        <f t="shared" si="87"/>
        <v>Men</v>
      </c>
      <c r="J5625" s="16">
        <v>34</v>
      </c>
      <c r="K5625" s="20">
        <v>186</v>
      </c>
      <c r="L5625" s="24">
        <v>632.4</v>
      </c>
      <c r="M5625" s="24">
        <v>322.524</v>
      </c>
      <c r="N5625" s="4">
        <v>0.51</v>
      </c>
      <c r="O5625" s="8" t="s">
        <v>83</v>
      </c>
    </row>
    <row r="5626" spans="2:15" ht="14.25" customHeight="1" x14ac:dyDescent="0.3">
      <c r="B5626" s="8" t="s">
        <v>14</v>
      </c>
      <c r="C5626" s="2">
        <v>1185732</v>
      </c>
      <c r="D5626" s="3">
        <v>44272</v>
      </c>
      <c r="E5626" s="8" t="s">
        <v>36</v>
      </c>
      <c r="F5626" s="8" t="s">
        <v>76</v>
      </c>
      <c r="G5626" s="8" t="s">
        <v>77</v>
      </c>
      <c r="H5626" s="12" t="s">
        <v>19</v>
      </c>
      <c r="I5626" s="29" t="str">
        <f t="shared" si="87"/>
        <v>Men</v>
      </c>
      <c r="J5626" s="16">
        <v>34</v>
      </c>
      <c r="K5626" s="20">
        <v>87</v>
      </c>
      <c r="L5626" s="24">
        <v>295.8</v>
      </c>
      <c r="M5626" s="24">
        <v>133.10999999999999</v>
      </c>
      <c r="N5626" s="4">
        <v>0.44999999999999996</v>
      </c>
      <c r="O5626" s="8" t="s">
        <v>83</v>
      </c>
    </row>
    <row r="5627" spans="2:15" ht="14.25" customHeight="1" x14ac:dyDescent="0.3">
      <c r="B5627" s="8" t="s">
        <v>14</v>
      </c>
      <c r="C5627" s="2">
        <v>1185732</v>
      </c>
      <c r="D5627" s="3">
        <v>44272</v>
      </c>
      <c r="E5627" s="8" t="s">
        <v>36</v>
      </c>
      <c r="F5627" s="8" t="s">
        <v>76</v>
      </c>
      <c r="G5627" s="8" t="s">
        <v>77</v>
      </c>
      <c r="H5627" s="12" t="s">
        <v>20</v>
      </c>
      <c r="I5627" s="29" t="str">
        <f t="shared" si="87"/>
        <v>Women</v>
      </c>
      <c r="J5627" s="16">
        <v>23</v>
      </c>
      <c r="K5627" s="20">
        <v>95</v>
      </c>
      <c r="L5627" s="24">
        <v>218.5</v>
      </c>
      <c r="M5627" s="24">
        <v>100.50999999999999</v>
      </c>
      <c r="N5627" s="4">
        <v>0.45999999999999996</v>
      </c>
      <c r="O5627" s="8" t="s">
        <v>83</v>
      </c>
    </row>
    <row r="5628" spans="2:15" ht="14.25" customHeight="1" x14ac:dyDescent="0.3">
      <c r="B5628" s="8" t="s">
        <v>14</v>
      </c>
      <c r="C5628" s="2">
        <v>1185732</v>
      </c>
      <c r="D5628" s="3">
        <v>44272</v>
      </c>
      <c r="E5628" s="8" t="s">
        <v>36</v>
      </c>
      <c r="F5628" s="8" t="s">
        <v>76</v>
      </c>
      <c r="G5628" s="8" t="s">
        <v>77</v>
      </c>
      <c r="H5628" s="12" t="s">
        <v>21</v>
      </c>
      <c r="I5628" s="29" t="str">
        <f t="shared" si="87"/>
        <v>Women</v>
      </c>
      <c r="J5628" s="16">
        <v>28</v>
      </c>
      <c r="K5628" s="20">
        <v>54</v>
      </c>
      <c r="L5628" s="24">
        <v>151.19999999999999</v>
      </c>
      <c r="M5628" s="24">
        <v>77.111999999999995</v>
      </c>
      <c r="N5628" s="4">
        <v>0.51</v>
      </c>
      <c r="O5628" s="8" t="s">
        <v>83</v>
      </c>
    </row>
    <row r="5629" spans="2:15" ht="14.25" customHeight="1" x14ac:dyDescent="0.3">
      <c r="B5629" s="8" t="s">
        <v>14</v>
      </c>
      <c r="C5629" s="2">
        <v>1185732</v>
      </c>
      <c r="D5629" s="3">
        <v>44272</v>
      </c>
      <c r="E5629" s="8" t="s">
        <v>36</v>
      </c>
      <c r="F5629" s="8" t="s">
        <v>76</v>
      </c>
      <c r="G5629" s="8" t="s">
        <v>77</v>
      </c>
      <c r="H5629" s="12" t="s">
        <v>22</v>
      </c>
      <c r="I5629" s="29" t="str">
        <f t="shared" si="87"/>
        <v>Men</v>
      </c>
      <c r="J5629" s="16">
        <v>41</v>
      </c>
      <c r="K5629" s="20">
        <v>75</v>
      </c>
      <c r="L5629" s="24">
        <v>307.5</v>
      </c>
      <c r="M5629" s="24">
        <v>150.67500000000001</v>
      </c>
      <c r="N5629" s="4">
        <v>0.49</v>
      </c>
      <c r="O5629" s="8" t="s">
        <v>83</v>
      </c>
    </row>
    <row r="5630" spans="2:15" ht="14.25" customHeight="1" x14ac:dyDescent="0.3">
      <c r="B5630" s="8" t="s">
        <v>14</v>
      </c>
      <c r="C5630" s="2">
        <v>1185732</v>
      </c>
      <c r="D5630" s="3">
        <v>44272</v>
      </c>
      <c r="E5630" s="8" t="s">
        <v>36</v>
      </c>
      <c r="F5630" s="8" t="s">
        <v>76</v>
      </c>
      <c r="G5630" s="8" t="s">
        <v>77</v>
      </c>
      <c r="H5630" s="12" t="s">
        <v>23</v>
      </c>
      <c r="I5630" s="29" t="str">
        <f t="shared" si="87"/>
        <v>Women</v>
      </c>
      <c r="J5630" s="16">
        <v>34</v>
      </c>
      <c r="K5630" s="20">
        <v>102</v>
      </c>
      <c r="L5630" s="24">
        <v>346.8</v>
      </c>
      <c r="M5630" s="24">
        <v>225.42000000000002</v>
      </c>
      <c r="N5630" s="4">
        <v>0.65</v>
      </c>
      <c r="O5630" s="8" t="s">
        <v>83</v>
      </c>
    </row>
    <row r="5631" spans="2:15" ht="14.25" customHeight="1" x14ac:dyDescent="0.3">
      <c r="B5631" s="8" t="s">
        <v>14</v>
      </c>
      <c r="C5631" s="2">
        <v>1185732</v>
      </c>
      <c r="D5631" s="3">
        <v>44304</v>
      </c>
      <c r="E5631" s="8" t="s">
        <v>36</v>
      </c>
      <c r="F5631" s="8" t="s">
        <v>76</v>
      </c>
      <c r="G5631" s="8" t="s">
        <v>77</v>
      </c>
      <c r="H5631" s="12" t="s">
        <v>17</v>
      </c>
      <c r="I5631" s="29" t="str">
        <f t="shared" si="87"/>
        <v>Men</v>
      </c>
      <c r="J5631" s="16">
        <v>33</v>
      </c>
      <c r="K5631" s="20">
        <v>144</v>
      </c>
      <c r="L5631" s="24">
        <v>475.2</v>
      </c>
      <c r="M5631" s="24">
        <v>247.10399999999998</v>
      </c>
      <c r="N5631" s="4">
        <v>0.52</v>
      </c>
      <c r="O5631" s="8" t="s">
        <v>83</v>
      </c>
    </row>
    <row r="5632" spans="2:15" ht="14.25" customHeight="1" x14ac:dyDescent="0.3">
      <c r="B5632" s="8" t="s">
        <v>14</v>
      </c>
      <c r="C5632" s="2">
        <v>1185732</v>
      </c>
      <c r="D5632" s="3">
        <v>44304</v>
      </c>
      <c r="E5632" s="8" t="s">
        <v>36</v>
      </c>
      <c r="F5632" s="8" t="s">
        <v>76</v>
      </c>
      <c r="G5632" s="8" t="s">
        <v>77</v>
      </c>
      <c r="H5632" s="12" t="s">
        <v>19</v>
      </c>
      <c r="I5632" s="29" t="str">
        <f t="shared" si="87"/>
        <v>Men</v>
      </c>
      <c r="J5632" s="16">
        <v>27</v>
      </c>
      <c r="K5632" s="20">
        <v>72</v>
      </c>
      <c r="L5632" s="24">
        <v>194.4</v>
      </c>
      <c r="M5632" s="24">
        <v>95.256</v>
      </c>
      <c r="N5632" s="4">
        <v>0.49</v>
      </c>
      <c r="O5632" s="8" t="s">
        <v>83</v>
      </c>
    </row>
    <row r="5633" spans="2:15" ht="14.25" customHeight="1" x14ac:dyDescent="0.3">
      <c r="B5633" s="8" t="s">
        <v>14</v>
      </c>
      <c r="C5633" s="2">
        <v>1185732</v>
      </c>
      <c r="D5633" s="3">
        <v>44304</v>
      </c>
      <c r="E5633" s="8" t="s">
        <v>36</v>
      </c>
      <c r="F5633" s="8" t="s">
        <v>76</v>
      </c>
      <c r="G5633" s="8" t="s">
        <v>77</v>
      </c>
      <c r="H5633" s="12" t="s">
        <v>20</v>
      </c>
      <c r="I5633" s="29" t="str">
        <f t="shared" si="87"/>
        <v>Women</v>
      </c>
      <c r="J5633" s="16">
        <v>18</v>
      </c>
      <c r="K5633" s="20">
        <v>83</v>
      </c>
      <c r="L5633" s="24">
        <v>149.4</v>
      </c>
      <c r="M5633" s="24">
        <v>73.205999999999989</v>
      </c>
      <c r="N5633" s="4">
        <v>0.49</v>
      </c>
      <c r="O5633" s="8" t="s">
        <v>83</v>
      </c>
    </row>
    <row r="5634" spans="2:15" ht="14.25" customHeight="1" x14ac:dyDescent="0.3">
      <c r="B5634" s="8" t="s">
        <v>14</v>
      </c>
      <c r="C5634" s="2">
        <v>1185732</v>
      </c>
      <c r="D5634" s="3">
        <v>44304</v>
      </c>
      <c r="E5634" s="8" t="s">
        <v>36</v>
      </c>
      <c r="F5634" s="8" t="s">
        <v>76</v>
      </c>
      <c r="G5634" s="8" t="s">
        <v>77</v>
      </c>
      <c r="H5634" s="12" t="s">
        <v>21</v>
      </c>
      <c r="I5634" s="29" t="str">
        <f t="shared" si="87"/>
        <v>Women</v>
      </c>
      <c r="J5634" s="16">
        <v>23</v>
      </c>
      <c r="K5634" s="20">
        <v>52</v>
      </c>
      <c r="L5634" s="24">
        <v>119.6</v>
      </c>
      <c r="M5634" s="24">
        <v>62.192000000000007</v>
      </c>
      <c r="N5634" s="4">
        <v>0.52</v>
      </c>
      <c r="O5634" s="8" t="s">
        <v>83</v>
      </c>
    </row>
    <row r="5635" spans="2:15" ht="14.25" customHeight="1" x14ac:dyDescent="0.3">
      <c r="B5635" s="8" t="s">
        <v>14</v>
      </c>
      <c r="C5635" s="2">
        <v>1185732</v>
      </c>
      <c r="D5635" s="3">
        <v>44304</v>
      </c>
      <c r="E5635" s="8" t="s">
        <v>36</v>
      </c>
      <c r="F5635" s="8" t="s">
        <v>76</v>
      </c>
      <c r="G5635" s="8" t="s">
        <v>77</v>
      </c>
      <c r="H5635" s="12" t="s">
        <v>22</v>
      </c>
      <c r="I5635" s="29" t="str">
        <f t="shared" si="87"/>
        <v>Men</v>
      </c>
      <c r="J5635" s="16">
        <v>36</v>
      </c>
      <c r="K5635" s="20">
        <v>65</v>
      </c>
      <c r="L5635" s="24">
        <v>234</v>
      </c>
      <c r="M5635" s="24">
        <v>105.3</v>
      </c>
      <c r="N5635" s="4">
        <v>0.44999999999999996</v>
      </c>
      <c r="O5635" s="8" t="s">
        <v>83</v>
      </c>
    </row>
    <row r="5636" spans="2:15" ht="14.25" customHeight="1" x14ac:dyDescent="0.3">
      <c r="B5636" s="8" t="s">
        <v>14</v>
      </c>
      <c r="C5636" s="2">
        <v>1185732</v>
      </c>
      <c r="D5636" s="3">
        <v>44304</v>
      </c>
      <c r="E5636" s="8" t="s">
        <v>36</v>
      </c>
      <c r="F5636" s="8" t="s">
        <v>76</v>
      </c>
      <c r="G5636" s="8" t="s">
        <v>77</v>
      </c>
      <c r="H5636" s="12" t="s">
        <v>23</v>
      </c>
      <c r="I5636" s="29" t="str">
        <f t="shared" si="87"/>
        <v>Women</v>
      </c>
      <c r="J5636" s="16">
        <v>28</v>
      </c>
      <c r="K5636" s="20">
        <v>105</v>
      </c>
      <c r="L5636" s="24">
        <v>294</v>
      </c>
      <c r="M5636" s="24">
        <v>179.33999999999997</v>
      </c>
      <c r="N5636" s="4">
        <v>0.61</v>
      </c>
      <c r="O5636" s="8" t="s">
        <v>83</v>
      </c>
    </row>
    <row r="5637" spans="2:15" ht="14.25" customHeight="1" x14ac:dyDescent="0.3">
      <c r="B5637" s="8" t="s">
        <v>14</v>
      </c>
      <c r="C5637" s="2">
        <v>1185732</v>
      </c>
      <c r="D5637" s="3">
        <v>44335</v>
      </c>
      <c r="E5637" s="8" t="s">
        <v>36</v>
      </c>
      <c r="F5637" s="8" t="s">
        <v>76</v>
      </c>
      <c r="G5637" s="8" t="s">
        <v>77</v>
      </c>
      <c r="H5637" s="12" t="s">
        <v>17</v>
      </c>
      <c r="I5637" s="29" t="str">
        <f t="shared" si="87"/>
        <v>Men</v>
      </c>
      <c r="J5637" s="16">
        <v>39</v>
      </c>
      <c r="K5637" s="20">
        <v>180</v>
      </c>
      <c r="L5637" s="24">
        <v>702</v>
      </c>
      <c r="M5637" s="24">
        <v>358.02000000000004</v>
      </c>
      <c r="N5637" s="4">
        <v>0.51</v>
      </c>
      <c r="O5637" s="8" t="s">
        <v>83</v>
      </c>
    </row>
    <row r="5638" spans="2:15" ht="14.25" customHeight="1" x14ac:dyDescent="0.3">
      <c r="B5638" s="8" t="s">
        <v>14</v>
      </c>
      <c r="C5638" s="2">
        <v>1185732</v>
      </c>
      <c r="D5638" s="3">
        <v>44335</v>
      </c>
      <c r="E5638" s="8" t="s">
        <v>36</v>
      </c>
      <c r="F5638" s="8" t="s">
        <v>76</v>
      </c>
      <c r="G5638" s="8" t="s">
        <v>77</v>
      </c>
      <c r="H5638" s="12" t="s">
        <v>19</v>
      </c>
      <c r="I5638" s="29" t="str">
        <f t="shared" si="87"/>
        <v>Men</v>
      </c>
      <c r="J5638" s="16">
        <v>34</v>
      </c>
      <c r="K5638" s="20">
        <v>88</v>
      </c>
      <c r="L5638" s="24">
        <v>299.2</v>
      </c>
      <c r="M5638" s="24">
        <v>140.624</v>
      </c>
      <c r="N5638" s="4">
        <v>0.47</v>
      </c>
      <c r="O5638" s="8" t="s">
        <v>83</v>
      </c>
    </row>
    <row r="5639" spans="2:15" ht="14.25" customHeight="1" x14ac:dyDescent="0.3">
      <c r="B5639" s="8" t="s">
        <v>14</v>
      </c>
      <c r="C5639" s="2">
        <v>1185732</v>
      </c>
      <c r="D5639" s="3">
        <v>44335</v>
      </c>
      <c r="E5639" s="8" t="s">
        <v>36</v>
      </c>
      <c r="F5639" s="8" t="s">
        <v>76</v>
      </c>
      <c r="G5639" s="8" t="s">
        <v>77</v>
      </c>
      <c r="H5639" s="12" t="s">
        <v>20</v>
      </c>
      <c r="I5639" s="29" t="str">
        <f t="shared" ref="I5639:I5702" si="88">VLOOKUP(H5639,$Q$5:$R$11,2,0)</f>
        <v>Women</v>
      </c>
      <c r="J5639" s="16">
        <v>29</v>
      </c>
      <c r="K5639" s="20">
        <v>87</v>
      </c>
      <c r="L5639" s="24">
        <v>252.3</v>
      </c>
      <c r="M5639" s="24">
        <v>116.05799999999999</v>
      </c>
      <c r="N5639" s="4">
        <v>0.45999999999999996</v>
      </c>
      <c r="O5639" s="8" t="s">
        <v>83</v>
      </c>
    </row>
    <row r="5640" spans="2:15" ht="14.25" customHeight="1" x14ac:dyDescent="0.3">
      <c r="B5640" s="8" t="s">
        <v>14</v>
      </c>
      <c r="C5640" s="2">
        <v>1185732</v>
      </c>
      <c r="D5640" s="3">
        <v>44335</v>
      </c>
      <c r="E5640" s="8" t="s">
        <v>36</v>
      </c>
      <c r="F5640" s="8" t="s">
        <v>76</v>
      </c>
      <c r="G5640" s="8" t="s">
        <v>77</v>
      </c>
      <c r="H5640" s="12" t="s">
        <v>21</v>
      </c>
      <c r="I5640" s="29" t="str">
        <f t="shared" si="88"/>
        <v>Women</v>
      </c>
      <c r="J5640" s="16">
        <v>29</v>
      </c>
      <c r="K5640" s="20">
        <v>65</v>
      </c>
      <c r="L5640" s="24">
        <v>188.5</v>
      </c>
      <c r="M5640" s="24">
        <v>103.675</v>
      </c>
      <c r="N5640" s="4">
        <v>0.55000000000000004</v>
      </c>
      <c r="O5640" s="8" t="s">
        <v>83</v>
      </c>
    </row>
    <row r="5641" spans="2:15" ht="14.25" customHeight="1" x14ac:dyDescent="0.3">
      <c r="B5641" s="8" t="s">
        <v>14</v>
      </c>
      <c r="C5641" s="2">
        <v>1185732</v>
      </c>
      <c r="D5641" s="3">
        <v>44335</v>
      </c>
      <c r="E5641" s="8" t="s">
        <v>36</v>
      </c>
      <c r="F5641" s="8" t="s">
        <v>76</v>
      </c>
      <c r="G5641" s="8" t="s">
        <v>77</v>
      </c>
      <c r="H5641" s="12" t="s">
        <v>22</v>
      </c>
      <c r="I5641" s="29" t="str">
        <f t="shared" si="88"/>
        <v>Men</v>
      </c>
      <c r="J5641" s="16">
        <v>44</v>
      </c>
      <c r="K5641" s="20">
        <v>70</v>
      </c>
      <c r="L5641" s="24">
        <v>308</v>
      </c>
      <c r="M5641" s="24">
        <v>147.83999999999997</v>
      </c>
      <c r="N5641" s="4">
        <v>0.48</v>
      </c>
      <c r="O5641" s="8" t="s">
        <v>83</v>
      </c>
    </row>
    <row r="5642" spans="2:15" ht="14.25" customHeight="1" x14ac:dyDescent="0.3">
      <c r="B5642" s="8" t="s">
        <v>14</v>
      </c>
      <c r="C5642" s="2">
        <v>1185732</v>
      </c>
      <c r="D5642" s="3">
        <v>44335</v>
      </c>
      <c r="E5642" s="8" t="s">
        <v>36</v>
      </c>
      <c r="F5642" s="8" t="s">
        <v>76</v>
      </c>
      <c r="G5642" s="8" t="s">
        <v>77</v>
      </c>
      <c r="H5642" s="12" t="s">
        <v>23</v>
      </c>
      <c r="I5642" s="29" t="str">
        <f t="shared" si="88"/>
        <v>Women</v>
      </c>
      <c r="J5642" s="16">
        <v>45</v>
      </c>
      <c r="K5642" s="20">
        <v>105</v>
      </c>
      <c r="L5642" s="24">
        <v>472.5</v>
      </c>
      <c r="M5642" s="24">
        <v>283.5</v>
      </c>
      <c r="N5642" s="4">
        <v>0.6</v>
      </c>
      <c r="O5642" s="8" t="s">
        <v>83</v>
      </c>
    </row>
    <row r="5643" spans="2:15" ht="14.25" customHeight="1" x14ac:dyDescent="0.3">
      <c r="B5643" s="8" t="s">
        <v>14</v>
      </c>
      <c r="C5643" s="2">
        <v>1185732</v>
      </c>
      <c r="D5643" s="3">
        <v>44365</v>
      </c>
      <c r="E5643" s="8" t="s">
        <v>36</v>
      </c>
      <c r="F5643" s="8" t="s">
        <v>76</v>
      </c>
      <c r="G5643" s="8" t="s">
        <v>77</v>
      </c>
      <c r="H5643" s="12" t="s">
        <v>17</v>
      </c>
      <c r="I5643" s="29" t="str">
        <f t="shared" si="88"/>
        <v>Men</v>
      </c>
      <c r="J5643" s="16">
        <v>32</v>
      </c>
      <c r="K5643" s="20">
        <v>168</v>
      </c>
      <c r="L5643" s="24">
        <v>537.6</v>
      </c>
      <c r="M5643" s="24">
        <v>290.30399999999997</v>
      </c>
      <c r="N5643" s="4">
        <v>0.54</v>
      </c>
      <c r="O5643" s="8" t="s">
        <v>83</v>
      </c>
    </row>
    <row r="5644" spans="2:15" ht="14.25" customHeight="1" x14ac:dyDescent="0.3">
      <c r="B5644" s="8" t="s">
        <v>14</v>
      </c>
      <c r="C5644" s="2">
        <v>1185732</v>
      </c>
      <c r="D5644" s="3">
        <v>44365</v>
      </c>
      <c r="E5644" s="8" t="s">
        <v>36</v>
      </c>
      <c r="F5644" s="8" t="s">
        <v>76</v>
      </c>
      <c r="G5644" s="8" t="s">
        <v>77</v>
      </c>
      <c r="H5644" s="12" t="s">
        <v>19</v>
      </c>
      <c r="I5644" s="29" t="str">
        <f t="shared" si="88"/>
        <v>Men</v>
      </c>
      <c r="J5644" s="16">
        <v>27</v>
      </c>
      <c r="K5644" s="20">
        <v>91</v>
      </c>
      <c r="L5644" s="24">
        <v>245.7</v>
      </c>
      <c r="M5644" s="24">
        <v>113.02199999999998</v>
      </c>
      <c r="N5644" s="4">
        <v>0.45999999999999996</v>
      </c>
      <c r="O5644" s="8" t="s">
        <v>83</v>
      </c>
    </row>
    <row r="5645" spans="2:15" ht="14.25" customHeight="1" x14ac:dyDescent="0.3">
      <c r="B5645" s="8" t="s">
        <v>14</v>
      </c>
      <c r="C5645" s="2">
        <v>1185732</v>
      </c>
      <c r="D5645" s="3">
        <v>44365</v>
      </c>
      <c r="E5645" s="8" t="s">
        <v>36</v>
      </c>
      <c r="F5645" s="8" t="s">
        <v>76</v>
      </c>
      <c r="G5645" s="8" t="s">
        <v>77</v>
      </c>
      <c r="H5645" s="12" t="s">
        <v>20</v>
      </c>
      <c r="I5645" s="29" t="str">
        <f t="shared" si="88"/>
        <v>Women</v>
      </c>
      <c r="J5645" s="16">
        <v>23</v>
      </c>
      <c r="K5645" s="20">
        <v>113</v>
      </c>
      <c r="L5645" s="24">
        <v>259.89999999999998</v>
      </c>
      <c r="M5645" s="24">
        <v>127.351</v>
      </c>
      <c r="N5645" s="4">
        <v>0.49</v>
      </c>
      <c r="O5645" s="8" t="s">
        <v>83</v>
      </c>
    </row>
    <row r="5646" spans="2:15" ht="14.25" customHeight="1" x14ac:dyDescent="0.3">
      <c r="B5646" s="8" t="s">
        <v>14</v>
      </c>
      <c r="C5646" s="2">
        <v>1185732</v>
      </c>
      <c r="D5646" s="3">
        <v>44365</v>
      </c>
      <c r="E5646" s="8" t="s">
        <v>36</v>
      </c>
      <c r="F5646" s="8" t="s">
        <v>76</v>
      </c>
      <c r="G5646" s="8" t="s">
        <v>77</v>
      </c>
      <c r="H5646" s="12" t="s">
        <v>21</v>
      </c>
      <c r="I5646" s="29" t="str">
        <f t="shared" si="88"/>
        <v>Women</v>
      </c>
      <c r="J5646" s="16">
        <v>23</v>
      </c>
      <c r="K5646" s="20">
        <v>91</v>
      </c>
      <c r="L5646" s="24">
        <v>209.3</v>
      </c>
      <c r="M5646" s="24">
        <v>104.65</v>
      </c>
      <c r="N5646" s="4">
        <v>0.5</v>
      </c>
      <c r="O5646" s="8" t="s">
        <v>83</v>
      </c>
    </row>
    <row r="5647" spans="2:15" ht="14.25" customHeight="1" x14ac:dyDescent="0.3">
      <c r="B5647" s="8" t="s">
        <v>14</v>
      </c>
      <c r="C5647" s="2">
        <v>1185732</v>
      </c>
      <c r="D5647" s="3">
        <v>44365</v>
      </c>
      <c r="E5647" s="8" t="s">
        <v>36</v>
      </c>
      <c r="F5647" s="8" t="s">
        <v>76</v>
      </c>
      <c r="G5647" s="8" t="s">
        <v>77</v>
      </c>
      <c r="H5647" s="12" t="s">
        <v>22</v>
      </c>
      <c r="I5647" s="29" t="str">
        <f t="shared" si="88"/>
        <v>Men</v>
      </c>
      <c r="J5647" s="16">
        <v>38</v>
      </c>
      <c r="K5647" s="20">
        <v>102</v>
      </c>
      <c r="L5647" s="24">
        <v>387.6</v>
      </c>
      <c r="M5647" s="24">
        <v>174.42</v>
      </c>
      <c r="N5647" s="4">
        <v>0.44999999999999996</v>
      </c>
      <c r="O5647" s="8" t="s">
        <v>83</v>
      </c>
    </row>
    <row r="5648" spans="2:15" ht="14.25" customHeight="1" x14ac:dyDescent="0.3">
      <c r="B5648" s="8" t="s">
        <v>14</v>
      </c>
      <c r="C5648" s="2">
        <v>1185732</v>
      </c>
      <c r="D5648" s="3">
        <v>44365</v>
      </c>
      <c r="E5648" s="8" t="s">
        <v>36</v>
      </c>
      <c r="F5648" s="8" t="s">
        <v>76</v>
      </c>
      <c r="G5648" s="8" t="s">
        <v>77</v>
      </c>
      <c r="H5648" s="12" t="s">
        <v>23</v>
      </c>
      <c r="I5648" s="29" t="str">
        <f t="shared" si="88"/>
        <v>Women</v>
      </c>
      <c r="J5648" s="16">
        <v>42</v>
      </c>
      <c r="K5648" s="20">
        <v>142</v>
      </c>
      <c r="L5648" s="24">
        <v>596.4</v>
      </c>
      <c r="M5648" s="24">
        <v>387.65999999999997</v>
      </c>
      <c r="N5648" s="4">
        <v>0.65</v>
      </c>
      <c r="O5648" s="8" t="s">
        <v>83</v>
      </c>
    </row>
    <row r="5649" spans="2:15" ht="14.25" customHeight="1" x14ac:dyDescent="0.3">
      <c r="B5649" s="8" t="s">
        <v>14</v>
      </c>
      <c r="C5649" s="2">
        <v>1185732</v>
      </c>
      <c r="D5649" s="3">
        <v>44394</v>
      </c>
      <c r="E5649" s="8" t="s">
        <v>36</v>
      </c>
      <c r="F5649" s="8" t="s">
        <v>76</v>
      </c>
      <c r="G5649" s="8" t="s">
        <v>77</v>
      </c>
      <c r="H5649" s="12" t="s">
        <v>17</v>
      </c>
      <c r="I5649" s="29" t="str">
        <f t="shared" si="88"/>
        <v>Men</v>
      </c>
      <c r="J5649" s="16">
        <v>36</v>
      </c>
      <c r="K5649" s="20">
        <v>203</v>
      </c>
      <c r="L5649" s="24">
        <v>730.8</v>
      </c>
      <c r="M5649" s="24">
        <v>401.94000000000005</v>
      </c>
      <c r="N5649" s="4">
        <v>0.55000000000000004</v>
      </c>
      <c r="O5649" s="8" t="s">
        <v>83</v>
      </c>
    </row>
    <row r="5650" spans="2:15" ht="14.25" customHeight="1" x14ac:dyDescent="0.3">
      <c r="B5650" s="8" t="s">
        <v>14</v>
      </c>
      <c r="C5650" s="2">
        <v>1185732</v>
      </c>
      <c r="D5650" s="3">
        <v>44394</v>
      </c>
      <c r="E5650" s="8" t="s">
        <v>36</v>
      </c>
      <c r="F5650" s="8" t="s">
        <v>76</v>
      </c>
      <c r="G5650" s="8" t="s">
        <v>77</v>
      </c>
      <c r="H5650" s="12" t="s">
        <v>19</v>
      </c>
      <c r="I5650" s="29" t="str">
        <f t="shared" si="88"/>
        <v>Men</v>
      </c>
      <c r="J5650" s="16">
        <v>33</v>
      </c>
      <c r="K5650" s="20">
        <v>130</v>
      </c>
      <c r="L5650" s="24">
        <v>429</v>
      </c>
      <c r="M5650" s="24">
        <v>201.63</v>
      </c>
      <c r="N5650" s="4">
        <v>0.47</v>
      </c>
      <c r="O5650" s="8" t="s">
        <v>83</v>
      </c>
    </row>
    <row r="5651" spans="2:15" ht="14.25" customHeight="1" x14ac:dyDescent="0.3">
      <c r="B5651" s="8" t="s">
        <v>14</v>
      </c>
      <c r="C5651" s="2">
        <v>1185732</v>
      </c>
      <c r="D5651" s="3">
        <v>44394</v>
      </c>
      <c r="E5651" s="8" t="s">
        <v>36</v>
      </c>
      <c r="F5651" s="8" t="s">
        <v>76</v>
      </c>
      <c r="G5651" s="8" t="s">
        <v>77</v>
      </c>
      <c r="H5651" s="12" t="s">
        <v>20</v>
      </c>
      <c r="I5651" s="29" t="str">
        <f t="shared" si="88"/>
        <v>Women</v>
      </c>
      <c r="J5651" s="16">
        <v>29</v>
      </c>
      <c r="K5651" s="20">
        <v>128</v>
      </c>
      <c r="L5651" s="24">
        <v>371.2</v>
      </c>
      <c r="M5651" s="24">
        <v>170.75200000000001</v>
      </c>
      <c r="N5651" s="4">
        <v>0.45999999999999996</v>
      </c>
      <c r="O5651" s="8" t="s">
        <v>83</v>
      </c>
    </row>
    <row r="5652" spans="2:15" ht="14.25" customHeight="1" x14ac:dyDescent="0.3">
      <c r="B5652" s="8" t="s">
        <v>14</v>
      </c>
      <c r="C5652" s="2">
        <v>1185732</v>
      </c>
      <c r="D5652" s="3">
        <v>44394</v>
      </c>
      <c r="E5652" s="8" t="s">
        <v>36</v>
      </c>
      <c r="F5652" s="8" t="s">
        <v>76</v>
      </c>
      <c r="G5652" s="8" t="s">
        <v>77</v>
      </c>
      <c r="H5652" s="12" t="s">
        <v>21</v>
      </c>
      <c r="I5652" s="29" t="str">
        <f t="shared" si="88"/>
        <v>Women</v>
      </c>
      <c r="J5652" s="16">
        <v>29</v>
      </c>
      <c r="K5652" s="20">
        <v>101</v>
      </c>
      <c r="L5652" s="24">
        <v>292.89999999999998</v>
      </c>
      <c r="M5652" s="24">
        <v>155.23700000000002</v>
      </c>
      <c r="N5652" s="4">
        <v>0.53</v>
      </c>
      <c r="O5652" s="8" t="s">
        <v>83</v>
      </c>
    </row>
    <row r="5653" spans="2:15" ht="14.25" customHeight="1" x14ac:dyDescent="0.3">
      <c r="B5653" s="8" t="s">
        <v>14</v>
      </c>
      <c r="C5653" s="2">
        <v>1185732</v>
      </c>
      <c r="D5653" s="3">
        <v>44394</v>
      </c>
      <c r="E5653" s="8" t="s">
        <v>36</v>
      </c>
      <c r="F5653" s="8" t="s">
        <v>76</v>
      </c>
      <c r="G5653" s="8" t="s">
        <v>77</v>
      </c>
      <c r="H5653" s="12" t="s">
        <v>22</v>
      </c>
      <c r="I5653" s="29" t="str">
        <f t="shared" si="88"/>
        <v>Men</v>
      </c>
      <c r="J5653" s="16">
        <v>37</v>
      </c>
      <c r="K5653" s="20">
        <v>94</v>
      </c>
      <c r="L5653" s="24">
        <v>347.8</v>
      </c>
      <c r="M5653" s="24">
        <v>170.422</v>
      </c>
      <c r="N5653" s="4">
        <v>0.49</v>
      </c>
      <c r="O5653" s="8" t="s">
        <v>83</v>
      </c>
    </row>
    <row r="5654" spans="2:15" ht="14.25" customHeight="1" x14ac:dyDescent="0.3">
      <c r="B5654" s="8" t="s">
        <v>14</v>
      </c>
      <c r="C5654" s="2">
        <v>1185732</v>
      </c>
      <c r="D5654" s="3">
        <v>44394</v>
      </c>
      <c r="E5654" s="8" t="s">
        <v>36</v>
      </c>
      <c r="F5654" s="8" t="s">
        <v>76</v>
      </c>
      <c r="G5654" s="8" t="s">
        <v>77</v>
      </c>
      <c r="H5654" s="12" t="s">
        <v>23</v>
      </c>
      <c r="I5654" s="29" t="str">
        <f t="shared" si="88"/>
        <v>Women</v>
      </c>
      <c r="J5654" s="16">
        <v>41</v>
      </c>
      <c r="K5654" s="20">
        <v>160</v>
      </c>
      <c r="L5654" s="24">
        <v>656</v>
      </c>
      <c r="M5654" s="24">
        <v>400.15999999999997</v>
      </c>
      <c r="N5654" s="4">
        <v>0.61</v>
      </c>
      <c r="O5654" s="8" t="s">
        <v>83</v>
      </c>
    </row>
    <row r="5655" spans="2:15" ht="14.25" customHeight="1" x14ac:dyDescent="0.3">
      <c r="B5655" s="8" t="s">
        <v>14</v>
      </c>
      <c r="C5655" s="2">
        <v>1185732</v>
      </c>
      <c r="D5655" s="3">
        <v>44426</v>
      </c>
      <c r="E5655" s="8" t="s">
        <v>36</v>
      </c>
      <c r="F5655" s="8" t="s">
        <v>76</v>
      </c>
      <c r="G5655" s="8" t="s">
        <v>77</v>
      </c>
      <c r="H5655" s="12" t="s">
        <v>17</v>
      </c>
      <c r="I5655" s="29" t="str">
        <f t="shared" si="88"/>
        <v>Men</v>
      </c>
      <c r="J5655" s="16">
        <v>38</v>
      </c>
      <c r="K5655" s="20">
        <v>203</v>
      </c>
      <c r="L5655" s="24">
        <v>771.4</v>
      </c>
      <c r="M5655" s="24">
        <v>385.7</v>
      </c>
      <c r="N5655" s="4">
        <v>0.5</v>
      </c>
      <c r="O5655" s="8" t="s">
        <v>83</v>
      </c>
    </row>
    <row r="5656" spans="2:15" ht="14.25" customHeight="1" x14ac:dyDescent="0.3">
      <c r="B5656" s="8" t="s">
        <v>14</v>
      </c>
      <c r="C5656" s="2">
        <v>1185732</v>
      </c>
      <c r="D5656" s="3">
        <v>44426</v>
      </c>
      <c r="E5656" s="8" t="s">
        <v>36</v>
      </c>
      <c r="F5656" s="8" t="s">
        <v>76</v>
      </c>
      <c r="G5656" s="8" t="s">
        <v>77</v>
      </c>
      <c r="H5656" s="12" t="s">
        <v>19</v>
      </c>
      <c r="I5656" s="29" t="str">
        <f t="shared" si="88"/>
        <v>Men</v>
      </c>
      <c r="J5656" s="16">
        <v>38</v>
      </c>
      <c r="K5656" s="20">
        <v>143</v>
      </c>
      <c r="L5656" s="24">
        <v>543.4</v>
      </c>
      <c r="M5656" s="24">
        <v>249.964</v>
      </c>
      <c r="N5656" s="4">
        <v>0.45999999999999996</v>
      </c>
      <c r="O5656" s="8" t="s">
        <v>83</v>
      </c>
    </row>
    <row r="5657" spans="2:15" ht="14.25" customHeight="1" x14ac:dyDescent="0.3">
      <c r="B5657" s="8" t="s">
        <v>14</v>
      </c>
      <c r="C5657" s="2">
        <v>1185732</v>
      </c>
      <c r="D5657" s="3">
        <v>44426</v>
      </c>
      <c r="E5657" s="8" t="s">
        <v>36</v>
      </c>
      <c r="F5657" s="8" t="s">
        <v>76</v>
      </c>
      <c r="G5657" s="8" t="s">
        <v>77</v>
      </c>
      <c r="H5657" s="12" t="s">
        <v>20</v>
      </c>
      <c r="I5657" s="29" t="str">
        <f t="shared" si="88"/>
        <v>Women</v>
      </c>
      <c r="J5657" s="16">
        <v>32</v>
      </c>
      <c r="K5657" s="20">
        <v>120</v>
      </c>
      <c r="L5657" s="24">
        <v>384</v>
      </c>
      <c r="M5657" s="24">
        <v>176.64</v>
      </c>
      <c r="N5657" s="4">
        <v>0.45999999999999996</v>
      </c>
      <c r="O5657" s="8" t="s">
        <v>83</v>
      </c>
    </row>
    <row r="5658" spans="2:15" ht="14.25" customHeight="1" x14ac:dyDescent="0.3">
      <c r="B5658" s="8" t="s">
        <v>14</v>
      </c>
      <c r="C5658" s="2">
        <v>1185732</v>
      </c>
      <c r="D5658" s="3">
        <v>44426</v>
      </c>
      <c r="E5658" s="8" t="s">
        <v>36</v>
      </c>
      <c r="F5658" s="8" t="s">
        <v>76</v>
      </c>
      <c r="G5658" s="8" t="s">
        <v>77</v>
      </c>
      <c r="H5658" s="12" t="s">
        <v>21</v>
      </c>
      <c r="I5658" s="29" t="str">
        <f t="shared" si="88"/>
        <v>Women</v>
      </c>
      <c r="J5658" s="16">
        <v>24</v>
      </c>
      <c r="K5658" s="20">
        <v>91</v>
      </c>
      <c r="L5658" s="24">
        <v>218.4</v>
      </c>
      <c r="M5658" s="24">
        <v>120.12</v>
      </c>
      <c r="N5658" s="4">
        <v>0.55000000000000004</v>
      </c>
      <c r="O5658" s="8" t="s">
        <v>83</v>
      </c>
    </row>
    <row r="5659" spans="2:15" ht="14.25" customHeight="1" x14ac:dyDescent="0.3">
      <c r="B5659" s="8" t="s">
        <v>14</v>
      </c>
      <c r="C5659" s="2">
        <v>1185732</v>
      </c>
      <c r="D5659" s="3">
        <v>44426</v>
      </c>
      <c r="E5659" s="8" t="s">
        <v>36</v>
      </c>
      <c r="F5659" s="8" t="s">
        <v>76</v>
      </c>
      <c r="G5659" s="8" t="s">
        <v>77</v>
      </c>
      <c r="H5659" s="12" t="s">
        <v>22</v>
      </c>
      <c r="I5659" s="29" t="str">
        <f t="shared" si="88"/>
        <v>Men</v>
      </c>
      <c r="J5659" s="16">
        <v>34</v>
      </c>
      <c r="K5659" s="20">
        <v>81</v>
      </c>
      <c r="L5659" s="24">
        <v>275.39999999999998</v>
      </c>
      <c r="M5659" s="24">
        <v>129.43799999999999</v>
      </c>
      <c r="N5659" s="4">
        <v>0.47</v>
      </c>
      <c r="O5659" s="8" t="s">
        <v>83</v>
      </c>
    </row>
    <row r="5660" spans="2:15" ht="14.25" customHeight="1" x14ac:dyDescent="0.3">
      <c r="B5660" s="8" t="s">
        <v>14</v>
      </c>
      <c r="C5660" s="2">
        <v>1185732</v>
      </c>
      <c r="D5660" s="3">
        <v>44426</v>
      </c>
      <c r="E5660" s="8" t="s">
        <v>36</v>
      </c>
      <c r="F5660" s="8" t="s">
        <v>76</v>
      </c>
      <c r="G5660" s="8" t="s">
        <v>77</v>
      </c>
      <c r="H5660" s="12" t="s">
        <v>23</v>
      </c>
      <c r="I5660" s="29" t="str">
        <f t="shared" si="88"/>
        <v>Women</v>
      </c>
      <c r="J5660" s="16">
        <v>36</v>
      </c>
      <c r="K5660" s="20">
        <v>128</v>
      </c>
      <c r="L5660" s="24">
        <v>460.8</v>
      </c>
      <c r="M5660" s="24">
        <v>299.52000000000004</v>
      </c>
      <c r="N5660" s="4">
        <v>0.65</v>
      </c>
      <c r="O5660" s="8" t="s">
        <v>83</v>
      </c>
    </row>
    <row r="5661" spans="2:15" ht="14.25" customHeight="1" x14ac:dyDescent="0.3">
      <c r="B5661" s="8" t="s">
        <v>14</v>
      </c>
      <c r="C5661" s="2">
        <v>1185732</v>
      </c>
      <c r="D5661" s="3">
        <v>44458</v>
      </c>
      <c r="E5661" s="8" t="s">
        <v>36</v>
      </c>
      <c r="F5661" s="8" t="s">
        <v>76</v>
      </c>
      <c r="G5661" s="8" t="s">
        <v>77</v>
      </c>
      <c r="H5661" s="12" t="s">
        <v>17</v>
      </c>
      <c r="I5661" s="29" t="str">
        <f t="shared" si="88"/>
        <v>Men</v>
      </c>
      <c r="J5661" s="16">
        <v>32</v>
      </c>
      <c r="K5661" s="20">
        <v>174</v>
      </c>
      <c r="L5661" s="24">
        <v>556.79999999999995</v>
      </c>
      <c r="M5661" s="24">
        <v>278.39999999999998</v>
      </c>
      <c r="N5661" s="4">
        <v>0.5</v>
      </c>
      <c r="O5661" s="8" t="s">
        <v>83</v>
      </c>
    </row>
    <row r="5662" spans="2:15" ht="14.25" customHeight="1" x14ac:dyDescent="0.3">
      <c r="B5662" s="8" t="s">
        <v>14</v>
      </c>
      <c r="C5662" s="2">
        <v>1185732</v>
      </c>
      <c r="D5662" s="3">
        <v>44458</v>
      </c>
      <c r="E5662" s="8" t="s">
        <v>36</v>
      </c>
      <c r="F5662" s="8" t="s">
        <v>76</v>
      </c>
      <c r="G5662" s="8" t="s">
        <v>77</v>
      </c>
      <c r="H5662" s="12" t="s">
        <v>19</v>
      </c>
      <c r="I5662" s="29" t="str">
        <f t="shared" si="88"/>
        <v>Men</v>
      </c>
      <c r="J5662" s="16">
        <v>28</v>
      </c>
      <c r="K5662" s="20">
        <v>100</v>
      </c>
      <c r="L5662" s="24">
        <v>280</v>
      </c>
      <c r="M5662" s="24">
        <v>131.6</v>
      </c>
      <c r="N5662" s="4">
        <v>0.47</v>
      </c>
      <c r="O5662" s="8" t="s">
        <v>83</v>
      </c>
    </row>
    <row r="5663" spans="2:15" ht="14.25" customHeight="1" x14ac:dyDescent="0.3">
      <c r="B5663" s="8" t="s">
        <v>14</v>
      </c>
      <c r="C5663" s="2">
        <v>1185732</v>
      </c>
      <c r="D5663" s="3">
        <v>44458</v>
      </c>
      <c r="E5663" s="8" t="s">
        <v>36</v>
      </c>
      <c r="F5663" s="8" t="s">
        <v>76</v>
      </c>
      <c r="G5663" s="8" t="s">
        <v>77</v>
      </c>
      <c r="H5663" s="12" t="s">
        <v>20</v>
      </c>
      <c r="I5663" s="29" t="str">
        <f t="shared" si="88"/>
        <v>Women</v>
      </c>
      <c r="J5663" s="16">
        <v>14</v>
      </c>
      <c r="K5663" s="20">
        <v>75</v>
      </c>
      <c r="L5663" s="24">
        <v>105</v>
      </c>
      <c r="M5663" s="24">
        <v>51.45</v>
      </c>
      <c r="N5663" s="4">
        <v>0.49</v>
      </c>
      <c r="O5663" s="8" t="s">
        <v>83</v>
      </c>
    </row>
    <row r="5664" spans="2:15" ht="14.25" customHeight="1" x14ac:dyDescent="0.3">
      <c r="B5664" s="8" t="s">
        <v>14</v>
      </c>
      <c r="C5664" s="2">
        <v>1185732</v>
      </c>
      <c r="D5664" s="3">
        <v>44458</v>
      </c>
      <c r="E5664" s="8" t="s">
        <v>36</v>
      </c>
      <c r="F5664" s="8" t="s">
        <v>76</v>
      </c>
      <c r="G5664" s="8" t="s">
        <v>77</v>
      </c>
      <c r="H5664" s="12" t="s">
        <v>21</v>
      </c>
      <c r="I5664" s="29" t="str">
        <f t="shared" si="88"/>
        <v>Women</v>
      </c>
      <c r="J5664" s="16">
        <v>14</v>
      </c>
      <c r="K5664" s="20">
        <v>83</v>
      </c>
      <c r="L5664" s="24">
        <v>116.2</v>
      </c>
      <c r="M5664" s="24">
        <v>61.585999999999999</v>
      </c>
      <c r="N5664" s="4">
        <v>0.53</v>
      </c>
      <c r="O5664" s="8" t="s">
        <v>83</v>
      </c>
    </row>
    <row r="5665" spans="2:15" ht="14.25" customHeight="1" x14ac:dyDescent="0.3">
      <c r="B5665" s="8" t="s">
        <v>14</v>
      </c>
      <c r="C5665" s="2">
        <v>1185732</v>
      </c>
      <c r="D5665" s="3">
        <v>44458</v>
      </c>
      <c r="E5665" s="8" t="s">
        <v>36</v>
      </c>
      <c r="F5665" s="8" t="s">
        <v>76</v>
      </c>
      <c r="G5665" s="8" t="s">
        <v>77</v>
      </c>
      <c r="H5665" s="12" t="s">
        <v>22</v>
      </c>
      <c r="I5665" s="29" t="str">
        <f t="shared" si="88"/>
        <v>Men</v>
      </c>
      <c r="J5665" s="16">
        <v>23</v>
      </c>
      <c r="K5665" s="20">
        <v>77</v>
      </c>
      <c r="L5665" s="24">
        <v>177.1</v>
      </c>
      <c r="M5665" s="24">
        <v>83.236999999999995</v>
      </c>
      <c r="N5665" s="4">
        <v>0.47</v>
      </c>
      <c r="O5665" s="8" t="s">
        <v>83</v>
      </c>
    </row>
    <row r="5666" spans="2:15" ht="14.25" customHeight="1" x14ac:dyDescent="0.3">
      <c r="B5666" s="8" t="s">
        <v>14</v>
      </c>
      <c r="C5666" s="2">
        <v>1185732</v>
      </c>
      <c r="D5666" s="3">
        <v>44458</v>
      </c>
      <c r="E5666" s="8" t="s">
        <v>36</v>
      </c>
      <c r="F5666" s="8" t="s">
        <v>76</v>
      </c>
      <c r="G5666" s="8" t="s">
        <v>77</v>
      </c>
      <c r="H5666" s="12" t="s">
        <v>23</v>
      </c>
      <c r="I5666" s="29" t="str">
        <f t="shared" si="88"/>
        <v>Women</v>
      </c>
      <c r="J5666" s="16">
        <v>28</v>
      </c>
      <c r="K5666" s="20">
        <v>95</v>
      </c>
      <c r="L5666" s="24">
        <v>266</v>
      </c>
      <c r="M5666" s="24">
        <v>170.24</v>
      </c>
      <c r="N5666" s="4">
        <v>0.64</v>
      </c>
      <c r="O5666" s="8" t="s">
        <v>83</v>
      </c>
    </row>
    <row r="5667" spans="2:15" ht="14.25" customHeight="1" x14ac:dyDescent="0.3">
      <c r="B5667" s="8" t="s">
        <v>14</v>
      </c>
      <c r="C5667" s="2">
        <v>1185732</v>
      </c>
      <c r="D5667" s="3">
        <v>44487</v>
      </c>
      <c r="E5667" s="8" t="s">
        <v>36</v>
      </c>
      <c r="F5667" s="8" t="s">
        <v>76</v>
      </c>
      <c r="G5667" s="8" t="s">
        <v>77</v>
      </c>
      <c r="H5667" s="12" t="s">
        <v>17</v>
      </c>
      <c r="I5667" s="29" t="str">
        <f t="shared" si="88"/>
        <v>Men</v>
      </c>
      <c r="J5667" s="16">
        <v>34</v>
      </c>
      <c r="K5667" s="20">
        <v>131</v>
      </c>
      <c r="L5667" s="24">
        <v>445.4</v>
      </c>
      <c r="M5667" s="24">
        <v>227.154</v>
      </c>
      <c r="N5667" s="4">
        <v>0.51</v>
      </c>
      <c r="O5667" s="8" t="s">
        <v>83</v>
      </c>
    </row>
    <row r="5668" spans="2:15" ht="14.25" customHeight="1" x14ac:dyDescent="0.3">
      <c r="B5668" s="8" t="s">
        <v>14</v>
      </c>
      <c r="C5668" s="2">
        <v>1185732</v>
      </c>
      <c r="D5668" s="3">
        <v>44487</v>
      </c>
      <c r="E5668" s="8" t="s">
        <v>36</v>
      </c>
      <c r="F5668" s="8" t="s">
        <v>76</v>
      </c>
      <c r="G5668" s="8" t="s">
        <v>77</v>
      </c>
      <c r="H5668" s="12" t="s">
        <v>19</v>
      </c>
      <c r="I5668" s="29" t="str">
        <f t="shared" si="88"/>
        <v>Men</v>
      </c>
      <c r="J5668" s="16">
        <v>24</v>
      </c>
      <c r="K5668" s="20">
        <v>91</v>
      </c>
      <c r="L5668" s="24">
        <v>218.4</v>
      </c>
      <c r="M5668" s="24">
        <v>109.2</v>
      </c>
      <c r="N5668" s="4">
        <v>0.5</v>
      </c>
      <c r="O5668" s="8" t="s">
        <v>83</v>
      </c>
    </row>
    <row r="5669" spans="2:15" ht="14.25" customHeight="1" x14ac:dyDescent="0.3">
      <c r="B5669" s="8" t="s">
        <v>14</v>
      </c>
      <c r="C5669" s="2">
        <v>1185732</v>
      </c>
      <c r="D5669" s="3">
        <v>44487</v>
      </c>
      <c r="E5669" s="8" t="s">
        <v>36</v>
      </c>
      <c r="F5669" s="8" t="s">
        <v>76</v>
      </c>
      <c r="G5669" s="8" t="s">
        <v>77</v>
      </c>
      <c r="H5669" s="12" t="s">
        <v>20</v>
      </c>
      <c r="I5669" s="29" t="str">
        <f t="shared" si="88"/>
        <v>Women</v>
      </c>
      <c r="J5669" s="16">
        <v>23</v>
      </c>
      <c r="K5669" s="20">
        <v>73</v>
      </c>
      <c r="L5669" s="24">
        <v>167.9</v>
      </c>
      <c r="M5669" s="24">
        <v>80.591999999999999</v>
      </c>
      <c r="N5669" s="4">
        <v>0.48</v>
      </c>
      <c r="O5669" s="8" t="s">
        <v>83</v>
      </c>
    </row>
    <row r="5670" spans="2:15" ht="14.25" customHeight="1" x14ac:dyDescent="0.3">
      <c r="B5670" s="8" t="s">
        <v>14</v>
      </c>
      <c r="C5670" s="2">
        <v>1185732</v>
      </c>
      <c r="D5670" s="3">
        <v>44487</v>
      </c>
      <c r="E5670" s="8" t="s">
        <v>36</v>
      </c>
      <c r="F5670" s="8" t="s">
        <v>76</v>
      </c>
      <c r="G5670" s="8" t="s">
        <v>77</v>
      </c>
      <c r="H5670" s="12" t="s">
        <v>21</v>
      </c>
      <c r="I5670" s="29" t="str">
        <f t="shared" si="88"/>
        <v>Women</v>
      </c>
      <c r="J5670" s="16">
        <v>23</v>
      </c>
      <c r="K5670" s="20">
        <v>59</v>
      </c>
      <c r="L5670" s="24">
        <v>135.69999999999999</v>
      </c>
      <c r="M5670" s="24">
        <v>67.849999999999994</v>
      </c>
      <c r="N5670" s="4">
        <v>0.5</v>
      </c>
      <c r="O5670" s="8" t="s">
        <v>83</v>
      </c>
    </row>
    <row r="5671" spans="2:15" ht="14.25" customHeight="1" x14ac:dyDescent="0.3">
      <c r="B5671" s="8" t="s">
        <v>14</v>
      </c>
      <c r="C5671" s="2">
        <v>1185732</v>
      </c>
      <c r="D5671" s="3">
        <v>44487</v>
      </c>
      <c r="E5671" s="8" t="s">
        <v>36</v>
      </c>
      <c r="F5671" s="8" t="s">
        <v>76</v>
      </c>
      <c r="G5671" s="8" t="s">
        <v>77</v>
      </c>
      <c r="H5671" s="12" t="s">
        <v>22</v>
      </c>
      <c r="I5671" s="29" t="str">
        <f t="shared" si="88"/>
        <v>Men</v>
      </c>
      <c r="J5671" s="16">
        <v>32</v>
      </c>
      <c r="K5671" s="20">
        <v>68</v>
      </c>
      <c r="L5671" s="24">
        <v>217.6</v>
      </c>
      <c r="M5671" s="24">
        <v>102.27199999999999</v>
      </c>
      <c r="N5671" s="4">
        <v>0.47</v>
      </c>
      <c r="O5671" s="8" t="s">
        <v>83</v>
      </c>
    </row>
    <row r="5672" spans="2:15" ht="14.25" customHeight="1" x14ac:dyDescent="0.3">
      <c r="B5672" s="8" t="s">
        <v>14</v>
      </c>
      <c r="C5672" s="2">
        <v>1185732</v>
      </c>
      <c r="D5672" s="3">
        <v>44487</v>
      </c>
      <c r="E5672" s="8" t="s">
        <v>36</v>
      </c>
      <c r="F5672" s="8" t="s">
        <v>76</v>
      </c>
      <c r="G5672" s="8" t="s">
        <v>77</v>
      </c>
      <c r="H5672" s="12" t="s">
        <v>23</v>
      </c>
      <c r="I5672" s="29" t="str">
        <f t="shared" si="88"/>
        <v>Women</v>
      </c>
      <c r="J5672" s="16">
        <v>38</v>
      </c>
      <c r="K5672" s="20">
        <v>88</v>
      </c>
      <c r="L5672" s="24">
        <v>334.4</v>
      </c>
      <c r="M5672" s="24">
        <v>214.01599999999999</v>
      </c>
      <c r="N5672" s="4">
        <v>0.64</v>
      </c>
      <c r="O5672" s="8" t="s">
        <v>83</v>
      </c>
    </row>
    <row r="5673" spans="2:15" ht="14.25" customHeight="1" x14ac:dyDescent="0.3">
      <c r="B5673" s="8" t="s">
        <v>14</v>
      </c>
      <c r="C5673" s="2">
        <v>1185732</v>
      </c>
      <c r="D5673" s="3">
        <v>44518</v>
      </c>
      <c r="E5673" s="8" t="s">
        <v>36</v>
      </c>
      <c r="F5673" s="8" t="s">
        <v>76</v>
      </c>
      <c r="G5673" s="8" t="s">
        <v>77</v>
      </c>
      <c r="H5673" s="12" t="s">
        <v>17</v>
      </c>
      <c r="I5673" s="29" t="str">
        <f t="shared" si="88"/>
        <v>Men</v>
      </c>
      <c r="J5673" s="16">
        <v>34</v>
      </c>
      <c r="K5673" s="20">
        <v>150</v>
      </c>
      <c r="L5673" s="24">
        <v>510</v>
      </c>
      <c r="M5673" s="24">
        <v>260.10000000000002</v>
      </c>
      <c r="N5673" s="4">
        <v>0.51</v>
      </c>
      <c r="O5673" s="8" t="s">
        <v>83</v>
      </c>
    </row>
    <row r="5674" spans="2:15" ht="14.25" customHeight="1" x14ac:dyDescent="0.3">
      <c r="B5674" s="8" t="s">
        <v>14</v>
      </c>
      <c r="C5674" s="2">
        <v>1185732</v>
      </c>
      <c r="D5674" s="3">
        <v>44518</v>
      </c>
      <c r="E5674" s="8" t="s">
        <v>36</v>
      </c>
      <c r="F5674" s="8" t="s">
        <v>76</v>
      </c>
      <c r="G5674" s="8" t="s">
        <v>77</v>
      </c>
      <c r="H5674" s="12" t="s">
        <v>19</v>
      </c>
      <c r="I5674" s="29" t="str">
        <f t="shared" si="88"/>
        <v>Men</v>
      </c>
      <c r="J5674" s="16">
        <v>23</v>
      </c>
      <c r="K5674" s="20">
        <v>88</v>
      </c>
      <c r="L5674" s="24">
        <v>202.4</v>
      </c>
      <c r="M5674" s="24">
        <v>91.08</v>
      </c>
      <c r="N5674" s="4">
        <v>0.44999999999999996</v>
      </c>
      <c r="O5674" s="8" t="s">
        <v>83</v>
      </c>
    </row>
    <row r="5675" spans="2:15" ht="14.25" customHeight="1" x14ac:dyDescent="0.3">
      <c r="B5675" s="8" t="s">
        <v>14</v>
      </c>
      <c r="C5675" s="2">
        <v>1185732</v>
      </c>
      <c r="D5675" s="3">
        <v>44518</v>
      </c>
      <c r="E5675" s="8" t="s">
        <v>36</v>
      </c>
      <c r="F5675" s="8" t="s">
        <v>76</v>
      </c>
      <c r="G5675" s="8" t="s">
        <v>77</v>
      </c>
      <c r="H5675" s="12" t="s">
        <v>20</v>
      </c>
      <c r="I5675" s="29" t="str">
        <f t="shared" si="88"/>
        <v>Women</v>
      </c>
      <c r="J5675" s="16">
        <v>23</v>
      </c>
      <c r="K5675" s="20">
        <v>80</v>
      </c>
      <c r="L5675" s="24">
        <v>184</v>
      </c>
      <c r="M5675" s="24">
        <v>90.16</v>
      </c>
      <c r="N5675" s="4">
        <v>0.49</v>
      </c>
      <c r="O5675" s="8" t="s">
        <v>83</v>
      </c>
    </row>
    <row r="5676" spans="2:15" ht="14.25" customHeight="1" x14ac:dyDescent="0.3">
      <c r="B5676" s="8" t="s">
        <v>14</v>
      </c>
      <c r="C5676" s="2">
        <v>1185732</v>
      </c>
      <c r="D5676" s="3">
        <v>44518</v>
      </c>
      <c r="E5676" s="8" t="s">
        <v>36</v>
      </c>
      <c r="F5676" s="8" t="s">
        <v>76</v>
      </c>
      <c r="G5676" s="8" t="s">
        <v>77</v>
      </c>
      <c r="H5676" s="12" t="s">
        <v>21</v>
      </c>
      <c r="I5676" s="29" t="str">
        <f t="shared" si="88"/>
        <v>Women</v>
      </c>
      <c r="J5676" s="16">
        <v>23</v>
      </c>
      <c r="K5676" s="20">
        <v>88</v>
      </c>
      <c r="L5676" s="24">
        <v>202.4</v>
      </c>
      <c r="M5676" s="24">
        <v>105.248</v>
      </c>
      <c r="N5676" s="4">
        <v>0.52</v>
      </c>
      <c r="O5676" s="8" t="s">
        <v>83</v>
      </c>
    </row>
    <row r="5677" spans="2:15" ht="14.25" customHeight="1" x14ac:dyDescent="0.3">
      <c r="B5677" s="8" t="s">
        <v>14</v>
      </c>
      <c r="C5677" s="2">
        <v>1185732</v>
      </c>
      <c r="D5677" s="3">
        <v>44518</v>
      </c>
      <c r="E5677" s="8" t="s">
        <v>36</v>
      </c>
      <c r="F5677" s="8" t="s">
        <v>76</v>
      </c>
      <c r="G5677" s="8" t="s">
        <v>77</v>
      </c>
      <c r="H5677" s="12" t="s">
        <v>22</v>
      </c>
      <c r="I5677" s="29" t="str">
        <f t="shared" si="88"/>
        <v>Men</v>
      </c>
      <c r="J5677" s="16">
        <v>43</v>
      </c>
      <c r="K5677" s="20">
        <v>81</v>
      </c>
      <c r="L5677" s="24">
        <v>348.3</v>
      </c>
      <c r="M5677" s="24">
        <v>167.184</v>
      </c>
      <c r="N5677" s="4">
        <v>0.48</v>
      </c>
      <c r="O5677" s="8" t="s">
        <v>83</v>
      </c>
    </row>
    <row r="5678" spans="2:15" ht="14.25" customHeight="1" x14ac:dyDescent="0.3">
      <c r="B5678" s="8" t="s">
        <v>14</v>
      </c>
      <c r="C5678" s="2">
        <v>1185732</v>
      </c>
      <c r="D5678" s="3">
        <v>44518</v>
      </c>
      <c r="E5678" s="8" t="s">
        <v>36</v>
      </c>
      <c r="F5678" s="8" t="s">
        <v>76</v>
      </c>
      <c r="G5678" s="8" t="s">
        <v>77</v>
      </c>
      <c r="H5678" s="12" t="s">
        <v>23</v>
      </c>
      <c r="I5678" s="29" t="str">
        <f t="shared" si="88"/>
        <v>Women</v>
      </c>
      <c r="J5678" s="16">
        <v>48</v>
      </c>
      <c r="K5678" s="20">
        <v>108</v>
      </c>
      <c r="L5678" s="24">
        <v>518.4</v>
      </c>
      <c r="M5678" s="24">
        <v>326.59199999999998</v>
      </c>
      <c r="N5678" s="4">
        <v>0.63</v>
      </c>
      <c r="O5678" s="8" t="s">
        <v>83</v>
      </c>
    </row>
    <row r="5679" spans="2:15" ht="14.25" customHeight="1" x14ac:dyDescent="0.3">
      <c r="B5679" s="8" t="s">
        <v>14</v>
      </c>
      <c r="C5679" s="2">
        <v>1185732</v>
      </c>
      <c r="D5679" s="3">
        <v>44547</v>
      </c>
      <c r="E5679" s="8" t="s">
        <v>36</v>
      </c>
      <c r="F5679" s="8" t="s">
        <v>76</v>
      </c>
      <c r="G5679" s="8" t="s">
        <v>77</v>
      </c>
      <c r="H5679" s="12" t="s">
        <v>17</v>
      </c>
      <c r="I5679" s="29" t="str">
        <f t="shared" si="88"/>
        <v>Men</v>
      </c>
      <c r="J5679" s="16">
        <v>41</v>
      </c>
      <c r="K5679" s="20">
        <v>163</v>
      </c>
      <c r="L5679" s="24">
        <v>668.3</v>
      </c>
      <c r="M5679" s="24">
        <v>347.51600000000002</v>
      </c>
      <c r="N5679" s="4">
        <v>0.52</v>
      </c>
      <c r="O5679" s="8" t="s">
        <v>83</v>
      </c>
    </row>
    <row r="5680" spans="2:15" ht="14.25" customHeight="1" x14ac:dyDescent="0.3">
      <c r="B5680" s="8" t="s">
        <v>14</v>
      </c>
      <c r="C5680" s="2">
        <v>1185732</v>
      </c>
      <c r="D5680" s="3">
        <v>44547</v>
      </c>
      <c r="E5680" s="8" t="s">
        <v>36</v>
      </c>
      <c r="F5680" s="8" t="s">
        <v>76</v>
      </c>
      <c r="G5680" s="8" t="s">
        <v>77</v>
      </c>
      <c r="H5680" s="12" t="s">
        <v>19</v>
      </c>
      <c r="I5680" s="29" t="str">
        <f t="shared" si="88"/>
        <v>Men</v>
      </c>
      <c r="J5680" s="16">
        <v>32</v>
      </c>
      <c r="K5680" s="20">
        <v>113</v>
      </c>
      <c r="L5680" s="24">
        <v>361.6</v>
      </c>
      <c r="M5680" s="24">
        <v>173.56799999999998</v>
      </c>
      <c r="N5680" s="4">
        <v>0.48</v>
      </c>
      <c r="O5680" s="8" t="s">
        <v>83</v>
      </c>
    </row>
    <row r="5681" spans="2:15" ht="14.25" customHeight="1" x14ac:dyDescent="0.3">
      <c r="B5681" s="8" t="s">
        <v>30</v>
      </c>
      <c r="C5681" s="2">
        <v>1185732</v>
      </c>
      <c r="D5681" s="3">
        <v>44547</v>
      </c>
      <c r="E5681" s="8" t="s">
        <v>36</v>
      </c>
      <c r="F5681" s="8" t="s">
        <v>76</v>
      </c>
      <c r="G5681" s="8" t="s">
        <v>77</v>
      </c>
      <c r="H5681" s="12" t="s">
        <v>20</v>
      </c>
      <c r="I5681" s="29" t="str">
        <f t="shared" si="88"/>
        <v>Women</v>
      </c>
      <c r="J5681" s="16">
        <v>32</v>
      </c>
      <c r="K5681" s="20">
        <v>120</v>
      </c>
      <c r="L5681" s="24">
        <v>384</v>
      </c>
      <c r="M5681" s="24">
        <v>180.48</v>
      </c>
      <c r="N5681" s="4">
        <v>0.47</v>
      </c>
      <c r="O5681" s="8" t="s">
        <v>83</v>
      </c>
    </row>
    <row r="5682" spans="2:15" ht="14.25" customHeight="1" x14ac:dyDescent="0.3">
      <c r="B5682" s="8" t="s">
        <v>30</v>
      </c>
      <c r="C5682" s="2">
        <v>1185732</v>
      </c>
      <c r="D5682" s="3">
        <v>44547</v>
      </c>
      <c r="E5682" s="8" t="s">
        <v>36</v>
      </c>
      <c r="F5682" s="8" t="s">
        <v>76</v>
      </c>
      <c r="G5682" s="8" t="s">
        <v>77</v>
      </c>
      <c r="H5682" s="12" t="s">
        <v>21</v>
      </c>
      <c r="I5682" s="29" t="str">
        <f t="shared" si="88"/>
        <v>Women</v>
      </c>
      <c r="J5682" s="16">
        <v>34</v>
      </c>
      <c r="K5682" s="20">
        <v>88</v>
      </c>
      <c r="L5682" s="24">
        <v>299.2</v>
      </c>
      <c r="M5682" s="24">
        <v>155.584</v>
      </c>
      <c r="N5682" s="4">
        <v>0.52</v>
      </c>
      <c r="O5682" s="8" t="s">
        <v>83</v>
      </c>
    </row>
    <row r="5683" spans="2:15" ht="14.25" customHeight="1" x14ac:dyDescent="0.3">
      <c r="B5683" s="8" t="s">
        <v>30</v>
      </c>
      <c r="C5683" s="2">
        <v>1185732</v>
      </c>
      <c r="D5683" s="3">
        <v>44547</v>
      </c>
      <c r="E5683" s="8" t="s">
        <v>36</v>
      </c>
      <c r="F5683" s="8" t="s">
        <v>76</v>
      </c>
      <c r="G5683" s="8" t="s">
        <v>77</v>
      </c>
      <c r="H5683" s="12" t="s">
        <v>22</v>
      </c>
      <c r="I5683" s="29" t="str">
        <f t="shared" si="88"/>
        <v>Men</v>
      </c>
      <c r="J5683" s="16">
        <v>42</v>
      </c>
      <c r="K5683" s="20">
        <v>88</v>
      </c>
      <c r="L5683" s="24">
        <v>369.6</v>
      </c>
      <c r="M5683" s="24">
        <v>184.8</v>
      </c>
      <c r="N5683" s="4">
        <v>0.5</v>
      </c>
      <c r="O5683" s="8" t="s">
        <v>83</v>
      </c>
    </row>
    <row r="5684" spans="2:15" ht="14.25" customHeight="1" x14ac:dyDescent="0.3">
      <c r="B5684" s="8" t="s">
        <v>30</v>
      </c>
      <c r="C5684" s="2">
        <v>1185732</v>
      </c>
      <c r="D5684" s="3">
        <v>44547</v>
      </c>
      <c r="E5684" s="8" t="s">
        <v>36</v>
      </c>
      <c r="F5684" s="8" t="s">
        <v>76</v>
      </c>
      <c r="G5684" s="8" t="s">
        <v>77</v>
      </c>
      <c r="H5684" s="12" t="s">
        <v>23</v>
      </c>
      <c r="I5684" s="29" t="str">
        <f t="shared" si="88"/>
        <v>Women</v>
      </c>
      <c r="J5684" s="16">
        <v>47</v>
      </c>
      <c r="K5684" s="20">
        <v>126</v>
      </c>
      <c r="L5684" s="24">
        <v>592.20000000000005</v>
      </c>
      <c r="M5684" s="24">
        <v>361.24200000000002</v>
      </c>
      <c r="N5684" s="4">
        <v>0.61</v>
      </c>
      <c r="O5684" s="8" t="s">
        <v>83</v>
      </c>
    </row>
    <row r="5685" spans="2:15" ht="14.25" customHeight="1" x14ac:dyDescent="0.3">
      <c r="B5685" s="8" t="s">
        <v>30</v>
      </c>
      <c r="C5685" s="2">
        <v>1185732</v>
      </c>
      <c r="D5685" s="3">
        <v>44207</v>
      </c>
      <c r="E5685" s="8" t="s">
        <v>36</v>
      </c>
      <c r="F5685" s="8" t="s">
        <v>76</v>
      </c>
      <c r="G5685" s="8" t="s">
        <v>77</v>
      </c>
      <c r="H5685" s="12" t="s">
        <v>17</v>
      </c>
      <c r="I5685" s="29" t="str">
        <f t="shared" si="88"/>
        <v>Men</v>
      </c>
      <c r="J5685" s="16">
        <v>23</v>
      </c>
      <c r="K5685" s="20">
        <v>196</v>
      </c>
      <c r="L5685" s="24">
        <v>450.8</v>
      </c>
      <c r="M5685" s="24">
        <v>247.94</v>
      </c>
      <c r="N5685" s="4">
        <v>0.55000000000000004</v>
      </c>
      <c r="O5685" s="8" t="s">
        <v>83</v>
      </c>
    </row>
    <row r="5686" spans="2:15" ht="14.25" customHeight="1" x14ac:dyDescent="0.3">
      <c r="B5686" s="8" t="s">
        <v>30</v>
      </c>
      <c r="C5686" s="2">
        <v>1185732</v>
      </c>
      <c r="D5686" s="3">
        <v>44207</v>
      </c>
      <c r="E5686" s="8" t="s">
        <v>36</v>
      </c>
      <c r="F5686" s="8" t="s">
        <v>76</v>
      </c>
      <c r="G5686" s="8" t="s">
        <v>77</v>
      </c>
      <c r="H5686" s="12" t="s">
        <v>19</v>
      </c>
      <c r="I5686" s="29" t="str">
        <f t="shared" si="88"/>
        <v>Men</v>
      </c>
      <c r="J5686" s="16">
        <v>23</v>
      </c>
      <c r="K5686" s="20">
        <v>133</v>
      </c>
      <c r="L5686" s="24">
        <v>305.89999999999998</v>
      </c>
      <c r="M5686" s="24">
        <v>143.773</v>
      </c>
      <c r="N5686" s="4">
        <v>0.47</v>
      </c>
      <c r="O5686" s="8" t="s">
        <v>83</v>
      </c>
    </row>
    <row r="5687" spans="2:15" ht="14.25" customHeight="1" x14ac:dyDescent="0.3">
      <c r="B5687" s="8" t="s">
        <v>30</v>
      </c>
      <c r="C5687" s="2">
        <v>1185732</v>
      </c>
      <c r="D5687" s="3">
        <v>44207</v>
      </c>
      <c r="E5687" s="8" t="s">
        <v>36</v>
      </c>
      <c r="F5687" s="8" t="s">
        <v>76</v>
      </c>
      <c r="G5687" s="8" t="s">
        <v>77</v>
      </c>
      <c r="H5687" s="12" t="s">
        <v>20</v>
      </c>
      <c r="I5687" s="29" t="str">
        <f t="shared" si="88"/>
        <v>Women</v>
      </c>
      <c r="J5687" s="16">
        <v>14</v>
      </c>
      <c r="K5687" s="20">
        <v>143</v>
      </c>
      <c r="L5687" s="24">
        <v>200.2</v>
      </c>
      <c r="M5687" s="24">
        <v>94.093999999999994</v>
      </c>
      <c r="N5687" s="4">
        <v>0.47</v>
      </c>
      <c r="O5687" s="8" t="s">
        <v>83</v>
      </c>
    </row>
    <row r="5688" spans="2:15" ht="14.25" customHeight="1" x14ac:dyDescent="0.3">
      <c r="B5688" s="8" t="s">
        <v>30</v>
      </c>
      <c r="C5688" s="2">
        <v>1185732</v>
      </c>
      <c r="D5688" s="3">
        <v>44207</v>
      </c>
      <c r="E5688" s="8" t="s">
        <v>36</v>
      </c>
      <c r="F5688" s="8" t="s">
        <v>76</v>
      </c>
      <c r="G5688" s="8" t="s">
        <v>77</v>
      </c>
      <c r="H5688" s="12" t="s">
        <v>21</v>
      </c>
      <c r="I5688" s="29" t="str">
        <f t="shared" si="88"/>
        <v>Women</v>
      </c>
      <c r="J5688" s="16">
        <v>18</v>
      </c>
      <c r="K5688" s="20">
        <v>88</v>
      </c>
      <c r="L5688" s="24">
        <v>158.4</v>
      </c>
      <c r="M5688" s="24">
        <v>82.368000000000009</v>
      </c>
      <c r="N5688" s="4">
        <v>0.52</v>
      </c>
      <c r="O5688" s="8" t="s">
        <v>83</v>
      </c>
    </row>
    <row r="5689" spans="2:15" ht="14.25" customHeight="1" x14ac:dyDescent="0.3">
      <c r="B5689" s="8" t="s">
        <v>30</v>
      </c>
      <c r="C5689" s="2">
        <v>1185732</v>
      </c>
      <c r="D5689" s="3">
        <v>44207</v>
      </c>
      <c r="E5689" s="8" t="s">
        <v>36</v>
      </c>
      <c r="F5689" s="8" t="s">
        <v>76</v>
      </c>
      <c r="G5689" s="8" t="s">
        <v>77</v>
      </c>
      <c r="H5689" s="12" t="s">
        <v>22</v>
      </c>
      <c r="I5689" s="29" t="str">
        <f t="shared" si="88"/>
        <v>Men</v>
      </c>
      <c r="J5689" s="16">
        <v>33</v>
      </c>
      <c r="K5689" s="20">
        <v>98</v>
      </c>
      <c r="L5689" s="24">
        <v>323.39999999999998</v>
      </c>
      <c r="M5689" s="24">
        <v>151.99799999999999</v>
      </c>
      <c r="N5689" s="4">
        <v>0.47</v>
      </c>
      <c r="O5689" s="8" t="s">
        <v>83</v>
      </c>
    </row>
    <row r="5690" spans="2:15" ht="14.25" customHeight="1" x14ac:dyDescent="0.3">
      <c r="B5690" s="8" t="s">
        <v>30</v>
      </c>
      <c r="C5690" s="2">
        <v>1185732</v>
      </c>
      <c r="D5690" s="3">
        <v>44207</v>
      </c>
      <c r="E5690" s="8" t="s">
        <v>36</v>
      </c>
      <c r="F5690" s="8" t="s">
        <v>76</v>
      </c>
      <c r="G5690" s="8" t="s">
        <v>77</v>
      </c>
      <c r="H5690" s="12" t="s">
        <v>23</v>
      </c>
      <c r="I5690" s="29" t="str">
        <f t="shared" si="88"/>
        <v>Women</v>
      </c>
      <c r="J5690" s="16">
        <v>24</v>
      </c>
      <c r="K5690" s="20">
        <v>138</v>
      </c>
      <c r="L5690" s="24">
        <v>331.2</v>
      </c>
      <c r="M5690" s="24">
        <v>211.96799999999999</v>
      </c>
      <c r="N5690" s="4">
        <v>0.64</v>
      </c>
      <c r="O5690" s="8" t="s">
        <v>83</v>
      </c>
    </row>
    <row r="5691" spans="2:15" ht="14.25" customHeight="1" x14ac:dyDescent="0.3">
      <c r="B5691" s="8" t="s">
        <v>30</v>
      </c>
      <c r="C5691" s="2">
        <v>1185732</v>
      </c>
      <c r="D5691" s="3">
        <v>44238</v>
      </c>
      <c r="E5691" s="8" t="s">
        <v>36</v>
      </c>
      <c r="F5691" s="8" t="s">
        <v>76</v>
      </c>
      <c r="G5691" s="8" t="s">
        <v>77</v>
      </c>
      <c r="H5691" s="12" t="s">
        <v>17</v>
      </c>
      <c r="I5691" s="29" t="str">
        <f t="shared" si="88"/>
        <v>Men</v>
      </c>
      <c r="J5691" s="16">
        <v>25</v>
      </c>
      <c r="K5691" s="20">
        <v>218</v>
      </c>
      <c r="L5691" s="24">
        <v>545</v>
      </c>
      <c r="M5691" s="24">
        <v>288.85000000000002</v>
      </c>
      <c r="N5691" s="4">
        <v>0.53</v>
      </c>
      <c r="O5691" s="8" t="s">
        <v>83</v>
      </c>
    </row>
    <row r="5692" spans="2:15" ht="14.25" customHeight="1" x14ac:dyDescent="0.3">
      <c r="B5692" s="8" t="s">
        <v>30</v>
      </c>
      <c r="C5692" s="2">
        <v>1185732</v>
      </c>
      <c r="D5692" s="3">
        <v>44238</v>
      </c>
      <c r="E5692" s="8" t="s">
        <v>36</v>
      </c>
      <c r="F5692" s="8" t="s">
        <v>76</v>
      </c>
      <c r="G5692" s="8" t="s">
        <v>77</v>
      </c>
      <c r="H5692" s="12" t="s">
        <v>19</v>
      </c>
      <c r="I5692" s="29" t="str">
        <f t="shared" si="88"/>
        <v>Men</v>
      </c>
      <c r="J5692" s="16">
        <v>24</v>
      </c>
      <c r="K5692" s="20">
        <v>101</v>
      </c>
      <c r="L5692" s="24">
        <v>242.4</v>
      </c>
      <c r="M5692" s="24">
        <v>113.928</v>
      </c>
      <c r="N5692" s="4">
        <v>0.47</v>
      </c>
      <c r="O5692" s="8" t="s">
        <v>83</v>
      </c>
    </row>
    <row r="5693" spans="2:15" ht="14.25" customHeight="1" x14ac:dyDescent="0.3">
      <c r="B5693" s="8" t="s">
        <v>30</v>
      </c>
      <c r="C5693" s="2">
        <v>1185732</v>
      </c>
      <c r="D5693" s="3">
        <v>44238</v>
      </c>
      <c r="E5693" s="8" t="s">
        <v>36</v>
      </c>
      <c r="F5693" s="8" t="s">
        <v>76</v>
      </c>
      <c r="G5693" s="8" t="s">
        <v>77</v>
      </c>
      <c r="H5693" s="12" t="s">
        <v>20</v>
      </c>
      <c r="I5693" s="29" t="str">
        <f t="shared" si="88"/>
        <v>Women</v>
      </c>
      <c r="J5693" s="16">
        <v>14</v>
      </c>
      <c r="K5693" s="20">
        <v>115</v>
      </c>
      <c r="L5693" s="24">
        <v>161</v>
      </c>
      <c r="M5693" s="24">
        <v>72.449999999999989</v>
      </c>
      <c r="N5693" s="4">
        <v>0.44999999999999996</v>
      </c>
      <c r="O5693" s="8" t="s">
        <v>83</v>
      </c>
    </row>
    <row r="5694" spans="2:15" ht="14.25" customHeight="1" x14ac:dyDescent="0.3">
      <c r="B5694" s="8" t="s">
        <v>30</v>
      </c>
      <c r="C5694" s="2">
        <v>1185732</v>
      </c>
      <c r="D5694" s="3">
        <v>44238</v>
      </c>
      <c r="E5694" s="8" t="s">
        <v>31</v>
      </c>
      <c r="F5694" s="8" t="s">
        <v>78</v>
      </c>
      <c r="G5694" s="8" t="s">
        <v>79</v>
      </c>
      <c r="H5694" s="12" t="s">
        <v>21</v>
      </c>
      <c r="I5694" s="29" t="str">
        <f t="shared" si="88"/>
        <v>Women</v>
      </c>
      <c r="J5694" s="16">
        <v>19</v>
      </c>
      <c r="K5694" s="20">
        <v>87</v>
      </c>
      <c r="L5694" s="24">
        <v>165.3</v>
      </c>
      <c r="M5694" s="24">
        <v>82.65</v>
      </c>
      <c r="N5694" s="4">
        <v>0.5</v>
      </c>
      <c r="O5694" s="8" t="s">
        <v>83</v>
      </c>
    </row>
    <row r="5695" spans="2:15" ht="14.25" customHeight="1" x14ac:dyDescent="0.3">
      <c r="B5695" s="8" t="s">
        <v>30</v>
      </c>
      <c r="C5695" s="2">
        <v>1185732</v>
      </c>
      <c r="D5695" s="3">
        <v>44238</v>
      </c>
      <c r="E5695" s="8" t="s">
        <v>31</v>
      </c>
      <c r="F5695" s="8" t="s">
        <v>78</v>
      </c>
      <c r="G5695" s="8" t="s">
        <v>79</v>
      </c>
      <c r="H5695" s="12" t="s">
        <v>22</v>
      </c>
      <c r="I5695" s="29" t="str">
        <f t="shared" si="88"/>
        <v>Men</v>
      </c>
      <c r="J5695" s="16">
        <v>32</v>
      </c>
      <c r="K5695" s="20">
        <v>101</v>
      </c>
      <c r="L5695" s="24">
        <v>323.2</v>
      </c>
      <c r="M5695" s="24">
        <v>145.44</v>
      </c>
      <c r="N5695" s="4">
        <v>0.44999999999999996</v>
      </c>
      <c r="O5695" s="8" t="s">
        <v>83</v>
      </c>
    </row>
    <row r="5696" spans="2:15" ht="14.25" customHeight="1" x14ac:dyDescent="0.3">
      <c r="B5696" s="8" t="s">
        <v>30</v>
      </c>
      <c r="C5696" s="2">
        <v>1185732</v>
      </c>
      <c r="D5696" s="3">
        <v>44238</v>
      </c>
      <c r="E5696" s="8" t="s">
        <v>31</v>
      </c>
      <c r="F5696" s="8" t="s">
        <v>78</v>
      </c>
      <c r="G5696" s="8" t="s">
        <v>79</v>
      </c>
      <c r="H5696" s="12" t="s">
        <v>23</v>
      </c>
      <c r="I5696" s="29" t="str">
        <f t="shared" si="88"/>
        <v>Women</v>
      </c>
      <c r="J5696" s="16">
        <v>24</v>
      </c>
      <c r="K5696" s="20">
        <v>131</v>
      </c>
      <c r="L5696" s="24">
        <v>314.39999999999998</v>
      </c>
      <c r="M5696" s="24">
        <v>194.928</v>
      </c>
      <c r="N5696" s="4">
        <v>0.62</v>
      </c>
      <c r="O5696" s="8" t="s">
        <v>83</v>
      </c>
    </row>
    <row r="5697" spans="2:15" ht="14.25" customHeight="1" x14ac:dyDescent="0.3">
      <c r="B5697" s="8" t="s">
        <v>30</v>
      </c>
      <c r="C5697" s="2">
        <v>1185732</v>
      </c>
      <c r="D5697" s="3">
        <v>44265</v>
      </c>
      <c r="E5697" s="8" t="s">
        <v>31</v>
      </c>
      <c r="F5697" s="8" t="s">
        <v>78</v>
      </c>
      <c r="G5697" s="8" t="s">
        <v>79</v>
      </c>
      <c r="H5697" s="12" t="s">
        <v>17</v>
      </c>
      <c r="I5697" s="29" t="str">
        <f t="shared" si="88"/>
        <v>Men</v>
      </c>
      <c r="J5697" s="16">
        <v>29</v>
      </c>
      <c r="K5697" s="20">
        <v>168</v>
      </c>
      <c r="L5697" s="24">
        <v>487.2</v>
      </c>
      <c r="M5697" s="24">
        <v>253.34399999999999</v>
      </c>
      <c r="N5697" s="4">
        <v>0.52</v>
      </c>
      <c r="O5697" s="8" t="s">
        <v>83</v>
      </c>
    </row>
    <row r="5698" spans="2:15" ht="14.25" customHeight="1" x14ac:dyDescent="0.3">
      <c r="B5698" s="8" t="s">
        <v>30</v>
      </c>
      <c r="C5698" s="2">
        <v>1185732</v>
      </c>
      <c r="D5698" s="3">
        <v>44265</v>
      </c>
      <c r="E5698" s="8" t="s">
        <v>31</v>
      </c>
      <c r="F5698" s="8" t="s">
        <v>78</v>
      </c>
      <c r="G5698" s="8" t="s">
        <v>79</v>
      </c>
      <c r="H5698" s="12" t="s">
        <v>19</v>
      </c>
      <c r="I5698" s="29" t="str">
        <f t="shared" si="88"/>
        <v>Men</v>
      </c>
      <c r="J5698" s="16">
        <v>28</v>
      </c>
      <c r="K5698" s="20">
        <v>102</v>
      </c>
      <c r="L5698" s="24">
        <v>285.60000000000002</v>
      </c>
      <c r="M5698" s="24">
        <v>142.80000000000001</v>
      </c>
      <c r="N5698" s="4">
        <v>0.5</v>
      </c>
      <c r="O5698" s="8" t="s">
        <v>83</v>
      </c>
    </row>
    <row r="5699" spans="2:15" ht="14.25" customHeight="1" x14ac:dyDescent="0.3">
      <c r="B5699" s="8" t="s">
        <v>30</v>
      </c>
      <c r="C5699" s="2">
        <v>1185732</v>
      </c>
      <c r="D5699" s="3">
        <v>44265</v>
      </c>
      <c r="E5699" s="8" t="s">
        <v>31</v>
      </c>
      <c r="F5699" s="8" t="s">
        <v>78</v>
      </c>
      <c r="G5699" s="8" t="s">
        <v>79</v>
      </c>
      <c r="H5699" s="12" t="s">
        <v>20</v>
      </c>
      <c r="I5699" s="29" t="str">
        <f t="shared" si="88"/>
        <v>Women</v>
      </c>
      <c r="J5699" s="16">
        <v>18</v>
      </c>
      <c r="K5699" s="20">
        <v>112</v>
      </c>
      <c r="L5699" s="24">
        <v>201.6</v>
      </c>
      <c r="M5699" s="24">
        <v>100.8</v>
      </c>
      <c r="N5699" s="4">
        <v>0.5</v>
      </c>
      <c r="O5699" s="8" t="s">
        <v>83</v>
      </c>
    </row>
    <row r="5700" spans="2:15" ht="14.25" customHeight="1" x14ac:dyDescent="0.3">
      <c r="B5700" s="8" t="s">
        <v>30</v>
      </c>
      <c r="C5700" s="2">
        <v>1185732</v>
      </c>
      <c r="D5700" s="3">
        <v>44265</v>
      </c>
      <c r="E5700" s="8" t="s">
        <v>31</v>
      </c>
      <c r="F5700" s="8" t="s">
        <v>78</v>
      </c>
      <c r="G5700" s="8" t="s">
        <v>79</v>
      </c>
      <c r="H5700" s="12" t="s">
        <v>21</v>
      </c>
      <c r="I5700" s="29" t="str">
        <f t="shared" si="88"/>
        <v>Women</v>
      </c>
      <c r="J5700" s="16">
        <v>23</v>
      </c>
      <c r="K5700" s="20">
        <v>73</v>
      </c>
      <c r="L5700" s="24">
        <v>167.9</v>
      </c>
      <c r="M5700" s="24">
        <v>88.986999999999995</v>
      </c>
      <c r="N5700" s="4">
        <v>0.53</v>
      </c>
      <c r="O5700" s="8" t="s">
        <v>83</v>
      </c>
    </row>
    <row r="5701" spans="2:15" ht="14.25" customHeight="1" x14ac:dyDescent="0.3">
      <c r="B5701" s="8" t="s">
        <v>30</v>
      </c>
      <c r="C5701" s="2">
        <v>1185732</v>
      </c>
      <c r="D5701" s="3">
        <v>44265</v>
      </c>
      <c r="E5701" s="8" t="s">
        <v>31</v>
      </c>
      <c r="F5701" s="8" t="s">
        <v>78</v>
      </c>
      <c r="G5701" s="8" t="s">
        <v>79</v>
      </c>
      <c r="H5701" s="12" t="s">
        <v>22</v>
      </c>
      <c r="I5701" s="29" t="str">
        <f t="shared" si="88"/>
        <v>Men</v>
      </c>
      <c r="J5701" s="16">
        <v>38</v>
      </c>
      <c r="K5701" s="20">
        <v>75</v>
      </c>
      <c r="L5701" s="24">
        <v>285</v>
      </c>
      <c r="M5701" s="24">
        <v>142.5</v>
      </c>
      <c r="N5701" s="4">
        <v>0.5</v>
      </c>
      <c r="O5701" s="8" t="s">
        <v>83</v>
      </c>
    </row>
    <row r="5702" spans="2:15" ht="14.25" customHeight="1" x14ac:dyDescent="0.3">
      <c r="B5702" s="8" t="s">
        <v>30</v>
      </c>
      <c r="C5702" s="2">
        <v>1185732</v>
      </c>
      <c r="D5702" s="3">
        <v>44265</v>
      </c>
      <c r="E5702" s="8" t="s">
        <v>31</v>
      </c>
      <c r="F5702" s="8" t="s">
        <v>78</v>
      </c>
      <c r="G5702" s="8" t="s">
        <v>79</v>
      </c>
      <c r="H5702" s="12" t="s">
        <v>23</v>
      </c>
      <c r="I5702" s="29" t="str">
        <f t="shared" si="88"/>
        <v>Women</v>
      </c>
      <c r="J5702" s="16">
        <v>29</v>
      </c>
      <c r="K5702" s="20">
        <v>100</v>
      </c>
      <c r="L5702" s="24">
        <v>290</v>
      </c>
      <c r="M5702" s="24">
        <v>185.6</v>
      </c>
      <c r="N5702" s="4">
        <v>0.64</v>
      </c>
      <c r="O5702" s="8" t="s">
        <v>83</v>
      </c>
    </row>
    <row r="5703" spans="2:15" ht="14.25" customHeight="1" x14ac:dyDescent="0.3">
      <c r="B5703" s="8" t="s">
        <v>30</v>
      </c>
      <c r="C5703" s="2">
        <v>1185732</v>
      </c>
      <c r="D5703" s="3">
        <v>44297</v>
      </c>
      <c r="E5703" s="8" t="s">
        <v>31</v>
      </c>
      <c r="F5703" s="8" t="s">
        <v>78</v>
      </c>
      <c r="G5703" s="8" t="s">
        <v>79</v>
      </c>
      <c r="H5703" s="12" t="s">
        <v>17</v>
      </c>
      <c r="I5703" s="29" t="str">
        <f t="shared" ref="I5703:I5766" si="89">VLOOKUP(H5703,$Q$5:$R$11,2,0)</f>
        <v>Men</v>
      </c>
      <c r="J5703" s="16">
        <v>27</v>
      </c>
      <c r="K5703" s="20">
        <v>181</v>
      </c>
      <c r="L5703" s="24">
        <v>488.7</v>
      </c>
      <c r="M5703" s="24">
        <v>244.35</v>
      </c>
      <c r="N5703" s="4">
        <v>0.5</v>
      </c>
      <c r="O5703" s="8" t="s">
        <v>83</v>
      </c>
    </row>
    <row r="5704" spans="2:15" ht="14.25" customHeight="1" x14ac:dyDescent="0.3">
      <c r="B5704" s="8" t="s">
        <v>30</v>
      </c>
      <c r="C5704" s="2">
        <v>1185732</v>
      </c>
      <c r="D5704" s="3">
        <v>44297</v>
      </c>
      <c r="E5704" s="8" t="s">
        <v>31</v>
      </c>
      <c r="F5704" s="8" t="s">
        <v>78</v>
      </c>
      <c r="G5704" s="8" t="s">
        <v>79</v>
      </c>
      <c r="H5704" s="12" t="s">
        <v>19</v>
      </c>
      <c r="I5704" s="29" t="str">
        <f t="shared" si="89"/>
        <v>Men</v>
      </c>
      <c r="J5704" s="16">
        <v>25</v>
      </c>
      <c r="K5704" s="20">
        <v>94</v>
      </c>
      <c r="L5704" s="24">
        <v>235</v>
      </c>
      <c r="M5704" s="24">
        <v>105.75</v>
      </c>
      <c r="N5704" s="4">
        <v>0.44999999999999996</v>
      </c>
      <c r="O5704" s="8" t="s">
        <v>83</v>
      </c>
    </row>
    <row r="5705" spans="2:15" ht="14.25" customHeight="1" x14ac:dyDescent="0.3">
      <c r="B5705" s="8" t="s">
        <v>30</v>
      </c>
      <c r="C5705" s="2">
        <v>1185732</v>
      </c>
      <c r="D5705" s="3">
        <v>44297</v>
      </c>
      <c r="E5705" s="8" t="s">
        <v>31</v>
      </c>
      <c r="F5705" s="8" t="s">
        <v>78</v>
      </c>
      <c r="G5705" s="8" t="s">
        <v>79</v>
      </c>
      <c r="H5705" s="12" t="s">
        <v>20</v>
      </c>
      <c r="I5705" s="29" t="str">
        <f t="shared" si="89"/>
        <v>Women</v>
      </c>
      <c r="J5705" s="16">
        <v>14</v>
      </c>
      <c r="K5705" s="20">
        <v>98</v>
      </c>
      <c r="L5705" s="24">
        <v>137.19999999999999</v>
      </c>
      <c r="M5705" s="24">
        <v>63.112000000000002</v>
      </c>
      <c r="N5705" s="4">
        <v>0.45999999999999996</v>
      </c>
      <c r="O5705" s="8" t="s">
        <v>83</v>
      </c>
    </row>
    <row r="5706" spans="2:15" ht="14.25" customHeight="1" x14ac:dyDescent="0.3">
      <c r="B5706" s="8" t="s">
        <v>30</v>
      </c>
      <c r="C5706" s="2">
        <v>1185732</v>
      </c>
      <c r="D5706" s="3">
        <v>44297</v>
      </c>
      <c r="E5706" s="8" t="s">
        <v>31</v>
      </c>
      <c r="F5706" s="8" t="s">
        <v>78</v>
      </c>
      <c r="G5706" s="8" t="s">
        <v>79</v>
      </c>
      <c r="H5706" s="12" t="s">
        <v>21</v>
      </c>
      <c r="I5706" s="29" t="str">
        <f t="shared" si="89"/>
        <v>Women</v>
      </c>
      <c r="J5706" s="16">
        <v>18</v>
      </c>
      <c r="K5706" s="20">
        <v>70</v>
      </c>
      <c r="L5706" s="24">
        <v>126</v>
      </c>
      <c r="M5706" s="24">
        <v>66.78</v>
      </c>
      <c r="N5706" s="4">
        <v>0.53</v>
      </c>
      <c r="O5706" s="8" t="s">
        <v>83</v>
      </c>
    </row>
    <row r="5707" spans="2:15" ht="14.25" customHeight="1" x14ac:dyDescent="0.3">
      <c r="B5707" s="8" t="s">
        <v>30</v>
      </c>
      <c r="C5707" s="2">
        <v>1185732</v>
      </c>
      <c r="D5707" s="3">
        <v>44297</v>
      </c>
      <c r="E5707" s="8" t="s">
        <v>31</v>
      </c>
      <c r="F5707" s="8" t="s">
        <v>78</v>
      </c>
      <c r="G5707" s="8" t="s">
        <v>79</v>
      </c>
      <c r="H5707" s="12" t="s">
        <v>22</v>
      </c>
      <c r="I5707" s="29" t="str">
        <f t="shared" si="89"/>
        <v>Men</v>
      </c>
      <c r="J5707" s="16">
        <v>33</v>
      </c>
      <c r="K5707" s="20">
        <v>74</v>
      </c>
      <c r="L5707" s="24">
        <v>244.2</v>
      </c>
      <c r="M5707" s="24">
        <v>112.33199999999999</v>
      </c>
      <c r="N5707" s="4">
        <v>0.45999999999999996</v>
      </c>
      <c r="O5707" s="8" t="s">
        <v>83</v>
      </c>
    </row>
    <row r="5708" spans="2:15" ht="14.25" customHeight="1" x14ac:dyDescent="0.3">
      <c r="B5708" s="8" t="s">
        <v>30</v>
      </c>
      <c r="C5708" s="2">
        <v>1185732</v>
      </c>
      <c r="D5708" s="3">
        <v>44297</v>
      </c>
      <c r="E5708" s="8" t="s">
        <v>31</v>
      </c>
      <c r="F5708" s="8" t="s">
        <v>78</v>
      </c>
      <c r="G5708" s="8" t="s">
        <v>79</v>
      </c>
      <c r="H5708" s="12" t="s">
        <v>23</v>
      </c>
      <c r="I5708" s="29" t="str">
        <f t="shared" si="89"/>
        <v>Women</v>
      </c>
      <c r="J5708" s="16">
        <v>24</v>
      </c>
      <c r="K5708" s="20">
        <v>112</v>
      </c>
      <c r="L5708" s="24">
        <v>268.8</v>
      </c>
      <c r="M5708" s="24">
        <v>161.28</v>
      </c>
      <c r="N5708" s="4">
        <v>0.6</v>
      </c>
      <c r="O5708" s="8" t="s">
        <v>83</v>
      </c>
    </row>
    <row r="5709" spans="2:15" ht="14.25" customHeight="1" x14ac:dyDescent="0.3">
      <c r="B5709" s="8" t="s">
        <v>30</v>
      </c>
      <c r="C5709" s="2">
        <v>1185732</v>
      </c>
      <c r="D5709" s="3">
        <v>44328</v>
      </c>
      <c r="E5709" s="8" t="s">
        <v>31</v>
      </c>
      <c r="F5709" s="8" t="s">
        <v>78</v>
      </c>
      <c r="G5709" s="8" t="s">
        <v>79</v>
      </c>
      <c r="H5709" s="12" t="s">
        <v>17</v>
      </c>
      <c r="I5709" s="29" t="str">
        <f t="shared" si="89"/>
        <v>Men</v>
      </c>
      <c r="J5709" s="16">
        <v>32</v>
      </c>
      <c r="K5709" s="20">
        <v>174</v>
      </c>
      <c r="L5709" s="24">
        <v>556.79999999999995</v>
      </c>
      <c r="M5709" s="24">
        <v>283.96799999999996</v>
      </c>
      <c r="N5709" s="4">
        <v>0.51</v>
      </c>
      <c r="O5709" s="8" t="s">
        <v>83</v>
      </c>
    </row>
    <row r="5710" spans="2:15" ht="14.25" customHeight="1" x14ac:dyDescent="0.3">
      <c r="B5710" s="8" t="s">
        <v>30</v>
      </c>
      <c r="C5710" s="2">
        <v>1185732</v>
      </c>
      <c r="D5710" s="3">
        <v>44328</v>
      </c>
      <c r="E5710" s="8" t="s">
        <v>31</v>
      </c>
      <c r="F5710" s="8" t="s">
        <v>78</v>
      </c>
      <c r="G5710" s="8" t="s">
        <v>79</v>
      </c>
      <c r="H5710" s="12" t="s">
        <v>19</v>
      </c>
      <c r="I5710" s="29" t="str">
        <f t="shared" si="89"/>
        <v>Men</v>
      </c>
      <c r="J5710" s="16">
        <v>29</v>
      </c>
      <c r="K5710" s="20">
        <v>101</v>
      </c>
      <c r="L5710" s="24">
        <v>292.89999999999998</v>
      </c>
      <c r="M5710" s="24">
        <v>143.52100000000002</v>
      </c>
      <c r="N5710" s="4">
        <v>0.49</v>
      </c>
      <c r="O5710" s="8" t="s">
        <v>83</v>
      </c>
    </row>
    <row r="5711" spans="2:15" ht="14.25" customHeight="1" x14ac:dyDescent="0.3">
      <c r="B5711" s="8" t="s">
        <v>30</v>
      </c>
      <c r="C5711" s="2">
        <v>1185732</v>
      </c>
      <c r="D5711" s="3">
        <v>44328</v>
      </c>
      <c r="E5711" s="8" t="s">
        <v>31</v>
      </c>
      <c r="F5711" s="8" t="s">
        <v>78</v>
      </c>
      <c r="G5711" s="8" t="s">
        <v>79</v>
      </c>
      <c r="H5711" s="12" t="s">
        <v>20</v>
      </c>
      <c r="I5711" s="29" t="str">
        <f t="shared" si="89"/>
        <v>Women</v>
      </c>
      <c r="J5711" s="16">
        <v>25</v>
      </c>
      <c r="K5711" s="20">
        <v>98</v>
      </c>
      <c r="L5711" s="24">
        <v>245</v>
      </c>
      <c r="M5711" s="24">
        <v>122.5</v>
      </c>
      <c r="N5711" s="4">
        <v>0.5</v>
      </c>
      <c r="O5711" s="8" t="s">
        <v>83</v>
      </c>
    </row>
    <row r="5712" spans="2:15" ht="14.25" customHeight="1" x14ac:dyDescent="0.3">
      <c r="B5712" s="8" t="s">
        <v>30</v>
      </c>
      <c r="C5712" s="2">
        <v>1185732</v>
      </c>
      <c r="D5712" s="3">
        <v>44328</v>
      </c>
      <c r="E5712" s="8" t="s">
        <v>31</v>
      </c>
      <c r="F5712" s="8" t="s">
        <v>78</v>
      </c>
      <c r="G5712" s="8" t="s">
        <v>79</v>
      </c>
      <c r="H5712" s="12" t="s">
        <v>21</v>
      </c>
      <c r="I5712" s="29" t="str">
        <f t="shared" si="89"/>
        <v>Women</v>
      </c>
      <c r="J5712" s="16">
        <v>23</v>
      </c>
      <c r="K5712" s="20">
        <v>72</v>
      </c>
      <c r="L5712" s="24">
        <v>165.6</v>
      </c>
      <c r="M5712" s="24">
        <v>91.080000000000013</v>
      </c>
      <c r="N5712" s="4">
        <v>0.55000000000000004</v>
      </c>
      <c r="O5712" s="8" t="s">
        <v>83</v>
      </c>
    </row>
    <row r="5713" spans="2:15" ht="14.25" customHeight="1" x14ac:dyDescent="0.3">
      <c r="B5713" s="8" t="s">
        <v>30</v>
      </c>
      <c r="C5713" s="2">
        <v>1185732</v>
      </c>
      <c r="D5713" s="3">
        <v>44328</v>
      </c>
      <c r="E5713" s="8" t="s">
        <v>31</v>
      </c>
      <c r="F5713" s="8" t="s">
        <v>78</v>
      </c>
      <c r="G5713" s="8" t="s">
        <v>79</v>
      </c>
      <c r="H5713" s="12" t="s">
        <v>22</v>
      </c>
      <c r="I5713" s="29" t="str">
        <f t="shared" si="89"/>
        <v>Men</v>
      </c>
      <c r="J5713" s="16">
        <v>39</v>
      </c>
      <c r="K5713" s="20">
        <v>75</v>
      </c>
      <c r="L5713" s="24">
        <v>292.5</v>
      </c>
      <c r="M5713" s="24">
        <v>146.25</v>
      </c>
      <c r="N5713" s="4">
        <v>0.5</v>
      </c>
      <c r="O5713" s="8" t="s">
        <v>83</v>
      </c>
    </row>
    <row r="5714" spans="2:15" ht="14.25" customHeight="1" x14ac:dyDescent="0.3">
      <c r="B5714" s="8" t="s">
        <v>30</v>
      </c>
      <c r="C5714" s="2">
        <v>1185732</v>
      </c>
      <c r="D5714" s="3">
        <v>44328</v>
      </c>
      <c r="E5714" s="8" t="s">
        <v>31</v>
      </c>
      <c r="F5714" s="8" t="s">
        <v>78</v>
      </c>
      <c r="G5714" s="8" t="s">
        <v>79</v>
      </c>
      <c r="H5714" s="12" t="s">
        <v>23</v>
      </c>
      <c r="I5714" s="29" t="str">
        <f t="shared" si="89"/>
        <v>Women</v>
      </c>
      <c r="J5714" s="16">
        <v>44</v>
      </c>
      <c r="K5714" s="20">
        <v>120</v>
      </c>
      <c r="L5714" s="24">
        <v>528</v>
      </c>
      <c r="M5714" s="24">
        <v>343.2</v>
      </c>
      <c r="N5714" s="4">
        <v>0.65</v>
      </c>
      <c r="O5714" s="8" t="s">
        <v>83</v>
      </c>
    </row>
    <row r="5715" spans="2:15" ht="14.25" customHeight="1" x14ac:dyDescent="0.3">
      <c r="B5715" s="8" t="s">
        <v>30</v>
      </c>
      <c r="C5715" s="2">
        <v>1185732</v>
      </c>
      <c r="D5715" s="3">
        <v>44358</v>
      </c>
      <c r="E5715" s="8" t="s">
        <v>31</v>
      </c>
      <c r="F5715" s="8" t="s">
        <v>78</v>
      </c>
      <c r="G5715" s="8" t="s">
        <v>79</v>
      </c>
      <c r="H5715" s="12" t="s">
        <v>17</v>
      </c>
      <c r="I5715" s="29" t="str">
        <f t="shared" si="89"/>
        <v>Men</v>
      </c>
      <c r="J5715" s="16">
        <v>28</v>
      </c>
      <c r="K5715" s="20">
        <v>182</v>
      </c>
      <c r="L5715" s="24">
        <v>509.6</v>
      </c>
      <c r="M5715" s="24">
        <v>259.89600000000002</v>
      </c>
      <c r="N5715" s="4">
        <v>0.51</v>
      </c>
      <c r="O5715" s="8" t="s">
        <v>83</v>
      </c>
    </row>
    <row r="5716" spans="2:15" ht="14.25" customHeight="1" x14ac:dyDescent="0.3">
      <c r="B5716" s="8" t="s">
        <v>30</v>
      </c>
      <c r="C5716" s="2">
        <v>1185732</v>
      </c>
      <c r="D5716" s="3">
        <v>44358</v>
      </c>
      <c r="E5716" s="8" t="s">
        <v>31</v>
      </c>
      <c r="F5716" s="8" t="s">
        <v>78</v>
      </c>
      <c r="G5716" s="8" t="s">
        <v>79</v>
      </c>
      <c r="H5716" s="12" t="s">
        <v>19</v>
      </c>
      <c r="I5716" s="29" t="str">
        <f t="shared" si="89"/>
        <v>Men</v>
      </c>
      <c r="J5716" s="16">
        <v>24</v>
      </c>
      <c r="K5716" s="20">
        <v>112</v>
      </c>
      <c r="L5716" s="24">
        <v>268.8</v>
      </c>
      <c r="M5716" s="24">
        <v>131.71199999999999</v>
      </c>
      <c r="N5716" s="4">
        <v>0.49</v>
      </c>
      <c r="O5716" s="8" t="s">
        <v>83</v>
      </c>
    </row>
    <row r="5717" spans="2:15" ht="14.25" customHeight="1" x14ac:dyDescent="0.3">
      <c r="B5717" s="8" t="s">
        <v>30</v>
      </c>
      <c r="C5717" s="2">
        <v>1185732</v>
      </c>
      <c r="D5717" s="3">
        <v>44358</v>
      </c>
      <c r="E5717" s="8" t="s">
        <v>31</v>
      </c>
      <c r="F5717" s="8" t="s">
        <v>78</v>
      </c>
      <c r="G5717" s="8" t="s">
        <v>79</v>
      </c>
      <c r="H5717" s="12" t="s">
        <v>20</v>
      </c>
      <c r="I5717" s="29" t="str">
        <f t="shared" si="89"/>
        <v>Women</v>
      </c>
      <c r="J5717" s="16">
        <v>19</v>
      </c>
      <c r="K5717" s="20">
        <v>115</v>
      </c>
      <c r="L5717" s="24">
        <v>218.5</v>
      </c>
      <c r="M5717" s="24">
        <v>107.06500000000001</v>
      </c>
      <c r="N5717" s="4">
        <v>0.49</v>
      </c>
      <c r="O5717" s="8" t="s">
        <v>83</v>
      </c>
    </row>
    <row r="5718" spans="2:15" ht="14.25" customHeight="1" x14ac:dyDescent="0.3">
      <c r="B5718" s="8" t="s">
        <v>30</v>
      </c>
      <c r="C5718" s="2">
        <v>1185732</v>
      </c>
      <c r="D5718" s="3">
        <v>44358</v>
      </c>
      <c r="E5718" s="8" t="s">
        <v>31</v>
      </c>
      <c r="F5718" s="8" t="s">
        <v>78</v>
      </c>
      <c r="G5718" s="8" t="s">
        <v>79</v>
      </c>
      <c r="H5718" s="12" t="s">
        <v>21</v>
      </c>
      <c r="I5718" s="29" t="str">
        <f t="shared" si="89"/>
        <v>Women</v>
      </c>
      <c r="J5718" s="16">
        <v>19</v>
      </c>
      <c r="K5718" s="20">
        <v>108</v>
      </c>
      <c r="L5718" s="24">
        <v>205.2</v>
      </c>
      <c r="M5718" s="24">
        <v>104.652</v>
      </c>
      <c r="N5718" s="4">
        <v>0.51</v>
      </c>
      <c r="O5718" s="8" t="s">
        <v>83</v>
      </c>
    </row>
    <row r="5719" spans="2:15" ht="14.25" customHeight="1" x14ac:dyDescent="0.3">
      <c r="B5719" s="8" t="s">
        <v>30</v>
      </c>
      <c r="C5719" s="2">
        <v>1185732</v>
      </c>
      <c r="D5719" s="3">
        <v>44358</v>
      </c>
      <c r="E5719" s="8" t="s">
        <v>31</v>
      </c>
      <c r="F5719" s="8" t="s">
        <v>78</v>
      </c>
      <c r="G5719" s="8" t="s">
        <v>79</v>
      </c>
      <c r="H5719" s="12" t="s">
        <v>22</v>
      </c>
      <c r="I5719" s="29" t="str">
        <f t="shared" si="89"/>
        <v>Men</v>
      </c>
      <c r="J5719" s="16">
        <v>34</v>
      </c>
      <c r="K5719" s="20">
        <v>108</v>
      </c>
      <c r="L5719" s="24">
        <v>367.2</v>
      </c>
      <c r="M5719" s="24">
        <v>165.23999999999998</v>
      </c>
      <c r="N5719" s="4">
        <v>0.44999999999999996</v>
      </c>
      <c r="O5719" s="8" t="s">
        <v>83</v>
      </c>
    </row>
    <row r="5720" spans="2:15" ht="14.25" customHeight="1" x14ac:dyDescent="0.3">
      <c r="B5720" s="8" t="s">
        <v>30</v>
      </c>
      <c r="C5720" s="2">
        <v>1185732</v>
      </c>
      <c r="D5720" s="3">
        <v>44358</v>
      </c>
      <c r="E5720" s="8" t="s">
        <v>31</v>
      </c>
      <c r="F5720" s="8" t="s">
        <v>78</v>
      </c>
      <c r="G5720" s="8" t="s">
        <v>79</v>
      </c>
      <c r="H5720" s="12" t="s">
        <v>23</v>
      </c>
      <c r="I5720" s="29" t="str">
        <f t="shared" si="89"/>
        <v>Women</v>
      </c>
      <c r="J5720" s="16">
        <v>38</v>
      </c>
      <c r="K5720" s="20">
        <v>150</v>
      </c>
      <c r="L5720" s="24">
        <v>570</v>
      </c>
      <c r="M5720" s="24">
        <v>342</v>
      </c>
      <c r="N5720" s="4">
        <v>0.6</v>
      </c>
      <c r="O5720" s="8" t="s">
        <v>83</v>
      </c>
    </row>
    <row r="5721" spans="2:15" ht="14.25" customHeight="1" x14ac:dyDescent="0.3">
      <c r="B5721" s="8" t="s">
        <v>30</v>
      </c>
      <c r="C5721" s="2">
        <v>1185732</v>
      </c>
      <c r="D5721" s="3">
        <v>44387</v>
      </c>
      <c r="E5721" s="8" t="s">
        <v>31</v>
      </c>
      <c r="F5721" s="8" t="s">
        <v>78</v>
      </c>
      <c r="G5721" s="8" t="s">
        <v>79</v>
      </c>
      <c r="H5721" s="12" t="s">
        <v>17</v>
      </c>
      <c r="I5721" s="29" t="str">
        <f t="shared" si="89"/>
        <v>Men</v>
      </c>
      <c r="J5721" s="16">
        <v>34</v>
      </c>
      <c r="K5721" s="20">
        <v>224</v>
      </c>
      <c r="L5721" s="24">
        <v>761.6</v>
      </c>
      <c r="M5721" s="24">
        <v>396.03200000000004</v>
      </c>
      <c r="N5721" s="4">
        <v>0.52</v>
      </c>
      <c r="O5721" s="8" t="s">
        <v>83</v>
      </c>
    </row>
    <row r="5722" spans="2:15" ht="14.25" customHeight="1" x14ac:dyDescent="0.3">
      <c r="B5722" s="8" t="s">
        <v>30</v>
      </c>
      <c r="C5722" s="2">
        <v>1185732</v>
      </c>
      <c r="D5722" s="3">
        <v>44387</v>
      </c>
      <c r="E5722" s="8" t="s">
        <v>31</v>
      </c>
      <c r="F5722" s="8" t="s">
        <v>78</v>
      </c>
      <c r="G5722" s="8" t="s">
        <v>79</v>
      </c>
      <c r="H5722" s="12" t="s">
        <v>19</v>
      </c>
      <c r="I5722" s="29" t="str">
        <f t="shared" si="89"/>
        <v>Men</v>
      </c>
      <c r="J5722" s="16">
        <v>29</v>
      </c>
      <c r="K5722" s="20">
        <v>160</v>
      </c>
      <c r="L5722" s="24">
        <v>464</v>
      </c>
      <c r="M5722" s="24">
        <v>222.71999999999997</v>
      </c>
      <c r="N5722" s="4">
        <v>0.48</v>
      </c>
      <c r="O5722" s="8" t="s">
        <v>83</v>
      </c>
    </row>
    <row r="5723" spans="2:15" ht="14.25" customHeight="1" x14ac:dyDescent="0.3">
      <c r="B5723" s="8" t="s">
        <v>30</v>
      </c>
      <c r="C5723" s="2">
        <v>1185732</v>
      </c>
      <c r="D5723" s="3">
        <v>44387</v>
      </c>
      <c r="E5723" s="8" t="s">
        <v>31</v>
      </c>
      <c r="F5723" s="8" t="s">
        <v>78</v>
      </c>
      <c r="G5723" s="8" t="s">
        <v>79</v>
      </c>
      <c r="H5723" s="12" t="s">
        <v>20</v>
      </c>
      <c r="I5723" s="29" t="str">
        <f t="shared" si="89"/>
        <v>Women</v>
      </c>
      <c r="J5723" s="16">
        <v>24</v>
      </c>
      <c r="K5723" s="20">
        <v>138</v>
      </c>
      <c r="L5723" s="24">
        <v>331.2</v>
      </c>
      <c r="M5723" s="24">
        <v>158.976</v>
      </c>
      <c r="N5723" s="4">
        <v>0.48</v>
      </c>
      <c r="O5723" s="8" t="s">
        <v>83</v>
      </c>
    </row>
    <row r="5724" spans="2:15" ht="14.25" customHeight="1" x14ac:dyDescent="0.3">
      <c r="B5724" s="8" t="s">
        <v>30</v>
      </c>
      <c r="C5724" s="2">
        <v>1185732</v>
      </c>
      <c r="D5724" s="3">
        <v>44387</v>
      </c>
      <c r="E5724" s="8" t="s">
        <v>31</v>
      </c>
      <c r="F5724" s="8" t="s">
        <v>78</v>
      </c>
      <c r="G5724" s="8" t="s">
        <v>79</v>
      </c>
      <c r="H5724" s="12" t="s">
        <v>21</v>
      </c>
      <c r="I5724" s="29" t="str">
        <f t="shared" si="89"/>
        <v>Women</v>
      </c>
      <c r="J5724" s="16">
        <v>23</v>
      </c>
      <c r="K5724" s="20">
        <v>115</v>
      </c>
      <c r="L5724" s="24">
        <v>264.5</v>
      </c>
      <c r="M5724" s="24">
        <v>132.25</v>
      </c>
      <c r="N5724" s="4">
        <v>0.5</v>
      </c>
      <c r="O5724" s="8" t="s">
        <v>83</v>
      </c>
    </row>
    <row r="5725" spans="2:15" ht="14.25" customHeight="1" x14ac:dyDescent="0.3">
      <c r="B5725" s="8" t="s">
        <v>30</v>
      </c>
      <c r="C5725" s="2">
        <v>1185732</v>
      </c>
      <c r="D5725" s="3">
        <v>44387</v>
      </c>
      <c r="E5725" s="8" t="s">
        <v>31</v>
      </c>
      <c r="F5725" s="8" t="s">
        <v>78</v>
      </c>
      <c r="G5725" s="8" t="s">
        <v>79</v>
      </c>
      <c r="H5725" s="12" t="s">
        <v>22</v>
      </c>
      <c r="I5725" s="29" t="str">
        <f t="shared" si="89"/>
        <v>Men</v>
      </c>
      <c r="J5725" s="16">
        <v>32</v>
      </c>
      <c r="K5725" s="20">
        <v>128</v>
      </c>
      <c r="L5725" s="24">
        <v>409.6</v>
      </c>
      <c r="M5725" s="24">
        <v>188.416</v>
      </c>
      <c r="N5725" s="4">
        <v>0.45999999999999996</v>
      </c>
      <c r="O5725" s="8" t="s">
        <v>83</v>
      </c>
    </row>
    <row r="5726" spans="2:15" ht="14.25" customHeight="1" x14ac:dyDescent="0.3">
      <c r="B5726" s="8" t="s">
        <v>30</v>
      </c>
      <c r="C5726" s="2">
        <v>1185732</v>
      </c>
      <c r="D5726" s="3">
        <v>44387</v>
      </c>
      <c r="E5726" s="8" t="s">
        <v>31</v>
      </c>
      <c r="F5726" s="8" t="s">
        <v>78</v>
      </c>
      <c r="G5726" s="8" t="s">
        <v>79</v>
      </c>
      <c r="H5726" s="12" t="s">
        <v>23</v>
      </c>
      <c r="I5726" s="29" t="str">
        <f t="shared" si="89"/>
        <v>Women</v>
      </c>
      <c r="J5726" s="16">
        <v>38</v>
      </c>
      <c r="K5726" s="20">
        <v>150</v>
      </c>
      <c r="L5726" s="24">
        <v>570</v>
      </c>
      <c r="M5726" s="24">
        <v>370.5</v>
      </c>
      <c r="N5726" s="4">
        <v>0.65</v>
      </c>
      <c r="O5726" s="8" t="s">
        <v>83</v>
      </c>
    </row>
    <row r="5727" spans="2:15" ht="14.25" customHeight="1" x14ac:dyDescent="0.3">
      <c r="B5727" s="8" t="s">
        <v>30</v>
      </c>
      <c r="C5727" s="2">
        <v>1185732</v>
      </c>
      <c r="D5727" s="3">
        <v>44419</v>
      </c>
      <c r="E5727" s="8" t="s">
        <v>31</v>
      </c>
      <c r="F5727" s="8" t="s">
        <v>78</v>
      </c>
      <c r="G5727" s="8" t="s">
        <v>79</v>
      </c>
      <c r="H5727" s="12" t="s">
        <v>17</v>
      </c>
      <c r="I5727" s="29" t="str">
        <f t="shared" si="89"/>
        <v>Men</v>
      </c>
      <c r="J5727" s="16">
        <v>33</v>
      </c>
      <c r="K5727" s="20">
        <v>203</v>
      </c>
      <c r="L5727" s="24">
        <v>669.9</v>
      </c>
      <c r="M5727" s="24">
        <v>334.95</v>
      </c>
      <c r="N5727" s="4">
        <v>0.5</v>
      </c>
      <c r="O5727" s="8" t="s">
        <v>83</v>
      </c>
    </row>
    <row r="5728" spans="2:15" ht="14.25" customHeight="1" x14ac:dyDescent="0.3">
      <c r="B5728" s="8" t="s">
        <v>30</v>
      </c>
      <c r="C5728" s="2">
        <v>1185732</v>
      </c>
      <c r="D5728" s="3">
        <v>44419</v>
      </c>
      <c r="E5728" s="8" t="s">
        <v>31</v>
      </c>
      <c r="F5728" s="8" t="s">
        <v>78</v>
      </c>
      <c r="G5728" s="8" t="s">
        <v>79</v>
      </c>
      <c r="H5728" s="12" t="s">
        <v>19</v>
      </c>
      <c r="I5728" s="29" t="str">
        <f t="shared" si="89"/>
        <v>Men</v>
      </c>
      <c r="J5728" s="16">
        <v>34</v>
      </c>
      <c r="K5728" s="20">
        <v>131</v>
      </c>
      <c r="L5728" s="24">
        <v>445.4</v>
      </c>
      <c r="M5728" s="24">
        <v>209.33799999999997</v>
      </c>
      <c r="N5728" s="4">
        <v>0.47</v>
      </c>
      <c r="O5728" s="8" t="s">
        <v>83</v>
      </c>
    </row>
    <row r="5729" spans="2:15" ht="14.25" customHeight="1" x14ac:dyDescent="0.3">
      <c r="B5729" s="8" t="s">
        <v>30</v>
      </c>
      <c r="C5729" s="2">
        <v>1185732</v>
      </c>
      <c r="D5729" s="3">
        <v>44419</v>
      </c>
      <c r="E5729" s="8" t="s">
        <v>31</v>
      </c>
      <c r="F5729" s="8" t="s">
        <v>78</v>
      </c>
      <c r="G5729" s="8" t="s">
        <v>79</v>
      </c>
      <c r="H5729" s="12" t="s">
        <v>20</v>
      </c>
      <c r="I5729" s="29" t="str">
        <f t="shared" si="89"/>
        <v>Women</v>
      </c>
      <c r="J5729" s="16">
        <v>29</v>
      </c>
      <c r="K5729" s="20">
        <v>113</v>
      </c>
      <c r="L5729" s="24">
        <v>327.7</v>
      </c>
      <c r="M5729" s="24">
        <v>160.57300000000001</v>
      </c>
      <c r="N5729" s="4">
        <v>0.49</v>
      </c>
      <c r="O5729" s="8" t="s">
        <v>83</v>
      </c>
    </row>
    <row r="5730" spans="2:15" ht="14.25" customHeight="1" x14ac:dyDescent="0.3">
      <c r="B5730" s="8" t="s">
        <v>30</v>
      </c>
      <c r="C5730" s="2">
        <v>1185732</v>
      </c>
      <c r="D5730" s="3">
        <v>44419</v>
      </c>
      <c r="E5730" s="8" t="s">
        <v>31</v>
      </c>
      <c r="F5730" s="8" t="s">
        <v>78</v>
      </c>
      <c r="G5730" s="8" t="s">
        <v>79</v>
      </c>
      <c r="H5730" s="12" t="s">
        <v>21</v>
      </c>
      <c r="I5730" s="29" t="str">
        <f t="shared" si="89"/>
        <v>Women</v>
      </c>
      <c r="J5730" s="16">
        <v>19</v>
      </c>
      <c r="K5730" s="20">
        <v>101</v>
      </c>
      <c r="L5730" s="24">
        <v>191.9</v>
      </c>
      <c r="M5730" s="24">
        <v>101.70700000000001</v>
      </c>
      <c r="N5730" s="4">
        <v>0.53</v>
      </c>
      <c r="O5730" s="8" t="s">
        <v>83</v>
      </c>
    </row>
    <row r="5731" spans="2:15" ht="14.25" customHeight="1" x14ac:dyDescent="0.3">
      <c r="B5731" s="8" t="s">
        <v>30</v>
      </c>
      <c r="C5731" s="2">
        <v>1185732</v>
      </c>
      <c r="D5731" s="3">
        <v>44419</v>
      </c>
      <c r="E5731" s="8" t="s">
        <v>31</v>
      </c>
      <c r="F5731" s="8" t="s">
        <v>78</v>
      </c>
      <c r="G5731" s="8" t="s">
        <v>79</v>
      </c>
      <c r="H5731" s="12" t="s">
        <v>22</v>
      </c>
      <c r="I5731" s="29" t="str">
        <f t="shared" si="89"/>
        <v>Men</v>
      </c>
      <c r="J5731" s="16">
        <v>29</v>
      </c>
      <c r="K5731" s="20">
        <v>105</v>
      </c>
      <c r="L5731" s="24">
        <v>304.5</v>
      </c>
      <c r="M5731" s="24">
        <v>140.07</v>
      </c>
      <c r="N5731" s="4">
        <v>0.45999999999999996</v>
      </c>
      <c r="O5731" s="8" t="s">
        <v>83</v>
      </c>
    </row>
    <row r="5732" spans="2:15" ht="14.25" customHeight="1" x14ac:dyDescent="0.3">
      <c r="B5732" s="8" t="s">
        <v>30</v>
      </c>
      <c r="C5732" s="2">
        <v>1185732</v>
      </c>
      <c r="D5732" s="3">
        <v>44419</v>
      </c>
      <c r="E5732" s="8" t="s">
        <v>31</v>
      </c>
      <c r="F5732" s="8" t="s">
        <v>78</v>
      </c>
      <c r="G5732" s="8" t="s">
        <v>79</v>
      </c>
      <c r="H5732" s="12" t="s">
        <v>23</v>
      </c>
      <c r="I5732" s="29" t="str">
        <f t="shared" si="89"/>
        <v>Women</v>
      </c>
      <c r="J5732" s="16">
        <v>32</v>
      </c>
      <c r="K5732" s="20">
        <v>152</v>
      </c>
      <c r="L5732" s="24">
        <v>486.4</v>
      </c>
      <c r="M5732" s="24">
        <v>291.84000000000003</v>
      </c>
      <c r="N5732" s="4">
        <v>0.6</v>
      </c>
      <c r="O5732" s="8" t="s">
        <v>83</v>
      </c>
    </row>
    <row r="5733" spans="2:15" ht="14.25" customHeight="1" x14ac:dyDescent="0.3">
      <c r="B5733" s="8" t="s">
        <v>30</v>
      </c>
      <c r="C5733" s="2">
        <v>1185732</v>
      </c>
      <c r="D5733" s="3">
        <v>44451</v>
      </c>
      <c r="E5733" s="8" t="s">
        <v>31</v>
      </c>
      <c r="F5733" s="8" t="s">
        <v>78</v>
      </c>
      <c r="G5733" s="8" t="s">
        <v>79</v>
      </c>
      <c r="H5733" s="12" t="s">
        <v>17</v>
      </c>
      <c r="I5733" s="29" t="str">
        <f t="shared" si="89"/>
        <v>Men</v>
      </c>
      <c r="J5733" s="16">
        <v>29</v>
      </c>
      <c r="K5733" s="20">
        <v>169</v>
      </c>
      <c r="L5733" s="24">
        <v>490.1</v>
      </c>
      <c r="M5733" s="24">
        <v>254.852</v>
      </c>
      <c r="N5733" s="4">
        <v>0.52</v>
      </c>
      <c r="O5733" s="8" t="s">
        <v>83</v>
      </c>
    </row>
    <row r="5734" spans="2:15" ht="14.25" customHeight="1" x14ac:dyDescent="0.3">
      <c r="B5734" s="8" t="s">
        <v>30</v>
      </c>
      <c r="C5734" s="2">
        <v>1185732</v>
      </c>
      <c r="D5734" s="3">
        <v>44451</v>
      </c>
      <c r="E5734" s="8" t="s">
        <v>31</v>
      </c>
      <c r="F5734" s="8" t="s">
        <v>78</v>
      </c>
      <c r="G5734" s="8" t="s">
        <v>79</v>
      </c>
      <c r="H5734" s="12" t="s">
        <v>19</v>
      </c>
      <c r="I5734" s="29" t="str">
        <f t="shared" si="89"/>
        <v>Men</v>
      </c>
      <c r="J5734" s="16">
        <v>23</v>
      </c>
      <c r="K5734" s="20">
        <v>122</v>
      </c>
      <c r="L5734" s="24">
        <v>280.60000000000002</v>
      </c>
      <c r="M5734" s="24">
        <v>126.26999999999998</v>
      </c>
      <c r="N5734" s="4">
        <v>0.44999999999999996</v>
      </c>
      <c r="O5734" s="8" t="s">
        <v>83</v>
      </c>
    </row>
    <row r="5735" spans="2:15" ht="14.25" customHeight="1" x14ac:dyDescent="0.3">
      <c r="B5735" s="8" t="s">
        <v>30</v>
      </c>
      <c r="C5735" s="2">
        <v>1185732</v>
      </c>
      <c r="D5735" s="3">
        <v>44451</v>
      </c>
      <c r="E5735" s="8" t="s">
        <v>31</v>
      </c>
      <c r="F5735" s="8" t="s">
        <v>78</v>
      </c>
      <c r="G5735" s="8" t="s">
        <v>79</v>
      </c>
      <c r="H5735" s="12" t="s">
        <v>20</v>
      </c>
      <c r="I5735" s="29" t="str">
        <f t="shared" si="89"/>
        <v>Women</v>
      </c>
      <c r="J5735" s="16">
        <v>9</v>
      </c>
      <c r="K5735" s="20">
        <v>91</v>
      </c>
      <c r="L5735" s="24">
        <v>81.900000000000006</v>
      </c>
      <c r="M5735" s="24">
        <v>40.950000000000003</v>
      </c>
      <c r="N5735" s="4">
        <v>0.5</v>
      </c>
      <c r="O5735" s="8" t="s">
        <v>83</v>
      </c>
    </row>
    <row r="5736" spans="2:15" ht="14.25" customHeight="1" x14ac:dyDescent="0.3">
      <c r="B5736" s="8" t="s">
        <v>30</v>
      </c>
      <c r="C5736" s="2">
        <v>1185732</v>
      </c>
      <c r="D5736" s="3">
        <v>44451</v>
      </c>
      <c r="E5736" s="8" t="s">
        <v>31</v>
      </c>
      <c r="F5736" s="8" t="s">
        <v>78</v>
      </c>
      <c r="G5736" s="8" t="s">
        <v>79</v>
      </c>
      <c r="H5736" s="12" t="s">
        <v>21</v>
      </c>
      <c r="I5736" s="29" t="str">
        <f t="shared" si="89"/>
        <v>Women</v>
      </c>
      <c r="J5736" s="16">
        <v>10</v>
      </c>
      <c r="K5736" s="20">
        <v>88</v>
      </c>
      <c r="L5736" s="24">
        <v>88</v>
      </c>
      <c r="M5736" s="24">
        <v>44.88</v>
      </c>
      <c r="N5736" s="4">
        <v>0.51</v>
      </c>
      <c r="O5736" s="8" t="s">
        <v>83</v>
      </c>
    </row>
    <row r="5737" spans="2:15" ht="14.25" customHeight="1" x14ac:dyDescent="0.3">
      <c r="B5737" s="8" t="s">
        <v>30</v>
      </c>
      <c r="C5737" s="2">
        <v>1185732</v>
      </c>
      <c r="D5737" s="3">
        <v>44451</v>
      </c>
      <c r="E5737" s="8" t="s">
        <v>31</v>
      </c>
      <c r="F5737" s="8" t="s">
        <v>78</v>
      </c>
      <c r="G5737" s="8" t="s">
        <v>79</v>
      </c>
      <c r="H5737" s="12" t="s">
        <v>22</v>
      </c>
      <c r="I5737" s="29" t="str">
        <f t="shared" si="89"/>
        <v>Men</v>
      </c>
      <c r="J5737" s="16">
        <v>19</v>
      </c>
      <c r="K5737" s="20">
        <v>88</v>
      </c>
      <c r="L5737" s="24">
        <v>167.2</v>
      </c>
      <c r="M5737" s="24">
        <v>83.6</v>
      </c>
      <c r="N5737" s="4">
        <v>0.5</v>
      </c>
      <c r="O5737" s="8" t="s">
        <v>83</v>
      </c>
    </row>
    <row r="5738" spans="2:15" ht="14.25" customHeight="1" x14ac:dyDescent="0.3">
      <c r="B5738" s="8" t="s">
        <v>30</v>
      </c>
      <c r="C5738" s="2">
        <v>1185732</v>
      </c>
      <c r="D5738" s="3">
        <v>44451</v>
      </c>
      <c r="E5738" s="8" t="s">
        <v>31</v>
      </c>
      <c r="F5738" s="8" t="s">
        <v>78</v>
      </c>
      <c r="G5738" s="8" t="s">
        <v>79</v>
      </c>
      <c r="H5738" s="12" t="s">
        <v>23</v>
      </c>
      <c r="I5738" s="29" t="str">
        <f t="shared" si="89"/>
        <v>Women</v>
      </c>
      <c r="J5738" s="16">
        <v>24</v>
      </c>
      <c r="K5738" s="20">
        <v>120</v>
      </c>
      <c r="L5738" s="24">
        <v>288</v>
      </c>
      <c r="M5738" s="24">
        <v>184.32</v>
      </c>
      <c r="N5738" s="4">
        <v>0.64</v>
      </c>
      <c r="O5738" s="8" t="s">
        <v>83</v>
      </c>
    </row>
    <row r="5739" spans="2:15" ht="14.25" customHeight="1" x14ac:dyDescent="0.3">
      <c r="B5739" s="8" t="s">
        <v>30</v>
      </c>
      <c r="C5739" s="2">
        <v>1185732</v>
      </c>
      <c r="D5739" s="3">
        <v>44480</v>
      </c>
      <c r="E5739" s="8" t="s">
        <v>31</v>
      </c>
      <c r="F5739" s="8" t="s">
        <v>78</v>
      </c>
      <c r="G5739" s="8" t="s">
        <v>79</v>
      </c>
      <c r="H5739" s="12" t="s">
        <v>17</v>
      </c>
      <c r="I5739" s="29" t="str">
        <f t="shared" si="89"/>
        <v>Men</v>
      </c>
      <c r="J5739" s="16">
        <v>28</v>
      </c>
      <c r="K5739" s="20">
        <v>173</v>
      </c>
      <c r="L5739" s="24">
        <v>484.4</v>
      </c>
      <c r="M5739" s="24">
        <v>247.04400000000001</v>
      </c>
      <c r="N5739" s="4">
        <v>0.51</v>
      </c>
      <c r="O5739" s="8" t="s">
        <v>83</v>
      </c>
    </row>
    <row r="5740" spans="2:15" ht="14.25" customHeight="1" x14ac:dyDescent="0.3">
      <c r="B5740" s="8" t="s">
        <v>30</v>
      </c>
      <c r="C5740" s="2">
        <v>1185732</v>
      </c>
      <c r="D5740" s="3">
        <v>44480</v>
      </c>
      <c r="E5740" s="8" t="s">
        <v>31</v>
      </c>
      <c r="F5740" s="8" t="s">
        <v>78</v>
      </c>
      <c r="G5740" s="8" t="s">
        <v>79</v>
      </c>
      <c r="H5740" s="12" t="s">
        <v>19</v>
      </c>
      <c r="I5740" s="29" t="str">
        <f t="shared" si="89"/>
        <v>Men</v>
      </c>
      <c r="J5740" s="16">
        <v>19</v>
      </c>
      <c r="K5740" s="20">
        <v>100</v>
      </c>
      <c r="L5740" s="24">
        <v>190</v>
      </c>
      <c r="M5740" s="24">
        <v>95</v>
      </c>
      <c r="N5740" s="4">
        <v>0.5</v>
      </c>
      <c r="O5740" s="8" t="s">
        <v>83</v>
      </c>
    </row>
    <row r="5741" spans="2:15" ht="14.25" customHeight="1" x14ac:dyDescent="0.3">
      <c r="B5741" s="8" t="s">
        <v>30</v>
      </c>
      <c r="C5741" s="2">
        <v>1185732</v>
      </c>
      <c r="D5741" s="3">
        <v>44480</v>
      </c>
      <c r="E5741" s="8" t="s">
        <v>31</v>
      </c>
      <c r="F5741" s="8" t="s">
        <v>78</v>
      </c>
      <c r="G5741" s="8" t="s">
        <v>79</v>
      </c>
      <c r="H5741" s="12" t="s">
        <v>20</v>
      </c>
      <c r="I5741" s="29" t="str">
        <f t="shared" si="89"/>
        <v>Women</v>
      </c>
      <c r="J5741" s="16">
        <v>19</v>
      </c>
      <c r="K5741" s="20">
        <v>87</v>
      </c>
      <c r="L5741" s="24">
        <v>165.3</v>
      </c>
      <c r="M5741" s="24">
        <v>80.997</v>
      </c>
      <c r="N5741" s="4">
        <v>0.49</v>
      </c>
      <c r="O5741" s="8" t="s">
        <v>83</v>
      </c>
    </row>
    <row r="5742" spans="2:15" ht="14.25" customHeight="1" x14ac:dyDescent="0.3">
      <c r="B5742" s="8" t="s">
        <v>30</v>
      </c>
      <c r="C5742" s="2">
        <v>1185732</v>
      </c>
      <c r="D5742" s="3">
        <v>44480</v>
      </c>
      <c r="E5742" s="8" t="s">
        <v>31</v>
      </c>
      <c r="F5742" s="8" t="s">
        <v>78</v>
      </c>
      <c r="G5742" s="8" t="s">
        <v>79</v>
      </c>
      <c r="H5742" s="12" t="s">
        <v>21</v>
      </c>
      <c r="I5742" s="29" t="str">
        <f t="shared" si="89"/>
        <v>Women</v>
      </c>
      <c r="J5742" s="16">
        <v>19</v>
      </c>
      <c r="K5742" s="20">
        <v>72</v>
      </c>
      <c r="L5742" s="24">
        <v>136.80000000000001</v>
      </c>
      <c r="M5742" s="24">
        <v>75.240000000000009</v>
      </c>
      <c r="N5742" s="4">
        <v>0.55000000000000004</v>
      </c>
      <c r="O5742" s="8" t="s">
        <v>83</v>
      </c>
    </row>
    <row r="5743" spans="2:15" ht="14.25" customHeight="1" x14ac:dyDescent="0.3">
      <c r="B5743" s="8" t="s">
        <v>30</v>
      </c>
      <c r="C5743" s="2">
        <v>1185732</v>
      </c>
      <c r="D5743" s="3">
        <v>44480</v>
      </c>
      <c r="E5743" s="8" t="s">
        <v>31</v>
      </c>
      <c r="F5743" s="8" t="s">
        <v>78</v>
      </c>
      <c r="G5743" s="8" t="s">
        <v>79</v>
      </c>
      <c r="H5743" s="12" t="s">
        <v>22</v>
      </c>
      <c r="I5743" s="29" t="str">
        <f t="shared" si="89"/>
        <v>Men</v>
      </c>
      <c r="J5743" s="16">
        <v>29</v>
      </c>
      <c r="K5743" s="20">
        <v>83</v>
      </c>
      <c r="L5743" s="24">
        <v>240.7</v>
      </c>
      <c r="M5743" s="24">
        <v>120.35</v>
      </c>
      <c r="N5743" s="4">
        <v>0.5</v>
      </c>
      <c r="O5743" s="8" t="s">
        <v>83</v>
      </c>
    </row>
    <row r="5744" spans="2:15" ht="14.25" customHeight="1" x14ac:dyDescent="0.3">
      <c r="B5744" s="8" t="s">
        <v>30</v>
      </c>
      <c r="C5744" s="2">
        <v>1185732</v>
      </c>
      <c r="D5744" s="3">
        <v>44480</v>
      </c>
      <c r="E5744" s="8" t="s">
        <v>31</v>
      </c>
      <c r="F5744" s="8" t="s">
        <v>78</v>
      </c>
      <c r="G5744" s="8" t="s">
        <v>79</v>
      </c>
      <c r="H5744" s="12" t="s">
        <v>23</v>
      </c>
      <c r="I5744" s="29" t="str">
        <f t="shared" si="89"/>
        <v>Women</v>
      </c>
      <c r="J5744" s="16">
        <v>32</v>
      </c>
      <c r="K5744" s="20">
        <v>104</v>
      </c>
      <c r="L5744" s="24">
        <v>332.8</v>
      </c>
      <c r="M5744" s="24">
        <v>206.33600000000001</v>
      </c>
      <c r="N5744" s="4">
        <v>0.62</v>
      </c>
      <c r="O5744" s="8" t="s">
        <v>83</v>
      </c>
    </row>
    <row r="5745" spans="2:15" ht="14.25" customHeight="1" x14ac:dyDescent="0.3">
      <c r="B5745" s="8" t="s">
        <v>30</v>
      </c>
      <c r="C5745" s="2">
        <v>1185732</v>
      </c>
      <c r="D5745" s="3">
        <v>44511</v>
      </c>
      <c r="E5745" s="8" t="s">
        <v>31</v>
      </c>
      <c r="F5745" s="8" t="s">
        <v>78</v>
      </c>
      <c r="G5745" s="8" t="s">
        <v>79</v>
      </c>
      <c r="H5745" s="12" t="s">
        <v>17</v>
      </c>
      <c r="I5745" s="29" t="str">
        <f t="shared" si="89"/>
        <v>Men</v>
      </c>
      <c r="J5745" s="16">
        <v>29</v>
      </c>
      <c r="K5745" s="20">
        <v>149</v>
      </c>
      <c r="L5745" s="24">
        <v>432.1</v>
      </c>
      <c r="M5745" s="24">
        <v>216.05</v>
      </c>
      <c r="N5745" s="4">
        <v>0.5</v>
      </c>
      <c r="O5745" s="8" t="s">
        <v>83</v>
      </c>
    </row>
    <row r="5746" spans="2:15" ht="14.25" customHeight="1" x14ac:dyDescent="0.3">
      <c r="B5746" s="8" t="s">
        <v>30</v>
      </c>
      <c r="C5746" s="2">
        <v>1185732</v>
      </c>
      <c r="D5746" s="3">
        <v>44511</v>
      </c>
      <c r="E5746" s="8" t="s">
        <v>31</v>
      </c>
      <c r="F5746" s="8" t="s">
        <v>78</v>
      </c>
      <c r="G5746" s="8" t="s">
        <v>79</v>
      </c>
      <c r="H5746" s="12" t="s">
        <v>19</v>
      </c>
      <c r="I5746" s="29" t="str">
        <f t="shared" si="89"/>
        <v>Men</v>
      </c>
      <c r="J5746" s="16">
        <v>20</v>
      </c>
      <c r="K5746" s="20">
        <v>108</v>
      </c>
      <c r="L5746" s="24">
        <v>216</v>
      </c>
      <c r="M5746" s="24">
        <v>99.359999999999985</v>
      </c>
      <c r="N5746" s="4">
        <v>0.45999999999999996</v>
      </c>
      <c r="O5746" s="8" t="s">
        <v>83</v>
      </c>
    </row>
    <row r="5747" spans="2:15" ht="14.25" customHeight="1" x14ac:dyDescent="0.3">
      <c r="B5747" s="8" t="s">
        <v>30</v>
      </c>
      <c r="C5747" s="2">
        <v>1185732</v>
      </c>
      <c r="D5747" s="3">
        <v>44511</v>
      </c>
      <c r="E5747" s="8" t="s">
        <v>31</v>
      </c>
      <c r="F5747" s="8" t="s">
        <v>78</v>
      </c>
      <c r="G5747" s="8" t="s">
        <v>79</v>
      </c>
      <c r="H5747" s="12" t="s">
        <v>20</v>
      </c>
      <c r="I5747" s="29" t="str">
        <f t="shared" si="89"/>
        <v>Women</v>
      </c>
      <c r="J5747" s="16">
        <v>19</v>
      </c>
      <c r="K5747" s="20">
        <v>93</v>
      </c>
      <c r="L5747" s="24">
        <v>176.7</v>
      </c>
      <c r="M5747" s="24">
        <v>84.816000000000003</v>
      </c>
      <c r="N5747" s="4">
        <v>0.48</v>
      </c>
      <c r="O5747" s="8" t="s">
        <v>83</v>
      </c>
    </row>
    <row r="5748" spans="2:15" ht="14.25" customHeight="1" x14ac:dyDescent="0.3">
      <c r="B5748" s="8" t="s">
        <v>30</v>
      </c>
      <c r="C5748" s="2">
        <v>1185732</v>
      </c>
      <c r="D5748" s="3">
        <v>44511</v>
      </c>
      <c r="E5748" s="8" t="s">
        <v>31</v>
      </c>
      <c r="F5748" s="8" t="s">
        <v>78</v>
      </c>
      <c r="G5748" s="8" t="s">
        <v>79</v>
      </c>
      <c r="H5748" s="12" t="s">
        <v>21</v>
      </c>
      <c r="I5748" s="29" t="str">
        <f t="shared" si="89"/>
        <v>Women</v>
      </c>
      <c r="J5748" s="16">
        <v>19</v>
      </c>
      <c r="K5748" s="20">
        <v>113</v>
      </c>
      <c r="L5748" s="24">
        <v>214.7</v>
      </c>
      <c r="M5748" s="24">
        <v>109.497</v>
      </c>
      <c r="N5748" s="4">
        <v>0.51</v>
      </c>
      <c r="O5748" s="8" t="s">
        <v>83</v>
      </c>
    </row>
    <row r="5749" spans="2:15" ht="14.25" customHeight="1" x14ac:dyDescent="0.3">
      <c r="B5749" s="8" t="s">
        <v>30</v>
      </c>
      <c r="C5749" s="2">
        <v>1185732</v>
      </c>
      <c r="D5749" s="3">
        <v>44511</v>
      </c>
      <c r="E5749" s="8" t="s">
        <v>31</v>
      </c>
      <c r="F5749" s="8" t="s">
        <v>78</v>
      </c>
      <c r="G5749" s="8" t="s">
        <v>79</v>
      </c>
      <c r="H5749" s="12" t="s">
        <v>22</v>
      </c>
      <c r="I5749" s="29" t="str">
        <f t="shared" si="89"/>
        <v>Men</v>
      </c>
      <c r="J5749" s="16">
        <v>39</v>
      </c>
      <c r="K5749" s="20">
        <v>91</v>
      </c>
      <c r="L5749" s="24">
        <v>354.9</v>
      </c>
      <c r="M5749" s="24">
        <v>173.90100000000001</v>
      </c>
      <c r="N5749" s="4">
        <v>0.49</v>
      </c>
      <c r="O5749" s="8" t="s">
        <v>83</v>
      </c>
    </row>
    <row r="5750" spans="2:15" ht="14.25" customHeight="1" x14ac:dyDescent="0.3">
      <c r="B5750" s="8" t="s">
        <v>30</v>
      </c>
      <c r="C5750" s="2">
        <v>1185732</v>
      </c>
      <c r="D5750" s="3">
        <v>44511</v>
      </c>
      <c r="E5750" s="8" t="s">
        <v>31</v>
      </c>
      <c r="F5750" s="8" t="s">
        <v>78</v>
      </c>
      <c r="G5750" s="8" t="s">
        <v>79</v>
      </c>
      <c r="H5750" s="12" t="s">
        <v>23</v>
      </c>
      <c r="I5750" s="29" t="str">
        <f t="shared" si="89"/>
        <v>Women</v>
      </c>
      <c r="J5750" s="16">
        <v>43</v>
      </c>
      <c r="K5750" s="20">
        <v>113</v>
      </c>
      <c r="L5750" s="24">
        <v>485.9</v>
      </c>
      <c r="M5750" s="24">
        <v>315.83499999999998</v>
      </c>
      <c r="N5750" s="4">
        <v>0.65</v>
      </c>
      <c r="O5750" s="8" t="s">
        <v>83</v>
      </c>
    </row>
    <row r="5751" spans="2:15" ht="14.25" customHeight="1" x14ac:dyDescent="0.3">
      <c r="B5751" s="8" t="s">
        <v>30</v>
      </c>
      <c r="C5751" s="2">
        <v>1185732</v>
      </c>
      <c r="D5751" s="3">
        <v>44540</v>
      </c>
      <c r="E5751" s="8" t="s">
        <v>31</v>
      </c>
      <c r="F5751" s="8" t="s">
        <v>78</v>
      </c>
      <c r="G5751" s="8" t="s">
        <v>79</v>
      </c>
      <c r="H5751" s="12" t="s">
        <v>17</v>
      </c>
      <c r="I5751" s="29" t="str">
        <f t="shared" si="89"/>
        <v>Men</v>
      </c>
      <c r="J5751" s="16">
        <v>39</v>
      </c>
      <c r="K5751" s="20">
        <v>203</v>
      </c>
      <c r="L5751" s="24">
        <v>791.7</v>
      </c>
      <c r="M5751" s="24">
        <v>435.43500000000006</v>
      </c>
      <c r="N5751" s="4">
        <v>0.55000000000000004</v>
      </c>
      <c r="O5751" s="8" t="s">
        <v>83</v>
      </c>
    </row>
    <row r="5752" spans="2:15" ht="14.25" customHeight="1" x14ac:dyDescent="0.3">
      <c r="B5752" s="8" t="s">
        <v>30</v>
      </c>
      <c r="C5752" s="2">
        <v>1185732</v>
      </c>
      <c r="D5752" s="3">
        <v>44540</v>
      </c>
      <c r="E5752" s="8" t="s">
        <v>31</v>
      </c>
      <c r="F5752" s="8" t="s">
        <v>78</v>
      </c>
      <c r="G5752" s="8" t="s">
        <v>79</v>
      </c>
      <c r="H5752" s="12" t="s">
        <v>19</v>
      </c>
      <c r="I5752" s="29" t="str">
        <f t="shared" si="89"/>
        <v>Men</v>
      </c>
      <c r="J5752" s="16">
        <v>28</v>
      </c>
      <c r="K5752" s="20">
        <v>145</v>
      </c>
      <c r="L5752" s="24">
        <v>406</v>
      </c>
      <c r="M5752" s="24">
        <v>198.94</v>
      </c>
      <c r="N5752" s="4">
        <v>0.49</v>
      </c>
      <c r="O5752" s="8" t="s">
        <v>83</v>
      </c>
    </row>
    <row r="5753" spans="2:15" ht="14.25" customHeight="1" x14ac:dyDescent="0.3">
      <c r="B5753" s="8" t="s">
        <v>30</v>
      </c>
      <c r="C5753" s="2">
        <v>1185732</v>
      </c>
      <c r="D5753" s="3">
        <v>44540</v>
      </c>
      <c r="E5753" s="8" t="s">
        <v>31</v>
      </c>
      <c r="F5753" s="8" t="s">
        <v>78</v>
      </c>
      <c r="G5753" s="8" t="s">
        <v>79</v>
      </c>
      <c r="H5753" s="12" t="s">
        <v>20</v>
      </c>
      <c r="I5753" s="29" t="str">
        <f t="shared" si="89"/>
        <v>Women</v>
      </c>
      <c r="J5753" s="16">
        <v>29</v>
      </c>
      <c r="K5753" s="20">
        <v>113</v>
      </c>
      <c r="L5753" s="24">
        <v>327.7</v>
      </c>
      <c r="M5753" s="24">
        <v>154.01899999999998</v>
      </c>
      <c r="N5753" s="4">
        <v>0.47</v>
      </c>
      <c r="O5753" s="8" t="s">
        <v>83</v>
      </c>
    </row>
    <row r="5754" spans="2:15" ht="14.25" customHeight="1" x14ac:dyDescent="0.3">
      <c r="B5754" s="8" t="s">
        <v>30</v>
      </c>
      <c r="C5754" s="2">
        <v>1185732</v>
      </c>
      <c r="D5754" s="3">
        <v>44540</v>
      </c>
      <c r="E5754" s="8" t="s">
        <v>31</v>
      </c>
      <c r="F5754" s="8" t="s">
        <v>78</v>
      </c>
      <c r="G5754" s="8" t="s">
        <v>79</v>
      </c>
      <c r="H5754" s="12" t="s">
        <v>21</v>
      </c>
      <c r="I5754" s="29" t="str">
        <f t="shared" si="89"/>
        <v>Women</v>
      </c>
      <c r="J5754" s="16">
        <v>27</v>
      </c>
      <c r="K5754" s="20">
        <v>112</v>
      </c>
      <c r="L5754" s="24">
        <v>302.39999999999998</v>
      </c>
      <c r="M5754" s="24">
        <v>154.22399999999999</v>
      </c>
      <c r="N5754" s="4">
        <v>0.51</v>
      </c>
      <c r="O5754" s="8" t="s">
        <v>83</v>
      </c>
    </row>
    <row r="5755" spans="2:15" ht="14.25" customHeight="1" x14ac:dyDescent="0.3">
      <c r="B5755" s="8" t="s">
        <v>30</v>
      </c>
      <c r="C5755" s="2">
        <v>1185732</v>
      </c>
      <c r="D5755" s="3">
        <v>44540</v>
      </c>
      <c r="E5755" s="8" t="s">
        <v>31</v>
      </c>
      <c r="F5755" s="8" t="s">
        <v>78</v>
      </c>
      <c r="G5755" s="8" t="s">
        <v>79</v>
      </c>
      <c r="H5755" s="12" t="s">
        <v>22</v>
      </c>
      <c r="I5755" s="29" t="str">
        <f t="shared" si="89"/>
        <v>Men</v>
      </c>
      <c r="J5755" s="16">
        <v>38</v>
      </c>
      <c r="K5755" s="20">
        <v>112</v>
      </c>
      <c r="L5755" s="24">
        <v>425.6</v>
      </c>
      <c r="M5755" s="24">
        <v>212.8</v>
      </c>
      <c r="N5755" s="4">
        <v>0.5</v>
      </c>
      <c r="O5755" s="8" t="s">
        <v>83</v>
      </c>
    </row>
    <row r="5756" spans="2:15" ht="14.25" customHeight="1" x14ac:dyDescent="0.3">
      <c r="B5756" s="8" t="s">
        <v>30</v>
      </c>
      <c r="C5756" s="2">
        <v>1185732</v>
      </c>
      <c r="D5756" s="3">
        <v>44540</v>
      </c>
      <c r="E5756" s="8" t="s">
        <v>31</v>
      </c>
      <c r="F5756" s="8" t="s">
        <v>78</v>
      </c>
      <c r="G5756" s="8" t="s">
        <v>79</v>
      </c>
      <c r="H5756" s="12" t="s">
        <v>23</v>
      </c>
      <c r="I5756" s="29" t="str">
        <f t="shared" si="89"/>
        <v>Women</v>
      </c>
      <c r="J5756" s="16">
        <v>42</v>
      </c>
      <c r="K5756" s="20">
        <v>125</v>
      </c>
      <c r="L5756" s="24">
        <v>525</v>
      </c>
      <c r="M5756" s="24">
        <v>320.25</v>
      </c>
      <c r="N5756" s="4">
        <v>0.61</v>
      </c>
      <c r="O5756" s="8" t="s">
        <v>83</v>
      </c>
    </row>
    <row r="5757" spans="2:15" ht="14.25" customHeight="1" x14ac:dyDescent="0.3">
      <c r="B5757" s="8" t="s">
        <v>30</v>
      </c>
      <c r="C5757" s="2">
        <v>1128299</v>
      </c>
      <c r="D5757" s="3">
        <v>44220</v>
      </c>
      <c r="E5757" s="8" t="s">
        <v>31</v>
      </c>
      <c r="F5757" s="8" t="s">
        <v>78</v>
      </c>
      <c r="G5757" s="8" t="s">
        <v>79</v>
      </c>
      <c r="H5757" s="12" t="s">
        <v>17</v>
      </c>
      <c r="I5757" s="29" t="str">
        <f t="shared" si="89"/>
        <v>Men</v>
      </c>
      <c r="J5757" s="16">
        <v>27</v>
      </c>
      <c r="K5757" s="20">
        <v>98</v>
      </c>
      <c r="L5757" s="24">
        <v>264.60000000000002</v>
      </c>
      <c r="M5757" s="24">
        <v>127.008</v>
      </c>
      <c r="N5757" s="4">
        <v>0.48</v>
      </c>
      <c r="O5757" s="8" t="s">
        <v>83</v>
      </c>
    </row>
    <row r="5758" spans="2:15" ht="14.25" customHeight="1" x14ac:dyDescent="0.3">
      <c r="B5758" s="8" t="s">
        <v>30</v>
      </c>
      <c r="C5758" s="2">
        <v>1128299</v>
      </c>
      <c r="D5758" s="3">
        <v>44220</v>
      </c>
      <c r="E5758" s="8" t="s">
        <v>31</v>
      </c>
      <c r="F5758" s="8" t="s">
        <v>78</v>
      </c>
      <c r="G5758" s="8" t="s">
        <v>79</v>
      </c>
      <c r="H5758" s="12" t="s">
        <v>19</v>
      </c>
      <c r="I5758" s="29" t="str">
        <f t="shared" si="89"/>
        <v>Men</v>
      </c>
      <c r="J5758" s="16">
        <v>39</v>
      </c>
      <c r="K5758" s="20">
        <v>105</v>
      </c>
      <c r="L5758" s="24">
        <v>409.5</v>
      </c>
      <c r="M5758" s="24">
        <v>200.655</v>
      </c>
      <c r="N5758" s="4">
        <v>0.49</v>
      </c>
      <c r="O5758" s="8" t="s">
        <v>83</v>
      </c>
    </row>
    <row r="5759" spans="2:15" ht="14.25" customHeight="1" x14ac:dyDescent="0.3">
      <c r="B5759" s="8" t="s">
        <v>30</v>
      </c>
      <c r="C5759" s="2">
        <v>1128299</v>
      </c>
      <c r="D5759" s="3">
        <v>44220</v>
      </c>
      <c r="E5759" s="8" t="s">
        <v>31</v>
      </c>
      <c r="F5759" s="8" t="s">
        <v>78</v>
      </c>
      <c r="G5759" s="8" t="s">
        <v>79</v>
      </c>
      <c r="H5759" s="12" t="s">
        <v>20</v>
      </c>
      <c r="I5759" s="29" t="str">
        <f t="shared" si="89"/>
        <v>Women</v>
      </c>
      <c r="J5759" s="16">
        <v>39</v>
      </c>
      <c r="K5759" s="20">
        <v>105</v>
      </c>
      <c r="L5759" s="24">
        <v>409.5</v>
      </c>
      <c r="M5759" s="24">
        <v>196.56</v>
      </c>
      <c r="N5759" s="4">
        <v>0.48</v>
      </c>
      <c r="O5759" s="8" t="s">
        <v>83</v>
      </c>
    </row>
    <row r="5760" spans="2:15" ht="14.25" customHeight="1" x14ac:dyDescent="0.3">
      <c r="B5760" s="8" t="s">
        <v>30</v>
      </c>
      <c r="C5760" s="2">
        <v>1128299</v>
      </c>
      <c r="D5760" s="3">
        <v>44220</v>
      </c>
      <c r="E5760" s="8" t="s">
        <v>31</v>
      </c>
      <c r="F5760" s="8" t="s">
        <v>78</v>
      </c>
      <c r="G5760" s="8" t="s">
        <v>79</v>
      </c>
      <c r="H5760" s="12" t="s">
        <v>21</v>
      </c>
      <c r="I5760" s="29" t="str">
        <f t="shared" si="89"/>
        <v>Women</v>
      </c>
      <c r="J5760" s="16">
        <v>39</v>
      </c>
      <c r="K5760" s="20">
        <v>58</v>
      </c>
      <c r="L5760" s="24">
        <v>226.2</v>
      </c>
      <c r="M5760" s="24">
        <v>104.05199999999999</v>
      </c>
      <c r="N5760" s="4">
        <v>0.45999999999999996</v>
      </c>
      <c r="O5760" s="8" t="s">
        <v>83</v>
      </c>
    </row>
    <row r="5761" spans="2:15" ht="14.25" customHeight="1" x14ac:dyDescent="0.3">
      <c r="B5761" s="8" t="s">
        <v>30</v>
      </c>
      <c r="C5761" s="2">
        <v>1128299</v>
      </c>
      <c r="D5761" s="3">
        <v>44220</v>
      </c>
      <c r="E5761" s="8" t="s">
        <v>31</v>
      </c>
      <c r="F5761" s="8" t="s">
        <v>78</v>
      </c>
      <c r="G5761" s="8" t="s">
        <v>79</v>
      </c>
      <c r="H5761" s="12" t="s">
        <v>22</v>
      </c>
      <c r="I5761" s="29" t="str">
        <f t="shared" si="89"/>
        <v>Men</v>
      </c>
      <c r="J5761" s="16">
        <v>42</v>
      </c>
      <c r="K5761" s="20">
        <v>44</v>
      </c>
      <c r="L5761" s="24">
        <v>184.8</v>
      </c>
      <c r="M5761" s="24">
        <v>101.64000000000001</v>
      </c>
      <c r="N5761" s="4">
        <v>0.55000000000000004</v>
      </c>
      <c r="O5761" s="8" t="s">
        <v>83</v>
      </c>
    </row>
    <row r="5762" spans="2:15" ht="14.25" customHeight="1" x14ac:dyDescent="0.3">
      <c r="B5762" s="8" t="s">
        <v>30</v>
      </c>
      <c r="C5762" s="2">
        <v>1128299</v>
      </c>
      <c r="D5762" s="3">
        <v>44220</v>
      </c>
      <c r="E5762" s="8" t="s">
        <v>31</v>
      </c>
      <c r="F5762" s="8" t="s">
        <v>78</v>
      </c>
      <c r="G5762" s="8" t="s">
        <v>79</v>
      </c>
      <c r="H5762" s="12" t="s">
        <v>23</v>
      </c>
      <c r="I5762" s="29" t="str">
        <f t="shared" si="89"/>
        <v>Women</v>
      </c>
      <c r="J5762" s="16">
        <v>39</v>
      </c>
      <c r="K5762" s="20">
        <v>108</v>
      </c>
      <c r="L5762" s="24">
        <v>421.2</v>
      </c>
      <c r="M5762" s="24">
        <v>181.11600000000001</v>
      </c>
      <c r="N5762" s="4">
        <v>0.43</v>
      </c>
      <c r="O5762" s="8" t="s">
        <v>83</v>
      </c>
    </row>
    <row r="5763" spans="2:15" ht="14.25" customHeight="1" x14ac:dyDescent="0.3">
      <c r="B5763" s="8" t="s">
        <v>30</v>
      </c>
      <c r="C5763" s="2">
        <v>1128299</v>
      </c>
      <c r="D5763" s="3">
        <v>44251</v>
      </c>
      <c r="E5763" s="8" t="s">
        <v>31</v>
      </c>
      <c r="F5763" s="8" t="s">
        <v>78</v>
      </c>
      <c r="G5763" s="8" t="s">
        <v>79</v>
      </c>
      <c r="H5763" s="12" t="s">
        <v>17</v>
      </c>
      <c r="I5763" s="29" t="str">
        <f t="shared" si="89"/>
        <v>Men</v>
      </c>
      <c r="J5763" s="16">
        <v>29</v>
      </c>
      <c r="K5763" s="20">
        <v>117</v>
      </c>
      <c r="L5763" s="24">
        <v>339.3</v>
      </c>
      <c r="M5763" s="24">
        <v>152.685</v>
      </c>
      <c r="N5763" s="4">
        <v>0.44999999999999996</v>
      </c>
      <c r="O5763" s="8" t="s">
        <v>83</v>
      </c>
    </row>
    <row r="5764" spans="2:15" ht="14.25" customHeight="1" x14ac:dyDescent="0.3">
      <c r="B5764" s="8" t="s">
        <v>30</v>
      </c>
      <c r="C5764" s="2">
        <v>1128299</v>
      </c>
      <c r="D5764" s="3">
        <v>44251</v>
      </c>
      <c r="E5764" s="8" t="s">
        <v>31</v>
      </c>
      <c r="F5764" s="8" t="s">
        <v>78</v>
      </c>
      <c r="G5764" s="8" t="s">
        <v>79</v>
      </c>
      <c r="H5764" s="12" t="s">
        <v>19</v>
      </c>
      <c r="I5764" s="29" t="str">
        <f t="shared" si="89"/>
        <v>Men</v>
      </c>
      <c r="J5764" s="16">
        <v>39</v>
      </c>
      <c r="K5764" s="20">
        <v>91</v>
      </c>
      <c r="L5764" s="24">
        <v>354.9</v>
      </c>
      <c r="M5764" s="24">
        <v>170.352</v>
      </c>
      <c r="N5764" s="4">
        <v>0.48</v>
      </c>
      <c r="O5764" s="8" t="s">
        <v>83</v>
      </c>
    </row>
    <row r="5765" spans="2:15" ht="14.25" customHeight="1" x14ac:dyDescent="0.3">
      <c r="B5765" s="8" t="s">
        <v>30</v>
      </c>
      <c r="C5765" s="2">
        <v>1128299</v>
      </c>
      <c r="D5765" s="3">
        <v>44251</v>
      </c>
      <c r="E5765" s="8" t="s">
        <v>31</v>
      </c>
      <c r="F5765" s="8" t="s">
        <v>78</v>
      </c>
      <c r="G5765" s="8" t="s">
        <v>79</v>
      </c>
      <c r="H5765" s="12" t="s">
        <v>20</v>
      </c>
      <c r="I5765" s="29" t="str">
        <f t="shared" si="89"/>
        <v>Women</v>
      </c>
      <c r="J5765" s="16">
        <v>36</v>
      </c>
      <c r="K5765" s="20">
        <v>88</v>
      </c>
      <c r="L5765" s="24">
        <v>316.8</v>
      </c>
      <c r="M5765" s="24">
        <v>142.56</v>
      </c>
      <c r="N5765" s="4">
        <v>0.44999999999999996</v>
      </c>
      <c r="O5765" s="8" t="s">
        <v>83</v>
      </c>
    </row>
    <row r="5766" spans="2:15" ht="14.25" customHeight="1" x14ac:dyDescent="0.3">
      <c r="B5766" s="8" t="s">
        <v>30</v>
      </c>
      <c r="C5766" s="2">
        <v>1128299</v>
      </c>
      <c r="D5766" s="3">
        <v>44251</v>
      </c>
      <c r="E5766" s="8" t="s">
        <v>31</v>
      </c>
      <c r="F5766" s="8" t="s">
        <v>80</v>
      </c>
      <c r="G5766" s="8" t="s">
        <v>63</v>
      </c>
      <c r="H5766" s="12" t="s">
        <v>21</v>
      </c>
      <c r="I5766" s="29" t="str">
        <f t="shared" si="89"/>
        <v>Women</v>
      </c>
      <c r="J5766" s="16">
        <v>39</v>
      </c>
      <c r="K5766" s="20">
        <v>58</v>
      </c>
      <c r="L5766" s="24">
        <v>226.2</v>
      </c>
      <c r="M5766" s="24">
        <v>108.57599999999999</v>
      </c>
      <c r="N5766" s="4">
        <v>0.48</v>
      </c>
      <c r="O5766" s="8" t="s">
        <v>83</v>
      </c>
    </row>
    <row r="5767" spans="2:15" ht="14.25" customHeight="1" x14ac:dyDescent="0.3">
      <c r="B5767" s="8" t="s">
        <v>30</v>
      </c>
      <c r="C5767" s="2">
        <v>1128299</v>
      </c>
      <c r="D5767" s="3">
        <v>44251</v>
      </c>
      <c r="E5767" s="8" t="s">
        <v>31</v>
      </c>
      <c r="F5767" s="8" t="s">
        <v>80</v>
      </c>
      <c r="G5767" s="8" t="s">
        <v>63</v>
      </c>
      <c r="H5767" s="12" t="s">
        <v>22</v>
      </c>
      <c r="I5767" s="29" t="str">
        <f t="shared" ref="I5767:I5830" si="90">VLOOKUP(H5767,$Q$5:$R$11,2,0)</f>
        <v>Men</v>
      </c>
      <c r="J5767" s="16">
        <v>42</v>
      </c>
      <c r="K5767" s="20">
        <v>38</v>
      </c>
      <c r="L5767" s="24">
        <v>159.6</v>
      </c>
      <c r="M5767" s="24">
        <v>82.992000000000004</v>
      </c>
      <c r="N5767" s="4">
        <v>0.52</v>
      </c>
      <c r="O5767" s="8" t="s">
        <v>83</v>
      </c>
    </row>
    <row r="5768" spans="2:15" ht="14.25" customHeight="1" x14ac:dyDescent="0.3">
      <c r="B5768" s="8" t="s">
        <v>30</v>
      </c>
      <c r="C5768" s="2">
        <v>1128299</v>
      </c>
      <c r="D5768" s="3">
        <v>44251</v>
      </c>
      <c r="E5768" s="8" t="s">
        <v>31</v>
      </c>
      <c r="F5768" s="8" t="s">
        <v>80</v>
      </c>
      <c r="G5768" s="8" t="s">
        <v>63</v>
      </c>
      <c r="H5768" s="12" t="s">
        <v>23</v>
      </c>
      <c r="I5768" s="29" t="str">
        <f t="shared" si="90"/>
        <v>Women</v>
      </c>
      <c r="J5768" s="16">
        <v>37</v>
      </c>
      <c r="K5768" s="20">
        <v>85</v>
      </c>
      <c r="L5768" s="24">
        <v>314.5</v>
      </c>
      <c r="M5768" s="24">
        <v>125.8</v>
      </c>
      <c r="N5768" s="4">
        <v>0.4</v>
      </c>
      <c r="O5768" s="8" t="s">
        <v>83</v>
      </c>
    </row>
    <row r="5769" spans="2:15" ht="14.25" customHeight="1" x14ac:dyDescent="0.3">
      <c r="B5769" s="8" t="s">
        <v>30</v>
      </c>
      <c r="C5769" s="2">
        <v>1128299</v>
      </c>
      <c r="D5769" s="3">
        <v>44278</v>
      </c>
      <c r="E5769" s="8" t="s">
        <v>31</v>
      </c>
      <c r="F5769" s="8" t="s">
        <v>80</v>
      </c>
      <c r="G5769" s="8" t="s">
        <v>63</v>
      </c>
      <c r="H5769" s="12" t="s">
        <v>17</v>
      </c>
      <c r="I5769" s="29" t="str">
        <f t="shared" si="90"/>
        <v>Men</v>
      </c>
      <c r="J5769" s="16">
        <v>38</v>
      </c>
      <c r="K5769" s="20">
        <v>128</v>
      </c>
      <c r="L5769" s="24">
        <v>486.4</v>
      </c>
      <c r="M5769" s="24">
        <v>238.33600000000001</v>
      </c>
      <c r="N5769" s="4">
        <v>0.49</v>
      </c>
      <c r="O5769" s="8" t="s">
        <v>83</v>
      </c>
    </row>
    <row r="5770" spans="2:15" ht="14.25" customHeight="1" x14ac:dyDescent="0.3">
      <c r="B5770" s="8" t="s">
        <v>30</v>
      </c>
      <c r="C5770" s="2">
        <v>1128299</v>
      </c>
      <c r="D5770" s="3">
        <v>44278</v>
      </c>
      <c r="E5770" s="8" t="s">
        <v>31</v>
      </c>
      <c r="F5770" s="8" t="s">
        <v>80</v>
      </c>
      <c r="G5770" s="8" t="s">
        <v>63</v>
      </c>
      <c r="H5770" s="12" t="s">
        <v>19</v>
      </c>
      <c r="I5770" s="29" t="str">
        <f t="shared" si="90"/>
        <v>Men</v>
      </c>
      <c r="J5770" s="16">
        <v>45</v>
      </c>
      <c r="K5770" s="20">
        <v>85</v>
      </c>
      <c r="L5770" s="24">
        <v>382.5</v>
      </c>
      <c r="M5770" s="24">
        <v>183.6</v>
      </c>
      <c r="N5770" s="4">
        <v>0.48</v>
      </c>
      <c r="O5770" s="8" t="s">
        <v>83</v>
      </c>
    </row>
    <row r="5771" spans="2:15" ht="14.25" customHeight="1" x14ac:dyDescent="0.3">
      <c r="B5771" s="8" t="s">
        <v>30</v>
      </c>
      <c r="C5771" s="2">
        <v>1128299</v>
      </c>
      <c r="D5771" s="3">
        <v>44278</v>
      </c>
      <c r="E5771" s="8" t="s">
        <v>31</v>
      </c>
      <c r="F5771" s="8" t="s">
        <v>80</v>
      </c>
      <c r="G5771" s="8" t="s">
        <v>63</v>
      </c>
      <c r="H5771" s="12" t="s">
        <v>20</v>
      </c>
      <c r="I5771" s="29" t="str">
        <f t="shared" si="90"/>
        <v>Women</v>
      </c>
      <c r="J5771" s="16">
        <v>54</v>
      </c>
      <c r="K5771" s="20">
        <v>88</v>
      </c>
      <c r="L5771" s="24">
        <v>475.2</v>
      </c>
      <c r="M5771" s="24">
        <v>213.83999999999997</v>
      </c>
      <c r="N5771" s="4">
        <v>0.44999999999999996</v>
      </c>
      <c r="O5771" s="8" t="s">
        <v>83</v>
      </c>
    </row>
    <row r="5772" spans="2:15" ht="14.25" customHeight="1" x14ac:dyDescent="0.3">
      <c r="B5772" s="8" t="s">
        <v>30</v>
      </c>
      <c r="C5772" s="2">
        <v>1128299</v>
      </c>
      <c r="D5772" s="3">
        <v>44278</v>
      </c>
      <c r="E5772" s="8" t="s">
        <v>31</v>
      </c>
      <c r="F5772" s="8" t="s">
        <v>80</v>
      </c>
      <c r="G5772" s="8" t="s">
        <v>63</v>
      </c>
      <c r="H5772" s="12" t="s">
        <v>21</v>
      </c>
      <c r="I5772" s="29" t="str">
        <f t="shared" si="90"/>
        <v>Women</v>
      </c>
      <c r="J5772" s="16">
        <v>49</v>
      </c>
      <c r="K5772" s="20">
        <v>65</v>
      </c>
      <c r="L5772" s="24">
        <v>318.5</v>
      </c>
      <c r="M5772" s="24">
        <v>152.88</v>
      </c>
      <c r="N5772" s="4">
        <v>0.48</v>
      </c>
      <c r="O5772" s="8" t="s">
        <v>83</v>
      </c>
    </row>
    <row r="5773" spans="2:15" ht="14.25" customHeight="1" x14ac:dyDescent="0.3">
      <c r="B5773" s="8" t="s">
        <v>30</v>
      </c>
      <c r="C5773" s="2">
        <v>1128299</v>
      </c>
      <c r="D5773" s="3">
        <v>44278</v>
      </c>
      <c r="E5773" s="8" t="s">
        <v>31</v>
      </c>
      <c r="F5773" s="8" t="s">
        <v>80</v>
      </c>
      <c r="G5773" s="8" t="s">
        <v>63</v>
      </c>
      <c r="H5773" s="12" t="s">
        <v>22</v>
      </c>
      <c r="I5773" s="29" t="str">
        <f t="shared" si="90"/>
        <v>Men</v>
      </c>
      <c r="J5773" s="16">
        <v>54</v>
      </c>
      <c r="K5773" s="20">
        <v>26</v>
      </c>
      <c r="L5773" s="24">
        <v>140.4</v>
      </c>
      <c r="M5773" s="24">
        <v>74.412000000000006</v>
      </c>
      <c r="N5773" s="4">
        <v>0.53</v>
      </c>
      <c r="O5773" s="8" t="s">
        <v>83</v>
      </c>
    </row>
    <row r="5774" spans="2:15" ht="14.25" customHeight="1" x14ac:dyDescent="0.3">
      <c r="B5774" s="8" t="s">
        <v>30</v>
      </c>
      <c r="C5774" s="2">
        <v>1128299</v>
      </c>
      <c r="D5774" s="3">
        <v>44278</v>
      </c>
      <c r="E5774" s="8" t="s">
        <v>31</v>
      </c>
      <c r="F5774" s="8" t="s">
        <v>80</v>
      </c>
      <c r="G5774" s="8" t="s">
        <v>63</v>
      </c>
      <c r="H5774" s="12" t="s">
        <v>23</v>
      </c>
      <c r="I5774" s="29" t="str">
        <f t="shared" si="90"/>
        <v>Women</v>
      </c>
      <c r="J5774" s="16">
        <v>49</v>
      </c>
      <c r="K5774" s="20">
        <v>87</v>
      </c>
      <c r="L5774" s="24">
        <v>426.3</v>
      </c>
      <c r="M5774" s="24">
        <v>179.04599999999999</v>
      </c>
      <c r="N5774" s="4">
        <v>0.42</v>
      </c>
      <c r="O5774" s="8" t="s">
        <v>83</v>
      </c>
    </row>
    <row r="5775" spans="2:15" ht="14.25" customHeight="1" x14ac:dyDescent="0.3">
      <c r="B5775" s="8" t="s">
        <v>30</v>
      </c>
      <c r="C5775" s="2">
        <v>1128299</v>
      </c>
      <c r="D5775" s="3">
        <v>44310</v>
      </c>
      <c r="E5775" s="8" t="s">
        <v>31</v>
      </c>
      <c r="F5775" s="8" t="s">
        <v>80</v>
      </c>
      <c r="G5775" s="8" t="s">
        <v>63</v>
      </c>
      <c r="H5775" s="12" t="s">
        <v>17</v>
      </c>
      <c r="I5775" s="29" t="str">
        <f t="shared" si="90"/>
        <v>Men</v>
      </c>
      <c r="J5775" s="16">
        <v>51</v>
      </c>
      <c r="K5775" s="20">
        <v>124</v>
      </c>
      <c r="L5775" s="24">
        <v>632.4</v>
      </c>
      <c r="M5775" s="24">
        <v>290.904</v>
      </c>
      <c r="N5775" s="4">
        <v>0.45999999999999996</v>
      </c>
      <c r="O5775" s="8" t="s">
        <v>83</v>
      </c>
    </row>
    <row r="5776" spans="2:15" ht="14.25" customHeight="1" x14ac:dyDescent="0.3">
      <c r="B5776" s="8" t="s">
        <v>30</v>
      </c>
      <c r="C5776" s="2">
        <v>1128299</v>
      </c>
      <c r="D5776" s="3">
        <v>44310</v>
      </c>
      <c r="E5776" s="8" t="s">
        <v>31</v>
      </c>
      <c r="F5776" s="8" t="s">
        <v>80</v>
      </c>
      <c r="G5776" s="8" t="s">
        <v>63</v>
      </c>
      <c r="H5776" s="12" t="s">
        <v>19</v>
      </c>
      <c r="I5776" s="29" t="str">
        <f t="shared" si="90"/>
        <v>Men</v>
      </c>
      <c r="J5776" s="16">
        <v>54</v>
      </c>
      <c r="K5776" s="20">
        <v>83</v>
      </c>
      <c r="L5776" s="24">
        <v>448.2</v>
      </c>
      <c r="M5776" s="24">
        <v>219.61799999999999</v>
      </c>
      <c r="N5776" s="4">
        <v>0.49</v>
      </c>
      <c r="O5776" s="8" t="s">
        <v>83</v>
      </c>
    </row>
    <row r="5777" spans="2:15" ht="14.25" customHeight="1" x14ac:dyDescent="0.3">
      <c r="B5777" s="8" t="s">
        <v>30</v>
      </c>
      <c r="C5777" s="2">
        <v>1128299</v>
      </c>
      <c r="D5777" s="3">
        <v>44310</v>
      </c>
      <c r="E5777" s="8" t="s">
        <v>31</v>
      </c>
      <c r="F5777" s="8" t="s">
        <v>80</v>
      </c>
      <c r="G5777" s="8" t="s">
        <v>63</v>
      </c>
      <c r="H5777" s="12" t="s">
        <v>20</v>
      </c>
      <c r="I5777" s="29" t="str">
        <f t="shared" si="90"/>
        <v>Women</v>
      </c>
      <c r="J5777" s="16">
        <v>55</v>
      </c>
      <c r="K5777" s="20">
        <v>85</v>
      </c>
      <c r="L5777" s="24">
        <v>467.5</v>
      </c>
      <c r="M5777" s="24">
        <v>224.4</v>
      </c>
      <c r="N5777" s="4">
        <v>0.48</v>
      </c>
      <c r="O5777" s="8" t="s">
        <v>83</v>
      </c>
    </row>
    <row r="5778" spans="2:15" ht="14.25" customHeight="1" x14ac:dyDescent="0.3">
      <c r="B5778" s="8" t="s">
        <v>30</v>
      </c>
      <c r="C5778" s="2">
        <v>1128299</v>
      </c>
      <c r="D5778" s="3">
        <v>44310</v>
      </c>
      <c r="E5778" s="8" t="s">
        <v>31</v>
      </c>
      <c r="F5778" s="8" t="s">
        <v>80</v>
      </c>
      <c r="G5778" s="8" t="s">
        <v>63</v>
      </c>
      <c r="H5778" s="12" t="s">
        <v>21</v>
      </c>
      <c r="I5778" s="29" t="str">
        <f t="shared" si="90"/>
        <v>Women</v>
      </c>
      <c r="J5778" s="16">
        <v>41</v>
      </c>
      <c r="K5778" s="20">
        <v>63</v>
      </c>
      <c r="L5778" s="24">
        <v>258.3</v>
      </c>
      <c r="M5778" s="24">
        <v>129.15</v>
      </c>
      <c r="N5778" s="4">
        <v>0.5</v>
      </c>
      <c r="O5778" s="8" t="s">
        <v>83</v>
      </c>
    </row>
    <row r="5779" spans="2:15" ht="14.25" customHeight="1" x14ac:dyDescent="0.3">
      <c r="B5779" s="8" t="s">
        <v>30</v>
      </c>
      <c r="C5779" s="2">
        <v>1128299</v>
      </c>
      <c r="D5779" s="3">
        <v>44310</v>
      </c>
      <c r="E5779" s="8" t="s">
        <v>31</v>
      </c>
      <c r="F5779" s="8" t="s">
        <v>80</v>
      </c>
      <c r="G5779" s="8" t="s">
        <v>63</v>
      </c>
      <c r="H5779" s="12" t="s">
        <v>22</v>
      </c>
      <c r="I5779" s="29" t="str">
        <f t="shared" si="90"/>
        <v>Men</v>
      </c>
      <c r="J5779" s="16">
        <v>48</v>
      </c>
      <c r="K5779" s="20">
        <v>36</v>
      </c>
      <c r="L5779" s="24">
        <v>172.8</v>
      </c>
      <c r="M5779" s="24">
        <v>86.4</v>
      </c>
      <c r="N5779" s="4">
        <v>0.5</v>
      </c>
      <c r="O5779" s="8" t="s">
        <v>83</v>
      </c>
    </row>
    <row r="5780" spans="2:15" ht="14.25" customHeight="1" x14ac:dyDescent="0.3">
      <c r="B5780" s="8" t="s">
        <v>30</v>
      </c>
      <c r="C5780" s="2">
        <v>1128299</v>
      </c>
      <c r="D5780" s="3">
        <v>44310</v>
      </c>
      <c r="E5780" s="8" t="s">
        <v>31</v>
      </c>
      <c r="F5780" s="8" t="s">
        <v>80</v>
      </c>
      <c r="G5780" s="8" t="s">
        <v>63</v>
      </c>
      <c r="H5780" s="12" t="s">
        <v>23</v>
      </c>
      <c r="I5780" s="29" t="str">
        <f t="shared" si="90"/>
        <v>Women</v>
      </c>
      <c r="J5780" s="16">
        <v>59</v>
      </c>
      <c r="K5780" s="20">
        <v>84</v>
      </c>
      <c r="L5780" s="24">
        <v>495.6</v>
      </c>
      <c r="M5780" s="24">
        <v>223.01999999999998</v>
      </c>
      <c r="N5780" s="4">
        <v>0.44999999999999996</v>
      </c>
      <c r="O5780" s="8" t="s">
        <v>83</v>
      </c>
    </row>
    <row r="5781" spans="2:15" ht="14.25" customHeight="1" x14ac:dyDescent="0.3">
      <c r="B5781" s="8" t="s">
        <v>30</v>
      </c>
      <c r="C5781" s="2">
        <v>1128299</v>
      </c>
      <c r="D5781" s="3">
        <v>44341</v>
      </c>
      <c r="E5781" s="8" t="s">
        <v>31</v>
      </c>
      <c r="F5781" s="8" t="s">
        <v>80</v>
      </c>
      <c r="G5781" s="8" t="s">
        <v>63</v>
      </c>
      <c r="H5781" s="12" t="s">
        <v>17</v>
      </c>
      <c r="I5781" s="29" t="str">
        <f t="shared" si="90"/>
        <v>Men</v>
      </c>
      <c r="J5781" s="16">
        <v>48</v>
      </c>
      <c r="K5781" s="20">
        <v>145</v>
      </c>
      <c r="L5781" s="24">
        <v>696</v>
      </c>
      <c r="M5781" s="24">
        <v>313.19999999999993</v>
      </c>
      <c r="N5781" s="4">
        <v>0.44999999999999996</v>
      </c>
      <c r="O5781" s="8" t="s">
        <v>83</v>
      </c>
    </row>
    <row r="5782" spans="2:15" ht="14.25" customHeight="1" x14ac:dyDescent="0.3">
      <c r="B5782" s="8" t="s">
        <v>30</v>
      </c>
      <c r="C5782" s="2">
        <v>1128299</v>
      </c>
      <c r="D5782" s="3">
        <v>44341</v>
      </c>
      <c r="E5782" s="8" t="s">
        <v>31</v>
      </c>
      <c r="F5782" s="8" t="s">
        <v>80</v>
      </c>
      <c r="G5782" s="8" t="s">
        <v>63</v>
      </c>
      <c r="H5782" s="12" t="s">
        <v>19</v>
      </c>
      <c r="I5782" s="29" t="str">
        <f t="shared" si="90"/>
        <v>Men</v>
      </c>
      <c r="J5782" s="16">
        <v>50</v>
      </c>
      <c r="K5782" s="20">
        <v>105</v>
      </c>
      <c r="L5782" s="24">
        <v>525</v>
      </c>
      <c r="M5782" s="24">
        <v>241.5</v>
      </c>
      <c r="N5782" s="4">
        <v>0.45999999999999996</v>
      </c>
      <c r="O5782" s="8" t="s">
        <v>83</v>
      </c>
    </row>
    <row r="5783" spans="2:15" ht="14.25" customHeight="1" x14ac:dyDescent="0.3">
      <c r="B5783" s="8" t="s">
        <v>30</v>
      </c>
      <c r="C5783" s="2">
        <v>1128299</v>
      </c>
      <c r="D5783" s="3">
        <v>44341</v>
      </c>
      <c r="E5783" s="8" t="s">
        <v>31</v>
      </c>
      <c r="F5783" s="8" t="s">
        <v>80</v>
      </c>
      <c r="G5783" s="8" t="s">
        <v>63</v>
      </c>
      <c r="H5783" s="12" t="s">
        <v>20</v>
      </c>
      <c r="I5783" s="29" t="str">
        <f t="shared" si="90"/>
        <v>Women</v>
      </c>
      <c r="J5783" s="16">
        <v>50</v>
      </c>
      <c r="K5783" s="20">
        <v>95</v>
      </c>
      <c r="L5783" s="24">
        <v>475</v>
      </c>
      <c r="M5783" s="24">
        <v>237.5</v>
      </c>
      <c r="N5783" s="4">
        <v>0.5</v>
      </c>
      <c r="O5783" s="8" t="s">
        <v>83</v>
      </c>
    </row>
    <row r="5784" spans="2:15" ht="14.25" customHeight="1" x14ac:dyDescent="0.3">
      <c r="B5784" s="8" t="s">
        <v>30</v>
      </c>
      <c r="C5784" s="2">
        <v>1128299</v>
      </c>
      <c r="D5784" s="3">
        <v>44341</v>
      </c>
      <c r="E5784" s="8" t="s">
        <v>31</v>
      </c>
      <c r="F5784" s="8" t="s">
        <v>80</v>
      </c>
      <c r="G5784" s="8" t="s">
        <v>63</v>
      </c>
      <c r="H5784" s="12" t="s">
        <v>21</v>
      </c>
      <c r="I5784" s="29" t="str">
        <f t="shared" si="90"/>
        <v>Women</v>
      </c>
      <c r="J5784" s="16">
        <v>49</v>
      </c>
      <c r="K5784" s="20">
        <v>83</v>
      </c>
      <c r="L5784" s="24">
        <v>406.7</v>
      </c>
      <c r="M5784" s="24">
        <v>195.21599999999998</v>
      </c>
      <c r="N5784" s="4">
        <v>0.48</v>
      </c>
      <c r="O5784" s="8" t="s">
        <v>83</v>
      </c>
    </row>
    <row r="5785" spans="2:15" ht="14.25" customHeight="1" x14ac:dyDescent="0.3">
      <c r="B5785" s="8" t="s">
        <v>30</v>
      </c>
      <c r="C5785" s="2">
        <v>1128299</v>
      </c>
      <c r="D5785" s="3">
        <v>44341</v>
      </c>
      <c r="E5785" s="8" t="s">
        <v>31</v>
      </c>
      <c r="F5785" s="8" t="s">
        <v>80</v>
      </c>
      <c r="G5785" s="8" t="s">
        <v>63</v>
      </c>
      <c r="H5785" s="12" t="s">
        <v>22</v>
      </c>
      <c r="I5785" s="29" t="str">
        <f t="shared" si="90"/>
        <v>Men</v>
      </c>
      <c r="J5785" s="16">
        <v>41</v>
      </c>
      <c r="K5785" s="20">
        <v>44</v>
      </c>
      <c r="L5785" s="24">
        <v>180.4</v>
      </c>
      <c r="M5785" s="24">
        <v>99.22</v>
      </c>
      <c r="N5785" s="4">
        <v>0.55000000000000004</v>
      </c>
      <c r="O5785" s="8" t="s">
        <v>83</v>
      </c>
    </row>
    <row r="5786" spans="2:15" ht="14.25" customHeight="1" x14ac:dyDescent="0.3">
      <c r="B5786" s="8" t="s">
        <v>30</v>
      </c>
      <c r="C5786" s="2">
        <v>1128299</v>
      </c>
      <c r="D5786" s="3">
        <v>44341</v>
      </c>
      <c r="E5786" s="8" t="s">
        <v>31</v>
      </c>
      <c r="F5786" s="8" t="s">
        <v>80</v>
      </c>
      <c r="G5786" s="8" t="s">
        <v>63</v>
      </c>
      <c r="H5786" s="12" t="s">
        <v>23</v>
      </c>
      <c r="I5786" s="29" t="str">
        <f t="shared" si="90"/>
        <v>Women</v>
      </c>
      <c r="J5786" s="16">
        <v>54</v>
      </c>
      <c r="K5786" s="20">
        <v>158</v>
      </c>
      <c r="L5786" s="24">
        <v>853.2</v>
      </c>
      <c r="M5786" s="24">
        <v>383.93999999999994</v>
      </c>
      <c r="N5786" s="4">
        <v>0.44999999999999996</v>
      </c>
      <c r="O5786" s="8" t="s">
        <v>83</v>
      </c>
    </row>
    <row r="5787" spans="2:15" ht="14.25" customHeight="1" x14ac:dyDescent="0.3">
      <c r="B5787" s="8" t="s">
        <v>30</v>
      </c>
      <c r="C5787" s="2">
        <v>1128299</v>
      </c>
      <c r="D5787" s="3">
        <v>44371</v>
      </c>
      <c r="E5787" s="8" t="s">
        <v>31</v>
      </c>
      <c r="F5787" s="8" t="s">
        <v>80</v>
      </c>
      <c r="G5787" s="8" t="s">
        <v>63</v>
      </c>
      <c r="H5787" s="12" t="s">
        <v>17</v>
      </c>
      <c r="I5787" s="29" t="str">
        <f t="shared" si="90"/>
        <v>Men</v>
      </c>
      <c r="J5787" s="16">
        <v>51</v>
      </c>
      <c r="K5787" s="20">
        <v>225</v>
      </c>
      <c r="L5787" s="24">
        <v>1147.5</v>
      </c>
      <c r="M5787" s="24">
        <v>562.27499999999998</v>
      </c>
      <c r="N5787" s="4">
        <v>0.49</v>
      </c>
      <c r="O5787" s="8" t="s">
        <v>83</v>
      </c>
    </row>
    <row r="5788" spans="2:15" ht="14.25" customHeight="1" x14ac:dyDescent="0.3">
      <c r="B5788" s="8" t="s">
        <v>30</v>
      </c>
      <c r="C5788" s="2">
        <v>1128299</v>
      </c>
      <c r="D5788" s="3">
        <v>44371</v>
      </c>
      <c r="E5788" s="8" t="s">
        <v>31</v>
      </c>
      <c r="F5788" s="8" t="s">
        <v>80</v>
      </c>
      <c r="G5788" s="8" t="s">
        <v>63</v>
      </c>
      <c r="H5788" s="12" t="s">
        <v>19</v>
      </c>
      <c r="I5788" s="29" t="str">
        <f t="shared" si="90"/>
        <v>Men</v>
      </c>
      <c r="J5788" s="16">
        <v>62</v>
      </c>
      <c r="K5788" s="20">
        <v>169</v>
      </c>
      <c r="L5788" s="24">
        <v>1047.8</v>
      </c>
      <c r="M5788" s="24">
        <v>513.42200000000003</v>
      </c>
      <c r="N5788" s="4">
        <v>0.49</v>
      </c>
      <c r="O5788" s="8" t="s">
        <v>83</v>
      </c>
    </row>
    <row r="5789" spans="2:15" ht="14.25" customHeight="1" x14ac:dyDescent="0.3">
      <c r="B5789" s="8" t="s">
        <v>30</v>
      </c>
      <c r="C5789" s="2">
        <v>1128299</v>
      </c>
      <c r="D5789" s="3">
        <v>44371</v>
      </c>
      <c r="E5789" s="8" t="s">
        <v>31</v>
      </c>
      <c r="F5789" s="8" t="s">
        <v>80</v>
      </c>
      <c r="G5789" s="8" t="s">
        <v>63</v>
      </c>
      <c r="H5789" s="12" t="s">
        <v>20</v>
      </c>
      <c r="I5789" s="29" t="str">
        <f t="shared" si="90"/>
        <v>Women</v>
      </c>
      <c r="J5789" s="16">
        <v>78</v>
      </c>
      <c r="K5789" s="20">
        <v>189</v>
      </c>
      <c r="L5789" s="24">
        <v>1474.2</v>
      </c>
      <c r="M5789" s="24">
        <v>678.13199999999995</v>
      </c>
      <c r="N5789" s="4">
        <v>0.45999999999999996</v>
      </c>
      <c r="O5789" s="8" t="s">
        <v>83</v>
      </c>
    </row>
    <row r="5790" spans="2:15" ht="14.25" customHeight="1" x14ac:dyDescent="0.3">
      <c r="B5790" s="8" t="s">
        <v>30</v>
      </c>
      <c r="C5790" s="2">
        <v>1128299</v>
      </c>
      <c r="D5790" s="3">
        <v>44371</v>
      </c>
      <c r="E5790" s="8" t="s">
        <v>31</v>
      </c>
      <c r="F5790" s="8" t="s">
        <v>80</v>
      </c>
      <c r="G5790" s="8" t="s">
        <v>63</v>
      </c>
      <c r="H5790" s="12" t="s">
        <v>21</v>
      </c>
      <c r="I5790" s="29" t="str">
        <f t="shared" si="90"/>
        <v>Women</v>
      </c>
      <c r="J5790" s="16">
        <v>74</v>
      </c>
      <c r="K5790" s="20">
        <v>158</v>
      </c>
      <c r="L5790" s="24">
        <v>1169.2</v>
      </c>
      <c r="M5790" s="24">
        <v>584.6</v>
      </c>
      <c r="N5790" s="4">
        <v>0.5</v>
      </c>
      <c r="O5790" s="8" t="s">
        <v>83</v>
      </c>
    </row>
    <row r="5791" spans="2:15" ht="14.25" customHeight="1" x14ac:dyDescent="0.3">
      <c r="B5791" s="8" t="s">
        <v>30</v>
      </c>
      <c r="C5791" s="2">
        <v>1128299</v>
      </c>
      <c r="D5791" s="3">
        <v>44371</v>
      </c>
      <c r="E5791" s="8" t="s">
        <v>31</v>
      </c>
      <c r="F5791" s="8" t="s">
        <v>80</v>
      </c>
      <c r="G5791" s="8" t="s">
        <v>63</v>
      </c>
      <c r="H5791" s="12" t="s">
        <v>22</v>
      </c>
      <c r="I5791" s="29" t="str">
        <f t="shared" si="90"/>
        <v>Men</v>
      </c>
      <c r="J5791" s="16">
        <v>86</v>
      </c>
      <c r="K5791" s="20">
        <v>108</v>
      </c>
      <c r="L5791" s="24">
        <v>928.8</v>
      </c>
      <c r="M5791" s="24">
        <v>492.26400000000001</v>
      </c>
      <c r="N5791" s="4">
        <v>0.53</v>
      </c>
      <c r="O5791" s="8" t="s">
        <v>83</v>
      </c>
    </row>
    <row r="5792" spans="2:15" ht="14.25" customHeight="1" x14ac:dyDescent="0.3">
      <c r="B5792" s="8" t="s">
        <v>30</v>
      </c>
      <c r="C5792" s="2">
        <v>1128299</v>
      </c>
      <c r="D5792" s="3">
        <v>44371</v>
      </c>
      <c r="E5792" s="8" t="s">
        <v>31</v>
      </c>
      <c r="F5792" s="8" t="s">
        <v>80</v>
      </c>
      <c r="G5792" s="8" t="s">
        <v>63</v>
      </c>
      <c r="H5792" s="12" t="s">
        <v>23</v>
      </c>
      <c r="I5792" s="29" t="str">
        <f t="shared" si="90"/>
        <v>Women</v>
      </c>
      <c r="J5792" s="16">
        <v>95</v>
      </c>
      <c r="K5792" s="20">
        <v>189</v>
      </c>
      <c r="L5792" s="24">
        <v>1795.5</v>
      </c>
      <c r="M5792" s="24">
        <v>807.97499999999991</v>
      </c>
      <c r="N5792" s="4">
        <v>0.44999999999999996</v>
      </c>
      <c r="O5792" s="8" t="s">
        <v>83</v>
      </c>
    </row>
    <row r="5793" spans="2:15" ht="14.25" customHeight="1" x14ac:dyDescent="0.3">
      <c r="B5793" s="8" t="s">
        <v>30</v>
      </c>
      <c r="C5793" s="2">
        <v>1128299</v>
      </c>
      <c r="D5793" s="3">
        <v>44400</v>
      </c>
      <c r="E5793" s="8" t="s">
        <v>31</v>
      </c>
      <c r="F5793" s="8" t="s">
        <v>80</v>
      </c>
      <c r="G5793" s="8" t="s">
        <v>63</v>
      </c>
      <c r="H5793" s="12" t="s">
        <v>17</v>
      </c>
      <c r="I5793" s="29" t="str">
        <f t="shared" si="90"/>
        <v>Men</v>
      </c>
      <c r="J5793" s="16">
        <v>79</v>
      </c>
      <c r="K5793" s="20">
        <v>255</v>
      </c>
      <c r="L5793" s="24">
        <v>2014.5</v>
      </c>
      <c r="M5793" s="24">
        <v>966.96</v>
      </c>
      <c r="N5793" s="4">
        <v>0.48</v>
      </c>
      <c r="O5793" s="8" t="s">
        <v>83</v>
      </c>
    </row>
    <row r="5794" spans="2:15" ht="14.25" customHeight="1" x14ac:dyDescent="0.3">
      <c r="B5794" s="8" t="s">
        <v>30</v>
      </c>
      <c r="C5794" s="2">
        <v>1128299</v>
      </c>
      <c r="D5794" s="3">
        <v>44400</v>
      </c>
      <c r="E5794" s="8" t="s">
        <v>31</v>
      </c>
      <c r="F5794" s="8" t="s">
        <v>80</v>
      </c>
      <c r="G5794" s="8" t="s">
        <v>63</v>
      </c>
      <c r="H5794" s="12" t="s">
        <v>19</v>
      </c>
      <c r="I5794" s="29" t="str">
        <f t="shared" si="90"/>
        <v>Men</v>
      </c>
      <c r="J5794" s="16">
        <v>85</v>
      </c>
      <c r="K5794" s="20">
        <v>196</v>
      </c>
      <c r="L5794" s="24">
        <v>1666</v>
      </c>
      <c r="M5794" s="24">
        <v>783.02</v>
      </c>
      <c r="N5794" s="4">
        <v>0.47</v>
      </c>
      <c r="O5794" s="8" t="s">
        <v>83</v>
      </c>
    </row>
    <row r="5795" spans="2:15" ht="14.25" customHeight="1" x14ac:dyDescent="0.3">
      <c r="B5795" s="8" t="s">
        <v>30</v>
      </c>
      <c r="C5795" s="2">
        <v>1128299</v>
      </c>
      <c r="D5795" s="3">
        <v>44400</v>
      </c>
      <c r="E5795" s="8" t="s">
        <v>31</v>
      </c>
      <c r="F5795" s="8" t="s">
        <v>80</v>
      </c>
      <c r="G5795" s="8" t="s">
        <v>63</v>
      </c>
      <c r="H5795" s="12" t="s">
        <v>20</v>
      </c>
      <c r="I5795" s="29" t="str">
        <f t="shared" si="90"/>
        <v>Women</v>
      </c>
      <c r="J5795" s="16">
        <v>86</v>
      </c>
      <c r="K5795" s="20">
        <v>163</v>
      </c>
      <c r="L5795" s="24">
        <v>1401.8</v>
      </c>
      <c r="M5795" s="24">
        <v>658.846</v>
      </c>
      <c r="N5795" s="4">
        <v>0.47</v>
      </c>
      <c r="O5795" s="8" t="s">
        <v>83</v>
      </c>
    </row>
    <row r="5796" spans="2:15" ht="14.25" customHeight="1" x14ac:dyDescent="0.3">
      <c r="B5796" s="8" t="s">
        <v>30</v>
      </c>
      <c r="C5796" s="2">
        <v>1128299</v>
      </c>
      <c r="D5796" s="3">
        <v>44400</v>
      </c>
      <c r="E5796" s="8" t="s">
        <v>31</v>
      </c>
      <c r="F5796" s="8" t="s">
        <v>80</v>
      </c>
      <c r="G5796" s="8" t="s">
        <v>63</v>
      </c>
      <c r="H5796" s="12" t="s">
        <v>21</v>
      </c>
      <c r="I5796" s="29" t="str">
        <f t="shared" si="90"/>
        <v>Women</v>
      </c>
      <c r="J5796" s="16">
        <v>82</v>
      </c>
      <c r="K5796" s="20">
        <v>165</v>
      </c>
      <c r="L5796" s="24">
        <v>1353</v>
      </c>
      <c r="M5796" s="24">
        <v>649.43999999999994</v>
      </c>
      <c r="N5796" s="4">
        <v>0.48</v>
      </c>
      <c r="O5796" s="8" t="s">
        <v>83</v>
      </c>
    </row>
    <row r="5797" spans="2:15" ht="14.25" customHeight="1" x14ac:dyDescent="0.3">
      <c r="B5797" s="8" t="s">
        <v>30</v>
      </c>
      <c r="C5797" s="2">
        <v>1128299</v>
      </c>
      <c r="D5797" s="3">
        <v>44400</v>
      </c>
      <c r="E5797" s="8" t="s">
        <v>31</v>
      </c>
      <c r="F5797" s="8" t="s">
        <v>80</v>
      </c>
      <c r="G5797" s="8" t="s">
        <v>63</v>
      </c>
      <c r="H5797" s="12" t="s">
        <v>22</v>
      </c>
      <c r="I5797" s="29" t="str">
        <f t="shared" si="90"/>
        <v>Men</v>
      </c>
      <c r="J5797" s="16">
        <v>84</v>
      </c>
      <c r="K5797" s="20">
        <v>156</v>
      </c>
      <c r="L5797" s="24">
        <v>1310.4000000000001</v>
      </c>
      <c r="M5797" s="24">
        <v>655.20000000000005</v>
      </c>
      <c r="N5797" s="4">
        <v>0.5</v>
      </c>
      <c r="O5797" s="8" t="s">
        <v>83</v>
      </c>
    </row>
    <row r="5798" spans="2:15" ht="14.25" customHeight="1" x14ac:dyDescent="0.3">
      <c r="B5798" s="8" t="s">
        <v>30</v>
      </c>
      <c r="C5798" s="2">
        <v>1128299</v>
      </c>
      <c r="D5798" s="3">
        <v>44400</v>
      </c>
      <c r="E5798" s="8" t="s">
        <v>31</v>
      </c>
      <c r="F5798" s="8" t="s">
        <v>80</v>
      </c>
      <c r="G5798" s="8" t="s">
        <v>63</v>
      </c>
      <c r="H5798" s="12" t="s">
        <v>23</v>
      </c>
      <c r="I5798" s="29" t="str">
        <f t="shared" si="90"/>
        <v>Women</v>
      </c>
      <c r="J5798" s="16">
        <v>97</v>
      </c>
      <c r="K5798" s="20">
        <v>150</v>
      </c>
      <c r="L5798" s="24">
        <v>1455</v>
      </c>
      <c r="M5798" s="24">
        <v>611.1</v>
      </c>
      <c r="N5798" s="4">
        <v>0.42</v>
      </c>
      <c r="O5798" s="8" t="s">
        <v>83</v>
      </c>
    </row>
    <row r="5799" spans="2:15" ht="14.25" customHeight="1" x14ac:dyDescent="0.3">
      <c r="B5799" s="8" t="s">
        <v>30</v>
      </c>
      <c r="C5799" s="2">
        <v>1128299</v>
      </c>
      <c r="D5799" s="3">
        <v>44432</v>
      </c>
      <c r="E5799" s="8" t="s">
        <v>31</v>
      </c>
      <c r="F5799" s="8" t="s">
        <v>80</v>
      </c>
      <c r="G5799" s="8" t="s">
        <v>63</v>
      </c>
      <c r="H5799" s="12" t="s">
        <v>17</v>
      </c>
      <c r="I5799" s="29" t="str">
        <f t="shared" si="90"/>
        <v>Men</v>
      </c>
      <c r="J5799" s="16">
        <v>81</v>
      </c>
      <c r="K5799" s="20">
        <v>200</v>
      </c>
      <c r="L5799" s="24">
        <v>1620</v>
      </c>
      <c r="M5799" s="24">
        <v>777.6</v>
      </c>
      <c r="N5799" s="4">
        <v>0.48</v>
      </c>
      <c r="O5799" s="8" t="s">
        <v>83</v>
      </c>
    </row>
    <row r="5800" spans="2:15" ht="14.25" customHeight="1" x14ac:dyDescent="0.3">
      <c r="B5800" s="8" t="s">
        <v>30</v>
      </c>
      <c r="C5800" s="2">
        <v>1128299</v>
      </c>
      <c r="D5800" s="3">
        <v>44432</v>
      </c>
      <c r="E5800" s="8" t="s">
        <v>31</v>
      </c>
      <c r="F5800" s="8" t="s">
        <v>80</v>
      </c>
      <c r="G5800" s="8" t="s">
        <v>63</v>
      </c>
      <c r="H5800" s="12" t="s">
        <v>19</v>
      </c>
      <c r="I5800" s="29" t="str">
        <f t="shared" si="90"/>
        <v>Men</v>
      </c>
      <c r="J5800" s="16">
        <v>76</v>
      </c>
      <c r="K5800" s="20">
        <v>233</v>
      </c>
      <c r="L5800" s="24">
        <v>1770.8</v>
      </c>
      <c r="M5800" s="24">
        <v>867.69200000000001</v>
      </c>
      <c r="N5800" s="4">
        <v>0.49</v>
      </c>
      <c r="O5800" s="8" t="s">
        <v>83</v>
      </c>
    </row>
    <row r="5801" spans="2:15" ht="14.25" customHeight="1" x14ac:dyDescent="0.3">
      <c r="B5801" s="8" t="s">
        <v>30</v>
      </c>
      <c r="C5801" s="2">
        <v>1128299</v>
      </c>
      <c r="D5801" s="3">
        <v>44432</v>
      </c>
      <c r="E5801" s="8" t="s">
        <v>31</v>
      </c>
      <c r="F5801" s="8" t="s">
        <v>80</v>
      </c>
      <c r="G5801" s="8" t="s">
        <v>63</v>
      </c>
      <c r="H5801" s="12" t="s">
        <v>20</v>
      </c>
      <c r="I5801" s="29" t="str">
        <f t="shared" si="90"/>
        <v>Women</v>
      </c>
      <c r="J5801" s="16">
        <v>68</v>
      </c>
      <c r="K5801" s="20">
        <v>195</v>
      </c>
      <c r="L5801" s="24">
        <v>1326</v>
      </c>
      <c r="M5801" s="24">
        <v>649.74</v>
      </c>
      <c r="N5801" s="4">
        <v>0.49</v>
      </c>
      <c r="O5801" s="8" t="s">
        <v>83</v>
      </c>
    </row>
    <row r="5802" spans="2:15" ht="14.25" customHeight="1" x14ac:dyDescent="0.3">
      <c r="B5802" s="8" t="s">
        <v>30</v>
      </c>
      <c r="C5802" s="2">
        <v>1128299</v>
      </c>
      <c r="D5802" s="3">
        <v>44432</v>
      </c>
      <c r="E5802" s="8" t="s">
        <v>31</v>
      </c>
      <c r="F5802" s="8" t="s">
        <v>80</v>
      </c>
      <c r="G5802" s="8" t="s">
        <v>63</v>
      </c>
      <c r="H5802" s="12" t="s">
        <v>21</v>
      </c>
      <c r="I5802" s="29" t="str">
        <f t="shared" si="90"/>
        <v>Women</v>
      </c>
      <c r="J5802" s="16">
        <v>68</v>
      </c>
      <c r="K5802" s="20">
        <v>119</v>
      </c>
      <c r="L5802" s="24">
        <v>809.2</v>
      </c>
      <c r="M5802" s="24">
        <v>372.23199999999997</v>
      </c>
      <c r="N5802" s="4">
        <v>0.45999999999999996</v>
      </c>
      <c r="O5802" s="8" t="s">
        <v>83</v>
      </c>
    </row>
    <row r="5803" spans="2:15" ht="14.25" customHeight="1" x14ac:dyDescent="0.3">
      <c r="B5803" s="8" t="s">
        <v>30</v>
      </c>
      <c r="C5803" s="2">
        <v>1128299</v>
      </c>
      <c r="D5803" s="3">
        <v>44432</v>
      </c>
      <c r="E5803" s="8" t="s">
        <v>31</v>
      </c>
      <c r="F5803" s="8" t="s">
        <v>80</v>
      </c>
      <c r="G5803" s="8" t="s">
        <v>63</v>
      </c>
      <c r="H5803" s="12" t="s">
        <v>22</v>
      </c>
      <c r="I5803" s="29" t="str">
        <f t="shared" si="90"/>
        <v>Men</v>
      </c>
      <c r="J5803" s="16">
        <v>65</v>
      </c>
      <c r="K5803" s="20">
        <v>128</v>
      </c>
      <c r="L5803" s="24">
        <v>832</v>
      </c>
      <c r="M5803" s="24">
        <v>440.96000000000004</v>
      </c>
      <c r="N5803" s="4">
        <v>0.53</v>
      </c>
      <c r="O5803" s="8" t="s">
        <v>83</v>
      </c>
    </row>
    <row r="5804" spans="2:15" ht="14.25" customHeight="1" x14ac:dyDescent="0.3">
      <c r="B5804" s="8" t="s">
        <v>30</v>
      </c>
      <c r="C5804" s="2">
        <v>1128299</v>
      </c>
      <c r="D5804" s="3">
        <v>44432</v>
      </c>
      <c r="E5804" s="8" t="s">
        <v>31</v>
      </c>
      <c r="F5804" s="8" t="s">
        <v>80</v>
      </c>
      <c r="G5804" s="8" t="s">
        <v>63</v>
      </c>
      <c r="H5804" s="12" t="s">
        <v>23</v>
      </c>
      <c r="I5804" s="29" t="str">
        <f t="shared" si="90"/>
        <v>Women</v>
      </c>
      <c r="J5804" s="16">
        <v>69</v>
      </c>
      <c r="K5804" s="20">
        <v>73</v>
      </c>
      <c r="L5804" s="24">
        <v>503.7</v>
      </c>
      <c r="M5804" s="24">
        <v>221.62800000000001</v>
      </c>
      <c r="N5804" s="4">
        <v>0.44</v>
      </c>
      <c r="O5804" s="8" t="s">
        <v>83</v>
      </c>
    </row>
    <row r="5805" spans="2:15" ht="14.25" customHeight="1" x14ac:dyDescent="0.3">
      <c r="B5805" s="8" t="s">
        <v>30</v>
      </c>
      <c r="C5805" s="2">
        <v>1128299</v>
      </c>
      <c r="D5805" s="3">
        <v>44464</v>
      </c>
      <c r="E5805" s="8" t="s">
        <v>31</v>
      </c>
      <c r="F5805" s="8" t="s">
        <v>80</v>
      </c>
      <c r="G5805" s="8" t="s">
        <v>63</v>
      </c>
      <c r="H5805" s="12" t="s">
        <v>17</v>
      </c>
      <c r="I5805" s="29" t="str">
        <f t="shared" si="90"/>
        <v>Men</v>
      </c>
      <c r="J5805" s="16">
        <v>46</v>
      </c>
      <c r="K5805" s="20">
        <v>122</v>
      </c>
      <c r="L5805" s="24">
        <v>561.20000000000005</v>
      </c>
      <c r="M5805" s="24">
        <v>252.53999999999996</v>
      </c>
      <c r="N5805" s="4">
        <v>0.44999999999999996</v>
      </c>
      <c r="O5805" s="8" t="s">
        <v>83</v>
      </c>
    </row>
    <row r="5806" spans="2:15" ht="14.25" customHeight="1" x14ac:dyDescent="0.3">
      <c r="B5806" s="8" t="s">
        <v>30</v>
      </c>
      <c r="C5806" s="2">
        <v>1128299</v>
      </c>
      <c r="D5806" s="3">
        <v>44464</v>
      </c>
      <c r="E5806" s="8" t="s">
        <v>31</v>
      </c>
      <c r="F5806" s="8" t="s">
        <v>80</v>
      </c>
      <c r="G5806" s="8" t="s">
        <v>63</v>
      </c>
      <c r="H5806" s="12" t="s">
        <v>19</v>
      </c>
      <c r="I5806" s="29" t="str">
        <f t="shared" si="90"/>
        <v>Men</v>
      </c>
      <c r="J5806" s="16">
        <v>51</v>
      </c>
      <c r="K5806" s="20">
        <v>122</v>
      </c>
      <c r="L5806" s="24">
        <v>622.20000000000005</v>
      </c>
      <c r="M5806" s="24">
        <v>286.21199999999999</v>
      </c>
      <c r="N5806" s="4">
        <v>0.45999999999999996</v>
      </c>
      <c r="O5806" s="8" t="s">
        <v>83</v>
      </c>
    </row>
    <row r="5807" spans="2:15" ht="14.25" customHeight="1" x14ac:dyDescent="0.3">
      <c r="B5807" s="8" t="s">
        <v>30</v>
      </c>
      <c r="C5807" s="2">
        <v>1128299</v>
      </c>
      <c r="D5807" s="3">
        <v>44464</v>
      </c>
      <c r="E5807" s="8" t="s">
        <v>31</v>
      </c>
      <c r="F5807" s="8" t="s">
        <v>80</v>
      </c>
      <c r="G5807" s="8" t="s">
        <v>63</v>
      </c>
      <c r="H5807" s="12" t="s">
        <v>20</v>
      </c>
      <c r="I5807" s="29" t="str">
        <f t="shared" si="90"/>
        <v>Women</v>
      </c>
      <c r="J5807" s="16">
        <v>49</v>
      </c>
      <c r="K5807" s="20">
        <v>75</v>
      </c>
      <c r="L5807" s="24">
        <v>367.5</v>
      </c>
      <c r="M5807" s="24">
        <v>165.37499999999997</v>
      </c>
      <c r="N5807" s="4">
        <v>0.44999999999999996</v>
      </c>
      <c r="O5807" s="8" t="s">
        <v>83</v>
      </c>
    </row>
    <row r="5808" spans="2:15" ht="14.25" customHeight="1" x14ac:dyDescent="0.3">
      <c r="B5808" s="8" t="s">
        <v>30</v>
      </c>
      <c r="C5808" s="2">
        <v>1128299</v>
      </c>
      <c r="D5808" s="3">
        <v>44464</v>
      </c>
      <c r="E5808" s="8" t="s">
        <v>31</v>
      </c>
      <c r="F5808" s="8" t="s">
        <v>80</v>
      </c>
      <c r="G5808" s="8" t="s">
        <v>63</v>
      </c>
      <c r="H5808" s="12" t="s">
        <v>21</v>
      </c>
      <c r="I5808" s="29" t="str">
        <f t="shared" si="90"/>
        <v>Women</v>
      </c>
      <c r="J5808" s="16">
        <v>49</v>
      </c>
      <c r="K5808" s="20">
        <v>52</v>
      </c>
      <c r="L5808" s="24">
        <v>254.8</v>
      </c>
      <c r="M5808" s="24">
        <v>117.208</v>
      </c>
      <c r="N5808" s="4">
        <v>0.45999999999999996</v>
      </c>
      <c r="O5808" s="8" t="s">
        <v>83</v>
      </c>
    </row>
    <row r="5809" spans="2:15" ht="14.25" customHeight="1" x14ac:dyDescent="0.3">
      <c r="B5809" s="8" t="s">
        <v>30</v>
      </c>
      <c r="C5809" s="2">
        <v>1128299</v>
      </c>
      <c r="D5809" s="3">
        <v>44464</v>
      </c>
      <c r="E5809" s="8" t="s">
        <v>31</v>
      </c>
      <c r="F5809" s="8" t="s">
        <v>80</v>
      </c>
      <c r="G5809" s="8" t="s">
        <v>63</v>
      </c>
      <c r="H5809" s="12" t="s">
        <v>22</v>
      </c>
      <c r="I5809" s="29" t="str">
        <f t="shared" si="90"/>
        <v>Men</v>
      </c>
      <c r="J5809" s="16">
        <v>58</v>
      </c>
      <c r="K5809" s="20">
        <v>59</v>
      </c>
      <c r="L5809" s="24">
        <v>342.2</v>
      </c>
      <c r="M5809" s="24">
        <v>181.36600000000001</v>
      </c>
      <c r="N5809" s="4">
        <v>0.53</v>
      </c>
      <c r="O5809" s="8" t="s">
        <v>83</v>
      </c>
    </row>
    <row r="5810" spans="2:15" ht="14.25" customHeight="1" x14ac:dyDescent="0.3">
      <c r="B5810" s="8" t="s">
        <v>30</v>
      </c>
      <c r="C5810" s="2">
        <v>1128299</v>
      </c>
      <c r="D5810" s="3">
        <v>44464</v>
      </c>
      <c r="E5810" s="8" t="s">
        <v>31</v>
      </c>
      <c r="F5810" s="8" t="s">
        <v>80</v>
      </c>
      <c r="G5810" s="8" t="s">
        <v>63</v>
      </c>
      <c r="H5810" s="12" t="s">
        <v>23</v>
      </c>
      <c r="I5810" s="29" t="str">
        <f t="shared" si="90"/>
        <v>Women</v>
      </c>
      <c r="J5810" s="16">
        <v>41</v>
      </c>
      <c r="K5810" s="20">
        <v>73</v>
      </c>
      <c r="L5810" s="24">
        <v>299.3</v>
      </c>
      <c r="M5810" s="24">
        <v>125.70599999999999</v>
      </c>
      <c r="N5810" s="4">
        <v>0.42</v>
      </c>
      <c r="O5810" s="8" t="s">
        <v>83</v>
      </c>
    </row>
    <row r="5811" spans="2:15" ht="14.25" customHeight="1" x14ac:dyDescent="0.3">
      <c r="B5811" s="8" t="s">
        <v>30</v>
      </c>
      <c r="C5811" s="2">
        <v>1128299</v>
      </c>
      <c r="D5811" s="3">
        <v>44493</v>
      </c>
      <c r="E5811" s="8" t="s">
        <v>31</v>
      </c>
      <c r="F5811" s="8" t="s">
        <v>80</v>
      </c>
      <c r="G5811" s="8" t="s">
        <v>63</v>
      </c>
      <c r="H5811" s="12" t="s">
        <v>17</v>
      </c>
      <c r="I5811" s="29" t="str">
        <f t="shared" si="90"/>
        <v>Men</v>
      </c>
      <c r="J5811" s="16">
        <v>38</v>
      </c>
      <c r="K5811" s="20">
        <v>102</v>
      </c>
      <c r="L5811" s="24">
        <v>387.6</v>
      </c>
      <c r="M5811" s="24">
        <v>182.17199999999997</v>
      </c>
      <c r="N5811" s="4">
        <v>0.47</v>
      </c>
      <c r="O5811" s="8" t="s">
        <v>83</v>
      </c>
    </row>
    <row r="5812" spans="2:15" ht="14.25" customHeight="1" x14ac:dyDescent="0.3">
      <c r="B5812" s="8" t="s">
        <v>30</v>
      </c>
      <c r="C5812" s="2">
        <v>1128299</v>
      </c>
      <c r="D5812" s="3">
        <v>44493</v>
      </c>
      <c r="E5812" s="8" t="s">
        <v>31</v>
      </c>
      <c r="F5812" s="8" t="s">
        <v>80</v>
      </c>
      <c r="G5812" s="8" t="s">
        <v>63</v>
      </c>
      <c r="H5812" s="12" t="s">
        <v>19</v>
      </c>
      <c r="I5812" s="29" t="str">
        <f t="shared" si="90"/>
        <v>Men</v>
      </c>
      <c r="J5812" s="16">
        <v>50</v>
      </c>
      <c r="K5812" s="20">
        <v>142</v>
      </c>
      <c r="L5812" s="24">
        <v>710</v>
      </c>
      <c r="M5812" s="24">
        <v>326.59999999999997</v>
      </c>
      <c r="N5812" s="4">
        <v>0.45999999999999996</v>
      </c>
      <c r="O5812" s="8" t="s">
        <v>83</v>
      </c>
    </row>
    <row r="5813" spans="2:15" ht="14.25" customHeight="1" x14ac:dyDescent="0.3">
      <c r="B5813" s="8" t="s">
        <v>30</v>
      </c>
      <c r="C5813" s="2">
        <v>1128299</v>
      </c>
      <c r="D5813" s="3">
        <v>44493</v>
      </c>
      <c r="E5813" s="8" t="s">
        <v>31</v>
      </c>
      <c r="F5813" s="8" t="s">
        <v>80</v>
      </c>
      <c r="G5813" s="8" t="s">
        <v>63</v>
      </c>
      <c r="H5813" s="12" t="s">
        <v>20</v>
      </c>
      <c r="I5813" s="29" t="str">
        <f t="shared" si="90"/>
        <v>Women</v>
      </c>
      <c r="J5813" s="16">
        <v>46</v>
      </c>
      <c r="K5813" s="20">
        <v>91</v>
      </c>
      <c r="L5813" s="24">
        <v>418.6</v>
      </c>
      <c r="M5813" s="24">
        <v>205.11399999999998</v>
      </c>
      <c r="N5813" s="4">
        <v>0.49</v>
      </c>
      <c r="O5813" s="8" t="s">
        <v>83</v>
      </c>
    </row>
    <row r="5814" spans="2:15" ht="14.25" customHeight="1" x14ac:dyDescent="0.3">
      <c r="B5814" s="8" t="s">
        <v>30</v>
      </c>
      <c r="C5814" s="2">
        <v>1128299</v>
      </c>
      <c r="D5814" s="3">
        <v>44493</v>
      </c>
      <c r="E5814" s="8" t="s">
        <v>31</v>
      </c>
      <c r="F5814" s="8" t="s">
        <v>80</v>
      </c>
      <c r="G5814" s="8" t="s">
        <v>63</v>
      </c>
      <c r="H5814" s="12" t="s">
        <v>21</v>
      </c>
      <c r="I5814" s="29" t="str">
        <f t="shared" si="90"/>
        <v>Women</v>
      </c>
      <c r="J5814" s="16">
        <v>44</v>
      </c>
      <c r="K5814" s="20">
        <v>81</v>
      </c>
      <c r="L5814" s="24">
        <v>356.4</v>
      </c>
      <c r="M5814" s="24">
        <v>171.072</v>
      </c>
      <c r="N5814" s="4">
        <v>0.48</v>
      </c>
      <c r="O5814" s="8" t="s">
        <v>83</v>
      </c>
    </row>
    <row r="5815" spans="2:15" ht="14.25" customHeight="1" x14ac:dyDescent="0.3">
      <c r="B5815" s="8" t="s">
        <v>30</v>
      </c>
      <c r="C5815" s="2">
        <v>1128299</v>
      </c>
      <c r="D5815" s="3">
        <v>44493</v>
      </c>
      <c r="E5815" s="8" t="s">
        <v>31</v>
      </c>
      <c r="F5815" s="8" t="s">
        <v>80</v>
      </c>
      <c r="G5815" s="8" t="s">
        <v>63</v>
      </c>
      <c r="H5815" s="12" t="s">
        <v>22</v>
      </c>
      <c r="I5815" s="29" t="str">
        <f t="shared" si="90"/>
        <v>Men</v>
      </c>
      <c r="J5815" s="16">
        <v>51</v>
      </c>
      <c r="K5815" s="20">
        <v>75</v>
      </c>
      <c r="L5815" s="24">
        <v>382.5</v>
      </c>
      <c r="M5815" s="24">
        <v>206.55</v>
      </c>
      <c r="N5815" s="4">
        <v>0.54</v>
      </c>
      <c r="O5815" s="8" t="s">
        <v>83</v>
      </c>
    </row>
    <row r="5816" spans="2:15" ht="14.25" customHeight="1" x14ac:dyDescent="0.3">
      <c r="B5816" s="8" t="s">
        <v>30</v>
      </c>
      <c r="C5816" s="2">
        <v>1128299</v>
      </c>
      <c r="D5816" s="3">
        <v>44493</v>
      </c>
      <c r="E5816" s="8" t="s">
        <v>31</v>
      </c>
      <c r="F5816" s="8" t="s">
        <v>80</v>
      </c>
      <c r="G5816" s="8" t="s">
        <v>63</v>
      </c>
      <c r="H5816" s="12" t="s">
        <v>23</v>
      </c>
      <c r="I5816" s="29" t="str">
        <f t="shared" si="90"/>
        <v>Women</v>
      </c>
      <c r="J5816" s="16">
        <v>58</v>
      </c>
      <c r="K5816" s="20">
        <v>105</v>
      </c>
      <c r="L5816" s="24">
        <v>609</v>
      </c>
      <c r="M5816" s="24">
        <v>261.87</v>
      </c>
      <c r="N5816" s="4">
        <v>0.43</v>
      </c>
      <c r="O5816" s="8" t="s">
        <v>83</v>
      </c>
    </row>
    <row r="5817" spans="2:15" ht="14.25" customHeight="1" x14ac:dyDescent="0.3">
      <c r="B5817" s="8" t="s">
        <v>30</v>
      </c>
      <c r="C5817" s="2">
        <v>1128299</v>
      </c>
      <c r="D5817" s="3">
        <v>44524</v>
      </c>
      <c r="E5817" s="8" t="s">
        <v>31</v>
      </c>
      <c r="F5817" s="8" t="s">
        <v>80</v>
      </c>
      <c r="G5817" s="8" t="s">
        <v>63</v>
      </c>
      <c r="H5817" s="12" t="s">
        <v>17</v>
      </c>
      <c r="I5817" s="29" t="str">
        <f t="shared" si="90"/>
        <v>Men</v>
      </c>
      <c r="J5817" s="16">
        <v>44</v>
      </c>
      <c r="K5817" s="20">
        <v>173</v>
      </c>
      <c r="L5817" s="24">
        <v>761.2</v>
      </c>
      <c r="M5817" s="24">
        <v>350.15199999999993</v>
      </c>
      <c r="N5817" s="4">
        <v>0.45999999999999996</v>
      </c>
      <c r="O5817" s="8" t="s">
        <v>83</v>
      </c>
    </row>
    <row r="5818" spans="2:15" ht="14.25" customHeight="1" x14ac:dyDescent="0.3">
      <c r="B5818" s="8" t="s">
        <v>30</v>
      </c>
      <c r="C5818" s="2">
        <v>1128299</v>
      </c>
      <c r="D5818" s="3">
        <v>44524</v>
      </c>
      <c r="E5818" s="8" t="s">
        <v>31</v>
      </c>
      <c r="F5818" s="8" t="s">
        <v>80</v>
      </c>
      <c r="G5818" s="8" t="s">
        <v>63</v>
      </c>
      <c r="H5818" s="12" t="s">
        <v>19</v>
      </c>
      <c r="I5818" s="29" t="str">
        <f t="shared" si="90"/>
        <v>Men</v>
      </c>
      <c r="J5818" s="16">
        <v>48</v>
      </c>
      <c r="K5818" s="20">
        <v>195</v>
      </c>
      <c r="L5818" s="24">
        <v>936</v>
      </c>
      <c r="M5818" s="24">
        <v>468</v>
      </c>
      <c r="N5818" s="4">
        <v>0.5</v>
      </c>
      <c r="O5818" s="8" t="s">
        <v>83</v>
      </c>
    </row>
    <row r="5819" spans="2:15" ht="14.25" customHeight="1" x14ac:dyDescent="0.3">
      <c r="B5819" s="8" t="s">
        <v>30</v>
      </c>
      <c r="C5819" s="2">
        <v>1128299</v>
      </c>
      <c r="D5819" s="3">
        <v>44524</v>
      </c>
      <c r="E5819" s="8" t="s">
        <v>31</v>
      </c>
      <c r="F5819" s="8" t="s">
        <v>80</v>
      </c>
      <c r="G5819" s="8" t="s">
        <v>63</v>
      </c>
      <c r="H5819" s="12" t="s">
        <v>20</v>
      </c>
      <c r="I5819" s="29" t="str">
        <f t="shared" si="90"/>
        <v>Women</v>
      </c>
      <c r="J5819" s="16">
        <v>42</v>
      </c>
      <c r="K5819" s="20">
        <v>128</v>
      </c>
      <c r="L5819" s="24">
        <v>537.6</v>
      </c>
      <c r="M5819" s="24">
        <v>268.8</v>
      </c>
      <c r="N5819" s="4">
        <v>0.5</v>
      </c>
      <c r="O5819" s="8" t="s">
        <v>83</v>
      </c>
    </row>
    <row r="5820" spans="2:15" ht="14.25" customHeight="1" x14ac:dyDescent="0.3">
      <c r="B5820" s="8" t="s">
        <v>30</v>
      </c>
      <c r="C5820" s="2">
        <v>1128299</v>
      </c>
      <c r="D5820" s="3">
        <v>44524</v>
      </c>
      <c r="E5820" s="8" t="s">
        <v>31</v>
      </c>
      <c r="F5820" s="8" t="s">
        <v>80</v>
      </c>
      <c r="G5820" s="8" t="s">
        <v>63</v>
      </c>
      <c r="H5820" s="12" t="s">
        <v>21</v>
      </c>
      <c r="I5820" s="29" t="str">
        <f t="shared" si="90"/>
        <v>Women</v>
      </c>
      <c r="J5820" s="16">
        <v>51</v>
      </c>
      <c r="K5820" s="20">
        <v>131</v>
      </c>
      <c r="L5820" s="24">
        <v>668.1</v>
      </c>
      <c r="M5820" s="24">
        <v>307.32599999999996</v>
      </c>
      <c r="N5820" s="4">
        <v>0.45999999999999996</v>
      </c>
      <c r="O5820" s="8" t="s">
        <v>83</v>
      </c>
    </row>
    <row r="5821" spans="2:15" ht="14.25" customHeight="1" x14ac:dyDescent="0.3">
      <c r="B5821" s="8" t="s">
        <v>30</v>
      </c>
      <c r="C5821" s="2">
        <v>1128299</v>
      </c>
      <c r="D5821" s="3">
        <v>44524</v>
      </c>
      <c r="E5821" s="8" t="s">
        <v>31</v>
      </c>
      <c r="F5821" s="8" t="s">
        <v>80</v>
      </c>
      <c r="G5821" s="8" t="s">
        <v>63</v>
      </c>
      <c r="H5821" s="12" t="s">
        <v>22</v>
      </c>
      <c r="I5821" s="29" t="str">
        <f t="shared" si="90"/>
        <v>Men</v>
      </c>
      <c r="J5821" s="16">
        <v>68</v>
      </c>
      <c r="K5821" s="20">
        <v>111</v>
      </c>
      <c r="L5821" s="24">
        <v>754.8</v>
      </c>
      <c r="M5821" s="24">
        <v>407.59199999999998</v>
      </c>
      <c r="N5821" s="4">
        <v>0.54</v>
      </c>
      <c r="O5821" s="8" t="s">
        <v>83</v>
      </c>
    </row>
    <row r="5822" spans="2:15" ht="14.25" customHeight="1" x14ac:dyDescent="0.3">
      <c r="B5822" s="8" t="s">
        <v>30</v>
      </c>
      <c r="C5822" s="2">
        <v>1128299</v>
      </c>
      <c r="D5822" s="3">
        <v>44524</v>
      </c>
      <c r="E5822" s="8" t="s">
        <v>31</v>
      </c>
      <c r="F5822" s="8" t="s">
        <v>80</v>
      </c>
      <c r="G5822" s="8" t="s">
        <v>63</v>
      </c>
      <c r="H5822" s="12" t="s">
        <v>23</v>
      </c>
      <c r="I5822" s="29" t="str">
        <f t="shared" si="90"/>
        <v>Women</v>
      </c>
      <c r="J5822" s="16">
        <v>76</v>
      </c>
      <c r="K5822" s="20">
        <v>149</v>
      </c>
      <c r="L5822" s="24">
        <v>1132.4000000000001</v>
      </c>
      <c r="M5822" s="24">
        <v>475.608</v>
      </c>
      <c r="N5822" s="4">
        <v>0.42</v>
      </c>
      <c r="O5822" s="8" t="s">
        <v>83</v>
      </c>
    </row>
    <row r="5823" spans="2:15" ht="14.25" customHeight="1" x14ac:dyDescent="0.3">
      <c r="B5823" s="8" t="s">
        <v>30</v>
      </c>
      <c r="C5823" s="2">
        <v>1128299</v>
      </c>
      <c r="D5823" s="3">
        <v>44553</v>
      </c>
      <c r="E5823" s="8" t="s">
        <v>31</v>
      </c>
      <c r="F5823" s="8" t="s">
        <v>80</v>
      </c>
      <c r="G5823" s="8" t="s">
        <v>63</v>
      </c>
      <c r="H5823" s="12" t="s">
        <v>17</v>
      </c>
      <c r="I5823" s="29" t="str">
        <f t="shared" si="90"/>
        <v>Men</v>
      </c>
      <c r="J5823" s="16">
        <v>61</v>
      </c>
      <c r="K5823" s="20">
        <v>188</v>
      </c>
      <c r="L5823" s="24">
        <v>1146.8</v>
      </c>
      <c r="M5823" s="24">
        <v>550.46399999999994</v>
      </c>
      <c r="N5823" s="4">
        <v>0.48</v>
      </c>
      <c r="O5823" s="8" t="s">
        <v>83</v>
      </c>
    </row>
    <row r="5824" spans="2:15" ht="14.25" customHeight="1" x14ac:dyDescent="0.3">
      <c r="B5824" s="8" t="s">
        <v>30</v>
      </c>
      <c r="C5824" s="2">
        <v>1128299</v>
      </c>
      <c r="D5824" s="3">
        <v>44553</v>
      </c>
      <c r="E5824" s="8" t="s">
        <v>31</v>
      </c>
      <c r="F5824" s="8" t="s">
        <v>80</v>
      </c>
      <c r="G5824" s="8" t="s">
        <v>63</v>
      </c>
      <c r="H5824" s="12" t="s">
        <v>19</v>
      </c>
      <c r="I5824" s="29" t="str">
        <f t="shared" si="90"/>
        <v>Men</v>
      </c>
      <c r="J5824" s="16">
        <v>72</v>
      </c>
      <c r="K5824" s="20">
        <v>218</v>
      </c>
      <c r="L5824" s="24">
        <v>1569.6</v>
      </c>
      <c r="M5824" s="24">
        <v>737.71199999999999</v>
      </c>
      <c r="N5824" s="4">
        <v>0.47</v>
      </c>
      <c r="O5824" s="8" t="s">
        <v>83</v>
      </c>
    </row>
    <row r="5825" spans="2:15" ht="14.25" customHeight="1" x14ac:dyDescent="0.3">
      <c r="B5825" s="8" t="s">
        <v>30</v>
      </c>
      <c r="C5825" s="2">
        <v>1128299</v>
      </c>
      <c r="D5825" s="3">
        <v>44553</v>
      </c>
      <c r="E5825" s="8" t="s">
        <v>31</v>
      </c>
      <c r="F5825" s="8" t="s">
        <v>80</v>
      </c>
      <c r="G5825" s="8" t="s">
        <v>63</v>
      </c>
      <c r="H5825" s="12" t="s">
        <v>20</v>
      </c>
      <c r="I5825" s="29" t="str">
        <f t="shared" si="90"/>
        <v>Women</v>
      </c>
      <c r="J5825" s="16">
        <v>67</v>
      </c>
      <c r="K5825" s="20">
        <v>165</v>
      </c>
      <c r="L5825" s="24">
        <v>1105.5</v>
      </c>
      <c r="M5825" s="24">
        <v>497.47499999999991</v>
      </c>
      <c r="N5825" s="4">
        <v>0.44999999999999996</v>
      </c>
      <c r="O5825" s="8" t="s">
        <v>83</v>
      </c>
    </row>
    <row r="5826" spans="2:15" ht="14.25" customHeight="1" x14ac:dyDescent="0.3">
      <c r="B5826" s="8" t="s">
        <v>30</v>
      </c>
      <c r="C5826" s="2">
        <v>1128299</v>
      </c>
      <c r="D5826" s="3">
        <v>44553</v>
      </c>
      <c r="E5826" s="8" t="s">
        <v>31</v>
      </c>
      <c r="F5826" s="8" t="s">
        <v>80</v>
      </c>
      <c r="G5826" s="8" t="s">
        <v>63</v>
      </c>
      <c r="H5826" s="12" t="s">
        <v>21</v>
      </c>
      <c r="I5826" s="29" t="str">
        <f t="shared" si="90"/>
        <v>Women</v>
      </c>
      <c r="J5826" s="16">
        <v>67</v>
      </c>
      <c r="K5826" s="20">
        <v>143</v>
      </c>
      <c r="L5826" s="24">
        <v>958.1</v>
      </c>
      <c r="M5826" s="24">
        <v>431.14499999999998</v>
      </c>
      <c r="N5826" s="4">
        <v>0.44999999999999996</v>
      </c>
      <c r="O5826" s="8" t="s">
        <v>83</v>
      </c>
    </row>
    <row r="5827" spans="2:15" ht="14.25" customHeight="1" x14ac:dyDescent="0.3">
      <c r="B5827" s="8" t="s">
        <v>30</v>
      </c>
      <c r="C5827" s="2">
        <v>1128299</v>
      </c>
      <c r="D5827" s="3">
        <v>44553</v>
      </c>
      <c r="E5827" s="8" t="s">
        <v>31</v>
      </c>
      <c r="F5827" s="8" t="s">
        <v>80</v>
      </c>
      <c r="G5827" s="8" t="s">
        <v>63</v>
      </c>
      <c r="H5827" s="12" t="s">
        <v>22</v>
      </c>
      <c r="I5827" s="29" t="str">
        <f t="shared" si="90"/>
        <v>Men</v>
      </c>
      <c r="J5827" s="16">
        <v>72</v>
      </c>
      <c r="K5827" s="20">
        <v>133</v>
      </c>
      <c r="L5827" s="24">
        <v>957.6</v>
      </c>
      <c r="M5827" s="24">
        <v>478.8</v>
      </c>
      <c r="N5827" s="4">
        <v>0.5</v>
      </c>
      <c r="O5827" s="8" t="s">
        <v>83</v>
      </c>
    </row>
    <row r="5828" spans="2:15" ht="14.25" customHeight="1" x14ac:dyDescent="0.3">
      <c r="B5828" s="8" t="s">
        <v>30</v>
      </c>
      <c r="C5828" s="2">
        <v>1128299</v>
      </c>
      <c r="D5828" s="3">
        <v>44553</v>
      </c>
      <c r="E5828" s="8" t="s">
        <v>31</v>
      </c>
      <c r="F5828" s="8" t="s">
        <v>80</v>
      </c>
      <c r="G5828" s="8" t="s">
        <v>63</v>
      </c>
      <c r="H5828" s="12" t="s">
        <v>23</v>
      </c>
      <c r="I5828" s="29" t="str">
        <f t="shared" si="90"/>
        <v>Women</v>
      </c>
      <c r="J5828" s="16">
        <v>77</v>
      </c>
      <c r="K5828" s="20">
        <v>173</v>
      </c>
      <c r="L5828" s="24">
        <v>1332.1</v>
      </c>
      <c r="M5828" s="24">
        <v>532.84</v>
      </c>
      <c r="N5828" s="4">
        <v>0.4</v>
      </c>
      <c r="O5828" s="8" t="s">
        <v>83</v>
      </c>
    </row>
    <row r="5829" spans="2:15" ht="14.25" customHeight="1" x14ac:dyDescent="0.3">
      <c r="B5829" s="8" t="s">
        <v>30</v>
      </c>
      <c r="C5829" s="2">
        <v>1128299</v>
      </c>
      <c r="D5829" s="3">
        <v>44213</v>
      </c>
      <c r="E5829" s="8" t="s">
        <v>31</v>
      </c>
      <c r="F5829" s="8" t="s">
        <v>80</v>
      </c>
      <c r="G5829" s="8" t="s">
        <v>63</v>
      </c>
      <c r="H5829" s="12" t="s">
        <v>17</v>
      </c>
      <c r="I5829" s="29" t="str">
        <f t="shared" si="90"/>
        <v>Men</v>
      </c>
      <c r="J5829" s="16">
        <v>33</v>
      </c>
      <c r="K5829" s="20">
        <v>100</v>
      </c>
      <c r="L5829" s="24">
        <v>330</v>
      </c>
      <c r="M5829" s="24">
        <v>168.3</v>
      </c>
      <c r="N5829" s="4">
        <v>0.51</v>
      </c>
      <c r="O5829" s="8" t="s">
        <v>83</v>
      </c>
    </row>
    <row r="5830" spans="2:15" ht="14.25" customHeight="1" x14ac:dyDescent="0.3">
      <c r="B5830" s="8" t="s">
        <v>30</v>
      </c>
      <c r="C5830" s="2">
        <v>1128299</v>
      </c>
      <c r="D5830" s="3">
        <v>44213</v>
      </c>
      <c r="E5830" s="8" t="s">
        <v>31</v>
      </c>
      <c r="F5830" s="8" t="s">
        <v>80</v>
      </c>
      <c r="G5830" s="8" t="s">
        <v>63</v>
      </c>
      <c r="H5830" s="12" t="s">
        <v>19</v>
      </c>
      <c r="I5830" s="29" t="str">
        <f t="shared" si="90"/>
        <v>Men</v>
      </c>
      <c r="J5830" s="16">
        <v>42</v>
      </c>
      <c r="K5830" s="20">
        <v>100</v>
      </c>
      <c r="L5830" s="24">
        <v>420</v>
      </c>
      <c r="M5830" s="24">
        <v>226.8</v>
      </c>
      <c r="N5830" s="4">
        <v>0.54</v>
      </c>
      <c r="O5830" s="8" t="s">
        <v>83</v>
      </c>
    </row>
    <row r="5831" spans="2:15" ht="14.25" customHeight="1" x14ac:dyDescent="0.3">
      <c r="B5831" s="8" t="s">
        <v>30</v>
      </c>
      <c r="C5831" s="2">
        <v>1128299</v>
      </c>
      <c r="D5831" s="3">
        <v>44213</v>
      </c>
      <c r="E5831" s="8" t="s">
        <v>31</v>
      </c>
      <c r="F5831" s="8" t="s">
        <v>80</v>
      </c>
      <c r="G5831" s="8" t="s">
        <v>63</v>
      </c>
      <c r="H5831" s="12" t="s">
        <v>20</v>
      </c>
      <c r="I5831" s="29" t="str">
        <f t="shared" ref="I5831:I5894" si="91">VLOOKUP(H5831,$Q$5:$R$11,2,0)</f>
        <v>Women</v>
      </c>
      <c r="J5831" s="16">
        <v>43</v>
      </c>
      <c r="K5831" s="20">
        <v>112</v>
      </c>
      <c r="L5831" s="24">
        <v>481.6</v>
      </c>
      <c r="M5831" s="24">
        <v>260.06400000000002</v>
      </c>
      <c r="N5831" s="4">
        <v>0.54</v>
      </c>
      <c r="O5831" s="8" t="s">
        <v>83</v>
      </c>
    </row>
    <row r="5832" spans="2:15" ht="14.25" customHeight="1" x14ac:dyDescent="0.3">
      <c r="B5832" s="8" t="s">
        <v>30</v>
      </c>
      <c r="C5832" s="2">
        <v>1128299</v>
      </c>
      <c r="D5832" s="3">
        <v>44213</v>
      </c>
      <c r="E5832" s="8" t="s">
        <v>31</v>
      </c>
      <c r="F5832" s="8" t="s">
        <v>80</v>
      </c>
      <c r="G5832" s="8" t="s">
        <v>63</v>
      </c>
      <c r="H5832" s="12" t="s">
        <v>21</v>
      </c>
      <c r="I5832" s="29" t="str">
        <f t="shared" si="91"/>
        <v>Women</v>
      </c>
      <c r="J5832" s="16">
        <v>41</v>
      </c>
      <c r="K5832" s="20">
        <v>68</v>
      </c>
      <c r="L5832" s="24">
        <v>278.8</v>
      </c>
      <c r="M5832" s="24">
        <v>153.33999999999997</v>
      </c>
      <c r="N5832" s="4">
        <v>0.54999999999999993</v>
      </c>
      <c r="O5832" s="8" t="s">
        <v>83</v>
      </c>
    </row>
    <row r="5833" spans="2:15" ht="14.25" customHeight="1" x14ac:dyDescent="0.3">
      <c r="B5833" s="8" t="s">
        <v>30</v>
      </c>
      <c r="C5833" s="2">
        <v>1128299</v>
      </c>
      <c r="D5833" s="3">
        <v>44213</v>
      </c>
      <c r="E5833" s="8" t="s">
        <v>31</v>
      </c>
      <c r="F5833" s="8" t="s">
        <v>80</v>
      </c>
      <c r="G5833" s="8" t="s">
        <v>63</v>
      </c>
      <c r="H5833" s="12" t="s">
        <v>22</v>
      </c>
      <c r="I5833" s="29" t="str">
        <f t="shared" si="91"/>
        <v>Men</v>
      </c>
      <c r="J5833" s="16">
        <v>46</v>
      </c>
      <c r="K5833" s="20">
        <v>58</v>
      </c>
      <c r="L5833" s="24">
        <v>266.8</v>
      </c>
      <c r="M5833" s="24">
        <v>157.41200000000001</v>
      </c>
      <c r="N5833" s="4">
        <v>0.59000000000000008</v>
      </c>
      <c r="O5833" s="8" t="s">
        <v>83</v>
      </c>
    </row>
    <row r="5834" spans="2:15" ht="14.25" customHeight="1" x14ac:dyDescent="0.3">
      <c r="B5834" s="8" t="s">
        <v>30</v>
      </c>
      <c r="C5834" s="2">
        <v>1128299</v>
      </c>
      <c r="D5834" s="3">
        <v>44213</v>
      </c>
      <c r="E5834" s="8" t="s">
        <v>31</v>
      </c>
      <c r="F5834" s="8" t="s">
        <v>80</v>
      </c>
      <c r="G5834" s="8" t="s">
        <v>63</v>
      </c>
      <c r="H5834" s="12" t="s">
        <v>23</v>
      </c>
      <c r="I5834" s="29" t="str">
        <f t="shared" si="91"/>
        <v>Women</v>
      </c>
      <c r="J5834" s="16">
        <v>41</v>
      </c>
      <c r="K5834" s="20">
        <v>122</v>
      </c>
      <c r="L5834" s="24">
        <v>500.2</v>
      </c>
      <c r="M5834" s="24">
        <v>240.096</v>
      </c>
      <c r="N5834" s="4">
        <v>0.48</v>
      </c>
      <c r="O5834" s="8" t="s">
        <v>83</v>
      </c>
    </row>
    <row r="5835" spans="2:15" ht="14.25" customHeight="1" x14ac:dyDescent="0.3">
      <c r="B5835" s="8" t="s">
        <v>30</v>
      </c>
      <c r="C5835" s="2">
        <v>1128299</v>
      </c>
      <c r="D5835" s="3">
        <v>44244</v>
      </c>
      <c r="E5835" s="8" t="s">
        <v>31</v>
      </c>
      <c r="F5835" s="8" t="s">
        <v>80</v>
      </c>
      <c r="G5835" s="8" t="s">
        <v>63</v>
      </c>
      <c r="H5835" s="12" t="s">
        <v>17</v>
      </c>
      <c r="I5835" s="29" t="str">
        <f t="shared" si="91"/>
        <v>Men</v>
      </c>
      <c r="J5835" s="16">
        <v>33</v>
      </c>
      <c r="K5835" s="20">
        <v>140</v>
      </c>
      <c r="L5835" s="24">
        <v>462</v>
      </c>
      <c r="M5835" s="24">
        <v>244.85999999999999</v>
      </c>
      <c r="N5835" s="4">
        <v>0.53</v>
      </c>
      <c r="O5835" s="8" t="s">
        <v>83</v>
      </c>
    </row>
    <row r="5836" spans="2:15" ht="14.25" customHeight="1" x14ac:dyDescent="0.3">
      <c r="B5836" s="8" t="s">
        <v>30</v>
      </c>
      <c r="C5836" s="2">
        <v>1128299</v>
      </c>
      <c r="D5836" s="3">
        <v>44244</v>
      </c>
      <c r="E5836" s="8" t="s">
        <v>31</v>
      </c>
      <c r="F5836" s="8" t="s">
        <v>80</v>
      </c>
      <c r="G5836" s="8" t="s">
        <v>63</v>
      </c>
      <c r="H5836" s="12" t="s">
        <v>19</v>
      </c>
      <c r="I5836" s="29" t="str">
        <f t="shared" si="91"/>
        <v>Men</v>
      </c>
      <c r="J5836" s="16">
        <v>41</v>
      </c>
      <c r="K5836" s="20">
        <v>116</v>
      </c>
      <c r="L5836" s="24">
        <v>475.6</v>
      </c>
      <c r="M5836" s="24">
        <v>242.55599999999998</v>
      </c>
      <c r="N5836" s="4">
        <v>0.51</v>
      </c>
      <c r="O5836" s="8" t="s">
        <v>83</v>
      </c>
    </row>
    <row r="5837" spans="2:15" ht="14.25" customHeight="1" x14ac:dyDescent="0.3">
      <c r="B5837" s="8" t="s">
        <v>30</v>
      </c>
      <c r="C5837" s="2">
        <v>1128299</v>
      </c>
      <c r="D5837" s="3">
        <v>44244</v>
      </c>
      <c r="E5837" s="8" t="s">
        <v>31</v>
      </c>
      <c r="F5837" s="8" t="s">
        <v>80</v>
      </c>
      <c r="G5837" s="8" t="s">
        <v>63</v>
      </c>
      <c r="H5837" s="12" t="s">
        <v>20</v>
      </c>
      <c r="I5837" s="29" t="str">
        <f t="shared" si="91"/>
        <v>Women</v>
      </c>
      <c r="J5837" s="16">
        <v>41</v>
      </c>
      <c r="K5837" s="20">
        <v>120</v>
      </c>
      <c r="L5837" s="24">
        <v>492</v>
      </c>
      <c r="M5837" s="24">
        <v>255.84</v>
      </c>
      <c r="N5837" s="4">
        <v>0.52</v>
      </c>
      <c r="O5837" s="8" t="s">
        <v>83</v>
      </c>
    </row>
    <row r="5838" spans="2:15" ht="14.25" customHeight="1" x14ac:dyDescent="0.3">
      <c r="B5838" s="8" t="s">
        <v>30</v>
      </c>
      <c r="C5838" s="2">
        <v>1128299</v>
      </c>
      <c r="D5838" s="3">
        <v>44244</v>
      </c>
      <c r="E5838" s="8" t="s">
        <v>27</v>
      </c>
      <c r="F5838" s="8" t="s">
        <v>81</v>
      </c>
      <c r="G5838" s="8" t="s">
        <v>82</v>
      </c>
      <c r="H5838" s="12" t="s">
        <v>21</v>
      </c>
      <c r="I5838" s="29" t="str">
        <f t="shared" si="91"/>
        <v>Women</v>
      </c>
      <c r="J5838" s="16">
        <v>44</v>
      </c>
      <c r="K5838" s="20">
        <v>73</v>
      </c>
      <c r="L5838" s="24">
        <v>321.2</v>
      </c>
      <c r="M5838" s="24">
        <v>176.65999999999997</v>
      </c>
      <c r="N5838" s="4">
        <v>0.54999999999999993</v>
      </c>
      <c r="O5838" s="8" t="s">
        <v>83</v>
      </c>
    </row>
    <row r="5839" spans="2:15" ht="14.25" customHeight="1" x14ac:dyDescent="0.3">
      <c r="B5839" s="8" t="s">
        <v>30</v>
      </c>
      <c r="C5839" s="2">
        <v>1128299</v>
      </c>
      <c r="D5839" s="3">
        <v>44244</v>
      </c>
      <c r="E5839" s="8" t="s">
        <v>27</v>
      </c>
      <c r="F5839" s="8" t="s">
        <v>81</v>
      </c>
      <c r="G5839" s="8" t="s">
        <v>82</v>
      </c>
      <c r="H5839" s="12" t="s">
        <v>22</v>
      </c>
      <c r="I5839" s="29" t="str">
        <f t="shared" si="91"/>
        <v>Men</v>
      </c>
      <c r="J5839" s="16">
        <v>48</v>
      </c>
      <c r="K5839" s="20">
        <v>51</v>
      </c>
      <c r="L5839" s="24">
        <v>244.8</v>
      </c>
      <c r="M5839" s="24">
        <v>146.88</v>
      </c>
      <c r="N5839" s="4">
        <v>0.6</v>
      </c>
      <c r="O5839" s="8" t="s">
        <v>83</v>
      </c>
    </row>
    <row r="5840" spans="2:15" ht="14.25" customHeight="1" x14ac:dyDescent="0.3">
      <c r="B5840" s="8" t="s">
        <v>30</v>
      </c>
      <c r="C5840" s="2">
        <v>1128299</v>
      </c>
      <c r="D5840" s="3">
        <v>44244</v>
      </c>
      <c r="E5840" s="8" t="s">
        <v>27</v>
      </c>
      <c r="F5840" s="8" t="s">
        <v>81</v>
      </c>
      <c r="G5840" s="8" t="s">
        <v>82</v>
      </c>
      <c r="H5840" s="12" t="s">
        <v>23</v>
      </c>
      <c r="I5840" s="29" t="str">
        <f t="shared" si="91"/>
        <v>Women</v>
      </c>
      <c r="J5840" s="16">
        <v>44</v>
      </c>
      <c r="K5840" s="20">
        <v>105</v>
      </c>
      <c r="L5840" s="24">
        <v>462</v>
      </c>
      <c r="M5840" s="24">
        <v>221.76</v>
      </c>
      <c r="N5840" s="4">
        <v>0.48</v>
      </c>
      <c r="O5840" s="8" t="s">
        <v>83</v>
      </c>
    </row>
    <row r="5841" spans="2:15" ht="14.25" customHeight="1" x14ac:dyDescent="0.3">
      <c r="B5841" s="8" t="s">
        <v>30</v>
      </c>
      <c r="C5841" s="2">
        <v>1128299</v>
      </c>
      <c r="D5841" s="3">
        <v>44271</v>
      </c>
      <c r="E5841" s="8" t="s">
        <v>27</v>
      </c>
      <c r="F5841" s="8" t="s">
        <v>81</v>
      </c>
      <c r="G5841" s="8" t="s">
        <v>82</v>
      </c>
      <c r="H5841" s="12" t="s">
        <v>17</v>
      </c>
      <c r="I5841" s="29" t="str">
        <f t="shared" si="91"/>
        <v>Men</v>
      </c>
      <c r="J5841" s="16">
        <v>44</v>
      </c>
      <c r="K5841" s="20">
        <v>147</v>
      </c>
      <c r="L5841" s="24">
        <v>646.79999999999995</v>
      </c>
      <c r="M5841" s="24">
        <v>329.86799999999999</v>
      </c>
      <c r="N5841" s="4">
        <v>0.51</v>
      </c>
      <c r="O5841" s="8" t="s">
        <v>83</v>
      </c>
    </row>
    <row r="5842" spans="2:15" ht="14.25" customHeight="1" x14ac:dyDescent="0.3">
      <c r="B5842" s="8" t="s">
        <v>30</v>
      </c>
      <c r="C5842" s="2">
        <v>1128299</v>
      </c>
      <c r="D5842" s="3">
        <v>44271</v>
      </c>
      <c r="E5842" s="8" t="s">
        <v>27</v>
      </c>
      <c r="F5842" s="8" t="s">
        <v>81</v>
      </c>
      <c r="G5842" s="8" t="s">
        <v>82</v>
      </c>
      <c r="H5842" s="12" t="s">
        <v>19</v>
      </c>
      <c r="I5842" s="29" t="str">
        <f t="shared" si="91"/>
        <v>Men</v>
      </c>
      <c r="J5842" s="16">
        <v>51</v>
      </c>
      <c r="K5842" s="20">
        <v>101</v>
      </c>
      <c r="L5842" s="24">
        <v>515.1</v>
      </c>
      <c r="M5842" s="24">
        <v>283.30499999999995</v>
      </c>
      <c r="N5842" s="4">
        <v>0.54999999999999993</v>
      </c>
      <c r="O5842" s="8" t="s">
        <v>83</v>
      </c>
    </row>
    <row r="5843" spans="2:15" ht="14.25" customHeight="1" x14ac:dyDescent="0.3">
      <c r="B5843" s="8" t="s">
        <v>30</v>
      </c>
      <c r="C5843" s="2">
        <v>1128299</v>
      </c>
      <c r="D5843" s="3">
        <v>44271</v>
      </c>
      <c r="E5843" s="8" t="s">
        <v>27</v>
      </c>
      <c r="F5843" s="8" t="s">
        <v>81</v>
      </c>
      <c r="G5843" s="8" t="s">
        <v>82</v>
      </c>
      <c r="H5843" s="12" t="s">
        <v>20</v>
      </c>
      <c r="I5843" s="29" t="str">
        <f t="shared" si="91"/>
        <v>Women</v>
      </c>
      <c r="J5843" s="16">
        <v>56</v>
      </c>
      <c r="K5843" s="20">
        <v>116</v>
      </c>
      <c r="L5843" s="24">
        <v>649.6</v>
      </c>
      <c r="M5843" s="24">
        <v>357.28</v>
      </c>
      <c r="N5843" s="4">
        <v>0.54999999999999993</v>
      </c>
      <c r="O5843" s="8" t="s">
        <v>83</v>
      </c>
    </row>
    <row r="5844" spans="2:15" ht="14.25" customHeight="1" x14ac:dyDescent="0.3">
      <c r="B5844" s="8" t="s">
        <v>30</v>
      </c>
      <c r="C5844" s="2">
        <v>1128299</v>
      </c>
      <c r="D5844" s="3">
        <v>44271</v>
      </c>
      <c r="E5844" s="8" t="s">
        <v>27</v>
      </c>
      <c r="F5844" s="8" t="s">
        <v>81</v>
      </c>
      <c r="G5844" s="8" t="s">
        <v>82</v>
      </c>
      <c r="H5844" s="12" t="s">
        <v>21</v>
      </c>
      <c r="I5844" s="29" t="str">
        <f t="shared" si="91"/>
        <v>Women</v>
      </c>
      <c r="J5844" s="16">
        <v>50</v>
      </c>
      <c r="K5844" s="20">
        <v>84</v>
      </c>
      <c r="L5844" s="24">
        <v>420</v>
      </c>
      <c r="M5844" s="24">
        <v>230.99999999999994</v>
      </c>
      <c r="N5844" s="4">
        <v>0.54999999999999993</v>
      </c>
      <c r="O5844" s="8" t="s">
        <v>83</v>
      </c>
    </row>
    <row r="5845" spans="2:15" ht="14.25" customHeight="1" x14ac:dyDescent="0.3">
      <c r="B5845" s="8" t="s">
        <v>30</v>
      </c>
      <c r="C5845" s="2">
        <v>1128299</v>
      </c>
      <c r="D5845" s="3">
        <v>44271</v>
      </c>
      <c r="E5845" s="8" t="s">
        <v>27</v>
      </c>
      <c r="F5845" s="8" t="s">
        <v>81</v>
      </c>
      <c r="G5845" s="8" t="s">
        <v>82</v>
      </c>
      <c r="H5845" s="12" t="s">
        <v>22</v>
      </c>
      <c r="I5845" s="29" t="str">
        <f t="shared" si="91"/>
        <v>Men</v>
      </c>
      <c r="J5845" s="16">
        <v>56</v>
      </c>
      <c r="K5845" s="20">
        <v>39</v>
      </c>
      <c r="L5845" s="24">
        <v>218.4</v>
      </c>
      <c r="M5845" s="24">
        <v>131.04</v>
      </c>
      <c r="N5845" s="4">
        <v>0.6</v>
      </c>
      <c r="O5845" s="8" t="s">
        <v>83</v>
      </c>
    </row>
    <row r="5846" spans="2:15" ht="14.25" customHeight="1" x14ac:dyDescent="0.3">
      <c r="B5846" s="8" t="s">
        <v>30</v>
      </c>
      <c r="C5846" s="2">
        <v>1128299</v>
      </c>
      <c r="D5846" s="3">
        <v>44271</v>
      </c>
      <c r="E5846" s="8" t="s">
        <v>27</v>
      </c>
      <c r="F5846" s="8" t="s">
        <v>81</v>
      </c>
      <c r="G5846" s="8" t="s">
        <v>82</v>
      </c>
      <c r="H5846" s="12" t="s">
        <v>23</v>
      </c>
      <c r="I5846" s="29" t="str">
        <f t="shared" si="91"/>
        <v>Women</v>
      </c>
      <c r="J5846" s="16">
        <v>41</v>
      </c>
      <c r="K5846" s="20">
        <v>95</v>
      </c>
      <c r="L5846" s="24">
        <v>389.5</v>
      </c>
      <c r="M5846" s="24">
        <v>175.27499999999998</v>
      </c>
      <c r="N5846" s="4">
        <v>0.44999999999999996</v>
      </c>
      <c r="O5846" s="8" t="s">
        <v>83</v>
      </c>
    </row>
    <row r="5847" spans="2:15" ht="14.25" customHeight="1" x14ac:dyDescent="0.3">
      <c r="B5847" s="8" t="s">
        <v>30</v>
      </c>
      <c r="C5847" s="2">
        <v>1128299</v>
      </c>
      <c r="D5847" s="3">
        <v>44303</v>
      </c>
      <c r="E5847" s="8" t="s">
        <v>27</v>
      </c>
      <c r="F5847" s="8" t="s">
        <v>81</v>
      </c>
      <c r="G5847" s="8" t="s">
        <v>82</v>
      </c>
      <c r="H5847" s="12" t="s">
        <v>17</v>
      </c>
      <c r="I5847" s="29" t="str">
        <f t="shared" si="91"/>
        <v>Men</v>
      </c>
      <c r="J5847" s="16">
        <v>48</v>
      </c>
      <c r="K5847" s="20">
        <v>142</v>
      </c>
      <c r="L5847" s="24">
        <v>681.6</v>
      </c>
      <c r="M5847" s="24">
        <v>354.43200000000002</v>
      </c>
      <c r="N5847" s="4">
        <v>0.52</v>
      </c>
      <c r="O5847" s="8" t="s">
        <v>83</v>
      </c>
    </row>
    <row r="5848" spans="2:15" ht="14.25" customHeight="1" x14ac:dyDescent="0.3">
      <c r="B5848" s="8" t="s">
        <v>30</v>
      </c>
      <c r="C5848" s="2">
        <v>1128299</v>
      </c>
      <c r="D5848" s="3">
        <v>44303</v>
      </c>
      <c r="E5848" s="8" t="s">
        <v>27</v>
      </c>
      <c r="F5848" s="8" t="s">
        <v>81</v>
      </c>
      <c r="G5848" s="8" t="s">
        <v>82</v>
      </c>
      <c r="H5848" s="12" t="s">
        <v>19</v>
      </c>
      <c r="I5848" s="29" t="str">
        <f t="shared" si="91"/>
        <v>Men</v>
      </c>
      <c r="J5848" s="16">
        <v>52</v>
      </c>
      <c r="K5848" s="20">
        <v>88</v>
      </c>
      <c r="L5848" s="24">
        <v>457.6</v>
      </c>
      <c r="M5848" s="24">
        <v>228.8</v>
      </c>
      <c r="N5848" s="4">
        <v>0.5</v>
      </c>
      <c r="O5848" s="8" t="s">
        <v>83</v>
      </c>
    </row>
    <row r="5849" spans="2:15" ht="14.25" customHeight="1" x14ac:dyDescent="0.3">
      <c r="B5849" s="8" t="s">
        <v>30</v>
      </c>
      <c r="C5849" s="2">
        <v>1128299</v>
      </c>
      <c r="D5849" s="3">
        <v>44303</v>
      </c>
      <c r="E5849" s="8" t="s">
        <v>27</v>
      </c>
      <c r="F5849" s="8" t="s">
        <v>81</v>
      </c>
      <c r="G5849" s="8" t="s">
        <v>82</v>
      </c>
      <c r="H5849" s="12" t="s">
        <v>20</v>
      </c>
      <c r="I5849" s="29" t="str">
        <f t="shared" si="91"/>
        <v>Women</v>
      </c>
      <c r="J5849" s="16">
        <v>52</v>
      </c>
      <c r="K5849" s="20">
        <v>105</v>
      </c>
      <c r="L5849" s="24">
        <v>546</v>
      </c>
      <c r="M5849" s="24">
        <v>278.45999999999998</v>
      </c>
      <c r="N5849" s="4">
        <v>0.51</v>
      </c>
      <c r="O5849" s="8" t="s">
        <v>83</v>
      </c>
    </row>
    <row r="5850" spans="2:15" ht="14.25" customHeight="1" x14ac:dyDescent="0.3">
      <c r="B5850" s="8" t="s">
        <v>30</v>
      </c>
      <c r="C5850" s="2">
        <v>1128299</v>
      </c>
      <c r="D5850" s="3">
        <v>44303</v>
      </c>
      <c r="E5850" s="8" t="s">
        <v>27</v>
      </c>
      <c r="F5850" s="8" t="s">
        <v>81</v>
      </c>
      <c r="G5850" s="8" t="s">
        <v>82</v>
      </c>
      <c r="H5850" s="12" t="s">
        <v>21</v>
      </c>
      <c r="I5850" s="29" t="str">
        <f t="shared" si="91"/>
        <v>Women</v>
      </c>
      <c r="J5850" s="16">
        <v>39</v>
      </c>
      <c r="K5850" s="20">
        <v>74</v>
      </c>
      <c r="L5850" s="24">
        <v>288.60000000000002</v>
      </c>
      <c r="M5850" s="24">
        <v>152.95800000000003</v>
      </c>
      <c r="N5850" s="4">
        <v>0.53</v>
      </c>
      <c r="O5850" s="8" t="s">
        <v>83</v>
      </c>
    </row>
    <row r="5851" spans="2:15" ht="14.25" customHeight="1" x14ac:dyDescent="0.3">
      <c r="B5851" s="8" t="s">
        <v>30</v>
      </c>
      <c r="C5851" s="2">
        <v>1128299</v>
      </c>
      <c r="D5851" s="3">
        <v>44303</v>
      </c>
      <c r="E5851" s="8" t="s">
        <v>27</v>
      </c>
      <c r="F5851" s="8" t="s">
        <v>81</v>
      </c>
      <c r="G5851" s="8" t="s">
        <v>82</v>
      </c>
      <c r="H5851" s="12" t="s">
        <v>22</v>
      </c>
      <c r="I5851" s="29" t="str">
        <f t="shared" si="91"/>
        <v>Men</v>
      </c>
      <c r="J5851" s="16">
        <v>43</v>
      </c>
      <c r="K5851" s="20">
        <v>53</v>
      </c>
      <c r="L5851" s="24">
        <v>227.9</v>
      </c>
      <c r="M5851" s="24">
        <v>129.90300000000002</v>
      </c>
      <c r="N5851" s="4">
        <v>0.57000000000000006</v>
      </c>
      <c r="O5851" s="8" t="s">
        <v>83</v>
      </c>
    </row>
    <row r="5852" spans="2:15" ht="14.25" customHeight="1" x14ac:dyDescent="0.3">
      <c r="B5852" s="8" t="s">
        <v>30</v>
      </c>
      <c r="C5852" s="2">
        <v>1128299</v>
      </c>
      <c r="D5852" s="3">
        <v>44303</v>
      </c>
      <c r="E5852" s="8" t="s">
        <v>27</v>
      </c>
      <c r="F5852" s="8" t="s">
        <v>81</v>
      </c>
      <c r="G5852" s="8" t="s">
        <v>82</v>
      </c>
      <c r="H5852" s="12" t="s">
        <v>23</v>
      </c>
      <c r="I5852" s="29" t="str">
        <f t="shared" si="91"/>
        <v>Women</v>
      </c>
      <c r="J5852" s="16">
        <v>55</v>
      </c>
      <c r="K5852" s="20">
        <v>105</v>
      </c>
      <c r="L5852" s="24">
        <v>577.5</v>
      </c>
      <c r="M5852" s="24">
        <v>288.75</v>
      </c>
      <c r="N5852" s="4">
        <v>0.5</v>
      </c>
      <c r="O5852" s="8" t="s">
        <v>83</v>
      </c>
    </row>
    <row r="5853" spans="2:15" ht="14.25" customHeight="1" x14ac:dyDescent="0.3">
      <c r="B5853" s="8" t="s">
        <v>30</v>
      </c>
      <c r="C5853" s="2">
        <v>1128299</v>
      </c>
      <c r="D5853" s="3">
        <v>44334</v>
      </c>
      <c r="E5853" s="8" t="s">
        <v>27</v>
      </c>
      <c r="F5853" s="8" t="s">
        <v>81</v>
      </c>
      <c r="G5853" s="8" t="s">
        <v>82</v>
      </c>
      <c r="H5853" s="12" t="s">
        <v>17</v>
      </c>
      <c r="I5853" s="29" t="str">
        <f t="shared" si="91"/>
        <v>Men</v>
      </c>
      <c r="J5853" s="16">
        <v>43</v>
      </c>
      <c r="K5853" s="20">
        <v>160</v>
      </c>
      <c r="L5853" s="24">
        <v>688</v>
      </c>
      <c r="M5853" s="24">
        <v>364.64</v>
      </c>
      <c r="N5853" s="4">
        <v>0.53</v>
      </c>
      <c r="O5853" s="8" t="s">
        <v>83</v>
      </c>
    </row>
    <row r="5854" spans="2:15" ht="14.25" customHeight="1" x14ac:dyDescent="0.3">
      <c r="B5854" s="8" t="s">
        <v>30</v>
      </c>
      <c r="C5854" s="2">
        <v>1128299</v>
      </c>
      <c r="D5854" s="3">
        <v>44334</v>
      </c>
      <c r="E5854" s="8" t="s">
        <v>27</v>
      </c>
      <c r="F5854" s="8" t="s">
        <v>81</v>
      </c>
      <c r="G5854" s="8" t="s">
        <v>82</v>
      </c>
      <c r="H5854" s="12" t="s">
        <v>19</v>
      </c>
      <c r="I5854" s="29" t="str">
        <f t="shared" si="91"/>
        <v>Men</v>
      </c>
      <c r="J5854" s="16">
        <v>47</v>
      </c>
      <c r="K5854" s="20">
        <v>100</v>
      </c>
      <c r="L5854" s="24">
        <v>470</v>
      </c>
      <c r="M5854" s="24">
        <v>244.4</v>
      </c>
      <c r="N5854" s="4">
        <v>0.52</v>
      </c>
      <c r="O5854" s="8" t="s">
        <v>83</v>
      </c>
    </row>
    <row r="5855" spans="2:15" ht="14.25" customHeight="1" x14ac:dyDescent="0.3">
      <c r="B5855" s="8" t="s">
        <v>30</v>
      </c>
      <c r="C5855" s="2">
        <v>1128299</v>
      </c>
      <c r="D5855" s="3">
        <v>44334</v>
      </c>
      <c r="E5855" s="8" t="s">
        <v>27</v>
      </c>
      <c r="F5855" s="8" t="s">
        <v>81</v>
      </c>
      <c r="G5855" s="8" t="s">
        <v>82</v>
      </c>
      <c r="H5855" s="12" t="s">
        <v>20</v>
      </c>
      <c r="I5855" s="29" t="str">
        <f t="shared" si="91"/>
        <v>Women</v>
      </c>
      <c r="J5855" s="16">
        <v>49</v>
      </c>
      <c r="K5855" s="20">
        <v>112</v>
      </c>
      <c r="L5855" s="24">
        <v>548.79999999999995</v>
      </c>
      <c r="M5855" s="24">
        <v>279.88800000000003</v>
      </c>
      <c r="N5855" s="4">
        <v>0.51</v>
      </c>
      <c r="O5855" s="8" t="s">
        <v>83</v>
      </c>
    </row>
    <row r="5856" spans="2:15" ht="14.25" customHeight="1" x14ac:dyDescent="0.3">
      <c r="B5856" s="8" t="s">
        <v>30</v>
      </c>
      <c r="C5856" s="2">
        <v>1128299</v>
      </c>
      <c r="D5856" s="3">
        <v>44334</v>
      </c>
      <c r="E5856" s="8" t="s">
        <v>27</v>
      </c>
      <c r="F5856" s="8" t="s">
        <v>81</v>
      </c>
      <c r="G5856" s="8" t="s">
        <v>82</v>
      </c>
      <c r="H5856" s="12" t="s">
        <v>21</v>
      </c>
      <c r="I5856" s="29" t="str">
        <f t="shared" si="91"/>
        <v>Women</v>
      </c>
      <c r="J5856" s="16">
        <v>44</v>
      </c>
      <c r="K5856" s="20">
        <v>85</v>
      </c>
      <c r="L5856" s="24">
        <v>374</v>
      </c>
      <c r="M5856" s="24">
        <v>190.74</v>
      </c>
      <c r="N5856" s="4">
        <v>0.51</v>
      </c>
      <c r="O5856" s="8" t="s">
        <v>83</v>
      </c>
    </row>
    <row r="5857" spans="2:15" ht="14.25" customHeight="1" x14ac:dyDescent="0.3">
      <c r="B5857" s="8" t="s">
        <v>30</v>
      </c>
      <c r="C5857" s="2">
        <v>1128299</v>
      </c>
      <c r="D5857" s="3">
        <v>44334</v>
      </c>
      <c r="E5857" s="8" t="s">
        <v>27</v>
      </c>
      <c r="F5857" s="8" t="s">
        <v>81</v>
      </c>
      <c r="G5857" s="8" t="s">
        <v>82</v>
      </c>
      <c r="H5857" s="12" t="s">
        <v>22</v>
      </c>
      <c r="I5857" s="29" t="str">
        <f t="shared" si="91"/>
        <v>Men</v>
      </c>
      <c r="J5857" s="16">
        <v>36</v>
      </c>
      <c r="K5857" s="20">
        <v>65</v>
      </c>
      <c r="L5857" s="24">
        <v>234</v>
      </c>
      <c r="M5857" s="24">
        <v>138.06</v>
      </c>
      <c r="N5857" s="4">
        <v>0.59000000000000008</v>
      </c>
      <c r="O5857" s="8" t="s">
        <v>83</v>
      </c>
    </row>
    <row r="5858" spans="2:15" ht="14.25" customHeight="1" x14ac:dyDescent="0.3">
      <c r="B5858" s="8" t="s">
        <v>30</v>
      </c>
      <c r="C5858" s="2">
        <v>1128299</v>
      </c>
      <c r="D5858" s="3">
        <v>44334</v>
      </c>
      <c r="E5858" s="8" t="s">
        <v>27</v>
      </c>
      <c r="F5858" s="8" t="s">
        <v>81</v>
      </c>
      <c r="G5858" s="8" t="s">
        <v>82</v>
      </c>
      <c r="H5858" s="12" t="s">
        <v>23</v>
      </c>
      <c r="I5858" s="29" t="str">
        <f t="shared" si="91"/>
        <v>Women</v>
      </c>
      <c r="J5858" s="16">
        <v>59</v>
      </c>
      <c r="K5858" s="20">
        <v>167</v>
      </c>
      <c r="L5858" s="24">
        <v>985.3</v>
      </c>
      <c r="M5858" s="24">
        <v>443.38499999999993</v>
      </c>
      <c r="N5858" s="4">
        <v>0.44999999999999996</v>
      </c>
      <c r="O5858" s="8" t="s">
        <v>83</v>
      </c>
    </row>
    <row r="5859" spans="2:15" ht="14.25" customHeight="1" x14ac:dyDescent="0.3">
      <c r="B5859" s="8" t="s">
        <v>30</v>
      </c>
      <c r="C5859" s="2">
        <v>1128299</v>
      </c>
      <c r="D5859" s="3">
        <v>44364</v>
      </c>
      <c r="E5859" s="8" t="s">
        <v>27</v>
      </c>
      <c r="F5859" s="8" t="s">
        <v>81</v>
      </c>
      <c r="G5859" s="8" t="s">
        <v>82</v>
      </c>
      <c r="H5859" s="12" t="s">
        <v>17</v>
      </c>
      <c r="I5859" s="29" t="str">
        <f t="shared" si="91"/>
        <v>Men</v>
      </c>
      <c r="J5859" s="16">
        <v>58</v>
      </c>
      <c r="K5859" s="20">
        <v>248</v>
      </c>
      <c r="L5859" s="24">
        <v>1438.4</v>
      </c>
      <c r="M5859" s="24">
        <v>733.58400000000006</v>
      </c>
      <c r="N5859" s="4">
        <v>0.51</v>
      </c>
      <c r="O5859" s="8" t="s">
        <v>83</v>
      </c>
    </row>
    <row r="5860" spans="2:15" ht="14.25" customHeight="1" x14ac:dyDescent="0.3">
      <c r="B5860" s="8" t="s">
        <v>30</v>
      </c>
      <c r="C5860" s="2">
        <v>1128299</v>
      </c>
      <c r="D5860" s="3">
        <v>44364</v>
      </c>
      <c r="E5860" s="8" t="s">
        <v>27</v>
      </c>
      <c r="F5860" s="8" t="s">
        <v>81</v>
      </c>
      <c r="G5860" s="8" t="s">
        <v>82</v>
      </c>
      <c r="H5860" s="12" t="s">
        <v>19</v>
      </c>
      <c r="I5860" s="29" t="str">
        <f t="shared" si="91"/>
        <v>Men</v>
      </c>
      <c r="J5860" s="16">
        <v>65</v>
      </c>
      <c r="K5860" s="20">
        <v>210</v>
      </c>
      <c r="L5860" s="24">
        <v>1365</v>
      </c>
      <c r="M5860" s="24">
        <v>709.8</v>
      </c>
      <c r="N5860" s="4">
        <v>0.52</v>
      </c>
      <c r="O5860" s="8" t="s">
        <v>83</v>
      </c>
    </row>
    <row r="5861" spans="2:15" ht="14.25" customHeight="1" x14ac:dyDescent="0.3">
      <c r="B5861" s="8" t="s">
        <v>30</v>
      </c>
      <c r="C5861" s="2">
        <v>1128299</v>
      </c>
      <c r="D5861" s="3">
        <v>44364</v>
      </c>
      <c r="E5861" s="8" t="s">
        <v>27</v>
      </c>
      <c r="F5861" s="8" t="s">
        <v>81</v>
      </c>
      <c r="G5861" s="8" t="s">
        <v>82</v>
      </c>
      <c r="H5861" s="12" t="s">
        <v>20</v>
      </c>
      <c r="I5861" s="29" t="str">
        <f t="shared" si="91"/>
        <v>Women</v>
      </c>
      <c r="J5861" s="16">
        <v>83</v>
      </c>
      <c r="K5861" s="20">
        <v>203</v>
      </c>
      <c r="L5861" s="24">
        <v>1684.9</v>
      </c>
      <c r="M5861" s="24">
        <v>926.69499999999994</v>
      </c>
      <c r="N5861" s="4">
        <v>0.54999999999999993</v>
      </c>
      <c r="O5861" s="8" t="s">
        <v>83</v>
      </c>
    </row>
    <row r="5862" spans="2:15" ht="14.25" customHeight="1" x14ac:dyDescent="0.3">
      <c r="B5862" s="8" t="s">
        <v>30</v>
      </c>
      <c r="C5862" s="2">
        <v>1128299</v>
      </c>
      <c r="D5862" s="3">
        <v>44364</v>
      </c>
      <c r="E5862" s="8" t="s">
        <v>27</v>
      </c>
      <c r="F5862" s="8" t="s">
        <v>81</v>
      </c>
      <c r="G5862" s="8" t="s">
        <v>82</v>
      </c>
      <c r="H5862" s="12" t="s">
        <v>21</v>
      </c>
      <c r="I5862" s="29" t="str">
        <f t="shared" si="91"/>
        <v>Women</v>
      </c>
      <c r="J5862" s="16">
        <v>82</v>
      </c>
      <c r="K5862" s="20">
        <v>161</v>
      </c>
      <c r="L5862" s="24">
        <v>1320.2</v>
      </c>
      <c r="M5862" s="24">
        <v>726.1099999999999</v>
      </c>
      <c r="N5862" s="4">
        <v>0.54999999999999993</v>
      </c>
      <c r="O5862" s="8" t="s">
        <v>83</v>
      </c>
    </row>
    <row r="5863" spans="2:15" ht="14.25" customHeight="1" x14ac:dyDescent="0.3">
      <c r="B5863" s="8" t="s">
        <v>30</v>
      </c>
      <c r="C5863" s="2">
        <v>1128299</v>
      </c>
      <c r="D5863" s="3">
        <v>44364</v>
      </c>
      <c r="E5863" s="8" t="s">
        <v>27</v>
      </c>
      <c r="F5863" s="8" t="s">
        <v>81</v>
      </c>
      <c r="G5863" s="8" t="s">
        <v>82</v>
      </c>
      <c r="H5863" s="12" t="s">
        <v>22</v>
      </c>
      <c r="I5863" s="29" t="str">
        <f t="shared" si="91"/>
        <v>Men</v>
      </c>
      <c r="J5863" s="16">
        <v>92</v>
      </c>
      <c r="K5863" s="20">
        <v>117</v>
      </c>
      <c r="L5863" s="24">
        <v>1076.4000000000001</v>
      </c>
      <c r="M5863" s="24">
        <v>613.548</v>
      </c>
      <c r="N5863" s="4">
        <v>0.57000000000000006</v>
      </c>
      <c r="O5863" s="8" t="s">
        <v>83</v>
      </c>
    </row>
    <row r="5864" spans="2:15" ht="14.25" customHeight="1" x14ac:dyDescent="0.3">
      <c r="B5864" s="8" t="s">
        <v>30</v>
      </c>
      <c r="C5864" s="2">
        <v>1128299</v>
      </c>
      <c r="D5864" s="3">
        <v>44364</v>
      </c>
      <c r="E5864" s="8" t="s">
        <v>27</v>
      </c>
      <c r="F5864" s="8" t="s">
        <v>81</v>
      </c>
      <c r="G5864" s="8" t="s">
        <v>82</v>
      </c>
      <c r="H5864" s="12" t="s">
        <v>23</v>
      </c>
      <c r="I5864" s="29" t="str">
        <f t="shared" si="91"/>
        <v>Women</v>
      </c>
      <c r="J5864" s="16">
        <v>100</v>
      </c>
      <c r="K5864" s="20">
        <v>195</v>
      </c>
      <c r="L5864" s="24">
        <v>1950</v>
      </c>
      <c r="M5864" s="24">
        <v>936</v>
      </c>
      <c r="N5864" s="4">
        <v>0.48</v>
      </c>
      <c r="O5864" s="8" t="s">
        <v>83</v>
      </c>
    </row>
    <row r="5865" spans="2:15" ht="14.25" customHeight="1" x14ac:dyDescent="0.3">
      <c r="B5865" s="8" t="s">
        <v>30</v>
      </c>
      <c r="C5865" s="2">
        <v>1128299</v>
      </c>
      <c r="D5865" s="3">
        <v>44393</v>
      </c>
      <c r="E5865" s="8" t="s">
        <v>27</v>
      </c>
      <c r="F5865" s="8" t="s">
        <v>81</v>
      </c>
      <c r="G5865" s="8" t="s">
        <v>82</v>
      </c>
      <c r="H5865" s="12" t="s">
        <v>17</v>
      </c>
      <c r="I5865" s="29" t="str">
        <f t="shared" si="91"/>
        <v>Men</v>
      </c>
      <c r="J5865" s="16">
        <v>86</v>
      </c>
      <c r="K5865" s="20">
        <v>270</v>
      </c>
      <c r="L5865" s="24">
        <v>2322</v>
      </c>
      <c r="M5865" s="24">
        <v>1230.6600000000001</v>
      </c>
      <c r="N5865" s="4">
        <v>0.53</v>
      </c>
      <c r="O5865" s="8" t="s">
        <v>83</v>
      </c>
    </row>
    <row r="5866" spans="2:15" ht="14.25" customHeight="1" x14ac:dyDescent="0.3">
      <c r="B5866" s="8" t="s">
        <v>30</v>
      </c>
      <c r="C5866" s="2">
        <v>1128299</v>
      </c>
      <c r="D5866" s="3">
        <v>44393</v>
      </c>
      <c r="E5866" s="8" t="s">
        <v>27</v>
      </c>
      <c r="F5866" s="8" t="s">
        <v>81</v>
      </c>
      <c r="G5866" s="8" t="s">
        <v>82</v>
      </c>
      <c r="H5866" s="12" t="s">
        <v>19</v>
      </c>
      <c r="I5866" s="29" t="str">
        <f t="shared" si="91"/>
        <v>Men</v>
      </c>
      <c r="J5866" s="16">
        <v>92</v>
      </c>
      <c r="K5866" s="20">
        <v>203</v>
      </c>
      <c r="L5866" s="24">
        <v>1867.6</v>
      </c>
      <c r="M5866" s="24">
        <v>1027.1799999999998</v>
      </c>
      <c r="N5866" s="4">
        <v>0.54999999999999993</v>
      </c>
      <c r="O5866" s="8" t="s">
        <v>83</v>
      </c>
    </row>
    <row r="5867" spans="2:15" ht="14.25" customHeight="1" x14ac:dyDescent="0.3">
      <c r="B5867" s="8" t="s">
        <v>30</v>
      </c>
      <c r="C5867" s="2">
        <v>1128299</v>
      </c>
      <c r="D5867" s="3">
        <v>44393</v>
      </c>
      <c r="E5867" s="8" t="s">
        <v>27</v>
      </c>
      <c r="F5867" s="8" t="s">
        <v>81</v>
      </c>
      <c r="G5867" s="8" t="s">
        <v>82</v>
      </c>
      <c r="H5867" s="12" t="s">
        <v>20</v>
      </c>
      <c r="I5867" s="29" t="str">
        <f t="shared" si="91"/>
        <v>Women</v>
      </c>
      <c r="J5867" s="16">
        <v>90</v>
      </c>
      <c r="K5867" s="20">
        <v>196</v>
      </c>
      <c r="L5867" s="24">
        <v>1764</v>
      </c>
      <c r="M5867" s="24">
        <v>952.56000000000006</v>
      </c>
      <c r="N5867" s="4">
        <v>0.54</v>
      </c>
      <c r="O5867" s="8" t="s">
        <v>83</v>
      </c>
    </row>
    <row r="5868" spans="2:15" ht="14.25" customHeight="1" x14ac:dyDescent="0.3">
      <c r="B5868" s="8" t="s">
        <v>30</v>
      </c>
      <c r="C5868" s="2">
        <v>1128299</v>
      </c>
      <c r="D5868" s="3">
        <v>44393</v>
      </c>
      <c r="E5868" s="8" t="s">
        <v>27</v>
      </c>
      <c r="F5868" s="8" t="s">
        <v>81</v>
      </c>
      <c r="G5868" s="8" t="s">
        <v>82</v>
      </c>
      <c r="H5868" s="12" t="s">
        <v>21</v>
      </c>
      <c r="I5868" s="29" t="str">
        <f t="shared" si="91"/>
        <v>Women</v>
      </c>
      <c r="J5868" s="16">
        <v>86</v>
      </c>
      <c r="K5868" s="20">
        <v>168</v>
      </c>
      <c r="L5868" s="24">
        <v>1444.8</v>
      </c>
      <c r="M5868" s="24">
        <v>780.19200000000001</v>
      </c>
      <c r="N5868" s="4">
        <v>0.54</v>
      </c>
      <c r="O5868" s="8" t="s">
        <v>83</v>
      </c>
    </row>
    <row r="5869" spans="2:15" ht="14.25" customHeight="1" x14ac:dyDescent="0.3">
      <c r="B5869" s="8" t="s">
        <v>30</v>
      </c>
      <c r="C5869" s="2">
        <v>1128299</v>
      </c>
      <c r="D5869" s="3">
        <v>44393</v>
      </c>
      <c r="E5869" s="8" t="s">
        <v>27</v>
      </c>
      <c r="F5869" s="8" t="s">
        <v>81</v>
      </c>
      <c r="G5869" s="8" t="s">
        <v>82</v>
      </c>
      <c r="H5869" s="12" t="s">
        <v>22</v>
      </c>
      <c r="I5869" s="29" t="str">
        <f t="shared" si="91"/>
        <v>Men</v>
      </c>
      <c r="J5869" s="16">
        <v>86</v>
      </c>
      <c r="K5869" s="20">
        <v>189</v>
      </c>
      <c r="L5869" s="24">
        <v>1625.4</v>
      </c>
      <c r="M5869" s="24">
        <v>942.7320000000002</v>
      </c>
      <c r="N5869" s="4">
        <v>0.58000000000000007</v>
      </c>
      <c r="O5869" s="8" t="s">
        <v>83</v>
      </c>
    </row>
    <row r="5870" spans="2:15" ht="14.25" customHeight="1" x14ac:dyDescent="0.3">
      <c r="B5870" s="8" t="s">
        <v>30</v>
      </c>
      <c r="C5870" s="2">
        <v>1128299</v>
      </c>
      <c r="D5870" s="3">
        <v>44393</v>
      </c>
      <c r="E5870" s="8" t="s">
        <v>27</v>
      </c>
      <c r="F5870" s="8" t="s">
        <v>81</v>
      </c>
      <c r="G5870" s="8" t="s">
        <v>82</v>
      </c>
      <c r="H5870" s="12" t="s">
        <v>23</v>
      </c>
      <c r="I5870" s="29" t="str">
        <f t="shared" si="91"/>
        <v>Women</v>
      </c>
      <c r="J5870" s="16">
        <v>103</v>
      </c>
      <c r="K5870" s="20">
        <v>163</v>
      </c>
      <c r="L5870" s="24">
        <v>1678.9</v>
      </c>
      <c r="M5870" s="24">
        <v>805.87199999999996</v>
      </c>
      <c r="N5870" s="4">
        <v>0.48</v>
      </c>
      <c r="O5870" s="8" t="s">
        <v>83</v>
      </c>
    </row>
    <row r="5871" spans="2:15" ht="14.25" customHeight="1" x14ac:dyDescent="0.3">
      <c r="B5871" s="8" t="s">
        <v>30</v>
      </c>
      <c r="C5871" s="2">
        <v>1128299</v>
      </c>
      <c r="D5871" s="3">
        <v>44425</v>
      </c>
      <c r="E5871" s="8" t="s">
        <v>27</v>
      </c>
      <c r="F5871" s="8" t="s">
        <v>81</v>
      </c>
      <c r="G5871" s="8" t="s">
        <v>82</v>
      </c>
      <c r="H5871" s="12" t="s">
        <v>17</v>
      </c>
      <c r="I5871" s="29" t="str">
        <f t="shared" si="91"/>
        <v>Men</v>
      </c>
      <c r="J5871" s="16">
        <v>86</v>
      </c>
      <c r="K5871" s="20">
        <v>255</v>
      </c>
      <c r="L5871" s="24">
        <v>2193</v>
      </c>
      <c r="M5871" s="24">
        <v>1118.43</v>
      </c>
      <c r="N5871" s="4">
        <v>0.51</v>
      </c>
      <c r="O5871" s="8" t="s">
        <v>83</v>
      </c>
    </row>
    <row r="5872" spans="2:15" ht="14.25" customHeight="1" x14ac:dyDescent="0.3">
      <c r="B5872" s="8" t="s">
        <v>30</v>
      </c>
      <c r="C5872" s="2">
        <v>1128299</v>
      </c>
      <c r="D5872" s="3">
        <v>44425</v>
      </c>
      <c r="E5872" s="8" t="s">
        <v>27</v>
      </c>
      <c r="F5872" s="8" t="s">
        <v>81</v>
      </c>
      <c r="G5872" s="8" t="s">
        <v>82</v>
      </c>
      <c r="H5872" s="12" t="s">
        <v>19</v>
      </c>
      <c r="I5872" s="29" t="str">
        <f t="shared" si="91"/>
        <v>Men</v>
      </c>
      <c r="J5872" s="16">
        <v>77</v>
      </c>
      <c r="K5872" s="20">
        <v>239</v>
      </c>
      <c r="L5872" s="24">
        <v>1840.3</v>
      </c>
      <c r="M5872" s="24">
        <v>938.55300000000011</v>
      </c>
      <c r="N5872" s="4">
        <v>0.51</v>
      </c>
      <c r="O5872" s="8" t="s">
        <v>83</v>
      </c>
    </row>
    <row r="5873" spans="2:15" ht="14.25" customHeight="1" x14ac:dyDescent="0.3">
      <c r="B5873" s="8" t="s">
        <v>30</v>
      </c>
      <c r="C5873" s="2">
        <v>1128299</v>
      </c>
      <c r="D5873" s="3">
        <v>44425</v>
      </c>
      <c r="E5873" s="8" t="s">
        <v>27</v>
      </c>
      <c r="F5873" s="8" t="s">
        <v>81</v>
      </c>
      <c r="G5873" s="8" t="s">
        <v>82</v>
      </c>
      <c r="H5873" s="12" t="s">
        <v>20</v>
      </c>
      <c r="I5873" s="29" t="str">
        <f t="shared" si="91"/>
        <v>Women</v>
      </c>
      <c r="J5873" s="16">
        <v>70</v>
      </c>
      <c r="K5873" s="20">
        <v>189</v>
      </c>
      <c r="L5873" s="24">
        <v>1323</v>
      </c>
      <c r="M5873" s="24">
        <v>727.64999999999986</v>
      </c>
      <c r="N5873" s="4">
        <v>0.54999999999999993</v>
      </c>
      <c r="O5873" s="8" t="s">
        <v>83</v>
      </c>
    </row>
    <row r="5874" spans="2:15" ht="14.25" customHeight="1" x14ac:dyDescent="0.3">
      <c r="B5874" s="8" t="s">
        <v>30</v>
      </c>
      <c r="C5874" s="2">
        <v>1128299</v>
      </c>
      <c r="D5874" s="3">
        <v>44425</v>
      </c>
      <c r="E5874" s="8" t="s">
        <v>27</v>
      </c>
      <c r="F5874" s="8" t="s">
        <v>81</v>
      </c>
      <c r="G5874" s="8" t="s">
        <v>82</v>
      </c>
      <c r="H5874" s="12" t="s">
        <v>21</v>
      </c>
      <c r="I5874" s="29" t="str">
        <f t="shared" si="91"/>
        <v>Women</v>
      </c>
      <c r="J5874" s="16">
        <v>74</v>
      </c>
      <c r="K5874" s="20">
        <v>128</v>
      </c>
      <c r="L5874" s="24">
        <v>947.2</v>
      </c>
      <c r="M5874" s="24">
        <v>502.01599999999996</v>
      </c>
      <c r="N5874" s="4">
        <v>0.53</v>
      </c>
      <c r="O5874" s="8" t="s">
        <v>83</v>
      </c>
    </row>
    <row r="5875" spans="2:15" ht="14.25" customHeight="1" x14ac:dyDescent="0.3">
      <c r="B5875" s="8" t="s">
        <v>30</v>
      </c>
      <c r="C5875" s="2">
        <v>1128299</v>
      </c>
      <c r="D5875" s="3">
        <v>44425</v>
      </c>
      <c r="E5875" s="8" t="s">
        <v>27</v>
      </c>
      <c r="F5875" s="8" t="s">
        <v>81</v>
      </c>
      <c r="G5875" s="8" t="s">
        <v>82</v>
      </c>
      <c r="H5875" s="12" t="s">
        <v>22</v>
      </c>
      <c r="I5875" s="29" t="str">
        <f t="shared" si="91"/>
        <v>Men</v>
      </c>
      <c r="J5875" s="16">
        <v>64</v>
      </c>
      <c r="K5875" s="20">
        <v>138</v>
      </c>
      <c r="L5875" s="24">
        <v>883.2</v>
      </c>
      <c r="M5875" s="24">
        <v>521.08800000000008</v>
      </c>
      <c r="N5875" s="4">
        <v>0.59000000000000008</v>
      </c>
      <c r="O5875" s="8" t="s">
        <v>83</v>
      </c>
    </row>
    <row r="5876" spans="2:15" ht="14.25" customHeight="1" x14ac:dyDescent="0.3">
      <c r="B5876" s="8" t="s">
        <v>30</v>
      </c>
      <c r="C5876" s="2">
        <v>1128299</v>
      </c>
      <c r="D5876" s="3">
        <v>44425</v>
      </c>
      <c r="E5876" s="8" t="s">
        <v>27</v>
      </c>
      <c r="F5876" s="8" t="s">
        <v>81</v>
      </c>
      <c r="G5876" s="8" t="s">
        <v>82</v>
      </c>
      <c r="H5876" s="12" t="s">
        <v>23</v>
      </c>
      <c r="I5876" s="29" t="str">
        <f t="shared" si="91"/>
        <v>Women</v>
      </c>
      <c r="J5876" s="16">
        <v>63</v>
      </c>
      <c r="K5876" s="20">
        <v>90</v>
      </c>
      <c r="L5876" s="24">
        <v>567</v>
      </c>
      <c r="M5876" s="24">
        <v>277.83</v>
      </c>
      <c r="N5876" s="4">
        <v>0.49</v>
      </c>
      <c r="O5876" s="8" t="s">
        <v>83</v>
      </c>
    </row>
    <row r="5877" spans="2:15" ht="14.25" customHeight="1" x14ac:dyDescent="0.3">
      <c r="B5877" s="8" t="s">
        <v>30</v>
      </c>
      <c r="C5877" s="2">
        <v>1128299</v>
      </c>
      <c r="D5877" s="3">
        <v>44457</v>
      </c>
      <c r="E5877" s="8" t="s">
        <v>27</v>
      </c>
      <c r="F5877" s="8" t="s">
        <v>81</v>
      </c>
      <c r="G5877" s="8" t="s">
        <v>82</v>
      </c>
      <c r="H5877" s="12" t="s">
        <v>17</v>
      </c>
      <c r="I5877" s="29" t="str">
        <f t="shared" si="91"/>
        <v>Men</v>
      </c>
      <c r="J5877" s="16">
        <v>43</v>
      </c>
      <c r="K5877" s="20">
        <v>145</v>
      </c>
      <c r="L5877" s="24">
        <v>623.5</v>
      </c>
      <c r="M5877" s="24">
        <v>342.92499999999995</v>
      </c>
      <c r="N5877" s="4">
        <v>0.54999999999999993</v>
      </c>
      <c r="O5877" s="8" t="s">
        <v>83</v>
      </c>
    </row>
    <row r="5878" spans="2:15" ht="14.25" customHeight="1" x14ac:dyDescent="0.3">
      <c r="B5878" s="8" t="s">
        <v>30</v>
      </c>
      <c r="C5878" s="2">
        <v>1128299</v>
      </c>
      <c r="D5878" s="3">
        <v>44457</v>
      </c>
      <c r="E5878" s="8" t="s">
        <v>27</v>
      </c>
      <c r="F5878" s="8" t="s">
        <v>81</v>
      </c>
      <c r="G5878" s="8" t="s">
        <v>82</v>
      </c>
      <c r="H5878" s="12" t="s">
        <v>19</v>
      </c>
      <c r="I5878" s="29" t="str">
        <f t="shared" si="91"/>
        <v>Men</v>
      </c>
      <c r="J5878" s="16">
        <v>46</v>
      </c>
      <c r="K5878" s="20">
        <v>125</v>
      </c>
      <c r="L5878" s="24">
        <v>575</v>
      </c>
      <c r="M5878" s="24">
        <v>293.25</v>
      </c>
      <c r="N5878" s="4">
        <v>0.51</v>
      </c>
      <c r="O5878" s="8" t="s">
        <v>83</v>
      </c>
    </row>
    <row r="5879" spans="2:15" ht="14.25" customHeight="1" x14ac:dyDescent="0.3">
      <c r="B5879" s="8" t="s">
        <v>30</v>
      </c>
      <c r="C5879" s="2">
        <v>1128299</v>
      </c>
      <c r="D5879" s="3">
        <v>44457</v>
      </c>
      <c r="E5879" s="8" t="s">
        <v>27</v>
      </c>
      <c r="F5879" s="8" t="s">
        <v>81</v>
      </c>
      <c r="G5879" s="8" t="s">
        <v>82</v>
      </c>
      <c r="H5879" s="12" t="s">
        <v>20</v>
      </c>
      <c r="I5879" s="29" t="str">
        <f t="shared" si="91"/>
        <v>Women</v>
      </c>
      <c r="J5879" s="16">
        <v>43</v>
      </c>
      <c r="K5879" s="20">
        <v>78</v>
      </c>
      <c r="L5879" s="24">
        <v>335.4</v>
      </c>
      <c r="M5879" s="24">
        <v>174.40800000000002</v>
      </c>
      <c r="N5879" s="4">
        <v>0.52</v>
      </c>
      <c r="O5879" s="8" t="s">
        <v>83</v>
      </c>
    </row>
    <row r="5880" spans="2:15" ht="14.25" customHeight="1" x14ac:dyDescent="0.3">
      <c r="B5880" s="8" t="s">
        <v>30</v>
      </c>
      <c r="C5880" s="2">
        <v>1128299</v>
      </c>
      <c r="D5880" s="3">
        <v>44457</v>
      </c>
      <c r="E5880" s="8" t="s">
        <v>27</v>
      </c>
      <c r="F5880" s="8" t="s">
        <v>81</v>
      </c>
      <c r="G5880" s="8" t="s">
        <v>82</v>
      </c>
      <c r="H5880" s="12" t="s">
        <v>21</v>
      </c>
      <c r="I5880" s="29" t="str">
        <f t="shared" si="91"/>
        <v>Women</v>
      </c>
      <c r="J5880" s="16">
        <v>41</v>
      </c>
      <c r="K5880" s="20">
        <v>63</v>
      </c>
      <c r="L5880" s="24">
        <v>258.3</v>
      </c>
      <c r="M5880" s="24">
        <v>131.733</v>
      </c>
      <c r="N5880" s="4">
        <v>0.51</v>
      </c>
      <c r="O5880" s="8" t="s">
        <v>83</v>
      </c>
    </row>
    <row r="5881" spans="2:15" ht="14.25" customHeight="1" x14ac:dyDescent="0.3">
      <c r="B5881" s="8" t="s">
        <v>30</v>
      </c>
      <c r="C5881" s="2">
        <v>1128299</v>
      </c>
      <c r="D5881" s="3">
        <v>44457</v>
      </c>
      <c r="E5881" s="8" t="s">
        <v>27</v>
      </c>
      <c r="F5881" s="8" t="s">
        <v>81</v>
      </c>
      <c r="G5881" s="8" t="s">
        <v>82</v>
      </c>
      <c r="H5881" s="12" t="s">
        <v>22</v>
      </c>
      <c r="I5881" s="29" t="str">
        <f t="shared" si="91"/>
        <v>Men</v>
      </c>
      <c r="J5881" s="16">
        <v>51</v>
      </c>
      <c r="K5881" s="20">
        <v>77</v>
      </c>
      <c r="L5881" s="24">
        <v>392.7</v>
      </c>
      <c r="M5881" s="24">
        <v>215.98500000000004</v>
      </c>
      <c r="N5881" s="4">
        <v>0.55000000000000004</v>
      </c>
      <c r="O5881" s="8" t="s">
        <v>83</v>
      </c>
    </row>
    <row r="5882" spans="2:15" ht="14.25" customHeight="1" x14ac:dyDescent="0.3">
      <c r="B5882" s="8" t="s">
        <v>30</v>
      </c>
      <c r="C5882" s="2">
        <v>1128299</v>
      </c>
      <c r="D5882" s="3">
        <v>44457</v>
      </c>
      <c r="E5882" s="8" t="s">
        <v>27</v>
      </c>
      <c r="F5882" s="8" t="s">
        <v>81</v>
      </c>
      <c r="G5882" s="8" t="s">
        <v>82</v>
      </c>
      <c r="H5882" s="12" t="s">
        <v>23</v>
      </c>
      <c r="I5882" s="29" t="str">
        <f t="shared" si="91"/>
        <v>Women</v>
      </c>
      <c r="J5882" s="16">
        <v>39</v>
      </c>
      <c r="K5882" s="20">
        <v>75</v>
      </c>
      <c r="L5882" s="24">
        <v>292.5</v>
      </c>
      <c r="M5882" s="24">
        <v>146.25</v>
      </c>
      <c r="N5882" s="4">
        <v>0.5</v>
      </c>
      <c r="O5882" s="8" t="s">
        <v>83</v>
      </c>
    </row>
    <row r="5883" spans="2:15" ht="14.25" customHeight="1" x14ac:dyDescent="0.3">
      <c r="B5883" s="8" t="s">
        <v>30</v>
      </c>
      <c r="C5883" s="2">
        <v>1128299</v>
      </c>
      <c r="D5883" s="3">
        <v>44486</v>
      </c>
      <c r="E5883" s="8" t="s">
        <v>27</v>
      </c>
      <c r="F5883" s="8" t="s">
        <v>81</v>
      </c>
      <c r="G5883" s="8" t="s">
        <v>82</v>
      </c>
      <c r="H5883" s="12" t="s">
        <v>17</v>
      </c>
      <c r="I5883" s="29" t="str">
        <f t="shared" si="91"/>
        <v>Men</v>
      </c>
      <c r="J5883" s="16">
        <v>34</v>
      </c>
      <c r="K5883" s="20">
        <v>112</v>
      </c>
      <c r="L5883" s="24">
        <v>380.8</v>
      </c>
      <c r="M5883" s="24">
        <v>205.63200000000001</v>
      </c>
      <c r="N5883" s="4">
        <v>0.54</v>
      </c>
      <c r="O5883" s="8" t="s">
        <v>83</v>
      </c>
    </row>
    <row r="5884" spans="2:15" ht="14.25" customHeight="1" x14ac:dyDescent="0.3">
      <c r="B5884" s="8" t="s">
        <v>30</v>
      </c>
      <c r="C5884" s="2">
        <v>1128299</v>
      </c>
      <c r="D5884" s="3">
        <v>44486</v>
      </c>
      <c r="E5884" s="8" t="s">
        <v>27</v>
      </c>
      <c r="F5884" s="8" t="s">
        <v>81</v>
      </c>
      <c r="G5884" s="8" t="s">
        <v>82</v>
      </c>
      <c r="H5884" s="12" t="s">
        <v>19</v>
      </c>
      <c r="I5884" s="29" t="str">
        <f t="shared" si="91"/>
        <v>Men</v>
      </c>
      <c r="J5884" s="16">
        <v>45</v>
      </c>
      <c r="K5884" s="20">
        <v>155</v>
      </c>
      <c r="L5884" s="24">
        <v>697.5</v>
      </c>
      <c r="M5884" s="24">
        <v>383.62499999999994</v>
      </c>
      <c r="N5884" s="4">
        <v>0.54999999999999993</v>
      </c>
      <c r="O5884" s="8" t="s">
        <v>83</v>
      </c>
    </row>
    <row r="5885" spans="2:15" ht="14.25" customHeight="1" x14ac:dyDescent="0.3">
      <c r="B5885" s="8" t="s">
        <v>30</v>
      </c>
      <c r="C5885" s="2">
        <v>1128299</v>
      </c>
      <c r="D5885" s="3">
        <v>44486</v>
      </c>
      <c r="E5885" s="8" t="s">
        <v>27</v>
      </c>
      <c r="F5885" s="8" t="s">
        <v>81</v>
      </c>
      <c r="G5885" s="8" t="s">
        <v>82</v>
      </c>
      <c r="H5885" s="12" t="s">
        <v>20</v>
      </c>
      <c r="I5885" s="29" t="str">
        <f t="shared" si="91"/>
        <v>Women</v>
      </c>
      <c r="J5885" s="16">
        <v>42</v>
      </c>
      <c r="K5885" s="20">
        <v>100</v>
      </c>
      <c r="L5885" s="24">
        <v>420</v>
      </c>
      <c r="M5885" s="24">
        <v>210</v>
      </c>
      <c r="N5885" s="4">
        <v>0.5</v>
      </c>
      <c r="O5885" s="8" t="s">
        <v>83</v>
      </c>
    </row>
    <row r="5886" spans="2:15" ht="14.25" customHeight="1" x14ac:dyDescent="0.3">
      <c r="B5886" s="8" t="s">
        <v>30</v>
      </c>
      <c r="C5886" s="2">
        <v>1128299</v>
      </c>
      <c r="D5886" s="3">
        <v>44486</v>
      </c>
      <c r="E5886" s="8" t="s">
        <v>27</v>
      </c>
      <c r="F5886" s="8" t="s">
        <v>81</v>
      </c>
      <c r="G5886" s="8" t="s">
        <v>82</v>
      </c>
      <c r="H5886" s="12" t="s">
        <v>21</v>
      </c>
      <c r="I5886" s="29" t="str">
        <f t="shared" si="91"/>
        <v>Women</v>
      </c>
      <c r="J5886" s="16">
        <v>36</v>
      </c>
      <c r="K5886" s="20">
        <v>105</v>
      </c>
      <c r="L5886" s="24">
        <v>378</v>
      </c>
      <c r="M5886" s="24">
        <v>189</v>
      </c>
      <c r="N5886" s="4">
        <v>0.5</v>
      </c>
      <c r="O5886" s="8" t="s">
        <v>83</v>
      </c>
    </row>
    <row r="5887" spans="2:15" ht="14.25" customHeight="1" x14ac:dyDescent="0.3">
      <c r="B5887" s="8" t="s">
        <v>30</v>
      </c>
      <c r="C5887" s="2">
        <v>1128299</v>
      </c>
      <c r="D5887" s="3">
        <v>44486</v>
      </c>
      <c r="E5887" s="8" t="s">
        <v>27</v>
      </c>
      <c r="F5887" s="8" t="s">
        <v>81</v>
      </c>
      <c r="G5887" s="8" t="s">
        <v>82</v>
      </c>
      <c r="H5887" s="12" t="s">
        <v>22</v>
      </c>
      <c r="I5887" s="29" t="str">
        <f t="shared" si="91"/>
        <v>Men</v>
      </c>
      <c r="J5887" s="16">
        <v>47</v>
      </c>
      <c r="K5887" s="20">
        <v>95</v>
      </c>
      <c r="L5887" s="24">
        <v>446.5</v>
      </c>
      <c r="M5887" s="24">
        <v>263.43500000000006</v>
      </c>
      <c r="N5887" s="4">
        <v>0.59000000000000008</v>
      </c>
      <c r="O5887" s="8" t="s">
        <v>83</v>
      </c>
    </row>
    <row r="5888" spans="2:15" ht="14.25" customHeight="1" x14ac:dyDescent="0.3">
      <c r="B5888" s="8" t="s">
        <v>30</v>
      </c>
      <c r="C5888" s="2">
        <v>1128299</v>
      </c>
      <c r="D5888" s="3">
        <v>44486</v>
      </c>
      <c r="E5888" s="8" t="s">
        <v>27</v>
      </c>
      <c r="F5888" s="8" t="s">
        <v>81</v>
      </c>
      <c r="G5888" s="8" t="s">
        <v>82</v>
      </c>
      <c r="H5888" s="12" t="s">
        <v>23</v>
      </c>
      <c r="I5888" s="29" t="str">
        <f t="shared" si="91"/>
        <v>Women</v>
      </c>
      <c r="J5888" s="16">
        <v>50</v>
      </c>
      <c r="K5888" s="20">
        <v>108</v>
      </c>
      <c r="L5888" s="24">
        <v>540</v>
      </c>
      <c r="M5888" s="24">
        <v>253.8</v>
      </c>
      <c r="N5888" s="4">
        <v>0.47</v>
      </c>
      <c r="O5888" s="8" t="s">
        <v>83</v>
      </c>
    </row>
    <row r="5889" spans="2:15" ht="14.25" customHeight="1" x14ac:dyDescent="0.3">
      <c r="B5889" s="8" t="s">
        <v>30</v>
      </c>
      <c r="C5889" s="2">
        <v>1128299</v>
      </c>
      <c r="D5889" s="3">
        <v>44517</v>
      </c>
      <c r="E5889" s="8" t="s">
        <v>27</v>
      </c>
      <c r="F5889" s="8" t="s">
        <v>81</v>
      </c>
      <c r="G5889" s="8" t="s">
        <v>82</v>
      </c>
      <c r="H5889" s="12" t="s">
        <v>17</v>
      </c>
      <c r="I5889" s="29" t="str">
        <f t="shared" si="91"/>
        <v>Men</v>
      </c>
      <c r="J5889" s="16">
        <v>39</v>
      </c>
      <c r="K5889" s="20">
        <v>188</v>
      </c>
      <c r="L5889" s="24">
        <v>733.2</v>
      </c>
      <c r="M5889" s="24">
        <v>366.6</v>
      </c>
      <c r="N5889" s="4">
        <v>0.5</v>
      </c>
      <c r="O5889" s="8" t="s">
        <v>83</v>
      </c>
    </row>
    <row r="5890" spans="2:15" ht="14.25" customHeight="1" x14ac:dyDescent="0.3">
      <c r="B5890" s="8" t="s">
        <v>30</v>
      </c>
      <c r="C5890" s="2">
        <v>1128299</v>
      </c>
      <c r="D5890" s="3">
        <v>44517</v>
      </c>
      <c r="E5890" s="8" t="s">
        <v>27</v>
      </c>
      <c r="F5890" s="8" t="s">
        <v>81</v>
      </c>
      <c r="G5890" s="8" t="s">
        <v>82</v>
      </c>
      <c r="H5890" s="12" t="s">
        <v>19</v>
      </c>
      <c r="I5890" s="29" t="str">
        <f t="shared" si="91"/>
        <v>Men</v>
      </c>
      <c r="J5890" s="16">
        <v>42</v>
      </c>
      <c r="K5890" s="20">
        <v>210</v>
      </c>
      <c r="L5890" s="24">
        <v>882</v>
      </c>
      <c r="M5890" s="24">
        <v>458.64000000000004</v>
      </c>
      <c r="N5890" s="4">
        <v>0.52</v>
      </c>
      <c r="O5890" s="8" t="s">
        <v>83</v>
      </c>
    </row>
    <row r="5891" spans="2:15" ht="14.25" customHeight="1" x14ac:dyDescent="0.3">
      <c r="B5891" s="8" t="s">
        <v>30</v>
      </c>
      <c r="C5891" s="2">
        <v>1128299</v>
      </c>
      <c r="D5891" s="3">
        <v>44517</v>
      </c>
      <c r="E5891" s="8" t="s">
        <v>27</v>
      </c>
      <c r="F5891" s="8" t="s">
        <v>81</v>
      </c>
      <c r="G5891" s="8" t="s">
        <v>82</v>
      </c>
      <c r="H5891" s="12" t="s">
        <v>20</v>
      </c>
      <c r="I5891" s="29" t="str">
        <f t="shared" si="91"/>
        <v>Women</v>
      </c>
      <c r="J5891" s="16">
        <v>38</v>
      </c>
      <c r="K5891" s="20">
        <v>137</v>
      </c>
      <c r="L5891" s="24">
        <v>520.6</v>
      </c>
      <c r="M5891" s="24">
        <v>270.71199999999999</v>
      </c>
      <c r="N5891" s="4">
        <v>0.52</v>
      </c>
      <c r="O5891" s="8" t="s">
        <v>83</v>
      </c>
    </row>
    <row r="5892" spans="2:15" ht="14.25" customHeight="1" x14ac:dyDescent="0.3">
      <c r="B5892" s="8" t="s">
        <v>30</v>
      </c>
      <c r="C5892" s="2">
        <v>1128299</v>
      </c>
      <c r="D5892" s="3">
        <v>44517</v>
      </c>
      <c r="E5892" s="8" t="s">
        <v>27</v>
      </c>
      <c r="F5892" s="8" t="s">
        <v>81</v>
      </c>
      <c r="G5892" s="8" t="s">
        <v>82</v>
      </c>
      <c r="H5892" s="12" t="s">
        <v>21</v>
      </c>
      <c r="I5892" s="29" t="str">
        <f t="shared" si="91"/>
        <v>Women</v>
      </c>
      <c r="J5892" s="16">
        <v>48</v>
      </c>
      <c r="K5892" s="20">
        <v>125</v>
      </c>
      <c r="L5892" s="24">
        <v>600</v>
      </c>
      <c r="M5892" s="24">
        <v>300</v>
      </c>
      <c r="N5892" s="4">
        <v>0.5</v>
      </c>
      <c r="O5892" s="8" t="s">
        <v>83</v>
      </c>
    </row>
    <row r="5893" spans="2:15" ht="14.25" customHeight="1" x14ac:dyDescent="0.3">
      <c r="B5893" s="8" t="s">
        <v>30</v>
      </c>
      <c r="C5893" s="2">
        <v>1128299</v>
      </c>
      <c r="D5893" s="3">
        <v>44517</v>
      </c>
      <c r="E5893" s="8" t="s">
        <v>27</v>
      </c>
      <c r="F5893" s="8" t="s">
        <v>81</v>
      </c>
      <c r="G5893" s="8" t="s">
        <v>82</v>
      </c>
      <c r="H5893" s="12" t="s">
        <v>22</v>
      </c>
      <c r="I5893" s="29" t="str">
        <f t="shared" si="91"/>
        <v>Men</v>
      </c>
      <c r="J5893" s="16">
        <v>68</v>
      </c>
      <c r="K5893" s="20">
        <v>119</v>
      </c>
      <c r="L5893" s="24">
        <v>809.2</v>
      </c>
      <c r="M5893" s="24">
        <v>445.06000000000006</v>
      </c>
      <c r="N5893" s="4">
        <v>0.55000000000000004</v>
      </c>
      <c r="O5893" s="8" t="s">
        <v>83</v>
      </c>
    </row>
    <row r="5894" spans="2:15" ht="14.25" customHeight="1" x14ac:dyDescent="0.3">
      <c r="B5894" s="8" t="s">
        <v>30</v>
      </c>
      <c r="C5894" s="2">
        <v>1128299</v>
      </c>
      <c r="D5894" s="3">
        <v>44517</v>
      </c>
      <c r="E5894" s="8" t="s">
        <v>27</v>
      </c>
      <c r="F5894" s="8" t="s">
        <v>81</v>
      </c>
      <c r="G5894" s="8" t="s">
        <v>82</v>
      </c>
      <c r="H5894" s="12" t="s">
        <v>23</v>
      </c>
      <c r="I5894" s="29" t="str">
        <f t="shared" si="91"/>
        <v>Women</v>
      </c>
      <c r="J5894" s="16">
        <v>81</v>
      </c>
      <c r="K5894" s="20">
        <v>174</v>
      </c>
      <c r="L5894" s="24">
        <v>1409.4</v>
      </c>
      <c r="M5894" s="24">
        <v>676.51199999999994</v>
      </c>
      <c r="N5894" s="4">
        <v>0.48</v>
      </c>
      <c r="O5894" s="8" t="s">
        <v>83</v>
      </c>
    </row>
    <row r="5895" spans="2:15" ht="14.25" customHeight="1" x14ac:dyDescent="0.3">
      <c r="B5895" s="8" t="s">
        <v>30</v>
      </c>
      <c r="C5895" s="2">
        <v>1128299</v>
      </c>
      <c r="D5895" s="3">
        <v>44546</v>
      </c>
      <c r="E5895" s="8" t="s">
        <v>27</v>
      </c>
      <c r="F5895" s="8" t="s">
        <v>81</v>
      </c>
      <c r="G5895" s="8" t="s">
        <v>82</v>
      </c>
      <c r="H5895" s="12" t="s">
        <v>17</v>
      </c>
      <c r="I5895" s="29" t="str">
        <f t="shared" ref="I5895:I5958" si="92">VLOOKUP(H5895,$Q$5:$R$11,2,0)</f>
        <v>Men</v>
      </c>
      <c r="J5895" s="16">
        <v>69</v>
      </c>
      <c r="K5895" s="20">
        <v>240</v>
      </c>
      <c r="L5895" s="24">
        <v>1656</v>
      </c>
      <c r="M5895" s="24">
        <v>861.12000000000012</v>
      </c>
      <c r="N5895" s="4">
        <v>0.52</v>
      </c>
      <c r="O5895" s="8" t="s">
        <v>83</v>
      </c>
    </row>
    <row r="5896" spans="2:15" ht="14.25" customHeight="1" x14ac:dyDescent="0.3">
      <c r="B5896" s="8" t="s">
        <v>30</v>
      </c>
      <c r="C5896" s="2">
        <v>1128299</v>
      </c>
      <c r="D5896" s="3">
        <v>44546</v>
      </c>
      <c r="E5896" s="8" t="s">
        <v>27</v>
      </c>
      <c r="F5896" s="8" t="s">
        <v>81</v>
      </c>
      <c r="G5896" s="8" t="s">
        <v>82</v>
      </c>
      <c r="H5896" s="12" t="s">
        <v>19</v>
      </c>
      <c r="I5896" s="29" t="str">
        <f t="shared" si="92"/>
        <v>Men</v>
      </c>
      <c r="J5896" s="16">
        <v>72</v>
      </c>
      <c r="K5896" s="20">
        <v>216</v>
      </c>
      <c r="L5896" s="24">
        <v>1555.2</v>
      </c>
      <c r="M5896" s="24">
        <v>777.6</v>
      </c>
      <c r="N5896" s="4">
        <v>0.5</v>
      </c>
      <c r="O5896" s="8" t="s">
        <v>83</v>
      </c>
    </row>
    <row r="5897" spans="2:15" ht="14.25" customHeight="1" x14ac:dyDescent="0.3">
      <c r="B5897" s="8" t="s">
        <v>14</v>
      </c>
      <c r="C5897" s="2">
        <v>1128299</v>
      </c>
      <c r="D5897" s="3">
        <v>44546</v>
      </c>
      <c r="E5897" s="8" t="s">
        <v>27</v>
      </c>
      <c r="F5897" s="8" t="s">
        <v>81</v>
      </c>
      <c r="G5897" s="8" t="s">
        <v>82</v>
      </c>
      <c r="H5897" s="12" t="s">
        <v>20</v>
      </c>
      <c r="I5897" s="29" t="str">
        <f t="shared" si="92"/>
        <v>Women</v>
      </c>
      <c r="J5897" s="16">
        <v>69</v>
      </c>
      <c r="K5897" s="20">
        <v>162</v>
      </c>
      <c r="L5897" s="24">
        <v>1117.8</v>
      </c>
      <c r="M5897" s="24">
        <v>581.25600000000009</v>
      </c>
      <c r="N5897" s="4">
        <v>0.52</v>
      </c>
      <c r="O5897" s="8" t="s">
        <v>83</v>
      </c>
    </row>
    <row r="5898" spans="2:15" ht="14.25" customHeight="1" x14ac:dyDescent="0.3">
      <c r="B5898" s="8" t="s">
        <v>14</v>
      </c>
      <c r="C5898" s="2">
        <v>1128299</v>
      </c>
      <c r="D5898" s="3">
        <v>44546</v>
      </c>
      <c r="E5898" s="8" t="s">
        <v>27</v>
      </c>
      <c r="F5898" s="8" t="s">
        <v>81</v>
      </c>
      <c r="G5898" s="8" t="s">
        <v>82</v>
      </c>
      <c r="H5898" s="12" t="s">
        <v>21</v>
      </c>
      <c r="I5898" s="29" t="str">
        <f t="shared" si="92"/>
        <v>Women</v>
      </c>
      <c r="J5898" s="16">
        <v>72</v>
      </c>
      <c r="K5898" s="20">
        <v>156</v>
      </c>
      <c r="L5898" s="24">
        <v>1123.2</v>
      </c>
      <c r="M5898" s="24">
        <v>606.52800000000002</v>
      </c>
      <c r="N5898" s="4">
        <v>0.54</v>
      </c>
      <c r="O5898" s="8" t="s">
        <v>83</v>
      </c>
    </row>
    <row r="5899" spans="2:15" ht="14.25" customHeight="1" x14ac:dyDescent="0.3">
      <c r="B5899" s="8" t="s">
        <v>14</v>
      </c>
      <c r="C5899" s="2">
        <v>1128299</v>
      </c>
      <c r="D5899" s="3">
        <v>44546</v>
      </c>
      <c r="E5899" s="8" t="s">
        <v>27</v>
      </c>
      <c r="F5899" s="8" t="s">
        <v>81</v>
      </c>
      <c r="G5899" s="8" t="s">
        <v>82</v>
      </c>
      <c r="H5899" s="12" t="s">
        <v>22</v>
      </c>
      <c r="I5899" s="29" t="str">
        <f t="shared" si="92"/>
        <v>Men</v>
      </c>
      <c r="J5899" s="16">
        <v>82</v>
      </c>
      <c r="K5899" s="20">
        <v>131</v>
      </c>
      <c r="L5899" s="24">
        <v>1074.2</v>
      </c>
      <c r="M5899" s="24">
        <v>623.03600000000006</v>
      </c>
      <c r="N5899" s="4">
        <v>0.58000000000000007</v>
      </c>
      <c r="O5899" s="8" t="s">
        <v>83</v>
      </c>
    </row>
    <row r="5900" spans="2:15" ht="14.25" customHeight="1" x14ac:dyDescent="0.3">
      <c r="B5900" s="8" t="s">
        <v>14</v>
      </c>
      <c r="C5900" s="2">
        <v>1128299</v>
      </c>
      <c r="D5900" s="3">
        <v>44546</v>
      </c>
      <c r="E5900" s="8" t="s">
        <v>27</v>
      </c>
      <c r="F5900" s="8" t="s">
        <v>81</v>
      </c>
      <c r="G5900" s="8" t="s">
        <v>82</v>
      </c>
      <c r="H5900" s="12" t="s">
        <v>23</v>
      </c>
      <c r="I5900" s="29" t="str">
        <f t="shared" si="92"/>
        <v>Women</v>
      </c>
      <c r="J5900" s="16">
        <v>87</v>
      </c>
      <c r="K5900" s="20">
        <v>175</v>
      </c>
      <c r="L5900" s="24">
        <v>1522.5</v>
      </c>
      <c r="M5900" s="24">
        <v>685.12499999999989</v>
      </c>
      <c r="N5900" s="4">
        <v>0.44999999999999996</v>
      </c>
      <c r="O5900" s="8" t="s">
        <v>83</v>
      </c>
    </row>
    <row r="5901" spans="2:15" ht="14.25" customHeight="1" x14ac:dyDescent="0.3">
      <c r="B5901" s="8" t="s">
        <v>14</v>
      </c>
      <c r="C5901" s="2">
        <v>1197831</v>
      </c>
      <c r="D5901" s="3">
        <v>44201</v>
      </c>
      <c r="E5901" s="8" t="s">
        <v>27</v>
      </c>
      <c r="F5901" s="8" t="s">
        <v>81</v>
      </c>
      <c r="G5901" s="8" t="s">
        <v>82</v>
      </c>
      <c r="H5901" s="12" t="s">
        <v>17</v>
      </c>
      <c r="I5901" s="29" t="str">
        <f t="shared" si="92"/>
        <v>Men</v>
      </c>
      <c r="J5901" s="16">
        <v>19</v>
      </c>
      <c r="K5901" s="20">
        <v>182</v>
      </c>
      <c r="L5901" s="24">
        <v>345.8</v>
      </c>
      <c r="M5901" s="24">
        <v>148.69400000000002</v>
      </c>
      <c r="N5901" s="4">
        <v>0.43</v>
      </c>
      <c r="O5901" s="8" t="s">
        <v>83</v>
      </c>
    </row>
    <row r="5902" spans="2:15" ht="14.25" customHeight="1" x14ac:dyDescent="0.3">
      <c r="B5902" s="8" t="s">
        <v>14</v>
      </c>
      <c r="C5902" s="2">
        <v>1197831</v>
      </c>
      <c r="D5902" s="3">
        <v>44201</v>
      </c>
      <c r="E5902" s="8" t="s">
        <v>27</v>
      </c>
      <c r="F5902" s="8" t="s">
        <v>81</v>
      </c>
      <c r="G5902" s="8" t="s">
        <v>82</v>
      </c>
      <c r="H5902" s="12" t="s">
        <v>19</v>
      </c>
      <c r="I5902" s="29" t="str">
        <f t="shared" si="92"/>
        <v>Men</v>
      </c>
      <c r="J5902" s="16">
        <v>28</v>
      </c>
      <c r="K5902" s="20">
        <v>196</v>
      </c>
      <c r="L5902" s="24">
        <v>548.79999999999995</v>
      </c>
      <c r="M5902" s="24">
        <v>246.95999999999998</v>
      </c>
      <c r="N5902" s="4">
        <v>0.44999999999999996</v>
      </c>
      <c r="O5902" s="8" t="s">
        <v>83</v>
      </c>
    </row>
    <row r="5903" spans="2:15" ht="14.25" customHeight="1" x14ac:dyDescent="0.3">
      <c r="B5903" s="8" t="s">
        <v>14</v>
      </c>
      <c r="C5903" s="2">
        <v>1197831</v>
      </c>
      <c r="D5903" s="3">
        <v>44201</v>
      </c>
      <c r="E5903" s="8" t="s">
        <v>27</v>
      </c>
      <c r="F5903" s="8" t="s">
        <v>81</v>
      </c>
      <c r="G5903" s="8" t="s">
        <v>82</v>
      </c>
      <c r="H5903" s="12" t="s">
        <v>20</v>
      </c>
      <c r="I5903" s="29" t="str">
        <f t="shared" si="92"/>
        <v>Women</v>
      </c>
      <c r="J5903" s="16">
        <v>28</v>
      </c>
      <c r="K5903" s="20">
        <v>119</v>
      </c>
      <c r="L5903" s="24">
        <v>333.2</v>
      </c>
      <c r="M5903" s="24">
        <v>133.28000000000003</v>
      </c>
      <c r="N5903" s="4">
        <v>0.4</v>
      </c>
      <c r="O5903" s="8" t="s">
        <v>83</v>
      </c>
    </row>
    <row r="5904" spans="2:15" ht="14.25" customHeight="1" x14ac:dyDescent="0.3">
      <c r="B5904" s="8" t="s">
        <v>14</v>
      </c>
      <c r="C5904" s="2">
        <v>1197831</v>
      </c>
      <c r="D5904" s="3">
        <v>44201</v>
      </c>
      <c r="E5904" s="8" t="s">
        <v>27</v>
      </c>
      <c r="F5904" s="8" t="s">
        <v>81</v>
      </c>
      <c r="G5904" s="8" t="s">
        <v>82</v>
      </c>
      <c r="H5904" s="12" t="s">
        <v>21</v>
      </c>
      <c r="I5904" s="29" t="str">
        <f t="shared" si="92"/>
        <v>Women</v>
      </c>
      <c r="J5904" s="16">
        <v>33</v>
      </c>
      <c r="K5904" s="20">
        <v>133</v>
      </c>
      <c r="L5904" s="24">
        <v>438.9</v>
      </c>
      <c r="M5904" s="24">
        <v>232.61700000000002</v>
      </c>
      <c r="N5904" s="4">
        <v>0.53</v>
      </c>
      <c r="O5904" s="8" t="s">
        <v>83</v>
      </c>
    </row>
    <row r="5905" spans="2:15" ht="14.25" customHeight="1" x14ac:dyDescent="0.3">
      <c r="B5905" s="8" t="s">
        <v>14</v>
      </c>
      <c r="C5905" s="2">
        <v>1197831</v>
      </c>
      <c r="D5905" s="3">
        <v>44201</v>
      </c>
      <c r="E5905" s="8" t="s">
        <v>27</v>
      </c>
      <c r="F5905" s="8" t="s">
        <v>81</v>
      </c>
      <c r="G5905" s="8" t="s">
        <v>82</v>
      </c>
      <c r="H5905" s="12" t="s">
        <v>22</v>
      </c>
      <c r="I5905" s="29" t="str">
        <f t="shared" si="92"/>
        <v>Men</v>
      </c>
      <c r="J5905" s="16">
        <v>36</v>
      </c>
      <c r="K5905" s="20">
        <v>85</v>
      </c>
      <c r="L5905" s="24">
        <v>306</v>
      </c>
      <c r="M5905" s="24">
        <v>113.22</v>
      </c>
      <c r="N5905" s="4">
        <v>0.37</v>
      </c>
      <c r="O5905" s="8" t="s">
        <v>83</v>
      </c>
    </row>
    <row r="5906" spans="2:15" ht="14.25" customHeight="1" x14ac:dyDescent="0.3">
      <c r="B5906" s="8" t="s">
        <v>30</v>
      </c>
      <c r="C5906" s="2">
        <v>1197831</v>
      </c>
      <c r="D5906" s="3">
        <v>44201</v>
      </c>
      <c r="E5906" s="8" t="s">
        <v>27</v>
      </c>
      <c r="F5906" s="8" t="s">
        <v>81</v>
      </c>
      <c r="G5906" s="8" t="s">
        <v>82</v>
      </c>
      <c r="H5906" s="12" t="s">
        <v>23</v>
      </c>
      <c r="I5906" s="29" t="str">
        <f t="shared" si="92"/>
        <v>Women</v>
      </c>
      <c r="J5906" s="16">
        <v>34</v>
      </c>
      <c r="K5906" s="20">
        <v>143</v>
      </c>
      <c r="L5906" s="24">
        <v>486.2</v>
      </c>
      <c r="M5906" s="24">
        <v>291.71999999999997</v>
      </c>
      <c r="N5906" s="4">
        <v>0.6</v>
      </c>
      <c r="O5906" s="8" t="s">
        <v>83</v>
      </c>
    </row>
    <row r="5907" spans="2:15" ht="14.25" customHeight="1" x14ac:dyDescent="0.3">
      <c r="B5907" s="8" t="s">
        <v>14</v>
      </c>
      <c r="C5907" s="2">
        <v>1197831</v>
      </c>
      <c r="D5907" s="3">
        <v>44231</v>
      </c>
      <c r="E5907" s="8" t="s">
        <v>27</v>
      </c>
      <c r="F5907" s="8" t="s">
        <v>81</v>
      </c>
      <c r="G5907" s="8" t="s">
        <v>82</v>
      </c>
      <c r="H5907" s="12" t="s">
        <v>17</v>
      </c>
      <c r="I5907" s="29" t="str">
        <f t="shared" si="92"/>
        <v>Men</v>
      </c>
      <c r="J5907" s="16">
        <v>23</v>
      </c>
      <c r="K5907" s="20">
        <v>163</v>
      </c>
      <c r="L5907" s="24">
        <v>374.9</v>
      </c>
      <c r="M5907" s="24">
        <v>149.96</v>
      </c>
      <c r="N5907" s="4">
        <v>0.4</v>
      </c>
      <c r="O5907" s="8" t="s">
        <v>83</v>
      </c>
    </row>
    <row r="5908" spans="2:15" ht="14.25" customHeight="1" x14ac:dyDescent="0.3">
      <c r="B5908" s="8" t="s">
        <v>14</v>
      </c>
      <c r="C5908" s="2">
        <v>1197831</v>
      </c>
      <c r="D5908" s="3">
        <v>44231</v>
      </c>
      <c r="E5908" s="8" t="s">
        <v>27</v>
      </c>
      <c r="F5908" s="8" t="s">
        <v>81</v>
      </c>
      <c r="G5908" s="8" t="s">
        <v>82</v>
      </c>
      <c r="H5908" s="12" t="s">
        <v>19</v>
      </c>
      <c r="I5908" s="29" t="str">
        <f t="shared" si="92"/>
        <v>Men</v>
      </c>
      <c r="J5908" s="16">
        <v>32</v>
      </c>
      <c r="K5908" s="20">
        <v>174</v>
      </c>
      <c r="L5908" s="24">
        <v>556.79999999999995</v>
      </c>
      <c r="M5908" s="24">
        <v>233.85599999999999</v>
      </c>
      <c r="N5908" s="4">
        <v>0.42</v>
      </c>
      <c r="O5908" s="8" t="s">
        <v>83</v>
      </c>
    </row>
    <row r="5909" spans="2:15" ht="14.25" customHeight="1" x14ac:dyDescent="0.3">
      <c r="B5909" s="8" t="s">
        <v>14</v>
      </c>
      <c r="C5909" s="2">
        <v>1197831</v>
      </c>
      <c r="D5909" s="3">
        <v>44231</v>
      </c>
      <c r="E5909" s="8" t="s">
        <v>27</v>
      </c>
      <c r="F5909" s="8" t="s">
        <v>81</v>
      </c>
      <c r="G5909" s="8" t="s">
        <v>82</v>
      </c>
      <c r="H5909" s="12" t="s">
        <v>20</v>
      </c>
      <c r="I5909" s="29" t="str">
        <f t="shared" si="92"/>
        <v>Women</v>
      </c>
      <c r="J5909" s="16">
        <v>34</v>
      </c>
      <c r="K5909" s="20">
        <v>128</v>
      </c>
      <c r="L5909" s="24">
        <v>435.2</v>
      </c>
      <c r="M5909" s="24">
        <v>178.43199999999999</v>
      </c>
      <c r="N5909" s="4">
        <v>0.41</v>
      </c>
      <c r="O5909" s="8" t="s">
        <v>83</v>
      </c>
    </row>
    <row r="5910" spans="2:15" ht="14.25" customHeight="1" x14ac:dyDescent="0.3">
      <c r="B5910" s="8" t="s">
        <v>14</v>
      </c>
      <c r="C5910" s="2">
        <v>1197831</v>
      </c>
      <c r="D5910" s="3">
        <v>44231</v>
      </c>
      <c r="E5910" s="8" t="s">
        <v>31</v>
      </c>
      <c r="F5910" s="8" t="s">
        <v>84</v>
      </c>
      <c r="G5910" s="8" t="s">
        <v>85</v>
      </c>
      <c r="H5910" s="12" t="s">
        <v>21</v>
      </c>
      <c r="I5910" s="29" t="str">
        <f t="shared" si="92"/>
        <v>Women</v>
      </c>
      <c r="J5910" s="16">
        <v>32</v>
      </c>
      <c r="K5910" s="20">
        <v>109</v>
      </c>
      <c r="L5910" s="24">
        <v>348.8</v>
      </c>
      <c r="M5910" s="24">
        <v>188.35200000000003</v>
      </c>
      <c r="N5910" s="4">
        <v>0.54</v>
      </c>
      <c r="O5910" s="8" t="s">
        <v>83</v>
      </c>
    </row>
    <row r="5911" spans="2:15" ht="14.25" customHeight="1" x14ac:dyDescent="0.3">
      <c r="B5911" s="8" t="s">
        <v>14</v>
      </c>
      <c r="C5911" s="2">
        <v>1197831</v>
      </c>
      <c r="D5911" s="3">
        <v>44231</v>
      </c>
      <c r="E5911" s="8" t="s">
        <v>31</v>
      </c>
      <c r="F5911" s="8" t="s">
        <v>84</v>
      </c>
      <c r="G5911" s="8" t="s">
        <v>85</v>
      </c>
      <c r="H5911" s="12" t="s">
        <v>22</v>
      </c>
      <c r="I5911" s="29" t="str">
        <f t="shared" si="92"/>
        <v>Men</v>
      </c>
      <c r="J5911" s="16">
        <v>39</v>
      </c>
      <c r="K5911" s="20">
        <v>70</v>
      </c>
      <c r="L5911" s="24">
        <v>273</v>
      </c>
      <c r="M5911" s="24">
        <v>95.549999999999983</v>
      </c>
      <c r="N5911" s="4">
        <v>0.35</v>
      </c>
      <c r="O5911" s="8" t="s">
        <v>83</v>
      </c>
    </row>
    <row r="5912" spans="2:15" ht="14.25" customHeight="1" x14ac:dyDescent="0.3">
      <c r="B5912" s="8" t="s">
        <v>14</v>
      </c>
      <c r="C5912" s="2">
        <v>1197831</v>
      </c>
      <c r="D5912" s="3">
        <v>44231</v>
      </c>
      <c r="E5912" s="8" t="s">
        <v>31</v>
      </c>
      <c r="F5912" s="8" t="s">
        <v>84</v>
      </c>
      <c r="G5912" s="8" t="s">
        <v>85</v>
      </c>
      <c r="H5912" s="12" t="s">
        <v>23</v>
      </c>
      <c r="I5912" s="29" t="str">
        <f t="shared" si="92"/>
        <v>Women</v>
      </c>
      <c r="J5912" s="16">
        <v>34</v>
      </c>
      <c r="K5912" s="20">
        <v>131</v>
      </c>
      <c r="L5912" s="24">
        <v>445.4</v>
      </c>
      <c r="M5912" s="24">
        <v>244.97000000000003</v>
      </c>
      <c r="N5912" s="4">
        <v>0.55000000000000004</v>
      </c>
      <c r="O5912" s="8" t="s">
        <v>83</v>
      </c>
    </row>
    <row r="5913" spans="2:15" ht="14.25" customHeight="1" x14ac:dyDescent="0.3">
      <c r="B5913" s="8" t="s">
        <v>14</v>
      </c>
      <c r="C5913" s="2">
        <v>1197831</v>
      </c>
      <c r="D5913" s="3">
        <v>44261</v>
      </c>
      <c r="E5913" s="8" t="s">
        <v>31</v>
      </c>
      <c r="F5913" s="8" t="s">
        <v>84</v>
      </c>
      <c r="G5913" s="8" t="s">
        <v>85</v>
      </c>
      <c r="H5913" s="12" t="s">
        <v>17</v>
      </c>
      <c r="I5913" s="29" t="str">
        <f t="shared" si="92"/>
        <v>Men</v>
      </c>
      <c r="J5913" s="16">
        <v>28</v>
      </c>
      <c r="K5913" s="20">
        <v>156</v>
      </c>
      <c r="L5913" s="24">
        <v>436.8</v>
      </c>
      <c r="M5913" s="24">
        <v>196.56</v>
      </c>
      <c r="N5913" s="4">
        <v>0.44999999999999996</v>
      </c>
      <c r="O5913" s="8" t="s">
        <v>83</v>
      </c>
    </row>
    <row r="5914" spans="2:15" ht="14.25" customHeight="1" x14ac:dyDescent="0.3">
      <c r="B5914" s="8" t="s">
        <v>14</v>
      </c>
      <c r="C5914" s="2">
        <v>1197831</v>
      </c>
      <c r="D5914" s="3">
        <v>44261</v>
      </c>
      <c r="E5914" s="8" t="s">
        <v>31</v>
      </c>
      <c r="F5914" s="8" t="s">
        <v>84</v>
      </c>
      <c r="G5914" s="8" t="s">
        <v>85</v>
      </c>
      <c r="H5914" s="12" t="s">
        <v>19</v>
      </c>
      <c r="I5914" s="29" t="str">
        <f t="shared" si="92"/>
        <v>Men</v>
      </c>
      <c r="J5914" s="16">
        <v>36</v>
      </c>
      <c r="K5914" s="20">
        <v>169</v>
      </c>
      <c r="L5914" s="24">
        <v>608.4</v>
      </c>
      <c r="M5914" s="24">
        <v>279.86399999999998</v>
      </c>
      <c r="N5914" s="4">
        <v>0.45999999999999996</v>
      </c>
      <c r="O5914" s="8" t="s">
        <v>83</v>
      </c>
    </row>
    <row r="5915" spans="2:15" ht="14.25" customHeight="1" x14ac:dyDescent="0.3">
      <c r="B5915" s="8" t="s">
        <v>14</v>
      </c>
      <c r="C5915" s="2">
        <v>1197831</v>
      </c>
      <c r="D5915" s="3">
        <v>44261</v>
      </c>
      <c r="E5915" s="8" t="s">
        <v>31</v>
      </c>
      <c r="F5915" s="8" t="s">
        <v>84</v>
      </c>
      <c r="G5915" s="8" t="s">
        <v>85</v>
      </c>
      <c r="H5915" s="12" t="s">
        <v>20</v>
      </c>
      <c r="I5915" s="29" t="str">
        <f t="shared" si="92"/>
        <v>Women</v>
      </c>
      <c r="J5915" s="16">
        <v>28</v>
      </c>
      <c r="K5915" s="20">
        <v>113</v>
      </c>
      <c r="L5915" s="24">
        <v>316.39999999999998</v>
      </c>
      <c r="M5915" s="24">
        <v>155.036</v>
      </c>
      <c r="N5915" s="4">
        <v>0.49</v>
      </c>
      <c r="O5915" s="8" t="s">
        <v>83</v>
      </c>
    </row>
    <row r="5916" spans="2:15" ht="14.25" customHeight="1" x14ac:dyDescent="0.3">
      <c r="B5916" s="8" t="s">
        <v>14</v>
      </c>
      <c r="C5916" s="2">
        <v>1197831</v>
      </c>
      <c r="D5916" s="3">
        <v>44261</v>
      </c>
      <c r="E5916" s="8" t="s">
        <v>31</v>
      </c>
      <c r="F5916" s="8" t="s">
        <v>84</v>
      </c>
      <c r="G5916" s="8" t="s">
        <v>85</v>
      </c>
      <c r="H5916" s="12" t="s">
        <v>21</v>
      </c>
      <c r="I5916" s="29" t="str">
        <f t="shared" si="92"/>
        <v>Women</v>
      </c>
      <c r="J5916" s="16">
        <v>33</v>
      </c>
      <c r="K5916" s="20">
        <v>105</v>
      </c>
      <c r="L5916" s="24">
        <v>346.5</v>
      </c>
      <c r="M5916" s="24">
        <v>200.97000000000003</v>
      </c>
      <c r="N5916" s="4">
        <v>0.58000000000000007</v>
      </c>
      <c r="O5916" s="8" t="s">
        <v>83</v>
      </c>
    </row>
    <row r="5917" spans="2:15" ht="14.25" customHeight="1" x14ac:dyDescent="0.3">
      <c r="B5917" s="8" t="s">
        <v>30</v>
      </c>
      <c r="C5917" s="2">
        <v>1197831</v>
      </c>
      <c r="D5917" s="3">
        <v>44261</v>
      </c>
      <c r="E5917" s="8" t="s">
        <v>31</v>
      </c>
      <c r="F5917" s="8" t="s">
        <v>84</v>
      </c>
      <c r="G5917" s="8" t="s">
        <v>85</v>
      </c>
      <c r="H5917" s="12" t="s">
        <v>22</v>
      </c>
      <c r="I5917" s="29" t="str">
        <f t="shared" si="92"/>
        <v>Men</v>
      </c>
      <c r="J5917" s="16">
        <v>37</v>
      </c>
      <c r="K5917" s="20">
        <v>75</v>
      </c>
      <c r="L5917" s="24">
        <v>277.5</v>
      </c>
      <c r="M5917" s="24">
        <v>124.87499999999997</v>
      </c>
      <c r="N5917" s="4">
        <v>0.44999999999999996</v>
      </c>
      <c r="O5917" s="8" t="s">
        <v>83</v>
      </c>
    </row>
    <row r="5918" spans="2:15" ht="14.25" customHeight="1" x14ac:dyDescent="0.3">
      <c r="B5918" s="8" t="s">
        <v>30</v>
      </c>
      <c r="C5918" s="2">
        <v>1197831</v>
      </c>
      <c r="D5918" s="3">
        <v>44261</v>
      </c>
      <c r="E5918" s="8" t="s">
        <v>31</v>
      </c>
      <c r="F5918" s="8" t="s">
        <v>84</v>
      </c>
      <c r="G5918" s="8" t="s">
        <v>85</v>
      </c>
      <c r="H5918" s="12" t="s">
        <v>23</v>
      </c>
      <c r="I5918" s="29" t="str">
        <f t="shared" si="92"/>
        <v>Women</v>
      </c>
      <c r="J5918" s="16">
        <v>33</v>
      </c>
      <c r="K5918" s="20">
        <v>116</v>
      </c>
      <c r="L5918" s="24">
        <v>382.8</v>
      </c>
      <c r="M5918" s="24">
        <v>248.82000000000002</v>
      </c>
      <c r="N5918" s="4">
        <v>0.65</v>
      </c>
      <c r="O5918" s="8" t="s">
        <v>83</v>
      </c>
    </row>
    <row r="5919" spans="2:15" ht="14.25" customHeight="1" x14ac:dyDescent="0.3">
      <c r="B5919" s="8" t="s">
        <v>30</v>
      </c>
      <c r="C5919" s="2">
        <v>1197831</v>
      </c>
      <c r="D5919" s="3">
        <v>44291</v>
      </c>
      <c r="E5919" s="8" t="s">
        <v>31</v>
      </c>
      <c r="F5919" s="8" t="s">
        <v>84</v>
      </c>
      <c r="G5919" s="8" t="s">
        <v>85</v>
      </c>
      <c r="H5919" s="12" t="s">
        <v>17</v>
      </c>
      <c r="I5919" s="29" t="str">
        <f t="shared" si="92"/>
        <v>Men</v>
      </c>
      <c r="J5919" s="16">
        <v>19</v>
      </c>
      <c r="K5919" s="20">
        <v>195</v>
      </c>
      <c r="L5919" s="24">
        <v>370.5</v>
      </c>
      <c r="M5919" s="24">
        <v>174.13499999999999</v>
      </c>
      <c r="N5919" s="4">
        <v>0.47</v>
      </c>
      <c r="O5919" s="8" t="s">
        <v>83</v>
      </c>
    </row>
    <row r="5920" spans="2:15" ht="14.25" customHeight="1" x14ac:dyDescent="0.3">
      <c r="B5920" s="8" t="s">
        <v>30</v>
      </c>
      <c r="C5920" s="2">
        <v>1197831</v>
      </c>
      <c r="D5920" s="3">
        <v>44291</v>
      </c>
      <c r="E5920" s="8" t="s">
        <v>31</v>
      </c>
      <c r="F5920" s="8" t="s">
        <v>84</v>
      </c>
      <c r="G5920" s="8" t="s">
        <v>85</v>
      </c>
      <c r="H5920" s="12" t="s">
        <v>19</v>
      </c>
      <c r="I5920" s="29" t="str">
        <f t="shared" si="92"/>
        <v>Men</v>
      </c>
      <c r="J5920" s="16">
        <v>29</v>
      </c>
      <c r="K5920" s="20">
        <v>195</v>
      </c>
      <c r="L5920" s="24">
        <v>565.5</v>
      </c>
      <c r="M5920" s="24">
        <v>271.44</v>
      </c>
      <c r="N5920" s="4">
        <v>0.48</v>
      </c>
      <c r="O5920" s="8" t="s">
        <v>83</v>
      </c>
    </row>
    <row r="5921" spans="2:15" ht="14.25" customHeight="1" x14ac:dyDescent="0.3">
      <c r="B5921" s="8" t="s">
        <v>30</v>
      </c>
      <c r="C5921" s="2">
        <v>1197831</v>
      </c>
      <c r="D5921" s="3">
        <v>44291</v>
      </c>
      <c r="E5921" s="8" t="s">
        <v>31</v>
      </c>
      <c r="F5921" s="8" t="s">
        <v>84</v>
      </c>
      <c r="G5921" s="8" t="s">
        <v>85</v>
      </c>
      <c r="H5921" s="12" t="s">
        <v>20</v>
      </c>
      <c r="I5921" s="29" t="str">
        <f t="shared" si="92"/>
        <v>Women</v>
      </c>
      <c r="J5921" s="16">
        <v>24</v>
      </c>
      <c r="K5921" s="20">
        <v>138</v>
      </c>
      <c r="L5921" s="24">
        <v>331.2</v>
      </c>
      <c r="M5921" s="24">
        <v>155.66399999999999</v>
      </c>
      <c r="N5921" s="4">
        <v>0.47</v>
      </c>
      <c r="O5921" s="8" t="s">
        <v>83</v>
      </c>
    </row>
    <row r="5922" spans="2:15" ht="14.25" customHeight="1" x14ac:dyDescent="0.3">
      <c r="B5922" s="8" t="s">
        <v>30</v>
      </c>
      <c r="C5922" s="2">
        <v>1197831</v>
      </c>
      <c r="D5922" s="3">
        <v>44291</v>
      </c>
      <c r="E5922" s="8" t="s">
        <v>31</v>
      </c>
      <c r="F5922" s="8" t="s">
        <v>84</v>
      </c>
      <c r="G5922" s="8" t="s">
        <v>85</v>
      </c>
      <c r="H5922" s="12" t="s">
        <v>21</v>
      </c>
      <c r="I5922" s="29" t="str">
        <f t="shared" si="92"/>
        <v>Women</v>
      </c>
      <c r="J5922" s="16">
        <v>29</v>
      </c>
      <c r="K5922" s="20">
        <v>113</v>
      </c>
      <c r="L5922" s="24">
        <v>327.7</v>
      </c>
      <c r="M5922" s="24">
        <v>180.23500000000001</v>
      </c>
      <c r="N5922" s="4">
        <v>0.55000000000000004</v>
      </c>
      <c r="O5922" s="8" t="s">
        <v>83</v>
      </c>
    </row>
    <row r="5923" spans="2:15" ht="14.25" customHeight="1" x14ac:dyDescent="0.3">
      <c r="B5923" s="8" t="s">
        <v>30</v>
      </c>
      <c r="C5923" s="2">
        <v>1197831</v>
      </c>
      <c r="D5923" s="3">
        <v>44291</v>
      </c>
      <c r="E5923" s="8" t="s">
        <v>31</v>
      </c>
      <c r="F5923" s="8" t="s">
        <v>84</v>
      </c>
      <c r="G5923" s="8" t="s">
        <v>85</v>
      </c>
      <c r="H5923" s="12" t="s">
        <v>22</v>
      </c>
      <c r="I5923" s="29" t="str">
        <f t="shared" si="92"/>
        <v>Men</v>
      </c>
      <c r="J5923" s="16">
        <v>34</v>
      </c>
      <c r="K5923" s="20">
        <v>72</v>
      </c>
      <c r="L5923" s="24">
        <v>244.8</v>
      </c>
      <c r="M5923" s="24">
        <v>105.26399999999998</v>
      </c>
      <c r="N5923" s="4">
        <v>0.43</v>
      </c>
      <c r="O5923" s="8" t="s">
        <v>83</v>
      </c>
    </row>
    <row r="5924" spans="2:15" ht="14.25" customHeight="1" x14ac:dyDescent="0.3">
      <c r="B5924" s="8" t="s">
        <v>30</v>
      </c>
      <c r="C5924" s="2">
        <v>1197831</v>
      </c>
      <c r="D5924" s="3">
        <v>44291</v>
      </c>
      <c r="E5924" s="8" t="s">
        <v>31</v>
      </c>
      <c r="F5924" s="8" t="s">
        <v>84</v>
      </c>
      <c r="G5924" s="8" t="s">
        <v>85</v>
      </c>
      <c r="H5924" s="12" t="s">
        <v>23</v>
      </c>
      <c r="I5924" s="29" t="str">
        <f t="shared" si="92"/>
        <v>Women</v>
      </c>
      <c r="J5924" s="16">
        <v>28</v>
      </c>
      <c r="K5924" s="20">
        <v>138</v>
      </c>
      <c r="L5924" s="24">
        <v>386.4</v>
      </c>
      <c r="M5924" s="24">
        <v>235.70400000000001</v>
      </c>
      <c r="N5924" s="4">
        <v>0.61</v>
      </c>
      <c r="O5924" s="8" t="s">
        <v>83</v>
      </c>
    </row>
    <row r="5925" spans="2:15" ht="14.25" customHeight="1" x14ac:dyDescent="0.3">
      <c r="B5925" s="8" t="s">
        <v>30</v>
      </c>
      <c r="C5925" s="2">
        <v>1197831</v>
      </c>
      <c r="D5925" s="3">
        <v>44321</v>
      </c>
      <c r="E5925" s="8" t="s">
        <v>31</v>
      </c>
      <c r="F5925" s="8" t="s">
        <v>84</v>
      </c>
      <c r="G5925" s="8" t="s">
        <v>85</v>
      </c>
      <c r="H5925" s="12" t="s">
        <v>17</v>
      </c>
      <c r="I5925" s="29" t="str">
        <f t="shared" si="92"/>
        <v>Men</v>
      </c>
      <c r="J5925" s="16">
        <v>18</v>
      </c>
      <c r="K5925" s="20">
        <v>203</v>
      </c>
      <c r="L5925" s="24">
        <v>365.4</v>
      </c>
      <c r="M5925" s="24">
        <v>182.7</v>
      </c>
      <c r="N5925" s="4">
        <v>0.5</v>
      </c>
      <c r="O5925" s="8" t="s">
        <v>83</v>
      </c>
    </row>
    <row r="5926" spans="2:15" ht="14.25" customHeight="1" x14ac:dyDescent="0.3">
      <c r="B5926" s="8" t="s">
        <v>30</v>
      </c>
      <c r="C5926" s="2">
        <v>1197831</v>
      </c>
      <c r="D5926" s="3">
        <v>44321</v>
      </c>
      <c r="E5926" s="8" t="s">
        <v>31</v>
      </c>
      <c r="F5926" s="8" t="s">
        <v>84</v>
      </c>
      <c r="G5926" s="8" t="s">
        <v>85</v>
      </c>
      <c r="H5926" s="12" t="s">
        <v>19</v>
      </c>
      <c r="I5926" s="29" t="str">
        <f t="shared" si="92"/>
        <v>Men</v>
      </c>
      <c r="J5926" s="16">
        <v>28</v>
      </c>
      <c r="K5926" s="20">
        <v>196</v>
      </c>
      <c r="L5926" s="24">
        <v>548.79999999999995</v>
      </c>
      <c r="M5926" s="24">
        <v>263.42399999999998</v>
      </c>
      <c r="N5926" s="4">
        <v>0.48</v>
      </c>
      <c r="O5926" s="8" t="s">
        <v>83</v>
      </c>
    </row>
    <row r="5927" spans="2:15" ht="14.25" customHeight="1" x14ac:dyDescent="0.3">
      <c r="B5927" s="8" t="s">
        <v>30</v>
      </c>
      <c r="C5927" s="2">
        <v>1197831</v>
      </c>
      <c r="D5927" s="3">
        <v>44321</v>
      </c>
      <c r="E5927" s="8" t="s">
        <v>31</v>
      </c>
      <c r="F5927" s="8" t="s">
        <v>84</v>
      </c>
      <c r="G5927" s="8" t="s">
        <v>85</v>
      </c>
      <c r="H5927" s="12" t="s">
        <v>20</v>
      </c>
      <c r="I5927" s="29" t="str">
        <f t="shared" si="92"/>
        <v>Women</v>
      </c>
      <c r="J5927" s="16">
        <v>23</v>
      </c>
      <c r="K5927" s="20">
        <v>167</v>
      </c>
      <c r="L5927" s="24">
        <v>384.1</v>
      </c>
      <c r="M5927" s="24">
        <v>180.52699999999999</v>
      </c>
      <c r="N5927" s="4">
        <v>0.47</v>
      </c>
      <c r="O5927" s="8" t="s">
        <v>83</v>
      </c>
    </row>
    <row r="5928" spans="2:15" ht="14.25" customHeight="1" x14ac:dyDescent="0.3">
      <c r="B5928" s="8" t="s">
        <v>30</v>
      </c>
      <c r="C5928" s="2">
        <v>1197831</v>
      </c>
      <c r="D5928" s="3">
        <v>44321</v>
      </c>
      <c r="E5928" s="8" t="s">
        <v>31</v>
      </c>
      <c r="F5928" s="8" t="s">
        <v>84</v>
      </c>
      <c r="G5928" s="8" t="s">
        <v>85</v>
      </c>
      <c r="H5928" s="12" t="s">
        <v>21</v>
      </c>
      <c r="I5928" s="29" t="str">
        <f t="shared" si="92"/>
        <v>Women</v>
      </c>
      <c r="J5928" s="16">
        <v>33</v>
      </c>
      <c r="K5928" s="20">
        <v>130</v>
      </c>
      <c r="L5928" s="24">
        <v>429</v>
      </c>
      <c r="M5928" s="24">
        <v>235.95</v>
      </c>
      <c r="N5928" s="4">
        <v>0.55000000000000004</v>
      </c>
      <c r="O5928" s="8" t="s">
        <v>83</v>
      </c>
    </row>
    <row r="5929" spans="2:15" ht="14.25" customHeight="1" x14ac:dyDescent="0.3">
      <c r="B5929" s="8" t="s">
        <v>30</v>
      </c>
      <c r="C5929" s="2">
        <v>1197831</v>
      </c>
      <c r="D5929" s="3">
        <v>44321</v>
      </c>
      <c r="E5929" s="8" t="s">
        <v>31</v>
      </c>
      <c r="F5929" s="8" t="s">
        <v>84</v>
      </c>
      <c r="G5929" s="8" t="s">
        <v>85</v>
      </c>
      <c r="H5929" s="12" t="s">
        <v>22</v>
      </c>
      <c r="I5929" s="29" t="str">
        <f t="shared" si="92"/>
        <v>Men</v>
      </c>
      <c r="J5929" s="16">
        <v>47</v>
      </c>
      <c r="K5929" s="20">
        <v>120</v>
      </c>
      <c r="L5929" s="24">
        <v>564</v>
      </c>
      <c r="M5929" s="24">
        <v>225.6</v>
      </c>
      <c r="N5929" s="4">
        <v>0.4</v>
      </c>
      <c r="O5929" s="8" t="s">
        <v>83</v>
      </c>
    </row>
    <row r="5930" spans="2:15" ht="14.25" customHeight="1" x14ac:dyDescent="0.3">
      <c r="B5930" s="8" t="s">
        <v>30</v>
      </c>
      <c r="C5930" s="2">
        <v>1197831</v>
      </c>
      <c r="D5930" s="3">
        <v>44321</v>
      </c>
      <c r="E5930" s="8" t="s">
        <v>31</v>
      </c>
      <c r="F5930" s="8" t="s">
        <v>84</v>
      </c>
      <c r="G5930" s="8" t="s">
        <v>85</v>
      </c>
      <c r="H5930" s="12" t="s">
        <v>23</v>
      </c>
      <c r="I5930" s="29" t="str">
        <f t="shared" si="92"/>
        <v>Women</v>
      </c>
      <c r="J5930" s="16">
        <v>42</v>
      </c>
      <c r="K5930" s="20">
        <v>218</v>
      </c>
      <c r="L5930" s="24">
        <v>915.6</v>
      </c>
      <c r="M5930" s="24">
        <v>576.82799999999997</v>
      </c>
      <c r="N5930" s="4">
        <v>0.63</v>
      </c>
      <c r="O5930" s="8" t="s">
        <v>83</v>
      </c>
    </row>
    <row r="5931" spans="2:15" ht="14.25" customHeight="1" x14ac:dyDescent="0.3">
      <c r="B5931" s="8" t="s">
        <v>30</v>
      </c>
      <c r="C5931" s="2">
        <v>1197831</v>
      </c>
      <c r="D5931" s="3">
        <v>44351</v>
      </c>
      <c r="E5931" s="8" t="s">
        <v>31</v>
      </c>
      <c r="F5931" s="8" t="s">
        <v>84</v>
      </c>
      <c r="G5931" s="8" t="s">
        <v>85</v>
      </c>
      <c r="H5931" s="12" t="s">
        <v>17</v>
      </c>
      <c r="I5931" s="29" t="str">
        <f t="shared" si="92"/>
        <v>Men</v>
      </c>
      <c r="J5931" s="16">
        <v>42</v>
      </c>
      <c r="K5931" s="20">
        <v>195</v>
      </c>
      <c r="L5931" s="24">
        <v>819</v>
      </c>
      <c r="M5931" s="24">
        <v>401.31</v>
      </c>
      <c r="N5931" s="4">
        <v>0.49</v>
      </c>
      <c r="O5931" s="8" t="s">
        <v>83</v>
      </c>
    </row>
    <row r="5932" spans="2:15" ht="14.25" customHeight="1" x14ac:dyDescent="0.3">
      <c r="B5932" s="8" t="s">
        <v>30</v>
      </c>
      <c r="C5932" s="2">
        <v>1197831</v>
      </c>
      <c r="D5932" s="3">
        <v>44351</v>
      </c>
      <c r="E5932" s="8" t="s">
        <v>31</v>
      </c>
      <c r="F5932" s="8" t="s">
        <v>84</v>
      </c>
      <c r="G5932" s="8" t="s">
        <v>85</v>
      </c>
      <c r="H5932" s="12" t="s">
        <v>19</v>
      </c>
      <c r="I5932" s="29" t="str">
        <f t="shared" si="92"/>
        <v>Men</v>
      </c>
      <c r="J5932" s="16">
        <v>46</v>
      </c>
      <c r="K5932" s="20">
        <v>188</v>
      </c>
      <c r="L5932" s="24">
        <v>864.8</v>
      </c>
      <c r="M5932" s="24">
        <v>415.10399999999998</v>
      </c>
      <c r="N5932" s="4">
        <v>0.48</v>
      </c>
      <c r="O5932" s="8" t="s">
        <v>83</v>
      </c>
    </row>
    <row r="5933" spans="2:15" ht="14.25" customHeight="1" x14ac:dyDescent="0.3">
      <c r="B5933" s="8" t="s">
        <v>30</v>
      </c>
      <c r="C5933" s="2">
        <v>1197831</v>
      </c>
      <c r="D5933" s="3">
        <v>44351</v>
      </c>
      <c r="E5933" s="8" t="s">
        <v>31</v>
      </c>
      <c r="F5933" s="8" t="s">
        <v>84</v>
      </c>
      <c r="G5933" s="8" t="s">
        <v>85</v>
      </c>
      <c r="H5933" s="12" t="s">
        <v>20</v>
      </c>
      <c r="I5933" s="29" t="str">
        <f t="shared" si="92"/>
        <v>Women</v>
      </c>
      <c r="J5933" s="16">
        <v>47</v>
      </c>
      <c r="K5933" s="20">
        <v>174</v>
      </c>
      <c r="L5933" s="24">
        <v>817.8</v>
      </c>
      <c r="M5933" s="24">
        <v>392.54399999999998</v>
      </c>
      <c r="N5933" s="4">
        <v>0.48</v>
      </c>
      <c r="O5933" s="8" t="s">
        <v>83</v>
      </c>
    </row>
    <row r="5934" spans="2:15" ht="14.25" customHeight="1" x14ac:dyDescent="0.3">
      <c r="B5934" s="8" t="s">
        <v>30</v>
      </c>
      <c r="C5934" s="2">
        <v>1197831</v>
      </c>
      <c r="D5934" s="3">
        <v>44351</v>
      </c>
      <c r="E5934" s="8" t="s">
        <v>31</v>
      </c>
      <c r="F5934" s="8" t="s">
        <v>84</v>
      </c>
      <c r="G5934" s="8" t="s">
        <v>85</v>
      </c>
      <c r="H5934" s="12" t="s">
        <v>21</v>
      </c>
      <c r="I5934" s="29" t="str">
        <f t="shared" si="92"/>
        <v>Women</v>
      </c>
      <c r="J5934" s="16">
        <v>48</v>
      </c>
      <c r="K5934" s="20">
        <v>143</v>
      </c>
      <c r="L5934" s="24">
        <v>686.4</v>
      </c>
      <c r="M5934" s="24">
        <v>404.97600000000006</v>
      </c>
      <c r="N5934" s="4">
        <v>0.59000000000000008</v>
      </c>
      <c r="O5934" s="8" t="s">
        <v>83</v>
      </c>
    </row>
    <row r="5935" spans="2:15" ht="14.25" customHeight="1" x14ac:dyDescent="0.3">
      <c r="B5935" s="8" t="s">
        <v>30</v>
      </c>
      <c r="C5935" s="2">
        <v>1197831</v>
      </c>
      <c r="D5935" s="3">
        <v>44351</v>
      </c>
      <c r="E5935" s="8" t="s">
        <v>31</v>
      </c>
      <c r="F5935" s="8" t="s">
        <v>84</v>
      </c>
      <c r="G5935" s="8" t="s">
        <v>85</v>
      </c>
      <c r="H5935" s="12" t="s">
        <v>22</v>
      </c>
      <c r="I5935" s="29" t="str">
        <f t="shared" si="92"/>
        <v>Men</v>
      </c>
      <c r="J5935" s="16">
        <v>52</v>
      </c>
      <c r="K5935" s="20">
        <v>117</v>
      </c>
      <c r="L5935" s="24">
        <v>608.4</v>
      </c>
      <c r="M5935" s="24">
        <v>261.61199999999997</v>
      </c>
      <c r="N5935" s="4">
        <v>0.43</v>
      </c>
      <c r="O5935" s="8" t="s">
        <v>83</v>
      </c>
    </row>
    <row r="5936" spans="2:15" ht="14.25" customHeight="1" x14ac:dyDescent="0.3">
      <c r="B5936" s="8" t="s">
        <v>30</v>
      </c>
      <c r="C5936" s="2">
        <v>1197831</v>
      </c>
      <c r="D5936" s="3">
        <v>44351</v>
      </c>
      <c r="E5936" s="8" t="s">
        <v>31</v>
      </c>
      <c r="F5936" s="8" t="s">
        <v>84</v>
      </c>
      <c r="G5936" s="8" t="s">
        <v>85</v>
      </c>
      <c r="H5936" s="12" t="s">
        <v>23</v>
      </c>
      <c r="I5936" s="29" t="str">
        <f t="shared" si="92"/>
        <v>Women</v>
      </c>
      <c r="J5936" s="16">
        <v>55</v>
      </c>
      <c r="K5936" s="20">
        <v>231</v>
      </c>
      <c r="L5936" s="24">
        <v>1270.5</v>
      </c>
      <c r="M5936" s="24">
        <v>775.005</v>
      </c>
      <c r="N5936" s="4">
        <v>0.61</v>
      </c>
      <c r="O5936" s="8" t="s">
        <v>83</v>
      </c>
    </row>
    <row r="5937" spans="2:15" ht="14.25" customHeight="1" x14ac:dyDescent="0.3">
      <c r="B5937" s="8" t="s">
        <v>30</v>
      </c>
      <c r="C5937" s="2">
        <v>1197831</v>
      </c>
      <c r="D5937" s="3">
        <v>44383</v>
      </c>
      <c r="E5937" s="8" t="s">
        <v>31</v>
      </c>
      <c r="F5937" s="8" t="s">
        <v>84</v>
      </c>
      <c r="G5937" s="8" t="s">
        <v>85</v>
      </c>
      <c r="H5937" s="12" t="s">
        <v>17</v>
      </c>
      <c r="I5937" s="29" t="str">
        <f t="shared" si="92"/>
        <v>Men</v>
      </c>
      <c r="J5937" s="16">
        <v>48</v>
      </c>
      <c r="K5937" s="20">
        <v>217</v>
      </c>
      <c r="L5937" s="24">
        <v>1041.5999999999999</v>
      </c>
      <c r="M5937" s="24">
        <v>520.79999999999995</v>
      </c>
      <c r="N5937" s="4">
        <v>0.5</v>
      </c>
      <c r="O5937" s="8" t="s">
        <v>83</v>
      </c>
    </row>
    <row r="5938" spans="2:15" ht="14.25" customHeight="1" x14ac:dyDescent="0.3">
      <c r="B5938" s="8" t="s">
        <v>30</v>
      </c>
      <c r="C5938" s="2">
        <v>1197831</v>
      </c>
      <c r="D5938" s="3">
        <v>44383</v>
      </c>
      <c r="E5938" s="8" t="s">
        <v>31</v>
      </c>
      <c r="F5938" s="8" t="s">
        <v>84</v>
      </c>
      <c r="G5938" s="8" t="s">
        <v>85</v>
      </c>
      <c r="H5938" s="12" t="s">
        <v>19</v>
      </c>
      <c r="I5938" s="29" t="str">
        <f t="shared" si="92"/>
        <v>Men</v>
      </c>
      <c r="J5938" s="16">
        <v>52</v>
      </c>
      <c r="K5938" s="20">
        <v>202</v>
      </c>
      <c r="L5938" s="24">
        <v>1050.4000000000001</v>
      </c>
      <c r="M5938" s="24">
        <v>546.20799999999997</v>
      </c>
      <c r="N5938" s="4">
        <v>0.52</v>
      </c>
      <c r="O5938" s="8" t="s">
        <v>83</v>
      </c>
    </row>
    <row r="5939" spans="2:15" ht="14.25" customHeight="1" x14ac:dyDescent="0.3">
      <c r="B5939" s="8" t="s">
        <v>30</v>
      </c>
      <c r="C5939" s="2">
        <v>1197831</v>
      </c>
      <c r="D5939" s="3">
        <v>44383</v>
      </c>
      <c r="E5939" s="8" t="s">
        <v>31</v>
      </c>
      <c r="F5939" s="8" t="s">
        <v>84</v>
      </c>
      <c r="G5939" s="8" t="s">
        <v>85</v>
      </c>
      <c r="H5939" s="12" t="s">
        <v>20</v>
      </c>
      <c r="I5939" s="29" t="str">
        <f t="shared" si="92"/>
        <v>Women</v>
      </c>
      <c r="J5939" s="16">
        <v>46</v>
      </c>
      <c r="K5939" s="20">
        <v>241</v>
      </c>
      <c r="L5939" s="24">
        <v>1108.5999999999999</v>
      </c>
      <c r="M5939" s="24">
        <v>609.7299999999999</v>
      </c>
      <c r="N5939" s="4">
        <v>0.54999999999999993</v>
      </c>
      <c r="O5939" s="8" t="s">
        <v>83</v>
      </c>
    </row>
    <row r="5940" spans="2:15" ht="14.25" customHeight="1" x14ac:dyDescent="0.3">
      <c r="B5940" s="8" t="s">
        <v>30</v>
      </c>
      <c r="C5940" s="2">
        <v>1197831</v>
      </c>
      <c r="D5940" s="3">
        <v>44383</v>
      </c>
      <c r="E5940" s="8" t="s">
        <v>31</v>
      </c>
      <c r="F5940" s="8" t="s">
        <v>84</v>
      </c>
      <c r="G5940" s="8" t="s">
        <v>85</v>
      </c>
      <c r="H5940" s="12" t="s">
        <v>21</v>
      </c>
      <c r="I5940" s="29" t="str">
        <f t="shared" si="92"/>
        <v>Women</v>
      </c>
      <c r="J5940" s="16">
        <v>47</v>
      </c>
      <c r="K5940" s="20">
        <v>137</v>
      </c>
      <c r="L5940" s="24">
        <v>643.9</v>
      </c>
      <c r="M5940" s="24">
        <v>412.096</v>
      </c>
      <c r="N5940" s="4">
        <v>0.64</v>
      </c>
      <c r="O5940" s="8" t="s">
        <v>83</v>
      </c>
    </row>
    <row r="5941" spans="2:15" ht="14.25" customHeight="1" x14ac:dyDescent="0.3">
      <c r="B5941" s="8" t="s">
        <v>30</v>
      </c>
      <c r="C5941" s="2">
        <v>1197831</v>
      </c>
      <c r="D5941" s="3">
        <v>44383</v>
      </c>
      <c r="E5941" s="8" t="s">
        <v>31</v>
      </c>
      <c r="F5941" s="8" t="s">
        <v>84</v>
      </c>
      <c r="G5941" s="8" t="s">
        <v>85</v>
      </c>
      <c r="H5941" s="12" t="s">
        <v>22</v>
      </c>
      <c r="I5941" s="29" t="str">
        <f t="shared" si="92"/>
        <v>Men</v>
      </c>
      <c r="J5941" s="16">
        <v>53</v>
      </c>
      <c r="K5941" s="20">
        <v>131</v>
      </c>
      <c r="L5941" s="24">
        <v>694.3</v>
      </c>
      <c r="M5941" s="24">
        <v>333.26400000000001</v>
      </c>
      <c r="N5941" s="4">
        <v>0.48</v>
      </c>
      <c r="O5941" s="8" t="s">
        <v>83</v>
      </c>
    </row>
    <row r="5942" spans="2:15" ht="14.25" customHeight="1" x14ac:dyDescent="0.3">
      <c r="B5942" s="8" t="s">
        <v>14</v>
      </c>
      <c r="C5942" s="2">
        <v>1197831</v>
      </c>
      <c r="D5942" s="3">
        <v>44383</v>
      </c>
      <c r="E5942" s="8" t="s">
        <v>31</v>
      </c>
      <c r="F5942" s="8" t="s">
        <v>84</v>
      </c>
      <c r="G5942" s="8" t="s">
        <v>85</v>
      </c>
      <c r="H5942" s="12" t="s">
        <v>23</v>
      </c>
      <c r="I5942" s="29" t="str">
        <f t="shared" si="92"/>
        <v>Women</v>
      </c>
      <c r="J5942" s="16">
        <v>64</v>
      </c>
      <c r="K5942" s="20">
        <v>208</v>
      </c>
      <c r="L5942" s="24">
        <v>1331.2</v>
      </c>
      <c r="M5942" s="24">
        <v>918.52800000000002</v>
      </c>
      <c r="N5942" s="4">
        <v>0.69000000000000006</v>
      </c>
      <c r="O5942" s="8" t="s">
        <v>83</v>
      </c>
    </row>
    <row r="5943" spans="2:15" ht="14.25" customHeight="1" x14ac:dyDescent="0.3">
      <c r="B5943" s="8" t="s">
        <v>14</v>
      </c>
      <c r="C5943" s="2">
        <v>1197831</v>
      </c>
      <c r="D5943" s="3">
        <v>44416</v>
      </c>
      <c r="E5943" s="8" t="s">
        <v>31</v>
      </c>
      <c r="F5943" s="8" t="s">
        <v>84</v>
      </c>
      <c r="G5943" s="8" t="s">
        <v>85</v>
      </c>
      <c r="H5943" s="12" t="s">
        <v>17</v>
      </c>
      <c r="I5943" s="29" t="str">
        <f t="shared" si="92"/>
        <v>Men</v>
      </c>
      <c r="J5943" s="16">
        <v>46</v>
      </c>
      <c r="K5943" s="20">
        <v>210</v>
      </c>
      <c r="L5943" s="24">
        <v>966</v>
      </c>
      <c r="M5943" s="24">
        <v>531.29999999999995</v>
      </c>
      <c r="N5943" s="4">
        <v>0.54999999999999993</v>
      </c>
      <c r="O5943" s="8" t="s">
        <v>83</v>
      </c>
    </row>
    <row r="5944" spans="2:15" ht="14.25" customHeight="1" x14ac:dyDescent="0.3">
      <c r="B5944" s="8" t="s">
        <v>14</v>
      </c>
      <c r="C5944" s="2">
        <v>1197831</v>
      </c>
      <c r="D5944" s="3">
        <v>44416</v>
      </c>
      <c r="E5944" s="8" t="s">
        <v>31</v>
      </c>
      <c r="F5944" s="8" t="s">
        <v>84</v>
      </c>
      <c r="G5944" s="8" t="s">
        <v>85</v>
      </c>
      <c r="H5944" s="12" t="s">
        <v>19</v>
      </c>
      <c r="I5944" s="29" t="str">
        <f t="shared" si="92"/>
        <v>Men</v>
      </c>
      <c r="J5944" s="16">
        <v>53</v>
      </c>
      <c r="K5944" s="20">
        <v>195</v>
      </c>
      <c r="L5944" s="24">
        <v>1033.5</v>
      </c>
      <c r="M5944" s="24">
        <v>547.755</v>
      </c>
      <c r="N5944" s="4">
        <v>0.53</v>
      </c>
      <c r="O5944" s="8" t="s">
        <v>83</v>
      </c>
    </row>
    <row r="5945" spans="2:15" ht="14.25" customHeight="1" x14ac:dyDescent="0.3">
      <c r="B5945" s="8" t="s">
        <v>14</v>
      </c>
      <c r="C5945" s="2">
        <v>1197831</v>
      </c>
      <c r="D5945" s="3">
        <v>44416</v>
      </c>
      <c r="E5945" s="8" t="s">
        <v>31</v>
      </c>
      <c r="F5945" s="8" t="s">
        <v>84</v>
      </c>
      <c r="G5945" s="8" t="s">
        <v>85</v>
      </c>
      <c r="H5945" s="12" t="s">
        <v>20</v>
      </c>
      <c r="I5945" s="29" t="str">
        <f t="shared" si="92"/>
        <v>Women</v>
      </c>
      <c r="J5945" s="16">
        <v>46</v>
      </c>
      <c r="K5945" s="20">
        <v>250</v>
      </c>
      <c r="L5945" s="24">
        <v>1150</v>
      </c>
      <c r="M5945" s="24">
        <v>609.5</v>
      </c>
      <c r="N5945" s="4">
        <v>0.53</v>
      </c>
      <c r="O5945" s="8" t="s">
        <v>83</v>
      </c>
    </row>
    <row r="5946" spans="2:15" ht="14.25" customHeight="1" x14ac:dyDescent="0.3">
      <c r="B5946" s="8" t="s">
        <v>14</v>
      </c>
      <c r="C5946" s="2">
        <v>1197831</v>
      </c>
      <c r="D5946" s="3">
        <v>44416</v>
      </c>
      <c r="E5946" s="8" t="s">
        <v>31</v>
      </c>
      <c r="F5946" s="8" t="s">
        <v>84</v>
      </c>
      <c r="G5946" s="8" t="s">
        <v>85</v>
      </c>
      <c r="H5946" s="12" t="s">
        <v>21</v>
      </c>
      <c r="I5946" s="29" t="str">
        <f t="shared" si="92"/>
        <v>Women</v>
      </c>
      <c r="J5946" s="16">
        <v>48</v>
      </c>
      <c r="K5946" s="20">
        <v>124</v>
      </c>
      <c r="L5946" s="24">
        <v>595.20000000000005</v>
      </c>
      <c r="M5946" s="24">
        <v>386.88</v>
      </c>
      <c r="N5946" s="4">
        <v>0.65</v>
      </c>
      <c r="O5946" s="8" t="s">
        <v>83</v>
      </c>
    </row>
    <row r="5947" spans="2:15" ht="14.25" customHeight="1" x14ac:dyDescent="0.3">
      <c r="B5947" s="8" t="s">
        <v>26</v>
      </c>
      <c r="C5947" s="2">
        <v>1197831</v>
      </c>
      <c r="D5947" s="3">
        <v>44416</v>
      </c>
      <c r="E5947" s="8" t="s">
        <v>31</v>
      </c>
      <c r="F5947" s="8" t="s">
        <v>84</v>
      </c>
      <c r="G5947" s="8" t="s">
        <v>85</v>
      </c>
      <c r="H5947" s="12" t="s">
        <v>22</v>
      </c>
      <c r="I5947" s="29" t="str">
        <f t="shared" si="92"/>
        <v>Men</v>
      </c>
      <c r="J5947" s="16">
        <v>52</v>
      </c>
      <c r="K5947" s="20">
        <v>133</v>
      </c>
      <c r="L5947" s="24">
        <v>691.6</v>
      </c>
      <c r="M5947" s="24">
        <v>318.13599999999997</v>
      </c>
      <c r="N5947" s="4">
        <v>0.45999999999999996</v>
      </c>
      <c r="O5947" s="8" t="s">
        <v>83</v>
      </c>
    </row>
    <row r="5948" spans="2:15" ht="14.25" customHeight="1" x14ac:dyDescent="0.3">
      <c r="B5948" s="8" t="s">
        <v>26</v>
      </c>
      <c r="C5948" s="2">
        <v>1197831</v>
      </c>
      <c r="D5948" s="3">
        <v>44416</v>
      </c>
      <c r="E5948" s="8" t="s">
        <v>31</v>
      </c>
      <c r="F5948" s="8" t="s">
        <v>84</v>
      </c>
      <c r="G5948" s="8" t="s">
        <v>85</v>
      </c>
      <c r="H5948" s="12" t="s">
        <v>23</v>
      </c>
      <c r="I5948" s="29" t="str">
        <f t="shared" si="92"/>
        <v>Women</v>
      </c>
      <c r="J5948" s="16">
        <v>54</v>
      </c>
      <c r="K5948" s="20">
        <v>196</v>
      </c>
      <c r="L5948" s="24">
        <v>1058.4000000000001</v>
      </c>
      <c r="M5948" s="24">
        <v>719.7120000000001</v>
      </c>
      <c r="N5948" s="4">
        <v>0.68</v>
      </c>
      <c r="O5948" s="8" t="s">
        <v>83</v>
      </c>
    </row>
    <row r="5949" spans="2:15" ht="14.25" customHeight="1" x14ac:dyDescent="0.3">
      <c r="B5949" s="8" t="s">
        <v>26</v>
      </c>
      <c r="C5949" s="2">
        <v>1197831</v>
      </c>
      <c r="D5949" s="3">
        <v>44444</v>
      </c>
      <c r="E5949" s="8" t="s">
        <v>31</v>
      </c>
      <c r="F5949" s="8" t="s">
        <v>84</v>
      </c>
      <c r="G5949" s="8" t="s">
        <v>85</v>
      </c>
      <c r="H5949" s="12" t="s">
        <v>17</v>
      </c>
      <c r="I5949" s="29" t="str">
        <f t="shared" si="92"/>
        <v>Men</v>
      </c>
      <c r="J5949" s="16">
        <v>50</v>
      </c>
      <c r="K5949" s="20">
        <v>176</v>
      </c>
      <c r="L5949" s="24">
        <v>880</v>
      </c>
      <c r="M5949" s="24">
        <v>440</v>
      </c>
      <c r="N5949" s="4">
        <v>0.5</v>
      </c>
      <c r="O5949" s="8" t="s">
        <v>83</v>
      </c>
    </row>
    <row r="5950" spans="2:15" ht="14.25" customHeight="1" x14ac:dyDescent="0.3">
      <c r="B5950" s="8" t="s">
        <v>26</v>
      </c>
      <c r="C5950" s="2">
        <v>1197831</v>
      </c>
      <c r="D5950" s="3">
        <v>44444</v>
      </c>
      <c r="E5950" s="8" t="s">
        <v>31</v>
      </c>
      <c r="F5950" s="8" t="s">
        <v>84</v>
      </c>
      <c r="G5950" s="8" t="s">
        <v>85</v>
      </c>
      <c r="H5950" s="12" t="s">
        <v>19</v>
      </c>
      <c r="I5950" s="29" t="str">
        <f t="shared" si="92"/>
        <v>Men</v>
      </c>
      <c r="J5950" s="16">
        <v>50</v>
      </c>
      <c r="K5950" s="20">
        <v>188</v>
      </c>
      <c r="L5950" s="24">
        <v>940</v>
      </c>
      <c r="M5950" s="24">
        <v>488.8</v>
      </c>
      <c r="N5950" s="4">
        <v>0.52</v>
      </c>
      <c r="O5950" s="8" t="s">
        <v>83</v>
      </c>
    </row>
    <row r="5951" spans="2:15" ht="14.25" customHeight="1" x14ac:dyDescent="0.3">
      <c r="B5951" s="8" t="s">
        <v>26</v>
      </c>
      <c r="C5951" s="2">
        <v>1197831</v>
      </c>
      <c r="D5951" s="3">
        <v>44444</v>
      </c>
      <c r="E5951" s="8" t="s">
        <v>31</v>
      </c>
      <c r="F5951" s="8" t="s">
        <v>84</v>
      </c>
      <c r="G5951" s="8" t="s">
        <v>85</v>
      </c>
      <c r="H5951" s="12" t="s">
        <v>20</v>
      </c>
      <c r="I5951" s="29" t="str">
        <f t="shared" si="92"/>
        <v>Women</v>
      </c>
      <c r="J5951" s="16">
        <v>56</v>
      </c>
      <c r="K5951" s="20">
        <v>182</v>
      </c>
      <c r="L5951" s="24">
        <v>1019.2</v>
      </c>
      <c r="M5951" s="24">
        <v>529.98400000000004</v>
      </c>
      <c r="N5951" s="4">
        <v>0.52</v>
      </c>
      <c r="O5951" s="8" t="s">
        <v>83</v>
      </c>
    </row>
    <row r="5952" spans="2:15" ht="14.25" customHeight="1" x14ac:dyDescent="0.3">
      <c r="B5952" s="8" t="s">
        <v>26</v>
      </c>
      <c r="C5952" s="2">
        <v>1197831</v>
      </c>
      <c r="D5952" s="3">
        <v>44444</v>
      </c>
      <c r="E5952" s="8" t="s">
        <v>31</v>
      </c>
      <c r="F5952" s="8" t="s">
        <v>84</v>
      </c>
      <c r="G5952" s="8" t="s">
        <v>85</v>
      </c>
      <c r="H5952" s="12" t="s">
        <v>21</v>
      </c>
      <c r="I5952" s="29" t="str">
        <f t="shared" si="92"/>
        <v>Women</v>
      </c>
      <c r="J5952" s="16">
        <v>55</v>
      </c>
      <c r="K5952" s="20">
        <v>116</v>
      </c>
      <c r="L5952" s="24">
        <v>638</v>
      </c>
      <c r="M5952" s="24">
        <v>401.94</v>
      </c>
      <c r="N5952" s="4">
        <v>0.63</v>
      </c>
      <c r="O5952" s="8" t="s">
        <v>83</v>
      </c>
    </row>
    <row r="5953" spans="2:15" ht="14.25" customHeight="1" x14ac:dyDescent="0.3">
      <c r="B5953" s="8" t="s">
        <v>26</v>
      </c>
      <c r="C5953" s="2">
        <v>1197831</v>
      </c>
      <c r="D5953" s="3">
        <v>44444</v>
      </c>
      <c r="E5953" s="8" t="s">
        <v>31</v>
      </c>
      <c r="F5953" s="8" t="s">
        <v>84</v>
      </c>
      <c r="G5953" s="8" t="s">
        <v>85</v>
      </c>
      <c r="H5953" s="12" t="s">
        <v>22</v>
      </c>
      <c r="I5953" s="29" t="str">
        <f t="shared" si="92"/>
        <v>Men</v>
      </c>
      <c r="J5953" s="16">
        <v>50</v>
      </c>
      <c r="K5953" s="20">
        <v>104</v>
      </c>
      <c r="L5953" s="24">
        <v>520</v>
      </c>
      <c r="M5953" s="24">
        <v>239.2</v>
      </c>
      <c r="N5953" s="4">
        <v>0.45999999999999996</v>
      </c>
      <c r="O5953" s="8" t="s">
        <v>83</v>
      </c>
    </row>
    <row r="5954" spans="2:15" ht="14.25" customHeight="1" x14ac:dyDescent="0.3">
      <c r="B5954" s="8" t="s">
        <v>26</v>
      </c>
      <c r="C5954" s="2">
        <v>1197831</v>
      </c>
      <c r="D5954" s="3">
        <v>44444</v>
      </c>
      <c r="E5954" s="8" t="s">
        <v>31</v>
      </c>
      <c r="F5954" s="8" t="s">
        <v>84</v>
      </c>
      <c r="G5954" s="8" t="s">
        <v>85</v>
      </c>
      <c r="H5954" s="12" t="s">
        <v>23</v>
      </c>
      <c r="I5954" s="29" t="str">
        <f t="shared" si="92"/>
        <v>Women</v>
      </c>
      <c r="J5954" s="16">
        <v>49</v>
      </c>
      <c r="K5954" s="20">
        <v>181</v>
      </c>
      <c r="L5954" s="24">
        <v>886.9</v>
      </c>
      <c r="M5954" s="24">
        <v>594.22300000000007</v>
      </c>
      <c r="N5954" s="4">
        <v>0.67</v>
      </c>
      <c r="O5954" s="8" t="s">
        <v>83</v>
      </c>
    </row>
    <row r="5955" spans="2:15" ht="14.25" customHeight="1" x14ac:dyDescent="0.3">
      <c r="B5955" s="8" t="s">
        <v>26</v>
      </c>
      <c r="C5955" s="2">
        <v>1197831</v>
      </c>
      <c r="D5955" s="3">
        <v>44473</v>
      </c>
      <c r="E5955" s="8" t="s">
        <v>31</v>
      </c>
      <c r="F5955" s="8" t="s">
        <v>84</v>
      </c>
      <c r="G5955" s="8" t="s">
        <v>85</v>
      </c>
      <c r="H5955" s="12" t="s">
        <v>17</v>
      </c>
      <c r="I5955" s="29" t="str">
        <f t="shared" si="92"/>
        <v>Men</v>
      </c>
      <c r="J5955" s="16">
        <v>36</v>
      </c>
      <c r="K5955" s="20">
        <v>167</v>
      </c>
      <c r="L5955" s="24">
        <v>601.20000000000005</v>
      </c>
      <c r="M5955" s="24">
        <v>306.61199999999997</v>
      </c>
      <c r="N5955" s="4">
        <v>0.51</v>
      </c>
      <c r="O5955" s="8" t="s">
        <v>83</v>
      </c>
    </row>
    <row r="5956" spans="2:15" ht="14.25" customHeight="1" x14ac:dyDescent="0.3">
      <c r="B5956" s="8" t="s">
        <v>26</v>
      </c>
      <c r="C5956" s="2">
        <v>1197831</v>
      </c>
      <c r="D5956" s="3">
        <v>44473</v>
      </c>
      <c r="E5956" s="8" t="s">
        <v>31</v>
      </c>
      <c r="F5956" s="8" t="s">
        <v>84</v>
      </c>
      <c r="G5956" s="8" t="s">
        <v>85</v>
      </c>
      <c r="H5956" s="12" t="s">
        <v>19</v>
      </c>
      <c r="I5956" s="29" t="str">
        <f t="shared" si="92"/>
        <v>Men</v>
      </c>
      <c r="J5956" s="16">
        <v>37</v>
      </c>
      <c r="K5956" s="20">
        <v>173</v>
      </c>
      <c r="L5956" s="24">
        <v>640.1</v>
      </c>
      <c r="M5956" s="24">
        <v>345.65400000000005</v>
      </c>
      <c r="N5956" s="4">
        <v>0.54</v>
      </c>
      <c r="O5956" s="8" t="s">
        <v>83</v>
      </c>
    </row>
    <row r="5957" spans="2:15" ht="14.25" customHeight="1" x14ac:dyDescent="0.3">
      <c r="B5957" s="8" t="s">
        <v>26</v>
      </c>
      <c r="C5957" s="2">
        <v>1197831</v>
      </c>
      <c r="D5957" s="3">
        <v>44473</v>
      </c>
      <c r="E5957" s="8" t="s">
        <v>31</v>
      </c>
      <c r="F5957" s="8" t="s">
        <v>84</v>
      </c>
      <c r="G5957" s="8" t="s">
        <v>85</v>
      </c>
      <c r="H5957" s="12" t="s">
        <v>20</v>
      </c>
      <c r="I5957" s="29" t="str">
        <f t="shared" si="92"/>
        <v>Women</v>
      </c>
      <c r="J5957" s="16">
        <v>41</v>
      </c>
      <c r="K5957" s="20">
        <v>131</v>
      </c>
      <c r="L5957" s="24">
        <v>537.1</v>
      </c>
      <c r="M5957" s="24">
        <v>273.92099999999999</v>
      </c>
      <c r="N5957" s="4">
        <v>0.51</v>
      </c>
      <c r="O5957" s="8" t="s">
        <v>83</v>
      </c>
    </row>
    <row r="5958" spans="2:15" ht="14.25" customHeight="1" x14ac:dyDescent="0.3">
      <c r="B5958" s="8" t="s">
        <v>26</v>
      </c>
      <c r="C5958" s="2">
        <v>1197831</v>
      </c>
      <c r="D5958" s="3">
        <v>44473</v>
      </c>
      <c r="E5958" s="8" t="s">
        <v>31</v>
      </c>
      <c r="F5958" s="8" t="s">
        <v>84</v>
      </c>
      <c r="G5958" s="8" t="s">
        <v>85</v>
      </c>
      <c r="H5958" s="12" t="s">
        <v>21</v>
      </c>
      <c r="I5958" s="29" t="str">
        <f t="shared" si="92"/>
        <v>Women</v>
      </c>
      <c r="J5958" s="16">
        <v>44</v>
      </c>
      <c r="K5958" s="20">
        <v>101</v>
      </c>
      <c r="L5958" s="24">
        <v>444.4</v>
      </c>
      <c r="M5958" s="24">
        <v>288.86</v>
      </c>
      <c r="N5958" s="4">
        <v>0.65</v>
      </c>
      <c r="O5958" s="8" t="s">
        <v>83</v>
      </c>
    </row>
    <row r="5959" spans="2:15" ht="14.25" customHeight="1" x14ac:dyDescent="0.3">
      <c r="B5959" s="8" t="s">
        <v>26</v>
      </c>
      <c r="C5959" s="2">
        <v>1197831</v>
      </c>
      <c r="D5959" s="3">
        <v>44473</v>
      </c>
      <c r="E5959" s="8" t="s">
        <v>31</v>
      </c>
      <c r="F5959" s="8" t="s">
        <v>84</v>
      </c>
      <c r="G5959" s="8" t="s">
        <v>85</v>
      </c>
      <c r="H5959" s="12" t="s">
        <v>22</v>
      </c>
      <c r="I5959" s="29" t="str">
        <f t="shared" ref="I5959:I6022" si="93">VLOOKUP(H5959,$Q$5:$R$11,2,0)</f>
        <v>Men</v>
      </c>
      <c r="J5959" s="16">
        <v>32</v>
      </c>
      <c r="K5959" s="20">
        <v>91</v>
      </c>
      <c r="L5959" s="24">
        <v>291.2</v>
      </c>
      <c r="M5959" s="24">
        <v>139.77600000000001</v>
      </c>
      <c r="N5959" s="4">
        <v>0.48</v>
      </c>
      <c r="O5959" s="8" t="s">
        <v>83</v>
      </c>
    </row>
    <row r="5960" spans="2:15" ht="14.25" customHeight="1" x14ac:dyDescent="0.3">
      <c r="B5960" s="8" t="s">
        <v>26</v>
      </c>
      <c r="C5960" s="2">
        <v>1197831</v>
      </c>
      <c r="D5960" s="3">
        <v>44473</v>
      </c>
      <c r="E5960" s="8" t="s">
        <v>31</v>
      </c>
      <c r="F5960" s="8" t="s">
        <v>84</v>
      </c>
      <c r="G5960" s="8" t="s">
        <v>85</v>
      </c>
      <c r="H5960" s="12" t="s">
        <v>23</v>
      </c>
      <c r="I5960" s="29" t="str">
        <f t="shared" si="93"/>
        <v>Women</v>
      </c>
      <c r="J5960" s="16">
        <v>42</v>
      </c>
      <c r="K5960" s="20">
        <v>142</v>
      </c>
      <c r="L5960" s="24">
        <v>596.4</v>
      </c>
      <c r="M5960" s="24">
        <v>393.62400000000002</v>
      </c>
      <c r="N5960" s="4">
        <v>0.66</v>
      </c>
      <c r="O5960" s="8" t="s">
        <v>83</v>
      </c>
    </row>
    <row r="5961" spans="2:15" ht="14.25" customHeight="1" x14ac:dyDescent="0.3">
      <c r="B5961" s="8" t="s">
        <v>26</v>
      </c>
      <c r="C5961" s="2">
        <v>1197831</v>
      </c>
      <c r="D5961" s="3">
        <v>44505</v>
      </c>
      <c r="E5961" s="8" t="s">
        <v>31</v>
      </c>
      <c r="F5961" s="8" t="s">
        <v>84</v>
      </c>
      <c r="G5961" s="8" t="s">
        <v>85</v>
      </c>
      <c r="H5961" s="12" t="s">
        <v>17</v>
      </c>
      <c r="I5961" s="29" t="str">
        <f t="shared" si="93"/>
        <v>Men</v>
      </c>
      <c r="J5961" s="16">
        <v>33</v>
      </c>
      <c r="K5961" s="20">
        <v>182</v>
      </c>
      <c r="L5961" s="24">
        <v>600.6</v>
      </c>
      <c r="M5961" s="24">
        <v>330.33</v>
      </c>
      <c r="N5961" s="4">
        <v>0.54999999999999993</v>
      </c>
      <c r="O5961" s="8" t="s">
        <v>83</v>
      </c>
    </row>
    <row r="5962" spans="2:15" ht="14.25" customHeight="1" x14ac:dyDescent="0.3">
      <c r="B5962" s="8" t="s">
        <v>26</v>
      </c>
      <c r="C5962" s="2">
        <v>1197831</v>
      </c>
      <c r="D5962" s="3">
        <v>44505</v>
      </c>
      <c r="E5962" s="8" t="s">
        <v>31</v>
      </c>
      <c r="F5962" s="8" t="s">
        <v>84</v>
      </c>
      <c r="G5962" s="8" t="s">
        <v>85</v>
      </c>
      <c r="H5962" s="12" t="s">
        <v>19</v>
      </c>
      <c r="I5962" s="29" t="str">
        <f t="shared" si="93"/>
        <v>Men</v>
      </c>
      <c r="J5962" s="16">
        <v>32</v>
      </c>
      <c r="K5962" s="20">
        <v>189</v>
      </c>
      <c r="L5962" s="24">
        <v>604.79999999999995</v>
      </c>
      <c r="M5962" s="24">
        <v>314.49599999999998</v>
      </c>
      <c r="N5962" s="4">
        <v>0.52</v>
      </c>
      <c r="O5962" s="8" t="s">
        <v>83</v>
      </c>
    </row>
    <row r="5963" spans="2:15" ht="14.25" customHeight="1" x14ac:dyDescent="0.3">
      <c r="B5963" s="8" t="s">
        <v>26</v>
      </c>
      <c r="C5963" s="2">
        <v>1197831</v>
      </c>
      <c r="D5963" s="3">
        <v>44505</v>
      </c>
      <c r="E5963" s="8" t="s">
        <v>31</v>
      </c>
      <c r="F5963" s="8" t="s">
        <v>84</v>
      </c>
      <c r="G5963" s="8" t="s">
        <v>85</v>
      </c>
      <c r="H5963" s="12" t="s">
        <v>20</v>
      </c>
      <c r="I5963" s="29" t="str">
        <f t="shared" si="93"/>
        <v>Women</v>
      </c>
      <c r="J5963" s="16">
        <v>58</v>
      </c>
      <c r="K5963" s="20">
        <v>150</v>
      </c>
      <c r="L5963" s="24">
        <v>870</v>
      </c>
      <c r="M5963" s="24">
        <v>469.8</v>
      </c>
      <c r="N5963" s="4">
        <v>0.54</v>
      </c>
      <c r="O5963" s="8" t="s">
        <v>83</v>
      </c>
    </row>
    <row r="5964" spans="2:15" ht="14.25" customHeight="1" x14ac:dyDescent="0.3">
      <c r="B5964" s="8" t="s">
        <v>26</v>
      </c>
      <c r="C5964" s="2">
        <v>1197831</v>
      </c>
      <c r="D5964" s="3">
        <v>44505</v>
      </c>
      <c r="E5964" s="8" t="s">
        <v>31</v>
      </c>
      <c r="F5964" s="8" t="s">
        <v>84</v>
      </c>
      <c r="G5964" s="8" t="s">
        <v>85</v>
      </c>
      <c r="H5964" s="12" t="s">
        <v>21</v>
      </c>
      <c r="I5964" s="29" t="str">
        <f t="shared" si="93"/>
        <v>Women</v>
      </c>
      <c r="J5964" s="16">
        <v>54</v>
      </c>
      <c r="K5964" s="20">
        <v>122</v>
      </c>
      <c r="L5964" s="24">
        <v>658.8</v>
      </c>
      <c r="M5964" s="24">
        <v>401.86799999999999</v>
      </c>
      <c r="N5964" s="4">
        <v>0.61</v>
      </c>
      <c r="O5964" s="8" t="s">
        <v>83</v>
      </c>
    </row>
    <row r="5965" spans="2:15" ht="14.25" customHeight="1" x14ac:dyDescent="0.3">
      <c r="B5965" s="8" t="s">
        <v>26</v>
      </c>
      <c r="C5965" s="2">
        <v>1197831</v>
      </c>
      <c r="D5965" s="3">
        <v>44505</v>
      </c>
      <c r="E5965" s="8" t="s">
        <v>31</v>
      </c>
      <c r="F5965" s="8" t="s">
        <v>84</v>
      </c>
      <c r="G5965" s="8" t="s">
        <v>85</v>
      </c>
      <c r="H5965" s="12" t="s">
        <v>22</v>
      </c>
      <c r="I5965" s="29" t="str">
        <f t="shared" si="93"/>
        <v>Men</v>
      </c>
      <c r="J5965" s="16">
        <v>54</v>
      </c>
      <c r="K5965" s="20">
        <v>106</v>
      </c>
      <c r="L5965" s="24">
        <v>572.4</v>
      </c>
      <c r="M5965" s="24">
        <v>286.2</v>
      </c>
      <c r="N5965" s="4">
        <v>0.5</v>
      </c>
      <c r="O5965" s="8" t="s">
        <v>83</v>
      </c>
    </row>
    <row r="5966" spans="2:15" ht="14.25" customHeight="1" x14ac:dyDescent="0.3">
      <c r="B5966" s="8" t="s">
        <v>26</v>
      </c>
      <c r="C5966" s="2">
        <v>1197831</v>
      </c>
      <c r="D5966" s="3">
        <v>44505</v>
      </c>
      <c r="E5966" s="8" t="s">
        <v>31</v>
      </c>
      <c r="F5966" s="8" t="s">
        <v>84</v>
      </c>
      <c r="G5966" s="8" t="s">
        <v>85</v>
      </c>
      <c r="H5966" s="12" t="s">
        <v>23</v>
      </c>
      <c r="I5966" s="29" t="str">
        <f t="shared" si="93"/>
        <v>Women</v>
      </c>
      <c r="J5966" s="16">
        <v>63</v>
      </c>
      <c r="K5966" s="20">
        <v>163</v>
      </c>
      <c r="L5966" s="24">
        <v>1026.9000000000001</v>
      </c>
      <c r="M5966" s="24">
        <v>688.02300000000002</v>
      </c>
      <c r="N5966" s="4">
        <v>0.67</v>
      </c>
      <c r="O5966" s="8" t="s">
        <v>83</v>
      </c>
    </row>
    <row r="5967" spans="2:15" ht="14.25" customHeight="1" x14ac:dyDescent="0.3">
      <c r="B5967" s="8" t="s">
        <v>14</v>
      </c>
      <c r="C5967" s="2">
        <v>1197831</v>
      </c>
      <c r="D5967" s="3">
        <v>44534</v>
      </c>
      <c r="E5967" s="8" t="s">
        <v>31</v>
      </c>
      <c r="F5967" s="8" t="s">
        <v>84</v>
      </c>
      <c r="G5967" s="8" t="s">
        <v>85</v>
      </c>
      <c r="H5967" s="12" t="s">
        <v>17</v>
      </c>
      <c r="I5967" s="29" t="str">
        <f t="shared" si="93"/>
        <v>Men</v>
      </c>
      <c r="J5967" s="16">
        <v>54</v>
      </c>
      <c r="K5967" s="20">
        <v>233</v>
      </c>
      <c r="L5967" s="24">
        <v>1258.2</v>
      </c>
      <c r="M5967" s="24">
        <v>679.42800000000011</v>
      </c>
      <c r="N5967" s="4">
        <v>0.54</v>
      </c>
      <c r="O5967" s="8" t="s">
        <v>83</v>
      </c>
    </row>
    <row r="5968" spans="2:15" ht="14.25" customHeight="1" x14ac:dyDescent="0.3">
      <c r="B5968" s="8" t="s">
        <v>14</v>
      </c>
      <c r="C5968" s="2">
        <v>1197831</v>
      </c>
      <c r="D5968" s="3">
        <v>44534</v>
      </c>
      <c r="E5968" s="8" t="s">
        <v>31</v>
      </c>
      <c r="F5968" s="8" t="s">
        <v>84</v>
      </c>
      <c r="G5968" s="8" t="s">
        <v>85</v>
      </c>
      <c r="H5968" s="12" t="s">
        <v>19</v>
      </c>
      <c r="I5968" s="29" t="str">
        <f t="shared" si="93"/>
        <v>Men</v>
      </c>
      <c r="J5968" s="16">
        <v>51</v>
      </c>
      <c r="K5968" s="20">
        <v>209</v>
      </c>
      <c r="L5968" s="24">
        <v>1065.9000000000001</v>
      </c>
      <c r="M5968" s="24">
        <v>575.58600000000001</v>
      </c>
      <c r="N5968" s="4">
        <v>0.54</v>
      </c>
      <c r="O5968" s="8" t="s">
        <v>83</v>
      </c>
    </row>
    <row r="5969" spans="2:15" ht="14.25" customHeight="1" x14ac:dyDescent="0.3">
      <c r="B5969" s="8" t="s">
        <v>14</v>
      </c>
      <c r="C5969" s="2">
        <v>1197831</v>
      </c>
      <c r="D5969" s="3">
        <v>44534</v>
      </c>
      <c r="E5969" s="8" t="s">
        <v>31</v>
      </c>
      <c r="F5969" s="8" t="s">
        <v>84</v>
      </c>
      <c r="G5969" s="8" t="s">
        <v>85</v>
      </c>
      <c r="H5969" s="12" t="s">
        <v>20</v>
      </c>
      <c r="I5969" s="29" t="str">
        <f t="shared" si="93"/>
        <v>Women</v>
      </c>
      <c r="J5969" s="16">
        <v>56</v>
      </c>
      <c r="K5969" s="20">
        <v>176</v>
      </c>
      <c r="L5969" s="24">
        <v>985.6</v>
      </c>
      <c r="M5969" s="24">
        <v>512.51199999999994</v>
      </c>
      <c r="N5969" s="4">
        <v>0.52</v>
      </c>
      <c r="O5969" s="8" t="s">
        <v>83</v>
      </c>
    </row>
    <row r="5970" spans="2:15" ht="14.25" customHeight="1" x14ac:dyDescent="0.3">
      <c r="B5970" s="8" t="s">
        <v>14</v>
      </c>
      <c r="C5970" s="2">
        <v>1197831</v>
      </c>
      <c r="D5970" s="3">
        <v>44534</v>
      </c>
      <c r="E5970" s="8" t="s">
        <v>31</v>
      </c>
      <c r="F5970" s="8" t="s">
        <v>84</v>
      </c>
      <c r="G5970" s="8" t="s">
        <v>85</v>
      </c>
      <c r="H5970" s="12" t="s">
        <v>21</v>
      </c>
      <c r="I5970" s="29" t="str">
        <f t="shared" si="93"/>
        <v>Women</v>
      </c>
      <c r="J5970" s="16">
        <v>59</v>
      </c>
      <c r="K5970" s="20">
        <v>142</v>
      </c>
      <c r="L5970" s="24">
        <v>837.8</v>
      </c>
      <c r="M5970" s="24">
        <v>544.56999999999994</v>
      </c>
      <c r="N5970" s="4">
        <v>0.65</v>
      </c>
      <c r="O5970" s="8" t="s">
        <v>83</v>
      </c>
    </row>
    <row r="5971" spans="2:15" ht="14.25" customHeight="1" x14ac:dyDescent="0.3">
      <c r="B5971" s="8" t="s">
        <v>14</v>
      </c>
      <c r="C5971" s="2">
        <v>1197831</v>
      </c>
      <c r="D5971" s="3">
        <v>44534</v>
      </c>
      <c r="E5971" s="8" t="s">
        <v>31</v>
      </c>
      <c r="F5971" s="8" t="s">
        <v>84</v>
      </c>
      <c r="G5971" s="8" t="s">
        <v>85</v>
      </c>
      <c r="H5971" s="12" t="s">
        <v>22</v>
      </c>
      <c r="I5971" s="29" t="str">
        <f t="shared" si="93"/>
        <v>Men</v>
      </c>
      <c r="J5971" s="16">
        <v>50</v>
      </c>
      <c r="K5971" s="20">
        <v>133</v>
      </c>
      <c r="L5971" s="24">
        <v>665</v>
      </c>
      <c r="M5971" s="24">
        <v>325.85000000000002</v>
      </c>
      <c r="N5971" s="4">
        <v>0.49</v>
      </c>
      <c r="O5971" s="8" t="s">
        <v>83</v>
      </c>
    </row>
    <row r="5972" spans="2:15" ht="14.25" customHeight="1" x14ac:dyDescent="0.3">
      <c r="B5972" s="8" t="s">
        <v>14</v>
      </c>
      <c r="C5972" s="2">
        <v>1197831</v>
      </c>
      <c r="D5972" s="3">
        <v>44534</v>
      </c>
      <c r="E5972" s="8" t="s">
        <v>31</v>
      </c>
      <c r="F5972" s="8" t="s">
        <v>84</v>
      </c>
      <c r="G5972" s="8" t="s">
        <v>85</v>
      </c>
      <c r="H5972" s="12" t="s">
        <v>23</v>
      </c>
      <c r="I5972" s="29" t="str">
        <f t="shared" si="93"/>
        <v>Women</v>
      </c>
      <c r="J5972" s="16">
        <v>60</v>
      </c>
      <c r="K5972" s="20">
        <v>196</v>
      </c>
      <c r="L5972" s="24">
        <v>1176</v>
      </c>
      <c r="M5972" s="24">
        <v>811.44</v>
      </c>
      <c r="N5972" s="4">
        <v>0.69000000000000006</v>
      </c>
      <c r="O5972" s="8" t="s">
        <v>83</v>
      </c>
    </row>
    <row r="5973" spans="2:15" ht="14.25" customHeight="1" x14ac:dyDescent="0.3">
      <c r="B5973" s="8" t="s">
        <v>14</v>
      </c>
      <c r="C5973" s="2">
        <v>1128299</v>
      </c>
      <c r="D5973" s="3">
        <v>44219</v>
      </c>
      <c r="E5973" s="8" t="s">
        <v>31</v>
      </c>
      <c r="F5973" s="8" t="s">
        <v>84</v>
      </c>
      <c r="G5973" s="8" t="s">
        <v>85</v>
      </c>
      <c r="H5973" s="12" t="s">
        <v>17</v>
      </c>
      <c r="I5973" s="29" t="str">
        <f t="shared" si="93"/>
        <v>Men</v>
      </c>
      <c r="J5973" s="16">
        <v>29</v>
      </c>
      <c r="K5973" s="20">
        <v>119</v>
      </c>
      <c r="L5973" s="24">
        <v>345.1</v>
      </c>
      <c r="M5973" s="24">
        <v>165.648</v>
      </c>
      <c r="N5973" s="4">
        <v>0.48</v>
      </c>
      <c r="O5973" s="8" t="s">
        <v>83</v>
      </c>
    </row>
    <row r="5974" spans="2:15" ht="14.25" customHeight="1" x14ac:dyDescent="0.3">
      <c r="B5974" s="8" t="s">
        <v>14</v>
      </c>
      <c r="C5974" s="2">
        <v>1128299</v>
      </c>
      <c r="D5974" s="3">
        <v>44219</v>
      </c>
      <c r="E5974" s="8" t="s">
        <v>31</v>
      </c>
      <c r="F5974" s="8" t="s">
        <v>84</v>
      </c>
      <c r="G5974" s="8" t="s">
        <v>85</v>
      </c>
      <c r="H5974" s="12" t="s">
        <v>19</v>
      </c>
      <c r="I5974" s="29" t="str">
        <f t="shared" si="93"/>
        <v>Men</v>
      </c>
      <c r="J5974" s="16">
        <v>37</v>
      </c>
      <c r="K5974" s="20">
        <v>106</v>
      </c>
      <c r="L5974" s="24">
        <v>392.2</v>
      </c>
      <c r="M5974" s="24">
        <v>200.02199999999999</v>
      </c>
      <c r="N5974" s="4">
        <v>0.51</v>
      </c>
      <c r="O5974" s="8" t="s">
        <v>83</v>
      </c>
    </row>
    <row r="5975" spans="2:15" ht="14.25" customHeight="1" x14ac:dyDescent="0.3">
      <c r="B5975" s="8" t="s">
        <v>14</v>
      </c>
      <c r="C5975" s="2">
        <v>1128299</v>
      </c>
      <c r="D5975" s="3">
        <v>44219</v>
      </c>
      <c r="E5975" s="8" t="s">
        <v>31</v>
      </c>
      <c r="F5975" s="8" t="s">
        <v>84</v>
      </c>
      <c r="G5975" s="8" t="s">
        <v>85</v>
      </c>
      <c r="H5975" s="12" t="s">
        <v>20</v>
      </c>
      <c r="I5975" s="29" t="str">
        <f t="shared" si="93"/>
        <v>Women</v>
      </c>
      <c r="J5975" s="16">
        <v>37</v>
      </c>
      <c r="K5975" s="20">
        <v>106</v>
      </c>
      <c r="L5975" s="24">
        <v>392.2</v>
      </c>
      <c r="M5975" s="24">
        <v>192.178</v>
      </c>
      <c r="N5975" s="4">
        <v>0.49</v>
      </c>
      <c r="O5975" s="8" t="s">
        <v>83</v>
      </c>
    </row>
    <row r="5976" spans="2:15" ht="14.25" customHeight="1" x14ac:dyDescent="0.3">
      <c r="B5976" s="8" t="s">
        <v>14</v>
      </c>
      <c r="C5976" s="2">
        <v>1128299</v>
      </c>
      <c r="D5976" s="3">
        <v>44219</v>
      </c>
      <c r="E5976" s="8" t="s">
        <v>31</v>
      </c>
      <c r="F5976" s="8" t="s">
        <v>84</v>
      </c>
      <c r="G5976" s="8" t="s">
        <v>85</v>
      </c>
      <c r="H5976" s="12" t="s">
        <v>21</v>
      </c>
      <c r="I5976" s="29" t="str">
        <f t="shared" si="93"/>
        <v>Women</v>
      </c>
      <c r="J5976" s="16">
        <v>38</v>
      </c>
      <c r="K5976" s="20">
        <v>77</v>
      </c>
      <c r="L5976" s="24">
        <v>292.60000000000002</v>
      </c>
      <c r="M5976" s="24">
        <v>134.59599999999998</v>
      </c>
      <c r="N5976" s="4">
        <v>0.45999999999999996</v>
      </c>
      <c r="O5976" s="8" t="s">
        <v>83</v>
      </c>
    </row>
    <row r="5977" spans="2:15" ht="14.25" customHeight="1" x14ac:dyDescent="0.3">
      <c r="B5977" s="8" t="s">
        <v>14</v>
      </c>
      <c r="C5977" s="2">
        <v>1128299</v>
      </c>
      <c r="D5977" s="3">
        <v>44219</v>
      </c>
      <c r="E5977" s="8" t="s">
        <v>31</v>
      </c>
      <c r="F5977" s="8" t="s">
        <v>84</v>
      </c>
      <c r="G5977" s="8" t="s">
        <v>85</v>
      </c>
      <c r="H5977" s="12" t="s">
        <v>22</v>
      </c>
      <c r="I5977" s="29" t="str">
        <f t="shared" si="93"/>
        <v>Men</v>
      </c>
      <c r="J5977" s="16">
        <v>42</v>
      </c>
      <c r="K5977" s="20">
        <v>63</v>
      </c>
      <c r="L5977" s="24">
        <v>264.60000000000002</v>
      </c>
      <c r="M5977" s="24">
        <v>119.06999999999998</v>
      </c>
      <c r="N5977" s="4">
        <v>0.44999999999999996</v>
      </c>
      <c r="O5977" s="8" t="s">
        <v>83</v>
      </c>
    </row>
    <row r="5978" spans="2:15" ht="14.25" customHeight="1" x14ac:dyDescent="0.3">
      <c r="B5978" s="8" t="s">
        <v>14</v>
      </c>
      <c r="C5978" s="2">
        <v>1128299</v>
      </c>
      <c r="D5978" s="3">
        <v>44219</v>
      </c>
      <c r="E5978" s="8" t="s">
        <v>31</v>
      </c>
      <c r="F5978" s="8" t="s">
        <v>84</v>
      </c>
      <c r="G5978" s="8" t="s">
        <v>85</v>
      </c>
      <c r="H5978" s="12" t="s">
        <v>23</v>
      </c>
      <c r="I5978" s="29" t="str">
        <f t="shared" si="93"/>
        <v>Women</v>
      </c>
      <c r="J5978" s="16">
        <v>36</v>
      </c>
      <c r="K5978" s="20">
        <v>111</v>
      </c>
      <c r="L5978" s="24">
        <v>399.6</v>
      </c>
      <c r="M5978" s="24">
        <v>139.85999999999999</v>
      </c>
      <c r="N5978" s="4">
        <v>0.35</v>
      </c>
      <c r="O5978" s="8" t="s">
        <v>83</v>
      </c>
    </row>
    <row r="5979" spans="2:15" ht="14.25" customHeight="1" x14ac:dyDescent="0.3">
      <c r="B5979" s="8" t="s">
        <v>14</v>
      </c>
      <c r="C5979" s="2">
        <v>1128299</v>
      </c>
      <c r="D5979" s="3">
        <v>44250</v>
      </c>
      <c r="E5979" s="8" t="s">
        <v>31</v>
      </c>
      <c r="F5979" s="8" t="s">
        <v>84</v>
      </c>
      <c r="G5979" s="8" t="s">
        <v>85</v>
      </c>
      <c r="H5979" s="12" t="s">
        <v>17</v>
      </c>
      <c r="I5979" s="29" t="str">
        <f t="shared" si="93"/>
        <v>Men</v>
      </c>
      <c r="J5979" s="16">
        <v>29</v>
      </c>
      <c r="K5979" s="20">
        <v>143</v>
      </c>
      <c r="L5979" s="24">
        <v>414.7</v>
      </c>
      <c r="M5979" s="24">
        <v>207.35</v>
      </c>
      <c r="N5979" s="4">
        <v>0.5</v>
      </c>
      <c r="O5979" s="8" t="s">
        <v>83</v>
      </c>
    </row>
    <row r="5980" spans="2:15" ht="14.25" customHeight="1" x14ac:dyDescent="0.3">
      <c r="B5980" s="8" t="s">
        <v>14</v>
      </c>
      <c r="C5980" s="2">
        <v>1128299</v>
      </c>
      <c r="D5980" s="3">
        <v>44250</v>
      </c>
      <c r="E5980" s="8" t="s">
        <v>31</v>
      </c>
      <c r="F5980" s="8" t="s">
        <v>84</v>
      </c>
      <c r="G5980" s="8" t="s">
        <v>85</v>
      </c>
      <c r="H5980" s="12" t="s">
        <v>19</v>
      </c>
      <c r="I5980" s="29" t="str">
        <f t="shared" si="93"/>
        <v>Men</v>
      </c>
      <c r="J5980" s="16">
        <v>38</v>
      </c>
      <c r="K5980" s="20">
        <v>113</v>
      </c>
      <c r="L5980" s="24">
        <v>429.4</v>
      </c>
      <c r="M5980" s="24">
        <v>231.87600000000003</v>
      </c>
      <c r="N5980" s="4">
        <v>0.54</v>
      </c>
      <c r="O5980" s="8" t="s">
        <v>83</v>
      </c>
    </row>
    <row r="5981" spans="2:15" ht="14.25" customHeight="1" x14ac:dyDescent="0.3">
      <c r="B5981" s="8" t="s">
        <v>14</v>
      </c>
      <c r="C5981" s="2">
        <v>1128299</v>
      </c>
      <c r="D5981" s="3">
        <v>44250</v>
      </c>
      <c r="E5981" s="8" t="s">
        <v>31</v>
      </c>
      <c r="F5981" s="8" t="s">
        <v>84</v>
      </c>
      <c r="G5981" s="8" t="s">
        <v>85</v>
      </c>
      <c r="H5981" s="12" t="s">
        <v>20</v>
      </c>
      <c r="I5981" s="29" t="str">
        <f t="shared" si="93"/>
        <v>Women</v>
      </c>
      <c r="J5981" s="16">
        <v>38</v>
      </c>
      <c r="K5981" s="20">
        <v>105</v>
      </c>
      <c r="L5981" s="24">
        <v>399</v>
      </c>
      <c r="M5981" s="24">
        <v>187.53</v>
      </c>
      <c r="N5981" s="4">
        <v>0.47</v>
      </c>
      <c r="O5981" s="8" t="s">
        <v>83</v>
      </c>
    </row>
    <row r="5982" spans="2:15" ht="14.25" customHeight="1" x14ac:dyDescent="0.3">
      <c r="B5982" s="8" t="s">
        <v>14</v>
      </c>
      <c r="C5982" s="2">
        <v>1128299</v>
      </c>
      <c r="D5982" s="3">
        <v>44250</v>
      </c>
      <c r="E5982" s="8" t="s">
        <v>31</v>
      </c>
      <c r="F5982" s="8" t="s">
        <v>86</v>
      </c>
      <c r="G5982" s="8" t="s">
        <v>87</v>
      </c>
      <c r="H5982" s="12" t="s">
        <v>21</v>
      </c>
      <c r="I5982" s="29" t="str">
        <f t="shared" si="93"/>
        <v>Women</v>
      </c>
      <c r="J5982" s="16">
        <v>38</v>
      </c>
      <c r="K5982" s="20">
        <v>63</v>
      </c>
      <c r="L5982" s="24">
        <v>239.4</v>
      </c>
      <c r="M5982" s="24">
        <v>114.91199999999999</v>
      </c>
      <c r="N5982" s="4">
        <v>0.48</v>
      </c>
      <c r="O5982" s="8" t="s">
        <v>83</v>
      </c>
    </row>
    <row r="5983" spans="2:15" ht="14.25" customHeight="1" x14ac:dyDescent="0.3">
      <c r="B5983" s="8" t="s">
        <v>14</v>
      </c>
      <c r="C5983" s="2">
        <v>1128299</v>
      </c>
      <c r="D5983" s="3">
        <v>44250</v>
      </c>
      <c r="E5983" s="8" t="s">
        <v>31</v>
      </c>
      <c r="F5983" s="8" t="s">
        <v>86</v>
      </c>
      <c r="G5983" s="8" t="s">
        <v>87</v>
      </c>
      <c r="H5983" s="12" t="s">
        <v>22</v>
      </c>
      <c r="I5983" s="29" t="str">
        <f t="shared" si="93"/>
        <v>Men</v>
      </c>
      <c r="J5983" s="16">
        <v>42</v>
      </c>
      <c r="K5983" s="20">
        <v>44</v>
      </c>
      <c r="L5983" s="24">
        <v>184.8</v>
      </c>
      <c r="M5983" s="24">
        <v>81.311999999999998</v>
      </c>
      <c r="N5983" s="4">
        <v>0.44</v>
      </c>
      <c r="O5983" s="8" t="s">
        <v>83</v>
      </c>
    </row>
    <row r="5984" spans="2:15" ht="14.25" customHeight="1" x14ac:dyDescent="0.3">
      <c r="B5984" s="8" t="s">
        <v>14</v>
      </c>
      <c r="C5984" s="2">
        <v>1128299</v>
      </c>
      <c r="D5984" s="3">
        <v>44250</v>
      </c>
      <c r="E5984" s="8" t="s">
        <v>31</v>
      </c>
      <c r="F5984" s="8" t="s">
        <v>86</v>
      </c>
      <c r="G5984" s="8" t="s">
        <v>87</v>
      </c>
      <c r="H5984" s="12" t="s">
        <v>23</v>
      </c>
      <c r="I5984" s="29" t="str">
        <f t="shared" si="93"/>
        <v>Women</v>
      </c>
      <c r="J5984" s="16">
        <v>38</v>
      </c>
      <c r="K5984" s="20">
        <v>88</v>
      </c>
      <c r="L5984" s="24">
        <v>334.4</v>
      </c>
      <c r="M5984" s="24">
        <v>120.38399999999999</v>
      </c>
      <c r="N5984" s="4">
        <v>0.36</v>
      </c>
      <c r="O5984" s="8" t="s">
        <v>83</v>
      </c>
    </row>
    <row r="5985" spans="2:15" ht="14.25" customHeight="1" x14ac:dyDescent="0.3">
      <c r="B5985" s="8" t="s">
        <v>14</v>
      </c>
      <c r="C5985" s="2">
        <v>1128299</v>
      </c>
      <c r="D5985" s="3">
        <v>44277</v>
      </c>
      <c r="E5985" s="8" t="s">
        <v>31</v>
      </c>
      <c r="F5985" s="8" t="s">
        <v>86</v>
      </c>
      <c r="G5985" s="8" t="s">
        <v>87</v>
      </c>
      <c r="H5985" s="12" t="s">
        <v>17</v>
      </c>
      <c r="I5985" s="29" t="str">
        <f t="shared" si="93"/>
        <v>Men</v>
      </c>
      <c r="J5985" s="16">
        <v>37</v>
      </c>
      <c r="K5985" s="20">
        <v>145</v>
      </c>
      <c r="L5985" s="24">
        <v>536.5</v>
      </c>
      <c r="M5985" s="24">
        <v>252.15499999999997</v>
      </c>
      <c r="N5985" s="4">
        <v>0.47</v>
      </c>
      <c r="O5985" s="8" t="s">
        <v>83</v>
      </c>
    </row>
    <row r="5986" spans="2:15" ht="14.25" customHeight="1" x14ac:dyDescent="0.3">
      <c r="B5986" s="8" t="s">
        <v>14</v>
      </c>
      <c r="C5986" s="2">
        <v>1128299</v>
      </c>
      <c r="D5986" s="3">
        <v>44277</v>
      </c>
      <c r="E5986" s="8" t="s">
        <v>31</v>
      </c>
      <c r="F5986" s="8" t="s">
        <v>86</v>
      </c>
      <c r="G5986" s="8" t="s">
        <v>87</v>
      </c>
      <c r="H5986" s="12" t="s">
        <v>19</v>
      </c>
      <c r="I5986" s="29" t="str">
        <f t="shared" si="93"/>
        <v>Men</v>
      </c>
      <c r="J5986" s="16">
        <v>48</v>
      </c>
      <c r="K5986" s="20">
        <v>95</v>
      </c>
      <c r="L5986" s="24">
        <v>456</v>
      </c>
      <c r="M5986" s="24">
        <v>250.8</v>
      </c>
      <c r="N5986" s="4">
        <v>0.55000000000000004</v>
      </c>
      <c r="O5986" s="8" t="s">
        <v>83</v>
      </c>
    </row>
    <row r="5987" spans="2:15" ht="14.25" customHeight="1" x14ac:dyDescent="0.3">
      <c r="B5987" s="8" t="s">
        <v>14</v>
      </c>
      <c r="C5987" s="2">
        <v>1128299</v>
      </c>
      <c r="D5987" s="3">
        <v>44277</v>
      </c>
      <c r="E5987" s="8" t="s">
        <v>31</v>
      </c>
      <c r="F5987" s="8" t="s">
        <v>86</v>
      </c>
      <c r="G5987" s="8" t="s">
        <v>87</v>
      </c>
      <c r="H5987" s="12" t="s">
        <v>20</v>
      </c>
      <c r="I5987" s="29" t="str">
        <f t="shared" si="93"/>
        <v>Women</v>
      </c>
      <c r="J5987" s="16">
        <v>49</v>
      </c>
      <c r="K5987" s="20">
        <v>91</v>
      </c>
      <c r="L5987" s="24">
        <v>445.9</v>
      </c>
      <c r="M5987" s="24">
        <v>222.95</v>
      </c>
      <c r="N5987" s="4">
        <v>0.5</v>
      </c>
      <c r="O5987" s="8" t="s">
        <v>83</v>
      </c>
    </row>
    <row r="5988" spans="2:15" ht="14.25" customHeight="1" x14ac:dyDescent="0.3">
      <c r="B5988" s="8" t="s">
        <v>14</v>
      </c>
      <c r="C5988" s="2">
        <v>1128299</v>
      </c>
      <c r="D5988" s="3">
        <v>44277</v>
      </c>
      <c r="E5988" s="8" t="s">
        <v>31</v>
      </c>
      <c r="F5988" s="8" t="s">
        <v>86</v>
      </c>
      <c r="G5988" s="8" t="s">
        <v>87</v>
      </c>
      <c r="H5988" s="12" t="s">
        <v>21</v>
      </c>
      <c r="I5988" s="29" t="str">
        <f t="shared" si="93"/>
        <v>Women</v>
      </c>
      <c r="J5988" s="16">
        <v>47</v>
      </c>
      <c r="K5988" s="20">
        <v>68</v>
      </c>
      <c r="L5988" s="24">
        <v>319.60000000000002</v>
      </c>
      <c r="M5988" s="24">
        <v>147.01599999999999</v>
      </c>
      <c r="N5988" s="4">
        <v>0.45999999999999996</v>
      </c>
      <c r="O5988" s="8" t="s">
        <v>83</v>
      </c>
    </row>
    <row r="5989" spans="2:15" ht="14.25" customHeight="1" x14ac:dyDescent="0.3">
      <c r="B5989" s="8" t="s">
        <v>14</v>
      </c>
      <c r="C5989" s="2">
        <v>1128299</v>
      </c>
      <c r="D5989" s="3">
        <v>44277</v>
      </c>
      <c r="E5989" s="8" t="s">
        <v>31</v>
      </c>
      <c r="F5989" s="8" t="s">
        <v>86</v>
      </c>
      <c r="G5989" s="8" t="s">
        <v>87</v>
      </c>
      <c r="H5989" s="12" t="s">
        <v>22</v>
      </c>
      <c r="I5989" s="29" t="str">
        <f t="shared" si="93"/>
        <v>Men</v>
      </c>
      <c r="J5989" s="16">
        <v>54</v>
      </c>
      <c r="K5989" s="20">
        <v>31</v>
      </c>
      <c r="L5989" s="24">
        <v>167.4</v>
      </c>
      <c r="M5989" s="24">
        <v>68.633999999999986</v>
      </c>
      <c r="N5989" s="4">
        <v>0.41</v>
      </c>
      <c r="O5989" s="8" t="s">
        <v>83</v>
      </c>
    </row>
    <row r="5990" spans="2:15" ht="14.25" customHeight="1" x14ac:dyDescent="0.3">
      <c r="B5990" s="8" t="s">
        <v>14</v>
      </c>
      <c r="C5990" s="2">
        <v>1128299</v>
      </c>
      <c r="D5990" s="3">
        <v>44277</v>
      </c>
      <c r="E5990" s="8" t="s">
        <v>31</v>
      </c>
      <c r="F5990" s="8" t="s">
        <v>86</v>
      </c>
      <c r="G5990" s="8" t="s">
        <v>87</v>
      </c>
      <c r="H5990" s="12" t="s">
        <v>23</v>
      </c>
      <c r="I5990" s="29" t="str">
        <f t="shared" si="93"/>
        <v>Women</v>
      </c>
      <c r="J5990" s="16">
        <v>47</v>
      </c>
      <c r="K5990" s="20">
        <v>88</v>
      </c>
      <c r="L5990" s="24">
        <v>413.6</v>
      </c>
      <c r="M5990" s="24">
        <v>165.44</v>
      </c>
      <c r="N5990" s="4">
        <v>0.4</v>
      </c>
      <c r="O5990" s="8" t="s">
        <v>83</v>
      </c>
    </row>
    <row r="5991" spans="2:15" ht="14.25" customHeight="1" x14ac:dyDescent="0.3">
      <c r="B5991" s="8" t="s">
        <v>14</v>
      </c>
      <c r="C5991" s="2">
        <v>1128299</v>
      </c>
      <c r="D5991" s="3">
        <v>44309</v>
      </c>
      <c r="E5991" s="8" t="s">
        <v>31</v>
      </c>
      <c r="F5991" s="8" t="s">
        <v>86</v>
      </c>
      <c r="G5991" s="8" t="s">
        <v>87</v>
      </c>
      <c r="H5991" s="12" t="s">
        <v>17</v>
      </c>
      <c r="I5991" s="29" t="str">
        <f t="shared" si="93"/>
        <v>Men</v>
      </c>
      <c r="J5991" s="16">
        <v>48</v>
      </c>
      <c r="K5991" s="20">
        <v>130</v>
      </c>
      <c r="L5991" s="24">
        <v>624</v>
      </c>
      <c r="M5991" s="24">
        <v>280.79999999999995</v>
      </c>
      <c r="N5991" s="4">
        <v>0.44999999999999996</v>
      </c>
      <c r="O5991" s="8" t="s">
        <v>83</v>
      </c>
    </row>
    <row r="5992" spans="2:15" ht="14.25" customHeight="1" x14ac:dyDescent="0.3">
      <c r="B5992" s="8" t="s">
        <v>14</v>
      </c>
      <c r="C5992" s="2">
        <v>1128299</v>
      </c>
      <c r="D5992" s="3">
        <v>44309</v>
      </c>
      <c r="E5992" s="8" t="s">
        <v>31</v>
      </c>
      <c r="F5992" s="8" t="s">
        <v>86</v>
      </c>
      <c r="G5992" s="8" t="s">
        <v>87</v>
      </c>
      <c r="H5992" s="12" t="s">
        <v>19</v>
      </c>
      <c r="I5992" s="29" t="str">
        <f t="shared" si="93"/>
        <v>Men</v>
      </c>
      <c r="J5992" s="16">
        <v>53</v>
      </c>
      <c r="K5992" s="20">
        <v>90</v>
      </c>
      <c r="L5992" s="24">
        <v>477</v>
      </c>
      <c r="M5992" s="24">
        <v>238.5</v>
      </c>
      <c r="N5992" s="4">
        <v>0.5</v>
      </c>
      <c r="O5992" s="8" t="s">
        <v>83</v>
      </c>
    </row>
    <row r="5993" spans="2:15" ht="14.25" customHeight="1" x14ac:dyDescent="0.3">
      <c r="B5993" s="8" t="s">
        <v>14</v>
      </c>
      <c r="C5993" s="2">
        <v>1128299</v>
      </c>
      <c r="D5993" s="3">
        <v>44309</v>
      </c>
      <c r="E5993" s="8" t="s">
        <v>31</v>
      </c>
      <c r="F5993" s="8" t="s">
        <v>86</v>
      </c>
      <c r="G5993" s="8" t="s">
        <v>87</v>
      </c>
      <c r="H5993" s="12" t="s">
        <v>20</v>
      </c>
      <c r="I5993" s="29" t="str">
        <f t="shared" si="93"/>
        <v>Women</v>
      </c>
      <c r="J5993" s="16">
        <v>50</v>
      </c>
      <c r="K5993" s="20">
        <v>102</v>
      </c>
      <c r="L5993" s="24">
        <v>510</v>
      </c>
      <c r="M5993" s="24">
        <v>255</v>
      </c>
      <c r="N5993" s="4">
        <v>0.5</v>
      </c>
      <c r="O5993" s="8" t="s">
        <v>83</v>
      </c>
    </row>
    <row r="5994" spans="2:15" ht="14.25" customHeight="1" x14ac:dyDescent="0.3">
      <c r="B5994" s="8" t="s">
        <v>14</v>
      </c>
      <c r="C5994" s="2">
        <v>1128299</v>
      </c>
      <c r="D5994" s="3">
        <v>44309</v>
      </c>
      <c r="E5994" s="8" t="s">
        <v>31</v>
      </c>
      <c r="F5994" s="8" t="s">
        <v>86</v>
      </c>
      <c r="G5994" s="8" t="s">
        <v>87</v>
      </c>
      <c r="H5994" s="12" t="s">
        <v>21</v>
      </c>
      <c r="I5994" s="29" t="str">
        <f t="shared" si="93"/>
        <v>Women</v>
      </c>
      <c r="J5994" s="16">
        <v>46</v>
      </c>
      <c r="K5994" s="20">
        <v>75</v>
      </c>
      <c r="L5994" s="24">
        <v>345</v>
      </c>
      <c r="M5994" s="24">
        <v>172.5</v>
      </c>
      <c r="N5994" s="4">
        <v>0.5</v>
      </c>
      <c r="O5994" s="8" t="s">
        <v>83</v>
      </c>
    </row>
    <row r="5995" spans="2:15" ht="14.25" customHeight="1" x14ac:dyDescent="0.3">
      <c r="B5995" s="8" t="s">
        <v>14</v>
      </c>
      <c r="C5995" s="2">
        <v>1128299</v>
      </c>
      <c r="D5995" s="3">
        <v>44309</v>
      </c>
      <c r="E5995" s="8" t="s">
        <v>31</v>
      </c>
      <c r="F5995" s="8" t="s">
        <v>86</v>
      </c>
      <c r="G5995" s="8" t="s">
        <v>87</v>
      </c>
      <c r="H5995" s="12" t="s">
        <v>22</v>
      </c>
      <c r="I5995" s="29" t="str">
        <f t="shared" si="93"/>
        <v>Men</v>
      </c>
      <c r="J5995" s="16">
        <v>50</v>
      </c>
      <c r="K5995" s="20">
        <v>39</v>
      </c>
      <c r="L5995" s="24">
        <v>195</v>
      </c>
      <c r="M5995" s="24">
        <v>81.900000000000006</v>
      </c>
      <c r="N5995" s="4">
        <v>0.42</v>
      </c>
      <c r="O5995" s="8" t="s">
        <v>83</v>
      </c>
    </row>
    <row r="5996" spans="2:15" ht="14.25" customHeight="1" x14ac:dyDescent="0.3">
      <c r="B5996" s="8" t="s">
        <v>14</v>
      </c>
      <c r="C5996" s="2">
        <v>1128299</v>
      </c>
      <c r="D5996" s="3">
        <v>44309</v>
      </c>
      <c r="E5996" s="8" t="s">
        <v>31</v>
      </c>
      <c r="F5996" s="8" t="s">
        <v>86</v>
      </c>
      <c r="G5996" s="8" t="s">
        <v>87</v>
      </c>
      <c r="H5996" s="12" t="s">
        <v>23</v>
      </c>
      <c r="I5996" s="29" t="str">
        <f t="shared" si="93"/>
        <v>Women</v>
      </c>
      <c r="J5996" s="16">
        <v>67</v>
      </c>
      <c r="K5996" s="20">
        <v>94</v>
      </c>
      <c r="L5996" s="24">
        <v>629.79999999999995</v>
      </c>
      <c r="M5996" s="24">
        <v>226.72799999999998</v>
      </c>
      <c r="N5996" s="4">
        <v>0.36</v>
      </c>
      <c r="O5996" s="8" t="s">
        <v>83</v>
      </c>
    </row>
    <row r="5997" spans="2:15" ht="14.25" customHeight="1" x14ac:dyDescent="0.3">
      <c r="B5997" s="8" t="s">
        <v>14</v>
      </c>
      <c r="C5997" s="2">
        <v>1128299</v>
      </c>
      <c r="D5997" s="3">
        <v>44340</v>
      </c>
      <c r="E5997" s="8" t="s">
        <v>31</v>
      </c>
      <c r="F5997" s="8" t="s">
        <v>86</v>
      </c>
      <c r="G5997" s="8" t="s">
        <v>87</v>
      </c>
      <c r="H5997" s="12" t="s">
        <v>17</v>
      </c>
      <c r="I5997" s="29" t="str">
        <f t="shared" si="93"/>
        <v>Men</v>
      </c>
      <c r="J5997" s="16">
        <v>47</v>
      </c>
      <c r="K5997" s="20">
        <v>147</v>
      </c>
      <c r="L5997" s="24">
        <v>690.9</v>
      </c>
      <c r="M5997" s="24">
        <v>324.72300000000001</v>
      </c>
      <c r="N5997" s="4">
        <v>0.47</v>
      </c>
      <c r="O5997" s="8" t="s">
        <v>83</v>
      </c>
    </row>
    <row r="5998" spans="2:15" ht="14.25" customHeight="1" x14ac:dyDescent="0.3">
      <c r="B5998" s="8" t="s">
        <v>14</v>
      </c>
      <c r="C5998" s="2">
        <v>1128299</v>
      </c>
      <c r="D5998" s="3">
        <v>44340</v>
      </c>
      <c r="E5998" s="8" t="s">
        <v>31</v>
      </c>
      <c r="F5998" s="8" t="s">
        <v>86</v>
      </c>
      <c r="G5998" s="8" t="s">
        <v>87</v>
      </c>
      <c r="H5998" s="12" t="s">
        <v>19</v>
      </c>
      <c r="I5998" s="29" t="str">
        <f t="shared" si="93"/>
        <v>Men</v>
      </c>
      <c r="J5998" s="16">
        <v>53</v>
      </c>
      <c r="K5998" s="20">
        <v>113</v>
      </c>
      <c r="L5998" s="24">
        <v>598.9</v>
      </c>
      <c r="M5998" s="24">
        <v>323.40600000000006</v>
      </c>
      <c r="N5998" s="4">
        <v>0.54</v>
      </c>
      <c r="O5998" s="8" t="s">
        <v>83</v>
      </c>
    </row>
    <row r="5999" spans="2:15" ht="14.25" customHeight="1" x14ac:dyDescent="0.3">
      <c r="B5999" s="8" t="s">
        <v>14</v>
      </c>
      <c r="C5999" s="2">
        <v>1128299</v>
      </c>
      <c r="D5999" s="3">
        <v>44340</v>
      </c>
      <c r="E5999" s="8" t="s">
        <v>31</v>
      </c>
      <c r="F5999" s="8" t="s">
        <v>86</v>
      </c>
      <c r="G5999" s="8" t="s">
        <v>87</v>
      </c>
      <c r="H5999" s="12" t="s">
        <v>20</v>
      </c>
      <c r="I5999" s="29" t="str">
        <f t="shared" si="93"/>
        <v>Women</v>
      </c>
      <c r="J5999" s="16">
        <v>50</v>
      </c>
      <c r="K5999" s="20">
        <v>120</v>
      </c>
      <c r="L5999" s="24">
        <v>600</v>
      </c>
      <c r="M5999" s="24">
        <v>282</v>
      </c>
      <c r="N5999" s="4">
        <v>0.47</v>
      </c>
      <c r="O5999" s="8" t="s">
        <v>83</v>
      </c>
    </row>
    <row r="6000" spans="2:15" ht="14.25" customHeight="1" x14ac:dyDescent="0.3">
      <c r="B6000" s="8" t="s">
        <v>14</v>
      </c>
      <c r="C6000" s="2">
        <v>1128299</v>
      </c>
      <c r="D6000" s="3">
        <v>44340</v>
      </c>
      <c r="E6000" s="8" t="s">
        <v>31</v>
      </c>
      <c r="F6000" s="8" t="s">
        <v>86</v>
      </c>
      <c r="G6000" s="8" t="s">
        <v>87</v>
      </c>
      <c r="H6000" s="12" t="s">
        <v>21</v>
      </c>
      <c r="I6000" s="29" t="str">
        <f t="shared" si="93"/>
        <v>Women</v>
      </c>
      <c r="J6000" s="16">
        <v>49</v>
      </c>
      <c r="K6000" s="20">
        <v>90</v>
      </c>
      <c r="L6000" s="24">
        <v>441</v>
      </c>
      <c r="M6000" s="24">
        <v>220.5</v>
      </c>
      <c r="N6000" s="4">
        <v>0.5</v>
      </c>
      <c r="O6000" s="8" t="s">
        <v>83</v>
      </c>
    </row>
    <row r="6001" spans="2:15" ht="14.25" customHeight="1" x14ac:dyDescent="0.3">
      <c r="B6001" s="8" t="s">
        <v>14</v>
      </c>
      <c r="C6001" s="2">
        <v>1128299</v>
      </c>
      <c r="D6001" s="3">
        <v>44340</v>
      </c>
      <c r="E6001" s="8" t="s">
        <v>31</v>
      </c>
      <c r="F6001" s="8" t="s">
        <v>86</v>
      </c>
      <c r="G6001" s="8" t="s">
        <v>87</v>
      </c>
      <c r="H6001" s="12" t="s">
        <v>22</v>
      </c>
      <c r="I6001" s="29" t="str">
        <f t="shared" si="93"/>
        <v>Men</v>
      </c>
      <c r="J6001" s="16">
        <v>51</v>
      </c>
      <c r="K6001" s="20">
        <v>58</v>
      </c>
      <c r="L6001" s="24">
        <v>295.8</v>
      </c>
      <c r="M6001" s="24">
        <v>121.27799999999999</v>
      </c>
      <c r="N6001" s="4">
        <v>0.41</v>
      </c>
      <c r="O6001" s="8" t="s">
        <v>83</v>
      </c>
    </row>
    <row r="6002" spans="2:15" ht="14.25" customHeight="1" x14ac:dyDescent="0.3">
      <c r="B6002" s="8" t="s">
        <v>14</v>
      </c>
      <c r="C6002" s="2">
        <v>1128299</v>
      </c>
      <c r="D6002" s="3">
        <v>44340</v>
      </c>
      <c r="E6002" s="8" t="s">
        <v>31</v>
      </c>
      <c r="F6002" s="8" t="s">
        <v>86</v>
      </c>
      <c r="G6002" s="8" t="s">
        <v>87</v>
      </c>
      <c r="H6002" s="12" t="s">
        <v>23</v>
      </c>
      <c r="I6002" s="29" t="str">
        <f t="shared" si="93"/>
        <v>Women</v>
      </c>
      <c r="J6002" s="16">
        <v>64</v>
      </c>
      <c r="K6002" s="20">
        <v>98</v>
      </c>
      <c r="L6002" s="24">
        <v>627.20000000000005</v>
      </c>
      <c r="M6002" s="24">
        <v>225.792</v>
      </c>
      <c r="N6002" s="4">
        <v>0.36</v>
      </c>
      <c r="O6002" s="8" t="s">
        <v>83</v>
      </c>
    </row>
    <row r="6003" spans="2:15" ht="14.25" customHeight="1" x14ac:dyDescent="0.3">
      <c r="B6003" s="8" t="s">
        <v>14</v>
      </c>
      <c r="C6003" s="2">
        <v>1128299</v>
      </c>
      <c r="D6003" s="3">
        <v>44370</v>
      </c>
      <c r="E6003" s="8" t="s">
        <v>31</v>
      </c>
      <c r="F6003" s="8" t="s">
        <v>86</v>
      </c>
      <c r="G6003" s="8" t="s">
        <v>87</v>
      </c>
      <c r="H6003" s="12" t="s">
        <v>17</v>
      </c>
      <c r="I6003" s="29" t="str">
        <f t="shared" si="93"/>
        <v>Men</v>
      </c>
      <c r="J6003" s="16">
        <v>48</v>
      </c>
      <c r="K6003" s="20">
        <v>156</v>
      </c>
      <c r="L6003" s="24">
        <v>748.8</v>
      </c>
      <c r="M6003" s="24">
        <v>366.91199999999998</v>
      </c>
      <c r="N6003" s="4">
        <v>0.49</v>
      </c>
      <c r="O6003" s="8" t="s">
        <v>83</v>
      </c>
    </row>
    <row r="6004" spans="2:15" ht="14.25" customHeight="1" x14ac:dyDescent="0.3">
      <c r="B6004" s="8" t="s">
        <v>14</v>
      </c>
      <c r="C6004" s="2">
        <v>1128299</v>
      </c>
      <c r="D6004" s="3">
        <v>44370</v>
      </c>
      <c r="E6004" s="8" t="s">
        <v>31</v>
      </c>
      <c r="F6004" s="8" t="s">
        <v>86</v>
      </c>
      <c r="G6004" s="8" t="s">
        <v>87</v>
      </c>
      <c r="H6004" s="12" t="s">
        <v>19</v>
      </c>
      <c r="I6004" s="29" t="str">
        <f t="shared" si="93"/>
        <v>Men</v>
      </c>
      <c r="J6004" s="16">
        <v>51</v>
      </c>
      <c r="K6004" s="20">
        <v>138</v>
      </c>
      <c r="L6004" s="24">
        <v>703.8</v>
      </c>
      <c r="M6004" s="24">
        <v>365.976</v>
      </c>
      <c r="N6004" s="4">
        <v>0.52</v>
      </c>
      <c r="O6004" s="8" t="s">
        <v>83</v>
      </c>
    </row>
    <row r="6005" spans="2:15" ht="14.25" customHeight="1" x14ac:dyDescent="0.3">
      <c r="B6005" s="8" t="s">
        <v>14</v>
      </c>
      <c r="C6005" s="2">
        <v>1128299</v>
      </c>
      <c r="D6005" s="3">
        <v>44370</v>
      </c>
      <c r="E6005" s="8" t="s">
        <v>31</v>
      </c>
      <c r="F6005" s="8" t="s">
        <v>86</v>
      </c>
      <c r="G6005" s="8" t="s">
        <v>87</v>
      </c>
      <c r="H6005" s="12" t="s">
        <v>20</v>
      </c>
      <c r="I6005" s="29" t="str">
        <f t="shared" si="93"/>
        <v>Women</v>
      </c>
      <c r="J6005" s="16">
        <v>51</v>
      </c>
      <c r="K6005" s="20">
        <v>138</v>
      </c>
      <c r="L6005" s="24">
        <v>703.8</v>
      </c>
      <c r="M6005" s="24">
        <v>316.70999999999998</v>
      </c>
      <c r="N6005" s="4">
        <v>0.44999999999999996</v>
      </c>
      <c r="O6005" s="8" t="s">
        <v>83</v>
      </c>
    </row>
    <row r="6006" spans="2:15" ht="14.25" customHeight="1" x14ac:dyDescent="0.3">
      <c r="B6006" s="8" t="s">
        <v>14</v>
      </c>
      <c r="C6006" s="2">
        <v>1128299</v>
      </c>
      <c r="D6006" s="3">
        <v>44370</v>
      </c>
      <c r="E6006" s="8" t="s">
        <v>31</v>
      </c>
      <c r="F6006" s="8" t="s">
        <v>86</v>
      </c>
      <c r="G6006" s="8" t="s">
        <v>87</v>
      </c>
      <c r="H6006" s="12" t="s">
        <v>21</v>
      </c>
      <c r="I6006" s="29" t="str">
        <f t="shared" si="93"/>
        <v>Women</v>
      </c>
      <c r="J6006" s="16">
        <v>46</v>
      </c>
      <c r="K6006" s="20">
        <v>95</v>
      </c>
      <c r="L6006" s="24">
        <v>437</v>
      </c>
      <c r="M6006" s="24">
        <v>218.5</v>
      </c>
      <c r="N6006" s="4">
        <v>0.5</v>
      </c>
      <c r="O6006" s="8" t="s">
        <v>83</v>
      </c>
    </row>
    <row r="6007" spans="2:15" ht="14.25" customHeight="1" x14ac:dyDescent="0.3">
      <c r="B6007" s="8" t="s">
        <v>14</v>
      </c>
      <c r="C6007" s="2">
        <v>1128299</v>
      </c>
      <c r="D6007" s="3">
        <v>44370</v>
      </c>
      <c r="E6007" s="8" t="s">
        <v>31</v>
      </c>
      <c r="F6007" s="8" t="s">
        <v>86</v>
      </c>
      <c r="G6007" s="8" t="s">
        <v>87</v>
      </c>
      <c r="H6007" s="12" t="s">
        <v>22</v>
      </c>
      <c r="I6007" s="29" t="str">
        <f t="shared" si="93"/>
        <v>Men</v>
      </c>
      <c r="J6007" s="16">
        <v>51</v>
      </c>
      <c r="K6007" s="20">
        <v>68</v>
      </c>
      <c r="L6007" s="24">
        <v>346.8</v>
      </c>
      <c r="M6007" s="24">
        <v>145.65600000000001</v>
      </c>
      <c r="N6007" s="4">
        <v>0.42</v>
      </c>
      <c r="O6007" s="8" t="s">
        <v>83</v>
      </c>
    </row>
    <row r="6008" spans="2:15" ht="14.25" customHeight="1" x14ac:dyDescent="0.3">
      <c r="B6008" s="8" t="s">
        <v>14</v>
      </c>
      <c r="C6008" s="2">
        <v>1128299</v>
      </c>
      <c r="D6008" s="3">
        <v>44370</v>
      </c>
      <c r="E6008" s="8" t="s">
        <v>31</v>
      </c>
      <c r="F6008" s="8" t="s">
        <v>86</v>
      </c>
      <c r="G6008" s="8" t="s">
        <v>87</v>
      </c>
      <c r="H6008" s="12" t="s">
        <v>23</v>
      </c>
      <c r="I6008" s="29" t="str">
        <f t="shared" si="93"/>
        <v>Women</v>
      </c>
      <c r="J6008" s="16">
        <v>69</v>
      </c>
      <c r="K6008" s="20">
        <v>131</v>
      </c>
      <c r="L6008" s="24">
        <v>903.9</v>
      </c>
      <c r="M6008" s="24">
        <v>352.52100000000002</v>
      </c>
      <c r="N6008" s="4">
        <v>0.39</v>
      </c>
      <c r="O6008" s="8" t="s">
        <v>83</v>
      </c>
    </row>
    <row r="6009" spans="2:15" ht="14.25" customHeight="1" x14ac:dyDescent="0.3">
      <c r="B6009" s="8" t="s">
        <v>14</v>
      </c>
      <c r="C6009" s="2">
        <v>1128299</v>
      </c>
      <c r="D6009" s="3">
        <v>44399</v>
      </c>
      <c r="E6009" s="8" t="s">
        <v>31</v>
      </c>
      <c r="F6009" s="8" t="s">
        <v>86</v>
      </c>
      <c r="G6009" s="8" t="s">
        <v>87</v>
      </c>
      <c r="H6009" s="12" t="s">
        <v>17</v>
      </c>
      <c r="I6009" s="29" t="str">
        <f t="shared" si="93"/>
        <v>Men</v>
      </c>
      <c r="J6009" s="16">
        <v>49</v>
      </c>
      <c r="K6009" s="20">
        <v>196</v>
      </c>
      <c r="L6009" s="24">
        <v>960.4</v>
      </c>
      <c r="M6009" s="24">
        <v>470.596</v>
      </c>
      <c r="N6009" s="4">
        <v>0.49</v>
      </c>
      <c r="O6009" s="8" t="s">
        <v>83</v>
      </c>
    </row>
    <row r="6010" spans="2:15" ht="14.25" customHeight="1" x14ac:dyDescent="0.3">
      <c r="B6010" s="8" t="s">
        <v>14</v>
      </c>
      <c r="C6010" s="2">
        <v>1128299</v>
      </c>
      <c r="D6010" s="3">
        <v>44399</v>
      </c>
      <c r="E6010" s="8" t="s">
        <v>31</v>
      </c>
      <c r="F6010" s="8" t="s">
        <v>86</v>
      </c>
      <c r="G6010" s="8" t="s">
        <v>87</v>
      </c>
      <c r="H6010" s="12" t="s">
        <v>19</v>
      </c>
      <c r="I6010" s="29" t="str">
        <f t="shared" si="93"/>
        <v>Men</v>
      </c>
      <c r="J6010" s="16">
        <v>50</v>
      </c>
      <c r="K6010" s="20">
        <v>142</v>
      </c>
      <c r="L6010" s="24">
        <v>710</v>
      </c>
      <c r="M6010" s="24">
        <v>362.1</v>
      </c>
      <c r="N6010" s="4">
        <v>0.51</v>
      </c>
      <c r="O6010" s="8" t="s">
        <v>83</v>
      </c>
    </row>
    <row r="6011" spans="2:15" ht="14.25" customHeight="1" x14ac:dyDescent="0.3">
      <c r="B6011" s="8" t="s">
        <v>14</v>
      </c>
      <c r="C6011" s="2">
        <v>1128299</v>
      </c>
      <c r="D6011" s="3">
        <v>44399</v>
      </c>
      <c r="E6011" s="8" t="s">
        <v>31</v>
      </c>
      <c r="F6011" s="8" t="s">
        <v>86</v>
      </c>
      <c r="G6011" s="8" t="s">
        <v>87</v>
      </c>
      <c r="H6011" s="12" t="s">
        <v>20</v>
      </c>
      <c r="I6011" s="29" t="str">
        <f t="shared" si="93"/>
        <v>Women</v>
      </c>
      <c r="J6011" s="16">
        <v>51</v>
      </c>
      <c r="K6011" s="20">
        <v>133</v>
      </c>
      <c r="L6011" s="24">
        <v>678.3</v>
      </c>
      <c r="M6011" s="24">
        <v>318.80099999999999</v>
      </c>
      <c r="N6011" s="4">
        <v>0.47</v>
      </c>
      <c r="O6011" s="8" t="s">
        <v>83</v>
      </c>
    </row>
    <row r="6012" spans="2:15" ht="14.25" customHeight="1" x14ac:dyDescent="0.3">
      <c r="B6012" s="8" t="s">
        <v>14</v>
      </c>
      <c r="C6012" s="2">
        <v>1128299</v>
      </c>
      <c r="D6012" s="3">
        <v>44399</v>
      </c>
      <c r="E6012" s="8" t="s">
        <v>31</v>
      </c>
      <c r="F6012" s="8" t="s">
        <v>86</v>
      </c>
      <c r="G6012" s="8" t="s">
        <v>87</v>
      </c>
      <c r="H6012" s="12" t="s">
        <v>21</v>
      </c>
      <c r="I6012" s="29" t="str">
        <f t="shared" si="93"/>
        <v>Women</v>
      </c>
      <c r="J6012" s="16">
        <v>48</v>
      </c>
      <c r="K6012" s="20">
        <v>101</v>
      </c>
      <c r="L6012" s="24">
        <v>484.8</v>
      </c>
      <c r="M6012" s="24">
        <v>218.16</v>
      </c>
      <c r="N6012" s="4">
        <v>0.44999999999999996</v>
      </c>
      <c r="O6012" s="8" t="s">
        <v>83</v>
      </c>
    </row>
    <row r="6013" spans="2:15" ht="14.25" customHeight="1" x14ac:dyDescent="0.3">
      <c r="B6013" s="8" t="s">
        <v>14</v>
      </c>
      <c r="C6013" s="2">
        <v>1128299</v>
      </c>
      <c r="D6013" s="3">
        <v>44399</v>
      </c>
      <c r="E6013" s="8" t="s">
        <v>31</v>
      </c>
      <c r="F6013" s="8" t="s">
        <v>86</v>
      </c>
      <c r="G6013" s="8" t="s">
        <v>87</v>
      </c>
      <c r="H6013" s="12" t="s">
        <v>22</v>
      </c>
      <c r="I6013" s="29" t="str">
        <f t="shared" si="93"/>
        <v>Men</v>
      </c>
      <c r="J6013" s="16">
        <v>52</v>
      </c>
      <c r="K6013" s="20">
        <v>128</v>
      </c>
      <c r="L6013" s="24">
        <v>665.6</v>
      </c>
      <c r="M6013" s="24">
        <v>286.20799999999997</v>
      </c>
      <c r="N6013" s="4">
        <v>0.43</v>
      </c>
      <c r="O6013" s="8" t="s">
        <v>83</v>
      </c>
    </row>
    <row r="6014" spans="2:15" ht="14.25" customHeight="1" x14ac:dyDescent="0.3">
      <c r="B6014" s="8" t="s">
        <v>14</v>
      </c>
      <c r="C6014" s="2">
        <v>1128299</v>
      </c>
      <c r="D6014" s="3">
        <v>44399</v>
      </c>
      <c r="E6014" s="8" t="s">
        <v>31</v>
      </c>
      <c r="F6014" s="8" t="s">
        <v>86</v>
      </c>
      <c r="G6014" s="8" t="s">
        <v>87</v>
      </c>
      <c r="H6014" s="12" t="s">
        <v>23</v>
      </c>
      <c r="I6014" s="29" t="str">
        <f t="shared" si="93"/>
        <v>Women</v>
      </c>
      <c r="J6014" s="16">
        <v>67</v>
      </c>
      <c r="K6014" s="20">
        <v>123</v>
      </c>
      <c r="L6014" s="24">
        <v>824.1</v>
      </c>
      <c r="M6014" s="24">
        <v>313.15800000000002</v>
      </c>
      <c r="N6014" s="4">
        <v>0.38</v>
      </c>
      <c r="O6014" s="8" t="s">
        <v>83</v>
      </c>
    </row>
    <row r="6015" spans="2:15" ht="14.25" customHeight="1" x14ac:dyDescent="0.3">
      <c r="B6015" s="8" t="s">
        <v>14</v>
      </c>
      <c r="C6015" s="2">
        <v>1128299</v>
      </c>
      <c r="D6015" s="3">
        <v>44431</v>
      </c>
      <c r="E6015" s="8" t="s">
        <v>31</v>
      </c>
      <c r="F6015" s="8" t="s">
        <v>86</v>
      </c>
      <c r="G6015" s="8" t="s">
        <v>87</v>
      </c>
      <c r="H6015" s="12" t="s">
        <v>17</v>
      </c>
      <c r="I6015" s="29" t="str">
        <f t="shared" si="93"/>
        <v>Men</v>
      </c>
      <c r="J6015" s="16">
        <v>50</v>
      </c>
      <c r="K6015" s="20">
        <v>163</v>
      </c>
      <c r="L6015" s="24">
        <v>815</v>
      </c>
      <c r="M6015" s="24">
        <v>407.5</v>
      </c>
      <c r="N6015" s="4">
        <v>0.5</v>
      </c>
      <c r="O6015" s="8" t="s">
        <v>83</v>
      </c>
    </row>
    <row r="6016" spans="2:15" ht="14.25" customHeight="1" x14ac:dyDescent="0.3">
      <c r="B6016" s="8" t="s">
        <v>14</v>
      </c>
      <c r="C6016" s="2">
        <v>1128299</v>
      </c>
      <c r="D6016" s="3">
        <v>44431</v>
      </c>
      <c r="E6016" s="8" t="s">
        <v>31</v>
      </c>
      <c r="F6016" s="8" t="s">
        <v>86</v>
      </c>
      <c r="G6016" s="8" t="s">
        <v>87</v>
      </c>
      <c r="H6016" s="12" t="s">
        <v>19</v>
      </c>
      <c r="I6016" s="29" t="str">
        <f t="shared" si="93"/>
        <v>Men</v>
      </c>
      <c r="J6016" s="16">
        <v>57</v>
      </c>
      <c r="K6016" s="20">
        <v>161</v>
      </c>
      <c r="L6016" s="24">
        <v>917.7</v>
      </c>
      <c r="M6016" s="24">
        <v>458.85</v>
      </c>
      <c r="N6016" s="4">
        <v>0.5</v>
      </c>
      <c r="O6016" s="8" t="s">
        <v>83</v>
      </c>
    </row>
    <row r="6017" spans="2:15" ht="14.25" customHeight="1" x14ac:dyDescent="0.3">
      <c r="B6017" s="8" t="s">
        <v>14</v>
      </c>
      <c r="C6017" s="2">
        <v>1128299</v>
      </c>
      <c r="D6017" s="3">
        <v>44431</v>
      </c>
      <c r="E6017" s="8" t="s">
        <v>31</v>
      </c>
      <c r="F6017" s="8" t="s">
        <v>86</v>
      </c>
      <c r="G6017" s="8" t="s">
        <v>87</v>
      </c>
      <c r="H6017" s="12" t="s">
        <v>20</v>
      </c>
      <c r="I6017" s="29" t="str">
        <f t="shared" si="93"/>
        <v>Women</v>
      </c>
      <c r="J6017" s="16">
        <v>54</v>
      </c>
      <c r="K6017" s="20">
        <v>113</v>
      </c>
      <c r="L6017" s="24">
        <v>610.20000000000005</v>
      </c>
      <c r="M6017" s="24">
        <v>298.99799999999999</v>
      </c>
      <c r="N6017" s="4">
        <v>0.49</v>
      </c>
      <c r="O6017" s="8" t="s">
        <v>83</v>
      </c>
    </row>
    <row r="6018" spans="2:15" ht="14.25" customHeight="1" x14ac:dyDescent="0.3">
      <c r="B6018" s="8" t="s">
        <v>14</v>
      </c>
      <c r="C6018" s="2">
        <v>1128299</v>
      </c>
      <c r="D6018" s="3">
        <v>44431</v>
      </c>
      <c r="E6018" s="8" t="s">
        <v>31</v>
      </c>
      <c r="F6018" s="8" t="s">
        <v>86</v>
      </c>
      <c r="G6018" s="8" t="s">
        <v>87</v>
      </c>
      <c r="H6018" s="12" t="s">
        <v>21</v>
      </c>
      <c r="I6018" s="29" t="str">
        <f t="shared" si="93"/>
        <v>Women</v>
      </c>
      <c r="J6018" s="16">
        <v>52</v>
      </c>
      <c r="K6018" s="20">
        <v>112</v>
      </c>
      <c r="L6018" s="24">
        <v>582.4</v>
      </c>
      <c r="M6018" s="24">
        <v>285.37599999999998</v>
      </c>
      <c r="N6018" s="4">
        <v>0.49</v>
      </c>
      <c r="O6018" s="8" t="s">
        <v>83</v>
      </c>
    </row>
    <row r="6019" spans="2:15" ht="14.25" customHeight="1" x14ac:dyDescent="0.3">
      <c r="B6019" s="8" t="s">
        <v>14</v>
      </c>
      <c r="C6019" s="2">
        <v>1128299</v>
      </c>
      <c r="D6019" s="3">
        <v>44431</v>
      </c>
      <c r="E6019" s="8" t="s">
        <v>31</v>
      </c>
      <c r="F6019" s="8" t="s">
        <v>86</v>
      </c>
      <c r="G6019" s="8" t="s">
        <v>87</v>
      </c>
      <c r="H6019" s="12" t="s">
        <v>22</v>
      </c>
      <c r="I6019" s="29" t="str">
        <f t="shared" si="93"/>
        <v>Men</v>
      </c>
      <c r="J6019" s="16">
        <v>59</v>
      </c>
      <c r="K6019" s="20">
        <v>116</v>
      </c>
      <c r="L6019" s="24">
        <v>684.4</v>
      </c>
      <c r="M6019" s="24">
        <v>280.60399999999998</v>
      </c>
      <c r="N6019" s="4">
        <v>0.41</v>
      </c>
      <c r="O6019" s="8" t="s">
        <v>83</v>
      </c>
    </row>
    <row r="6020" spans="2:15" ht="14.25" customHeight="1" x14ac:dyDescent="0.3">
      <c r="B6020" s="8" t="s">
        <v>14</v>
      </c>
      <c r="C6020" s="2">
        <v>1128299</v>
      </c>
      <c r="D6020" s="3">
        <v>44431</v>
      </c>
      <c r="E6020" s="8" t="s">
        <v>31</v>
      </c>
      <c r="F6020" s="8" t="s">
        <v>86</v>
      </c>
      <c r="G6020" s="8" t="s">
        <v>87</v>
      </c>
      <c r="H6020" s="12" t="s">
        <v>23</v>
      </c>
      <c r="I6020" s="29" t="str">
        <f t="shared" si="93"/>
        <v>Women</v>
      </c>
      <c r="J6020" s="16">
        <v>65</v>
      </c>
      <c r="K6020" s="20">
        <v>94</v>
      </c>
      <c r="L6020" s="24">
        <v>611</v>
      </c>
      <c r="M6020" s="24">
        <v>244.4</v>
      </c>
      <c r="N6020" s="4">
        <v>0.4</v>
      </c>
      <c r="O6020" s="8" t="s">
        <v>83</v>
      </c>
    </row>
    <row r="6021" spans="2:15" ht="14.25" customHeight="1" x14ac:dyDescent="0.3">
      <c r="B6021" s="8" t="s">
        <v>14</v>
      </c>
      <c r="C6021" s="2">
        <v>1128299</v>
      </c>
      <c r="D6021" s="3">
        <v>44463</v>
      </c>
      <c r="E6021" s="8" t="s">
        <v>31</v>
      </c>
      <c r="F6021" s="8" t="s">
        <v>86</v>
      </c>
      <c r="G6021" s="8" t="s">
        <v>87</v>
      </c>
      <c r="H6021" s="12" t="s">
        <v>17</v>
      </c>
      <c r="I6021" s="29" t="str">
        <f t="shared" si="93"/>
        <v>Men</v>
      </c>
      <c r="J6021" s="16">
        <v>41</v>
      </c>
      <c r="K6021" s="20">
        <v>167</v>
      </c>
      <c r="L6021" s="24">
        <v>684.7</v>
      </c>
      <c r="M6021" s="24">
        <v>335.50299999999999</v>
      </c>
      <c r="N6021" s="4">
        <v>0.49</v>
      </c>
      <c r="O6021" s="8" t="s">
        <v>83</v>
      </c>
    </row>
    <row r="6022" spans="2:15" ht="14.25" customHeight="1" x14ac:dyDescent="0.3">
      <c r="B6022" s="8" t="s">
        <v>14</v>
      </c>
      <c r="C6022" s="2">
        <v>1128299</v>
      </c>
      <c r="D6022" s="3">
        <v>44463</v>
      </c>
      <c r="E6022" s="8" t="s">
        <v>31</v>
      </c>
      <c r="F6022" s="8" t="s">
        <v>86</v>
      </c>
      <c r="G6022" s="8" t="s">
        <v>87</v>
      </c>
      <c r="H6022" s="12" t="s">
        <v>19</v>
      </c>
      <c r="I6022" s="29" t="str">
        <f t="shared" si="93"/>
        <v>Men</v>
      </c>
      <c r="J6022" s="16">
        <v>45</v>
      </c>
      <c r="K6022" s="20">
        <v>161</v>
      </c>
      <c r="L6022" s="24">
        <v>724.5</v>
      </c>
      <c r="M6022" s="24">
        <v>383.98500000000001</v>
      </c>
      <c r="N6022" s="4">
        <v>0.53</v>
      </c>
      <c r="O6022" s="8" t="s">
        <v>83</v>
      </c>
    </row>
    <row r="6023" spans="2:15" ht="14.25" customHeight="1" x14ac:dyDescent="0.3">
      <c r="B6023" s="8" t="s">
        <v>14</v>
      </c>
      <c r="C6023" s="2">
        <v>1128299</v>
      </c>
      <c r="D6023" s="3">
        <v>44463</v>
      </c>
      <c r="E6023" s="8" t="s">
        <v>31</v>
      </c>
      <c r="F6023" s="8" t="s">
        <v>86</v>
      </c>
      <c r="G6023" s="8" t="s">
        <v>87</v>
      </c>
      <c r="H6023" s="12" t="s">
        <v>20</v>
      </c>
      <c r="I6023" s="29" t="str">
        <f t="shared" ref="I6023:I6086" si="94">VLOOKUP(H6023,$Q$5:$R$11,2,0)</f>
        <v>Women</v>
      </c>
      <c r="J6023" s="16">
        <v>43</v>
      </c>
      <c r="K6023" s="20">
        <v>128</v>
      </c>
      <c r="L6023" s="24">
        <v>550.4</v>
      </c>
      <c r="M6023" s="24">
        <v>247.67999999999998</v>
      </c>
      <c r="N6023" s="4">
        <v>0.44999999999999996</v>
      </c>
      <c r="O6023" s="8" t="s">
        <v>83</v>
      </c>
    </row>
    <row r="6024" spans="2:15" ht="14.25" customHeight="1" x14ac:dyDescent="0.3">
      <c r="B6024" s="8" t="s">
        <v>14</v>
      </c>
      <c r="C6024" s="2">
        <v>1128299</v>
      </c>
      <c r="D6024" s="3">
        <v>44463</v>
      </c>
      <c r="E6024" s="8" t="s">
        <v>31</v>
      </c>
      <c r="F6024" s="8" t="s">
        <v>86</v>
      </c>
      <c r="G6024" s="8" t="s">
        <v>87</v>
      </c>
      <c r="H6024" s="12" t="s">
        <v>21</v>
      </c>
      <c r="I6024" s="29" t="str">
        <f t="shared" si="94"/>
        <v>Women</v>
      </c>
      <c r="J6024" s="16">
        <v>41</v>
      </c>
      <c r="K6024" s="20">
        <v>113</v>
      </c>
      <c r="L6024" s="24">
        <v>463.3</v>
      </c>
      <c r="M6024" s="24">
        <v>217.75099999999998</v>
      </c>
      <c r="N6024" s="4">
        <v>0.47</v>
      </c>
      <c r="O6024" s="8" t="s">
        <v>83</v>
      </c>
    </row>
    <row r="6025" spans="2:15" ht="14.25" customHeight="1" x14ac:dyDescent="0.3">
      <c r="B6025" s="8" t="s">
        <v>14</v>
      </c>
      <c r="C6025" s="2">
        <v>1128299</v>
      </c>
      <c r="D6025" s="3">
        <v>44463</v>
      </c>
      <c r="E6025" s="8" t="s">
        <v>31</v>
      </c>
      <c r="F6025" s="8" t="s">
        <v>86</v>
      </c>
      <c r="G6025" s="8" t="s">
        <v>87</v>
      </c>
      <c r="H6025" s="12" t="s">
        <v>22</v>
      </c>
      <c r="I6025" s="29" t="str">
        <f t="shared" si="94"/>
        <v>Men</v>
      </c>
      <c r="J6025" s="16">
        <v>54</v>
      </c>
      <c r="K6025" s="20">
        <v>105</v>
      </c>
      <c r="L6025" s="24">
        <v>567</v>
      </c>
      <c r="M6025" s="24">
        <v>249.48000000000002</v>
      </c>
      <c r="N6025" s="4">
        <v>0.44</v>
      </c>
      <c r="O6025" s="8" t="s">
        <v>83</v>
      </c>
    </row>
    <row r="6026" spans="2:15" ht="14.25" customHeight="1" x14ac:dyDescent="0.3">
      <c r="B6026" s="8" t="s">
        <v>14</v>
      </c>
      <c r="C6026" s="2">
        <v>1128299</v>
      </c>
      <c r="D6026" s="3">
        <v>44463</v>
      </c>
      <c r="E6026" s="8" t="s">
        <v>31</v>
      </c>
      <c r="F6026" s="8" t="s">
        <v>86</v>
      </c>
      <c r="G6026" s="8" t="s">
        <v>87</v>
      </c>
      <c r="H6026" s="12" t="s">
        <v>23</v>
      </c>
      <c r="I6026" s="29" t="str">
        <f t="shared" si="94"/>
        <v>Women</v>
      </c>
      <c r="J6026" s="16">
        <v>56</v>
      </c>
      <c r="K6026" s="20">
        <v>119</v>
      </c>
      <c r="L6026" s="24">
        <v>666.4</v>
      </c>
      <c r="M6026" s="24">
        <v>246.56799999999998</v>
      </c>
      <c r="N6026" s="4">
        <v>0.37</v>
      </c>
      <c r="O6026" s="8" t="s">
        <v>83</v>
      </c>
    </row>
    <row r="6027" spans="2:15" ht="14.25" customHeight="1" x14ac:dyDescent="0.3">
      <c r="B6027" s="8" t="s">
        <v>14</v>
      </c>
      <c r="C6027" s="2">
        <v>1128299</v>
      </c>
      <c r="D6027" s="3">
        <v>44492</v>
      </c>
      <c r="E6027" s="8" t="s">
        <v>31</v>
      </c>
      <c r="F6027" s="8" t="s">
        <v>86</v>
      </c>
      <c r="G6027" s="8" t="s">
        <v>87</v>
      </c>
      <c r="H6027" s="12" t="s">
        <v>17</v>
      </c>
      <c r="I6027" s="29" t="str">
        <f t="shared" si="94"/>
        <v>Men</v>
      </c>
      <c r="J6027" s="16">
        <v>41</v>
      </c>
      <c r="K6027" s="20">
        <v>135</v>
      </c>
      <c r="L6027" s="24">
        <v>553.5</v>
      </c>
      <c r="M6027" s="24">
        <v>265.67999999999995</v>
      </c>
      <c r="N6027" s="4">
        <v>0.48</v>
      </c>
      <c r="O6027" s="8" t="s">
        <v>83</v>
      </c>
    </row>
    <row r="6028" spans="2:15" ht="14.25" customHeight="1" x14ac:dyDescent="0.3">
      <c r="B6028" s="8" t="s">
        <v>14</v>
      </c>
      <c r="C6028" s="2">
        <v>1128299</v>
      </c>
      <c r="D6028" s="3">
        <v>44492</v>
      </c>
      <c r="E6028" s="8" t="s">
        <v>31</v>
      </c>
      <c r="F6028" s="8" t="s">
        <v>86</v>
      </c>
      <c r="G6028" s="8" t="s">
        <v>87</v>
      </c>
      <c r="H6028" s="12" t="s">
        <v>19</v>
      </c>
      <c r="I6028" s="29" t="str">
        <f t="shared" si="94"/>
        <v>Men</v>
      </c>
      <c r="J6028" s="16">
        <v>47</v>
      </c>
      <c r="K6028" s="20">
        <v>145</v>
      </c>
      <c r="L6028" s="24">
        <v>681.5</v>
      </c>
      <c r="M6028" s="24">
        <v>361.19500000000005</v>
      </c>
      <c r="N6028" s="4">
        <v>0.53</v>
      </c>
      <c r="O6028" s="8" t="s">
        <v>83</v>
      </c>
    </row>
    <row r="6029" spans="2:15" ht="14.25" customHeight="1" x14ac:dyDescent="0.3">
      <c r="B6029" s="8" t="s">
        <v>14</v>
      </c>
      <c r="C6029" s="2">
        <v>1128299</v>
      </c>
      <c r="D6029" s="3">
        <v>44492</v>
      </c>
      <c r="E6029" s="8" t="s">
        <v>31</v>
      </c>
      <c r="F6029" s="8" t="s">
        <v>86</v>
      </c>
      <c r="G6029" s="8" t="s">
        <v>87</v>
      </c>
      <c r="H6029" s="12" t="s">
        <v>20</v>
      </c>
      <c r="I6029" s="29" t="str">
        <f t="shared" si="94"/>
        <v>Women</v>
      </c>
      <c r="J6029" s="16">
        <v>44</v>
      </c>
      <c r="K6029" s="20">
        <v>91</v>
      </c>
      <c r="L6029" s="24">
        <v>400.4</v>
      </c>
      <c r="M6029" s="24">
        <v>192.19199999999998</v>
      </c>
      <c r="N6029" s="4">
        <v>0.48</v>
      </c>
      <c r="O6029" s="8" t="s">
        <v>83</v>
      </c>
    </row>
    <row r="6030" spans="2:15" ht="14.25" customHeight="1" x14ac:dyDescent="0.3">
      <c r="B6030" s="8" t="s">
        <v>14</v>
      </c>
      <c r="C6030" s="2">
        <v>1128299</v>
      </c>
      <c r="D6030" s="3">
        <v>44492</v>
      </c>
      <c r="E6030" s="8" t="s">
        <v>31</v>
      </c>
      <c r="F6030" s="8" t="s">
        <v>86</v>
      </c>
      <c r="G6030" s="8" t="s">
        <v>87</v>
      </c>
      <c r="H6030" s="12" t="s">
        <v>21</v>
      </c>
      <c r="I6030" s="29" t="str">
        <f t="shared" si="94"/>
        <v>Women</v>
      </c>
      <c r="J6030" s="16">
        <v>43</v>
      </c>
      <c r="K6030" s="20">
        <v>90</v>
      </c>
      <c r="L6030" s="24">
        <v>387</v>
      </c>
      <c r="M6030" s="24">
        <v>189.63</v>
      </c>
      <c r="N6030" s="4">
        <v>0.49</v>
      </c>
      <c r="O6030" s="8" t="s">
        <v>83</v>
      </c>
    </row>
    <row r="6031" spans="2:15" ht="14.25" customHeight="1" x14ac:dyDescent="0.3">
      <c r="B6031" s="8" t="s">
        <v>14</v>
      </c>
      <c r="C6031" s="2">
        <v>1128299</v>
      </c>
      <c r="D6031" s="3">
        <v>44492</v>
      </c>
      <c r="E6031" s="8" t="s">
        <v>31</v>
      </c>
      <c r="F6031" s="8" t="s">
        <v>86</v>
      </c>
      <c r="G6031" s="8" t="s">
        <v>87</v>
      </c>
      <c r="H6031" s="12" t="s">
        <v>22</v>
      </c>
      <c r="I6031" s="29" t="str">
        <f t="shared" si="94"/>
        <v>Men</v>
      </c>
      <c r="J6031" s="16">
        <v>53</v>
      </c>
      <c r="K6031" s="20">
        <v>69</v>
      </c>
      <c r="L6031" s="24">
        <v>365.7</v>
      </c>
      <c r="M6031" s="24">
        <v>146.28000000000003</v>
      </c>
      <c r="N6031" s="4">
        <v>0.4</v>
      </c>
      <c r="O6031" s="8" t="s">
        <v>83</v>
      </c>
    </row>
    <row r="6032" spans="2:15" ht="14.25" customHeight="1" x14ac:dyDescent="0.3">
      <c r="B6032" s="8" t="s">
        <v>14</v>
      </c>
      <c r="C6032" s="2">
        <v>1128299</v>
      </c>
      <c r="D6032" s="3">
        <v>44492</v>
      </c>
      <c r="E6032" s="8" t="s">
        <v>31</v>
      </c>
      <c r="F6032" s="8" t="s">
        <v>86</v>
      </c>
      <c r="G6032" s="8" t="s">
        <v>87</v>
      </c>
      <c r="H6032" s="12" t="s">
        <v>23</v>
      </c>
      <c r="I6032" s="29" t="str">
        <f t="shared" si="94"/>
        <v>Women</v>
      </c>
      <c r="J6032" s="16">
        <v>56</v>
      </c>
      <c r="K6032" s="20">
        <v>85</v>
      </c>
      <c r="L6032" s="24">
        <v>476</v>
      </c>
      <c r="M6032" s="24">
        <v>180.88</v>
      </c>
      <c r="N6032" s="4">
        <v>0.38</v>
      </c>
      <c r="O6032" s="8" t="s">
        <v>83</v>
      </c>
    </row>
    <row r="6033" spans="2:15" ht="14.25" customHeight="1" x14ac:dyDescent="0.3">
      <c r="B6033" s="8" t="s">
        <v>14</v>
      </c>
      <c r="C6033" s="2">
        <v>1128299</v>
      </c>
      <c r="D6033" s="3">
        <v>44523</v>
      </c>
      <c r="E6033" s="8" t="s">
        <v>31</v>
      </c>
      <c r="F6033" s="8" t="s">
        <v>86</v>
      </c>
      <c r="G6033" s="8" t="s">
        <v>87</v>
      </c>
      <c r="H6033" s="12" t="s">
        <v>17</v>
      </c>
      <c r="I6033" s="29" t="str">
        <f t="shared" si="94"/>
        <v>Men</v>
      </c>
      <c r="J6033" s="16">
        <v>42</v>
      </c>
      <c r="K6033" s="20">
        <v>135</v>
      </c>
      <c r="L6033" s="24">
        <v>567</v>
      </c>
      <c r="M6033" s="24">
        <v>266.48999999999995</v>
      </c>
      <c r="N6033" s="4">
        <v>0.47</v>
      </c>
      <c r="O6033" s="8" t="s">
        <v>83</v>
      </c>
    </row>
    <row r="6034" spans="2:15" ht="14.25" customHeight="1" x14ac:dyDescent="0.3">
      <c r="B6034" s="8" t="s">
        <v>14</v>
      </c>
      <c r="C6034" s="2">
        <v>1128299</v>
      </c>
      <c r="D6034" s="3">
        <v>44523</v>
      </c>
      <c r="E6034" s="8" t="s">
        <v>31</v>
      </c>
      <c r="F6034" s="8" t="s">
        <v>86</v>
      </c>
      <c r="G6034" s="8" t="s">
        <v>87</v>
      </c>
      <c r="H6034" s="12" t="s">
        <v>19</v>
      </c>
      <c r="I6034" s="29" t="str">
        <f t="shared" si="94"/>
        <v>Men</v>
      </c>
      <c r="J6034" s="16">
        <v>46</v>
      </c>
      <c r="K6034" s="20">
        <v>147</v>
      </c>
      <c r="L6034" s="24">
        <v>676.2</v>
      </c>
      <c r="M6034" s="24">
        <v>351.62400000000002</v>
      </c>
      <c r="N6034" s="4">
        <v>0.52</v>
      </c>
      <c r="O6034" s="8" t="s">
        <v>83</v>
      </c>
    </row>
    <row r="6035" spans="2:15" ht="14.25" customHeight="1" x14ac:dyDescent="0.3">
      <c r="B6035" s="8" t="s">
        <v>14</v>
      </c>
      <c r="C6035" s="2">
        <v>1128299</v>
      </c>
      <c r="D6035" s="3">
        <v>44523</v>
      </c>
      <c r="E6035" s="8" t="s">
        <v>31</v>
      </c>
      <c r="F6035" s="8" t="s">
        <v>86</v>
      </c>
      <c r="G6035" s="8" t="s">
        <v>87</v>
      </c>
      <c r="H6035" s="12" t="s">
        <v>20</v>
      </c>
      <c r="I6035" s="29" t="str">
        <f t="shared" si="94"/>
        <v>Women</v>
      </c>
      <c r="J6035" s="16">
        <v>44</v>
      </c>
      <c r="K6035" s="20">
        <v>105</v>
      </c>
      <c r="L6035" s="24">
        <v>462</v>
      </c>
      <c r="M6035" s="24">
        <v>212.51999999999998</v>
      </c>
      <c r="N6035" s="4">
        <v>0.45999999999999996</v>
      </c>
      <c r="O6035" s="8" t="s">
        <v>83</v>
      </c>
    </row>
    <row r="6036" spans="2:15" ht="14.25" customHeight="1" x14ac:dyDescent="0.3">
      <c r="B6036" s="8" t="s">
        <v>14</v>
      </c>
      <c r="C6036" s="2">
        <v>1128299</v>
      </c>
      <c r="D6036" s="3">
        <v>44523</v>
      </c>
      <c r="E6036" s="8" t="s">
        <v>31</v>
      </c>
      <c r="F6036" s="8" t="s">
        <v>86</v>
      </c>
      <c r="G6036" s="8" t="s">
        <v>87</v>
      </c>
      <c r="H6036" s="12" t="s">
        <v>21</v>
      </c>
      <c r="I6036" s="29" t="str">
        <f t="shared" si="94"/>
        <v>Women</v>
      </c>
      <c r="J6036" s="16">
        <v>42</v>
      </c>
      <c r="K6036" s="20">
        <v>98</v>
      </c>
      <c r="L6036" s="24">
        <v>411.6</v>
      </c>
      <c r="M6036" s="24">
        <v>193.452</v>
      </c>
      <c r="N6036" s="4">
        <v>0.47</v>
      </c>
      <c r="O6036" s="8" t="s">
        <v>83</v>
      </c>
    </row>
    <row r="6037" spans="2:15" ht="14.25" customHeight="1" x14ac:dyDescent="0.3">
      <c r="B6037" s="8" t="s">
        <v>14</v>
      </c>
      <c r="C6037" s="2">
        <v>1128299</v>
      </c>
      <c r="D6037" s="3">
        <v>44523</v>
      </c>
      <c r="E6037" s="8" t="s">
        <v>31</v>
      </c>
      <c r="F6037" s="8" t="s">
        <v>86</v>
      </c>
      <c r="G6037" s="8" t="s">
        <v>87</v>
      </c>
      <c r="H6037" s="12" t="s">
        <v>22</v>
      </c>
      <c r="I6037" s="29" t="str">
        <f t="shared" si="94"/>
        <v>Men</v>
      </c>
      <c r="J6037" s="16">
        <v>53</v>
      </c>
      <c r="K6037" s="20">
        <v>87</v>
      </c>
      <c r="L6037" s="24">
        <v>461.1</v>
      </c>
      <c r="M6037" s="24">
        <v>189.05099999999999</v>
      </c>
      <c r="N6037" s="4">
        <v>0.41</v>
      </c>
      <c r="O6037" s="8" t="s">
        <v>83</v>
      </c>
    </row>
    <row r="6038" spans="2:15" ht="14.25" customHeight="1" x14ac:dyDescent="0.3">
      <c r="B6038" s="8" t="s">
        <v>14</v>
      </c>
      <c r="C6038" s="2">
        <v>1128299</v>
      </c>
      <c r="D6038" s="3">
        <v>44523</v>
      </c>
      <c r="E6038" s="8" t="s">
        <v>31</v>
      </c>
      <c r="F6038" s="8" t="s">
        <v>86</v>
      </c>
      <c r="G6038" s="8" t="s">
        <v>87</v>
      </c>
      <c r="H6038" s="12" t="s">
        <v>23</v>
      </c>
      <c r="I6038" s="29" t="str">
        <f t="shared" si="94"/>
        <v>Women</v>
      </c>
      <c r="J6038" s="16">
        <v>55</v>
      </c>
      <c r="K6038" s="20">
        <v>111</v>
      </c>
      <c r="L6038" s="24">
        <v>610.5</v>
      </c>
      <c r="M6038" s="24">
        <v>225.88499999999999</v>
      </c>
      <c r="N6038" s="4">
        <v>0.37</v>
      </c>
      <c r="O6038" s="8" t="s">
        <v>83</v>
      </c>
    </row>
    <row r="6039" spans="2:15" ht="14.25" customHeight="1" x14ac:dyDescent="0.3">
      <c r="B6039" s="8" t="s">
        <v>14</v>
      </c>
      <c r="C6039" s="2">
        <v>1128299</v>
      </c>
      <c r="D6039" s="3">
        <v>44552</v>
      </c>
      <c r="E6039" s="8" t="s">
        <v>31</v>
      </c>
      <c r="F6039" s="8" t="s">
        <v>86</v>
      </c>
      <c r="G6039" s="8" t="s">
        <v>87</v>
      </c>
      <c r="H6039" s="12" t="s">
        <v>17</v>
      </c>
      <c r="I6039" s="29" t="str">
        <f t="shared" si="94"/>
        <v>Men</v>
      </c>
      <c r="J6039" s="16">
        <v>44</v>
      </c>
      <c r="K6039" s="20">
        <v>181</v>
      </c>
      <c r="L6039" s="24">
        <v>796.4</v>
      </c>
      <c r="M6039" s="24">
        <v>366.34399999999994</v>
      </c>
      <c r="N6039" s="4">
        <v>0.45999999999999996</v>
      </c>
      <c r="O6039" s="8" t="s">
        <v>83</v>
      </c>
    </row>
    <row r="6040" spans="2:15" ht="14.25" customHeight="1" x14ac:dyDescent="0.3">
      <c r="B6040" s="8" t="s">
        <v>14</v>
      </c>
      <c r="C6040" s="2">
        <v>1128299</v>
      </c>
      <c r="D6040" s="3">
        <v>44552</v>
      </c>
      <c r="E6040" s="8" t="s">
        <v>31</v>
      </c>
      <c r="F6040" s="8" t="s">
        <v>86</v>
      </c>
      <c r="G6040" s="8" t="s">
        <v>87</v>
      </c>
      <c r="H6040" s="12" t="s">
        <v>19</v>
      </c>
      <c r="I6040" s="29" t="str">
        <f t="shared" si="94"/>
        <v>Men</v>
      </c>
      <c r="J6040" s="16">
        <v>49</v>
      </c>
      <c r="K6040" s="20">
        <v>175</v>
      </c>
      <c r="L6040" s="24">
        <v>857.5</v>
      </c>
      <c r="M6040" s="24">
        <v>463.05</v>
      </c>
      <c r="N6040" s="4">
        <v>0.54</v>
      </c>
      <c r="O6040" s="8" t="s">
        <v>83</v>
      </c>
    </row>
    <row r="6041" spans="2:15" ht="14.25" customHeight="1" x14ac:dyDescent="0.3">
      <c r="B6041" s="8" t="s">
        <v>34</v>
      </c>
      <c r="C6041" s="2">
        <v>1128299</v>
      </c>
      <c r="D6041" s="3">
        <v>44552</v>
      </c>
      <c r="E6041" s="8" t="s">
        <v>31</v>
      </c>
      <c r="F6041" s="8" t="s">
        <v>86</v>
      </c>
      <c r="G6041" s="8" t="s">
        <v>87</v>
      </c>
      <c r="H6041" s="12" t="s">
        <v>20</v>
      </c>
      <c r="I6041" s="29" t="str">
        <f t="shared" si="94"/>
        <v>Women</v>
      </c>
      <c r="J6041" s="16">
        <v>43</v>
      </c>
      <c r="K6041" s="20">
        <v>123</v>
      </c>
      <c r="L6041" s="24">
        <v>528.9</v>
      </c>
      <c r="M6041" s="24">
        <v>253.87199999999999</v>
      </c>
      <c r="N6041" s="4">
        <v>0.48</v>
      </c>
      <c r="O6041" s="8" t="s">
        <v>83</v>
      </c>
    </row>
    <row r="6042" spans="2:15" ht="14.25" customHeight="1" x14ac:dyDescent="0.3">
      <c r="B6042" s="8" t="s">
        <v>34</v>
      </c>
      <c r="C6042" s="2">
        <v>1128299</v>
      </c>
      <c r="D6042" s="3">
        <v>44552</v>
      </c>
      <c r="E6042" s="8" t="s">
        <v>31</v>
      </c>
      <c r="F6042" s="8" t="s">
        <v>86</v>
      </c>
      <c r="G6042" s="8" t="s">
        <v>87</v>
      </c>
      <c r="H6042" s="12" t="s">
        <v>21</v>
      </c>
      <c r="I6042" s="29" t="str">
        <f t="shared" si="94"/>
        <v>Women</v>
      </c>
      <c r="J6042" s="16">
        <v>44</v>
      </c>
      <c r="K6042" s="20">
        <v>115</v>
      </c>
      <c r="L6042" s="24">
        <v>506</v>
      </c>
      <c r="M6042" s="24">
        <v>227.7</v>
      </c>
      <c r="N6042" s="4">
        <v>0.44999999999999996</v>
      </c>
      <c r="O6042" s="8" t="s">
        <v>83</v>
      </c>
    </row>
    <row r="6043" spans="2:15" ht="14.25" customHeight="1" x14ac:dyDescent="0.3">
      <c r="B6043" s="8" t="s">
        <v>34</v>
      </c>
      <c r="C6043" s="2">
        <v>1128299</v>
      </c>
      <c r="D6043" s="3">
        <v>44552</v>
      </c>
      <c r="E6043" s="8" t="s">
        <v>31</v>
      </c>
      <c r="F6043" s="8" t="s">
        <v>86</v>
      </c>
      <c r="G6043" s="8" t="s">
        <v>87</v>
      </c>
      <c r="H6043" s="12" t="s">
        <v>22</v>
      </c>
      <c r="I6043" s="29" t="str">
        <f t="shared" si="94"/>
        <v>Men</v>
      </c>
      <c r="J6043" s="16">
        <v>52</v>
      </c>
      <c r="K6043" s="20">
        <v>88</v>
      </c>
      <c r="L6043" s="24">
        <v>457.6</v>
      </c>
      <c r="M6043" s="24">
        <v>196.768</v>
      </c>
      <c r="N6043" s="4">
        <v>0.43</v>
      </c>
      <c r="O6043" s="8" t="s">
        <v>83</v>
      </c>
    </row>
    <row r="6044" spans="2:15" ht="14.25" customHeight="1" x14ac:dyDescent="0.3">
      <c r="B6044" s="8" t="s">
        <v>34</v>
      </c>
      <c r="C6044" s="2">
        <v>1128299</v>
      </c>
      <c r="D6044" s="3">
        <v>44552</v>
      </c>
      <c r="E6044" s="8" t="s">
        <v>31</v>
      </c>
      <c r="F6044" s="8" t="s">
        <v>86</v>
      </c>
      <c r="G6044" s="8" t="s">
        <v>87</v>
      </c>
      <c r="H6044" s="12" t="s">
        <v>23</v>
      </c>
      <c r="I6044" s="29" t="str">
        <f t="shared" si="94"/>
        <v>Women</v>
      </c>
      <c r="J6044" s="16">
        <v>58</v>
      </c>
      <c r="K6044" s="20">
        <v>135</v>
      </c>
      <c r="L6044" s="24">
        <v>783</v>
      </c>
      <c r="M6044" s="24">
        <v>289.70999999999998</v>
      </c>
      <c r="N6044" s="4">
        <v>0.37</v>
      </c>
      <c r="O6044" s="8" t="s">
        <v>83</v>
      </c>
    </row>
    <row r="6045" spans="2:15" ht="14.25" customHeight="1" x14ac:dyDescent="0.3">
      <c r="B6045" s="8" t="s">
        <v>34</v>
      </c>
      <c r="C6045" s="2">
        <v>1128299</v>
      </c>
      <c r="D6045" s="3">
        <v>44222</v>
      </c>
      <c r="E6045" s="8" t="s">
        <v>31</v>
      </c>
      <c r="F6045" s="8" t="s">
        <v>86</v>
      </c>
      <c r="G6045" s="8" t="s">
        <v>87</v>
      </c>
      <c r="H6045" s="12" t="s">
        <v>17</v>
      </c>
      <c r="I6045" s="29" t="str">
        <f t="shared" si="94"/>
        <v>Men</v>
      </c>
      <c r="J6045" s="16">
        <v>33</v>
      </c>
      <c r="K6045" s="20">
        <v>133</v>
      </c>
      <c r="L6045" s="24">
        <v>438.9</v>
      </c>
      <c r="M6045" s="24">
        <v>215.06100000000001</v>
      </c>
      <c r="N6045" s="4">
        <v>0.49</v>
      </c>
      <c r="O6045" s="8" t="s">
        <v>83</v>
      </c>
    </row>
    <row r="6046" spans="2:15" ht="14.25" customHeight="1" x14ac:dyDescent="0.3">
      <c r="B6046" s="8" t="s">
        <v>34</v>
      </c>
      <c r="C6046" s="2">
        <v>1128299</v>
      </c>
      <c r="D6046" s="3">
        <v>44222</v>
      </c>
      <c r="E6046" s="8" t="s">
        <v>31</v>
      </c>
      <c r="F6046" s="8" t="s">
        <v>86</v>
      </c>
      <c r="G6046" s="8" t="s">
        <v>87</v>
      </c>
      <c r="H6046" s="12" t="s">
        <v>19</v>
      </c>
      <c r="I6046" s="29" t="str">
        <f t="shared" si="94"/>
        <v>Men</v>
      </c>
      <c r="J6046" s="16">
        <v>42</v>
      </c>
      <c r="K6046" s="20">
        <v>138</v>
      </c>
      <c r="L6046" s="24">
        <v>579.6</v>
      </c>
      <c r="M6046" s="24">
        <v>307.18799999999999</v>
      </c>
      <c r="N6046" s="4">
        <v>0.53</v>
      </c>
      <c r="O6046" s="8" t="s">
        <v>83</v>
      </c>
    </row>
    <row r="6047" spans="2:15" ht="14.25" customHeight="1" x14ac:dyDescent="0.3">
      <c r="B6047" s="8" t="s">
        <v>34</v>
      </c>
      <c r="C6047" s="2">
        <v>1128299</v>
      </c>
      <c r="D6047" s="3">
        <v>44222</v>
      </c>
      <c r="E6047" s="8" t="s">
        <v>31</v>
      </c>
      <c r="F6047" s="8" t="s">
        <v>86</v>
      </c>
      <c r="G6047" s="8" t="s">
        <v>87</v>
      </c>
      <c r="H6047" s="12" t="s">
        <v>20</v>
      </c>
      <c r="I6047" s="29" t="str">
        <f t="shared" si="94"/>
        <v>Women</v>
      </c>
      <c r="J6047" s="16">
        <v>42</v>
      </c>
      <c r="K6047" s="20">
        <v>138</v>
      </c>
      <c r="L6047" s="24">
        <v>579.6</v>
      </c>
      <c r="M6047" s="24">
        <v>266.61599999999999</v>
      </c>
      <c r="N6047" s="4">
        <v>0.45999999999999996</v>
      </c>
      <c r="O6047" s="8" t="s">
        <v>83</v>
      </c>
    </row>
    <row r="6048" spans="2:15" ht="14.25" customHeight="1" x14ac:dyDescent="0.3">
      <c r="B6048" s="8" t="s">
        <v>34</v>
      </c>
      <c r="C6048" s="2">
        <v>1128299</v>
      </c>
      <c r="D6048" s="3">
        <v>44222</v>
      </c>
      <c r="E6048" s="8" t="s">
        <v>31</v>
      </c>
      <c r="F6048" s="8" t="s">
        <v>86</v>
      </c>
      <c r="G6048" s="8" t="s">
        <v>87</v>
      </c>
      <c r="H6048" s="12" t="s">
        <v>21</v>
      </c>
      <c r="I6048" s="29" t="str">
        <f t="shared" si="94"/>
        <v>Women</v>
      </c>
      <c r="J6048" s="16">
        <v>43</v>
      </c>
      <c r="K6048" s="20">
        <v>85</v>
      </c>
      <c r="L6048" s="24">
        <v>365.5</v>
      </c>
      <c r="M6048" s="24">
        <v>179.095</v>
      </c>
      <c r="N6048" s="4">
        <v>0.49</v>
      </c>
      <c r="O6048" s="8" t="s">
        <v>83</v>
      </c>
    </row>
    <row r="6049" spans="2:15" ht="14.25" customHeight="1" x14ac:dyDescent="0.3">
      <c r="B6049" s="8" t="s">
        <v>34</v>
      </c>
      <c r="C6049" s="2">
        <v>1128299</v>
      </c>
      <c r="D6049" s="3">
        <v>44222</v>
      </c>
      <c r="E6049" s="8" t="s">
        <v>31</v>
      </c>
      <c r="F6049" s="8" t="s">
        <v>86</v>
      </c>
      <c r="G6049" s="8" t="s">
        <v>87</v>
      </c>
      <c r="H6049" s="12" t="s">
        <v>22</v>
      </c>
      <c r="I6049" s="29" t="str">
        <f t="shared" si="94"/>
        <v>Men</v>
      </c>
      <c r="J6049" s="16">
        <v>45</v>
      </c>
      <c r="K6049" s="20">
        <v>80</v>
      </c>
      <c r="L6049" s="24">
        <v>360</v>
      </c>
      <c r="M6049" s="24">
        <v>147.6</v>
      </c>
      <c r="N6049" s="4">
        <v>0.41</v>
      </c>
      <c r="O6049" s="8" t="s">
        <v>83</v>
      </c>
    </row>
    <row r="6050" spans="2:15" ht="14.25" customHeight="1" x14ac:dyDescent="0.3">
      <c r="B6050" s="8" t="s">
        <v>34</v>
      </c>
      <c r="C6050" s="2">
        <v>1128299</v>
      </c>
      <c r="D6050" s="3">
        <v>44222</v>
      </c>
      <c r="E6050" s="8" t="s">
        <v>31</v>
      </c>
      <c r="F6050" s="8" t="s">
        <v>86</v>
      </c>
      <c r="G6050" s="8" t="s">
        <v>87</v>
      </c>
      <c r="H6050" s="12" t="s">
        <v>23</v>
      </c>
      <c r="I6050" s="29" t="str">
        <f t="shared" si="94"/>
        <v>Women</v>
      </c>
      <c r="J6050" s="16">
        <v>42</v>
      </c>
      <c r="K6050" s="20">
        <v>128</v>
      </c>
      <c r="L6050" s="24">
        <v>537.6</v>
      </c>
      <c r="M6050" s="24">
        <v>193.536</v>
      </c>
      <c r="N6050" s="4">
        <v>0.36</v>
      </c>
      <c r="O6050" s="8" t="s">
        <v>83</v>
      </c>
    </row>
    <row r="6051" spans="2:15" ht="14.25" customHeight="1" x14ac:dyDescent="0.3">
      <c r="B6051" s="8" t="s">
        <v>34</v>
      </c>
      <c r="C6051" s="2">
        <v>1128299</v>
      </c>
      <c r="D6051" s="3">
        <v>44253</v>
      </c>
      <c r="E6051" s="8" t="s">
        <v>31</v>
      </c>
      <c r="F6051" s="8" t="s">
        <v>86</v>
      </c>
      <c r="G6051" s="8" t="s">
        <v>87</v>
      </c>
      <c r="H6051" s="12" t="s">
        <v>17</v>
      </c>
      <c r="I6051" s="29" t="str">
        <f t="shared" si="94"/>
        <v>Men</v>
      </c>
      <c r="J6051" s="16">
        <v>33</v>
      </c>
      <c r="K6051" s="20">
        <v>147</v>
      </c>
      <c r="L6051" s="24">
        <v>485.1</v>
      </c>
      <c r="M6051" s="24">
        <v>237.69899999999998</v>
      </c>
      <c r="N6051" s="4">
        <v>0.49</v>
      </c>
      <c r="O6051" s="8" t="s">
        <v>83</v>
      </c>
    </row>
    <row r="6052" spans="2:15" ht="14.25" customHeight="1" x14ac:dyDescent="0.3">
      <c r="B6052" s="8" t="s">
        <v>34</v>
      </c>
      <c r="C6052" s="2">
        <v>1128299</v>
      </c>
      <c r="D6052" s="3">
        <v>44253</v>
      </c>
      <c r="E6052" s="8" t="s">
        <v>31</v>
      </c>
      <c r="F6052" s="8" t="s">
        <v>86</v>
      </c>
      <c r="G6052" s="8" t="s">
        <v>87</v>
      </c>
      <c r="H6052" s="12" t="s">
        <v>19</v>
      </c>
      <c r="I6052" s="29" t="str">
        <f t="shared" si="94"/>
        <v>Men</v>
      </c>
      <c r="J6052" s="16">
        <v>44</v>
      </c>
      <c r="K6052" s="20">
        <v>106</v>
      </c>
      <c r="L6052" s="24">
        <v>466.4</v>
      </c>
      <c r="M6052" s="24">
        <v>256.52000000000004</v>
      </c>
      <c r="N6052" s="4">
        <v>0.55000000000000004</v>
      </c>
      <c r="O6052" s="8" t="s">
        <v>83</v>
      </c>
    </row>
    <row r="6053" spans="2:15" ht="14.25" customHeight="1" x14ac:dyDescent="0.3">
      <c r="B6053" s="8" t="s">
        <v>34</v>
      </c>
      <c r="C6053" s="2">
        <v>1128299</v>
      </c>
      <c r="D6053" s="3">
        <v>44253</v>
      </c>
      <c r="E6053" s="8" t="s">
        <v>31</v>
      </c>
      <c r="F6053" s="8" t="s">
        <v>86</v>
      </c>
      <c r="G6053" s="8" t="s">
        <v>87</v>
      </c>
      <c r="H6053" s="12" t="s">
        <v>20</v>
      </c>
      <c r="I6053" s="29" t="str">
        <f t="shared" si="94"/>
        <v>Women</v>
      </c>
      <c r="J6053" s="16">
        <v>41</v>
      </c>
      <c r="K6053" s="20">
        <v>111</v>
      </c>
      <c r="L6053" s="24">
        <v>455.1</v>
      </c>
      <c r="M6053" s="24">
        <v>209.346</v>
      </c>
      <c r="N6053" s="4">
        <v>0.45999999999999996</v>
      </c>
      <c r="O6053" s="8" t="s">
        <v>83</v>
      </c>
    </row>
    <row r="6054" spans="2:15" ht="14.25" customHeight="1" x14ac:dyDescent="0.3">
      <c r="B6054" s="8" t="s">
        <v>34</v>
      </c>
      <c r="C6054" s="2">
        <v>1128299</v>
      </c>
      <c r="D6054" s="3">
        <v>44253</v>
      </c>
      <c r="E6054" s="8" t="s">
        <v>31</v>
      </c>
      <c r="F6054" s="8" t="s">
        <v>88</v>
      </c>
      <c r="G6054" s="8" t="s">
        <v>89</v>
      </c>
      <c r="H6054" s="12" t="s">
        <v>21</v>
      </c>
      <c r="I6054" s="29" t="str">
        <f t="shared" si="94"/>
        <v>Women</v>
      </c>
      <c r="J6054" s="16">
        <v>43</v>
      </c>
      <c r="K6054" s="20">
        <v>74</v>
      </c>
      <c r="L6054" s="24">
        <v>318.2</v>
      </c>
      <c r="M6054" s="24">
        <v>155.91800000000001</v>
      </c>
      <c r="N6054" s="4">
        <v>0.49</v>
      </c>
      <c r="O6054" s="8" t="s">
        <v>83</v>
      </c>
    </row>
    <row r="6055" spans="2:15" ht="14.25" customHeight="1" x14ac:dyDescent="0.3">
      <c r="B6055" s="8" t="s">
        <v>34</v>
      </c>
      <c r="C6055" s="2">
        <v>1128299</v>
      </c>
      <c r="D6055" s="3">
        <v>44253</v>
      </c>
      <c r="E6055" s="8" t="s">
        <v>31</v>
      </c>
      <c r="F6055" s="8" t="s">
        <v>88</v>
      </c>
      <c r="G6055" s="8" t="s">
        <v>89</v>
      </c>
      <c r="H6055" s="12" t="s">
        <v>22</v>
      </c>
      <c r="I6055" s="29" t="str">
        <f t="shared" si="94"/>
        <v>Men</v>
      </c>
      <c r="J6055" s="16">
        <v>45</v>
      </c>
      <c r="K6055" s="20">
        <v>54</v>
      </c>
      <c r="L6055" s="24">
        <v>243</v>
      </c>
      <c r="M6055" s="24">
        <v>106.92</v>
      </c>
      <c r="N6055" s="4">
        <v>0.44</v>
      </c>
      <c r="O6055" s="8" t="s">
        <v>83</v>
      </c>
    </row>
    <row r="6056" spans="2:15" ht="14.25" customHeight="1" x14ac:dyDescent="0.3">
      <c r="B6056" s="8" t="s">
        <v>34</v>
      </c>
      <c r="C6056" s="2">
        <v>1128299</v>
      </c>
      <c r="D6056" s="3">
        <v>44253</v>
      </c>
      <c r="E6056" s="8" t="s">
        <v>31</v>
      </c>
      <c r="F6056" s="8" t="s">
        <v>88</v>
      </c>
      <c r="G6056" s="8" t="s">
        <v>89</v>
      </c>
      <c r="H6056" s="12" t="s">
        <v>23</v>
      </c>
      <c r="I6056" s="29" t="str">
        <f t="shared" si="94"/>
        <v>Women</v>
      </c>
      <c r="J6056" s="16">
        <v>41</v>
      </c>
      <c r="K6056" s="20">
        <v>104</v>
      </c>
      <c r="L6056" s="24">
        <v>426.4</v>
      </c>
      <c r="M6056" s="24">
        <v>162.03199999999998</v>
      </c>
      <c r="N6056" s="4">
        <v>0.38</v>
      </c>
      <c r="O6056" s="8" t="s">
        <v>83</v>
      </c>
    </row>
    <row r="6057" spans="2:15" ht="14.25" customHeight="1" x14ac:dyDescent="0.3">
      <c r="B6057" s="8" t="s">
        <v>34</v>
      </c>
      <c r="C6057" s="2">
        <v>1128299</v>
      </c>
      <c r="D6057" s="3">
        <v>44280</v>
      </c>
      <c r="E6057" s="8" t="s">
        <v>31</v>
      </c>
      <c r="F6057" s="8" t="s">
        <v>88</v>
      </c>
      <c r="G6057" s="8" t="s">
        <v>89</v>
      </c>
      <c r="H6057" s="12" t="s">
        <v>17</v>
      </c>
      <c r="I6057" s="29" t="str">
        <f t="shared" si="94"/>
        <v>Men</v>
      </c>
      <c r="J6057" s="16">
        <v>44</v>
      </c>
      <c r="K6057" s="20">
        <v>165</v>
      </c>
      <c r="L6057" s="24">
        <v>726</v>
      </c>
      <c r="M6057" s="24">
        <v>363</v>
      </c>
      <c r="N6057" s="4">
        <v>0.5</v>
      </c>
      <c r="O6057" s="8" t="s">
        <v>83</v>
      </c>
    </row>
    <row r="6058" spans="2:15" ht="14.25" customHeight="1" x14ac:dyDescent="0.3">
      <c r="B6058" s="8" t="s">
        <v>34</v>
      </c>
      <c r="C6058" s="2">
        <v>1128299</v>
      </c>
      <c r="D6058" s="3">
        <v>44280</v>
      </c>
      <c r="E6058" s="8" t="s">
        <v>31</v>
      </c>
      <c r="F6058" s="8" t="s">
        <v>88</v>
      </c>
      <c r="G6058" s="8" t="s">
        <v>89</v>
      </c>
      <c r="H6058" s="12" t="s">
        <v>19</v>
      </c>
      <c r="I6058" s="29" t="str">
        <f t="shared" si="94"/>
        <v>Men</v>
      </c>
      <c r="J6058" s="16">
        <v>51</v>
      </c>
      <c r="K6058" s="20">
        <v>112</v>
      </c>
      <c r="L6058" s="24">
        <v>571.20000000000005</v>
      </c>
      <c r="M6058" s="24">
        <v>302.73599999999999</v>
      </c>
      <c r="N6058" s="4">
        <v>0.53</v>
      </c>
      <c r="O6058" s="8" t="s">
        <v>83</v>
      </c>
    </row>
    <row r="6059" spans="2:15" ht="14.25" customHeight="1" x14ac:dyDescent="0.3">
      <c r="B6059" s="8" t="s">
        <v>34</v>
      </c>
      <c r="C6059" s="2">
        <v>1128299</v>
      </c>
      <c r="D6059" s="3">
        <v>44280</v>
      </c>
      <c r="E6059" s="8" t="s">
        <v>31</v>
      </c>
      <c r="F6059" s="8" t="s">
        <v>88</v>
      </c>
      <c r="G6059" s="8" t="s">
        <v>89</v>
      </c>
      <c r="H6059" s="12" t="s">
        <v>20</v>
      </c>
      <c r="I6059" s="29" t="str">
        <f t="shared" si="94"/>
        <v>Women</v>
      </c>
      <c r="J6059" s="16">
        <v>52</v>
      </c>
      <c r="K6059" s="20">
        <v>112</v>
      </c>
      <c r="L6059" s="24">
        <v>582.4</v>
      </c>
      <c r="M6059" s="24">
        <v>285.37599999999998</v>
      </c>
      <c r="N6059" s="4">
        <v>0.49</v>
      </c>
      <c r="O6059" s="8" t="s">
        <v>83</v>
      </c>
    </row>
    <row r="6060" spans="2:15" ht="14.25" customHeight="1" x14ac:dyDescent="0.3">
      <c r="B6060" s="8" t="s">
        <v>34</v>
      </c>
      <c r="C6060" s="2">
        <v>1128299</v>
      </c>
      <c r="D6060" s="3">
        <v>44280</v>
      </c>
      <c r="E6060" s="8" t="s">
        <v>31</v>
      </c>
      <c r="F6060" s="8" t="s">
        <v>88</v>
      </c>
      <c r="G6060" s="8" t="s">
        <v>89</v>
      </c>
      <c r="H6060" s="12" t="s">
        <v>21</v>
      </c>
      <c r="I6060" s="29" t="str">
        <f t="shared" si="94"/>
        <v>Women</v>
      </c>
      <c r="J6060" s="16">
        <v>50</v>
      </c>
      <c r="K6060" s="20">
        <v>83</v>
      </c>
      <c r="L6060" s="24">
        <v>415</v>
      </c>
      <c r="M6060" s="24">
        <v>190.89999999999998</v>
      </c>
      <c r="N6060" s="4">
        <v>0.45999999999999996</v>
      </c>
      <c r="O6060" s="8" t="s">
        <v>83</v>
      </c>
    </row>
    <row r="6061" spans="2:15" ht="14.25" customHeight="1" x14ac:dyDescent="0.3">
      <c r="B6061" s="8" t="s">
        <v>34</v>
      </c>
      <c r="C6061" s="2">
        <v>1128299</v>
      </c>
      <c r="D6061" s="3">
        <v>44280</v>
      </c>
      <c r="E6061" s="8" t="s">
        <v>31</v>
      </c>
      <c r="F6061" s="8" t="s">
        <v>88</v>
      </c>
      <c r="G6061" s="8" t="s">
        <v>89</v>
      </c>
      <c r="H6061" s="12" t="s">
        <v>22</v>
      </c>
      <c r="I6061" s="29" t="str">
        <f t="shared" si="94"/>
        <v>Men</v>
      </c>
      <c r="J6061" s="16">
        <v>55</v>
      </c>
      <c r="K6061" s="20">
        <v>53</v>
      </c>
      <c r="L6061" s="24">
        <v>291.5</v>
      </c>
      <c r="M6061" s="24">
        <v>125.345</v>
      </c>
      <c r="N6061" s="4">
        <v>0.43</v>
      </c>
      <c r="O6061" s="8" t="s">
        <v>83</v>
      </c>
    </row>
    <row r="6062" spans="2:15" ht="14.25" customHeight="1" x14ac:dyDescent="0.3">
      <c r="B6062" s="8" t="s">
        <v>34</v>
      </c>
      <c r="C6062" s="2">
        <v>1128299</v>
      </c>
      <c r="D6062" s="3">
        <v>44280</v>
      </c>
      <c r="E6062" s="8" t="s">
        <v>31</v>
      </c>
      <c r="F6062" s="8" t="s">
        <v>88</v>
      </c>
      <c r="G6062" s="8" t="s">
        <v>89</v>
      </c>
      <c r="H6062" s="12" t="s">
        <v>23</v>
      </c>
      <c r="I6062" s="29" t="str">
        <f t="shared" si="94"/>
        <v>Women</v>
      </c>
      <c r="J6062" s="16">
        <v>50</v>
      </c>
      <c r="K6062" s="20">
        <v>98</v>
      </c>
      <c r="L6062" s="24">
        <v>490</v>
      </c>
      <c r="M6062" s="24">
        <v>186.2</v>
      </c>
      <c r="N6062" s="4">
        <v>0.38</v>
      </c>
      <c r="O6062" s="8" t="s">
        <v>83</v>
      </c>
    </row>
    <row r="6063" spans="2:15" ht="14.25" customHeight="1" x14ac:dyDescent="0.3">
      <c r="B6063" s="8" t="s">
        <v>34</v>
      </c>
      <c r="C6063" s="2">
        <v>1128299</v>
      </c>
      <c r="D6063" s="3">
        <v>44312</v>
      </c>
      <c r="E6063" s="8" t="s">
        <v>31</v>
      </c>
      <c r="F6063" s="8" t="s">
        <v>88</v>
      </c>
      <c r="G6063" s="8" t="s">
        <v>89</v>
      </c>
      <c r="H6063" s="12" t="s">
        <v>17</v>
      </c>
      <c r="I6063" s="29" t="str">
        <f t="shared" si="94"/>
        <v>Men</v>
      </c>
      <c r="J6063" s="16">
        <v>51</v>
      </c>
      <c r="K6063" s="20">
        <v>154</v>
      </c>
      <c r="L6063" s="24">
        <v>785.4</v>
      </c>
      <c r="M6063" s="24">
        <v>353.42999999999995</v>
      </c>
      <c r="N6063" s="4">
        <v>0.44999999999999996</v>
      </c>
      <c r="O6063" s="8" t="s">
        <v>83</v>
      </c>
    </row>
    <row r="6064" spans="2:15" ht="14.25" customHeight="1" x14ac:dyDescent="0.3">
      <c r="B6064" s="8" t="s">
        <v>34</v>
      </c>
      <c r="C6064" s="2">
        <v>1128299</v>
      </c>
      <c r="D6064" s="3">
        <v>44312</v>
      </c>
      <c r="E6064" s="8" t="s">
        <v>31</v>
      </c>
      <c r="F6064" s="8" t="s">
        <v>88</v>
      </c>
      <c r="G6064" s="8" t="s">
        <v>89</v>
      </c>
      <c r="H6064" s="12" t="s">
        <v>19</v>
      </c>
      <c r="I6064" s="29" t="str">
        <f t="shared" si="94"/>
        <v>Men</v>
      </c>
      <c r="J6064" s="16">
        <v>59</v>
      </c>
      <c r="K6064" s="20">
        <v>98</v>
      </c>
      <c r="L6064" s="24">
        <v>578.20000000000005</v>
      </c>
      <c r="M6064" s="24">
        <v>289.10000000000002</v>
      </c>
      <c r="N6064" s="4">
        <v>0.5</v>
      </c>
      <c r="O6064" s="8" t="s">
        <v>83</v>
      </c>
    </row>
    <row r="6065" spans="2:15" ht="14.25" customHeight="1" x14ac:dyDescent="0.3">
      <c r="B6065" s="8" t="s">
        <v>34</v>
      </c>
      <c r="C6065" s="2">
        <v>1128299</v>
      </c>
      <c r="D6065" s="3">
        <v>44312</v>
      </c>
      <c r="E6065" s="8" t="s">
        <v>31</v>
      </c>
      <c r="F6065" s="8" t="s">
        <v>88</v>
      </c>
      <c r="G6065" s="8" t="s">
        <v>89</v>
      </c>
      <c r="H6065" s="12" t="s">
        <v>20</v>
      </c>
      <c r="I6065" s="29" t="str">
        <f t="shared" si="94"/>
        <v>Women</v>
      </c>
      <c r="J6065" s="16">
        <v>55</v>
      </c>
      <c r="K6065" s="20">
        <v>116</v>
      </c>
      <c r="L6065" s="24">
        <v>638</v>
      </c>
      <c r="M6065" s="24">
        <v>319</v>
      </c>
      <c r="N6065" s="4">
        <v>0.5</v>
      </c>
      <c r="O6065" s="8" t="s">
        <v>83</v>
      </c>
    </row>
    <row r="6066" spans="2:15" ht="14.25" customHeight="1" x14ac:dyDescent="0.3">
      <c r="B6066" s="8" t="s">
        <v>34</v>
      </c>
      <c r="C6066" s="2">
        <v>1128299</v>
      </c>
      <c r="D6066" s="3">
        <v>44312</v>
      </c>
      <c r="E6066" s="8" t="s">
        <v>31</v>
      </c>
      <c r="F6066" s="8" t="s">
        <v>88</v>
      </c>
      <c r="G6066" s="8" t="s">
        <v>89</v>
      </c>
      <c r="H6066" s="12" t="s">
        <v>21</v>
      </c>
      <c r="I6066" s="29" t="str">
        <f t="shared" si="94"/>
        <v>Women</v>
      </c>
      <c r="J6066" s="16">
        <v>54</v>
      </c>
      <c r="K6066" s="20">
        <v>87</v>
      </c>
      <c r="L6066" s="24">
        <v>469.8</v>
      </c>
      <c r="M6066" s="24">
        <v>216.108</v>
      </c>
      <c r="N6066" s="4">
        <v>0.45999999999999996</v>
      </c>
      <c r="O6066" s="8" t="s">
        <v>83</v>
      </c>
    </row>
    <row r="6067" spans="2:15" ht="14.25" customHeight="1" x14ac:dyDescent="0.3">
      <c r="B6067" s="8" t="s">
        <v>34</v>
      </c>
      <c r="C6067" s="2">
        <v>1128299</v>
      </c>
      <c r="D6067" s="3">
        <v>44312</v>
      </c>
      <c r="E6067" s="8" t="s">
        <v>31</v>
      </c>
      <c r="F6067" s="8" t="s">
        <v>88</v>
      </c>
      <c r="G6067" s="8" t="s">
        <v>89</v>
      </c>
      <c r="H6067" s="12" t="s">
        <v>22</v>
      </c>
      <c r="I6067" s="29" t="str">
        <f t="shared" si="94"/>
        <v>Men</v>
      </c>
      <c r="J6067" s="16">
        <v>56</v>
      </c>
      <c r="K6067" s="20">
        <v>58</v>
      </c>
      <c r="L6067" s="24">
        <v>324.8</v>
      </c>
      <c r="M6067" s="24">
        <v>133.16799999999998</v>
      </c>
      <c r="N6067" s="4">
        <v>0.41</v>
      </c>
      <c r="O6067" s="8" t="s">
        <v>83</v>
      </c>
    </row>
    <row r="6068" spans="2:15" ht="14.25" customHeight="1" x14ac:dyDescent="0.3">
      <c r="B6068" s="8" t="s">
        <v>34</v>
      </c>
      <c r="C6068" s="2">
        <v>1128299</v>
      </c>
      <c r="D6068" s="3">
        <v>44312</v>
      </c>
      <c r="E6068" s="8" t="s">
        <v>31</v>
      </c>
      <c r="F6068" s="8" t="s">
        <v>88</v>
      </c>
      <c r="G6068" s="8" t="s">
        <v>89</v>
      </c>
      <c r="H6068" s="12" t="s">
        <v>23</v>
      </c>
      <c r="I6068" s="29" t="str">
        <f t="shared" si="94"/>
        <v>Women</v>
      </c>
      <c r="J6068" s="16">
        <v>69</v>
      </c>
      <c r="K6068" s="20">
        <v>101</v>
      </c>
      <c r="L6068" s="24">
        <v>696.9</v>
      </c>
      <c r="M6068" s="24">
        <v>264.822</v>
      </c>
      <c r="N6068" s="4">
        <v>0.38</v>
      </c>
      <c r="O6068" s="8" t="s">
        <v>83</v>
      </c>
    </row>
    <row r="6069" spans="2:15" ht="14.25" customHeight="1" x14ac:dyDescent="0.3">
      <c r="B6069" s="8" t="s">
        <v>34</v>
      </c>
      <c r="C6069" s="2">
        <v>1128299</v>
      </c>
      <c r="D6069" s="3">
        <v>44343</v>
      </c>
      <c r="E6069" s="8" t="s">
        <v>31</v>
      </c>
      <c r="F6069" s="8" t="s">
        <v>88</v>
      </c>
      <c r="G6069" s="8" t="s">
        <v>89</v>
      </c>
      <c r="H6069" s="12" t="s">
        <v>17</v>
      </c>
      <c r="I6069" s="29" t="str">
        <f t="shared" si="94"/>
        <v>Men</v>
      </c>
      <c r="J6069" s="16">
        <v>51</v>
      </c>
      <c r="K6069" s="20">
        <v>150</v>
      </c>
      <c r="L6069" s="24">
        <v>765</v>
      </c>
      <c r="M6069" s="24">
        <v>344.24999999999994</v>
      </c>
      <c r="N6069" s="4">
        <v>0.44999999999999996</v>
      </c>
      <c r="O6069" s="8" t="s">
        <v>83</v>
      </c>
    </row>
    <row r="6070" spans="2:15" ht="14.25" customHeight="1" x14ac:dyDescent="0.3">
      <c r="B6070" s="8" t="s">
        <v>34</v>
      </c>
      <c r="C6070" s="2">
        <v>1128299</v>
      </c>
      <c r="D6070" s="3">
        <v>44343</v>
      </c>
      <c r="E6070" s="8" t="s">
        <v>31</v>
      </c>
      <c r="F6070" s="8" t="s">
        <v>88</v>
      </c>
      <c r="G6070" s="8" t="s">
        <v>89</v>
      </c>
      <c r="H6070" s="12" t="s">
        <v>19</v>
      </c>
      <c r="I6070" s="29" t="str">
        <f t="shared" si="94"/>
        <v>Men</v>
      </c>
      <c r="J6070" s="16">
        <v>58</v>
      </c>
      <c r="K6070" s="20">
        <v>111</v>
      </c>
      <c r="L6070" s="24">
        <v>643.79999999999995</v>
      </c>
      <c r="M6070" s="24">
        <v>328.33800000000002</v>
      </c>
      <c r="N6070" s="4">
        <v>0.51</v>
      </c>
      <c r="O6070" s="8" t="s">
        <v>83</v>
      </c>
    </row>
    <row r="6071" spans="2:15" ht="14.25" customHeight="1" x14ac:dyDescent="0.3">
      <c r="B6071" s="8" t="s">
        <v>34</v>
      </c>
      <c r="C6071" s="2">
        <v>1128299</v>
      </c>
      <c r="D6071" s="3">
        <v>44343</v>
      </c>
      <c r="E6071" s="8" t="s">
        <v>31</v>
      </c>
      <c r="F6071" s="8" t="s">
        <v>88</v>
      </c>
      <c r="G6071" s="8" t="s">
        <v>89</v>
      </c>
      <c r="H6071" s="12" t="s">
        <v>20</v>
      </c>
      <c r="I6071" s="29" t="str">
        <f t="shared" si="94"/>
        <v>Women</v>
      </c>
      <c r="J6071" s="16">
        <v>56</v>
      </c>
      <c r="K6071" s="20">
        <v>126</v>
      </c>
      <c r="L6071" s="24">
        <v>705.6</v>
      </c>
      <c r="M6071" s="24">
        <v>331.63199999999995</v>
      </c>
      <c r="N6071" s="4">
        <v>0.47</v>
      </c>
      <c r="O6071" s="8" t="s">
        <v>83</v>
      </c>
    </row>
    <row r="6072" spans="2:15" ht="14.25" customHeight="1" x14ac:dyDescent="0.3">
      <c r="B6072" s="8" t="s">
        <v>34</v>
      </c>
      <c r="C6072" s="2">
        <v>1128299</v>
      </c>
      <c r="D6072" s="3">
        <v>44343</v>
      </c>
      <c r="E6072" s="8" t="s">
        <v>31</v>
      </c>
      <c r="F6072" s="8" t="s">
        <v>88</v>
      </c>
      <c r="G6072" s="8" t="s">
        <v>89</v>
      </c>
      <c r="H6072" s="12" t="s">
        <v>21</v>
      </c>
      <c r="I6072" s="29" t="str">
        <f t="shared" si="94"/>
        <v>Women</v>
      </c>
      <c r="J6072" s="16">
        <v>51</v>
      </c>
      <c r="K6072" s="20">
        <v>91</v>
      </c>
      <c r="L6072" s="24">
        <v>464.1</v>
      </c>
      <c r="M6072" s="24">
        <v>213.48599999999996</v>
      </c>
      <c r="N6072" s="4">
        <v>0.45999999999999996</v>
      </c>
      <c r="O6072" s="8" t="s">
        <v>83</v>
      </c>
    </row>
    <row r="6073" spans="2:15" ht="14.25" customHeight="1" x14ac:dyDescent="0.3">
      <c r="B6073" s="8" t="s">
        <v>34</v>
      </c>
      <c r="C6073" s="2">
        <v>1128299</v>
      </c>
      <c r="D6073" s="3">
        <v>44343</v>
      </c>
      <c r="E6073" s="8" t="s">
        <v>31</v>
      </c>
      <c r="F6073" s="8" t="s">
        <v>88</v>
      </c>
      <c r="G6073" s="8" t="s">
        <v>89</v>
      </c>
      <c r="H6073" s="12" t="s">
        <v>22</v>
      </c>
      <c r="I6073" s="29" t="str">
        <f t="shared" si="94"/>
        <v>Men</v>
      </c>
      <c r="J6073" s="16">
        <v>56</v>
      </c>
      <c r="K6073" s="20">
        <v>65</v>
      </c>
      <c r="L6073" s="24">
        <v>364</v>
      </c>
      <c r="M6073" s="24">
        <v>152.88</v>
      </c>
      <c r="N6073" s="4">
        <v>0.42</v>
      </c>
      <c r="O6073" s="8" t="s">
        <v>83</v>
      </c>
    </row>
    <row r="6074" spans="2:15" ht="14.25" customHeight="1" x14ac:dyDescent="0.3">
      <c r="B6074" s="8" t="s">
        <v>34</v>
      </c>
      <c r="C6074" s="2">
        <v>1128299</v>
      </c>
      <c r="D6074" s="3">
        <v>44343</v>
      </c>
      <c r="E6074" s="8" t="s">
        <v>31</v>
      </c>
      <c r="F6074" s="8" t="s">
        <v>88</v>
      </c>
      <c r="G6074" s="8" t="s">
        <v>89</v>
      </c>
      <c r="H6074" s="12" t="s">
        <v>23</v>
      </c>
      <c r="I6074" s="29" t="str">
        <f t="shared" si="94"/>
        <v>Women</v>
      </c>
      <c r="J6074" s="16">
        <v>69</v>
      </c>
      <c r="K6074" s="20">
        <v>115</v>
      </c>
      <c r="L6074" s="24">
        <v>793.5</v>
      </c>
      <c r="M6074" s="24">
        <v>309.46500000000003</v>
      </c>
      <c r="N6074" s="4">
        <v>0.39</v>
      </c>
      <c r="O6074" s="8" t="s">
        <v>83</v>
      </c>
    </row>
    <row r="6075" spans="2:15" ht="14.25" customHeight="1" x14ac:dyDescent="0.3">
      <c r="B6075" s="8" t="s">
        <v>34</v>
      </c>
      <c r="C6075" s="2">
        <v>1128299</v>
      </c>
      <c r="D6075" s="3">
        <v>44373</v>
      </c>
      <c r="E6075" s="8" t="s">
        <v>31</v>
      </c>
      <c r="F6075" s="8" t="s">
        <v>88</v>
      </c>
      <c r="G6075" s="8" t="s">
        <v>89</v>
      </c>
      <c r="H6075" s="12" t="s">
        <v>17</v>
      </c>
      <c r="I6075" s="29" t="str">
        <f t="shared" si="94"/>
        <v>Men</v>
      </c>
      <c r="J6075" s="16">
        <v>52</v>
      </c>
      <c r="K6075" s="20">
        <v>203</v>
      </c>
      <c r="L6075" s="24">
        <v>1055.5999999999999</v>
      </c>
      <c r="M6075" s="24">
        <v>506.68799999999999</v>
      </c>
      <c r="N6075" s="4">
        <v>0.48</v>
      </c>
      <c r="O6075" s="8" t="s">
        <v>83</v>
      </c>
    </row>
    <row r="6076" spans="2:15" ht="14.25" customHeight="1" x14ac:dyDescent="0.3">
      <c r="B6076" s="8" t="s">
        <v>34</v>
      </c>
      <c r="C6076" s="2">
        <v>1128299</v>
      </c>
      <c r="D6076" s="3">
        <v>44373</v>
      </c>
      <c r="E6076" s="8" t="s">
        <v>31</v>
      </c>
      <c r="F6076" s="8" t="s">
        <v>88</v>
      </c>
      <c r="G6076" s="8" t="s">
        <v>89</v>
      </c>
      <c r="H6076" s="12" t="s">
        <v>19</v>
      </c>
      <c r="I6076" s="29" t="str">
        <f t="shared" si="94"/>
        <v>Men</v>
      </c>
      <c r="J6076" s="16">
        <v>54</v>
      </c>
      <c r="K6076" s="20">
        <v>154</v>
      </c>
      <c r="L6076" s="24">
        <v>831.6</v>
      </c>
      <c r="M6076" s="24">
        <v>432.43199999999996</v>
      </c>
      <c r="N6076" s="4">
        <v>0.52</v>
      </c>
      <c r="O6076" s="8" t="s">
        <v>83</v>
      </c>
    </row>
    <row r="6077" spans="2:15" ht="14.25" customHeight="1" x14ac:dyDescent="0.3">
      <c r="B6077" s="8" t="s">
        <v>34</v>
      </c>
      <c r="C6077" s="2">
        <v>1128299</v>
      </c>
      <c r="D6077" s="3">
        <v>44373</v>
      </c>
      <c r="E6077" s="8" t="s">
        <v>31</v>
      </c>
      <c r="F6077" s="8" t="s">
        <v>88</v>
      </c>
      <c r="G6077" s="8" t="s">
        <v>89</v>
      </c>
      <c r="H6077" s="12" t="s">
        <v>20</v>
      </c>
      <c r="I6077" s="29" t="str">
        <f t="shared" si="94"/>
        <v>Women</v>
      </c>
      <c r="J6077" s="16">
        <v>54</v>
      </c>
      <c r="K6077" s="20">
        <v>149</v>
      </c>
      <c r="L6077" s="24">
        <v>804.6</v>
      </c>
      <c r="M6077" s="24">
        <v>402.3</v>
      </c>
      <c r="N6077" s="4">
        <v>0.5</v>
      </c>
      <c r="O6077" s="8" t="s">
        <v>83</v>
      </c>
    </row>
    <row r="6078" spans="2:15" ht="14.25" customHeight="1" x14ac:dyDescent="0.3">
      <c r="B6078" s="8" t="s">
        <v>34</v>
      </c>
      <c r="C6078" s="2">
        <v>1128299</v>
      </c>
      <c r="D6078" s="3">
        <v>44373</v>
      </c>
      <c r="E6078" s="8" t="s">
        <v>31</v>
      </c>
      <c r="F6078" s="8" t="s">
        <v>88</v>
      </c>
      <c r="G6078" s="8" t="s">
        <v>89</v>
      </c>
      <c r="H6078" s="12" t="s">
        <v>21</v>
      </c>
      <c r="I6078" s="29" t="str">
        <f t="shared" si="94"/>
        <v>Women</v>
      </c>
      <c r="J6078" s="16">
        <v>54</v>
      </c>
      <c r="K6078" s="20">
        <v>106</v>
      </c>
      <c r="L6078" s="24">
        <v>572.4</v>
      </c>
      <c r="M6078" s="24">
        <v>257.58</v>
      </c>
      <c r="N6078" s="4">
        <v>0.44999999999999996</v>
      </c>
      <c r="O6078" s="8" t="s">
        <v>83</v>
      </c>
    </row>
    <row r="6079" spans="2:15" ht="14.25" customHeight="1" x14ac:dyDescent="0.3">
      <c r="B6079" s="8" t="s">
        <v>34</v>
      </c>
      <c r="C6079" s="2">
        <v>1128299</v>
      </c>
      <c r="D6079" s="3">
        <v>44373</v>
      </c>
      <c r="E6079" s="8" t="s">
        <v>31</v>
      </c>
      <c r="F6079" s="8" t="s">
        <v>88</v>
      </c>
      <c r="G6079" s="8" t="s">
        <v>89</v>
      </c>
      <c r="H6079" s="12" t="s">
        <v>22</v>
      </c>
      <c r="I6079" s="29" t="str">
        <f t="shared" si="94"/>
        <v>Men</v>
      </c>
      <c r="J6079" s="16">
        <v>56</v>
      </c>
      <c r="K6079" s="20">
        <v>87</v>
      </c>
      <c r="L6079" s="24">
        <v>487.2</v>
      </c>
      <c r="M6079" s="24">
        <v>209.49600000000001</v>
      </c>
      <c r="N6079" s="4">
        <v>0.43</v>
      </c>
      <c r="O6079" s="8" t="s">
        <v>83</v>
      </c>
    </row>
    <row r="6080" spans="2:15" ht="14.25" customHeight="1" x14ac:dyDescent="0.3">
      <c r="B6080" s="8" t="s">
        <v>34</v>
      </c>
      <c r="C6080" s="2">
        <v>1128299</v>
      </c>
      <c r="D6080" s="3">
        <v>44373</v>
      </c>
      <c r="E6080" s="8" t="s">
        <v>31</v>
      </c>
      <c r="F6080" s="8" t="s">
        <v>88</v>
      </c>
      <c r="G6080" s="8" t="s">
        <v>89</v>
      </c>
      <c r="H6080" s="12" t="s">
        <v>23</v>
      </c>
      <c r="I6080" s="29" t="str">
        <f t="shared" si="94"/>
        <v>Women</v>
      </c>
      <c r="J6080" s="16">
        <v>74</v>
      </c>
      <c r="K6080" s="20">
        <v>162</v>
      </c>
      <c r="L6080" s="24">
        <v>1198.8</v>
      </c>
      <c r="M6080" s="24">
        <v>431.56800000000004</v>
      </c>
      <c r="N6080" s="4">
        <v>0.36</v>
      </c>
      <c r="O6080" s="8" t="s">
        <v>83</v>
      </c>
    </row>
    <row r="6081" spans="2:15" ht="14.25" customHeight="1" x14ac:dyDescent="0.3">
      <c r="B6081" s="8" t="s">
        <v>34</v>
      </c>
      <c r="C6081" s="2">
        <v>1128299</v>
      </c>
      <c r="D6081" s="3">
        <v>44402</v>
      </c>
      <c r="E6081" s="8" t="s">
        <v>31</v>
      </c>
      <c r="F6081" s="8" t="s">
        <v>88</v>
      </c>
      <c r="G6081" s="8" t="s">
        <v>89</v>
      </c>
      <c r="H6081" s="12" t="s">
        <v>17</v>
      </c>
      <c r="I6081" s="29" t="str">
        <f t="shared" si="94"/>
        <v>Men</v>
      </c>
      <c r="J6081" s="16">
        <v>54</v>
      </c>
      <c r="K6081" s="20">
        <v>203</v>
      </c>
      <c r="L6081" s="24">
        <v>1096.2</v>
      </c>
      <c r="M6081" s="24">
        <v>515.21399999999994</v>
      </c>
      <c r="N6081" s="4">
        <v>0.47</v>
      </c>
      <c r="O6081" s="8" t="s">
        <v>83</v>
      </c>
    </row>
    <row r="6082" spans="2:15" ht="14.25" customHeight="1" x14ac:dyDescent="0.3">
      <c r="B6082" s="8" t="s">
        <v>34</v>
      </c>
      <c r="C6082" s="2">
        <v>1128299</v>
      </c>
      <c r="D6082" s="3">
        <v>44402</v>
      </c>
      <c r="E6082" s="8" t="s">
        <v>31</v>
      </c>
      <c r="F6082" s="8" t="s">
        <v>88</v>
      </c>
      <c r="G6082" s="8" t="s">
        <v>89</v>
      </c>
      <c r="H6082" s="12" t="s">
        <v>19</v>
      </c>
      <c r="I6082" s="29" t="str">
        <f t="shared" si="94"/>
        <v>Men</v>
      </c>
      <c r="J6082" s="16">
        <v>56</v>
      </c>
      <c r="K6082" s="20">
        <v>180</v>
      </c>
      <c r="L6082" s="24">
        <v>1008</v>
      </c>
      <c r="M6082" s="24">
        <v>544.32000000000005</v>
      </c>
      <c r="N6082" s="4">
        <v>0.54</v>
      </c>
      <c r="O6082" s="8" t="s">
        <v>83</v>
      </c>
    </row>
    <row r="6083" spans="2:15" ht="14.25" customHeight="1" x14ac:dyDescent="0.3">
      <c r="B6083" s="8" t="s">
        <v>34</v>
      </c>
      <c r="C6083" s="2">
        <v>1128299</v>
      </c>
      <c r="D6083" s="3">
        <v>44402</v>
      </c>
      <c r="E6083" s="8" t="s">
        <v>31</v>
      </c>
      <c r="F6083" s="8" t="s">
        <v>88</v>
      </c>
      <c r="G6083" s="8" t="s">
        <v>89</v>
      </c>
      <c r="H6083" s="12" t="s">
        <v>20</v>
      </c>
      <c r="I6083" s="29" t="str">
        <f t="shared" si="94"/>
        <v>Women</v>
      </c>
      <c r="J6083" s="16">
        <v>58</v>
      </c>
      <c r="K6083" s="20">
        <v>160</v>
      </c>
      <c r="L6083" s="24">
        <v>928</v>
      </c>
      <c r="M6083" s="24">
        <v>445.43999999999994</v>
      </c>
      <c r="N6083" s="4">
        <v>0.48</v>
      </c>
      <c r="O6083" s="8" t="s">
        <v>83</v>
      </c>
    </row>
    <row r="6084" spans="2:15" ht="14.25" customHeight="1" x14ac:dyDescent="0.3">
      <c r="B6084" s="8" t="s">
        <v>34</v>
      </c>
      <c r="C6084" s="2">
        <v>1128299</v>
      </c>
      <c r="D6084" s="3">
        <v>44402</v>
      </c>
      <c r="E6084" s="8" t="s">
        <v>31</v>
      </c>
      <c r="F6084" s="8" t="s">
        <v>88</v>
      </c>
      <c r="G6084" s="8" t="s">
        <v>89</v>
      </c>
      <c r="H6084" s="12" t="s">
        <v>21</v>
      </c>
      <c r="I6084" s="29" t="str">
        <f t="shared" si="94"/>
        <v>Women</v>
      </c>
      <c r="J6084" s="16">
        <v>54</v>
      </c>
      <c r="K6084" s="20">
        <v>135</v>
      </c>
      <c r="L6084" s="24">
        <v>729</v>
      </c>
      <c r="M6084" s="24">
        <v>328.04999999999995</v>
      </c>
      <c r="N6084" s="4">
        <v>0.44999999999999996</v>
      </c>
      <c r="O6084" s="8" t="s">
        <v>83</v>
      </c>
    </row>
    <row r="6085" spans="2:15" ht="14.25" customHeight="1" x14ac:dyDescent="0.3">
      <c r="B6085" s="8" t="s">
        <v>34</v>
      </c>
      <c r="C6085" s="2">
        <v>1128299</v>
      </c>
      <c r="D6085" s="3">
        <v>44402</v>
      </c>
      <c r="E6085" s="8" t="s">
        <v>31</v>
      </c>
      <c r="F6085" s="8" t="s">
        <v>88</v>
      </c>
      <c r="G6085" s="8" t="s">
        <v>89</v>
      </c>
      <c r="H6085" s="12" t="s">
        <v>22</v>
      </c>
      <c r="I6085" s="29" t="str">
        <f t="shared" si="94"/>
        <v>Men</v>
      </c>
      <c r="J6085" s="16">
        <v>57</v>
      </c>
      <c r="K6085" s="20">
        <v>145</v>
      </c>
      <c r="L6085" s="24">
        <v>826.5</v>
      </c>
      <c r="M6085" s="24">
        <v>355.39499999999998</v>
      </c>
      <c r="N6085" s="4">
        <v>0.43</v>
      </c>
      <c r="O6085" s="8" t="s">
        <v>83</v>
      </c>
    </row>
    <row r="6086" spans="2:15" ht="14.25" customHeight="1" x14ac:dyDescent="0.3">
      <c r="B6086" s="8" t="s">
        <v>34</v>
      </c>
      <c r="C6086" s="2">
        <v>1128299</v>
      </c>
      <c r="D6086" s="3">
        <v>44402</v>
      </c>
      <c r="E6086" s="8" t="s">
        <v>31</v>
      </c>
      <c r="F6086" s="8" t="s">
        <v>88</v>
      </c>
      <c r="G6086" s="8" t="s">
        <v>89</v>
      </c>
      <c r="H6086" s="12" t="s">
        <v>23</v>
      </c>
      <c r="I6086" s="29" t="str">
        <f t="shared" si="94"/>
        <v>Women</v>
      </c>
      <c r="J6086" s="16">
        <v>69</v>
      </c>
      <c r="K6086" s="20">
        <v>140</v>
      </c>
      <c r="L6086" s="24">
        <v>966</v>
      </c>
      <c r="M6086" s="24">
        <v>367.08000000000004</v>
      </c>
      <c r="N6086" s="4">
        <v>0.38</v>
      </c>
      <c r="O6086" s="8" t="s">
        <v>83</v>
      </c>
    </row>
    <row r="6087" spans="2:15" ht="14.25" customHeight="1" x14ac:dyDescent="0.3">
      <c r="B6087" s="8" t="s">
        <v>34</v>
      </c>
      <c r="C6087" s="2">
        <v>1128299</v>
      </c>
      <c r="D6087" s="3">
        <v>44434</v>
      </c>
      <c r="E6087" s="8" t="s">
        <v>31</v>
      </c>
      <c r="F6087" s="8" t="s">
        <v>88</v>
      </c>
      <c r="G6087" s="8" t="s">
        <v>89</v>
      </c>
      <c r="H6087" s="12" t="s">
        <v>17</v>
      </c>
      <c r="I6087" s="29" t="str">
        <f t="shared" ref="I6087:I6150" si="95">VLOOKUP(H6087,$Q$5:$R$11,2,0)</f>
        <v>Men</v>
      </c>
      <c r="J6087" s="16">
        <v>56</v>
      </c>
      <c r="K6087" s="20">
        <v>175</v>
      </c>
      <c r="L6087" s="24">
        <v>980</v>
      </c>
      <c r="M6087" s="24">
        <v>490</v>
      </c>
      <c r="N6087" s="4">
        <v>0.5</v>
      </c>
      <c r="O6087" s="8" t="s">
        <v>83</v>
      </c>
    </row>
    <row r="6088" spans="2:15" ht="14.25" customHeight="1" x14ac:dyDescent="0.3">
      <c r="B6088" s="8" t="s">
        <v>34</v>
      </c>
      <c r="C6088" s="2">
        <v>1128299</v>
      </c>
      <c r="D6088" s="3">
        <v>44434</v>
      </c>
      <c r="E6088" s="8" t="s">
        <v>31</v>
      </c>
      <c r="F6088" s="8" t="s">
        <v>88</v>
      </c>
      <c r="G6088" s="8" t="s">
        <v>89</v>
      </c>
      <c r="H6088" s="12" t="s">
        <v>19</v>
      </c>
      <c r="I6088" s="29" t="str">
        <f t="shared" si="95"/>
        <v>Men</v>
      </c>
      <c r="J6088" s="16">
        <v>60</v>
      </c>
      <c r="K6088" s="20">
        <v>176</v>
      </c>
      <c r="L6088" s="24">
        <v>1056</v>
      </c>
      <c r="M6088" s="24">
        <v>549.12</v>
      </c>
      <c r="N6088" s="4">
        <v>0.52</v>
      </c>
      <c r="O6088" s="8" t="s">
        <v>83</v>
      </c>
    </row>
    <row r="6089" spans="2:15" ht="14.25" customHeight="1" x14ac:dyDescent="0.3">
      <c r="B6089" s="8" t="s">
        <v>34</v>
      </c>
      <c r="C6089" s="2">
        <v>1128299</v>
      </c>
      <c r="D6089" s="3">
        <v>44434</v>
      </c>
      <c r="E6089" s="8" t="s">
        <v>31</v>
      </c>
      <c r="F6089" s="8" t="s">
        <v>88</v>
      </c>
      <c r="G6089" s="8" t="s">
        <v>89</v>
      </c>
      <c r="H6089" s="12" t="s">
        <v>20</v>
      </c>
      <c r="I6089" s="29" t="str">
        <f t="shared" si="95"/>
        <v>Women</v>
      </c>
      <c r="J6089" s="16">
        <v>58</v>
      </c>
      <c r="K6089" s="20">
        <v>142</v>
      </c>
      <c r="L6089" s="24">
        <v>823.6</v>
      </c>
      <c r="M6089" s="24">
        <v>378.85599999999994</v>
      </c>
      <c r="N6089" s="4">
        <v>0.45999999999999996</v>
      </c>
      <c r="O6089" s="8" t="s">
        <v>83</v>
      </c>
    </row>
    <row r="6090" spans="2:15" ht="14.25" customHeight="1" x14ac:dyDescent="0.3">
      <c r="B6090" s="8" t="s">
        <v>34</v>
      </c>
      <c r="C6090" s="2">
        <v>1128299</v>
      </c>
      <c r="D6090" s="3">
        <v>44434</v>
      </c>
      <c r="E6090" s="8" t="s">
        <v>31</v>
      </c>
      <c r="F6090" s="8" t="s">
        <v>88</v>
      </c>
      <c r="G6090" s="8" t="s">
        <v>89</v>
      </c>
      <c r="H6090" s="12" t="s">
        <v>21</v>
      </c>
      <c r="I6090" s="29" t="str">
        <f t="shared" si="95"/>
        <v>Women</v>
      </c>
      <c r="J6090" s="16">
        <v>55</v>
      </c>
      <c r="K6090" s="20">
        <v>143</v>
      </c>
      <c r="L6090" s="24">
        <v>786.5</v>
      </c>
      <c r="M6090" s="24">
        <v>369.65499999999997</v>
      </c>
      <c r="N6090" s="4">
        <v>0.47</v>
      </c>
      <c r="O6090" s="8" t="s">
        <v>83</v>
      </c>
    </row>
    <row r="6091" spans="2:15" ht="14.25" customHeight="1" x14ac:dyDescent="0.3">
      <c r="B6091" s="8" t="s">
        <v>34</v>
      </c>
      <c r="C6091" s="2">
        <v>1128299</v>
      </c>
      <c r="D6091" s="3">
        <v>44434</v>
      </c>
      <c r="E6091" s="8" t="s">
        <v>31</v>
      </c>
      <c r="F6091" s="8" t="s">
        <v>88</v>
      </c>
      <c r="G6091" s="8" t="s">
        <v>89</v>
      </c>
      <c r="H6091" s="12" t="s">
        <v>22</v>
      </c>
      <c r="I6091" s="29" t="str">
        <f t="shared" si="95"/>
        <v>Men</v>
      </c>
      <c r="J6091" s="16">
        <v>67</v>
      </c>
      <c r="K6091" s="20">
        <v>124</v>
      </c>
      <c r="L6091" s="24">
        <v>830.8</v>
      </c>
      <c r="M6091" s="24">
        <v>332.32000000000005</v>
      </c>
      <c r="N6091" s="4">
        <v>0.4</v>
      </c>
      <c r="O6091" s="8" t="s">
        <v>83</v>
      </c>
    </row>
    <row r="6092" spans="2:15" ht="14.25" customHeight="1" x14ac:dyDescent="0.3">
      <c r="B6092" s="8" t="s">
        <v>34</v>
      </c>
      <c r="C6092" s="2">
        <v>1128299</v>
      </c>
      <c r="D6092" s="3">
        <v>44434</v>
      </c>
      <c r="E6092" s="8" t="s">
        <v>31</v>
      </c>
      <c r="F6092" s="8" t="s">
        <v>88</v>
      </c>
      <c r="G6092" s="8" t="s">
        <v>89</v>
      </c>
      <c r="H6092" s="12" t="s">
        <v>23</v>
      </c>
      <c r="I6092" s="29" t="str">
        <f t="shared" si="95"/>
        <v>Women</v>
      </c>
      <c r="J6092" s="16">
        <v>70</v>
      </c>
      <c r="K6092" s="20">
        <v>126</v>
      </c>
      <c r="L6092" s="24">
        <v>882</v>
      </c>
      <c r="M6092" s="24">
        <v>335.15999999999997</v>
      </c>
      <c r="N6092" s="4">
        <v>0.38</v>
      </c>
      <c r="O6092" s="8" t="s">
        <v>83</v>
      </c>
    </row>
    <row r="6093" spans="2:15" ht="14.25" customHeight="1" x14ac:dyDescent="0.3">
      <c r="B6093" s="8" t="s">
        <v>34</v>
      </c>
      <c r="C6093" s="2">
        <v>1128299</v>
      </c>
      <c r="D6093" s="3">
        <v>44466</v>
      </c>
      <c r="E6093" s="8" t="s">
        <v>31</v>
      </c>
      <c r="F6093" s="8" t="s">
        <v>88</v>
      </c>
      <c r="G6093" s="8" t="s">
        <v>89</v>
      </c>
      <c r="H6093" s="12" t="s">
        <v>17</v>
      </c>
      <c r="I6093" s="29" t="str">
        <f t="shared" si="95"/>
        <v>Men</v>
      </c>
      <c r="J6093" s="16">
        <v>49</v>
      </c>
      <c r="K6093" s="20">
        <v>163</v>
      </c>
      <c r="L6093" s="24">
        <v>798.7</v>
      </c>
      <c r="M6093" s="24">
        <v>359.41499999999996</v>
      </c>
      <c r="N6093" s="4">
        <v>0.44999999999999996</v>
      </c>
      <c r="O6093" s="8" t="s">
        <v>83</v>
      </c>
    </row>
    <row r="6094" spans="2:15" ht="14.25" customHeight="1" x14ac:dyDescent="0.3">
      <c r="B6094" s="8" t="s">
        <v>34</v>
      </c>
      <c r="C6094" s="2">
        <v>1128299</v>
      </c>
      <c r="D6094" s="3">
        <v>44466</v>
      </c>
      <c r="E6094" s="8" t="s">
        <v>31</v>
      </c>
      <c r="F6094" s="8" t="s">
        <v>88</v>
      </c>
      <c r="G6094" s="8" t="s">
        <v>89</v>
      </c>
      <c r="H6094" s="12" t="s">
        <v>19</v>
      </c>
      <c r="I6094" s="29" t="str">
        <f t="shared" si="95"/>
        <v>Men</v>
      </c>
      <c r="J6094" s="16">
        <v>51</v>
      </c>
      <c r="K6094" s="20">
        <v>156</v>
      </c>
      <c r="L6094" s="24">
        <v>795.6</v>
      </c>
      <c r="M6094" s="24">
        <v>405.75599999999997</v>
      </c>
      <c r="N6094" s="4">
        <v>0.51</v>
      </c>
      <c r="O6094" s="8" t="s">
        <v>83</v>
      </c>
    </row>
    <row r="6095" spans="2:15" ht="14.25" customHeight="1" x14ac:dyDescent="0.3">
      <c r="B6095" s="8" t="s">
        <v>34</v>
      </c>
      <c r="C6095" s="2">
        <v>1128299</v>
      </c>
      <c r="D6095" s="3">
        <v>44466</v>
      </c>
      <c r="E6095" s="8" t="s">
        <v>31</v>
      </c>
      <c r="F6095" s="8" t="s">
        <v>88</v>
      </c>
      <c r="G6095" s="8" t="s">
        <v>89</v>
      </c>
      <c r="H6095" s="12" t="s">
        <v>20</v>
      </c>
      <c r="I6095" s="29" t="str">
        <f t="shared" si="95"/>
        <v>Women</v>
      </c>
      <c r="J6095" s="16">
        <v>46</v>
      </c>
      <c r="K6095" s="20">
        <v>143</v>
      </c>
      <c r="L6095" s="24">
        <v>657.8</v>
      </c>
      <c r="M6095" s="24">
        <v>309.166</v>
      </c>
      <c r="N6095" s="4">
        <v>0.47</v>
      </c>
      <c r="O6095" s="8" t="s">
        <v>83</v>
      </c>
    </row>
    <row r="6096" spans="2:15" ht="14.25" customHeight="1" x14ac:dyDescent="0.3">
      <c r="B6096" s="8" t="s">
        <v>34</v>
      </c>
      <c r="C6096" s="2">
        <v>1128299</v>
      </c>
      <c r="D6096" s="3">
        <v>44466</v>
      </c>
      <c r="E6096" s="8" t="s">
        <v>31</v>
      </c>
      <c r="F6096" s="8" t="s">
        <v>88</v>
      </c>
      <c r="G6096" s="8" t="s">
        <v>89</v>
      </c>
      <c r="H6096" s="12" t="s">
        <v>21</v>
      </c>
      <c r="I6096" s="29" t="str">
        <f t="shared" si="95"/>
        <v>Women</v>
      </c>
      <c r="J6096" s="16">
        <v>49</v>
      </c>
      <c r="K6096" s="20">
        <v>123</v>
      </c>
      <c r="L6096" s="24">
        <v>602.70000000000005</v>
      </c>
      <c r="M6096" s="24">
        <v>283.26900000000001</v>
      </c>
      <c r="N6096" s="4">
        <v>0.47</v>
      </c>
      <c r="O6096" s="8" t="s">
        <v>83</v>
      </c>
    </row>
    <row r="6097" spans="2:15" ht="14.25" customHeight="1" x14ac:dyDescent="0.3">
      <c r="B6097" s="8" t="s">
        <v>34</v>
      </c>
      <c r="C6097" s="2">
        <v>1128299</v>
      </c>
      <c r="D6097" s="3">
        <v>44466</v>
      </c>
      <c r="E6097" s="8" t="s">
        <v>31</v>
      </c>
      <c r="F6097" s="8" t="s">
        <v>88</v>
      </c>
      <c r="G6097" s="8" t="s">
        <v>89</v>
      </c>
      <c r="H6097" s="12" t="s">
        <v>22</v>
      </c>
      <c r="I6097" s="29" t="str">
        <f t="shared" si="95"/>
        <v>Men</v>
      </c>
      <c r="J6097" s="16">
        <v>54</v>
      </c>
      <c r="K6097" s="20">
        <v>111</v>
      </c>
      <c r="L6097" s="24">
        <v>599.4</v>
      </c>
      <c r="M6097" s="24">
        <v>239.76</v>
      </c>
      <c r="N6097" s="4">
        <v>0.4</v>
      </c>
      <c r="O6097" s="8" t="s">
        <v>83</v>
      </c>
    </row>
    <row r="6098" spans="2:15" ht="14.25" customHeight="1" x14ac:dyDescent="0.3">
      <c r="B6098" s="8" t="s">
        <v>34</v>
      </c>
      <c r="C6098" s="2">
        <v>1128299</v>
      </c>
      <c r="D6098" s="3">
        <v>44466</v>
      </c>
      <c r="E6098" s="8" t="s">
        <v>31</v>
      </c>
      <c r="F6098" s="8" t="s">
        <v>88</v>
      </c>
      <c r="G6098" s="8" t="s">
        <v>89</v>
      </c>
      <c r="H6098" s="12" t="s">
        <v>23</v>
      </c>
      <c r="I6098" s="29" t="str">
        <f t="shared" si="95"/>
        <v>Women</v>
      </c>
      <c r="J6098" s="16">
        <v>59</v>
      </c>
      <c r="K6098" s="20">
        <v>133</v>
      </c>
      <c r="L6098" s="24">
        <v>784.7</v>
      </c>
      <c r="M6098" s="24">
        <v>282.49200000000002</v>
      </c>
      <c r="N6098" s="4">
        <v>0.36</v>
      </c>
      <c r="O6098" s="8" t="s">
        <v>83</v>
      </c>
    </row>
    <row r="6099" spans="2:15" ht="14.25" customHeight="1" x14ac:dyDescent="0.3">
      <c r="B6099" s="8" t="s">
        <v>34</v>
      </c>
      <c r="C6099" s="2">
        <v>1128299</v>
      </c>
      <c r="D6099" s="3">
        <v>44495</v>
      </c>
      <c r="E6099" s="8" t="s">
        <v>31</v>
      </c>
      <c r="F6099" s="8" t="s">
        <v>88</v>
      </c>
      <c r="G6099" s="8" t="s">
        <v>89</v>
      </c>
      <c r="H6099" s="12" t="s">
        <v>17</v>
      </c>
      <c r="I6099" s="29" t="str">
        <f t="shared" si="95"/>
        <v>Men</v>
      </c>
      <c r="J6099" s="16">
        <v>48</v>
      </c>
      <c r="K6099" s="20">
        <v>165</v>
      </c>
      <c r="L6099" s="24">
        <v>792</v>
      </c>
      <c r="M6099" s="24">
        <v>396</v>
      </c>
      <c r="N6099" s="4">
        <v>0.5</v>
      </c>
      <c r="O6099" s="8" t="s">
        <v>83</v>
      </c>
    </row>
    <row r="6100" spans="2:15" ht="14.25" customHeight="1" x14ac:dyDescent="0.3">
      <c r="B6100" s="8" t="s">
        <v>34</v>
      </c>
      <c r="C6100" s="2">
        <v>1128299</v>
      </c>
      <c r="D6100" s="3">
        <v>44495</v>
      </c>
      <c r="E6100" s="8" t="s">
        <v>31</v>
      </c>
      <c r="F6100" s="8" t="s">
        <v>88</v>
      </c>
      <c r="G6100" s="8" t="s">
        <v>89</v>
      </c>
      <c r="H6100" s="12" t="s">
        <v>19</v>
      </c>
      <c r="I6100" s="29" t="str">
        <f t="shared" si="95"/>
        <v>Men</v>
      </c>
      <c r="J6100" s="16">
        <v>50</v>
      </c>
      <c r="K6100" s="20">
        <v>149</v>
      </c>
      <c r="L6100" s="24">
        <v>745</v>
      </c>
      <c r="M6100" s="24">
        <v>394.85</v>
      </c>
      <c r="N6100" s="4">
        <v>0.53</v>
      </c>
      <c r="O6100" s="8" t="s">
        <v>83</v>
      </c>
    </row>
    <row r="6101" spans="2:15" ht="14.25" customHeight="1" x14ac:dyDescent="0.3">
      <c r="B6101" s="8" t="s">
        <v>34</v>
      </c>
      <c r="C6101" s="2">
        <v>1128299</v>
      </c>
      <c r="D6101" s="3">
        <v>44495</v>
      </c>
      <c r="E6101" s="8" t="s">
        <v>31</v>
      </c>
      <c r="F6101" s="8" t="s">
        <v>88</v>
      </c>
      <c r="G6101" s="8" t="s">
        <v>89</v>
      </c>
      <c r="H6101" s="12" t="s">
        <v>20</v>
      </c>
      <c r="I6101" s="29" t="str">
        <f t="shared" si="95"/>
        <v>Women</v>
      </c>
      <c r="J6101" s="16">
        <v>48</v>
      </c>
      <c r="K6101" s="20">
        <v>105</v>
      </c>
      <c r="L6101" s="24">
        <v>504</v>
      </c>
      <c r="M6101" s="24">
        <v>236.87999999999997</v>
      </c>
      <c r="N6101" s="4">
        <v>0.47</v>
      </c>
      <c r="O6101" s="8" t="s">
        <v>83</v>
      </c>
    </row>
    <row r="6102" spans="2:15" ht="14.25" customHeight="1" x14ac:dyDescent="0.3">
      <c r="B6102" s="8" t="s">
        <v>34</v>
      </c>
      <c r="C6102" s="2">
        <v>1128299</v>
      </c>
      <c r="D6102" s="3">
        <v>44495</v>
      </c>
      <c r="E6102" s="8" t="s">
        <v>31</v>
      </c>
      <c r="F6102" s="8" t="s">
        <v>88</v>
      </c>
      <c r="G6102" s="8" t="s">
        <v>89</v>
      </c>
      <c r="H6102" s="12" t="s">
        <v>21</v>
      </c>
      <c r="I6102" s="29" t="str">
        <f t="shared" si="95"/>
        <v>Women</v>
      </c>
      <c r="J6102" s="16">
        <v>46</v>
      </c>
      <c r="K6102" s="20">
        <v>95</v>
      </c>
      <c r="L6102" s="24">
        <v>437</v>
      </c>
      <c r="M6102" s="24">
        <v>214.13000000000002</v>
      </c>
      <c r="N6102" s="4">
        <v>0.49</v>
      </c>
      <c r="O6102" s="8" t="s">
        <v>83</v>
      </c>
    </row>
    <row r="6103" spans="2:15" ht="14.25" customHeight="1" x14ac:dyDescent="0.3">
      <c r="B6103" s="8" t="s">
        <v>34</v>
      </c>
      <c r="C6103" s="2">
        <v>1128299</v>
      </c>
      <c r="D6103" s="3">
        <v>44495</v>
      </c>
      <c r="E6103" s="8" t="s">
        <v>31</v>
      </c>
      <c r="F6103" s="8" t="s">
        <v>88</v>
      </c>
      <c r="G6103" s="8" t="s">
        <v>89</v>
      </c>
      <c r="H6103" s="12" t="s">
        <v>22</v>
      </c>
      <c r="I6103" s="29" t="str">
        <f t="shared" si="95"/>
        <v>Men</v>
      </c>
      <c r="J6103" s="16">
        <v>56</v>
      </c>
      <c r="K6103" s="20">
        <v>91</v>
      </c>
      <c r="L6103" s="24">
        <v>509.6</v>
      </c>
      <c r="M6103" s="24">
        <v>224.22400000000002</v>
      </c>
      <c r="N6103" s="4">
        <v>0.44</v>
      </c>
      <c r="O6103" s="8" t="s">
        <v>83</v>
      </c>
    </row>
    <row r="6104" spans="2:15" ht="14.25" customHeight="1" x14ac:dyDescent="0.3">
      <c r="B6104" s="8" t="s">
        <v>34</v>
      </c>
      <c r="C6104" s="2">
        <v>1128299</v>
      </c>
      <c r="D6104" s="3">
        <v>44495</v>
      </c>
      <c r="E6104" s="8" t="s">
        <v>31</v>
      </c>
      <c r="F6104" s="8" t="s">
        <v>88</v>
      </c>
      <c r="G6104" s="8" t="s">
        <v>89</v>
      </c>
      <c r="H6104" s="12" t="s">
        <v>23</v>
      </c>
      <c r="I6104" s="29" t="str">
        <f t="shared" si="95"/>
        <v>Women</v>
      </c>
      <c r="J6104" s="16">
        <v>68</v>
      </c>
      <c r="K6104" s="20">
        <v>105</v>
      </c>
      <c r="L6104" s="24">
        <v>714</v>
      </c>
      <c r="M6104" s="24">
        <v>264.18</v>
      </c>
      <c r="N6104" s="4">
        <v>0.37</v>
      </c>
      <c r="O6104" s="8" t="s">
        <v>83</v>
      </c>
    </row>
    <row r="6105" spans="2:15" ht="14.25" customHeight="1" x14ac:dyDescent="0.3">
      <c r="B6105" s="8" t="s">
        <v>34</v>
      </c>
      <c r="C6105" s="2">
        <v>1128299</v>
      </c>
      <c r="D6105" s="3">
        <v>44526</v>
      </c>
      <c r="E6105" s="8" t="s">
        <v>31</v>
      </c>
      <c r="F6105" s="8" t="s">
        <v>88</v>
      </c>
      <c r="G6105" s="8" t="s">
        <v>89</v>
      </c>
      <c r="H6105" s="12" t="s">
        <v>17</v>
      </c>
      <c r="I6105" s="29" t="str">
        <f t="shared" si="95"/>
        <v>Men</v>
      </c>
      <c r="J6105" s="16">
        <v>58</v>
      </c>
      <c r="K6105" s="20">
        <v>160</v>
      </c>
      <c r="L6105" s="24">
        <v>928</v>
      </c>
      <c r="M6105" s="24">
        <v>454.71999999999997</v>
      </c>
      <c r="N6105" s="4">
        <v>0.49</v>
      </c>
      <c r="O6105" s="8" t="s">
        <v>83</v>
      </c>
    </row>
    <row r="6106" spans="2:15" ht="14.25" customHeight="1" x14ac:dyDescent="0.3">
      <c r="B6106" s="8" t="s">
        <v>34</v>
      </c>
      <c r="C6106" s="2">
        <v>1128299</v>
      </c>
      <c r="D6106" s="3">
        <v>44526</v>
      </c>
      <c r="E6106" s="8" t="s">
        <v>31</v>
      </c>
      <c r="F6106" s="8" t="s">
        <v>88</v>
      </c>
      <c r="G6106" s="8" t="s">
        <v>89</v>
      </c>
      <c r="H6106" s="12" t="s">
        <v>19</v>
      </c>
      <c r="I6106" s="29" t="str">
        <f t="shared" si="95"/>
        <v>Men</v>
      </c>
      <c r="J6106" s="16">
        <v>59</v>
      </c>
      <c r="K6106" s="20">
        <v>150</v>
      </c>
      <c r="L6106" s="24">
        <v>885</v>
      </c>
      <c r="M6106" s="24">
        <v>477.9</v>
      </c>
      <c r="N6106" s="4">
        <v>0.54</v>
      </c>
      <c r="O6106" s="8" t="s">
        <v>83</v>
      </c>
    </row>
    <row r="6107" spans="2:15" ht="14.25" customHeight="1" x14ac:dyDescent="0.3">
      <c r="B6107" s="8" t="s">
        <v>34</v>
      </c>
      <c r="C6107" s="2">
        <v>1128299</v>
      </c>
      <c r="D6107" s="3">
        <v>44526</v>
      </c>
      <c r="E6107" s="8" t="s">
        <v>31</v>
      </c>
      <c r="F6107" s="8" t="s">
        <v>88</v>
      </c>
      <c r="G6107" s="8" t="s">
        <v>89</v>
      </c>
      <c r="H6107" s="12" t="s">
        <v>20</v>
      </c>
      <c r="I6107" s="29" t="str">
        <f t="shared" si="95"/>
        <v>Women</v>
      </c>
      <c r="J6107" s="16">
        <v>54</v>
      </c>
      <c r="K6107" s="20">
        <v>117</v>
      </c>
      <c r="L6107" s="24">
        <v>631.79999999999995</v>
      </c>
      <c r="M6107" s="24">
        <v>303.26400000000001</v>
      </c>
      <c r="N6107" s="4">
        <v>0.48</v>
      </c>
      <c r="O6107" s="8" t="s">
        <v>83</v>
      </c>
    </row>
    <row r="6108" spans="2:15" ht="14.25" customHeight="1" x14ac:dyDescent="0.3">
      <c r="B6108" s="8" t="s">
        <v>34</v>
      </c>
      <c r="C6108" s="2">
        <v>1128299</v>
      </c>
      <c r="D6108" s="3">
        <v>44526</v>
      </c>
      <c r="E6108" s="8" t="s">
        <v>31</v>
      </c>
      <c r="F6108" s="8" t="s">
        <v>88</v>
      </c>
      <c r="G6108" s="8" t="s">
        <v>89</v>
      </c>
      <c r="H6108" s="12" t="s">
        <v>21</v>
      </c>
      <c r="I6108" s="29" t="str">
        <f t="shared" si="95"/>
        <v>Women</v>
      </c>
      <c r="J6108" s="16">
        <v>55</v>
      </c>
      <c r="K6108" s="20">
        <v>115</v>
      </c>
      <c r="L6108" s="24">
        <v>632.5</v>
      </c>
      <c r="M6108" s="24">
        <v>297.27499999999998</v>
      </c>
      <c r="N6108" s="4">
        <v>0.47</v>
      </c>
      <c r="O6108" s="8" t="s">
        <v>83</v>
      </c>
    </row>
    <row r="6109" spans="2:15" ht="14.25" customHeight="1" x14ac:dyDescent="0.3">
      <c r="B6109" s="8" t="s">
        <v>34</v>
      </c>
      <c r="C6109" s="2">
        <v>1128299</v>
      </c>
      <c r="D6109" s="3">
        <v>44526</v>
      </c>
      <c r="E6109" s="8" t="s">
        <v>31</v>
      </c>
      <c r="F6109" s="8" t="s">
        <v>88</v>
      </c>
      <c r="G6109" s="8" t="s">
        <v>89</v>
      </c>
      <c r="H6109" s="12" t="s">
        <v>22</v>
      </c>
      <c r="I6109" s="29" t="str">
        <f t="shared" si="95"/>
        <v>Men</v>
      </c>
      <c r="J6109" s="16">
        <v>65</v>
      </c>
      <c r="K6109" s="20">
        <v>113</v>
      </c>
      <c r="L6109" s="24">
        <v>734.5</v>
      </c>
      <c r="M6109" s="24">
        <v>323.18</v>
      </c>
      <c r="N6109" s="4">
        <v>0.44</v>
      </c>
      <c r="O6109" s="8" t="s">
        <v>83</v>
      </c>
    </row>
    <row r="6110" spans="2:15" ht="14.25" customHeight="1" x14ac:dyDescent="0.3">
      <c r="B6110" s="8" t="s">
        <v>34</v>
      </c>
      <c r="C6110" s="2">
        <v>1128299</v>
      </c>
      <c r="D6110" s="3">
        <v>44526</v>
      </c>
      <c r="E6110" s="8" t="s">
        <v>31</v>
      </c>
      <c r="F6110" s="8" t="s">
        <v>88</v>
      </c>
      <c r="G6110" s="8" t="s">
        <v>89</v>
      </c>
      <c r="H6110" s="12" t="s">
        <v>23</v>
      </c>
      <c r="I6110" s="29" t="str">
        <f t="shared" si="95"/>
        <v>Women</v>
      </c>
      <c r="J6110" s="16">
        <v>72</v>
      </c>
      <c r="K6110" s="20">
        <v>140</v>
      </c>
      <c r="L6110" s="24">
        <v>1008</v>
      </c>
      <c r="M6110" s="24">
        <v>393.12</v>
      </c>
      <c r="N6110" s="4">
        <v>0.39</v>
      </c>
      <c r="O6110" s="8" t="s">
        <v>83</v>
      </c>
    </row>
    <row r="6111" spans="2:15" ht="14.25" customHeight="1" x14ac:dyDescent="0.3">
      <c r="B6111" s="8" t="s">
        <v>34</v>
      </c>
      <c r="C6111" s="2">
        <v>1128299</v>
      </c>
      <c r="D6111" s="3">
        <v>44555</v>
      </c>
      <c r="E6111" s="8" t="s">
        <v>31</v>
      </c>
      <c r="F6111" s="8" t="s">
        <v>88</v>
      </c>
      <c r="G6111" s="8" t="s">
        <v>89</v>
      </c>
      <c r="H6111" s="12" t="s">
        <v>17</v>
      </c>
      <c r="I6111" s="29" t="str">
        <f t="shared" si="95"/>
        <v>Men</v>
      </c>
      <c r="J6111" s="16">
        <v>55</v>
      </c>
      <c r="K6111" s="20">
        <v>210</v>
      </c>
      <c r="L6111" s="24">
        <v>1155</v>
      </c>
      <c r="M6111" s="24">
        <v>531.29999999999995</v>
      </c>
      <c r="N6111" s="4">
        <v>0.45999999999999996</v>
      </c>
      <c r="O6111" s="8" t="s">
        <v>83</v>
      </c>
    </row>
    <row r="6112" spans="2:15" ht="14.25" customHeight="1" x14ac:dyDescent="0.3">
      <c r="B6112" s="8" t="s">
        <v>34</v>
      </c>
      <c r="C6112" s="2">
        <v>1128299</v>
      </c>
      <c r="D6112" s="3">
        <v>44555</v>
      </c>
      <c r="E6112" s="8" t="s">
        <v>31</v>
      </c>
      <c r="F6112" s="8" t="s">
        <v>88</v>
      </c>
      <c r="G6112" s="8" t="s">
        <v>89</v>
      </c>
      <c r="H6112" s="12" t="s">
        <v>19</v>
      </c>
      <c r="I6112" s="29" t="str">
        <f t="shared" si="95"/>
        <v>Men</v>
      </c>
      <c r="J6112" s="16">
        <v>61</v>
      </c>
      <c r="K6112" s="20">
        <v>182</v>
      </c>
      <c r="L6112" s="24">
        <v>1110.2</v>
      </c>
      <c r="M6112" s="24">
        <v>555.1</v>
      </c>
      <c r="N6112" s="4">
        <v>0.5</v>
      </c>
      <c r="O6112" s="8" t="s">
        <v>83</v>
      </c>
    </row>
    <row r="6113" spans="2:15" ht="14.25" customHeight="1" x14ac:dyDescent="0.3">
      <c r="B6113" s="8" t="s">
        <v>26</v>
      </c>
      <c r="C6113" s="2">
        <v>1128299</v>
      </c>
      <c r="D6113" s="3">
        <v>44555</v>
      </c>
      <c r="E6113" s="8" t="s">
        <v>31</v>
      </c>
      <c r="F6113" s="8" t="s">
        <v>88</v>
      </c>
      <c r="G6113" s="8" t="s">
        <v>89</v>
      </c>
      <c r="H6113" s="12" t="s">
        <v>20</v>
      </c>
      <c r="I6113" s="29" t="str">
        <f t="shared" si="95"/>
        <v>Women</v>
      </c>
      <c r="J6113" s="16">
        <v>59</v>
      </c>
      <c r="K6113" s="20">
        <v>130</v>
      </c>
      <c r="L6113" s="24">
        <v>767</v>
      </c>
      <c r="M6113" s="24">
        <v>375.83</v>
      </c>
      <c r="N6113" s="4">
        <v>0.49</v>
      </c>
      <c r="O6113" s="8" t="s">
        <v>83</v>
      </c>
    </row>
    <row r="6114" spans="2:15" ht="14.25" customHeight="1" x14ac:dyDescent="0.3">
      <c r="B6114" s="8" t="s">
        <v>26</v>
      </c>
      <c r="C6114" s="2">
        <v>1128299</v>
      </c>
      <c r="D6114" s="3">
        <v>44555</v>
      </c>
      <c r="E6114" s="8" t="s">
        <v>31</v>
      </c>
      <c r="F6114" s="8" t="s">
        <v>88</v>
      </c>
      <c r="G6114" s="8" t="s">
        <v>89</v>
      </c>
      <c r="H6114" s="12" t="s">
        <v>21</v>
      </c>
      <c r="I6114" s="29" t="str">
        <f t="shared" si="95"/>
        <v>Women</v>
      </c>
      <c r="J6114" s="16">
        <v>55</v>
      </c>
      <c r="K6114" s="20">
        <v>145</v>
      </c>
      <c r="L6114" s="24">
        <v>797.5</v>
      </c>
      <c r="M6114" s="24">
        <v>366.84999999999997</v>
      </c>
      <c r="N6114" s="4">
        <v>0.45999999999999996</v>
      </c>
      <c r="O6114" s="8" t="s">
        <v>83</v>
      </c>
    </row>
    <row r="6115" spans="2:15" ht="14.25" customHeight="1" x14ac:dyDescent="0.3">
      <c r="B6115" s="8" t="s">
        <v>26</v>
      </c>
      <c r="C6115" s="2">
        <v>1128299</v>
      </c>
      <c r="D6115" s="3">
        <v>44555</v>
      </c>
      <c r="E6115" s="8" t="s">
        <v>31</v>
      </c>
      <c r="F6115" s="8" t="s">
        <v>88</v>
      </c>
      <c r="G6115" s="8" t="s">
        <v>89</v>
      </c>
      <c r="H6115" s="12" t="s">
        <v>22</v>
      </c>
      <c r="I6115" s="29" t="str">
        <f t="shared" si="95"/>
        <v>Men</v>
      </c>
      <c r="J6115" s="16">
        <v>64</v>
      </c>
      <c r="K6115" s="20">
        <v>119</v>
      </c>
      <c r="L6115" s="24">
        <v>761.6</v>
      </c>
      <c r="M6115" s="24">
        <v>342.71999999999997</v>
      </c>
      <c r="N6115" s="4">
        <v>0.44999999999999996</v>
      </c>
      <c r="O6115" s="8" t="s">
        <v>83</v>
      </c>
    </row>
    <row r="6116" spans="2:15" ht="14.25" customHeight="1" x14ac:dyDescent="0.3">
      <c r="B6116" s="8" t="s">
        <v>26</v>
      </c>
      <c r="C6116" s="2">
        <v>1128299</v>
      </c>
      <c r="D6116" s="3">
        <v>44555</v>
      </c>
      <c r="E6116" s="8" t="s">
        <v>31</v>
      </c>
      <c r="F6116" s="8" t="s">
        <v>88</v>
      </c>
      <c r="G6116" s="8" t="s">
        <v>89</v>
      </c>
      <c r="H6116" s="12" t="s">
        <v>23</v>
      </c>
      <c r="I6116" s="29" t="str">
        <f t="shared" si="95"/>
        <v>Women</v>
      </c>
      <c r="J6116" s="16">
        <v>72</v>
      </c>
      <c r="K6116" s="20">
        <v>131</v>
      </c>
      <c r="L6116" s="24">
        <v>943.2</v>
      </c>
      <c r="M6116" s="24">
        <v>330.12</v>
      </c>
      <c r="N6116" s="4">
        <v>0.35</v>
      </c>
      <c r="O6116" s="8" t="s">
        <v>83</v>
      </c>
    </row>
    <row r="6117" spans="2:15" ht="14.25" customHeight="1" x14ac:dyDescent="0.3">
      <c r="B6117" s="8" t="s">
        <v>26</v>
      </c>
      <c r="C6117" s="2">
        <v>1128299</v>
      </c>
      <c r="D6117" s="3">
        <v>44209</v>
      </c>
      <c r="E6117" s="8" t="s">
        <v>31</v>
      </c>
      <c r="F6117" s="8" t="s">
        <v>88</v>
      </c>
      <c r="G6117" s="8" t="s">
        <v>89</v>
      </c>
      <c r="H6117" s="12" t="s">
        <v>17</v>
      </c>
      <c r="I6117" s="29" t="str">
        <f t="shared" si="95"/>
        <v>Men</v>
      </c>
      <c r="J6117" s="16">
        <v>29</v>
      </c>
      <c r="K6117" s="20">
        <v>131</v>
      </c>
      <c r="L6117" s="24">
        <v>379.9</v>
      </c>
      <c r="M6117" s="24">
        <v>193.749</v>
      </c>
      <c r="N6117" s="4">
        <v>0.51</v>
      </c>
      <c r="O6117" s="8" t="s">
        <v>83</v>
      </c>
    </row>
    <row r="6118" spans="2:15" ht="14.25" customHeight="1" x14ac:dyDescent="0.3">
      <c r="B6118" s="8" t="s">
        <v>26</v>
      </c>
      <c r="C6118" s="2">
        <v>1128299</v>
      </c>
      <c r="D6118" s="3">
        <v>44209</v>
      </c>
      <c r="E6118" s="8" t="s">
        <v>31</v>
      </c>
      <c r="F6118" s="8" t="s">
        <v>88</v>
      </c>
      <c r="G6118" s="8" t="s">
        <v>89</v>
      </c>
      <c r="H6118" s="12" t="s">
        <v>19</v>
      </c>
      <c r="I6118" s="29" t="str">
        <f t="shared" si="95"/>
        <v>Men</v>
      </c>
      <c r="J6118" s="16">
        <v>39</v>
      </c>
      <c r="K6118" s="20">
        <v>135</v>
      </c>
      <c r="L6118" s="24">
        <v>526.5</v>
      </c>
      <c r="M6118" s="24">
        <v>268.51499999999999</v>
      </c>
      <c r="N6118" s="4">
        <v>0.51</v>
      </c>
      <c r="O6118" s="8" t="s">
        <v>83</v>
      </c>
    </row>
    <row r="6119" spans="2:15" ht="14.25" customHeight="1" x14ac:dyDescent="0.3">
      <c r="B6119" s="8" t="s">
        <v>26</v>
      </c>
      <c r="C6119" s="2">
        <v>1128299</v>
      </c>
      <c r="D6119" s="3">
        <v>44209</v>
      </c>
      <c r="E6119" s="8" t="s">
        <v>31</v>
      </c>
      <c r="F6119" s="8" t="s">
        <v>88</v>
      </c>
      <c r="G6119" s="8" t="s">
        <v>89</v>
      </c>
      <c r="H6119" s="12" t="s">
        <v>20</v>
      </c>
      <c r="I6119" s="29" t="str">
        <f t="shared" si="95"/>
        <v>Women</v>
      </c>
      <c r="J6119" s="16">
        <v>38</v>
      </c>
      <c r="K6119" s="20">
        <v>126</v>
      </c>
      <c r="L6119" s="24">
        <v>478.8</v>
      </c>
      <c r="M6119" s="24">
        <v>215.45999999999998</v>
      </c>
      <c r="N6119" s="4">
        <v>0.44999999999999996</v>
      </c>
      <c r="O6119" s="8" t="s">
        <v>83</v>
      </c>
    </row>
    <row r="6120" spans="2:15" ht="14.25" customHeight="1" x14ac:dyDescent="0.3">
      <c r="B6120" s="8" t="s">
        <v>26</v>
      </c>
      <c r="C6120" s="2">
        <v>1128299</v>
      </c>
      <c r="D6120" s="3">
        <v>44209</v>
      </c>
      <c r="E6120" s="8" t="s">
        <v>31</v>
      </c>
      <c r="F6120" s="8" t="s">
        <v>88</v>
      </c>
      <c r="G6120" s="8" t="s">
        <v>89</v>
      </c>
      <c r="H6120" s="12" t="s">
        <v>21</v>
      </c>
      <c r="I6120" s="29" t="str">
        <f t="shared" si="95"/>
        <v>Women</v>
      </c>
      <c r="J6120" s="16">
        <v>39</v>
      </c>
      <c r="K6120" s="20">
        <v>75</v>
      </c>
      <c r="L6120" s="24">
        <v>292.5</v>
      </c>
      <c r="M6120" s="24">
        <v>146.25</v>
      </c>
      <c r="N6120" s="4">
        <v>0.5</v>
      </c>
      <c r="O6120" s="8" t="s">
        <v>83</v>
      </c>
    </row>
    <row r="6121" spans="2:15" ht="14.25" customHeight="1" x14ac:dyDescent="0.3">
      <c r="B6121" s="8" t="s">
        <v>26</v>
      </c>
      <c r="C6121" s="2">
        <v>1128299</v>
      </c>
      <c r="D6121" s="3">
        <v>44209</v>
      </c>
      <c r="E6121" s="8" t="s">
        <v>31</v>
      </c>
      <c r="F6121" s="8" t="s">
        <v>88</v>
      </c>
      <c r="G6121" s="8" t="s">
        <v>89</v>
      </c>
      <c r="H6121" s="12" t="s">
        <v>22</v>
      </c>
      <c r="I6121" s="29" t="str">
        <f t="shared" si="95"/>
        <v>Men</v>
      </c>
      <c r="J6121" s="16">
        <v>41</v>
      </c>
      <c r="K6121" s="20">
        <v>63</v>
      </c>
      <c r="L6121" s="24">
        <v>258.3</v>
      </c>
      <c r="M6121" s="24">
        <v>116.23499999999999</v>
      </c>
      <c r="N6121" s="4">
        <v>0.44999999999999996</v>
      </c>
      <c r="O6121" s="8" t="s">
        <v>83</v>
      </c>
    </row>
    <row r="6122" spans="2:15" ht="14.25" customHeight="1" x14ac:dyDescent="0.3">
      <c r="B6122" s="8" t="s">
        <v>26</v>
      </c>
      <c r="C6122" s="2">
        <v>1128299</v>
      </c>
      <c r="D6122" s="3">
        <v>44209</v>
      </c>
      <c r="E6122" s="8" t="s">
        <v>31</v>
      </c>
      <c r="F6122" s="8" t="s">
        <v>88</v>
      </c>
      <c r="G6122" s="8" t="s">
        <v>89</v>
      </c>
      <c r="H6122" s="12" t="s">
        <v>23</v>
      </c>
      <c r="I6122" s="29" t="str">
        <f t="shared" si="95"/>
        <v>Women</v>
      </c>
      <c r="J6122" s="16">
        <v>36</v>
      </c>
      <c r="K6122" s="20">
        <v>117</v>
      </c>
      <c r="L6122" s="24">
        <v>421.2</v>
      </c>
      <c r="M6122" s="24">
        <v>164.268</v>
      </c>
      <c r="N6122" s="4">
        <v>0.39</v>
      </c>
      <c r="O6122" s="8" t="s">
        <v>83</v>
      </c>
    </row>
    <row r="6123" spans="2:15" ht="14.25" customHeight="1" x14ac:dyDescent="0.3">
      <c r="B6123" s="8" t="s">
        <v>26</v>
      </c>
      <c r="C6123" s="2">
        <v>1128299</v>
      </c>
      <c r="D6123" s="3">
        <v>44240</v>
      </c>
      <c r="E6123" s="8" t="s">
        <v>31</v>
      </c>
      <c r="F6123" s="8" t="s">
        <v>88</v>
      </c>
      <c r="G6123" s="8" t="s">
        <v>89</v>
      </c>
      <c r="H6123" s="12" t="s">
        <v>17</v>
      </c>
      <c r="I6123" s="29" t="str">
        <f t="shared" si="95"/>
        <v>Men</v>
      </c>
      <c r="J6123" s="16">
        <v>29</v>
      </c>
      <c r="K6123" s="20">
        <v>145</v>
      </c>
      <c r="L6123" s="24">
        <v>420.5</v>
      </c>
      <c r="M6123" s="24">
        <v>222.86500000000001</v>
      </c>
      <c r="N6123" s="4">
        <v>0.53</v>
      </c>
      <c r="O6123" s="8" t="s">
        <v>83</v>
      </c>
    </row>
    <row r="6124" spans="2:15" ht="14.25" customHeight="1" x14ac:dyDescent="0.3">
      <c r="B6124" s="8" t="s">
        <v>26</v>
      </c>
      <c r="C6124" s="2">
        <v>1128299</v>
      </c>
      <c r="D6124" s="3">
        <v>44240</v>
      </c>
      <c r="E6124" s="8" t="s">
        <v>31</v>
      </c>
      <c r="F6124" s="8" t="s">
        <v>88</v>
      </c>
      <c r="G6124" s="8" t="s">
        <v>89</v>
      </c>
      <c r="H6124" s="12" t="s">
        <v>19</v>
      </c>
      <c r="I6124" s="29" t="str">
        <f t="shared" si="95"/>
        <v>Men</v>
      </c>
      <c r="J6124" s="16">
        <v>37</v>
      </c>
      <c r="K6124" s="20">
        <v>112</v>
      </c>
      <c r="L6124" s="24">
        <v>414.4</v>
      </c>
      <c r="M6124" s="24">
        <v>227.92000000000002</v>
      </c>
      <c r="N6124" s="4">
        <v>0.55000000000000004</v>
      </c>
      <c r="O6124" s="8" t="s">
        <v>83</v>
      </c>
    </row>
    <row r="6125" spans="2:15" ht="14.25" customHeight="1" x14ac:dyDescent="0.3">
      <c r="B6125" s="8" t="s">
        <v>26</v>
      </c>
      <c r="C6125" s="2">
        <v>1128299</v>
      </c>
      <c r="D6125" s="3">
        <v>44240</v>
      </c>
      <c r="E6125" s="8" t="s">
        <v>31</v>
      </c>
      <c r="F6125" s="8" t="s">
        <v>88</v>
      </c>
      <c r="G6125" s="8" t="s">
        <v>89</v>
      </c>
      <c r="H6125" s="12" t="s">
        <v>20</v>
      </c>
      <c r="I6125" s="29" t="str">
        <f t="shared" si="95"/>
        <v>Women</v>
      </c>
      <c r="J6125" s="16">
        <v>37</v>
      </c>
      <c r="K6125" s="20">
        <v>104</v>
      </c>
      <c r="L6125" s="24">
        <v>384.8</v>
      </c>
      <c r="M6125" s="24">
        <v>192.4</v>
      </c>
      <c r="N6125" s="4">
        <v>0.5</v>
      </c>
      <c r="O6125" s="8" t="s">
        <v>83</v>
      </c>
    </row>
    <row r="6126" spans="2:15" ht="14.25" customHeight="1" x14ac:dyDescent="0.3">
      <c r="B6126" s="8" t="s">
        <v>26</v>
      </c>
      <c r="C6126" s="2">
        <v>1128299</v>
      </c>
      <c r="D6126" s="3">
        <v>44240</v>
      </c>
      <c r="E6126" s="8" t="s">
        <v>48</v>
      </c>
      <c r="F6126" s="8" t="s">
        <v>90</v>
      </c>
      <c r="G6126" s="8" t="s">
        <v>91</v>
      </c>
      <c r="H6126" s="12" t="s">
        <v>21</v>
      </c>
      <c r="I6126" s="29" t="str">
        <f t="shared" si="95"/>
        <v>Women</v>
      </c>
      <c r="J6126" s="16">
        <v>36</v>
      </c>
      <c r="K6126" s="20">
        <v>63</v>
      </c>
      <c r="L6126" s="24">
        <v>226.8</v>
      </c>
      <c r="M6126" s="24">
        <v>117.93600000000001</v>
      </c>
      <c r="N6126" s="4">
        <v>0.52</v>
      </c>
      <c r="O6126" s="8" t="s">
        <v>83</v>
      </c>
    </row>
    <row r="6127" spans="2:15" ht="14.25" customHeight="1" x14ac:dyDescent="0.3">
      <c r="B6127" s="8" t="s">
        <v>26</v>
      </c>
      <c r="C6127" s="2">
        <v>1128299</v>
      </c>
      <c r="D6127" s="3">
        <v>44240</v>
      </c>
      <c r="E6127" s="8" t="s">
        <v>48</v>
      </c>
      <c r="F6127" s="8" t="s">
        <v>90</v>
      </c>
      <c r="G6127" s="8" t="s">
        <v>91</v>
      </c>
      <c r="H6127" s="12" t="s">
        <v>22</v>
      </c>
      <c r="I6127" s="29" t="str">
        <f t="shared" si="95"/>
        <v>Men</v>
      </c>
      <c r="J6127" s="16">
        <v>41</v>
      </c>
      <c r="K6127" s="20">
        <v>51</v>
      </c>
      <c r="L6127" s="24">
        <v>209.1</v>
      </c>
      <c r="M6127" s="24">
        <v>100.36799999999999</v>
      </c>
      <c r="N6127" s="4">
        <v>0.48</v>
      </c>
      <c r="O6127" s="8" t="s">
        <v>83</v>
      </c>
    </row>
    <row r="6128" spans="2:15" ht="14.25" customHeight="1" x14ac:dyDescent="0.3">
      <c r="B6128" s="8" t="s">
        <v>26</v>
      </c>
      <c r="C6128" s="2">
        <v>1128299</v>
      </c>
      <c r="D6128" s="3">
        <v>44240</v>
      </c>
      <c r="E6128" s="8" t="s">
        <v>48</v>
      </c>
      <c r="F6128" s="8" t="s">
        <v>90</v>
      </c>
      <c r="G6128" s="8" t="s">
        <v>91</v>
      </c>
      <c r="H6128" s="12" t="s">
        <v>23</v>
      </c>
      <c r="I6128" s="29" t="str">
        <f t="shared" si="95"/>
        <v>Women</v>
      </c>
      <c r="J6128" s="16">
        <v>37</v>
      </c>
      <c r="K6128" s="20">
        <v>98</v>
      </c>
      <c r="L6128" s="24">
        <v>362.6</v>
      </c>
      <c r="M6128" s="24">
        <v>130.536</v>
      </c>
      <c r="N6128" s="4">
        <v>0.36</v>
      </c>
      <c r="O6128" s="8" t="s">
        <v>83</v>
      </c>
    </row>
    <row r="6129" spans="2:15" ht="14.25" customHeight="1" x14ac:dyDescent="0.3">
      <c r="B6129" s="8" t="s">
        <v>26</v>
      </c>
      <c r="C6129" s="2">
        <v>1128299</v>
      </c>
      <c r="D6129" s="3">
        <v>44267</v>
      </c>
      <c r="E6129" s="8" t="s">
        <v>48</v>
      </c>
      <c r="F6129" s="8" t="s">
        <v>90</v>
      </c>
      <c r="G6129" s="8" t="s">
        <v>91</v>
      </c>
      <c r="H6129" s="12" t="s">
        <v>17</v>
      </c>
      <c r="I6129" s="29" t="str">
        <f t="shared" si="95"/>
        <v>Men</v>
      </c>
      <c r="J6129" s="16">
        <v>37</v>
      </c>
      <c r="K6129" s="20">
        <v>137</v>
      </c>
      <c r="L6129" s="24">
        <v>506.9</v>
      </c>
      <c r="M6129" s="24">
        <v>253.45</v>
      </c>
      <c r="N6129" s="4">
        <v>0.5</v>
      </c>
      <c r="O6129" s="8" t="s">
        <v>83</v>
      </c>
    </row>
    <row r="6130" spans="2:15" ht="14.25" customHeight="1" x14ac:dyDescent="0.3">
      <c r="B6130" s="8" t="s">
        <v>26</v>
      </c>
      <c r="C6130" s="2">
        <v>1128299</v>
      </c>
      <c r="D6130" s="3">
        <v>44267</v>
      </c>
      <c r="E6130" s="8" t="s">
        <v>48</v>
      </c>
      <c r="F6130" s="8" t="s">
        <v>90</v>
      </c>
      <c r="G6130" s="8" t="s">
        <v>91</v>
      </c>
      <c r="H6130" s="12" t="s">
        <v>19</v>
      </c>
      <c r="I6130" s="29" t="str">
        <f t="shared" si="95"/>
        <v>Men</v>
      </c>
      <c r="J6130" s="16">
        <v>46</v>
      </c>
      <c r="K6130" s="20">
        <v>101</v>
      </c>
      <c r="L6130" s="24">
        <v>464.6</v>
      </c>
      <c r="M6130" s="24">
        <v>246.238</v>
      </c>
      <c r="N6130" s="4">
        <v>0.53</v>
      </c>
      <c r="O6130" s="8" t="s">
        <v>83</v>
      </c>
    </row>
    <row r="6131" spans="2:15" ht="14.25" customHeight="1" x14ac:dyDescent="0.3">
      <c r="B6131" s="8" t="s">
        <v>26</v>
      </c>
      <c r="C6131" s="2">
        <v>1128299</v>
      </c>
      <c r="D6131" s="3">
        <v>44267</v>
      </c>
      <c r="E6131" s="8" t="s">
        <v>48</v>
      </c>
      <c r="F6131" s="8" t="s">
        <v>90</v>
      </c>
      <c r="G6131" s="8" t="s">
        <v>91</v>
      </c>
      <c r="H6131" s="12" t="s">
        <v>20</v>
      </c>
      <c r="I6131" s="29" t="str">
        <f t="shared" si="95"/>
        <v>Women</v>
      </c>
      <c r="J6131" s="16">
        <v>49</v>
      </c>
      <c r="K6131" s="20">
        <v>113</v>
      </c>
      <c r="L6131" s="24">
        <v>553.70000000000005</v>
      </c>
      <c r="M6131" s="24">
        <v>271.31299999999999</v>
      </c>
      <c r="N6131" s="4">
        <v>0.49</v>
      </c>
      <c r="O6131" s="8" t="s">
        <v>83</v>
      </c>
    </row>
    <row r="6132" spans="2:15" ht="14.25" customHeight="1" x14ac:dyDescent="0.3">
      <c r="B6132" s="8" t="s">
        <v>26</v>
      </c>
      <c r="C6132" s="2">
        <v>1128299</v>
      </c>
      <c r="D6132" s="3">
        <v>44267</v>
      </c>
      <c r="E6132" s="8" t="s">
        <v>48</v>
      </c>
      <c r="F6132" s="8" t="s">
        <v>90</v>
      </c>
      <c r="G6132" s="8" t="s">
        <v>91</v>
      </c>
      <c r="H6132" s="12" t="s">
        <v>21</v>
      </c>
      <c r="I6132" s="29" t="str">
        <f t="shared" si="95"/>
        <v>Women</v>
      </c>
      <c r="J6132" s="16">
        <v>47</v>
      </c>
      <c r="K6132" s="20">
        <v>73</v>
      </c>
      <c r="L6132" s="24">
        <v>343.1</v>
      </c>
      <c r="M6132" s="24">
        <v>178.41200000000001</v>
      </c>
      <c r="N6132" s="4">
        <v>0.52</v>
      </c>
      <c r="O6132" s="8" t="s">
        <v>83</v>
      </c>
    </row>
    <row r="6133" spans="2:15" ht="14.25" customHeight="1" x14ac:dyDescent="0.3">
      <c r="B6133" s="8" t="s">
        <v>26</v>
      </c>
      <c r="C6133" s="2">
        <v>1128299</v>
      </c>
      <c r="D6133" s="3">
        <v>44267</v>
      </c>
      <c r="E6133" s="8" t="s">
        <v>48</v>
      </c>
      <c r="F6133" s="8" t="s">
        <v>90</v>
      </c>
      <c r="G6133" s="8" t="s">
        <v>91</v>
      </c>
      <c r="H6133" s="12" t="s">
        <v>22</v>
      </c>
      <c r="I6133" s="29" t="str">
        <f t="shared" si="95"/>
        <v>Men</v>
      </c>
      <c r="J6133" s="16">
        <v>51</v>
      </c>
      <c r="K6133" s="20">
        <v>39</v>
      </c>
      <c r="L6133" s="24">
        <v>198.9</v>
      </c>
      <c r="M6133" s="24">
        <v>93.48299999999999</v>
      </c>
      <c r="N6133" s="4">
        <v>0.47</v>
      </c>
      <c r="O6133" s="8" t="s">
        <v>83</v>
      </c>
    </row>
    <row r="6134" spans="2:15" ht="14.25" customHeight="1" x14ac:dyDescent="0.3">
      <c r="B6134" s="8" t="s">
        <v>26</v>
      </c>
      <c r="C6134" s="2">
        <v>1128299</v>
      </c>
      <c r="D6134" s="3">
        <v>44267</v>
      </c>
      <c r="E6134" s="8" t="s">
        <v>48</v>
      </c>
      <c r="F6134" s="8" t="s">
        <v>90</v>
      </c>
      <c r="G6134" s="8" t="s">
        <v>91</v>
      </c>
      <c r="H6134" s="12" t="s">
        <v>23</v>
      </c>
      <c r="I6134" s="29" t="str">
        <f t="shared" si="95"/>
        <v>Women</v>
      </c>
      <c r="J6134" s="16">
        <v>48</v>
      </c>
      <c r="K6134" s="20">
        <v>95</v>
      </c>
      <c r="L6134" s="24">
        <v>456</v>
      </c>
      <c r="M6134" s="24">
        <v>164.16</v>
      </c>
      <c r="N6134" s="4">
        <v>0.36</v>
      </c>
      <c r="O6134" s="8" t="s">
        <v>83</v>
      </c>
    </row>
    <row r="6135" spans="2:15" ht="14.25" customHeight="1" x14ac:dyDescent="0.3">
      <c r="B6135" s="8" t="s">
        <v>26</v>
      </c>
      <c r="C6135" s="2">
        <v>1128299</v>
      </c>
      <c r="D6135" s="3">
        <v>44299</v>
      </c>
      <c r="E6135" s="8" t="s">
        <v>48</v>
      </c>
      <c r="F6135" s="8" t="s">
        <v>90</v>
      </c>
      <c r="G6135" s="8" t="s">
        <v>91</v>
      </c>
      <c r="H6135" s="12" t="s">
        <v>17</v>
      </c>
      <c r="I6135" s="29" t="str">
        <f t="shared" si="95"/>
        <v>Men</v>
      </c>
      <c r="J6135" s="16">
        <v>45</v>
      </c>
      <c r="K6135" s="20">
        <v>142</v>
      </c>
      <c r="L6135" s="24">
        <v>639</v>
      </c>
      <c r="M6135" s="24">
        <v>325.89</v>
      </c>
      <c r="N6135" s="4">
        <v>0.51</v>
      </c>
      <c r="O6135" s="8" t="s">
        <v>83</v>
      </c>
    </row>
    <row r="6136" spans="2:15" ht="14.25" customHeight="1" x14ac:dyDescent="0.3">
      <c r="B6136" s="8" t="s">
        <v>26</v>
      </c>
      <c r="C6136" s="2">
        <v>1128299</v>
      </c>
      <c r="D6136" s="3">
        <v>44299</v>
      </c>
      <c r="E6136" s="8" t="s">
        <v>48</v>
      </c>
      <c r="F6136" s="8" t="s">
        <v>90</v>
      </c>
      <c r="G6136" s="8" t="s">
        <v>91</v>
      </c>
      <c r="H6136" s="12" t="s">
        <v>19</v>
      </c>
      <c r="I6136" s="29" t="str">
        <f t="shared" si="95"/>
        <v>Men</v>
      </c>
      <c r="J6136" s="16">
        <v>51</v>
      </c>
      <c r="K6136" s="20">
        <v>88</v>
      </c>
      <c r="L6136" s="24">
        <v>448.8</v>
      </c>
      <c r="M6136" s="24">
        <v>224.4</v>
      </c>
      <c r="N6136" s="4">
        <v>0.5</v>
      </c>
      <c r="O6136" s="8" t="s">
        <v>83</v>
      </c>
    </row>
    <row r="6137" spans="2:15" ht="14.25" customHeight="1" x14ac:dyDescent="0.3">
      <c r="B6137" s="8" t="s">
        <v>26</v>
      </c>
      <c r="C6137" s="2">
        <v>1128299</v>
      </c>
      <c r="D6137" s="3">
        <v>44299</v>
      </c>
      <c r="E6137" s="8" t="s">
        <v>48</v>
      </c>
      <c r="F6137" s="8" t="s">
        <v>90</v>
      </c>
      <c r="G6137" s="8" t="s">
        <v>91</v>
      </c>
      <c r="H6137" s="12" t="s">
        <v>20</v>
      </c>
      <c r="I6137" s="29" t="str">
        <f t="shared" si="95"/>
        <v>Women</v>
      </c>
      <c r="J6137" s="16">
        <v>50</v>
      </c>
      <c r="K6137" s="20">
        <v>94</v>
      </c>
      <c r="L6137" s="24">
        <v>470</v>
      </c>
      <c r="M6137" s="24">
        <v>235</v>
      </c>
      <c r="N6137" s="4">
        <v>0.5</v>
      </c>
      <c r="O6137" s="8" t="s">
        <v>83</v>
      </c>
    </row>
    <row r="6138" spans="2:15" ht="14.25" customHeight="1" x14ac:dyDescent="0.3">
      <c r="B6138" s="8" t="s">
        <v>26</v>
      </c>
      <c r="C6138" s="2">
        <v>1128299</v>
      </c>
      <c r="D6138" s="3">
        <v>44299</v>
      </c>
      <c r="E6138" s="8" t="s">
        <v>48</v>
      </c>
      <c r="F6138" s="8" t="s">
        <v>90</v>
      </c>
      <c r="G6138" s="8" t="s">
        <v>91</v>
      </c>
      <c r="H6138" s="12" t="s">
        <v>21</v>
      </c>
      <c r="I6138" s="29" t="str">
        <f t="shared" si="95"/>
        <v>Women</v>
      </c>
      <c r="J6138" s="16">
        <v>48</v>
      </c>
      <c r="K6138" s="20">
        <v>69</v>
      </c>
      <c r="L6138" s="24">
        <v>331.2</v>
      </c>
      <c r="M6138" s="24">
        <v>182.16000000000003</v>
      </c>
      <c r="N6138" s="4">
        <v>0.55000000000000004</v>
      </c>
      <c r="O6138" s="8" t="s">
        <v>83</v>
      </c>
    </row>
    <row r="6139" spans="2:15" ht="14.25" customHeight="1" x14ac:dyDescent="0.3">
      <c r="B6139" s="8" t="s">
        <v>26</v>
      </c>
      <c r="C6139" s="2">
        <v>1128299</v>
      </c>
      <c r="D6139" s="3">
        <v>44299</v>
      </c>
      <c r="E6139" s="8" t="s">
        <v>48</v>
      </c>
      <c r="F6139" s="8" t="s">
        <v>90</v>
      </c>
      <c r="G6139" s="8" t="s">
        <v>91</v>
      </c>
      <c r="H6139" s="12" t="s">
        <v>22</v>
      </c>
      <c r="I6139" s="29" t="str">
        <f t="shared" si="95"/>
        <v>Men</v>
      </c>
      <c r="J6139" s="16">
        <v>52</v>
      </c>
      <c r="K6139" s="20">
        <v>53</v>
      </c>
      <c r="L6139" s="24">
        <v>275.60000000000002</v>
      </c>
      <c r="M6139" s="24">
        <v>132.28799999999998</v>
      </c>
      <c r="N6139" s="4">
        <v>0.48</v>
      </c>
      <c r="O6139" s="8" t="s">
        <v>83</v>
      </c>
    </row>
    <row r="6140" spans="2:15" ht="14.25" customHeight="1" x14ac:dyDescent="0.3">
      <c r="B6140" s="8" t="s">
        <v>26</v>
      </c>
      <c r="C6140" s="2">
        <v>1128299</v>
      </c>
      <c r="D6140" s="3">
        <v>44299</v>
      </c>
      <c r="E6140" s="8" t="s">
        <v>48</v>
      </c>
      <c r="F6140" s="8" t="s">
        <v>90</v>
      </c>
      <c r="G6140" s="8" t="s">
        <v>91</v>
      </c>
      <c r="H6140" s="12" t="s">
        <v>23</v>
      </c>
      <c r="I6140" s="29" t="str">
        <f t="shared" si="95"/>
        <v>Women</v>
      </c>
      <c r="J6140" s="16">
        <v>63</v>
      </c>
      <c r="K6140" s="20">
        <v>105</v>
      </c>
      <c r="L6140" s="24">
        <v>661.5</v>
      </c>
      <c r="M6140" s="24">
        <v>264.60000000000002</v>
      </c>
      <c r="N6140" s="4">
        <v>0.4</v>
      </c>
      <c r="O6140" s="8" t="s">
        <v>83</v>
      </c>
    </row>
    <row r="6141" spans="2:15" ht="14.25" customHeight="1" x14ac:dyDescent="0.3">
      <c r="B6141" s="8" t="s">
        <v>26</v>
      </c>
      <c r="C6141" s="2">
        <v>1128299</v>
      </c>
      <c r="D6141" s="3">
        <v>44330</v>
      </c>
      <c r="E6141" s="8" t="s">
        <v>48</v>
      </c>
      <c r="F6141" s="8" t="s">
        <v>90</v>
      </c>
      <c r="G6141" s="8" t="s">
        <v>91</v>
      </c>
      <c r="H6141" s="12" t="s">
        <v>17</v>
      </c>
      <c r="I6141" s="29" t="str">
        <f t="shared" si="95"/>
        <v>Men</v>
      </c>
      <c r="J6141" s="16">
        <v>47</v>
      </c>
      <c r="K6141" s="20">
        <v>160</v>
      </c>
      <c r="L6141" s="24">
        <v>752</v>
      </c>
      <c r="M6141" s="24">
        <v>406.08000000000004</v>
      </c>
      <c r="N6141" s="4">
        <v>0.54</v>
      </c>
      <c r="O6141" s="8" t="s">
        <v>83</v>
      </c>
    </row>
    <row r="6142" spans="2:15" ht="14.25" customHeight="1" x14ac:dyDescent="0.3">
      <c r="B6142" s="8" t="s">
        <v>26</v>
      </c>
      <c r="C6142" s="2">
        <v>1128299</v>
      </c>
      <c r="D6142" s="3">
        <v>44330</v>
      </c>
      <c r="E6142" s="8" t="s">
        <v>48</v>
      </c>
      <c r="F6142" s="8" t="s">
        <v>90</v>
      </c>
      <c r="G6142" s="8" t="s">
        <v>91</v>
      </c>
      <c r="H6142" s="12" t="s">
        <v>19</v>
      </c>
      <c r="I6142" s="29" t="str">
        <f t="shared" si="95"/>
        <v>Men</v>
      </c>
      <c r="J6142" s="16">
        <v>52</v>
      </c>
      <c r="K6142" s="20">
        <v>108</v>
      </c>
      <c r="L6142" s="24">
        <v>561.6</v>
      </c>
      <c r="M6142" s="24">
        <v>292.03200000000004</v>
      </c>
      <c r="N6142" s="4">
        <v>0.52</v>
      </c>
      <c r="O6142" s="8" t="s">
        <v>83</v>
      </c>
    </row>
    <row r="6143" spans="2:15" ht="14.25" customHeight="1" x14ac:dyDescent="0.3">
      <c r="B6143" s="8" t="s">
        <v>26</v>
      </c>
      <c r="C6143" s="2">
        <v>1128299</v>
      </c>
      <c r="D6143" s="3">
        <v>44330</v>
      </c>
      <c r="E6143" s="8" t="s">
        <v>48</v>
      </c>
      <c r="F6143" s="8" t="s">
        <v>90</v>
      </c>
      <c r="G6143" s="8" t="s">
        <v>91</v>
      </c>
      <c r="H6143" s="12" t="s">
        <v>20</v>
      </c>
      <c r="I6143" s="29" t="str">
        <f t="shared" si="95"/>
        <v>Women</v>
      </c>
      <c r="J6143" s="16">
        <v>52</v>
      </c>
      <c r="K6143" s="20">
        <v>123</v>
      </c>
      <c r="L6143" s="24">
        <v>639.6</v>
      </c>
      <c r="M6143" s="24">
        <v>319.8</v>
      </c>
      <c r="N6143" s="4">
        <v>0.5</v>
      </c>
      <c r="O6143" s="8" t="s">
        <v>83</v>
      </c>
    </row>
    <row r="6144" spans="2:15" ht="14.25" customHeight="1" x14ac:dyDescent="0.3">
      <c r="B6144" s="8" t="s">
        <v>26</v>
      </c>
      <c r="C6144" s="2">
        <v>1128299</v>
      </c>
      <c r="D6144" s="3">
        <v>44330</v>
      </c>
      <c r="E6144" s="8" t="s">
        <v>48</v>
      </c>
      <c r="F6144" s="8" t="s">
        <v>90</v>
      </c>
      <c r="G6144" s="8" t="s">
        <v>91</v>
      </c>
      <c r="H6144" s="12" t="s">
        <v>21</v>
      </c>
      <c r="I6144" s="29" t="str">
        <f t="shared" si="95"/>
        <v>Women</v>
      </c>
      <c r="J6144" s="16">
        <v>47</v>
      </c>
      <c r="K6144" s="20">
        <v>91</v>
      </c>
      <c r="L6144" s="24">
        <v>427.7</v>
      </c>
      <c r="M6144" s="24">
        <v>230.958</v>
      </c>
      <c r="N6144" s="4">
        <v>0.54</v>
      </c>
      <c r="O6144" s="8" t="s">
        <v>83</v>
      </c>
    </row>
    <row r="6145" spans="2:15" ht="14.25" customHeight="1" x14ac:dyDescent="0.3">
      <c r="B6145" s="8" t="s">
        <v>26</v>
      </c>
      <c r="C6145" s="2">
        <v>1128299</v>
      </c>
      <c r="D6145" s="3">
        <v>44330</v>
      </c>
      <c r="E6145" s="8" t="s">
        <v>48</v>
      </c>
      <c r="F6145" s="8" t="s">
        <v>90</v>
      </c>
      <c r="G6145" s="8" t="s">
        <v>91</v>
      </c>
      <c r="H6145" s="12" t="s">
        <v>22</v>
      </c>
      <c r="I6145" s="29" t="str">
        <f t="shared" si="95"/>
        <v>Men</v>
      </c>
      <c r="J6145" s="16">
        <v>50</v>
      </c>
      <c r="K6145" s="20">
        <v>56</v>
      </c>
      <c r="L6145" s="24">
        <v>280</v>
      </c>
      <c r="M6145" s="24">
        <v>134.4</v>
      </c>
      <c r="N6145" s="4">
        <v>0.48</v>
      </c>
      <c r="O6145" s="8" t="s">
        <v>83</v>
      </c>
    </row>
    <row r="6146" spans="2:15" ht="14.25" customHeight="1" x14ac:dyDescent="0.3">
      <c r="B6146" s="8" t="s">
        <v>26</v>
      </c>
      <c r="C6146" s="2">
        <v>1128299</v>
      </c>
      <c r="D6146" s="3">
        <v>44330</v>
      </c>
      <c r="E6146" s="8" t="s">
        <v>48</v>
      </c>
      <c r="F6146" s="8" t="s">
        <v>90</v>
      </c>
      <c r="G6146" s="8" t="s">
        <v>91</v>
      </c>
      <c r="H6146" s="12" t="s">
        <v>23</v>
      </c>
      <c r="I6146" s="29" t="str">
        <f t="shared" si="95"/>
        <v>Women</v>
      </c>
      <c r="J6146" s="16">
        <v>64</v>
      </c>
      <c r="K6146" s="20">
        <v>120</v>
      </c>
      <c r="L6146" s="24">
        <v>768</v>
      </c>
      <c r="M6146" s="24">
        <v>307.2</v>
      </c>
      <c r="N6146" s="4">
        <v>0.4</v>
      </c>
      <c r="O6146" s="8" t="s">
        <v>83</v>
      </c>
    </row>
    <row r="6147" spans="2:15" ht="14.25" customHeight="1" x14ac:dyDescent="0.3">
      <c r="B6147" s="8" t="s">
        <v>26</v>
      </c>
      <c r="C6147" s="2">
        <v>1128299</v>
      </c>
      <c r="D6147" s="3">
        <v>44360</v>
      </c>
      <c r="E6147" s="8" t="s">
        <v>48</v>
      </c>
      <c r="F6147" s="8" t="s">
        <v>90</v>
      </c>
      <c r="G6147" s="8" t="s">
        <v>91</v>
      </c>
      <c r="H6147" s="12" t="s">
        <v>17</v>
      </c>
      <c r="I6147" s="29" t="str">
        <f t="shared" si="95"/>
        <v>Men</v>
      </c>
      <c r="J6147" s="16">
        <v>46</v>
      </c>
      <c r="K6147" s="20">
        <v>176</v>
      </c>
      <c r="L6147" s="24">
        <v>809.6</v>
      </c>
      <c r="M6147" s="24">
        <v>429.08800000000002</v>
      </c>
      <c r="N6147" s="4">
        <v>0.53</v>
      </c>
      <c r="O6147" s="8" t="s">
        <v>83</v>
      </c>
    </row>
    <row r="6148" spans="2:15" ht="14.25" customHeight="1" x14ac:dyDescent="0.3">
      <c r="B6148" s="8" t="s">
        <v>26</v>
      </c>
      <c r="C6148" s="2">
        <v>1128299</v>
      </c>
      <c r="D6148" s="3">
        <v>44360</v>
      </c>
      <c r="E6148" s="8" t="s">
        <v>48</v>
      </c>
      <c r="F6148" s="8" t="s">
        <v>90</v>
      </c>
      <c r="G6148" s="8" t="s">
        <v>91</v>
      </c>
      <c r="H6148" s="12" t="s">
        <v>19</v>
      </c>
      <c r="I6148" s="29" t="str">
        <f t="shared" si="95"/>
        <v>Men</v>
      </c>
      <c r="J6148" s="16">
        <v>54</v>
      </c>
      <c r="K6148" s="20">
        <v>147</v>
      </c>
      <c r="L6148" s="24">
        <v>793.8</v>
      </c>
      <c r="M6148" s="24">
        <v>404.83800000000002</v>
      </c>
      <c r="N6148" s="4">
        <v>0.51</v>
      </c>
      <c r="O6148" s="8" t="s">
        <v>83</v>
      </c>
    </row>
    <row r="6149" spans="2:15" ht="14.25" customHeight="1" x14ac:dyDescent="0.3">
      <c r="B6149" s="8" t="s">
        <v>26</v>
      </c>
      <c r="C6149" s="2">
        <v>1128299</v>
      </c>
      <c r="D6149" s="3">
        <v>44360</v>
      </c>
      <c r="E6149" s="8" t="s">
        <v>48</v>
      </c>
      <c r="F6149" s="8" t="s">
        <v>90</v>
      </c>
      <c r="G6149" s="8" t="s">
        <v>91</v>
      </c>
      <c r="H6149" s="12" t="s">
        <v>20</v>
      </c>
      <c r="I6149" s="29" t="str">
        <f t="shared" si="95"/>
        <v>Women</v>
      </c>
      <c r="J6149" s="16">
        <v>52</v>
      </c>
      <c r="K6149" s="20">
        <v>142</v>
      </c>
      <c r="L6149" s="24">
        <v>738.4</v>
      </c>
      <c r="M6149" s="24">
        <v>354.43199999999996</v>
      </c>
      <c r="N6149" s="4">
        <v>0.48</v>
      </c>
      <c r="O6149" s="8" t="s">
        <v>83</v>
      </c>
    </row>
    <row r="6150" spans="2:15" ht="14.25" customHeight="1" x14ac:dyDescent="0.3">
      <c r="B6150" s="8" t="s">
        <v>26</v>
      </c>
      <c r="C6150" s="2">
        <v>1128299</v>
      </c>
      <c r="D6150" s="3">
        <v>44360</v>
      </c>
      <c r="E6150" s="8" t="s">
        <v>48</v>
      </c>
      <c r="F6150" s="8" t="s">
        <v>90</v>
      </c>
      <c r="G6150" s="8" t="s">
        <v>91</v>
      </c>
      <c r="H6150" s="12" t="s">
        <v>21</v>
      </c>
      <c r="I6150" s="29" t="str">
        <f t="shared" si="95"/>
        <v>Women</v>
      </c>
      <c r="J6150" s="16">
        <v>49</v>
      </c>
      <c r="K6150" s="20">
        <v>120</v>
      </c>
      <c r="L6150" s="24">
        <v>588</v>
      </c>
      <c r="M6150" s="24">
        <v>299.88</v>
      </c>
      <c r="N6150" s="4">
        <v>0.51</v>
      </c>
      <c r="O6150" s="8" t="s">
        <v>83</v>
      </c>
    </row>
    <row r="6151" spans="2:15" ht="14.25" customHeight="1" x14ac:dyDescent="0.3">
      <c r="B6151" s="8" t="s">
        <v>26</v>
      </c>
      <c r="C6151" s="2">
        <v>1128299</v>
      </c>
      <c r="D6151" s="3">
        <v>44360</v>
      </c>
      <c r="E6151" s="8" t="s">
        <v>48</v>
      </c>
      <c r="F6151" s="8" t="s">
        <v>90</v>
      </c>
      <c r="G6151" s="8" t="s">
        <v>91</v>
      </c>
      <c r="H6151" s="12" t="s">
        <v>22</v>
      </c>
      <c r="I6151" s="29" t="str">
        <f t="shared" ref="I6151:I6214" si="96">VLOOKUP(H6151,$Q$5:$R$11,2,0)</f>
        <v>Men</v>
      </c>
      <c r="J6151" s="16">
        <v>51</v>
      </c>
      <c r="K6151" s="20">
        <v>72</v>
      </c>
      <c r="L6151" s="24">
        <v>367.2</v>
      </c>
      <c r="M6151" s="24">
        <v>176.256</v>
      </c>
      <c r="N6151" s="4">
        <v>0.48</v>
      </c>
      <c r="O6151" s="8" t="s">
        <v>83</v>
      </c>
    </row>
    <row r="6152" spans="2:15" ht="14.25" customHeight="1" x14ac:dyDescent="0.3">
      <c r="B6152" s="8" t="s">
        <v>26</v>
      </c>
      <c r="C6152" s="2">
        <v>1128299</v>
      </c>
      <c r="D6152" s="3">
        <v>44360</v>
      </c>
      <c r="E6152" s="8" t="s">
        <v>48</v>
      </c>
      <c r="F6152" s="8" t="s">
        <v>90</v>
      </c>
      <c r="G6152" s="8" t="s">
        <v>91</v>
      </c>
      <c r="H6152" s="12" t="s">
        <v>23</v>
      </c>
      <c r="I6152" s="29" t="str">
        <f t="shared" si="96"/>
        <v>Women</v>
      </c>
      <c r="J6152" s="16">
        <v>67</v>
      </c>
      <c r="K6152" s="20">
        <v>150</v>
      </c>
      <c r="L6152" s="24">
        <v>1005</v>
      </c>
      <c r="M6152" s="24">
        <v>351.75</v>
      </c>
      <c r="N6152" s="4">
        <v>0.35</v>
      </c>
      <c r="O6152" s="8" t="s">
        <v>83</v>
      </c>
    </row>
    <row r="6153" spans="2:15" ht="14.25" customHeight="1" x14ac:dyDescent="0.3">
      <c r="B6153" s="8" t="s">
        <v>26</v>
      </c>
      <c r="C6153" s="2">
        <v>1128299</v>
      </c>
      <c r="D6153" s="3">
        <v>44389</v>
      </c>
      <c r="E6153" s="8" t="s">
        <v>48</v>
      </c>
      <c r="F6153" s="8" t="s">
        <v>90</v>
      </c>
      <c r="G6153" s="8" t="s">
        <v>91</v>
      </c>
      <c r="H6153" s="12" t="s">
        <v>17</v>
      </c>
      <c r="I6153" s="29" t="str">
        <f t="shared" si="96"/>
        <v>Men</v>
      </c>
      <c r="J6153" s="16">
        <v>47</v>
      </c>
      <c r="K6153" s="20">
        <v>196</v>
      </c>
      <c r="L6153" s="24">
        <v>921.2</v>
      </c>
      <c r="M6153" s="24">
        <v>460.6</v>
      </c>
      <c r="N6153" s="4">
        <v>0.5</v>
      </c>
      <c r="O6153" s="8" t="s">
        <v>83</v>
      </c>
    </row>
    <row r="6154" spans="2:15" ht="14.25" customHeight="1" x14ac:dyDescent="0.3">
      <c r="B6154" s="8" t="s">
        <v>26</v>
      </c>
      <c r="C6154" s="2">
        <v>1128299</v>
      </c>
      <c r="D6154" s="3">
        <v>44389</v>
      </c>
      <c r="E6154" s="8" t="s">
        <v>48</v>
      </c>
      <c r="F6154" s="8" t="s">
        <v>90</v>
      </c>
      <c r="G6154" s="8" t="s">
        <v>91</v>
      </c>
      <c r="H6154" s="12" t="s">
        <v>19</v>
      </c>
      <c r="I6154" s="29" t="str">
        <f t="shared" si="96"/>
        <v>Men</v>
      </c>
      <c r="J6154" s="16">
        <v>51</v>
      </c>
      <c r="K6154" s="20">
        <v>173</v>
      </c>
      <c r="L6154" s="24">
        <v>882.3</v>
      </c>
      <c r="M6154" s="24">
        <v>449.97300000000007</v>
      </c>
      <c r="N6154" s="4">
        <v>0.51</v>
      </c>
      <c r="O6154" s="8" t="s">
        <v>83</v>
      </c>
    </row>
    <row r="6155" spans="2:15" ht="14.25" customHeight="1" x14ac:dyDescent="0.3">
      <c r="B6155" s="8" t="s">
        <v>26</v>
      </c>
      <c r="C6155" s="2">
        <v>1128299</v>
      </c>
      <c r="D6155" s="3">
        <v>44389</v>
      </c>
      <c r="E6155" s="8" t="s">
        <v>48</v>
      </c>
      <c r="F6155" s="8" t="s">
        <v>90</v>
      </c>
      <c r="G6155" s="8" t="s">
        <v>91</v>
      </c>
      <c r="H6155" s="12" t="s">
        <v>20</v>
      </c>
      <c r="I6155" s="29" t="str">
        <f t="shared" si="96"/>
        <v>Women</v>
      </c>
      <c r="J6155" s="16">
        <v>50</v>
      </c>
      <c r="K6155" s="20">
        <v>137</v>
      </c>
      <c r="L6155" s="24">
        <v>685</v>
      </c>
      <c r="M6155" s="24">
        <v>342.5</v>
      </c>
      <c r="N6155" s="4">
        <v>0.5</v>
      </c>
      <c r="O6155" s="8" t="s">
        <v>83</v>
      </c>
    </row>
    <row r="6156" spans="2:15" ht="14.25" customHeight="1" x14ac:dyDescent="0.3">
      <c r="B6156" s="8" t="s">
        <v>26</v>
      </c>
      <c r="C6156" s="2">
        <v>1128299</v>
      </c>
      <c r="D6156" s="3">
        <v>44389</v>
      </c>
      <c r="E6156" s="8" t="s">
        <v>48</v>
      </c>
      <c r="F6156" s="8" t="s">
        <v>90</v>
      </c>
      <c r="G6156" s="8" t="s">
        <v>91</v>
      </c>
      <c r="H6156" s="12" t="s">
        <v>21</v>
      </c>
      <c r="I6156" s="29" t="str">
        <f t="shared" si="96"/>
        <v>Women</v>
      </c>
      <c r="J6156" s="16">
        <v>46</v>
      </c>
      <c r="K6156" s="20">
        <v>128</v>
      </c>
      <c r="L6156" s="24">
        <v>588.79999999999995</v>
      </c>
      <c r="M6156" s="24">
        <v>300.28800000000001</v>
      </c>
      <c r="N6156" s="4">
        <v>0.51</v>
      </c>
      <c r="O6156" s="8" t="s">
        <v>83</v>
      </c>
    </row>
    <row r="6157" spans="2:15" ht="14.25" customHeight="1" x14ac:dyDescent="0.3">
      <c r="B6157" s="8" t="s">
        <v>26</v>
      </c>
      <c r="C6157" s="2">
        <v>1128299</v>
      </c>
      <c r="D6157" s="3">
        <v>44389</v>
      </c>
      <c r="E6157" s="8" t="s">
        <v>48</v>
      </c>
      <c r="F6157" s="8" t="s">
        <v>90</v>
      </c>
      <c r="G6157" s="8" t="s">
        <v>91</v>
      </c>
      <c r="H6157" s="12" t="s">
        <v>22</v>
      </c>
      <c r="I6157" s="29" t="str">
        <f t="shared" si="96"/>
        <v>Men</v>
      </c>
      <c r="J6157" s="16">
        <v>54</v>
      </c>
      <c r="K6157" s="20">
        <v>138</v>
      </c>
      <c r="L6157" s="24">
        <v>745.2</v>
      </c>
      <c r="M6157" s="24">
        <v>357.69600000000003</v>
      </c>
      <c r="N6157" s="4">
        <v>0.48</v>
      </c>
      <c r="O6157" s="8" t="s">
        <v>83</v>
      </c>
    </row>
    <row r="6158" spans="2:15" ht="14.25" customHeight="1" x14ac:dyDescent="0.3">
      <c r="B6158" s="8" t="s">
        <v>26</v>
      </c>
      <c r="C6158" s="2">
        <v>1128299</v>
      </c>
      <c r="D6158" s="3">
        <v>44389</v>
      </c>
      <c r="E6158" s="8" t="s">
        <v>48</v>
      </c>
      <c r="F6158" s="8" t="s">
        <v>90</v>
      </c>
      <c r="G6158" s="8" t="s">
        <v>91</v>
      </c>
      <c r="H6158" s="12" t="s">
        <v>23</v>
      </c>
      <c r="I6158" s="29" t="str">
        <f t="shared" si="96"/>
        <v>Women</v>
      </c>
      <c r="J6158" s="16">
        <v>67</v>
      </c>
      <c r="K6158" s="20">
        <v>143</v>
      </c>
      <c r="L6158" s="24">
        <v>958.1</v>
      </c>
      <c r="M6158" s="24">
        <v>364.07800000000003</v>
      </c>
      <c r="N6158" s="4">
        <v>0.38</v>
      </c>
      <c r="O6158" s="8" t="s">
        <v>83</v>
      </c>
    </row>
    <row r="6159" spans="2:15" ht="14.25" customHeight="1" x14ac:dyDescent="0.3">
      <c r="B6159" s="8" t="s">
        <v>26</v>
      </c>
      <c r="C6159" s="2">
        <v>1128299</v>
      </c>
      <c r="D6159" s="3">
        <v>44421</v>
      </c>
      <c r="E6159" s="8" t="s">
        <v>48</v>
      </c>
      <c r="F6159" s="8" t="s">
        <v>90</v>
      </c>
      <c r="G6159" s="8" t="s">
        <v>91</v>
      </c>
      <c r="H6159" s="12" t="s">
        <v>17</v>
      </c>
      <c r="I6159" s="29" t="str">
        <f t="shared" si="96"/>
        <v>Men</v>
      </c>
      <c r="J6159" s="16">
        <v>53</v>
      </c>
      <c r="K6159" s="20">
        <v>182</v>
      </c>
      <c r="L6159" s="24">
        <v>964.6</v>
      </c>
      <c r="M6159" s="24">
        <v>491.94600000000003</v>
      </c>
      <c r="N6159" s="4">
        <v>0.51</v>
      </c>
      <c r="O6159" s="8" t="s">
        <v>83</v>
      </c>
    </row>
    <row r="6160" spans="2:15" ht="14.25" customHeight="1" x14ac:dyDescent="0.3">
      <c r="B6160" s="8" t="s">
        <v>26</v>
      </c>
      <c r="C6160" s="2">
        <v>1128299</v>
      </c>
      <c r="D6160" s="3">
        <v>44421</v>
      </c>
      <c r="E6160" s="8" t="s">
        <v>48</v>
      </c>
      <c r="F6160" s="8" t="s">
        <v>90</v>
      </c>
      <c r="G6160" s="8" t="s">
        <v>91</v>
      </c>
      <c r="H6160" s="12" t="s">
        <v>19</v>
      </c>
      <c r="I6160" s="29" t="str">
        <f t="shared" si="96"/>
        <v>Men</v>
      </c>
      <c r="J6160" s="16">
        <v>58</v>
      </c>
      <c r="K6160" s="20">
        <v>175</v>
      </c>
      <c r="L6160" s="24">
        <v>1015</v>
      </c>
      <c r="M6160" s="24">
        <v>527.79999999999995</v>
      </c>
      <c r="N6160" s="4">
        <v>0.52</v>
      </c>
      <c r="O6160" s="8" t="s">
        <v>83</v>
      </c>
    </row>
    <row r="6161" spans="2:15" ht="14.25" customHeight="1" x14ac:dyDescent="0.3">
      <c r="B6161" s="8" t="s">
        <v>26</v>
      </c>
      <c r="C6161" s="2">
        <v>1128299</v>
      </c>
      <c r="D6161" s="3">
        <v>44421</v>
      </c>
      <c r="E6161" s="8" t="s">
        <v>48</v>
      </c>
      <c r="F6161" s="8" t="s">
        <v>90</v>
      </c>
      <c r="G6161" s="8" t="s">
        <v>91</v>
      </c>
      <c r="H6161" s="12" t="s">
        <v>20</v>
      </c>
      <c r="I6161" s="29" t="str">
        <f t="shared" si="96"/>
        <v>Women</v>
      </c>
      <c r="J6161" s="16">
        <v>54</v>
      </c>
      <c r="K6161" s="20">
        <v>150</v>
      </c>
      <c r="L6161" s="24">
        <v>810</v>
      </c>
      <c r="M6161" s="24">
        <v>372.59999999999997</v>
      </c>
      <c r="N6161" s="4">
        <v>0.45999999999999996</v>
      </c>
      <c r="O6161" s="8" t="s">
        <v>83</v>
      </c>
    </row>
    <row r="6162" spans="2:15" ht="14.25" customHeight="1" x14ac:dyDescent="0.3">
      <c r="B6162" s="8" t="s">
        <v>26</v>
      </c>
      <c r="C6162" s="2">
        <v>1128299</v>
      </c>
      <c r="D6162" s="3">
        <v>44421</v>
      </c>
      <c r="E6162" s="8" t="s">
        <v>48</v>
      </c>
      <c r="F6162" s="8" t="s">
        <v>90</v>
      </c>
      <c r="G6162" s="8" t="s">
        <v>91</v>
      </c>
      <c r="H6162" s="12" t="s">
        <v>21</v>
      </c>
      <c r="I6162" s="29" t="str">
        <f t="shared" si="96"/>
        <v>Women</v>
      </c>
      <c r="J6162" s="16">
        <v>53</v>
      </c>
      <c r="K6162" s="20">
        <v>113</v>
      </c>
      <c r="L6162" s="24">
        <v>598.9</v>
      </c>
      <c r="M6162" s="24">
        <v>311.428</v>
      </c>
      <c r="N6162" s="4">
        <v>0.52</v>
      </c>
      <c r="O6162" s="8" t="s">
        <v>83</v>
      </c>
    </row>
    <row r="6163" spans="2:15" ht="14.25" customHeight="1" x14ac:dyDescent="0.3">
      <c r="B6163" s="8" t="s">
        <v>26</v>
      </c>
      <c r="C6163" s="2">
        <v>1128299</v>
      </c>
      <c r="D6163" s="3">
        <v>44421</v>
      </c>
      <c r="E6163" s="8" t="s">
        <v>48</v>
      </c>
      <c r="F6163" s="8" t="s">
        <v>90</v>
      </c>
      <c r="G6163" s="8" t="s">
        <v>91</v>
      </c>
      <c r="H6163" s="12" t="s">
        <v>22</v>
      </c>
      <c r="I6163" s="29" t="str">
        <f t="shared" si="96"/>
        <v>Men</v>
      </c>
      <c r="J6163" s="16">
        <v>60</v>
      </c>
      <c r="K6163" s="20">
        <v>126</v>
      </c>
      <c r="L6163" s="24">
        <v>756</v>
      </c>
      <c r="M6163" s="24">
        <v>362.88</v>
      </c>
      <c r="N6163" s="4">
        <v>0.48</v>
      </c>
      <c r="O6163" s="8" t="s">
        <v>83</v>
      </c>
    </row>
    <row r="6164" spans="2:15" ht="14.25" customHeight="1" x14ac:dyDescent="0.3">
      <c r="B6164" s="8" t="s">
        <v>26</v>
      </c>
      <c r="C6164" s="2">
        <v>1128299</v>
      </c>
      <c r="D6164" s="3">
        <v>44421</v>
      </c>
      <c r="E6164" s="8" t="s">
        <v>48</v>
      </c>
      <c r="F6164" s="8" t="s">
        <v>90</v>
      </c>
      <c r="G6164" s="8" t="s">
        <v>91</v>
      </c>
      <c r="H6164" s="12" t="s">
        <v>23</v>
      </c>
      <c r="I6164" s="29" t="str">
        <f t="shared" si="96"/>
        <v>Women</v>
      </c>
      <c r="J6164" s="16">
        <v>68</v>
      </c>
      <c r="K6164" s="20">
        <v>119</v>
      </c>
      <c r="L6164" s="24">
        <v>809.2</v>
      </c>
      <c r="M6164" s="24">
        <v>283.21999999999997</v>
      </c>
      <c r="N6164" s="4">
        <v>0.35</v>
      </c>
      <c r="O6164" s="8" t="s">
        <v>83</v>
      </c>
    </row>
    <row r="6165" spans="2:15" ht="14.25" customHeight="1" x14ac:dyDescent="0.3">
      <c r="B6165" s="8" t="s">
        <v>26</v>
      </c>
      <c r="C6165" s="2">
        <v>1128299</v>
      </c>
      <c r="D6165" s="3">
        <v>44453</v>
      </c>
      <c r="E6165" s="8" t="s">
        <v>48</v>
      </c>
      <c r="F6165" s="8" t="s">
        <v>90</v>
      </c>
      <c r="G6165" s="8" t="s">
        <v>91</v>
      </c>
      <c r="H6165" s="12" t="s">
        <v>17</v>
      </c>
      <c r="I6165" s="29" t="str">
        <f t="shared" si="96"/>
        <v>Men</v>
      </c>
      <c r="J6165" s="16">
        <v>43</v>
      </c>
      <c r="K6165" s="20">
        <v>180</v>
      </c>
      <c r="L6165" s="24">
        <v>774</v>
      </c>
      <c r="M6165" s="24">
        <v>417.96000000000004</v>
      </c>
      <c r="N6165" s="4">
        <v>0.54</v>
      </c>
      <c r="O6165" s="8" t="s">
        <v>83</v>
      </c>
    </row>
    <row r="6166" spans="2:15" ht="14.25" customHeight="1" x14ac:dyDescent="0.3">
      <c r="B6166" s="8" t="s">
        <v>26</v>
      </c>
      <c r="C6166" s="2">
        <v>1128299</v>
      </c>
      <c r="D6166" s="3">
        <v>44453</v>
      </c>
      <c r="E6166" s="8" t="s">
        <v>48</v>
      </c>
      <c r="F6166" s="8" t="s">
        <v>90</v>
      </c>
      <c r="G6166" s="8" t="s">
        <v>91</v>
      </c>
      <c r="H6166" s="12" t="s">
        <v>19</v>
      </c>
      <c r="I6166" s="29" t="str">
        <f t="shared" si="96"/>
        <v>Men</v>
      </c>
      <c r="J6166" s="16">
        <v>47</v>
      </c>
      <c r="K6166" s="20">
        <v>156</v>
      </c>
      <c r="L6166" s="24">
        <v>733.2</v>
      </c>
      <c r="M6166" s="24">
        <v>403.26000000000005</v>
      </c>
      <c r="N6166" s="4">
        <v>0.55000000000000004</v>
      </c>
      <c r="O6166" s="8" t="s">
        <v>83</v>
      </c>
    </row>
    <row r="6167" spans="2:15" ht="14.25" customHeight="1" x14ac:dyDescent="0.3">
      <c r="B6167" s="8" t="s">
        <v>26</v>
      </c>
      <c r="C6167" s="2">
        <v>1128299</v>
      </c>
      <c r="D6167" s="3">
        <v>44453</v>
      </c>
      <c r="E6167" s="8" t="s">
        <v>48</v>
      </c>
      <c r="F6167" s="8" t="s">
        <v>90</v>
      </c>
      <c r="G6167" s="8" t="s">
        <v>91</v>
      </c>
      <c r="H6167" s="12" t="s">
        <v>20</v>
      </c>
      <c r="I6167" s="29" t="str">
        <f t="shared" si="96"/>
        <v>Women</v>
      </c>
      <c r="J6167" s="16">
        <v>42</v>
      </c>
      <c r="K6167" s="20">
        <v>135</v>
      </c>
      <c r="L6167" s="24">
        <v>567</v>
      </c>
      <c r="M6167" s="24">
        <v>266.48999999999995</v>
      </c>
      <c r="N6167" s="4">
        <v>0.47</v>
      </c>
      <c r="O6167" s="8" t="s">
        <v>83</v>
      </c>
    </row>
    <row r="6168" spans="2:15" ht="14.25" customHeight="1" x14ac:dyDescent="0.3">
      <c r="B6168" s="8" t="s">
        <v>26</v>
      </c>
      <c r="C6168" s="2">
        <v>1128299</v>
      </c>
      <c r="D6168" s="3">
        <v>44453</v>
      </c>
      <c r="E6168" s="8" t="s">
        <v>48</v>
      </c>
      <c r="F6168" s="8" t="s">
        <v>90</v>
      </c>
      <c r="G6168" s="8" t="s">
        <v>91</v>
      </c>
      <c r="H6168" s="12" t="s">
        <v>21</v>
      </c>
      <c r="I6168" s="29" t="str">
        <f t="shared" si="96"/>
        <v>Women</v>
      </c>
      <c r="J6168" s="16">
        <v>43</v>
      </c>
      <c r="K6168" s="20">
        <v>120</v>
      </c>
      <c r="L6168" s="24">
        <v>516</v>
      </c>
      <c r="M6168" s="24">
        <v>278.64</v>
      </c>
      <c r="N6168" s="4">
        <v>0.54</v>
      </c>
      <c r="O6168" s="8" t="s">
        <v>83</v>
      </c>
    </row>
    <row r="6169" spans="2:15" ht="14.25" customHeight="1" x14ac:dyDescent="0.3">
      <c r="B6169" s="8" t="s">
        <v>26</v>
      </c>
      <c r="C6169" s="2">
        <v>1128299</v>
      </c>
      <c r="D6169" s="3">
        <v>44453</v>
      </c>
      <c r="E6169" s="8" t="s">
        <v>48</v>
      </c>
      <c r="F6169" s="8" t="s">
        <v>90</v>
      </c>
      <c r="G6169" s="8" t="s">
        <v>91</v>
      </c>
      <c r="H6169" s="12" t="s">
        <v>22</v>
      </c>
      <c r="I6169" s="29" t="str">
        <f t="shared" si="96"/>
        <v>Men</v>
      </c>
      <c r="J6169" s="16">
        <v>54</v>
      </c>
      <c r="K6169" s="20">
        <v>100</v>
      </c>
      <c r="L6169" s="24">
        <v>540</v>
      </c>
      <c r="M6169" s="24">
        <v>259.2</v>
      </c>
      <c r="N6169" s="4">
        <v>0.48</v>
      </c>
      <c r="O6169" s="8" t="s">
        <v>83</v>
      </c>
    </row>
    <row r="6170" spans="2:15" ht="14.25" customHeight="1" x14ac:dyDescent="0.3">
      <c r="B6170" s="8" t="s">
        <v>26</v>
      </c>
      <c r="C6170" s="2">
        <v>1128299</v>
      </c>
      <c r="D6170" s="3">
        <v>44453</v>
      </c>
      <c r="E6170" s="8" t="s">
        <v>48</v>
      </c>
      <c r="F6170" s="8" t="s">
        <v>90</v>
      </c>
      <c r="G6170" s="8" t="s">
        <v>91</v>
      </c>
      <c r="H6170" s="12" t="s">
        <v>23</v>
      </c>
      <c r="I6170" s="29" t="str">
        <f t="shared" si="96"/>
        <v>Women</v>
      </c>
      <c r="J6170" s="16">
        <v>59</v>
      </c>
      <c r="K6170" s="20">
        <v>131</v>
      </c>
      <c r="L6170" s="24">
        <v>772.9</v>
      </c>
      <c r="M6170" s="24">
        <v>309.16000000000003</v>
      </c>
      <c r="N6170" s="4">
        <v>0.4</v>
      </c>
      <c r="O6170" s="8" t="s">
        <v>83</v>
      </c>
    </row>
    <row r="6171" spans="2:15" ht="14.25" customHeight="1" x14ac:dyDescent="0.3">
      <c r="B6171" s="8" t="s">
        <v>26</v>
      </c>
      <c r="C6171" s="2">
        <v>1128299</v>
      </c>
      <c r="D6171" s="3">
        <v>44482</v>
      </c>
      <c r="E6171" s="8" t="s">
        <v>48</v>
      </c>
      <c r="F6171" s="8" t="s">
        <v>90</v>
      </c>
      <c r="G6171" s="8" t="s">
        <v>91</v>
      </c>
      <c r="H6171" s="12" t="s">
        <v>17</v>
      </c>
      <c r="I6171" s="29" t="str">
        <f t="shared" si="96"/>
        <v>Men</v>
      </c>
      <c r="J6171" s="16">
        <v>42</v>
      </c>
      <c r="K6171" s="20">
        <v>131</v>
      </c>
      <c r="L6171" s="24">
        <v>550.20000000000005</v>
      </c>
      <c r="M6171" s="24">
        <v>280.60199999999998</v>
      </c>
      <c r="N6171" s="4">
        <v>0.51</v>
      </c>
      <c r="O6171" s="8" t="s">
        <v>83</v>
      </c>
    </row>
    <row r="6172" spans="2:15" ht="14.25" customHeight="1" x14ac:dyDescent="0.3">
      <c r="B6172" s="8" t="s">
        <v>26</v>
      </c>
      <c r="C6172" s="2">
        <v>1128299</v>
      </c>
      <c r="D6172" s="3">
        <v>44482</v>
      </c>
      <c r="E6172" s="8" t="s">
        <v>48</v>
      </c>
      <c r="F6172" s="8" t="s">
        <v>90</v>
      </c>
      <c r="G6172" s="8" t="s">
        <v>91</v>
      </c>
      <c r="H6172" s="12" t="s">
        <v>19</v>
      </c>
      <c r="I6172" s="29" t="str">
        <f t="shared" si="96"/>
        <v>Men</v>
      </c>
      <c r="J6172" s="16">
        <v>47</v>
      </c>
      <c r="K6172" s="20">
        <v>142</v>
      </c>
      <c r="L6172" s="24">
        <v>667.4</v>
      </c>
      <c r="M6172" s="24">
        <v>347.048</v>
      </c>
      <c r="N6172" s="4">
        <v>0.52</v>
      </c>
      <c r="O6172" s="8" t="s">
        <v>83</v>
      </c>
    </row>
    <row r="6173" spans="2:15" ht="14.25" customHeight="1" x14ac:dyDescent="0.3">
      <c r="B6173" s="8" t="s">
        <v>26</v>
      </c>
      <c r="C6173" s="2">
        <v>1128299</v>
      </c>
      <c r="D6173" s="3">
        <v>44482</v>
      </c>
      <c r="E6173" s="8" t="s">
        <v>48</v>
      </c>
      <c r="F6173" s="8" t="s">
        <v>90</v>
      </c>
      <c r="G6173" s="8" t="s">
        <v>91</v>
      </c>
      <c r="H6173" s="12" t="s">
        <v>20</v>
      </c>
      <c r="I6173" s="29" t="str">
        <f t="shared" si="96"/>
        <v>Women</v>
      </c>
      <c r="J6173" s="16">
        <v>42</v>
      </c>
      <c r="K6173" s="20">
        <v>105</v>
      </c>
      <c r="L6173" s="24">
        <v>441</v>
      </c>
      <c r="M6173" s="24">
        <v>207.26999999999998</v>
      </c>
      <c r="N6173" s="4">
        <v>0.47</v>
      </c>
      <c r="O6173" s="8" t="s">
        <v>83</v>
      </c>
    </row>
    <row r="6174" spans="2:15" ht="14.25" customHeight="1" x14ac:dyDescent="0.3">
      <c r="B6174" s="8" t="s">
        <v>26</v>
      </c>
      <c r="C6174" s="2">
        <v>1128299</v>
      </c>
      <c r="D6174" s="3">
        <v>44482</v>
      </c>
      <c r="E6174" s="8" t="s">
        <v>48</v>
      </c>
      <c r="F6174" s="8" t="s">
        <v>90</v>
      </c>
      <c r="G6174" s="8" t="s">
        <v>91</v>
      </c>
      <c r="H6174" s="12" t="s">
        <v>21</v>
      </c>
      <c r="I6174" s="29" t="str">
        <f t="shared" si="96"/>
        <v>Women</v>
      </c>
      <c r="J6174" s="16">
        <v>44</v>
      </c>
      <c r="K6174" s="20">
        <v>88</v>
      </c>
      <c r="L6174" s="24">
        <v>387.2</v>
      </c>
      <c r="M6174" s="24">
        <v>193.6</v>
      </c>
      <c r="N6174" s="4">
        <v>0.5</v>
      </c>
      <c r="O6174" s="8" t="s">
        <v>83</v>
      </c>
    </row>
    <row r="6175" spans="2:15" ht="14.25" customHeight="1" x14ac:dyDescent="0.3">
      <c r="B6175" s="8" t="s">
        <v>26</v>
      </c>
      <c r="C6175" s="2">
        <v>1128299</v>
      </c>
      <c r="D6175" s="3">
        <v>44482</v>
      </c>
      <c r="E6175" s="8" t="s">
        <v>48</v>
      </c>
      <c r="F6175" s="8" t="s">
        <v>90</v>
      </c>
      <c r="G6175" s="8" t="s">
        <v>91</v>
      </c>
      <c r="H6175" s="12" t="s">
        <v>22</v>
      </c>
      <c r="I6175" s="29" t="str">
        <f t="shared" si="96"/>
        <v>Men</v>
      </c>
      <c r="J6175" s="16">
        <v>50</v>
      </c>
      <c r="K6175" s="20">
        <v>90</v>
      </c>
      <c r="L6175" s="24">
        <v>450</v>
      </c>
      <c r="M6175" s="24">
        <v>207</v>
      </c>
      <c r="N6175" s="4">
        <v>0.45999999999999996</v>
      </c>
      <c r="O6175" s="8" t="s">
        <v>83</v>
      </c>
    </row>
    <row r="6176" spans="2:15" ht="14.25" customHeight="1" x14ac:dyDescent="0.3">
      <c r="B6176" s="8" t="s">
        <v>26</v>
      </c>
      <c r="C6176" s="2">
        <v>1128299</v>
      </c>
      <c r="D6176" s="3">
        <v>44482</v>
      </c>
      <c r="E6176" s="8" t="s">
        <v>48</v>
      </c>
      <c r="F6176" s="8" t="s">
        <v>90</v>
      </c>
      <c r="G6176" s="8" t="s">
        <v>91</v>
      </c>
      <c r="H6176" s="12" t="s">
        <v>23</v>
      </c>
      <c r="I6176" s="29" t="str">
        <f t="shared" si="96"/>
        <v>Women</v>
      </c>
      <c r="J6176" s="16">
        <v>64</v>
      </c>
      <c r="K6176" s="20">
        <v>102</v>
      </c>
      <c r="L6176" s="24">
        <v>652.79999999999995</v>
      </c>
      <c r="M6176" s="24">
        <v>254.59200000000001</v>
      </c>
      <c r="N6176" s="4">
        <v>0.39</v>
      </c>
      <c r="O6176" s="8" t="s">
        <v>83</v>
      </c>
    </row>
    <row r="6177" spans="2:15" ht="14.25" customHeight="1" x14ac:dyDescent="0.3">
      <c r="B6177" s="8" t="s">
        <v>26</v>
      </c>
      <c r="C6177" s="2">
        <v>1128299</v>
      </c>
      <c r="D6177" s="3">
        <v>44513</v>
      </c>
      <c r="E6177" s="8" t="s">
        <v>48</v>
      </c>
      <c r="F6177" s="8" t="s">
        <v>90</v>
      </c>
      <c r="G6177" s="8" t="s">
        <v>91</v>
      </c>
      <c r="H6177" s="12" t="s">
        <v>17</v>
      </c>
      <c r="I6177" s="29" t="str">
        <f t="shared" si="96"/>
        <v>Men</v>
      </c>
      <c r="J6177" s="16">
        <v>51</v>
      </c>
      <c r="K6177" s="20">
        <v>137</v>
      </c>
      <c r="L6177" s="24">
        <v>698.7</v>
      </c>
      <c r="M6177" s="24">
        <v>356.33699999999999</v>
      </c>
      <c r="N6177" s="4">
        <v>0.51</v>
      </c>
      <c r="O6177" s="8" t="s">
        <v>83</v>
      </c>
    </row>
    <row r="6178" spans="2:15" ht="14.25" customHeight="1" x14ac:dyDescent="0.3">
      <c r="B6178" s="8" t="s">
        <v>26</v>
      </c>
      <c r="C6178" s="2">
        <v>1128299</v>
      </c>
      <c r="D6178" s="3">
        <v>44513</v>
      </c>
      <c r="E6178" s="8" t="s">
        <v>48</v>
      </c>
      <c r="F6178" s="8" t="s">
        <v>90</v>
      </c>
      <c r="G6178" s="8" t="s">
        <v>91</v>
      </c>
      <c r="H6178" s="12" t="s">
        <v>19</v>
      </c>
      <c r="I6178" s="29" t="str">
        <f t="shared" si="96"/>
        <v>Men</v>
      </c>
      <c r="J6178" s="16">
        <v>58</v>
      </c>
      <c r="K6178" s="20">
        <v>173</v>
      </c>
      <c r="L6178" s="24">
        <v>1003.4</v>
      </c>
      <c r="M6178" s="24">
        <v>541.83600000000001</v>
      </c>
      <c r="N6178" s="4">
        <v>0.54</v>
      </c>
      <c r="O6178" s="8" t="s">
        <v>83</v>
      </c>
    </row>
    <row r="6179" spans="2:15" ht="14.25" customHeight="1" x14ac:dyDescent="0.3">
      <c r="B6179" s="8" t="s">
        <v>26</v>
      </c>
      <c r="C6179" s="2">
        <v>1128299</v>
      </c>
      <c r="D6179" s="3">
        <v>44513</v>
      </c>
      <c r="E6179" s="8" t="s">
        <v>48</v>
      </c>
      <c r="F6179" s="8" t="s">
        <v>90</v>
      </c>
      <c r="G6179" s="8" t="s">
        <v>91</v>
      </c>
      <c r="H6179" s="12" t="s">
        <v>20</v>
      </c>
      <c r="I6179" s="29" t="str">
        <f t="shared" si="96"/>
        <v>Women</v>
      </c>
      <c r="J6179" s="16">
        <v>54</v>
      </c>
      <c r="K6179" s="20">
        <v>115</v>
      </c>
      <c r="L6179" s="24">
        <v>621</v>
      </c>
      <c r="M6179" s="24">
        <v>291.87</v>
      </c>
      <c r="N6179" s="4">
        <v>0.47</v>
      </c>
      <c r="O6179" s="8" t="s">
        <v>83</v>
      </c>
    </row>
    <row r="6180" spans="2:15" ht="14.25" customHeight="1" x14ac:dyDescent="0.3">
      <c r="B6180" s="8" t="s">
        <v>26</v>
      </c>
      <c r="C6180" s="2">
        <v>1128299</v>
      </c>
      <c r="D6180" s="3">
        <v>44513</v>
      </c>
      <c r="E6180" s="8" t="s">
        <v>48</v>
      </c>
      <c r="F6180" s="8" t="s">
        <v>90</v>
      </c>
      <c r="G6180" s="8" t="s">
        <v>91</v>
      </c>
      <c r="H6180" s="12" t="s">
        <v>21</v>
      </c>
      <c r="I6180" s="29" t="str">
        <f t="shared" si="96"/>
        <v>Women</v>
      </c>
      <c r="J6180" s="16">
        <v>51</v>
      </c>
      <c r="K6180" s="20">
        <v>116</v>
      </c>
      <c r="L6180" s="24">
        <v>591.6</v>
      </c>
      <c r="M6180" s="24">
        <v>307.63200000000001</v>
      </c>
      <c r="N6180" s="4">
        <v>0.52</v>
      </c>
      <c r="O6180" s="8" t="s">
        <v>83</v>
      </c>
    </row>
    <row r="6181" spans="2:15" ht="14.25" customHeight="1" x14ac:dyDescent="0.3">
      <c r="B6181" s="8" t="s">
        <v>26</v>
      </c>
      <c r="C6181" s="2">
        <v>1128299</v>
      </c>
      <c r="D6181" s="3">
        <v>44513</v>
      </c>
      <c r="E6181" s="8" t="s">
        <v>48</v>
      </c>
      <c r="F6181" s="8" t="s">
        <v>90</v>
      </c>
      <c r="G6181" s="8" t="s">
        <v>91</v>
      </c>
      <c r="H6181" s="12" t="s">
        <v>22</v>
      </c>
      <c r="I6181" s="29" t="str">
        <f t="shared" si="96"/>
        <v>Men</v>
      </c>
      <c r="J6181" s="16">
        <v>60</v>
      </c>
      <c r="K6181" s="20">
        <v>102</v>
      </c>
      <c r="L6181" s="24">
        <v>612</v>
      </c>
      <c r="M6181" s="24">
        <v>287.64</v>
      </c>
      <c r="N6181" s="4">
        <v>0.47</v>
      </c>
      <c r="O6181" s="8" t="s">
        <v>83</v>
      </c>
    </row>
    <row r="6182" spans="2:15" ht="14.25" customHeight="1" x14ac:dyDescent="0.3">
      <c r="B6182" s="8" t="s">
        <v>26</v>
      </c>
      <c r="C6182" s="2">
        <v>1128299</v>
      </c>
      <c r="D6182" s="3">
        <v>44513</v>
      </c>
      <c r="E6182" s="8" t="s">
        <v>48</v>
      </c>
      <c r="F6182" s="8" t="s">
        <v>90</v>
      </c>
      <c r="G6182" s="8" t="s">
        <v>91</v>
      </c>
      <c r="H6182" s="12" t="s">
        <v>23</v>
      </c>
      <c r="I6182" s="29" t="str">
        <f t="shared" si="96"/>
        <v>Women</v>
      </c>
      <c r="J6182" s="16">
        <v>65</v>
      </c>
      <c r="K6182" s="20">
        <v>124</v>
      </c>
      <c r="L6182" s="24">
        <v>806</v>
      </c>
      <c r="M6182" s="24">
        <v>282.10000000000002</v>
      </c>
      <c r="N6182" s="4">
        <v>0.35</v>
      </c>
      <c r="O6182" s="8" t="s">
        <v>83</v>
      </c>
    </row>
    <row r="6183" spans="2:15" ht="14.25" customHeight="1" x14ac:dyDescent="0.3">
      <c r="B6183" s="8" t="s">
        <v>26</v>
      </c>
      <c r="C6183" s="2">
        <v>1128299</v>
      </c>
      <c r="D6183" s="3">
        <v>44542</v>
      </c>
      <c r="E6183" s="8" t="s">
        <v>48</v>
      </c>
      <c r="F6183" s="8" t="s">
        <v>90</v>
      </c>
      <c r="G6183" s="8" t="s">
        <v>91</v>
      </c>
      <c r="H6183" s="12" t="s">
        <v>17</v>
      </c>
      <c r="I6183" s="29" t="str">
        <f t="shared" si="96"/>
        <v>Men</v>
      </c>
      <c r="J6183" s="16">
        <v>50</v>
      </c>
      <c r="K6183" s="20">
        <v>203</v>
      </c>
      <c r="L6183" s="24">
        <v>1015</v>
      </c>
      <c r="M6183" s="24">
        <v>558.25</v>
      </c>
      <c r="N6183" s="4">
        <v>0.55000000000000004</v>
      </c>
      <c r="O6183" s="8" t="s">
        <v>83</v>
      </c>
    </row>
    <row r="6184" spans="2:15" ht="14.25" customHeight="1" x14ac:dyDescent="0.3">
      <c r="B6184" s="8" t="s">
        <v>26</v>
      </c>
      <c r="C6184" s="2">
        <v>1128299</v>
      </c>
      <c r="D6184" s="3">
        <v>44542</v>
      </c>
      <c r="E6184" s="8" t="s">
        <v>48</v>
      </c>
      <c r="F6184" s="8" t="s">
        <v>90</v>
      </c>
      <c r="G6184" s="8" t="s">
        <v>91</v>
      </c>
      <c r="H6184" s="12" t="s">
        <v>19</v>
      </c>
      <c r="I6184" s="29" t="str">
        <f t="shared" si="96"/>
        <v>Men</v>
      </c>
      <c r="J6184" s="16">
        <v>58</v>
      </c>
      <c r="K6184" s="20">
        <v>189</v>
      </c>
      <c r="L6184" s="24">
        <v>1096.2</v>
      </c>
      <c r="M6184" s="24">
        <v>580.9860000000001</v>
      </c>
      <c r="N6184" s="4">
        <v>0.53</v>
      </c>
      <c r="O6184" s="8" t="s">
        <v>83</v>
      </c>
    </row>
    <row r="6185" spans="2:15" ht="14.25" customHeight="1" x14ac:dyDescent="0.3">
      <c r="B6185" s="8" t="s">
        <v>14</v>
      </c>
      <c r="C6185" s="2">
        <v>1128299</v>
      </c>
      <c r="D6185" s="3">
        <v>44542</v>
      </c>
      <c r="E6185" s="8" t="s">
        <v>48</v>
      </c>
      <c r="F6185" s="8" t="s">
        <v>90</v>
      </c>
      <c r="G6185" s="8" t="s">
        <v>91</v>
      </c>
      <c r="H6185" s="12" t="s">
        <v>20</v>
      </c>
      <c r="I6185" s="29" t="str">
        <f t="shared" si="96"/>
        <v>Women</v>
      </c>
      <c r="J6185" s="16">
        <v>53</v>
      </c>
      <c r="K6185" s="20">
        <v>138</v>
      </c>
      <c r="L6185" s="24">
        <v>731.4</v>
      </c>
      <c r="M6185" s="24">
        <v>365.7</v>
      </c>
      <c r="N6185" s="4">
        <v>0.5</v>
      </c>
      <c r="O6185" s="8" t="s">
        <v>83</v>
      </c>
    </row>
    <row r="6186" spans="2:15" ht="14.25" customHeight="1" x14ac:dyDescent="0.3">
      <c r="B6186" s="8" t="s">
        <v>14</v>
      </c>
      <c r="C6186" s="2">
        <v>1128299</v>
      </c>
      <c r="D6186" s="3">
        <v>44542</v>
      </c>
      <c r="E6186" s="8" t="s">
        <v>48</v>
      </c>
      <c r="F6186" s="8" t="s">
        <v>90</v>
      </c>
      <c r="G6186" s="8" t="s">
        <v>91</v>
      </c>
      <c r="H6186" s="12" t="s">
        <v>21</v>
      </c>
      <c r="I6186" s="29" t="str">
        <f t="shared" si="96"/>
        <v>Women</v>
      </c>
      <c r="J6186" s="16">
        <v>51</v>
      </c>
      <c r="K6186" s="20">
        <v>128</v>
      </c>
      <c r="L6186" s="24">
        <v>652.79999999999995</v>
      </c>
      <c r="M6186" s="24">
        <v>326.39999999999998</v>
      </c>
      <c r="N6186" s="4">
        <v>0.5</v>
      </c>
      <c r="O6186" s="8" t="s">
        <v>83</v>
      </c>
    </row>
    <row r="6187" spans="2:15" ht="14.25" customHeight="1" x14ac:dyDescent="0.3">
      <c r="B6187" s="8" t="s">
        <v>14</v>
      </c>
      <c r="C6187" s="2">
        <v>1128299</v>
      </c>
      <c r="D6187" s="3">
        <v>44542</v>
      </c>
      <c r="E6187" s="8" t="s">
        <v>48</v>
      </c>
      <c r="F6187" s="8" t="s">
        <v>90</v>
      </c>
      <c r="G6187" s="8" t="s">
        <v>91</v>
      </c>
      <c r="H6187" s="12" t="s">
        <v>22</v>
      </c>
      <c r="I6187" s="29" t="str">
        <f t="shared" si="96"/>
        <v>Men</v>
      </c>
      <c r="J6187" s="16">
        <v>64</v>
      </c>
      <c r="K6187" s="20">
        <v>116</v>
      </c>
      <c r="L6187" s="24">
        <v>742.4</v>
      </c>
      <c r="M6187" s="24">
        <v>371.2</v>
      </c>
      <c r="N6187" s="4">
        <v>0.5</v>
      </c>
      <c r="O6187" s="8" t="s">
        <v>83</v>
      </c>
    </row>
    <row r="6188" spans="2:15" ht="14.25" customHeight="1" x14ac:dyDescent="0.3">
      <c r="B6188" s="8" t="s">
        <v>14</v>
      </c>
      <c r="C6188" s="2">
        <v>1128299</v>
      </c>
      <c r="D6188" s="3">
        <v>44542</v>
      </c>
      <c r="E6188" s="8" t="s">
        <v>48</v>
      </c>
      <c r="F6188" s="8" t="s">
        <v>90</v>
      </c>
      <c r="G6188" s="8" t="s">
        <v>91</v>
      </c>
      <c r="H6188" s="12" t="s">
        <v>23</v>
      </c>
      <c r="I6188" s="29" t="str">
        <f t="shared" si="96"/>
        <v>Women</v>
      </c>
      <c r="J6188" s="16">
        <v>64</v>
      </c>
      <c r="K6188" s="20">
        <v>135</v>
      </c>
      <c r="L6188" s="24">
        <v>864</v>
      </c>
      <c r="M6188" s="24">
        <v>302.39999999999998</v>
      </c>
      <c r="N6188" s="4">
        <v>0.35</v>
      </c>
      <c r="O6188" s="8" t="s">
        <v>83</v>
      </c>
    </row>
    <row r="6189" spans="2:15" ht="14.25" customHeight="1" x14ac:dyDescent="0.3">
      <c r="B6189" s="8" t="s">
        <v>14</v>
      </c>
      <c r="C6189" s="2">
        <v>1185732</v>
      </c>
      <c r="D6189" s="3">
        <v>44205</v>
      </c>
      <c r="E6189" s="8" t="s">
        <v>48</v>
      </c>
      <c r="F6189" s="8" t="s">
        <v>90</v>
      </c>
      <c r="G6189" s="8" t="s">
        <v>91</v>
      </c>
      <c r="H6189" s="12" t="s">
        <v>17</v>
      </c>
      <c r="I6189" s="29" t="str">
        <f t="shared" si="96"/>
        <v>Men</v>
      </c>
      <c r="J6189" s="16">
        <v>39</v>
      </c>
      <c r="K6189" s="20">
        <v>256</v>
      </c>
      <c r="L6189" s="24">
        <v>998.4</v>
      </c>
      <c r="M6189" s="24">
        <v>579.07200000000012</v>
      </c>
      <c r="N6189" s="4">
        <v>0.58000000000000007</v>
      </c>
      <c r="O6189" s="8" t="s">
        <v>83</v>
      </c>
    </row>
    <row r="6190" spans="2:15" ht="14.25" customHeight="1" x14ac:dyDescent="0.3">
      <c r="B6190" s="8" t="s">
        <v>14</v>
      </c>
      <c r="C6190" s="2">
        <v>1185732</v>
      </c>
      <c r="D6190" s="3">
        <v>44205</v>
      </c>
      <c r="E6190" s="8" t="s">
        <v>48</v>
      </c>
      <c r="F6190" s="8" t="s">
        <v>90</v>
      </c>
      <c r="G6190" s="8" t="s">
        <v>91</v>
      </c>
      <c r="H6190" s="12" t="s">
        <v>19</v>
      </c>
      <c r="I6190" s="29" t="str">
        <f t="shared" si="96"/>
        <v>Men</v>
      </c>
      <c r="J6190" s="16">
        <v>37</v>
      </c>
      <c r="K6190" s="20">
        <v>206</v>
      </c>
      <c r="L6190" s="24">
        <v>762.2</v>
      </c>
      <c r="M6190" s="24">
        <v>342.98999999999995</v>
      </c>
      <c r="N6190" s="4">
        <v>0.44999999999999996</v>
      </c>
      <c r="O6190" s="8" t="s">
        <v>83</v>
      </c>
    </row>
    <row r="6191" spans="2:15" ht="14.25" customHeight="1" x14ac:dyDescent="0.3">
      <c r="B6191" s="8" t="s">
        <v>14</v>
      </c>
      <c r="C6191" s="2">
        <v>1185732</v>
      </c>
      <c r="D6191" s="3">
        <v>44205</v>
      </c>
      <c r="E6191" s="8" t="s">
        <v>48</v>
      </c>
      <c r="F6191" s="8" t="s">
        <v>90</v>
      </c>
      <c r="G6191" s="8" t="s">
        <v>91</v>
      </c>
      <c r="H6191" s="12" t="s">
        <v>20</v>
      </c>
      <c r="I6191" s="29" t="str">
        <f t="shared" si="96"/>
        <v>Women</v>
      </c>
      <c r="J6191" s="16">
        <v>29</v>
      </c>
      <c r="K6191" s="20">
        <v>248</v>
      </c>
      <c r="L6191" s="24">
        <v>719.2</v>
      </c>
      <c r="M6191" s="24">
        <v>280.488</v>
      </c>
      <c r="N6191" s="4">
        <v>0.39</v>
      </c>
      <c r="O6191" s="8" t="s">
        <v>83</v>
      </c>
    </row>
    <row r="6192" spans="2:15" ht="14.25" customHeight="1" x14ac:dyDescent="0.3">
      <c r="B6192" s="8" t="s">
        <v>14</v>
      </c>
      <c r="C6192" s="2">
        <v>1185732</v>
      </c>
      <c r="D6192" s="3">
        <v>44205</v>
      </c>
      <c r="E6192" s="8" t="s">
        <v>48</v>
      </c>
      <c r="F6192" s="8" t="s">
        <v>90</v>
      </c>
      <c r="G6192" s="8" t="s">
        <v>91</v>
      </c>
      <c r="H6192" s="12" t="s">
        <v>21</v>
      </c>
      <c r="I6192" s="29" t="str">
        <f t="shared" si="96"/>
        <v>Women</v>
      </c>
      <c r="J6192" s="16">
        <v>34</v>
      </c>
      <c r="K6192" s="20">
        <v>203</v>
      </c>
      <c r="L6192" s="24">
        <v>690.2</v>
      </c>
      <c r="M6192" s="24">
        <v>303.68799999999999</v>
      </c>
      <c r="N6192" s="4">
        <v>0.44</v>
      </c>
      <c r="O6192" s="8" t="s">
        <v>83</v>
      </c>
    </row>
    <row r="6193" spans="2:15" ht="14.25" customHeight="1" x14ac:dyDescent="0.3">
      <c r="B6193" s="8" t="s">
        <v>14</v>
      </c>
      <c r="C6193" s="2">
        <v>1185732</v>
      </c>
      <c r="D6193" s="3">
        <v>44205</v>
      </c>
      <c r="E6193" s="8" t="s">
        <v>48</v>
      </c>
      <c r="F6193" s="8" t="s">
        <v>90</v>
      </c>
      <c r="G6193" s="8" t="s">
        <v>91</v>
      </c>
      <c r="H6193" s="12" t="s">
        <v>22</v>
      </c>
      <c r="I6193" s="29" t="str">
        <f t="shared" si="96"/>
        <v>Men</v>
      </c>
      <c r="J6193" s="16">
        <v>47</v>
      </c>
      <c r="K6193" s="20">
        <v>189</v>
      </c>
      <c r="L6193" s="24">
        <v>888.3</v>
      </c>
      <c r="M6193" s="24">
        <v>417.50100000000003</v>
      </c>
      <c r="N6193" s="4">
        <v>0.47</v>
      </c>
      <c r="O6193" s="8" t="s">
        <v>83</v>
      </c>
    </row>
    <row r="6194" spans="2:15" ht="14.25" customHeight="1" x14ac:dyDescent="0.3">
      <c r="B6194" s="8" t="s">
        <v>14</v>
      </c>
      <c r="C6194" s="2">
        <v>1185732</v>
      </c>
      <c r="D6194" s="3">
        <v>44205</v>
      </c>
      <c r="E6194" s="8" t="s">
        <v>48</v>
      </c>
      <c r="F6194" s="8" t="s">
        <v>90</v>
      </c>
      <c r="G6194" s="8" t="s">
        <v>91</v>
      </c>
      <c r="H6194" s="12" t="s">
        <v>23</v>
      </c>
      <c r="I6194" s="29" t="str">
        <f t="shared" si="96"/>
        <v>Women</v>
      </c>
      <c r="J6194" s="16">
        <v>37</v>
      </c>
      <c r="K6194" s="20">
        <v>239</v>
      </c>
      <c r="L6194" s="24">
        <v>884.3</v>
      </c>
      <c r="M6194" s="24">
        <v>530.58000000000004</v>
      </c>
      <c r="N6194" s="4">
        <v>0.6</v>
      </c>
      <c r="O6194" s="8" t="s">
        <v>83</v>
      </c>
    </row>
    <row r="6195" spans="2:15" ht="14.25" customHeight="1" x14ac:dyDescent="0.3">
      <c r="B6195" s="8" t="s">
        <v>14</v>
      </c>
      <c r="C6195" s="2">
        <v>1185732</v>
      </c>
      <c r="D6195" s="3">
        <v>44234</v>
      </c>
      <c r="E6195" s="8" t="s">
        <v>48</v>
      </c>
      <c r="F6195" s="8" t="s">
        <v>90</v>
      </c>
      <c r="G6195" s="8" t="s">
        <v>91</v>
      </c>
      <c r="H6195" s="12" t="s">
        <v>17</v>
      </c>
      <c r="I6195" s="29" t="str">
        <f t="shared" si="96"/>
        <v>Men</v>
      </c>
      <c r="J6195" s="16">
        <v>38</v>
      </c>
      <c r="K6195" s="20">
        <v>312</v>
      </c>
      <c r="L6195" s="24">
        <v>1185.5999999999999</v>
      </c>
      <c r="M6195" s="24">
        <v>699.50400000000013</v>
      </c>
      <c r="N6195" s="4">
        <v>0.59000000000000008</v>
      </c>
      <c r="O6195" s="8" t="s">
        <v>83</v>
      </c>
    </row>
    <row r="6196" spans="2:15" ht="14.25" customHeight="1" x14ac:dyDescent="0.3">
      <c r="B6196" s="8" t="s">
        <v>14</v>
      </c>
      <c r="C6196" s="2">
        <v>1185732</v>
      </c>
      <c r="D6196" s="3">
        <v>44234</v>
      </c>
      <c r="E6196" s="8" t="s">
        <v>48</v>
      </c>
      <c r="F6196" s="8" t="s">
        <v>90</v>
      </c>
      <c r="G6196" s="8" t="s">
        <v>91</v>
      </c>
      <c r="H6196" s="12" t="s">
        <v>19</v>
      </c>
      <c r="I6196" s="29" t="str">
        <f t="shared" si="96"/>
        <v>Men</v>
      </c>
      <c r="J6196" s="16">
        <v>39</v>
      </c>
      <c r="K6196" s="20">
        <v>218</v>
      </c>
      <c r="L6196" s="24">
        <v>850.2</v>
      </c>
      <c r="M6196" s="24">
        <v>391.09199999999998</v>
      </c>
      <c r="N6196" s="4">
        <v>0.45999999999999996</v>
      </c>
      <c r="O6196" s="8" t="s">
        <v>83</v>
      </c>
    </row>
    <row r="6197" spans="2:15" ht="14.25" customHeight="1" x14ac:dyDescent="0.3">
      <c r="B6197" s="8" t="s">
        <v>14</v>
      </c>
      <c r="C6197" s="2">
        <v>1185732</v>
      </c>
      <c r="D6197" s="3">
        <v>44234</v>
      </c>
      <c r="E6197" s="8" t="s">
        <v>48</v>
      </c>
      <c r="F6197" s="8" t="s">
        <v>90</v>
      </c>
      <c r="G6197" s="8" t="s">
        <v>91</v>
      </c>
      <c r="H6197" s="12" t="s">
        <v>20</v>
      </c>
      <c r="I6197" s="29" t="str">
        <f t="shared" si="96"/>
        <v>Women</v>
      </c>
      <c r="J6197" s="16">
        <v>29</v>
      </c>
      <c r="K6197" s="20">
        <v>217</v>
      </c>
      <c r="L6197" s="24">
        <v>629.29999999999995</v>
      </c>
      <c r="M6197" s="24">
        <v>232.84099999999998</v>
      </c>
      <c r="N6197" s="4">
        <v>0.37</v>
      </c>
      <c r="O6197" s="8" t="s">
        <v>83</v>
      </c>
    </row>
    <row r="6198" spans="2:15" ht="14.25" customHeight="1" x14ac:dyDescent="0.3">
      <c r="B6198" s="8" t="s">
        <v>14</v>
      </c>
      <c r="C6198" s="2">
        <v>1185732</v>
      </c>
      <c r="D6198" s="3">
        <v>44234</v>
      </c>
      <c r="E6198" s="8" t="s">
        <v>48</v>
      </c>
      <c r="F6198" s="8" t="s">
        <v>92</v>
      </c>
      <c r="G6198" s="8" t="s">
        <v>93</v>
      </c>
      <c r="H6198" s="12" t="s">
        <v>21</v>
      </c>
      <c r="I6198" s="29" t="str">
        <f t="shared" si="96"/>
        <v>Women</v>
      </c>
      <c r="J6198" s="16">
        <v>33</v>
      </c>
      <c r="K6198" s="20">
        <v>169</v>
      </c>
      <c r="L6198" s="24">
        <v>557.70000000000005</v>
      </c>
      <c r="M6198" s="24">
        <v>250.96499999999997</v>
      </c>
      <c r="N6198" s="4">
        <v>0.44999999999999996</v>
      </c>
      <c r="O6198" s="8" t="s">
        <v>83</v>
      </c>
    </row>
    <row r="6199" spans="2:15" ht="14.25" customHeight="1" x14ac:dyDescent="0.3">
      <c r="B6199" s="8" t="s">
        <v>14</v>
      </c>
      <c r="C6199" s="2">
        <v>1185732</v>
      </c>
      <c r="D6199" s="3">
        <v>44234</v>
      </c>
      <c r="E6199" s="8" t="s">
        <v>48</v>
      </c>
      <c r="F6199" s="8" t="s">
        <v>92</v>
      </c>
      <c r="G6199" s="8" t="s">
        <v>93</v>
      </c>
      <c r="H6199" s="12" t="s">
        <v>22</v>
      </c>
      <c r="I6199" s="29" t="str">
        <f t="shared" si="96"/>
        <v>Men</v>
      </c>
      <c r="J6199" s="16">
        <v>49</v>
      </c>
      <c r="K6199" s="20">
        <v>189</v>
      </c>
      <c r="L6199" s="24">
        <v>926.1</v>
      </c>
      <c r="M6199" s="24">
        <v>435.267</v>
      </c>
      <c r="N6199" s="4">
        <v>0.47</v>
      </c>
      <c r="O6199" s="8" t="s">
        <v>83</v>
      </c>
    </row>
    <row r="6200" spans="2:15" ht="14.25" customHeight="1" x14ac:dyDescent="0.3">
      <c r="B6200" s="8" t="s">
        <v>14</v>
      </c>
      <c r="C6200" s="2">
        <v>1185732</v>
      </c>
      <c r="D6200" s="3">
        <v>44234</v>
      </c>
      <c r="E6200" s="8" t="s">
        <v>48</v>
      </c>
      <c r="F6200" s="8" t="s">
        <v>92</v>
      </c>
      <c r="G6200" s="8" t="s">
        <v>93</v>
      </c>
      <c r="H6200" s="12" t="s">
        <v>23</v>
      </c>
      <c r="I6200" s="29" t="str">
        <f t="shared" si="96"/>
        <v>Women</v>
      </c>
      <c r="J6200" s="16">
        <v>34</v>
      </c>
      <c r="K6200" s="20">
        <v>216</v>
      </c>
      <c r="L6200" s="24">
        <v>734.4</v>
      </c>
      <c r="M6200" s="24">
        <v>477.36</v>
      </c>
      <c r="N6200" s="4">
        <v>0.65</v>
      </c>
      <c r="O6200" s="8" t="s">
        <v>83</v>
      </c>
    </row>
    <row r="6201" spans="2:15" ht="14.25" customHeight="1" x14ac:dyDescent="0.3">
      <c r="B6201" s="8" t="s">
        <v>14</v>
      </c>
      <c r="C6201" s="2">
        <v>1185732</v>
      </c>
      <c r="D6201" s="3">
        <v>44260</v>
      </c>
      <c r="E6201" s="8" t="s">
        <v>48</v>
      </c>
      <c r="F6201" s="8" t="s">
        <v>92</v>
      </c>
      <c r="G6201" s="8" t="s">
        <v>93</v>
      </c>
      <c r="H6201" s="12" t="s">
        <v>17</v>
      </c>
      <c r="I6201" s="29" t="str">
        <f t="shared" si="96"/>
        <v>Men</v>
      </c>
      <c r="J6201" s="16">
        <v>33</v>
      </c>
      <c r="K6201" s="20">
        <v>265</v>
      </c>
      <c r="L6201" s="24">
        <v>874.5</v>
      </c>
      <c r="M6201" s="24">
        <v>507.21000000000004</v>
      </c>
      <c r="N6201" s="4">
        <v>0.58000000000000007</v>
      </c>
      <c r="O6201" s="8" t="s">
        <v>83</v>
      </c>
    </row>
    <row r="6202" spans="2:15" ht="14.25" customHeight="1" x14ac:dyDescent="0.3">
      <c r="B6202" s="8" t="s">
        <v>14</v>
      </c>
      <c r="C6202" s="2">
        <v>1185732</v>
      </c>
      <c r="D6202" s="3">
        <v>44260</v>
      </c>
      <c r="E6202" s="8" t="s">
        <v>48</v>
      </c>
      <c r="F6202" s="8" t="s">
        <v>92</v>
      </c>
      <c r="G6202" s="8" t="s">
        <v>93</v>
      </c>
      <c r="H6202" s="12" t="s">
        <v>19</v>
      </c>
      <c r="I6202" s="29" t="str">
        <f t="shared" si="96"/>
        <v>Men</v>
      </c>
      <c r="J6202" s="16">
        <v>32</v>
      </c>
      <c r="K6202" s="20">
        <v>210</v>
      </c>
      <c r="L6202" s="24">
        <v>672</v>
      </c>
      <c r="M6202" s="24">
        <v>329.28</v>
      </c>
      <c r="N6202" s="4">
        <v>0.49</v>
      </c>
      <c r="O6202" s="8" t="s">
        <v>83</v>
      </c>
    </row>
    <row r="6203" spans="2:15" ht="14.25" customHeight="1" x14ac:dyDescent="0.3">
      <c r="B6203" s="8" t="s">
        <v>14</v>
      </c>
      <c r="C6203" s="2">
        <v>1185732</v>
      </c>
      <c r="D6203" s="3">
        <v>44260</v>
      </c>
      <c r="E6203" s="8" t="s">
        <v>48</v>
      </c>
      <c r="F6203" s="8" t="s">
        <v>92</v>
      </c>
      <c r="G6203" s="8" t="s">
        <v>93</v>
      </c>
      <c r="H6203" s="12" t="s">
        <v>20</v>
      </c>
      <c r="I6203" s="29" t="str">
        <f t="shared" si="96"/>
        <v>Women</v>
      </c>
      <c r="J6203" s="16">
        <v>24</v>
      </c>
      <c r="K6203" s="20">
        <v>181</v>
      </c>
      <c r="L6203" s="24">
        <v>434.4</v>
      </c>
      <c r="M6203" s="24">
        <v>165.072</v>
      </c>
      <c r="N6203" s="4">
        <v>0.38</v>
      </c>
      <c r="O6203" s="8" t="s">
        <v>83</v>
      </c>
    </row>
    <row r="6204" spans="2:15" ht="14.25" customHeight="1" x14ac:dyDescent="0.3">
      <c r="B6204" s="8" t="s">
        <v>14</v>
      </c>
      <c r="C6204" s="2">
        <v>1185732</v>
      </c>
      <c r="D6204" s="3">
        <v>44260</v>
      </c>
      <c r="E6204" s="8" t="s">
        <v>48</v>
      </c>
      <c r="F6204" s="8" t="s">
        <v>92</v>
      </c>
      <c r="G6204" s="8" t="s">
        <v>93</v>
      </c>
      <c r="H6204" s="12" t="s">
        <v>21</v>
      </c>
      <c r="I6204" s="29" t="str">
        <f t="shared" si="96"/>
        <v>Women</v>
      </c>
      <c r="J6204" s="16">
        <v>27</v>
      </c>
      <c r="K6204" s="20">
        <v>144</v>
      </c>
      <c r="L6204" s="24">
        <v>388.8</v>
      </c>
      <c r="M6204" s="24">
        <v>163.29599999999999</v>
      </c>
      <c r="N6204" s="4">
        <v>0.42</v>
      </c>
      <c r="O6204" s="8" t="s">
        <v>83</v>
      </c>
    </row>
    <row r="6205" spans="2:15" ht="14.25" customHeight="1" x14ac:dyDescent="0.3">
      <c r="B6205" s="8" t="s">
        <v>14</v>
      </c>
      <c r="C6205" s="2">
        <v>1185732</v>
      </c>
      <c r="D6205" s="3">
        <v>44260</v>
      </c>
      <c r="E6205" s="8" t="s">
        <v>48</v>
      </c>
      <c r="F6205" s="8" t="s">
        <v>92</v>
      </c>
      <c r="G6205" s="8" t="s">
        <v>93</v>
      </c>
      <c r="H6205" s="12" t="s">
        <v>22</v>
      </c>
      <c r="I6205" s="29" t="str">
        <f t="shared" si="96"/>
        <v>Men</v>
      </c>
      <c r="J6205" s="16">
        <v>41</v>
      </c>
      <c r="K6205" s="20">
        <v>181</v>
      </c>
      <c r="L6205" s="24">
        <v>742.1</v>
      </c>
      <c r="M6205" s="24">
        <v>356.20799999999997</v>
      </c>
      <c r="N6205" s="4">
        <v>0.48</v>
      </c>
      <c r="O6205" s="8" t="s">
        <v>83</v>
      </c>
    </row>
    <row r="6206" spans="2:15" ht="14.25" customHeight="1" x14ac:dyDescent="0.3">
      <c r="B6206" s="8" t="s">
        <v>14</v>
      </c>
      <c r="C6206" s="2">
        <v>1185732</v>
      </c>
      <c r="D6206" s="3">
        <v>44260</v>
      </c>
      <c r="E6206" s="8" t="s">
        <v>48</v>
      </c>
      <c r="F6206" s="8" t="s">
        <v>92</v>
      </c>
      <c r="G6206" s="8" t="s">
        <v>93</v>
      </c>
      <c r="H6206" s="12" t="s">
        <v>23</v>
      </c>
      <c r="I6206" s="29" t="str">
        <f t="shared" si="96"/>
        <v>Women</v>
      </c>
      <c r="J6206" s="16">
        <v>32</v>
      </c>
      <c r="K6206" s="20">
        <v>189</v>
      </c>
      <c r="L6206" s="24">
        <v>604.79999999999995</v>
      </c>
      <c r="M6206" s="24">
        <v>381.024</v>
      </c>
      <c r="N6206" s="4">
        <v>0.63</v>
      </c>
      <c r="O6206" s="8" t="s">
        <v>83</v>
      </c>
    </row>
    <row r="6207" spans="2:15" ht="14.25" customHeight="1" x14ac:dyDescent="0.3">
      <c r="B6207" s="8" t="s">
        <v>14</v>
      </c>
      <c r="C6207" s="2">
        <v>1185732</v>
      </c>
      <c r="D6207" s="3">
        <v>44292</v>
      </c>
      <c r="E6207" s="8" t="s">
        <v>48</v>
      </c>
      <c r="F6207" s="8" t="s">
        <v>92</v>
      </c>
      <c r="G6207" s="8" t="s">
        <v>93</v>
      </c>
      <c r="H6207" s="12" t="s">
        <v>17</v>
      </c>
      <c r="I6207" s="29" t="str">
        <f t="shared" si="96"/>
        <v>Men</v>
      </c>
      <c r="J6207" s="16">
        <v>33</v>
      </c>
      <c r="K6207" s="20">
        <v>283</v>
      </c>
      <c r="L6207" s="24">
        <v>933.9</v>
      </c>
      <c r="M6207" s="24">
        <v>532.32300000000009</v>
      </c>
      <c r="N6207" s="4">
        <v>0.57000000000000006</v>
      </c>
      <c r="O6207" s="8" t="s">
        <v>83</v>
      </c>
    </row>
    <row r="6208" spans="2:15" ht="14.25" customHeight="1" x14ac:dyDescent="0.3">
      <c r="B6208" s="8" t="s">
        <v>14</v>
      </c>
      <c r="C6208" s="2">
        <v>1185732</v>
      </c>
      <c r="D6208" s="3">
        <v>44292</v>
      </c>
      <c r="E6208" s="8" t="s">
        <v>48</v>
      </c>
      <c r="F6208" s="8" t="s">
        <v>92</v>
      </c>
      <c r="G6208" s="8" t="s">
        <v>93</v>
      </c>
      <c r="H6208" s="12" t="s">
        <v>19</v>
      </c>
      <c r="I6208" s="29" t="str">
        <f t="shared" si="96"/>
        <v>Men</v>
      </c>
      <c r="J6208" s="16">
        <v>34</v>
      </c>
      <c r="K6208" s="20">
        <v>182</v>
      </c>
      <c r="L6208" s="24">
        <v>618.79999999999995</v>
      </c>
      <c r="M6208" s="24">
        <v>284.64799999999997</v>
      </c>
      <c r="N6208" s="4">
        <v>0.45999999999999996</v>
      </c>
      <c r="O6208" s="8" t="s">
        <v>83</v>
      </c>
    </row>
    <row r="6209" spans="2:15" ht="14.25" customHeight="1" x14ac:dyDescent="0.3">
      <c r="B6209" s="8" t="s">
        <v>14</v>
      </c>
      <c r="C6209" s="2">
        <v>1185732</v>
      </c>
      <c r="D6209" s="3">
        <v>44292</v>
      </c>
      <c r="E6209" s="8" t="s">
        <v>48</v>
      </c>
      <c r="F6209" s="8" t="s">
        <v>92</v>
      </c>
      <c r="G6209" s="8" t="s">
        <v>93</v>
      </c>
      <c r="H6209" s="12" t="s">
        <v>20</v>
      </c>
      <c r="I6209" s="29" t="str">
        <f t="shared" si="96"/>
        <v>Women</v>
      </c>
      <c r="J6209" s="16">
        <v>24</v>
      </c>
      <c r="K6209" s="20">
        <v>182</v>
      </c>
      <c r="L6209" s="24">
        <v>436.8</v>
      </c>
      <c r="M6209" s="24">
        <v>165.98399999999998</v>
      </c>
      <c r="N6209" s="4">
        <v>0.38</v>
      </c>
      <c r="O6209" s="8" t="s">
        <v>83</v>
      </c>
    </row>
    <row r="6210" spans="2:15" ht="14.25" customHeight="1" x14ac:dyDescent="0.3">
      <c r="B6210" s="8" t="s">
        <v>14</v>
      </c>
      <c r="C6210" s="2">
        <v>1185732</v>
      </c>
      <c r="D6210" s="3">
        <v>44292</v>
      </c>
      <c r="E6210" s="8" t="s">
        <v>48</v>
      </c>
      <c r="F6210" s="8" t="s">
        <v>92</v>
      </c>
      <c r="G6210" s="8" t="s">
        <v>93</v>
      </c>
      <c r="H6210" s="12" t="s">
        <v>21</v>
      </c>
      <c r="I6210" s="29" t="str">
        <f t="shared" si="96"/>
        <v>Women</v>
      </c>
      <c r="J6210" s="16">
        <v>27</v>
      </c>
      <c r="K6210" s="20">
        <v>180</v>
      </c>
      <c r="L6210" s="24">
        <v>486</v>
      </c>
      <c r="M6210" s="24">
        <v>208.98000000000002</v>
      </c>
      <c r="N6210" s="4">
        <v>0.43</v>
      </c>
      <c r="O6210" s="8" t="s">
        <v>83</v>
      </c>
    </row>
    <row r="6211" spans="2:15" ht="14.25" customHeight="1" x14ac:dyDescent="0.3">
      <c r="B6211" s="8" t="s">
        <v>14</v>
      </c>
      <c r="C6211" s="2">
        <v>1185732</v>
      </c>
      <c r="D6211" s="3">
        <v>44292</v>
      </c>
      <c r="E6211" s="8" t="s">
        <v>48</v>
      </c>
      <c r="F6211" s="8" t="s">
        <v>92</v>
      </c>
      <c r="G6211" s="8" t="s">
        <v>93</v>
      </c>
      <c r="H6211" s="12" t="s">
        <v>22</v>
      </c>
      <c r="I6211" s="29" t="str">
        <f t="shared" si="96"/>
        <v>Men</v>
      </c>
      <c r="J6211" s="16">
        <v>47</v>
      </c>
      <c r="K6211" s="20">
        <v>188</v>
      </c>
      <c r="L6211" s="24">
        <v>883.6</v>
      </c>
      <c r="M6211" s="24">
        <v>441.8</v>
      </c>
      <c r="N6211" s="4">
        <v>0.5</v>
      </c>
      <c r="O6211" s="8" t="s">
        <v>83</v>
      </c>
    </row>
    <row r="6212" spans="2:15" ht="14.25" customHeight="1" x14ac:dyDescent="0.3">
      <c r="B6212" s="8" t="s">
        <v>14</v>
      </c>
      <c r="C6212" s="2">
        <v>1185732</v>
      </c>
      <c r="D6212" s="3">
        <v>44292</v>
      </c>
      <c r="E6212" s="8" t="s">
        <v>48</v>
      </c>
      <c r="F6212" s="8" t="s">
        <v>92</v>
      </c>
      <c r="G6212" s="8" t="s">
        <v>93</v>
      </c>
      <c r="H6212" s="12" t="s">
        <v>23</v>
      </c>
      <c r="I6212" s="29" t="str">
        <f t="shared" si="96"/>
        <v>Women</v>
      </c>
      <c r="J6212" s="16">
        <v>39</v>
      </c>
      <c r="K6212" s="20">
        <v>209</v>
      </c>
      <c r="L6212" s="24">
        <v>815.1</v>
      </c>
      <c r="M6212" s="24">
        <v>513.51300000000003</v>
      </c>
      <c r="N6212" s="4">
        <v>0.63</v>
      </c>
      <c r="O6212" s="8" t="s">
        <v>83</v>
      </c>
    </row>
    <row r="6213" spans="2:15" ht="14.25" customHeight="1" x14ac:dyDescent="0.3">
      <c r="B6213" s="8" t="s">
        <v>14</v>
      </c>
      <c r="C6213" s="2">
        <v>1185732</v>
      </c>
      <c r="D6213" s="3">
        <v>44321</v>
      </c>
      <c r="E6213" s="8" t="s">
        <v>48</v>
      </c>
      <c r="F6213" s="8" t="s">
        <v>92</v>
      </c>
      <c r="G6213" s="8" t="s">
        <v>93</v>
      </c>
      <c r="H6213" s="12" t="s">
        <v>17</v>
      </c>
      <c r="I6213" s="29" t="str">
        <f t="shared" si="96"/>
        <v>Men</v>
      </c>
      <c r="J6213" s="16">
        <v>48</v>
      </c>
      <c r="K6213" s="20">
        <v>282</v>
      </c>
      <c r="L6213" s="24">
        <v>1353.6</v>
      </c>
      <c r="M6213" s="24">
        <v>744.48</v>
      </c>
      <c r="N6213" s="4">
        <v>0.55000000000000004</v>
      </c>
      <c r="O6213" s="8" t="s">
        <v>83</v>
      </c>
    </row>
    <row r="6214" spans="2:15" ht="14.25" customHeight="1" x14ac:dyDescent="0.3">
      <c r="B6214" s="8" t="s">
        <v>14</v>
      </c>
      <c r="C6214" s="2">
        <v>1185732</v>
      </c>
      <c r="D6214" s="3">
        <v>44321</v>
      </c>
      <c r="E6214" s="8" t="s">
        <v>48</v>
      </c>
      <c r="F6214" s="8" t="s">
        <v>92</v>
      </c>
      <c r="G6214" s="8" t="s">
        <v>93</v>
      </c>
      <c r="H6214" s="12" t="s">
        <v>19</v>
      </c>
      <c r="I6214" s="29" t="str">
        <f t="shared" si="96"/>
        <v>Men</v>
      </c>
      <c r="J6214" s="16">
        <v>45</v>
      </c>
      <c r="K6214" s="20">
        <v>188</v>
      </c>
      <c r="L6214" s="24">
        <v>846</v>
      </c>
      <c r="M6214" s="24">
        <v>380.69999999999993</v>
      </c>
      <c r="N6214" s="4">
        <v>0.44999999999999996</v>
      </c>
      <c r="O6214" s="8" t="s">
        <v>83</v>
      </c>
    </row>
    <row r="6215" spans="2:15" ht="14.25" customHeight="1" x14ac:dyDescent="0.3">
      <c r="B6215" s="8" t="s">
        <v>14</v>
      </c>
      <c r="C6215" s="2">
        <v>1185732</v>
      </c>
      <c r="D6215" s="3">
        <v>44321</v>
      </c>
      <c r="E6215" s="8" t="s">
        <v>48</v>
      </c>
      <c r="F6215" s="8" t="s">
        <v>92</v>
      </c>
      <c r="G6215" s="8" t="s">
        <v>93</v>
      </c>
      <c r="H6215" s="12" t="s">
        <v>20</v>
      </c>
      <c r="I6215" s="29" t="str">
        <f t="shared" ref="I6215:I6278" si="97">VLOOKUP(H6215,$Q$5:$R$11,2,0)</f>
        <v>Women</v>
      </c>
      <c r="J6215" s="16">
        <v>41</v>
      </c>
      <c r="K6215" s="20">
        <v>210</v>
      </c>
      <c r="L6215" s="24">
        <v>861</v>
      </c>
      <c r="M6215" s="24">
        <v>318.57</v>
      </c>
      <c r="N6215" s="4">
        <v>0.37</v>
      </c>
      <c r="O6215" s="8" t="s">
        <v>83</v>
      </c>
    </row>
    <row r="6216" spans="2:15" ht="14.25" customHeight="1" x14ac:dyDescent="0.3">
      <c r="B6216" s="8" t="s">
        <v>14</v>
      </c>
      <c r="C6216" s="2">
        <v>1185732</v>
      </c>
      <c r="D6216" s="3">
        <v>44321</v>
      </c>
      <c r="E6216" s="8" t="s">
        <v>48</v>
      </c>
      <c r="F6216" s="8" t="s">
        <v>92</v>
      </c>
      <c r="G6216" s="8" t="s">
        <v>93</v>
      </c>
      <c r="H6216" s="12" t="s">
        <v>21</v>
      </c>
      <c r="I6216" s="29" t="str">
        <f t="shared" si="97"/>
        <v>Women</v>
      </c>
      <c r="J6216" s="16">
        <v>43</v>
      </c>
      <c r="K6216" s="20">
        <v>182</v>
      </c>
      <c r="L6216" s="24">
        <v>782.6</v>
      </c>
      <c r="M6216" s="24">
        <v>328.69200000000001</v>
      </c>
      <c r="N6216" s="4">
        <v>0.42</v>
      </c>
      <c r="O6216" s="8" t="s">
        <v>83</v>
      </c>
    </row>
    <row r="6217" spans="2:15" ht="14.25" customHeight="1" x14ac:dyDescent="0.3">
      <c r="B6217" s="8" t="s">
        <v>14</v>
      </c>
      <c r="C6217" s="2">
        <v>1185732</v>
      </c>
      <c r="D6217" s="3">
        <v>44321</v>
      </c>
      <c r="E6217" s="8" t="s">
        <v>48</v>
      </c>
      <c r="F6217" s="8" t="s">
        <v>92</v>
      </c>
      <c r="G6217" s="8" t="s">
        <v>93</v>
      </c>
      <c r="H6217" s="12" t="s">
        <v>22</v>
      </c>
      <c r="I6217" s="29" t="str">
        <f t="shared" si="97"/>
        <v>Men</v>
      </c>
      <c r="J6217" s="16">
        <v>53</v>
      </c>
      <c r="K6217" s="20">
        <v>196</v>
      </c>
      <c r="L6217" s="24">
        <v>1038.8</v>
      </c>
      <c r="M6217" s="24">
        <v>519.4</v>
      </c>
      <c r="N6217" s="4">
        <v>0.5</v>
      </c>
      <c r="O6217" s="8" t="s">
        <v>83</v>
      </c>
    </row>
    <row r="6218" spans="2:15" ht="14.25" customHeight="1" x14ac:dyDescent="0.3">
      <c r="B6218" s="8" t="s">
        <v>14</v>
      </c>
      <c r="C6218" s="2">
        <v>1185732</v>
      </c>
      <c r="D6218" s="3">
        <v>44321</v>
      </c>
      <c r="E6218" s="8" t="s">
        <v>48</v>
      </c>
      <c r="F6218" s="8" t="s">
        <v>92</v>
      </c>
      <c r="G6218" s="8" t="s">
        <v>93</v>
      </c>
      <c r="H6218" s="12" t="s">
        <v>23</v>
      </c>
      <c r="I6218" s="29" t="str">
        <f t="shared" si="97"/>
        <v>Women</v>
      </c>
      <c r="J6218" s="16">
        <v>59</v>
      </c>
      <c r="K6218" s="20">
        <v>200</v>
      </c>
      <c r="L6218" s="24">
        <v>1180</v>
      </c>
      <c r="M6218" s="24">
        <v>708</v>
      </c>
      <c r="N6218" s="4">
        <v>0.6</v>
      </c>
      <c r="O6218" s="8" t="s">
        <v>83</v>
      </c>
    </row>
    <row r="6219" spans="2:15" ht="14.25" customHeight="1" x14ac:dyDescent="0.3">
      <c r="B6219" s="8" t="s">
        <v>14</v>
      </c>
      <c r="C6219" s="2">
        <v>1185732</v>
      </c>
      <c r="D6219" s="3">
        <v>44354</v>
      </c>
      <c r="E6219" s="8" t="s">
        <v>48</v>
      </c>
      <c r="F6219" s="8" t="s">
        <v>92</v>
      </c>
      <c r="G6219" s="8" t="s">
        <v>93</v>
      </c>
      <c r="H6219" s="12" t="s">
        <v>17</v>
      </c>
      <c r="I6219" s="29" t="str">
        <f t="shared" si="97"/>
        <v>Men</v>
      </c>
      <c r="J6219" s="16">
        <v>51</v>
      </c>
      <c r="K6219" s="20">
        <v>273</v>
      </c>
      <c r="L6219" s="24">
        <v>1392.3</v>
      </c>
      <c r="M6219" s="24">
        <v>779.6880000000001</v>
      </c>
      <c r="N6219" s="4">
        <v>0.56000000000000005</v>
      </c>
      <c r="O6219" s="8" t="s">
        <v>83</v>
      </c>
    </row>
    <row r="6220" spans="2:15" ht="14.25" customHeight="1" x14ac:dyDescent="0.3">
      <c r="B6220" s="8" t="s">
        <v>14</v>
      </c>
      <c r="C6220" s="2">
        <v>1185732</v>
      </c>
      <c r="D6220" s="3">
        <v>44354</v>
      </c>
      <c r="E6220" s="8" t="s">
        <v>48</v>
      </c>
      <c r="F6220" s="8" t="s">
        <v>92</v>
      </c>
      <c r="G6220" s="8" t="s">
        <v>93</v>
      </c>
      <c r="H6220" s="12" t="s">
        <v>19</v>
      </c>
      <c r="I6220" s="29" t="str">
        <f t="shared" si="97"/>
        <v>Men</v>
      </c>
      <c r="J6220" s="16">
        <v>49</v>
      </c>
      <c r="K6220" s="20">
        <v>200</v>
      </c>
      <c r="L6220" s="24">
        <v>980</v>
      </c>
      <c r="M6220" s="24">
        <v>441</v>
      </c>
      <c r="N6220" s="4">
        <v>0.44999999999999996</v>
      </c>
      <c r="O6220" s="8" t="s">
        <v>83</v>
      </c>
    </row>
    <row r="6221" spans="2:15" ht="14.25" customHeight="1" x14ac:dyDescent="0.3">
      <c r="B6221" s="8" t="s">
        <v>14</v>
      </c>
      <c r="C6221" s="2">
        <v>1185732</v>
      </c>
      <c r="D6221" s="3">
        <v>44354</v>
      </c>
      <c r="E6221" s="8" t="s">
        <v>48</v>
      </c>
      <c r="F6221" s="8" t="s">
        <v>92</v>
      </c>
      <c r="G6221" s="8" t="s">
        <v>93</v>
      </c>
      <c r="H6221" s="12" t="s">
        <v>20</v>
      </c>
      <c r="I6221" s="29" t="str">
        <f t="shared" si="97"/>
        <v>Women</v>
      </c>
      <c r="J6221" s="16">
        <v>47</v>
      </c>
      <c r="K6221" s="20">
        <v>209</v>
      </c>
      <c r="L6221" s="24">
        <v>982.3</v>
      </c>
      <c r="M6221" s="24">
        <v>353.62799999999999</v>
      </c>
      <c r="N6221" s="4">
        <v>0.36</v>
      </c>
      <c r="O6221" s="8" t="s">
        <v>83</v>
      </c>
    </row>
    <row r="6222" spans="2:15" ht="14.25" customHeight="1" x14ac:dyDescent="0.3">
      <c r="B6222" s="8" t="s">
        <v>14</v>
      </c>
      <c r="C6222" s="2">
        <v>1185732</v>
      </c>
      <c r="D6222" s="3">
        <v>44354</v>
      </c>
      <c r="E6222" s="8" t="s">
        <v>48</v>
      </c>
      <c r="F6222" s="8" t="s">
        <v>92</v>
      </c>
      <c r="G6222" s="8" t="s">
        <v>93</v>
      </c>
      <c r="H6222" s="12" t="s">
        <v>21</v>
      </c>
      <c r="I6222" s="29" t="str">
        <f t="shared" si="97"/>
        <v>Women</v>
      </c>
      <c r="J6222" s="16">
        <v>47</v>
      </c>
      <c r="K6222" s="20">
        <v>218</v>
      </c>
      <c r="L6222" s="24">
        <v>1024.5999999999999</v>
      </c>
      <c r="M6222" s="24">
        <v>461.07</v>
      </c>
      <c r="N6222" s="4">
        <v>0.44999999999999996</v>
      </c>
      <c r="O6222" s="8" t="s">
        <v>83</v>
      </c>
    </row>
    <row r="6223" spans="2:15" ht="14.25" customHeight="1" x14ac:dyDescent="0.3">
      <c r="B6223" s="8" t="s">
        <v>14</v>
      </c>
      <c r="C6223" s="2">
        <v>1185732</v>
      </c>
      <c r="D6223" s="3">
        <v>44354</v>
      </c>
      <c r="E6223" s="8" t="s">
        <v>48</v>
      </c>
      <c r="F6223" s="8" t="s">
        <v>92</v>
      </c>
      <c r="G6223" s="8" t="s">
        <v>93</v>
      </c>
      <c r="H6223" s="12" t="s">
        <v>22</v>
      </c>
      <c r="I6223" s="29" t="str">
        <f t="shared" si="97"/>
        <v>Men</v>
      </c>
      <c r="J6223" s="16">
        <v>62</v>
      </c>
      <c r="K6223" s="20">
        <v>195</v>
      </c>
      <c r="L6223" s="24">
        <v>1209</v>
      </c>
      <c r="M6223" s="24">
        <v>544.04999999999995</v>
      </c>
      <c r="N6223" s="4">
        <v>0.44999999999999996</v>
      </c>
      <c r="O6223" s="8" t="s">
        <v>83</v>
      </c>
    </row>
    <row r="6224" spans="2:15" ht="14.25" customHeight="1" x14ac:dyDescent="0.3">
      <c r="B6224" s="8" t="s">
        <v>14</v>
      </c>
      <c r="C6224" s="2">
        <v>1185732</v>
      </c>
      <c r="D6224" s="3">
        <v>44354</v>
      </c>
      <c r="E6224" s="8" t="s">
        <v>48</v>
      </c>
      <c r="F6224" s="8" t="s">
        <v>92</v>
      </c>
      <c r="G6224" s="8" t="s">
        <v>93</v>
      </c>
      <c r="H6224" s="12" t="s">
        <v>23</v>
      </c>
      <c r="I6224" s="29" t="str">
        <f t="shared" si="97"/>
        <v>Women</v>
      </c>
      <c r="J6224" s="16">
        <v>65</v>
      </c>
      <c r="K6224" s="20">
        <v>250</v>
      </c>
      <c r="L6224" s="24">
        <v>1625</v>
      </c>
      <c r="M6224" s="24">
        <v>1040</v>
      </c>
      <c r="N6224" s="4">
        <v>0.64</v>
      </c>
      <c r="O6224" s="8" t="s">
        <v>83</v>
      </c>
    </row>
    <row r="6225" spans="2:15" ht="14.25" customHeight="1" x14ac:dyDescent="0.3">
      <c r="B6225" s="8" t="s">
        <v>14</v>
      </c>
      <c r="C6225" s="2">
        <v>1185732</v>
      </c>
      <c r="D6225" s="3">
        <v>44382</v>
      </c>
      <c r="E6225" s="8" t="s">
        <v>48</v>
      </c>
      <c r="F6225" s="8" t="s">
        <v>92</v>
      </c>
      <c r="G6225" s="8" t="s">
        <v>93</v>
      </c>
      <c r="H6225" s="12" t="s">
        <v>17</v>
      </c>
      <c r="I6225" s="29" t="str">
        <f t="shared" si="97"/>
        <v>Men</v>
      </c>
      <c r="J6225" s="16">
        <v>63</v>
      </c>
      <c r="K6225" s="20">
        <v>311</v>
      </c>
      <c r="L6225" s="24">
        <v>1959.3</v>
      </c>
      <c r="M6225" s="24">
        <v>1155.9870000000001</v>
      </c>
      <c r="N6225" s="4">
        <v>0.59000000000000008</v>
      </c>
      <c r="O6225" s="8" t="s">
        <v>83</v>
      </c>
    </row>
    <row r="6226" spans="2:15" ht="14.25" customHeight="1" x14ac:dyDescent="0.3">
      <c r="B6226" s="8" t="s">
        <v>14</v>
      </c>
      <c r="C6226" s="2">
        <v>1185732</v>
      </c>
      <c r="D6226" s="3">
        <v>44382</v>
      </c>
      <c r="E6226" s="8" t="s">
        <v>48</v>
      </c>
      <c r="F6226" s="8" t="s">
        <v>92</v>
      </c>
      <c r="G6226" s="8" t="s">
        <v>93</v>
      </c>
      <c r="H6226" s="12" t="s">
        <v>19</v>
      </c>
      <c r="I6226" s="29" t="str">
        <f t="shared" si="97"/>
        <v>Men</v>
      </c>
      <c r="J6226" s="16">
        <v>58</v>
      </c>
      <c r="K6226" s="20">
        <v>270</v>
      </c>
      <c r="L6226" s="24">
        <v>1566</v>
      </c>
      <c r="M6226" s="24">
        <v>767.33999999999992</v>
      </c>
      <c r="N6226" s="4">
        <v>0.49</v>
      </c>
      <c r="O6226" s="8" t="s">
        <v>83</v>
      </c>
    </row>
    <row r="6227" spans="2:15" ht="14.25" customHeight="1" x14ac:dyDescent="0.3">
      <c r="B6227" s="8" t="s">
        <v>14</v>
      </c>
      <c r="C6227" s="2">
        <v>1185732</v>
      </c>
      <c r="D6227" s="3">
        <v>44382</v>
      </c>
      <c r="E6227" s="8" t="s">
        <v>48</v>
      </c>
      <c r="F6227" s="8" t="s">
        <v>92</v>
      </c>
      <c r="G6227" s="8" t="s">
        <v>93</v>
      </c>
      <c r="H6227" s="12" t="s">
        <v>20</v>
      </c>
      <c r="I6227" s="29" t="str">
        <f t="shared" si="97"/>
        <v>Women</v>
      </c>
      <c r="J6227" s="16">
        <v>51</v>
      </c>
      <c r="K6227" s="20">
        <v>248</v>
      </c>
      <c r="L6227" s="24">
        <v>1264.8</v>
      </c>
      <c r="M6227" s="24">
        <v>455.32799999999997</v>
      </c>
      <c r="N6227" s="4">
        <v>0.36</v>
      </c>
      <c r="O6227" s="8" t="s">
        <v>83</v>
      </c>
    </row>
    <row r="6228" spans="2:15" ht="14.25" customHeight="1" x14ac:dyDescent="0.3">
      <c r="B6228" s="8" t="s">
        <v>14</v>
      </c>
      <c r="C6228" s="2">
        <v>1185732</v>
      </c>
      <c r="D6228" s="3">
        <v>44382</v>
      </c>
      <c r="E6228" s="8" t="s">
        <v>48</v>
      </c>
      <c r="F6228" s="8" t="s">
        <v>92</v>
      </c>
      <c r="G6228" s="8" t="s">
        <v>93</v>
      </c>
      <c r="H6228" s="12" t="s">
        <v>21</v>
      </c>
      <c r="I6228" s="29" t="str">
        <f t="shared" si="97"/>
        <v>Women</v>
      </c>
      <c r="J6228" s="16">
        <v>52</v>
      </c>
      <c r="K6228" s="20">
        <v>202</v>
      </c>
      <c r="L6228" s="24">
        <v>1050.4000000000001</v>
      </c>
      <c r="M6228" s="24">
        <v>441.16800000000001</v>
      </c>
      <c r="N6228" s="4">
        <v>0.42</v>
      </c>
      <c r="O6228" s="8" t="s">
        <v>83</v>
      </c>
    </row>
    <row r="6229" spans="2:15" ht="14.25" customHeight="1" x14ac:dyDescent="0.3">
      <c r="B6229" s="8" t="s">
        <v>14</v>
      </c>
      <c r="C6229" s="2">
        <v>1185732</v>
      </c>
      <c r="D6229" s="3">
        <v>44382</v>
      </c>
      <c r="E6229" s="8" t="s">
        <v>48</v>
      </c>
      <c r="F6229" s="8" t="s">
        <v>92</v>
      </c>
      <c r="G6229" s="8" t="s">
        <v>93</v>
      </c>
      <c r="H6229" s="12" t="s">
        <v>22</v>
      </c>
      <c r="I6229" s="29" t="str">
        <f t="shared" si="97"/>
        <v>Men</v>
      </c>
      <c r="J6229" s="16">
        <v>64</v>
      </c>
      <c r="K6229" s="20">
        <v>240</v>
      </c>
      <c r="L6229" s="24">
        <v>1536</v>
      </c>
      <c r="M6229" s="24">
        <v>691.19999999999993</v>
      </c>
      <c r="N6229" s="4">
        <v>0.44999999999999996</v>
      </c>
      <c r="O6229" s="8" t="s">
        <v>83</v>
      </c>
    </row>
    <row r="6230" spans="2:15" ht="14.25" customHeight="1" x14ac:dyDescent="0.3">
      <c r="B6230" s="8" t="s">
        <v>14</v>
      </c>
      <c r="C6230" s="2">
        <v>1185732</v>
      </c>
      <c r="D6230" s="3">
        <v>44382</v>
      </c>
      <c r="E6230" s="8" t="s">
        <v>48</v>
      </c>
      <c r="F6230" s="8" t="s">
        <v>92</v>
      </c>
      <c r="G6230" s="8" t="s">
        <v>93</v>
      </c>
      <c r="H6230" s="12" t="s">
        <v>23</v>
      </c>
      <c r="I6230" s="29" t="str">
        <f t="shared" si="97"/>
        <v>Women</v>
      </c>
      <c r="J6230" s="16">
        <v>66</v>
      </c>
      <c r="K6230" s="20">
        <v>244</v>
      </c>
      <c r="L6230" s="24">
        <v>1610.4</v>
      </c>
      <c r="M6230" s="24">
        <v>1046.76</v>
      </c>
      <c r="N6230" s="4">
        <v>0.65</v>
      </c>
      <c r="O6230" s="8" t="s">
        <v>83</v>
      </c>
    </row>
    <row r="6231" spans="2:15" ht="14.25" customHeight="1" x14ac:dyDescent="0.3">
      <c r="B6231" s="8" t="s">
        <v>14</v>
      </c>
      <c r="C6231" s="2">
        <v>1185732</v>
      </c>
      <c r="D6231" s="3">
        <v>44414</v>
      </c>
      <c r="E6231" s="8" t="s">
        <v>48</v>
      </c>
      <c r="F6231" s="8" t="s">
        <v>92</v>
      </c>
      <c r="G6231" s="8" t="s">
        <v>93</v>
      </c>
      <c r="H6231" s="12" t="s">
        <v>17</v>
      </c>
      <c r="I6231" s="29" t="str">
        <f t="shared" si="97"/>
        <v>Men</v>
      </c>
      <c r="J6231" s="16">
        <v>62</v>
      </c>
      <c r="K6231" s="20">
        <v>326</v>
      </c>
      <c r="L6231" s="24">
        <v>2021.2</v>
      </c>
      <c r="M6231" s="24">
        <v>1152.0840000000003</v>
      </c>
      <c r="N6231" s="4">
        <v>0.57000000000000006</v>
      </c>
      <c r="O6231" s="8" t="s">
        <v>83</v>
      </c>
    </row>
    <row r="6232" spans="2:15" ht="14.25" customHeight="1" x14ac:dyDescent="0.3">
      <c r="B6232" s="8" t="s">
        <v>14</v>
      </c>
      <c r="C6232" s="2">
        <v>1185732</v>
      </c>
      <c r="D6232" s="3">
        <v>44414</v>
      </c>
      <c r="E6232" s="8" t="s">
        <v>48</v>
      </c>
      <c r="F6232" s="8" t="s">
        <v>92</v>
      </c>
      <c r="G6232" s="8" t="s">
        <v>93</v>
      </c>
      <c r="H6232" s="12" t="s">
        <v>19</v>
      </c>
      <c r="I6232" s="29" t="str">
        <f t="shared" si="97"/>
        <v>Men</v>
      </c>
      <c r="J6232" s="16">
        <v>54</v>
      </c>
      <c r="K6232" s="20">
        <v>243</v>
      </c>
      <c r="L6232" s="24">
        <v>1312.2</v>
      </c>
      <c r="M6232" s="24">
        <v>642.97799999999995</v>
      </c>
      <c r="N6232" s="4">
        <v>0.49</v>
      </c>
      <c r="O6232" s="8" t="s">
        <v>83</v>
      </c>
    </row>
    <row r="6233" spans="2:15" ht="14.25" customHeight="1" x14ac:dyDescent="0.3">
      <c r="B6233" s="8" t="s">
        <v>14</v>
      </c>
      <c r="C6233" s="2">
        <v>1185732</v>
      </c>
      <c r="D6233" s="3">
        <v>44414</v>
      </c>
      <c r="E6233" s="8" t="s">
        <v>48</v>
      </c>
      <c r="F6233" s="8" t="s">
        <v>92</v>
      </c>
      <c r="G6233" s="8" t="s">
        <v>93</v>
      </c>
      <c r="H6233" s="12" t="s">
        <v>20</v>
      </c>
      <c r="I6233" s="29" t="str">
        <f t="shared" si="97"/>
        <v>Women</v>
      </c>
      <c r="J6233" s="16">
        <v>50</v>
      </c>
      <c r="K6233" s="20">
        <v>231</v>
      </c>
      <c r="L6233" s="24">
        <v>1155</v>
      </c>
      <c r="M6233" s="24">
        <v>462</v>
      </c>
      <c r="N6233" s="4">
        <v>0.4</v>
      </c>
      <c r="O6233" s="8" t="s">
        <v>83</v>
      </c>
    </row>
    <row r="6234" spans="2:15" ht="14.25" customHeight="1" x14ac:dyDescent="0.3">
      <c r="B6234" s="8" t="s">
        <v>14</v>
      </c>
      <c r="C6234" s="2">
        <v>1185732</v>
      </c>
      <c r="D6234" s="3">
        <v>44414</v>
      </c>
      <c r="E6234" s="8" t="s">
        <v>48</v>
      </c>
      <c r="F6234" s="8" t="s">
        <v>92</v>
      </c>
      <c r="G6234" s="8" t="s">
        <v>93</v>
      </c>
      <c r="H6234" s="12" t="s">
        <v>21</v>
      </c>
      <c r="I6234" s="29" t="str">
        <f t="shared" si="97"/>
        <v>Women</v>
      </c>
      <c r="J6234" s="16">
        <v>44</v>
      </c>
      <c r="K6234" s="20">
        <v>233</v>
      </c>
      <c r="L6234" s="24">
        <v>1025.2</v>
      </c>
      <c r="M6234" s="24">
        <v>420.33199999999999</v>
      </c>
      <c r="N6234" s="4">
        <v>0.41</v>
      </c>
      <c r="O6234" s="8" t="s">
        <v>83</v>
      </c>
    </row>
    <row r="6235" spans="2:15" ht="14.25" customHeight="1" x14ac:dyDescent="0.3">
      <c r="B6235" s="8" t="s">
        <v>14</v>
      </c>
      <c r="C6235" s="2">
        <v>1185732</v>
      </c>
      <c r="D6235" s="3">
        <v>44414</v>
      </c>
      <c r="E6235" s="8" t="s">
        <v>48</v>
      </c>
      <c r="F6235" s="8" t="s">
        <v>92</v>
      </c>
      <c r="G6235" s="8" t="s">
        <v>93</v>
      </c>
      <c r="H6235" s="12" t="s">
        <v>22</v>
      </c>
      <c r="I6235" s="29" t="str">
        <f t="shared" si="97"/>
        <v>Men</v>
      </c>
      <c r="J6235" s="16">
        <v>51</v>
      </c>
      <c r="K6235" s="20">
        <v>225</v>
      </c>
      <c r="L6235" s="24">
        <v>1147.5</v>
      </c>
      <c r="M6235" s="24">
        <v>527.85</v>
      </c>
      <c r="N6235" s="4">
        <v>0.45999999999999996</v>
      </c>
      <c r="O6235" s="8" t="s">
        <v>83</v>
      </c>
    </row>
    <row r="6236" spans="2:15" ht="14.25" customHeight="1" x14ac:dyDescent="0.3">
      <c r="B6236" s="8" t="s">
        <v>14</v>
      </c>
      <c r="C6236" s="2">
        <v>1185732</v>
      </c>
      <c r="D6236" s="3">
        <v>44414</v>
      </c>
      <c r="E6236" s="8" t="s">
        <v>48</v>
      </c>
      <c r="F6236" s="8" t="s">
        <v>92</v>
      </c>
      <c r="G6236" s="8" t="s">
        <v>93</v>
      </c>
      <c r="H6236" s="12" t="s">
        <v>23</v>
      </c>
      <c r="I6236" s="29" t="str">
        <f t="shared" si="97"/>
        <v>Women</v>
      </c>
      <c r="J6236" s="16">
        <v>58</v>
      </c>
      <c r="K6236" s="20">
        <v>278</v>
      </c>
      <c r="L6236" s="24">
        <v>1612.4</v>
      </c>
      <c r="M6236" s="24">
        <v>983.56399999999996</v>
      </c>
      <c r="N6236" s="4">
        <v>0.61</v>
      </c>
      <c r="O6236" s="8" t="s">
        <v>83</v>
      </c>
    </row>
    <row r="6237" spans="2:15" ht="14.25" customHeight="1" x14ac:dyDescent="0.3">
      <c r="B6237" s="8" t="s">
        <v>14</v>
      </c>
      <c r="C6237" s="2">
        <v>1185732</v>
      </c>
      <c r="D6237" s="3">
        <v>44444</v>
      </c>
      <c r="E6237" s="8" t="s">
        <v>48</v>
      </c>
      <c r="F6237" s="8" t="s">
        <v>92</v>
      </c>
      <c r="G6237" s="8" t="s">
        <v>93</v>
      </c>
      <c r="H6237" s="12" t="s">
        <v>17</v>
      </c>
      <c r="I6237" s="29" t="str">
        <f t="shared" si="97"/>
        <v>Men</v>
      </c>
      <c r="J6237" s="16">
        <v>51</v>
      </c>
      <c r="K6237" s="20">
        <v>287</v>
      </c>
      <c r="L6237" s="24">
        <v>1463.7</v>
      </c>
      <c r="M6237" s="24">
        <v>848.94600000000014</v>
      </c>
      <c r="N6237" s="4">
        <v>0.58000000000000007</v>
      </c>
      <c r="O6237" s="8" t="s">
        <v>83</v>
      </c>
    </row>
    <row r="6238" spans="2:15" ht="14.25" customHeight="1" x14ac:dyDescent="0.3">
      <c r="B6238" s="8" t="s">
        <v>14</v>
      </c>
      <c r="C6238" s="2">
        <v>1185732</v>
      </c>
      <c r="D6238" s="3">
        <v>44444</v>
      </c>
      <c r="E6238" s="8" t="s">
        <v>48</v>
      </c>
      <c r="F6238" s="8" t="s">
        <v>92</v>
      </c>
      <c r="G6238" s="8" t="s">
        <v>93</v>
      </c>
      <c r="H6238" s="12" t="s">
        <v>19</v>
      </c>
      <c r="I6238" s="29" t="str">
        <f t="shared" si="97"/>
        <v>Men</v>
      </c>
      <c r="J6238" s="16">
        <v>48</v>
      </c>
      <c r="K6238" s="20">
        <v>223</v>
      </c>
      <c r="L6238" s="24">
        <v>1070.4000000000001</v>
      </c>
      <c r="M6238" s="24">
        <v>513.79200000000003</v>
      </c>
      <c r="N6238" s="4">
        <v>0.48</v>
      </c>
      <c r="O6238" s="8" t="s">
        <v>83</v>
      </c>
    </row>
    <row r="6239" spans="2:15" ht="14.25" customHeight="1" x14ac:dyDescent="0.3">
      <c r="B6239" s="8" t="s">
        <v>14</v>
      </c>
      <c r="C6239" s="2">
        <v>1185732</v>
      </c>
      <c r="D6239" s="3">
        <v>44444</v>
      </c>
      <c r="E6239" s="8" t="s">
        <v>48</v>
      </c>
      <c r="F6239" s="8" t="s">
        <v>92</v>
      </c>
      <c r="G6239" s="8" t="s">
        <v>93</v>
      </c>
      <c r="H6239" s="12" t="s">
        <v>20</v>
      </c>
      <c r="I6239" s="29" t="str">
        <f t="shared" si="97"/>
        <v>Women</v>
      </c>
      <c r="J6239" s="16">
        <v>38</v>
      </c>
      <c r="K6239" s="20">
        <v>196</v>
      </c>
      <c r="L6239" s="24">
        <v>744.8</v>
      </c>
      <c r="M6239" s="24">
        <v>290.47200000000004</v>
      </c>
      <c r="N6239" s="4">
        <v>0.39</v>
      </c>
      <c r="O6239" s="8" t="s">
        <v>83</v>
      </c>
    </row>
    <row r="6240" spans="2:15" ht="14.25" customHeight="1" x14ac:dyDescent="0.3">
      <c r="B6240" s="8" t="s">
        <v>14</v>
      </c>
      <c r="C6240" s="2">
        <v>1185732</v>
      </c>
      <c r="D6240" s="3">
        <v>44444</v>
      </c>
      <c r="E6240" s="8" t="s">
        <v>48</v>
      </c>
      <c r="F6240" s="8" t="s">
        <v>92</v>
      </c>
      <c r="G6240" s="8" t="s">
        <v>93</v>
      </c>
      <c r="H6240" s="12" t="s">
        <v>21</v>
      </c>
      <c r="I6240" s="29" t="str">
        <f t="shared" si="97"/>
        <v>Women</v>
      </c>
      <c r="J6240" s="16">
        <v>39</v>
      </c>
      <c r="K6240" s="20">
        <v>210</v>
      </c>
      <c r="L6240" s="24">
        <v>819</v>
      </c>
      <c r="M6240" s="24">
        <v>327.60000000000002</v>
      </c>
      <c r="N6240" s="4">
        <v>0.4</v>
      </c>
      <c r="O6240" s="8" t="s">
        <v>83</v>
      </c>
    </row>
    <row r="6241" spans="2:15" ht="14.25" customHeight="1" x14ac:dyDescent="0.3">
      <c r="B6241" s="8" t="s">
        <v>14</v>
      </c>
      <c r="C6241" s="2">
        <v>1185732</v>
      </c>
      <c r="D6241" s="3">
        <v>44444</v>
      </c>
      <c r="E6241" s="8" t="s">
        <v>48</v>
      </c>
      <c r="F6241" s="8" t="s">
        <v>92</v>
      </c>
      <c r="G6241" s="8" t="s">
        <v>93</v>
      </c>
      <c r="H6241" s="12" t="s">
        <v>22</v>
      </c>
      <c r="I6241" s="29" t="str">
        <f t="shared" si="97"/>
        <v>Men</v>
      </c>
      <c r="J6241" s="16">
        <v>48</v>
      </c>
      <c r="K6241" s="20">
        <v>175</v>
      </c>
      <c r="L6241" s="24">
        <v>840</v>
      </c>
      <c r="M6241" s="24">
        <v>386.4</v>
      </c>
      <c r="N6241" s="4">
        <v>0.45999999999999996</v>
      </c>
      <c r="O6241" s="8" t="s">
        <v>83</v>
      </c>
    </row>
    <row r="6242" spans="2:15" ht="14.25" customHeight="1" x14ac:dyDescent="0.3">
      <c r="B6242" s="8" t="s">
        <v>14</v>
      </c>
      <c r="C6242" s="2">
        <v>1185732</v>
      </c>
      <c r="D6242" s="3">
        <v>44444</v>
      </c>
      <c r="E6242" s="8" t="s">
        <v>48</v>
      </c>
      <c r="F6242" s="8" t="s">
        <v>92</v>
      </c>
      <c r="G6242" s="8" t="s">
        <v>93</v>
      </c>
      <c r="H6242" s="12" t="s">
        <v>23</v>
      </c>
      <c r="I6242" s="29" t="str">
        <f t="shared" si="97"/>
        <v>Women</v>
      </c>
      <c r="J6242" s="16">
        <v>52</v>
      </c>
      <c r="K6242" s="20">
        <v>232</v>
      </c>
      <c r="L6242" s="24">
        <v>1206.4000000000001</v>
      </c>
      <c r="M6242" s="24">
        <v>723.83999999999992</v>
      </c>
      <c r="N6242" s="4">
        <v>0.6</v>
      </c>
      <c r="O6242" s="8" t="s">
        <v>83</v>
      </c>
    </row>
    <row r="6243" spans="2:15" ht="14.25" customHeight="1" x14ac:dyDescent="0.3">
      <c r="B6243" s="8" t="s">
        <v>14</v>
      </c>
      <c r="C6243" s="2">
        <v>1185732</v>
      </c>
      <c r="D6243" s="3">
        <v>44476</v>
      </c>
      <c r="E6243" s="8" t="s">
        <v>48</v>
      </c>
      <c r="F6243" s="8" t="s">
        <v>92</v>
      </c>
      <c r="G6243" s="8" t="s">
        <v>93</v>
      </c>
      <c r="H6243" s="12" t="s">
        <v>17</v>
      </c>
      <c r="I6243" s="29" t="str">
        <f t="shared" si="97"/>
        <v>Men</v>
      </c>
      <c r="J6243" s="16">
        <v>50</v>
      </c>
      <c r="K6243" s="20">
        <v>244</v>
      </c>
      <c r="L6243" s="24">
        <v>1220</v>
      </c>
      <c r="M6243" s="24">
        <v>732</v>
      </c>
      <c r="N6243" s="4">
        <v>0.6</v>
      </c>
      <c r="O6243" s="8" t="s">
        <v>83</v>
      </c>
    </row>
    <row r="6244" spans="2:15" ht="14.25" customHeight="1" x14ac:dyDescent="0.3">
      <c r="B6244" s="8" t="s">
        <v>14</v>
      </c>
      <c r="C6244" s="2">
        <v>1185732</v>
      </c>
      <c r="D6244" s="3">
        <v>44476</v>
      </c>
      <c r="E6244" s="8" t="s">
        <v>48</v>
      </c>
      <c r="F6244" s="8" t="s">
        <v>92</v>
      </c>
      <c r="G6244" s="8" t="s">
        <v>93</v>
      </c>
      <c r="H6244" s="12" t="s">
        <v>19</v>
      </c>
      <c r="I6244" s="29" t="str">
        <f t="shared" si="97"/>
        <v>Men</v>
      </c>
      <c r="J6244" s="16">
        <v>42</v>
      </c>
      <c r="K6244" s="20">
        <v>208</v>
      </c>
      <c r="L6244" s="24">
        <v>873.6</v>
      </c>
      <c r="M6244" s="24">
        <v>436.8</v>
      </c>
      <c r="N6244" s="4">
        <v>0.5</v>
      </c>
      <c r="O6244" s="8" t="s">
        <v>83</v>
      </c>
    </row>
    <row r="6245" spans="2:15" ht="14.25" customHeight="1" x14ac:dyDescent="0.3">
      <c r="B6245" s="8" t="s">
        <v>14</v>
      </c>
      <c r="C6245" s="2">
        <v>1185732</v>
      </c>
      <c r="D6245" s="3">
        <v>44476</v>
      </c>
      <c r="E6245" s="8" t="s">
        <v>48</v>
      </c>
      <c r="F6245" s="8" t="s">
        <v>92</v>
      </c>
      <c r="G6245" s="8" t="s">
        <v>93</v>
      </c>
      <c r="H6245" s="12" t="s">
        <v>20</v>
      </c>
      <c r="I6245" s="29" t="str">
        <f t="shared" si="97"/>
        <v>Women</v>
      </c>
      <c r="J6245" s="16">
        <v>41</v>
      </c>
      <c r="K6245" s="20">
        <v>176</v>
      </c>
      <c r="L6245" s="24">
        <v>721.6</v>
      </c>
      <c r="M6245" s="24">
        <v>281.42400000000004</v>
      </c>
      <c r="N6245" s="4">
        <v>0.39</v>
      </c>
      <c r="O6245" s="8" t="s">
        <v>83</v>
      </c>
    </row>
    <row r="6246" spans="2:15" ht="14.25" customHeight="1" x14ac:dyDescent="0.3">
      <c r="B6246" s="8" t="s">
        <v>14</v>
      </c>
      <c r="C6246" s="2">
        <v>1185732</v>
      </c>
      <c r="D6246" s="3">
        <v>44476</v>
      </c>
      <c r="E6246" s="8" t="s">
        <v>48</v>
      </c>
      <c r="F6246" s="8" t="s">
        <v>92</v>
      </c>
      <c r="G6246" s="8" t="s">
        <v>93</v>
      </c>
      <c r="H6246" s="12" t="s">
        <v>21</v>
      </c>
      <c r="I6246" s="29" t="str">
        <f t="shared" si="97"/>
        <v>Women</v>
      </c>
      <c r="J6246" s="16">
        <v>41</v>
      </c>
      <c r="K6246" s="20">
        <v>176</v>
      </c>
      <c r="L6246" s="24">
        <v>721.6</v>
      </c>
      <c r="M6246" s="24">
        <v>288.64</v>
      </c>
      <c r="N6246" s="4">
        <v>0.4</v>
      </c>
      <c r="O6246" s="8" t="s">
        <v>83</v>
      </c>
    </row>
    <row r="6247" spans="2:15" ht="14.25" customHeight="1" x14ac:dyDescent="0.3">
      <c r="B6247" s="8" t="s">
        <v>14</v>
      </c>
      <c r="C6247" s="2">
        <v>1185732</v>
      </c>
      <c r="D6247" s="3">
        <v>44476</v>
      </c>
      <c r="E6247" s="8" t="s">
        <v>48</v>
      </c>
      <c r="F6247" s="8" t="s">
        <v>92</v>
      </c>
      <c r="G6247" s="8" t="s">
        <v>93</v>
      </c>
      <c r="H6247" s="12" t="s">
        <v>22</v>
      </c>
      <c r="I6247" s="29" t="str">
        <f t="shared" si="97"/>
        <v>Men</v>
      </c>
      <c r="J6247" s="16">
        <v>52</v>
      </c>
      <c r="K6247" s="20">
        <v>189</v>
      </c>
      <c r="L6247" s="24">
        <v>982.8</v>
      </c>
      <c r="M6247" s="24">
        <v>471.74399999999997</v>
      </c>
      <c r="N6247" s="4">
        <v>0.48</v>
      </c>
      <c r="O6247" s="8" t="s">
        <v>83</v>
      </c>
    </row>
    <row r="6248" spans="2:15" ht="14.25" customHeight="1" x14ac:dyDescent="0.3">
      <c r="B6248" s="8" t="s">
        <v>14</v>
      </c>
      <c r="C6248" s="2">
        <v>1185732</v>
      </c>
      <c r="D6248" s="3">
        <v>44476</v>
      </c>
      <c r="E6248" s="8" t="s">
        <v>48</v>
      </c>
      <c r="F6248" s="8" t="s">
        <v>92</v>
      </c>
      <c r="G6248" s="8" t="s">
        <v>93</v>
      </c>
      <c r="H6248" s="12" t="s">
        <v>23</v>
      </c>
      <c r="I6248" s="29" t="str">
        <f t="shared" si="97"/>
        <v>Women</v>
      </c>
      <c r="J6248" s="16">
        <v>56</v>
      </c>
      <c r="K6248" s="20">
        <v>225</v>
      </c>
      <c r="L6248" s="24">
        <v>1260</v>
      </c>
      <c r="M6248" s="24">
        <v>819</v>
      </c>
      <c r="N6248" s="4">
        <v>0.65</v>
      </c>
      <c r="O6248" s="8" t="s">
        <v>83</v>
      </c>
    </row>
    <row r="6249" spans="2:15" ht="14.25" customHeight="1" x14ac:dyDescent="0.3">
      <c r="B6249" s="8" t="s">
        <v>14</v>
      </c>
      <c r="C6249" s="2">
        <v>1185732</v>
      </c>
      <c r="D6249" s="3">
        <v>44506</v>
      </c>
      <c r="E6249" s="8" t="s">
        <v>48</v>
      </c>
      <c r="F6249" s="8" t="s">
        <v>92</v>
      </c>
      <c r="G6249" s="8" t="s">
        <v>93</v>
      </c>
      <c r="H6249" s="12" t="s">
        <v>17</v>
      </c>
      <c r="I6249" s="29" t="str">
        <f t="shared" si="97"/>
        <v>Men</v>
      </c>
      <c r="J6249" s="16">
        <v>50</v>
      </c>
      <c r="K6249" s="20">
        <v>278</v>
      </c>
      <c r="L6249" s="24">
        <v>1390</v>
      </c>
      <c r="M6249" s="24">
        <v>792.30000000000007</v>
      </c>
      <c r="N6249" s="4">
        <v>0.57000000000000006</v>
      </c>
      <c r="O6249" s="8" t="s">
        <v>83</v>
      </c>
    </row>
    <row r="6250" spans="2:15" ht="14.25" customHeight="1" x14ac:dyDescent="0.3">
      <c r="B6250" s="8" t="s">
        <v>14</v>
      </c>
      <c r="C6250" s="2">
        <v>1185732</v>
      </c>
      <c r="D6250" s="3">
        <v>44506</v>
      </c>
      <c r="E6250" s="8" t="s">
        <v>48</v>
      </c>
      <c r="F6250" s="8" t="s">
        <v>92</v>
      </c>
      <c r="G6250" s="8" t="s">
        <v>93</v>
      </c>
      <c r="H6250" s="12" t="s">
        <v>19</v>
      </c>
      <c r="I6250" s="29" t="str">
        <f t="shared" si="97"/>
        <v>Men</v>
      </c>
      <c r="J6250" s="16">
        <v>44</v>
      </c>
      <c r="K6250" s="20">
        <v>188</v>
      </c>
      <c r="L6250" s="24">
        <v>827.2</v>
      </c>
      <c r="M6250" s="24">
        <v>372.23999999999995</v>
      </c>
      <c r="N6250" s="4">
        <v>0.44999999999999996</v>
      </c>
      <c r="O6250" s="8" t="s">
        <v>83</v>
      </c>
    </row>
    <row r="6251" spans="2:15" ht="14.25" customHeight="1" x14ac:dyDescent="0.3">
      <c r="B6251" s="8" t="s">
        <v>14</v>
      </c>
      <c r="C6251" s="2">
        <v>1185732</v>
      </c>
      <c r="D6251" s="3">
        <v>44506</v>
      </c>
      <c r="E6251" s="8" t="s">
        <v>48</v>
      </c>
      <c r="F6251" s="8" t="s">
        <v>92</v>
      </c>
      <c r="G6251" s="8" t="s">
        <v>93</v>
      </c>
      <c r="H6251" s="12" t="s">
        <v>20</v>
      </c>
      <c r="I6251" s="29" t="str">
        <f t="shared" si="97"/>
        <v>Women</v>
      </c>
      <c r="J6251" s="16">
        <v>43</v>
      </c>
      <c r="K6251" s="20">
        <v>202</v>
      </c>
      <c r="L6251" s="24">
        <v>868.6</v>
      </c>
      <c r="M6251" s="24">
        <v>304.01</v>
      </c>
      <c r="N6251" s="4">
        <v>0.35</v>
      </c>
      <c r="O6251" s="8" t="s">
        <v>83</v>
      </c>
    </row>
    <row r="6252" spans="2:15" ht="14.25" customHeight="1" x14ac:dyDescent="0.3">
      <c r="B6252" s="8" t="s">
        <v>14</v>
      </c>
      <c r="C6252" s="2">
        <v>1185732</v>
      </c>
      <c r="D6252" s="3">
        <v>44506</v>
      </c>
      <c r="E6252" s="8" t="s">
        <v>48</v>
      </c>
      <c r="F6252" s="8" t="s">
        <v>92</v>
      </c>
      <c r="G6252" s="8" t="s">
        <v>93</v>
      </c>
      <c r="H6252" s="12" t="s">
        <v>21</v>
      </c>
      <c r="I6252" s="29" t="str">
        <f t="shared" si="97"/>
        <v>Women</v>
      </c>
      <c r="J6252" s="16">
        <v>53</v>
      </c>
      <c r="K6252" s="20">
        <v>225</v>
      </c>
      <c r="L6252" s="24">
        <v>1192.5</v>
      </c>
      <c r="M6252" s="24">
        <v>500.85</v>
      </c>
      <c r="N6252" s="4">
        <v>0.42</v>
      </c>
      <c r="O6252" s="8" t="s">
        <v>83</v>
      </c>
    </row>
    <row r="6253" spans="2:15" ht="14.25" customHeight="1" x14ac:dyDescent="0.3">
      <c r="B6253" s="8" t="s">
        <v>14</v>
      </c>
      <c r="C6253" s="2">
        <v>1185732</v>
      </c>
      <c r="D6253" s="3">
        <v>44506</v>
      </c>
      <c r="E6253" s="8" t="s">
        <v>48</v>
      </c>
      <c r="F6253" s="8" t="s">
        <v>92</v>
      </c>
      <c r="G6253" s="8" t="s">
        <v>93</v>
      </c>
      <c r="H6253" s="12" t="s">
        <v>22</v>
      </c>
      <c r="I6253" s="29" t="str">
        <f t="shared" si="97"/>
        <v>Men</v>
      </c>
      <c r="J6253" s="16">
        <v>66</v>
      </c>
      <c r="K6253" s="20">
        <v>196</v>
      </c>
      <c r="L6253" s="24">
        <v>1293.5999999999999</v>
      </c>
      <c r="M6253" s="24">
        <v>607.99199999999996</v>
      </c>
      <c r="N6253" s="4">
        <v>0.47</v>
      </c>
      <c r="O6253" s="8" t="s">
        <v>83</v>
      </c>
    </row>
    <row r="6254" spans="2:15" ht="14.25" customHeight="1" x14ac:dyDescent="0.3">
      <c r="B6254" s="8" t="s">
        <v>14</v>
      </c>
      <c r="C6254" s="2">
        <v>1185732</v>
      </c>
      <c r="D6254" s="3">
        <v>44506</v>
      </c>
      <c r="E6254" s="8" t="s">
        <v>48</v>
      </c>
      <c r="F6254" s="8" t="s">
        <v>92</v>
      </c>
      <c r="G6254" s="8" t="s">
        <v>93</v>
      </c>
      <c r="H6254" s="12" t="s">
        <v>23</v>
      </c>
      <c r="I6254" s="29" t="str">
        <f t="shared" si="97"/>
        <v>Women</v>
      </c>
      <c r="J6254" s="16">
        <v>74</v>
      </c>
      <c r="K6254" s="20">
        <v>206</v>
      </c>
      <c r="L6254" s="24">
        <v>1524.4</v>
      </c>
      <c r="M6254" s="24">
        <v>960.37199999999996</v>
      </c>
      <c r="N6254" s="4">
        <v>0.63</v>
      </c>
      <c r="O6254" s="8" t="s">
        <v>83</v>
      </c>
    </row>
    <row r="6255" spans="2:15" ht="14.25" customHeight="1" x14ac:dyDescent="0.3">
      <c r="B6255" s="8" t="s">
        <v>14</v>
      </c>
      <c r="C6255" s="2">
        <v>1185732</v>
      </c>
      <c r="D6255" s="3">
        <v>44535</v>
      </c>
      <c r="E6255" s="8" t="s">
        <v>48</v>
      </c>
      <c r="F6255" s="8" t="s">
        <v>92</v>
      </c>
      <c r="G6255" s="8" t="s">
        <v>93</v>
      </c>
      <c r="H6255" s="12" t="s">
        <v>17</v>
      </c>
      <c r="I6255" s="29" t="str">
        <f t="shared" si="97"/>
        <v>Men</v>
      </c>
      <c r="J6255" s="16">
        <v>67</v>
      </c>
      <c r="K6255" s="20">
        <v>290</v>
      </c>
      <c r="L6255" s="24">
        <v>1943</v>
      </c>
      <c r="M6255" s="24">
        <v>1165.8</v>
      </c>
      <c r="N6255" s="4">
        <v>0.6</v>
      </c>
      <c r="O6255" s="8" t="s">
        <v>83</v>
      </c>
    </row>
    <row r="6256" spans="2:15" ht="14.25" customHeight="1" x14ac:dyDescent="0.3">
      <c r="B6256" s="8" t="s">
        <v>14</v>
      </c>
      <c r="C6256" s="2">
        <v>1185732</v>
      </c>
      <c r="D6256" s="3">
        <v>44535</v>
      </c>
      <c r="E6256" s="8" t="s">
        <v>48</v>
      </c>
      <c r="F6256" s="8" t="s">
        <v>92</v>
      </c>
      <c r="G6256" s="8" t="s">
        <v>93</v>
      </c>
      <c r="H6256" s="12" t="s">
        <v>19</v>
      </c>
      <c r="I6256" s="29" t="str">
        <f t="shared" si="97"/>
        <v>Men</v>
      </c>
      <c r="J6256" s="16">
        <v>58</v>
      </c>
      <c r="K6256" s="20">
        <v>219</v>
      </c>
      <c r="L6256" s="24">
        <v>1270.2</v>
      </c>
      <c r="M6256" s="24">
        <v>571.58999999999992</v>
      </c>
      <c r="N6256" s="4">
        <v>0.44999999999999996</v>
      </c>
      <c r="O6256" s="8" t="s">
        <v>83</v>
      </c>
    </row>
    <row r="6257" spans="2:15" ht="14.25" customHeight="1" x14ac:dyDescent="0.3">
      <c r="B6257" s="8" t="s">
        <v>26</v>
      </c>
      <c r="C6257" s="2">
        <v>1185732</v>
      </c>
      <c r="D6257" s="3">
        <v>44535</v>
      </c>
      <c r="E6257" s="8" t="s">
        <v>48</v>
      </c>
      <c r="F6257" s="8" t="s">
        <v>92</v>
      </c>
      <c r="G6257" s="8" t="s">
        <v>93</v>
      </c>
      <c r="H6257" s="12" t="s">
        <v>20</v>
      </c>
      <c r="I6257" s="29" t="str">
        <f t="shared" si="97"/>
        <v>Women</v>
      </c>
      <c r="J6257" s="16">
        <v>56</v>
      </c>
      <c r="K6257" s="20">
        <v>215</v>
      </c>
      <c r="L6257" s="24">
        <v>1204</v>
      </c>
      <c r="M6257" s="24">
        <v>421.4</v>
      </c>
      <c r="N6257" s="4">
        <v>0.35</v>
      </c>
      <c r="O6257" s="8" t="s">
        <v>83</v>
      </c>
    </row>
    <row r="6258" spans="2:15" ht="14.25" customHeight="1" x14ac:dyDescent="0.3">
      <c r="B6258" s="8" t="s">
        <v>26</v>
      </c>
      <c r="C6258" s="2">
        <v>1185732</v>
      </c>
      <c r="D6258" s="3">
        <v>44535</v>
      </c>
      <c r="E6258" s="8" t="s">
        <v>48</v>
      </c>
      <c r="F6258" s="8" t="s">
        <v>92</v>
      </c>
      <c r="G6258" s="8" t="s">
        <v>93</v>
      </c>
      <c r="H6258" s="12" t="s">
        <v>21</v>
      </c>
      <c r="I6258" s="29" t="str">
        <f t="shared" si="97"/>
        <v>Women</v>
      </c>
      <c r="J6258" s="16">
        <v>59</v>
      </c>
      <c r="K6258" s="20">
        <v>194</v>
      </c>
      <c r="L6258" s="24">
        <v>1144.5999999999999</v>
      </c>
      <c r="M6258" s="24">
        <v>515.06999999999994</v>
      </c>
      <c r="N6258" s="4">
        <v>0.44999999999999996</v>
      </c>
      <c r="O6258" s="8" t="s">
        <v>83</v>
      </c>
    </row>
    <row r="6259" spans="2:15" ht="14.25" customHeight="1" x14ac:dyDescent="0.3">
      <c r="B6259" s="8" t="s">
        <v>26</v>
      </c>
      <c r="C6259" s="2">
        <v>1185732</v>
      </c>
      <c r="D6259" s="3">
        <v>44535</v>
      </c>
      <c r="E6259" s="8" t="s">
        <v>48</v>
      </c>
      <c r="F6259" s="8" t="s">
        <v>92</v>
      </c>
      <c r="G6259" s="8" t="s">
        <v>93</v>
      </c>
      <c r="H6259" s="12" t="s">
        <v>22</v>
      </c>
      <c r="I6259" s="29" t="str">
        <f t="shared" si="97"/>
        <v>Men</v>
      </c>
      <c r="J6259" s="16">
        <v>66</v>
      </c>
      <c r="K6259" s="20">
        <v>225</v>
      </c>
      <c r="L6259" s="24">
        <v>1485</v>
      </c>
      <c r="M6259" s="24">
        <v>668.24999999999989</v>
      </c>
      <c r="N6259" s="4">
        <v>0.44999999999999996</v>
      </c>
      <c r="O6259" s="8" t="s">
        <v>83</v>
      </c>
    </row>
    <row r="6260" spans="2:15" ht="14.25" customHeight="1" x14ac:dyDescent="0.3">
      <c r="B6260" s="8" t="s">
        <v>26</v>
      </c>
      <c r="C6260" s="2">
        <v>1185732</v>
      </c>
      <c r="D6260" s="3">
        <v>44535</v>
      </c>
      <c r="E6260" s="8" t="s">
        <v>48</v>
      </c>
      <c r="F6260" s="8" t="s">
        <v>92</v>
      </c>
      <c r="G6260" s="8" t="s">
        <v>93</v>
      </c>
      <c r="H6260" s="12" t="s">
        <v>23</v>
      </c>
      <c r="I6260" s="29" t="str">
        <f t="shared" si="97"/>
        <v>Women</v>
      </c>
      <c r="J6260" s="16">
        <v>68</v>
      </c>
      <c r="K6260" s="20">
        <v>228</v>
      </c>
      <c r="L6260" s="24">
        <v>1550.4</v>
      </c>
      <c r="M6260" s="24">
        <v>930.24</v>
      </c>
      <c r="N6260" s="4">
        <v>0.6</v>
      </c>
      <c r="O6260" s="8" t="s">
        <v>83</v>
      </c>
    </row>
    <row r="6261" spans="2:15" ht="14.25" customHeight="1" x14ac:dyDescent="0.3">
      <c r="B6261" s="8" t="s">
        <v>26</v>
      </c>
      <c r="C6261" s="2">
        <v>1185732</v>
      </c>
      <c r="D6261" s="3">
        <v>44202</v>
      </c>
      <c r="E6261" s="8" t="s">
        <v>48</v>
      </c>
      <c r="F6261" s="8" t="s">
        <v>92</v>
      </c>
      <c r="G6261" s="8" t="s">
        <v>93</v>
      </c>
      <c r="H6261" s="12" t="s">
        <v>17</v>
      </c>
      <c r="I6261" s="29" t="str">
        <f t="shared" si="97"/>
        <v>Men</v>
      </c>
      <c r="J6261" s="16">
        <v>33</v>
      </c>
      <c r="K6261" s="20">
        <v>231</v>
      </c>
      <c r="L6261" s="24">
        <v>762.3</v>
      </c>
      <c r="M6261" s="24">
        <v>381.15</v>
      </c>
      <c r="N6261" s="4">
        <v>0.5</v>
      </c>
      <c r="O6261" s="8" t="s">
        <v>83</v>
      </c>
    </row>
    <row r="6262" spans="2:15" ht="14.25" customHeight="1" x14ac:dyDescent="0.3">
      <c r="B6262" s="8" t="s">
        <v>26</v>
      </c>
      <c r="C6262" s="2">
        <v>1185732</v>
      </c>
      <c r="D6262" s="3">
        <v>44202</v>
      </c>
      <c r="E6262" s="8" t="s">
        <v>48</v>
      </c>
      <c r="F6262" s="8" t="s">
        <v>92</v>
      </c>
      <c r="G6262" s="8" t="s">
        <v>93</v>
      </c>
      <c r="H6262" s="12" t="s">
        <v>19</v>
      </c>
      <c r="I6262" s="29" t="str">
        <f t="shared" si="97"/>
        <v>Men</v>
      </c>
      <c r="J6262" s="16">
        <v>34</v>
      </c>
      <c r="K6262" s="20">
        <v>181</v>
      </c>
      <c r="L6262" s="24">
        <v>615.4</v>
      </c>
      <c r="M6262" s="24">
        <v>307.7</v>
      </c>
      <c r="N6262" s="4">
        <v>0.5</v>
      </c>
      <c r="O6262" s="8" t="s">
        <v>83</v>
      </c>
    </row>
    <row r="6263" spans="2:15" ht="14.25" customHeight="1" x14ac:dyDescent="0.3">
      <c r="B6263" s="8" t="s">
        <v>26</v>
      </c>
      <c r="C6263" s="2">
        <v>1185732</v>
      </c>
      <c r="D6263" s="3">
        <v>44202</v>
      </c>
      <c r="E6263" s="8" t="s">
        <v>48</v>
      </c>
      <c r="F6263" s="8" t="s">
        <v>92</v>
      </c>
      <c r="G6263" s="8" t="s">
        <v>93</v>
      </c>
      <c r="H6263" s="12" t="s">
        <v>20</v>
      </c>
      <c r="I6263" s="29" t="str">
        <f t="shared" si="97"/>
        <v>Women</v>
      </c>
      <c r="J6263" s="16">
        <v>24</v>
      </c>
      <c r="K6263" s="20">
        <v>189</v>
      </c>
      <c r="L6263" s="24">
        <v>453.6</v>
      </c>
      <c r="M6263" s="24">
        <v>244.94400000000002</v>
      </c>
      <c r="N6263" s="4">
        <v>0.54</v>
      </c>
      <c r="O6263" s="8" t="s">
        <v>83</v>
      </c>
    </row>
    <row r="6264" spans="2:15" ht="14.25" customHeight="1" x14ac:dyDescent="0.3">
      <c r="B6264" s="8" t="s">
        <v>26</v>
      </c>
      <c r="C6264" s="2">
        <v>1185732</v>
      </c>
      <c r="D6264" s="3">
        <v>44202</v>
      </c>
      <c r="E6264" s="8" t="s">
        <v>48</v>
      </c>
      <c r="F6264" s="8" t="s">
        <v>92</v>
      </c>
      <c r="G6264" s="8" t="s">
        <v>93</v>
      </c>
      <c r="H6264" s="12" t="s">
        <v>21</v>
      </c>
      <c r="I6264" s="29" t="str">
        <f t="shared" si="97"/>
        <v>Women</v>
      </c>
      <c r="J6264" s="16">
        <v>29</v>
      </c>
      <c r="K6264" s="20">
        <v>173</v>
      </c>
      <c r="L6264" s="24">
        <v>501.7</v>
      </c>
      <c r="M6264" s="24">
        <v>275.93500000000006</v>
      </c>
      <c r="N6264" s="4">
        <v>0.55000000000000004</v>
      </c>
      <c r="O6264" s="8" t="s">
        <v>83</v>
      </c>
    </row>
    <row r="6265" spans="2:15" ht="14.25" customHeight="1" x14ac:dyDescent="0.3">
      <c r="B6265" s="8" t="s">
        <v>26</v>
      </c>
      <c r="C6265" s="2">
        <v>1185732</v>
      </c>
      <c r="D6265" s="3">
        <v>44202</v>
      </c>
      <c r="E6265" s="8" t="s">
        <v>48</v>
      </c>
      <c r="F6265" s="8" t="s">
        <v>92</v>
      </c>
      <c r="G6265" s="8" t="s">
        <v>93</v>
      </c>
      <c r="H6265" s="12" t="s">
        <v>22</v>
      </c>
      <c r="I6265" s="29" t="str">
        <f t="shared" si="97"/>
        <v>Men</v>
      </c>
      <c r="J6265" s="16">
        <v>42</v>
      </c>
      <c r="K6265" s="20">
        <v>156</v>
      </c>
      <c r="L6265" s="24">
        <v>655.20000000000005</v>
      </c>
      <c r="M6265" s="24">
        <v>301.39199999999994</v>
      </c>
      <c r="N6265" s="4">
        <v>0.45999999999999996</v>
      </c>
      <c r="O6265" s="8" t="s">
        <v>83</v>
      </c>
    </row>
    <row r="6266" spans="2:15" ht="14.25" customHeight="1" x14ac:dyDescent="0.3">
      <c r="B6266" s="8" t="s">
        <v>26</v>
      </c>
      <c r="C6266" s="2">
        <v>1185732</v>
      </c>
      <c r="D6266" s="3">
        <v>44202</v>
      </c>
      <c r="E6266" s="8" t="s">
        <v>48</v>
      </c>
      <c r="F6266" s="8" t="s">
        <v>92</v>
      </c>
      <c r="G6266" s="8" t="s">
        <v>93</v>
      </c>
      <c r="H6266" s="12" t="s">
        <v>23</v>
      </c>
      <c r="I6266" s="29" t="str">
        <f t="shared" si="97"/>
        <v>Women</v>
      </c>
      <c r="J6266" s="16">
        <v>34</v>
      </c>
      <c r="K6266" s="20">
        <v>196</v>
      </c>
      <c r="L6266" s="24">
        <v>666.4</v>
      </c>
      <c r="M6266" s="24">
        <v>426.49599999999998</v>
      </c>
      <c r="N6266" s="4">
        <v>0.64</v>
      </c>
      <c r="O6266" s="8" t="s">
        <v>83</v>
      </c>
    </row>
    <row r="6267" spans="2:15" ht="14.25" customHeight="1" x14ac:dyDescent="0.3">
      <c r="B6267" s="8" t="s">
        <v>26</v>
      </c>
      <c r="C6267" s="2">
        <v>1185732</v>
      </c>
      <c r="D6267" s="3">
        <v>44231</v>
      </c>
      <c r="E6267" s="8" t="s">
        <v>48</v>
      </c>
      <c r="F6267" s="8" t="s">
        <v>92</v>
      </c>
      <c r="G6267" s="8" t="s">
        <v>93</v>
      </c>
      <c r="H6267" s="12" t="s">
        <v>17</v>
      </c>
      <c r="I6267" s="29" t="str">
        <f t="shared" si="97"/>
        <v>Men</v>
      </c>
      <c r="J6267" s="16">
        <v>34</v>
      </c>
      <c r="K6267" s="20">
        <v>263</v>
      </c>
      <c r="L6267" s="24">
        <v>894.2</v>
      </c>
      <c r="M6267" s="24">
        <v>447.1</v>
      </c>
      <c r="N6267" s="4">
        <v>0.5</v>
      </c>
      <c r="O6267" s="8" t="s">
        <v>83</v>
      </c>
    </row>
    <row r="6268" spans="2:15" ht="14.25" customHeight="1" x14ac:dyDescent="0.3">
      <c r="B6268" s="8" t="s">
        <v>26</v>
      </c>
      <c r="C6268" s="2">
        <v>1185732</v>
      </c>
      <c r="D6268" s="3">
        <v>44231</v>
      </c>
      <c r="E6268" s="8" t="s">
        <v>48</v>
      </c>
      <c r="F6268" s="8" t="s">
        <v>92</v>
      </c>
      <c r="G6268" s="8" t="s">
        <v>93</v>
      </c>
      <c r="H6268" s="12" t="s">
        <v>19</v>
      </c>
      <c r="I6268" s="29" t="str">
        <f t="shared" si="97"/>
        <v>Men</v>
      </c>
      <c r="J6268" s="16">
        <v>34</v>
      </c>
      <c r="K6268" s="20">
        <v>188</v>
      </c>
      <c r="L6268" s="24">
        <v>639.20000000000005</v>
      </c>
      <c r="M6268" s="24">
        <v>306.81599999999997</v>
      </c>
      <c r="N6268" s="4">
        <v>0.48</v>
      </c>
      <c r="O6268" s="8" t="s">
        <v>83</v>
      </c>
    </row>
    <row r="6269" spans="2:15" ht="14.25" customHeight="1" x14ac:dyDescent="0.3">
      <c r="B6269" s="8" t="s">
        <v>26</v>
      </c>
      <c r="C6269" s="2">
        <v>1185732</v>
      </c>
      <c r="D6269" s="3">
        <v>44231</v>
      </c>
      <c r="E6269" s="8" t="s">
        <v>48</v>
      </c>
      <c r="F6269" s="8" t="s">
        <v>92</v>
      </c>
      <c r="G6269" s="8" t="s">
        <v>93</v>
      </c>
      <c r="H6269" s="12" t="s">
        <v>20</v>
      </c>
      <c r="I6269" s="29" t="str">
        <f t="shared" si="97"/>
        <v>Women</v>
      </c>
      <c r="J6269" s="16">
        <v>23</v>
      </c>
      <c r="K6269" s="20">
        <v>169</v>
      </c>
      <c r="L6269" s="24">
        <v>388.7</v>
      </c>
      <c r="M6269" s="24">
        <v>213.78500000000003</v>
      </c>
      <c r="N6269" s="4">
        <v>0.55000000000000004</v>
      </c>
      <c r="O6269" s="8" t="s">
        <v>83</v>
      </c>
    </row>
    <row r="6270" spans="2:15" ht="14.25" customHeight="1" x14ac:dyDescent="0.3">
      <c r="B6270" s="8" t="s">
        <v>26</v>
      </c>
      <c r="C6270" s="2">
        <v>1185732</v>
      </c>
      <c r="D6270" s="3">
        <v>44231</v>
      </c>
      <c r="E6270" s="8" t="s">
        <v>48</v>
      </c>
      <c r="F6270" s="8" t="s">
        <v>94</v>
      </c>
      <c r="G6270" s="8" t="s">
        <v>95</v>
      </c>
      <c r="H6270" s="12" t="s">
        <v>21</v>
      </c>
      <c r="I6270" s="29" t="str">
        <f t="shared" si="97"/>
        <v>Women</v>
      </c>
      <c r="J6270" s="16">
        <v>29</v>
      </c>
      <c r="K6270" s="20">
        <v>142</v>
      </c>
      <c r="L6270" s="24">
        <v>411.8</v>
      </c>
      <c r="M6270" s="24">
        <v>205.9</v>
      </c>
      <c r="N6270" s="4">
        <v>0.5</v>
      </c>
      <c r="O6270" s="8" t="s">
        <v>83</v>
      </c>
    </row>
    <row r="6271" spans="2:15" ht="14.25" customHeight="1" x14ac:dyDescent="0.3">
      <c r="B6271" s="8" t="s">
        <v>26</v>
      </c>
      <c r="C6271" s="2">
        <v>1185732</v>
      </c>
      <c r="D6271" s="3">
        <v>44231</v>
      </c>
      <c r="E6271" s="8" t="s">
        <v>48</v>
      </c>
      <c r="F6271" s="8" t="s">
        <v>94</v>
      </c>
      <c r="G6271" s="8" t="s">
        <v>95</v>
      </c>
      <c r="H6271" s="12" t="s">
        <v>22</v>
      </c>
      <c r="I6271" s="29" t="str">
        <f t="shared" si="97"/>
        <v>Men</v>
      </c>
      <c r="J6271" s="16">
        <v>44</v>
      </c>
      <c r="K6271" s="20">
        <v>180</v>
      </c>
      <c r="L6271" s="24">
        <v>792</v>
      </c>
      <c r="M6271" s="24">
        <v>396</v>
      </c>
      <c r="N6271" s="4">
        <v>0.5</v>
      </c>
      <c r="O6271" s="8" t="s">
        <v>83</v>
      </c>
    </row>
    <row r="6272" spans="2:15" ht="14.25" customHeight="1" x14ac:dyDescent="0.3">
      <c r="B6272" s="8" t="s">
        <v>26</v>
      </c>
      <c r="C6272" s="2">
        <v>1185732</v>
      </c>
      <c r="D6272" s="3">
        <v>44231</v>
      </c>
      <c r="E6272" s="8" t="s">
        <v>48</v>
      </c>
      <c r="F6272" s="8" t="s">
        <v>94</v>
      </c>
      <c r="G6272" s="8" t="s">
        <v>95</v>
      </c>
      <c r="H6272" s="12" t="s">
        <v>23</v>
      </c>
      <c r="I6272" s="29" t="str">
        <f t="shared" si="97"/>
        <v>Women</v>
      </c>
      <c r="J6272" s="16">
        <v>29</v>
      </c>
      <c r="K6272" s="20">
        <v>203</v>
      </c>
      <c r="L6272" s="24">
        <v>588.70000000000005</v>
      </c>
      <c r="M6272" s="24">
        <v>353.21999999999997</v>
      </c>
      <c r="N6272" s="4">
        <v>0.6</v>
      </c>
      <c r="O6272" s="8" t="s">
        <v>83</v>
      </c>
    </row>
    <row r="6273" spans="2:15" ht="14.25" customHeight="1" x14ac:dyDescent="0.3">
      <c r="B6273" s="8" t="s">
        <v>26</v>
      </c>
      <c r="C6273" s="2">
        <v>1185732</v>
      </c>
      <c r="D6273" s="3">
        <v>44257</v>
      </c>
      <c r="E6273" s="8" t="s">
        <v>48</v>
      </c>
      <c r="F6273" s="8" t="s">
        <v>94</v>
      </c>
      <c r="G6273" s="8" t="s">
        <v>95</v>
      </c>
      <c r="H6273" s="12" t="s">
        <v>17</v>
      </c>
      <c r="I6273" s="29" t="str">
        <f t="shared" si="97"/>
        <v>Men</v>
      </c>
      <c r="J6273" s="16">
        <v>28</v>
      </c>
      <c r="K6273" s="20">
        <v>276</v>
      </c>
      <c r="L6273" s="24">
        <v>772.8</v>
      </c>
      <c r="M6273" s="24">
        <v>417.31200000000001</v>
      </c>
      <c r="N6273" s="4">
        <v>0.54</v>
      </c>
      <c r="O6273" s="8" t="s">
        <v>83</v>
      </c>
    </row>
    <row r="6274" spans="2:15" ht="14.25" customHeight="1" x14ac:dyDescent="0.3">
      <c r="B6274" s="8" t="s">
        <v>26</v>
      </c>
      <c r="C6274" s="2">
        <v>1185732</v>
      </c>
      <c r="D6274" s="3">
        <v>44257</v>
      </c>
      <c r="E6274" s="8" t="s">
        <v>48</v>
      </c>
      <c r="F6274" s="8" t="s">
        <v>94</v>
      </c>
      <c r="G6274" s="8" t="s">
        <v>95</v>
      </c>
      <c r="H6274" s="12" t="s">
        <v>19</v>
      </c>
      <c r="I6274" s="29" t="str">
        <f t="shared" si="97"/>
        <v>Men</v>
      </c>
      <c r="J6274" s="16">
        <v>29</v>
      </c>
      <c r="K6274" s="20">
        <v>150</v>
      </c>
      <c r="L6274" s="24">
        <v>435</v>
      </c>
      <c r="M6274" s="24">
        <v>195.74999999999997</v>
      </c>
      <c r="N6274" s="4">
        <v>0.44999999999999996</v>
      </c>
      <c r="O6274" s="8" t="s">
        <v>83</v>
      </c>
    </row>
    <row r="6275" spans="2:15" ht="14.25" customHeight="1" x14ac:dyDescent="0.3">
      <c r="B6275" s="8" t="s">
        <v>26</v>
      </c>
      <c r="C6275" s="2">
        <v>1185732</v>
      </c>
      <c r="D6275" s="3">
        <v>44257</v>
      </c>
      <c r="E6275" s="8" t="s">
        <v>48</v>
      </c>
      <c r="F6275" s="8" t="s">
        <v>94</v>
      </c>
      <c r="G6275" s="8" t="s">
        <v>95</v>
      </c>
      <c r="H6275" s="12" t="s">
        <v>20</v>
      </c>
      <c r="I6275" s="29" t="str">
        <f t="shared" si="97"/>
        <v>Women</v>
      </c>
      <c r="J6275" s="16">
        <v>19</v>
      </c>
      <c r="K6275" s="20">
        <v>181</v>
      </c>
      <c r="L6275" s="24">
        <v>343.9</v>
      </c>
      <c r="M6275" s="24">
        <v>178.828</v>
      </c>
      <c r="N6275" s="4">
        <v>0.52</v>
      </c>
      <c r="O6275" s="8" t="s">
        <v>83</v>
      </c>
    </row>
    <row r="6276" spans="2:15" ht="14.25" customHeight="1" x14ac:dyDescent="0.3">
      <c r="B6276" s="8" t="s">
        <v>26</v>
      </c>
      <c r="C6276" s="2">
        <v>1185732</v>
      </c>
      <c r="D6276" s="3">
        <v>44257</v>
      </c>
      <c r="E6276" s="8" t="s">
        <v>48</v>
      </c>
      <c r="F6276" s="8" t="s">
        <v>94</v>
      </c>
      <c r="G6276" s="8" t="s">
        <v>95</v>
      </c>
      <c r="H6276" s="12" t="s">
        <v>21</v>
      </c>
      <c r="I6276" s="29" t="str">
        <f t="shared" si="97"/>
        <v>Women</v>
      </c>
      <c r="J6276" s="16">
        <v>25</v>
      </c>
      <c r="K6276" s="20">
        <v>124</v>
      </c>
      <c r="L6276" s="24">
        <v>310</v>
      </c>
      <c r="M6276" s="24">
        <v>167.4</v>
      </c>
      <c r="N6276" s="4">
        <v>0.54</v>
      </c>
      <c r="O6276" s="8" t="s">
        <v>83</v>
      </c>
    </row>
    <row r="6277" spans="2:15" ht="14.25" customHeight="1" x14ac:dyDescent="0.3">
      <c r="B6277" s="8" t="s">
        <v>26</v>
      </c>
      <c r="C6277" s="2">
        <v>1185732</v>
      </c>
      <c r="D6277" s="3">
        <v>44257</v>
      </c>
      <c r="E6277" s="8" t="s">
        <v>48</v>
      </c>
      <c r="F6277" s="8" t="s">
        <v>94</v>
      </c>
      <c r="G6277" s="8" t="s">
        <v>95</v>
      </c>
      <c r="H6277" s="12" t="s">
        <v>22</v>
      </c>
      <c r="I6277" s="29" t="str">
        <f t="shared" si="97"/>
        <v>Men</v>
      </c>
      <c r="J6277" s="16">
        <v>37</v>
      </c>
      <c r="K6277" s="20">
        <v>158</v>
      </c>
      <c r="L6277" s="24">
        <v>584.6</v>
      </c>
      <c r="M6277" s="24">
        <v>263.07</v>
      </c>
      <c r="N6277" s="4">
        <v>0.44999999999999996</v>
      </c>
      <c r="O6277" s="8" t="s">
        <v>83</v>
      </c>
    </row>
    <row r="6278" spans="2:15" ht="14.25" customHeight="1" x14ac:dyDescent="0.3">
      <c r="B6278" s="8" t="s">
        <v>26</v>
      </c>
      <c r="C6278" s="2">
        <v>1185732</v>
      </c>
      <c r="D6278" s="3">
        <v>44257</v>
      </c>
      <c r="E6278" s="8" t="s">
        <v>48</v>
      </c>
      <c r="F6278" s="8" t="s">
        <v>94</v>
      </c>
      <c r="G6278" s="8" t="s">
        <v>95</v>
      </c>
      <c r="H6278" s="12" t="s">
        <v>23</v>
      </c>
      <c r="I6278" s="29" t="str">
        <f t="shared" si="97"/>
        <v>Women</v>
      </c>
      <c r="J6278" s="16">
        <v>27</v>
      </c>
      <c r="K6278" s="20">
        <v>169</v>
      </c>
      <c r="L6278" s="24">
        <v>456.3</v>
      </c>
      <c r="M6278" s="24">
        <v>282.90600000000001</v>
      </c>
      <c r="N6278" s="4">
        <v>0.62</v>
      </c>
      <c r="O6278" s="8" t="s">
        <v>83</v>
      </c>
    </row>
    <row r="6279" spans="2:15" ht="14.25" customHeight="1" x14ac:dyDescent="0.3">
      <c r="B6279" s="8" t="s">
        <v>26</v>
      </c>
      <c r="C6279" s="2">
        <v>1185732</v>
      </c>
      <c r="D6279" s="3">
        <v>44289</v>
      </c>
      <c r="E6279" s="8" t="s">
        <v>48</v>
      </c>
      <c r="F6279" s="8" t="s">
        <v>94</v>
      </c>
      <c r="G6279" s="8" t="s">
        <v>95</v>
      </c>
      <c r="H6279" s="12" t="s">
        <v>17</v>
      </c>
      <c r="I6279" s="29" t="str">
        <f t="shared" ref="I6279:I6342" si="98">VLOOKUP(H6279,$Q$5:$R$11,2,0)</f>
        <v>Men</v>
      </c>
      <c r="J6279" s="16">
        <v>27</v>
      </c>
      <c r="K6279" s="20">
        <v>263</v>
      </c>
      <c r="L6279" s="24">
        <v>710.1</v>
      </c>
      <c r="M6279" s="24">
        <v>383.45400000000006</v>
      </c>
      <c r="N6279" s="4">
        <v>0.54</v>
      </c>
      <c r="O6279" s="8" t="s">
        <v>83</v>
      </c>
    </row>
    <row r="6280" spans="2:15" ht="14.25" customHeight="1" x14ac:dyDescent="0.3">
      <c r="B6280" s="8" t="s">
        <v>26</v>
      </c>
      <c r="C6280" s="2">
        <v>1185732</v>
      </c>
      <c r="D6280" s="3">
        <v>44289</v>
      </c>
      <c r="E6280" s="8" t="s">
        <v>48</v>
      </c>
      <c r="F6280" s="8" t="s">
        <v>94</v>
      </c>
      <c r="G6280" s="8" t="s">
        <v>95</v>
      </c>
      <c r="H6280" s="12" t="s">
        <v>19</v>
      </c>
      <c r="I6280" s="29" t="str">
        <f t="shared" si="98"/>
        <v>Men</v>
      </c>
      <c r="J6280" s="16">
        <v>28</v>
      </c>
      <c r="K6280" s="20">
        <v>155</v>
      </c>
      <c r="L6280" s="24">
        <v>434</v>
      </c>
      <c r="M6280" s="24">
        <v>203.98</v>
      </c>
      <c r="N6280" s="4">
        <v>0.47</v>
      </c>
      <c r="O6280" s="8" t="s">
        <v>83</v>
      </c>
    </row>
    <row r="6281" spans="2:15" ht="14.25" customHeight="1" x14ac:dyDescent="0.3">
      <c r="B6281" s="8" t="s">
        <v>26</v>
      </c>
      <c r="C6281" s="2">
        <v>1185732</v>
      </c>
      <c r="D6281" s="3">
        <v>44289</v>
      </c>
      <c r="E6281" s="8" t="s">
        <v>48</v>
      </c>
      <c r="F6281" s="8" t="s">
        <v>94</v>
      </c>
      <c r="G6281" s="8" t="s">
        <v>95</v>
      </c>
      <c r="H6281" s="12" t="s">
        <v>20</v>
      </c>
      <c r="I6281" s="29" t="str">
        <f t="shared" si="98"/>
        <v>Women</v>
      </c>
      <c r="J6281" s="16">
        <v>20</v>
      </c>
      <c r="K6281" s="20">
        <v>144</v>
      </c>
      <c r="L6281" s="24">
        <v>288</v>
      </c>
      <c r="M6281" s="24">
        <v>158.40000000000003</v>
      </c>
      <c r="N6281" s="4">
        <v>0.55000000000000004</v>
      </c>
      <c r="O6281" s="8" t="s">
        <v>83</v>
      </c>
    </row>
    <row r="6282" spans="2:15" ht="14.25" customHeight="1" x14ac:dyDescent="0.3">
      <c r="B6282" s="8" t="s">
        <v>26</v>
      </c>
      <c r="C6282" s="2">
        <v>1185732</v>
      </c>
      <c r="D6282" s="3">
        <v>44289</v>
      </c>
      <c r="E6282" s="8" t="s">
        <v>48</v>
      </c>
      <c r="F6282" s="8" t="s">
        <v>94</v>
      </c>
      <c r="G6282" s="8" t="s">
        <v>95</v>
      </c>
      <c r="H6282" s="12" t="s">
        <v>21</v>
      </c>
      <c r="I6282" s="29" t="str">
        <f t="shared" si="98"/>
        <v>Women</v>
      </c>
      <c r="J6282" s="16">
        <v>24</v>
      </c>
      <c r="K6282" s="20">
        <v>140</v>
      </c>
      <c r="L6282" s="24">
        <v>336</v>
      </c>
      <c r="M6282" s="24">
        <v>181.44</v>
      </c>
      <c r="N6282" s="4">
        <v>0.54</v>
      </c>
      <c r="O6282" s="8" t="s">
        <v>83</v>
      </c>
    </row>
    <row r="6283" spans="2:15" ht="14.25" customHeight="1" x14ac:dyDescent="0.3">
      <c r="B6283" s="8" t="s">
        <v>26</v>
      </c>
      <c r="C6283" s="2">
        <v>1185732</v>
      </c>
      <c r="D6283" s="3">
        <v>44289</v>
      </c>
      <c r="E6283" s="8" t="s">
        <v>48</v>
      </c>
      <c r="F6283" s="8" t="s">
        <v>94</v>
      </c>
      <c r="G6283" s="8" t="s">
        <v>95</v>
      </c>
      <c r="H6283" s="12" t="s">
        <v>22</v>
      </c>
      <c r="I6283" s="29" t="str">
        <f t="shared" si="98"/>
        <v>Men</v>
      </c>
      <c r="J6283" s="16">
        <v>42</v>
      </c>
      <c r="K6283" s="20">
        <v>131</v>
      </c>
      <c r="L6283" s="24">
        <v>550.20000000000005</v>
      </c>
      <c r="M6283" s="24">
        <v>275.10000000000002</v>
      </c>
      <c r="N6283" s="4">
        <v>0.5</v>
      </c>
      <c r="O6283" s="8" t="s">
        <v>83</v>
      </c>
    </row>
    <row r="6284" spans="2:15" ht="14.25" customHeight="1" x14ac:dyDescent="0.3">
      <c r="B6284" s="8" t="s">
        <v>26</v>
      </c>
      <c r="C6284" s="2">
        <v>1185732</v>
      </c>
      <c r="D6284" s="3">
        <v>44289</v>
      </c>
      <c r="E6284" s="8" t="s">
        <v>48</v>
      </c>
      <c r="F6284" s="8" t="s">
        <v>94</v>
      </c>
      <c r="G6284" s="8" t="s">
        <v>95</v>
      </c>
      <c r="H6284" s="12" t="s">
        <v>23</v>
      </c>
      <c r="I6284" s="29" t="str">
        <f t="shared" si="98"/>
        <v>Women</v>
      </c>
      <c r="J6284" s="16">
        <v>32</v>
      </c>
      <c r="K6284" s="20">
        <v>189</v>
      </c>
      <c r="L6284" s="24">
        <v>604.79999999999995</v>
      </c>
      <c r="M6284" s="24">
        <v>368.928</v>
      </c>
      <c r="N6284" s="4">
        <v>0.61</v>
      </c>
      <c r="O6284" s="8" t="s">
        <v>83</v>
      </c>
    </row>
    <row r="6285" spans="2:15" ht="14.25" customHeight="1" x14ac:dyDescent="0.3">
      <c r="B6285" s="8" t="s">
        <v>26</v>
      </c>
      <c r="C6285" s="2">
        <v>1185732</v>
      </c>
      <c r="D6285" s="3">
        <v>44318</v>
      </c>
      <c r="E6285" s="8" t="s">
        <v>48</v>
      </c>
      <c r="F6285" s="8" t="s">
        <v>94</v>
      </c>
      <c r="G6285" s="8" t="s">
        <v>95</v>
      </c>
      <c r="H6285" s="12" t="s">
        <v>17</v>
      </c>
      <c r="I6285" s="29" t="str">
        <f t="shared" si="98"/>
        <v>Men</v>
      </c>
      <c r="J6285" s="16">
        <v>41</v>
      </c>
      <c r="K6285" s="20">
        <v>246</v>
      </c>
      <c r="L6285" s="24">
        <v>1008.6</v>
      </c>
      <c r="M6285" s="24">
        <v>554.73</v>
      </c>
      <c r="N6285" s="4">
        <v>0.55000000000000004</v>
      </c>
      <c r="O6285" s="8" t="s">
        <v>83</v>
      </c>
    </row>
    <row r="6286" spans="2:15" ht="14.25" customHeight="1" x14ac:dyDescent="0.3">
      <c r="B6286" s="8" t="s">
        <v>26</v>
      </c>
      <c r="C6286" s="2">
        <v>1185732</v>
      </c>
      <c r="D6286" s="3">
        <v>44318</v>
      </c>
      <c r="E6286" s="8" t="s">
        <v>48</v>
      </c>
      <c r="F6286" s="8" t="s">
        <v>94</v>
      </c>
      <c r="G6286" s="8" t="s">
        <v>95</v>
      </c>
      <c r="H6286" s="12" t="s">
        <v>19</v>
      </c>
      <c r="I6286" s="29" t="str">
        <f t="shared" si="98"/>
        <v>Men</v>
      </c>
      <c r="J6286" s="16">
        <v>42</v>
      </c>
      <c r="K6286" s="20">
        <v>182</v>
      </c>
      <c r="L6286" s="24">
        <v>764.4</v>
      </c>
      <c r="M6286" s="24">
        <v>351.62399999999997</v>
      </c>
      <c r="N6286" s="4">
        <v>0.45999999999999996</v>
      </c>
      <c r="O6286" s="8" t="s">
        <v>83</v>
      </c>
    </row>
    <row r="6287" spans="2:15" ht="14.25" customHeight="1" x14ac:dyDescent="0.3">
      <c r="B6287" s="8" t="s">
        <v>26</v>
      </c>
      <c r="C6287" s="2">
        <v>1185732</v>
      </c>
      <c r="D6287" s="3">
        <v>44318</v>
      </c>
      <c r="E6287" s="8" t="s">
        <v>48</v>
      </c>
      <c r="F6287" s="8" t="s">
        <v>94</v>
      </c>
      <c r="G6287" s="8" t="s">
        <v>95</v>
      </c>
      <c r="H6287" s="12" t="s">
        <v>20</v>
      </c>
      <c r="I6287" s="29" t="str">
        <f t="shared" si="98"/>
        <v>Women</v>
      </c>
      <c r="J6287" s="16">
        <v>37</v>
      </c>
      <c r="K6287" s="20">
        <v>169</v>
      </c>
      <c r="L6287" s="24">
        <v>625.29999999999995</v>
      </c>
      <c r="M6287" s="24">
        <v>331.40899999999999</v>
      </c>
      <c r="N6287" s="4">
        <v>0.53</v>
      </c>
      <c r="O6287" s="8" t="s">
        <v>83</v>
      </c>
    </row>
    <row r="6288" spans="2:15" ht="14.25" customHeight="1" x14ac:dyDescent="0.3">
      <c r="B6288" s="8" t="s">
        <v>26</v>
      </c>
      <c r="C6288" s="2">
        <v>1185732</v>
      </c>
      <c r="D6288" s="3">
        <v>44318</v>
      </c>
      <c r="E6288" s="8" t="s">
        <v>48</v>
      </c>
      <c r="F6288" s="8" t="s">
        <v>94</v>
      </c>
      <c r="G6288" s="8" t="s">
        <v>95</v>
      </c>
      <c r="H6288" s="12" t="s">
        <v>21</v>
      </c>
      <c r="I6288" s="29" t="str">
        <f t="shared" si="98"/>
        <v>Women</v>
      </c>
      <c r="J6288" s="16">
        <v>38</v>
      </c>
      <c r="K6288" s="20">
        <v>150</v>
      </c>
      <c r="L6288" s="24">
        <v>570</v>
      </c>
      <c r="M6288" s="24">
        <v>307.8</v>
      </c>
      <c r="N6288" s="4">
        <v>0.54</v>
      </c>
      <c r="O6288" s="8" t="s">
        <v>83</v>
      </c>
    </row>
    <row r="6289" spans="2:15" ht="14.25" customHeight="1" x14ac:dyDescent="0.3">
      <c r="B6289" s="8" t="s">
        <v>26</v>
      </c>
      <c r="C6289" s="2">
        <v>1185732</v>
      </c>
      <c r="D6289" s="3">
        <v>44318</v>
      </c>
      <c r="E6289" s="8" t="s">
        <v>48</v>
      </c>
      <c r="F6289" s="8" t="s">
        <v>94</v>
      </c>
      <c r="G6289" s="8" t="s">
        <v>95</v>
      </c>
      <c r="H6289" s="12" t="s">
        <v>22</v>
      </c>
      <c r="I6289" s="29" t="str">
        <f t="shared" si="98"/>
        <v>Men</v>
      </c>
      <c r="J6289" s="16">
        <v>46</v>
      </c>
      <c r="K6289" s="20">
        <v>150</v>
      </c>
      <c r="L6289" s="24">
        <v>690</v>
      </c>
      <c r="M6289" s="24">
        <v>338.1</v>
      </c>
      <c r="N6289" s="4">
        <v>0.49</v>
      </c>
      <c r="O6289" s="8" t="s">
        <v>83</v>
      </c>
    </row>
    <row r="6290" spans="2:15" ht="14.25" customHeight="1" x14ac:dyDescent="0.3">
      <c r="B6290" s="8" t="s">
        <v>26</v>
      </c>
      <c r="C6290" s="2">
        <v>1185732</v>
      </c>
      <c r="D6290" s="3">
        <v>44318</v>
      </c>
      <c r="E6290" s="8" t="s">
        <v>48</v>
      </c>
      <c r="F6290" s="8" t="s">
        <v>94</v>
      </c>
      <c r="G6290" s="8" t="s">
        <v>95</v>
      </c>
      <c r="H6290" s="12" t="s">
        <v>23</v>
      </c>
      <c r="I6290" s="29" t="str">
        <f t="shared" si="98"/>
        <v>Women</v>
      </c>
      <c r="J6290" s="16">
        <v>51</v>
      </c>
      <c r="K6290" s="20">
        <v>203</v>
      </c>
      <c r="L6290" s="24">
        <v>1035.3</v>
      </c>
      <c r="M6290" s="24">
        <v>641.88599999999997</v>
      </c>
      <c r="N6290" s="4">
        <v>0.62</v>
      </c>
      <c r="O6290" s="8" t="s">
        <v>83</v>
      </c>
    </row>
    <row r="6291" spans="2:15" ht="14.25" customHeight="1" x14ac:dyDescent="0.3">
      <c r="B6291" s="8" t="s">
        <v>26</v>
      </c>
      <c r="C6291" s="2">
        <v>1185732</v>
      </c>
      <c r="D6291" s="3">
        <v>44351</v>
      </c>
      <c r="E6291" s="8" t="s">
        <v>48</v>
      </c>
      <c r="F6291" s="8" t="s">
        <v>94</v>
      </c>
      <c r="G6291" s="8" t="s">
        <v>95</v>
      </c>
      <c r="H6291" s="12" t="s">
        <v>17</v>
      </c>
      <c r="I6291" s="29" t="str">
        <f t="shared" si="98"/>
        <v>Men</v>
      </c>
      <c r="J6291" s="16">
        <v>46</v>
      </c>
      <c r="K6291" s="20">
        <v>238</v>
      </c>
      <c r="L6291" s="24">
        <v>1094.8</v>
      </c>
      <c r="M6291" s="24">
        <v>602.1400000000001</v>
      </c>
      <c r="N6291" s="4">
        <v>0.55000000000000004</v>
      </c>
      <c r="O6291" s="8" t="s">
        <v>83</v>
      </c>
    </row>
    <row r="6292" spans="2:15" ht="14.25" customHeight="1" x14ac:dyDescent="0.3">
      <c r="B6292" s="8" t="s">
        <v>26</v>
      </c>
      <c r="C6292" s="2">
        <v>1185732</v>
      </c>
      <c r="D6292" s="3">
        <v>44351</v>
      </c>
      <c r="E6292" s="8" t="s">
        <v>48</v>
      </c>
      <c r="F6292" s="8" t="s">
        <v>94</v>
      </c>
      <c r="G6292" s="8" t="s">
        <v>95</v>
      </c>
      <c r="H6292" s="12" t="s">
        <v>19</v>
      </c>
      <c r="I6292" s="29" t="str">
        <f t="shared" si="98"/>
        <v>Men</v>
      </c>
      <c r="J6292" s="16">
        <v>42</v>
      </c>
      <c r="K6292" s="20">
        <v>182</v>
      </c>
      <c r="L6292" s="24">
        <v>764.4</v>
      </c>
      <c r="M6292" s="24">
        <v>359.26799999999997</v>
      </c>
      <c r="N6292" s="4">
        <v>0.47</v>
      </c>
      <c r="O6292" s="8" t="s">
        <v>83</v>
      </c>
    </row>
    <row r="6293" spans="2:15" ht="14.25" customHeight="1" x14ac:dyDescent="0.3">
      <c r="B6293" s="8" t="s">
        <v>26</v>
      </c>
      <c r="C6293" s="2">
        <v>1185732</v>
      </c>
      <c r="D6293" s="3">
        <v>44351</v>
      </c>
      <c r="E6293" s="8" t="s">
        <v>48</v>
      </c>
      <c r="F6293" s="8" t="s">
        <v>94</v>
      </c>
      <c r="G6293" s="8" t="s">
        <v>95</v>
      </c>
      <c r="H6293" s="12" t="s">
        <v>20</v>
      </c>
      <c r="I6293" s="29" t="str">
        <f t="shared" si="98"/>
        <v>Women</v>
      </c>
      <c r="J6293" s="16">
        <v>47</v>
      </c>
      <c r="K6293" s="20">
        <v>169</v>
      </c>
      <c r="L6293" s="24">
        <v>794.3</v>
      </c>
      <c r="M6293" s="24">
        <v>428.92200000000003</v>
      </c>
      <c r="N6293" s="4">
        <v>0.54</v>
      </c>
      <c r="O6293" s="8" t="s">
        <v>83</v>
      </c>
    </row>
    <row r="6294" spans="2:15" ht="14.25" customHeight="1" x14ac:dyDescent="0.3">
      <c r="B6294" s="8" t="s">
        <v>26</v>
      </c>
      <c r="C6294" s="2">
        <v>1185732</v>
      </c>
      <c r="D6294" s="3">
        <v>44351</v>
      </c>
      <c r="E6294" s="8" t="s">
        <v>48</v>
      </c>
      <c r="F6294" s="8" t="s">
        <v>94</v>
      </c>
      <c r="G6294" s="8" t="s">
        <v>95</v>
      </c>
      <c r="H6294" s="12" t="s">
        <v>21</v>
      </c>
      <c r="I6294" s="29" t="str">
        <f t="shared" si="98"/>
        <v>Women</v>
      </c>
      <c r="J6294" s="16">
        <v>49</v>
      </c>
      <c r="K6294" s="20">
        <v>169</v>
      </c>
      <c r="L6294" s="24">
        <v>828.1</v>
      </c>
      <c r="M6294" s="24">
        <v>422.33100000000002</v>
      </c>
      <c r="N6294" s="4">
        <v>0.51</v>
      </c>
      <c r="O6294" s="8" t="s">
        <v>83</v>
      </c>
    </row>
    <row r="6295" spans="2:15" ht="14.25" customHeight="1" x14ac:dyDescent="0.3">
      <c r="B6295" s="8" t="s">
        <v>26</v>
      </c>
      <c r="C6295" s="2">
        <v>1185732</v>
      </c>
      <c r="D6295" s="3">
        <v>44351</v>
      </c>
      <c r="E6295" s="8" t="s">
        <v>48</v>
      </c>
      <c r="F6295" s="8" t="s">
        <v>94</v>
      </c>
      <c r="G6295" s="8" t="s">
        <v>95</v>
      </c>
      <c r="H6295" s="12" t="s">
        <v>22</v>
      </c>
      <c r="I6295" s="29" t="str">
        <f t="shared" si="98"/>
        <v>Men</v>
      </c>
      <c r="J6295" s="16">
        <v>61</v>
      </c>
      <c r="K6295" s="20">
        <v>163</v>
      </c>
      <c r="L6295" s="24">
        <v>994.3</v>
      </c>
      <c r="M6295" s="24">
        <v>487.20699999999999</v>
      </c>
      <c r="N6295" s="4">
        <v>0.49</v>
      </c>
      <c r="O6295" s="8" t="s">
        <v>83</v>
      </c>
    </row>
    <row r="6296" spans="2:15" ht="14.25" customHeight="1" x14ac:dyDescent="0.3">
      <c r="B6296" s="8" t="s">
        <v>26</v>
      </c>
      <c r="C6296" s="2">
        <v>1185732</v>
      </c>
      <c r="D6296" s="3">
        <v>44351</v>
      </c>
      <c r="E6296" s="8" t="s">
        <v>48</v>
      </c>
      <c r="F6296" s="8" t="s">
        <v>94</v>
      </c>
      <c r="G6296" s="8" t="s">
        <v>95</v>
      </c>
      <c r="H6296" s="12" t="s">
        <v>23</v>
      </c>
      <c r="I6296" s="29" t="str">
        <f t="shared" si="98"/>
        <v>Women</v>
      </c>
      <c r="J6296" s="16">
        <v>67</v>
      </c>
      <c r="K6296" s="20">
        <v>231</v>
      </c>
      <c r="L6296" s="24">
        <v>1547.7</v>
      </c>
      <c r="M6296" s="24">
        <v>928.61999999999989</v>
      </c>
      <c r="N6296" s="4">
        <v>0.6</v>
      </c>
      <c r="O6296" s="8" t="s">
        <v>83</v>
      </c>
    </row>
    <row r="6297" spans="2:15" ht="14.25" customHeight="1" x14ac:dyDescent="0.3">
      <c r="B6297" s="8" t="s">
        <v>26</v>
      </c>
      <c r="C6297" s="2">
        <v>1185732</v>
      </c>
      <c r="D6297" s="3">
        <v>44379</v>
      </c>
      <c r="E6297" s="8" t="s">
        <v>48</v>
      </c>
      <c r="F6297" s="8" t="s">
        <v>94</v>
      </c>
      <c r="G6297" s="8" t="s">
        <v>95</v>
      </c>
      <c r="H6297" s="12" t="s">
        <v>17</v>
      </c>
      <c r="I6297" s="29" t="str">
        <f t="shared" si="98"/>
        <v>Men</v>
      </c>
      <c r="J6297" s="16">
        <v>60</v>
      </c>
      <c r="K6297" s="20">
        <v>294</v>
      </c>
      <c r="L6297" s="24">
        <v>1764</v>
      </c>
      <c r="M6297" s="24">
        <v>882</v>
      </c>
      <c r="N6297" s="4">
        <v>0.5</v>
      </c>
      <c r="O6297" s="8" t="s">
        <v>83</v>
      </c>
    </row>
    <row r="6298" spans="2:15" ht="14.25" customHeight="1" x14ac:dyDescent="0.3">
      <c r="B6298" s="8" t="s">
        <v>26</v>
      </c>
      <c r="C6298" s="2">
        <v>1185732</v>
      </c>
      <c r="D6298" s="3">
        <v>44379</v>
      </c>
      <c r="E6298" s="8" t="s">
        <v>48</v>
      </c>
      <c r="F6298" s="8" t="s">
        <v>94</v>
      </c>
      <c r="G6298" s="8" t="s">
        <v>95</v>
      </c>
      <c r="H6298" s="12" t="s">
        <v>19</v>
      </c>
      <c r="I6298" s="29" t="str">
        <f t="shared" si="98"/>
        <v>Men</v>
      </c>
      <c r="J6298" s="16">
        <v>58</v>
      </c>
      <c r="K6298" s="20">
        <v>224</v>
      </c>
      <c r="L6298" s="24">
        <v>1299.2</v>
      </c>
      <c r="M6298" s="24">
        <v>649.6</v>
      </c>
      <c r="N6298" s="4">
        <v>0.5</v>
      </c>
      <c r="O6298" s="8" t="s">
        <v>83</v>
      </c>
    </row>
    <row r="6299" spans="2:15" ht="14.25" customHeight="1" x14ac:dyDescent="0.3">
      <c r="B6299" s="8" t="s">
        <v>26</v>
      </c>
      <c r="C6299" s="2">
        <v>1185732</v>
      </c>
      <c r="D6299" s="3">
        <v>44379</v>
      </c>
      <c r="E6299" s="8" t="s">
        <v>48</v>
      </c>
      <c r="F6299" s="8" t="s">
        <v>94</v>
      </c>
      <c r="G6299" s="8" t="s">
        <v>95</v>
      </c>
      <c r="H6299" s="12" t="s">
        <v>20</v>
      </c>
      <c r="I6299" s="29" t="str">
        <f t="shared" si="98"/>
        <v>Women</v>
      </c>
      <c r="J6299" s="16">
        <v>53</v>
      </c>
      <c r="K6299" s="20">
        <v>196</v>
      </c>
      <c r="L6299" s="24">
        <v>1038.8</v>
      </c>
      <c r="M6299" s="24">
        <v>571.34</v>
      </c>
      <c r="N6299" s="4">
        <v>0.55000000000000004</v>
      </c>
      <c r="O6299" s="8" t="s">
        <v>83</v>
      </c>
    </row>
    <row r="6300" spans="2:15" ht="14.25" customHeight="1" x14ac:dyDescent="0.3">
      <c r="B6300" s="8" t="s">
        <v>26</v>
      </c>
      <c r="C6300" s="2">
        <v>1185732</v>
      </c>
      <c r="D6300" s="3">
        <v>44379</v>
      </c>
      <c r="E6300" s="8" t="s">
        <v>48</v>
      </c>
      <c r="F6300" s="8" t="s">
        <v>94</v>
      </c>
      <c r="G6300" s="8" t="s">
        <v>95</v>
      </c>
      <c r="H6300" s="12" t="s">
        <v>21</v>
      </c>
      <c r="I6300" s="29" t="str">
        <f t="shared" si="98"/>
        <v>Women</v>
      </c>
      <c r="J6300" s="16">
        <v>52</v>
      </c>
      <c r="K6300" s="20">
        <v>203</v>
      </c>
      <c r="L6300" s="24">
        <v>1055.5999999999999</v>
      </c>
      <c r="M6300" s="24">
        <v>538.35599999999999</v>
      </c>
      <c r="N6300" s="4">
        <v>0.51</v>
      </c>
      <c r="O6300" s="8" t="s">
        <v>83</v>
      </c>
    </row>
    <row r="6301" spans="2:15" ht="14.25" customHeight="1" x14ac:dyDescent="0.3">
      <c r="B6301" s="8" t="s">
        <v>26</v>
      </c>
      <c r="C6301" s="2">
        <v>1185732</v>
      </c>
      <c r="D6301" s="3">
        <v>44379</v>
      </c>
      <c r="E6301" s="8" t="s">
        <v>48</v>
      </c>
      <c r="F6301" s="8" t="s">
        <v>94</v>
      </c>
      <c r="G6301" s="8" t="s">
        <v>95</v>
      </c>
      <c r="H6301" s="12" t="s">
        <v>22</v>
      </c>
      <c r="I6301" s="29" t="str">
        <f t="shared" si="98"/>
        <v>Men</v>
      </c>
      <c r="J6301" s="16">
        <v>59</v>
      </c>
      <c r="K6301" s="20">
        <v>182</v>
      </c>
      <c r="L6301" s="24">
        <v>1073.8</v>
      </c>
      <c r="M6301" s="24">
        <v>526.16200000000003</v>
      </c>
      <c r="N6301" s="4">
        <v>0.49</v>
      </c>
      <c r="O6301" s="8" t="s">
        <v>83</v>
      </c>
    </row>
    <row r="6302" spans="2:15" ht="14.25" customHeight="1" x14ac:dyDescent="0.3">
      <c r="B6302" s="8" t="s">
        <v>26</v>
      </c>
      <c r="C6302" s="2">
        <v>1185732</v>
      </c>
      <c r="D6302" s="3">
        <v>44379</v>
      </c>
      <c r="E6302" s="8" t="s">
        <v>48</v>
      </c>
      <c r="F6302" s="8" t="s">
        <v>94</v>
      </c>
      <c r="G6302" s="8" t="s">
        <v>95</v>
      </c>
      <c r="H6302" s="12" t="s">
        <v>23</v>
      </c>
      <c r="I6302" s="29" t="str">
        <f t="shared" si="98"/>
        <v>Women</v>
      </c>
      <c r="J6302" s="16">
        <v>64</v>
      </c>
      <c r="K6302" s="20">
        <v>263</v>
      </c>
      <c r="L6302" s="24">
        <v>1683.2</v>
      </c>
      <c r="M6302" s="24">
        <v>1060.4159999999999</v>
      </c>
      <c r="N6302" s="4">
        <v>0.63</v>
      </c>
      <c r="O6302" s="8" t="s">
        <v>83</v>
      </c>
    </row>
    <row r="6303" spans="2:15" ht="14.25" customHeight="1" x14ac:dyDescent="0.3">
      <c r="B6303" s="8" t="s">
        <v>26</v>
      </c>
      <c r="C6303" s="2">
        <v>1185732</v>
      </c>
      <c r="D6303" s="3">
        <v>44411</v>
      </c>
      <c r="E6303" s="8" t="s">
        <v>48</v>
      </c>
      <c r="F6303" s="8" t="s">
        <v>94</v>
      </c>
      <c r="G6303" s="8" t="s">
        <v>95</v>
      </c>
      <c r="H6303" s="12" t="s">
        <v>17</v>
      </c>
      <c r="I6303" s="29" t="str">
        <f t="shared" si="98"/>
        <v>Men</v>
      </c>
      <c r="J6303" s="16">
        <v>61</v>
      </c>
      <c r="K6303" s="20">
        <v>308</v>
      </c>
      <c r="L6303" s="24">
        <v>1878.8</v>
      </c>
      <c r="M6303" s="24">
        <v>995.76400000000012</v>
      </c>
      <c r="N6303" s="4">
        <v>0.53</v>
      </c>
      <c r="O6303" s="8" t="s">
        <v>83</v>
      </c>
    </row>
    <row r="6304" spans="2:15" ht="14.25" customHeight="1" x14ac:dyDescent="0.3">
      <c r="B6304" s="8" t="s">
        <v>26</v>
      </c>
      <c r="C6304" s="2">
        <v>1185732</v>
      </c>
      <c r="D6304" s="3">
        <v>44411</v>
      </c>
      <c r="E6304" s="8" t="s">
        <v>48</v>
      </c>
      <c r="F6304" s="8" t="s">
        <v>94</v>
      </c>
      <c r="G6304" s="8" t="s">
        <v>95</v>
      </c>
      <c r="H6304" s="12" t="s">
        <v>19</v>
      </c>
      <c r="I6304" s="29" t="str">
        <f t="shared" si="98"/>
        <v>Men</v>
      </c>
      <c r="J6304" s="16">
        <v>58</v>
      </c>
      <c r="K6304" s="20">
        <v>200</v>
      </c>
      <c r="L6304" s="24">
        <v>1160</v>
      </c>
      <c r="M6304" s="24">
        <v>521.99999999999989</v>
      </c>
      <c r="N6304" s="4">
        <v>0.44999999999999996</v>
      </c>
      <c r="O6304" s="8" t="s">
        <v>83</v>
      </c>
    </row>
    <row r="6305" spans="2:15" ht="14.25" customHeight="1" x14ac:dyDescent="0.3">
      <c r="B6305" s="8" t="s">
        <v>26</v>
      </c>
      <c r="C6305" s="2">
        <v>1185732</v>
      </c>
      <c r="D6305" s="3">
        <v>44411</v>
      </c>
      <c r="E6305" s="8" t="s">
        <v>48</v>
      </c>
      <c r="F6305" s="8" t="s">
        <v>94</v>
      </c>
      <c r="G6305" s="8" t="s">
        <v>95</v>
      </c>
      <c r="H6305" s="12" t="s">
        <v>20</v>
      </c>
      <c r="I6305" s="29" t="str">
        <f t="shared" si="98"/>
        <v>Women</v>
      </c>
      <c r="J6305" s="16">
        <v>54</v>
      </c>
      <c r="K6305" s="20">
        <v>210</v>
      </c>
      <c r="L6305" s="24">
        <v>1134</v>
      </c>
      <c r="M6305" s="24">
        <v>601.0200000000001</v>
      </c>
      <c r="N6305" s="4">
        <v>0.53</v>
      </c>
      <c r="O6305" s="8" t="s">
        <v>83</v>
      </c>
    </row>
    <row r="6306" spans="2:15" ht="14.25" customHeight="1" x14ac:dyDescent="0.3">
      <c r="B6306" s="8" t="s">
        <v>26</v>
      </c>
      <c r="C6306" s="2">
        <v>1185732</v>
      </c>
      <c r="D6306" s="3">
        <v>44411</v>
      </c>
      <c r="E6306" s="8" t="s">
        <v>48</v>
      </c>
      <c r="F6306" s="8" t="s">
        <v>94</v>
      </c>
      <c r="G6306" s="8" t="s">
        <v>95</v>
      </c>
      <c r="H6306" s="12" t="s">
        <v>21</v>
      </c>
      <c r="I6306" s="29" t="str">
        <f t="shared" si="98"/>
        <v>Women</v>
      </c>
      <c r="J6306" s="16">
        <v>44</v>
      </c>
      <c r="K6306" s="20">
        <v>182</v>
      </c>
      <c r="L6306" s="24">
        <v>800.8</v>
      </c>
      <c r="M6306" s="24">
        <v>424.42399999999998</v>
      </c>
      <c r="N6306" s="4">
        <v>0.53</v>
      </c>
      <c r="O6306" s="8" t="s">
        <v>83</v>
      </c>
    </row>
    <row r="6307" spans="2:15" ht="14.25" customHeight="1" x14ac:dyDescent="0.3">
      <c r="B6307" s="8" t="s">
        <v>26</v>
      </c>
      <c r="C6307" s="2">
        <v>1185732</v>
      </c>
      <c r="D6307" s="3">
        <v>44411</v>
      </c>
      <c r="E6307" s="8" t="s">
        <v>48</v>
      </c>
      <c r="F6307" s="8" t="s">
        <v>94</v>
      </c>
      <c r="G6307" s="8" t="s">
        <v>95</v>
      </c>
      <c r="H6307" s="12" t="s">
        <v>22</v>
      </c>
      <c r="I6307" s="29" t="str">
        <f t="shared" si="98"/>
        <v>Men</v>
      </c>
      <c r="J6307" s="16">
        <v>53</v>
      </c>
      <c r="K6307" s="20">
        <v>176</v>
      </c>
      <c r="L6307" s="24">
        <v>932.8</v>
      </c>
      <c r="M6307" s="24">
        <v>447.74399999999997</v>
      </c>
      <c r="N6307" s="4">
        <v>0.48</v>
      </c>
      <c r="O6307" s="8" t="s">
        <v>83</v>
      </c>
    </row>
    <row r="6308" spans="2:15" ht="14.25" customHeight="1" x14ac:dyDescent="0.3">
      <c r="B6308" s="8" t="s">
        <v>26</v>
      </c>
      <c r="C6308" s="2">
        <v>1185732</v>
      </c>
      <c r="D6308" s="3">
        <v>44411</v>
      </c>
      <c r="E6308" s="8" t="s">
        <v>48</v>
      </c>
      <c r="F6308" s="8" t="s">
        <v>94</v>
      </c>
      <c r="G6308" s="8" t="s">
        <v>95</v>
      </c>
      <c r="H6308" s="12" t="s">
        <v>23</v>
      </c>
      <c r="I6308" s="29" t="str">
        <f t="shared" si="98"/>
        <v>Women</v>
      </c>
      <c r="J6308" s="16">
        <v>54</v>
      </c>
      <c r="K6308" s="20">
        <v>231</v>
      </c>
      <c r="L6308" s="24">
        <v>1247.4000000000001</v>
      </c>
      <c r="M6308" s="24">
        <v>798.33600000000001</v>
      </c>
      <c r="N6308" s="4">
        <v>0.64</v>
      </c>
      <c r="O6308" s="8" t="s">
        <v>83</v>
      </c>
    </row>
    <row r="6309" spans="2:15" ht="14.25" customHeight="1" x14ac:dyDescent="0.3">
      <c r="B6309" s="8" t="s">
        <v>26</v>
      </c>
      <c r="C6309" s="2">
        <v>1185732</v>
      </c>
      <c r="D6309" s="3">
        <v>44441</v>
      </c>
      <c r="E6309" s="8" t="s">
        <v>48</v>
      </c>
      <c r="F6309" s="8" t="s">
        <v>94</v>
      </c>
      <c r="G6309" s="8" t="s">
        <v>95</v>
      </c>
      <c r="H6309" s="12" t="s">
        <v>17</v>
      </c>
      <c r="I6309" s="29" t="str">
        <f t="shared" si="98"/>
        <v>Men</v>
      </c>
      <c r="J6309" s="16">
        <v>53</v>
      </c>
      <c r="K6309" s="20">
        <v>250</v>
      </c>
      <c r="L6309" s="24">
        <v>1325</v>
      </c>
      <c r="M6309" s="24">
        <v>689</v>
      </c>
      <c r="N6309" s="4">
        <v>0.52</v>
      </c>
      <c r="O6309" s="8" t="s">
        <v>83</v>
      </c>
    </row>
    <row r="6310" spans="2:15" ht="14.25" customHeight="1" x14ac:dyDescent="0.3">
      <c r="B6310" s="8" t="s">
        <v>26</v>
      </c>
      <c r="C6310" s="2">
        <v>1185732</v>
      </c>
      <c r="D6310" s="3">
        <v>44441</v>
      </c>
      <c r="E6310" s="8" t="s">
        <v>48</v>
      </c>
      <c r="F6310" s="8" t="s">
        <v>94</v>
      </c>
      <c r="G6310" s="8" t="s">
        <v>95</v>
      </c>
      <c r="H6310" s="12" t="s">
        <v>19</v>
      </c>
      <c r="I6310" s="29" t="str">
        <f t="shared" si="98"/>
        <v>Men</v>
      </c>
      <c r="J6310" s="16">
        <v>49</v>
      </c>
      <c r="K6310" s="20">
        <v>181</v>
      </c>
      <c r="L6310" s="24">
        <v>886.9</v>
      </c>
      <c r="M6310" s="24">
        <v>443.45</v>
      </c>
      <c r="N6310" s="4">
        <v>0.5</v>
      </c>
      <c r="O6310" s="8" t="s">
        <v>83</v>
      </c>
    </row>
    <row r="6311" spans="2:15" ht="14.25" customHeight="1" x14ac:dyDescent="0.3">
      <c r="B6311" s="8" t="s">
        <v>26</v>
      </c>
      <c r="C6311" s="2">
        <v>1185732</v>
      </c>
      <c r="D6311" s="3">
        <v>44441</v>
      </c>
      <c r="E6311" s="8" t="s">
        <v>48</v>
      </c>
      <c r="F6311" s="8" t="s">
        <v>94</v>
      </c>
      <c r="G6311" s="8" t="s">
        <v>95</v>
      </c>
      <c r="H6311" s="12" t="s">
        <v>20</v>
      </c>
      <c r="I6311" s="29" t="str">
        <f t="shared" si="98"/>
        <v>Women</v>
      </c>
      <c r="J6311" s="16">
        <v>28</v>
      </c>
      <c r="K6311" s="20">
        <v>175</v>
      </c>
      <c r="L6311" s="24">
        <v>490</v>
      </c>
      <c r="M6311" s="24">
        <v>249.9</v>
      </c>
      <c r="N6311" s="4">
        <v>0.51</v>
      </c>
      <c r="O6311" s="8" t="s">
        <v>83</v>
      </c>
    </row>
    <row r="6312" spans="2:15" ht="14.25" customHeight="1" x14ac:dyDescent="0.3">
      <c r="B6312" s="8" t="s">
        <v>26</v>
      </c>
      <c r="C6312" s="2">
        <v>1185732</v>
      </c>
      <c r="D6312" s="3">
        <v>44441</v>
      </c>
      <c r="E6312" s="8" t="s">
        <v>48</v>
      </c>
      <c r="F6312" s="8" t="s">
        <v>94</v>
      </c>
      <c r="G6312" s="8" t="s">
        <v>95</v>
      </c>
      <c r="H6312" s="12" t="s">
        <v>21</v>
      </c>
      <c r="I6312" s="29" t="str">
        <f t="shared" si="98"/>
        <v>Women</v>
      </c>
      <c r="J6312" s="16">
        <v>28</v>
      </c>
      <c r="K6312" s="20">
        <v>150</v>
      </c>
      <c r="L6312" s="24">
        <v>420</v>
      </c>
      <c r="M6312" s="24">
        <v>210</v>
      </c>
      <c r="N6312" s="4">
        <v>0.5</v>
      </c>
      <c r="O6312" s="8" t="s">
        <v>83</v>
      </c>
    </row>
    <row r="6313" spans="2:15" ht="14.25" customHeight="1" x14ac:dyDescent="0.3">
      <c r="B6313" s="8" t="s">
        <v>26</v>
      </c>
      <c r="C6313" s="2">
        <v>1185732</v>
      </c>
      <c r="D6313" s="3">
        <v>44441</v>
      </c>
      <c r="E6313" s="8" t="s">
        <v>48</v>
      </c>
      <c r="F6313" s="8" t="s">
        <v>94</v>
      </c>
      <c r="G6313" s="8" t="s">
        <v>95</v>
      </c>
      <c r="H6313" s="12" t="s">
        <v>22</v>
      </c>
      <c r="I6313" s="29" t="str">
        <f t="shared" si="98"/>
        <v>Men</v>
      </c>
      <c r="J6313" s="16">
        <v>38</v>
      </c>
      <c r="K6313" s="20">
        <v>156</v>
      </c>
      <c r="L6313" s="24">
        <v>592.79999999999995</v>
      </c>
      <c r="M6313" s="24">
        <v>272.68799999999999</v>
      </c>
      <c r="N6313" s="4">
        <v>0.45999999999999996</v>
      </c>
      <c r="O6313" s="8" t="s">
        <v>83</v>
      </c>
    </row>
    <row r="6314" spans="2:15" ht="14.25" customHeight="1" x14ac:dyDescent="0.3">
      <c r="B6314" s="8" t="s">
        <v>26</v>
      </c>
      <c r="C6314" s="2">
        <v>1185732</v>
      </c>
      <c r="D6314" s="3">
        <v>44441</v>
      </c>
      <c r="E6314" s="8" t="s">
        <v>48</v>
      </c>
      <c r="F6314" s="8" t="s">
        <v>94</v>
      </c>
      <c r="G6314" s="8" t="s">
        <v>95</v>
      </c>
      <c r="H6314" s="12" t="s">
        <v>23</v>
      </c>
      <c r="I6314" s="29" t="str">
        <f t="shared" si="98"/>
        <v>Women</v>
      </c>
      <c r="J6314" s="16">
        <v>41</v>
      </c>
      <c r="K6314" s="20">
        <v>203</v>
      </c>
      <c r="L6314" s="24">
        <v>832.3</v>
      </c>
      <c r="M6314" s="24">
        <v>507.70299999999997</v>
      </c>
      <c r="N6314" s="4">
        <v>0.61</v>
      </c>
      <c r="O6314" s="8" t="s">
        <v>83</v>
      </c>
    </row>
    <row r="6315" spans="2:15" ht="14.25" customHeight="1" x14ac:dyDescent="0.3">
      <c r="B6315" s="8" t="s">
        <v>26</v>
      </c>
      <c r="C6315" s="2">
        <v>1185732</v>
      </c>
      <c r="D6315" s="3">
        <v>44473</v>
      </c>
      <c r="E6315" s="8" t="s">
        <v>48</v>
      </c>
      <c r="F6315" s="8" t="s">
        <v>94</v>
      </c>
      <c r="G6315" s="8" t="s">
        <v>95</v>
      </c>
      <c r="H6315" s="12" t="s">
        <v>17</v>
      </c>
      <c r="I6315" s="29" t="str">
        <f t="shared" si="98"/>
        <v>Men</v>
      </c>
      <c r="J6315" s="16">
        <v>42</v>
      </c>
      <c r="K6315" s="20">
        <v>245</v>
      </c>
      <c r="L6315" s="24">
        <v>1029</v>
      </c>
      <c r="M6315" s="24">
        <v>555.66000000000008</v>
      </c>
      <c r="N6315" s="4">
        <v>0.54</v>
      </c>
      <c r="O6315" s="8" t="s">
        <v>83</v>
      </c>
    </row>
    <row r="6316" spans="2:15" ht="14.25" customHeight="1" x14ac:dyDescent="0.3">
      <c r="B6316" s="8" t="s">
        <v>26</v>
      </c>
      <c r="C6316" s="2">
        <v>1185732</v>
      </c>
      <c r="D6316" s="3">
        <v>44473</v>
      </c>
      <c r="E6316" s="8" t="s">
        <v>48</v>
      </c>
      <c r="F6316" s="8" t="s">
        <v>94</v>
      </c>
      <c r="G6316" s="8" t="s">
        <v>95</v>
      </c>
      <c r="H6316" s="12" t="s">
        <v>19</v>
      </c>
      <c r="I6316" s="29" t="str">
        <f t="shared" si="98"/>
        <v>Men</v>
      </c>
      <c r="J6316" s="16">
        <v>33</v>
      </c>
      <c r="K6316" s="20">
        <v>196</v>
      </c>
      <c r="L6316" s="24">
        <v>646.79999999999995</v>
      </c>
      <c r="M6316" s="24">
        <v>297.52799999999996</v>
      </c>
      <c r="N6316" s="4">
        <v>0.45999999999999996</v>
      </c>
      <c r="O6316" s="8" t="s">
        <v>83</v>
      </c>
    </row>
    <row r="6317" spans="2:15" ht="14.25" customHeight="1" x14ac:dyDescent="0.3">
      <c r="B6317" s="8" t="s">
        <v>26</v>
      </c>
      <c r="C6317" s="2">
        <v>1185732</v>
      </c>
      <c r="D6317" s="3">
        <v>44473</v>
      </c>
      <c r="E6317" s="8" t="s">
        <v>48</v>
      </c>
      <c r="F6317" s="8" t="s">
        <v>94</v>
      </c>
      <c r="G6317" s="8" t="s">
        <v>95</v>
      </c>
      <c r="H6317" s="12" t="s">
        <v>20</v>
      </c>
      <c r="I6317" s="29" t="str">
        <f t="shared" si="98"/>
        <v>Women</v>
      </c>
      <c r="J6317" s="16">
        <v>34</v>
      </c>
      <c r="K6317" s="20">
        <v>150</v>
      </c>
      <c r="L6317" s="24">
        <v>510</v>
      </c>
      <c r="M6317" s="24">
        <v>260.10000000000002</v>
      </c>
      <c r="N6317" s="4">
        <v>0.51</v>
      </c>
      <c r="O6317" s="8" t="s">
        <v>83</v>
      </c>
    </row>
    <row r="6318" spans="2:15" ht="14.25" customHeight="1" x14ac:dyDescent="0.3">
      <c r="B6318" s="8" t="s">
        <v>26</v>
      </c>
      <c r="C6318" s="2">
        <v>1185732</v>
      </c>
      <c r="D6318" s="3">
        <v>44473</v>
      </c>
      <c r="E6318" s="8" t="s">
        <v>48</v>
      </c>
      <c r="F6318" s="8" t="s">
        <v>94</v>
      </c>
      <c r="G6318" s="8" t="s">
        <v>95</v>
      </c>
      <c r="H6318" s="12" t="s">
        <v>21</v>
      </c>
      <c r="I6318" s="29" t="str">
        <f t="shared" si="98"/>
        <v>Women</v>
      </c>
      <c r="J6318" s="16">
        <v>34</v>
      </c>
      <c r="K6318" s="20">
        <v>160</v>
      </c>
      <c r="L6318" s="24">
        <v>544</v>
      </c>
      <c r="M6318" s="24">
        <v>293.76000000000005</v>
      </c>
      <c r="N6318" s="4">
        <v>0.54</v>
      </c>
      <c r="O6318" s="8" t="s">
        <v>83</v>
      </c>
    </row>
    <row r="6319" spans="2:15" ht="14.25" customHeight="1" x14ac:dyDescent="0.3">
      <c r="B6319" s="8" t="s">
        <v>26</v>
      </c>
      <c r="C6319" s="2">
        <v>1185732</v>
      </c>
      <c r="D6319" s="3">
        <v>44473</v>
      </c>
      <c r="E6319" s="8" t="s">
        <v>48</v>
      </c>
      <c r="F6319" s="8" t="s">
        <v>94</v>
      </c>
      <c r="G6319" s="8" t="s">
        <v>95</v>
      </c>
      <c r="H6319" s="12" t="s">
        <v>22</v>
      </c>
      <c r="I6319" s="29" t="str">
        <f t="shared" si="98"/>
        <v>Men</v>
      </c>
      <c r="J6319" s="16">
        <v>42</v>
      </c>
      <c r="K6319" s="20">
        <v>149</v>
      </c>
      <c r="L6319" s="24">
        <v>625.79999999999995</v>
      </c>
      <c r="M6319" s="24">
        <v>294.12599999999998</v>
      </c>
      <c r="N6319" s="4">
        <v>0.47</v>
      </c>
      <c r="O6319" s="8" t="s">
        <v>83</v>
      </c>
    </row>
    <row r="6320" spans="2:15" ht="14.25" customHeight="1" x14ac:dyDescent="0.3">
      <c r="B6320" s="8" t="s">
        <v>26</v>
      </c>
      <c r="C6320" s="2">
        <v>1185732</v>
      </c>
      <c r="D6320" s="3">
        <v>44473</v>
      </c>
      <c r="E6320" s="8" t="s">
        <v>48</v>
      </c>
      <c r="F6320" s="8" t="s">
        <v>94</v>
      </c>
      <c r="G6320" s="8" t="s">
        <v>95</v>
      </c>
      <c r="H6320" s="12" t="s">
        <v>23</v>
      </c>
      <c r="I6320" s="29" t="str">
        <f t="shared" si="98"/>
        <v>Women</v>
      </c>
      <c r="J6320" s="16">
        <v>48</v>
      </c>
      <c r="K6320" s="20">
        <v>176</v>
      </c>
      <c r="L6320" s="24">
        <v>844.8</v>
      </c>
      <c r="M6320" s="24">
        <v>532.22399999999993</v>
      </c>
      <c r="N6320" s="4">
        <v>0.63</v>
      </c>
      <c r="O6320" s="8" t="s">
        <v>83</v>
      </c>
    </row>
    <row r="6321" spans="2:15" ht="14.25" customHeight="1" x14ac:dyDescent="0.3">
      <c r="B6321" s="8" t="s">
        <v>26</v>
      </c>
      <c r="C6321" s="2">
        <v>1185732</v>
      </c>
      <c r="D6321" s="3">
        <v>44503</v>
      </c>
      <c r="E6321" s="8" t="s">
        <v>48</v>
      </c>
      <c r="F6321" s="8" t="s">
        <v>94</v>
      </c>
      <c r="G6321" s="8" t="s">
        <v>95</v>
      </c>
      <c r="H6321" s="12" t="s">
        <v>17</v>
      </c>
      <c r="I6321" s="29" t="str">
        <f t="shared" si="98"/>
        <v>Men</v>
      </c>
      <c r="J6321" s="16">
        <v>44</v>
      </c>
      <c r="K6321" s="20">
        <v>215</v>
      </c>
      <c r="L6321" s="24">
        <v>946</v>
      </c>
      <c r="M6321" s="24">
        <v>520.29999999999995</v>
      </c>
      <c r="N6321" s="4">
        <v>0.55000000000000004</v>
      </c>
      <c r="O6321" s="8" t="s">
        <v>83</v>
      </c>
    </row>
    <row r="6322" spans="2:15" ht="14.25" customHeight="1" x14ac:dyDescent="0.3">
      <c r="B6322" s="8" t="s">
        <v>26</v>
      </c>
      <c r="C6322" s="2">
        <v>1185732</v>
      </c>
      <c r="D6322" s="3">
        <v>44503</v>
      </c>
      <c r="E6322" s="8" t="s">
        <v>48</v>
      </c>
      <c r="F6322" s="8" t="s">
        <v>94</v>
      </c>
      <c r="G6322" s="8" t="s">
        <v>95</v>
      </c>
      <c r="H6322" s="12" t="s">
        <v>19</v>
      </c>
      <c r="I6322" s="29" t="str">
        <f t="shared" si="98"/>
        <v>Men</v>
      </c>
      <c r="J6322" s="16">
        <v>32</v>
      </c>
      <c r="K6322" s="20">
        <v>195</v>
      </c>
      <c r="L6322" s="24">
        <v>624</v>
      </c>
      <c r="M6322" s="24">
        <v>293.27999999999997</v>
      </c>
      <c r="N6322" s="4">
        <v>0.47</v>
      </c>
      <c r="O6322" s="8" t="s">
        <v>83</v>
      </c>
    </row>
    <row r="6323" spans="2:15" ht="14.25" customHeight="1" x14ac:dyDescent="0.3">
      <c r="B6323" s="8" t="s">
        <v>26</v>
      </c>
      <c r="C6323" s="2">
        <v>1185732</v>
      </c>
      <c r="D6323" s="3">
        <v>44503</v>
      </c>
      <c r="E6323" s="8" t="s">
        <v>48</v>
      </c>
      <c r="F6323" s="8" t="s">
        <v>94</v>
      </c>
      <c r="G6323" s="8" t="s">
        <v>95</v>
      </c>
      <c r="H6323" s="12" t="s">
        <v>20</v>
      </c>
      <c r="I6323" s="29" t="str">
        <f t="shared" si="98"/>
        <v>Women</v>
      </c>
      <c r="J6323" s="16">
        <v>38</v>
      </c>
      <c r="K6323" s="20">
        <v>167</v>
      </c>
      <c r="L6323" s="24">
        <v>634.6</v>
      </c>
      <c r="M6323" s="24">
        <v>342.68400000000003</v>
      </c>
      <c r="N6323" s="4">
        <v>0.54</v>
      </c>
      <c r="O6323" s="8" t="s">
        <v>83</v>
      </c>
    </row>
    <row r="6324" spans="2:15" ht="14.25" customHeight="1" x14ac:dyDescent="0.3">
      <c r="B6324" s="8" t="s">
        <v>26</v>
      </c>
      <c r="C6324" s="2">
        <v>1185732</v>
      </c>
      <c r="D6324" s="3">
        <v>44503</v>
      </c>
      <c r="E6324" s="8" t="s">
        <v>48</v>
      </c>
      <c r="F6324" s="8" t="s">
        <v>94</v>
      </c>
      <c r="G6324" s="8" t="s">
        <v>95</v>
      </c>
      <c r="H6324" s="12" t="s">
        <v>21</v>
      </c>
      <c r="I6324" s="29" t="str">
        <f t="shared" si="98"/>
        <v>Women</v>
      </c>
      <c r="J6324" s="16">
        <v>55</v>
      </c>
      <c r="K6324" s="20">
        <v>163</v>
      </c>
      <c r="L6324" s="24">
        <v>896.5</v>
      </c>
      <c r="M6324" s="24">
        <v>457.21499999999997</v>
      </c>
      <c r="N6324" s="4">
        <v>0.51</v>
      </c>
      <c r="O6324" s="8" t="s">
        <v>83</v>
      </c>
    </row>
    <row r="6325" spans="2:15" ht="14.25" customHeight="1" x14ac:dyDescent="0.3">
      <c r="B6325" s="8" t="s">
        <v>26</v>
      </c>
      <c r="C6325" s="2">
        <v>1185732</v>
      </c>
      <c r="D6325" s="3">
        <v>44503</v>
      </c>
      <c r="E6325" s="8" t="s">
        <v>48</v>
      </c>
      <c r="F6325" s="8" t="s">
        <v>94</v>
      </c>
      <c r="G6325" s="8" t="s">
        <v>95</v>
      </c>
      <c r="H6325" s="12" t="s">
        <v>22</v>
      </c>
      <c r="I6325" s="29" t="str">
        <f t="shared" si="98"/>
        <v>Men</v>
      </c>
      <c r="J6325" s="16">
        <v>72</v>
      </c>
      <c r="K6325" s="20">
        <v>163</v>
      </c>
      <c r="L6325" s="24">
        <v>1173.5999999999999</v>
      </c>
      <c r="M6325" s="24">
        <v>575.06400000000008</v>
      </c>
      <c r="N6325" s="4">
        <v>0.49</v>
      </c>
      <c r="O6325" s="8" t="s">
        <v>83</v>
      </c>
    </row>
    <row r="6326" spans="2:15" ht="14.25" customHeight="1" x14ac:dyDescent="0.3">
      <c r="B6326" s="8" t="s">
        <v>26</v>
      </c>
      <c r="C6326" s="2">
        <v>1185732</v>
      </c>
      <c r="D6326" s="3">
        <v>44503</v>
      </c>
      <c r="E6326" s="8" t="s">
        <v>48</v>
      </c>
      <c r="F6326" s="8" t="s">
        <v>94</v>
      </c>
      <c r="G6326" s="8" t="s">
        <v>95</v>
      </c>
      <c r="H6326" s="12" t="s">
        <v>23</v>
      </c>
      <c r="I6326" s="29" t="str">
        <f t="shared" si="98"/>
        <v>Women</v>
      </c>
      <c r="J6326" s="16">
        <v>72</v>
      </c>
      <c r="K6326" s="20">
        <v>210</v>
      </c>
      <c r="L6326" s="24">
        <v>1512</v>
      </c>
      <c r="M6326" s="24">
        <v>967.68000000000006</v>
      </c>
      <c r="N6326" s="4">
        <v>0.64</v>
      </c>
      <c r="O6326" s="8" t="s">
        <v>83</v>
      </c>
    </row>
    <row r="6327" spans="2:15" ht="14.25" customHeight="1" x14ac:dyDescent="0.3">
      <c r="B6327" s="8" t="s">
        <v>26</v>
      </c>
      <c r="C6327" s="2">
        <v>1185732</v>
      </c>
      <c r="D6327" s="3">
        <v>44532</v>
      </c>
      <c r="E6327" s="8" t="s">
        <v>48</v>
      </c>
      <c r="F6327" s="8" t="s">
        <v>94</v>
      </c>
      <c r="G6327" s="8" t="s">
        <v>95</v>
      </c>
      <c r="H6327" s="12" t="s">
        <v>17</v>
      </c>
      <c r="I6327" s="29" t="str">
        <f t="shared" si="98"/>
        <v>Men</v>
      </c>
      <c r="J6327" s="16">
        <v>64</v>
      </c>
      <c r="K6327" s="20">
        <v>244</v>
      </c>
      <c r="L6327" s="24">
        <v>1561.6</v>
      </c>
      <c r="M6327" s="24">
        <v>796.41599999999994</v>
      </c>
      <c r="N6327" s="4">
        <v>0.51</v>
      </c>
      <c r="O6327" s="8" t="s">
        <v>83</v>
      </c>
    </row>
    <row r="6328" spans="2:15" ht="14.25" customHeight="1" x14ac:dyDescent="0.3">
      <c r="B6328" s="8" t="s">
        <v>26</v>
      </c>
      <c r="C6328" s="2">
        <v>1185732</v>
      </c>
      <c r="D6328" s="3">
        <v>44532</v>
      </c>
      <c r="E6328" s="8" t="s">
        <v>48</v>
      </c>
      <c r="F6328" s="8" t="s">
        <v>94</v>
      </c>
      <c r="G6328" s="8" t="s">
        <v>95</v>
      </c>
      <c r="H6328" s="12" t="s">
        <v>19</v>
      </c>
      <c r="I6328" s="29" t="str">
        <f t="shared" si="98"/>
        <v>Men</v>
      </c>
      <c r="J6328" s="16">
        <v>55</v>
      </c>
      <c r="K6328" s="20">
        <v>202</v>
      </c>
      <c r="L6328" s="24">
        <v>1111</v>
      </c>
      <c r="M6328" s="24">
        <v>499.94999999999993</v>
      </c>
      <c r="N6328" s="4">
        <v>0.44999999999999996</v>
      </c>
      <c r="O6328" s="8" t="s">
        <v>83</v>
      </c>
    </row>
    <row r="6329" spans="2:15" ht="14.25" customHeight="1" x14ac:dyDescent="0.3">
      <c r="B6329" s="8" t="s">
        <v>61</v>
      </c>
      <c r="C6329" s="2">
        <v>1185732</v>
      </c>
      <c r="D6329" s="3">
        <v>44532</v>
      </c>
      <c r="E6329" s="8" t="s">
        <v>48</v>
      </c>
      <c r="F6329" s="8" t="s">
        <v>94</v>
      </c>
      <c r="G6329" s="8" t="s">
        <v>95</v>
      </c>
      <c r="H6329" s="12" t="s">
        <v>20</v>
      </c>
      <c r="I6329" s="29" t="str">
        <f t="shared" si="98"/>
        <v>Women</v>
      </c>
      <c r="J6329" s="16">
        <v>55</v>
      </c>
      <c r="K6329" s="20">
        <v>218</v>
      </c>
      <c r="L6329" s="24">
        <v>1199</v>
      </c>
      <c r="M6329" s="24">
        <v>611.49</v>
      </c>
      <c r="N6329" s="4">
        <v>0.51</v>
      </c>
      <c r="O6329" s="8" t="s">
        <v>83</v>
      </c>
    </row>
    <row r="6330" spans="2:15" ht="14.25" customHeight="1" x14ac:dyDescent="0.3">
      <c r="B6330" s="8" t="s">
        <v>61</v>
      </c>
      <c r="C6330" s="2">
        <v>1185732</v>
      </c>
      <c r="D6330" s="3">
        <v>44532</v>
      </c>
      <c r="E6330" s="8" t="s">
        <v>48</v>
      </c>
      <c r="F6330" s="8" t="s">
        <v>94</v>
      </c>
      <c r="G6330" s="8" t="s">
        <v>95</v>
      </c>
      <c r="H6330" s="12" t="s">
        <v>21</v>
      </c>
      <c r="I6330" s="29" t="str">
        <f t="shared" si="98"/>
        <v>Women</v>
      </c>
      <c r="J6330" s="16">
        <v>55</v>
      </c>
      <c r="K6330" s="20">
        <v>196</v>
      </c>
      <c r="L6330" s="24">
        <v>1078</v>
      </c>
      <c r="M6330" s="24">
        <v>582.12000000000012</v>
      </c>
      <c r="N6330" s="4">
        <v>0.54</v>
      </c>
      <c r="O6330" s="8" t="s">
        <v>83</v>
      </c>
    </row>
    <row r="6331" spans="2:15" ht="14.25" customHeight="1" x14ac:dyDescent="0.3">
      <c r="B6331" s="8" t="s">
        <v>61</v>
      </c>
      <c r="C6331" s="2">
        <v>1185732</v>
      </c>
      <c r="D6331" s="3">
        <v>44532</v>
      </c>
      <c r="E6331" s="8" t="s">
        <v>48</v>
      </c>
      <c r="F6331" s="8" t="s">
        <v>94</v>
      </c>
      <c r="G6331" s="8" t="s">
        <v>95</v>
      </c>
      <c r="H6331" s="12" t="s">
        <v>22</v>
      </c>
      <c r="I6331" s="29" t="str">
        <f t="shared" si="98"/>
        <v>Men</v>
      </c>
      <c r="J6331" s="16">
        <v>65</v>
      </c>
      <c r="K6331" s="20">
        <v>169</v>
      </c>
      <c r="L6331" s="24">
        <v>1098.5</v>
      </c>
      <c r="M6331" s="24">
        <v>538.26499999999999</v>
      </c>
      <c r="N6331" s="4">
        <v>0.49</v>
      </c>
      <c r="O6331" s="8" t="s">
        <v>83</v>
      </c>
    </row>
    <row r="6332" spans="2:15" ht="14.25" customHeight="1" x14ac:dyDescent="0.3">
      <c r="B6332" s="8" t="s">
        <v>61</v>
      </c>
      <c r="C6332" s="2">
        <v>1185732</v>
      </c>
      <c r="D6332" s="3">
        <v>44532</v>
      </c>
      <c r="E6332" s="8" t="s">
        <v>48</v>
      </c>
      <c r="F6332" s="8" t="s">
        <v>94</v>
      </c>
      <c r="G6332" s="8" t="s">
        <v>95</v>
      </c>
      <c r="H6332" s="12" t="s">
        <v>23</v>
      </c>
      <c r="I6332" s="29" t="str">
        <f t="shared" si="98"/>
        <v>Women</v>
      </c>
      <c r="J6332" s="16">
        <v>69</v>
      </c>
      <c r="K6332" s="20">
        <v>225</v>
      </c>
      <c r="L6332" s="24">
        <v>1552.5</v>
      </c>
      <c r="M6332" s="24">
        <v>1009.125</v>
      </c>
      <c r="N6332" s="4">
        <v>0.65</v>
      </c>
      <c r="O6332" s="8" t="s">
        <v>83</v>
      </c>
    </row>
    <row r="6333" spans="2:15" ht="14.25" customHeight="1" x14ac:dyDescent="0.3">
      <c r="B6333" s="8" t="s">
        <v>61</v>
      </c>
      <c r="C6333" s="2">
        <v>1185732</v>
      </c>
      <c r="D6333" s="3">
        <v>44209</v>
      </c>
      <c r="E6333" s="8" t="s">
        <v>48</v>
      </c>
      <c r="F6333" s="8" t="s">
        <v>94</v>
      </c>
      <c r="G6333" s="8" t="s">
        <v>95</v>
      </c>
      <c r="H6333" s="12" t="s">
        <v>17</v>
      </c>
      <c r="I6333" s="29" t="str">
        <f t="shared" si="98"/>
        <v>Men</v>
      </c>
      <c r="J6333" s="16">
        <v>32</v>
      </c>
      <c r="K6333" s="20">
        <v>194</v>
      </c>
      <c r="L6333" s="24">
        <v>620.79999999999995</v>
      </c>
      <c r="M6333" s="24">
        <v>322.81600000000003</v>
      </c>
      <c r="N6333" s="4">
        <v>0.52</v>
      </c>
      <c r="O6333" s="8" t="s">
        <v>83</v>
      </c>
    </row>
    <row r="6334" spans="2:15" ht="14.25" customHeight="1" x14ac:dyDescent="0.3">
      <c r="B6334" s="8" t="s">
        <v>61</v>
      </c>
      <c r="C6334" s="2">
        <v>1185732</v>
      </c>
      <c r="D6334" s="3">
        <v>44209</v>
      </c>
      <c r="E6334" s="8" t="s">
        <v>48</v>
      </c>
      <c r="F6334" s="8" t="s">
        <v>94</v>
      </c>
      <c r="G6334" s="8" t="s">
        <v>95</v>
      </c>
      <c r="H6334" s="12" t="s">
        <v>19</v>
      </c>
      <c r="I6334" s="29" t="str">
        <f t="shared" si="98"/>
        <v>Men</v>
      </c>
      <c r="J6334" s="16">
        <v>33</v>
      </c>
      <c r="K6334" s="20">
        <v>150</v>
      </c>
      <c r="L6334" s="24">
        <v>495</v>
      </c>
      <c r="M6334" s="24">
        <v>247.5</v>
      </c>
      <c r="N6334" s="4">
        <v>0.5</v>
      </c>
      <c r="O6334" s="8" t="s">
        <v>83</v>
      </c>
    </row>
    <row r="6335" spans="2:15" ht="14.25" customHeight="1" x14ac:dyDescent="0.3">
      <c r="B6335" s="8" t="s">
        <v>61</v>
      </c>
      <c r="C6335" s="2">
        <v>1185732</v>
      </c>
      <c r="D6335" s="3">
        <v>44209</v>
      </c>
      <c r="E6335" s="8" t="s">
        <v>48</v>
      </c>
      <c r="F6335" s="8" t="s">
        <v>94</v>
      </c>
      <c r="G6335" s="8" t="s">
        <v>95</v>
      </c>
      <c r="H6335" s="12" t="s">
        <v>20</v>
      </c>
      <c r="I6335" s="29" t="str">
        <f t="shared" si="98"/>
        <v>Women</v>
      </c>
      <c r="J6335" s="16">
        <v>24</v>
      </c>
      <c r="K6335" s="20">
        <v>167</v>
      </c>
      <c r="L6335" s="24">
        <v>400.8</v>
      </c>
      <c r="M6335" s="24">
        <v>216.43200000000002</v>
      </c>
      <c r="N6335" s="4">
        <v>0.54</v>
      </c>
      <c r="O6335" s="8" t="s">
        <v>83</v>
      </c>
    </row>
    <row r="6336" spans="2:15" ht="14.25" customHeight="1" x14ac:dyDescent="0.3">
      <c r="B6336" s="8" t="s">
        <v>61</v>
      </c>
      <c r="C6336" s="2">
        <v>1185732</v>
      </c>
      <c r="D6336" s="3">
        <v>44209</v>
      </c>
      <c r="E6336" s="8" t="s">
        <v>48</v>
      </c>
      <c r="F6336" s="8" t="s">
        <v>94</v>
      </c>
      <c r="G6336" s="8" t="s">
        <v>95</v>
      </c>
      <c r="H6336" s="12" t="s">
        <v>21</v>
      </c>
      <c r="I6336" s="29" t="str">
        <f t="shared" si="98"/>
        <v>Women</v>
      </c>
      <c r="J6336" s="16">
        <v>29</v>
      </c>
      <c r="K6336" s="20">
        <v>123</v>
      </c>
      <c r="L6336" s="24">
        <v>356.7</v>
      </c>
      <c r="M6336" s="24">
        <v>185.48400000000001</v>
      </c>
      <c r="N6336" s="4">
        <v>0.52</v>
      </c>
      <c r="O6336" s="8" t="s">
        <v>83</v>
      </c>
    </row>
    <row r="6337" spans="2:15" ht="14.25" customHeight="1" x14ac:dyDescent="0.3">
      <c r="B6337" s="8" t="s">
        <v>61</v>
      </c>
      <c r="C6337" s="2">
        <v>1185732</v>
      </c>
      <c r="D6337" s="3">
        <v>44209</v>
      </c>
      <c r="E6337" s="8" t="s">
        <v>48</v>
      </c>
      <c r="F6337" s="8" t="s">
        <v>94</v>
      </c>
      <c r="G6337" s="8" t="s">
        <v>95</v>
      </c>
      <c r="H6337" s="12" t="s">
        <v>22</v>
      </c>
      <c r="I6337" s="29" t="str">
        <f t="shared" si="98"/>
        <v>Men</v>
      </c>
      <c r="J6337" s="16">
        <v>44</v>
      </c>
      <c r="K6337" s="20">
        <v>128</v>
      </c>
      <c r="L6337" s="24">
        <v>563.20000000000005</v>
      </c>
      <c r="M6337" s="24">
        <v>281.60000000000002</v>
      </c>
      <c r="N6337" s="4">
        <v>0.5</v>
      </c>
      <c r="O6337" s="8" t="s">
        <v>83</v>
      </c>
    </row>
    <row r="6338" spans="2:15" ht="14.25" customHeight="1" x14ac:dyDescent="0.3">
      <c r="B6338" s="8" t="s">
        <v>61</v>
      </c>
      <c r="C6338" s="2">
        <v>1185732</v>
      </c>
      <c r="D6338" s="3">
        <v>44209</v>
      </c>
      <c r="E6338" s="8" t="s">
        <v>48</v>
      </c>
      <c r="F6338" s="8" t="s">
        <v>94</v>
      </c>
      <c r="G6338" s="8" t="s">
        <v>95</v>
      </c>
      <c r="H6338" s="12" t="s">
        <v>23</v>
      </c>
      <c r="I6338" s="29" t="str">
        <f t="shared" si="98"/>
        <v>Women</v>
      </c>
      <c r="J6338" s="16">
        <v>32</v>
      </c>
      <c r="K6338" s="20">
        <v>173</v>
      </c>
      <c r="L6338" s="24">
        <v>553.6</v>
      </c>
      <c r="M6338" s="24">
        <v>359.84000000000003</v>
      </c>
      <c r="N6338" s="4">
        <v>0.65</v>
      </c>
      <c r="O6338" s="8" t="s">
        <v>83</v>
      </c>
    </row>
    <row r="6339" spans="2:15" ht="14.25" customHeight="1" x14ac:dyDescent="0.3">
      <c r="B6339" s="8" t="s">
        <v>61</v>
      </c>
      <c r="C6339" s="2">
        <v>1185732</v>
      </c>
      <c r="D6339" s="3">
        <v>44238</v>
      </c>
      <c r="E6339" s="8" t="s">
        <v>48</v>
      </c>
      <c r="F6339" s="8" t="s">
        <v>94</v>
      </c>
      <c r="G6339" s="8" t="s">
        <v>95</v>
      </c>
      <c r="H6339" s="12" t="s">
        <v>17</v>
      </c>
      <c r="I6339" s="29" t="str">
        <f t="shared" si="98"/>
        <v>Men</v>
      </c>
      <c r="J6339" s="16">
        <v>32</v>
      </c>
      <c r="K6339" s="20">
        <v>231</v>
      </c>
      <c r="L6339" s="24">
        <v>739.2</v>
      </c>
      <c r="M6339" s="24">
        <v>369.6</v>
      </c>
      <c r="N6339" s="4">
        <v>0.5</v>
      </c>
      <c r="O6339" s="8" t="s">
        <v>83</v>
      </c>
    </row>
    <row r="6340" spans="2:15" ht="14.25" customHeight="1" x14ac:dyDescent="0.3">
      <c r="B6340" s="8" t="s">
        <v>61</v>
      </c>
      <c r="C6340" s="2">
        <v>1185732</v>
      </c>
      <c r="D6340" s="3">
        <v>44238</v>
      </c>
      <c r="E6340" s="8" t="s">
        <v>48</v>
      </c>
      <c r="F6340" s="8" t="s">
        <v>94</v>
      </c>
      <c r="G6340" s="8" t="s">
        <v>95</v>
      </c>
      <c r="H6340" s="12" t="s">
        <v>19</v>
      </c>
      <c r="I6340" s="29" t="str">
        <f t="shared" si="98"/>
        <v>Men</v>
      </c>
      <c r="J6340" s="16">
        <v>33</v>
      </c>
      <c r="K6340" s="20">
        <v>143</v>
      </c>
      <c r="L6340" s="24">
        <v>471.9</v>
      </c>
      <c r="M6340" s="24">
        <v>235.95</v>
      </c>
      <c r="N6340" s="4">
        <v>0.5</v>
      </c>
      <c r="O6340" s="8" t="s">
        <v>83</v>
      </c>
    </row>
    <row r="6341" spans="2:15" ht="14.25" customHeight="1" x14ac:dyDescent="0.3">
      <c r="B6341" s="8" t="s">
        <v>61</v>
      </c>
      <c r="C6341" s="2">
        <v>1185732</v>
      </c>
      <c r="D6341" s="3">
        <v>44238</v>
      </c>
      <c r="E6341" s="8" t="s">
        <v>48</v>
      </c>
      <c r="F6341" s="8" t="s">
        <v>94</v>
      </c>
      <c r="G6341" s="8" t="s">
        <v>95</v>
      </c>
      <c r="H6341" s="12" t="s">
        <v>20</v>
      </c>
      <c r="I6341" s="29" t="str">
        <f t="shared" si="98"/>
        <v>Women</v>
      </c>
      <c r="J6341" s="16">
        <v>23</v>
      </c>
      <c r="K6341" s="20">
        <v>158</v>
      </c>
      <c r="L6341" s="24">
        <v>363.4</v>
      </c>
      <c r="M6341" s="24">
        <v>181.7</v>
      </c>
      <c r="N6341" s="4">
        <v>0.5</v>
      </c>
      <c r="O6341" s="8" t="s">
        <v>83</v>
      </c>
    </row>
    <row r="6342" spans="2:15" ht="14.25" customHeight="1" x14ac:dyDescent="0.3">
      <c r="B6342" s="8" t="s">
        <v>61</v>
      </c>
      <c r="C6342" s="2">
        <v>1185732</v>
      </c>
      <c r="D6342" s="3">
        <v>44238</v>
      </c>
      <c r="E6342" s="8" t="s">
        <v>36</v>
      </c>
      <c r="F6342" s="8" t="s">
        <v>96</v>
      </c>
      <c r="G6342" s="8" t="s">
        <v>97</v>
      </c>
      <c r="H6342" s="12" t="s">
        <v>21</v>
      </c>
      <c r="I6342" s="29" t="str">
        <f t="shared" si="98"/>
        <v>Women</v>
      </c>
      <c r="J6342" s="16">
        <v>29</v>
      </c>
      <c r="K6342" s="20">
        <v>101</v>
      </c>
      <c r="L6342" s="24">
        <v>292.89999999999998</v>
      </c>
      <c r="M6342" s="24">
        <v>146.44999999999999</v>
      </c>
      <c r="N6342" s="4">
        <v>0.5</v>
      </c>
      <c r="O6342" s="8" t="s">
        <v>83</v>
      </c>
    </row>
    <row r="6343" spans="2:15" ht="14.25" customHeight="1" x14ac:dyDescent="0.3">
      <c r="B6343" s="8" t="s">
        <v>61</v>
      </c>
      <c r="C6343" s="2">
        <v>1185732</v>
      </c>
      <c r="D6343" s="3">
        <v>44238</v>
      </c>
      <c r="E6343" s="8" t="s">
        <v>36</v>
      </c>
      <c r="F6343" s="8" t="s">
        <v>96</v>
      </c>
      <c r="G6343" s="8" t="s">
        <v>97</v>
      </c>
      <c r="H6343" s="12" t="s">
        <v>22</v>
      </c>
      <c r="I6343" s="29" t="str">
        <f t="shared" ref="I6343:I6406" si="99">VLOOKUP(H6343,$Q$5:$R$11,2,0)</f>
        <v>Men</v>
      </c>
      <c r="J6343" s="16">
        <v>41</v>
      </c>
      <c r="K6343" s="20">
        <v>122</v>
      </c>
      <c r="L6343" s="24">
        <v>500.2</v>
      </c>
      <c r="M6343" s="24">
        <v>230.09199999999996</v>
      </c>
      <c r="N6343" s="4">
        <v>0.45999999999999996</v>
      </c>
      <c r="O6343" s="8" t="s">
        <v>83</v>
      </c>
    </row>
    <row r="6344" spans="2:15" ht="14.25" customHeight="1" x14ac:dyDescent="0.3">
      <c r="B6344" s="8" t="s">
        <v>61</v>
      </c>
      <c r="C6344" s="2">
        <v>1185732</v>
      </c>
      <c r="D6344" s="3">
        <v>44238</v>
      </c>
      <c r="E6344" s="8" t="s">
        <v>36</v>
      </c>
      <c r="F6344" s="8" t="s">
        <v>96</v>
      </c>
      <c r="G6344" s="8" t="s">
        <v>97</v>
      </c>
      <c r="H6344" s="12" t="s">
        <v>23</v>
      </c>
      <c r="I6344" s="29" t="str">
        <f t="shared" si="99"/>
        <v>Women</v>
      </c>
      <c r="J6344" s="16">
        <v>29</v>
      </c>
      <c r="K6344" s="20">
        <v>143</v>
      </c>
      <c r="L6344" s="24">
        <v>414.7</v>
      </c>
      <c r="M6344" s="24">
        <v>252.96700000000001</v>
      </c>
      <c r="N6344" s="4">
        <v>0.61</v>
      </c>
      <c r="O6344" s="8" t="s">
        <v>83</v>
      </c>
    </row>
    <row r="6345" spans="2:15" ht="14.25" customHeight="1" x14ac:dyDescent="0.3">
      <c r="B6345" s="8" t="s">
        <v>61</v>
      </c>
      <c r="C6345" s="2">
        <v>1185732</v>
      </c>
      <c r="D6345" s="3">
        <v>44264</v>
      </c>
      <c r="E6345" s="8" t="s">
        <v>36</v>
      </c>
      <c r="F6345" s="8" t="s">
        <v>96</v>
      </c>
      <c r="G6345" s="8" t="s">
        <v>97</v>
      </c>
      <c r="H6345" s="12" t="s">
        <v>17</v>
      </c>
      <c r="I6345" s="29" t="str">
        <f t="shared" si="99"/>
        <v>Men</v>
      </c>
      <c r="J6345" s="16">
        <v>27</v>
      </c>
      <c r="K6345" s="20">
        <v>231</v>
      </c>
      <c r="L6345" s="24">
        <v>623.70000000000005</v>
      </c>
      <c r="M6345" s="24">
        <v>324.32400000000001</v>
      </c>
      <c r="N6345" s="4">
        <v>0.52</v>
      </c>
      <c r="O6345" s="8" t="s">
        <v>83</v>
      </c>
    </row>
    <row r="6346" spans="2:15" ht="14.25" customHeight="1" x14ac:dyDescent="0.3">
      <c r="B6346" s="8" t="s">
        <v>61</v>
      </c>
      <c r="C6346" s="2">
        <v>1185732</v>
      </c>
      <c r="D6346" s="3">
        <v>44264</v>
      </c>
      <c r="E6346" s="8" t="s">
        <v>36</v>
      </c>
      <c r="F6346" s="8" t="s">
        <v>96</v>
      </c>
      <c r="G6346" s="8" t="s">
        <v>97</v>
      </c>
      <c r="H6346" s="12" t="s">
        <v>19</v>
      </c>
      <c r="I6346" s="29" t="str">
        <f t="shared" si="99"/>
        <v>Men</v>
      </c>
      <c r="J6346" s="16">
        <v>27</v>
      </c>
      <c r="K6346" s="20">
        <v>126</v>
      </c>
      <c r="L6346" s="24">
        <v>340.2</v>
      </c>
      <c r="M6346" s="24">
        <v>153.08999999999997</v>
      </c>
      <c r="N6346" s="4">
        <v>0.44999999999999996</v>
      </c>
      <c r="O6346" s="8" t="s">
        <v>83</v>
      </c>
    </row>
    <row r="6347" spans="2:15" ht="14.25" customHeight="1" x14ac:dyDescent="0.3">
      <c r="B6347" s="8" t="s">
        <v>61</v>
      </c>
      <c r="C6347" s="2">
        <v>1185732</v>
      </c>
      <c r="D6347" s="3">
        <v>44264</v>
      </c>
      <c r="E6347" s="8" t="s">
        <v>36</v>
      </c>
      <c r="F6347" s="8" t="s">
        <v>96</v>
      </c>
      <c r="G6347" s="8" t="s">
        <v>97</v>
      </c>
      <c r="H6347" s="12" t="s">
        <v>20</v>
      </c>
      <c r="I6347" s="29" t="str">
        <f t="shared" si="99"/>
        <v>Women</v>
      </c>
      <c r="J6347" s="16">
        <v>20</v>
      </c>
      <c r="K6347" s="20">
        <v>124</v>
      </c>
      <c r="L6347" s="24">
        <v>248</v>
      </c>
      <c r="M6347" s="24">
        <v>131.44</v>
      </c>
      <c r="N6347" s="4">
        <v>0.53</v>
      </c>
      <c r="O6347" s="8" t="s">
        <v>83</v>
      </c>
    </row>
    <row r="6348" spans="2:15" ht="14.25" customHeight="1" x14ac:dyDescent="0.3">
      <c r="B6348" s="8" t="s">
        <v>61</v>
      </c>
      <c r="C6348" s="2">
        <v>1185732</v>
      </c>
      <c r="D6348" s="3">
        <v>44264</v>
      </c>
      <c r="E6348" s="8" t="s">
        <v>36</v>
      </c>
      <c r="F6348" s="8" t="s">
        <v>96</v>
      </c>
      <c r="G6348" s="8" t="s">
        <v>97</v>
      </c>
      <c r="H6348" s="12" t="s">
        <v>21</v>
      </c>
      <c r="I6348" s="29" t="str">
        <f t="shared" si="99"/>
        <v>Women</v>
      </c>
      <c r="J6348" s="16">
        <v>24</v>
      </c>
      <c r="K6348" s="20">
        <v>98</v>
      </c>
      <c r="L6348" s="24">
        <v>235.2</v>
      </c>
      <c r="M6348" s="24">
        <v>122.304</v>
      </c>
      <c r="N6348" s="4">
        <v>0.52</v>
      </c>
      <c r="O6348" s="8" t="s">
        <v>83</v>
      </c>
    </row>
    <row r="6349" spans="2:15" ht="14.25" customHeight="1" x14ac:dyDescent="0.3">
      <c r="B6349" s="8" t="s">
        <v>61</v>
      </c>
      <c r="C6349" s="2">
        <v>1185732</v>
      </c>
      <c r="D6349" s="3">
        <v>44264</v>
      </c>
      <c r="E6349" s="8" t="s">
        <v>36</v>
      </c>
      <c r="F6349" s="8" t="s">
        <v>96</v>
      </c>
      <c r="G6349" s="8" t="s">
        <v>97</v>
      </c>
      <c r="H6349" s="12" t="s">
        <v>22</v>
      </c>
      <c r="I6349" s="29" t="str">
        <f t="shared" si="99"/>
        <v>Men</v>
      </c>
      <c r="J6349" s="16">
        <v>37</v>
      </c>
      <c r="K6349" s="20">
        <v>113</v>
      </c>
      <c r="L6349" s="24">
        <v>418.1</v>
      </c>
      <c r="M6349" s="24">
        <v>204.869</v>
      </c>
      <c r="N6349" s="4">
        <v>0.49</v>
      </c>
      <c r="O6349" s="8" t="s">
        <v>83</v>
      </c>
    </row>
    <row r="6350" spans="2:15" ht="14.25" customHeight="1" x14ac:dyDescent="0.3">
      <c r="B6350" s="8" t="s">
        <v>61</v>
      </c>
      <c r="C6350" s="2">
        <v>1185732</v>
      </c>
      <c r="D6350" s="3">
        <v>44264</v>
      </c>
      <c r="E6350" s="8" t="s">
        <v>36</v>
      </c>
      <c r="F6350" s="8" t="s">
        <v>96</v>
      </c>
      <c r="G6350" s="8" t="s">
        <v>97</v>
      </c>
      <c r="H6350" s="12" t="s">
        <v>23</v>
      </c>
      <c r="I6350" s="29" t="str">
        <f t="shared" si="99"/>
        <v>Women</v>
      </c>
      <c r="J6350" s="16">
        <v>28</v>
      </c>
      <c r="K6350" s="20">
        <v>128</v>
      </c>
      <c r="L6350" s="24">
        <v>358.4</v>
      </c>
      <c r="M6350" s="24">
        <v>218.62399999999997</v>
      </c>
      <c r="N6350" s="4">
        <v>0.61</v>
      </c>
      <c r="O6350" s="8" t="s">
        <v>83</v>
      </c>
    </row>
    <row r="6351" spans="2:15" ht="14.25" customHeight="1" x14ac:dyDescent="0.3">
      <c r="B6351" s="8" t="s">
        <v>61</v>
      </c>
      <c r="C6351" s="2">
        <v>1185732</v>
      </c>
      <c r="D6351" s="3">
        <v>44296</v>
      </c>
      <c r="E6351" s="8" t="s">
        <v>36</v>
      </c>
      <c r="F6351" s="8" t="s">
        <v>96</v>
      </c>
      <c r="G6351" s="8" t="s">
        <v>97</v>
      </c>
      <c r="H6351" s="12" t="s">
        <v>17</v>
      </c>
      <c r="I6351" s="29" t="str">
        <f t="shared" si="99"/>
        <v>Men</v>
      </c>
      <c r="J6351" s="16">
        <v>28</v>
      </c>
      <c r="K6351" s="20">
        <v>218</v>
      </c>
      <c r="L6351" s="24">
        <v>610.4</v>
      </c>
      <c r="M6351" s="24">
        <v>335.72</v>
      </c>
      <c r="N6351" s="4">
        <v>0.55000000000000004</v>
      </c>
      <c r="O6351" s="8" t="s">
        <v>83</v>
      </c>
    </row>
    <row r="6352" spans="2:15" ht="14.25" customHeight="1" x14ac:dyDescent="0.3">
      <c r="B6352" s="8" t="s">
        <v>61</v>
      </c>
      <c r="C6352" s="2">
        <v>1185732</v>
      </c>
      <c r="D6352" s="3">
        <v>44296</v>
      </c>
      <c r="E6352" s="8" t="s">
        <v>36</v>
      </c>
      <c r="F6352" s="8" t="s">
        <v>96</v>
      </c>
      <c r="G6352" s="8" t="s">
        <v>97</v>
      </c>
      <c r="H6352" s="12" t="s">
        <v>19</v>
      </c>
      <c r="I6352" s="29" t="str">
        <f t="shared" si="99"/>
        <v>Men</v>
      </c>
      <c r="J6352" s="16">
        <v>28</v>
      </c>
      <c r="K6352" s="20">
        <v>111</v>
      </c>
      <c r="L6352" s="24">
        <v>310.8</v>
      </c>
      <c r="M6352" s="24">
        <v>152.292</v>
      </c>
      <c r="N6352" s="4">
        <v>0.49</v>
      </c>
      <c r="O6352" s="8" t="s">
        <v>83</v>
      </c>
    </row>
    <row r="6353" spans="2:15" ht="14.25" customHeight="1" x14ac:dyDescent="0.3">
      <c r="B6353" s="8" t="s">
        <v>61</v>
      </c>
      <c r="C6353" s="2">
        <v>1185732</v>
      </c>
      <c r="D6353" s="3">
        <v>44296</v>
      </c>
      <c r="E6353" s="8" t="s">
        <v>36</v>
      </c>
      <c r="F6353" s="8" t="s">
        <v>96</v>
      </c>
      <c r="G6353" s="8" t="s">
        <v>97</v>
      </c>
      <c r="H6353" s="12" t="s">
        <v>20</v>
      </c>
      <c r="I6353" s="29" t="str">
        <f t="shared" si="99"/>
        <v>Women</v>
      </c>
      <c r="J6353" s="16">
        <v>19</v>
      </c>
      <c r="K6353" s="20">
        <v>106</v>
      </c>
      <c r="L6353" s="24">
        <v>201.4</v>
      </c>
      <c r="M6353" s="24">
        <v>106.742</v>
      </c>
      <c r="N6353" s="4">
        <v>0.53</v>
      </c>
      <c r="O6353" s="8" t="s">
        <v>83</v>
      </c>
    </row>
    <row r="6354" spans="2:15" ht="14.25" customHeight="1" x14ac:dyDescent="0.3">
      <c r="B6354" s="8" t="s">
        <v>61</v>
      </c>
      <c r="C6354" s="2">
        <v>1185732</v>
      </c>
      <c r="D6354" s="3">
        <v>44296</v>
      </c>
      <c r="E6354" s="8" t="s">
        <v>36</v>
      </c>
      <c r="F6354" s="8" t="s">
        <v>96</v>
      </c>
      <c r="G6354" s="8" t="s">
        <v>97</v>
      </c>
      <c r="H6354" s="12" t="s">
        <v>21</v>
      </c>
      <c r="I6354" s="29" t="str">
        <f t="shared" si="99"/>
        <v>Women</v>
      </c>
      <c r="J6354" s="16">
        <v>24</v>
      </c>
      <c r="K6354" s="20">
        <v>102</v>
      </c>
      <c r="L6354" s="24">
        <v>244.8</v>
      </c>
      <c r="M6354" s="24">
        <v>122.4</v>
      </c>
      <c r="N6354" s="4">
        <v>0.5</v>
      </c>
      <c r="O6354" s="8" t="s">
        <v>83</v>
      </c>
    </row>
    <row r="6355" spans="2:15" ht="14.25" customHeight="1" x14ac:dyDescent="0.3">
      <c r="B6355" s="8" t="s">
        <v>61</v>
      </c>
      <c r="C6355" s="2">
        <v>1185732</v>
      </c>
      <c r="D6355" s="3">
        <v>44296</v>
      </c>
      <c r="E6355" s="8" t="s">
        <v>36</v>
      </c>
      <c r="F6355" s="8" t="s">
        <v>96</v>
      </c>
      <c r="G6355" s="8" t="s">
        <v>97</v>
      </c>
      <c r="H6355" s="12" t="s">
        <v>22</v>
      </c>
      <c r="I6355" s="29" t="str">
        <f t="shared" si="99"/>
        <v>Men</v>
      </c>
      <c r="J6355" s="16">
        <v>42</v>
      </c>
      <c r="K6355" s="20">
        <v>101</v>
      </c>
      <c r="L6355" s="24">
        <v>424.2</v>
      </c>
      <c r="M6355" s="24">
        <v>199.37399999999997</v>
      </c>
      <c r="N6355" s="4">
        <v>0.47</v>
      </c>
      <c r="O6355" s="8" t="s">
        <v>83</v>
      </c>
    </row>
    <row r="6356" spans="2:15" ht="14.25" customHeight="1" x14ac:dyDescent="0.3">
      <c r="B6356" s="8" t="s">
        <v>61</v>
      </c>
      <c r="C6356" s="2">
        <v>1185732</v>
      </c>
      <c r="D6356" s="3">
        <v>44296</v>
      </c>
      <c r="E6356" s="8" t="s">
        <v>36</v>
      </c>
      <c r="F6356" s="8" t="s">
        <v>96</v>
      </c>
      <c r="G6356" s="8" t="s">
        <v>97</v>
      </c>
      <c r="H6356" s="12" t="s">
        <v>23</v>
      </c>
      <c r="I6356" s="29" t="str">
        <f t="shared" si="99"/>
        <v>Women</v>
      </c>
      <c r="J6356" s="16">
        <v>34</v>
      </c>
      <c r="K6356" s="20">
        <v>137</v>
      </c>
      <c r="L6356" s="24">
        <v>465.8</v>
      </c>
      <c r="M6356" s="24">
        <v>302.77000000000004</v>
      </c>
      <c r="N6356" s="4">
        <v>0.65</v>
      </c>
      <c r="O6356" s="8" t="s">
        <v>83</v>
      </c>
    </row>
    <row r="6357" spans="2:15" ht="14.25" customHeight="1" x14ac:dyDescent="0.3">
      <c r="B6357" s="8" t="s">
        <v>61</v>
      </c>
      <c r="C6357" s="2">
        <v>1185732</v>
      </c>
      <c r="D6357" s="3">
        <v>44325</v>
      </c>
      <c r="E6357" s="8" t="s">
        <v>36</v>
      </c>
      <c r="F6357" s="8" t="s">
        <v>96</v>
      </c>
      <c r="G6357" s="8" t="s">
        <v>97</v>
      </c>
      <c r="H6357" s="12" t="s">
        <v>17</v>
      </c>
      <c r="I6357" s="29" t="str">
        <f t="shared" si="99"/>
        <v>Men</v>
      </c>
      <c r="J6357" s="16">
        <v>42</v>
      </c>
      <c r="K6357" s="20">
        <v>207</v>
      </c>
      <c r="L6357" s="24">
        <v>869.4</v>
      </c>
      <c r="M6357" s="24">
        <v>434.7</v>
      </c>
      <c r="N6357" s="4">
        <v>0.5</v>
      </c>
      <c r="O6357" s="8" t="s">
        <v>83</v>
      </c>
    </row>
    <row r="6358" spans="2:15" ht="14.25" customHeight="1" x14ac:dyDescent="0.3">
      <c r="B6358" s="8" t="s">
        <v>61</v>
      </c>
      <c r="C6358" s="2">
        <v>1185732</v>
      </c>
      <c r="D6358" s="3">
        <v>44325</v>
      </c>
      <c r="E6358" s="8" t="s">
        <v>36</v>
      </c>
      <c r="F6358" s="8" t="s">
        <v>96</v>
      </c>
      <c r="G6358" s="8" t="s">
        <v>97</v>
      </c>
      <c r="H6358" s="12" t="s">
        <v>19</v>
      </c>
      <c r="I6358" s="29" t="str">
        <f t="shared" si="99"/>
        <v>Men</v>
      </c>
      <c r="J6358" s="16">
        <v>44</v>
      </c>
      <c r="K6358" s="20">
        <v>135</v>
      </c>
      <c r="L6358" s="24">
        <v>594</v>
      </c>
      <c r="M6358" s="24">
        <v>291.06</v>
      </c>
      <c r="N6358" s="4">
        <v>0.49</v>
      </c>
      <c r="O6358" s="8" t="s">
        <v>83</v>
      </c>
    </row>
    <row r="6359" spans="2:15" ht="14.25" customHeight="1" x14ac:dyDescent="0.3">
      <c r="B6359" s="8" t="s">
        <v>61</v>
      </c>
      <c r="C6359" s="2">
        <v>1185732</v>
      </c>
      <c r="D6359" s="3">
        <v>44325</v>
      </c>
      <c r="E6359" s="8" t="s">
        <v>36</v>
      </c>
      <c r="F6359" s="8" t="s">
        <v>96</v>
      </c>
      <c r="G6359" s="8" t="s">
        <v>97</v>
      </c>
      <c r="H6359" s="12" t="s">
        <v>20</v>
      </c>
      <c r="I6359" s="29" t="str">
        <f t="shared" si="99"/>
        <v>Women</v>
      </c>
      <c r="J6359" s="16">
        <v>39</v>
      </c>
      <c r="K6359" s="20">
        <v>143</v>
      </c>
      <c r="L6359" s="24">
        <v>557.70000000000005</v>
      </c>
      <c r="M6359" s="24">
        <v>284.42700000000002</v>
      </c>
      <c r="N6359" s="4">
        <v>0.51</v>
      </c>
      <c r="O6359" s="8" t="s">
        <v>83</v>
      </c>
    </row>
    <row r="6360" spans="2:15" ht="14.25" customHeight="1" x14ac:dyDescent="0.3">
      <c r="B6360" s="8" t="s">
        <v>61</v>
      </c>
      <c r="C6360" s="2">
        <v>1185732</v>
      </c>
      <c r="D6360" s="3">
        <v>44325</v>
      </c>
      <c r="E6360" s="8" t="s">
        <v>36</v>
      </c>
      <c r="F6360" s="8" t="s">
        <v>96</v>
      </c>
      <c r="G6360" s="8" t="s">
        <v>97</v>
      </c>
      <c r="H6360" s="12" t="s">
        <v>21</v>
      </c>
      <c r="I6360" s="29" t="str">
        <f t="shared" si="99"/>
        <v>Women</v>
      </c>
      <c r="J6360" s="16">
        <v>38</v>
      </c>
      <c r="K6360" s="20">
        <v>123</v>
      </c>
      <c r="L6360" s="24">
        <v>467.4</v>
      </c>
      <c r="M6360" s="24">
        <v>257.07000000000005</v>
      </c>
      <c r="N6360" s="4">
        <v>0.55000000000000004</v>
      </c>
      <c r="O6360" s="8" t="s">
        <v>83</v>
      </c>
    </row>
    <row r="6361" spans="2:15" ht="14.25" customHeight="1" x14ac:dyDescent="0.3">
      <c r="B6361" s="8" t="s">
        <v>61</v>
      </c>
      <c r="C6361" s="2">
        <v>1185732</v>
      </c>
      <c r="D6361" s="3">
        <v>44325</v>
      </c>
      <c r="E6361" s="8" t="s">
        <v>36</v>
      </c>
      <c r="F6361" s="8" t="s">
        <v>96</v>
      </c>
      <c r="G6361" s="8" t="s">
        <v>97</v>
      </c>
      <c r="H6361" s="12" t="s">
        <v>22</v>
      </c>
      <c r="I6361" s="29" t="str">
        <f t="shared" si="99"/>
        <v>Men</v>
      </c>
      <c r="J6361" s="16">
        <v>49</v>
      </c>
      <c r="K6361" s="20">
        <v>126</v>
      </c>
      <c r="L6361" s="24">
        <v>617.4</v>
      </c>
      <c r="M6361" s="24">
        <v>284.00400000000002</v>
      </c>
      <c r="N6361" s="4">
        <v>0.45999999999999996</v>
      </c>
      <c r="O6361" s="8" t="s">
        <v>83</v>
      </c>
    </row>
    <row r="6362" spans="2:15" ht="14.25" customHeight="1" x14ac:dyDescent="0.3">
      <c r="B6362" s="8" t="s">
        <v>61</v>
      </c>
      <c r="C6362" s="2">
        <v>1185732</v>
      </c>
      <c r="D6362" s="3">
        <v>44325</v>
      </c>
      <c r="E6362" s="8" t="s">
        <v>36</v>
      </c>
      <c r="F6362" s="8" t="s">
        <v>96</v>
      </c>
      <c r="G6362" s="8" t="s">
        <v>97</v>
      </c>
      <c r="H6362" s="12" t="s">
        <v>23</v>
      </c>
      <c r="I6362" s="29" t="str">
        <f t="shared" si="99"/>
        <v>Women</v>
      </c>
      <c r="J6362" s="16">
        <v>53</v>
      </c>
      <c r="K6362" s="20">
        <v>143</v>
      </c>
      <c r="L6362" s="24">
        <v>757.9</v>
      </c>
      <c r="M6362" s="24">
        <v>485.05600000000004</v>
      </c>
      <c r="N6362" s="4">
        <v>0.64</v>
      </c>
      <c r="O6362" s="8" t="s">
        <v>83</v>
      </c>
    </row>
    <row r="6363" spans="2:15" ht="14.25" customHeight="1" x14ac:dyDescent="0.3">
      <c r="B6363" s="8" t="s">
        <v>61</v>
      </c>
      <c r="C6363" s="2">
        <v>1185732</v>
      </c>
      <c r="D6363" s="3">
        <v>44358</v>
      </c>
      <c r="E6363" s="8" t="s">
        <v>36</v>
      </c>
      <c r="F6363" s="8" t="s">
        <v>96</v>
      </c>
      <c r="G6363" s="8" t="s">
        <v>97</v>
      </c>
      <c r="H6363" s="12" t="s">
        <v>17</v>
      </c>
      <c r="I6363" s="29" t="str">
        <f t="shared" si="99"/>
        <v>Men</v>
      </c>
      <c r="J6363" s="16">
        <v>49</v>
      </c>
      <c r="K6363" s="20">
        <v>232</v>
      </c>
      <c r="L6363" s="24">
        <v>1136.8</v>
      </c>
      <c r="M6363" s="24">
        <v>602.50400000000002</v>
      </c>
      <c r="N6363" s="4">
        <v>0.53</v>
      </c>
      <c r="O6363" s="8" t="s">
        <v>83</v>
      </c>
    </row>
    <row r="6364" spans="2:15" ht="14.25" customHeight="1" x14ac:dyDescent="0.3">
      <c r="B6364" s="8" t="s">
        <v>61</v>
      </c>
      <c r="C6364" s="2">
        <v>1185732</v>
      </c>
      <c r="D6364" s="3">
        <v>44358</v>
      </c>
      <c r="E6364" s="8" t="s">
        <v>36</v>
      </c>
      <c r="F6364" s="8" t="s">
        <v>96</v>
      </c>
      <c r="G6364" s="8" t="s">
        <v>97</v>
      </c>
      <c r="H6364" s="12" t="s">
        <v>19</v>
      </c>
      <c r="I6364" s="29" t="str">
        <f t="shared" si="99"/>
        <v>Men</v>
      </c>
      <c r="J6364" s="16">
        <v>41</v>
      </c>
      <c r="K6364" s="20">
        <v>138</v>
      </c>
      <c r="L6364" s="24">
        <v>565.79999999999995</v>
      </c>
      <c r="M6364" s="24">
        <v>260.26799999999997</v>
      </c>
      <c r="N6364" s="4">
        <v>0.45999999999999996</v>
      </c>
      <c r="O6364" s="8" t="s">
        <v>83</v>
      </c>
    </row>
    <row r="6365" spans="2:15" ht="14.25" customHeight="1" x14ac:dyDescent="0.3">
      <c r="B6365" s="8" t="s">
        <v>61</v>
      </c>
      <c r="C6365" s="2">
        <v>1185732</v>
      </c>
      <c r="D6365" s="3">
        <v>44358</v>
      </c>
      <c r="E6365" s="8" t="s">
        <v>36</v>
      </c>
      <c r="F6365" s="8" t="s">
        <v>96</v>
      </c>
      <c r="G6365" s="8" t="s">
        <v>97</v>
      </c>
      <c r="H6365" s="12" t="s">
        <v>20</v>
      </c>
      <c r="I6365" s="29" t="str">
        <f t="shared" si="99"/>
        <v>Women</v>
      </c>
      <c r="J6365" s="16">
        <v>49</v>
      </c>
      <c r="K6365" s="20">
        <v>142</v>
      </c>
      <c r="L6365" s="24">
        <v>695.8</v>
      </c>
      <c r="M6365" s="24">
        <v>375.73200000000003</v>
      </c>
      <c r="N6365" s="4">
        <v>0.54</v>
      </c>
      <c r="O6365" s="8" t="s">
        <v>83</v>
      </c>
    </row>
    <row r="6366" spans="2:15" ht="14.25" customHeight="1" x14ac:dyDescent="0.3">
      <c r="B6366" s="8" t="s">
        <v>61</v>
      </c>
      <c r="C6366" s="2">
        <v>1185732</v>
      </c>
      <c r="D6366" s="3">
        <v>44358</v>
      </c>
      <c r="E6366" s="8" t="s">
        <v>36</v>
      </c>
      <c r="F6366" s="8" t="s">
        <v>96</v>
      </c>
      <c r="G6366" s="8" t="s">
        <v>97</v>
      </c>
      <c r="H6366" s="12" t="s">
        <v>21</v>
      </c>
      <c r="I6366" s="29" t="str">
        <f t="shared" si="99"/>
        <v>Women</v>
      </c>
      <c r="J6366" s="16">
        <v>49</v>
      </c>
      <c r="K6366" s="20">
        <v>140</v>
      </c>
      <c r="L6366" s="24">
        <v>686</v>
      </c>
      <c r="M6366" s="24">
        <v>349.86</v>
      </c>
      <c r="N6366" s="4">
        <v>0.51</v>
      </c>
      <c r="O6366" s="8" t="s">
        <v>83</v>
      </c>
    </row>
    <row r="6367" spans="2:15" ht="14.25" customHeight="1" x14ac:dyDescent="0.3">
      <c r="B6367" s="8" t="s">
        <v>61</v>
      </c>
      <c r="C6367" s="2">
        <v>1185732</v>
      </c>
      <c r="D6367" s="3">
        <v>44358</v>
      </c>
      <c r="E6367" s="8" t="s">
        <v>36</v>
      </c>
      <c r="F6367" s="8" t="s">
        <v>96</v>
      </c>
      <c r="G6367" s="8" t="s">
        <v>97</v>
      </c>
      <c r="H6367" s="12" t="s">
        <v>22</v>
      </c>
      <c r="I6367" s="29" t="str">
        <f t="shared" si="99"/>
        <v>Men</v>
      </c>
      <c r="J6367" s="16">
        <v>62</v>
      </c>
      <c r="K6367" s="20">
        <v>150</v>
      </c>
      <c r="L6367" s="24">
        <v>930</v>
      </c>
      <c r="M6367" s="24">
        <v>437.1</v>
      </c>
      <c r="N6367" s="4">
        <v>0.47</v>
      </c>
      <c r="O6367" s="8" t="s">
        <v>83</v>
      </c>
    </row>
    <row r="6368" spans="2:15" ht="14.25" customHeight="1" x14ac:dyDescent="0.3">
      <c r="B6368" s="8" t="s">
        <v>61</v>
      </c>
      <c r="C6368" s="2">
        <v>1185732</v>
      </c>
      <c r="D6368" s="3">
        <v>44358</v>
      </c>
      <c r="E6368" s="8" t="s">
        <v>36</v>
      </c>
      <c r="F6368" s="8" t="s">
        <v>96</v>
      </c>
      <c r="G6368" s="8" t="s">
        <v>97</v>
      </c>
      <c r="H6368" s="12" t="s">
        <v>23</v>
      </c>
      <c r="I6368" s="29" t="str">
        <f t="shared" si="99"/>
        <v>Women</v>
      </c>
      <c r="J6368" s="16">
        <v>64</v>
      </c>
      <c r="K6368" s="20">
        <v>196</v>
      </c>
      <c r="L6368" s="24">
        <v>1254.4000000000001</v>
      </c>
      <c r="M6368" s="24">
        <v>777.72799999999995</v>
      </c>
      <c r="N6368" s="4">
        <v>0.62</v>
      </c>
      <c r="O6368" s="8" t="s">
        <v>83</v>
      </c>
    </row>
    <row r="6369" spans="2:15" ht="14.25" customHeight="1" x14ac:dyDescent="0.3">
      <c r="B6369" s="8" t="s">
        <v>61</v>
      </c>
      <c r="C6369" s="2">
        <v>1185732</v>
      </c>
      <c r="D6369" s="3">
        <v>44386</v>
      </c>
      <c r="E6369" s="8" t="s">
        <v>36</v>
      </c>
      <c r="F6369" s="8" t="s">
        <v>96</v>
      </c>
      <c r="G6369" s="8" t="s">
        <v>97</v>
      </c>
      <c r="H6369" s="12" t="s">
        <v>17</v>
      </c>
      <c r="I6369" s="29" t="str">
        <f t="shared" si="99"/>
        <v>Men</v>
      </c>
      <c r="J6369" s="16">
        <v>63</v>
      </c>
      <c r="K6369" s="20">
        <v>252</v>
      </c>
      <c r="L6369" s="24">
        <v>1587.6</v>
      </c>
      <c r="M6369" s="24">
        <v>825.55200000000002</v>
      </c>
      <c r="N6369" s="4">
        <v>0.52</v>
      </c>
      <c r="O6369" s="8" t="s">
        <v>83</v>
      </c>
    </row>
    <row r="6370" spans="2:15" ht="14.25" customHeight="1" x14ac:dyDescent="0.3">
      <c r="B6370" s="8" t="s">
        <v>61</v>
      </c>
      <c r="C6370" s="2">
        <v>1185732</v>
      </c>
      <c r="D6370" s="3">
        <v>44386</v>
      </c>
      <c r="E6370" s="8" t="s">
        <v>36</v>
      </c>
      <c r="F6370" s="8" t="s">
        <v>96</v>
      </c>
      <c r="G6370" s="8" t="s">
        <v>97</v>
      </c>
      <c r="H6370" s="12" t="s">
        <v>19</v>
      </c>
      <c r="I6370" s="29" t="str">
        <f t="shared" si="99"/>
        <v>Men</v>
      </c>
      <c r="J6370" s="16">
        <v>56</v>
      </c>
      <c r="K6370" s="20">
        <v>195</v>
      </c>
      <c r="L6370" s="24">
        <v>1092</v>
      </c>
      <c r="M6370" s="24">
        <v>513.24</v>
      </c>
      <c r="N6370" s="4">
        <v>0.47</v>
      </c>
      <c r="O6370" s="8" t="s">
        <v>83</v>
      </c>
    </row>
    <row r="6371" spans="2:15" ht="14.25" customHeight="1" x14ac:dyDescent="0.3">
      <c r="B6371" s="8" t="s">
        <v>61</v>
      </c>
      <c r="C6371" s="2">
        <v>1185732</v>
      </c>
      <c r="D6371" s="3">
        <v>44386</v>
      </c>
      <c r="E6371" s="8" t="s">
        <v>36</v>
      </c>
      <c r="F6371" s="8" t="s">
        <v>96</v>
      </c>
      <c r="G6371" s="8" t="s">
        <v>97</v>
      </c>
      <c r="H6371" s="12" t="s">
        <v>20</v>
      </c>
      <c r="I6371" s="29" t="str">
        <f t="shared" si="99"/>
        <v>Women</v>
      </c>
      <c r="J6371" s="16">
        <v>51</v>
      </c>
      <c r="K6371" s="20">
        <v>173</v>
      </c>
      <c r="L6371" s="24">
        <v>882.3</v>
      </c>
      <c r="M6371" s="24">
        <v>449.97300000000007</v>
      </c>
      <c r="N6371" s="4">
        <v>0.51</v>
      </c>
      <c r="O6371" s="8" t="s">
        <v>83</v>
      </c>
    </row>
    <row r="6372" spans="2:15" ht="14.25" customHeight="1" x14ac:dyDescent="0.3">
      <c r="B6372" s="8" t="s">
        <v>61</v>
      </c>
      <c r="C6372" s="2">
        <v>1185732</v>
      </c>
      <c r="D6372" s="3">
        <v>44386</v>
      </c>
      <c r="E6372" s="8" t="s">
        <v>36</v>
      </c>
      <c r="F6372" s="8" t="s">
        <v>96</v>
      </c>
      <c r="G6372" s="8" t="s">
        <v>97</v>
      </c>
      <c r="H6372" s="12" t="s">
        <v>21</v>
      </c>
      <c r="I6372" s="29" t="str">
        <f t="shared" si="99"/>
        <v>Women</v>
      </c>
      <c r="J6372" s="16">
        <v>53</v>
      </c>
      <c r="K6372" s="20">
        <v>152</v>
      </c>
      <c r="L6372" s="24">
        <v>805.6</v>
      </c>
      <c r="M6372" s="24">
        <v>435.02400000000006</v>
      </c>
      <c r="N6372" s="4">
        <v>0.54</v>
      </c>
      <c r="O6372" s="8" t="s">
        <v>83</v>
      </c>
    </row>
    <row r="6373" spans="2:15" ht="14.25" customHeight="1" x14ac:dyDescent="0.3">
      <c r="B6373" s="8" t="s">
        <v>61</v>
      </c>
      <c r="C6373" s="2">
        <v>1185732</v>
      </c>
      <c r="D6373" s="3">
        <v>44386</v>
      </c>
      <c r="E6373" s="8" t="s">
        <v>36</v>
      </c>
      <c r="F6373" s="8" t="s">
        <v>96</v>
      </c>
      <c r="G6373" s="8" t="s">
        <v>97</v>
      </c>
      <c r="H6373" s="12" t="s">
        <v>22</v>
      </c>
      <c r="I6373" s="29" t="str">
        <f t="shared" si="99"/>
        <v>Men</v>
      </c>
      <c r="J6373" s="16">
        <v>59</v>
      </c>
      <c r="K6373" s="20">
        <v>154</v>
      </c>
      <c r="L6373" s="24">
        <v>908.6</v>
      </c>
      <c r="M6373" s="24">
        <v>417.95599999999996</v>
      </c>
      <c r="N6373" s="4">
        <v>0.45999999999999996</v>
      </c>
      <c r="O6373" s="8" t="s">
        <v>83</v>
      </c>
    </row>
    <row r="6374" spans="2:15" ht="14.25" customHeight="1" x14ac:dyDescent="0.3">
      <c r="B6374" s="8" t="s">
        <v>61</v>
      </c>
      <c r="C6374" s="2">
        <v>1185732</v>
      </c>
      <c r="D6374" s="3">
        <v>44386</v>
      </c>
      <c r="E6374" s="8" t="s">
        <v>36</v>
      </c>
      <c r="F6374" s="8" t="s">
        <v>96</v>
      </c>
      <c r="G6374" s="8" t="s">
        <v>97</v>
      </c>
      <c r="H6374" s="12" t="s">
        <v>23</v>
      </c>
      <c r="I6374" s="29" t="str">
        <f t="shared" si="99"/>
        <v>Women</v>
      </c>
      <c r="J6374" s="16">
        <v>69</v>
      </c>
      <c r="K6374" s="20">
        <v>181</v>
      </c>
      <c r="L6374" s="24">
        <v>1248.9000000000001</v>
      </c>
      <c r="M6374" s="24">
        <v>786.80700000000002</v>
      </c>
      <c r="N6374" s="4">
        <v>0.63</v>
      </c>
      <c r="O6374" s="8" t="s">
        <v>83</v>
      </c>
    </row>
    <row r="6375" spans="2:15" ht="14.25" customHeight="1" x14ac:dyDescent="0.3">
      <c r="B6375" s="8" t="s">
        <v>61</v>
      </c>
      <c r="C6375" s="2">
        <v>1185732</v>
      </c>
      <c r="D6375" s="3">
        <v>44418</v>
      </c>
      <c r="E6375" s="8" t="s">
        <v>36</v>
      </c>
      <c r="F6375" s="8" t="s">
        <v>96</v>
      </c>
      <c r="G6375" s="8" t="s">
        <v>97</v>
      </c>
      <c r="H6375" s="12" t="s">
        <v>17</v>
      </c>
      <c r="I6375" s="29" t="str">
        <f t="shared" si="99"/>
        <v>Men</v>
      </c>
      <c r="J6375" s="16">
        <v>61</v>
      </c>
      <c r="K6375" s="20">
        <v>228</v>
      </c>
      <c r="L6375" s="24">
        <v>1390.8</v>
      </c>
      <c r="M6375" s="24">
        <v>695.4</v>
      </c>
      <c r="N6375" s="4">
        <v>0.5</v>
      </c>
      <c r="O6375" s="8" t="s">
        <v>83</v>
      </c>
    </row>
    <row r="6376" spans="2:15" ht="14.25" customHeight="1" x14ac:dyDescent="0.3">
      <c r="B6376" s="8" t="s">
        <v>61</v>
      </c>
      <c r="C6376" s="2">
        <v>1185732</v>
      </c>
      <c r="D6376" s="3">
        <v>44418</v>
      </c>
      <c r="E6376" s="8" t="s">
        <v>36</v>
      </c>
      <c r="F6376" s="8" t="s">
        <v>96</v>
      </c>
      <c r="G6376" s="8" t="s">
        <v>97</v>
      </c>
      <c r="H6376" s="12" t="s">
        <v>19</v>
      </c>
      <c r="I6376" s="29" t="str">
        <f t="shared" si="99"/>
        <v>Men</v>
      </c>
      <c r="J6376" s="16">
        <v>58</v>
      </c>
      <c r="K6376" s="20">
        <v>195</v>
      </c>
      <c r="L6376" s="24">
        <v>1131</v>
      </c>
      <c r="M6376" s="24">
        <v>520.26</v>
      </c>
      <c r="N6376" s="4">
        <v>0.45999999999999996</v>
      </c>
      <c r="O6376" s="8" t="s">
        <v>83</v>
      </c>
    </row>
    <row r="6377" spans="2:15" ht="14.25" customHeight="1" x14ac:dyDescent="0.3">
      <c r="B6377" s="8" t="s">
        <v>61</v>
      </c>
      <c r="C6377" s="2">
        <v>1185732</v>
      </c>
      <c r="D6377" s="3">
        <v>44418</v>
      </c>
      <c r="E6377" s="8" t="s">
        <v>36</v>
      </c>
      <c r="F6377" s="8" t="s">
        <v>96</v>
      </c>
      <c r="G6377" s="8" t="s">
        <v>97</v>
      </c>
      <c r="H6377" s="12" t="s">
        <v>20</v>
      </c>
      <c r="I6377" s="29" t="str">
        <f t="shared" si="99"/>
        <v>Women</v>
      </c>
      <c r="J6377" s="16">
        <v>53</v>
      </c>
      <c r="K6377" s="20">
        <v>150</v>
      </c>
      <c r="L6377" s="24">
        <v>795</v>
      </c>
      <c r="M6377" s="24">
        <v>405.45</v>
      </c>
      <c r="N6377" s="4">
        <v>0.51</v>
      </c>
      <c r="O6377" s="8" t="s">
        <v>83</v>
      </c>
    </row>
    <row r="6378" spans="2:15" ht="14.25" customHeight="1" x14ac:dyDescent="0.3">
      <c r="B6378" s="8" t="s">
        <v>61</v>
      </c>
      <c r="C6378" s="2">
        <v>1185732</v>
      </c>
      <c r="D6378" s="3">
        <v>44418</v>
      </c>
      <c r="E6378" s="8" t="s">
        <v>36</v>
      </c>
      <c r="F6378" s="8" t="s">
        <v>96</v>
      </c>
      <c r="G6378" s="8" t="s">
        <v>97</v>
      </c>
      <c r="H6378" s="12" t="s">
        <v>21</v>
      </c>
      <c r="I6378" s="29" t="str">
        <f t="shared" si="99"/>
        <v>Women</v>
      </c>
      <c r="J6378" s="16">
        <v>41</v>
      </c>
      <c r="K6378" s="20">
        <v>158</v>
      </c>
      <c r="L6378" s="24">
        <v>647.79999999999995</v>
      </c>
      <c r="M6378" s="24">
        <v>330.37800000000004</v>
      </c>
      <c r="N6378" s="4">
        <v>0.51</v>
      </c>
      <c r="O6378" s="8" t="s">
        <v>83</v>
      </c>
    </row>
    <row r="6379" spans="2:15" ht="14.25" customHeight="1" x14ac:dyDescent="0.3">
      <c r="B6379" s="8" t="s">
        <v>61</v>
      </c>
      <c r="C6379" s="2">
        <v>1185732</v>
      </c>
      <c r="D6379" s="3">
        <v>44418</v>
      </c>
      <c r="E6379" s="8" t="s">
        <v>36</v>
      </c>
      <c r="F6379" s="8" t="s">
        <v>96</v>
      </c>
      <c r="G6379" s="8" t="s">
        <v>97</v>
      </c>
      <c r="H6379" s="12" t="s">
        <v>22</v>
      </c>
      <c r="I6379" s="29" t="str">
        <f t="shared" si="99"/>
        <v>Men</v>
      </c>
      <c r="J6379" s="16">
        <v>50</v>
      </c>
      <c r="K6379" s="20">
        <v>135</v>
      </c>
      <c r="L6379" s="24">
        <v>675</v>
      </c>
      <c r="M6379" s="24">
        <v>330.75</v>
      </c>
      <c r="N6379" s="4">
        <v>0.49</v>
      </c>
      <c r="O6379" s="8" t="s">
        <v>83</v>
      </c>
    </row>
    <row r="6380" spans="2:15" ht="14.25" customHeight="1" x14ac:dyDescent="0.3">
      <c r="B6380" s="8" t="s">
        <v>61</v>
      </c>
      <c r="C6380" s="2">
        <v>1185732</v>
      </c>
      <c r="D6380" s="3">
        <v>44418</v>
      </c>
      <c r="E6380" s="8" t="s">
        <v>36</v>
      </c>
      <c r="F6380" s="8" t="s">
        <v>96</v>
      </c>
      <c r="G6380" s="8" t="s">
        <v>97</v>
      </c>
      <c r="H6380" s="12" t="s">
        <v>23</v>
      </c>
      <c r="I6380" s="29" t="str">
        <f t="shared" si="99"/>
        <v>Women</v>
      </c>
      <c r="J6380" s="16">
        <v>54</v>
      </c>
      <c r="K6380" s="20">
        <v>169</v>
      </c>
      <c r="L6380" s="24">
        <v>912.6</v>
      </c>
      <c r="M6380" s="24">
        <v>556.68599999999992</v>
      </c>
      <c r="N6380" s="4">
        <v>0.61</v>
      </c>
      <c r="O6380" s="8" t="s">
        <v>83</v>
      </c>
    </row>
    <row r="6381" spans="2:15" ht="14.25" customHeight="1" x14ac:dyDescent="0.3">
      <c r="B6381" s="8" t="s">
        <v>61</v>
      </c>
      <c r="C6381" s="2">
        <v>1185732</v>
      </c>
      <c r="D6381" s="3">
        <v>44448</v>
      </c>
      <c r="E6381" s="8" t="s">
        <v>36</v>
      </c>
      <c r="F6381" s="8" t="s">
        <v>96</v>
      </c>
      <c r="G6381" s="8" t="s">
        <v>97</v>
      </c>
      <c r="H6381" s="12" t="s">
        <v>17</v>
      </c>
      <c r="I6381" s="29" t="str">
        <f t="shared" si="99"/>
        <v>Men</v>
      </c>
      <c r="J6381" s="16">
        <v>50</v>
      </c>
      <c r="K6381" s="20">
        <v>225</v>
      </c>
      <c r="L6381" s="24">
        <v>1125</v>
      </c>
      <c r="M6381" s="24">
        <v>607.5</v>
      </c>
      <c r="N6381" s="4">
        <v>0.54</v>
      </c>
      <c r="O6381" s="8" t="s">
        <v>83</v>
      </c>
    </row>
    <row r="6382" spans="2:15" ht="14.25" customHeight="1" x14ac:dyDescent="0.3">
      <c r="B6382" s="8" t="s">
        <v>61</v>
      </c>
      <c r="C6382" s="2">
        <v>1185732</v>
      </c>
      <c r="D6382" s="3">
        <v>44448</v>
      </c>
      <c r="E6382" s="8" t="s">
        <v>36</v>
      </c>
      <c r="F6382" s="8" t="s">
        <v>96</v>
      </c>
      <c r="G6382" s="8" t="s">
        <v>97</v>
      </c>
      <c r="H6382" s="12" t="s">
        <v>19</v>
      </c>
      <c r="I6382" s="29" t="str">
        <f t="shared" si="99"/>
        <v>Men</v>
      </c>
      <c r="J6382" s="16">
        <v>47</v>
      </c>
      <c r="K6382" s="20">
        <v>173</v>
      </c>
      <c r="L6382" s="24">
        <v>813.1</v>
      </c>
      <c r="M6382" s="24">
        <v>382.15699999999998</v>
      </c>
      <c r="N6382" s="4">
        <v>0.47</v>
      </c>
      <c r="O6382" s="8" t="s">
        <v>83</v>
      </c>
    </row>
    <row r="6383" spans="2:15" ht="14.25" customHeight="1" x14ac:dyDescent="0.3">
      <c r="B6383" s="8" t="s">
        <v>61</v>
      </c>
      <c r="C6383" s="2">
        <v>1185732</v>
      </c>
      <c r="D6383" s="3">
        <v>44448</v>
      </c>
      <c r="E6383" s="8" t="s">
        <v>36</v>
      </c>
      <c r="F6383" s="8" t="s">
        <v>96</v>
      </c>
      <c r="G6383" s="8" t="s">
        <v>97</v>
      </c>
      <c r="H6383" s="12" t="s">
        <v>20</v>
      </c>
      <c r="I6383" s="29" t="str">
        <f t="shared" si="99"/>
        <v>Women</v>
      </c>
      <c r="J6383" s="16">
        <v>23</v>
      </c>
      <c r="K6383" s="20">
        <v>138</v>
      </c>
      <c r="L6383" s="24">
        <v>317.39999999999998</v>
      </c>
      <c r="M6383" s="24">
        <v>174.57</v>
      </c>
      <c r="N6383" s="4">
        <v>0.55000000000000004</v>
      </c>
      <c r="O6383" s="8" t="s">
        <v>83</v>
      </c>
    </row>
    <row r="6384" spans="2:15" ht="14.25" customHeight="1" x14ac:dyDescent="0.3">
      <c r="B6384" s="8" t="s">
        <v>61</v>
      </c>
      <c r="C6384" s="2">
        <v>1185732</v>
      </c>
      <c r="D6384" s="3">
        <v>44448</v>
      </c>
      <c r="E6384" s="8" t="s">
        <v>36</v>
      </c>
      <c r="F6384" s="8" t="s">
        <v>96</v>
      </c>
      <c r="G6384" s="8" t="s">
        <v>97</v>
      </c>
      <c r="H6384" s="12" t="s">
        <v>21</v>
      </c>
      <c r="I6384" s="29" t="str">
        <f t="shared" si="99"/>
        <v>Women</v>
      </c>
      <c r="J6384" s="16">
        <v>24</v>
      </c>
      <c r="K6384" s="20">
        <v>113</v>
      </c>
      <c r="L6384" s="24">
        <v>271.2</v>
      </c>
      <c r="M6384" s="24">
        <v>138.31200000000001</v>
      </c>
      <c r="N6384" s="4">
        <v>0.51</v>
      </c>
      <c r="O6384" s="8" t="s">
        <v>83</v>
      </c>
    </row>
    <row r="6385" spans="2:15" ht="14.25" customHeight="1" x14ac:dyDescent="0.3">
      <c r="B6385" s="8" t="s">
        <v>61</v>
      </c>
      <c r="C6385" s="2">
        <v>1185732</v>
      </c>
      <c r="D6385" s="3">
        <v>44448</v>
      </c>
      <c r="E6385" s="8" t="s">
        <v>36</v>
      </c>
      <c r="F6385" s="8" t="s">
        <v>96</v>
      </c>
      <c r="G6385" s="8" t="s">
        <v>97</v>
      </c>
      <c r="H6385" s="12" t="s">
        <v>22</v>
      </c>
      <c r="I6385" s="29" t="str">
        <f t="shared" si="99"/>
        <v>Men</v>
      </c>
      <c r="J6385" s="16">
        <v>32</v>
      </c>
      <c r="K6385" s="20">
        <v>122</v>
      </c>
      <c r="L6385" s="24">
        <v>390.4</v>
      </c>
      <c r="M6385" s="24">
        <v>187.392</v>
      </c>
      <c r="N6385" s="4">
        <v>0.48</v>
      </c>
      <c r="O6385" s="8" t="s">
        <v>83</v>
      </c>
    </row>
    <row r="6386" spans="2:15" ht="14.25" customHeight="1" x14ac:dyDescent="0.3">
      <c r="B6386" s="8" t="s">
        <v>61</v>
      </c>
      <c r="C6386" s="2">
        <v>1185732</v>
      </c>
      <c r="D6386" s="3">
        <v>44448</v>
      </c>
      <c r="E6386" s="8" t="s">
        <v>36</v>
      </c>
      <c r="F6386" s="8" t="s">
        <v>96</v>
      </c>
      <c r="G6386" s="8" t="s">
        <v>97</v>
      </c>
      <c r="H6386" s="12" t="s">
        <v>23</v>
      </c>
      <c r="I6386" s="29" t="str">
        <f t="shared" si="99"/>
        <v>Women</v>
      </c>
      <c r="J6386" s="16">
        <v>37</v>
      </c>
      <c r="K6386" s="20">
        <v>138</v>
      </c>
      <c r="L6386" s="24">
        <v>510.6</v>
      </c>
      <c r="M6386" s="24">
        <v>316.572</v>
      </c>
      <c r="N6386" s="4">
        <v>0.62</v>
      </c>
      <c r="O6386" s="8" t="s">
        <v>83</v>
      </c>
    </row>
    <row r="6387" spans="2:15" ht="14.25" customHeight="1" x14ac:dyDescent="0.3">
      <c r="B6387" s="8" t="s">
        <v>61</v>
      </c>
      <c r="C6387" s="2">
        <v>1185732</v>
      </c>
      <c r="D6387" s="3">
        <v>44480</v>
      </c>
      <c r="E6387" s="8" t="s">
        <v>36</v>
      </c>
      <c r="F6387" s="8" t="s">
        <v>96</v>
      </c>
      <c r="G6387" s="8" t="s">
        <v>97</v>
      </c>
      <c r="H6387" s="12" t="s">
        <v>17</v>
      </c>
      <c r="I6387" s="29" t="str">
        <f t="shared" si="99"/>
        <v>Men</v>
      </c>
      <c r="J6387" s="16">
        <v>36</v>
      </c>
      <c r="K6387" s="20">
        <v>210</v>
      </c>
      <c r="L6387" s="24">
        <v>756</v>
      </c>
      <c r="M6387" s="24">
        <v>393.12</v>
      </c>
      <c r="N6387" s="4">
        <v>0.52</v>
      </c>
      <c r="O6387" s="8" t="s">
        <v>83</v>
      </c>
    </row>
    <row r="6388" spans="2:15" ht="14.25" customHeight="1" x14ac:dyDescent="0.3">
      <c r="B6388" s="8" t="s">
        <v>61</v>
      </c>
      <c r="C6388" s="2">
        <v>1185732</v>
      </c>
      <c r="D6388" s="3">
        <v>44480</v>
      </c>
      <c r="E6388" s="8" t="s">
        <v>36</v>
      </c>
      <c r="F6388" s="8" t="s">
        <v>96</v>
      </c>
      <c r="G6388" s="8" t="s">
        <v>97</v>
      </c>
      <c r="H6388" s="12" t="s">
        <v>19</v>
      </c>
      <c r="I6388" s="29" t="str">
        <f t="shared" si="99"/>
        <v>Men</v>
      </c>
      <c r="J6388" s="16">
        <v>29</v>
      </c>
      <c r="K6388" s="20">
        <v>138</v>
      </c>
      <c r="L6388" s="24">
        <v>400.2</v>
      </c>
      <c r="M6388" s="24">
        <v>188.09399999999999</v>
      </c>
      <c r="N6388" s="4">
        <v>0.47</v>
      </c>
      <c r="O6388" s="8" t="s">
        <v>83</v>
      </c>
    </row>
    <row r="6389" spans="2:15" ht="14.25" customHeight="1" x14ac:dyDescent="0.3">
      <c r="B6389" s="8" t="s">
        <v>61</v>
      </c>
      <c r="C6389" s="2">
        <v>1185732</v>
      </c>
      <c r="D6389" s="3">
        <v>44480</v>
      </c>
      <c r="E6389" s="8" t="s">
        <v>36</v>
      </c>
      <c r="F6389" s="8" t="s">
        <v>96</v>
      </c>
      <c r="G6389" s="8" t="s">
        <v>97</v>
      </c>
      <c r="H6389" s="12" t="s">
        <v>20</v>
      </c>
      <c r="I6389" s="29" t="str">
        <f t="shared" si="99"/>
        <v>Women</v>
      </c>
      <c r="J6389" s="16">
        <v>27</v>
      </c>
      <c r="K6389" s="20">
        <v>106</v>
      </c>
      <c r="L6389" s="24">
        <v>286.2</v>
      </c>
      <c r="M6389" s="24">
        <v>151.68600000000001</v>
      </c>
      <c r="N6389" s="4">
        <v>0.53</v>
      </c>
      <c r="O6389" s="8" t="s">
        <v>83</v>
      </c>
    </row>
    <row r="6390" spans="2:15" ht="14.25" customHeight="1" x14ac:dyDescent="0.3">
      <c r="B6390" s="8" t="s">
        <v>61</v>
      </c>
      <c r="C6390" s="2">
        <v>1185732</v>
      </c>
      <c r="D6390" s="3">
        <v>44480</v>
      </c>
      <c r="E6390" s="8" t="s">
        <v>36</v>
      </c>
      <c r="F6390" s="8" t="s">
        <v>96</v>
      </c>
      <c r="G6390" s="8" t="s">
        <v>97</v>
      </c>
      <c r="H6390" s="12" t="s">
        <v>21</v>
      </c>
      <c r="I6390" s="29" t="str">
        <f t="shared" si="99"/>
        <v>Women</v>
      </c>
      <c r="J6390" s="16">
        <v>29</v>
      </c>
      <c r="K6390" s="20">
        <v>112</v>
      </c>
      <c r="L6390" s="24">
        <v>324.8</v>
      </c>
      <c r="M6390" s="24">
        <v>165.648</v>
      </c>
      <c r="N6390" s="4">
        <v>0.51</v>
      </c>
      <c r="O6390" s="8" t="s">
        <v>83</v>
      </c>
    </row>
    <row r="6391" spans="2:15" ht="14.25" customHeight="1" x14ac:dyDescent="0.3">
      <c r="B6391" s="8" t="s">
        <v>61</v>
      </c>
      <c r="C6391" s="2">
        <v>1185732</v>
      </c>
      <c r="D6391" s="3">
        <v>44480</v>
      </c>
      <c r="E6391" s="8" t="s">
        <v>36</v>
      </c>
      <c r="F6391" s="8" t="s">
        <v>96</v>
      </c>
      <c r="G6391" s="8" t="s">
        <v>97</v>
      </c>
      <c r="H6391" s="12" t="s">
        <v>22</v>
      </c>
      <c r="I6391" s="29" t="str">
        <f t="shared" si="99"/>
        <v>Men</v>
      </c>
      <c r="J6391" s="16">
        <v>37</v>
      </c>
      <c r="K6391" s="20">
        <v>116</v>
      </c>
      <c r="L6391" s="24">
        <v>429.2</v>
      </c>
      <c r="M6391" s="24">
        <v>197.43199999999999</v>
      </c>
      <c r="N6391" s="4">
        <v>0.45999999999999996</v>
      </c>
      <c r="O6391" s="8" t="s">
        <v>83</v>
      </c>
    </row>
    <row r="6392" spans="2:15" ht="14.25" customHeight="1" x14ac:dyDescent="0.3">
      <c r="B6392" s="8" t="s">
        <v>61</v>
      </c>
      <c r="C6392" s="2">
        <v>1185732</v>
      </c>
      <c r="D6392" s="3">
        <v>44480</v>
      </c>
      <c r="E6392" s="8" t="s">
        <v>36</v>
      </c>
      <c r="F6392" s="8" t="s">
        <v>96</v>
      </c>
      <c r="G6392" s="8" t="s">
        <v>97</v>
      </c>
      <c r="H6392" s="12" t="s">
        <v>23</v>
      </c>
      <c r="I6392" s="29" t="str">
        <f t="shared" si="99"/>
        <v>Women</v>
      </c>
      <c r="J6392" s="16">
        <v>38</v>
      </c>
      <c r="K6392" s="20">
        <v>147</v>
      </c>
      <c r="L6392" s="24">
        <v>558.6</v>
      </c>
      <c r="M6392" s="24">
        <v>351.91800000000001</v>
      </c>
      <c r="N6392" s="4">
        <v>0.63</v>
      </c>
      <c r="O6392" s="8" t="s">
        <v>83</v>
      </c>
    </row>
    <row r="6393" spans="2:15" ht="14.25" customHeight="1" x14ac:dyDescent="0.3">
      <c r="B6393" s="8" t="s">
        <v>61</v>
      </c>
      <c r="C6393" s="2">
        <v>1185732</v>
      </c>
      <c r="D6393" s="3">
        <v>44510</v>
      </c>
      <c r="E6393" s="8" t="s">
        <v>36</v>
      </c>
      <c r="F6393" s="8" t="s">
        <v>96</v>
      </c>
      <c r="G6393" s="8" t="s">
        <v>97</v>
      </c>
      <c r="H6393" s="12" t="s">
        <v>17</v>
      </c>
      <c r="I6393" s="29" t="str">
        <f t="shared" si="99"/>
        <v>Men</v>
      </c>
      <c r="J6393" s="16">
        <v>34</v>
      </c>
      <c r="K6393" s="20">
        <v>169</v>
      </c>
      <c r="L6393" s="24">
        <v>574.6</v>
      </c>
      <c r="M6393" s="24">
        <v>298.79200000000003</v>
      </c>
      <c r="N6393" s="4">
        <v>0.52</v>
      </c>
      <c r="O6393" s="8" t="s">
        <v>83</v>
      </c>
    </row>
    <row r="6394" spans="2:15" ht="14.25" customHeight="1" x14ac:dyDescent="0.3">
      <c r="B6394" s="8" t="s">
        <v>61</v>
      </c>
      <c r="C6394" s="2">
        <v>1185732</v>
      </c>
      <c r="D6394" s="3">
        <v>44510</v>
      </c>
      <c r="E6394" s="8" t="s">
        <v>36</v>
      </c>
      <c r="F6394" s="8" t="s">
        <v>96</v>
      </c>
      <c r="G6394" s="8" t="s">
        <v>97</v>
      </c>
      <c r="H6394" s="12" t="s">
        <v>19</v>
      </c>
      <c r="I6394" s="29" t="str">
        <f t="shared" si="99"/>
        <v>Men</v>
      </c>
      <c r="J6394" s="16">
        <v>24</v>
      </c>
      <c r="K6394" s="20">
        <v>140</v>
      </c>
      <c r="L6394" s="24">
        <v>336</v>
      </c>
      <c r="M6394" s="24">
        <v>151.19999999999999</v>
      </c>
      <c r="N6394" s="4">
        <v>0.44999999999999996</v>
      </c>
      <c r="O6394" s="8" t="s">
        <v>83</v>
      </c>
    </row>
    <row r="6395" spans="2:15" ht="14.25" customHeight="1" x14ac:dyDescent="0.3">
      <c r="B6395" s="8" t="s">
        <v>61</v>
      </c>
      <c r="C6395" s="2">
        <v>1185732</v>
      </c>
      <c r="D6395" s="3">
        <v>44510</v>
      </c>
      <c r="E6395" s="8" t="s">
        <v>36</v>
      </c>
      <c r="F6395" s="8" t="s">
        <v>96</v>
      </c>
      <c r="G6395" s="8" t="s">
        <v>97</v>
      </c>
      <c r="H6395" s="12" t="s">
        <v>20</v>
      </c>
      <c r="I6395" s="29" t="str">
        <f t="shared" si="99"/>
        <v>Women</v>
      </c>
      <c r="J6395" s="16">
        <v>32</v>
      </c>
      <c r="K6395" s="20">
        <v>116</v>
      </c>
      <c r="L6395" s="24">
        <v>371.2</v>
      </c>
      <c r="M6395" s="24">
        <v>185.6</v>
      </c>
      <c r="N6395" s="4">
        <v>0.5</v>
      </c>
      <c r="O6395" s="8" t="s">
        <v>83</v>
      </c>
    </row>
    <row r="6396" spans="2:15" ht="14.25" customHeight="1" x14ac:dyDescent="0.3">
      <c r="B6396" s="8" t="s">
        <v>61</v>
      </c>
      <c r="C6396" s="2">
        <v>1185732</v>
      </c>
      <c r="D6396" s="3">
        <v>44510</v>
      </c>
      <c r="E6396" s="8" t="s">
        <v>36</v>
      </c>
      <c r="F6396" s="8" t="s">
        <v>96</v>
      </c>
      <c r="G6396" s="8" t="s">
        <v>97</v>
      </c>
      <c r="H6396" s="12" t="s">
        <v>21</v>
      </c>
      <c r="I6396" s="29" t="str">
        <f t="shared" si="99"/>
        <v>Women</v>
      </c>
      <c r="J6396" s="16">
        <v>59</v>
      </c>
      <c r="K6396" s="20">
        <v>135</v>
      </c>
      <c r="L6396" s="24">
        <v>796.5</v>
      </c>
      <c r="M6396" s="24">
        <v>398.25</v>
      </c>
      <c r="N6396" s="4">
        <v>0.5</v>
      </c>
      <c r="O6396" s="8" t="s">
        <v>83</v>
      </c>
    </row>
    <row r="6397" spans="2:15" ht="14.25" customHeight="1" x14ac:dyDescent="0.3">
      <c r="B6397" s="8" t="s">
        <v>61</v>
      </c>
      <c r="C6397" s="2">
        <v>1185732</v>
      </c>
      <c r="D6397" s="3">
        <v>44510</v>
      </c>
      <c r="E6397" s="8" t="s">
        <v>36</v>
      </c>
      <c r="F6397" s="8" t="s">
        <v>96</v>
      </c>
      <c r="G6397" s="8" t="s">
        <v>97</v>
      </c>
      <c r="H6397" s="12" t="s">
        <v>22</v>
      </c>
      <c r="I6397" s="29" t="str">
        <f t="shared" si="99"/>
        <v>Men</v>
      </c>
      <c r="J6397" s="16">
        <v>76</v>
      </c>
      <c r="K6397" s="20">
        <v>138</v>
      </c>
      <c r="L6397" s="24">
        <v>1048.8</v>
      </c>
      <c r="M6397" s="24">
        <v>513.91200000000003</v>
      </c>
      <c r="N6397" s="4">
        <v>0.49</v>
      </c>
      <c r="O6397" s="8" t="s">
        <v>83</v>
      </c>
    </row>
    <row r="6398" spans="2:15" ht="14.25" customHeight="1" x14ac:dyDescent="0.3">
      <c r="B6398" s="8" t="s">
        <v>61</v>
      </c>
      <c r="C6398" s="2">
        <v>1185732</v>
      </c>
      <c r="D6398" s="3">
        <v>44510</v>
      </c>
      <c r="E6398" s="8" t="s">
        <v>36</v>
      </c>
      <c r="F6398" s="8" t="s">
        <v>96</v>
      </c>
      <c r="G6398" s="8" t="s">
        <v>97</v>
      </c>
      <c r="H6398" s="12" t="s">
        <v>23</v>
      </c>
      <c r="I6398" s="29" t="str">
        <f t="shared" si="99"/>
        <v>Women</v>
      </c>
      <c r="J6398" s="16">
        <v>74</v>
      </c>
      <c r="K6398" s="20">
        <v>167</v>
      </c>
      <c r="L6398" s="24">
        <v>1235.8</v>
      </c>
      <c r="M6398" s="24">
        <v>790.91200000000003</v>
      </c>
      <c r="N6398" s="4">
        <v>0.64</v>
      </c>
      <c r="O6398" s="8" t="s">
        <v>83</v>
      </c>
    </row>
    <row r="6399" spans="2:15" ht="14.25" customHeight="1" x14ac:dyDescent="0.3">
      <c r="B6399" s="8" t="s">
        <v>61</v>
      </c>
      <c r="C6399" s="2">
        <v>1185732</v>
      </c>
      <c r="D6399" s="3">
        <v>44539</v>
      </c>
      <c r="E6399" s="8" t="s">
        <v>36</v>
      </c>
      <c r="F6399" s="8" t="s">
        <v>96</v>
      </c>
      <c r="G6399" s="8" t="s">
        <v>97</v>
      </c>
      <c r="H6399" s="12" t="s">
        <v>17</v>
      </c>
      <c r="I6399" s="29" t="str">
        <f t="shared" si="99"/>
        <v>Men</v>
      </c>
      <c r="J6399" s="16">
        <v>70</v>
      </c>
      <c r="K6399" s="20">
        <v>231</v>
      </c>
      <c r="L6399" s="24">
        <v>1617</v>
      </c>
      <c r="M6399" s="24">
        <v>808.5</v>
      </c>
      <c r="N6399" s="4">
        <v>0.5</v>
      </c>
      <c r="O6399" s="8" t="s">
        <v>83</v>
      </c>
    </row>
    <row r="6400" spans="2:15" ht="14.25" customHeight="1" x14ac:dyDescent="0.3">
      <c r="B6400" s="8" t="s">
        <v>61</v>
      </c>
      <c r="C6400" s="2">
        <v>1185732</v>
      </c>
      <c r="D6400" s="3">
        <v>44539</v>
      </c>
      <c r="E6400" s="8" t="s">
        <v>36</v>
      </c>
      <c r="F6400" s="8" t="s">
        <v>96</v>
      </c>
      <c r="G6400" s="8" t="s">
        <v>97</v>
      </c>
      <c r="H6400" s="12" t="s">
        <v>19</v>
      </c>
      <c r="I6400" s="29" t="str">
        <f t="shared" si="99"/>
        <v>Men</v>
      </c>
      <c r="J6400" s="16">
        <v>60</v>
      </c>
      <c r="K6400" s="20">
        <v>181</v>
      </c>
      <c r="L6400" s="24">
        <v>1086</v>
      </c>
      <c r="M6400" s="24">
        <v>510.41999999999996</v>
      </c>
      <c r="N6400" s="4">
        <v>0.47</v>
      </c>
      <c r="O6400" s="8" t="s">
        <v>83</v>
      </c>
    </row>
    <row r="6401" spans="2:15" ht="14.25" customHeight="1" x14ac:dyDescent="0.3">
      <c r="B6401" s="8" t="s">
        <v>30</v>
      </c>
      <c r="C6401" s="2">
        <v>1185732</v>
      </c>
      <c r="D6401" s="3">
        <v>44539</v>
      </c>
      <c r="E6401" s="8" t="s">
        <v>36</v>
      </c>
      <c r="F6401" s="8" t="s">
        <v>96</v>
      </c>
      <c r="G6401" s="8" t="s">
        <v>97</v>
      </c>
      <c r="H6401" s="12" t="s">
        <v>20</v>
      </c>
      <c r="I6401" s="29" t="str">
        <f t="shared" si="99"/>
        <v>Women</v>
      </c>
      <c r="J6401" s="16">
        <v>59</v>
      </c>
      <c r="K6401" s="20">
        <v>161</v>
      </c>
      <c r="L6401" s="24">
        <v>949.9</v>
      </c>
      <c r="M6401" s="24">
        <v>493.94800000000004</v>
      </c>
      <c r="N6401" s="4">
        <v>0.52</v>
      </c>
      <c r="O6401" s="8" t="s">
        <v>83</v>
      </c>
    </row>
    <row r="6402" spans="2:15" ht="14.25" customHeight="1" x14ac:dyDescent="0.3">
      <c r="B6402" s="8" t="s">
        <v>30</v>
      </c>
      <c r="C6402" s="2">
        <v>1185732</v>
      </c>
      <c r="D6402" s="3">
        <v>44539</v>
      </c>
      <c r="E6402" s="8" t="s">
        <v>36</v>
      </c>
      <c r="F6402" s="8" t="s">
        <v>96</v>
      </c>
      <c r="G6402" s="8" t="s">
        <v>97</v>
      </c>
      <c r="H6402" s="12" t="s">
        <v>21</v>
      </c>
      <c r="I6402" s="29" t="str">
        <f t="shared" si="99"/>
        <v>Women</v>
      </c>
      <c r="J6402" s="16">
        <v>63</v>
      </c>
      <c r="K6402" s="20">
        <v>147</v>
      </c>
      <c r="L6402" s="24">
        <v>926.1</v>
      </c>
      <c r="M6402" s="24">
        <v>463.05</v>
      </c>
      <c r="N6402" s="4">
        <v>0.5</v>
      </c>
      <c r="O6402" s="8" t="s">
        <v>83</v>
      </c>
    </row>
    <row r="6403" spans="2:15" ht="14.25" customHeight="1" x14ac:dyDescent="0.3">
      <c r="B6403" s="8" t="s">
        <v>30</v>
      </c>
      <c r="C6403" s="2">
        <v>1185732</v>
      </c>
      <c r="D6403" s="3">
        <v>44539</v>
      </c>
      <c r="E6403" s="8" t="s">
        <v>36</v>
      </c>
      <c r="F6403" s="8" t="s">
        <v>96</v>
      </c>
      <c r="G6403" s="8" t="s">
        <v>97</v>
      </c>
      <c r="H6403" s="12" t="s">
        <v>22</v>
      </c>
      <c r="I6403" s="29" t="str">
        <f t="shared" si="99"/>
        <v>Men</v>
      </c>
      <c r="J6403" s="16">
        <v>68</v>
      </c>
      <c r="K6403" s="20">
        <v>142</v>
      </c>
      <c r="L6403" s="24">
        <v>965.6</v>
      </c>
      <c r="M6403" s="24">
        <v>473.14399999999995</v>
      </c>
      <c r="N6403" s="4">
        <v>0.49</v>
      </c>
      <c r="O6403" s="8" t="s">
        <v>83</v>
      </c>
    </row>
    <row r="6404" spans="2:15" ht="14.25" customHeight="1" x14ac:dyDescent="0.3">
      <c r="B6404" s="8" t="s">
        <v>30</v>
      </c>
      <c r="C6404" s="2">
        <v>1185732</v>
      </c>
      <c r="D6404" s="3">
        <v>44539</v>
      </c>
      <c r="E6404" s="8" t="s">
        <v>36</v>
      </c>
      <c r="F6404" s="8" t="s">
        <v>96</v>
      </c>
      <c r="G6404" s="8" t="s">
        <v>97</v>
      </c>
      <c r="H6404" s="12" t="s">
        <v>23</v>
      </c>
      <c r="I6404" s="29" t="str">
        <f t="shared" si="99"/>
        <v>Women</v>
      </c>
      <c r="J6404" s="16">
        <v>74</v>
      </c>
      <c r="K6404" s="20">
        <v>156</v>
      </c>
      <c r="L6404" s="24">
        <v>1154.4000000000001</v>
      </c>
      <c r="M6404" s="24">
        <v>692.64</v>
      </c>
      <c r="N6404" s="4">
        <v>0.6</v>
      </c>
      <c r="O6404" s="8" t="s">
        <v>83</v>
      </c>
    </row>
    <row r="6405" spans="2:15" ht="14.25" customHeight="1" x14ac:dyDescent="0.3">
      <c r="B6405" s="8" t="s">
        <v>61</v>
      </c>
      <c r="C6405" s="2">
        <v>1185732</v>
      </c>
      <c r="D6405" s="3">
        <v>44218</v>
      </c>
      <c r="E6405" s="8" t="s">
        <v>36</v>
      </c>
      <c r="F6405" s="8" t="s">
        <v>96</v>
      </c>
      <c r="G6405" s="8" t="s">
        <v>97</v>
      </c>
      <c r="H6405" s="12" t="s">
        <v>17</v>
      </c>
      <c r="I6405" s="29" t="str">
        <f t="shared" si="99"/>
        <v>Men</v>
      </c>
      <c r="J6405" s="16">
        <v>37</v>
      </c>
      <c r="K6405" s="20">
        <v>135</v>
      </c>
      <c r="L6405" s="24">
        <v>499.5</v>
      </c>
      <c r="M6405" s="24">
        <v>269.73</v>
      </c>
      <c r="N6405" s="4">
        <v>0.54</v>
      </c>
      <c r="O6405" s="8" t="s">
        <v>83</v>
      </c>
    </row>
    <row r="6406" spans="2:15" ht="14.25" customHeight="1" x14ac:dyDescent="0.3">
      <c r="B6406" s="8" t="s">
        <v>61</v>
      </c>
      <c r="C6406" s="2">
        <v>1185732</v>
      </c>
      <c r="D6406" s="3">
        <v>44218</v>
      </c>
      <c r="E6406" s="8" t="s">
        <v>36</v>
      </c>
      <c r="F6406" s="8" t="s">
        <v>96</v>
      </c>
      <c r="G6406" s="8" t="s">
        <v>97</v>
      </c>
      <c r="H6406" s="12" t="s">
        <v>19</v>
      </c>
      <c r="I6406" s="29" t="str">
        <f t="shared" si="99"/>
        <v>Men</v>
      </c>
      <c r="J6406" s="16">
        <v>38</v>
      </c>
      <c r="K6406" s="20">
        <v>78</v>
      </c>
      <c r="L6406" s="24">
        <v>296.39999999999998</v>
      </c>
      <c r="M6406" s="24">
        <v>139.30799999999999</v>
      </c>
      <c r="N6406" s="4">
        <v>0.47</v>
      </c>
      <c r="O6406" s="8" t="s">
        <v>83</v>
      </c>
    </row>
    <row r="6407" spans="2:15" ht="14.25" customHeight="1" x14ac:dyDescent="0.3">
      <c r="B6407" s="8" t="s">
        <v>61</v>
      </c>
      <c r="C6407" s="2">
        <v>1185732</v>
      </c>
      <c r="D6407" s="3">
        <v>44218</v>
      </c>
      <c r="E6407" s="8" t="s">
        <v>36</v>
      </c>
      <c r="F6407" s="8" t="s">
        <v>96</v>
      </c>
      <c r="G6407" s="8" t="s">
        <v>97</v>
      </c>
      <c r="H6407" s="12" t="s">
        <v>20</v>
      </c>
      <c r="I6407" s="29" t="str">
        <f t="shared" ref="I6407:I6470" si="100">VLOOKUP(H6407,$Q$5:$R$11,2,0)</f>
        <v>Women</v>
      </c>
      <c r="J6407" s="16">
        <v>28</v>
      </c>
      <c r="K6407" s="20">
        <v>75</v>
      </c>
      <c r="L6407" s="24">
        <v>210</v>
      </c>
      <c r="M6407" s="24">
        <v>109.2</v>
      </c>
      <c r="N6407" s="4">
        <v>0.52</v>
      </c>
      <c r="O6407" s="8" t="s">
        <v>83</v>
      </c>
    </row>
    <row r="6408" spans="2:15" ht="14.25" customHeight="1" x14ac:dyDescent="0.3">
      <c r="B6408" s="8" t="s">
        <v>61</v>
      </c>
      <c r="C6408" s="2">
        <v>1185732</v>
      </c>
      <c r="D6408" s="3">
        <v>44218</v>
      </c>
      <c r="E6408" s="8" t="s">
        <v>36</v>
      </c>
      <c r="F6408" s="8" t="s">
        <v>96</v>
      </c>
      <c r="G6408" s="8" t="s">
        <v>97</v>
      </c>
      <c r="H6408" s="12" t="s">
        <v>21</v>
      </c>
      <c r="I6408" s="29" t="str">
        <f t="shared" si="100"/>
        <v>Women</v>
      </c>
      <c r="J6408" s="16">
        <v>34</v>
      </c>
      <c r="K6408" s="20">
        <v>42</v>
      </c>
      <c r="L6408" s="24">
        <v>142.80000000000001</v>
      </c>
      <c r="M6408" s="24">
        <v>71.400000000000006</v>
      </c>
      <c r="N6408" s="4">
        <v>0.5</v>
      </c>
      <c r="O6408" s="8" t="s">
        <v>83</v>
      </c>
    </row>
    <row r="6409" spans="2:15" ht="14.25" customHeight="1" x14ac:dyDescent="0.3">
      <c r="B6409" s="8" t="s">
        <v>61</v>
      </c>
      <c r="C6409" s="2">
        <v>1185732</v>
      </c>
      <c r="D6409" s="3">
        <v>44218</v>
      </c>
      <c r="E6409" s="8" t="s">
        <v>36</v>
      </c>
      <c r="F6409" s="8" t="s">
        <v>96</v>
      </c>
      <c r="G6409" s="8" t="s">
        <v>97</v>
      </c>
      <c r="H6409" s="12" t="s">
        <v>22</v>
      </c>
      <c r="I6409" s="29" t="str">
        <f t="shared" si="100"/>
        <v>Men</v>
      </c>
      <c r="J6409" s="16">
        <v>46</v>
      </c>
      <c r="K6409" s="20">
        <v>52</v>
      </c>
      <c r="L6409" s="24">
        <v>239.2</v>
      </c>
      <c r="M6409" s="24">
        <v>112.42400000000001</v>
      </c>
      <c r="N6409" s="4">
        <v>0.47</v>
      </c>
      <c r="O6409" s="8" t="s">
        <v>83</v>
      </c>
    </row>
    <row r="6410" spans="2:15" ht="14.25" customHeight="1" x14ac:dyDescent="0.3">
      <c r="B6410" s="8" t="s">
        <v>61</v>
      </c>
      <c r="C6410" s="2">
        <v>1185732</v>
      </c>
      <c r="D6410" s="3">
        <v>44218</v>
      </c>
      <c r="E6410" s="8" t="s">
        <v>36</v>
      </c>
      <c r="F6410" s="8" t="s">
        <v>96</v>
      </c>
      <c r="G6410" s="8" t="s">
        <v>97</v>
      </c>
      <c r="H6410" s="12" t="s">
        <v>23</v>
      </c>
      <c r="I6410" s="29" t="str">
        <f t="shared" si="100"/>
        <v>Women</v>
      </c>
      <c r="J6410" s="16">
        <v>37</v>
      </c>
      <c r="K6410" s="20">
        <v>81</v>
      </c>
      <c r="L6410" s="24">
        <v>299.7</v>
      </c>
      <c r="M6410" s="24">
        <v>161.83800000000002</v>
      </c>
      <c r="N6410" s="4">
        <v>0.54</v>
      </c>
      <c r="O6410" s="8" t="s">
        <v>83</v>
      </c>
    </row>
    <row r="6411" spans="2:15" ht="14.25" customHeight="1" x14ac:dyDescent="0.3">
      <c r="B6411" s="8" t="s">
        <v>61</v>
      </c>
      <c r="C6411" s="2">
        <v>1185732</v>
      </c>
      <c r="D6411" s="3">
        <v>44249</v>
      </c>
      <c r="E6411" s="8" t="s">
        <v>36</v>
      </c>
      <c r="F6411" s="8" t="s">
        <v>96</v>
      </c>
      <c r="G6411" s="8" t="s">
        <v>97</v>
      </c>
      <c r="H6411" s="12" t="s">
        <v>17</v>
      </c>
      <c r="I6411" s="29" t="str">
        <f t="shared" si="100"/>
        <v>Men</v>
      </c>
      <c r="J6411" s="16">
        <v>38</v>
      </c>
      <c r="K6411" s="20">
        <v>138</v>
      </c>
      <c r="L6411" s="24">
        <v>524.4</v>
      </c>
      <c r="M6411" s="24">
        <v>277.93200000000002</v>
      </c>
      <c r="N6411" s="4">
        <v>0.53</v>
      </c>
      <c r="O6411" s="8" t="s">
        <v>83</v>
      </c>
    </row>
    <row r="6412" spans="2:15" ht="14.25" customHeight="1" x14ac:dyDescent="0.3">
      <c r="B6412" s="8" t="s">
        <v>61</v>
      </c>
      <c r="C6412" s="2">
        <v>1185732</v>
      </c>
      <c r="D6412" s="3">
        <v>44249</v>
      </c>
      <c r="E6412" s="8" t="s">
        <v>36</v>
      </c>
      <c r="F6412" s="8" t="s">
        <v>96</v>
      </c>
      <c r="G6412" s="8" t="s">
        <v>97</v>
      </c>
      <c r="H6412" s="12" t="s">
        <v>19</v>
      </c>
      <c r="I6412" s="29" t="str">
        <f t="shared" si="100"/>
        <v>Men</v>
      </c>
      <c r="J6412" s="16">
        <v>38</v>
      </c>
      <c r="K6412" s="20">
        <v>58</v>
      </c>
      <c r="L6412" s="24">
        <v>220.4</v>
      </c>
      <c r="M6412" s="24">
        <v>101.38399999999999</v>
      </c>
      <c r="N6412" s="4">
        <v>0.45999999999999996</v>
      </c>
      <c r="O6412" s="8" t="s">
        <v>83</v>
      </c>
    </row>
    <row r="6413" spans="2:15" ht="14.25" customHeight="1" x14ac:dyDescent="0.3">
      <c r="B6413" s="8" t="s">
        <v>61</v>
      </c>
      <c r="C6413" s="2">
        <v>1185732</v>
      </c>
      <c r="D6413" s="3">
        <v>44249</v>
      </c>
      <c r="E6413" s="8" t="s">
        <v>36</v>
      </c>
      <c r="F6413" s="8" t="s">
        <v>96</v>
      </c>
      <c r="G6413" s="8" t="s">
        <v>97</v>
      </c>
      <c r="H6413" s="12" t="s">
        <v>20</v>
      </c>
      <c r="I6413" s="29" t="str">
        <f t="shared" si="100"/>
        <v>Women</v>
      </c>
      <c r="J6413" s="16">
        <v>29</v>
      </c>
      <c r="K6413" s="20">
        <v>63</v>
      </c>
      <c r="L6413" s="24">
        <v>182.7</v>
      </c>
      <c r="M6413" s="24">
        <v>96.831000000000003</v>
      </c>
      <c r="N6413" s="4">
        <v>0.53</v>
      </c>
      <c r="O6413" s="8" t="s">
        <v>83</v>
      </c>
    </row>
    <row r="6414" spans="2:15" ht="14.25" customHeight="1" x14ac:dyDescent="0.3">
      <c r="B6414" s="8" t="s">
        <v>61</v>
      </c>
      <c r="C6414" s="2">
        <v>1185732</v>
      </c>
      <c r="D6414" s="3">
        <v>44249</v>
      </c>
      <c r="E6414" s="8" t="s">
        <v>48</v>
      </c>
      <c r="F6414" s="8" t="s">
        <v>98</v>
      </c>
      <c r="G6414" s="8" t="s">
        <v>99</v>
      </c>
      <c r="H6414" s="12" t="s">
        <v>21</v>
      </c>
      <c r="I6414" s="29" t="str">
        <f t="shared" si="100"/>
        <v>Women</v>
      </c>
      <c r="J6414" s="16">
        <v>34</v>
      </c>
      <c r="K6414" s="20">
        <v>34</v>
      </c>
      <c r="L6414" s="24">
        <v>115.6</v>
      </c>
      <c r="M6414" s="24">
        <v>62.423999999999999</v>
      </c>
      <c r="N6414" s="4">
        <v>0.54</v>
      </c>
      <c r="O6414" s="8" t="s">
        <v>83</v>
      </c>
    </row>
    <row r="6415" spans="2:15" ht="14.25" customHeight="1" x14ac:dyDescent="0.3">
      <c r="B6415" s="8" t="s">
        <v>61</v>
      </c>
      <c r="C6415" s="2">
        <v>1185732</v>
      </c>
      <c r="D6415" s="3">
        <v>44249</v>
      </c>
      <c r="E6415" s="8" t="s">
        <v>48</v>
      </c>
      <c r="F6415" s="8" t="s">
        <v>98</v>
      </c>
      <c r="G6415" s="8" t="s">
        <v>99</v>
      </c>
      <c r="H6415" s="12" t="s">
        <v>22</v>
      </c>
      <c r="I6415" s="29" t="str">
        <f t="shared" si="100"/>
        <v>Men</v>
      </c>
      <c r="J6415" s="16">
        <v>48</v>
      </c>
      <c r="K6415" s="20">
        <v>54</v>
      </c>
      <c r="L6415" s="24">
        <v>259.2</v>
      </c>
      <c r="M6415" s="24">
        <v>121.824</v>
      </c>
      <c r="N6415" s="4">
        <v>0.47</v>
      </c>
      <c r="O6415" s="8" t="s">
        <v>83</v>
      </c>
    </row>
    <row r="6416" spans="2:15" ht="14.25" customHeight="1" x14ac:dyDescent="0.3">
      <c r="B6416" s="8" t="s">
        <v>61</v>
      </c>
      <c r="C6416" s="2">
        <v>1185732</v>
      </c>
      <c r="D6416" s="3">
        <v>44249</v>
      </c>
      <c r="E6416" s="8" t="s">
        <v>48</v>
      </c>
      <c r="F6416" s="8" t="s">
        <v>98</v>
      </c>
      <c r="G6416" s="8" t="s">
        <v>99</v>
      </c>
      <c r="H6416" s="12" t="s">
        <v>23</v>
      </c>
      <c r="I6416" s="29" t="str">
        <f t="shared" si="100"/>
        <v>Women</v>
      </c>
      <c r="J6416" s="16">
        <v>39</v>
      </c>
      <c r="K6416" s="20">
        <v>78</v>
      </c>
      <c r="L6416" s="24">
        <v>304.2</v>
      </c>
      <c r="M6416" s="24">
        <v>155.142</v>
      </c>
      <c r="N6416" s="4">
        <v>0.51</v>
      </c>
      <c r="O6416" s="8" t="s">
        <v>83</v>
      </c>
    </row>
    <row r="6417" spans="2:15" ht="14.25" customHeight="1" x14ac:dyDescent="0.3">
      <c r="B6417" s="8" t="s">
        <v>61</v>
      </c>
      <c r="C6417" s="2">
        <v>1185732</v>
      </c>
      <c r="D6417" s="3">
        <v>44276</v>
      </c>
      <c r="E6417" s="8" t="s">
        <v>48</v>
      </c>
      <c r="F6417" s="8" t="s">
        <v>98</v>
      </c>
      <c r="G6417" s="8" t="s">
        <v>99</v>
      </c>
      <c r="H6417" s="12" t="s">
        <v>17</v>
      </c>
      <c r="I6417" s="29" t="str">
        <f t="shared" si="100"/>
        <v>Men</v>
      </c>
      <c r="J6417" s="16">
        <v>41</v>
      </c>
      <c r="K6417" s="20">
        <v>156</v>
      </c>
      <c r="L6417" s="24">
        <v>639.6</v>
      </c>
      <c r="M6417" s="24">
        <v>326.19600000000003</v>
      </c>
      <c r="N6417" s="4">
        <v>0.51</v>
      </c>
      <c r="O6417" s="8" t="s">
        <v>83</v>
      </c>
    </row>
    <row r="6418" spans="2:15" ht="14.25" customHeight="1" x14ac:dyDescent="0.3">
      <c r="B6418" s="8" t="s">
        <v>61</v>
      </c>
      <c r="C6418" s="2">
        <v>1185732</v>
      </c>
      <c r="D6418" s="3">
        <v>44276</v>
      </c>
      <c r="E6418" s="8" t="s">
        <v>48</v>
      </c>
      <c r="F6418" s="8" t="s">
        <v>98</v>
      </c>
      <c r="G6418" s="8" t="s">
        <v>99</v>
      </c>
      <c r="H6418" s="12" t="s">
        <v>19</v>
      </c>
      <c r="I6418" s="29" t="str">
        <f t="shared" si="100"/>
        <v>Men</v>
      </c>
      <c r="J6418" s="16">
        <v>41</v>
      </c>
      <c r="K6418" s="20">
        <v>59</v>
      </c>
      <c r="L6418" s="24">
        <v>241.9</v>
      </c>
      <c r="M6418" s="24">
        <v>118.53099999999999</v>
      </c>
      <c r="N6418" s="4">
        <v>0.49</v>
      </c>
      <c r="O6418" s="8" t="s">
        <v>83</v>
      </c>
    </row>
    <row r="6419" spans="2:15" ht="14.25" customHeight="1" x14ac:dyDescent="0.3">
      <c r="B6419" s="8" t="s">
        <v>61</v>
      </c>
      <c r="C6419" s="2">
        <v>1185732</v>
      </c>
      <c r="D6419" s="3">
        <v>44276</v>
      </c>
      <c r="E6419" s="8" t="s">
        <v>48</v>
      </c>
      <c r="F6419" s="8" t="s">
        <v>98</v>
      </c>
      <c r="G6419" s="8" t="s">
        <v>99</v>
      </c>
      <c r="H6419" s="12" t="s">
        <v>20</v>
      </c>
      <c r="I6419" s="29" t="str">
        <f t="shared" si="100"/>
        <v>Women</v>
      </c>
      <c r="J6419" s="16">
        <v>34</v>
      </c>
      <c r="K6419" s="20">
        <v>73</v>
      </c>
      <c r="L6419" s="24">
        <v>248.2</v>
      </c>
      <c r="M6419" s="24">
        <v>124.1</v>
      </c>
      <c r="N6419" s="4">
        <v>0.5</v>
      </c>
      <c r="O6419" s="8" t="s">
        <v>83</v>
      </c>
    </row>
    <row r="6420" spans="2:15" ht="14.25" customHeight="1" x14ac:dyDescent="0.3">
      <c r="B6420" s="8" t="s">
        <v>61</v>
      </c>
      <c r="C6420" s="2">
        <v>1185732</v>
      </c>
      <c r="D6420" s="3">
        <v>44276</v>
      </c>
      <c r="E6420" s="8" t="s">
        <v>48</v>
      </c>
      <c r="F6420" s="8" t="s">
        <v>98</v>
      </c>
      <c r="G6420" s="8" t="s">
        <v>99</v>
      </c>
      <c r="H6420" s="12" t="s">
        <v>21</v>
      </c>
      <c r="I6420" s="29" t="str">
        <f t="shared" si="100"/>
        <v>Women</v>
      </c>
      <c r="J6420" s="16">
        <v>36</v>
      </c>
      <c r="K6420" s="20">
        <v>27</v>
      </c>
      <c r="L6420" s="24">
        <v>97.2</v>
      </c>
      <c r="M6420" s="24">
        <v>50.543999999999997</v>
      </c>
      <c r="N6420" s="4">
        <v>0.52</v>
      </c>
      <c r="O6420" s="8" t="s">
        <v>83</v>
      </c>
    </row>
    <row r="6421" spans="2:15" ht="14.25" customHeight="1" x14ac:dyDescent="0.3">
      <c r="B6421" s="8" t="s">
        <v>61</v>
      </c>
      <c r="C6421" s="2">
        <v>1185732</v>
      </c>
      <c r="D6421" s="3">
        <v>44276</v>
      </c>
      <c r="E6421" s="8" t="s">
        <v>48</v>
      </c>
      <c r="F6421" s="8" t="s">
        <v>98</v>
      </c>
      <c r="G6421" s="8" t="s">
        <v>99</v>
      </c>
      <c r="H6421" s="12" t="s">
        <v>22</v>
      </c>
      <c r="I6421" s="29" t="str">
        <f t="shared" si="100"/>
        <v>Men</v>
      </c>
      <c r="J6421" s="16">
        <v>52</v>
      </c>
      <c r="K6421" s="20">
        <v>44</v>
      </c>
      <c r="L6421" s="24">
        <v>228.8</v>
      </c>
      <c r="M6421" s="24">
        <v>105.248</v>
      </c>
      <c r="N6421" s="4">
        <v>0.45999999999999996</v>
      </c>
      <c r="O6421" s="8" t="s">
        <v>83</v>
      </c>
    </row>
    <row r="6422" spans="2:15" ht="14.25" customHeight="1" x14ac:dyDescent="0.3">
      <c r="B6422" s="8" t="s">
        <v>61</v>
      </c>
      <c r="C6422" s="2">
        <v>1185732</v>
      </c>
      <c r="D6422" s="3">
        <v>44276</v>
      </c>
      <c r="E6422" s="8" t="s">
        <v>48</v>
      </c>
      <c r="F6422" s="8" t="s">
        <v>98</v>
      </c>
      <c r="G6422" s="8" t="s">
        <v>99</v>
      </c>
      <c r="H6422" s="12" t="s">
        <v>23</v>
      </c>
      <c r="I6422" s="29" t="str">
        <f t="shared" si="100"/>
        <v>Women</v>
      </c>
      <c r="J6422" s="16">
        <v>42</v>
      </c>
      <c r="K6422" s="20">
        <v>65</v>
      </c>
      <c r="L6422" s="24">
        <v>273</v>
      </c>
      <c r="M6422" s="24">
        <v>139.22999999999999</v>
      </c>
      <c r="N6422" s="4">
        <v>0.51</v>
      </c>
      <c r="O6422" s="8" t="s">
        <v>83</v>
      </c>
    </row>
    <row r="6423" spans="2:15" ht="14.25" customHeight="1" x14ac:dyDescent="0.3">
      <c r="B6423" s="8" t="s">
        <v>61</v>
      </c>
      <c r="C6423" s="2">
        <v>1185732</v>
      </c>
      <c r="D6423" s="3">
        <v>44308</v>
      </c>
      <c r="E6423" s="8" t="s">
        <v>48</v>
      </c>
      <c r="F6423" s="8" t="s">
        <v>98</v>
      </c>
      <c r="G6423" s="8" t="s">
        <v>99</v>
      </c>
      <c r="H6423" s="12" t="s">
        <v>17</v>
      </c>
      <c r="I6423" s="29" t="str">
        <f t="shared" si="100"/>
        <v>Men</v>
      </c>
      <c r="J6423" s="16">
        <v>41</v>
      </c>
      <c r="K6423" s="20">
        <v>119</v>
      </c>
      <c r="L6423" s="24">
        <v>487.9</v>
      </c>
      <c r="M6423" s="24">
        <v>268.34500000000003</v>
      </c>
      <c r="N6423" s="4">
        <v>0.55000000000000004</v>
      </c>
      <c r="O6423" s="8" t="s">
        <v>83</v>
      </c>
    </row>
    <row r="6424" spans="2:15" ht="14.25" customHeight="1" x14ac:dyDescent="0.3">
      <c r="B6424" s="8" t="s">
        <v>61</v>
      </c>
      <c r="C6424" s="2">
        <v>1185732</v>
      </c>
      <c r="D6424" s="3">
        <v>44308</v>
      </c>
      <c r="E6424" s="8" t="s">
        <v>48</v>
      </c>
      <c r="F6424" s="8" t="s">
        <v>98</v>
      </c>
      <c r="G6424" s="8" t="s">
        <v>99</v>
      </c>
      <c r="H6424" s="12" t="s">
        <v>19</v>
      </c>
      <c r="I6424" s="29" t="str">
        <f t="shared" si="100"/>
        <v>Men</v>
      </c>
      <c r="J6424" s="16">
        <v>41</v>
      </c>
      <c r="K6424" s="20">
        <v>49</v>
      </c>
      <c r="L6424" s="24">
        <v>200.9</v>
      </c>
      <c r="M6424" s="24">
        <v>96.431999999999988</v>
      </c>
      <c r="N6424" s="4">
        <v>0.48</v>
      </c>
      <c r="O6424" s="8" t="s">
        <v>83</v>
      </c>
    </row>
    <row r="6425" spans="2:15" ht="14.25" customHeight="1" x14ac:dyDescent="0.3">
      <c r="B6425" s="8" t="s">
        <v>61</v>
      </c>
      <c r="C6425" s="2">
        <v>1185732</v>
      </c>
      <c r="D6425" s="3">
        <v>44308</v>
      </c>
      <c r="E6425" s="8" t="s">
        <v>48</v>
      </c>
      <c r="F6425" s="8" t="s">
        <v>98</v>
      </c>
      <c r="G6425" s="8" t="s">
        <v>99</v>
      </c>
      <c r="H6425" s="12" t="s">
        <v>20</v>
      </c>
      <c r="I6425" s="29" t="str">
        <f t="shared" si="100"/>
        <v>Women</v>
      </c>
      <c r="J6425" s="16">
        <v>38</v>
      </c>
      <c r="K6425" s="20">
        <v>49</v>
      </c>
      <c r="L6425" s="24">
        <v>186.2</v>
      </c>
      <c r="M6425" s="24">
        <v>102.41000000000001</v>
      </c>
      <c r="N6425" s="4">
        <v>0.55000000000000004</v>
      </c>
      <c r="O6425" s="8" t="s">
        <v>83</v>
      </c>
    </row>
    <row r="6426" spans="2:15" ht="14.25" customHeight="1" x14ac:dyDescent="0.3">
      <c r="B6426" s="8" t="s">
        <v>61</v>
      </c>
      <c r="C6426" s="2">
        <v>1185732</v>
      </c>
      <c r="D6426" s="3">
        <v>44308</v>
      </c>
      <c r="E6426" s="8" t="s">
        <v>48</v>
      </c>
      <c r="F6426" s="8" t="s">
        <v>98</v>
      </c>
      <c r="G6426" s="8" t="s">
        <v>99</v>
      </c>
      <c r="H6426" s="12" t="s">
        <v>21</v>
      </c>
      <c r="I6426" s="29" t="str">
        <f t="shared" si="100"/>
        <v>Women</v>
      </c>
      <c r="J6426" s="16">
        <v>42</v>
      </c>
      <c r="K6426" s="20">
        <v>29</v>
      </c>
      <c r="L6426" s="24">
        <v>121.8</v>
      </c>
      <c r="M6426" s="24">
        <v>60.9</v>
      </c>
      <c r="N6426" s="4">
        <v>0.5</v>
      </c>
      <c r="O6426" s="8" t="s">
        <v>83</v>
      </c>
    </row>
    <row r="6427" spans="2:15" ht="14.25" customHeight="1" x14ac:dyDescent="0.3">
      <c r="B6427" s="8" t="s">
        <v>61</v>
      </c>
      <c r="C6427" s="2">
        <v>1185732</v>
      </c>
      <c r="D6427" s="3">
        <v>44308</v>
      </c>
      <c r="E6427" s="8" t="s">
        <v>48</v>
      </c>
      <c r="F6427" s="8" t="s">
        <v>98</v>
      </c>
      <c r="G6427" s="8" t="s">
        <v>99</v>
      </c>
      <c r="H6427" s="12" t="s">
        <v>22</v>
      </c>
      <c r="I6427" s="29" t="str">
        <f t="shared" si="100"/>
        <v>Men</v>
      </c>
      <c r="J6427" s="16">
        <v>47</v>
      </c>
      <c r="K6427" s="20">
        <v>35</v>
      </c>
      <c r="L6427" s="24">
        <v>164.5</v>
      </c>
      <c r="M6427" s="24">
        <v>80.60499999999999</v>
      </c>
      <c r="N6427" s="4">
        <v>0.49</v>
      </c>
      <c r="O6427" s="8" t="s">
        <v>83</v>
      </c>
    </row>
    <row r="6428" spans="2:15" ht="14.25" customHeight="1" x14ac:dyDescent="0.3">
      <c r="B6428" s="8" t="s">
        <v>61</v>
      </c>
      <c r="C6428" s="2">
        <v>1185732</v>
      </c>
      <c r="D6428" s="3">
        <v>44308</v>
      </c>
      <c r="E6428" s="8" t="s">
        <v>48</v>
      </c>
      <c r="F6428" s="8" t="s">
        <v>98</v>
      </c>
      <c r="G6428" s="8" t="s">
        <v>99</v>
      </c>
      <c r="H6428" s="12" t="s">
        <v>23</v>
      </c>
      <c r="I6428" s="29" t="str">
        <f t="shared" si="100"/>
        <v>Women</v>
      </c>
      <c r="J6428" s="16">
        <v>36</v>
      </c>
      <c r="K6428" s="20">
        <v>75</v>
      </c>
      <c r="L6428" s="24">
        <v>270</v>
      </c>
      <c r="M6428" s="24">
        <v>135</v>
      </c>
      <c r="N6428" s="4">
        <v>0.5</v>
      </c>
      <c r="O6428" s="8" t="s">
        <v>83</v>
      </c>
    </row>
    <row r="6429" spans="2:15" ht="14.25" customHeight="1" x14ac:dyDescent="0.3">
      <c r="B6429" s="8" t="s">
        <v>61</v>
      </c>
      <c r="C6429" s="2">
        <v>1185732</v>
      </c>
      <c r="D6429" s="3">
        <v>44339</v>
      </c>
      <c r="E6429" s="8" t="s">
        <v>48</v>
      </c>
      <c r="F6429" s="8" t="s">
        <v>98</v>
      </c>
      <c r="G6429" s="8" t="s">
        <v>99</v>
      </c>
      <c r="H6429" s="12" t="s">
        <v>17</v>
      </c>
      <c r="I6429" s="29" t="str">
        <f t="shared" si="100"/>
        <v>Men</v>
      </c>
      <c r="J6429" s="16">
        <v>49</v>
      </c>
      <c r="K6429" s="20">
        <v>156</v>
      </c>
      <c r="L6429" s="24">
        <v>764.4</v>
      </c>
      <c r="M6429" s="24">
        <v>389.84399999999999</v>
      </c>
      <c r="N6429" s="4">
        <v>0.51</v>
      </c>
      <c r="O6429" s="8" t="s">
        <v>83</v>
      </c>
    </row>
    <row r="6430" spans="2:15" ht="14.25" customHeight="1" x14ac:dyDescent="0.3">
      <c r="B6430" s="8" t="s">
        <v>61</v>
      </c>
      <c r="C6430" s="2">
        <v>1185732</v>
      </c>
      <c r="D6430" s="3">
        <v>44339</v>
      </c>
      <c r="E6430" s="8" t="s">
        <v>48</v>
      </c>
      <c r="F6430" s="8" t="s">
        <v>98</v>
      </c>
      <c r="G6430" s="8" t="s">
        <v>99</v>
      </c>
      <c r="H6430" s="12" t="s">
        <v>19</v>
      </c>
      <c r="I6430" s="29" t="str">
        <f t="shared" si="100"/>
        <v>Men</v>
      </c>
      <c r="J6430" s="16">
        <v>42</v>
      </c>
      <c r="K6430" s="20">
        <v>68</v>
      </c>
      <c r="L6430" s="24">
        <v>285.60000000000002</v>
      </c>
      <c r="M6430" s="24">
        <v>142.80000000000001</v>
      </c>
      <c r="N6430" s="4">
        <v>0.5</v>
      </c>
      <c r="O6430" s="8" t="s">
        <v>83</v>
      </c>
    </row>
    <row r="6431" spans="2:15" ht="14.25" customHeight="1" x14ac:dyDescent="0.3">
      <c r="B6431" s="8" t="s">
        <v>61</v>
      </c>
      <c r="C6431" s="2">
        <v>1185732</v>
      </c>
      <c r="D6431" s="3">
        <v>44339</v>
      </c>
      <c r="E6431" s="8" t="s">
        <v>48</v>
      </c>
      <c r="F6431" s="8" t="s">
        <v>98</v>
      </c>
      <c r="G6431" s="8" t="s">
        <v>99</v>
      </c>
      <c r="H6431" s="12" t="s">
        <v>20</v>
      </c>
      <c r="I6431" s="29" t="str">
        <f t="shared" si="100"/>
        <v>Women</v>
      </c>
      <c r="J6431" s="16">
        <v>38</v>
      </c>
      <c r="K6431" s="20">
        <v>58</v>
      </c>
      <c r="L6431" s="24">
        <v>220.4</v>
      </c>
      <c r="M6431" s="24">
        <v>114.60799999999999</v>
      </c>
      <c r="N6431" s="4">
        <v>0.52</v>
      </c>
      <c r="O6431" s="8" t="s">
        <v>83</v>
      </c>
    </row>
    <row r="6432" spans="2:15" ht="14.25" customHeight="1" x14ac:dyDescent="0.3">
      <c r="B6432" s="8" t="s">
        <v>61</v>
      </c>
      <c r="C6432" s="2">
        <v>1185732</v>
      </c>
      <c r="D6432" s="3">
        <v>44339</v>
      </c>
      <c r="E6432" s="8" t="s">
        <v>48</v>
      </c>
      <c r="F6432" s="8" t="s">
        <v>98</v>
      </c>
      <c r="G6432" s="8" t="s">
        <v>99</v>
      </c>
      <c r="H6432" s="12" t="s">
        <v>21</v>
      </c>
      <c r="I6432" s="29" t="str">
        <f t="shared" si="100"/>
        <v>Women</v>
      </c>
      <c r="J6432" s="16">
        <v>38</v>
      </c>
      <c r="K6432" s="20">
        <v>38</v>
      </c>
      <c r="L6432" s="24">
        <v>144.4</v>
      </c>
      <c r="M6432" s="24">
        <v>77.976000000000013</v>
      </c>
      <c r="N6432" s="4">
        <v>0.54</v>
      </c>
      <c r="O6432" s="8" t="s">
        <v>83</v>
      </c>
    </row>
    <row r="6433" spans="2:15" ht="14.25" customHeight="1" x14ac:dyDescent="0.3">
      <c r="B6433" s="8" t="s">
        <v>61</v>
      </c>
      <c r="C6433" s="2">
        <v>1185732</v>
      </c>
      <c r="D6433" s="3">
        <v>44339</v>
      </c>
      <c r="E6433" s="8" t="s">
        <v>48</v>
      </c>
      <c r="F6433" s="8" t="s">
        <v>98</v>
      </c>
      <c r="G6433" s="8" t="s">
        <v>99</v>
      </c>
      <c r="H6433" s="12" t="s">
        <v>22</v>
      </c>
      <c r="I6433" s="29" t="str">
        <f t="shared" si="100"/>
        <v>Men</v>
      </c>
      <c r="J6433" s="16">
        <v>46</v>
      </c>
      <c r="K6433" s="20">
        <v>42</v>
      </c>
      <c r="L6433" s="24">
        <v>193.2</v>
      </c>
      <c r="M6433" s="24">
        <v>88.871999999999986</v>
      </c>
      <c r="N6433" s="4">
        <v>0.45999999999999996</v>
      </c>
      <c r="O6433" s="8" t="s">
        <v>83</v>
      </c>
    </row>
    <row r="6434" spans="2:15" ht="14.25" customHeight="1" x14ac:dyDescent="0.3">
      <c r="B6434" s="8" t="s">
        <v>61</v>
      </c>
      <c r="C6434" s="2">
        <v>1185732</v>
      </c>
      <c r="D6434" s="3">
        <v>44339</v>
      </c>
      <c r="E6434" s="8" t="s">
        <v>48</v>
      </c>
      <c r="F6434" s="8" t="s">
        <v>98</v>
      </c>
      <c r="G6434" s="8" t="s">
        <v>99</v>
      </c>
      <c r="H6434" s="12" t="s">
        <v>23</v>
      </c>
      <c r="I6434" s="29" t="str">
        <f t="shared" si="100"/>
        <v>Women</v>
      </c>
      <c r="J6434" s="16">
        <v>51</v>
      </c>
      <c r="K6434" s="20">
        <v>83</v>
      </c>
      <c r="L6434" s="24">
        <v>423.3</v>
      </c>
      <c r="M6434" s="24">
        <v>215.88299999999998</v>
      </c>
      <c r="N6434" s="4">
        <v>0.51</v>
      </c>
      <c r="O6434" s="8" t="s">
        <v>83</v>
      </c>
    </row>
    <row r="6435" spans="2:15" ht="14.25" customHeight="1" x14ac:dyDescent="0.3">
      <c r="B6435" s="8" t="s">
        <v>61</v>
      </c>
      <c r="C6435" s="2">
        <v>1185732</v>
      </c>
      <c r="D6435" s="3">
        <v>44369</v>
      </c>
      <c r="E6435" s="8" t="s">
        <v>48</v>
      </c>
      <c r="F6435" s="8" t="s">
        <v>98</v>
      </c>
      <c r="G6435" s="8" t="s">
        <v>99</v>
      </c>
      <c r="H6435" s="12" t="s">
        <v>17</v>
      </c>
      <c r="I6435" s="29" t="str">
        <f t="shared" si="100"/>
        <v>Men</v>
      </c>
      <c r="J6435" s="16">
        <v>36</v>
      </c>
      <c r="K6435" s="20">
        <v>142</v>
      </c>
      <c r="L6435" s="24">
        <v>511.2</v>
      </c>
      <c r="M6435" s="24">
        <v>255.6</v>
      </c>
      <c r="N6435" s="4">
        <v>0.5</v>
      </c>
      <c r="O6435" s="8" t="s">
        <v>83</v>
      </c>
    </row>
    <row r="6436" spans="2:15" ht="14.25" customHeight="1" x14ac:dyDescent="0.3">
      <c r="B6436" s="8" t="s">
        <v>61</v>
      </c>
      <c r="C6436" s="2">
        <v>1185732</v>
      </c>
      <c r="D6436" s="3">
        <v>44369</v>
      </c>
      <c r="E6436" s="8" t="s">
        <v>48</v>
      </c>
      <c r="F6436" s="8" t="s">
        <v>98</v>
      </c>
      <c r="G6436" s="8" t="s">
        <v>99</v>
      </c>
      <c r="H6436" s="12" t="s">
        <v>19</v>
      </c>
      <c r="I6436" s="29" t="str">
        <f t="shared" si="100"/>
        <v>Men</v>
      </c>
      <c r="J6436" s="16">
        <v>33</v>
      </c>
      <c r="K6436" s="20">
        <v>77</v>
      </c>
      <c r="L6436" s="24">
        <v>254.1</v>
      </c>
      <c r="M6436" s="24">
        <v>124.50899999999999</v>
      </c>
      <c r="N6436" s="4">
        <v>0.49</v>
      </c>
      <c r="O6436" s="8" t="s">
        <v>83</v>
      </c>
    </row>
    <row r="6437" spans="2:15" ht="14.25" customHeight="1" x14ac:dyDescent="0.3">
      <c r="B6437" s="8" t="s">
        <v>61</v>
      </c>
      <c r="C6437" s="2">
        <v>1185732</v>
      </c>
      <c r="D6437" s="3">
        <v>44369</v>
      </c>
      <c r="E6437" s="8" t="s">
        <v>48</v>
      </c>
      <c r="F6437" s="8" t="s">
        <v>98</v>
      </c>
      <c r="G6437" s="8" t="s">
        <v>99</v>
      </c>
      <c r="H6437" s="12" t="s">
        <v>20</v>
      </c>
      <c r="I6437" s="29" t="str">
        <f t="shared" si="100"/>
        <v>Women</v>
      </c>
      <c r="J6437" s="16">
        <v>28</v>
      </c>
      <c r="K6437" s="20">
        <v>56</v>
      </c>
      <c r="L6437" s="24">
        <v>156.80000000000001</v>
      </c>
      <c r="M6437" s="24">
        <v>86.240000000000009</v>
      </c>
      <c r="N6437" s="4">
        <v>0.55000000000000004</v>
      </c>
      <c r="O6437" s="8" t="s">
        <v>83</v>
      </c>
    </row>
    <row r="6438" spans="2:15" ht="14.25" customHeight="1" x14ac:dyDescent="0.3">
      <c r="B6438" s="8" t="s">
        <v>61</v>
      </c>
      <c r="C6438" s="2">
        <v>1185732</v>
      </c>
      <c r="D6438" s="3">
        <v>44369</v>
      </c>
      <c r="E6438" s="8" t="s">
        <v>48</v>
      </c>
      <c r="F6438" s="8" t="s">
        <v>98</v>
      </c>
      <c r="G6438" s="8" t="s">
        <v>99</v>
      </c>
      <c r="H6438" s="12" t="s">
        <v>21</v>
      </c>
      <c r="I6438" s="29" t="str">
        <f t="shared" si="100"/>
        <v>Women</v>
      </c>
      <c r="J6438" s="16">
        <v>29</v>
      </c>
      <c r="K6438" s="20">
        <v>52</v>
      </c>
      <c r="L6438" s="24">
        <v>150.80000000000001</v>
      </c>
      <c r="M6438" s="24">
        <v>82.940000000000012</v>
      </c>
      <c r="N6438" s="4">
        <v>0.55000000000000004</v>
      </c>
      <c r="O6438" s="8" t="s">
        <v>83</v>
      </c>
    </row>
    <row r="6439" spans="2:15" ht="14.25" customHeight="1" x14ac:dyDescent="0.3">
      <c r="B6439" s="8" t="s">
        <v>61</v>
      </c>
      <c r="C6439" s="2">
        <v>1185732</v>
      </c>
      <c r="D6439" s="3">
        <v>44369</v>
      </c>
      <c r="E6439" s="8" t="s">
        <v>48</v>
      </c>
      <c r="F6439" s="8" t="s">
        <v>98</v>
      </c>
      <c r="G6439" s="8" t="s">
        <v>99</v>
      </c>
      <c r="H6439" s="12" t="s">
        <v>22</v>
      </c>
      <c r="I6439" s="29" t="str">
        <f t="shared" si="100"/>
        <v>Men</v>
      </c>
      <c r="J6439" s="16">
        <v>49</v>
      </c>
      <c r="K6439" s="20">
        <v>54</v>
      </c>
      <c r="L6439" s="24">
        <v>264.60000000000002</v>
      </c>
      <c r="M6439" s="24">
        <v>129.654</v>
      </c>
      <c r="N6439" s="4">
        <v>0.49</v>
      </c>
      <c r="O6439" s="8" t="s">
        <v>83</v>
      </c>
    </row>
    <row r="6440" spans="2:15" ht="14.25" customHeight="1" x14ac:dyDescent="0.3">
      <c r="B6440" s="8" t="s">
        <v>61</v>
      </c>
      <c r="C6440" s="2">
        <v>1185732</v>
      </c>
      <c r="D6440" s="3">
        <v>44369</v>
      </c>
      <c r="E6440" s="8" t="s">
        <v>48</v>
      </c>
      <c r="F6440" s="8" t="s">
        <v>98</v>
      </c>
      <c r="G6440" s="8" t="s">
        <v>99</v>
      </c>
      <c r="H6440" s="12" t="s">
        <v>23</v>
      </c>
      <c r="I6440" s="29" t="str">
        <f t="shared" si="100"/>
        <v>Women</v>
      </c>
      <c r="J6440" s="16">
        <v>52</v>
      </c>
      <c r="K6440" s="20">
        <v>101</v>
      </c>
      <c r="L6440" s="24">
        <v>525.20000000000005</v>
      </c>
      <c r="M6440" s="24">
        <v>273.10399999999998</v>
      </c>
      <c r="N6440" s="4">
        <v>0.52</v>
      </c>
      <c r="O6440" s="8" t="s">
        <v>83</v>
      </c>
    </row>
    <row r="6441" spans="2:15" ht="14.25" customHeight="1" x14ac:dyDescent="0.3">
      <c r="B6441" s="8" t="s">
        <v>61</v>
      </c>
      <c r="C6441" s="2">
        <v>1185732</v>
      </c>
      <c r="D6441" s="3">
        <v>44398</v>
      </c>
      <c r="E6441" s="8" t="s">
        <v>48</v>
      </c>
      <c r="F6441" s="8" t="s">
        <v>98</v>
      </c>
      <c r="G6441" s="8" t="s">
        <v>99</v>
      </c>
      <c r="H6441" s="12" t="s">
        <v>17</v>
      </c>
      <c r="I6441" s="29" t="str">
        <f t="shared" si="100"/>
        <v>Men</v>
      </c>
      <c r="J6441" s="16">
        <v>47</v>
      </c>
      <c r="K6441" s="20">
        <v>168</v>
      </c>
      <c r="L6441" s="24">
        <v>789.6</v>
      </c>
      <c r="M6441" s="24">
        <v>434.28000000000003</v>
      </c>
      <c r="N6441" s="4">
        <v>0.55000000000000004</v>
      </c>
      <c r="O6441" s="8" t="s">
        <v>83</v>
      </c>
    </row>
    <row r="6442" spans="2:15" ht="14.25" customHeight="1" x14ac:dyDescent="0.3">
      <c r="B6442" s="8" t="s">
        <v>61</v>
      </c>
      <c r="C6442" s="2">
        <v>1185732</v>
      </c>
      <c r="D6442" s="3">
        <v>44398</v>
      </c>
      <c r="E6442" s="8" t="s">
        <v>48</v>
      </c>
      <c r="F6442" s="8" t="s">
        <v>98</v>
      </c>
      <c r="G6442" s="8" t="s">
        <v>99</v>
      </c>
      <c r="H6442" s="12" t="s">
        <v>19</v>
      </c>
      <c r="I6442" s="29" t="str">
        <f t="shared" si="100"/>
        <v>Men</v>
      </c>
      <c r="J6442" s="16">
        <v>44</v>
      </c>
      <c r="K6442" s="20">
        <v>95</v>
      </c>
      <c r="L6442" s="24">
        <v>418</v>
      </c>
      <c r="M6442" s="24">
        <v>204.82</v>
      </c>
      <c r="N6442" s="4">
        <v>0.49</v>
      </c>
      <c r="O6442" s="8" t="s">
        <v>83</v>
      </c>
    </row>
    <row r="6443" spans="2:15" ht="14.25" customHeight="1" x14ac:dyDescent="0.3">
      <c r="B6443" s="8" t="s">
        <v>61</v>
      </c>
      <c r="C6443" s="2">
        <v>1185732</v>
      </c>
      <c r="D6443" s="3">
        <v>44398</v>
      </c>
      <c r="E6443" s="8" t="s">
        <v>48</v>
      </c>
      <c r="F6443" s="8" t="s">
        <v>98</v>
      </c>
      <c r="G6443" s="8" t="s">
        <v>99</v>
      </c>
      <c r="H6443" s="12" t="s">
        <v>20</v>
      </c>
      <c r="I6443" s="29" t="str">
        <f t="shared" si="100"/>
        <v>Women</v>
      </c>
      <c r="J6443" s="16">
        <v>38</v>
      </c>
      <c r="K6443" s="20">
        <v>69</v>
      </c>
      <c r="L6443" s="24">
        <v>262.2</v>
      </c>
      <c r="M6443" s="24">
        <v>136.34399999999999</v>
      </c>
      <c r="N6443" s="4">
        <v>0.52</v>
      </c>
      <c r="O6443" s="8" t="s">
        <v>83</v>
      </c>
    </row>
    <row r="6444" spans="2:15" ht="14.25" customHeight="1" x14ac:dyDescent="0.3">
      <c r="B6444" s="8" t="s">
        <v>61</v>
      </c>
      <c r="C6444" s="2">
        <v>1185732</v>
      </c>
      <c r="D6444" s="3">
        <v>44398</v>
      </c>
      <c r="E6444" s="8" t="s">
        <v>48</v>
      </c>
      <c r="F6444" s="8" t="s">
        <v>98</v>
      </c>
      <c r="G6444" s="8" t="s">
        <v>99</v>
      </c>
      <c r="H6444" s="12" t="s">
        <v>21</v>
      </c>
      <c r="I6444" s="29" t="str">
        <f t="shared" si="100"/>
        <v>Women</v>
      </c>
      <c r="J6444" s="16">
        <v>37</v>
      </c>
      <c r="K6444" s="20">
        <v>63</v>
      </c>
      <c r="L6444" s="24">
        <v>233.1</v>
      </c>
      <c r="M6444" s="24">
        <v>125.874</v>
      </c>
      <c r="N6444" s="4">
        <v>0.54</v>
      </c>
      <c r="O6444" s="8" t="s">
        <v>83</v>
      </c>
    </row>
    <row r="6445" spans="2:15" ht="14.25" customHeight="1" x14ac:dyDescent="0.3">
      <c r="B6445" s="8" t="s">
        <v>61</v>
      </c>
      <c r="C6445" s="2">
        <v>1185732</v>
      </c>
      <c r="D6445" s="3">
        <v>44398</v>
      </c>
      <c r="E6445" s="8" t="s">
        <v>48</v>
      </c>
      <c r="F6445" s="8" t="s">
        <v>98</v>
      </c>
      <c r="G6445" s="8" t="s">
        <v>99</v>
      </c>
      <c r="H6445" s="12" t="s">
        <v>22</v>
      </c>
      <c r="I6445" s="29" t="str">
        <f t="shared" si="100"/>
        <v>Men</v>
      </c>
      <c r="J6445" s="16">
        <v>46</v>
      </c>
      <c r="K6445" s="20">
        <v>75</v>
      </c>
      <c r="L6445" s="24">
        <v>345</v>
      </c>
      <c r="M6445" s="24">
        <v>158.69999999999999</v>
      </c>
      <c r="N6445" s="4">
        <v>0.45999999999999996</v>
      </c>
      <c r="O6445" s="8" t="s">
        <v>83</v>
      </c>
    </row>
    <row r="6446" spans="2:15" ht="14.25" customHeight="1" x14ac:dyDescent="0.3">
      <c r="B6446" s="8" t="s">
        <v>61</v>
      </c>
      <c r="C6446" s="2">
        <v>1185732</v>
      </c>
      <c r="D6446" s="3">
        <v>44398</v>
      </c>
      <c r="E6446" s="8" t="s">
        <v>48</v>
      </c>
      <c r="F6446" s="8" t="s">
        <v>98</v>
      </c>
      <c r="G6446" s="8" t="s">
        <v>99</v>
      </c>
      <c r="H6446" s="12" t="s">
        <v>23</v>
      </c>
      <c r="I6446" s="29" t="str">
        <f t="shared" si="100"/>
        <v>Women</v>
      </c>
      <c r="J6446" s="16">
        <v>50</v>
      </c>
      <c r="K6446" s="20">
        <v>115</v>
      </c>
      <c r="L6446" s="24">
        <v>575</v>
      </c>
      <c r="M6446" s="24">
        <v>310.5</v>
      </c>
      <c r="N6446" s="4">
        <v>0.54</v>
      </c>
      <c r="O6446" s="8" t="s">
        <v>83</v>
      </c>
    </row>
    <row r="6447" spans="2:15" ht="14.25" customHeight="1" x14ac:dyDescent="0.3">
      <c r="B6447" s="8" t="s">
        <v>61</v>
      </c>
      <c r="C6447" s="2">
        <v>1185732</v>
      </c>
      <c r="D6447" s="3">
        <v>44430</v>
      </c>
      <c r="E6447" s="8" t="s">
        <v>48</v>
      </c>
      <c r="F6447" s="8" t="s">
        <v>98</v>
      </c>
      <c r="G6447" s="8" t="s">
        <v>99</v>
      </c>
      <c r="H6447" s="12" t="s">
        <v>17</v>
      </c>
      <c r="I6447" s="29" t="str">
        <f t="shared" si="100"/>
        <v>Men</v>
      </c>
      <c r="J6447" s="16">
        <v>46</v>
      </c>
      <c r="K6447" s="20">
        <v>167</v>
      </c>
      <c r="L6447" s="24">
        <v>768.2</v>
      </c>
      <c r="M6447" s="24">
        <v>414.82800000000009</v>
      </c>
      <c r="N6447" s="4">
        <v>0.54</v>
      </c>
      <c r="O6447" s="8" t="s">
        <v>83</v>
      </c>
    </row>
    <row r="6448" spans="2:15" ht="14.25" customHeight="1" x14ac:dyDescent="0.3">
      <c r="B6448" s="8" t="s">
        <v>61</v>
      </c>
      <c r="C6448" s="2">
        <v>1185732</v>
      </c>
      <c r="D6448" s="3">
        <v>44430</v>
      </c>
      <c r="E6448" s="8" t="s">
        <v>48</v>
      </c>
      <c r="F6448" s="8" t="s">
        <v>98</v>
      </c>
      <c r="G6448" s="8" t="s">
        <v>99</v>
      </c>
      <c r="H6448" s="12" t="s">
        <v>19</v>
      </c>
      <c r="I6448" s="29" t="str">
        <f t="shared" si="100"/>
        <v>Men</v>
      </c>
      <c r="J6448" s="16">
        <v>41</v>
      </c>
      <c r="K6448" s="20">
        <v>91</v>
      </c>
      <c r="L6448" s="24">
        <v>373.1</v>
      </c>
      <c r="M6448" s="24">
        <v>175.357</v>
      </c>
      <c r="N6448" s="4">
        <v>0.47</v>
      </c>
      <c r="O6448" s="8" t="s">
        <v>83</v>
      </c>
    </row>
    <row r="6449" spans="2:15" ht="14.25" customHeight="1" x14ac:dyDescent="0.3">
      <c r="B6449" s="8" t="s">
        <v>61</v>
      </c>
      <c r="C6449" s="2">
        <v>1185732</v>
      </c>
      <c r="D6449" s="3">
        <v>44430</v>
      </c>
      <c r="E6449" s="8" t="s">
        <v>48</v>
      </c>
      <c r="F6449" s="8" t="s">
        <v>98</v>
      </c>
      <c r="G6449" s="8" t="s">
        <v>99</v>
      </c>
      <c r="H6449" s="12" t="s">
        <v>20</v>
      </c>
      <c r="I6449" s="29" t="str">
        <f t="shared" si="100"/>
        <v>Women</v>
      </c>
      <c r="J6449" s="16">
        <v>36</v>
      </c>
      <c r="K6449" s="20">
        <v>80</v>
      </c>
      <c r="L6449" s="24">
        <v>288</v>
      </c>
      <c r="M6449" s="24">
        <v>155.52000000000001</v>
      </c>
      <c r="N6449" s="4">
        <v>0.54</v>
      </c>
      <c r="O6449" s="8" t="s">
        <v>83</v>
      </c>
    </row>
    <row r="6450" spans="2:15" ht="14.25" customHeight="1" x14ac:dyDescent="0.3">
      <c r="B6450" s="8" t="s">
        <v>61</v>
      </c>
      <c r="C6450" s="2">
        <v>1185732</v>
      </c>
      <c r="D6450" s="3">
        <v>44430</v>
      </c>
      <c r="E6450" s="8" t="s">
        <v>48</v>
      </c>
      <c r="F6450" s="8" t="s">
        <v>98</v>
      </c>
      <c r="G6450" s="8" t="s">
        <v>99</v>
      </c>
      <c r="H6450" s="12" t="s">
        <v>21</v>
      </c>
      <c r="I6450" s="29" t="str">
        <f t="shared" si="100"/>
        <v>Women</v>
      </c>
      <c r="J6450" s="16">
        <v>38</v>
      </c>
      <c r="K6450" s="20">
        <v>75</v>
      </c>
      <c r="L6450" s="24">
        <v>285</v>
      </c>
      <c r="M6450" s="24">
        <v>142.5</v>
      </c>
      <c r="N6450" s="4">
        <v>0.5</v>
      </c>
      <c r="O6450" s="8" t="s">
        <v>83</v>
      </c>
    </row>
    <row r="6451" spans="2:15" ht="14.25" customHeight="1" x14ac:dyDescent="0.3">
      <c r="B6451" s="8" t="s">
        <v>61</v>
      </c>
      <c r="C6451" s="2">
        <v>1185732</v>
      </c>
      <c r="D6451" s="3">
        <v>44430</v>
      </c>
      <c r="E6451" s="8" t="s">
        <v>48</v>
      </c>
      <c r="F6451" s="8" t="s">
        <v>98</v>
      </c>
      <c r="G6451" s="8" t="s">
        <v>99</v>
      </c>
      <c r="H6451" s="12" t="s">
        <v>22</v>
      </c>
      <c r="I6451" s="29" t="str">
        <f t="shared" si="100"/>
        <v>Men</v>
      </c>
      <c r="J6451" s="16">
        <v>49</v>
      </c>
      <c r="K6451" s="20">
        <v>65</v>
      </c>
      <c r="L6451" s="24">
        <v>318.5</v>
      </c>
      <c r="M6451" s="24">
        <v>156.065</v>
      </c>
      <c r="N6451" s="4">
        <v>0.49</v>
      </c>
      <c r="O6451" s="8" t="s">
        <v>83</v>
      </c>
    </row>
    <row r="6452" spans="2:15" ht="14.25" customHeight="1" x14ac:dyDescent="0.3">
      <c r="B6452" s="8" t="s">
        <v>61</v>
      </c>
      <c r="C6452" s="2">
        <v>1185732</v>
      </c>
      <c r="D6452" s="3">
        <v>44430</v>
      </c>
      <c r="E6452" s="8" t="s">
        <v>48</v>
      </c>
      <c r="F6452" s="8" t="s">
        <v>98</v>
      </c>
      <c r="G6452" s="8" t="s">
        <v>99</v>
      </c>
      <c r="H6452" s="12" t="s">
        <v>23</v>
      </c>
      <c r="I6452" s="29" t="str">
        <f t="shared" si="100"/>
        <v>Women</v>
      </c>
      <c r="J6452" s="16">
        <v>51</v>
      </c>
      <c r="K6452" s="20">
        <v>120</v>
      </c>
      <c r="L6452" s="24">
        <v>612</v>
      </c>
      <c r="M6452" s="24">
        <v>330.48</v>
      </c>
      <c r="N6452" s="4">
        <v>0.54</v>
      </c>
      <c r="O6452" s="8" t="s">
        <v>83</v>
      </c>
    </row>
    <row r="6453" spans="2:15" ht="14.25" customHeight="1" x14ac:dyDescent="0.3">
      <c r="B6453" s="8" t="s">
        <v>61</v>
      </c>
      <c r="C6453" s="2">
        <v>1185732</v>
      </c>
      <c r="D6453" s="3">
        <v>44462</v>
      </c>
      <c r="E6453" s="8" t="s">
        <v>48</v>
      </c>
      <c r="F6453" s="8" t="s">
        <v>98</v>
      </c>
      <c r="G6453" s="8" t="s">
        <v>99</v>
      </c>
      <c r="H6453" s="12" t="s">
        <v>17</v>
      </c>
      <c r="I6453" s="29" t="str">
        <f t="shared" si="100"/>
        <v>Men</v>
      </c>
      <c r="J6453" s="16">
        <v>48</v>
      </c>
      <c r="K6453" s="20">
        <v>137</v>
      </c>
      <c r="L6453" s="24">
        <v>657.6</v>
      </c>
      <c r="M6453" s="24">
        <v>348.52800000000002</v>
      </c>
      <c r="N6453" s="4">
        <v>0.53</v>
      </c>
      <c r="O6453" s="8" t="s">
        <v>83</v>
      </c>
    </row>
    <row r="6454" spans="2:15" ht="14.25" customHeight="1" x14ac:dyDescent="0.3">
      <c r="B6454" s="8" t="s">
        <v>61</v>
      </c>
      <c r="C6454" s="2">
        <v>1185732</v>
      </c>
      <c r="D6454" s="3">
        <v>44462</v>
      </c>
      <c r="E6454" s="8" t="s">
        <v>48</v>
      </c>
      <c r="F6454" s="8" t="s">
        <v>98</v>
      </c>
      <c r="G6454" s="8" t="s">
        <v>99</v>
      </c>
      <c r="H6454" s="12" t="s">
        <v>19</v>
      </c>
      <c r="I6454" s="29" t="str">
        <f t="shared" si="100"/>
        <v>Men</v>
      </c>
      <c r="J6454" s="16">
        <v>44</v>
      </c>
      <c r="K6454" s="20">
        <v>94</v>
      </c>
      <c r="L6454" s="24">
        <v>413.6</v>
      </c>
      <c r="M6454" s="24">
        <v>202.66399999999999</v>
      </c>
      <c r="N6454" s="4">
        <v>0.49</v>
      </c>
      <c r="O6454" s="8" t="s">
        <v>83</v>
      </c>
    </row>
    <row r="6455" spans="2:15" ht="14.25" customHeight="1" x14ac:dyDescent="0.3">
      <c r="B6455" s="8" t="s">
        <v>61</v>
      </c>
      <c r="C6455" s="2">
        <v>1185732</v>
      </c>
      <c r="D6455" s="3">
        <v>44462</v>
      </c>
      <c r="E6455" s="8" t="s">
        <v>48</v>
      </c>
      <c r="F6455" s="8" t="s">
        <v>98</v>
      </c>
      <c r="G6455" s="8" t="s">
        <v>99</v>
      </c>
      <c r="H6455" s="12" t="s">
        <v>20</v>
      </c>
      <c r="I6455" s="29" t="str">
        <f t="shared" si="100"/>
        <v>Women</v>
      </c>
      <c r="J6455" s="16">
        <v>33</v>
      </c>
      <c r="K6455" s="20">
        <v>65</v>
      </c>
      <c r="L6455" s="24">
        <v>214.5</v>
      </c>
      <c r="M6455" s="24">
        <v>113.68500000000002</v>
      </c>
      <c r="N6455" s="4">
        <v>0.53</v>
      </c>
      <c r="O6455" s="8" t="s">
        <v>83</v>
      </c>
    </row>
    <row r="6456" spans="2:15" ht="14.25" customHeight="1" x14ac:dyDescent="0.3">
      <c r="B6456" s="8" t="s">
        <v>61</v>
      </c>
      <c r="C6456" s="2">
        <v>1185732</v>
      </c>
      <c r="D6456" s="3">
        <v>44462</v>
      </c>
      <c r="E6456" s="8" t="s">
        <v>48</v>
      </c>
      <c r="F6456" s="8" t="s">
        <v>98</v>
      </c>
      <c r="G6456" s="8" t="s">
        <v>99</v>
      </c>
      <c r="H6456" s="12" t="s">
        <v>21</v>
      </c>
      <c r="I6456" s="29" t="str">
        <f t="shared" si="100"/>
        <v>Women</v>
      </c>
      <c r="J6456" s="16">
        <v>32</v>
      </c>
      <c r="K6456" s="20">
        <v>54</v>
      </c>
      <c r="L6456" s="24">
        <v>172.8</v>
      </c>
      <c r="M6456" s="24">
        <v>88.128</v>
      </c>
      <c r="N6456" s="4">
        <v>0.51</v>
      </c>
      <c r="O6456" s="8" t="s">
        <v>83</v>
      </c>
    </row>
    <row r="6457" spans="2:15" ht="14.25" customHeight="1" x14ac:dyDescent="0.3">
      <c r="B6457" s="8" t="s">
        <v>61</v>
      </c>
      <c r="C6457" s="2">
        <v>1185732</v>
      </c>
      <c r="D6457" s="3">
        <v>44462</v>
      </c>
      <c r="E6457" s="8" t="s">
        <v>48</v>
      </c>
      <c r="F6457" s="8" t="s">
        <v>98</v>
      </c>
      <c r="G6457" s="8" t="s">
        <v>99</v>
      </c>
      <c r="H6457" s="12" t="s">
        <v>22</v>
      </c>
      <c r="I6457" s="29" t="str">
        <f t="shared" si="100"/>
        <v>Men</v>
      </c>
      <c r="J6457" s="16">
        <v>43</v>
      </c>
      <c r="K6457" s="20">
        <v>58</v>
      </c>
      <c r="L6457" s="24">
        <v>249.4</v>
      </c>
      <c r="M6457" s="24">
        <v>117.21799999999999</v>
      </c>
      <c r="N6457" s="4">
        <v>0.47</v>
      </c>
      <c r="O6457" s="8" t="s">
        <v>83</v>
      </c>
    </row>
    <row r="6458" spans="2:15" ht="14.25" customHeight="1" x14ac:dyDescent="0.3">
      <c r="B6458" s="8" t="s">
        <v>61</v>
      </c>
      <c r="C6458" s="2">
        <v>1185732</v>
      </c>
      <c r="D6458" s="3">
        <v>44462</v>
      </c>
      <c r="E6458" s="8" t="s">
        <v>48</v>
      </c>
      <c r="F6458" s="8" t="s">
        <v>98</v>
      </c>
      <c r="G6458" s="8" t="s">
        <v>99</v>
      </c>
      <c r="H6458" s="12" t="s">
        <v>23</v>
      </c>
      <c r="I6458" s="29" t="str">
        <f t="shared" si="100"/>
        <v>Women</v>
      </c>
      <c r="J6458" s="16">
        <v>49</v>
      </c>
      <c r="K6458" s="20">
        <v>74</v>
      </c>
      <c r="L6458" s="24">
        <v>362.6</v>
      </c>
      <c r="M6458" s="24">
        <v>188.55199999999999</v>
      </c>
      <c r="N6458" s="4">
        <v>0.52</v>
      </c>
      <c r="O6458" s="8" t="s">
        <v>83</v>
      </c>
    </row>
    <row r="6459" spans="2:15" ht="14.25" customHeight="1" x14ac:dyDescent="0.3">
      <c r="B6459" s="8" t="s">
        <v>61</v>
      </c>
      <c r="C6459" s="2">
        <v>1185732</v>
      </c>
      <c r="D6459" s="3">
        <v>44491</v>
      </c>
      <c r="E6459" s="8" t="s">
        <v>48</v>
      </c>
      <c r="F6459" s="8" t="s">
        <v>98</v>
      </c>
      <c r="G6459" s="8" t="s">
        <v>99</v>
      </c>
      <c r="H6459" s="12" t="s">
        <v>17</v>
      </c>
      <c r="I6459" s="29" t="str">
        <f t="shared" si="100"/>
        <v>Men</v>
      </c>
      <c r="J6459" s="16">
        <v>53</v>
      </c>
      <c r="K6459" s="20">
        <v>126</v>
      </c>
      <c r="L6459" s="24">
        <v>667.8</v>
      </c>
      <c r="M6459" s="24">
        <v>367.29</v>
      </c>
      <c r="N6459" s="4">
        <v>0.55000000000000004</v>
      </c>
      <c r="O6459" s="8" t="s">
        <v>83</v>
      </c>
    </row>
    <row r="6460" spans="2:15" ht="14.25" customHeight="1" x14ac:dyDescent="0.3">
      <c r="B6460" s="8" t="s">
        <v>61</v>
      </c>
      <c r="C6460" s="2">
        <v>1185732</v>
      </c>
      <c r="D6460" s="3">
        <v>44491</v>
      </c>
      <c r="E6460" s="8" t="s">
        <v>48</v>
      </c>
      <c r="F6460" s="8" t="s">
        <v>98</v>
      </c>
      <c r="G6460" s="8" t="s">
        <v>99</v>
      </c>
      <c r="H6460" s="12" t="s">
        <v>19</v>
      </c>
      <c r="I6460" s="29" t="str">
        <f t="shared" si="100"/>
        <v>Men</v>
      </c>
      <c r="J6460" s="16">
        <v>41</v>
      </c>
      <c r="K6460" s="20">
        <v>83</v>
      </c>
      <c r="L6460" s="24">
        <v>340.3</v>
      </c>
      <c r="M6460" s="24">
        <v>170.15</v>
      </c>
      <c r="N6460" s="4">
        <v>0.5</v>
      </c>
      <c r="O6460" s="8" t="s">
        <v>83</v>
      </c>
    </row>
    <row r="6461" spans="2:15" ht="14.25" customHeight="1" x14ac:dyDescent="0.3">
      <c r="B6461" s="8" t="s">
        <v>61</v>
      </c>
      <c r="C6461" s="2">
        <v>1185732</v>
      </c>
      <c r="D6461" s="3">
        <v>44491</v>
      </c>
      <c r="E6461" s="8" t="s">
        <v>48</v>
      </c>
      <c r="F6461" s="8" t="s">
        <v>98</v>
      </c>
      <c r="G6461" s="8" t="s">
        <v>99</v>
      </c>
      <c r="H6461" s="12" t="s">
        <v>20</v>
      </c>
      <c r="I6461" s="29" t="str">
        <f t="shared" si="100"/>
        <v>Women</v>
      </c>
      <c r="J6461" s="16">
        <v>43</v>
      </c>
      <c r="K6461" s="20">
        <v>47</v>
      </c>
      <c r="L6461" s="24">
        <v>202.1</v>
      </c>
      <c r="M6461" s="24">
        <v>109.13400000000001</v>
      </c>
      <c r="N6461" s="4">
        <v>0.54</v>
      </c>
      <c r="O6461" s="8" t="s">
        <v>83</v>
      </c>
    </row>
    <row r="6462" spans="2:15" ht="14.25" customHeight="1" x14ac:dyDescent="0.3">
      <c r="B6462" s="8" t="s">
        <v>61</v>
      </c>
      <c r="C6462" s="2">
        <v>1185732</v>
      </c>
      <c r="D6462" s="3">
        <v>44491</v>
      </c>
      <c r="E6462" s="8" t="s">
        <v>48</v>
      </c>
      <c r="F6462" s="8" t="s">
        <v>98</v>
      </c>
      <c r="G6462" s="8" t="s">
        <v>99</v>
      </c>
      <c r="H6462" s="12" t="s">
        <v>21</v>
      </c>
      <c r="I6462" s="29" t="str">
        <f t="shared" si="100"/>
        <v>Women</v>
      </c>
      <c r="J6462" s="16">
        <v>41</v>
      </c>
      <c r="K6462" s="20">
        <v>42</v>
      </c>
      <c r="L6462" s="24">
        <v>172.2</v>
      </c>
      <c r="M6462" s="24">
        <v>89.544000000000011</v>
      </c>
      <c r="N6462" s="4">
        <v>0.52</v>
      </c>
      <c r="O6462" s="8" t="s">
        <v>83</v>
      </c>
    </row>
    <row r="6463" spans="2:15" ht="14.25" customHeight="1" x14ac:dyDescent="0.3">
      <c r="B6463" s="8" t="s">
        <v>61</v>
      </c>
      <c r="C6463" s="2">
        <v>1185732</v>
      </c>
      <c r="D6463" s="3">
        <v>44491</v>
      </c>
      <c r="E6463" s="8" t="s">
        <v>48</v>
      </c>
      <c r="F6463" s="8" t="s">
        <v>98</v>
      </c>
      <c r="G6463" s="8" t="s">
        <v>99</v>
      </c>
      <c r="H6463" s="12" t="s">
        <v>22</v>
      </c>
      <c r="I6463" s="29" t="str">
        <f t="shared" si="100"/>
        <v>Men</v>
      </c>
      <c r="J6463" s="16">
        <v>53</v>
      </c>
      <c r="K6463" s="20">
        <v>41</v>
      </c>
      <c r="L6463" s="24">
        <v>217.3</v>
      </c>
      <c r="M6463" s="24">
        <v>106.477</v>
      </c>
      <c r="N6463" s="4">
        <v>0.49</v>
      </c>
      <c r="O6463" s="8" t="s">
        <v>83</v>
      </c>
    </row>
    <row r="6464" spans="2:15" ht="14.25" customHeight="1" x14ac:dyDescent="0.3">
      <c r="B6464" s="8" t="s">
        <v>61</v>
      </c>
      <c r="C6464" s="2">
        <v>1185732</v>
      </c>
      <c r="D6464" s="3">
        <v>44491</v>
      </c>
      <c r="E6464" s="8" t="s">
        <v>48</v>
      </c>
      <c r="F6464" s="8" t="s">
        <v>98</v>
      </c>
      <c r="G6464" s="8" t="s">
        <v>99</v>
      </c>
      <c r="H6464" s="12" t="s">
        <v>23</v>
      </c>
      <c r="I6464" s="29" t="str">
        <f t="shared" si="100"/>
        <v>Women</v>
      </c>
      <c r="J6464" s="16">
        <v>53</v>
      </c>
      <c r="K6464" s="20">
        <v>83</v>
      </c>
      <c r="L6464" s="24">
        <v>439.9</v>
      </c>
      <c r="M6464" s="24">
        <v>219.95</v>
      </c>
      <c r="N6464" s="4">
        <v>0.5</v>
      </c>
      <c r="O6464" s="8" t="s">
        <v>83</v>
      </c>
    </row>
    <row r="6465" spans="2:15" ht="14.25" customHeight="1" x14ac:dyDescent="0.3">
      <c r="B6465" s="8" t="s">
        <v>61</v>
      </c>
      <c r="C6465" s="2">
        <v>1185732</v>
      </c>
      <c r="D6465" s="3">
        <v>44522</v>
      </c>
      <c r="E6465" s="8" t="s">
        <v>48</v>
      </c>
      <c r="F6465" s="8" t="s">
        <v>98</v>
      </c>
      <c r="G6465" s="8" t="s">
        <v>99</v>
      </c>
      <c r="H6465" s="12" t="s">
        <v>17</v>
      </c>
      <c r="I6465" s="29" t="str">
        <f t="shared" si="100"/>
        <v>Men</v>
      </c>
      <c r="J6465" s="16">
        <v>48</v>
      </c>
      <c r="K6465" s="20">
        <v>123</v>
      </c>
      <c r="L6465" s="24">
        <v>590.4</v>
      </c>
      <c r="M6465" s="24">
        <v>307.00799999999998</v>
      </c>
      <c r="N6465" s="4">
        <v>0.52</v>
      </c>
      <c r="O6465" s="8" t="s">
        <v>83</v>
      </c>
    </row>
    <row r="6466" spans="2:15" ht="14.25" customHeight="1" x14ac:dyDescent="0.3">
      <c r="B6466" s="8" t="s">
        <v>61</v>
      </c>
      <c r="C6466" s="2">
        <v>1185732</v>
      </c>
      <c r="D6466" s="3">
        <v>44522</v>
      </c>
      <c r="E6466" s="8" t="s">
        <v>48</v>
      </c>
      <c r="F6466" s="8" t="s">
        <v>98</v>
      </c>
      <c r="G6466" s="8" t="s">
        <v>99</v>
      </c>
      <c r="H6466" s="12" t="s">
        <v>19</v>
      </c>
      <c r="I6466" s="29" t="str">
        <f t="shared" si="100"/>
        <v>Men</v>
      </c>
      <c r="J6466" s="16">
        <v>39</v>
      </c>
      <c r="K6466" s="20">
        <v>72</v>
      </c>
      <c r="L6466" s="24">
        <v>280.8</v>
      </c>
      <c r="M6466" s="24">
        <v>131.976</v>
      </c>
      <c r="N6466" s="4">
        <v>0.47</v>
      </c>
      <c r="O6466" s="8" t="s">
        <v>83</v>
      </c>
    </row>
    <row r="6467" spans="2:15" ht="14.25" customHeight="1" x14ac:dyDescent="0.3">
      <c r="B6467" s="8" t="s">
        <v>61</v>
      </c>
      <c r="C6467" s="2">
        <v>1185732</v>
      </c>
      <c r="D6467" s="3">
        <v>44522</v>
      </c>
      <c r="E6467" s="8" t="s">
        <v>48</v>
      </c>
      <c r="F6467" s="8" t="s">
        <v>98</v>
      </c>
      <c r="G6467" s="8" t="s">
        <v>99</v>
      </c>
      <c r="H6467" s="12" t="s">
        <v>20</v>
      </c>
      <c r="I6467" s="29" t="str">
        <f t="shared" si="100"/>
        <v>Women</v>
      </c>
      <c r="J6467" s="16">
        <v>41</v>
      </c>
      <c r="K6467" s="20">
        <v>57</v>
      </c>
      <c r="L6467" s="24">
        <v>233.7</v>
      </c>
      <c r="M6467" s="24">
        <v>119.18700000000001</v>
      </c>
      <c r="N6467" s="4">
        <v>0.51</v>
      </c>
      <c r="O6467" s="8" t="s">
        <v>83</v>
      </c>
    </row>
    <row r="6468" spans="2:15" ht="14.25" customHeight="1" x14ac:dyDescent="0.3">
      <c r="B6468" s="8" t="s">
        <v>14</v>
      </c>
      <c r="C6468" s="2">
        <v>1185732</v>
      </c>
      <c r="D6468" s="3">
        <v>44522</v>
      </c>
      <c r="E6468" s="8" t="s">
        <v>48</v>
      </c>
      <c r="F6468" s="8" t="s">
        <v>98</v>
      </c>
      <c r="G6468" s="8" t="s">
        <v>99</v>
      </c>
      <c r="H6468" s="12" t="s">
        <v>21</v>
      </c>
      <c r="I6468" s="29" t="str">
        <f t="shared" si="100"/>
        <v>Women</v>
      </c>
      <c r="J6468" s="16">
        <v>52</v>
      </c>
      <c r="K6468" s="20">
        <v>52</v>
      </c>
      <c r="L6468" s="24">
        <v>270.39999999999998</v>
      </c>
      <c r="M6468" s="24">
        <v>135.19999999999999</v>
      </c>
      <c r="N6468" s="4">
        <v>0.5</v>
      </c>
      <c r="O6468" s="8" t="s">
        <v>83</v>
      </c>
    </row>
    <row r="6469" spans="2:15" ht="14.25" customHeight="1" x14ac:dyDescent="0.3">
      <c r="B6469" s="8" t="s">
        <v>14</v>
      </c>
      <c r="C6469" s="2">
        <v>1185732</v>
      </c>
      <c r="D6469" s="3">
        <v>44522</v>
      </c>
      <c r="E6469" s="8" t="s">
        <v>48</v>
      </c>
      <c r="F6469" s="8" t="s">
        <v>98</v>
      </c>
      <c r="G6469" s="8" t="s">
        <v>99</v>
      </c>
      <c r="H6469" s="12" t="s">
        <v>22</v>
      </c>
      <c r="I6469" s="29" t="str">
        <f t="shared" si="100"/>
        <v>Men</v>
      </c>
      <c r="J6469" s="16">
        <v>59</v>
      </c>
      <c r="K6469" s="20">
        <v>53</v>
      </c>
      <c r="L6469" s="24">
        <v>312.7</v>
      </c>
      <c r="M6469" s="24">
        <v>150.096</v>
      </c>
      <c r="N6469" s="4">
        <v>0.48</v>
      </c>
      <c r="O6469" s="8" t="s">
        <v>83</v>
      </c>
    </row>
    <row r="6470" spans="2:15" ht="14.25" customHeight="1" x14ac:dyDescent="0.3">
      <c r="B6470" s="8" t="s">
        <v>14</v>
      </c>
      <c r="C6470" s="2">
        <v>1185732</v>
      </c>
      <c r="D6470" s="3">
        <v>44522</v>
      </c>
      <c r="E6470" s="8" t="s">
        <v>48</v>
      </c>
      <c r="F6470" s="8" t="s">
        <v>98</v>
      </c>
      <c r="G6470" s="8" t="s">
        <v>99</v>
      </c>
      <c r="H6470" s="12" t="s">
        <v>23</v>
      </c>
      <c r="I6470" s="29" t="str">
        <f t="shared" si="100"/>
        <v>Women</v>
      </c>
      <c r="J6470" s="16">
        <v>66</v>
      </c>
      <c r="K6470" s="20">
        <v>80</v>
      </c>
      <c r="L6470" s="24">
        <v>528</v>
      </c>
      <c r="M6470" s="24">
        <v>285.12</v>
      </c>
      <c r="N6470" s="4">
        <v>0.54</v>
      </c>
      <c r="O6470" s="8" t="s">
        <v>83</v>
      </c>
    </row>
    <row r="6471" spans="2:15" ht="14.25" customHeight="1" x14ac:dyDescent="0.3">
      <c r="B6471" s="8" t="s">
        <v>14</v>
      </c>
      <c r="C6471" s="2">
        <v>1185732</v>
      </c>
      <c r="D6471" s="3">
        <v>44551</v>
      </c>
      <c r="E6471" s="8" t="s">
        <v>48</v>
      </c>
      <c r="F6471" s="8" t="s">
        <v>98</v>
      </c>
      <c r="G6471" s="8" t="s">
        <v>99</v>
      </c>
      <c r="H6471" s="12" t="s">
        <v>17</v>
      </c>
      <c r="I6471" s="29" t="str">
        <f t="shared" ref="I6471:I6534" si="101">VLOOKUP(H6471,$Q$5:$R$11,2,0)</f>
        <v>Men</v>
      </c>
      <c r="J6471" s="16">
        <v>59</v>
      </c>
      <c r="K6471" s="20">
        <v>158</v>
      </c>
      <c r="L6471" s="24">
        <v>932.2</v>
      </c>
      <c r="M6471" s="24">
        <v>512.71</v>
      </c>
      <c r="N6471" s="4">
        <v>0.55000000000000004</v>
      </c>
      <c r="O6471" s="8" t="s">
        <v>83</v>
      </c>
    </row>
    <row r="6472" spans="2:15" ht="14.25" customHeight="1" x14ac:dyDescent="0.3">
      <c r="B6472" s="8" t="s">
        <v>14</v>
      </c>
      <c r="C6472" s="2">
        <v>1185732</v>
      </c>
      <c r="D6472" s="3">
        <v>44551</v>
      </c>
      <c r="E6472" s="8" t="s">
        <v>48</v>
      </c>
      <c r="F6472" s="8" t="s">
        <v>98</v>
      </c>
      <c r="G6472" s="8" t="s">
        <v>99</v>
      </c>
      <c r="H6472" s="12" t="s">
        <v>19</v>
      </c>
      <c r="I6472" s="29" t="str">
        <f t="shared" si="101"/>
        <v>Men</v>
      </c>
      <c r="J6472" s="16">
        <v>52</v>
      </c>
      <c r="K6472" s="20">
        <v>98</v>
      </c>
      <c r="L6472" s="24">
        <v>509.6</v>
      </c>
      <c r="M6472" s="24">
        <v>244.608</v>
      </c>
      <c r="N6472" s="4">
        <v>0.48</v>
      </c>
      <c r="O6472" s="8" t="s">
        <v>83</v>
      </c>
    </row>
    <row r="6473" spans="2:15" ht="14.25" customHeight="1" x14ac:dyDescent="0.3">
      <c r="B6473" s="8" t="s">
        <v>14</v>
      </c>
      <c r="C6473" s="2">
        <v>1185732</v>
      </c>
      <c r="D6473" s="3">
        <v>44551</v>
      </c>
      <c r="E6473" s="8" t="s">
        <v>48</v>
      </c>
      <c r="F6473" s="8" t="s">
        <v>98</v>
      </c>
      <c r="G6473" s="8" t="s">
        <v>99</v>
      </c>
      <c r="H6473" s="12" t="s">
        <v>20</v>
      </c>
      <c r="I6473" s="29" t="str">
        <f t="shared" si="101"/>
        <v>Women</v>
      </c>
      <c r="J6473" s="16">
        <v>51</v>
      </c>
      <c r="K6473" s="20">
        <v>74</v>
      </c>
      <c r="L6473" s="24">
        <v>377.4</v>
      </c>
      <c r="M6473" s="24">
        <v>207.57000000000002</v>
      </c>
      <c r="N6473" s="4">
        <v>0.55000000000000004</v>
      </c>
      <c r="O6473" s="8" t="s">
        <v>83</v>
      </c>
    </row>
    <row r="6474" spans="2:15" ht="14.25" customHeight="1" x14ac:dyDescent="0.3">
      <c r="B6474" s="8" t="s">
        <v>14</v>
      </c>
      <c r="C6474" s="2">
        <v>1185732</v>
      </c>
      <c r="D6474" s="3">
        <v>44551</v>
      </c>
      <c r="E6474" s="8" t="s">
        <v>48</v>
      </c>
      <c r="F6474" s="8" t="s">
        <v>98</v>
      </c>
      <c r="G6474" s="8" t="s">
        <v>99</v>
      </c>
      <c r="H6474" s="12" t="s">
        <v>21</v>
      </c>
      <c r="I6474" s="29" t="str">
        <f t="shared" si="101"/>
        <v>Women</v>
      </c>
      <c r="J6474" s="16">
        <v>49</v>
      </c>
      <c r="K6474" s="20">
        <v>68</v>
      </c>
      <c r="L6474" s="24">
        <v>333.2</v>
      </c>
      <c r="M6474" s="24">
        <v>176.596</v>
      </c>
      <c r="N6474" s="4">
        <v>0.53</v>
      </c>
      <c r="O6474" s="8" t="s">
        <v>83</v>
      </c>
    </row>
    <row r="6475" spans="2:15" ht="14.25" customHeight="1" x14ac:dyDescent="0.3">
      <c r="B6475" s="8" t="s">
        <v>14</v>
      </c>
      <c r="C6475" s="2">
        <v>1185732</v>
      </c>
      <c r="D6475" s="3">
        <v>44551</v>
      </c>
      <c r="E6475" s="8" t="s">
        <v>48</v>
      </c>
      <c r="F6475" s="8" t="s">
        <v>98</v>
      </c>
      <c r="G6475" s="8" t="s">
        <v>99</v>
      </c>
      <c r="H6475" s="12" t="s">
        <v>22</v>
      </c>
      <c r="I6475" s="29" t="str">
        <f t="shared" si="101"/>
        <v>Men</v>
      </c>
      <c r="J6475" s="16">
        <v>54</v>
      </c>
      <c r="K6475" s="20">
        <v>68</v>
      </c>
      <c r="L6475" s="24">
        <v>367.2</v>
      </c>
      <c r="M6475" s="24">
        <v>172.584</v>
      </c>
      <c r="N6475" s="4">
        <v>0.47</v>
      </c>
      <c r="O6475" s="8" t="s">
        <v>83</v>
      </c>
    </row>
    <row r="6476" spans="2:15" ht="14.25" customHeight="1" x14ac:dyDescent="0.3">
      <c r="B6476" s="8" t="s">
        <v>14</v>
      </c>
      <c r="C6476" s="2">
        <v>1185732</v>
      </c>
      <c r="D6476" s="3">
        <v>44551</v>
      </c>
      <c r="E6476" s="8" t="s">
        <v>48</v>
      </c>
      <c r="F6476" s="8" t="s">
        <v>98</v>
      </c>
      <c r="G6476" s="8" t="s">
        <v>99</v>
      </c>
      <c r="H6476" s="12" t="s">
        <v>23</v>
      </c>
      <c r="I6476" s="29" t="str">
        <f t="shared" si="101"/>
        <v>Women</v>
      </c>
      <c r="J6476" s="16">
        <v>64</v>
      </c>
      <c r="K6476" s="20">
        <v>98</v>
      </c>
      <c r="L6476" s="24">
        <v>627.20000000000005</v>
      </c>
      <c r="M6476" s="24">
        <v>332.41600000000005</v>
      </c>
      <c r="N6476" s="4">
        <v>0.53</v>
      </c>
      <c r="O6476" s="8" t="s">
        <v>83</v>
      </c>
    </row>
    <row r="6477" spans="2:15" ht="14.25" customHeight="1" x14ac:dyDescent="0.3">
      <c r="B6477" s="8" t="s">
        <v>14</v>
      </c>
      <c r="C6477" s="2">
        <v>1185732</v>
      </c>
      <c r="D6477" s="3">
        <v>44216</v>
      </c>
      <c r="E6477" s="8" t="s">
        <v>48</v>
      </c>
      <c r="F6477" s="8" t="s">
        <v>98</v>
      </c>
      <c r="G6477" s="8" t="s">
        <v>99</v>
      </c>
      <c r="H6477" s="12" t="s">
        <v>17</v>
      </c>
      <c r="I6477" s="29" t="str">
        <f t="shared" si="101"/>
        <v>Men</v>
      </c>
      <c r="J6477" s="16">
        <v>29</v>
      </c>
      <c r="K6477" s="20">
        <v>189</v>
      </c>
      <c r="L6477" s="24">
        <v>548.1</v>
      </c>
      <c r="M6477" s="24">
        <v>295.97400000000005</v>
      </c>
      <c r="N6477" s="4">
        <v>0.54</v>
      </c>
      <c r="O6477" s="8" t="s">
        <v>83</v>
      </c>
    </row>
    <row r="6478" spans="2:15" ht="14.25" customHeight="1" x14ac:dyDescent="0.3">
      <c r="B6478" s="8" t="s">
        <v>14</v>
      </c>
      <c r="C6478" s="2">
        <v>1185732</v>
      </c>
      <c r="D6478" s="3">
        <v>44216</v>
      </c>
      <c r="E6478" s="8" t="s">
        <v>48</v>
      </c>
      <c r="F6478" s="8" t="s">
        <v>98</v>
      </c>
      <c r="G6478" s="8" t="s">
        <v>99</v>
      </c>
      <c r="H6478" s="12" t="s">
        <v>19</v>
      </c>
      <c r="I6478" s="29" t="str">
        <f t="shared" si="101"/>
        <v>Men</v>
      </c>
      <c r="J6478" s="16">
        <v>29</v>
      </c>
      <c r="K6478" s="20">
        <v>142</v>
      </c>
      <c r="L6478" s="24">
        <v>411.8</v>
      </c>
      <c r="M6478" s="24">
        <v>185.31</v>
      </c>
      <c r="N6478" s="4">
        <v>0.44999999999999996</v>
      </c>
      <c r="O6478" s="8" t="s">
        <v>83</v>
      </c>
    </row>
    <row r="6479" spans="2:15" ht="14.25" customHeight="1" x14ac:dyDescent="0.3">
      <c r="B6479" s="8" t="s">
        <v>14</v>
      </c>
      <c r="C6479" s="2">
        <v>1185732</v>
      </c>
      <c r="D6479" s="3">
        <v>44216</v>
      </c>
      <c r="E6479" s="8" t="s">
        <v>48</v>
      </c>
      <c r="F6479" s="8" t="s">
        <v>98</v>
      </c>
      <c r="G6479" s="8" t="s">
        <v>99</v>
      </c>
      <c r="H6479" s="12" t="s">
        <v>20</v>
      </c>
      <c r="I6479" s="29" t="str">
        <f t="shared" si="101"/>
        <v>Women</v>
      </c>
      <c r="J6479" s="16">
        <v>18</v>
      </c>
      <c r="K6479" s="20">
        <v>158</v>
      </c>
      <c r="L6479" s="24">
        <v>284.39999999999998</v>
      </c>
      <c r="M6479" s="24">
        <v>156.42000000000002</v>
      </c>
      <c r="N6479" s="4">
        <v>0.55000000000000004</v>
      </c>
      <c r="O6479" s="8" t="s">
        <v>83</v>
      </c>
    </row>
    <row r="6480" spans="2:15" ht="14.25" customHeight="1" x14ac:dyDescent="0.3">
      <c r="B6480" s="8" t="s">
        <v>14</v>
      </c>
      <c r="C6480" s="2">
        <v>1185732</v>
      </c>
      <c r="D6480" s="3">
        <v>44216</v>
      </c>
      <c r="E6480" s="8" t="s">
        <v>48</v>
      </c>
      <c r="F6480" s="8" t="s">
        <v>98</v>
      </c>
      <c r="G6480" s="8" t="s">
        <v>99</v>
      </c>
      <c r="H6480" s="12" t="s">
        <v>21</v>
      </c>
      <c r="I6480" s="29" t="str">
        <f t="shared" si="101"/>
        <v>Women</v>
      </c>
      <c r="J6480" s="16">
        <v>23</v>
      </c>
      <c r="K6480" s="20">
        <v>101</v>
      </c>
      <c r="L6480" s="24">
        <v>232.3</v>
      </c>
      <c r="M6480" s="24">
        <v>123.119</v>
      </c>
      <c r="N6480" s="4">
        <v>0.53</v>
      </c>
      <c r="O6480" s="8" t="s">
        <v>83</v>
      </c>
    </row>
    <row r="6481" spans="2:15" ht="14.25" customHeight="1" x14ac:dyDescent="0.3">
      <c r="B6481" s="8" t="s">
        <v>14</v>
      </c>
      <c r="C6481" s="2">
        <v>1185732</v>
      </c>
      <c r="D6481" s="3">
        <v>44216</v>
      </c>
      <c r="E6481" s="8" t="s">
        <v>48</v>
      </c>
      <c r="F6481" s="8" t="s">
        <v>98</v>
      </c>
      <c r="G6481" s="8" t="s">
        <v>99</v>
      </c>
      <c r="H6481" s="12" t="s">
        <v>22</v>
      </c>
      <c r="I6481" s="29" t="str">
        <f t="shared" si="101"/>
        <v>Men</v>
      </c>
      <c r="J6481" s="16">
        <v>38</v>
      </c>
      <c r="K6481" s="20">
        <v>115</v>
      </c>
      <c r="L6481" s="24">
        <v>437</v>
      </c>
      <c r="M6481" s="24">
        <v>209.76</v>
      </c>
      <c r="N6481" s="4">
        <v>0.48</v>
      </c>
      <c r="O6481" s="8" t="s">
        <v>83</v>
      </c>
    </row>
    <row r="6482" spans="2:15" ht="14.25" customHeight="1" x14ac:dyDescent="0.3">
      <c r="B6482" s="8" t="s">
        <v>14</v>
      </c>
      <c r="C6482" s="2">
        <v>1185732</v>
      </c>
      <c r="D6482" s="3">
        <v>44216</v>
      </c>
      <c r="E6482" s="8" t="s">
        <v>48</v>
      </c>
      <c r="F6482" s="8" t="s">
        <v>98</v>
      </c>
      <c r="G6482" s="8" t="s">
        <v>99</v>
      </c>
      <c r="H6482" s="12" t="s">
        <v>23</v>
      </c>
      <c r="I6482" s="29" t="str">
        <f t="shared" si="101"/>
        <v>Women</v>
      </c>
      <c r="J6482" s="16">
        <v>29</v>
      </c>
      <c r="K6482" s="20">
        <v>158</v>
      </c>
      <c r="L6482" s="24">
        <v>458.2</v>
      </c>
      <c r="M6482" s="24">
        <v>284.084</v>
      </c>
      <c r="N6482" s="4">
        <v>0.62</v>
      </c>
      <c r="O6482" s="8" t="s">
        <v>83</v>
      </c>
    </row>
    <row r="6483" spans="2:15" ht="14.25" customHeight="1" x14ac:dyDescent="0.3">
      <c r="B6483" s="8" t="s">
        <v>14</v>
      </c>
      <c r="C6483" s="2">
        <v>1185732</v>
      </c>
      <c r="D6483" s="3">
        <v>44245</v>
      </c>
      <c r="E6483" s="8" t="s">
        <v>48</v>
      </c>
      <c r="F6483" s="8" t="s">
        <v>98</v>
      </c>
      <c r="G6483" s="8" t="s">
        <v>99</v>
      </c>
      <c r="H6483" s="12" t="s">
        <v>17</v>
      </c>
      <c r="I6483" s="29" t="str">
        <f t="shared" si="101"/>
        <v>Men</v>
      </c>
      <c r="J6483" s="16">
        <v>28</v>
      </c>
      <c r="K6483" s="20">
        <v>225</v>
      </c>
      <c r="L6483" s="24">
        <v>630</v>
      </c>
      <c r="M6483" s="24">
        <v>327.60000000000002</v>
      </c>
      <c r="N6483" s="4">
        <v>0.52</v>
      </c>
      <c r="O6483" s="8" t="s">
        <v>83</v>
      </c>
    </row>
    <row r="6484" spans="2:15" ht="14.25" customHeight="1" x14ac:dyDescent="0.3">
      <c r="B6484" s="8" t="s">
        <v>14</v>
      </c>
      <c r="C6484" s="2">
        <v>1185732</v>
      </c>
      <c r="D6484" s="3">
        <v>44245</v>
      </c>
      <c r="E6484" s="8" t="s">
        <v>48</v>
      </c>
      <c r="F6484" s="8" t="s">
        <v>98</v>
      </c>
      <c r="G6484" s="8" t="s">
        <v>99</v>
      </c>
      <c r="H6484" s="12" t="s">
        <v>19</v>
      </c>
      <c r="I6484" s="29" t="str">
        <f t="shared" si="101"/>
        <v>Men</v>
      </c>
      <c r="J6484" s="16">
        <v>27</v>
      </c>
      <c r="K6484" s="20">
        <v>106</v>
      </c>
      <c r="L6484" s="24">
        <v>286.2</v>
      </c>
      <c r="M6484" s="24">
        <v>137.376</v>
      </c>
      <c r="N6484" s="4">
        <v>0.48</v>
      </c>
      <c r="O6484" s="8" t="s">
        <v>83</v>
      </c>
    </row>
    <row r="6485" spans="2:15" ht="14.25" customHeight="1" x14ac:dyDescent="0.3">
      <c r="B6485" s="8" t="s">
        <v>14</v>
      </c>
      <c r="C6485" s="2">
        <v>1185732</v>
      </c>
      <c r="D6485" s="3">
        <v>44245</v>
      </c>
      <c r="E6485" s="8" t="s">
        <v>48</v>
      </c>
      <c r="F6485" s="8" t="s">
        <v>98</v>
      </c>
      <c r="G6485" s="8" t="s">
        <v>99</v>
      </c>
      <c r="H6485" s="12" t="s">
        <v>20</v>
      </c>
      <c r="I6485" s="29" t="str">
        <f t="shared" si="101"/>
        <v>Women</v>
      </c>
      <c r="J6485" s="16">
        <v>18</v>
      </c>
      <c r="K6485" s="20">
        <v>124</v>
      </c>
      <c r="L6485" s="24">
        <v>223.2</v>
      </c>
      <c r="M6485" s="24">
        <v>122.76000000000002</v>
      </c>
      <c r="N6485" s="4">
        <v>0.55000000000000004</v>
      </c>
      <c r="O6485" s="8" t="s">
        <v>83</v>
      </c>
    </row>
    <row r="6486" spans="2:15" ht="14.25" customHeight="1" x14ac:dyDescent="0.3">
      <c r="B6486" s="8" t="s">
        <v>14</v>
      </c>
      <c r="C6486" s="2">
        <v>1185732</v>
      </c>
      <c r="D6486" s="3">
        <v>44245</v>
      </c>
      <c r="E6486" s="8" t="s">
        <v>27</v>
      </c>
      <c r="F6486" s="8" t="s">
        <v>100</v>
      </c>
      <c r="G6486" s="8" t="s">
        <v>101</v>
      </c>
      <c r="H6486" s="12" t="s">
        <v>21</v>
      </c>
      <c r="I6486" s="29" t="str">
        <f t="shared" si="101"/>
        <v>Women</v>
      </c>
      <c r="J6486" s="16">
        <v>25</v>
      </c>
      <c r="K6486" s="20">
        <v>91</v>
      </c>
      <c r="L6486" s="24">
        <v>227.5</v>
      </c>
      <c r="M6486" s="24">
        <v>113.75</v>
      </c>
      <c r="N6486" s="4">
        <v>0.5</v>
      </c>
      <c r="O6486" s="8" t="s">
        <v>83</v>
      </c>
    </row>
    <row r="6487" spans="2:15" ht="14.25" customHeight="1" x14ac:dyDescent="0.3">
      <c r="B6487" s="8" t="s">
        <v>14</v>
      </c>
      <c r="C6487" s="2">
        <v>1185732</v>
      </c>
      <c r="D6487" s="3">
        <v>44245</v>
      </c>
      <c r="E6487" s="8" t="s">
        <v>27</v>
      </c>
      <c r="F6487" s="8" t="s">
        <v>100</v>
      </c>
      <c r="G6487" s="8" t="s">
        <v>101</v>
      </c>
      <c r="H6487" s="12" t="s">
        <v>22</v>
      </c>
      <c r="I6487" s="29" t="str">
        <f t="shared" si="101"/>
        <v>Men</v>
      </c>
      <c r="J6487" s="16">
        <v>39</v>
      </c>
      <c r="K6487" s="20">
        <v>108</v>
      </c>
      <c r="L6487" s="24">
        <v>421.2</v>
      </c>
      <c r="M6487" s="24">
        <v>193.75199999999998</v>
      </c>
      <c r="N6487" s="4">
        <v>0.45999999999999996</v>
      </c>
      <c r="O6487" s="8" t="s">
        <v>83</v>
      </c>
    </row>
    <row r="6488" spans="2:15" ht="14.25" customHeight="1" x14ac:dyDescent="0.3">
      <c r="B6488" s="8" t="s">
        <v>14</v>
      </c>
      <c r="C6488" s="2">
        <v>1185732</v>
      </c>
      <c r="D6488" s="3">
        <v>44245</v>
      </c>
      <c r="E6488" s="8" t="s">
        <v>27</v>
      </c>
      <c r="F6488" s="8" t="s">
        <v>100</v>
      </c>
      <c r="G6488" s="8" t="s">
        <v>101</v>
      </c>
      <c r="H6488" s="12" t="s">
        <v>23</v>
      </c>
      <c r="I6488" s="29" t="str">
        <f t="shared" si="101"/>
        <v>Women</v>
      </c>
      <c r="J6488" s="16">
        <v>24</v>
      </c>
      <c r="K6488" s="20">
        <v>125</v>
      </c>
      <c r="L6488" s="24">
        <v>300</v>
      </c>
      <c r="M6488" s="24">
        <v>180</v>
      </c>
      <c r="N6488" s="4">
        <v>0.6</v>
      </c>
      <c r="O6488" s="8" t="s">
        <v>83</v>
      </c>
    </row>
    <row r="6489" spans="2:15" ht="14.25" customHeight="1" x14ac:dyDescent="0.3">
      <c r="B6489" s="8" t="s">
        <v>14</v>
      </c>
      <c r="C6489" s="2">
        <v>1185732</v>
      </c>
      <c r="D6489" s="3">
        <v>44271</v>
      </c>
      <c r="E6489" s="8" t="s">
        <v>27</v>
      </c>
      <c r="F6489" s="8" t="s">
        <v>100</v>
      </c>
      <c r="G6489" s="8" t="s">
        <v>101</v>
      </c>
      <c r="H6489" s="12" t="s">
        <v>17</v>
      </c>
      <c r="I6489" s="29" t="str">
        <f t="shared" si="101"/>
        <v>Men</v>
      </c>
      <c r="J6489" s="16">
        <v>23</v>
      </c>
      <c r="K6489" s="20">
        <v>187</v>
      </c>
      <c r="L6489" s="24">
        <v>430.1</v>
      </c>
      <c r="M6489" s="24">
        <v>236.55500000000001</v>
      </c>
      <c r="N6489" s="4">
        <v>0.55000000000000004</v>
      </c>
      <c r="O6489" s="8" t="s">
        <v>83</v>
      </c>
    </row>
    <row r="6490" spans="2:15" ht="14.25" customHeight="1" x14ac:dyDescent="0.3">
      <c r="B6490" s="8" t="s">
        <v>14</v>
      </c>
      <c r="C6490" s="2">
        <v>1185732</v>
      </c>
      <c r="D6490" s="3">
        <v>44271</v>
      </c>
      <c r="E6490" s="8" t="s">
        <v>27</v>
      </c>
      <c r="F6490" s="8" t="s">
        <v>100</v>
      </c>
      <c r="G6490" s="8" t="s">
        <v>101</v>
      </c>
      <c r="H6490" s="12" t="s">
        <v>19</v>
      </c>
      <c r="I6490" s="29" t="str">
        <f t="shared" si="101"/>
        <v>Men</v>
      </c>
      <c r="J6490" s="16">
        <v>24</v>
      </c>
      <c r="K6490" s="20">
        <v>100</v>
      </c>
      <c r="L6490" s="24">
        <v>240</v>
      </c>
      <c r="M6490" s="24">
        <v>112.8</v>
      </c>
      <c r="N6490" s="4">
        <v>0.47</v>
      </c>
      <c r="O6490" s="8" t="s">
        <v>83</v>
      </c>
    </row>
    <row r="6491" spans="2:15" ht="14.25" customHeight="1" x14ac:dyDescent="0.3">
      <c r="B6491" s="8" t="s">
        <v>14</v>
      </c>
      <c r="C6491" s="2">
        <v>1185732</v>
      </c>
      <c r="D6491" s="3">
        <v>44271</v>
      </c>
      <c r="E6491" s="8" t="s">
        <v>27</v>
      </c>
      <c r="F6491" s="8" t="s">
        <v>100</v>
      </c>
      <c r="G6491" s="8" t="s">
        <v>101</v>
      </c>
      <c r="H6491" s="12" t="s">
        <v>20</v>
      </c>
      <c r="I6491" s="29" t="str">
        <f t="shared" si="101"/>
        <v>Women</v>
      </c>
      <c r="J6491" s="16">
        <v>14</v>
      </c>
      <c r="K6491" s="20">
        <v>128</v>
      </c>
      <c r="L6491" s="24">
        <v>179.2</v>
      </c>
      <c r="M6491" s="24">
        <v>94.975999999999999</v>
      </c>
      <c r="N6491" s="4">
        <v>0.53</v>
      </c>
      <c r="O6491" s="8" t="s">
        <v>83</v>
      </c>
    </row>
    <row r="6492" spans="2:15" ht="14.25" customHeight="1" x14ac:dyDescent="0.3">
      <c r="B6492" s="8" t="s">
        <v>14</v>
      </c>
      <c r="C6492" s="2">
        <v>1185732</v>
      </c>
      <c r="D6492" s="3">
        <v>44271</v>
      </c>
      <c r="E6492" s="8" t="s">
        <v>27</v>
      </c>
      <c r="F6492" s="8" t="s">
        <v>100</v>
      </c>
      <c r="G6492" s="8" t="s">
        <v>101</v>
      </c>
      <c r="H6492" s="12" t="s">
        <v>21</v>
      </c>
      <c r="I6492" s="29" t="str">
        <f t="shared" si="101"/>
        <v>Women</v>
      </c>
      <c r="J6492" s="16">
        <v>19</v>
      </c>
      <c r="K6492" s="20">
        <v>80</v>
      </c>
      <c r="L6492" s="24">
        <v>152</v>
      </c>
      <c r="M6492" s="24">
        <v>79.039999999999992</v>
      </c>
      <c r="N6492" s="4">
        <v>0.52</v>
      </c>
      <c r="O6492" s="8" t="s">
        <v>83</v>
      </c>
    </row>
    <row r="6493" spans="2:15" ht="14.25" customHeight="1" x14ac:dyDescent="0.3">
      <c r="B6493" s="8" t="s">
        <v>14</v>
      </c>
      <c r="C6493" s="2">
        <v>1185732</v>
      </c>
      <c r="D6493" s="3">
        <v>44271</v>
      </c>
      <c r="E6493" s="8" t="s">
        <v>27</v>
      </c>
      <c r="F6493" s="8" t="s">
        <v>100</v>
      </c>
      <c r="G6493" s="8" t="s">
        <v>101</v>
      </c>
      <c r="H6493" s="12" t="s">
        <v>22</v>
      </c>
      <c r="I6493" s="29" t="str">
        <f t="shared" si="101"/>
        <v>Men</v>
      </c>
      <c r="J6493" s="16">
        <v>32</v>
      </c>
      <c r="K6493" s="20">
        <v>81</v>
      </c>
      <c r="L6493" s="24">
        <v>259.2</v>
      </c>
      <c r="M6493" s="24">
        <v>119.232</v>
      </c>
      <c r="N6493" s="4">
        <v>0.45999999999999996</v>
      </c>
      <c r="O6493" s="8" t="s">
        <v>83</v>
      </c>
    </row>
    <row r="6494" spans="2:15" ht="14.25" customHeight="1" x14ac:dyDescent="0.3">
      <c r="B6494" s="8" t="s">
        <v>14</v>
      </c>
      <c r="C6494" s="2">
        <v>1185732</v>
      </c>
      <c r="D6494" s="3">
        <v>44271</v>
      </c>
      <c r="E6494" s="8" t="s">
        <v>27</v>
      </c>
      <c r="F6494" s="8" t="s">
        <v>100</v>
      </c>
      <c r="G6494" s="8" t="s">
        <v>101</v>
      </c>
      <c r="H6494" s="12" t="s">
        <v>23</v>
      </c>
      <c r="I6494" s="29" t="str">
        <f t="shared" si="101"/>
        <v>Women</v>
      </c>
      <c r="J6494" s="16">
        <v>24</v>
      </c>
      <c r="K6494" s="20">
        <v>123</v>
      </c>
      <c r="L6494" s="24">
        <v>295.2</v>
      </c>
      <c r="M6494" s="24">
        <v>183.024</v>
      </c>
      <c r="N6494" s="4">
        <v>0.62</v>
      </c>
      <c r="O6494" s="8" t="s">
        <v>83</v>
      </c>
    </row>
    <row r="6495" spans="2:15" ht="14.25" customHeight="1" x14ac:dyDescent="0.3">
      <c r="B6495" s="8" t="s">
        <v>14</v>
      </c>
      <c r="C6495" s="2">
        <v>1185732</v>
      </c>
      <c r="D6495" s="3">
        <v>44303</v>
      </c>
      <c r="E6495" s="8" t="s">
        <v>27</v>
      </c>
      <c r="F6495" s="8" t="s">
        <v>100</v>
      </c>
      <c r="G6495" s="8" t="s">
        <v>101</v>
      </c>
      <c r="H6495" s="12" t="s">
        <v>17</v>
      </c>
      <c r="I6495" s="29" t="str">
        <f t="shared" si="101"/>
        <v>Men</v>
      </c>
      <c r="J6495" s="16">
        <v>23</v>
      </c>
      <c r="K6495" s="20">
        <v>169</v>
      </c>
      <c r="L6495" s="24">
        <v>388.7</v>
      </c>
      <c r="M6495" s="24">
        <v>209.898</v>
      </c>
      <c r="N6495" s="4">
        <v>0.54</v>
      </c>
      <c r="O6495" s="8" t="s">
        <v>83</v>
      </c>
    </row>
    <row r="6496" spans="2:15" ht="14.25" customHeight="1" x14ac:dyDescent="0.3">
      <c r="B6496" s="8" t="s">
        <v>14</v>
      </c>
      <c r="C6496" s="2">
        <v>1185732</v>
      </c>
      <c r="D6496" s="3">
        <v>44303</v>
      </c>
      <c r="E6496" s="8" t="s">
        <v>27</v>
      </c>
      <c r="F6496" s="8" t="s">
        <v>100</v>
      </c>
      <c r="G6496" s="8" t="s">
        <v>101</v>
      </c>
      <c r="H6496" s="12" t="s">
        <v>19</v>
      </c>
      <c r="I6496" s="29" t="str">
        <f t="shared" si="101"/>
        <v>Men</v>
      </c>
      <c r="J6496" s="16">
        <v>23</v>
      </c>
      <c r="K6496" s="20">
        <v>109</v>
      </c>
      <c r="L6496" s="24">
        <v>250.7</v>
      </c>
      <c r="M6496" s="24">
        <v>125.35</v>
      </c>
      <c r="N6496" s="4">
        <v>0.5</v>
      </c>
      <c r="O6496" s="8" t="s">
        <v>83</v>
      </c>
    </row>
    <row r="6497" spans="2:15" ht="14.25" customHeight="1" x14ac:dyDescent="0.3">
      <c r="B6497" s="8" t="s">
        <v>14</v>
      </c>
      <c r="C6497" s="2">
        <v>1185732</v>
      </c>
      <c r="D6497" s="3">
        <v>44303</v>
      </c>
      <c r="E6497" s="8" t="s">
        <v>27</v>
      </c>
      <c r="F6497" s="8" t="s">
        <v>100</v>
      </c>
      <c r="G6497" s="8" t="s">
        <v>101</v>
      </c>
      <c r="H6497" s="12" t="s">
        <v>20</v>
      </c>
      <c r="I6497" s="29" t="str">
        <f t="shared" si="101"/>
        <v>Women</v>
      </c>
      <c r="J6497" s="16">
        <v>14</v>
      </c>
      <c r="K6497" s="20">
        <v>101</v>
      </c>
      <c r="L6497" s="24">
        <v>141.4</v>
      </c>
      <c r="M6497" s="24">
        <v>77.77000000000001</v>
      </c>
      <c r="N6497" s="4">
        <v>0.55000000000000004</v>
      </c>
      <c r="O6497" s="8" t="s">
        <v>83</v>
      </c>
    </row>
    <row r="6498" spans="2:15" ht="14.25" customHeight="1" x14ac:dyDescent="0.3">
      <c r="B6498" s="8" t="s">
        <v>14</v>
      </c>
      <c r="C6498" s="2">
        <v>1185732</v>
      </c>
      <c r="D6498" s="3">
        <v>44303</v>
      </c>
      <c r="E6498" s="8" t="s">
        <v>27</v>
      </c>
      <c r="F6498" s="8" t="s">
        <v>100</v>
      </c>
      <c r="G6498" s="8" t="s">
        <v>101</v>
      </c>
      <c r="H6498" s="12" t="s">
        <v>21</v>
      </c>
      <c r="I6498" s="29" t="str">
        <f t="shared" si="101"/>
        <v>Women</v>
      </c>
      <c r="J6498" s="16">
        <v>19</v>
      </c>
      <c r="K6498" s="20">
        <v>75</v>
      </c>
      <c r="L6498" s="24">
        <v>142.5</v>
      </c>
      <c r="M6498" s="24">
        <v>74.099999999999994</v>
      </c>
      <c r="N6498" s="4">
        <v>0.52</v>
      </c>
      <c r="O6498" s="8" t="s">
        <v>83</v>
      </c>
    </row>
    <row r="6499" spans="2:15" ht="14.25" customHeight="1" x14ac:dyDescent="0.3">
      <c r="B6499" s="8" t="s">
        <v>14</v>
      </c>
      <c r="C6499" s="2">
        <v>1185732</v>
      </c>
      <c r="D6499" s="3">
        <v>44303</v>
      </c>
      <c r="E6499" s="8" t="s">
        <v>27</v>
      </c>
      <c r="F6499" s="8" t="s">
        <v>100</v>
      </c>
      <c r="G6499" s="8" t="s">
        <v>101</v>
      </c>
      <c r="H6499" s="12" t="s">
        <v>22</v>
      </c>
      <c r="I6499" s="29" t="str">
        <f t="shared" si="101"/>
        <v>Men</v>
      </c>
      <c r="J6499" s="16">
        <v>38</v>
      </c>
      <c r="K6499" s="20">
        <v>81</v>
      </c>
      <c r="L6499" s="24">
        <v>307.8</v>
      </c>
      <c r="M6499" s="24">
        <v>147.744</v>
      </c>
      <c r="N6499" s="4">
        <v>0.48</v>
      </c>
      <c r="O6499" s="8" t="s">
        <v>83</v>
      </c>
    </row>
    <row r="6500" spans="2:15" ht="14.25" customHeight="1" x14ac:dyDescent="0.3">
      <c r="B6500" s="8" t="s">
        <v>14</v>
      </c>
      <c r="C6500" s="2">
        <v>1185732</v>
      </c>
      <c r="D6500" s="3">
        <v>44303</v>
      </c>
      <c r="E6500" s="8" t="s">
        <v>27</v>
      </c>
      <c r="F6500" s="8" t="s">
        <v>100</v>
      </c>
      <c r="G6500" s="8" t="s">
        <v>101</v>
      </c>
      <c r="H6500" s="12" t="s">
        <v>23</v>
      </c>
      <c r="I6500" s="29" t="str">
        <f t="shared" si="101"/>
        <v>Women</v>
      </c>
      <c r="J6500" s="16">
        <v>28</v>
      </c>
      <c r="K6500" s="20">
        <v>124</v>
      </c>
      <c r="L6500" s="24">
        <v>347.2</v>
      </c>
      <c r="M6500" s="24">
        <v>211.792</v>
      </c>
      <c r="N6500" s="4">
        <v>0.61</v>
      </c>
      <c r="O6500" s="8" t="s">
        <v>83</v>
      </c>
    </row>
    <row r="6501" spans="2:15" ht="14.25" customHeight="1" x14ac:dyDescent="0.3">
      <c r="B6501" s="8" t="s">
        <v>14</v>
      </c>
      <c r="C6501" s="2">
        <v>1185732</v>
      </c>
      <c r="D6501" s="3">
        <v>44332</v>
      </c>
      <c r="E6501" s="8" t="s">
        <v>27</v>
      </c>
      <c r="F6501" s="8" t="s">
        <v>100</v>
      </c>
      <c r="G6501" s="8" t="s">
        <v>101</v>
      </c>
      <c r="H6501" s="12" t="s">
        <v>17</v>
      </c>
      <c r="I6501" s="29" t="str">
        <f t="shared" si="101"/>
        <v>Men</v>
      </c>
      <c r="J6501" s="16">
        <v>39</v>
      </c>
      <c r="K6501" s="20">
        <v>194</v>
      </c>
      <c r="L6501" s="24">
        <v>756.6</v>
      </c>
      <c r="M6501" s="24">
        <v>416.13</v>
      </c>
      <c r="N6501" s="4">
        <v>0.55000000000000004</v>
      </c>
      <c r="O6501" s="8" t="s">
        <v>83</v>
      </c>
    </row>
    <row r="6502" spans="2:15" ht="14.25" customHeight="1" x14ac:dyDescent="0.3">
      <c r="B6502" s="8" t="s">
        <v>14</v>
      </c>
      <c r="C6502" s="2">
        <v>1185732</v>
      </c>
      <c r="D6502" s="3">
        <v>44332</v>
      </c>
      <c r="E6502" s="8" t="s">
        <v>27</v>
      </c>
      <c r="F6502" s="8" t="s">
        <v>100</v>
      </c>
      <c r="G6502" s="8" t="s">
        <v>101</v>
      </c>
      <c r="H6502" s="12" t="s">
        <v>19</v>
      </c>
      <c r="I6502" s="29" t="str">
        <f t="shared" si="101"/>
        <v>Men</v>
      </c>
      <c r="J6502" s="16">
        <v>37</v>
      </c>
      <c r="K6502" s="20">
        <v>131</v>
      </c>
      <c r="L6502" s="24">
        <v>484.7</v>
      </c>
      <c r="M6502" s="24">
        <v>218.11499999999995</v>
      </c>
      <c r="N6502" s="4">
        <v>0.44999999999999996</v>
      </c>
      <c r="O6502" s="8" t="s">
        <v>83</v>
      </c>
    </row>
    <row r="6503" spans="2:15" ht="14.25" customHeight="1" x14ac:dyDescent="0.3">
      <c r="B6503" s="8" t="s">
        <v>14</v>
      </c>
      <c r="C6503" s="2">
        <v>1185732</v>
      </c>
      <c r="D6503" s="3">
        <v>44332</v>
      </c>
      <c r="E6503" s="8" t="s">
        <v>27</v>
      </c>
      <c r="F6503" s="8" t="s">
        <v>100</v>
      </c>
      <c r="G6503" s="8" t="s">
        <v>101</v>
      </c>
      <c r="H6503" s="12" t="s">
        <v>20</v>
      </c>
      <c r="I6503" s="29" t="str">
        <f t="shared" si="101"/>
        <v>Women</v>
      </c>
      <c r="J6503" s="16">
        <v>33</v>
      </c>
      <c r="K6503" s="20">
        <v>119</v>
      </c>
      <c r="L6503" s="24">
        <v>392.7</v>
      </c>
      <c r="M6503" s="24">
        <v>212.05799999999999</v>
      </c>
      <c r="N6503" s="4">
        <v>0.54</v>
      </c>
      <c r="O6503" s="8" t="s">
        <v>83</v>
      </c>
    </row>
    <row r="6504" spans="2:15" ht="14.25" customHeight="1" x14ac:dyDescent="0.3">
      <c r="B6504" s="8" t="s">
        <v>14</v>
      </c>
      <c r="C6504" s="2">
        <v>1185732</v>
      </c>
      <c r="D6504" s="3">
        <v>44332</v>
      </c>
      <c r="E6504" s="8" t="s">
        <v>27</v>
      </c>
      <c r="F6504" s="8" t="s">
        <v>100</v>
      </c>
      <c r="G6504" s="8" t="s">
        <v>101</v>
      </c>
      <c r="H6504" s="12" t="s">
        <v>21</v>
      </c>
      <c r="I6504" s="29" t="str">
        <f t="shared" si="101"/>
        <v>Women</v>
      </c>
      <c r="J6504" s="16">
        <v>33</v>
      </c>
      <c r="K6504" s="20">
        <v>101</v>
      </c>
      <c r="L6504" s="24">
        <v>333.3</v>
      </c>
      <c r="M6504" s="24">
        <v>169.983</v>
      </c>
      <c r="N6504" s="4">
        <v>0.51</v>
      </c>
      <c r="O6504" s="8" t="s">
        <v>83</v>
      </c>
    </row>
    <row r="6505" spans="2:15" ht="14.25" customHeight="1" x14ac:dyDescent="0.3">
      <c r="B6505" s="8" t="s">
        <v>14</v>
      </c>
      <c r="C6505" s="2">
        <v>1185732</v>
      </c>
      <c r="D6505" s="3">
        <v>44332</v>
      </c>
      <c r="E6505" s="8" t="s">
        <v>27</v>
      </c>
      <c r="F6505" s="8" t="s">
        <v>100</v>
      </c>
      <c r="G6505" s="8" t="s">
        <v>101</v>
      </c>
      <c r="H6505" s="12" t="s">
        <v>22</v>
      </c>
      <c r="I6505" s="29" t="str">
        <f t="shared" si="101"/>
        <v>Men</v>
      </c>
      <c r="J6505" s="16">
        <v>41</v>
      </c>
      <c r="K6505" s="20">
        <v>116</v>
      </c>
      <c r="L6505" s="24">
        <v>475.6</v>
      </c>
      <c r="M6505" s="24">
        <v>223.53199999999998</v>
      </c>
      <c r="N6505" s="4">
        <v>0.47</v>
      </c>
      <c r="O6505" s="8" t="s">
        <v>83</v>
      </c>
    </row>
    <row r="6506" spans="2:15" ht="14.25" customHeight="1" x14ac:dyDescent="0.3">
      <c r="B6506" s="8" t="s">
        <v>14</v>
      </c>
      <c r="C6506" s="2">
        <v>1185732</v>
      </c>
      <c r="D6506" s="3">
        <v>44332</v>
      </c>
      <c r="E6506" s="8" t="s">
        <v>27</v>
      </c>
      <c r="F6506" s="8" t="s">
        <v>100</v>
      </c>
      <c r="G6506" s="8" t="s">
        <v>101</v>
      </c>
      <c r="H6506" s="12" t="s">
        <v>23</v>
      </c>
      <c r="I6506" s="29" t="str">
        <f t="shared" si="101"/>
        <v>Women</v>
      </c>
      <c r="J6506" s="16">
        <v>47</v>
      </c>
      <c r="K6506" s="20">
        <v>140</v>
      </c>
      <c r="L6506" s="24">
        <v>658</v>
      </c>
      <c r="M6506" s="24">
        <v>421.12</v>
      </c>
      <c r="N6506" s="4">
        <v>0.64</v>
      </c>
      <c r="O6506" s="8" t="s">
        <v>83</v>
      </c>
    </row>
    <row r="6507" spans="2:15" ht="14.25" customHeight="1" x14ac:dyDescent="0.3">
      <c r="B6507" s="8" t="s">
        <v>14</v>
      </c>
      <c r="C6507" s="2">
        <v>1185732</v>
      </c>
      <c r="D6507" s="3">
        <v>44365</v>
      </c>
      <c r="E6507" s="8" t="s">
        <v>27</v>
      </c>
      <c r="F6507" s="8" t="s">
        <v>100</v>
      </c>
      <c r="G6507" s="8" t="s">
        <v>101</v>
      </c>
      <c r="H6507" s="12" t="s">
        <v>17</v>
      </c>
      <c r="I6507" s="29" t="str">
        <f t="shared" si="101"/>
        <v>Men</v>
      </c>
      <c r="J6507" s="16">
        <v>44</v>
      </c>
      <c r="K6507" s="20">
        <v>210</v>
      </c>
      <c r="L6507" s="24">
        <v>924</v>
      </c>
      <c r="M6507" s="24">
        <v>480.48</v>
      </c>
      <c r="N6507" s="4">
        <v>0.52</v>
      </c>
      <c r="O6507" s="8" t="s">
        <v>83</v>
      </c>
    </row>
    <row r="6508" spans="2:15" ht="14.25" customHeight="1" x14ac:dyDescent="0.3">
      <c r="B6508" s="8" t="s">
        <v>14</v>
      </c>
      <c r="C6508" s="2">
        <v>1185732</v>
      </c>
      <c r="D6508" s="3">
        <v>44365</v>
      </c>
      <c r="E6508" s="8" t="s">
        <v>27</v>
      </c>
      <c r="F6508" s="8" t="s">
        <v>100</v>
      </c>
      <c r="G6508" s="8" t="s">
        <v>101</v>
      </c>
      <c r="H6508" s="12" t="s">
        <v>19</v>
      </c>
      <c r="I6508" s="29" t="str">
        <f t="shared" si="101"/>
        <v>Men</v>
      </c>
      <c r="J6508" s="16">
        <v>37</v>
      </c>
      <c r="K6508" s="20">
        <v>125</v>
      </c>
      <c r="L6508" s="24">
        <v>462.5</v>
      </c>
      <c r="M6508" s="24">
        <v>217.375</v>
      </c>
      <c r="N6508" s="4">
        <v>0.47</v>
      </c>
      <c r="O6508" s="8" t="s">
        <v>83</v>
      </c>
    </row>
    <row r="6509" spans="2:15" ht="14.25" customHeight="1" x14ac:dyDescent="0.3">
      <c r="B6509" s="8" t="s">
        <v>14</v>
      </c>
      <c r="C6509" s="2">
        <v>1185732</v>
      </c>
      <c r="D6509" s="3">
        <v>44365</v>
      </c>
      <c r="E6509" s="8" t="s">
        <v>27</v>
      </c>
      <c r="F6509" s="8" t="s">
        <v>100</v>
      </c>
      <c r="G6509" s="8" t="s">
        <v>101</v>
      </c>
      <c r="H6509" s="12" t="s">
        <v>20</v>
      </c>
      <c r="I6509" s="29" t="str">
        <f t="shared" si="101"/>
        <v>Women</v>
      </c>
      <c r="J6509" s="16">
        <v>41</v>
      </c>
      <c r="K6509" s="20">
        <v>143</v>
      </c>
      <c r="L6509" s="24">
        <v>586.29999999999995</v>
      </c>
      <c r="M6509" s="24">
        <v>322.46500000000003</v>
      </c>
      <c r="N6509" s="4">
        <v>0.55000000000000004</v>
      </c>
      <c r="O6509" s="8" t="s">
        <v>83</v>
      </c>
    </row>
    <row r="6510" spans="2:15" ht="14.25" customHeight="1" x14ac:dyDescent="0.3">
      <c r="B6510" s="8" t="s">
        <v>14</v>
      </c>
      <c r="C6510" s="2">
        <v>1185732</v>
      </c>
      <c r="D6510" s="3">
        <v>44365</v>
      </c>
      <c r="E6510" s="8" t="s">
        <v>27</v>
      </c>
      <c r="F6510" s="8" t="s">
        <v>100</v>
      </c>
      <c r="G6510" s="8" t="s">
        <v>101</v>
      </c>
      <c r="H6510" s="12" t="s">
        <v>21</v>
      </c>
      <c r="I6510" s="29" t="str">
        <f t="shared" si="101"/>
        <v>Women</v>
      </c>
      <c r="J6510" s="16">
        <v>43</v>
      </c>
      <c r="K6510" s="20">
        <v>117</v>
      </c>
      <c r="L6510" s="24">
        <v>503.1</v>
      </c>
      <c r="M6510" s="24">
        <v>251.55</v>
      </c>
      <c r="N6510" s="4">
        <v>0.5</v>
      </c>
      <c r="O6510" s="8" t="s">
        <v>83</v>
      </c>
    </row>
    <row r="6511" spans="2:15" ht="14.25" customHeight="1" x14ac:dyDescent="0.3">
      <c r="B6511" s="8" t="s">
        <v>14</v>
      </c>
      <c r="C6511" s="2">
        <v>1185732</v>
      </c>
      <c r="D6511" s="3">
        <v>44365</v>
      </c>
      <c r="E6511" s="8" t="s">
        <v>27</v>
      </c>
      <c r="F6511" s="8" t="s">
        <v>100</v>
      </c>
      <c r="G6511" s="8" t="s">
        <v>101</v>
      </c>
      <c r="H6511" s="12" t="s">
        <v>22</v>
      </c>
      <c r="I6511" s="29" t="str">
        <f t="shared" si="101"/>
        <v>Men</v>
      </c>
      <c r="J6511" s="16">
        <v>57</v>
      </c>
      <c r="K6511" s="20">
        <v>135</v>
      </c>
      <c r="L6511" s="24">
        <v>769.5</v>
      </c>
      <c r="M6511" s="24">
        <v>346.27499999999998</v>
      </c>
      <c r="N6511" s="4">
        <v>0.44999999999999996</v>
      </c>
      <c r="O6511" s="8" t="s">
        <v>83</v>
      </c>
    </row>
    <row r="6512" spans="2:15" ht="14.25" customHeight="1" x14ac:dyDescent="0.3">
      <c r="B6512" s="8" t="s">
        <v>14</v>
      </c>
      <c r="C6512" s="2">
        <v>1185732</v>
      </c>
      <c r="D6512" s="3">
        <v>44365</v>
      </c>
      <c r="E6512" s="8" t="s">
        <v>27</v>
      </c>
      <c r="F6512" s="8" t="s">
        <v>100</v>
      </c>
      <c r="G6512" s="8" t="s">
        <v>101</v>
      </c>
      <c r="H6512" s="12" t="s">
        <v>23</v>
      </c>
      <c r="I6512" s="29" t="str">
        <f t="shared" si="101"/>
        <v>Women</v>
      </c>
      <c r="J6512" s="16">
        <v>60</v>
      </c>
      <c r="K6512" s="20">
        <v>188</v>
      </c>
      <c r="L6512" s="24">
        <v>1128</v>
      </c>
      <c r="M6512" s="24">
        <v>710.64</v>
      </c>
      <c r="N6512" s="4">
        <v>0.63</v>
      </c>
      <c r="O6512" s="8" t="s">
        <v>83</v>
      </c>
    </row>
    <row r="6513" spans="2:15" ht="14.25" customHeight="1" x14ac:dyDescent="0.3">
      <c r="B6513" s="8" t="s">
        <v>14</v>
      </c>
      <c r="C6513" s="2">
        <v>1185732</v>
      </c>
      <c r="D6513" s="3">
        <v>44393</v>
      </c>
      <c r="E6513" s="8" t="s">
        <v>27</v>
      </c>
      <c r="F6513" s="8" t="s">
        <v>100</v>
      </c>
      <c r="G6513" s="8" t="s">
        <v>101</v>
      </c>
      <c r="H6513" s="12" t="s">
        <v>17</v>
      </c>
      <c r="I6513" s="29" t="str">
        <f t="shared" si="101"/>
        <v>Men</v>
      </c>
      <c r="J6513" s="16">
        <v>58</v>
      </c>
      <c r="K6513" s="20">
        <v>221</v>
      </c>
      <c r="L6513" s="24">
        <v>1281.8</v>
      </c>
      <c r="M6513" s="24">
        <v>653.71800000000007</v>
      </c>
      <c r="N6513" s="4">
        <v>0.51</v>
      </c>
      <c r="O6513" s="8" t="s">
        <v>83</v>
      </c>
    </row>
    <row r="6514" spans="2:15" ht="14.25" customHeight="1" x14ac:dyDescent="0.3">
      <c r="B6514" s="8" t="s">
        <v>25</v>
      </c>
      <c r="C6514" s="2">
        <v>1185732</v>
      </c>
      <c r="D6514" s="3">
        <v>44393</v>
      </c>
      <c r="E6514" s="8" t="s">
        <v>27</v>
      </c>
      <c r="F6514" s="8" t="s">
        <v>100</v>
      </c>
      <c r="G6514" s="8" t="s">
        <v>101</v>
      </c>
      <c r="H6514" s="12" t="s">
        <v>19</v>
      </c>
      <c r="I6514" s="29" t="str">
        <f t="shared" si="101"/>
        <v>Men</v>
      </c>
      <c r="J6514" s="16">
        <v>53</v>
      </c>
      <c r="K6514" s="20">
        <v>156</v>
      </c>
      <c r="L6514" s="24">
        <v>826.8</v>
      </c>
      <c r="M6514" s="24">
        <v>372.05999999999995</v>
      </c>
      <c r="N6514" s="4">
        <v>0.44999999999999996</v>
      </c>
      <c r="O6514" s="8" t="s">
        <v>83</v>
      </c>
    </row>
    <row r="6515" spans="2:15" ht="14.25" customHeight="1" x14ac:dyDescent="0.3">
      <c r="B6515" s="8" t="s">
        <v>25</v>
      </c>
      <c r="C6515" s="2">
        <v>1185732</v>
      </c>
      <c r="D6515" s="3">
        <v>44393</v>
      </c>
      <c r="E6515" s="8" t="s">
        <v>27</v>
      </c>
      <c r="F6515" s="8" t="s">
        <v>100</v>
      </c>
      <c r="G6515" s="8" t="s">
        <v>101</v>
      </c>
      <c r="H6515" s="12" t="s">
        <v>20</v>
      </c>
      <c r="I6515" s="29" t="str">
        <f t="shared" si="101"/>
        <v>Women</v>
      </c>
      <c r="J6515" s="16">
        <v>48</v>
      </c>
      <c r="K6515" s="20">
        <v>142</v>
      </c>
      <c r="L6515" s="24">
        <v>681.6</v>
      </c>
      <c r="M6515" s="24">
        <v>340.8</v>
      </c>
      <c r="N6515" s="4">
        <v>0.5</v>
      </c>
      <c r="O6515" s="8" t="s">
        <v>83</v>
      </c>
    </row>
    <row r="6516" spans="2:15" ht="14.25" customHeight="1" x14ac:dyDescent="0.3">
      <c r="B6516" s="8" t="s">
        <v>25</v>
      </c>
      <c r="C6516" s="2">
        <v>1185732</v>
      </c>
      <c r="D6516" s="3">
        <v>44393</v>
      </c>
      <c r="E6516" s="8" t="s">
        <v>27</v>
      </c>
      <c r="F6516" s="8" t="s">
        <v>100</v>
      </c>
      <c r="G6516" s="8" t="s">
        <v>101</v>
      </c>
      <c r="H6516" s="12" t="s">
        <v>21</v>
      </c>
      <c r="I6516" s="29" t="str">
        <f t="shared" si="101"/>
        <v>Women</v>
      </c>
      <c r="J6516" s="16">
        <v>48</v>
      </c>
      <c r="K6516" s="20">
        <v>124</v>
      </c>
      <c r="L6516" s="24">
        <v>595.20000000000005</v>
      </c>
      <c r="M6516" s="24">
        <v>315.45600000000002</v>
      </c>
      <c r="N6516" s="4">
        <v>0.53</v>
      </c>
      <c r="O6516" s="8" t="s">
        <v>83</v>
      </c>
    </row>
    <row r="6517" spans="2:15" ht="14.25" customHeight="1" x14ac:dyDescent="0.3">
      <c r="B6517" s="8" t="s">
        <v>25</v>
      </c>
      <c r="C6517" s="2">
        <v>1185732</v>
      </c>
      <c r="D6517" s="3">
        <v>44393</v>
      </c>
      <c r="E6517" s="8" t="s">
        <v>27</v>
      </c>
      <c r="F6517" s="8" t="s">
        <v>100</v>
      </c>
      <c r="G6517" s="8" t="s">
        <v>101</v>
      </c>
      <c r="H6517" s="12" t="s">
        <v>22</v>
      </c>
      <c r="I6517" s="29" t="str">
        <f t="shared" si="101"/>
        <v>Men</v>
      </c>
      <c r="J6517" s="16">
        <v>59</v>
      </c>
      <c r="K6517" s="20">
        <v>150</v>
      </c>
      <c r="L6517" s="24">
        <v>885</v>
      </c>
      <c r="M6517" s="24">
        <v>424.8</v>
      </c>
      <c r="N6517" s="4">
        <v>0.48</v>
      </c>
      <c r="O6517" s="8" t="s">
        <v>83</v>
      </c>
    </row>
    <row r="6518" spans="2:15" ht="14.25" customHeight="1" x14ac:dyDescent="0.3">
      <c r="B6518" s="8" t="s">
        <v>25</v>
      </c>
      <c r="C6518" s="2">
        <v>1185732</v>
      </c>
      <c r="D6518" s="3">
        <v>44393</v>
      </c>
      <c r="E6518" s="8" t="s">
        <v>27</v>
      </c>
      <c r="F6518" s="8" t="s">
        <v>100</v>
      </c>
      <c r="G6518" s="8" t="s">
        <v>101</v>
      </c>
      <c r="H6518" s="12" t="s">
        <v>23</v>
      </c>
      <c r="I6518" s="29" t="str">
        <f t="shared" si="101"/>
        <v>Women</v>
      </c>
      <c r="J6518" s="16">
        <v>61</v>
      </c>
      <c r="K6518" s="20">
        <v>176</v>
      </c>
      <c r="L6518" s="24">
        <v>1073.5999999999999</v>
      </c>
      <c r="M6518" s="24">
        <v>654.89599999999996</v>
      </c>
      <c r="N6518" s="4">
        <v>0.61</v>
      </c>
      <c r="O6518" s="8" t="s">
        <v>83</v>
      </c>
    </row>
    <row r="6519" spans="2:15" ht="14.25" customHeight="1" x14ac:dyDescent="0.3">
      <c r="B6519" s="8" t="s">
        <v>25</v>
      </c>
      <c r="C6519" s="2">
        <v>1185732</v>
      </c>
      <c r="D6519" s="3">
        <v>44425</v>
      </c>
      <c r="E6519" s="8" t="s">
        <v>27</v>
      </c>
      <c r="F6519" s="8" t="s">
        <v>100</v>
      </c>
      <c r="G6519" s="8" t="s">
        <v>101</v>
      </c>
      <c r="H6519" s="12" t="s">
        <v>17</v>
      </c>
      <c r="I6519" s="29" t="str">
        <f t="shared" si="101"/>
        <v>Men</v>
      </c>
      <c r="J6519" s="16">
        <v>56</v>
      </c>
      <c r="K6519" s="20">
        <v>215</v>
      </c>
      <c r="L6519" s="24">
        <v>1204</v>
      </c>
      <c r="M6519" s="24">
        <v>650.16000000000008</v>
      </c>
      <c r="N6519" s="4">
        <v>0.54</v>
      </c>
      <c r="O6519" s="8" t="s">
        <v>83</v>
      </c>
    </row>
    <row r="6520" spans="2:15" ht="14.25" customHeight="1" x14ac:dyDescent="0.3">
      <c r="B6520" s="8" t="s">
        <v>25</v>
      </c>
      <c r="C6520" s="2">
        <v>1185732</v>
      </c>
      <c r="D6520" s="3">
        <v>44425</v>
      </c>
      <c r="E6520" s="8" t="s">
        <v>27</v>
      </c>
      <c r="F6520" s="8" t="s">
        <v>100</v>
      </c>
      <c r="G6520" s="8" t="s">
        <v>101</v>
      </c>
      <c r="H6520" s="12" t="s">
        <v>19</v>
      </c>
      <c r="I6520" s="29" t="str">
        <f t="shared" si="101"/>
        <v>Men</v>
      </c>
      <c r="J6520" s="16">
        <v>50</v>
      </c>
      <c r="K6520" s="20">
        <v>168</v>
      </c>
      <c r="L6520" s="24">
        <v>840</v>
      </c>
      <c r="M6520" s="24">
        <v>403.2</v>
      </c>
      <c r="N6520" s="4">
        <v>0.48</v>
      </c>
      <c r="O6520" s="8" t="s">
        <v>83</v>
      </c>
    </row>
    <row r="6521" spans="2:15" ht="14.25" customHeight="1" x14ac:dyDescent="0.3">
      <c r="B6521" s="8" t="s">
        <v>25</v>
      </c>
      <c r="C6521" s="2">
        <v>1185732</v>
      </c>
      <c r="D6521" s="3">
        <v>44425</v>
      </c>
      <c r="E6521" s="8" t="s">
        <v>27</v>
      </c>
      <c r="F6521" s="8" t="s">
        <v>100</v>
      </c>
      <c r="G6521" s="8" t="s">
        <v>101</v>
      </c>
      <c r="H6521" s="12" t="s">
        <v>20</v>
      </c>
      <c r="I6521" s="29" t="str">
        <f t="shared" si="101"/>
        <v>Women</v>
      </c>
      <c r="J6521" s="16">
        <v>48</v>
      </c>
      <c r="K6521" s="20">
        <v>147</v>
      </c>
      <c r="L6521" s="24">
        <v>705.6</v>
      </c>
      <c r="M6521" s="24">
        <v>366.91200000000003</v>
      </c>
      <c r="N6521" s="4">
        <v>0.52</v>
      </c>
      <c r="O6521" s="8" t="s">
        <v>83</v>
      </c>
    </row>
    <row r="6522" spans="2:15" ht="14.25" customHeight="1" x14ac:dyDescent="0.3">
      <c r="B6522" s="8" t="s">
        <v>25</v>
      </c>
      <c r="C6522" s="2">
        <v>1185732</v>
      </c>
      <c r="D6522" s="3">
        <v>44425</v>
      </c>
      <c r="E6522" s="8" t="s">
        <v>27</v>
      </c>
      <c r="F6522" s="8" t="s">
        <v>100</v>
      </c>
      <c r="G6522" s="8" t="s">
        <v>101</v>
      </c>
      <c r="H6522" s="12" t="s">
        <v>21</v>
      </c>
      <c r="I6522" s="29" t="str">
        <f t="shared" si="101"/>
        <v>Women</v>
      </c>
      <c r="J6522" s="16">
        <v>39</v>
      </c>
      <c r="K6522" s="20">
        <v>128</v>
      </c>
      <c r="L6522" s="24">
        <v>499.2</v>
      </c>
      <c r="M6522" s="24">
        <v>259.584</v>
      </c>
      <c r="N6522" s="4">
        <v>0.52</v>
      </c>
      <c r="O6522" s="8" t="s">
        <v>83</v>
      </c>
    </row>
    <row r="6523" spans="2:15" ht="14.25" customHeight="1" x14ac:dyDescent="0.3">
      <c r="B6523" s="8" t="s">
        <v>25</v>
      </c>
      <c r="C6523" s="2">
        <v>1185732</v>
      </c>
      <c r="D6523" s="3">
        <v>44425</v>
      </c>
      <c r="E6523" s="8" t="s">
        <v>27</v>
      </c>
      <c r="F6523" s="8" t="s">
        <v>100</v>
      </c>
      <c r="G6523" s="8" t="s">
        <v>101</v>
      </c>
      <c r="H6523" s="12" t="s">
        <v>22</v>
      </c>
      <c r="I6523" s="29" t="str">
        <f t="shared" si="101"/>
        <v>Men</v>
      </c>
      <c r="J6523" s="16">
        <v>46</v>
      </c>
      <c r="K6523" s="20">
        <v>122</v>
      </c>
      <c r="L6523" s="24">
        <v>561.20000000000005</v>
      </c>
      <c r="M6523" s="24">
        <v>252.53999999999996</v>
      </c>
      <c r="N6523" s="4">
        <v>0.44999999999999996</v>
      </c>
      <c r="O6523" s="8" t="s">
        <v>83</v>
      </c>
    </row>
    <row r="6524" spans="2:15" ht="14.25" customHeight="1" x14ac:dyDescent="0.3">
      <c r="B6524" s="8" t="s">
        <v>25</v>
      </c>
      <c r="C6524" s="2">
        <v>1185732</v>
      </c>
      <c r="D6524" s="3">
        <v>44425</v>
      </c>
      <c r="E6524" s="8" t="s">
        <v>27</v>
      </c>
      <c r="F6524" s="8" t="s">
        <v>100</v>
      </c>
      <c r="G6524" s="8" t="s">
        <v>101</v>
      </c>
      <c r="H6524" s="12" t="s">
        <v>23</v>
      </c>
      <c r="I6524" s="29" t="str">
        <f t="shared" si="101"/>
        <v>Women</v>
      </c>
      <c r="J6524" s="16">
        <v>53</v>
      </c>
      <c r="K6524" s="20">
        <v>169</v>
      </c>
      <c r="L6524" s="24">
        <v>895.7</v>
      </c>
      <c r="M6524" s="24">
        <v>582.20500000000004</v>
      </c>
      <c r="N6524" s="4">
        <v>0.65</v>
      </c>
      <c r="O6524" s="8" t="s">
        <v>83</v>
      </c>
    </row>
    <row r="6525" spans="2:15" ht="14.25" customHeight="1" x14ac:dyDescent="0.3">
      <c r="B6525" s="8" t="s">
        <v>25</v>
      </c>
      <c r="C6525" s="2">
        <v>1185732</v>
      </c>
      <c r="D6525" s="3">
        <v>44455</v>
      </c>
      <c r="E6525" s="8" t="s">
        <v>27</v>
      </c>
      <c r="F6525" s="8" t="s">
        <v>100</v>
      </c>
      <c r="G6525" s="8" t="s">
        <v>101</v>
      </c>
      <c r="H6525" s="12" t="s">
        <v>17</v>
      </c>
      <c r="I6525" s="29" t="str">
        <f t="shared" si="101"/>
        <v>Men</v>
      </c>
      <c r="J6525" s="16">
        <v>47</v>
      </c>
      <c r="K6525" s="20">
        <v>203</v>
      </c>
      <c r="L6525" s="24">
        <v>954.1</v>
      </c>
      <c r="M6525" s="24">
        <v>515.21400000000006</v>
      </c>
      <c r="N6525" s="4">
        <v>0.54</v>
      </c>
      <c r="O6525" s="8" t="s">
        <v>83</v>
      </c>
    </row>
    <row r="6526" spans="2:15" ht="14.25" customHeight="1" x14ac:dyDescent="0.3">
      <c r="B6526" s="8" t="s">
        <v>25</v>
      </c>
      <c r="C6526" s="2">
        <v>1185732</v>
      </c>
      <c r="D6526" s="3">
        <v>44455</v>
      </c>
      <c r="E6526" s="8" t="s">
        <v>27</v>
      </c>
      <c r="F6526" s="8" t="s">
        <v>100</v>
      </c>
      <c r="G6526" s="8" t="s">
        <v>101</v>
      </c>
      <c r="H6526" s="12" t="s">
        <v>19</v>
      </c>
      <c r="I6526" s="29" t="str">
        <f t="shared" si="101"/>
        <v>Men</v>
      </c>
      <c r="J6526" s="16">
        <v>42</v>
      </c>
      <c r="K6526" s="20">
        <v>147</v>
      </c>
      <c r="L6526" s="24">
        <v>617.4</v>
      </c>
      <c r="M6526" s="24">
        <v>277.83</v>
      </c>
      <c r="N6526" s="4">
        <v>0.44999999999999996</v>
      </c>
      <c r="O6526" s="8" t="s">
        <v>83</v>
      </c>
    </row>
    <row r="6527" spans="2:15" ht="14.25" customHeight="1" x14ac:dyDescent="0.3">
      <c r="B6527" s="8" t="s">
        <v>25</v>
      </c>
      <c r="C6527" s="2">
        <v>1185732</v>
      </c>
      <c r="D6527" s="3">
        <v>44455</v>
      </c>
      <c r="E6527" s="8" t="s">
        <v>27</v>
      </c>
      <c r="F6527" s="8" t="s">
        <v>100</v>
      </c>
      <c r="G6527" s="8" t="s">
        <v>101</v>
      </c>
      <c r="H6527" s="12" t="s">
        <v>20</v>
      </c>
      <c r="I6527" s="29" t="str">
        <f t="shared" si="101"/>
        <v>Women</v>
      </c>
      <c r="J6527" s="16">
        <v>19</v>
      </c>
      <c r="K6527" s="20">
        <v>123</v>
      </c>
      <c r="L6527" s="24">
        <v>233.7</v>
      </c>
      <c r="M6527" s="24">
        <v>116.85</v>
      </c>
      <c r="N6527" s="4">
        <v>0.5</v>
      </c>
      <c r="O6527" s="8" t="s">
        <v>83</v>
      </c>
    </row>
    <row r="6528" spans="2:15" ht="14.25" customHeight="1" x14ac:dyDescent="0.3">
      <c r="B6528" s="8" t="s">
        <v>25</v>
      </c>
      <c r="C6528" s="2">
        <v>1185732</v>
      </c>
      <c r="D6528" s="3">
        <v>44455</v>
      </c>
      <c r="E6528" s="8" t="s">
        <v>27</v>
      </c>
      <c r="F6528" s="8" t="s">
        <v>100</v>
      </c>
      <c r="G6528" s="8" t="s">
        <v>101</v>
      </c>
      <c r="H6528" s="12" t="s">
        <v>21</v>
      </c>
      <c r="I6528" s="29" t="str">
        <f t="shared" si="101"/>
        <v>Women</v>
      </c>
      <c r="J6528" s="16">
        <v>19</v>
      </c>
      <c r="K6528" s="20">
        <v>100</v>
      </c>
      <c r="L6528" s="24">
        <v>190</v>
      </c>
      <c r="M6528" s="24">
        <v>104.5</v>
      </c>
      <c r="N6528" s="4">
        <v>0.55000000000000004</v>
      </c>
      <c r="O6528" s="8" t="s">
        <v>83</v>
      </c>
    </row>
    <row r="6529" spans="2:15" ht="14.25" customHeight="1" x14ac:dyDescent="0.3">
      <c r="B6529" s="8" t="s">
        <v>25</v>
      </c>
      <c r="C6529" s="2">
        <v>1185732</v>
      </c>
      <c r="D6529" s="3">
        <v>44455</v>
      </c>
      <c r="E6529" s="8" t="s">
        <v>27</v>
      </c>
      <c r="F6529" s="8" t="s">
        <v>100</v>
      </c>
      <c r="G6529" s="8" t="s">
        <v>101</v>
      </c>
      <c r="H6529" s="12" t="s">
        <v>22</v>
      </c>
      <c r="I6529" s="29" t="str">
        <f t="shared" si="101"/>
        <v>Men</v>
      </c>
      <c r="J6529" s="16">
        <v>29</v>
      </c>
      <c r="K6529" s="20">
        <v>108</v>
      </c>
      <c r="L6529" s="24">
        <v>313.2</v>
      </c>
      <c r="M6529" s="24">
        <v>150.33599999999998</v>
      </c>
      <c r="N6529" s="4">
        <v>0.48</v>
      </c>
      <c r="O6529" s="8" t="s">
        <v>83</v>
      </c>
    </row>
    <row r="6530" spans="2:15" ht="14.25" customHeight="1" x14ac:dyDescent="0.3">
      <c r="B6530" s="8" t="s">
        <v>25</v>
      </c>
      <c r="C6530" s="2">
        <v>1185732</v>
      </c>
      <c r="D6530" s="3">
        <v>44455</v>
      </c>
      <c r="E6530" s="8" t="s">
        <v>27</v>
      </c>
      <c r="F6530" s="8" t="s">
        <v>100</v>
      </c>
      <c r="G6530" s="8" t="s">
        <v>101</v>
      </c>
      <c r="H6530" s="12" t="s">
        <v>23</v>
      </c>
      <c r="I6530" s="29" t="str">
        <f t="shared" si="101"/>
        <v>Women</v>
      </c>
      <c r="J6530" s="16">
        <v>32</v>
      </c>
      <c r="K6530" s="20">
        <v>130</v>
      </c>
      <c r="L6530" s="24">
        <v>416</v>
      </c>
      <c r="M6530" s="24">
        <v>257.91999999999996</v>
      </c>
      <c r="N6530" s="4">
        <v>0.62</v>
      </c>
      <c r="O6530" s="8" t="s">
        <v>83</v>
      </c>
    </row>
    <row r="6531" spans="2:15" ht="14.25" customHeight="1" x14ac:dyDescent="0.3">
      <c r="B6531" s="8" t="s">
        <v>25</v>
      </c>
      <c r="C6531" s="2">
        <v>1185732</v>
      </c>
      <c r="D6531" s="3">
        <v>44487</v>
      </c>
      <c r="E6531" s="8" t="s">
        <v>27</v>
      </c>
      <c r="F6531" s="8" t="s">
        <v>100</v>
      </c>
      <c r="G6531" s="8" t="s">
        <v>101</v>
      </c>
      <c r="H6531" s="12" t="s">
        <v>17</v>
      </c>
      <c r="I6531" s="29" t="str">
        <f t="shared" si="101"/>
        <v>Men</v>
      </c>
      <c r="J6531" s="16">
        <v>32</v>
      </c>
      <c r="K6531" s="20">
        <v>176</v>
      </c>
      <c r="L6531" s="24">
        <v>563.20000000000005</v>
      </c>
      <c r="M6531" s="24">
        <v>304.12800000000004</v>
      </c>
      <c r="N6531" s="4">
        <v>0.54</v>
      </c>
      <c r="O6531" s="8" t="s">
        <v>83</v>
      </c>
    </row>
    <row r="6532" spans="2:15" ht="14.25" customHeight="1" x14ac:dyDescent="0.3">
      <c r="B6532" s="8" t="s">
        <v>25</v>
      </c>
      <c r="C6532" s="2">
        <v>1185732</v>
      </c>
      <c r="D6532" s="3">
        <v>44487</v>
      </c>
      <c r="E6532" s="8" t="s">
        <v>27</v>
      </c>
      <c r="F6532" s="8" t="s">
        <v>100</v>
      </c>
      <c r="G6532" s="8" t="s">
        <v>101</v>
      </c>
      <c r="H6532" s="12" t="s">
        <v>19</v>
      </c>
      <c r="I6532" s="29" t="str">
        <f t="shared" si="101"/>
        <v>Men</v>
      </c>
      <c r="J6532" s="16">
        <v>25</v>
      </c>
      <c r="K6532" s="20">
        <v>145</v>
      </c>
      <c r="L6532" s="24">
        <v>362.5</v>
      </c>
      <c r="M6532" s="24">
        <v>163.12499999999997</v>
      </c>
      <c r="N6532" s="4">
        <v>0.44999999999999996</v>
      </c>
      <c r="O6532" s="8" t="s">
        <v>83</v>
      </c>
    </row>
    <row r="6533" spans="2:15" ht="14.25" customHeight="1" x14ac:dyDescent="0.3">
      <c r="B6533" s="8" t="s">
        <v>25</v>
      </c>
      <c r="C6533" s="2">
        <v>1185732</v>
      </c>
      <c r="D6533" s="3">
        <v>44487</v>
      </c>
      <c r="E6533" s="8" t="s">
        <v>27</v>
      </c>
      <c r="F6533" s="8" t="s">
        <v>100</v>
      </c>
      <c r="G6533" s="8" t="s">
        <v>101</v>
      </c>
      <c r="H6533" s="12" t="s">
        <v>20</v>
      </c>
      <c r="I6533" s="29" t="str">
        <f t="shared" si="101"/>
        <v>Women</v>
      </c>
      <c r="J6533" s="16">
        <v>24</v>
      </c>
      <c r="K6533" s="20">
        <v>98</v>
      </c>
      <c r="L6533" s="24">
        <v>235.2</v>
      </c>
      <c r="M6533" s="24">
        <v>127.00800000000001</v>
      </c>
      <c r="N6533" s="4">
        <v>0.54</v>
      </c>
      <c r="O6533" s="8" t="s">
        <v>83</v>
      </c>
    </row>
    <row r="6534" spans="2:15" ht="14.25" customHeight="1" x14ac:dyDescent="0.3">
      <c r="B6534" s="8" t="s">
        <v>25</v>
      </c>
      <c r="C6534" s="2">
        <v>1185732</v>
      </c>
      <c r="D6534" s="3">
        <v>44487</v>
      </c>
      <c r="E6534" s="8" t="s">
        <v>27</v>
      </c>
      <c r="F6534" s="8" t="s">
        <v>100</v>
      </c>
      <c r="G6534" s="8" t="s">
        <v>101</v>
      </c>
      <c r="H6534" s="12" t="s">
        <v>21</v>
      </c>
      <c r="I6534" s="29" t="str">
        <f t="shared" si="101"/>
        <v>Women</v>
      </c>
      <c r="J6534" s="16">
        <v>23</v>
      </c>
      <c r="K6534" s="20">
        <v>105</v>
      </c>
      <c r="L6534" s="24">
        <v>241.5</v>
      </c>
      <c r="M6534" s="24">
        <v>120.75</v>
      </c>
      <c r="N6534" s="4">
        <v>0.5</v>
      </c>
      <c r="O6534" s="8" t="s">
        <v>83</v>
      </c>
    </row>
    <row r="6535" spans="2:15" ht="14.25" customHeight="1" x14ac:dyDescent="0.3">
      <c r="B6535" s="8" t="s">
        <v>25</v>
      </c>
      <c r="C6535" s="2">
        <v>1185732</v>
      </c>
      <c r="D6535" s="3">
        <v>44487</v>
      </c>
      <c r="E6535" s="8" t="s">
        <v>27</v>
      </c>
      <c r="F6535" s="8" t="s">
        <v>100</v>
      </c>
      <c r="G6535" s="8" t="s">
        <v>101</v>
      </c>
      <c r="H6535" s="12" t="s">
        <v>22</v>
      </c>
      <c r="I6535" s="29" t="str">
        <f t="shared" ref="I6535:I6598" si="102">VLOOKUP(H6535,$Q$5:$R$11,2,0)</f>
        <v>Men</v>
      </c>
      <c r="J6535" s="16">
        <v>32</v>
      </c>
      <c r="K6535" s="20">
        <v>98</v>
      </c>
      <c r="L6535" s="24">
        <v>313.60000000000002</v>
      </c>
      <c r="M6535" s="24">
        <v>156.80000000000001</v>
      </c>
      <c r="N6535" s="4">
        <v>0.5</v>
      </c>
      <c r="O6535" s="8" t="s">
        <v>83</v>
      </c>
    </row>
    <row r="6536" spans="2:15" ht="14.25" customHeight="1" x14ac:dyDescent="0.3">
      <c r="B6536" s="8" t="s">
        <v>26</v>
      </c>
      <c r="C6536" s="2">
        <v>1185732</v>
      </c>
      <c r="D6536" s="3">
        <v>44487</v>
      </c>
      <c r="E6536" s="8" t="s">
        <v>27</v>
      </c>
      <c r="F6536" s="8" t="s">
        <v>100</v>
      </c>
      <c r="G6536" s="8" t="s">
        <v>101</v>
      </c>
      <c r="H6536" s="12" t="s">
        <v>23</v>
      </c>
      <c r="I6536" s="29" t="str">
        <f t="shared" si="102"/>
        <v>Women</v>
      </c>
      <c r="J6536" s="16">
        <v>33</v>
      </c>
      <c r="K6536" s="20">
        <v>124</v>
      </c>
      <c r="L6536" s="24">
        <v>409.2</v>
      </c>
      <c r="M6536" s="24">
        <v>261.88800000000003</v>
      </c>
      <c r="N6536" s="4">
        <v>0.64</v>
      </c>
      <c r="O6536" s="8" t="s">
        <v>83</v>
      </c>
    </row>
    <row r="6537" spans="2:15" ht="14.25" customHeight="1" x14ac:dyDescent="0.3">
      <c r="B6537" s="8" t="s">
        <v>26</v>
      </c>
      <c r="C6537" s="2">
        <v>1185732</v>
      </c>
      <c r="D6537" s="3">
        <v>44517</v>
      </c>
      <c r="E6537" s="8" t="s">
        <v>27</v>
      </c>
      <c r="F6537" s="8" t="s">
        <v>100</v>
      </c>
      <c r="G6537" s="8" t="s">
        <v>101</v>
      </c>
      <c r="H6537" s="12" t="s">
        <v>17</v>
      </c>
      <c r="I6537" s="29" t="str">
        <f t="shared" si="102"/>
        <v>Men</v>
      </c>
      <c r="J6537" s="16">
        <v>28</v>
      </c>
      <c r="K6537" s="20">
        <v>163</v>
      </c>
      <c r="L6537" s="24">
        <v>456.4</v>
      </c>
      <c r="M6537" s="24">
        <v>246.45599999999999</v>
      </c>
      <c r="N6537" s="4">
        <v>0.54</v>
      </c>
      <c r="O6537" s="8" t="s">
        <v>83</v>
      </c>
    </row>
    <row r="6538" spans="2:15" ht="14.25" customHeight="1" x14ac:dyDescent="0.3">
      <c r="B6538" s="8" t="s">
        <v>26</v>
      </c>
      <c r="C6538" s="2">
        <v>1185732</v>
      </c>
      <c r="D6538" s="3">
        <v>44517</v>
      </c>
      <c r="E6538" s="8" t="s">
        <v>27</v>
      </c>
      <c r="F6538" s="8" t="s">
        <v>100</v>
      </c>
      <c r="G6538" s="8" t="s">
        <v>101</v>
      </c>
      <c r="H6538" s="12" t="s">
        <v>19</v>
      </c>
      <c r="I6538" s="29" t="str">
        <f t="shared" si="102"/>
        <v>Men</v>
      </c>
      <c r="J6538" s="16">
        <v>18</v>
      </c>
      <c r="K6538" s="20">
        <v>117</v>
      </c>
      <c r="L6538" s="24">
        <v>210.6</v>
      </c>
      <c r="M6538" s="24">
        <v>94.77</v>
      </c>
      <c r="N6538" s="4">
        <v>0.44999999999999996</v>
      </c>
      <c r="O6538" s="8" t="s">
        <v>83</v>
      </c>
    </row>
    <row r="6539" spans="2:15" ht="14.25" customHeight="1" x14ac:dyDescent="0.3">
      <c r="B6539" s="8" t="s">
        <v>26</v>
      </c>
      <c r="C6539" s="2">
        <v>1185732</v>
      </c>
      <c r="D6539" s="3">
        <v>44517</v>
      </c>
      <c r="E6539" s="8" t="s">
        <v>27</v>
      </c>
      <c r="F6539" s="8" t="s">
        <v>100</v>
      </c>
      <c r="G6539" s="8" t="s">
        <v>101</v>
      </c>
      <c r="H6539" s="12" t="s">
        <v>20</v>
      </c>
      <c r="I6539" s="29" t="str">
        <f t="shared" si="102"/>
        <v>Women</v>
      </c>
      <c r="J6539" s="16">
        <v>28</v>
      </c>
      <c r="K6539" s="20">
        <v>111</v>
      </c>
      <c r="L6539" s="24">
        <v>310.8</v>
      </c>
      <c r="M6539" s="24">
        <v>167.83200000000002</v>
      </c>
      <c r="N6539" s="4">
        <v>0.54</v>
      </c>
      <c r="O6539" s="8" t="s">
        <v>83</v>
      </c>
    </row>
    <row r="6540" spans="2:15" ht="14.25" customHeight="1" x14ac:dyDescent="0.3">
      <c r="B6540" s="8" t="s">
        <v>26</v>
      </c>
      <c r="C6540" s="2">
        <v>1185732</v>
      </c>
      <c r="D6540" s="3">
        <v>44517</v>
      </c>
      <c r="E6540" s="8" t="s">
        <v>27</v>
      </c>
      <c r="F6540" s="8" t="s">
        <v>100</v>
      </c>
      <c r="G6540" s="8" t="s">
        <v>101</v>
      </c>
      <c r="H6540" s="12" t="s">
        <v>21</v>
      </c>
      <c r="I6540" s="29" t="str">
        <f t="shared" si="102"/>
        <v>Women</v>
      </c>
      <c r="J6540" s="16">
        <v>54</v>
      </c>
      <c r="K6540" s="20">
        <v>117</v>
      </c>
      <c r="L6540" s="24">
        <v>631.79999999999995</v>
      </c>
      <c r="M6540" s="24">
        <v>334.85399999999998</v>
      </c>
      <c r="N6540" s="4">
        <v>0.53</v>
      </c>
      <c r="O6540" s="8" t="s">
        <v>83</v>
      </c>
    </row>
    <row r="6541" spans="2:15" ht="14.25" customHeight="1" x14ac:dyDescent="0.3">
      <c r="B6541" s="8" t="s">
        <v>26</v>
      </c>
      <c r="C6541" s="2">
        <v>1185732</v>
      </c>
      <c r="D6541" s="3">
        <v>44517</v>
      </c>
      <c r="E6541" s="8" t="s">
        <v>27</v>
      </c>
      <c r="F6541" s="8" t="s">
        <v>100</v>
      </c>
      <c r="G6541" s="8" t="s">
        <v>101</v>
      </c>
      <c r="H6541" s="12" t="s">
        <v>22</v>
      </c>
      <c r="I6541" s="29" t="str">
        <f t="shared" si="102"/>
        <v>Men</v>
      </c>
      <c r="J6541" s="16">
        <v>71</v>
      </c>
      <c r="K6541" s="20">
        <v>123</v>
      </c>
      <c r="L6541" s="24">
        <v>873.3</v>
      </c>
      <c r="M6541" s="24">
        <v>392.98499999999996</v>
      </c>
      <c r="N6541" s="4">
        <v>0.44999999999999996</v>
      </c>
      <c r="O6541" s="8" t="s">
        <v>83</v>
      </c>
    </row>
    <row r="6542" spans="2:15" ht="14.25" customHeight="1" x14ac:dyDescent="0.3">
      <c r="B6542" s="8" t="s">
        <v>26</v>
      </c>
      <c r="C6542" s="2">
        <v>1185732</v>
      </c>
      <c r="D6542" s="3">
        <v>44517</v>
      </c>
      <c r="E6542" s="8" t="s">
        <v>27</v>
      </c>
      <c r="F6542" s="8" t="s">
        <v>100</v>
      </c>
      <c r="G6542" s="8" t="s">
        <v>101</v>
      </c>
      <c r="H6542" s="12" t="s">
        <v>23</v>
      </c>
      <c r="I6542" s="29" t="str">
        <f t="shared" si="102"/>
        <v>Women</v>
      </c>
      <c r="J6542" s="16">
        <v>68</v>
      </c>
      <c r="K6542" s="20">
        <v>158</v>
      </c>
      <c r="L6542" s="24">
        <v>1074.4000000000001</v>
      </c>
      <c r="M6542" s="24">
        <v>655.38400000000001</v>
      </c>
      <c r="N6542" s="4">
        <v>0.61</v>
      </c>
      <c r="O6542" s="8" t="s">
        <v>83</v>
      </c>
    </row>
    <row r="6543" spans="2:15" ht="14.25" customHeight="1" x14ac:dyDescent="0.3">
      <c r="B6543" s="8" t="s">
        <v>26</v>
      </c>
      <c r="C6543" s="2">
        <v>1185732</v>
      </c>
      <c r="D6543" s="3">
        <v>44546</v>
      </c>
      <c r="E6543" s="8" t="s">
        <v>27</v>
      </c>
      <c r="F6543" s="8" t="s">
        <v>100</v>
      </c>
      <c r="G6543" s="8" t="s">
        <v>101</v>
      </c>
      <c r="H6543" s="12" t="s">
        <v>17</v>
      </c>
      <c r="I6543" s="29" t="str">
        <f t="shared" si="102"/>
        <v>Men</v>
      </c>
      <c r="J6543" s="16">
        <v>68</v>
      </c>
      <c r="K6543" s="20">
        <v>194</v>
      </c>
      <c r="L6543" s="24">
        <v>1319.2</v>
      </c>
      <c r="M6543" s="24">
        <v>699.17600000000004</v>
      </c>
      <c r="N6543" s="4">
        <v>0.53</v>
      </c>
      <c r="O6543" s="8" t="s">
        <v>83</v>
      </c>
    </row>
    <row r="6544" spans="2:15" ht="14.25" customHeight="1" x14ac:dyDescent="0.3">
      <c r="B6544" s="8" t="s">
        <v>26</v>
      </c>
      <c r="C6544" s="2">
        <v>1185732</v>
      </c>
      <c r="D6544" s="3">
        <v>44546</v>
      </c>
      <c r="E6544" s="8" t="s">
        <v>27</v>
      </c>
      <c r="F6544" s="8" t="s">
        <v>100</v>
      </c>
      <c r="G6544" s="8" t="s">
        <v>101</v>
      </c>
      <c r="H6544" s="12" t="s">
        <v>19</v>
      </c>
      <c r="I6544" s="29" t="str">
        <f t="shared" si="102"/>
        <v>Men</v>
      </c>
      <c r="J6544" s="16">
        <v>58</v>
      </c>
      <c r="K6544" s="20">
        <v>155</v>
      </c>
      <c r="L6544" s="24">
        <v>899</v>
      </c>
      <c r="M6544" s="24">
        <v>440.51000000000005</v>
      </c>
      <c r="N6544" s="4">
        <v>0.49</v>
      </c>
      <c r="O6544" s="8" t="s">
        <v>83</v>
      </c>
    </row>
    <row r="6545" spans="2:15" ht="14.25" customHeight="1" x14ac:dyDescent="0.3">
      <c r="B6545" s="8" t="s">
        <v>26</v>
      </c>
      <c r="C6545" s="2">
        <v>1185732</v>
      </c>
      <c r="D6545" s="3">
        <v>44546</v>
      </c>
      <c r="E6545" s="8" t="s">
        <v>27</v>
      </c>
      <c r="F6545" s="8" t="s">
        <v>100</v>
      </c>
      <c r="G6545" s="8" t="s">
        <v>101</v>
      </c>
      <c r="H6545" s="12" t="s">
        <v>20</v>
      </c>
      <c r="I6545" s="29" t="str">
        <f t="shared" si="102"/>
        <v>Women</v>
      </c>
      <c r="J6545" s="16">
        <v>59</v>
      </c>
      <c r="K6545" s="20">
        <v>137</v>
      </c>
      <c r="L6545" s="24">
        <v>808.3</v>
      </c>
      <c r="M6545" s="24">
        <v>436.48200000000008</v>
      </c>
      <c r="N6545" s="4">
        <v>0.54</v>
      </c>
      <c r="O6545" s="8" t="s">
        <v>83</v>
      </c>
    </row>
    <row r="6546" spans="2:15" ht="14.25" customHeight="1" x14ac:dyDescent="0.3">
      <c r="B6546" s="8" t="s">
        <v>26</v>
      </c>
      <c r="C6546" s="2">
        <v>1185732</v>
      </c>
      <c r="D6546" s="3">
        <v>44546</v>
      </c>
      <c r="E6546" s="8" t="s">
        <v>27</v>
      </c>
      <c r="F6546" s="8" t="s">
        <v>100</v>
      </c>
      <c r="G6546" s="8" t="s">
        <v>101</v>
      </c>
      <c r="H6546" s="12" t="s">
        <v>21</v>
      </c>
      <c r="I6546" s="29" t="str">
        <f t="shared" si="102"/>
        <v>Women</v>
      </c>
      <c r="J6546" s="16">
        <v>56</v>
      </c>
      <c r="K6546" s="20">
        <v>133</v>
      </c>
      <c r="L6546" s="24">
        <v>744.8</v>
      </c>
      <c r="M6546" s="24">
        <v>387.29599999999999</v>
      </c>
      <c r="N6546" s="4">
        <v>0.52</v>
      </c>
      <c r="O6546" s="8" t="s">
        <v>83</v>
      </c>
    </row>
    <row r="6547" spans="2:15" ht="14.25" customHeight="1" x14ac:dyDescent="0.3">
      <c r="B6547" s="8" t="s">
        <v>26</v>
      </c>
      <c r="C6547" s="2">
        <v>1185732</v>
      </c>
      <c r="D6547" s="3">
        <v>44546</v>
      </c>
      <c r="E6547" s="8" t="s">
        <v>27</v>
      </c>
      <c r="F6547" s="8" t="s">
        <v>100</v>
      </c>
      <c r="G6547" s="8" t="s">
        <v>101</v>
      </c>
      <c r="H6547" s="12" t="s">
        <v>22</v>
      </c>
      <c r="I6547" s="29" t="str">
        <f t="shared" si="102"/>
        <v>Men</v>
      </c>
      <c r="J6547" s="16">
        <v>65</v>
      </c>
      <c r="K6547" s="20">
        <v>124</v>
      </c>
      <c r="L6547" s="24">
        <v>806</v>
      </c>
      <c r="M6547" s="24">
        <v>403</v>
      </c>
      <c r="N6547" s="4">
        <v>0.5</v>
      </c>
      <c r="O6547" s="8" t="s">
        <v>83</v>
      </c>
    </row>
    <row r="6548" spans="2:15" ht="14.25" customHeight="1" x14ac:dyDescent="0.3">
      <c r="B6548" s="8" t="s">
        <v>26</v>
      </c>
      <c r="C6548" s="2">
        <v>1185732</v>
      </c>
      <c r="D6548" s="3">
        <v>44546</v>
      </c>
      <c r="E6548" s="8" t="s">
        <v>27</v>
      </c>
      <c r="F6548" s="8" t="s">
        <v>100</v>
      </c>
      <c r="G6548" s="8" t="s">
        <v>101</v>
      </c>
      <c r="H6548" s="12" t="s">
        <v>23</v>
      </c>
      <c r="I6548" s="29" t="str">
        <f t="shared" si="102"/>
        <v>Women</v>
      </c>
      <c r="J6548" s="16">
        <v>71</v>
      </c>
      <c r="K6548" s="20">
        <v>144</v>
      </c>
      <c r="L6548" s="24">
        <v>1022.4</v>
      </c>
      <c r="M6548" s="24">
        <v>623.66399999999999</v>
      </c>
      <c r="N6548" s="4">
        <v>0.61</v>
      </c>
      <c r="O6548" s="8" t="s">
        <v>83</v>
      </c>
    </row>
    <row r="6549" spans="2:15" ht="14.25" customHeight="1" x14ac:dyDescent="0.3">
      <c r="B6549" s="8" t="s">
        <v>26</v>
      </c>
      <c r="C6549" s="2">
        <v>1197831</v>
      </c>
      <c r="D6549" s="3">
        <v>44219</v>
      </c>
      <c r="E6549" s="8" t="s">
        <v>27</v>
      </c>
      <c r="F6549" s="8" t="s">
        <v>100</v>
      </c>
      <c r="G6549" s="8" t="s">
        <v>101</v>
      </c>
      <c r="H6549" s="12" t="s">
        <v>17</v>
      </c>
      <c r="I6549" s="29" t="str">
        <f t="shared" si="102"/>
        <v>Men</v>
      </c>
      <c r="J6549" s="16">
        <v>24</v>
      </c>
      <c r="K6549" s="20">
        <v>176</v>
      </c>
      <c r="L6549" s="24">
        <v>422.4</v>
      </c>
      <c r="M6549" s="24">
        <v>215.42400000000004</v>
      </c>
      <c r="N6549" s="4">
        <v>0.51</v>
      </c>
      <c r="O6549" s="8" t="s">
        <v>83</v>
      </c>
    </row>
    <row r="6550" spans="2:15" ht="14.25" customHeight="1" x14ac:dyDescent="0.3">
      <c r="B6550" s="8" t="s">
        <v>26</v>
      </c>
      <c r="C6550" s="2">
        <v>1197831</v>
      </c>
      <c r="D6550" s="3">
        <v>44219</v>
      </c>
      <c r="E6550" s="8" t="s">
        <v>27</v>
      </c>
      <c r="F6550" s="8" t="s">
        <v>100</v>
      </c>
      <c r="G6550" s="8" t="s">
        <v>101</v>
      </c>
      <c r="H6550" s="12" t="s">
        <v>19</v>
      </c>
      <c r="I6550" s="29" t="str">
        <f t="shared" si="102"/>
        <v>Men</v>
      </c>
      <c r="J6550" s="16">
        <v>25</v>
      </c>
      <c r="K6550" s="20">
        <v>131</v>
      </c>
      <c r="L6550" s="24">
        <v>327.5</v>
      </c>
      <c r="M6550" s="24">
        <v>147.37499999999997</v>
      </c>
      <c r="N6550" s="4">
        <v>0.44999999999999996</v>
      </c>
      <c r="O6550" s="8" t="s">
        <v>83</v>
      </c>
    </row>
    <row r="6551" spans="2:15" ht="14.25" customHeight="1" x14ac:dyDescent="0.3">
      <c r="B6551" s="8" t="s">
        <v>26</v>
      </c>
      <c r="C6551" s="2">
        <v>1197831</v>
      </c>
      <c r="D6551" s="3">
        <v>44219</v>
      </c>
      <c r="E6551" s="8" t="s">
        <v>27</v>
      </c>
      <c r="F6551" s="8" t="s">
        <v>100</v>
      </c>
      <c r="G6551" s="8" t="s">
        <v>101</v>
      </c>
      <c r="H6551" s="12" t="s">
        <v>20</v>
      </c>
      <c r="I6551" s="29" t="str">
        <f t="shared" si="102"/>
        <v>Women</v>
      </c>
      <c r="J6551" s="16">
        <v>14</v>
      </c>
      <c r="K6551" s="20">
        <v>117</v>
      </c>
      <c r="L6551" s="24">
        <v>163.80000000000001</v>
      </c>
      <c r="M6551" s="24">
        <v>83.537999999999997</v>
      </c>
      <c r="N6551" s="4">
        <v>0.51</v>
      </c>
      <c r="O6551" s="8" t="s">
        <v>83</v>
      </c>
    </row>
    <row r="6552" spans="2:15" ht="14.25" customHeight="1" x14ac:dyDescent="0.3">
      <c r="B6552" s="8" t="s">
        <v>26</v>
      </c>
      <c r="C6552" s="2">
        <v>1197831</v>
      </c>
      <c r="D6552" s="3">
        <v>44219</v>
      </c>
      <c r="E6552" s="8" t="s">
        <v>27</v>
      </c>
      <c r="F6552" s="8" t="s">
        <v>100</v>
      </c>
      <c r="G6552" s="8" t="s">
        <v>101</v>
      </c>
      <c r="H6552" s="12" t="s">
        <v>21</v>
      </c>
      <c r="I6552" s="29" t="str">
        <f t="shared" si="102"/>
        <v>Women</v>
      </c>
      <c r="J6552" s="16">
        <v>19</v>
      </c>
      <c r="K6552" s="20">
        <v>78</v>
      </c>
      <c r="L6552" s="24">
        <v>148.19999999999999</v>
      </c>
      <c r="M6552" s="24">
        <v>78.546000000000006</v>
      </c>
      <c r="N6552" s="4">
        <v>0.53</v>
      </c>
      <c r="O6552" s="8" t="s">
        <v>83</v>
      </c>
    </row>
    <row r="6553" spans="2:15" ht="14.25" customHeight="1" x14ac:dyDescent="0.3">
      <c r="B6553" s="8" t="s">
        <v>26</v>
      </c>
      <c r="C6553" s="2">
        <v>1197831</v>
      </c>
      <c r="D6553" s="3">
        <v>44219</v>
      </c>
      <c r="E6553" s="8" t="s">
        <v>27</v>
      </c>
      <c r="F6553" s="8" t="s">
        <v>100</v>
      </c>
      <c r="G6553" s="8" t="s">
        <v>101</v>
      </c>
      <c r="H6553" s="12" t="s">
        <v>22</v>
      </c>
      <c r="I6553" s="29" t="str">
        <f t="shared" si="102"/>
        <v>Men</v>
      </c>
      <c r="J6553" s="16">
        <v>34</v>
      </c>
      <c r="K6553" s="20">
        <v>95</v>
      </c>
      <c r="L6553" s="24">
        <v>323</v>
      </c>
      <c r="M6553" s="24">
        <v>155.04</v>
      </c>
      <c r="N6553" s="4">
        <v>0.48</v>
      </c>
      <c r="O6553" s="8" t="s">
        <v>83</v>
      </c>
    </row>
    <row r="6554" spans="2:15" ht="14.25" customHeight="1" x14ac:dyDescent="0.3">
      <c r="B6554" s="8" t="s">
        <v>26</v>
      </c>
      <c r="C6554" s="2">
        <v>1197831</v>
      </c>
      <c r="D6554" s="3">
        <v>44219</v>
      </c>
      <c r="E6554" s="8" t="s">
        <v>27</v>
      </c>
      <c r="F6554" s="8" t="s">
        <v>100</v>
      </c>
      <c r="G6554" s="8" t="s">
        <v>101</v>
      </c>
      <c r="H6554" s="12" t="s">
        <v>23</v>
      </c>
      <c r="I6554" s="29" t="str">
        <f t="shared" si="102"/>
        <v>Women</v>
      </c>
      <c r="J6554" s="16">
        <v>23</v>
      </c>
      <c r="K6554" s="20">
        <v>122</v>
      </c>
      <c r="L6554" s="24">
        <v>280.60000000000002</v>
      </c>
      <c r="M6554" s="24">
        <v>145.91200000000001</v>
      </c>
      <c r="N6554" s="4">
        <v>0.52</v>
      </c>
      <c r="O6554" s="8" t="s">
        <v>83</v>
      </c>
    </row>
    <row r="6555" spans="2:15" ht="14.25" customHeight="1" x14ac:dyDescent="0.3">
      <c r="B6555" s="8" t="s">
        <v>26</v>
      </c>
      <c r="C6555" s="2">
        <v>1197831</v>
      </c>
      <c r="D6555" s="3">
        <v>44248</v>
      </c>
      <c r="E6555" s="8" t="s">
        <v>27</v>
      </c>
      <c r="F6555" s="8" t="s">
        <v>100</v>
      </c>
      <c r="G6555" s="8" t="s">
        <v>101</v>
      </c>
      <c r="H6555" s="12" t="s">
        <v>17</v>
      </c>
      <c r="I6555" s="29" t="str">
        <f t="shared" si="102"/>
        <v>Men</v>
      </c>
      <c r="J6555" s="16">
        <v>24</v>
      </c>
      <c r="K6555" s="20">
        <v>189</v>
      </c>
      <c r="L6555" s="24">
        <v>453.6</v>
      </c>
      <c r="M6555" s="24">
        <v>231.33600000000001</v>
      </c>
      <c r="N6555" s="4">
        <v>0.51</v>
      </c>
      <c r="O6555" s="8" t="s">
        <v>83</v>
      </c>
    </row>
    <row r="6556" spans="2:15" ht="14.25" customHeight="1" x14ac:dyDescent="0.3">
      <c r="B6556" s="8" t="s">
        <v>26</v>
      </c>
      <c r="C6556" s="2">
        <v>1197831</v>
      </c>
      <c r="D6556" s="3">
        <v>44248</v>
      </c>
      <c r="E6556" s="8" t="s">
        <v>27</v>
      </c>
      <c r="F6556" s="8" t="s">
        <v>100</v>
      </c>
      <c r="G6556" s="8" t="s">
        <v>101</v>
      </c>
      <c r="H6556" s="12" t="s">
        <v>19</v>
      </c>
      <c r="I6556" s="29" t="str">
        <f t="shared" si="102"/>
        <v>Men</v>
      </c>
      <c r="J6556" s="16">
        <v>24</v>
      </c>
      <c r="K6556" s="20">
        <v>105</v>
      </c>
      <c r="L6556" s="24">
        <v>252</v>
      </c>
      <c r="M6556" s="24">
        <v>113.4</v>
      </c>
      <c r="N6556" s="4">
        <v>0.44999999999999996</v>
      </c>
      <c r="O6556" s="8" t="s">
        <v>83</v>
      </c>
    </row>
    <row r="6557" spans="2:15" ht="14.25" customHeight="1" x14ac:dyDescent="0.3">
      <c r="B6557" s="8" t="s">
        <v>26</v>
      </c>
      <c r="C6557" s="2">
        <v>1197831</v>
      </c>
      <c r="D6557" s="3">
        <v>44248</v>
      </c>
      <c r="E6557" s="8" t="s">
        <v>27</v>
      </c>
      <c r="F6557" s="8" t="s">
        <v>100</v>
      </c>
      <c r="G6557" s="8" t="s">
        <v>101</v>
      </c>
      <c r="H6557" s="12" t="s">
        <v>20</v>
      </c>
      <c r="I6557" s="29" t="str">
        <f t="shared" si="102"/>
        <v>Women</v>
      </c>
      <c r="J6557" s="16">
        <v>14</v>
      </c>
      <c r="K6557" s="20">
        <v>120</v>
      </c>
      <c r="L6557" s="24">
        <v>168</v>
      </c>
      <c r="M6557" s="24">
        <v>84</v>
      </c>
      <c r="N6557" s="4">
        <v>0.5</v>
      </c>
      <c r="O6557" s="8" t="s">
        <v>83</v>
      </c>
    </row>
    <row r="6558" spans="2:15" ht="14.25" customHeight="1" x14ac:dyDescent="0.3">
      <c r="B6558" s="8" t="s">
        <v>25</v>
      </c>
      <c r="C6558" s="2">
        <v>1197831</v>
      </c>
      <c r="D6558" s="3">
        <v>44248</v>
      </c>
      <c r="E6558" s="8" t="s">
        <v>27</v>
      </c>
      <c r="F6558" s="8" t="s">
        <v>102</v>
      </c>
      <c r="G6558" s="8" t="s">
        <v>103</v>
      </c>
      <c r="H6558" s="12" t="s">
        <v>21</v>
      </c>
      <c r="I6558" s="29" t="str">
        <f t="shared" si="102"/>
        <v>Women</v>
      </c>
      <c r="J6558" s="16">
        <v>18</v>
      </c>
      <c r="K6558" s="20">
        <v>70</v>
      </c>
      <c r="L6558" s="24">
        <v>126</v>
      </c>
      <c r="M6558" s="24">
        <v>63</v>
      </c>
      <c r="N6558" s="4">
        <v>0.5</v>
      </c>
      <c r="O6558" s="8" t="s">
        <v>83</v>
      </c>
    </row>
    <row r="6559" spans="2:15" ht="14.25" customHeight="1" x14ac:dyDescent="0.3">
      <c r="B6559" s="8" t="s">
        <v>25</v>
      </c>
      <c r="C6559" s="2">
        <v>1197831</v>
      </c>
      <c r="D6559" s="3">
        <v>44248</v>
      </c>
      <c r="E6559" s="8" t="s">
        <v>27</v>
      </c>
      <c r="F6559" s="8" t="s">
        <v>102</v>
      </c>
      <c r="G6559" s="8" t="s">
        <v>103</v>
      </c>
      <c r="H6559" s="12" t="s">
        <v>22</v>
      </c>
      <c r="I6559" s="29" t="str">
        <f t="shared" si="102"/>
        <v>Men</v>
      </c>
      <c r="J6559" s="16">
        <v>34</v>
      </c>
      <c r="K6559" s="20">
        <v>98</v>
      </c>
      <c r="L6559" s="24">
        <v>333.2</v>
      </c>
      <c r="M6559" s="24">
        <v>149.94</v>
      </c>
      <c r="N6559" s="4">
        <v>0.44999999999999996</v>
      </c>
      <c r="O6559" s="8" t="s">
        <v>83</v>
      </c>
    </row>
    <row r="6560" spans="2:15" ht="14.25" customHeight="1" x14ac:dyDescent="0.3">
      <c r="B6560" s="8" t="s">
        <v>25</v>
      </c>
      <c r="C6560" s="2">
        <v>1197831</v>
      </c>
      <c r="D6560" s="3">
        <v>44248</v>
      </c>
      <c r="E6560" s="8" t="s">
        <v>27</v>
      </c>
      <c r="F6560" s="8" t="s">
        <v>102</v>
      </c>
      <c r="G6560" s="8" t="s">
        <v>103</v>
      </c>
      <c r="H6560" s="12" t="s">
        <v>23</v>
      </c>
      <c r="I6560" s="29" t="str">
        <f t="shared" si="102"/>
        <v>Women</v>
      </c>
      <c r="J6560" s="16">
        <v>19</v>
      </c>
      <c r="K6560" s="20">
        <v>115</v>
      </c>
      <c r="L6560" s="24">
        <v>218.5</v>
      </c>
      <c r="M6560" s="24">
        <v>117.99000000000001</v>
      </c>
      <c r="N6560" s="4">
        <v>0.54</v>
      </c>
      <c r="O6560" s="8" t="s">
        <v>83</v>
      </c>
    </row>
    <row r="6561" spans="2:15" ht="14.25" customHeight="1" x14ac:dyDescent="0.3">
      <c r="B6561" s="8" t="s">
        <v>25</v>
      </c>
      <c r="C6561" s="2">
        <v>1197831</v>
      </c>
      <c r="D6561" s="3">
        <v>44274</v>
      </c>
      <c r="E6561" s="8" t="s">
        <v>27</v>
      </c>
      <c r="F6561" s="8" t="s">
        <v>102</v>
      </c>
      <c r="G6561" s="8" t="s">
        <v>103</v>
      </c>
      <c r="H6561" s="12" t="s">
        <v>17</v>
      </c>
      <c r="I6561" s="29" t="str">
        <f t="shared" si="102"/>
        <v>Men</v>
      </c>
      <c r="J6561" s="16">
        <v>18</v>
      </c>
      <c r="K6561" s="20">
        <v>181</v>
      </c>
      <c r="L6561" s="24">
        <v>325.8</v>
      </c>
      <c r="M6561" s="24">
        <v>172.67400000000001</v>
      </c>
      <c r="N6561" s="4">
        <v>0.53</v>
      </c>
      <c r="O6561" s="8" t="s">
        <v>83</v>
      </c>
    </row>
    <row r="6562" spans="2:15" ht="14.25" customHeight="1" x14ac:dyDescent="0.3">
      <c r="B6562" s="8" t="s">
        <v>25</v>
      </c>
      <c r="C6562" s="2">
        <v>1197831</v>
      </c>
      <c r="D6562" s="3">
        <v>44274</v>
      </c>
      <c r="E6562" s="8" t="s">
        <v>27</v>
      </c>
      <c r="F6562" s="8" t="s">
        <v>102</v>
      </c>
      <c r="G6562" s="8" t="s">
        <v>103</v>
      </c>
      <c r="H6562" s="12" t="s">
        <v>19</v>
      </c>
      <c r="I6562" s="29" t="str">
        <f t="shared" si="102"/>
        <v>Men</v>
      </c>
      <c r="J6562" s="16">
        <v>20</v>
      </c>
      <c r="K6562" s="20">
        <v>98</v>
      </c>
      <c r="L6562" s="24">
        <v>196</v>
      </c>
      <c r="M6562" s="24">
        <v>88.199999999999989</v>
      </c>
      <c r="N6562" s="4">
        <v>0.44999999999999996</v>
      </c>
      <c r="O6562" s="8" t="s">
        <v>83</v>
      </c>
    </row>
    <row r="6563" spans="2:15" ht="14.25" customHeight="1" x14ac:dyDescent="0.3">
      <c r="B6563" s="8" t="s">
        <v>25</v>
      </c>
      <c r="C6563" s="2">
        <v>1197831</v>
      </c>
      <c r="D6563" s="3">
        <v>44274</v>
      </c>
      <c r="E6563" s="8" t="s">
        <v>27</v>
      </c>
      <c r="F6563" s="8" t="s">
        <v>102</v>
      </c>
      <c r="G6563" s="8" t="s">
        <v>103</v>
      </c>
      <c r="H6563" s="12" t="s">
        <v>20</v>
      </c>
      <c r="I6563" s="29" t="str">
        <f t="shared" si="102"/>
        <v>Women</v>
      </c>
      <c r="J6563" s="16">
        <v>10</v>
      </c>
      <c r="K6563" s="20">
        <v>88</v>
      </c>
      <c r="L6563" s="24">
        <v>88</v>
      </c>
      <c r="M6563" s="24">
        <v>47.52</v>
      </c>
      <c r="N6563" s="4">
        <v>0.54</v>
      </c>
      <c r="O6563" s="8" t="s">
        <v>83</v>
      </c>
    </row>
    <row r="6564" spans="2:15" ht="14.25" customHeight="1" x14ac:dyDescent="0.3">
      <c r="B6564" s="8" t="s">
        <v>25</v>
      </c>
      <c r="C6564" s="2">
        <v>1197831</v>
      </c>
      <c r="D6564" s="3">
        <v>44274</v>
      </c>
      <c r="E6564" s="8" t="s">
        <v>27</v>
      </c>
      <c r="F6564" s="8" t="s">
        <v>102</v>
      </c>
      <c r="G6564" s="8" t="s">
        <v>103</v>
      </c>
      <c r="H6564" s="12" t="s">
        <v>21</v>
      </c>
      <c r="I6564" s="29" t="str">
        <f t="shared" si="102"/>
        <v>Women</v>
      </c>
      <c r="J6564" s="16">
        <v>19</v>
      </c>
      <c r="K6564" s="20">
        <v>60</v>
      </c>
      <c r="L6564" s="24">
        <v>114</v>
      </c>
      <c r="M6564" s="24">
        <v>59.280000000000008</v>
      </c>
      <c r="N6564" s="4">
        <v>0.52</v>
      </c>
      <c r="O6564" s="8" t="s">
        <v>83</v>
      </c>
    </row>
    <row r="6565" spans="2:15" ht="14.25" customHeight="1" x14ac:dyDescent="0.3">
      <c r="B6565" s="8" t="s">
        <v>25</v>
      </c>
      <c r="C6565" s="2">
        <v>1197831</v>
      </c>
      <c r="D6565" s="3">
        <v>44274</v>
      </c>
      <c r="E6565" s="8" t="s">
        <v>27</v>
      </c>
      <c r="F6565" s="8" t="s">
        <v>102</v>
      </c>
      <c r="G6565" s="8" t="s">
        <v>103</v>
      </c>
      <c r="H6565" s="12" t="s">
        <v>22</v>
      </c>
      <c r="I6565" s="29" t="str">
        <f t="shared" si="102"/>
        <v>Men</v>
      </c>
      <c r="J6565" s="16">
        <v>32</v>
      </c>
      <c r="K6565" s="20">
        <v>65</v>
      </c>
      <c r="L6565" s="24">
        <v>208</v>
      </c>
      <c r="M6565" s="24">
        <v>95.679999999999993</v>
      </c>
      <c r="N6565" s="4">
        <v>0.45999999999999996</v>
      </c>
      <c r="O6565" s="8" t="s">
        <v>83</v>
      </c>
    </row>
    <row r="6566" spans="2:15" ht="14.25" customHeight="1" x14ac:dyDescent="0.3">
      <c r="B6566" s="8" t="s">
        <v>25</v>
      </c>
      <c r="C6566" s="2">
        <v>1197831</v>
      </c>
      <c r="D6566" s="3">
        <v>44274</v>
      </c>
      <c r="E6566" s="8" t="s">
        <v>27</v>
      </c>
      <c r="F6566" s="8" t="s">
        <v>102</v>
      </c>
      <c r="G6566" s="8" t="s">
        <v>103</v>
      </c>
      <c r="H6566" s="12" t="s">
        <v>23</v>
      </c>
      <c r="I6566" s="29" t="str">
        <f t="shared" si="102"/>
        <v>Women</v>
      </c>
      <c r="J6566" s="16">
        <v>24</v>
      </c>
      <c r="K6566" s="20">
        <v>102</v>
      </c>
      <c r="L6566" s="24">
        <v>244.8</v>
      </c>
      <c r="M6566" s="24">
        <v>124.848</v>
      </c>
      <c r="N6566" s="4">
        <v>0.51</v>
      </c>
      <c r="O6566" s="8" t="s">
        <v>83</v>
      </c>
    </row>
    <row r="6567" spans="2:15" ht="14.25" customHeight="1" x14ac:dyDescent="0.3">
      <c r="B6567" s="8" t="s">
        <v>25</v>
      </c>
      <c r="C6567" s="2">
        <v>1197831</v>
      </c>
      <c r="D6567" s="3">
        <v>44306</v>
      </c>
      <c r="E6567" s="8" t="s">
        <v>27</v>
      </c>
      <c r="F6567" s="8" t="s">
        <v>102</v>
      </c>
      <c r="G6567" s="8" t="s">
        <v>103</v>
      </c>
      <c r="H6567" s="12" t="s">
        <v>17</v>
      </c>
      <c r="I6567" s="29" t="str">
        <f t="shared" si="102"/>
        <v>Men</v>
      </c>
      <c r="J6567" s="16">
        <v>23</v>
      </c>
      <c r="K6567" s="20">
        <v>174</v>
      </c>
      <c r="L6567" s="24">
        <v>400.2</v>
      </c>
      <c r="M6567" s="24">
        <v>216.108</v>
      </c>
      <c r="N6567" s="4">
        <v>0.54</v>
      </c>
      <c r="O6567" s="8" t="s">
        <v>83</v>
      </c>
    </row>
    <row r="6568" spans="2:15" ht="14.25" customHeight="1" x14ac:dyDescent="0.3">
      <c r="B6568" s="8" t="s">
        <v>25</v>
      </c>
      <c r="C6568" s="2">
        <v>1197831</v>
      </c>
      <c r="D6568" s="3">
        <v>44306</v>
      </c>
      <c r="E6568" s="8" t="s">
        <v>27</v>
      </c>
      <c r="F6568" s="8" t="s">
        <v>102</v>
      </c>
      <c r="G6568" s="8" t="s">
        <v>103</v>
      </c>
      <c r="H6568" s="12" t="s">
        <v>19</v>
      </c>
      <c r="I6568" s="29" t="str">
        <f t="shared" si="102"/>
        <v>Men</v>
      </c>
      <c r="J6568" s="16">
        <v>24</v>
      </c>
      <c r="K6568" s="20">
        <v>81</v>
      </c>
      <c r="L6568" s="24">
        <v>194.4</v>
      </c>
      <c r="M6568" s="24">
        <v>95.256</v>
      </c>
      <c r="N6568" s="4">
        <v>0.49</v>
      </c>
      <c r="O6568" s="8" t="s">
        <v>83</v>
      </c>
    </row>
    <row r="6569" spans="2:15" ht="14.25" customHeight="1" x14ac:dyDescent="0.3">
      <c r="B6569" s="8" t="s">
        <v>25</v>
      </c>
      <c r="C6569" s="2">
        <v>1197831</v>
      </c>
      <c r="D6569" s="3">
        <v>44306</v>
      </c>
      <c r="E6569" s="8" t="s">
        <v>27</v>
      </c>
      <c r="F6569" s="8" t="s">
        <v>102</v>
      </c>
      <c r="G6569" s="8" t="s">
        <v>103</v>
      </c>
      <c r="H6569" s="12" t="s">
        <v>20</v>
      </c>
      <c r="I6569" s="29" t="str">
        <f t="shared" si="102"/>
        <v>Women</v>
      </c>
      <c r="J6569" s="16">
        <v>14</v>
      </c>
      <c r="K6569" s="20">
        <v>75</v>
      </c>
      <c r="L6569" s="24">
        <v>105</v>
      </c>
      <c r="M6569" s="24">
        <v>54.6</v>
      </c>
      <c r="N6569" s="4">
        <v>0.52</v>
      </c>
      <c r="O6569" s="8" t="s">
        <v>83</v>
      </c>
    </row>
    <row r="6570" spans="2:15" ht="14.25" customHeight="1" x14ac:dyDescent="0.3">
      <c r="B6570" s="8" t="s">
        <v>25</v>
      </c>
      <c r="C6570" s="2">
        <v>1197831</v>
      </c>
      <c r="D6570" s="3">
        <v>44306</v>
      </c>
      <c r="E6570" s="8" t="s">
        <v>27</v>
      </c>
      <c r="F6570" s="8" t="s">
        <v>102</v>
      </c>
      <c r="G6570" s="8" t="s">
        <v>103</v>
      </c>
      <c r="H6570" s="12" t="s">
        <v>21</v>
      </c>
      <c r="I6570" s="29" t="str">
        <f t="shared" si="102"/>
        <v>Women</v>
      </c>
      <c r="J6570" s="16">
        <v>20</v>
      </c>
      <c r="K6570" s="20">
        <v>63</v>
      </c>
      <c r="L6570" s="24">
        <v>126</v>
      </c>
      <c r="M6570" s="24">
        <v>66.78</v>
      </c>
      <c r="N6570" s="4">
        <v>0.53</v>
      </c>
      <c r="O6570" s="8" t="s">
        <v>83</v>
      </c>
    </row>
    <row r="6571" spans="2:15" ht="14.25" customHeight="1" x14ac:dyDescent="0.3">
      <c r="B6571" s="8" t="s">
        <v>25</v>
      </c>
      <c r="C6571" s="2">
        <v>1197831</v>
      </c>
      <c r="D6571" s="3">
        <v>44306</v>
      </c>
      <c r="E6571" s="8" t="s">
        <v>27</v>
      </c>
      <c r="F6571" s="8" t="s">
        <v>102</v>
      </c>
      <c r="G6571" s="8" t="s">
        <v>103</v>
      </c>
      <c r="H6571" s="12" t="s">
        <v>22</v>
      </c>
      <c r="I6571" s="29" t="str">
        <f t="shared" si="102"/>
        <v>Men</v>
      </c>
      <c r="J6571" s="16">
        <v>37</v>
      </c>
      <c r="K6571" s="20">
        <v>73</v>
      </c>
      <c r="L6571" s="24">
        <v>270.10000000000002</v>
      </c>
      <c r="M6571" s="24">
        <v>129.648</v>
      </c>
      <c r="N6571" s="4">
        <v>0.48</v>
      </c>
      <c r="O6571" s="8" t="s">
        <v>83</v>
      </c>
    </row>
    <row r="6572" spans="2:15" ht="14.25" customHeight="1" x14ac:dyDescent="0.3">
      <c r="B6572" s="8" t="s">
        <v>25</v>
      </c>
      <c r="C6572" s="2">
        <v>1197831</v>
      </c>
      <c r="D6572" s="3">
        <v>44306</v>
      </c>
      <c r="E6572" s="8" t="s">
        <v>27</v>
      </c>
      <c r="F6572" s="8" t="s">
        <v>102</v>
      </c>
      <c r="G6572" s="8" t="s">
        <v>103</v>
      </c>
      <c r="H6572" s="12" t="s">
        <v>23</v>
      </c>
      <c r="I6572" s="29" t="str">
        <f t="shared" si="102"/>
        <v>Women</v>
      </c>
      <c r="J6572" s="16">
        <v>28</v>
      </c>
      <c r="K6572" s="20">
        <v>116</v>
      </c>
      <c r="L6572" s="24">
        <v>324.8</v>
      </c>
      <c r="M6572" s="24">
        <v>165.648</v>
      </c>
      <c r="N6572" s="4">
        <v>0.51</v>
      </c>
      <c r="O6572" s="8" t="s">
        <v>83</v>
      </c>
    </row>
    <row r="6573" spans="2:15" ht="14.25" customHeight="1" x14ac:dyDescent="0.3">
      <c r="B6573" s="8" t="s">
        <v>25</v>
      </c>
      <c r="C6573" s="2">
        <v>1197831</v>
      </c>
      <c r="D6573" s="3">
        <v>44335</v>
      </c>
      <c r="E6573" s="8" t="s">
        <v>27</v>
      </c>
      <c r="F6573" s="8" t="s">
        <v>102</v>
      </c>
      <c r="G6573" s="8" t="s">
        <v>103</v>
      </c>
      <c r="H6573" s="12" t="s">
        <v>17</v>
      </c>
      <c r="I6573" s="29" t="str">
        <f t="shared" si="102"/>
        <v>Men</v>
      </c>
      <c r="J6573" s="16">
        <v>39</v>
      </c>
      <c r="K6573" s="20">
        <v>181</v>
      </c>
      <c r="L6573" s="24">
        <v>705.9</v>
      </c>
      <c r="M6573" s="24">
        <v>381.18600000000004</v>
      </c>
      <c r="N6573" s="4">
        <v>0.54</v>
      </c>
      <c r="O6573" s="8" t="s">
        <v>83</v>
      </c>
    </row>
    <row r="6574" spans="2:15" ht="14.25" customHeight="1" x14ac:dyDescent="0.3">
      <c r="B6574" s="8" t="s">
        <v>25</v>
      </c>
      <c r="C6574" s="2">
        <v>1197831</v>
      </c>
      <c r="D6574" s="3">
        <v>44335</v>
      </c>
      <c r="E6574" s="8" t="s">
        <v>27</v>
      </c>
      <c r="F6574" s="8" t="s">
        <v>102</v>
      </c>
      <c r="G6574" s="8" t="s">
        <v>103</v>
      </c>
      <c r="H6574" s="12" t="s">
        <v>19</v>
      </c>
      <c r="I6574" s="29" t="str">
        <f t="shared" si="102"/>
        <v>Men</v>
      </c>
      <c r="J6574" s="16">
        <v>38</v>
      </c>
      <c r="K6574" s="20">
        <v>113</v>
      </c>
      <c r="L6574" s="24">
        <v>429.4</v>
      </c>
      <c r="M6574" s="24">
        <v>214.7</v>
      </c>
      <c r="N6574" s="4">
        <v>0.5</v>
      </c>
      <c r="O6574" s="8" t="s">
        <v>83</v>
      </c>
    </row>
    <row r="6575" spans="2:15" ht="14.25" customHeight="1" x14ac:dyDescent="0.3">
      <c r="B6575" s="8" t="s">
        <v>25</v>
      </c>
      <c r="C6575" s="2">
        <v>1197831</v>
      </c>
      <c r="D6575" s="3">
        <v>44335</v>
      </c>
      <c r="E6575" s="8" t="s">
        <v>27</v>
      </c>
      <c r="F6575" s="8" t="s">
        <v>102</v>
      </c>
      <c r="G6575" s="8" t="s">
        <v>103</v>
      </c>
      <c r="H6575" s="12" t="s">
        <v>20</v>
      </c>
      <c r="I6575" s="29" t="str">
        <f t="shared" si="102"/>
        <v>Women</v>
      </c>
      <c r="J6575" s="16">
        <v>34</v>
      </c>
      <c r="K6575" s="20">
        <v>91</v>
      </c>
      <c r="L6575" s="24">
        <v>309.39999999999998</v>
      </c>
      <c r="M6575" s="24">
        <v>170.17000000000002</v>
      </c>
      <c r="N6575" s="4">
        <v>0.55000000000000004</v>
      </c>
      <c r="O6575" s="8" t="s">
        <v>83</v>
      </c>
    </row>
    <row r="6576" spans="2:15" ht="14.25" customHeight="1" x14ac:dyDescent="0.3">
      <c r="B6576" s="8" t="s">
        <v>25</v>
      </c>
      <c r="C6576" s="2">
        <v>1197831</v>
      </c>
      <c r="D6576" s="3">
        <v>44335</v>
      </c>
      <c r="E6576" s="8" t="s">
        <v>27</v>
      </c>
      <c r="F6576" s="8" t="s">
        <v>102</v>
      </c>
      <c r="G6576" s="8" t="s">
        <v>103</v>
      </c>
      <c r="H6576" s="12" t="s">
        <v>21</v>
      </c>
      <c r="I6576" s="29" t="str">
        <f t="shared" si="102"/>
        <v>Women</v>
      </c>
      <c r="J6576" s="16">
        <v>34</v>
      </c>
      <c r="K6576" s="20">
        <v>78</v>
      </c>
      <c r="L6576" s="24">
        <v>265.2</v>
      </c>
      <c r="M6576" s="24">
        <v>140.55600000000001</v>
      </c>
      <c r="N6576" s="4">
        <v>0.53</v>
      </c>
      <c r="O6576" s="8" t="s">
        <v>83</v>
      </c>
    </row>
    <row r="6577" spans="2:15" ht="14.25" customHeight="1" x14ac:dyDescent="0.3">
      <c r="B6577" s="8" t="s">
        <v>25</v>
      </c>
      <c r="C6577" s="2">
        <v>1197831</v>
      </c>
      <c r="D6577" s="3">
        <v>44335</v>
      </c>
      <c r="E6577" s="8" t="s">
        <v>27</v>
      </c>
      <c r="F6577" s="8" t="s">
        <v>102</v>
      </c>
      <c r="G6577" s="8" t="s">
        <v>103</v>
      </c>
      <c r="H6577" s="12" t="s">
        <v>22</v>
      </c>
      <c r="I6577" s="29" t="str">
        <f t="shared" si="102"/>
        <v>Men</v>
      </c>
      <c r="J6577" s="16">
        <v>42</v>
      </c>
      <c r="K6577" s="20">
        <v>85</v>
      </c>
      <c r="L6577" s="24">
        <v>357</v>
      </c>
      <c r="M6577" s="24">
        <v>167.79</v>
      </c>
      <c r="N6577" s="4">
        <v>0.47</v>
      </c>
      <c r="O6577" s="8" t="s">
        <v>83</v>
      </c>
    </row>
    <row r="6578" spans="2:15" ht="14.25" customHeight="1" x14ac:dyDescent="0.3">
      <c r="B6578" s="8" t="s">
        <v>25</v>
      </c>
      <c r="C6578" s="2">
        <v>1197831</v>
      </c>
      <c r="D6578" s="3">
        <v>44335</v>
      </c>
      <c r="E6578" s="8" t="s">
        <v>27</v>
      </c>
      <c r="F6578" s="8" t="s">
        <v>102</v>
      </c>
      <c r="G6578" s="8" t="s">
        <v>103</v>
      </c>
      <c r="H6578" s="12" t="s">
        <v>23</v>
      </c>
      <c r="I6578" s="29" t="str">
        <f t="shared" si="102"/>
        <v>Women</v>
      </c>
      <c r="J6578" s="16">
        <v>44</v>
      </c>
      <c r="K6578" s="20">
        <v>111</v>
      </c>
      <c r="L6578" s="24">
        <v>488.4</v>
      </c>
      <c r="M6578" s="24">
        <v>268.62</v>
      </c>
      <c r="N6578" s="4">
        <v>0.55000000000000004</v>
      </c>
      <c r="O6578" s="8" t="s">
        <v>83</v>
      </c>
    </row>
    <row r="6579" spans="2:15" ht="14.25" customHeight="1" x14ac:dyDescent="0.3">
      <c r="B6579" s="8" t="s">
        <v>25</v>
      </c>
      <c r="C6579" s="2">
        <v>1197831</v>
      </c>
      <c r="D6579" s="3">
        <v>44368</v>
      </c>
      <c r="E6579" s="8" t="s">
        <v>27</v>
      </c>
      <c r="F6579" s="8" t="s">
        <v>102</v>
      </c>
      <c r="G6579" s="8" t="s">
        <v>103</v>
      </c>
      <c r="H6579" s="12" t="s">
        <v>17</v>
      </c>
      <c r="I6579" s="29" t="str">
        <f t="shared" si="102"/>
        <v>Men</v>
      </c>
      <c r="J6579" s="16">
        <v>36</v>
      </c>
      <c r="K6579" s="20">
        <v>203</v>
      </c>
      <c r="L6579" s="24">
        <v>730.8</v>
      </c>
      <c r="M6579" s="24">
        <v>365.4</v>
      </c>
      <c r="N6579" s="4">
        <v>0.5</v>
      </c>
      <c r="O6579" s="8" t="s">
        <v>83</v>
      </c>
    </row>
    <row r="6580" spans="2:15" ht="14.25" customHeight="1" x14ac:dyDescent="0.3">
      <c r="B6580" s="8" t="s">
        <v>25</v>
      </c>
      <c r="C6580" s="2">
        <v>1197831</v>
      </c>
      <c r="D6580" s="3">
        <v>44368</v>
      </c>
      <c r="E6580" s="8" t="s">
        <v>27</v>
      </c>
      <c r="F6580" s="8" t="s">
        <v>102</v>
      </c>
      <c r="G6580" s="8" t="s">
        <v>103</v>
      </c>
      <c r="H6580" s="12" t="s">
        <v>19</v>
      </c>
      <c r="I6580" s="29" t="str">
        <f t="shared" si="102"/>
        <v>Men</v>
      </c>
      <c r="J6580" s="16">
        <v>32</v>
      </c>
      <c r="K6580" s="20">
        <v>106</v>
      </c>
      <c r="L6580" s="24">
        <v>339.2</v>
      </c>
      <c r="M6580" s="24">
        <v>166.208</v>
      </c>
      <c r="N6580" s="4">
        <v>0.49</v>
      </c>
      <c r="O6580" s="8" t="s">
        <v>83</v>
      </c>
    </row>
    <row r="6581" spans="2:15" ht="14.25" customHeight="1" x14ac:dyDescent="0.3">
      <c r="B6581" s="8" t="s">
        <v>25</v>
      </c>
      <c r="C6581" s="2">
        <v>1197831</v>
      </c>
      <c r="D6581" s="3">
        <v>44368</v>
      </c>
      <c r="E6581" s="8" t="s">
        <v>27</v>
      </c>
      <c r="F6581" s="8" t="s">
        <v>102</v>
      </c>
      <c r="G6581" s="8" t="s">
        <v>103</v>
      </c>
      <c r="H6581" s="12" t="s">
        <v>20</v>
      </c>
      <c r="I6581" s="29" t="str">
        <f t="shared" si="102"/>
        <v>Women</v>
      </c>
      <c r="J6581" s="16">
        <v>38</v>
      </c>
      <c r="K6581" s="20">
        <v>104</v>
      </c>
      <c r="L6581" s="24">
        <v>395.2</v>
      </c>
      <c r="M6581" s="24">
        <v>213.40799999999999</v>
      </c>
      <c r="N6581" s="4">
        <v>0.54</v>
      </c>
      <c r="O6581" s="8" t="s">
        <v>83</v>
      </c>
    </row>
    <row r="6582" spans="2:15" ht="14.25" customHeight="1" x14ac:dyDescent="0.3">
      <c r="B6582" s="8" t="s">
        <v>25</v>
      </c>
      <c r="C6582" s="2">
        <v>1197831</v>
      </c>
      <c r="D6582" s="3">
        <v>44368</v>
      </c>
      <c r="E6582" s="8" t="s">
        <v>27</v>
      </c>
      <c r="F6582" s="8" t="s">
        <v>102</v>
      </c>
      <c r="G6582" s="8" t="s">
        <v>103</v>
      </c>
      <c r="H6582" s="12" t="s">
        <v>21</v>
      </c>
      <c r="I6582" s="29" t="str">
        <f t="shared" si="102"/>
        <v>Women</v>
      </c>
      <c r="J6582" s="16">
        <v>37</v>
      </c>
      <c r="K6582" s="20">
        <v>98</v>
      </c>
      <c r="L6582" s="24">
        <v>362.6</v>
      </c>
      <c r="M6582" s="24">
        <v>188.55199999999999</v>
      </c>
      <c r="N6582" s="4">
        <v>0.52</v>
      </c>
      <c r="O6582" s="8" t="s">
        <v>83</v>
      </c>
    </row>
    <row r="6583" spans="2:15" ht="14.25" customHeight="1" x14ac:dyDescent="0.3">
      <c r="B6583" s="8" t="s">
        <v>25</v>
      </c>
      <c r="C6583" s="2">
        <v>1197831</v>
      </c>
      <c r="D6583" s="3">
        <v>44368</v>
      </c>
      <c r="E6583" s="8" t="s">
        <v>27</v>
      </c>
      <c r="F6583" s="8" t="s">
        <v>102</v>
      </c>
      <c r="G6583" s="8" t="s">
        <v>103</v>
      </c>
      <c r="H6583" s="12" t="s">
        <v>22</v>
      </c>
      <c r="I6583" s="29" t="str">
        <f t="shared" si="102"/>
        <v>Men</v>
      </c>
      <c r="J6583" s="16">
        <v>54</v>
      </c>
      <c r="K6583" s="20">
        <v>98</v>
      </c>
      <c r="L6583" s="24">
        <v>529.20000000000005</v>
      </c>
      <c r="M6583" s="24">
        <v>254.01599999999999</v>
      </c>
      <c r="N6583" s="4">
        <v>0.48</v>
      </c>
      <c r="O6583" s="8" t="s">
        <v>83</v>
      </c>
    </row>
    <row r="6584" spans="2:15" ht="14.25" customHeight="1" x14ac:dyDescent="0.3">
      <c r="B6584" s="8" t="s">
        <v>25</v>
      </c>
      <c r="C6584" s="2">
        <v>1197831</v>
      </c>
      <c r="D6584" s="3">
        <v>44368</v>
      </c>
      <c r="E6584" s="8" t="s">
        <v>27</v>
      </c>
      <c r="F6584" s="8" t="s">
        <v>102</v>
      </c>
      <c r="G6584" s="8" t="s">
        <v>103</v>
      </c>
      <c r="H6584" s="12" t="s">
        <v>23</v>
      </c>
      <c r="I6584" s="29" t="str">
        <f t="shared" si="102"/>
        <v>Women</v>
      </c>
      <c r="J6584" s="16">
        <v>54</v>
      </c>
      <c r="K6584" s="20">
        <v>160</v>
      </c>
      <c r="L6584" s="24">
        <v>864</v>
      </c>
      <c r="M6584" s="24">
        <v>466.56000000000006</v>
      </c>
      <c r="N6584" s="4">
        <v>0.54</v>
      </c>
      <c r="O6584" s="8" t="s">
        <v>83</v>
      </c>
    </row>
    <row r="6585" spans="2:15" ht="14.25" customHeight="1" x14ac:dyDescent="0.3">
      <c r="B6585" s="8" t="s">
        <v>25</v>
      </c>
      <c r="C6585" s="2">
        <v>1197831</v>
      </c>
      <c r="D6585" s="3">
        <v>44396</v>
      </c>
      <c r="E6585" s="8" t="s">
        <v>27</v>
      </c>
      <c r="F6585" s="8" t="s">
        <v>102</v>
      </c>
      <c r="G6585" s="8" t="s">
        <v>103</v>
      </c>
      <c r="H6585" s="12" t="s">
        <v>17</v>
      </c>
      <c r="I6585" s="29" t="str">
        <f t="shared" si="102"/>
        <v>Men</v>
      </c>
      <c r="J6585" s="16">
        <v>50</v>
      </c>
      <c r="K6585" s="20">
        <v>233</v>
      </c>
      <c r="L6585" s="24">
        <v>1165</v>
      </c>
      <c r="M6585" s="24">
        <v>582.5</v>
      </c>
      <c r="N6585" s="4">
        <v>0.5</v>
      </c>
      <c r="O6585" s="8" t="s">
        <v>83</v>
      </c>
    </row>
    <row r="6586" spans="2:15" ht="14.25" customHeight="1" x14ac:dyDescent="0.3">
      <c r="B6586" s="8" t="s">
        <v>25</v>
      </c>
      <c r="C6586" s="2">
        <v>1197831</v>
      </c>
      <c r="D6586" s="3">
        <v>44396</v>
      </c>
      <c r="E6586" s="8" t="s">
        <v>27</v>
      </c>
      <c r="F6586" s="8" t="s">
        <v>102</v>
      </c>
      <c r="G6586" s="8" t="s">
        <v>103</v>
      </c>
      <c r="H6586" s="12" t="s">
        <v>19</v>
      </c>
      <c r="I6586" s="29" t="str">
        <f t="shared" si="102"/>
        <v>Men</v>
      </c>
      <c r="J6586" s="16">
        <v>47</v>
      </c>
      <c r="K6586" s="20">
        <v>147</v>
      </c>
      <c r="L6586" s="24">
        <v>690.9</v>
      </c>
      <c r="M6586" s="24">
        <v>310.90499999999997</v>
      </c>
      <c r="N6586" s="4">
        <v>0.44999999999999996</v>
      </c>
      <c r="O6586" s="8" t="s">
        <v>83</v>
      </c>
    </row>
    <row r="6587" spans="2:15" ht="14.25" customHeight="1" x14ac:dyDescent="0.3">
      <c r="B6587" s="8" t="s">
        <v>25</v>
      </c>
      <c r="C6587" s="2">
        <v>1197831</v>
      </c>
      <c r="D6587" s="3">
        <v>44396</v>
      </c>
      <c r="E6587" s="8" t="s">
        <v>27</v>
      </c>
      <c r="F6587" s="8" t="s">
        <v>102</v>
      </c>
      <c r="G6587" s="8" t="s">
        <v>103</v>
      </c>
      <c r="H6587" s="12" t="s">
        <v>20</v>
      </c>
      <c r="I6587" s="29" t="str">
        <f t="shared" si="102"/>
        <v>Women</v>
      </c>
      <c r="J6587" s="16">
        <v>43</v>
      </c>
      <c r="K6587" s="20">
        <v>126</v>
      </c>
      <c r="L6587" s="24">
        <v>541.79999999999995</v>
      </c>
      <c r="M6587" s="24">
        <v>276.31799999999998</v>
      </c>
      <c r="N6587" s="4">
        <v>0.51</v>
      </c>
      <c r="O6587" s="8" t="s">
        <v>83</v>
      </c>
    </row>
    <row r="6588" spans="2:15" ht="14.25" customHeight="1" x14ac:dyDescent="0.3">
      <c r="B6588" s="8" t="s">
        <v>25</v>
      </c>
      <c r="C6588" s="2">
        <v>1197831</v>
      </c>
      <c r="D6588" s="3">
        <v>44396</v>
      </c>
      <c r="E6588" s="8" t="s">
        <v>27</v>
      </c>
      <c r="F6588" s="8" t="s">
        <v>102</v>
      </c>
      <c r="G6588" s="8" t="s">
        <v>103</v>
      </c>
      <c r="H6588" s="12" t="s">
        <v>21</v>
      </c>
      <c r="I6588" s="29" t="str">
        <f t="shared" si="102"/>
        <v>Women</v>
      </c>
      <c r="J6588" s="16">
        <v>41</v>
      </c>
      <c r="K6588" s="20">
        <v>116</v>
      </c>
      <c r="L6588" s="24">
        <v>475.6</v>
      </c>
      <c r="M6588" s="24">
        <v>256.82400000000001</v>
      </c>
      <c r="N6588" s="4">
        <v>0.54</v>
      </c>
      <c r="O6588" s="8" t="s">
        <v>83</v>
      </c>
    </row>
    <row r="6589" spans="2:15" ht="14.25" customHeight="1" x14ac:dyDescent="0.3">
      <c r="B6589" s="8" t="s">
        <v>25</v>
      </c>
      <c r="C6589" s="2">
        <v>1197831</v>
      </c>
      <c r="D6589" s="3">
        <v>44396</v>
      </c>
      <c r="E6589" s="8" t="s">
        <v>27</v>
      </c>
      <c r="F6589" s="8" t="s">
        <v>102</v>
      </c>
      <c r="G6589" s="8" t="s">
        <v>103</v>
      </c>
      <c r="H6589" s="12" t="s">
        <v>22</v>
      </c>
      <c r="I6589" s="29" t="str">
        <f t="shared" si="102"/>
        <v>Men</v>
      </c>
      <c r="J6589" s="16">
        <v>55</v>
      </c>
      <c r="K6589" s="20">
        <v>119</v>
      </c>
      <c r="L6589" s="24">
        <v>654.5</v>
      </c>
      <c r="M6589" s="24">
        <v>320.70499999999998</v>
      </c>
      <c r="N6589" s="4">
        <v>0.49</v>
      </c>
      <c r="O6589" s="8" t="s">
        <v>83</v>
      </c>
    </row>
    <row r="6590" spans="2:15" ht="14.25" customHeight="1" x14ac:dyDescent="0.3">
      <c r="B6590" s="8" t="s">
        <v>25</v>
      </c>
      <c r="C6590" s="2">
        <v>1197831</v>
      </c>
      <c r="D6590" s="3">
        <v>44396</v>
      </c>
      <c r="E6590" s="8" t="s">
        <v>27</v>
      </c>
      <c r="F6590" s="8" t="s">
        <v>102</v>
      </c>
      <c r="G6590" s="8" t="s">
        <v>103</v>
      </c>
      <c r="H6590" s="12" t="s">
        <v>23</v>
      </c>
      <c r="I6590" s="29" t="str">
        <f t="shared" si="102"/>
        <v>Women</v>
      </c>
      <c r="J6590" s="16">
        <v>63</v>
      </c>
      <c r="K6590" s="20">
        <v>150</v>
      </c>
      <c r="L6590" s="24">
        <v>945</v>
      </c>
      <c r="M6590" s="24">
        <v>510.3</v>
      </c>
      <c r="N6590" s="4">
        <v>0.54</v>
      </c>
      <c r="O6590" s="8" t="s">
        <v>83</v>
      </c>
    </row>
    <row r="6591" spans="2:15" ht="14.25" customHeight="1" x14ac:dyDescent="0.3">
      <c r="B6591" s="8" t="s">
        <v>25</v>
      </c>
      <c r="C6591" s="2">
        <v>1197831</v>
      </c>
      <c r="D6591" s="3">
        <v>44428</v>
      </c>
      <c r="E6591" s="8" t="s">
        <v>27</v>
      </c>
      <c r="F6591" s="8" t="s">
        <v>102</v>
      </c>
      <c r="G6591" s="8" t="s">
        <v>103</v>
      </c>
      <c r="H6591" s="12" t="s">
        <v>17</v>
      </c>
      <c r="I6591" s="29" t="str">
        <f t="shared" si="102"/>
        <v>Men</v>
      </c>
      <c r="J6591" s="16">
        <v>55</v>
      </c>
      <c r="K6591" s="20">
        <v>210</v>
      </c>
      <c r="L6591" s="24">
        <v>1155</v>
      </c>
      <c r="M6591" s="24">
        <v>623.70000000000005</v>
      </c>
      <c r="N6591" s="4">
        <v>0.54</v>
      </c>
      <c r="O6591" s="8" t="s">
        <v>83</v>
      </c>
    </row>
    <row r="6592" spans="2:15" ht="14.25" customHeight="1" x14ac:dyDescent="0.3">
      <c r="B6592" s="8" t="s">
        <v>25</v>
      </c>
      <c r="C6592" s="2">
        <v>1197831</v>
      </c>
      <c r="D6592" s="3">
        <v>44428</v>
      </c>
      <c r="E6592" s="8" t="s">
        <v>27</v>
      </c>
      <c r="F6592" s="8" t="s">
        <v>102</v>
      </c>
      <c r="G6592" s="8" t="s">
        <v>103</v>
      </c>
      <c r="H6592" s="12" t="s">
        <v>19</v>
      </c>
      <c r="I6592" s="29" t="str">
        <f t="shared" si="102"/>
        <v>Men</v>
      </c>
      <c r="J6592" s="16">
        <v>50</v>
      </c>
      <c r="K6592" s="20">
        <v>152</v>
      </c>
      <c r="L6592" s="24">
        <v>760</v>
      </c>
      <c r="M6592" s="24">
        <v>364.8</v>
      </c>
      <c r="N6592" s="4">
        <v>0.48</v>
      </c>
      <c r="O6592" s="8" t="s">
        <v>83</v>
      </c>
    </row>
    <row r="6593" spans="2:15" ht="14.25" customHeight="1" x14ac:dyDescent="0.3">
      <c r="B6593" s="8" t="s">
        <v>25</v>
      </c>
      <c r="C6593" s="2">
        <v>1197831</v>
      </c>
      <c r="D6593" s="3">
        <v>44428</v>
      </c>
      <c r="E6593" s="8" t="s">
        <v>27</v>
      </c>
      <c r="F6593" s="8" t="s">
        <v>102</v>
      </c>
      <c r="G6593" s="8" t="s">
        <v>103</v>
      </c>
      <c r="H6593" s="12" t="s">
        <v>20</v>
      </c>
      <c r="I6593" s="29" t="str">
        <f t="shared" si="102"/>
        <v>Women</v>
      </c>
      <c r="J6593" s="16">
        <v>47</v>
      </c>
      <c r="K6593" s="20">
        <v>126</v>
      </c>
      <c r="L6593" s="24">
        <v>592.20000000000005</v>
      </c>
      <c r="M6593" s="24">
        <v>307.94400000000002</v>
      </c>
      <c r="N6593" s="4">
        <v>0.52</v>
      </c>
      <c r="O6593" s="8" t="s">
        <v>83</v>
      </c>
    </row>
    <row r="6594" spans="2:15" ht="14.25" customHeight="1" x14ac:dyDescent="0.3">
      <c r="B6594" s="8" t="s">
        <v>25</v>
      </c>
      <c r="C6594" s="2">
        <v>1197831</v>
      </c>
      <c r="D6594" s="3">
        <v>44428</v>
      </c>
      <c r="E6594" s="8" t="s">
        <v>27</v>
      </c>
      <c r="F6594" s="8" t="s">
        <v>102</v>
      </c>
      <c r="G6594" s="8" t="s">
        <v>103</v>
      </c>
      <c r="H6594" s="12" t="s">
        <v>21</v>
      </c>
      <c r="I6594" s="29" t="str">
        <f t="shared" si="102"/>
        <v>Women</v>
      </c>
      <c r="J6594" s="16">
        <v>39</v>
      </c>
      <c r="K6594" s="20">
        <v>104</v>
      </c>
      <c r="L6594" s="24">
        <v>405.6</v>
      </c>
      <c r="M6594" s="24">
        <v>202.8</v>
      </c>
      <c r="N6594" s="4">
        <v>0.5</v>
      </c>
      <c r="O6594" s="8" t="s">
        <v>83</v>
      </c>
    </row>
    <row r="6595" spans="2:15" ht="14.25" customHeight="1" x14ac:dyDescent="0.3">
      <c r="B6595" s="8" t="s">
        <v>25</v>
      </c>
      <c r="C6595" s="2">
        <v>1197831</v>
      </c>
      <c r="D6595" s="3">
        <v>44428</v>
      </c>
      <c r="E6595" s="8" t="s">
        <v>27</v>
      </c>
      <c r="F6595" s="8" t="s">
        <v>102</v>
      </c>
      <c r="G6595" s="8" t="s">
        <v>103</v>
      </c>
      <c r="H6595" s="12" t="s">
        <v>22</v>
      </c>
      <c r="I6595" s="29" t="str">
        <f t="shared" si="102"/>
        <v>Men</v>
      </c>
      <c r="J6595" s="16">
        <v>48</v>
      </c>
      <c r="K6595" s="20">
        <v>113</v>
      </c>
      <c r="L6595" s="24">
        <v>542.4</v>
      </c>
      <c r="M6595" s="24">
        <v>265.77599999999995</v>
      </c>
      <c r="N6595" s="4">
        <v>0.49</v>
      </c>
      <c r="O6595" s="8" t="s">
        <v>83</v>
      </c>
    </row>
    <row r="6596" spans="2:15" ht="14.25" customHeight="1" x14ac:dyDescent="0.3">
      <c r="B6596" s="8" t="s">
        <v>25</v>
      </c>
      <c r="C6596" s="2">
        <v>1197831</v>
      </c>
      <c r="D6596" s="3">
        <v>44428</v>
      </c>
      <c r="E6596" s="8" t="s">
        <v>27</v>
      </c>
      <c r="F6596" s="8" t="s">
        <v>102</v>
      </c>
      <c r="G6596" s="8" t="s">
        <v>103</v>
      </c>
      <c r="H6596" s="12" t="s">
        <v>23</v>
      </c>
      <c r="I6596" s="29" t="str">
        <f t="shared" si="102"/>
        <v>Women</v>
      </c>
      <c r="J6596" s="16">
        <v>50</v>
      </c>
      <c r="K6596" s="20">
        <v>143</v>
      </c>
      <c r="L6596" s="24">
        <v>715</v>
      </c>
      <c r="M6596" s="24">
        <v>371.8</v>
      </c>
      <c r="N6596" s="4">
        <v>0.52</v>
      </c>
      <c r="O6596" s="8" t="s">
        <v>83</v>
      </c>
    </row>
    <row r="6597" spans="2:15" ht="14.25" customHeight="1" x14ac:dyDescent="0.3">
      <c r="B6597" s="8" t="s">
        <v>25</v>
      </c>
      <c r="C6597" s="2">
        <v>1197831</v>
      </c>
      <c r="D6597" s="3">
        <v>44458</v>
      </c>
      <c r="E6597" s="8" t="s">
        <v>27</v>
      </c>
      <c r="F6597" s="8" t="s">
        <v>102</v>
      </c>
      <c r="G6597" s="8" t="s">
        <v>103</v>
      </c>
      <c r="H6597" s="12" t="s">
        <v>17</v>
      </c>
      <c r="I6597" s="29" t="str">
        <f t="shared" si="102"/>
        <v>Men</v>
      </c>
      <c r="J6597" s="16">
        <v>48</v>
      </c>
      <c r="K6597" s="20">
        <v>182</v>
      </c>
      <c r="L6597" s="24">
        <v>873.6</v>
      </c>
      <c r="M6597" s="24">
        <v>454.27200000000005</v>
      </c>
      <c r="N6597" s="4">
        <v>0.52</v>
      </c>
      <c r="O6597" s="8" t="s">
        <v>83</v>
      </c>
    </row>
    <row r="6598" spans="2:15" ht="14.25" customHeight="1" x14ac:dyDescent="0.3">
      <c r="B6598" s="8" t="s">
        <v>25</v>
      </c>
      <c r="C6598" s="2">
        <v>1197831</v>
      </c>
      <c r="D6598" s="3">
        <v>44458</v>
      </c>
      <c r="E6598" s="8" t="s">
        <v>27</v>
      </c>
      <c r="F6598" s="8" t="s">
        <v>102</v>
      </c>
      <c r="G6598" s="8" t="s">
        <v>103</v>
      </c>
      <c r="H6598" s="12" t="s">
        <v>19</v>
      </c>
      <c r="I6598" s="29" t="str">
        <f t="shared" si="102"/>
        <v>Men</v>
      </c>
      <c r="J6598" s="16">
        <v>39</v>
      </c>
      <c r="K6598" s="20">
        <v>126</v>
      </c>
      <c r="L6598" s="24">
        <v>491.4</v>
      </c>
      <c r="M6598" s="24">
        <v>235.87199999999999</v>
      </c>
      <c r="N6598" s="4">
        <v>0.48</v>
      </c>
      <c r="O6598" s="8" t="s">
        <v>83</v>
      </c>
    </row>
    <row r="6599" spans="2:15" ht="14.25" customHeight="1" x14ac:dyDescent="0.3">
      <c r="B6599" s="8" t="s">
        <v>25</v>
      </c>
      <c r="C6599" s="2">
        <v>1197831</v>
      </c>
      <c r="D6599" s="3">
        <v>44458</v>
      </c>
      <c r="E6599" s="8" t="s">
        <v>27</v>
      </c>
      <c r="F6599" s="8" t="s">
        <v>102</v>
      </c>
      <c r="G6599" s="8" t="s">
        <v>103</v>
      </c>
      <c r="H6599" s="12" t="s">
        <v>20</v>
      </c>
      <c r="I6599" s="29" t="str">
        <f t="shared" ref="I6599:I6662" si="103">VLOOKUP(H6599,$Q$5:$R$11,2,0)</f>
        <v>Women</v>
      </c>
      <c r="J6599" s="16">
        <v>14</v>
      </c>
      <c r="K6599" s="20">
        <v>88</v>
      </c>
      <c r="L6599" s="24">
        <v>123.2</v>
      </c>
      <c r="M6599" s="24">
        <v>64.063999999999993</v>
      </c>
      <c r="N6599" s="4">
        <v>0.52</v>
      </c>
      <c r="O6599" s="8" t="s">
        <v>83</v>
      </c>
    </row>
    <row r="6600" spans="2:15" ht="14.25" customHeight="1" x14ac:dyDescent="0.3">
      <c r="B6600" s="8" t="s">
        <v>25</v>
      </c>
      <c r="C6600" s="2">
        <v>1197831</v>
      </c>
      <c r="D6600" s="3">
        <v>44458</v>
      </c>
      <c r="E6600" s="8" t="s">
        <v>27</v>
      </c>
      <c r="F6600" s="8" t="s">
        <v>102</v>
      </c>
      <c r="G6600" s="8" t="s">
        <v>103</v>
      </c>
      <c r="H6600" s="12" t="s">
        <v>21</v>
      </c>
      <c r="I6600" s="29" t="str">
        <f t="shared" si="103"/>
        <v>Women</v>
      </c>
      <c r="J6600" s="16">
        <v>14</v>
      </c>
      <c r="K6600" s="20">
        <v>88</v>
      </c>
      <c r="L6600" s="24">
        <v>123.2</v>
      </c>
      <c r="M6600" s="24">
        <v>64.063999999999993</v>
      </c>
      <c r="N6600" s="4">
        <v>0.52</v>
      </c>
      <c r="O6600" s="8" t="s">
        <v>83</v>
      </c>
    </row>
    <row r="6601" spans="2:15" ht="14.25" customHeight="1" x14ac:dyDescent="0.3">
      <c r="B6601" s="8" t="s">
        <v>25</v>
      </c>
      <c r="C6601" s="2">
        <v>1197831</v>
      </c>
      <c r="D6601" s="3">
        <v>44458</v>
      </c>
      <c r="E6601" s="8" t="s">
        <v>27</v>
      </c>
      <c r="F6601" s="8" t="s">
        <v>102</v>
      </c>
      <c r="G6601" s="8" t="s">
        <v>103</v>
      </c>
      <c r="H6601" s="12" t="s">
        <v>22</v>
      </c>
      <c r="I6601" s="29" t="str">
        <f t="shared" si="103"/>
        <v>Men</v>
      </c>
      <c r="J6601" s="16">
        <v>23</v>
      </c>
      <c r="K6601" s="20">
        <v>94</v>
      </c>
      <c r="L6601" s="24">
        <v>216.2</v>
      </c>
      <c r="M6601" s="24">
        <v>108.1</v>
      </c>
      <c r="N6601" s="4">
        <v>0.5</v>
      </c>
      <c r="O6601" s="8" t="s">
        <v>83</v>
      </c>
    </row>
    <row r="6602" spans="2:15" ht="14.25" customHeight="1" x14ac:dyDescent="0.3">
      <c r="B6602" s="8" t="s">
        <v>25</v>
      </c>
      <c r="C6602" s="2">
        <v>1197831</v>
      </c>
      <c r="D6602" s="3">
        <v>44458</v>
      </c>
      <c r="E6602" s="8" t="s">
        <v>27</v>
      </c>
      <c r="F6602" s="8" t="s">
        <v>102</v>
      </c>
      <c r="G6602" s="8" t="s">
        <v>103</v>
      </c>
      <c r="H6602" s="12" t="s">
        <v>23</v>
      </c>
      <c r="I6602" s="29" t="str">
        <f t="shared" si="103"/>
        <v>Women</v>
      </c>
      <c r="J6602" s="16">
        <v>29</v>
      </c>
      <c r="K6602" s="20">
        <v>119</v>
      </c>
      <c r="L6602" s="24">
        <v>345.1</v>
      </c>
      <c r="M6602" s="24">
        <v>186.35400000000001</v>
      </c>
      <c r="N6602" s="4">
        <v>0.54</v>
      </c>
      <c r="O6602" s="8" t="s">
        <v>83</v>
      </c>
    </row>
    <row r="6603" spans="2:15" ht="14.25" customHeight="1" x14ac:dyDescent="0.3">
      <c r="B6603" s="8" t="s">
        <v>25</v>
      </c>
      <c r="C6603" s="2">
        <v>1197831</v>
      </c>
      <c r="D6603" s="3">
        <v>44490</v>
      </c>
      <c r="E6603" s="8" t="s">
        <v>27</v>
      </c>
      <c r="F6603" s="8" t="s">
        <v>102</v>
      </c>
      <c r="G6603" s="8" t="s">
        <v>103</v>
      </c>
      <c r="H6603" s="12" t="s">
        <v>17</v>
      </c>
      <c r="I6603" s="29" t="str">
        <f t="shared" si="103"/>
        <v>Men</v>
      </c>
      <c r="J6603" s="16">
        <v>27</v>
      </c>
      <c r="K6603" s="20">
        <v>150</v>
      </c>
      <c r="L6603" s="24">
        <v>405</v>
      </c>
      <c r="M6603" s="24">
        <v>202.5</v>
      </c>
      <c r="N6603" s="4">
        <v>0.5</v>
      </c>
      <c r="O6603" s="8" t="s">
        <v>83</v>
      </c>
    </row>
    <row r="6604" spans="2:15" ht="14.25" customHeight="1" x14ac:dyDescent="0.3">
      <c r="B6604" s="8" t="s">
        <v>25</v>
      </c>
      <c r="C6604" s="2">
        <v>1197831</v>
      </c>
      <c r="D6604" s="3">
        <v>44490</v>
      </c>
      <c r="E6604" s="8" t="s">
        <v>27</v>
      </c>
      <c r="F6604" s="8" t="s">
        <v>102</v>
      </c>
      <c r="G6604" s="8" t="s">
        <v>103</v>
      </c>
      <c r="H6604" s="12" t="s">
        <v>19</v>
      </c>
      <c r="I6604" s="29" t="str">
        <f t="shared" si="103"/>
        <v>Men</v>
      </c>
      <c r="J6604" s="16">
        <v>19</v>
      </c>
      <c r="K6604" s="20">
        <v>106</v>
      </c>
      <c r="L6604" s="24">
        <v>201.4</v>
      </c>
      <c r="M6604" s="24">
        <v>90.63</v>
      </c>
      <c r="N6604" s="4">
        <v>0.44999999999999996</v>
      </c>
      <c r="O6604" s="8" t="s">
        <v>83</v>
      </c>
    </row>
    <row r="6605" spans="2:15" ht="14.25" customHeight="1" x14ac:dyDescent="0.3">
      <c r="B6605" s="8" t="s">
        <v>25</v>
      </c>
      <c r="C6605" s="2">
        <v>1197831</v>
      </c>
      <c r="D6605" s="3">
        <v>44490</v>
      </c>
      <c r="E6605" s="8" t="s">
        <v>27</v>
      </c>
      <c r="F6605" s="8" t="s">
        <v>102</v>
      </c>
      <c r="G6605" s="8" t="s">
        <v>103</v>
      </c>
      <c r="H6605" s="12" t="s">
        <v>20</v>
      </c>
      <c r="I6605" s="29" t="str">
        <f t="shared" si="103"/>
        <v>Women</v>
      </c>
      <c r="J6605" s="16">
        <v>19</v>
      </c>
      <c r="K6605" s="20">
        <v>78</v>
      </c>
      <c r="L6605" s="24">
        <v>148.19999999999999</v>
      </c>
      <c r="M6605" s="24">
        <v>74.099999999999994</v>
      </c>
      <c r="N6605" s="4">
        <v>0.5</v>
      </c>
      <c r="O6605" s="8" t="s">
        <v>83</v>
      </c>
    </row>
    <row r="6606" spans="2:15" ht="14.25" customHeight="1" x14ac:dyDescent="0.3">
      <c r="B6606" s="8" t="s">
        <v>25</v>
      </c>
      <c r="C6606" s="2">
        <v>1197831</v>
      </c>
      <c r="D6606" s="3">
        <v>44490</v>
      </c>
      <c r="E6606" s="8" t="s">
        <v>27</v>
      </c>
      <c r="F6606" s="8" t="s">
        <v>102</v>
      </c>
      <c r="G6606" s="8" t="s">
        <v>103</v>
      </c>
      <c r="H6606" s="12" t="s">
        <v>21</v>
      </c>
      <c r="I6606" s="29" t="str">
        <f t="shared" si="103"/>
        <v>Women</v>
      </c>
      <c r="J6606" s="16">
        <v>19</v>
      </c>
      <c r="K6606" s="20">
        <v>72</v>
      </c>
      <c r="L6606" s="24">
        <v>136.80000000000001</v>
      </c>
      <c r="M6606" s="24">
        <v>72.504000000000005</v>
      </c>
      <c r="N6606" s="4">
        <v>0.53</v>
      </c>
      <c r="O6606" s="8" t="s">
        <v>83</v>
      </c>
    </row>
    <row r="6607" spans="2:15" ht="14.25" customHeight="1" x14ac:dyDescent="0.3">
      <c r="B6607" s="8" t="s">
        <v>25</v>
      </c>
      <c r="C6607" s="2">
        <v>1197831</v>
      </c>
      <c r="D6607" s="3">
        <v>44490</v>
      </c>
      <c r="E6607" s="8" t="s">
        <v>27</v>
      </c>
      <c r="F6607" s="8" t="s">
        <v>102</v>
      </c>
      <c r="G6607" s="8" t="s">
        <v>103</v>
      </c>
      <c r="H6607" s="12" t="s">
        <v>22</v>
      </c>
      <c r="I6607" s="29" t="str">
        <f t="shared" si="103"/>
        <v>Men</v>
      </c>
      <c r="J6607" s="16">
        <v>27</v>
      </c>
      <c r="K6607" s="20">
        <v>83</v>
      </c>
      <c r="L6607" s="24">
        <v>224.1</v>
      </c>
      <c r="M6607" s="24">
        <v>105.327</v>
      </c>
      <c r="N6607" s="4">
        <v>0.47</v>
      </c>
      <c r="O6607" s="8" t="s">
        <v>83</v>
      </c>
    </row>
    <row r="6608" spans="2:15" ht="14.25" customHeight="1" x14ac:dyDescent="0.3">
      <c r="B6608" s="8" t="s">
        <v>30</v>
      </c>
      <c r="C6608" s="2">
        <v>1197831</v>
      </c>
      <c r="D6608" s="3">
        <v>44490</v>
      </c>
      <c r="E6608" s="8" t="s">
        <v>27</v>
      </c>
      <c r="F6608" s="8" t="s">
        <v>102</v>
      </c>
      <c r="G6608" s="8" t="s">
        <v>103</v>
      </c>
      <c r="H6608" s="12" t="s">
        <v>23</v>
      </c>
      <c r="I6608" s="29" t="str">
        <f t="shared" si="103"/>
        <v>Women</v>
      </c>
      <c r="J6608" s="16">
        <v>29</v>
      </c>
      <c r="K6608" s="20">
        <v>104</v>
      </c>
      <c r="L6608" s="24">
        <v>301.60000000000002</v>
      </c>
      <c r="M6608" s="24">
        <v>159.84800000000001</v>
      </c>
      <c r="N6608" s="4">
        <v>0.53</v>
      </c>
      <c r="O6608" s="8" t="s">
        <v>83</v>
      </c>
    </row>
    <row r="6609" spans="2:15" ht="14.25" customHeight="1" x14ac:dyDescent="0.3">
      <c r="B6609" s="8" t="s">
        <v>30</v>
      </c>
      <c r="C6609" s="2">
        <v>1197831</v>
      </c>
      <c r="D6609" s="3">
        <v>44520</v>
      </c>
      <c r="E6609" s="8" t="s">
        <v>27</v>
      </c>
      <c r="F6609" s="8" t="s">
        <v>102</v>
      </c>
      <c r="G6609" s="8" t="s">
        <v>103</v>
      </c>
      <c r="H6609" s="12" t="s">
        <v>17</v>
      </c>
      <c r="I6609" s="29" t="str">
        <f t="shared" si="103"/>
        <v>Men</v>
      </c>
      <c r="J6609" s="16">
        <v>24</v>
      </c>
      <c r="K6609" s="20">
        <v>143</v>
      </c>
      <c r="L6609" s="24">
        <v>343.2</v>
      </c>
      <c r="M6609" s="24">
        <v>171.6</v>
      </c>
      <c r="N6609" s="4">
        <v>0.5</v>
      </c>
      <c r="O6609" s="8" t="s">
        <v>83</v>
      </c>
    </row>
    <row r="6610" spans="2:15" ht="14.25" customHeight="1" x14ac:dyDescent="0.3">
      <c r="B6610" s="8" t="s">
        <v>30</v>
      </c>
      <c r="C6610" s="2">
        <v>1197831</v>
      </c>
      <c r="D6610" s="3">
        <v>44520</v>
      </c>
      <c r="E6610" s="8" t="s">
        <v>27</v>
      </c>
      <c r="F6610" s="8" t="s">
        <v>102</v>
      </c>
      <c r="G6610" s="8" t="s">
        <v>103</v>
      </c>
      <c r="H6610" s="12" t="s">
        <v>19</v>
      </c>
      <c r="I6610" s="29" t="str">
        <f t="shared" si="103"/>
        <v>Men</v>
      </c>
      <c r="J6610" s="16">
        <v>14</v>
      </c>
      <c r="K6610" s="20">
        <v>94</v>
      </c>
      <c r="L6610" s="24">
        <v>131.6</v>
      </c>
      <c r="M6610" s="24">
        <v>65.8</v>
      </c>
      <c r="N6610" s="4">
        <v>0.5</v>
      </c>
      <c r="O6610" s="8" t="s">
        <v>83</v>
      </c>
    </row>
    <row r="6611" spans="2:15" ht="14.25" customHeight="1" x14ac:dyDescent="0.3">
      <c r="B6611" s="8" t="s">
        <v>30</v>
      </c>
      <c r="C6611" s="2">
        <v>1197831</v>
      </c>
      <c r="D6611" s="3">
        <v>44520</v>
      </c>
      <c r="E6611" s="8" t="s">
        <v>27</v>
      </c>
      <c r="F6611" s="8" t="s">
        <v>102</v>
      </c>
      <c r="G6611" s="8" t="s">
        <v>103</v>
      </c>
      <c r="H6611" s="12" t="s">
        <v>20</v>
      </c>
      <c r="I6611" s="29" t="str">
        <f t="shared" si="103"/>
        <v>Women</v>
      </c>
      <c r="J6611" s="16">
        <v>23</v>
      </c>
      <c r="K6611" s="20">
        <v>90</v>
      </c>
      <c r="L6611" s="24">
        <v>207</v>
      </c>
      <c r="M6611" s="24">
        <v>105.57000000000001</v>
      </c>
      <c r="N6611" s="4">
        <v>0.51</v>
      </c>
      <c r="O6611" s="8" t="s">
        <v>83</v>
      </c>
    </row>
    <row r="6612" spans="2:15" ht="14.25" customHeight="1" x14ac:dyDescent="0.3">
      <c r="B6612" s="8" t="s">
        <v>30</v>
      </c>
      <c r="C6612" s="2">
        <v>1197831</v>
      </c>
      <c r="D6612" s="3">
        <v>44520</v>
      </c>
      <c r="E6612" s="8" t="s">
        <v>27</v>
      </c>
      <c r="F6612" s="8" t="s">
        <v>102</v>
      </c>
      <c r="G6612" s="8" t="s">
        <v>103</v>
      </c>
      <c r="H6612" s="12" t="s">
        <v>21</v>
      </c>
      <c r="I6612" s="29" t="str">
        <f t="shared" si="103"/>
        <v>Women</v>
      </c>
      <c r="J6612" s="16">
        <v>51</v>
      </c>
      <c r="K6612" s="20">
        <v>109</v>
      </c>
      <c r="L6612" s="24">
        <v>555.9</v>
      </c>
      <c r="M6612" s="24">
        <v>277.95</v>
      </c>
      <c r="N6612" s="4">
        <v>0.5</v>
      </c>
      <c r="O6612" s="8" t="s">
        <v>83</v>
      </c>
    </row>
    <row r="6613" spans="2:15" ht="14.25" customHeight="1" x14ac:dyDescent="0.3">
      <c r="B6613" s="8" t="s">
        <v>30</v>
      </c>
      <c r="C6613" s="2">
        <v>1197831</v>
      </c>
      <c r="D6613" s="3">
        <v>44520</v>
      </c>
      <c r="E6613" s="8" t="s">
        <v>27</v>
      </c>
      <c r="F6613" s="8" t="s">
        <v>102</v>
      </c>
      <c r="G6613" s="8" t="s">
        <v>103</v>
      </c>
      <c r="H6613" s="12" t="s">
        <v>22</v>
      </c>
      <c r="I6613" s="29" t="str">
        <f t="shared" si="103"/>
        <v>Men</v>
      </c>
      <c r="J6613" s="16">
        <v>69</v>
      </c>
      <c r="K6613" s="20">
        <v>91</v>
      </c>
      <c r="L6613" s="24">
        <v>627.9</v>
      </c>
      <c r="M6613" s="24">
        <v>295.11299999999994</v>
      </c>
      <c r="N6613" s="4">
        <v>0.47</v>
      </c>
      <c r="O6613" s="8" t="s">
        <v>83</v>
      </c>
    </row>
    <row r="6614" spans="2:15" ht="14.25" customHeight="1" x14ac:dyDescent="0.3">
      <c r="B6614" s="8" t="s">
        <v>30</v>
      </c>
      <c r="C6614" s="2">
        <v>1197831</v>
      </c>
      <c r="D6614" s="3">
        <v>44520</v>
      </c>
      <c r="E6614" s="8" t="s">
        <v>27</v>
      </c>
      <c r="F6614" s="8" t="s">
        <v>102</v>
      </c>
      <c r="G6614" s="8" t="s">
        <v>103</v>
      </c>
      <c r="H6614" s="12" t="s">
        <v>23</v>
      </c>
      <c r="I6614" s="29" t="str">
        <f t="shared" si="103"/>
        <v>Women</v>
      </c>
      <c r="J6614" s="16">
        <v>73</v>
      </c>
      <c r="K6614" s="20">
        <v>117</v>
      </c>
      <c r="L6614" s="24">
        <v>854.1</v>
      </c>
      <c r="M6614" s="24">
        <v>452.67300000000006</v>
      </c>
      <c r="N6614" s="4">
        <v>0.53</v>
      </c>
      <c r="O6614" s="8" t="s">
        <v>83</v>
      </c>
    </row>
    <row r="6615" spans="2:15" ht="14.25" customHeight="1" x14ac:dyDescent="0.3">
      <c r="B6615" s="8" t="s">
        <v>30</v>
      </c>
      <c r="C6615" s="2">
        <v>1197831</v>
      </c>
      <c r="D6615" s="3">
        <v>44549</v>
      </c>
      <c r="E6615" s="8" t="s">
        <v>27</v>
      </c>
      <c r="F6615" s="8" t="s">
        <v>102</v>
      </c>
      <c r="G6615" s="8" t="s">
        <v>103</v>
      </c>
      <c r="H6615" s="12" t="s">
        <v>17</v>
      </c>
      <c r="I6615" s="29" t="str">
        <f t="shared" si="103"/>
        <v>Men</v>
      </c>
      <c r="J6615" s="16">
        <v>67</v>
      </c>
      <c r="K6615" s="20">
        <v>203</v>
      </c>
      <c r="L6615" s="24">
        <v>1360.1</v>
      </c>
      <c r="M6615" s="24">
        <v>748.05500000000006</v>
      </c>
      <c r="N6615" s="4">
        <v>0.55000000000000004</v>
      </c>
      <c r="O6615" s="8" t="s">
        <v>83</v>
      </c>
    </row>
    <row r="6616" spans="2:15" ht="14.25" customHeight="1" x14ac:dyDescent="0.3">
      <c r="B6616" s="8" t="s">
        <v>30</v>
      </c>
      <c r="C6616" s="2">
        <v>1197831</v>
      </c>
      <c r="D6616" s="3">
        <v>44549</v>
      </c>
      <c r="E6616" s="8" t="s">
        <v>27</v>
      </c>
      <c r="F6616" s="8" t="s">
        <v>102</v>
      </c>
      <c r="G6616" s="8" t="s">
        <v>103</v>
      </c>
      <c r="H6616" s="12" t="s">
        <v>19</v>
      </c>
      <c r="I6616" s="29" t="str">
        <f t="shared" si="103"/>
        <v>Men</v>
      </c>
      <c r="J6616" s="16">
        <v>54</v>
      </c>
      <c r="K6616" s="20">
        <v>140</v>
      </c>
      <c r="L6616" s="24">
        <v>756</v>
      </c>
      <c r="M6616" s="24">
        <v>355.32</v>
      </c>
      <c r="N6616" s="4">
        <v>0.47</v>
      </c>
      <c r="O6616" s="8" t="s">
        <v>83</v>
      </c>
    </row>
    <row r="6617" spans="2:15" ht="14.25" customHeight="1" x14ac:dyDescent="0.3">
      <c r="B6617" s="8" t="s">
        <v>30</v>
      </c>
      <c r="C6617" s="2">
        <v>1197831</v>
      </c>
      <c r="D6617" s="3">
        <v>44549</v>
      </c>
      <c r="E6617" s="8" t="s">
        <v>27</v>
      </c>
      <c r="F6617" s="8" t="s">
        <v>102</v>
      </c>
      <c r="G6617" s="8" t="s">
        <v>103</v>
      </c>
      <c r="H6617" s="12" t="s">
        <v>20</v>
      </c>
      <c r="I6617" s="29" t="str">
        <f t="shared" si="103"/>
        <v>Women</v>
      </c>
      <c r="J6617" s="16">
        <v>55</v>
      </c>
      <c r="K6617" s="20">
        <v>126</v>
      </c>
      <c r="L6617" s="24">
        <v>693</v>
      </c>
      <c r="M6617" s="24">
        <v>374.22</v>
      </c>
      <c r="N6617" s="4">
        <v>0.54</v>
      </c>
      <c r="O6617" s="8" t="s">
        <v>83</v>
      </c>
    </row>
    <row r="6618" spans="2:15" ht="14.25" customHeight="1" x14ac:dyDescent="0.3">
      <c r="B6618" s="8" t="s">
        <v>30</v>
      </c>
      <c r="C6618" s="2">
        <v>1197831</v>
      </c>
      <c r="D6618" s="3">
        <v>44549</v>
      </c>
      <c r="E6618" s="8" t="s">
        <v>27</v>
      </c>
      <c r="F6618" s="8" t="s">
        <v>102</v>
      </c>
      <c r="G6618" s="8" t="s">
        <v>103</v>
      </c>
      <c r="H6618" s="12" t="s">
        <v>21</v>
      </c>
      <c r="I6618" s="29" t="str">
        <f t="shared" si="103"/>
        <v>Women</v>
      </c>
      <c r="J6618" s="16">
        <v>57</v>
      </c>
      <c r="K6618" s="20">
        <v>120</v>
      </c>
      <c r="L6618" s="24">
        <v>684</v>
      </c>
      <c r="M6618" s="24">
        <v>348.84000000000003</v>
      </c>
      <c r="N6618" s="4">
        <v>0.51</v>
      </c>
      <c r="O6618" s="8" t="s">
        <v>83</v>
      </c>
    </row>
    <row r="6619" spans="2:15" ht="14.25" customHeight="1" x14ac:dyDescent="0.3">
      <c r="B6619" s="8" t="s">
        <v>30</v>
      </c>
      <c r="C6619" s="2">
        <v>1197831</v>
      </c>
      <c r="D6619" s="3">
        <v>44549</v>
      </c>
      <c r="E6619" s="8" t="s">
        <v>27</v>
      </c>
      <c r="F6619" s="8" t="s">
        <v>102</v>
      </c>
      <c r="G6619" s="8" t="s">
        <v>103</v>
      </c>
      <c r="H6619" s="12" t="s">
        <v>22</v>
      </c>
      <c r="I6619" s="29" t="str">
        <f t="shared" si="103"/>
        <v>Men</v>
      </c>
      <c r="J6619" s="16">
        <v>64</v>
      </c>
      <c r="K6619" s="20">
        <v>112</v>
      </c>
      <c r="L6619" s="24">
        <v>716.8</v>
      </c>
      <c r="M6619" s="24">
        <v>351.23199999999997</v>
      </c>
      <c r="N6619" s="4">
        <v>0.49</v>
      </c>
      <c r="O6619" s="8" t="s">
        <v>83</v>
      </c>
    </row>
    <row r="6620" spans="2:15" ht="14.25" customHeight="1" x14ac:dyDescent="0.3">
      <c r="B6620" s="8" t="s">
        <v>30</v>
      </c>
      <c r="C6620" s="2">
        <v>1197831</v>
      </c>
      <c r="D6620" s="3">
        <v>44549</v>
      </c>
      <c r="E6620" s="8" t="s">
        <v>27</v>
      </c>
      <c r="F6620" s="8" t="s">
        <v>102</v>
      </c>
      <c r="G6620" s="8" t="s">
        <v>103</v>
      </c>
      <c r="H6620" s="12" t="s">
        <v>23</v>
      </c>
      <c r="I6620" s="29" t="str">
        <f t="shared" si="103"/>
        <v>Women</v>
      </c>
      <c r="J6620" s="16">
        <v>70</v>
      </c>
      <c r="K6620" s="20">
        <v>150</v>
      </c>
      <c r="L6620" s="24">
        <v>1050</v>
      </c>
      <c r="M6620" s="24">
        <v>535.5</v>
      </c>
      <c r="N6620" s="4">
        <v>0.51</v>
      </c>
      <c r="O6620" s="8" t="s">
        <v>83</v>
      </c>
    </row>
    <row r="6621" spans="2:15" ht="14.25" customHeight="1" x14ac:dyDescent="0.3">
      <c r="B6621" s="8" t="s">
        <v>30</v>
      </c>
      <c r="C6621" s="2">
        <v>1197831</v>
      </c>
      <c r="D6621" s="3">
        <v>44219</v>
      </c>
      <c r="E6621" s="8" t="s">
        <v>27</v>
      </c>
      <c r="F6621" s="8" t="s">
        <v>102</v>
      </c>
      <c r="G6621" s="8" t="s">
        <v>103</v>
      </c>
      <c r="H6621" s="12" t="s">
        <v>17</v>
      </c>
      <c r="I6621" s="29" t="str">
        <f t="shared" si="103"/>
        <v>Men</v>
      </c>
      <c r="J6621" s="16">
        <v>24</v>
      </c>
      <c r="K6621" s="20">
        <v>167</v>
      </c>
      <c r="L6621" s="24">
        <v>400.8</v>
      </c>
      <c r="M6621" s="24">
        <v>212.42400000000004</v>
      </c>
      <c r="N6621" s="4">
        <v>0.53</v>
      </c>
      <c r="O6621" s="8" t="s">
        <v>83</v>
      </c>
    </row>
    <row r="6622" spans="2:15" ht="14.25" customHeight="1" x14ac:dyDescent="0.3">
      <c r="B6622" s="8" t="s">
        <v>30</v>
      </c>
      <c r="C6622" s="2">
        <v>1197831</v>
      </c>
      <c r="D6622" s="3">
        <v>44219</v>
      </c>
      <c r="E6622" s="8" t="s">
        <v>27</v>
      </c>
      <c r="F6622" s="8" t="s">
        <v>102</v>
      </c>
      <c r="G6622" s="8" t="s">
        <v>103</v>
      </c>
      <c r="H6622" s="12" t="s">
        <v>19</v>
      </c>
      <c r="I6622" s="29" t="str">
        <f t="shared" si="103"/>
        <v>Men</v>
      </c>
      <c r="J6622" s="16">
        <v>25</v>
      </c>
      <c r="K6622" s="20">
        <v>109</v>
      </c>
      <c r="L6622" s="24">
        <v>272.5</v>
      </c>
      <c r="M6622" s="24">
        <v>122.62499999999997</v>
      </c>
      <c r="N6622" s="4">
        <v>0.44999999999999996</v>
      </c>
      <c r="O6622" s="8" t="s">
        <v>83</v>
      </c>
    </row>
    <row r="6623" spans="2:15" ht="14.25" customHeight="1" x14ac:dyDescent="0.3">
      <c r="B6623" s="8" t="s">
        <v>30</v>
      </c>
      <c r="C6623" s="2">
        <v>1197831</v>
      </c>
      <c r="D6623" s="3">
        <v>44219</v>
      </c>
      <c r="E6623" s="8" t="s">
        <v>27</v>
      </c>
      <c r="F6623" s="8" t="s">
        <v>102</v>
      </c>
      <c r="G6623" s="8" t="s">
        <v>103</v>
      </c>
      <c r="H6623" s="12" t="s">
        <v>20</v>
      </c>
      <c r="I6623" s="29" t="str">
        <f t="shared" si="103"/>
        <v>Women</v>
      </c>
      <c r="J6623" s="16">
        <v>15</v>
      </c>
      <c r="K6623" s="20">
        <v>98</v>
      </c>
      <c r="L6623" s="24">
        <v>147</v>
      </c>
      <c r="M6623" s="24">
        <v>80.850000000000009</v>
      </c>
      <c r="N6623" s="4">
        <v>0.55000000000000004</v>
      </c>
      <c r="O6623" s="8" t="s">
        <v>83</v>
      </c>
    </row>
    <row r="6624" spans="2:15" ht="14.25" customHeight="1" x14ac:dyDescent="0.3">
      <c r="B6624" s="8" t="s">
        <v>30</v>
      </c>
      <c r="C6624" s="2">
        <v>1197831</v>
      </c>
      <c r="D6624" s="3">
        <v>44219</v>
      </c>
      <c r="E6624" s="8" t="s">
        <v>27</v>
      </c>
      <c r="F6624" s="8" t="s">
        <v>102</v>
      </c>
      <c r="G6624" s="8" t="s">
        <v>103</v>
      </c>
      <c r="H6624" s="12" t="s">
        <v>21</v>
      </c>
      <c r="I6624" s="29" t="str">
        <f t="shared" si="103"/>
        <v>Women</v>
      </c>
      <c r="J6624" s="16">
        <v>18</v>
      </c>
      <c r="K6624" s="20">
        <v>65</v>
      </c>
      <c r="L6624" s="24">
        <v>117</v>
      </c>
      <c r="M6624" s="24">
        <v>64.349999999999994</v>
      </c>
      <c r="N6624" s="4">
        <v>0.55000000000000004</v>
      </c>
      <c r="O6624" s="8" t="s">
        <v>83</v>
      </c>
    </row>
    <row r="6625" spans="2:15" ht="14.25" customHeight="1" x14ac:dyDescent="0.3">
      <c r="B6625" s="8" t="s">
        <v>30</v>
      </c>
      <c r="C6625" s="2">
        <v>1197831</v>
      </c>
      <c r="D6625" s="3">
        <v>44219</v>
      </c>
      <c r="E6625" s="8" t="s">
        <v>27</v>
      </c>
      <c r="F6625" s="8" t="s">
        <v>102</v>
      </c>
      <c r="G6625" s="8" t="s">
        <v>103</v>
      </c>
      <c r="H6625" s="12" t="s">
        <v>22</v>
      </c>
      <c r="I6625" s="29" t="str">
        <f t="shared" si="103"/>
        <v>Men</v>
      </c>
      <c r="J6625" s="16">
        <v>33</v>
      </c>
      <c r="K6625" s="20">
        <v>80</v>
      </c>
      <c r="L6625" s="24">
        <v>264</v>
      </c>
      <c r="M6625" s="24">
        <v>132</v>
      </c>
      <c r="N6625" s="4">
        <v>0.5</v>
      </c>
      <c r="O6625" s="8" t="s">
        <v>83</v>
      </c>
    </row>
    <row r="6626" spans="2:15" ht="14.25" customHeight="1" x14ac:dyDescent="0.3">
      <c r="B6626" s="8" t="s">
        <v>30</v>
      </c>
      <c r="C6626" s="2">
        <v>1197831</v>
      </c>
      <c r="D6626" s="3">
        <v>44219</v>
      </c>
      <c r="E6626" s="8" t="s">
        <v>27</v>
      </c>
      <c r="F6626" s="8" t="s">
        <v>102</v>
      </c>
      <c r="G6626" s="8" t="s">
        <v>103</v>
      </c>
      <c r="H6626" s="12" t="s">
        <v>23</v>
      </c>
      <c r="I6626" s="29" t="str">
        <f t="shared" si="103"/>
        <v>Women</v>
      </c>
      <c r="J6626" s="16">
        <v>23</v>
      </c>
      <c r="K6626" s="20">
        <v>101</v>
      </c>
      <c r="L6626" s="24">
        <v>232.3</v>
      </c>
      <c r="M6626" s="24">
        <v>120.79600000000001</v>
      </c>
      <c r="N6626" s="4">
        <v>0.52</v>
      </c>
      <c r="O6626" s="8" t="s">
        <v>83</v>
      </c>
    </row>
    <row r="6627" spans="2:15" ht="14.25" customHeight="1" x14ac:dyDescent="0.3">
      <c r="B6627" s="8" t="s">
        <v>30</v>
      </c>
      <c r="C6627" s="2">
        <v>1197831</v>
      </c>
      <c r="D6627" s="3">
        <v>44248</v>
      </c>
      <c r="E6627" s="8" t="s">
        <v>27</v>
      </c>
      <c r="F6627" s="8" t="s">
        <v>102</v>
      </c>
      <c r="G6627" s="8" t="s">
        <v>103</v>
      </c>
      <c r="H6627" s="12" t="s">
        <v>17</v>
      </c>
      <c r="I6627" s="29" t="str">
        <f t="shared" si="103"/>
        <v>Men</v>
      </c>
      <c r="J6627" s="16">
        <v>24</v>
      </c>
      <c r="K6627" s="20">
        <v>169</v>
      </c>
      <c r="L6627" s="24">
        <v>405.6</v>
      </c>
      <c r="M6627" s="24">
        <v>210.91199999999998</v>
      </c>
      <c r="N6627" s="4">
        <v>0.52</v>
      </c>
      <c r="O6627" s="8" t="s">
        <v>83</v>
      </c>
    </row>
    <row r="6628" spans="2:15" ht="14.25" customHeight="1" x14ac:dyDescent="0.3">
      <c r="B6628" s="8" t="s">
        <v>30</v>
      </c>
      <c r="C6628" s="2">
        <v>1197831</v>
      </c>
      <c r="D6628" s="3">
        <v>44248</v>
      </c>
      <c r="E6628" s="8" t="s">
        <v>27</v>
      </c>
      <c r="F6628" s="8" t="s">
        <v>102</v>
      </c>
      <c r="G6628" s="8" t="s">
        <v>103</v>
      </c>
      <c r="H6628" s="12" t="s">
        <v>19</v>
      </c>
      <c r="I6628" s="29" t="str">
        <f t="shared" si="103"/>
        <v>Men</v>
      </c>
      <c r="J6628" s="16">
        <v>23</v>
      </c>
      <c r="K6628" s="20">
        <v>80</v>
      </c>
      <c r="L6628" s="24">
        <v>184</v>
      </c>
      <c r="M6628" s="24">
        <v>84.64</v>
      </c>
      <c r="N6628" s="4">
        <v>0.45999999999999996</v>
      </c>
      <c r="O6628" s="8" t="s">
        <v>83</v>
      </c>
    </row>
    <row r="6629" spans="2:15" ht="14.25" customHeight="1" x14ac:dyDescent="0.3">
      <c r="B6629" s="8" t="s">
        <v>30</v>
      </c>
      <c r="C6629" s="2">
        <v>1197831</v>
      </c>
      <c r="D6629" s="3">
        <v>44248</v>
      </c>
      <c r="E6629" s="8" t="s">
        <v>27</v>
      </c>
      <c r="F6629" s="8" t="s">
        <v>102</v>
      </c>
      <c r="G6629" s="8" t="s">
        <v>103</v>
      </c>
      <c r="H6629" s="12" t="s">
        <v>20</v>
      </c>
      <c r="I6629" s="29" t="str">
        <f t="shared" si="103"/>
        <v>Women</v>
      </c>
      <c r="J6629" s="16">
        <v>15</v>
      </c>
      <c r="K6629" s="20">
        <v>91</v>
      </c>
      <c r="L6629" s="24">
        <v>136.5</v>
      </c>
      <c r="M6629" s="24">
        <v>68.25</v>
      </c>
      <c r="N6629" s="4">
        <v>0.5</v>
      </c>
      <c r="O6629" s="8" t="s">
        <v>83</v>
      </c>
    </row>
    <row r="6630" spans="2:15" ht="14.25" customHeight="1" x14ac:dyDescent="0.3">
      <c r="B6630" s="8" t="s">
        <v>30</v>
      </c>
      <c r="C6630" s="2">
        <v>1197831</v>
      </c>
      <c r="D6630" s="3">
        <v>44248</v>
      </c>
      <c r="E6630" s="8" t="s">
        <v>27</v>
      </c>
      <c r="F6630" s="8" t="s">
        <v>104</v>
      </c>
      <c r="G6630" s="8" t="s">
        <v>105</v>
      </c>
      <c r="H6630" s="12" t="s">
        <v>21</v>
      </c>
      <c r="I6630" s="29" t="str">
        <f t="shared" si="103"/>
        <v>Women</v>
      </c>
      <c r="J6630" s="16">
        <v>19</v>
      </c>
      <c r="K6630" s="20">
        <v>49</v>
      </c>
      <c r="L6630" s="24">
        <v>93.1</v>
      </c>
      <c r="M6630" s="24">
        <v>47.481000000000002</v>
      </c>
      <c r="N6630" s="4">
        <v>0.51</v>
      </c>
      <c r="O6630" s="8" t="s">
        <v>83</v>
      </c>
    </row>
    <row r="6631" spans="2:15" ht="14.25" customHeight="1" x14ac:dyDescent="0.3">
      <c r="B6631" s="8" t="s">
        <v>30</v>
      </c>
      <c r="C6631" s="2">
        <v>1197831</v>
      </c>
      <c r="D6631" s="3">
        <v>44248</v>
      </c>
      <c r="E6631" s="8" t="s">
        <v>27</v>
      </c>
      <c r="F6631" s="8" t="s">
        <v>104</v>
      </c>
      <c r="G6631" s="8" t="s">
        <v>105</v>
      </c>
      <c r="H6631" s="12" t="s">
        <v>22</v>
      </c>
      <c r="I6631" s="29" t="str">
        <f t="shared" si="103"/>
        <v>Men</v>
      </c>
      <c r="J6631" s="16">
        <v>34</v>
      </c>
      <c r="K6631" s="20">
        <v>75</v>
      </c>
      <c r="L6631" s="24">
        <v>255</v>
      </c>
      <c r="M6631" s="24">
        <v>119.85</v>
      </c>
      <c r="N6631" s="4">
        <v>0.47</v>
      </c>
      <c r="O6631" s="8" t="s">
        <v>83</v>
      </c>
    </row>
    <row r="6632" spans="2:15" ht="14.25" customHeight="1" x14ac:dyDescent="0.3">
      <c r="B6632" s="8" t="s">
        <v>30</v>
      </c>
      <c r="C6632" s="2">
        <v>1197831</v>
      </c>
      <c r="D6632" s="3">
        <v>44248</v>
      </c>
      <c r="E6632" s="8" t="s">
        <v>27</v>
      </c>
      <c r="F6632" s="8" t="s">
        <v>104</v>
      </c>
      <c r="G6632" s="8" t="s">
        <v>105</v>
      </c>
      <c r="H6632" s="12" t="s">
        <v>23</v>
      </c>
      <c r="I6632" s="29" t="str">
        <f t="shared" si="103"/>
        <v>Women</v>
      </c>
      <c r="J6632" s="16">
        <v>18</v>
      </c>
      <c r="K6632" s="20">
        <v>98</v>
      </c>
      <c r="L6632" s="24">
        <v>176.4</v>
      </c>
      <c r="M6632" s="24">
        <v>89.963999999999999</v>
      </c>
      <c r="N6632" s="4">
        <v>0.51</v>
      </c>
      <c r="O6632" s="8" t="s">
        <v>83</v>
      </c>
    </row>
    <row r="6633" spans="2:15" ht="14.25" customHeight="1" x14ac:dyDescent="0.3">
      <c r="B6633" s="8" t="s">
        <v>30</v>
      </c>
      <c r="C6633" s="2">
        <v>1197831</v>
      </c>
      <c r="D6633" s="3">
        <v>44274</v>
      </c>
      <c r="E6633" s="8" t="s">
        <v>27</v>
      </c>
      <c r="F6633" s="8" t="s">
        <v>104</v>
      </c>
      <c r="G6633" s="8" t="s">
        <v>105</v>
      </c>
      <c r="H6633" s="12" t="s">
        <v>17</v>
      </c>
      <c r="I6633" s="29" t="str">
        <f t="shared" si="103"/>
        <v>Men</v>
      </c>
      <c r="J6633" s="16">
        <v>19</v>
      </c>
      <c r="K6633" s="20">
        <v>154</v>
      </c>
      <c r="L6633" s="24">
        <v>292.60000000000002</v>
      </c>
      <c r="M6633" s="24">
        <v>146.30000000000001</v>
      </c>
      <c r="N6633" s="4">
        <v>0.5</v>
      </c>
      <c r="O6633" s="8" t="s">
        <v>83</v>
      </c>
    </row>
    <row r="6634" spans="2:15" ht="14.25" customHeight="1" x14ac:dyDescent="0.3">
      <c r="B6634" s="8" t="s">
        <v>30</v>
      </c>
      <c r="C6634" s="2">
        <v>1197831</v>
      </c>
      <c r="D6634" s="3">
        <v>44274</v>
      </c>
      <c r="E6634" s="8" t="s">
        <v>27</v>
      </c>
      <c r="F6634" s="8" t="s">
        <v>104</v>
      </c>
      <c r="G6634" s="8" t="s">
        <v>105</v>
      </c>
      <c r="H6634" s="12" t="s">
        <v>19</v>
      </c>
      <c r="I6634" s="29" t="str">
        <f t="shared" si="103"/>
        <v>Men</v>
      </c>
      <c r="J6634" s="16">
        <v>19</v>
      </c>
      <c r="K6634" s="20">
        <v>73</v>
      </c>
      <c r="L6634" s="24">
        <v>138.69999999999999</v>
      </c>
      <c r="M6634" s="24">
        <v>66.575999999999993</v>
      </c>
      <c r="N6634" s="4">
        <v>0.48</v>
      </c>
      <c r="O6634" s="8" t="s">
        <v>83</v>
      </c>
    </row>
    <row r="6635" spans="2:15" ht="14.25" customHeight="1" x14ac:dyDescent="0.3">
      <c r="B6635" s="8" t="s">
        <v>30</v>
      </c>
      <c r="C6635" s="2">
        <v>1197831</v>
      </c>
      <c r="D6635" s="3">
        <v>44274</v>
      </c>
      <c r="E6635" s="8" t="s">
        <v>27</v>
      </c>
      <c r="F6635" s="8" t="s">
        <v>104</v>
      </c>
      <c r="G6635" s="8" t="s">
        <v>105</v>
      </c>
      <c r="H6635" s="12" t="s">
        <v>20</v>
      </c>
      <c r="I6635" s="29" t="str">
        <f t="shared" si="103"/>
        <v>Women</v>
      </c>
      <c r="J6635" s="16">
        <v>9</v>
      </c>
      <c r="K6635" s="20">
        <v>80</v>
      </c>
      <c r="L6635" s="24">
        <v>72</v>
      </c>
      <c r="M6635" s="24">
        <v>36</v>
      </c>
      <c r="N6635" s="4">
        <v>0.5</v>
      </c>
      <c r="O6635" s="8" t="s">
        <v>83</v>
      </c>
    </row>
    <row r="6636" spans="2:15" ht="14.25" customHeight="1" x14ac:dyDescent="0.3">
      <c r="B6636" s="8" t="s">
        <v>30</v>
      </c>
      <c r="C6636" s="2">
        <v>1197831</v>
      </c>
      <c r="D6636" s="3">
        <v>44274</v>
      </c>
      <c r="E6636" s="8" t="s">
        <v>27</v>
      </c>
      <c r="F6636" s="8" t="s">
        <v>104</v>
      </c>
      <c r="G6636" s="8" t="s">
        <v>105</v>
      </c>
      <c r="H6636" s="12" t="s">
        <v>21</v>
      </c>
      <c r="I6636" s="29" t="str">
        <f t="shared" si="103"/>
        <v>Women</v>
      </c>
      <c r="J6636" s="16">
        <v>20</v>
      </c>
      <c r="K6636" s="20">
        <v>34</v>
      </c>
      <c r="L6636" s="24">
        <v>68</v>
      </c>
      <c r="M6636" s="24">
        <v>34</v>
      </c>
      <c r="N6636" s="4">
        <v>0.5</v>
      </c>
      <c r="O6636" s="8" t="s">
        <v>83</v>
      </c>
    </row>
    <row r="6637" spans="2:15" ht="14.25" customHeight="1" x14ac:dyDescent="0.3">
      <c r="B6637" s="8" t="s">
        <v>30</v>
      </c>
      <c r="C6637" s="2">
        <v>1197831</v>
      </c>
      <c r="D6637" s="3">
        <v>44274</v>
      </c>
      <c r="E6637" s="8" t="s">
        <v>27</v>
      </c>
      <c r="F6637" s="8" t="s">
        <v>104</v>
      </c>
      <c r="G6637" s="8" t="s">
        <v>105</v>
      </c>
      <c r="H6637" s="12" t="s">
        <v>22</v>
      </c>
      <c r="I6637" s="29" t="str">
        <f t="shared" si="103"/>
        <v>Men</v>
      </c>
      <c r="J6637" s="16">
        <v>34</v>
      </c>
      <c r="K6637" s="20">
        <v>49</v>
      </c>
      <c r="L6637" s="24">
        <v>166.6</v>
      </c>
      <c r="M6637" s="24">
        <v>78.301999999999992</v>
      </c>
      <c r="N6637" s="4">
        <v>0.47</v>
      </c>
      <c r="O6637" s="8" t="s">
        <v>83</v>
      </c>
    </row>
    <row r="6638" spans="2:15" ht="14.25" customHeight="1" x14ac:dyDescent="0.3">
      <c r="B6638" s="8" t="s">
        <v>30</v>
      </c>
      <c r="C6638" s="2">
        <v>1197831</v>
      </c>
      <c r="D6638" s="3">
        <v>44274</v>
      </c>
      <c r="E6638" s="8" t="s">
        <v>27</v>
      </c>
      <c r="F6638" s="8" t="s">
        <v>104</v>
      </c>
      <c r="G6638" s="8" t="s">
        <v>105</v>
      </c>
      <c r="H6638" s="12" t="s">
        <v>23</v>
      </c>
      <c r="I6638" s="29" t="str">
        <f t="shared" si="103"/>
        <v>Women</v>
      </c>
      <c r="J6638" s="16">
        <v>23</v>
      </c>
      <c r="K6638" s="20">
        <v>69</v>
      </c>
      <c r="L6638" s="24">
        <v>158.69999999999999</v>
      </c>
      <c r="M6638" s="24">
        <v>85.698000000000008</v>
      </c>
      <c r="N6638" s="4">
        <v>0.54</v>
      </c>
      <c r="O6638" s="8" t="s">
        <v>83</v>
      </c>
    </row>
    <row r="6639" spans="2:15" ht="14.25" customHeight="1" x14ac:dyDescent="0.3">
      <c r="B6639" s="8" t="s">
        <v>30</v>
      </c>
      <c r="C6639" s="2">
        <v>1197831</v>
      </c>
      <c r="D6639" s="3">
        <v>44306</v>
      </c>
      <c r="E6639" s="8" t="s">
        <v>27</v>
      </c>
      <c r="F6639" s="8" t="s">
        <v>104</v>
      </c>
      <c r="G6639" s="8" t="s">
        <v>105</v>
      </c>
      <c r="H6639" s="12" t="s">
        <v>17</v>
      </c>
      <c r="I6639" s="29" t="str">
        <f t="shared" si="103"/>
        <v>Men</v>
      </c>
      <c r="J6639" s="16">
        <v>24</v>
      </c>
      <c r="K6639" s="20">
        <v>152</v>
      </c>
      <c r="L6639" s="24">
        <v>364.8</v>
      </c>
      <c r="M6639" s="24">
        <v>193.34399999999999</v>
      </c>
      <c r="N6639" s="4">
        <v>0.53</v>
      </c>
      <c r="O6639" s="8" t="s">
        <v>83</v>
      </c>
    </row>
    <row r="6640" spans="2:15" ht="14.25" customHeight="1" x14ac:dyDescent="0.3">
      <c r="B6640" s="8" t="s">
        <v>30</v>
      </c>
      <c r="C6640" s="2">
        <v>1197831</v>
      </c>
      <c r="D6640" s="3">
        <v>44306</v>
      </c>
      <c r="E6640" s="8" t="s">
        <v>27</v>
      </c>
      <c r="F6640" s="8" t="s">
        <v>104</v>
      </c>
      <c r="G6640" s="8" t="s">
        <v>105</v>
      </c>
      <c r="H6640" s="12" t="s">
        <v>19</v>
      </c>
      <c r="I6640" s="29" t="str">
        <f t="shared" si="103"/>
        <v>Men</v>
      </c>
      <c r="J6640" s="16">
        <v>23</v>
      </c>
      <c r="K6640" s="20">
        <v>65</v>
      </c>
      <c r="L6640" s="24">
        <v>149.5</v>
      </c>
      <c r="M6640" s="24">
        <v>71.760000000000005</v>
      </c>
      <c r="N6640" s="4">
        <v>0.48</v>
      </c>
      <c r="O6640" s="8" t="s">
        <v>83</v>
      </c>
    </row>
    <row r="6641" spans="2:15" ht="14.25" customHeight="1" x14ac:dyDescent="0.3">
      <c r="B6641" s="8" t="s">
        <v>30</v>
      </c>
      <c r="C6641" s="2">
        <v>1197831</v>
      </c>
      <c r="D6641" s="3">
        <v>44306</v>
      </c>
      <c r="E6641" s="8" t="s">
        <v>27</v>
      </c>
      <c r="F6641" s="8" t="s">
        <v>104</v>
      </c>
      <c r="G6641" s="8" t="s">
        <v>105</v>
      </c>
      <c r="H6641" s="12" t="s">
        <v>20</v>
      </c>
      <c r="I6641" s="29" t="str">
        <f t="shared" si="103"/>
        <v>Women</v>
      </c>
      <c r="J6641" s="16">
        <v>14</v>
      </c>
      <c r="K6641" s="20">
        <v>68</v>
      </c>
      <c r="L6641" s="24">
        <v>95.2</v>
      </c>
      <c r="M6641" s="24">
        <v>50.456000000000003</v>
      </c>
      <c r="N6641" s="4">
        <v>0.53</v>
      </c>
      <c r="O6641" s="8" t="s">
        <v>83</v>
      </c>
    </row>
    <row r="6642" spans="2:15" ht="14.25" customHeight="1" x14ac:dyDescent="0.3">
      <c r="B6642" s="8" t="s">
        <v>30</v>
      </c>
      <c r="C6642" s="2">
        <v>1197831</v>
      </c>
      <c r="D6642" s="3">
        <v>44306</v>
      </c>
      <c r="E6642" s="8" t="s">
        <v>27</v>
      </c>
      <c r="F6642" s="8" t="s">
        <v>104</v>
      </c>
      <c r="G6642" s="8" t="s">
        <v>105</v>
      </c>
      <c r="H6642" s="12" t="s">
        <v>21</v>
      </c>
      <c r="I6642" s="29" t="str">
        <f t="shared" si="103"/>
        <v>Women</v>
      </c>
      <c r="J6642" s="16">
        <v>18</v>
      </c>
      <c r="K6642" s="20">
        <v>45</v>
      </c>
      <c r="L6642" s="24">
        <v>81</v>
      </c>
      <c r="M6642" s="24">
        <v>42.93</v>
      </c>
      <c r="N6642" s="4">
        <v>0.53</v>
      </c>
      <c r="O6642" s="8" t="s">
        <v>83</v>
      </c>
    </row>
    <row r="6643" spans="2:15" ht="14.25" customHeight="1" x14ac:dyDescent="0.3">
      <c r="B6643" s="8" t="s">
        <v>30</v>
      </c>
      <c r="C6643" s="2">
        <v>1197831</v>
      </c>
      <c r="D6643" s="3">
        <v>44306</v>
      </c>
      <c r="E6643" s="8" t="s">
        <v>27</v>
      </c>
      <c r="F6643" s="8" t="s">
        <v>104</v>
      </c>
      <c r="G6643" s="8" t="s">
        <v>105</v>
      </c>
      <c r="H6643" s="12" t="s">
        <v>22</v>
      </c>
      <c r="I6643" s="29" t="str">
        <f t="shared" si="103"/>
        <v>Men</v>
      </c>
      <c r="J6643" s="16">
        <v>38</v>
      </c>
      <c r="K6643" s="20">
        <v>53</v>
      </c>
      <c r="L6643" s="24">
        <v>201.4</v>
      </c>
      <c r="M6643" s="24">
        <v>100.7</v>
      </c>
      <c r="N6643" s="4">
        <v>0.5</v>
      </c>
      <c r="O6643" s="8" t="s">
        <v>83</v>
      </c>
    </row>
    <row r="6644" spans="2:15" ht="14.25" customHeight="1" x14ac:dyDescent="0.3">
      <c r="B6644" s="8" t="s">
        <v>30</v>
      </c>
      <c r="C6644" s="2">
        <v>1197831</v>
      </c>
      <c r="D6644" s="3">
        <v>44306</v>
      </c>
      <c r="E6644" s="8" t="s">
        <v>27</v>
      </c>
      <c r="F6644" s="8" t="s">
        <v>104</v>
      </c>
      <c r="G6644" s="8" t="s">
        <v>105</v>
      </c>
      <c r="H6644" s="12" t="s">
        <v>23</v>
      </c>
      <c r="I6644" s="29" t="str">
        <f t="shared" si="103"/>
        <v>Women</v>
      </c>
      <c r="J6644" s="16">
        <v>28</v>
      </c>
      <c r="K6644" s="20">
        <v>94</v>
      </c>
      <c r="L6644" s="24">
        <v>263.2</v>
      </c>
      <c r="M6644" s="24">
        <v>144.76000000000002</v>
      </c>
      <c r="N6644" s="4">
        <v>0.55000000000000004</v>
      </c>
      <c r="O6644" s="8" t="s">
        <v>83</v>
      </c>
    </row>
    <row r="6645" spans="2:15" ht="14.25" customHeight="1" x14ac:dyDescent="0.3">
      <c r="B6645" s="8" t="s">
        <v>30</v>
      </c>
      <c r="C6645" s="2">
        <v>1197831</v>
      </c>
      <c r="D6645" s="3">
        <v>44335</v>
      </c>
      <c r="E6645" s="8" t="s">
        <v>27</v>
      </c>
      <c r="F6645" s="8" t="s">
        <v>104</v>
      </c>
      <c r="G6645" s="8" t="s">
        <v>105</v>
      </c>
      <c r="H6645" s="12" t="s">
        <v>17</v>
      </c>
      <c r="I6645" s="29" t="str">
        <f t="shared" si="103"/>
        <v>Men</v>
      </c>
      <c r="J6645" s="16">
        <v>36</v>
      </c>
      <c r="K6645" s="20">
        <v>167</v>
      </c>
      <c r="L6645" s="24">
        <v>601.20000000000005</v>
      </c>
      <c r="M6645" s="24">
        <v>324.64800000000002</v>
      </c>
      <c r="N6645" s="4">
        <v>0.54</v>
      </c>
      <c r="O6645" s="8" t="s">
        <v>83</v>
      </c>
    </row>
    <row r="6646" spans="2:15" ht="14.25" customHeight="1" x14ac:dyDescent="0.3">
      <c r="B6646" s="8" t="s">
        <v>30</v>
      </c>
      <c r="C6646" s="2">
        <v>1197831</v>
      </c>
      <c r="D6646" s="3">
        <v>44335</v>
      </c>
      <c r="E6646" s="8" t="s">
        <v>27</v>
      </c>
      <c r="F6646" s="8" t="s">
        <v>104</v>
      </c>
      <c r="G6646" s="8" t="s">
        <v>105</v>
      </c>
      <c r="H6646" s="12" t="s">
        <v>19</v>
      </c>
      <c r="I6646" s="29" t="str">
        <f t="shared" si="103"/>
        <v>Men</v>
      </c>
      <c r="J6646" s="16">
        <v>39</v>
      </c>
      <c r="K6646" s="20">
        <v>87</v>
      </c>
      <c r="L6646" s="24">
        <v>339.3</v>
      </c>
      <c r="M6646" s="24">
        <v>152.685</v>
      </c>
      <c r="N6646" s="4">
        <v>0.44999999999999996</v>
      </c>
      <c r="O6646" s="8" t="s">
        <v>83</v>
      </c>
    </row>
    <row r="6647" spans="2:15" ht="14.25" customHeight="1" x14ac:dyDescent="0.3">
      <c r="B6647" s="8" t="s">
        <v>30</v>
      </c>
      <c r="C6647" s="2">
        <v>1197831</v>
      </c>
      <c r="D6647" s="3">
        <v>44335</v>
      </c>
      <c r="E6647" s="8" t="s">
        <v>27</v>
      </c>
      <c r="F6647" s="8" t="s">
        <v>104</v>
      </c>
      <c r="G6647" s="8" t="s">
        <v>105</v>
      </c>
      <c r="H6647" s="12" t="s">
        <v>20</v>
      </c>
      <c r="I6647" s="29" t="str">
        <f t="shared" si="103"/>
        <v>Women</v>
      </c>
      <c r="J6647" s="16">
        <v>34</v>
      </c>
      <c r="K6647" s="20">
        <v>72</v>
      </c>
      <c r="L6647" s="24">
        <v>244.8</v>
      </c>
      <c r="M6647" s="24">
        <v>127.29600000000001</v>
      </c>
      <c r="N6647" s="4">
        <v>0.52</v>
      </c>
      <c r="O6647" s="8" t="s">
        <v>83</v>
      </c>
    </row>
    <row r="6648" spans="2:15" ht="14.25" customHeight="1" x14ac:dyDescent="0.3">
      <c r="B6648" s="8" t="s">
        <v>30</v>
      </c>
      <c r="C6648" s="2">
        <v>1197831</v>
      </c>
      <c r="D6648" s="3">
        <v>44335</v>
      </c>
      <c r="E6648" s="8" t="s">
        <v>27</v>
      </c>
      <c r="F6648" s="8" t="s">
        <v>104</v>
      </c>
      <c r="G6648" s="8" t="s">
        <v>105</v>
      </c>
      <c r="H6648" s="12" t="s">
        <v>21</v>
      </c>
      <c r="I6648" s="29" t="str">
        <f t="shared" si="103"/>
        <v>Women</v>
      </c>
      <c r="J6648" s="16">
        <v>34</v>
      </c>
      <c r="K6648" s="20">
        <v>59</v>
      </c>
      <c r="L6648" s="24">
        <v>200.6</v>
      </c>
      <c r="M6648" s="24">
        <v>110.33000000000001</v>
      </c>
      <c r="N6648" s="4">
        <v>0.55000000000000004</v>
      </c>
      <c r="O6648" s="8" t="s">
        <v>83</v>
      </c>
    </row>
    <row r="6649" spans="2:15" ht="14.25" customHeight="1" x14ac:dyDescent="0.3">
      <c r="B6649" s="8" t="s">
        <v>30</v>
      </c>
      <c r="C6649" s="2">
        <v>1197831</v>
      </c>
      <c r="D6649" s="3">
        <v>44335</v>
      </c>
      <c r="E6649" s="8" t="s">
        <v>27</v>
      </c>
      <c r="F6649" s="8" t="s">
        <v>104</v>
      </c>
      <c r="G6649" s="8" t="s">
        <v>105</v>
      </c>
      <c r="H6649" s="12" t="s">
        <v>22</v>
      </c>
      <c r="I6649" s="29" t="str">
        <f t="shared" si="103"/>
        <v>Men</v>
      </c>
      <c r="J6649" s="16">
        <v>43</v>
      </c>
      <c r="K6649" s="20">
        <v>75</v>
      </c>
      <c r="L6649" s="24">
        <v>322.5</v>
      </c>
      <c r="M6649" s="24">
        <v>145.12499999999997</v>
      </c>
      <c r="N6649" s="4">
        <v>0.44999999999999996</v>
      </c>
      <c r="O6649" s="8" t="s">
        <v>83</v>
      </c>
    </row>
    <row r="6650" spans="2:15" ht="14.25" customHeight="1" x14ac:dyDescent="0.3">
      <c r="B6650" s="8" t="s">
        <v>30</v>
      </c>
      <c r="C6650" s="2">
        <v>1197831</v>
      </c>
      <c r="D6650" s="3">
        <v>44335</v>
      </c>
      <c r="E6650" s="8" t="s">
        <v>27</v>
      </c>
      <c r="F6650" s="8" t="s">
        <v>104</v>
      </c>
      <c r="G6650" s="8" t="s">
        <v>105</v>
      </c>
      <c r="H6650" s="12" t="s">
        <v>23</v>
      </c>
      <c r="I6650" s="29" t="str">
        <f t="shared" si="103"/>
        <v>Women</v>
      </c>
      <c r="J6650" s="16">
        <v>42</v>
      </c>
      <c r="K6650" s="20">
        <v>98</v>
      </c>
      <c r="L6650" s="24">
        <v>411.6</v>
      </c>
      <c r="M6650" s="24">
        <v>214.03200000000001</v>
      </c>
      <c r="N6650" s="4">
        <v>0.52</v>
      </c>
      <c r="O6650" s="8" t="s">
        <v>83</v>
      </c>
    </row>
    <row r="6651" spans="2:15" ht="14.25" customHeight="1" x14ac:dyDescent="0.3">
      <c r="B6651" s="8" t="s">
        <v>30</v>
      </c>
      <c r="C6651" s="2">
        <v>1197831</v>
      </c>
      <c r="D6651" s="3">
        <v>44368</v>
      </c>
      <c r="E6651" s="8" t="s">
        <v>27</v>
      </c>
      <c r="F6651" s="8" t="s">
        <v>104</v>
      </c>
      <c r="G6651" s="8" t="s">
        <v>105</v>
      </c>
      <c r="H6651" s="12" t="s">
        <v>17</v>
      </c>
      <c r="I6651" s="29" t="str">
        <f t="shared" si="103"/>
        <v>Men</v>
      </c>
      <c r="J6651" s="16">
        <v>38</v>
      </c>
      <c r="K6651" s="20">
        <v>156</v>
      </c>
      <c r="L6651" s="24">
        <v>592.79999999999995</v>
      </c>
      <c r="M6651" s="24">
        <v>302.32800000000003</v>
      </c>
      <c r="N6651" s="4">
        <v>0.51</v>
      </c>
      <c r="O6651" s="8" t="s">
        <v>83</v>
      </c>
    </row>
    <row r="6652" spans="2:15" ht="14.25" customHeight="1" x14ac:dyDescent="0.3">
      <c r="B6652" s="8" t="s">
        <v>30</v>
      </c>
      <c r="C6652" s="2">
        <v>1197831</v>
      </c>
      <c r="D6652" s="3">
        <v>44368</v>
      </c>
      <c r="E6652" s="8" t="s">
        <v>27</v>
      </c>
      <c r="F6652" s="8" t="s">
        <v>104</v>
      </c>
      <c r="G6652" s="8" t="s">
        <v>105</v>
      </c>
      <c r="H6652" s="12" t="s">
        <v>19</v>
      </c>
      <c r="I6652" s="29" t="str">
        <f t="shared" si="103"/>
        <v>Men</v>
      </c>
      <c r="J6652" s="16">
        <v>33</v>
      </c>
      <c r="K6652" s="20">
        <v>88</v>
      </c>
      <c r="L6652" s="24">
        <v>290.39999999999998</v>
      </c>
      <c r="M6652" s="24">
        <v>130.68</v>
      </c>
      <c r="N6652" s="4">
        <v>0.44999999999999996</v>
      </c>
      <c r="O6652" s="8" t="s">
        <v>83</v>
      </c>
    </row>
    <row r="6653" spans="2:15" ht="14.25" customHeight="1" x14ac:dyDescent="0.3">
      <c r="B6653" s="8" t="s">
        <v>30</v>
      </c>
      <c r="C6653" s="2">
        <v>1197831</v>
      </c>
      <c r="D6653" s="3">
        <v>44368</v>
      </c>
      <c r="E6653" s="8" t="s">
        <v>27</v>
      </c>
      <c r="F6653" s="8" t="s">
        <v>104</v>
      </c>
      <c r="G6653" s="8" t="s">
        <v>105</v>
      </c>
      <c r="H6653" s="12" t="s">
        <v>20</v>
      </c>
      <c r="I6653" s="29" t="str">
        <f t="shared" si="103"/>
        <v>Women</v>
      </c>
      <c r="J6653" s="16">
        <v>36</v>
      </c>
      <c r="K6653" s="20">
        <v>88</v>
      </c>
      <c r="L6653" s="24">
        <v>316.8</v>
      </c>
      <c r="M6653" s="24">
        <v>164.73600000000002</v>
      </c>
      <c r="N6653" s="4">
        <v>0.52</v>
      </c>
      <c r="O6653" s="8" t="s">
        <v>83</v>
      </c>
    </row>
    <row r="6654" spans="2:15" ht="14.25" customHeight="1" x14ac:dyDescent="0.3">
      <c r="B6654" s="8" t="s">
        <v>30</v>
      </c>
      <c r="C6654" s="2">
        <v>1197831</v>
      </c>
      <c r="D6654" s="3">
        <v>44368</v>
      </c>
      <c r="E6654" s="8" t="s">
        <v>27</v>
      </c>
      <c r="F6654" s="8" t="s">
        <v>104</v>
      </c>
      <c r="G6654" s="8" t="s">
        <v>105</v>
      </c>
      <c r="H6654" s="12" t="s">
        <v>21</v>
      </c>
      <c r="I6654" s="29" t="str">
        <f t="shared" si="103"/>
        <v>Women</v>
      </c>
      <c r="J6654" s="16">
        <v>38</v>
      </c>
      <c r="K6654" s="20">
        <v>87</v>
      </c>
      <c r="L6654" s="24">
        <v>330.6</v>
      </c>
      <c r="M6654" s="24">
        <v>165.3</v>
      </c>
      <c r="N6654" s="4">
        <v>0.5</v>
      </c>
      <c r="O6654" s="8" t="s">
        <v>83</v>
      </c>
    </row>
    <row r="6655" spans="2:15" ht="14.25" customHeight="1" x14ac:dyDescent="0.3">
      <c r="B6655" s="8" t="s">
        <v>30</v>
      </c>
      <c r="C6655" s="2">
        <v>1197831</v>
      </c>
      <c r="D6655" s="3">
        <v>44368</v>
      </c>
      <c r="E6655" s="8" t="s">
        <v>27</v>
      </c>
      <c r="F6655" s="8" t="s">
        <v>104</v>
      </c>
      <c r="G6655" s="8" t="s">
        <v>105</v>
      </c>
      <c r="H6655" s="12" t="s">
        <v>22</v>
      </c>
      <c r="I6655" s="29" t="str">
        <f t="shared" si="103"/>
        <v>Men</v>
      </c>
      <c r="J6655" s="16">
        <v>51</v>
      </c>
      <c r="K6655" s="20">
        <v>87</v>
      </c>
      <c r="L6655" s="24">
        <v>443.7</v>
      </c>
      <c r="M6655" s="24">
        <v>208.53899999999999</v>
      </c>
      <c r="N6655" s="4">
        <v>0.47</v>
      </c>
      <c r="O6655" s="8" t="s">
        <v>83</v>
      </c>
    </row>
    <row r="6656" spans="2:15" ht="14.25" customHeight="1" x14ac:dyDescent="0.3">
      <c r="B6656" s="8" t="s">
        <v>30</v>
      </c>
      <c r="C6656" s="2">
        <v>1197831</v>
      </c>
      <c r="D6656" s="3">
        <v>44368</v>
      </c>
      <c r="E6656" s="8" t="s">
        <v>27</v>
      </c>
      <c r="F6656" s="8" t="s">
        <v>104</v>
      </c>
      <c r="G6656" s="8" t="s">
        <v>105</v>
      </c>
      <c r="H6656" s="12" t="s">
        <v>23</v>
      </c>
      <c r="I6656" s="29" t="str">
        <f t="shared" si="103"/>
        <v>Women</v>
      </c>
      <c r="J6656" s="16">
        <v>55</v>
      </c>
      <c r="K6656" s="20">
        <v>124</v>
      </c>
      <c r="L6656" s="24">
        <v>682</v>
      </c>
      <c r="M6656" s="24">
        <v>347.82000000000005</v>
      </c>
      <c r="N6656" s="4">
        <v>0.51</v>
      </c>
      <c r="O6656" s="8" t="s">
        <v>83</v>
      </c>
    </row>
    <row r="6657" spans="2:15" ht="14.25" customHeight="1" x14ac:dyDescent="0.3">
      <c r="B6657" s="8" t="s">
        <v>30</v>
      </c>
      <c r="C6657" s="2">
        <v>1197831</v>
      </c>
      <c r="D6657" s="3">
        <v>44396</v>
      </c>
      <c r="E6657" s="8" t="s">
        <v>27</v>
      </c>
      <c r="F6657" s="8" t="s">
        <v>104</v>
      </c>
      <c r="G6657" s="8" t="s">
        <v>105</v>
      </c>
      <c r="H6657" s="12" t="s">
        <v>17</v>
      </c>
      <c r="I6657" s="29" t="str">
        <f t="shared" si="103"/>
        <v>Men</v>
      </c>
      <c r="J6657" s="16">
        <v>50</v>
      </c>
      <c r="K6657" s="20">
        <v>182</v>
      </c>
      <c r="L6657" s="24">
        <v>910</v>
      </c>
      <c r="M6657" s="24">
        <v>473.2</v>
      </c>
      <c r="N6657" s="4">
        <v>0.52</v>
      </c>
      <c r="O6657" s="8" t="s">
        <v>83</v>
      </c>
    </row>
    <row r="6658" spans="2:15" ht="14.25" customHeight="1" x14ac:dyDescent="0.3">
      <c r="B6658" s="8" t="s">
        <v>30</v>
      </c>
      <c r="C6658" s="2">
        <v>1197831</v>
      </c>
      <c r="D6658" s="3">
        <v>44396</v>
      </c>
      <c r="E6658" s="8" t="s">
        <v>27</v>
      </c>
      <c r="F6658" s="8" t="s">
        <v>104</v>
      </c>
      <c r="G6658" s="8" t="s">
        <v>105</v>
      </c>
      <c r="H6658" s="12" t="s">
        <v>19</v>
      </c>
      <c r="I6658" s="29" t="str">
        <f t="shared" si="103"/>
        <v>Men</v>
      </c>
      <c r="J6658" s="16">
        <v>45</v>
      </c>
      <c r="K6658" s="20">
        <v>117</v>
      </c>
      <c r="L6658" s="24">
        <v>526.5</v>
      </c>
      <c r="M6658" s="24">
        <v>263.25</v>
      </c>
      <c r="N6658" s="4">
        <v>0.5</v>
      </c>
      <c r="O6658" s="8" t="s">
        <v>83</v>
      </c>
    </row>
    <row r="6659" spans="2:15" ht="14.25" customHeight="1" x14ac:dyDescent="0.3">
      <c r="B6659" s="8" t="s">
        <v>30</v>
      </c>
      <c r="C6659" s="2">
        <v>1197831</v>
      </c>
      <c r="D6659" s="3">
        <v>44396</v>
      </c>
      <c r="E6659" s="8" t="s">
        <v>27</v>
      </c>
      <c r="F6659" s="8" t="s">
        <v>104</v>
      </c>
      <c r="G6659" s="8" t="s">
        <v>105</v>
      </c>
      <c r="H6659" s="12" t="s">
        <v>20</v>
      </c>
      <c r="I6659" s="29" t="str">
        <f t="shared" si="103"/>
        <v>Women</v>
      </c>
      <c r="J6659" s="16">
        <v>44</v>
      </c>
      <c r="K6659" s="20">
        <v>94</v>
      </c>
      <c r="L6659" s="24">
        <v>413.6</v>
      </c>
      <c r="M6659" s="24">
        <v>223.34399999999999</v>
      </c>
      <c r="N6659" s="4">
        <v>0.54</v>
      </c>
      <c r="O6659" s="8" t="s">
        <v>83</v>
      </c>
    </row>
    <row r="6660" spans="2:15" ht="14.25" customHeight="1" x14ac:dyDescent="0.3">
      <c r="B6660" s="8" t="s">
        <v>30</v>
      </c>
      <c r="C6660" s="2">
        <v>1197831</v>
      </c>
      <c r="D6660" s="3">
        <v>44396</v>
      </c>
      <c r="E6660" s="8" t="s">
        <v>27</v>
      </c>
      <c r="F6660" s="8" t="s">
        <v>104</v>
      </c>
      <c r="G6660" s="8" t="s">
        <v>105</v>
      </c>
      <c r="H6660" s="12" t="s">
        <v>21</v>
      </c>
      <c r="I6660" s="29" t="str">
        <f t="shared" si="103"/>
        <v>Women</v>
      </c>
      <c r="J6660" s="16">
        <v>41</v>
      </c>
      <c r="K6660" s="20">
        <v>85</v>
      </c>
      <c r="L6660" s="24">
        <v>348.5</v>
      </c>
      <c r="M6660" s="24">
        <v>184.70500000000001</v>
      </c>
      <c r="N6660" s="4">
        <v>0.53</v>
      </c>
      <c r="O6660" s="8" t="s">
        <v>83</v>
      </c>
    </row>
    <row r="6661" spans="2:15" ht="14.25" customHeight="1" x14ac:dyDescent="0.3">
      <c r="B6661" s="8" t="s">
        <v>30</v>
      </c>
      <c r="C6661" s="2">
        <v>1197831</v>
      </c>
      <c r="D6661" s="3">
        <v>44396</v>
      </c>
      <c r="E6661" s="8" t="s">
        <v>27</v>
      </c>
      <c r="F6661" s="8" t="s">
        <v>104</v>
      </c>
      <c r="G6661" s="8" t="s">
        <v>105</v>
      </c>
      <c r="H6661" s="12" t="s">
        <v>22</v>
      </c>
      <c r="I6661" s="29" t="str">
        <f t="shared" si="103"/>
        <v>Men</v>
      </c>
      <c r="J6661" s="16">
        <v>59</v>
      </c>
      <c r="K6661" s="20">
        <v>98</v>
      </c>
      <c r="L6661" s="24">
        <v>578.20000000000005</v>
      </c>
      <c r="M6661" s="24">
        <v>265.97199999999998</v>
      </c>
      <c r="N6661" s="4">
        <v>0.45999999999999996</v>
      </c>
      <c r="O6661" s="8" t="s">
        <v>83</v>
      </c>
    </row>
    <row r="6662" spans="2:15" ht="14.25" customHeight="1" x14ac:dyDescent="0.3">
      <c r="B6662" s="8" t="s">
        <v>30</v>
      </c>
      <c r="C6662" s="2">
        <v>1197831</v>
      </c>
      <c r="D6662" s="3">
        <v>44396</v>
      </c>
      <c r="E6662" s="8" t="s">
        <v>27</v>
      </c>
      <c r="F6662" s="8" t="s">
        <v>104</v>
      </c>
      <c r="G6662" s="8" t="s">
        <v>105</v>
      </c>
      <c r="H6662" s="12" t="s">
        <v>23</v>
      </c>
      <c r="I6662" s="29" t="str">
        <f t="shared" si="103"/>
        <v>Women</v>
      </c>
      <c r="J6662" s="16">
        <v>61</v>
      </c>
      <c r="K6662" s="20">
        <v>142</v>
      </c>
      <c r="L6662" s="24">
        <v>866.2</v>
      </c>
      <c r="M6662" s="24">
        <v>467.74800000000005</v>
      </c>
      <c r="N6662" s="4">
        <v>0.54</v>
      </c>
      <c r="O6662" s="8" t="s">
        <v>83</v>
      </c>
    </row>
    <row r="6663" spans="2:15" ht="14.25" customHeight="1" x14ac:dyDescent="0.3">
      <c r="B6663" s="8" t="s">
        <v>30</v>
      </c>
      <c r="C6663" s="2">
        <v>1197831</v>
      </c>
      <c r="D6663" s="3">
        <v>44428</v>
      </c>
      <c r="E6663" s="8" t="s">
        <v>27</v>
      </c>
      <c r="F6663" s="8" t="s">
        <v>104</v>
      </c>
      <c r="G6663" s="8" t="s">
        <v>105</v>
      </c>
      <c r="H6663" s="12" t="s">
        <v>17</v>
      </c>
      <c r="I6663" s="29" t="str">
        <f t="shared" ref="I6663:I6726" si="104">VLOOKUP(H6663,$Q$5:$R$11,2,0)</f>
        <v>Men</v>
      </c>
      <c r="J6663" s="16">
        <v>56</v>
      </c>
      <c r="K6663" s="20">
        <v>189</v>
      </c>
      <c r="L6663" s="24">
        <v>1058.4000000000001</v>
      </c>
      <c r="M6663" s="24">
        <v>539.78399999999999</v>
      </c>
      <c r="N6663" s="4">
        <v>0.51</v>
      </c>
      <c r="O6663" s="8" t="s">
        <v>83</v>
      </c>
    </row>
    <row r="6664" spans="2:15" ht="14.25" customHeight="1" x14ac:dyDescent="0.3">
      <c r="B6664" s="8" t="s">
        <v>30</v>
      </c>
      <c r="C6664" s="2">
        <v>1197831</v>
      </c>
      <c r="D6664" s="3">
        <v>44428</v>
      </c>
      <c r="E6664" s="8" t="s">
        <v>27</v>
      </c>
      <c r="F6664" s="8" t="s">
        <v>104</v>
      </c>
      <c r="G6664" s="8" t="s">
        <v>105</v>
      </c>
      <c r="H6664" s="12" t="s">
        <v>19</v>
      </c>
      <c r="I6664" s="29" t="str">
        <f t="shared" si="104"/>
        <v>Men</v>
      </c>
      <c r="J6664" s="16">
        <v>51</v>
      </c>
      <c r="K6664" s="20">
        <v>113</v>
      </c>
      <c r="L6664" s="24">
        <v>576.29999999999995</v>
      </c>
      <c r="M6664" s="24">
        <v>270.86099999999999</v>
      </c>
      <c r="N6664" s="4">
        <v>0.47</v>
      </c>
      <c r="O6664" s="8" t="s">
        <v>83</v>
      </c>
    </row>
    <row r="6665" spans="2:15" ht="14.25" customHeight="1" x14ac:dyDescent="0.3">
      <c r="B6665" s="8" t="s">
        <v>30</v>
      </c>
      <c r="C6665" s="2">
        <v>1197831</v>
      </c>
      <c r="D6665" s="3">
        <v>44428</v>
      </c>
      <c r="E6665" s="8" t="s">
        <v>27</v>
      </c>
      <c r="F6665" s="8" t="s">
        <v>104</v>
      </c>
      <c r="G6665" s="8" t="s">
        <v>105</v>
      </c>
      <c r="H6665" s="12" t="s">
        <v>20</v>
      </c>
      <c r="I6665" s="29" t="str">
        <f t="shared" si="104"/>
        <v>Women</v>
      </c>
      <c r="J6665" s="16">
        <v>47</v>
      </c>
      <c r="K6665" s="20">
        <v>113</v>
      </c>
      <c r="L6665" s="24">
        <v>531.1</v>
      </c>
      <c r="M6665" s="24">
        <v>281.483</v>
      </c>
      <c r="N6665" s="4">
        <v>0.53</v>
      </c>
      <c r="O6665" s="8" t="s">
        <v>83</v>
      </c>
    </row>
    <row r="6666" spans="2:15" ht="14.25" customHeight="1" x14ac:dyDescent="0.3">
      <c r="B6666" s="8" t="s">
        <v>30</v>
      </c>
      <c r="C6666" s="2">
        <v>1197831</v>
      </c>
      <c r="D6666" s="3">
        <v>44428</v>
      </c>
      <c r="E6666" s="8" t="s">
        <v>27</v>
      </c>
      <c r="F6666" s="8" t="s">
        <v>104</v>
      </c>
      <c r="G6666" s="8" t="s">
        <v>105</v>
      </c>
      <c r="H6666" s="12" t="s">
        <v>21</v>
      </c>
      <c r="I6666" s="29" t="str">
        <f t="shared" si="104"/>
        <v>Women</v>
      </c>
      <c r="J6666" s="16">
        <v>37</v>
      </c>
      <c r="K6666" s="20">
        <v>88</v>
      </c>
      <c r="L6666" s="24">
        <v>325.60000000000002</v>
      </c>
      <c r="M6666" s="24">
        <v>169.31200000000001</v>
      </c>
      <c r="N6666" s="4">
        <v>0.52</v>
      </c>
      <c r="O6666" s="8" t="s">
        <v>83</v>
      </c>
    </row>
    <row r="6667" spans="2:15" ht="14.25" customHeight="1" x14ac:dyDescent="0.3">
      <c r="B6667" s="8" t="s">
        <v>30</v>
      </c>
      <c r="C6667" s="2">
        <v>1197831</v>
      </c>
      <c r="D6667" s="3">
        <v>44428</v>
      </c>
      <c r="E6667" s="8" t="s">
        <v>27</v>
      </c>
      <c r="F6667" s="8" t="s">
        <v>104</v>
      </c>
      <c r="G6667" s="8" t="s">
        <v>105</v>
      </c>
      <c r="H6667" s="12" t="s">
        <v>22</v>
      </c>
      <c r="I6667" s="29" t="str">
        <f t="shared" si="104"/>
        <v>Men</v>
      </c>
      <c r="J6667" s="16">
        <v>47</v>
      </c>
      <c r="K6667" s="20">
        <v>81</v>
      </c>
      <c r="L6667" s="24">
        <v>380.7</v>
      </c>
      <c r="M6667" s="24">
        <v>171.315</v>
      </c>
      <c r="N6667" s="4">
        <v>0.44999999999999996</v>
      </c>
      <c r="O6667" s="8" t="s">
        <v>83</v>
      </c>
    </row>
    <row r="6668" spans="2:15" ht="14.25" customHeight="1" x14ac:dyDescent="0.3">
      <c r="B6668" s="8" t="s">
        <v>30</v>
      </c>
      <c r="C6668" s="2">
        <v>1197831</v>
      </c>
      <c r="D6668" s="3">
        <v>44428</v>
      </c>
      <c r="E6668" s="8" t="s">
        <v>27</v>
      </c>
      <c r="F6668" s="8" t="s">
        <v>104</v>
      </c>
      <c r="G6668" s="8" t="s">
        <v>105</v>
      </c>
      <c r="H6668" s="12" t="s">
        <v>23</v>
      </c>
      <c r="I6668" s="29" t="str">
        <f t="shared" si="104"/>
        <v>Women</v>
      </c>
      <c r="J6668" s="16">
        <v>50</v>
      </c>
      <c r="K6668" s="20">
        <v>124</v>
      </c>
      <c r="L6668" s="24">
        <v>620</v>
      </c>
      <c r="M6668" s="24">
        <v>322.39999999999998</v>
      </c>
      <c r="N6668" s="4">
        <v>0.52</v>
      </c>
      <c r="O6668" s="8" t="s">
        <v>83</v>
      </c>
    </row>
    <row r="6669" spans="2:15" ht="14.25" customHeight="1" x14ac:dyDescent="0.3">
      <c r="B6669" s="8" t="s">
        <v>30</v>
      </c>
      <c r="C6669" s="2">
        <v>1197831</v>
      </c>
      <c r="D6669" s="3">
        <v>44458</v>
      </c>
      <c r="E6669" s="8" t="s">
        <v>27</v>
      </c>
      <c r="F6669" s="8" t="s">
        <v>104</v>
      </c>
      <c r="G6669" s="8" t="s">
        <v>105</v>
      </c>
      <c r="H6669" s="12" t="s">
        <v>17</v>
      </c>
      <c r="I6669" s="29" t="str">
        <f t="shared" si="104"/>
        <v>Men</v>
      </c>
      <c r="J6669" s="16">
        <v>49</v>
      </c>
      <c r="K6669" s="20">
        <v>150</v>
      </c>
      <c r="L6669" s="24">
        <v>735</v>
      </c>
      <c r="M6669" s="24">
        <v>396.90000000000003</v>
      </c>
      <c r="N6669" s="4">
        <v>0.54</v>
      </c>
      <c r="O6669" s="8" t="s">
        <v>83</v>
      </c>
    </row>
    <row r="6670" spans="2:15" ht="14.25" customHeight="1" x14ac:dyDescent="0.3">
      <c r="B6670" s="8" t="s">
        <v>30</v>
      </c>
      <c r="C6670" s="2">
        <v>1197831</v>
      </c>
      <c r="D6670" s="3">
        <v>44458</v>
      </c>
      <c r="E6670" s="8" t="s">
        <v>27</v>
      </c>
      <c r="F6670" s="8" t="s">
        <v>104</v>
      </c>
      <c r="G6670" s="8" t="s">
        <v>105</v>
      </c>
      <c r="H6670" s="12" t="s">
        <v>19</v>
      </c>
      <c r="I6670" s="29" t="str">
        <f t="shared" si="104"/>
        <v>Men</v>
      </c>
      <c r="J6670" s="16">
        <v>38</v>
      </c>
      <c r="K6670" s="20">
        <v>98</v>
      </c>
      <c r="L6670" s="24">
        <v>372.4</v>
      </c>
      <c r="M6670" s="24">
        <v>167.57999999999998</v>
      </c>
      <c r="N6670" s="4">
        <v>0.44999999999999996</v>
      </c>
      <c r="O6670" s="8" t="s">
        <v>83</v>
      </c>
    </row>
    <row r="6671" spans="2:15" ht="14.25" customHeight="1" x14ac:dyDescent="0.3">
      <c r="B6671" s="8" t="s">
        <v>30</v>
      </c>
      <c r="C6671" s="2">
        <v>1197831</v>
      </c>
      <c r="D6671" s="3">
        <v>44458</v>
      </c>
      <c r="E6671" s="8" t="s">
        <v>27</v>
      </c>
      <c r="F6671" s="8" t="s">
        <v>104</v>
      </c>
      <c r="G6671" s="8" t="s">
        <v>105</v>
      </c>
      <c r="H6671" s="12" t="s">
        <v>20</v>
      </c>
      <c r="I6671" s="29" t="str">
        <f t="shared" si="104"/>
        <v>Women</v>
      </c>
      <c r="J6671" s="16">
        <v>14</v>
      </c>
      <c r="K6671" s="20">
        <v>69</v>
      </c>
      <c r="L6671" s="24">
        <v>96.6</v>
      </c>
      <c r="M6671" s="24">
        <v>49.266000000000005</v>
      </c>
      <c r="N6671" s="4">
        <v>0.51</v>
      </c>
      <c r="O6671" s="8" t="s">
        <v>83</v>
      </c>
    </row>
    <row r="6672" spans="2:15" ht="14.25" customHeight="1" x14ac:dyDescent="0.3">
      <c r="B6672" s="8" t="s">
        <v>30</v>
      </c>
      <c r="C6672" s="2">
        <v>1197831</v>
      </c>
      <c r="D6672" s="3">
        <v>44458</v>
      </c>
      <c r="E6672" s="8" t="s">
        <v>27</v>
      </c>
      <c r="F6672" s="8" t="s">
        <v>104</v>
      </c>
      <c r="G6672" s="8" t="s">
        <v>105</v>
      </c>
      <c r="H6672" s="12" t="s">
        <v>21</v>
      </c>
      <c r="I6672" s="29" t="str">
        <f t="shared" si="104"/>
        <v>Women</v>
      </c>
      <c r="J6672" s="16">
        <v>14</v>
      </c>
      <c r="K6672" s="20">
        <v>63</v>
      </c>
      <c r="L6672" s="24">
        <v>88.2</v>
      </c>
      <c r="M6672" s="24">
        <v>44.981999999999999</v>
      </c>
      <c r="N6672" s="4">
        <v>0.51</v>
      </c>
      <c r="O6672" s="8" t="s">
        <v>83</v>
      </c>
    </row>
    <row r="6673" spans="2:15" ht="14.25" customHeight="1" x14ac:dyDescent="0.3">
      <c r="B6673" s="8" t="s">
        <v>30</v>
      </c>
      <c r="C6673" s="2">
        <v>1197831</v>
      </c>
      <c r="D6673" s="3">
        <v>44458</v>
      </c>
      <c r="E6673" s="8" t="s">
        <v>27</v>
      </c>
      <c r="F6673" s="8" t="s">
        <v>104</v>
      </c>
      <c r="G6673" s="8" t="s">
        <v>105</v>
      </c>
      <c r="H6673" s="12" t="s">
        <v>22</v>
      </c>
      <c r="I6673" s="29" t="str">
        <f t="shared" si="104"/>
        <v>Men</v>
      </c>
      <c r="J6673" s="16">
        <v>23</v>
      </c>
      <c r="K6673" s="20">
        <v>68</v>
      </c>
      <c r="L6673" s="24">
        <v>156.4</v>
      </c>
      <c r="M6673" s="24">
        <v>70.38</v>
      </c>
      <c r="N6673" s="4">
        <v>0.44999999999999996</v>
      </c>
      <c r="O6673" s="8" t="s">
        <v>83</v>
      </c>
    </row>
    <row r="6674" spans="2:15" ht="14.25" customHeight="1" x14ac:dyDescent="0.3">
      <c r="B6674" s="8" t="s">
        <v>30</v>
      </c>
      <c r="C6674" s="2">
        <v>1197831</v>
      </c>
      <c r="D6674" s="3">
        <v>44458</v>
      </c>
      <c r="E6674" s="8" t="s">
        <v>27</v>
      </c>
      <c r="F6674" s="8" t="s">
        <v>104</v>
      </c>
      <c r="G6674" s="8" t="s">
        <v>105</v>
      </c>
      <c r="H6674" s="12" t="s">
        <v>23</v>
      </c>
      <c r="I6674" s="29" t="str">
        <f t="shared" si="104"/>
        <v>Women</v>
      </c>
      <c r="J6674" s="16">
        <v>28</v>
      </c>
      <c r="K6674" s="20">
        <v>91</v>
      </c>
      <c r="L6674" s="24">
        <v>254.8</v>
      </c>
      <c r="M6674" s="24">
        <v>132.49600000000001</v>
      </c>
      <c r="N6674" s="4">
        <v>0.52</v>
      </c>
      <c r="O6674" s="8" t="s">
        <v>83</v>
      </c>
    </row>
    <row r="6675" spans="2:15" ht="14.25" customHeight="1" x14ac:dyDescent="0.3">
      <c r="B6675" s="8" t="s">
        <v>30</v>
      </c>
      <c r="C6675" s="2">
        <v>1197831</v>
      </c>
      <c r="D6675" s="3">
        <v>44490</v>
      </c>
      <c r="E6675" s="8" t="s">
        <v>27</v>
      </c>
      <c r="F6675" s="8" t="s">
        <v>104</v>
      </c>
      <c r="G6675" s="8" t="s">
        <v>105</v>
      </c>
      <c r="H6675" s="12" t="s">
        <v>17</v>
      </c>
      <c r="I6675" s="29" t="str">
        <f t="shared" si="104"/>
        <v>Men</v>
      </c>
      <c r="J6675" s="16">
        <v>29</v>
      </c>
      <c r="K6675" s="20">
        <v>137</v>
      </c>
      <c r="L6675" s="24">
        <v>397.3</v>
      </c>
      <c r="M6675" s="24">
        <v>214.542</v>
      </c>
      <c r="N6675" s="4">
        <v>0.54</v>
      </c>
      <c r="O6675" s="8" t="s">
        <v>83</v>
      </c>
    </row>
    <row r="6676" spans="2:15" ht="14.25" customHeight="1" x14ac:dyDescent="0.3">
      <c r="B6676" s="8" t="s">
        <v>30</v>
      </c>
      <c r="C6676" s="2">
        <v>1197831</v>
      </c>
      <c r="D6676" s="3">
        <v>44490</v>
      </c>
      <c r="E6676" s="8" t="s">
        <v>27</v>
      </c>
      <c r="F6676" s="8" t="s">
        <v>104</v>
      </c>
      <c r="G6676" s="8" t="s">
        <v>105</v>
      </c>
      <c r="H6676" s="12" t="s">
        <v>19</v>
      </c>
      <c r="I6676" s="29" t="str">
        <f t="shared" si="104"/>
        <v>Men</v>
      </c>
      <c r="J6676" s="16">
        <v>19</v>
      </c>
      <c r="K6676" s="20">
        <v>88</v>
      </c>
      <c r="L6676" s="24">
        <v>167.2</v>
      </c>
      <c r="M6676" s="24">
        <v>76.911999999999992</v>
      </c>
      <c r="N6676" s="4">
        <v>0.45999999999999996</v>
      </c>
      <c r="O6676" s="8" t="s">
        <v>83</v>
      </c>
    </row>
    <row r="6677" spans="2:15" ht="14.25" customHeight="1" x14ac:dyDescent="0.3">
      <c r="B6677" s="8" t="s">
        <v>30</v>
      </c>
      <c r="C6677" s="2">
        <v>1197831</v>
      </c>
      <c r="D6677" s="3">
        <v>44490</v>
      </c>
      <c r="E6677" s="8" t="s">
        <v>27</v>
      </c>
      <c r="F6677" s="8" t="s">
        <v>104</v>
      </c>
      <c r="G6677" s="8" t="s">
        <v>105</v>
      </c>
      <c r="H6677" s="12" t="s">
        <v>20</v>
      </c>
      <c r="I6677" s="29" t="str">
        <f t="shared" si="104"/>
        <v>Women</v>
      </c>
      <c r="J6677" s="16">
        <v>20</v>
      </c>
      <c r="K6677" s="20">
        <v>56</v>
      </c>
      <c r="L6677" s="24">
        <v>112</v>
      </c>
      <c r="M6677" s="24">
        <v>57.120000000000005</v>
      </c>
      <c r="N6677" s="4">
        <v>0.51</v>
      </c>
      <c r="O6677" s="8" t="s">
        <v>83</v>
      </c>
    </row>
    <row r="6678" spans="2:15" ht="14.25" customHeight="1" x14ac:dyDescent="0.3">
      <c r="B6678" s="8" t="s">
        <v>30</v>
      </c>
      <c r="C6678" s="2">
        <v>1197831</v>
      </c>
      <c r="D6678" s="3">
        <v>44490</v>
      </c>
      <c r="E6678" s="8" t="s">
        <v>27</v>
      </c>
      <c r="F6678" s="8" t="s">
        <v>104</v>
      </c>
      <c r="G6678" s="8" t="s">
        <v>105</v>
      </c>
      <c r="H6678" s="12" t="s">
        <v>21</v>
      </c>
      <c r="I6678" s="29" t="str">
        <f t="shared" si="104"/>
        <v>Women</v>
      </c>
      <c r="J6678" s="16">
        <v>18</v>
      </c>
      <c r="K6678" s="20">
        <v>52</v>
      </c>
      <c r="L6678" s="24">
        <v>93.6</v>
      </c>
      <c r="M6678" s="24">
        <v>48.672000000000004</v>
      </c>
      <c r="N6678" s="4">
        <v>0.52</v>
      </c>
      <c r="O6678" s="8" t="s">
        <v>83</v>
      </c>
    </row>
    <row r="6679" spans="2:15" ht="14.25" customHeight="1" x14ac:dyDescent="0.3">
      <c r="B6679" s="8" t="s">
        <v>30</v>
      </c>
      <c r="C6679" s="2">
        <v>1197831</v>
      </c>
      <c r="D6679" s="3">
        <v>44490</v>
      </c>
      <c r="E6679" s="8" t="s">
        <v>27</v>
      </c>
      <c r="F6679" s="8" t="s">
        <v>104</v>
      </c>
      <c r="G6679" s="8" t="s">
        <v>105</v>
      </c>
      <c r="H6679" s="12" t="s">
        <v>22</v>
      </c>
      <c r="I6679" s="29" t="str">
        <f t="shared" si="104"/>
        <v>Men</v>
      </c>
      <c r="J6679" s="16">
        <v>29</v>
      </c>
      <c r="K6679" s="20">
        <v>50</v>
      </c>
      <c r="L6679" s="24">
        <v>145</v>
      </c>
      <c r="M6679" s="24">
        <v>69.599999999999994</v>
      </c>
      <c r="N6679" s="4">
        <v>0.48</v>
      </c>
      <c r="O6679" s="8" t="s">
        <v>83</v>
      </c>
    </row>
    <row r="6680" spans="2:15" ht="14.25" customHeight="1" x14ac:dyDescent="0.3">
      <c r="B6680" s="8" t="s">
        <v>34</v>
      </c>
      <c r="C6680" s="2">
        <v>1197831</v>
      </c>
      <c r="D6680" s="3">
        <v>44490</v>
      </c>
      <c r="E6680" s="8" t="s">
        <v>27</v>
      </c>
      <c r="F6680" s="8" t="s">
        <v>104</v>
      </c>
      <c r="G6680" s="8" t="s">
        <v>105</v>
      </c>
      <c r="H6680" s="12" t="s">
        <v>23</v>
      </c>
      <c r="I6680" s="29" t="str">
        <f t="shared" si="104"/>
        <v>Women</v>
      </c>
      <c r="J6680" s="16">
        <v>29</v>
      </c>
      <c r="K6680" s="20">
        <v>91</v>
      </c>
      <c r="L6680" s="24">
        <v>263.89999999999998</v>
      </c>
      <c r="M6680" s="24">
        <v>145.14500000000001</v>
      </c>
      <c r="N6680" s="4">
        <v>0.55000000000000004</v>
      </c>
      <c r="O6680" s="8" t="s">
        <v>83</v>
      </c>
    </row>
    <row r="6681" spans="2:15" ht="14.25" customHeight="1" x14ac:dyDescent="0.3">
      <c r="B6681" s="8" t="s">
        <v>34</v>
      </c>
      <c r="C6681" s="2">
        <v>1197831</v>
      </c>
      <c r="D6681" s="3">
        <v>44520</v>
      </c>
      <c r="E6681" s="8" t="s">
        <v>27</v>
      </c>
      <c r="F6681" s="8" t="s">
        <v>104</v>
      </c>
      <c r="G6681" s="8" t="s">
        <v>105</v>
      </c>
      <c r="H6681" s="12" t="s">
        <v>17</v>
      </c>
      <c r="I6681" s="29" t="str">
        <f t="shared" si="104"/>
        <v>Men</v>
      </c>
      <c r="J6681" s="16">
        <v>23</v>
      </c>
      <c r="K6681" s="20">
        <v>133</v>
      </c>
      <c r="L6681" s="24">
        <v>305.89999999999998</v>
      </c>
      <c r="M6681" s="24">
        <v>165.18600000000001</v>
      </c>
      <c r="N6681" s="4">
        <v>0.54</v>
      </c>
      <c r="O6681" s="8" t="s">
        <v>83</v>
      </c>
    </row>
    <row r="6682" spans="2:15" ht="14.25" customHeight="1" x14ac:dyDescent="0.3">
      <c r="B6682" s="8" t="s">
        <v>34</v>
      </c>
      <c r="C6682" s="2">
        <v>1197831</v>
      </c>
      <c r="D6682" s="3">
        <v>44520</v>
      </c>
      <c r="E6682" s="8" t="s">
        <v>27</v>
      </c>
      <c r="F6682" s="8" t="s">
        <v>104</v>
      </c>
      <c r="G6682" s="8" t="s">
        <v>105</v>
      </c>
      <c r="H6682" s="12" t="s">
        <v>19</v>
      </c>
      <c r="I6682" s="29" t="str">
        <f t="shared" si="104"/>
        <v>Men</v>
      </c>
      <c r="J6682" s="16">
        <v>14</v>
      </c>
      <c r="K6682" s="20">
        <v>78</v>
      </c>
      <c r="L6682" s="24">
        <v>109.2</v>
      </c>
      <c r="M6682" s="24">
        <v>51.323999999999998</v>
      </c>
      <c r="N6682" s="4">
        <v>0.47</v>
      </c>
      <c r="O6682" s="8" t="s">
        <v>83</v>
      </c>
    </row>
    <row r="6683" spans="2:15" ht="14.25" customHeight="1" x14ac:dyDescent="0.3">
      <c r="B6683" s="8" t="s">
        <v>34</v>
      </c>
      <c r="C6683" s="2">
        <v>1197831</v>
      </c>
      <c r="D6683" s="3">
        <v>44520</v>
      </c>
      <c r="E6683" s="8" t="s">
        <v>27</v>
      </c>
      <c r="F6683" s="8" t="s">
        <v>104</v>
      </c>
      <c r="G6683" s="8" t="s">
        <v>105</v>
      </c>
      <c r="H6683" s="12" t="s">
        <v>20</v>
      </c>
      <c r="I6683" s="29" t="str">
        <f t="shared" si="104"/>
        <v>Women</v>
      </c>
      <c r="J6683" s="16">
        <v>23</v>
      </c>
      <c r="K6683" s="20">
        <v>74</v>
      </c>
      <c r="L6683" s="24">
        <v>170.2</v>
      </c>
      <c r="M6683" s="24">
        <v>91.908000000000001</v>
      </c>
      <c r="N6683" s="4">
        <v>0.54</v>
      </c>
      <c r="O6683" s="8" t="s">
        <v>83</v>
      </c>
    </row>
    <row r="6684" spans="2:15" ht="14.25" customHeight="1" x14ac:dyDescent="0.3">
      <c r="B6684" s="8" t="s">
        <v>34</v>
      </c>
      <c r="C6684" s="2">
        <v>1197831</v>
      </c>
      <c r="D6684" s="3">
        <v>44520</v>
      </c>
      <c r="E6684" s="8" t="s">
        <v>27</v>
      </c>
      <c r="F6684" s="8" t="s">
        <v>104</v>
      </c>
      <c r="G6684" s="8" t="s">
        <v>105</v>
      </c>
      <c r="H6684" s="12" t="s">
        <v>21</v>
      </c>
      <c r="I6684" s="29" t="str">
        <f t="shared" si="104"/>
        <v>Women</v>
      </c>
      <c r="J6684" s="16">
        <v>52</v>
      </c>
      <c r="K6684" s="20">
        <v>75</v>
      </c>
      <c r="L6684" s="24">
        <v>390</v>
      </c>
      <c r="M6684" s="24">
        <v>206.7</v>
      </c>
      <c r="N6684" s="4">
        <v>0.53</v>
      </c>
      <c r="O6684" s="8" t="s">
        <v>83</v>
      </c>
    </row>
    <row r="6685" spans="2:15" ht="14.25" customHeight="1" x14ac:dyDescent="0.3">
      <c r="B6685" s="8" t="s">
        <v>34</v>
      </c>
      <c r="C6685" s="2">
        <v>1197831</v>
      </c>
      <c r="D6685" s="3">
        <v>44520</v>
      </c>
      <c r="E6685" s="8" t="s">
        <v>27</v>
      </c>
      <c r="F6685" s="8" t="s">
        <v>104</v>
      </c>
      <c r="G6685" s="8" t="s">
        <v>105</v>
      </c>
      <c r="H6685" s="12" t="s">
        <v>22</v>
      </c>
      <c r="I6685" s="29" t="str">
        <f t="shared" si="104"/>
        <v>Men</v>
      </c>
      <c r="J6685" s="16">
        <v>71</v>
      </c>
      <c r="K6685" s="20">
        <v>77</v>
      </c>
      <c r="L6685" s="24">
        <v>546.70000000000005</v>
      </c>
      <c r="M6685" s="24">
        <v>267.88299999999998</v>
      </c>
      <c r="N6685" s="4">
        <v>0.49</v>
      </c>
      <c r="O6685" s="8" t="s">
        <v>83</v>
      </c>
    </row>
    <row r="6686" spans="2:15" ht="14.25" customHeight="1" x14ac:dyDescent="0.3">
      <c r="B6686" s="8" t="s">
        <v>34</v>
      </c>
      <c r="C6686" s="2">
        <v>1197831</v>
      </c>
      <c r="D6686" s="3">
        <v>44520</v>
      </c>
      <c r="E6686" s="8" t="s">
        <v>27</v>
      </c>
      <c r="F6686" s="8" t="s">
        <v>104</v>
      </c>
      <c r="G6686" s="8" t="s">
        <v>105</v>
      </c>
      <c r="H6686" s="12" t="s">
        <v>23</v>
      </c>
      <c r="I6686" s="29" t="str">
        <f t="shared" si="104"/>
        <v>Women</v>
      </c>
      <c r="J6686" s="16">
        <v>72</v>
      </c>
      <c r="K6686" s="20">
        <v>105</v>
      </c>
      <c r="L6686" s="24">
        <v>756</v>
      </c>
      <c r="M6686" s="24">
        <v>378</v>
      </c>
      <c r="N6686" s="4">
        <v>0.5</v>
      </c>
      <c r="O6686" s="8" t="s">
        <v>83</v>
      </c>
    </row>
    <row r="6687" spans="2:15" ht="14.25" customHeight="1" x14ac:dyDescent="0.3">
      <c r="B6687" s="8" t="s">
        <v>34</v>
      </c>
      <c r="C6687" s="2">
        <v>1197831</v>
      </c>
      <c r="D6687" s="3">
        <v>44549</v>
      </c>
      <c r="E6687" s="8" t="s">
        <v>27</v>
      </c>
      <c r="F6687" s="8" t="s">
        <v>104</v>
      </c>
      <c r="G6687" s="8" t="s">
        <v>105</v>
      </c>
      <c r="H6687" s="12" t="s">
        <v>17</v>
      </c>
      <c r="I6687" s="29" t="str">
        <f t="shared" si="104"/>
        <v>Men</v>
      </c>
      <c r="J6687" s="16">
        <v>64</v>
      </c>
      <c r="K6687" s="20">
        <v>169</v>
      </c>
      <c r="L6687" s="24">
        <v>1081.5999999999999</v>
      </c>
      <c r="M6687" s="24">
        <v>594.88</v>
      </c>
      <c r="N6687" s="4">
        <v>0.55000000000000004</v>
      </c>
      <c r="O6687" s="8" t="s">
        <v>83</v>
      </c>
    </row>
    <row r="6688" spans="2:15" ht="14.25" customHeight="1" x14ac:dyDescent="0.3">
      <c r="B6688" s="8" t="s">
        <v>34</v>
      </c>
      <c r="C6688" s="2">
        <v>1197831</v>
      </c>
      <c r="D6688" s="3">
        <v>44549</v>
      </c>
      <c r="E6688" s="8" t="s">
        <v>27</v>
      </c>
      <c r="F6688" s="8" t="s">
        <v>104</v>
      </c>
      <c r="G6688" s="8" t="s">
        <v>105</v>
      </c>
      <c r="H6688" s="12" t="s">
        <v>19</v>
      </c>
      <c r="I6688" s="29" t="str">
        <f t="shared" si="104"/>
        <v>Men</v>
      </c>
      <c r="J6688" s="16">
        <v>58</v>
      </c>
      <c r="K6688" s="20">
        <v>119</v>
      </c>
      <c r="L6688" s="24">
        <v>690.2</v>
      </c>
      <c r="M6688" s="24">
        <v>310.58999999999997</v>
      </c>
      <c r="N6688" s="4">
        <v>0.44999999999999996</v>
      </c>
      <c r="O6688" s="8" t="s">
        <v>83</v>
      </c>
    </row>
    <row r="6689" spans="2:15" ht="14.25" customHeight="1" x14ac:dyDescent="0.3">
      <c r="B6689" s="8" t="s">
        <v>34</v>
      </c>
      <c r="C6689" s="2">
        <v>1197831</v>
      </c>
      <c r="D6689" s="3">
        <v>44549</v>
      </c>
      <c r="E6689" s="8" t="s">
        <v>27</v>
      </c>
      <c r="F6689" s="8" t="s">
        <v>104</v>
      </c>
      <c r="G6689" s="8" t="s">
        <v>105</v>
      </c>
      <c r="H6689" s="12" t="s">
        <v>20</v>
      </c>
      <c r="I6689" s="29" t="str">
        <f t="shared" si="104"/>
        <v>Women</v>
      </c>
      <c r="J6689" s="16">
        <v>55</v>
      </c>
      <c r="K6689" s="20">
        <v>101</v>
      </c>
      <c r="L6689" s="24">
        <v>555.5</v>
      </c>
      <c r="M6689" s="24">
        <v>277.75</v>
      </c>
      <c r="N6689" s="4">
        <v>0.5</v>
      </c>
      <c r="O6689" s="8" t="s">
        <v>83</v>
      </c>
    </row>
    <row r="6690" spans="2:15" ht="14.25" customHeight="1" x14ac:dyDescent="0.3">
      <c r="B6690" s="8" t="s">
        <v>34</v>
      </c>
      <c r="C6690" s="2">
        <v>1197831</v>
      </c>
      <c r="D6690" s="3">
        <v>44549</v>
      </c>
      <c r="E6690" s="8" t="s">
        <v>27</v>
      </c>
      <c r="F6690" s="8" t="s">
        <v>104</v>
      </c>
      <c r="G6690" s="8" t="s">
        <v>105</v>
      </c>
      <c r="H6690" s="12" t="s">
        <v>21</v>
      </c>
      <c r="I6690" s="29" t="str">
        <f t="shared" si="104"/>
        <v>Women</v>
      </c>
      <c r="J6690" s="16">
        <v>54</v>
      </c>
      <c r="K6690" s="20">
        <v>94</v>
      </c>
      <c r="L6690" s="24">
        <v>507.6</v>
      </c>
      <c r="M6690" s="24">
        <v>269.02800000000002</v>
      </c>
      <c r="N6690" s="4">
        <v>0.53</v>
      </c>
      <c r="O6690" s="8" t="s">
        <v>83</v>
      </c>
    </row>
    <row r="6691" spans="2:15" ht="14.25" customHeight="1" x14ac:dyDescent="0.3">
      <c r="B6691" s="8" t="s">
        <v>34</v>
      </c>
      <c r="C6691" s="2">
        <v>1197831</v>
      </c>
      <c r="D6691" s="3">
        <v>44549</v>
      </c>
      <c r="E6691" s="8" t="s">
        <v>27</v>
      </c>
      <c r="F6691" s="8" t="s">
        <v>104</v>
      </c>
      <c r="G6691" s="8" t="s">
        <v>105</v>
      </c>
      <c r="H6691" s="12" t="s">
        <v>22</v>
      </c>
      <c r="I6691" s="29" t="str">
        <f t="shared" si="104"/>
        <v>Men</v>
      </c>
      <c r="J6691" s="16">
        <v>69</v>
      </c>
      <c r="K6691" s="20">
        <v>81</v>
      </c>
      <c r="L6691" s="24">
        <v>558.9</v>
      </c>
      <c r="M6691" s="24">
        <v>268.27199999999999</v>
      </c>
      <c r="N6691" s="4">
        <v>0.48</v>
      </c>
      <c r="O6691" s="8" t="s">
        <v>83</v>
      </c>
    </row>
    <row r="6692" spans="2:15" ht="14.25" customHeight="1" x14ac:dyDescent="0.3">
      <c r="B6692" s="8" t="s">
        <v>34</v>
      </c>
      <c r="C6692" s="2">
        <v>1197831</v>
      </c>
      <c r="D6692" s="3">
        <v>44549</v>
      </c>
      <c r="E6692" s="8" t="s">
        <v>27</v>
      </c>
      <c r="F6692" s="8" t="s">
        <v>104</v>
      </c>
      <c r="G6692" s="8" t="s">
        <v>105</v>
      </c>
      <c r="H6692" s="12" t="s">
        <v>23</v>
      </c>
      <c r="I6692" s="29" t="str">
        <f t="shared" si="104"/>
        <v>Women</v>
      </c>
      <c r="J6692" s="16">
        <v>68</v>
      </c>
      <c r="K6692" s="20">
        <v>123</v>
      </c>
      <c r="L6692" s="24">
        <v>836.4</v>
      </c>
      <c r="M6692" s="24">
        <v>418.2</v>
      </c>
      <c r="N6692" s="4">
        <v>0.5</v>
      </c>
      <c r="O6692" s="8" t="s">
        <v>83</v>
      </c>
    </row>
    <row r="6693" spans="2:15" ht="14.25" customHeight="1" x14ac:dyDescent="0.3">
      <c r="B6693" s="8" t="s">
        <v>34</v>
      </c>
      <c r="C6693" s="2">
        <v>1197831</v>
      </c>
      <c r="D6693" s="3">
        <v>44212</v>
      </c>
      <c r="E6693" s="8" t="s">
        <v>27</v>
      </c>
      <c r="F6693" s="8" t="s">
        <v>104</v>
      </c>
      <c r="G6693" s="8" t="s">
        <v>105</v>
      </c>
      <c r="H6693" s="12" t="s">
        <v>17</v>
      </c>
      <c r="I6693" s="29" t="str">
        <f t="shared" si="104"/>
        <v>Men</v>
      </c>
      <c r="J6693" s="16">
        <v>23</v>
      </c>
      <c r="K6693" s="20">
        <v>149</v>
      </c>
      <c r="L6693" s="24">
        <v>342.7</v>
      </c>
      <c r="M6693" s="24">
        <v>167.923</v>
      </c>
      <c r="N6693" s="4">
        <v>0.49</v>
      </c>
      <c r="O6693" s="8" t="s">
        <v>83</v>
      </c>
    </row>
    <row r="6694" spans="2:15" ht="14.25" customHeight="1" x14ac:dyDescent="0.3">
      <c r="B6694" s="8" t="s">
        <v>34</v>
      </c>
      <c r="C6694" s="2">
        <v>1197831</v>
      </c>
      <c r="D6694" s="3">
        <v>44212</v>
      </c>
      <c r="E6694" s="8" t="s">
        <v>27</v>
      </c>
      <c r="F6694" s="8" t="s">
        <v>104</v>
      </c>
      <c r="G6694" s="8" t="s">
        <v>105</v>
      </c>
      <c r="H6694" s="12" t="s">
        <v>19</v>
      </c>
      <c r="I6694" s="29" t="str">
        <f t="shared" si="104"/>
        <v>Men</v>
      </c>
      <c r="J6694" s="16">
        <v>23</v>
      </c>
      <c r="K6694" s="20">
        <v>91</v>
      </c>
      <c r="L6694" s="24">
        <v>209.3</v>
      </c>
      <c r="M6694" s="24">
        <v>102.55699999999999</v>
      </c>
      <c r="N6694" s="4">
        <v>0.49</v>
      </c>
      <c r="O6694" s="8" t="s">
        <v>83</v>
      </c>
    </row>
    <row r="6695" spans="2:15" ht="14.25" customHeight="1" x14ac:dyDescent="0.3">
      <c r="B6695" s="8" t="s">
        <v>34</v>
      </c>
      <c r="C6695" s="2">
        <v>1197831</v>
      </c>
      <c r="D6695" s="3">
        <v>44212</v>
      </c>
      <c r="E6695" s="8" t="s">
        <v>27</v>
      </c>
      <c r="F6695" s="8" t="s">
        <v>104</v>
      </c>
      <c r="G6695" s="8" t="s">
        <v>105</v>
      </c>
      <c r="H6695" s="12" t="s">
        <v>20</v>
      </c>
      <c r="I6695" s="29" t="str">
        <f t="shared" si="104"/>
        <v>Women</v>
      </c>
      <c r="J6695" s="16">
        <v>14</v>
      </c>
      <c r="K6695" s="20">
        <v>88</v>
      </c>
      <c r="L6695" s="24">
        <v>123.2</v>
      </c>
      <c r="M6695" s="24">
        <v>59.136000000000003</v>
      </c>
      <c r="N6695" s="4">
        <v>0.48</v>
      </c>
      <c r="O6695" s="8" t="s">
        <v>83</v>
      </c>
    </row>
    <row r="6696" spans="2:15" ht="14.25" customHeight="1" x14ac:dyDescent="0.3">
      <c r="B6696" s="8" t="s">
        <v>34</v>
      </c>
      <c r="C6696" s="2">
        <v>1197831</v>
      </c>
      <c r="D6696" s="3">
        <v>44212</v>
      </c>
      <c r="E6696" s="8" t="s">
        <v>27</v>
      </c>
      <c r="F6696" s="8" t="s">
        <v>104</v>
      </c>
      <c r="G6696" s="8" t="s">
        <v>105</v>
      </c>
      <c r="H6696" s="12" t="s">
        <v>21</v>
      </c>
      <c r="I6696" s="29" t="str">
        <f t="shared" si="104"/>
        <v>Women</v>
      </c>
      <c r="J6696" s="16">
        <v>19</v>
      </c>
      <c r="K6696" s="20">
        <v>56</v>
      </c>
      <c r="L6696" s="24">
        <v>106.4</v>
      </c>
      <c r="M6696" s="24">
        <v>52.136000000000003</v>
      </c>
      <c r="N6696" s="4">
        <v>0.49</v>
      </c>
      <c r="O6696" s="8" t="s">
        <v>83</v>
      </c>
    </row>
    <row r="6697" spans="2:15" ht="14.25" customHeight="1" x14ac:dyDescent="0.3">
      <c r="B6697" s="8" t="s">
        <v>34</v>
      </c>
      <c r="C6697" s="2">
        <v>1197831</v>
      </c>
      <c r="D6697" s="3">
        <v>44212</v>
      </c>
      <c r="E6697" s="8" t="s">
        <v>27</v>
      </c>
      <c r="F6697" s="8" t="s">
        <v>104</v>
      </c>
      <c r="G6697" s="8" t="s">
        <v>105</v>
      </c>
      <c r="H6697" s="12" t="s">
        <v>22</v>
      </c>
      <c r="I6697" s="29" t="str">
        <f t="shared" si="104"/>
        <v>Men</v>
      </c>
      <c r="J6697" s="16">
        <v>33</v>
      </c>
      <c r="K6697" s="20">
        <v>65</v>
      </c>
      <c r="L6697" s="24">
        <v>214.5</v>
      </c>
      <c r="M6697" s="24">
        <v>102.96</v>
      </c>
      <c r="N6697" s="4">
        <v>0.48</v>
      </c>
      <c r="O6697" s="8" t="s">
        <v>83</v>
      </c>
    </row>
    <row r="6698" spans="2:15" ht="14.25" customHeight="1" x14ac:dyDescent="0.3">
      <c r="B6698" s="8" t="s">
        <v>34</v>
      </c>
      <c r="C6698" s="2">
        <v>1197831</v>
      </c>
      <c r="D6698" s="3">
        <v>44212</v>
      </c>
      <c r="E6698" s="8" t="s">
        <v>27</v>
      </c>
      <c r="F6698" s="8" t="s">
        <v>104</v>
      </c>
      <c r="G6698" s="8" t="s">
        <v>105</v>
      </c>
      <c r="H6698" s="12" t="s">
        <v>23</v>
      </c>
      <c r="I6698" s="29" t="str">
        <f t="shared" si="104"/>
        <v>Women</v>
      </c>
      <c r="J6698" s="16">
        <v>23</v>
      </c>
      <c r="K6698" s="20">
        <v>102</v>
      </c>
      <c r="L6698" s="24">
        <v>234.6</v>
      </c>
      <c r="M6698" s="24">
        <v>117.3</v>
      </c>
      <c r="N6698" s="4">
        <v>0.5</v>
      </c>
      <c r="O6698" s="8" t="s">
        <v>83</v>
      </c>
    </row>
    <row r="6699" spans="2:15" ht="14.25" customHeight="1" x14ac:dyDescent="0.3">
      <c r="B6699" s="8" t="s">
        <v>34</v>
      </c>
      <c r="C6699" s="2">
        <v>1197831</v>
      </c>
      <c r="D6699" s="3">
        <v>44241</v>
      </c>
      <c r="E6699" s="8" t="s">
        <v>27</v>
      </c>
      <c r="F6699" s="8" t="s">
        <v>104</v>
      </c>
      <c r="G6699" s="8" t="s">
        <v>105</v>
      </c>
      <c r="H6699" s="12" t="s">
        <v>17</v>
      </c>
      <c r="I6699" s="29" t="str">
        <f t="shared" si="104"/>
        <v>Men</v>
      </c>
      <c r="J6699" s="16">
        <v>23</v>
      </c>
      <c r="K6699" s="20">
        <v>162</v>
      </c>
      <c r="L6699" s="24">
        <v>372.6</v>
      </c>
      <c r="M6699" s="24">
        <v>175.12199999999999</v>
      </c>
      <c r="N6699" s="4">
        <v>0.47</v>
      </c>
      <c r="O6699" s="8" t="s">
        <v>83</v>
      </c>
    </row>
    <row r="6700" spans="2:15" ht="14.25" customHeight="1" x14ac:dyDescent="0.3">
      <c r="B6700" s="8" t="s">
        <v>34</v>
      </c>
      <c r="C6700" s="2">
        <v>1197831</v>
      </c>
      <c r="D6700" s="3">
        <v>44241</v>
      </c>
      <c r="E6700" s="8" t="s">
        <v>27</v>
      </c>
      <c r="F6700" s="8" t="s">
        <v>104</v>
      </c>
      <c r="G6700" s="8" t="s">
        <v>105</v>
      </c>
      <c r="H6700" s="12" t="s">
        <v>19</v>
      </c>
      <c r="I6700" s="29" t="str">
        <f t="shared" si="104"/>
        <v>Men</v>
      </c>
      <c r="J6700" s="16">
        <v>23</v>
      </c>
      <c r="K6700" s="20">
        <v>65</v>
      </c>
      <c r="L6700" s="24">
        <v>149.5</v>
      </c>
      <c r="M6700" s="24">
        <v>74.75</v>
      </c>
      <c r="N6700" s="4">
        <v>0.5</v>
      </c>
      <c r="O6700" s="8" t="s">
        <v>83</v>
      </c>
    </row>
    <row r="6701" spans="2:15" ht="14.25" customHeight="1" x14ac:dyDescent="0.3">
      <c r="B6701" s="8" t="s">
        <v>34</v>
      </c>
      <c r="C6701" s="2">
        <v>1197831</v>
      </c>
      <c r="D6701" s="3">
        <v>44241</v>
      </c>
      <c r="E6701" s="8" t="s">
        <v>27</v>
      </c>
      <c r="F6701" s="8" t="s">
        <v>104</v>
      </c>
      <c r="G6701" s="8" t="s">
        <v>105</v>
      </c>
      <c r="H6701" s="12" t="s">
        <v>20</v>
      </c>
      <c r="I6701" s="29" t="str">
        <f t="shared" si="104"/>
        <v>Women</v>
      </c>
      <c r="J6701" s="16">
        <v>14</v>
      </c>
      <c r="K6701" s="20">
        <v>75</v>
      </c>
      <c r="L6701" s="24">
        <v>105</v>
      </c>
      <c r="M6701" s="24">
        <v>51.45</v>
      </c>
      <c r="N6701" s="4">
        <v>0.49</v>
      </c>
      <c r="O6701" s="8" t="s">
        <v>83</v>
      </c>
    </row>
    <row r="6702" spans="2:15" ht="14.25" customHeight="1" x14ac:dyDescent="0.3">
      <c r="B6702" s="8" t="s">
        <v>34</v>
      </c>
      <c r="C6702" s="2">
        <v>1197831</v>
      </c>
      <c r="D6702" s="3">
        <v>44241</v>
      </c>
      <c r="E6702" s="8" t="s">
        <v>36</v>
      </c>
      <c r="F6702" s="8" t="s">
        <v>106</v>
      </c>
      <c r="G6702" s="8" t="s">
        <v>107</v>
      </c>
      <c r="H6702" s="12" t="s">
        <v>21</v>
      </c>
      <c r="I6702" s="29" t="str">
        <f t="shared" si="104"/>
        <v>Women</v>
      </c>
      <c r="J6702" s="16">
        <v>20</v>
      </c>
      <c r="K6702" s="20">
        <v>42</v>
      </c>
      <c r="L6702" s="24">
        <v>84</v>
      </c>
      <c r="M6702" s="24">
        <v>37.799999999999997</v>
      </c>
      <c r="N6702" s="4">
        <v>0.44999999999999996</v>
      </c>
      <c r="O6702" s="8" t="s">
        <v>83</v>
      </c>
    </row>
    <row r="6703" spans="2:15" ht="14.25" customHeight="1" x14ac:dyDescent="0.3">
      <c r="B6703" s="8" t="s">
        <v>34</v>
      </c>
      <c r="C6703" s="2">
        <v>1197831</v>
      </c>
      <c r="D6703" s="3">
        <v>44241</v>
      </c>
      <c r="E6703" s="8" t="s">
        <v>36</v>
      </c>
      <c r="F6703" s="8" t="s">
        <v>106</v>
      </c>
      <c r="G6703" s="8" t="s">
        <v>107</v>
      </c>
      <c r="H6703" s="12" t="s">
        <v>22</v>
      </c>
      <c r="I6703" s="29" t="str">
        <f t="shared" si="104"/>
        <v>Men</v>
      </c>
      <c r="J6703" s="16">
        <v>32</v>
      </c>
      <c r="K6703" s="20">
        <v>68</v>
      </c>
      <c r="L6703" s="24">
        <v>217.6</v>
      </c>
      <c r="M6703" s="24">
        <v>104.44800000000001</v>
      </c>
      <c r="N6703" s="4">
        <v>0.48</v>
      </c>
      <c r="O6703" s="8" t="s">
        <v>83</v>
      </c>
    </row>
    <row r="6704" spans="2:15" ht="14.25" customHeight="1" x14ac:dyDescent="0.3">
      <c r="B6704" s="8" t="s">
        <v>34</v>
      </c>
      <c r="C6704" s="2">
        <v>1197831</v>
      </c>
      <c r="D6704" s="3">
        <v>44241</v>
      </c>
      <c r="E6704" s="8" t="s">
        <v>36</v>
      </c>
      <c r="F6704" s="8" t="s">
        <v>106</v>
      </c>
      <c r="G6704" s="8" t="s">
        <v>107</v>
      </c>
      <c r="H6704" s="12" t="s">
        <v>23</v>
      </c>
      <c r="I6704" s="29" t="str">
        <f t="shared" si="104"/>
        <v>Women</v>
      </c>
      <c r="J6704" s="16">
        <v>18</v>
      </c>
      <c r="K6704" s="20">
        <v>98</v>
      </c>
      <c r="L6704" s="24">
        <v>176.4</v>
      </c>
      <c r="M6704" s="24">
        <v>86.436000000000007</v>
      </c>
      <c r="N6704" s="4">
        <v>0.49</v>
      </c>
      <c r="O6704" s="8" t="s">
        <v>83</v>
      </c>
    </row>
    <row r="6705" spans="2:15" ht="14.25" customHeight="1" x14ac:dyDescent="0.3">
      <c r="B6705" s="8" t="s">
        <v>34</v>
      </c>
      <c r="C6705" s="2">
        <v>1197831</v>
      </c>
      <c r="D6705" s="3">
        <v>44267</v>
      </c>
      <c r="E6705" s="8" t="s">
        <v>36</v>
      </c>
      <c r="F6705" s="8" t="s">
        <v>106</v>
      </c>
      <c r="G6705" s="8" t="s">
        <v>107</v>
      </c>
      <c r="H6705" s="12" t="s">
        <v>17</v>
      </c>
      <c r="I6705" s="29" t="str">
        <f t="shared" si="104"/>
        <v>Men</v>
      </c>
      <c r="J6705" s="16">
        <v>20</v>
      </c>
      <c r="K6705" s="20">
        <v>153</v>
      </c>
      <c r="L6705" s="24">
        <v>306</v>
      </c>
      <c r="M6705" s="24">
        <v>149.94</v>
      </c>
      <c r="N6705" s="4">
        <v>0.49</v>
      </c>
      <c r="O6705" s="8" t="s">
        <v>83</v>
      </c>
    </row>
    <row r="6706" spans="2:15" ht="14.25" customHeight="1" x14ac:dyDescent="0.3">
      <c r="B6706" s="8" t="s">
        <v>34</v>
      </c>
      <c r="C6706" s="2">
        <v>1197831</v>
      </c>
      <c r="D6706" s="3">
        <v>44267</v>
      </c>
      <c r="E6706" s="8" t="s">
        <v>36</v>
      </c>
      <c r="F6706" s="8" t="s">
        <v>106</v>
      </c>
      <c r="G6706" s="8" t="s">
        <v>107</v>
      </c>
      <c r="H6706" s="12" t="s">
        <v>19</v>
      </c>
      <c r="I6706" s="29" t="str">
        <f t="shared" si="104"/>
        <v>Men</v>
      </c>
      <c r="J6706" s="16">
        <v>19</v>
      </c>
      <c r="K6706" s="20">
        <v>59</v>
      </c>
      <c r="L6706" s="24">
        <v>112.1</v>
      </c>
      <c r="M6706" s="24">
        <v>52.686999999999998</v>
      </c>
      <c r="N6706" s="4">
        <v>0.47</v>
      </c>
      <c r="O6706" s="8" t="s">
        <v>83</v>
      </c>
    </row>
    <row r="6707" spans="2:15" ht="14.25" customHeight="1" x14ac:dyDescent="0.3">
      <c r="B6707" s="8" t="s">
        <v>34</v>
      </c>
      <c r="C6707" s="2">
        <v>1197831</v>
      </c>
      <c r="D6707" s="3">
        <v>44267</v>
      </c>
      <c r="E6707" s="8" t="s">
        <v>36</v>
      </c>
      <c r="F6707" s="8" t="s">
        <v>106</v>
      </c>
      <c r="G6707" s="8" t="s">
        <v>107</v>
      </c>
      <c r="H6707" s="12" t="s">
        <v>20</v>
      </c>
      <c r="I6707" s="29" t="str">
        <f t="shared" si="104"/>
        <v>Women</v>
      </c>
      <c r="J6707" s="16">
        <v>9</v>
      </c>
      <c r="K6707" s="20">
        <v>75</v>
      </c>
      <c r="L6707" s="24">
        <v>67.5</v>
      </c>
      <c r="M6707" s="24">
        <v>31.05</v>
      </c>
      <c r="N6707" s="4">
        <v>0.45999999999999996</v>
      </c>
      <c r="O6707" s="8" t="s">
        <v>83</v>
      </c>
    </row>
    <row r="6708" spans="2:15" ht="14.25" customHeight="1" x14ac:dyDescent="0.3">
      <c r="B6708" s="8" t="s">
        <v>34</v>
      </c>
      <c r="C6708" s="2">
        <v>1197831</v>
      </c>
      <c r="D6708" s="3">
        <v>44267</v>
      </c>
      <c r="E6708" s="8" t="s">
        <v>36</v>
      </c>
      <c r="F6708" s="8" t="s">
        <v>106</v>
      </c>
      <c r="G6708" s="8" t="s">
        <v>107</v>
      </c>
      <c r="H6708" s="12" t="s">
        <v>21</v>
      </c>
      <c r="I6708" s="29" t="str">
        <f t="shared" si="104"/>
        <v>Women</v>
      </c>
      <c r="J6708" s="16">
        <v>20</v>
      </c>
      <c r="K6708" s="20">
        <v>26</v>
      </c>
      <c r="L6708" s="24">
        <v>52</v>
      </c>
      <c r="M6708" s="24">
        <v>24.96</v>
      </c>
      <c r="N6708" s="4">
        <v>0.48</v>
      </c>
      <c r="O6708" s="8" t="s">
        <v>83</v>
      </c>
    </row>
    <row r="6709" spans="2:15" ht="14.25" customHeight="1" x14ac:dyDescent="0.3">
      <c r="B6709" s="8" t="s">
        <v>34</v>
      </c>
      <c r="C6709" s="2">
        <v>1197831</v>
      </c>
      <c r="D6709" s="3">
        <v>44267</v>
      </c>
      <c r="E6709" s="8" t="s">
        <v>36</v>
      </c>
      <c r="F6709" s="8" t="s">
        <v>106</v>
      </c>
      <c r="G6709" s="8" t="s">
        <v>107</v>
      </c>
      <c r="H6709" s="12" t="s">
        <v>22</v>
      </c>
      <c r="I6709" s="29" t="str">
        <f t="shared" si="104"/>
        <v>Men</v>
      </c>
      <c r="J6709" s="16">
        <v>32</v>
      </c>
      <c r="K6709" s="20">
        <v>41</v>
      </c>
      <c r="L6709" s="24">
        <v>131.19999999999999</v>
      </c>
      <c r="M6709" s="24">
        <v>60.351999999999997</v>
      </c>
      <c r="N6709" s="4">
        <v>0.45999999999999996</v>
      </c>
      <c r="O6709" s="8" t="s">
        <v>83</v>
      </c>
    </row>
    <row r="6710" spans="2:15" ht="14.25" customHeight="1" x14ac:dyDescent="0.3">
      <c r="B6710" s="8" t="s">
        <v>34</v>
      </c>
      <c r="C6710" s="2">
        <v>1197831</v>
      </c>
      <c r="D6710" s="3">
        <v>44267</v>
      </c>
      <c r="E6710" s="8" t="s">
        <v>36</v>
      </c>
      <c r="F6710" s="8" t="s">
        <v>106</v>
      </c>
      <c r="G6710" s="8" t="s">
        <v>107</v>
      </c>
      <c r="H6710" s="12" t="s">
        <v>23</v>
      </c>
      <c r="I6710" s="29" t="str">
        <f t="shared" si="104"/>
        <v>Women</v>
      </c>
      <c r="J6710" s="16">
        <v>23</v>
      </c>
      <c r="K6710" s="20">
        <v>65</v>
      </c>
      <c r="L6710" s="24">
        <v>149.5</v>
      </c>
      <c r="M6710" s="24">
        <v>74.75</v>
      </c>
      <c r="N6710" s="4">
        <v>0.5</v>
      </c>
      <c r="O6710" s="8" t="s">
        <v>83</v>
      </c>
    </row>
    <row r="6711" spans="2:15" ht="14.25" customHeight="1" x14ac:dyDescent="0.3">
      <c r="B6711" s="8" t="s">
        <v>34</v>
      </c>
      <c r="C6711" s="2">
        <v>1197831</v>
      </c>
      <c r="D6711" s="3">
        <v>44299</v>
      </c>
      <c r="E6711" s="8" t="s">
        <v>36</v>
      </c>
      <c r="F6711" s="8" t="s">
        <v>106</v>
      </c>
      <c r="G6711" s="8" t="s">
        <v>107</v>
      </c>
      <c r="H6711" s="12" t="s">
        <v>17</v>
      </c>
      <c r="I6711" s="29" t="str">
        <f t="shared" si="104"/>
        <v>Men</v>
      </c>
      <c r="J6711" s="16">
        <v>24</v>
      </c>
      <c r="K6711" s="20">
        <v>150</v>
      </c>
      <c r="L6711" s="24">
        <v>360</v>
      </c>
      <c r="M6711" s="24">
        <v>161.99999999999997</v>
      </c>
      <c r="N6711" s="4">
        <v>0.44999999999999996</v>
      </c>
      <c r="O6711" s="8" t="s">
        <v>83</v>
      </c>
    </row>
    <row r="6712" spans="2:15" ht="14.25" customHeight="1" x14ac:dyDescent="0.3">
      <c r="B6712" s="8" t="s">
        <v>34</v>
      </c>
      <c r="C6712" s="2">
        <v>1197831</v>
      </c>
      <c r="D6712" s="3">
        <v>44299</v>
      </c>
      <c r="E6712" s="8" t="s">
        <v>36</v>
      </c>
      <c r="F6712" s="8" t="s">
        <v>106</v>
      </c>
      <c r="G6712" s="8" t="s">
        <v>107</v>
      </c>
      <c r="H6712" s="12" t="s">
        <v>19</v>
      </c>
      <c r="I6712" s="29" t="str">
        <f t="shared" si="104"/>
        <v>Men</v>
      </c>
      <c r="J6712" s="16">
        <v>25</v>
      </c>
      <c r="K6712" s="20">
        <v>58</v>
      </c>
      <c r="L6712" s="24">
        <v>145</v>
      </c>
      <c r="M6712" s="24">
        <v>69.599999999999994</v>
      </c>
      <c r="N6712" s="4">
        <v>0.48</v>
      </c>
      <c r="O6712" s="8" t="s">
        <v>83</v>
      </c>
    </row>
    <row r="6713" spans="2:15" ht="14.25" customHeight="1" x14ac:dyDescent="0.3">
      <c r="B6713" s="8" t="s">
        <v>34</v>
      </c>
      <c r="C6713" s="2">
        <v>1197831</v>
      </c>
      <c r="D6713" s="3">
        <v>44299</v>
      </c>
      <c r="E6713" s="8" t="s">
        <v>36</v>
      </c>
      <c r="F6713" s="8" t="s">
        <v>106</v>
      </c>
      <c r="G6713" s="8" t="s">
        <v>107</v>
      </c>
      <c r="H6713" s="12" t="s">
        <v>20</v>
      </c>
      <c r="I6713" s="29" t="str">
        <f t="shared" si="104"/>
        <v>Women</v>
      </c>
      <c r="J6713" s="16">
        <v>14</v>
      </c>
      <c r="K6713" s="20">
        <v>60</v>
      </c>
      <c r="L6713" s="24">
        <v>84</v>
      </c>
      <c r="M6713" s="24">
        <v>42</v>
      </c>
      <c r="N6713" s="4">
        <v>0.5</v>
      </c>
      <c r="O6713" s="8" t="s">
        <v>83</v>
      </c>
    </row>
    <row r="6714" spans="2:15" ht="14.25" customHeight="1" x14ac:dyDescent="0.3">
      <c r="B6714" s="8" t="s">
        <v>34</v>
      </c>
      <c r="C6714" s="2">
        <v>1197831</v>
      </c>
      <c r="D6714" s="3">
        <v>44299</v>
      </c>
      <c r="E6714" s="8" t="s">
        <v>36</v>
      </c>
      <c r="F6714" s="8" t="s">
        <v>106</v>
      </c>
      <c r="G6714" s="8" t="s">
        <v>107</v>
      </c>
      <c r="H6714" s="12" t="s">
        <v>21</v>
      </c>
      <c r="I6714" s="29" t="str">
        <f t="shared" si="104"/>
        <v>Women</v>
      </c>
      <c r="J6714" s="16">
        <v>19</v>
      </c>
      <c r="K6714" s="20">
        <v>35</v>
      </c>
      <c r="L6714" s="24">
        <v>66.5</v>
      </c>
      <c r="M6714" s="24">
        <v>29.924999999999994</v>
      </c>
      <c r="N6714" s="4">
        <v>0.44999999999999996</v>
      </c>
      <c r="O6714" s="8" t="s">
        <v>83</v>
      </c>
    </row>
    <row r="6715" spans="2:15" ht="14.25" customHeight="1" x14ac:dyDescent="0.3">
      <c r="B6715" s="8" t="s">
        <v>34</v>
      </c>
      <c r="C6715" s="2">
        <v>1197831</v>
      </c>
      <c r="D6715" s="3">
        <v>44299</v>
      </c>
      <c r="E6715" s="8" t="s">
        <v>36</v>
      </c>
      <c r="F6715" s="8" t="s">
        <v>106</v>
      </c>
      <c r="G6715" s="8" t="s">
        <v>107</v>
      </c>
      <c r="H6715" s="12" t="s">
        <v>22</v>
      </c>
      <c r="I6715" s="29" t="str">
        <f t="shared" si="104"/>
        <v>Men</v>
      </c>
      <c r="J6715" s="16">
        <v>39</v>
      </c>
      <c r="K6715" s="20">
        <v>38</v>
      </c>
      <c r="L6715" s="24">
        <v>148.19999999999999</v>
      </c>
      <c r="M6715" s="24">
        <v>72.617999999999995</v>
      </c>
      <c r="N6715" s="4">
        <v>0.49</v>
      </c>
      <c r="O6715" s="8" t="s">
        <v>83</v>
      </c>
    </row>
    <row r="6716" spans="2:15" ht="14.25" customHeight="1" x14ac:dyDescent="0.3">
      <c r="B6716" s="8" t="s">
        <v>34</v>
      </c>
      <c r="C6716" s="2">
        <v>1197831</v>
      </c>
      <c r="D6716" s="3">
        <v>44299</v>
      </c>
      <c r="E6716" s="8" t="s">
        <v>36</v>
      </c>
      <c r="F6716" s="8" t="s">
        <v>106</v>
      </c>
      <c r="G6716" s="8" t="s">
        <v>107</v>
      </c>
      <c r="H6716" s="12" t="s">
        <v>23</v>
      </c>
      <c r="I6716" s="29" t="str">
        <f t="shared" si="104"/>
        <v>Women</v>
      </c>
      <c r="J6716" s="16">
        <v>29</v>
      </c>
      <c r="K6716" s="20">
        <v>81</v>
      </c>
      <c r="L6716" s="24">
        <v>234.9</v>
      </c>
      <c r="M6716" s="24">
        <v>115.101</v>
      </c>
      <c r="N6716" s="4">
        <v>0.49</v>
      </c>
      <c r="O6716" s="8" t="s">
        <v>83</v>
      </c>
    </row>
    <row r="6717" spans="2:15" ht="14.25" customHeight="1" x14ac:dyDescent="0.3">
      <c r="B6717" s="8" t="s">
        <v>34</v>
      </c>
      <c r="C6717" s="2">
        <v>1197831</v>
      </c>
      <c r="D6717" s="3">
        <v>44328</v>
      </c>
      <c r="E6717" s="8" t="s">
        <v>36</v>
      </c>
      <c r="F6717" s="8" t="s">
        <v>106</v>
      </c>
      <c r="G6717" s="8" t="s">
        <v>107</v>
      </c>
      <c r="H6717" s="12" t="s">
        <v>17</v>
      </c>
      <c r="I6717" s="29" t="str">
        <f t="shared" si="104"/>
        <v>Men</v>
      </c>
      <c r="J6717" s="16">
        <v>36</v>
      </c>
      <c r="K6717" s="20">
        <v>143</v>
      </c>
      <c r="L6717" s="24">
        <v>514.79999999999995</v>
      </c>
      <c r="M6717" s="24">
        <v>231.66</v>
      </c>
      <c r="N6717" s="4">
        <v>0.44999999999999996</v>
      </c>
      <c r="O6717" s="8" t="s">
        <v>83</v>
      </c>
    </row>
    <row r="6718" spans="2:15" ht="14.25" customHeight="1" x14ac:dyDescent="0.3">
      <c r="B6718" s="8" t="s">
        <v>34</v>
      </c>
      <c r="C6718" s="2">
        <v>1197831</v>
      </c>
      <c r="D6718" s="3">
        <v>44328</v>
      </c>
      <c r="E6718" s="8" t="s">
        <v>36</v>
      </c>
      <c r="F6718" s="8" t="s">
        <v>106</v>
      </c>
      <c r="G6718" s="8" t="s">
        <v>107</v>
      </c>
      <c r="H6718" s="12" t="s">
        <v>19</v>
      </c>
      <c r="I6718" s="29" t="str">
        <f t="shared" si="104"/>
        <v>Men</v>
      </c>
      <c r="J6718" s="16">
        <v>39</v>
      </c>
      <c r="K6718" s="20">
        <v>77</v>
      </c>
      <c r="L6718" s="24">
        <v>300.3</v>
      </c>
      <c r="M6718" s="24">
        <v>144.14400000000001</v>
      </c>
      <c r="N6718" s="4">
        <v>0.48</v>
      </c>
      <c r="O6718" s="8" t="s">
        <v>83</v>
      </c>
    </row>
    <row r="6719" spans="2:15" ht="14.25" customHeight="1" x14ac:dyDescent="0.3">
      <c r="B6719" s="8" t="s">
        <v>34</v>
      </c>
      <c r="C6719" s="2">
        <v>1197831</v>
      </c>
      <c r="D6719" s="3">
        <v>44328</v>
      </c>
      <c r="E6719" s="8" t="s">
        <v>36</v>
      </c>
      <c r="F6719" s="8" t="s">
        <v>106</v>
      </c>
      <c r="G6719" s="8" t="s">
        <v>107</v>
      </c>
      <c r="H6719" s="12" t="s">
        <v>20</v>
      </c>
      <c r="I6719" s="29" t="str">
        <f t="shared" si="104"/>
        <v>Women</v>
      </c>
      <c r="J6719" s="16">
        <v>32</v>
      </c>
      <c r="K6719" s="20">
        <v>65</v>
      </c>
      <c r="L6719" s="24">
        <v>208</v>
      </c>
      <c r="M6719" s="24">
        <v>101.91999999999999</v>
      </c>
      <c r="N6719" s="4">
        <v>0.49</v>
      </c>
      <c r="O6719" s="8" t="s">
        <v>83</v>
      </c>
    </row>
    <row r="6720" spans="2:15" ht="14.25" customHeight="1" x14ac:dyDescent="0.3">
      <c r="B6720" s="8" t="s">
        <v>34</v>
      </c>
      <c r="C6720" s="2">
        <v>1197831</v>
      </c>
      <c r="D6720" s="3">
        <v>44328</v>
      </c>
      <c r="E6720" s="8" t="s">
        <v>36</v>
      </c>
      <c r="F6720" s="8" t="s">
        <v>106</v>
      </c>
      <c r="G6720" s="8" t="s">
        <v>107</v>
      </c>
      <c r="H6720" s="12" t="s">
        <v>21</v>
      </c>
      <c r="I6720" s="29" t="str">
        <f t="shared" si="104"/>
        <v>Women</v>
      </c>
      <c r="J6720" s="16">
        <v>32</v>
      </c>
      <c r="K6720" s="20">
        <v>58</v>
      </c>
      <c r="L6720" s="24">
        <v>185.6</v>
      </c>
      <c r="M6720" s="24">
        <v>92.8</v>
      </c>
      <c r="N6720" s="4">
        <v>0.5</v>
      </c>
      <c r="O6720" s="8" t="s">
        <v>83</v>
      </c>
    </row>
    <row r="6721" spans="2:15" ht="14.25" customHeight="1" x14ac:dyDescent="0.3">
      <c r="B6721" s="8" t="s">
        <v>34</v>
      </c>
      <c r="C6721" s="2">
        <v>1197831</v>
      </c>
      <c r="D6721" s="3">
        <v>44328</v>
      </c>
      <c r="E6721" s="8" t="s">
        <v>36</v>
      </c>
      <c r="F6721" s="8" t="s">
        <v>106</v>
      </c>
      <c r="G6721" s="8" t="s">
        <v>107</v>
      </c>
      <c r="H6721" s="12" t="s">
        <v>22</v>
      </c>
      <c r="I6721" s="29" t="str">
        <f t="shared" si="104"/>
        <v>Men</v>
      </c>
      <c r="J6721" s="16">
        <v>43</v>
      </c>
      <c r="K6721" s="20">
        <v>56</v>
      </c>
      <c r="L6721" s="24">
        <v>240.8</v>
      </c>
      <c r="M6721" s="24">
        <v>120.4</v>
      </c>
      <c r="N6721" s="4">
        <v>0.5</v>
      </c>
      <c r="O6721" s="8" t="s">
        <v>83</v>
      </c>
    </row>
    <row r="6722" spans="2:15" ht="14.25" customHeight="1" x14ac:dyDescent="0.3">
      <c r="B6722" s="8" t="s">
        <v>34</v>
      </c>
      <c r="C6722" s="2">
        <v>1197831</v>
      </c>
      <c r="D6722" s="3">
        <v>44328</v>
      </c>
      <c r="E6722" s="8" t="s">
        <v>36</v>
      </c>
      <c r="F6722" s="8" t="s">
        <v>106</v>
      </c>
      <c r="G6722" s="8" t="s">
        <v>107</v>
      </c>
      <c r="H6722" s="12" t="s">
        <v>23</v>
      </c>
      <c r="I6722" s="29" t="str">
        <f t="shared" si="104"/>
        <v>Women</v>
      </c>
      <c r="J6722" s="16">
        <v>42</v>
      </c>
      <c r="K6722" s="20">
        <v>94</v>
      </c>
      <c r="L6722" s="24">
        <v>394.8</v>
      </c>
      <c r="M6722" s="24">
        <v>177.66</v>
      </c>
      <c r="N6722" s="4">
        <v>0.44999999999999996</v>
      </c>
      <c r="O6722" s="8" t="s">
        <v>83</v>
      </c>
    </row>
    <row r="6723" spans="2:15" ht="14.25" customHeight="1" x14ac:dyDescent="0.3">
      <c r="B6723" s="8" t="s">
        <v>34</v>
      </c>
      <c r="C6723" s="2">
        <v>1197831</v>
      </c>
      <c r="D6723" s="3">
        <v>44361</v>
      </c>
      <c r="E6723" s="8" t="s">
        <v>36</v>
      </c>
      <c r="F6723" s="8" t="s">
        <v>106</v>
      </c>
      <c r="G6723" s="8" t="s">
        <v>107</v>
      </c>
      <c r="H6723" s="12" t="s">
        <v>17</v>
      </c>
      <c r="I6723" s="29" t="str">
        <f t="shared" si="104"/>
        <v>Men</v>
      </c>
      <c r="J6723" s="16">
        <v>37</v>
      </c>
      <c r="K6723" s="20">
        <v>144</v>
      </c>
      <c r="L6723" s="24">
        <v>532.79999999999995</v>
      </c>
      <c r="M6723" s="24">
        <v>266.39999999999998</v>
      </c>
      <c r="N6723" s="4">
        <v>0.5</v>
      </c>
      <c r="O6723" s="8" t="s">
        <v>83</v>
      </c>
    </row>
    <row r="6724" spans="2:15" ht="14.25" customHeight="1" x14ac:dyDescent="0.3">
      <c r="B6724" s="8" t="s">
        <v>34</v>
      </c>
      <c r="C6724" s="2">
        <v>1197831</v>
      </c>
      <c r="D6724" s="3">
        <v>44361</v>
      </c>
      <c r="E6724" s="8" t="s">
        <v>36</v>
      </c>
      <c r="F6724" s="8" t="s">
        <v>106</v>
      </c>
      <c r="G6724" s="8" t="s">
        <v>107</v>
      </c>
      <c r="H6724" s="12" t="s">
        <v>19</v>
      </c>
      <c r="I6724" s="29" t="str">
        <f t="shared" si="104"/>
        <v>Men</v>
      </c>
      <c r="J6724" s="16">
        <v>32</v>
      </c>
      <c r="K6724" s="20">
        <v>94</v>
      </c>
      <c r="L6724" s="24">
        <v>300.8</v>
      </c>
      <c r="M6724" s="24">
        <v>144.38399999999999</v>
      </c>
      <c r="N6724" s="4">
        <v>0.48</v>
      </c>
      <c r="O6724" s="8" t="s">
        <v>83</v>
      </c>
    </row>
    <row r="6725" spans="2:15" ht="14.25" customHeight="1" x14ac:dyDescent="0.3">
      <c r="B6725" s="8" t="s">
        <v>34</v>
      </c>
      <c r="C6725" s="2">
        <v>1197831</v>
      </c>
      <c r="D6725" s="3">
        <v>44361</v>
      </c>
      <c r="E6725" s="8" t="s">
        <v>36</v>
      </c>
      <c r="F6725" s="8" t="s">
        <v>106</v>
      </c>
      <c r="G6725" s="8" t="s">
        <v>107</v>
      </c>
      <c r="H6725" s="12" t="s">
        <v>20</v>
      </c>
      <c r="I6725" s="29" t="str">
        <f t="shared" si="104"/>
        <v>Women</v>
      </c>
      <c r="J6725" s="16">
        <v>37</v>
      </c>
      <c r="K6725" s="20">
        <v>81</v>
      </c>
      <c r="L6725" s="24">
        <v>299.7</v>
      </c>
      <c r="M6725" s="24">
        <v>137.86199999999999</v>
      </c>
      <c r="N6725" s="4">
        <v>0.45999999999999996</v>
      </c>
      <c r="O6725" s="8" t="s">
        <v>83</v>
      </c>
    </row>
    <row r="6726" spans="2:15" ht="14.25" customHeight="1" x14ac:dyDescent="0.3">
      <c r="B6726" s="8" t="s">
        <v>34</v>
      </c>
      <c r="C6726" s="2">
        <v>1197831</v>
      </c>
      <c r="D6726" s="3">
        <v>44361</v>
      </c>
      <c r="E6726" s="8" t="s">
        <v>36</v>
      </c>
      <c r="F6726" s="8" t="s">
        <v>106</v>
      </c>
      <c r="G6726" s="8" t="s">
        <v>107</v>
      </c>
      <c r="H6726" s="12" t="s">
        <v>21</v>
      </c>
      <c r="I6726" s="29" t="str">
        <f t="shared" si="104"/>
        <v>Women</v>
      </c>
      <c r="J6726" s="16">
        <v>38</v>
      </c>
      <c r="K6726" s="20">
        <v>80</v>
      </c>
      <c r="L6726" s="24">
        <v>304</v>
      </c>
      <c r="M6726" s="24">
        <v>136.79999999999998</v>
      </c>
      <c r="N6726" s="4">
        <v>0.44999999999999996</v>
      </c>
      <c r="O6726" s="8" t="s">
        <v>83</v>
      </c>
    </row>
    <row r="6727" spans="2:15" ht="14.25" customHeight="1" x14ac:dyDescent="0.3">
      <c r="B6727" s="8" t="s">
        <v>34</v>
      </c>
      <c r="C6727" s="2">
        <v>1197831</v>
      </c>
      <c r="D6727" s="3">
        <v>44361</v>
      </c>
      <c r="E6727" s="8" t="s">
        <v>36</v>
      </c>
      <c r="F6727" s="8" t="s">
        <v>106</v>
      </c>
      <c r="G6727" s="8" t="s">
        <v>107</v>
      </c>
      <c r="H6727" s="12" t="s">
        <v>22</v>
      </c>
      <c r="I6727" s="29" t="str">
        <f t="shared" ref="I6727:I6790" si="105">VLOOKUP(H6727,$Q$5:$R$11,2,0)</f>
        <v>Men</v>
      </c>
      <c r="J6727" s="16">
        <v>54</v>
      </c>
      <c r="K6727" s="20">
        <v>83</v>
      </c>
      <c r="L6727" s="24">
        <v>448.2</v>
      </c>
      <c r="M6727" s="24">
        <v>215.13600000000002</v>
      </c>
      <c r="N6727" s="4">
        <v>0.48</v>
      </c>
      <c r="O6727" s="8" t="s">
        <v>83</v>
      </c>
    </row>
    <row r="6728" spans="2:15" ht="14.25" customHeight="1" x14ac:dyDescent="0.3">
      <c r="B6728" s="8" t="s">
        <v>34</v>
      </c>
      <c r="C6728" s="2">
        <v>1197831</v>
      </c>
      <c r="D6728" s="3">
        <v>44361</v>
      </c>
      <c r="E6728" s="8" t="s">
        <v>36</v>
      </c>
      <c r="F6728" s="8" t="s">
        <v>106</v>
      </c>
      <c r="G6728" s="8" t="s">
        <v>107</v>
      </c>
      <c r="H6728" s="12" t="s">
        <v>23</v>
      </c>
      <c r="I6728" s="29" t="str">
        <f t="shared" si="105"/>
        <v>Women</v>
      </c>
      <c r="J6728" s="16">
        <v>58</v>
      </c>
      <c r="K6728" s="20">
        <v>117</v>
      </c>
      <c r="L6728" s="24">
        <v>678.6</v>
      </c>
      <c r="M6728" s="24">
        <v>332.51400000000001</v>
      </c>
      <c r="N6728" s="4">
        <v>0.49</v>
      </c>
      <c r="O6728" s="8" t="s">
        <v>83</v>
      </c>
    </row>
    <row r="6729" spans="2:15" ht="14.25" customHeight="1" x14ac:dyDescent="0.3">
      <c r="B6729" s="8" t="s">
        <v>34</v>
      </c>
      <c r="C6729" s="2">
        <v>1197831</v>
      </c>
      <c r="D6729" s="3">
        <v>44389</v>
      </c>
      <c r="E6729" s="8" t="s">
        <v>36</v>
      </c>
      <c r="F6729" s="8" t="s">
        <v>106</v>
      </c>
      <c r="G6729" s="8" t="s">
        <v>107</v>
      </c>
      <c r="H6729" s="12" t="s">
        <v>17</v>
      </c>
      <c r="I6729" s="29" t="str">
        <f t="shared" si="105"/>
        <v>Men</v>
      </c>
      <c r="J6729" s="16">
        <v>51</v>
      </c>
      <c r="K6729" s="20">
        <v>182</v>
      </c>
      <c r="L6729" s="24">
        <v>928.2</v>
      </c>
      <c r="M6729" s="24">
        <v>464.1</v>
      </c>
      <c r="N6729" s="4">
        <v>0.5</v>
      </c>
      <c r="O6729" s="8" t="s">
        <v>83</v>
      </c>
    </row>
    <row r="6730" spans="2:15" ht="14.25" customHeight="1" x14ac:dyDescent="0.3">
      <c r="B6730" s="8" t="s">
        <v>34</v>
      </c>
      <c r="C6730" s="2">
        <v>1197831</v>
      </c>
      <c r="D6730" s="3">
        <v>44389</v>
      </c>
      <c r="E6730" s="8" t="s">
        <v>36</v>
      </c>
      <c r="F6730" s="8" t="s">
        <v>106</v>
      </c>
      <c r="G6730" s="8" t="s">
        <v>107</v>
      </c>
      <c r="H6730" s="12" t="s">
        <v>19</v>
      </c>
      <c r="I6730" s="29" t="str">
        <f t="shared" si="105"/>
        <v>Men</v>
      </c>
      <c r="J6730" s="16">
        <v>49</v>
      </c>
      <c r="K6730" s="20">
        <v>119</v>
      </c>
      <c r="L6730" s="24">
        <v>583.1</v>
      </c>
      <c r="M6730" s="24">
        <v>291.55</v>
      </c>
      <c r="N6730" s="4">
        <v>0.5</v>
      </c>
      <c r="O6730" s="8" t="s">
        <v>83</v>
      </c>
    </row>
    <row r="6731" spans="2:15" ht="14.25" customHeight="1" x14ac:dyDescent="0.3">
      <c r="B6731" s="8" t="s">
        <v>34</v>
      </c>
      <c r="C6731" s="2">
        <v>1197831</v>
      </c>
      <c r="D6731" s="3">
        <v>44389</v>
      </c>
      <c r="E6731" s="8" t="s">
        <v>36</v>
      </c>
      <c r="F6731" s="8" t="s">
        <v>106</v>
      </c>
      <c r="G6731" s="8" t="s">
        <v>107</v>
      </c>
      <c r="H6731" s="12" t="s">
        <v>20</v>
      </c>
      <c r="I6731" s="29" t="str">
        <f t="shared" si="105"/>
        <v>Women</v>
      </c>
      <c r="J6731" s="16">
        <v>42</v>
      </c>
      <c r="K6731" s="20">
        <v>102</v>
      </c>
      <c r="L6731" s="24">
        <v>428.4</v>
      </c>
      <c r="M6731" s="24">
        <v>197.06399999999999</v>
      </c>
      <c r="N6731" s="4">
        <v>0.45999999999999996</v>
      </c>
      <c r="O6731" s="8" t="s">
        <v>83</v>
      </c>
    </row>
    <row r="6732" spans="2:15" ht="14.25" customHeight="1" x14ac:dyDescent="0.3">
      <c r="B6732" s="8" t="s">
        <v>34</v>
      </c>
      <c r="C6732" s="2">
        <v>1197831</v>
      </c>
      <c r="D6732" s="3">
        <v>44389</v>
      </c>
      <c r="E6732" s="8" t="s">
        <v>36</v>
      </c>
      <c r="F6732" s="8" t="s">
        <v>106</v>
      </c>
      <c r="G6732" s="8" t="s">
        <v>107</v>
      </c>
      <c r="H6732" s="12" t="s">
        <v>21</v>
      </c>
      <c r="I6732" s="29" t="str">
        <f t="shared" si="105"/>
        <v>Women</v>
      </c>
      <c r="J6732" s="16">
        <v>43</v>
      </c>
      <c r="K6732" s="20">
        <v>75</v>
      </c>
      <c r="L6732" s="24">
        <v>322.5</v>
      </c>
      <c r="M6732" s="24">
        <v>158.02500000000001</v>
      </c>
      <c r="N6732" s="4">
        <v>0.49</v>
      </c>
      <c r="O6732" s="8" t="s">
        <v>83</v>
      </c>
    </row>
    <row r="6733" spans="2:15" ht="14.25" customHeight="1" x14ac:dyDescent="0.3">
      <c r="B6733" s="8" t="s">
        <v>34</v>
      </c>
      <c r="C6733" s="2">
        <v>1197831</v>
      </c>
      <c r="D6733" s="3">
        <v>44389</v>
      </c>
      <c r="E6733" s="8" t="s">
        <v>36</v>
      </c>
      <c r="F6733" s="8" t="s">
        <v>106</v>
      </c>
      <c r="G6733" s="8" t="s">
        <v>107</v>
      </c>
      <c r="H6733" s="12" t="s">
        <v>22</v>
      </c>
      <c r="I6733" s="29" t="str">
        <f t="shared" si="105"/>
        <v>Men</v>
      </c>
      <c r="J6733" s="16">
        <v>56</v>
      </c>
      <c r="K6733" s="20">
        <v>91</v>
      </c>
      <c r="L6733" s="24">
        <v>509.6</v>
      </c>
      <c r="M6733" s="24">
        <v>234.416</v>
      </c>
      <c r="N6733" s="4">
        <v>0.45999999999999996</v>
      </c>
      <c r="O6733" s="8" t="s">
        <v>83</v>
      </c>
    </row>
    <row r="6734" spans="2:15" ht="14.25" customHeight="1" x14ac:dyDescent="0.3">
      <c r="B6734" s="8" t="s">
        <v>34</v>
      </c>
      <c r="C6734" s="2">
        <v>1197831</v>
      </c>
      <c r="D6734" s="3">
        <v>44389</v>
      </c>
      <c r="E6734" s="8" t="s">
        <v>36</v>
      </c>
      <c r="F6734" s="8" t="s">
        <v>106</v>
      </c>
      <c r="G6734" s="8" t="s">
        <v>107</v>
      </c>
      <c r="H6734" s="12" t="s">
        <v>23</v>
      </c>
      <c r="I6734" s="29" t="str">
        <f t="shared" si="105"/>
        <v>Women</v>
      </c>
      <c r="J6734" s="16">
        <v>60</v>
      </c>
      <c r="K6734" s="20">
        <v>140</v>
      </c>
      <c r="L6734" s="24">
        <v>840</v>
      </c>
      <c r="M6734" s="24">
        <v>411.6</v>
      </c>
      <c r="N6734" s="4">
        <v>0.49</v>
      </c>
      <c r="O6734" s="8" t="s">
        <v>83</v>
      </c>
    </row>
    <row r="6735" spans="2:15" ht="14.25" customHeight="1" x14ac:dyDescent="0.3">
      <c r="B6735" s="8" t="s">
        <v>34</v>
      </c>
      <c r="C6735" s="2">
        <v>1197831</v>
      </c>
      <c r="D6735" s="3">
        <v>44421</v>
      </c>
      <c r="E6735" s="8" t="s">
        <v>36</v>
      </c>
      <c r="F6735" s="8" t="s">
        <v>106</v>
      </c>
      <c r="G6735" s="8" t="s">
        <v>107</v>
      </c>
      <c r="H6735" s="12" t="s">
        <v>17</v>
      </c>
      <c r="I6735" s="29" t="str">
        <f t="shared" si="105"/>
        <v>Men</v>
      </c>
      <c r="J6735" s="16">
        <v>56</v>
      </c>
      <c r="K6735" s="20">
        <v>189</v>
      </c>
      <c r="L6735" s="24">
        <v>1058.4000000000001</v>
      </c>
      <c r="M6735" s="24">
        <v>529.20000000000005</v>
      </c>
      <c r="N6735" s="4">
        <v>0.5</v>
      </c>
      <c r="O6735" s="8" t="s">
        <v>83</v>
      </c>
    </row>
    <row r="6736" spans="2:15" ht="14.25" customHeight="1" x14ac:dyDescent="0.3">
      <c r="B6736" s="8" t="s">
        <v>34</v>
      </c>
      <c r="C6736" s="2">
        <v>1197831</v>
      </c>
      <c r="D6736" s="3">
        <v>44421</v>
      </c>
      <c r="E6736" s="8" t="s">
        <v>36</v>
      </c>
      <c r="F6736" s="8" t="s">
        <v>106</v>
      </c>
      <c r="G6736" s="8" t="s">
        <v>107</v>
      </c>
      <c r="H6736" s="12" t="s">
        <v>19</v>
      </c>
      <c r="I6736" s="29" t="str">
        <f t="shared" si="105"/>
        <v>Men</v>
      </c>
      <c r="J6736" s="16">
        <v>51</v>
      </c>
      <c r="K6736" s="20">
        <v>111</v>
      </c>
      <c r="L6736" s="24">
        <v>566.1</v>
      </c>
      <c r="M6736" s="24">
        <v>254.74499999999998</v>
      </c>
      <c r="N6736" s="4">
        <v>0.44999999999999996</v>
      </c>
      <c r="O6736" s="8" t="s">
        <v>83</v>
      </c>
    </row>
    <row r="6737" spans="2:15" ht="14.25" customHeight="1" x14ac:dyDescent="0.3">
      <c r="B6737" s="8" t="s">
        <v>34</v>
      </c>
      <c r="C6737" s="2">
        <v>1197831</v>
      </c>
      <c r="D6737" s="3">
        <v>44421</v>
      </c>
      <c r="E6737" s="8" t="s">
        <v>36</v>
      </c>
      <c r="F6737" s="8" t="s">
        <v>106</v>
      </c>
      <c r="G6737" s="8" t="s">
        <v>107</v>
      </c>
      <c r="H6737" s="12" t="s">
        <v>20</v>
      </c>
      <c r="I6737" s="29" t="str">
        <f t="shared" si="105"/>
        <v>Women</v>
      </c>
      <c r="J6737" s="16">
        <v>47</v>
      </c>
      <c r="K6737" s="20">
        <v>102</v>
      </c>
      <c r="L6737" s="24">
        <v>479.4</v>
      </c>
      <c r="M6737" s="24">
        <v>239.7</v>
      </c>
      <c r="N6737" s="4">
        <v>0.5</v>
      </c>
      <c r="O6737" s="8" t="s">
        <v>83</v>
      </c>
    </row>
    <row r="6738" spans="2:15" ht="14.25" customHeight="1" x14ac:dyDescent="0.3">
      <c r="B6738" s="8" t="s">
        <v>34</v>
      </c>
      <c r="C6738" s="2">
        <v>1197831</v>
      </c>
      <c r="D6738" s="3">
        <v>44421</v>
      </c>
      <c r="E6738" s="8" t="s">
        <v>36</v>
      </c>
      <c r="F6738" s="8" t="s">
        <v>106</v>
      </c>
      <c r="G6738" s="8" t="s">
        <v>107</v>
      </c>
      <c r="H6738" s="12" t="s">
        <v>21</v>
      </c>
      <c r="I6738" s="29" t="str">
        <f t="shared" si="105"/>
        <v>Women</v>
      </c>
      <c r="J6738" s="16">
        <v>37</v>
      </c>
      <c r="K6738" s="20">
        <v>90</v>
      </c>
      <c r="L6738" s="24">
        <v>333</v>
      </c>
      <c r="M6738" s="24">
        <v>163.17000000000002</v>
      </c>
      <c r="N6738" s="4">
        <v>0.49</v>
      </c>
      <c r="O6738" s="8" t="s">
        <v>83</v>
      </c>
    </row>
    <row r="6739" spans="2:15" ht="14.25" customHeight="1" x14ac:dyDescent="0.3">
      <c r="B6739" s="8" t="s">
        <v>34</v>
      </c>
      <c r="C6739" s="2">
        <v>1197831</v>
      </c>
      <c r="D6739" s="3">
        <v>44421</v>
      </c>
      <c r="E6739" s="8" t="s">
        <v>36</v>
      </c>
      <c r="F6739" s="8" t="s">
        <v>106</v>
      </c>
      <c r="G6739" s="8" t="s">
        <v>107</v>
      </c>
      <c r="H6739" s="12" t="s">
        <v>22</v>
      </c>
      <c r="I6739" s="29" t="str">
        <f t="shared" si="105"/>
        <v>Men</v>
      </c>
      <c r="J6739" s="16">
        <v>47</v>
      </c>
      <c r="K6739" s="20">
        <v>69</v>
      </c>
      <c r="L6739" s="24">
        <v>324.3</v>
      </c>
      <c r="M6739" s="24">
        <v>162.15</v>
      </c>
      <c r="N6739" s="4">
        <v>0.5</v>
      </c>
      <c r="O6739" s="8" t="s">
        <v>83</v>
      </c>
    </row>
    <row r="6740" spans="2:15" ht="14.25" customHeight="1" x14ac:dyDescent="0.3">
      <c r="B6740" s="8" t="s">
        <v>34</v>
      </c>
      <c r="C6740" s="2">
        <v>1197831</v>
      </c>
      <c r="D6740" s="3">
        <v>44421</v>
      </c>
      <c r="E6740" s="8" t="s">
        <v>36</v>
      </c>
      <c r="F6740" s="8" t="s">
        <v>106</v>
      </c>
      <c r="G6740" s="8" t="s">
        <v>107</v>
      </c>
      <c r="H6740" s="12" t="s">
        <v>23</v>
      </c>
      <c r="I6740" s="29" t="str">
        <f t="shared" si="105"/>
        <v>Women</v>
      </c>
      <c r="J6740" s="16">
        <v>52</v>
      </c>
      <c r="K6740" s="20">
        <v>113</v>
      </c>
      <c r="L6740" s="24">
        <v>587.6</v>
      </c>
      <c r="M6740" s="24">
        <v>293.8</v>
      </c>
      <c r="N6740" s="4">
        <v>0.5</v>
      </c>
      <c r="O6740" s="8" t="s">
        <v>83</v>
      </c>
    </row>
    <row r="6741" spans="2:15" ht="14.25" customHeight="1" x14ac:dyDescent="0.3">
      <c r="B6741" s="8" t="s">
        <v>34</v>
      </c>
      <c r="C6741" s="2">
        <v>1197831</v>
      </c>
      <c r="D6741" s="3">
        <v>44451</v>
      </c>
      <c r="E6741" s="8" t="s">
        <v>36</v>
      </c>
      <c r="F6741" s="8" t="s">
        <v>106</v>
      </c>
      <c r="G6741" s="8" t="s">
        <v>107</v>
      </c>
      <c r="H6741" s="12" t="s">
        <v>17</v>
      </c>
      <c r="I6741" s="29" t="str">
        <f t="shared" si="105"/>
        <v>Men</v>
      </c>
      <c r="J6741" s="16">
        <v>47</v>
      </c>
      <c r="K6741" s="20">
        <v>165</v>
      </c>
      <c r="L6741" s="24">
        <v>775.5</v>
      </c>
      <c r="M6741" s="24">
        <v>387.75</v>
      </c>
      <c r="N6741" s="4">
        <v>0.5</v>
      </c>
      <c r="O6741" s="8" t="s">
        <v>83</v>
      </c>
    </row>
    <row r="6742" spans="2:15" ht="14.25" customHeight="1" x14ac:dyDescent="0.3">
      <c r="B6742" s="8" t="s">
        <v>34</v>
      </c>
      <c r="C6742" s="2">
        <v>1197831</v>
      </c>
      <c r="D6742" s="3">
        <v>44451</v>
      </c>
      <c r="E6742" s="8" t="s">
        <v>36</v>
      </c>
      <c r="F6742" s="8" t="s">
        <v>106</v>
      </c>
      <c r="G6742" s="8" t="s">
        <v>107</v>
      </c>
      <c r="H6742" s="12" t="s">
        <v>19</v>
      </c>
      <c r="I6742" s="29" t="str">
        <f t="shared" si="105"/>
        <v>Men</v>
      </c>
      <c r="J6742" s="16">
        <v>38</v>
      </c>
      <c r="K6742" s="20">
        <v>91</v>
      </c>
      <c r="L6742" s="24">
        <v>345.8</v>
      </c>
      <c r="M6742" s="24">
        <v>155.60999999999999</v>
      </c>
      <c r="N6742" s="4">
        <v>0.44999999999999996</v>
      </c>
      <c r="O6742" s="8" t="s">
        <v>83</v>
      </c>
    </row>
    <row r="6743" spans="2:15" ht="14.25" customHeight="1" x14ac:dyDescent="0.3">
      <c r="B6743" s="8" t="s">
        <v>34</v>
      </c>
      <c r="C6743" s="2">
        <v>1197831</v>
      </c>
      <c r="D6743" s="3">
        <v>44451</v>
      </c>
      <c r="E6743" s="8" t="s">
        <v>36</v>
      </c>
      <c r="F6743" s="8" t="s">
        <v>106</v>
      </c>
      <c r="G6743" s="8" t="s">
        <v>107</v>
      </c>
      <c r="H6743" s="12" t="s">
        <v>20</v>
      </c>
      <c r="I6743" s="29" t="str">
        <f t="shared" si="105"/>
        <v>Women</v>
      </c>
      <c r="J6743" s="16">
        <v>15</v>
      </c>
      <c r="K6743" s="20">
        <v>75</v>
      </c>
      <c r="L6743" s="24">
        <v>112.5</v>
      </c>
      <c r="M6743" s="24">
        <v>52.875</v>
      </c>
      <c r="N6743" s="4">
        <v>0.47</v>
      </c>
      <c r="O6743" s="8" t="s">
        <v>83</v>
      </c>
    </row>
    <row r="6744" spans="2:15" ht="14.25" customHeight="1" x14ac:dyDescent="0.3">
      <c r="B6744" s="8" t="s">
        <v>34</v>
      </c>
      <c r="C6744" s="2">
        <v>1197831</v>
      </c>
      <c r="D6744" s="3">
        <v>44451</v>
      </c>
      <c r="E6744" s="8" t="s">
        <v>36</v>
      </c>
      <c r="F6744" s="8" t="s">
        <v>106</v>
      </c>
      <c r="G6744" s="8" t="s">
        <v>107</v>
      </c>
      <c r="H6744" s="12" t="s">
        <v>21</v>
      </c>
      <c r="I6744" s="29" t="str">
        <f t="shared" si="105"/>
        <v>Women</v>
      </c>
      <c r="J6744" s="16">
        <v>14</v>
      </c>
      <c r="K6744" s="20">
        <v>65</v>
      </c>
      <c r="L6744" s="24">
        <v>91</v>
      </c>
      <c r="M6744" s="24">
        <v>42.769999999999996</v>
      </c>
      <c r="N6744" s="4">
        <v>0.47</v>
      </c>
      <c r="O6744" s="8" t="s">
        <v>83</v>
      </c>
    </row>
    <row r="6745" spans="2:15" ht="14.25" customHeight="1" x14ac:dyDescent="0.3">
      <c r="B6745" s="8" t="s">
        <v>34</v>
      </c>
      <c r="C6745" s="2">
        <v>1197831</v>
      </c>
      <c r="D6745" s="3">
        <v>44451</v>
      </c>
      <c r="E6745" s="8" t="s">
        <v>36</v>
      </c>
      <c r="F6745" s="8" t="s">
        <v>106</v>
      </c>
      <c r="G6745" s="8" t="s">
        <v>107</v>
      </c>
      <c r="H6745" s="12" t="s">
        <v>22</v>
      </c>
      <c r="I6745" s="29" t="str">
        <f t="shared" si="105"/>
        <v>Men</v>
      </c>
      <c r="J6745" s="16">
        <v>24</v>
      </c>
      <c r="K6745" s="20">
        <v>61</v>
      </c>
      <c r="L6745" s="24">
        <v>146.4</v>
      </c>
      <c r="M6745" s="24">
        <v>71.736000000000004</v>
      </c>
      <c r="N6745" s="4">
        <v>0.49</v>
      </c>
      <c r="O6745" s="8" t="s">
        <v>83</v>
      </c>
    </row>
    <row r="6746" spans="2:15" ht="14.25" customHeight="1" x14ac:dyDescent="0.3">
      <c r="B6746" s="8" t="s">
        <v>34</v>
      </c>
      <c r="C6746" s="2">
        <v>1197831</v>
      </c>
      <c r="D6746" s="3">
        <v>44451</v>
      </c>
      <c r="E6746" s="8" t="s">
        <v>36</v>
      </c>
      <c r="F6746" s="8" t="s">
        <v>106</v>
      </c>
      <c r="G6746" s="8" t="s">
        <v>107</v>
      </c>
      <c r="H6746" s="12" t="s">
        <v>23</v>
      </c>
      <c r="I6746" s="29" t="str">
        <f t="shared" si="105"/>
        <v>Women</v>
      </c>
      <c r="J6746" s="16">
        <v>29</v>
      </c>
      <c r="K6746" s="20">
        <v>94</v>
      </c>
      <c r="L6746" s="24">
        <v>272.60000000000002</v>
      </c>
      <c r="M6746" s="24">
        <v>133.57400000000001</v>
      </c>
      <c r="N6746" s="4">
        <v>0.49</v>
      </c>
      <c r="O6746" s="8" t="s">
        <v>83</v>
      </c>
    </row>
    <row r="6747" spans="2:15" ht="14.25" customHeight="1" x14ac:dyDescent="0.3">
      <c r="B6747" s="8" t="s">
        <v>34</v>
      </c>
      <c r="C6747" s="2">
        <v>1197831</v>
      </c>
      <c r="D6747" s="3">
        <v>44483</v>
      </c>
      <c r="E6747" s="8" t="s">
        <v>36</v>
      </c>
      <c r="F6747" s="8" t="s">
        <v>106</v>
      </c>
      <c r="G6747" s="8" t="s">
        <v>107</v>
      </c>
      <c r="H6747" s="12" t="s">
        <v>17</v>
      </c>
      <c r="I6747" s="29" t="str">
        <f t="shared" si="105"/>
        <v>Men</v>
      </c>
      <c r="J6747" s="16">
        <v>29</v>
      </c>
      <c r="K6747" s="20">
        <v>145</v>
      </c>
      <c r="L6747" s="24">
        <v>420.5</v>
      </c>
      <c r="M6747" s="24">
        <v>193.43</v>
      </c>
      <c r="N6747" s="4">
        <v>0.45999999999999996</v>
      </c>
      <c r="O6747" s="8" t="s">
        <v>83</v>
      </c>
    </row>
    <row r="6748" spans="2:15" ht="14.25" customHeight="1" x14ac:dyDescent="0.3">
      <c r="B6748" s="8" t="s">
        <v>34</v>
      </c>
      <c r="C6748" s="2">
        <v>1197831</v>
      </c>
      <c r="D6748" s="3">
        <v>44483</v>
      </c>
      <c r="E6748" s="8" t="s">
        <v>36</v>
      </c>
      <c r="F6748" s="8" t="s">
        <v>106</v>
      </c>
      <c r="G6748" s="8" t="s">
        <v>107</v>
      </c>
      <c r="H6748" s="12" t="s">
        <v>19</v>
      </c>
      <c r="I6748" s="29" t="str">
        <f t="shared" si="105"/>
        <v>Men</v>
      </c>
      <c r="J6748" s="16">
        <v>19</v>
      </c>
      <c r="K6748" s="20">
        <v>85</v>
      </c>
      <c r="L6748" s="24">
        <v>161.5</v>
      </c>
      <c r="M6748" s="24">
        <v>74.289999999999992</v>
      </c>
      <c r="N6748" s="4">
        <v>0.45999999999999996</v>
      </c>
      <c r="O6748" s="8" t="s">
        <v>83</v>
      </c>
    </row>
    <row r="6749" spans="2:15" ht="14.25" customHeight="1" x14ac:dyDescent="0.3">
      <c r="B6749" s="8" t="s">
        <v>34</v>
      </c>
      <c r="C6749" s="2">
        <v>1197831</v>
      </c>
      <c r="D6749" s="3">
        <v>44483</v>
      </c>
      <c r="E6749" s="8" t="s">
        <v>36</v>
      </c>
      <c r="F6749" s="8" t="s">
        <v>106</v>
      </c>
      <c r="G6749" s="8" t="s">
        <v>107</v>
      </c>
      <c r="H6749" s="12" t="s">
        <v>20</v>
      </c>
      <c r="I6749" s="29" t="str">
        <f t="shared" si="105"/>
        <v>Women</v>
      </c>
      <c r="J6749" s="16">
        <v>19</v>
      </c>
      <c r="K6749" s="20">
        <v>60</v>
      </c>
      <c r="L6749" s="24">
        <v>114</v>
      </c>
      <c r="M6749" s="24">
        <v>53.58</v>
      </c>
      <c r="N6749" s="4">
        <v>0.47</v>
      </c>
      <c r="O6749" s="8" t="s">
        <v>83</v>
      </c>
    </row>
    <row r="6750" spans="2:15" ht="14.25" customHeight="1" x14ac:dyDescent="0.3">
      <c r="B6750" s="8" t="s">
        <v>34</v>
      </c>
      <c r="C6750" s="2">
        <v>1197831</v>
      </c>
      <c r="D6750" s="3">
        <v>44483</v>
      </c>
      <c r="E6750" s="8" t="s">
        <v>36</v>
      </c>
      <c r="F6750" s="8" t="s">
        <v>106</v>
      </c>
      <c r="G6750" s="8" t="s">
        <v>107</v>
      </c>
      <c r="H6750" s="12" t="s">
        <v>21</v>
      </c>
      <c r="I6750" s="29" t="str">
        <f t="shared" si="105"/>
        <v>Women</v>
      </c>
      <c r="J6750" s="16">
        <v>19</v>
      </c>
      <c r="K6750" s="20">
        <v>47</v>
      </c>
      <c r="L6750" s="24">
        <v>89.3</v>
      </c>
      <c r="M6750" s="24">
        <v>42.863999999999997</v>
      </c>
      <c r="N6750" s="4">
        <v>0.48</v>
      </c>
      <c r="O6750" s="8" t="s">
        <v>83</v>
      </c>
    </row>
    <row r="6751" spans="2:15" ht="14.25" customHeight="1" x14ac:dyDescent="0.3">
      <c r="B6751" s="8" t="s">
        <v>34</v>
      </c>
      <c r="C6751" s="2">
        <v>1197831</v>
      </c>
      <c r="D6751" s="3">
        <v>44483</v>
      </c>
      <c r="E6751" s="8" t="s">
        <v>36</v>
      </c>
      <c r="F6751" s="8" t="s">
        <v>106</v>
      </c>
      <c r="G6751" s="8" t="s">
        <v>107</v>
      </c>
      <c r="H6751" s="12" t="s">
        <v>22</v>
      </c>
      <c r="I6751" s="29" t="str">
        <f t="shared" si="105"/>
        <v>Men</v>
      </c>
      <c r="J6751" s="16">
        <v>29</v>
      </c>
      <c r="K6751" s="20">
        <v>46</v>
      </c>
      <c r="L6751" s="24">
        <v>133.4</v>
      </c>
      <c r="M6751" s="24">
        <v>65.366</v>
      </c>
      <c r="N6751" s="4">
        <v>0.49</v>
      </c>
      <c r="O6751" s="8" t="s">
        <v>83</v>
      </c>
    </row>
    <row r="6752" spans="2:15" ht="14.25" customHeight="1" x14ac:dyDescent="0.3">
      <c r="B6752" s="8" t="s">
        <v>14</v>
      </c>
      <c r="C6752" s="2">
        <v>1197831</v>
      </c>
      <c r="D6752" s="3">
        <v>44483</v>
      </c>
      <c r="E6752" s="8" t="s">
        <v>36</v>
      </c>
      <c r="F6752" s="8" t="s">
        <v>106</v>
      </c>
      <c r="G6752" s="8" t="s">
        <v>107</v>
      </c>
      <c r="H6752" s="12" t="s">
        <v>23</v>
      </c>
      <c r="I6752" s="29" t="str">
        <f t="shared" si="105"/>
        <v>Women</v>
      </c>
      <c r="J6752" s="16">
        <v>28</v>
      </c>
      <c r="K6752" s="20">
        <v>90</v>
      </c>
      <c r="L6752" s="24">
        <v>252</v>
      </c>
      <c r="M6752" s="24">
        <v>120.96</v>
      </c>
      <c r="N6752" s="4">
        <v>0.48</v>
      </c>
      <c r="O6752" s="8" t="s">
        <v>83</v>
      </c>
    </row>
    <row r="6753" spans="2:15" ht="14.25" customHeight="1" x14ac:dyDescent="0.3">
      <c r="B6753" s="8" t="s">
        <v>14</v>
      </c>
      <c r="C6753" s="2">
        <v>1197831</v>
      </c>
      <c r="D6753" s="3">
        <v>44513</v>
      </c>
      <c r="E6753" s="8" t="s">
        <v>36</v>
      </c>
      <c r="F6753" s="8" t="s">
        <v>106</v>
      </c>
      <c r="G6753" s="8" t="s">
        <v>107</v>
      </c>
      <c r="H6753" s="12" t="s">
        <v>17</v>
      </c>
      <c r="I6753" s="29" t="str">
        <f t="shared" si="105"/>
        <v>Men</v>
      </c>
      <c r="J6753" s="16">
        <v>23</v>
      </c>
      <c r="K6753" s="20">
        <v>122</v>
      </c>
      <c r="L6753" s="24">
        <v>280.60000000000002</v>
      </c>
      <c r="M6753" s="24">
        <v>131.88200000000001</v>
      </c>
      <c r="N6753" s="4">
        <v>0.47</v>
      </c>
      <c r="O6753" s="8" t="s">
        <v>83</v>
      </c>
    </row>
    <row r="6754" spans="2:15" ht="14.25" customHeight="1" x14ac:dyDescent="0.3">
      <c r="B6754" s="8" t="s">
        <v>14</v>
      </c>
      <c r="C6754" s="2">
        <v>1197831</v>
      </c>
      <c r="D6754" s="3">
        <v>44513</v>
      </c>
      <c r="E6754" s="8" t="s">
        <v>36</v>
      </c>
      <c r="F6754" s="8" t="s">
        <v>106</v>
      </c>
      <c r="G6754" s="8" t="s">
        <v>107</v>
      </c>
      <c r="H6754" s="12" t="s">
        <v>19</v>
      </c>
      <c r="I6754" s="29" t="str">
        <f t="shared" si="105"/>
        <v>Men</v>
      </c>
      <c r="J6754" s="16">
        <v>14</v>
      </c>
      <c r="K6754" s="20">
        <v>72</v>
      </c>
      <c r="L6754" s="24">
        <v>100.8</v>
      </c>
      <c r="M6754" s="24">
        <v>50.4</v>
      </c>
      <c r="N6754" s="4">
        <v>0.5</v>
      </c>
      <c r="O6754" s="8" t="s">
        <v>83</v>
      </c>
    </row>
    <row r="6755" spans="2:15" ht="14.25" customHeight="1" x14ac:dyDescent="0.3">
      <c r="B6755" s="8" t="s">
        <v>14</v>
      </c>
      <c r="C6755" s="2">
        <v>1197831</v>
      </c>
      <c r="D6755" s="3">
        <v>44513</v>
      </c>
      <c r="E6755" s="8" t="s">
        <v>36</v>
      </c>
      <c r="F6755" s="8" t="s">
        <v>106</v>
      </c>
      <c r="G6755" s="8" t="s">
        <v>107</v>
      </c>
      <c r="H6755" s="12" t="s">
        <v>20</v>
      </c>
      <c r="I6755" s="29" t="str">
        <f t="shared" si="105"/>
        <v>Women</v>
      </c>
      <c r="J6755" s="16">
        <v>23</v>
      </c>
      <c r="K6755" s="20">
        <v>55</v>
      </c>
      <c r="L6755" s="24">
        <v>126.5</v>
      </c>
      <c r="M6755" s="24">
        <v>63.25</v>
      </c>
      <c r="N6755" s="4">
        <v>0.5</v>
      </c>
      <c r="O6755" s="8" t="s">
        <v>83</v>
      </c>
    </row>
    <row r="6756" spans="2:15" ht="14.25" customHeight="1" x14ac:dyDescent="0.3">
      <c r="B6756" s="8" t="s">
        <v>14</v>
      </c>
      <c r="C6756" s="2">
        <v>1197831</v>
      </c>
      <c r="D6756" s="3">
        <v>44513</v>
      </c>
      <c r="E6756" s="8" t="s">
        <v>36</v>
      </c>
      <c r="F6756" s="8" t="s">
        <v>106</v>
      </c>
      <c r="G6756" s="8" t="s">
        <v>107</v>
      </c>
      <c r="H6756" s="12" t="s">
        <v>21</v>
      </c>
      <c r="I6756" s="29" t="str">
        <f t="shared" si="105"/>
        <v>Women</v>
      </c>
      <c r="J6756" s="16">
        <v>54</v>
      </c>
      <c r="K6756" s="20">
        <v>83</v>
      </c>
      <c r="L6756" s="24">
        <v>448.2</v>
      </c>
      <c r="M6756" s="24">
        <v>215.13600000000002</v>
      </c>
      <c r="N6756" s="4">
        <v>0.48</v>
      </c>
      <c r="O6756" s="8" t="s">
        <v>83</v>
      </c>
    </row>
    <row r="6757" spans="2:15" ht="14.25" customHeight="1" x14ac:dyDescent="0.3">
      <c r="B6757" s="8" t="s">
        <v>14</v>
      </c>
      <c r="C6757" s="2">
        <v>1197831</v>
      </c>
      <c r="D6757" s="3">
        <v>44513</v>
      </c>
      <c r="E6757" s="8" t="s">
        <v>36</v>
      </c>
      <c r="F6757" s="8" t="s">
        <v>106</v>
      </c>
      <c r="G6757" s="8" t="s">
        <v>107</v>
      </c>
      <c r="H6757" s="12" t="s">
        <v>22</v>
      </c>
      <c r="I6757" s="29" t="str">
        <f t="shared" si="105"/>
        <v>Men</v>
      </c>
      <c r="J6757" s="16">
        <v>68</v>
      </c>
      <c r="K6757" s="20">
        <v>70</v>
      </c>
      <c r="L6757" s="24">
        <v>476</v>
      </c>
      <c r="M6757" s="24">
        <v>218.95999999999998</v>
      </c>
      <c r="N6757" s="4">
        <v>0.45999999999999996</v>
      </c>
      <c r="O6757" s="8" t="s">
        <v>83</v>
      </c>
    </row>
    <row r="6758" spans="2:15" ht="14.25" customHeight="1" x14ac:dyDescent="0.3">
      <c r="B6758" s="8" t="s">
        <v>14</v>
      </c>
      <c r="C6758" s="2">
        <v>1197831</v>
      </c>
      <c r="D6758" s="3">
        <v>44513</v>
      </c>
      <c r="E6758" s="8" t="s">
        <v>36</v>
      </c>
      <c r="F6758" s="8" t="s">
        <v>106</v>
      </c>
      <c r="G6758" s="8" t="s">
        <v>107</v>
      </c>
      <c r="H6758" s="12" t="s">
        <v>23</v>
      </c>
      <c r="I6758" s="29" t="str">
        <f t="shared" si="105"/>
        <v>Women</v>
      </c>
      <c r="J6758" s="16">
        <v>73</v>
      </c>
      <c r="K6758" s="20">
        <v>88</v>
      </c>
      <c r="L6758" s="24">
        <v>642.4</v>
      </c>
      <c r="M6758" s="24">
        <v>295.50400000000002</v>
      </c>
      <c r="N6758" s="4">
        <v>0.45999999999999996</v>
      </c>
      <c r="O6758" s="8" t="s">
        <v>83</v>
      </c>
    </row>
    <row r="6759" spans="2:15" ht="14.25" customHeight="1" x14ac:dyDescent="0.3">
      <c r="B6759" s="8" t="s">
        <v>14</v>
      </c>
      <c r="C6759" s="2">
        <v>1197831</v>
      </c>
      <c r="D6759" s="3">
        <v>44542</v>
      </c>
      <c r="E6759" s="8" t="s">
        <v>36</v>
      </c>
      <c r="F6759" s="8" t="s">
        <v>106</v>
      </c>
      <c r="G6759" s="8" t="s">
        <v>107</v>
      </c>
      <c r="H6759" s="12" t="s">
        <v>17</v>
      </c>
      <c r="I6759" s="29" t="str">
        <f t="shared" si="105"/>
        <v>Men</v>
      </c>
      <c r="J6759" s="16">
        <v>66</v>
      </c>
      <c r="K6759" s="20">
        <v>150</v>
      </c>
      <c r="L6759" s="24">
        <v>990</v>
      </c>
      <c r="M6759" s="24">
        <v>495</v>
      </c>
      <c r="N6759" s="4">
        <v>0.5</v>
      </c>
      <c r="O6759" s="8" t="s">
        <v>83</v>
      </c>
    </row>
    <row r="6760" spans="2:15" ht="14.25" customHeight="1" x14ac:dyDescent="0.3">
      <c r="B6760" s="8" t="s">
        <v>14</v>
      </c>
      <c r="C6760" s="2">
        <v>1197831</v>
      </c>
      <c r="D6760" s="3">
        <v>44542</v>
      </c>
      <c r="E6760" s="8" t="s">
        <v>36</v>
      </c>
      <c r="F6760" s="8" t="s">
        <v>106</v>
      </c>
      <c r="G6760" s="8" t="s">
        <v>107</v>
      </c>
      <c r="H6760" s="12" t="s">
        <v>19</v>
      </c>
      <c r="I6760" s="29" t="str">
        <f t="shared" si="105"/>
        <v>Men</v>
      </c>
      <c r="J6760" s="16">
        <v>59</v>
      </c>
      <c r="K6760" s="20">
        <v>120</v>
      </c>
      <c r="L6760" s="24">
        <v>708</v>
      </c>
      <c r="M6760" s="24">
        <v>354</v>
      </c>
      <c r="N6760" s="4">
        <v>0.5</v>
      </c>
      <c r="O6760" s="8" t="s">
        <v>83</v>
      </c>
    </row>
    <row r="6761" spans="2:15" ht="14.25" customHeight="1" x14ac:dyDescent="0.3">
      <c r="B6761" s="8" t="s">
        <v>14</v>
      </c>
      <c r="C6761" s="2">
        <v>1197831</v>
      </c>
      <c r="D6761" s="3">
        <v>44542</v>
      </c>
      <c r="E6761" s="8" t="s">
        <v>36</v>
      </c>
      <c r="F6761" s="8" t="s">
        <v>106</v>
      </c>
      <c r="G6761" s="8" t="s">
        <v>107</v>
      </c>
      <c r="H6761" s="12" t="s">
        <v>20</v>
      </c>
      <c r="I6761" s="29" t="str">
        <f t="shared" si="105"/>
        <v>Women</v>
      </c>
      <c r="J6761" s="16">
        <v>58</v>
      </c>
      <c r="K6761" s="20">
        <v>95</v>
      </c>
      <c r="L6761" s="24">
        <v>551</v>
      </c>
      <c r="M6761" s="24">
        <v>253.45999999999998</v>
      </c>
      <c r="N6761" s="4">
        <v>0.45999999999999996</v>
      </c>
      <c r="O6761" s="8" t="s">
        <v>83</v>
      </c>
    </row>
    <row r="6762" spans="2:15" ht="14.25" customHeight="1" x14ac:dyDescent="0.3">
      <c r="B6762" s="8" t="s">
        <v>14</v>
      </c>
      <c r="C6762" s="2">
        <v>1197831</v>
      </c>
      <c r="D6762" s="3">
        <v>44542</v>
      </c>
      <c r="E6762" s="8" t="s">
        <v>36</v>
      </c>
      <c r="F6762" s="8" t="s">
        <v>106</v>
      </c>
      <c r="G6762" s="8" t="s">
        <v>107</v>
      </c>
      <c r="H6762" s="12" t="s">
        <v>21</v>
      </c>
      <c r="I6762" s="29" t="str">
        <f t="shared" si="105"/>
        <v>Women</v>
      </c>
      <c r="J6762" s="16">
        <v>59</v>
      </c>
      <c r="K6762" s="20">
        <v>90</v>
      </c>
      <c r="L6762" s="24">
        <v>531</v>
      </c>
      <c r="M6762" s="24">
        <v>238.94999999999996</v>
      </c>
      <c r="N6762" s="4">
        <v>0.44999999999999996</v>
      </c>
      <c r="O6762" s="8" t="s">
        <v>83</v>
      </c>
    </row>
    <row r="6763" spans="2:15" ht="14.25" customHeight="1" x14ac:dyDescent="0.3">
      <c r="B6763" s="8" t="s">
        <v>14</v>
      </c>
      <c r="C6763" s="2">
        <v>1197831</v>
      </c>
      <c r="D6763" s="3">
        <v>44542</v>
      </c>
      <c r="E6763" s="8" t="s">
        <v>36</v>
      </c>
      <c r="F6763" s="8" t="s">
        <v>106</v>
      </c>
      <c r="G6763" s="8" t="s">
        <v>107</v>
      </c>
      <c r="H6763" s="12" t="s">
        <v>22</v>
      </c>
      <c r="I6763" s="29" t="str">
        <f t="shared" si="105"/>
        <v>Men</v>
      </c>
      <c r="J6763" s="16">
        <v>64</v>
      </c>
      <c r="K6763" s="20">
        <v>81</v>
      </c>
      <c r="L6763" s="24">
        <v>518.4</v>
      </c>
      <c r="M6763" s="24">
        <v>259.2</v>
      </c>
      <c r="N6763" s="4">
        <v>0.5</v>
      </c>
      <c r="O6763" s="8" t="s">
        <v>83</v>
      </c>
    </row>
    <row r="6764" spans="2:15" ht="14.25" customHeight="1" x14ac:dyDescent="0.3">
      <c r="B6764" s="8" t="s">
        <v>14</v>
      </c>
      <c r="C6764" s="2">
        <v>1197831</v>
      </c>
      <c r="D6764" s="3">
        <v>44542</v>
      </c>
      <c r="E6764" s="8" t="s">
        <v>36</v>
      </c>
      <c r="F6764" s="8" t="s">
        <v>106</v>
      </c>
      <c r="G6764" s="8" t="s">
        <v>107</v>
      </c>
      <c r="H6764" s="12" t="s">
        <v>23</v>
      </c>
      <c r="I6764" s="29" t="str">
        <f t="shared" si="105"/>
        <v>Women</v>
      </c>
      <c r="J6764" s="16">
        <v>68</v>
      </c>
      <c r="K6764" s="20">
        <v>112</v>
      </c>
      <c r="L6764" s="24">
        <v>761.6</v>
      </c>
      <c r="M6764" s="24">
        <v>350.33599999999996</v>
      </c>
      <c r="N6764" s="4">
        <v>0.45999999999999996</v>
      </c>
      <c r="O6764" s="8" t="s">
        <v>83</v>
      </c>
    </row>
    <row r="6765" spans="2:15" ht="14.25" customHeight="1" x14ac:dyDescent="0.3">
      <c r="B6765" s="8" t="s">
        <v>14</v>
      </c>
      <c r="C6765" s="2">
        <v>1185732</v>
      </c>
      <c r="D6765" s="3">
        <v>44208</v>
      </c>
      <c r="E6765" s="8" t="s">
        <v>36</v>
      </c>
      <c r="F6765" s="8" t="s">
        <v>106</v>
      </c>
      <c r="G6765" s="8" t="s">
        <v>107</v>
      </c>
      <c r="H6765" s="12" t="s">
        <v>17</v>
      </c>
      <c r="I6765" s="29" t="str">
        <f t="shared" si="105"/>
        <v>Men</v>
      </c>
      <c r="J6765" s="16">
        <v>38</v>
      </c>
      <c r="K6765" s="20">
        <v>138</v>
      </c>
      <c r="L6765" s="24">
        <v>524.4</v>
      </c>
      <c r="M6765" s="24">
        <v>256.95600000000002</v>
      </c>
      <c r="N6765" s="4">
        <v>0.49</v>
      </c>
      <c r="O6765" s="8" t="s">
        <v>83</v>
      </c>
    </row>
    <row r="6766" spans="2:15" ht="14.25" customHeight="1" x14ac:dyDescent="0.3">
      <c r="B6766" s="8" t="s">
        <v>14</v>
      </c>
      <c r="C6766" s="2">
        <v>1185732</v>
      </c>
      <c r="D6766" s="3">
        <v>44208</v>
      </c>
      <c r="E6766" s="8" t="s">
        <v>36</v>
      </c>
      <c r="F6766" s="8" t="s">
        <v>106</v>
      </c>
      <c r="G6766" s="8" t="s">
        <v>107</v>
      </c>
      <c r="H6766" s="12" t="s">
        <v>19</v>
      </c>
      <c r="I6766" s="29" t="str">
        <f t="shared" si="105"/>
        <v>Men</v>
      </c>
      <c r="J6766" s="16">
        <v>37</v>
      </c>
      <c r="K6766" s="20">
        <v>80</v>
      </c>
      <c r="L6766" s="24">
        <v>296</v>
      </c>
      <c r="M6766" s="24">
        <v>118.4</v>
      </c>
      <c r="N6766" s="4">
        <v>0.4</v>
      </c>
      <c r="O6766" s="8" t="s">
        <v>83</v>
      </c>
    </row>
    <row r="6767" spans="2:15" ht="14.25" customHeight="1" x14ac:dyDescent="0.3">
      <c r="B6767" s="8" t="s">
        <v>14</v>
      </c>
      <c r="C6767" s="2">
        <v>1185732</v>
      </c>
      <c r="D6767" s="3">
        <v>44208</v>
      </c>
      <c r="E6767" s="8" t="s">
        <v>36</v>
      </c>
      <c r="F6767" s="8" t="s">
        <v>106</v>
      </c>
      <c r="G6767" s="8" t="s">
        <v>107</v>
      </c>
      <c r="H6767" s="12" t="s">
        <v>20</v>
      </c>
      <c r="I6767" s="29" t="str">
        <f t="shared" si="105"/>
        <v>Women</v>
      </c>
      <c r="J6767" s="16">
        <v>27</v>
      </c>
      <c r="K6767" s="20">
        <v>83</v>
      </c>
      <c r="L6767" s="24">
        <v>224.1</v>
      </c>
      <c r="M6767" s="24">
        <v>98.603999999999999</v>
      </c>
      <c r="N6767" s="4">
        <v>0.44</v>
      </c>
      <c r="O6767" s="8" t="s">
        <v>83</v>
      </c>
    </row>
    <row r="6768" spans="2:15" ht="14.25" customHeight="1" x14ac:dyDescent="0.3">
      <c r="B6768" s="8" t="s">
        <v>14</v>
      </c>
      <c r="C6768" s="2">
        <v>1185732</v>
      </c>
      <c r="D6768" s="3">
        <v>44208</v>
      </c>
      <c r="E6768" s="8" t="s">
        <v>36</v>
      </c>
      <c r="F6768" s="8" t="s">
        <v>106</v>
      </c>
      <c r="G6768" s="8" t="s">
        <v>107</v>
      </c>
      <c r="H6768" s="12" t="s">
        <v>21</v>
      </c>
      <c r="I6768" s="29" t="str">
        <f t="shared" si="105"/>
        <v>Women</v>
      </c>
      <c r="J6768" s="16">
        <v>34</v>
      </c>
      <c r="K6768" s="20">
        <v>36</v>
      </c>
      <c r="L6768" s="24">
        <v>122.4</v>
      </c>
      <c r="M6768" s="24">
        <v>48.96</v>
      </c>
      <c r="N6768" s="4">
        <v>0.4</v>
      </c>
      <c r="O6768" s="8" t="s">
        <v>83</v>
      </c>
    </row>
    <row r="6769" spans="2:15" ht="14.25" customHeight="1" x14ac:dyDescent="0.3">
      <c r="B6769" s="8" t="s">
        <v>14</v>
      </c>
      <c r="C6769" s="2">
        <v>1185732</v>
      </c>
      <c r="D6769" s="3">
        <v>44208</v>
      </c>
      <c r="E6769" s="8" t="s">
        <v>36</v>
      </c>
      <c r="F6769" s="8" t="s">
        <v>106</v>
      </c>
      <c r="G6769" s="8" t="s">
        <v>107</v>
      </c>
      <c r="H6769" s="12" t="s">
        <v>22</v>
      </c>
      <c r="I6769" s="29" t="str">
        <f t="shared" si="105"/>
        <v>Men</v>
      </c>
      <c r="J6769" s="16">
        <v>48</v>
      </c>
      <c r="K6769" s="20">
        <v>44</v>
      </c>
      <c r="L6769" s="24">
        <v>211.2</v>
      </c>
      <c r="M6769" s="24">
        <v>99.263999999999996</v>
      </c>
      <c r="N6769" s="4">
        <v>0.47</v>
      </c>
      <c r="O6769" s="8" t="s">
        <v>83</v>
      </c>
    </row>
    <row r="6770" spans="2:15" ht="14.25" customHeight="1" x14ac:dyDescent="0.3">
      <c r="B6770" s="8" t="s">
        <v>14</v>
      </c>
      <c r="C6770" s="2">
        <v>1185732</v>
      </c>
      <c r="D6770" s="3">
        <v>44208</v>
      </c>
      <c r="E6770" s="8" t="s">
        <v>36</v>
      </c>
      <c r="F6770" s="8" t="s">
        <v>106</v>
      </c>
      <c r="G6770" s="8" t="s">
        <v>107</v>
      </c>
      <c r="H6770" s="12" t="s">
        <v>23</v>
      </c>
      <c r="I6770" s="29" t="str">
        <f t="shared" si="105"/>
        <v>Women</v>
      </c>
      <c r="J6770" s="16">
        <v>37</v>
      </c>
      <c r="K6770" s="20">
        <v>72</v>
      </c>
      <c r="L6770" s="24">
        <v>266.39999999999998</v>
      </c>
      <c r="M6770" s="24">
        <v>146.52000000000001</v>
      </c>
      <c r="N6770" s="4">
        <v>0.55000000000000004</v>
      </c>
      <c r="O6770" s="8" t="s">
        <v>83</v>
      </c>
    </row>
    <row r="6771" spans="2:15" ht="14.25" customHeight="1" x14ac:dyDescent="0.3">
      <c r="B6771" s="8" t="s">
        <v>14</v>
      </c>
      <c r="C6771" s="2">
        <v>1185732</v>
      </c>
      <c r="D6771" s="3">
        <v>44239</v>
      </c>
      <c r="E6771" s="8" t="s">
        <v>36</v>
      </c>
      <c r="F6771" s="8" t="s">
        <v>106</v>
      </c>
      <c r="G6771" s="8" t="s">
        <v>107</v>
      </c>
      <c r="H6771" s="12" t="s">
        <v>17</v>
      </c>
      <c r="I6771" s="29" t="str">
        <f t="shared" si="105"/>
        <v>Men</v>
      </c>
      <c r="J6771" s="16">
        <v>37</v>
      </c>
      <c r="K6771" s="20">
        <v>158</v>
      </c>
      <c r="L6771" s="24">
        <v>584.6</v>
      </c>
      <c r="M6771" s="24">
        <v>292.3</v>
      </c>
      <c r="N6771" s="4">
        <v>0.5</v>
      </c>
      <c r="O6771" s="8" t="s">
        <v>83</v>
      </c>
    </row>
    <row r="6772" spans="2:15" ht="14.25" customHeight="1" x14ac:dyDescent="0.3">
      <c r="B6772" s="8" t="s">
        <v>14</v>
      </c>
      <c r="C6772" s="2">
        <v>1185732</v>
      </c>
      <c r="D6772" s="3">
        <v>44239</v>
      </c>
      <c r="E6772" s="8" t="s">
        <v>36</v>
      </c>
      <c r="F6772" s="8" t="s">
        <v>106</v>
      </c>
      <c r="G6772" s="8" t="s">
        <v>107</v>
      </c>
      <c r="H6772" s="12" t="s">
        <v>19</v>
      </c>
      <c r="I6772" s="29" t="str">
        <f t="shared" si="105"/>
        <v>Men</v>
      </c>
      <c r="J6772" s="16">
        <v>39</v>
      </c>
      <c r="K6772" s="20">
        <v>47</v>
      </c>
      <c r="L6772" s="24">
        <v>183.3</v>
      </c>
      <c r="M6772" s="24">
        <v>80.652000000000001</v>
      </c>
      <c r="N6772" s="4">
        <v>0.44</v>
      </c>
      <c r="O6772" s="8" t="s">
        <v>83</v>
      </c>
    </row>
    <row r="6773" spans="2:15" ht="14.25" customHeight="1" x14ac:dyDescent="0.3">
      <c r="B6773" s="8" t="s">
        <v>14</v>
      </c>
      <c r="C6773" s="2">
        <v>1185732</v>
      </c>
      <c r="D6773" s="3">
        <v>44239</v>
      </c>
      <c r="E6773" s="8" t="s">
        <v>36</v>
      </c>
      <c r="F6773" s="8" t="s">
        <v>106</v>
      </c>
      <c r="G6773" s="8" t="s">
        <v>107</v>
      </c>
      <c r="H6773" s="12" t="s">
        <v>20</v>
      </c>
      <c r="I6773" s="29" t="str">
        <f t="shared" si="105"/>
        <v>Women</v>
      </c>
      <c r="J6773" s="16">
        <v>29</v>
      </c>
      <c r="K6773" s="20">
        <v>59</v>
      </c>
      <c r="L6773" s="24">
        <v>171.1</v>
      </c>
      <c r="M6773" s="24">
        <v>73.573000000000008</v>
      </c>
      <c r="N6773" s="4">
        <v>0.43</v>
      </c>
      <c r="O6773" s="8" t="s">
        <v>83</v>
      </c>
    </row>
    <row r="6774" spans="2:15" ht="14.25" customHeight="1" x14ac:dyDescent="0.3">
      <c r="B6774" s="8" t="s">
        <v>14</v>
      </c>
      <c r="C6774" s="2">
        <v>1185732</v>
      </c>
      <c r="D6774" s="3">
        <v>44239</v>
      </c>
      <c r="E6774" s="8" t="s">
        <v>36</v>
      </c>
      <c r="F6774" s="8" t="s">
        <v>108</v>
      </c>
      <c r="G6774" s="8" t="s">
        <v>109</v>
      </c>
      <c r="H6774" s="12" t="s">
        <v>21</v>
      </c>
      <c r="I6774" s="29" t="str">
        <f t="shared" si="105"/>
        <v>Women</v>
      </c>
      <c r="J6774" s="16">
        <v>33</v>
      </c>
      <c r="K6774" s="20">
        <v>25</v>
      </c>
      <c r="L6774" s="24">
        <v>82.5</v>
      </c>
      <c r="M6774" s="24">
        <v>36.299999999999997</v>
      </c>
      <c r="N6774" s="4">
        <v>0.44</v>
      </c>
      <c r="O6774" s="8" t="s">
        <v>83</v>
      </c>
    </row>
    <row r="6775" spans="2:15" ht="14.25" customHeight="1" x14ac:dyDescent="0.3">
      <c r="B6775" s="8" t="s">
        <v>14</v>
      </c>
      <c r="C6775" s="2">
        <v>1185732</v>
      </c>
      <c r="D6775" s="3">
        <v>44239</v>
      </c>
      <c r="E6775" s="8" t="s">
        <v>36</v>
      </c>
      <c r="F6775" s="8" t="s">
        <v>108</v>
      </c>
      <c r="G6775" s="8" t="s">
        <v>109</v>
      </c>
      <c r="H6775" s="12" t="s">
        <v>22</v>
      </c>
      <c r="I6775" s="29" t="str">
        <f t="shared" si="105"/>
        <v>Men</v>
      </c>
      <c r="J6775" s="16">
        <v>48</v>
      </c>
      <c r="K6775" s="20">
        <v>46</v>
      </c>
      <c r="L6775" s="24">
        <v>220.8</v>
      </c>
      <c r="M6775" s="24">
        <v>99.359999999999985</v>
      </c>
      <c r="N6775" s="4">
        <v>0.44999999999999996</v>
      </c>
      <c r="O6775" s="8" t="s">
        <v>83</v>
      </c>
    </row>
    <row r="6776" spans="2:15" ht="14.25" customHeight="1" x14ac:dyDescent="0.3">
      <c r="B6776" s="8" t="s">
        <v>14</v>
      </c>
      <c r="C6776" s="2">
        <v>1185732</v>
      </c>
      <c r="D6776" s="3">
        <v>44239</v>
      </c>
      <c r="E6776" s="8" t="s">
        <v>36</v>
      </c>
      <c r="F6776" s="8" t="s">
        <v>108</v>
      </c>
      <c r="G6776" s="8" t="s">
        <v>109</v>
      </c>
      <c r="H6776" s="12" t="s">
        <v>23</v>
      </c>
      <c r="I6776" s="29" t="str">
        <f t="shared" si="105"/>
        <v>Women</v>
      </c>
      <c r="J6776" s="16">
        <v>32</v>
      </c>
      <c r="K6776" s="20">
        <v>80</v>
      </c>
      <c r="L6776" s="24">
        <v>256</v>
      </c>
      <c r="M6776" s="24">
        <v>140.80000000000001</v>
      </c>
      <c r="N6776" s="4">
        <v>0.55000000000000004</v>
      </c>
      <c r="O6776" s="8" t="s">
        <v>83</v>
      </c>
    </row>
    <row r="6777" spans="2:15" ht="14.25" customHeight="1" x14ac:dyDescent="0.3">
      <c r="B6777" s="8" t="s">
        <v>14</v>
      </c>
      <c r="C6777" s="2">
        <v>1185732</v>
      </c>
      <c r="D6777" s="3">
        <v>44266</v>
      </c>
      <c r="E6777" s="8" t="s">
        <v>36</v>
      </c>
      <c r="F6777" s="8" t="s">
        <v>108</v>
      </c>
      <c r="G6777" s="8" t="s">
        <v>109</v>
      </c>
      <c r="H6777" s="12" t="s">
        <v>17</v>
      </c>
      <c r="I6777" s="29" t="str">
        <f t="shared" si="105"/>
        <v>Men</v>
      </c>
      <c r="J6777" s="16">
        <v>39</v>
      </c>
      <c r="K6777" s="20">
        <v>124</v>
      </c>
      <c r="L6777" s="24">
        <v>483.6</v>
      </c>
      <c r="M6777" s="24">
        <v>236.964</v>
      </c>
      <c r="N6777" s="4">
        <v>0.49</v>
      </c>
      <c r="O6777" s="8" t="s">
        <v>83</v>
      </c>
    </row>
    <row r="6778" spans="2:15" ht="14.25" customHeight="1" x14ac:dyDescent="0.3">
      <c r="B6778" s="8" t="s">
        <v>14</v>
      </c>
      <c r="C6778" s="2">
        <v>1185732</v>
      </c>
      <c r="D6778" s="3">
        <v>44266</v>
      </c>
      <c r="E6778" s="8" t="s">
        <v>36</v>
      </c>
      <c r="F6778" s="8" t="s">
        <v>108</v>
      </c>
      <c r="G6778" s="8" t="s">
        <v>109</v>
      </c>
      <c r="H6778" s="12" t="s">
        <v>19</v>
      </c>
      <c r="I6778" s="29" t="str">
        <f t="shared" si="105"/>
        <v>Men</v>
      </c>
      <c r="J6778" s="16">
        <v>37</v>
      </c>
      <c r="K6778" s="20">
        <v>50</v>
      </c>
      <c r="L6778" s="24">
        <v>185</v>
      </c>
      <c r="M6778" s="24">
        <v>77.7</v>
      </c>
      <c r="N6778" s="4">
        <v>0.42</v>
      </c>
      <c r="O6778" s="8" t="s">
        <v>83</v>
      </c>
    </row>
    <row r="6779" spans="2:15" ht="14.25" customHeight="1" x14ac:dyDescent="0.3">
      <c r="B6779" s="8" t="s">
        <v>14</v>
      </c>
      <c r="C6779" s="2">
        <v>1185732</v>
      </c>
      <c r="D6779" s="3">
        <v>44266</v>
      </c>
      <c r="E6779" s="8" t="s">
        <v>36</v>
      </c>
      <c r="F6779" s="8" t="s">
        <v>108</v>
      </c>
      <c r="G6779" s="8" t="s">
        <v>109</v>
      </c>
      <c r="H6779" s="12" t="s">
        <v>20</v>
      </c>
      <c r="I6779" s="29" t="str">
        <f t="shared" si="105"/>
        <v>Women</v>
      </c>
      <c r="J6779" s="16">
        <v>27</v>
      </c>
      <c r="K6779" s="20">
        <v>59</v>
      </c>
      <c r="L6779" s="24">
        <v>159.30000000000001</v>
      </c>
      <c r="M6779" s="24">
        <v>66.905999999999992</v>
      </c>
      <c r="N6779" s="4">
        <v>0.42</v>
      </c>
      <c r="O6779" s="8" t="s">
        <v>83</v>
      </c>
    </row>
    <row r="6780" spans="2:15" ht="14.25" customHeight="1" x14ac:dyDescent="0.3">
      <c r="B6780" s="8" t="s">
        <v>14</v>
      </c>
      <c r="C6780" s="2">
        <v>1185732</v>
      </c>
      <c r="D6780" s="3">
        <v>44266</v>
      </c>
      <c r="E6780" s="8" t="s">
        <v>36</v>
      </c>
      <c r="F6780" s="8" t="s">
        <v>108</v>
      </c>
      <c r="G6780" s="8" t="s">
        <v>109</v>
      </c>
      <c r="H6780" s="12" t="s">
        <v>21</v>
      </c>
      <c r="I6780" s="29" t="str">
        <f t="shared" si="105"/>
        <v>Women</v>
      </c>
      <c r="J6780" s="16">
        <v>33</v>
      </c>
      <c r="K6780" s="20">
        <v>23</v>
      </c>
      <c r="L6780" s="24">
        <v>75.900000000000006</v>
      </c>
      <c r="M6780" s="24">
        <v>33.396000000000001</v>
      </c>
      <c r="N6780" s="4">
        <v>0.44</v>
      </c>
      <c r="O6780" s="8" t="s">
        <v>83</v>
      </c>
    </row>
    <row r="6781" spans="2:15" ht="14.25" customHeight="1" x14ac:dyDescent="0.3">
      <c r="B6781" s="8" t="s">
        <v>14</v>
      </c>
      <c r="C6781" s="2">
        <v>1185732</v>
      </c>
      <c r="D6781" s="3">
        <v>44266</v>
      </c>
      <c r="E6781" s="8" t="s">
        <v>36</v>
      </c>
      <c r="F6781" s="8" t="s">
        <v>108</v>
      </c>
      <c r="G6781" s="8" t="s">
        <v>109</v>
      </c>
      <c r="H6781" s="12" t="s">
        <v>22</v>
      </c>
      <c r="I6781" s="29" t="str">
        <f t="shared" si="105"/>
        <v>Men</v>
      </c>
      <c r="J6781" s="16">
        <v>47</v>
      </c>
      <c r="K6781" s="20">
        <v>31</v>
      </c>
      <c r="L6781" s="24">
        <v>145.69999999999999</v>
      </c>
      <c r="M6781" s="24">
        <v>72.849999999999994</v>
      </c>
      <c r="N6781" s="4">
        <v>0.5</v>
      </c>
      <c r="O6781" s="8" t="s">
        <v>83</v>
      </c>
    </row>
    <row r="6782" spans="2:15" ht="14.25" customHeight="1" x14ac:dyDescent="0.3">
      <c r="B6782" s="8" t="s">
        <v>14</v>
      </c>
      <c r="C6782" s="2">
        <v>1185732</v>
      </c>
      <c r="D6782" s="3">
        <v>44266</v>
      </c>
      <c r="E6782" s="8" t="s">
        <v>36</v>
      </c>
      <c r="F6782" s="8" t="s">
        <v>108</v>
      </c>
      <c r="G6782" s="8" t="s">
        <v>109</v>
      </c>
      <c r="H6782" s="12" t="s">
        <v>23</v>
      </c>
      <c r="I6782" s="29" t="str">
        <f t="shared" si="105"/>
        <v>Women</v>
      </c>
      <c r="J6782" s="16">
        <v>37</v>
      </c>
      <c r="K6782" s="20">
        <v>59</v>
      </c>
      <c r="L6782" s="24">
        <v>218.3</v>
      </c>
      <c r="M6782" s="24">
        <v>115.699</v>
      </c>
      <c r="N6782" s="4">
        <v>0.53</v>
      </c>
      <c r="O6782" s="8" t="s">
        <v>83</v>
      </c>
    </row>
    <row r="6783" spans="2:15" ht="14.25" customHeight="1" x14ac:dyDescent="0.3">
      <c r="B6783" s="8" t="s">
        <v>14</v>
      </c>
      <c r="C6783" s="2">
        <v>1185732</v>
      </c>
      <c r="D6783" s="3">
        <v>44298</v>
      </c>
      <c r="E6783" s="8" t="s">
        <v>36</v>
      </c>
      <c r="F6783" s="8" t="s">
        <v>108</v>
      </c>
      <c r="G6783" s="8" t="s">
        <v>109</v>
      </c>
      <c r="H6783" s="12" t="s">
        <v>17</v>
      </c>
      <c r="I6783" s="29" t="str">
        <f t="shared" si="105"/>
        <v>Men</v>
      </c>
      <c r="J6783" s="16">
        <v>38</v>
      </c>
      <c r="K6783" s="20">
        <v>113</v>
      </c>
      <c r="L6783" s="24">
        <v>429.4</v>
      </c>
      <c r="M6783" s="24">
        <v>197.52399999999997</v>
      </c>
      <c r="N6783" s="4">
        <v>0.45999999999999996</v>
      </c>
      <c r="O6783" s="8" t="s">
        <v>83</v>
      </c>
    </row>
    <row r="6784" spans="2:15" ht="14.25" customHeight="1" x14ac:dyDescent="0.3">
      <c r="B6784" s="8" t="s">
        <v>14</v>
      </c>
      <c r="C6784" s="2">
        <v>1185732</v>
      </c>
      <c r="D6784" s="3">
        <v>44298</v>
      </c>
      <c r="E6784" s="8" t="s">
        <v>36</v>
      </c>
      <c r="F6784" s="8" t="s">
        <v>108</v>
      </c>
      <c r="G6784" s="8" t="s">
        <v>109</v>
      </c>
      <c r="H6784" s="12" t="s">
        <v>19</v>
      </c>
      <c r="I6784" s="29" t="str">
        <f t="shared" si="105"/>
        <v>Men</v>
      </c>
      <c r="J6784" s="16">
        <v>39</v>
      </c>
      <c r="K6784" s="20">
        <v>42</v>
      </c>
      <c r="L6784" s="24">
        <v>163.80000000000001</v>
      </c>
      <c r="M6784" s="24">
        <v>67.157999999999987</v>
      </c>
      <c r="N6784" s="4">
        <v>0.41</v>
      </c>
      <c r="O6784" s="8" t="s">
        <v>83</v>
      </c>
    </row>
    <row r="6785" spans="2:15" ht="14.25" customHeight="1" x14ac:dyDescent="0.3">
      <c r="B6785" s="8" t="s">
        <v>14</v>
      </c>
      <c r="C6785" s="2">
        <v>1185732</v>
      </c>
      <c r="D6785" s="3">
        <v>44298</v>
      </c>
      <c r="E6785" s="8" t="s">
        <v>36</v>
      </c>
      <c r="F6785" s="8" t="s">
        <v>108</v>
      </c>
      <c r="G6785" s="8" t="s">
        <v>109</v>
      </c>
      <c r="H6785" s="12" t="s">
        <v>20</v>
      </c>
      <c r="I6785" s="29" t="str">
        <f t="shared" si="105"/>
        <v>Women</v>
      </c>
      <c r="J6785" s="16">
        <v>29</v>
      </c>
      <c r="K6785" s="20">
        <v>45</v>
      </c>
      <c r="L6785" s="24">
        <v>130.5</v>
      </c>
      <c r="M6785" s="24">
        <v>52.2</v>
      </c>
      <c r="N6785" s="4">
        <v>0.4</v>
      </c>
      <c r="O6785" s="8" t="s">
        <v>83</v>
      </c>
    </row>
    <row r="6786" spans="2:15" ht="14.25" customHeight="1" x14ac:dyDescent="0.3">
      <c r="B6786" s="8" t="s">
        <v>14</v>
      </c>
      <c r="C6786" s="2">
        <v>1185732</v>
      </c>
      <c r="D6786" s="3">
        <v>44298</v>
      </c>
      <c r="E6786" s="8" t="s">
        <v>36</v>
      </c>
      <c r="F6786" s="8" t="s">
        <v>108</v>
      </c>
      <c r="G6786" s="8" t="s">
        <v>109</v>
      </c>
      <c r="H6786" s="12" t="s">
        <v>21</v>
      </c>
      <c r="I6786" s="29" t="str">
        <f t="shared" si="105"/>
        <v>Women</v>
      </c>
      <c r="J6786" s="16">
        <v>34</v>
      </c>
      <c r="K6786" s="20">
        <v>20</v>
      </c>
      <c r="L6786" s="24">
        <v>68</v>
      </c>
      <c r="M6786" s="24">
        <v>29.24</v>
      </c>
      <c r="N6786" s="4">
        <v>0.43</v>
      </c>
      <c r="O6786" s="8" t="s">
        <v>83</v>
      </c>
    </row>
    <row r="6787" spans="2:15" ht="14.25" customHeight="1" x14ac:dyDescent="0.3">
      <c r="B6787" s="8" t="s">
        <v>14</v>
      </c>
      <c r="C6787" s="2">
        <v>1185732</v>
      </c>
      <c r="D6787" s="3">
        <v>44298</v>
      </c>
      <c r="E6787" s="8" t="s">
        <v>36</v>
      </c>
      <c r="F6787" s="8" t="s">
        <v>108</v>
      </c>
      <c r="G6787" s="8" t="s">
        <v>109</v>
      </c>
      <c r="H6787" s="12" t="s">
        <v>22</v>
      </c>
      <c r="I6787" s="29" t="str">
        <f t="shared" si="105"/>
        <v>Men</v>
      </c>
      <c r="J6787" s="16">
        <v>56</v>
      </c>
      <c r="K6787" s="20">
        <v>29</v>
      </c>
      <c r="L6787" s="24">
        <v>162.4</v>
      </c>
      <c r="M6787" s="24">
        <v>74.703999999999994</v>
      </c>
      <c r="N6787" s="4">
        <v>0.45999999999999996</v>
      </c>
      <c r="O6787" s="8" t="s">
        <v>83</v>
      </c>
    </row>
    <row r="6788" spans="2:15" ht="14.25" customHeight="1" x14ac:dyDescent="0.3">
      <c r="B6788" s="8" t="s">
        <v>14</v>
      </c>
      <c r="C6788" s="2">
        <v>1185732</v>
      </c>
      <c r="D6788" s="3">
        <v>44298</v>
      </c>
      <c r="E6788" s="8" t="s">
        <v>36</v>
      </c>
      <c r="F6788" s="8" t="s">
        <v>108</v>
      </c>
      <c r="G6788" s="8" t="s">
        <v>109</v>
      </c>
      <c r="H6788" s="12" t="s">
        <v>23</v>
      </c>
      <c r="I6788" s="29" t="str">
        <f t="shared" si="105"/>
        <v>Women</v>
      </c>
      <c r="J6788" s="16">
        <v>48</v>
      </c>
      <c r="K6788" s="20">
        <v>61</v>
      </c>
      <c r="L6788" s="24">
        <v>292.8</v>
      </c>
      <c r="M6788" s="24">
        <v>155.18400000000003</v>
      </c>
      <c r="N6788" s="4">
        <v>0.53</v>
      </c>
      <c r="O6788" s="8" t="s">
        <v>83</v>
      </c>
    </row>
    <row r="6789" spans="2:15" ht="14.25" customHeight="1" x14ac:dyDescent="0.3">
      <c r="B6789" s="8" t="s">
        <v>14</v>
      </c>
      <c r="C6789" s="2">
        <v>1185732</v>
      </c>
      <c r="D6789" s="3">
        <v>44329</v>
      </c>
      <c r="E6789" s="8" t="s">
        <v>36</v>
      </c>
      <c r="F6789" s="8" t="s">
        <v>108</v>
      </c>
      <c r="G6789" s="8" t="s">
        <v>109</v>
      </c>
      <c r="H6789" s="12" t="s">
        <v>17</v>
      </c>
      <c r="I6789" s="29" t="str">
        <f t="shared" si="105"/>
        <v>Men</v>
      </c>
      <c r="J6789" s="16">
        <v>58</v>
      </c>
      <c r="K6789" s="20">
        <v>139</v>
      </c>
      <c r="L6789" s="24">
        <v>806.2</v>
      </c>
      <c r="M6789" s="24">
        <v>378.91399999999999</v>
      </c>
      <c r="N6789" s="4">
        <v>0.47</v>
      </c>
      <c r="O6789" s="8" t="s">
        <v>83</v>
      </c>
    </row>
    <row r="6790" spans="2:15" ht="14.25" customHeight="1" x14ac:dyDescent="0.3">
      <c r="B6790" s="8" t="s">
        <v>14</v>
      </c>
      <c r="C6790" s="2">
        <v>1185732</v>
      </c>
      <c r="D6790" s="3">
        <v>44329</v>
      </c>
      <c r="E6790" s="8" t="s">
        <v>36</v>
      </c>
      <c r="F6790" s="8" t="s">
        <v>108</v>
      </c>
      <c r="G6790" s="8" t="s">
        <v>109</v>
      </c>
      <c r="H6790" s="12" t="s">
        <v>19</v>
      </c>
      <c r="I6790" s="29" t="str">
        <f t="shared" si="105"/>
        <v>Men</v>
      </c>
      <c r="J6790" s="16">
        <v>45</v>
      </c>
      <c r="K6790" s="20">
        <v>60</v>
      </c>
      <c r="L6790" s="24">
        <v>270</v>
      </c>
      <c r="M6790" s="24">
        <v>121.49999999999997</v>
      </c>
      <c r="N6790" s="4">
        <v>0.44999999999999996</v>
      </c>
      <c r="O6790" s="8" t="s">
        <v>83</v>
      </c>
    </row>
    <row r="6791" spans="2:15" ht="14.25" customHeight="1" x14ac:dyDescent="0.3">
      <c r="B6791" s="8" t="s">
        <v>14</v>
      </c>
      <c r="C6791" s="2">
        <v>1185732</v>
      </c>
      <c r="D6791" s="3">
        <v>44329</v>
      </c>
      <c r="E6791" s="8" t="s">
        <v>36</v>
      </c>
      <c r="F6791" s="8" t="s">
        <v>108</v>
      </c>
      <c r="G6791" s="8" t="s">
        <v>109</v>
      </c>
      <c r="H6791" s="12" t="s">
        <v>20</v>
      </c>
      <c r="I6791" s="29" t="str">
        <f t="shared" ref="I6791:I6854" si="106">VLOOKUP(H6791,$Q$5:$R$11,2,0)</f>
        <v>Women</v>
      </c>
      <c r="J6791" s="16">
        <v>43</v>
      </c>
      <c r="K6791" s="20">
        <v>46</v>
      </c>
      <c r="L6791" s="24">
        <v>197.8</v>
      </c>
      <c r="M6791" s="24">
        <v>83.075999999999993</v>
      </c>
      <c r="N6791" s="4">
        <v>0.42</v>
      </c>
      <c r="O6791" s="8" t="s">
        <v>83</v>
      </c>
    </row>
    <row r="6792" spans="2:15" ht="14.25" customHeight="1" x14ac:dyDescent="0.3">
      <c r="B6792" s="8" t="s">
        <v>14</v>
      </c>
      <c r="C6792" s="2">
        <v>1185732</v>
      </c>
      <c r="D6792" s="3">
        <v>44329</v>
      </c>
      <c r="E6792" s="8" t="s">
        <v>36</v>
      </c>
      <c r="F6792" s="8" t="s">
        <v>108</v>
      </c>
      <c r="G6792" s="8" t="s">
        <v>109</v>
      </c>
      <c r="H6792" s="12" t="s">
        <v>21</v>
      </c>
      <c r="I6792" s="29" t="str">
        <f t="shared" si="106"/>
        <v>Women</v>
      </c>
      <c r="J6792" s="16">
        <v>43</v>
      </c>
      <c r="K6792" s="20">
        <v>26</v>
      </c>
      <c r="L6792" s="24">
        <v>111.8</v>
      </c>
      <c r="M6792" s="24">
        <v>50.309999999999995</v>
      </c>
      <c r="N6792" s="4">
        <v>0.44999999999999996</v>
      </c>
      <c r="O6792" s="8" t="s">
        <v>83</v>
      </c>
    </row>
    <row r="6793" spans="2:15" ht="14.25" customHeight="1" x14ac:dyDescent="0.3">
      <c r="B6793" s="8" t="s">
        <v>14</v>
      </c>
      <c r="C6793" s="2">
        <v>1185732</v>
      </c>
      <c r="D6793" s="3">
        <v>44329</v>
      </c>
      <c r="E6793" s="8" t="s">
        <v>36</v>
      </c>
      <c r="F6793" s="8" t="s">
        <v>108</v>
      </c>
      <c r="G6793" s="8" t="s">
        <v>109</v>
      </c>
      <c r="H6793" s="12" t="s">
        <v>22</v>
      </c>
      <c r="I6793" s="29" t="str">
        <f t="shared" si="106"/>
        <v>Men</v>
      </c>
      <c r="J6793" s="16">
        <v>51</v>
      </c>
      <c r="K6793" s="20">
        <v>38</v>
      </c>
      <c r="L6793" s="24">
        <v>193.8</v>
      </c>
      <c r="M6793" s="24">
        <v>96.9</v>
      </c>
      <c r="N6793" s="4">
        <v>0.5</v>
      </c>
      <c r="O6793" s="8" t="s">
        <v>83</v>
      </c>
    </row>
    <row r="6794" spans="2:15" ht="14.25" customHeight="1" x14ac:dyDescent="0.3">
      <c r="B6794" s="8" t="s">
        <v>14</v>
      </c>
      <c r="C6794" s="2">
        <v>1185732</v>
      </c>
      <c r="D6794" s="3">
        <v>44329</v>
      </c>
      <c r="E6794" s="8" t="s">
        <v>36</v>
      </c>
      <c r="F6794" s="8" t="s">
        <v>108</v>
      </c>
      <c r="G6794" s="8" t="s">
        <v>109</v>
      </c>
      <c r="H6794" s="12" t="s">
        <v>23</v>
      </c>
      <c r="I6794" s="29" t="str">
        <f t="shared" si="106"/>
        <v>Women</v>
      </c>
      <c r="J6794" s="16">
        <v>58</v>
      </c>
      <c r="K6794" s="20">
        <v>68</v>
      </c>
      <c r="L6794" s="24">
        <v>394.4</v>
      </c>
      <c r="M6794" s="24">
        <v>201.14400000000001</v>
      </c>
      <c r="N6794" s="4">
        <v>0.51</v>
      </c>
      <c r="O6794" s="8" t="s">
        <v>83</v>
      </c>
    </row>
    <row r="6795" spans="2:15" ht="14.25" customHeight="1" x14ac:dyDescent="0.3">
      <c r="B6795" s="8" t="s">
        <v>14</v>
      </c>
      <c r="C6795" s="2">
        <v>1185732</v>
      </c>
      <c r="D6795" s="3">
        <v>44359</v>
      </c>
      <c r="E6795" s="8" t="s">
        <v>36</v>
      </c>
      <c r="F6795" s="8" t="s">
        <v>108</v>
      </c>
      <c r="G6795" s="8" t="s">
        <v>109</v>
      </c>
      <c r="H6795" s="12" t="s">
        <v>17</v>
      </c>
      <c r="I6795" s="29" t="str">
        <f t="shared" si="106"/>
        <v>Men</v>
      </c>
      <c r="J6795" s="16">
        <v>41</v>
      </c>
      <c r="K6795" s="20">
        <v>135</v>
      </c>
      <c r="L6795" s="24">
        <v>553.5</v>
      </c>
      <c r="M6795" s="24">
        <v>254.60999999999999</v>
      </c>
      <c r="N6795" s="4">
        <v>0.45999999999999996</v>
      </c>
      <c r="O6795" s="8" t="s">
        <v>83</v>
      </c>
    </row>
    <row r="6796" spans="2:15" ht="14.25" customHeight="1" x14ac:dyDescent="0.3">
      <c r="B6796" s="8" t="s">
        <v>14</v>
      </c>
      <c r="C6796" s="2">
        <v>1185732</v>
      </c>
      <c r="D6796" s="3">
        <v>44359</v>
      </c>
      <c r="E6796" s="8" t="s">
        <v>36</v>
      </c>
      <c r="F6796" s="8" t="s">
        <v>108</v>
      </c>
      <c r="G6796" s="8" t="s">
        <v>109</v>
      </c>
      <c r="H6796" s="12" t="s">
        <v>19</v>
      </c>
      <c r="I6796" s="29" t="str">
        <f t="shared" si="106"/>
        <v>Men</v>
      </c>
      <c r="J6796" s="16">
        <v>39</v>
      </c>
      <c r="K6796" s="20">
        <v>70</v>
      </c>
      <c r="L6796" s="24">
        <v>273</v>
      </c>
      <c r="M6796" s="24">
        <v>109.2</v>
      </c>
      <c r="N6796" s="4">
        <v>0.4</v>
      </c>
      <c r="O6796" s="8" t="s">
        <v>83</v>
      </c>
    </row>
    <row r="6797" spans="2:15" ht="14.25" customHeight="1" x14ac:dyDescent="0.3">
      <c r="B6797" s="8" t="s">
        <v>14</v>
      </c>
      <c r="C6797" s="2">
        <v>1185732</v>
      </c>
      <c r="D6797" s="3">
        <v>44359</v>
      </c>
      <c r="E6797" s="8" t="s">
        <v>36</v>
      </c>
      <c r="F6797" s="8" t="s">
        <v>108</v>
      </c>
      <c r="G6797" s="8" t="s">
        <v>109</v>
      </c>
      <c r="H6797" s="12" t="s">
        <v>20</v>
      </c>
      <c r="I6797" s="29" t="str">
        <f t="shared" si="106"/>
        <v>Women</v>
      </c>
      <c r="J6797" s="16">
        <v>32</v>
      </c>
      <c r="K6797" s="20">
        <v>54</v>
      </c>
      <c r="L6797" s="24">
        <v>172.8</v>
      </c>
      <c r="M6797" s="24">
        <v>74.304000000000002</v>
      </c>
      <c r="N6797" s="4">
        <v>0.43</v>
      </c>
      <c r="O6797" s="8" t="s">
        <v>83</v>
      </c>
    </row>
    <row r="6798" spans="2:15" ht="14.25" customHeight="1" x14ac:dyDescent="0.3">
      <c r="B6798" s="8" t="s">
        <v>14</v>
      </c>
      <c r="C6798" s="2">
        <v>1185732</v>
      </c>
      <c r="D6798" s="3">
        <v>44359</v>
      </c>
      <c r="E6798" s="8" t="s">
        <v>36</v>
      </c>
      <c r="F6798" s="8" t="s">
        <v>108</v>
      </c>
      <c r="G6798" s="8" t="s">
        <v>109</v>
      </c>
      <c r="H6798" s="12" t="s">
        <v>21</v>
      </c>
      <c r="I6798" s="29" t="str">
        <f t="shared" si="106"/>
        <v>Women</v>
      </c>
      <c r="J6798" s="16">
        <v>32</v>
      </c>
      <c r="K6798" s="20">
        <v>49</v>
      </c>
      <c r="L6798" s="24">
        <v>156.80000000000001</v>
      </c>
      <c r="M6798" s="24">
        <v>70.559999999999988</v>
      </c>
      <c r="N6798" s="4">
        <v>0.44999999999999996</v>
      </c>
      <c r="O6798" s="8" t="s">
        <v>83</v>
      </c>
    </row>
    <row r="6799" spans="2:15" ht="14.25" customHeight="1" x14ac:dyDescent="0.3">
      <c r="B6799" s="8" t="s">
        <v>14</v>
      </c>
      <c r="C6799" s="2">
        <v>1185732</v>
      </c>
      <c r="D6799" s="3">
        <v>44359</v>
      </c>
      <c r="E6799" s="8" t="s">
        <v>36</v>
      </c>
      <c r="F6799" s="8" t="s">
        <v>108</v>
      </c>
      <c r="G6799" s="8" t="s">
        <v>109</v>
      </c>
      <c r="H6799" s="12" t="s">
        <v>22</v>
      </c>
      <c r="I6799" s="29" t="str">
        <f t="shared" si="106"/>
        <v>Men</v>
      </c>
      <c r="J6799" s="16">
        <v>41</v>
      </c>
      <c r="K6799" s="20">
        <v>51</v>
      </c>
      <c r="L6799" s="24">
        <v>209.1</v>
      </c>
      <c r="M6799" s="24">
        <v>94.094999999999999</v>
      </c>
      <c r="N6799" s="4">
        <v>0.44999999999999996</v>
      </c>
      <c r="O6799" s="8" t="s">
        <v>83</v>
      </c>
    </row>
    <row r="6800" spans="2:15" ht="14.25" customHeight="1" x14ac:dyDescent="0.3">
      <c r="B6800" s="8" t="s">
        <v>14</v>
      </c>
      <c r="C6800" s="2">
        <v>1185732</v>
      </c>
      <c r="D6800" s="3">
        <v>44359</v>
      </c>
      <c r="E6800" s="8" t="s">
        <v>36</v>
      </c>
      <c r="F6800" s="8" t="s">
        <v>108</v>
      </c>
      <c r="G6800" s="8" t="s">
        <v>109</v>
      </c>
      <c r="H6800" s="12" t="s">
        <v>23</v>
      </c>
      <c r="I6800" s="29" t="str">
        <f t="shared" si="106"/>
        <v>Women</v>
      </c>
      <c r="J6800" s="16">
        <v>50</v>
      </c>
      <c r="K6800" s="20">
        <v>94</v>
      </c>
      <c r="L6800" s="24">
        <v>470</v>
      </c>
      <c r="M6800" s="24">
        <v>249.1</v>
      </c>
      <c r="N6800" s="4">
        <v>0.53</v>
      </c>
      <c r="O6800" s="8" t="s">
        <v>83</v>
      </c>
    </row>
    <row r="6801" spans="2:15" ht="14.25" customHeight="1" x14ac:dyDescent="0.3">
      <c r="B6801" s="8" t="s">
        <v>14</v>
      </c>
      <c r="C6801" s="2">
        <v>1185732</v>
      </c>
      <c r="D6801" s="3">
        <v>44388</v>
      </c>
      <c r="E6801" s="8" t="s">
        <v>36</v>
      </c>
      <c r="F6801" s="8" t="s">
        <v>108</v>
      </c>
      <c r="G6801" s="8" t="s">
        <v>109</v>
      </c>
      <c r="H6801" s="12" t="s">
        <v>17</v>
      </c>
      <c r="I6801" s="29" t="str">
        <f t="shared" si="106"/>
        <v>Men</v>
      </c>
      <c r="J6801" s="16">
        <v>47</v>
      </c>
      <c r="K6801" s="20">
        <v>154</v>
      </c>
      <c r="L6801" s="24">
        <v>723.8</v>
      </c>
      <c r="M6801" s="24">
        <v>332.94799999999998</v>
      </c>
      <c r="N6801" s="4">
        <v>0.45999999999999996</v>
      </c>
      <c r="O6801" s="8" t="s">
        <v>83</v>
      </c>
    </row>
    <row r="6802" spans="2:15" ht="14.25" customHeight="1" x14ac:dyDescent="0.3">
      <c r="B6802" s="8" t="s">
        <v>14</v>
      </c>
      <c r="C6802" s="2">
        <v>1185732</v>
      </c>
      <c r="D6802" s="3">
        <v>44388</v>
      </c>
      <c r="E6802" s="8" t="s">
        <v>36</v>
      </c>
      <c r="F6802" s="8" t="s">
        <v>108</v>
      </c>
      <c r="G6802" s="8" t="s">
        <v>109</v>
      </c>
      <c r="H6802" s="12" t="s">
        <v>19</v>
      </c>
      <c r="I6802" s="29" t="str">
        <f t="shared" si="106"/>
        <v>Men</v>
      </c>
      <c r="J6802" s="16">
        <v>44</v>
      </c>
      <c r="K6802" s="20">
        <v>81</v>
      </c>
      <c r="L6802" s="24">
        <v>356.4</v>
      </c>
      <c r="M6802" s="24">
        <v>160.38</v>
      </c>
      <c r="N6802" s="4">
        <v>0.44999999999999996</v>
      </c>
      <c r="O6802" s="8" t="s">
        <v>83</v>
      </c>
    </row>
    <row r="6803" spans="2:15" ht="14.25" customHeight="1" x14ac:dyDescent="0.3">
      <c r="B6803" s="8" t="s">
        <v>14</v>
      </c>
      <c r="C6803" s="2">
        <v>1185732</v>
      </c>
      <c r="D6803" s="3">
        <v>44388</v>
      </c>
      <c r="E6803" s="8" t="s">
        <v>36</v>
      </c>
      <c r="F6803" s="8" t="s">
        <v>108</v>
      </c>
      <c r="G6803" s="8" t="s">
        <v>109</v>
      </c>
      <c r="H6803" s="12" t="s">
        <v>20</v>
      </c>
      <c r="I6803" s="29" t="str">
        <f t="shared" si="106"/>
        <v>Women</v>
      </c>
      <c r="J6803" s="16">
        <v>37</v>
      </c>
      <c r="K6803" s="20">
        <v>61</v>
      </c>
      <c r="L6803" s="24">
        <v>225.7</v>
      </c>
      <c r="M6803" s="24">
        <v>94.793999999999997</v>
      </c>
      <c r="N6803" s="4">
        <v>0.42</v>
      </c>
      <c r="O6803" s="8" t="s">
        <v>83</v>
      </c>
    </row>
    <row r="6804" spans="2:15" ht="14.25" customHeight="1" x14ac:dyDescent="0.3">
      <c r="B6804" s="8" t="s">
        <v>14</v>
      </c>
      <c r="C6804" s="2">
        <v>1185732</v>
      </c>
      <c r="D6804" s="3">
        <v>44388</v>
      </c>
      <c r="E6804" s="8" t="s">
        <v>36</v>
      </c>
      <c r="F6804" s="8" t="s">
        <v>108</v>
      </c>
      <c r="G6804" s="8" t="s">
        <v>109</v>
      </c>
      <c r="H6804" s="12" t="s">
        <v>21</v>
      </c>
      <c r="I6804" s="29" t="str">
        <f t="shared" si="106"/>
        <v>Women</v>
      </c>
      <c r="J6804" s="16">
        <v>38</v>
      </c>
      <c r="K6804" s="20">
        <v>44</v>
      </c>
      <c r="L6804" s="24">
        <v>167.2</v>
      </c>
      <c r="M6804" s="24">
        <v>71.896000000000001</v>
      </c>
      <c r="N6804" s="4">
        <v>0.43</v>
      </c>
      <c r="O6804" s="8" t="s">
        <v>83</v>
      </c>
    </row>
    <row r="6805" spans="2:15" ht="14.25" customHeight="1" x14ac:dyDescent="0.3">
      <c r="B6805" s="8" t="s">
        <v>14</v>
      </c>
      <c r="C6805" s="2">
        <v>1185732</v>
      </c>
      <c r="D6805" s="3">
        <v>44388</v>
      </c>
      <c r="E6805" s="8" t="s">
        <v>36</v>
      </c>
      <c r="F6805" s="8" t="s">
        <v>108</v>
      </c>
      <c r="G6805" s="8" t="s">
        <v>109</v>
      </c>
      <c r="H6805" s="12" t="s">
        <v>22</v>
      </c>
      <c r="I6805" s="29" t="str">
        <f t="shared" si="106"/>
        <v>Men</v>
      </c>
      <c r="J6805" s="16">
        <v>49</v>
      </c>
      <c r="K6805" s="20">
        <v>52</v>
      </c>
      <c r="L6805" s="24">
        <v>254.8</v>
      </c>
      <c r="M6805" s="24">
        <v>117.208</v>
      </c>
      <c r="N6805" s="4">
        <v>0.45999999999999996</v>
      </c>
      <c r="O6805" s="8" t="s">
        <v>83</v>
      </c>
    </row>
    <row r="6806" spans="2:15" ht="14.25" customHeight="1" x14ac:dyDescent="0.3">
      <c r="B6806" s="8" t="s">
        <v>14</v>
      </c>
      <c r="C6806" s="2">
        <v>1185732</v>
      </c>
      <c r="D6806" s="3">
        <v>44388</v>
      </c>
      <c r="E6806" s="8" t="s">
        <v>36</v>
      </c>
      <c r="F6806" s="8" t="s">
        <v>108</v>
      </c>
      <c r="G6806" s="8" t="s">
        <v>109</v>
      </c>
      <c r="H6806" s="12" t="s">
        <v>23</v>
      </c>
      <c r="I6806" s="29" t="str">
        <f t="shared" si="106"/>
        <v>Women</v>
      </c>
      <c r="J6806" s="16">
        <v>53</v>
      </c>
      <c r="K6806" s="20">
        <v>94</v>
      </c>
      <c r="L6806" s="24">
        <v>498.2</v>
      </c>
      <c r="M6806" s="24">
        <v>264.04599999999999</v>
      </c>
      <c r="N6806" s="4">
        <v>0.53</v>
      </c>
      <c r="O6806" s="8" t="s">
        <v>83</v>
      </c>
    </row>
    <row r="6807" spans="2:15" ht="14.25" customHeight="1" x14ac:dyDescent="0.3">
      <c r="B6807" s="8" t="s">
        <v>14</v>
      </c>
      <c r="C6807" s="2">
        <v>1185732</v>
      </c>
      <c r="D6807" s="3">
        <v>44420</v>
      </c>
      <c r="E6807" s="8" t="s">
        <v>36</v>
      </c>
      <c r="F6807" s="8" t="s">
        <v>108</v>
      </c>
      <c r="G6807" s="8" t="s">
        <v>109</v>
      </c>
      <c r="H6807" s="12" t="s">
        <v>17</v>
      </c>
      <c r="I6807" s="29" t="str">
        <f t="shared" si="106"/>
        <v>Men</v>
      </c>
      <c r="J6807" s="16">
        <v>49</v>
      </c>
      <c r="K6807" s="20">
        <v>131</v>
      </c>
      <c r="L6807" s="24">
        <v>641.9</v>
      </c>
      <c r="M6807" s="24">
        <v>308.11199999999997</v>
      </c>
      <c r="N6807" s="4">
        <v>0.48</v>
      </c>
      <c r="O6807" s="8" t="s">
        <v>83</v>
      </c>
    </row>
    <row r="6808" spans="2:15" ht="14.25" customHeight="1" x14ac:dyDescent="0.3">
      <c r="B6808" s="8" t="s">
        <v>14</v>
      </c>
      <c r="C6808" s="2">
        <v>1185732</v>
      </c>
      <c r="D6808" s="3">
        <v>44420</v>
      </c>
      <c r="E6808" s="8" t="s">
        <v>36</v>
      </c>
      <c r="F6808" s="8" t="s">
        <v>108</v>
      </c>
      <c r="G6808" s="8" t="s">
        <v>109</v>
      </c>
      <c r="H6808" s="12" t="s">
        <v>19</v>
      </c>
      <c r="I6808" s="29" t="str">
        <f t="shared" si="106"/>
        <v>Men</v>
      </c>
      <c r="J6808" s="16">
        <v>42</v>
      </c>
      <c r="K6808" s="20">
        <v>78</v>
      </c>
      <c r="L6808" s="24">
        <v>327.60000000000002</v>
      </c>
      <c r="M6808" s="24">
        <v>147.41999999999999</v>
      </c>
      <c r="N6808" s="4">
        <v>0.44999999999999996</v>
      </c>
      <c r="O6808" s="8" t="s">
        <v>83</v>
      </c>
    </row>
    <row r="6809" spans="2:15" ht="14.25" customHeight="1" x14ac:dyDescent="0.3">
      <c r="B6809" s="8" t="s">
        <v>14</v>
      </c>
      <c r="C6809" s="2">
        <v>1185732</v>
      </c>
      <c r="D6809" s="3">
        <v>44420</v>
      </c>
      <c r="E6809" s="8" t="s">
        <v>36</v>
      </c>
      <c r="F6809" s="8" t="s">
        <v>108</v>
      </c>
      <c r="G6809" s="8" t="s">
        <v>109</v>
      </c>
      <c r="H6809" s="12" t="s">
        <v>20</v>
      </c>
      <c r="I6809" s="29" t="str">
        <f t="shared" si="106"/>
        <v>Women</v>
      </c>
      <c r="J6809" s="16">
        <v>36</v>
      </c>
      <c r="K6809" s="20">
        <v>65</v>
      </c>
      <c r="L6809" s="24">
        <v>234</v>
      </c>
      <c r="M6809" s="24">
        <v>93.6</v>
      </c>
      <c r="N6809" s="4">
        <v>0.4</v>
      </c>
      <c r="O6809" s="8" t="s">
        <v>83</v>
      </c>
    </row>
    <row r="6810" spans="2:15" ht="14.25" customHeight="1" x14ac:dyDescent="0.3">
      <c r="B6810" s="8" t="s">
        <v>14</v>
      </c>
      <c r="C6810" s="2">
        <v>1185732</v>
      </c>
      <c r="D6810" s="3">
        <v>44420</v>
      </c>
      <c r="E6810" s="8" t="s">
        <v>36</v>
      </c>
      <c r="F6810" s="8" t="s">
        <v>108</v>
      </c>
      <c r="G6810" s="8" t="s">
        <v>109</v>
      </c>
      <c r="H6810" s="12" t="s">
        <v>21</v>
      </c>
      <c r="I6810" s="29" t="str">
        <f t="shared" si="106"/>
        <v>Women</v>
      </c>
      <c r="J6810" s="16">
        <v>38</v>
      </c>
      <c r="K6810" s="20">
        <v>58</v>
      </c>
      <c r="L6810" s="24">
        <v>220.4</v>
      </c>
      <c r="M6810" s="24">
        <v>94.772000000000006</v>
      </c>
      <c r="N6810" s="4">
        <v>0.43</v>
      </c>
      <c r="O6810" s="8" t="s">
        <v>83</v>
      </c>
    </row>
    <row r="6811" spans="2:15" ht="14.25" customHeight="1" x14ac:dyDescent="0.3">
      <c r="B6811" s="8" t="s">
        <v>14</v>
      </c>
      <c r="C6811" s="2">
        <v>1185732</v>
      </c>
      <c r="D6811" s="3">
        <v>44420</v>
      </c>
      <c r="E6811" s="8" t="s">
        <v>36</v>
      </c>
      <c r="F6811" s="8" t="s">
        <v>108</v>
      </c>
      <c r="G6811" s="8" t="s">
        <v>109</v>
      </c>
      <c r="H6811" s="12" t="s">
        <v>22</v>
      </c>
      <c r="I6811" s="29" t="str">
        <f t="shared" si="106"/>
        <v>Men</v>
      </c>
      <c r="J6811" s="16">
        <v>47</v>
      </c>
      <c r="K6811" s="20">
        <v>46</v>
      </c>
      <c r="L6811" s="24">
        <v>216.2</v>
      </c>
      <c r="M6811" s="24">
        <v>99.451999999999984</v>
      </c>
      <c r="N6811" s="4">
        <v>0.45999999999999996</v>
      </c>
      <c r="O6811" s="8" t="s">
        <v>83</v>
      </c>
    </row>
    <row r="6812" spans="2:15" ht="14.25" customHeight="1" x14ac:dyDescent="0.3">
      <c r="B6812" s="8" t="s">
        <v>14</v>
      </c>
      <c r="C6812" s="2">
        <v>1185732</v>
      </c>
      <c r="D6812" s="3">
        <v>44420</v>
      </c>
      <c r="E6812" s="8" t="s">
        <v>36</v>
      </c>
      <c r="F6812" s="8" t="s">
        <v>108</v>
      </c>
      <c r="G6812" s="8" t="s">
        <v>109</v>
      </c>
      <c r="H6812" s="12" t="s">
        <v>23</v>
      </c>
      <c r="I6812" s="29" t="str">
        <f t="shared" si="106"/>
        <v>Women</v>
      </c>
      <c r="J6812" s="16">
        <v>53</v>
      </c>
      <c r="K6812" s="20">
        <v>88</v>
      </c>
      <c r="L6812" s="24">
        <v>466.4</v>
      </c>
      <c r="M6812" s="24">
        <v>233.2</v>
      </c>
      <c r="N6812" s="4">
        <v>0.5</v>
      </c>
      <c r="O6812" s="8" t="s">
        <v>83</v>
      </c>
    </row>
    <row r="6813" spans="2:15" ht="14.25" customHeight="1" x14ac:dyDescent="0.3">
      <c r="B6813" s="8" t="s">
        <v>14</v>
      </c>
      <c r="C6813" s="2">
        <v>1185732</v>
      </c>
      <c r="D6813" s="3">
        <v>44452</v>
      </c>
      <c r="E6813" s="8" t="s">
        <v>36</v>
      </c>
      <c r="F6813" s="8" t="s">
        <v>108</v>
      </c>
      <c r="G6813" s="8" t="s">
        <v>109</v>
      </c>
      <c r="H6813" s="12" t="s">
        <v>17</v>
      </c>
      <c r="I6813" s="29" t="str">
        <f t="shared" si="106"/>
        <v>Men</v>
      </c>
      <c r="J6813" s="16">
        <v>42</v>
      </c>
      <c r="K6813" s="20">
        <v>138</v>
      </c>
      <c r="L6813" s="24">
        <v>579.6</v>
      </c>
      <c r="M6813" s="24">
        <v>260.82</v>
      </c>
      <c r="N6813" s="4">
        <v>0.44999999999999996</v>
      </c>
      <c r="O6813" s="8" t="s">
        <v>83</v>
      </c>
    </row>
    <row r="6814" spans="2:15" ht="14.25" customHeight="1" x14ac:dyDescent="0.3">
      <c r="B6814" s="8" t="s">
        <v>14</v>
      </c>
      <c r="C6814" s="2">
        <v>1185732</v>
      </c>
      <c r="D6814" s="3">
        <v>44452</v>
      </c>
      <c r="E6814" s="8" t="s">
        <v>36</v>
      </c>
      <c r="F6814" s="8" t="s">
        <v>108</v>
      </c>
      <c r="G6814" s="8" t="s">
        <v>109</v>
      </c>
      <c r="H6814" s="12" t="s">
        <v>19</v>
      </c>
      <c r="I6814" s="29" t="str">
        <f t="shared" si="106"/>
        <v>Men</v>
      </c>
      <c r="J6814" s="16">
        <v>39</v>
      </c>
      <c r="K6814" s="20">
        <v>80</v>
      </c>
      <c r="L6814" s="24">
        <v>312</v>
      </c>
      <c r="M6814" s="24">
        <v>124.8</v>
      </c>
      <c r="N6814" s="4">
        <v>0.4</v>
      </c>
      <c r="O6814" s="8" t="s">
        <v>83</v>
      </c>
    </row>
    <row r="6815" spans="2:15" ht="14.25" customHeight="1" x14ac:dyDescent="0.3">
      <c r="B6815" s="8" t="s">
        <v>14</v>
      </c>
      <c r="C6815" s="2">
        <v>1185732</v>
      </c>
      <c r="D6815" s="3">
        <v>44452</v>
      </c>
      <c r="E6815" s="8" t="s">
        <v>36</v>
      </c>
      <c r="F6815" s="8" t="s">
        <v>108</v>
      </c>
      <c r="G6815" s="8" t="s">
        <v>109</v>
      </c>
      <c r="H6815" s="12" t="s">
        <v>20</v>
      </c>
      <c r="I6815" s="29" t="str">
        <f t="shared" si="106"/>
        <v>Women</v>
      </c>
      <c r="J6815" s="16">
        <v>32</v>
      </c>
      <c r="K6815" s="20">
        <v>53</v>
      </c>
      <c r="L6815" s="24">
        <v>169.6</v>
      </c>
      <c r="M6815" s="24">
        <v>67.84</v>
      </c>
      <c r="N6815" s="4">
        <v>0.4</v>
      </c>
      <c r="O6815" s="8" t="s">
        <v>83</v>
      </c>
    </row>
    <row r="6816" spans="2:15" ht="14.25" customHeight="1" x14ac:dyDescent="0.3">
      <c r="B6816" s="8" t="s">
        <v>14</v>
      </c>
      <c r="C6816" s="2">
        <v>1185732</v>
      </c>
      <c r="D6816" s="3">
        <v>44452</v>
      </c>
      <c r="E6816" s="8" t="s">
        <v>36</v>
      </c>
      <c r="F6816" s="8" t="s">
        <v>108</v>
      </c>
      <c r="G6816" s="8" t="s">
        <v>109</v>
      </c>
      <c r="H6816" s="12" t="s">
        <v>21</v>
      </c>
      <c r="I6816" s="29" t="str">
        <f t="shared" si="106"/>
        <v>Women</v>
      </c>
      <c r="J6816" s="16">
        <v>34</v>
      </c>
      <c r="K6816" s="20">
        <v>39</v>
      </c>
      <c r="L6816" s="24">
        <v>132.6</v>
      </c>
      <c r="M6816" s="24">
        <v>53.04</v>
      </c>
      <c r="N6816" s="4">
        <v>0.4</v>
      </c>
      <c r="O6816" s="8" t="s">
        <v>83</v>
      </c>
    </row>
    <row r="6817" spans="2:15" ht="14.25" customHeight="1" x14ac:dyDescent="0.3">
      <c r="B6817" s="8" t="s">
        <v>14</v>
      </c>
      <c r="C6817" s="2">
        <v>1185732</v>
      </c>
      <c r="D6817" s="3">
        <v>44452</v>
      </c>
      <c r="E6817" s="8" t="s">
        <v>36</v>
      </c>
      <c r="F6817" s="8" t="s">
        <v>108</v>
      </c>
      <c r="G6817" s="8" t="s">
        <v>109</v>
      </c>
      <c r="H6817" s="12" t="s">
        <v>22</v>
      </c>
      <c r="I6817" s="29" t="str">
        <f t="shared" si="106"/>
        <v>Men</v>
      </c>
      <c r="J6817" s="16">
        <v>41</v>
      </c>
      <c r="K6817" s="20">
        <v>42</v>
      </c>
      <c r="L6817" s="24">
        <v>172.2</v>
      </c>
      <c r="M6817" s="24">
        <v>86.1</v>
      </c>
      <c r="N6817" s="4">
        <v>0.5</v>
      </c>
      <c r="O6817" s="8" t="s">
        <v>83</v>
      </c>
    </row>
    <row r="6818" spans="2:15" ht="14.25" customHeight="1" x14ac:dyDescent="0.3">
      <c r="B6818" s="8" t="s">
        <v>14</v>
      </c>
      <c r="C6818" s="2">
        <v>1185732</v>
      </c>
      <c r="D6818" s="3">
        <v>44452</v>
      </c>
      <c r="E6818" s="8" t="s">
        <v>36</v>
      </c>
      <c r="F6818" s="8" t="s">
        <v>108</v>
      </c>
      <c r="G6818" s="8" t="s">
        <v>109</v>
      </c>
      <c r="H6818" s="12" t="s">
        <v>23</v>
      </c>
      <c r="I6818" s="29" t="str">
        <f t="shared" si="106"/>
        <v>Women</v>
      </c>
      <c r="J6818" s="16">
        <v>46</v>
      </c>
      <c r="K6818" s="20">
        <v>65</v>
      </c>
      <c r="L6818" s="24">
        <v>299</v>
      </c>
      <c r="M6818" s="24">
        <v>149.5</v>
      </c>
      <c r="N6818" s="4">
        <v>0.5</v>
      </c>
      <c r="O6818" s="8" t="s">
        <v>83</v>
      </c>
    </row>
    <row r="6819" spans="2:15" ht="14.25" customHeight="1" x14ac:dyDescent="0.3">
      <c r="B6819" s="8" t="s">
        <v>14</v>
      </c>
      <c r="C6819" s="2">
        <v>1185732</v>
      </c>
      <c r="D6819" s="3">
        <v>44481</v>
      </c>
      <c r="E6819" s="8" t="s">
        <v>36</v>
      </c>
      <c r="F6819" s="8" t="s">
        <v>108</v>
      </c>
      <c r="G6819" s="8" t="s">
        <v>109</v>
      </c>
      <c r="H6819" s="12" t="s">
        <v>17</v>
      </c>
      <c r="I6819" s="29" t="str">
        <f t="shared" si="106"/>
        <v>Men</v>
      </c>
      <c r="J6819" s="16">
        <v>54</v>
      </c>
      <c r="K6819" s="20">
        <v>104</v>
      </c>
      <c r="L6819" s="24">
        <v>561.6</v>
      </c>
      <c r="M6819" s="24">
        <v>258.33599999999996</v>
      </c>
      <c r="N6819" s="4">
        <v>0.45999999999999996</v>
      </c>
      <c r="O6819" s="8" t="s">
        <v>83</v>
      </c>
    </row>
    <row r="6820" spans="2:15" ht="14.25" customHeight="1" x14ac:dyDescent="0.3">
      <c r="B6820" s="8" t="s">
        <v>14</v>
      </c>
      <c r="C6820" s="2">
        <v>1185732</v>
      </c>
      <c r="D6820" s="3">
        <v>44481</v>
      </c>
      <c r="E6820" s="8" t="s">
        <v>36</v>
      </c>
      <c r="F6820" s="8" t="s">
        <v>108</v>
      </c>
      <c r="G6820" s="8" t="s">
        <v>109</v>
      </c>
      <c r="H6820" s="12" t="s">
        <v>19</v>
      </c>
      <c r="I6820" s="29" t="str">
        <f t="shared" si="106"/>
        <v>Men</v>
      </c>
      <c r="J6820" s="16">
        <v>41</v>
      </c>
      <c r="K6820" s="20">
        <v>75</v>
      </c>
      <c r="L6820" s="24">
        <v>307.5</v>
      </c>
      <c r="M6820" s="24">
        <v>129.15</v>
      </c>
      <c r="N6820" s="4">
        <v>0.42</v>
      </c>
      <c r="O6820" s="8" t="s">
        <v>83</v>
      </c>
    </row>
    <row r="6821" spans="2:15" ht="14.25" customHeight="1" x14ac:dyDescent="0.3">
      <c r="B6821" s="8" t="s">
        <v>14</v>
      </c>
      <c r="C6821" s="2">
        <v>1185732</v>
      </c>
      <c r="D6821" s="3">
        <v>44481</v>
      </c>
      <c r="E6821" s="8" t="s">
        <v>36</v>
      </c>
      <c r="F6821" s="8" t="s">
        <v>108</v>
      </c>
      <c r="G6821" s="8" t="s">
        <v>109</v>
      </c>
      <c r="H6821" s="12" t="s">
        <v>20</v>
      </c>
      <c r="I6821" s="29" t="str">
        <f t="shared" si="106"/>
        <v>Women</v>
      </c>
      <c r="J6821" s="16">
        <v>43</v>
      </c>
      <c r="K6821" s="20">
        <v>42</v>
      </c>
      <c r="L6821" s="24">
        <v>180.6</v>
      </c>
      <c r="M6821" s="24">
        <v>72.240000000000009</v>
      </c>
      <c r="N6821" s="4">
        <v>0.4</v>
      </c>
      <c r="O6821" s="8" t="s">
        <v>83</v>
      </c>
    </row>
    <row r="6822" spans="2:15" ht="14.25" customHeight="1" x14ac:dyDescent="0.3">
      <c r="B6822" s="8" t="s">
        <v>14</v>
      </c>
      <c r="C6822" s="2">
        <v>1185732</v>
      </c>
      <c r="D6822" s="3">
        <v>44481</v>
      </c>
      <c r="E6822" s="8" t="s">
        <v>36</v>
      </c>
      <c r="F6822" s="8" t="s">
        <v>108</v>
      </c>
      <c r="G6822" s="8" t="s">
        <v>109</v>
      </c>
      <c r="H6822" s="12" t="s">
        <v>21</v>
      </c>
      <c r="I6822" s="29" t="str">
        <f t="shared" si="106"/>
        <v>Women</v>
      </c>
      <c r="J6822" s="16">
        <v>43</v>
      </c>
      <c r="K6822" s="20">
        <v>36</v>
      </c>
      <c r="L6822" s="24">
        <v>154.80000000000001</v>
      </c>
      <c r="M6822" s="24">
        <v>69.66</v>
      </c>
      <c r="N6822" s="4">
        <v>0.44999999999999996</v>
      </c>
      <c r="O6822" s="8" t="s">
        <v>83</v>
      </c>
    </row>
    <row r="6823" spans="2:15" ht="14.25" customHeight="1" x14ac:dyDescent="0.3">
      <c r="B6823" s="8" t="s">
        <v>14</v>
      </c>
      <c r="C6823" s="2">
        <v>1185732</v>
      </c>
      <c r="D6823" s="3">
        <v>44481</v>
      </c>
      <c r="E6823" s="8" t="s">
        <v>36</v>
      </c>
      <c r="F6823" s="8" t="s">
        <v>108</v>
      </c>
      <c r="G6823" s="8" t="s">
        <v>109</v>
      </c>
      <c r="H6823" s="12" t="s">
        <v>22</v>
      </c>
      <c r="I6823" s="29" t="str">
        <f t="shared" si="106"/>
        <v>Men</v>
      </c>
      <c r="J6823" s="16">
        <v>54</v>
      </c>
      <c r="K6823" s="20">
        <v>38</v>
      </c>
      <c r="L6823" s="24">
        <v>205.2</v>
      </c>
      <c r="M6823" s="24">
        <v>96.443999999999988</v>
      </c>
      <c r="N6823" s="4">
        <v>0.47</v>
      </c>
      <c r="O6823" s="8" t="s">
        <v>83</v>
      </c>
    </row>
    <row r="6824" spans="2:15" ht="14.25" customHeight="1" x14ac:dyDescent="0.3">
      <c r="B6824" s="8" t="s">
        <v>26</v>
      </c>
      <c r="C6824" s="2">
        <v>1185732</v>
      </c>
      <c r="D6824" s="3">
        <v>44481</v>
      </c>
      <c r="E6824" s="8" t="s">
        <v>36</v>
      </c>
      <c r="F6824" s="8" t="s">
        <v>108</v>
      </c>
      <c r="G6824" s="8" t="s">
        <v>109</v>
      </c>
      <c r="H6824" s="12" t="s">
        <v>23</v>
      </c>
      <c r="I6824" s="29" t="str">
        <f t="shared" si="106"/>
        <v>Women</v>
      </c>
      <c r="J6824" s="16">
        <v>55</v>
      </c>
      <c r="K6824" s="20">
        <v>70</v>
      </c>
      <c r="L6824" s="24">
        <v>385</v>
      </c>
      <c r="M6824" s="24">
        <v>211.75</v>
      </c>
      <c r="N6824" s="4">
        <v>0.55000000000000004</v>
      </c>
      <c r="O6824" s="8" t="s">
        <v>83</v>
      </c>
    </row>
    <row r="6825" spans="2:15" ht="14.25" customHeight="1" x14ac:dyDescent="0.3">
      <c r="B6825" s="8" t="s">
        <v>26</v>
      </c>
      <c r="C6825" s="2">
        <v>1185732</v>
      </c>
      <c r="D6825" s="3">
        <v>44512</v>
      </c>
      <c r="E6825" s="8" t="s">
        <v>36</v>
      </c>
      <c r="F6825" s="8" t="s">
        <v>108</v>
      </c>
      <c r="G6825" s="8" t="s">
        <v>109</v>
      </c>
      <c r="H6825" s="12" t="s">
        <v>17</v>
      </c>
      <c r="I6825" s="29" t="str">
        <f t="shared" si="106"/>
        <v>Men</v>
      </c>
      <c r="J6825" s="16">
        <v>53</v>
      </c>
      <c r="K6825" s="20">
        <v>104</v>
      </c>
      <c r="L6825" s="24">
        <v>551.20000000000005</v>
      </c>
      <c r="M6825" s="24">
        <v>270.08800000000002</v>
      </c>
      <c r="N6825" s="4">
        <v>0.49</v>
      </c>
      <c r="O6825" s="8" t="s">
        <v>83</v>
      </c>
    </row>
    <row r="6826" spans="2:15" ht="14.25" customHeight="1" x14ac:dyDescent="0.3">
      <c r="B6826" s="8" t="s">
        <v>26</v>
      </c>
      <c r="C6826" s="2">
        <v>1185732</v>
      </c>
      <c r="D6826" s="3">
        <v>44512</v>
      </c>
      <c r="E6826" s="8" t="s">
        <v>36</v>
      </c>
      <c r="F6826" s="8" t="s">
        <v>108</v>
      </c>
      <c r="G6826" s="8" t="s">
        <v>109</v>
      </c>
      <c r="H6826" s="12" t="s">
        <v>19</v>
      </c>
      <c r="I6826" s="29" t="str">
        <f t="shared" si="106"/>
        <v>Men</v>
      </c>
      <c r="J6826" s="16">
        <v>41</v>
      </c>
      <c r="K6826" s="20">
        <v>63</v>
      </c>
      <c r="L6826" s="24">
        <v>258.3</v>
      </c>
      <c r="M6826" s="24">
        <v>105.90299999999999</v>
      </c>
      <c r="N6826" s="4">
        <v>0.41</v>
      </c>
      <c r="O6826" s="8" t="s">
        <v>83</v>
      </c>
    </row>
    <row r="6827" spans="2:15" ht="14.25" customHeight="1" x14ac:dyDescent="0.3">
      <c r="B6827" s="8" t="s">
        <v>26</v>
      </c>
      <c r="C6827" s="2">
        <v>1185732</v>
      </c>
      <c r="D6827" s="3">
        <v>44512</v>
      </c>
      <c r="E6827" s="8" t="s">
        <v>36</v>
      </c>
      <c r="F6827" s="8" t="s">
        <v>108</v>
      </c>
      <c r="G6827" s="8" t="s">
        <v>109</v>
      </c>
      <c r="H6827" s="12" t="s">
        <v>20</v>
      </c>
      <c r="I6827" s="29" t="str">
        <f t="shared" si="106"/>
        <v>Women</v>
      </c>
      <c r="J6827" s="16">
        <v>43</v>
      </c>
      <c r="K6827" s="20">
        <v>57</v>
      </c>
      <c r="L6827" s="24">
        <v>245.1</v>
      </c>
      <c r="M6827" s="24">
        <v>107.84400000000001</v>
      </c>
      <c r="N6827" s="4">
        <v>0.44</v>
      </c>
      <c r="O6827" s="8" t="s">
        <v>83</v>
      </c>
    </row>
    <row r="6828" spans="2:15" ht="14.25" customHeight="1" x14ac:dyDescent="0.3">
      <c r="B6828" s="8" t="s">
        <v>26</v>
      </c>
      <c r="C6828" s="2">
        <v>1185732</v>
      </c>
      <c r="D6828" s="3">
        <v>44512</v>
      </c>
      <c r="E6828" s="8" t="s">
        <v>36</v>
      </c>
      <c r="F6828" s="8" t="s">
        <v>108</v>
      </c>
      <c r="G6828" s="8" t="s">
        <v>109</v>
      </c>
      <c r="H6828" s="12" t="s">
        <v>21</v>
      </c>
      <c r="I6828" s="29" t="str">
        <f t="shared" si="106"/>
        <v>Women</v>
      </c>
      <c r="J6828" s="16">
        <v>43</v>
      </c>
      <c r="K6828" s="20">
        <v>44</v>
      </c>
      <c r="L6828" s="24">
        <v>189.2</v>
      </c>
      <c r="M6828" s="24">
        <v>83.248000000000005</v>
      </c>
      <c r="N6828" s="4">
        <v>0.44</v>
      </c>
      <c r="O6828" s="8" t="s">
        <v>83</v>
      </c>
    </row>
    <row r="6829" spans="2:15" ht="14.25" customHeight="1" x14ac:dyDescent="0.3">
      <c r="B6829" s="8" t="s">
        <v>26</v>
      </c>
      <c r="C6829" s="2">
        <v>1185732</v>
      </c>
      <c r="D6829" s="3">
        <v>44512</v>
      </c>
      <c r="E6829" s="8" t="s">
        <v>36</v>
      </c>
      <c r="F6829" s="8" t="s">
        <v>108</v>
      </c>
      <c r="G6829" s="8" t="s">
        <v>109</v>
      </c>
      <c r="H6829" s="12" t="s">
        <v>22</v>
      </c>
      <c r="I6829" s="29" t="str">
        <f t="shared" si="106"/>
        <v>Men</v>
      </c>
      <c r="J6829" s="16">
        <v>59</v>
      </c>
      <c r="K6829" s="20">
        <v>45</v>
      </c>
      <c r="L6829" s="24">
        <v>265.5</v>
      </c>
      <c r="M6829" s="24">
        <v>122.13</v>
      </c>
      <c r="N6829" s="4">
        <v>0.45999999999999996</v>
      </c>
      <c r="O6829" s="8" t="s">
        <v>83</v>
      </c>
    </row>
    <row r="6830" spans="2:15" ht="14.25" customHeight="1" x14ac:dyDescent="0.3">
      <c r="B6830" s="8" t="s">
        <v>26</v>
      </c>
      <c r="C6830" s="2">
        <v>1185732</v>
      </c>
      <c r="D6830" s="3">
        <v>44512</v>
      </c>
      <c r="E6830" s="8" t="s">
        <v>36</v>
      </c>
      <c r="F6830" s="8" t="s">
        <v>108</v>
      </c>
      <c r="G6830" s="8" t="s">
        <v>109</v>
      </c>
      <c r="H6830" s="12" t="s">
        <v>23</v>
      </c>
      <c r="I6830" s="29" t="str">
        <f t="shared" si="106"/>
        <v>Women</v>
      </c>
      <c r="J6830" s="16">
        <v>61</v>
      </c>
      <c r="K6830" s="20">
        <v>65</v>
      </c>
      <c r="L6830" s="24">
        <v>396.5</v>
      </c>
      <c r="M6830" s="24">
        <v>198.25</v>
      </c>
      <c r="N6830" s="4">
        <v>0.5</v>
      </c>
      <c r="O6830" s="8" t="s">
        <v>83</v>
      </c>
    </row>
    <row r="6831" spans="2:15" ht="14.25" customHeight="1" x14ac:dyDescent="0.3">
      <c r="B6831" s="8" t="s">
        <v>26</v>
      </c>
      <c r="C6831" s="2">
        <v>1185732</v>
      </c>
      <c r="D6831" s="3">
        <v>44541</v>
      </c>
      <c r="E6831" s="8" t="s">
        <v>36</v>
      </c>
      <c r="F6831" s="8" t="s">
        <v>108</v>
      </c>
      <c r="G6831" s="8" t="s">
        <v>109</v>
      </c>
      <c r="H6831" s="12" t="s">
        <v>17</v>
      </c>
      <c r="I6831" s="29" t="str">
        <f t="shared" si="106"/>
        <v>Men</v>
      </c>
      <c r="J6831" s="16">
        <v>58</v>
      </c>
      <c r="K6831" s="20">
        <v>140</v>
      </c>
      <c r="L6831" s="24">
        <v>812</v>
      </c>
      <c r="M6831" s="24">
        <v>373.52</v>
      </c>
      <c r="N6831" s="4">
        <v>0.45999999999999996</v>
      </c>
      <c r="O6831" s="8" t="s">
        <v>83</v>
      </c>
    </row>
    <row r="6832" spans="2:15" ht="14.25" customHeight="1" x14ac:dyDescent="0.3">
      <c r="B6832" s="8" t="s">
        <v>26</v>
      </c>
      <c r="C6832" s="2">
        <v>1185732</v>
      </c>
      <c r="D6832" s="3">
        <v>44541</v>
      </c>
      <c r="E6832" s="8" t="s">
        <v>36</v>
      </c>
      <c r="F6832" s="8" t="s">
        <v>108</v>
      </c>
      <c r="G6832" s="8" t="s">
        <v>109</v>
      </c>
      <c r="H6832" s="12" t="s">
        <v>19</v>
      </c>
      <c r="I6832" s="29" t="str">
        <f t="shared" si="106"/>
        <v>Men</v>
      </c>
      <c r="J6832" s="16">
        <v>45</v>
      </c>
      <c r="K6832" s="20">
        <v>75</v>
      </c>
      <c r="L6832" s="24">
        <v>337.5</v>
      </c>
      <c r="M6832" s="24">
        <v>145.125</v>
      </c>
      <c r="N6832" s="4">
        <v>0.43</v>
      </c>
      <c r="O6832" s="8" t="s">
        <v>83</v>
      </c>
    </row>
    <row r="6833" spans="2:15" ht="14.25" customHeight="1" x14ac:dyDescent="0.3">
      <c r="B6833" s="8" t="s">
        <v>26</v>
      </c>
      <c r="C6833" s="2">
        <v>1185732</v>
      </c>
      <c r="D6833" s="3">
        <v>44541</v>
      </c>
      <c r="E6833" s="8" t="s">
        <v>36</v>
      </c>
      <c r="F6833" s="8" t="s">
        <v>108</v>
      </c>
      <c r="G6833" s="8" t="s">
        <v>109</v>
      </c>
      <c r="H6833" s="12" t="s">
        <v>20</v>
      </c>
      <c r="I6833" s="29" t="str">
        <f t="shared" si="106"/>
        <v>Women</v>
      </c>
      <c r="J6833" s="16">
        <v>45</v>
      </c>
      <c r="K6833" s="20">
        <v>73</v>
      </c>
      <c r="L6833" s="24">
        <v>328.5</v>
      </c>
      <c r="M6833" s="24">
        <v>137.97</v>
      </c>
      <c r="N6833" s="4">
        <v>0.42</v>
      </c>
      <c r="O6833" s="8" t="s">
        <v>83</v>
      </c>
    </row>
    <row r="6834" spans="2:15" ht="14.25" customHeight="1" x14ac:dyDescent="0.3">
      <c r="B6834" s="8" t="s">
        <v>26</v>
      </c>
      <c r="C6834" s="2">
        <v>1185732</v>
      </c>
      <c r="D6834" s="3">
        <v>44541</v>
      </c>
      <c r="E6834" s="8" t="s">
        <v>36</v>
      </c>
      <c r="F6834" s="8" t="s">
        <v>108</v>
      </c>
      <c r="G6834" s="8" t="s">
        <v>109</v>
      </c>
      <c r="H6834" s="12" t="s">
        <v>21</v>
      </c>
      <c r="I6834" s="29" t="str">
        <f t="shared" si="106"/>
        <v>Women</v>
      </c>
      <c r="J6834" s="16">
        <v>45</v>
      </c>
      <c r="K6834" s="20">
        <v>50</v>
      </c>
      <c r="L6834" s="24">
        <v>225</v>
      </c>
      <c r="M6834" s="24">
        <v>101.24999999999999</v>
      </c>
      <c r="N6834" s="4">
        <v>0.44999999999999996</v>
      </c>
      <c r="O6834" s="8" t="s">
        <v>83</v>
      </c>
    </row>
    <row r="6835" spans="2:15" ht="14.25" customHeight="1" x14ac:dyDescent="0.3">
      <c r="B6835" s="8" t="s">
        <v>26</v>
      </c>
      <c r="C6835" s="2">
        <v>1185732</v>
      </c>
      <c r="D6835" s="3">
        <v>44541</v>
      </c>
      <c r="E6835" s="8" t="s">
        <v>36</v>
      </c>
      <c r="F6835" s="8" t="s">
        <v>108</v>
      </c>
      <c r="G6835" s="8" t="s">
        <v>109</v>
      </c>
      <c r="H6835" s="12" t="s">
        <v>22</v>
      </c>
      <c r="I6835" s="29" t="str">
        <f t="shared" si="106"/>
        <v>Men</v>
      </c>
      <c r="J6835" s="16">
        <v>56</v>
      </c>
      <c r="K6835" s="20">
        <v>50</v>
      </c>
      <c r="L6835" s="24">
        <v>280</v>
      </c>
      <c r="M6835" s="24">
        <v>125.99999999999997</v>
      </c>
      <c r="N6835" s="4">
        <v>0.44999999999999996</v>
      </c>
      <c r="O6835" s="8" t="s">
        <v>83</v>
      </c>
    </row>
    <row r="6836" spans="2:15" ht="14.25" customHeight="1" x14ac:dyDescent="0.3">
      <c r="B6836" s="8" t="s">
        <v>26</v>
      </c>
      <c r="C6836" s="2">
        <v>1185732</v>
      </c>
      <c r="D6836" s="3">
        <v>44541</v>
      </c>
      <c r="E6836" s="8" t="s">
        <v>36</v>
      </c>
      <c r="F6836" s="8" t="s">
        <v>108</v>
      </c>
      <c r="G6836" s="8" t="s">
        <v>109</v>
      </c>
      <c r="H6836" s="12" t="s">
        <v>23</v>
      </c>
      <c r="I6836" s="29" t="str">
        <f t="shared" si="106"/>
        <v>Women</v>
      </c>
      <c r="J6836" s="16">
        <v>64</v>
      </c>
      <c r="K6836" s="20">
        <v>75</v>
      </c>
      <c r="L6836" s="24">
        <v>480</v>
      </c>
      <c r="M6836" s="24">
        <v>249.6</v>
      </c>
      <c r="N6836" s="4">
        <v>0.52</v>
      </c>
      <c r="O6836" s="8" t="s">
        <v>83</v>
      </c>
    </row>
    <row r="6837" spans="2:15" ht="14.25" customHeight="1" x14ac:dyDescent="0.3">
      <c r="B6837" s="8" t="s">
        <v>26</v>
      </c>
      <c r="C6837" s="2">
        <v>1185732</v>
      </c>
      <c r="D6837" s="3">
        <v>44205</v>
      </c>
      <c r="E6837" s="8" t="s">
        <v>36</v>
      </c>
      <c r="F6837" s="8" t="s">
        <v>108</v>
      </c>
      <c r="G6837" s="8" t="s">
        <v>109</v>
      </c>
      <c r="H6837" s="12" t="s">
        <v>17</v>
      </c>
      <c r="I6837" s="29" t="str">
        <f t="shared" si="106"/>
        <v>Men</v>
      </c>
      <c r="J6837" s="16">
        <v>33</v>
      </c>
      <c r="K6837" s="20">
        <v>128</v>
      </c>
      <c r="L6837" s="24">
        <v>422.4</v>
      </c>
      <c r="M6837" s="24">
        <v>190.07999999999998</v>
      </c>
      <c r="N6837" s="4">
        <v>0.44999999999999996</v>
      </c>
      <c r="O6837" s="8" t="s">
        <v>83</v>
      </c>
    </row>
    <row r="6838" spans="2:15" ht="14.25" customHeight="1" x14ac:dyDescent="0.3">
      <c r="B6838" s="8" t="s">
        <v>26</v>
      </c>
      <c r="C6838" s="2">
        <v>1185732</v>
      </c>
      <c r="D6838" s="3">
        <v>44205</v>
      </c>
      <c r="E6838" s="8" t="s">
        <v>36</v>
      </c>
      <c r="F6838" s="8" t="s">
        <v>108</v>
      </c>
      <c r="G6838" s="8" t="s">
        <v>109</v>
      </c>
      <c r="H6838" s="12" t="s">
        <v>19</v>
      </c>
      <c r="I6838" s="29" t="str">
        <f t="shared" si="106"/>
        <v>Men</v>
      </c>
      <c r="J6838" s="16">
        <v>32</v>
      </c>
      <c r="K6838" s="20">
        <v>74</v>
      </c>
      <c r="L6838" s="24">
        <v>236.8</v>
      </c>
      <c r="M6838" s="24">
        <v>104.19200000000001</v>
      </c>
      <c r="N6838" s="4">
        <v>0.44</v>
      </c>
      <c r="O6838" s="8" t="s">
        <v>83</v>
      </c>
    </row>
    <row r="6839" spans="2:15" ht="14.25" customHeight="1" x14ac:dyDescent="0.3">
      <c r="B6839" s="8" t="s">
        <v>26</v>
      </c>
      <c r="C6839" s="2">
        <v>1185732</v>
      </c>
      <c r="D6839" s="3">
        <v>44205</v>
      </c>
      <c r="E6839" s="8" t="s">
        <v>36</v>
      </c>
      <c r="F6839" s="8" t="s">
        <v>108</v>
      </c>
      <c r="G6839" s="8" t="s">
        <v>109</v>
      </c>
      <c r="H6839" s="12" t="s">
        <v>20</v>
      </c>
      <c r="I6839" s="29" t="str">
        <f t="shared" si="106"/>
        <v>Women</v>
      </c>
      <c r="J6839" s="16">
        <v>25</v>
      </c>
      <c r="K6839" s="20">
        <v>74</v>
      </c>
      <c r="L6839" s="24">
        <v>185</v>
      </c>
      <c r="M6839" s="24">
        <v>74</v>
      </c>
      <c r="N6839" s="4">
        <v>0.4</v>
      </c>
      <c r="O6839" s="8" t="s">
        <v>83</v>
      </c>
    </row>
    <row r="6840" spans="2:15" ht="14.25" customHeight="1" x14ac:dyDescent="0.3">
      <c r="B6840" s="8" t="s">
        <v>26</v>
      </c>
      <c r="C6840" s="2">
        <v>1185732</v>
      </c>
      <c r="D6840" s="3">
        <v>44205</v>
      </c>
      <c r="E6840" s="8" t="s">
        <v>36</v>
      </c>
      <c r="F6840" s="8" t="s">
        <v>108</v>
      </c>
      <c r="G6840" s="8" t="s">
        <v>109</v>
      </c>
      <c r="H6840" s="12" t="s">
        <v>21</v>
      </c>
      <c r="I6840" s="29" t="str">
        <f t="shared" si="106"/>
        <v>Women</v>
      </c>
      <c r="J6840" s="16">
        <v>28</v>
      </c>
      <c r="K6840" s="20">
        <v>33</v>
      </c>
      <c r="L6840" s="24">
        <v>92.4</v>
      </c>
      <c r="M6840" s="24">
        <v>41.58</v>
      </c>
      <c r="N6840" s="4">
        <v>0.44999999999999996</v>
      </c>
      <c r="O6840" s="8" t="s">
        <v>83</v>
      </c>
    </row>
    <row r="6841" spans="2:15" ht="14.25" customHeight="1" x14ac:dyDescent="0.3">
      <c r="B6841" s="8" t="s">
        <v>26</v>
      </c>
      <c r="C6841" s="2">
        <v>1185732</v>
      </c>
      <c r="D6841" s="3">
        <v>44205</v>
      </c>
      <c r="E6841" s="8" t="s">
        <v>36</v>
      </c>
      <c r="F6841" s="8" t="s">
        <v>108</v>
      </c>
      <c r="G6841" s="8" t="s">
        <v>109</v>
      </c>
      <c r="H6841" s="12" t="s">
        <v>22</v>
      </c>
      <c r="I6841" s="29" t="str">
        <f t="shared" si="106"/>
        <v>Men</v>
      </c>
      <c r="J6841" s="16">
        <v>43</v>
      </c>
      <c r="K6841" s="20">
        <v>49</v>
      </c>
      <c r="L6841" s="24">
        <v>210.7</v>
      </c>
      <c r="M6841" s="24">
        <v>103.24300000000001</v>
      </c>
      <c r="N6841" s="4">
        <v>0.49</v>
      </c>
      <c r="O6841" s="8" t="s">
        <v>83</v>
      </c>
    </row>
    <row r="6842" spans="2:15" ht="14.25" customHeight="1" x14ac:dyDescent="0.3">
      <c r="B6842" s="8" t="s">
        <v>26</v>
      </c>
      <c r="C6842" s="2">
        <v>1185732</v>
      </c>
      <c r="D6842" s="3">
        <v>44205</v>
      </c>
      <c r="E6842" s="8" t="s">
        <v>36</v>
      </c>
      <c r="F6842" s="8" t="s">
        <v>108</v>
      </c>
      <c r="G6842" s="8" t="s">
        <v>109</v>
      </c>
      <c r="H6842" s="12" t="s">
        <v>23</v>
      </c>
      <c r="I6842" s="29" t="str">
        <f t="shared" si="106"/>
        <v>Women</v>
      </c>
      <c r="J6842" s="16">
        <v>33</v>
      </c>
      <c r="K6842" s="20">
        <v>72</v>
      </c>
      <c r="L6842" s="24">
        <v>237.6</v>
      </c>
      <c r="M6842" s="24">
        <v>121.176</v>
      </c>
      <c r="N6842" s="4">
        <v>0.51</v>
      </c>
      <c r="O6842" s="8" t="s">
        <v>83</v>
      </c>
    </row>
    <row r="6843" spans="2:15" ht="14.25" customHeight="1" x14ac:dyDescent="0.3">
      <c r="B6843" s="8" t="s">
        <v>26</v>
      </c>
      <c r="C6843" s="2">
        <v>1185732</v>
      </c>
      <c r="D6843" s="3">
        <v>44236</v>
      </c>
      <c r="E6843" s="8" t="s">
        <v>36</v>
      </c>
      <c r="F6843" s="8" t="s">
        <v>108</v>
      </c>
      <c r="G6843" s="8" t="s">
        <v>109</v>
      </c>
      <c r="H6843" s="12" t="s">
        <v>17</v>
      </c>
      <c r="I6843" s="29" t="str">
        <f t="shared" si="106"/>
        <v>Men</v>
      </c>
      <c r="J6843" s="16">
        <v>34</v>
      </c>
      <c r="K6843" s="20">
        <v>152</v>
      </c>
      <c r="L6843" s="24">
        <v>516.79999999999995</v>
      </c>
      <c r="M6843" s="24">
        <v>232.56</v>
      </c>
      <c r="N6843" s="4">
        <v>0.44999999999999996</v>
      </c>
      <c r="O6843" s="8" t="s">
        <v>83</v>
      </c>
    </row>
    <row r="6844" spans="2:15" ht="14.25" customHeight="1" x14ac:dyDescent="0.3">
      <c r="B6844" s="8" t="s">
        <v>26</v>
      </c>
      <c r="C6844" s="2">
        <v>1185732</v>
      </c>
      <c r="D6844" s="3">
        <v>44236</v>
      </c>
      <c r="E6844" s="8" t="s">
        <v>36</v>
      </c>
      <c r="F6844" s="8" t="s">
        <v>108</v>
      </c>
      <c r="G6844" s="8" t="s">
        <v>109</v>
      </c>
      <c r="H6844" s="12" t="s">
        <v>19</v>
      </c>
      <c r="I6844" s="29" t="str">
        <f t="shared" si="106"/>
        <v>Men</v>
      </c>
      <c r="J6844" s="16">
        <v>34</v>
      </c>
      <c r="K6844" s="20">
        <v>51</v>
      </c>
      <c r="L6844" s="24">
        <v>173.4</v>
      </c>
      <c r="M6844" s="24">
        <v>74.561999999999998</v>
      </c>
      <c r="N6844" s="4">
        <v>0.43</v>
      </c>
      <c r="O6844" s="8" t="s">
        <v>83</v>
      </c>
    </row>
    <row r="6845" spans="2:15" ht="14.25" customHeight="1" x14ac:dyDescent="0.3">
      <c r="B6845" s="8" t="s">
        <v>26</v>
      </c>
      <c r="C6845" s="2">
        <v>1185732</v>
      </c>
      <c r="D6845" s="3">
        <v>44236</v>
      </c>
      <c r="E6845" s="8" t="s">
        <v>36</v>
      </c>
      <c r="F6845" s="8" t="s">
        <v>108</v>
      </c>
      <c r="G6845" s="8" t="s">
        <v>109</v>
      </c>
      <c r="H6845" s="12" t="s">
        <v>20</v>
      </c>
      <c r="I6845" s="29" t="str">
        <f t="shared" si="106"/>
        <v>Women</v>
      </c>
      <c r="J6845" s="16">
        <v>24</v>
      </c>
      <c r="K6845" s="20">
        <v>68</v>
      </c>
      <c r="L6845" s="24">
        <v>163.19999999999999</v>
      </c>
      <c r="M6845" s="24">
        <v>68.543999999999997</v>
      </c>
      <c r="N6845" s="4">
        <v>0.42</v>
      </c>
      <c r="O6845" s="8" t="s">
        <v>83</v>
      </c>
    </row>
    <row r="6846" spans="2:15" ht="14.25" customHeight="1" x14ac:dyDescent="0.3">
      <c r="B6846" s="8" t="s">
        <v>26</v>
      </c>
      <c r="C6846" s="2">
        <v>1185732</v>
      </c>
      <c r="D6846" s="3">
        <v>44236</v>
      </c>
      <c r="E6846" s="8" t="s">
        <v>36</v>
      </c>
      <c r="F6846" s="8" t="s">
        <v>110</v>
      </c>
      <c r="G6846" s="8" t="s">
        <v>111</v>
      </c>
      <c r="H6846" s="12" t="s">
        <v>21</v>
      </c>
      <c r="I6846" s="29" t="str">
        <f t="shared" si="106"/>
        <v>Women</v>
      </c>
      <c r="J6846" s="16">
        <v>29</v>
      </c>
      <c r="K6846" s="20">
        <v>30</v>
      </c>
      <c r="L6846" s="24">
        <v>87</v>
      </c>
      <c r="M6846" s="24">
        <v>39.149999999999991</v>
      </c>
      <c r="N6846" s="4">
        <v>0.44999999999999996</v>
      </c>
      <c r="O6846" s="8" t="s">
        <v>83</v>
      </c>
    </row>
    <row r="6847" spans="2:15" ht="14.25" customHeight="1" x14ac:dyDescent="0.3">
      <c r="B6847" s="8" t="s">
        <v>26</v>
      </c>
      <c r="C6847" s="2">
        <v>1185732</v>
      </c>
      <c r="D6847" s="3">
        <v>44236</v>
      </c>
      <c r="E6847" s="8" t="s">
        <v>36</v>
      </c>
      <c r="F6847" s="8" t="s">
        <v>110</v>
      </c>
      <c r="G6847" s="8" t="s">
        <v>111</v>
      </c>
      <c r="H6847" s="12" t="s">
        <v>22</v>
      </c>
      <c r="I6847" s="29" t="str">
        <f t="shared" si="106"/>
        <v>Men</v>
      </c>
      <c r="J6847" s="16">
        <v>42</v>
      </c>
      <c r="K6847" s="20">
        <v>51</v>
      </c>
      <c r="L6847" s="24">
        <v>214.2</v>
      </c>
      <c r="M6847" s="24">
        <v>104.958</v>
      </c>
      <c r="N6847" s="4">
        <v>0.49</v>
      </c>
      <c r="O6847" s="8" t="s">
        <v>83</v>
      </c>
    </row>
    <row r="6848" spans="2:15" ht="14.25" customHeight="1" x14ac:dyDescent="0.3">
      <c r="B6848" s="8" t="s">
        <v>26</v>
      </c>
      <c r="C6848" s="2">
        <v>1185732</v>
      </c>
      <c r="D6848" s="3">
        <v>44236</v>
      </c>
      <c r="E6848" s="8" t="s">
        <v>36</v>
      </c>
      <c r="F6848" s="8" t="s">
        <v>110</v>
      </c>
      <c r="G6848" s="8" t="s">
        <v>111</v>
      </c>
      <c r="H6848" s="12" t="s">
        <v>23</v>
      </c>
      <c r="I6848" s="29" t="str">
        <f t="shared" si="106"/>
        <v>Women</v>
      </c>
      <c r="J6848" s="16">
        <v>23</v>
      </c>
      <c r="K6848" s="20">
        <v>69</v>
      </c>
      <c r="L6848" s="24">
        <v>158.69999999999999</v>
      </c>
      <c r="M6848" s="24">
        <v>80.936999999999998</v>
      </c>
      <c r="N6848" s="4">
        <v>0.51</v>
      </c>
      <c r="O6848" s="8" t="s">
        <v>83</v>
      </c>
    </row>
    <row r="6849" spans="2:15" ht="14.25" customHeight="1" x14ac:dyDescent="0.3">
      <c r="B6849" s="8" t="s">
        <v>26</v>
      </c>
      <c r="C6849" s="2">
        <v>1185732</v>
      </c>
      <c r="D6849" s="3">
        <v>44263</v>
      </c>
      <c r="E6849" s="8" t="s">
        <v>36</v>
      </c>
      <c r="F6849" s="8" t="s">
        <v>110</v>
      </c>
      <c r="G6849" s="8" t="s">
        <v>111</v>
      </c>
      <c r="H6849" s="12" t="s">
        <v>17</v>
      </c>
      <c r="I6849" s="29" t="str">
        <f t="shared" si="106"/>
        <v>Men</v>
      </c>
      <c r="J6849" s="16">
        <v>29</v>
      </c>
      <c r="K6849" s="20">
        <v>134</v>
      </c>
      <c r="L6849" s="24">
        <v>388.6</v>
      </c>
      <c r="M6849" s="24">
        <v>182.642</v>
      </c>
      <c r="N6849" s="4">
        <v>0.47</v>
      </c>
      <c r="O6849" s="8" t="s">
        <v>83</v>
      </c>
    </row>
    <row r="6850" spans="2:15" ht="14.25" customHeight="1" x14ac:dyDescent="0.3">
      <c r="B6850" s="8" t="s">
        <v>26</v>
      </c>
      <c r="C6850" s="2">
        <v>1185732</v>
      </c>
      <c r="D6850" s="3">
        <v>44263</v>
      </c>
      <c r="E6850" s="8" t="s">
        <v>36</v>
      </c>
      <c r="F6850" s="8" t="s">
        <v>110</v>
      </c>
      <c r="G6850" s="8" t="s">
        <v>111</v>
      </c>
      <c r="H6850" s="12" t="s">
        <v>19</v>
      </c>
      <c r="I6850" s="29" t="str">
        <f t="shared" si="106"/>
        <v>Men</v>
      </c>
      <c r="J6850" s="16">
        <v>27</v>
      </c>
      <c r="K6850" s="20">
        <v>58</v>
      </c>
      <c r="L6850" s="24">
        <v>156.6</v>
      </c>
      <c r="M6850" s="24">
        <v>65.772000000000006</v>
      </c>
      <c r="N6850" s="4">
        <v>0.42</v>
      </c>
      <c r="O6850" s="8" t="s">
        <v>83</v>
      </c>
    </row>
    <row r="6851" spans="2:15" ht="14.25" customHeight="1" x14ac:dyDescent="0.3">
      <c r="B6851" s="8" t="s">
        <v>26</v>
      </c>
      <c r="C6851" s="2">
        <v>1185732</v>
      </c>
      <c r="D6851" s="3">
        <v>44263</v>
      </c>
      <c r="E6851" s="8" t="s">
        <v>36</v>
      </c>
      <c r="F6851" s="8" t="s">
        <v>110</v>
      </c>
      <c r="G6851" s="8" t="s">
        <v>111</v>
      </c>
      <c r="H6851" s="12" t="s">
        <v>20</v>
      </c>
      <c r="I6851" s="29" t="str">
        <f t="shared" si="106"/>
        <v>Women</v>
      </c>
      <c r="J6851" s="16">
        <v>19</v>
      </c>
      <c r="K6851" s="20">
        <v>56</v>
      </c>
      <c r="L6851" s="24">
        <v>106.4</v>
      </c>
      <c r="M6851" s="24">
        <v>44.688000000000002</v>
      </c>
      <c r="N6851" s="4">
        <v>0.42</v>
      </c>
      <c r="O6851" s="8" t="s">
        <v>83</v>
      </c>
    </row>
    <row r="6852" spans="2:15" ht="14.25" customHeight="1" x14ac:dyDescent="0.3">
      <c r="B6852" s="8" t="s">
        <v>26</v>
      </c>
      <c r="C6852" s="2">
        <v>1185732</v>
      </c>
      <c r="D6852" s="3">
        <v>44263</v>
      </c>
      <c r="E6852" s="8" t="s">
        <v>36</v>
      </c>
      <c r="F6852" s="8" t="s">
        <v>110</v>
      </c>
      <c r="G6852" s="8" t="s">
        <v>111</v>
      </c>
      <c r="H6852" s="12" t="s">
        <v>21</v>
      </c>
      <c r="I6852" s="29" t="str">
        <f t="shared" si="106"/>
        <v>Women</v>
      </c>
      <c r="J6852" s="16">
        <v>25</v>
      </c>
      <c r="K6852" s="20">
        <v>22</v>
      </c>
      <c r="L6852" s="24">
        <v>55</v>
      </c>
      <c r="M6852" s="24">
        <v>23.1</v>
      </c>
      <c r="N6852" s="4">
        <v>0.42</v>
      </c>
      <c r="O6852" s="8" t="s">
        <v>83</v>
      </c>
    </row>
    <row r="6853" spans="2:15" ht="14.25" customHeight="1" x14ac:dyDescent="0.3">
      <c r="B6853" s="8" t="s">
        <v>26</v>
      </c>
      <c r="C6853" s="2">
        <v>1185732</v>
      </c>
      <c r="D6853" s="3">
        <v>44263</v>
      </c>
      <c r="E6853" s="8" t="s">
        <v>36</v>
      </c>
      <c r="F6853" s="8" t="s">
        <v>110</v>
      </c>
      <c r="G6853" s="8" t="s">
        <v>111</v>
      </c>
      <c r="H6853" s="12" t="s">
        <v>22</v>
      </c>
      <c r="I6853" s="29" t="str">
        <f t="shared" si="106"/>
        <v>Men</v>
      </c>
      <c r="J6853" s="16">
        <v>36</v>
      </c>
      <c r="K6853" s="20">
        <v>36</v>
      </c>
      <c r="L6853" s="24">
        <v>129.6</v>
      </c>
      <c r="M6853" s="24">
        <v>64.8</v>
      </c>
      <c r="N6853" s="4">
        <v>0.5</v>
      </c>
      <c r="O6853" s="8" t="s">
        <v>83</v>
      </c>
    </row>
    <row r="6854" spans="2:15" ht="14.25" customHeight="1" x14ac:dyDescent="0.3">
      <c r="B6854" s="8" t="s">
        <v>26</v>
      </c>
      <c r="C6854" s="2">
        <v>1185732</v>
      </c>
      <c r="D6854" s="3">
        <v>44263</v>
      </c>
      <c r="E6854" s="8" t="s">
        <v>36</v>
      </c>
      <c r="F6854" s="8" t="s">
        <v>110</v>
      </c>
      <c r="G6854" s="8" t="s">
        <v>111</v>
      </c>
      <c r="H6854" s="12" t="s">
        <v>23</v>
      </c>
      <c r="I6854" s="29" t="str">
        <f t="shared" si="106"/>
        <v>Women</v>
      </c>
      <c r="J6854" s="16">
        <v>28</v>
      </c>
      <c r="K6854" s="20">
        <v>63</v>
      </c>
      <c r="L6854" s="24">
        <v>176.4</v>
      </c>
      <c r="M6854" s="24">
        <v>91.728000000000009</v>
      </c>
      <c r="N6854" s="4">
        <v>0.52</v>
      </c>
      <c r="O6854" s="8" t="s">
        <v>83</v>
      </c>
    </row>
    <row r="6855" spans="2:15" ht="14.25" customHeight="1" x14ac:dyDescent="0.3">
      <c r="B6855" s="8" t="s">
        <v>26</v>
      </c>
      <c r="C6855" s="2">
        <v>1185732</v>
      </c>
      <c r="D6855" s="3">
        <v>44295</v>
      </c>
      <c r="E6855" s="8" t="s">
        <v>36</v>
      </c>
      <c r="F6855" s="8" t="s">
        <v>110</v>
      </c>
      <c r="G6855" s="8" t="s">
        <v>111</v>
      </c>
      <c r="H6855" s="12" t="s">
        <v>17</v>
      </c>
      <c r="I6855" s="29" t="str">
        <f t="shared" ref="I6855:I6918" si="107">VLOOKUP(H6855,$Q$5:$R$11,2,0)</f>
        <v>Men</v>
      </c>
      <c r="J6855" s="16">
        <v>28</v>
      </c>
      <c r="K6855" s="20">
        <v>113</v>
      </c>
      <c r="L6855" s="24">
        <v>316.39999999999998</v>
      </c>
      <c r="M6855" s="24">
        <v>155.036</v>
      </c>
      <c r="N6855" s="4">
        <v>0.49</v>
      </c>
      <c r="O6855" s="8" t="s">
        <v>83</v>
      </c>
    </row>
    <row r="6856" spans="2:15" ht="14.25" customHeight="1" x14ac:dyDescent="0.3">
      <c r="B6856" s="8" t="s">
        <v>26</v>
      </c>
      <c r="C6856" s="2">
        <v>1185732</v>
      </c>
      <c r="D6856" s="3">
        <v>44295</v>
      </c>
      <c r="E6856" s="8" t="s">
        <v>36</v>
      </c>
      <c r="F6856" s="8" t="s">
        <v>110</v>
      </c>
      <c r="G6856" s="8" t="s">
        <v>111</v>
      </c>
      <c r="H6856" s="12" t="s">
        <v>19</v>
      </c>
      <c r="I6856" s="29" t="str">
        <f t="shared" si="107"/>
        <v>Men</v>
      </c>
      <c r="J6856" s="16">
        <v>28</v>
      </c>
      <c r="K6856" s="20">
        <v>44</v>
      </c>
      <c r="L6856" s="24">
        <v>123.2</v>
      </c>
      <c r="M6856" s="24">
        <v>52.975999999999999</v>
      </c>
      <c r="N6856" s="4">
        <v>0.43</v>
      </c>
      <c r="O6856" s="8" t="s">
        <v>83</v>
      </c>
    </row>
    <row r="6857" spans="2:15" ht="14.25" customHeight="1" x14ac:dyDescent="0.3">
      <c r="B6857" s="8" t="s">
        <v>26</v>
      </c>
      <c r="C6857" s="2">
        <v>1185732</v>
      </c>
      <c r="D6857" s="3">
        <v>44295</v>
      </c>
      <c r="E6857" s="8" t="s">
        <v>36</v>
      </c>
      <c r="F6857" s="8" t="s">
        <v>110</v>
      </c>
      <c r="G6857" s="8" t="s">
        <v>111</v>
      </c>
      <c r="H6857" s="12" t="s">
        <v>20</v>
      </c>
      <c r="I6857" s="29" t="str">
        <f t="shared" si="107"/>
        <v>Women</v>
      </c>
      <c r="J6857" s="16">
        <v>19</v>
      </c>
      <c r="K6857" s="20">
        <v>41</v>
      </c>
      <c r="L6857" s="24">
        <v>77.900000000000006</v>
      </c>
      <c r="M6857" s="24">
        <v>32.718000000000004</v>
      </c>
      <c r="N6857" s="4">
        <v>0.42</v>
      </c>
      <c r="O6857" s="8" t="s">
        <v>83</v>
      </c>
    </row>
    <row r="6858" spans="2:15" ht="14.25" customHeight="1" x14ac:dyDescent="0.3">
      <c r="B6858" s="8" t="s">
        <v>26</v>
      </c>
      <c r="C6858" s="2">
        <v>1185732</v>
      </c>
      <c r="D6858" s="3">
        <v>44295</v>
      </c>
      <c r="E6858" s="8" t="s">
        <v>36</v>
      </c>
      <c r="F6858" s="8" t="s">
        <v>110</v>
      </c>
      <c r="G6858" s="8" t="s">
        <v>111</v>
      </c>
      <c r="H6858" s="12" t="s">
        <v>21</v>
      </c>
      <c r="I6858" s="29" t="str">
        <f t="shared" si="107"/>
        <v>Women</v>
      </c>
      <c r="J6858" s="16">
        <v>24</v>
      </c>
      <c r="K6858" s="20">
        <v>22</v>
      </c>
      <c r="L6858" s="24">
        <v>52.8</v>
      </c>
      <c r="M6858" s="24">
        <v>22.704000000000001</v>
      </c>
      <c r="N6858" s="4">
        <v>0.43</v>
      </c>
      <c r="O6858" s="8" t="s">
        <v>83</v>
      </c>
    </row>
    <row r="6859" spans="2:15" ht="14.25" customHeight="1" x14ac:dyDescent="0.3">
      <c r="B6859" s="8" t="s">
        <v>26</v>
      </c>
      <c r="C6859" s="2">
        <v>1185732</v>
      </c>
      <c r="D6859" s="3">
        <v>44295</v>
      </c>
      <c r="E6859" s="8" t="s">
        <v>36</v>
      </c>
      <c r="F6859" s="8" t="s">
        <v>110</v>
      </c>
      <c r="G6859" s="8" t="s">
        <v>111</v>
      </c>
      <c r="H6859" s="12" t="s">
        <v>22</v>
      </c>
      <c r="I6859" s="29" t="str">
        <f t="shared" si="107"/>
        <v>Men</v>
      </c>
      <c r="J6859" s="16">
        <v>58</v>
      </c>
      <c r="K6859" s="20">
        <v>30</v>
      </c>
      <c r="L6859" s="24">
        <v>174</v>
      </c>
      <c r="M6859" s="24">
        <v>83.52</v>
      </c>
      <c r="N6859" s="4">
        <v>0.48</v>
      </c>
      <c r="O6859" s="8" t="s">
        <v>83</v>
      </c>
    </row>
    <row r="6860" spans="2:15" ht="14.25" customHeight="1" x14ac:dyDescent="0.3">
      <c r="B6860" s="8" t="s">
        <v>26</v>
      </c>
      <c r="C6860" s="2">
        <v>1185732</v>
      </c>
      <c r="D6860" s="3">
        <v>44295</v>
      </c>
      <c r="E6860" s="8" t="s">
        <v>36</v>
      </c>
      <c r="F6860" s="8" t="s">
        <v>110</v>
      </c>
      <c r="G6860" s="8" t="s">
        <v>111</v>
      </c>
      <c r="H6860" s="12" t="s">
        <v>23</v>
      </c>
      <c r="I6860" s="29" t="str">
        <f t="shared" si="107"/>
        <v>Women</v>
      </c>
      <c r="J6860" s="16">
        <v>49</v>
      </c>
      <c r="K6860" s="20">
        <v>68</v>
      </c>
      <c r="L6860" s="24">
        <v>333.2</v>
      </c>
      <c r="M6860" s="24">
        <v>176.596</v>
      </c>
      <c r="N6860" s="4">
        <v>0.53</v>
      </c>
      <c r="O6860" s="8" t="s">
        <v>83</v>
      </c>
    </row>
    <row r="6861" spans="2:15" ht="14.25" customHeight="1" x14ac:dyDescent="0.3">
      <c r="B6861" s="8" t="s">
        <v>26</v>
      </c>
      <c r="C6861" s="2">
        <v>1185732</v>
      </c>
      <c r="D6861" s="3">
        <v>44326</v>
      </c>
      <c r="E6861" s="8" t="s">
        <v>36</v>
      </c>
      <c r="F6861" s="8" t="s">
        <v>110</v>
      </c>
      <c r="G6861" s="8" t="s">
        <v>111</v>
      </c>
      <c r="H6861" s="12" t="s">
        <v>17</v>
      </c>
      <c r="I6861" s="29" t="str">
        <f t="shared" si="107"/>
        <v>Men</v>
      </c>
      <c r="J6861" s="16">
        <v>55</v>
      </c>
      <c r="K6861" s="20">
        <v>129</v>
      </c>
      <c r="L6861" s="24">
        <v>709.5</v>
      </c>
      <c r="M6861" s="24">
        <v>340.56</v>
      </c>
      <c r="N6861" s="4">
        <v>0.48</v>
      </c>
      <c r="O6861" s="8" t="s">
        <v>83</v>
      </c>
    </row>
    <row r="6862" spans="2:15" ht="14.25" customHeight="1" x14ac:dyDescent="0.3">
      <c r="B6862" s="8" t="s">
        <v>26</v>
      </c>
      <c r="C6862" s="2">
        <v>1185732</v>
      </c>
      <c r="D6862" s="3">
        <v>44326</v>
      </c>
      <c r="E6862" s="8" t="s">
        <v>36</v>
      </c>
      <c r="F6862" s="8" t="s">
        <v>110</v>
      </c>
      <c r="G6862" s="8" t="s">
        <v>111</v>
      </c>
      <c r="H6862" s="12" t="s">
        <v>19</v>
      </c>
      <c r="I6862" s="29" t="str">
        <f t="shared" si="107"/>
        <v>Men</v>
      </c>
      <c r="J6862" s="16">
        <v>41</v>
      </c>
      <c r="K6862" s="20">
        <v>54</v>
      </c>
      <c r="L6862" s="24">
        <v>221.4</v>
      </c>
      <c r="M6862" s="24">
        <v>97.415999999999997</v>
      </c>
      <c r="N6862" s="4">
        <v>0.44</v>
      </c>
      <c r="O6862" s="8" t="s">
        <v>83</v>
      </c>
    </row>
    <row r="6863" spans="2:15" ht="14.25" customHeight="1" x14ac:dyDescent="0.3">
      <c r="B6863" s="8" t="s">
        <v>26</v>
      </c>
      <c r="C6863" s="2">
        <v>1185732</v>
      </c>
      <c r="D6863" s="3">
        <v>44326</v>
      </c>
      <c r="E6863" s="8" t="s">
        <v>36</v>
      </c>
      <c r="F6863" s="8" t="s">
        <v>110</v>
      </c>
      <c r="G6863" s="8" t="s">
        <v>111</v>
      </c>
      <c r="H6863" s="12" t="s">
        <v>20</v>
      </c>
      <c r="I6863" s="29" t="str">
        <f t="shared" si="107"/>
        <v>Women</v>
      </c>
      <c r="J6863" s="16">
        <v>37</v>
      </c>
      <c r="K6863" s="20">
        <v>51</v>
      </c>
      <c r="L6863" s="24">
        <v>188.7</v>
      </c>
      <c r="M6863" s="24">
        <v>81.140999999999991</v>
      </c>
      <c r="N6863" s="4">
        <v>0.43</v>
      </c>
      <c r="O6863" s="8" t="s">
        <v>83</v>
      </c>
    </row>
    <row r="6864" spans="2:15" ht="14.25" customHeight="1" x14ac:dyDescent="0.3">
      <c r="B6864" s="8" t="s">
        <v>26</v>
      </c>
      <c r="C6864" s="2">
        <v>1185732</v>
      </c>
      <c r="D6864" s="3">
        <v>44326</v>
      </c>
      <c r="E6864" s="8" t="s">
        <v>36</v>
      </c>
      <c r="F6864" s="8" t="s">
        <v>110</v>
      </c>
      <c r="G6864" s="8" t="s">
        <v>111</v>
      </c>
      <c r="H6864" s="12" t="s">
        <v>21</v>
      </c>
      <c r="I6864" s="29" t="str">
        <f t="shared" si="107"/>
        <v>Women</v>
      </c>
      <c r="J6864" s="16">
        <v>36</v>
      </c>
      <c r="K6864" s="20">
        <v>26</v>
      </c>
      <c r="L6864" s="24">
        <v>93.6</v>
      </c>
      <c r="M6864" s="24">
        <v>41.183999999999997</v>
      </c>
      <c r="N6864" s="4">
        <v>0.44</v>
      </c>
      <c r="O6864" s="8" t="s">
        <v>83</v>
      </c>
    </row>
    <row r="6865" spans="2:15" ht="14.25" customHeight="1" x14ac:dyDescent="0.3">
      <c r="B6865" s="8" t="s">
        <v>26</v>
      </c>
      <c r="C6865" s="2">
        <v>1185732</v>
      </c>
      <c r="D6865" s="3">
        <v>44326</v>
      </c>
      <c r="E6865" s="8" t="s">
        <v>36</v>
      </c>
      <c r="F6865" s="8" t="s">
        <v>110</v>
      </c>
      <c r="G6865" s="8" t="s">
        <v>111</v>
      </c>
      <c r="H6865" s="12" t="s">
        <v>22</v>
      </c>
      <c r="I6865" s="29" t="str">
        <f t="shared" si="107"/>
        <v>Men</v>
      </c>
      <c r="J6865" s="16">
        <v>46</v>
      </c>
      <c r="K6865" s="20">
        <v>31</v>
      </c>
      <c r="L6865" s="24">
        <v>142.6</v>
      </c>
      <c r="M6865" s="24">
        <v>68.448000000000008</v>
      </c>
      <c r="N6865" s="4">
        <v>0.48</v>
      </c>
      <c r="O6865" s="8" t="s">
        <v>83</v>
      </c>
    </row>
    <row r="6866" spans="2:15" ht="14.25" customHeight="1" x14ac:dyDescent="0.3">
      <c r="B6866" s="8" t="s">
        <v>26</v>
      </c>
      <c r="C6866" s="2">
        <v>1185732</v>
      </c>
      <c r="D6866" s="3">
        <v>44326</v>
      </c>
      <c r="E6866" s="8" t="s">
        <v>36</v>
      </c>
      <c r="F6866" s="8" t="s">
        <v>110</v>
      </c>
      <c r="G6866" s="8" t="s">
        <v>111</v>
      </c>
      <c r="H6866" s="12" t="s">
        <v>23</v>
      </c>
      <c r="I6866" s="29" t="str">
        <f t="shared" si="107"/>
        <v>Women</v>
      </c>
      <c r="J6866" s="16">
        <v>52</v>
      </c>
      <c r="K6866" s="20">
        <v>75</v>
      </c>
      <c r="L6866" s="24">
        <v>390</v>
      </c>
      <c r="M6866" s="24">
        <v>198.9</v>
      </c>
      <c r="N6866" s="4">
        <v>0.51</v>
      </c>
      <c r="O6866" s="8" t="s">
        <v>83</v>
      </c>
    </row>
    <row r="6867" spans="2:15" ht="14.25" customHeight="1" x14ac:dyDescent="0.3">
      <c r="B6867" s="8" t="s">
        <v>26</v>
      </c>
      <c r="C6867" s="2">
        <v>1185732</v>
      </c>
      <c r="D6867" s="3">
        <v>44356</v>
      </c>
      <c r="E6867" s="8" t="s">
        <v>36</v>
      </c>
      <c r="F6867" s="8" t="s">
        <v>110</v>
      </c>
      <c r="G6867" s="8" t="s">
        <v>111</v>
      </c>
      <c r="H6867" s="12" t="s">
        <v>17</v>
      </c>
      <c r="I6867" s="29" t="str">
        <f t="shared" si="107"/>
        <v>Men</v>
      </c>
      <c r="J6867" s="16">
        <v>36</v>
      </c>
      <c r="K6867" s="20">
        <v>125</v>
      </c>
      <c r="L6867" s="24">
        <v>450</v>
      </c>
      <c r="M6867" s="24">
        <v>202.49999999999997</v>
      </c>
      <c r="N6867" s="4">
        <v>0.44999999999999996</v>
      </c>
      <c r="O6867" s="8" t="s">
        <v>83</v>
      </c>
    </row>
    <row r="6868" spans="2:15" ht="14.25" customHeight="1" x14ac:dyDescent="0.3">
      <c r="B6868" s="8" t="s">
        <v>26</v>
      </c>
      <c r="C6868" s="2">
        <v>1185732</v>
      </c>
      <c r="D6868" s="3">
        <v>44356</v>
      </c>
      <c r="E6868" s="8" t="s">
        <v>36</v>
      </c>
      <c r="F6868" s="8" t="s">
        <v>110</v>
      </c>
      <c r="G6868" s="8" t="s">
        <v>111</v>
      </c>
      <c r="H6868" s="12" t="s">
        <v>19</v>
      </c>
      <c r="I6868" s="29" t="str">
        <f t="shared" si="107"/>
        <v>Men</v>
      </c>
      <c r="J6868" s="16">
        <v>32</v>
      </c>
      <c r="K6868" s="20">
        <v>65</v>
      </c>
      <c r="L6868" s="24">
        <v>208</v>
      </c>
      <c r="M6868" s="24">
        <v>89.44</v>
      </c>
      <c r="N6868" s="4">
        <v>0.43</v>
      </c>
      <c r="O6868" s="8" t="s">
        <v>83</v>
      </c>
    </row>
    <row r="6869" spans="2:15" ht="14.25" customHeight="1" x14ac:dyDescent="0.3">
      <c r="B6869" s="8" t="s">
        <v>26</v>
      </c>
      <c r="C6869" s="2">
        <v>1185732</v>
      </c>
      <c r="D6869" s="3">
        <v>44356</v>
      </c>
      <c r="E6869" s="8" t="s">
        <v>36</v>
      </c>
      <c r="F6869" s="8" t="s">
        <v>110</v>
      </c>
      <c r="G6869" s="8" t="s">
        <v>111</v>
      </c>
      <c r="H6869" s="12" t="s">
        <v>20</v>
      </c>
      <c r="I6869" s="29" t="str">
        <f t="shared" si="107"/>
        <v>Women</v>
      </c>
      <c r="J6869" s="16">
        <v>27</v>
      </c>
      <c r="K6869" s="20">
        <v>60</v>
      </c>
      <c r="L6869" s="24">
        <v>162</v>
      </c>
      <c r="M6869" s="24">
        <v>64.8</v>
      </c>
      <c r="N6869" s="4">
        <v>0.4</v>
      </c>
      <c r="O6869" s="8" t="s">
        <v>83</v>
      </c>
    </row>
    <row r="6870" spans="2:15" ht="14.25" customHeight="1" x14ac:dyDescent="0.3">
      <c r="B6870" s="8" t="s">
        <v>26</v>
      </c>
      <c r="C6870" s="2">
        <v>1185732</v>
      </c>
      <c r="D6870" s="3">
        <v>44356</v>
      </c>
      <c r="E6870" s="8" t="s">
        <v>36</v>
      </c>
      <c r="F6870" s="8" t="s">
        <v>110</v>
      </c>
      <c r="G6870" s="8" t="s">
        <v>111</v>
      </c>
      <c r="H6870" s="12" t="s">
        <v>21</v>
      </c>
      <c r="I6870" s="29" t="str">
        <f t="shared" si="107"/>
        <v>Women</v>
      </c>
      <c r="J6870" s="16">
        <v>29</v>
      </c>
      <c r="K6870" s="20">
        <v>51</v>
      </c>
      <c r="L6870" s="24">
        <v>147.9</v>
      </c>
      <c r="M6870" s="24">
        <v>62.117999999999995</v>
      </c>
      <c r="N6870" s="4">
        <v>0.42</v>
      </c>
      <c r="O6870" s="8" t="s">
        <v>83</v>
      </c>
    </row>
    <row r="6871" spans="2:15" ht="14.25" customHeight="1" x14ac:dyDescent="0.3">
      <c r="B6871" s="8" t="s">
        <v>26</v>
      </c>
      <c r="C6871" s="2">
        <v>1185732</v>
      </c>
      <c r="D6871" s="3">
        <v>44356</v>
      </c>
      <c r="E6871" s="8" t="s">
        <v>36</v>
      </c>
      <c r="F6871" s="8" t="s">
        <v>110</v>
      </c>
      <c r="G6871" s="8" t="s">
        <v>111</v>
      </c>
      <c r="H6871" s="12" t="s">
        <v>22</v>
      </c>
      <c r="I6871" s="29" t="str">
        <f t="shared" si="107"/>
        <v>Men</v>
      </c>
      <c r="J6871" s="16">
        <v>38</v>
      </c>
      <c r="K6871" s="20">
        <v>47</v>
      </c>
      <c r="L6871" s="24">
        <v>178.6</v>
      </c>
      <c r="M6871" s="24">
        <v>82.155999999999992</v>
      </c>
      <c r="N6871" s="4">
        <v>0.45999999999999996</v>
      </c>
      <c r="O6871" s="8" t="s">
        <v>83</v>
      </c>
    </row>
    <row r="6872" spans="2:15" ht="14.25" customHeight="1" x14ac:dyDescent="0.3">
      <c r="B6872" s="8" t="s">
        <v>26</v>
      </c>
      <c r="C6872" s="2">
        <v>1185732</v>
      </c>
      <c r="D6872" s="3">
        <v>44356</v>
      </c>
      <c r="E6872" s="8" t="s">
        <v>36</v>
      </c>
      <c r="F6872" s="8" t="s">
        <v>110</v>
      </c>
      <c r="G6872" s="8" t="s">
        <v>111</v>
      </c>
      <c r="H6872" s="12" t="s">
        <v>23</v>
      </c>
      <c r="I6872" s="29" t="str">
        <f t="shared" si="107"/>
        <v>Women</v>
      </c>
      <c r="J6872" s="16">
        <v>51</v>
      </c>
      <c r="K6872" s="20">
        <v>91</v>
      </c>
      <c r="L6872" s="24">
        <v>464.1</v>
      </c>
      <c r="M6872" s="24">
        <v>250.61400000000003</v>
      </c>
      <c r="N6872" s="4">
        <v>0.54</v>
      </c>
      <c r="O6872" s="8" t="s">
        <v>83</v>
      </c>
    </row>
    <row r="6873" spans="2:15" ht="14.25" customHeight="1" x14ac:dyDescent="0.3">
      <c r="B6873" s="8" t="s">
        <v>26</v>
      </c>
      <c r="C6873" s="2">
        <v>1185732</v>
      </c>
      <c r="D6873" s="3">
        <v>44385</v>
      </c>
      <c r="E6873" s="8" t="s">
        <v>36</v>
      </c>
      <c r="F6873" s="8" t="s">
        <v>110</v>
      </c>
      <c r="G6873" s="8" t="s">
        <v>111</v>
      </c>
      <c r="H6873" s="12" t="s">
        <v>17</v>
      </c>
      <c r="I6873" s="29" t="str">
        <f t="shared" si="107"/>
        <v>Men</v>
      </c>
      <c r="J6873" s="16">
        <v>48</v>
      </c>
      <c r="K6873" s="20">
        <v>160</v>
      </c>
      <c r="L6873" s="24">
        <v>768</v>
      </c>
      <c r="M6873" s="24">
        <v>376.32</v>
      </c>
      <c r="N6873" s="4">
        <v>0.49</v>
      </c>
      <c r="O6873" s="8" t="s">
        <v>83</v>
      </c>
    </row>
    <row r="6874" spans="2:15" ht="14.25" customHeight="1" x14ac:dyDescent="0.3">
      <c r="B6874" s="8" t="s">
        <v>26</v>
      </c>
      <c r="C6874" s="2">
        <v>1185732</v>
      </c>
      <c r="D6874" s="3">
        <v>44385</v>
      </c>
      <c r="E6874" s="8" t="s">
        <v>36</v>
      </c>
      <c r="F6874" s="8" t="s">
        <v>110</v>
      </c>
      <c r="G6874" s="8" t="s">
        <v>111</v>
      </c>
      <c r="H6874" s="12" t="s">
        <v>19</v>
      </c>
      <c r="I6874" s="29" t="str">
        <f t="shared" si="107"/>
        <v>Men</v>
      </c>
      <c r="J6874" s="16">
        <v>44</v>
      </c>
      <c r="K6874" s="20">
        <v>84</v>
      </c>
      <c r="L6874" s="24">
        <v>369.6</v>
      </c>
      <c r="M6874" s="24">
        <v>158.928</v>
      </c>
      <c r="N6874" s="4">
        <v>0.43</v>
      </c>
      <c r="O6874" s="8" t="s">
        <v>83</v>
      </c>
    </row>
    <row r="6875" spans="2:15" ht="14.25" customHeight="1" x14ac:dyDescent="0.3">
      <c r="B6875" s="8" t="s">
        <v>26</v>
      </c>
      <c r="C6875" s="2">
        <v>1185732</v>
      </c>
      <c r="D6875" s="3">
        <v>44385</v>
      </c>
      <c r="E6875" s="8" t="s">
        <v>36</v>
      </c>
      <c r="F6875" s="8" t="s">
        <v>110</v>
      </c>
      <c r="G6875" s="8" t="s">
        <v>111</v>
      </c>
      <c r="H6875" s="12" t="s">
        <v>20</v>
      </c>
      <c r="I6875" s="29" t="str">
        <f t="shared" si="107"/>
        <v>Women</v>
      </c>
      <c r="J6875" s="16">
        <v>37</v>
      </c>
      <c r="K6875" s="20">
        <v>59</v>
      </c>
      <c r="L6875" s="24">
        <v>218.3</v>
      </c>
      <c r="M6875" s="24">
        <v>87.320000000000007</v>
      </c>
      <c r="N6875" s="4">
        <v>0.4</v>
      </c>
      <c r="O6875" s="8" t="s">
        <v>83</v>
      </c>
    </row>
    <row r="6876" spans="2:15" ht="14.25" customHeight="1" x14ac:dyDescent="0.3">
      <c r="B6876" s="8" t="s">
        <v>26</v>
      </c>
      <c r="C6876" s="2">
        <v>1185732</v>
      </c>
      <c r="D6876" s="3">
        <v>44385</v>
      </c>
      <c r="E6876" s="8" t="s">
        <v>36</v>
      </c>
      <c r="F6876" s="8" t="s">
        <v>110</v>
      </c>
      <c r="G6876" s="8" t="s">
        <v>111</v>
      </c>
      <c r="H6876" s="12" t="s">
        <v>21</v>
      </c>
      <c r="I6876" s="29" t="str">
        <f t="shared" si="107"/>
        <v>Women</v>
      </c>
      <c r="J6876" s="16">
        <v>38</v>
      </c>
      <c r="K6876" s="20">
        <v>53</v>
      </c>
      <c r="L6876" s="24">
        <v>201.4</v>
      </c>
      <c r="M6876" s="24">
        <v>86.602000000000004</v>
      </c>
      <c r="N6876" s="4">
        <v>0.43</v>
      </c>
      <c r="O6876" s="8" t="s">
        <v>83</v>
      </c>
    </row>
    <row r="6877" spans="2:15" ht="14.25" customHeight="1" x14ac:dyDescent="0.3">
      <c r="B6877" s="8" t="s">
        <v>26</v>
      </c>
      <c r="C6877" s="2">
        <v>1185732</v>
      </c>
      <c r="D6877" s="3">
        <v>44385</v>
      </c>
      <c r="E6877" s="8" t="s">
        <v>36</v>
      </c>
      <c r="F6877" s="8" t="s">
        <v>110</v>
      </c>
      <c r="G6877" s="8" t="s">
        <v>111</v>
      </c>
      <c r="H6877" s="12" t="s">
        <v>22</v>
      </c>
      <c r="I6877" s="29" t="str">
        <f t="shared" si="107"/>
        <v>Men</v>
      </c>
      <c r="J6877" s="16">
        <v>49</v>
      </c>
      <c r="K6877" s="20">
        <v>60</v>
      </c>
      <c r="L6877" s="24">
        <v>294</v>
      </c>
      <c r="M6877" s="24">
        <v>135.23999999999998</v>
      </c>
      <c r="N6877" s="4">
        <v>0.45999999999999996</v>
      </c>
      <c r="O6877" s="8" t="s">
        <v>83</v>
      </c>
    </row>
    <row r="6878" spans="2:15" ht="14.25" customHeight="1" x14ac:dyDescent="0.3">
      <c r="B6878" s="8" t="s">
        <v>26</v>
      </c>
      <c r="C6878" s="2">
        <v>1185732</v>
      </c>
      <c r="D6878" s="3">
        <v>44385</v>
      </c>
      <c r="E6878" s="8" t="s">
        <v>36</v>
      </c>
      <c r="F6878" s="8" t="s">
        <v>110</v>
      </c>
      <c r="G6878" s="8" t="s">
        <v>111</v>
      </c>
      <c r="H6878" s="12" t="s">
        <v>23</v>
      </c>
      <c r="I6878" s="29" t="str">
        <f t="shared" si="107"/>
        <v>Women</v>
      </c>
      <c r="J6878" s="16">
        <v>54</v>
      </c>
      <c r="K6878" s="20">
        <v>98</v>
      </c>
      <c r="L6878" s="24">
        <v>529.20000000000005</v>
      </c>
      <c r="M6878" s="24">
        <v>285.76800000000003</v>
      </c>
      <c r="N6878" s="4">
        <v>0.54</v>
      </c>
      <c r="O6878" s="8" t="s">
        <v>83</v>
      </c>
    </row>
    <row r="6879" spans="2:15" ht="14.25" customHeight="1" x14ac:dyDescent="0.3">
      <c r="B6879" s="8" t="s">
        <v>26</v>
      </c>
      <c r="C6879" s="2">
        <v>1185732</v>
      </c>
      <c r="D6879" s="3">
        <v>44417</v>
      </c>
      <c r="E6879" s="8" t="s">
        <v>36</v>
      </c>
      <c r="F6879" s="8" t="s">
        <v>110</v>
      </c>
      <c r="G6879" s="8" t="s">
        <v>111</v>
      </c>
      <c r="H6879" s="12" t="s">
        <v>17</v>
      </c>
      <c r="I6879" s="29" t="str">
        <f t="shared" si="107"/>
        <v>Men</v>
      </c>
      <c r="J6879" s="16">
        <v>46</v>
      </c>
      <c r="K6879" s="20">
        <v>147</v>
      </c>
      <c r="L6879" s="24">
        <v>676.2</v>
      </c>
      <c r="M6879" s="24">
        <v>331.33800000000002</v>
      </c>
      <c r="N6879" s="4">
        <v>0.49</v>
      </c>
      <c r="O6879" s="8" t="s">
        <v>83</v>
      </c>
    </row>
    <row r="6880" spans="2:15" ht="14.25" customHeight="1" x14ac:dyDescent="0.3">
      <c r="B6880" s="8" t="s">
        <v>26</v>
      </c>
      <c r="C6880" s="2">
        <v>1185732</v>
      </c>
      <c r="D6880" s="3">
        <v>44417</v>
      </c>
      <c r="E6880" s="8" t="s">
        <v>36</v>
      </c>
      <c r="F6880" s="8" t="s">
        <v>110</v>
      </c>
      <c r="G6880" s="8" t="s">
        <v>111</v>
      </c>
      <c r="H6880" s="12" t="s">
        <v>19</v>
      </c>
      <c r="I6880" s="29" t="str">
        <f t="shared" si="107"/>
        <v>Men</v>
      </c>
      <c r="J6880" s="16">
        <v>42</v>
      </c>
      <c r="K6880" s="20">
        <v>90</v>
      </c>
      <c r="L6880" s="24">
        <v>378</v>
      </c>
      <c r="M6880" s="24">
        <v>151.19999999999999</v>
      </c>
      <c r="N6880" s="4">
        <v>0.4</v>
      </c>
      <c r="O6880" s="8" t="s">
        <v>83</v>
      </c>
    </row>
    <row r="6881" spans="2:15" ht="14.25" customHeight="1" x14ac:dyDescent="0.3">
      <c r="B6881" s="8" t="s">
        <v>26</v>
      </c>
      <c r="C6881" s="2">
        <v>1185732</v>
      </c>
      <c r="D6881" s="3">
        <v>44417</v>
      </c>
      <c r="E6881" s="8" t="s">
        <v>36</v>
      </c>
      <c r="F6881" s="8" t="s">
        <v>110</v>
      </c>
      <c r="G6881" s="8" t="s">
        <v>111</v>
      </c>
      <c r="H6881" s="12" t="s">
        <v>20</v>
      </c>
      <c r="I6881" s="29" t="str">
        <f t="shared" si="107"/>
        <v>Women</v>
      </c>
      <c r="J6881" s="16">
        <v>37</v>
      </c>
      <c r="K6881" s="20">
        <v>63</v>
      </c>
      <c r="L6881" s="24">
        <v>233.1</v>
      </c>
      <c r="M6881" s="24">
        <v>95.570999999999998</v>
      </c>
      <c r="N6881" s="4">
        <v>0.41</v>
      </c>
      <c r="O6881" s="8" t="s">
        <v>83</v>
      </c>
    </row>
    <row r="6882" spans="2:15" ht="14.25" customHeight="1" x14ac:dyDescent="0.3">
      <c r="B6882" s="8" t="s">
        <v>26</v>
      </c>
      <c r="C6882" s="2">
        <v>1185732</v>
      </c>
      <c r="D6882" s="3">
        <v>44417</v>
      </c>
      <c r="E6882" s="8" t="s">
        <v>36</v>
      </c>
      <c r="F6882" s="8" t="s">
        <v>110</v>
      </c>
      <c r="G6882" s="8" t="s">
        <v>111</v>
      </c>
      <c r="H6882" s="12" t="s">
        <v>21</v>
      </c>
      <c r="I6882" s="29" t="str">
        <f t="shared" si="107"/>
        <v>Women</v>
      </c>
      <c r="J6882" s="16">
        <v>38</v>
      </c>
      <c r="K6882" s="20">
        <v>52</v>
      </c>
      <c r="L6882" s="24">
        <v>197.6</v>
      </c>
      <c r="M6882" s="24">
        <v>81.015999999999991</v>
      </c>
      <c r="N6882" s="4">
        <v>0.41</v>
      </c>
      <c r="O6882" s="8" t="s">
        <v>83</v>
      </c>
    </row>
    <row r="6883" spans="2:15" ht="14.25" customHeight="1" x14ac:dyDescent="0.3">
      <c r="B6883" s="8" t="s">
        <v>26</v>
      </c>
      <c r="C6883" s="2">
        <v>1185732</v>
      </c>
      <c r="D6883" s="3">
        <v>44417</v>
      </c>
      <c r="E6883" s="8" t="s">
        <v>36</v>
      </c>
      <c r="F6883" s="8" t="s">
        <v>110</v>
      </c>
      <c r="G6883" s="8" t="s">
        <v>111</v>
      </c>
      <c r="H6883" s="12" t="s">
        <v>22</v>
      </c>
      <c r="I6883" s="29" t="str">
        <f t="shared" si="107"/>
        <v>Men</v>
      </c>
      <c r="J6883" s="16">
        <v>46</v>
      </c>
      <c r="K6883" s="20">
        <v>44</v>
      </c>
      <c r="L6883" s="24">
        <v>202.4</v>
      </c>
      <c r="M6883" s="24">
        <v>93.103999999999999</v>
      </c>
      <c r="N6883" s="4">
        <v>0.45999999999999996</v>
      </c>
      <c r="O6883" s="8" t="s">
        <v>83</v>
      </c>
    </row>
    <row r="6884" spans="2:15" ht="14.25" customHeight="1" x14ac:dyDescent="0.3">
      <c r="B6884" s="8" t="s">
        <v>26</v>
      </c>
      <c r="C6884" s="2">
        <v>1185732</v>
      </c>
      <c r="D6884" s="3">
        <v>44417</v>
      </c>
      <c r="E6884" s="8" t="s">
        <v>36</v>
      </c>
      <c r="F6884" s="8" t="s">
        <v>110</v>
      </c>
      <c r="G6884" s="8" t="s">
        <v>111</v>
      </c>
      <c r="H6884" s="12" t="s">
        <v>23</v>
      </c>
      <c r="I6884" s="29" t="str">
        <f t="shared" si="107"/>
        <v>Women</v>
      </c>
      <c r="J6884" s="16">
        <v>54</v>
      </c>
      <c r="K6884" s="20">
        <v>95</v>
      </c>
      <c r="L6884" s="24">
        <v>513</v>
      </c>
      <c r="M6884" s="24">
        <v>271.89</v>
      </c>
      <c r="N6884" s="4">
        <v>0.53</v>
      </c>
      <c r="O6884" s="8" t="s">
        <v>83</v>
      </c>
    </row>
    <row r="6885" spans="2:15" ht="14.25" customHeight="1" x14ac:dyDescent="0.3">
      <c r="B6885" s="8" t="s">
        <v>26</v>
      </c>
      <c r="C6885" s="2">
        <v>1185732</v>
      </c>
      <c r="D6885" s="3">
        <v>44449</v>
      </c>
      <c r="E6885" s="8" t="s">
        <v>36</v>
      </c>
      <c r="F6885" s="8" t="s">
        <v>110</v>
      </c>
      <c r="G6885" s="8" t="s">
        <v>111</v>
      </c>
      <c r="H6885" s="12" t="s">
        <v>17</v>
      </c>
      <c r="I6885" s="29" t="str">
        <f t="shared" si="107"/>
        <v>Men</v>
      </c>
      <c r="J6885" s="16">
        <v>36</v>
      </c>
      <c r="K6885" s="20">
        <v>133</v>
      </c>
      <c r="L6885" s="24">
        <v>478.8</v>
      </c>
      <c r="M6885" s="24">
        <v>239.4</v>
      </c>
      <c r="N6885" s="4">
        <v>0.5</v>
      </c>
      <c r="O6885" s="8" t="s">
        <v>83</v>
      </c>
    </row>
    <row r="6886" spans="2:15" ht="14.25" customHeight="1" x14ac:dyDescent="0.3">
      <c r="B6886" s="8" t="s">
        <v>26</v>
      </c>
      <c r="C6886" s="2">
        <v>1185732</v>
      </c>
      <c r="D6886" s="3">
        <v>44449</v>
      </c>
      <c r="E6886" s="8" t="s">
        <v>36</v>
      </c>
      <c r="F6886" s="8" t="s">
        <v>110</v>
      </c>
      <c r="G6886" s="8" t="s">
        <v>111</v>
      </c>
      <c r="H6886" s="12" t="s">
        <v>19</v>
      </c>
      <c r="I6886" s="29" t="str">
        <f t="shared" si="107"/>
        <v>Men</v>
      </c>
      <c r="J6886" s="16">
        <v>34</v>
      </c>
      <c r="K6886" s="20">
        <v>72</v>
      </c>
      <c r="L6886" s="24">
        <v>244.8</v>
      </c>
      <c r="M6886" s="24">
        <v>105.26399999999998</v>
      </c>
      <c r="N6886" s="4">
        <v>0.43</v>
      </c>
      <c r="O6886" s="8" t="s">
        <v>83</v>
      </c>
    </row>
    <row r="6887" spans="2:15" ht="14.25" customHeight="1" x14ac:dyDescent="0.3">
      <c r="B6887" s="8" t="s">
        <v>26</v>
      </c>
      <c r="C6887" s="2">
        <v>1185732</v>
      </c>
      <c r="D6887" s="3">
        <v>44449</v>
      </c>
      <c r="E6887" s="8" t="s">
        <v>36</v>
      </c>
      <c r="F6887" s="8" t="s">
        <v>110</v>
      </c>
      <c r="G6887" s="8" t="s">
        <v>111</v>
      </c>
      <c r="H6887" s="12" t="s">
        <v>20</v>
      </c>
      <c r="I6887" s="29" t="str">
        <f t="shared" si="107"/>
        <v>Women</v>
      </c>
      <c r="J6887" s="16">
        <v>27</v>
      </c>
      <c r="K6887" s="20">
        <v>51</v>
      </c>
      <c r="L6887" s="24">
        <v>137.69999999999999</v>
      </c>
      <c r="M6887" s="24">
        <v>60.588000000000001</v>
      </c>
      <c r="N6887" s="4">
        <v>0.44</v>
      </c>
      <c r="O6887" s="8" t="s">
        <v>83</v>
      </c>
    </row>
    <row r="6888" spans="2:15" ht="14.25" customHeight="1" x14ac:dyDescent="0.3">
      <c r="B6888" s="8" t="s">
        <v>26</v>
      </c>
      <c r="C6888" s="2">
        <v>1185732</v>
      </c>
      <c r="D6888" s="3">
        <v>44449</v>
      </c>
      <c r="E6888" s="8" t="s">
        <v>36</v>
      </c>
      <c r="F6888" s="8" t="s">
        <v>110</v>
      </c>
      <c r="G6888" s="8" t="s">
        <v>111</v>
      </c>
      <c r="H6888" s="12" t="s">
        <v>21</v>
      </c>
      <c r="I6888" s="29" t="str">
        <f t="shared" si="107"/>
        <v>Women</v>
      </c>
      <c r="J6888" s="16">
        <v>28</v>
      </c>
      <c r="K6888" s="20">
        <v>44</v>
      </c>
      <c r="L6888" s="24">
        <v>123.2</v>
      </c>
      <c r="M6888" s="24">
        <v>50.511999999999993</v>
      </c>
      <c r="N6888" s="4">
        <v>0.41</v>
      </c>
      <c r="O6888" s="8" t="s">
        <v>83</v>
      </c>
    </row>
    <row r="6889" spans="2:15" ht="14.25" customHeight="1" x14ac:dyDescent="0.3">
      <c r="B6889" s="8" t="s">
        <v>26</v>
      </c>
      <c r="C6889" s="2">
        <v>1185732</v>
      </c>
      <c r="D6889" s="3">
        <v>44449</v>
      </c>
      <c r="E6889" s="8" t="s">
        <v>36</v>
      </c>
      <c r="F6889" s="8" t="s">
        <v>110</v>
      </c>
      <c r="G6889" s="8" t="s">
        <v>111</v>
      </c>
      <c r="H6889" s="12" t="s">
        <v>22</v>
      </c>
      <c r="I6889" s="29" t="str">
        <f t="shared" si="107"/>
        <v>Men</v>
      </c>
      <c r="J6889" s="16">
        <v>36</v>
      </c>
      <c r="K6889" s="20">
        <v>42</v>
      </c>
      <c r="L6889" s="24">
        <v>151.19999999999999</v>
      </c>
      <c r="M6889" s="24">
        <v>74.087999999999994</v>
      </c>
      <c r="N6889" s="4">
        <v>0.49</v>
      </c>
      <c r="O6889" s="8" t="s">
        <v>83</v>
      </c>
    </row>
    <row r="6890" spans="2:15" ht="14.25" customHeight="1" x14ac:dyDescent="0.3">
      <c r="B6890" s="8" t="s">
        <v>26</v>
      </c>
      <c r="C6890" s="2">
        <v>1185732</v>
      </c>
      <c r="D6890" s="3">
        <v>44449</v>
      </c>
      <c r="E6890" s="8" t="s">
        <v>36</v>
      </c>
      <c r="F6890" s="8" t="s">
        <v>110</v>
      </c>
      <c r="G6890" s="8" t="s">
        <v>111</v>
      </c>
      <c r="H6890" s="12" t="s">
        <v>23</v>
      </c>
      <c r="I6890" s="29" t="str">
        <f t="shared" si="107"/>
        <v>Women</v>
      </c>
      <c r="J6890" s="16">
        <v>44</v>
      </c>
      <c r="K6890" s="20">
        <v>63</v>
      </c>
      <c r="L6890" s="24">
        <v>277.2</v>
      </c>
      <c r="M6890" s="24">
        <v>152.46</v>
      </c>
      <c r="N6890" s="4">
        <v>0.55000000000000004</v>
      </c>
      <c r="O6890" s="8" t="s">
        <v>83</v>
      </c>
    </row>
    <row r="6891" spans="2:15" ht="14.25" customHeight="1" x14ac:dyDescent="0.3">
      <c r="B6891" s="8" t="s">
        <v>26</v>
      </c>
      <c r="C6891" s="2">
        <v>1185732</v>
      </c>
      <c r="D6891" s="3">
        <v>44478</v>
      </c>
      <c r="E6891" s="8" t="s">
        <v>36</v>
      </c>
      <c r="F6891" s="8" t="s">
        <v>110</v>
      </c>
      <c r="G6891" s="8" t="s">
        <v>111</v>
      </c>
      <c r="H6891" s="12" t="s">
        <v>17</v>
      </c>
      <c r="I6891" s="29" t="str">
        <f t="shared" si="107"/>
        <v>Men</v>
      </c>
      <c r="J6891" s="16">
        <v>49</v>
      </c>
      <c r="K6891" s="20">
        <v>116</v>
      </c>
      <c r="L6891" s="24">
        <v>568.4</v>
      </c>
      <c r="M6891" s="24">
        <v>267.14800000000002</v>
      </c>
      <c r="N6891" s="4">
        <v>0.47</v>
      </c>
      <c r="O6891" s="8" t="s">
        <v>83</v>
      </c>
    </row>
    <row r="6892" spans="2:15" ht="14.25" customHeight="1" x14ac:dyDescent="0.3">
      <c r="B6892" s="8" t="s">
        <v>26</v>
      </c>
      <c r="C6892" s="2">
        <v>1185732</v>
      </c>
      <c r="D6892" s="3">
        <v>44478</v>
      </c>
      <c r="E6892" s="8" t="s">
        <v>36</v>
      </c>
      <c r="F6892" s="8" t="s">
        <v>110</v>
      </c>
      <c r="G6892" s="8" t="s">
        <v>111</v>
      </c>
      <c r="H6892" s="12" t="s">
        <v>19</v>
      </c>
      <c r="I6892" s="29" t="str">
        <f t="shared" si="107"/>
        <v>Men</v>
      </c>
      <c r="J6892" s="16">
        <v>36</v>
      </c>
      <c r="K6892" s="20">
        <v>73</v>
      </c>
      <c r="L6892" s="24">
        <v>262.8</v>
      </c>
      <c r="M6892" s="24">
        <v>107.748</v>
      </c>
      <c r="N6892" s="4">
        <v>0.41</v>
      </c>
      <c r="O6892" s="8" t="s">
        <v>83</v>
      </c>
    </row>
    <row r="6893" spans="2:15" ht="14.25" customHeight="1" x14ac:dyDescent="0.3">
      <c r="B6893" s="8" t="s">
        <v>26</v>
      </c>
      <c r="C6893" s="2">
        <v>1185732</v>
      </c>
      <c r="D6893" s="3">
        <v>44478</v>
      </c>
      <c r="E6893" s="8" t="s">
        <v>36</v>
      </c>
      <c r="F6893" s="8" t="s">
        <v>110</v>
      </c>
      <c r="G6893" s="8" t="s">
        <v>111</v>
      </c>
      <c r="H6893" s="12" t="s">
        <v>20</v>
      </c>
      <c r="I6893" s="29" t="str">
        <f t="shared" si="107"/>
        <v>Women</v>
      </c>
      <c r="J6893" s="16">
        <v>39</v>
      </c>
      <c r="K6893" s="20">
        <v>39</v>
      </c>
      <c r="L6893" s="24">
        <v>152.1</v>
      </c>
      <c r="M6893" s="24">
        <v>66.924000000000007</v>
      </c>
      <c r="N6893" s="4">
        <v>0.44</v>
      </c>
      <c r="O6893" s="8" t="s">
        <v>83</v>
      </c>
    </row>
    <row r="6894" spans="2:15" ht="14.25" customHeight="1" x14ac:dyDescent="0.3">
      <c r="B6894" s="8" t="s">
        <v>26</v>
      </c>
      <c r="C6894" s="2">
        <v>1185732</v>
      </c>
      <c r="D6894" s="3">
        <v>44478</v>
      </c>
      <c r="E6894" s="8" t="s">
        <v>36</v>
      </c>
      <c r="F6894" s="8" t="s">
        <v>110</v>
      </c>
      <c r="G6894" s="8" t="s">
        <v>111</v>
      </c>
      <c r="H6894" s="12" t="s">
        <v>21</v>
      </c>
      <c r="I6894" s="29" t="str">
        <f t="shared" si="107"/>
        <v>Women</v>
      </c>
      <c r="J6894" s="16">
        <v>38</v>
      </c>
      <c r="K6894" s="20">
        <v>33</v>
      </c>
      <c r="L6894" s="24">
        <v>125.4</v>
      </c>
      <c r="M6894" s="24">
        <v>50.160000000000004</v>
      </c>
      <c r="N6894" s="4">
        <v>0.4</v>
      </c>
      <c r="O6894" s="8" t="s">
        <v>83</v>
      </c>
    </row>
    <row r="6895" spans="2:15" ht="14.25" customHeight="1" x14ac:dyDescent="0.3">
      <c r="B6895" s="8" t="s">
        <v>26</v>
      </c>
      <c r="C6895" s="2">
        <v>1185732</v>
      </c>
      <c r="D6895" s="3">
        <v>44478</v>
      </c>
      <c r="E6895" s="8" t="s">
        <v>36</v>
      </c>
      <c r="F6895" s="8" t="s">
        <v>110</v>
      </c>
      <c r="G6895" s="8" t="s">
        <v>111</v>
      </c>
      <c r="H6895" s="12" t="s">
        <v>22</v>
      </c>
      <c r="I6895" s="29" t="str">
        <f t="shared" si="107"/>
        <v>Men</v>
      </c>
      <c r="J6895" s="16">
        <v>45</v>
      </c>
      <c r="K6895" s="20">
        <v>34</v>
      </c>
      <c r="L6895" s="24">
        <v>153</v>
      </c>
      <c r="M6895" s="24">
        <v>71.91</v>
      </c>
      <c r="N6895" s="4">
        <v>0.47</v>
      </c>
      <c r="O6895" s="8" t="s">
        <v>83</v>
      </c>
    </row>
    <row r="6896" spans="2:15" ht="14.25" customHeight="1" x14ac:dyDescent="0.3">
      <c r="B6896" s="8" t="s">
        <v>14</v>
      </c>
      <c r="C6896" s="2">
        <v>1185732</v>
      </c>
      <c r="D6896" s="3">
        <v>44478</v>
      </c>
      <c r="E6896" s="8" t="s">
        <v>36</v>
      </c>
      <c r="F6896" s="8" t="s">
        <v>110</v>
      </c>
      <c r="G6896" s="8" t="s">
        <v>111</v>
      </c>
      <c r="H6896" s="12" t="s">
        <v>23</v>
      </c>
      <c r="I6896" s="29" t="str">
        <f t="shared" si="107"/>
        <v>Women</v>
      </c>
      <c r="J6896" s="16">
        <v>53</v>
      </c>
      <c r="K6896" s="20">
        <v>73</v>
      </c>
      <c r="L6896" s="24">
        <v>386.9</v>
      </c>
      <c r="M6896" s="24">
        <v>205.05700000000002</v>
      </c>
      <c r="N6896" s="4">
        <v>0.53</v>
      </c>
      <c r="O6896" s="8" t="s">
        <v>83</v>
      </c>
    </row>
    <row r="6897" spans="2:15" ht="14.25" customHeight="1" x14ac:dyDescent="0.3">
      <c r="B6897" s="8" t="s">
        <v>14</v>
      </c>
      <c r="C6897" s="2">
        <v>1185732</v>
      </c>
      <c r="D6897" s="3">
        <v>44509</v>
      </c>
      <c r="E6897" s="8" t="s">
        <v>36</v>
      </c>
      <c r="F6897" s="8" t="s">
        <v>110</v>
      </c>
      <c r="G6897" s="8" t="s">
        <v>111</v>
      </c>
      <c r="H6897" s="12" t="s">
        <v>17</v>
      </c>
      <c r="I6897" s="29" t="str">
        <f t="shared" si="107"/>
        <v>Men</v>
      </c>
      <c r="J6897" s="16">
        <v>49</v>
      </c>
      <c r="K6897" s="20">
        <v>120</v>
      </c>
      <c r="L6897" s="24">
        <v>588</v>
      </c>
      <c r="M6897" s="24">
        <v>294</v>
      </c>
      <c r="N6897" s="4">
        <v>0.5</v>
      </c>
      <c r="O6897" s="8" t="s">
        <v>83</v>
      </c>
    </row>
    <row r="6898" spans="2:15" ht="14.25" customHeight="1" x14ac:dyDescent="0.3">
      <c r="B6898" s="8" t="s">
        <v>14</v>
      </c>
      <c r="C6898" s="2">
        <v>1185732</v>
      </c>
      <c r="D6898" s="3">
        <v>44509</v>
      </c>
      <c r="E6898" s="8" t="s">
        <v>36</v>
      </c>
      <c r="F6898" s="8" t="s">
        <v>110</v>
      </c>
      <c r="G6898" s="8" t="s">
        <v>111</v>
      </c>
      <c r="H6898" s="12" t="s">
        <v>19</v>
      </c>
      <c r="I6898" s="29" t="str">
        <f t="shared" si="107"/>
        <v>Men</v>
      </c>
      <c r="J6898" s="16">
        <v>36</v>
      </c>
      <c r="K6898" s="20">
        <v>73</v>
      </c>
      <c r="L6898" s="24">
        <v>262.8</v>
      </c>
      <c r="M6898" s="24">
        <v>118.25999999999999</v>
      </c>
      <c r="N6898" s="4">
        <v>0.44999999999999996</v>
      </c>
      <c r="O6898" s="8" t="s">
        <v>83</v>
      </c>
    </row>
    <row r="6899" spans="2:15" ht="14.25" customHeight="1" x14ac:dyDescent="0.3">
      <c r="B6899" s="8" t="s">
        <v>14</v>
      </c>
      <c r="C6899" s="2">
        <v>1185732</v>
      </c>
      <c r="D6899" s="3">
        <v>44509</v>
      </c>
      <c r="E6899" s="8" t="s">
        <v>36</v>
      </c>
      <c r="F6899" s="8" t="s">
        <v>110</v>
      </c>
      <c r="G6899" s="8" t="s">
        <v>111</v>
      </c>
      <c r="H6899" s="12" t="s">
        <v>20</v>
      </c>
      <c r="I6899" s="29" t="str">
        <f t="shared" si="107"/>
        <v>Women</v>
      </c>
      <c r="J6899" s="16">
        <v>39</v>
      </c>
      <c r="K6899" s="20">
        <v>53</v>
      </c>
      <c r="L6899" s="24">
        <v>206.7</v>
      </c>
      <c r="M6899" s="24">
        <v>90.948000000000008</v>
      </c>
      <c r="N6899" s="4">
        <v>0.44</v>
      </c>
      <c r="O6899" s="8" t="s">
        <v>83</v>
      </c>
    </row>
    <row r="6900" spans="2:15" ht="14.25" customHeight="1" x14ac:dyDescent="0.3">
      <c r="B6900" s="8" t="s">
        <v>14</v>
      </c>
      <c r="C6900" s="2">
        <v>1185732</v>
      </c>
      <c r="D6900" s="3">
        <v>44509</v>
      </c>
      <c r="E6900" s="8" t="s">
        <v>36</v>
      </c>
      <c r="F6900" s="8" t="s">
        <v>110</v>
      </c>
      <c r="G6900" s="8" t="s">
        <v>111</v>
      </c>
      <c r="H6900" s="12" t="s">
        <v>21</v>
      </c>
      <c r="I6900" s="29" t="str">
        <f t="shared" si="107"/>
        <v>Women</v>
      </c>
      <c r="J6900" s="16">
        <v>39</v>
      </c>
      <c r="K6900" s="20">
        <v>47</v>
      </c>
      <c r="L6900" s="24">
        <v>183.3</v>
      </c>
      <c r="M6900" s="24">
        <v>78.818999999999988</v>
      </c>
      <c r="N6900" s="4">
        <v>0.43</v>
      </c>
      <c r="O6900" s="8" t="s">
        <v>83</v>
      </c>
    </row>
    <row r="6901" spans="2:15" ht="14.25" customHeight="1" x14ac:dyDescent="0.3">
      <c r="B6901" s="8" t="s">
        <v>14</v>
      </c>
      <c r="C6901" s="2">
        <v>1185732</v>
      </c>
      <c r="D6901" s="3">
        <v>44509</v>
      </c>
      <c r="E6901" s="8" t="s">
        <v>36</v>
      </c>
      <c r="F6901" s="8" t="s">
        <v>110</v>
      </c>
      <c r="G6901" s="8" t="s">
        <v>111</v>
      </c>
      <c r="H6901" s="12" t="s">
        <v>22</v>
      </c>
      <c r="I6901" s="29" t="str">
        <f t="shared" si="107"/>
        <v>Men</v>
      </c>
      <c r="J6901" s="16">
        <v>55</v>
      </c>
      <c r="K6901" s="20">
        <v>44</v>
      </c>
      <c r="L6901" s="24">
        <v>242</v>
      </c>
      <c r="M6901" s="24">
        <v>108.9</v>
      </c>
      <c r="N6901" s="4">
        <v>0.44999999999999996</v>
      </c>
      <c r="O6901" s="8" t="s">
        <v>83</v>
      </c>
    </row>
    <row r="6902" spans="2:15" ht="14.25" customHeight="1" x14ac:dyDescent="0.3">
      <c r="B6902" s="8" t="s">
        <v>14</v>
      </c>
      <c r="C6902" s="2">
        <v>1185732</v>
      </c>
      <c r="D6902" s="3">
        <v>44509</v>
      </c>
      <c r="E6902" s="8" t="s">
        <v>36</v>
      </c>
      <c r="F6902" s="8" t="s">
        <v>110</v>
      </c>
      <c r="G6902" s="8" t="s">
        <v>111</v>
      </c>
      <c r="H6902" s="12" t="s">
        <v>23</v>
      </c>
      <c r="I6902" s="29" t="str">
        <f t="shared" si="107"/>
        <v>Women</v>
      </c>
      <c r="J6902" s="16">
        <v>60</v>
      </c>
      <c r="K6902" s="20">
        <v>65</v>
      </c>
      <c r="L6902" s="24">
        <v>390</v>
      </c>
      <c r="M6902" s="24">
        <v>198.9</v>
      </c>
      <c r="N6902" s="4">
        <v>0.51</v>
      </c>
      <c r="O6902" s="8" t="s">
        <v>83</v>
      </c>
    </row>
    <row r="6903" spans="2:15" ht="14.25" customHeight="1" x14ac:dyDescent="0.3">
      <c r="B6903" s="8" t="s">
        <v>14</v>
      </c>
      <c r="C6903" s="2">
        <v>1185732</v>
      </c>
      <c r="D6903" s="3">
        <v>44538</v>
      </c>
      <c r="E6903" s="8" t="s">
        <v>36</v>
      </c>
      <c r="F6903" s="8" t="s">
        <v>110</v>
      </c>
      <c r="G6903" s="8" t="s">
        <v>111</v>
      </c>
      <c r="H6903" s="12" t="s">
        <v>17</v>
      </c>
      <c r="I6903" s="29" t="str">
        <f t="shared" si="107"/>
        <v>Men</v>
      </c>
      <c r="J6903" s="16">
        <v>55</v>
      </c>
      <c r="K6903" s="20">
        <v>150</v>
      </c>
      <c r="L6903" s="24">
        <v>825</v>
      </c>
      <c r="M6903" s="24">
        <v>379.49999999999994</v>
      </c>
      <c r="N6903" s="4">
        <v>0.45999999999999996</v>
      </c>
      <c r="O6903" s="8" t="s">
        <v>83</v>
      </c>
    </row>
    <row r="6904" spans="2:15" ht="14.25" customHeight="1" x14ac:dyDescent="0.3">
      <c r="B6904" s="8" t="s">
        <v>14</v>
      </c>
      <c r="C6904" s="2">
        <v>1185732</v>
      </c>
      <c r="D6904" s="3">
        <v>44538</v>
      </c>
      <c r="E6904" s="8" t="s">
        <v>36</v>
      </c>
      <c r="F6904" s="8" t="s">
        <v>110</v>
      </c>
      <c r="G6904" s="8" t="s">
        <v>111</v>
      </c>
      <c r="H6904" s="12" t="s">
        <v>19</v>
      </c>
      <c r="I6904" s="29" t="str">
        <f t="shared" si="107"/>
        <v>Men</v>
      </c>
      <c r="J6904" s="16">
        <v>46</v>
      </c>
      <c r="K6904" s="20">
        <v>75</v>
      </c>
      <c r="L6904" s="24">
        <v>345</v>
      </c>
      <c r="M6904" s="24">
        <v>155.24999999999997</v>
      </c>
      <c r="N6904" s="4">
        <v>0.44999999999999996</v>
      </c>
      <c r="O6904" s="8" t="s">
        <v>83</v>
      </c>
    </row>
    <row r="6905" spans="2:15" ht="14.25" customHeight="1" x14ac:dyDescent="0.3">
      <c r="B6905" s="8" t="s">
        <v>14</v>
      </c>
      <c r="C6905" s="2">
        <v>1185732</v>
      </c>
      <c r="D6905" s="3">
        <v>44538</v>
      </c>
      <c r="E6905" s="8" t="s">
        <v>36</v>
      </c>
      <c r="F6905" s="8" t="s">
        <v>110</v>
      </c>
      <c r="G6905" s="8" t="s">
        <v>111</v>
      </c>
      <c r="H6905" s="12" t="s">
        <v>20</v>
      </c>
      <c r="I6905" s="29" t="str">
        <f t="shared" si="107"/>
        <v>Women</v>
      </c>
      <c r="J6905" s="16">
        <v>48</v>
      </c>
      <c r="K6905" s="20">
        <v>73</v>
      </c>
      <c r="L6905" s="24">
        <v>350.4</v>
      </c>
      <c r="M6905" s="24">
        <v>157.68</v>
      </c>
      <c r="N6905" s="4">
        <v>0.44999999999999996</v>
      </c>
      <c r="O6905" s="8" t="s">
        <v>83</v>
      </c>
    </row>
    <row r="6906" spans="2:15" ht="14.25" customHeight="1" x14ac:dyDescent="0.3">
      <c r="B6906" s="8" t="s">
        <v>14</v>
      </c>
      <c r="C6906" s="2">
        <v>1185732</v>
      </c>
      <c r="D6906" s="3">
        <v>44538</v>
      </c>
      <c r="E6906" s="8" t="s">
        <v>36</v>
      </c>
      <c r="F6906" s="8" t="s">
        <v>110</v>
      </c>
      <c r="G6906" s="8" t="s">
        <v>111</v>
      </c>
      <c r="H6906" s="12" t="s">
        <v>21</v>
      </c>
      <c r="I6906" s="29" t="str">
        <f t="shared" si="107"/>
        <v>Women</v>
      </c>
      <c r="J6906" s="16">
        <v>47</v>
      </c>
      <c r="K6906" s="20">
        <v>54</v>
      </c>
      <c r="L6906" s="24">
        <v>253.8</v>
      </c>
      <c r="M6906" s="24">
        <v>104.05799999999999</v>
      </c>
      <c r="N6906" s="4">
        <v>0.41</v>
      </c>
      <c r="O6906" s="8" t="s">
        <v>83</v>
      </c>
    </row>
    <row r="6907" spans="2:15" ht="14.25" customHeight="1" x14ac:dyDescent="0.3">
      <c r="B6907" s="8" t="s">
        <v>14</v>
      </c>
      <c r="C6907" s="2">
        <v>1185732</v>
      </c>
      <c r="D6907" s="3">
        <v>44538</v>
      </c>
      <c r="E6907" s="8" t="s">
        <v>36</v>
      </c>
      <c r="F6907" s="8" t="s">
        <v>110</v>
      </c>
      <c r="G6907" s="8" t="s">
        <v>111</v>
      </c>
      <c r="H6907" s="12" t="s">
        <v>22</v>
      </c>
      <c r="I6907" s="29" t="str">
        <f t="shared" si="107"/>
        <v>Men</v>
      </c>
      <c r="J6907" s="16">
        <v>58</v>
      </c>
      <c r="K6907" s="20">
        <v>54</v>
      </c>
      <c r="L6907" s="24">
        <v>313.2</v>
      </c>
      <c r="M6907" s="24">
        <v>140.94</v>
      </c>
      <c r="N6907" s="4">
        <v>0.44999999999999996</v>
      </c>
      <c r="O6907" s="8" t="s">
        <v>83</v>
      </c>
    </row>
    <row r="6908" spans="2:15" ht="14.25" customHeight="1" x14ac:dyDescent="0.3">
      <c r="B6908" s="8" t="s">
        <v>14</v>
      </c>
      <c r="C6908" s="2">
        <v>1185732</v>
      </c>
      <c r="D6908" s="3">
        <v>44538</v>
      </c>
      <c r="E6908" s="8" t="s">
        <v>36</v>
      </c>
      <c r="F6908" s="8" t="s">
        <v>110</v>
      </c>
      <c r="G6908" s="8" t="s">
        <v>111</v>
      </c>
      <c r="H6908" s="12" t="s">
        <v>23</v>
      </c>
      <c r="I6908" s="29" t="str">
        <f t="shared" si="107"/>
        <v>Women</v>
      </c>
      <c r="J6908" s="16">
        <v>63</v>
      </c>
      <c r="K6908" s="20">
        <v>78</v>
      </c>
      <c r="L6908" s="24">
        <v>491.4</v>
      </c>
      <c r="M6908" s="24">
        <v>260.44200000000001</v>
      </c>
      <c r="N6908" s="4">
        <v>0.53</v>
      </c>
      <c r="O6908" s="8" t="s">
        <v>83</v>
      </c>
    </row>
    <row r="6909" spans="2:15" ht="14.25" customHeight="1" x14ac:dyDescent="0.3">
      <c r="B6909" s="8" t="s">
        <v>14</v>
      </c>
      <c r="C6909" s="2">
        <v>1185732</v>
      </c>
      <c r="D6909" s="3">
        <v>44202</v>
      </c>
      <c r="E6909" s="8" t="s">
        <v>36</v>
      </c>
      <c r="F6909" s="8" t="s">
        <v>110</v>
      </c>
      <c r="G6909" s="8" t="s">
        <v>111</v>
      </c>
      <c r="H6909" s="12" t="s">
        <v>17</v>
      </c>
      <c r="I6909" s="29" t="str">
        <f t="shared" si="107"/>
        <v>Men</v>
      </c>
      <c r="J6909" s="16">
        <v>27</v>
      </c>
      <c r="K6909" s="20">
        <v>113</v>
      </c>
      <c r="L6909" s="24">
        <v>305.10000000000002</v>
      </c>
      <c r="M6909" s="24">
        <v>137.29499999999999</v>
      </c>
      <c r="N6909" s="4">
        <v>0.44999999999999996</v>
      </c>
      <c r="O6909" s="8" t="s">
        <v>83</v>
      </c>
    </row>
    <row r="6910" spans="2:15" ht="14.25" customHeight="1" x14ac:dyDescent="0.3">
      <c r="B6910" s="8" t="s">
        <v>14</v>
      </c>
      <c r="C6910" s="2">
        <v>1185732</v>
      </c>
      <c r="D6910" s="3">
        <v>44202</v>
      </c>
      <c r="E6910" s="8" t="s">
        <v>36</v>
      </c>
      <c r="F6910" s="8" t="s">
        <v>110</v>
      </c>
      <c r="G6910" s="8" t="s">
        <v>111</v>
      </c>
      <c r="H6910" s="12" t="s">
        <v>19</v>
      </c>
      <c r="I6910" s="29" t="str">
        <f t="shared" si="107"/>
        <v>Men</v>
      </c>
      <c r="J6910" s="16">
        <v>29</v>
      </c>
      <c r="K6910" s="20">
        <v>70</v>
      </c>
      <c r="L6910" s="24">
        <v>203</v>
      </c>
      <c r="M6910" s="24">
        <v>93.38</v>
      </c>
      <c r="N6910" s="4">
        <v>0.45999999999999996</v>
      </c>
      <c r="O6910" s="8" t="s">
        <v>83</v>
      </c>
    </row>
    <row r="6911" spans="2:15" ht="14.25" customHeight="1" x14ac:dyDescent="0.3">
      <c r="B6911" s="8" t="s">
        <v>14</v>
      </c>
      <c r="C6911" s="2">
        <v>1185732</v>
      </c>
      <c r="D6911" s="3">
        <v>44202</v>
      </c>
      <c r="E6911" s="8" t="s">
        <v>36</v>
      </c>
      <c r="F6911" s="8" t="s">
        <v>110</v>
      </c>
      <c r="G6911" s="8" t="s">
        <v>111</v>
      </c>
      <c r="H6911" s="12" t="s">
        <v>20</v>
      </c>
      <c r="I6911" s="29" t="str">
        <f t="shared" si="107"/>
        <v>Women</v>
      </c>
      <c r="J6911" s="16">
        <v>19</v>
      </c>
      <c r="K6911" s="20">
        <v>68</v>
      </c>
      <c r="L6911" s="24">
        <v>129.19999999999999</v>
      </c>
      <c r="M6911" s="24">
        <v>58.14</v>
      </c>
      <c r="N6911" s="4">
        <v>0.44999999999999996</v>
      </c>
      <c r="O6911" s="8" t="s">
        <v>83</v>
      </c>
    </row>
    <row r="6912" spans="2:15" ht="14.25" customHeight="1" x14ac:dyDescent="0.3">
      <c r="B6912" s="8" t="s">
        <v>14</v>
      </c>
      <c r="C6912" s="2">
        <v>1185732</v>
      </c>
      <c r="D6912" s="3">
        <v>44202</v>
      </c>
      <c r="E6912" s="8" t="s">
        <v>36</v>
      </c>
      <c r="F6912" s="8" t="s">
        <v>110</v>
      </c>
      <c r="G6912" s="8" t="s">
        <v>111</v>
      </c>
      <c r="H6912" s="12" t="s">
        <v>21</v>
      </c>
      <c r="I6912" s="29" t="str">
        <f t="shared" si="107"/>
        <v>Women</v>
      </c>
      <c r="J6912" s="16">
        <v>24</v>
      </c>
      <c r="K6912" s="20">
        <v>26</v>
      </c>
      <c r="L6912" s="24">
        <v>62.4</v>
      </c>
      <c r="M6912" s="24">
        <v>28.079999999999995</v>
      </c>
      <c r="N6912" s="4">
        <v>0.44999999999999996</v>
      </c>
      <c r="O6912" s="8" t="s">
        <v>83</v>
      </c>
    </row>
    <row r="6913" spans="2:15" ht="14.25" customHeight="1" x14ac:dyDescent="0.3">
      <c r="B6913" s="8" t="s">
        <v>14</v>
      </c>
      <c r="C6913" s="2">
        <v>1185732</v>
      </c>
      <c r="D6913" s="3">
        <v>44202</v>
      </c>
      <c r="E6913" s="8" t="s">
        <v>36</v>
      </c>
      <c r="F6913" s="8" t="s">
        <v>110</v>
      </c>
      <c r="G6913" s="8" t="s">
        <v>111</v>
      </c>
      <c r="H6913" s="12" t="s">
        <v>22</v>
      </c>
      <c r="I6913" s="29" t="str">
        <f t="shared" si="107"/>
        <v>Men</v>
      </c>
      <c r="J6913" s="16">
        <v>38</v>
      </c>
      <c r="K6913" s="20">
        <v>42</v>
      </c>
      <c r="L6913" s="24">
        <v>159.6</v>
      </c>
      <c r="M6913" s="24">
        <v>100.548</v>
      </c>
      <c r="N6913" s="4">
        <v>0.63</v>
      </c>
      <c r="O6913" s="8" t="s">
        <v>83</v>
      </c>
    </row>
    <row r="6914" spans="2:15" ht="14.25" customHeight="1" x14ac:dyDescent="0.3">
      <c r="B6914" s="8" t="s">
        <v>14</v>
      </c>
      <c r="C6914" s="2">
        <v>1185732</v>
      </c>
      <c r="D6914" s="3">
        <v>44202</v>
      </c>
      <c r="E6914" s="8" t="s">
        <v>36</v>
      </c>
      <c r="F6914" s="8" t="s">
        <v>110</v>
      </c>
      <c r="G6914" s="8" t="s">
        <v>111</v>
      </c>
      <c r="H6914" s="12" t="s">
        <v>23</v>
      </c>
      <c r="I6914" s="29" t="str">
        <f t="shared" si="107"/>
        <v>Women</v>
      </c>
      <c r="J6914" s="16">
        <v>28</v>
      </c>
      <c r="K6914" s="20">
        <v>75</v>
      </c>
      <c r="L6914" s="24">
        <v>210</v>
      </c>
      <c r="M6914" s="24">
        <v>109.2</v>
      </c>
      <c r="N6914" s="4">
        <v>0.52</v>
      </c>
      <c r="O6914" s="8" t="s">
        <v>83</v>
      </c>
    </row>
    <row r="6915" spans="2:15" ht="14.25" customHeight="1" x14ac:dyDescent="0.3">
      <c r="B6915" s="8" t="s">
        <v>14</v>
      </c>
      <c r="C6915" s="2">
        <v>1185732</v>
      </c>
      <c r="D6915" s="3">
        <v>44233</v>
      </c>
      <c r="E6915" s="8" t="s">
        <v>36</v>
      </c>
      <c r="F6915" s="8" t="s">
        <v>110</v>
      </c>
      <c r="G6915" s="8" t="s">
        <v>111</v>
      </c>
      <c r="H6915" s="12" t="s">
        <v>17</v>
      </c>
      <c r="I6915" s="29" t="str">
        <f t="shared" si="107"/>
        <v>Men</v>
      </c>
      <c r="J6915" s="16">
        <v>28</v>
      </c>
      <c r="K6915" s="20">
        <v>145</v>
      </c>
      <c r="L6915" s="24">
        <v>406</v>
      </c>
      <c r="M6915" s="24">
        <v>178.64000000000001</v>
      </c>
      <c r="N6915" s="4">
        <v>0.44</v>
      </c>
      <c r="O6915" s="8" t="s">
        <v>83</v>
      </c>
    </row>
    <row r="6916" spans="2:15" ht="14.25" customHeight="1" x14ac:dyDescent="0.3">
      <c r="B6916" s="8" t="s">
        <v>14</v>
      </c>
      <c r="C6916" s="2">
        <v>1185732</v>
      </c>
      <c r="D6916" s="3">
        <v>44233</v>
      </c>
      <c r="E6916" s="8" t="s">
        <v>36</v>
      </c>
      <c r="F6916" s="8" t="s">
        <v>110</v>
      </c>
      <c r="G6916" s="8" t="s">
        <v>111</v>
      </c>
      <c r="H6916" s="12" t="s">
        <v>19</v>
      </c>
      <c r="I6916" s="29" t="str">
        <f t="shared" si="107"/>
        <v>Men</v>
      </c>
      <c r="J6916" s="16">
        <v>28</v>
      </c>
      <c r="K6916" s="20">
        <v>45</v>
      </c>
      <c r="L6916" s="24">
        <v>126</v>
      </c>
      <c r="M6916" s="24">
        <v>57.959999999999994</v>
      </c>
      <c r="N6916" s="4">
        <v>0.45999999999999996</v>
      </c>
      <c r="O6916" s="8" t="s">
        <v>83</v>
      </c>
    </row>
    <row r="6917" spans="2:15" ht="14.25" customHeight="1" x14ac:dyDescent="0.3">
      <c r="B6917" s="8" t="s">
        <v>14</v>
      </c>
      <c r="C6917" s="2">
        <v>1185732</v>
      </c>
      <c r="D6917" s="3">
        <v>44233</v>
      </c>
      <c r="E6917" s="8" t="s">
        <v>36</v>
      </c>
      <c r="F6917" s="8" t="s">
        <v>110</v>
      </c>
      <c r="G6917" s="8" t="s">
        <v>111</v>
      </c>
      <c r="H6917" s="12" t="s">
        <v>20</v>
      </c>
      <c r="I6917" s="29" t="str">
        <f t="shared" si="107"/>
        <v>Women</v>
      </c>
      <c r="J6917" s="16">
        <v>19</v>
      </c>
      <c r="K6917" s="20">
        <v>56</v>
      </c>
      <c r="L6917" s="24">
        <v>106.4</v>
      </c>
      <c r="M6917" s="24">
        <v>43.623999999999995</v>
      </c>
      <c r="N6917" s="4">
        <v>0.41</v>
      </c>
      <c r="O6917" s="8" t="s">
        <v>83</v>
      </c>
    </row>
    <row r="6918" spans="2:15" ht="14.25" customHeight="1" x14ac:dyDescent="0.3">
      <c r="B6918" s="8" t="s">
        <v>14</v>
      </c>
      <c r="C6918" s="2">
        <v>1185732</v>
      </c>
      <c r="D6918" s="3">
        <v>44233</v>
      </c>
      <c r="E6918" s="8" t="s">
        <v>36</v>
      </c>
      <c r="F6918" s="8" t="s">
        <v>112</v>
      </c>
      <c r="G6918" s="8" t="s">
        <v>113</v>
      </c>
      <c r="H6918" s="12" t="s">
        <v>21</v>
      </c>
      <c r="I6918" s="29" t="str">
        <f t="shared" si="107"/>
        <v>Women</v>
      </c>
      <c r="J6918" s="16">
        <v>25</v>
      </c>
      <c r="K6918" s="20">
        <v>23</v>
      </c>
      <c r="L6918" s="24">
        <v>57.5</v>
      </c>
      <c r="M6918" s="24">
        <v>25.3</v>
      </c>
      <c r="N6918" s="4">
        <v>0.44</v>
      </c>
      <c r="O6918" s="8" t="s">
        <v>83</v>
      </c>
    </row>
    <row r="6919" spans="2:15" ht="14.25" customHeight="1" x14ac:dyDescent="0.3">
      <c r="B6919" s="8" t="s">
        <v>14</v>
      </c>
      <c r="C6919" s="2">
        <v>1185732</v>
      </c>
      <c r="D6919" s="3">
        <v>44233</v>
      </c>
      <c r="E6919" s="8" t="s">
        <v>36</v>
      </c>
      <c r="F6919" s="8" t="s">
        <v>112</v>
      </c>
      <c r="G6919" s="8" t="s">
        <v>113</v>
      </c>
      <c r="H6919" s="12" t="s">
        <v>22</v>
      </c>
      <c r="I6919" s="29" t="str">
        <f t="shared" ref="I6919:I6982" si="108">VLOOKUP(H6919,$Q$5:$R$11,2,0)</f>
        <v>Men</v>
      </c>
      <c r="J6919" s="16">
        <v>38</v>
      </c>
      <c r="K6919" s="20">
        <v>38</v>
      </c>
      <c r="L6919" s="24">
        <v>144.4</v>
      </c>
      <c r="M6919" s="24">
        <v>93.86</v>
      </c>
      <c r="N6919" s="4">
        <v>0.65</v>
      </c>
      <c r="O6919" s="8" t="s">
        <v>83</v>
      </c>
    </row>
    <row r="6920" spans="2:15" ht="14.25" customHeight="1" x14ac:dyDescent="0.3">
      <c r="B6920" s="8" t="s">
        <v>14</v>
      </c>
      <c r="C6920" s="2">
        <v>1185732</v>
      </c>
      <c r="D6920" s="3">
        <v>44233</v>
      </c>
      <c r="E6920" s="8" t="s">
        <v>36</v>
      </c>
      <c r="F6920" s="8" t="s">
        <v>112</v>
      </c>
      <c r="G6920" s="8" t="s">
        <v>113</v>
      </c>
      <c r="H6920" s="12" t="s">
        <v>23</v>
      </c>
      <c r="I6920" s="29" t="str">
        <f t="shared" si="108"/>
        <v>Women</v>
      </c>
      <c r="J6920" s="16">
        <v>14</v>
      </c>
      <c r="K6920" s="20">
        <v>68</v>
      </c>
      <c r="L6920" s="24">
        <v>95.2</v>
      </c>
      <c r="M6920" s="24">
        <v>51.408000000000001</v>
      </c>
      <c r="N6920" s="4">
        <v>0.54</v>
      </c>
      <c r="O6920" s="8" t="s">
        <v>83</v>
      </c>
    </row>
    <row r="6921" spans="2:15" ht="14.25" customHeight="1" x14ac:dyDescent="0.3">
      <c r="B6921" s="8" t="s">
        <v>14</v>
      </c>
      <c r="C6921" s="2">
        <v>1185732</v>
      </c>
      <c r="D6921" s="3">
        <v>44260</v>
      </c>
      <c r="E6921" s="8" t="s">
        <v>36</v>
      </c>
      <c r="F6921" s="8" t="s">
        <v>112</v>
      </c>
      <c r="G6921" s="8" t="s">
        <v>113</v>
      </c>
      <c r="H6921" s="12" t="s">
        <v>17</v>
      </c>
      <c r="I6921" s="29" t="str">
        <f t="shared" si="108"/>
        <v>Men</v>
      </c>
      <c r="J6921" s="16">
        <v>19</v>
      </c>
      <c r="K6921" s="20">
        <v>136</v>
      </c>
      <c r="L6921" s="24">
        <v>258.39999999999998</v>
      </c>
      <c r="M6921" s="24">
        <v>103.36000000000001</v>
      </c>
      <c r="N6921" s="4">
        <v>0.4</v>
      </c>
      <c r="O6921" s="8" t="s">
        <v>83</v>
      </c>
    </row>
    <row r="6922" spans="2:15" ht="14.25" customHeight="1" x14ac:dyDescent="0.3">
      <c r="B6922" s="8" t="s">
        <v>14</v>
      </c>
      <c r="C6922" s="2">
        <v>1185732</v>
      </c>
      <c r="D6922" s="3">
        <v>44260</v>
      </c>
      <c r="E6922" s="8" t="s">
        <v>36</v>
      </c>
      <c r="F6922" s="8" t="s">
        <v>112</v>
      </c>
      <c r="G6922" s="8" t="s">
        <v>113</v>
      </c>
      <c r="H6922" s="12" t="s">
        <v>19</v>
      </c>
      <c r="I6922" s="29" t="str">
        <f t="shared" si="108"/>
        <v>Men</v>
      </c>
      <c r="J6922" s="16">
        <v>19</v>
      </c>
      <c r="K6922" s="20">
        <v>47</v>
      </c>
      <c r="L6922" s="24">
        <v>89.3</v>
      </c>
      <c r="M6922" s="24">
        <v>40.184999999999995</v>
      </c>
      <c r="N6922" s="4">
        <v>0.44999999999999996</v>
      </c>
      <c r="O6922" s="8" t="s">
        <v>83</v>
      </c>
    </row>
    <row r="6923" spans="2:15" ht="14.25" customHeight="1" x14ac:dyDescent="0.3">
      <c r="B6923" s="8" t="s">
        <v>14</v>
      </c>
      <c r="C6923" s="2">
        <v>1185732</v>
      </c>
      <c r="D6923" s="3">
        <v>44260</v>
      </c>
      <c r="E6923" s="8" t="s">
        <v>36</v>
      </c>
      <c r="F6923" s="8" t="s">
        <v>112</v>
      </c>
      <c r="G6923" s="8" t="s">
        <v>113</v>
      </c>
      <c r="H6923" s="12" t="s">
        <v>20</v>
      </c>
      <c r="I6923" s="29" t="str">
        <f t="shared" si="108"/>
        <v>Women</v>
      </c>
      <c r="J6923" s="16">
        <v>9</v>
      </c>
      <c r="K6923" s="20">
        <v>65</v>
      </c>
      <c r="L6923" s="24">
        <v>58.5</v>
      </c>
      <c r="M6923" s="24">
        <v>23.4</v>
      </c>
      <c r="N6923" s="4">
        <v>0.4</v>
      </c>
      <c r="O6923" s="8" t="s">
        <v>83</v>
      </c>
    </row>
    <row r="6924" spans="2:15" ht="14.25" customHeight="1" x14ac:dyDescent="0.3">
      <c r="B6924" s="8" t="s">
        <v>14</v>
      </c>
      <c r="C6924" s="2">
        <v>1185732</v>
      </c>
      <c r="D6924" s="3">
        <v>44260</v>
      </c>
      <c r="E6924" s="8" t="s">
        <v>36</v>
      </c>
      <c r="F6924" s="8" t="s">
        <v>112</v>
      </c>
      <c r="G6924" s="8" t="s">
        <v>113</v>
      </c>
      <c r="H6924" s="12" t="s">
        <v>21</v>
      </c>
      <c r="I6924" s="29" t="str">
        <f t="shared" si="108"/>
        <v>Women</v>
      </c>
      <c r="J6924" s="16">
        <v>14</v>
      </c>
      <c r="K6924" s="20">
        <v>28</v>
      </c>
      <c r="L6924" s="24">
        <v>39.200000000000003</v>
      </c>
      <c r="M6924" s="24">
        <v>16.463999999999999</v>
      </c>
      <c r="N6924" s="4">
        <v>0.42</v>
      </c>
      <c r="O6924" s="8" t="s">
        <v>83</v>
      </c>
    </row>
    <row r="6925" spans="2:15" ht="14.25" customHeight="1" x14ac:dyDescent="0.3">
      <c r="B6925" s="8" t="s">
        <v>14</v>
      </c>
      <c r="C6925" s="2">
        <v>1185732</v>
      </c>
      <c r="D6925" s="3">
        <v>44260</v>
      </c>
      <c r="E6925" s="8" t="s">
        <v>36</v>
      </c>
      <c r="F6925" s="8" t="s">
        <v>112</v>
      </c>
      <c r="G6925" s="8" t="s">
        <v>113</v>
      </c>
      <c r="H6925" s="12" t="s">
        <v>22</v>
      </c>
      <c r="I6925" s="29" t="str">
        <f t="shared" si="108"/>
        <v>Men</v>
      </c>
      <c r="J6925" s="16">
        <v>28</v>
      </c>
      <c r="K6925" s="20">
        <v>39</v>
      </c>
      <c r="L6925" s="24">
        <v>109.2</v>
      </c>
      <c r="M6925" s="24">
        <v>69.888000000000005</v>
      </c>
      <c r="N6925" s="4">
        <v>0.64</v>
      </c>
      <c r="O6925" s="8" t="s">
        <v>83</v>
      </c>
    </row>
    <row r="6926" spans="2:15" ht="14.25" customHeight="1" x14ac:dyDescent="0.3">
      <c r="B6926" s="8" t="s">
        <v>14</v>
      </c>
      <c r="C6926" s="2">
        <v>1185732</v>
      </c>
      <c r="D6926" s="3">
        <v>44260</v>
      </c>
      <c r="E6926" s="8" t="s">
        <v>36</v>
      </c>
      <c r="F6926" s="8" t="s">
        <v>112</v>
      </c>
      <c r="G6926" s="8" t="s">
        <v>113</v>
      </c>
      <c r="H6926" s="12" t="s">
        <v>23</v>
      </c>
      <c r="I6926" s="29" t="str">
        <f t="shared" si="108"/>
        <v>Women</v>
      </c>
      <c r="J6926" s="16">
        <v>20</v>
      </c>
      <c r="K6926" s="20">
        <v>68</v>
      </c>
      <c r="L6926" s="24">
        <v>136</v>
      </c>
      <c r="M6926" s="24">
        <v>72.080000000000013</v>
      </c>
      <c r="N6926" s="4">
        <v>0.53</v>
      </c>
      <c r="O6926" s="8" t="s">
        <v>83</v>
      </c>
    </row>
    <row r="6927" spans="2:15" ht="14.25" customHeight="1" x14ac:dyDescent="0.3">
      <c r="B6927" s="8" t="s">
        <v>14</v>
      </c>
      <c r="C6927" s="2">
        <v>1185732</v>
      </c>
      <c r="D6927" s="3">
        <v>44292</v>
      </c>
      <c r="E6927" s="8" t="s">
        <v>36</v>
      </c>
      <c r="F6927" s="8" t="s">
        <v>112</v>
      </c>
      <c r="G6927" s="8" t="s">
        <v>113</v>
      </c>
      <c r="H6927" s="12" t="s">
        <v>17</v>
      </c>
      <c r="I6927" s="29" t="str">
        <f t="shared" si="108"/>
        <v>Men</v>
      </c>
      <c r="J6927" s="16">
        <v>20</v>
      </c>
      <c r="K6927" s="20">
        <v>124</v>
      </c>
      <c r="L6927" s="24">
        <v>248</v>
      </c>
      <c r="M6927" s="24">
        <v>111.6</v>
      </c>
      <c r="N6927" s="4">
        <v>0.44999999999999996</v>
      </c>
      <c r="O6927" s="8" t="s">
        <v>83</v>
      </c>
    </row>
    <row r="6928" spans="2:15" ht="14.25" customHeight="1" x14ac:dyDescent="0.3">
      <c r="B6928" s="8" t="s">
        <v>14</v>
      </c>
      <c r="C6928" s="2">
        <v>1185732</v>
      </c>
      <c r="D6928" s="3">
        <v>44292</v>
      </c>
      <c r="E6928" s="8" t="s">
        <v>36</v>
      </c>
      <c r="F6928" s="8" t="s">
        <v>112</v>
      </c>
      <c r="G6928" s="8" t="s">
        <v>113</v>
      </c>
      <c r="H6928" s="12" t="s">
        <v>19</v>
      </c>
      <c r="I6928" s="29" t="str">
        <f t="shared" si="108"/>
        <v>Men</v>
      </c>
      <c r="J6928" s="16">
        <v>18</v>
      </c>
      <c r="K6928" s="20">
        <v>49</v>
      </c>
      <c r="L6928" s="24">
        <v>88.2</v>
      </c>
      <c r="M6928" s="24">
        <v>43.218000000000004</v>
      </c>
      <c r="N6928" s="4">
        <v>0.49</v>
      </c>
      <c r="O6928" s="8" t="s">
        <v>83</v>
      </c>
    </row>
    <row r="6929" spans="2:15" ht="14.25" customHeight="1" x14ac:dyDescent="0.3">
      <c r="B6929" s="8" t="s">
        <v>14</v>
      </c>
      <c r="C6929" s="2">
        <v>1185732</v>
      </c>
      <c r="D6929" s="3">
        <v>44292</v>
      </c>
      <c r="E6929" s="8" t="s">
        <v>36</v>
      </c>
      <c r="F6929" s="8" t="s">
        <v>112</v>
      </c>
      <c r="G6929" s="8" t="s">
        <v>113</v>
      </c>
      <c r="H6929" s="12" t="s">
        <v>20</v>
      </c>
      <c r="I6929" s="29" t="str">
        <f t="shared" si="108"/>
        <v>Women</v>
      </c>
      <c r="J6929" s="16">
        <v>10</v>
      </c>
      <c r="K6929" s="20">
        <v>53</v>
      </c>
      <c r="L6929" s="24">
        <v>53</v>
      </c>
      <c r="M6929" s="24">
        <v>23.32</v>
      </c>
      <c r="N6929" s="4">
        <v>0.44</v>
      </c>
      <c r="O6929" s="8" t="s">
        <v>83</v>
      </c>
    </row>
    <row r="6930" spans="2:15" ht="14.25" customHeight="1" x14ac:dyDescent="0.3">
      <c r="B6930" s="8" t="s">
        <v>14</v>
      </c>
      <c r="C6930" s="2">
        <v>1185732</v>
      </c>
      <c r="D6930" s="3">
        <v>44292</v>
      </c>
      <c r="E6930" s="8" t="s">
        <v>36</v>
      </c>
      <c r="F6930" s="8" t="s">
        <v>112</v>
      </c>
      <c r="G6930" s="8" t="s">
        <v>113</v>
      </c>
      <c r="H6930" s="12" t="s">
        <v>21</v>
      </c>
      <c r="I6930" s="29" t="str">
        <f t="shared" si="108"/>
        <v>Women</v>
      </c>
      <c r="J6930" s="16">
        <v>15</v>
      </c>
      <c r="K6930" s="20">
        <v>28</v>
      </c>
      <c r="L6930" s="24">
        <v>42</v>
      </c>
      <c r="M6930" s="24">
        <v>18.899999999999999</v>
      </c>
      <c r="N6930" s="4">
        <v>0.44999999999999996</v>
      </c>
      <c r="O6930" s="8" t="s">
        <v>83</v>
      </c>
    </row>
    <row r="6931" spans="2:15" ht="14.25" customHeight="1" x14ac:dyDescent="0.3">
      <c r="B6931" s="8" t="s">
        <v>14</v>
      </c>
      <c r="C6931" s="2">
        <v>1185732</v>
      </c>
      <c r="D6931" s="3">
        <v>44292</v>
      </c>
      <c r="E6931" s="8" t="s">
        <v>36</v>
      </c>
      <c r="F6931" s="8" t="s">
        <v>112</v>
      </c>
      <c r="G6931" s="8" t="s">
        <v>113</v>
      </c>
      <c r="H6931" s="12" t="s">
        <v>22</v>
      </c>
      <c r="I6931" s="29" t="str">
        <f t="shared" si="108"/>
        <v>Men</v>
      </c>
      <c r="J6931" s="16">
        <v>55</v>
      </c>
      <c r="K6931" s="20">
        <v>34</v>
      </c>
      <c r="L6931" s="24">
        <v>187</v>
      </c>
      <c r="M6931" s="24">
        <v>114.07000000000001</v>
      </c>
      <c r="N6931" s="4">
        <v>0.61</v>
      </c>
      <c r="O6931" s="8" t="s">
        <v>83</v>
      </c>
    </row>
    <row r="6932" spans="2:15" ht="14.25" customHeight="1" x14ac:dyDescent="0.3">
      <c r="B6932" s="8" t="s">
        <v>14</v>
      </c>
      <c r="C6932" s="2">
        <v>1185732</v>
      </c>
      <c r="D6932" s="3">
        <v>44292</v>
      </c>
      <c r="E6932" s="8" t="s">
        <v>36</v>
      </c>
      <c r="F6932" s="8" t="s">
        <v>112</v>
      </c>
      <c r="G6932" s="8" t="s">
        <v>113</v>
      </c>
      <c r="H6932" s="12" t="s">
        <v>23</v>
      </c>
      <c r="I6932" s="29" t="str">
        <f t="shared" si="108"/>
        <v>Women</v>
      </c>
      <c r="J6932" s="16">
        <v>46</v>
      </c>
      <c r="K6932" s="20">
        <v>63</v>
      </c>
      <c r="L6932" s="24">
        <v>289.8</v>
      </c>
      <c r="M6932" s="24">
        <v>150.696</v>
      </c>
      <c r="N6932" s="4">
        <v>0.52</v>
      </c>
      <c r="O6932" s="8" t="s">
        <v>83</v>
      </c>
    </row>
    <row r="6933" spans="2:15" ht="14.25" customHeight="1" x14ac:dyDescent="0.3">
      <c r="B6933" s="8" t="s">
        <v>14</v>
      </c>
      <c r="C6933" s="2">
        <v>1185732</v>
      </c>
      <c r="D6933" s="3">
        <v>44323</v>
      </c>
      <c r="E6933" s="8" t="s">
        <v>36</v>
      </c>
      <c r="F6933" s="8" t="s">
        <v>112</v>
      </c>
      <c r="G6933" s="8" t="s">
        <v>113</v>
      </c>
      <c r="H6933" s="12" t="s">
        <v>17</v>
      </c>
      <c r="I6933" s="29" t="str">
        <f t="shared" si="108"/>
        <v>Men</v>
      </c>
      <c r="J6933" s="16">
        <v>57</v>
      </c>
      <c r="K6933" s="20">
        <v>146</v>
      </c>
      <c r="L6933" s="24">
        <v>832.2</v>
      </c>
      <c r="M6933" s="24">
        <v>349.524</v>
      </c>
      <c r="N6933" s="4">
        <v>0.42</v>
      </c>
      <c r="O6933" s="8" t="s">
        <v>83</v>
      </c>
    </row>
    <row r="6934" spans="2:15" ht="14.25" customHeight="1" x14ac:dyDescent="0.3">
      <c r="B6934" s="8" t="s">
        <v>14</v>
      </c>
      <c r="C6934" s="2">
        <v>1185732</v>
      </c>
      <c r="D6934" s="3">
        <v>44323</v>
      </c>
      <c r="E6934" s="8" t="s">
        <v>36</v>
      </c>
      <c r="F6934" s="8" t="s">
        <v>112</v>
      </c>
      <c r="G6934" s="8" t="s">
        <v>113</v>
      </c>
      <c r="H6934" s="12" t="s">
        <v>19</v>
      </c>
      <c r="I6934" s="29" t="str">
        <f t="shared" si="108"/>
        <v>Men</v>
      </c>
      <c r="J6934" s="16">
        <v>37</v>
      </c>
      <c r="K6934" s="20">
        <v>63</v>
      </c>
      <c r="L6934" s="24">
        <v>233.1</v>
      </c>
      <c r="M6934" s="24">
        <v>107.226</v>
      </c>
      <c r="N6934" s="4">
        <v>0.45999999999999996</v>
      </c>
      <c r="O6934" s="8" t="s">
        <v>83</v>
      </c>
    </row>
    <row r="6935" spans="2:15" ht="14.25" customHeight="1" x14ac:dyDescent="0.3">
      <c r="B6935" s="8" t="s">
        <v>14</v>
      </c>
      <c r="C6935" s="2">
        <v>1185732</v>
      </c>
      <c r="D6935" s="3">
        <v>44323</v>
      </c>
      <c r="E6935" s="8" t="s">
        <v>36</v>
      </c>
      <c r="F6935" s="8" t="s">
        <v>112</v>
      </c>
      <c r="G6935" s="8" t="s">
        <v>113</v>
      </c>
      <c r="H6935" s="12" t="s">
        <v>20</v>
      </c>
      <c r="I6935" s="29" t="str">
        <f t="shared" si="108"/>
        <v>Women</v>
      </c>
      <c r="J6935" s="16">
        <v>33</v>
      </c>
      <c r="K6935" s="20">
        <v>54</v>
      </c>
      <c r="L6935" s="24">
        <v>178.2</v>
      </c>
      <c r="M6935" s="24">
        <v>73.061999999999998</v>
      </c>
      <c r="N6935" s="4">
        <v>0.41</v>
      </c>
      <c r="O6935" s="8" t="s">
        <v>83</v>
      </c>
    </row>
    <row r="6936" spans="2:15" ht="14.25" customHeight="1" x14ac:dyDescent="0.3">
      <c r="B6936" s="8" t="s">
        <v>14</v>
      </c>
      <c r="C6936" s="2">
        <v>1185732</v>
      </c>
      <c r="D6936" s="3">
        <v>44323</v>
      </c>
      <c r="E6936" s="8" t="s">
        <v>36</v>
      </c>
      <c r="F6936" s="8" t="s">
        <v>112</v>
      </c>
      <c r="G6936" s="8" t="s">
        <v>113</v>
      </c>
      <c r="H6936" s="12" t="s">
        <v>21</v>
      </c>
      <c r="I6936" s="29" t="str">
        <f t="shared" si="108"/>
        <v>Women</v>
      </c>
      <c r="J6936" s="16">
        <v>33</v>
      </c>
      <c r="K6936" s="20">
        <v>34</v>
      </c>
      <c r="L6936" s="24">
        <v>112.2</v>
      </c>
      <c r="M6936" s="24">
        <v>49.368000000000002</v>
      </c>
      <c r="N6936" s="4">
        <v>0.44</v>
      </c>
      <c r="O6936" s="8" t="s">
        <v>83</v>
      </c>
    </row>
    <row r="6937" spans="2:15" ht="14.25" customHeight="1" x14ac:dyDescent="0.3">
      <c r="B6937" s="8" t="s">
        <v>14</v>
      </c>
      <c r="C6937" s="2">
        <v>1185732</v>
      </c>
      <c r="D6937" s="3">
        <v>44323</v>
      </c>
      <c r="E6937" s="8" t="s">
        <v>36</v>
      </c>
      <c r="F6937" s="8" t="s">
        <v>112</v>
      </c>
      <c r="G6937" s="8" t="s">
        <v>113</v>
      </c>
      <c r="H6937" s="12" t="s">
        <v>22</v>
      </c>
      <c r="I6937" s="29" t="str">
        <f t="shared" si="108"/>
        <v>Men</v>
      </c>
      <c r="J6937" s="16">
        <v>43</v>
      </c>
      <c r="K6937" s="20">
        <v>42</v>
      </c>
      <c r="L6937" s="24">
        <v>180.6</v>
      </c>
      <c r="M6937" s="24">
        <v>117.39000000000001</v>
      </c>
      <c r="N6937" s="4">
        <v>0.65</v>
      </c>
      <c r="O6937" s="8" t="s">
        <v>83</v>
      </c>
    </row>
    <row r="6938" spans="2:15" ht="14.25" customHeight="1" x14ac:dyDescent="0.3">
      <c r="B6938" s="8" t="s">
        <v>14</v>
      </c>
      <c r="C6938" s="2">
        <v>1185732</v>
      </c>
      <c r="D6938" s="3">
        <v>44323</v>
      </c>
      <c r="E6938" s="8" t="s">
        <v>36</v>
      </c>
      <c r="F6938" s="8" t="s">
        <v>112</v>
      </c>
      <c r="G6938" s="8" t="s">
        <v>113</v>
      </c>
      <c r="H6938" s="12" t="s">
        <v>23</v>
      </c>
      <c r="I6938" s="29" t="str">
        <f t="shared" si="108"/>
        <v>Women</v>
      </c>
      <c r="J6938" s="16">
        <v>46</v>
      </c>
      <c r="K6938" s="20">
        <v>69</v>
      </c>
      <c r="L6938" s="24">
        <v>317.39999999999998</v>
      </c>
      <c r="M6938" s="24">
        <v>165.048</v>
      </c>
      <c r="N6938" s="4">
        <v>0.52</v>
      </c>
      <c r="O6938" s="8" t="s">
        <v>83</v>
      </c>
    </row>
    <row r="6939" spans="2:15" ht="14.25" customHeight="1" x14ac:dyDescent="0.3">
      <c r="B6939" s="8" t="s">
        <v>14</v>
      </c>
      <c r="C6939" s="2">
        <v>1185732</v>
      </c>
      <c r="D6939" s="3">
        <v>44353</v>
      </c>
      <c r="E6939" s="8" t="s">
        <v>36</v>
      </c>
      <c r="F6939" s="8" t="s">
        <v>112</v>
      </c>
      <c r="G6939" s="8" t="s">
        <v>113</v>
      </c>
      <c r="H6939" s="12" t="s">
        <v>17</v>
      </c>
      <c r="I6939" s="29" t="str">
        <f t="shared" si="108"/>
        <v>Men</v>
      </c>
      <c r="J6939" s="16">
        <v>32</v>
      </c>
      <c r="K6939" s="20">
        <v>137</v>
      </c>
      <c r="L6939" s="24">
        <v>438.4</v>
      </c>
      <c r="M6939" s="24">
        <v>184.12799999999999</v>
      </c>
      <c r="N6939" s="4">
        <v>0.42</v>
      </c>
      <c r="O6939" s="8" t="s">
        <v>83</v>
      </c>
    </row>
    <row r="6940" spans="2:15" ht="14.25" customHeight="1" x14ac:dyDescent="0.3">
      <c r="B6940" s="8" t="s">
        <v>14</v>
      </c>
      <c r="C6940" s="2">
        <v>1185732</v>
      </c>
      <c r="D6940" s="3">
        <v>44353</v>
      </c>
      <c r="E6940" s="8" t="s">
        <v>36</v>
      </c>
      <c r="F6940" s="8" t="s">
        <v>112</v>
      </c>
      <c r="G6940" s="8" t="s">
        <v>113</v>
      </c>
      <c r="H6940" s="12" t="s">
        <v>19</v>
      </c>
      <c r="I6940" s="29" t="str">
        <f t="shared" si="108"/>
        <v>Men</v>
      </c>
      <c r="J6940" s="16">
        <v>28</v>
      </c>
      <c r="K6940" s="20">
        <v>77</v>
      </c>
      <c r="L6940" s="24">
        <v>215.6</v>
      </c>
      <c r="M6940" s="24">
        <v>103.48799999999999</v>
      </c>
      <c r="N6940" s="4">
        <v>0.48</v>
      </c>
      <c r="O6940" s="8" t="s">
        <v>83</v>
      </c>
    </row>
    <row r="6941" spans="2:15" ht="14.25" customHeight="1" x14ac:dyDescent="0.3">
      <c r="B6941" s="8" t="s">
        <v>14</v>
      </c>
      <c r="C6941" s="2">
        <v>1185732</v>
      </c>
      <c r="D6941" s="3">
        <v>44353</v>
      </c>
      <c r="E6941" s="8" t="s">
        <v>36</v>
      </c>
      <c r="F6941" s="8" t="s">
        <v>112</v>
      </c>
      <c r="G6941" s="8" t="s">
        <v>113</v>
      </c>
      <c r="H6941" s="12" t="s">
        <v>20</v>
      </c>
      <c r="I6941" s="29" t="str">
        <f t="shared" si="108"/>
        <v>Women</v>
      </c>
      <c r="J6941" s="16">
        <v>23</v>
      </c>
      <c r="K6941" s="20">
        <v>50</v>
      </c>
      <c r="L6941" s="24">
        <v>115</v>
      </c>
      <c r="M6941" s="24">
        <v>51.75</v>
      </c>
      <c r="N6941" s="4">
        <v>0.44999999999999996</v>
      </c>
      <c r="O6941" s="8" t="s">
        <v>83</v>
      </c>
    </row>
    <row r="6942" spans="2:15" ht="14.25" customHeight="1" x14ac:dyDescent="0.3">
      <c r="B6942" s="8" t="s">
        <v>14</v>
      </c>
      <c r="C6942" s="2">
        <v>1185732</v>
      </c>
      <c r="D6942" s="3">
        <v>44353</v>
      </c>
      <c r="E6942" s="8" t="s">
        <v>36</v>
      </c>
      <c r="F6942" s="8" t="s">
        <v>112</v>
      </c>
      <c r="G6942" s="8" t="s">
        <v>113</v>
      </c>
      <c r="H6942" s="12" t="s">
        <v>21</v>
      </c>
      <c r="I6942" s="29" t="str">
        <f t="shared" si="108"/>
        <v>Women</v>
      </c>
      <c r="J6942" s="16">
        <v>24</v>
      </c>
      <c r="K6942" s="20">
        <v>44</v>
      </c>
      <c r="L6942" s="24">
        <v>105.6</v>
      </c>
      <c r="M6942" s="24">
        <v>46.463999999999999</v>
      </c>
      <c r="N6942" s="4">
        <v>0.44</v>
      </c>
      <c r="O6942" s="8" t="s">
        <v>83</v>
      </c>
    </row>
    <row r="6943" spans="2:15" ht="14.25" customHeight="1" x14ac:dyDescent="0.3">
      <c r="B6943" s="8" t="s">
        <v>14</v>
      </c>
      <c r="C6943" s="2">
        <v>1185732</v>
      </c>
      <c r="D6943" s="3">
        <v>44353</v>
      </c>
      <c r="E6943" s="8" t="s">
        <v>36</v>
      </c>
      <c r="F6943" s="8" t="s">
        <v>112</v>
      </c>
      <c r="G6943" s="8" t="s">
        <v>113</v>
      </c>
      <c r="H6943" s="12" t="s">
        <v>22</v>
      </c>
      <c r="I6943" s="29" t="str">
        <f t="shared" si="108"/>
        <v>Men</v>
      </c>
      <c r="J6943" s="16">
        <v>34</v>
      </c>
      <c r="K6943" s="20">
        <v>44</v>
      </c>
      <c r="L6943" s="24">
        <v>149.6</v>
      </c>
      <c r="M6943" s="24">
        <v>95.744</v>
      </c>
      <c r="N6943" s="4">
        <v>0.64</v>
      </c>
      <c r="O6943" s="8" t="s">
        <v>83</v>
      </c>
    </row>
    <row r="6944" spans="2:15" ht="14.25" customHeight="1" x14ac:dyDescent="0.3">
      <c r="B6944" s="8" t="s">
        <v>14</v>
      </c>
      <c r="C6944" s="2">
        <v>1185732</v>
      </c>
      <c r="D6944" s="3">
        <v>44353</v>
      </c>
      <c r="E6944" s="8" t="s">
        <v>36</v>
      </c>
      <c r="F6944" s="8" t="s">
        <v>112</v>
      </c>
      <c r="G6944" s="8" t="s">
        <v>113</v>
      </c>
      <c r="H6944" s="12" t="s">
        <v>23</v>
      </c>
      <c r="I6944" s="29" t="str">
        <f t="shared" si="108"/>
        <v>Women</v>
      </c>
      <c r="J6944" s="16">
        <v>51</v>
      </c>
      <c r="K6944" s="20">
        <v>85</v>
      </c>
      <c r="L6944" s="24">
        <v>433.5</v>
      </c>
      <c r="M6944" s="24">
        <v>229.75500000000002</v>
      </c>
      <c r="N6944" s="4">
        <v>0.53</v>
      </c>
      <c r="O6944" s="8" t="s">
        <v>83</v>
      </c>
    </row>
    <row r="6945" spans="2:15" ht="14.25" customHeight="1" x14ac:dyDescent="0.3">
      <c r="B6945" s="8" t="s">
        <v>14</v>
      </c>
      <c r="C6945" s="2">
        <v>1185732</v>
      </c>
      <c r="D6945" s="3">
        <v>44382</v>
      </c>
      <c r="E6945" s="8" t="s">
        <v>36</v>
      </c>
      <c r="F6945" s="8" t="s">
        <v>112</v>
      </c>
      <c r="G6945" s="8" t="s">
        <v>113</v>
      </c>
      <c r="H6945" s="12" t="s">
        <v>17</v>
      </c>
      <c r="I6945" s="29" t="str">
        <f t="shared" si="108"/>
        <v>Men</v>
      </c>
      <c r="J6945" s="16">
        <v>49</v>
      </c>
      <c r="K6945" s="20">
        <v>138</v>
      </c>
      <c r="L6945" s="24">
        <v>676.2</v>
      </c>
      <c r="M6945" s="24">
        <v>297.52800000000002</v>
      </c>
      <c r="N6945" s="4">
        <v>0.44</v>
      </c>
      <c r="O6945" s="8" t="s">
        <v>83</v>
      </c>
    </row>
    <row r="6946" spans="2:15" ht="14.25" customHeight="1" x14ac:dyDescent="0.3">
      <c r="B6946" s="8" t="s">
        <v>14</v>
      </c>
      <c r="C6946" s="2">
        <v>1185732</v>
      </c>
      <c r="D6946" s="3">
        <v>44382</v>
      </c>
      <c r="E6946" s="8" t="s">
        <v>36</v>
      </c>
      <c r="F6946" s="8" t="s">
        <v>112</v>
      </c>
      <c r="G6946" s="8" t="s">
        <v>113</v>
      </c>
      <c r="H6946" s="12" t="s">
        <v>19</v>
      </c>
      <c r="I6946" s="29" t="str">
        <f t="shared" si="108"/>
        <v>Men</v>
      </c>
      <c r="J6946" s="16">
        <v>44</v>
      </c>
      <c r="K6946" s="20">
        <v>87</v>
      </c>
      <c r="L6946" s="24">
        <v>382.8</v>
      </c>
      <c r="M6946" s="24">
        <v>187.572</v>
      </c>
      <c r="N6946" s="4">
        <v>0.49</v>
      </c>
      <c r="O6946" s="8" t="s">
        <v>83</v>
      </c>
    </row>
    <row r="6947" spans="2:15" ht="14.25" customHeight="1" x14ac:dyDescent="0.3">
      <c r="B6947" s="8" t="s">
        <v>14</v>
      </c>
      <c r="C6947" s="2">
        <v>1185732</v>
      </c>
      <c r="D6947" s="3">
        <v>44382</v>
      </c>
      <c r="E6947" s="8" t="s">
        <v>36</v>
      </c>
      <c r="F6947" s="8" t="s">
        <v>112</v>
      </c>
      <c r="G6947" s="8" t="s">
        <v>113</v>
      </c>
      <c r="H6947" s="12" t="s">
        <v>20</v>
      </c>
      <c r="I6947" s="29" t="str">
        <f t="shared" si="108"/>
        <v>Women</v>
      </c>
      <c r="J6947" s="16">
        <v>36</v>
      </c>
      <c r="K6947" s="20">
        <v>68</v>
      </c>
      <c r="L6947" s="24">
        <v>244.8</v>
      </c>
      <c r="M6947" s="24">
        <v>107.71200000000002</v>
      </c>
      <c r="N6947" s="4">
        <v>0.44</v>
      </c>
      <c r="O6947" s="8" t="s">
        <v>83</v>
      </c>
    </row>
    <row r="6948" spans="2:15" ht="14.25" customHeight="1" x14ac:dyDescent="0.3">
      <c r="B6948" s="8" t="s">
        <v>14</v>
      </c>
      <c r="C6948" s="2">
        <v>1185732</v>
      </c>
      <c r="D6948" s="3">
        <v>44382</v>
      </c>
      <c r="E6948" s="8" t="s">
        <v>36</v>
      </c>
      <c r="F6948" s="8" t="s">
        <v>112</v>
      </c>
      <c r="G6948" s="8" t="s">
        <v>113</v>
      </c>
      <c r="H6948" s="12" t="s">
        <v>21</v>
      </c>
      <c r="I6948" s="29" t="str">
        <f t="shared" si="108"/>
        <v>Women</v>
      </c>
      <c r="J6948" s="16">
        <v>37</v>
      </c>
      <c r="K6948" s="20">
        <v>47</v>
      </c>
      <c r="L6948" s="24">
        <v>173.9</v>
      </c>
      <c r="M6948" s="24">
        <v>71.299000000000007</v>
      </c>
      <c r="N6948" s="4">
        <v>0.41</v>
      </c>
      <c r="O6948" s="8" t="s">
        <v>83</v>
      </c>
    </row>
    <row r="6949" spans="2:15" ht="14.25" customHeight="1" x14ac:dyDescent="0.3">
      <c r="B6949" s="8" t="s">
        <v>14</v>
      </c>
      <c r="C6949" s="2">
        <v>1185732</v>
      </c>
      <c r="D6949" s="3">
        <v>44382</v>
      </c>
      <c r="E6949" s="8" t="s">
        <v>36</v>
      </c>
      <c r="F6949" s="8" t="s">
        <v>112</v>
      </c>
      <c r="G6949" s="8" t="s">
        <v>113</v>
      </c>
      <c r="H6949" s="12" t="s">
        <v>22</v>
      </c>
      <c r="I6949" s="29" t="str">
        <f t="shared" si="108"/>
        <v>Men</v>
      </c>
      <c r="J6949" s="16">
        <v>46</v>
      </c>
      <c r="K6949" s="20">
        <v>60</v>
      </c>
      <c r="L6949" s="24">
        <v>276</v>
      </c>
      <c r="M6949" s="24">
        <v>165.6</v>
      </c>
      <c r="N6949" s="4">
        <v>0.6</v>
      </c>
      <c r="O6949" s="8" t="s">
        <v>83</v>
      </c>
    </row>
    <row r="6950" spans="2:15" ht="14.25" customHeight="1" x14ac:dyDescent="0.3">
      <c r="B6950" s="8" t="s">
        <v>14</v>
      </c>
      <c r="C6950" s="2">
        <v>1185732</v>
      </c>
      <c r="D6950" s="3">
        <v>44382</v>
      </c>
      <c r="E6950" s="8" t="s">
        <v>36</v>
      </c>
      <c r="F6950" s="8" t="s">
        <v>112</v>
      </c>
      <c r="G6950" s="8" t="s">
        <v>113</v>
      </c>
      <c r="H6950" s="12" t="s">
        <v>23</v>
      </c>
      <c r="I6950" s="29" t="str">
        <f t="shared" si="108"/>
        <v>Women</v>
      </c>
      <c r="J6950" s="16">
        <v>51</v>
      </c>
      <c r="K6950" s="20">
        <v>94</v>
      </c>
      <c r="L6950" s="24">
        <v>479.4</v>
      </c>
      <c r="M6950" s="24">
        <v>239.7</v>
      </c>
      <c r="N6950" s="4">
        <v>0.5</v>
      </c>
      <c r="O6950" s="8" t="s">
        <v>83</v>
      </c>
    </row>
    <row r="6951" spans="2:15" ht="14.25" customHeight="1" x14ac:dyDescent="0.3">
      <c r="B6951" s="8" t="s">
        <v>14</v>
      </c>
      <c r="C6951" s="2">
        <v>1185732</v>
      </c>
      <c r="D6951" s="3">
        <v>44414</v>
      </c>
      <c r="E6951" s="8" t="s">
        <v>36</v>
      </c>
      <c r="F6951" s="8" t="s">
        <v>112</v>
      </c>
      <c r="G6951" s="8" t="s">
        <v>113</v>
      </c>
      <c r="H6951" s="12" t="s">
        <v>17</v>
      </c>
      <c r="I6951" s="29" t="str">
        <f t="shared" si="108"/>
        <v>Men</v>
      </c>
      <c r="J6951" s="16">
        <v>49</v>
      </c>
      <c r="K6951" s="20">
        <v>131</v>
      </c>
      <c r="L6951" s="24">
        <v>641.9</v>
      </c>
      <c r="M6951" s="24">
        <v>269.59800000000001</v>
      </c>
      <c r="N6951" s="4">
        <v>0.42</v>
      </c>
      <c r="O6951" s="8" t="s">
        <v>83</v>
      </c>
    </row>
    <row r="6952" spans="2:15" ht="14.25" customHeight="1" x14ac:dyDescent="0.3">
      <c r="B6952" s="8" t="s">
        <v>14</v>
      </c>
      <c r="C6952" s="2">
        <v>1185732</v>
      </c>
      <c r="D6952" s="3">
        <v>44414</v>
      </c>
      <c r="E6952" s="8" t="s">
        <v>36</v>
      </c>
      <c r="F6952" s="8" t="s">
        <v>112</v>
      </c>
      <c r="G6952" s="8" t="s">
        <v>113</v>
      </c>
      <c r="H6952" s="12" t="s">
        <v>19</v>
      </c>
      <c r="I6952" s="29" t="str">
        <f t="shared" si="108"/>
        <v>Men</v>
      </c>
      <c r="J6952" s="16">
        <v>42</v>
      </c>
      <c r="K6952" s="20">
        <v>78</v>
      </c>
      <c r="L6952" s="24">
        <v>327.60000000000002</v>
      </c>
      <c r="M6952" s="24">
        <v>150.69599999999997</v>
      </c>
      <c r="N6952" s="4">
        <v>0.45999999999999996</v>
      </c>
      <c r="O6952" s="8" t="s">
        <v>83</v>
      </c>
    </row>
    <row r="6953" spans="2:15" ht="14.25" customHeight="1" x14ac:dyDescent="0.3">
      <c r="B6953" s="8" t="s">
        <v>14</v>
      </c>
      <c r="C6953" s="2">
        <v>1185732</v>
      </c>
      <c r="D6953" s="3">
        <v>44414</v>
      </c>
      <c r="E6953" s="8" t="s">
        <v>36</v>
      </c>
      <c r="F6953" s="8" t="s">
        <v>112</v>
      </c>
      <c r="G6953" s="8" t="s">
        <v>113</v>
      </c>
      <c r="H6953" s="12" t="s">
        <v>20</v>
      </c>
      <c r="I6953" s="29" t="str">
        <f t="shared" si="108"/>
        <v>Women</v>
      </c>
      <c r="J6953" s="16">
        <v>39</v>
      </c>
      <c r="K6953" s="20">
        <v>61</v>
      </c>
      <c r="L6953" s="24">
        <v>237.9</v>
      </c>
      <c r="M6953" s="24">
        <v>102.297</v>
      </c>
      <c r="N6953" s="4">
        <v>0.43</v>
      </c>
      <c r="O6953" s="8" t="s">
        <v>83</v>
      </c>
    </row>
    <row r="6954" spans="2:15" ht="14.25" customHeight="1" x14ac:dyDescent="0.3">
      <c r="B6954" s="8" t="s">
        <v>14</v>
      </c>
      <c r="C6954" s="2">
        <v>1185732</v>
      </c>
      <c r="D6954" s="3">
        <v>44414</v>
      </c>
      <c r="E6954" s="8" t="s">
        <v>36</v>
      </c>
      <c r="F6954" s="8" t="s">
        <v>112</v>
      </c>
      <c r="G6954" s="8" t="s">
        <v>113</v>
      </c>
      <c r="H6954" s="12" t="s">
        <v>21</v>
      </c>
      <c r="I6954" s="29" t="str">
        <f t="shared" si="108"/>
        <v>Women</v>
      </c>
      <c r="J6954" s="16">
        <v>37</v>
      </c>
      <c r="K6954" s="20">
        <v>54</v>
      </c>
      <c r="L6954" s="24">
        <v>199.8</v>
      </c>
      <c r="M6954" s="24">
        <v>81.917999999999992</v>
      </c>
      <c r="N6954" s="4">
        <v>0.41</v>
      </c>
      <c r="O6954" s="8" t="s">
        <v>83</v>
      </c>
    </row>
    <row r="6955" spans="2:15" ht="14.25" customHeight="1" x14ac:dyDescent="0.3">
      <c r="B6955" s="8" t="s">
        <v>14</v>
      </c>
      <c r="C6955" s="2">
        <v>1185732</v>
      </c>
      <c r="D6955" s="3">
        <v>44414</v>
      </c>
      <c r="E6955" s="8" t="s">
        <v>36</v>
      </c>
      <c r="F6955" s="8" t="s">
        <v>112</v>
      </c>
      <c r="G6955" s="8" t="s">
        <v>113</v>
      </c>
      <c r="H6955" s="12" t="s">
        <v>22</v>
      </c>
      <c r="I6955" s="29" t="str">
        <f t="shared" si="108"/>
        <v>Men</v>
      </c>
      <c r="J6955" s="16">
        <v>48</v>
      </c>
      <c r="K6955" s="20">
        <v>51</v>
      </c>
      <c r="L6955" s="24">
        <v>244.8</v>
      </c>
      <c r="M6955" s="24">
        <v>146.88</v>
      </c>
      <c r="N6955" s="4">
        <v>0.6</v>
      </c>
      <c r="O6955" s="8" t="s">
        <v>83</v>
      </c>
    </row>
    <row r="6956" spans="2:15" ht="14.25" customHeight="1" x14ac:dyDescent="0.3">
      <c r="B6956" s="8" t="s">
        <v>14</v>
      </c>
      <c r="C6956" s="2">
        <v>1185732</v>
      </c>
      <c r="D6956" s="3">
        <v>44414</v>
      </c>
      <c r="E6956" s="8" t="s">
        <v>36</v>
      </c>
      <c r="F6956" s="8" t="s">
        <v>112</v>
      </c>
      <c r="G6956" s="8" t="s">
        <v>113</v>
      </c>
      <c r="H6956" s="12" t="s">
        <v>23</v>
      </c>
      <c r="I6956" s="29" t="str">
        <f t="shared" si="108"/>
        <v>Women</v>
      </c>
      <c r="J6956" s="16">
        <v>53</v>
      </c>
      <c r="K6956" s="20">
        <v>98</v>
      </c>
      <c r="L6956" s="24">
        <v>519.4</v>
      </c>
      <c r="M6956" s="24">
        <v>285.67</v>
      </c>
      <c r="N6956" s="4">
        <v>0.55000000000000004</v>
      </c>
      <c r="O6956" s="8" t="s">
        <v>83</v>
      </c>
    </row>
    <row r="6957" spans="2:15" ht="14.25" customHeight="1" x14ac:dyDescent="0.3">
      <c r="B6957" s="8" t="s">
        <v>14</v>
      </c>
      <c r="C6957" s="2">
        <v>1185732</v>
      </c>
      <c r="D6957" s="3">
        <v>44446</v>
      </c>
      <c r="E6957" s="8" t="s">
        <v>36</v>
      </c>
      <c r="F6957" s="8" t="s">
        <v>112</v>
      </c>
      <c r="G6957" s="8" t="s">
        <v>113</v>
      </c>
      <c r="H6957" s="12" t="s">
        <v>17</v>
      </c>
      <c r="I6957" s="29" t="str">
        <f t="shared" si="108"/>
        <v>Men</v>
      </c>
      <c r="J6957" s="16">
        <v>34</v>
      </c>
      <c r="K6957" s="20">
        <v>133</v>
      </c>
      <c r="L6957" s="24">
        <v>452.2</v>
      </c>
      <c r="M6957" s="24">
        <v>180.88000000000002</v>
      </c>
      <c r="N6957" s="4">
        <v>0.4</v>
      </c>
      <c r="O6957" s="8" t="s">
        <v>83</v>
      </c>
    </row>
    <row r="6958" spans="2:15" ht="14.25" customHeight="1" x14ac:dyDescent="0.3">
      <c r="B6958" s="8" t="s">
        <v>14</v>
      </c>
      <c r="C6958" s="2">
        <v>1185732</v>
      </c>
      <c r="D6958" s="3">
        <v>44446</v>
      </c>
      <c r="E6958" s="8" t="s">
        <v>36</v>
      </c>
      <c r="F6958" s="8" t="s">
        <v>112</v>
      </c>
      <c r="G6958" s="8" t="s">
        <v>113</v>
      </c>
      <c r="H6958" s="12" t="s">
        <v>19</v>
      </c>
      <c r="I6958" s="29" t="str">
        <f t="shared" si="108"/>
        <v>Men</v>
      </c>
      <c r="J6958" s="16">
        <v>27</v>
      </c>
      <c r="K6958" s="20">
        <v>77</v>
      </c>
      <c r="L6958" s="24">
        <v>207.9</v>
      </c>
      <c r="M6958" s="24">
        <v>97.712999999999994</v>
      </c>
      <c r="N6958" s="4">
        <v>0.47</v>
      </c>
      <c r="O6958" s="8" t="s">
        <v>83</v>
      </c>
    </row>
    <row r="6959" spans="2:15" ht="14.25" customHeight="1" x14ac:dyDescent="0.3">
      <c r="B6959" s="8" t="s">
        <v>14</v>
      </c>
      <c r="C6959" s="2">
        <v>1185732</v>
      </c>
      <c r="D6959" s="3">
        <v>44446</v>
      </c>
      <c r="E6959" s="8" t="s">
        <v>36</v>
      </c>
      <c r="F6959" s="8" t="s">
        <v>112</v>
      </c>
      <c r="G6959" s="8" t="s">
        <v>113</v>
      </c>
      <c r="H6959" s="12" t="s">
        <v>20</v>
      </c>
      <c r="I6959" s="29" t="str">
        <f t="shared" si="108"/>
        <v>Women</v>
      </c>
      <c r="J6959" s="16">
        <v>24</v>
      </c>
      <c r="K6959" s="20">
        <v>49</v>
      </c>
      <c r="L6959" s="24">
        <v>117.6</v>
      </c>
      <c r="M6959" s="24">
        <v>47.040000000000006</v>
      </c>
      <c r="N6959" s="4">
        <v>0.4</v>
      </c>
      <c r="O6959" s="8" t="s">
        <v>83</v>
      </c>
    </row>
    <row r="6960" spans="2:15" ht="14.25" customHeight="1" x14ac:dyDescent="0.3">
      <c r="B6960" s="8" t="s">
        <v>14</v>
      </c>
      <c r="C6960" s="2">
        <v>1185732</v>
      </c>
      <c r="D6960" s="3">
        <v>44446</v>
      </c>
      <c r="E6960" s="8" t="s">
        <v>36</v>
      </c>
      <c r="F6960" s="8" t="s">
        <v>112</v>
      </c>
      <c r="G6960" s="8" t="s">
        <v>113</v>
      </c>
      <c r="H6960" s="12" t="s">
        <v>21</v>
      </c>
      <c r="I6960" s="29" t="str">
        <f t="shared" si="108"/>
        <v>Women</v>
      </c>
      <c r="J6960" s="16">
        <v>23</v>
      </c>
      <c r="K6960" s="20">
        <v>38</v>
      </c>
      <c r="L6960" s="24">
        <v>87.4</v>
      </c>
      <c r="M6960" s="24">
        <v>39.33</v>
      </c>
      <c r="N6960" s="4">
        <v>0.44999999999999996</v>
      </c>
      <c r="O6960" s="8" t="s">
        <v>83</v>
      </c>
    </row>
    <row r="6961" spans="2:15" ht="14.25" customHeight="1" x14ac:dyDescent="0.3">
      <c r="B6961" s="8" t="s">
        <v>14</v>
      </c>
      <c r="C6961" s="2">
        <v>1185732</v>
      </c>
      <c r="D6961" s="3">
        <v>44446</v>
      </c>
      <c r="E6961" s="8" t="s">
        <v>36</v>
      </c>
      <c r="F6961" s="8" t="s">
        <v>112</v>
      </c>
      <c r="G6961" s="8" t="s">
        <v>113</v>
      </c>
      <c r="H6961" s="12" t="s">
        <v>22</v>
      </c>
      <c r="I6961" s="29" t="str">
        <f t="shared" si="108"/>
        <v>Men</v>
      </c>
      <c r="J6961" s="16">
        <v>34</v>
      </c>
      <c r="K6961" s="20">
        <v>45</v>
      </c>
      <c r="L6961" s="24">
        <v>153</v>
      </c>
      <c r="M6961" s="24">
        <v>93.33</v>
      </c>
      <c r="N6961" s="4">
        <v>0.61</v>
      </c>
      <c r="O6961" s="8" t="s">
        <v>83</v>
      </c>
    </row>
    <row r="6962" spans="2:15" ht="14.25" customHeight="1" x14ac:dyDescent="0.3">
      <c r="B6962" s="8" t="s">
        <v>14</v>
      </c>
      <c r="C6962" s="2">
        <v>1185732</v>
      </c>
      <c r="D6962" s="3">
        <v>44446</v>
      </c>
      <c r="E6962" s="8" t="s">
        <v>36</v>
      </c>
      <c r="F6962" s="8" t="s">
        <v>112</v>
      </c>
      <c r="G6962" s="8" t="s">
        <v>113</v>
      </c>
      <c r="H6962" s="12" t="s">
        <v>23</v>
      </c>
      <c r="I6962" s="29" t="str">
        <f t="shared" si="108"/>
        <v>Women</v>
      </c>
      <c r="J6962" s="16">
        <v>36</v>
      </c>
      <c r="K6962" s="20">
        <v>61</v>
      </c>
      <c r="L6962" s="24">
        <v>219.6</v>
      </c>
      <c r="M6962" s="24">
        <v>109.8</v>
      </c>
      <c r="N6962" s="4">
        <v>0.5</v>
      </c>
      <c r="O6962" s="8" t="s">
        <v>83</v>
      </c>
    </row>
    <row r="6963" spans="2:15" ht="14.25" customHeight="1" x14ac:dyDescent="0.3">
      <c r="B6963" s="8" t="s">
        <v>14</v>
      </c>
      <c r="C6963" s="2">
        <v>1185732</v>
      </c>
      <c r="D6963" s="3">
        <v>44475</v>
      </c>
      <c r="E6963" s="8" t="s">
        <v>36</v>
      </c>
      <c r="F6963" s="8" t="s">
        <v>112</v>
      </c>
      <c r="G6963" s="8" t="s">
        <v>113</v>
      </c>
      <c r="H6963" s="12" t="s">
        <v>17</v>
      </c>
      <c r="I6963" s="29" t="str">
        <f t="shared" si="108"/>
        <v>Men</v>
      </c>
      <c r="J6963" s="16">
        <v>43</v>
      </c>
      <c r="K6963" s="20">
        <v>112</v>
      </c>
      <c r="L6963" s="24">
        <v>481.6</v>
      </c>
      <c r="M6963" s="24">
        <v>197.45599999999999</v>
      </c>
      <c r="N6963" s="4">
        <v>0.41</v>
      </c>
      <c r="O6963" s="8" t="s">
        <v>83</v>
      </c>
    </row>
    <row r="6964" spans="2:15" ht="14.25" customHeight="1" x14ac:dyDescent="0.3">
      <c r="B6964" s="8" t="s">
        <v>14</v>
      </c>
      <c r="C6964" s="2">
        <v>1185732</v>
      </c>
      <c r="D6964" s="3">
        <v>44475</v>
      </c>
      <c r="E6964" s="8" t="s">
        <v>36</v>
      </c>
      <c r="F6964" s="8" t="s">
        <v>112</v>
      </c>
      <c r="G6964" s="8" t="s">
        <v>113</v>
      </c>
      <c r="H6964" s="12" t="s">
        <v>19</v>
      </c>
      <c r="I6964" s="29" t="str">
        <f t="shared" si="108"/>
        <v>Men</v>
      </c>
      <c r="J6964" s="16">
        <v>32</v>
      </c>
      <c r="K6964" s="20">
        <v>75</v>
      </c>
      <c r="L6964" s="24">
        <v>240</v>
      </c>
      <c r="M6964" s="24">
        <v>110.4</v>
      </c>
      <c r="N6964" s="4">
        <v>0.45999999999999996</v>
      </c>
      <c r="O6964" s="8" t="s">
        <v>83</v>
      </c>
    </row>
    <row r="6965" spans="2:15" ht="14.25" customHeight="1" x14ac:dyDescent="0.3">
      <c r="B6965" s="8" t="s">
        <v>14</v>
      </c>
      <c r="C6965" s="2">
        <v>1185732</v>
      </c>
      <c r="D6965" s="3">
        <v>44475</v>
      </c>
      <c r="E6965" s="8" t="s">
        <v>36</v>
      </c>
      <c r="F6965" s="8" t="s">
        <v>112</v>
      </c>
      <c r="G6965" s="8" t="s">
        <v>113</v>
      </c>
      <c r="H6965" s="12" t="s">
        <v>20</v>
      </c>
      <c r="I6965" s="29" t="str">
        <f t="shared" si="108"/>
        <v>Women</v>
      </c>
      <c r="J6965" s="16">
        <v>34</v>
      </c>
      <c r="K6965" s="20">
        <v>39</v>
      </c>
      <c r="L6965" s="24">
        <v>132.6</v>
      </c>
      <c r="M6965" s="24">
        <v>54.366</v>
      </c>
      <c r="N6965" s="4">
        <v>0.41</v>
      </c>
      <c r="O6965" s="8" t="s">
        <v>83</v>
      </c>
    </row>
    <row r="6966" spans="2:15" ht="14.25" customHeight="1" x14ac:dyDescent="0.3">
      <c r="B6966" s="8" t="s">
        <v>14</v>
      </c>
      <c r="C6966" s="2">
        <v>1185732</v>
      </c>
      <c r="D6966" s="3">
        <v>44475</v>
      </c>
      <c r="E6966" s="8" t="s">
        <v>36</v>
      </c>
      <c r="F6966" s="8" t="s">
        <v>112</v>
      </c>
      <c r="G6966" s="8" t="s">
        <v>113</v>
      </c>
      <c r="H6966" s="12" t="s">
        <v>21</v>
      </c>
      <c r="I6966" s="29" t="str">
        <f t="shared" si="108"/>
        <v>Women</v>
      </c>
      <c r="J6966" s="16">
        <v>34</v>
      </c>
      <c r="K6966" s="20">
        <v>31</v>
      </c>
      <c r="L6966" s="24">
        <v>105.4</v>
      </c>
      <c r="M6966" s="24">
        <v>44.268000000000001</v>
      </c>
      <c r="N6966" s="4">
        <v>0.42</v>
      </c>
      <c r="O6966" s="8" t="s">
        <v>83</v>
      </c>
    </row>
    <row r="6967" spans="2:15" ht="14.25" customHeight="1" x14ac:dyDescent="0.3">
      <c r="B6967" s="8" t="s">
        <v>14</v>
      </c>
      <c r="C6967" s="2">
        <v>1185732</v>
      </c>
      <c r="D6967" s="3">
        <v>44475</v>
      </c>
      <c r="E6967" s="8" t="s">
        <v>36</v>
      </c>
      <c r="F6967" s="8" t="s">
        <v>112</v>
      </c>
      <c r="G6967" s="8" t="s">
        <v>113</v>
      </c>
      <c r="H6967" s="12" t="s">
        <v>22</v>
      </c>
      <c r="I6967" s="29" t="str">
        <f t="shared" si="108"/>
        <v>Men</v>
      </c>
      <c r="J6967" s="16">
        <v>42</v>
      </c>
      <c r="K6967" s="20">
        <v>38</v>
      </c>
      <c r="L6967" s="24">
        <v>159.6</v>
      </c>
      <c r="M6967" s="24">
        <v>102.14400000000001</v>
      </c>
      <c r="N6967" s="4">
        <v>0.64</v>
      </c>
      <c r="O6967" s="8" t="s">
        <v>83</v>
      </c>
    </row>
    <row r="6968" spans="2:15" ht="14.25" customHeight="1" x14ac:dyDescent="0.3">
      <c r="B6968" s="8" t="s">
        <v>30</v>
      </c>
      <c r="C6968" s="2">
        <v>1185732</v>
      </c>
      <c r="D6968" s="3">
        <v>44475</v>
      </c>
      <c r="E6968" s="8" t="s">
        <v>36</v>
      </c>
      <c r="F6968" s="8" t="s">
        <v>112</v>
      </c>
      <c r="G6968" s="8" t="s">
        <v>113</v>
      </c>
      <c r="H6968" s="12" t="s">
        <v>23</v>
      </c>
      <c r="I6968" s="29" t="str">
        <f t="shared" si="108"/>
        <v>Women</v>
      </c>
      <c r="J6968" s="16">
        <v>49</v>
      </c>
      <c r="K6968" s="20">
        <v>73</v>
      </c>
      <c r="L6968" s="24">
        <v>357.7</v>
      </c>
      <c r="M6968" s="24">
        <v>189.58100000000002</v>
      </c>
      <c r="N6968" s="4">
        <v>0.53</v>
      </c>
      <c r="O6968" s="8" t="s">
        <v>83</v>
      </c>
    </row>
    <row r="6969" spans="2:15" ht="14.25" customHeight="1" x14ac:dyDescent="0.3">
      <c r="B6969" s="8" t="s">
        <v>30</v>
      </c>
      <c r="C6969" s="2">
        <v>1185732</v>
      </c>
      <c r="D6969" s="3">
        <v>44506</v>
      </c>
      <c r="E6969" s="8" t="s">
        <v>36</v>
      </c>
      <c r="F6969" s="8" t="s">
        <v>112</v>
      </c>
      <c r="G6969" s="8" t="s">
        <v>113</v>
      </c>
      <c r="H6969" s="12" t="s">
        <v>17</v>
      </c>
      <c r="I6969" s="29" t="str">
        <f t="shared" si="108"/>
        <v>Men</v>
      </c>
      <c r="J6969" s="16">
        <v>41</v>
      </c>
      <c r="K6969" s="20">
        <v>112</v>
      </c>
      <c r="L6969" s="24">
        <v>459.2</v>
      </c>
      <c r="M6969" s="24">
        <v>202.048</v>
      </c>
      <c r="N6969" s="4">
        <v>0.44</v>
      </c>
      <c r="O6969" s="8" t="s">
        <v>83</v>
      </c>
    </row>
    <row r="6970" spans="2:15" ht="14.25" customHeight="1" x14ac:dyDescent="0.3">
      <c r="B6970" s="8" t="s">
        <v>30</v>
      </c>
      <c r="C6970" s="2">
        <v>1185732</v>
      </c>
      <c r="D6970" s="3">
        <v>44506</v>
      </c>
      <c r="E6970" s="8" t="s">
        <v>36</v>
      </c>
      <c r="F6970" s="8" t="s">
        <v>112</v>
      </c>
      <c r="G6970" s="8" t="s">
        <v>113</v>
      </c>
      <c r="H6970" s="12" t="s">
        <v>19</v>
      </c>
      <c r="I6970" s="29" t="str">
        <f t="shared" si="108"/>
        <v>Men</v>
      </c>
      <c r="J6970" s="16">
        <v>32</v>
      </c>
      <c r="K6970" s="20">
        <v>72</v>
      </c>
      <c r="L6970" s="24">
        <v>230.4</v>
      </c>
      <c r="M6970" s="24">
        <v>112.896</v>
      </c>
      <c r="N6970" s="4">
        <v>0.49</v>
      </c>
      <c r="O6970" s="8" t="s">
        <v>83</v>
      </c>
    </row>
    <row r="6971" spans="2:15" ht="14.25" customHeight="1" x14ac:dyDescent="0.3">
      <c r="B6971" s="8" t="s">
        <v>30</v>
      </c>
      <c r="C6971" s="2">
        <v>1185732</v>
      </c>
      <c r="D6971" s="3">
        <v>44506</v>
      </c>
      <c r="E6971" s="8" t="s">
        <v>36</v>
      </c>
      <c r="F6971" s="8" t="s">
        <v>112</v>
      </c>
      <c r="G6971" s="8" t="s">
        <v>113</v>
      </c>
      <c r="H6971" s="12" t="s">
        <v>20</v>
      </c>
      <c r="I6971" s="29" t="str">
        <f t="shared" si="108"/>
        <v>Women</v>
      </c>
      <c r="J6971" s="16">
        <v>32</v>
      </c>
      <c r="K6971" s="20">
        <v>57</v>
      </c>
      <c r="L6971" s="24">
        <v>182.4</v>
      </c>
      <c r="M6971" s="24">
        <v>80.256</v>
      </c>
      <c r="N6971" s="4">
        <v>0.44</v>
      </c>
      <c r="O6971" s="8" t="s">
        <v>83</v>
      </c>
    </row>
    <row r="6972" spans="2:15" ht="14.25" customHeight="1" x14ac:dyDescent="0.3">
      <c r="B6972" s="8" t="s">
        <v>30</v>
      </c>
      <c r="C6972" s="2">
        <v>1185732</v>
      </c>
      <c r="D6972" s="3">
        <v>44506</v>
      </c>
      <c r="E6972" s="8" t="s">
        <v>36</v>
      </c>
      <c r="F6972" s="8" t="s">
        <v>112</v>
      </c>
      <c r="G6972" s="8" t="s">
        <v>113</v>
      </c>
      <c r="H6972" s="12" t="s">
        <v>21</v>
      </c>
      <c r="I6972" s="29" t="str">
        <f t="shared" si="108"/>
        <v>Women</v>
      </c>
      <c r="J6972" s="16">
        <v>34</v>
      </c>
      <c r="K6972" s="20">
        <v>52</v>
      </c>
      <c r="L6972" s="24">
        <v>176.8</v>
      </c>
      <c r="M6972" s="24">
        <v>72.488</v>
      </c>
      <c r="N6972" s="4">
        <v>0.41</v>
      </c>
      <c r="O6972" s="8" t="s">
        <v>83</v>
      </c>
    </row>
    <row r="6973" spans="2:15" ht="14.25" customHeight="1" x14ac:dyDescent="0.3">
      <c r="B6973" s="8" t="s">
        <v>30</v>
      </c>
      <c r="C6973" s="2">
        <v>1185732</v>
      </c>
      <c r="D6973" s="3">
        <v>44506</v>
      </c>
      <c r="E6973" s="8" t="s">
        <v>36</v>
      </c>
      <c r="F6973" s="8" t="s">
        <v>112</v>
      </c>
      <c r="G6973" s="8" t="s">
        <v>113</v>
      </c>
      <c r="H6973" s="12" t="s">
        <v>22</v>
      </c>
      <c r="I6973" s="29" t="str">
        <f t="shared" si="108"/>
        <v>Men</v>
      </c>
      <c r="J6973" s="16">
        <v>55</v>
      </c>
      <c r="K6973" s="20">
        <v>49</v>
      </c>
      <c r="L6973" s="24">
        <v>269.5</v>
      </c>
      <c r="M6973" s="24">
        <v>161.69999999999999</v>
      </c>
      <c r="N6973" s="4">
        <v>0.6</v>
      </c>
      <c r="O6973" s="8" t="s">
        <v>83</v>
      </c>
    </row>
    <row r="6974" spans="2:15" ht="14.25" customHeight="1" x14ac:dyDescent="0.3">
      <c r="B6974" s="8" t="s">
        <v>30</v>
      </c>
      <c r="C6974" s="2">
        <v>1185732</v>
      </c>
      <c r="D6974" s="3">
        <v>44506</v>
      </c>
      <c r="E6974" s="8" t="s">
        <v>36</v>
      </c>
      <c r="F6974" s="8" t="s">
        <v>112</v>
      </c>
      <c r="G6974" s="8" t="s">
        <v>113</v>
      </c>
      <c r="H6974" s="12" t="s">
        <v>23</v>
      </c>
      <c r="I6974" s="29" t="str">
        <f t="shared" si="108"/>
        <v>Women</v>
      </c>
      <c r="J6974" s="16">
        <v>59</v>
      </c>
      <c r="K6974" s="20">
        <v>72</v>
      </c>
      <c r="L6974" s="24">
        <v>424.8</v>
      </c>
      <c r="M6974" s="24">
        <v>220.89600000000002</v>
      </c>
      <c r="N6974" s="4">
        <v>0.52</v>
      </c>
      <c r="O6974" s="8" t="s">
        <v>83</v>
      </c>
    </row>
    <row r="6975" spans="2:15" ht="14.25" customHeight="1" x14ac:dyDescent="0.3">
      <c r="B6975" s="8" t="s">
        <v>30</v>
      </c>
      <c r="C6975" s="2">
        <v>1185732</v>
      </c>
      <c r="D6975" s="3">
        <v>44535</v>
      </c>
      <c r="E6975" s="8" t="s">
        <v>36</v>
      </c>
      <c r="F6975" s="8" t="s">
        <v>112</v>
      </c>
      <c r="G6975" s="8" t="s">
        <v>113</v>
      </c>
      <c r="H6975" s="12" t="s">
        <v>17</v>
      </c>
      <c r="I6975" s="29" t="str">
        <f t="shared" si="108"/>
        <v>Men</v>
      </c>
      <c r="J6975" s="16">
        <v>54</v>
      </c>
      <c r="K6975" s="20">
        <v>147</v>
      </c>
      <c r="L6975" s="24">
        <v>793.8</v>
      </c>
      <c r="M6975" s="24">
        <v>333.39600000000002</v>
      </c>
      <c r="N6975" s="4">
        <v>0.42</v>
      </c>
      <c r="O6975" s="8" t="s">
        <v>83</v>
      </c>
    </row>
    <row r="6976" spans="2:15" ht="14.25" customHeight="1" x14ac:dyDescent="0.3">
      <c r="B6976" s="8" t="s">
        <v>30</v>
      </c>
      <c r="C6976" s="2">
        <v>1185732</v>
      </c>
      <c r="D6976" s="3">
        <v>44535</v>
      </c>
      <c r="E6976" s="8" t="s">
        <v>36</v>
      </c>
      <c r="F6976" s="8" t="s">
        <v>112</v>
      </c>
      <c r="G6976" s="8" t="s">
        <v>113</v>
      </c>
      <c r="H6976" s="12" t="s">
        <v>19</v>
      </c>
      <c r="I6976" s="29" t="str">
        <f t="shared" si="108"/>
        <v>Men</v>
      </c>
      <c r="J6976" s="16">
        <v>47</v>
      </c>
      <c r="K6976" s="20">
        <v>91</v>
      </c>
      <c r="L6976" s="24">
        <v>427.7</v>
      </c>
      <c r="M6976" s="24">
        <v>201.01899999999998</v>
      </c>
      <c r="N6976" s="4">
        <v>0.47</v>
      </c>
      <c r="O6976" s="8" t="s">
        <v>83</v>
      </c>
    </row>
    <row r="6977" spans="2:15" ht="14.25" customHeight="1" x14ac:dyDescent="0.3">
      <c r="B6977" s="8" t="s">
        <v>30</v>
      </c>
      <c r="C6977" s="2">
        <v>1185732</v>
      </c>
      <c r="D6977" s="3">
        <v>44535</v>
      </c>
      <c r="E6977" s="8" t="s">
        <v>36</v>
      </c>
      <c r="F6977" s="8" t="s">
        <v>112</v>
      </c>
      <c r="G6977" s="8" t="s">
        <v>113</v>
      </c>
      <c r="H6977" s="12" t="s">
        <v>20</v>
      </c>
      <c r="I6977" s="29" t="str">
        <f t="shared" si="108"/>
        <v>Women</v>
      </c>
      <c r="J6977" s="16">
        <v>47</v>
      </c>
      <c r="K6977" s="20">
        <v>83</v>
      </c>
      <c r="L6977" s="24">
        <v>390.1</v>
      </c>
      <c r="M6977" s="24">
        <v>163.84199999999998</v>
      </c>
      <c r="N6977" s="4">
        <v>0.42</v>
      </c>
      <c r="O6977" s="8" t="s">
        <v>83</v>
      </c>
    </row>
    <row r="6978" spans="2:15" ht="14.25" customHeight="1" x14ac:dyDescent="0.3">
      <c r="B6978" s="8" t="s">
        <v>30</v>
      </c>
      <c r="C6978" s="2">
        <v>1185732</v>
      </c>
      <c r="D6978" s="3">
        <v>44535</v>
      </c>
      <c r="E6978" s="8" t="s">
        <v>36</v>
      </c>
      <c r="F6978" s="8" t="s">
        <v>112</v>
      </c>
      <c r="G6978" s="8" t="s">
        <v>113</v>
      </c>
      <c r="H6978" s="12" t="s">
        <v>21</v>
      </c>
      <c r="I6978" s="29" t="str">
        <f t="shared" si="108"/>
        <v>Women</v>
      </c>
      <c r="J6978" s="16">
        <v>49</v>
      </c>
      <c r="K6978" s="20">
        <v>61</v>
      </c>
      <c r="L6978" s="24">
        <v>298.89999999999998</v>
      </c>
      <c r="M6978" s="24">
        <v>128.52699999999999</v>
      </c>
      <c r="N6978" s="4">
        <v>0.43</v>
      </c>
      <c r="O6978" s="8" t="s">
        <v>83</v>
      </c>
    </row>
    <row r="6979" spans="2:15" ht="14.25" customHeight="1" x14ac:dyDescent="0.3">
      <c r="B6979" s="8" t="s">
        <v>30</v>
      </c>
      <c r="C6979" s="2">
        <v>1185732</v>
      </c>
      <c r="D6979" s="3">
        <v>44535</v>
      </c>
      <c r="E6979" s="8" t="s">
        <v>36</v>
      </c>
      <c r="F6979" s="8" t="s">
        <v>112</v>
      </c>
      <c r="G6979" s="8" t="s">
        <v>113</v>
      </c>
      <c r="H6979" s="12" t="s">
        <v>22</v>
      </c>
      <c r="I6979" s="29" t="str">
        <f t="shared" si="108"/>
        <v>Men</v>
      </c>
      <c r="J6979" s="16">
        <v>59</v>
      </c>
      <c r="K6979" s="20">
        <v>59</v>
      </c>
      <c r="L6979" s="24">
        <v>348.1</v>
      </c>
      <c r="M6979" s="24">
        <v>212.34099999999998</v>
      </c>
      <c r="N6979" s="4">
        <v>0.61</v>
      </c>
      <c r="O6979" s="8" t="s">
        <v>83</v>
      </c>
    </row>
    <row r="6980" spans="2:15" ht="14.25" customHeight="1" x14ac:dyDescent="0.3">
      <c r="B6980" s="8" t="s">
        <v>30</v>
      </c>
      <c r="C6980" s="2">
        <v>1185732</v>
      </c>
      <c r="D6980" s="3">
        <v>44535</v>
      </c>
      <c r="E6980" s="8" t="s">
        <v>36</v>
      </c>
      <c r="F6980" s="8" t="s">
        <v>112</v>
      </c>
      <c r="G6980" s="8" t="s">
        <v>113</v>
      </c>
      <c r="H6980" s="12" t="s">
        <v>23</v>
      </c>
      <c r="I6980" s="29" t="str">
        <f t="shared" si="108"/>
        <v>Women</v>
      </c>
      <c r="J6980" s="16">
        <v>59</v>
      </c>
      <c r="K6980" s="20">
        <v>88</v>
      </c>
      <c r="L6980" s="24">
        <v>519.20000000000005</v>
      </c>
      <c r="M6980" s="24">
        <v>285.56000000000006</v>
      </c>
      <c r="N6980" s="4">
        <v>0.55000000000000004</v>
      </c>
      <c r="O6980" s="8" t="s">
        <v>83</v>
      </c>
    </row>
    <row r="6981" spans="2:15" ht="14.25" customHeight="1" x14ac:dyDescent="0.3">
      <c r="B6981" s="8" t="s">
        <v>30</v>
      </c>
      <c r="C6981" s="2">
        <v>1185732</v>
      </c>
      <c r="D6981" s="3">
        <v>44199</v>
      </c>
      <c r="E6981" s="8" t="s">
        <v>36</v>
      </c>
      <c r="F6981" s="8" t="s">
        <v>112</v>
      </c>
      <c r="G6981" s="8" t="s">
        <v>113</v>
      </c>
      <c r="H6981" s="12" t="s">
        <v>17</v>
      </c>
      <c r="I6981" s="29" t="str">
        <f t="shared" si="108"/>
        <v>Men</v>
      </c>
      <c r="J6981" s="16">
        <v>28</v>
      </c>
      <c r="K6981" s="20">
        <v>126</v>
      </c>
      <c r="L6981" s="24">
        <v>352.8</v>
      </c>
      <c r="M6981" s="24">
        <v>158.76</v>
      </c>
      <c r="N6981" s="4">
        <v>0.44999999999999996</v>
      </c>
      <c r="O6981" s="8" t="s">
        <v>83</v>
      </c>
    </row>
    <row r="6982" spans="2:15" ht="14.25" customHeight="1" x14ac:dyDescent="0.3">
      <c r="B6982" s="8" t="s">
        <v>30</v>
      </c>
      <c r="C6982" s="2">
        <v>1185732</v>
      </c>
      <c r="D6982" s="3">
        <v>44199</v>
      </c>
      <c r="E6982" s="8" t="s">
        <v>36</v>
      </c>
      <c r="F6982" s="8" t="s">
        <v>112</v>
      </c>
      <c r="G6982" s="8" t="s">
        <v>113</v>
      </c>
      <c r="H6982" s="12" t="s">
        <v>19</v>
      </c>
      <c r="I6982" s="29" t="str">
        <f t="shared" si="108"/>
        <v>Men</v>
      </c>
      <c r="J6982" s="16">
        <v>29</v>
      </c>
      <c r="K6982" s="20">
        <v>70</v>
      </c>
      <c r="L6982" s="24">
        <v>203</v>
      </c>
      <c r="M6982" s="24">
        <v>93.38</v>
      </c>
      <c r="N6982" s="4">
        <v>0.45999999999999996</v>
      </c>
      <c r="O6982" s="8" t="s">
        <v>83</v>
      </c>
    </row>
    <row r="6983" spans="2:15" ht="14.25" customHeight="1" x14ac:dyDescent="0.3">
      <c r="B6983" s="8" t="s">
        <v>30</v>
      </c>
      <c r="C6983" s="2">
        <v>1185732</v>
      </c>
      <c r="D6983" s="3">
        <v>44199</v>
      </c>
      <c r="E6983" s="8" t="s">
        <v>36</v>
      </c>
      <c r="F6983" s="8" t="s">
        <v>112</v>
      </c>
      <c r="G6983" s="8" t="s">
        <v>113</v>
      </c>
      <c r="H6983" s="12" t="s">
        <v>20</v>
      </c>
      <c r="I6983" s="29" t="str">
        <f t="shared" ref="I6983:I7046" si="109">VLOOKUP(H6983,$Q$5:$R$11,2,0)</f>
        <v>Women</v>
      </c>
      <c r="J6983" s="16">
        <v>18</v>
      </c>
      <c r="K6983" s="20">
        <v>65</v>
      </c>
      <c r="L6983" s="24">
        <v>117</v>
      </c>
      <c r="M6983" s="24">
        <v>47.97</v>
      </c>
      <c r="N6983" s="4">
        <v>0.41</v>
      </c>
      <c r="O6983" s="8" t="s">
        <v>83</v>
      </c>
    </row>
    <row r="6984" spans="2:15" ht="14.25" customHeight="1" x14ac:dyDescent="0.3">
      <c r="B6984" s="8" t="s">
        <v>30</v>
      </c>
      <c r="C6984" s="2">
        <v>1185732</v>
      </c>
      <c r="D6984" s="3">
        <v>44199</v>
      </c>
      <c r="E6984" s="8" t="s">
        <v>36</v>
      </c>
      <c r="F6984" s="8" t="s">
        <v>112</v>
      </c>
      <c r="G6984" s="8" t="s">
        <v>113</v>
      </c>
      <c r="H6984" s="12" t="s">
        <v>21</v>
      </c>
      <c r="I6984" s="29" t="str">
        <f t="shared" si="109"/>
        <v>Women</v>
      </c>
      <c r="J6984" s="16">
        <v>23</v>
      </c>
      <c r="K6984" s="20">
        <v>29</v>
      </c>
      <c r="L6984" s="24">
        <v>66.7</v>
      </c>
      <c r="M6984" s="24">
        <v>30.014999999999997</v>
      </c>
      <c r="N6984" s="4">
        <v>0.44999999999999996</v>
      </c>
      <c r="O6984" s="8" t="s">
        <v>83</v>
      </c>
    </row>
    <row r="6985" spans="2:15" ht="14.25" customHeight="1" x14ac:dyDescent="0.3">
      <c r="B6985" s="8" t="s">
        <v>30</v>
      </c>
      <c r="C6985" s="2">
        <v>1185732</v>
      </c>
      <c r="D6985" s="3">
        <v>44199</v>
      </c>
      <c r="E6985" s="8" t="s">
        <v>36</v>
      </c>
      <c r="F6985" s="8" t="s">
        <v>112</v>
      </c>
      <c r="G6985" s="8" t="s">
        <v>113</v>
      </c>
      <c r="H6985" s="12" t="s">
        <v>22</v>
      </c>
      <c r="I6985" s="29" t="str">
        <f t="shared" si="109"/>
        <v>Men</v>
      </c>
      <c r="J6985" s="16">
        <v>38</v>
      </c>
      <c r="K6985" s="20">
        <v>45</v>
      </c>
      <c r="L6985" s="24">
        <v>171</v>
      </c>
      <c r="M6985" s="24">
        <v>106.02000000000001</v>
      </c>
      <c r="N6985" s="4">
        <v>0.62</v>
      </c>
      <c r="O6985" s="8" t="s">
        <v>83</v>
      </c>
    </row>
    <row r="6986" spans="2:15" ht="14.25" customHeight="1" x14ac:dyDescent="0.3">
      <c r="B6986" s="8" t="s">
        <v>30</v>
      </c>
      <c r="C6986" s="2">
        <v>1185732</v>
      </c>
      <c r="D6986" s="3">
        <v>44199</v>
      </c>
      <c r="E6986" s="8" t="s">
        <v>36</v>
      </c>
      <c r="F6986" s="8" t="s">
        <v>112</v>
      </c>
      <c r="G6986" s="8" t="s">
        <v>113</v>
      </c>
      <c r="H6986" s="12" t="s">
        <v>23</v>
      </c>
      <c r="I6986" s="29" t="str">
        <f t="shared" si="109"/>
        <v>Women</v>
      </c>
      <c r="J6986" s="16">
        <v>28</v>
      </c>
      <c r="K6986" s="20">
        <v>73</v>
      </c>
      <c r="L6986" s="24">
        <v>204.4</v>
      </c>
      <c r="M6986" s="24">
        <v>112.42</v>
      </c>
      <c r="N6986" s="4">
        <v>0.55000000000000004</v>
      </c>
      <c r="O6986" s="8" t="s">
        <v>83</v>
      </c>
    </row>
    <row r="6987" spans="2:15" ht="14.25" customHeight="1" x14ac:dyDescent="0.3">
      <c r="B6987" s="8" t="s">
        <v>30</v>
      </c>
      <c r="C6987" s="2">
        <v>1185732</v>
      </c>
      <c r="D6987" s="3">
        <v>44230</v>
      </c>
      <c r="E6987" s="8" t="s">
        <v>36</v>
      </c>
      <c r="F6987" s="8" t="s">
        <v>112</v>
      </c>
      <c r="G6987" s="8" t="s">
        <v>113</v>
      </c>
      <c r="H6987" s="12" t="s">
        <v>17</v>
      </c>
      <c r="I6987" s="29" t="str">
        <f t="shared" si="109"/>
        <v>Men</v>
      </c>
      <c r="J6987" s="16">
        <v>29</v>
      </c>
      <c r="K6987" s="20">
        <v>140</v>
      </c>
      <c r="L6987" s="24">
        <v>406</v>
      </c>
      <c r="M6987" s="24">
        <v>166.45999999999998</v>
      </c>
      <c r="N6987" s="4">
        <v>0.41</v>
      </c>
      <c r="O6987" s="8" t="s">
        <v>83</v>
      </c>
    </row>
    <row r="6988" spans="2:15" ht="14.25" customHeight="1" x14ac:dyDescent="0.3">
      <c r="B6988" s="8" t="s">
        <v>30</v>
      </c>
      <c r="C6988" s="2">
        <v>1185732</v>
      </c>
      <c r="D6988" s="3">
        <v>44230</v>
      </c>
      <c r="E6988" s="8" t="s">
        <v>36</v>
      </c>
      <c r="F6988" s="8" t="s">
        <v>112</v>
      </c>
      <c r="G6988" s="8" t="s">
        <v>113</v>
      </c>
      <c r="H6988" s="12" t="s">
        <v>19</v>
      </c>
      <c r="I6988" s="29" t="str">
        <f t="shared" si="109"/>
        <v>Men</v>
      </c>
      <c r="J6988" s="16">
        <v>29</v>
      </c>
      <c r="K6988" s="20">
        <v>39</v>
      </c>
      <c r="L6988" s="24">
        <v>113.1</v>
      </c>
      <c r="M6988" s="24">
        <v>55.418999999999997</v>
      </c>
      <c r="N6988" s="4">
        <v>0.49</v>
      </c>
      <c r="O6988" s="8" t="s">
        <v>83</v>
      </c>
    </row>
    <row r="6989" spans="2:15" ht="14.25" customHeight="1" x14ac:dyDescent="0.3">
      <c r="B6989" s="8" t="s">
        <v>30</v>
      </c>
      <c r="C6989" s="2">
        <v>1185732</v>
      </c>
      <c r="D6989" s="3">
        <v>44230</v>
      </c>
      <c r="E6989" s="8" t="s">
        <v>36</v>
      </c>
      <c r="F6989" s="8" t="s">
        <v>112</v>
      </c>
      <c r="G6989" s="8" t="s">
        <v>113</v>
      </c>
      <c r="H6989" s="12" t="s">
        <v>20</v>
      </c>
      <c r="I6989" s="29" t="str">
        <f t="shared" si="109"/>
        <v>Women</v>
      </c>
      <c r="J6989" s="16">
        <v>20</v>
      </c>
      <c r="K6989" s="20">
        <v>60</v>
      </c>
      <c r="L6989" s="24">
        <v>120</v>
      </c>
      <c r="M6989" s="24">
        <v>51.6</v>
      </c>
      <c r="N6989" s="4">
        <v>0.43</v>
      </c>
      <c r="O6989" s="8" t="s">
        <v>83</v>
      </c>
    </row>
    <row r="6990" spans="2:15" ht="14.25" customHeight="1" x14ac:dyDescent="0.3">
      <c r="B6990" s="8" t="s">
        <v>30</v>
      </c>
      <c r="C6990" s="2">
        <v>1185732</v>
      </c>
      <c r="D6990" s="3">
        <v>44230</v>
      </c>
      <c r="E6990" s="8" t="s">
        <v>36</v>
      </c>
      <c r="F6990" s="8" t="s">
        <v>114</v>
      </c>
      <c r="G6990" s="8" t="s">
        <v>115</v>
      </c>
      <c r="H6990" s="12" t="s">
        <v>21</v>
      </c>
      <c r="I6990" s="29" t="str">
        <f t="shared" si="109"/>
        <v>Women</v>
      </c>
      <c r="J6990" s="16">
        <v>23</v>
      </c>
      <c r="K6990" s="20">
        <v>20</v>
      </c>
      <c r="L6990" s="24">
        <v>46</v>
      </c>
      <c r="M6990" s="24">
        <v>19.779999999999998</v>
      </c>
      <c r="N6990" s="4">
        <v>0.43</v>
      </c>
      <c r="O6990" s="8" t="s">
        <v>83</v>
      </c>
    </row>
    <row r="6991" spans="2:15" ht="14.25" customHeight="1" x14ac:dyDescent="0.3">
      <c r="B6991" s="8" t="s">
        <v>30</v>
      </c>
      <c r="C6991" s="2">
        <v>1185732</v>
      </c>
      <c r="D6991" s="3">
        <v>44230</v>
      </c>
      <c r="E6991" s="8" t="s">
        <v>36</v>
      </c>
      <c r="F6991" s="8" t="s">
        <v>114</v>
      </c>
      <c r="G6991" s="8" t="s">
        <v>115</v>
      </c>
      <c r="H6991" s="12" t="s">
        <v>22</v>
      </c>
      <c r="I6991" s="29" t="str">
        <f t="shared" si="109"/>
        <v>Men</v>
      </c>
      <c r="J6991" s="16">
        <v>38</v>
      </c>
      <c r="K6991" s="20">
        <v>38</v>
      </c>
      <c r="L6991" s="24">
        <v>144.4</v>
      </c>
      <c r="M6991" s="24">
        <v>88.084000000000003</v>
      </c>
      <c r="N6991" s="4">
        <v>0.61</v>
      </c>
      <c r="O6991" s="8" t="s">
        <v>83</v>
      </c>
    </row>
    <row r="6992" spans="2:15" ht="14.25" customHeight="1" x14ac:dyDescent="0.3">
      <c r="B6992" s="8" t="s">
        <v>30</v>
      </c>
      <c r="C6992" s="2">
        <v>1185732</v>
      </c>
      <c r="D6992" s="3">
        <v>44230</v>
      </c>
      <c r="E6992" s="8" t="s">
        <v>36</v>
      </c>
      <c r="F6992" s="8" t="s">
        <v>114</v>
      </c>
      <c r="G6992" s="8" t="s">
        <v>115</v>
      </c>
      <c r="H6992" s="12" t="s">
        <v>23</v>
      </c>
      <c r="I6992" s="29" t="str">
        <f t="shared" si="109"/>
        <v>Women</v>
      </c>
      <c r="J6992" s="16">
        <v>14</v>
      </c>
      <c r="K6992" s="20">
        <v>65</v>
      </c>
      <c r="L6992" s="24">
        <v>91</v>
      </c>
      <c r="M6992" s="24">
        <v>46.410000000000004</v>
      </c>
      <c r="N6992" s="4">
        <v>0.51</v>
      </c>
      <c r="O6992" s="8" t="s">
        <v>83</v>
      </c>
    </row>
    <row r="6993" spans="2:15" ht="14.25" customHeight="1" x14ac:dyDescent="0.3">
      <c r="B6993" s="8" t="s">
        <v>30</v>
      </c>
      <c r="C6993" s="2">
        <v>1185732</v>
      </c>
      <c r="D6993" s="3">
        <v>44257</v>
      </c>
      <c r="E6993" s="8" t="s">
        <v>36</v>
      </c>
      <c r="F6993" s="8" t="s">
        <v>114</v>
      </c>
      <c r="G6993" s="8" t="s">
        <v>115</v>
      </c>
      <c r="H6993" s="12" t="s">
        <v>17</v>
      </c>
      <c r="I6993" s="29" t="str">
        <f t="shared" si="109"/>
        <v>Men</v>
      </c>
      <c r="J6993" s="16">
        <v>19</v>
      </c>
      <c r="K6993" s="20">
        <v>141</v>
      </c>
      <c r="L6993" s="24">
        <v>267.89999999999998</v>
      </c>
      <c r="M6993" s="24">
        <v>109.83899999999998</v>
      </c>
      <c r="N6993" s="4">
        <v>0.41</v>
      </c>
      <c r="O6993" s="8" t="s">
        <v>83</v>
      </c>
    </row>
    <row r="6994" spans="2:15" ht="14.25" customHeight="1" x14ac:dyDescent="0.3">
      <c r="B6994" s="8" t="s">
        <v>30</v>
      </c>
      <c r="C6994" s="2">
        <v>1185732</v>
      </c>
      <c r="D6994" s="3">
        <v>44257</v>
      </c>
      <c r="E6994" s="8" t="s">
        <v>36</v>
      </c>
      <c r="F6994" s="8" t="s">
        <v>114</v>
      </c>
      <c r="G6994" s="8" t="s">
        <v>115</v>
      </c>
      <c r="H6994" s="12" t="s">
        <v>19</v>
      </c>
      <c r="I6994" s="29" t="str">
        <f t="shared" si="109"/>
        <v>Men</v>
      </c>
      <c r="J6994" s="16">
        <v>19</v>
      </c>
      <c r="K6994" s="20">
        <v>44</v>
      </c>
      <c r="L6994" s="24">
        <v>83.6</v>
      </c>
      <c r="M6994" s="24">
        <v>41.8</v>
      </c>
      <c r="N6994" s="4">
        <v>0.5</v>
      </c>
      <c r="O6994" s="8" t="s">
        <v>83</v>
      </c>
    </row>
    <row r="6995" spans="2:15" ht="14.25" customHeight="1" x14ac:dyDescent="0.3">
      <c r="B6995" s="8" t="s">
        <v>30</v>
      </c>
      <c r="C6995" s="2">
        <v>1185732</v>
      </c>
      <c r="D6995" s="3">
        <v>44257</v>
      </c>
      <c r="E6995" s="8" t="s">
        <v>36</v>
      </c>
      <c r="F6995" s="8" t="s">
        <v>114</v>
      </c>
      <c r="G6995" s="8" t="s">
        <v>115</v>
      </c>
      <c r="H6995" s="12" t="s">
        <v>20</v>
      </c>
      <c r="I6995" s="29" t="str">
        <f t="shared" si="109"/>
        <v>Women</v>
      </c>
      <c r="J6995" s="16">
        <v>9</v>
      </c>
      <c r="K6995" s="20">
        <v>59</v>
      </c>
      <c r="L6995" s="24">
        <v>53.1</v>
      </c>
      <c r="M6995" s="24">
        <v>23.364000000000001</v>
      </c>
      <c r="N6995" s="4">
        <v>0.44</v>
      </c>
      <c r="O6995" s="8" t="s">
        <v>83</v>
      </c>
    </row>
    <row r="6996" spans="2:15" ht="14.25" customHeight="1" x14ac:dyDescent="0.3">
      <c r="B6996" s="8" t="s">
        <v>30</v>
      </c>
      <c r="C6996" s="2">
        <v>1185732</v>
      </c>
      <c r="D6996" s="3">
        <v>44257</v>
      </c>
      <c r="E6996" s="8" t="s">
        <v>36</v>
      </c>
      <c r="F6996" s="8" t="s">
        <v>114</v>
      </c>
      <c r="G6996" s="8" t="s">
        <v>115</v>
      </c>
      <c r="H6996" s="12" t="s">
        <v>21</v>
      </c>
      <c r="I6996" s="29" t="str">
        <f t="shared" si="109"/>
        <v>Women</v>
      </c>
      <c r="J6996" s="16">
        <v>14</v>
      </c>
      <c r="K6996" s="20">
        <v>20</v>
      </c>
      <c r="L6996" s="24">
        <v>28</v>
      </c>
      <c r="M6996" s="24">
        <v>11.48</v>
      </c>
      <c r="N6996" s="4">
        <v>0.41</v>
      </c>
      <c r="O6996" s="8" t="s">
        <v>83</v>
      </c>
    </row>
    <row r="6997" spans="2:15" ht="14.25" customHeight="1" x14ac:dyDescent="0.3">
      <c r="B6997" s="8" t="s">
        <v>30</v>
      </c>
      <c r="C6997" s="2">
        <v>1185732</v>
      </c>
      <c r="D6997" s="3">
        <v>44257</v>
      </c>
      <c r="E6997" s="8" t="s">
        <v>36</v>
      </c>
      <c r="F6997" s="8" t="s">
        <v>114</v>
      </c>
      <c r="G6997" s="8" t="s">
        <v>115</v>
      </c>
      <c r="H6997" s="12" t="s">
        <v>22</v>
      </c>
      <c r="I6997" s="29" t="str">
        <f t="shared" si="109"/>
        <v>Men</v>
      </c>
      <c r="J6997" s="16">
        <v>29</v>
      </c>
      <c r="K6997" s="20">
        <v>34</v>
      </c>
      <c r="L6997" s="24">
        <v>98.6</v>
      </c>
      <c r="M6997" s="24">
        <v>60.146000000000001</v>
      </c>
      <c r="N6997" s="4">
        <v>0.61</v>
      </c>
      <c r="O6997" s="8" t="s">
        <v>83</v>
      </c>
    </row>
    <row r="6998" spans="2:15" ht="14.25" customHeight="1" x14ac:dyDescent="0.3">
      <c r="B6998" s="8" t="s">
        <v>30</v>
      </c>
      <c r="C6998" s="2">
        <v>1185732</v>
      </c>
      <c r="D6998" s="3">
        <v>44257</v>
      </c>
      <c r="E6998" s="8" t="s">
        <v>36</v>
      </c>
      <c r="F6998" s="8" t="s">
        <v>114</v>
      </c>
      <c r="G6998" s="8" t="s">
        <v>115</v>
      </c>
      <c r="H6998" s="12" t="s">
        <v>23</v>
      </c>
      <c r="I6998" s="29" t="str">
        <f t="shared" si="109"/>
        <v>Women</v>
      </c>
      <c r="J6998" s="16">
        <v>18</v>
      </c>
      <c r="K6998" s="20">
        <v>63</v>
      </c>
      <c r="L6998" s="24">
        <v>113.4</v>
      </c>
      <c r="M6998" s="24">
        <v>61.236000000000004</v>
      </c>
      <c r="N6998" s="4">
        <v>0.54</v>
      </c>
      <c r="O6998" s="8" t="s">
        <v>83</v>
      </c>
    </row>
    <row r="6999" spans="2:15" ht="14.25" customHeight="1" x14ac:dyDescent="0.3">
      <c r="B6999" s="8" t="s">
        <v>30</v>
      </c>
      <c r="C6999" s="2">
        <v>1185732</v>
      </c>
      <c r="D6999" s="3">
        <v>44289</v>
      </c>
      <c r="E6999" s="8" t="s">
        <v>36</v>
      </c>
      <c r="F6999" s="8" t="s">
        <v>114</v>
      </c>
      <c r="G6999" s="8" t="s">
        <v>115</v>
      </c>
      <c r="H6999" s="12" t="s">
        <v>17</v>
      </c>
      <c r="I6999" s="29" t="str">
        <f t="shared" si="109"/>
        <v>Men</v>
      </c>
      <c r="J6999" s="16">
        <v>18</v>
      </c>
      <c r="K6999" s="20">
        <v>122</v>
      </c>
      <c r="L6999" s="24">
        <v>219.6</v>
      </c>
      <c r="M6999" s="24">
        <v>90.035999999999987</v>
      </c>
      <c r="N6999" s="4">
        <v>0.41</v>
      </c>
      <c r="O6999" s="8" t="s">
        <v>83</v>
      </c>
    </row>
    <row r="7000" spans="2:15" ht="14.25" customHeight="1" x14ac:dyDescent="0.3">
      <c r="B7000" s="8" t="s">
        <v>30</v>
      </c>
      <c r="C7000" s="2">
        <v>1185732</v>
      </c>
      <c r="D7000" s="3">
        <v>44289</v>
      </c>
      <c r="E7000" s="8" t="s">
        <v>36</v>
      </c>
      <c r="F7000" s="8" t="s">
        <v>114</v>
      </c>
      <c r="G7000" s="8" t="s">
        <v>115</v>
      </c>
      <c r="H7000" s="12" t="s">
        <v>19</v>
      </c>
      <c r="I7000" s="29" t="str">
        <f t="shared" si="109"/>
        <v>Men</v>
      </c>
      <c r="J7000" s="16">
        <v>20</v>
      </c>
      <c r="K7000" s="20">
        <v>39</v>
      </c>
      <c r="L7000" s="24">
        <v>78</v>
      </c>
      <c r="M7000" s="24">
        <v>35.879999999999995</v>
      </c>
      <c r="N7000" s="4">
        <v>0.45999999999999996</v>
      </c>
      <c r="O7000" s="8" t="s">
        <v>83</v>
      </c>
    </row>
    <row r="7001" spans="2:15" ht="14.25" customHeight="1" x14ac:dyDescent="0.3">
      <c r="B7001" s="8" t="s">
        <v>30</v>
      </c>
      <c r="C7001" s="2">
        <v>1185732</v>
      </c>
      <c r="D7001" s="3">
        <v>44289</v>
      </c>
      <c r="E7001" s="8" t="s">
        <v>36</v>
      </c>
      <c r="F7001" s="8" t="s">
        <v>114</v>
      </c>
      <c r="G7001" s="8" t="s">
        <v>115</v>
      </c>
      <c r="H7001" s="12" t="s">
        <v>20</v>
      </c>
      <c r="I7001" s="29" t="str">
        <f t="shared" si="109"/>
        <v>Women</v>
      </c>
      <c r="J7001" s="16">
        <v>9</v>
      </c>
      <c r="K7001" s="20">
        <v>41</v>
      </c>
      <c r="L7001" s="24">
        <v>36.9</v>
      </c>
      <c r="M7001" s="24">
        <v>15.866999999999999</v>
      </c>
      <c r="N7001" s="4">
        <v>0.43</v>
      </c>
      <c r="O7001" s="8" t="s">
        <v>83</v>
      </c>
    </row>
    <row r="7002" spans="2:15" ht="14.25" customHeight="1" x14ac:dyDescent="0.3">
      <c r="B7002" s="8" t="s">
        <v>30</v>
      </c>
      <c r="C7002" s="2">
        <v>1185732</v>
      </c>
      <c r="D7002" s="3">
        <v>44289</v>
      </c>
      <c r="E7002" s="8" t="s">
        <v>36</v>
      </c>
      <c r="F7002" s="8" t="s">
        <v>114</v>
      </c>
      <c r="G7002" s="8" t="s">
        <v>115</v>
      </c>
      <c r="H7002" s="12" t="s">
        <v>21</v>
      </c>
      <c r="I7002" s="29" t="str">
        <f t="shared" si="109"/>
        <v>Women</v>
      </c>
      <c r="J7002" s="16">
        <v>15</v>
      </c>
      <c r="K7002" s="20">
        <v>22</v>
      </c>
      <c r="L7002" s="24">
        <v>33</v>
      </c>
      <c r="M7002" s="24">
        <v>13.529999999999998</v>
      </c>
      <c r="N7002" s="4">
        <v>0.41</v>
      </c>
      <c r="O7002" s="8" t="s">
        <v>83</v>
      </c>
    </row>
    <row r="7003" spans="2:15" ht="14.25" customHeight="1" x14ac:dyDescent="0.3">
      <c r="B7003" s="8" t="s">
        <v>30</v>
      </c>
      <c r="C7003" s="2">
        <v>1185732</v>
      </c>
      <c r="D7003" s="3">
        <v>44289</v>
      </c>
      <c r="E7003" s="8" t="s">
        <v>36</v>
      </c>
      <c r="F7003" s="8" t="s">
        <v>114</v>
      </c>
      <c r="G7003" s="8" t="s">
        <v>115</v>
      </c>
      <c r="H7003" s="12" t="s">
        <v>22</v>
      </c>
      <c r="I7003" s="29" t="str">
        <f t="shared" si="109"/>
        <v>Men</v>
      </c>
      <c r="J7003" s="16">
        <v>55</v>
      </c>
      <c r="K7003" s="20">
        <v>26</v>
      </c>
      <c r="L7003" s="24">
        <v>143</v>
      </c>
      <c r="M7003" s="24">
        <v>88.66</v>
      </c>
      <c r="N7003" s="4">
        <v>0.62</v>
      </c>
      <c r="O7003" s="8" t="s">
        <v>83</v>
      </c>
    </row>
    <row r="7004" spans="2:15" ht="14.25" customHeight="1" x14ac:dyDescent="0.3">
      <c r="B7004" s="8" t="s">
        <v>30</v>
      </c>
      <c r="C7004" s="2">
        <v>1185732</v>
      </c>
      <c r="D7004" s="3">
        <v>44289</v>
      </c>
      <c r="E7004" s="8" t="s">
        <v>36</v>
      </c>
      <c r="F7004" s="8" t="s">
        <v>114</v>
      </c>
      <c r="G7004" s="8" t="s">
        <v>115</v>
      </c>
      <c r="H7004" s="12" t="s">
        <v>23</v>
      </c>
      <c r="I7004" s="29" t="str">
        <f t="shared" si="109"/>
        <v>Women</v>
      </c>
      <c r="J7004" s="16">
        <v>49</v>
      </c>
      <c r="K7004" s="20">
        <v>61</v>
      </c>
      <c r="L7004" s="24">
        <v>298.89999999999998</v>
      </c>
      <c r="M7004" s="24">
        <v>164.39500000000001</v>
      </c>
      <c r="N7004" s="4">
        <v>0.55000000000000004</v>
      </c>
      <c r="O7004" s="8" t="s">
        <v>83</v>
      </c>
    </row>
    <row r="7005" spans="2:15" ht="14.25" customHeight="1" x14ac:dyDescent="0.3">
      <c r="B7005" s="8" t="s">
        <v>30</v>
      </c>
      <c r="C7005" s="2">
        <v>1185732</v>
      </c>
      <c r="D7005" s="3">
        <v>44320</v>
      </c>
      <c r="E7005" s="8" t="s">
        <v>36</v>
      </c>
      <c r="F7005" s="8" t="s">
        <v>114</v>
      </c>
      <c r="G7005" s="8" t="s">
        <v>115</v>
      </c>
      <c r="H7005" s="12" t="s">
        <v>17</v>
      </c>
      <c r="I7005" s="29" t="str">
        <f t="shared" si="109"/>
        <v>Men</v>
      </c>
      <c r="J7005" s="16">
        <v>58</v>
      </c>
      <c r="K7005" s="20">
        <v>134</v>
      </c>
      <c r="L7005" s="24">
        <v>777.2</v>
      </c>
      <c r="M7005" s="24">
        <v>318.65199999999999</v>
      </c>
      <c r="N7005" s="4">
        <v>0.41</v>
      </c>
      <c r="O7005" s="8" t="s">
        <v>83</v>
      </c>
    </row>
    <row r="7006" spans="2:15" ht="14.25" customHeight="1" x14ac:dyDescent="0.3">
      <c r="B7006" s="8" t="s">
        <v>30</v>
      </c>
      <c r="C7006" s="2">
        <v>1185732</v>
      </c>
      <c r="D7006" s="3">
        <v>44320</v>
      </c>
      <c r="E7006" s="8" t="s">
        <v>36</v>
      </c>
      <c r="F7006" s="8" t="s">
        <v>114</v>
      </c>
      <c r="G7006" s="8" t="s">
        <v>115</v>
      </c>
      <c r="H7006" s="12" t="s">
        <v>19</v>
      </c>
      <c r="I7006" s="29" t="str">
        <f t="shared" si="109"/>
        <v>Men</v>
      </c>
      <c r="J7006" s="16">
        <v>39</v>
      </c>
      <c r="K7006" s="20">
        <v>50</v>
      </c>
      <c r="L7006" s="24">
        <v>195</v>
      </c>
      <c r="M7006" s="24">
        <v>95.55</v>
      </c>
      <c r="N7006" s="4">
        <v>0.49</v>
      </c>
      <c r="O7006" s="8" t="s">
        <v>83</v>
      </c>
    </row>
    <row r="7007" spans="2:15" ht="14.25" customHeight="1" x14ac:dyDescent="0.3">
      <c r="B7007" s="8" t="s">
        <v>30</v>
      </c>
      <c r="C7007" s="2">
        <v>1185732</v>
      </c>
      <c r="D7007" s="3">
        <v>44320</v>
      </c>
      <c r="E7007" s="8" t="s">
        <v>36</v>
      </c>
      <c r="F7007" s="8" t="s">
        <v>114</v>
      </c>
      <c r="G7007" s="8" t="s">
        <v>115</v>
      </c>
      <c r="H7007" s="12" t="s">
        <v>20</v>
      </c>
      <c r="I7007" s="29" t="str">
        <f t="shared" si="109"/>
        <v>Women</v>
      </c>
      <c r="J7007" s="16">
        <v>33</v>
      </c>
      <c r="K7007" s="20">
        <v>49</v>
      </c>
      <c r="L7007" s="24">
        <v>161.69999999999999</v>
      </c>
      <c r="M7007" s="24">
        <v>72.765000000000001</v>
      </c>
      <c r="N7007" s="4">
        <v>0.44999999999999996</v>
      </c>
      <c r="O7007" s="8" t="s">
        <v>83</v>
      </c>
    </row>
    <row r="7008" spans="2:15" ht="14.25" customHeight="1" x14ac:dyDescent="0.3">
      <c r="B7008" s="8" t="s">
        <v>30</v>
      </c>
      <c r="C7008" s="2">
        <v>1185732</v>
      </c>
      <c r="D7008" s="3">
        <v>44320</v>
      </c>
      <c r="E7008" s="8" t="s">
        <v>36</v>
      </c>
      <c r="F7008" s="8" t="s">
        <v>114</v>
      </c>
      <c r="G7008" s="8" t="s">
        <v>115</v>
      </c>
      <c r="H7008" s="12" t="s">
        <v>21</v>
      </c>
      <c r="I7008" s="29" t="str">
        <f t="shared" si="109"/>
        <v>Women</v>
      </c>
      <c r="J7008" s="16">
        <v>32</v>
      </c>
      <c r="K7008" s="20">
        <v>38</v>
      </c>
      <c r="L7008" s="24">
        <v>121.6</v>
      </c>
      <c r="M7008" s="24">
        <v>53.503999999999998</v>
      </c>
      <c r="N7008" s="4">
        <v>0.44</v>
      </c>
      <c r="O7008" s="8" t="s">
        <v>83</v>
      </c>
    </row>
    <row r="7009" spans="2:15" ht="14.25" customHeight="1" x14ac:dyDescent="0.3">
      <c r="B7009" s="8" t="s">
        <v>30</v>
      </c>
      <c r="C7009" s="2">
        <v>1185732</v>
      </c>
      <c r="D7009" s="3">
        <v>44320</v>
      </c>
      <c r="E7009" s="8" t="s">
        <v>36</v>
      </c>
      <c r="F7009" s="8" t="s">
        <v>114</v>
      </c>
      <c r="G7009" s="8" t="s">
        <v>115</v>
      </c>
      <c r="H7009" s="12" t="s">
        <v>22</v>
      </c>
      <c r="I7009" s="29" t="str">
        <f t="shared" si="109"/>
        <v>Men</v>
      </c>
      <c r="J7009" s="16">
        <v>44</v>
      </c>
      <c r="K7009" s="20">
        <v>53</v>
      </c>
      <c r="L7009" s="24">
        <v>233.2</v>
      </c>
      <c r="M7009" s="24">
        <v>142.25200000000001</v>
      </c>
      <c r="N7009" s="4">
        <v>0.61</v>
      </c>
      <c r="O7009" s="8" t="s">
        <v>83</v>
      </c>
    </row>
    <row r="7010" spans="2:15" ht="14.25" customHeight="1" x14ac:dyDescent="0.3">
      <c r="B7010" s="8" t="s">
        <v>30</v>
      </c>
      <c r="C7010" s="2">
        <v>1185732</v>
      </c>
      <c r="D7010" s="3">
        <v>44320</v>
      </c>
      <c r="E7010" s="8" t="s">
        <v>36</v>
      </c>
      <c r="F7010" s="8" t="s">
        <v>114</v>
      </c>
      <c r="G7010" s="8" t="s">
        <v>115</v>
      </c>
      <c r="H7010" s="12" t="s">
        <v>23</v>
      </c>
      <c r="I7010" s="29" t="str">
        <f t="shared" si="109"/>
        <v>Women</v>
      </c>
      <c r="J7010" s="16">
        <v>47</v>
      </c>
      <c r="K7010" s="20">
        <v>90</v>
      </c>
      <c r="L7010" s="24">
        <v>423</v>
      </c>
      <c r="M7010" s="24">
        <v>215.73000000000002</v>
      </c>
      <c r="N7010" s="4">
        <v>0.51</v>
      </c>
      <c r="O7010" s="8" t="s">
        <v>83</v>
      </c>
    </row>
    <row r="7011" spans="2:15" ht="14.25" customHeight="1" x14ac:dyDescent="0.3">
      <c r="B7011" s="8" t="s">
        <v>30</v>
      </c>
      <c r="C7011" s="2">
        <v>1185732</v>
      </c>
      <c r="D7011" s="3">
        <v>44350</v>
      </c>
      <c r="E7011" s="8" t="s">
        <v>36</v>
      </c>
      <c r="F7011" s="8" t="s">
        <v>114</v>
      </c>
      <c r="G7011" s="8" t="s">
        <v>115</v>
      </c>
      <c r="H7011" s="12" t="s">
        <v>17</v>
      </c>
      <c r="I7011" s="29" t="str">
        <f t="shared" si="109"/>
        <v>Men</v>
      </c>
      <c r="J7011" s="16">
        <v>32</v>
      </c>
      <c r="K7011" s="20">
        <v>160</v>
      </c>
      <c r="L7011" s="24">
        <v>512</v>
      </c>
      <c r="M7011" s="24">
        <v>225.28000000000003</v>
      </c>
      <c r="N7011" s="4">
        <v>0.44</v>
      </c>
      <c r="O7011" s="8" t="s">
        <v>83</v>
      </c>
    </row>
    <row r="7012" spans="2:15" ht="14.25" customHeight="1" x14ac:dyDescent="0.3">
      <c r="B7012" s="8" t="s">
        <v>30</v>
      </c>
      <c r="C7012" s="2">
        <v>1185732</v>
      </c>
      <c r="D7012" s="3">
        <v>44350</v>
      </c>
      <c r="E7012" s="8" t="s">
        <v>36</v>
      </c>
      <c r="F7012" s="8" t="s">
        <v>114</v>
      </c>
      <c r="G7012" s="8" t="s">
        <v>115</v>
      </c>
      <c r="H7012" s="12" t="s">
        <v>19</v>
      </c>
      <c r="I7012" s="29" t="str">
        <f t="shared" si="109"/>
        <v>Men</v>
      </c>
      <c r="J7012" s="16">
        <v>27</v>
      </c>
      <c r="K7012" s="20">
        <v>90</v>
      </c>
      <c r="L7012" s="24">
        <v>243</v>
      </c>
      <c r="M7012" s="24">
        <v>119.07000000000001</v>
      </c>
      <c r="N7012" s="4">
        <v>0.49</v>
      </c>
      <c r="O7012" s="8" t="s">
        <v>83</v>
      </c>
    </row>
    <row r="7013" spans="2:15" ht="14.25" customHeight="1" x14ac:dyDescent="0.3">
      <c r="B7013" s="8" t="s">
        <v>30</v>
      </c>
      <c r="C7013" s="2">
        <v>1185732</v>
      </c>
      <c r="D7013" s="3">
        <v>44350</v>
      </c>
      <c r="E7013" s="8" t="s">
        <v>36</v>
      </c>
      <c r="F7013" s="8" t="s">
        <v>114</v>
      </c>
      <c r="G7013" s="8" t="s">
        <v>115</v>
      </c>
      <c r="H7013" s="12" t="s">
        <v>20</v>
      </c>
      <c r="I7013" s="29" t="str">
        <f t="shared" si="109"/>
        <v>Women</v>
      </c>
      <c r="J7013" s="16">
        <v>24</v>
      </c>
      <c r="K7013" s="20">
        <v>52</v>
      </c>
      <c r="L7013" s="24">
        <v>124.8</v>
      </c>
      <c r="M7013" s="24">
        <v>54.911999999999999</v>
      </c>
      <c r="N7013" s="4">
        <v>0.44</v>
      </c>
      <c r="O7013" s="8" t="s">
        <v>83</v>
      </c>
    </row>
    <row r="7014" spans="2:15" ht="14.25" customHeight="1" x14ac:dyDescent="0.3">
      <c r="B7014" s="8" t="s">
        <v>30</v>
      </c>
      <c r="C7014" s="2">
        <v>1185732</v>
      </c>
      <c r="D7014" s="3">
        <v>44350</v>
      </c>
      <c r="E7014" s="8" t="s">
        <v>36</v>
      </c>
      <c r="F7014" s="8" t="s">
        <v>114</v>
      </c>
      <c r="G7014" s="8" t="s">
        <v>115</v>
      </c>
      <c r="H7014" s="12" t="s">
        <v>21</v>
      </c>
      <c r="I7014" s="29" t="str">
        <f t="shared" si="109"/>
        <v>Women</v>
      </c>
      <c r="J7014" s="16">
        <v>24</v>
      </c>
      <c r="K7014" s="20">
        <v>47</v>
      </c>
      <c r="L7014" s="24">
        <v>112.8</v>
      </c>
      <c r="M7014" s="24">
        <v>46.247999999999998</v>
      </c>
      <c r="N7014" s="4">
        <v>0.41</v>
      </c>
      <c r="O7014" s="8" t="s">
        <v>83</v>
      </c>
    </row>
    <row r="7015" spans="2:15" ht="14.25" customHeight="1" x14ac:dyDescent="0.3">
      <c r="B7015" s="8" t="s">
        <v>30</v>
      </c>
      <c r="C7015" s="2">
        <v>1185732</v>
      </c>
      <c r="D7015" s="3">
        <v>44350</v>
      </c>
      <c r="E7015" s="8" t="s">
        <v>36</v>
      </c>
      <c r="F7015" s="8" t="s">
        <v>114</v>
      </c>
      <c r="G7015" s="8" t="s">
        <v>115</v>
      </c>
      <c r="H7015" s="12" t="s">
        <v>22</v>
      </c>
      <c r="I7015" s="29" t="str">
        <f t="shared" si="109"/>
        <v>Men</v>
      </c>
      <c r="J7015" s="16">
        <v>34</v>
      </c>
      <c r="K7015" s="20">
        <v>46</v>
      </c>
      <c r="L7015" s="24">
        <v>156.4</v>
      </c>
      <c r="M7015" s="24">
        <v>93.84</v>
      </c>
      <c r="N7015" s="4">
        <v>0.6</v>
      </c>
      <c r="O7015" s="8" t="s">
        <v>83</v>
      </c>
    </row>
    <row r="7016" spans="2:15" ht="14.25" customHeight="1" x14ac:dyDescent="0.3">
      <c r="B7016" s="8" t="s">
        <v>30</v>
      </c>
      <c r="C7016" s="2">
        <v>1185732</v>
      </c>
      <c r="D7016" s="3">
        <v>44350</v>
      </c>
      <c r="E7016" s="8" t="s">
        <v>36</v>
      </c>
      <c r="F7016" s="8" t="s">
        <v>114</v>
      </c>
      <c r="G7016" s="8" t="s">
        <v>115</v>
      </c>
      <c r="H7016" s="12" t="s">
        <v>23</v>
      </c>
      <c r="I7016" s="29" t="str">
        <f t="shared" si="109"/>
        <v>Women</v>
      </c>
      <c r="J7016" s="16">
        <v>51</v>
      </c>
      <c r="K7016" s="20">
        <v>98</v>
      </c>
      <c r="L7016" s="24">
        <v>499.8</v>
      </c>
      <c r="M7016" s="24">
        <v>274.89</v>
      </c>
      <c r="N7016" s="4">
        <v>0.55000000000000004</v>
      </c>
      <c r="O7016" s="8" t="s">
        <v>83</v>
      </c>
    </row>
    <row r="7017" spans="2:15" ht="14.25" customHeight="1" x14ac:dyDescent="0.3">
      <c r="B7017" s="8" t="s">
        <v>30</v>
      </c>
      <c r="C7017" s="2">
        <v>1185732</v>
      </c>
      <c r="D7017" s="3">
        <v>44379</v>
      </c>
      <c r="E7017" s="8" t="s">
        <v>36</v>
      </c>
      <c r="F7017" s="8" t="s">
        <v>114</v>
      </c>
      <c r="G7017" s="8" t="s">
        <v>115</v>
      </c>
      <c r="H7017" s="12" t="s">
        <v>17</v>
      </c>
      <c r="I7017" s="29" t="str">
        <f t="shared" si="109"/>
        <v>Men</v>
      </c>
      <c r="J7017" s="16">
        <v>45</v>
      </c>
      <c r="K7017" s="20">
        <v>149</v>
      </c>
      <c r="L7017" s="24">
        <v>670.5</v>
      </c>
      <c r="M7017" s="24">
        <v>281.61</v>
      </c>
      <c r="N7017" s="4">
        <v>0.42</v>
      </c>
      <c r="O7017" s="8" t="s">
        <v>83</v>
      </c>
    </row>
    <row r="7018" spans="2:15" ht="14.25" customHeight="1" x14ac:dyDescent="0.3">
      <c r="B7018" s="8" t="s">
        <v>30</v>
      </c>
      <c r="C7018" s="2">
        <v>1185732</v>
      </c>
      <c r="D7018" s="3">
        <v>44379</v>
      </c>
      <c r="E7018" s="8" t="s">
        <v>36</v>
      </c>
      <c r="F7018" s="8" t="s">
        <v>114</v>
      </c>
      <c r="G7018" s="8" t="s">
        <v>115</v>
      </c>
      <c r="H7018" s="12" t="s">
        <v>19</v>
      </c>
      <c r="I7018" s="29" t="str">
        <f t="shared" si="109"/>
        <v>Men</v>
      </c>
      <c r="J7018" s="16">
        <v>42</v>
      </c>
      <c r="K7018" s="20">
        <v>87</v>
      </c>
      <c r="L7018" s="24">
        <v>365.4</v>
      </c>
      <c r="M7018" s="24">
        <v>179.04599999999999</v>
      </c>
      <c r="N7018" s="4">
        <v>0.49</v>
      </c>
      <c r="O7018" s="8" t="s">
        <v>83</v>
      </c>
    </row>
    <row r="7019" spans="2:15" ht="14.25" customHeight="1" x14ac:dyDescent="0.3">
      <c r="B7019" s="8" t="s">
        <v>30</v>
      </c>
      <c r="C7019" s="2">
        <v>1185732</v>
      </c>
      <c r="D7019" s="3">
        <v>44379</v>
      </c>
      <c r="E7019" s="8" t="s">
        <v>36</v>
      </c>
      <c r="F7019" s="8" t="s">
        <v>114</v>
      </c>
      <c r="G7019" s="8" t="s">
        <v>115</v>
      </c>
      <c r="H7019" s="12" t="s">
        <v>20</v>
      </c>
      <c r="I7019" s="29" t="str">
        <f t="shared" si="109"/>
        <v>Women</v>
      </c>
      <c r="J7019" s="16">
        <v>38</v>
      </c>
      <c r="K7019" s="20">
        <v>61</v>
      </c>
      <c r="L7019" s="24">
        <v>231.8</v>
      </c>
      <c r="M7019" s="24">
        <v>99.674000000000007</v>
      </c>
      <c r="N7019" s="4">
        <v>0.43</v>
      </c>
      <c r="O7019" s="8" t="s">
        <v>83</v>
      </c>
    </row>
    <row r="7020" spans="2:15" ht="14.25" customHeight="1" x14ac:dyDescent="0.3">
      <c r="B7020" s="8" t="s">
        <v>30</v>
      </c>
      <c r="C7020" s="2">
        <v>1185732</v>
      </c>
      <c r="D7020" s="3">
        <v>44379</v>
      </c>
      <c r="E7020" s="8" t="s">
        <v>36</v>
      </c>
      <c r="F7020" s="8" t="s">
        <v>114</v>
      </c>
      <c r="G7020" s="8" t="s">
        <v>115</v>
      </c>
      <c r="H7020" s="12" t="s">
        <v>21</v>
      </c>
      <c r="I7020" s="29" t="str">
        <f t="shared" si="109"/>
        <v>Women</v>
      </c>
      <c r="J7020" s="16">
        <v>38</v>
      </c>
      <c r="K7020" s="20">
        <v>51</v>
      </c>
      <c r="L7020" s="24">
        <v>193.8</v>
      </c>
      <c r="M7020" s="24">
        <v>81.395999999999987</v>
      </c>
      <c r="N7020" s="4">
        <v>0.42</v>
      </c>
      <c r="O7020" s="8" t="s">
        <v>83</v>
      </c>
    </row>
    <row r="7021" spans="2:15" ht="14.25" customHeight="1" x14ac:dyDescent="0.3">
      <c r="B7021" s="8" t="s">
        <v>30</v>
      </c>
      <c r="C7021" s="2">
        <v>1185732</v>
      </c>
      <c r="D7021" s="3">
        <v>44379</v>
      </c>
      <c r="E7021" s="8" t="s">
        <v>36</v>
      </c>
      <c r="F7021" s="8" t="s">
        <v>114</v>
      </c>
      <c r="G7021" s="8" t="s">
        <v>115</v>
      </c>
      <c r="H7021" s="12" t="s">
        <v>22</v>
      </c>
      <c r="I7021" s="29" t="str">
        <f t="shared" si="109"/>
        <v>Men</v>
      </c>
      <c r="J7021" s="16">
        <v>48</v>
      </c>
      <c r="K7021" s="20">
        <v>50</v>
      </c>
      <c r="L7021" s="24">
        <v>240</v>
      </c>
      <c r="M7021" s="24">
        <v>148.80000000000001</v>
      </c>
      <c r="N7021" s="4">
        <v>0.62</v>
      </c>
      <c r="O7021" s="8" t="s">
        <v>83</v>
      </c>
    </row>
    <row r="7022" spans="2:15" ht="14.25" customHeight="1" x14ac:dyDescent="0.3">
      <c r="B7022" s="8" t="s">
        <v>30</v>
      </c>
      <c r="C7022" s="2">
        <v>1185732</v>
      </c>
      <c r="D7022" s="3">
        <v>44379</v>
      </c>
      <c r="E7022" s="8" t="s">
        <v>36</v>
      </c>
      <c r="F7022" s="8" t="s">
        <v>114</v>
      </c>
      <c r="G7022" s="8" t="s">
        <v>115</v>
      </c>
      <c r="H7022" s="12" t="s">
        <v>23</v>
      </c>
      <c r="I7022" s="29" t="str">
        <f t="shared" si="109"/>
        <v>Women</v>
      </c>
      <c r="J7022" s="16">
        <v>52</v>
      </c>
      <c r="K7022" s="20">
        <v>94</v>
      </c>
      <c r="L7022" s="24">
        <v>488.8</v>
      </c>
      <c r="M7022" s="24">
        <v>263.952</v>
      </c>
      <c r="N7022" s="4">
        <v>0.54</v>
      </c>
      <c r="O7022" s="8" t="s">
        <v>83</v>
      </c>
    </row>
    <row r="7023" spans="2:15" ht="14.25" customHeight="1" x14ac:dyDescent="0.3">
      <c r="B7023" s="8" t="s">
        <v>30</v>
      </c>
      <c r="C7023" s="2">
        <v>1185732</v>
      </c>
      <c r="D7023" s="3">
        <v>44411</v>
      </c>
      <c r="E7023" s="8" t="s">
        <v>36</v>
      </c>
      <c r="F7023" s="8" t="s">
        <v>114</v>
      </c>
      <c r="G7023" s="8" t="s">
        <v>115</v>
      </c>
      <c r="H7023" s="12" t="s">
        <v>17</v>
      </c>
      <c r="I7023" s="29" t="str">
        <f t="shared" si="109"/>
        <v>Men</v>
      </c>
      <c r="J7023" s="16">
        <v>46</v>
      </c>
      <c r="K7023" s="20">
        <v>158</v>
      </c>
      <c r="L7023" s="24">
        <v>726.8</v>
      </c>
      <c r="M7023" s="24">
        <v>305.25599999999997</v>
      </c>
      <c r="N7023" s="4">
        <v>0.42</v>
      </c>
      <c r="O7023" s="8" t="s">
        <v>83</v>
      </c>
    </row>
    <row r="7024" spans="2:15" ht="14.25" customHeight="1" x14ac:dyDescent="0.3">
      <c r="B7024" s="8" t="s">
        <v>30</v>
      </c>
      <c r="C7024" s="2">
        <v>1185732</v>
      </c>
      <c r="D7024" s="3">
        <v>44411</v>
      </c>
      <c r="E7024" s="8" t="s">
        <v>36</v>
      </c>
      <c r="F7024" s="8" t="s">
        <v>114</v>
      </c>
      <c r="G7024" s="8" t="s">
        <v>115</v>
      </c>
      <c r="H7024" s="12" t="s">
        <v>19</v>
      </c>
      <c r="I7024" s="29" t="str">
        <f t="shared" si="109"/>
        <v>Men</v>
      </c>
      <c r="J7024" s="16">
        <v>43</v>
      </c>
      <c r="K7024" s="20">
        <v>84</v>
      </c>
      <c r="L7024" s="24">
        <v>361.2</v>
      </c>
      <c r="M7024" s="24">
        <v>169.76399999999998</v>
      </c>
      <c r="N7024" s="4">
        <v>0.47</v>
      </c>
      <c r="O7024" s="8" t="s">
        <v>83</v>
      </c>
    </row>
    <row r="7025" spans="2:15" ht="14.25" customHeight="1" x14ac:dyDescent="0.3">
      <c r="B7025" s="8" t="s">
        <v>30</v>
      </c>
      <c r="C7025" s="2">
        <v>1185732</v>
      </c>
      <c r="D7025" s="3">
        <v>44411</v>
      </c>
      <c r="E7025" s="8" t="s">
        <v>36</v>
      </c>
      <c r="F7025" s="8" t="s">
        <v>114</v>
      </c>
      <c r="G7025" s="8" t="s">
        <v>115</v>
      </c>
      <c r="H7025" s="12" t="s">
        <v>20</v>
      </c>
      <c r="I7025" s="29" t="str">
        <f t="shared" si="109"/>
        <v>Women</v>
      </c>
      <c r="J7025" s="16">
        <v>39</v>
      </c>
      <c r="K7025" s="20">
        <v>56</v>
      </c>
      <c r="L7025" s="24">
        <v>218.4</v>
      </c>
      <c r="M7025" s="24">
        <v>87.36</v>
      </c>
      <c r="N7025" s="4">
        <v>0.4</v>
      </c>
      <c r="O7025" s="8" t="s">
        <v>83</v>
      </c>
    </row>
    <row r="7026" spans="2:15" ht="14.25" customHeight="1" x14ac:dyDescent="0.3">
      <c r="B7026" s="8" t="s">
        <v>30</v>
      </c>
      <c r="C7026" s="2">
        <v>1185732</v>
      </c>
      <c r="D7026" s="3">
        <v>44411</v>
      </c>
      <c r="E7026" s="8" t="s">
        <v>36</v>
      </c>
      <c r="F7026" s="8" t="s">
        <v>114</v>
      </c>
      <c r="G7026" s="8" t="s">
        <v>115</v>
      </c>
      <c r="H7026" s="12" t="s">
        <v>21</v>
      </c>
      <c r="I7026" s="29" t="str">
        <f t="shared" si="109"/>
        <v>Women</v>
      </c>
      <c r="J7026" s="16">
        <v>39</v>
      </c>
      <c r="K7026" s="20">
        <v>50</v>
      </c>
      <c r="L7026" s="24">
        <v>195</v>
      </c>
      <c r="M7026" s="24">
        <v>87.749999999999986</v>
      </c>
      <c r="N7026" s="4">
        <v>0.44999999999999996</v>
      </c>
      <c r="O7026" s="8" t="s">
        <v>83</v>
      </c>
    </row>
    <row r="7027" spans="2:15" ht="14.25" customHeight="1" x14ac:dyDescent="0.3">
      <c r="B7027" s="8" t="s">
        <v>30</v>
      </c>
      <c r="C7027" s="2">
        <v>1185732</v>
      </c>
      <c r="D7027" s="3">
        <v>44411</v>
      </c>
      <c r="E7027" s="8" t="s">
        <v>36</v>
      </c>
      <c r="F7027" s="8" t="s">
        <v>114</v>
      </c>
      <c r="G7027" s="8" t="s">
        <v>115</v>
      </c>
      <c r="H7027" s="12" t="s">
        <v>22</v>
      </c>
      <c r="I7027" s="29" t="str">
        <f t="shared" si="109"/>
        <v>Men</v>
      </c>
      <c r="J7027" s="16">
        <v>48</v>
      </c>
      <c r="K7027" s="20">
        <v>46</v>
      </c>
      <c r="L7027" s="24">
        <v>220.8</v>
      </c>
      <c r="M7027" s="24">
        <v>143.52000000000001</v>
      </c>
      <c r="N7027" s="4">
        <v>0.65</v>
      </c>
      <c r="O7027" s="8" t="s">
        <v>83</v>
      </c>
    </row>
    <row r="7028" spans="2:15" ht="14.25" customHeight="1" x14ac:dyDescent="0.3">
      <c r="B7028" s="8" t="s">
        <v>30</v>
      </c>
      <c r="C7028" s="2">
        <v>1185732</v>
      </c>
      <c r="D7028" s="3">
        <v>44411</v>
      </c>
      <c r="E7028" s="8" t="s">
        <v>36</v>
      </c>
      <c r="F7028" s="8" t="s">
        <v>114</v>
      </c>
      <c r="G7028" s="8" t="s">
        <v>115</v>
      </c>
      <c r="H7028" s="12" t="s">
        <v>23</v>
      </c>
      <c r="I7028" s="29" t="str">
        <f t="shared" si="109"/>
        <v>Women</v>
      </c>
      <c r="J7028" s="16">
        <v>52</v>
      </c>
      <c r="K7028" s="20">
        <v>102</v>
      </c>
      <c r="L7028" s="24">
        <v>530.4</v>
      </c>
      <c r="M7028" s="24">
        <v>270.50400000000002</v>
      </c>
      <c r="N7028" s="4">
        <v>0.51</v>
      </c>
      <c r="O7028" s="8" t="s">
        <v>83</v>
      </c>
    </row>
    <row r="7029" spans="2:15" ht="14.25" customHeight="1" x14ac:dyDescent="0.3">
      <c r="B7029" s="8" t="s">
        <v>30</v>
      </c>
      <c r="C7029" s="2">
        <v>1185732</v>
      </c>
      <c r="D7029" s="3">
        <v>44443</v>
      </c>
      <c r="E7029" s="8" t="s">
        <v>36</v>
      </c>
      <c r="F7029" s="8" t="s">
        <v>114</v>
      </c>
      <c r="G7029" s="8" t="s">
        <v>115</v>
      </c>
      <c r="H7029" s="12" t="s">
        <v>17</v>
      </c>
      <c r="I7029" s="29" t="str">
        <f t="shared" si="109"/>
        <v>Men</v>
      </c>
      <c r="J7029" s="16">
        <v>33</v>
      </c>
      <c r="K7029" s="20">
        <v>143</v>
      </c>
      <c r="L7029" s="24">
        <v>471.9</v>
      </c>
      <c r="M7029" s="24">
        <v>193.47899999999998</v>
      </c>
      <c r="N7029" s="4">
        <v>0.41</v>
      </c>
      <c r="O7029" s="8" t="s">
        <v>83</v>
      </c>
    </row>
    <row r="7030" spans="2:15" ht="14.25" customHeight="1" x14ac:dyDescent="0.3">
      <c r="B7030" s="8" t="s">
        <v>30</v>
      </c>
      <c r="C7030" s="2">
        <v>1185732</v>
      </c>
      <c r="D7030" s="3">
        <v>44443</v>
      </c>
      <c r="E7030" s="8" t="s">
        <v>36</v>
      </c>
      <c r="F7030" s="8" t="s">
        <v>114</v>
      </c>
      <c r="G7030" s="8" t="s">
        <v>115</v>
      </c>
      <c r="H7030" s="12" t="s">
        <v>19</v>
      </c>
      <c r="I7030" s="29" t="str">
        <f t="shared" si="109"/>
        <v>Men</v>
      </c>
      <c r="J7030" s="16">
        <v>29</v>
      </c>
      <c r="K7030" s="20">
        <v>65</v>
      </c>
      <c r="L7030" s="24">
        <v>188.5</v>
      </c>
      <c r="M7030" s="24">
        <v>84.824999999999989</v>
      </c>
      <c r="N7030" s="4">
        <v>0.44999999999999996</v>
      </c>
      <c r="O7030" s="8" t="s">
        <v>83</v>
      </c>
    </row>
    <row r="7031" spans="2:15" ht="14.25" customHeight="1" x14ac:dyDescent="0.3">
      <c r="B7031" s="8" t="s">
        <v>30</v>
      </c>
      <c r="C7031" s="2">
        <v>1185732</v>
      </c>
      <c r="D7031" s="3">
        <v>44443</v>
      </c>
      <c r="E7031" s="8" t="s">
        <v>36</v>
      </c>
      <c r="F7031" s="8" t="s">
        <v>114</v>
      </c>
      <c r="G7031" s="8" t="s">
        <v>115</v>
      </c>
      <c r="H7031" s="12" t="s">
        <v>20</v>
      </c>
      <c r="I7031" s="29" t="str">
        <f t="shared" si="109"/>
        <v>Women</v>
      </c>
      <c r="J7031" s="16">
        <v>24</v>
      </c>
      <c r="K7031" s="20">
        <v>44</v>
      </c>
      <c r="L7031" s="24">
        <v>105.6</v>
      </c>
      <c r="M7031" s="24">
        <v>47.519999999999996</v>
      </c>
      <c r="N7031" s="4">
        <v>0.44999999999999996</v>
      </c>
      <c r="O7031" s="8" t="s">
        <v>83</v>
      </c>
    </row>
    <row r="7032" spans="2:15" ht="14.25" customHeight="1" x14ac:dyDescent="0.3">
      <c r="B7032" s="8" t="s">
        <v>30</v>
      </c>
      <c r="C7032" s="2">
        <v>1185732</v>
      </c>
      <c r="D7032" s="3">
        <v>44443</v>
      </c>
      <c r="E7032" s="8" t="s">
        <v>36</v>
      </c>
      <c r="F7032" s="8" t="s">
        <v>114</v>
      </c>
      <c r="G7032" s="8" t="s">
        <v>115</v>
      </c>
      <c r="H7032" s="12" t="s">
        <v>21</v>
      </c>
      <c r="I7032" s="29" t="str">
        <f t="shared" si="109"/>
        <v>Women</v>
      </c>
      <c r="J7032" s="16">
        <v>23</v>
      </c>
      <c r="K7032" s="20">
        <v>34</v>
      </c>
      <c r="L7032" s="24">
        <v>78.2</v>
      </c>
      <c r="M7032" s="24">
        <v>35.19</v>
      </c>
      <c r="N7032" s="4">
        <v>0.44999999999999996</v>
      </c>
      <c r="O7032" s="8" t="s">
        <v>83</v>
      </c>
    </row>
    <row r="7033" spans="2:15" ht="14.25" customHeight="1" x14ac:dyDescent="0.3">
      <c r="B7033" s="8" t="s">
        <v>30</v>
      </c>
      <c r="C7033" s="2">
        <v>1185732</v>
      </c>
      <c r="D7033" s="3">
        <v>44443</v>
      </c>
      <c r="E7033" s="8" t="s">
        <v>36</v>
      </c>
      <c r="F7033" s="8" t="s">
        <v>114</v>
      </c>
      <c r="G7033" s="8" t="s">
        <v>115</v>
      </c>
      <c r="H7033" s="12" t="s">
        <v>22</v>
      </c>
      <c r="I7033" s="29" t="str">
        <f t="shared" si="109"/>
        <v>Men</v>
      </c>
      <c r="J7033" s="16">
        <v>33</v>
      </c>
      <c r="K7033" s="20">
        <v>33</v>
      </c>
      <c r="L7033" s="24">
        <v>108.9</v>
      </c>
      <c r="M7033" s="24">
        <v>70.784999999999997</v>
      </c>
      <c r="N7033" s="4">
        <v>0.65</v>
      </c>
      <c r="O7033" s="8" t="s">
        <v>83</v>
      </c>
    </row>
    <row r="7034" spans="2:15" ht="14.25" customHeight="1" x14ac:dyDescent="0.3">
      <c r="B7034" s="8" t="s">
        <v>30</v>
      </c>
      <c r="C7034" s="2">
        <v>1185732</v>
      </c>
      <c r="D7034" s="3">
        <v>44443</v>
      </c>
      <c r="E7034" s="8" t="s">
        <v>36</v>
      </c>
      <c r="F7034" s="8" t="s">
        <v>114</v>
      </c>
      <c r="G7034" s="8" t="s">
        <v>115</v>
      </c>
      <c r="H7034" s="12" t="s">
        <v>23</v>
      </c>
      <c r="I7034" s="29" t="str">
        <f t="shared" si="109"/>
        <v>Women</v>
      </c>
      <c r="J7034" s="16">
        <v>38</v>
      </c>
      <c r="K7034" s="20">
        <v>52</v>
      </c>
      <c r="L7034" s="24">
        <v>197.6</v>
      </c>
      <c r="M7034" s="24">
        <v>98.8</v>
      </c>
      <c r="N7034" s="4">
        <v>0.5</v>
      </c>
      <c r="O7034" s="8" t="s">
        <v>83</v>
      </c>
    </row>
    <row r="7035" spans="2:15" ht="14.25" customHeight="1" x14ac:dyDescent="0.3">
      <c r="B7035" s="8" t="s">
        <v>30</v>
      </c>
      <c r="C7035" s="2">
        <v>1185732</v>
      </c>
      <c r="D7035" s="3">
        <v>44472</v>
      </c>
      <c r="E7035" s="8" t="s">
        <v>36</v>
      </c>
      <c r="F7035" s="8" t="s">
        <v>114</v>
      </c>
      <c r="G7035" s="8" t="s">
        <v>115</v>
      </c>
      <c r="H7035" s="12" t="s">
        <v>17</v>
      </c>
      <c r="I7035" s="29" t="str">
        <f t="shared" si="109"/>
        <v>Men</v>
      </c>
      <c r="J7035" s="16">
        <v>43</v>
      </c>
      <c r="K7035" s="20">
        <v>113</v>
      </c>
      <c r="L7035" s="24">
        <v>485.9</v>
      </c>
      <c r="M7035" s="24">
        <v>204.078</v>
      </c>
      <c r="N7035" s="4">
        <v>0.42</v>
      </c>
      <c r="O7035" s="8" t="s">
        <v>83</v>
      </c>
    </row>
    <row r="7036" spans="2:15" ht="14.25" customHeight="1" x14ac:dyDescent="0.3">
      <c r="B7036" s="8" t="s">
        <v>30</v>
      </c>
      <c r="C7036" s="2">
        <v>1185732</v>
      </c>
      <c r="D7036" s="3">
        <v>44472</v>
      </c>
      <c r="E7036" s="8" t="s">
        <v>36</v>
      </c>
      <c r="F7036" s="8" t="s">
        <v>114</v>
      </c>
      <c r="G7036" s="8" t="s">
        <v>115</v>
      </c>
      <c r="H7036" s="12" t="s">
        <v>19</v>
      </c>
      <c r="I7036" s="29" t="str">
        <f t="shared" si="109"/>
        <v>Men</v>
      </c>
      <c r="J7036" s="16">
        <v>33</v>
      </c>
      <c r="K7036" s="20">
        <v>68</v>
      </c>
      <c r="L7036" s="24">
        <v>224.4</v>
      </c>
      <c r="M7036" s="24">
        <v>107.71199999999999</v>
      </c>
      <c r="N7036" s="4">
        <v>0.48</v>
      </c>
      <c r="O7036" s="8" t="s">
        <v>83</v>
      </c>
    </row>
    <row r="7037" spans="2:15" ht="14.25" customHeight="1" x14ac:dyDescent="0.3">
      <c r="B7037" s="8" t="s">
        <v>30</v>
      </c>
      <c r="C7037" s="2">
        <v>1185732</v>
      </c>
      <c r="D7037" s="3">
        <v>44472</v>
      </c>
      <c r="E7037" s="8" t="s">
        <v>36</v>
      </c>
      <c r="F7037" s="8" t="s">
        <v>114</v>
      </c>
      <c r="G7037" s="8" t="s">
        <v>115</v>
      </c>
      <c r="H7037" s="12" t="s">
        <v>20</v>
      </c>
      <c r="I7037" s="29" t="str">
        <f t="shared" si="109"/>
        <v>Women</v>
      </c>
      <c r="J7037" s="16">
        <v>34</v>
      </c>
      <c r="K7037" s="20">
        <v>33</v>
      </c>
      <c r="L7037" s="24">
        <v>112.2</v>
      </c>
      <c r="M7037" s="24">
        <v>48.245999999999995</v>
      </c>
      <c r="N7037" s="4">
        <v>0.43</v>
      </c>
      <c r="O7037" s="8" t="s">
        <v>83</v>
      </c>
    </row>
    <row r="7038" spans="2:15" ht="14.25" customHeight="1" x14ac:dyDescent="0.3">
      <c r="B7038" s="8" t="s">
        <v>30</v>
      </c>
      <c r="C7038" s="2">
        <v>1185732</v>
      </c>
      <c r="D7038" s="3">
        <v>44472</v>
      </c>
      <c r="E7038" s="8" t="s">
        <v>36</v>
      </c>
      <c r="F7038" s="8" t="s">
        <v>114</v>
      </c>
      <c r="G7038" s="8" t="s">
        <v>115</v>
      </c>
      <c r="H7038" s="12" t="s">
        <v>21</v>
      </c>
      <c r="I7038" s="29" t="str">
        <f t="shared" si="109"/>
        <v>Women</v>
      </c>
      <c r="J7038" s="16">
        <v>32</v>
      </c>
      <c r="K7038" s="20">
        <v>33</v>
      </c>
      <c r="L7038" s="24">
        <v>105.6</v>
      </c>
      <c r="M7038" s="24">
        <v>43.295999999999999</v>
      </c>
      <c r="N7038" s="4">
        <v>0.41</v>
      </c>
      <c r="O7038" s="8" t="s">
        <v>83</v>
      </c>
    </row>
    <row r="7039" spans="2:15" ht="14.25" customHeight="1" x14ac:dyDescent="0.3">
      <c r="B7039" s="8" t="s">
        <v>30</v>
      </c>
      <c r="C7039" s="2">
        <v>1185732</v>
      </c>
      <c r="D7039" s="3">
        <v>44472</v>
      </c>
      <c r="E7039" s="8" t="s">
        <v>36</v>
      </c>
      <c r="F7039" s="8" t="s">
        <v>114</v>
      </c>
      <c r="G7039" s="8" t="s">
        <v>115</v>
      </c>
      <c r="H7039" s="12" t="s">
        <v>22</v>
      </c>
      <c r="I7039" s="29" t="str">
        <f t="shared" si="109"/>
        <v>Men</v>
      </c>
      <c r="J7039" s="16">
        <v>44</v>
      </c>
      <c r="K7039" s="20">
        <v>33</v>
      </c>
      <c r="L7039" s="24">
        <v>145.19999999999999</v>
      </c>
      <c r="M7039" s="24">
        <v>91.475999999999999</v>
      </c>
      <c r="N7039" s="4">
        <v>0.63</v>
      </c>
      <c r="O7039" s="8" t="s">
        <v>83</v>
      </c>
    </row>
    <row r="7040" spans="2:15" ht="14.25" customHeight="1" x14ac:dyDescent="0.3">
      <c r="B7040" s="8" t="s">
        <v>30</v>
      </c>
      <c r="C7040" s="2">
        <v>1185732</v>
      </c>
      <c r="D7040" s="3">
        <v>44472</v>
      </c>
      <c r="E7040" s="8" t="s">
        <v>36</v>
      </c>
      <c r="F7040" s="8" t="s">
        <v>114</v>
      </c>
      <c r="G7040" s="8" t="s">
        <v>115</v>
      </c>
      <c r="H7040" s="12" t="s">
        <v>23</v>
      </c>
      <c r="I7040" s="29" t="str">
        <f t="shared" si="109"/>
        <v>Women</v>
      </c>
      <c r="J7040" s="16">
        <v>46</v>
      </c>
      <c r="K7040" s="20">
        <v>65</v>
      </c>
      <c r="L7040" s="24">
        <v>299</v>
      </c>
      <c r="M7040" s="24">
        <v>152.49</v>
      </c>
      <c r="N7040" s="4">
        <v>0.51</v>
      </c>
      <c r="O7040" s="8" t="s">
        <v>83</v>
      </c>
    </row>
    <row r="7041" spans="2:15" ht="14.25" customHeight="1" x14ac:dyDescent="0.3">
      <c r="B7041" s="8" t="s">
        <v>30</v>
      </c>
      <c r="C7041" s="2">
        <v>1185732</v>
      </c>
      <c r="D7041" s="3">
        <v>44503</v>
      </c>
      <c r="E7041" s="8" t="s">
        <v>36</v>
      </c>
      <c r="F7041" s="8" t="s">
        <v>114</v>
      </c>
      <c r="G7041" s="8" t="s">
        <v>115</v>
      </c>
      <c r="H7041" s="12" t="s">
        <v>17</v>
      </c>
      <c r="I7041" s="29" t="str">
        <f t="shared" si="109"/>
        <v>Men</v>
      </c>
      <c r="J7041" s="16">
        <v>41</v>
      </c>
      <c r="K7041" s="20">
        <v>104</v>
      </c>
      <c r="L7041" s="24">
        <v>426.4</v>
      </c>
      <c r="M7041" s="24">
        <v>183.352</v>
      </c>
      <c r="N7041" s="4">
        <v>0.43</v>
      </c>
      <c r="O7041" s="8" t="s">
        <v>83</v>
      </c>
    </row>
    <row r="7042" spans="2:15" ht="14.25" customHeight="1" x14ac:dyDescent="0.3">
      <c r="B7042" s="8" t="s">
        <v>30</v>
      </c>
      <c r="C7042" s="2">
        <v>1185732</v>
      </c>
      <c r="D7042" s="3">
        <v>44503</v>
      </c>
      <c r="E7042" s="8" t="s">
        <v>36</v>
      </c>
      <c r="F7042" s="8" t="s">
        <v>114</v>
      </c>
      <c r="G7042" s="8" t="s">
        <v>115</v>
      </c>
      <c r="H7042" s="12" t="s">
        <v>19</v>
      </c>
      <c r="I7042" s="29" t="str">
        <f t="shared" si="109"/>
        <v>Men</v>
      </c>
      <c r="J7042" s="16">
        <v>32</v>
      </c>
      <c r="K7042" s="20">
        <v>78</v>
      </c>
      <c r="L7042" s="24">
        <v>249.6</v>
      </c>
      <c r="M7042" s="24">
        <v>117.31199999999998</v>
      </c>
      <c r="N7042" s="4">
        <v>0.47</v>
      </c>
      <c r="O7042" s="8" t="s">
        <v>83</v>
      </c>
    </row>
    <row r="7043" spans="2:15" ht="14.25" customHeight="1" x14ac:dyDescent="0.3">
      <c r="B7043" s="8" t="s">
        <v>30</v>
      </c>
      <c r="C7043" s="2">
        <v>1185732</v>
      </c>
      <c r="D7043" s="3">
        <v>44503</v>
      </c>
      <c r="E7043" s="8" t="s">
        <v>36</v>
      </c>
      <c r="F7043" s="8" t="s">
        <v>114</v>
      </c>
      <c r="G7043" s="8" t="s">
        <v>115</v>
      </c>
      <c r="H7043" s="12" t="s">
        <v>20</v>
      </c>
      <c r="I7043" s="29" t="str">
        <f t="shared" si="109"/>
        <v>Women</v>
      </c>
      <c r="J7043" s="16">
        <v>33</v>
      </c>
      <c r="K7043" s="20">
        <v>69</v>
      </c>
      <c r="L7043" s="24">
        <v>227.7</v>
      </c>
      <c r="M7043" s="24">
        <v>95.633999999999986</v>
      </c>
      <c r="N7043" s="4">
        <v>0.42</v>
      </c>
      <c r="O7043" s="8" t="s">
        <v>83</v>
      </c>
    </row>
    <row r="7044" spans="2:15" ht="14.25" customHeight="1" x14ac:dyDescent="0.3">
      <c r="B7044" s="8" t="s">
        <v>30</v>
      </c>
      <c r="C7044" s="2">
        <v>1185732</v>
      </c>
      <c r="D7044" s="3">
        <v>44503</v>
      </c>
      <c r="E7044" s="8" t="s">
        <v>36</v>
      </c>
      <c r="F7044" s="8" t="s">
        <v>114</v>
      </c>
      <c r="G7044" s="8" t="s">
        <v>115</v>
      </c>
      <c r="H7044" s="12" t="s">
        <v>21</v>
      </c>
      <c r="I7044" s="29" t="str">
        <f t="shared" si="109"/>
        <v>Women</v>
      </c>
      <c r="J7044" s="16">
        <v>33</v>
      </c>
      <c r="K7044" s="20">
        <v>65</v>
      </c>
      <c r="L7044" s="24">
        <v>214.5</v>
      </c>
      <c r="M7044" s="24">
        <v>96.524999999999991</v>
      </c>
      <c r="N7044" s="4">
        <v>0.44999999999999996</v>
      </c>
      <c r="O7044" s="8" t="s">
        <v>83</v>
      </c>
    </row>
    <row r="7045" spans="2:15" ht="14.25" customHeight="1" x14ac:dyDescent="0.3">
      <c r="B7045" s="8" t="s">
        <v>30</v>
      </c>
      <c r="C7045" s="2">
        <v>1185732</v>
      </c>
      <c r="D7045" s="3">
        <v>44503</v>
      </c>
      <c r="E7045" s="8" t="s">
        <v>36</v>
      </c>
      <c r="F7045" s="8" t="s">
        <v>114</v>
      </c>
      <c r="G7045" s="8" t="s">
        <v>115</v>
      </c>
      <c r="H7045" s="12" t="s">
        <v>22</v>
      </c>
      <c r="I7045" s="29" t="str">
        <f t="shared" si="109"/>
        <v>Men</v>
      </c>
      <c r="J7045" s="16">
        <v>58</v>
      </c>
      <c r="K7045" s="20">
        <v>56</v>
      </c>
      <c r="L7045" s="24">
        <v>324.8</v>
      </c>
      <c r="M7045" s="24">
        <v>201.376</v>
      </c>
      <c r="N7045" s="4">
        <v>0.62</v>
      </c>
      <c r="O7045" s="8" t="s">
        <v>83</v>
      </c>
    </row>
    <row r="7046" spans="2:15" ht="14.25" customHeight="1" x14ac:dyDescent="0.3">
      <c r="B7046" s="8" t="s">
        <v>30</v>
      </c>
      <c r="C7046" s="2">
        <v>1185732</v>
      </c>
      <c r="D7046" s="3">
        <v>44503</v>
      </c>
      <c r="E7046" s="8" t="s">
        <v>36</v>
      </c>
      <c r="F7046" s="8" t="s">
        <v>114</v>
      </c>
      <c r="G7046" s="8" t="s">
        <v>115</v>
      </c>
      <c r="H7046" s="12" t="s">
        <v>23</v>
      </c>
      <c r="I7046" s="29" t="str">
        <f t="shared" si="109"/>
        <v>Women</v>
      </c>
      <c r="J7046" s="16">
        <v>61</v>
      </c>
      <c r="K7046" s="20">
        <v>75</v>
      </c>
      <c r="L7046" s="24">
        <v>457.5</v>
      </c>
      <c r="M7046" s="24">
        <v>233.32499999999999</v>
      </c>
      <c r="N7046" s="4">
        <v>0.51</v>
      </c>
      <c r="O7046" s="8" t="s">
        <v>83</v>
      </c>
    </row>
    <row r="7047" spans="2:15" ht="14.25" customHeight="1" x14ac:dyDescent="0.3">
      <c r="B7047" s="8" t="s">
        <v>30</v>
      </c>
      <c r="C7047" s="2">
        <v>1185732</v>
      </c>
      <c r="D7047" s="3">
        <v>44532</v>
      </c>
      <c r="E7047" s="8" t="s">
        <v>36</v>
      </c>
      <c r="F7047" s="8" t="s">
        <v>114</v>
      </c>
      <c r="G7047" s="8" t="s">
        <v>115</v>
      </c>
      <c r="H7047" s="12" t="s">
        <v>17</v>
      </c>
      <c r="I7047" s="29" t="str">
        <f t="shared" ref="I7047:I7110" si="110">VLOOKUP(H7047,$Q$5:$R$11,2,0)</f>
        <v>Men</v>
      </c>
      <c r="J7047" s="16">
        <v>58</v>
      </c>
      <c r="K7047" s="20">
        <v>138</v>
      </c>
      <c r="L7047" s="24">
        <v>800.4</v>
      </c>
      <c r="M7047" s="24">
        <v>328.16399999999999</v>
      </c>
      <c r="N7047" s="4">
        <v>0.41</v>
      </c>
      <c r="O7047" s="8" t="s">
        <v>83</v>
      </c>
    </row>
    <row r="7048" spans="2:15" ht="14.25" customHeight="1" x14ac:dyDescent="0.3">
      <c r="B7048" s="8" t="s">
        <v>30</v>
      </c>
      <c r="C7048" s="2">
        <v>1185732</v>
      </c>
      <c r="D7048" s="3">
        <v>44532</v>
      </c>
      <c r="E7048" s="8" t="s">
        <v>36</v>
      </c>
      <c r="F7048" s="8" t="s">
        <v>114</v>
      </c>
      <c r="G7048" s="8" t="s">
        <v>115</v>
      </c>
      <c r="H7048" s="12" t="s">
        <v>19</v>
      </c>
      <c r="I7048" s="29" t="str">
        <f t="shared" si="110"/>
        <v>Men</v>
      </c>
      <c r="J7048" s="16">
        <v>49</v>
      </c>
      <c r="K7048" s="20">
        <v>102</v>
      </c>
      <c r="L7048" s="24">
        <v>499.8</v>
      </c>
      <c r="M7048" s="24">
        <v>234.90600000000001</v>
      </c>
      <c r="N7048" s="4">
        <v>0.47</v>
      </c>
      <c r="O7048" s="8" t="s">
        <v>83</v>
      </c>
    </row>
    <row r="7049" spans="2:15" ht="14.25" customHeight="1" x14ac:dyDescent="0.3">
      <c r="B7049" s="8" t="s">
        <v>30</v>
      </c>
      <c r="C7049" s="2">
        <v>1185732</v>
      </c>
      <c r="D7049" s="3">
        <v>44532</v>
      </c>
      <c r="E7049" s="8" t="s">
        <v>36</v>
      </c>
      <c r="F7049" s="8" t="s">
        <v>114</v>
      </c>
      <c r="G7049" s="8" t="s">
        <v>115</v>
      </c>
      <c r="H7049" s="12" t="s">
        <v>20</v>
      </c>
      <c r="I7049" s="29" t="str">
        <f t="shared" si="110"/>
        <v>Women</v>
      </c>
      <c r="J7049" s="16">
        <v>45</v>
      </c>
      <c r="K7049" s="20">
        <v>87</v>
      </c>
      <c r="L7049" s="24">
        <v>391.5</v>
      </c>
      <c r="M7049" s="24">
        <v>172.26</v>
      </c>
      <c r="N7049" s="4">
        <v>0.44</v>
      </c>
      <c r="O7049" s="8" t="s">
        <v>83</v>
      </c>
    </row>
    <row r="7050" spans="2:15" ht="14.25" customHeight="1" x14ac:dyDescent="0.3">
      <c r="B7050" s="8" t="s">
        <v>30</v>
      </c>
      <c r="C7050" s="2">
        <v>1185732</v>
      </c>
      <c r="D7050" s="3">
        <v>44532</v>
      </c>
      <c r="E7050" s="8" t="s">
        <v>36</v>
      </c>
      <c r="F7050" s="8" t="s">
        <v>114</v>
      </c>
      <c r="G7050" s="8" t="s">
        <v>115</v>
      </c>
      <c r="H7050" s="12" t="s">
        <v>21</v>
      </c>
      <c r="I7050" s="29" t="str">
        <f t="shared" si="110"/>
        <v>Women</v>
      </c>
      <c r="J7050" s="16">
        <v>48</v>
      </c>
      <c r="K7050" s="20">
        <v>73</v>
      </c>
      <c r="L7050" s="24">
        <v>350.4</v>
      </c>
      <c r="M7050" s="24">
        <v>157.68</v>
      </c>
      <c r="N7050" s="4">
        <v>0.44999999999999996</v>
      </c>
      <c r="O7050" s="8" t="s">
        <v>83</v>
      </c>
    </row>
    <row r="7051" spans="2:15" ht="14.25" customHeight="1" x14ac:dyDescent="0.3">
      <c r="B7051" s="8" t="s">
        <v>30</v>
      </c>
      <c r="C7051" s="2">
        <v>1185732</v>
      </c>
      <c r="D7051" s="3">
        <v>44532</v>
      </c>
      <c r="E7051" s="8" t="s">
        <v>36</v>
      </c>
      <c r="F7051" s="8" t="s">
        <v>114</v>
      </c>
      <c r="G7051" s="8" t="s">
        <v>115</v>
      </c>
      <c r="H7051" s="12" t="s">
        <v>22</v>
      </c>
      <c r="I7051" s="29" t="str">
        <f t="shared" si="110"/>
        <v>Men</v>
      </c>
      <c r="J7051" s="16">
        <v>57</v>
      </c>
      <c r="K7051" s="20">
        <v>73</v>
      </c>
      <c r="L7051" s="24">
        <v>416.1</v>
      </c>
      <c r="M7051" s="24">
        <v>249.66</v>
      </c>
      <c r="N7051" s="4">
        <v>0.6</v>
      </c>
      <c r="O7051" s="8" t="s">
        <v>83</v>
      </c>
    </row>
    <row r="7052" spans="2:15" ht="14.25" customHeight="1" x14ac:dyDescent="0.3">
      <c r="B7052" s="8" t="s">
        <v>30</v>
      </c>
      <c r="C7052" s="2">
        <v>1185732</v>
      </c>
      <c r="D7052" s="3">
        <v>44532</v>
      </c>
      <c r="E7052" s="8" t="s">
        <v>36</v>
      </c>
      <c r="F7052" s="8" t="s">
        <v>114</v>
      </c>
      <c r="G7052" s="8" t="s">
        <v>115</v>
      </c>
      <c r="H7052" s="12" t="s">
        <v>23</v>
      </c>
      <c r="I7052" s="29" t="str">
        <f t="shared" si="110"/>
        <v>Women</v>
      </c>
      <c r="J7052" s="16">
        <v>59</v>
      </c>
      <c r="K7052" s="20">
        <v>88</v>
      </c>
      <c r="L7052" s="24">
        <v>519.20000000000005</v>
      </c>
      <c r="M7052" s="24">
        <v>269.98400000000004</v>
      </c>
      <c r="N7052" s="4">
        <v>0.52</v>
      </c>
      <c r="O7052" s="8" t="s">
        <v>83</v>
      </c>
    </row>
    <row r="7053" spans="2:15" ht="14.25" customHeight="1" x14ac:dyDescent="0.3">
      <c r="B7053" s="8" t="s">
        <v>30</v>
      </c>
      <c r="C7053" s="2">
        <v>1185732</v>
      </c>
      <c r="D7053" s="3">
        <v>44206</v>
      </c>
      <c r="E7053" s="8" t="s">
        <v>36</v>
      </c>
      <c r="F7053" s="8" t="s">
        <v>114</v>
      </c>
      <c r="G7053" s="8" t="s">
        <v>115</v>
      </c>
      <c r="H7053" s="12" t="s">
        <v>17</v>
      </c>
      <c r="I7053" s="29" t="str">
        <f t="shared" si="110"/>
        <v>Men</v>
      </c>
      <c r="J7053" s="16">
        <v>32</v>
      </c>
      <c r="K7053" s="20">
        <v>140</v>
      </c>
      <c r="L7053" s="24">
        <v>448</v>
      </c>
      <c r="M7053" s="24">
        <v>232.95999999999998</v>
      </c>
      <c r="N7053" s="4">
        <v>0.52</v>
      </c>
      <c r="O7053" s="8" t="s">
        <v>83</v>
      </c>
    </row>
    <row r="7054" spans="2:15" ht="14.25" customHeight="1" x14ac:dyDescent="0.3">
      <c r="B7054" s="8" t="s">
        <v>30</v>
      </c>
      <c r="C7054" s="2">
        <v>1185732</v>
      </c>
      <c r="D7054" s="3">
        <v>44206</v>
      </c>
      <c r="E7054" s="8" t="s">
        <v>36</v>
      </c>
      <c r="F7054" s="8" t="s">
        <v>114</v>
      </c>
      <c r="G7054" s="8" t="s">
        <v>115</v>
      </c>
      <c r="H7054" s="12" t="s">
        <v>19</v>
      </c>
      <c r="I7054" s="29" t="str">
        <f t="shared" si="110"/>
        <v>Men</v>
      </c>
      <c r="J7054" s="16">
        <v>32</v>
      </c>
      <c r="K7054" s="20">
        <v>78</v>
      </c>
      <c r="L7054" s="24">
        <v>249.6</v>
      </c>
      <c r="M7054" s="24">
        <v>127.29600000000001</v>
      </c>
      <c r="N7054" s="4">
        <v>0.51</v>
      </c>
      <c r="O7054" s="8" t="s">
        <v>83</v>
      </c>
    </row>
    <row r="7055" spans="2:15" ht="14.25" customHeight="1" x14ac:dyDescent="0.3">
      <c r="B7055" s="8" t="s">
        <v>30</v>
      </c>
      <c r="C7055" s="2">
        <v>1185732</v>
      </c>
      <c r="D7055" s="3">
        <v>44206</v>
      </c>
      <c r="E7055" s="8" t="s">
        <v>36</v>
      </c>
      <c r="F7055" s="8" t="s">
        <v>114</v>
      </c>
      <c r="G7055" s="8" t="s">
        <v>115</v>
      </c>
      <c r="H7055" s="12" t="s">
        <v>20</v>
      </c>
      <c r="I7055" s="29" t="str">
        <f t="shared" si="110"/>
        <v>Women</v>
      </c>
      <c r="J7055" s="16">
        <v>24</v>
      </c>
      <c r="K7055" s="20">
        <v>87</v>
      </c>
      <c r="L7055" s="24">
        <v>208.8</v>
      </c>
      <c r="M7055" s="24">
        <v>93.96</v>
      </c>
      <c r="N7055" s="4">
        <v>0.44999999999999996</v>
      </c>
      <c r="O7055" s="8" t="s">
        <v>83</v>
      </c>
    </row>
    <row r="7056" spans="2:15" ht="14.25" customHeight="1" x14ac:dyDescent="0.3">
      <c r="B7056" s="8" t="s">
        <v>30</v>
      </c>
      <c r="C7056" s="2">
        <v>1185732</v>
      </c>
      <c r="D7056" s="3">
        <v>44206</v>
      </c>
      <c r="E7056" s="8" t="s">
        <v>36</v>
      </c>
      <c r="F7056" s="8" t="s">
        <v>114</v>
      </c>
      <c r="G7056" s="8" t="s">
        <v>115</v>
      </c>
      <c r="H7056" s="12" t="s">
        <v>21</v>
      </c>
      <c r="I7056" s="29" t="str">
        <f t="shared" si="110"/>
        <v>Women</v>
      </c>
      <c r="J7056" s="16">
        <v>28</v>
      </c>
      <c r="K7056" s="20">
        <v>44</v>
      </c>
      <c r="L7056" s="24">
        <v>123.2</v>
      </c>
      <c r="M7056" s="24">
        <v>59.136000000000003</v>
      </c>
      <c r="N7056" s="4">
        <v>0.48</v>
      </c>
      <c r="O7056" s="8" t="s">
        <v>83</v>
      </c>
    </row>
    <row r="7057" spans="2:15" ht="14.25" customHeight="1" x14ac:dyDescent="0.3">
      <c r="B7057" s="8" t="s">
        <v>30</v>
      </c>
      <c r="C7057" s="2">
        <v>1185732</v>
      </c>
      <c r="D7057" s="3">
        <v>44206</v>
      </c>
      <c r="E7057" s="8" t="s">
        <v>36</v>
      </c>
      <c r="F7057" s="8" t="s">
        <v>114</v>
      </c>
      <c r="G7057" s="8" t="s">
        <v>115</v>
      </c>
      <c r="H7057" s="12" t="s">
        <v>22</v>
      </c>
      <c r="I7057" s="29" t="str">
        <f t="shared" si="110"/>
        <v>Men</v>
      </c>
      <c r="J7057" s="16">
        <v>41</v>
      </c>
      <c r="K7057" s="20">
        <v>58</v>
      </c>
      <c r="L7057" s="24">
        <v>237.8</v>
      </c>
      <c r="M7057" s="24">
        <v>104.63199999999999</v>
      </c>
      <c r="N7057" s="4">
        <v>0.44</v>
      </c>
      <c r="O7057" s="8" t="s">
        <v>83</v>
      </c>
    </row>
    <row r="7058" spans="2:15" ht="14.25" customHeight="1" x14ac:dyDescent="0.3">
      <c r="B7058" s="8" t="s">
        <v>30</v>
      </c>
      <c r="C7058" s="2">
        <v>1185732</v>
      </c>
      <c r="D7058" s="3">
        <v>44206</v>
      </c>
      <c r="E7058" s="8" t="s">
        <v>36</v>
      </c>
      <c r="F7058" s="8" t="s">
        <v>114</v>
      </c>
      <c r="G7058" s="8" t="s">
        <v>115</v>
      </c>
      <c r="H7058" s="12" t="s">
        <v>23</v>
      </c>
      <c r="I7058" s="29" t="str">
        <f t="shared" si="110"/>
        <v>Women</v>
      </c>
      <c r="J7058" s="16">
        <v>32</v>
      </c>
      <c r="K7058" s="20">
        <v>84</v>
      </c>
      <c r="L7058" s="24">
        <v>268.8</v>
      </c>
      <c r="M7058" s="24">
        <v>134.4</v>
      </c>
      <c r="N7058" s="4">
        <v>0.5</v>
      </c>
      <c r="O7058" s="8" t="s">
        <v>83</v>
      </c>
    </row>
    <row r="7059" spans="2:15" ht="14.25" customHeight="1" x14ac:dyDescent="0.3">
      <c r="B7059" s="8" t="s">
        <v>30</v>
      </c>
      <c r="C7059" s="2">
        <v>1185732</v>
      </c>
      <c r="D7059" s="3">
        <v>44237</v>
      </c>
      <c r="E7059" s="8" t="s">
        <v>36</v>
      </c>
      <c r="F7059" s="8" t="s">
        <v>114</v>
      </c>
      <c r="G7059" s="8" t="s">
        <v>115</v>
      </c>
      <c r="H7059" s="12" t="s">
        <v>17</v>
      </c>
      <c r="I7059" s="29" t="str">
        <f t="shared" si="110"/>
        <v>Men</v>
      </c>
      <c r="J7059" s="16">
        <v>34</v>
      </c>
      <c r="K7059" s="20">
        <v>160</v>
      </c>
      <c r="L7059" s="24">
        <v>544</v>
      </c>
      <c r="M7059" s="24">
        <v>299.20000000000005</v>
      </c>
      <c r="N7059" s="4">
        <v>0.55000000000000004</v>
      </c>
      <c r="O7059" s="8" t="s">
        <v>83</v>
      </c>
    </row>
    <row r="7060" spans="2:15" ht="14.25" customHeight="1" x14ac:dyDescent="0.3">
      <c r="B7060" s="8" t="s">
        <v>30</v>
      </c>
      <c r="C7060" s="2">
        <v>1185732</v>
      </c>
      <c r="D7060" s="3">
        <v>44237</v>
      </c>
      <c r="E7060" s="8" t="s">
        <v>36</v>
      </c>
      <c r="F7060" s="8" t="s">
        <v>114</v>
      </c>
      <c r="G7060" s="8" t="s">
        <v>115</v>
      </c>
      <c r="H7060" s="12" t="s">
        <v>19</v>
      </c>
      <c r="I7060" s="29" t="str">
        <f t="shared" si="110"/>
        <v>Men</v>
      </c>
      <c r="J7060" s="16">
        <v>34</v>
      </c>
      <c r="K7060" s="20">
        <v>52</v>
      </c>
      <c r="L7060" s="24">
        <v>176.8</v>
      </c>
      <c r="M7060" s="24">
        <v>90.168000000000006</v>
      </c>
      <c r="N7060" s="4">
        <v>0.51</v>
      </c>
      <c r="O7060" s="8" t="s">
        <v>83</v>
      </c>
    </row>
    <row r="7061" spans="2:15" ht="14.25" customHeight="1" x14ac:dyDescent="0.3">
      <c r="B7061" s="8" t="s">
        <v>30</v>
      </c>
      <c r="C7061" s="2">
        <v>1185732</v>
      </c>
      <c r="D7061" s="3">
        <v>44237</v>
      </c>
      <c r="E7061" s="8" t="s">
        <v>36</v>
      </c>
      <c r="F7061" s="8" t="s">
        <v>114</v>
      </c>
      <c r="G7061" s="8" t="s">
        <v>115</v>
      </c>
      <c r="H7061" s="12" t="s">
        <v>20</v>
      </c>
      <c r="I7061" s="29" t="str">
        <f t="shared" si="110"/>
        <v>Women</v>
      </c>
      <c r="J7061" s="16">
        <v>24</v>
      </c>
      <c r="K7061" s="20">
        <v>73</v>
      </c>
      <c r="L7061" s="24">
        <v>175.2</v>
      </c>
      <c r="M7061" s="24">
        <v>87.6</v>
      </c>
      <c r="N7061" s="4">
        <v>0.5</v>
      </c>
      <c r="O7061" s="8" t="s">
        <v>83</v>
      </c>
    </row>
    <row r="7062" spans="2:15" ht="14.25" customHeight="1" x14ac:dyDescent="0.3">
      <c r="B7062" s="8" t="s">
        <v>30</v>
      </c>
      <c r="C7062" s="2">
        <v>1185732</v>
      </c>
      <c r="D7062" s="3">
        <v>44237</v>
      </c>
      <c r="E7062" s="8" t="s">
        <v>36</v>
      </c>
      <c r="F7062" s="8" t="s">
        <v>116</v>
      </c>
      <c r="G7062" s="8" t="s">
        <v>117</v>
      </c>
      <c r="H7062" s="12" t="s">
        <v>21</v>
      </c>
      <c r="I7062" s="29" t="str">
        <f t="shared" si="110"/>
        <v>Women</v>
      </c>
      <c r="J7062" s="16">
        <v>29</v>
      </c>
      <c r="K7062" s="20">
        <v>36</v>
      </c>
      <c r="L7062" s="24">
        <v>104.4</v>
      </c>
      <c r="M7062" s="24">
        <v>49.067999999999998</v>
      </c>
      <c r="N7062" s="4">
        <v>0.47</v>
      </c>
      <c r="O7062" s="8" t="s">
        <v>83</v>
      </c>
    </row>
    <row r="7063" spans="2:15" ht="14.25" customHeight="1" x14ac:dyDescent="0.3">
      <c r="B7063" s="8" t="s">
        <v>30</v>
      </c>
      <c r="C7063" s="2">
        <v>1185732</v>
      </c>
      <c r="D7063" s="3">
        <v>44237</v>
      </c>
      <c r="E7063" s="8" t="s">
        <v>36</v>
      </c>
      <c r="F7063" s="8" t="s">
        <v>116</v>
      </c>
      <c r="G7063" s="8" t="s">
        <v>117</v>
      </c>
      <c r="H7063" s="12" t="s">
        <v>22</v>
      </c>
      <c r="I7063" s="29" t="str">
        <f t="shared" si="110"/>
        <v>Men</v>
      </c>
      <c r="J7063" s="16">
        <v>41</v>
      </c>
      <c r="K7063" s="20">
        <v>58</v>
      </c>
      <c r="L7063" s="24">
        <v>237.8</v>
      </c>
      <c r="M7063" s="24">
        <v>104.63199999999999</v>
      </c>
      <c r="N7063" s="4">
        <v>0.44</v>
      </c>
      <c r="O7063" s="8" t="s">
        <v>83</v>
      </c>
    </row>
    <row r="7064" spans="2:15" ht="14.25" customHeight="1" x14ac:dyDescent="0.3">
      <c r="B7064" s="8" t="s">
        <v>30</v>
      </c>
      <c r="C7064" s="2">
        <v>1185732</v>
      </c>
      <c r="D7064" s="3">
        <v>44237</v>
      </c>
      <c r="E7064" s="8" t="s">
        <v>36</v>
      </c>
      <c r="F7064" s="8" t="s">
        <v>116</v>
      </c>
      <c r="G7064" s="8" t="s">
        <v>117</v>
      </c>
      <c r="H7064" s="12" t="s">
        <v>23</v>
      </c>
      <c r="I7064" s="29" t="str">
        <f t="shared" si="110"/>
        <v>Women</v>
      </c>
      <c r="J7064" s="16">
        <v>19</v>
      </c>
      <c r="K7064" s="20">
        <v>75</v>
      </c>
      <c r="L7064" s="24">
        <v>142.5</v>
      </c>
      <c r="M7064" s="24">
        <v>72.674999999999997</v>
      </c>
      <c r="N7064" s="4">
        <v>0.51</v>
      </c>
      <c r="O7064" s="8" t="s">
        <v>83</v>
      </c>
    </row>
    <row r="7065" spans="2:15" ht="14.25" customHeight="1" x14ac:dyDescent="0.3">
      <c r="B7065" s="8" t="s">
        <v>30</v>
      </c>
      <c r="C7065" s="2">
        <v>1185732</v>
      </c>
      <c r="D7065" s="3">
        <v>44264</v>
      </c>
      <c r="E7065" s="8" t="s">
        <v>36</v>
      </c>
      <c r="F7065" s="8" t="s">
        <v>116</v>
      </c>
      <c r="G7065" s="8" t="s">
        <v>117</v>
      </c>
      <c r="H7065" s="12" t="s">
        <v>17</v>
      </c>
      <c r="I7065" s="29" t="str">
        <f t="shared" si="110"/>
        <v>Men</v>
      </c>
      <c r="J7065" s="16">
        <v>23</v>
      </c>
      <c r="K7065" s="20">
        <v>151</v>
      </c>
      <c r="L7065" s="24">
        <v>347.3</v>
      </c>
      <c r="M7065" s="24">
        <v>177.12299999999999</v>
      </c>
      <c r="N7065" s="4">
        <v>0.51</v>
      </c>
      <c r="O7065" s="8" t="s">
        <v>83</v>
      </c>
    </row>
    <row r="7066" spans="2:15" ht="14.25" customHeight="1" x14ac:dyDescent="0.3">
      <c r="B7066" s="8" t="s">
        <v>30</v>
      </c>
      <c r="C7066" s="2">
        <v>1185732</v>
      </c>
      <c r="D7066" s="3">
        <v>44264</v>
      </c>
      <c r="E7066" s="8" t="s">
        <v>36</v>
      </c>
      <c r="F7066" s="8" t="s">
        <v>116</v>
      </c>
      <c r="G7066" s="8" t="s">
        <v>117</v>
      </c>
      <c r="H7066" s="12" t="s">
        <v>19</v>
      </c>
      <c r="I7066" s="29" t="str">
        <f t="shared" si="110"/>
        <v>Men</v>
      </c>
      <c r="J7066" s="16">
        <v>23</v>
      </c>
      <c r="K7066" s="20">
        <v>61</v>
      </c>
      <c r="L7066" s="24">
        <v>140.30000000000001</v>
      </c>
      <c r="M7066" s="24">
        <v>77.165000000000006</v>
      </c>
      <c r="N7066" s="4">
        <v>0.55000000000000004</v>
      </c>
      <c r="O7066" s="8" t="s">
        <v>83</v>
      </c>
    </row>
    <row r="7067" spans="2:15" ht="14.25" customHeight="1" x14ac:dyDescent="0.3">
      <c r="B7067" s="8" t="s">
        <v>30</v>
      </c>
      <c r="C7067" s="2">
        <v>1185732</v>
      </c>
      <c r="D7067" s="3">
        <v>44264</v>
      </c>
      <c r="E7067" s="8" t="s">
        <v>36</v>
      </c>
      <c r="F7067" s="8" t="s">
        <v>116</v>
      </c>
      <c r="G7067" s="8" t="s">
        <v>117</v>
      </c>
      <c r="H7067" s="12" t="s">
        <v>20</v>
      </c>
      <c r="I7067" s="29" t="str">
        <f t="shared" si="110"/>
        <v>Women</v>
      </c>
      <c r="J7067" s="16">
        <v>14</v>
      </c>
      <c r="K7067" s="20">
        <v>72</v>
      </c>
      <c r="L7067" s="24">
        <v>100.8</v>
      </c>
      <c r="M7067" s="24">
        <v>50.4</v>
      </c>
      <c r="N7067" s="4">
        <v>0.5</v>
      </c>
      <c r="O7067" s="8" t="s">
        <v>83</v>
      </c>
    </row>
    <row r="7068" spans="2:15" ht="14.25" customHeight="1" x14ac:dyDescent="0.3">
      <c r="B7068" s="8" t="s">
        <v>30</v>
      </c>
      <c r="C7068" s="2">
        <v>1185732</v>
      </c>
      <c r="D7068" s="3">
        <v>44264</v>
      </c>
      <c r="E7068" s="8" t="s">
        <v>36</v>
      </c>
      <c r="F7068" s="8" t="s">
        <v>116</v>
      </c>
      <c r="G7068" s="8" t="s">
        <v>117</v>
      </c>
      <c r="H7068" s="12" t="s">
        <v>21</v>
      </c>
      <c r="I7068" s="29" t="str">
        <f t="shared" si="110"/>
        <v>Women</v>
      </c>
      <c r="J7068" s="16">
        <v>19</v>
      </c>
      <c r="K7068" s="20">
        <v>31</v>
      </c>
      <c r="L7068" s="24">
        <v>58.9</v>
      </c>
      <c r="M7068" s="24">
        <v>26.504999999999995</v>
      </c>
      <c r="N7068" s="4">
        <v>0.44999999999999996</v>
      </c>
      <c r="O7068" s="8" t="s">
        <v>83</v>
      </c>
    </row>
    <row r="7069" spans="2:15" ht="14.25" customHeight="1" x14ac:dyDescent="0.3">
      <c r="B7069" s="8" t="s">
        <v>30</v>
      </c>
      <c r="C7069" s="2">
        <v>1185732</v>
      </c>
      <c r="D7069" s="3">
        <v>44264</v>
      </c>
      <c r="E7069" s="8" t="s">
        <v>36</v>
      </c>
      <c r="F7069" s="8" t="s">
        <v>116</v>
      </c>
      <c r="G7069" s="8" t="s">
        <v>117</v>
      </c>
      <c r="H7069" s="12" t="s">
        <v>22</v>
      </c>
      <c r="I7069" s="29" t="str">
        <f t="shared" si="110"/>
        <v>Men</v>
      </c>
      <c r="J7069" s="16">
        <v>32</v>
      </c>
      <c r="K7069" s="20">
        <v>44</v>
      </c>
      <c r="L7069" s="24">
        <v>140.80000000000001</v>
      </c>
      <c r="M7069" s="24">
        <v>60.543999999999997</v>
      </c>
      <c r="N7069" s="4">
        <v>0.43</v>
      </c>
      <c r="O7069" s="8" t="s">
        <v>83</v>
      </c>
    </row>
    <row r="7070" spans="2:15" ht="14.25" customHeight="1" x14ac:dyDescent="0.3">
      <c r="B7070" s="8" t="s">
        <v>30</v>
      </c>
      <c r="C7070" s="2">
        <v>1185732</v>
      </c>
      <c r="D7070" s="3">
        <v>44264</v>
      </c>
      <c r="E7070" s="8" t="s">
        <v>36</v>
      </c>
      <c r="F7070" s="8" t="s">
        <v>116</v>
      </c>
      <c r="G7070" s="8" t="s">
        <v>117</v>
      </c>
      <c r="H7070" s="12" t="s">
        <v>23</v>
      </c>
      <c r="I7070" s="29" t="str">
        <f t="shared" si="110"/>
        <v>Women</v>
      </c>
      <c r="J7070" s="16">
        <v>24</v>
      </c>
      <c r="K7070" s="20">
        <v>74</v>
      </c>
      <c r="L7070" s="24">
        <v>177.6</v>
      </c>
      <c r="M7070" s="24">
        <v>92.352000000000004</v>
      </c>
      <c r="N7070" s="4">
        <v>0.52</v>
      </c>
      <c r="O7070" s="8" t="s">
        <v>83</v>
      </c>
    </row>
    <row r="7071" spans="2:15" ht="14.25" customHeight="1" x14ac:dyDescent="0.3">
      <c r="B7071" s="8" t="s">
        <v>30</v>
      </c>
      <c r="C7071" s="2">
        <v>1185732</v>
      </c>
      <c r="D7071" s="3">
        <v>44296</v>
      </c>
      <c r="E7071" s="8" t="s">
        <v>36</v>
      </c>
      <c r="F7071" s="8" t="s">
        <v>116</v>
      </c>
      <c r="G7071" s="8" t="s">
        <v>117</v>
      </c>
      <c r="H7071" s="12" t="s">
        <v>17</v>
      </c>
      <c r="I7071" s="29" t="str">
        <f t="shared" si="110"/>
        <v>Men</v>
      </c>
      <c r="J7071" s="16">
        <v>23</v>
      </c>
      <c r="K7071" s="20">
        <v>125</v>
      </c>
      <c r="L7071" s="24">
        <v>287.5</v>
      </c>
      <c r="M7071" s="24">
        <v>158.12500000000003</v>
      </c>
      <c r="N7071" s="4">
        <v>0.55000000000000004</v>
      </c>
      <c r="O7071" s="8" t="s">
        <v>83</v>
      </c>
    </row>
    <row r="7072" spans="2:15" ht="14.25" customHeight="1" x14ac:dyDescent="0.3">
      <c r="B7072" s="8" t="s">
        <v>30</v>
      </c>
      <c r="C7072" s="2">
        <v>1185732</v>
      </c>
      <c r="D7072" s="3">
        <v>44296</v>
      </c>
      <c r="E7072" s="8" t="s">
        <v>36</v>
      </c>
      <c r="F7072" s="8" t="s">
        <v>116</v>
      </c>
      <c r="G7072" s="8" t="s">
        <v>117</v>
      </c>
      <c r="H7072" s="12" t="s">
        <v>19</v>
      </c>
      <c r="I7072" s="29" t="str">
        <f t="shared" si="110"/>
        <v>Men</v>
      </c>
      <c r="J7072" s="16">
        <v>23</v>
      </c>
      <c r="K7072" s="20">
        <v>54</v>
      </c>
      <c r="L7072" s="24">
        <v>124.2</v>
      </c>
      <c r="M7072" s="24">
        <v>64.584000000000003</v>
      </c>
      <c r="N7072" s="4">
        <v>0.52</v>
      </c>
      <c r="O7072" s="8" t="s">
        <v>83</v>
      </c>
    </row>
    <row r="7073" spans="2:15" ht="14.25" customHeight="1" x14ac:dyDescent="0.3">
      <c r="B7073" s="8" t="s">
        <v>30</v>
      </c>
      <c r="C7073" s="2">
        <v>1185732</v>
      </c>
      <c r="D7073" s="3">
        <v>44296</v>
      </c>
      <c r="E7073" s="8" t="s">
        <v>36</v>
      </c>
      <c r="F7073" s="8" t="s">
        <v>116</v>
      </c>
      <c r="G7073" s="8" t="s">
        <v>117</v>
      </c>
      <c r="H7073" s="12" t="s">
        <v>20</v>
      </c>
      <c r="I7073" s="29" t="str">
        <f t="shared" si="110"/>
        <v>Women</v>
      </c>
      <c r="J7073" s="16">
        <v>14</v>
      </c>
      <c r="K7073" s="20">
        <v>52</v>
      </c>
      <c r="L7073" s="24">
        <v>72.8</v>
      </c>
      <c r="M7073" s="24">
        <v>36.4</v>
      </c>
      <c r="N7073" s="4">
        <v>0.5</v>
      </c>
      <c r="O7073" s="8" t="s">
        <v>83</v>
      </c>
    </row>
    <row r="7074" spans="2:15" ht="14.25" customHeight="1" x14ac:dyDescent="0.3">
      <c r="B7074" s="8" t="s">
        <v>30</v>
      </c>
      <c r="C7074" s="2">
        <v>1185732</v>
      </c>
      <c r="D7074" s="3">
        <v>44296</v>
      </c>
      <c r="E7074" s="8" t="s">
        <v>36</v>
      </c>
      <c r="F7074" s="8" t="s">
        <v>116</v>
      </c>
      <c r="G7074" s="8" t="s">
        <v>117</v>
      </c>
      <c r="H7074" s="12" t="s">
        <v>21</v>
      </c>
      <c r="I7074" s="29" t="str">
        <f t="shared" si="110"/>
        <v>Women</v>
      </c>
      <c r="J7074" s="16">
        <v>19</v>
      </c>
      <c r="K7074" s="20">
        <v>36</v>
      </c>
      <c r="L7074" s="24">
        <v>68.400000000000006</v>
      </c>
      <c r="M7074" s="24">
        <v>32.832000000000001</v>
      </c>
      <c r="N7074" s="4">
        <v>0.48</v>
      </c>
      <c r="O7074" s="8" t="s">
        <v>83</v>
      </c>
    </row>
    <row r="7075" spans="2:15" ht="14.25" customHeight="1" x14ac:dyDescent="0.3">
      <c r="B7075" s="8" t="s">
        <v>30</v>
      </c>
      <c r="C7075" s="2">
        <v>1185732</v>
      </c>
      <c r="D7075" s="3">
        <v>44296</v>
      </c>
      <c r="E7075" s="8" t="s">
        <v>36</v>
      </c>
      <c r="F7075" s="8" t="s">
        <v>116</v>
      </c>
      <c r="G7075" s="8" t="s">
        <v>117</v>
      </c>
      <c r="H7075" s="12" t="s">
        <v>22</v>
      </c>
      <c r="I7075" s="29" t="str">
        <f t="shared" si="110"/>
        <v>Men</v>
      </c>
      <c r="J7075" s="16">
        <v>61</v>
      </c>
      <c r="K7075" s="20">
        <v>45</v>
      </c>
      <c r="L7075" s="24">
        <v>274.5</v>
      </c>
      <c r="M7075" s="24">
        <v>120.78</v>
      </c>
      <c r="N7075" s="4">
        <v>0.44</v>
      </c>
      <c r="O7075" s="8" t="s">
        <v>83</v>
      </c>
    </row>
    <row r="7076" spans="2:15" ht="14.25" customHeight="1" x14ac:dyDescent="0.3">
      <c r="B7076" s="8" t="s">
        <v>30</v>
      </c>
      <c r="C7076" s="2">
        <v>1185732</v>
      </c>
      <c r="D7076" s="3">
        <v>44296</v>
      </c>
      <c r="E7076" s="8" t="s">
        <v>36</v>
      </c>
      <c r="F7076" s="8" t="s">
        <v>116</v>
      </c>
      <c r="G7076" s="8" t="s">
        <v>117</v>
      </c>
      <c r="H7076" s="12" t="s">
        <v>23</v>
      </c>
      <c r="I7076" s="29" t="str">
        <f t="shared" si="110"/>
        <v>Women</v>
      </c>
      <c r="J7076" s="16">
        <v>47</v>
      </c>
      <c r="K7076" s="20">
        <v>72</v>
      </c>
      <c r="L7076" s="24">
        <v>338.4</v>
      </c>
      <c r="M7076" s="24">
        <v>186.12</v>
      </c>
      <c r="N7076" s="4">
        <v>0.55000000000000004</v>
      </c>
      <c r="O7076" s="8" t="s">
        <v>83</v>
      </c>
    </row>
    <row r="7077" spans="2:15" ht="14.25" customHeight="1" x14ac:dyDescent="0.3">
      <c r="B7077" s="8" t="s">
        <v>30</v>
      </c>
      <c r="C7077" s="2">
        <v>1185732</v>
      </c>
      <c r="D7077" s="3">
        <v>44327</v>
      </c>
      <c r="E7077" s="8" t="s">
        <v>36</v>
      </c>
      <c r="F7077" s="8" t="s">
        <v>116</v>
      </c>
      <c r="G7077" s="8" t="s">
        <v>117</v>
      </c>
      <c r="H7077" s="12" t="s">
        <v>17</v>
      </c>
      <c r="I7077" s="29" t="str">
        <f t="shared" si="110"/>
        <v>Men</v>
      </c>
      <c r="J7077" s="16">
        <v>54</v>
      </c>
      <c r="K7077" s="20">
        <v>164</v>
      </c>
      <c r="L7077" s="24">
        <v>885.6</v>
      </c>
      <c r="M7077" s="24">
        <v>442.8</v>
      </c>
      <c r="N7077" s="4">
        <v>0.5</v>
      </c>
      <c r="O7077" s="8" t="s">
        <v>83</v>
      </c>
    </row>
    <row r="7078" spans="2:15" ht="14.25" customHeight="1" x14ac:dyDescent="0.3">
      <c r="B7078" s="8" t="s">
        <v>30</v>
      </c>
      <c r="C7078" s="2">
        <v>1185732</v>
      </c>
      <c r="D7078" s="3">
        <v>44327</v>
      </c>
      <c r="E7078" s="8" t="s">
        <v>36</v>
      </c>
      <c r="F7078" s="8" t="s">
        <v>116</v>
      </c>
      <c r="G7078" s="8" t="s">
        <v>117</v>
      </c>
      <c r="H7078" s="12" t="s">
        <v>19</v>
      </c>
      <c r="I7078" s="29" t="str">
        <f t="shared" si="110"/>
        <v>Men</v>
      </c>
      <c r="J7078" s="16">
        <v>37</v>
      </c>
      <c r="K7078" s="20">
        <v>73</v>
      </c>
      <c r="L7078" s="24">
        <v>270.10000000000002</v>
      </c>
      <c r="M7078" s="24">
        <v>148.55500000000001</v>
      </c>
      <c r="N7078" s="4">
        <v>0.55000000000000004</v>
      </c>
      <c r="O7078" s="8" t="s">
        <v>83</v>
      </c>
    </row>
    <row r="7079" spans="2:15" ht="14.25" customHeight="1" x14ac:dyDescent="0.3">
      <c r="B7079" s="8" t="s">
        <v>30</v>
      </c>
      <c r="C7079" s="2">
        <v>1185732</v>
      </c>
      <c r="D7079" s="3">
        <v>44327</v>
      </c>
      <c r="E7079" s="8" t="s">
        <v>36</v>
      </c>
      <c r="F7079" s="8" t="s">
        <v>116</v>
      </c>
      <c r="G7079" s="8" t="s">
        <v>117</v>
      </c>
      <c r="H7079" s="12" t="s">
        <v>20</v>
      </c>
      <c r="I7079" s="29" t="str">
        <f t="shared" si="110"/>
        <v>Women</v>
      </c>
      <c r="J7079" s="16">
        <v>34</v>
      </c>
      <c r="K7079" s="20">
        <v>56</v>
      </c>
      <c r="L7079" s="24">
        <v>190.4</v>
      </c>
      <c r="M7079" s="24">
        <v>89.488</v>
      </c>
      <c r="N7079" s="4">
        <v>0.47</v>
      </c>
      <c r="O7079" s="8" t="s">
        <v>83</v>
      </c>
    </row>
    <row r="7080" spans="2:15" ht="14.25" customHeight="1" x14ac:dyDescent="0.3">
      <c r="B7080" s="8" t="s">
        <v>30</v>
      </c>
      <c r="C7080" s="2">
        <v>1185732</v>
      </c>
      <c r="D7080" s="3">
        <v>44327</v>
      </c>
      <c r="E7080" s="8" t="s">
        <v>36</v>
      </c>
      <c r="F7080" s="8" t="s">
        <v>116</v>
      </c>
      <c r="G7080" s="8" t="s">
        <v>117</v>
      </c>
      <c r="H7080" s="12" t="s">
        <v>21</v>
      </c>
      <c r="I7080" s="29" t="str">
        <f t="shared" si="110"/>
        <v>Women</v>
      </c>
      <c r="J7080" s="16">
        <v>34</v>
      </c>
      <c r="K7080" s="20">
        <v>49</v>
      </c>
      <c r="L7080" s="24">
        <v>166.6</v>
      </c>
      <c r="M7080" s="24">
        <v>81.634</v>
      </c>
      <c r="N7080" s="4">
        <v>0.49</v>
      </c>
      <c r="O7080" s="8" t="s">
        <v>83</v>
      </c>
    </row>
    <row r="7081" spans="2:15" ht="14.25" customHeight="1" x14ac:dyDescent="0.3">
      <c r="B7081" s="8" t="s">
        <v>30</v>
      </c>
      <c r="C7081" s="2">
        <v>1185732</v>
      </c>
      <c r="D7081" s="3">
        <v>44327</v>
      </c>
      <c r="E7081" s="8" t="s">
        <v>36</v>
      </c>
      <c r="F7081" s="8" t="s">
        <v>116</v>
      </c>
      <c r="G7081" s="8" t="s">
        <v>117</v>
      </c>
      <c r="H7081" s="12" t="s">
        <v>22</v>
      </c>
      <c r="I7081" s="29" t="str">
        <f t="shared" si="110"/>
        <v>Men</v>
      </c>
      <c r="J7081" s="16">
        <v>44</v>
      </c>
      <c r="K7081" s="20">
        <v>58</v>
      </c>
      <c r="L7081" s="24">
        <v>255.2</v>
      </c>
      <c r="M7081" s="24">
        <v>114.83999999999999</v>
      </c>
      <c r="N7081" s="4">
        <v>0.44999999999999996</v>
      </c>
      <c r="O7081" s="8" t="s">
        <v>83</v>
      </c>
    </row>
    <row r="7082" spans="2:15" ht="14.25" customHeight="1" x14ac:dyDescent="0.3">
      <c r="B7082" s="8" t="s">
        <v>30</v>
      </c>
      <c r="C7082" s="2">
        <v>1185732</v>
      </c>
      <c r="D7082" s="3">
        <v>44327</v>
      </c>
      <c r="E7082" s="8" t="s">
        <v>36</v>
      </c>
      <c r="F7082" s="8" t="s">
        <v>116</v>
      </c>
      <c r="G7082" s="8" t="s">
        <v>117</v>
      </c>
      <c r="H7082" s="12" t="s">
        <v>23</v>
      </c>
      <c r="I7082" s="29" t="str">
        <f t="shared" si="110"/>
        <v>Women</v>
      </c>
      <c r="J7082" s="16">
        <v>53</v>
      </c>
      <c r="K7082" s="20">
        <v>91</v>
      </c>
      <c r="L7082" s="24">
        <v>482.3</v>
      </c>
      <c r="M7082" s="24">
        <v>250.79599999999999</v>
      </c>
      <c r="N7082" s="4">
        <v>0.52</v>
      </c>
      <c r="O7082" s="8" t="s">
        <v>83</v>
      </c>
    </row>
    <row r="7083" spans="2:15" ht="14.25" customHeight="1" x14ac:dyDescent="0.3">
      <c r="B7083" s="8" t="s">
        <v>30</v>
      </c>
      <c r="C7083" s="2">
        <v>1185732</v>
      </c>
      <c r="D7083" s="3">
        <v>44357</v>
      </c>
      <c r="E7083" s="8" t="s">
        <v>36</v>
      </c>
      <c r="F7083" s="8" t="s">
        <v>116</v>
      </c>
      <c r="G7083" s="8" t="s">
        <v>117</v>
      </c>
      <c r="H7083" s="12" t="s">
        <v>17</v>
      </c>
      <c r="I7083" s="29" t="str">
        <f t="shared" si="110"/>
        <v>Men</v>
      </c>
      <c r="J7083" s="16">
        <v>36</v>
      </c>
      <c r="K7083" s="20">
        <v>155</v>
      </c>
      <c r="L7083" s="24">
        <v>558</v>
      </c>
      <c r="M7083" s="24">
        <v>306.90000000000003</v>
      </c>
      <c r="N7083" s="4">
        <v>0.55000000000000004</v>
      </c>
      <c r="O7083" s="8" t="s">
        <v>83</v>
      </c>
    </row>
    <row r="7084" spans="2:15" ht="14.25" customHeight="1" x14ac:dyDescent="0.3">
      <c r="B7084" s="8" t="s">
        <v>30</v>
      </c>
      <c r="C7084" s="2">
        <v>1185732</v>
      </c>
      <c r="D7084" s="3">
        <v>44357</v>
      </c>
      <c r="E7084" s="8" t="s">
        <v>36</v>
      </c>
      <c r="F7084" s="8" t="s">
        <v>116</v>
      </c>
      <c r="G7084" s="8" t="s">
        <v>117</v>
      </c>
      <c r="H7084" s="12" t="s">
        <v>19</v>
      </c>
      <c r="I7084" s="29" t="str">
        <f t="shared" si="110"/>
        <v>Men</v>
      </c>
      <c r="J7084" s="16">
        <v>32</v>
      </c>
      <c r="K7084" s="20">
        <v>94</v>
      </c>
      <c r="L7084" s="24">
        <v>300.8</v>
      </c>
      <c r="M7084" s="24">
        <v>159.42400000000001</v>
      </c>
      <c r="N7084" s="4">
        <v>0.53</v>
      </c>
      <c r="O7084" s="8" t="s">
        <v>83</v>
      </c>
    </row>
    <row r="7085" spans="2:15" ht="14.25" customHeight="1" x14ac:dyDescent="0.3">
      <c r="B7085" s="8" t="s">
        <v>30</v>
      </c>
      <c r="C7085" s="2">
        <v>1185732</v>
      </c>
      <c r="D7085" s="3">
        <v>44357</v>
      </c>
      <c r="E7085" s="8" t="s">
        <v>36</v>
      </c>
      <c r="F7085" s="8" t="s">
        <v>116</v>
      </c>
      <c r="G7085" s="8" t="s">
        <v>117</v>
      </c>
      <c r="H7085" s="12" t="s">
        <v>20</v>
      </c>
      <c r="I7085" s="29" t="str">
        <f t="shared" si="110"/>
        <v>Women</v>
      </c>
      <c r="J7085" s="16">
        <v>27</v>
      </c>
      <c r="K7085" s="20">
        <v>50</v>
      </c>
      <c r="L7085" s="24">
        <v>135</v>
      </c>
      <c r="M7085" s="24">
        <v>60.749999999999986</v>
      </c>
      <c r="N7085" s="4">
        <v>0.44999999999999996</v>
      </c>
      <c r="O7085" s="8" t="s">
        <v>83</v>
      </c>
    </row>
    <row r="7086" spans="2:15" ht="14.25" customHeight="1" x14ac:dyDescent="0.3">
      <c r="B7086" s="8" t="s">
        <v>30</v>
      </c>
      <c r="C7086" s="2">
        <v>1185732</v>
      </c>
      <c r="D7086" s="3">
        <v>44357</v>
      </c>
      <c r="E7086" s="8" t="s">
        <v>36</v>
      </c>
      <c r="F7086" s="8" t="s">
        <v>116</v>
      </c>
      <c r="G7086" s="8" t="s">
        <v>117</v>
      </c>
      <c r="H7086" s="12" t="s">
        <v>21</v>
      </c>
      <c r="I7086" s="29" t="str">
        <f t="shared" si="110"/>
        <v>Women</v>
      </c>
      <c r="J7086" s="16">
        <v>29</v>
      </c>
      <c r="K7086" s="20">
        <v>46</v>
      </c>
      <c r="L7086" s="24">
        <v>133.4</v>
      </c>
      <c r="M7086" s="24">
        <v>62.698</v>
      </c>
      <c r="N7086" s="4">
        <v>0.47</v>
      </c>
      <c r="O7086" s="8" t="s">
        <v>83</v>
      </c>
    </row>
    <row r="7087" spans="2:15" ht="14.25" customHeight="1" x14ac:dyDescent="0.3">
      <c r="B7087" s="8" t="s">
        <v>30</v>
      </c>
      <c r="C7087" s="2">
        <v>1185732</v>
      </c>
      <c r="D7087" s="3">
        <v>44357</v>
      </c>
      <c r="E7087" s="8" t="s">
        <v>36</v>
      </c>
      <c r="F7087" s="8" t="s">
        <v>116</v>
      </c>
      <c r="G7087" s="8" t="s">
        <v>117</v>
      </c>
      <c r="H7087" s="12" t="s">
        <v>22</v>
      </c>
      <c r="I7087" s="29" t="str">
        <f t="shared" si="110"/>
        <v>Men</v>
      </c>
      <c r="J7087" s="16">
        <v>36</v>
      </c>
      <c r="K7087" s="20">
        <v>53</v>
      </c>
      <c r="L7087" s="24">
        <v>190.8</v>
      </c>
      <c r="M7087" s="24">
        <v>85.859999999999985</v>
      </c>
      <c r="N7087" s="4">
        <v>0.44999999999999996</v>
      </c>
      <c r="O7087" s="8" t="s">
        <v>83</v>
      </c>
    </row>
    <row r="7088" spans="2:15" ht="14.25" customHeight="1" x14ac:dyDescent="0.3">
      <c r="B7088" s="8" t="s">
        <v>30</v>
      </c>
      <c r="C7088" s="2">
        <v>1185732</v>
      </c>
      <c r="D7088" s="3">
        <v>44357</v>
      </c>
      <c r="E7088" s="8" t="s">
        <v>36</v>
      </c>
      <c r="F7088" s="8" t="s">
        <v>116</v>
      </c>
      <c r="G7088" s="8" t="s">
        <v>117</v>
      </c>
      <c r="H7088" s="12" t="s">
        <v>23</v>
      </c>
      <c r="I7088" s="29" t="str">
        <f t="shared" si="110"/>
        <v>Women</v>
      </c>
      <c r="J7088" s="16">
        <v>56</v>
      </c>
      <c r="K7088" s="20">
        <v>91</v>
      </c>
      <c r="L7088" s="24">
        <v>509.6</v>
      </c>
      <c r="M7088" s="24">
        <v>259.89600000000002</v>
      </c>
      <c r="N7088" s="4">
        <v>0.51</v>
      </c>
      <c r="O7088" s="8" t="s">
        <v>83</v>
      </c>
    </row>
    <row r="7089" spans="2:15" ht="14.25" customHeight="1" x14ac:dyDescent="0.3">
      <c r="B7089" s="8" t="s">
        <v>30</v>
      </c>
      <c r="C7089" s="2">
        <v>1185732</v>
      </c>
      <c r="D7089" s="3">
        <v>44386</v>
      </c>
      <c r="E7089" s="8" t="s">
        <v>36</v>
      </c>
      <c r="F7089" s="8" t="s">
        <v>116</v>
      </c>
      <c r="G7089" s="8" t="s">
        <v>117</v>
      </c>
      <c r="H7089" s="12" t="s">
        <v>17</v>
      </c>
      <c r="I7089" s="29" t="str">
        <f t="shared" si="110"/>
        <v>Men</v>
      </c>
      <c r="J7089" s="16">
        <v>51</v>
      </c>
      <c r="K7089" s="20">
        <v>149</v>
      </c>
      <c r="L7089" s="24">
        <v>759.9</v>
      </c>
      <c r="M7089" s="24">
        <v>402.74700000000001</v>
      </c>
      <c r="N7089" s="4">
        <v>0.53</v>
      </c>
      <c r="O7089" s="8" t="s">
        <v>83</v>
      </c>
    </row>
    <row r="7090" spans="2:15" ht="14.25" customHeight="1" x14ac:dyDescent="0.3">
      <c r="B7090" s="8" t="s">
        <v>30</v>
      </c>
      <c r="C7090" s="2">
        <v>1185732</v>
      </c>
      <c r="D7090" s="3">
        <v>44386</v>
      </c>
      <c r="E7090" s="8" t="s">
        <v>36</v>
      </c>
      <c r="F7090" s="8" t="s">
        <v>116</v>
      </c>
      <c r="G7090" s="8" t="s">
        <v>117</v>
      </c>
      <c r="H7090" s="12" t="s">
        <v>19</v>
      </c>
      <c r="I7090" s="29" t="str">
        <f t="shared" si="110"/>
        <v>Men</v>
      </c>
      <c r="J7090" s="16">
        <v>49</v>
      </c>
      <c r="K7090" s="20">
        <v>84</v>
      </c>
      <c r="L7090" s="24">
        <v>411.6</v>
      </c>
      <c r="M7090" s="24">
        <v>205.8</v>
      </c>
      <c r="N7090" s="4">
        <v>0.5</v>
      </c>
      <c r="O7090" s="8" t="s">
        <v>83</v>
      </c>
    </row>
    <row r="7091" spans="2:15" ht="14.25" customHeight="1" x14ac:dyDescent="0.3">
      <c r="B7091" s="8" t="s">
        <v>30</v>
      </c>
      <c r="C7091" s="2">
        <v>1185732</v>
      </c>
      <c r="D7091" s="3">
        <v>44386</v>
      </c>
      <c r="E7091" s="8" t="s">
        <v>36</v>
      </c>
      <c r="F7091" s="8" t="s">
        <v>116</v>
      </c>
      <c r="G7091" s="8" t="s">
        <v>117</v>
      </c>
      <c r="H7091" s="12" t="s">
        <v>20</v>
      </c>
      <c r="I7091" s="29" t="str">
        <f t="shared" si="110"/>
        <v>Women</v>
      </c>
      <c r="J7091" s="16">
        <v>42</v>
      </c>
      <c r="K7091" s="20">
        <v>68</v>
      </c>
      <c r="L7091" s="24">
        <v>285.60000000000002</v>
      </c>
      <c r="M7091" s="24">
        <v>128.51999999999998</v>
      </c>
      <c r="N7091" s="4">
        <v>0.44999999999999996</v>
      </c>
      <c r="O7091" s="8" t="s">
        <v>83</v>
      </c>
    </row>
    <row r="7092" spans="2:15" ht="14.25" customHeight="1" x14ac:dyDescent="0.3">
      <c r="B7092" s="8" t="s">
        <v>30</v>
      </c>
      <c r="C7092" s="2">
        <v>1185732</v>
      </c>
      <c r="D7092" s="3">
        <v>44386</v>
      </c>
      <c r="E7092" s="8" t="s">
        <v>36</v>
      </c>
      <c r="F7092" s="8" t="s">
        <v>116</v>
      </c>
      <c r="G7092" s="8" t="s">
        <v>117</v>
      </c>
      <c r="H7092" s="12" t="s">
        <v>21</v>
      </c>
      <c r="I7092" s="29" t="str">
        <f t="shared" si="110"/>
        <v>Women</v>
      </c>
      <c r="J7092" s="16">
        <v>42</v>
      </c>
      <c r="K7092" s="20">
        <v>49</v>
      </c>
      <c r="L7092" s="24">
        <v>205.8</v>
      </c>
      <c r="M7092" s="24">
        <v>96.725999999999999</v>
      </c>
      <c r="N7092" s="4">
        <v>0.47</v>
      </c>
      <c r="O7092" s="8" t="s">
        <v>83</v>
      </c>
    </row>
    <row r="7093" spans="2:15" ht="14.25" customHeight="1" x14ac:dyDescent="0.3">
      <c r="B7093" s="8" t="s">
        <v>30</v>
      </c>
      <c r="C7093" s="2">
        <v>1185732</v>
      </c>
      <c r="D7093" s="3">
        <v>44386</v>
      </c>
      <c r="E7093" s="8" t="s">
        <v>36</v>
      </c>
      <c r="F7093" s="8" t="s">
        <v>116</v>
      </c>
      <c r="G7093" s="8" t="s">
        <v>117</v>
      </c>
      <c r="H7093" s="12" t="s">
        <v>22</v>
      </c>
      <c r="I7093" s="29" t="str">
        <f t="shared" si="110"/>
        <v>Men</v>
      </c>
      <c r="J7093" s="16">
        <v>51</v>
      </c>
      <c r="K7093" s="20">
        <v>50</v>
      </c>
      <c r="L7093" s="24">
        <v>255</v>
      </c>
      <c r="M7093" s="24">
        <v>107.1</v>
      </c>
      <c r="N7093" s="4">
        <v>0.42</v>
      </c>
      <c r="O7093" s="8" t="s">
        <v>83</v>
      </c>
    </row>
    <row r="7094" spans="2:15" ht="14.25" customHeight="1" x14ac:dyDescent="0.3">
      <c r="B7094" s="8" t="s">
        <v>30</v>
      </c>
      <c r="C7094" s="2">
        <v>1185732</v>
      </c>
      <c r="D7094" s="3">
        <v>44386</v>
      </c>
      <c r="E7094" s="8" t="s">
        <v>36</v>
      </c>
      <c r="F7094" s="8" t="s">
        <v>116</v>
      </c>
      <c r="G7094" s="8" t="s">
        <v>117</v>
      </c>
      <c r="H7094" s="12" t="s">
        <v>23</v>
      </c>
      <c r="I7094" s="29" t="str">
        <f t="shared" si="110"/>
        <v>Women</v>
      </c>
      <c r="J7094" s="16">
        <v>54</v>
      </c>
      <c r="K7094" s="20">
        <v>101</v>
      </c>
      <c r="L7094" s="24">
        <v>545.4</v>
      </c>
      <c r="M7094" s="24">
        <v>278.154</v>
      </c>
      <c r="N7094" s="4">
        <v>0.51</v>
      </c>
      <c r="O7094" s="8" t="s">
        <v>83</v>
      </c>
    </row>
    <row r="7095" spans="2:15" ht="14.25" customHeight="1" x14ac:dyDescent="0.3">
      <c r="B7095" s="8" t="s">
        <v>30</v>
      </c>
      <c r="C7095" s="2">
        <v>1185732</v>
      </c>
      <c r="D7095" s="3">
        <v>44418</v>
      </c>
      <c r="E7095" s="8" t="s">
        <v>36</v>
      </c>
      <c r="F7095" s="8" t="s">
        <v>116</v>
      </c>
      <c r="G7095" s="8" t="s">
        <v>117</v>
      </c>
      <c r="H7095" s="12" t="s">
        <v>17</v>
      </c>
      <c r="I7095" s="29" t="str">
        <f t="shared" si="110"/>
        <v>Men</v>
      </c>
      <c r="J7095" s="16">
        <v>47</v>
      </c>
      <c r="K7095" s="20">
        <v>152</v>
      </c>
      <c r="L7095" s="24">
        <v>714.4</v>
      </c>
      <c r="M7095" s="24">
        <v>392.92</v>
      </c>
      <c r="N7095" s="4">
        <v>0.55000000000000004</v>
      </c>
      <c r="O7095" s="8" t="s">
        <v>83</v>
      </c>
    </row>
    <row r="7096" spans="2:15" ht="14.25" customHeight="1" x14ac:dyDescent="0.3">
      <c r="B7096" s="8" t="s">
        <v>30</v>
      </c>
      <c r="C7096" s="2">
        <v>1185732</v>
      </c>
      <c r="D7096" s="3">
        <v>44418</v>
      </c>
      <c r="E7096" s="8" t="s">
        <v>36</v>
      </c>
      <c r="F7096" s="8" t="s">
        <v>116</v>
      </c>
      <c r="G7096" s="8" t="s">
        <v>117</v>
      </c>
      <c r="H7096" s="12" t="s">
        <v>19</v>
      </c>
      <c r="I7096" s="29" t="str">
        <f t="shared" si="110"/>
        <v>Men</v>
      </c>
      <c r="J7096" s="16">
        <v>41</v>
      </c>
      <c r="K7096" s="20">
        <v>87</v>
      </c>
      <c r="L7096" s="24">
        <v>356.7</v>
      </c>
      <c r="M7096" s="24">
        <v>192.61799999999999</v>
      </c>
      <c r="N7096" s="4">
        <v>0.54</v>
      </c>
      <c r="O7096" s="8" t="s">
        <v>83</v>
      </c>
    </row>
    <row r="7097" spans="2:15" ht="14.25" customHeight="1" x14ac:dyDescent="0.3">
      <c r="B7097" s="8" t="s">
        <v>30</v>
      </c>
      <c r="C7097" s="2">
        <v>1185732</v>
      </c>
      <c r="D7097" s="3">
        <v>44418</v>
      </c>
      <c r="E7097" s="8" t="s">
        <v>36</v>
      </c>
      <c r="F7097" s="8" t="s">
        <v>116</v>
      </c>
      <c r="G7097" s="8" t="s">
        <v>117</v>
      </c>
      <c r="H7097" s="12" t="s">
        <v>20</v>
      </c>
      <c r="I7097" s="29" t="str">
        <f t="shared" si="110"/>
        <v>Women</v>
      </c>
      <c r="J7097" s="16">
        <v>37</v>
      </c>
      <c r="K7097" s="20">
        <v>56</v>
      </c>
      <c r="L7097" s="24">
        <v>207.2</v>
      </c>
      <c r="M7097" s="24">
        <v>97.383999999999986</v>
      </c>
      <c r="N7097" s="4">
        <v>0.47</v>
      </c>
      <c r="O7097" s="8" t="s">
        <v>83</v>
      </c>
    </row>
    <row r="7098" spans="2:15" ht="14.25" customHeight="1" x14ac:dyDescent="0.3">
      <c r="B7098" s="8" t="s">
        <v>30</v>
      </c>
      <c r="C7098" s="2">
        <v>1185732</v>
      </c>
      <c r="D7098" s="3">
        <v>44418</v>
      </c>
      <c r="E7098" s="8" t="s">
        <v>36</v>
      </c>
      <c r="F7098" s="8" t="s">
        <v>116</v>
      </c>
      <c r="G7098" s="8" t="s">
        <v>117</v>
      </c>
      <c r="H7098" s="12" t="s">
        <v>21</v>
      </c>
      <c r="I7098" s="29" t="str">
        <f t="shared" si="110"/>
        <v>Women</v>
      </c>
      <c r="J7098" s="16">
        <v>38</v>
      </c>
      <c r="K7098" s="20">
        <v>60</v>
      </c>
      <c r="L7098" s="24">
        <v>228</v>
      </c>
      <c r="M7098" s="24">
        <v>107.16</v>
      </c>
      <c r="N7098" s="4">
        <v>0.47</v>
      </c>
      <c r="O7098" s="8" t="s">
        <v>83</v>
      </c>
    </row>
    <row r="7099" spans="2:15" ht="14.25" customHeight="1" x14ac:dyDescent="0.3">
      <c r="B7099" s="8" t="s">
        <v>30</v>
      </c>
      <c r="C7099" s="2">
        <v>1185732</v>
      </c>
      <c r="D7099" s="3">
        <v>44418</v>
      </c>
      <c r="E7099" s="8" t="s">
        <v>36</v>
      </c>
      <c r="F7099" s="8" t="s">
        <v>116</v>
      </c>
      <c r="G7099" s="8" t="s">
        <v>117</v>
      </c>
      <c r="H7099" s="12" t="s">
        <v>22</v>
      </c>
      <c r="I7099" s="29" t="str">
        <f t="shared" si="110"/>
        <v>Men</v>
      </c>
      <c r="J7099" s="16">
        <v>47</v>
      </c>
      <c r="K7099" s="20">
        <v>53</v>
      </c>
      <c r="L7099" s="24">
        <v>249.1</v>
      </c>
      <c r="M7099" s="24">
        <v>112.09499999999998</v>
      </c>
      <c r="N7099" s="4">
        <v>0.44999999999999996</v>
      </c>
      <c r="O7099" s="8" t="s">
        <v>83</v>
      </c>
    </row>
    <row r="7100" spans="2:15" ht="14.25" customHeight="1" x14ac:dyDescent="0.3">
      <c r="B7100" s="8" t="s">
        <v>30</v>
      </c>
      <c r="C7100" s="2">
        <v>1185732</v>
      </c>
      <c r="D7100" s="3">
        <v>44418</v>
      </c>
      <c r="E7100" s="8" t="s">
        <v>36</v>
      </c>
      <c r="F7100" s="8" t="s">
        <v>116</v>
      </c>
      <c r="G7100" s="8" t="s">
        <v>117</v>
      </c>
      <c r="H7100" s="12" t="s">
        <v>23</v>
      </c>
      <c r="I7100" s="29" t="str">
        <f t="shared" si="110"/>
        <v>Women</v>
      </c>
      <c r="J7100" s="16">
        <v>54</v>
      </c>
      <c r="K7100" s="20">
        <v>91</v>
      </c>
      <c r="L7100" s="24">
        <v>491.4</v>
      </c>
      <c r="M7100" s="24">
        <v>260.44200000000001</v>
      </c>
      <c r="N7100" s="4">
        <v>0.53</v>
      </c>
      <c r="O7100" s="8" t="s">
        <v>83</v>
      </c>
    </row>
    <row r="7101" spans="2:15" ht="14.25" customHeight="1" x14ac:dyDescent="0.3">
      <c r="B7101" s="8" t="s">
        <v>30</v>
      </c>
      <c r="C7101" s="2">
        <v>1185732</v>
      </c>
      <c r="D7101" s="3">
        <v>44450</v>
      </c>
      <c r="E7101" s="8" t="s">
        <v>36</v>
      </c>
      <c r="F7101" s="8" t="s">
        <v>116</v>
      </c>
      <c r="G7101" s="8" t="s">
        <v>117</v>
      </c>
      <c r="H7101" s="12" t="s">
        <v>17</v>
      </c>
      <c r="I7101" s="29" t="str">
        <f t="shared" si="110"/>
        <v>Men</v>
      </c>
      <c r="J7101" s="16">
        <v>33</v>
      </c>
      <c r="K7101" s="20">
        <v>133</v>
      </c>
      <c r="L7101" s="24">
        <v>438.9</v>
      </c>
      <c r="M7101" s="24">
        <v>237.006</v>
      </c>
      <c r="N7101" s="4">
        <v>0.54</v>
      </c>
      <c r="O7101" s="8" t="s">
        <v>83</v>
      </c>
    </row>
    <row r="7102" spans="2:15" ht="14.25" customHeight="1" x14ac:dyDescent="0.3">
      <c r="B7102" s="8" t="s">
        <v>30</v>
      </c>
      <c r="C7102" s="2">
        <v>1185732</v>
      </c>
      <c r="D7102" s="3">
        <v>44450</v>
      </c>
      <c r="E7102" s="8" t="s">
        <v>36</v>
      </c>
      <c r="F7102" s="8" t="s">
        <v>116</v>
      </c>
      <c r="G7102" s="8" t="s">
        <v>117</v>
      </c>
      <c r="H7102" s="12" t="s">
        <v>19</v>
      </c>
      <c r="I7102" s="29" t="str">
        <f t="shared" si="110"/>
        <v>Men</v>
      </c>
      <c r="J7102" s="16">
        <v>29</v>
      </c>
      <c r="K7102" s="20">
        <v>74</v>
      </c>
      <c r="L7102" s="24">
        <v>214.6</v>
      </c>
      <c r="M7102" s="24">
        <v>107.3</v>
      </c>
      <c r="N7102" s="4">
        <v>0.5</v>
      </c>
      <c r="O7102" s="8" t="s">
        <v>83</v>
      </c>
    </row>
    <row r="7103" spans="2:15" ht="14.25" customHeight="1" x14ac:dyDescent="0.3">
      <c r="B7103" s="8" t="s">
        <v>30</v>
      </c>
      <c r="C7103" s="2">
        <v>1185732</v>
      </c>
      <c r="D7103" s="3">
        <v>44450</v>
      </c>
      <c r="E7103" s="8" t="s">
        <v>36</v>
      </c>
      <c r="F7103" s="8" t="s">
        <v>116</v>
      </c>
      <c r="G7103" s="8" t="s">
        <v>117</v>
      </c>
      <c r="H7103" s="12" t="s">
        <v>20</v>
      </c>
      <c r="I7103" s="29" t="str">
        <f t="shared" si="110"/>
        <v>Women</v>
      </c>
      <c r="J7103" s="16">
        <v>23</v>
      </c>
      <c r="K7103" s="20">
        <v>49</v>
      </c>
      <c r="L7103" s="24">
        <v>112.7</v>
      </c>
      <c r="M7103" s="24">
        <v>52.968999999999994</v>
      </c>
      <c r="N7103" s="4">
        <v>0.47</v>
      </c>
      <c r="O7103" s="8" t="s">
        <v>83</v>
      </c>
    </row>
    <row r="7104" spans="2:15" ht="14.25" customHeight="1" x14ac:dyDescent="0.3">
      <c r="B7104" s="8" t="s">
        <v>30</v>
      </c>
      <c r="C7104" s="2">
        <v>1185732</v>
      </c>
      <c r="D7104" s="3">
        <v>44450</v>
      </c>
      <c r="E7104" s="8" t="s">
        <v>36</v>
      </c>
      <c r="F7104" s="8" t="s">
        <v>116</v>
      </c>
      <c r="G7104" s="8" t="s">
        <v>117</v>
      </c>
      <c r="H7104" s="12" t="s">
        <v>21</v>
      </c>
      <c r="I7104" s="29" t="str">
        <f t="shared" si="110"/>
        <v>Women</v>
      </c>
      <c r="J7104" s="16">
        <v>24</v>
      </c>
      <c r="K7104" s="20">
        <v>41</v>
      </c>
      <c r="L7104" s="24">
        <v>98.4</v>
      </c>
      <c r="M7104" s="24">
        <v>46.247999999999998</v>
      </c>
      <c r="N7104" s="4">
        <v>0.47</v>
      </c>
      <c r="O7104" s="8" t="s">
        <v>83</v>
      </c>
    </row>
    <row r="7105" spans="2:15" ht="14.25" customHeight="1" x14ac:dyDescent="0.3">
      <c r="B7105" s="8" t="s">
        <v>30</v>
      </c>
      <c r="C7105" s="2">
        <v>1185732</v>
      </c>
      <c r="D7105" s="3">
        <v>44450</v>
      </c>
      <c r="E7105" s="8" t="s">
        <v>36</v>
      </c>
      <c r="F7105" s="8" t="s">
        <v>116</v>
      </c>
      <c r="G7105" s="8" t="s">
        <v>117</v>
      </c>
      <c r="H7105" s="12" t="s">
        <v>22</v>
      </c>
      <c r="I7105" s="29" t="str">
        <f t="shared" si="110"/>
        <v>Men</v>
      </c>
      <c r="J7105" s="16">
        <v>33</v>
      </c>
      <c r="K7105" s="20">
        <v>42</v>
      </c>
      <c r="L7105" s="24">
        <v>138.6</v>
      </c>
      <c r="M7105" s="24">
        <v>55.44</v>
      </c>
      <c r="N7105" s="4">
        <v>0.4</v>
      </c>
      <c r="O7105" s="8" t="s">
        <v>83</v>
      </c>
    </row>
    <row r="7106" spans="2:15" ht="14.25" customHeight="1" x14ac:dyDescent="0.3">
      <c r="B7106" s="8" t="s">
        <v>30</v>
      </c>
      <c r="C7106" s="2">
        <v>1185732</v>
      </c>
      <c r="D7106" s="3">
        <v>44450</v>
      </c>
      <c r="E7106" s="8" t="s">
        <v>36</v>
      </c>
      <c r="F7106" s="8" t="s">
        <v>116</v>
      </c>
      <c r="G7106" s="8" t="s">
        <v>117</v>
      </c>
      <c r="H7106" s="12" t="s">
        <v>23</v>
      </c>
      <c r="I7106" s="29" t="str">
        <f t="shared" si="110"/>
        <v>Women</v>
      </c>
      <c r="J7106" s="16">
        <v>36</v>
      </c>
      <c r="K7106" s="20">
        <v>68</v>
      </c>
      <c r="L7106" s="24">
        <v>244.8</v>
      </c>
      <c r="M7106" s="24">
        <v>127.29600000000001</v>
      </c>
      <c r="N7106" s="4">
        <v>0.52</v>
      </c>
      <c r="O7106" s="8" t="s">
        <v>83</v>
      </c>
    </row>
    <row r="7107" spans="2:15" ht="14.25" customHeight="1" x14ac:dyDescent="0.3">
      <c r="B7107" s="8" t="s">
        <v>30</v>
      </c>
      <c r="C7107" s="2">
        <v>1185732</v>
      </c>
      <c r="D7107" s="3">
        <v>44479</v>
      </c>
      <c r="E7107" s="8" t="s">
        <v>36</v>
      </c>
      <c r="F7107" s="8" t="s">
        <v>116</v>
      </c>
      <c r="G7107" s="8" t="s">
        <v>117</v>
      </c>
      <c r="H7107" s="12" t="s">
        <v>17</v>
      </c>
      <c r="I7107" s="29" t="str">
        <f t="shared" si="110"/>
        <v>Men</v>
      </c>
      <c r="J7107" s="16">
        <v>41</v>
      </c>
      <c r="K7107" s="20">
        <v>116</v>
      </c>
      <c r="L7107" s="24">
        <v>475.6</v>
      </c>
      <c r="M7107" s="24">
        <v>252.06800000000004</v>
      </c>
      <c r="N7107" s="4">
        <v>0.53</v>
      </c>
      <c r="O7107" s="8" t="s">
        <v>83</v>
      </c>
    </row>
    <row r="7108" spans="2:15" ht="14.25" customHeight="1" x14ac:dyDescent="0.3">
      <c r="B7108" s="8" t="s">
        <v>30</v>
      </c>
      <c r="C7108" s="2">
        <v>1185732</v>
      </c>
      <c r="D7108" s="3">
        <v>44479</v>
      </c>
      <c r="E7108" s="8" t="s">
        <v>36</v>
      </c>
      <c r="F7108" s="8" t="s">
        <v>116</v>
      </c>
      <c r="G7108" s="8" t="s">
        <v>117</v>
      </c>
      <c r="H7108" s="12" t="s">
        <v>19</v>
      </c>
      <c r="I7108" s="29" t="str">
        <f t="shared" si="110"/>
        <v>Men</v>
      </c>
      <c r="J7108" s="16">
        <v>32</v>
      </c>
      <c r="K7108" s="20">
        <v>65</v>
      </c>
      <c r="L7108" s="24">
        <v>208</v>
      </c>
      <c r="M7108" s="24">
        <v>114.4</v>
      </c>
      <c r="N7108" s="4">
        <v>0.55000000000000004</v>
      </c>
      <c r="O7108" s="8" t="s">
        <v>83</v>
      </c>
    </row>
    <row r="7109" spans="2:15" ht="14.25" customHeight="1" x14ac:dyDescent="0.3">
      <c r="B7109" s="8" t="s">
        <v>30</v>
      </c>
      <c r="C7109" s="2">
        <v>1185732</v>
      </c>
      <c r="D7109" s="3">
        <v>44479</v>
      </c>
      <c r="E7109" s="8" t="s">
        <v>36</v>
      </c>
      <c r="F7109" s="8" t="s">
        <v>116</v>
      </c>
      <c r="G7109" s="8" t="s">
        <v>117</v>
      </c>
      <c r="H7109" s="12" t="s">
        <v>20</v>
      </c>
      <c r="I7109" s="29" t="str">
        <f t="shared" si="110"/>
        <v>Women</v>
      </c>
      <c r="J7109" s="16">
        <v>32</v>
      </c>
      <c r="K7109" s="20">
        <v>38</v>
      </c>
      <c r="L7109" s="24">
        <v>121.6</v>
      </c>
      <c r="M7109" s="24">
        <v>57.152000000000001</v>
      </c>
      <c r="N7109" s="4">
        <v>0.47</v>
      </c>
      <c r="O7109" s="8" t="s">
        <v>83</v>
      </c>
    </row>
    <row r="7110" spans="2:15" ht="14.25" customHeight="1" x14ac:dyDescent="0.3">
      <c r="B7110" s="8" t="s">
        <v>30</v>
      </c>
      <c r="C7110" s="2">
        <v>1185732</v>
      </c>
      <c r="D7110" s="3">
        <v>44479</v>
      </c>
      <c r="E7110" s="8" t="s">
        <v>36</v>
      </c>
      <c r="F7110" s="8" t="s">
        <v>116</v>
      </c>
      <c r="G7110" s="8" t="s">
        <v>117</v>
      </c>
      <c r="H7110" s="12" t="s">
        <v>21</v>
      </c>
      <c r="I7110" s="29" t="str">
        <f t="shared" si="110"/>
        <v>Women</v>
      </c>
      <c r="J7110" s="16">
        <v>33</v>
      </c>
      <c r="K7110" s="20">
        <v>44</v>
      </c>
      <c r="L7110" s="24">
        <v>145.19999999999999</v>
      </c>
      <c r="M7110" s="24">
        <v>66.792000000000002</v>
      </c>
      <c r="N7110" s="4">
        <v>0.45999999999999996</v>
      </c>
      <c r="O7110" s="8" t="s">
        <v>83</v>
      </c>
    </row>
    <row r="7111" spans="2:15" ht="14.25" customHeight="1" x14ac:dyDescent="0.3">
      <c r="B7111" s="8" t="s">
        <v>30</v>
      </c>
      <c r="C7111" s="2">
        <v>1185732</v>
      </c>
      <c r="D7111" s="3">
        <v>44479</v>
      </c>
      <c r="E7111" s="8" t="s">
        <v>36</v>
      </c>
      <c r="F7111" s="8" t="s">
        <v>116</v>
      </c>
      <c r="G7111" s="8" t="s">
        <v>117</v>
      </c>
      <c r="H7111" s="12" t="s">
        <v>22</v>
      </c>
      <c r="I7111" s="29" t="str">
        <f t="shared" ref="I7111:I7174" si="111">VLOOKUP(H7111,$Q$5:$R$11,2,0)</f>
        <v>Men</v>
      </c>
      <c r="J7111" s="16">
        <v>41</v>
      </c>
      <c r="K7111" s="20">
        <v>38</v>
      </c>
      <c r="L7111" s="24">
        <v>155.80000000000001</v>
      </c>
      <c r="M7111" s="24">
        <v>68.551999999999992</v>
      </c>
      <c r="N7111" s="4">
        <v>0.44</v>
      </c>
      <c r="O7111" s="8" t="s">
        <v>83</v>
      </c>
    </row>
    <row r="7112" spans="2:15" ht="14.25" customHeight="1" x14ac:dyDescent="0.3">
      <c r="B7112" s="8" t="s">
        <v>30</v>
      </c>
      <c r="C7112" s="2">
        <v>1185732</v>
      </c>
      <c r="D7112" s="3">
        <v>44479</v>
      </c>
      <c r="E7112" s="8" t="s">
        <v>36</v>
      </c>
      <c r="F7112" s="8" t="s">
        <v>116</v>
      </c>
      <c r="G7112" s="8" t="s">
        <v>117</v>
      </c>
      <c r="H7112" s="12" t="s">
        <v>23</v>
      </c>
      <c r="I7112" s="29" t="str">
        <f t="shared" si="111"/>
        <v>Women</v>
      </c>
      <c r="J7112" s="16">
        <v>48</v>
      </c>
      <c r="K7112" s="20">
        <v>83</v>
      </c>
      <c r="L7112" s="24">
        <v>398.4</v>
      </c>
      <c r="M7112" s="24">
        <v>211.15199999999999</v>
      </c>
      <c r="N7112" s="4">
        <v>0.53</v>
      </c>
      <c r="O7112" s="8" t="s">
        <v>83</v>
      </c>
    </row>
    <row r="7113" spans="2:15" ht="14.25" customHeight="1" x14ac:dyDescent="0.3">
      <c r="B7113" s="8" t="s">
        <v>30</v>
      </c>
      <c r="C7113" s="2">
        <v>1185732</v>
      </c>
      <c r="D7113" s="3">
        <v>44510</v>
      </c>
      <c r="E7113" s="8" t="s">
        <v>36</v>
      </c>
      <c r="F7113" s="8" t="s">
        <v>116</v>
      </c>
      <c r="G7113" s="8" t="s">
        <v>117</v>
      </c>
      <c r="H7113" s="12" t="s">
        <v>17</v>
      </c>
      <c r="I7113" s="29" t="str">
        <f t="shared" si="111"/>
        <v>Men</v>
      </c>
      <c r="J7113" s="16">
        <v>41</v>
      </c>
      <c r="K7113" s="20">
        <v>123</v>
      </c>
      <c r="L7113" s="24">
        <v>504.3</v>
      </c>
      <c r="M7113" s="24">
        <v>257.19299999999998</v>
      </c>
      <c r="N7113" s="4">
        <v>0.51</v>
      </c>
      <c r="O7113" s="8" t="s">
        <v>83</v>
      </c>
    </row>
    <row r="7114" spans="2:15" ht="14.25" customHeight="1" x14ac:dyDescent="0.3">
      <c r="B7114" s="8" t="s">
        <v>30</v>
      </c>
      <c r="C7114" s="2">
        <v>1185732</v>
      </c>
      <c r="D7114" s="3">
        <v>44510</v>
      </c>
      <c r="E7114" s="8" t="s">
        <v>36</v>
      </c>
      <c r="F7114" s="8" t="s">
        <v>116</v>
      </c>
      <c r="G7114" s="8" t="s">
        <v>117</v>
      </c>
      <c r="H7114" s="12" t="s">
        <v>19</v>
      </c>
      <c r="I7114" s="29" t="str">
        <f t="shared" si="111"/>
        <v>Men</v>
      </c>
      <c r="J7114" s="16">
        <v>33</v>
      </c>
      <c r="K7114" s="20">
        <v>98</v>
      </c>
      <c r="L7114" s="24">
        <v>323.39999999999998</v>
      </c>
      <c r="M7114" s="24">
        <v>177.87</v>
      </c>
      <c r="N7114" s="4">
        <v>0.55000000000000004</v>
      </c>
      <c r="O7114" s="8" t="s">
        <v>83</v>
      </c>
    </row>
    <row r="7115" spans="2:15" ht="14.25" customHeight="1" x14ac:dyDescent="0.3">
      <c r="B7115" s="8" t="s">
        <v>30</v>
      </c>
      <c r="C7115" s="2">
        <v>1185732</v>
      </c>
      <c r="D7115" s="3">
        <v>44510</v>
      </c>
      <c r="E7115" s="8" t="s">
        <v>36</v>
      </c>
      <c r="F7115" s="8" t="s">
        <v>116</v>
      </c>
      <c r="G7115" s="8" t="s">
        <v>117</v>
      </c>
      <c r="H7115" s="12" t="s">
        <v>20</v>
      </c>
      <c r="I7115" s="29" t="str">
        <f t="shared" si="111"/>
        <v>Women</v>
      </c>
      <c r="J7115" s="16">
        <v>32</v>
      </c>
      <c r="K7115" s="20">
        <v>81</v>
      </c>
      <c r="L7115" s="24">
        <v>259.2</v>
      </c>
      <c r="M7115" s="24">
        <v>124.41599999999998</v>
      </c>
      <c r="N7115" s="4">
        <v>0.48</v>
      </c>
      <c r="O7115" s="8" t="s">
        <v>83</v>
      </c>
    </row>
    <row r="7116" spans="2:15" ht="14.25" customHeight="1" x14ac:dyDescent="0.3">
      <c r="B7116" s="8" t="s">
        <v>30</v>
      </c>
      <c r="C7116" s="2">
        <v>1185732</v>
      </c>
      <c r="D7116" s="3">
        <v>44510</v>
      </c>
      <c r="E7116" s="8" t="s">
        <v>36</v>
      </c>
      <c r="F7116" s="8" t="s">
        <v>116</v>
      </c>
      <c r="G7116" s="8" t="s">
        <v>117</v>
      </c>
      <c r="H7116" s="12" t="s">
        <v>21</v>
      </c>
      <c r="I7116" s="29" t="str">
        <f t="shared" si="111"/>
        <v>Women</v>
      </c>
      <c r="J7116" s="16">
        <v>34</v>
      </c>
      <c r="K7116" s="20">
        <v>83</v>
      </c>
      <c r="L7116" s="24">
        <v>282.2</v>
      </c>
      <c r="M7116" s="24">
        <v>141.1</v>
      </c>
      <c r="N7116" s="4">
        <v>0.5</v>
      </c>
      <c r="O7116" s="8" t="s">
        <v>83</v>
      </c>
    </row>
    <row r="7117" spans="2:15" ht="14.25" customHeight="1" x14ac:dyDescent="0.3">
      <c r="B7117" s="8" t="s">
        <v>30</v>
      </c>
      <c r="C7117" s="2">
        <v>1185732</v>
      </c>
      <c r="D7117" s="3">
        <v>44510</v>
      </c>
      <c r="E7117" s="8" t="s">
        <v>36</v>
      </c>
      <c r="F7117" s="8" t="s">
        <v>116</v>
      </c>
      <c r="G7117" s="8" t="s">
        <v>117</v>
      </c>
      <c r="H7117" s="12" t="s">
        <v>22</v>
      </c>
      <c r="I7117" s="29" t="str">
        <f t="shared" si="111"/>
        <v>Men</v>
      </c>
      <c r="J7117" s="16">
        <v>55</v>
      </c>
      <c r="K7117" s="20">
        <v>75</v>
      </c>
      <c r="L7117" s="24">
        <v>412.5</v>
      </c>
      <c r="M7117" s="24">
        <v>165</v>
      </c>
      <c r="N7117" s="4">
        <v>0.4</v>
      </c>
      <c r="O7117" s="8" t="s">
        <v>83</v>
      </c>
    </row>
    <row r="7118" spans="2:15" ht="14.25" customHeight="1" x14ac:dyDescent="0.3">
      <c r="B7118" s="8" t="s">
        <v>30</v>
      </c>
      <c r="C7118" s="2">
        <v>1185732</v>
      </c>
      <c r="D7118" s="3">
        <v>44510</v>
      </c>
      <c r="E7118" s="8" t="s">
        <v>36</v>
      </c>
      <c r="F7118" s="8" t="s">
        <v>116</v>
      </c>
      <c r="G7118" s="8" t="s">
        <v>117</v>
      </c>
      <c r="H7118" s="12" t="s">
        <v>23</v>
      </c>
      <c r="I7118" s="29" t="str">
        <f t="shared" si="111"/>
        <v>Women</v>
      </c>
      <c r="J7118" s="16">
        <v>61</v>
      </c>
      <c r="K7118" s="20">
        <v>91</v>
      </c>
      <c r="L7118" s="24">
        <v>555.1</v>
      </c>
      <c r="M7118" s="24">
        <v>299.75400000000002</v>
      </c>
      <c r="N7118" s="4">
        <v>0.54</v>
      </c>
      <c r="O7118" s="8" t="s">
        <v>83</v>
      </c>
    </row>
    <row r="7119" spans="2:15" ht="14.25" customHeight="1" x14ac:dyDescent="0.3">
      <c r="B7119" s="8" t="s">
        <v>30</v>
      </c>
      <c r="C7119" s="2">
        <v>1185732</v>
      </c>
      <c r="D7119" s="3">
        <v>44539</v>
      </c>
      <c r="E7119" s="8" t="s">
        <v>36</v>
      </c>
      <c r="F7119" s="8" t="s">
        <v>116</v>
      </c>
      <c r="G7119" s="8" t="s">
        <v>117</v>
      </c>
      <c r="H7119" s="12" t="s">
        <v>17</v>
      </c>
      <c r="I7119" s="29" t="str">
        <f t="shared" si="111"/>
        <v>Men</v>
      </c>
      <c r="J7119" s="16">
        <v>58</v>
      </c>
      <c r="K7119" s="20">
        <v>150</v>
      </c>
      <c r="L7119" s="24">
        <v>870</v>
      </c>
      <c r="M7119" s="24">
        <v>443.7</v>
      </c>
      <c r="N7119" s="4">
        <v>0.51</v>
      </c>
      <c r="O7119" s="8" t="s">
        <v>83</v>
      </c>
    </row>
    <row r="7120" spans="2:15" ht="14.25" customHeight="1" x14ac:dyDescent="0.3">
      <c r="B7120" s="8" t="s">
        <v>30</v>
      </c>
      <c r="C7120" s="2">
        <v>1185732</v>
      </c>
      <c r="D7120" s="3">
        <v>44539</v>
      </c>
      <c r="E7120" s="8" t="s">
        <v>36</v>
      </c>
      <c r="F7120" s="8" t="s">
        <v>116</v>
      </c>
      <c r="G7120" s="8" t="s">
        <v>117</v>
      </c>
      <c r="H7120" s="12" t="s">
        <v>19</v>
      </c>
      <c r="I7120" s="29" t="str">
        <f t="shared" si="111"/>
        <v>Men</v>
      </c>
      <c r="J7120" s="16">
        <v>49</v>
      </c>
      <c r="K7120" s="20">
        <v>108</v>
      </c>
      <c r="L7120" s="24">
        <v>529.20000000000005</v>
      </c>
      <c r="M7120" s="24">
        <v>291.06000000000006</v>
      </c>
      <c r="N7120" s="4">
        <v>0.55000000000000004</v>
      </c>
      <c r="O7120" s="8" t="s">
        <v>83</v>
      </c>
    </row>
    <row r="7121" spans="2:15" ht="14.25" customHeight="1" x14ac:dyDescent="0.3">
      <c r="B7121" s="8" t="s">
        <v>30</v>
      </c>
      <c r="C7121" s="2">
        <v>1185732</v>
      </c>
      <c r="D7121" s="3">
        <v>44539</v>
      </c>
      <c r="E7121" s="8" t="s">
        <v>36</v>
      </c>
      <c r="F7121" s="8" t="s">
        <v>116</v>
      </c>
      <c r="G7121" s="8" t="s">
        <v>117</v>
      </c>
      <c r="H7121" s="12" t="s">
        <v>20</v>
      </c>
      <c r="I7121" s="29" t="str">
        <f t="shared" si="111"/>
        <v>Women</v>
      </c>
      <c r="J7121" s="16">
        <v>49</v>
      </c>
      <c r="K7121" s="20">
        <v>105</v>
      </c>
      <c r="L7121" s="24">
        <v>514.5</v>
      </c>
      <c r="M7121" s="24">
        <v>236.67</v>
      </c>
      <c r="N7121" s="4">
        <v>0.45999999999999996</v>
      </c>
      <c r="O7121" s="8" t="s">
        <v>83</v>
      </c>
    </row>
    <row r="7122" spans="2:15" ht="14.25" customHeight="1" x14ac:dyDescent="0.3">
      <c r="B7122" s="8" t="s">
        <v>30</v>
      </c>
      <c r="C7122" s="2">
        <v>1185732</v>
      </c>
      <c r="D7122" s="3">
        <v>44539</v>
      </c>
      <c r="E7122" s="8" t="s">
        <v>36</v>
      </c>
      <c r="F7122" s="8" t="s">
        <v>116</v>
      </c>
      <c r="G7122" s="8" t="s">
        <v>117</v>
      </c>
      <c r="H7122" s="12" t="s">
        <v>21</v>
      </c>
      <c r="I7122" s="29" t="str">
        <f t="shared" si="111"/>
        <v>Women</v>
      </c>
      <c r="J7122" s="16">
        <v>45</v>
      </c>
      <c r="K7122" s="20">
        <v>87</v>
      </c>
      <c r="L7122" s="24">
        <v>391.5</v>
      </c>
      <c r="M7122" s="24">
        <v>195.75</v>
      </c>
      <c r="N7122" s="4">
        <v>0.5</v>
      </c>
      <c r="O7122" s="8" t="s">
        <v>83</v>
      </c>
    </row>
    <row r="7123" spans="2:15" ht="14.25" customHeight="1" x14ac:dyDescent="0.3">
      <c r="B7123" s="8" t="s">
        <v>30</v>
      </c>
      <c r="C7123" s="2">
        <v>1185732</v>
      </c>
      <c r="D7123" s="3">
        <v>44539</v>
      </c>
      <c r="E7123" s="8" t="s">
        <v>36</v>
      </c>
      <c r="F7123" s="8" t="s">
        <v>116</v>
      </c>
      <c r="G7123" s="8" t="s">
        <v>117</v>
      </c>
      <c r="H7123" s="12" t="s">
        <v>22</v>
      </c>
      <c r="I7123" s="29" t="str">
        <f t="shared" si="111"/>
        <v>Men</v>
      </c>
      <c r="J7123" s="16">
        <v>54</v>
      </c>
      <c r="K7123" s="20">
        <v>84</v>
      </c>
      <c r="L7123" s="24">
        <v>453.6</v>
      </c>
      <c r="M7123" s="24">
        <v>195.048</v>
      </c>
      <c r="N7123" s="4">
        <v>0.43</v>
      </c>
      <c r="O7123" s="8" t="s">
        <v>83</v>
      </c>
    </row>
    <row r="7124" spans="2:15" ht="14.25" customHeight="1" x14ac:dyDescent="0.3">
      <c r="B7124" s="8" t="s">
        <v>30</v>
      </c>
      <c r="C7124" s="2">
        <v>1185732</v>
      </c>
      <c r="D7124" s="3">
        <v>44539</v>
      </c>
      <c r="E7124" s="8" t="s">
        <v>36</v>
      </c>
      <c r="F7124" s="8" t="s">
        <v>116</v>
      </c>
      <c r="G7124" s="8" t="s">
        <v>117</v>
      </c>
      <c r="H7124" s="12" t="s">
        <v>23</v>
      </c>
      <c r="I7124" s="29" t="str">
        <f t="shared" si="111"/>
        <v>Women</v>
      </c>
      <c r="J7124" s="16">
        <v>62</v>
      </c>
      <c r="K7124" s="20">
        <v>120</v>
      </c>
      <c r="L7124" s="24">
        <v>744</v>
      </c>
      <c r="M7124" s="24">
        <v>372</v>
      </c>
      <c r="N7124" s="4">
        <v>0.5</v>
      </c>
      <c r="O7124" s="8" t="s">
        <v>83</v>
      </c>
    </row>
    <row r="7125" spans="2:15" ht="14.25" customHeight="1" x14ac:dyDescent="0.3">
      <c r="B7125" s="8" t="s">
        <v>30</v>
      </c>
      <c r="C7125" s="2">
        <v>1185732</v>
      </c>
      <c r="D7125" s="3">
        <v>44213</v>
      </c>
      <c r="E7125" s="8" t="s">
        <v>36</v>
      </c>
      <c r="F7125" s="8" t="s">
        <v>116</v>
      </c>
      <c r="G7125" s="8" t="s">
        <v>117</v>
      </c>
      <c r="H7125" s="12" t="s">
        <v>17</v>
      </c>
      <c r="I7125" s="29" t="str">
        <f t="shared" si="111"/>
        <v>Men</v>
      </c>
      <c r="J7125" s="16">
        <v>32</v>
      </c>
      <c r="K7125" s="20">
        <v>125</v>
      </c>
      <c r="L7125" s="24">
        <v>400</v>
      </c>
      <c r="M7125" s="24">
        <v>208</v>
      </c>
      <c r="N7125" s="4">
        <v>0.52</v>
      </c>
      <c r="O7125" s="8" t="s">
        <v>83</v>
      </c>
    </row>
    <row r="7126" spans="2:15" ht="14.25" customHeight="1" x14ac:dyDescent="0.3">
      <c r="B7126" s="8" t="s">
        <v>30</v>
      </c>
      <c r="C7126" s="2">
        <v>1185732</v>
      </c>
      <c r="D7126" s="3">
        <v>44213</v>
      </c>
      <c r="E7126" s="8" t="s">
        <v>36</v>
      </c>
      <c r="F7126" s="8" t="s">
        <v>116</v>
      </c>
      <c r="G7126" s="8" t="s">
        <v>117</v>
      </c>
      <c r="H7126" s="12" t="s">
        <v>19</v>
      </c>
      <c r="I7126" s="29" t="str">
        <f t="shared" si="111"/>
        <v>Men</v>
      </c>
      <c r="J7126" s="16">
        <v>32</v>
      </c>
      <c r="K7126" s="20">
        <v>75</v>
      </c>
      <c r="L7126" s="24">
        <v>240</v>
      </c>
      <c r="M7126" s="24">
        <v>132</v>
      </c>
      <c r="N7126" s="4">
        <v>0.55000000000000004</v>
      </c>
      <c r="O7126" s="8" t="s">
        <v>83</v>
      </c>
    </row>
    <row r="7127" spans="2:15" ht="14.25" customHeight="1" x14ac:dyDescent="0.3">
      <c r="B7127" s="8" t="s">
        <v>30</v>
      </c>
      <c r="C7127" s="2">
        <v>1185732</v>
      </c>
      <c r="D7127" s="3">
        <v>44213</v>
      </c>
      <c r="E7127" s="8" t="s">
        <v>36</v>
      </c>
      <c r="F7127" s="8" t="s">
        <v>116</v>
      </c>
      <c r="G7127" s="8" t="s">
        <v>117</v>
      </c>
      <c r="H7127" s="12" t="s">
        <v>20</v>
      </c>
      <c r="I7127" s="29" t="str">
        <f t="shared" si="111"/>
        <v>Women</v>
      </c>
      <c r="J7127" s="16">
        <v>25</v>
      </c>
      <c r="K7127" s="20">
        <v>87</v>
      </c>
      <c r="L7127" s="24">
        <v>217.5</v>
      </c>
      <c r="M7127" s="24">
        <v>119.625</v>
      </c>
      <c r="N7127" s="4">
        <v>0.55000000000000004</v>
      </c>
      <c r="O7127" s="8" t="s">
        <v>83</v>
      </c>
    </row>
    <row r="7128" spans="2:15" ht="14.25" customHeight="1" x14ac:dyDescent="0.3">
      <c r="B7128" s="8" t="s">
        <v>30</v>
      </c>
      <c r="C7128" s="2">
        <v>1185732</v>
      </c>
      <c r="D7128" s="3">
        <v>44213</v>
      </c>
      <c r="E7128" s="8" t="s">
        <v>36</v>
      </c>
      <c r="F7128" s="8" t="s">
        <v>116</v>
      </c>
      <c r="G7128" s="8" t="s">
        <v>117</v>
      </c>
      <c r="H7128" s="12" t="s">
        <v>21</v>
      </c>
      <c r="I7128" s="29" t="str">
        <f t="shared" si="111"/>
        <v>Women</v>
      </c>
      <c r="J7128" s="16">
        <v>29</v>
      </c>
      <c r="K7128" s="20">
        <v>45</v>
      </c>
      <c r="L7128" s="24">
        <v>130.5</v>
      </c>
      <c r="M7128" s="24">
        <v>70.47</v>
      </c>
      <c r="N7128" s="4">
        <v>0.54</v>
      </c>
      <c r="O7128" s="8" t="s">
        <v>83</v>
      </c>
    </row>
    <row r="7129" spans="2:15" ht="14.25" customHeight="1" x14ac:dyDescent="0.3">
      <c r="B7129" s="8" t="s">
        <v>30</v>
      </c>
      <c r="C7129" s="2">
        <v>1185732</v>
      </c>
      <c r="D7129" s="3">
        <v>44213</v>
      </c>
      <c r="E7129" s="8" t="s">
        <v>36</v>
      </c>
      <c r="F7129" s="8" t="s">
        <v>116</v>
      </c>
      <c r="G7129" s="8" t="s">
        <v>117</v>
      </c>
      <c r="H7129" s="12" t="s">
        <v>22</v>
      </c>
      <c r="I7129" s="29" t="str">
        <f t="shared" si="111"/>
        <v>Men</v>
      </c>
      <c r="J7129" s="16">
        <v>41</v>
      </c>
      <c r="K7129" s="20">
        <v>54</v>
      </c>
      <c r="L7129" s="24">
        <v>221.4</v>
      </c>
      <c r="M7129" s="24">
        <v>112.91400000000002</v>
      </c>
      <c r="N7129" s="4">
        <v>0.51</v>
      </c>
      <c r="O7129" s="8" t="s">
        <v>83</v>
      </c>
    </row>
    <row r="7130" spans="2:15" ht="14.25" customHeight="1" x14ac:dyDescent="0.3">
      <c r="B7130" s="8" t="s">
        <v>30</v>
      </c>
      <c r="C7130" s="2">
        <v>1185732</v>
      </c>
      <c r="D7130" s="3">
        <v>44213</v>
      </c>
      <c r="E7130" s="8" t="s">
        <v>36</v>
      </c>
      <c r="F7130" s="8" t="s">
        <v>116</v>
      </c>
      <c r="G7130" s="8" t="s">
        <v>117</v>
      </c>
      <c r="H7130" s="12" t="s">
        <v>23</v>
      </c>
      <c r="I7130" s="29" t="str">
        <f t="shared" si="111"/>
        <v>Women</v>
      </c>
      <c r="J7130" s="16">
        <v>34</v>
      </c>
      <c r="K7130" s="20">
        <v>75</v>
      </c>
      <c r="L7130" s="24">
        <v>255</v>
      </c>
      <c r="M7130" s="24">
        <v>127.5</v>
      </c>
      <c r="N7130" s="4">
        <v>0.5</v>
      </c>
      <c r="O7130" s="8" t="s">
        <v>83</v>
      </c>
    </row>
    <row r="7131" spans="2:15" ht="14.25" customHeight="1" x14ac:dyDescent="0.3">
      <c r="B7131" s="8" t="s">
        <v>30</v>
      </c>
      <c r="C7131" s="2">
        <v>1185732</v>
      </c>
      <c r="D7131" s="3">
        <v>44244</v>
      </c>
      <c r="E7131" s="8" t="s">
        <v>36</v>
      </c>
      <c r="F7131" s="8" t="s">
        <v>116</v>
      </c>
      <c r="G7131" s="8" t="s">
        <v>117</v>
      </c>
      <c r="H7131" s="12" t="s">
        <v>17</v>
      </c>
      <c r="I7131" s="29" t="str">
        <f t="shared" si="111"/>
        <v>Men</v>
      </c>
      <c r="J7131" s="16">
        <v>33</v>
      </c>
      <c r="K7131" s="20">
        <v>149</v>
      </c>
      <c r="L7131" s="24">
        <v>491.7</v>
      </c>
      <c r="M7131" s="24">
        <v>265.51800000000003</v>
      </c>
      <c r="N7131" s="4">
        <v>0.54</v>
      </c>
      <c r="O7131" s="8" t="s">
        <v>83</v>
      </c>
    </row>
    <row r="7132" spans="2:15" ht="14.25" customHeight="1" x14ac:dyDescent="0.3">
      <c r="B7132" s="8" t="s">
        <v>30</v>
      </c>
      <c r="C7132" s="2">
        <v>1185732</v>
      </c>
      <c r="D7132" s="3">
        <v>44244</v>
      </c>
      <c r="E7132" s="8" t="s">
        <v>36</v>
      </c>
      <c r="F7132" s="8" t="s">
        <v>116</v>
      </c>
      <c r="G7132" s="8" t="s">
        <v>117</v>
      </c>
      <c r="H7132" s="12" t="s">
        <v>19</v>
      </c>
      <c r="I7132" s="29" t="str">
        <f t="shared" si="111"/>
        <v>Men</v>
      </c>
      <c r="J7132" s="16">
        <v>38</v>
      </c>
      <c r="K7132" s="20">
        <v>50</v>
      </c>
      <c r="L7132" s="24">
        <v>190</v>
      </c>
      <c r="M7132" s="24">
        <v>104.5</v>
      </c>
      <c r="N7132" s="4">
        <v>0.55000000000000004</v>
      </c>
      <c r="O7132" s="8" t="s">
        <v>83</v>
      </c>
    </row>
    <row r="7133" spans="2:15" ht="14.25" customHeight="1" x14ac:dyDescent="0.3">
      <c r="B7133" s="8" t="s">
        <v>30</v>
      </c>
      <c r="C7133" s="2">
        <v>1185732</v>
      </c>
      <c r="D7133" s="3">
        <v>44244</v>
      </c>
      <c r="E7133" s="8" t="s">
        <v>36</v>
      </c>
      <c r="F7133" s="8" t="s">
        <v>116</v>
      </c>
      <c r="G7133" s="8" t="s">
        <v>117</v>
      </c>
      <c r="H7133" s="12" t="s">
        <v>20</v>
      </c>
      <c r="I7133" s="29" t="str">
        <f t="shared" si="111"/>
        <v>Women</v>
      </c>
      <c r="J7133" s="16">
        <v>27</v>
      </c>
      <c r="K7133" s="20">
        <v>75</v>
      </c>
      <c r="L7133" s="24">
        <v>202.5</v>
      </c>
      <c r="M7133" s="24">
        <v>103.27500000000001</v>
      </c>
      <c r="N7133" s="4">
        <v>0.51</v>
      </c>
      <c r="O7133" s="8" t="s">
        <v>83</v>
      </c>
    </row>
    <row r="7134" spans="2:15" ht="14.25" customHeight="1" x14ac:dyDescent="0.3">
      <c r="B7134" s="8" t="s">
        <v>30</v>
      </c>
      <c r="C7134" s="2">
        <v>1185732</v>
      </c>
      <c r="D7134" s="3">
        <v>44244</v>
      </c>
      <c r="E7134" s="8" t="s">
        <v>15</v>
      </c>
      <c r="F7134" s="8" t="s">
        <v>118</v>
      </c>
      <c r="G7134" s="8" t="s">
        <v>93</v>
      </c>
      <c r="H7134" s="12" t="s">
        <v>21</v>
      </c>
      <c r="I7134" s="29" t="str">
        <f t="shared" si="111"/>
        <v>Women</v>
      </c>
      <c r="J7134" s="16">
        <v>34</v>
      </c>
      <c r="K7134" s="20">
        <v>49</v>
      </c>
      <c r="L7134" s="24">
        <v>166.6</v>
      </c>
      <c r="M7134" s="24">
        <v>88.298000000000002</v>
      </c>
      <c r="N7134" s="4">
        <v>0.53</v>
      </c>
      <c r="O7134" s="8" t="s">
        <v>83</v>
      </c>
    </row>
    <row r="7135" spans="2:15" ht="14.25" customHeight="1" x14ac:dyDescent="0.3">
      <c r="B7135" s="8" t="s">
        <v>30</v>
      </c>
      <c r="C7135" s="2">
        <v>1185732</v>
      </c>
      <c r="D7135" s="3">
        <v>44244</v>
      </c>
      <c r="E7135" s="8" t="s">
        <v>15</v>
      </c>
      <c r="F7135" s="8" t="s">
        <v>118</v>
      </c>
      <c r="G7135" s="8" t="s">
        <v>93</v>
      </c>
      <c r="H7135" s="12" t="s">
        <v>22</v>
      </c>
      <c r="I7135" s="29" t="str">
        <f t="shared" si="111"/>
        <v>Men</v>
      </c>
      <c r="J7135" s="16">
        <v>48</v>
      </c>
      <c r="K7135" s="20">
        <v>65</v>
      </c>
      <c r="L7135" s="24">
        <v>312</v>
      </c>
      <c r="M7135" s="24">
        <v>165.36</v>
      </c>
      <c r="N7135" s="4">
        <v>0.53</v>
      </c>
      <c r="O7135" s="8" t="s">
        <v>83</v>
      </c>
    </row>
    <row r="7136" spans="2:15" ht="14.25" customHeight="1" x14ac:dyDescent="0.3">
      <c r="B7136" s="8" t="s">
        <v>30</v>
      </c>
      <c r="C7136" s="2">
        <v>1185732</v>
      </c>
      <c r="D7136" s="3">
        <v>44244</v>
      </c>
      <c r="E7136" s="8" t="s">
        <v>15</v>
      </c>
      <c r="F7136" s="8" t="s">
        <v>118</v>
      </c>
      <c r="G7136" s="8" t="s">
        <v>93</v>
      </c>
      <c r="H7136" s="12" t="s">
        <v>23</v>
      </c>
      <c r="I7136" s="29" t="str">
        <f t="shared" si="111"/>
        <v>Women</v>
      </c>
      <c r="J7136" s="16">
        <v>24</v>
      </c>
      <c r="K7136" s="20">
        <v>105</v>
      </c>
      <c r="L7136" s="24">
        <v>252</v>
      </c>
      <c r="M7136" s="24">
        <v>136.08000000000001</v>
      </c>
      <c r="N7136" s="4">
        <v>0.54</v>
      </c>
      <c r="O7136" s="8" t="s">
        <v>83</v>
      </c>
    </row>
    <row r="7137" spans="2:15" ht="14.25" customHeight="1" x14ac:dyDescent="0.3">
      <c r="B7137" s="8" t="s">
        <v>30</v>
      </c>
      <c r="C7137" s="2">
        <v>1185732</v>
      </c>
      <c r="D7137" s="3">
        <v>44271</v>
      </c>
      <c r="E7137" s="8" t="s">
        <v>15</v>
      </c>
      <c r="F7137" s="8" t="s">
        <v>118</v>
      </c>
      <c r="G7137" s="8" t="s">
        <v>93</v>
      </c>
      <c r="H7137" s="12" t="s">
        <v>17</v>
      </c>
      <c r="I7137" s="29" t="str">
        <f t="shared" si="111"/>
        <v>Men</v>
      </c>
      <c r="J7137" s="16">
        <v>28</v>
      </c>
      <c r="K7137" s="20">
        <v>165</v>
      </c>
      <c r="L7137" s="24">
        <v>462</v>
      </c>
      <c r="M7137" s="24">
        <v>235.61999999999998</v>
      </c>
      <c r="N7137" s="4">
        <v>0.51</v>
      </c>
      <c r="O7137" s="8" t="s">
        <v>83</v>
      </c>
    </row>
    <row r="7138" spans="2:15" ht="14.25" customHeight="1" x14ac:dyDescent="0.3">
      <c r="B7138" s="8" t="s">
        <v>30</v>
      </c>
      <c r="C7138" s="2">
        <v>1185732</v>
      </c>
      <c r="D7138" s="3">
        <v>44271</v>
      </c>
      <c r="E7138" s="8" t="s">
        <v>15</v>
      </c>
      <c r="F7138" s="8" t="s">
        <v>118</v>
      </c>
      <c r="G7138" s="8" t="s">
        <v>93</v>
      </c>
      <c r="H7138" s="12" t="s">
        <v>19</v>
      </c>
      <c r="I7138" s="29" t="str">
        <f t="shared" si="111"/>
        <v>Men</v>
      </c>
      <c r="J7138" s="16">
        <v>27</v>
      </c>
      <c r="K7138" s="20">
        <v>69</v>
      </c>
      <c r="L7138" s="24">
        <v>186.3</v>
      </c>
      <c r="M7138" s="24">
        <v>100.602</v>
      </c>
      <c r="N7138" s="4">
        <v>0.54</v>
      </c>
      <c r="O7138" s="8" t="s">
        <v>83</v>
      </c>
    </row>
    <row r="7139" spans="2:15" ht="14.25" customHeight="1" x14ac:dyDescent="0.3">
      <c r="B7139" s="8" t="s">
        <v>30</v>
      </c>
      <c r="C7139" s="2">
        <v>1185732</v>
      </c>
      <c r="D7139" s="3">
        <v>44271</v>
      </c>
      <c r="E7139" s="8" t="s">
        <v>15</v>
      </c>
      <c r="F7139" s="8" t="s">
        <v>118</v>
      </c>
      <c r="G7139" s="8" t="s">
        <v>93</v>
      </c>
      <c r="H7139" s="12" t="s">
        <v>20</v>
      </c>
      <c r="I7139" s="29" t="str">
        <f t="shared" si="111"/>
        <v>Women</v>
      </c>
      <c r="J7139" s="16">
        <v>19</v>
      </c>
      <c r="K7139" s="20">
        <v>91</v>
      </c>
      <c r="L7139" s="24">
        <v>172.9</v>
      </c>
      <c r="M7139" s="24">
        <v>93.366000000000014</v>
      </c>
      <c r="N7139" s="4">
        <v>0.54</v>
      </c>
      <c r="O7139" s="8" t="s">
        <v>83</v>
      </c>
    </row>
    <row r="7140" spans="2:15" ht="14.25" customHeight="1" x14ac:dyDescent="0.3">
      <c r="B7140" s="8" t="s">
        <v>30</v>
      </c>
      <c r="C7140" s="2">
        <v>1185732</v>
      </c>
      <c r="D7140" s="3">
        <v>44271</v>
      </c>
      <c r="E7140" s="8" t="s">
        <v>15</v>
      </c>
      <c r="F7140" s="8" t="s">
        <v>118</v>
      </c>
      <c r="G7140" s="8" t="s">
        <v>93</v>
      </c>
      <c r="H7140" s="12" t="s">
        <v>21</v>
      </c>
      <c r="I7140" s="29" t="str">
        <f t="shared" si="111"/>
        <v>Women</v>
      </c>
      <c r="J7140" s="16">
        <v>23</v>
      </c>
      <c r="K7140" s="20">
        <v>49</v>
      </c>
      <c r="L7140" s="24">
        <v>112.7</v>
      </c>
      <c r="M7140" s="24">
        <v>59.731000000000009</v>
      </c>
      <c r="N7140" s="4">
        <v>0.53</v>
      </c>
      <c r="O7140" s="8" t="s">
        <v>83</v>
      </c>
    </row>
    <row r="7141" spans="2:15" ht="14.25" customHeight="1" x14ac:dyDescent="0.3">
      <c r="B7141" s="8" t="s">
        <v>30</v>
      </c>
      <c r="C7141" s="2">
        <v>1185732</v>
      </c>
      <c r="D7141" s="3">
        <v>44271</v>
      </c>
      <c r="E7141" s="8" t="s">
        <v>15</v>
      </c>
      <c r="F7141" s="8" t="s">
        <v>118</v>
      </c>
      <c r="G7141" s="8" t="s">
        <v>93</v>
      </c>
      <c r="H7141" s="12" t="s">
        <v>22</v>
      </c>
      <c r="I7141" s="29" t="str">
        <f t="shared" si="111"/>
        <v>Men</v>
      </c>
      <c r="J7141" s="16">
        <v>37</v>
      </c>
      <c r="K7141" s="20">
        <v>59</v>
      </c>
      <c r="L7141" s="24">
        <v>218.3</v>
      </c>
      <c r="M7141" s="24">
        <v>109.15</v>
      </c>
      <c r="N7141" s="4">
        <v>0.5</v>
      </c>
      <c r="O7141" s="8" t="s">
        <v>83</v>
      </c>
    </row>
    <row r="7142" spans="2:15" ht="14.25" customHeight="1" x14ac:dyDescent="0.3">
      <c r="B7142" s="8" t="s">
        <v>30</v>
      </c>
      <c r="C7142" s="2">
        <v>1185732</v>
      </c>
      <c r="D7142" s="3">
        <v>44271</v>
      </c>
      <c r="E7142" s="8" t="s">
        <v>15</v>
      </c>
      <c r="F7142" s="8" t="s">
        <v>118</v>
      </c>
      <c r="G7142" s="8" t="s">
        <v>93</v>
      </c>
      <c r="H7142" s="12" t="s">
        <v>23</v>
      </c>
      <c r="I7142" s="29" t="str">
        <f t="shared" si="111"/>
        <v>Women</v>
      </c>
      <c r="J7142" s="16">
        <v>29</v>
      </c>
      <c r="K7142" s="20">
        <v>81</v>
      </c>
      <c r="L7142" s="24">
        <v>234.9</v>
      </c>
      <c r="M7142" s="24">
        <v>126.846</v>
      </c>
      <c r="N7142" s="4">
        <v>0.54</v>
      </c>
      <c r="O7142" s="8" t="s">
        <v>83</v>
      </c>
    </row>
    <row r="7143" spans="2:15" ht="14.25" customHeight="1" x14ac:dyDescent="0.3">
      <c r="B7143" s="8" t="s">
        <v>30</v>
      </c>
      <c r="C7143" s="2">
        <v>1185732</v>
      </c>
      <c r="D7143" s="3">
        <v>44303</v>
      </c>
      <c r="E7143" s="8" t="s">
        <v>15</v>
      </c>
      <c r="F7143" s="8" t="s">
        <v>118</v>
      </c>
      <c r="G7143" s="8" t="s">
        <v>93</v>
      </c>
      <c r="H7143" s="12" t="s">
        <v>17</v>
      </c>
      <c r="I7143" s="29" t="str">
        <f t="shared" si="111"/>
        <v>Men</v>
      </c>
      <c r="J7143" s="16">
        <v>27</v>
      </c>
      <c r="K7143" s="20">
        <v>143</v>
      </c>
      <c r="L7143" s="24">
        <v>386.1</v>
      </c>
      <c r="M7143" s="24">
        <v>196.911</v>
      </c>
      <c r="N7143" s="4">
        <v>0.51</v>
      </c>
      <c r="O7143" s="8" t="s">
        <v>83</v>
      </c>
    </row>
    <row r="7144" spans="2:15" ht="14.25" customHeight="1" x14ac:dyDescent="0.3">
      <c r="B7144" s="8" t="s">
        <v>30</v>
      </c>
      <c r="C7144" s="2">
        <v>1185732</v>
      </c>
      <c r="D7144" s="3">
        <v>44303</v>
      </c>
      <c r="E7144" s="8" t="s">
        <v>15</v>
      </c>
      <c r="F7144" s="8" t="s">
        <v>118</v>
      </c>
      <c r="G7144" s="8" t="s">
        <v>93</v>
      </c>
      <c r="H7144" s="12" t="s">
        <v>19</v>
      </c>
      <c r="I7144" s="29" t="str">
        <f t="shared" si="111"/>
        <v>Men</v>
      </c>
      <c r="J7144" s="16">
        <v>28</v>
      </c>
      <c r="K7144" s="20">
        <v>75</v>
      </c>
      <c r="L7144" s="24">
        <v>210</v>
      </c>
      <c r="M7144" s="24">
        <v>115.5</v>
      </c>
      <c r="N7144" s="4">
        <v>0.55000000000000004</v>
      </c>
      <c r="O7144" s="8" t="s">
        <v>83</v>
      </c>
    </row>
    <row r="7145" spans="2:15" ht="14.25" customHeight="1" x14ac:dyDescent="0.3">
      <c r="B7145" s="8" t="s">
        <v>30</v>
      </c>
      <c r="C7145" s="2">
        <v>1185732</v>
      </c>
      <c r="D7145" s="3">
        <v>44303</v>
      </c>
      <c r="E7145" s="8" t="s">
        <v>15</v>
      </c>
      <c r="F7145" s="8" t="s">
        <v>118</v>
      </c>
      <c r="G7145" s="8" t="s">
        <v>93</v>
      </c>
      <c r="H7145" s="12" t="s">
        <v>20</v>
      </c>
      <c r="I7145" s="29" t="str">
        <f t="shared" si="111"/>
        <v>Women</v>
      </c>
      <c r="J7145" s="16">
        <v>19</v>
      </c>
      <c r="K7145" s="20">
        <v>68</v>
      </c>
      <c r="L7145" s="24">
        <v>129.19999999999999</v>
      </c>
      <c r="M7145" s="24">
        <v>69.768000000000001</v>
      </c>
      <c r="N7145" s="4">
        <v>0.54</v>
      </c>
      <c r="O7145" s="8" t="s">
        <v>83</v>
      </c>
    </row>
    <row r="7146" spans="2:15" ht="14.25" customHeight="1" x14ac:dyDescent="0.3">
      <c r="B7146" s="8" t="s">
        <v>30</v>
      </c>
      <c r="C7146" s="2">
        <v>1185732</v>
      </c>
      <c r="D7146" s="3">
        <v>44303</v>
      </c>
      <c r="E7146" s="8" t="s">
        <v>15</v>
      </c>
      <c r="F7146" s="8" t="s">
        <v>118</v>
      </c>
      <c r="G7146" s="8" t="s">
        <v>93</v>
      </c>
      <c r="H7146" s="12" t="s">
        <v>21</v>
      </c>
      <c r="I7146" s="29" t="str">
        <f t="shared" si="111"/>
        <v>Women</v>
      </c>
      <c r="J7146" s="16">
        <v>25</v>
      </c>
      <c r="K7146" s="20">
        <v>47</v>
      </c>
      <c r="L7146" s="24">
        <v>117.5</v>
      </c>
      <c r="M7146" s="24">
        <v>61.1</v>
      </c>
      <c r="N7146" s="4">
        <v>0.52</v>
      </c>
      <c r="O7146" s="8" t="s">
        <v>83</v>
      </c>
    </row>
    <row r="7147" spans="2:15" ht="14.25" customHeight="1" x14ac:dyDescent="0.3">
      <c r="B7147" s="8" t="s">
        <v>30</v>
      </c>
      <c r="C7147" s="2">
        <v>1185732</v>
      </c>
      <c r="D7147" s="3">
        <v>44303</v>
      </c>
      <c r="E7147" s="8" t="s">
        <v>15</v>
      </c>
      <c r="F7147" s="8" t="s">
        <v>118</v>
      </c>
      <c r="G7147" s="8" t="s">
        <v>93</v>
      </c>
      <c r="H7147" s="12" t="s">
        <v>22</v>
      </c>
      <c r="I7147" s="29" t="str">
        <f t="shared" si="111"/>
        <v>Men</v>
      </c>
      <c r="J7147" s="16">
        <v>60</v>
      </c>
      <c r="K7147" s="20">
        <v>56</v>
      </c>
      <c r="L7147" s="24">
        <v>336</v>
      </c>
      <c r="M7147" s="24">
        <v>184.8</v>
      </c>
      <c r="N7147" s="4">
        <v>0.55000000000000004</v>
      </c>
      <c r="O7147" s="8" t="s">
        <v>83</v>
      </c>
    </row>
    <row r="7148" spans="2:15" ht="14.25" customHeight="1" x14ac:dyDescent="0.3">
      <c r="B7148" s="8" t="s">
        <v>30</v>
      </c>
      <c r="C7148" s="2">
        <v>1185732</v>
      </c>
      <c r="D7148" s="3">
        <v>44303</v>
      </c>
      <c r="E7148" s="8" t="s">
        <v>15</v>
      </c>
      <c r="F7148" s="8" t="s">
        <v>118</v>
      </c>
      <c r="G7148" s="8" t="s">
        <v>93</v>
      </c>
      <c r="H7148" s="12" t="s">
        <v>23</v>
      </c>
      <c r="I7148" s="29" t="str">
        <f t="shared" si="111"/>
        <v>Women</v>
      </c>
      <c r="J7148" s="16">
        <v>47</v>
      </c>
      <c r="K7148" s="20">
        <v>94</v>
      </c>
      <c r="L7148" s="24">
        <v>441.8</v>
      </c>
      <c r="M7148" s="24">
        <v>225.31799999999998</v>
      </c>
      <c r="N7148" s="4">
        <v>0.51</v>
      </c>
      <c r="O7148" s="8" t="s">
        <v>83</v>
      </c>
    </row>
    <row r="7149" spans="2:15" ht="14.25" customHeight="1" x14ac:dyDescent="0.3">
      <c r="B7149" s="8" t="s">
        <v>30</v>
      </c>
      <c r="C7149" s="2">
        <v>1185732</v>
      </c>
      <c r="D7149" s="3">
        <v>44334</v>
      </c>
      <c r="E7149" s="8" t="s">
        <v>15</v>
      </c>
      <c r="F7149" s="8" t="s">
        <v>118</v>
      </c>
      <c r="G7149" s="8" t="s">
        <v>93</v>
      </c>
      <c r="H7149" s="12" t="s">
        <v>17</v>
      </c>
      <c r="I7149" s="29" t="str">
        <f t="shared" si="111"/>
        <v>Men</v>
      </c>
      <c r="J7149" s="16">
        <v>58</v>
      </c>
      <c r="K7149" s="20">
        <v>179</v>
      </c>
      <c r="L7149" s="24">
        <v>1038.2</v>
      </c>
      <c r="M7149" s="24">
        <v>539.86400000000003</v>
      </c>
      <c r="N7149" s="4">
        <v>0.52</v>
      </c>
      <c r="O7149" s="8" t="s">
        <v>83</v>
      </c>
    </row>
    <row r="7150" spans="2:15" ht="14.25" customHeight="1" x14ac:dyDescent="0.3">
      <c r="B7150" s="8" t="s">
        <v>30</v>
      </c>
      <c r="C7150" s="2">
        <v>1185732</v>
      </c>
      <c r="D7150" s="3">
        <v>44334</v>
      </c>
      <c r="E7150" s="8" t="s">
        <v>15</v>
      </c>
      <c r="F7150" s="8" t="s">
        <v>118</v>
      </c>
      <c r="G7150" s="8" t="s">
        <v>93</v>
      </c>
      <c r="H7150" s="12" t="s">
        <v>19</v>
      </c>
      <c r="I7150" s="29" t="str">
        <f t="shared" si="111"/>
        <v>Men</v>
      </c>
      <c r="J7150" s="16">
        <v>37</v>
      </c>
      <c r="K7150" s="20">
        <v>87</v>
      </c>
      <c r="L7150" s="24">
        <v>321.89999999999998</v>
      </c>
      <c r="M7150" s="24">
        <v>164.16900000000001</v>
      </c>
      <c r="N7150" s="4">
        <v>0.51</v>
      </c>
      <c r="O7150" s="8" t="s">
        <v>83</v>
      </c>
    </row>
    <row r="7151" spans="2:15" ht="14.25" customHeight="1" x14ac:dyDescent="0.3">
      <c r="B7151" s="8" t="s">
        <v>30</v>
      </c>
      <c r="C7151" s="2">
        <v>1185732</v>
      </c>
      <c r="D7151" s="3">
        <v>44334</v>
      </c>
      <c r="E7151" s="8" t="s">
        <v>15</v>
      </c>
      <c r="F7151" s="8" t="s">
        <v>118</v>
      </c>
      <c r="G7151" s="8" t="s">
        <v>93</v>
      </c>
      <c r="H7151" s="12" t="s">
        <v>20</v>
      </c>
      <c r="I7151" s="29" t="str">
        <f t="shared" si="111"/>
        <v>Women</v>
      </c>
      <c r="J7151" s="16">
        <v>32</v>
      </c>
      <c r="K7151" s="20">
        <v>77</v>
      </c>
      <c r="L7151" s="24">
        <v>246.4</v>
      </c>
      <c r="M7151" s="24">
        <v>135.52000000000001</v>
      </c>
      <c r="N7151" s="4">
        <v>0.55000000000000004</v>
      </c>
      <c r="O7151" s="8" t="s">
        <v>83</v>
      </c>
    </row>
    <row r="7152" spans="2:15" ht="14.25" customHeight="1" x14ac:dyDescent="0.3">
      <c r="B7152" s="8" t="s">
        <v>30</v>
      </c>
      <c r="C7152" s="2">
        <v>1185732</v>
      </c>
      <c r="D7152" s="3">
        <v>44334</v>
      </c>
      <c r="E7152" s="8" t="s">
        <v>15</v>
      </c>
      <c r="F7152" s="8" t="s">
        <v>118</v>
      </c>
      <c r="G7152" s="8" t="s">
        <v>93</v>
      </c>
      <c r="H7152" s="12" t="s">
        <v>21</v>
      </c>
      <c r="I7152" s="29" t="str">
        <f t="shared" si="111"/>
        <v>Women</v>
      </c>
      <c r="J7152" s="16">
        <v>33</v>
      </c>
      <c r="K7152" s="20">
        <v>50</v>
      </c>
      <c r="L7152" s="24">
        <v>165</v>
      </c>
      <c r="M7152" s="24">
        <v>90.750000000000014</v>
      </c>
      <c r="N7152" s="4">
        <v>0.55000000000000004</v>
      </c>
      <c r="O7152" s="8" t="s">
        <v>83</v>
      </c>
    </row>
    <row r="7153" spans="2:15" ht="14.25" customHeight="1" x14ac:dyDescent="0.3">
      <c r="B7153" s="8" t="s">
        <v>30</v>
      </c>
      <c r="C7153" s="2">
        <v>1185732</v>
      </c>
      <c r="D7153" s="3">
        <v>44334</v>
      </c>
      <c r="E7153" s="8" t="s">
        <v>15</v>
      </c>
      <c r="F7153" s="8" t="s">
        <v>118</v>
      </c>
      <c r="G7153" s="8" t="s">
        <v>93</v>
      </c>
      <c r="H7153" s="12" t="s">
        <v>22</v>
      </c>
      <c r="I7153" s="29" t="str">
        <f t="shared" si="111"/>
        <v>Men</v>
      </c>
      <c r="J7153" s="16">
        <v>42</v>
      </c>
      <c r="K7153" s="20">
        <v>68</v>
      </c>
      <c r="L7153" s="24">
        <v>285.60000000000002</v>
      </c>
      <c r="M7153" s="24">
        <v>154.22399999999999</v>
      </c>
      <c r="N7153" s="4">
        <v>0.54</v>
      </c>
      <c r="O7153" s="8" t="s">
        <v>83</v>
      </c>
    </row>
    <row r="7154" spans="2:15" ht="14.25" customHeight="1" x14ac:dyDescent="0.3">
      <c r="B7154" s="8" t="s">
        <v>30</v>
      </c>
      <c r="C7154" s="2">
        <v>1185732</v>
      </c>
      <c r="D7154" s="3">
        <v>44334</v>
      </c>
      <c r="E7154" s="8" t="s">
        <v>15</v>
      </c>
      <c r="F7154" s="8" t="s">
        <v>118</v>
      </c>
      <c r="G7154" s="8" t="s">
        <v>93</v>
      </c>
      <c r="H7154" s="12" t="s">
        <v>23</v>
      </c>
      <c r="I7154" s="29" t="str">
        <f t="shared" si="111"/>
        <v>Women</v>
      </c>
      <c r="J7154" s="16">
        <v>52</v>
      </c>
      <c r="K7154" s="20">
        <v>95</v>
      </c>
      <c r="L7154" s="24">
        <v>494</v>
      </c>
      <c r="M7154" s="24">
        <v>271.7</v>
      </c>
      <c r="N7154" s="4">
        <v>0.55000000000000004</v>
      </c>
      <c r="O7154" s="8" t="s">
        <v>83</v>
      </c>
    </row>
    <row r="7155" spans="2:15" ht="14.25" customHeight="1" x14ac:dyDescent="0.3">
      <c r="B7155" s="8" t="s">
        <v>30</v>
      </c>
      <c r="C7155" s="2">
        <v>1185732</v>
      </c>
      <c r="D7155" s="3">
        <v>44364</v>
      </c>
      <c r="E7155" s="8" t="s">
        <v>15</v>
      </c>
      <c r="F7155" s="8" t="s">
        <v>118</v>
      </c>
      <c r="G7155" s="8" t="s">
        <v>93</v>
      </c>
      <c r="H7155" s="12" t="s">
        <v>17</v>
      </c>
      <c r="I7155" s="29" t="str">
        <f t="shared" si="111"/>
        <v>Men</v>
      </c>
      <c r="J7155" s="16">
        <v>43</v>
      </c>
      <c r="K7155" s="20">
        <v>150</v>
      </c>
      <c r="L7155" s="24">
        <v>645</v>
      </c>
      <c r="M7155" s="24">
        <v>335.4</v>
      </c>
      <c r="N7155" s="4">
        <v>0.52</v>
      </c>
      <c r="O7155" s="8" t="s">
        <v>83</v>
      </c>
    </row>
    <row r="7156" spans="2:15" ht="14.25" customHeight="1" x14ac:dyDescent="0.3">
      <c r="B7156" s="8" t="s">
        <v>30</v>
      </c>
      <c r="C7156" s="2">
        <v>1185732</v>
      </c>
      <c r="D7156" s="3">
        <v>44364</v>
      </c>
      <c r="E7156" s="8" t="s">
        <v>15</v>
      </c>
      <c r="F7156" s="8" t="s">
        <v>118</v>
      </c>
      <c r="G7156" s="8" t="s">
        <v>93</v>
      </c>
      <c r="H7156" s="12" t="s">
        <v>19</v>
      </c>
      <c r="I7156" s="29" t="str">
        <f t="shared" si="111"/>
        <v>Men</v>
      </c>
      <c r="J7156" s="16">
        <v>37</v>
      </c>
      <c r="K7156" s="20">
        <v>119</v>
      </c>
      <c r="L7156" s="24">
        <v>440.3</v>
      </c>
      <c r="M7156" s="24">
        <v>220.15</v>
      </c>
      <c r="N7156" s="4">
        <v>0.5</v>
      </c>
      <c r="O7156" s="8" t="s">
        <v>83</v>
      </c>
    </row>
    <row r="7157" spans="2:15" ht="14.25" customHeight="1" x14ac:dyDescent="0.3">
      <c r="B7157" s="8" t="s">
        <v>30</v>
      </c>
      <c r="C7157" s="2">
        <v>1185732</v>
      </c>
      <c r="D7157" s="3">
        <v>44364</v>
      </c>
      <c r="E7157" s="8" t="s">
        <v>15</v>
      </c>
      <c r="F7157" s="8" t="s">
        <v>118</v>
      </c>
      <c r="G7157" s="8" t="s">
        <v>93</v>
      </c>
      <c r="H7157" s="12" t="s">
        <v>20</v>
      </c>
      <c r="I7157" s="29" t="str">
        <f t="shared" si="111"/>
        <v>Women</v>
      </c>
      <c r="J7157" s="16">
        <v>33</v>
      </c>
      <c r="K7157" s="20">
        <v>81</v>
      </c>
      <c r="L7157" s="24">
        <v>267.3</v>
      </c>
      <c r="M7157" s="24">
        <v>144.34200000000001</v>
      </c>
      <c r="N7157" s="4">
        <v>0.54</v>
      </c>
      <c r="O7157" s="8" t="s">
        <v>83</v>
      </c>
    </row>
    <row r="7158" spans="2:15" ht="14.25" customHeight="1" x14ac:dyDescent="0.3">
      <c r="B7158" s="8" t="s">
        <v>30</v>
      </c>
      <c r="C7158" s="2">
        <v>1185732</v>
      </c>
      <c r="D7158" s="3">
        <v>44364</v>
      </c>
      <c r="E7158" s="8" t="s">
        <v>15</v>
      </c>
      <c r="F7158" s="8" t="s">
        <v>118</v>
      </c>
      <c r="G7158" s="8" t="s">
        <v>93</v>
      </c>
      <c r="H7158" s="12" t="s">
        <v>21</v>
      </c>
      <c r="I7158" s="29" t="str">
        <f t="shared" si="111"/>
        <v>Women</v>
      </c>
      <c r="J7158" s="16">
        <v>33</v>
      </c>
      <c r="K7158" s="20">
        <v>69</v>
      </c>
      <c r="L7158" s="24">
        <v>227.7</v>
      </c>
      <c r="M7158" s="24">
        <v>118.404</v>
      </c>
      <c r="N7158" s="4">
        <v>0.52</v>
      </c>
      <c r="O7158" s="8" t="s">
        <v>83</v>
      </c>
    </row>
    <row r="7159" spans="2:15" ht="14.25" customHeight="1" x14ac:dyDescent="0.3">
      <c r="B7159" s="8" t="s">
        <v>30</v>
      </c>
      <c r="C7159" s="2">
        <v>1185732</v>
      </c>
      <c r="D7159" s="3">
        <v>44364</v>
      </c>
      <c r="E7159" s="8" t="s">
        <v>15</v>
      </c>
      <c r="F7159" s="8" t="s">
        <v>118</v>
      </c>
      <c r="G7159" s="8" t="s">
        <v>93</v>
      </c>
      <c r="H7159" s="12" t="s">
        <v>22</v>
      </c>
      <c r="I7159" s="29" t="str">
        <f t="shared" si="111"/>
        <v>Men</v>
      </c>
      <c r="J7159" s="16">
        <v>41</v>
      </c>
      <c r="K7159" s="20">
        <v>74</v>
      </c>
      <c r="L7159" s="24">
        <v>303.39999999999998</v>
      </c>
      <c r="M7159" s="24">
        <v>166.87</v>
      </c>
      <c r="N7159" s="4">
        <v>0.55000000000000004</v>
      </c>
      <c r="O7159" s="8" t="s">
        <v>83</v>
      </c>
    </row>
    <row r="7160" spans="2:15" ht="14.25" customHeight="1" x14ac:dyDescent="0.3">
      <c r="B7160" s="8" t="s">
        <v>30</v>
      </c>
      <c r="C7160" s="2">
        <v>1185732</v>
      </c>
      <c r="D7160" s="3">
        <v>44364</v>
      </c>
      <c r="E7160" s="8" t="s">
        <v>15</v>
      </c>
      <c r="F7160" s="8" t="s">
        <v>118</v>
      </c>
      <c r="G7160" s="8" t="s">
        <v>93</v>
      </c>
      <c r="H7160" s="12" t="s">
        <v>23</v>
      </c>
      <c r="I7160" s="29" t="str">
        <f t="shared" si="111"/>
        <v>Women</v>
      </c>
      <c r="J7160" s="16">
        <v>59</v>
      </c>
      <c r="K7160" s="20">
        <v>115</v>
      </c>
      <c r="L7160" s="24">
        <v>678.5</v>
      </c>
      <c r="M7160" s="24">
        <v>352.82000000000005</v>
      </c>
      <c r="N7160" s="4">
        <v>0.52</v>
      </c>
      <c r="O7160" s="8" t="s">
        <v>83</v>
      </c>
    </row>
    <row r="7161" spans="2:15" ht="14.25" customHeight="1" x14ac:dyDescent="0.3">
      <c r="B7161" s="8" t="s">
        <v>30</v>
      </c>
      <c r="C7161" s="2">
        <v>1185732</v>
      </c>
      <c r="D7161" s="3">
        <v>44393</v>
      </c>
      <c r="E7161" s="8" t="s">
        <v>15</v>
      </c>
      <c r="F7161" s="8" t="s">
        <v>118</v>
      </c>
      <c r="G7161" s="8" t="s">
        <v>93</v>
      </c>
      <c r="H7161" s="12" t="s">
        <v>17</v>
      </c>
      <c r="I7161" s="29" t="str">
        <f t="shared" si="111"/>
        <v>Men</v>
      </c>
      <c r="J7161" s="16">
        <v>55</v>
      </c>
      <c r="K7161" s="20">
        <v>182</v>
      </c>
      <c r="L7161" s="24">
        <v>1001</v>
      </c>
      <c r="M7161" s="24">
        <v>520.52</v>
      </c>
      <c r="N7161" s="4">
        <v>0.52</v>
      </c>
      <c r="O7161" s="8" t="s">
        <v>83</v>
      </c>
    </row>
    <row r="7162" spans="2:15" ht="14.25" customHeight="1" x14ac:dyDescent="0.3">
      <c r="B7162" s="8" t="s">
        <v>30</v>
      </c>
      <c r="C7162" s="2">
        <v>1185732</v>
      </c>
      <c r="D7162" s="3">
        <v>44393</v>
      </c>
      <c r="E7162" s="8" t="s">
        <v>15</v>
      </c>
      <c r="F7162" s="8" t="s">
        <v>118</v>
      </c>
      <c r="G7162" s="8" t="s">
        <v>93</v>
      </c>
      <c r="H7162" s="12" t="s">
        <v>19</v>
      </c>
      <c r="I7162" s="29" t="str">
        <f t="shared" si="111"/>
        <v>Men</v>
      </c>
      <c r="J7162" s="16">
        <v>50</v>
      </c>
      <c r="K7162" s="20">
        <v>116</v>
      </c>
      <c r="L7162" s="24">
        <v>580</v>
      </c>
      <c r="M7162" s="24">
        <v>307.39999999999998</v>
      </c>
      <c r="N7162" s="4">
        <v>0.53</v>
      </c>
      <c r="O7162" s="8" t="s">
        <v>83</v>
      </c>
    </row>
    <row r="7163" spans="2:15" ht="14.25" customHeight="1" x14ac:dyDescent="0.3">
      <c r="B7163" s="8" t="s">
        <v>30</v>
      </c>
      <c r="C7163" s="2">
        <v>1185732</v>
      </c>
      <c r="D7163" s="3">
        <v>44393</v>
      </c>
      <c r="E7163" s="8" t="s">
        <v>15</v>
      </c>
      <c r="F7163" s="8" t="s">
        <v>118</v>
      </c>
      <c r="G7163" s="8" t="s">
        <v>93</v>
      </c>
      <c r="H7163" s="12" t="s">
        <v>20</v>
      </c>
      <c r="I7163" s="29" t="str">
        <f t="shared" si="111"/>
        <v>Women</v>
      </c>
      <c r="J7163" s="16">
        <v>49</v>
      </c>
      <c r="K7163" s="20">
        <v>98</v>
      </c>
      <c r="L7163" s="24">
        <v>480.2</v>
      </c>
      <c r="M7163" s="24">
        <v>254.506</v>
      </c>
      <c r="N7163" s="4">
        <v>0.53</v>
      </c>
      <c r="O7163" s="8" t="s">
        <v>83</v>
      </c>
    </row>
    <row r="7164" spans="2:15" ht="14.25" customHeight="1" x14ac:dyDescent="0.3">
      <c r="B7164" s="8" t="s">
        <v>30</v>
      </c>
      <c r="C7164" s="2">
        <v>1185732</v>
      </c>
      <c r="D7164" s="3">
        <v>44393</v>
      </c>
      <c r="E7164" s="8" t="s">
        <v>15</v>
      </c>
      <c r="F7164" s="8" t="s">
        <v>118</v>
      </c>
      <c r="G7164" s="8" t="s">
        <v>93</v>
      </c>
      <c r="H7164" s="12" t="s">
        <v>21</v>
      </c>
      <c r="I7164" s="29" t="str">
        <f t="shared" si="111"/>
        <v>Women</v>
      </c>
      <c r="J7164" s="16">
        <v>48</v>
      </c>
      <c r="K7164" s="20">
        <v>77</v>
      </c>
      <c r="L7164" s="24">
        <v>369.6</v>
      </c>
      <c r="M7164" s="24">
        <v>188.49600000000001</v>
      </c>
      <c r="N7164" s="4">
        <v>0.51</v>
      </c>
      <c r="O7164" s="8" t="s">
        <v>83</v>
      </c>
    </row>
    <row r="7165" spans="2:15" ht="14.25" customHeight="1" x14ac:dyDescent="0.3">
      <c r="B7165" s="8" t="s">
        <v>30</v>
      </c>
      <c r="C7165" s="2">
        <v>1185732</v>
      </c>
      <c r="D7165" s="3">
        <v>44393</v>
      </c>
      <c r="E7165" s="8" t="s">
        <v>15</v>
      </c>
      <c r="F7165" s="8" t="s">
        <v>118</v>
      </c>
      <c r="G7165" s="8" t="s">
        <v>93</v>
      </c>
      <c r="H7165" s="12" t="s">
        <v>22</v>
      </c>
      <c r="I7165" s="29" t="str">
        <f t="shared" si="111"/>
        <v>Men</v>
      </c>
      <c r="J7165" s="16">
        <v>54</v>
      </c>
      <c r="K7165" s="20">
        <v>87</v>
      </c>
      <c r="L7165" s="24">
        <v>469.8</v>
      </c>
      <c r="M7165" s="24">
        <v>253.69200000000001</v>
      </c>
      <c r="N7165" s="4">
        <v>0.54</v>
      </c>
      <c r="O7165" s="8" t="s">
        <v>83</v>
      </c>
    </row>
    <row r="7166" spans="2:15" ht="14.25" customHeight="1" x14ac:dyDescent="0.3">
      <c r="B7166" s="8" t="s">
        <v>30</v>
      </c>
      <c r="C7166" s="2">
        <v>1185732</v>
      </c>
      <c r="D7166" s="3">
        <v>44393</v>
      </c>
      <c r="E7166" s="8" t="s">
        <v>15</v>
      </c>
      <c r="F7166" s="8" t="s">
        <v>118</v>
      </c>
      <c r="G7166" s="8" t="s">
        <v>93</v>
      </c>
      <c r="H7166" s="12" t="s">
        <v>23</v>
      </c>
      <c r="I7166" s="29" t="str">
        <f t="shared" si="111"/>
        <v>Women</v>
      </c>
      <c r="J7166" s="16">
        <v>63</v>
      </c>
      <c r="K7166" s="20">
        <v>133</v>
      </c>
      <c r="L7166" s="24">
        <v>837.9</v>
      </c>
      <c r="M7166" s="24">
        <v>452.46600000000001</v>
      </c>
      <c r="N7166" s="4">
        <v>0.54</v>
      </c>
      <c r="O7166" s="8" t="s">
        <v>83</v>
      </c>
    </row>
    <row r="7167" spans="2:15" ht="14.25" customHeight="1" x14ac:dyDescent="0.3">
      <c r="B7167" s="8" t="s">
        <v>30</v>
      </c>
      <c r="C7167" s="2">
        <v>1185732</v>
      </c>
      <c r="D7167" s="3">
        <v>44425</v>
      </c>
      <c r="E7167" s="8" t="s">
        <v>15</v>
      </c>
      <c r="F7167" s="8" t="s">
        <v>118</v>
      </c>
      <c r="G7167" s="8" t="s">
        <v>93</v>
      </c>
      <c r="H7167" s="12" t="s">
        <v>17</v>
      </c>
      <c r="I7167" s="29" t="str">
        <f t="shared" si="111"/>
        <v>Men</v>
      </c>
      <c r="J7167" s="16">
        <v>46</v>
      </c>
      <c r="K7167" s="20">
        <v>131</v>
      </c>
      <c r="L7167" s="24">
        <v>602.6</v>
      </c>
      <c r="M7167" s="24">
        <v>313.35199999999998</v>
      </c>
      <c r="N7167" s="4">
        <v>0.52</v>
      </c>
      <c r="O7167" s="8" t="s">
        <v>83</v>
      </c>
    </row>
    <row r="7168" spans="2:15" ht="14.25" customHeight="1" x14ac:dyDescent="0.3">
      <c r="B7168" s="8" t="s">
        <v>30</v>
      </c>
      <c r="C7168" s="2">
        <v>1185732</v>
      </c>
      <c r="D7168" s="3">
        <v>44425</v>
      </c>
      <c r="E7168" s="8" t="s">
        <v>15</v>
      </c>
      <c r="F7168" s="8" t="s">
        <v>118</v>
      </c>
      <c r="G7168" s="8" t="s">
        <v>93</v>
      </c>
      <c r="H7168" s="12" t="s">
        <v>19</v>
      </c>
      <c r="I7168" s="29" t="str">
        <f t="shared" si="111"/>
        <v>Men</v>
      </c>
      <c r="J7168" s="16">
        <v>42</v>
      </c>
      <c r="K7168" s="20">
        <v>90</v>
      </c>
      <c r="L7168" s="24">
        <v>378</v>
      </c>
      <c r="M7168" s="24">
        <v>207.9</v>
      </c>
      <c r="N7168" s="4">
        <v>0.55000000000000004</v>
      </c>
      <c r="O7168" s="8" t="s">
        <v>83</v>
      </c>
    </row>
    <row r="7169" spans="2:15" ht="14.25" customHeight="1" x14ac:dyDescent="0.3">
      <c r="B7169" s="8" t="s">
        <v>30</v>
      </c>
      <c r="C7169" s="2">
        <v>1185732</v>
      </c>
      <c r="D7169" s="3">
        <v>44425</v>
      </c>
      <c r="E7169" s="8" t="s">
        <v>15</v>
      </c>
      <c r="F7169" s="8" t="s">
        <v>118</v>
      </c>
      <c r="G7169" s="8" t="s">
        <v>93</v>
      </c>
      <c r="H7169" s="12" t="s">
        <v>20</v>
      </c>
      <c r="I7169" s="29" t="str">
        <f t="shared" si="111"/>
        <v>Women</v>
      </c>
      <c r="J7169" s="16">
        <v>38</v>
      </c>
      <c r="K7169" s="20">
        <v>87</v>
      </c>
      <c r="L7169" s="24">
        <v>330.6</v>
      </c>
      <c r="M7169" s="24">
        <v>171.91200000000001</v>
      </c>
      <c r="N7169" s="4">
        <v>0.52</v>
      </c>
      <c r="O7169" s="8" t="s">
        <v>83</v>
      </c>
    </row>
    <row r="7170" spans="2:15" ht="14.25" customHeight="1" x14ac:dyDescent="0.3">
      <c r="B7170" s="8" t="s">
        <v>30</v>
      </c>
      <c r="C7170" s="2">
        <v>1185732</v>
      </c>
      <c r="D7170" s="3">
        <v>44425</v>
      </c>
      <c r="E7170" s="8" t="s">
        <v>15</v>
      </c>
      <c r="F7170" s="8" t="s">
        <v>118</v>
      </c>
      <c r="G7170" s="8" t="s">
        <v>93</v>
      </c>
      <c r="H7170" s="12" t="s">
        <v>21</v>
      </c>
      <c r="I7170" s="29" t="str">
        <f t="shared" si="111"/>
        <v>Women</v>
      </c>
      <c r="J7170" s="16">
        <v>36</v>
      </c>
      <c r="K7170" s="20">
        <v>72</v>
      </c>
      <c r="L7170" s="24">
        <v>259.2</v>
      </c>
      <c r="M7170" s="24">
        <v>132.19200000000001</v>
      </c>
      <c r="N7170" s="4">
        <v>0.51</v>
      </c>
      <c r="O7170" s="8" t="s">
        <v>83</v>
      </c>
    </row>
    <row r="7171" spans="2:15" ht="14.25" customHeight="1" x14ac:dyDescent="0.3">
      <c r="B7171" s="8" t="s">
        <v>30</v>
      </c>
      <c r="C7171" s="2">
        <v>1185732</v>
      </c>
      <c r="D7171" s="3">
        <v>44425</v>
      </c>
      <c r="E7171" s="8" t="s">
        <v>15</v>
      </c>
      <c r="F7171" s="8" t="s">
        <v>118</v>
      </c>
      <c r="G7171" s="8" t="s">
        <v>93</v>
      </c>
      <c r="H7171" s="12" t="s">
        <v>22</v>
      </c>
      <c r="I7171" s="29" t="str">
        <f t="shared" si="111"/>
        <v>Men</v>
      </c>
      <c r="J7171" s="16">
        <v>49</v>
      </c>
      <c r="K7171" s="20">
        <v>68</v>
      </c>
      <c r="L7171" s="24">
        <v>333.2</v>
      </c>
      <c r="M7171" s="24">
        <v>179.92800000000003</v>
      </c>
      <c r="N7171" s="4">
        <v>0.54</v>
      </c>
      <c r="O7171" s="8" t="s">
        <v>83</v>
      </c>
    </row>
    <row r="7172" spans="2:15" ht="14.25" customHeight="1" x14ac:dyDescent="0.3">
      <c r="B7172" s="8" t="s">
        <v>30</v>
      </c>
      <c r="C7172" s="2">
        <v>1185732</v>
      </c>
      <c r="D7172" s="3">
        <v>44425</v>
      </c>
      <c r="E7172" s="8" t="s">
        <v>15</v>
      </c>
      <c r="F7172" s="8" t="s">
        <v>118</v>
      </c>
      <c r="G7172" s="8" t="s">
        <v>93</v>
      </c>
      <c r="H7172" s="12" t="s">
        <v>23</v>
      </c>
      <c r="I7172" s="29" t="str">
        <f t="shared" si="111"/>
        <v>Women</v>
      </c>
      <c r="J7172" s="16">
        <v>54</v>
      </c>
      <c r="K7172" s="20">
        <v>115</v>
      </c>
      <c r="L7172" s="24">
        <v>621</v>
      </c>
      <c r="M7172" s="24">
        <v>335.34000000000003</v>
      </c>
      <c r="N7172" s="4">
        <v>0.54</v>
      </c>
      <c r="O7172" s="8" t="s">
        <v>83</v>
      </c>
    </row>
    <row r="7173" spans="2:15" ht="14.25" customHeight="1" x14ac:dyDescent="0.3">
      <c r="B7173" s="8" t="s">
        <v>30</v>
      </c>
      <c r="C7173" s="2">
        <v>1185732</v>
      </c>
      <c r="D7173" s="3">
        <v>44457</v>
      </c>
      <c r="E7173" s="8" t="s">
        <v>15</v>
      </c>
      <c r="F7173" s="8" t="s">
        <v>118</v>
      </c>
      <c r="G7173" s="8" t="s">
        <v>93</v>
      </c>
      <c r="H7173" s="12" t="s">
        <v>17</v>
      </c>
      <c r="I7173" s="29" t="str">
        <f t="shared" si="111"/>
        <v>Men</v>
      </c>
      <c r="J7173" s="16">
        <v>34</v>
      </c>
      <c r="K7173" s="20">
        <v>154</v>
      </c>
      <c r="L7173" s="24">
        <v>523.6</v>
      </c>
      <c r="M7173" s="24">
        <v>267.036</v>
      </c>
      <c r="N7173" s="4">
        <v>0.51</v>
      </c>
      <c r="O7173" s="8" t="s">
        <v>83</v>
      </c>
    </row>
    <row r="7174" spans="2:15" ht="14.25" customHeight="1" x14ac:dyDescent="0.3">
      <c r="B7174" s="8" t="s">
        <v>30</v>
      </c>
      <c r="C7174" s="2">
        <v>1185732</v>
      </c>
      <c r="D7174" s="3">
        <v>44457</v>
      </c>
      <c r="E7174" s="8" t="s">
        <v>15</v>
      </c>
      <c r="F7174" s="8" t="s">
        <v>118</v>
      </c>
      <c r="G7174" s="8" t="s">
        <v>93</v>
      </c>
      <c r="H7174" s="12" t="s">
        <v>19</v>
      </c>
      <c r="I7174" s="29" t="str">
        <f t="shared" si="111"/>
        <v>Men</v>
      </c>
      <c r="J7174" s="16">
        <v>29</v>
      </c>
      <c r="K7174" s="20">
        <v>91</v>
      </c>
      <c r="L7174" s="24">
        <v>263.89999999999998</v>
      </c>
      <c r="M7174" s="24">
        <v>139.86700000000002</v>
      </c>
      <c r="N7174" s="4">
        <v>0.53</v>
      </c>
      <c r="O7174" s="8" t="s">
        <v>83</v>
      </c>
    </row>
    <row r="7175" spans="2:15" ht="14.25" customHeight="1" x14ac:dyDescent="0.3">
      <c r="B7175" s="8" t="s">
        <v>30</v>
      </c>
      <c r="C7175" s="2">
        <v>1185732</v>
      </c>
      <c r="D7175" s="3">
        <v>44457</v>
      </c>
      <c r="E7175" s="8" t="s">
        <v>15</v>
      </c>
      <c r="F7175" s="8" t="s">
        <v>118</v>
      </c>
      <c r="G7175" s="8" t="s">
        <v>93</v>
      </c>
      <c r="H7175" s="12" t="s">
        <v>20</v>
      </c>
      <c r="I7175" s="29" t="str">
        <f t="shared" ref="I7175:I7238" si="112">VLOOKUP(H7175,$Q$5:$R$11,2,0)</f>
        <v>Women</v>
      </c>
      <c r="J7175" s="16">
        <v>24</v>
      </c>
      <c r="K7175" s="20">
        <v>68</v>
      </c>
      <c r="L7175" s="24">
        <v>163.19999999999999</v>
      </c>
      <c r="M7175" s="24">
        <v>88.128000000000014</v>
      </c>
      <c r="N7175" s="4">
        <v>0.54</v>
      </c>
      <c r="O7175" s="8" t="s">
        <v>83</v>
      </c>
    </row>
    <row r="7176" spans="2:15" ht="14.25" customHeight="1" x14ac:dyDescent="0.3">
      <c r="B7176" s="8" t="s">
        <v>30</v>
      </c>
      <c r="C7176" s="2">
        <v>1185732</v>
      </c>
      <c r="D7176" s="3">
        <v>44457</v>
      </c>
      <c r="E7176" s="8" t="s">
        <v>15</v>
      </c>
      <c r="F7176" s="8" t="s">
        <v>118</v>
      </c>
      <c r="G7176" s="8" t="s">
        <v>93</v>
      </c>
      <c r="H7176" s="12" t="s">
        <v>21</v>
      </c>
      <c r="I7176" s="29" t="str">
        <f t="shared" si="112"/>
        <v>Women</v>
      </c>
      <c r="J7176" s="16">
        <v>23</v>
      </c>
      <c r="K7176" s="20">
        <v>59</v>
      </c>
      <c r="L7176" s="24">
        <v>135.69999999999999</v>
      </c>
      <c r="M7176" s="24">
        <v>67.849999999999994</v>
      </c>
      <c r="N7176" s="4">
        <v>0.5</v>
      </c>
      <c r="O7176" s="8" t="s">
        <v>83</v>
      </c>
    </row>
    <row r="7177" spans="2:15" ht="14.25" customHeight="1" x14ac:dyDescent="0.3">
      <c r="B7177" s="8" t="s">
        <v>30</v>
      </c>
      <c r="C7177" s="2">
        <v>1185732</v>
      </c>
      <c r="D7177" s="3">
        <v>44457</v>
      </c>
      <c r="E7177" s="8" t="s">
        <v>15</v>
      </c>
      <c r="F7177" s="8" t="s">
        <v>118</v>
      </c>
      <c r="G7177" s="8" t="s">
        <v>93</v>
      </c>
      <c r="H7177" s="12" t="s">
        <v>22</v>
      </c>
      <c r="I7177" s="29" t="str">
        <f t="shared" si="112"/>
        <v>Men</v>
      </c>
      <c r="J7177" s="16">
        <v>32</v>
      </c>
      <c r="K7177" s="20">
        <v>61</v>
      </c>
      <c r="L7177" s="24">
        <v>195.2</v>
      </c>
      <c r="M7177" s="24">
        <v>101.504</v>
      </c>
      <c r="N7177" s="4">
        <v>0.52</v>
      </c>
      <c r="O7177" s="8" t="s">
        <v>83</v>
      </c>
    </row>
    <row r="7178" spans="2:15" ht="14.25" customHeight="1" x14ac:dyDescent="0.3">
      <c r="B7178" s="8" t="s">
        <v>30</v>
      </c>
      <c r="C7178" s="2">
        <v>1185732</v>
      </c>
      <c r="D7178" s="3">
        <v>44457</v>
      </c>
      <c r="E7178" s="8" t="s">
        <v>15</v>
      </c>
      <c r="F7178" s="8" t="s">
        <v>118</v>
      </c>
      <c r="G7178" s="8" t="s">
        <v>93</v>
      </c>
      <c r="H7178" s="12" t="s">
        <v>23</v>
      </c>
      <c r="I7178" s="29" t="str">
        <f t="shared" si="112"/>
        <v>Women</v>
      </c>
      <c r="J7178" s="16">
        <v>36</v>
      </c>
      <c r="K7178" s="20">
        <v>75</v>
      </c>
      <c r="L7178" s="24">
        <v>270</v>
      </c>
      <c r="M7178" s="24">
        <v>137.69999999999999</v>
      </c>
      <c r="N7178" s="4">
        <v>0.51</v>
      </c>
      <c r="O7178" s="8" t="s">
        <v>83</v>
      </c>
    </row>
    <row r="7179" spans="2:15" ht="14.25" customHeight="1" x14ac:dyDescent="0.3">
      <c r="B7179" s="8" t="s">
        <v>30</v>
      </c>
      <c r="C7179" s="2">
        <v>1185732</v>
      </c>
      <c r="D7179" s="3">
        <v>44486</v>
      </c>
      <c r="E7179" s="8" t="s">
        <v>15</v>
      </c>
      <c r="F7179" s="8" t="s">
        <v>118</v>
      </c>
      <c r="G7179" s="8" t="s">
        <v>93</v>
      </c>
      <c r="H7179" s="12" t="s">
        <v>17</v>
      </c>
      <c r="I7179" s="29" t="str">
        <f t="shared" si="112"/>
        <v>Men</v>
      </c>
      <c r="J7179" s="16">
        <v>41</v>
      </c>
      <c r="K7179" s="20">
        <v>115</v>
      </c>
      <c r="L7179" s="24">
        <v>471.5</v>
      </c>
      <c r="M7179" s="24">
        <v>254.61000000000004</v>
      </c>
      <c r="N7179" s="4">
        <v>0.54</v>
      </c>
      <c r="O7179" s="8" t="s">
        <v>83</v>
      </c>
    </row>
    <row r="7180" spans="2:15" ht="14.25" customHeight="1" x14ac:dyDescent="0.3">
      <c r="B7180" s="8" t="s">
        <v>30</v>
      </c>
      <c r="C7180" s="2">
        <v>1185732</v>
      </c>
      <c r="D7180" s="3">
        <v>44486</v>
      </c>
      <c r="E7180" s="8" t="s">
        <v>15</v>
      </c>
      <c r="F7180" s="8" t="s">
        <v>118</v>
      </c>
      <c r="G7180" s="8" t="s">
        <v>93</v>
      </c>
      <c r="H7180" s="12" t="s">
        <v>19</v>
      </c>
      <c r="I7180" s="29" t="str">
        <f t="shared" si="112"/>
        <v>Men</v>
      </c>
      <c r="J7180" s="16">
        <v>32</v>
      </c>
      <c r="K7180" s="20">
        <v>80</v>
      </c>
      <c r="L7180" s="24">
        <v>256</v>
      </c>
      <c r="M7180" s="24">
        <v>133.12</v>
      </c>
      <c r="N7180" s="4">
        <v>0.52</v>
      </c>
      <c r="O7180" s="8" t="s">
        <v>83</v>
      </c>
    </row>
    <row r="7181" spans="2:15" ht="14.25" customHeight="1" x14ac:dyDescent="0.3">
      <c r="B7181" s="8" t="s">
        <v>30</v>
      </c>
      <c r="C7181" s="2">
        <v>1185732</v>
      </c>
      <c r="D7181" s="3">
        <v>44486</v>
      </c>
      <c r="E7181" s="8" t="s">
        <v>15</v>
      </c>
      <c r="F7181" s="8" t="s">
        <v>118</v>
      </c>
      <c r="G7181" s="8" t="s">
        <v>93</v>
      </c>
      <c r="H7181" s="12" t="s">
        <v>20</v>
      </c>
      <c r="I7181" s="29" t="str">
        <f t="shared" si="112"/>
        <v>Women</v>
      </c>
      <c r="J7181" s="16">
        <v>33</v>
      </c>
      <c r="K7181" s="20">
        <v>44</v>
      </c>
      <c r="L7181" s="24">
        <v>145.19999999999999</v>
      </c>
      <c r="M7181" s="24">
        <v>76.956000000000003</v>
      </c>
      <c r="N7181" s="4">
        <v>0.53</v>
      </c>
      <c r="O7181" s="8" t="s">
        <v>83</v>
      </c>
    </row>
    <row r="7182" spans="2:15" ht="14.25" customHeight="1" x14ac:dyDescent="0.3">
      <c r="B7182" s="8" t="s">
        <v>30</v>
      </c>
      <c r="C7182" s="2">
        <v>1185732</v>
      </c>
      <c r="D7182" s="3">
        <v>44486</v>
      </c>
      <c r="E7182" s="8" t="s">
        <v>15</v>
      </c>
      <c r="F7182" s="8" t="s">
        <v>118</v>
      </c>
      <c r="G7182" s="8" t="s">
        <v>93</v>
      </c>
      <c r="H7182" s="12" t="s">
        <v>21</v>
      </c>
      <c r="I7182" s="29" t="str">
        <f t="shared" si="112"/>
        <v>Women</v>
      </c>
      <c r="J7182" s="16">
        <v>32</v>
      </c>
      <c r="K7182" s="20">
        <v>47</v>
      </c>
      <c r="L7182" s="24">
        <v>150.4</v>
      </c>
      <c r="M7182" s="24">
        <v>79.712000000000003</v>
      </c>
      <c r="N7182" s="4">
        <v>0.53</v>
      </c>
      <c r="O7182" s="8" t="s">
        <v>83</v>
      </c>
    </row>
    <row r="7183" spans="2:15" ht="14.25" customHeight="1" x14ac:dyDescent="0.3">
      <c r="B7183" s="8" t="s">
        <v>30</v>
      </c>
      <c r="C7183" s="2">
        <v>1185732</v>
      </c>
      <c r="D7183" s="3">
        <v>44486</v>
      </c>
      <c r="E7183" s="8" t="s">
        <v>15</v>
      </c>
      <c r="F7183" s="8" t="s">
        <v>118</v>
      </c>
      <c r="G7183" s="8" t="s">
        <v>93</v>
      </c>
      <c r="H7183" s="12" t="s">
        <v>22</v>
      </c>
      <c r="I7183" s="29" t="str">
        <f t="shared" si="112"/>
        <v>Men</v>
      </c>
      <c r="J7183" s="16">
        <v>41</v>
      </c>
      <c r="K7183" s="20">
        <v>53</v>
      </c>
      <c r="L7183" s="24">
        <v>217.3</v>
      </c>
      <c r="M7183" s="24">
        <v>119.51500000000001</v>
      </c>
      <c r="N7183" s="4">
        <v>0.55000000000000004</v>
      </c>
      <c r="O7183" s="8" t="s">
        <v>83</v>
      </c>
    </row>
    <row r="7184" spans="2:15" ht="14.25" customHeight="1" x14ac:dyDescent="0.3">
      <c r="B7184" s="8" t="s">
        <v>14</v>
      </c>
      <c r="C7184" s="2">
        <v>1185732</v>
      </c>
      <c r="D7184" s="3">
        <v>44486</v>
      </c>
      <c r="E7184" s="8" t="s">
        <v>15</v>
      </c>
      <c r="F7184" s="8" t="s">
        <v>118</v>
      </c>
      <c r="G7184" s="8" t="s">
        <v>93</v>
      </c>
      <c r="H7184" s="12" t="s">
        <v>23</v>
      </c>
      <c r="I7184" s="29" t="str">
        <f t="shared" si="112"/>
        <v>Women</v>
      </c>
      <c r="J7184" s="16">
        <v>47</v>
      </c>
      <c r="K7184" s="20">
        <v>84</v>
      </c>
      <c r="L7184" s="24">
        <v>394.8</v>
      </c>
      <c r="M7184" s="24">
        <v>197.4</v>
      </c>
      <c r="N7184" s="4">
        <v>0.5</v>
      </c>
      <c r="O7184" s="8" t="s">
        <v>83</v>
      </c>
    </row>
    <row r="7185" spans="2:15" ht="14.25" customHeight="1" x14ac:dyDescent="0.3">
      <c r="B7185" s="8" t="s">
        <v>14</v>
      </c>
      <c r="C7185" s="2">
        <v>1185732</v>
      </c>
      <c r="D7185" s="3">
        <v>44517</v>
      </c>
      <c r="E7185" s="8" t="s">
        <v>15</v>
      </c>
      <c r="F7185" s="8" t="s">
        <v>118</v>
      </c>
      <c r="G7185" s="8" t="s">
        <v>93</v>
      </c>
      <c r="H7185" s="12" t="s">
        <v>17</v>
      </c>
      <c r="I7185" s="29" t="str">
        <f t="shared" si="112"/>
        <v>Men</v>
      </c>
      <c r="J7185" s="16">
        <v>44</v>
      </c>
      <c r="K7185" s="20">
        <v>117</v>
      </c>
      <c r="L7185" s="24">
        <v>514.79999999999995</v>
      </c>
      <c r="M7185" s="24">
        <v>267.69600000000003</v>
      </c>
      <c r="N7185" s="4">
        <v>0.52</v>
      </c>
      <c r="O7185" s="8" t="s">
        <v>83</v>
      </c>
    </row>
    <row r="7186" spans="2:15" ht="14.25" customHeight="1" x14ac:dyDescent="0.3">
      <c r="B7186" s="8" t="s">
        <v>14</v>
      </c>
      <c r="C7186" s="2">
        <v>1185732</v>
      </c>
      <c r="D7186" s="3">
        <v>44517</v>
      </c>
      <c r="E7186" s="8" t="s">
        <v>15</v>
      </c>
      <c r="F7186" s="8" t="s">
        <v>118</v>
      </c>
      <c r="G7186" s="8" t="s">
        <v>93</v>
      </c>
      <c r="H7186" s="12" t="s">
        <v>19</v>
      </c>
      <c r="I7186" s="29" t="str">
        <f t="shared" si="112"/>
        <v>Men</v>
      </c>
      <c r="J7186" s="16">
        <v>33</v>
      </c>
      <c r="K7186" s="20">
        <v>95</v>
      </c>
      <c r="L7186" s="24">
        <v>313.5</v>
      </c>
      <c r="M7186" s="24">
        <v>166.15500000000003</v>
      </c>
      <c r="N7186" s="4">
        <v>0.53</v>
      </c>
      <c r="O7186" s="8" t="s">
        <v>83</v>
      </c>
    </row>
    <row r="7187" spans="2:15" ht="14.25" customHeight="1" x14ac:dyDescent="0.3">
      <c r="B7187" s="8" t="s">
        <v>14</v>
      </c>
      <c r="C7187" s="2">
        <v>1185732</v>
      </c>
      <c r="D7187" s="3">
        <v>44517</v>
      </c>
      <c r="E7187" s="8" t="s">
        <v>15</v>
      </c>
      <c r="F7187" s="8" t="s">
        <v>118</v>
      </c>
      <c r="G7187" s="8" t="s">
        <v>93</v>
      </c>
      <c r="H7187" s="12" t="s">
        <v>20</v>
      </c>
      <c r="I7187" s="29" t="str">
        <f t="shared" si="112"/>
        <v>Women</v>
      </c>
      <c r="J7187" s="16">
        <v>32</v>
      </c>
      <c r="K7187" s="20">
        <v>77</v>
      </c>
      <c r="L7187" s="24">
        <v>246.4</v>
      </c>
      <c r="M7187" s="24">
        <v>123.2</v>
      </c>
      <c r="N7187" s="4">
        <v>0.5</v>
      </c>
      <c r="O7187" s="8" t="s">
        <v>83</v>
      </c>
    </row>
    <row r="7188" spans="2:15" ht="14.25" customHeight="1" x14ac:dyDescent="0.3">
      <c r="B7188" s="8" t="s">
        <v>14</v>
      </c>
      <c r="C7188" s="2">
        <v>1185732</v>
      </c>
      <c r="D7188" s="3">
        <v>44517</v>
      </c>
      <c r="E7188" s="8" t="s">
        <v>15</v>
      </c>
      <c r="F7188" s="8" t="s">
        <v>118</v>
      </c>
      <c r="G7188" s="8" t="s">
        <v>93</v>
      </c>
      <c r="H7188" s="12" t="s">
        <v>21</v>
      </c>
      <c r="I7188" s="29" t="str">
        <f t="shared" si="112"/>
        <v>Women</v>
      </c>
      <c r="J7188" s="16">
        <v>38</v>
      </c>
      <c r="K7188" s="20">
        <v>91</v>
      </c>
      <c r="L7188" s="24">
        <v>345.8</v>
      </c>
      <c r="M7188" s="24">
        <v>190.19</v>
      </c>
      <c r="N7188" s="4">
        <v>0.55000000000000004</v>
      </c>
      <c r="O7188" s="8" t="s">
        <v>83</v>
      </c>
    </row>
    <row r="7189" spans="2:15" ht="14.25" customHeight="1" x14ac:dyDescent="0.3">
      <c r="B7189" s="8" t="s">
        <v>14</v>
      </c>
      <c r="C7189" s="2">
        <v>1185732</v>
      </c>
      <c r="D7189" s="3">
        <v>44517</v>
      </c>
      <c r="E7189" s="8" t="s">
        <v>15</v>
      </c>
      <c r="F7189" s="8" t="s">
        <v>118</v>
      </c>
      <c r="G7189" s="8" t="s">
        <v>93</v>
      </c>
      <c r="H7189" s="12" t="s">
        <v>22</v>
      </c>
      <c r="I7189" s="29" t="str">
        <f t="shared" si="112"/>
        <v>Men</v>
      </c>
      <c r="J7189" s="16">
        <v>62</v>
      </c>
      <c r="K7189" s="20">
        <v>78</v>
      </c>
      <c r="L7189" s="24">
        <v>483.6</v>
      </c>
      <c r="M7189" s="24">
        <v>256.30799999999999</v>
      </c>
      <c r="N7189" s="4">
        <v>0.53</v>
      </c>
      <c r="O7189" s="8" t="s">
        <v>83</v>
      </c>
    </row>
    <row r="7190" spans="2:15" ht="14.25" customHeight="1" x14ac:dyDescent="0.3">
      <c r="B7190" s="8" t="s">
        <v>14</v>
      </c>
      <c r="C7190" s="2">
        <v>1185732</v>
      </c>
      <c r="D7190" s="3">
        <v>44517</v>
      </c>
      <c r="E7190" s="8" t="s">
        <v>15</v>
      </c>
      <c r="F7190" s="8" t="s">
        <v>118</v>
      </c>
      <c r="G7190" s="8" t="s">
        <v>93</v>
      </c>
      <c r="H7190" s="12" t="s">
        <v>23</v>
      </c>
      <c r="I7190" s="29" t="str">
        <f t="shared" si="112"/>
        <v>Women</v>
      </c>
      <c r="J7190" s="16">
        <v>64</v>
      </c>
      <c r="K7190" s="20">
        <v>100</v>
      </c>
      <c r="L7190" s="24">
        <v>640</v>
      </c>
      <c r="M7190" s="24">
        <v>326.39999999999998</v>
      </c>
      <c r="N7190" s="4">
        <v>0.51</v>
      </c>
      <c r="O7190" s="8" t="s">
        <v>83</v>
      </c>
    </row>
    <row r="7191" spans="2:15" ht="14.25" customHeight="1" x14ac:dyDescent="0.3">
      <c r="B7191" s="8" t="s">
        <v>14</v>
      </c>
      <c r="C7191" s="2">
        <v>1185732</v>
      </c>
      <c r="D7191" s="3">
        <v>44546</v>
      </c>
      <c r="E7191" s="8" t="s">
        <v>15</v>
      </c>
      <c r="F7191" s="8" t="s">
        <v>118</v>
      </c>
      <c r="G7191" s="8" t="s">
        <v>93</v>
      </c>
      <c r="H7191" s="12" t="s">
        <v>17</v>
      </c>
      <c r="I7191" s="29" t="str">
        <f t="shared" si="112"/>
        <v>Men</v>
      </c>
      <c r="J7191" s="16">
        <v>60</v>
      </c>
      <c r="K7191" s="20">
        <v>176</v>
      </c>
      <c r="L7191" s="24">
        <v>1056</v>
      </c>
      <c r="M7191" s="24">
        <v>549.12</v>
      </c>
      <c r="N7191" s="4">
        <v>0.52</v>
      </c>
      <c r="O7191" s="8" t="s">
        <v>83</v>
      </c>
    </row>
    <row r="7192" spans="2:15" ht="14.25" customHeight="1" x14ac:dyDescent="0.3">
      <c r="B7192" s="8" t="s">
        <v>14</v>
      </c>
      <c r="C7192" s="2">
        <v>1185732</v>
      </c>
      <c r="D7192" s="3">
        <v>44546</v>
      </c>
      <c r="E7192" s="8" t="s">
        <v>15</v>
      </c>
      <c r="F7192" s="8" t="s">
        <v>118</v>
      </c>
      <c r="G7192" s="8" t="s">
        <v>93</v>
      </c>
      <c r="H7192" s="12" t="s">
        <v>19</v>
      </c>
      <c r="I7192" s="29" t="str">
        <f t="shared" si="112"/>
        <v>Men</v>
      </c>
      <c r="J7192" s="16">
        <v>52</v>
      </c>
      <c r="K7192" s="20">
        <v>135</v>
      </c>
      <c r="L7192" s="24">
        <v>702</v>
      </c>
      <c r="M7192" s="24">
        <v>365.04</v>
      </c>
      <c r="N7192" s="4">
        <v>0.52</v>
      </c>
      <c r="O7192" s="8" t="s">
        <v>83</v>
      </c>
    </row>
    <row r="7193" spans="2:15" ht="14.25" customHeight="1" x14ac:dyDescent="0.3">
      <c r="B7193" s="8" t="s">
        <v>30</v>
      </c>
      <c r="C7193" s="2">
        <v>1185732</v>
      </c>
      <c r="D7193" s="3">
        <v>44546</v>
      </c>
      <c r="E7193" s="8" t="s">
        <v>15</v>
      </c>
      <c r="F7193" s="8" t="s">
        <v>118</v>
      </c>
      <c r="G7193" s="8" t="s">
        <v>93</v>
      </c>
      <c r="H7193" s="12" t="s">
        <v>20</v>
      </c>
      <c r="I7193" s="29" t="str">
        <f t="shared" si="112"/>
        <v>Women</v>
      </c>
      <c r="J7193" s="16">
        <v>50</v>
      </c>
      <c r="K7193" s="20">
        <v>112</v>
      </c>
      <c r="L7193" s="24">
        <v>560</v>
      </c>
      <c r="M7193" s="24">
        <v>296.8</v>
      </c>
      <c r="N7193" s="4">
        <v>0.53</v>
      </c>
      <c r="O7193" s="8" t="s">
        <v>83</v>
      </c>
    </row>
    <row r="7194" spans="2:15" ht="14.25" customHeight="1" x14ac:dyDescent="0.3">
      <c r="B7194" s="8" t="s">
        <v>14</v>
      </c>
      <c r="C7194" s="2">
        <v>1185732</v>
      </c>
      <c r="D7194" s="3">
        <v>44546</v>
      </c>
      <c r="E7194" s="8" t="s">
        <v>15</v>
      </c>
      <c r="F7194" s="8" t="s">
        <v>118</v>
      </c>
      <c r="G7194" s="8" t="s">
        <v>93</v>
      </c>
      <c r="H7194" s="12" t="s">
        <v>21</v>
      </c>
      <c r="I7194" s="29" t="str">
        <f t="shared" si="112"/>
        <v>Women</v>
      </c>
      <c r="J7194" s="16">
        <v>53</v>
      </c>
      <c r="K7194" s="20">
        <v>102</v>
      </c>
      <c r="L7194" s="24">
        <v>540.6</v>
      </c>
      <c r="M7194" s="24">
        <v>275.70600000000002</v>
      </c>
      <c r="N7194" s="4">
        <v>0.51</v>
      </c>
      <c r="O7194" s="8" t="s">
        <v>83</v>
      </c>
    </row>
    <row r="7195" spans="2:15" ht="14.25" customHeight="1" x14ac:dyDescent="0.3">
      <c r="B7195" s="8" t="s">
        <v>14</v>
      </c>
      <c r="C7195" s="2">
        <v>1185732</v>
      </c>
      <c r="D7195" s="3">
        <v>44546</v>
      </c>
      <c r="E7195" s="8" t="s">
        <v>15</v>
      </c>
      <c r="F7195" s="8" t="s">
        <v>118</v>
      </c>
      <c r="G7195" s="8" t="s">
        <v>93</v>
      </c>
      <c r="H7195" s="12" t="s">
        <v>22</v>
      </c>
      <c r="I7195" s="29" t="str">
        <f t="shared" si="112"/>
        <v>Men</v>
      </c>
      <c r="J7195" s="16">
        <v>61</v>
      </c>
      <c r="K7195" s="20">
        <v>95</v>
      </c>
      <c r="L7195" s="24">
        <v>579.5</v>
      </c>
      <c r="M7195" s="24">
        <v>289.75</v>
      </c>
      <c r="N7195" s="4">
        <v>0.5</v>
      </c>
      <c r="O7195" s="8" t="s">
        <v>83</v>
      </c>
    </row>
    <row r="7196" spans="2:15" ht="14.25" customHeight="1" x14ac:dyDescent="0.3">
      <c r="B7196" s="8" t="s">
        <v>14</v>
      </c>
      <c r="C7196" s="2">
        <v>1185732</v>
      </c>
      <c r="D7196" s="3">
        <v>44546</v>
      </c>
      <c r="E7196" s="8" t="s">
        <v>15</v>
      </c>
      <c r="F7196" s="8" t="s">
        <v>118</v>
      </c>
      <c r="G7196" s="8" t="s">
        <v>93</v>
      </c>
      <c r="H7196" s="12" t="s">
        <v>23</v>
      </c>
      <c r="I7196" s="29" t="str">
        <f t="shared" si="112"/>
        <v>Women</v>
      </c>
      <c r="J7196" s="16">
        <v>68</v>
      </c>
      <c r="K7196" s="20">
        <v>122</v>
      </c>
      <c r="L7196" s="24">
        <v>829.6</v>
      </c>
      <c r="M7196" s="24">
        <v>456.28000000000003</v>
      </c>
      <c r="N7196" s="4">
        <v>0.55000000000000004</v>
      </c>
      <c r="O7196" s="8" t="s">
        <v>83</v>
      </c>
    </row>
    <row r="7197" spans="2:15" ht="14.25" customHeight="1" x14ac:dyDescent="0.3">
      <c r="B7197" s="8" t="s">
        <v>14</v>
      </c>
      <c r="C7197" s="2">
        <v>1185732</v>
      </c>
      <c r="D7197" s="3">
        <v>44220</v>
      </c>
      <c r="E7197" s="8" t="s">
        <v>15</v>
      </c>
      <c r="F7197" s="8" t="s">
        <v>118</v>
      </c>
      <c r="G7197" s="8" t="s">
        <v>93</v>
      </c>
      <c r="H7197" s="12" t="s">
        <v>17</v>
      </c>
      <c r="I7197" s="29" t="str">
        <f t="shared" si="112"/>
        <v>Men</v>
      </c>
      <c r="J7197" s="16">
        <v>33</v>
      </c>
      <c r="K7197" s="20">
        <v>106</v>
      </c>
      <c r="L7197" s="24">
        <v>349.8</v>
      </c>
      <c r="M7197" s="24">
        <v>174.9</v>
      </c>
      <c r="N7197" s="4">
        <v>0.5</v>
      </c>
      <c r="O7197" s="8" t="s">
        <v>83</v>
      </c>
    </row>
    <row r="7198" spans="2:15" ht="14.25" customHeight="1" x14ac:dyDescent="0.3">
      <c r="B7198" s="8" t="s">
        <v>14</v>
      </c>
      <c r="C7198" s="2">
        <v>1185732</v>
      </c>
      <c r="D7198" s="3">
        <v>44220</v>
      </c>
      <c r="E7198" s="8" t="s">
        <v>15</v>
      </c>
      <c r="F7198" s="8" t="s">
        <v>118</v>
      </c>
      <c r="G7198" s="8" t="s">
        <v>93</v>
      </c>
      <c r="H7198" s="12" t="s">
        <v>19</v>
      </c>
      <c r="I7198" s="29" t="str">
        <f t="shared" si="112"/>
        <v>Men</v>
      </c>
      <c r="J7198" s="16">
        <v>34</v>
      </c>
      <c r="K7198" s="20">
        <v>68</v>
      </c>
      <c r="L7198" s="24">
        <v>231.2</v>
      </c>
      <c r="M7198" s="24">
        <v>108.66399999999999</v>
      </c>
      <c r="N7198" s="4">
        <v>0.47</v>
      </c>
      <c r="O7198" s="8" t="s">
        <v>83</v>
      </c>
    </row>
    <row r="7199" spans="2:15" ht="14.25" customHeight="1" x14ac:dyDescent="0.3">
      <c r="B7199" s="8" t="s">
        <v>14</v>
      </c>
      <c r="C7199" s="2">
        <v>1185732</v>
      </c>
      <c r="D7199" s="3">
        <v>44220</v>
      </c>
      <c r="E7199" s="8" t="s">
        <v>15</v>
      </c>
      <c r="F7199" s="8" t="s">
        <v>118</v>
      </c>
      <c r="G7199" s="8" t="s">
        <v>93</v>
      </c>
      <c r="H7199" s="12" t="s">
        <v>20</v>
      </c>
      <c r="I7199" s="29" t="str">
        <f t="shared" si="112"/>
        <v>Women</v>
      </c>
      <c r="J7199" s="16">
        <v>24</v>
      </c>
      <c r="K7199" s="20">
        <v>63</v>
      </c>
      <c r="L7199" s="24">
        <v>151.19999999999999</v>
      </c>
      <c r="M7199" s="24">
        <v>69.551999999999992</v>
      </c>
      <c r="N7199" s="4">
        <v>0.45999999999999996</v>
      </c>
      <c r="O7199" s="8" t="s">
        <v>83</v>
      </c>
    </row>
    <row r="7200" spans="2:15" ht="14.25" customHeight="1" x14ac:dyDescent="0.3">
      <c r="B7200" s="8" t="s">
        <v>14</v>
      </c>
      <c r="C7200" s="2">
        <v>1185732</v>
      </c>
      <c r="D7200" s="3">
        <v>44220</v>
      </c>
      <c r="E7200" s="8" t="s">
        <v>15</v>
      </c>
      <c r="F7200" s="8" t="s">
        <v>118</v>
      </c>
      <c r="G7200" s="8" t="s">
        <v>93</v>
      </c>
      <c r="H7200" s="12" t="s">
        <v>21</v>
      </c>
      <c r="I7200" s="29" t="str">
        <f t="shared" si="112"/>
        <v>Women</v>
      </c>
      <c r="J7200" s="16">
        <v>28</v>
      </c>
      <c r="K7200" s="20">
        <v>20</v>
      </c>
      <c r="L7200" s="24">
        <v>56</v>
      </c>
      <c r="M7200" s="24">
        <v>28</v>
      </c>
      <c r="N7200" s="4">
        <v>0.5</v>
      </c>
      <c r="O7200" s="8" t="s">
        <v>83</v>
      </c>
    </row>
    <row r="7201" spans="2:15" ht="14.25" customHeight="1" x14ac:dyDescent="0.3">
      <c r="B7201" s="8" t="s">
        <v>14</v>
      </c>
      <c r="C7201" s="2">
        <v>1185732</v>
      </c>
      <c r="D7201" s="3">
        <v>44220</v>
      </c>
      <c r="E7201" s="8" t="s">
        <v>15</v>
      </c>
      <c r="F7201" s="8" t="s">
        <v>118</v>
      </c>
      <c r="G7201" s="8" t="s">
        <v>93</v>
      </c>
      <c r="H7201" s="12" t="s">
        <v>22</v>
      </c>
      <c r="I7201" s="29" t="str">
        <f t="shared" si="112"/>
        <v>Men</v>
      </c>
      <c r="J7201" s="16">
        <v>42</v>
      </c>
      <c r="K7201" s="20">
        <v>33</v>
      </c>
      <c r="L7201" s="24">
        <v>138.6</v>
      </c>
      <c r="M7201" s="24">
        <v>59.597999999999999</v>
      </c>
      <c r="N7201" s="4">
        <v>0.43</v>
      </c>
      <c r="O7201" s="8" t="s">
        <v>83</v>
      </c>
    </row>
    <row r="7202" spans="2:15" ht="14.25" customHeight="1" x14ac:dyDescent="0.3">
      <c r="B7202" s="8" t="s">
        <v>14</v>
      </c>
      <c r="C7202" s="2">
        <v>1185732</v>
      </c>
      <c r="D7202" s="3">
        <v>44220</v>
      </c>
      <c r="E7202" s="8" t="s">
        <v>15</v>
      </c>
      <c r="F7202" s="8" t="s">
        <v>118</v>
      </c>
      <c r="G7202" s="8" t="s">
        <v>93</v>
      </c>
      <c r="H7202" s="12" t="s">
        <v>23</v>
      </c>
      <c r="I7202" s="29" t="str">
        <f t="shared" si="112"/>
        <v>Women</v>
      </c>
      <c r="J7202" s="16">
        <v>33</v>
      </c>
      <c r="K7202" s="20">
        <v>59</v>
      </c>
      <c r="L7202" s="24">
        <v>194.7</v>
      </c>
      <c r="M7202" s="24">
        <v>77.88000000000001</v>
      </c>
      <c r="N7202" s="4">
        <v>0.4</v>
      </c>
      <c r="O7202" s="8" t="s">
        <v>83</v>
      </c>
    </row>
    <row r="7203" spans="2:15" ht="14.25" customHeight="1" x14ac:dyDescent="0.3">
      <c r="B7203" s="8" t="s">
        <v>14</v>
      </c>
      <c r="C7203" s="2">
        <v>1185732</v>
      </c>
      <c r="D7203" s="3">
        <v>44249</v>
      </c>
      <c r="E7203" s="8" t="s">
        <v>15</v>
      </c>
      <c r="F7203" s="8" t="s">
        <v>118</v>
      </c>
      <c r="G7203" s="8" t="s">
        <v>93</v>
      </c>
      <c r="H7203" s="12" t="s">
        <v>17</v>
      </c>
      <c r="I7203" s="29" t="str">
        <f t="shared" si="112"/>
        <v>Men</v>
      </c>
      <c r="J7203" s="16">
        <v>32</v>
      </c>
      <c r="K7203" s="20">
        <v>138</v>
      </c>
      <c r="L7203" s="24">
        <v>441.6</v>
      </c>
      <c r="M7203" s="24">
        <v>234.048</v>
      </c>
      <c r="N7203" s="4">
        <v>0.53</v>
      </c>
      <c r="O7203" s="8" t="s">
        <v>83</v>
      </c>
    </row>
    <row r="7204" spans="2:15" ht="14.25" customHeight="1" x14ac:dyDescent="0.3">
      <c r="B7204" s="8" t="s">
        <v>30</v>
      </c>
      <c r="C7204" s="2">
        <v>1185732</v>
      </c>
      <c r="D7204" s="3">
        <v>44249</v>
      </c>
      <c r="E7204" s="8" t="s">
        <v>15</v>
      </c>
      <c r="F7204" s="8" t="s">
        <v>118</v>
      </c>
      <c r="G7204" s="8" t="s">
        <v>93</v>
      </c>
      <c r="H7204" s="12" t="s">
        <v>19</v>
      </c>
      <c r="I7204" s="29" t="str">
        <f t="shared" si="112"/>
        <v>Men</v>
      </c>
      <c r="J7204" s="16">
        <v>34</v>
      </c>
      <c r="K7204" s="20">
        <v>38</v>
      </c>
      <c r="L7204" s="24">
        <v>129.19999999999999</v>
      </c>
      <c r="M7204" s="24">
        <v>59.431999999999995</v>
      </c>
      <c r="N7204" s="4">
        <v>0.45999999999999996</v>
      </c>
      <c r="O7204" s="8" t="s">
        <v>83</v>
      </c>
    </row>
    <row r="7205" spans="2:15" ht="14.25" customHeight="1" x14ac:dyDescent="0.3">
      <c r="B7205" s="8" t="s">
        <v>30</v>
      </c>
      <c r="C7205" s="2">
        <v>1185732</v>
      </c>
      <c r="D7205" s="3">
        <v>44249</v>
      </c>
      <c r="E7205" s="8" t="s">
        <v>15</v>
      </c>
      <c r="F7205" s="8" t="s">
        <v>118</v>
      </c>
      <c r="G7205" s="8" t="s">
        <v>93</v>
      </c>
      <c r="H7205" s="12" t="s">
        <v>20</v>
      </c>
      <c r="I7205" s="29" t="str">
        <f t="shared" si="112"/>
        <v>Women</v>
      </c>
      <c r="J7205" s="16">
        <v>24</v>
      </c>
      <c r="K7205" s="20">
        <v>46</v>
      </c>
      <c r="L7205" s="24">
        <v>110.4</v>
      </c>
      <c r="M7205" s="24">
        <v>51.887999999999998</v>
      </c>
      <c r="N7205" s="4">
        <v>0.47</v>
      </c>
      <c r="O7205" s="8" t="s">
        <v>83</v>
      </c>
    </row>
    <row r="7206" spans="2:15" ht="14.25" customHeight="1" x14ac:dyDescent="0.3">
      <c r="B7206" s="8" t="s">
        <v>30</v>
      </c>
      <c r="C7206" s="2">
        <v>1185732</v>
      </c>
      <c r="D7206" s="3">
        <v>44249</v>
      </c>
      <c r="E7206" s="8" t="s">
        <v>15</v>
      </c>
      <c r="F7206" s="8" t="s">
        <v>119</v>
      </c>
      <c r="G7206" s="8" t="s">
        <v>120</v>
      </c>
      <c r="H7206" s="12" t="s">
        <v>21</v>
      </c>
      <c r="I7206" s="29" t="str">
        <f t="shared" si="112"/>
        <v>Women</v>
      </c>
      <c r="J7206" s="16">
        <v>28</v>
      </c>
      <c r="K7206" s="20">
        <v>14</v>
      </c>
      <c r="L7206" s="24">
        <v>39.200000000000003</v>
      </c>
      <c r="M7206" s="24">
        <v>19.600000000000001</v>
      </c>
      <c r="N7206" s="4">
        <v>0.5</v>
      </c>
      <c r="O7206" s="8" t="s">
        <v>83</v>
      </c>
    </row>
    <row r="7207" spans="2:15" ht="14.25" customHeight="1" x14ac:dyDescent="0.3">
      <c r="B7207" s="8" t="s">
        <v>30</v>
      </c>
      <c r="C7207" s="2">
        <v>1185732</v>
      </c>
      <c r="D7207" s="3">
        <v>44249</v>
      </c>
      <c r="E7207" s="8" t="s">
        <v>15</v>
      </c>
      <c r="F7207" s="8" t="s">
        <v>119</v>
      </c>
      <c r="G7207" s="8" t="s">
        <v>120</v>
      </c>
      <c r="H7207" s="12" t="s">
        <v>22</v>
      </c>
      <c r="I7207" s="29" t="str">
        <f t="shared" si="112"/>
        <v>Men</v>
      </c>
      <c r="J7207" s="16">
        <v>41</v>
      </c>
      <c r="K7207" s="20">
        <v>31</v>
      </c>
      <c r="L7207" s="24">
        <v>127.1</v>
      </c>
      <c r="M7207" s="24">
        <v>57.194999999999993</v>
      </c>
      <c r="N7207" s="4">
        <v>0.44999999999999996</v>
      </c>
      <c r="O7207" s="8" t="s">
        <v>83</v>
      </c>
    </row>
    <row r="7208" spans="2:15" ht="14.25" customHeight="1" x14ac:dyDescent="0.3">
      <c r="B7208" s="8" t="s">
        <v>30</v>
      </c>
      <c r="C7208" s="2">
        <v>1185732</v>
      </c>
      <c r="D7208" s="3">
        <v>44249</v>
      </c>
      <c r="E7208" s="8" t="s">
        <v>15</v>
      </c>
      <c r="F7208" s="8" t="s">
        <v>119</v>
      </c>
      <c r="G7208" s="8" t="s">
        <v>120</v>
      </c>
      <c r="H7208" s="12" t="s">
        <v>23</v>
      </c>
      <c r="I7208" s="29" t="str">
        <f t="shared" si="112"/>
        <v>Women</v>
      </c>
      <c r="J7208" s="16">
        <v>34</v>
      </c>
      <c r="K7208" s="20">
        <v>63</v>
      </c>
      <c r="L7208" s="24">
        <v>214.2</v>
      </c>
      <c r="M7208" s="24">
        <v>92.105999999999995</v>
      </c>
      <c r="N7208" s="4">
        <v>0.43</v>
      </c>
      <c r="O7208" s="8" t="s">
        <v>83</v>
      </c>
    </row>
    <row r="7209" spans="2:15" ht="14.25" customHeight="1" x14ac:dyDescent="0.3">
      <c r="B7209" s="8" t="s">
        <v>30</v>
      </c>
      <c r="C7209" s="2">
        <v>1185732</v>
      </c>
      <c r="D7209" s="3">
        <v>44275</v>
      </c>
      <c r="E7209" s="8" t="s">
        <v>15</v>
      </c>
      <c r="F7209" s="8" t="s">
        <v>119</v>
      </c>
      <c r="G7209" s="8" t="s">
        <v>120</v>
      </c>
      <c r="H7209" s="12" t="s">
        <v>17</v>
      </c>
      <c r="I7209" s="29" t="str">
        <f t="shared" si="112"/>
        <v>Men</v>
      </c>
      <c r="J7209" s="16">
        <v>32</v>
      </c>
      <c r="K7209" s="20">
        <v>125</v>
      </c>
      <c r="L7209" s="24">
        <v>400</v>
      </c>
      <c r="M7209" s="24">
        <v>212</v>
      </c>
      <c r="N7209" s="4">
        <v>0.53</v>
      </c>
      <c r="O7209" s="8" t="s">
        <v>83</v>
      </c>
    </row>
    <row r="7210" spans="2:15" ht="14.25" customHeight="1" x14ac:dyDescent="0.3">
      <c r="B7210" s="8" t="s">
        <v>30</v>
      </c>
      <c r="C7210" s="2">
        <v>1185732</v>
      </c>
      <c r="D7210" s="3">
        <v>44275</v>
      </c>
      <c r="E7210" s="8" t="s">
        <v>15</v>
      </c>
      <c r="F7210" s="8" t="s">
        <v>119</v>
      </c>
      <c r="G7210" s="8" t="s">
        <v>120</v>
      </c>
      <c r="H7210" s="12" t="s">
        <v>19</v>
      </c>
      <c r="I7210" s="29" t="str">
        <f t="shared" si="112"/>
        <v>Men</v>
      </c>
      <c r="J7210" s="16">
        <v>34</v>
      </c>
      <c r="K7210" s="20">
        <v>39</v>
      </c>
      <c r="L7210" s="24">
        <v>132.6</v>
      </c>
      <c r="M7210" s="24">
        <v>62.321999999999989</v>
      </c>
      <c r="N7210" s="4">
        <v>0.47</v>
      </c>
      <c r="O7210" s="8" t="s">
        <v>83</v>
      </c>
    </row>
    <row r="7211" spans="2:15" ht="14.25" customHeight="1" x14ac:dyDescent="0.3">
      <c r="B7211" s="8" t="s">
        <v>30</v>
      </c>
      <c r="C7211" s="2">
        <v>1185732</v>
      </c>
      <c r="D7211" s="3">
        <v>44275</v>
      </c>
      <c r="E7211" s="8" t="s">
        <v>15</v>
      </c>
      <c r="F7211" s="8" t="s">
        <v>119</v>
      </c>
      <c r="G7211" s="8" t="s">
        <v>120</v>
      </c>
      <c r="H7211" s="12" t="s">
        <v>20</v>
      </c>
      <c r="I7211" s="29" t="str">
        <f t="shared" si="112"/>
        <v>Women</v>
      </c>
      <c r="J7211" s="16">
        <v>24</v>
      </c>
      <c r="K7211" s="20">
        <v>53</v>
      </c>
      <c r="L7211" s="24">
        <v>127.2</v>
      </c>
      <c r="M7211" s="24">
        <v>62.327999999999996</v>
      </c>
      <c r="N7211" s="4">
        <v>0.49</v>
      </c>
      <c r="O7211" s="8" t="s">
        <v>83</v>
      </c>
    </row>
    <row r="7212" spans="2:15" ht="14.25" customHeight="1" x14ac:dyDescent="0.3">
      <c r="B7212" s="8" t="s">
        <v>30</v>
      </c>
      <c r="C7212" s="2">
        <v>1185732</v>
      </c>
      <c r="D7212" s="3">
        <v>44275</v>
      </c>
      <c r="E7212" s="8" t="s">
        <v>15</v>
      </c>
      <c r="F7212" s="8" t="s">
        <v>119</v>
      </c>
      <c r="G7212" s="8" t="s">
        <v>120</v>
      </c>
      <c r="H7212" s="12" t="s">
        <v>21</v>
      </c>
      <c r="I7212" s="29" t="str">
        <f t="shared" si="112"/>
        <v>Women</v>
      </c>
      <c r="J7212" s="16">
        <v>29</v>
      </c>
      <c r="K7212" s="20">
        <v>7</v>
      </c>
      <c r="L7212" s="24">
        <v>20.3</v>
      </c>
      <c r="M7212" s="24">
        <v>9.3379999999999992</v>
      </c>
      <c r="N7212" s="4">
        <v>0.45999999999999996</v>
      </c>
      <c r="O7212" s="8" t="s">
        <v>83</v>
      </c>
    </row>
    <row r="7213" spans="2:15" ht="14.25" customHeight="1" x14ac:dyDescent="0.3">
      <c r="B7213" s="8" t="s">
        <v>30</v>
      </c>
      <c r="C7213" s="2">
        <v>1185732</v>
      </c>
      <c r="D7213" s="3">
        <v>44275</v>
      </c>
      <c r="E7213" s="8" t="s">
        <v>15</v>
      </c>
      <c r="F7213" s="8" t="s">
        <v>119</v>
      </c>
      <c r="G7213" s="8" t="s">
        <v>120</v>
      </c>
      <c r="H7213" s="12" t="s">
        <v>22</v>
      </c>
      <c r="I7213" s="29" t="str">
        <f t="shared" si="112"/>
        <v>Men</v>
      </c>
      <c r="J7213" s="16">
        <v>43</v>
      </c>
      <c r="K7213" s="20">
        <v>22</v>
      </c>
      <c r="L7213" s="24">
        <v>94.6</v>
      </c>
      <c r="M7213" s="24">
        <v>40.677999999999997</v>
      </c>
      <c r="N7213" s="4">
        <v>0.43</v>
      </c>
      <c r="O7213" s="8" t="s">
        <v>83</v>
      </c>
    </row>
    <row r="7214" spans="2:15" ht="14.25" customHeight="1" x14ac:dyDescent="0.3">
      <c r="B7214" s="8" t="s">
        <v>30</v>
      </c>
      <c r="C7214" s="2">
        <v>1185732</v>
      </c>
      <c r="D7214" s="3">
        <v>44275</v>
      </c>
      <c r="E7214" s="8" t="s">
        <v>15</v>
      </c>
      <c r="F7214" s="8" t="s">
        <v>119</v>
      </c>
      <c r="G7214" s="8" t="s">
        <v>120</v>
      </c>
      <c r="H7214" s="12" t="s">
        <v>23</v>
      </c>
      <c r="I7214" s="29" t="str">
        <f t="shared" si="112"/>
        <v>Women</v>
      </c>
      <c r="J7214" s="16">
        <v>33</v>
      </c>
      <c r="K7214" s="20">
        <v>49</v>
      </c>
      <c r="L7214" s="24">
        <v>161.69999999999999</v>
      </c>
      <c r="M7214" s="24">
        <v>72.765000000000001</v>
      </c>
      <c r="N7214" s="4">
        <v>0.44999999999999996</v>
      </c>
      <c r="O7214" s="8" t="s">
        <v>83</v>
      </c>
    </row>
    <row r="7215" spans="2:15" ht="14.25" customHeight="1" x14ac:dyDescent="0.3">
      <c r="B7215" s="8" t="s">
        <v>30</v>
      </c>
      <c r="C7215" s="2">
        <v>1185732</v>
      </c>
      <c r="D7215" s="3">
        <v>44307</v>
      </c>
      <c r="E7215" s="8" t="s">
        <v>15</v>
      </c>
      <c r="F7215" s="8" t="s">
        <v>119</v>
      </c>
      <c r="G7215" s="8" t="s">
        <v>120</v>
      </c>
      <c r="H7215" s="12" t="s">
        <v>17</v>
      </c>
      <c r="I7215" s="29" t="str">
        <f t="shared" si="112"/>
        <v>Men</v>
      </c>
      <c r="J7215" s="16">
        <v>33</v>
      </c>
      <c r="K7215" s="20">
        <v>128</v>
      </c>
      <c r="L7215" s="24">
        <v>422.4</v>
      </c>
      <c r="M7215" s="24">
        <v>215.42400000000004</v>
      </c>
      <c r="N7215" s="4">
        <v>0.51</v>
      </c>
      <c r="O7215" s="8" t="s">
        <v>83</v>
      </c>
    </row>
    <row r="7216" spans="2:15" ht="14.25" customHeight="1" x14ac:dyDescent="0.3">
      <c r="B7216" s="8" t="s">
        <v>30</v>
      </c>
      <c r="C7216" s="2">
        <v>1185732</v>
      </c>
      <c r="D7216" s="3">
        <v>44307</v>
      </c>
      <c r="E7216" s="8" t="s">
        <v>15</v>
      </c>
      <c r="F7216" s="8" t="s">
        <v>119</v>
      </c>
      <c r="G7216" s="8" t="s">
        <v>120</v>
      </c>
      <c r="H7216" s="12" t="s">
        <v>19</v>
      </c>
      <c r="I7216" s="29" t="str">
        <f t="shared" si="112"/>
        <v>Men</v>
      </c>
      <c r="J7216" s="16">
        <v>32</v>
      </c>
      <c r="K7216" s="20">
        <v>31</v>
      </c>
      <c r="L7216" s="24">
        <v>99.2</v>
      </c>
      <c r="M7216" s="24">
        <v>46.623999999999995</v>
      </c>
      <c r="N7216" s="4">
        <v>0.47</v>
      </c>
      <c r="O7216" s="8" t="s">
        <v>83</v>
      </c>
    </row>
    <row r="7217" spans="2:15" ht="14.25" customHeight="1" x14ac:dyDescent="0.3">
      <c r="B7217" s="8" t="s">
        <v>30</v>
      </c>
      <c r="C7217" s="2">
        <v>1185732</v>
      </c>
      <c r="D7217" s="3">
        <v>44307</v>
      </c>
      <c r="E7217" s="8" t="s">
        <v>15</v>
      </c>
      <c r="F7217" s="8" t="s">
        <v>119</v>
      </c>
      <c r="G7217" s="8" t="s">
        <v>120</v>
      </c>
      <c r="H7217" s="12" t="s">
        <v>20</v>
      </c>
      <c r="I7217" s="29" t="str">
        <f t="shared" si="112"/>
        <v>Women</v>
      </c>
      <c r="J7217" s="16">
        <v>24</v>
      </c>
      <c r="K7217" s="20">
        <v>33</v>
      </c>
      <c r="L7217" s="24">
        <v>79.2</v>
      </c>
      <c r="M7217" s="24">
        <v>38.808</v>
      </c>
      <c r="N7217" s="4">
        <v>0.49</v>
      </c>
      <c r="O7217" s="8" t="s">
        <v>83</v>
      </c>
    </row>
    <row r="7218" spans="2:15" ht="14.25" customHeight="1" x14ac:dyDescent="0.3">
      <c r="B7218" s="8" t="s">
        <v>30</v>
      </c>
      <c r="C7218" s="2">
        <v>1185732</v>
      </c>
      <c r="D7218" s="3">
        <v>44307</v>
      </c>
      <c r="E7218" s="8" t="s">
        <v>15</v>
      </c>
      <c r="F7218" s="8" t="s">
        <v>119</v>
      </c>
      <c r="G7218" s="8" t="s">
        <v>120</v>
      </c>
      <c r="H7218" s="12" t="s">
        <v>21</v>
      </c>
      <c r="I7218" s="29" t="str">
        <f t="shared" si="112"/>
        <v>Women</v>
      </c>
      <c r="J7218" s="16">
        <v>27</v>
      </c>
      <c r="K7218" s="20">
        <v>13</v>
      </c>
      <c r="L7218" s="24">
        <v>35.1</v>
      </c>
      <c r="M7218" s="24">
        <v>16.497</v>
      </c>
      <c r="N7218" s="4">
        <v>0.47</v>
      </c>
      <c r="O7218" s="8" t="s">
        <v>83</v>
      </c>
    </row>
    <row r="7219" spans="2:15" ht="14.25" customHeight="1" x14ac:dyDescent="0.3">
      <c r="B7219" s="8" t="s">
        <v>30</v>
      </c>
      <c r="C7219" s="2">
        <v>1185732</v>
      </c>
      <c r="D7219" s="3">
        <v>44307</v>
      </c>
      <c r="E7219" s="8" t="s">
        <v>15</v>
      </c>
      <c r="F7219" s="8" t="s">
        <v>119</v>
      </c>
      <c r="G7219" s="8" t="s">
        <v>120</v>
      </c>
      <c r="H7219" s="12" t="s">
        <v>22</v>
      </c>
      <c r="I7219" s="29" t="str">
        <f t="shared" si="112"/>
        <v>Men</v>
      </c>
      <c r="J7219" s="16">
        <v>41</v>
      </c>
      <c r="K7219" s="20">
        <v>15</v>
      </c>
      <c r="L7219" s="24">
        <v>61.5</v>
      </c>
      <c r="M7219" s="24">
        <v>27.675000000000001</v>
      </c>
      <c r="N7219" s="4">
        <v>0.44999999999999996</v>
      </c>
      <c r="O7219" s="8" t="s">
        <v>83</v>
      </c>
    </row>
    <row r="7220" spans="2:15" ht="14.25" customHeight="1" x14ac:dyDescent="0.3">
      <c r="B7220" s="8" t="s">
        <v>30</v>
      </c>
      <c r="C7220" s="2">
        <v>1185732</v>
      </c>
      <c r="D7220" s="3">
        <v>44307</v>
      </c>
      <c r="E7220" s="8" t="s">
        <v>15</v>
      </c>
      <c r="F7220" s="8" t="s">
        <v>119</v>
      </c>
      <c r="G7220" s="8" t="s">
        <v>120</v>
      </c>
      <c r="H7220" s="12" t="s">
        <v>23</v>
      </c>
      <c r="I7220" s="29" t="str">
        <f t="shared" si="112"/>
        <v>Women</v>
      </c>
      <c r="J7220" s="16">
        <v>32</v>
      </c>
      <c r="K7220" s="20">
        <v>52</v>
      </c>
      <c r="L7220" s="24">
        <v>166.4</v>
      </c>
      <c r="M7220" s="24">
        <v>73.215999999999994</v>
      </c>
      <c r="N7220" s="4">
        <v>0.44</v>
      </c>
      <c r="O7220" s="8" t="s">
        <v>83</v>
      </c>
    </row>
    <row r="7221" spans="2:15" ht="14.25" customHeight="1" x14ac:dyDescent="0.3">
      <c r="B7221" s="8" t="s">
        <v>30</v>
      </c>
      <c r="C7221" s="2">
        <v>1185732</v>
      </c>
      <c r="D7221" s="3">
        <v>44336</v>
      </c>
      <c r="E7221" s="8" t="s">
        <v>15</v>
      </c>
      <c r="F7221" s="8" t="s">
        <v>119</v>
      </c>
      <c r="G7221" s="8" t="s">
        <v>120</v>
      </c>
      <c r="H7221" s="12" t="s">
        <v>17</v>
      </c>
      <c r="I7221" s="29" t="str">
        <f t="shared" si="112"/>
        <v>Men</v>
      </c>
      <c r="J7221" s="16">
        <v>49</v>
      </c>
      <c r="K7221" s="20">
        <v>118</v>
      </c>
      <c r="L7221" s="24">
        <v>578.20000000000005</v>
      </c>
      <c r="M7221" s="24">
        <v>300.66400000000004</v>
      </c>
      <c r="N7221" s="4">
        <v>0.52</v>
      </c>
      <c r="O7221" s="8" t="s">
        <v>83</v>
      </c>
    </row>
    <row r="7222" spans="2:15" ht="14.25" customHeight="1" x14ac:dyDescent="0.3">
      <c r="B7222" s="8" t="s">
        <v>30</v>
      </c>
      <c r="C7222" s="2">
        <v>1185732</v>
      </c>
      <c r="D7222" s="3">
        <v>44336</v>
      </c>
      <c r="E7222" s="8" t="s">
        <v>15</v>
      </c>
      <c r="F7222" s="8" t="s">
        <v>119</v>
      </c>
      <c r="G7222" s="8" t="s">
        <v>120</v>
      </c>
      <c r="H7222" s="12" t="s">
        <v>19</v>
      </c>
      <c r="I7222" s="29" t="str">
        <f t="shared" si="112"/>
        <v>Men</v>
      </c>
      <c r="J7222" s="16">
        <v>42</v>
      </c>
      <c r="K7222" s="20">
        <v>47</v>
      </c>
      <c r="L7222" s="24">
        <v>197.4</v>
      </c>
      <c r="M7222" s="24">
        <v>90.804000000000002</v>
      </c>
      <c r="N7222" s="4">
        <v>0.45999999999999996</v>
      </c>
      <c r="O7222" s="8" t="s">
        <v>83</v>
      </c>
    </row>
    <row r="7223" spans="2:15" ht="14.25" customHeight="1" x14ac:dyDescent="0.3">
      <c r="B7223" s="8" t="s">
        <v>30</v>
      </c>
      <c r="C7223" s="2">
        <v>1185732</v>
      </c>
      <c r="D7223" s="3">
        <v>44336</v>
      </c>
      <c r="E7223" s="8" t="s">
        <v>15</v>
      </c>
      <c r="F7223" s="8" t="s">
        <v>119</v>
      </c>
      <c r="G7223" s="8" t="s">
        <v>120</v>
      </c>
      <c r="H7223" s="12" t="s">
        <v>20</v>
      </c>
      <c r="I7223" s="29" t="str">
        <f t="shared" si="112"/>
        <v>Women</v>
      </c>
      <c r="J7223" s="16">
        <v>36</v>
      </c>
      <c r="K7223" s="20">
        <v>38</v>
      </c>
      <c r="L7223" s="24">
        <v>136.80000000000001</v>
      </c>
      <c r="M7223" s="24">
        <v>65.664000000000001</v>
      </c>
      <c r="N7223" s="4">
        <v>0.48</v>
      </c>
      <c r="O7223" s="8" t="s">
        <v>83</v>
      </c>
    </row>
    <row r="7224" spans="2:15" ht="14.25" customHeight="1" x14ac:dyDescent="0.3">
      <c r="B7224" s="8" t="s">
        <v>30</v>
      </c>
      <c r="C7224" s="2">
        <v>1185732</v>
      </c>
      <c r="D7224" s="3">
        <v>44336</v>
      </c>
      <c r="E7224" s="8" t="s">
        <v>15</v>
      </c>
      <c r="F7224" s="8" t="s">
        <v>119</v>
      </c>
      <c r="G7224" s="8" t="s">
        <v>120</v>
      </c>
      <c r="H7224" s="12" t="s">
        <v>21</v>
      </c>
      <c r="I7224" s="29" t="str">
        <f t="shared" si="112"/>
        <v>Women</v>
      </c>
      <c r="J7224" s="16">
        <v>37</v>
      </c>
      <c r="K7224" s="20">
        <v>30</v>
      </c>
      <c r="L7224" s="24">
        <v>111</v>
      </c>
      <c r="M7224" s="24">
        <v>53.279999999999994</v>
      </c>
      <c r="N7224" s="4">
        <v>0.48</v>
      </c>
      <c r="O7224" s="8" t="s">
        <v>83</v>
      </c>
    </row>
    <row r="7225" spans="2:15" ht="14.25" customHeight="1" x14ac:dyDescent="0.3">
      <c r="B7225" s="8" t="s">
        <v>30</v>
      </c>
      <c r="C7225" s="2">
        <v>1185732</v>
      </c>
      <c r="D7225" s="3">
        <v>44336</v>
      </c>
      <c r="E7225" s="8" t="s">
        <v>15</v>
      </c>
      <c r="F7225" s="8" t="s">
        <v>119</v>
      </c>
      <c r="G7225" s="8" t="s">
        <v>120</v>
      </c>
      <c r="H7225" s="12" t="s">
        <v>22</v>
      </c>
      <c r="I7225" s="29" t="str">
        <f t="shared" si="112"/>
        <v>Men</v>
      </c>
      <c r="J7225" s="16">
        <v>49</v>
      </c>
      <c r="K7225" s="20">
        <v>36</v>
      </c>
      <c r="L7225" s="24">
        <v>176.4</v>
      </c>
      <c r="M7225" s="24">
        <v>74.087999999999994</v>
      </c>
      <c r="N7225" s="4">
        <v>0.42</v>
      </c>
      <c r="O7225" s="8" t="s">
        <v>83</v>
      </c>
    </row>
    <row r="7226" spans="2:15" ht="14.25" customHeight="1" x14ac:dyDescent="0.3">
      <c r="B7226" s="8" t="s">
        <v>30</v>
      </c>
      <c r="C7226" s="2">
        <v>1185732</v>
      </c>
      <c r="D7226" s="3">
        <v>44336</v>
      </c>
      <c r="E7226" s="8" t="s">
        <v>15</v>
      </c>
      <c r="F7226" s="8" t="s">
        <v>119</v>
      </c>
      <c r="G7226" s="8" t="s">
        <v>120</v>
      </c>
      <c r="H7226" s="12" t="s">
        <v>23</v>
      </c>
      <c r="I7226" s="29" t="str">
        <f t="shared" si="112"/>
        <v>Women</v>
      </c>
      <c r="J7226" s="16">
        <v>52</v>
      </c>
      <c r="K7226" s="20">
        <v>63</v>
      </c>
      <c r="L7226" s="24">
        <v>327.60000000000002</v>
      </c>
      <c r="M7226" s="24">
        <v>134.31599999999997</v>
      </c>
      <c r="N7226" s="4">
        <v>0.41</v>
      </c>
      <c r="O7226" s="8" t="s">
        <v>83</v>
      </c>
    </row>
    <row r="7227" spans="2:15" ht="14.25" customHeight="1" x14ac:dyDescent="0.3">
      <c r="B7227" s="8" t="s">
        <v>30</v>
      </c>
      <c r="C7227" s="2">
        <v>1185732</v>
      </c>
      <c r="D7227" s="3">
        <v>44369</v>
      </c>
      <c r="E7227" s="8" t="s">
        <v>15</v>
      </c>
      <c r="F7227" s="8" t="s">
        <v>119</v>
      </c>
      <c r="G7227" s="8" t="s">
        <v>120</v>
      </c>
      <c r="H7227" s="12" t="s">
        <v>17</v>
      </c>
      <c r="I7227" s="29" t="str">
        <f t="shared" si="112"/>
        <v>Men</v>
      </c>
      <c r="J7227" s="16">
        <v>47</v>
      </c>
      <c r="K7227" s="20">
        <v>125</v>
      </c>
      <c r="L7227" s="24">
        <v>587.5</v>
      </c>
      <c r="M7227" s="24">
        <v>293.75</v>
      </c>
      <c r="N7227" s="4">
        <v>0.5</v>
      </c>
      <c r="O7227" s="8" t="s">
        <v>83</v>
      </c>
    </row>
    <row r="7228" spans="2:15" ht="14.25" customHeight="1" x14ac:dyDescent="0.3">
      <c r="B7228" s="8" t="s">
        <v>30</v>
      </c>
      <c r="C7228" s="2">
        <v>1185732</v>
      </c>
      <c r="D7228" s="3">
        <v>44369</v>
      </c>
      <c r="E7228" s="8" t="s">
        <v>15</v>
      </c>
      <c r="F7228" s="8" t="s">
        <v>119</v>
      </c>
      <c r="G7228" s="8" t="s">
        <v>120</v>
      </c>
      <c r="H7228" s="12" t="s">
        <v>19</v>
      </c>
      <c r="I7228" s="29" t="str">
        <f t="shared" si="112"/>
        <v>Men</v>
      </c>
      <c r="J7228" s="16">
        <v>41</v>
      </c>
      <c r="K7228" s="20">
        <v>75</v>
      </c>
      <c r="L7228" s="24">
        <v>307.5</v>
      </c>
      <c r="M7228" s="24">
        <v>144.52500000000001</v>
      </c>
      <c r="N7228" s="4">
        <v>0.47</v>
      </c>
      <c r="O7228" s="8" t="s">
        <v>83</v>
      </c>
    </row>
    <row r="7229" spans="2:15" ht="14.25" customHeight="1" x14ac:dyDescent="0.3">
      <c r="B7229" s="8" t="s">
        <v>14</v>
      </c>
      <c r="C7229" s="2">
        <v>1185732</v>
      </c>
      <c r="D7229" s="3">
        <v>44369</v>
      </c>
      <c r="E7229" s="8" t="s">
        <v>15</v>
      </c>
      <c r="F7229" s="8" t="s">
        <v>119</v>
      </c>
      <c r="G7229" s="8" t="s">
        <v>120</v>
      </c>
      <c r="H7229" s="12" t="s">
        <v>20</v>
      </c>
      <c r="I7229" s="29" t="str">
        <f t="shared" si="112"/>
        <v>Women</v>
      </c>
      <c r="J7229" s="16">
        <v>37</v>
      </c>
      <c r="K7229" s="20">
        <v>47</v>
      </c>
      <c r="L7229" s="24">
        <v>173.9</v>
      </c>
      <c r="M7229" s="24">
        <v>86.95</v>
      </c>
      <c r="N7229" s="4">
        <v>0.5</v>
      </c>
      <c r="O7229" s="8" t="s">
        <v>83</v>
      </c>
    </row>
    <row r="7230" spans="2:15" ht="14.25" customHeight="1" x14ac:dyDescent="0.3">
      <c r="B7230" s="8" t="s">
        <v>14</v>
      </c>
      <c r="C7230" s="2">
        <v>1185732</v>
      </c>
      <c r="D7230" s="3">
        <v>44369</v>
      </c>
      <c r="E7230" s="8" t="s">
        <v>15</v>
      </c>
      <c r="F7230" s="8" t="s">
        <v>119</v>
      </c>
      <c r="G7230" s="8" t="s">
        <v>120</v>
      </c>
      <c r="H7230" s="12" t="s">
        <v>21</v>
      </c>
      <c r="I7230" s="29" t="str">
        <f t="shared" si="112"/>
        <v>Women</v>
      </c>
      <c r="J7230" s="16">
        <v>37</v>
      </c>
      <c r="K7230" s="20">
        <v>44</v>
      </c>
      <c r="L7230" s="24">
        <v>162.80000000000001</v>
      </c>
      <c r="M7230" s="24">
        <v>81.400000000000006</v>
      </c>
      <c r="N7230" s="4">
        <v>0.5</v>
      </c>
      <c r="O7230" s="8" t="s">
        <v>83</v>
      </c>
    </row>
    <row r="7231" spans="2:15" ht="14.25" customHeight="1" x14ac:dyDescent="0.3">
      <c r="B7231" s="8" t="s">
        <v>14</v>
      </c>
      <c r="C7231" s="2">
        <v>1185732</v>
      </c>
      <c r="D7231" s="3">
        <v>44369</v>
      </c>
      <c r="E7231" s="8" t="s">
        <v>15</v>
      </c>
      <c r="F7231" s="8" t="s">
        <v>119</v>
      </c>
      <c r="G7231" s="8" t="s">
        <v>120</v>
      </c>
      <c r="H7231" s="12" t="s">
        <v>22</v>
      </c>
      <c r="I7231" s="29" t="str">
        <f t="shared" si="112"/>
        <v>Men</v>
      </c>
      <c r="J7231" s="16">
        <v>49</v>
      </c>
      <c r="K7231" s="20">
        <v>42</v>
      </c>
      <c r="L7231" s="24">
        <v>205.8</v>
      </c>
      <c r="M7231" s="24">
        <v>90.551999999999992</v>
      </c>
      <c r="N7231" s="4">
        <v>0.44</v>
      </c>
      <c r="O7231" s="8" t="s">
        <v>83</v>
      </c>
    </row>
    <row r="7232" spans="2:15" ht="14.25" customHeight="1" x14ac:dyDescent="0.3">
      <c r="B7232" s="8" t="s">
        <v>14</v>
      </c>
      <c r="C7232" s="2">
        <v>1185732</v>
      </c>
      <c r="D7232" s="3">
        <v>44369</v>
      </c>
      <c r="E7232" s="8" t="s">
        <v>15</v>
      </c>
      <c r="F7232" s="8" t="s">
        <v>119</v>
      </c>
      <c r="G7232" s="8" t="s">
        <v>120</v>
      </c>
      <c r="H7232" s="12" t="s">
        <v>23</v>
      </c>
      <c r="I7232" s="29" t="str">
        <f t="shared" si="112"/>
        <v>Women</v>
      </c>
      <c r="J7232" s="16">
        <v>53</v>
      </c>
      <c r="K7232" s="20">
        <v>84</v>
      </c>
      <c r="L7232" s="24">
        <v>445.2</v>
      </c>
      <c r="M7232" s="24">
        <v>200.33999999999997</v>
      </c>
      <c r="N7232" s="4">
        <v>0.44999999999999996</v>
      </c>
      <c r="O7232" s="8" t="s">
        <v>83</v>
      </c>
    </row>
    <row r="7233" spans="2:15" ht="14.25" customHeight="1" x14ac:dyDescent="0.3">
      <c r="B7233" s="8" t="s">
        <v>14</v>
      </c>
      <c r="C7233" s="2">
        <v>1185732</v>
      </c>
      <c r="D7233" s="3">
        <v>44397</v>
      </c>
      <c r="E7233" s="8" t="s">
        <v>15</v>
      </c>
      <c r="F7233" s="8" t="s">
        <v>119</v>
      </c>
      <c r="G7233" s="8" t="s">
        <v>120</v>
      </c>
      <c r="H7233" s="12" t="s">
        <v>17</v>
      </c>
      <c r="I7233" s="29" t="str">
        <f t="shared" si="112"/>
        <v>Men</v>
      </c>
      <c r="J7233" s="16">
        <v>49</v>
      </c>
      <c r="K7233" s="20">
        <v>131</v>
      </c>
      <c r="L7233" s="24">
        <v>641.9</v>
      </c>
      <c r="M7233" s="24">
        <v>333.78800000000001</v>
      </c>
      <c r="N7233" s="4">
        <v>0.52</v>
      </c>
      <c r="O7233" s="8" t="s">
        <v>83</v>
      </c>
    </row>
    <row r="7234" spans="2:15" ht="14.25" customHeight="1" x14ac:dyDescent="0.3">
      <c r="B7234" s="8" t="s">
        <v>26</v>
      </c>
      <c r="C7234" s="2">
        <v>1185732</v>
      </c>
      <c r="D7234" s="3">
        <v>44397</v>
      </c>
      <c r="E7234" s="8" t="s">
        <v>15</v>
      </c>
      <c r="F7234" s="8" t="s">
        <v>119</v>
      </c>
      <c r="G7234" s="8" t="s">
        <v>120</v>
      </c>
      <c r="H7234" s="12" t="s">
        <v>19</v>
      </c>
      <c r="I7234" s="29" t="str">
        <f t="shared" si="112"/>
        <v>Men</v>
      </c>
      <c r="J7234" s="16">
        <v>42</v>
      </c>
      <c r="K7234" s="20">
        <v>72</v>
      </c>
      <c r="L7234" s="24">
        <v>302.39999999999998</v>
      </c>
      <c r="M7234" s="24">
        <v>145.15199999999999</v>
      </c>
      <c r="N7234" s="4">
        <v>0.48</v>
      </c>
      <c r="O7234" s="8" t="s">
        <v>83</v>
      </c>
    </row>
    <row r="7235" spans="2:15" ht="14.25" customHeight="1" x14ac:dyDescent="0.3">
      <c r="B7235" s="8" t="s">
        <v>26</v>
      </c>
      <c r="C7235" s="2">
        <v>1185732</v>
      </c>
      <c r="D7235" s="3">
        <v>44397</v>
      </c>
      <c r="E7235" s="8" t="s">
        <v>15</v>
      </c>
      <c r="F7235" s="8" t="s">
        <v>119</v>
      </c>
      <c r="G7235" s="8" t="s">
        <v>120</v>
      </c>
      <c r="H7235" s="12" t="s">
        <v>20</v>
      </c>
      <c r="I7235" s="29" t="str">
        <f t="shared" si="112"/>
        <v>Women</v>
      </c>
      <c r="J7235" s="16">
        <v>37</v>
      </c>
      <c r="K7235" s="20">
        <v>60</v>
      </c>
      <c r="L7235" s="24">
        <v>222</v>
      </c>
      <c r="M7235" s="24">
        <v>108.78</v>
      </c>
      <c r="N7235" s="4">
        <v>0.49</v>
      </c>
      <c r="O7235" s="8" t="s">
        <v>83</v>
      </c>
    </row>
    <row r="7236" spans="2:15" ht="14.25" customHeight="1" x14ac:dyDescent="0.3">
      <c r="B7236" s="8" t="s">
        <v>26</v>
      </c>
      <c r="C7236" s="2">
        <v>1185732</v>
      </c>
      <c r="D7236" s="3">
        <v>44397</v>
      </c>
      <c r="E7236" s="8" t="s">
        <v>15</v>
      </c>
      <c r="F7236" s="8" t="s">
        <v>119</v>
      </c>
      <c r="G7236" s="8" t="s">
        <v>120</v>
      </c>
      <c r="H7236" s="12" t="s">
        <v>21</v>
      </c>
      <c r="I7236" s="29" t="str">
        <f t="shared" si="112"/>
        <v>Women</v>
      </c>
      <c r="J7236" s="16">
        <v>36</v>
      </c>
      <c r="K7236" s="20">
        <v>45</v>
      </c>
      <c r="L7236" s="24">
        <v>162</v>
      </c>
      <c r="M7236" s="24">
        <v>76.14</v>
      </c>
      <c r="N7236" s="4">
        <v>0.47</v>
      </c>
      <c r="O7236" s="8" t="s">
        <v>83</v>
      </c>
    </row>
    <row r="7237" spans="2:15" ht="14.25" customHeight="1" x14ac:dyDescent="0.3">
      <c r="B7237" s="8" t="s">
        <v>26</v>
      </c>
      <c r="C7237" s="2">
        <v>1185732</v>
      </c>
      <c r="D7237" s="3">
        <v>44397</v>
      </c>
      <c r="E7237" s="8" t="s">
        <v>15</v>
      </c>
      <c r="F7237" s="8" t="s">
        <v>119</v>
      </c>
      <c r="G7237" s="8" t="s">
        <v>120</v>
      </c>
      <c r="H7237" s="12" t="s">
        <v>22</v>
      </c>
      <c r="I7237" s="29" t="str">
        <f t="shared" si="112"/>
        <v>Men</v>
      </c>
      <c r="J7237" s="16">
        <v>46</v>
      </c>
      <c r="K7237" s="20">
        <v>51</v>
      </c>
      <c r="L7237" s="24">
        <v>234.6</v>
      </c>
      <c r="M7237" s="24">
        <v>105.56999999999998</v>
      </c>
      <c r="N7237" s="4">
        <v>0.44999999999999996</v>
      </c>
      <c r="O7237" s="8" t="s">
        <v>83</v>
      </c>
    </row>
    <row r="7238" spans="2:15" ht="14.25" customHeight="1" x14ac:dyDescent="0.3">
      <c r="B7238" s="8" t="s">
        <v>26</v>
      </c>
      <c r="C7238" s="2">
        <v>1185732</v>
      </c>
      <c r="D7238" s="3">
        <v>44397</v>
      </c>
      <c r="E7238" s="8" t="s">
        <v>15</v>
      </c>
      <c r="F7238" s="8" t="s">
        <v>119</v>
      </c>
      <c r="G7238" s="8" t="s">
        <v>120</v>
      </c>
      <c r="H7238" s="12" t="s">
        <v>23</v>
      </c>
      <c r="I7238" s="29" t="str">
        <f t="shared" si="112"/>
        <v>Women</v>
      </c>
      <c r="J7238" s="16">
        <v>54</v>
      </c>
      <c r="K7238" s="20">
        <v>102</v>
      </c>
      <c r="L7238" s="24">
        <v>550.79999999999995</v>
      </c>
      <c r="M7238" s="24">
        <v>231.33600000000001</v>
      </c>
      <c r="N7238" s="4">
        <v>0.42</v>
      </c>
      <c r="O7238" s="8" t="s">
        <v>83</v>
      </c>
    </row>
    <row r="7239" spans="2:15" ht="14.25" customHeight="1" x14ac:dyDescent="0.3">
      <c r="B7239" s="8" t="s">
        <v>26</v>
      </c>
      <c r="C7239" s="2">
        <v>1185732</v>
      </c>
      <c r="D7239" s="3">
        <v>44429</v>
      </c>
      <c r="E7239" s="8" t="s">
        <v>15</v>
      </c>
      <c r="F7239" s="8" t="s">
        <v>119</v>
      </c>
      <c r="G7239" s="8" t="s">
        <v>120</v>
      </c>
      <c r="H7239" s="12" t="s">
        <v>17</v>
      </c>
      <c r="I7239" s="29" t="str">
        <f t="shared" ref="I7239:I7302" si="113">VLOOKUP(H7239,$Q$5:$R$11,2,0)</f>
        <v>Men</v>
      </c>
      <c r="J7239" s="16">
        <v>48</v>
      </c>
      <c r="K7239" s="20">
        <v>135</v>
      </c>
      <c r="L7239" s="24">
        <v>648</v>
      </c>
      <c r="M7239" s="24">
        <v>343.44</v>
      </c>
      <c r="N7239" s="4">
        <v>0.53</v>
      </c>
      <c r="O7239" s="8" t="s">
        <v>83</v>
      </c>
    </row>
    <row r="7240" spans="2:15" ht="14.25" customHeight="1" x14ac:dyDescent="0.3">
      <c r="B7240" s="8" t="s">
        <v>26</v>
      </c>
      <c r="C7240" s="2">
        <v>1185732</v>
      </c>
      <c r="D7240" s="3">
        <v>44429</v>
      </c>
      <c r="E7240" s="8" t="s">
        <v>15</v>
      </c>
      <c r="F7240" s="8" t="s">
        <v>119</v>
      </c>
      <c r="G7240" s="8" t="s">
        <v>120</v>
      </c>
      <c r="H7240" s="12" t="s">
        <v>19</v>
      </c>
      <c r="I7240" s="29" t="str">
        <f t="shared" si="113"/>
        <v>Men</v>
      </c>
      <c r="J7240" s="16">
        <v>41</v>
      </c>
      <c r="K7240" s="20">
        <v>83</v>
      </c>
      <c r="L7240" s="24">
        <v>340.3</v>
      </c>
      <c r="M7240" s="24">
        <v>170.15</v>
      </c>
      <c r="N7240" s="4">
        <v>0.5</v>
      </c>
      <c r="O7240" s="8" t="s">
        <v>83</v>
      </c>
    </row>
    <row r="7241" spans="2:15" ht="14.25" customHeight="1" x14ac:dyDescent="0.3">
      <c r="B7241" s="8" t="s">
        <v>26</v>
      </c>
      <c r="C7241" s="2">
        <v>1185732</v>
      </c>
      <c r="D7241" s="3">
        <v>44429</v>
      </c>
      <c r="E7241" s="8" t="s">
        <v>15</v>
      </c>
      <c r="F7241" s="8" t="s">
        <v>119</v>
      </c>
      <c r="G7241" s="8" t="s">
        <v>120</v>
      </c>
      <c r="H7241" s="12" t="s">
        <v>20</v>
      </c>
      <c r="I7241" s="29" t="str">
        <f t="shared" si="113"/>
        <v>Women</v>
      </c>
      <c r="J7241" s="16">
        <v>39</v>
      </c>
      <c r="K7241" s="20">
        <v>60</v>
      </c>
      <c r="L7241" s="24">
        <v>234</v>
      </c>
      <c r="M7241" s="24">
        <v>117</v>
      </c>
      <c r="N7241" s="4">
        <v>0.5</v>
      </c>
      <c r="O7241" s="8" t="s">
        <v>83</v>
      </c>
    </row>
    <row r="7242" spans="2:15" ht="14.25" customHeight="1" x14ac:dyDescent="0.3">
      <c r="B7242" s="8" t="s">
        <v>26</v>
      </c>
      <c r="C7242" s="2">
        <v>1185732</v>
      </c>
      <c r="D7242" s="3">
        <v>44429</v>
      </c>
      <c r="E7242" s="8" t="s">
        <v>15</v>
      </c>
      <c r="F7242" s="8" t="s">
        <v>119</v>
      </c>
      <c r="G7242" s="8" t="s">
        <v>120</v>
      </c>
      <c r="H7242" s="12" t="s">
        <v>21</v>
      </c>
      <c r="I7242" s="29" t="str">
        <f t="shared" si="113"/>
        <v>Women</v>
      </c>
      <c r="J7242" s="16">
        <v>37</v>
      </c>
      <c r="K7242" s="20">
        <v>44</v>
      </c>
      <c r="L7242" s="24">
        <v>162.80000000000001</v>
      </c>
      <c r="M7242" s="24">
        <v>74.888000000000005</v>
      </c>
      <c r="N7242" s="4">
        <v>0.45999999999999996</v>
      </c>
      <c r="O7242" s="8" t="s">
        <v>83</v>
      </c>
    </row>
    <row r="7243" spans="2:15" ht="14.25" customHeight="1" x14ac:dyDescent="0.3">
      <c r="B7243" s="8" t="s">
        <v>26</v>
      </c>
      <c r="C7243" s="2">
        <v>1185732</v>
      </c>
      <c r="D7243" s="3">
        <v>44429</v>
      </c>
      <c r="E7243" s="8" t="s">
        <v>15</v>
      </c>
      <c r="F7243" s="8" t="s">
        <v>119</v>
      </c>
      <c r="G7243" s="8" t="s">
        <v>120</v>
      </c>
      <c r="H7243" s="12" t="s">
        <v>22</v>
      </c>
      <c r="I7243" s="29" t="str">
        <f t="shared" si="113"/>
        <v>Men</v>
      </c>
      <c r="J7243" s="16">
        <v>47</v>
      </c>
      <c r="K7243" s="20">
        <v>38</v>
      </c>
      <c r="L7243" s="24">
        <v>178.6</v>
      </c>
      <c r="M7243" s="24">
        <v>80.36999999999999</v>
      </c>
      <c r="N7243" s="4">
        <v>0.44999999999999996</v>
      </c>
      <c r="O7243" s="8" t="s">
        <v>83</v>
      </c>
    </row>
    <row r="7244" spans="2:15" ht="14.25" customHeight="1" x14ac:dyDescent="0.3">
      <c r="B7244" s="8" t="s">
        <v>26</v>
      </c>
      <c r="C7244" s="2">
        <v>1185732</v>
      </c>
      <c r="D7244" s="3">
        <v>44429</v>
      </c>
      <c r="E7244" s="8" t="s">
        <v>15</v>
      </c>
      <c r="F7244" s="8" t="s">
        <v>119</v>
      </c>
      <c r="G7244" s="8" t="s">
        <v>120</v>
      </c>
      <c r="H7244" s="12" t="s">
        <v>23</v>
      </c>
      <c r="I7244" s="29" t="str">
        <f t="shared" si="113"/>
        <v>Women</v>
      </c>
      <c r="J7244" s="16">
        <v>53</v>
      </c>
      <c r="K7244" s="20">
        <v>81</v>
      </c>
      <c r="L7244" s="24">
        <v>429.3</v>
      </c>
      <c r="M7244" s="24">
        <v>184.59899999999999</v>
      </c>
      <c r="N7244" s="4">
        <v>0.43</v>
      </c>
      <c r="O7244" s="8" t="s">
        <v>83</v>
      </c>
    </row>
    <row r="7245" spans="2:15" ht="14.25" customHeight="1" x14ac:dyDescent="0.3">
      <c r="B7245" s="8" t="s">
        <v>26</v>
      </c>
      <c r="C7245" s="2">
        <v>1185732</v>
      </c>
      <c r="D7245" s="3">
        <v>44459</v>
      </c>
      <c r="E7245" s="8" t="s">
        <v>15</v>
      </c>
      <c r="F7245" s="8" t="s">
        <v>119</v>
      </c>
      <c r="G7245" s="8" t="s">
        <v>120</v>
      </c>
      <c r="H7245" s="12" t="s">
        <v>17</v>
      </c>
      <c r="I7245" s="29" t="str">
        <f t="shared" si="113"/>
        <v>Men</v>
      </c>
      <c r="J7245" s="16">
        <v>49</v>
      </c>
      <c r="K7245" s="20">
        <v>128</v>
      </c>
      <c r="L7245" s="24">
        <v>627.20000000000005</v>
      </c>
      <c r="M7245" s="24">
        <v>319.87200000000001</v>
      </c>
      <c r="N7245" s="4">
        <v>0.51</v>
      </c>
      <c r="O7245" s="8" t="s">
        <v>83</v>
      </c>
    </row>
    <row r="7246" spans="2:15" ht="14.25" customHeight="1" x14ac:dyDescent="0.3">
      <c r="B7246" s="8" t="s">
        <v>26</v>
      </c>
      <c r="C7246" s="2">
        <v>1185732</v>
      </c>
      <c r="D7246" s="3">
        <v>44459</v>
      </c>
      <c r="E7246" s="8" t="s">
        <v>15</v>
      </c>
      <c r="F7246" s="8" t="s">
        <v>119</v>
      </c>
      <c r="G7246" s="8" t="s">
        <v>120</v>
      </c>
      <c r="H7246" s="12" t="s">
        <v>19</v>
      </c>
      <c r="I7246" s="29" t="str">
        <f t="shared" si="113"/>
        <v>Men</v>
      </c>
      <c r="J7246" s="16">
        <v>44</v>
      </c>
      <c r="K7246" s="20">
        <v>63</v>
      </c>
      <c r="L7246" s="24">
        <v>277.2</v>
      </c>
      <c r="M7246" s="24">
        <v>124.73999999999998</v>
      </c>
      <c r="N7246" s="4">
        <v>0.44999999999999996</v>
      </c>
      <c r="O7246" s="8" t="s">
        <v>83</v>
      </c>
    </row>
    <row r="7247" spans="2:15" ht="14.25" customHeight="1" x14ac:dyDescent="0.3">
      <c r="B7247" s="8" t="s">
        <v>26</v>
      </c>
      <c r="C7247" s="2">
        <v>1185732</v>
      </c>
      <c r="D7247" s="3">
        <v>44459</v>
      </c>
      <c r="E7247" s="8" t="s">
        <v>15</v>
      </c>
      <c r="F7247" s="8" t="s">
        <v>119</v>
      </c>
      <c r="G7247" s="8" t="s">
        <v>120</v>
      </c>
      <c r="H7247" s="12" t="s">
        <v>20</v>
      </c>
      <c r="I7247" s="29" t="str">
        <f t="shared" si="113"/>
        <v>Women</v>
      </c>
      <c r="J7247" s="16">
        <v>38</v>
      </c>
      <c r="K7247" s="20">
        <v>36</v>
      </c>
      <c r="L7247" s="24">
        <v>136.80000000000001</v>
      </c>
      <c r="M7247" s="24">
        <v>68.400000000000006</v>
      </c>
      <c r="N7247" s="4">
        <v>0.5</v>
      </c>
      <c r="O7247" s="8" t="s">
        <v>83</v>
      </c>
    </row>
    <row r="7248" spans="2:15" ht="14.25" customHeight="1" x14ac:dyDescent="0.3">
      <c r="B7248" s="8" t="s">
        <v>26</v>
      </c>
      <c r="C7248" s="2">
        <v>1185732</v>
      </c>
      <c r="D7248" s="3">
        <v>44459</v>
      </c>
      <c r="E7248" s="8" t="s">
        <v>15</v>
      </c>
      <c r="F7248" s="8" t="s">
        <v>119</v>
      </c>
      <c r="G7248" s="8" t="s">
        <v>120</v>
      </c>
      <c r="H7248" s="12" t="s">
        <v>21</v>
      </c>
      <c r="I7248" s="29" t="str">
        <f t="shared" si="113"/>
        <v>Women</v>
      </c>
      <c r="J7248" s="16">
        <v>36</v>
      </c>
      <c r="K7248" s="20">
        <v>25</v>
      </c>
      <c r="L7248" s="24">
        <v>90</v>
      </c>
      <c r="M7248" s="24">
        <v>40.499999999999993</v>
      </c>
      <c r="N7248" s="4">
        <v>0.44999999999999996</v>
      </c>
      <c r="O7248" s="8" t="s">
        <v>83</v>
      </c>
    </row>
    <row r="7249" spans="2:15" ht="14.25" customHeight="1" x14ac:dyDescent="0.3">
      <c r="B7249" s="8" t="s">
        <v>26</v>
      </c>
      <c r="C7249" s="2">
        <v>1185732</v>
      </c>
      <c r="D7249" s="3">
        <v>44459</v>
      </c>
      <c r="E7249" s="8" t="s">
        <v>15</v>
      </c>
      <c r="F7249" s="8" t="s">
        <v>119</v>
      </c>
      <c r="G7249" s="8" t="s">
        <v>120</v>
      </c>
      <c r="H7249" s="12" t="s">
        <v>22</v>
      </c>
      <c r="I7249" s="29" t="str">
        <f t="shared" si="113"/>
        <v>Men</v>
      </c>
      <c r="J7249" s="16">
        <v>48</v>
      </c>
      <c r="K7249" s="20">
        <v>30</v>
      </c>
      <c r="L7249" s="24">
        <v>144</v>
      </c>
      <c r="M7249" s="24">
        <v>61.92</v>
      </c>
      <c r="N7249" s="4">
        <v>0.43</v>
      </c>
      <c r="O7249" s="8" t="s">
        <v>83</v>
      </c>
    </row>
    <row r="7250" spans="2:15" ht="14.25" customHeight="1" x14ac:dyDescent="0.3">
      <c r="B7250" s="8" t="s">
        <v>26</v>
      </c>
      <c r="C7250" s="2">
        <v>1185732</v>
      </c>
      <c r="D7250" s="3">
        <v>44459</v>
      </c>
      <c r="E7250" s="8" t="s">
        <v>15</v>
      </c>
      <c r="F7250" s="8" t="s">
        <v>119</v>
      </c>
      <c r="G7250" s="8" t="s">
        <v>120</v>
      </c>
      <c r="H7250" s="12" t="s">
        <v>23</v>
      </c>
      <c r="I7250" s="29" t="str">
        <f t="shared" si="113"/>
        <v>Women</v>
      </c>
      <c r="J7250" s="16">
        <v>54</v>
      </c>
      <c r="K7250" s="20">
        <v>50</v>
      </c>
      <c r="L7250" s="24">
        <v>270</v>
      </c>
      <c r="M7250" s="24">
        <v>108</v>
      </c>
      <c r="N7250" s="4">
        <v>0.4</v>
      </c>
      <c r="O7250" s="8" t="s">
        <v>83</v>
      </c>
    </row>
    <row r="7251" spans="2:15" ht="14.25" customHeight="1" x14ac:dyDescent="0.3">
      <c r="B7251" s="8" t="s">
        <v>26</v>
      </c>
      <c r="C7251" s="2">
        <v>1185732</v>
      </c>
      <c r="D7251" s="3">
        <v>44491</v>
      </c>
      <c r="E7251" s="8" t="s">
        <v>15</v>
      </c>
      <c r="F7251" s="8" t="s">
        <v>119</v>
      </c>
      <c r="G7251" s="8" t="s">
        <v>120</v>
      </c>
      <c r="H7251" s="12" t="s">
        <v>17</v>
      </c>
      <c r="I7251" s="29" t="str">
        <f t="shared" si="113"/>
        <v>Men</v>
      </c>
      <c r="J7251" s="16">
        <v>52</v>
      </c>
      <c r="K7251" s="20">
        <v>113</v>
      </c>
      <c r="L7251" s="24">
        <v>587.6</v>
      </c>
      <c r="M7251" s="24">
        <v>317.30400000000003</v>
      </c>
      <c r="N7251" s="4">
        <v>0.54</v>
      </c>
      <c r="O7251" s="8" t="s">
        <v>83</v>
      </c>
    </row>
    <row r="7252" spans="2:15" ht="14.25" customHeight="1" x14ac:dyDescent="0.3">
      <c r="B7252" s="8" t="s">
        <v>26</v>
      </c>
      <c r="C7252" s="2">
        <v>1185732</v>
      </c>
      <c r="D7252" s="3">
        <v>44491</v>
      </c>
      <c r="E7252" s="8" t="s">
        <v>15</v>
      </c>
      <c r="F7252" s="8" t="s">
        <v>119</v>
      </c>
      <c r="G7252" s="8" t="s">
        <v>120</v>
      </c>
      <c r="H7252" s="12" t="s">
        <v>19</v>
      </c>
      <c r="I7252" s="29" t="str">
        <f t="shared" si="113"/>
        <v>Men</v>
      </c>
      <c r="J7252" s="16">
        <v>48</v>
      </c>
      <c r="K7252" s="20">
        <v>58</v>
      </c>
      <c r="L7252" s="24">
        <v>278.39999999999998</v>
      </c>
      <c r="M7252" s="24">
        <v>128.06399999999999</v>
      </c>
      <c r="N7252" s="4">
        <v>0.45999999999999996</v>
      </c>
      <c r="O7252" s="8" t="s">
        <v>83</v>
      </c>
    </row>
    <row r="7253" spans="2:15" ht="14.25" customHeight="1" x14ac:dyDescent="0.3">
      <c r="B7253" s="8" t="s">
        <v>26</v>
      </c>
      <c r="C7253" s="2">
        <v>1185732</v>
      </c>
      <c r="D7253" s="3">
        <v>44491</v>
      </c>
      <c r="E7253" s="8" t="s">
        <v>15</v>
      </c>
      <c r="F7253" s="8" t="s">
        <v>119</v>
      </c>
      <c r="G7253" s="8" t="s">
        <v>120</v>
      </c>
      <c r="H7253" s="12" t="s">
        <v>20</v>
      </c>
      <c r="I7253" s="29" t="str">
        <f t="shared" si="113"/>
        <v>Women</v>
      </c>
      <c r="J7253" s="16">
        <v>49</v>
      </c>
      <c r="K7253" s="20">
        <v>25</v>
      </c>
      <c r="L7253" s="24">
        <v>122.5</v>
      </c>
      <c r="M7253" s="24">
        <v>56.35</v>
      </c>
      <c r="N7253" s="4">
        <v>0.45999999999999996</v>
      </c>
      <c r="O7253" s="8" t="s">
        <v>83</v>
      </c>
    </row>
    <row r="7254" spans="2:15" ht="14.25" customHeight="1" x14ac:dyDescent="0.3">
      <c r="B7254" s="8" t="s">
        <v>14</v>
      </c>
      <c r="C7254" s="2">
        <v>1185732</v>
      </c>
      <c r="D7254" s="3">
        <v>44491</v>
      </c>
      <c r="E7254" s="8" t="s">
        <v>15</v>
      </c>
      <c r="F7254" s="8" t="s">
        <v>119</v>
      </c>
      <c r="G7254" s="8" t="s">
        <v>120</v>
      </c>
      <c r="H7254" s="12" t="s">
        <v>21</v>
      </c>
      <c r="I7254" s="29" t="str">
        <f t="shared" si="113"/>
        <v>Women</v>
      </c>
      <c r="J7254" s="16">
        <v>49</v>
      </c>
      <c r="K7254" s="20">
        <v>21</v>
      </c>
      <c r="L7254" s="24">
        <v>102.9</v>
      </c>
      <c r="M7254" s="24">
        <v>51.45</v>
      </c>
      <c r="N7254" s="4">
        <v>0.5</v>
      </c>
      <c r="O7254" s="8" t="s">
        <v>83</v>
      </c>
    </row>
    <row r="7255" spans="2:15" ht="14.25" customHeight="1" x14ac:dyDescent="0.3">
      <c r="B7255" s="8" t="s">
        <v>14</v>
      </c>
      <c r="C7255" s="2">
        <v>1185732</v>
      </c>
      <c r="D7255" s="3">
        <v>44491</v>
      </c>
      <c r="E7255" s="8" t="s">
        <v>15</v>
      </c>
      <c r="F7255" s="8" t="s">
        <v>119</v>
      </c>
      <c r="G7255" s="8" t="s">
        <v>120</v>
      </c>
      <c r="H7255" s="12" t="s">
        <v>22</v>
      </c>
      <c r="I7255" s="29" t="str">
        <f t="shared" si="113"/>
        <v>Men</v>
      </c>
      <c r="J7255" s="16">
        <v>56</v>
      </c>
      <c r="K7255" s="20">
        <v>20</v>
      </c>
      <c r="L7255" s="24">
        <v>112</v>
      </c>
      <c r="M7255" s="24">
        <v>44.8</v>
      </c>
      <c r="N7255" s="4">
        <v>0.4</v>
      </c>
      <c r="O7255" s="8" t="s">
        <v>83</v>
      </c>
    </row>
    <row r="7256" spans="2:15" ht="14.25" customHeight="1" x14ac:dyDescent="0.3">
      <c r="B7256" s="8" t="s">
        <v>14</v>
      </c>
      <c r="C7256" s="2">
        <v>1185732</v>
      </c>
      <c r="D7256" s="3">
        <v>44491</v>
      </c>
      <c r="E7256" s="8" t="s">
        <v>15</v>
      </c>
      <c r="F7256" s="8" t="s">
        <v>119</v>
      </c>
      <c r="G7256" s="8" t="s">
        <v>120</v>
      </c>
      <c r="H7256" s="12" t="s">
        <v>23</v>
      </c>
      <c r="I7256" s="29" t="str">
        <f t="shared" si="113"/>
        <v>Women</v>
      </c>
      <c r="J7256" s="16">
        <v>60</v>
      </c>
      <c r="K7256" s="20">
        <v>52</v>
      </c>
      <c r="L7256" s="24">
        <v>312</v>
      </c>
      <c r="M7256" s="24">
        <v>124.8</v>
      </c>
      <c r="N7256" s="4">
        <v>0.4</v>
      </c>
      <c r="O7256" s="8" t="s">
        <v>83</v>
      </c>
    </row>
    <row r="7257" spans="2:15" ht="14.25" customHeight="1" x14ac:dyDescent="0.3">
      <c r="B7257" s="8" t="s">
        <v>14</v>
      </c>
      <c r="C7257" s="2">
        <v>1185732</v>
      </c>
      <c r="D7257" s="3">
        <v>44521</v>
      </c>
      <c r="E7257" s="8" t="s">
        <v>15</v>
      </c>
      <c r="F7257" s="8" t="s">
        <v>119</v>
      </c>
      <c r="G7257" s="8" t="s">
        <v>120</v>
      </c>
      <c r="H7257" s="12" t="s">
        <v>17</v>
      </c>
      <c r="I7257" s="29" t="str">
        <f t="shared" si="113"/>
        <v>Men</v>
      </c>
      <c r="J7257" s="16">
        <v>58</v>
      </c>
      <c r="K7257" s="20">
        <v>88</v>
      </c>
      <c r="L7257" s="24">
        <v>510.4</v>
      </c>
      <c r="M7257" s="24">
        <v>280.72000000000003</v>
      </c>
      <c r="N7257" s="4">
        <v>0.55000000000000004</v>
      </c>
      <c r="O7257" s="8" t="s">
        <v>83</v>
      </c>
    </row>
    <row r="7258" spans="2:15" ht="14.25" customHeight="1" x14ac:dyDescent="0.3">
      <c r="B7258" s="8" t="s">
        <v>14</v>
      </c>
      <c r="C7258" s="2">
        <v>1185732</v>
      </c>
      <c r="D7258" s="3">
        <v>44521</v>
      </c>
      <c r="E7258" s="8" t="s">
        <v>15</v>
      </c>
      <c r="F7258" s="8" t="s">
        <v>119</v>
      </c>
      <c r="G7258" s="8" t="s">
        <v>120</v>
      </c>
      <c r="H7258" s="12" t="s">
        <v>19</v>
      </c>
      <c r="I7258" s="29" t="str">
        <f t="shared" si="113"/>
        <v>Men</v>
      </c>
      <c r="J7258" s="16">
        <v>45</v>
      </c>
      <c r="K7258" s="20">
        <v>51</v>
      </c>
      <c r="L7258" s="24">
        <v>229.5</v>
      </c>
      <c r="M7258" s="24">
        <v>107.86499999999998</v>
      </c>
      <c r="N7258" s="4">
        <v>0.47</v>
      </c>
      <c r="O7258" s="8" t="s">
        <v>83</v>
      </c>
    </row>
    <row r="7259" spans="2:15" ht="14.25" customHeight="1" x14ac:dyDescent="0.3">
      <c r="B7259" s="8" t="s">
        <v>14</v>
      </c>
      <c r="C7259" s="2">
        <v>1185732</v>
      </c>
      <c r="D7259" s="3">
        <v>44521</v>
      </c>
      <c r="E7259" s="8" t="s">
        <v>15</v>
      </c>
      <c r="F7259" s="8" t="s">
        <v>119</v>
      </c>
      <c r="G7259" s="8" t="s">
        <v>120</v>
      </c>
      <c r="H7259" s="12" t="s">
        <v>20</v>
      </c>
      <c r="I7259" s="29" t="str">
        <f t="shared" si="113"/>
        <v>Women</v>
      </c>
      <c r="J7259" s="16">
        <v>49</v>
      </c>
      <c r="K7259" s="20">
        <v>48</v>
      </c>
      <c r="L7259" s="24">
        <v>235.2</v>
      </c>
      <c r="M7259" s="24">
        <v>117.6</v>
      </c>
      <c r="N7259" s="4">
        <v>0.5</v>
      </c>
      <c r="O7259" s="8" t="s">
        <v>83</v>
      </c>
    </row>
    <row r="7260" spans="2:15" ht="14.25" customHeight="1" x14ac:dyDescent="0.3">
      <c r="B7260" s="8" t="s">
        <v>14</v>
      </c>
      <c r="C7260" s="2">
        <v>1185732</v>
      </c>
      <c r="D7260" s="3">
        <v>44521</v>
      </c>
      <c r="E7260" s="8" t="s">
        <v>15</v>
      </c>
      <c r="F7260" s="8" t="s">
        <v>119</v>
      </c>
      <c r="G7260" s="8" t="s">
        <v>120</v>
      </c>
      <c r="H7260" s="12" t="s">
        <v>21</v>
      </c>
      <c r="I7260" s="29" t="str">
        <f t="shared" si="113"/>
        <v>Women</v>
      </c>
      <c r="J7260" s="16">
        <v>48</v>
      </c>
      <c r="K7260" s="20">
        <v>41</v>
      </c>
      <c r="L7260" s="24">
        <v>196.8</v>
      </c>
      <c r="M7260" s="24">
        <v>90.527999999999992</v>
      </c>
      <c r="N7260" s="4">
        <v>0.45999999999999996</v>
      </c>
      <c r="O7260" s="8" t="s">
        <v>83</v>
      </c>
    </row>
    <row r="7261" spans="2:15" ht="14.25" customHeight="1" x14ac:dyDescent="0.3">
      <c r="B7261" s="8" t="s">
        <v>14</v>
      </c>
      <c r="C7261" s="2">
        <v>1185732</v>
      </c>
      <c r="D7261" s="3">
        <v>44521</v>
      </c>
      <c r="E7261" s="8" t="s">
        <v>15</v>
      </c>
      <c r="F7261" s="8" t="s">
        <v>119</v>
      </c>
      <c r="G7261" s="8" t="s">
        <v>120</v>
      </c>
      <c r="H7261" s="12" t="s">
        <v>22</v>
      </c>
      <c r="I7261" s="29" t="str">
        <f t="shared" si="113"/>
        <v>Men</v>
      </c>
      <c r="J7261" s="16">
        <v>56</v>
      </c>
      <c r="K7261" s="20">
        <v>31</v>
      </c>
      <c r="L7261" s="24">
        <v>173.6</v>
      </c>
      <c r="M7261" s="24">
        <v>76.384</v>
      </c>
      <c r="N7261" s="4">
        <v>0.44</v>
      </c>
      <c r="O7261" s="8" t="s">
        <v>83</v>
      </c>
    </row>
    <row r="7262" spans="2:15" ht="14.25" customHeight="1" x14ac:dyDescent="0.3">
      <c r="B7262" s="8" t="s">
        <v>14</v>
      </c>
      <c r="C7262" s="2">
        <v>1185732</v>
      </c>
      <c r="D7262" s="3">
        <v>44521</v>
      </c>
      <c r="E7262" s="8" t="s">
        <v>15</v>
      </c>
      <c r="F7262" s="8" t="s">
        <v>119</v>
      </c>
      <c r="G7262" s="8" t="s">
        <v>120</v>
      </c>
      <c r="H7262" s="12" t="s">
        <v>23</v>
      </c>
      <c r="I7262" s="29" t="str">
        <f t="shared" si="113"/>
        <v>Women</v>
      </c>
      <c r="J7262" s="16">
        <v>62</v>
      </c>
      <c r="K7262" s="20">
        <v>63</v>
      </c>
      <c r="L7262" s="24">
        <v>390.6</v>
      </c>
      <c r="M7262" s="24">
        <v>167.958</v>
      </c>
      <c r="N7262" s="4">
        <v>0.43</v>
      </c>
      <c r="O7262" s="8" t="s">
        <v>83</v>
      </c>
    </row>
    <row r="7263" spans="2:15" ht="14.25" customHeight="1" x14ac:dyDescent="0.3">
      <c r="B7263" s="8" t="s">
        <v>14</v>
      </c>
      <c r="C7263" s="2">
        <v>1185732</v>
      </c>
      <c r="D7263" s="3">
        <v>44550</v>
      </c>
      <c r="E7263" s="8" t="s">
        <v>15</v>
      </c>
      <c r="F7263" s="8" t="s">
        <v>119</v>
      </c>
      <c r="G7263" s="8" t="s">
        <v>120</v>
      </c>
      <c r="H7263" s="12" t="s">
        <v>17</v>
      </c>
      <c r="I7263" s="29" t="str">
        <f t="shared" si="113"/>
        <v>Men</v>
      </c>
      <c r="J7263" s="16">
        <v>57</v>
      </c>
      <c r="K7263" s="20">
        <v>122</v>
      </c>
      <c r="L7263" s="24">
        <v>695.4</v>
      </c>
      <c r="M7263" s="24">
        <v>347.7</v>
      </c>
      <c r="N7263" s="4">
        <v>0.5</v>
      </c>
      <c r="O7263" s="8" t="s">
        <v>83</v>
      </c>
    </row>
    <row r="7264" spans="2:15" ht="14.25" customHeight="1" x14ac:dyDescent="0.3">
      <c r="B7264" s="8" t="s">
        <v>14</v>
      </c>
      <c r="C7264" s="2">
        <v>1185732</v>
      </c>
      <c r="D7264" s="3">
        <v>44550</v>
      </c>
      <c r="E7264" s="8" t="s">
        <v>15</v>
      </c>
      <c r="F7264" s="8" t="s">
        <v>119</v>
      </c>
      <c r="G7264" s="8" t="s">
        <v>120</v>
      </c>
      <c r="H7264" s="12" t="s">
        <v>19</v>
      </c>
      <c r="I7264" s="29" t="str">
        <f t="shared" si="113"/>
        <v>Men</v>
      </c>
      <c r="J7264" s="16">
        <v>46</v>
      </c>
      <c r="K7264" s="20">
        <v>65</v>
      </c>
      <c r="L7264" s="24">
        <v>299</v>
      </c>
      <c r="M7264" s="24">
        <v>149.5</v>
      </c>
      <c r="N7264" s="4">
        <v>0.5</v>
      </c>
      <c r="O7264" s="8" t="s">
        <v>83</v>
      </c>
    </row>
    <row r="7265" spans="2:15" ht="14.25" customHeight="1" x14ac:dyDescent="0.3">
      <c r="B7265" s="8" t="s">
        <v>14</v>
      </c>
      <c r="C7265" s="2">
        <v>1185732</v>
      </c>
      <c r="D7265" s="3">
        <v>44550</v>
      </c>
      <c r="E7265" s="8" t="s">
        <v>15</v>
      </c>
      <c r="F7265" s="8" t="s">
        <v>119</v>
      </c>
      <c r="G7265" s="8" t="s">
        <v>120</v>
      </c>
      <c r="H7265" s="12" t="s">
        <v>20</v>
      </c>
      <c r="I7265" s="29" t="str">
        <f t="shared" si="113"/>
        <v>Women</v>
      </c>
      <c r="J7265" s="16">
        <v>45</v>
      </c>
      <c r="K7265" s="20">
        <v>65</v>
      </c>
      <c r="L7265" s="24">
        <v>292.5</v>
      </c>
      <c r="M7265" s="24">
        <v>137.47499999999999</v>
      </c>
      <c r="N7265" s="4">
        <v>0.47</v>
      </c>
      <c r="O7265" s="8" t="s">
        <v>83</v>
      </c>
    </row>
    <row r="7266" spans="2:15" ht="14.25" customHeight="1" x14ac:dyDescent="0.3">
      <c r="B7266" s="8" t="s">
        <v>14</v>
      </c>
      <c r="C7266" s="2">
        <v>1185732</v>
      </c>
      <c r="D7266" s="3">
        <v>44550</v>
      </c>
      <c r="E7266" s="8" t="s">
        <v>15</v>
      </c>
      <c r="F7266" s="8" t="s">
        <v>119</v>
      </c>
      <c r="G7266" s="8" t="s">
        <v>120</v>
      </c>
      <c r="H7266" s="12" t="s">
        <v>21</v>
      </c>
      <c r="I7266" s="29" t="str">
        <f t="shared" si="113"/>
        <v>Women</v>
      </c>
      <c r="J7266" s="16">
        <v>49</v>
      </c>
      <c r="K7266" s="20">
        <v>44</v>
      </c>
      <c r="L7266" s="24">
        <v>215.6</v>
      </c>
      <c r="M7266" s="24">
        <v>101.33199999999999</v>
      </c>
      <c r="N7266" s="4">
        <v>0.47</v>
      </c>
      <c r="O7266" s="8" t="s">
        <v>83</v>
      </c>
    </row>
    <row r="7267" spans="2:15" ht="14.25" customHeight="1" x14ac:dyDescent="0.3">
      <c r="B7267" s="8" t="s">
        <v>14</v>
      </c>
      <c r="C7267" s="2">
        <v>1185732</v>
      </c>
      <c r="D7267" s="3">
        <v>44550</v>
      </c>
      <c r="E7267" s="8" t="s">
        <v>15</v>
      </c>
      <c r="F7267" s="8" t="s">
        <v>119</v>
      </c>
      <c r="G7267" s="8" t="s">
        <v>120</v>
      </c>
      <c r="H7267" s="12" t="s">
        <v>22</v>
      </c>
      <c r="I7267" s="29" t="str">
        <f t="shared" si="113"/>
        <v>Men</v>
      </c>
      <c r="J7267" s="16">
        <v>54</v>
      </c>
      <c r="K7267" s="20">
        <v>51</v>
      </c>
      <c r="L7267" s="24">
        <v>275.39999999999998</v>
      </c>
      <c r="M7267" s="24">
        <v>112.91399999999999</v>
      </c>
      <c r="N7267" s="4">
        <v>0.41</v>
      </c>
      <c r="O7267" s="8" t="s">
        <v>83</v>
      </c>
    </row>
    <row r="7268" spans="2:15" ht="14.25" customHeight="1" x14ac:dyDescent="0.3">
      <c r="B7268" s="8" t="s">
        <v>14</v>
      </c>
      <c r="C7268" s="2">
        <v>1185732</v>
      </c>
      <c r="D7268" s="3">
        <v>44550</v>
      </c>
      <c r="E7268" s="8" t="s">
        <v>15</v>
      </c>
      <c r="F7268" s="8" t="s">
        <v>119</v>
      </c>
      <c r="G7268" s="8" t="s">
        <v>120</v>
      </c>
      <c r="H7268" s="12" t="s">
        <v>23</v>
      </c>
      <c r="I7268" s="29" t="str">
        <f t="shared" si="113"/>
        <v>Women</v>
      </c>
      <c r="J7268" s="16">
        <v>61</v>
      </c>
      <c r="K7268" s="20">
        <v>72</v>
      </c>
      <c r="L7268" s="24">
        <v>439.2</v>
      </c>
      <c r="M7268" s="24">
        <v>184.464</v>
      </c>
      <c r="N7268" s="4">
        <v>0.42</v>
      </c>
      <c r="O7268" s="8" t="s">
        <v>83</v>
      </c>
    </row>
    <row r="7269" spans="2:15" ht="14.25" customHeight="1" x14ac:dyDescent="0.3">
      <c r="B7269" s="8" t="s">
        <v>14</v>
      </c>
      <c r="C7269" s="2">
        <v>1185732</v>
      </c>
      <c r="D7269" s="3">
        <v>44213</v>
      </c>
      <c r="E7269" s="8" t="s">
        <v>15</v>
      </c>
      <c r="F7269" s="8" t="s">
        <v>119</v>
      </c>
      <c r="G7269" s="8" t="s">
        <v>120</v>
      </c>
      <c r="H7269" s="12" t="s">
        <v>17</v>
      </c>
      <c r="I7269" s="29" t="str">
        <f t="shared" si="113"/>
        <v>Men</v>
      </c>
      <c r="J7269" s="16">
        <v>36</v>
      </c>
      <c r="K7269" s="20">
        <v>137</v>
      </c>
      <c r="L7269" s="24">
        <v>493.2</v>
      </c>
      <c r="M7269" s="24">
        <v>221.93999999999997</v>
      </c>
      <c r="N7269" s="4">
        <v>0.44999999999999996</v>
      </c>
      <c r="O7269" s="8" t="s">
        <v>83</v>
      </c>
    </row>
    <row r="7270" spans="2:15" ht="14.25" customHeight="1" x14ac:dyDescent="0.3">
      <c r="B7270" s="8" t="s">
        <v>14</v>
      </c>
      <c r="C7270" s="2">
        <v>1185732</v>
      </c>
      <c r="D7270" s="3">
        <v>44213</v>
      </c>
      <c r="E7270" s="8" t="s">
        <v>15</v>
      </c>
      <c r="F7270" s="8" t="s">
        <v>119</v>
      </c>
      <c r="G7270" s="8" t="s">
        <v>120</v>
      </c>
      <c r="H7270" s="12" t="s">
        <v>19</v>
      </c>
      <c r="I7270" s="29" t="str">
        <f t="shared" si="113"/>
        <v>Men</v>
      </c>
      <c r="J7270" s="16">
        <v>38</v>
      </c>
      <c r="K7270" s="20">
        <v>81</v>
      </c>
      <c r="L7270" s="24">
        <v>307.8</v>
      </c>
      <c r="M7270" s="24">
        <v>153.9</v>
      </c>
      <c r="N7270" s="4">
        <v>0.5</v>
      </c>
      <c r="O7270" s="8" t="s">
        <v>83</v>
      </c>
    </row>
    <row r="7271" spans="2:15" ht="14.25" customHeight="1" x14ac:dyDescent="0.3">
      <c r="B7271" s="8" t="s">
        <v>14</v>
      </c>
      <c r="C7271" s="2">
        <v>1185732</v>
      </c>
      <c r="D7271" s="3">
        <v>44213</v>
      </c>
      <c r="E7271" s="8" t="s">
        <v>15</v>
      </c>
      <c r="F7271" s="8" t="s">
        <v>119</v>
      </c>
      <c r="G7271" s="8" t="s">
        <v>120</v>
      </c>
      <c r="H7271" s="12" t="s">
        <v>20</v>
      </c>
      <c r="I7271" s="29" t="str">
        <f t="shared" si="113"/>
        <v>Women</v>
      </c>
      <c r="J7271" s="16">
        <v>29</v>
      </c>
      <c r="K7271" s="20">
        <v>91</v>
      </c>
      <c r="L7271" s="24">
        <v>263.89999999999998</v>
      </c>
      <c r="M7271" s="24">
        <v>139.86700000000002</v>
      </c>
      <c r="N7271" s="4">
        <v>0.53</v>
      </c>
      <c r="O7271" s="8" t="s">
        <v>83</v>
      </c>
    </row>
    <row r="7272" spans="2:15" ht="14.25" customHeight="1" x14ac:dyDescent="0.3">
      <c r="B7272" s="8" t="s">
        <v>14</v>
      </c>
      <c r="C7272" s="2">
        <v>1185732</v>
      </c>
      <c r="D7272" s="3">
        <v>44213</v>
      </c>
      <c r="E7272" s="8" t="s">
        <v>15</v>
      </c>
      <c r="F7272" s="8" t="s">
        <v>119</v>
      </c>
      <c r="G7272" s="8" t="s">
        <v>120</v>
      </c>
      <c r="H7272" s="12" t="s">
        <v>21</v>
      </c>
      <c r="I7272" s="29" t="str">
        <f t="shared" si="113"/>
        <v>Women</v>
      </c>
      <c r="J7272" s="16">
        <v>32</v>
      </c>
      <c r="K7272" s="20">
        <v>47</v>
      </c>
      <c r="L7272" s="24">
        <v>150.4</v>
      </c>
      <c r="M7272" s="24">
        <v>82.72</v>
      </c>
      <c r="N7272" s="4">
        <v>0.55000000000000004</v>
      </c>
      <c r="O7272" s="8" t="s">
        <v>83</v>
      </c>
    </row>
    <row r="7273" spans="2:15" ht="14.25" customHeight="1" x14ac:dyDescent="0.3">
      <c r="B7273" s="8" t="s">
        <v>14</v>
      </c>
      <c r="C7273" s="2">
        <v>1185732</v>
      </c>
      <c r="D7273" s="3">
        <v>44213</v>
      </c>
      <c r="E7273" s="8" t="s">
        <v>15</v>
      </c>
      <c r="F7273" s="8" t="s">
        <v>119</v>
      </c>
      <c r="G7273" s="8" t="s">
        <v>120</v>
      </c>
      <c r="H7273" s="12" t="s">
        <v>22</v>
      </c>
      <c r="I7273" s="29" t="str">
        <f t="shared" si="113"/>
        <v>Men</v>
      </c>
      <c r="J7273" s="16">
        <v>49</v>
      </c>
      <c r="K7273" s="20">
        <v>59</v>
      </c>
      <c r="L7273" s="24">
        <v>289.10000000000002</v>
      </c>
      <c r="M7273" s="24">
        <v>121.422</v>
      </c>
      <c r="N7273" s="4">
        <v>0.42</v>
      </c>
      <c r="O7273" s="8" t="s">
        <v>83</v>
      </c>
    </row>
    <row r="7274" spans="2:15" ht="14.25" customHeight="1" x14ac:dyDescent="0.3">
      <c r="B7274" s="8" t="s">
        <v>14</v>
      </c>
      <c r="C7274" s="2">
        <v>1185732</v>
      </c>
      <c r="D7274" s="3">
        <v>44213</v>
      </c>
      <c r="E7274" s="8" t="s">
        <v>15</v>
      </c>
      <c r="F7274" s="8" t="s">
        <v>119</v>
      </c>
      <c r="G7274" s="8" t="s">
        <v>120</v>
      </c>
      <c r="H7274" s="12" t="s">
        <v>23</v>
      </c>
      <c r="I7274" s="29" t="str">
        <f t="shared" si="113"/>
        <v>Women</v>
      </c>
      <c r="J7274" s="16">
        <v>36</v>
      </c>
      <c r="K7274" s="20">
        <v>81</v>
      </c>
      <c r="L7274" s="24">
        <v>291.60000000000002</v>
      </c>
      <c r="M7274" s="24">
        <v>148.71600000000001</v>
      </c>
      <c r="N7274" s="4">
        <v>0.51</v>
      </c>
      <c r="O7274" s="8" t="s">
        <v>83</v>
      </c>
    </row>
    <row r="7275" spans="2:15" ht="14.25" customHeight="1" x14ac:dyDescent="0.3">
      <c r="B7275" s="8" t="s">
        <v>14</v>
      </c>
      <c r="C7275" s="2">
        <v>1185732</v>
      </c>
      <c r="D7275" s="3">
        <v>44242</v>
      </c>
      <c r="E7275" s="8" t="s">
        <v>15</v>
      </c>
      <c r="F7275" s="8" t="s">
        <v>119</v>
      </c>
      <c r="G7275" s="8" t="s">
        <v>120</v>
      </c>
      <c r="H7275" s="12" t="s">
        <v>17</v>
      </c>
      <c r="I7275" s="29" t="str">
        <f t="shared" si="113"/>
        <v>Men</v>
      </c>
      <c r="J7275" s="16">
        <v>39</v>
      </c>
      <c r="K7275" s="20">
        <v>144</v>
      </c>
      <c r="L7275" s="24">
        <v>561.6</v>
      </c>
      <c r="M7275" s="24">
        <v>280.8</v>
      </c>
      <c r="N7275" s="4">
        <v>0.5</v>
      </c>
      <c r="O7275" s="8" t="s">
        <v>83</v>
      </c>
    </row>
    <row r="7276" spans="2:15" ht="14.25" customHeight="1" x14ac:dyDescent="0.3">
      <c r="B7276" s="8" t="s">
        <v>14</v>
      </c>
      <c r="C7276" s="2">
        <v>1185732</v>
      </c>
      <c r="D7276" s="3">
        <v>44242</v>
      </c>
      <c r="E7276" s="8" t="s">
        <v>15</v>
      </c>
      <c r="F7276" s="8" t="s">
        <v>119</v>
      </c>
      <c r="G7276" s="8" t="s">
        <v>120</v>
      </c>
      <c r="H7276" s="12" t="s">
        <v>19</v>
      </c>
      <c r="I7276" s="29" t="str">
        <f t="shared" si="113"/>
        <v>Men</v>
      </c>
      <c r="J7276" s="16">
        <v>37</v>
      </c>
      <c r="K7276" s="20">
        <v>61</v>
      </c>
      <c r="L7276" s="24">
        <v>225.7</v>
      </c>
      <c r="M7276" s="24">
        <v>103.822</v>
      </c>
      <c r="N7276" s="4">
        <v>0.45999999999999996</v>
      </c>
      <c r="O7276" s="8" t="s">
        <v>83</v>
      </c>
    </row>
    <row r="7277" spans="2:15" ht="14.25" customHeight="1" x14ac:dyDescent="0.3">
      <c r="B7277" s="8" t="s">
        <v>14</v>
      </c>
      <c r="C7277" s="2">
        <v>1185732</v>
      </c>
      <c r="D7277" s="3">
        <v>44242</v>
      </c>
      <c r="E7277" s="8" t="s">
        <v>15</v>
      </c>
      <c r="F7277" s="8" t="s">
        <v>119</v>
      </c>
      <c r="G7277" s="8" t="s">
        <v>120</v>
      </c>
      <c r="H7277" s="12" t="s">
        <v>20</v>
      </c>
      <c r="I7277" s="29" t="str">
        <f t="shared" si="113"/>
        <v>Women</v>
      </c>
      <c r="J7277" s="16">
        <v>27</v>
      </c>
      <c r="K7277" s="20">
        <v>69</v>
      </c>
      <c r="L7277" s="24">
        <v>186.3</v>
      </c>
      <c r="M7277" s="24">
        <v>95.013000000000005</v>
      </c>
      <c r="N7277" s="4">
        <v>0.51</v>
      </c>
      <c r="O7277" s="8" t="s">
        <v>83</v>
      </c>
    </row>
    <row r="7278" spans="2:15" ht="14.25" customHeight="1" x14ac:dyDescent="0.3">
      <c r="B7278" s="8" t="s">
        <v>14</v>
      </c>
      <c r="C7278" s="2">
        <v>1185732</v>
      </c>
      <c r="D7278" s="3">
        <v>44242</v>
      </c>
      <c r="E7278" s="8" t="s">
        <v>15</v>
      </c>
      <c r="F7278" s="8" t="s">
        <v>121</v>
      </c>
      <c r="G7278" s="8" t="s">
        <v>122</v>
      </c>
      <c r="H7278" s="12" t="s">
        <v>21</v>
      </c>
      <c r="I7278" s="29" t="str">
        <f t="shared" si="113"/>
        <v>Women</v>
      </c>
      <c r="J7278" s="16">
        <v>33</v>
      </c>
      <c r="K7278" s="20">
        <v>45</v>
      </c>
      <c r="L7278" s="24">
        <v>148.5</v>
      </c>
      <c r="M7278" s="24">
        <v>81.675000000000011</v>
      </c>
      <c r="N7278" s="4">
        <v>0.55000000000000004</v>
      </c>
      <c r="O7278" s="8" t="s">
        <v>83</v>
      </c>
    </row>
    <row r="7279" spans="2:15" ht="14.25" customHeight="1" x14ac:dyDescent="0.3">
      <c r="B7279" s="8" t="s">
        <v>14</v>
      </c>
      <c r="C7279" s="2">
        <v>1185732</v>
      </c>
      <c r="D7279" s="3">
        <v>44242</v>
      </c>
      <c r="E7279" s="8" t="s">
        <v>15</v>
      </c>
      <c r="F7279" s="8" t="s">
        <v>121</v>
      </c>
      <c r="G7279" s="8" t="s">
        <v>122</v>
      </c>
      <c r="H7279" s="12" t="s">
        <v>22</v>
      </c>
      <c r="I7279" s="29" t="str">
        <f t="shared" si="113"/>
        <v>Men</v>
      </c>
      <c r="J7279" s="16">
        <v>45</v>
      </c>
      <c r="K7279" s="20">
        <v>65</v>
      </c>
      <c r="L7279" s="24">
        <v>292.5</v>
      </c>
      <c r="M7279" s="24">
        <v>119.925</v>
      </c>
      <c r="N7279" s="4">
        <v>0.41</v>
      </c>
      <c r="O7279" s="8" t="s">
        <v>83</v>
      </c>
    </row>
    <row r="7280" spans="2:15" ht="14.25" customHeight="1" x14ac:dyDescent="0.3">
      <c r="B7280" s="8" t="s">
        <v>14</v>
      </c>
      <c r="C7280" s="2">
        <v>1185732</v>
      </c>
      <c r="D7280" s="3">
        <v>44242</v>
      </c>
      <c r="E7280" s="8" t="s">
        <v>15</v>
      </c>
      <c r="F7280" s="8" t="s">
        <v>121</v>
      </c>
      <c r="G7280" s="8" t="s">
        <v>122</v>
      </c>
      <c r="H7280" s="12" t="s">
        <v>23</v>
      </c>
      <c r="I7280" s="29" t="str">
        <f t="shared" si="113"/>
        <v>Women</v>
      </c>
      <c r="J7280" s="16">
        <v>39</v>
      </c>
      <c r="K7280" s="20">
        <v>98</v>
      </c>
      <c r="L7280" s="24">
        <v>382.2</v>
      </c>
      <c r="M7280" s="24">
        <v>202.566</v>
      </c>
      <c r="N7280" s="4">
        <v>0.53</v>
      </c>
      <c r="O7280" s="8" t="s">
        <v>83</v>
      </c>
    </row>
    <row r="7281" spans="2:15" ht="14.25" customHeight="1" x14ac:dyDescent="0.3">
      <c r="B7281" s="8" t="s">
        <v>14</v>
      </c>
      <c r="C7281" s="2">
        <v>1185732</v>
      </c>
      <c r="D7281" s="3">
        <v>44268</v>
      </c>
      <c r="E7281" s="8" t="s">
        <v>15</v>
      </c>
      <c r="F7281" s="8" t="s">
        <v>121</v>
      </c>
      <c r="G7281" s="8" t="s">
        <v>122</v>
      </c>
      <c r="H7281" s="12" t="s">
        <v>17</v>
      </c>
      <c r="I7281" s="29" t="str">
        <f t="shared" si="113"/>
        <v>Men</v>
      </c>
      <c r="J7281" s="16">
        <v>36</v>
      </c>
      <c r="K7281" s="20">
        <v>158</v>
      </c>
      <c r="L7281" s="24">
        <v>568.79999999999995</v>
      </c>
      <c r="M7281" s="24">
        <v>261.64800000000002</v>
      </c>
      <c r="N7281" s="4">
        <v>0.45999999999999996</v>
      </c>
      <c r="O7281" s="8" t="s">
        <v>83</v>
      </c>
    </row>
    <row r="7282" spans="2:15" ht="14.25" customHeight="1" x14ac:dyDescent="0.3">
      <c r="B7282" s="8" t="s">
        <v>14</v>
      </c>
      <c r="C7282" s="2">
        <v>1185732</v>
      </c>
      <c r="D7282" s="3">
        <v>44268</v>
      </c>
      <c r="E7282" s="8" t="s">
        <v>15</v>
      </c>
      <c r="F7282" s="8" t="s">
        <v>121</v>
      </c>
      <c r="G7282" s="8" t="s">
        <v>122</v>
      </c>
      <c r="H7282" s="12" t="s">
        <v>19</v>
      </c>
      <c r="I7282" s="29" t="str">
        <f t="shared" si="113"/>
        <v>Men</v>
      </c>
      <c r="J7282" s="16">
        <v>39</v>
      </c>
      <c r="K7282" s="20">
        <v>68</v>
      </c>
      <c r="L7282" s="24">
        <v>265.2</v>
      </c>
      <c r="M7282" s="24">
        <v>119.33999999999999</v>
      </c>
      <c r="N7282" s="4">
        <v>0.44999999999999996</v>
      </c>
      <c r="O7282" s="8" t="s">
        <v>83</v>
      </c>
    </row>
    <row r="7283" spans="2:15" ht="14.25" customHeight="1" x14ac:dyDescent="0.3">
      <c r="B7283" s="8" t="s">
        <v>14</v>
      </c>
      <c r="C7283" s="2">
        <v>1185732</v>
      </c>
      <c r="D7283" s="3">
        <v>44268</v>
      </c>
      <c r="E7283" s="8" t="s">
        <v>15</v>
      </c>
      <c r="F7283" s="8" t="s">
        <v>121</v>
      </c>
      <c r="G7283" s="8" t="s">
        <v>122</v>
      </c>
      <c r="H7283" s="12" t="s">
        <v>20</v>
      </c>
      <c r="I7283" s="29" t="str">
        <f t="shared" si="113"/>
        <v>Women</v>
      </c>
      <c r="J7283" s="16">
        <v>29</v>
      </c>
      <c r="K7283" s="20">
        <v>69</v>
      </c>
      <c r="L7283" s="24">
        <v>200.1</v>
      </c>
      <c r="M7283" s="24">
        <v>108.054</v>
      </c>
      <c r="N7283" s="4">
        <v>0.54</v>
      </c>
      <c r="O7283" s="8" t="s">
        <v>83</v>
      </c>
    </row>
    <row r="7284" spans="2:15" ht="14.25" customHeight="1" x14ac:dyDescent="0.3">
      <c r="B7284" s="8" t="s">
        <v>14</v>
      </c>
      <c r="C7284" s="2">
        <v>1185732</v>
      </c>
      <c r="D7284" s="3">
        <v>44268</v>
      </c>
      <c r="E7284" s="8" t="s">
        <v>15</v>
      </c>
      <c r="F7284" s="8" t="s">
        <v>121</v>
      </c>
      <c r="G7284" s="8" t="s">
        <v>122</v>
      </c>
      <c r="H7284" s="12" t="s">
        <v>21</v>
      </c>
      <c r="I7284" s="29" t="str">
        <f t="shared" si="113"/>
        <v>Women</v>
      </c>
      <c r="J7284" s="16">
        <v>32</v>
      </c>
      <c r="K7284" s="20">
        <v>31</v>
      </c>
      <c r="L7284" s="24">
        <v>99.2</v>
      </c>
      <c r="M7284" s="24">
        <v>52.576000000000001</v>
      </c>
      <c r="N7284" s="4">
        <v>0.53</v>
      </c>
      <c r="O7284" s="8" t="s">
        <v>83</v>
      </c>
    </row>
    <row r="7285" spans="2:15" ht="14.25" customHeight="1" x14ac:dyDescent="0.3">
      <c r="B7285" s="8" t="s">
        <v>14</v>
      </c>
      <c r="C7285" s="2">
        <v>1185732</v>
      </c>
      <c r="D7285" s="3">
        <v>44268</v>
      </c>
      <c r="E7285" s="8" t="s">
        <v>15</v>
      </c>
      <c r="F7285" s="8" t="s">
        <v>121</v>
      </c>
      <c r="G7285" s="8" t="s">
        <v>122</v>
      </c>
      <c r="H7285" s="12" t="s">
        <v>22</v>
      </c>
      <c r="I7285" s="29" t="str">
        <f t="shared" si="113"/>
        <v>Men</v>
      </c>
      <c r="J7285" s="16">
        <v>46</v>
      </c>
      <c r="K7285" s="20">
        <v>49</v>
      </c>
      <c r="L7285" s="24">
        <v>225.4</v>
      </c>
      <c r="M7285" s="24">
        <v>92.414000000000001</v>
      </c>
      <c r="N7285" s="4">
        <v>0.41</v>
      </c>
      <c r="O7285" s="8" t="s">
        <v>83</v>
      </c>
    </row>
    <row r="7286" spans="2:15" ht="14.25" customHeight="1" x14ac:dyDescent="0.3">
      <c r="B7286" s="8" t="s">
        <v>14</v>
      </c>
      <c r="C7286" s="2">
        <v>1185732</v>
      </c>
      <c r="D7286" s="3">
        <v>44268</v>
      </c>
      <c r="E7286" s="8" t="s">
        <v>15</v>
      </c>
      <c r="F7286" s="8" t="s">
        <v>121</v>
      </c>
      <c r="G7286" s="8" t="s">
        <v>122</v>
      </c>
      <c r="H7286" s="12" t="s">
        <v>23</v>
      </c>
      <c r="I7286" s="29" t="str">
        <f t="shared" si="113"/>
        <v>Women</v>
      </c>
      <c r="J7286" s="16">
        <v>39</v>
      </c>
      <c r="K7286" s="20">
        <v>72</v>
      </c>
      <c r="L7286" s="24">
        <v>280.8</v>
      </c>
      <c r="M7286" s="24">
        <v>140.4</v>
      </c>
      <c r="N7286" s="4">
        <v>0.5</v>
      </c>
      <c r="O7286" s="8" t="s">
        <v>83</v>
      </c>
    </row>
    <row r="7287" spans="2:15" ht="14.25" customHeight="1" x14ac:dyDescent="0.3">
      <c r="B7287" s="8" t="s">
        <v>14</v>
      </c>
      <c r="C7287" s="2">
        <v>1185732</v>
      </c>
      <c r="D7287" s="3">
        <v>44300</v>
      </c>
      <c r="E7287" s="8" t="s">
        <v>15</v>
      </c>
      <c r="F7287" s="8" t="s">
        <v>121</v>
      </c>
      <c r="G7287" s="8" t="s">
        <v>122</v>
      </c>
      <c r="H7287" s="12" t="s">
        <v>17</v>
      </c>
      <c r="I7287" s="29" t="str">
        <f t="shared" si="113"/>
        <v>Men</v>
      </c>
      <c r="J7287" s="16">
        <v>36</v>
      </c>
      <c r="K7287" s="20">
        <v>131</v>
      </c>
      <c r="L7287" s="24">
        <v>471.6</v>
      </c>
      <c r="M7287" s="24">
        <v>235.8</v>
      </c>
      <c r="N7287" s="4">
        <v>0.5</v>
      </c>
      <c r="O7287" s="8" t="s">
        <v>83</v>
      </c>
    </row>
    <row r="7288" spans="2:15" ht="14.25" customHeight="1" x14ac:dyDescent="0.3">
      <c r="B7288" s="8" t="s">
        <v>14</v>
      </c>
      <c r="C7288" s="2">
        <v>1185732</v>
      </c>
      <c r="D7288" s="3">
        <v>44300</v>
      </c>
      <c r="E7288" s="8" t="s">
        <v>15</v>
      </c>
      <c r="F7288" s="8" t="s">
        <v>121</v>
      </c>
      <c r="G7288" s="8" t="s">
        <v>122</v>
      </c>
      <c r="H7288" s="12" t="s">
        <v>19</v>
      </c>
      <c r="I7288" s="29" t="str">
        <f t="shared" si="113"/>
        <v>Men</v>
      </c>
      <c r="J7288" s="16">
        <v>38</v>
      </c>
      <c r="K7288" s="20">
        <v>61</v>
      </c>
      <c r="L7288" s="24">
        <v>231.8</v>
      </c>
      <c r="M7288" s="24">
        <v>108.946</v>
      </c>
      <c r="N7288" s="4">
        <v>0.47</v>
      </c>
      <c r="O7288" s="8" t="s">
        <v>83</v>
      </c>
    </row>
    <row r="7289" spans="2:15" ht="14.25" customHeight="1" x14ac:dyDescent="0.3">
      <c r="B7289" s="8" t="s">
        <v>14</v>
      </c>
      <c r="C7289" s="2">
        <v>1185732</v>
      </c>
      <c r="D7289" s="3">
        <v>44300</v>
      </c>
      <c r="E7289" s="8" t="s">
        <v>15</v>
      </c>
      <c r="F7289" s="8" t="s">
        <v>121</v>
      </c>
      <c r="G7289" s="8" t="s">
        <v>122</v>
      </c>
      <c r="H7289" s="12" t="s">
        <v>20</v>
      </c>
      <c r="I7289" s="29" t="str">
        <f t="shared" si="113"/>
        <v>Women</v>
      </c>
      <c r="J7289" s="16">
        <v>27</v>
      </c>
      <c r="K7289" s="20">
        <v>59</v>
      </c>
      <c r="L7289" s="24">
        <v>159.30000000000001</v>
      </c>
      <c r="M7289" s="24">
        <v>87.615000000000009</v>
      </c>
      <c r="N7289" s="4">
        <v>0.55000000000000004</v>
      </c>
      <c r="O7289" s="8" t="s">
        <v>83</v>
      </c>
    </row>
    <row r="7290" spans="2:15" ht="14.25" customHeight="1" x14ac:dyDescent="0.3">
      <c r="B7290" s="8" t="s">
        <v>14</v>
      </c>
      <c r="C7290" s="2">
        <v>1185732</v>
      </c>
      <c r="D7290" s="3">
        <v>44300</v>
      </c>
      <c r="E7290" s="8" t="s">
        <v>15</v>
      </c>
      <c r="F7290" s="8" t="s">
        <v>121</v>
      </c>
      <c r="G7290" s="8" t="s">
        <v>122</v>
      </c>
      <c r="H7290" s="12" t="s">
        <v>21</v>
      </c>
      <c r="I7290" s="29" t="str">
        <f t="shared" si="113"/>
        <v>Women</v>
      </c>
      <c r="J7290" s="16">
        <v>32</v>
      </c>
      <c r="K7290" s="20">
        <v>44</v>
      </c>
      <c r="L7290" s="24">
        <v>140.80000000000001</v>
      </c>
      <c r="M7290" s="24">
        <v>71.808000000000007</v>
      </c>
      <c r="N7290" s="4">
        <v>0.51</v>
      </c>
      <c r="O7290" s="8" t="s">
        <v>83</v>
      </c>
    </row>
    <row r="7291" spans="2:15" ht="14.25" customHeight="1" x14ac:dyDescent="0.3">
      <c r="B7291" s="8" t="s">
        <v>14</v>
      </c>
      <c r="C7291" s="2">
        <v>1185732</v>
      </c>
      <c r="D7291" s="3">
        <v>44300</v>
      </c>
      <c r="E7291" s="8" t="s">
        <v>15</v>
      </c>
      <c r="F7291" s="8" t="s">
        <v>121</v>
      </c>
      <c r="G7291" s="8" t="s">
        <v>122</v>
      </c>
      <c r="H7291" s="12" t="s">
        <v>22</v>
      </c>
      <c r="I7291" s="29" t="str">
        <f t="shared" si="113"/>
        <v>Men</v>
      </c>
      <c r="J7291" s="16">
        <v>47</v>
      </c>
      <c r="K7291" s="20">
        <v>45</v>
      </c>
      <c r="L7291" s="24">
        <v>211.5</v>
      </c>
      <c r="M7291" s="24">
        <v>95.174999999999983</v>
      </c>
      <c r="N7291" s="4">
        <v>0.44999999999999996</v>
      </c>
      <c r="O7291" s="8" t="s">
        <v>83</v>
      </c>
    </row>
    <row r="7292" spans="2:15" ht="14.25" customHeight="1" x14ac:dyDescent="0.3">
      <c r="B7292" s="8" t="s">
        <v>14</v>
      </c>
      <c r="C7292" s="2">
        <v>1185732</v>
      </c>
      <c r="D7292" s="3">
        <v>44300</v>
      </c>
      <c r="E7292" s="8" t="s">
        <v>15</v>
      </c>
      <c r="F7292" s="8" t="s">
        <v>121</v>
      </c>
      <c r="G7292" s="8" t="s">
        <v>122</v>
      </c>
      <c r="H7292" s="12" t="s">
        <v>23</v>
      </c>
      <c r="I7292" s="29" t="str">
        <f t="shared" si="113"/>
        <v>Women</v>
      </c>
      <c r="J7292" s="16">
        <v>38</v>
      </c>
      <c r="K7292" s="20">
        <v>78</v>
      </c>
      <c r="L7292" s="24">
        <v>296.39999999999998</v>
      </c>
      <c r="M7292" s="24">
        <v>160.05600000000001</v>
      </c>
      <c r="N7292" s="4">
        <v>0.54</v>
      </c>
      <c r="O7292" s="8" t="s">
        <v>83</v>
      </c>
    </row>
    <row r="7293" spans="2:15" ht="14.25" customHeight="1" x14ac:dyDescent="0.3">
      <c r="B7293" s="8" t="s">
        <v>14</v>
      </c>
      <c r="C7293" s="2">
        <v>1185732</v>
      </c>
      <c r="D7293" s="3">
        <v>44329</v>
      </c>
      <c r="E7293" s="8" t="s">
        <v>15</v>
      </c>
      <c r="F7293" s="8" t="s">
        <v>121</v>
      </c>
      <c r="G7293" s="8" t="s">
        <v>122</v>
      </c>
      <c r="H7293" s="12" t="s">
        <v>17</v>
      </c>
      <c r="I7293" s="29" t="str">
        <f t="shared" si="113"/>
        <v>Men</v>
      </c>
      <c r="J7293" s="16">
        <v>51</v>
      </c>
      <c r="K7293" s="20">
        <v>160</v>
      </c>
      <c r="L7293" s="24">
        <v>816</v>
      </c>
      <c r="M7293" s="24">
        <v>391.67999999999995</v>
      </c>
      <c r="N7293" s="4">
        <v>0.48</v>
      </c>
      <c r="O7293" s="8" t="s">
        <v>83</v>
      </c>
    </row>
    <row r="7294" spans="2:15" ht="14.25" customHeight="1" x14ac:dyDescent="0.3">
      <c r="B7294" s="8" t="s">
        <v>14</v>
      </c>
      <c r="C7294" s="2">
        <v>1185732</v>
      </c>
      <c r="D7294" s="3">
        <v>44329</v>
      </c>
      <c r="E7294" s="8" t="s">
        <v>15</v>
      </c>
      <c r="F7294" s="8" t="s">
        <v>121</v>
      </c>
      <c r="G7294" s="8" t="s">
        <v>122</v>
      </c>
      <c r="H7294" s="12" t="s">
        <v>19</v>
      </c>
      <c r="I7294" s="29" t="str">
        <f t="shared" si="113"/>
        <v>Men</v>
      </c>
      <c r="J7294" s="16">
        <v>47</v>
      </c>
      <c r="K7294" s="20">
        <v>69</v>
      </c>
      <c r="L7294" s="24">
        <v>324.3</v>
      </c>
      <c r="M7294" s="24">
        <v>145.935</v>
      </c>
      <c r="N7294" s="4">
        <v>0.44999999999999996</v>
      </c>
      <c r="O7294" s="8" t="s">
        <v>83</v>
      </c>
    </row>
    <row r="7295" spans="2:15" ht="14.25" customHeight="1" x14ac:dyDescent="0.3">
      <c r="B7295" s="8" t="s">
        <v>14</v>
      </c>
      <c r="C7295" s="2">
        <v>1185732</v>
      </c>
      <c r="D7295" s="3">
        <v>44329</v>
      </c>
      <c r="E7295" s="8" t="s">
        <v>15</v>
      </c>
      <c r="F7295" s="8" t="s">
        <v>121</v>
      </c>
      <c r="G7295" s="8" t="s">
        <v>122</v>
      </c>
      <c r="H7295" s="12" t="s">
        <v>20</v>
      </c>
      <c r="I7295" s="29" t="str">
        <f t="shared" si="113"/>
        <v>Women</v>
      </c>
      <c r="J7295" s="16">
        <v>41</v>
      </c>
      <c r="K7295" s="20">
        <v>81</v>
      </c>
      <c r="L7295" s="24">
        <v>332.1</v>
      </c>
      <c r="M7295" s="24">
        <v>172.69200000000001</v>
      </c>
      <c r="N7295" s="4">
        <v>0.52</v>
      </c>
      <c r="O7295" s="8" t="s">
        <v>83</v>
      </c>
    </row>
    <row r="7296" spans="2:15" ht="14.25" customHeight="1" x14ac:dyDescent="0.3">
      <c r="B7296" s="8" t="s">
        <v>14</v>
      </c>
      <c r="C7296" s="2">
        <v>1185732</v>
      </c>
      <c r="D7296" s="3">
        <v>44329</v>
      </c>
      <c r="E7296" s="8" t="s">
        <v>15</v>
      </c>
      <c r="F7296" s="8" t="s">
        <v>121</v>
      </c>
      <c r="G7296" s="8" t="s">
        <v>122</v>
      </c>
      <c r="H7296" s="12" t="s">
        <v>21</v>
      </c>
      <c r="I7296" s="29" t="str">
        <f t="shared" si="113"/>
        <v>Women</v>
      </c>
      <c r="J7296" s="16">
        <v>41</v>
      </c>
      <c r="K7296" s="20">
        <v>65</v>
      </c>
      <c r="L7296" s="24">
        <v>266.5</v>
      </c>
      <c r="M7296" s="24">
        <v>138.57999999999998</v>
      </c>
      <c r="N7296" s="4">
        <v>0.52</v>
      </c>
      <c r="O7296" s="8" t="s">
        <v>83</v>
      </c>
    </row>
    <row r="7297" spans="2:15" ht="14.25" customHeight="1" x14ac:dyDescent="0.3">
      <c r="B7297" s="8" t="s">
        <v>14</v>
      </c>
      <c r="C7297" s="2">
        <v>1185732</v>
      </c>
      <c r="D7297" s="3">
        <v>44329</v>
      </c>
      <c r="E7297" s="8" t="s">
        <v>15</v>
      </c>
      <c r="F7297" s="8" t="s">
        <v>121</v>
      </c>
      <c r="G7297" s="8" t="s">
        <v>122</v>
      </c>
      <c r="H7297" s="12" t="s">
        <v>22</v>
      </c>
      <c r="I7297" s="29" t="str">
        <f t="shared" si="113"/>
        <v>Men</v>
      </c>
      <c r="J7297" s="16">
        <v>50</v>
      </c>
      <c r="K7297" s="20">
        <v>74</v>
      </c>
      <c r="L7297" s="24">
        <v>370</v>
      </c>
      <c r="M7297" s="24">
        <v>155.4</v>
      </c>
      <c r="N7297" s="4">
        <v>0.42</v>
      </c>
      <c r="O7297" s="8" t="s">
        <v>83</v>
      </c>
    </row>
    <row r="7298" spans="2:15" ht="14.25" customHeight="1" x14ac:dyDescent="0.3">
      <c r="B7298" s="8" t="s">
        <v>14</v>
      </c>
      <c r="C7298" s="2">
        <v>1185732</v>
      </c>
      <c r="D7298" s="3">
        <v>44329</v>
      </c>
      <c r="E7298" s="8" t="s">
        <v>15</v>
      </c>
      <c r="F7298" s="8" t="s">
        <v>121</v>
      </c>
      <c r="G7298" s="8" t="s">
        <v>122</v>
      </c>
      <c r="H7298" s="12" t="s">
        <v>23</v>
      </c>
      <c r="I7298" s="29" t="str">
        <f t="shared" si="113"/>
        <v>Women</v>
      </c>
      <c r="J7298" s="16">
        <v>54</v>
      </c>
      <c r="K7298" s="20">
        <v>104</v>
      </c>
      <c r="L7298" s="24">
        <v>561.6</v>
      </c>
      <c r="M7298" s="24">
        <v>308.88</v>
      </c>
      <c r="N7298" s="4">
        <v>0.55000000000000004</v>
      </c>
      <c r="O7298" s="8" t="s">
        <v>83</v>
      </c>
    </row>
    <row r="7299" spans="2:15" ht="14.25" customHeight="1" x14ac:dyDescent="0.3">
      <c r="B7299" s="8" t="s">
        <v>14</v>
      </c>
      <c r="C7299" s="2">
        <v>1185732</v>
      </c>
      <c r="D7299" s="3">
        <v>44362</v>
      </c>
      <c r="E7299" s="8" t="s">
        <v>15</v>
      </c>
      <c r="F7299" s="8" t="s">
        <v>121</v>
      </c>
      <c r="G7299" s="8" t="s">
        <v>122</v>
      </c>
      <c r="H7299" s="12" t="s">
        <v>17</v>
      </c>
      <c r="I7299" s="29" t="str">
        <f t="shared" si="113"/>
        <v>Men</v>
      </c>
      <c r="J7299" s="16">
        <v>51</v>
      </c>
      <c r="K7299" s="20">
        <v>189</v>
      </c>
      <c r="L7299" s="24">
        <v>963.9</v>
      </c>
      <c r="M7299" s="24">
        <v>443.39399999999995</v>
      </c>
      <c r="N7299" s="4">
        <v>0.45999999999999996</v>
      </c>
      <c r="O7299" s="8" t="s">
        <v>83</v>
      </c>
    </row>
    <row r="7300" spans="2:15" ht="14.25" customHeight="1" x14ac:dyDescent="0.3">
      <c r="B7300" s="8" t="s">
        <v>14</v>
      </c>
      <c r="C7300" s="2">
        <v>1185732</v>
      </c>
      <c r="D7300" s="3">
        <v>44362</v>
      </c>
      <c r="E7300" s="8" t="s">
        <v>15</v>
      </c>
      <c r="F7300" s="8" t="s">
        <v>121</v>
      </c>
      <c r="G7300" s="8" t="s">
        <v>122</v>
      </c>
      <c r="H7300" s="12" t="s">
        <v>19</v>
      </c>
      <c r="I7300" s="29" t="str">
        <f t="shared" si="113"/>
        <v>Men</v>
      </c>
      <c r="J7300" s="16">
        <v>48</v>
      </c>
      <c r="K7300" s="20">
        <v>120</v>
      </c>
      <c r="L7300" s="24">
        <v>576</v>
      </c>
      <c r="M7300" s="24">
        <v>259.19999999999993</v>
      </c>
      <c r="N7300" s="4">
        <v>0.44999999999999996</v>
      </c>
      <c r="O7300" s="8" t="s">
        <v>83</v>
      </c>
    </row>
    <row r="7301" spans="2:15" ht="14.25" customHeight="1" x14ac:dyDescent="0.3">
      <c r="B7301" s="8" t="s">
        <v>14</v>
      </c>
      <c r="C7301" s="2">
        <v>1185732</v>
      </c>
      <c r="D7301" s="3">
        <v>44362</v>
      </c>
      <c r="E7301" s="8" t="s">
        <v>15</v>
      </c>
      <c r="F7301" s="8" t="s">
        <v>121</v>
      </c>
      <c r="G7301" s="8" t="s">
        <v>122</v>
      </c>
      <c r="H7301" s="12" t="s">
        <v>20</v>
      </c>
      <c r="I7301" s="29" t="str">
        <f t="shared" si="113"/>
        <v>Women</v>
      </c>
      <c r="J7301" s="16">
        <v>43</v>
      </c>
      <c r="K7301" s="20">
        <v>85</v>
      </c>
      <c r="L7301" s="24">
        <v>365.5</v>
      </c>
      <c r="M7301" s="24">
        <v>193.715</v>
      </c>
      <c r="N7301" s="4">
        <v>0.53</v>
      </c>
      <c r="O7301" s="8" t="s">
        <v>83</v>
      </c>
    </row>
    <row r="7302" spans="2:15" ht="14.25" customHeight="1" x14ac:dyDescent="0.3">
      <c r="B7302" s="8" t="s">
        <v>14</v>
      </c>
      <c r="C7302" s="2">
        <v>1185732</v>
      </c>
      <c r="D7302" s="3">
        <v>44362</v>
      </c>
      <c r="E7302" s="8" t="s">
        <v>15</v>
      </c>
      <c r="F7302" s="8" t="s">
        <v>121</v>
      </c>
      <c r="G7302" s="8" t="s">
        <v>122</v>
      </c>
      <c r="H7302" s="12" t="s">
        <v>21</v>
      </c>
      <c r="I7302" s="29" t="str">
        <f t="shared" si="113"/>
        <v>Women</v>
      </c>
      <c r="J7302" s="16">
        <v>41</v>
      </c>
      <c r="K7302" s="20">
        <v>75</v>
      </c>
      <c r="L7302" s="24">
        <v>307.5</v>
      </c>
      <c r="M7302" s="24">
        <v>169.12500000000003</v>
      </c>
      <c r="N7302" s="4">
        <v>0.55000000000000004</v>
      </c>
      <c r="O7302" s="8" t="s">
        <v>83</v>
      </c>
    </row>
    <row r="7303" spans="2:15" ht="14.25" customHeight="1" x14ac:dyDescent="0.3">
      <c r="B7303" s="8" t="s">
        <v>14</v>
      </c>
      <c r="C7303" s="2">
        <v>1185732</v>
      </c>
      <c r="D7303" s="3">
        <v>44362</v>
      </c>
      <c r="E7303" s="8" t="s">
        <v>15</v>
      </c>
      <c r="F7303" s="8" t="s">
        <v>121</v>
      </c>
      <c r="G7303" s="8" t="s">
        <v>122</v>
      </c>
      <c r="H7303" s="12" t="s">
        <v>22</v>
      </c>
      <c r="I7303" s="29" t="str">
        <f t="shared" ref="I7303:I7366" si="114">VLOOKUP(H7303,$Q$5:$R$11,2,0)</f>
        <v>Men</v>
      </c>
      <c r="J7303" s="16">
        <v>50</v>
      </c>
      <c r="K7303" s="20">
        <v>75</v>
      </c>
      <c r="L7303" s="24">
        <v>375</v>
      </c>
      <c r="M7303" s="24">
        <v>150</v>
      </c>
      <c r="N7303" s="4">
        <v>0.4</v>
      </c>
      <c r="O7303" s="8" t="s">
        <v>83</v>
      </c>
    </row>
    <row r="7304" spans="2:15" ht="14.25" customHeight="1" x14ac:dyDescent="0.3">
      <c r="B7304" s="8" t="s">
        <v>14</v>
      </c>
      <c r="C7304" s="2">
        <v>1185732</v>
      </c>
      <c r="D7304" s="3">
        <v>44362</v>
      </c>
      <c r="E7304" s="8" t="s">
        <v>15</v>
      </c>
      <c r="F7304" s="8" t="s">
        <v>121</v>
      </c>
      <c r="G7304" s="8" t="s">
        <v>122</v>
      </c>
      <c r="H7304" s="12" t="s">
        <v>23</v>
      </c>
      <c r="I7304" s="29" t="str">
        <f t="shared" si="114"/>
        <v>Women</v>
      </c>
      <c r="J7304" s="16">
        <v>56</v>
      </c>
      <c r="K7304" s="20">
        <v>135</v>
      </c>
      <c r="L7304" s="24">
        <v>756</v>
      </c>
      <c r="M7304" s="24">
        <v>400.68</v>
      </c>
      <c r="N7304" s="4">
        <v>0.53</v>
      </c>
      <c r="O7304" s="8" t="s">
        <v>83</v>
      </c>
    </row>
    <row r="7305" spans="2:15" ht="14.25" customHeight="1" x14ac:dyDescent="0.3">
      <c r="B7305" s="8" t="s">
        <v>14</v>
      </c>
      <c r="C7305" s="2">
        <v>1185732</v>
      </c>
      <c r="D7305" s="3">
        <v>44390</v>
      </c>
      <c r="E7305" s="8" t="s">
        <v>15</v>
      </c>
      <c r="F7305" s="8" t="s">
        <v>121</v>
      </c>
      <c r="G7305" s="8" t="s">
        <v>122</v>
      </c>
      <c r="H7305" s="12" t="s">
        <v>17</v>
      </c>
      <c r="I7305" s="29" t="str">
        <f t="shared" si="114"/>
        <v>Men</v>
      </c>
      <c r="J7305" s="16">
        <v>53</v>
      </c>
      <c r="K7305" s="20">
        <v>182</v>
      </c>
      <c r="L7305" s="24">
        <v>964.6</v>
      </c>
      <c r="M7305" s="24">
        <v>482.3</v>
      </c>
      <c r="N7305" s="4">
        <v>0.5</v>
      </c>
      <c r="O7305" s="8" t="s">
        <v>83</v>
      </c>
    </row>
    <row r="7306" spans="2:15" ht="14.25" customHeight="1" x14ac:dyDescent="0.3">
      <c r="B7306" s="8" t="s">
        <v>14</v>
      </c>
      <c r="C7306" s="2">
        <v>1185732</v>
      </c>
      <c r="D7306" s="3">
        <v>44390</v>
      </c>
      <c r="E7306" s="8" t="s">
        <v>15</v>
      </c>
      <c r="F7306" s="8" t="s">
        <v>121</v>
      </c>
      <c r="G7306" s="8" t="s">
        <v>122</v>
      </c>
      <c r="H7306" s="12" t="s">
        <v>19</v>
      </c>
      <c r="I7306" s="29" t="str">
        <f t="shared" si="114"/>
        <v>Men</v>
      </c>
      <c r="J7306" s="16">
        <v>47</v>
      </c>
      <c r="K7306" s="20">
        <v>119</v>
      </c>
      <c r="L7306" s="24">
        <v>559.29999999999995</v>
      </c>
      <c r="M7306" s="24">
        <v>251.685</v>
      </c>
      <c r="N7306" s="4">
        <v>0.44999999999999996</v>
      </c>
      <c r="O7306" s="8" t="s">
        <v>83</v>
      </c>
    </row>
    <row r="7307" spans="2:15" ht="14.25" customHeight="1" x14ac:dyDescent="0.3">
      <c r="B7307" s="8" t="s">
        <v>14</v>
      </c>
      <c r="C7307" s="2">
        <v>1185732</v>
      </c>
      <c r="D7307" s="3">
        <v>44390</v>
      </c>
      <c r="E7307" s="8" t="s">
        <v>15</v>
      </c>
      <c r="F7307" s="8" t="s">
        <v>121</v>
      </c>
      <c r="G7307" s="8" t="s">
        <v>122</v>
      </c>
      <c r="H7307" s="12" t="s">
        <v>20</v>
      </c>
      <c r="I7307" s="29" t="str">
        <f t="shared" si="114"/>
        <v>Women</v>
      </c>
      <c r="J7307" s="16">
        <v>41</v>
      </c>
      <c r="K7307" s="20">
        <v>102</v>
      </c>
      <c r="L7307" s="24">
        <v>418.2</v>
      </c>
      <c r="M7307" s="24">
        <v>225.82800000000003</v>
      </c>
      <c r="N7307" s="4">
        <v>0.54</v>
      </c>
      <c r="O7307" s="8" t="s">
        <v>83</v>
      </c>
    </row>
    <row r="7308" spans="2:15" ht="14.25" customHeight="1" x14ac:dyDescent="0.3">
      <c r="B7308" s="8" t="s">
        <v>14</v>
      </c>
      <c r="C7308" s="2">
        <v>1185732</v>
      </c>
      <c r="D7308" s="3">
        <v>44390</v>
      </c>
      <c r="E7308" s="8" t="s">
        <v>15</v>
      </c>
      <c r="F7308" s="8" t="s">
        <v>121</v>
      </c>
      <c r="G7308" s="8" t="s">
        <v>122</v>
      </c>
      <c r="H7308" s="12" t="s">
        <v>21</v>
      </c>
      <c r="I7308" s="29" t="str">
        <f t="shared" si="114"/>
        <v>Women</v>
      </c>
      <c r="J7308" s="16">
        <v>43</v>
      </c>
      <c r="K7308" s="20">
        <v>90</v>
      </c>
      <c r="L7308" s="24">
        <v>387</v>
      </c>
      <c r="M7308" s="24">
        <v>205.10999999999999</v>
      </c>
      <c r="N7308" s="4">
        <v>0.53</v>
      </c>
      <c r="O7308" s="8" t="s">
        <v>83</v>
      </c>
    </row>
    <row r="7309" spans="2:15" ht="14.25" customHeight="1" x14ac:dyDescent="0.3">
      <c r="B7309" s="8" t="s">
        <v>14</v>
      </c>
      <c r="C7309" s="2">
        <v>1185732</v>
      </c>
      <c r="D7309" s="3">
        <v>44390</v>
      </c>
      <c r="E7309" s="8" t="s">
        <v>15</v>
      </c>
      <c r="F7309" s="8" t="s">
        <v>121</v>
      </c>
      <c r="G7309" s="8" t="s">
        <v>122</v>
      </c>
      <c r="H7309" s="12" t="s">
        <v>22</v>
      </c>
      <c r="I7309" s="29" t="str">
        <f t="shared" si="114"/>
        <v>Men</v>
      </c>
      <c r="J7309" s="16">
        <v>51</v>
      </c>
      <c r="K7309" s="20">
        <v>94</v>
      </c>
      <c r="L7309" s="24">
        <v>479.4</v>
      </c>
      <c r="M7309" s="24">
        <v>196.554</v>
      </c>
      <c r="N7309" s="4">
        <v>0.41</v>
      </c>
      <c r="O7309" s="8" t="s">
        <v>83</v>
      </c>
    </row>
    <row r="7310" spans="2:15" ht="14.25" customHeight="1" x14ac:dyDescent="0.3">
      <c r="B7310" s="8" t="s">
        <v>14</v>
      </c>
      <c r="C7310" s="2">
        <v>1185732</v>
      </c>
      <c r="D7310" s="3">
        <v>44390</v>
      </c>
      <c r="E7310" s="8" t="s">
        <v>15</v>
      </c>
      <c r="F7310" s="8" t="s">
        <v>121</v>
      </c>
      <c r="G7310" s="8" t="s">
        <v>122</v>
      </c>
      <c r="H7310" s="12" t="s">
        <v>23</v>
      </c>
      <c r="I7310" s="29" t="str">
        <f t="shared" si="114"/>
        <v>Women</v>
      </c>
      <c r="J7310" s="16">
        <v>55</v>
      </c>
      <c r="K7310" s="20">
        <v>145</v>
      </c>
      <c r="L7310" s="24">
        <v>797.5</v>
      </c>
      <c r="M7310" s="24">
        <v>398.75</v>
      </c>
      <c r="N7310" s="4">
        <v>0.5</v>
      </c>
      <c r="O7310" s="8" t="s">
        <v>83</v>
      </c>
    </row>
    <row r="7311" spans="2:15" ht="14.25" customHeight="1" x14ac:dyDescent="0.3">
      <c r="B7311" s="8" t="s">
        <v>14</v>
      </c>
      <c r="C7311" s="2">
        <v>1185732</v>
      </c>
      <c r="D7311" s="3">
        <v>44422</v>
      </c>
      <c r="E7311" s="8" t="s">
        <v>15</v>
      </c>
      <c r="F7311" s="8" t="s">
        <v>121</v>
      </c>
      <c r="G7311" s="8" t="s">
        <v>122</v>
      </c>
      <c r="H7311" s="12" t="s">
        <v>17</v>
      </c>
      <c r="I7311" s="29" t="str">
        <f t="shared" si="114"/>
        <v>Men</v>
      </c>
      <c r="J7311" s="16">
        <v>50</v>
      </c>
      <c r="K7311" s="20">
        <v>163</v>
      </c>
      <c r="L7311" s="24">
        <v>815</v>
      </c>
      <c r="M7311" s="24">
        <v>399.35</v>
      </c>
      <c r="N7311" s="4">
        <v>0.49</v>
      </c>
      <c r="O7311" s="8" t="s">
        <v>83</v>
      </c>
    </row>
    <row r="7312" spans="2:15" ht="14.25" customHeight="1" x14ac:dyDescent="0.3">
      <c r="B7312" s="8" t="s">
        <v>14</v>
      </c>
      <c r="C7312" s="2">
        <v>1185732</v>
      </c>
      <c r="D7312" s="3">
        <v>44422</v>
      </c>
      <c r="E7312" s="8" t="s">
        <v>15</v>
      </c>
      <c r="F7312" s="8" t="s">
        <v>121</v>
      </c>
      <c r="G7312" s="8" t="s">
        <v>122</v>
      </c>
      <c r="H7312" s="12" t="s">
        <v>19</v>
      </c>
      <c r="I7312" s="29" t="str">
        <f t="shared" si="114"/>
        <v>Men</v>
      </c>
      <c r="J7312" s="16">
        <v>47</v>
      </c>
      <c r="K7312" s="20">
        <v>128</v>
      </c>
      <c r="L7312" s="24">
        <v>601.6</v>
      </c>
      <c r="M7312" s="24">
        <v>276.73599999999999</v>
      </c>
      <c r="N7312" s="4">
        <v>0.45999999999999996</v>
      </c>
      <c r="O7312" s="8" t="s">
        <v>83</v>
      </c>
    </row>
    <row r="7313" spans="2:15" ht="14.25" customHeight="1" x14ac:dyDescent="0.3">
      <c r="B7313" s="8" t="s">
        <v>14</v>
      </c>
      <c r="C7313" s="2">
        <v>1185732</v>
      </c>
      <c r="D7313" s="3">
        <v>44422</v>
      </c>
      <c r="E7313" s="8" t="s">
        <v>15</v>
      </c>
      <c r="F7313" s="8" t="s">
        <v>121</v>
      </c>
      <c r="G7313" s="8" t="s">
        <v>122</v>
      </c>
      <c r="H7313" s="12" t="s">
        <v>20</v>
      </c>
      <c r="I7313" s="29" t="str">
        <f t="shared" si="114"/>
        <v>Women</v>
      </c>
      <c r="J7313" s="16">
        <v>42</v>
      </c>
      <c r="K7313" s="20">
        <v>105</v>
      </c>
      <c r="L7313" s="24">
        <v>441</v>
      </c>
      <c r="M7313" s="24">
        <v>220.5</v>
      </c>
      <c r="N7313" s="4">
        <v>0.5</v>
      </c>
      <c r="O7313" s="8" t="s">
        <v>83</v>
      </c>
    </row>
    <row r="7314" spans="2:15" ht="14.25" customHeight="1" x14ac:dyDescent="0.3">
      <c r="B7314" s="8" t="s">
        <v>14</v>
      </c>
      <c r="C7314" s="2">
        <v>1185732</v>
      </c>
      <c r="D7314" s="3">
        <v>44422</v>
      </c>
      <c r="E7314" s="8" t="s">
        <v>15</v>
      </c>
      <c r="F7314" s="8" t="s">
        <v>121</v>
      </c>
      <c r="G7314" s="8" t="s">
        <v>122</v>
      </c>
      <c r="H7314" s="12" t="s">
        <v>21</v>
      </c>
      <c r="I7314" s="29" t="str">
        <f t="shared" si="114"/>
        <v>Women</v>
      </c>
      <c r="J7314" s="16">
        <v>41</v>
      </c>
      <c r="K7314" s="20">
        <v>63</v>
      </c>
      <c r="L7314" s="24">
        <v>258.3</v>
      </c>
      <c r="M7314" s="24">
        <v>129.15</v>
      </c>
      <c r="N7314" s="4">
        <v>0.5</v>
      </c>
      <c r="O7314" s="8" t="s">
        <v>83</v>
      </c>
    </row>
    <row r="7315" spans="2:15" ht="14.25" customHeight="1" x14ac:dyDescent="0.3">
      <c r="B7315" s="8" t="s">
        <v>14</v>
      </c>
      <c r="C7315" s="2">
        <v>1185732</v>
      </c>
      <c r="D7315" s="3">
        <v>44422</v>
      </c>
      <c r="E7315" s="8" t="s">
        <v>15</v>
      </c>
      <c r="F7315" s="8" t="s">
        <v>121</v>
      </c>
      <c r="G7315" s="8" t="s">
        <v>122</v>
      </c>
      <c r="H7315" s="12" t="s">
        <v>22</v>
      </c>
      <c r="I7315" s="29" t="str">
        <f t="shared" si="114"/>
        <v>Men</v>
      </c>
      <c r="J7315" s="16">
        <v>50</v>
      </c>
      <c r="K7315" s="20">
        <v>63</v>
      </c>
      <c r="L7315" s="24">
        <v>315</v>
      </c>
      <c r="M7315" s="24">
        <v>141.74999999999997</v>
      </c>
      <c r="N7315" s="4">
        <v>0.44999999999999996</v>
      </c>
      <c r="O7315" s="8" t="s">
        <v>83</v>
      </c>
    </row>
    <row r="7316" spans="2:15" ht="14.25" customHeight="1" x14ac:dyDescent="0.3">
      <c r="B7316" s="8" t="s">
        <v>14</v>
      </c>
      <c r="C7316" s="2">
        <v>1185732</v>
      </c>
      <c r="D7316" s="3">
        <v>44422</v>
      </c>
      <c r="E7316" s="8" t="s">
        <v>15</v>
      </c>
      <c r="F7316" s="8" t="s">
        <v>121</v>
      </c>
      <c r="G7316" s="8" t="s">
        <v>122</v>
      </c>
      <c r="H7316" s="12" t="s">
        <v>23</v>
      </c>
      <c r="I7316" s="29" t="str">
        <f t="shared" si="114"/>
        <v>Women</v>
      </c>
      <c r="J7316" s="16">
        <v>59</v>
      </c>
      <c r="K7316" s="20">
        <v>120</v>
      </c>
      <c r="L7316" s="24">
        <v>708</v>
      </c>
      <c r="M7316" s="24">
        <v>368.15999999999997</v>
      </c>
      <c r="N7316" s="4">
        <v>0.52</v>
      </c>
      <c r="O7316" s="8" t="s">
        <v>83</v>
      </c>
    </row>
    <row r="7317" spans="2:15" ht="14.25" customHeight="1" x14ac:dyDescent="0.3">
      <c r="B7317" s="8" t="s">
        <v>14</v>
      </c>
      <c r="C7317" s="2">
        <v>1185732</v>
      </c>
      <c r="D7317" s="3">
        <v>44452</v>
      </c>
      <c r="E7317" s="8" t="s">
        <v>15</v>
      </c>
      <c r="F7317" s="8" t="s">
        <v>121</v>
      </c>
      <c r="G7317" s="8" t="s">
        <v>122</v>
      </c>
      <c r="H7317" s="12" t="s">
        <v>17</v>
      </c>
      <c r="I7317" s="29" t="str">
        <f t="shared" si="114"/>
        <v>Men</v>
      </c>
      <c r="J7317" s="16">
        <v>50</v>
      </c>
      <c r="K7317" s="20">
        <v>142</v>
      </c>
      <c r="L7317" s="24">
        <v>710</v>
      </c>
      <c r="M7317" s="24">
        <v>347.9</v>
      </c>
      <c r="N7317" s="4">
        <v>0.49</v>
      </c>
      <c r="O7317" s="8" t="s">
        <v>83</v>
      </c>
    </row>
    <row r="7318" spans="2:15" ht="14.25" customHeight="1" x14ac:dyDescent="0.3">
      <c r="B7318" s="8" t="s">
        <v>14</v>
      </c>
      <c r="C7318" s="2">
        <v>1185732</v>
      </c>
      <c r="D7318" s="3">
        <v>44452</v>
      </c>
      <c r="E7318" s="8" t="s">
        <v>15</v>
      </c>
      <c r="F7318" s="8" t="s">
        <v>121</v>
      </c>
      <c r="G7318" s="8" t="s">
        <v>122</v>
      </c>
      <c r="H7318" s="12" t="s">
        <v>19</v>
      </c>
      <c r="I7318" s="29" t="str">
        <f t="shared" si="114"/>
        <v>Men</v>
      </c>
      <c r="J7318" s="16">
        <v>47</v>
      </c>
      <c r="K7318" s="20">
        <v>85</v>
      </c>
      <c r="L7318" s="24">
        <v>399.5</v>
      </c>
      <c r="M7318" s="24">
        <v>179.77499999999998</v>
      </c>
      <c r="N7318" s="4">
        <v>0.44999999999999996</v>
      </c>
      <c r="O7318" s="8" t="s">
        <v>83</v>
      </c>
    </row>
    <row r="7319" spans="2:15" ht="14.25" customHeight="1" x14ac:dyDescent="0.3">
      <c r="B7319" s="8" t="s">
        <v>14</v>
      </c>
      <c r="C7319" s="2">
        <v>1185732</v>
      </c>
      <c r="D7319" s="3">
        <v>44452</v>
      </c>
      <c r="E7319" s="8" t="s">
        <v>15</v>
      </c>
      <c r="F7319" s="8" t="s">
        <v>121</v>
      </c>
      <c r="G7319" s="8" t="s">
        <v>122</v>
      </c>
      <c r="H7319" s="12" t="s">
        <v>20</v>
      </c>
      <c r="I7319" s="29" t="str">
        <f t="shared" si="114"/>
        <v>Women</v>
      </c>
      <c r="J7319" s="16">
        <v>43</v>
      </c>
      <c r="K7319" s="20">
        <v>61</v>
      </c>
      <c r="L7319" s="24">
        <v>262.3</v>
      </c>
      <c r="M7319" s="24">
        <v>133.773</v>
      </c>
      <c r="N7319" s="4">
        <v>0.51</v>
      </c>
      <c r="O7319" s="8" t="s">
        <v>83</v>
      </c>
    </row>
    <row r="7320" spans="2:15" ht="14.25" customHeight="1" x14ac:dyDescent="0.3">
      <c r="B7320" s="8" t="s">
        <v>14</v>
      </c>
      <c r="C7320" s="2">
        <v>1185732</v>
      </c>
      <c r="D7320" s="3">
        <v>44452</v>
      </c>
      <c r="E7320" s="8" t="s">
        <v>15</v>
      </c>
      <c r="F7320" s="8" t="s">
        <v>121</v>
      </c>
      <c r="G7320" s="8" t="s">
        <v>122</v>
      </c>
      <c r="H7320" s="12" t="s">
        <v>21</v>
      </c>
      <c r="I7320" s="29" t="str">
        <f t="shared" si="114"/>
        <v>Women</v>
      </c>
      <c r="J7320" s="16">
        <v>41</v>
      </c>
      <c r="K7320" s="20">
        <v>60</v>
      </c>
      <c r="L7320" s="24">
        <v>246</v>
      </c>
      <c r="M7320" s="24">
        <v>125.46</v>
      </c>
      <c r="N7320" s="4">
        <v>0.51</v>
      </c>
      <c r="O7320" s="8" t="s">
        <v>83</v>
      </c>
    </row>
    <row r="7321" spans="2:15" ht="14.25" customHeight="1" x14ac:dyDescent="0.3">
      <c r="B7321" s="8" t="s">
        <v>14</v>
      </c>
      <c r="C7321" s="2">
        <v>1185732</v>
      </c>
      <c r="D7321" s="3">
        <v>44452</v>
      </c>
      <c r="E7321" s="8" t="s">
        <v>15</v>
      </c>
      <c r="F7321" s="8" t="s">
        <v>121</v>
      </c>
      <c r="G7321" s="8" t="s">
        <v>122</v>
      </c>
      <c r="H7321" s="12" t="s">
        <v>22</v>
      </c>
      <c r="I7321" s="29" t="str">
        <f t="shared" si="114"/>
        <v>Men</v>
      </c>
      <c r="J7321" s="16">
        <v>50</v>
      </c>
      <c r="K7321" s="20">
        <v>60</v>
      </c>
      <c r="L7321" s="24">
        <v>300</v>
      </c>
      <c r="M7321" s="24">
        <v>132</v>
      </c>
      <c r="N7321" s="4">
        <v>0.44</v>
      </c>
      <c r="O7321" s="8" t="s">
        <v>83</v>
      </c>
    </row>
    <row r="7322" spans="2:15" ht="14.25" customHeight="1" x14ac:dyDescent="0.3">
      <c r="B7322" s="8" t="s">
        <v>14</v>
      </c>
      <c r="C7322" s="2">
        <v>1185732</v>
      </c>
      <c r="D7322" s="3">
        <v>44452</v>
      </c>
      <c r="E7322" s="8" t="s">
        <v>15</v>
      </c>
      <c r="F7322" s="8" t="s">
        <v>121</v>
      </c>
      <c r="G7322" s="8" t="s">
        <v>122</v>
      </c>
      <c r="H7322" s="12" t="s">
        <v>23</v>
      </c>
      <c r="I7322" s="29" t="str">
        <f t="shared" si="114"/>
        <v>Women</v>
      </c>
      <c r="J7322" s="16">
        <v>58</v>
      </c>
      <c r="K7322" s="20">
        <v>84</v>
      </c>
      <c r="L7322" s="24">
        <v>487.2</v>
      </c>
      <c r="M7322" s="24">
        <v>263.08800000000002</v>
      </c>
      <c r="N7322" s="4">
        <v>0.54</v>
      </c>
      <c r="O7322" s="8" t="s">
        <v>83</v>
      </c>
    </row>
    <row r="7323" spans="2:15" ht="14.25" customHeight="1" x14ac:dyDescent="0.3">
      <c r="B7323" s="8" t="s">
        <v>14</v>
      </c>
      <c r="C7323" s="2">
        <v>1185732</v>
      </c>
      <c r="D7323" s="3">
        <v>44484</v>
      </c>
      <c r="E7323" s="8" t="s">
        <v>15</v>
      </c>
      <c r="F7323" s="8" t="s">
        <v>121</v>
      </c>
      <c r="G7323" s="8" t="s">
        <v>122</v>
      </c>
      <c r="H7323" s="12" t="s">
        <v>17</v>
      </c>
      <c r="I7323" s="29" t="str">
        <f t="shared" si="114"/>
        <v>Men</v>
      </c>
      <c r="J7323" s="16">
        <v>56</v>
      </c>
      <c r="K7323" s="20">
        <v>128</v>
      </c>
      <c r="L7323" s="24">
        <v>716.8</v>
      </c>
      <c r="M7323" s="24">
        <v>322.55999999999995</v>
      </c>
      <c r="N7323" s="4">
        <v>0.44999999999999996</v>
      </c>
      <c r="O7323" s="8" t="s">
        <v>83</v>
      </c>
    </row>
    <row r="7324" spans="2:15" ht="14.25" customHeight="1" x14ac:dyDescent="0.3">
      <c r="B7324" s="8" t="s">
        <v>14</v>
      </c>
      <c r="C7324" s="2">
        <v>1185732</v>
      </c>
      <c r="D7324" s="3">
        <v>44484</v>
      </c>
      <c r="E7324" s="8" t="s">
        <v>15</v>
      </c>
      <c r="F7324" s="8" t="s">
        <v>121</v>
      </c>
      <c r="G7324" s="8" t="s">
        <v>122</v>
      </c>
      <c r="H7324" s="12" t="s">
        <v>19</v>
      </c>
      <c r="I7324" s="29" t="str">
        <f t="shared" si="114"/>
        <v>Men</v>
      </c>
      <c r="J7324" s="16">
        <v>51</v>
      </c>
      <c r="K7324" s="20">
        <v>90</v>
      </c>
      <c r="L7324" s="24">
        <v>459</v>
      </c>
      <c r="M7324" s="24">
        <v>211.13999999999996</v>
      </c>
      <c r="N7324" s="4">
        <v>0.45999999999999996</v>
      </c>
      <c r="O7324" s="8" t="s">
        <v>83</v>
      </c>
    </row>
    <row r="7325" spans="2:15" ht="14.25" customHeight="1" x14ac:dyDescent="0.3">
      <c r="B7325" s="8" t="s">
        <v>14</v>
      </c>
      <c r="C7325" s="2">
        <v>1185732</v>
      </c>
      <c r="D7325" s="3">
        <v>44484</v>
      </c>
      <c r="E7325" s="8" t="s">
        <v>15</v>
      </c>
      <c r="F7325" s="8" t="s">
        <v>121</v>
      </c>
      <c r="G7325" s="8" t="s">
        <v>122</v>
      </c>
      <c r="H7325" s="12" t="s">
        <v>20</v>
      </c>
      <c r="I7325" s="29" t="str">
        <f t="shared" si="114"/>
        <v>Women</v>
      </c>
      <c r="J7325" s="16">
        <v>50</v>
      </c>
      <c r="K7325" s="20">
        <v>52</v>
      </c>
      <c r="L7325" s="24">
        <v>260</v>
      </c>
      <c r="M7325" s="24">
        <v>143.00000000000003</v>
      </c>
      <c r="N7325" s="4">
        <v>0.55000000000000004</v>
      </c>
      <c r="O7325" s="8" t="s">
        <v>83</v>
      </c>
    </row>
    <row r="7326" spans="2:15" ht="14.25" customHeight="1" x14ac:dyDescent="0.3">
      <c r="B7326" s="8" t="s">
        <v>14</v>
      </c>
      <c r="C7326" s="2">
        <v>1185732</v>
      </c>
      <c r="D7326" s="3">
        <v>44484</v>
      </c>
      <c r="E7326" s="8" t="s">
        <v>15</v>
      </c>
      <c r="F7326" s="8" t="s">
        <v>121</v>
      </c>
      <c r="G7326" s="8" t="s">
        <v>122</v>
      </c>
      <c r="H7326" s="12" t="s">
        <v>21</v>
      </c>
      <c r="I7326" s="29" t="str">
        <f t="shared" si="114"/>
        <v>Women</v>
      </c>
      <c r="J7326" s="16">
        <v>52</v>
      </c>
      <c r="K7326" s="20">
        <v>44</v>
      </c>
      <c r="L7326" s="24">
        <v>228.8</v>
      </c>
      <c r="M7326" s="24">
        <v>114.4</v>
      </c>
      <c r="N7326" s="4">
        <v>0.5</v>
      </c>
      <c r="O7326" s="8" t="s">
        <v>83</v>
      </c>
    </row>
    <row r="7327" spans="2:15" ht="14.25" customHeight="1" x14ac:dyDescent="0.3">
      <c r="B7327" s="8" t="s">
        <v>14</v>
      </c>
      <c r="C7327" s="2">
        <v>1185732</v>
      </c>
      <c r="D7327" s="3">
        <v>44484</v>
      </c>
      <c r="E7327" s="8" t="s">
        <v>15</v>
      </c>
      <c r="F7327" s="8" t="s">
        <v>121</v>
      </c>
      <c r="G7327" s="8" t="s">
        <v>122</v>
      </c>
      <c r="H7327" s="12" t="s">
        <v>22</v>
      </c>
      <c r="I7327" s="29" t="str">
        <f t="shared" si="114"/>
        <v>Men</v>
      </c>
      <c r="J7327" s="16">
        <v>62</v>
      </c>
      <c r="K7327" s="20">
        <v>49</v>
      </c>
      <c r="L7327" s="24">
        <v>303.8</v>
      </c>
      <c r="M7327" s="24">
        <v>121.52000000000001</v>
      </c>
      <c r="N7327" s="4">
        <v>0.4</v>
      </c>
      <c r="O7327" s="8" t="s">
        <v>83</v>
      </c>
    </row>
    <row r="7328" spans="2:15" ht="14.25" customHeight="1" x14ac:dyDescent="0.3">
      <c r="B7328" s="8" t="s">
        <v>34</v>
      </c>
      <c r="C7328" s="2">
        <v>1185732</v>
      </c>
      <c r="D7328" s="3">
        <v>44484</v>
      </c>
      <c r="E7328" s="8" t="s">
        <v>15</v>
      </c>
      <c r="F7328" s="8" t="s">
        <v>121</v>
      </c>
      <c r="G7328" s="8" t="s">
        <v>122</v>
      </c>
      <c r="H7328" s="12" t="s">
        <v>23</v>
      </c>
      <c r="I7328" s="29" t="str">
        <f t="shared" si="114"/>
        <v>Women</v>
      </c>
      <c r="J7328" s="16">
        <v>63</v>
      </c>
      <c r="K7328" s="20">
        <v>78</v>
      </c>
      <c r="L7328" s="24">
        <v>491.4</v>
      </c>
      <c r="M7328" s="24">
        <v>270.27000000000004</v>
      </c>
      <c r="N7328" s="4">
        <v>0.55000000000000004</v>
      </c>
      <c r="O7328" s="8" t="s">
        <v>83</v>
      </c>
    </row>
    <row r="7329" spans="2:15" ht="14.25" customHeight="1" x14ac:dyDescent="0.3">
      <c r="B7329" s="8" t="s">
        <v>34</v>
      </c>
      <c r="C7329" s="2">
        <v>1185732</v>
      </c>
      <c r="D7329" s="3">
        <v>44514</v>
      </c>
      <c r="E7329" s="8" t="s">
        <v>15</v>
      </c>
      <c r="F7329" s="8" t="s">
        <v>121</v>
      </c>
      <c r="G7329" s="8" t="s">
        <v>122</v>
      </c>
      <c r="H7329" s="12" t="s">
        <v>17</v>
      </c>
      <c r="I7329" s="29" t="str">
        <f t="shared" si="114"/>
        <v>Men</v>
      </c>
      <c r="J7329" s="16">
        <v>60</v>
      </c>
      <c r="K7329" s="20">
        <v>135</v>
      </c>
      <c r="L7329" s="24">
        <v>810</v>
      </c>
      <c r="M7329" s="24">
        <v>380.7</v>
      </c>
      <c r="N7329" s="4">
        <v>0.47</v>
      </c>
      <c r="O7329" s="8" t="s">
        <v>83</v>
      </c>
    </row>
    <row r="7330" spans="2:15" ht="14.25" customHeight="1" x14ac:dyDescent="0.3">
      <c r="B7330" s="8" t="s">
        <v>34</v>
      </c>
      <c r="C7330" s="2">
        <v>1185732</v>
      </c>
      <c r="D7330" s="3">
        <v>44514</v>
      </c>
      <c r="E7330" s="8" t="s">
        <v>15</v>
      </c>
      <c r="F7330" s="8" t="s">
        <v>121</v>
      </c>
      <c r="G7330" s="8" t="s">
        <v>122</v>
      </c>
      <c r="H7330" s="12" t="s">
        <v>19</v>
      </c>
      <c r="I7330" s="29" t="str">
        <f t="shared" si="114"/>
        <v>Men</v>
      </c>
      <c r="J7330" s="16">
        <v>53</v>
      </c>
      <c r="K7330" s="20">
        <v>85</v>
      </c>
      <c r="L7330" s="24">
        <v>450.5</v>
      </c>
      <c r="M7330" s="24">
        <v>207.22999999999996</v>
      </c>
      <c r="N7330" s="4">
        <v>0.45999999999999996</v>
      </c>
      <c r="O7330" s="8" t="s">
        <v>83</v>
      </c>
    </row>
    <row r="7331" spans="2:15" ht="14.25" customHeight="1" x14ac:dyDescent="0.3">
      <c r="B7331" s="8" t="s">
        <v>34</v>
      </c>
      <c r="C7331" s="2">
        <v>1185732</v>
      </c>
      <c r="D7331" s="3">
        <v>44514</v>
      </c>
      <c r="E7331" s="8" t="s">
        <v>15</v>
      </c>
      <c r="F7331" s="8" t="s">
        <v>121</v>
      </c>
      <c r="G7331" s="8" t="s">
        <v>122</v>
      </c>
      <c r="H7331" s="12" t="s">
        <v>20</v>
      </c>
      <c r="I7331" s="29" t="str">
        <f t="shared" si="114"/>
        <v>Women</v>
      </c>
      <c r="J7331" s="16">
        <v>52</v>
      </c>
      <c r="K7331" s="20">
        <v>86</v>
      </c>
      <c r="L7331" s="24">
        <v>447.2</v>
      </c>
      <c r="M7331" s="24">
        <v>228.07200000000003</v>
      </c>
      <c r="N7331" s="4">
        <v>0.51</v>
      </c>
      <c r="O7331" s="8" t="s">
        <v>83</v>
      </c>
    </row>
    <row r="7332" spans="2:15" ht="14.25" customHeight="1" x14ac:dyDescent="0.3">
      <c r="B7332" s="8" t="s">
        <v>34</v>
      </c>
      <c r="C7332" s="2">
        <v>1185732</v>
      </c>
      <c r="D7332" s="3">
        <v>44514</v>
      </c>
      <c r="E7332" s="8" t="s">
        <v>15</v>
      </c>
      <c r="F7332" s="8" t="s">
        <v>121</v>
      </c>
      <c r="G7332" s="8" t="s">
        <v>122</v>
      </c>
      <c r="H7332" s="12" t="s">
        <v>21</v>
      </c>
      <c r="I7332" s="29" t="str">
        <f t="shared" si="114"/>
        <v>Women</v>
      </c>
      <c r="J7332" s="16">
        <v>51</v>
      </c>
      <c r="K7332" s="20">
        <v>84</v>
      </c>
      <c r="L7332" s="24">
        <v>428.4</v>
      </c>
      <c r="M7332" s="24">
        <v>227.05199999999999</v>
      </c>
      <c r="N7332" s="4">
        <v>0.53</v>
      </c>
      <c r="O7332" s="8" t="s">
        <v>83</v>
      </c>
    </row>
    <row r="7333" spans="2:15" ht="14.25" customHeight="1" x14ac:dyDescent="0.3">
      <c r="B7333" s="8" t="s">
        <v>34</v>
      </c>
      <c r="C7333" s="2">
        <v>1185732</v>
      </c>
      <c r="D7333" s="3">
        <v>44514</v>
      </c>
      <c r="E7333" s="8" t="s">
        <v>15</v>
      </c>
      <c r="F7333" s="8" t="s">
        <v>121</v>
      </c>
      <c r="G7333" s="8" t="s">
        <v>122</v>
      </c>
      <c r="H7333" s="12" t="s">
        <v>22</v>
      </c>
      <c r="I7333" s="29" t="str">
        <f t="shared" si="114"/>
        <v>Men</v>
      </c>
      <c r="J7333" s="16">
        <v>60</v>
      </c>
      <c r="K7333" s="20">
        <v>72</v>
      </c>
      <c r="L7333" s="24">
        <v>432</v>
      </c>
      <c r="M7333" s="24">
        <v>172.8</v>
      </c>
      <c r="N7333" s="4">
        <v>0.4</v>
      </c>
      <c r="O7333" s="8" t="s">
        <v>83</v>
      </c>
    </row>
    <row r="7334" spans="2:15" ht="14.25" customHeight="1" x14ac:dyDescent="0.3">
      <c r="B7334" s="8" t="s">
        <v>34</v>
      </c>
      <c r="C7334" s="2">
        <v>1185732</v>
      </c>
      <c r="D7334" s="3">
        <v>44514</v>
      </c>
      <c r="E7334" s="8" t="s">
        <v>15</v>
      </c>
      <c r="F7334" s="8" t="s">
        <v>121</v>
      </c>
      <c r="G7334" s="8" t="s">
        <v>122</v>
      </c>
      <c r="H7334" s="12" t="s">
        <v>23</v>
      </c>
      <c r="I7334" s="29" t="str">
        <f t="shared" si="114"/>
        <v>Women</v>
      </c>
      <c r="J7334" s="16">
        <v>64</v>
      </c>
      <c r="K7334" s="20">
        <v>98</v>
      </c>
      <c r="L7334" s="24">
        <v>627.20000000000005</v>
      </c>
      <c r="M7334" s="24">
        <v>344.96000000000004</v>
      </c>
      <c r="N7334" s="4">
        <v>0.55000000000000004</v>
      </c>
      <c r="O7334" s="8" t="s">
        <v>83</v>
      </c>
    </row>
    <row r="7335" spans="2:15" ht="14.25" customHeight="1" x14ac:dyDescent="0.3">
      <c r="B7335" s="8" t="s">
        <v>34</v>
      </c>
      <c r="C7335" s="2">
        <v>1185732</v>
      </c>
      <c r="D7335" s="3">
        <v>44543</v>
      </c>
      <c r="E7335" s="8" t="s">
        <v>15</v>
      </c>
      <c r="F7335" s="8" t="s">
        <v>121</v>
      </c>
      <c r="G7335" s="8" t="s">
        <v>122</v>
      </c>
      <c r="H7335" s="12" t="s">
        <v>17</v>
      </c>
      <c r="I7335" s="29" t="str">
        <f t="shared" si="114"/>
        <v>Men</v>
      </c>
      <c r="J7335" s="16">
        <v>62</v>
      </c>
      <c r="K7335" s="20">
        <v>168</v>
      </c>
      <c r="L7335" s="24">
        <v>1041.5999999999999</v>
      </c>
      <c r="M7335" s="24">
        <v>489.55199999999996</v>
      </c>
      <c r="N7335" s="4">
        <v>0.47</v>
      </c>
      <c r="O7335" s="8" t="s">
        <v>83</v>
      </c>
    </row>
    <row r="7336" spans="2:15" ht="14.25" customHeight="1" x14ac:dyDescent="0.3">
      <c r="B7336" s="8" t="s">
        <v>34</v>
      </c>
      <c r="C7336" s="2">
        <v>1185732</v>
      </c>
      <c r="D7336" s="3">
        <v>44543</v>
      </c>
      <c r="E7336" s="8" t="s">
        <v>15</v>
      </c>
      <c r="F7336" s="8" t="s">
        <v>121</v>
      </c>
      <c r="G7336" s="8" t="s">
        <v>122</v>
      </c>
      <c r="H7336" s="12" t="s">
        <v>19</v>
      </c>
      <c r="I7336" s="29" t="str">
        <f t="shared" si="114"/>
        <v>Men</v>
      </c>
      <c r="J7336" s="16">
        <v>50</v>
      </c>
      <c r="K7336" s="20">
        <v>100</v>
      </c>
      <c r="L7336" s="24">
        <v>500</v>
      </c>
      <c r="M7336" s="24">
        <v>240</v>
      </c>
      <c r="N7336" s="4">
        <v>0.48</v>
      </c>
      <c r="O7336" s="8" t="s">
        <v>83</v>
      </c>
    </row>
    <row r="7337" spans="2:15" ht="14.25" customHeight="1" x14ac:dyDescent="0.3">
      <c r="B7337" s="8" t="s">
        <v>34</v>
      </c>
      <c r="C7337" s="2">
        <v>1185732</v>
      </c>
      <c r="D7337" s="3">
        <v>44543</v>
      </c>
      <c r="E7337" s="8" t="s">
        <v>15</v>
      </c>
      <c r="F7337" s="8" t="s">
        <v>121</v>
      </c>
      <c r="G7337" s="8" t="s">
        <v>122</v>
      </c>
      <c r="H7337" s="12" t="s">
        <v>20</v>
      </c>
      <c r="I7337" s="29" t="str">
        <f t="shared" si="114"/>
        <v>Women</v>
      </c>
      <c r="J7337" s="16">
        <v>50</v>
      </c>
      <c r="K7337" s="20">
        <v>109</v>
      </c>
      <c r="L7337" s="24">
        <v>545</v>
      </c>
      <c r="M7337" s="24">
        <v>294.3</v>
      </c>
      <c r="N7337" s="4">
        <v>0.54</v>
      </c>
      <c r="O7337" s="8" t="s">
        <v>83</v>
      </c>
    </row>
    <row r="7338" spans="2:15" ht="14.25" customHeight="1" x14ac:dyDescent="0.3">
      <c r="B7338" s="8" t="s">
        <v>34</v>
      </c>
      <c r="C7338" s="2">
        <v>1185732</v>
      </c>
      <c r="D7338" s="3">
        <v>44543</v>
      </c>
      <c r="E7338" s="8" t="s">
        <v>15</v>
      </c>
      <c r="F7338" s="8" t="s">
        <v>121</v>
      </c>
      <c r="G7338" s="8" t="s">
        <v>122</v>
      </c>
      <c r="H7338" s="12" t="s">
        <v>21</v>
      </c>
      <c r="I7338" s="29" t="str">
        <f t="shared" si="114"/>
        <v>Women</v>
      </c>
      <c r="J7338" s="16">
        <v>53</v>
      </c>
      <c r="K7338" s="20">
        <v>98</v>
      </c>
      <c r="L7338" s="24">
        <v>519.4</v>
      </c>
      <c r="M7338" s="24">
        <v>280.476</v>
      </c>
      <c r="N7338" s="4">
        <v>0.54</v>
      </c>
      <c r="O7338" s="8" t="s">
        <v>83</v>
      </c>
    </row>
    <row r="7339" spans="2:15" ht="14.25" customHeight="1" x14ac:dyDescent="0.3">
      <c r="B7339" s="8" t="s">
        <v>34</v>
      </c>
      <c r="C7339" s="2">
        <v>1185732</v>
      </c>
      <c r="D7339" s="3">
        <v>44543</v>
      </c>
      <c r="E7339" s="8" t="s">
        <v>15</v>
      </c>
      <c r="F7339" s="8" t="s">
        <v>121</v>
      </c>
      <c r="G7339" s="8" t="s">
        <v>122</v>
      </c>
      <c r="H7339" s="12" t="s">
        <v>22</v>
      </c>
      <c r="I7339" s="29" t="str">
        <f t="shared" si="114"/>
        <v>Men</v>
      </c>
      <c r="J7339" s="16">
        <v>61</v>
      </c>
      <c r="K7339" s="20">
        <v>91</v>
      </c>
      <c r="L7339" s="24">
        <v>555.1</v>
      </c>
      <c r="M7339" s="24">
        <v>222.04000000000002</v>
      </c>
      <c r="N7339" s="4">
        <v>0.4</v>
      </c>
      <c r="O7339" s="8" t="s">
        <v>83</v>
      </c>
    </row>
    <row r="7340" spans="2:15" ht="14.25" customHeight="1" x14ac:dyDescent="0.3">
      <c r="B7340" s="8" t="s">
        <v>34</v>
      </c>
      <c r="C7340" s="2">
        <v>1185732</v>
      </c>
      <c r="D7340" s="3">
        <v>44543</v>
      </c>
      <c r="E7340" s="8" t="s">
        <v>15</v>
      </c>
      <c r="F7340" s="8" t="s">
        <v>121</v>
      </c>
      <c r="G7340" s="8" t="s">
        <v>122</v>
      </c>
      <c r="H7340" s="12" t="s">
        <v>23</v>
      </c>
      <c r="I7340" s="29" t="str">
        <f t="shared" si="114"/>
        <v>Women</v>
      </c>
      <c r="J7340" s="16">
        <v>65</v>
      </c>
      <c r="K7340" s="20">
        <v>123</v>
      </c>
      <c r="L7340" s="24">
        <v>799.5</v>
      </c>
      <c r="M7340" s="24">
        <v>399.75</v>
      </c>
      <c r="N7340" s="4">
        <v>0.5</v>
      </c>
      <c r="O7340" s="8" t="s">
        <v>83</v>
      </c>
    </row>
    <row r="7341" spans="2:15" ht="14.25" customHeight="1" x14ac:dyDescent="0.3">
      <c r="B7341" s="8" t="s">
        <v>34</v>
      </c>
      <c r="C7341" s="2">
        <v>1185732</v>
      </c>
      <c r="D7341" s="3">
        <v>44206</v>
      </c>
      <c r="E7341" s="8" t="s">
        <v>15</v>
      </c>
      <c r="F7341" s="8" t="s">
        <v>121</v>
      </c>
      <c r="G7341" s="8" t="s">
        <v>122</v>
      </c>
      <c r="H7341" s="12" t="s">
        <v>17</v>
      </c>
      <c r="I7341" s="29" t="str">
        <f t="shared" si="114"/>
        <v>Men</v>
      </c>
      <c r="J7341" s="16">
        <v>32</v>
      </c>
      <c r="K7341" s="20">
        <v>138</v>
      </c>
      <c r="L7341" s="24">
        <v>441.6</v>
      </c>
      <c r="M7341" s="24">
        <v>220.8</v>
      </c>
      <c r="N7341" s="4">
        <v>0.5</v>
      </c>
      <c r="O7341" s="8" t="s">
        <v>83</v>
      </c>
    </row>
    <row r="7342" spans="2:15" ht="14.25" customHeight="1" x14ac:dyDescent="0.3">
      <c r="B7342" s="8" t="s">
        <v>34</v>
      </c>
      <c r="C7342" s="2">
        <v>1185732</v>
      </c>
      <c r="D7342" s="3">
        <v>44206</v>
      </c>
      <c r="E7342" s="8" t="s">
        <v>15</v>
      </c>
      <c r="F7342" s="8" t="s">
        <v>121</v>
      </c>
      <c r="G7342" s="8" t="s">
        <v>122</v>
      </c>
      <c r="H7342" s="12" t="s">
        <v>19</v>
      </c>
      <c r="I7342" s="29" t="str">
        <f t="shared" si="114"/>
        <v>Men</v>
      </c>
      <c r="J7342" s="16">
        <v>33</v>
      </c>
      <c r="K7342" s="20">
        <v>77</v>
      </c>
      <c r="L7342" s="24">
        <v>254.1</v>
      </c>
      <c r="M7342" s="24">
        <v>119.42699999999999</v>
      </c>
      <c r="N7342" s="4">
        <v>0.47</v>
      </c>
      <c r="O7342" s="8" t="s">
        <v>83</v>
      </c>
    </row>
    <row r="7343" spans="2:15" ht="14.25" customHeight="1" x14ac:dyDescent="0.3">
      <c r="B7343" s="8" t="s">
        <v>34</v>
      </c>
      <c r="C7343" s="2">
        <v>1185732</v>
      </c>
      <c r="D7343" s="3">
        <v>44206</v>
      </c>
      <c r="E7343" s="8" t="s">
        <v>15</v>
      </c>
      <c r="F7343" s="8" t="s">
        <v>121</v>
      </c>
      <c r="G7343" s="8" t="s">
        <v>122</v>
      </c>
      <c r="H7343" s="12" t="s">
        <v>20</v>
      </c>
      <c r="I7343" s="29" t="str">
        <f t="shared" si="114"/>
        <v>Women</v>
      </c>
      <c r="J7343" s="16">
        <v>24</v>
      </c>
      <c r="K7343" s="20">
        <v>72</v>
      </c>
      <c r="L7343" s="24">
        <v>172.8</v>
      </c>
      <c r="M7343" s="24">
        <v>88.128</v>
      </c>
      <c r="N7343" s="4">
        <v>0.51</v>
      </c>
      <c r="O7343" s="8" t="s">
        <v>83</v>
      </c>
    </row>
    <row r="7344" spans="2:15" ht="14.25" customHeight="1" x14ac:dyDescent="0.3">
      <c r="B7344" s="8" t="s">
        <v>34</v>
      </c>
      <c r="C7344" s="2">
        <v>1185732</v>
      </c>
      <c r="D7344" s="3">
        <v>44206</v>
      </c>
      <c r="E7344" s="8" t="s">
        <v>15</v>
      </c>
      <c r="F7344" s="8" t="s">
        <v>121</v>
      </c>
      <c r="G7344" s="8" t="s">
        <v>122</v>
      </c>
      <c r="H7344" s="12" t="s">
        <v>21</v>
      </c>
      <c r="I7344" s="29" t="str">
        <f t="shared" si="114"/>
        <v>Women</v>
      </c>
      <c r="J7344" s="16">
        <v>27</v>
      </c>
      <c r="K7344" s="20">
        <v>38</v>
      </c>
      <c r="L7344" s="24">
        <v>102.6</v>
      </c>
      <c r="M7344" s="24">
        <v>51.3</v>
      </c>
      <c r="N7344" s="4">
        <v>0.5</v>
      </c>
      <c r="O7344" s="8" t="s">
        <v>83</v>
      </c>
    </row>
    <row r="7345" spans="2:15" ht="14.25" customHeight="1" x14ac:dyDescent="0.3">
      <c r="B7345" s="8" t="s">
        <v>34</v>
      </c>
      <c r="C7345" s="2">
        <v>1185732</v>
      </c>
      <c r="D7345" s="3">
        <v>44206</v>
      </c>
      <c r="E7345" s="8" t="s">
        <v>15</v>
      </c>
      <c r="F7345" s="8" t="s">
        <v>121</v>
      </c>
      <c r="G7345" s="8" t="s">
        <v>122</v>
      </c>
      <c r="H7345" s="12" t="s">
        <v>22</v>
      </c>
      <c r="I7345" s="29" t="str">
        <f t="shared" si="114"/>
        <v>Men</v>
      </c>
      <c r="J7345" s="16">
        <v>41</v>
      </c>
      <c r="K7345" s="20">
        <v>47</v>
      </c>
      <c r="L7345" s="24">
        <v>192.7</v>
      </c>
      <c r="M7345" s="24">
        <v>77.080000000000013</v>
      </c>
      <c r="N7345" s="4">
        <v>0.4</v>
      </c>
      <c r="O7345" s="8" t="s">
        <v>83</v>
      </c>
    </row>
    <row r="7346" spans="2:15" ht="14.25" customHeight="1" x14ac:dyDescent="0.3">
      <c r="B7346" s="8" t="s">
        <v>34</v>
      </c>
      <c r="C7346" s="2">
        <v>1185732</v>
      </c>
      <c r="D7346" s="3">
        <v>44206</v>
      </c>
      <c r="E7346" s="8" t="s">
        <v>15</v>
      </c>
      <c r="F7346" s="8" t="s">
        <v>121</v>
      </c>
      <c r="G7346" s="8" t="s">
        <v>122</v>
      </c>
      <c r="H7346" s="12" t="s">
        <v>23</v>
      </c>
      <c r="I7346" s="29" t="str">
        <f t="shared" si="114"/>
        <v>Women</v>
      </c>
      <c r="J7346" s="16">
        <v>33</v>
      </c>
      <c r="K7346" s="20">
        <v>69</v>
      </c>
      <c r="L7346" s="24">
        <v>227.7</v>
      </c>
      <c r="M7346" s="24">
        <v>125.23500000000001</v>
      </c>
      <c r="N7346" s="4">
        <v>0.55000000000000004</v>
      </c>
      <c r="O7346" s="8" t="s">
        <v>83</v>
      </c>
    </row>
    <row r="7347" spans="2:15" ht="14.25" customHeight="1" x14ac:dyDescent="0.3">
      <c r="B7347" s="8" t="s">
        <v>34</v>
      </c>
      <c r="C7347" s="2">
        <v>1185732</v>
      </c>
      <c r="D7347" s="3">
        <v>44235</v>
      </c>
      <c r="E7347" s="8" t="s">
        <v>15</v>
      </c>
      <c r="F7347" s="8" t="s">
        <v>121</v>
      </c>
      <c r="G7347" s="8" t="s">
        <v>122</v>
      </c>
      <c r="H7347" s="12" t="s">
        <v>17</v>
      </c>
      <c r="I7347" s="29" t="str">
        <f t="shared" si="114"/>
        <v>Men</v>
      </c>
      <c r="J7347" s="16">
        <v>34</v>
      </c>
      <c r="K7347" s="20">
        <v>147</v>
      </c>
      <c r="L7347" s="24">
        <v>499.8</v>
      </c>
      <c r="M7347" s="24">
        <v>239.904</v>
      </c>
      <c r="N7347" s="4">
        <v>0.48</v>
      </c>
      <c r="O7347" s="8" t="s">
        <v>83</v>
      </c>
    </row>
    <row r="7348" spans="2:15" ht="14.25" customHeight="1" x14ac:dyDescent="0.3">
      <c r="B7348" s="8" t="s">
        <v>34</v>
      </c>
      <c r="C7348" s="2">
        <v>1185732</v>
      </c>
      <c r="D7348" s="3">
        <v>44235</v>
      </c>
      <c r="E7348" s="8" t="s">
        <v>15</v>
      </c>
      <c r="F7348" s="8" t="s">
        <v>121</v>
      </c>
      <c r="G7348" s="8" t="s">
        <v>122</v>
      </c>
      <c r="H7348" s="12" t="s">
        <v>19</v>
      </c>
      <c r="I7348" s="29" t="str">
        <f t="shared" si="114"/>
        <v>Men</v>
      </c>
      <c r="J7348" s="16">
        <v>32</v>
      </c>
      <c r="K7348" s="20">
        <v>53</v>
      </c>
      <c r="L7348" s="24">
        <v>169.6</v>
      </c>
      <c r="M7348" s="24">
        <v>84.8</v>
      </c>
      <c r="N7348" s="4">
        <v>0.5</v>
      </c>
      <c r="O7348" s="8" t="s">
        <v>83</v>
      </c>
    </row>
    <row r="7349" spans="2:15" ht="14.25" customHeight="1" x14ac:dyDescent="0.3">
      <c r="B7349" s="8" t="s">
        <v>34</v>
      </c>
      <c r="C7349" s="2">
        <v>1185732</v>
      </c>
      <c r="D7349" s="3">
        <v>44235</v>
      </c>
      <c r="E7349" s="8" t="s">
        <v>15</v>
      </c>
      <c r="F7349" s="8" t="s">
        <v>121</v>
      </c>
      <c r="G7349" s="8" t="s">
        <v>122</v>
      </c>
      <c r="H7349" s="12" t="s">
        <v>20</v>
      </c>
      <c r="I7349" s="29" t="str">
        <f t="shared" si="114"/>
        <v>Women</v>
      </c>
      <c r="J7349" s="16">
        <v>24</v>
      </c>
      <c r="K7349" s="20">
        <v>63</v>
      </c>
      <c r="L7349" s="24">
        <v>151.19999999999999</v>
      </c>
      <c r="M7349" s="24">
        <v>77.111999999999995</v>
      </c>
      <c r="N7349" s="4">
        <v>0.51</v>
      </c>
      <c r="O7349" s="8" t="s">
        <v>83</v>
      </c>
    </row>
    <row r="7350" spans="2:15" ht="14.25" customHeight="1" x14ac:dyDescent="0.3">
      <c r="B7350" s="8" t="s">
        <v>34</v>
      </c>
      <c r="C7350" s="2">
        <v>1185732</v>
      </c>
      <c r="D7350" s="3">
        <v>44235</v>
      </c>
      <c r="E7350" s="8" t="s">
        <v>15</v>
      </c>
      <c r="F7350" s="8" t="s">
        <v>123</v>
      </c>
      <c r="G7350" s="8" t="s">
        <v>124</v>
      </c>
      <c r="H7350" s="12" t="s">
        <v>21</v>
      </c>
      <c r="I7350" s="29" t="str">
        <f t="shared" si="114"/>
        <v>Women</v>
      </c>
      <c r="J7350" s="16">
        <v>29</v>
      </c>
      <c r="K7350" s="20">
        <v>30</v>
      </c>
      <c r="L7350" s="24">
        <v>87</v>
      </c>
      <c r="M7350" s="24">
        <v>46.11</v>
      </c>
      <c r="N7350" s="4">
        <v>0.53</v>
      </c>
      <c r="O7350" s="8" t="s">
        <v>83</v>
      </c>
    </row>
    <row r="7351" spans="2:15" ht="14.25" customHeight="1" x14ac:dyDescent="0.3">
      <c r="B7351" s="8" t="s">
        <v>34</v>
      </c>
      <c r="C7351" s="2">
        <v>1185732</v>
      </c>
      <c r="D7351" s="3">
        <v>44235</v>
      </c>
      <c r="E7351" s="8" t="s">
        <v>15</v>
      </c>
      <c r="F7351" s="8" t="s">
        <v>123</v>
      </c>
      <c r="G7351" s="8" t="s">
        <v>124</v>
      </c>
      <c r="H7351" s="12" t="s">
        <v>22</v>
      </c>
      <c r="I7351" s="29" t="str">
        <f t="shared" si="114"/>
        <v>Men</v>
      </c>
      <c r="J7351" s="16">
        <v>41</v>
      </c>
      <c r="K7351" s="20">
        <v>47</v>
      </c>
      <c r="L7351" s="24">
        <v>192.7</v>
      </c>
      <c r="M7351" s="24">
        <v>77.080000000000013</v>
      </c>
      <c r="N7351" s="4">
        <v>0.4</v>
      </c>
      <c r="O7351" s="8" t="s">
        <v>83</v>
      </c>
    </row>
    <row r="7352" spans="2:15" ht="14.25" customHeight="1" x14ac:dyDescent="0.3">
      <c r="B7352" s="8" t="s">
        <v>34</v>
      </c>
      <c r="C7352" s="2">
        <v>1185732</v>
      </c>
      <c r="D7352" s="3">
        <v>44235</v>
      </c>
      <c r="E7352" s="8" t="s">
        <v>15</v>
      </c>
      <c r="F7352" s="8" t="s">
        <v>123</v>
      </c>
      <c r="G7352" s="8" t="s">
        <v>124</v>
      </c>
      <c r="H7352" s="12" t="s">
        <v>23</v>
      </c>
      <c r="I7352" s="29" t="str">
        <f t="shared" si="114"/>
        <v>Women</v>
      </c>
      <c r="J7352" s="16">
        <v>32</v>
      </c>
      <c r="K7352" s="20">
        <v>74</v>
      </c>
      <c r="L7352" s="24">
        <v>236.8</v>
      </c>
      <c r="M7352" s="24">
        <v>125.50399999999999</v>
      </c>
      <c r="N7352" s="4">
        <v>0.53</v>
      </c>
      <c r="O7352" s="8" t="s">
        <v>83</v>
      </c>
    </row>
    <row r="7353" spans="2:15" ht="14.25" customHeight="1" x14ac:dyDescent="0.3">
      <c r="B7353" s="8" t="s">
        <v>34</v>
      </c>
      <c r="C7353" s="2">
        <v>1185732</v>
      </c>
      <c r="D7353" s="3">
        <v>44261</v>
      </c>
      <c r="E7353" s="8" t="s">
        <v>15</v>
      </c>
      <c r="F7353" s="8" t="s">
        <v>123</v>
      </c>
      <c r="G7353" s="8" t="s">
        <v>124</v>
      </c>
      <c r="H7353" s="12" t="s">
        <v>17</v>
      </c>
      <c r="I7353" s="29" t="str">
        <f t="shared" si="114"/>
        <v>Men</v>
      </c>
      <c r="J7353" s="16">
        <v>32</v>
      </c>
      <c r="K7353" s="20">
        <v>144</v>
      </c>
      <c r="L7353" s="24">
        <v>460.8</v>
      </c>
      <c r="M7353" s="24">
        <v>211.96799999999999</v>
      </c>
      <c r="N7353" s="4">
        <v>0.45999999999999996</v>
      </c>
      <c r="O7353" s="8" t="s">
        <v>83</v>
      </c>
    </row>
    <row r="7354" spans="2:15" ht="14.25" customHeight="1" x14ac:dyDescent="0.3">
      <c r="B7354" s="8" t="s">
        <v>34</v>
      </c>
      <c r="C7354" s="2">
        <v>1185732</v>
      </c>
      <c r="D7354" s="3">
        <v>44261</v>
      </c>
      <c r="E7354" s="8" t="s">
        <v>15</v>
      </c>
      <c r="F7354" s="8" t="s">
        <v>123</v>
      </c>
      <c r="G7354" s="8" t="s">
        <v>124</v>
      </c>
      <c r="H7354" s="12" t="s">
        <v>19</v>
      </c>
      <c r="I7354" s="29" t="str">
        <f t="shared" si="114"/>
        <v>Men</v>
      </c>
      <c r="J7354" s="16">
        <v>32</v>
      </c>
      <c r="K7354" s="20">
        <v>58</v>
      </c>
      <c r="L7354" s="24">
        <v>185.6</v>
      </c>
      <c r="M7354" s="24">
        <v>90.943999999999988</v>
      </c>
      <c r="N7354" s="4">
        <v>0.49</v>
      </c>
      <c r="O7354" s="8" t="s">
        <v>83</v>
      </c>
    </row>
    <row r="7355" spans="2:15" ht="14.25" customHeight="1" x14ac:dyDescent="0.3">
      <c r="B7355" s="8" t="s">
        <v>34</v>
      </c>
      <c r="C7355" s="2">
        <v>1185732</v>
      </c>
      <c r="D7355" s="3">
        <v>44261</v>
      </c>
      <c r="E7355" s="8" t="s">
        <v>15</v>
      </c>
      <c r="F7355" s="8" t="s">
        <v>123</v>
      </c>
      <c r="G7355" s="8" t="s">
        <v>124</v>
      </c>
      <c r="H7355" s="12" t="s">
        <v>20</v>
      </c>
      <c r="I7355" s="29" t="str">
        <f t="shared" si="114"/>
        <v>Women</v>
      </c>
      <c r="J7355" s="16">
        <v>24</v>
      </c>
      <c r="K7355" s="20">
        <v>59</v>
      </c>
      <c r="L7355" s="24">
        <v>141.6</v>
      </c>
      <c r="M7355" s="24">
        <v>75.048000000000002</v>
      </c>
      <c r="N7355" s="4">
        <v>0.53</v>
      </c>
      <c r="O7355" s="8" t="s">
        <v>83</v>
      </c>
    </row>
    <row r="7356" spans="2:15" ht="14.25" customHeight="1" x14ac:dyDescent="0.3">
      <c r="B7356" s="8" t="s">
        <v>34</v>
      </c>
      <c r="C7356" s="2">
        <v>1185732</v>
      </c>
      <c r="D7356" s="3">
        <v>44261</v>
      </c>
      <c r="E7356" s="8" t="s">
        <v>15</v>
      </c>
      <c r="F7356" s="8" t="s">
        <v>123</v>
      </c>
      <c r="G7356" s="8" t="s">
        <v>124</v>
      </c>
      <c r="H7356" s="12" t="s">
        <v>21</v>
      </c>
      <c r="I7356" s="29" t="str">
        <f t="shared" si="114"/>
        <v>Women</v>
      </c>
      <c r="J7356" s="16">
        <v>27</v>
      </c>
      <c r="K7356" s="20">
        <v>22</v>
      </c>
      <c r="L7356" s="24">
        <v>59.4</v>
      </c>
      <c r="M7356" s="24">
        <v>30.887999999999998</v>
      </c>
      <c r="N7356" s="4">
        <v>0.52</v>
      </c>
      <c r="O7356" s="8" t="s">
        <v>83</v>
      </c>
    </row>
    <row r="7357" spans="2:15" ht="14.25" customHeight="1" x14ac:dyDescent="0.3">
      <c r="B7357" s="8" t="s">
        <v>34</v>
      </c>
      <c r="C7357" s="2">
        <v>1185732</v>
      </c>
      <c r="D7357" s="3">
        <v>44261</v>
      </c>
      <c r="E7357" s="8" t="s">
        <v>15</v>
      </c>
      <c r="F7357" s="8" t="s">
        <v>123</v>
      </c>
      <c r="G7357" s="8" t="s">
        <v>124</v>
      </c>
      <c r="H7357" s="12" t="s">
        <v>22</v>
      </c>
      <c r="I7357" s="29" t="str">
        <f t="shared" si="114"/>
        <v>Men</v>
      </c>
      <c r="J7357" s="16">
        <v>43</v>
      </c>
      <c r="K7357" s="20">
        <v>34</v>
      </c>
      <c r="L7357" s="24">
        <v>146.19999999999999</v>
      </c>
      <c r="M7357" s="24">
        <v>65.789999999999992</v>
      </c>
      <c r="N7357" s="4">
        <v>0.44999999999999996</v>
      </c>
      <c r="O7357" s="8" t="s">
        <v>83</v>
      </c>
    </row>
    <row r="7358" spans="2:15" ht="14.25" customHeight="1" x14ac:dyDescent="0.3">
      <c r="B7358" s="8" t="s">
        <v>34</v>
      </c>
      <c r="C7358" s="2">
        <v>1185732</v>
      </c>
      <c r="D7358" s="3">
        <v>44261</v>
      </c>
      <c r="E7358" s="8" t="s">
        <v>15</v>
      </c>
      <c r="F7358" s="8" t="s">
        <v>123</v>
      </c>
      <c r="G7358" s="8" t="s">
        <v>124</v>
      </c>
      <c r="H7358" s="12" t="s">
        <v>23</v>
      </c>
      <c r="I7358" s="29" t="str">
        <f t="shared" si="114"/>
        <v>Women</v>
      </c>
      <c r="J7358" s="16">
        <v>32</v>
      </c>
      <c r="K7358" s="20">
        <v>61</v>
      </c>
      <c r="L7358" s="24">
        <v>195.2</v>
      </c>
      <c r="M7358" s="24">
        <v>97.6</v>
      </c>
      <c r="N7358" s="4">
        <v>0.5</v>
      </c>
      <c r="O7358" s="8" t="s">
        <v>83</v>
      </c>
    </row>
    <row r="7359" spans="2:15" ht="14.25" customHeight="1" x14ac:dyDescent="0.3">
      <c r="B7359" s="8" t="s">
        <v>34</v>
      </c>
      <c r="C7359" s="2">
        <v>1185732</v>
      </c>
      <c r="D7359" s="3">
        <v>44293</v>
      </c>
      <c r="E7359" s="8" t="s">
        <v>15</v>
      </c>
      <c r="F7359" s="8" t="s">
        <v>123</v>
      </c>
      <c r="G7359" s="8" t="s">
        <v>124</v>
      </c>
      <c r="H7359" s="12" t="s">
        <v>17</v>
      </c>
      <c r="I7359" s="29" t="str">
        <f t="shared" si="114"/>
        <v>Men</v>
      </c>
      <c r="J7359" s="16">
        <v>34</v>
      </c>
      <c r="K7359" s="20">
        <v>133</v>
      </c>
      <c r="L7359" s="24">
        <v>452.2</v>
      </c>
      <c r="M7359" s="24">
        <v>226.1</v>
      </c>
      <c r="N7359" s="4">
        <v>0.5</v>
      </c>
      <c r="O7359" s="8" t="s">
        <v>83</v>
      </c>
    </row>
    <row r="7360" spans="2:15" ht="14.25" customHeight="1" x14ac:dyDescent="0.3">
      <c r="B7360" s="8" t="s">
        <v>34</v>
      </c>
      <c r="C7360" s="2">
        <v>1185732</v>
      </c>
      <c r="D7360" s="3">
        <v>44293</v>
      </c>
      <c r="E7360" s="8" t="s">
        <v>15</v>
      </c>
      <c r="F7360" s="8" t="s">
        <v>123</v>
      </c>
      <c r="G7360" s="8" t="s">
        <v>124</v>
      </c>
      <c r="H7360" s="12" t="s">
        <v>19</v>
      </c>
      <c r="I7360" s="29" t="str">
        <f t="shared" si="114"/>
        <v>Men</v>
      </c>
      <c r="J7360" s="16">
        <v>33</v>
      </c>
      <c r="K7360" s="20">
        <v>51</v>
      </c>
      <c r="L7360" s="24">
        <v>168.3</v>
      </c>
      <c r="M7360" s="24">
        <v>77.417999999999992</v>
      </c>
      <c r="N7360" s="4">
        <v>0.45999999999999996</v>
      </c>
      <c r="O7360" s="8" t="s">
        <v>83</v>
      </c>
    </row>
    <row r="7361" spans="2:15" ht="14.25" customHeight="1" x14ac:dyDescent="0.3">
      <c r="B7361" s="8" t="s">
        <v>34</v>
      </c>
      <c r="C7361" s="2">
        <v>1185732</v>
      </c>
      <c r="D7361" s="3">
        <v>44293</v>
      </c>
      <c r="E7361" s="8" t="s">
        <v>15</v>
      </c>
      <c r="F7361" s="8" t="s">
        <v>123</v>
      </c>
      <c r="G7361" s="8" t="s">
        <v>124</v>
      </c>
      <c r="H7361" s="12" t="s">
        <v>20</v>
      </c>
      <c r="I7361" s="29" t="str">
        <f t="shared" si="114"/>
        <v>Women</v>
      </c>
      <c r="J7361" s="16">
        <v>24</v>
      </c>
      <c r="K7361" s="20">
        <v>51</v>
      </c>
      <c r="L7361" s="24">
        <v>122.4</v>
      </c>
      <c r="M7361" s="24">
        <v>61.2</v>
      </c>
      <c r="N7361" s="4">
        <v>0.5</v>
      </c>
      <c r="O7361" s="8" t="s">
        <v>83</v>
      </c>
    </row>
    <row r="7362" spans="2:15" ht="14.25" customHeight="1" x14ac:dyDescent="0.3">
      <c r="B7362" s="8" t="s">
        <v>34</v>
      </c>
      <c r="C7362" s="2">
        <v>1185732</v>
      </c>
      <c r="D7362" s="3">
        <v>44293</v>
      </c>
      <c r="E7362" s="8" t="s">
        <v>15</v>
      </c>
      <c r="F7362" s="8" t="s">
        <v>123</v>
      </c>
      <c r="G7362" s="8" t="s">
        <v>124</v>
      </c>
      <c r="H7362" s="12" t="s">
        <v>21</v>
      </c>
      <c r="I7362" s="29" t="str">
        <f t="shared" si="114"/>
        <v>Women</v>
      </c>
      <c r="J7362" s="16">
        <v>27</v>
      </c>
      <c r="K7362" s="20">
        <v>27</v>
      </c>
      <c r="L7362" s="24">
        <v>72.900000000000006</v>
      </c>
      <c r="M7362" s="24">
        <v>37.179000000000002</v>
      </c>
      <c r="N7362" s="4">
        <v>0.51</v>
      </c>
      <c r="O7362" s="8" t="s">
        <v>83</v>
      </c>
    </row>
    <row r="7363" spans="2:15" ht="14.25" customHeight="1" x14ac:dyDescent="0.3">
      <c r="B7363" s="8" t="s">
        <v>34</v>
      </c>
      <c r="C7363" s="2">
        <v>1185732</v>
      </c>
      <c r="D7363" s="3">
        <v>44293</v>
      </c>
      <c r="E7363" s="8" t="s">
        <v>15</v>
      </c>
      <c r="F7363" s="8" t="s">
        <v>123</v>
      </c>
      <c r="G7363" s="8" t="s">
        <v>124</v>
      </c>
      <c r="H7363" s="12" t="s">
        <v>22</v>
      </c>
      <c r="I7363" s="29" t="str">
        <f t="shared" si="114"/>
        <v>Men</v>
      </c>
      <c r="J7363" s="16">
        <v>44</v>
      </c>
      <c r="K7363" s="20">
        <v>27</v>
      </c>
      <c r="L7363" s="24">
        <v>118.8</v>
      </c>
      <c r="M7363" s="24">
        <v>52.272000000000006</v>
      </c>
      <c r="N7363" s="4">
        <v>0.44</v>
      </c>
      <c r="O7363" s="8" t="s">
        <v>83</v>
      </c>
    </row>
    <row r="7364" spans="2:15" ht="14.25" customHeight="1" x14ac:dyDescent="0.3">
      <c r="B7364" s="8" t="s">
        <v>34</v>
      </c>
      <c r="C7364" s="2">
        <v>1185732</v>
      </c>
      <c r="D7364" s="3">
        <v>44293</v>
      </c>
      <c r="E7364" s="8" t="s">
        <v>15</v>
      </c>
      <c r="F7364" s="8" t="s">
        <v>123</v>
      </c>
      <c r="G7364" s="8" t="s">
        <v>124</v>
      </c>
      <c r="H7364" s="12" t="s">
        <v>23</v>
      </c>
      <c r="I7364" s="29" t="str">
        <f t="shared" si="114"/>
        <v>Women</v>
      </c>
      <c r="J7364" s="16">
        <v>33</v>
      </c>
      <c r="K7364" s="20">
        <v>68</v>
      </c>
      <c r="L7364" s="24">
        <v>224.4</v>
      </c>
      <c r="M7364" s="24">
        <v>121.176</v>
      </c>
      <c r="N7364" s="4">
        <v>0.54</v>
      </c>
      <c r="O7364" s="8" t="s">
        <v>83</v>
      </c>
    </row>
    <row r="7365" spans="2:15" ht="14.25" customHeight="1" x14ac:dyDescent="0.3">
      <c r="B7365" s="8" t="s">
        <v>34</v>
      </c>
      <c r="C7365" s="2">
        <v>1185732</v>
      </c>
      <c r="D7365" s="3">
        <v>44322</v>
      </c>
      <c r="E7365" s="8" t="s">
        <v>15</v>
      </c>
      <c r="F7365" s="8" t="s">
        <v>123</v>
      </c>
      <c r="G7365" s="8" t="s">
        <v>124</v>
      </c>
      <c r="H7365" s="12" t="s">
        <v>17</v>
      </c>
      <c r="I7365" s="29" t="str">
        <f t="shared" si="114"/>
        <v>Men</v>
      </c>
      <c r="J7365" s="16">
        <v>48</v>
      </c>
      <c r="K7365" s="20">
        <v>130</v>
      </c>
      <c r="L7365" s="24">
        <v>624</v>
      </c>
      <c r="M7365" s="24">
        <v>293.27999999999997</v>
      </c>
      <c r="N7365" s="4">
        <v>0.47</v>
      </c>
      <c r="O7365" s="8" t="s">
        <v>83</v>
      </c>
    </row>
    <row r="7366" spans="2:15" ht="14.25" customHeight="1" x14ac:dyDescent="0.3">
      <c r="B7366" s="8" t="s">
        <v>34</v>
      </c>
      <c r="C7366" s="2">
        <v>1185732</v>
      </c>
      <c r="D7366" s="3">
        <v>44322</v>
      </c>
      <c r="E7366" s="8" t="s">
        <v>15</v>
      </c>
      <c r="F7366" s="8" t="s">
        <v>123</v>
      </c>
      <c r="G7366" s="8" t="s">
        <v>124</v>
      </c>
      <c r="H7366" s="12" t="s">
        <v>19</v>
      </c>
      <c r="I7366" s="29" t="str">
        <f t="shared" si="114"/>
        <v>Men</v>
      </c>
      <c r="J7366" s="16">
        <v>41</v>
      </c>
      <c r="K7366" s="20">
        <v>68</v>
      </c>
      <c r="L7366" s="24">
        <v>278.8</v>
      </c>
      <c r="M7366" s="24">
        <v>139.4</v>
      </c>
      <c r="N7366" s="4">
        <v>0.5</v>
      </c>
      <c r="O7366" s="8" t="s">
        <v>83</v>
      </c>
    </row>
    <row r="7367" spans="2:15" ht="14.25" customHeight="1" x14ac:dyDescent="0.3">
      <c r="B7367" s="8" t="s">
        <v>34</v>
      </c>
      <c r="C7367" s="2">
        <v>1185732</v>
      </c>
      <c r="D7367" s="3">
        <v>44322</v>
      </c>
      <c r="E7367" s="8" t="s">
        <v>15</v>
      </c>
      <c r="F7367" s="8" t="s">
        <v>123</v>
      </c>
      <c r="G7367" s="8" t="s">
        <v>124</v>
      </c>
      <c r="H7367" s="12" t="s">
        <v>20</v>
      </c>
      <c r="I7367" s="29" t="str">
        <f t="shared" ref="I7367:I7430" si="115">VLOOKUP(H7367,$Q$5:$R$11,2,0)</f>
        <v>Women</v>
      </c>
      <c r="J7367" s="16">
        <v>38</v>
      </c>
      <c r="K7367" s="20">
        <v>75</v>
      </c>
      <c r="L7367" s="24">
        <v>285</v>
      </c>
      <c r="M7367" s="24">
        <v>142.5</v>
      </c>
      <c r="N7367" s="4">
        <v>0.5</v>
      </c>
      <c r="O7367" s="8" t="s">
        <v>83</v>
      </c>
    </row>
    <row r="7368" spans="2:15" ht="14.25" customHeight="1" x14ac:dyDescent="0.3">
      <c r="B7368" s="8" t="s">
        <v>34</v>
      </c>
      <c r="C7368" s="2">
        <v>1185732</v>
      </c>
      <c r="D7368" s="3">
        <v>44322</v>
      </c>
      <c r="E7368" s="8" t="s">
        <v>15</v>
      </c>
      <c r="F7368" s="8" t="s">
        <v>123</v>
      </c>
      <c r="G7368" s="8" t="s">
        <v>124</v>
      </c>
      <c r="H7368" s="12" t="s">
        <v>21</v>
      </c>
      <c r="I7368" s="29" t="str">
        <f t="shared" si="115"/>
        <v>Women</v>
      </c>
      <c r="J7368" s="16">
        <v>38</v>
      </c>
      <c r="K7368" s="20">
        <v>56</v>
      </c>
      <c r="L7368" s="24">
        <v>212.8</v>
      </c>
      <c r="M7368" s="24">
        <v>106.4</v>
      </c>
      <c r="N7368" s="4">
        <v>0.5</v>
      </c>
      <c r="O7368" s="8" t="s">
        <v>83</v>
      </c>
    </row>
    <row r="7369" spans="2:15" ht="14.25" customHeight="1" x14ac:dyDescent="0.3">
      <c r="B7369" s="8" t="s">
        <v>34</v>
      </c>
      <c r="C7369" s="2">
        <v>1185732</v>
      </c>
      <c r="D7369" s="3">
        <v>44322</v>
      </c>
      <c r="E7369" s="8" t="s">
        <v>15</v>
      </c>
      <c r="F7369" s="8" t="s">
        <v>123</v>
      </c>
      <c r="G7369" s="8" t="s">
        <v>124</v>
      </c>
      <c r="H7369" s="12" t="s">
        <v>22</v>
      </c>
      <c r="I7369" s="29" t="str">
        <f t="shared" si="115"/>
        <v>Men</v>
      </c>
      <c r="J7369" s="16">
        <v>47</v>
      </c>
      <c r="K7369" s="20">
        <v>68</v>
      </c>
      <c r="L7369" s="24">
        <v>319.60000000000002</v>
      </c>
      <c r="M7369" s="24">
        <v>131.036</v>
      </c>
      <c r="N7369" s="4">
        <v>0.41</v>
      </c>
      <c r="O7369" s="8" t="s">
        <v>83</v>
      </c>
    </row>
    <row r="7370" spans="2:15" ht="14.25" customHeight="1" x14ac:dyDescent="0.3">
      <c r="B7370" s="8" t="s">
        <v>34</v>
      </c>
      <c r="C7370" s="2">
        <v>1185732</v>
      </c>
      <c r="D7370" s="3">
        <v>44322</v>
      </c>
      <c r="E7370" s="8" t="s">
        <v>15</v>
      </c>
      <c r="F7370" s="8" t="s">
        <v>123</v>
      </c>
      <c r="G7370" s="8" t="s">
        <v>124</v>
      </c>
      <c r="H7370" s="12" t="s">
        <v>23</v>
      </c>
      <c r="I7370" s="29" t="str">
        <f t="shared" si="115"/>
        <v>Women</v>
      </c>
      <c r="J7370" s="16">
        <v>51</v>
      </c>
      <c r="K7370" s="20">
        <v>102</v>
      </c>
      <c r="L7370" s="24">
        <v>520.20000000000005</v>
      </c>
      <c r="M7370" s="24">
        <v>270.50400000000002</v>
      </c>
      <c r="N7370" s="4">
        <v>0.52</v>
      </c>
      <c r="O7370" s="8" t="s">
        <v>83</v>
      </c>
    </row>
    <row r="7371" spans="2:15" ht="14.25" customHeight="1" x14ac:dyDescent="0.3">
      <c r="B7371" s="8" t="s">
        <v>34</v>
      </c>
      <c r="C7371" s="2">
        <v>1185732</v>
      </c>
      <c r="D7371" s="3">
        <v>44355</v>
      </c>
      <c r="E7371" s="8" t="s">
        <v>15</v>
      </c>
      <c r="F7371" s="8" t="s">
        <v>123</v>
      </c>
      <c r="G7371" s="8" t="s">
        <v>124</v>
      </c>
      <c r="H7371" s="12" t="s">
        <v>17</v>
      </c>
      <c r="I7371" s="29" t="str">
        <f t="shared" si="115"/>
        <v>Men</v>
      </c>
      <c r="J7371" s="16">
        <v>45</v>
      </c>
      <c r="K7371" s="20">
        <v>156</v>
      </c>
      <c r="L7371" s="24">
        <v>702</v>
      </c>
      <c r="M7371" s="24">
        <v>322.91999999999996</v>
      </c>
      <c r="N7371" s="4">
        <v>0.45999999999999996</v>
      </c>
      <c r="O7371" s="8" t="s">
        <v>83</v>
      </c>
    </row>
    <row r="7372" spans="2:15" ht="14.25" customHeight="1" x14ac:dyDescent="0.3">
      <c r="B7372" s="8" t="s">
        <v>34</v>
      </c>
      <c r="C7372" s="2">
        <v>1185732</v>
      </c>
      <c r="D7372" s="3">
        <v>44355</v>
      </c>
      <c r="E7372" s="8" t="s">
        <v>15</v>
      </c>
      <c r="F7372" s="8" t="s">
        <v>123</v>
      </c>
      <c r="G7372" s="8" t="s">
        <v>124</v>
      </c>
      <c r="H7372" s="12" t="s">
        <v>19</v>
      </c>
      <c r="I7372" s="29" t="str">
        <f t="shared" si="115"/>
        <v>Men</v>
      </c>
      <c r="J7372" s="16">
        <v>44</v>
      </c>
      <c r="K7372" s="20">
        <v>105</v>
      </c>
      <c r="L7372" s="24">
        <v>462</v>
      </c>
      <c r="M7372" s="24">
        <v>212.51999999999998</v>
      </c>
      <c r="N7372" s="4">
        <v>0.45999999999999996</v>
      </c>
      <c r="O7372" s="8" t="s">
        <v>83</v>
      </c>
    </row>
    <row r="7373" spans="2:15" ht="14.25" customHeight="1" x14ac:dyDescent="0.3">
      <c r="B7373" s="8" t="s">
        <v>34</v>
      </c>
      <c r="C7373" s="2">
        <v>1185732</v>
      </c>
      <c r="D7373" s="3">
        <v>44355</v>
      </c>
      <c r="E7373" s="8" t="s">
        <v>15</v>
      </c>
      <c r="F7373" s="8" t="s">
        <v>123</v>
      </c>
      <c r="G7373" s="8" t="s">
        <v>124</v>
      </c>
      <c r="H7373" s="12" t="s">
        <v>20</v>
      </c>
      <c r="I7373" s="29" t="str">
        <f t="shared" si="115"/>
        <v>Women</v>
      </c>
      <c r="J7373" s="16">
        <v>38</v>
      </c>
      <c r="K7373" s="20">
        <v>69</v>
      </c>
      <c r="L7373" s="24">
        <v>262.2</v>
      </c>
      <c r="M7373" s="24">
        <v>138.96600000000001</v>
      </c>
      <c r="N7373" s="4">
        <v>0.53</v>
      </c>
      <c r="O7373" s="8" t="s">
        <v>83</v>
      </c>
    </row>
    <row r="7374" spans="2:15" ht="14.25" customHeight="1" x14ac:dyDescent="0.3">
      <c r="B7374" s="8" t="s">
        <v>34</v>
      </c>
      <c r="C7374" s="2">
        <v>1185732</v>
      </c>
      <c r="D7374" s="3">
        <v>44355</v>
      </c>
      <c r="E7374" s="8" t="s">
        <v>15</v>
      </c>
      <c r="F7374" s="8" t="s">
        <v>123</v>
      </c>
      <c r="G7374" s="8" t="s">
        <v>124</v>
      </c>
      <c r="H7374" s="12" t="s">
        <v>21</v>
      </c>
      <c r="I7374" s="29" t="str">
        <f t="shared" si="115"/>
        <v>Women</v>
      </c>
      <c r="J7374" s="16">
        <v>39</v>
      </c>
      <c r="K7374" s="20">
        <v>65</v>
      </c>
      <c r="L7374" s="24">
        <v>253.5</v>
      </c>
      <c r="M7374" s="24">
        <v>136.89000000000001</v>
      </c>
      <c r="N7374" s="4">
        <v>0.54</v>
      </c>
      <c r="O7374" s="8" t="s">
        <v>83</v>
      </c>
    </row>
    <row r="7375" spans="2:15" ht="14.25" customHeight="1" x14ac:dyDescent="0.3">
      <c r="B7375" s="8" t="s">
        <v>34</v>
      </c>
      <c r="C7375" s="2">
        <v>1185732</v>
      </c>
      <c r="D7375" s="3">
        <v>44355</v>
      </c>
      <c r="E7375" s="8" t="s">
        <v>15</v>
      </c>
      <c r="F7375" s="8" t="s">
        <v>123</v>
      </c>
      <c r="G7375" s="8" t="s">
        <v>124</v>
      </c>
      <c r="H7375" s="12" t="s">
        <v>22</v>
      </c>
      <c r="I7375" s="29" t="str">
        <f t="shared" si="115"/>
        <v>Men</v>
      </c>
      <c r="J7375" s="16">
        <v>46</v>
      </c>
      <c r="K7375" s="20">
        <v>65</v>
      </c>
      <c r="L7375" s="24">
        <v>299</v>
      </c>
      <c r="M7375" s="24">
        <v>134.54999999999998</v>
      </c>
      <c r="N7375" s="4">
        <v>0.44999999999999996</v>
      </c>
      <c r="O7375" s="8" t="s">
        <v>83</v>
      </c>
    </row>
    <row r="7376" spans="2:15" ht="14.25" customHeight="1" x14ac:dyDescent="0.3">
      <c r="B7376" s="8" t="s">
        <v>34</v>
      </c>
      <c r="C7376" s="2">
        <v>1185732</v>
      </c>
      <c r="D7376" s="3">
        <v>44355</v>
      </c>
      <c r="E7376" s="8" t="s">
        <v>15</v>
      </c>
      <c r="F7376" s="8" t="s">
        <v>123</v>
      </c>
      <c r="G7376" s="8" t="s">
        <v>124</v>
      </c>
      <c r="H7376" s="12" t="s">
        <v>23</v>
      </c>
      <c r="I7376" s="29" t="str">
        <f t="shared" si="115"/>
        <v>Women</v>
      </c>
      <c r="J7376" s="16">
        <v>50</v>
      </c>
      <c r="K7376" s="20">
        <v>120</v>
      </c>
      <c r="L7376" s="24">
        <v>600</v>
      </c>
      <c r="M7376" s="24">
        <v>300</v>
      </c>
      <c r="N7376" s="4">
        <v>0.5</v>
      </c>
      <c r="O7376" s="8" t="s">
        <v>83</v>
      </c>
    </row>
    <row r="7377" spans="2:15" ht="14.25" customHeight="1" x14ac:dyDescent="0.3">
      <c r="B7377" s="8" t="s">
        <v>34</v>
      </c>
      <c r="C7377" s="2">
        <v>1185732</v>
      </c>
      <c r="D7377" s="3">
        <v>44383</v>
      </c>
      <c r="E7377" s="8" t="s">
        <v>15</v>
      </c>
      <c r="F7377" s="8" t="s">
        <v>123</v>
      </c>
      <c r="G7377" s="8" t="s">
        <v>124</v>
      </c>
      <c r="H7377" s="12" t="s">
        <v>17</v>
      </c>
      <c r="I7377" s="29" t="str">
        <f t="shared" si="115"/>
        <v>Men</v>
      </c>
      <c r="J7377" s="16">
        <v>47</v>
      </c>
      <c r="K7377" s="20">
        <v>188</v>
      </c>
      <c r="L7377" s="24">
        <v>883.6</v>
      </c>
      <c r="M7377" s="24">
        <v>415.29200000000003</v>
      </c>
      <c r="N7377" s="4">
        <v>0.47</v>
      </c>
      <c r="O7377" s="8" t="s">
        <v>83</v>
      </c>
    </row>
    <row r="7378" spans="2:15" ht="14.25" customHeight="1" x14ac:dyDescent="0.3">
      <c r="B7378" s="8" t="s">
        <v>34</v>
      </c>
      <c r="C7378" s="2">
        <v>1185732</v>
      </c>
      <c r="D7378" s="3">
        <v>44383</v>
      </c>
      <c r="E7378" s="8" t="s">
        <v>15</v>
      </c>
      <c r="F7378" s="8" t="s">
        <v>123</v>
      </c>
      <c r="G7378" s="8" t="s">
        <v>124</v>
      </c>
      <c r="H7378" s="12" t="s">
        <v>19</v>
      </c>
      <c r="I7378" s="29" t="str">
        <f t="shared" si="115"/>
        <v>Men</v>
      </c>
      <c r="J7378" s="16">
        <v>42</v>
      </c>
      <c r="K7378" s="20">
        <v>98</v>
      </c>
      <c r="L7378" s="24">
        <v>411.6</v>
      </c>
      <c r="M7378" s="24">
        <v>205.8</v>
      </c>
      <c r="N7378" s="4">
        <v>0.5</v>
      </c>
      <c r="O7378" s="8" t="s">
        <v>83</v>
      </c>
    </row>
    <row r="7379" spans="2:15" ht="14.25" customHeight="1" x14ac:dyDescent="0.3">
      <c r="B7379" s="8" t="s">
        <v>34</v>
      </c>
      <c r="C7379" s="2">
        <v>1185732</v>
      </c>
      <c r="D7379" s="3">
        <v>44383</v>
      </c>
      <c r="E7379" s="8" t="s">
        <v>15</v>
      </c>
      <c r="F7379" s="8" t="s">
        <v>123</v>
      </c>
      <c r="G7379" s="8" t="s">
        <v>124</v>
      </c>
      <c r="H7379" s="12" t="s">
        <v>20</v>
      </c>
      <c r="I7379" s="29" t="str">
        <f t="shared" si="115"/>
        <v>Women</v>
      </c>
      <c r="J7379" s="16">
        <v>37</v>
      </c>
      <c r="K7379" s="20">
        <v>81</v>
      </c>
      <c r="L7379" s="24">
        <v>299.7</v>
      </c>
      <c r="M7379" s="24">
        <v>155.84399999999999</v>
      </c>
      <c r="N7379" s="4">
        <v>0.52</v>
      </c>
      <c r="O7379" s="8" t="s">
        <v>83</v>
      </c>
    </row>
    <row r="7380" spans="2:15" ht="14.25" customHeight="1" x14ac:dyDescent="0.3">
      <c r="B7380" s="8" t="s">
        <v>34</v>
      </c>
      <c r="C7380" s="2">
        <v>1185732</v>
      </c>
      <c r="D7380" s="3">
        <v>44383</v>
      </c>
      <c r="E7380" s="8" t="s">
        <v>15</v>
      </c>
      <c r="F7380" s="8" t="s">
        <v>123</v>
      </c>
      <c r="G7380" s="8" t="s">
        <v>124</v>
      </c>
      <c r="H7380" s="12" t="s">
        <v>21</v>
      </c>
      <c r="I7380" s="29" t="str">
        <f t="shared" si="115"/>
        <v>Women</v>
      </c>
      <c r="J7380" s="16">
        <v>36</v>
      </c>
      <c r="K7380" s="20">
        <v>63</v>
      </c>
      <c r="L7380" s="24">
        <v>226.8</v>
      </c>
      <c r="M7380" s="24">
        <v>122.47200000000001</v>
      </c>
      <c r="N7380" s="4">
        <v>0.54</v>
      </c>
      <c r="O7380" s="8" t="s">
        <v>83</v>
      </c>
    </row>
    <row r="7381" spans="2:15" ht="14.25" customHeight="1" x14ac:dyDescent="0.3">
      <c r="B7381" s="8" t="s">
        <v>34</v>
      </c>
      <c r="C7381" s="2">
        <v>1185732</v>
      </c>
      <c r="D7381" s="3">
        <v>44383</v>
      </c>
      <c r="E7381" s="8" t="s">
        <v>15</v>
      </c>
      <c r="F7381" s="8" t="s">
        <v>123</v>
      </c>
      <c r="G7381" s="8" t="s">
        <v>124</v>
      </c>
      <c r="H7381" s="12" t="s">
        <v>22</v>
      </c>
      <c r="I7381" s="29" t="str">
        <f t="shared" si="115"/>
        <v>Men</v>
      </c>
      <c r="J7381" s="16">
        <v>48</v>
      </c>
      <c r="K7381" s="20">
        <v>74</v>
      </c>
      <c r="L7381" s="24">
        <v>355.2</v>
      </c>
      <c r="M7381" s="24">
        <v>152.73599999999999</v>
      </c>
      <c r="N7381" s="4">
        <v>0.43</v>
      </c>
      <c r="O7381" s="8" t="s">
        <v>83</v>
      </c>
    </row>
    <row r="7382" spans="2:15" ht="14.25" customHeight="1" x14ac:dyDescent="0.3">
      <c r="B7382" s="8" t="s">
        <v>34</v>
      </c>
      <c r="C7382" s="2">
        <v>1185732</v>
      </c>
      <c r="D7382" s="3">
        <v>44383</v>
      </c>
      <c r="E7382" s="8" t="s">
        <v>15</v>
      </c>
      <c r="F7382" s="8" t="s">
        <v>123</v>
      </c>
      <c r="G7382" s="8" t="s">
        <v>124</v>
      </c>
      <c r="H7382" s="12" t="s">
        <v>23</v>
      </c>
      <c r="I7382" s="29" t="str">
        <f t="shared" si="115"/>
        <v>Women</v>
      </c>
      <c r="J7382" s="16">
        <v>54</v>
      </c>
      <c r="K7382" s="20">
        <v>131</v>
      </c>
      <c r="L7382" s="24">
        <v>707.4</v>
      </c>
      <c r="M7382" s="24">
        <v>374.92200000000003</v>
      </c>
      <c r="N7382" s="4">
        <v>0.53</v>
      </c>
      <c r="O7382" s="8" t="s">
        <v>83</v>
      </c>
    </row>
    <row r="7383" spans="2:15" ht="14.25" customHeight="1" x14ac:dyDescent="0.3">
      <c r="B7383" s="8" t="s">
        <v>34</v>
      </c>
      <c r="C7383" s="2">
        <v>1185732</v>
      </c>
      <c r="D7383" s="3">
        <v>44415</v>
      </c>
      <c r="E7383" s="8" t="s">
        <v>15</v>
      </c>
      <c r="F7383" s="8" t="s">
        <v>123</v>
      </c>
      <c r="G7383" s="8" t="s">
        <v>124</v>
      </c>
      <c r="H7383" s="12" t="s">
        <v>17</v>
      </c>
      <c r="I7383" s="29" t="str">
        <f t="shared" si="115"/>
        <v>Men</v>
      </c>
      <c r="J7383" s="16">
        <v>47</v>
      </c>
      <c r="K7383" s="20">
        <v>180</v>
      </c>
      <c r="L7383" s="24">
        <v>846</v>
      </c>
      <c r="M7383" s="24">
        <v>406.08</v>
      </c>
      <c r="N7383" s="4">
        <v>0.48</v>
      </c>
      <c r="O7383" s="8" t="s">
        <v>83</v>
      </c>
    </row>
    <row r="7384" spans="2:15" ht="14.25" customHeight="1" x14ac:dyDescent="0.3">
      <c r="B7384" s="8" t="s">
        <v>34</v>
      </c>
      <c r="C7384" s="2">
        <v>1185732</v>
      </c>
      <c r="D7384" s="3">
        <v>44415</v>
      </c>
      <c r="E7384" s="8" t="s">
        <v>15</v>
      </c>
      <c r="F7384" s="8" t="s">
        <v>123</v>
      </c>
      <c r="G7384" s="8" t="s">
        <v>124</v>
      </c>
      <c r="H7384" s="12" t="s">
        <v>19</v>
      </c>
      <c r="I7384" s="29" t="str">
        <f t="shared" si="115"/>
        <v>Men</v>
      </c>
      <c r="J7384" s="16">
        <v>42</v>
      </c>
      <c r="K7384" s="20">
        <v>101</v>
      </c>
      <c r="L7384" s="24">
        <v>424.2</v>
      </c>
      <c r="M7384" s="24">
        <v>199.37399999999997</v>
      </c>
      <c r="N7384" s="4">
        <v>0.47</v>
      </c>
      <c r="O7384" s="8" t="s">
        <v>83</v>
      </c>
    </row>
    <row r="7385" spans="2:15" ht="14.25" customHeight="1" x14ac:dyDescent="0.3">
      <c r="B7385" s="8" t="s">
        <v>34</v>
      </c>
      <c r="C7385" s="2">
        <v>1185732</v>
      </c>
      <c r="D7385" s="3">
        <v>44415</v>
      </c>
      <c r="E7385" s="8" t="s">
        <v>15</v>
      </c>
      <c r="F7385" s="8" t="s">
        <v>123</v>
      </c>
      <c r="G7385" s="8" t="s">
        <v>124</v>
      </c>
      <c r="H7385" s="12" t="s">
        <v>20</v>
      </c>
      <c r="I7385" s="29" t="str">
        <f t="shared" si="115"/>
        <v>Women</v>
      </c>
      <c r="J7385" s="16">
        <v>37</v>
      </c>
      <c r="K7385" s="20">
        <v>75</v>
      </c>
      <c r="L7385" s="24">
        <v>277.5</v>
      </c>
      <c r="M7385" s="24">
        <v>149.85</v>
      </c>
      <c r="N7385" s="4">
        <v>0.54</v>
      </c>
      <c r="O7385" s="8" t="s">
        <v>83</v>
      </c>
    </row>
    <row r="7386" spans="2:15" ht="14.25" customHeight="1" x14ac:dyDescent="0.3">
      <c r="B7386" s="8" t="s">
        <v>34</v>
      </c>
      <c r="C7386" s="2">
        <v>1185732</v>
      </c>
      <c r="D7386" s="3">
        <v>44415</v>
      </c>
      <c r="E7386" s="8" t="s">
        <v>15</v>
      </c>
      <c r="F7386" s="8" t="s">
        <v>123</v>
      </c>
      <c r="G7386" s="8" t="s">
        <v>124</v>
      </c>
      <c r="H7386" s="12" t="s">
        <v>21</v>
      </c>
      <c r="I7386" s="29" t="str">
        <f t="shared" si="115"/>
        <v>Women</v>
      </c>
      <c r="J7386" s="16">
        <v>36</v>
      </c>
      <c r="K7386" s="20">
        <v>52</v>
      </c>
      <c r="L7386" s="24">
        <v>187.2</v>
      </c>
      <c r="M7386" s="24">
        <v>95.472000000000008</v>
      </c>
      <c r="N7386" s="4">
        <v>0.51</v>
      </c>
      <c r="O7386" s="8" t="s">
        <v>83</v>
      </c>
    </row>
    <row r="7387" spans="2:15" ht="14.25" customHeight="1" x14ac:dyDescent="0.3">
      <c r="B7387" s="8" t="s">
        <v>34</v>
      </c>
      <c r="C7387" s="2">
        <v>1185732</v>
      </c>
      <c r="D7387" s="3">
        <v>44415</v>
      </c>
      <c r="E7387" s="8" t="s">
        <v>15</v>
      </c>
      <c r="F7387" s="8" t="s">
        <v>123</v>
      </c>
      <c r="G7387" s="8" t="s">
        <v>124</v>
      </c>
      <c r="H7387" s="12" t="s">
        <v>22</v>
      </c>
      <c r="I7387" s="29" t="str">
        <f t="shared" si="115"/>
        <v>Men</v>
      </c>
      <c r="J7387" s="16">
        <v>46</v>
      </c>
      <c r="K7387" s="20">
        <v>46</v>
      </c>
      <c r="L7387" s="24">
        <v>211.6</v>
      </c>
      <c r="M7387" s="24">
        <v>90.988</v>
      </c>
      <c r="N7387" s="4">
        <v>0.43</v>
      </c>
      <c r="O7387" s="8" t="s">
        <v>83</v>
      </c>
    </row>
    <row r="7388" spans="2:15" ht="14.25" customHeight="1" x14ac:dyDescent="0.3">
      <c r="B7388" s="8" t="s">
        <v>34</v>
      </c>
      <c r="C7388" s="2">
        <v>1185732</v>
      </c>
      <c r="D7388" s="3">
        <v>44415</v>
      </c>
      <c r="E7388" s="8" t="s">
        <v>15</v>
      </c>
      <c r="F7388" s="8" t="s">
        <v>123</v>
      </c>
      <c r="G7388" s="8" t="s">
        <v>124</v>
      </c>
      <c r="H7388" s="12" t="s">
        <v>23</v>
      </c>
      <c r="I7388" s="29" t="str">
        <f t="shared" si="115"/>
        <v>Women</v>
      </c>
      <c r="J7388" s="16">
        <v>52</v>
      </c>
      <c r="K7388" s="20">
        <v>105</v>
      </c>
      <c r="L7388" s="24">
        <v>546</v>
      </c>
      <c r="M7388" s="24">
        <v>289.38</v>
      </c>
      <c r="N7388" s="4">
        <v>0.53</v>
      </c>
      <c r="O7388" s="8" t="s">
        <v>83</v>
      </c>
    </row>
    <row r="7389" spans="2:15" ht="14.25" customHeight="1" x14ac:dyDescent="0.3">
      <c r="B7389" s="8" t="s">
        <v>34</v>
      </c>
      <c r="C7389" s="2">
        <v>1185732</v>
      </c>
      <c r="D7389" s="3">
        <v>44445</v>
      </c>
      <c r="E7389" s="8" t="s">
        <v>15</v>
      </c>
      <c r="F7389" s="8" t="s">
        <v>123</v>
      </c>
      <c r="G7389" s="8" t="s">
        <v>124</v>
      </c>
      <c r="H7389" s="12" t="s">
        <v>17</v>
      </c>
      <c r="I7389" s="29" t="str">
        <f t="shared" si="115"/>
        <v>Men</v>
      </c>
      <c r="J7389" s="16">
        <v>46</v>
      </c>
      <c r="K7389" s="20">
        <v>124</v>
      </c>
      <c r="L7389" s="24">
        <v>570.4</v>
      </c>
      <c r="M7389" s="24">
        <v>279.49599999999998</v>
      </c>
      <c r="N7389" s="4">
        <v>0.49</v>
      </c>
      <c r="O7389" s="8" t="s">
        <v>83</v>
      </c>
    </row>
    <row r="7390" spans="2:15" ht="14.25" customHeight="1" x14ac:dyDescent="0.3">
      <c r="B7390" s="8" t="s">
        <v>34</v>
      </c>
      <c r="C7390" s="2">
        <v>1185732</v>
      </c>
      <c r="D7390" s="3">
        <v>44445</v>
      </c>
      <c r="E7390" s="8" t="s">
        <v>15</v>
      </c>
      <c r="F7390" s="8" t="s">
        <v>123</v>
      </c>
      <c r="G7390" s="8" t="s">
        <v>124</v>
      </c>
      <c r="H7390" s="12" t="s">
        <v>19</v>
      </c>
      <c r="I7390" s="29" t="str">
        <f t="shared" si="115"/>
        <v>Men</v>
      </c>
      <c r="J7390" s="16">
        <v>41</v>
      </c>
      <c r="K7390" s="20">
        <v>72</v>
      </c>
      <c r="L7390" s="24">
        <v>295.2</v>
      </c>
      <c r="M7390" s="24">
        <v>147.6</v>
      </c>
      <c r="N7390" s="4">
        <v>0.5</v>
      </c>
      <c r="O7390" s="8" t="s">
        <v>83</v>
      </c>
    </row>
    <row r="7391" spans="2:15" ht="14.25" customHeight="1" x14ac:dyDescent="0.3">
      <c r="B7391" s="8" t="s">
        <v>34</v>
      </c>
      <c r="C7391" s="2">
        <v>1185732</v>
      </c>
      <c r="D7391" s="3">
        <v>44445</v>
      </c>
      <c r="E7391" s="8" t="s">
        <v>15</v>
      </c>
      <c r="F7391" s="8" t="s">
        <v>123</v>
      </c>
      <c r="G7391" s="8" t="s">
        <v>124</v>
      </c>
      <c r="H7391" s="12" t="s">
        <v>20</v>
      </c>
      <c r="I7391" s="29" t="str">
        <f t="shared" si="115"/>
        <v>Women</v>
      </c>
      <c r="J7391" s="16">
        <v>39</v>
      </c>
      <c r="K7391" s="20">
        <v>51</v>
      </c>
      <c r="L7391" s="24">
        <v>198.9</v>
      </c>
      <c r="M7391" s="24">
        <v>105.417</v>
      </c>
      <c r="N7391" s="4">
        <v>0.53</v>
      </c>
      <c r="O7391" s="8" t="s">
        <v>83</v>
      </c>
    </row>
    <row r="7392" spans="2:15" ht="14.25" customHeight="1" x14ac:dyDescent="0.3">
      <c r="B7392" s="8" t="s">
        <v>34</v>
      </c>
      <c r="C7392" s="2">
        <v>1185732</v>
      </c>
      <c r="D7392" s="3">
        <v>44445</v>
      </c>
      <c r="E7392" s="8" t="s">
        <v>15</v>
      </c>
      <c r="F7392" s="8" t="s">
        <v>123</v>
      </c>
      <c r="G7392" s="8" t="s">
        <v>124</v>
      </c>
      <c r="H7392" s="12" t="s">
        <v>21</v>
      </c>
      <c r="I7392" s="29" t="str">
        <f t="shared" si="115"/>
        <v>Women</v>
      </c>
      <c r="J7392" s="16">
        <v>37</v>
      </c>
      <c r="K7392" s="20">
        <v>38</v>
      </c>
      <c r="L7392" s="24">
        <v>140.6</v>
      </c>
      <c r="M7392" s="24">
        <v>74.518000000000001</v>
      </c>
      <c r="N7392" s="4">
        <v>0.53</v>
      </c>
      <c r="O7392" s="8" t="s">
        <v>83</v>
      </c>
    </row>
    <row r="7393" spans="2:15" ht="14.25" customHeight="1" x14ac:dyDescent="0.3">
      <c r="B7393" s="8" t="s">
        <v>34</v>
      </c>
      <c r="C7393" s="2">
        <v>1185732</v>
      </c>
      <c r="D7393" s="3">
        <v>44445</v>
      </c>
      <c r="E7393" s="8" t="s">
        <v>15</v>
      </c>
      <c r="F7393" s="8" t="s">
        <v>123</v>
      </c>
      <c r="G7393" s="8" t="s">
        <v>124</v>
      </c>
      <c r="H7393" s="12" t="s">
        <v>22</v>
      </c>
      <c r="I7393" s="29" t="str">
        <f t="shared" si="115"/>
        <v>Men</v>
      </c>
      <c r="J7393" s="16">
        <v>47</v>
      </c>
      <c r="K7393" s="20">
        <v>41</v>
      </c>
      <c r="L7393" s="24">
        <v>192.7</v>
      </c>
      <c r="M7393" s="24">
        <v>79.006999999999991</v>
      </c>
      <c r="N7393" s="4">
        <v>0.41</v>
      </c>
      <c r="O7393" s="8" t="s">
        <v>83</v>
      </c>
    </row>
    <row r="7394" spans="2:15" ht="14.25" customHeight="1" x14ac:dyDescent="0.3">
      <c r="B7394" s="8" t="s">
        <v>34</v>
      </c>
      <c r="C7394" s="2">
        <v>1185732</v>
      </c>
      <c r="D7394" s="3">
        <v>44445</v>
      </c>
      <c r="E7394" s="8" t="s">
        <v>15</v>
      </c>
      <c r="F7394" s="8" t="s">
        <v>123</v>
      </c>
      <c r="G7394" s="8" t="s">
        <v>124</v>
      </c>
      <c r="H7394" s="12" t="s">
        <v>23</v>
      </c>
      <c r="I7394" s="29" t="str">
        <f t="shared" si="115"/>
        <v>Women</v>
      </c>
      <c r="J7394" s="16">
        <v>50</v>
      </c>
      <c r="K7394" s="20">
        <v>73</v>
      </c>
      <c r="L7394" s="24">
        <v>365</v>
      </c>
      <c r="M7394" s="24">
        <v>193.45</v>
      </c>
      <c r="N7394" s="4">
        <v>0.53</v>
      </c>
      <c r="O7394" s="8" t="s">
        <v>83</v>
      </c>
    </row>
    <row r="7395" spans="2:15" ht="14.25" customHeight="1" x14ac:dyDescent="0.3">
      <c r="B7395" s="8" t="s">
        <v>34</v>
      </c>
      <c r="C7395" s="2">
        <v>1185732</v>
      </c>
      <c r="D7395" s="3">
        <v>44477</v>
      </c>
      <c r="E7395" s="8" t="s">
        <v>15</v>
      </c>
      <c r="F7395" s="8" t="s">
        <v>123</v>
      </c>
      <c r="G7395" s="8" t="s">
        <v>124</v>
      </c>
      <c r="H7395" s="12" t="s">
        <v>17</v>
      </c>
      <c r="I7395" s="29" t="str">
        <f t="shared" si="115"/>
        <v>Men</v>
      </c>
      <c r="J7395" s="16">
        <v>53</v>
      </c>
      <c r="K7395" s="20">
        <v>119</v>
      </c>
      <c r="L7395" s="24">
        <v>630.70000000000005</v>
      </c>
      <c r="M7395" s="24">
        <v>290.12199999999996</v>
      </c>
      <c r="N7395" s="4">
        <v>0.45999999999999996</v>
      </c>
      <c r="O7395" s="8" t="s">
        <v>83</v>
      </c>
    </row>
    <row r="7396" spans="2:15" ht="14.25" customHeight="1" x14ac:dyDescent="0.3">
      <c r="B7396" s="8" t="s">
        <v>34</v>
      </c>
      <c r="C7396" s="2">
        <v>1185732</v>
      </c>
      <c r="D7396" s="3">
        <v>44477</v>
      </c>
      <c r="E7396" s="8" t="s">
        <v>15</v>
      </c>
      <c r="F7396" s="8" t="s">
        <v>123</v>
      </c>
      <c r="G7396" s="8" t="s">
        <v>124</v>
      </c>
      <c r="H7396" s="12" t="s">
        <v>19</v>
      </c>
      <c r="I7396" s="29" t="str">
        <f t="shared" si="115"/>
        <v>Men</v>
      </c>
      <c r="J7396" s="16">
        <v>48</v>
      </c>
      <c r="K7396" s="20">
        <v>63</v>
      </c>
      <c r="L7396" s="24">
        <v>302.39999999999998</v>
      </c>
      <c r="M7396" s="24">
        <v>151.19999999999999</v>
      </c>
      <c r="N7396" s="4">
        <v>0.5</v>
      </c>
      <c r="O7396" s="8" t="s">
        <v>83</v>
      </c>
    </row>
    <row r="7397" spans="2:15" ht="14.25" customHeight="1" x14ac:dyDescent="0.3">
      <c r="B7397" s="8" t="s">
        <v>34</v>
      </c>
      <c r="C7397" s="2">
        <v>1185732</v>
      </c>
      <c r="D7397" s="3">
        <v>44477</v>
      </c>
      <c r="E7397" s="8" t="s">
        <v>15</v>
      </c>
      <c r="F7397" s="8" t="s">
        <v>123</v>
      </c>
      <c r="G7397" s="8" t="s">
        <v>124</v>
      </c>
      <c r="H7397" s="12" t="s">
        <v>20</v>
      </c>
      <c r="I7397" s="29" t="str">
        <f t="shared" si="115"/>
        <v>Women</v>
      </c>
      <c r="J7397" s="16">
        <v>46</v>
      </c>
      <c r="K7397" s="20">
        <v>42</v>
      </c>
      <c r="L7397" s="24">
        <v>193.2</v>
      </c>
      <c r="M7397" s="24">
        <v>96.6</v>
      </c>
      <c r="N7397" s="4">
        <v>0.5</v>
      </c>
      <c r="O7397" s="8" t="s">
        <v>83</v>
      </c>
    </row>
    <row r="7398" spans="2:15" ht="14.25" customHeight="1" x14ac:dyDescent="0.3">
      <c r="B7398" s="8" t="s">
        <v>34</v>
      </c>
      <c r="C7398" s="2">
        <v>1185732</v>
      </c>
      <c r="D7398" s="3">
        <v>44477</v>
      </c>
      <c r="E7398" s="8" t="s">
        <v>15</v>
      </c>
      <c r="F7398" s="8" t="s">
        <v>123</v>
      </c>
      <c r="G7398" s="8" t="s">
        <v>124</v>
      </c>
      <c r="H7398" s="12" t="s">
        <v>21</v>
      </c>
      <c r="I7398" s="29" t="str">
        <f t="shared" si="115"/>
        <v>Women</v>
      </c>
      <c r="J7398" s="16">
        <v>48</v>
      </c>
      <c r="K7398" s="20">
        <v>31</v>
      </c>
      <c r="L7398" s="24">
        <v>148.80000000000001</v>
      </c>
      <c r="M7398" s="24">
        <v>77.376000000000005</v>
      </c>
      <c r="N7398" s="4">
        <v>0.52</v>
      </c>
      <c r="O7398" s="8" t="s">
        <v>83</v>
      </c>
    </row>
    <row r="7399" spans="2:15" ht="14.25" customHeight="1" x14ac:dyDescent="0.3">
      <c r="B7399" s="8" t="s">
        <v>34</v>
      </c>
      <c r="C7399" s="2">
        <v>1185732</v>
      </c>
      <c r="D7399" s="3">
        <v>44477</v>
      </c>
      <c r="E7399" s="8" t="s">
        <v>15</v>
      </c>
      <c r="F7399" s="8" t="s">
        <v>123</v>
      </c>
      <c r="G7399" s="8" t="s">
        <v>124</v>
      </c>
      <c r="H7399" s="12" t="s">
        <v>22</v>
      </c>
      <c r="I7399" s="29" t="str">
        <f t="shared" si="115"/>
        <v>Men</v>
      </c>
      <c r="J7399" s="16">
        <v>58</v>
      </c>
      <c r="K7399" s="20">
        <v>38</v>
      </c>
      <c r="L7399" s="24">
        <v>220.4</v>
      </c>
      <c r="M7399" s="24">
        <v>90.364000000000004</v>
      </c>
      <c r="N7399" s="4">
        <v>0.41</v>
      </c>
      <c r="O7399" s="8" t="s">
        <v>83</v>
      </c>
    </row>
    <row r="7400" spans="2:15" ht="14.25" customHeight="1" x14ac:dyDescent="0.3">
      <c r="B7400" s="8" t="s">
        <v>26</v>
      </c>
      <c r="C7400" s="2">
        <v>1185732</v>
      </c>
      <c r="D7400" s="3">
        <v>44477</v>
      </c>
      <c r="E7400" s="8" t="s">
        <v>15</v>
      </c>
      <c r="F7400" s="8" t="s">
        <v>123</v>
      </c>
      <c r="G7400" s="8" t="s">
        <v>124</v>
      </c>
      <c r="H7400" s="12" t="s">
        <v>23</v>
      </c>
      <c r="I7400" s="29" t="str">
        <f t="shared" si="115"/>
        <v>Women</v>
      </c>
      <c r="J7400" s="16">
        <v>62</v>
      </c>
      <c r="K7400" s="20">
        <v>68</v>
      </c>
      <c r="L7400" s="24">
        <v>421.6</v>
      </c>
      <c r="M7400" s="24">
        <v>223.44800000000001</v>
      </c>
      <c r="N7400" s="4">
        <v>0.53</v>
      </c>
      <c r="O7400" s="8" t="s">
        <v>83</v>
      </c>
    </row>
    <row r="7401" spans="2:15" ht="14.25" customHeight="1" x14ac:dyDescent="0.3">
      <c r="B7401" s="8" t="s">
        <v>26</v>
      </c>
      <c r="C7401" s="2">
        <v>1185732</v>
      </c>
      <c r="D7401" s="3">
        <v>44507</v>
      </c>
      <c r="E7401" s="8" t="s">
        <v>15</v>
      </c>
      <c r="F7401" s="8" t="s">
        <v>123</v>
      </c>
      <c r="G7401" s="8" t="s">
        <v>124</v>
      </c>
      <c r="H7401" s="12" t="s">
        <v>17</v>
      </c>
      <c r="I7401" s="29" t="str">
        <f t="shared" si="115"/>
        <v>Men</v>
      </c>
      <c r="J7401" s="16">
        <v>59</v>
      </c>
      <c r="K7401" s="20">
        <v>108</v>
      </c>
      <c r="L7401" s="24">
        <v>637.20000000000005</v>
      </c>
      <c r="M7401" s="24">
        <v>305.85599999999999</v>
      </c>
      <c r="N7401" s="4">
        <v>0.48</v>
      </c>
      <c r="O7401" s="8" t="s">
        <v>83</v>
      </c>
    </row>
    <row r="7402" spans="2:15" ht="14.25" customHeight="1" x14ac:dyDescent="0.3">
      <c r="B7402" s="8" t="s">
        <v>26</v>
      </c>
      <c r="C7402" s="2">
        <v>1185732</v>
      </c>
      <c r="D7402" s="3">
        <v>44507</v>
      </c>
      <c r="E7402" s="8" t="s">
        <v>15</v>
      </c>
      <c r="F7402" s="8" t="s">
        <v>123</v>
      </c>
      <c r="G7402" s="8" t="s">
        <v>124</v>
      </c>
      <c r="H7402" s="12" t="s">
        <v>19</v>
      </c>
      <c r="I7402" s="29" t="str">
        <f t="shared" si="115"/>
        <v>Men</v>
      </c>
      <c r="J7402" s="16">
        <v>46</v>
      </c>
      <c r="K7402" s="20">
        <v>80</v>
      </c>
      <c r="L7402" s="24">
        <v>368</v>
      </c>
      <c r="M7402" s="24">
        <v>180.32</v>
      </c>
      <c r="N7402" s="4">
        <v>0.49</v>
      </c>
      <c r="O7402" s="8" t="s">
        <v>83</v>
      </c>
    </row>
    <row r="7403" spans="2:15" ht="14.25" customHeight="1" x14ac:dyDescent="0.3">
      <c r="B7403" s="8" t="s">
        <v>26</v>
      </c>
      <c r="C7403" s="2">
        <v>1185732</v>
      </c>
      <c r="D7403" s="3">
        <v>44507</v>
      </c>
      <c r="E7403" s="8" t="s">
        <v>15</v>
      </c>
      <c r="F7403" s="8" t="s">
        <v>123</v>
      </c>
      <c r="G7403" s="8" t="s">
        <v>124</v>
      </c>
      <c r="H7403" s="12" t="s">
        <v>20</v>
      </c>
      <c r="I7403" s="29" t="str">
        <f t="shared" si="115"/>
        <v>Women</v>
      </c>
      <c r="J7403" s="16">
        <v>48</v>
      </c>
      <c r="K7403" s="20">
        <v>68</v>
      </c>
      <c r="L7403" s="24">
        <v>326.39999999999998</v>
      </c>
      <c r="M7403" s="24">
        <v>166.464</v>
      </c>
      <c r="N7403" s="4">
        <v>0.51</v>
      </c>
      <c r="O7403" s="8" t="s">
        <v>83</v>
      </c>
    </row>
    <row r="7404" spans="2:15" ht="14.25" customHeight="1" x14ac:dyDescent="0.3">
      <c r="B7404" s="8" t="s">
        <v>26</v>
      </c>
      <c r="C7404" s="2">
        <v>1185732</v>
      </c>
      <c r="D7404" s="3">
        <v>44507</v>
      </c>
      <c r="E7404" s="8" t="s">
        <v>15</v>
      </c>
      <c r="F7404" s="8" t="s">
        <v>123</v>
      </c>
      <c r="G7404" s="8" t="s">
        <v>124</v>
      </c>
      <c r="H7404" s="12" t="s">
        <v>21</v>
      </c>
      <c r="I7404" s="29" t="str">
        <f t="shared" si="115"/>
        <v>Women</v>
      </c>
      <c r="J7404" s="16">
        <v>49</v>
      </c>
      <c r="K7404" s="20">
        <v>65</v>
      </c>
      <c r="L7404" s="24">
        <v>318.5</v>
      </c>
      <c r="M7404" s="24">
        <v>175.17500000000001</v>
      </c>
      <c r="N7404" s="4">
        <v>0.55000000000000004</v>
      </c>
      <c r="O7404" s="8" t="s">
        <v>83</v>
      </c>
    </row>
    <row r="7405" spans="2:15" ht="14.25" customHeight="1" x14ac:dyDescent="0.3">
      <c r="B7405" s="8" t="s">
        <v>26</v>
      </c>
      <c r="C7405" s="2">
        <v>1185732</v>
      </c>
      <c r="D7405" s="3">
        <v>44507</v>
      </c>
      <c r="E7405" s="8" t="s">
        <v>15</v>
      </c>
      <c r="F7405" s="8" t="s">
        <v>123</v>
      </c>
      <c r="G7405" s="8" t="s">
        <v>124</v>
      </c>
      <c r="H7405" s="12" t="s">
        <v>22</v>
      </c>
      <c r="I7405" s="29" t="str">
        <f t="shared" si="115"/>
        <v>Men</v>
      </c>
      <c r="J7405" s="16">
        <v>55</v>
      </c>
      <c r="K7405" s="20">
        <v>59</v>
      </c>
      <c r="L7405" s="24">
        <v>324.5</v>
      </c>
      <c r="M7405" s="24">
        <v>142.78</v>
      </c>
      <c r="N7405" s="4">
        <v>0.44</v>
      </c>
      <c r="O7405" s="8" t="s">
        <v>83</v>
      </c>
    </row>
    <row r="7406" spans="2:15" ht="14.25" customHeight="1" x14ac:dyDescent="0.3">
      <c r="B7406" s="8" t="s">
        <v>26</v>
      </c>
      <c r="C7406" s="2">
        <v>1185732</v>
      </c>
      <c r="D7406" s="3">
        <v>44507</v>
      </c>
      <c r="E7406" s="8" t="s">
        <v>15</v>
      </c>
      <c r="F7406" s="8" t="s">
        <v>123</v>
      </c>
      <c r="G7406" s="8" t="s">
        <v>124</v>
      </c>
      <c r="H7406" s="12" t="s">
        <v>23</v>
      </c>
      <c r="I7406" s="29" t="str">
        <f t="shared" si="115"/>
        <v>Women</v>
      </c>
      <c r="J7406" s="16">
        <v>59</v>
      </c>
      <c r="K7406" s="20">
        <v>91</v>
      </c>
      <c r="L7406" s="24">
        <v>536.9</v>
      </c>
      <c r="M7406" s="24">
        <v>284.55700000000002</v>
      </c>
      <c r="N7406" s="4">
        <v>0.53</v>
      </c>
      <c r="O7406" s="8" t="s">
        <v>83</v>
      </c>
    </row>
    <row r="7407" spans="2:15" ht="14.25" customHeight="1" x14ac:dyDescent="0.3">
      <c r="B7407" s="8" t="s">
        <v>26</v>
      </c>
      <c r="C7407" s="2">
        <v>1185732</v>
      </c>
      <c r="D7407" s="3">
        <v>44536</v>
      </c>
      <c r="E7407" s="8" t="s">
        <v>15</v>
      </c>
      <c r="F7407" s="8" t="s">
        <v>123</v>
      </c>
      <c r="G7407" s="8" t="s">
        <v>124</v>
      </c>
      <c r="H7407" s="12" t="s">
        <v>17</v>
      </c>
      <c r="I7407" s="29" t="str">
        <f t="shared" si="115"/>
        <v>Men</v>
      </c>
      <c r="J7407" s="16">
        <v>55</v>
      </c>
      <c r="K7407" s="20">
        <v>149</v>
      </c>
      <c r="L7407" s="24">
        <v>819.5</v>
      </c>
      <c r="M7407" s="24">
        <v>393.36</v>
      </c>
      <c r="N7407" s="4">
        <v>0.48</v>
      </c>
      <c r="O7407" s="8" t="s">
        <v>83</v>
      </c>
    </row>
    <row r="7408" spans="2:15" ht="14.25" customHeight="1" x14ac:dyDescent="0.3">
      <c r="B7408" s="8" t="s">
        <v>26</v>
      </c>
      <c r="C7408" s="2">
        <v>1185732</v>
      </c>
      <c r="D7408" s="3">
        <v>44536</v>
      </c>
      <c r="E7408" s="8" t="s">
        <v>15</v>
      </c>
      <c r="F7408" s="8" t="s">
        <v>123</v>
      </c>
      <c r="G7408" s="8" t="s">
        <v>124</v>
      </c>
      <c r="H7408" s="12" t="s">
        <v>19</v>
      </c>
      <c r="I7408" s="29" t="str">
        <f t="shared" si="115"/>
        <v>Men</v>
      </c>
      <c r="J7408" s="16">
        <v>49</v>
      </c>
      <c r="K7408" s="20">
        <v>105</v>
      </c>
      <c r="L7408" s="24">
        <v>514.5</v>
      </c>
      <c r="M7408" s="24">
        <v>246.95999999999998</v>
      </c>
      <c r="N7408" s="4">
        <v>0.48</v>
      </c>
      <c r="O7408" s="8" t="s">
        <v>83</v>
      </c>
    </row>
    <row r="7409" spans="2:15" ht="14.25" customHeight="1" x14ac:dyDescent="0.3">
      <c r="B7409" s="8" t="s">
        <v>26</v>
      </c>
      <c r="C7409" s="2">
        <v>1185732</v>
      </c>
      <c r="D7409" s="3">
        <v>44536</v>
      </c>
      <c r="E7409" s="8" t="s">
        <v>15</v>
      </c>
      <c r="F7409" s="8" t="s">
        <v>123</v>
      </c>
      <c r="G7409" s="8" t="s">
        <v>124</v>
      </c>
      <c r="H7409" s="12" t="s">
        <v>20</v>
      </c>
      <c r="I7409" s="29" t="str">
        <f t="shared" si="115"/>
        <v>Women</v>
      </c>
      <c r="J7409" s="16">
        <v>49</v>
      </c>
      <c r="K7409" s="20">
        <v>91</v>
      </c>
      <c r="L7409" s="24">
        <v>445.9</v>
      </c>
      <c r="M7409" s="24">
        <v>222.95</v>
      </c>
      <c r="N7409" s="4">
        <v>0.5</v>
      </c>
      <c r="O7409" s="8" t="s">
        <v>83</v>
      </c>
    </row>
    <row r="7410" spans="2:15" ht="14.25" customHeight="1" x14ac:dyDescent="0.3">
      <c r="B7410" s="8" t="s">
        <v>26</v>
      </c>
      <c r="C7410" s="2">
        <v>1185732</v>
      </c>
      <c r="D7410" s="3">
        <v>44536</v>
      </c>
      <c r="E7410" s="8" t="s">
        <v>15</v>
      </c>
      <c r="F7410" s="8" t="s">
        <v>123</v>
      </c>
      <c r="G7410" s="8" t="s">
        <v>124</v>
      </c>
      <c r="H7410" s="12" t="s">
        <v>21</v>
      </c>
      <c r="I7410" s="29" t="str">
        <f t="shared" si="115"/>
        <v>Women</v>
      </c>
      <c r="J7410" s="16">
        <v>47</v>
      </c>
      <c r="K7410" s="20">
        <v>83</v>
      </c>
      <c r="L7410" s="24">
        <v>390.1</v>
      </c>
      <c r="M7410" s="24">
        <v>198.95099999999999</v>
      </c>
      <c r="N7410" s="4">
        <v>0.51</v>
      </c>
      <c r="O7410" s="8" t="s">
        <v>83</v>
      </c>
    </row>
    <row r="7411" spans="2:15" ht="14.25" customHeight="1" x14ac:dyDescent="0.3">
      <c r="B7411" s="8" t="s">
        <v>26</v>
      </c>
      <c r="C7411" s="2">
        <v>1185732</v>
      </c>
      <c r="D7411" s="3">
        <v>44536</v>
      </c>
      <c r="E7411" s="8" t="s">
        <v>15</v>
      </c>
      <c r="F7411" s="8" t="s">
        <v>123</v>
      </c>
      <c r="G7411" s="8" t="s">
        <v>124</v>
      </c>
      <c r="H7411" s="12" t="s">
        <v>22</v>
      </c>
      <c r="I7411" s="29" t="str">
        <f t="shared" si="115"/>
        <v>Men</v>
      </c>
      <c r="J7411" s="16">
        <v>55</v>
      </c>
      <c r="K7411" s="20">
        <v>83</v>
      </c>
      <c r="L7411" s="24">
        <v>456.5</v>
      </c>
      <c r="M7411" s="24">
        <v>205.42500000000001</v>
      </c>
      <c r="N7411" s="4">
        <v>0.44999999999999996</v>
      </c>
      <c r="O7411" s="8" t="s">
        <v>83</v>
      </c>
    </row>
    <row r="7412" spans="2:15" ht="14.25" customHeight="1" x14ac:dyDescent="0.3">
      <c r="B7412" s="8" t="s">
        <v>26</v>
      </c>
      <c r="C7412" s="2">
        <v>1185732</v>
      </c>
      <c r="D7412" s="3">
        <v>44536</v>
      </c>
      <c r="E7412" s="8" t="s">
        <v>15</v>
      </c>
      <c r="F7412" s="8" t="s">
        <v>123</v>
      </c>
      <c r="G7412" s="8" t="s">
        <v>124</v>
      </c>
      <c r="H7412" s="12" t="s">
        <v>23</v>
      </c>
      <c r="I7412" s="29" t="str">
        <f t="shared" si="115"/>
        <v>Women</v>
      </c>
      <c r="J7412" s="16">
        <v>59</v>
      </c>
      <c r="K7412" s="20">
        <v>101</v>
      </c>
      <c r="L7412" s="24">
        <v>595.9</v>
      </c>
      <c r="M7412" s="24">
        <v>321.786</v>
      </c>
      <c r="N7412" s="4">
        <v>0.54</v>
      </c>
      <c r="O7412" s="8" t="s">
        <v>83</v>
      </c>
    </row>
    <row r="7413" spans="2:15" ht="14.25" customHeight="1" x14ac:dyDescent="0.3">
      <c r="B7413" s="8" t="s">
        <v>26</v>
      </c>
      <c r="C7413" s="2">
        <v>1185732</v>
      </c>
      <c r="D7413" s="3">
        <v>44203</v>
      </c>
      <c r="E7413" s="8" t="s">
        <v>15</v>
      </c>
      <c r="F7413" s="8" t="s">
        <v>123</v>
      </c>
      <c r="G7413" s="8" t="s">
        <v>124</v>
      </c>
      <c r="H7413" s="12" t="s">
        <v>17</v>
      </c>
      <c r="I7413" s="29" t="str">
        <f t="shared" si="115"/>
        <v>Men</v>
      </c>
      <c r="J7413" s="16">
        <v>38</v>
      </c>
      <c r="K7413" s="20">
        <v>125</v>
      </c>
      <c r="L7413" s="24">
        <v>475</v>
      </c>
      <c r="M7413" s="24">
        <v>242.25</v>
      </c>
      <c r="N7413" s="4">
        <v>0.51</v>
      </c>
      <c r="O7413" s="8" t="s">
        <v>83</v>
      </c>
    </row>
    <row r="7414" spans="2:15" ht="14.25" customHeight="1" x14ac:dyDescent="0.3">
      <c r="B7414" s="8" t="s">
        <v>26</v>
      </c>
      <c r="C7414" s="2">
        <v>1185732</v>
      </c>
      <c r="D7414" s="3">
        <v>44203</v>
      </c>
      <c r="E7414" s="8" t="s">
        <v>15</v>
      </c>
      <c r="F7414" s="8" t="s">
        <v>123</v>
      </c>
      <c r="G7414" s="8" t="s">
        <v>124</v>
      </c>
      <c r="H7414" s="12" t="s">
        <v>19</v>
      </c>
      <c r="I7414" s="29" t="str">
        <f t="shared" si="115"/>
        <v>Men</v>
      </c>
      <c r="J7414" s="16">
        <v>37</v>
      </c>
      <c r="K7414" s="20">
        <v>87</v>
      </c>
      <c r="L7414" s="24">
        <v>321.89999999999998</v>
      </c>
      <c r="M7414" s="24">
        <v>167.38800000000001</v>
      </c>
      <c r="N7414" s="4">
        <v>0.52</v>
      </c>
      <c r="O7414" s="8" t="s">
        <v>83</v>
      </c>
    </row>
    <row r="7415" spans="2:15" ht="14.25" customHeight="1" x14ac:dyDescent="0.3">
      <c r="B7415" s="8" t="s">
        <v>26</v>
      </c>
      <c r="C7415" s="2">
        <v>1185732</v>
      </c>
      <c r="D7415" s="3">
        <v>44203</v>
      </c>
      <c r="E7415" s="8" t="s">
        <v>15</v>
      </c>
      <c r="F7415" s="8" t="s">
        <v>123</v>
      </c>
      <c r="G7415" s="8" t="s">
        <v>124</v>
      </c>
      <c r="H7415" s="12" t="s">
        <v>20</v>
      </c>
      <c r="I7415" s="29" t="str">
        <f t="shared" si="115"/>
        <v>Women</v>
      </c>
      <c r="J7415" s="16">
        <v>28</v>
      </c>
      <c r="K7415" s="20">
        <v>90</v>
      </c>
      <c r="L7415" s="24">
        <v>252</v>
      </c>
      <c r="M7415" s="24">
        <v>100.8</v>
      </c>
      <c r="N7415" s="4">
        <v>0.4</v>
      </c>
      <c r="O7415" s="8" t="s">
        <v>83</v>
      </c>
    </row>
    <row r="7416" spans="2:15" ht="14.25" customHeight="1" x14ac:dyDescent="0.3">
      <c r="B7416" s="8" t="s">
        <v>26</v>
      </c>
      <c r="C7416" s="2">
        <v>1185732</v>
      </c>
      <c r="D7416" s="3">
        <v>44203</v>
      </c>
      <c r="E7416" s="8" t="s">
        <v>15</v>
      </c>
      <c r="F7416" s="8" t="s">
        <v>123</v>
      </c>
      <c r="G7416" s="8" t="s">
        <v>124</v>
      </c>
      <c r="H7416" s="12" t="s">
        <v>21</v>
      </c>
      <c r="I7416" s="29" t="str">
        <f t="shared" si="115"/>
        <v>Women</v>
      </c>
      <c r="J7416" s="16">
        <v>33</v>
      </c>
      <c r="K7416" s="20">
        <v>42</v>
      </c>
      <c r="L7416" s="24">
        <v>138.6</v>
      </c>
      <c r="M7416" s="24">
        <v>60.984000000000002</v>
      </c>
      <c r="N7416" s="4">
        <v>0.44</v>
      </c>
      <c r="O7416" s="8" t="s">
        <v>83</v>
      </c>
    </row>
    <row r="7417" spans="2:15" ht="14.25" customHeight="1" x14ac:dyDescent="0.3">
      <c r="B7417" s="8" t="s">
        <v>26</v>
      </c>
      <c r="C7417" s="2">
        <v>1185732</v>
      </c>
      <c r="D7417" s="3">
        <v>44203</v>
      </c>
      <c r="E7417" s="8" t="s">
        <v>15</v>
      </c>
      <c r="F7417" s="8" t="s">
        <v>123</v>
      </c>
      <c r="G7417" s="8" t="s">
        <v>124</v>
      </c>
      <c r="H7417" s="12" t="s">
        <v>22</v>
      </c>
      <c r="I7417" s="29" t="str">
        <f t="shared" si="115"/>
        <v>Men</v>
      </c>
      <c r="J7417" s="16">
        <v>49</v>
      </c>
      <c r="K7417" s="20">
        <v>60</v>
      </c>
      <c r="L7417" s="24">
        <v>294</v>
      </c>
      <c r="M7417" s="24">
        <v>120.53999999999999</v>
      </c>
      <c r="N7417" s="4">
        <v>0.41</v>
      </c>
      <c r="O7417" s="8" t="s">
        <v>83</v>
      </c>
    </row>
    <row r="7418" spans="2:15" ht="14.25" customHeight="1" x14ac:dyDescent="0.3">
      <c r="B7418" s="8" t="s">
        <v>26</v>
      </c>
      <c r="C7418" s="2">
        <v>1185732</v>
      </c>
      <c r="D7418" s="3">
        <v>44203</v>
      </c>
      <c r="E7418" s="8" t="s">
        <v>15</v>
      </c>
      <c r="F7418" s="8" t="s">
        <v>123</v>
      </c>
      <c r="G7418" s="8" t="s">
        <v>124</v>
      </c>
      <c r="H7418" s="12" t="s">
        <v>23</v>
      </c>
      <c r="I7418" s="29" t="str">
        <f t="shared" si="115"/>
        <v>Women</v>
      </c>
      <c r="J7418" s="16">
        <v>37</v>
      </c>
      <c r="K7418" s="20">
        <v>81</v>
      </c>
      <c r="L7418" s="24">
        <v>299.7</v>
      </c>
      <c r="M7418" s="24">
        <v>149.85</v>
      </c>
      <c r="N7418" s="4">
        <v>0.5</v>
      </c>
      <c r="O7418" s="8" t="s">
        <v>83</v>
      </c>
    </row>
    <row r="7419" spans="2:15" ht="14.25" customHeight="1" x14ac:dyDescent="0.3">
      <c r="B7419" s="8" t="s">
        <v>26</v>
      </c>
      <c r="C7419" s="2">
        <v>1185732</v>
      </c>
      <c r="D7419" s="3">
        <v>44232</v>
      </c>
      <c r="E7419" s="8" t="s">
        <v>15</v>
      </c>
      <c r="F7419" s="8" t="s">
        <v>123</v>
      </c>
      <c r="G7419" s="8" t="s">
        <v>124</v>
      </c>
      <c r="H7419" s="12" t="s">
        <v>17</v>
      </c>
      <c r="I7419" s="29" t="str">
        <f t="shared" si="115"/>
        <v>Men</v>
      </c>
      <c r="J7419" s="16">
        <v>39</v>
      </c>
      <c r="K7419" s="20">
        <v>149</v>
      </c>
      <c r="L7419" s="24">
        <v>581.1</v>
      </c>
      <c r="M7419" s="24">
        <v>290.55</v>
      </c>
      <c r="N7419" s="4">
        <v>0.5</v>
      </c>
      <c r="O7419" s="8" t="s">
        <v>83</v>
      </c>
    </row>
    <row r="7420" spans="2:15" ht="14.25" customHeight="1" x14ac:dyDescent="0.3">
      <c r="B7420" s="8" t="s">
        <v>26</v>
      </c>
      <c r="C7420" s="2">
        <v>1185732</v>
      </c>
      <c r="D7420" s="3">
        <v>44232</v>
      </c>
      <c r="E7420" s="8" t="s">
        <v>15</v>
      </c>
      <c r="F7420" s="8" t="s">
        <v>123</v>
      </c>
      <c r="G7420" s="8" t="s">
        <v>124</v>
      </c>
      <c r="H7420" s="12" t="s">
        <v>19</v>
      </c>
      <c r="I7420" s="29" t="str">
        <f t="shared" si="115"/>
        <v>Men</v>
      </c>
      <c r="J7420" s="16">
        <v>37</v>
      </c>
      <c r="K7420" s="20">
        <v>54</v>
      </c>
      <c r="L7420" s="24">
        <v>199.8</v>
      </c>
      <c r="M7420" s="24">
        <v>99.9</v>
      </c>
      <c r="N7420" s="4">
        <v>0.5</v>
      </c>
      <c r="O7420" s="8" t="s">
        <v>83</v>
      </c>
    </row>
    <row r="7421" spans="2:15" ht="14.25" customHeight="1" x14ac:dyDescent="0.3">
      <c r="B7421" s="8" t="s">
        <v>26</v>
      </c>
      <c r="C7421" s="2">
        <v>1185732</v>
      </c>
      <c r="D7421" s="3">
        <v>44232</v>
      </c>
      <c r="E7421" s="8" t="s">
        <v>15</v>
      </c>
      <c r="F7421" s="8" t="s">
        <v>123</v>
      </c>
      <c r="G7421" s="8" t="s">
        <v>124</v>
      </c>
      <c r="H7421" s="12" t="s">
        <v>20</v>
      </c>
      <c r="I7421" s="29" t="str">
        <f t="shared" si="115"/>
        <v>Women</v>
      </c>
      <c r="J7421" s="16">
        <v>29</v>
      </c>
      <c r="K7421" s="20">
        <v>65</v>
      </c>
      <c r="L7421" s="24">
        <v>188.5</v>
      </c>
      <c r="M7421" s="24">
        <v>84.824999999999989</v>
      </c>
      <c r="N7421" s="4">
        <v>0.44999999999999996</v>
      </c>
      <c r="O7421" s="8" t="s">
        <v>83</v>
      </c>
    </row>
    <row r="7422" spans="2:15" ht="14.25" customHeight="1" x14ac:dyDescent="0.3">
      <c r="B7422" s="8" t="s">
        <v>26</v>
      </c>
      <c r="C7422" s="2">
        <v>1185732</v>
      </c>
      <c r="D7422" s="3">
        <v>44232</v>
      </c>
      <c r="E7422" s="8" t="s">
        <v>15</v>
      </c>
      <c r="F7422" s="8" t="s">
        <v>125</v>
      </c>
      <c r="G7422" s="8" t="s">
        <v>126</v>
      </c>
      <c r="H7422" s="12" t="s">
        <v>21</v>
      </c>
      <c r="I7422" s="29" t="str">
        <f t="shared" si="115"/>
        <v>Women</v>
      </c>
      <c r="J7422" s="16">
        <v>32</v>
      </c>
      <c r="K7422" s="20">
        <v>34</v>
      </c>
      <c r="L7422" s="24">
        <v>108.8</v>
      </c>
      <c r="M7422" s="24">
        <v>47.872</v>
      </c>
      <c r="N7422" s="4">
        <v>0.44</v>
      </c>
      <c r="O7422" s="8" t="s">
        <v>83</v>
      </c>
    </row>
    <row r="7423" spans="2:15" ht="14.25" customHeight="1" x14ac:dyDescent="0.3">
      <c r="B7423" s="8" t="s">
        <v>26</v>
      </c>
      <c r="C7423" s="2">
        <v>1185732</v>
      </c>
      <c r="D7423" s="3">
        <v>44232</v>
      </c>
      <c r="E7423" s="8" t="s">
        <v>15</v>
      </c>
      <c r="F7423" s="8" t="s">
        <v>125</v>
      </c>
      <c r="G7423" s="8" t="s">
        <v>126</v>
      </c>
      <c r="H7423" s="12" t="s">
        <v>22</v>
      </c>
      <c r="I7423" s="29" t="str">
        <f t="shared" si="115"/>
        <v>Men</v>
      </c>
      <c r="J7423" s="16">
        <v>49</v>
      </c>
      <c r="K7423" s="20">
        <v>60</v>
      </c>
      <c r="L7423" s="24">
        <v>294</v>
      </c>
      <c r="M7423" s="24">
        <v>129.35999999999999</v>
      </c>
      <c r="N7423" s="4">
        <v>0.44</v>
      </c>
      <c r="O7423" s="8" t="s">
        <v>83</v>
      </c>
    </row>
    <row r="7424" spans="2:15" ht="14.25" customHeight="1" x14ac:dyDescent="0.3">
      <c r="B7424" s="8" t="s">
        <v>26</v>
      </c>
      <c r="C7424" s="2">
        <v>1185732</v>
      </c>
      <c r="D7424" s="3">
        <v>44232</v>
      </c>
      <c r="E7424" s="8" t="s">
        <v>15</v>
      </c>
      <c r="F7424" s="8" t="s">
        <v>125</v>
      </c>
      <c r="G7424" s="8" t="s">
        <v>126</v>
      </c>
      <c r="H7424" s="12" t="s">
        <v>23</v>
      </c>
      <c r="I7424" s="29" t="str">
        <f t="shared" si="115"/>
        <v>Women</v>
      </c>
      <c r="J7424" s="16">
        <v>39</v>
      </c>
      <c r="K7424" s="20">
        <v>84</v>
      </c>
      <c r="L7424" s="24">
        <v>327.60000000000002</v>
      </c>
      <c r="M7424" s="24">
        <v>147.41999999999999</v>
      </c>
      <c r="N7424" s="4">
        <v>0.44999999999999996</v>
      </c>
      <c r="O7424" s="8" t="s">
        <v>83</v>
      </c>
    </row>
    <row r="7425" spans="2:15" ht="14.25" customHeight="1" x14ac:dyDescent="0.3">
      <c r="B7425" s="8" t="s">
        <v>26</v>
      </c>
      <c r="C7425" s="2">
        <v>1185732</v>
      </c>
      <c r="D7425" s="3">
        <v>44258</v>
      </c>
      <c r="E7425" s="8" t="s">
        <v>15</v>
      </c>
      <c r="F7425" s="8" t="s">
        <v>125</v>
      </c>
      <c r="G7425" s="8" t="s">
        <v>126</v>
      </c>
      <c r="H7425" s="12" t="s">
        <v>17</v>
      </c>
      <c r="I7425" s="29" t="str">
        <f t="shared" si="115"/>
        <v>Men</v>
      </c>
      <c r="J7425" s="16">
        <v>39</v>
      </c>
      <c r="K7425" s="20">
        <v>130</v>
      </c>
      <c r="L7425" s="24">
        <v>507</v>
      </c>
      <c r="M7425" s="24">
        <v>253.5</v>
      </c>
      <c r="N7425" s="4">
        <v>0.5</v>
      </c>
      <c r="O7425" s="8" t="s">
        <v>83</v>
      </c>
    </row>
    <row r="7426" spans="2:15" ht="14.25" customHeight="1" x14ac:dyDescent="0.3">
      <c r="B7426" s="8" t="s">
        <v>26</v>
      </c>
      <c r="C7426" s="2">
        <v>1185732</v>
      </c>
      <c r="D7426" s="3">
        <v>44258</v>
      </c>
      <c r="E7426" s="8" t="s">
        <v>15</v>
      </c>
      <c r="F7426" s="8" t="s">
        <v>125</v>
      </c>
      <c r="G7426" s="8" t="s">
        <v>126</v>
      </c>
      <c r="H7426" s="12" t="s">
        <v>19</v>
      </c>
      <c r="I7426" s="29" t="str">
        <f t="shared" si="115"/>
        <v>Men</v>
      </c>
      <c r="J7426" s="16">
        <v>38</v>
      </c>
      <c r="K7426" s="20">
        <v>56</v>
      </c>
      <c r="L7426" s="24">
        <v>212.8</v>
      </c>
      <c r="M7426" s="24">
        <v>114.91200000000001</v>
      </c>
      <c r="N7426" s="4">
        <v>0.54</v>
      </c>
      <c r="O7426" s="8" t="s">
        <v>83</v>
      </c>
    </row>
    <row r="7427" spans="2:15" ht="14.25" customHeight="1" x14ac:dyDescent="0.3">
      <c r="B7427" s="8" t="s">
        <v>26</v>
      </c>
      <c r="C7427" s="2">
        <v>1185732</v>
      </c>
      <c r="D7427" s="3">
        <v>44258</v>
      </c>
      <c r="E7427" s="8" t="s">
        <v>15</v>
      </c>
      <c r="F7427" s="8" t="s">
        <v>125</v>
      </c>
      <c r="G7427" s="8" t="s">
        <v>126</v>
      </c>
      <c r="H7427" s="12" t="s">
        <v>20</v>
      </c>
      <c r="I7427" s="29" t="str">
        <f t="shared" si="115"/>
        <v>Women</v>
      </c>
      <c r="J7427" s="16">
        <v>29</v>
      </c>
      <c r="K7427" s="20">
        <v>68</v>
      </c>
      <c r="L7427" s="24">
        <v>197.2</v>
      </c>
      <c r="M7427" s="24">
        <v>88.739999999999981</v>
      </c>
      <c r="N7427" s="4">
        <v>0.44999999999999996</v>
      </c>
      <c r="O7427" s="8" t="s">
        <v>83</v>
      </c>
    </row>
    <row r="7428" spans="2:15" ht="14.25" customHeight="1" x14ac:dyDescent="0.3">
      <c r="B7428" s="8" t="s">
        <v>26</v>
      </c>
      <c r="C7428" s="2">
        <v>1185732</v>
      </c>
      <c r="D7428" s="3">
        <v>44258</v>
      </c>
      <c r="E7428" s="8" t="s">
        <v>15</v>
      </c>
      <c r="F7428" s="8" t="s">
        <v>125</v>
      </c>
      <c r="G7428" s="8" t="s">
        <v>126</v>
      </c>
      <c r="H7428" s="12" t="s">
        <v>21</v>
      </c>
      <c r="I7428" s="29" t="str">
        <f t="shared" si="115"/>
        <v>Women</v>
      </c>
      <c r="J7428" s="16">
        <v>32</v>
      </c>
      <c r="K7428" s="20">
        <v>30</v>
      </c>
      <c r="L7428" s="24">
        <v>96</v>
      </c>
      <c r="M7428" s="24">
        <v>40.32</v>
      </c>
      <c r="N7428" s="4">
        <v>0.42</v>
      </c>
      <c r="O7428" s="8" t="s">
        <v>83</v>
      </c>
    </row>
    <row r="7429" spans="2:15" ht="14.25" customHeight="1" x14ac:dyDescent="0.3">
      <c r="B7429" s="8" t="s">
        <v>26</v>
      </c>
      <c r="C7429" s="2">
        <v>1185732</v>
      </c>
      <c r="D7429" s="3">
        <v>44258</v>
      </c>
      <c r="E7429" s="8" t="s">
        <v>15</v>
      </c>
      <c r="F7429" s="8" t="s">
        <v>125</v>
      </c>
      <c r="G7429" s="8" t="s">
        <v>126</v>
      </c>
      <c r="H7429" s="12" t="s">
        <v>22</v>
      </c>
      <c r="I7429" s="29" t="str">
        <f t="shared" si="115"/>
        <v>Men</v>
      </c>
      <c r="J7429" s="16">
        <v>48</v>
      </c>
      <c r="K7429" s="20">
        <v>39</v>
      </c>
      <c r="L7429" s="24">
        <v>187.2</v>
      </c>
      <c r="M7429" s="24">
        <v>74.88000000000001</v>
      </c>
      <c r="N7429" s="4">
        <v>0.4</v>
      </c>
      <c r="O7429" s="8" t="s">
        <v>83</v>
      </c>
    </row>
    <row r="7430" spans="2:15" ht="14.25" customHeight="1" x14ac:dyDescent="0.3">
      <c r="B7430" s="8" t="s">
        <v>26</v>
      </c>
      <c r="C7430" s="2">
        <v>1185732</v>
      </c>
      <c r="D7430" s="3">
        <v>44258</v>
      </c>
      <c r="E7430" s="8" t="s">
        <v>15</v>
      </c>
      <c r="F7430" s="8" t="s">
        <v>125</v>
      </c>
      <c r="G7430" s="8" t="s">
        <v>126</v>
      </c>
      <c r="H7430" s="12" t="s">
        <v>23</v>
      </c>
      <c r="I7430" s="29" t="str">
        <f t="shared" si="115"/>
        <v>Women</v>
      </c>
      <c r="J7430" s="16">
        <v>38</v>
      </c>
      <c r="K7430" s="20">
        <v>73</v>
      </c>
      <c r="L7430" s="24">
        <v>277.39999999999998</v>
      </c>
      <c r="M7430" s="24">
        <v>135.92599999999999</v>
      </c>
      <c r="N7430" s="4">
        <v>0.49</v>
      </c>
      <c r="O7430" s="8" t="s">
        <v>83</v>
      </c>
    </row>
    <row r="7431" spans="2:15" ht="14.25" customHeight="1" x14ac:dyDescent="0.3">
      <c r="B7431" s="8" t="s">
        <v>26</v>
      </c>
      <c r="C7431" s="2">
        <v>1185732</v>
      </c>
      <c r="D7431" s="3">
        <v>44290</v>
      </c>
      <c r="E7431" s="8" t="s">
        <v>15</v>
      </c>
      <c r="F7431" s="8" t="s">
        <v>125</v>
      </c>
      <c r="G7431" s="8" t="s">
        <v>126</v>
      </c>
      <c r="H7431" s="12" t="s">
        <v>17</v>
      </c>
      <c r="I7431" s="29" t="str">
        <f t="shared" ref="I7431:I7494" si="116">VLOOKUP(H7431,$Q$5:$R$11,2,0)</f>
        <v>Men</v>
      </c>
      <c r="J7431" s="16">
        <v>36</v>
      </c>
      <c r="K7431" s="20">
        <v>150</v>
      </c>
      <c r="L7431" s="24">
        <v>540</v>
      </c>
      <c r="M7431" s="24">
        <v>270</v>
      </c>
      <c r="N7431" s="4">
        <v>0.5</v>
      </c>
      <c r="O7431" s="8" t="s">
        <v>83</v>
      </c>
    </row>
    <row r="7432" spans="2:15" ht="14.25" customHeight="1" x14ac:dyDescent="0.3">
      <c r="B7432" s="8" t="s">
        <v>26</v>
      </c>
      <c r="C7432" s="2">
        <v>1185732</v>
      </c>
      <c r="D7432" s="3">
        <v>44290</v>
      </c>
      <c r="E7432" s="8" t="s">
        <v>15</v>
      </c>
      <c r="F7432" s="8" t="s">
        <v>125</v>
      </c>
      <c r="G7432" s="8" t="s">
        <v>126</v>
      </c>
      <c r="H7432" s="12" t="s">
        <v>19</v>
      </c>
      <c r="I7432" s="29" t="str">
        <f t="shared" si="116"/>
        <v>Men</v>
      </c>
      <c r="J7432" s="16">
        <v>38</v>
      </c>
      <c r="K7432" s="20">
        <v>58</v>
      </c>
      <c r="L7432" s="24">
        <v>220.4</v>
      </c>
      <c r="M7432" s="24">
        <v>121.22</v>
      </c>
      <c r="N7432" s="4">
        <v>0.55000000000000004</v>
      </c>
      <c r="O7432" s="8" t="s">
        <v>83</v>
      </c>
    </row>
    <row r="7433" spans="2:15" ht="14.25" customHeight="1" x14ac:dyDescent="0.3">
      <c r="B7433" s="8" t="s">
        <v>26</v>
      </c>
      <c r="C7433" s="2">
        <v>1185732</v>
      </c>
      <c r="D7433" s="3">
        <v>44290</v>
      </c>
      <c r="E7433" s="8" t="s">
        <v>15</v>
      </c>
      <c r="F7433" s="8" t="s">
        <v>125</v>
      </c>
      <c r="G7433" s="8" t="s">
        <v>126</v>
      </c>
      <c r="H7433" s="12" t="s">
        <v>20</v>
      </c>
      <c r="I7433" s="29" t="str">
        <f t="shared" si="116"/>
        <v>Women</v>
      </c>
      <c r="J7433" s="16">
        <v>29</v>
      </c>
      <c r="K7433" s="20">
        <v>56</v>
      </c>
      <c r="L7433" s="24">
        <v>162.4</v>
      </c>
      <c r="M7433" s="24">
        <v>69.831999999999994</v>
      </c>
      <c r="N7433" s="4">
        <v>0.43</v>
      </c>
      <c r="O7433" s="8" t="s">
        <v>83</v>
      </c>
    </row>
    <row r="7434" spans="2:15" ht="14.25" customHeight="1" x14ac:dyDescent="0.3">
      <c r="B7434" s="8" t="s">
        <v>26</v>
      </c>
      <c r="C7434" s="2">
        <v>1185732</v>
      </c>
      <c r="D7434" s="3">
        <v>44290</v>
      </c>
      <c r="E7434" s="8" t="s">
        <v>15</v>
      </c>
      <c r="F7434" s="8" t="s">
        <v>125</v>
      </c>
      <c r="G7434" s="8" t="s">
        <v>126</v>
      </c>
      <c r="H7434" s="12" t="s">
        <v>21</v>
      </c>
      <c r="I7434" s="29" t="str">
        <f t="shared" si="116"/>
        <v>Women</v>
      </c>
      <c r="J7434" s="16">
        <v>32</v>
      </c>
      <c r="K7434" s="20">
        <v>38</v>
      </c>
      <c r="L7434" s="24">
        <v>121.6</v>
      </c>
      <c r="M7434" s="24">
        <v>54.719999999999992</v>
      </c>
      <c r="N7434" s="4">
        <v>0.44999999999999996</v>
      </c>
      <c r="O7434" s="8" t="s">
        <v>83</v>
      </c>
    </row>
    <row r="7435" spans="2:15" ht="14.25" customHeight="1" x14ac:dyDescent="0.3">
      <c r="B7435" s="8" t="s">
        <v>26</v>
      </c>
      <c r="C7435" s="2">
        <v>1185732</v>
      </c>
      <c r="D7435" s="3">
        <v>44290</v>
      </c>
      <c r="E7435" s="8" t="s">
        <v>15</v>
      </c>
      <c r="F7435" s="8" t="s">
        <v>125</v>
      </c>
      <c r="G7435" s="8" t="s">
        <v>126</v>
      </c>
      <c r="H7435" s="12" t="s">
        <v>22</v>
      </c>
      <c r="I7435" s="29" t="str">
        <f t="shared" si="116"/>
        <v>Men</v>
      </c>
      <c r="J7435" s="16">
        <v>46</v>
      </c>
      <c r="K7435" s="20">
        <v>35</v>
      </c>
      <c r="L7435" s="24">
        <v>161</v>
      </c>
      <c r="M7435" s="24">
        <v>72.449999999999989</v>
      </c>
      <c r="N7435" s="4">
        <v>0.44999999999999996</v>
      </c>
      <c r="O7435" s="8" t="s">
        <v>83</v>
      </c>
    </row>
    <row r="7436" spans="2:15" ht="14.25" customHeight="1" x14ac:dyDescent="0.3">
      <c r="B7436" s="8" t="s">
        <v>26</v>
      </c>
      <c r="C7436" s="2">
        <v>1185732</v>
      </c>
      <c r="D7436" s="3">
        <v>44290</v>
      </c>
      <c r="E7436" s="8" t="s">
        <v>15</v>
      </c>
      <c r="F7436" s="8" t="s">
        <v>125</v>
      </c>
      <c r="G7436" s="8" t="s">
        <v>126</v>
      </c>
      <c r="H7436" s="12" t="s">
        <v>23</v>
      </c>
      <c r="I7436" s="29" t="str">
        <f t="shared" si="116"/>
        <v>Women</v>
      </c>
      <c r="J7436" s="16">
        <v>36</v>
      </c>
      <c r="K7436" s="20">
        <v>69</v>
      </c>
      <c r="L7436" s="24">
        <v>248.4</v>
      </c>
      <c r="M7436" s="24">
        <v>124.2</v>
      </c>
      <c r="N7436" s="4">
        <v>0.5</v>
      </c>
      <c r="O7436" s="8" t="s">
        <v>83</v>
      </c>
    </row>
    <row r="7437" spans="2:15" ht="14.25" customHeight="1" x14ac:dyDescent="0.3">
      <c r="B7437" s="8" t="s">
        <v>26</v>
      </c>
      <c r="C7437" s="2">
        <v>1185732</v>
      </c>
      <c r="D7437" s="3">
        <v>44319</v>
      </c>
      <c r="E7437" s="8" t="s">
        <v>15</v>
      </c>
      <c r="F7437" s="8" t="s">
        <v>125</v>
      </c>
      <c r="G7437" s="8" t="s">
        <v>126</v>
      </c>
      <c r="H7437" s="12" t="s">
        <v>17</v>
      </c>
      <c r="I7437" s="29" t="str">
        <f t="shared" si="116"/>
        <v>Men</v>
      </c>
      <c r="J7437" s="16">
        <v>54</v>
      </c>
      <c r="K7437" s="20">
        <v>142</v>
      </c>
      <c r="L7437" s="24">
        <v>766.8</v>
      </c>
      <c r="M7437" s="24">
        <v>391.06800000000004</v>
      </c>
      <c r="N7437" s="4">
        <v>0.51</v>
      </c>
      <c r="O7437" s="8" t="s">
        <v>83</v>
      </c>
    </row>
    <row r="7438" spans="2:15" ht="14.25" customHeight="1" x14ac:dyDescent="0.3">
      <c r="B7438" s="8" t="s">
        <v>26</v>
      </c>
      <c r="C7438" s="2">
        <v>1185732</v>
      </c>
      <c r="D7438" s="3">
        <v>44319</v>
      </c>
      <c r="E7438" s="8" t="s">
        <v>15</v>
      </c>
      <c r="F7438" s="8" t="s">
        <v>125</v>
      </c>
      <c r="G7438" s="8" t="s">
        <v>126</v>
      </c>
      <c r="H7438" s="12" t="s">
        <v>19</v>
      </c>
      <c r="I7438" s="29" t="str">
        <f t="shared" si="116"/>
        <v>Men</v>
      </c>
      <c r="J7438" s="16">
        <v>48</v>
      </c>
      <c r="K7438" s="20">
        <v>73</v>
      </c>
      <c r="L7438" s="24">
        <v>350.4</v>
      </c>
      <c r="M7438" s="24">
        <v>185.71200000000002</v>
      </c>
      <c r="N7438" s="4">
        <v>0.53</v>
      </c>
      <c r="O7438" s="8" t="s">
        <v>83</v>
      </c>
    </row>
    <row r="7439" spans="2:15" ht="14.25" customHeight="1" x14ac:dyDescent="0.3">
      <c r="B7439" s="8" t="s">
        <v>26</v>
      </c>
      <c r="C7439" s="2">
        <v>1185732</v>
      </c>
      <c r="D7439" s="3">
        <v>44319</v>
      </c>
      <c r="E7439" s="8" t="s">
        <v>15</v>
      </c>
      <c r="F7439" s="8" t="s">
        <v>125</v>
      </c>
      <c r="G7439" s="8" t="s">
        <v>126</v>
      </c>
      <c r="H7439" s="12" t="s">
        <v>20</v>
      </c>
      <c r="I7439" s="29" t="str">
        <f t="shared" si="116"/>
        <v>Women</v>
      </c>
      <c r="J7439" s="16">
        <v>43</v>
      </c>
      <c r="K7439" s="20">
        <v>74</v>
      </c>
      <c r="L7439" s="24">
        <v>318.2</v>
      </c>
      <c r="M7439" s="24">
        <v>127.28000000000002</v>
      </c>
      <c r="N7439" s="4">
        <v>0.4</v>
      </c>
      <c r="O7439" s="8" t="s">
        <v>83</v>
      </c>
    </row>
    <row r="7440" spans="2:15" ht="14.25" customHeight="1" x14ac:dyDescent="0.3">
      <c r="B7440" s="8" t="s">
        <v>26</v>
      </c>
      <c r="C7440" s="2">
        <v>1185732</v>
      </c>
      <c r="D7440" s="3">
        <v>44319</v>
      </c>
      <c r="E7440" s="8" t="s">
        <v>15</v>
      </c>
      <c r="F7440" s="8" t="s">
        <v>125</v>
      </c>
      <c r="G7440" s="8" t="s">
        <v>126</v>
      </c>
      <c r="H7440" s="12" t="s">
        <v>21</v>
      </c>
      <c r="I7440" s="29" t="str">
        <f t="shared" si="116"/>
        <v>Women</v>
      </c>
      <c r="J7440" s="16">
        <v>44</v>
      </c>
      <c r="K7440" s="20">
        <v>63</v>
      </c>
      <c r="L7440" s="24">
        <v>277.2</v>
      </c>
      <c r="M7440" s="24">
        <v>113.652</v>
      </c>
      <c r="N7440" s="4">
        <v>0.41</v>
      </c>
      <c r="O7440" s="8" t="s">
        <v>83</v>
      </c>
    </row>
    <row r="7441" spans="2:15" ht="14.25" customHeight="1" x14ac:dyDescent="0.3">
      <c r="B7441" s="8" t="s">
        <v>26</v>
      </c>
      <c r="C7441" s="2">
        <v>1185732</v>
      </c>
      <c r="D7441" s="3">
        <v>44319</v>
      </c>
      <c r="E7441" s="8" t="s">
        <v>15</v>
      </c>
      <c r="F7441" s="8" t="s">
        <v>125</v>
      </c>
      <c r="G7441" s="8" t="s">
        <v>126</v>
      </c>
      <c r="H7441" s="12" t="s">
        <v>22</v>
      </c>
      <c r="I7441" s="29" t="str">
        <f t="shared" si="116"/>
        <v>Men</v>
      </c>
      <c r="J7441" s="16">
        <v>50</v>
      </c>
      <c r="K7441" s="20">
        <v>70</v>
      </c>
      <c r="L7441" s="24">
        <v>350</v>
      </c>
      <c r="M7441" s="24">
        <v>154</v>
      </c>
      <c r="N7441" s="4">
        <v>0.44</v>
      </c>
      <c r="O7441" s="8" t="s">
        <v>83</v>
      </c>
    </row>
    <row r="7442" spans="2:15" ht="14.25" customHeight="1" x14ac:dyDescent="0.3">
      <c r="B7442" s="8" t="s">
        <v>26</v>
      </c>
      <c r="C7442" s="2">
        <v>1185732</v>
      </c>
      <c r="D7442" s="3">
        <v>44319</v>
      </c>
      <c r="E7442" s="8" t="s">
        <v>15</v>
      </c>
      <c r="F7442" s="8" t="s">
        <v>125</v>
      </c>
      <c r="G7442" s="8" t="s">
        <v>126</v>
      </c>
      <c r="H7442" s="12" t="s">
        <v>23</v>
      </c>
      <c r="I7442" s="29" t="str">
        <f t="shared" si="116"/>
        <v>Women</v>
      </c>
      <c r="J7442" s="16">
        <v>55</v>
      </c>
      <c r="K7442" s="20">
        <v>113</v>
      </c>
      <c r="L7442" s="24">
        <v>621.5</v>
      </c>
      <c r="M7442" s="24">
        <v>304.53499999999997</v>
      </c>
      <c r="N7442" s="4">
        <v>0.49</v>
      </c>
      <c r="O7442" s="8" t="s">
        <v>83</v>
      </c>
    </row>
    <row r="7443" spans="2:15" ht="14.25" customHeight="1" x14ac:dyDescent="0.3">
      <c r="B7443" s="8" t="s">
        <v>26</v>
      </c>
      <c r="C7443" s="2">
        <v>1185732</v>
      </c>
      <c r="D7443" s="3">
        <v>44352</v>
      </c>
      <c r="E7443" s="8" t="s">
        <v>15</v>
      </c>
      <c r="F7443" s="8" t="s">
        <v>125</v>
      </c>
      <c r="G7443" s="8" t="s">
        <v>126</v>
      </c>
      <c r="H7443" s="12" t="s">
        <v>17</v>
      </c>
      <c r="I7443" s="29" t="str">
        <f t="shared" si="116"/>
        <v>Men</v>
      </c>
      <c r="J7443" s="16">
        <v>50</v>
      </c>
      <c r="K7443" s="20">
        <v>175</v>
      </c>
      <c r="L7443" s="24">
        <v>875</v>
      </c>
      <c r="M7443" s="24">
        <v>481.25</v>
      </c>
      <c r="N7443" s="4">
        <v>0.55000000000000004</v>
      </c>
      <c r="O7443" s="8" t="s">
        <v>83</v>
      </c>
    </row>
    <row r="7444" spans="2:15" ht="14.25" customHeight="1" x14ac:dyDescent="0.3">
      <c r="B7444" s="8" t="s">
        <v>26</v>
      </c>
      <c r="C7444" s="2">
        <v>1185732</v>
      </c>
      <c r="D7444" s="3">
        <v>44352</v>
      </c>
      <c r="E7444" s="8" t="s">
        <v>15</v>
      </c>
      <c r="F7444" s="8" t="s">
        <v>125</v>
      </c>
      <c r="G7444" s="8" t="s">
        <v>126</v>
      </c>
      <c r="H7444" s="12" t="s">
        <v>19</v>
      </c>
      <c r="I7444" s="29" t="str">
        <f t="shared" si="116"/>
        <v>Men</v>
      </c>
      <c r="J7444" s="16">
        <v>48</v>
      </c>
      <c r="K7444" s="20">
        <v>94</v>
      </c>
      <c r="L7444" s="24">
        <v>451.2</v>
      </c>
      <c r="M7444" s="24">
        <v>225.6</v>
      </c>
      <c r="N7444" s="4">
        <v>0.5</v>
      </c>
      <c r="O7444" s="8" t="s">
        <v>83</v>
      </c>
    </row>
    <row r="7445" spans="2:15" ht="14.25" customHeight="1" x14ac:dyDescent="0.3">
      <c r="B7445" s="8" t="s">
        <v>26</v>
      </c>
      <c r="C7445" s="2">
        <v>1185732</v>
      </c>
      <c r="D7445" s="3">
        <v>44352</v>
      </c>
      <c r="E7445" s="8" t="s">
        <v>15</v>
      </c>
      <c r="F7445" s="8" t="s">
        <v>125</v>
      </c>
      <c r="G7445" s="8" t="s">
        <v>126</v>
      </c>
      <c r="H7445" s="12" t="s">
        <v>20</v>
      </c>
      <c r="I7445" s="29" t="str">
        <f t="shared" si="116"/>
        <v>Women</v>
      </c>
      <c r="J7445" s="16">
        <v>42</v>
      </c>
      <c r="K7445" s="20">
        <v>87</v>
      </c>
      <c r="L7445" s="24">
        <v>365.4</v>
      </c>
      <c r="M7445" s="24">
        <v>164.42999999999998</v>
      </c>
      <c r="N7445" s="4">
        <v>0.44999999999999996</v>
      </c>
      <c r="O7445" s="8" t="s">
        <v>83</v>
      </c>
    </row>
    <row r="7446" spans="2:15" ht="14.25" customHeight="1" x14ac:dyDescent="0.3">
      <c r="B7446" s="8" t="s">
        <v>26</v>
      </c>
      <c r="C7446" s="2">
        <v>1185732</v>
      </c>
      <c r="D7446" s="3">
        <v>44352</v>
      </c>
      <c r="E7446" s="8" t="s">
        <v>15</v>
      </c>
      <c r="F7446" s="8" t="s">
        <v>125</v>
      </c>
      <c r="G7446" s="8" t="s">
        <v>126</v>
      </c>
      <c r="H7446" s="12" t="s">
        <v>21</v>
      </c>
      <c r="I7446" s="29" t="str">
        <f t="shared" si="116"/>
        <v>Women</v>
      </c>
      <c r="J7446" s="16">
        <v>42</v>
      </c>
      <c r="K7446" s="20">
        <v>80</v>
      </c>
      <c r="L7446" s="24">
        <v>336</v>
      </c>
      <c r="M7446" s="24">
        <v>141.12</v>
      </c>
      <c r="N7446" s="4">
        <v>0.42</v>
      </c>
      <c r="O7446" s="8" t="s">
        <v>83</v>
      </c>
    </row>
    <row r="7447" spans="2:15" ht="14.25" customHeight="1" x14ac:dyDescent="0.3">
      <c r="B7447" s="8" t="s">
        <v>26</v>
      </c>
      <c r="C7447" s="2">
        <v>1185732</v>
      </c>
      <c r="D7447" s="3">
        <v>44352</v>
      </c>
      <c r="E7447" s="8" t="s">
        <v>15</v>
      </c>
      <c r="F7447" s="8" t="s">
        <v>125</v>
      </c>
      <c r="G7447" s="8" t="s">
        <v>126</v>
      </c>
      <c r="H7447" s="12" t="s">
        <v>22</v>
      </c>
      <c r="I7447" s="29" t="str">
        <f t="shared" si="116"/>
        <v>Men</v>
      </c>
      <c r="J7447" s="16">
        <v>53</v>
      </c>
      <c r="K7447" s="20">
        <v>74</v>
      </c>
      <c r="L7447" s="24">
        <v>392.2</v>
      </c>
      <c r="M7447" s="24">
        <v>172.56800000000001</v>
      </c>
      <c r="N7447" s="4">
        <v>0.44</v>
      </c>
      <c r="O7447" s="8" t="s">
        <v>83</v>
      </c>
    </row>
    <row r="7448" spans="2:15" ht="14.25" customHeight="1" x14ac:dyDescent="0.3">
      <c r="B7448" s="8" t="s">
        <v>26</v>
      </c>
      <c r="C7448" s="2">
        <v>1185732</v>
      </c>
      <c r="D7448" s="3">
        <v>44352</v>
      </c>
      <c r="E7448" s="8" t="s">
        <v>15</v>
      </c>
      <c r="F7448" s="8" t="s">
        <v>125</v>
      </c>
      <c r="G7448" s="8" t="s">
        <v>126</v>
      </c>
      <c r="H7448" s="12" t="s">
        <v>23</v>
      </c>
      <c r="I7448" s="29" t="str">
        <f t="shared" si="116"/>
        <v>Women</v>
      </c>
      <c r="J7448" s="16">
        <v>56</v>
      </c>
      <c r="K7448" s="20">
        <v>123</v>
      </c>
      <c r="L7448" s="24">
        <v>688.8</v>
      </c>
      <c r="M7448" s="24">
        <v>337.512</v>
      </c>
      <c r="N7448" s="4">
        <v>0.49</v>
      </c>
      <c r="O7448" s="8" t="s">
        <v>83</v>
      </c>
    </row>
    <row r="7449" spans="2:15" ht="14.25" customHeight="1" x14ac:dyDescent="0.3">
      <c r="B7449" s="8" t="s">
        <v>26</v>
      </c>
      <c r="C7449" s="2">
        <v>1185732</v>
      </c>
      <c r="D7449" s="3">
        <v>44380</v>
      </c>
      <c r="E7449" s="8" t="s">
        <v>15</v>
      </c>
      <c r="F7449" s="8" t="s">
        <v>125</v>
      </c>
      <c r="G7449" s="8" t="s">
        <v>126</v>
      </c>
      <c r="H7449" s="12" t="s">
        <v>17</v>
      </c>
      <c r="I7449" s="29" t="str">
        <f t="shared" si="116"/>
        <v>Men</v>
      </c>
      <c r="J7449" s="16">
        <v>54</v>
      </c>
      <c r="K7449" s="20">
        <v>189</v>
      </c>
      <c r="L7449" s="24">
        <v>1020.6</v>
      </c>
      <c r="M7449" s="24">
        <v>551.12400000000002</v>
      </c>
      <c r="N7449" s="4">
        <v>0.54</v>
      </c>
      <c r="O7449" s="8" t="s">
        <v>83</v>
      </c>
    </row>
    <row r="7450" spans="2:15" ht="14.25" customHeight="1" x14ac:dyDescent="0.3">
      <c r="B7450" s="8" t="s">
        <v>26</v>
      </c>
      <c r="C7450" s="2">
        <v>1185732</v>
      </c>
      <c r="D7450" s="3">
        <v>44380</v>
      </c>
      <c r="E7450" s="8" t="s">
        <v>15</v>
      </c>
      <c r="F7450" s="8" t="s">
        <v>125</v>
      </c>
      <c r="G7450" s="8" t="s">
        <v>126</v>
      </c>
      <c r="H7450" s="12" t="s">
        <v>19</v>
      </c>
      <c r="I7450" s="29" t="str">
        <f t="shared" si="116"/>
        <v>Men</v>
      </c>
      <c r="J7450" s="16">
        <v>48</v>
      </c>
      <c r="K7450" s="20">
        <v>112</v>
      </c>
      <c r="L7450" s="24">
        <v>537.6</v>
      </c>
      <c r="M7450" s="24">
        <v>284.928</v>
      </c>
      <c r="N7450" s="4">
        <v>0.53</v>
      </c>
      <c r="O7450" s="8" t="s">
        <v>83</v>
      </c>
    </row>
    <row r="7451" spans="2:15" ht="14.25" customHeight="1" x14ac:dyDescent="0.3">
      <c r="B7451" s="8" t="s">
        <v>26</v>
      </c>
      <c r="C7451" s="2">
        <v>1185732</v>
      </c>
      <c r="D7451" s="3">
        <v>44380</v>
      </c>
      <c r="E7451" s="8" t="s">
        <v>15</v>
      </c>
      <c r="F7451" s="8" t="s">
        <v>125</v>
      </c>
      <c r="G7451" s="8" t="s">
        <v>126</v>
      </c>
      <c r="H7451" s="12" t="s">
        <v>20</v>
      </c>
      <c r="I7451" s="29" t="str">
        <f t="shared" si="116"/>
        <v>Women</v>
      </c>
      <c r="J7451" s="16">
        <v>44</v>
      </c>
      <c r="K7451" s="20">
        <v>81</v>
      </c>
      <c r="L7451" s="24">
        <v>356.4</v>
      </c>
      <c r="M7451" s="24">
        <v>156.816</v>
      </c>
      <c r="N7451" s="4">
        <v>0.44</v>
      </c>
      <c r="O7451" s="8" t="s">
        <v>83</v>
      </c>
    </row>
    <row r="7452" spans="2:15" ht="14.25" customHeight="1" x14ac:dyDescent="0.3">
      <c r="B7452" s="8" t="s">
        <v>26</v>
      </c>
      <c r="C7452" s="2">
        <v>1185732</v>
      </c>
      <c r="D7452" s="3">
        <v>44380</v>
      </c>
      <c r="E7452" s="8" t="s">
        <v>15</v>
      </c>
      <c r="F7452" s="8" t="s">
        <v>125</v>
      </c>
      <c r="G7452" s="8" t="s">
        <v>126</v>
      </c>
      <c r="H7452" s="12" t="s">
        <v>21</v>
      </c>
      <c r="I7452" s="29" t="str">
        <f t="shared" si="116"/>
        <v>Women</v>
      </c>
      <c r="J7452" s="16">
        <v>42</v>
      </c>
      <c r="K7452" s="20">
        <v>80</v>
      </c>
      <c r="L7452" s="24">
        <v>336</v>
      </c>
      <c r="M7452" s="24">
        <v>147.84</v>
      </c>
      <c r="N7452" s="4">
        <v>0.44</v>
      </c>
      <c r="O7452" s="8" t="s">
        <v>83</v>
      </c>
    </row>
    <row r="7453" spans="2:15" ht="14.25" customHeight="1" x14ac:dyDescent="0.3">
      <c r="B7453" s="8" t="s">
        <v>26</v>
      </c>
      <c r="C7453" s="2">
        <v>1185732</v>
      </c>
      <c r="D7453" s="3">
        <v>44380</v>
      </c>
      <c r="E7453" s="8" t="s">
        <v>15</v>
      </c>
      <c r="F7453" s="8" t="s">
        <v>125</v>
      </c>
      <c r="G7453" s="8" t="s">
        <v>126</v>
      </c>
      <c r="H7453" s="12" t="s">
        <v>22</v>
      </c>
      <c r="I7453" s="29" t="str">
        <f t="shared" si="116"/>
        <v>Men</v>
      </c>
      <c r="J7453" s="16">
        <v>53</v>
      </c>
      <c r="K7453" s="20">
        <v>81</v>
      </c>
      <c r="L7453" s="24">
        <v>429.3</v>
      </c>
      <c r="M7453" s="24">
        <v>188.892</v>
      </c>
      <c r="N7453" s="4">
        <v>0.44</v>
      </c>
      <c r="O7453" s="8" t="s">
        <v>83</v>
      </c>
    </row>
    <row r="7454" spans="2:15" ht="14.25" customHeight="1" x14ac:dyDescent="0.3">
      <c r="B7454" s="8" t="s">
        <v>26</v>
      </c>
      <c r="C7454" s="2">
        <v>1185732</v>
      </c>
      <c r="D7454" s="3">
        <v>44380</v>
      </c>
      <c r="E7454" s="8" t="s">
        <v>15</v>
      </c>
      <c r="F7454" s="8" t="s">
        <v>125</v>
      </c>
      <c r="G7454" s="8" t="s">
        <v>126</v>
      </c>
      <c r="H7454" s="12" t="s">
        <v>23</v>
      </c>
      <c r="I7454" s="29" t="str">
        <f t="shared" si="116"/>
        <v>Women</v>
      </c>
      <c r="J7454" s="16">
        <v>56</v>
      </c>
      <c r="K7454" s="20">
        <v>143</v>
      </c>
      <c r="L7454" s="24">
        <v>800.8</v>
      </c>
      <c r="M7454" s="24">
        <v>384.38399999999996</v>
      </c>
      <c r="N7454" s="4">
        <v>0.48</v>
      </c>
      <c r="O7454" s="8" t="s">
        <v>83</v>
      </c>
    </row>
    <row r="7455" spans="2:15" ht="14.25" customHeight="1" x14ac:dyDescent="0.3">
      <c r="B7455" s="8" t="s">
        <v>26</v>
      </c>
      <c r="C7455" s="2">
        <v>1185732</v>
      </c>
      <c r="D7455" s="3">
        <v>44412</v>
      </c>
      <c r="E7455" s="8" t="s">
        <v>15</v>
      </c>
      <c r="F7455" s="8" t="s">
        <v>125</v>
      </c>
      <c r="G7455" s="8" t="s">
        <v>126</v>
      </c>
      <c r="H7455" s="12" t="s">
        <v>17</v>
      </c>
      <c r="I7455" s="29" t="str">
        <f t="shared" si="116"/>
        <v>Men</v>
      </c>
      <c r="J7455" s="16">
        <v>51</v>
      </c>
      <c r="K7455" s="20">
        <v>163</v>
      </c>
      <c r="L7455" s="24">
        <v>831.3</v>
      </c>
      <c r="M7455" s="24">
        <v>457.21500000000003</v>
      </c>
      <c r="N7455" s="4">
        <v>0.55000000000000004</v>
      </c>
      <c r="O7455" s="8" t="s">
        <v>83</v>
      </c>
    </row>
    <row r="7456" spans="2:15" ht="14.25" customHeight="1" x14ac:dyDescent="0.3">
      <c r="B7456" s="8" t="s">
        <v>26</v>
      </c>
      <c r="C7456" s="2">
        <v>1185732</v>
      </c>
      <c r="D7456" s="3">
        <v>44412</v>
      </c>
      <c r="E7456" s="8" t="s">
        <v>15</v>
      </c>
      <c r="F7456" s="8" t="s">
        <v>125</v>
      </c>
      <c r="G7456" s="8" t="s">
        <v>126</v>
      </c>
      <c r="H7456" s="12" t="s">
        <v>19</v>
      </c>
      <c r="I7456" s="29" t="str">
        <f t="shared" si="116"/>
        <v>Men</v>
      </c>
      <c r="J7456" s="16">
        <v>48</v>
      </c>
      <c r="K7456" s="20">
        <v>108</v>
      </c>
      <c r="L7456" s="24">
        <v>518.4</v>
      </c>
      <c r="M7456" s="24">
        <v>285.12</v>
      </c>
      <c r="N7456" s="4">
        <v>0.55000000000000004</v>
      </c>
      <c r="O7456" s="8" t="s">
        <v>83</v>
      </c>
    </row>
    <row r="7457" spans="2:15" ht="14.25" customHeight="1" x14ac:dyDescent="0.3">
      <c r="B7457" s="8" t="s">
        <v>26</v>
      </c>
      <c r="C7457" s="2">
        <v>1185732</v>
      </c>
      <c r="D7457" s="3">
        <v>44412</v>
      </c>
      <c r="E7457" s="8" t="s">
        <v>15</v>
      </c>
      <c r="F7457" s="8" t="s">
        <v>125</v>
      </c>
      <c r="G7457" s="8" t="s">
        <v>126</v>
      </c>
      <c r="H7457" s="12" t="s">
        <v>20</v>
      </c>
      <c r="I7457" s="29" t="str">
        <f t="shared" si="116"/>
        <v>Women</v>
      </c>
      <c r="J7457" s="16">
        <v>41</v>
      </c>
      <c r="K7457" s="20">
        <v>85</v>
      </c>
      <c r="L7457" s="24">
        <v>348.5</v>
      </c>
      <c r="M7457" s="24">
        <v>146.37</v>
      </c>
      <c r="N7457" s="4">
        <v>0.42</v>
      </c>
      <c r="O7457" s="8" t="s">
        <v>83</v>
      </c>
    </row>
    <row r="7458" spans="2:15" ht="14.25" customHeight="1" x14ac:dyDescent="0.3">
      <c r="B7458" s="8" t="s">
        <v>26</v>
      </c>
      <c r="C7458" s="2">
        <v>1185732</v>
      </c>
      <c r="D7458" s="3">
        <v>44412</v>
      </c>
      <c r="E7458" s="8" t="s">
        <v>15</v>
      </c>
      <c r="F7458" s="8" t="s">
        <v>125</v>
      </c>
      <c r="G7458" s="8" t="s">
        <v>126</v>
      </c>
      <c r="H7458" s="12" t="s">
        <v>21</v>
      </c>
      <c r="I7458" s="29" t="str">
        <f t="shared" si="116"/>
        <v>Women</v>
      </c>
      <c r="J7458" s="16">
        <v>41</v>
      </c>
      <c r="K7458" s="20">
        <v>68</v>
      </c>
      <c r="L7458" s="24">
        <v>278.8</v>
      </c>
      <c r="M7458" s="24">
        <v>114.30799999999999</v>
      </c>
      <c r="N7458" s="4">
        <v>0.41</v>
      </c>
      <c r="O7458" s="8" t="s">
        <v>83</v>
      </c>
    </row>
    <row r="7459" spans="2:15" ht="14.25" customHeight="1" x14ac:dyDescent="0.3">
      <c r="B7459" s="8" t="s">
        <v>26</v>
      </c>
      <c r="C7459" s="2">
        <v>1185732</v>
      </c>
      <c r="D7459" s="3">
        <v>44412</v>
      </c>
      <c r="E7459" s="8" t="s">
        <v>15</v>
      </c>
      <c r="F7459" s="8" t="s">
        <v>125</v>
      </c>
      <c r="G7459" s="8" t="s">
        <v>126</v>
      </c>
      <c r="H7459" s="12" t="s">
        <v>22</v>
      </c>
      <c r="I7459" s="29" t="str">
        <f t="shared" si="116"/>
        <v>Men</v>
      </c>
      <c r="J7459" s="16">
        <v>51</v>
      </c>
      <c r="K7459" s="20">
        <v>52</v>
      </c>
      <c r="L7459" s="24">
        <v>265.2</v>
      </c>
      <c r="M7459" s="24">
        <v>116.68800000000002</v>
      </c>
      <c r="N7459" s="4">
        <v>0.44</v>
      </c>
      <c r="O7459" s="8" t="s">
        <v>83</v>
      </c>
    </row>
    <row r="7460" spans="2:15" ht="14.25" customHeight="1" x14ac:dyDescent="0.3">
      <c r="B7460" s="8" t="s">
        <v>26</v>
      </c>
      <c r="C7460" s="2">
        <v>1185732</v>
      </c>
      <c r="D7460" s="3">
        <v>44412</v>
      </c>
      <c r="E7460" s="8" t="s">
        <v>15</v>
      </c>
      <c r="F7460" s="8" t="s">
        <v>125</v>
      </c>
      <c r="G7460" s="8" t="s">
        <v>126</v>
      </c>
      <c r="H7460" s="12" t="s">
        <v>23</v>
      </c>
      <c r="I7460" s="29" t="str">
        <f t="shared" si="116"/>
        <v>Women</v>
      </c>
      <c r="J7460" s="16">
        <v>55</v>
      </c>
      <c r="K7460" s="20">
        <v>105</v>
      </c>
      <c r="L7460" s="24">
        <v>577.5</v>
      </c>
      <c r="M7460" s="24">
        <v>288.75</v>
      </c>
      <c r="N7460" s="4">
        <v>0.5</v>
      </c>
      <c r="O7460" s="8" t="s">
        <v>83</v>
      </c>
    </row>
    <row r="7461" spans="2:15" ht="14.25" customHeight="1" x14ac:dyDescent="0.3">
      <c r="B7461" s="8" t="s">
        <v>26</v>
      </c>
      <c r="C7461" s="2">
        <v>1185732</v>
      </c>
      <c r="D7461" s="3">
        <v>44442</v>
      </c>
      <c r="E7461" s="8" t="s">
        <v>15</v>
      </c>
      <c r="F7461" s="8" t="s">
        <v>125</v>
      </c>
      <c r="G7461" s="8" t="s">
        <v>126</v>
      </c>
      <c r="H7461" s="12" t="s">
        <v>17</v>
      </c>
      <c r="I7461" s="29" t="str">
        <f t="shared" si="116"/>
        <v>Men</v>
      </c>
      <c r="J7461" s="16">
        <v>52</v>
      </c>
      <c r="K7461" s="20">
        <v>125</v>
      </c>
      <c r="L7461" s="24">
        <v>650</v>
      </c>
      <c r="M7461" s="24">
        <v>351.00000000000006</v>
      </c>
      <c r="N7461" s="4">
        <v>0.54</v>
      </c>
      <c r="O7461" s="8" t="s">
        <v>83</v>
      </c>
    </row>
    <row r="7462" spans="2:15" ht="14.25" customHeight="1" x14ac:dyDescent="0.3">
      <c r="B7462" s="8" t="s">
        <v>26</v>
      </c>
      <c r="C7462" s="2">
        <v>1185732</v>
      </c>
      <c r="D7462" s="3">
        <v>44442</v>
      </c>
      <c r="E7462" s="8" t="s">
        <v>15</v>
      </c>
      <c r="F7462" s="8" t="s">
        <v>125</v>
      </c>
      <c r="G7462" s="8" t="s">
        <v>126</v>
      </c>
      <c r="H7462" s="12" t="s">
        <v>19</v>
      </c>
      <c r="I7462" s="29" t="str">
        <f t="shared" si="116"/>
        <v>Men</v>
      </c>
      <c r="J7462" s="16">
        <v>47</v>
      </c>
      <c r="K7462" s="20">
        <v>75</v>
      </c>
      <c r="L7462" s="24">
        <v>352.5</v>
      </c>
      <c r="M7462" s="24">
        <v>183.3</v>
      </c>
      <c r="N7462" s="4">
        <v>0.52</v>
      </c>
      <c r="O7462" s="8" t="s">
        <v>83</v>
      </c>
    </row>
    <row r="7463" spans="2:15" ht="14.25" customHeight="1" x14ac:dyDescent="0.3">
      <c r="B7463" s="8" t="s">
        <v>26</v>
      </c>
      <c r="C7463" s="2">
        <v>1185732</v>
      </c>
      <c r="D7463" s="3">
        <v>44442</v>
      </c>
      <c r="E7463" s="8" t="s">
        <v>15</v>
      </c>
      <c r="F7463" s="8" t="s">
        <v>125</v>
      </c>
      <c r="G7463" s="8" t="s">
        <v>126</v>
      </c>
      <c r="H7463" s="12" t="s">
        <v>20</v>
      </c>
      <c r="I7463" s="29" t="str">
        <f t="shared" si="116"/>
        <v>Women</v>
      </c>
      <c r="J7463" s="16">
        <v>41</v>
      </c>
      <c r="K7463" s="20">
        <v>60</v>
      </c>
      <c r="L7463" s="24">
        <v>246</v>
      </c>
      <c r="M7463" s="24">
        <v>108.24000000000001</v>
      </c>
      <c r="N7463" s="4">
        <v>0.44</v>
      </c>
      <c r="O7463" s="8" t="s">
        <v>83</v>
      </c>
    </row>
    <row r="7464" spans="2:15" ht="14.25" customHeight="1" x14ac:dyDescent="0.3">
      <c r="B7464" s="8" t="s">
        <v>26</v>
      </c>
      <c r="C7464" s="2">
        <v>1185732</v>
      </c>
      <c r="D7464" s="3">
        <v>44442</v>
      </c>
      <c r="E7464" s="8" t="s">
        <v>15</v>
      </c>
      <c r="F7464" s="8" t="s">
        <v>125</v>
      </c>
      <c r="G7464" s="8" t="s">
        <v>126</v>
      </c>
      <c r="H7464" s="12" t="s">
        <v>21</v>
      </c>
      <c r="I7464" s="29" t="str">
        <f t="shared" si="116"/>
        <v>Women</v>
      </c>
      <c r="J7464" s="16">
        <v>41</v>
      </c>
      <c r="K7464" s="20">
        <v>46</v>
      </c>
      <c r="L7464" s="24">
        <v>188.6</v>
      </c>
      <c r="M7464" s="24">
        <v>84.86999999999999</v>
      </c>
      <c r="N7464" s="4">
        <v>0.44999999999999996</v>
      </c>
      <c r="O7464" s="8" t="s">
        <v>83</v>
      </c>
    </row>
    <row r="7465" spans="2:15" ht="14.25" customHeight="1" x14ac:dyDescent="0.3">
      <c r="B7465" s="8" t="s">
        <v>26</v>
      </c>
      <c r="C7465" s="2">
        <v>1185732</v>
      </c>
      <c r="D7465" s="3">
        <v>44442</v>
      </c>
      <c r="E7465" s="8" t="s">
        <v>15</v>
      </c>
      <c r="F7465" s="8" t="s">
        <v>125</v>
      </c>
      <c r="G7465" s="8" t="s">
        <v>126</v>
      </c>
      <c r="H7465" s="12" t="s">
        <v>22</v>
      </c>
      <c r="I7465" s="29" t="str">
        <f t="shared" si="116"/>
        <v>Men</v>
      </c>
      <c r="J7465" s="16">
        <v>50</v>
      </c>
      <c r="K7465" s="20">
        <v>51</v>
      </c>
      <c r="L7465" s="24">
        <v>255</v>
      </c>
      <c r="M7465" s="24">
        <v>107.1</v>
      </c>
      <c r="N7465" s="4">
        <v>0.42</v>
      </c>
      <c r="O7465" s="8" t="s">
        <v>83</v>
      </c>
    </row>
    <row r="7466" spans="2:15" ht="14.25" customHeight="1" x14ac:dyDescent="0.3">
      <c r="B7466" s="8" t="s">
        <v>26</v>
      </c>
      <c r="C7466" s="2">
        <v>1185732</v>
      </c>
      <c r="D7466" s="3">
        <v>44442</v>
      </c>
      <c r="E7466" s="8" t="s">
        <v>15</v>
      </c>
      <c r="F7466" s="8" t="s">
        <v>125</v>
      </c>
      <c r="G7466" s="8" t="s">
        <v>126</v>
      </c>
      <c r="H7466" s="12" t="s">
        <v>23</v>
      </c>
      <c r="I7466" s="29" t="str">
        <f t="shared" si="116"/>
        <v>Women</v>
      </c>
      <c r="J7466" s="16">
        <v>54</v>
      </c>
      <c r="K7466" s="20">
        <v>83</v>
      </c>
      <c r="L7466" s="24">
        <v>448.2</v>
      </c>
      <c r="M7466" s="24">
        <v>219.61799999999999</v>
      </c>
      <c r="N7466" s="4">
        <v>0.49</v>
      </c>
      <c r="O7466" s="8" t="s">
        <v>83</v>
      </c>
    </row>
    <row r="7467" spans="2:15" ht="14.25" customHeight="1" x14ac:dyDescent="0.3">
      <c r="B7467" s="8" t="s">
        <v>26</v>
      </c>
      <c r="C7467" s="2">
        <v>1185732</v>
      </c>
      <c r="D7467" s="3">
        <v>44474</v>
      </c>
      <c r="E7467" s="8" t="s">
        <v>15</v>
      </c>
      <c r="F7467" s="8" t="s">
        <v>125</v>
      </c>
      <c r="G7467" s="8" t="s">
        <v>126</v>
      </c>
      <c r="H7467" s="12" t="s">
        <v>17</v>
      </c>
      <c r="I7467" s="29" t="str">
        <f t="shared" si="116"/>
        <v>Men</v>
      </c>
      <c r="J7467" s="16">
        <v>59</v>
      </c>
      <c r="K7467" s="20">
        <v>113</v>
      </c>
      <c r="L7467" s="24">
        <v>666.7</v>
      </c>
      <c r="M7467" s="24">
        <v>366.68500000000006</v>
      </c>
      <c r="N7467" s="4">
        <v>0.55000000000000004</v>
      </c>
      <c r="O7467" s="8" t="s">
        <v>83</v>
      </c>
    </row>
    <row r="7468" spans="2:15" ht="14.25" customHeight="1" x14ac:dyDescent="0.3">
      <c r="B7468" s="8" t="s">
        <v>26</v>
      </c>
      <c r="C7468" s="2">
        <v>1185732</v>
      </c>
      <c r="D7468" s="3">
        <v>44474</v>
      </c>
      <c r="E7468" s="8" t="s">
        <v>15</v>
      </c>
      <c r="F7468" s="8" t="s">
        <v>125</v>
      </c>
      <c r="G7468" s="8" t="s">
        <v>126</v>
      </c>
      <c r="H7468" s="12" t="s">
        <v>19</v>
      </c>
      <c r="I7468" s="29" t="str">
        <f t="shared" si="116"/>
        <v>Men</v>
      </c>
      <c r="J7468" s="16">
        <v>52</v>
      </c>
      <c r="K7468" s="20">
        <v>72</v>
      </c>
      <c r="L7468" s="24">
        <v>374.4</v>
      </c>
      <c r="M7468" s="24">
        <v>187.2</v>
      </c>
      <c r="N7468" s="4">
        <v>0.5</v>
      </c>
      <c r="O7468" s="8" t="s">
        <v>83</v>
      </c>
    </row>
    <row r="7469" spans="2:15" ht="14.25" customHeight="1" x14ac:dyDescent="0.3">
      <c r="B7469" s="8" t="s">
        <v>26</v>
      </c>
      <c r="C7469" s="2">
        <v>1185732</v>
      </c>
      <c r="D7469" s="3">
        <v>44474</v>
      </c>
      <c r="E7469" s="8" t="s">
        <v>15</v>
      </c>
      <c r="F7469" s="8" t="s">
        <v>125</v>
      </c>
      <c r="G7469" s="8" t="s">
        <v>126</v>
      </c>
      <c r="H7469" s="12" t="s">
        <v>20</v>
      </c>
      <c r="I7469" s="29" t="str">
        <f t="shared" si="116"/>
        <v>Women</v>
      </c>
      <c r="J7469" s="16">
        <v>53</v>
      </c>
      <c r="K7469" s="20">
        <v>49</v>
      </c>
      <c r="L7469" s="24">
        <v>259.7</v>
      </c>
      <c r="M7469" s="24">
        <v>111.67100000000001</v>
      </c>
      <c r="N7469" s="4">
        <v>0.43</v>
      </c>
      <c r="O7469" s="8" t="s">
        <v>83</v>
      </c>
    </row>
    <row r="7470" spans="2:15" ht="14.25" customHeight="1" x14ac:dyDescent="0.3">
      <c r="B7470" s="8" t="s">
        <v>26</v>
      </c>
      <c r="C7470" s="2">
        <v>1185732</v>
      </c>
      <c r="D7470" s="3">
        <v>44474</v>
      </c>
      <c r="E7470" s="8" t="s">
        <v>15</v>
      </c>
      <c r="F7470" s="8" t="s">
        <v>125</v>
      </c>
      <c r="G7470" s="8" t="s">
        <v>126</v>
      </c>
      <c r="H7470" s="12" t="s">
        <v>21</v>
      </c>
      <c r="I7470" s="29" t="str">
        <f t="shared" si="116"/>
        <v>Women</v>
      </c>
      <c r="J7470" s="16">
        <v>50</v>
      </c>
      <c r="K7470" s="20">
        <v>38</v>
      </c>
      <c r="L7470" s="24">
        <v>190</v>
      </c>
      <c r="M7470" s="24">
        <v>76</v>
      </c>
      <c r="N7470" s="4">
        <v>0.4</v>
      </c>
      <c r="O7470" s="8" t="s">
        <v>83</v>
      </c>
    </row>
    <row r="7471" spans="2:15" ht="14.25" customHeight="1" x14ac:dyDescent="0.3">
      <c r="B7471" s="8" t="s">
        <v>26</v>
      </c>
      <c r="C7471" s="2">
        <v>1185732</v>
      </c>
      <c r="D7471" s="3">
        <v>44474</v>
      </c>
      <c r="E7471" s="8" t="s">
        <v>15</v>
      </c>
      <c r="F7471" s="8" t="s">
        <v>125</v>
      </c>
      <c r="G7471" s="8" t="s">
        <v>126</v>
      </c>
      <c r="H7471" s="12" t="s">
        <v>22</v>
      </c>
      <c r="I7471" s="29" t="str">
        <f t="shared" si="116"/>
        <v>Men</v>
      </c>
      <c r="J7471" s="16">
        <v>64</v>
      </c>
      <c r="K7471" s="20">
        <v>42</v>
      </c>
      <c r="L7471" s="24">
        <v>268.8</v>
      </c>
      <c r="M7471" s="24">
        <v>112.896</v>
      </c>
      <c r="N7471" s="4">
        <v>0.42</v>
      </c>
      <c r="O7471" s="8" t="s">
        <v>83</v>
      </c>
    </row>
    <row r="7472" spans="2:15" ht="14.25" customHeight="1" x14ac:dyDescent="0.3">
      <c r="B7472" s="8" t="s">
        <v>14</v>
      </c>
      <c r="C7472" s="2">
        <v>1185732</v>
      </c>
      <c r="D7472" s="3">
        <v>44474</v>
      </c>
      <c r="E7472" s="8" t="s">
        <v>15</v>
      </c>
      <c r="F7472" s="8" t="s">
        <v>125</v>
      </c>
      <c r="G7472" s="8" t="s">
        <v>126</v>
      </c>
      <c r="H7472" s="12" t="s">
        <v>23</v>
      </c>
      <c r="I7472" s="29" t="str">
        <f t="shared" si="116"/>
        <v>Women</v>
      </c>
      <c r="J7472" s="16">
        <v>63</v>
      </c>
      <c r="K7472" s="20">
        <v>74</v>
      </c>
      <c r="L7472" s="24">
        <v>466.2</v>
      </c>
      <c r="M7472" s="24">
        <v>233.1</v>
      </c>
      <c r="N7472" s="4">
        <v>0.5</v>
      </c>
      <c r="O7472" s="8" t="s">
        <v>83</v>
      </c>
    </row>
    <row r="7473" spans="2:15" ht="14.25" customHeight="1" x14ac:dyDescent="0.3">
      <c r="B7473" s="8" t="s">
        <v>14</v>
      </c>
      <c r="C7473" s="2">
        <v>1185732</v>
      </c>
      <c r="D7473" s="3">
        <v>44504</v>
      </c>
      <c r="E7473" s="8" t="s">
        <v>15</v>
      </c>
      <c r="F7473" s="8" t="s">
        <v>125</v>
      </c>
      <c r="G7473" s="8" t="s">
        <v>126</v>
      </c>
      <c r="H7473" s="12" t="s">
        <v>17</v>
      </c>
      <c r="I7473" s="29" t="str">
        <f t="shared" si="116"/>
        <v>Men</v>
      </c>
      <c r="J7473" s="16">
        <v>60</v>
      </c>
      <c r="K7473" s="20">
        <v>111</v>
      </c>
      <c r="L7473" s="24">
        <v>666</v>
      </c>
      <c r="M7473" s="24">
        <v>333</v>
      </c>
      <c r="N7473" s="4">
        <v>0.5</v>
      </c>
      <c r="O7473" s="8" t="s">
        <v>83</v>
      </c>
    </row>
    <row r="7474" spans="2:15" ht="14.25" customHeight="1" x14ac:dyDescent="0.3">
      <c r="B7474" s="8" t="s">
        <v>14</v>
      </c>
      <c r="C7474" s="2">
        <v>1185732</v>
      </c>
      <c r="D7474" s="3">
        <v>44504</v>
      </c>
      <c r="E7474" s="8" t="s">
        <v>15</v>
      </c>
      <c r="F7474" s="8" t="s">
        <v>125</v>
      </c>
      <c r="G7474" s="8" t="s">
        <v>126</v>
      </c>
      <c r="H7474" s="12" t="s">
        <v>19</v>
      </c>
      <c r="I7474" s="29" t="str">
        <f t="shared" si="116"/>
        <v>Men</v>
      </c>
      <c r="J7474" s="16">
        <v>51</v>
      </c>
      <c r="K7474" s="20">
        <v>84</v>
      </c>
      <c r="L7474" s="24">
        <v>428.4</v>
      </c>
      <c r="M7474" s="24">
        <v>222.76800000000003</v>
      </c>
      <c r="N7474" s="4">
        <v>0.52</v>
      </c>
      <c r="O7474" s="8" t="s">
        <v>83</v>
      </c>
    </row>
    <row r="7475" spans="2:15" ht="14.25" customHeight="1" x14ac:dyDescent="0.3">
      <c r="B7475" s="8" t="s">
        <v>14</v>
      </c>
      <c r="C7475" s="2">
        <v>1185732</v>
      </c>
      <c r="D7475" s="3">
        <v>44504</v>
      </c>
      <c r="E7475" s="8" t="s">
        <v>15</v>
      </c>
      <c r="F7475" s="8" t="s">
        <v>125</v>
      </c>
      <c r="G7475" s="8" t="s">
        <v>126</v>
      </c>
      <c r="H7475" s="12" t="s">
        <v>20</v>
      </c>
      <c r="I7475" s="29" t="str">
        <f t="shared" si="116"/>
        <v>Women</v>
      </c>
      <c r="J7475" s="16">
        <v>51</v>
      </c>
      <c r="K7475" s="20">
        <v>80</v>
      </c>
      <c r="L7475" s="24">
        <v>408</v>
      </c>
      <c r="M7475" s="24">
        <v>183.59999999999997</v>
      </c>
      <c r="N7475" s="4">
        <v>0.44999999999999996</v>
      </c>
      <c r="O7475" s="8" t="s">
        <v>83</v>
      </c>
    </row>
    <row r="7476" spans="2:15" ht="14.25" customHeight="1" x14ac:dyDescent="0.3">
      <c r="B7476" s="8" t="s">
        <v>14</v>
      </c>
      <c r="C7476" s="2">
        <v>1185732</v>
      </c>
      <c r="D7476" s="3">
        <v>44504</v>
      </c>
      <c r="E7476" s="8" t="s">
        <v>15</v>
      </c>
      <c r="F7476" s="8" t="s">
        <v>125</v>
      </c>
      <c r="G7476" s="8" t="s">
        <v>126</v>
      </c>
      <c r="H7476" s="12" t="s">
        <v>21</v>
      </c>
      <c r="I7476" s="29" t="str">
        <f t="shared" si="116"/>
        <v>Women</v>
      </c>
      <c r="J7476" s="16">
        <v>50</v>
      </c>
      <c r="K7476" s="20">
        <v>80</v>
      </c>
      <c r="L7476" s="24">
        <v>400</v>
      </c>
      <c r="M7476" s="24">
        <v>168</v>
      </c>
      <c r="N7476" s="4">
        <v>0.42</v>
      </c>
      <c r="O7476" s="8" t="s">
        <v>83</v>
      </c>
    </row>
    <row r="7477" spans="2:15" ht="14.25" customHeight="1" x14ac:dyDescent="0.3">
      <c r="B7477" s="8" t="s">
        <v>14</v>
      </c>
      <c r="C7477" s="2">
        <v>1185732</v>
      </c>
      <c r="D7477" s="3">
        <v>44504</v>
      </c>
      <c r="E7477" s="8" t="s">
        <v>15</v>
      </c>
      <c r="F7477" s="8" t="s">
        <v>125</v>
      </c>
      <c r="G7477" s="8" t="s">
        <v>126</v>
      </c>
      <c r="H7477" s="12" t="s">
        <v>22</v>
      </c>
      <c r="I7477" s="29" t="str">
        <f t="shared" si="116"/>
        <v>Men</v>
      </c>
      <c r="J7477" s="16">
        <v>60</v>
      </c>
      <c r="K7477" s="20">
        <v>68</v>
      </c>
      <c r="L7477" s="24">
        <v>408</v>
      </c>
      <c r="M7477" s="24">
        <v>179.52</v>
      </c>
      <c r="N7477" s="4">
        <v>0.44</v>
      </c>
      <c r="O7477" s="8" t="s">
        <v>83</v>
      </c>
    </row>
    <row r="7478" spans="2:15" ht="14.25" customHeight="1" x14ac:dyDescent="0.3">
      <c r="B7478" s="8" t="s">
        <v>14</v>
      </c>
      <c r="C7478" s="2">
        <v>1185732</v>
      </c>
      <c r="D7478" s="3">
        <v>44504</v>
      </c>
      <c r="E7478" s="8" t="s">
        <v>15</v>
      </c>
      <c r="F7478" s="8" t="s">
        <v>125</v>
      </c>
      <c r="G7478" s="8" t="s">
        <v>126</v>
      </c>
      <c r="H7478" s="12" t="s">
        <v>23</v>
      </c>
      <c r="I7478" s="29" t="str">
        <f t="shared" si="116"/>
        <v>Women</v>
      </c>
      <c r="J7478" s="16">
        <v>67</v>
      </c>
      <c r="K7478" s="20">
        <v>95</v>
      </c>
      <c r="L7478" s="24">
        <v>636.5</v>
      </c>
      <c r="M7478" s="24">
        <v>299.15499999999997</v>
      </c>
      <c r="N7478" s="4">
        <v>0.47</v>
      </c>
      <c r="O7478" s="8" t="s">
        <v>83</v>
      </c>
    </row>
    <row r="7479" spans="2:15" ht="14.25" customHeight="1" x14ac:dyDescent="0.3">
      <c r="B7479" s="8" t="s">
        <v>14</v>
      </c>
      <c r="C7479" s="2">
        <v>1185732</v>
      </c>
      <c r="D7479" s="3">
        <v>44533</v>
      </c>
      <c r="E7479" s="8" t="s">
        <v>15</v>
      </c>
      <c r="F7479" s="8" t="s">
        <v>125</v>
      </c>
      <c r="G7479" s="8" t="s">
        <v>126</v>
      </c>
      <c r="H7479" s="12" t="s">
        <v>17</v>
      </c>
      <c r="I7479" s="29" t="str">
        <f t="shared" si="116"/>
        <v>Men</v>
      </c>
      <c r="J7479" s="16">
        <v>59</v>
      </c>
      <c r="K7479" s="20">
        <v>150</v>
      </c>
      <c r="L7479" s="24">
        <v>885</v>
      </c>
      <c r="M7479" s="24">
        <v>451.35</v>
      </c>
      <c r="N7479" s="4">
        <v>0.51</v>
      </c>
      <c r="O7479" s="8" t="s">
        <v>83</v>
      </c>
    </row>
    <row r="7480" spans="2:15" ht="14.25" customHeight="1" x14ac:dyDescent="0.3">
      <c r="B7480" s="8" t="s">
        <v>14</v>
      </c>
      <c r="C7480" s="2">
        <v>1185732</v>
      </c>
      <c r="D7480" s="3">
        <v>44533</v>
      </c>
      <c r="E7480" s="8" t="s">
        <v>15</v>
      </c>
      <c r="F7480" s="8" t="s">
        <v>125</v>
      </c>
      <c r="G7480" s="8" t="s">
        <v>126</v>
      </c>
      <c r="H7480" s="12" t="s">
        <v>19</v>
      </c>
      <c r="I7480" s="29" t="str">
        <f t="shared" si="116"/>
        <v>Men</v>
      </c>
      <c r="J7480" s="16">
        <v>51</v>
      </c>
      <c r="K7480" s="20">
        <v>101</v>
      </c>
      <c r="L7480" s="24">
        <v>515.1</v>
      </c>
      <c r="M7480" s="24">
        <v>262.70100000000002</v>
      </c>
      <c r="N7480" s="4">
        <v>0.51</v>
      </c>
      <c r="O7480" s="8" t="s">
        <v>83</v>
      </c>
    </row>
    <row r="7481" spans="2:15" ht="14.25" customHeight="1" x14ac:dyDescent="0.3">
      <c r="B7481" s="8" t="s">
        <v>14</v>
      </c>
      <c r="C7481" s="2">
        <v>1185732</v>
      </c>
      <c r="D7481" s="3">
        <v>44533</v>
      </c>
      <c r="E7481" s="8" t="s">
        <v>15</v>
      </c>
      <c r="F7481" s="8" t="s">
        <v>125</v>
      </c>
      <c r="G7481" s="8" t="s">
        <v>126</v>
      </c>
      <c r="H7481" s="12" t="s">
        <v>20</v>
      </c>
      <c r="I7481" s="29" t="str">
        <f t="shared" si="116"/>
        <v>Women</v>
      </c>
      <c r="J7481" s="16">
        <v>50</v>
      </c>
      <c r="K7481" s="20">
        <v>88</v>
      </c>
      <c r="L7481" s="24">
        <v>440</v>
      </c>
      <c r="M7481" s="24">
        <v>197.99999999999997</v>
      </c>
      <c r="N7481" s="4">
        <v>0.44999999999999996</v>
      </c>
      <c r="O7481" s="8" t="s">
        <v>83</v>
      </c>
    </row>
    <row r="7482" spans="2:15" ht="14.25" customHeight="1" x14ac:dyDescent="0.3">
      <c r="B7482" s="8" t="s">
        <v>14</v>
      </c>
      <c r="C7482" s="2">
        <v>1185732</v>
      </c>
      <c r="D7482" s="3">
        <v>44533</v>
      </c>
      <c r="E7482" s="8" t="s">
        <v>15</v>
      </c>
      <c r="F7482" s="8" t="s">
        <v>125</v>
      </c>
      <c r="G7482" s="8" t="s">
        <v>126</v>
      </c>
      <c r="H7482" s="12" t="s">
        <v>21</v>
      </c>
      <c r="I7482" s="29" t="str">
        <f t="shared" si="116"/>
        <v>Women</v>
      </c>
      <c r="J7482" s="16">
        <v>53</v>
      </c>
      <c r="K7482" s="20">
        <v>87</v>
      </c>
      <c r="L7482" s="24">
        <v>461.1</v>
      </c>
      <c r="M7482" s="24">
        <v>193.66199999999998</v>
      </c>
      <c r="N7482" s="4">
        <v>0.42</v>
      </c>
      <c r="O7482" s="8" t="s">
        <v>83</v>
      </c>
    </row>
    <row r="7483" spans="2:15" ht="14.25" customHeight="1" x14ac:dyDescent="0.3">
      <c r="B7483" s="8" t="s">
        <v>14</v>
      </c>
      <c r="C7483" s="2">
        <v>1185732</v>
      </c>
      <c r="D7483" s="3">
        <v>44533</v>
      </c>
      <c r="E7483" s="8" t="s">
        <v>15</v>
      </c>
      <c r="F7483" s="8" t="s">
        <v>125</v>
      </c>
      <c r="G7483" s="8" t="s">
        <v>126</v>
      </c>
      <c r="H7483" s="12" t="s">
        <v>22</v>
      </c>
      <c r="I7483" s="29" t="str">
        <f t="shared" si="116"/>
        <v>Men</v>
      </c>
      <c r="J7483" s="16">
        <v>60</v>
      </c>
      <c r="K7483" s="20">
        <v>78</v>
      </c>
      <c r="L7483" s="24">
        <v>468</v>
      </c>
      <c r="M7483" s="24">
        <v>210.6</v>
      </c>
      <c r="N7483" s="4">
        <v>0.44999999999999996</v>
      </c>
      <c r="O7483" s="8" t="s">
        <v>83</v>
      </c>
    </row>
    <row r="7484" spans="2:15" ht="14.25" customHeight="1" x14ac:dyDescent="0.3">
      <c r="B7484" s="8" t="s">
        <v>14</v>
      </c>
      <c r="C7484" s="2">
        <v>1185732</v>
      </c>
      <c r="D7484" s="3">
        <v>44533</v>
      </c>
      <c r="E7484" s="8" t="s">
        <v>15</v>
      </c>
      <c r="F7484" s="8" t="s">
        <v>125</v>
      </c>
      <c r="G7484" s="8" t="s">
        <v>126</v>
      </c>
      <c r="H7484" s="12" t="s">
        <v>23</v>
      </c>
      <c r="I7484" s="29" t="str">
        <f t="shared" si="116"/>
        <v>Women</v>
      </c>
      <c r="J7484" s="16">
        <v>67</v>
      </c>
      <c r="K7484" s="20">
        <v>112</v>
      </c>
      <c r="L7484" s="24">
        <v>750.4</v>
      </c>
      <c r="M7484" s="24">
        <v>345.18399999999997</v>
      </c>
      <c r="N7484" s="4">
        <v>0.45999999999999996</v>
      </c>
      <c r="O7484" s="8" t="s">
        <v>83</v>
      </c>
    </row>
    <row r="7485" spans="2:15" ht="14.25" customHeight="1" x14ac:dyDescent="0.3">
      <c r="B7485" s="8" t="s">
        <v>14</v>
      </c>
      <c r="C7485" s="2">
        <v>1185732</v>
      </c>
      <c r="D7485" s="3">
        <v>44206</v>
      </c>
      <c r="E7485" s="8" t="s">
        <v>15</v>
      </c>
      <c r="F7485" s="8" t="s">
        <v>125</v>
      </c>
      <c r="G7485" s="8" t="s">
        <v>126</v>
      </c>
      <c r="H7485" s="12" t="s">
        <v>17</v>
      </c>
      <c r="I7485" s="29" t="str">
        <f t="shared" si="116"/>
        <v>Men</v>
      </c>
      <c r="J7485" s="16">
        <v>34</v>
      </c>
      <c r="K7485" s="20">
        <v>115</v>
      </c>
      <c r="L7485" s="24">
        <v>391</v>
      </c>
      <c r="M7485" s="24">
        <v>179.85999999999999</v>
      </c>
      <c r="N7485" s="4">
        <v>0.45999999999999996</v>
      </c>
      <c r="O7485" s="8" t="s">
        <v>83</v>
      </c>
    </row>
    <row r="7486" spans="2:15" ht="14.25" customHeight="1" x14ac:dyDescent="0.3">
      <c r="B7486" s="8" t="s">
        <v>14</v>
      </c>
      <c r="C7486" s="2">
        <v>1185732</v>
      </c>
      <c r="D7486" s="3">
        <v>44206</v>
      </c>
      <c r="E7486" s="8" t="s">
        <v>15</v>
      </c>
      <c r="F7486" s="8" t="s">
        <v>125</v>
      </c>
      <c r="G7486" s="8" t="s">
        <v>126</v>
      </c>
      <c r="H7486" s="12" t="s">
        <v>19</v>
      </c>
      <c r="I7486" s="29" t="str">
        <f t="shared" si="116"/>
        <v>Men</v>
      </c>
      <c r="J7486" s="16">
        <v>34</v>
      </c>
      <c r="K7486" s="20">
        <v>63</v>
      </c>
      <c r="L7486" s="24">
        <v>214.2</v>
      </c>
      <c r="M7486" s="24">
        <v>96.389999999999986</v>
      </c>
      <c r="N7486" s="4">
        <v>0.44999999999999996</v>
      </c>
      <c r="O7486" s="8" t="s">
        <v>83</v>
      </c>
    </row>
    <row r="7487" spans="2:15" ht="14.25" customHeight="1" x14ac:dyDescent="0.3">
      <c r="B7487" s="8" t="s">
        <v>14</v>
      </c>
      <c r="C7487" s="2">
        <v>1185732</v>
      </c>
      <c r="D7487" s="3">
        <v>44206</v>
      </c>
      <c r="E7487" s="8" t="s">
        <v>15</v>
      </c>
      <c r="F7487" s="8" t="s">
        <v>125</v>
      </c>
      <c r="G7487" s="8" t="s">
        <v>126</v>
      </c>
      <c r="H7487" s="12" t="s">
        <v>20</v>
      </c>
      <c r="I7487" s="29" t="str">
        <f t="shared" si="116"/>
        <v>Women</v>
      </c>
      <c r="J7487" s="16">
        <v>24</v>
      </c>
      <c r="K7487" s="20">
        <v>63</v>
      </c>
      <c r="L7487" s="24">
        <v>151.19999999999999</v>
      </c>
      <c r="M7487" s="24">
        <v>83.16</v>
      </c>
      <c r="N7487" s="4">
        <v>0.55000000000000004</v>
      </c>
      <c r="O7487" s="8" t="s">
        <v>83</v>
      </c>
    </row>
    <row r="7488" spans="2:15" ht="14.25" customHeight="1" x14ac:dyDescent="0.3">
      <c r="B7488" s="8" t="s">
        <v>14</v>
      </c>
      <c r="C7488" s="2">
        <v>1185732</v>
      </c>
      <c r="D7488" s="3">
        <v>44206</v>
      </c>
      <c r="E7488" s="8" t="s">
        <v>15</v>
      </c>
      <c r="F7488" s="8" t="s">
        <v>125</v>
      </c>
      <c r="G7488" s="8" t="s">
        <v>126</v>
      </c>
      <c r="H7488" s="12" t="s">
        <v>21</v>
      </c>
      <c r="I7488" s="29" t="str">
        <f t="shared" si="116"/>
        <v>Women</v>
      </c>
      <c r="J7488" s="16">
        <v>29</v>
      </c>
      <c r="K7488" s="20">
        <v>20</v>
      </c>
      <c r="L7488" s="24">
        <v>58</v>
      </c>
      <c r="M7488" s="24">
        <v>30.740000000000002</v>
      </c>
      <c r="N7488" s="4">
        <v>0.53</v>
      </c>
      <c r="O7488" s="8" t="s">
        <v>83</v>
      </c>
    </row>
    <row r="7489" spans="2:15" ht="14.25" customHeight="1" x14ac:dyDescent="0.3">
      <c r="B7489" s="8" t="s">
        <v>14</v>
      </c>
      <c r="C7489" s="2">
        <v>1185732</v>
      </c>
      <c r="D7489" s="3">
        <v>44206</v>
      </c>
      <c r="E7489" s="8" t="s">
        <v>15</v>
      </c>
      <c r="F7489" s="8" t="s">
        <v>125</v>
      </c>
      <c r="G7489" s="8" t="s">
        <v>126</v>
      </c>
      <c r="H7489" s="12" t="s">
        <v>22</v>
      </c>
      <c r="I7489" s="29" t="str">
        <f t="shared" si="116"/>
        <v>Men</v>
      </c>
      <c r="J7489" s="16">
        <v>44</v>
      </c>
      <c r="K7489" s="20">
        <v>33</v>
      </c>
      <c r="L7489" s="24">
        <v>145.19999999999999</v>
      </c>
      <c r="M7489" s="24">
        <v>58.080000000000005</v>
      </c>
      <c r="N7489" s="4">
        <v>0.4</v>
      </c>
      <c r="O7489" s="8" t="s">
        <v>83</v>
      </c>
    </row>
    <row r="7490" spans="2:15" ht="14.25" customHeight="1" x14ac:dyDescent="0.3">
      <c r="B7490" s="8" t="s">
        <v>14</v>
      </c>
      <c r="C7490" s="2">
        <v>1185732</v>
      </c>
      <c r="D7490" s="3">
        <v>44206</v>
      </c>
      <c r="E7490" s="8" t="s">
        <v>15</v>
      </c>
      <c r="F7490" s="8" t="s">
        <v>125</v>
      </c>
      <c r="G7490" s="8" t="s">
        <v>126</v>
      </c>
      <c r="H7490" s="12" t="s">
        <v>23</v>
      </c>
      <c r="I7490" s="29" t="str">
        <f t="shared" si="116"/>
        <v>Women</v>
      </c>
      <c r="J7490" s="16">
        <v>33</v>
      </c>
      <c r="K7490" s="20">
        <v>63</v>
      </c>
      <c r="L7490" s="24">
        <v>207.9</v>
      </c>
      <c r="M7490" s="24">
        <v>112.26600000000001</v>
      </c>
      <c r="N7490" s="4">
        <v>0.54</v>
      </c>
      <c r="O7490" s="8" t="s">
        <v>83</v>
      </c>
    </row>
    <row r="7491" spans="2:15" ht="14.25" customHeight="1" x14ac:dyDescent="0.3">
      <c r="B7491" s="8" t="s">
        <v>14</v>
      </c>
      <c r="C7491" s="2">
        <v>1185732</v>
      </c>
      <c r="D7491" s="3">
        <v>44235</v>
      </c>
      <c r="E7491" s="8" t="s">
        <v>15</v>
      </c>
      <c r="F7491" s="8" t="s">
        <v>125</v>
      </c>
      <c r="G7491" s="8" t="s">
        <v>126</v>
      </c>
      <c r="H7491" s="12" t="s">
        <v>17</v>
      </c>
      <c r="I7491" s="29" t="str">
        <f t="shared" si="116"/>
        <v>Men</v>
      </c>
      <c r="J7491" s="16">
        <v>34</v>
      </c>
      <c r="K7491" s="20">
        <v>119</v>
      </c>
      <c r="L7491" s="24">
        <v>404.6</v>
      </c>
      <c r="M7491" s="24">
        <v>198.25399999999999</v>
      </c>
      <c r="N7491" s="4">
        <v>0.49</v>
      </c>
      <c r="O7491" s="8" t="s">
        <v>83</v>
      </c>
    </row>
    <row r="7492" spans="2:15" ht="14.25" customHeight="1" x14ac:dyDescent="0.3">
      <c r="B7492" s="8" t="s">
        <v>14</v>
      </c>
      <c r="C7492" s="2">
        <v>1185732</v>
      </c>
      <c r="D7492" s="3">
        <v>44235</v>
      </c>
      <c r="E7492" s="8" t="s">
        <v>15</v>
      </c>
      <c r="F7492" s="8" t="s">
        <v>125</v>
      </c>
      <c r="G7492" s="8" t="s">
        <v>126</v>
      </c>
      <c r="H7492" s="12" t="s">
        <v>19</v>
      </c>
      <c r="I7492" s="29" t="str">
        <f t="shared" si="116"/>
        <v>Men</v>
      </c>
      <c r="J7492" s="16">
        <v>34</v>
      </c>
      <c r="K7492" s="20">
        <v>36</v>
      </c>
      <c r="L7492" s="24">
        <v>122.4</v>
      </c>
      <c r="M7492" s="24">
        <v>57.527999999999999</v>
      </c>
      <c r="N7492" s="4">
        <v>0.47</v>
      </c>
      <c r="O7492" s="8" t="s">
        <v>83</v>
      </c>
    </row>
    <row r="7493" spans="2:15" ht="14.25" customHeight="1" x14ac:dyDescent="0.3">
      <c r="B7493" s="8" t="s">
        <v>14</v>
      </c>
      <c r="C7493" s="2">
        <v>1185732</v>
      </c>
      <c r="D7493" s="3">
        <v>44235</v>
      </c>
      <c r="E7493" s="8" t="s">
        <v>15</v>
      </c>
      <c r="F7493" s="8" t="s">
        <v>125</v>
      </c>
      <c r="G7493" s="8" t="s">
        <v>126</v>
      </c>
      <c r="H7493" s="12" t="s">
        <v>20</v>
      </c>
      <c r="I7493" s="29" t="str">
        <f t="shared" si="116"/>
        <v>Women</v>
      </c>
      <c r="J7493" s="16">
        <v>24</v>
      </c>
      <c r="K7493" s="20">
        <v>49</v>
      </c>
      <c r="L7493" s="24">
        <v>117.6</v>
      </c>
      <c r="M7493" s="24">
        <v>58.8</v>
      </c>
      <c r="N7493" s="4">
        <v>0.5</v>
      </c>
      <c r="O7493" s="8" t="s">
        <v>83</v>
      </c>
    </row>
    <row r="7494" spans="2:15" ht="14.25" customHeight="1" x14ac:dyDescent="0.3">
      <c r="B7494" s="8" t="s">
        <v>14</v>
      </c>
      <c r="C7494" s="2">
        <v>1185732</v>
      </c>
      <c r="D7494" s="3">
        <v>44235</v>
      </c>
      <c r="E7494" s="8" t="s">
        <v>15</v>
      </c>
      <c r="F7494" s="8" t="s">
        <v>127</v>
      </c>
      <c r="G7494" s="8" t="s">
        <v>128</v>
      </c>
      <c r="H7494" s="12" t="s">
        <v>21</v>
      </c>
      <c r="I7494" s="29" t="str">
        <f t="shared" si="116"/>
        <v>Women</v>
      </c>
      <c r="J7494" s="16">
        <v>29</v>
      </c>
      <c r="K7494" s="20">
        <v>13</v>
      </c>
      <c r="L7494" s="24">
        <v>37.700000000000003</v>
      </c>
      <c r="M7494" s="24">
        <v>20.358000000000001</v>
      </c>
      <c r="N7494" s="4">
        <v>0.54</v>
      </c>
      <c r="O7494" s="8" t="s">
        <v>83</v>
      </c>
    </row>
    <row r="7495" spans="2:15" ht="14.25" customHeight="1" x14ac:dyDescent="0.3">
      <c r="B7495" s="8" t="s">
        <v>14</v>
      </c>
      <c r="C7495" s="2">
        <v>1185732</v>
      </c>
      <c r="D7495" s="3">
        <v>44235</v>
      </c>
      <c r="E7495" s="8" t="s">
        <v>15</v>
      </c>
      <c r="F7495" s="8" t="s">
        <v>127</v>
      </c>
      <c r="G7495" s="8" t="s">
        <v>128</v>
      </c>
      <c r="H7495" s="12" t="s">
        <v>22</v>
      </c>
      <c r="I7495" s="29" t="str">
        <f t="shared" ref="I7495:I7558" si="117">VLOOKUP(H7495,$Q$5:$R$11,2,0)</f>
        <v>Men</v>
      </c>
      <c r="J7495" s="16">
        <v>41</v>
      </c>
      <c r="K7495" s="20">
        <v>35</v>
      </c>
      <c r="L7495" s="24">
        <v>143.5</v>
      </c>
      <c r="M7495" s="24">
        <v>58.834999999999994</v>
      </c>
      <c r="N7495" s="4">
        <v>0.41</v>
      </c>
      <c r="O7495" s="8" t="s">
        <v>83</v>
      </c>
    </row>
    <row r="7496" spans="2:15" ht="14.25" customHeight="1" x14ac:dyDescent="0.3">
      <c r="B7496" s="8" t="s">
        <v>14</v>
      </c>
      <c r="C7496" s="2">
        <v>1185732</v>
      </c>
      <c r="D7496" s="3">
        <v>44235</v>
      </c>
      <c r="E7496" s="8" t="s">
        <v>15</v>
      </c>
      <c r="F7496" s="8" t="s">
        <v>127</v>
      </c>
      <c r="G7496" s="8" t="s">
        <v>128</v>
      </c>
      <c r="H7496" s="12" t="s">
        <v>23</v>
      </c>
      <c r="I7496" s="29" t="str">
        <f t="shared" si="117"/>
        <v>Women</v>
      </c>
      <c r="J7496" s="16">
        <v>33</v>
      </c>
      <c r="K7496" s="20">
        <v>65</v>
      </c>
      <c r="L7496" s="24">
        <v>214.5</v>
      </c>
      <c r="M7496" s="24">
        <v>113.68500000000002</v>
      </c>
      <c r="N7496" s="4">
        <v>0.53</v>
      </c>
      <c r="O7496" s="8" t="s">
        <v>83</v>
      </c>
    </row>
    <row r="7497" spans="2:15" ht="14.25" customHeight="1" x14ac:dyDescent="0.3">
      <c r="B7497" s="8" t="s">
        <v>14</v>
      </c>
      <c r="C7497" s="2">
        <v>1185732</v>
      </c>
      <c r="D7497" s="3">
        <v>44261</v>
      </c>
      <c r="E7497" s="8" t="s">
        <v>15</v>
      </c>
      <c r="F7497" s="8" t="s">
        <v>127</v>
      </c>
      <c r="G7497" s="8" t="s">
        <v>128</v>
      </c>
      <c r="H7497" s="12" t="s">
        <v>17</v>
      </c>
      <c r="I7497" s="29" t="str">
        <f t="shared" si="117"/>
        <v>Men</v>
      </c>
      <c r="J7497" s="16">
        <v>34</v>
      </c>
      <c r="K7497" s="20">
        <v>111</v>
      </c>
      <c r="L7497" s="24">
        <v>377.4</v>
      </c>
      <c r="M7497" s="24">
        <v>188.7</v>
      </c>
      <c r="N7497" s="4">
        <v>0.5</v>
      </c>
      <c r="O7497" s="8" t="s">
        <v>83</v>
      </c>
    </row>
    <row r="7498" spans="2:15" ht="14.25" customHeight="1" x14ac:dyDescent="0.3">
      <c r="B7498" s="8" t="s">
        <v>14</v>
      </c>
      <c r="C7498" s="2">
        <v>1185732</v>
      </c>
      <c r="D7498" s="3">
        <v>44261</v>
      </c>
      <c r="E7498" s="8" t="s">
        <v>15</v>
      </c>
      <c r="F7498" s="8" t="s">
        <v>127</v>
      </c>
      <c r="G7498" s="8" t="s">
        <v>128</v>
      </c>
      <c r="H7498" s="12" t="s">
        <v>19</v>
      </c>
      <c r="I7498" s="29" t="str">
        <f t="shared" si="117"/>
        <v>Men</v>
      </c>
      <c r="J7498" s="16">
        <v>34</v>
      </c>
      <c r="K7498" s="20">
        <v>44</v>
      </c>
      <c r="L7498" s="24">
        <v>149.6</v>
      </c>
      <c r="M7498" s="24">
        <v>67.319999999999993</v>
      </c>
      <c r="N7498" s="4">
        <v>0.44999999999999996</v>
      </c>
      <c r="O7498" s="8" t="s">
        <v>83</v>
      </c>
    </row>
    <row r="7499" spans="2:15" ht="14.25" customHeight="1" x14ac:dyDescent="0.3">
      <c r="B7499" s="8" t="s">
        <v>14</v>
      </c>
      <c r="C7499" s="2">
        <v>1185732</v>
      </c>
      <c r="D7499" s="3">
        <v>44261</v>
      </c>
      <c r="E7499" s="8" t="s">
        <v>15</v>
      </c>
      <c r="F7499" s="8" t="s">
        <v>127</v>
      </c>
      <c r="G7499" s="8" t="s">
        <v>128</v>
      </c>
      <c r="H7499" s="12" t="s">
        <v>20</v>
      </c>
      <c r="I7499" s="29" t="str">
        <f t="shared" si="117"/>
        <v>Women</v>
      </c>
      <c r="J7499" s="16">
        <v>23</v>
      </c>
      <c r="K7499" s="20">
        <v>51</v>
      </c>
      <c r="L7499" s="24">
        <v>117.3</v>
      </c>
      <c r="M7499" s="24">
        <v>60.996000000000002</v>
      </c>
      <c r="N7499" s="4">
        <v>0.52</v>
      </c>
      <c r="O7499" s="8" t="s">
        <v>83</v>
      </c>
    </row>
    <row r="7500" spans="2:15" ht="14.25" customHeight="1" x14ac:dyDescent="0.3">
      <c r="B7500" s="8" t="s">
        <v>14</v>
      </c>
      <c r="C7500" s="2">
        <v>1185732</v>
      </c>
      <c r="D7500" s="3">
        <v>44261</v>
      </c>
      <c r="E7500" s="8" t="s">
        <v>15</v>
      </c>
      <c r="F7500" s="8" t="s">
        <v>127</v>
      </c>
      <c r="G7500" s="8" t="s">
        <v>128</v>
      </c>
      <c r="H7500" s="12" t="s">
        <v>21</v>
      </c>
      <c r="I7500" s="29" t="str">
        <f t="shared" si="117"/>
        <v>Women</v>
      </c>
      <c r="J7500" s="16">
        <v>29</v>
      </c>
      <c r="K7500" s="20">
        <v>8</v>
      </c>
      <c r="L7500" s="24">
        <v>23.2</v>
      </c>
      <c r="M7500" s="24">
        <v>11.6</v>
      </c>
      <c r="N7500" s="4">
        <v>0.5</v>
      </c>
      <c r="O7500" s="8" t="s">
        <v>83</v>
      </c>
    </row>
    <row r="7501" spans="2:15" ht="14.25" customHeight="1" x14ac:dyDescent="0.3">
      <c r="B7501" s="8" t="s">
        <v>14</v>
      </c>
      <c r="C7501" s="2">
        <v>1185732</v>
      </c>
      <c r="D7501" s="3">
        <v>44261</v>
      </c>
      <c r="E7501" s="8" t="s">
        <v>15</v>
      </c>
      <c r="F7501" s="8" t="s">
        <v>127</v>
      </c>
      <c r="G7501" s="8" t="s">
        <v>128</v>
      </c>
      <c r="H7501" s="12" t="s">
        <v>22</v>
      </c>
      <c r="I7501" s="29" t="str">
        <f t="shared" si="117"/>
        <v>Men</v>
      </c>
      <c r="J7501" s="16">
        <v>44</v>
      </c>
      <c r="K7501" s="20">
        <v>20</v>
      </c>
      <c r="L7501" s="24">
        <v>88</v>
      </c>
      <c r="M7501" s="24">
        <v>39.599999999999994</v>
      </c>
      <c r="N7501" s="4">
        <v>0.44999999999999996</v>
      </c>
      <c r="O7501" s="8" t="s">
        <v>83</v>
      </c>
    </row>
    <row r="7502" spans="2:15" ht="14.25" customHeight="1" x14ac:dyDescent="0.3">
      <c r="B7502" s="8" t="s">
        <v>14</v>
      </c>
      <c r="C7502" s="2">
        <v>1185732</v>
      </c>
      <c r="D7502" s="3">
        <v>44261</v>
      </c>
      <c r="E7502" s="8" t="s">
        <v>15</v>
      </c>
      <c r="F7502" s="8" t="s">
        <v>127</v>
      </c>
      <c r="G7502" s="8" t="s">
        <v>128</v>
      </c>
      <c r="H7502" s="12" t="s">
        <v>23</v>
      </c>
      <c r="I7502" s="29" t="str">
        <f t="shared" si="117"/>
        <v>Women</v>
      </c>
      <c r="J7502" s="16">
        <v>32</v>
      </c>
      <c r="K7502" s="20">
        <v>51</v>
      </c>
      <c r="L7502" s="24">
        <v>163.19999999999999</v>
      </c>
      <c r="M7502" s="24">
        <v>88.128000000000014</v>
      </c>
      <c r="N7502" s="4">
        <v>0.54</v>
      </c>
      <c r="O7502" s="8" t="s">
        <v>83</v>
      </c>
    </row>
    <row r="7503" spans="2:15" ht="14.25" customHeight="1" x14ac:dyDescent="0.3">
      <c r="B7503" s="8" t="s">
        <v>14</v>
      </c>
      <c r="C7503" s="2">
        <v>1185732</v>
      </c>
      <c r="D7503" s="3">
        <v>44293</v>
      </c>
      <c r="E7503" s="8" t="s">
        <v>15</v>
      </c>
      <c r="F7503" s="8" t="s">
        <v>127</v>
      </c>
      <c r="G7503" s="8" t="s">
        <v>128</v>
      </c>
      <c r="H7503" s="12" t="s">
        <v>17</v>
      </c>
      <c r="I7503" s="29" t="str">
        <f t="shared" si="117"/>
        <v>Men</v>
      </c>
      <c r="J7503" s="16">
        <v>32</v>
      </c>
      <c r="K7503" s="20">
        <v>111</v>
      </c>
      <c r="L7503" s="24">
        <v>355.2</v>
      </c>
      <c r="M7503" s="24">
        <v>174.048</v>
      </c>
      <c r="N7503" s="4">
        <v>0.49</v>
      </c>
      <c r="O7503" s="8" t="s">
        <v>83</v>
      </c>
    </row>
    <row r="7504" spans="2:15" ht="14.25" customHeight="1" x14ac:dyDescent="0.3">
      <c r="B7504" s="8" t="s">
        <v>14</v>
      </c>
      <c r="C7504" s="2">
        <v>1185732</v>
      </c>
      <c r="D7504" s="3">
        <v>44293</v>
      </c>
      <c r="E7504" s="8" t="s">
        <v>15</v>
      </c>
      <c r="F7504" s="8" t="s">
        <v>127</v>
      </c>
      <c r="G7504" s="8" t="s">
        <v>128</v>
      </c>
      <c r="H7504" s="12" t="s">
        <v>19</v>
      </c>
      <c r="I7504" s="29" t="str">
        <f t="shared" si="117"/>
        <v>Men</v>
      </c>
      <c r="J7504" s="16">
        <v>32</v>
      </c>
      <c r="K7504" s="20">
        <v>33</v>
      </c>
      <c r="L7504" s="24">
        <v>105.6</v>
      </c>
      <c r="M7504" s="24">
        <v>52.8</v>
      </c>
      <c r="N7504" s="4">
        <v>0.5</v>
      </c>
      <c r="O7504" s="8" t="s">
        <v>83</v>
      </c>
    </row>
    <row r="7505" spans="2:15" ht="14.25" customHeight="1" x14ac:dyDescent="0.3">
      <c r="B7505" s="8" t="s">
        <v>14</v>
      </c>
      <c r="C7505" s="2">
        <v>1185732</v>
      </c>
      <c r="D7505" s="3">
        <v>44293</v>
      </c>
      <c r="E7505" s="8" t="s">
        <v>15</v>
      </c>
      <c r="F7505" s="8" t="s">
        <v>127</v>
      </c>
      <c r="G7505" s="8" t="s">
        <v>128</v>
      </c>
      <c r="H7505" s="12" t="s">
        <v>20</v>
      </c>
      <c r="I7505" s="29" t="str">
        <f t="shared" si="117"/>
        <v>Women</v>
      </c>
      <c r="J7505" s="16">
        <v>24</v>
      </c>
      <c r="K7505" s="20">
        <v>36</v>
      </c>
      <c r="L7505" s="24">
        <v>86.4</v>
      </c>
      <c r="M7505" s="24">
        <v>44.928000000000004</v>
      </c>
      <c r="N7505" s="4">
        <v>0.52</v>
      </c>
      <c r="O7505" s="8" t="s">
        <v>83</v>
      </c>
    </row>
    <row r="7506" spans="2:15" ht="14.25" customHeight="1" x14ac:dyDescent="0.3">
      <c r="B7506" s="8" t="s">
        <v>14</v>
      </c>
      <c r="C7506" s="2">
        <v>1185732</v>
      </c>
      <c r="D7506" s="3">
        <v>44293</v>
      </c>
      <c r="E7506" s="8" t="s">
        <v>15</v>
      </c>
      <c r="F7506" s="8" t="s">
        <v>127</v>
      </c>
      <c r="G7506" s="8" t="s">
        <v>128</v>
      </c>
      <c r="H7506" s="12" t="s">
        <v>21</v>
      </c>
      <c r="I7506" s="29" t="str">
        <f t="shared" si="117"/>
        <v>Women</v>
      </c>
      <c r="J7506" s="16">
        <v>29</v>
      </c>
      <c r="K7506" s="20">
        <v>13</v>
      </c>
      <c r="L7506" s="24">
        <v>37.700000000000003</v>
      </c>
      <c r="M7506" s="24">
        <v>19.981000000000002</v>
      </c>
      <c r="N7506" s="4">
        <v>0.53</v>
      </c>
      <c r="O7506" s="8" t="s">
        <v>83</v>
      </c>
    </row>
    <row r="7507" spans="2:15" ht="14.25" customHeight="1" x14ac:dyDescent="0.3">
      <c r="B7507" s="8" t="s">
        <v>14</v>
      </c>
      <c r="C7507" s="2">
        <v>1185732</v>
      </c>
      <c r="D7507" s="3">
        <v>44293</v>
      </c>
      <c r="E7507" s="8" t="s">
        <v>15</v>
      </c>
      <c r="F7507" s="8" t="s">
        <v>127</v>
      </c>
      <c r="G7507" s="8" t="s">
        <v>128</v>
      </c>
      <c r="H7507" s="12" t="s">
        <v>22</v>
      </c>
      <c r="I7507" s="29" t="str">
        <f t="shared" si="117"/>
        <v>Men</v>
      </c>
      <c r="J7507" s="16">
        <v>44</v>
      </c>
      <c r="K7507" s="20">
        <v>15</v>
      </c>
      <c r="L7507" s="24">
        <v>66</v>
      </c>
      <c r="M7507" s="24">
        <v>26.4</v>
      </c>
      <c r="N7507" s="4">
        <v>0.4</v>
      </c>
      <c r="O7507" s="8" t="s">
        <v>83</v>
      </c>
    </row>
    <row r="7508" spans="2:15" ht="14.25" customHeight="1" x14ac:dyDescent="0.3">
      <c r="B7508" s="8" t="s">
        <v>14</v>
      </c>
      <c r="C7508" s="2">
        <v>1185732</v>
      </c>
      <c r="D7508" s="3">
        <v>44293</v>
      </c>
      <c r="E7508" s="8" t="s">
        <v>15</v>
      </c>
      <c r="F7508" s="8" t="s">
        <v>127</v>
      </c>
      <c r="G7508" s="8" t="s">
        <v>128</v>
      </c>
      <c r="H7508" s="12" t="s">
        <v>23</v>
      </c>
      <c r="I7508" s="29" t="str">
        <f t="shared" si="117"/>
        <v>Women</v>
      </c>
      <c r="J7508" s="16">
        <v>33</v>
      </c>
      <c r="K7508" s="20">
        <v>50</v>
      </c>
      <c r="L7508" s="24">
        <v>165</v>
      </c>
      <c r="M7508" s="24">
        <v>85.8</v>
      </c>
      <c r="N7508" s="4">
        <v>0.52</v>
      </c>
      <c r="O7508" s="8" t="s">
        <v>83</v>
      </c>
    </row>
    <row r="7509" spans="2:15" ht="14.25" customHeight="1" x14ac:dyDescent="0.3">
      <c r="B7509" s="8" t="s">
        <v>14</v>
      </c>
      <c r="C7509" s="2">
        <v>1185732</v>
      </c>
      <c r="D7509" s="3">
        <v>44322</v>
      </c>
      <c r="E7509" s="8" t="s">
        <v>15</v>
      </c>
      <c r="F7509" s="8" t="s">
        <v>127</v>
      </c>
      <c r="G7509" s="8" t="s">
        <v>128</v>
      </c>
      <c r="H7509" s="12" t="s">
        <v>17</v>
      </c>
      <c r="I7509" s="29" t="str">
        <f t="shared" si="117"/>
        <v>Men</v>
      </c>
      <c r="J7509" s="16">
        <v>49</v>
      </c>
      <c r="K7509" s="20">
        <v>122</v>
      </c>
      <c r="L7509" s="24">
        <v>597.79999999999995</v>
      </c>
      <c r="M7509" s="24">
        <v>298.89999999999998</v>
      </c>
      <c r="N7509" s="4">
        <v>0.5</v>
      </c>
      <c r="O7509" s="8" t="s">
        <v>83</v>
      </c>
    </row>
    <row r="7510" spans="2:15" ht="14.25" customHeight="1" x14ac:dyDescent="0.3">
      <c r="B7510" s="8" t="s">
        <v>14</v>
      </c>
      <c r="C7510" s="2">
        <v>1185732</v>
      </c>
      <c r="D7510" s="3">
        <v>44322</v>
      </c>
      <c r="E7510" s="8" t="s">
        <v>15</v>
      </c>
      <c r="F7510" s="8" t="s">
        <v>127</v>
      </c>
      <c r="G7510" s="8" t="s">
        <v>128</v>
      </c>
      <c r="H7510" s="12" t="s">
        <v>19</v>
      </c>
      <c r="I7510" s="29" t="str">
        <f t="shared" si="117"/>
        <v>Men</v>
      </c>
      <c r="J7510" s="16">
        <v>43</v>
      </c>
      <c r="K7510" s="20">
        <v>49</v>
      </c>
      <c r="L7510" s="24">
        <v>210.7</v>
      </c>
      <c r="M7510" s="24">
        <v>94.814999999999984</v>
      </c>
      <c r="N7510" s="4">
        <v>0.44999999999999996</v>
      </c>
      <c r="O7510" s="8" t="s">
        <v>83</v>
      </c>
    </row>
    <row r="7511" spans="2:15" ht="14.25" customHeight="1" x14ac:dyDescent="0.3">
      <c r="B7511" s="8" t="s">
        <v>14</v>
      </c>
      <c r="C7511" s="2">
        <v>1185732</v>
      </c>
      <c r="D7511" s="3">
        <v>44322</v>
      </c>
      <c r="E7511" s="8" t="s">
        <v>15</v>
      </c>
      <c r="F7511" s="8" t="s">
        <v>127</v>
      </c>
      <c r="G7511" s="8" t="s">
        <v>128</v>
      </c>
      <c r="H7511" s="12" t="s">
        <v>20</v>
      </c>
      <c r="I7511" s="29" t="str">
        <f t="shared" si="117"/>
        <v>Women</v>
      </c>
      <c r="J7511" s="16">
        <v>39</v>
      </c>
      <c r="K7511" s="20">
        <v>60</v>
      </c>
      <c r="L7511" s="24">
        <v>234</v>
      </c>
      <c r="M7511" s="24">
        <v>126.36000000000001</v>
      </c>
      <c r="N7511" s="4">
        <v>0.54</v>
      </c>
      <c r="O7511" s="8" t="s">
        <v>83</v>
      </c>
    </row>
    <row r="7512" spans="2:15" ht="14.25" customHeight="1" x14ac:dyDescent="0.3">
      <c r="B7512" s="8" t="s">
        <v>14</v>
      </c>
      <c r="C7512" s="2">
        <v>1185732</v>
      </c>
      <c r="D7512" s="3">
        <v>44322</v>
      </c>
      <c r="E7512" s="8" t="s">
        <v>15</v>
      </c>
      <c r="F7512" s="8" t="s">
        <v>127</v>
      </c>
      <c r="G7512" s="8" t="s">
        <v>128</v>
      </c>
      <c r="H7512" s="12" t="s">
        <v>21</v>
      </c>
      <c r="I7512" s="29" t="str">
        <f t="shared" si="117"/>
        <v>Women</v>
      </c>
      <c r="J7512" s="16">
        <v>39</v>
      </c>
      <c r="K7512" s="20">
        <v>44</v>
      </c>
      <c r="L7512" s="24">
        <v>171.6</v>
      </c>
      <c r="M7512" s="24">
        <v>89.231999999999999</v>
      </c>
      <c r="N7512" s="4">
        <v>0.52</v>
      </c>
      <c r="O7512" s="8" t="s">
        <v>83</v>
      </c>
    </row>
    <row r="7513" spans="2:15" ht="14.25" customHeight="1" x14ac:dyDescent="0.3">
      <c r="B7513" s="8" t="s">
        <v>14</v>
      </c>
      <c r="C7513" s="2">
        <v>1185732</v>
      </c>
      <c r="D7513" s="3">
        <v>44322</v>
      </c>
      <c r="E7513" s="8" t="s">
        <v>15</v>
      </c>
      <c r="F7513" s="8" t="s">
        <v>127</v>
      </c>
      <c r="G7513" s="8" t="s">
        <v>128</v>
      </c>
      <c r="H7513" s="12" t="s">
        <v>22</v>
      </c>
      <c r="I7513" s="29" t="str">
        <f t="shared" si="117"/>
        <v>Men</v>
      </c>
      <c r="J7513" s="16">
        <v>49</v>
      </c>
      <c r="K7513" s="20">
        <v>46</v>
      </c>
      <c r="L7513" s="24">
        <v>225.4</v>
      </c>
      <c r="M7513" s="24">
        <v>90.16</v>
      </c>
      <c r="N7513" s="4">
        <v>0.4</v>
      </c>
      <c r="O7513" s="8" t="s">
        <v>83</v>
      </c>
    </row>
    <row r="7514" spans="2:15" ht="14.25" customHeight="1" x14ac:dyDescent="0.3">
      <c r="B7514" s="8" t="s">
        <v>14</v>
      </c>
      <c r="C7514" s="2">
        <v>1185732</v>
      </c>
      <c r="D7514" s="3">
        <v>44322</v>
      </c>
      <c r="E7514" s="8" t="s">
        <v>15</v>
      </c>
      <c r="F7514" s="8" t="s">
        <v>127</v>
      </c>
      <c r="G7514" s="8" t="s">
        <v>128</v>
      </c>
      <c r="H7514" s="12" t="s">
        <v>23</v>
      </c>
      <c r="I7514" s="29" t="str">
        <f t="shared" si="117"/>
        <v>Women</v>
      </c>
      <c r="J7514" s="16">
        <v>52</v>
      </c>
      <c r="K7514" s="20">
        <v>81</v>
      </c>
      <c r="L7514" s="24">
        <v>421.2</v>
      </c>
      <c r="M7514" s="24">
        <v>223.23600000000002</v>
      </c>
      <c r="N7514" s="4">
        <v>0.53</v>
      </c>
      <c r="O7514" s="8" t="s">
        <v>83</v>
      </c>
    </row>
    <row r="7515" spans="2:15" ht="14.25" customHeight="1" x14ac:dyDescent="0.3">
      <c r="B7515" s="8" t="s">
        <v>14</v>
      </c>
      <c r="C7515" s="2">
        <v>1185732</v>
      </c>
      <c r="D7515" s="3">
        <v>44355</v>
      </c>
      <c r="E7515" s="8" t="s">
        <v>15</v>
      </c>
      <c r="F7515" s="8" t="s">
        <v>127</v>
      </c>
      <c r="G7515" s="8" t="s">
        <v>128</v>
      </c>
      <c r="H7515" s="12" t="s">
        <v>17</v>
      </c>
      <c r="I7515" s="29" t="str">
        <f t="shared" si="117"/>
        <v>Men</v>
      </c>
      <c r="J7515" s="16">
        <v>47</v>
      </c>
      <c r="K7515" s="20">
        <v>138</v>
      </c>
      <c r="L7515" s="24">
        <v>648.6</v>
      </c>
      <c r="M7515" s="24">
        <v>291.87</v>
      </c>
      <c r="N7515" s="4">
        <v>0.44999999999999996</v>
      </c>
      <c r="O7515" s="8" t="s">
        <v>83</v>
      </c>
    </row>
    <row r="7516" spans="2:15" ht="14.25" customHeight="1" x14ac:dyDescent="0.3">
      <c r="B7516" s="8" t="s">
        <v>14</v>
      </c>
      <c r="C7516" s="2">
        <v>1185732</v>
      </c>
      <c r="D7516" s="3">
        <v>44355</v>
      </c>
      <c r="E7516" s="8" t="s">
        <v>15</v>
      </c>
      <c r="F7516" s="8" t="s">
        <v>127</v>
      </c>
      <c r="G7516" s="8" t="s">
        <v>128</v>
      </c>
      <c r="H7516" s="12" t="s">
        <v>19</v>
      </c>
      <c r="I7516" s="29" t="str">
        <f t="shared" si="117"/>
        <v>Men</v>
      </c>
      <c r="J7516" s="16">
        <v>41</v>
      </c>
      <c r="K7516" s="20">
        <v>90</v>
      </c>
      <c r="L7516" s="24">
        <v>369</v>
      </c>
      <c r="M7516" s="24">
        <v>180.81</v>
      </c>
      <c r="N7516" s="4">
        <v>0.49</v>
      </c>
      <c r="O7516" s="8" t="s">
        <v>83</v>
      </c>
    </row>
    <row r="7517" spans="2:15" ht="14.25" customHeight="1" x14ac:dyDescent="0.3">
      <c r="B7517" s="8" t="s">
        <v>14</v>
      </c>
      <c r="C7517" s="2">
        <v>1185732</v>
      </c>
      <c r="D7517" s="3">
        <v>44355</v>
      </c>
      <c r="E7517" s="8" t="s">
        <v>15</v>
      </c>
      <c r="F7517" s="8" t="s">
        <v>127</v>
      </c>
      <c r="G7517" s="8" t="s">
        <v>128</v>
      </c>
      <c r="H7517" s="12" t="s">
        <v>20</v>
      </c>
      <c r="I7517" s="29" t="str">
        <f t="shared" si="117"/>
        <v>Women</v>
      </c>
      <c r="J7517" s="16">
        <v>39</v>
      </c>
      <c r="K7517" s="20">
        <v>65</v>
      </c>
      <c r="L7517" s="24">
        <v>253.5</v>
      </c>
      <c r="M7517" s="24">
        <v>139.42500000000001</v>
      </c>
      <c r="N7517" s="4">
        <v>0.55000000000000004</v>
      </c>
      <c r="O7517" s="8" t="s">
        <v>83</v>
      </c>
    </row>
    <row r="7518" spans="2:15" ht="14.25" customHeight="1" x14ac:dyDescent="0.3">
      <c r="B7518" s="8" t="s">
        <v>14</v>
      </c>
      <c r="C7518" s="2">
        <v>1185732</v>
      </c>
      <c r="D7518" s="3">
        <v>44355</v>
      </c>
      <c r="E7518" s="8" t="s">
        <v>15</v>
      </c>
      <c r="F7518" s="8" t="s">
        <v>127</v>
      </c>
      <c r="G7518" s="8" t="s">
        <v>128</v>
      </c>
      <c r="H7518" s="12" t="s">
        <v>21</v>
      </c>
      <c r="I7518" s="29" t="str">
        <f t="shared" si="117"/>
        <v>Women</v>
      </c>
      <c r="J7518" s="16">
        <v>39</v>
      </c>
      <c r="K7518" s="20">
        <v>60</v>
      </c>
      <c r="L7518" s="24">
        <v>234</v>
      </c>
      <c r="M7518" s="24">
        <v>126.36000000000001</v>
      </c>
      <c r="N7518" s="4">
        <v>0.54</v>
      </c>
      <c r="O7518" s="8" t="s">
        <v>83</v>
      </c>
    </row>
    <row r="7519" spans="2:15" ht="14.25" customHeight="1" x14ac:dyDescent="0.3">
      <c r="B7519" s="8" t="s">
        <v>14</v>
      </c>
      <c r="C7519" s="2">
        <v>1185732</v>
      </c>
      <c r="D7519" s="3">
        <v>44355</v>
      </c>
      <c r="E7519" s="8" t="s">
        <v>15</v>
      </c>
      <c r="F7519" s="8" t="s">
        <v>127</v>
      </c>
      <c r="G7519" s="8" t="s">
        <v>128</v>
      </c>
      <c r="H7519" s="12" t="s">
        <v>22</v>
      </c>
      <c r="I7519" s="29" t="str">
        <f t="shared" si="117"/>
        <v>Men</v>
      </c>
      <c r="J7519" s="16">
        <v>48</v>
      </c>
      <c r="K7519" s="20">
        <v>58</v>
      </c>
      <c r="L7519" s="24">
        <v>278.39999999999998</v>
      </c>
      <c r="M7519" s="24">
        <v>114.14399999999998</v>
      </c>
      <c r="N7519" s="4">
        <v>0.41</v>
      </c>
      <c r="O7519" s="8" t="s">
        <v>83</v>
      </c>
    </row>
    <row r="7520" spans="2:15" ht="14.25" customHeight="1" x14ac:dyDescent="0.3">
      <c r="B7520" s="8" t="s">
        <v>14</v>
      </c>
      <c r="C7520" s="2">
        <v>1185732</v>
      </c>
      <c r="D7520" s="3">
        <v>44355</v>
      </c>
      <c r="E7520" s="8" t="s">
        <v>15</v>
      </c>
      <c r="F7520" s="8" t="s">
        <v>127</v>
      </c>
      <c r="G7520" s="8" t="s">
        <v>128</v>
      </c>
      <c r="H7520" s="12" t="s">
        <v>23</v>
      </c>
      <c r="I7520" s="29" t="str">
        <f t="shared" si="117"/>
        <v>Women</v>
      </c>
      <c r="J7520" s="16">
        <v>51</v>
      </c>
      <c r="K7520" s="20">
        <v>88</v>
      </c>
      <c r="L7520" s="24">
        <v>448.8</v>
      </c>
      <c r="M7520" s="24">
        <v>228.88800000000001</v>
      </c>
      <c r="N7520" s="4">
        <v>0.51</v>
      </c>
      <c r="O7520" s="8" t="s">
        <v>83</v>
      </c>
    </row>
    <row r="7521" spans="2:15" ht="14.25" customHeight="1" x14ac:dyDescent="0.3">
      <c r="B7521" s="8" t="s">
        <v>14</v>
      </c>
      <c r="C7521" s="2">
        <v>1185732</v>
      </c>
      <c r="D7521" s="3">
        <v>44383</v>
      </c>
      <c r="E7521" s="8" t="s">
        <v>15</v>
      </c>
      <c r="F7521" s="8" t="s">
        <v>127</v>
      </c>
      <c r="G7521" s="8" t="s">
        <v>128</v>
      </c>
      <c r="H7521" s="12" t="s">
        <v>17</v>
      </c>
      <c r="I7521" s="29" t="str">
        <f t="shared" si="117"/>
        <v>Men</v>
      </c>
      <c r="J7521" s="16">
        <v>46</v>
      </c>
      <c r="K7521" s="20">
        <v>167</v>
      </c>
      <c r="L7521" s="24">
        <v>768.2</v>
      </c>
      <c r="M7521" s="24">
        <v>345.68999999999994</v>
      </c>
      <c r="N7521" s="4">
        <v>0.44999999999999996</v>
      </c>
      <c r="O7521" s="8" t="s">
        <v>83</v>
      </c>
    </row>
    <row r="7522" spans="2:15" ht="14.25" customHeight="1" x14ac:dyDescent="0.3">
      <c r="B7522" s="8" t="s">
        <v>14</v>
      </c>
      <c r="C7522" s="2">
        <v>1185732</v>
      </c>
      <c r="D7522" s="3">
        <v>44383</v>
      </c>
      <c r="E7522" s="8" t="s">
        <v>15</v>
      </c>
      <c r="F7522" s="8" t="s">
        <v>127</v>
      </c>
      <c r="G7522" s="8" t="s">
        <v>128</v>
      </c>
      <c r="H7522" s="12" t="s">
        <v>19</v>
      </c>
      <c r="I7522" s="29" t="str">
        <f t="shared" si="117"/>
        <v>Men</v>
      </c>
      <c r="J7522" s="16">
        <v>41</v>
      </c>
      <c r="K7522" s="20">
        <v>81</v>
      </c>
      <c r="L7522" s="24">
        <v>332.1</v>
      </c>
      <c r="M7522" s="24">
        <v>166.05</v>
      </c>
      <c r="N7522" s="4">
        <v>0.5</v>
      </c>
      <c r="O7522" s="8" t="s">
        <v>83</v>
      </c>
    </row>
    <row r="7523" spans="2:15" ht="14.25" customHeight="1" x14ac:dyDescent="0.3">
      <c r="B7523" s="8" t="s">
        <v>14</v>
      </c>
      <c r="C7523" s="2">
        <v>1185732</v>
      </c>
      <c r="D7523" s="3">
        <v>44383</v>
      </c>
      <c r="E7523" s="8" t="s">
        <v>15</v>
      </c>
      <c r="F7523" s="8" t="s">
        <v>127</v>
      </c>
      <c r="G7523" s="8" t="s">
        <v>128</v>
      </c>
      <c r="H7523" s="12" t="s">
        <v>20</v>
      </c>
      <c r="I7523" s="29" t="str">
        <f t="shared" si="117"/>
        <v>Women</v>
      </c>
      <c r="J7523" s="16">
        <v>37</v>
      </c>
      <c r="K7523" s="20">
        <v>65</v>
      </c>
      <c r="L7523" s="24">
        <v>240.5</v>
      </c>
      <c r="M7523" s="24">
        <v>125.06000000000002</v>
      </c>
      <c r="N7523" s="4">
        <v>0.52</v>
      </c>
      <c r="O7523" s="8" t="s">
        <v>83</v>
      </c>
    </row>
    <row r="7524" spans="2:15" ht="14.25" customHeight="1" x14ac:dyDescent="0.3">
      <c r="B7524" s="8" t="s">
        <v>14</v>
      </c>
      <c r="C7524" s="2">
        <v>1185732</v>
      </c>
      <c r="D7524" s="3">
        <v>44383</v>
      </c>
      <c r="E7524" s="8" t="s">
        <v>15</v>
      </c>
      <c r="F7524" s="8" t="s">
        <v>127</v>
      </c>
      <c r="G7524" s="8" t="s">
        <v>128</v>
      </c>
      <c r="H7524" s="12" t="s">
        <v>21</v>
      </c>
      <c r="I7524" s="29" t="str">
        <f t="shared" si="117"/>
        <v>Women</v>
      </c>
      <c r="J7524" s="16">
        <v>37</v>
      </c>
      <c r="K7524" s="20">
        <v>58</v>
      </c>
      <c r="L7524" s="24">
        <v>214.6</v>
      </c>
      <c r="M7524" s="24">
        <v>111.59200000000001</v>
      </c>
      <c r="N7524" s="4">
        <v>0.52</v>
      </c>
      <c r="O7524" s="8" t="s">
        <v>83</v>
      </c>
    </row>
    <row r="7525" spans="2:15" ht="14.25" customHeight="1" x14ac:dyDescent="0.3">
      <c r="B7525" s="8" t="s">
        <v>14</v>
      </c>
      <c r="C7525" s="2">
        <v>1185732</v>
      </c>
      <c r="D7525" s="3">
        <v>44383</v>
      </c>
      <c r="E7525" s="8" t="s">
        <v>15</v>
      </c>
      <c r="F7525" s="8" t="s">
        <v>127</v>
      </c>
      <c r="G7525" s="8" t="s">
        <v>128</v>
      </c>
      <c r="H7525" s="12" t="s">
        <v>22</v>
      </c>
      <c r="I7525" s="29" t="str">
        <f t="shared" si="117"/>
        <v>Men</v>
      </c>
      <c r="J7525" s="16">
        <v>47</v>
      </c>
      <c r="K7525" s="20">
        <v>63</v>
      </c>
      <c r="L7525" s="24">
        <v>296.10000000000002</v>
      </c>
      <c r="M7525" s="24">
        <v>118.44000000000001</v>
      </c>
      <c r="N7525" s="4">
        <v>0.4</v>
      </c>
      <c r="O7525" s="8" t="s">
        <v>83</v>
      </c>
    </row>
    <row r="7526" spans="2:15" ht="14.25" customHeight="1" x14ac:dyDescent="0.3">
      <c r="B7526" s="8" t="s">
        <v>14</v>
      </c>
      <c r="C7526" s="2">
        <v>1185732</v>
      </c>
      <c r="D7526" s="3">
        <v>44383</v>
      </c>
      <c r="E7526" s="8" t="s">
        <v>15</v>
      </c>
      <c r="F7526" s="8" t="s">
        <v>127</v>
      </c>
      <c r="G7526" s="8" t="s">
        <v>128</v>
      </c>
      <c r="H7526" s="12" t="s">
        <v>23</v>
      </c>
      <c r="I7526" s="29" t="str">
        <f t="shared" si="117"/>
        <v>Women</v>
      </c>
      <c r="J7526" s="16">
        <v>50</v>
      </c>
      <c r="K7526" s="20">
        <v>116</v>
      </c>
      <c r="L7526" s="24">
        <v>580</v>
      </c>
      <c r="M7526" s="24">
        <v>290</v>
      </c>
      <c r="N7526" s="4">
        <v>0.5</v>
      </c>
      <c r="O7526" s="8" t="s">
        <v>83</v>
      </c>
    </row>
    <row r="7527" spans="2:15" ht="14.25" customHeight="1" x14ac:dyDescent="0.3">
      <c r="B7527" s="8" t="s">
        <v>14</v>
      </c>
      <c r="C7527" s="2">
        <v>1185732</v>
      </c>
      <c r="D7527" s="3">
        <v>44415</v>
      </c>
      <c r="E7527" s="8" t="s">
        <v>15</v>
      </c>
      <c r="F7527" s="8" t="s">
        <v>127</v>
      </c>
      <c r="G7527" s="8" t="s">
        <v>128</v>
      </c>
      <c r="H7527" s="12" t="s">
        <v>17</v>
      </c>
      <c r="I7527" s="29" t="str">
        <f t="shared" si="117"/>
        <v>Men</v>
      </c>
      <c r="J7527" s="16">
        <v>46</v>
      </c>
      <c r="K7527" s="20">
        <v>143</v>
      </c>
      <c r="L7527" s="24">
        <v>657.8</v>
      </c>
      <c r="M7527" s="24">
        <v>315.74400000000003</v>
      </c>
      <c r="N7527" s="4">
        <v>0.48</v>
      </c>
      <c r="O7527" s="8" t="s">
        <v>83</v>
      </c>
    </row>
    <row r="7528" spans="2:15" ht="14.25" customHeight="1" x14ac:dyDescent="0.3">
      <c r="B7528" s="8" t="s">
        <v>14</v>
      </c>
      <c r="C7528" s="2">
        <v>1185732</v>
      </c>
      <c r="D7528" s="3">
        <v>44415</v>
      </c>
      <c r="E7528" s="8" t="s">
        <v>15</v>
      </c>
      <c r="F7528" s="8" t="s">
        <v>127</v>
      </c>
      <c r="G7528" s="8" t="s">
        <v>128</v>
      </c>
      <c r="H7528" s="12" t="s">
        <v>19</v>
      </c>
      <c r="I7528" s="29" t="str">
        <f t="shared" si="117"/>
        <v>Men</v>
      </c>
      <c r="J7528" s="16">
        <v>42</v>
      </c>
      <c r="K7528" s="20">
        <v>91</v>
      </c>
      <c r="L7528" s="24">
        <v>382.2</v>
      </c>
      <c r="M7528" s="24">
        <v>179.63399999999999</v>
      </c>
      <c r="N7528" s="4">
        <v>0.47</v>
      </c>
      <c r="O7528" s="8" t="s">
        <v>83</v>
      </c>
    </row>
    <row r="7529" spans="2:15" ht="14.25" customHeight="1" x14ac:dyDescent="0.3">
      <c r="B7529" s="8" t="s">
        <v>14</v>
      </c>
      <c r="C7529" s="2">
        <v>1185732</v>
      </c>
      <c r="D7529" s="3">
        <v>44415</v>
      </c>
      <c r="E7529" s="8" t="s">
        <v>15</v>
      </c>
      <c r="F7529" s="8" t="s">
        <v>127</v>
      </c>
      <c r="G7529" s="8" t="s">
        <v>128</v>
      </c>
      <c r="H7529" s="12" t="s">
        <v>20</v>
      </c>
      <c r="I7529" s="29" t="str">
        <f t="shared" si="117"/>
        <v>Women</v>
      </c>
      <c r="J7529" s="16">
        <v>38</v>
      </c>
      <c r="K7529" s="20">
        <v>75</v>
      </c>
      <c r="L7529" s="24">
        <v>285</v>
      </c>
      <c r="M7529" s="24">
        <v>156.75000000000003</v>
      </c>
      <c r="N7529" s="4">
        <v>0.55000000000000004</v>
      </c>
      <c r="O7529" s="8" t="s">
        <v>83</v>
      </c>
    </row>
    <row r="7530" spans="2:15" ht="14.25" customHeight="1" x14ac:dyDescent="0.3">
      <c r="B7530" s="8" t="s">
        <v>14</v>
      </c>
      <c r="C7530" s="2">
        <v>1185732</v>
      </c>
      <c r="D7530" s="3">
        <v>44415</v>
      </c>
      <c r="E7530" s="8" t="s">
        <v>15</v>
      </c>
      <c r="F7530" s="8" t="s">
        <v>127</v>
      </c>
      <c r="G7530" s="8" t="s">
        <v>128</v>
      </c>
      <c r="H7530" s="12" t="s">
        <v>21</v>
      </c>
      <c r="I7530" s="29" t="str">
        <f t="shared" si="117"/>
        <v>Women</v>
      </c>
      <c r="J7530" s="16">
        <v>37</v>
      </c>
      <c r="K7530" s="20">
        <v>39</v>
      </c>
      <c r="L7530" s="24">
        <v>144.30000000000001</v>
      </c>
      <c r="M7530" s="24">
        <v>76.479000000000013</v>
      </c>
      <c r="N7530" s="4">
        <v>0.53</v>
      </c>
      <c r="O7530" s="8" t="s">
        <v>83</v>
      </c>
    </row>
    <row r="7531" spans="2:15" ht="14.25" customHeight="1" x14ac:dyDescent="0.3">
      <c r="B7531" s="8" t="s">
        <v>14</v>
      </c>
      <c r="C7531" s="2">
        <v>1185732</v>
      </c>
      <c r="D7531" s="3">
        <v>44415</v>
      </c>
      <c r="E7531" s="8" t="s">
        <v>15</v>
      </c>
      <c r="F7531" s="8" t="s">
        <v>127</v>
      </c>
      <c r="G7531" s="8" t="s">
        <v>128</v>
      </c>
      <c r="H7531" s="12" t="s">
        <v>22</v>
      </c>
      <c r="I7531" s="29" t="str">
        <f t="shared" si="117"/>
        <v>Men</v>
      </c>
      <c r="J7531" s="16">
        <v>45</v>
      </c>
      <c r="K7531" s="20">
        <v>31</v>
      </c>
      <c r="L7531" s="24">
        <v>139.5</v>
      </c>
      <c r="M7531" s="24">
        <v>55.8</v>
      </c>
      <c r="N7531" s="4">
        <v>0.4</v>
      </c>
      <c r="O7531" s="8" t="s">
        <v>83</v>
      </c>
    </row>
    <row r="7532" spans="2:15" ht="14.25" customHeight="1" x14ac:dyDescent="0.3">
      <c r="B7532" s="8" t="s">
        <v>14</v>
      </c>
      <c r="C7532" s="2">
        <v>1185732</v>
      </c>
      <c r="D7532" s="3">
        <v>44415</v>
      </c>
      <c r="E7532" s="8" t="s">
        <v>15</v>
      </c>
      <c r="F7532" s="8" t="s">
        <v>127</v>
      </c>
      <c r="G7532" s="8" t="s">
        <v>128</v>
      </c>
      <c r="H7532" s="12" t="s">
        <v>23</v>
      </c>
      <c r="I7532" s="29" t="str">
        <f t="shared" si="117"/>
        <v>Women</v>
      </c>
      <c r="J7532" s="16">
        <v>52</v>
      </c>
      <c r="K7532" s="20">
        <v>87</v>
      </c>
      <c r="L7532" s="24">
        <v>452.4</v>
      </c>
      <c r="M7532" s="24">
        <v>244.29599999999999</v>
      </c>
      <c r="N7532" s="4">
        <v>0.54</v>
      </c>
      <c r="O7532" s="8" t="s">
        <v>83</v>
      </c>
    </row>
    <row r="7533" spans="2:15" ht="14.25" customHeight="1" x14ac:dyDescent="0.3">
      <c r="B7533" s="8" t="s">
        <v>14</v>
      </c>
      <c r="C7533" s="2">
        <v>1185732</v>
      </c>
      <c r="D7533" s="3">
        <v>44445</v>
      </c>
      <c r="E7533" s="8" t="s">
        <v>15</v>
      </c>
      <c r="F7533" s="8" t="s">
        <v>127</v>
      </c>
      <c r="G7533" s="8" t="s">
        <v>128</v>
      </c>
      <c r="H7533" s="12" t="s">
        <v>17</v>
      </c>
      <c r="I7533" s="29" t="str">
        <f t="shared" si="117"/>
        <v>Men</v>
      </c>
      <c r="J7533" s="16">
        <v>45</v>
      </c>
      <c r="K7533" s="20">
        <v>111</v>
      </c>
      <c r="L7533" s="24">
        <v>499.5</v>
      </c>
      <c r="M7533" s="24">
        <v>224.77500000000001</v>
      </c>
      <c r="N7533" s="4">
        <v>0.44999999999999996</v>
      </c>
      <c r="O7533" s="8" t="s">
        <v>83</v>
      </c>
    </row>
    <row r="7534" spans="2:15" ht="14.25" customHeight="1" x14ac:dyDescent="0.3">
      <c r="B7534" s="8" t="s">
        <v>14</v>
      </c>
      <c r="C7534" s="2">
        <v>1185732</v>
      </c>
      <c r="D7534" s="3">
        <v>44445</v>
      </c>
      <c r="E7534" s="8" t="s">
        <v>15</v>
      </c>
      <c r="F7534" s="8" t="s">
        <v>127</v>
      </c>
      <c r="G7534" s="8" t="s">
        <v>128</v>
      </c>
      <c r="H7534" s="12" t="s">
        <v>19</v>
      </c>
      <c r="I7534" s="29" t="str">
        <f t="shared" si="117"/>
        <v>Men</v>
      </c>
      <c r="J7534" s="16">
        <v>43</v>
      </c>
      <c r="K7534" s="20">
        <v>56</v>
      </c>
      <c r="L7534" s="24">
        <v>240.8</v>
      </c>
      <c r="M7534" s="24">
        <v>115.58399999999999</v>
      </c>
      <c r="N7534" s="4">
        <v>0.48</v>
      </c>
      <c r="O7534" s="8" t="s">
        <v>83</v>
      </c>
    </row>
    <row r="7535" spans="2:15" ht="14.25" customHeight="1" x14ac:dyDescent="0.3">
      <c r="B7535" s="8" t="s">
        <v>14</v>
      </c>
      <c r="C7535" s="2">
        <v>1185732</v>
      </c>
      <c r="D7535" s="3">
        <v>44445</v>
      </c>
      <c r="E7535" s="8" t="s">
        <v>15</v>
      </c>
      <c r="F7535" s="8" t="s">
        <v>127</v>
      </c>
      <c r="G7535" s="8" t="s">
        <v>128</v>
      </c>
      <c r="H7535" s="12" t="s">
        <v>20</v>
      </c>
      <c r="I7535" s="29" t="str">
        <f t="shared" si="117"/>
        <v>Women</v>
      </c>
      <c r="J7535" s="16">
        <v>36</v>
      </c>
      <c r="K7535" s="20">
        <v>38</v>
      </c>
      <c r="L7535" s="24">
        <v>136.80000000000001</v>
      </c>
      <c r="M7535" s="24">
        <v>69.768000000000001</v>
      </c>
      <c r="N7535" s="4">
        <v>0.51</v>
      </c>
      <c r="O7535" s="8" t="s">
        <v>83</v>
      </c>
    </row>
    <row r="7536" spans="2:15" ht="14.25" customHeight="1" x14ac:dyDescent="0.3">
      <c r="B7536" s="8" t="s">
        <v>14</v>
      </c>
      <c r="C7536" s="2">
        <v>1185732</v>
      </c>
      <c r="D7536" s="3">
        <v>44445</v>
      </c>
      <c r="E7536" s="8" t="s">
        <v>15</v>
      </c>
      <c r="F7536" s="8" t="s">
        <v>127</v>
      </c>
      <c r="G7536" s="8" t="s">
        <v>128</v>
      </c>
      <c r="H7536" s="12" t="s">
        <v>21</v>
      </c>
      <c r="I7536" s="29" t="str">
        <f t="shared" si="117"/>
        <v>Women</v>
      </c>
      <c r="J7536" s="16">
        <v>39</v>
      </c>
      <c r="K7536" s="20">
        <v>27</v>
      </c>
      <c r="L7536" s="24">
        <v>105.3</v>
      </c>
      <c r="M7536" s="24">
        <v>56.862000000000002</v>
      </c>
      <c r="N7536" s="4">
        <v>0.54</v>
      </c>
      <c r="O7536" s="8" t="s">
        <v>83</v>
      </c>
    </row>
    <row r="7537" spans="2:15" ht="14.25" customHeight="1" x14ac:dyDescent="0.3">
      <c r="B7537" s="8" t="s">
        <v>14</v>
      </c>
      <c r="C7537" s="2">
        <v>1185732</v>
      </c>
      <c r="D7537" s="3">
        <v>44445</v>
      </c>
      <c r="E7537" s="8" t="s">
        <v>15</v>
      </c>
      <c r="F7537" s="8" t="s">
        <v>127</v>
      </c>
      <c r="G7537" s="8" t="s">
        <v>128</v>
      </c>
      <c r="H7537" s="12" t="s">
        <v>22</v>
      </c>
      <c r="I7537" s="29" t="str">
        <f t="shared" si="117"/>
        <v>Men</v>
      </c>
      <c r="J7537" s="16">
        <v>47</v>
      </c>
      <c r="K7537" s="20">
        <v>27</v>
      </c>
      <c r="L7537" s="24">
        <v>126.9</v>
      </c>
      <c r="M7537" s="24">
        <v>52.028999999999996</v>
      </c>
      <c r="N7537" s="4">
        <v>0.41</v>
      </c>
      <c r="O7537" s="8" t="s">
        <v>83</v>
      </c>
    </row>
    <row r="7538" spans="2:15" ht="14.25" customHeight="1" x14ac:dyDescent="0.3">
      <c r="B7538" s="8" t="s">
        <v>14</v>
      </c>
      <c r="C7538" s="2">
        <v>1185732</v>
      </c>
      <c r="D7538" s="3">
        <v>44445</v>
      </c>
      <c r="E7538" s="8" t="s">
        <v>15</v>
      </c>
      <c r="F7538" s="8" t="s">
        <v>127</v>
      </c>
      <c r="G7538" s="8" t="s">
        <v>128</v>
      </c>
      <c r="H7538" s="12" t="s">
        <v>23</v>
      </c>
      <c r="I7538" s="29" t="str">
        <f t="shared" si="117"/>
        <v>Women</v>
      </c>
      <c r="J7538" s="16">
        <v>52</v>
      </c>
      <c r="K7538" s="20">
        <v>58</v>
      </c>
      <c r="L7538" s="24">
        <v>301.60000000000002</v>
      </c>
      <c r="M7538" s="24">
        <v>153.816</v>
      </c>
      <c r="N7538" s="4">
        <v>0.51</v>
      </c>
      <c r="O7538" s="8" t="s">
        <v>83</v>
      </c>
    </row>
    <row r="7539" spans="2:15" ht="14.25" customHeight="1" x14ac:dyDescent="0.3">
      <c r="B7539" s="8" t="s">
        <v>14</v>
      </c>
      <c r="C7539" s="2">
        <v>1185732</v>
      </c>
      <c r="D7539" s="3">
        <v>44477</v>
      </c>
      <c r="E7539" s="8" t="s">
        <v>15</v>
      </c>
      <c r="F7539" s="8" t="s">
        <v>127</v>
      </c>
      <c r="G7539" s="8" t="s">
        <v>128</v>
      </c>
      <c r="H7539" s="12" t="s">
        <v>17</v>
      </c>
      <c r="I7539" s="29" t="str">
        <f t="shared" si="117"/>
        <v>Men</v>
      </c>
      <c r="J7539" s="16">
        <v>53</v>
      </c>
      <c r="K7539" s="20">
        <v>94</v>
      </c>
      <c r="L7539" s="24">
        <v>498.2</v>
      </c>
      <c r="M7539" s="24">
        <v>249.1</v>
      </c>
      <c r="N7539" s="4">
        <v>0.5</v>
      </c>
      <c r="O7539" s="8" t="s">
        <v>83</v>
      </c>
    </row>
    <row r="7540" spans="2:15" ht="14.25" customHeight="1" x14ac:dyDescent="0.3">
      <c r="B7540" s="8" t="s">
        <v>14</v>
      </c>
      <c r="C7540" s="2">
        <v>1185732</v>
      </c>
      <c r="D7540" s="3">
        <v>44477</v>
      </c>
      <c r="E7540" s="8" t="s">
        <v>15</v>
      </c>
      <c r="F7540" s="8" t="s">
        <v>127</v>
      </c>
      <c r="G7540" s="8" t="s">
        <v>128</v>
      </c>
      <c r="H7540" s="12" t="s">
        <v>19</v>
      </c>
      <c r="I7540" s="29" t="str">
        <f t="shared" si="117"/>
        <v>Men</v>
      </c>
      <c r="J7540" s="16">
        <v>46</v>
      </c>
      <c r="K7540" s="20">
        <v>56</v>
      </c>
      <c r="L7540" s="24">
        <v>257.60000000000002</v>
      </c>
      <c r="M7540" s="24">
        <v>126.224</v>
      </c>
      <c r="N7540" s="4">
        <v>0.49</v>
      </c>
      <c r="O7540" s="8" t="s">
        <v>83</v>
      </c>
    </row>
    <row r="7541" spans="2:15" ht="14.25" customHeight="1" x14ac:dyDescent="0.3">
      <c r="B7541" s="8" t="s">
        <v>14</v>
      </c>
      <c r="C7541" s="2">
        <v>1185732</v>
      </c>
      <c r="D7541" s="3">
        <v>44477</v>
      </c>
      <c r="E7541" s="8" t="s">
        <v>15</v>
      </c>
      <c r="F7541" s="8" t="s">
        <v>127</v>
      </c>
      <c r="G7541" s="8" t="s">
        <v>128</v>
      </c>
      <c r="H7541" s="12" t="s">
        <v>20</v>
      </c>
      <c r="I7541" s="29" t="str">
        <f t="shared" si="117"/>
        <v>Women</v>
      </c>
      <c r="J7541" s="16">
        <v>45</v>
      </c>
      <c r="K7541" s="20">
        <v>29</v>
      </c>
      <c r="L7541" s="24">
        <v>130.5</v>
      </c>
      <c r="M7541" s="24">
        <v>67.86</v>
      </c>
      <c r="N7541" s="4">
        <v>0.52</v>
      </c>
      <c r="O7541" s="8" t="s">
        <v>83</v>
      </c>
    </row>
    <row r="7542" spans="2:15" ht="14.25" customHeight="1" x14ac:dyDescent="0.3">
      <c r="B7542" s="8" t="s">
        <v>14</v>
      </c>
      <c r="C7542" s="2">
        <v>1185732</v>
      </c>
      <c r="D7542" s="3">
        <v>44477</v>
      </c>
      <c r="E7542" s="8" t="s">
        <v>15</v>
      </c>
      <c r="F7542" s="8" t="s">
        <v>127</v>
      </c>
      <c r="G7542" s="8" t="s">
        <v>128</v>
      </c>
      <c r="H7542" s="12" t="s">
        <v>21</v>
      </c>
      <c r="I7542" s="29" t="str">
        <f t="shared" si="117"/>
        <v>Women</v>
      </c>
      <c r="J7542" s="16">
        <v>47</v>
      </c>
      <c r="K7542" s="20">
        <v>23</v>
      </c>
      <c r="L7542" s="24">
        <v>108.1</v>
      </c>
      <c r="M7542" s="24">
        <v>54.05</v>
      </c>
      <c r="N7542" s="4">
        <v>0.5</v>
      </c>
      <c r="O7542" s="8" t="s">
        <v>83</v>
      </c>
    </row>
    <row r="7543" spans="2:15" ht="14.25" customHeight="1" x14ac:dyDescent="0.3">
      <c r="B7543" s="8" t="s">
        <v>14</v>
      </c>
      <c r="C7543" s="2">
        <v>1185732</v>
      </c>
      <c r="D7543" s="3">
        <v>44477</v>
      </c>
      <c r="E7543" s="8" t="s">
        <v>15</v>
      </c>
      <c r="F7543" s="8" t="s">
        <v>127</v>
      </c>
      <c r="G7543" s="8" t="s">
        <v>128</v>
      </c>
      <c r="H7543" s="12" t="s">
        <v>22</v>
      </c>
      <c r="I7543" s="29" t="str">
        <f t="shared" si="117"/>
        <v>Men</v>
      </c>
      <c r="J7543" s="16">
        <v>55</v>
      </c>
      <c r="K7543" s="20">
        <v>19</v>
      </c>
      <c r="L7543" s="24">
        <v>104.5</v>
      </c>
      <c r="M7543" s="24">
        <v>41.8</v>
      </c>
      <c r="N7543" s="4">
        <v>0.4</v>
      </c>
      <c r="O7543" s="8" t="s">
        <v>83</v>
      </c>
    </row>
    <row r="7544" spans="2:15" ht="14.25" customHeight="1" x14ac:dyDescent="0.3">
      <c r="B7544" s="8" t="s">
        <v>26</v>
      </c>
      <c r="C7544" s="2">
        <v>1185732</v>
      </c>
      <c r="D7544" s="3">
        <v>44477</v>
      </c>
      <c r="E7544" s="8" t="s">
        <v>15</v>
      </c>
      <c r="F7544" s="8" t="s">
        <v>127</v>
      </c>
      <c r="G7544" s="8" t="s">
        <v>128</v>
      </c>
      <c r="H7544" s="12" t="s">
        <v>23</v>
      </c>
      <c r="I7544" s="29" t="str">
        <f t="shared" si="117"/>
        <v>Women</v>
      </c>
      <c r="J7544" s="16">
        <v>64</v>
      </c>
      <c r="K7544" s="20">
        <v>58</v>
      </c>
      <c r="L7544" s="24">
        <v>371.2</v>
      </c>
      <c r="M7544" s="24">
        <v>189.31200000000001</v>
      </c>
      <c r="N7544" s="4">
        <v>0.51</v>
      </c>
      <c r="O7544" s="8" t="s">
        <v>83</v>
      </c>
    </row>
    <row r="7545" spans="2:15" ht="14.25" customHeight="1" x14ac:dyDescent="0.3">
      <c r="B7545" s="8" t="s">
        <v>26</v>
      </c>
      <c r="C7545" s="2">
        <v>1185732</v>
      </c>
      <c r="D7545" s="3">
        <v>44507</v>
      </c>
      <c r="E7545" s="8" t="s">
        <v>15</v>
      </c>
      <c r="F7545" s="8" t="s">
        <v>127</v>
      </c>
      <c r="G7545" s="8" t="s">
        <v>128</v>
      </c>
      <c r="H7545" s="12" t="s">
        <v>17</v>
      </c>
      <c r="I7545" s="29" t="str">
        <f t="shared" si="117"/>
        <v>Men</v>
      </c>
      <c r="J7545" s="16">
        <v>55</v>
      </c>
      <c r="K7545" s="20">
        <v>95</v>
      </c>
      <c r="L7545" s="24">
        <v>522.5</v>
      </c>
      <c r="M7545" s="24">
        <v>256.02499999999998</v>
      </c>
      <c r="N7545" s="4">
        <v>0.49</v>
      </c>
      <c r="O7545" s="8" t="s">
        <v>83</v>
      </c>
    </row>
    <row r="7546" spans="2:15" ht="14.25" customHeight="1" x14ac:dyDescent="0.3">
      <c r="B7546" s="8" t="s">
        <v>26</v>
      </c>
      <c r="C7546" s="2">
        <v>1185732</v>
      </c>
      <c r="D7546" s="3">
        <v>44507</v>
      </c>
      <c r="E7546" s="8" t="s">
        <v>15</v>
      </c>
      <c r="F7546" s="8" t="s">
        <v>127</v>
      </c>
      <c r="G7546" s="8" t="s">
        <v>128</v>
      </c>
      <c r="H7546" s="12" t="s">
        <v>19</v>
      </c>
      <c r="I7546" s="29" t="str">
        <f t="shared" si="117"/>
        <v>Men</v>
      </c>
      <c r="J7546" s="16">
        <v>46</v>
      </c>
      <c r="K7546" s="20">
        <v>63</v>
      </c>
      <c r="L7546" s="24">
        <v>289.8</v>
      </c>
      <c r="M7546" s="24">
        <v>130.41</v>
      </c>
      <c r="N7546" s="4">
        <v>0.44999999999999996</v>
      </c>
      <c r="O7546" s="8" t="s">
        <v>83</v>
      </c>
    </row>
    <row r="7547" spans="2:15" ht="14.25" customHeight="1" x14ac:dyDescent="0.3">
      <c r="B7547" s="8" t="s">
        <v>26</v>
      </c>
      <c r="C7547" s="2">
        <v>1185732</v>
      </c>
      <c r="D7547" s="3">
        <v>44507</v>
      </c>
      <c r="E7547" s="8" t="s">
        <v>15</v>
      </c>
      <c r="F7547" s="8" t="s">
        <v>127</v>
      </c>
      <c r="G7547" s="8" t="s">
        <v>128</v>
      </c>
      <c r="H7547" s="12" t="s">
        <v>20</v>
      </c>
      <c r="I7547" s="29" t="str">
        <f t="shared" si="117"/>
        <v>Women</v>
      </c>
      <c r="J7547" s="16">
        <v>48</v>
      </c>
      <c r="K7547" s="20">
        <v>64</v>
      </c>
      <c r="L7547" s="24">
        <v>307.2</v>
      </c>
      <c r="M7547" s="24">
        <v>165.88800000000001</v>
      </c>
      <c r="N7547" s="4">
        <v>0.54</v>
      </c>
      <c r="O7547" s="8" t="s">
        <v>83</v>
      </c>
    </row>
    <row r="7548" spans="2:15" ht="14.25" customHeight="1" x14ac:dyDescent="0.3">
      <c r="B7548" s="8" t="s">
        <v>26</v>
      </c>
      <c r="C7548" s="2">
        <v>1185732</v>
      </c>
      <c r="D7548" s="3">
        <v>44507</v>
      </c>
      <c r="E7548" s="8" t="s">
        <v>15</v>
      </c>
      <c r="F7548" s="8" t="s">
        <v>127</v>
      </c>
      <c r="G7548" s="8" t="s">
        <v>128</v>
      </c>
      <c r="H7548" s="12" t="s">
        <v>21</v>
      </c>
      <c r="I7548" s="29" t="str">
        <f t="shared" si="117"/>
        <v>Women</v>
      </c>
      <c r="J7548" s="16">
        <v>48</v>
      </c>
      <c r="K7548" s="20">
        <v>58</v>
      </c>
      <c r="L7548" s="24">
        <v>278.39999999999998</v>
      </c>
      <c r="M7548" s="24">
        <v>153.12</v>
      </c>
      <c r="N7548" s="4">
        <v>0.55000000000000004</v>
      </c>
      <c r="O7548" s="8" t="s">
        <v>83</v>
      </c>
    </row>
    <row r="7549" spans="2:15" ht="14.25" customHeight="1" x14ac:dyDescent="0.3">
      <c r="B7549" s="8" t="s">
        <v>26</v>
      </c>
      <c r="C7549" s="2">
        <v>1185732</v>
      </c>
      <c r="D7549" s="3">
        <v>44507</v>
      </c>
      <c r="E7549" s="8" t="s">
        <v>15</v>
      </c>
      <c r="F7549" s="8" t="s">
        <v>127</v>
      </c>
      <c r="G7549" s="8" t="s">
        <v>128</v>
      </c>
      <c r="H7549" s="12" t="s">
        <v>22</v>
      </c>
      <c r="I7549" s="29" t="str">
        <f t="shared" si="117"/>
        <v>Men</v>
      </c>
      <c r="J7549" s="16">
        <v>58</v>
      </c>
      <c r="K7549" s="20">
        <v>44</v>
      </c>
      <c r="L7549" s="24">
        <v>255.2</v>
      </c>
      <c r="M7549" s="24">
        <v>112.28800000000001</v>
      </c>
      <c r="N7549" s="4">
        <v>0.44</v>
      </c>
      <c r="O7549" s="8" t="s">
        <v>83</v>
      </c>
    </row>
    <row r="7550" spans="2:15" ht="14.25" customHeight="1" x14ac:dyDescent="0.3">
      <c r="B7550" s="8" t="s">
        <v>26</v>
      </c>
      <c r="C7550" s="2">
        <v>1185732</v>
      </c>
      <c r="D7550" s="3">
        <v>44507</v>
      </c>
      <c r="E7550" s="8" t="s">
        <v>15</v>
      </c>
      <c r="F7550" s="8" t="s">
        <v>127</v>
      </c>
      <c r="G7550" s="8" t="s">
        <v>128</v>
      </c>
      <c r="H7550" s="12" t="s">
        <v>23</v>
      </c>
      <c r="I7550" s="29" t="str">
        <f t="shared" si="117"/>
        <v>Women</v>
      </c>
      <c r="J7550" s="16">
        <v>60</v>
      </c>
      <c r="K7550" s="20">
        <v>77</v>
      </c>
      <c r="L7550" s="24">
        <v>462</v>
      </c>
      <c r="M7550" s="24">
        <v>240.24</v>
      </c>
      <c r="N7550" s="4">
        <v>0.52</v>
      </c>
      <c r="O7550" s="8" t="s">
        <v>83</v>
      </c>
    </row>
    <row r="7551" spans="2:15" ht="14.25" customHeight="1" x14ac:dyDescent="0.3">
      <c r="B7551" s="8" t="s">
        <v>26</v>
      </c>
      <c r="C7551" s="2">
        <v>1185732</v>
      </c>
      <c r="D7551" s="3">
        <v>44536</v>
      </c>
      <c r="E7551" s="8" t="s">
        <v>15</v>
      </c>
      <c r="F7551" s="8" t="s">
        <v>127</v>
      </c>
      <c r="G7551" s="8" t="s">
        <v>128</v>
      </c>
      <c r="H7551" s="12" t="s">
        <v>17</v>
      </c>
      <c r="I7551" s="29" t="str">
        <f t="shared" si="117"/>
        <v>Men</v>
      </c>
      <c r="J7551" s="16">
        <v>54</v>
      </c>
      <c r="K7551" s="20">
        <v>135</v>
      </c>
      <c r="L7551" s="24">
        <v>729</v>
      </c>
      <c r="M7551" s="24">
        <v>364.5</v>
      </c>
      <c r="N7551" s="4">
        <v>0.5</v>
      </c>
      <c r="O7551" s="8" t="s">
        <v>83</v>
      </c>
    </row>
    <row r="7552" spans="2:15" ht="14.25" customHeight="1" x14ac:dyDescent="0.3">
      <c r="B7552" s="8" t="s">
        <v>26</v>
      </c>
      <c r="C7552" s="2">
        <v>1185732</v>
      </c>
      <c r="D7552" s="3">
        <v>44536</v>
      </c>
      <c r="E7552" s="8" t="s">
        <v>15</v>
      </c>
      <c r="F7552" s="8" t="s">
        <v>127</v>
      </c>
      <c r="G7552" s="8" t="s">
        <v>128</v>
      </c>
      <c r="H7552" s="12" t="s">
        <v>19</v>
      </c>
      <c r="I7552" s="29" t="str">
        <f t="shared" si="117"/>
        <v>Men</v>
      </c>
      <c r="J7552" s="16">
        <v>45</v>
      </c>
      <c r="K7552" s="20">
        <v>78</v>
      </c>
      <c r="L7552" s="24">
        <v>351</v>
      </c>
      <c r="M7552" s="24">
        <v>168.48</v>
      </c>
      <c r="N7552" s="4">
        <v>0.48</v>
      </c>
      <c r="O7552" s="8" t="s">
        <v>83</v>
      </c>
    </row>
    <row r="7553" spans="2:15" ht="14.25" customHeight="1" x14ac:dyDescent="0.3">
      <c r="B7553" s="8" t="s">
        <v>26</v>
      </c>
      <c r="C7553" s="2">
        <v>1185732</v>
      </c>
      <c r="D7553" s="3">
        <v>44536</v>
      </c>
      <c r="E7553" s="8" t="s">
        <v>15</v>
      </c>
      <c r="F7553" s="8" t="s">
        <v>127</v>
      </c>
      <c r="G7553" s="8" t="s">
        <v>128</v>
      </c>
      <c r="H7553" s="12" t="s">
        <v>20</v>
      </c>
      <c r="I7553" s="29" t="str">
        <f t="shared" si="117"/>
        <v>Women</v>
      </c>
      <c r="J7553" s="16">
        <v>47</v>
      </c>
      <c r="K7553" s="20">
        <v>74</v>
      </c>
      <c r="L7553" s="24">
        <v>347.8</v>
      </c>
      <c r="M7553" s="24">
        <v>177.37799999999999</v>
      </c>
      <c r="N7553" s="4">
        <v>0.51</v>
      </c>
      <c r="O7553" s="8" t="s">
        <v>83</v>
      </c>
    </row>
    <row r="7554" spans="2:15" ht="14.25" customHeight="1" x14ac:dyDescent="0.3">
      <c r="B7554" s="8" t="s">
        <v>26</v>
      </c>
      <c r="C7554" s="2">
        <v>1185732</v>
      </c>
      <c r="D7554" s="3">
        <v>44536</v>
      </c>
      <c r="E7554" s="8" t="s">
        <v>15</v>
      </c>
      <c r="F7554" s="8" t="s">
        <v>127</v>
      </c>
      <c r="G7554" s="8" t="s">
        <v>128</v>
      </c>
      <c r="H7554" s="12" t="s">
        <v>21</v>
      </c>
      <c r="I7554" s="29" t="str">
        <f t="shared" si="117"/>
        <v>Women</v>
      </c>
      <c r="J7554" s="16">
        <v>48</v>
      </c>
      <c r="K7554" s="20">
        <v>65</v>
      </c>
      <c r="L7554" s="24">
        <v>312</v>
      </c>
      <c r="M7554" s="24">
        <v>156</v>
      </c>
      <c r="N7554" s="4">
        <v>0.5</v>
      </c>
      <c r="O7554" s="8" t="s">
        <v>83</v>
      </c>
    </row>
    <row r="7555" spans="2:15" ht="14.25" customHeight="1" x14ac:dyDescent="0.3">
      <c r="B7555" s="8" t="s">
        <v>26</v>
      </c>
      <c r="C7555" s="2">
        <v>1185732</v>
      </c>
      <c r="D7555" s="3">
        <v>44536</v>
      </c>
      <c r="E7555" s="8" t="s">
        <v>15</v>
      </c>
      <c r="F7555" s="8" t="s">
        <v>127</v>
      </c>
      <c r="G7555" s="8" t="s">
        <v>128</v>
      </c>
      <c r="H7555" s="12" t="s">
        <v>22</v>
      </c>
      <c r="I7555" s="29" t="str">
        <f t="shared" si="117"/>
        <v>Men</v>
      </c>
      <c r="J7555" s="16">
        <v>56</v>
      </c>
      <c r="K7555" s="20">
        <v>68</v>
      </c>
      <c r="L7555" s="24">
        <v>380.8</v>
      </c>
      <c r="M7555" s="24">
        <v>163.744</v>
      </c>
      <c r="N7555" s="4">
        <v>0.43</v>
      </c>
      <c r="O7555" s="8" t="s">
        <v>83</v>
      </c>
    </row>
    <row r="7556" spans="2:15" ht="14.25" customHeight="1" x14ac:dyDescent="0.3">
      <c r="B7556" s="8" t="s">
        <v>26</v>
      </c>
      <c r="C7556" s="2">
        <v>1185732</v>
      </c>
      <c r="D7556" s="3">
        <v>44536</v>
      </c>
      <c r="E7556" s="8" t="s">
        <v>15</v>
      </c>
      <c r="F7556" s="8" t="s">
        <v>127</v>
      </c>
      <c r="G7556" s="8" t="s">
        <v>128</v>
      </c>
      <c r="H7556" s="12" t="s">
        <v>23</v>
      </c>
      <c r="I7556" s="29" t="str">
        <f t="shared" si="117"/>
        <v>Women</v>
      </c>
      <c r="J7556" s="16">
        <v>60</v>
      </c>
      <c r="K7556" s="20">
        <v>85</v>
      </c>
      <c r="L7556" s="24">
        <v>510</v>
      </c>
      <c r="M7556" s="24">
        <v>280.5</v>
      </c>
      <c r="N7556" s="4">
        <v>0.55000000000000004</v>
      </c>
      <c r="O7556" s="8" t="s">
        <v>83</v>
      </c>
    </row>
    <row r="7557" spans="2:15" ht="14.25" customHeight="1" x14ac:dyDescent="0.3">
      <c r="B7557" s="8" t="s">
        <v>26</v>
      </c>
      <c r="C7557" s="2">
        <v>1185732</v>
      </c>
      <c r="D7557" s="3">
        <v>44213</v>
      </c>
      <c r="E7557" s="8" t="s">
        <v>15</v>
      </c>
      <c r="F7557" s="8" t="s">
        <v>127</v>
      </c>
      <c r="G7557" s="8" t="s">
        <v>128</v>
      </c>
      <c r="H7557" s="12" t="s">
        <v>17</v>
      </c>
      <c r="I7557" s="29" t="str">
        <f t="shared" si="117"/>
        <v>Men</v>
      </c>
      <c r="J7557" s="16">
        <v>38</v>
      </c>
      <c r="K7557" s="20">
        <v>126</v>
      </c>
      <c r="L7557" s="24">
        <v>478.8</v>
      </c>
      <c r="M7557" s="24">
        <v>205.88400000000001</v>
      </c>
      <c r="N7557" s="4">
        <v>0.43</v>
      </c>
      <c r="O7557" s="8" t="s">
        <v>83</v>
      </c>
    </row>
    <row r="7558" spans="2:15" ht="14.25" customHeight="1" x14ac:dyDescent="0.3">
      <c r="B7558" s="8" t="s">
        <v>26</v>
      </c>
      <c r="C7558" s="2">
        <v>1185732</v>
      </c>
      <c r="D7558" s="3">
        <v>44213</v>
      </c>
      <c r="E7558" s="8" t="s">
        <v>15</v>
      </c>
      <c r="F7558" s="8" t="s">
        <v>127</v>
      </c>
      <c r="G7558" s="8" t="s">
        <v>128</v>
      </c>
      <c r="H7558" s="12" t="s">
        <v>19</v>
      </c>
      <c r="I7558" s="29" t="str">
        <f t="shared" si="117"/>
        <v>Men</v>
      </c>
      <c r="J7558" s="16">
        <v>38</v>
      </c>
      <c r="K7558" s="20">
        <v>68</v>
      </c>
      <c r="L7558" s="24">
        <v>258.39999999999998</v>
      </c>
      <c r="M7558" s="24">
        <v>113.696</v>
      </c>
      <c r="N7558" s="4">
        <v>0.44</v>
      </c>
      <c r="O7558" s="8" t="s">
        <v>83</v>
      </c>
    </row>
    <row r="7559" spans="2:15" ht="14.25" customHeight="1" x14ac:dyDescent="0.3">
      <c r="B7559" s="8" t="s">
        <v>26</v>
      </c>
      <c r="C7559" s="2">
        <v>1185732</v>
      </c>
      <c r="D7559" s="3">
        <v>44213</v>
      </c>
      <c r="E7559" s="8" t="s">
        <v>15</v>
      </c>
      <c r="F7559" s="8" t="s">
        <v>127</v>
      </c>
      <c r="G7559" s="8" t="s">
        <v>128</v>
      </c>
      <c r="H7559" s="12" t="s">
        <v>20</v>
      </c>
      <c r="I7559" s="29" t="str">
        <f t="shared" ref="I7559:I7622" si="118">VLOOKUP(H7559,$Q$5:$R$11,2,0)</f>
        <v>Women</v>
      </c>
      <c r="J7559" s="16">
        <v>27</v>
      </c>
      <c r="K7559" s="20">
        <v>73</v>
      </c>
      <c r="L7559" s="24">
        <v>197.1</v>
      </c>
      <c r="M7559" s="24">
        <v>70.955999999999989</v>
      </c>
      <c r="N7559" s="4">
        <v>0.36</v>
      </c>
      <c r="O7559" s="8" t="s">
        <v>83</v>
      </c>
    </row>
    <row r="7560" spans="2:15" ht="14.25" customHeight="1" x14ac:dyDescent="0.3">
      <c r="B7560" s="8" t="s">
        <v>26</v>
      </c>
      <c r="C7560" s="2">
        <v>1185732</v>
      </c>
      <c r="D7560" s="3">
        <v>44213</v>
      </c>
      <c r="E7560" s="8" t="s">
        <v>15</v>
      </c>
      <c r="F7560" s="8" t="s">
        <v>127</v>
      </c>
      <c r="G7560" s="8" t="s">
        <v>128</v>
      </c>
      <c r="H7560" s="12" t="s">
        <v>21</v>
      </c>
      <c r="I7560" s="29" t="str">
        <f t="shared" si="118"/>
        <v>Women</v>
      </c>
      <c r="J7560" s="16">
        <v>34</v>
      </c>
      <c r="K7560" s="20">
        <v>26</v>
      </c>
      <c r="L7560" s="24">
        <v>88.4</v>
      </c>
      <c r="M7560" s="24">
        <v>33.591999999999999</v>
      </c>
      <c r="N7560" s="4">
        <v>0.38</v>
      </c>
      <c r="O7560" s="8" t="s">
        <v>83</v>
      </c>
    </row>
    <row r="7561" spans="2:15" ht="14.25" customHeight="1" x14ac:dyDescent="0.3">
      <c r="B7561" s="8" t="s">
        <v>26</v>
      </c>
      <c r="C7561" s="2">
        <v>1185732</v>
      </c>
      <c r="D7561" s="3">
        <v>44213</v>
      </c>
      <c r="E7561" s="8" t="s">
        <v>15</v>
      </c>
      <c r="F7561" s="8" t="s">
        <v>127</v>
      </c>
      <c r="G7561" s="8" t="s">
        <v>128</v>
      </c>
      <c r="H7561" s="12" t="s">
        <v>22</v>
      </c>
      <c r="I7561" s="29" t="str">
        <f t="shared" si="118"/>
        <v>Men</v>
      </c>
      <c r="J7561" s="16">
        <v>48</v>
      </c>
      <c r="K7561" s="20">
        <v>41</v>
      </c>
      <c r="L7561" s="24">
        <v>196.8</v>
      </c>
      <c r="M7561" s="24">
        <v>76.751999999999995</v>
      </c>
      <c r="N7561" s="4">
        <v>0.39</v>
      </c>
      <c r="O7561" s="8" t="s">
        <v>83</v>
      </c>
    </row>
    <row r="7562" spans="2:15" ht="14.25" customHeight="1" x14ac:dyDescent="0.3">
      <c r="B7562" s="8" t="s">
        <v>26</v>
      </c>
      <c r="C7562" s="2">
        <v>1185732</v>
      </c>
      <c r="D7562" s="3">
        <v>44213</v>
      </c>
      <c r="E7562" s="8" t="s">
        <v>15</v>
      </c>
      <c r="F7562" s="8" t="s">
        <v>127</v>
      </c>
      <c r="G7562" s="8" t="s">
        <v>128</v>
      </c>
      <c r="H7562" s="12" t="s">
        <v>23</v>
      </c>
      <c r="I7562" s="29" t="str">
        <f t="shared" si="118"/>
        <v>Women</v>
      </c>
      <c r="J7562" s="16">
        <v>38</v>
      </c>
      <c r="K7562" s="20">
        <v>70</v>
      </c>
      <c r="L7562" s="24">
        <v>266</v>
      </c>
      <c r="M7562" s="24">
        <v>109.05999999999999</v>
      </c>
      <c r="N7562" s="4">
        <v>0.41</v>
      </c>
      <c r="O7562" s="8" t="s">
        <v>83</v>
      </c>
    </row>
    <row r="7563" spans="2:15" ht="14.25" customHeight="1" x14ac:dyDescent="0.3">
      <c r="B7563" s="8" t="s">
        <v>26</v>
      </c>
      <c r="C7563" s="2">
        <v>1185732</v>
      </c>
      <c r="D7563" s="3">
        <v>44242</v>
      </c>
      <c r="E7563" s="8" t="s">
        <v>15</v>
      </c>
      <c r="F7563" s="8" t="s">
        <v>127</v>
      </c>
      <c r="G7563" s="8" t="s">
        <v>128</v>
      </c>
      <c r="H7563" s="12" t="s">
        <v>17</v>
      </c>
      <c r="I7563" s="29" t="str">
        <f t="shared" si="118"/>
        <v>Men</v>
      </c>
      <c r="J7563" s="16">
        <v>36</v>
      </c>
      <c r="K7563" s="20">
        <v>140</v>
      </c>
      <c r="L7563" s="24">
        <v>504</v>
      </c>
      <c r="M7563" s="24">
        <v>206.64000000000001</v>
      </c>
      <c r="N7563" s="4">
        <v>0.41</v>
      </c>
      <c r="O7563" s="8" t="s">
        <v>83</v>
      </c>
    </row>
    <row r="7564" spans="2:15" ht="14.25" customHeight="1" x14ac:dyDescent="0.3">
      <c r="B7564" s="8" t="s">
        <v>26</v>
      </c>
      <c r="C7564" s="2">
        <v>1185732</v>
      </c>
      <c r="D7564" s="3">
        <v>44242</v>
      </c>
      <c r="E7564" s="8" t="s">
        <v>15</v>
      </c>
      <c r="F7564" s="8" t="s">
        <v>127</v>
      </c>
      <c r="G7564" s="8" t="s">
        <v>128</v>
      </c>
      <c r="H7564" s="12" t="s">
        <v>19</v>
      </c>
      <c r="I7564" s="29" t="str">
        <f t="shared" si="118"/>
        <v>Men</v>
      </c>
      <c r="J7564" s="16">
        <v>38</v>
      </c>
      <c r="K7564" s="20">
        <v>41</v>
      </c>
      <c r="L7564" s="24">
        <v>155.80000000000001</v>
      </c>
      <c r="M7564" s="24">
        <v>65.436000000000007</v>
      </c>
      <c r="N7564" s="4">
        <v>0.42</v>
      </c>
      <c r="O7564" s="8" t="s">
        <v>83</v>
      </c>
    </row>
    <row r="7565" spans="2:15" ht="14.25" customHeight="1" x14ac:dyDescent="0.3">
      <c r="B7565" s="8" t="s">
        <v>26</v>
      </c>
      <c r="C7565" s="2">
        <v>1185732</v>
      </c>
      <c r="D7565" s="3">
        <v>44242</v>
      </c>
      <c r="E7565" s="8" t="s">
        <v>15</v>
      </c>
      <c r="F7565" s="8" t="s">
        <v>127</v>
      </c>
      <c r="G7565" s="8" t="s">
        <v>128</v>
      </c>
      <c r="H7565" s="12" t="s">
        <v>20</v>
      </c>
      <c r="I7565" s="29" t="str">
        <f t="shared" si="118"/>
        <v>Women</v>
      </c>
      <c r="J7565" s="16">
        <v>29</v>
      </c>
      <c r="K7565" s="20">
        <v>60</v>
      </c>
      <c r="L7565" s="24">
        <v>174</v>
      </c>
      <c r="M7565" s="24">
        <v>66.12</v>
      </c>
      <c r="N7565" s="4">
        <v>0.38</v>
      </c>
      <c r="O7565" s="8" t="s">
        <v>83</v>
      </c>
    </row>
    <row r="7566" spans="2:15" ht="14.25" customHeight="1" x14ac:dyDescent="0.3">
      <c r="B7566" s="8" t="s">
        <v>26</v>
      </c>
      <c r="C7566" s="2">
        <v>1185732</v>
      </c>
      <c r="D7566" s="3">
        <v>44242</v>
      </c>
      <c r="E7566" s="8" t="s">
        <v>15</v>
      </c>
      <c r="F7566" s="8" t="s">
        <v>129</v>
      </c>
      <c r="G7566" s="8" t="s">
        <v>130</v>
      </c>
      <c r="H7566" s="12" t="s">
        <v>21</v>
      </c>
      <c r="I7566" s="29" t="str">
        <f t="shared" si="118"/>
        <v>Women</v>
      </c>
      <c r="J7566" s="16">
        <v>32</v>
      </c>
      <c r="K7566" s="20">
        <v>68</v>
      </c>
      <c r="L7566" s="24">
        <v>217.6</v>
      </c>
      <c r="M7566" s="24">
        <v>82.688000000000002</v>
      </c>
      <c r="N7566" s="4">
        <v>0.38</v>
      </c>
      <c r="O7566" s="8" t="s">
        <v>83</v>
      </c>
    </row>
    <row r="7567" spans="2:15" ht="14.25" customHeight="1" x14ac:dyDescent="0.3">
      <c r="B7567" s="8" t="s">
        <v>26</v>
      </c>
      <c r="C7567" s="2">
        <v>1185732</v>
      </c>
      <c r="D7567" s="3">
        <v>44242</v>
      </c>
      <c r="E7567" s="8" t="s">
        <v>15</v>
      </c>
      <c r="F7567" s="8" t="s">
        <v>129</v>
      </c>
      <c r="G7567" s="8" t="s">
        <v>130</v>
      </c>
      <c r="H7567" s="12" t="s">
        <v>22</v>
      </c>
      <c r="I7567" s="29" t="str">
        <f t="shared" si="118"/>
        <v>Men</v>
      </c>
      <c r="J7567" s="16">
        <v>48</v>
      </c>
      <c r="K7567" s="20">
        <v>41</v>
      </c>
      <c r="L7567" s="24">
        <v>196.8</v>
      </c>
      <c r="M7567" s="24">
        <v>74.784000000000006</v>
      </c>
      <c r="N7567" s="4">
        <v>0.38</v>
      </c>
      <c r="O7567" s="8" t="s">
        <v>83</v>
      </c>
    </row>
    <row r="7568" spans="2:15" ht="14.25" customHeight="1" x14ac:dyDescent="0.3">
      <c r="B7568" s="8" t="s">
        <v>26</v>
      </c>
      <c r="C7568" s="2">
        <v>1185732</v>
      </c>
      <c r="D7568" s="3">
        <v>44242</v>
      </c>
      <c r="E7568" s="8" t="s">
        <v>15</v>
      </c>
      <c r="F7568" s="8" t="s">
        <v>129</v>
      </c>
      <c r="G7568" s="8" t="s">
        <v>130</v>
      </c>
      <c r="H7568" s="12" t="s">
        <v>23</v>
      </c>
      <c r="I7568" s="29" t="str">
        <f t="shared" si="118"/>
        <v>Women</v>
      </c>
      <c r="J7568" s="16">
        <v>38</v>
      </c>
      <c r="K7568" s="20">
        <v>75</v>
      </c>
      <c r="L7568" s="24">
        <v>285</v>
      </c>
      <c r="M7568" s="24">
        <v>125.4</v>
      </c>
      <c r="N7568" s="4">
        <v>0.44</v>
      </c>
      <c r="O7568" s="8" t="s">
        <v>83</v>
      </c>
    </row>
    <row r="7569" spans="2:15" ht="14.25" customHeight="1" x14ac:dyDescent="0.3">
      <c r="B7569" s="8" t="s">
        <v>26</v>
      </c>
      <c r="C7569" s="2">
        <v>1185732</v>
      </c>
      <c r="D7569" s="3">
        <v>44268</v>
      </c>
      <c r="E7569" s="8" t="s">
        <v>15</v>
      </c>
      <c r="F7569" s="8" t="s">
        <v>129</v>
      </c>
      <c r="G7569" s="8" t="s">
        <v>130</v>
      </c>
      <c r="H7569" s="12" t="s">
        <v>17</v>
      </c>
      <c r="I7569" s="29" t="str">
        <f t="shared" si="118"/>
        <v>Men</v>
      </c>
      <c r="J7569" s="16">
        <v>38</v>
      </c>
      <c r="K7569" s="20">
        <v>127</v>
      </c>
      <c r="L7569" s="24">
        <v>482.6</v>
      </c>
      <c r="M7569" s="24">
        <v>212.34399999999999</v>
      </c>
      <c r="N7569" s="4">
        <v>0.44</v>
      </c>
      <c r="O7569" s="8" t="s">
        <v>83</v>
      </c>
    </row>
    <row r="7570" spans="2:15" ht="14.25" customHeight="1" x14ac:dyDescent="0.3">
      <c r="B7570" s="8" t="s">
        <v>26</v>
      </c>
      <c r="C7570" s="2">
        <v>1185732</v>
      </c>
      <c r="D7570" s="3">
        <v>44268</v>
      </c>
      <c r="E7570" s="8" t="s">
        <v>15</v>
      </c>
      <c r="F7570" s="8" t="s">
        <v>129</v>
      </c>
      <c r="G7570" s="8" t="s">
        <v>130</v>
      </c>
      <c r="H7570" s="12" t="s">
        <v>19</v>
      </c>
      <c r="I7570" s="29" t="str">
        <f t="shared" si="118"/>
        <v>Men</v>
      </c>
      <c r="J7570" s="16">
        <v>38</v>
      </c>
      <c r="K7570" s="20">
        <v>47</v>
      </c>
      <c r="L7570" s="24">
        <v>178.6</v>
      </c>
      <c r="M7570" s="24">
        <v>80.36999999999999</v>
      </c>
      <c r="N7570" s="4">
        <v>0.44999999999999996</v>
      </c>
      <c r="O7570" s="8" t="s">
        <v>83</v>
      </c>
    </row>
    <row r="7571" spans="2:15" ht="14.25" customHeight="1" x14ac:dyDescent="0.3">
      <c r="B7571" s="8" t="s">
        <v>26</v>
      </c>
      <c r="C7571" s="2">
        <v>1185732</v>
      </c>
      <c r="D7571" s="3">
        <v>44268</v>
      </c>
      <c r="E7571" s="8" t="s">
        <v>15</v>
      </c>
      <c r="F7571" s="8" t="s">
        <v>129</v>
      </c>
      <c r="G7571" s="8" t="s">
        <v>130</v>
      </c>
      <c r="H7571" s="12" t="s">
        <v>20</v>
      </c>
      <c r="I7571" s="29" t="str">
        <f t="shared" si="118"/>
        <v>Women</v>
      </c>
      <c r="J7571" s="16">
        <v>28</v>
      </c>
      <c r="K7571" s="20">
        <v>50</v>
      </c>
      <c r="L7571" s="24">
        <v>140</v>
      </c>
      <c r="M7571" s="24">
        <v>54.6</v>
      </c>
      <c r="N7571" s="4">
        <v>0.39</v>
      </c>
      <c r="O7571" s="8" t="s">
        <v>83</v>
      </c>
    </row>
    <row r="7572" spans="2:15" ht="14.25" customHeight="1" x14ac:dyDescent="0.3">
      <c r="B7572" s="8" t="s">
        <v>26</v>
      </c>
      <c r="C7572" s="2">
        <v>1185732</v>
      </c>
      <c r="D7572" s="3">
        <v>44268</v>
      </c>
      <c r="E7572" s="8" t="s">
        <v>15</v>
      </c>
      <c r="F7572" s="8" t="s">
        <v>129</v>
      </c>
      <c r="G7572" s="8" t="s">
        <v>130</v>
      </c>
      <c r="H7572" s="12" t="s">
        <v>21</v>
      </c>
      <c r="I7572" s="29" t="str">
        <f t="shared" si="118"/>
        <v>Women</v>
      </c>
      <c r="J7572" s="16">
        <v>34</v>
      </c>
      <c r="K7572" s="20">
        <v>87</v>
      </c>
      <c r="L7572" s="24">
        <v>295.8</v>
      </c>
      <c r="M7572" s="24">
        <v>106.48799999999999</v>
      </c>
      <c r="N7572" s="4">
        <v>0.36</v>
      </c>
      <c r="O7572" s="8" t="s">
        <v>83</v>
      </c>
    </row>
    <row r="7573" spans="2:15" ht="14.25" customHeight="1" x14ac:dyDescent="0.3">
      <c r="B7573" s="8" t="s">
        <v>26</v>
      </c>
      <c r="C7573" s="2">
        <v>1185732</v>
      </c>
      <c r="D7573" s="3">
        <v>44268</v>
      </c>
      <c r="E7573" s="8" t="s">
        <v>15</v>
      </c>
      <c r="F7573" s="8" t="s">
        <v>129</v>
      </c>
      <c r="G7573" s="8" t="s">
        <v>130</v>
      </c>
      <c r="H7573" s="12" t="s">
        <v>22</v>
      </c>
      <c r="I7573" s="29" t="str">
        <f t="shared" si="118"/>
        <v>Men</v>
      </c>
      <c r="J7573" s="16">
        <v>46</v>
      </c>
      <c r="K7573" s="20">
        <v>29</v>
      </c>
      <c r="L7573" s="24">
        <v>133.4</v>
      </c>
      <c r="M7573" s="24">
        <v>52.025999999999996</v>
      </c>
      <c r="N7573" s="4">
        <v>0.39</v>
      </c>
      <c r="O7573" s="8" t="s">
        <v>83</v>
      </c>
    </row>
    <row r="7574" spans="2:15" ht="14.25" customHeight="1" x14ac:dyDescent="0.3">
      <c r="B7574" s="8" t="s">
        <v>26</v>
      </c>
      <c r="C7574" s="2">
        <v>1185732</v>
      </c>
      <c r="D7574" s="3">
        <v>44268</v>
      </c>
      <c r="E7574" s="8" t="s">
        <v>15</v>
      </c>
      <c r="F7574" s="8" t="s">
        <v>129</v>
      </c>
      <c r="G7574" s="8" t="s">
        <v>130</v>
      </c>
      <c r="H7574" s="12" t="s">
        <v>23</v>
      </c>
      <c r="I7574" s="29" t="str">
        <f t="shared" si="118"/>
        <v>Women</v>
      </c>
      <c r="J7574" s="16">
        <v>39</v>
      </c>
      <c r="K7574" s="20">
        <v>54</v>
      </c>
      <c r="L7574" s="24">
        <v>210.6</v>
      </c>
      <c r="M7574" s="24">
        <v>86.345999999999989</v>
      </c>
      <c r="N7574" s="4">
        <v>0.41</v>
      </c>
      <c r="O7574" s="8" t="s">
        <v>83</v>
      </c>
    </row>
    <row r="7575" spans="2:15" ht="14.25" customHeight="1" x14ac:dyDescent="0.3">
      <c r="B7575" s="8" t="s">
        <v>26</v>
      </c>
      <c r="C7575" s="2">
        <v>1185732</v>
      </c>
      <c r="D7575" s="3">
        <v>44300</v>
      </c>
      <c r="E7575" s="8" t="s">
        <v>15</v>
      </c>
      <c r="F7575" s="8" t="s">
        <v>129</v>
      </c>
      <c r="G7575" s="8" t="s">
        <v>130</v>
      </c>
      <c r="H7575" s="12" t="s">
        <v>17</v>
      </c>
      <c r="I7575" s="29" t="str">
        <f t="shared" si="118"/>
        <v>Men</v>
      </c>
      <c r="J7575" s="16">
        <v>38</v>
      </c>
      <c r="K7575" s="20">
        <v>117</v>
      </c>
      <c r="L7575" s="24">
        <v>444.6</v>
      </c>
      <c r="M7575" s="24">
        <v>200.07</v>
      </c>
      <c r="N7575" s="4">
        <v>0.44999999999999996</v>
      </c>
      <c r="O7575" s="8" t="s">
        <v>83</v>
      </c>
    </row>
    <row r="7576" spans="2:15" ht="14.25" customHeight="1" x14ac:dyDescent="0.3">
      <c r="B7576" s="8" t="s">
        <v>26</v>
      </c>
      <c r="C7576" s="2">
        <v>1185732</v>
      </c>
      <c r="D7576" s="3">
        <v>44300</v>
      </c>
      <c r="E7576" s="8" t="s">
        <v>15</v>
      </c>
      <c r="F7576" s="8" t="s">
        <v>129</v>
      </c>
      <c r="G7576" s="8" t="s">
        <v>130</v>
      </c>
      <c r="H7576" s="12" t="s">
        <v>19</v>
      </c>
      <c r="I7576" s="29" t="str">
        <f t="shared" si="118"/>
        <v>Men</v>
      </c>
      <c r="J7576" s="16">
        <v>37</v>
      </c>
      <c r="K7576" s="20">
        <v>45</v>
      </c>
      <c r="L7576" s="24">
        <v>166.5</v>
      </c>
      <c r="M7576" s="24">
        <v>73.260000000000005</v>
      </c>
      <c r="N7576" s="4">
        <v>0.44</v>
      </c>
      <c r="O7576" s="8" t="s">
        <v>83</v>
      </c>
    </row>
    <row r="7577" spans="2:15" ht="14.25" customHeight="1" x14ac:dyDescent="0.3">
      <c r="B7577" s="8" t="s">
        <v>26</v>
      </c>
      <c r="C7577" s="2">
        <v>1185732</v>
      </c>
      <c r="D7577" s="3">
        <v>44300</v>
      </c>
      <c r="E7577" s="8" t="s">
        <v>15</v>
      </c>
      <c r="F7577" s="8" t="s">
        <v>129</v>
      </c>
      <c r="G7577" s="8" t="s">
        <v>130</v>
      </c>
      <c r="H7577" s="12" t="s">
        <v>20</v>
      </c>
      <c r="I7577" s="29" t="str">
        <f t="shared" si="118"/>
        <v>Women</v>
      </c>
      <c r="J7577" s="16">
        <v>29</v>
      </c>
      <c r="K7577" s="20">
        <v>41</v>
      </c>
      <c r="L7577" s="24">
        <v>118.9</v>
      </c>
      <c r="M7577" s="24">
        <v>41.614999999999995</v>
      </c>
      <c r="N7577" s="4">
        <v>0.35</v>
      </c>
      <c r="O7577" s="8" t="s">
        <v>83</v>
      </c>
    </row>
    <row r="7578" spans="2:15" ht="14.25" customHeight="1" x14ac:dyDescent="0.3">
      <c r="B7578" s="8" t="s">
        <v>26</v>
      </c>
      <c r="C7578" s="2">
        <v>1185732</v>
      </c>
      <c r="D7578" s="3">
        <v>44300</v>
      </c>
      <c r="E7578" s="8" t="s">
        <v>15</v>
      </c>
      <c r="F7578" s="8" t="s">
        <v>129</v>
      </c>
      <c r="G7578" s="8" t="s">
        <v>130</v>
      </c>
      <c r="H7578" s="12" t="s">
        <v>21</v>
      </c>
      <c r="I7578" s="29" t="str">
        <f t="shared" si="118"/>
        <v>Women</v>
      </c>
      <c r="J7578" s="16">
        <v>32</v>
      </c>
      <c r="K7578" s="20">
        <v>35</v>
      </c>
      <c r="L7578" s="24">
        <v>112</v>
      </c>
      <c r="M7578" s="24">
        <v>43.68</v>
      </c>
      <c r="N7578" s="4">
        <v>0.39</v>
      </c>
      <c r="O7578" s="8" t="s">
        <v>83</v>
      </c>
    </row>
    <row r="7579" spans="2:15" ht="14.25" customHeight="1" x14ac:dyDescent="0.3">
      <c r="B7579" s="8" t="s">
        <v>26</v>
      </c>
      <c r="C7579" s="2">
        <v>1185732</v>
      </c>
      <c r="D7579" s="3">
        <v>44300</v>
      </c>
      <c r="E7579" s="8" t="s">
        <v>15</v>
      </c>
      <c r="F7579" s="8" t="s">
        <v>129</v>
      </c>
      <c r="G7579" s="8" t="s">
        <v>130</v>
      </c>
      <c r="H7579" s="12" t="s">
        <v>22</v>
      </c>
      <c r="I7579" s="29" t="str">
        <f t="shared" si="118"/>
        <v>Men</v>
      </c>
      <c r="J7579" s="16">
        <v>49</v>
      </c>
      <c r="K7579" s="20">
        <v>33</v>
      </c>
      <c r="L7579" s="24">
        <v>161.69999999999999</v>
      </c>
      <c r="M7579" s="24">
        <v>61.446000000000005</v>
      </c>
      <c r="N7579" s="4">
        <v>0.38</v>
      </c>
      <c r="O7579" s="8" t="s">
        <v>83</v>
      </c>
    </row>
    <row r="7580" spans="2:15" ht="14.25" customHeight="1" x14ac:dyDescent="0.3">
      <c r="B7580" s="8" t="s">
        <v>26</v>
      </c>
      <c r="C7580" s="2">
        <v>1185732</v>
      </c>
      <c r="D7580" s="3">
        <v>44300</v>
      </c>
      <c r="E7580" s="8" t="s">
        <v>15</v>
      </c>
      <c r="F7580" s="8" t="s">
        <v>129</v>
      </c>
      <c r="G7580" s="8" t="s">
        <v>130</v>
      </c>
      <c r="H7580" s="12" t="s">
        <v>23</v>
      </c>
      <c r="I7580" s="29" t="str">
        <f t="shared" si="118"/>
        <v>Women</v>
      </c>
      <c r="J7580" s="16">
        <v>39</v>
      </c>
      <c r="K7580" s="20">
        <v>83</v>
      </c>
      <c r="L7580" s="24">
        <v>323.7</v>
      </c>
      <c r="M7580" s="24">
        <v>142.428</v>
      </c>
      <c r="N7580" s="4">
        <v>0.44</v>
      </c>
      <c r="O7580" s="8" t="s">
        <v>83</v>
      </c>
    </row>
    <row r="7581" spans="2:15" ht="14.25" customHeight="1" x14ac:dyDescent="0.3">
      <c r="B7581" s="8" t="s">
        <v>26</v>
      </c>
      <c r="C7581" s="2">
        <v>1185732</v>
      </c>
      <c r="D7581" s="3">
        <v>44329</v>
      </c>
      <c r="E7581" s="8" t="s">
        <v>15</v>
      </c>
      <c r="F7581" s="8" t="s">
        <v>129</v>
      </c>
      <c r="G7581" s="8" t="s">
        <v>130</v>
      </c>
      <c r="H7581" s="12" t="s">
        <v>17</v>
      </c>
      <c r="I7581" s="29" t="str">
        <f t="shared" si="118"/>
        <v>Men</v>
      </c>
      <c r="J7581" s="16">
        <v>53</v>
      </c>
      <c r="K7581" s="20">
        <v>129</v>
      </c>
      <c r="L7581" s="24">
        <v>683.7</v>
      </c>
      <c r="M7581" s="24">
        <v>293.99099999999999</v>
      </c>
      <c r="N7581" s="4">
        <v>0.43</v>
      </c>
      <c r="O7581" s="8" t="s">
        <v>83</v>
      </c>
    </row>
    <row r="7582" spans="2:15" ht="14.25" customHeight="1" x14ac:dyDescent="0.3">
      <c r="B7582" s="8" t="s">
        <v>26</v>
      </c>
      <c r="C7582" s="2">
        <v>1185732</v>
      </c>
      <c r="D7582" s="3">
        <v>44329</v>
      </c>
      <c r="E7582" s="8" t="s">
        <v>15</v>
      </c>
      <c r="F7582" s="8" t="s">
        <v>129</v>
      </c>
      <c r="G7582" s="8" t="s">
        <v>130</v>
      </c>
      <c r="H7582" s="12" t="s">
        <v>19</v>
      </c>
      <c r="I7582" s="29" t="str">
        <f t="shared" si="118"/>
        <v>Men</v>
      </c>
      <c r="J7582" s="16">
        <v>47</v>
      </c>
      <c r="K7582" s="20">
        <v>54</v>
      </c>
      <c r="L7582" s="24">
        <v>253.8</v>
      </c>
      <c r="M7582" s="24">
        <v>109.13399999999999</v>
      </c>
      <c r="N7582" s="4">
        <v>0.43</v>
      </c>
      <c r="O7582" s="8" t="s">
        <v>83</v>
      </c>
    </row>
    <row r="7583" spans="2:15" ht="14.25" customHeight="1" x14ac:dyDescent="0.3">
      <c r="B7583" s="8" t="s">
        <v>26</v>
      </c>
      <c r="C7583" s="2">
        <v>1185732</v>
      </c>
      <c r="D7583" s="3">
        <v>44329</v>
      </c>
      <c r="E7583" s="8" t="s">
        <v>15</v>
      </c>
      <c r="F7583" s="8" t="s">
        <v>129</v>
      </c>
      <c r="G7583" s="8" t="s">
        <v>130</v>
      </c>
      <c r="H7583" s="12" t="s">
        <v>20</v>
      </c>
      <c r="I7583" s="29" t="str">
        <f t="shared" si="118"/>
        <v>Women</v>
      </c>
      <c r="J7583" s="16">
        <v>41</v>
      </c>
      <c r="K7583" s="20">
        <v>56</v>
      </c>
      <c r="L7583" s="24">
        <v>229.6</v>
      </c>
      <c r="M7583" s="24">
        <v>91.84</v>
      </c>
      <c r="N7583" s="4">
        <v>0.4</v>
      </c>
      <c r="O7583" s="8" t="s">
        <v>83</v>
      </c>
    </row>
    <row r="7584" spans="2:15" ht="14.25" customHeight="1" x14ac:dyDescent="0.3">
      <c r="B7584" s="8" t="s">
        <v>26</v>
      </c>
      <c r="C7584" s="2">
        <v>1185732</v>
      </c>
      <c r="D7584" s="3">
        <v>44329</v>
      </c>
      <c r="E7584" s="8" t="s">
        <v>15</v>
      </c>
      <c r="F7584" s="8" t="s">
        <v>129</v>
      </c>
      <c r="G7584" s="8" t="s">
        <v>130</v>
      </c>
      <c r="H7584" s="12" t="s">
        <v>21</v>
      </c>
      <c r="I7584" s="29" t="str">
        <f t="shared" si="118"/>
        <v>Women</v>
      </c>
      <c r="J7584" s="16">
        <v>44</v>
      </c>
      <c r="K7584" s="20">
        <v>47</v>
      </c>
      <c r="L7584" s="24">
        <v>206.8</v>
      </c>
      <c r="M7584" s="24">
        <v>80.652000000000001</v>
      </c>
      <c r="N7584" s="4">
        <v>0.39</v>
      </c>
      <c r="O7584" s="8" t="s">
        <v>83</v>
      </c>
    </row>
    <row r="7585" spans="2:15" ht="14.25" customHeight="1" x14ac:dyDescent="0.3">
      <c r="B7585" s="8" t="s">
        <v>26</v>
      </c>
      <c r="C7585" s="2">
        <v>1185732</v>
      </c>
      <c r="D7585" s="3">
        <v>44329</v>
      </c>
      <c r="E7585" s="8" t="s">
        <v>15</v>
      </c>
      <c r="F7585" s="8" t="s">
        <v>129</v>
      </c>
      <c r="G7585" s="8" t="s">
        <v>130</v>
      </c>
      <c r="H7585" s="12" t="s">
        <v>22</v>
      </c>
      <c r="I7585" s="29" t="str">
        <f t="shared" si="118"/>
        <v>Men</v>
      </c>
      <c r="J7585" s="16">
        <v>50</v>
      </c>
      <c r="K7585" s="20">
        <v>54</v>
      </c>
      <c r="L7585" s="24">
        <v>270</v>
      </c>
      <c r="M7585" s="24">
        <v>102.6</v>
      </c>
      <c r="N7585" s="4">
        <v>0.38</v>
      </c>
      <c r="O7585" s="8" t="s">
        <v>83</v>
      </c>
    </row>
    <row r="7586" spans="2:15" ht="14.25" customHeight="1" x14ac:dyDescent="0.3">
      <c r="B7586" s="8" t="s">
        <v>26</v>
      </c>
      <c r="C7586" s="2">
        <v>1185732</v>
      </c>
      <c r="D7586" s="3">
        <v>44329</v>
      </c>
      <c r="E7586" s="8" t="s">
        <v>15</v>
      </c>
      <c r="F7586" s="8" t="s">
        <v>129</v>
      </c>
      <c r="G7586" s="8" t="s">
        <v>130</v>
      </c>
      <c r="H7586" s="12" t="s">
        <v>23</v>
      </c>
      <c r="I7586" s="29" t="str">
        <f t="shared" si="118"/>
        <v>Women</v>
      </c>
      <c r="J7586" s="16">
        <v>55</v>
      </c>
      <c r="K7586" s="20">
        <v>88</v>
      </c>
      <c r="L7586" s="24">
        <v>484</v>
      </c>
      <c r="M7586" s="24">
        <v>198.44</v>
      </c>
      <c r="N7586" s="4">
        <v>0.41</v>
      </c>
      <c r="O7586" s="8" t="s">
        <v>83</v>
      </c>
    </row>
    <row r="7587" spans="2:15" ht="14.25" customHeight="1" x14ac:dyDescent="0.3">
      <c r="B7587" s="8" t="s">
        <v>26</v>
      </c>
      <c r="C7587" s="2">
        <v>1185732</v>
      </c>
      <c r="D7587" s="3">
        <v>44362</v>
      </c>
      <c r="E7587" s="8" t="s">
        <v>15</v>
      </c>
      <c r="F7587" s="8" t="s">
        <v>129</v>
      </c>
      <c r="G7587" s="8" t="s">
        <v>130</v>
      </c>
      <c r="H7587" s="12" t="s">
        <v>17</v>
      </c>
      <c r="I7587" s="29" t="str">
        <f t="shared" si="118"/>
        <v>Men</v>
      </c>
      <c r="J7587" s="16">
        <v>51</v>
      </c>
      <c r="K7587" s="20">
        <v>155</v>
      </c>
      <c r="L7587" s="24">
        <v>790.5</v>
      </c>
      <c r="M7587" s="24">
        <v>332.01</v>
      </c>
      <c r="N7587" s="4">
        <v>0.42</v>
      </c>
      <c r="O7587" s="8" t="s">
        <v>83</v>
      </c>
    </row>
    <row r="7588" spans="2:15" ht="14.25" customHeight="1" x14ac:dyDescent="0.3">
      <c r="B7588" s="8" t="s">
        <v>26</v>
      </c>
      <c r="C7588" s="2">
        <v>1185732</v>
      </c>
      <c r="D7588" s="3">
        <v>44362</v>
      </c>
      <c r="E7588" s="8" t="s">
        <v>15</v>
      </c>
      <c r="F7588" s="8" t="s">
        <v>129</v>
      </c>
      <c r="G7588" s="8" t="s">
        <v>130</v>
      </c>
      <c r="H7588" s="12" t="s">
        <v>19</v>
      </c>
      <c r="I7588" s="29" t="str">
        <f t="shared" si="118"/>
        <v>Men</v>
      </c>
      <c r="J7588" s="16">
        <v>47</v>
      </c>
      <c r="K7588" s="20">
        <v>94</v>
      </c>
      <c r="L7588" s="24">
        <v>441.8</v>
      </c>
      <c r="M7588" s="24">
        <v>185.55599999999998</v>
      </c>
      <c r="N7588" s="4">
        <v>0.42</v>
      </c>
      <c r="O7588" s="8" t="s">
        <v>83</v>
      </c>
    </row>
    <row r="7589" spans="2:15" ht="14.25" customHeight="1" x14ac:dyDescent="0.3">
      <c r="B7589" s="8" t="s">
        <v>26</v>
      </c>
      <c r="C7589" s="2">
        <v>1185732</v>
      </c>
      <c r="D7589" s="3">
        <v>44362</v>
      </c>
      <c r="E7589" s="8" t="s">
        <v>15</v>
      </c>
      <c r="F7589" s="8" t="s">
        <v>129</v>
      </c>
      <c r="G7589" s="8" t="s">
        <v>130</v>
      </c>
      <c r="H7589" s="12" t="s">
        <v>20</v>
      </c>
      <c r="I7589" s="29" t="str">
        <f t="shared" si="118"/>
        <v>Women</v>
      </c>
      <c r="J7589" s="16">
        <v>42</v>
      </c>
      <c r="K7589" s="20">
        <v>68</v>
      </c>
      <c r="L7589" s="24">
        <v>285.60000000000002</v>
      </c>
      <c r="M7589" s="24">
        <v>102.81599999999999</v>
      </c>
      <c r="N7589" s="4">
        <v>0.36</v>
      </c>
      <c r="O7589" s="8" t="s">
        <v>83</v>
      </c>
    </row>
    <row r="7590" spans="2:15" ht="14.25" customHeight="1" x14ac:dyDescent="0.3">
      <c r="B7590" s="8" t="s">
        <v>26</v>
      </c>
      <c r="C7590" s="2">
        <v>1185732</v>
      </c>
      <c r="D7590" s="3">
        <v>44362</v>
      </c>
      <c r="E7590" s="8" t="s">
        <v>15</v>
      </c>
      <c r="F7590" s="8" t="s">
        <v>129</v>
      </c>
      <c r="G7590" s="8" t="s">
        <v>130</v>
      </c>
      <c r="H7590" s="12" t="s">
        <v>21</v>
      </c>
      <c r="I7590" s="29" t="str">
        <f t="shared" si="118"/>
        <v>Women</v>
      </c>
      <c r="J7590" s="16">
        <v>41</v>
      </c>
      <c r="K7590" s="20">
        <v>65</v>
      </c>
      <c r="L7590" s="24">
        <v>266.5</v>
      </c>
      <c r="M7590" s="24">
        <v>93.274999999999991</v>
      </c>
      <c r="N7590" s="4">
        <v>0.35</v>
      </c>
      <c r="O7590" s="8" t="s">
        <v>83</v>
      </c>
    </row>
    <row r="7591" spans="2:15" ht="14.25" customHeight="1" x14ac:dyDescent="0.3">
      <c r="B7591" s="8" t="s">
        <v>26</v>
      </c>
      <c r="C7591" s="2">
        <v>1185732</v>
      </c>
      <c r="D7591" s="3">
        <v>44362</v>
      </c>
      <c r="E7591" s="8" t="s">
        <v>15</v>
      </c>
      <c r="F7591" s="8" t="s">
        <v>129</v>
      </c>
      <c r="G7591" s="8" t="s">
        <v>130</v>
      </c>
      <c r="H7591" s="12" t="s">
        <v>22</v>
      </c>
      <c r="I7591" s="29" t="str">
        <f t="shared" si="118"/>
        <v>Men</v>
      </c>
      <c r="J7591" s="16">
        <v>51</v>
      </c>
      <c r="K7591" s="20">
        <v>59</v>
      </c>
      <c r="L7591" s="24">
        <v>300.89999999999998</v>
      </c>
      <c r="M7591" s="24">
        <v>114.34200000000001</v>
      </c>
      <c r="N7591" s="4">
        <v>0.38</v>
      </c>
      <c r="O7591" s="8" t="s">
        <v>83</v>
      </c>
    </row>
    <row r="7592" spans="2:15" ht="14.25" customHeight="1" x14ac:dyDescent="0.3">
      <c r="B7592" s="8" t="s">
        <v>26</v>
      </c>
      <c r="C7592" s="2">
        <v>1185732</v>
      </c>
      <c r="D7592" s="3">
        <v>44362</v>
      </c>
      <c r="E7592" s="8" t="s">
        <v>15</v>
      </c>
      <c r="F7592" s="8" t="s">
        <v>129</v>
      </c>
      <c r="G7592" s="8" t="s">
        <v>130</v>
      </c>
      <c r="H7592" s="12" t="s">
        <v>23</v>
      </c>
      <c r="I7592" s="29" t="str">
        <f t="shared" si="118"/>
        <v>Women</v>
      </c>
      <c r="J7592" s="16">
        <v>54</v>
      </c>
      <c r="K7592" s="20">
        <v>101</v>
      </c>
      <c r="L7592" s="24">
        <v>545.4</v>
      </c>
      <c r="M7592" s="24">
        <v>218.16</v>
      </c>
      <c r="N7592" s="4">
        <v>0.4</v>
      </c>
      <c r="O7592" s="8" t="s">
        <v>83</v>
      </c>
    </row>
    <row r="7593" spans="2:15" ht="14.25" customHeight="1" x14ac:dyDescent="0.3">
      <c r="B7593" s="8" t="s">
        <v>26</v>
      </c>
      <c r="C7593" s="2">
        <v>1185732</v>
      </c>
      <c r="D7593" s="3">
        <v>44390</v>
      </c>
      <c r="E7593" s="8" t="s">
        <v>15</v>
      </c>
      <c r="F7593" s="8" t="s">
        <v>129</v>
      </c>
      <c r="G7593" s="8" t="s">
        <v>130</v>
      </c>
      <c r="H7593" s="12" t="s">
        <v>17</v>
      </c>
      <c r="I7593" s="29" t="str">
        <f t="shared" si="118"/>
        <v>Men</v>
      </c>
      <c r="J7593" s="16">
        <v>52</v>
      </c>
      <c r="K7593" s="20">
        <v>150</v>
      </c>
      <c r="L7593" s="24">
        <v>780</v>
      </c>
      <c r="M7593" s="24">
        <v>327.60000000000002</v>
      </c>
      <c r="N7593" s="4">
        <v>0.42</v>
      </c>
      <c r="O7593" s="8" t="s">
        <v>83</v>
      </c>
    </row>
    <row r="7594" spans="2:15" ht="14.25" customHeight="1" x14ac:dyDescent="0.3">
      <c r="B7594" s="8" t="s">
        <v>26</v>
      </c>
      <c r="C7594" s="2">
        <v>1185732</v>
      </c>
      <c r="D7594" s="3">
        <v>44390</v>
      </c>
      <c r="E7594" s="8" t="s">
        <v>15</v>
      </c>
      <c r="F7594" s="8" t="s">
        <v>129</v>
      </c>
      <c r="G7594" s="8" t="s">
        <v>130</v>
      </c>
      <c r="H7594" s="12" t="s">
        <v>19</v>
      </c>
      <c r="I7594" s="29" t="str">
        <f t="shared" si="118"/>
        <v>Men</v>
      </c>
      <c r="J7594" s="16">
        <v>49</v>
      </c>
      <c r="K7594" s="20">
        <v>105</v>
      </c>
      <c r="L7594" s="24">
        <v>514.5</v>
      </c>
      <c r="M7594" s="24">
        <v>221.23499999999999</v>
      </c>
      <c r="N7594" s="4">
        <v>0.43</v>
      </c>
      <c r="O7594" s="8" t="s">
        <v>83</v>
      </c>
    </row>
    <row r="7595" spans="2:15" ht="14.25" customHeight="1" x14ac:dyDescent="0.3">
      <c r="B7595" s="8" t="s">
        <v>26</v>
      </c>
      <c r="C7595" s="2">
        <v>1185732</v>
      </c>
      <c r="D7595" s="3">
        <v>44390</v>
      </c>
      <c r="E7595" s="8" t="s">
        <v>15</v>
      </c>
      <c r="F7595" s="8" t="s">
        <v>129</v>
      </c>
      <c r="G7595" s="8" t="s">
        <v>130</v>
      </c>
      <c r="H7595" s="12" t="s">
        <v>20</v>
      </c>
      <c r="I7595" s="29" t="str">
        <f t="shared" si="118"/>
        <v>Women</v>
      </c>
      <c r="J7595" s="16">
        <v>41</v>
      </c>
      <c r="K7595" s="20">
        <v>77</v>
      </c>
      <c r="L7595" s="24">
        <v>315.7</v>
      </c>
      <c r="M7595" s="24">
        <v>116.809</v>
      </c>
      <c r="N7595" s="4">
        <v>0.37</v>
      </c>
      <c r="O7595" s="8" t="s">
        <v>83</v>
      </c>
    </row>
    <row r="7596" spans="2:15" ht="14.25" customHeight="1" x14ac:dyDescent="0.3">
      <c r="B7596" s="8" t="s">
        <v>26</v>
      </c>
      <c r="C7596" s="2">
        <v>1185732</v>
      </c>
      <c r="D7596" s="3">
        <v>44390</v>
      </c>
      <c r="E7596" s="8" t="s">
        <v>15</v>
      </c>
      <c r="F7596" s="8" t="s">
        <v>129</v>
      </c>
      <c r="G7596" s="8" t="s">
        <v>130</v>
      </c>
      <c r="H7596" s="12" t="s">
        <v>21</v>
      </c>
      <c r="I7596" s="29" t="str">
        <f t="shared" si="118"/>
        <v>Women</v>
      </c>
      <c r="J7596" s="16">
        <v>44</v>
      </c>
      <c r="K7596" s="20">
        <v>56</v>
      </c>
      <c r="L7596" s="24">
        <v>246.4</v>
      </c>
      <c r="M7596" s="24">
        <v>88.703999999999994</v>
      </c>
      <c r="N7596" s="4">
        <v>0.36</v>
      </c>
      <c r="O7596" s="8" t="s">
        <v>83</v>
      </c>
    </row>
    <row r="7597" spans="2:15" ht="14.25" customHeight="1" x14ac:dyDescent="0.3">
      <c r="B7597" s="8" t="s">
        <v>26</v>
      </c>
      <c r="C7597" s="2">
        <v>1185732</v>
      </c>
      <c r="D7597" s="3">
        <v>44390</v>
      </c>
      <c r="E7597" s="8" t="s">
        <v>15</v>
      </c>
      <c r="F7597" s="8" t="s">
        <v>129</v>
      </c>
      <c r="G7597" s="8" t="s">
        <v>130</v>
      </c>
      <c r="H7597" s="12" t="s">
        <v>22</v>
      </c>
      <c r="I7597" s="29" t="str">
        <f t="shared" si="118"/>
        <v>Men</v>
      </c>
      <c r="J7597" s="16">
        <v>53</v>
      </c>
      <c r="K7597" s="20">
        <v>68</v>
      </c>
      <c r="L7597" s="24">
        <v>360.4</v>
      </c>
      <c r="M7597" s="24">
        <v>140.55599999999998</v>
      </c>
      <c r="N7597" s="4">
        <v>0.39</v>
      </c>
      <c r="O7597" s="8" t="s">
        <v>83</v>
      </c>
    </row>
    <row r="7598" spans="2:15" ht="14.25" customHeight="1" x14ac:dyDescent="0.3">
      <c r="B7598" s="8" t="s">
        <v>26</v>
      </c>
      <c r="C7598" s="2">
        <v>1185732</v>
      </c>
      <c r="D7598" s="3">
        <v>44390</v>
      </c>
      <c r="E7598" s="8" t="s">
        <v>15</v>
      </c>
      <c r="F7598" s="8" t="s">
        <v>129</v>
      </c>
      <c r="G7598" s="8" t="s">
        <v>130</v>
      </c>
      <c r="H7598" s="12" t="s">
        <v>23</v>
      </c>
      <c r="I7598" s="29" t="str">
        <f t="shared" si="118"/>
        <v>Women</v>
      </c>
      <c r="J7598" s="16">
        <v>55</v>
      </c>
      <c r="K7598" s="20">
        <v>128</v>
      </c>
      <c r="L7598" s="24">
        <v>704</v>
      </c>
      <c r="M7598" s="24">
        <v>295.67999999999995</v>
      </c>
      <c r="N7598" s="4">
        <v>0.42</v>
      </c>
      <c r="O7598" s="8" t="s">
        <v>83</v>
      </c>
    </row>
    <row r="7599" spans="2:15" ht="14.25" customHeight="1" x14ac:dyDescent="0.3">
      <c r="B7599" s="8" t="s">
        <v>26</v>
      </c>
      <c r="C7599" s="2">
        <v>1185732</v>
      </c>
      <c r="D7599" s="3">
        <v>44422</v>
      </c>
      <c r="E7599" s="8" t="s">
        <v>15</v>
      </c>
      <c r="F7599" s="8" t="s">
        <v>129</v>
      </c>
      <c r="G7599" s="8" t="s">
        <v>130</v>
      </c>
      <c r="H7599" s="12" t="s">
        <v>17</v>
      </c>
      <c r="I7599" s="29" t="str">
        <f t="shared" si="118"/>
        <v>Men</v>
      </c>
      <c r="J7599" s="16">
        <v>50</v>
      </c>
      <c r="K7599" s="20">
        <v>161</v>
      </c>
      <c r="L7599" s="24">
        <v>805</v>
      </c>
      <c r="M7599" s="24">
        <v>354.2</v>
      </c>
      <c r="N7599" s="4">
        <v>0.44</v>
      </c>
      <c r="O7599" s="8" t="s">
        <v>83</v>
      </c>
    </row>
    <row r="7600" spans="2:15" ht="14.25" customHeight="1" x14ac:dyDescent="0.3">
      <c r="B7600" s="8" t="s">
        <v>26</v>
      </c>
      <c r="C7600" s="2">
        <v>1185732</v>
      </c>
      <c r="D7600" s="3">
        <v>44422</v>
      </c>
      <c r="E7600" s="8" t="s">
        <v>15</v>
      </c>
      <c r="F7600" s="8" t="s">
        <v>129</v>
      </c>
      <c r="G7600" s="8" t="s">
        <v>130</v>
      </c>
      <c r="H7600" s="12" t="s">
        <v>19</v>
      </c>
      <c r="I7600" s="29" t="str">
        <f t="shared" si="118"/>
        <v>Men</v>
      </c>
      <c r="J7600" s="16">
        <v>47</v>
      </c>
      <c r="K7600" s="20">
        <v>88</v>
      </c>
      <c r="L7600" s="24">
        <v>413.6</v>
      </c>
      <c r="M7600" s="24">
        <v>169.57599999999999</v>
      </c>
      <c r="N7600" s="4">
        <v>0.41</v>
      </c>
      <c r="O7600" s="8" t="s">
        <v>83</v>
      </c>
    </row>
    <row r="7601" spans="2:15" ht="14.25" customHeight="1" x14ac:dyDescent="0.3">
      <c r="B7601" s="8" t="s">
        <v>26</v>
      </c>
      <c r="C7601" s="2">
        <v>1185732</v>
      </c>
      <c r="D7601" s="3">
        <v>44422</v>
      </c>
      <c r="E7601" s="8" t="s">
        <v>15</v>
      </c>
      <c r="F7601" s="8" t="s">
        <v>129</v>
      </c>
      <c r="G7601" s="8" t="s">
        <v>130</v>
      </c>
      <c r="H7601" s="12" t="s">
        <v>20</v>
      </c>
      <c r="I7601" s="29" t="str">
        <f t="shared" si="118"/>
        <v>Women</v>
      </c>
      <c r="J7601" s="16">
        <v>42</v>
      </c>
      <c r="K7601" s="20">
        <v>69</v>
      </c>
      <c r="L7601" s="24">
        <v>289.8</v>
      </c>
      <c r="M7601" s="24">
        <v>101.42999999999999</v>
      </c>
      <c r="N7601" s="4">
        <v>0.35</v>
      </c>
      <c r="O7601" s="8" t="s">
        <v>83</v>
      </c>
    </row>
    <row r="7602" spans="2:15" ht="14.25" customHeight="1" x14ac:dyDescent="0.3">
      <c r="B7602" s="8" t="s">
        <v>26</v>
      </c>
      <c r="C7602" s="2">
        <v>1185732</v>
      </c>
      <c r="D7602" s="3">
        <v>44422</v>
      </c>
      <c r="E7602" s="8" t="s">
        <v>15</v>
      </c>
      <c r="F7602" s="8" t="s">
        <v>129</v>
      </c>
      <c r="G7602" s="8" t="s">
        <v>130</v>
      </c>
      <c r="H7602" s="12" t="s">
        <v>21</v>
      </c>
      <c r="I7602" s="29" t="str">
        <f t="shared" si="118"/>
        <v>Women</v>
      </c>
      <c r="J7602" s="16">
        <v>42</v>
      </c>
      <c r="K7602" s="20">
        <v>51</v>
      </c>
      <c r="L7602" s="24">
        <v>214.2</v>
      </c>
      <c r="M7602" s="24">
        <v>77.111999999999995</v>
      </c>
      <c r="N7602" s="4">
        <v>0.36</v>
      </c>
      <c r="O7602" s="8" t="s">
        <v>83</v>
      </c>
    </row>
    <row r="7603" spans="2:15" ht="14.25" customHeight="1" x14ac:dyDescent="0.3">
      <c r="B7603" s="8" t="s">
        <v>26</v>
      </c>
      <c r="C7603" s="2">
        <v>1185732</v>
      </c>
      <c r="D7603" s="3">
        <v>44422</v>
      </c>
      <c r="E7603" s="8" t="s">
        <v>15</v>
      </c>
      <c r="F7603" s="8" t="s">
        <v>129</v>
      </c>
      <c r="G7603" s="8" t="s">
        <v>130</v>
      </c>
      <c r="H7603" s="12" t="s">
        <v>22</v>
      </c>
      <c r="I7603" s="29" t="str">
        <f t="shared" si="118"/>
        <v>Men</v>
      </c>
      <c r="J7603" s="16">
        <v>50</v>
      </c>
      <c r="K7603" s="20">
        <v>44</v>
      </c>
      <c r="L7603" s="24">
        <v>220</v>
      </c>
      <c r="M7603" s="24">
        <v>81.400000000000006</v>
      </c>
      <c r="N7603" s="4">
        <v>0.37</v>
      </c>
      <c r="O7603" s="8" t="s">
        <v>83</v>
      </c>
    </row>
    <row r="7604" spans="2:15" ht="14.25" customHeight="1" x14ac:dyDescent="0.3">
      <c r="B7604" s="8" t="s">
        <v>26</v>
      </c>
      <c r="C7604" s="2">
        <v>1185732</v>
      </c>
      <c r="D7604" s="3">
        <v>44422</v>
      </c>
      <c r="E7604" s="8" t="s">
        <v>15</v>
      </c>
      <c r="F7604" s="8" t="s">
        <v>129</v>
      </c>
      <c r="G7604" s="8" t="s">
        <v>130</v>
      </c>
      <c r="H7604" s="12" t="s">
        <v>23</v>
      </c>
      <c r="I7604" s="29" t="str">
        <f t="shared" si="118"/>
        <v>Women</v>
      </c>
      <c r="J7604" s="16">
        <v>58</v>
      </c>
      <c r="K7604" s="20">
        <v>91</v>
      </c>
      <c r="L7604" s="24">
        <v>527.79999999999995</v>
      </c>
      <c r="M7604" s="24">
        <v>237.51</v>
      </c>
      <c r="N7604" s="4">
        <v>0.44999999999999996</v>
      </c>
      <c r="O7604" s="8" t="s">
        <v>83</v>
      </c>
    </row>
    <row r="7605" spans="2:15" ht="14.25" customHeight="1" x14ac:dyDescent="0.3">
      <c r="B7605" s="8" t="s">
        <v>26</v>
      </c>
      <c r="C7605" s="2">
        <v>1185732</v>
      </c>
      <c r="D7605" s="3">
        <v>44452</v>
      </c>
      <c r="E7605" s="8" t="s">
        <v>15</v>
      </c>
      <c r="F7605" s="8" t="s">
        <v>129</v>
      </c>
      <c r="G7605" s="8" t="s">
        <v>130</v>
      </c>
      <c r="H7605" s="12" t="s">
        <v>17</v>
      </c>
      <c r="I7605" s="29" t="str">
        <f t="shared" si="118"/>
        <v>Men</v>
      </c>
      <c r="J7605" s="16">
        <v>53</v>
      </c>
      <c r="K7605" s="20">
        <v>135</v>
      </c>
      <c r="L7605" s="24">
        <v>715.5</v>
      </c>
      <c r="M7605" s="24">
        <v>300.51</v>
      </c>
      <c r="N7605" s="4">
        <v>0.42</v>
      </c>
      <c r="O7605" s="8" t="s">
        <v>83</v>
      </c>
    </row>
    <row r="7606" spans="2:15" ht="14.25" customHeight="1" x14ac:dyDescent="0.3">
      <c r="B7606" s="8" t="s">
        <v>26</v>
      </c>
      <c r="C7606" s="2">
        <v>1185732</v>
      </c>
      <c r="D7606" s="3">
        <v>44452</v>
      </c>
      <c r="E7606" s="8" t="s">
        <v>15</v>
      </c>
      <c r="F7606" s="8" t="s">
        <v>129</v>
      </c>
      <c r="G7606" s="8" t="s">
        <v>130</v>
      </c>
      <c r="H7606" s="12" t="s">
        <v>19</v>
      </c>
      <c r="I7606" s="29" t="str">
        <f t="shared" si="118"/>
        <v>Men</v>
      </c>
      <c r="J7606" s="16">
        <v>49</v>
      </c>
      <c r="K7606" s="20">
        <v>63</v>
      </c>
      <c r="L7606" s="24">
        <v>308.7</v>
      </c>
      <c r="M7606" s="24">
        <v>123.48000000000002</v>
      </c>
      <c r="N7606" s="4">
        <v>0.4</v>
      </c>
      <c r="O7606" s="8" t="s">
        <v>83</v>
      </c>
    </row>
    <row r="7607" spans="2:15" ht="14.25" customHeight="1" x14ac:dyDescent="0.3">
      <c r="B7607" s="8" t="s">
        <v>26</v>
      </c>
      <c r="C7607" s="2">
        <v>1185732</v>
      </c>
      <c r="D7607" s="3">
        <v>44452</v>
      </c>
      <c r="E7607" s="8" t="s">
        <v>15</v>
      </c>
      <c r="F7607" s="8" t="s">
        <v>129</v>
      </c>
      <c r="G7607" s="8" t="s">
        <v>130</v>
      </c>
      <c r="H7607" s="12" t="s">
        <v>20</v>
      </c>
      <c r="I7607" s="29" t="str">
        <f t="shared" si="118"/>
        <v>Women</v>
      </c>
      <c r="J7607" s="16">
        <v>41</v>
      </c>
      <c r="K7607" s="20">
        <v>39</v>
      </c>
      <c r="L7607" s="24">
        <v>159.9</v>
      </c>
      <c r="M7607" s="24">
        <v>59.162999999999997</v>
      </c>
      <c r="N7607" s="4">
        <v>0.37</v>
      </c>
      <c r="O7607" s="8" t="s">
        <v>83</v>
      </c>
    </row>
    <row r="7608" spans="2:15" ht="14.25" customHeight="1" x14ac:dyDescent="0.3">
      <c r="B7608" s="8" t="s">
        <v>26</v>
      </c>
      <c r="C7608" s="2">
        <v>1185732</v>
      </c>
      <c r="D7608" s="3">
        <v>44452</v>
      </c>
      <c r="E7608" s="8" t="s">
        <v>15</v>
      </c>
      <c r="F7608" s="8" t="s">
        <v>129</v>
      </c>
      <c r="G7608" s="8" t="s">
        <v>130</v>
      </c>
      <c r="H7608" s="12" t="s">
        <v>21</v>
      </c>
      <c r="I7608" s="29" t="str">
        <f t="shared" si="118"/>
        <v>Women</v>
      </c>
      <c r="J7608" s="16">
        <v>42</v>
      </c>
      <c r="K7608" s="20">
        <v>36</v>
      </c>
      <c r="L7608" s="24">
        <v>151.19999999999999</v>
      </c>
      <c r="M7608" s="24">
        <v>60.480000000000004</v>
      </c>
      <c r="N7608" s="4">
        <v>0.4</v>
      </c>
      <c r="O7608" s="8" t="s">
        <v>83</v>
      </c>
    </row>
    <row r="7609" spans="2:15" ht="14.25" customHeight="1" x14ac:dyDescent="0.3">
      <c r="B7609" s="8" t="s">
        <v>26</v>
      </c>
      <c r="C7609" s="2">
        <v>1185732</v>
      </c>
      <c r="D7609" s="3">
        <v>44452</v>
      </c>
      <c r="E7609" s="8" t="s">
        <v>15</v>
      </c>
      <c r="F7609" s="8" t="s">
        <v>129</v>
      </c>
      <c r="G7609" s="8" t="s">
        <v>130</v>
      </c>
      <c r="H7609" s="12" t="s">
        <v>22</v>
      </c>
      <c r="I7609" s="29" t="str">
        <f t="shared" si="118"/>
        <v>Men</v>
      </c>
      <c r="J7609" s="16">
        <v>52</v>
      </c>
      <c r="K7609" s="20">
        <v>34</v>
      </c>
      <c r="L7609" s="24">
        <v>176.8</v>
      </c>
      <c r="M7609" s="24">
        <v>63.648000000000003</v>
      </c>
      <c r="N7609" s="4">
        <v>0.36</v>
      </c>
      <c r="O7609" s="8" t="s">
        <v>83</v>
      </c>
    </row>
    <row r="7610" spans="2:15" ht="14.25" customHeight="1" x14ac:dyDescent="0.3">
      <c r="B7610" s="8" t="s">
        <v>26</v>
      </c>
      <c r="C7610" s="2">
        <v>1185732</v>
      </c>
      <c r="D7610" s="3">
        <v>44452</v>
      </c>
      <c r="E7610" s="8" t="s">
        <v>15</v>
      </c>
      <c r="F7610" s="8" t="s">
        <v>129</v>
      </c>
      <c r="G7610" s="8" t="s">
        <v>130</v>
      </c>
      <c r="H7610" s="12" t="s">
        <v>23</v>
      </c>
      <c r="I7610" s="29" t="str">
        <f t="shared" si="118"/>
        <v>Women</v>
      </c>
      <c r="J7610" s="16">
        <v>57</v>
      </c>
      <c r="K7610" s="20">
        <v>63</v>
      </c>
      <c r="L7610" s="24">
        <v>359.1</v>
      </c>
      <c r="M7610" s="24">
        <v>161.59499999999997</v>
      </c>
      <c r="N7610" s="4">
        <v>0.44999999999999996</v>
      </c>
      <c r="O7610" s="8" t="s">
        <v>83</v>
      </c>
    </row>
    <row r="7611" spans="2:15" ht="14.25" customHeight="1" x14ac:dyDescent="0.3">
      <c r="B7611" s="8" t="s">
        <v>26</v>
      </c>
      <c r="C7611" s="2">
        <v>1185732</v>
      </c>
      <c r="D7611" s="3">
        <v>44484</v>
      </c>
      <c r="E7611" s="8" t="s">
        <v>15</v>
      </c>
      <c r="F7611" s="8" t="s">
        <v>129</v>
      </c>
      <c r="G7611" s="8" t="s">
        <v>130</v>
      </c>
      <c r="H7611" s="12" t="s">
        <v>17</v>
      </c>
      <c r="I7611" s="29" t="str">
        <f t="shared" si="118"/>
        <v>Men</v>
      </c>
      <c r="J7611" s="16">
        <v>57</v>
      </c>
      <c r="K7611" s="20">
        <v>120</v>
      </c>
      <c r="L7611" s="24">
        <v>684</v>
      </c>
      <c r="M7611" s="24">
        <v>307.79999999999995</v>
      </c>
      <c r="N7611" s="4">
        <v>0.44999999999999996</v>
      </c>
      <c r="O7611" s="8" t="s">
        <v>83</v>
      </c>
    </row>
    <row r="7612" spans="2:15" ht="14.25" customHeight="1" x14ac:dyDescent="0.3">
      <c r="B7612" s="8" t="s">
        <v>26</v>
      </c>
      <c r="C7612" s="2">
        <v>1185732</v>
      </c>
      <c r="D7612" s="3">
        <v>44484</v>
      </c>
      <c r="E7612" s="8" t="s">
        <v>15</v>
      </c>
      <c r="F7612" s="8" t="s">
        <v>129</v>
      </c>
      <c r="G7612" s="8" t="s">
        <v>130</v>
      </c>
      <c r="H7612" s="12" t="s">
        <v>19</v>
      </c>
      <c r="I7612" s="29" t="str">
        <f t="shared" si="118"/>
        <v>Men</v>
      </c>
      <c r="J7612" s="16">
        <v>53</v>
      </c>
      <c r="K7612" s="20">
        <v>56</v>
      </c>
      <c r="L7612" s="24">
        <v>296.8</v>
      </c>
      <c r="M7612" s="24">
        <v>133.56</v>
      </c>
      <c r="N7612" s="4">
        <v>0.44999999999999996</v>
      </c>
      <c r="O7612" s="8" t="s">
        <v>83</v>
      </c>
    </row>
    <row r="7613" spans="2:15" ht="14.25" customHeight="1" x14ac:dyDescent="0.3">
      <c r="B7613" s="8" t="s">
        <v>26</v>
      </c>
      <c r="C7613" s="2">
        <v>1185732</v>
      </c>
      <c r="D7613" s="3">
        <v>44484</v>
      </c>
      <c r="E7613" s="8" t="s">
        <v>15</v>
      </c>
      <c r="F7613" s="8" t="s">
        <v>129</v>
      </c>
      <c r="G7613" s="8" t="s">
        <v>130</v>
      </c>
      <c r="H7613" s="12" t="s">
        <v>20</v>
      </c>
      <c r="I7613" s="29" t="str">
        <f t="shared" si="118"/>
        <v>Women</v>
      </c>
      <c r="J7613" s="16">
        <v>53</v>
      </c>
      <c r="K7613" s="20">
        <v>34</v>
      </c>
      <c r="L7613" s="24">
        <v>180.2</v>
      </c>
      <c r="M7613" s="24">
        <v>63.069999999999993</v>
      </c>
      <c r="N7613" s="4">
        <v>0.35</v>
      </c>
      <c r="O7613" s="8" t="s">
        <v>83</v>
      </c>
    </row>
    <row r="7614" spans="2:15" ht="14.25" customHeight="1" x14ac:dyDescent="0.3">
      <c r="B7614" s="8" t="s">
        <v>26</v>
      </c>
      <c r="C7614" s="2">
        <v>1185732</v>
      </c>
      <c r="D7614" s="3">
        <v>44484</v>
      </c>
      <c r="E7614" s="8" t="s">
        <v>15</v>
      </c>
      <c r="F7614" s="8" t="s">
        <v>129</v>
      </c>
      <c r="G7614" s="8" t="s">
        <v>130</v>
      </c>
      <c r="H7614" s="12" t="s">
        <v>21</v>
      </c>
      <c r="I7614" s="29" t="str">
        <f t="shared" si="118"/>
        <v>Women</v>
      </c>
      <c r="J7614" s="16">
        <v>54</v>
      </c>
      <c r="K7614" s="20">
        <v>27</v>
      </c>
      <c r="L7614" s="24">
        <v>145.80000000000001</v>
      </c>
      <c r="M7614" s="24">
        <v>55.403999999999996</v>
      </c>
      <c r="N7614" s="4">
        <v>0.38</v>
      </c>
      <c r="O7614" s="8" t="s">
        <v>83</v>
      </c>
    </row>
    <row r="7615" spans="2:15" ht="14.25" customHeight="1" x14ac:dyDescent="0.3">
      <c r="B7615" s="8" t="s">
        <v>26</v>
      </c>
      <c r="C7615" s="2">
        <v>1185732</v>
      </c>
      <c r="D7615" s="3">
        <v>44484</v>
      </c>
      <c r="E7615" s="8" t="s">
        <v>15</v>
      </c>
      <c r="F7615" s="8" t="s">
        <v>129</v>
      </c>
      <c r="G7615" s="8" t="s">
        <v>130</v>
      </c>
      <c r="H7615" s="12" t="s">
        <v>22</v>
      </c>
      <c r="I7615" s="29" t="str">
        <f t="shared" si="118"/>
        <v>Men</v>
      </c>
      <c r="J7615" s="16">
        <v>62</v>
      </c>
      <c r="K7615" s="20">
        <v>27</v>
      </c>
      <c r="L7615" s="24">
        <v>167.4</v>
      </c>
      <c r="M7615" s="24">
        <v>58.589999999999996</v>
      </c>
      <c r="N7615" s="4">
        <v>0.35</v>
      </c>
      <c r="O7615" s="8" t="s">
        <v>83</v>
      </c>
    </row>
    <row r="7616" spans="2:15" ht="14.25" customHeight="1" x14ac:dyDescent="0.3">
      <c r="B7616" s="8" t="s">
        <v>61</v>
      </c>
      <c r="C7616" s="2">
        <v>1185732</v>
      </c>
      <c r="D7616" s="3">
        <v>44484</v>
      </c>
      <c r="E7616" s="8" t="s">
        <v>15</v>
      </c>
      <c r="F7616" s="8" t="s">
        <v>129</v>
      </c>
      <c r="G7616" s="8" t="s">
        <v>130</v>
      </c>
      <c r="H7616" s="12" t="s">
        <v>23</v>
      </c>
      <c r="I7616" s="29" t="str">
        <f t="shared" si="118"/>
        <v>Women</v>
      </c>
      <c r="J7616" s="16">
        <v>66</v>
      </c>
      <c r="K7616" s="20">
        <v>65</v>
      </c>
      <c r="L7616" s="24">
        <v>429</v>
      </c>
      <c r="M7616" s="24">
        <v>188.76</v>
      </c>
      <c r="N7616" s="4">
        <v>0.44</v>
      </c>
      <c r="O7616" s="8" t="s">
        <v>83</v>
      </c>
    </row>
    <row r="7617" spans="2:15" ht="14.25" customHeight="1" x14ac:dyDescent="0.3">
      <c r="B7617" s="8" t="s">
        <v>61</v>
      </c>
      <c r="C7617" s="2">
        <v>1185732</v>
      </c>
      <c r="D7617" s="3">
        <v>44514</v>
      </c>
      <c r="E7617" s="8" t="s">
        <v>15</v>
      </c>
      <c r="F7617" s="8" t="s">
        <v>129</v>
      </c>
      <c r="G7617" s="8" t="s">
        <v>130</v>
      </c>
      <c r="H7617" s="12" t="s">
        <v>17</v>
      </c>
      <c r="I7617" s="29" t="str">
        <f t="shared" si="118"/>
        <v>Men</v>
      </c>
      <c r="J7617" s="16">
        <v>62</v>
      </c>
      <c r="K7617" s="20">
        <v>113</v>
      </c>
      <c r="L7617" s="24">
        <v>700.6</v>
      </c>
      <c r="M7617" s="24">
        <v>301.25799999999998</v>
      </c>
      <c r="N7617" s="4">
        <v>0.43</v>
      </c>
      <c r="O7617" s="8" t="s">
        <v>83</v>
      </c>
    </row>
    <row r="7618" spans="2:15" ht="14.25" customHeight="1" x14ac:dyDescent="0.3">
      <c r="B7618" s="8" t="s">
        <v>61</v>
      </c>
      <c r="C7618" s="2">
        <v>1185732</v>
      </c>
      <c r="D7618" s="3">
        <v>44514</v>
      </c>
      <c r="E7618" s="8" t="s">
        <v>15</v>
      </c>
      <c r="F7618" s="8" t="s">
        <v>129</v>
      </c>
      <c r="G7618" s="8" t="s">
        <v>130</v>
      </c>
      <c r="H7618" s="12" t="s">
        <v>19</v>
      </c>
      <c r="I7618" s="29" t="str">
        <f t="shared" si="118"/>
        <v>Men</v>
      </c>
      <c r="J7618" s="16">
        <v>52</v>
      </c>
      <c r="K7618" s="20">
        <v>90</v>
      </c>
      <c r="L7618" s="24">
        <v>468</v>
      </c>
      <c r="M7618" s="24">
        <v>205.92</v>
      </c>
      <c r="N7618" s="4">
        <v>0.44</v>
      </c>
      <c r="O7618" s="8" t="s">
        <v>83</v>
      </c>
    </row>
    <row r="7619" spans="2:15" ht="14.25" customHeight="1" x14ac:dyDescent="0.3">
      <c r="B7619" s="8" t="s">
        <v>61</v>
      </c>
      <c r="C7619" s="2">
        <v>1185732</v>
      </c>
      <c r="D7619" s="3">
        <v>44514</v>
      </c>
      <c r="E7619" s="8" t="s">
        <v>15</v>
      </c>
      <c r="F7619" s="8" t="s">
        <v>129</v>
      </c>
      <c r="G7619" s="8" t="s">
        <v>130</v>
      </c>
      <c r="H7619" s="12" t="s">
        <v>20</v>
      </c>
      <c r="I7619" s="29" t="str">
        <f t="shared" si="118"/>
        <v>Women</v>
      </c>
      <c r="J7619" s="16">
        <v>50</v>
      </c>
      <c r="K7619" s="20">
        <v>83</v>
      </c>
      <c r="L7619" s="24">
        <v>415</v>
      </c>
      <c r="M7619" s="24">
        <v>149.4</v>
      </c>
      <c r="N7619" s="4">
        <v>0.36</v>
      </c>
      <c r="O7619" s="8" t="s">
        <v>83</v>
      </c>
    </row>
    <row r="7620" spans="2:15" ht="14.25" customHeight="1" x14ac:dyDescent="0.3">
      <c r="B7620" s="8" t="s">
        <v>61</v>
      </c>
      <c r="C7620" s="2">
        <v>1185732</v>
      </c>
      <c r="D7620" s="3">
        <v>44514</v>
      </c>
      <c r="E7620" s="8" t="s">
        <v>15</v>
      </c>
      <c r="F7620" s="8" t="s">
        <v>129</v>
      </c>
      <c r="G7620" s="8" t="s">
        <v>130</v>
      </c>
      <c r="H7620" s="12" t="s">
        <v>21</v>
      </c>
      <c r="I7620" s="29" t="str">
        <f t="shared" si="118"/>
        <v>Women</v>
      </c>
      <c r="J7620" s="16">
        <v>51</v>
      </c>
      <c r="K7620" s="20">
        <v>80</v>
      </c>
      <c r="L7620" s="24">
        <v>408</v>
      </c>
      <c r="M7620" s="24">
        <v>159.12</v>
      </c>
      <c r="N7620" s="4">
        <v>0.39</v>
      </c>
      <c r="O7620" s="8" t="s">
        <v>83</v>
      </c>
    </row>
    <row r="7621" spans="2:15" ht="14.25" customHeight="1" x14ac:dyDescent="0.3">
      <c r="B7621" s="8" t="s">
        <v>61</v>
      </c>
      <c r="C7621" s="2">
        <v>1185732</v>
      </c>
      <c r="D7621" s="3">
        <v>44514</v>
      </c>
      <c r="E7621" s="8" t="s">
        <v>15</v>
      </c>
      <c r="F7621" s="8" t="s">
        <v>129</v>
      </c>
      <c r="G7621" s="8" t="s">
        <v>130</v>
      </c>
      <c r="H7621" s="12" t="s">
        <v>22</v>
      </c>
      <c r="I7621" s="29" t="str">
        <f t="shared" si="118"/>
        <v>Men</v>
      </c>
      <c r="J7621" s="16">
        <v>63</v>
      </c>
      <c r="K7621" s="20">
        <v>70</v>
      </c>
      <c r="L7621" s="24">
        <v>441</v>
      </c>
      <c r="M7621" s="24">
        <v>167.57999999999998</v>
      </c>
      <c r="N7621" s="4">
        <v>0.38</v>
      </c>
      <c r="O7621" s="8" t="s">
        <v>83</v>
      </c>
    </row>
    <row r="7622" spans="2:15" ht="14.25" customHeight="1" x14ac:dyDescent="0.3">
      <c r="B7622" s="8" t="s">
        <v>61</v>
      </c>
      <c r="C7622" s="2">
        <v>1185732</v>
      </c>
      <c r="D7622" s="3">
        <v>44514</v>
      </c>
      <c r="E7622" s="8" t="s">
        <v>15</v>
      </c>
      <c r="F7622" s="8" t="s">
        <v>129</v>
      </c>
      <c r="G7622" s="8" t="s">
        <v>130</v>
      </c>
      <c r="H7622" s="12" t="s">
        <v>23</v>
      </c>
      <c r="I7622" s="29" t="str">
        <f t="shared" si="118"/>
        <v>Women</v>
      </c>
      <c r="J7622" s="16">
        <v>64</v>
      </c>
      <c r="K7622" s="20">
        <v>98</v>
      </c>
      <c r="L7622" s="24">
        <v>627.20000000000005</v>
      </c>
      <c r="M7622" s="24">
        <v>282.23999999999995</v>
      </c>
      <c r="N7622" s="4">
        <v>0.44999999999999996</v>
      </c>
      <c r="O7622" s="8" t="s">
        <v>83</v>
      </c>
    </row>
    <row r="7623" spans="2:15" ht="14.25" customHeight="1" x14ac:dyDescent="0.3">
      <c r="B7623" s="8" t="s">
        <v>61</v>
      </c>
      <c r="C7623" s="2">
        <v>1185732</v>
      </c>
      <c r="D7623" s="3">
        <v>44543</v>
      </c>
      <c r="E7623" s="8" t="s">
        <v>15</v>
      </c>
      <c r="F7623" s="8" t="s">
        <v>129</v>
      </c>
      <c r="G7623" s="8" t="s">
        <v>130</v>
      </c>
      <c r="H7623" s="12" t="s">
        <v>17</v>
      </c>
      <c r="I7623" s="29" t="str">
        <f t="shared" ref="I7623:I7686" si="119">VLOOKUP(H7623,$Q$5:$R$11,2,0)</f>
        <v>Men</v>
      </c>
      <c r="J7623" s="16">
        <v>64</v>
      </c>
      <c r="K7623" s="20">
        <v>150</v>
      </c>
      <c r="L7623" s="24">
        <v>960</v>
      </c>
      <c r="M7623" s="24">
        <v>393.59999999999997</v>
      </c>
      <c r="N7623" s="4">
        <v>0.41</v>
      </c>
      <c r="O7623" s="8" t="s">
        <v>83</v>
      </c>
    </row>
    <row r="7624" spans="2:15" ht="14.25" customHeight="1" x14ac:dyDescent="0.3">
      <c r="B7624" s="8" t="s">
        <v>61</v>
      </c>
      <c r="C7624" s="2">
        <v>1185732</v>
      </c>
      <c r="D7624" s="3">
        <v>44543</v>
      </c>
      <c r="E7624" s="8" t="s">
        <v>15</v>
      </c>
      <c r="F7624" s="8" t="s">
        <v>129</v>
      </c>
      <c r="G7624" s="8" t="s">
        <v>130</v>
      </c>
      <c r="H7624" s="12" t="s">
        <v>19</v>
      </c>
      <c r="I7624" s="29" t="str">
        <f t="shared" si="119"/>
        <v>Men</v>
      </c>
      <c r="J7624" s="16">
        <v>53</v>
      </c>
      <c r="K7624" s="20">
        <v>105</v>
      </c>
      <c r="L7624" s="24">
        <v>556.5</v>
      </c>
      <c r="M7624" s="24">
        <v>222.6</v>
      </c>
      <c r="N7624" s="4">
        <v>0.4</v>
      </c>
      <c r="O7624" s="8" t="s">
        <v>83</v>
      </c>
    </row>
    <row r="7625" spans="2:15" ht="14.25" customHeight="1" x14ac:dyDescent="0.3">
      <c r="B7625" s="8" t="s">
        <v>61</v>
      </c>
      <c r="C7625" s="2">
        <v>1185732</v>
      </c>
      <c r="D7625" s="3">
        <v>44543</v>
      </c>
      <c r="E7625" s="8" t="s">
        <v>15</v>
      </c>
      <c r="F7625" s="8" t="s">
        <v>129</v>
      </c>
      <c r="G7625" s="8" t="s">
        <v>130</v>
      </c>
      <c r="H7625" s="12" t="s">
        <v>20</v>
      </c>
      <c r="I7625" s="29" t="str">
        <f t="shared" si="119"/>
        <v>Women</v>
      </c>
      <c r="J7625" s="16">
        <v>51</v>
      </c>
      <c r="K7625" s="20">
        <v>98</v>
      </c>
      <c r="L7625" s="24">
        <v>499.8</v>
      </c>
      <c r="M7625" s="24">
        <v>194.922</v>
      </c>
      <c r="N7625" s="4">
        <v>0.39</v>
      </c>
      <c r="O7625" s="8" t="s">
        <v>83</v>
      </c>
    </row>
    <row r="7626" spans="2:15" ht="14.25" customHeight="1" x14ac:dyDescent="0.3">
      <c r="B7626" s="8" t="s">
        <v>61</v>
      </c>
      <c r="C7626" s="2">
        <v>1185732</v>
      </c>
      <c r="D7626" s="3">
        <v>44543</v>
      </c>
      <c r="E7626" s="8" t="s">
        <v>15</v>
      </c>
      <c r="F7626" s="8" t="s">
        <v>129</v>
      </c>
      <c r="G7626" s="8" t="s">
        <v>130</v>
      </c>
      <c r="H7626" s="12" t="s">
        <v>21</v>
      </c>
      <c r="I7626" s="29" t="str">
        <f t="shared" si="119"/>
        <v>Women</v>
      </c>
      <c r="J7626" s="16">
        <v>52</v>
      </c>
      <c r="K7626" s="20">
        <v>75</v>
      </c>
      <c r="L7626" s="24">
        <v>390</v>
      </c>
      <c r="M7626" s="24">
        <v>148.19999999999999</v>
      </c>
      <c r="N7626" s="4">
        <v>0.38</v>
      </c>
      <c r="O7626" s="8" t="s">
        <v>83</v>
      </c>
    </row>
    <row r="7627" spans="2:15" ht="14.25" customHeight="1" x14ac:dyDescent="0.3">
      <c r="B7627" s="8" t="s">
        <v>61</v>
      </c>
      <c r="C7627" s="2">
        <v>1185732</v>
      </c>
      <c r="D7627" s="3">
        <v>44543</v>
      </c>
      <c r="E7627" s="8" t="s">
        <v>15</v>
      </c>
      <c r="F7627" s="8" t="s">
        <v>129</v>
      </c>
      <c r="G7627" s="8" t="s">
        <v>130</v>
      </c>
      <c r="H7627" s="12" t="s">
        <v>22</v>
      </c>
      <c r="I7627" s="29" t="str">
        <f t="shared" si="119"/>
        <v>Men</v>
      </c>
      <c r="J7627" s="16">
        <v>62</v>
      </c>
      <c r="K7627" s="20">
        <v>84</v>
      </c>
      <c r="L7627" s="24">
        <v>520.79999999999995</v>
      </c>
      <c r="M7627" s="24">
        <v>203.11200000000002</v>
      </c>
      <c r="N7627" s="4">
        <v>0.39</v>
      </c>
      <c r="O7627" s="8" t="s">
        <v>83</v>
      </c>
    </row>
    <row r="7628" spans="2:15" ht="14.25" customHeight="1" x14ac:dyDescent="0.3">
      <c r="B7628" s="8" t="s">
        <v>61</v>
      </c>
      <c r="C7628" s="2">
        <v>1185732</v>
      </c>
      <c r="D7628" s="3">
        <v>44543</v>
      </c>
      <c r="E7628" s="8" t="s">
        <v>15</v>
      </c>
      <c r="F7628" s="8" t="s">
        <v>129</v>
      </c>
      <c r="G7628" s="8" t="s">
        <v>130</v>
      </c>
      <c r="H7628" s="12" t="s">
        <v>23</v>
      </c>
      <c r="I7628" s="29" t="str">
        <f t="shared" si="119"/>
        <v>Women</v>
      </c>
      <c r="J7628" s="16">
        <v>65</v>
      </c>
      <c r="K7628" s="20">
        <v>112</v>
      </c>
      <c r="L7628" s="24">
        <v>728</v>
      </c>
      <c r="M7628" s="24">
        <v>320.32</v>
      </c>
      <c r="N7628" s="4">
        <v>0.44</v>
      </c>
      <c r="O7628" s="8" t="s">
        <v>83</v>
      </c>
    </row>
    <row r="7629" spans="2:15" ht="14.25" customHeight="1" x14ac:dyDescent="0.3">
      <c r="B7629" s="8" t="s">
        <v>61</v>
      </c>
      <c r="C7629" s="2">
        <v>1185732</v>
      </c>
      <c r="D7629" s="3">
        <v>44210</v>
      </c>
      <c r="E7629" s="8" t="s">
        <v>15</v>
      </c>
      <c r="F7629" s="8" t="s">
        <v>129</v>
      </c>
      <c r="G7629" s="8" t="s">
        <v>130</v>
      </c>
      <c r="H7629" s="12" t="s">
        <v>17</v>
      </c>
      <c r="I7629" s="29" t="str">
        <f t="shared" si="119"/>
        <v>Men</v>
      </c>
      <c r="J7629" s="16">
        <v>44</v>
      </c>
      <c r="K7629" s="20">
        <v>152</v>
      </c>
      <c r="L7629" s="24">
        <v>668.8</v>
      </c>
      <c r="M7629" s="24">
        <v>367.84000000000003</v>
      </c>
      <c r="N7629" s="4">
        <v>0.55000000000000004</v>
      </c>
      <c r="O7629" s="8" t="s">
        <v>83</v>
      </c>
    </row>
    <row r="7630" spans="2:15" ht="14.25" customHeight="1" x14ac:dyDescent="0.3">
      <c r="B7630" s="8" t="s">
        <v>61</v>
      </c>
      <c r="C7630" s="2">
        <v>1185732</v>
      </c>
      <c r="D7630" s="3">
        <v>44210</v>
      </c>
      <c r="E7630" s="8" t="s">
        <v>15</v>
      </c>
      <c r="F7630" s="8" t="s">
        <v>129</v>
      </c>
      <c r="G7630" s="8" t="s">
        <v>130</v>
      </c>
      <c r="H7630" s="12" t="s">
        <v>19</v>
      </c>
      <c r="I7630" s="29" t="str">
        <f t="shared" si="119"/>
        <v>Men</v>
      </c>
      <c r="J7630" s="16">
        <v>42</v>
      </c>
      <c r="K7630" s="20">
        <v>94</v>
      </c>
      <c r="L7630" s="24">
        <v>394.8</v>
      </c>
      <c r="M7630" s="24">
        <v>236.87999999999997</v>
      </c>
      <c r="N7630" s="4">
        <v>0.6</v>
      </c>
      <c r="O7630" s="8" t="s">
        <v>83</v>
      </c>
    </row>
    <row r="7631" spans="2:15" ht="14.25" customHeight="1" x14ac:dyDescent="0.3">
      <c r="B7631" s="8" t="s">
        <v>61</v>
      </c>
      <c r="C7631" s="2">
        <v>1185732</v>
      </c>
      <c r="D7631" s="3">
        <v>44210</v>
      </c>
      <c r="E7631" s="8" t="s">
        <v>15</v>
      </c>
      <c r="F7631" s="8" t="s">
        <v>129</v>
      </c>
      <c r="G7631" s="8" t="s">
        <v>130</v>
      </c>
      <c r="H7631" s="12" t="s">
        <v>20</v>
      </c>
      <c r="I7631" s="29" t="str">
        <f t="shared" si="119"/>
        <v>Women</v>
      </c>
      <c r="J7631" s="16">
        <v>32</v>
      </c>
      <c r="K7631" s="20">
        <v>91</v>
      </c>
      <c r="L7631" s="24">
        <v>291.2</v>
      </c>
      <c r="M7631" s="24">
        <v>131.04</v>
      </c>
      <c r="N7631" s="4">
        <v>0.44999999999999996</v>
      </c>
      <c r="O7631" s="8" t="s">
        <v>83</v>
      </c>
    </row>
    <row r="7632" spans="2:15" ht="14.25" customHeight="1" x14ac:dyDescent="0.3">
      <c r="B7632" s="8" t="s">
        <v>61</v>
      </c>
      <c r="C7632" s="2">
        <v>1185732</v>
      </c>
      <c r="D7632" s="3">
        <v>44210</v>
      </c>
      <c r="E7632" s="8" t="s">
        <v>15</v>
      </c>
      <c r="F7632" s="8" t="s">
        <v>129</v>
      </c>
      <c r="G7632" s="8" t="s">
        <v>130</v>
      </c>
      <c r="H7632" s="12" t="s">
        <v>21</v>
      </c>
      <c r="I7632" s="29" t="str">
        <f t="shared" si="119"/>
        <v>Women</v>
      </c>
      <c r="J7632" s="16">
        <v>39</v>
      </c>
      <c r="K7632" s="20">
        <v>44</v>
      </c>
      <c r="L7632" s="24">
        <v>171.6</v>
      </c>
      <c r="M7632" s="24">
        <v>84.084000000000003</v>
      </c>
      <c r="N7632" s="4">
        <v>0.49</v>
      </c>
      <c r="O7632" s="8" t="s">
        <v>83</v>
      </c>
    </row>
    <row r="7633" spans="2:15" ht="14.25" customHeight="1" x14ac:dyDescent="0.3">
      <c r="B7633" s="8" t="s">
        <v>61</v>
      </c>
      <c r="C7633" s="2">
        <v>1185732</v>
      </c>
      <c r="D7633" s="3">
        <v>44210</v>
      </c>
      <c r="E7633" s="8" t="s">
        <v>15</v>
      </c>
      <c r="F7633" s="8" t="s">
        <v>129</v>
      </c>
      <c r="G7633" s="8" t="s">
        <v>130</v>
      </c>
      <c r="H7633" s="12" t="s">
        <v>22</v>
      </c>
      <c r="I7633" s="29" t="str">
        <f t="shared" si="119"/>
        <v>Men</v>
      </c>
      <c r="J7633" s="16">
        <v>52</v>
      </c>
      <c r="K7633" s="20">
        <v>68</v>
      </c>
      <c r="L7633" s="24">
        <v>353.6</v>
      </c>
      <c r="M7633" s="24">
        <v>166.19199999999998</v>
      </c>
      <c r="N7633" s="4">
        <v>0.47</v>
      </c>
      <c r="O7633" s="8" t="s">
        <v>83</v>
      </c>
    </row>
    <row r="7634" spans="2:15" ht="14.25" customHeight="1" x14ac:dyDescent="0.3">
      <c r="B7634" s="8" t="s">
        <v>61</v>
      </c>
      <c r="C7634" s="2">
        <v>1185732</v>
      </c>
      <c r="D7634" s="3">
        <v>44210</v>
      </c>
      <c r="E7634" s="8" t="s">
        <v>15</v>
      </c>
      <c r="F7634" s="8" t="s">
        <v>129</v>
      </c>
      <c r="G7634" s="8" t="s">
        <v>130</v>
      </c>
      <c r="H7634" s="12" t="s">
        <v>23</v>
      </c>
      <c r="I7634" s="29" t="str">
        <f t="shared" si="119"/>
        <v>Women</v>
      </c>
      <c r="J7634" s="16">
        <v>44</v>
      </c>
      <c r="K7634" s="20">
        <v>98</v>
      </c>
      <c r="L7634" s="24">
        <v>431.2</v>
      </c>
      <c r="M7634" s="24">
        <v>219.91199999999998</v>
      </c>
      <c r="N7634" s="4">
        <v>0.51</v>
      </c>
      <c r="O7634" s="8" t="s">
        <v>83</v>
      </c>
    </row>
    <row r="7635" spans="2:15" ht="14.25" customHeight="1" x14ac:dyDescent="0.3">
      <c r="B7635" s="8" t="s">
        <v>61</v>
      </c>
      <c r="C7635" s="2">
        <v>1185732</v>
      </c>
      <c r="D7635" s="3">
        <v>44239</v>
      </c>
      <c r="E7635" s="8" t="s">
        <v>15</v>
      </c>
      <c r="F7635" s="8" t="s">
        <v>129</v>
      </c>
      <c r="G7635" s="8" t="s">
        <v>130</v>
      </c>
      <c r="H7635" s="12" t="s">
        <v>17</v>
      </c>
      <c r="I7635" s="29" t="str">
        <f t="shared" si="119"/>
        <v>Men</v>
      </c>
      <c r="J7635" s="16">
        <v>41</v>
      </c>
      <c r="K7635" s="20">
        <v>167</v>
      </c>
      <c r="L7635" s="24">
        <v>684.7</v>
      </c>
      <c r="M7635" s="24">
        <v>383.43200000000002</v>
      </c>
      <c r="N7635" s="4">
        <v>0.56000000000000005</v>
      </c>
      <c r="O7635" s="8" t="s">
        <v>83</v>
      </c>
    </row>
    <row r="7636" spans="2:15" ht="14.25" customHeight="1" x14ac:dyDescent="0.3">
      <c r="B7636" s="8" t="s">
        <v>61</v>
      </c>
      <c r="C7636" s="2">
        <v>1185732</v>
      </c>
      <c r="D7636" s="3">
        <v>44239</v>
      </c>
      <c r="E7636" s="8" t="s">
        <v>15</v>
      </c>
      <c r="F7636" s="8" t="s">
        <v>129</v>
      </c>
      <c r="G7636" s="8" t="s">
        <v>130</v>
      </c>
      <c r="H7636" s="12" t="s">
        <v>19</v>
      </c>
      <c r="I7636" s="29" t="str">
        <f t="shared" si="119"/>
        <v>Men</v>
      </c>
      <c r="J7636" s="16">
        <v>44</v>
      </c>
      <c r="K7636" s="20">
        <v>61</v>
      </c>
      <c r="L7636" s="24">
        <v>268.39999999999998</v>
      </c>
      <c r="M7636" s="24">
        <v>161.04</v>
      </c>
      <c r="N7636" s="4">
        <v>0.6</v>
      </c>
      <c r="O7636" s="8" t="s">
        <v>83</v>
      </c>
    </row>
    <row r="7637" spans="2:15" ht="14.25" customHeight="1" x14ac:dyDescent="0.3">
      <c r="B7637" s="8" t="s">
        <v>61</v>
      </c>
      <c r="C7637" s="2">
        <v>1185732</v>
      </c>
      <c r="D7637" s="3">
        <v>44239</v>
      </c>
      <c r="E7637" s="8" t="s">
        <v>15</v>
      </c>
      <c r="F7637" s="8" t="s">
        <v>129</v>
      </c>
      <c r="G7637" s="8" t="s">
        <v>130</v>
      </c>
      <c r="H7637" s="12" t="s">
        <v>20</v>
      </c>
      <c r="I7637" s="29" t="str">
        <f t="shared" si="119"/>
        <v>Women</v>
      </c>
      <c r="J7637" s="16">
        <v>33</v>
      </c>
      <c r="K7637" s="20">
        <v>74</v>
      </c>
      <c r="L7637" s="24">
        <v>244.2</v>
      </c>
      <c r="M7637" s="24">
        <v>122.1</v>
      </c>
      <c r="N7637" s="4">
        <v>0.5</v>
      </c>
      <c r="O7637" s="8" t="s">
        <v>83</v>
      </c>
    </row>
    <row r="7638" spans="2:15" ht="14.25" customHeight="1" x14ac:dyDescent="0.3">
      <c r="B7638" s="8" t="s">
        <v>61</v>
      </c>
      <c r="C7638" s="2">
        <v>1185732</v>
      </c>
      <c r="D7638" s="3">
        <v>44239</v>
      </c>
      <c r="E7638" s="8" t="s">
        <v>15</v>
      </c>
      <c r="F7638" s="8" t="s">
        <v>131</v>
      </c>
      <c r="G7638" s="8" t="s">
        <v>132</v>
      </c>
      <c r="H7638" s="12" t="s">
        <v>21</v>
      </c>
      <c r="I7638" s="29" t="str">
        <f t="shared" si="119"/>
        <v>Women</v>
      </c>
      <c r="J7638" s="16">
        <v>36</v>
      </c>
      <c r="K7638" s="20">
        <v>45</v>
      </c>
      <c r="L7638" s="24">
        <v>162</v>
      </c>
      <c r="M7638" s="24">
        <v>74.52</v>
      </c>
      <c r="N7638" s="4">
        <v>0.45999999999999996</v>
      </c>
      <c r="O7638" s="8" t="s">
        <v>83</v>
      </c>
    </row>
    <row r="7639" spans="2:15" ht="14.25" customHeight="1" x14ac:dyDescent="0.3">
      <c r="B7639" s="8" t="s">
        <v>61</v>
      </c>
      <c r="C7639" s="2">
        <v>1185732</v>
      </c>
      <c r="D7639" s="3">
        <v>44239</v>
      </c>
      <c r="E7639" s="8" t="s">
        <v>15</v>
      </c>
      <c r="F7639" s="8" t="s">
        <v>131</v>
      </c>
      <c r="G7639" s="8" t="s">
        <v>132</v>
      </c>
      <c r="H7639" s="12" t="s">
        <v>22</v>
      </c>
      <c r="I7639" s="29" t="str">
        <f t="shared" si="119"/>
        <v>Men</v>
      </c>
      <c r="J7639" s="16">
        <v>54</v>
      </c>
      <c r="K7639" s="20">
        <v>63</v>
      </c>
      <c r="L7639" s="24">
        <v>340.2</v>
      </c>
      <c r="M7639" s="24">
        <v>170.1</v>
      </c>
      <c r="N7639" s="4">
        <v>0.5</v>
      </c>
      <c r="O7639" s="8" t="s">
        <v>83</v>
      </c>
    </row>
    <row r="7640" spans="2:15" ht="14.25" customHeight="1" x14ac:dyDescent="0.3">
      <c r="B7640" s="8" t="s">
        <v>61</v>
      </c>
      <c r="C7640" s="2">
        <v>1185732</v>
      </c>
      <c r="D7640" s="3">
        <v>44239</v>
      </c>
      <c r="E7640" s="8" t="s">
        <v>15</v>
      </c>
      <c r="F7640" s="8" t="s">
        <v>131</v>
      </c>
      <c r="G7640" s="8" t="s">
        <v>132</v>
      </c>
      <c r="H7640" s="12" t="s">
        <v>23</v>
      </c>
      <c r="I7640" s="29" t="str">
        <f t="shared" si="119"/>
        <v>Women</v>
      </c>
      <c r="J7640" s="16">
        <v>43</v>
      </c>
      <c r="K7640" s="20">
        <v>85</v>
      </c>
      <c r="L7640" s="24">
        <v>365.5</v>
      </c>
      <c r="M7640" s="24">
        <v>197.37</v>
      </c>
      <c r="N7640" s="4">
        <v>0.54</v>
      </c>
      <c r="O7640" s="8" t="s">
        <v>83</v>
      </c>
    </row>
    <row r="7641" spans="2:15" ht="14.25" customHeight="1" x14ac:dyDescent="0.3">
      <c r="B7641" s="8" t="s">
        <v>61</v>
      </c>
      <c r="C7641" s="2">
        <v>1185732</v>
      </c>
      <c r="D7641" s="3">
        <v>44265</v>
      </c>
      <c r="E7641" s="8" t="s">
        <v>15</v>
      </c>
      <c r="F7641" s="8" t="s">
        <v>131</v>
      </c>
      <c r="G7641" s="8" t="s">
        <v>132</v>
      </c>
      <c r="H7641" s="12" t="s">
        <v>17</v>
      </c>
      <c r="I7641" s="29" t="str">
        <f t="shared" si="119"/>
        <v>Men</v>
      </c>
      <c r="J7641" s="16">
        <v>44</v>
      </c>
      <c r="K7641" s="20">
        <v>142</v>
      </c>
      <c r="L7641" s="24">
        <v>624.79999999999995</v>
      </c>
      <c r="M7641" s="24">
        <v>374.88</v>
      </c>
      <c r="N7641" s="4">
        <v>0.6</v>
      </c>
      <c r="O7641" s="8" t="s">
        <v>83</v>
      </c>
    </row>
    <row r="7642" spans="2:15" ht="14.25" customHeight="1" x14ac:dyDescent="0.3">
      <c r="B7642" s="8" t="s">
        <v>61</v>
      </c>
      <c r="C7642" s="2">
        <v>1185732</v>
      </c>
      <c r="D7642" s="3">
        <v>44265</v>
      </c>
      <c r="E7642" s="8" t="s">
        <v>15</v>
      </c>
      <c r="F7642" s="8" t="s">
        <v>131</v>
      </c>
      <c r="G7642" s="8" t="s">
        <v>132</v>
      </c>
      <c r="H7642" s="12" t="s">
        <v>19</v>
      </c>
      <c r="I7642" s="29" t="str">
        <f t="shared" si="119"/>
        <v>Men</v>
      </c>
      <c r="J7642" s="16">
        <v>42</v>
      </c>
      <c r="K7642" s="20">
        <v>70</v>
      </c>
      <c r="L7642" s="24">
        <v>294</v>
      </c>
      <c r="M7642" s="24">
        <v>167.58</v>
      </c>
      <c r="N7642" s="4">
        <v>0.57000000000000006</v>
      </c>
      <c r="O7642" s="8" t="s">
        <v>83</v>
      </c>
    </row>
    <row r="7643" spans="2:15" ht="14.25" customHeight="1" x14ac:dyDescent="0.3">
      <c r="B7643" s="8" t="s">
        <v>61</v>
      </c>
      <c r="C7643" s="2">
        <v>1185732</v>
      </c>
      <c r="D7643" s="3">
        <v>44265</v>
      </c>
      <c r="E7643" s="8" t="s">
        <v>15</v>
      </c>
      <c r="F7643" s="8" t="s">
        <v>131</v>
      </c>
      <c r="G7643" s="8" t="s">
        <v>132</v>
      </c>
      <c r="H7643" s="12" t="s">
        <v>20</v>
      </c>
      <c r="I7643" s="29" t="str">
        <f t="shared" si="119"/>
        <v>Women</v>
      </c>
      <c r="J7643" s="16">
        <v>34</v>
      </c>
      <c r="K7643" s="20">
        <v>77</v>
      </c>
      <c r="L7643" s="24">
        <v>261.8</v>
      </c>
      <c r="M7643" s="24">
        <v>128.28199999999998</v>
      </c>
      <c r="N7643" s="4">
        <v>0.49</v>
      </c>
      <c r="O7643" s="8" t="s">
        <v>83</v>
      </c>
    </row>
    <row r="7644" spans="2:15" ht="14.25" customHeight="1" x14ac:dyDescent="0.3">
      <c r="B7644" s="8" t="s">
        <v>61</v>
      </c>
      <c r="C7644" s="2">
        <v>1185732</v>
      </c>
      <c r="D7644" s="3">
        <v>44265</v>
      </c>
      <c r="E7644" s="8" t="s">
        <v>15</v>
      </c>
      <c r="F7644" s="8" t="s">
        <v>131</v>
      </c>
      <c r="G7644" s="8" t="s">
        <v>132</v>
      </c>
      <c r="H7644" s="12" t="s">
        <v>21</v>
      </c>
      <c r="I7644" s="29" t="str">
        <f t="shared" si="119"/>
        <v>Women</v>
      </c>
      <c r="J7644" s="16">
        <v>36</v>
      </c>
      <c r="K7644" s="20">
        <v>38</v>
      </c>
      <c r="L7644" s="24">
        <v>136.80000000000001</v>
      </c>
      <c r="M7644" s="24">
        <v>67.031999999999996</v>
      </c>
      <c r="N7644" s="4">
        <v>0.49</v>
      </c>
      <c r="O7644" s="8" t="s">
        <v>83</v>
      </c>
    </row>
    <row r="7645" spans="2:15" ht="14.25" customHeight="1" x14ac:dyDescent="0.3">
      <c r="B7645" s="8" t="s">
        <v>61</v>
      </c>
      <c r="C7645" s="2">
        <v>1185732</v>
      </c>
      <c r="D7645" s="3">
        <v>44265</v>
      </c>
      <c r="E7645" s="8" t="s">
        <v>15</v>
      </c>
      <c r="F7645" s="8" t="s">
        <v>131</v>
      </c>
      <c r="G7645" s="8" t="s">
        <v>132</v>
      </c>
      <c r="H7645" s="12" t="s">
        <v>22</v>
      </c>
      <c r="I7645" s="29" t="str">
        <f t="shared" si="119"/>
        <v>Men</v>
      </c>
      <c r="J7645" s="16">
        <v>51</v>
      </c>
      <c r="K7645" s="20">
        <v>47</v>
      </c>
      <c r="L7645" s="24">
        <v>239.7</v>
      </c>
      <c r="M7645" s="24">
        <v>117.453</v>
      </c>
      <c r="N7645" s="4">
        <v>0.49</v>
      </c>
      <c r="O7645" s="8" t="s">
        <v>83</v>
      </c>
    </row>
    <row r="7646" spans="2:15" ht="14.25" customHeight="1" x14ac:dyDescent="0.3">
      <c r="B7646" s="8" t="s">
        <v>61</v>
      </c>
      <c r="C7646" s="2">
        <v>1185732</v>
      </c>
      <c r="D7646" s="3">
        <v>44265</v>
      </c>
      <c r="E7646" s="8" t="s">
        <v>15</v>
      </c>
      <c r="F7646" s="8" t="s">
        <v>131</v>
      </c>
      <c r="G7646" s="8" t="s">
        <v>132</v>
      </c>
      <c r="H7646" s="12" t="s">
        <v>23</v>
      </c>
      <c r="I7646" s="29" t="str">
        <f t="shared" si="119"/>
        <v>Women</v>
      </c>
      <c r="J7646" s="16">
        <v>41</v>
      </c>
      <c r="K7646" s="20">
        <v>80</v>
      </c>
      <c r="L7646" s="24">
        <v>328</v>
      </c>
      <c r="M7646" s="24">
        <v>180.39999999999998</v>
      </c>
      <c r="N7646" s="4">
        <v>0.54999999999999993</v>
      </c>
      <c r="O7646" s="8" t="s">
        <v>83</v>
      </c>
    </row>
    <row r="7647" spans="2:15" ht="14.25" customHeight="1" x14ac:dyDescent="0.3">
      <c r="B7647" s="8" t="s">
        <v>61</v>
      </c>
      <c r="C7647" s="2">
        <v>1185732</v>
      </c>
      <c r="D7647" s="3">
        <v>44297</v>
      </c>
      <c r="E7647" s="8" t="s">
        <v>15</v>
      </c>
      <c r="F7647" s="8" t="s">
        <v>131</v>
      </c>
      <c r="G7647" s="8" t="s">
        <v>132</v>
      </c>
      <c r="H7647" s="12" t="s">
        <v>17</v>
      </c>
      <c r="I7647" s="29" t="str">
        <f t="shared" si="119"/>
        <v>Men</v>
      </c>
      <c r="J7647" s="16">
        <v>41</v>
      </c>
      <c r="K7647" s="20">
        <v>137</v>
      </c>
      <c r="L7647" s="24">
        <v>561.70000000000005</v>
      </c>
      <c r="M7647" s="24">
        <v>314.55200000000002</v>
      </c>
      <c r="N7647" s="4">
        <v>0.56000000000000005</v>
      </c>
      <c r="O7647" s="8" t="s">
        <v>83</v>
      </c>
    </row>
    <row r="7648" spans="2:15" ht="14.25" customHeight="1" x14ac:dyDescent="0.3">
      <c r="B7648" s="8" t="s">
        <v>61</v>
      </c>
      <c r="C7648" s="2">
        <v>1185732</v>
      </c>
      <c r="D7648" s="3">
        <v>44297</v>
      </c>
      <c r="E7648" s="8" t="s">
        <v>15</v>
      </c>
      <c r="F7648" s="8" t="s">
        <v>131</v>
      </c>
      <c r="G7648" s="8" t="s">
        <v>132</v>
      </c>
      <c r="H7648" s="12" t="s">
        <v>19</v>
      </c>
      <c r="I7648" s="29" t="str">
        <f t="shared" si="119"/>
        <v>Men</v>
      </c>
      <c r="J7648" s="16">
        <v>43</v>
      </c>
      <c r="K7648" s="20">
        <v>56</v>
      </c>
      <c r="L7648" s="24">
        <v>240.8</v>
      </c>
      <c r="M7648" s="24">
        <v>139.66400000000002</v>
      </c>
      <c r="N7648" s="4">
        <v>0.58000000000000007</v>
      </c>
      <c r="O7648" s="8" t="s">
        <v>83</v>
      </c>
    </row>
    <row r="7649" spans="2:15" ht="14.25" customHeight="1" x14ac:dyDescent="0.3">
      <c r="B7649" s="8" t="s">
        <v>61</v>
      </c>
      <c r="C7649" s="2">
        <v>1185732</v>
      </c>
      <c r="D7649" s="3">
        <v>44297</v>
      </c>
      <c r="E7649" s="8" t="s">
        <v>15</v>
      </c>
      <c r="F7649" s="8" t="s">
        <v>131</v>
      </c>
      <c r="G7649" s="8" t="s">
        <v>132</v>
      </c>
      <c r="H7649" s="12" t="s">
        <v>20</v>
      </c>
      <c r="I7649" s="29" t="str">
        <f t="shared" si="119"/>
        <v>Women</v>
      </c>
      <c r="J7649" s="16">
        <v>32</v>
      </c>
      <c r="K7649" s="20">
        <v>65</v>
      </c>
      <c r="L7649" s="24">
        <v>208</v>
      </c>
      <c r="M7649" s="24">
        <v>104</v>
      </c>
      <c r="N7649" s="4">
        <v>0.5</v>
      </c>
      <c r="O7649" s="8" t="s">
        <v>83</v>
      </c>
    </row>
    <row r="7650" spans="2:15" ht="14.25" customHeight="1" x14ac:dyDescent="0.3">
      <c r="B7650" s="8" t="s">
        <v>61</v>
      </c>
      <c r="C7650" s="2">
        <v>1185732</v>
      </c>
      <c r="D7650" s="3">
        <v>44297</v>
      </c>
      <c r="E7650" s="8" t="s">
        <v>15</v>
      </c>
      <c r="F7650" s="8" t="s">
        <v>131</v>
      </c>
      <c r="G7650" s="8" t="s">
        <v>132</v>
      </c>
      <c r="H7650" s="12" t="s">
        <v>21</v>
      </c>
      <c r="I7650" s="29" t="str">
        <f t="shared" si="119"/>
        <v>Women</v>
      </c>
      <c r="J7650" s="16">
        <v>36</v>
      </c>
      <c r="K7650" s="20">
        <v>44</v>
      </c>
      <c r="L7650" s="24">
        <v>158.4</v>
      </c>
      <c r="M7650" s="24">
        <v>79.2</v>
      </c>
      <c r="N7650" s="4">
        <v>0.5</v>
      </c>
      <c r="O7650" s="8" t="s">
        <v>83</v>
      </c>
    </row>
    <row r="7651" spans="2:15" ht="14.25" customHeight="1" x14ac:dyDescent="0.3">
      <c r="B7651" s="8" t="s">
        <v>61</v>
      </c>
      <c r="C7651" s="2">
        <v>1185732</v>
      </c>
      <c r="D7651" s="3">
        <v>44297</v>
      </c>
      <c r="E7651" s="8" t="s">
        <v>15</v>
      </c>
      <c r="F7651" s="8" t="s">
        <v>131</v>
      </c>
      <c r="G7651" s="8" t="s">
        <v>132</v>
      </c>
      <c r="H7651" s="12" t="s">
        <v>22</v>
      </c>
      <c r="I7651" s="29" t="str">
        <f t="shared" si="119"/>
        <v>Men</v>
      </c>
      <c r="J7651" s="16">
        <v>51</v>
      </c>
      <c r="K7651" s="20">
        <v>38</v>
      </c>
      <c r="L7651" s="24">
        <v>193.8</v>
      </c>
      <c r="M7651" s="24">
        <v>89.147999999999996</v>
      </c>
      <c r="N7651" s="4">
        <v>0.45999999999999996</v>
      </c>
      <c r="O7651" s="8" t="s">
        <v>83</v>
      </c>
    </row>
    <row r="7652" spans="2:15" ht="14.25" customHeight="1" x14ac:dyDescent="0.3">
      <c r="B7652" s="8" t="s">
        <v>61</v>
      </c>
      <c r="C7652" s="2">
        <v>1185732</v>
      </c>
      <c r="D7652" s="3">
        <v>44297</v>
      </c>
      <c r="E7652" s="8" t="s">
        <v>15</v>
      </c>
      <c r="F7652" s="8" t="s">
        <v>131</v>
      </c>
      <c r="G7652" s="8" t="s">
        <v>132</v>
      </c>
      <c r="H7652" s="12" t="s">
        <v>23</v>
      </c>
      <c r="I7652" s="29" t="str">
        <f t="shared" si="119"/>
        <v>Women</v>
      </c>
      <c r="J7652" s="16">
        <v>44</v>
      </c>
      <c r="K7652" s="20">
        <v>90</v>
      </c>
      <c r="L7652" s="24">
        <v>396</v>
      </c>
      <c r="M7652" s="24">
        <v>201.96</v>
      </c>
      <c r="N7652" s="4">
        <v>0.51</v>
      </c>
      <c r="O7652" s="8" t="s">
        <v>83</v>
      </c>
    </row>
    <row r="7653" spans="2:15" ht="14.25" customHeight="1" x14ac:dyDescent="0.3">
      <c r="B7653" s="8" t="s">
        <v>61</v>
      </c>
      <c r="C7653" s="2">
        <v>1185732</v>
      </c>
      <c r="D7653" s="3">
        <v>44326</v>
      </c>
      <c r="E7653" s="8" t="s">
        <v>15</v>
      </c>
      <c r="F7653" s="8" t="s">
        <v>131</v>
      </c>
      <c r="G7653" s="8" t="s">
        <v>132</v>
      </c>
      <c r="H7653" s="12" t="s">
        <v>17</v>
      </c>
      <c r="I7653" s="29" t="str">
        <f t="shared" si="119"/>
        <v>Men</v>
      </c>
      <c r="J7653" s="16">
        <v>55</v>
      </c>
      <c r="K7653" s="20">
        <v>154</v>
      </c>
      <c r="L7653" s="24">
        <v>847</v>
      </c>
      <c r="M7653" s="24">
        <v>482.79000000000008</v>
      </c>
      <c r="N7653" s="4">
        <v>0.57000000000000006</v>
      </c>
      <c r="O7653" s="8" t="s">
        <v>83</v>
      </c>
    </row>
    <row r="7654" spans="2:15" ht="14.25" customHeight="1" x14ac:dyDescent="0.3">
      <c r="B7654" s="8" t="s">
        <v>61</v>
      </c>
      <c r="C7654" s="2">
        <v>1185732</v>
      </c>
      <c r="D7654" s="3">
        <v>44326</v>
      </c>
      <c r="E7654" s="8" t="s">
        <v>15</v>
      </c>
      <c r="F7654" s="8" t="s">
        <v>131</v>
      </c>
      <c r="G7654" s="8" t="s">
        <v>132</v>
      </c>
      <c r="H7654" s="12" t="s">
        <v>19</v>
      </c>
      <c r="I7654" s="29" t="str">
        <f t="shared" si="119"/>
        <v>Men</v>
      </c>
      <c r="J7654" s="16">
        <v>54</v>
      </c>
      <c r="K7654" s="20">
        <v>80</v>
      </c>
      <c r="L7654" s="24">
        <v>432</v>
      </c>
      <c r="M7654" s="24">
        <v>241.92000000000002</v>
      </c>
      <c r="N7654" s="4">
        <v>0.56000000000000005</v>
      </c>
      <c r="O7654" s="8" t="s">
        <v>83</v>
      </c>
    </row>
    <row r="7655" spans="2:15" ht="14.25" customHeight="1" x14ac:dyDescent="0.3">
      <c r="B7655" s="8" t="s">
        <v>61</v>
      </c>
      <c r="C7655" s="2">
        <v>1185732</v>
      </c>
      <c r="D7655" s="3">
        <v>44326</v>
      </c>
      <c r="E7655" s="8" t="s">
        <v>15</v>
      </c>
      <c r="F7655" s="8" t="s">
        <v>131</v>
      </c>
      <c r="G7655" s="8" t="s">
        <v>132</v>
      </c>
      <c r="H7655" s="12" t="s">
        <v>20</v>
      </c>
      <c r="I7655" s="29" t="str">
        <f t="shared" si="119"/>
        <v>Women</v>
      </c>
      <c r="J7655" s="16">
        <v>49</v>
      </c>
      <c r="K7655" s="20">
        <v>75</v>
      </c>
      <c r="L7655" s="24">
        <v>367.5</v>
      </c>
      <c r="M7655" s="24">
        <v>169.04999999999998</v>
      </c>
      <c r="N7655" s="4">
        <v>0.45999999999999996</v>
      </c>
      <c r="O7655" s="8" t="s">
        <v>83</v>
      </c>
    </row>
    <row r="7656" spans="2:15" ht="14.25" customHeight="1" x14ac:dyDescent="0.3">
      <c r="B7656" s="8" t="s">
        <v>61</v>
      </c>
      <c r="C7656" s="2">
        <v>1185732</v>
      </c>
      <c r="D7656" s="3">
        <v>44326</v>
      </c>
      <c r="E7656" s="8" t="s">
        <v>15</v>
      </c>
      <c r="F7656" s="8" t="s">
        <v>131</v>
      </c>
      <c r="G7656" s="8" t="s">
        <v>132</v>
      </c>
      <c r="H7656" s="12" t="s">
        <v>21</v>
      </c>
      <c r="I7656" s="29" t="str">
        <f t="shared" si="119"/>
        <v>Women</v>
      </c>
      <c r="J7656" s="16">
        <v>46</v>
      </c>
      <c r="K7656" s="20">
        <v>65</v>
      </c>
      <c r="L7656" s="24">
        <v>299</v>
      </c>
      <c r="M7656" s="24">
        <v>140.53</v>
      </c>
      <c r="N7656" s="4">
        <v>0.47</v>
      </c>
      <c r="O7656" s="8" t="s">
        <v>83</v>
      </c>
    </row>
    <row r="7657" spans="2:15" ht="14.25" customHeight="1" x14ac:dyDescent="0.3">
      <c r="B7657" s="8" t="s">
        <v>61</v>
      </c>
      <c r="C7657" s="2">
        <v>1185732</v>
      </c>
      <c r="D7657" s="3">
        <v>44326</v>
      </c>
      <c r="E7657" s="8" t="s">
        <v>15</v>
      </c>
      <c r="F7657" s="8" t="s">
        <v>131</v>
      </c>
      <c r="G7657" s="8" t="s">
        <v>132</v>
      </c>
      <c r="H7657" s="12" t="s">
        <v>22</v>
      </c>
      <c r="I7657" s="29" t="str">
        <f t="shared" si="119"/>
        <v>Men</v>
      </c>
      <c r="J7657" s="16">
        <v>55</v>
      </c>
      <c r="K7657" s="20">
        <v>72</v>
      </c>
      <c r="L7657" s="24">
        <v>396</v>
      </c>
      <c r="M7657" s="24">
        <v>186.11999999999998</v>
      </c>
      <c r="N7657" s="4">
        <v>0.47</v>
      </c>
      <c r="O7657" s="8" t="s">
        <v>83</v>
      </c>
    </row>
    <row r="7658" spans="2:15" ht="14.25" customHeight="1" x14ac:dyDescent="0.3">
      <c r="B7658" s="8" t="s">
        <v>61</v>
      </c>
      <c r="C7658" s="2">
        <v>1185732</v>
      </c>
      <c r="D7658" s="3">
        <v>44326</v>
      </c>
      <c r="E7658" s="8" t="s">
        <v>15</v>
      </c>
      <c r="F7658" s="8" t="s">
        <v>131</v>
      </c>
      <c r="G7658" s="8" t="s">
        <v>132</v>
      </c>
      <c r="H7658" s="12" t="s">
        <v>23</v>
      </c>
      <c r="I7658" s="29" t="str">
        <f t="shared" si="119"/>
        <v>Women</v>
      </c>
      <c r="J7658" s="16">
        <v>60</v>
      </c>
      <c r="K7658" s="20">
        <v>120</v>
      </c>
      <c r="L7658" s="24">
        <v>720</v>
      </c>
      <c r="M7658" s="24">
        <v>374.4</v>
      </c>
      <c r="N7658" s="4">
        <v>0.52</v>
      </c>
      <c r="O7658" s="8" t="s">
        <v>83</v>
      </c>
    </row>
    <row r="7659" spans="2:15" ht="14.25" customHeight="1" x14ac:dyDescent="0.3">
      <c r="B7659" s="8" t="s">
        <v>61</v>
      </c>
      <c r="C7659" s="2">
        <v>1185732</v>
      </c>
      <c r="D7659" s="3">
        <v>44359</v>
      </c>
      <c r="E7659" s="8" t="s">
        <v>15</v>
      </c>
      <c r="F7659" s="8" t="s">
        <v>131</v>
      </c>
      <c r="G7659" s="8" t="s">
        <v>132</v>
      </c>
      <c r="H7659" s="12" t="s">
        <v>17</v>
      </c>
      <c r="I7659" s="29" t="str">
        <f t="shared" si="119"/>
        <v>Men</v>
      </c>
      <c r="J7659" s="16">
        <v>58</v>
      </c>
      <c r="K7659" s="20">
        <v>163</v>
      </c>
      <c r="L7659" s="24">
        <v>945.4</v>
      </c>
      <c r="M7659" s="24">
        <v>548.33200000000011</v>
      </c>
      <c r="N7659" s="4">
        <v>0.58000000000000007</v>
      </c>
      <c r="O7659" s="8" t="s">
        <v>83</v>
      </c>
    </row>
    <row r="7660" spans="2:15" ht="14.25" customHeight="1" x14ac:dyDescent="0.3">
      <c r="B7660" s="8" t="s">
        <v>61</v>
      </c>
      <c r="C7660" s="2">
        <v>1185732</v>
      </c>
      <c r="D7660" s="3">
        <v>44359</v>
      </c>
      <c r="E7660" s="8" t="s">
        <v>15</v>
      </c>
      <c r="F7660" s="8" t="s">
        <v>131</v>
      </c>
      <c r="G7660" s="8" t="s">
        <v>132</v>
      </c>
      <c r="H7660" s="12" t="s">
        <v>19</v>
      </c>
      <c r="I7660" s="29" t="str">
        <f t="shared" si="119"/>
        <v>Men</v>
      </c>
      <c r="J7660" s="16">
        <v>53</v>
      </c>
      <c r="K7660" s="20">
        <v>116</v>
      </c>
      <c r="L7660" s="24">
        <v>614.79999999999995</v>
      </c>
      <c r="M7660" s="24">
        <v>362.73200000000008</v>
      </c>
      <c r="N7660" s="4">
        <v>0.59000000000000008</v>
      </c>
      <c r="O7660" s="8" t="s">
        <v>83</v>
      </c>
    </row>
    <row r="7661" spans="2:15" ht="14.25" customHeight="1" x14ac:dyDescent="0.3">
      <c r="B7661" s="8" t="s">
        <v>61</v>
      </c>
      <c r="C7661" s="2">
        <v>1185732</v>
      </c>
      <c r="D7661" s="3">
        <v>44359</v>
      </c>
      <c r="E7661" s="8" t="s">
        <v>15</v>
      </c>
      <c r="F7661" s="8" t="s">
        <v>131</v>
      </c>
      <c r="G7661" s="8" t="s">
        <v>132</v>
      </c>
      <c r="H7661" s="12" t="s">
        <v>20</v>
      </c>
      <c r="I7661" s="29" t="str">
        <f t="shared" si="119"/>
        <v>Women</v>
      </c>
      <c r="J7661" s="16">
        <v>45</v>
      </c>
      <c r="K7661" s="20">
        <v>81</v>
      </c>
      <c r="L7661" s="24">
        <v>364.5</v>
      </c>
      <c r="M7661" s="24">
        <v>171.315</v>
      </c>
      <c r="N7661" s="4">
        <v>0.47</v>
      </c>
      <c r="O7661" s="8" t="s">
        <v>83</v>
      </c>
    </row>
    <row r="7662" spans="2:15" ht="14.25" customHeight="1" x14ac:dyDescent="0.3">
      <c r="B7662" s="8" t="s">
        <v>61</v>
      </c>
      <c r="C7662" s="2">
        <v>1185732</v>
      </c>
      <c r="D7662" s="3">
        <v>44359</v>
      </c>
      <c r="E7662" s="8" t="s">
        <v>15</v>
      </c>
      <c r="F7662" s="8" t="s">
        <v>131</v>
      </c>
      <c r="G7662" s="8" t="s">
        <v>132</v>
      </c>
      <c r="H7662" s="12" t="s">
        <v>21</v>
      </c>
      <c r="I7662" s="29" t="str">
        <f t="shared" si="119"/>
        <v>Women</v>
      </c>
      <c r="J7662" s="16">
        <v>47</v>
      </c>
      <c r="K7662" s="20">
        <v>90</v>
      </c>
      <c r="L7662" s="24">
        <v>423</v>
      </c>
      <c r="M7662" s="24">
        <v>190.34999999999997</v>
      </c>
      <c r="N7662" s="4">
        <v>0.44999999999999996</v>
      </c>
      <c r="O7662" s="8" t="s">
        <v>83</v>
      </c>
    </row>
    <row r="7663" spans="2:15" ht="14.25" customHeight="1" x14ac:dyDescent="0.3">
      <c r="B7663" s="8" t="s">
        <v>61</v>
      </c>
      <c r="C7663" s="2">
        <v>1185732</v>
      </c>
      <c r="D7663" s="3">
        <v>44359</v>
      </c>
      <c r="E7663" s="8" t="s">
        <v>15</v>
      </c>
      <c r="F7663" s="8" t="s">
        <v>131</v>
      </c>
      <c r="G7663" s="8" t="s">
        <v>132</v>
      </c>
      <c r="H7663" s="12" t="s">
        <v>22</v>
      </c>
      <c r="I7663" s="29" t="str">
        <f t="shared" si="119"/>
        <v>Men</v>
      </c>
      <c r="J7663" s="16">
        <v>58</v>
      </c>
      <c r="K7663" s="20">
        <v>81</v>
      </c>
      <c r="L7663" s="24">
        <v>469.8</v>
      </c>
      <c r="M7663" s="24">
        <v>234.9</v>
      </c>
      <c r="N7663" s="4">
        <v>0.5</v>
      </c>
      <c r="O7663" s="8" t="s">
        <v>83</v>
      </c>
    </row>
    <row r="7664" spans="2:15" ht="14.25" customHeight="1" x14ac:dyDescent="0.3">
      <c r="B7664" s="8" t="s">
        <v>61</v>
      </c>
      <c r="C7664" s="2">
        <v>1185732</v>
      </c>
      <c r="D7664" s="3">
        <v>44359</v>
      </c>
      <c r="E7664" s="8" t="s">
        <v>15</v>
      </c>
      <c r="F7664" s="8" t="s">
        <v>131</v>
      </c>
      <c r="G7664" s="8" t="s">
        <v>132</v>
      </c>
      <c r="H7664" s="12" t="s">
        <v>23</v>
      </c>
      <c r="I7664" s="29" t="str">
        <f t="shared" si="119"/>
        <v>Women</v>
      </c>
      <c r="J7664" s="16">
        <v>62</v>
      </c>
      <c r="K7664" s="20">
        <v>117</v>
      </c>
      <c r="L7664" s="24">
        <v>725.4</v>
      </c>
      <c r="M7664" s="24">
        <v>377.20799999999997</v>
      </c>
      <c r="N7664" s="4">
        <v>0.52</v>
      </c>
      <c r="O7664" s="8" t="s">
        <v>83</v>
      </c>
    </row>
    <row r="7665" spans="2:15" ht="14.25" customHeight="1" x14ac:dyDescent="0.3">
      <c r="B7665" s="8" t="s">
        <v>61</v>
      </c>
      <c r="C7665" s="2">
        <v>1185732</v>
      </c>
      <c r="D7665" s="3">
        <v>44387</v>
      </c>
      <c r="E7665" s="8" t="s">
        <v>15</v>
      </c>
      <c r="F7665" s="8" t="s">
        <v>131</v>
      </c>
      <c r="G7665" s="8" t="s">
        <v>132</v>
      </c>
      <c r="H7665" s="12" t="s">
        <v>17</v>
      </c>
      <c r="I7665" s="29" t="str">
        <f t="shared" si="119"/>
        <v>Men</v>
      </c>
      <c r="J7665" s="16">
        <v>54</v>
      </c>
      <c r="K7665" s="20">
        <v>182</v>
      </c>
      <c r="L7665" s="24">
        <v>982.8</v>
      </c>
      <c r="M7665" s="24">
        <v>560.19600000000014</v>
      </c>
      <c r="N7665" s="4">
        <v>0.57000000000000006</v>
      </c>
      <c r="O7665" s="8" t="s">
        <v>83</v>
      </c>
    </row>
    <row r="7666" spans="2:15" ht="14.25" customHeight="1" x14ac:dyDescent="0.3">
      <c r="B7666" s="8" t="s">
        <v>61</v>
      </c>
      <c r="C7666" s="2">
        <v>1185732</v>
      </c>
      <c r="D7666" s="3">
        <v>44387</v>
      </c>
      <c r="E7666" s="8" t="s">
        <v>15</v>
      </c>
      <c r="F7666" s="8" t="s">
        <v>131</v>
      </c>
      <c r="G7666" s="8" t="s">
        <v>132</v>
      </c>
      <c r="H7666" s="12" t="s">
        <v>19</v>
      </c>
      <c r="I7666" s="29" t="str">
        <f t="shared" si="119"/>
        <v>Men</v>
      </c>
      <c r="J7666" s="16">
        <v>51</v>
      </c>
      <c r="K7666" s="20">
        <v>115</v>
      </c>
      <c r="L7666" s="24">
        <v>586.5</v>
      </c>
      <c r="M7666" s="24">
        <v>328.44</v>
      </c>
      <c r="N7666" s="4">
        <v>0.56000000000000005</v>
      </c>
      <c r="O7666" s="8" t="s">
        <v>83</v>
      </c>
    </row>
    <row r="7667" spans="2:15" ht="14.25" customHeight="1" x14ac:dyDescent="0.3">
      <c r="B7667" s="8" t="s">
        <v>61</v>
      </c>
      <c r="C7667" s="2">
        <v>1185732</v>
      </c>
      <c r="D7667" s="3">
        <v>44387</v>
      </c>
      <c r="E7667" s="8" t="s">
        <v>15</v>
      </c>
      <c r="F7667" s="8" t="s">
        <v>131</v>
      </c>
      <c r="G7667" s="8" t="s">
        <v>132</v>
      </c>
      <c r="H7667" s="12" t="s">
        <v>20</v>
      </c>
      <c r="I7667" s="29" t="str">
        <f t="shared" si="119"/>
        <v>Women</v>
      </c>
      <c r="J7667" s="16">
        <v>46</v>
      </c>
      <c r="K7667" s="20">
        <v>98</v>
      </c>
      <c r="L7667" s="24">
        <v>450.8</v>
      </c>
      <c r="M7667" s="24">
        <v>216.38400000000001</v>
      </c>
      <c r="N7667" s="4">
        <v>0.48</v>
      </c>
      <c r="O7667" s="8" t="s">
        <v>83</v>
      </c>
    </row>
    <row r="7668" spans="2:15" ht="14.25" customHeight="1" x14ac:dyDescent="0.3">
      <c r="B7668" s="8" t="s">
        <v>61</v>
      </c>
      <c r="C7668" s="2">
        <v>1185732</v>
      </c>
      <c r="D7668" s="3">
        <v>44387</v>
      </c>
      <c r="E7668" s="8" t="s">
        <v>15</v>
      </c>
      <c r="F7668" s="8" t="s">
        <v>131</v>
      </c>
      <c r="G7668" s="8" t="s">
        <v>132</v>
      </c>
      <c r="H7668" s="12" t="s">
        <v>21</v>
      </c>
      <c r="I7668" s="29" t="str">
        <f t="shared" si="119"/>
        <v>Women</v>
      </c>
      <c r="J7668" s="16">
        <v>46</v>
      </c>
      <c r="K7668" s="20">
        <v>90</v>
      </c>
      <c r="L7668" s="24">
        <v>414</v>
      </c>
      <c r="M7668" s="24">
        <v>202.85999999999999</v>
      </c>
      <c r="N7668" s="4">
        <v>0.49</v>
      </c>
      <c r="O7668" s="8" t="s">
        <v>83</v>
      </c>
    </row>
    <row r="7669" spans="2:15" ht="14.25" customHeight="1" x14ac:dyDescent="0.3">
      <c r="B7669" s="8" t="s">
        <v>61</v>
      </c>
      <c r="C7669" s="2">
        <v>1185732</v>
      </c>
      <c r="D7669" s="3">
        <v>44387</v>
      </c>
      <c r="E7669" s="8" t="s">
        <v>15</v>
      </c>
      <c r="F7669" s="8" t="s">
        <v>131</v>
      </c>
      <c r="G7669" s="8" t="s">
        <v>132</v>
      </c>
      <c r="H7669" s="12" t="s">
        <v>22</v>
      </c>
      <c r="I7669" s="29" t="str">
        <f t="shared" si="119"/>
        <v>Men</v>
      </c>
      <c r="J7669" s="16">
        <v>54</v>
      </c>
      <c r="K7669" s="20">
        <v>94</v>
      </c>
      <c r="L7669" s="24">
        <v>507.6</v>
      </c>
      <c r="M7669" s="24">
        <v>238.57199999999997</v>
      </c>
      <c r="N7669" s="4">
        <v>0.47</v>
      </c>
      <c r="O7669" s="8" t="s">
        <v>83</v>
      </c>
    </row>
    <row r="7670" spans="2:15" ht="14.25" customHeight="1" x14ac:dyDescent="0.3">
      <c r="B7670" s="8" t="s">
        <v>61</v>
      </c>
      <c r="C7670" s="2">
        <v>1185732</v>
      </c>
      <c r="D7670" s="3">
        <v>44387</v>
      </c>
      <c r="E7670" s="8" t="s">
        <v>15</v>
      </c>
      <c r="F7670" s="8" t="s">
        <v>131</v>
      </c>
      <c r="G7670" s="8" t="s">
        <v>132</v>
      </c>
      <c r="H7670" s="12" t="s">
        <v>23</v>
      </c>
      <c r="I7670" s="29" t="str">
        <f t="shared" si="119"/>
        <v>Women</v>
      </c>
      <c r="J7670" s="16">
        <v>61</v>
      </c>
      <c r="K7670" s="20">
        <v>125</v>
      </c>
      <c r="L7670" s="24">
        <v>762.5</v>
      </c>
      <c r="M7670" s="24">
        <v>396.5</v>
      </c>
      <c r="N7670" s="4">
        <v>0.52</v>
      </c>
      <c r="O7670" s="8" t="s">
        <v>83</v>
      </c>
    </row>
    <row r="7671" spans="2:15" ht="14.25" customHeight="1" x14ac:dyDescent="0.3">
      <c r="B7671" s="8" t="s">
        <v>61</v>
      </c>
      <c r="C7671" s="2">
        <v>1185732</v>
      </c>
      <c r="D7671" s="3">
        <v>44419</v>
      </c>
      <c r="E7671" s="8" t="s">
        <v>15</v>
      </c>
      <c r="F7671" s="8" t="s">
        <v>131</v>
      </c>
      <c r="G7671" s="8" t="s">
        <v>132</v>
      </c>
      <c r="H7671" s="12" t="s">
        <v>17</v>
      </c>
      <c r="I7671" s="29" t="str">
        <f t="shared" si="119"/>
        <v>Men</v>
      </c>
      <c r="J7671" s="16">
        <v>58</v>
      </c>
      <c r="K7671" s="20">
        <v>176</v>
      </c>
      <c r="L7671" s="24">
        <v>1020.8</v>
      </c>
      <c r="M7671" s="24">
        <v>612.48</v>
      </c>
      <c r="N7671" s="4">
        <v>0.6</v>
      </c>
      <c r="O7671" s="8" t="s">
        <v>83</v>
      </c>
    </row>
    <row r="7672" spans="2:15" ht="14.25" customHeight="1" x14ac:dyDescent="0.3">
      <c r="B7672" s="8" t="s">
        <v>61</v>
      </c>
      <c r="C7672" s="2">
        <v>1185732</v>
      </c>
      <c r="D7672" s="3">
        <v>44419</v>
      </c>
      <c r="E7672" s="8" t="s">
        <v>15</v>
      </c>
      <c r="F7672" s="8" t="s">
        <v>131</v>
      </c>
      <c r="G7672" s="8" t="s">
        <v>132</v>
      </c>
      <c r="H7672" s="12" t="s">
        <v>19</v>
      </c>
      <c r="I7672" s="29" t="str">
        <f t="shared" si="119"/>
        <v>Men</v>
      </c>
      <c r="J7672" s="16">
        <v>53</v>
      </c>
      <c r="K7672" s="20">
        <v>106</v>
      </c>
      <c r="L7672" s="24">
        <v>561.79999999999995</v>
      </c>
      <c r="M7672" s="24">
        <v>331.46200000000005</v>
      </c>
      <c r="N7672" s="4">
        <v>0.59000000000000008</v>
      </c>
      <c r="O7672" s="8" t="s">
        <v>83</v>
      </c>
    </row>
    <row r="7673" spans="2:15" ht="14.25" customHeight="1" x14ac:dyDescent="0.3">
      <c r="B7673" s="8" t="s">
        <v>61</v>
      </c>
      <c r="C7673" s="2">
        <v>1185732</v>
      </c>
      <c r="D7673" s="3">
        <v>44419</v>
      </c>
      <c r="E7673" s="8" t="s">
        <v>15</v>
      </c>
      <c r="F7673" s="8" t="s">
        <v>131</v>
      </c>
      <c r="G7673" s="8" t="s">
        <v>132</v>
      </c>
      <c r="H7673" s="12" t="s">
        <v>20</v>
      </c>
      <c r="I7673" s="29" t="str">
        <f t="shared" si="119"/>
        <v>Women</v>
      </c>
      <c r="J7673" s="16">
        <v>48</v>
      </c>
      <c r="K7673" s="20">
        <v>105</v>
      </c>
      <c r="L7673" s="24">
        <v>504</v>
      </c>
      <c r="M7673" s="24">
        <v>231.83999999999997</v>
      </c>
      <c r="N7673" s="4">
        <v>0.45999999999999996</v>
      </c>
      <c r="O7673" s="8" t="s">
        <v>83</v>
      </c>
    </row>
    <row r="7674" spans="2:15" ht="14.25" customHeight="1" x14ac:dyDescent="0.3">
      <c r="B7674" s="8" t="s">
        <v>61</v>
      </c>
      <c r="C7674" s="2">
        <v>1185732</v>
      </c>
      <c r="D7674" s="3">
        <v>44419</v>
      </c>
      <c r="E7674" s="8" t="s">
        <v>15</v>
      </c>
      <c r="F7674" s="8" t="s">
        <v>131</v>
      </c>
      <c r="G7674" s="8" t="s">
        <v>132</v>
      </c>
      <c r="H7674" s="12" t="s">
        <v>21</v>
      </c>
      <c r="I7674" s="29" t="str">
        <f t="shared" si="119"/>
        <v>Women</v>
      </c>
      <c r="J7674" s="16">
        <v>49</v>
      </c>
      <c r="K7674" s="20">
        <v>68</v>
      </c>
      <c r="L7674" s="24">
        <v>333.2</v>
      </c>
      <c r="M7674" s="24">
        <v>156.60399999999998</v>
      </c>
      <c r="N7674" s="4">
        <v>0.47</v>
      </c>
      <c r="O7674" s="8" t="s">
        <v>83</v>
      </c>
    </row>
    <row r="7675" spans="2:15" ht="14.25" customHeight="1" x14ac:dyDescent="0.3">
      <c r="B7675" s="8" t="s">
        <v>61</v>
      </c>
      <c r="C7675" s="2">
        <v>1185732</v>
      </c>
      <c r="D7675" s="3">
        <v>44419</v>
      </c>
      <c r="E7675" s="8" t="s">
        <v>15</v>
      </c>
      <c r="F7675" s="8" t="s">
        <v>131</v>
      </c>
      <c r="G7675" s="8" t="s">
        <v>132</v>
      </c>
      <c r="H7675" s="12" t="s">
        <v>22</v>
      </c>
      <c r="I7675" s="29" t="str">
        <f t="shared" si="119"/>
        <v>Men</v>
      </c>
      <c r="J7675" s="16">
        <v>57</v>
      </c>
      <c r="K7675" s="20">
        <v>65</v>
      </c>
      <c r="L7675" s="24">
        <v>370.5</v>
      </c>
      <c r="M7675" s="24">
        <v>181.54500000000002</v>
      </c>
      <c r="N7675" s="4">
        <v>0.49</v>
      </c>
      <c r="O7675" s="8" t="s">
        <v>83</v>
      </c>
    </row>
    <row r="7676" spans="2:15" ht="14.25" customHeight="1" x14ac:dyDescent="0.3">
      <c r="B7676" s="8" t="s">
        <v>61</v>
      </c>
      <c r="C7676" s="2">
        <v>1185732</v>
      </c>
      <c r="D7676" s="3">
        <v>44419</v>
      </c>
      <c r="E7676" s="8" t="s">
        <v>15</v>
      </c>
      <c r="F7676" s="8" t="s">
        <v>131</v>
      </c>
      <c r="G7676" s="8" t="s">
        <v>132</v>
      </c>
      <c r="H7676" s="12" t="s">
        <v>23</v>
      </c>
      <c r="I7676" s="29" t="str">
        <f t="shared" si="119"/>
        <v>Women</v>
      </c>
      <c r="J7676" s="16">
        <v>61</v>
      </c>
      <c r="K7676" s="20">
        <v>104</v>
      </c>
      <c r="L7676" s="24">
        <v>634.4</v>
      </c>
      <c r="M7676" s="24">
        <v>323.54399999999998</v>
      </c>
      <c r="N7676" s="4">
        <v>0.51</v>
      </c>
      <c r="O7676" s="8" t="s">
        <v>83</v>
      </c>
    </row>
    <row r="7677" spans="2:15" ht="14.25" customHeight="1" x14ac:dyDescent="0.3">
      <c r="B7677" s="8" t="s">
        <v>61</v>
      </c>
      <c r="C7677" s="2">
        <v>1185732</v>
      </c>
      <c r="D7677" s="3">
        <v>44449</v>
      </c>
      <c r="E7677" s="8" t="s">
        <v>15</v>
      </c>
      <c r="F7677" s="8" t="s">
        <v>131</v>
      </c>
      <c r="G7677" s="8" t="s">
        <v>132</v>
      </c>
      <c r="H7677" s="12" t="s">
        <v>17</v>
      </c>
      <c r="I7677" s="29" t="str">
        <f t="shared" si="119"/>
        <v>Men</v>
      </c>
      <c r="J7677" s="16">
        <v>56</v>
      </c>
      <c r="K7677" s="20">
        <v>137</v>
      </c>
      <c r="L7677" s="24">
        <v>767.2</v>
      </c>
      <c r="M7677" s="24">
        <v>437.30400000000009</v>
      </c>
      <c r="N7677" s="4">
        <v>0.57000000000000006</v>
      </c>
      <c r="O7677" s="8" t="s">
        <v>83</v>
      </c>
    </row>
    <row r="7678" spans="2:15" ht="14.25" customHeight="1" x14ac:dyDescent="0.3">
      <c r="B7678" s="8" t="s">
        <v>61</v>
      </c>
      <c r="C7678" s="2">
        <v>1185732</v>
      </c>
      <c r="D7678" s="3">
        <v>44449</v>
      </c>
      <c r="E7678" s="8" t="s">
        <v>15</v>
      </c>
      <c r="F7678" s="8" t="s">
        <v>131</v>
      </c>
      <c r="G7678" s="8" t="s">
        <v>132</v>
      </c>
      <c r="H7678" s="12" t="s">
        <v>19</v>
      </c>
      <c r="I7678" s="29" t="str">
        <f t="shared" si="119"/>
        <v>Men</v>
      </c>
      <c r="J7678" s="16">
        <v>50</v>
      </c>
      <c r="K7678" s="20">
        <v>85</v>
      </c>
      <c r="L7678" s="24">
        <v>425</v>
      </c>
      <c r="M7678" s="24">
        <v>255</v>
      </c>
      <c r="N7678" s="4">
        <v>0.6</v>
      </c>
      <c r="O7678" s="8" t="s">
        <v>83</v>
      </c>
    </row>
    <row r="7679" spans="2:15" ht="14.25" customHeight="1" x14ac:dyDescent="0.3">
      <c r="B7679" s="8" t="s">
        <v>61</v>
      </c>
      <c r="C7679" s="2">
        <v>1185732</v>
      </c>
      <c r="D7679" s="3">
        <v>44449</v>
      </c>
      <c r="E7679" s="8" t="s">
        <v>15</v>
      </c>
      <c r="F7679" s="8" t="s">
        <v>131</v>
      </c>
      <c r="G7679" s="8" t="s">
        <v>132</v>
      </c>
      <c r="H7679" s="12" t="s">
        <v>20</v>
      </c>
      <c r="I7679" s="29" t="str">
        <f t="shared" si="119"/>
        <v>Women</v>
      </c>
      <c r="J7679" s="16">
        <v>46</v>
      </c>
      <c r="K7679" s="20">
        <v>56</v>
      </c>
      <c r="L7679" s="24">
        <v>257.60000000000002</v>
      </c>
      <c r="M7679" s="24">
        <v>128.80000000000001</v>
      </c>
      <c r="N7679" s="4">
        <v>0.5</v>
      </c>
      <c r="O7679" s="8" t="s">
        <v>83</v>
      </c>
    </row>
    <row r="7680" spans="2:15" ht="14.25" customHeight="1" x14ac:dyDescent="0.3">
      <c r="B7680" s="8" t="s">
        <v>61</v>
      </c>
      <c r="C7680" s="2">
        <v>1185732</v>
      </c>
      <c r="D7680" s="3">
        <v>44449</v>
      </c>
      <c r="E7680" s="8" t="s">
        <v>15</v>
      </c>
      <c r="F7680" s="8" t="s">
        <v>131</v>
      </c>
      <c r="G7680" s="8" t="s">
        <v>132</v>
      </c>
      <c r="H7680" s="12" t="s">
        <v>21</v>
      </c>
      <c r="I7680" s="29" t="str">
        <f t="shared" si="119"/>
        <v>Women</v>
      </c>
      <c r="J7680" s="16">
        <v>45</v>
      </c>
      <c r="K7680" s="20">
        <v>52</v>
      </c>
      <c r="L7680" s="24">
        <v>234</v>
      </c>
      <c r="M7680" s="24">
        <v>114.66</v>
      </c>
      <c r="N7680" s="4">
        <v>0.49</v>
      </c>
      <c r="O7680" s="8" t="s">
        <v>83</v>
      </c>
    </row>
    <row r="7681" spans="2:15" ht="14.25" customHeight="1" x14ac:dyDescent="0.3">
      <c r="B7681" s="8" t="s">
        <v>61</v>
      </c>
      <c r="C7681" s="2">
        <v>1185732</v>
      </c>
      <c r="D7681" s="3">
        <v>44449</v>
      </c>
      <c r="E7681" s="8" t="s">
        <v>15</v>
      </c>
      <c r="F7681" s="8" t="s">
        <v>131</v>
      </c>
      <c r="G7681" s="8" t="s">
        <v>132</v>
      </c>
      <c r="H7681" s="12" t="s">
        <v>22</v>
      </c>
      <c r="I7681" s="29" t="str">
        <f t="shared" si="119"/>
        <v>Men</v>
      </c>
      <c r="J7681" s="16">
        <v>58</v>
      </c>
      <c r="K7681" s="20">
        <v>50</v>
      </c>
      <c r="L7681" s="24">
        <v>290</v>
      </c>
      <c r="M7681" s="24">
        <v>136.30000000000001</v>
      </c>
      <c r="N7681" s="4">
        <v>0.47</v>
      </c>
      <c r="O7681" s="8" t="s">
        <v>83</v>
      </c>
    </row>
    <row r="7682" spans="2:15" ht="14.25" customHeight="1" x14ac:dyDescent="0.3">
      <c r="B7682" s="8" t="s">
        <v>61</v>
      </c>
      <c r="C7682" s="2">
        <v>1185732</v>
      </c>
      <c r="D7682" s="3">
        <v>44449</v>
      </c>
      <c r="E7682" s="8" t="s">
        <v>15</v>
      </c>
      <c r="F7682" s="8" t="s">
        <v>131</v>
      </c>
      <c r="G7682" s="8" t="s">
        <v>132</v>
      </c>
      <c r="H7682" s="12" t="s">
        <v>23</v>
      </c>
      <c r="I7682" s="29" t="str">
        <f t="shared" si="119"/>
        <v>Women</v>
      </c>
      <c r="J7682" s="16">
        <v>59</v>
      </c>
      <c r="K7682" s="20">
        <v>78</v>
      </c>
      <c r="L7682" s="24">
        <v>460.2</v>
      </c>
      <c r="M7682" s="24">
        <v>253.10999999999999</v>
      </c>
      <c r="N7682" s="4">
        <v>0.54999999999999993</v>
      </c>
      <c r="O7682" s="8" t="s">
        <v>83</v>
      </c>
    </row>
    <row r="7683" spans="2:15" ht="14.25" customHeight="1" x14ac:dyDescent="0.3">
      <c r="B7683" s="8" t="s">
        <v>61</v>
      </c>
      <c r="C7683" s="2">
        <v>1185732</v>
      </c>
      <c r="D7683" s="3">
        <v>44481</v>
      </c>
      <c r="E7683" s="8" t="s">
        <v>15</v>
      </c>
      <c r="F7683" s="8" t="s">
        <v>131</v>
      </c>
      <c r="G7683" s="8" t="s">
        <v>132</v>
      </c>
      <c r="H7683" s="12" t="s">
        <v>17</v>
      </c>
      <c r="I7683" s="29" t="str">
        <f t="shared" si="119"/>
        <v>Men</v>
      </c>
      <c r="J7683" s="16">
        <v>62</v>
      </c>
      <c r="K7683" s="20">
        <v>133</v>
      </c>
      <c r="L7683" s="24">
        <v>824.6</v>
      </c>
      <c r="M7683" s="24">
        <v>494.75999999999993</v>
      </c>
      <c r="N7683" s="4">
        <v>0.6</v>
      </c>
      <c r="O7683" s="8" t="s">
        <v>83</v>
      </c>
    </row>
    <row r="7684" spans="2:15" ht="14.25" customHeight="1" x14ac:dyDescent="0.3">
      <c r="B7684" s="8" t="s">
        <v>61</v>
      </c>
      <c r="C7684" s="2">
        <v>1185732</v>
      </c>
      <c r="D7684" s="3">
        <v>44481</v>
      </c>
      <c r="E7684" s="8" t="s">
        <v>15</v>
      </c>
      <c r="F7684" s="8" t="s">
        <v>131</v>
      </c>
      <c r="G7684" s="8" t="s">
        <v>132</v>
      </c>
      <c r="H7684" s="12" t="s">
        <v>19</v>
      </c>
      <c r="I7684" s="29" t="str">
        <f t="shared" si="119"/>
        <v>Men</v>
      </c>
      <c r="J7684" s="16">
        <v>54</v>
      </c>
      <c r="K7684" s="20">
        <v>75</v>
      </c>
      <c r="L7684" s="24">
        <v>405</v>
      </c>
      <c r="M7684" s="24">
        <v>238.95000000000005</v>
      </c>
      <c r="N7684" s="4">
        <v>0.59000000000000008</v>
      </c>
      <c r="O7684" s="8" t="s">
        <v>83</v>
      </c>
    </row>
    <row r="7685" spans="2:15" ht="14.25" customHeight="1" x14ac:dyDescent="0.3">
      <c r="B7685" s="8" t="s">
        <v>61</v>
      </c>
      <c r="C7685" s="2">
        <v>1185732</v>
      </c>
      <c r="D7685" s="3">
        <v>44481</v>
      </c>
      <c r="E7685" s="8" t="s">
        <v>15</v>
      </c>
      <c r="F7685" s="8" t="s">
        <v>131</v>
      </c>
      <c r="G7685" s="8" t="s">
        <v>132</v>
      </c>
      <c r="H7685" s="12" t="s">
        <v>20</v>
      </c>
      <c r="I7685" s="29" t="str">
        <f t="shared" si="119"/>
        <v>Women</v>
      </c>
      <c r="J7685" s="16">
        <v>59</v>
      </c>
      <c r="K7685" s="20">
        <v>54</v>
      </c>
      <c r="L7685" s="24">
        <v>318.60000000000002</v>
      </c>
      <c r="M7685" s="24">
        <v>159.30000000000001</v>
      </c>
      <c r="N7685" s="4">
        <v>0.5</v>
      </c>
      <c r="O7685" s="8" t="s">
        <v>83</v>
      </c>
    </row>
    <row r="7686" spans="2:15" ht="14.25" customHeight="1" x14ac:dyDescent="0.3">
      <c r="B7686" s="8" t="s">
        <v>61</v>
      </c>
      <c r="C7686" s="2">
        <v>1185732</v>
      </c>
      <c r="D7686" s="3">
        <v>44481</v>
      </c>
      <c r="E7686" s="8" t="s">
        <v>15</v>
      </c>
      <c r="F7686" s="8" t="s">
        <v>131</v>
      </c>
      <c r="G7686" s="8" t="s">
        <v>132</v>
      </c>
      <c r="H7686" s="12" t="s">
        <v>21</v>
      </c>
      <c r="I7686" s="29" t="str">
        <f t="shared" si="119"/>
        <v>Women</v>
      </c>
      <c r="J7686" s="16">
        <v>55</v>
      </c>
      <c r="K7686" s="20">
        <v>46</v>
      </c>
      <c r="L7686" s="24">
        <v>253</v>
      </c>
      <c r="M7686" s="24">
        <v>121.43999999999998</v>
      </c>
      <c r="N7686" s="4">
        <v>0.48</v>
      </c>
      <c r="O7686" s="8" t="s">
        <v>83</v>
      </c>
    </row>
    <row r="7687" spans="2:15" ht="14.25" customHeight="1" x14ac:dyDescent="0.3">
      <c r="B7687" s="8" t="s">
        <v>61</v>
      </c>
      <c r="C7687" s="2">
        <v>1185732</v>
      </c>
      <c r="D7687" s="3">
        <v>44481</v>
      </c>
      <c r="E7687" s="8" t="s">
        <v>15</v>
      </c>
      <c r="F7687" s="8" t="s">
        <v>131</v>
      </c>
      <c r="G7687" s="8" t="s">
        <v>132</v>
      </c>
      <c r="H7687" s="12" t="s">
        <v>22</v>
      </c>
      <c r="I7687" s="29" t="str">
        <f t="shared" ref="I7687:I7750" si="120">VLOOKUP(H7687,$Q$5:$R$11,2,0)</f>
        <v>Men</v>
      </c>
      <c r="J7687" s="16">
        <v>66</v>
      </c>
      <c r="K7687" s="20">
        <v>51</v>
      </c>
      <c r="L7687" s="24">
        <v>336.6</v>
      </c>
      <c r="M7687" s="24">
        <v>161.56799999999998</v>
      </c>
      <c r="N7687" s="4">
        <v>0.48</v>
      </c>
      <c r="O7687" s="8" t="s">
        <v>83</v>
      </c>
    </row>
    <row r="7688" spans="2:15" ht="14.25" customHeight="1" x14ac:dyDescent="0.3">
      <c r="B7688" s="8" t="s">
        <v>30</v>
      </c>
      <c r="C7688" s="2">
        <v>1185732</v>
      </c>
      <c r="D7688" s="3">
        <v>44481</v>
      </c>
      <c r="E7688" s="8" t="s">
        <v>15</v>
      </c>
      <c r="F7688" s="8" t="s">
        <v>131</v>
      </c>
      <c r="G7688" s="8" t="s">
        <v>132</v>
      </c>
      <c r="H7688" s="12" t="s">
        <v>23</v>
      </c>
      <c r="I7688" s="29" t="str">
        <f t="shared" si="120"/>
        <v>Women</v>
      </c>
      <c r="J7688" s="16">
        <v>71</v>
      </c>
      <c r="K7688" s="20">
        <v>81</v>
      </c>
      <c r="L7688" s="24">
        <v>575.1</v>
      </c>
      <c r="M7688" s="24">
        <v>304.803</v>
      </c>
      <c r="N7688" s="4">
        <v>0.53</v>
      </c>
      <c r="O7688" s="8" t="s">
        <v>83</v>
      </c>
    </row>
    <row r="7689" spans="2:15" ht="14.25" customHeight="1" x14ac:dyDescent="0.3">
      <c r="B7689" s="8" t="s">
        <v>30</v>
      </c>
      <c r="C7689" s="2">
        <v>1185732</v>
      </c>
      <c r="D7689" s="3">
        <v>44511</v>
      </c>
      <c r="E7689" s="8" t="s">
        <v>15</v>
      </c>
      <c r="F7689" s="8" t="s">
        <v>131</v>
      </c>
      <c r="G7689" s="8" t="s">
        <v>132</v>
      </c>
      <c r="H7689" s="12" t="s">
        <v>17</v>
      </c>
      <c r="I7689" s="29" t="str">
        <f t="shared" si="120"/>
        <v>Men</v>
      </c>
      <c r="J7689" s="16">
        <v>64</v>
      </c>
      <c r="K7689" s="20">
        <v>126</v>
      </c>
      <c r="L7689" s="24">
        <v>806.4</v>
      </c>
      <c r="M7689" s="24">
        <v>483.84</v>
      </c>
      <c r="N7689" s="4">
        <v>0.6</v>
      </c>
      <c r="O7689" s="8" t="s">
        <v>83</v>
      </c>
    </row>
    <row r="7690" spans="2:15" ht="14.25" customHeight="1" x14ac:dyDescent="0.3">
      <c r="B7690" s="8" t="s">
        <v>30</v>
      </c>
      <c r="C7690" s="2">
        <v>1185732</v>
      </c>
      <c r="D7690" s="3">
        <v>44511</v>
      </c>
      <c r="E7690" s="8" t="s">
        <v>15</v>
      </c>
      <c r="F7690" s="8" t="s">
        <v>131</v>
      </c>
      <c r="G7690" s="8" t="s">
        <v>132</v>
      </c>
      <c r="H7690" s="12" t="s">
        <v>19</v>
      </c>
      <c r="I7690" s="29" t="str">
        <f t="shared" si="120"/>
        <v>Men</v>
      </c>
      <c r="J7690" s="16">
        <v>55</v>
      </c>
      <c r="K7690" s="20">
        <v>81</v>
      </c>
      <c r="L7690" s="24">
        <v>445.5</v>
      </c>
      <c r="M7690" s="24">
        <v>258.39</v>
      </c>
      <c r="N7690" s="4">
        <v>0.58000000000000007</v>
      </c>
      <c r="O7690" s="8" t="s">
        <v>83</v>
      </c>
    </row>
    <row r="7691" spans="2:15" ht="14.25" customHeight="1" x14ac:dyDescent="0.3">
      <c r="B7691" s="8" t="s">
        <v>30</v>
      </c>
      <c r="C7691" s="2">
        <v>1185732</v>
      </c>
      <c r="D7691" s="3">
        <v>44511</v>
      </c>
      <c r="E7691" s="8" t="s">
        <v>15</v>
      </c>
      <c r="F7691" s="8" t="s">
        <v>131</v>
      </c>
      <c r="G7691" s="8" t="s">
        <v>132</v>
      </c>
      <c r="H7691" s="12" t="s">
        <v>20</v>
      </c>
      <c r="I7691" s="29" t="str">
        <f t="shared" si="120"/>
        <v>Women</v>
      </c>
      <c r="J7691" s="16">
        <v>57</v>
      </c>
      <c r="K7691" s="20">
        <v>96</v>
      </c>
      <c r="L7691" s="24">
        <v>547.20000000000005</v>
      </c>
      <c r="M7691" s="24">
        <v>262.65600000000001</v>
      </c>
      <c r="N7691" s="4">
        <v>0.48</v>
      </c>
      <c r="O7691" s="8" t="s">
        <v>83</v>
      </c>
    </row>
    <row r="7692" spans="2:15" ht="14.25" customHeight="1" x14ac:dyDescent="0.3">
      <c r="B7692" s="8" t="s">
        <v>61</v>
      </c>
      <c r="C7692" s="2">
        <v>1185732</v>
      </c>
      <c r="D7692" s="3">
        <v>44511</v>
      </c>
      <c r="E7692" s="8" t="s">
        <v>15</v>
      </c>
      <c r="F7692" s="8" t="s">
        <v>131</v>
      </c>
      <c r="G7692" s="8" t="s">
        <v>132</v>
      </c>
      <c r="H7692" s="12" t="s">
        <v>21</v>
      </c>
      <c r="I7692" s="29" t="str">
        <f t="shared" si="120"/>
        <v>Women</v>
      </c>
      <c r="J7692" s="16">
        <v>55</v>
      </c>
      <c r="K7692" s="20">
        <v>75</v>
      </c>
      <c r="L7692" s="24">
        <v>412.5</v>
      </c>
      <c r="M7692" s="24">
        <v>206.25</v>
      </c>
      <c r="N7692" s="4">
        <v>0.5</v>
      </c>
      <c r="O7692" s="8" t="s">
        <v>83</v>
      </c>
    </row>
    <row r="7693" spans="2:15" ht="14.25" customHeight="1" x14ac:dyDescent="0.3">
      <c r="B7693" s="8" t="s">
        <v>61</v>
      </c>
      <c r="C7693" s="2">
        <v>1185732</v>
      </c>
      <c r="D7693" s="3">
        <v>44511</v>
      </c>
      <c r="E7693" s="8" t="s">
        <v>15</v>
      </c>
      <c r="F7693" s="8" t="s">
        <v>131</v>
      </c>
      <c r="G7693" s="8" t="s">
        <v>132</v>
      </c>
      <c r="H7693" s="12" t="s">
        <v>22</v>
      </c>
      <c r="I7693" s="29" t="str">
        <f t="shared" si="120"/>
        <v>Men</v>
      </c>
      <c r="J7693" s="16">
        <v>67</v>
      </c>
      <c r="K7693" s="20">
        <v>80</v>
      </c>
      <c r="L7693" s="24">
        <v>536</v>
      </c>
      <c r="M7693" s="24">
        <v>268</v>
      </c>
      <c r="N7693" s="4">
        <v>0.5</v>
      </c>
      <c r="O7693" s="8" t="s">
        <v>83</v>
      </c>
    </row>
    <row r="7694" spans="2:15" ht="14.25" customHeight="1" x14ac:dyDescent="0.3">
      <c r="B7694" s="8" t="s">
        <v>61</v>
      </c>
      <c r="C7694" s="2">
        <v>1185732</v>
      </c>
      <c r="D7694" s="3">
        <v>44511</v>
      </c>
      <c r="E7694" s="8" t="s">
        <v>15</v>
      </c>
      <c r="F7694" s="8" t="s">
        <v>131</v>
      </c>
      <c r="G7694" s="8" t="s">
        <v>132</v>
      </c>
      <c r="H7694" s="12" t="s">
        <v>23</v>
      </c>
      <c r="I7694" s="29" t="str">
        <f t="shared" si="120"/>
        <v>Women</v>
      </c>
      <c r="J7694" s="16">
        <v>70</v>
      </c>
      <c r="K7694" s="20">
        <v>94</v>
      </c>
      <c r="L7694" s="24">
        <v>658</v>
      </c>
      <c r="M7694" s="24">
        <v>348.74</v>
      </c>
      <c r="N7694" s="4">
        <v>0.53</v>
      </c>
      <c r="O7694" s="8" t="s">
        <v>83</v>
      </c>
    </row>
    <row r="7695" spans="2:15" ht="14.25" customHeight="1" x14ac:dyDescent="0.3">
      <c r="B7695" s="8" t="s">
        <v>61</v>
      </c>
      <c r="C7695" s="2">
        <v>1185732</v>
      </c>
      <c r="D7695" s="3">
        <v>44540</v>
      </c>
      <c r="E7695" s="8" t="s">
        <v>15</v>
      </c>
      <c r="F7695" s="8" t="s">
        <v>131</v>
      </c>
      <c r="G7695" s="8" t="s">
        <v>132</v>
      </c>
      <c r="H7695" s="12" t="s">
        <v>17</v>
      </c>
      <c r="I7695" s="29" t="str">
        <f t="shared" si="120"/>
        <v>Men</v>
      </c>
      <c r="J7695" s="16">
        <v>64</v>
      </c>
      <c r="K7695" s="20">
        <v>168</v>
      </c>
      <c r="L7695" s="24">
        <v>1075.2</v>
      </c>
      <c r="M7695" s="24">
        <v>645.12</v>
      </c>
      <c r="N7695" s="4">
        <v>0.6</v>
      </c>
      <c r="O7695" s="8" t="s">
        <v>83</v>
      </c>
    </row>
    <row r="7696" spans="2:15" ht="14.25" customHeight="1" x14ac:dyDescent="0.3">
      <c r="B7696" s="8" t="s">
        <v>61</v>
      </c>
      <c r="C7696" s="2">
        <v>1185732</v>
      </c>
      <c r="D7696" s="3">
        <v>44540</v>
      </c>
      <c r="E7696" s="8" t="s">
        <v>15</v>
      </c>
      <c r="F7696" s="8" t="s">
        <v>131</v>
      </c>
      <c r="G7696" s="8" t="s">
        <v>132</v>
      </c>
      <c r="H7696" s="12" t="s">
        <v>19</v>
      </c>
      <c r="I7696" s="29" t="str">
        <f t="shared" si="120"/>
        <v>Men</v>
      </c>
      <c r="J7696" s="16">
        <v>55</v>
      </c>
      <c r="K7696" s="20">
        <v>100</v>
      </c>
      <c r="L7696" s="24">
        <v>550</v>
      </c>
      <c r="M7696" s="24">
        <v>302.50000000000006</v>
      </c>
      <c r="N7696" s="4">
        <v>0.55000000000000004</v>
      </c>
      <c r="O7696" s="8" t="s">
        <v>83</v>
      </c>
    </row>
    <row r="7697" spans="2:15" ht="14.25" customHeight="1" x14ac:dyDescent="0.3">
      <c r="B7697" s="8" t="s">
        <v>61</v>
      </c>
      <c r="C7697" s="2">
        <v>1185732</v>
      </c>
      <c r="D7697" s="3">
        <v>44540</v>
      </c>
      <c r="E7697" s="8" t="s">
        <v>15</v>
      </c>
      <c r="F7697" s="8" t="s">
        <v>131</v>
      </c>
      <c r="G7697" s="8" t="s">
        <v>132</v>
      </c>
      <c r="H7697" s="12" t="s">
        <v>20</v>
      </c>
      <c r="I7697" s="29" t="str">
        <f t="shared" si="120"/>
        <v>Women</v>
      </c>
      <c r="J7697" s="16">
        <v>55</v>
      </c>
      <c r="K7697" s="20">
        <v>113</v>
      </c>
      <c r="L7697" s="24">
        <v>621.5</v>
      </c>
      <c r="M7697" s="24">
        <v>292.10499999999996</v>
      </c>
      <c r="N7697" s="4">
        <v>0.47</v>
      </c>
      <c r="O7697" s="8" t="s">
        <v>83</v>
      </c>
    </row>
    <row r="7698" spans="2:15" ht="14.25" customHeight="1" x14ac:dyDescent="0.3">
      <c r="B7698" s="8" t="s">
        <v>61</v>
      </c>
      <c r="C7698" s="2">
        <v>1185732</v>
      </c>
      <c r="D7698" s="3">
        <v>44540</v>
      </c>
      <c r="E7698" s="8" t="s">
        <v>15</v>
      </c>
      <c r="F7698" s="8" t="s">
        <v>131</v>
      </c>
      <c r="G7698" s="8" t="s">
        <v>132</v>
      </c>
      <c r="H7698" s="12" t="s">
        <v>21</v>
      </c>
      <c r="I7698" s="29" t="str">
        <f t="shared" si="120"/>
        <v>Women</v>
      </c>
      <c r="J7698" s="16">
        <v>56</v>
      </c>
      <c r="K7698" s="20">
        <v>81</v>
      </c>
      <c r="L7698" s="24">
        <v>453.6</v>
      </c>
      <c r="M7698" s="24">
        <v>204.11999999999998</v>
      </c>
      <c r="N7698" s="4">
        <v>0.44999999999999996</v>
      </c>
      <c r="O7698" s="8" t="s">
        <v>83</v>
      </c>
    </row>
    <row r="7699" spans="2:15" ht="14.25" customHeight="1" x14ac:dyDescent="0.3">
      <c r="B7699" s="8" t="s">
        <v>61</v>
      </c>
      <c r="C7699" s="2">
        <v>1185732</v>
      </c>
      <c r="D7699" s="3">
        <v>44540</v>
      </c>
      <c r="E7699" s="8" t="s">
        <v>15</v>
      </c>
      <c r="F7699" s="8" t="s">
        <v>131</v>
      </c>
      <c r="G7699" s="8" t="s">
        <v>132</v>
      </c>
      <c r="H7699" s="12" t="s">
        <v>22</v>
      </c>
      <c r="I7699" s="29" t="str">
        <f t="shared" si="120"/>
        <v>Men</v>
      </c>
      <c r="J7699" s="16">
        <v>67</v>
      </c>
      <c r="K7699" s="20">
        <v>81</v>
      </c>
      <c r="L7699" s="24">
        <v>542.70000000000005</v>
      </c>
      <c r="M7699" s="24">
        <v>260.49599999999998</v>
      </c>
      <c r="N7699" s="4">
        <v>0.48</v>
      </c>
      <c r="O7699" s="8" t="s">
        <v>83</v>
      </c>
    </row>
    <row r="7700" spans="2:15" ht="14.25" customHeight="1" x14ac:dyDescent="0.3">
      <c r="B7700" s="8" t="s">
        <v>61</v>
      </c>
      <c r="C7700" s="2">
        <v>1185732</v>
      </c>
      <c r="D7700" s="3">
        <v>44540</v>
      </c>
      <c r="E7700" s="8" t="s">
        <v>15</v>
      </c>
      <c r="F7700" s="8" t="s">
        <v>131</v>
      </c>
      <c r="G7700" s="8" t="s">
        <v>132</v>
      </c>
      <c r="H7700" s="12" t="s">
        <v>23</v>
      </c>
      <c r="I7700" s="29" t="str">
        <f t="shared" si="120"/>
        <v>Women</v>
      </c>
      <c r="J7700" s="16">
        <v>68</v>
      </c>
      <c r="K7700" s="20">
        <v>106</v>
      </c>
      <c r="L7700" s="24">
        <v>720.8</v>
      </c>
      <c r="M7700" s="24">
        <v>374.81600000000003</v>
      </c>
      <c r="N7700" s="4">
        <v>0.52</v>
      </c>
      <c r="O7700" s="8" t="s">
        <v>83</v>
      </c>
    </row>
    <row r="7701" spans="2:15" ht="14.25" customHeight="1" x14ac:dyDescent="0.3">
      <c r="B7701" s="8" t="s">
        <v>61</v>
      </c>
      <c r="C7701" s="2">
        <v>1185732</v>
      </c>
      <c r="D7701" s="3">
        <v>44217</v>
      </c>
      <c r="E7701" s="8" t="s">
        <v>15</v>
      </c>
      <c r="F7701" s="8" t="s">
        <v>131</v>
      </c>
      <c r="G7701" s="8" t="s">
        <v>132</v>
      </c>
      <c r="H7701" s="12" t="s">
        <v>17</v>
      </c>
      <c r="I7701" s="29" t="str">
        <f t="shared" si="120"/>
        <v>Men</v>
      </c>
      <c r="J7701" s="16">
        <v>49</v>
      </c>
      <c r="K7701" s="20">
        <v>131</v>
      </c>
      <c r="L7701" s="24">
        <v>641.9</v>
      </c>
      <c r="M7701" s="24">
        <v>353.04500000000002</v>
      </c>
      <c r="N7701" s="4">
        <v>0.55000000000000004</v>
      </c>
      <c r="O7701" s="8" t="s">
        <v>83</v>
      </c>
    </row>
    <row r="7702" spans="2:15" ht="14.25" customHeight="1" x14ac:dyDescent="0.3">
      <c r="B7702" s="8" t="s">
        <v>61</v>
      </c>
      <c r="C7702" s="2">
        <v>1185732</v>
      </c>
      <c r="D7702" s="3">
        <v>44217</v>
      </c>
      <c r="E7702" s="8" t="s">
        <v>15</v>
      </c>
      <c r="F7702" s="8" t="s">
        <v>131</v>
      </c>
      <c r="G7702" s="8" t="s">
        <v>132</v>
      </c>
      <c r="H7702" s="12" t="s">
        <v>19</v>
      </c>
      <c r="I7702" s="29" t="str">
        <f t="shared" si="120"/>
        <v>Men</v>
      </c>
      <c r="J7702" s="16">
        <v>45</v>
      </c>
      <c r="K7702" s="20">
        <v>91</v>
      </c>
      <c r="L7702" s="24">
        <v>409.5</v>
      </c>
      <c r="M7702" s="24">
        <v>217.035</v>
      </c>
      <c r="N7702" s="4">
        <v>0.53</v>
      </c>
      <c r="O7702" s="8" t="s">
        <v>83</v>
      </c>
    </row>
    <row r="7703" spans="2:15" ht="14.25" customHeight="1" x14ac:dyDescent="0.3">
      <c r="B7703" s="8" t="s">
        <v>61</v>
      </c>
      <c r="C7703" s="2">
        <v>1185732</v>
      </c>
      <c r="D7703" s="3">
        <v>44217</v>
      </c>
      <c r="E7703" s="8" t="s">
        <v>15</v>
      </c>
      <c r="F7703" s="8" t="s">
        <v>131</v>
      </c>
      <c r="G7703" s="8" t="s">
        <v>132</v>
      </c>
      <c r="H7703" s="12" t="s">
        <v>20</v>
      </c>
      <c r="I7703" s="29" t="str">
        <f t="shared" si="120"/>
        <v>Women</v>
      </c>
      <c r="J7703" s="16">
        <v>38</v>
      </c>
      <c r="K7703" s="20">
        <v>81</v>
      </c>
      <c r="L7703" s="24">
        <v>307.8</v>
      </c>
      <c r="M7703" s="24">
        <v>138.51</v>
      </c>
      <c r="N7703" s="4">
        <v>0.44999999999999996</v>
      </c>
      <c r="O7703" s="8" t="s">
        <v>83</v>
      </c>
    </row>
    <row r="7704" spans="2:15" ht="14.25" customHeight="1" x14ac:dyDescent="0.3">
      <c r="B7704" s="8" t="s">
        <v>61</v>
      </c>
      <c r="C7704" s="2">
        <v>1185732</v>
      </c>
      <c r="D7704" s="3">
        <v>44217</v>
      </c>
      <c r="E7704" s="8" t="s">
        <v>15</v>
      </c>
      <c r="F7704" s="8" t="s">
        <v>131</v>
      </c>
      <c r="G7704" s="8" t="s">
        <v>132</v>
      </c>
      <c r="H7704" s="12" t="s">
        <v>21</v>
      </c>
      <c r="I7704" s="29" t="str">
        <f t="shared" si="120"/>
        <v>Women</v>
      </c>
      <c r="J7704" s="16">
        <v>43</v>
      </c>
      <c r="K7704" s="20">
        <v>46</v>
      </c>
      <c r="L7704" s="24">
        <v>197.8</v>
      </c>
      <c r="M7704" s="24">
        <v>79.12</v>
      </c>
      <c r="N7704" s="4">
        <v>0.4</v>
      </c>
      <c r="O7704" s="8" t="s">
        <v>83</v>
      </c>
    </row>
    <row r="7705" spans="2:15" ht="14.25" customHeight="1" x14ac:dyDescent="0.3">
      <c r="B7705" s="8" t="s">
        <v>61</v>
      </c>
      <c r="C7705" s="2">
        <v>1185732</v>
      </c>
      <c r="D7705" s="3">
        <v>44217</v>
      </c>
      <c r="E7705" s="8" t="s">
        <v>15</v>
      </c>
      <c r="F7705" s="8" t="s">
        <v>131</v>
      </c>
      <c r="G7705" s="8" t="s">
        <v>132</v>
      </c>
      <c r="H7705" s="12" t="s">
        <v>22</v>
      </c>
      <c r="I7705" s="29" t="str">
        <f t="shared" si="120"/>
        <v>Men</v>
      </c>
      <c r="J7705" s="16">
        <v>59</v>
      </c>
      <c r="K7705" s="20">
        <v>56</v>
      </c>
      <c r="L7705" s="24">
        <v>330.4</v>
      </c>
      <c r="M7705" s="24">
        <v>145.376</v>
      </c>
      <c r="N7705" s="4">
        <v>0.44</v>
      </c>
      <c r="O7705" s="8" t="s">
        <v>83</v>
      </c>
    </row>
    <row r="7706" spans="2:15" ht="14.25" customHeight="1" x14ac:dyDescent="0.3">
      <c r="B7706" s="8" t="s">
        <v>61</v>
      </c>
      <c r="C7706" s="2">
        <v>1185732</v>
      </c>
      <c r="D7706" s="3">
        <v>44217</v>
      </c>
      <c r="E7706" s="8" t="s">
        <v>15</v>
      </c>
      <c r="F7706" s="8" t="s">
        <v>131</v>
      </c>
      <c r="G7706" s="8" t="s">
        <v>132</v>
      </c>
      <c r="H7706" s="12" t="s">
        <v>23</v>
      </c>
      <c r="I7706" s="29" t="str">
        <f t="shared" si="120"/>
        <v>Women</v>
      </c>
      <c r="J7706" s="16">
        <v>49</v>
      </c>
      <c r="K7706" s="20">
        <v>88</v>
      </c>
      <c r="L7706" s="24">
        <v>431.2</v>
      </c>
      <c r="M7706" s="24">
        <v>194.04</v>
      </c>
      <c r="N7706" s="4">
        <v>0.44999999999999996</v>
      </c>
      <c r="O7706" s="8" t="s">
        <v>83</v>
      </c>
    </row>
    <row r="7707" spans="2:15" ht="14.25" customHeight="1" x14ac:dyDescent="0.3">
      <c r="B7707" s="8" t="s">
        <v>61</v>
      </c>
      <c r="C7707" s="2">
        <v>1185732</v>
      </c>
      <c r="D7707" s="3">
        <v>44246</v>
      </c>
      <c r="E7707" s="8" t="s">
        <v>15</v>
      </c>
      <c r="F7707" s="8" t="s">
        <v>131</v>
      </c>
      <c r="G7707" s="8" t="s">
        <v>132</v>
      </c>
      <c r="H7707" s="12" t="s">
        <v>17</v>
      </c>
      <c r="I7707" s="29" t="str">
        <f t="shared" si="120"/>
        <v>Men</v>
      </c>
      <c r="J7707" s="16">
        <v>49</v>
      </c>
      <c r="K7707" s="20">
        <v>180</v>
      </c>
      <c r="L7707" s="24">
        <v>882</v>
      </c>
      <c r="M7707" s="24">
        <v>467.46000000000004</v>
      </c>
      <c r="N7707" s="4">
        <v>0.53</v>
      </c>
      <c r="O7707" s="8" t="s">
        <v>83</v>
      </c>
    </row>
    <row r="7708" spans="2:15" ht="14.25" customHeight="1" x14ac:dyDescent="0.3">
      <c r="B7708" s="8" t="s">
        <v>61</v>
      </c>
      <c r="C7708" s="2">
        <v>1185732</v>
      </c>
      <c r="D7708" s="3">
        <v>44246</v>
      </c>
      <c r="E7708" s="8" t="s">
        <v>15</v>
      </c>
      <c r="F7708" s="8" t="s">
        <v>131</v>
      </c>
      <c r="G7708" s="8" t="s">
        <v>132</v>
      </c>
      <c r="H7708" s="12" t="s">
        <v>19</v>
      </c>
      <c r="I7708" s="29" t="str">
        <f t="shared" si="120"/>
        <v>Men</v>
      </c>
      <c r="J7708" s="16">
        <v>45</v>
      </c>
      <c r="K7708" s="20">
        <v>75</v>
      </c>
      <c r="L7708" s="24">
        <v>337.5</v>
      </c>
      <c r="M7708" s="24">
        <v>172.125</v>
      </c>
      <c r="N7708" s="4">
        <v>0.51</v>
      </c>
      <c r="O7708" s="8" t="s">
        <v>83</v>
      </c>
    </row>
    <row r="7709" spans="2:15" ht="14.25" customHeight="1" x14ac:dyDescent="0.3">
      <c r="B7709" s="8" t="s">
        <v>61</v>
      </c>
      <c r="C7709" s="2">
        <v>1185732</v>
      </c>
      <c r="D7709" s="3">
        <v>44246</v>
      </c>
      <c r="E7709" s="8" t="s">
        <v>15</v>
      </c>
      <c r="F7709" s="8" t="s">
        <v>131</v>
      </c>
      <c r="G7709" s="8" t="s">
        <v>132</v>
      </c>
      <c r="H7709" s="12" t="s">
        <v>20</v>
      </c>
      <c r="I7709" s="29" t="str">
        <f t="shared" si="120"/>
        <v>Women</v>
      </c>
      <c r="J7709" s="16">
        <v>39</v>
      </c>
      <c r="K7709" s="20">
        <v>90</v>
      </c>
      <c r="L7709" s="24">
        <v>351</v>
      </c>
      <c r="M7709" s="24">
        <v>154.44</v>
      </c>
      <c r="N7709" s="4">
        <v>0.44</v>
      </c>
      <c r="O7709" s="8" t="s">
        <v>83</v>
      </c>
    </row>
    <row r="7710" spans="2:15" ht="14.25" customHeight="1" x14ac:dyDescent="0.3">
      <c r="B7710" s="8" t="s">
        <v>61</v>
      </c>
      <c r="C7710" s="2">
        <v>1185732</v>
      </c>
      <c r="D7710" s="3">
        <v>44246</v>
      </c>
      <c r="E7710" s="8" t="s">
        <v>15</v>
      </c>
      <c r="F7710" s="8" t="s">
        <v>133</v>
      </c>
      <c r="G7710" s="8" t="s">
        <v>134</v>
      </c>
      <c r="H7710" s="12" t="s">
        <v>21</v>
      </c>
      <c r="I7710" s="29" t="str">
        <f t="shared" si="120"/>
        <v>Women</v>
      </c>
      <c r="J7710" s="16">
        <v>42</v>
      </c>
      <c r="K7710" s="20">
        <v>58</v>
      </c>
      <c r="L7710" s="24">
        <v>243.6</v>
      </c>
      <c r="M7710" s="24">
        <v>104.748</v>
      </c>
      <c r="N7710" s="4">
        <v>0.43</v>
      </c>
      <c r="O7710" s="8" t="s">
        <v>83</v>
      </c>
    </row>
    <row r="7711" spans="2:15" ht="14.25" customHeight="1" x14ac:dyDescent="0.3">
      <c r="B7711" s="8" t="s">
        <v>61</v>
      </c>
      <c r="C7711" s="2">
        <v>1185732</v>
      </c>
      <c r="D7711" s="3">
        <v>44246</v>
      </c>
      <c r="E7711" s="8" t="s">
        <v>15</v>
      </c>
      <c r="F7711" s="8" t="s">
        <v>133</v>
      </c>
      <c r="G7711" s="8" t="s">
        <v>134</v>
      </c>
      <c r="H7711" s="12" t="s">
        <v>22</v>
      </c>
      <c r="I7711" s="29" t="str">
        <f t="shared" si="120"/>
        <v>Men</v>
      </c>
      <c r="J7711" s="16">
        <v>56</v>
      </c>
      <c r="K7711" s="20">
        <v>83</v>
      </c>
      <c r="L7711" s="24">
        <v>464.8</v>
      </c>
      <c r="M7711" s="24">
        <v>199.86399999999998</v>
      </c>
      <c r="N7711" s="4">
        <v>0.43</v>
      </c>
      <c r="O7711" s="8" t="s">
        <v>83</v>
      </c>
    </row>
    <row r="7712" spans="2:15" ht="14.25" customHeight="1" x14ac:dyDescent="0.3">
      <c r="B7712" s="8" t="s">
        <v>61</v>
      </c>
      <c r="C7712" s="2">
        <v>1185732</v>
      </c>
      <c r="D7712" s="3">
        <v>44246</v>
      </c>
      <c r="E7712" s="8" t="s">
        <v>15</v>
      </c>
      <c r="F7712" s="8" t="s">
        <v>133</v>
      </c>
      <c r="G7712" s="8" t="s">
        <v>134</v>
      </c>
      <c r="H7712" s="12" t="s">
        <v>23</v>
      </c>
      <c r="I7712" s="29" t="str">
        <f t="shared" si="120"/>
        <v>Women</v>
      </c>
      <c r="J7712" s="16">
        <v>46</v>
      </c>
      <c r="K7712" s="20">
        <v>98</v>
      </c>
      <c r="L7712" s="24">
        <v>450.8</v>
      </c>
      <c r="M7712" s="24">
        <v>216.38400000000001</v>
      </c>
      <c r="N7712" s="4">
        <v>0.48</v>
      </c>
      <c r="O7712" s="8" t="s">
        <v>83</v>
      </c>
    </row>
    <row r="7713" spans="2:15" ht="14.25" customHeight="1" x14ac:dyDescent="0.3">
      <c r="B7713" s="8" t="s">
        <v>61</v>
      </c>
      <c r="C7713" s="2">
        <v>1185732</v>
      </c>
      <c r="D7713" s="3">
        <v>44272</v>
      </c>
      <c r="E7713" s="8" t="s">
        <v>15</v>
      </c>
      <c r="F7713" s="8" t="s">
        <v>133</v>
      </c>
      <c r="G7713" s="8" t="s">
        <v>134</v>
      </c>
      <c r="H7713" s="12" t="s">
        <v>17</v>
      </c>
      <c r="I7713" s="29" t="str">
        <f t="shared" si="120"/>
        <v>Men</v>
      </c>
      <c r="J7713" s="16">
        <v>49</v>
      </c>
      <c r="K7713" s="20">
        <v>165</v>
      </c>
      <c r="L7713" s="24">
        <v>808.5</v>
      </c>
      <c r="M7713" s="24">
        <v>404.25</v>
      </c>
      <c r="N7713" s="4">
        <v>0.5</v>
      </c>
      <c r="O7713" s="8" t="s">
        <v>83</v>
      </c>
    </row>
    <row r="7714" spans="2:15" ht="14.25" customHeight="1" x14ac:dyDescent="0.3">
      <c r="B7714" s="8" t="s">
        <v>61</v>
      </c>
      <c r="C7714" s="2">
        <v>1185732</v>
      </c>
      <c r="D7714" s="3">
        <v>44272</v>
      </c>
      <c r="E7714" s="8" t="s">
        <v>15</v>
      </c>
      <c r="F7714" s="8" t="s">
        <v>133</v>
      </c>
      <c r="G7714" s="8" t="s">
        <v>134</v>
      </c>
      <c r="H7714" s="12" t="s">
        <v>19</v>
      </c>
      <c r="I7714" s="29" t="str">
        <f t="shared" si="120"/>
        <v>Men</v>
      </c>
      <c r="J7714" s="16">
        <v>49</v>
      </c>
      <c r="K7714" s="20">
        <v>69</v>
      </c>
      <c r="L7714" s="24">
        <v>338.1</v>
      </c>
      <c r="M7714" s="24">
        <v>172.43099999999998</v>
      </c>
      <c r="N7714" s="4">
        <v>0.51</v>
      </c>
      <c r="O7714" s="8" t="s">
        <v>83</v>
      </c>
    </row>
    <row r="7715" spans="2:15" ht="14.25" customHeight="1" x14ac:dyDescent="0.3">
      <c r="B7715" s="8" t="s">
        <v>61</v>
      </c>
      <c r="C7715" s="2">
        <v>1185732</v>
      </c>
      <c r="D7715" s="3">
        <v>44272</v>
      </c>
      <c r="E7715" s="8" t="s">
        <v>15</v>
      </c>
      <c r="F7715" s="8" t="s">
        <v>133</v>
      </c>
      <c r="G7715" s="8" t="s">
        <v>134</v>
      </c>
      <c r="H7715" s="12" t="s">
        <v>20</v>
      </c>
      <c r="I7715" s="29" t="str">
        <f t="shared" si="120"/>
        <v>Women</v>
      </c>
      <c r="J7715" s="16">
        <v>38</v>
      </c>
      <c r="K7715" s="20">
        <v>75</v>
      </c>
      <c r="L7715" s="24">
        <v>285</v>
      </c>
      <c r="M7715" s="24">
        <v>116.85</v>
      </c>
      <c r="N7715" s="4">
        <v>0.41</v>
      </c>
      <c r="O7715" s="8" t="s">
        <v>83</v>
      </c>
    </row>
    <row r="7716" spans="2:15" ht="14.25" customHeight="1" x14ac:dyDescent="0.3">
      <c r="B7716" s="8" t="s">
        <v>61</v>
      </c>
      <c r="C7716" s="2">
        <v>1185732</v>
      </c>
      <c r="D7716" s="3">
        <v>44272</v>
      </c>
      <c r="E7716" s="8" t="s">
        <v>15</v>
      </c>
      <c r="F7716" s="8" t="s">
        <v>133</v>
      </c>
      <c r="G7716" s="8" t="s">
        <v>134</v>
      </c>
      <c r="H7716" s="12" t="s">
        <v>21</v>
      </c>
      <c r="I7716" s="29" t="str">
        <f t="shared" si="120"/>
        <v>Women</v>
      </c>
      <c r="J7716" s="16">
        <v>44</v>
      </c>
      <c r="K7716" s="20">
        <v>38</v>
      </c>
      <c r="L7716" s="24">
        <v>167.2</v>
      </c>
      <c r="M7716" s="24">
        <v>70.224000000000004</v>
      </c>
      <c r="N7716" s="4">
        <v>0.42</v>
      </c>
      <c r="O7716" s="8" t="s">
        <v>83</v>
      </c>
    </row>
    <row r="7717" spans="2:15" ht="14.25" customHeight="1" x14ac:dyDescent="0.3">
      <c r="B7717" s="8" t="s">
        <v>61</v>
      </c>
      <c r="C7717" s="2">
        <v>1185732</v>
      </c>
      <c r="D7717" s="3">
        <v>44272</v>
      </c>
      <c r="E7717" s="8" t="s">
        <v>15</v>
      </c>
      <c r="F7717" s="8" t="s">
        <v>133</v>
      </c>
      <c r="G7717" s="8" t="s">
        <v>134</v>
      </c>
      <c r="H7717" s="12" t="s">
        <v>22</v>
      </c>
      <c r="I7717" s="29" t="str">
        <f t="shared" si="120"/>
        <v>Men</v>
      </c>
      <c r="J7717" s="16">
        <v>58</v>
      </c>
      <c r="K7717" s="20">
        <v>60</v>
      </c>
      <c r="L7717" s="24">
        <v>348</v>
      </c>
      <c r="M7717" s="24">
        <v>156.59999999999997</v>
      </c>
      <c r="N7717" s="4">
        <v>0.44999999999999996</v>
      </c>
      <c r="O7717" s="8" t="s">
        <v>83</v>
      </c>
    </row>
    <row r="7718" spans="2:15" ht="14.25" customHeight="1" x14ac:dyDescent="0.3">
      <c r="B7718" s="8" t="s">
        <v>61</v>
      </c>
      <c r="C7718" s="2">
        <v>1185732</v>
      </c>
      <c r="D7718" s="3">
        <v>44272</v>
      </c>
      <c r="E7718" s="8" t="s">
        <v>15</v>
      </c>
      <c r="F7718" s="8" t="s">
        <v>133</v>
      </c>
      <c r="G7718" s="8" t="s">
        <v>134</v>
      </c>
      <c r="H7718" s="12" t="s">
        <v>23</v>
      </c>
      <c r="I7718" s="29" t="str">
        <f t="shared" si="120"/>
        <v>Women</v>
      </c>
      <c r="J7718" s="16">
        <v>45</v>
      </c>
      <c r="K7718" s="20">
        <v>75</v>
      </c>
      <c r="L7718" s="24">
        <v>337.5</v>
      </c>
      <c r="M7718" s="24">
        <v>158.625</v>
      </c>
      <c r="N7718" s="4">
        <v>0.47</v>
      </c>
      <c r="O7718" s="8" t="s">
        <v>83</v>
      </c>
    </row>
    <row r="7719" spans="2:15" ht="14.25" customHeight="1" x14ac:dyDescent="0.3">
      <c r="B7719" s="8" t="s">
        <v>61</v>
      </c>
      <c r="C7719" s="2">
        <v>1185732</v>
      </c>
      <c r="D7719" s="3">
        <v>44304</v>
      </c>
      <c r="E7719" s="8" t="s">
        <v>15</v>
      </c>
      <c r="F7719" s="8" t="s">
        <v>133</v>
      </c>
      <c r="G7719" s="8" t="s">
        <v>134</v>
      </c>
      <c r="H7719" s="12" t="s">
        <v>17</v>
      </c>
      <c r="I7719" s="29" t="str">
        <f t="shared" si="120"/>
        <v>Men</v>
      </c>
      <c r="J7719" s="16">
        <v>48</v>
      </c>
      <c r="K7719" s="20">
        <v>154</v>
      </c>
      <c r="L7719" s="24">
        <v>739.2</v>
      </c>
      <c r="M7719" s="24">
        <v>391.77600000000001</v>
      </c>
      <c r="N7719" s="4">
        <v>0.53</v>
      </c>
      <c r="O7719" s="8" t="s">
        <v>83</v>
      </c>
    </row>
    <row r="7720" spans="2:15" ht="14.25" customHeight="1" x14ac:dyDescent="0.3">
      <c r="B7720" s="8" t="s">
        <v>61</v>
      </c>
      <c r="C7720" s="2">
        <v>1185732</v>
      </c>
      <c r="D7720" s="3">
        <v>44304</v>
      </c>
      <c r="E7720" s="8" t="s">
        <v>15</v>
      </c>
      <c r="F7720" s="8" t="s">
        <v>133</v>
      </c>
      <c r="G7720" s="8" t="s">
        <v>134</v>
      </c>
      <c r="H7720" s="12" t="s">
        <v>19</v>
      </c>
      <c r="I7720" s="29" t="str">
        <f t="shared" si="120"/>
        <v>Men</v>
      </c>
      <c r="J7720" s="16">
        <v>49</v>
      </c>
      <c r="K7720" s="20">
        <v>68</v>
      </c>
      <c r="L7720" s="24">
        <v>333.2</v>
      </c>
      <c r="M7720" s="24">
        <v>183.26000000000002</v>
      </c>
      <c r="N7720" s="4">
        <v>0.55000000000000004</v>
      </c>
      <c r="O7720" s="8" t="s">
        <v>83</v>
      </c>
    </row>
    <row r="7721" spans="2:15" ht="14.25" customHeight="1" x14ac:dyDescent="0.3">
      <c r="B7721" s="8" t="s">
        <v>61</v>
      </c>
      <c r="C7721" s="2">
        <v>1185732</v>
      </c>
      <c r="D7721" s="3">
        <v>44304</v>
      </c>
      <c r="E7721" s="8" t="s">
        <v>15</v>
      </c>
      <c r="F7721" s="8" t="s">
        <v>133</v>
      </c>
      <c r="G7721" s="8" t="s">
        <v>134</v>
      </c>
      <c r="H7721" s="12" t="s">
        <v>20</v>
      </c>
      <c r="I7721" s="29" t="str">
        <f t="shared" si="120"/>
        <v>Women</v>
      </c>
      <c r="J7721" s="16">
        <v>38</v>
      </c>
      <c r="K7721" s="20">
        <v>73</v>
      </c>
      <c r="L7721" s="24">
        <v>277.39999999999998</v>
      </c>
      <c r="M7721" s="24">
        <v>122.056</v>
      </c>
      <c r="N7721" s="4">
        <v>0.44</v>
      </c>
      <c r="O7721" s="8" t="s">
        <v>83</v>
      </c>
    </row>
    <row r="7722" spans="2:15" ht="14.25" customHeight="1" x14ac:dyDescent="0.3">
      <c r="B7722" s="8" t="s">
        <v>61</v>
      </c>
      <c r="C7722" s="2">
        <v>1185732</v>
      </c>
      <c r="D7722" s="3">
        <v>44304</v>
      </c>
      <c r="E7722" s="8" t="s">
        <v>15</v>
      </c>
      <c r="F7722" s="8" t="s">
        <v>133</v>
      </c>
      <c r="G7722" s="8" t="s">
        <v>134</v>
      </c>
      <c r="H7722" s="12" t="s">
        <v>21</v>
      </c>
      <c r="I7722" s="29" t="str">
        <f t="shared" si="120"/>
        <v>Women</v>
      </c>
      <c r="J7722" s="16">
        <v>44</v>
      </c>
      <c r="K7722" s="20">
        <v>49</v>
      </c>
      <c r="L7722" s="24">
        <v>215.6</v>
      </c>
      <c r="M7722" s="24">
        <v>88.395999999999987</v>
      </c>
      <c r="N7722" s="4">
        <v>0.41</v>
      </c>
      <c r="O7722" s="8" t="s">
        <v>83</v>
      </c>
    </row>
    <row r="7723" spans="2:15" ht="14.25" customHeight="1" x14ac:dyDescent="0.3">
      <c r="B7723" s="8" t="s">
        <v>61</v>
      </c>
      <c r="C7723" s="2">
        <v>1185732</v>
      </c>
      <c r="D7723" s="3">
        <v>44304</v>
      </c>
      <c r="E7723" s="8" t="s">
        <v>15</v>
      </c>
      <c r="F7723" s="8" t="s">
        <v>133</v>
      </c>
      <c r="G7723" s="8" t="s">
        <v>134</v>
      </c>
      <c r="H7723" s="12" t="s">
        <v>22</v>
      </c>
      <c r="I7723" s="29" t="str">
        <f t="shared" si="120"/>
        <v>Men</v>
      </c>
      <c r="J7723" s="16">
        <v>57</v>
      </c>
      <c r="K7723" s="20">
        <v>53</v>
      </c>
      <c r="L7723" s="24">
        <v>302.10000000000002</v>
      </c>
      <c r="M7723" s="24">
        <v>135.94499999999999</v>
      </c>
      <c r="N7723" s="4">
        <v>0.44999999999999996</v>
      </c>
      <c r="O7723" s="8" t="s">
        <v>83</v>
      </c>
    </row>
    <row r="7724" spans="2:15" ht="14.25" customHeight="1" x14ac:dyDescent="0.3">
      <c r="B7724" s="8" t="s">
        <v>61</v>
      </c>
      <c r="C7724" s="2">
        <v>1185732</v>
      </c>
      <c r="D7724" s="3">
        <v>44304</v>
      </c>
      <c r="E7724" s="8" t="s">
        <v>15</v>
      </c>
      <c r="F7724" s="8" t="s">
        <v>133</v>
      </c>
      <c r="G7724" s="8" t="s">
        <v>134</v>
      </c>
      <c r="H7724" s="12" t="s">
        <v>23</v>
      </c>
      <c r="I7724" s="29" t="str">
        <f t="shared" si="120"/>
        <v>Women</v>
      </c>
      <c r="J7724" s="16">
        <v>46</v>
      </c>
      <c r="K7724" s="20">
        <v>98</v>
      </c>
      <c r="L7724" s="24">
        <v>450.8</v>
      </c>
      <c r="M7724" s="24">
        <v>207.36799999999999</v>
      </c>
      <c r="N7724" s="4">
        <v>0.45999999999999996</v>
      </c>
      <c r="O7724" s="8" t="s">
        <v>83</v>
      </c>
    </row>
    <row r="7725" spans="2:15" ht="14.25" customHeight="1" x14ac:dyDescent="0.3">
      <c r="B7725" s="8" t="s">
        <v>61</v>
      </c>
      <c r="C7725" s="2">
        <v>1185732</v>
      </c>
      <c r="D7725" s="3">
        <v>44333</v>
      </c>
      <c r="E7725" s="8" t="s">
        <v>15</v>
      </c>
      <c r="F7725" s="8" t="s">
        <v>133</v>
      </c>
      <c r="G7725" s="8" t="s">
        <v>134</v>
      </c>
      <c r="H7725" s="12" t="s">
        <v>17</v>
      </c>
      <c r="I7725" s="29" t="str">
        <f t="shared" si="120"/>
        <v>Men</v>
      </c>
      <c r="J7725" s="16">
        <v>64</v>
      </c>
      <c r="K7725" s="20">
        <v>173</v>
      </c>
      <c r="L7725" s="24">
        <v>1107.2</v>
      </c>
      <c r="M7725" s="24">
        <v>586.81600000000003</v>
      </c>
      <c r="N7725" s="4">
        <v>0.53</v>
      </c>
      <c r="O7725" s="8" t="s">
        <v>83</v>
      </c>
    </row>
    <row r="7726" spans="2:15" ht="14.25" customHeight="1" x14ac:dyDescent="0.3">
      <c r="B7726" s="8" t="s">
        <v>61</v>
      </c>
      <c r="C7726" s="2">
        <v>1185732</v>
      </c>
      <c r="D7726" s="3">
        <v>44333</v>
      </c>
      <c r="E7726" s="8" t="s">
        <v>15</v>
      </c>
      <c r="F7726" s="8" t="s">
        <v>133</v>
      </c>
      <c r="G7726" s="8" t="s">
        <v>134</v>
      </c>
      <c r="H7726" s="12" t="s">
        <v>19</v>
      </c>
      <c r="I7726" s="29" t="str">
        <f t="shared" si="120"/>
        <v>Men</v>
      </c>
      <c r="J7726" s="16">
        <v>54</v>
      </c>
      <c r="K7726" s="20">
        <v>87</v>
      </c>
      <c r="L7726" s="24">
        <v>469.8</v>
      </c>
      <c r="M7726" s="24">
        <v>253.69200000000001</v>
      </c>
      <c r="N7726" s="4">
        <v>0.54</v>
      </c>
      <c r="O7726" s="8" t="s">
        <v>83</v>
      </c>
    </row>
    <row r="7727" spans="2:15" ht="14.25" customHeight="1" x14ac:dyDescent="0.3">
      <c r="B7727" s="8" t="s">
        <v>61</v>
      </c>
      <c r="C7727" s="2">
        <v>1185732</v>
      </c>
      <c r="D7727" s="3">
        <v>44333</v>
      </c>
      <c r="E7727" s="8" t="s">
        <v>15</v>
      </c>
      <c r="F7727" s="8" t="s">
        <v>133</v>
      </c>
      <c r="G7727" s="8" t="s">
        <v>134</v>
      </c>
      <c r="H7727" s="12" t="s">
        <v>20</v>
      </c>
      <c r="I7727" s="29" t="str">
        <f t="shared" si="120"/>
        <v>Women</v>
      </c>
      <c r="J7727" s="16">
        <v>51</v>
      </c>
      <c r="K7727" s="20">
        <v>98</v>
      </c>
      <c r="L7727" s="24">
        <v>499.8</v>
      </c>
      <c r="M7727" s="24">
        <v>209.916</v>
      </c>
      <c r="N7727" s="4">
        <v>0.42</v>
      </c>
      <c r="O7727" s="8" t="s">
        <v>83</v>
      </c>
    </row>
    <row r="7728" spans="2:15" ht="14.25" customHeight="1" x14ac:dyDescent="0.3">
      <c r="B7728" s="8" t="s">
        <v>61</v>
      </c>
      <c r="C7728" s="2">
        <v>1185732</v>
      </c>
      <c r="D7728" s="3">
        <v>44333</v>
      </c>
      <c r="E7728" s="8" t="s">
        <v>15</v>
      </c>
      <c r="F7728" s="8" t="s">
        <v>133</v>
      </c>
      <c r="G7728" s="8" t="s">
        <v>134</v>
      </c>
      <c r="H7728" s="12" t="s">
        <v>21</v>
      </c>
      <c r="I7728" s="29" t="str">
        <f t="shared" si="120"/>
        <v>Women</v>
      </c>
      <c r="J7728" s="16">
        <v>52</v>
      </c>
      <c r="K7728" s="20">
        <v>80</v>
      </c>
      <c r="L7728" s="24">
        <v>416</v>
      </c>
      <c r="M7728" s="24">
        <v>166.4</v>
      </c>
      <c r="N7728" s="4">
        <v>0.4</v>
      </c>
      <c r="O7728" s="8" t="s">
        <v>83</v>
      </c>
    </row>
    <row r="7729" spans="2:15" ht="14.25" customHeight="1" x14ac:dyDescent="0.3">
      <c r="B7729" s="8" t="s">
        <v>61</v>
      </c>
      <c r="C7729" s="2">
        <v>1185732</v>
      </c>
      <c r="D7729" s="3">
        <v>44333</v>
      </c>
      <c r="E7729" s="8" t="s">
        <v>15</v>
      </c>
      <c r="F7729" s="8" t="s">
        <v>133</v>
      </c>
      <c r="G7729" s="8" t="s">
        <v>134</v>
      </c>
      <c r="H7729" s="12" t="s">
        <v>22</v>
      </c>
      <c r="I7729" s="29" t="str">
        <f t="shared" si="120"/>
        <v>Men</v>
      </c>
      <c r="J7729" s="16">
        <v>63</v>
      </c>
      <c r="K7729" s="20">
        <v>78</v>
      </c>
      <c r="L7729" s="24">
        <v>491.4</v>
      </c>
      <c r="M7729" s="24">
        <v>221.12999999999997</v>
      </c>
      <c r="N7729" s="4">
        <v>0.44999999999999996</v>
      </c>
      <c r="O7729" s="8" t="s">
        <v>83</v>
      </c>
    </row>
    <row r="7730" spans="2:15" ht="14.25" customHeight="1" x14ac:dyDescent="0.3">
      <c r="B7730" s="8" t="s">
        <v>61</v>
      </c>
      <c r="C7730" s="2">
        <v>1185732</v>
      </c>
      <c r="D7730" s="3">
        <v>44333</v>
      </c>
      <c r="E7730" s="8" t="s">
        <v>15</v>
      </c>
      <c r="F7730" s="8" t="s">
        <v>133</v>
      </c>
      <c r="G7730" s="8" t="s">
        <v>134</v>
      </c>
      <c r="H7730" s="12" t="s">
        <v>23</v>
      </c>
      <c r="I7730" s="29" t="str">
        <f t="shared" si="120"/>
        <v>Women</v>
      </c>
      <c r="J7730" s="16">
        <v>65</v>
      </c>
      <c r="K7730" s="20">
        <v>115</v>
      </c>
      <c r="L7730" s="24">
        <v>747.5</v>
      </c>
      <c r="M7730" s="24">
        <v>343.84999999999997</v>
      </c>
      <c r="N7730" s="4">
        <v>0.45999999999999996</v>
      </c>
      <c r="O7730" s="8" t="s">
        <v>83</v>
      </c>
    </row>
    <row r="7731" spans="2:15" ht="14.25" customHeight="1" x14ac:dyDescent="0.3">
      <c r="B7731" s="8" t="s">
        <v>61</v>
      </c>
      <c r="C7731" s="2">
        <v>1185732</v>
      </c>
      <c r="D7731" s="3">
        <v>44366</v>
      </c>
      <c r="E7731" s="8" t="s">
        <v>15</v>
      </c>
      <c r="F7731" s="8" t="s">
        <v>133</v>
      </c>
      <c r="G7731" s="8" t="s">
        <v>134</v>
      </c>
      <c r="H7731" s="12" t="s">
        <v>17</v>
      </c>
      <c r="I7731" s="29" t="str">
        <f t="shared" si="120"/>
        <v>Men</v>
      </c>
      <c r="J7731" s="16">
        <v>59</v>
      </c>
      <c r="K7731" s="20">
        <v>169</v>
      </c>
      <c r="L7731" s="24">
        <v>997.1</v>
      </c>
      <c r="M7731" s="24">
        <v>528.46299999999997</v>
      </c>
      <c r="N7731" s="4">
        <v>0.53</v>
      </c>
      <c r="O7731" s="8" t="s">
        <v>83</v>
      </c>
    </row>
    <row r="7732" spans="2:15" ht="14.25" customHeight="1" x14ac:dyDescent="0.3">
      <c r="B7732" s="8" t="s">
        <v>61</v>
      </c>
      <c r="C7732" s="2">
        <v>1185732</v>
      </c>
      <c r="D7732" s="3">
        <v>44366</v>
      </c>
      <c r="E7732" s="8" t="s">
        <v>15</v>
      </c>
      <c r="F7732" s="8" t="s">
        <v>133</v>
      </c>
      <c r="G7732" s="8" t="s">
        <v>134</v>
      </c>
      <c r="H7732" s="12" t="s">
        <v>19</v>
      </c>
      <c r="I7732" s="29" t="str">
        <f t="shared" si="120"/>
        <v>Men</v>
      </c>
      <c r="J7732" s="16">
        <v>56</v>
      </c>
      <c r="K7732" s="20">
        <v>123</v>
      </c>
      <c r="L7732" s="24">
        <v>688.8</v>
      </c>
      <c r="M7732" s="24">
        <v>351.28800000000001</v>
      </c>
      <c r="N7732" s="4">
        <v>0.51</v>
      </c>
      <c r="O7732" s="8" t="s">
        <v>83</v>
      </c>
    </row>
    <row r="7733" spans="2:15" ht="14.25" customHeight="1" x14ac:dyDescent="0.3">
      <c r="B7733" s="8" t="s">
        <v>61</v>
      </c>
      <c r="C7733" s="2">
        <v>1185732</v>
      </c>
      <c r="D7733" s="3">
        <v>44366</v>
      </c>
      <c r="E7733" s="8" t="s">
        <v>15</v>
      </c>
      <c r="F7733" s="8" t="s">
        <v>133</v>
      </c>
      <c r="G7733" s="8" t="s">
        <v>134</v>
      </c>
      <c r="H7733" s="12" t="s">
        <v>20</v>
      </c>
      <c r="I7733" s="29" t="str">
        <f t="shared" si="120"/>
        <v>Women</v>
      </c>
      <c r="J7733" s="16">
        <v>53</v>
      </c>
      <c r="K7733" s="20">
        <v>88</v>
      </c>
      <c r="L7733" s="24">
        <v>466.4</v>
      </c>
      <c r="M7733" s="24">
        <v>205.21599999999998</v>
      </c>
      <c r="N7733" s="4">
        <v>0.44</v>
      </c>
      <c r="O7733" s="8" t="s">
        <v>83</v>
      </c>
    </row>
    <row r="7734" spans="2:15" ht="14.25" customHeight="1" x14ac:dyDescent="0.3">
      <c r="B7734" s="8" t="s">
        <v>61</v>
      </c>
      <c r="C7734" s="2">
        <v>1185732</v>
      </c>
      <c r="D7734" s="3">
        <v>44366</v>
      </c>
      <c r="E7734" s="8" t="s">
        <v>15</v>
      </c>
      <c r="F7734" s="8" t="s">
        <v>133</v>
      </c>
      <c r="G7734" s="8" t="s">
        <v>134</v>
      </c>
      <c r="H7734" s="12" t="s">
        <v>21</v>
      </c>
      <c r="I7734" s="29" t="str">
        <f t="shared" si="120"/>
        <v>Women</v>
      </c>
      <c r="J7734" s="16">
        <v>52</v>
      </c>
      <c r="K7734" s="20">
        <v>91</v>
      </c>
      <c r="L7734" s="24">
        <v>473.2</v>
      </c>
      <c r="M7734" s="24">
        <v>198.74399999999997</v>
      </c>
      <c r="N7734" s="4">
        <v>0.42</v>
      </c>
      <c r="O7734" s="8" t="s">
        <v>83</v>
      </c>
    </row>
    <row r="7735" spans="2:15" ht="14.25" customHeight="1" x14ac:dyDescent="0.3">
      <c r="B7735" s="8" t="s">
        <v>61</v>
      </c>
      <c r="C7735" s="2">
        <v>1185732</v>
      </c>
      <c r="D7735" s="3">
        <v>44366</v>
      </c>
      <c r="E7735" s="8" t="s">
        <v>15</v>
      </c>
      <c r="F7735" s="8" t="s">
        <v>133</v>
      </c>
      <c r="G7735" s="8" t="s">
        <v>134</v>
      </c>
      <c r="H7735" s="12" t="s">
        <v>22</v>
      </c>
      <c r="I7735" s="29" t="str">
        <f t="shared" si="120"/>
        <v>Men</v>
      </c>
      <c r="J7735" s="16">
        <v>60</v>
      </c>
      <c r="K7735" s="20">
        <v>94</v>
      </c>
      <c r="L7735" s="24">
        <v>564</v>
      </c>
      <c r="M7735" s="24">
        <v>242.51999999999998</v>
      </c>
      <c r="N7735" s="4">
        <v>0.43</v>
      </c>
      <c r="O7735" s="8" t="s">
        <v>83</v>
      </c>
    </row>
    <row r="7736" spans="2:15" ht="14.25" customHeight="1" x14ac:dyDescent="0.3">
      <c r="B7736" s="8" t="s">
        <v>61</v>
      </c>
      <c r="C7736" s="2">
        <v>1185732</v>
      </c>
      <c r="D7736" s="3">
        <v>44366</v>
      </c>
      <c r="E7736" s="8" t="s">
        <v>15</v>
      </c>
      <c r="F7736" s="8" t="s">
        <v>133</v>
      </c>
      <c r="G7736" s="8" t="s">
        <v>134</v>
      </c>
      <c r="H7736" s="12" t="s">
        <v>23</v>
      </c>
      <c r="I7736" s="29" t="str">
        <f t="shared" si="120"/>
        <v>Women</v>
      </c>
      <c r="J7736" s="16">
        <v>66</v>
      </c>
      <c r="K7736" s="20">
        <v>138</v>
      </c>
      <c r="L7736" s="24">
        <v>910.8</v>
      </c>
      <c r="M7736" s="24">
        <v>428.07599999999991</v>
      </c>
      <c r="N7736" s="4">
        <v>0.47</v>
      </c>
      <c r="O7736" s="8" t="s">
        <v>83</v>
      </c>
    </row>
    <row r="7737" spans="2:15" ht="14.25" customHeight="1" x14ac:dyDescent="0.3">
      <c r="B7737" s="8" t="s">
        <v>61</v>
      </c>
      <c r="C7737" s="2">
        <v>1185732</v>
      </c>
      <c r="D7737" s="3">
        <v>44394</v>
      </c>
      <c r="E7737" s="8" t="s">
        <v>15</v>
      </c>
      <c r="F7737" s="8" t="s">
        <v>133</v>
      </c>
      <c r="G7737" s="8" t="s">
        <v>134</v>
      </c>
      <c r="H7737" s="12" t="s">
        <v>17</v>
      </c>
      <c r="I7737" s="29" t="str">
        <f t="shared" si="120"/>
        <v>Men</v>
      </c>
      <c r="J7737" s="16">
        <v>64</v>
      </c>
      <c r="K7737" s="20">
        <v>196</v>
      </c>
      <c r="L7737" s="24">
        <v>1254.4000000000001</v>
      </c>
      <c r="M7737" s="24">
        <v>664.83200000000011</v>
      </c>
      <c r="N7737" s="4">
        <v>0.53</v>
      </c>
      <c r="O7737" s="8" t="s">
        <v>83</v>
      </c>
    </row>
    <row r="7738" spans="2:15" ht="14.25" customHeight="1" x14ac:dyDescent="0.3">
      <c r="B7738" s="8" t="s">
        <v>61</v>
      </c>
      <c r="C7738" s="2">
        <v>1185732</v>
      </c>
      <c r="D7738" s="3">
        <v>44394</v>
      </c>
      <c r="E7738" s="8" t="s">
        <v>15</v>
      </c>
      <c r="F7738" s="8" t="s">
        <v>133</v>
      </c>
      <c r="G7738" s="8" t="s">
        <v>134</v>
      </c>
      <c r="H7738" s="12" t="s">
        <v>19</v>
      </c>
      <c r="I7738" s="29" t="str">
        <f t="shared" si="120"/>
        <v>Men</v>
      </c>
      <c r="J7738" s="16">
        <v>55</v>
      </c>
      <c r="K7738" s="20">
        <v>131</v>
      </c>
      <c r="L7738" s="24">
        <v>720.5</v>
      </c>
      <c r="M7738" s="24">
        <v>360.25</v>
      </c>
      <c r="N7738" s="4">
        <v>0.5</v>
      </c>
      <c r="O7738" s="8" t="s">
        <v>83</v>
      </c>
    </row>
    <row r="7739" spans="2:15" ht="14.25" customHeight="1" x14ac:dyDescent="0.3">
      <c r="B7739" s="8" t="s">
        <v>61</v>
      </c>
      <c r="C7739" s="2">
        <v>1185732</v>
      </c>
      <c r="D7739" s="3">
        <v>44394</v>
      </c>
      <c r="E7739" s="8" t="s">
        <v>15</v>
      </c>
      <c r="F7739" s="8" t="s">
        <v>133</v>
      </c>
      <c r="G7739" s="8" t="s">
        <v>134</v>
      </c>
      <c r="H7739" s="12" t="s">
        <v>20</v>
      </c>
      <c r="I7739" s="29" t="str">
        <f t="shared" si="120"/>
        <v>Women</v>
      </c>
      <c r="J7739" s="16">
        <v>54</v>
      </c>
      <c r="K7739" s="20">
        <v>109</v>
      </c>
      <c r="L7739" s="24">
        <v>588.6</v>
      </c>
      <c r="M7739" s="24">
        <v>241.32599999999996</v>
      </c>
      <c r="N7739" s="4">
        <v>0.41</v>
      </c>
      <c r="O7739" s="8" t="s">
        <v>83</v>
      </c>
    </row>
    <row r="7740" spans="2:15" ht="14.25" customHeight="1" x14ac:dyDescent="0.3">
      <c r="B7740" s="8" t="s">
        <v>61</v>
      </c>
      <c r="C7740" s="2">
        <v>1185732</v>
      </c>
      <c r="D7740" s="3">
        <v>44394</v>
      </c>
      <c r="E7740" s="8" t="s">
        <v>15</v>
      </c>
      <c r="F7740" s="8" t="s">
        <v>133</v>
      </c>
      <c r="G7740" s="8" t="s">
        <v>134</v>
      </c>
      <c r="H7740" s="12" t="s">
        <v>21</v>
      </c>
      <c r="I7740" s="29" t="str">
        <f t="shared" si="120"/>
        <v>Women</v>
      </c>
      <c r="J7740" s="16">
        <v>53</v>
      </c>
      <c r="K7740" s="20">
        <v>85</v>
      </c>
      <c r="L7740" s="24">
        <v>450.5</v>
      </c>
      <c r="M7740" s="24">
        <v>198.22</v>
      </c>
      <c r="N7740" s="4">
        <v>0.44</v>
      </c>
      <c r="O7740" s="8" t="s">
        <v>83</v>
      </c>
    </row>
    <row r="7741" spans="2:15" ht="14.25" customHeight="1" x14ac:dyDescent="0.3">
      <c r="B7741" s="8" t="s">
        <v>61</v>
      </c>
      <c r="C7741" s="2">
        <v>1185732</v>
      </c>
      <c r="D7741" s="3">
        <v>44394</v>
      </c>
      <c r="E7741" s="8" t="s">
        <v>15</v>
      </c>
      <c r="F7741" s="8" t="s">
        <v>133</v>
      </c>
      <c r="G7741" s="8" t="s">
        <v>134</v>
      </c>
      <c r="H7741" s="12" t="s">
        <v>22</v>
      </c>
      <c r="I7741" s="29" t="str">
        <f t="shared" si="120"/>
        <v>Men</v>
      </c>
      <c r="J7741" s="16">
        <v>60</v>
      </c>
      <c r="K7741" s="20">
        <v>102</v>
      </c>
      <c r="L7741" s="24">
        <v>612</v>
      </c>
      <c r="M7741" s="24">
        <v>250.92</v>
      </c>
      <c r="N7741" s="4">
        <v>0.41</v>
      </c>
      <c r="O7741" s="8" t="s">
        <v>83</v>
      </c>
    </row>
    <row r="7742" spans="2:15" ht="14.25" customHeight="1" x14ac:dyDescent="0.3">
      <c r="B7742" s="8" t="s">
        <v>61</v>
      </c>
      <c r="C7742" s="2">
        <v>1185732</v>
      </c>
      <c r="D7742" s="3">
        <v>44394</v>
      </c>
      <c r="E7742" s="8" t="s">
        <v>15</v>
      </c>
      <c r="F7742" s="8" t="s">
        <v>133</v>
      </c>
      <c r="G7742" s="8" t="s">
        <v>134</v>
      </c>
      <c r="H7742" s="12" t="s">
        <v>23</v>
      </c>
      <c r="I7742" s="29" t="str">
        <f t="shared" si="120"/>
        <v>Women</v>
      </c>
      <c r="J7742" s="16">
        <v>64</v>
      </c>
      <c r="K7742" s="20">
        <v>137</v>
      </c>
      <c r="L7742" s="24">
        <v>876.8</v>
      </c>
      <c r="M7742" s="24">
        <v>429.63199999999995</v>
      </c>
      <c r="N7742" s="4">
        <v>0.49</v>
      </c>
      <c r="O7742" s="8" t="s">
        <v>83</v>
      </c>
    </row>
    <row r="7743" spans="2:15" ht="14.25" customHeight="1" x14ac:dyDescent="0.3">
      <c r="B7743" s="8" t="s">
        <v>61</v>
      </c>
      <c r="C7743" s="2">
        <v>1185732</v>
      </c>
      <c r="D7743" s="3">
        <v>44426</v>
      </c>
      <c r="E7743" s="8" t="s">
        <v>15</v>
      </c>
      <c r="F7743" s="8" t="s">
        <v>133</v>
      </c>
      <c r="G7743" s="8" t="s">
        <v>134</v>
      </c>
      <c r="H7743" s="12" t="s">
        <v>17</v>
      </c>
      <c r="I7743" s="29" t="str">
        <f t="shared" si="120"/>
        <v>Men</v>
      </c>
      <c r="J7743" s="16">
        <v>60</v>
      </c>
      <c r="K7743" s="20">
        <v>196</v>
      </c>
      <c r="L7743" s="24">
        <v>1176</v>
      </c>
      <c r="M7743" s="24">
        <v>599.76</v>
      </c>
      <c r="N7743" s="4">
        <v>0.51</v>
      </c>
      <c r="O7743" s="8" t="s">
        <v>83</v>
      </c>
    </row>
    <row r="7744" spans="2:15" ht="14.25" customHeight="1" x14ac:dyDescent="0.3">
      <c r="B7744" s="8" t="s">
        <v>61</v>
      </c>
      <c r="C7744" s="2">
        <v>1185732</v>
      </c>
      <c r="D7744" s="3">
        <v>44426</v>
      </c>
      <c r="E7744" s="8" t="s">
        <v>15</v>
      </c>
      <c r="F7744" s="8" t="s">
        <v>133</v>
      </c>
      <c r="G7744" s="8" t="s">
        <v>134</v>
      </c>
      <c r="H7744" s="12" t="s">
        <v>19</v>
      </c>
      <c r="I7744" s="29" t="str">
        <f t="shared" si="120"/>
        <v>Men</v>
      </c>
      <c r="J7744" s="16">
        <v>58</v>
      </c>
      <c r="K7744" s="20">
        <v>135</v>
      </c>
      <c r="L7744" s="24">
        <v>783</v>
      </c>
      <c r="M7744" s="24">
        <v>422.82000000000005</v>
      </c>
      <c r="N7744" s="4">
        <v>0.54</v>
      </c>
      <c r="O7744" s="8" t="s">
        <v>83</v>
      </c>
    </row>
    <row r="7745" spans="2:15" ht="14.25" customHeight="1" x14ac:dyDescent="0.3">
      <c r="B7745" s="8" t="s">
        <v>61</v>
      </c>
      <c r="C7745" s="2">
        <v>1185732</v>
      </c>
      <c r="D7745" s="3">
        <v>44426</v>
      </c>
      <c r="E7745" s="8" t="s">
        <v>15</v>
      </c>
      <c r="F7745" s="8" t="s">
        <v>133</v>
      </c>
      <c r="G7745" s="8" t="s">
        <v>134</v>
      </c>
      <c r="H7745" s="12" t="s">
        <v>20</v>
      </c>
      <c r="I7745" s="29" t="str">
        <f t="shared" si="120"/>
        <v>Women</v>
      </c>
      <c r="J7745" s="16">
        <v>52</v>
      </c>
      <c r="K7745" s="20">
        <v>105</v>
      </c>
      <c r="L7745" s="24">
        <v>546</v>
      </c>
      <c r="M7745" s="24">
        <v>245.69999999999996</v>
      </c>
      <c r="N7745" s="4">
        <v>0.44999999999999996</v>
      </c>
      <c r="O7745" s="8" t="s">
        <v>83</v>
      </c>
    </row>
    <row r="7746" spans="2:15" ht="14.25" customHeight="1" x14ac:dyDescent="0.3">
      <c r="B7746" s="8" t="s">
        <v>61</v>
      </c>
      <c r="C7746" s="2">
        <v>1185732</v>
      </c>
      <c r="D7746" s="3">
        <v>44426</v>
      </c>
      <c r="E7746" s="8" t="s">
        <v>15</v>
      </c>
      <c r="F7746" s="8" t="s">
        <v>133</v>
      </c>
      <c r="G7746" s="8" t="s">
        <v>134</v>
      </c>
      <c r="H7746" s="12" t="s">
        <v>21</v>
      </c>
      <c r="I7746" s="29" t="str">
        <f t="shared" si="120"/>
        <v>Women</v>
      </c>
      <c r="J7746" s="16">
        <v>51</v>
      </c>
      <c r="K7746" s="20">
        <v>72</v>
      </c>
      <c r="L7746" s="24">
        <v>367.2</v>
      </c>
      <c r="M7746" s="24">
        <v>154.22399999999999</v>
      </c>
      <c r="N7746" s="4">
        <v>0.42</v>
      </c>
      <c r="O7746" s="8" t="s">
        <v>83</v>
      </c>
    </row>
    <row r="7747" spans="2:15" ht="14.25" customHeight="1" x14ac:dyDescent="0.3">
      <c r="B7747" s="8" t="s">
        <v>61</v>
      </c>
      <c r="C7747" s="2">
        <v>1185732</v>
      </c>
      <c r="D7747" s="3">
        <v>44426</v>
      </c>
      <c r="E7747" s="8" t="s">
        <v>15</v>
      </c>
      <c r="F7747" s="8" t="s">
        <v>133</v>
      </c>
      <c r="G7747" s="8" t="s">
        <v>134</v>
      </c>
      <c r="H7747" s="12" t="s">
        <v>22</v>
      </c>
      <c r="I7747" s="29" t="str">
        <f t="shared" si="120"/>
        <v>Men</v>
      </c>
      <c r="J7747" s="16">
        <v>59</v>
      </c>
      <c r="K7747" s="20">
        <v>73</v>
      </c>
      <c r="L7747" s="24">
        <v>430.7</v>
      </c>
      <c r="M7747" s="24">
        <v>193.815</v>
      </c>
      <c r="N7747" s="4">
        <v>0.44999999999999996</v>
      </c>
      <c r="O7747" s="8" t="s">
        <v>83</v>
      </c>
    </row>
    <row r="7748" spans="2:15" ht="14.25" customHeight="1" x14ac:dyDescent="0.3">
      <c r="B7748" s="8" t="s">
        <v>61</v>
      </c>
      <c r="C7748" s="2">
        <v>1185732</v>
      </c>
      <c r="D7748" s="3">
        <v>44426</v>
      </c>
      <c r="E7748" s="8" t="s">
        <v>15</v>
      </c>
      <c r="F7748" s="8" t="s">
        <v>133</v>
      </c>
      <c r="G7748" s="8" t="s">
        <v>134</v>
      </c>
      <c r="H7748" s="12" t="s">
        <v>23</v>
      </c>
      <c r="I7748" s="29" t="str">
        <f t="shared" si="120"/>
        <v>Women</v>
      </c>
      <c r="J7748" s="16">
        <v>64</v>
      </c>
      <c r="K7748" s="20">
        <v>106</v>
      </c>
      <c r="L7748" s="24">
        <v>678.4</v>
      </c>
      <c r="M7748" s="24">
        <v>318.84800000000001</v>
      </c>
      <c r="N7748" s="4">
        <v>0.47</v>
      </c>
      <c r="O7748" s="8" t="s">
        <v>83</v>
      </c>
    </row>
    <row r="7749" spans="2:15" ht="14.25" customHeight="1" x14ac:dyDescent="0.3">
      <c r="B7749" s="8" t="s">
        <v>61</v>
      </c>
      <c r="C7749" s="2">
        <v>1185732</v>
      </c>
      <c r="D7749" s="3">
        <v>44456</v>
      </c>
      <c r="E7749" s="8" t="s">
        <v>15</v>
      </c>
      <c r="F7749" s="8" t="s">
        <v>133</v>
      </c>
      <c r="G7749" s="8" t="s">
        <v>134</v>
      </c>
      <c r="H7749" s="12" t="s">
        <v>17</v>
      </c>
      <c r="I7749" s="29" t="str">
        <f t="shared" si="120"/>
        <v>Men</v>
      </c>
      <c r="J7749" s="16">
        <v>59</v>
      </c>
      <c r="K7749" s="20">
        <v>154</v>
      </c>
      <c r="L7749" s="24">
        <v>908.6</v>
      </c>
      <c r="M7749" s="24">
        <v>472.47200000000004</v>
      </c>
      <c r="N7749" s="4">
        <v>0.52</v>
      </c>
      <c r="O7749" s="8" t="s">
        <v>83</v>
      </c>
    </row>
    <row r="7750" spans="2:15" ht="14.25" customHeight="1" x14ac:dyDescent="0.3">
      <c r="B7750" s="8" t="s">
        <v>61</v>
      </c>
      <c r="C7750" s="2">
        <v>1185732</v>
      </c>
      <c r="D7750" s="3">
        <v>44456</v>
      </c>
      <c r="E7750" s="8" t="s">
        <v>15</v>
      </c>
      <c r="F7750" s="8" t="s">
        <v>133</v>
      </c>
      <c r="G7750" s="8" t="s">
        <v>134</v>
      </c>
      <c r="H7750" s="12" t="s">
        <v>19</v>
      </c>
      <c r="I7750" s="29" t="str">
        <f t="shared" si="120"/>
        <v>Men</v>
      </c>
      <c r="J7750" s="16">
        <v>54</v>
      </c>
      <c r="K7750" s="20">
        <v>95</v>
      </c>
      <c r="L7750" s="24">
        <v>513</v>
      </c>
      <c r="M7750" s="24">
        <v>266.76</v>
      </c>
      <c r="N7750" s="4">
        <v>0.52</v>
      </c>
      <c r="O7750" s="8" t="s">
        <v>83</v>
      </c>
    </row>
    <row r="7751" spans="2:15" ht="14.25" customHeight="1" x14ac:dyDescent="0.3">
      <c r="B7751" s="8" t="s">
        <v>61</v>
      </c>
      <c r="C7751" s="2">
        <v>1185732</v>
      </c>
      <c r="D7751" s="3">
        <v>44456</v>
      </c>
      <c r="E7751" s="8" t="s">
        <v>15</v>
      </c>
      <c r="F7751" s="8" t="s">
        <v>133</v>
      </c>
      <c r="G7751" s="8" t="s">
        <v>134</v>
      </c>
      <c r="H7751" s="12" t="s">
        <v>20</v>
      </c>
      <c r="I7751" s="29" t="str">
        <f t="shared" ref="I7751:I7814" si="121">VLOOKUP(H7751,$Q$5:$R$11,2,0)</f>
        <v>Women</v>
      </c>
      <c r="J7751" s="16">
        <v>52</v>
      </c>
      <c r="K7751" s="20">
        <v>75</v>
      </c>
      <c r="L7751" s="24">
        <v>390</v>
      </c>
      <c r="M7751" s="24">
        <v>167.7</v>
      </c>
      <c r="N7751" s="4">
        <v>0.43</v>
      </c>
      <c r="O7751" s="8" t="s">
        <v>83</v>
      </c>
    </row>
    <row r="7752" spans="2:15" ht="14.25" customHeight="1" x14ac:dyDescent="0.3">
      <c r="B7752" s="8" t="s">
        <v>61</v>
      </c>
      <c r="C7752" s="2">
        <v>1185732</v>
      </c>
      <c r="D7752" s="3">
        <v>44456</v>
      </c>
      <c r="E7752" s="8" t="s">
        <v>15</v>
      </c>
      <c r="F7752" s="8" t="s">
        <v>133</v>
      </c>
      <c r="G7752" s="8" t="s">
        <v>134</v>
      </c>
      <c r="H7752" s="12" t="s">
        <v>21</v>
      </c>
      <c r="I7752" s="29" t="str">
        <f t="shared" si="121"/>
        <v>Women</v>
      </c>
      <c r="J7752" s="16">
        <v>53</v>
      </c>
      <c r="K7752" s="20">
        <v>56</v>
      </c>
      <c r="L7752" s="24">
        <v>296.8</v>
      </c>
      <c r="M7752" s="24">
        <v>124.65599999999999</v>
      </c>
      <c r="N7752" s="4">
        <v>0.42</v>
      </c>
      <c r="O7752" s="8" t="s">
        <v>83</v>
      </c>
    </row>
    <row r="7753" spans="2:15" ht="14.25" customHeight="1" x14ac:dyDescent="0.3">
      <c r="B7753" s="8" t="s">
        <v>61</v>
      </c>
      <c r="C7753" s="2">
        <v>1185732</v>
      </c>
      <c r="D7753" s="3">
        <v>44456</v>
      </c>
      <c r="E7753" s="8" t="s">
        <v>15</v>
      </c>
      <c r="F7753" s="8" t="s">
        <v>133</v>
      </c>
      <c r="G7753" s="8" t="s">
        <v>134</v>
      </c>
      <c r="H7753" s="12" t="s">
        <v>22</v>
      </c>
      <c r="I7753" s="29" t="str">
        <f t="shared" si="121"/>
        <v>Men</v>
      </c>
      <c r="J7753" s="16">
        <v>64</v>
      </c>
      <c r="K7753" s="20">
        <v>63</v>
      </c>
      <c r="L7753" s="24">
        <v>403.2</v>
      </c>
      <c r="M7753" s="24">
        <v>173.376</v>
      </c>
      <c r="N7753" s="4">
        <v>0.43</v>
      </c>
      <c r="O7753" s="8" t="s">
        <v>83</v>
      </c>
    </row>
    <row r="7754" spans="2:15" ht="14.25" customHeight="1" x14ac:dyDescent="0.3">
      <c r="B7754" s="8" t="s">
        <v>61</v>
      </c>
      <c r="C7754" s="2">
        <v>1185732</v>
      </c>
      <c r="D7754" s="3">
        <v>44456</v>
      </c>
      <c r="E7754" s="8" t="s">
        <v>15</v>
      </c>
      <c r="F7754" s="8" t="s">
        <v>133</v>
      </c>
      <c r="G7754" s="8" t="s">
        <v>134</v>
      </c>
      <c r="H7754" s="12" t="s">
        <v>23</v>
      </c>
      <c r="I7754" s="29" t="str">
        <f t="shared" si="121"/>
        <v>Women</v>
      </c>
      <c r="J7754" s="16">
        <v>68</v>
      </c>
      <c r="K7754" s="20">
        <v>98</v>
      </c>
      <c r="L7754" s="24">
        <v>666.4</v>
      </c>
      <c r="M7754" s="24">
        <v>306.54399999999998</v>
      </c>
      <c r="N7754" s="4">
        <v>0.45999999999999996</v>
      </c>
      <c r="O7754" s="8" t="s">
        <v>83</v>
      </c>
    </row>
    <row r="7755" spans="2:15" ht="14.25" customHeight="1" x14ac:dyDescent="0.3">
      <c r="B7755" s="8" t="s">
        <v>14</v>
      </c>
      <c r="C7755" s="2">
        <v>1185732</v>
      </c>
      <c r="D7755" s="3">
        <v>44488</v>
      </c>
      <c r="E7755" s="8" t="s">
        <v>15</v>
      </c>
      <c r="F7755" s="8" t="s">
        <v>133</v>
      </c>
      <c r="G7755" s="8" t="s">
        <v>134</v>
      </c>
      <c r="H7755" s="12" t="s">
        <v>17</v>
      </c>
      <c r="I7755" s="29" t="str">
        <f t="shared" si="121"/>
        <v>Men</v>
      </c>
      <c r="J7755" s="16">
        <v>64</v>
      </c>
      <c r="K7755" s="20">
        <v>119</v>
      </c>
      <c r="L7755" s="24">
        <v>761.6</v>
      </c>
      <c r="M7755" s="24">
        <v>403.64800000000002</v>
      </c>
      <c r="N7755" s="4">
        <v>0.53</v>
      </c>
      <c r="O7755" s="8" t="s">
        <v>83</v>
      </c>
    </row>
    <row r="7756" spans="2:15" ht="14.25" customHeight="1" x14ac:dyDescent="0.3">
      <c r="B7756" s="8" t="s">
        <v>14</v>
      </c>
      <c r="C7756" s="2">
        <v>1185732</v>
      </c>
      <c r="D7756" s="3">
        <v>44488</v>
      </c>
      <c r="E7756" s="8" t="s">
        <v>15</v>
      </c>
      <c r="F7756" s="8" t="s">
        <v>133</v>
      </c>
      <c r="G7756" s="8" t="s">
        <v>134</v>
      </c>
      <c r="H7756" s="12" t="s">
        <v>19</v>
      </c>
      <c r="I7756" s="29" t="str">
        <f t="shared" si="121"/>
        <v>Men</v>
      </c>
      <c r="J7756" s="16">
        <v>62</v>
      </c>
      <c r="K7756" s="20">
        <v>84</v>
      </c>
      <c r="L7756" s="24">
        <v>520.79999999999995</v>
      </c>
      <c r="M7756" s="24">
        <v>276.024</v>
      </c>
      <c r="N7756" s="4">
        <v>0.53</v>
      </c>
      <c r="O7756" s="8" t="s">
        <v>83</v>
      </c>
    </row>
    <row r="7757" spans="2:15" ht="14.25" customHeight="1" x14ac:dyDescent="0.3">
      <c r="B7757" s="8" t="s">
        <v>14</v>
      </c>
      <c r="C7757" s="2">
        <v>1185732</v>
      </c>
      <c r="D7757" s="3">
        <v>44488</v>
      </c>
      <c r="E7757" s="8" t="s">
        <v>15</v>
      </c>
      <c r="F7757" s="8" t="s">
        <v>133</v>
      </c>
      <c r="G7757" s="8" t="s">
        <v>134</v>
      </c>
      <c r="H7757" s="12" t="s">
        <v>20</v>
      </c>
      <c r="I7757" s="29" t="str">
        <f t="shared" si="121"/>
        <v>Women</v>
      </c>
      <c r="J7757" s="16">
        <v>59</v>
      </c>
      <c r="K7757" s="20">
        <v>54</v>
      </c>
      <c r="L7757" s="24">
        <v>318.60000000000002</v>
      </c>
      <c r="M7757" s="24">
        <v>140.184</v>
      </c>
      <c r="N7757" s="4">
        <v>0.44</v>
      </c>
      <c r="O7757" s="8" t="s">
        <v>83</v>
      </c>
    </row>
    <row r="7758" spans="2:15" ht="14.25" customHeight="1" x14ac:dyDescent="0.3">
      <c r="B7758" s="8" t="s">
        <v>14</v>
      </c>
      <c r="C7758" s="2">
        <v>1185732</v>
      </c>
      <c r="D7758" s="3">
        <v>44488</v>
      </c>
      <c r="E7758" s="8" t="s">
        <v>15</v>
      </c>
      <c r="F7758" s="8" t="s">
        <v>133</v>
      </c>
      <c r="G7758" s="8" t="s">
        <v>134</v>
      </c>
      <c r="H7758" s="12" t="s">
        <v>21</v>
      </c>
      <c r="I7758" s="29" t="str">
        <f t="shared" si="121"/>
        <v>Women</v>
      </c>
      <c r="J7758" s="16">
        <v>62</v>
      </c>
      <c r="K7758" s="20">
        <v>47</v>
      </c>
      <c r="L7758" s="24">
        <v>291.39999999999998</v>
      </c>
      <c r="M7758" s="24">
        <v>125.30199999999999</v>
      </c>
      <c r="N7758" s="4">
        <v>0.43</v>
      </c>
      <c r="O7758" s="8" t="s">
        <v>83</v>
      </c>
    </row>
    <row r="7759" spans="2:15" ht="14.25" customHeight="1" x14ac:dyDescent="0.3">
      <c r="B7759" s="8" t="s">
        <v>14</v>
      </c>
      <c r="C7759" s="2">
        <v>1185732</v>
      </c>
      <c r="D7759" s="3">
        <v>44488</v>
      </c>
      <c r="E7759" s="8" t="s">
        <v>15</v>
      </c>
      <c r="F7759" s="8" t="s">
        <v>133</v>
      </c>
      <c r="G7759" s="8" t="s">
        <v>134</v>
      </c>
      <c r="H7759" s="12" t="s">
        <v>22</v>
      </c>
      <c r="I7759" s="29" t="str">
        <f t="shared" si="121"/>
        <v>Men</v>
      </c>
      <c r="J7759" s="16">
        <v>71</v>
      </c>
      <c r="K7759" s="20">
        <v>46</v>
      </c>
      <c r="L7759" s="24">
        <v>326.60000000000002</v>
      </c>
      <c r="M7759" s="24">
        <v>140.43799999999999</v>
      </c>
      <c r="N7759" s="4">
        <v>0.43</v>
      </c>
      <c r="O7759" s="8" t="s">
        <v>83</v>
      </c>
    </row>
    <row r="7760" spans="2:15" ht="14.25" customHeight="1" x14ac:dyDescent="0.3">
      <c r="B7760" s="8" t="s">
        <v>14</v>
      </c>
      <c r="C7760" s="2">
        <v>1185732</v>
      </c>
      <c r="D7760" s="3">
        <v>44488</v>
      </c>
      <c r="E7760" s="8" t="s">
        <v>15</v>
      </c>
      <c r="F7760" s="8" t="s">
        <v>133</v>
      </c>
      <c r="G7760" s="8" t="s">
        <v>134</v>
      </c>
      <c r="H7760" s="12" t="s">
        <v>23</v>
      </c>
      <c r="I7760" s="29" t="str">
        <f t="shared" si="121"/>
        <v>Women</v>
      </c>
      <c r="J7760" s="16">
        <v>72</v>
      </c>
      <c r="K7760" s="20">
        <v>81</v>
      </c>
      <c r="L7760" s="24">
        <v>583.20000000000005</v>
      </c>
      <c r="M7760" s="24">
        <v>279.93599999999998</v>
      </c>
      <c r="N7760" s="4">
        <v>0.48</v>
      </c>
      <c r="O7760" s="8" t="s">
        <v>83</v>
      </c>
    </row>
    <row r="7761" spans="2:15" ht="14.25" customHeight="1" x14ac:dyDescent="0.3">
      <c r="B7761" s="8" t="s">
        <v>14</v>
      </c>
      <c r="C7761" s="2">
        <v>1185732</v>
      </c>
      <c r="D7761" s="3">
        <v>44518</v>
      </c>
      <c r="E7761" s="8" t="s">
        <v>15</v>
      </c>
      <c r="F7761" s="8" t="s">
        <v>133</v>
      </c>
      <c r="G7761" s="8" t="s">
        <v>134</v>
      </c>
      <c r="H7761" s="12" t="s">
        <v>17</v>
      </c>
      <c r="I7761" s="29" t="str">
        <f t="shared" si="121"/>
        <v>Men</v>
      </c>
      <c r="J7761" s="16">
        <v>68</v>
      </c>
      <c r="K7761" s="20">
        <v>117</v>
      </c>
      <c r="L7761" s="24">
        <v>795.6</v>
      </c>
      <c r="M7761" s="24">
        <v>421.66800000000001</v>
      </c>
      <c r="N7761" s="4">
        <v>0.53</v>
      </c>
      <c r="O7761" s="8" t="s">
        <v>83</v>
      </c>
    </row>
    <row r="7762" spans="2:15" ht="14.25" customHeight="1" x14ac:dyDescent="0.3">
      <c r="B7762" s="8" t="s">
        <v>14</v>
      </c>
      <c r="C7762" s="2">
        <v>1185732</v>
      </c>
      <c r="D7762" s="3">
        <v>44518</v>
      </c>
      <c r="E7762" s="8" t="s">
        <v>15</v>
      </c>
      <c r="F7762" s="8" t="s">
        <v>133</v>
      </c>
      <c r="G7762" s="8" t="s">
        <v>134</v>
      </c>
      <c r="H7762" s="12" t="s">
        <v>19</v>
      </c>
      <c r="I7762" s="29" t="str">
        <f t="shared" si="121"/>
        <v>Men</v>
      </c>
      <c r="J7762" s="16">
        <v>62</v>
      </c>
      <c r="K7762" s="20">
        <v>98</v>
      </c>
      <c r="L7762" s="24">
        <v>607.6</v>
      </c>
      <c r="M7762" s="24">
        <v>315.952</v>
      </c>
      <c r="N7762" s="4">
        <v>0.52</v>
      </c>
      <c r="O7762" s="8" t="s">
        <v>83</v>
      </c>
    </row>
    <row r="7763" spans="2:15" ht="14.25" customHeight="1" x14ac:dyDescent="0.3">
      <c r="B7763" s="8" t="s">
        <v>14</v>
      </c>
      <c r="C7763" s="2">
        <v>1185732</v>
      </c>
      <c r="D7763" s="3">
        <v>44518</v>
      </c>
      <c r="E7763" s="8" t="s">
        <v>15</v>
      </c>
      <c r="F7763" s="8" t="s">
        <v>133</v>
      </c>
      <c r="G7763" s="8" t="s">
        <v>134</v>
      </c>
      <c r="H7763" s="12" t="s">
        <v>20</v>
      </c>
      <c r="I7763" s="29" t="str">
        <f t="shared" si="121"/>
        <v>Women</v>
      </c>
      <c r="J7763" s="16">
        <v>63</v>
      </c>
      <c r="K7763" s="20">
        <v>104</v>
      </c>
      <c r="L7763" s="24">
        <v>655.20000000000005</v>
      </c>
      <c r="M7763" s="24">
        <v>294.83999999999997</v>
      </c>
      <c r="N7763" s="4">
        <v>0.44999999999999996</v>
      </c>
      <c r="O7763" s="8" t="s">
        <v>83</v>
      </c>
    </row>
    <row r="7764" spans="2:15" ht="14.25" customHeight="1" x14ac:dyDescent="0.3">
      <c r="B7764" s="8" t="s">
        <v>14</v>
      </c>
      <c r="C7764" s="2">
        <v>1185732</v>
      </c>
      <c r="D7764" s="3">
        <v>44518</v>
      </c>
      <c r="E7764" s="8" t="s">
        <v>15</v>
      </c>
      <c r="F7764" s="8" t="s">
        <v>133</v>
      </c>
      <c r="G7764" s="8" t="s">
        <v>134</v>
      </c>
      <c r="H7764" s="12" t="s">
        <v>21</v>
      </c>
      <c r="I7764" s="29" t="str">
        <f t="shared" si="121"/>
        <v>Women</v>
      </c>
      <c r="J7764" s="16">
        <v>64</v>
      </c>
      <c r="K7764" s="20">
        <v>85</v>
      </c>
      <c r="L7764" s="24">
        <v>544</v>
      </c>
      <c r="M7764" s="24">
        <v>217.6</v>
      </c>
      <c r="N7764" s="4">
        <v>0.4</v>
      </c>
      <c r="O7764" s="8" t="s">
        <v>83</v>
      </c>
    </row>
    <row r="7765" spans="2:15" ht="14.25" customHeight="1" x14ac:dyDescent="0.3">
      <c r="B7765" s="8" t="s">
        <v>14</v>
      </c>
      <c r="C7765" s="2">
        <v>1185732</v>
      </c>
      <c r="D7765" s="3">
        <v>44518</v>
      </c>
      <c r="E7765" s="8" t="s">
        <v>15</v>
      </c>
      <c r="F7765" s="8" t="s">
        <v>133</v>
      </c>
      <c r="G7765" s="8" t="s">
        <v>134</v>
      </c>
      <c r="H7765" s="12" t="s">
        <v>22</v>
      </c>
      <c r="I7765" s="29" t="str">
        <f t="shared" si="121"/>
        <v>Men</v>
      </c>
      <c r="J7765" s="16">
        <v>71</v>
      </c>
      <c r="K7765" s="20">
        <v>81</v>
      </c>
      <c r="L7765" s="24">
        <v>575.1</v>
      </c>
      <c r="M7765" s="24">
        <v>241.542</v>
      </c>
      <c r="N7765" s="4">
        <v>0.42</v>
      </c>
      <c r="O7765" s="8" t="s">
        <v>83</v>
      </c>
    </row>
    <row r="7766" spans="2:15" ht="14.25" customHeight="1" x14ac:dyDescent="0.3">
      <c r="B7766" s="8" t="s">
        <v>14</v>
      </c>
      <c r="C7766" s="2">
        <v>1185732</v>
      </c>
      <c r="D7766" s="3">
        <v>44518</v>
      </c>
      <c r="E7766" s="8" t="s">
        <v>15</v>
      </c>
      <c r="F7766" s="8" t="s">
        <v>133</v>
      </c>
      <c r="G7766" s="8" t="s">
        <v>134</v>
      </c>
      <c r="H7766" s="12" t="s">
        <v>23</v>
      </c>
      <c r="I7766" s="29" t="str">
        <f t="shared" si="121"/>
        <v>Women</v>
      </c>
      <c r="J7766" s="16">
        <v>78</v>
      </c>
      <c r="K7766" s="20">
        <v>116</v>
      </c>
      <c r="L7766" s="24">
        <v>904.8</v>
      </c>
      <c r="M7766" s="24">
        <v>425.25599999999997</v>
      </c>
      <c r="N7766" s="4">
        <v>0.47</v>
      </c>
      <c r="O7766" s="8" t="s">
        <v>83</v>
      </c>
    </row>
    <row r="7767" spans="2:15" ht="14.25" customHeight="1" x14ac:dyDescent="0.3">
      <c r="B7767" s="8" t="s">
        <v>14</v>
      </c>
      <c r="C7767" s="2">
        <v>1185732</v>
      </c>
      <c r="D7767" s="3">
        <v>44547</v>
      </c>
      <c r="E7767" s="8" t="s">
        <v>15</v>
      </c>
      <c r="F7767" s="8" t="s">
        <v>133</v>
      </c>
      <c r="G7767" s="8" t="s">
        <v>134</v>
      </c>
      <c r="H7767" s="12" t="s">
        <v>17</v>
      </c>
      <c r="I7767" s="29" t="str">
        <f t="shared" si="121"/>
        <v>Men</v>
      </c>
      <c r="J7767" s="16">
        <v>71</v>
      </c>
      <c r="K7767" s="20">
        <v>169</v>
      </c>
      <c r="L7767" s="24">
        <v>1199.9000000000001</v>
      </c>
      <c r="M7767" s="24">
        <v>659.94500000000005</v>
      </c>
      <c r="N7767" s="4">
        <v>0.55000000000000004</v>
      </c>
      <c r="O7767" s="8" t="s">
        <v>83</v>
      </c>
    </row>
    <row r="7768" spans="2:15" ht="14.25" customHeight="1" x14ac:dyDescent="0.3">
      <c r="B7768" s="8" t="s">
        <v>14</v>
      </c>
      <c r="C7768" s="2">
        <v>1185732</v>
      </c>
      <c r="D7768" s="3">
        <v>44547</v>
      </c>
      <c r="E7768" s="8" t="s">
        <v>15</v>
      </c>
      <c r="F7768" s="8" t="s">
        <v>133</v>
      </c>
      <c r="G7768" s="8" t="s">
        <v>134</v>
      </c>
      <c r="H7768" s="12" t="s">
        <v>19</v>
      </c>
      <c r="I7768" s="29" t="str">
        <f t="shared" si="121"/>
        <v>Men</v>
      </c>
      <c r="J7768" s="16">
        <v>59</v>
      </c>
      <c r="K7768" s="20">
        <v>115</v>
      </c>
      <c r="L7768" s="24">
        <v>678.5</v>
      </c>
      <c r="M7768" s="24">
        <v>373.17500000000007</v>
      </c>
      <c r="N7768" s="4">
        <v>0.55000000000000004</v>
      </c>
      <c r="O7768" s="8" t="s">
        <v>83</v>
      </c>
    </row>
    <row r="7769" spans="2:15" ht="14.25" customHeight="1" x14ac:dyDescent="0.3">
      <c r="B7769" s="8" t="s">
        <v>14</v>
      </c>
      <c r="C7769" s="2">
        <v>1185732</v>
      </c>
      <c r="D7769" s="3">
        <v>44547</v>
      </c>
      <c r="E7769" s="8" t="s">
        <v>15</v>
      </c>
      <c r="F7769" s="8" t="s">
        <v>133</v>
      </c>
      <c r="G7769" s="8" t="s">
        <v>134</v>
      </c>
      <c r="H7769" s="12" t="s">
        <v>20</v>
      </c>
      <c r="I7769" s="29" t="str">
        <f t="shared" si="121"/>
        <v>Women</v>
      </c>
      <c r="J7769" s="16">
        <v>62</v>
      </c>
      <c r="K7769" s="20">
        <v>108</v>
      </c>
      <c r="L7769" s="24">
        <v>669.6</v>
      </c>
      <c r="M7769" s="24">
        <v>281.23199999999997</v>
      </c>
      <c r="N7769" s="4">
        <v>0.42</v>
      </c>
      <c r="O7769" s="8" t="s">
        <v>83</v>
      </c>
    </row>
    <row r="7770" spans="2:15" ht="14.25" customHeight="1" x14ac:dyDescent="0.3">
      <c r="B7770" s="8" t="s">
        <v>14</v>
      </c>
      <c r="C7770" s="2">
        <v>1185732</v>
      </c>
      <c r="D7770" s="3">
        <v>44547</v>
      </c>
      <c r="E7770" s="8" t="s">
        <v>15</v>
      </c>
      <c r="F7770" s="8" t="s">
        <v>133</v>
      </c>
      <c r="G7770" s="8" t="s">
        <v>134</v>
      </c>
      <c r="H7770" s="12" t="s">
        <v>21</v>
      </c>
      <c r="I7770" s="29" t="str">
        <f t="shared" si="121"/>
        <v>Women</v>
      </c>
      <c r="J7770" s="16">
        <v>62</v>
      </c>
      <c r="K7770" s="20">
        <v>88</v>
      </c>
      <c r="L7770" s="24">
        <v>545.6</v>
      </c>
      <c r="M7770" s="24">
        <v>240.06399999999999</v>
      </c>
      <c r="N7770" s="4">
        <v>0.44</v>
      </c>
      <c r="O7770" s="8" t="s">
        <v>83</v>
      </c>
    </row>
    <row r="7771" spans="2:15" ht="14.25" customHeight="1" x14ac:dyDescent="0.3">
      <c r="B7771" s="8" t="s">
        <v>14</v>
      </c>
      <c r="C7771" s="2">
        <v>1185732</v>
      </c>
      <c r="D7771" s="3">
        <v>44547</v>
      </c>
      <c r="E7771" s="8" t="s">
        <v>15</v>
      </c>
      <c r="F7771" s="8" t="s">
        <v>133</v>
      </c>
      <c r="G7771" s="8" t="s">
        <v>134</v>
      </c>
      <c r="H7771" s="12" t="s">
        <v>22</v>
      </c>
      <c r="I7771" s="29" t="str">
        <f t="shared" si="121"/>
        <v>Men</v>
      </c>
      <c r="J7771" s="16">
        <v>74</v>
      </c>
      <c r="K7771" s="20">
        <v>105</v>
      </c>
      <c r="L7771" s="24">
        <v>777</v>
      </c>
      <c r="M7771" s="24">
        <v>334.11</v>
      </c>
      <c r="N7771" s="4">
        <v>0.43</v>
      </c>
      <c r="O7771" s="8" t="s">
        <v>83</v>
      </c>
    </row>
    <row r="7772" spans="2:15" ht="14.25" customHeight="1" x14ac:dyDescent="0.3">
      <c r="B7772" s="8" t="s">
        <v>14</v>
      </c>
      <c r="C7772" s="2">
        <v>1185732</v>
      </c>
      <c r="D7772" s="3">
        <v>44547</v>
      </c>
      <c r="E7772" s="8" t="s">
        <v>15</v>
      </c>
      <c r="F7772" s="8" t="s">
        <v>133</v>
      </c>
      <c r="G7772" s="8" t="s">
        <v>134</v>
      </c>
      <c r="H7772" s="12" t="s">
        <v>23</v>
      </c>
      <c r="I7772" s="29" t="str">
        <f t="shared" si="121"/>
        <v>Women</v>
      </c>
      <c r="J7772" s="16">
        <v>74</v>
      </c>
      <c r="K7772" s="20">
        <v>117</v>
      </c>
      <c r="L7772" s="24">
        <v>865.8</v>
      </c>
      <c r="M7772" s="24">
        <v>424.24200000000002</v>
      </c>
      <c r="N7772" s="4">
        <v>0.49</v>
      </c>
      <c r="O7772" s="8" t="s">
        <v>83</v>
      </c>
    </row>
    <row r="7773" spans="2:15" ht="14.25" customHeight="1" x14ac:dyDescent="0.3">
      <c r="B7773" s="8" t="s">
        <v>14</v>
      </c>
      <c r="C7773" s="2">
        <v>1185732</v>
      </c>
      <c r="D7773" s="3">
        <v>44220</v>
      </c>
      <c r="E7773" s="8" t="s">
        <v>15</v>
      </c>
      <c r="F7773" s="8" t="s">
        <v>133</v>
      </c>
      <c r="G7773" s="8" t="s">
        <v>134</v>
      </c>
      <c r="H7773" s="12" t="s">
        <v>17</v>
      </c>
      <c r="I7773" s="29" t="str">
        <f t="shared" si="121"/>
        <v>Men</v>
      </c>
      <c r="J7773" s="16">
        <v>52</v>
      </c>
      <c r="K7773" s="20">
        <v>145</v>
      </c>
      <c r="L7773" s="24">
        <v>754</v>
      </c>
      <c r="M7773" s="24">
        <v>346.84000000000003</v>
      </c>
      <c r="N7773" s="4">
        <v>0.46</v>
      </c>
      <c r="O7773" s="8" t="s">
        <v>83</v>
      </c>
    </row>
    <row r="7774" spans="2:15" ht="14.25" customHeight="1" x14ac:dyDescent="0.3">
      <c r="B7774" s="8" t="s">
        <v>14</v>
      </c>
      <c r="C7774" s="2">
        <v>1185732</v>
      </c>
      <c r="D7774" s="3">
        <v>44220</v>
      </c>
      <c r="E7774" s="8" t="s">
        <v>15</v>
      </c>
      <c r="F7774" s="8" t="s">
        <v>133</v>
      </c>
      <c r="G7774" s="8" t="s">
        <v>134</v>
      </c>
      <c r="H7774" s="12" t="s">
        <v>19</v>
      </c>
      <c r="I7774" s="29" t="str">
        <f t="shared" si="121"/>
        <v>Men</v>
      </c>
      <c r="J7774" s="16">
        <v>50</v>
      </c>
      <c r="K7774" s="20">
        <v>84</v>
      </c>
      <c r="L7774" s="24">
        <v>420</v>
      </c>
      <c r="M7774" s="24">
        <v>197.40000000000003</v>
      </c>
      <c r="N7774" s="4">
        <v>0.47000000000000003</v>
      </c>
      <c r="O7774" s="8" t="s">
        <v>83</v>
      </c>
    </row>
    <row r="7775" spans="2:15" ht="14.25" customHeight="1" x14ac:dyDescent="0.3">
      <c r="B7775" s="8" t="s">
        <v>14</v>
      </c>
      <c r="C7775" s="2">
        <v>1185732</v>
      </c>
      <c r="D7775" s="3">
        <v>44220</v>
      </c>
      <c r="E7775" s="8" t="s">
        <v>15</v>
      </c>
      <c r="F7775" s="8" t="s">
        <v>133</v>
      </c>
      <c r="G7775" s="8" t="s">
        <v>134</v>
      </c>
      <c r="H7775" s="12" t="s">
        <v>20</v>
      </c>
      <c r="I7775" s="29" t="str">
        <f t="shared" si="121"/>
        <v>Women</v>
      </c>
      <c r="J7775" s="16">
        <v>44</v>
      </c>
      <c r="K7775" s="20">
        <v>90</v>
      </c>
      <c r="L7775" s="24">
        <v>396</v>
      </c>
      <c r="M7775" s="24">
        <v>138.6</v>
      </c>
      <c r="N7775" s="4">
        <v>0.35</v>
      </c>
      <c r="O7775" s="8" t="s">
        <v>83</v>
      </c>
    </row>
    <row r="7776" spans="2:15" ht="14.25" customHeight="1" x14ac:dyDescent="0.3">
      <c r="B7776" s="8" t="s">
        <v>14</v>
      </c>
      <c r="C7776" s="2">
        <v>1185732</v>
      </c>
      <c r="D7776" s="3">
        <v>44220</v>
      </c>
      <c r="E7776" s="8" t="s">
        <v>15</v>
      </c>
      <c r="F7776" s="8" t="s">
        <v>133</v>
      </c>
      <c r="G7776" s="8" t="s">
        <v>134</v>
      </c>
      <c r="H7776" s="12" t="s">
        <v>21</v>
      </c>
      <c r="I7776" s="29" t="str">
        <f t="shared" si="121"/>
        <v>Women</v>
      </c>
      <c r="J7776" s="16">
        <v>49</v>
      </c>
      <c r="K7776" s="20">
        <v>39</v>
      </c>
      <c r="L7776" s="24">
        <v>191.1</v>
      </c>
      <c r="M7776" s="24">
        <v>70.706999999999994</v>
      </c>
      <c r="N7776" s="4">
        <v>0.37</v>
      </c>
      <c r="O7776" s="8" t="s">
        <v>83</v>
      </c>
    </row>
    <row r="7777" spans="2:15" ht="14.25" customHeight="1" x14ac:dyDescent="0.3">
      <c r="B7777" s="8" t="s">
        <v>14</v>
      </c>
      <c r="C7777" s="2">
        <v>1185732</v>
      </c>
      <c r="D7777" s="3">
        <v>44220</v>
      </c>
      <c r="E7777" s="8" t="s">
        <v>15</v>
      </c>
      <c r="F7777" s="8" t="s">
        <v>133</v>
      </c>
      <c r="G7777" s="8" t="s">
        <v>134</v>
      </c>
      <c r="H7777" s="12" t="s">
        <v>22</v>
      </c>
      <c r="I7777" s="29" t="str">
        <f t="shared" si="121"/>
        <v>Men</v>
      </c>
      <c r="J7777" s="16">
        <v>60</v>
      </c>
      <c r="K7777" s="20">
        <v>54</v>
      </c>
      <c r="L7777" s="24">
        <v>324</v>
      </c>
      <c r="M7777" s="24">
        <v>119.88</v>
      </c>
      <c r="N7777" s="4">
        <v>0.37</v>
      </c>
      <c r="O7777" s="8" t="s">
        <v>83</v>
      </c>
    </row>
    <row r="7778" spans="2:15" ht="14.25" customHeight="1" x14ac:dyDescent="0.3">
      <c r="B7778" s="8" t="s">
        <v>14</v>
      </c>
      <c r="C7778" s="2">
        <v>1185732</v>
      </c>
      <c r="D7778" s="3">
        <v>44220</v>
      </c>
      <c r="E7778" s="8" t="s">
        <v>15</v>
      </c>
      <c r="F7778" s="8" t="s">
        <v>133</v>
      </c>
      <c r="G7778" s="8" t="s">
        <v>134</v>
      </c>
      <c r="H7778" s="12" t="s">
        <v>23</v>
      </c>
      <c r="I7778" s="29" t="str">
        <f t="shared" si="121"/>
        <v>Women</v>
      </c>
      <c r="J7778" s="16">
        <v>54</v>
      </c>
      <c r="K7778" s="20">
        <v>78</v>
      </c>
      <c r="L7778" s="24">
        <v>421.2</v>
      </c>
      <c r="M7778" s="24">
        <v>189.54</v>
      </c>
      <c r="N7778" s="4">
        <v>0.44999999999999996</v>
      </c>
      <c r="O7778" s="8" t="s">
        <v>83</v>
      </c>
    </row>
    <row r="7779" spans="2:15" ht="14.25" customHeight="1" x14ac:dyDescent="0.3">
      <c r="B7779" s="8" t="s">
        <v>14</v>
      </c>
      <c r="C7779" s="2">
        <v>1185732</v>
      </c>
      <c r="D7779" s="3">
        <v>44249</v>
      </c>
      <c r="E7779" s="8" t="s">
        <v>15</v>
      </c>
      <c r="F7779" s="8" t="s">
        <v>133</v>
      </c>
      <c r="G7779" s="8" t="s">
        <v>134</v>
      </c>
      <c r="H7779" s="12" t="s">
        <v>17</v>
      </c>
      <c r="I7779" s="29" t="str">
        <f t="shared" si="121"/>
        <v>Men</v>
      </c>
      <c r="J7779" s="16">
        <v>52</v>
      </c>
      <c r="K7779" s="20">
        <v>173</v>
      </c>
      <c r="L7779" s="24">
        <v>899.6</v>
      </c>
      <c r="M7779" s="24">
        <v>404.82000000000005</v>
      </c>
      <c r="N7779" s="4">
        <v>0.45000000000000007</v>
      </c>
      <c r="O7779" s="8" t="s">
        <v>83</v>
      </c>
    </row>
    <row r="7780" spans="2:15" ht="14.25" customHeight="1" x14ac:dyDescent="0.3">
      <c r="B7780" s="8" t="s">
        <v>14</v>
      </c>
      <c r="C7780" s="2">
        <v>1185732</v>
      </c>
      <c r="D7780" s="3">
        <v>44249</v>
      </c>
      <c r="E7780" s="8" t="s">
        <v>15</v>
      </c>
      <c r="F7780" s="8" t="s">
        <v>133</v>
      </c>
      <c r="G7780" s="8" t="s">
        <v>134</v>
      </c>
      <c r="H7780" s="12" t="s">
        <v>19</v>
      </c>
      <c r="I7780" s="29" t="str">
        <f t="shared" si="121"/>
        <v>Men</v>
      </c>
      <c r="J7780" s="16">
        <v>53</v>
      </c>
      <c r="K7780" s="20">
        <v>59</v>
      </c>
      <c r="L7780" s="24">
        <v>312.7</v>
      </c>
      <c r="M7780" s="24">
        <v>143.84200000000001</v>
      </c>
      <c r="N7780" s="4">
        <v>0.46</v>
      </c>
      <c r="O7780" s="8" t="s">
        <v>83</v>
      </c>
    </row>
    <row r="7781" spans="2:15" ht="14.25" customHeight="1" x14ac:dyDescent="0.3">
      <c r="B7781" s="8" t="s">
        <v>14</v>
      </c>
      <c r="C7781" s="2">
        <v>1185732</v>
      </c>
      <c r="D7781" s="3">
        <v>44249</v>
      </c>
      <c r="E7781" s="8" t="s">
        <v>15</v>
      </c>
      <c r="F7781" s="8" t="s">
        <v>133</v>
      </c>
      <c r="G7781" s="8" t="s">
        <v>134</v>
      </c>
      <c r="H7781" s="12" t="s">
        <v>20</v>
      </c>
      <c r="I7781" s="29" t="str">
        <f t="shared" si="121"/>
        <v>Women</v>
      </c>
      <c r="J7781" s="16">
        <v>43</v>
      </c>
      <c r="K7781" s="20">
        <v>83</v>
      </c>
      <c r="L7781" s="24">
        <v>356.9</v>
      </c>
      <c r="M7781" s="24">
        <v>142.76000000000002</v>
      </c>
      <c r="N7781" s="4">
        <v>0.4</v>
      </c>
      <c r="O7781" s="8" t="s">
        <v>83</v>
      </c>
    </row>
    <row r="7782" spans="2:15" ht="14.25" customHeight="1" x14ac:dyDescent="0.3">
      <c r="B7782" s="8" t="s">
        <v>14</v>
      </c>
      <c r="C7782" s="2">
        <v>1185732</v>
      </c>
      <c r="D7782" s="3">
        <v>43831</v>
      </c>
      <c r="E7782" s="8" t="s">
        <v>15</v>
      </c>
      <c r="F7782" s="8" t="s">
        <v>16</v>
      </c>
      <c r="G7782" s="8" t="s">
        <v>16</v>
      </c>
      <c r="H7782" s="12" t="s">
        <v>17</v>
      </c>
      <c r="I7782" s="29" t="str">
        <f t="shared" si="121"/>
        <v>Men</v>
      </c>
      <c r="J7782" s="16">
        <v>34</v>
      </c>
      <c r="K7782" s="20">
        <v>384</v>
      </c>
      <c r="L7782" s="24">
        <v>1305.5999999999999</v>
      </c>
      <c r="M7782" s="24">
        <v>678.91200000000003</v>
      </c>
      <c r="N7782" s="4">
        <v>0.52</v>
      </c>
      <c r="O7782" s="8" t="s">
        <v>24</v>
      </c>
    </row>
    <row r="7783" spans="2:15" ht="14.25" customHeight="1" x14ac:dyDescent="0.3">
      <c r="B7783" s="8" t="s">
        <v>14</v>
      </c>
      <c r="C7783" s="2">
        <v>1185732</v>
      </c>
      <c r="D7783" s="3">
        <v>43832</v>
      </c>
      <c r="E7783" s="8" t="s">
        <v>15</v>
      </c>
      <c r="F7783" s="8" t="s">
        <v>16</v>
      </c>
      <c r="G7783" s="8" t="s">
        <v>16</v>
      </c>
      <c r="H7783" s="12" t="s">
        <v>19</v>
      </c>
      <c r="I7783" s="29" t="str">
        <f t="shared" si="121"/>
        <v>Men</v>
      </c>
      <c r="J7783" s="16">
        <v>36</v>
      </c>
      <c r="K7783" s="20">
        <v>320</v>
      </c>
      <c r="L7783" s="24">
        <v>1152</v>
      </c>
      <c r="M7783" s="24">
        <v>403.19999999999993</v>
      </c>
      <c r="N7783" s="4">
        <v>0.35</v>
      </c>
      <c r="O7783" s="8" t="s">
        <v>24</v>
      </c>
    </row>
    <row r="7784" spans="2:15" ht="14.25" customHeight="1" x14ac:dyDescent="0.3">
      <c r="B7784" s="8" t="s">
        <v>14</v>
      </c>
      <c r="C7784" s="2">
        <v>1185732</v>
      </c>
      <c r="D7784" s="3">
        <v>43833</v>
      </c>
      <c r="E7784" s="8" t="s">
        <v>15</v>
      </c>
      <c r="F7784" s="8" t="s">
        <v>16</v>
      </c>
      <c r="G7784" s="8" t="s">
        <v>16</v>
      </c>
      <c r="H7784" s="12" t="s">
        <v>20</v>
      </c>
      <c r="I7784" s="29" t="str">
        <f t="shared" si="121"/>
        <v>Women</v>
      </c>
      <c r="J7784" s="16">
        <v>32</v>
      </c>
      <c r="K7784" s="20">
        <v>350</v>
      </c>
      <c r="L7784" s="24">
        <v>1120</v>
      </c>
      <c r="M7784" s="24">
        <v>414.4</v>
      </c>
      <c r="N7784" s="4">
        <v>0.37</v>
      </c>
      <c r="O7784" s="8" t="s">
        <v>24</v>
      </c>
    </row>
    <row r="7785" spans="2:15" ht="14.25" customHeight="1" x14ac:dyDescent="0.3">
      <c r="B7785" s="8" t="s">
        <v>14</v>
      </c>
      <c r="C7785" s="2">
        <v>1185732</v>
      </c>
      <c r="D7785" s="3">
        <v>43834</v>
      </c>
      <c r="E7785" s="8" t="s">
        <v>15</v>
      </c>
      <c r="F7785" s="8" t="s">
        <v>16</v>
      </c>
      <c r="G7785" s="8" t="s">
        <v>16</v>
      </c>
      <c r="H7785" s="12" t="s">
        <v>21</v>
      </c>
      <c r="I7785" s="29" t="str">
        <f t="shared" si="121"/>
        <v>Women</v>
      </c>
      <c r="J7785" s="16">
        <v>36</v>
      </c>
      <c r="K7785" s="20">
        <v>281</v>
      </c>
      <c r="L7785" s="24">
        <v>1011.6</v>
      </c>
      <c r="M7785" s="24">
        <v>374.29200000000003</v>
      </c>
      <c r="N7785" s="4">
        <v>0.37</v>
      </c>
      <c r="O7785" s="8" t="s">
        <v>24</v>
      </c>
    </row>
    <row r="7786" spans="2:15" ht="14.25" customHeight="1" x14ac:dyDescent="0.3">
      <c r="B7786" s="8" t="s">
        <v>14</v>
      </c>
      <c r="C7786" s="2">
        <v>1185732</v>
      </c>
      <c r="D7786" s="3">
        <v>43835</v>
      </c>
      <c r="E7786" s="8" t="s">
        <v>15</v>
      </c>
      <c r="F7786" s="8" t="s">
        <v>16</v>
      </c>
      <c r="G7786" s="8" t="s">
        <v>16</v>
      </c>
      <c r="H7786" s="12" t="s">
        <v>22</v>
      </c>
      <c r="I7786" s="29" t="str">
        <f t="shared" si="121"/>
        <v>Men</v>
      </c>
      <c r="J7786" s="16">
        <v>43</v>
      </c>
      <c r="K7786" s="20">
        <v>306</v>
      </c>
      <c r="L7786" s="24">
        <v>1315.8</v>
      </c>
      <c r="M7786" s="24">
        <v>486.846</v>
      </c>
      <c r="N7786" s="4">
        <v>0.37</v>
      </c>
      <c r="O7786" s="8" t="s">
        <v>24</v>
      </c>
    </row>
    <row r="7787" spans="2:15" ht="14.25" customHeight="1" x14ac:dyDescent="0.3">
      <c r="B7787" s="8" t="s">
        <v>14</v>
      </c>
      <c r="C7787" s="2">
        <v>1185732</v>
      </c>
      <c r="D7787" s="3">
        <v>43836</v>
      </c>
      <c r="E7787" s="8" t="s">
        <v>15</v>
      </c>
      <c r="F7787" s="8" t="s">
        <v>16</v>
      </c>
      <c r="G7787" s="8" t="s">
        <v>16</v>
      </c>
      <c r="H7787" s="12" t="s">
        <v>23</v>
      </c>
      <c r="I7787" s="29" t="str">
        <f t="shared" si="121"/>
        <v>Women</v>
      </c>
      <c r="J7787" s="16">
        <v>38</v>
      </c>
      <c r="K7787" s="20">
        <v>330</v>
      </c>
      <c r="L7787" s="24">
        <v>1254</v>
      </c>
      <c r="M7787" s="24">
        <v>401.28000000000003</v>
      </c>
      <c r="N7787" s="4">
        <v>0.32</v>
      </c>
      <c r="O7787" s="8" t="s">
        <v>24</v>
      </c>
    </row>
    <row r="7788" spans="2:15" ht="14.25" customHeight="1" x14ac:dyDescent="0.3">
      <c r="B7788" s="8" t="s">
        <v>14</v>
      </c>
      <c r="C7788" s="2">
        <v>1185732</v>
      </c>
      <c r="D7788" s="3">
        <v>43837</v>
      </c>
      <c r="E7788" s="8" t="s">
        <v>15</v>
      </c>
      <c r="F7788" s="8" t="s">
        <v>16</v>
      </c>
      <c r="G7788" s="8" t="s">
        <v>16</v>
      </c>
      <c r="H7788" s="12" t="s">
        <v>17</v>
      </c>
      <c r="I7788" s="29" t="str">
        <f t="shared" si="121"/>
        <v>Men</v>
      </c>
      <c r="J7788" s="16">
        <v>33</v>
      </c>
      <c r="K7788" s="20">
        <v>388</v>
      </c>
      <c r="L7788" s="24">
        <v>1280.4000000000001</v>
      </c>
      <c r="M7788" s="24">
        <v>665.80799999999999</v>
      </c>
      <c r="N7788" s="4">
        <v>0.52</v>
      </c>
      <c r="O7788" s="8" t="s">
        <v>24</v>
      </c>
    </row>
    <row r="7789" spans="2:15" ht="14.25" customHeight="1" x14ac:dyDescent="0.3">
      <c r="B7789" s="8" t="s">
        <v>14</v>
      </c>
      <c r="C7789" s="2">
        <v>1185732</v>
      </c>
      <c r="D7789" s="3">
        <v>43838</v>
      </c>
      <c r="E7789" s="8" t="s">
        <v>15</v>
      </c>
      <c r="F7789" s="8" t="s">
        <v>16</v>
      </c>
      <c r="G7789" s="8" t="s">
        <v>16</v>
      </c>
      <c r="H7789" s="12" t="s">
        <v>19</v>
      </c>
      <c r="I7789" s="29" t="str">
        <f t="shared" si="121"/>
        <v>Men</v>
      </c>
      <c r="J7789" s="16">
        <v>39</v>
      </c>
      <c r="K7789" s="20">
        <v>315</v>
      </c>
      <c r="L7789" s="24">
        <v>1228.5</v>
      </c>
      <c r="M7789" s="24">
        <v>405.40499999999997</v>
      </c>
      <c r="N7789" s="4">
        <v>0.32999999999999996</v>
      </c>
      <c r="O7789" s="8" t="s">
        <v>24</v>
      </c>
    </row>
    <row r="7790" spans="2:15" ht="14.25" customHeight="1" x14ac:dyDescent="0.3">
      <c r="B7790" s="8" t="s">
        <v>14</v>
      </c>
      <c r="C7790" s="2">
        <v>1185732</v>
      </c>
      <c r="D7790" s="3">
        <v>43851</v>
      </c>
      <c r="E7790" s="8" t="s">
        <v>15</v>
      </c>
      <c r="F7790" s="8" t="s">
        <v>16</v>
      </c>
      <c r="G7790" s="8" t="s">
        <v>16</v>
      </c>
      <c r="H7790" s="12" t="s">
        <v>20</v>
      </c>
      <c r="I7790" s="29" t="str">
        <f t="shared" si="121"/>
        <v>Women</v>
      </c>
      <c r="J7790" s="16">
        <v>32</v>
      </c>
      <c r="K7790" s="20">
        <v>323</v>
      </c>
      <c r="L7790" s="24">
        <v>1033.5999999999999</v>
      </c>
      <c r="M7790" s="24">
        <v>392.76799999999997</v>
      </c>
      <c r="N7790" s="4">
        <v>0.38</v>
      </c>
      <c r="O7790" s="8" t="s">
        <v>24</v>
      </c>
    </row>
    <row r="7791" spans="2:15" ht="14.25" customHeight="1" x14ac:dyDescent="0.3">
      <c r="B7791" s="8" t="s">
        <v>14</v>
      </c>
      <c r="C7791" s="2">
        <v>1185732</v>
      </c>
      <c r="D7791" s="3">
        <v>43852</v>
      </c>
      <c r="E7791" s="8" t="s">
        <v>15</v>
      </c>
      <c r="F7791" s="8" t="s">
        <v>16</v>
      </c>
      <c r="G7791" s="8" t="s">
        <v>16</v>
      </c>
      <c r="H7791" s="12" t="s">
        <v>21</v>
      </c>
      <c r="I7791" s="29" t="str">
        <f t="shared" si="121"/>
        <v>Women</v>
      </c>
      <c r="J7791" s="16">
        <v>32</v>
      </c>
      <c r="K7791" s="20">
        <v>248</v>
      </c>
      <c r="L7791" s="24">
        <v>793.6</v>
      </c>
      <c r="M7791" s="24">
        <v>301.56799999999998</v>
      </c>
      <c r="N7791" s="4">
        <v>0.38</v>
      </c>
      <c r="O7791" s="8" t="s">
        <v>24</v>
      </c>
    </row>
    <row r="7792" spans="2:15" ht="14.25" customHeight="1" x14ac:dyDescent="0.3">
      <c r="B7792" s="8" t="s">
        <v>14</v>
      </c>
      <c r="C7792" s="2">
        <v>1185732</v>
      </c>
      <c r="D7792" s="3">
        <v>43853</v>
      </c>
      <c r="E7792" s="8" t="s">
        <v>15</v>
      </c>
      <c r="F7792" s="8" t="s">
        <v>16</v>
      </c>
      <c r="G7792" s="8" t="s">
        <v>16</v>
      </c>
      <c r="H7792" s="12" t="s">
        <v>22</v>
      </c>
      <c r="I7792" s="29" t="str">
        <f t="shared" si="121"/>
        <v>Men</v>
      </c>
      <c r="J7792" s="16">
        <v>43</v>
      </c>
      <c r="K7792" s="20">
        <v>306</v>
      </c>
      <c r="L7792" s="24">
        <v>1315.8</v>
      </c>
      <c r="M7792" s="24">
        <v>460.52999999999992</v>
      </c>
      <c r="N7792" s="4">
        <v>0.35</v>
      </c>
      <c r="O7792" s="8" t="s">
        <v>24</v>
      </c>
    </row>
    <row r="7793" spans="2:15" ht="14.25" customHeight="1" x14ac:dyDescent="0.3">
      <c r="B7793" s="8" t="s">
        <v>14</v>
      </c>
      <c r="C7793" s="2">
        <v>1185732</v>
      </c>
      <c r="D7793" s="3">
        <v>43854</v>
      </c>
      <c r="E7793" s="8" t="s">
        <v>15</v>
      </c>
      <c r="F7793" s="8" t="s">
        <v>16</v>
      </c>
      <c r="G7793" s="8" t="s">
        <v>16</v>
      </c>
      <c r="H7793" s="12" t="s">
        <v>23</v>
      </c>
      <c r="I7793" s="29" t="str">
        <f t="shared" si="121"/>
        <v>Women</v>
      </c>
      <c r="J7793" s="16">
        <v>36</v>
      </c>
      <c r="K7793" s="20">
        <v>350</v>
      </c>
      <c r="L7793" s="24">
        <v>1260</v>
      </c>
      <c r="M7793" s="24">
        <v>365.4</v>
      </c>
      <c r="N7793" s="4">
        <v>0.28999999999999998</v>
      </c>
      <c r="O7793" s="8" t="s">
        <v>24</v>
      </c>
    </row>
    <row r="7794" spans="2:15" ht="14.25" customHeight="1" x14ac:dyDescent="0.3">
      <c r="B7794" s="8" t="s">
        <v>14</v>
      </c>
      <c r="C7794" s="2">
        <v>1185732</v>
      </c>
      <c r="D7794" s="3">
        <v>43855</v>
      </c>
      <c r="E7794" s="8" t="s">
        <v>15</v>
      </c>
      <c r="F7794" s="8" t="s">
        <v>16</v>
      </c>
      <c r="G7794" s="8" t="s">
        <v>16</v>
      </c>
      <c r="H7794" s="12" t="s">
        <v>17</v>
      </c>
      <c r="I7794" s="29" t="str">
        <f t="shared" si="121"/>
        <v>Men</v>
      </c>
      <c r="J7794" s="16">
        <v>40</v>
      </c>
      <c r="K7794" s="20">
        <v>390</v>
      </c>
      <c r="L7794" s="24">
        <v>1560</v>
      </c>
      <c r="M7794" s="24">
        <v>811.2</v>
      </c>
      <c r="N7794" s="4">
        <v>0.52</v>
      </c>
      <c r="O7794" s="8" t="s">
        <v>24</v>
      </c>
    </row>
    <row r="7795" spans="2:15" ht="14.25" customHeight="1" x14ac:dyDescent="0.3">
      <c r="B7795" s="8" t="s">
        <v>14</v>
      </c>
      <c r="C7795" s="2">
        <v>1185732</v>
      </c>
      <c r="D7795" s="3">
        <v>43856</v>
      </c>
      <c r="E7795" s="8" t="s">
        <v>15</v>
      </c>
      <c r="F7795" s="8" t="s">
        <v>16</v>
      </c>
      <c r="G7795" s="8" t="s">
        <v>16</v>
      </c>
      <c r="H7795" s="12" t="s">
        <v>19</v>
      </c>
      <c r="I7795" s="29" t="str">
        <f t="shared" si="121"/>
        <v>Men</v>
      </c>
      <c r="J7795" s="16">
        <v>35</v>
      </c>
      <c r="K7795" s="20">
        <v>315</v>
      </c>
      <c r="L7795" s="24">
        <v>1102.5</v>
      </c>
      <c r="M7795" s="24">
        <v>396.9</v>
      </c>
      <c r="N7795" s="4">
        <v>0.36</v>
      </c>
      <c r="O7795" s="8" t="s">
        <v>24</v>
      </c>
    </row>
    <row r="7796" spans="2:15" ht="14.25" customHeight="1" x14ac:dyDescent="0.3">
      <c r="B7796" s="8" t="s">
        <v>14</v>
      </c>
      <c r="C7796" s="2">
        <v>1185732</v>
      </c>
      <c r="D7796" s="3">
        <v>43857</v>
      </c>
      <c r="E7796" s="8" t="s">
        <v>15</v>
      </c>
      <c r="F7796" s="8" t="s">
        <v>16</v>
      </c>
      <c r="G7796" s="8" t="s">
        <v>16</v>
      </c>
      <c r="H7796" s="12" t="s">
        <v>20</v>
      </c>
      <c r="I7796" s="29" t="str">
        <f t="shared" si="121"/>
        <v>Women</v>
      </c>
      <c r="J7796" s="16">
        <v>27</v>
      </c>
      <c r="K7796" s="20">
        <v>314</v>
      </c>
      <c r="L7796" s="24">
        <v>847.8</v>
      </c>
      <c r="M7796" s="24">
        <v>347.59800000000001</v>
      </c>
      <c r="N7796" s="4">
        <v>0.41</v>
      </c>
      <c r="O7796" s="8" t="s">
        <v>24</v>
      </c>
    </row>
    <row r="7797" spans="2:15" ht="14.25" customHeight="1" x14ac:dyDescent="0.3">
      <c r="B7797" s="8" t="s">
        <v>14</v>
      </c>
      <c r="C7797" s="2">
        <v>1185732</v>
      </c>
      <c r="D7797" s="3">
        <v>43858</v>
      </c>
      <c r="E7797" s="8" t="s">
        <v>15</v>
      </c>
      <c r="F7797" s="8" t="s">
        <v>16</v>
      </c>
      <c r="G7797" s="8" t="s">
        <v>16</v>
      </c>
      <c r="H7797" s="12" t="s">
        <v>21</v>
      </c>
      <c r="I7797" s="29" t="str">
        <f t="shared" si="121"/>
        <v>Women</v>
      </c>
      <c r="J7797" s="16">
        <v>31</v>
      </c>
      <c r="K7797" s="20">
        <v>240</v>
      </c>
      <c r="L7797" s="24">
        <v>744</v>
      </c>
      <c r="M7797" s="24">
        <v>297.59999999999997</v>
      </c>
      <c r="N7797" s="4">
        <v>0.39999999999999997</v>
      </c>
      <c r="O7797" s="8" t="s">
        <v>24</v>
      </c>
    </row>
    <row r="7798" spans="2:15" ht="14.25" customHeight="1" x14ac:dyDescent="0.3">
      <c r="B7798" s="8" t="s">
        <v>14</v>
      </c>
      <c r="C7798" s="2">
        <v>1185732</v>
      </c>
      <c r="D7798" s="3">
        <v>43859</v>
      </c>
      <c r="E7798" s="8" t="s">
        <v>15</v>
      </c>
      <c r="F7798" s="8" t="s">
        <v>16</v>
      </c>
      <c r="G7798" s="8" t="s">
        <v>16</v>
      </c>
      <c r="H7798" s="12" t="s">
        <v>22</v>
      </c>
      <c r="I7798" s="29" t="str">
        <f t="shared" si="121"/>
        <v>Men</v>
      </c>
      <c r="J7798" s="16">
        <v>43</v>
      </c>
      <c r="K7798" s="20">
        <v>289</v>
      </c>
      <c r="L7798" s="24">
        <v>1242.7</v>
      </c>
      <c r="M7798" s="24">
        <v>397.66399999999999</v>
      </c>
      <c r="N7798" s="4">
        <v>0.32</v>
      </c>
      <c r="O7798" s="8" t="s">
        <v>24</v>
      </c>
    </row>
    <row r="7799" spans="2:15" ht="14.25" customHeight="1" x14ac:dyDescent="0.3">
      <c r="B7799" s="8" t="s">
        <v>14</v>
      </c>
      <c r="C7799" s="2">
        <v>1185732</v>
      </c>
      <c r="D7799" s="3">
        <v>43860</v>
      </c>
      <c r="E7799" s="8" t="s">
        <v>15</v>
      </c>
      <c r="F7799" s="8" t="s">
        <v>16</v>
      </c>
      <c r="G7799" s="8" t="s">
        <v>16</v>
      </c>
      <c r="H7799" s="12" t="s">
        <v>23</v>
      </c>
      <c r="I7799" s="29" t="str">
        <f t="shared" si="121"/>
        <v>Women</v>
      </c>
      <c r="J7799" s="16">
        <v>36</v>
      </c>
      <c r="K7799" s="20">
        <v>323</v>
      </c>
      <c r="L7799" s="24">
        <v>1162.8</v>
      </c>
      <c r="M7799" s="24">
        <v>313.95600000000002</v>
      </c>
      <c r="N7799" s="4">
        <v>0.27</v>
      </c>
      <c r="O7799" s="8" t="s">
        <v>24</v>
      </c>
    </row>
    <row r="7800" spans="2:15" ht="14.25" customHeight="1" x14ac:dyDescent="0.3">
      <c r="B7800" s="8" t="s">
        <v>14</v>
      </c>
      <c r="C7800" s="2">
        <v>1185732</v>
      </c>
      <c r="D7800" s="3">
        <v>43861</v>
      </c>
      <c r="E7800" s="8" t="s">
        <v>15</v>
      </c>
      <c r="F7800" s="8" t="s">
        <v>16</v>
      </c>
      <c r="G7800" s="8" t="s">
        <v>16</v>
      </c>
      <c r="H7800" s="12" t="s">
        <v>17</v>
      </c>
      <c r="I7800" s="29" t="str">
        <f t="shared" si="121"/>
        <v>Men</v>
      </c>
      <c r="J7800" s="16">
        <v>33</v>
      </c>
      <c r="K7800" s="20">
        <v>372</v>
      </c>
      <c r="L7800" s="24">
        <v>1227.5999999999999</v>
      </c>
      <c r="M7800" s="24">
        <v>662.90400000000011</v>
      </c>
      <c r="N7800" s="4">
        <v>0.54</v>
      </c>
      <c r="O7800" s="8" t="s">
        <v>24</v>
      </c>
    </row>
    <row r="7801" spans="2:15" ht="14.25" customHeight="1" x14ac:dyDescent="0.3">
      <c r="B7801" s="8" t="s">
        <v>14</v>
      </c>
      <c r="C7801" s="2">
        <v>1185732</v>
      </c>
      <c r="D7801" s="3">
        <v>43862</v>
      </c>
      <c r="E7801" s="8" t="s">
        <v>15</v>
      </c>
      <c r="F7801" s="8" t="s">
        <v>16</v>
      </c>
      <c r="G7801" s="8" t="s">
        <v>16</v>
      </c>
      <c r="H7801" s="12" t="s">
        <v>19</v>
      </c>
      <c r="I7801" s="29" t="str">
        <f t="shared" si="121"/>
        <v>Men</v>
      </c>
      <c r="J7801" s="16">
        <v>35</v>
      </c>
      <c r="K7801" s="20">
        <v>315</v>
      </c>
      <c r="L7801" s="24">
        <v>1102.5</v>
      </c>
      <c r="M7801" s="24">
        <v>363.82499999999993</v>
      </c>
      <c r="N7801" s="4">
        <v>0.32999999999999996</v>
      </c>
      <c r="O7801" s="8" t="s">
        <v>24</v>
      </c>
    </row>
    <row r="7802" spans="2:15" ht="14.25" customHeight="1" x14ac:dyDescent="0.3">
      <c r="B7802" s="8" t="s">
        <v>14</v>
      </c>
      <c r="C7802" s="2">
        <v>1185732</v>
      </c>
      <c r="D7802" s="3">
        <v>43863</v>
      </c>
      <c r="E7802" s="8" t="s">
        <v>15</v>
      </c>
      <c r="F7802" s="8" t="s">
        <v>16</v>
      </c>
      <c r="G7802" s="8" t="s">
        <v>16</v>
      </c>
      <c r="H7802" s="12" t="s">
        <v>20</v>
      </c>
      <c r="I7802" s="29" t="str">
        <f t="shared" si="121"/>
        <v>Women</v>
      </c>
      <c r="J7802" s="16">
        <v>28</v>
      </c>
      <c r="K7802" s="20">
        <v>315</v>
      </c>
      <c r="L7802" s="24">
        <v>882</v>
      </c>
      <c r="M7802" s="24">
        <v>335.15999999999997</v>
      </c>
      <c r="N7802" s="4">
        <v>0.38</v>
      </c>
      <c r="O7802" s="8" t="s">
        <v>24</v>
      </c>
    </row>
    <row r="7803" spans="2:15" ht="14.25" customHeight="1" x14ac:dyDescent="0.3">
      <c r="B7803" s="8" t="s">
        <v>14</v>
      </c>
      <c r="C7803" s="2">
        <v>1185732</v>
      </c>
      <c r="D7803" s="3">
        <v>43864</v>
      </c>
      <c r="E7803" s="8" t="s">
        <v>15</v>
      </c>
      <c r="F7803" s="8" t="s">
        <v>16</v>
      </c>
      <c r="G7803" s="8" t="s">
        <v>16</v>
      </c>
      <c r="H7803" s="12" t="s">
        <v>21</v>
      </c>
      <c r="I7803" s="29" t="str">
        <f t="shared" si="121"/>
        <v>Women</v>
      </c>
      <c r="J7803" s="16">
        <v>31</v>
      </c>
      <c r="K7803" s="20">
        <v>289</v>
      </c>
      <c r="L7803" s="24">
        <v>895.9</v>
      </c>
      <c r="M7803" s="24">
        <v>331.483</v>
      </c>
      <c r="N7803" s="4">
        <v>0.37</v>
      </c>
      <c r="O7803" s="8" t="s">
        <v>24</v>
      </c>
    </row>
    <row r="7804" spans="2:15" ht="14.25" customHeight="1" x14ac:dyDescent="0.3">
      <c r="B7804" s="8" t="s">
        <v>14</v>
      </c>
      <c r="C7804" s="2">
        <v>1185732</v>
      </c>
      <c r="D7804" s="3">
        <v>43865</v>
      </c>
      <c r="E7804" s="8" t="s">
        <v>15</v>
      </c>
      <c r="F7804" s="8" t="s">
        <v>16</v>
      </c>
      <c r="G7804" s="8" t="s">
        <v>16</v>
      </c>
      <c r="H7804" s="12" t="s">
        <v>22</v>
      </c>
      <c r="I7804" s="29" t="str">
        <f t="shared" si="121"/>
        <v>Men</v>
      </c>
      <c r="J7804" s="16">
        <v>44</v>
      </c>
      <c r="K7804" s="20">
        <v>281</v>
      </c>
      <c r="L7804" s="24">
        <v>1236.4000000000001</v>
      </c>
      <c r="M7804" s="24">
        <v>445.10399999999998</v>
      </c>
      <c r="N7804" s="4">
        <v>0.36</v>
      </c>
      <c r="O7804" s="8" t="s">
        <v>24</v>
      </c>
    </row>
    <row r="7805" spans="2:15" ht="14.25" customHeight="1" x14ac:dyDescent="0.3">
      <c r="B7805" s="8" t="s">
        <v>14</v>
      </c>
      <c r="C7805" s="2">
        <v>1185732</v>
      </c>
      <c r="D7805" s="3">
        <v>43866</v>
      </c>
      <c r="E7805" s="8" t="s">
        <v>15</v>
      </c>
      <c r="F7805" s="8" t="s">
        <v>16</v>
      </c>
      <c r="G7805" s="8" t="s">
        <v>16</v>
      </c>
      <c r="H7805" s="12" t="s">
        <v>23</v>
      </c>
      <c r="I7805" s="29" t="str">
        <f t="shared" si="121"/>
        <v>Women</v>
      </c>
      <c r="J7805" s="16">
        <v>39</v>
      </c>
      <c r="K7805" s="20">
        <v>333</v>
      </c>
      <c r="L7805" s="24">
        <v>1298.7</v>
      </c>
      <c r="M7805" s="24">
        <v>350.649</v>
      </c>
      <c r="N7805" s="4">
        <v>0.27</v>
      </c>
      <c r="O7805" s="8" t="s">
        <v>24</v>
      </c>
    </row>
    <row r="7806" spans="2:15" ht="14.25" customHeight="1" x14ac:dyDescent="0.3">
      <c r="B7806" s="8" t="s">
        <v>14</v>
      </c>
      <c r="C7806" s="2">
        <v>1185732</v>
      </c>
      <c r="D7806" s="3">
        <v>43867</v>
      </c>
      <c r="E7806" s="8" t="s">
        <v>15</v>
      </c>
      <c r="F7806" s="8" t="s">
        <v>16</v>
      </c>
      <c r="G7806" s="8" t="s">
        <v>16</v>
      </c>
      <c r="H7806" s="12" t="s">
        <v>17</v>
      </c>
      <c r="I7806" s="29" t="str">
        <f t="shared" si="121"/>
        <v>Men</v>
      </c>
      <c r="J7806" s="16">
        <v>44</v>
      </c>
      <c r="K7806" s="20">
        <v>366</v>
      </c>
      <c r="L7806" s="24">
        <v>1610.4</v>
      </c>
      <c r="M7806" s="24">
        <v>837.40800000000002</v>
      </c>
      <c r="N7806" s="4">
        <v>0.52</v>
      </c>
      <c r="O7806" s="8" t="s">
        <v>24</v>
      </c>
    </row>
    <row r="7807" spans="2:15" ht="14.25" customHeight="1" x14ac:dyDescent="0.3">
      <c r="B7807" s="8" t="s">
        <v>14</v>
      </c>
      <c r="C7807" s="2">
        <v>1185732</v>
      </c>
      <c r="D7807" s="3">
        <v>43868</v>
      </c>
      <c r="E7807" s="8" t="s">
        <v>15</v>
      </c>
      <c r="F7807" s="8" t="s">
        <v>16</v>
      </c>
      <c r="G7807" s="8" t="s">
        <v>16</v>
      </c>
      <c r="H7807" s="12" t="s">
        <v>19</v>
      </c>
      <c r="I7807" s="29" t="str">
        <f t="shared" si="121"/>
        <v>Men</v>
      </c>
      <c r="J7807" s="16">
        <v>37</v>
      </c>
      <c r="K7807" s="20">
        <v>296</v>
      </c>
      <c r="L7807" s="24">
        <v>1095.2</v>
      </c>
      <c r="M7807" s="24">
        <v>383.32</v>
      </c>
      <c r="N7807" s="4">
        <v>0.35</v>
      </c>
      <c r="O7807" s="8" t="s">
        <v>24</v>
      </c>
    </row>
    <row r="7808" spans="2:15" ht="14.25" customHeight="1" x14ac:dyDescent="0.3">
      <c r="B7808" s="8" t="s">
        <v>14</v>
      </c>
      <c r="C7808" s="2">
        <v>1185732</v>
      </c>
      <c r="D7808" s="3">
        <v>43869</v>
      </c>
      <c r="E7808" s="8" t="s">
        <v>15</v>
      </c>
      <c r="F7808" s="8" t="s">
        <v>16</v>
      </c>
      <c r="G7808" s="8" t="s">
        <v>16</v>
      </c>
      <c r="H7808" s="12" t="s">
        <v>20</v>
      </c>
      <c r="I7808" s="29" t="str">
        <f t="shared" si="121"/>
        <v>Women</v>
      </c>
      <c r="J7808" s="16">
        <v>36</v>
      </c>
      <c r="K7808" s="20">
        <v>288</v>
      </c>
      <c r="L7808" s="24">
        <v>1036.8</v>
      </c>
      <c r="M7808" s="24">
        <v>435.45599999999996</v>
      </c>
      <c r="N7808" s="4">
        <v>0.42</v>
      </c>
      <c r="O7808" s="8" t="s">
        <v>24</v>
      </c>
    </row>
    <row r="7809" spans="2:15" ht="14.25" customHeight="1" x14ac:dyDescent="0.3">
      <c r="B7809" s="8" t="s">
        <v>14</v>
      </c>
      <c r="C7809" s="2">
        <v>1185732</v>
      </c>
      <c r="D7809" s="3">
        <v>43870</v>
      </c>
      <c r="E7809" s="8" t="s">
        <v>15</v>
      </c>
      <c r="F7809" s="8" t="s">
        <v>16</v>
      </c>
      <c r="G7809" s="8" t="s">
        <v>16</v>
      </c>
      <c r="H7809" s="12" t="s">
        <v>21</v>
      </c>
      <c r="I7809" s="29" t="str">
        <f t="shared" si="121"/>
        <v>Women</v>
      </c>
      <c r="J7809" s="16">
        <v>33</v>
      </c>
      <c r="K7809" s="20">
        <v>289</v>
      </c>
      <c r="L7809" s="24">
        <v>953.7</v>
      </c>
      <c r="M7809" s="24">
        <v>381.47999999999996</v>
      </c>
      <c r="N7809" s="4">
        <v>0.39999999999999997</v>
      </c>
      <c r="O7809" s="8" t="s">
        <v>24</v>
      </c>
    </row>
    <row r="7810" spans="2:15" ht="14.25" customHeight="1" x14ac:dyDescent="0.3">
      <c r="B7810" s="8" t="s">
        <v>14</v>
      </c>
      <c r="C7810" s="2">
        <v>1185732</v>
      </c>
      <c r="D7810" s="3">
        <v>43871</v>
      </c>
      <c r="E7810" s="8" t="s">
        <v>15</v>
      </c>
      <c r="F7810" s="8" t="s">
        <v>16</v>
      </c>
      <c r="G7810" s="8" t="s">
        <v>16</v>
      </c>
      <c r="H7810" s="12" t="s">
        <v>22</v>
      </c>
      <c r="I7810" s="29" t="str">
        <f t="shared" si="121"/>
        <v>Men</v>
      </c>
      <c r="J7810" s="16">
        <v>47</v>
      </c>
      <c r="K7810" s="20">
        <v>280</v>
      </c>
      <c r="L7810" s="24">
        <v>1316</v>
      </c>
      <c r="M7810" s="24">
        <v>460.6</v>
      </c>
      <c r="N7810" s="4">
        <v>0.35</v>
      </c>
      <c r="O7810" s="8" t="s">
        <v>24</v>
      </c>
    </row>
    <row r="7811" spans="2:15" ht="14.25" customHeight="1" x14ac:dyDescent="0.3">
      <c r="B7811" s="8" t="s">
        <v>14</v>
      </c>
      <c r="C7811" s="2">
        <v>1185732</v>
      </c>
      <c r="D7811" s="3">
        <v>43893</v>
      </c>
      <c r="E7811" s="8" t="s">
        <v>15</v>
      </c>
      <c r="F7811" s="8" t="s">
        <v>16</v>
      </c>
      <c r="G7811" s="8" t="s">
        <v>16</v>
      </c>
      <c r="H7811" s="12" t="s">
        <v>23</v>
      </c>
      <c r="I7811" s="29" t="str">
        <f t="shared" si="121"/>
        <v>Women</v>
      </c>
      <c r="J7811" s="16">
        <v>44</v>
      </c>
      <c r="K7811" s="20">
        <v>320</v>
      </c>
      <c r="L7811" s="24">
        <v>1408</v>
      </c>
      <c r="M7811" s="24">
        <v>408.32</v>
      </c>
      <c r="N7811" s="4">
        <v>0.28999999999999998</v>
      </c>
      <c r="O7811" s="8" t="s">
        <v>24</v>
      </c>
    </row>
    <row r="7812" spans="2:15" ht="14.25" customHeight="1" x14ac:dyDescent="0.3">
      <c r="B7812" s="8" t="s">
        <v>14</v>
      </c>
      <c r="C7812" s="2">
        <v>1185732</v>
      </c>
      <c r="D7812" s="3">
        <v>43894</v>
      </c>
      <c r="E7812" s="8" t="s">
        <v>15</v>
      </c>
      <c r="F7812" s="8" t="s">
        <v>16</v>
      </c>
      <c r="G7812" s="8" t="s">
        <v>16</v>
      </c>
      <c r="H7812" s="12" t="s">
        <v>17</v>
      </c>
      <c r="I7812" s="29" t="str">
        <f t="shared" si="121"/>
        <v>Men</v>
      </c>
      <c r="J7812" s="16">
        <v>47</v>
      </c>
      <c r="K7812" s="20">
        <v>400</v>
      </c>
      <c r="L7812" s="24">
        <v>1880</v>
      </c>
      <c r="M7812" s="24">
        <v>977.6</v>
      </c>
      <c r="N7812" s="4">
        <v>0.52</v>
      </c>
      <c r="O7812" s="8" t="s">
        <v>24</v>
      </c>
    </row>
    <row r="7813" spans="2:15" ht="14.25" customHeight="1" x14ac:dyDescent="0.3">
      <c r="B7813" s="8" t="s">
        <v>14</v>
      </c>
      <c r="C7813" s="2">
        <v>1185732</v>
      </c>
      <c r="D7813" s="3">
        <v>43895</v>
      </c>
      <c r="E7813" s="8" t="s">
        <v>15</v>
      </c>
      <c r="F7813" s="8" t="s">
        <v>16</v>
      </c>
      <c r="G7813" s="8" t="s">
        <v>16</v>
      </c>
      <c r="H7813" s="12" t="s">
        <v>19</v>
      </c>
      <c r="I7813" s="29" t="str">
        <f t="shared" si="121"/>
        <v>Men</v>
      </c>
      <c r="J7813" s="16">
        <v>41</v>
      </c>
      <c r="K7813" s="20">
        <v>340</v>
      </c>
      <c r="L7813" s="24">
        <v>1394</v>
      </c>
      <c r="M7813" s="24">
        <v>473.95999999999992</v>
      </c>
      <c r="N7813" s="4">
        <v>0.33999999999999997</v>
      </c>
      <c r="O7813" s="8" t="s">
        <v>24</v>
      </c>
    </row>
    <row r="7814" spans="2:15" ht="14.25" customHeight="1" x14ac:dyDescent="0.3">
      <c r="B7814" s="8" t="s">
        <v>14</v>
      </c>
      <c r="C7814" s="2">
        <v>1185732</v>
      </c>
      <c r="D7814" s="3">
        <v>43896</v>
      </c>
      <c r="E7814" s="8" t="s">
        <v>15</v>
      </c>
      <c r="F7814" s="8" t="s">
        <v>16</v>
      </c>
      <c r="G7814" s="8" t="s">
        <v>16</v>
      </c>
      <c r="H7814" s="12" t="s">
        <v>20</v>
      </c>
      <c r="I7814" s="29" t="str">
        <f t="shared" si="121"/>
        <v>Women</v>
      </c>
      <c r="J7814" s="16">
        <v>37</v>
      </c>
      <c r="K7814" s="20">
        <v>296</v>
      </c>
      <c r="L7814" s="24">
        <v>1095.2</v>
      </c>
      <c r="M7814" s="24">
        <v>449.03199999999998</v>
      </c>
      <c r="N7814" s="4">
        <v>0.41</v>
      </c>
      <c r="O7814" s="8" t="s">
        <v>24</v>
      </c>
    </row>
    <row r="7815" spans="2:15" ht="14.25" customHeight="1" x14ac:dyDescent="0.3">
      <c r="B7815" s="8" t="s">
        <v>14</v>
      </c>
      <c r="C7815" s="2">
        <v>1185732</v>
      </c>
      <c r="D7815" s="3">
        <v>43897</v>
      </c>
      <c r="E7815" s="8" t="s">
        <v>15</v>
      </c>
      <c r="F7815" s="8" t="s">
        <v>16</v>
      </c>
      <c r="G7815" s="8" t="s">
        <v>16</v>
      </c>
      <c r="H7815" s="12" t="s">
        <v>21</v>
      </c>
      <c r="I7815" s="29" t="str">
        <f t="shared" ref="I7815:I7878" si="122">VLOOKUP(H7815,$Q$5:$R$11,2,0)</f>
        <v>Women</v>
      </c>
      <c r="J7815" s="16">
        <v>38</v>
      </c>
      <c r="K7815" s="20">
        <v>297</v>
      </c>
      <c r="L7815" s="24">
        <v>1128.5999999999999</v>
      </c>
      <c r="M7815" s="24">
        <v>428.86800000000005</v>
      </c>
      <c r="N7815" s="4">
        <v>0.38</v>
      </c>
      <c r="O7815" s="8" t="s">
        <v>24</v>
      </c>
    </row>
    <row r="7816" spans="2:15" ht="14.25" customHeight="1" x14ac:dyDescent="0.3">
      <c r="B7816" s="8" t="s">
        <v>14</v>
      </c>
      <c r="C7816" s="2">
        <v>1185732</v>
      </c>
      <c r="D7816" s="3">
        <v>43898</v>
      </c>
      <c r="E7816" s="8" t="s">
        <v>15</v>
      </c>
      <c r="F7816" s="8" t="s">
        <v>16</v>
      </c>
      <c r="G7816" s="8" t="s">
        <v>16</v>
      </c>
      <c r="H7816" s="12" t="s">
        <v>22</v>
      </c>
      <c r="I7816" s="29" t="str">
        <f t="shared" si="122"/>
        <v>Men</v>
      </c>
      <c r="J7816" s="16">
        <v>45</v>
      </c>
      <c r="K7816" s="20">
        <v>288</v>
      </c>
      <c r="L7816" s="24">
        <v>1296</v>
      </c>
      <c r="M7816" s="24">
        <v>440.64</v>
      </c>
      <c r="N7816" s="4">
        <v>0.33999999999999997</v>
      </c>
      <c r="O7816" s="8" t="s">
        <v>24</v>
      </c>
    </row>
    <row r="7817" spans="2:15" ht="14.25" customHeight="1" x14ac:dyDescent="0.3">
      <c r="B7817" s="8" t="s">
        <v>14</v>
      </c>
      <c r="C7817" s="2">
        <v>1185732</v>
      </c>
      <c r="D7817" s="3">
        <v>43899</v>
      </c>
      <c r="E7817" s="8" t="s">
        <v>15</v>
      </c>
      <c r="F7817" s="8" t="s">
        <v>16</v>
      </c>
      <c r="G7817" s="8" t="s">
        <v>16</v>
      </c>
      <c r="H7817" s="12" t="s">
        <v>23</v>
      </c>
      <c r="I7817" s="29" t="str">
        <f t="shared" si="122"/>
        <v>Women</v>
      </c>
      <c r="J7817" s="16">
        <v>46</v>
      </c>
      <c r="K7817" s="20">
        <v>347</v>
      </c>
      <c r="L7817" s="24">
        <v>1596.2</v>
      </c>
      <c r="M7817" s="24">
        <v>510.78399999999999</v>
      </c>
      <c r="N7817" s="4">
        <v>0.32</v>
      </c>
      <c r="O7817" s="8" t="s">
        <v>24</v>
      </c>
    </row>
    <row r="7818" spans="2:15" ht="14.25" customHeight="1" x14ac:dyDescent="0.3">
      <c r="B7818" s="8" t="s">
        <v>14</v>
      </c>
      <c r="C7818" s="2">
        <v>1185732</v>
      </c>
      <c r="D7818" s="3">
        <v>43900</v>
      </c>
      <c r="E7818" s="8" t="s">
        <v>15</v>
      </c>
      <c r="F7818" s="8" t="s">
        <v>16</v>
      </c>
      <c r="G7818" s="8" t="s">
        <v>16</v>
      </c>
      <c r="H7818" s="12" t="s">
        <v>17</v>
      </c>
      <c r="I7818" s="29" t="str">
        <f t="shared" si="122"/>
        <v>Men</v>
      </c>
      <c r="J7818" s="16">
        <v>44</v>
      </c>
      <c r="K7818" s="20">
        <v>434</v>
      </c>
      <c r="L7818" s="24">
        <v>1909.6</v>
      </c>
      <c r="M7818" s="24">
        <v>992.99199999999996</v>
      </c>
      <c r="N7818" s="4">
        <v>0.52</v>
      </c>
      <c r="O7818" s="8" t="s">
        <v>24</v>
      </c>
    </row>
    <row r="7819" spans="2:15" ht="14.25" customHeight="1" x14ac:dyDescent="0.3">
      <c r="B7819" s="8" t="s">
        <v>14</v>
      </c>
      <c r="C7819" s="2">
        <v>1185732</v>
      </c>
      <c r="D7819" s="3">
        <v>43901</v>
      </c>
      <c r="E7819" s="8" t="s">
        <v>15</v>
      </c>
      <c r="F7819" s="8" t="s">
        <v>16</v>
      </c>
      <c r="G7819" s="8" t="s">
        <v>16</v>
      </c>
      <c r="H7819" s="12" t="s">
        <v>19</v>
      </c>
      <c r="I7819" s="29" t="str">
        <f t="shared" si="122"/>
        <v>Men</v>
      </c>
      <c r="J7819" s="16">
        <v>41</v>
      </c>
      <c r="K7819" s="20">
        <v>318</v>
      </c>
      <c r="L7819" s="24">
        <v>1303.8</v>
      </c>
      <c r="M7819" s="24">
        <v>482.40599999999995</v>
      </c>
      <c r="N7819" s="4">
        <v>0.37</v>
      </c>
      <c r="O7819" s="8" t="s">
        <v>24</v>
      </c>
    </row>
    <row r="7820" spans="2:15" ht="14.25" customHeight="1" x14ac:dyDescent="0.3">
      <c r="B7820" s="8" t="s">
        <v>14</v>
      </c>
      <c r="C7820" s="2">
        <v>1185732</v>
      </c>
      <c r="D7820" s="3">
        <v>43902</v>
      </c>
      <c r="E7820" s="8" t="s">
        <v>15</v>
      </c>
      <c r="F7820" s="8" t="s">
        <v>16</v>
      </c>
      <c r="G7820" s="8" t="s">
        <v>16</v>
      </c>
      <c r="H7820" s="12" t="s">
        <v>20</v>
      </c>
      <c r="I7820" s="29" t="str">
        <f t="shared" si="122"/>
        <v>Women</v>
      </c>
      <c r="J7820" s="16">
        <v>35</v>
      </c>
      <c r="K7820" s="20">
        <v>295</v>
      </c>
      <c r="L7820" s="24">
        <v>1032.5</v>
      </c>
      <c r="M7820" s="24">
        <v>433.65</v>
      </c>
      <c r="N7820" s="4">
        <v>0.42</v>
      </c>
      <c r="O7820" s="8" t="s">
        <v>24</v>
      </c>
    </row>
    <row r="7821" spans="2:15" ht="14.25" customHeight="1" x14ac:dyDescent="0.3">
      <c r="B7821" s="8" t="s">
        <v>14</v>
      </c>
      <c r="C7821" s="2">
        <v>1185732</v>
      </c>
      <c r="D7821" s="3">
        <v>43903</v>
      </c>
      <c r="E7821" s="8" t="s">
        <v>15</v>
      </c>
      <c r="F7821" s="8" t="s">
        <v>16</v>
      </c>
      <c r="G7821" s="8" t="s">
        <v>16</v>
      </c>
      <c r="H7821" s="12" t="s">
        <v>21</v>
      </c>
      <c r="I7821" s="29" t="str">
        <f t="shared" si="122"/>
        <v>Women</v>
      </c>
      <c r="J7821" s="16">
        <v>35</v>
      </c>
      <c r="K7821" s="20">
        <v>270</v>
      </c>
      <c r="L7821" s="24">
        <v>945</v>
      </c>
      <c r="M7821" s="24">
        <v>349.65</v>
      </c>
      <c r="N7821" s="4">
        <v>0.37</v>
      </c>
      <c r="O7821" s="8" t="s">
        <v>24</v>
      </c>
    </row>
    <row r="7822" spans="2:15" ht="14.25" customHeight="1" x14ac:dyDescent="0.3">
      <c r="B7822" s="8" t="s">
        <v>14</v>
      </c>
      <c r="C7822" s="2">
        <v>1185732</v>
      </c>
      <c r="D7822" s="3">
        <v>43904</v>
      </c>
      <c r="E7822" s="8" t="s">
        <v>15</v>
      </c>
      <c r="F7822" s="8" t="s">
        <v>16</v>
      </c>
      <c r="G7822" s="8" t="s">
        <v>16</v>
      </c>
      <c r="H7822" s="12" t="s">
        <v>22</v>
      </c>
      <c r="I7822" s="29" t="str">
        <f t="shared" si="122"/>
        <v>Men</v>
      </c>
      <c r="J7822" s="16">
        <v>46</v>
      </c>
      <c r="K7822" s="20">
        <v>278</v>
      </c>
      <c r="L7822" s="24">
        <v>1278.8</v>
      </c>
      <c r="M7822" s="24">
        <v>434.79199999999992</v>
      </c>
      <c r="N7822" s="4">
        <v>0.33999999999999997</v>
      </c>
      <c r="O7822" s="8" t="s">
        <v>24</v>
      </c>
    </row>
    <row r="7823" spans="2:15" ht="14.25" customHeight="1" x14ac:dyDescent="0.3">
      <c r="B7823" s="8" t="s">
        <v>14</v>
      </c>
      <c r="C7823" s="2">
        <v>1185732</v>
      </c>
      <c r="D7823" s="3">
        <v>43905</v>
      </c>
      <c r="E7823" s="8" t="s">
        <v>15</v>
      </c>
      <c r="F7823" s="8" t="s">
        <v>16</v>
      </c>
      <c r="G7823" s="8" t="s">
        <v>16</v>
      </c>
      <c r="H7823" s="12" t="s">
        <v>23</v>
      </c>
      <c r="I7823" s="29" t="str">
        <f t="shared" si="122"/>
        <v>Women</v>
      </c>
      <c r="J7823" s="16">
        <v>47</v>
      </c>
      <c r="K7823" s="20">
        <v>352</v>
      </c>
      <c r="L7823" s="24">
        <v>1654.4</v>
      </c>
      <c r="M7823" s="24">
        <v>446.68799999999999</v>
      </c>
      <c r="N7823" s="4">
        <v>0.27</v>
      </c>
      <c r="O7823" s="8" t="s">
        <v>24</v>
      </c>
    </row>
    <row r="7824" spans="2:15" ht="14.25" customHeight="1" x14ac:dyDescent="0.3">
      <c r="B7824" s="8" t="s">
        <v>14</v>
      </c>
      <c r="C7824" s="2">
        <v>1185732</v>
      </c>
      <c r="D7824" s="3">
        <v>43906</v>
      </c>
      <c r="E7824" s="8" t="s">
        <v>15</v>
      </c>
      <c r="F7824" s="8" t="s">
        <v>16</v>
      </c>
      <c r="G7824" s="8" t="s">
        <v>16</v>
      </c>
      <c r="H7824" s="12" t="s">
        <v>17</v>
      </c>
      <c r="I7824" s="29" t="str">
        <f t="shared" si="122"/>
        <v>Men</v>
      </c>
      <c r="J7824" s="16">
        <v>41</v>
      </c>
      <c r="K7824" s="20">
        <v>375</v>
      </c>
      <c r="L7824" s="24">
        <v>1537.5</v>
      </c>
      <c r="M7824" s="24">
        <v>799.5</v>
      </c>
      <c r="N7824" s="4">
        <v>0.52</v>
      </c>
      <c r="O7824" s="8" t="s">
        <v>24</v>
      </c>
    </row>
    <row r="7825" spans="2:15" ht="14.25" customHeight="1" x14ac:dyDescent="0.3">
      <c r="B7825" s="8" t="s">
        <v>14</v>
      </c>
      <c r="C7825" s="2">
        <v>1185732</v>
      </c>
      <c r="D7825" s="3">
        <v>43907</v>
      </c>
      <c r="E7825" s="8" t="s">
        <v>15</v>
      </c>
      <c r="F7825" s="8" t="s">
        <v>16</v>
      </c>
      <c r="G7825" s="8" t="s">
        <v>16</v>
      </c>
      <c r="H7825" s="12" t="s">
        <v>19</v>
      </c>
      <c r="I7825" s="29" t="str">
        <f t="shared" si="122"/>
        <v>Men</v>
      </c>
      <c r="J7825" s="16">
        <v>37</v>
      </c>
      <c r="K7825" s="20">
        <v>359</v>
      </c>
      <c r="L7825" s="24">
        <v>1328.3</v>
      </c>
      <c r="M7825" s="24">
        <v>451.62199999999996</v>
      </c>
      <c r="N7825" s="4">
        <v>0.33999999999999997</v>
      </c>
      <c r="O7825" s="8" t="s">
        <v>24</v>
      </c>
    </row>
    <row r="7826" spans="2:15" ht="14.25" customHeight="1" x14ac:dyDescent="0.3">
      <c r="B7826" s="8" t="s">
        <v>14</v>
      </c>
      <c r="C7826" s="2">
        <v>1185732</v>
      </c>
      <c r="D7826" s="3">
        <v>43908</v>
      </c>
      <c r="E7826" s="8" t="s">
        <v>15</v>
      </c>
      <c r="F7826" s="8" t="s">
        <v>16</v>
      </c>
      <c r="G7826" s="8" t="s">
        <v>16</v>
      </c>
      <c r="H7826" s="12" t="s">
        <v>20</v>
      </c>
      <c r="I7826" s="29" t="str">
        <f t="shared" si="122"/>
        <v>Women</v>
      </c>
      <c r="J7826" s="16">
        <v>37</v>
      </c>
      <c r="K7826" s="20">
        <v>314</v>
      </c>
      <c r="L7826" s="24">
        <v>1161.8</v>
      </c>
      <c r="M7826" s="24">
        <v>429.86599999999999</v>
      </c>
      <c r="N7826" s="4">
        <v>0.37</v>
      </c>
      <c r="O7826" s="8" t="s">
        <v>24</v>
      </c>
    </row>
    <row r="7827" spans="2:15" ht="14.25" customHeight="1" x14ac:dyDescent="0.3">
      <c r="B7827" s="8" t="s">
        <v>14</v>
      </c>
      <c r="C7827" s="2">
        <v>1185732</v>
      </c>
      <c r="D7827" s="3">
        <v>43921</v>
      </c>
      <c r="E7827" s="8" t="s">
        <v>15</v>
      </c>
      <c r="F7827" s="8" t="s">
        <v>16</v>
      </c>
      <c r="G7827" s="8" t="s">
        <v>16</v>
      </c>
      <c r="H7827" s="12" t="s">
        <v>21</v>
      </c>
      <c r="I7827" s="29" t="str">
        <f t="shared" si="122"/>
        <v>Women</v>
      </c>
      <c r="J7827" s="16">
        <v>40</v>
      </c>
      <c r="K7827" s="20">
        <v>324</v>
      </c>
      <c r="L7827" s="24">
        <v>1296</v>
      </c>
      <c r="M7827" s="24">
        <v>518.4</v>
      </c>
      <c r="N7827" s="4">
        <v>0.39999999999999997</v>
      </c>
      <c r="O7827" s="8" t="s">
        <v>24</v>
      </c>
    </row>
    <row r="7828" spans="2:15" ht="14.25" customHeight="1" x14ac:dyDescent="0.3">
      <c r="B7828" s="8" t="s">
        <v>25</v>
      </c>
      <c r="C7828" s="2">
        <v>1185732</v>
      </c>
      <c r="D7828" s="3">
        <v>43938</v>
      </c>
      <c r="E7828" s="8" t="s">
        <v>15</v>
      </c>
      <c r="F7828" s="8" t="s">
        <v>16</v>
      </c>
      <c r="G7828" s="8" t="s">
        <v>16</v>
      </c>
      <c r="H7828" s="12" t="s">
        <v>22</v>
      </c>
      <c r="I7828" s="29" t="str">
        <f t="shared" si="122"/>
        <v>Men</v>
      </c>
      <c r="J7828" s="16">
        <v>43</v>
      </c>
      <c r="K7828" s="20">
        <v>279</v>
      </c>
      <c r="L7828" s="24">
        <v>1199.7</v>
      </c>
      <c r="M7828" s="24">
        <v>395.90099999999995</v>
      </c>
      <c r="N7828" s="4">
        <v>0.32999999999999996</v>
      </c>
      <c r="O7828" s="8" t="s">
        <v>24</v>
      </c>
    </row>
    <row r="7829" spans="2:15" ht="14.25" customHeight="1" x14ac:dyDescent="0.3">
      <c r="B7829" s="8" t="s">
        <v>25</v>
      </c>
      <c r="C7829" s="2">
        <v>1185732</v>
      </c>
      <c r="D7829" s="3">
        <v>43939</v>
      </c>
      <c r="E7829" s="8" t="s">
        <v>15</v>
      </c>
      <c r="F7829" s="8" t="s">
        <v>16</v>
      </c>
      <c r="G7829" s="8" t="s">
        <v>16</v>
      </c>
      <c r="H7829" s="12" t="s">
        <v>23</v>
      </c>
      <c r="I7829" s="29" t="str">
        <f t="shared" si="122"/>
        <v>Women</v>
      </c>
      <c r="J7829" s="16">
        <v>48</v>
      </c>
      <c r="K7829" s="20">
        <v>355</v>
      </c>
      <c r="L7829" s="24">
        <v>1704</v>
      </c>
      <c r="M7829" s="24">
        <v>511.2</v>
      </c>
      <c r="N7829" s="4">
        <v>0.3</v>
      </c>
      <c r="O7829" s="8" t="s">
        <v>24</v>
      </c>
    </row>
    <row r="7830" spans="2:15" ht="14.25" customHeight="1" x14ac:dyDescent="0.3">
      <c r="B7830" s="8" t="s">
        <v>25</v>
      </c>
      <c r="C7830" s="2">
        <v>1185732</v>
      </c>
      <c r="D7830" s="3">
        <v>43940</v>
      </c>
      <c r="E7830" s="8" t="s">
        <v>15</v>
      </c>
      <c r="F7830" s="8" t="s">
        <v>16</v>
      </c>
      <c r="G7830" s="8" t="s">
        <v>16</v>
      </c>
      <c r="H7830" s="12" t="s">
        <v>17</v>
      </c>
      <c r="I7830" s="29" t="str">
        <f t="shared" si="122"/>
        <v>Men</v>
      </c>
      <c r="J7830" s="16">
        <v>39</v>
      </c>
      <c r="K7830" s="20">
        <v>408</v>
      </c>
      <c r="L7830" s="24">
        <v>1591.2</v>
      </c>
      <c r="M7830" s="24">
        <v>875.16000000000008</v>
      </c>
      <c r="N7830" s="4">
        <v>0.55000000000000004</v>
      </c>
      <c r="O7830" s="8" t="s">
        <v>24</v>
      </c>
    </row>
    <row r="7831" spans="2:15" ht="14.25" customHeight="1" x14ac:dyDescent="0.3">
      <c r="B7831" s="8" t="s">
        <v>25</v>
      </c>
      <c r="C7831" s="2">
        <v>1185732</v>
      </c>
      <c r="D7831" s="3">
        <v>43941</v>
      </c>
      <c r="E7831" s="8" t="s">
        <v>15</v>
      </c>
      <c r="F7831" s="8" t="s">
        <v>16</v>
      </c>
      <c r="G7831" s="8" t="s">
        <v>16</v>
      </c>
      <c r="H7831" s="12" t="s">
        <v>19</v>
      </c>
      <c r="I7831" s="29" t="str">
        <f t="shared" si="122"/>
        <v>Men</v>
      </c>
      <c r="J7831" s="16">
        <v>43</v>
      </c>
      <c r="K7831" s="20">
        <v>350</v>
      </c>
      <c r="L7831" s="24">
        <v>1505</v>
      </c>
      <c r="M7831" s="24">
        <v>496.64999999999992</v>
      </c>
      <c r="N7831" s="4">
        <v>0.32999999999999996</v>
      </c>
      <c r="O7831" s="8" t="s">
        <v>24</v>
      </c>
    </row>
    <row r="7832" spans="2:15" ht="14.25" customHeight="1" x14ac:dyDescent="0.3">
      <c r="B7832" s="8" t="s">
        <v>25</v>
      </c>
      <c r="C7832" s="2">
        <v>1185732</v>
      </c>
      <c r="D7832" s="3">
        <v>43942</v>
      </c>
      <c r="E7832" s="8" t="s">
        <v>15</v>
      </c>
      <c r="F7832" s="8" t="s">
        <v>16</v>
      </c>
      <c r="G7832" s="8" t="s">
        <v>16</v>
      </c>
      <c r="H7832" s="12" t="s">
        <v>20</v>
      </c>
      <c r="I7832" s="29" t="str">
        <f t="shared" si="122"/>
        <v>Women</v>
      </c>
      <c r="J7832" s="16">
        <v>36</v>
      </c>
      <c r="K7832" s="20">
        <v>315</v>
      </c>
      <c r="L7832" s="24">
        <v>1134</v>
      </c>
      <c r="M7832" s="24">
        <v>442.25999999999993</v>
      </c>
      <c r="N7832" s="4">
        <v>0.38999999999999996</v>
      </c>
      <c r="O7832" s="8" t="s">
        <v>24</v>
      </c>
    </row>
    <row r="7833" spans="2:15" ht="14.25" customHeight="1" x14ac:dyDescent="0.3">
      <c r="B7833" s="8" t="s">
        <v>25</v>
      </c>
      <c r="C7833" s="2">
        <v>1185732</v>
      </c>
      <c r="D7833" s="3">
        <v>43943</v>
      </c>
      <c r="E7833" s="8" t="s">
        <v>15</v>
      </c>
      <c r="F7833" s="8" t="s">
        <v>16</v>
      </c>
      <c r="G7833" s="8" t="s">
        <v>16</v>
      </c>
      <c r="H7833" s="12" t="s">
        <v>21</v>
      </c>
      <c r="I7833" s="29" t="str">
        <f t="shared" si="122"/>
        <v>Women</v>
      </c>
      <c r="J7833" s="16">
        <v>34</v>
      </c>
      <c r="K7833" s="20">
        <v>306</v>
      </c>
      <c r="L7833" s="24">
        <v>1040.4000000000001</v>
      </c>
      <c r="M7833" s="24">
        <v>405.75599999999997</v>
      </c>
      <c r="N7833" s="4">
        <v>0.38999999999999996</v>
      </c>
      <c r="O7833" s="8" t="s">
        <v>24</v>
      </c>
    </row>
    <row r="7834" spans="2:15" ht="14.25" customHeight="1" x14ac:dyDescent="0.3">
      <c r="B7834" s="8" t="s">
        <v>25</v>
      </c>
      <c r="C7834" s="2">
        <v>1185732</v>
      </c>
      <c r="D7834" s="3">
        <v>43944</v>
      </c>
      <c r="E7834" s="8" t="s">
        <v>15</v>
      </c>
      <c r="F7834" s="8" t="s">
        <v>16</v>
      </c>
      <c r="G7834" s="8" t="s">
        <v>16</v>
      </c>
      <c r="H7834" s="12" t="s">
        <v>22</v>
      </c>
      <c r="I7834" s="29" t="str">
        <f t="shared" si="122"/>
        <v>Men</v>
      </c>
      <c r="J7834" s="16">
        <v>44</v>
      </c>
      <c r="K7834" s="20">
        <v>315</v>
      </c>
      <c r="L7834" s="24">
        <v>1386</v>
      </c>
      <c r="M7834" s="24">
        <v>512.81999999999994</v>
      </c>
      <c r="N7834" s="4">
        <v>0.37</v>
      </c>
      <c r="O7834" s="8" t="s">
        <v>24</v>
      </c>
    </row>
    <row r="7835" spans="2:15" ht="14.25" customHeight="1" x14ac:dyDescent="0.3">
      <c r="B7835" s="8" t="s">
        <v>25</v>
      </c>
      <c r="C7835" s="2">
        <v>1185732</v>
      </c>
      <c r="D7835" s="3">
        <v>43945</v>
      </c>
      <c r="E7835" s="8" t="s">
        <v>15</v>
      </c>
      <c r="F7835" s="8" t="s">
        <v>16</v>
      </c>
      <c r="G7835" s="8" t="s">
        <v>16</v>
      </c>
      <c r="H7835" s="12" t="s">
        <v>23</v>
      </c>
      <c r="I7835" s="29" t="str">
        <f t="shared" si="122"/>
        <v>Women</v>
      </c>
      <c r="J7835" s="16">
        <v>45</v>
      </c>
      <c r="K7835" s="20">
        <v>350</v>
      </c>
      <c r="L7835" s="24">
        <v>1575</v>
      </c>
      <c r="M7835" s="24">
        <v>472.5</v>
      </c>
      <c r="N7835" s="4">
        <v>0.3</v>
      </c>
      <c r="O7835" s="8" t="s">
        <v>24</v>
      </c>
    </row>
    <row r="7836" spans="2:15" ht="14.25" customHeight="1" x14ac:dyDescent="0.3">
      <c r="B7836" s="8" t="s">
        <v>25</v>
      </c>
      <c r="C7836" s="2">
        <v>1185732</v>
      </c>
      <c r="D7836" s="3">
        <v>43946</v>
      </c>
      <c r="E7836" s="8" t="s">
        <v>15</v>
      </c>
      <c r="F7836" s="8" t="s">
        <v>16</v>
      </c>
      <c r="G7836" s="8" t="s">
        <v>16</v>
      </c>
      <c r="H7836" s="12" t="s">
        <v>22</v>
      </c>
      <c r="I7836" s="29" t="str">
        <f t="shared" si="122"/>
        <v>Men</v>
      </c>
      <c r="J7836" s="16">
        <v>51</v>
      </c>
      <c r="K7836" s="20">
        <v>289</v>
      </c>
      <c r="L7836" s="24">
        <v>1473.9</v>
      </c>
      <c r="M7836" s="24">
        <v>471.64800000000002</v>
      </c>
      <c r="N7836" s="4">
        <v>0.32</v>
      </c>
      <c r="O7836" s="8" t="s">
        <v>24</v>
      </c>
    </row>
    <row r="7837" spans="2:15" ht="14.25" customHeight="1" x14ac:dyDescent="0.3">
      <c r="B7837" s="8" t="s">
        <v>25</v>
      </c>
      <c r="C7837" s="2">
        <v>1185732</v>
      </c>
      <c r="D7837" s="3">
        <v>43947</v>
      </c>
      <c r="E7837" s="8" t="s">
        <v>15</v>
      </c>
      <c r="F7837" s="8" t="s">
        <v>16</v>
      </c>
      <c r="G7837" s="8" t="s">
        <v>16</v>
      </c>
      <c r="H7837" s="12" t="s">
        <v>23</v>
      </c>
      <c r="I7837" s="29" t="str">
        <f t="shared" si="122"/>
        <v>Women</v>
      </c>
      <c r="J7837" s="16">
        <v>50</v>
      </c>
      <c r="K7837" s="20">
        <v>330</v>
      </c>
      <c r="L7837" s="24">
        <v>1650</v>
      </c>
      <c r="M7837" s="24">
        <v>462</v>
      </c>
      <c r="N7837" s="4">
        <v>0.28000000000000003</v>
      </c>
      <c r="O7837" s="8" t="s">
        <v>24</v>
      </c>
    </row>
    <row r="7838" spans="2:15" ht="14.25" customHeight="1" x14ac:dyDescent="0.3">
      <c r="B7838" s="8" t="s">
        <v>25</v>
      </c>
      <c r="C7838" s="2">
        <v>1185732</v>
      </c>
      <c r="D7838" s="3">
        <v>43948</v>
      </c>
      <c r="E7838" s="8" t="s">
        <v>15</v>
      </c>
      <c r="F7838" s="8" t="s">
        <v>16</v>
      </c>
      <c r="G7838" s="8" t="s">
        <v>16</v>
      </c>
      <c r="H7838" s="12" t="s">
        <v>17</v>
      </c>
      <c r="I7838" s="29" t="str">
        <f t="shared" si="122"/>
        <v>Men</v>
      </c>
      <c r="J7838" s="16">
        <v>46</v>
      </c>
      <c r="K7838" s="20">
        <v>403</v>
      </c>
      <c r="L7838" s="24">
        <v>1853.8</v>
      </c>
      <c r="M7838" s="24">
        <v>1038.1280000000002</v>
      </c>
      <c r="N7838" s="4">
        <v>0.56000000000000005</v>
      </c>
      <c r="O7838" s="8" t="s">
        <v>24</v>
      </c>
    </row>
    <row r="7839" spans="2:15" ht="14.25" customHeight="1" x14ac:dyDescent="0.3">
      <c r="B7839" s="8" t="s">
        <v>25</v>
      </c>
      <c r="C7839" s="2">
        <v>1185732</v>
      </c>
      <c r="D7839" s="3">
        <v>43949</v>
      </c>
      <c r="E7839" s="8" t="s">
        <v>15</v>
      </c>
      <c r="F7839" s="8" t="s">
        <v>16</v>
      </c>
      <c r="G7839" s="8" t="s">
        <v>16</v>
      </c>
      <c r="H7839" s="12" t="s">
        <v>19</v>
      </c>
      <c r="I7839" s="29" t="str">
        <f t="shared" si="122"/>
        <v>Men</v>
      </c>
      <c r="J7839" s="16">
        <v>40</v>
      </c>
      <c r="K7839" s="20">
        <v>312</v>
      </c>
      <c r="L7839" s="24">
        <v>1248</v>
      </c>
      <c r="M7839" s="24">
        <v>449.28000000000003</v>
      </c>
      <c r="N7839" s="4">
        <v>0.36</v>
      </c>
      <c r="O7839" s="8" t="s">
        <v>24</v>
      </c>
    </row>
    <row r="7840" spans="2:15" ht="14.25" customHeight="1" x14ac:dyDescent="0.3">
      <c r="B7840" s="8" t="s">
        <v>25</v>
      </c>
      <c r="C7840" s="2">
        <v>1185732</v>
      </c>
      <c r="D7840" s="3">
        <v>43950</v>
      </c>
      <c r="E7840" s="8" t="s">
        <v>15</v>
      </c>
      <c r="F7840" s="8" t="s">
        <v>16</v>
      </c>
      <c r="G7840" s="8" t="s">
        <v>16</v>
      </c>
      <c r="H7840" s="12" t="s">
        <v>20</v>
      </c>
      <c r="I7840" s="29" t="str">
        <f t="shared" si="122"/>
        <v>Women</v>
      </c>
      <c r="J7840" s="16">
        <v>43</v>
      </c>
      <c r="K7840" s="20">
        <v>294</v>
      </c>
      <c r="L7840" s="24">
        <v>1264.2</v>
      </c>
      <c r="M7840" s="24">
        <v>530.96399999999994</v>
      </c>
      <c r="N7840" s="4">
        <v>0.42</v>
      </c>
      <c r="O7840" s="8" t="s">
        <v>24</v>
      </c>
    </row>
    <row r="7841" spans="2:15" ht="14.25" customHeight="1" x14ac:dyDescent="0.3">
      <c r="B7841" s="8" t="s">
        <v>25</v>
      </c>
      <c r="C7841" s="2">
        <v>1185732</v>
      </c>
      <c r="D7841" s="3">
        <v>43951</v>
      </c>
      <c r="E7841" s="8" t="s">
        <v>15</v>
      </c>
      <c r="F7841" s="8" t="s">
        <v>16</v>
      </c>
      <c r="G7841" s="8" t="s">
        <v>16</v>
      </c>
      <c r="H7841" s="12" t="s">
        <v>21</v>
      </c>
      <c r="I7841" s="29" t="str">
        <f t="shared" si="122"/>
        <v>Women</v>
      </c>
      <c r="J7841" s="16">
        <v>41</v>
      </c>
      <c r="K7841" s="20">
        <v>270</v>
      </c>
      <c r="L7841" s="24">
        <v>1107</v>
      </c>
      <c r="M7841" s="24">
        <v>409.59000000000003</v>
      </c>
      <c r="N7841" s="4">
        <v>0.37</v>
      </c>
      <c r="O7841" s="8" t="s">
        <v>24</v>
      </c>
    </row>
    <row r="7842" spans="2:15" ht="14.25" customHeight="1" x14ac:dyDescent="0.3">
      <c r="B7842" s="8" t="s">
        <v>25</v>
      </c>
      <c r="C7842" s="2">
        <v>1185732</v>
      </c>
      <c r="D7842" s="3">
        <v>43952</v>
      </c>
      <c r="E7842" s="8" t="s">
        <v>15</v>
      </c>
      <c r="F7842" s="8" t="s">
        <v>16</v>
      </c>
      <c r="G7842" s="8" t="s">
        <v>16</v>
      </c>
      <c r="H7842" s="12" t="s">
        <v>22</v>
      </c>
      <c r="I7842" s="29" t="str">
        <f t="shared" si="122"/>
        <v>Men</v>
      </c>
      <c r="J7842" s="16">
        <v>47</v>
      </c>
      <c r="K7842" s="20">
        <v>280</v>
      </c>
      <c r="L7842" s="24">
        <v>1316</v>
      </c>
      <c r="M7842" s="24">
        <v>473.75999999999993</v>
      </c>
      <c r="N7842" s="4">
        <v>0.36</v>
      </c>
      <c r="O7842" s="8" t="s">
        <v>24</v>
      </c>
    </row>
    <row r="7843" spans="2:15" ht="14.25" customHeight="1" x14ac:dyDescent="0.3">
      <c r="B7843" s="8" t="s">
        <v>25</v>
      </c>
      <c r="C7843" s="2">
        <v>1185732</v>
      </c>
      <c r="D7843" s="3">
        <v>43953</v>
      </c>
      <c r="E7843" s="8" t="s">
        <v>15</v>
      </c>
      <c r="F7843" s="8" t="s">
        <v>16</v>
      </c>
      <c r="G7843" s="8" t="s">
        <v>16</v>
      </c>
      <c r="H7843" s="12" t="s">
        <v>23</v>
      </c>
      <c r="I7843" s="29" t="str">
        <f t="shared" si="122"/>
        <v>Women</v>
      </c>
      <c r="J7843" s="16">
        <v>53</v>
      </c>
      <c r="K7843" s="20">
        <v>322</v>
      </c>
      <c r="L7843" s="24">
        <v>1706.6</v>
      </c>
      <c r="M7843" s="24">
        <v>477.84800000000007</v>
      </c>
      <c r="N7843" s="4">
        <v>0.28000000000000003</v>
      </c>
      <c r="O7843" s="8" t="s">
        <v>24</v>
      </c>
    </row>
    <row r="7844" spans="2:15" ht="14.25" customHeight="1" x14ac:dyDescent="0.3">
      <c r="B7844" s="8" t="s">
        <v>25</v>
      </c>
      <c r="C7844" s="2">
        <v>1185732</v>
      </c>
      <c r="D7844" s="3">
        <v>43954</v>
      </c>
      <c r="E7844" s="8" t="s">
        <v>15</v>
      </c>
      <c r="F7844" s="8" t="s">
        <v>16</v>
      </c>
      <c r="G7844" s="8" t="s">
        <v>16</v>
      </c>
      <c r="H7844" s="12" t="s">
        <v>17</v>
      </c>
      <c r="I7844" s="29" t="str">
        <f t="shared" si="122"/>
        <v>Men</v>
      </c>
      <c r="J7844" s="16">
        <v>48</v>
      </c>
      <c r="K7844" s="20">
        <v>420</v>
      </c>
      <c r="L7844" s="24">
        <v>2016</v>
      </c>
      <c r="M7844" s="24">
        <v>1128.96</v>
      </c>
      <c r="N7844" s="4">
        <v>0.56000000000000005</v>
      </c>
      <c r="O7844" s="8" t="s">
        <v>24</v>
      </c>
    </row>
    <row r="7845" spans="2:15" ht="14.25" customHeight="1" x14ac:dyDescent="0.3">
      <c r="B7845" s="8" t="s">
        <v>25</v>
      </c>
      <c r="C7845" s="2">
        <v>1185732</v>
      </c>
      <c r="D7845" s="3">
        <v>43955</v>
      </c>
      <c r="E7845" s="8" t="s">
        <v>15</v>
      </c>
      <c r="F7845" s="8" t="s">
        <v>16</v>
      </c>
      <c r="G7845" s="8" t="s">
        <v>16</v>
      </c>
      <c r="H7845" s="12" t="s">
        <v>19</v>
      </c>
      <c r="I7845" s="29" t="str">
        <f t="shared" si="122"/>
        <v>Men</v>
      </c>
      <c r="J7845" s="16">
        <v>43</v>
      </c>
      <c r="K7845" s="20">
        <v>310</v>
      </c>
      <c r="L7845" s="24">
        <v>1333</v>
      </c>
      <c r="M7845" s="24">
        <v>466.55</v>
      </c>
      <c r="N7845" s="4">
        <v>0.35</v>
      </c>
      <c r="O7845" s="8" t="s">
        <v>24</v>
      </c>
    </row>
    <row r="7846" spans="2:15" ht="14.25" customHeight="1" x14ac:dyDescent="0.3">
      <c r="B7846" s="8" t="s">
        <v>25</v>
      </c>
      <c r="C7846" s="2">
        <v>1185732</v>
      </c>
      <c r="D7846" s="3">
        <v>43956</v>
      </c>
      <c r="E7846" s="8" t="s">
        <v>15</v>
      </c>
      <c r="F7846" s="8" t="s">
        <v>16</v>
      </c>
      <c r="G7846" s="8" t="s">
        <v>16</v>
      </c>
      <c r="H7846" s="12" t="s">
        <v>20</v>
      </c>
      <c r="I7846" s="29" t="str">
        <f t="shared" si="122"/>
        <v>Women</v>
      </c>
      <c r="J7846" s="16">
        <v>42</v>
      </c>
      <c r="K7846" s="20">
        <v>333</v>
      </c>
      <c r="L7846" s="24">
        <v>1398.6</v>
      </c>
      <c r="M7846" s="24">
        <v>559.43999999999994</v>
      </c>
      <c r="N7846" s="4">
        <v>0.39999999999999997</v>
      </c>
      <c r="O7846" s="8" t="s">
        <v>24</v>
      </c>
    </row>
    <row r="7847" spans="2:15" ht="14.25" customHeight="1" x14ac:dyDescent="0.3">
      <c r="B7847" s="8" t="s">
        <v>25</v>
      </c>
      <c r="C7847" s="2">
        <v>1185732</v>
      </c>
      <c r="D7847" s="3">
        <v>43957</v>
      </c>
      <c r="E7847" s="8" t="s">
        <v>15</v>
      </c>
      <c r="F7847" s="8" t="s">
        <v>16</v>
      </c>
      <c r="G7847" s="8" t="s">
        <v>16</v>
      </c>
      <c r="H7847" s="12" t="s">
        <v>21</v>
      </c>
      <c r="I7847" s="29" t="str">
        <f t="shared" si="122"/>
        <v>Women</v>
      </c>
      <c r="J7847" s="16">
        <v>41</v>
      </c>
      <c r="K7847" s="20">
        <v>306</v>
      </c>
      <c r="L7847" s="24">
        <v>1254.5999999999999</v>
      </c>
      <c r="M7847" s="24">
        <v>501.84</v>
      </c>
      <c r="N7847" s="4">
        <v>0.39999999999999997</v>
      </c>
      <c r="O7847" s="8" t="s">
        <v>24</v>
      </c>
    </row>
    <row r="7848" spans="2:15" ht="14.25" customHeight="1" x14ac:dyDescent="0.3">
      <c r="B7848" s="8" t="s">
        <v>25</v>
      </c>
      <c r="C7848" s="2">
        <v>1185732</v>
      </c>
      <c r="D7848" s="3">
        <v>43958</v>
      </c>
      <c r="E7848" s="8" t="s">
        <v>15</v>
      </c>
      <c r="F7848" s="8" t="s">
        <v>16</v>
      </c>
      <c r="G7848" s="8" t="s">
        <v>16</v>
      </c>
      <c r="H7848" s="12" t="s">
        <v>22</v>
      </c>
      <c r="I7848" s="29" t="str">
        <f t="shared" si="122"/>
        <v>Men</v>
      </c>
      <c r="J7848" s="16">
        <v>48</v>
      </c>
      <c r="K7848" s="20">
        <v>279</v>
      </c>
      <c r="L7848" s="24">
        <v>1339.2</v>
      </c>
      <c r="M7848" s="24">
        <v>495.50400000000002</v>
      </c>
      <c r="N7848" s="4">
        <v>0.37</v>
      </c>
      <c r="O7848" s="8" t="s">
        <v>24</v>
      </c>
    </row>
    <row r="7849" spans="2:15" ht="14.25" customHeight="1" x14ac:dyDescent="0.3">
      <c r="B7849" s="8" t="s">
        <v>25</v>
      </c>
      <c r="C7849" s="2">
        <v>1185732</v>
      </c>
      <c r="D7849" s="3">
        <v>44030</v>
      </c>
      <c r="E7849" s="8" t="s">
        <v>15</v>
      </c>
      <c r="F7849" s="8" t="s">
        <v>16</v>
      </c>
      <c r="G7849" s="8" t="s">
        <v>16</v>
      </c>
      <c r="H7849" s="12" t="s">
        <v>23</v>
      </c>
      <c r="I7849" s="29" t="str">
        <f t="shared" si="122"/>
        <v>Women</v>
      </c>
      <c r="J7849" s="16">
        <v>48</v>
      </c>
      <c r="K7849" s="20">
        <v>340</v>
      </c>
      <c r="L7849" s="24">
        <v>1632</v>
      </c>
      <c r="M7849" s="24">
        <v>489.6</v>
      </c>
      <c r="N7849" s="4">
        <v>0.3</v>
      </c>
      <c r="O7849" s="8" t="s">
        <v>24</v>
      </c>
    </row>
    <row r="7850" spans="2:15" ht="14.25" customHeight="1" x14ac:dyDescent="0.3">
      <c r="B7850" s="8" t="s">
        <v>26</v>
      </c>
      <c r="C7850" s="2">
        <v>1197831</v>
      </c>
      <c r="D7850" s="3">
        <v>44031</v>
      </c>
      <c r="E7850" s="8" t="s">
        <v>15</v>
      </c>
      <c r="F7850" s="8" t="s">
        <v>16</v>
      </c>
      <c r="G7850" s="8" t="s">
        <v>16</v>
      </c>
      <c r="H7850" s="12" t="s">
        <v>17</v>
      </c>
      <c r="I7850" s="29" t="str">
        <f t="shared" si="122"/>
        <v>Men</v>
      </c>
      <c r="J7850" s="16">
        <v>20</v>
      </c>
      <c r="K7850" s="20">
        <v>270</v>
      </c>
      <c r="L7850" s="24">
        <v>540</v>
      </c>
      <c r="M7850" s="24">
        <v>210.59999999999997</v>
      </c>
      <c r="N7850" s="4">
        <v>0.38999999999999996</v>
      </c>
      <c r="O7850" s="8" t="s">
        <v>24</v>
      </c>
    </row>
    <row r="7851" spans="2:15" ht="14.25" customHeight="1" x14ac:dyDescent="0.3">
      <c r="B7851" s="8" t="s">
        <v>26</v>
      </c>
      <c r="C7851" s="2">
        <v>1197831</v>
      </c>
      <c r="D7851" s="3">
        <v>44032</v>
      </c>
      <c r="E7851" s="8" t="s">
        <v>15</v>
      </c>
      <c r="F7851" s="8" t="s">
        <v>16</v>
      </c>
      <c r="G7851" s="8" t="s">
        <v>16</v>
      </c>
      <c r="H7851" s="12" t="s">
        <v>19</v>
      </c>
      <c r="I7851" s="29" t="str">
        <f t="shared" si="122"/>
        <v>Men</v>
      </c>
      <c r="J7851" s="16">
        <v>26</v>
      </c>
      <c r="K7851" s="20">
        <v>270</v>
      </c>
      <c r="L7851" s="24">
        <v>702</v>
      </c>
      <c r="M7851" s="24">
        <v>259.74</v>
      </c>
      <c r="N7851" s="4">
        <v>0.37</v>
      </c>
      <c r="O7851" s="8" t="s">
        <v>24</v>
      </c>
    </row>
    <row r="7852" spans="2:15" ht="14.25" customHeight="1" x14ac:dyDescent="0.3">
      <c r="B7852" s="8" t="s">
        <v>26</v>
      </c>
      <c r="C7852" s="2">
        <v>1197831</v>
      </c>
      <c r="D7852" s="3">
        <v>44033</v>
      </c>
      <c r="E7852" s="8" t="s">
        <v>15</v>
      </c>
      <c r="F7852" s="8" t="s">
        <v>16</v>
      </c>
      <c r="G7852" s="8" t="s">
        <v>16</v>
      </c>
      <c r="H7852" s="12" t="s">
        <v>20</v>
      </c>
      <c r="I7852" s="29" t="str">
        <f t="shared" si="122"/>
        <v>Women</v>
      </c>
      <c r="J7852" s="16">
        <v>27</v>
      </c>
      <c r="K7852" s="20">
        <v>238</v>
      </c>
      <c r="L7852" s="24">
        <v>642.6</v>
      </c>
      <c r="M7852" s="24">
        <v>250.61399999999998</v>
      </c>
      <c r="N7852" s="4">
        <v>0.38999999999999996</v>
      </c>
      <c r="O7852" s="8" t="s">
        <v>24</v>
      </c>
    </row>
    <row r="7853" spans="2:15" ht="14.25" customHeight="1" x14ac:dyDescent="0.3">
      <c r="B7853" s="8" t="s">
        <v>26</v>
      </c>
      <c r="C7853" s="2">
        <v>1197831</v>
      </c>
      <c r="D7853" s="3">
        <v>44034</v>
      </c>
      <c r="E7853" s="8" t="s">
        <v>15</v>
      </c>
      <c r="F7853" s="8" t="s">
        <v>16</v>
      </c>
      <c r="G7853" s="8" t="s">
        <v>16</v>
      </c>
      <c r="H7853" s="12" t="s">
        <v>21</v>
      </c>
      <c r="I7853" s="29" t="str">
        <f t="shared" si="122"/>
        <v>Women</v>
      </c>
      <c r="J7853" s="16">
        <v>27</v>
      </c>
      <c r="K7853" s="20">
        <v>210</v>
      </c>
      <c r="L7853" s="24">
        <v>567</v>
      </c>
      <c r="M7853" s="24">
        <v>294.84000000000003</v>
      </c>
      <c r="N7853" s="4">
        <v>0.52</v>
      </c>
      <c r="O7853" s="8" t="s">
        <v>24</v>
      </c>
    </row>
    <row r="7854" spans="2:15" ht="14.25" customHeight="1" x14ac:dyDescent="0.3">
      <c r="B7854" s="8" t="s">
        <v>26</v>
      </c>
      <c r="C7854" s="2">
        <v>1197831</v>
      </c>
      <c r="D7854" s="3">
        <v>44035</v>
      </c>
      <c r="E7854" s="8" t="s">
        <v>27</v>
      </c>
      <c r="F7854" s="8" t="s">
        <v>28</v>
      </c>
      <c r="G7854" s="8" t="s">
        <v>29</v>
      </c>
      <c r="H7854" s="12" t="s">
        <v>22</v>
      </c>
      <c r="I7854" s="29" t="str">
        <f t="shared" si="122"/>
        <v>Men</v>
      </c>
      <c r="J7854" s="16">
        <v>26</v>
      </c>
      <c r="K7854" s="20">
        <v>176</v>
      </c>
      <c r="L7854" s="24">
        <v>457.6</v>
      </c>
      <c r="M7854" s="24">
        <v>155.584</v>
      </c>
      <c r="N7854" s="4">
        <v>0.33999999999999997</v>
      </c>
      <c r="O7854" s="8" t="s">
        <v>24</v>
      </c>
    </row>
    <row r="7855" spans="2:15" ht="14.25" customHeight="1" x14ac:dyDescent="0.3">
      <c r="B7855" s="8" t="s">
        <v>26</v>
      </c>
      <c r="C7855" s="2">
        <v>1197831</v>
      </c>
      <c r="D7855" s="3">
        <v>44036</v>
      </c>
      <c r="E7855" s="8" t="s">
        <v>27</v>
      </c>
      <c r="F7855" s="8" t="s">
        <v>28</v>
      </c>
      <c r="G7855" s="8" t="s">
        <v>29</v>
      </c>
      <c r="H7855" s="12" t="s">
        <v>23</v>
      </c>
      <c r="I7855" s="29" t="str">
        <f t="shared" si="122"/>
        <v>Women</v>
      </c>
      <c r="J7855" s="16">
        <v>25</v>
      </c>
      <c r="K7855" s="20">
        <v>224</v>
      </c>
      <c r="L7855" s="24">
        <v>560</v>
      </c>
      <c r="M7855" s="24">
        <v>313.60000000000002</v>
      </c>
      <c r="N7855" s="4">
        <v>0.56000000000000005</v>
      </c>
      <c r="O7855" s="8" t="s">
        <v>24</v>
      </c>
    </row>
    <row r="7856" spans="2:15" ht="14.25" customHeight="1" x14ac:dyDescent="0.3">
      <c r="B7856" s="8" t="s">
        <v>26</v>
      </c>
      <c r="C7856" s="2">
        <v>1197831</v>
      </c>
      <c r="D7856" s="3">
        <v>44037</v>
      </c>
      <c r="E7856" s="8" t="s">
        <v>27</v>
      </c>
      <c r="F7856" s="8" t="s">
        <v>28</v>
      </c>
      <c r="G7856" s="8" t="s">
        <v>29</v>
      </c>
      <c r="H7856" s="12" t="s">
        <v>17</v>
      </c>
      <c r="I7856" s="29" t="str">
        <f t="shared" si="122"/>
        <v>Men</v>
      </c>
      <c r="J7856" s="16">
        <v>20</v>
      </c>
      <c r="K7856" s="20">
        <v>255</v>
      </c>
      <c r="L7856" s="24">
        <v>510</v>
      </c>
      <c r="M7856" s="24">
        <v>209.1</v>
      </c>
      <c r="N7856" s="4">
        <v>0.41</v>
      </c>
      <c r="O7856" s="8" t="s">
        <v>24</v>
      </c>
    </row>
    <row r="7857" spans="2:15" ht="14.25" customHeight="1" x14ac:dyDescent="0.3">
      <c r="B7857" s="8" t="s">
        <v>26</v>
      </c>
      <c r="C7857" s="2">
        <v>1197831</v>
      </c>
      <c r="D7857" s="3">
        <v>44038</v>
      </c>
      <c r="E7857" s="8" t="s">
        <v>27</v>
      </c>
      <c r="F7857" s="8" t="s">
        <v>28</v>
      </c>
      <c r="G7857" s="8" t="s">
        <v>29</v>
      </c>
      <c r="H7857" s="12" t="s">
        <v>19</v>
      </c>
      <c r="I7857" s="29" t="str">
        <f t="shared" si="122"/>
        <v>Men</v>
      </c>
      <c r="J7857" s="16">
        <v>23</v>
      </c>
      <c r="K7857" s="20">
        <v>289</v>
      </c>
      <c r="L7857" s="24">
        <v>664.7</v>
      </c>
      <c r="M7857" s="24">
        <v>279.17399999999998</v>
      </c>
      <c r="N7857" s="4">
        <v>0.42</v>
      </c>
      <c r="O7857" s="8" t="s">
        <v>24</v>
      </c>
    </row>
    <row r="7858" spans="2:15" ht="14.25" customHeight="1" x14ac:dyDescent="0.3">
      <c r="B7858" s="8" t="s">
        <v>26</v>
      </c>
      <c r="C7858" s="2">
        <v>1197831</v>
      </c>
      <c r="D7858" s="3">
        <v>44039</v>
      </c>
      <c r="E7858" s="8" t="s">
        <v>27</v>
      </c>
      <c r="F7858" s="8" t="s">
        <v>28</v>
      </c>
      <c r="G7858" s="8" t="s">
        <v>29</v>
      </c>
      <c r="H7858" s="12" t="s">
        <v>20</v>
      </c>
      <c r="I7858" s="29" t="str">
        <f t="shared" si="122"/>
        <v>Women</v>
      </c>
      <c r="J7858" s="16">
        <v>27</v>
      </c>
      <c r="K7858" s="20">
        <v>236</v>
      </c>
      <c r="L7858" s="24">
        <v>637.20000000000005</v>
      </c>
      <c r="M7858" s="24">
        <v>261.25200000000001</v>
      </c>
      <c r="N7858" s="4">
        <v>0.41</v>
      </c>
      <c r="O7858" s="8" t="s">
        <v>24</v>
      </c>
    </row>
    <row r="7859" spans="2:15" ht="14.25" customHeight="1" x14ac:dyDescent="0.3">
      <c r="B7859" s="8" t="s">
        <v>26</v>
      </c>
      <c r="C7859" s="2">
        <v>1197831</v>
      </c>
      <c r="D7859" s="3">
        <v>44040</v>
      </c>
      <c r="E7859" s="8" t="s">
        <v>27</v>
      </c>
      <c r="F7859" s="8" t="s">
        <v>28</v>
      </c>
      <c r="G7859" s="8" t="s">
        <v>29</v>
      </c>
      <c r="H7859" s="12" t="s">
        <v>21</v>
      </c>
      <c r="I7859" s="29" t="str">
        <f t="shared" si="122"/>
        <v>Women</v>
      </c>
      <c r="J7859" s="16">
        <v>26</v>
      </c>
      <c r="K7859" s="20">
        <v>213</v>
      </c>
      <c r="L7859" s="24">
        <v>553.79999999999995</v>
      </c>
      <c r="M7859" s="24">
        <v>276.89999999999998</v>
      </c>
      <c r="N7859" s="4">
        <v>0.5</v>
      </c>
      <c r="O7859" s="8" t="s">
        <v>24</v>
      </c>
    </row>
    <row r="7860" spans="2:15" ht="14.25" customHeight="1" x14ac:dyDescent="0.3">
      <c r="B7860" s="8" t="s">
        <v>26</v>
      </c>
      <c r="C7860" s="2">
        <v>1197831</v>
      </c>
      <c r="D7860" s="3">
        <v>44041</v>
      </c>
      <c r="E7860" s="8" t="s">
        <v>27</v>
      </c>
      <c r="F7860" s="8" t="s">
        <v>28</v>
      </c>
      <c r="G7860" s="8" t="s">
        <v>29</v>
      </c>
      <c r="H7860" s="12" t="s">
        <v>22</v>
      </c>
      <c r="I7860" s="29" t="str">
        <f t="shared" si="122"/>
        <v>Men</v>
      </c>
      <c r="J7860" s="16">
        <v>28</v>
      </c>
      <c r="K7860" s="20">
        <v>160</v>
      </c>
      <c r="L7860" s="24">
        <v>448</v>
      </c>
      <c r="M7860" s="24">
        <v>147.83999999999997</v>
      </c>
      <c r="N7860" s="4">
        <v>0.32999999999999996</v>
      </c>
      <c r="O7860" s="8" t="s">
        <v>24</v>
      </c>
    </row>
    <row r="7861" spans="2:15" ht="14.25" customHeight="1" x14ac:dyDescent="0.3">
      <c r="B7861" s="8" t="s">
        <v>26</v>
      </c>
      <c r="C7861" s="2">
        <v>1197831</v>
      </c>
      <c r="D7861" s="3">
        <v>44042</v>
      </c>
      <c r="E7861" s="8" t="s">
        <v>27</v>
      </c>
      <c r="F7861" s="8" t="s">
        <v>28</v>
      </c>
      <c r="G7861" s="8" t="s">
        <v>29</v>
      </c>
      <c r="H7861" s="12" t="s">
        <v>23</v>
      </c>
      <c r="I7861" s="29" t="str">
        <f t="shared" si="122"/>
        <v>Women</v>
      </c>
      <c r="J7861" s="16">
        <v>26</v>
      </c>
      <c r="K7861" s="20">
        <v>231</v>
      </c>
      <c r="L7861" s="24">
        <v>600.6</v>
      </c>
      <c r="M7861" s="24">
        <v>330.33000000000004</v>
      </c>
      <c r="N7861" s="4">
        <v>0.55000000000000004</v>
      </c>
      <c r="O7861" s="8" t="s">
        <v>24</v>
      </c>
    </row>
    <row r="7862" spans="2:15" ht="14.25" customHeight="1" x14ac:dyDescent="0.3">
      <c r="B7862" s="8" t="s">
        <v>26</v>
      </c>
      <c r="C7862" s="2">
        <v>1197831</v>
      </c>
      <c r="D7862" s="3">
        <v>44043</v>
      </c>
      <c r="E7862" s="8" t="s">
        <v>27</v>
      </c>
      <c r="F7862" s="8" t="s">
        <v>28</v>
      </c>
      <c r="G7862" s="8" t="s">
        <v>29</v>
      </c>
      <c r="H7862" s="12" t="s">
        <v>17</v>
      </c>
      <c r="I7862" s="29" t="str">
        <f t="shared" si="122"/>
        <v>Men</v>
      </c>
      <c r="J7862" s="16">
        <v>20</v>
      </c>
      <c r="K7862" s="20">
        <v>306</v>
      </c>
      <c r="L7862" s="24">
        <v>612</v>
      </c>
      <c r="M7862" s="24">
        <v>257.04000000000002</v>
      </c>
      <c r="N7862" s="4">
        <v>0.42</v>
      </c>
      <c r="O7862" s="8" t="s">
        <v>24</v>
      </c>
    </row>
    <row r="7863" spans="2:15" ht="14.25" customHeight="1" x14ac:dyDescent="0.3">
      <c r="B7863" s="8" t="s">
        <v>26</v>
      </c>
      <c r="C7863" s="2">
        <v>1197831</v>
      </c>
      <c r="D7863" s="3">
        <v>44044</v>
      </c>
      <c r="E7863" s="8" t="s">
        <v>27</v>
      </c>
      <c r="F7863" s="8" t="s">
        <v>28</v>
      </c>
      <c r="G7863" s="8" t="s">
        <v>29</v>
      </c>
      <c r="H7863" s="12" t="s">
        <v>19</v>
      </c>
      <c r="I7863" s="29" t="str">
        <f t="shared" si="122"/>
        <v>Men</v>
      </c>
      <c r="J7863" s="16">
        <v>30</v>
      </c>
      <c r="K7863" s="20">
        <v>263</v>
      </c>
      <c r="L7863" s="24">
        <v>789</v>
      </c>
      <c r="M7863" s="24">
        <v>307.70999999999992</v>
      </c>
      <c r="N7863" s="4">
        <v>0.38999999999999996</v>
      </c>
      <c r="O7863" s="8" t="s">
        <v>24</v>
      </c>
    </row>
    <row r="7864" spans="2:15" ht="14.25" customHeight="1" x14ac:dyDescent="0.3">
      <c r="B7864" s="8" t="s">
        <v>26</v>
      </c>
      <c r="C7864" s="2">
        <v>1197831</v>
      </c>
      <c r="D7864" s="3">
        <v>44045</v>
      </c>
      <c r="E7864" s="8" t="s">
        <v>27</v>
      </c>
      <c r="F7864" s="8" t="s">
        <v>28</v>
      </c>
      <c r="G7864" s="8" t="s">
        <v>29</v>
      </c>
      <c r="H7864" s="12" t="s">
        <v>20</v>
      </c>
      <c r="I7864" s="29" t="str">
        <f t="shared" si="122"/>
        <v>Women</v>
      </c>
      <c r="J7864" s="16">
        <v>23</v>
      </c>
      <c r="K7864" s="20">
        <v>224</v>
      </c>
      <c r="L7864" s="24">
        <v>515.20000000000005</v>
      </c>
      <c r="M7864" s="24">
        <v>216.38400000000001</v>
      </c>
      <c r="N7864" s="4">
        <v>0.42</v>
      </c>
      <c r="O7864" s="8" t="s">
        <v>24</v>
      </c>
    </row>
    <row r="7865" spans="2:15" ht="14.25" customHeight="1" x14ac:dyDescent="0.3">
      <c r="B7865" s="8" t="s">
        <v>26</v>
      </c>
      <c r="C7865" s="2">
        <v>1197831</v>
      </c>
      <c r="D7865" s="3">
        <v>44046</v>
      </c>
      <c r="E7865" s="8" t="s">
        <v>27</v>
      </c>
      <c r="F7865" s="8" t="s">
        <v>28</v>
      </c>
      <c r="G7865" s="8" t="s">
        <v>29</v>
      </c>
      <c r="H7865" s="12" t="s">
        <v>21</v>
      </c>
      <c r="I7865" s="29" t="str">
        <f t="shared" si="122"/>
        <v>Women</v>
      </c>
      <c r="J7865" s="16">
        <v>30</v>
      </c>
      <c r="K7865" s="20">
        <v>204</v>
      </c>
      <c r="L7865" s="24">
        <v>612</v>
      </c>
      <c r="M7865" s="24">
        <v>293.76</v>
      </c>
      <c r="N7865" s="4">
        <v>0.48</v>
      </c>
      <c r="O7865" s="8" t="s">
        <v>24</v>
      </c>
    </row>
    <row r="7866" spans="2:15" ht="14.25" customHeight="1" x14ac:dyDescent="0.3">
      <c r="B7866" s="8" t="s">
        <v>26</v>
      </c>
      <c r="C7866" s="2">
        <v>1197831</v>
      </c>
      <c r="D7866" s="3">
        <v>44047</v>
      </c>
      <c r="E7866" s="8" t="s">
        <v>27</v>
      </c>
      <c r="F7866" s="8" t="s">
        <v>28</v>
      </c>
      <c r="G7866" s="8" t="s">
        <v>29</v>
      </c>
      <c r="H7866" s="12" t="s">
        <v>22</v>
      </c>
      <c r="I7866" s="29" t="str">
        <f t="shared" si="122"/>
        <v>Men</v>
      </c>
      <c r="J7866" s="16">
        <v>35</v>
      </c>
      <c r="K7866" s="20">
        <v>155</v>
      </c>
      <c r="L7866" s="24">
        <v>542.5</v>
      </c>
      <c r="M7866" s="24">
        <v>173.6</v>
      </c>
      <c r="N7866" s="4">
        <v>0.32</v>
      </c>
      <c r="O7866" s="8" t="s">
        <v>24</v>
      </c>
    </row>
    <row r="7867" spans="2:15" ht="14.25" customHeight="1" x14ac:dyDescent="0.3">
      <c r="B7867" s="8" t="s">
        <v>26</v>
      </c>
      <c r="C7867" s="2">
        <v>1197831</v>
      </c>
      <c r="D7867" s="3">
        <v>44048</v>
      </c>
      <c r="E7867" s="8" t="s">
        <v>27</v>
      </c>
      <c r="F7867" s="8" t="s">
        <v>28</v>
      </c>
      <c r="G7867" s="8" t="s">
        <v>29</v>
      </c>
      <c r="H7867" s="12" t="s">
        <v>23</v>
      </c>
      <c r="I7867" s="29" t="str">
        <f t="shared" si="122"/>
        <v>Women</v>
      </c>
      <c r="J7867" s="16">
        <v>29</v>
      </c>
      <c r="K7867" s="20">
        <v>228</v>
      </c>
      <c r="L7867" s="24">
        <v>661.2</v>
      </c>
      <c r="M7867" s="24">
        <v>363.66</v>
      </c>
      <c r="N7867" s="4">
        <v>0.55000000000000004</v>
      </c>
      <c r="O7867" s="8" t="s">
        <v>24</v>
      </c>
    </row>
    <row r="7868" spans="2:15" ht="14.25" customHeight="1" x14ac:dyDescent="0.3">
      <c r="B7868" s="8" t="s">
        <v>26</v>
      </c>
      <c r="C7868" s="2">
        <v>1197831</v>
      </c>
      <c r="D7868" s="3">
        <v>44049</v>
      </c>
      <c r="E7868" s="8" t="s">
        <v>27</v>
      </c>
      <c r="F7868" s="8" t="s">
        <v>28</v>
      </c>
      <c r="G7868" s="8" t="s">
        <v>29</v>
      </c>
      <c r="H7868" s="12" t="s">
        <v>17</v>
      </c>
      <c r="I7868" s="29" t="str">
        <f t="shared" si="122"/>
        <v>Men</v>
      </c>
      <c r="J7868" s="16">
        <v>23</v>
      </c>
      <c r="K7868" s="20">
        <v>306</v>
      </c>
      <c r="L7868" s="24">
        <v>703.8</v>
      </c>
      <c r="M7868" s="24">
        <v>260.40600000000001</v>
      </c>
      <c r="N7868" s="4">
        <v>0.37</v>
      </c>
      <c r="O7868" s="8" t="s">
        <v>24</v>
      </c>
    </row>
    <row r="7869" spans="2:15" ht="14.25" customHeight="1" x14ac:dyDescent="0.3">
      <c r="B7869" s="8" t="s">
        <v>26</v>
      </c>
      <c r="C7869" s="2">
        <v>1197831</v>
      </c>
      <c r="D7869" s="3">
        <v>44050</v>
      </c>
      <c r="E7869" s="8" t="s">
        <v>27</v>
      </c>
      <c r="F7869" s="8" t="s">
        <v>28</v>
      </c>
      <c r="G7869" s="8" t="s">
        <v>29</v>
      </c>
      <c r="H7869" s="12" t="s">
        <v>19</v>
      </c>
      <c r="I7869" s="29" t="str">
        <f t="shared" si="122"/>
        <v>Men</v>
      </c>
      <c r="J7869" s="16">
        <v>29</v>
      </c>
      <c r="K7869" s="20">
        <v>306</v>
      </c>
      <c r="L7869" s="24">
        <v>887.4</v>
      </c>
      <c r="M7869" s="24">
        <v>363.83399999999995</v>
      </c>
      <c r="N7869" s="4">
        <v>0.41</v>
      </c>
      <c r="O7869" s="8" t="s">
        <v>24</v>
      </c>
    </row>
    <row r="7870" spans="2:15" ht="14.25" customHeight="1" x14ac:dyDescent="0.3">
      <c r="B7870" s="8" t="s">
        <v>26</v>
      </c>
      <c r="C7870" s="2">
        <v>1197831</v>
      </c>
      <c r="D7870" s="3">
        <v>44051</v>
      </c>
      <c r="E7870" s="8" t="s">
        <v>27</v>
      </c>
      <c r="F7870" s="8" t="s">
        <v>28</v>
      </c>
      <c r="G7870" s="8" t="s">
        <v>29</v>
      </c>
      <c r="H7870" s="12" t="s">
        <v>20</v>
      </c>
      <c r="I7870" s="29" t="str">
        <f t="shared" si="122"/>
        <v>Women</v>
      </c>
      <c r="J7870" s="16">
        <v>24</v>
      </c>
      <c r="K7870" s="20">
        <v>232</v>
      </c>
      <c r="L7870" s="24">
        <v>556.79999999999995</v>
      </c>
      <c r="M7870" s="24">
        <v>206.01599999999999</v>
      </c>
      <c r="N7870" s="4">
        <v>0.37</v>
      </c>
      <c r="O7870" s="8" t="s">
        <v>24</v>
      </c>
    </row>
    <row r="7871" spans="2:15" ht="14.25" customHeight="1" x14ac:dyDescent="0.3">
      <c r="B7871" s="8" t="s">
        <v>26</v>
      </c>
      <c r="C7871" s="2">
        <v>1197831</v>
      </c>
      <c r="D7871" s="3">
        <v>44052</v>
      </c>
      <c r="E7871" s="8" t="s">
        <v>27</v>
      </c>
      <c r="F7871" s="8" t="s">
        <v>28</v>
      </c>
      <c r="G7871" s="8" t="s">
        <v>29</v>
      </c>
      <c r="H7871" s="12" t="s">
        <v>21</v>
      </c>
      <c r="I7871" s="29" t="str">
        <f t="shared" si="122"/>
        <v>Women</v>
      </c>
      <c r="J7871" s="16">
        <v>28</v>
      </c>
      <c r="K7871" s="20">
        <v>213</v>
      </c>
      <c r="L7871" s="24">
        <v>596.4</v>
      </c>
      <c r="M7871" s="24">
        <v>286.27199999999999</v>
      </c>
      <c r="N7871" s="4">
        <v>0.48</v>
      </c>
      <c r="O7871" s="8" t="s">
        <v>24</v>
      </c>
    </row>
    <row r="7872" spans="2:15" ht="14.25" customHeight="1" x14ac:dyDescent="0.3">
      <c r="B7872" s="8" t="s">
        <v>25</v>
      </c>
      <c r="C7872" s="2">
        <v>1197831</v>
      </c>
      <c r="D7872" s="3">
        <v>44053</v>
      </c>
      <c r="E7872" s="8" t="s">
        <v>27</v>
      </c>
      <c r="F7872" s="8" t="s">
        <v>28</v>
      </c>
      <c r="G7872" s="8" t="s">
        <v>29</v>
      </c>
      <c r="H7872" s="12" t="s">
        <v>22</v>
      </c>
      <c r="I7872" s="29" t="str">
        <f t="shared" si="122"/>
        <v>Men</v>
      </c>
      <c r="J7872" s="16">
        <v>34</v>
      </c>
      <c r="K7872" s="20">
        <v>179</v>
      </c>
      <c r="L7872" s="24">
        <v>608.6</v>
      </c>
      <c r="M7872" s="24">
        <v>206.92399999999998</v>
      </c>
      <c r="N7872" s="4">
        <v>0.33999999999999997</v>
      </c>
      <c r="O7872" s="8" t="s">
        <v>24</v>
      </c>
    </row>
    <row r="7873" spans="2:15" ht="14.25" customHeight="1" x14ac:dyDescent="0.3">
      <c r="B7873" s="8" t="s">
        <v>25</v>
      </c>
      <c r="C7873" s="2">
        <v>1197831</v>
      </c>
      <c r="D7873" s="3">
        <v>44054</v>
      </c>
      <c r="E7873" s="8" t="s">
        <v>27</v>
      </c>
      <c r="F7873" s="8" t="s">
        <v>28</v>
      </c>
      <c r="G7873" s="8" t="s">
        <v>29</v>
      </c>
      <c r="H7873" s="12" t="s">
        <v>23</v>
      </c>
      <c r="I7873" s="29" t="str">
        <f t="shared" si="122"/>
        <v>Women</v>
      </c>
      <c r="J7873" s="16">
        <v>27</v>
      </c>
      <c r="K7873" s="20">
        <v>272</v>
      </c>
      <c r="L7873" s="24">
        <v>734.4</v>
      </c>
      <c r="M7873" s="24">
        <v>403.92</v>
      </c>
      <c r="N7873" s="4">
        <v>0.55000000000000004</v>
      </c>
      <c r="O7873" s="8" t="s">
        <v>24</v>
      </c>
    </row>
    <row r="7874" spans="2:15" ht="14.25" customHeight="1" x14ac:dyDescent="0.3">
      <c r="B7874" s="8" t="s">
        <v>25</v>
      </c>
      <c r="C7874" s="2">
        <v>1197831</v>
      </c>
      <c r="D7874" s="3">
        <v>44055</v>
      </c>
      <c r="E7874" s="8" t="s">
        <v>27</v>
      </c>
      <c r="F7874" s="8" t="s">
        <v>28</v>
      </c>
      <c r="G7874" s="8" t="s">
        <v>29</v>
      </c>
      <c r="H7874" s="12" t="s">
        <v>17</v>
      </c>
      <c r="I7874" s="29" t="str">
        <f t="shared" si="122"/>
        <v>Men</v>
      </c>
      <c r="J7874" s="16">
        <v>24</v>
      </c>
      <c r="K7874" s="20">
        <v>315</v>
      </c>
      <c r="L7874" s="24">
        <v>756</v>
      </c>
      <c r="M7874" s="24">
        <v>294.83999999999997</v>
      </c>
      <c r="N7874" s="4">
        <v>0.38999999999999996</v>
      </c>
      <c r="O7874" s="8" t="s">
        <v>24</v>
      </c>
    </row>
    <row r="7875" spans="2:15" ht="14.25" customHeight="1" x14ac:dyDescent="0.3">
      <c r="B7875" s="8" t="s">
        <v>25</v>
      </c>
      <c r="C7875" s="2">
        <v>1197831</v>
      </c>
      <c r="D7875" s="3">
        <v>44056</v>
      </c>
      <c r="E7875" s="8" t="s">
        <v>27</v>
      </c>
      <c r="F7875" s="8" t="s">
        <v>28</v>
      </c>
      <c r="G7875" s="8" t="s">
        <v>29</v>
      </c>
      <c r="H7875" s="12" t="s">
        <v>19</v>
      </c>
      <c r="I7875" s="29" t="str">
        <f t="shared" si="122"/>
        <v>Men</v>
      </c>
      <c r="J7875" s="16">
        <v>30</v>
      </c>
      <c r="K7875" s="20">
        <v>287</v>
      </c>
      <c r="L7875" s="24">
        <v>861</v>
      </c>
      <c r="M7875" s="24">
        <v>361.62</v>
      </c>
      <c r="N7875" s="4">
        <v>0.42</v>
      </c>
      <c r="O7875" s="8" t="s">
        <v>24</v>
      </c>
    </row>
    <row r="7876" spans="2:15" ht="14.25" customHeight="1" x14ac:dyDescent="0.3">
      <c r="B7876" s="8" t="s">
        <v>25</v>
      </c>
      <c r="C7876" s="2">
        <v>1197831</v>
      </c>
      <c r="D7876" s="3">
        <v>44057</v>
      </c>
      <c r="E7876" s="8" t="s">
        <v>27</v>
      </c>
      <c r="F7876" s="8" t="s">
        <v>28</v>
      </c>
      <c r="G7876" s="8" t="s">
        <v>29</v>
      </c>
      <c r="H7876" s="12" t="s">
        <v>20</v>
      </c>
      <c r="I7876" s="29" t="str">
        <f t="shared" si="122"/>
        <v>Women</v>
      </c>
      <c r="J7876" s="16">
        <v>23</v>
      </c>
      <c r="K7876" s="20">
        <v>240</v>
      </c>
      <c r="L7876" s="24">
        <v>552</v>
      </c>
      <c r="M7876" s="24">
        <v>204.23999999999998</v>
      </c>
      <c r="N7876" s="4">
        <v>0.37</v>
      </c>
      <c r="O7876" s="8" t="s">
        <v>24</v>
      </c>
    </row>
    <row r="7877" spans="2:15" ht="14.25" customHeight="1" x14ac:dyDescent="0.3">
      <c r="B7877" s="8" t="s">
        <v>25</v>
      </c>
      <c r="C7877" s="2">
        <v>1197831</v>
      </c>
      <c r="D7877" s="3">
        <v>44058</v>
      </c>
      <c r="E7877" s="8" t="s">
        <v>27</v>
      </c>
      <c r="F7877" s="8" t="s">
        <v>28</v>
      </c>
      <c r="G7877" s="8" t="s">
        <v>29</v>
      </c>
      <c r="H7877" s="12" t="s">
        <v>21</v>
      </c>
      <c r="I7877" s="29" t="str">
        <f t="shared" si="122"/>
        <v>Women</v>
      </c>
      <c r="J7877" s="16">
        <v>31</v>
      </c>
      <c r="K7877" s="20">
        <v>245</v>
      </c>
      <c r="L7877" s="24">
        <v>759.5</v>
      </c>
      <c r="M7877" s="24">
        <v>387.34500000000003</v>
      </c>
      <c r="N7877" s="4">
        <v>0.51</v>
      </c>
      <c r="O7877" s="8" t="s">
        <v>24</v>
      </c>
    </row>
    <row r="7878" spans="2:15" ht="14.25" customHeight="1" x14ac:dyDescent="0.3">
      <c r="B7878" s="8" t="s">
        <v>25</v>
      </c>
      <c r="C7878" s="2">
        <v>1197831</v>
      </c>
      <c r="D7878" s="3">
        <v>44059</v>
      </c>
      <c r="E7878" s="8" t="s">
        <v>27</v>
      </c>
      <c r="F7878" s="8" t="s">
        <v>28</v>
      </c>
      <c r="G7878" s="8" t="s">
        <v>29</v>
      </c>
      <c r="H7878" s="12" t="s">
        <v>22</v>
      </c>
      <c r="I7878" s="29" t="str">
        <f t="shared" si="122"/>
        <v>Men</v>
      </c>
      <c r="J7878" s="16">
        <v>35</v>
      </c>
      <c r="K7878" s="20">
        <v>180</v>
      </c>
      <c r="L7878" s="24">
        <v>630</v>
      </c>
      <c r="M7878" s="24">
        <v>220.5</v>
      </c>
      <c r="N7878" s="4">
        <v>0.35</v>
      </c>
      <c r="O7878" s="8" t="s">
        <v>24</v>
      </c>
    </row>
    <row r="7879" spans="2:15" ht="14.25" customHeight="1" x14ac:dyDescent="0.3">
      <c r="B7879" s="8" t="s">
        <v>25</v>
      </c>
      <c r="C7879" s="2">
        <v>1197831</v>
      </c>
      <c r="D7879" s="3">
        <v>44060</v>
      </c>
      <c r="E7879" s="8" t="s">
        <v>27</v>
      </c>
      <c r="F7879" s="8" t="s">
        <v>28</v>
      </c>
      <c r="G7879" s="8" t="s">
        <v>29</v>
      </c>
      <c r="H7879" s="12" t="s">
        <v>23</v>
      </c>
      <c r="I7879" s="29" t="str">
        <f t="shared" ref="I7879:I7942" si="123">VLOOKUP(H7879,$Q$5:$R$11,2,0)</f>
        <v>Women</v>
      </c>
      <c r="J7879" s="16">
        <v>32</v>
      </c>
      <c r="K7879" s="20">
        <v>295</v>
      </c>
      <c r="L7879" s="24">
        <v>944</v>
      </c>
      <c r="M7879" s="24">
        <v>538.08000000000004</v>
      </c>
      <c r="N7879" s="4">
        <v>0.57000000000000006</v>
      </c>
      <c r="O7879" s="8" t="s">
        <v>24</v>
      </c>
    </row>
    <row r="7880" spans="2:15" ht="14.25" customHeight="1" x14ac:dyDescent="0.3">
      <c r="B7880" s="8" t="s">
        <v>25</v>
      </c>
      <c r="C7880" s="2">
        <v>1197831</v>
      </c>
      <c r="D7880" s="3">
        <v>44061</v>
      </c>
      <c r="E7880" s="8" t="s">
        <v>27</v>
      </c>
      <c r="F7880" s="8" t="s">
        <v>28</v>
      </c>
      <c r="G7880" s="8" t="s">
        <v>29</v>
      </c>
      <c r="H7880" s="12" t="s">
        <v>17</v>
      </c>
      <c r="I7880" s="29" t="str">
        <f t="shared" si="123"/>
        <v>Men</v>
      </c>
      <c r="J7880" s="16">
        <v>28</v>
      </c>
      <c r="K7880" s="20">
        <v>295</v>
      </c>
      <c r="L7880" s="24">
        <v>826</v>
      </c>
      <c r="M7880" s="24">
        <v>338.65999999999997</v>
      </c>
      <c r="N7880" s="4">
        <v>0.41</v>
      </c>
      <c r="O7880" s="8" t="s">
        <v>24</v>
      </c>
    </row>
    <row r="7881" spans="2:15" ht="14.25" customHeight="1" x14ac:dyDescent="0.3">
      <c r="B7881" s="8" t="s">
        <v>25</v>
      </c>
      <c r="C7881" s="2">
        <v>1197831</v>
      </c>
      <c r="D7881" s="3">
        <v>44062</v>
      </c>
      <c r="E7881" s="8" t="s">
        <v>27</v>
      </c>
      <c r="F7881" s="8" t="s">
        <v>28</v>
      </c>
      <c r="G7881" s="8" t="s">
        <v>29</v>
      </c>
      <c r="H7881" s="12" t="s">
        <v>19</v>
      </c>
      <c r="I7881" s="29" t="str">
        <f t="shared" si="123"/>
        <v>Men</v>
      </c>
      <c r="J7881" s="16">
        <v>33</v>
      </c>
      <c r="K7881" s="20">
        <v>323</v>
      </c>
      <c r="L7881" s="24">
        <v>1065.9000000000001</v>
      </c>
      <c r="M7881" s="24">
        <v>447.678</v>
      </c>
      <c r="N7881" s="4">
        <v>0.42</v>
      </c>
      <c r="O7881" s="8" t="s">
        <v>24</v>
      </c>
    </row>
    <row r="7882" spans="2:15" ht="14.25" customHeight="1" x14ac:dyDescent="0.3">
      <c r="B7882" s="8" t="s">
        <v>25</v>
      </c>
      <c r="C7882" s="2">
        <v>1197831</v>
      </c>
      <c r="D7882" s="3">
        <v>44063</v>
      </c>
      <c r="E7882" s="8" t="s">
        <v>27</v>
      </c>
      <c r="F7882" s="8" t="s">
        <v>28</v>
      </c>
      <c r="G7882" s="8" t="s">
        <v>29</v>
      </c>
      <c r="H7882" s="12" t="s">
        <v>20</v>
      </c>
      <c r="I7882" s="29" t="str">
        <f t="shared" si="123"/>
        <v>Women</v>
      </c>
      <c r="J7882" s="16">
        <v>27</v>
      </c>
      <c r="K7882" s="20">
        <v>264</v>
      </c>
      <c r="L7882" s="24">
        <v>712.8</v>
      </c>
      <c r="M7882" s="24">
        <v>285.12</v>
      </c>
      <c r="N7882" s="4">
        <v>0.39999999999999997</v>
      </c>
      <c r="O7882" s="8" t="s">
        <v>24</v>
      </c>
    </row>
    <row r="7883" spans="2:15" ht="14.25" customHeight="1" x14ac:dyDescent="0.3">
      <c r="B7883" s="8" t="s">
        <v>25</v>
      </c>
      <c r="C7883" s="2">
        <v>1197831</v>
      </c>
      <c r="D7883" s="3">
        <v>44064</v>
      </c>
      <c r="E7883" s="8" t="s">
        <v>27</v>
      </c>
      <c r="F7883" s="8" t="s">
        <v>28</v>
      </c>
      <c r="G7883" s="8" t="s">
        <v>29</v>
      </c>
      <c r="H7883" s="12" t="s">
        <v>21</v>
      </c>
      <c r="I7883" s="29" t="str">
        <f t="shared" si="123"/>
        <v>Women</v>
      </c>
      <c r="J7883" s="16">
        <v>26</v>
      </c>
      <c r="K7883" s="20">
        <v>263</v>
      </c>
      <c r="L7883" s="24">
        <v>683.8</v>
      </c>
      <c r="M7883" s="24">
        <v>328.22399999999999</v>
      </c>
      <c r="N7883" s="4">
        <v>0.48</v>
      </c>
      <c r="O7883" s="8" t="s">
        <v>24</v>
      </c>
    </row>
    <row r="7884" spans="2:15" ht="14.25" customHeight="1" x14ac:dyDescent="0.3">
      <c r="B7884" s="8" t="s">
        <v>25</v>
      </c>
      <c r="C7884" s="2">
        <v>1197831</v>
      </c>
      <c r="D7884" s="3">
        <v>44065</v>
      </c>
      <c r="E7884" s="8" t="s">
        <v>27</v>
      </c>
      <c r="F7884" s="8" t="s">
        <v>28</v>
      </c>
      <c r="G7884" s="8" t="s">
        <v>29</v>
      </c>
      <c r="H7884" s="12" t="s">
        <v>22</v>
      </c>
      <c r="I7884" s="29" t="str">
        <f t="shared" si="123"/>
        <v>Men</v>
      </c>
      <c r="J7884" s="16">
        <v>29</v>
      </c>
      <c r="K7884" s="20">
        <v>221</v>
      </c>
      <c r="L7884" s="24">
        <v>640.9</v>
      </c>
      <c r="M7884" s="24">
        <v>205.08800000000002</v>
      </c>
      <c r="N7884" s="4">
        <v>0.32</v>
      </c>
      <c r="O7884" s="8" t="s">
        <v>24</v>
      </c>
    </row>
    <row r="7885" spans="2:15" ht="14.25" customHeight="1" x14ac:dyDescent="0.3">
      <c r="B7885" s="8" t="s">
        <v>25</v>
      </c>
      <c r="C7885" s="2">
        <v>1197831</v>
      </c>
      <c r="D7885" s="3">
        <v>44066</v>
      </c>
      <c r="E7885" s="8" t="s">
        <v>27</v>
      </c>
      <c r="F7885" s="8" t="s">
        <v>28</v>
      </c>
      <c r="G7885" s="8" t="s">
        <v>29</v>
      </c>
      <c r="H7885" s="12" t="s">
        <v>23</v>
      </c>
      <c r="I7885" s="29" t="str">
        <f t="shared" si="123"/>
        <v>Women</v>
      </c>
      <c r="J7885" s="16">
        <v>38</v>
      </c>
      <c r="K7885" s="20">
        <v>350</v>
      </c>
      <c r="L7885" s="24">
        <v>1330</v>
      </c>
      <c r="M7885" s="24">
        <v>758.10000000000014</v>
      </c>
      <c r="N7885" s="4">
        <v>0.57000000000000006</v>
      </c>
      <c r="O7885" s="8" t="s">
        <v>24</v>
      </c>
    </row>
    <row r="7886" spans="2:15" ht="14.25" customHeight="1" x14ac:dyDescent="0.3">
      <c r="B7886" s="8" t="s">
        <v>25</v>
      </c>
      <c r="C7886" s="2">
        <v>1197831</v>
      </c>
      <c r="D7886" s="3">
        <v>44067</v>
      </c>
      <c r="E7886" s="8" t="s">
        <v>27</v>
      </c>
      <c r="F7886" s="8" t="s">
        <v>28</v>
      </c>
      <c r="G7886" s="8" t="s">
        <v>29</v>
      </c>
      <c r="H7886" s="12" t="s">
        <v>17</v>
      </c>
      <c r="I7886" s="29" t="str">
        <f t="shared" si="123"/>
        <v>Men</v>
      </c>
      <c r="J7886" s="16">
        <v>29</v>
      </c>
      <c r="K7886" s="20">
        <v>295</v>
      </c>
      <c r="L7886" s="24">
        <v>855.5</v>
      </c>
      <c r="M7886" s="24">
        <v>342.19999999999993</v>
      </c>
      <c r="N7886" s="4">
        <v>0.39999999999999997</v>
      </c>
      <c r="O7886" s="8" t="s">
        <v>24</v>
      </c>
    </row>
    <row r="7887" spans="2:15" ht="14.25" customHeight="1" x14ac:dyDescent="0.3">
      <c r="B7887" s="8" t="s">
        <v>25</v>
      </c>
      <c r="C7887" s="2">
        <v>1197831</v>
      </c>
      <c r="D7887" s="3">
        <v>44068</v>
      </c>
      <c r="E7887" s="8" t="s">
        <v>27</v>
      </c>
      <c r="F7887" s="8" t="s">
        <v>28</v>
      </c>
      <c r="G7887" s="8" t="s">
        <v>29</v>
      </c>
      <c r="H7887" s="12" t="s">
        <v>19</v>
      </c>
      <c r="I7887" s="29" t="str">
        <f t="shared" si="123"/>
        <v>Men</v>
      </c>
      <c r="J7887" s="16">
        <v>32</v>
      </c>
      <c r="K7887" s="20">
        <v>285</v>
      </c>
      <c r="L7887" s="24">
        <v>912</v>
      </c>
      <c r="M7887" s="24">
        <v>383.03999999999996</v>
      </c>
      <c r="N7887" s="4">
        <v>0.42</v>
      </c>
      <c r="O7887" s="8" t="s">
        <v>24</v>
      </c>
    </row>
    <row r="7888" spans="2:15" ht="14.25" customHeight="1" x14ac:dyDescent="0.3">
      <c r="B7888" s="8" t="s">
        <v>25</v>
      </c>
      <c r="C7888" s="2">
        <v>1197831</v>
      </c>
      <c r="D7888" s="3">
        <v>44069</v>
      </c>
      <c r="E7888" s="8" t="s">
        <v>27</v>
      </c>
      <c r="F7888" s="8" t="s">
        <v>28</v>
      </c>
      <c r="G7888" s="8" t="s">
        <v>29</v>
      </c>
      <c r="H7888" s="12" t="s">
        <v>20</v>
      </c>
      <c r="I7888" s="29" t="str">
        <f t="shared" si="123"/>
        <v>Women</v>
      </c>
      <c r="J7888" s="16">
        <v>29</v>
      </c>
      <c r="K7888" s="20">
        <v>374</v>
      </c>
      <c r="L7888" s="24">
        <v>1084.5999999999999</v>
      </c>
      <c r="M7888" s="24">
        <v>444.68599999999998</v>
      </c>
      <c r="N7888" s="4">
        <v>0.41</v>
      </c>
      <c r="O7888" s="8" t="s">
        <v>24</v>
      </c>
    </row>
    <row r="7889" spans="2:15" ht="14.25" customHeight="1" x14ac:dyDescent="0.3">
      <c r="B7889" s="8" t="s">
        <v>25</v>
      </c>
      <c r="C7889" s="2">
        <v>1197831</v>
      </c>
      <c r="D7889" s="3">
        <v>44070</v>
      </c>
      <c r="E7889" s="8" t="s">
        <v>27</v>
      </c>
      <c r="F7889" s="8" t="s">
        <v>28</v>
      </c>
      <c r="G7889" s="8" t="s">
        <v>29</v>
      </c>
      <c r="H7889" s="12" t="s">
        <v>21</v>
      </c>
      <c r="I7889" s="29" t="str">
        <f t="shared" si="123"/>
        <v>Women</v>
      </c>
      <c r="J7889" s="16">
        <v>28</v>
      </c>
      <c r="K7889" s="20">
        <v>224</v>
      </c>
      <c r="L7889" s="24">
        <v>627.20000000000005</v>
      </c>
      <c r="M7889" s="24">
        <v>326.14400000000001</v>
      </c>
      <c r="N7889" s="4">
        <v>0.52</v>
      </c>
      <c r="O7889" s="8" t="s">
        <v>24</v>
      </c>
    </row>
    <row r="7890" spans="2:15" ht="14.25" customHeight="1" x14ac:dyDescent="0.3">
      <c r="B7890" s="8" t="s">
        <v>25</v>
      </c>
      <c r="C7890" s="2">
        <v>1197831</v>
      </c>
      <c r="D7890" s="3">
        <v>44071</v>
      </c>
      <c r="E7890" s="8" t="s">
        <v>27</v>
      </c>
      <c r="F7890" s="8" t="s">
        <v>28</v>
      </c>
      <c r="G7890" s="8" t="s">
        <v>29</v>
      </c>
      <c r="H7890" s="12" t="s">
        <v>22</v>
      </c>
      <c r="I7890" s="29" t="str">
        <f t="shared" si="123"/>
        <v>Men</v>
      </c>
      <c r="J7890" s="16">
        <v>33</v>
      </c>
      <c r="K7890" s="20">
        <v>217</v>
      </c>
      <c r="L7890" s="24">
        <v>716.1</v>
      </c>
      <c r="M7890" s="24">
        <v>257.79599999999999</v>
      </c>
      <c r="N7890" s="4">
        <v>0.36</v>
      </c>
      <c r="O7890" s="8" t="s">
        <v>24</v>
      </c>
    </row>
    <row r="7891" spans="2:15" ht="14.25" customHeight="1" x14ac:dyDescent="0.3">
      <c r="B7891" s="8" t="s">
        <v>25</v>
      </c>
      <c r="C7891" s="2">
        <v>1197831</v>
      </c>
      <c r="D7891" s="3">
        <v>44072</v>
      </c>
      <c r="E7891" s="8" t="s">
        <v>27</v>
      </c>
      <c r="F7891" s="8" t="s">
        <v>28</v>
      </c>
      <c r="G7891" s="8" t="s">
        <v>29</v>
      </c>
      <c r="H7891" s="12" t="s">
        <v>23</v>
      </c>
      <c r="I7891" s="29" t="str">
        <f t="shared" si="123"/>
        <v>Women</v>
      </c>
      <c r="J7891" s="16">
        <v>36</v>
      </c>
      <c r="K7891" s="20">
        <v>302</v>
      </c>
      <c r="L7891" s="24">
        <v>1087.2</v>
      </c>
      <c r="M7891" s="24">
        <v>565.34400000000005</v>
      </c>
      <c r="N7891" s="4">
        <v>0.52</v>
      </c>
      <c r="O7891" s="8" t="s">
        <v>24</v>
      </c>
    </row>
    <row r="7892" spans="2:15" ht="14.25" customHeight="1" x14ac:dyDescent="0.3">
      <c r="B7892" s="8" t="s">
        <v>25</v>
      </c>
      <c r="C7892" s="2">
        <v>1197831</v>
      </c>
      <c r="D7892" s="3">
        <v>44073</v>
      </c>
      <c r="E7892" s="8" t="s">
        <v>27</v>
      </c>
      <c r="F7892" s="8" t="s">
        <v>28</v>
      </c>
      <c r="G7892" s="8" t="s">
        <v>29</v>
      </c>
      <c r="H7892" s="12" t="s">
        <v>17</v>
      </c>
      <c r="I7892" s="29" t="str">
        <f t="shared" si="123"/>
        <v>Men</v>
      </c>
      <c r="J7892" s="16">
        <v>27</v>
      </c>
      <c r="K7892" s="20">
        <v>305</v>
      </c>
      <c r="L7892" s="24">
        <v>823.5</v>
      </c>
      <c r="M7892" s="24">
        <v>304.69499999999999</v>
      </c>
      <c r="N7892" s="4">
        <v>0.37</v>
      </c>
      <c r="O7892" s="8" t="s">
        <v>24</v>
      </c>
    </row>
    <row r="7893" spans="2:15" ht="14.25" customHeight="1" x14ac:dyDescent="0.3">
      <c r="B7893" s="8" t="s">
        <v>25</v>
      </c>
      <c r="C7893" s="2">
        <v>1197831</v>
      </c>
      <c r="D7893" s="3">
        <v>44074</v>
      </c>
      <c r="E7893" s="8" t="s">
        <v>27</v>
      </c>
      <c r="F7893" s="8" t="s">
        <v>28</v>
      </c>
      <c r="G7893" s="8" t="s">
        <v>29</v>
      </c>
      <c r="H7893" s="12" t="s">
        <v>19</v>
      </c>
      <c r="I7893" s="29" t="str">
        <f t="shared" si="123"/>
        <v>Men</v>
      </c>
      <c r="J7893" s="16">
        <v>33</v>
      </c>
      <c r="K7893" s="20">
        <v>305</v>
      </c>
      <c r="L7893" s="24">
        <v>1006.5</v>
      </c>
      <c r="M7893" s="24">
        <v>382.46999999999997</v>
      </c>
      <c r="N7893" s="4">
        <v>0.38</v>
      </c>
      <c r="O7893" s="8" t="s">
        <v>24</v>
      </c>
    </row>
    <row r="7894" spans="2:15" ht="14.25" customHeight="1" x14ac:dyDescent="0.3">
      <c r="B7894" s="8" t="s">
        <v>25</v>
      </c>
      <c r="C7894" s="2">
        <v>1197831</v>
      </c>
      <c r="D7894" s="3">
        <v>44075</v>
      </c>
      <c r="E7894" s="8" t="s">
        <v>27</v>
      </c>
      <c r="F7894" s="8" t="s">
        <v>28</v>
      </c>
      <c r="G7894" s="8" t="s">
        <v>29</v>
      </c>
      <c r="H7894" s="12" t="s">
        <v>20</v>
      </c>
      <c r="I7894" s="29" t="str">
        <f t="shared" si="123"/>
        <v>Women</v>
      </c>
      <c r="J7894" s="16">
        <v>29</v>
      </c>
      <c r="K7894" s="20">
        <v>374</v>
      </c>
      <c r="L7894" s="24">
        <v>1084.5999999999999</v>
      </c>
      <c r="M7894" s="24">
        <v>444.68599999999998</v>
      </c>
      <c r="N7894" s="4">
        <v>0.41</v>
      </c>
      <c r="O7894" s="8" t="s">
        <v>24</v>
      </c>
    </row>
    <row r="7895" spans="2:15" ht="14.25" customHeight="1" x14ac:dyDescent="0.3">
      <c r="B7895" s="8" t="s">
        <v>25</v>
      </c>
      <c r="C7895" s="2">
        <v>1197831</v>
      </c>
      <c r="D7895" s="3">
        <v>44076</v>
      </c>
      <c r="E7895" s="8" t="s">
        <v>27</v>
      </c>
      <c r="F7895" s="8" t="s">
        <v>28</v>
      </c>
      <c r="G7895" s="8" t="s">
        <v>29</v>
      </c>
      <c r="H7895" s="12" t="s">
        <v>21</v>
      </c>
      <c r="I7895" s="29" t="str">
        <f t="shared" si="123"/>
        <v>Women</v>
      </c>
      <c r="J7895" s="16">
        <v>30</v>
      </c>
      <c r="K7895" s="20">
        <v>215</v>
      </c>
      <c r="L7895" s="24">
        <v>645</v>
      </c>
      <c r="M7895" s="24">
        <v>309.60000000000002</v>
      </c>
      <c r="N7895" s="4">
        <v>0.48</v>
      </c>
      <c r="O7895" s="8" t="s">
        <v>24</v>
      </c>
    </row>
    <row r="7896" spans="2:15" ht="14.25" customHeight="1" x14ac:dyDescent="0.3">
      <c r="B7896" s="8" t="s">
        <v>25</v>
      </c>
      <c r="C7896" s="2">
        <v>1197831</v>
      </c>
      <c r="D7896" s="3">
        <v>44077</v>
      </c>
      <c r="E7896" s="8" t="s">
        <v>27</v>
      </c>
      <c r="F7896" s="8" t="s">
        <v>28</v>
      </c>
      <c r="G7896" s="8" t="s">
        <v>29</v>
      </c>
      <c r="H7896" s="12" t="s">
        <v>22</v>
      </c>
      <c r="I7896" s="29" t="str">
        <f t="shared" si="123"/>
        <v>Men</v>
      </c>
      <c r="J7896" s="16">
        <v>35</v>
      </c>
      <c r="K7896" s="20">
        <v>228</v>
      </c>
      <c r="L7896" s="24">
        <v>798</v>
      </c>
      <c r="M7896" s="24">
        <v>271.32</v>
      </c>
      <c r="N7896" s="4">
        <v>0.33999999999999997</v>
      </c>
      <c r="O7896" s="8" t="s">
        <v>24</v>
      </c>
    </row>
    <row r="7897" spans="2:15" ht="14.25" customHeight="1" x14ac:dyDescent="0.3">
      <c r="B7897" s="8" t="s">
        <v>25</v>
      </c>
      <c r="C7897" s="2">
        <v>1197831</v>
      </c>
      <c r="D7897" s="3">
        <v>44078</v>
      </c>
      <c r="E7897" s="8" t="s">
        <v>27</v>
      </c>
      <c r="F7897" s="8" t="s">
        <v>28</v>
      </c>
      <c r="G7897" s="8" t="s">
        <v>29</v>
      </c>
      <c r="H7897" s="12" t="s">
        <v>23</v>
      </c>
      <c r="I7897" s="29" t="str">
        <f t="shared" si="123"/>
        <v>Women</v>
      </c>
      <c r="J7897" s="16">
        <v>39</v>
      </c>
      <c r="K7897" s="20">
        <v>270</v>
      </c>
      <c r="L7897" s="24">
        <v>1053</v>
      </c>
      <c r="M7897" s="24">
        <v>568.62000000000012</v>
      </c>
      <c r="N7897" s="4">
        <v>0.54</v>
      </c>
      <c r="O7897" s="8" t="s">
        <v>24</v>
      </c>
    </row>
    <row r="7898" spans="2:15" ht="14.25" customHeight="1" x14ac:dyDescent="0.3">
      <c r="B7898" s="8" t="s">
        <v>25</v>
      </c>
      <c r="C7898" s="2">
        <v>1197831</v>
      </c>
      <c r="D7898" s="3">
        <v>44079</v>
      </c>
      <c r="E7898" s="8" t="s">
        <v>27</v>
      </c>
      <c r="F7898" s="8" t="s">
        <v>28</v>
      </c>
      <c r="G7898" s="8" t="s">
        <v>29</v>
      </c>
      <c r="H7898" s="12" t="s">
        <v>17</v>
      </c>
      <c r="I7898" s="29" t="str">
        <f t="shared" si="123"/>
        <v>Men</v>
      </c>
      <c r="J7898" s="16">
        <v>33</v>
      </c>
      <c r="K7898" s="20">
        <v>264</v>
      </c>
      <c r="L7898" s="24">
        <v>871.2</v>
      </c>
      <c r="M7898" s="24">
        <v>365.904</v>
      </c>
      <c r="N7898" s="4">
        <v>0.42</v>
      </c>
      <c r="O7898" s="8" t="s">
        <v>24</v>
      </c>
    </row>
    <row r="7899" spans="2:15" ht="14.25" customHeight="1" x14ac:dyDescent="0.3">
      <c r="B7899" s="8" t="s">
        <v>25</v>
      </c>
      <c r="C7899" s="2">
        <v>1197831</v>
      </c>
      <c r="D7899" s="3">
        <v>44080</v>
      </c>
      <c r="E7899" s="8" t="s">
        <v>27</v>
      </c>
      <c r="F7899" s="8" t="s">
        <v>28</v>
      </c>
      <c r="G7899" s="8" t="s">
        <v>29</v>
      </c>
      <c r="H7899" s="12" t="s">
        <v>19</v>
      </c>
      <c r="I7899" s="29" t="str">
        <f t="shared" si="123"/>
        <v>Men</v>
      </c>
      <c r="J7899" s="16">
        <v>32</v>
      </c>
      <c r="K7899" s="20">
        <v>255</v>
      </c>
      <c r="L7899" s="24">
        <v>816</v>
      </c>
      <c r="M7899" s="24">
        <v>301.91999999999996</v>
      </c>
      <c r="N7899" s="4">
        <v>0.37</v>
      </c>
      <c r="O7899" s="8" t="s">
        <v>24</v>
      </c>
    </row>
    <row r="7900" spans="2:15" ht="14.25" customHeight="1" x14ac:dyDescent="0.3">
      <c r="B7900" s="8" t="s">
        <v>25</v>
      </c>
      <c r="C7900" s="2">
        <v>1197831</v>
      </c>
      <c r="D7900" s="3">
        <v>44081</v>
      </c>
      <c r="E7900" s="8" t="s">
        <v>27</v>
      </c>
      <c r="F7900" s="8" t="s">
        <v>28</v>
      </c>
      <c r="G7900" s="8" t="s">
        <v>29</v>
      </c>
      <c r="H7900" s="12" t="s">
        <v>20</v>
      </c>
      <c r="I7900" s="29" t="str">
        <f t="shared" si="123"/>
        <v>Women</v>
      </c>
      <c r="J7900" s="16">
        <v>36</v>
      </c>
      <c r="K7900" s="20">
        <v>315</v>
      </c>
      <c r="L7900" s="24">
        <v>1134</v>
      </c>
      <c r="M7900" s="24">
        <v>430.91999999999996</v>
      </c>
      <c r="N7900" s="4">
        <v>0.38</v>
      </c>
      <c r="O7900" s="8" t="s">
        <v>24</v>
      </c>
    </row>
    <row r="7901" spans="2:15" ht="14.25" customHeight="1" x14ac:dyDescent="0.3">
      <c r="B7901" s="8" t="s">
        <v>25</v>
      </c>
      <c r="C7901" s="2">
        <v>1197831</v>
      </c>
      <c r="D7901" s="3">
        <v>44082</v>
      </c>
      <c r="E7901" s="8" t="s">
        <v>27</v>
      </c>
      <c r="F7901" s="8" t="s">
        <v>28</v>
      </c>
      <c r="G7901" s="8" t="s">
        <v>29</v>
      </c>
      <c r="H7901" s="12" t="s">
        <v>21</v>
      </c>
      <c r="I7901" s="29" t="str">
        <f t="shared" si="123"/>
        <v>Women</v>
      </c>
      <c r="J7901" s="16">
        <v>37</v>
      </c>
      <c r="K7901" s="20">
        <v>200</v>
      </c>
      <c r="L7901" s="24">
        <v>740</v>
      </c>
      <c r="M7901" s="24">
        <v>370</v>
      </c>
      <c r="N7901" s="4">
        <v>0.5</v>
      </c>
      <c r="O7901" s="8" t="s">
        <v>24</v>
      </c>
    </row>
    <row r="7902" spans="2:15" ht="14.25" customHeight="1" x14ac:dyDescent="0.3">
      <c r="B7902" s="8" t="s">
        <v>25</v>
      </c>
      <c r="C7902" s="2">
        <v>1197831</v>
      </c>
      <c r="D7902" s="3">
        <v>44083</v>
      </c>
      <c r="E7902" s="8" t="s">
        <v>27</v>
      </c>
      <c r="F7902" s="8" t="s">
        <v>28</v>
      </c>
      <c r="G7902" s="8" t="s">
        <v>29</v>
      </c>
      <c r="H7902" s="12" t="s">
        <v>22</v>
      </c>
      <c r="I7902" s="29" t="str">
        <f t="shared" si="123"/>
        <v>Men</v>
      </c>
      <c r="J7902" s="16">
        <v>36</v>
      </c>
      <c r="K7902" s="20">
        <v>206</v>
      </c>
      <c r="L7902" s="24">
        <v>741.6</v>
      </c>
      <c r="M7902" s="24">
        <v>266.976</v>
      </c>
      <c r="N7902" s="4">
        <v>0.36</v>
      </c>
      <c r="O7902" s="8" t="s">
        <v>24</v>
      </c>
    </row>
    <row r="7903" spans="2:15" ht="14.25" customHeight="1" x14ac:dyDescent="0.3">
      <c r="B7903" s="8" t="s">
        <v>25</v>
      </c>
      <c r="C7903" s="2">
        <v>1197831</v>
      </c>
      <c r="D7903" s="3">
        <v>44084</v>
      </c>
      <c r="E7903" s="8" t="s">
        <v>27</v>
      </c>
      <c r="F7903" s="8" t="s">
        <v>28</v>
      </c>
      <c r="G7903" s="8" t="s">
        <v>29</v>
      </c>
      <c r="H7903" s="12" t="s">
        <v>23</v>
      </c>
      <c r="I7903" s="29" t="str">
        <f t="shared" si="123"/>
        <v>Women</v>
      </c>
      <c r="J7903" s="16">
        <v>42</v>
      </c>
      <c r="K7903" s="20">
        <v>298</v>
      </c>
      <c r="L7903" s="24">
        <v>1251.5999999999999</v>
      </c>
      <c r="M7903" s="24">
        <v>713.41200000000003</v>
      </c>
      <c r="N7903" s="4">
        <v>0.57000000000000006</v>
      </c>
      <c r="O7903" s="8" t="s">
        <v>24</v>
      </c>
    </row>
    <row r="7904" spans="2:15" ht="14.25" customHeight="1" x14ac:dyDescent="0.3">
      <c r="B7904" s="8" t="s">
        <v>25</v>
      </c>
      <c r="C7904" s="2">
        <v>1197831</v>
      </c>
      <c r="D7904" s="3">
        <v>44085</v>
      </c>
      <c r="E7904" s="8" t="s">
        <v>27</v>
      </c>
      <c r="F7904" s="8" t="s">
        <v>28</v>
      </c>
      <c r="G7904" s="8" t="s">
        <v>29</v>
      </c>
      <c r="H7904" s="12" t="s">
        <v>17</v>
      </c>
      <c r="I7904" s="29" t="str">
        <f t="shared" si="123"/>
        <v>Men</v>
      </c>
      <c r="J7904" s="16">
        <v>31</v>
      </c>
      <c r="K7904" s="20">
        <v>272</v>
      </c>
      <c r="L7904" s="24">
        <v>843.2</v>
      </c>
      <c r="M7904" s="24">
        <v>328.84799999999996</v>
      </c>
      <c r="N7904" s="4">
        <v>0.38999999999999996</v>
      </c>
      <c r="O7904" s="8" t="s">
        <v>24</v>
      </c>
    </row>
    <row r="7905" spans="2:15" ht="14.25" customHeight="1" x14ac:dyDescent="0.3">
      <c r="B7905" s="8" t="s">
        <v>25</v>
      </c>
      <c r="C7905" s="2">
        <v>1197831</v>
      </c>
      <c r="D7905" s="3">
        <v>44086</v>
      </c>
      <c r="E7905" s="8" t="s">
        <v>27</v>
      </c>
      <c r="F7905" s="8" t="s">
        <v>28</v>
      </c>
      <c r="G7905" s="8" t="s">
        <v>29</v>
      </c>
      <c r="H7905" s="12" t="s">
        <v>19</v>
      </c>
      <c r="I7905" s="29" t="str">
        <f t="shared" si="123"/>
        <v>Men</v>
      </c>
      <c r="J7905" s="16">
        <v>29</v>
      </c>
      <c r="K7905" s="20">
        <v>248</v>
      </c>
      <c r="L7905" s="24">
        <v>719.2</v>
      </c>
      <c r="M7905" s="24">
        <v>280.48799999999994</v>
      </c>
      <c r="N7905" s="4">
        <v>0.38999999999999996</v>
      </c>
      <c r="O7905" s="8" t="s">
        <v>24</v>
      </c>
    </row>
    <row r="7906" spans="2:15" ht="14.25" customHeight="1" x14ac:dyDescent="0.3">
      <c r="B7906" s="8" t="s">
        <v>25</v>
      </c>
      <c r="C7906" s="2">
        <v>1197831</v>
      </c>
      <c r="D7906" s="3">
        <v>44087</v>
      </c>
      <c r="E7906" s="8" t="s">
        <v>27</v>
      </c>
      <c r="F7906" s="8" t="s">
        <v>28</v>
      </c>
      <c r="G7906" s="8" t="s">
        <v>29</v>
      </c>
      <c r="H7906" s="12" t="s">
        <v>20</v>
      </c>
      <c r="I7906" s="29" t="str">
        <f t="shared" si="123"/>
        <v>Women</v>
      </c>
      <c r="J7906" s="16">
        <v>39</v>
      </c>
      <c r="K7906" s="20">
        <v>255</v>
      </c>
      <c r="L7906" s="24">
        <v>994.5</v>
      </c>
      <c r="M7906" s="24">
        <v>367.96500000000003</v>
      </c>
      <c r="N7906" s="4">
        <v>0.37</v>
      </c>
      <c r="O7906" s="8" t="s">
        <v>24</v>
      </c>
    </row>
    <row r="7907" spans="2:15" ht="14.25" customHeight="1" x14ac:dyDescent="0.3">
      <c r="B7907" s="8" t="s">
        <v>25</v>
      </c>
      <c r="C7907" s="2">
        <v>1197831</v>
      </c>
      <c r="D7907" s="3">
        <v>44088</v>
      </c>
      <c r="E7907" s="8" t="s">
        <v>27</v>
      </c>
      <c r="F7907" s="8" t="s">
        <v>28</v>
      </c>
      <c r="G7907" s="8" t="s">
        <v>29</v>
      </c>
      <c r="H7907" s="12" t="s">
        <v>21</v>
      </c>
      <c r="I7907" s="29" t="str">
        <f t="shared" si="123"/>
        <v>Women</v>
      </c>
      <c r="J7907" s="16">
        <v>36</v>
      </c>
      <c r="K7907" s="20">
        <v>204</v>
      </c>
      <c r="L7907" s="24">
        <v>734.4</v>
      </c>
      <c r="M7907" s="24">
        <v>345.16800000000001</v>
      </c>
      <c r="N7907" s="4">
        <v>0.47000000000000003</v>
      </c>
      <c r="O7907" s="8" t="s">
        <v>24</v>
      </c>
    </row>
    <row r="7908" spans="2:15" ht="14.25" customHeight="1" x14ac:dyDescent="0.3">
      <c r="B7908" s="8" t="s">
        <v>25</v>
      </c>
      <c r="C7908" s="2">
        <v>1197831</v>
      </c>
      <c r="D7908" s="3">
        <v>44089</v>
      </c>
      <c r="E7908" s="8" t="s">
        <v>27</v>
      </c>
      <c r="F7908" s="8" t="s">
        <v>28</v>
      </c>
      <c r="G7908" s="8" t="s">
        <v>29</v>
      </c>
      <c r="H7908" s="12" t="s">
        <v>22</v>
      </c>
      <c r="I7908" s="29" t="str">
        <f t="shared" si="123"/>
        <v>Men</v>
      </c>
      <c r="J7908" s="16">
        <v>35</v>
      </c>
      <c r="K7908" s="20">
        <v>184</v>
      </c>
      <c r="L7908" s="24">
        <v>644</v>
      </c>
      <c r="M7908" s="24">
        <v>238.28000000000003</v>
      </c>
      <c r="N7908" s="4">
        <v>0.37</v>
      </c>
      <c r="O7908" s="8" t="s">
        <v>24</v>
      </c>
    </row>
    <row r="7909" spans="2:15" ht="14.25" customHeight="1" x14ac:dyDescent="0.3">
      <c r="B7909" s="8" t="s">
        <v>25</v>
      </c>
      <c r="C7909" s="2">
        <v>1197831</v>
      </c>
      <c r="D7909" s="3">
        <v>44090</v>
      </c>
      <c r="E7909" s="8" t="s">
        <v>27</v>
      </c>
      <c r="F7909" s="8" t="s">
        <v>28</v>
      </c>
      <c r="G7909" s="8" t="s">
        <v>29</v>
      </c>
      <c r="H7909" s="12" t="s">
        <v>23</v>
      </c>
      <c r="I7909" s="29" t="str">
        <f t="shared" si="123"/>
        <v>Women</v>
      </c>
      <c r="J7909" s="16">
        <v>43</v>
      </c>
      <c r="K7909" s="20">
        <v>233</v>
      </c>
      <c r="L7909" s="24">
        <v>1001.9</v>
      </c>
      <c r="M7909" s="24">
        <v>541.02600000000007</v>
      </c>
      <c r="N7909" s="4">
        <v>0.54</v>
      </c>
      <c r="O7909" s="8" t="s">
        <v>24</v>
      </c>
    </row>
    <row r="7910" spans="2:15" ht="14.25" customHeight="1" x14ac:dyDescent="0.3">
      <c r="B7910" s="8" t="s">
        <v>25</v>
      </c>
      <c r="C7910" s="2">
        <v>1197831</v>
      </c>
      <c r="D7910" s="3">
        <v>44124</v>
      </c>
      <c r="E7910" s="8" t="s">
        <v>27</v>
      </c>
      <c r="F7910" s="8" t="s">
        <v>28</v>
      </c>
      <c r="G7910" s="8" t="s">
        <v>29</v>
      </c>
      <c r="H7910" s="12" t="s">
        <v>17</v>
      </c>
      <c r="I7910" s="29" t="str">
        <f t="shared" si="123"/>
        <v>Men</v>
      </c>
      <c r="J7910" s="16">
        <v>34</v>
      </c>
      <c r="K7910" s="20">
        <v>270</v>
      </c>
      <c r="L7910" s="24">
        <v>918</v>
      </c>
      <c r="M7910" s="24">
        <v>348.84000000000003</v>
      </c>
      <c r="N7910" s="4">
        <v>0.38</v>
      </c>
      <c r="O7910" s="8" t="s">
        <v>24</v>
      </c>
    </row>
    <row r="7911" spans="2:15" ht="14.25" customHeight="1" x14ac:dyDescent="0.3">
      <c r="B7911" s="8" t="s">
        <v>25</v>
      </c>
      <c r="C7911" s="2">
        <v>1197831</v>
      </c>
      <c r="D7911" s="3">
        <v>44125</v>
      </c>
      <c r="E7911" s="8" t="s">
        <v>27</v>
      </c>
      <c r="F7911" s="8" t="s">
        <v>28</v>
      </c>
      <c r="G7911" s="8" t="s">
        <v>29</v>
      </c>
      <c r="H7911" s="12" t="s">
        <v>19</v>
      </c>
      <c r="I7911" s="29" t="str">
        <f t="shared" si="123"/>
        <v>Men</v>
      </c>
      <c r="J7911" s="16">
        <v>31</v>
      </c>
      <c r="K7911" s="20">
        <v>306</v>
      </c>
      <c r="L7911" s="24">
        <v>948.6</v>
      </c>
      <c r="M7911" s="24">
        <v>379.43999999999994</v>
      </c>
      <c r="N7911" s="4">
        <v>0.39999999999999997</v>
      </c>
      <c r="O7911" s="8" t="s">
        <v>24</v>
      </c>
    </row>
    <row r="7912" spans="2:15" ht="14.25" customHeight="1" x14ac:dyDescent="0.3">
      <c r="B7912" s="8" t="s">
        <v>25</v>
      </c>
      <c r="C7912" s="2">
        <v>1197831</v>
      </c>
      <c r="D7912" s="3">
        <v>44126</v>
      </c>
      <c r="E7912" s="8" t="s">
        <v>27</v>
      </c>
      <c r="F7912" s="8" t="s">
        <v>28</v>
      </c>
      <c r="G7912" s="8" t="s">
        <v>29</v>
      </c>
      <c r="H7912" s="12" t="s">
        <v>20</v>
      </c>
      <c r="I7912" s="29" t="str">
        <f t="shared" si="123"/>
        <v>Women</v>
      </c>
      <c r="J7912" s="16">
        <v>34</v>
      </c>
      <c r="K7912" s="20">
        <v>281</v>
      </c>
      <c r="L7912" s="24">
        <v>955.4</v>
      </c>
      <c r="M7912" s="24">
        <v>372.60599999999994</v>
      </c>
      <c r="N7912" s="4">
        <v>0.38999999999999996</v>
      </c>
      <c r="O7912" s="8" t="s">
        <v>24</v>
      </c>
    </row>
    <row r="7913" spans="2:15" ht="14.25" customHeight="1" x14ac:dyDescent="0.3">
      <c r="B7913" s="8" t="s">
        <v>25</v>
      </c>
      <c r="C7913" s="2">
        <v>1197831</v>
      </c>
      <c r="D7913" s="3">
        <v>44127</v>
      </c>
      <c r="E7913" s="8" t="s">
        <v>27</v>
      </c>
      <c r="F7913" s="8" t="s">
        <v>28</v>
      </c>
      <c r="G7913" s="8" t="s">
        <v>29</v>
      </c>
      <c r="H7913" s="12" t="s">
        <v>21</v>
      </c>
      <c r="I7913" s="29" t="str">
        <f t="shared" si="123"/>
        <v>Women</v>
      </c>
      <c r="J7913" s="16">
        <v>36</v>
      </c>
      <c r="K7913" s="20">
        <v>230</v>
      </c>
      <c r="L7913" s="24">
        <v>828</v>
      </c>
      <c r="M7913" s="24">
        <v>414</v>
      </c>
      <c r="N7913" s="4">
        <v>0.5</v>
      </c>
      <c r="O7913" s="8" t="s">
        <v>24</v>
      </c>
    </row>
    <row r="7914" spans="2:15" ht="14.25" customHeight="1" x14ac:dyDescent="0.3">
      <c r="B7914" s="8" t="s">
        <v>25</v>
      </c>
      <c r="C7914" s="2">
        <v>1197831</v>
      </c>
      <c r="D7914" s="3">
        <v>44128</v>
      </c>
      <c r="E7914" s="8" t="s">
        <v>27</v>
      </c>
      <c r="F7914" s="8" t="s">
        <v>28</v>
      </c>
      <c r="G7914" s="8" t="s">
        <v>29</v>
      </c>
      <c r="H7914" s="12" t="s">
        <v>22</v>
      </c>
      <c r="I7914" s="29" t="str">
        <f t="shared" si="123"/>
        <v>Men</v>
      </c>
      <c r="J7914" s="16">
        <v>30</v>
      </c>
      <c r="K7914" s="20">
        <v>195</v>
      </c>
      <c r="L7914" s="24">
        <v>585</v>
      </c>
      <c r="M7914" s="24">
        <v>187.2</v>
      </c>
      <c r="N7914" s="4">
        <v>0.32</v>
      </c>
      <c r="O7914" s="8" t="s">
        <v>24</v>
      </c>
    </row>
    <row r="7915" spans="2:15" ht="14.25" customHeight="1" x14ac:dyDescent="0.3">
      <c r="B7915" s="8" t="s">
        <v>25</v>
      </c>
      <c r="C7915" s="2">
        <v>1197831</v>
      </c>
      <c r="D7915" s="3">
        <v>44129</v>
      </c>
      <c r="E7915" s="8" t="s">
        <v>27</v>
      </c>
      <c r="F7915" s="8" t="s">
        <v>28</v>
      </c>
      <c r="G7915" s="8" t="s">
        <v>29</v>
      </c>
      <c r="H7915" s="12" t="s">
        <v>23</v>
      </c>
      <c r="I7915" s="29" t="str">
        <f t="shared" si="123"/>
        <v>Women</v>
      </c>
      <c r="J7915" s="16">
        <v>44</v>
      </c>
      <c r="K7915" s="20">
        <v>289</v>
      </c>
      <c r="L7915" s="24">
        <v>1271.5999999999999</v>
      </c>
      <c r="M7915" s="24">
        <v>724.81200000000013</v>
      </c>
      <c r="N7915" s="4">
        <v>0.57000000000000006</v>
      </c>
      <c r="O7915" s="8" t="s">
        <v>24</v>
      </c>
    </row>
    <row r="7916" spans="2:15" ht="14.25" customHeight="1" x14ac:dyDescent="0.3">
      <c r="B7916" s="8" t="s">
        <v>25</v>
      </c>
      <c r="C7916" s="2">
        <v>1197831</v>
      </c>
      <c r="D7916" s="3">
        <v>44130</v>
      </c>
      <c r="E7916" s="8" t="s">
        <v>27</v>
      </c>
      <c r="F7916" s="8" t="s">
        <v>28</v>
      </c>
      <c r="G7916" s="8" t="s">
        <v>29</v>
      </c>
      <c r="H7916" s="12" t="s">
        <v>17</v>
      </c>
      <c r="I7916" s="29" t="str">
        <f t="shared" si="123"/>
        <v>Men</v>
      </c>
      <c r="J7916" s="16">
        <v>32</v>
      </c>
      <c r="K7916" s="20">
        <v>333</v>
      </c>
      <c r="L7916" s="24">
        <v>1065.5999999999999</v>
      </c>
      <c r="M7916" s="24">
        <v>426.23999999999995</v>
      </c>
      <c r="N7916" s="4">
        <v>0.39999999999999997</v>
      </c>
      <c r="O7916" s="8" t="s">
        <v>24</v>
      </c>
    </row>
    <row r="7917" spans="2:15" ht="14.25" customHeight="1" x14ac:dyDescent="0.3">
      <c r="B7917" s="8" t="s">
        <v>25</v>
      </c>
      <c r="C7917" s="2">
        <v>1197831</v>
      </c>
      <c r="D7917" s="3">
        <v>44131</v>
      </c>
      <c r="E7917" s="8" t="s">
        <v>27</v>
      </c>
      <c r="F7917" s="8" t="s">
        <v>28</v>
      </c>
      <c r="G7917" s="8" t="s">
        <v>29</v>
      </c>
      <c r="H7917" s="12" t="s">
        <v>19</v>
      </c>
      <c r="I7917" s="29" t="str">
        <f t="shared" si="123"/>
        <v>Men</v>
      </c>
      <c r="J7917" s="16">
        <v>34</v>
      </c>
      <c r="K7917" s="20">
        <v>333</v>
      </c>
      <c r="L7917" s="24">
        <v>1132.2</v>
      </c>
      <c r="M7917" s="24">
        <v>475.524</v>
      </c>
      <c r="N7917" s="4">
        <v>0.42</v>
      </c>
      <c r="O7917" s="8" t="s">
        <v>24</v>
      </c>
    </row>
    <row r="7918" spans="2:15" ht="14.25" customHeight="1" x14ac:dyDescent="0.3">
      <c r="B7918" s="8" t="s">
        <v>25</v>
      </c>
      <c r="C7918" s="2">
        <v>1197831</v>
      </c>
      <c r="D7918" s="3">
        <v>44132</v>
      </c>
      <c r="E7918" s="8" t="s">
        <v>27</v>
      </c>
      <c r="F7918" s="8" t="s">
        <v>28</v>
      </c>
      <c r="G7918" s="8" t="s">
        <v>29</v>
      </c>
      <c r="H7918" s="12" t="s">
        <v>20</v>
      </c>
      <c r="I7918" s="29" t="str">
        <f t="shared" si="123"/>
        <v>Women</v>
      </c>
      <c r="J7918" s="16">
        <v>38</v>
      </c>
      <c r="K7918" s="20">
        <v>298</v>
      </c>
      <c r="L7918" s="24">
        <v>1132.4000000000001</v>
      </c>
      <c r="M7918" s="24">
        <v>430.31200000000001</v>
      </c>
      <c r="N7918" s="4">
        <v>0.38</v>
      </c>
      <c r="O7918" s="8" t="s">
        <v>24</v>
      </c>
    </row>
    <row r="7919" spans="2:15" ht="14.25" customHeight="1" x14ac:dyDescent="0.3">
      <c r="B7919" s="8" t="s">
        <v>25</v>
      </c>
      <c r="C7919" s="2">
        <v>1197831</v>
      </c>
      <c r="D7919" s="3">
        <v>44133</v>
      </c>
      <c r="E7919" s="8" t="s">
        <v>27</v>
      </c>
      <c r="F7919" s="8" t="s">
        <v>28</v>
      </c>
      <c r="G7919" s="8" t="s">
        <v>29</v>
      </c>
      <c r="H7919" s="12" t="s">
        <v>21</v>
      </c>
      <c r="I7919" s="29" t="str">
        <f t="shared" si="123"/>
        <v>Women</v>
      </c>
      <c r="J7919" s="16">
        <v>36</v>
      </c>
      <c r="K7919" s="20">
        <v>210</v>
      </c>
      <c r="L7919" s="24">
        <v>756</v>
      </c>
      <c r="M7919" s="24">
        <v>393.12</v>
      </c>
      <c r="N7919" s="4">
        <v>0.52</v>
      </c>
      <c r="O7919" s="8" t="s">
        <v>24</v>
      </c>
    </row>
    <row r="7920" spans="2:15" ht="14.25" customHeight="1" x14ac:dyDescent="0.3">
      <c r="B7920" s="8" t="s">
        <v>25</v>
      </c>
      <c r="C7920" s="2">
        <v>1197831</v>
      </c>
      <c r="D7920" s="3">
        <v>44134</v>
      </c>
      <c r="E7920" s="8" t="s">
        <v>27</v>
      </c>
      <c r="F7920" s="8" t="s">
        <v>28</v>
      </c>
      <c r="G7920" s="8" t="s">
        <v>29</v>
      </c>
      <c r="H7920" s="12" t="s">
        <v>22</v>
      </c>
      <c r="I7920" s="29" t="str">
        <f t="shared" si="123"/>
        <v>Men</v>
      </c>
      <c r="J7920" s="16">
        <v>30</v>
      </c>
      <c r="K7920" s="20">
        <v>208</v>
      </c>
      <c r="L7920" s="24">
        <v>624</v>
      </c>
      <c r="M7920" s="24">
        <v>224.64000000000001</v>
      </c>
      <c r="N7920" s="4">
        <v>0.36</v>
      </c>
      <c r="O7920" s="8" t="s">
        <v>24</v>
      </c>
    </row>
    <row r="7921" spans="2:15" ht="14.25" customHeight="1" x14ac:dyDescent="0.3">
      <c r="B7921" s="8" t="s">
        <v>25</v>
      </c>
      <c r="C7921" s="2">
        <v>1197831</v>
      </c>
      <c r="D7921" s="3">
        <v>44135</v>
      </c>
      <c r="E7921" s="8" t="s">
        <v>27</v>
      </c>
      <c r="F7921" s="8" t="s">
        <v>28</v>
      </c>
      <c r="G7921" s="8" t="s">
        <v>29</v>
      </c>
      <c r="H7921" s="12" t="s">
        <v>23</v>
      </c>
      <c r="I7921" s="29" t="str">
        <f t="shared" si="123"/>
        <v>Women</v>
      </c>
      <c r="J7921" s="16">
        <v>41</v>
      </c>
      <c r="K7921" s="20">
        <v>306</v>
      </c>
      <c r="L7921" s="24">
        <v>1254.5999999999999</v>
      </c>
      <c r="M7921" s="24">
        <v>690.03</v>
      </c>
      <c r="N7921" s="4">
        <v>0.55000000000000004</v>
      </c>
      <c r="O7921" s="8" t="s">
        <v>24</v>
      </c>
    </row>
    <row r="7922" spans="2:15" ht="14.25" customHeight="1" x14ac:dyDescent="0.3">
      <c r="B7922" s="8" t="s">
        <v>30</v>
      </c>
      <c r="C7922" s="2">
        <v>1128299</v>
      </c>
      <c r="D7922" s="3">
        <v>44136</v>
      </c>
      <c r="E7922" s="8" t="s">
        <v>27</v>
      </c>
      <c r="F7922" s="8" t="s">
        <v>28</v>
      </c>
      <c r="G7922" s="8" t="s">
        <v>29</v>
      </c>
      <c r="H7922" s="12" t="s">
        <v>17</v>
      </c>
      <c r="I7922" s="29" t="str">
        <f t="shared" si="123"/>
        <v>Men</v>
      </c>
      <c r="J7922" s="16">
        <v>30</v>
      </c>
      <c r="K7922" s="20">
        <v>264</v>
      </c>
      <c r="L7922" s="24">
        <v>792</v>
      </c>
      <c r="M7922" s="24">
        <v>308.88</v>
      </c>
      <c r="N7922" s="4">
        <v>0.39</v>
      </c>
      <c r="O7922" s="8" t="s">
        <v>24</v>
      </c>
    </row>
    <row r="7923" spans="2:15" ht="14.25" customHeight="1" x14ac:dyDescent="0.3">
      <c r="B7923" s="8" t="s">
        <v>30</v>
      </c>
      <c r="C7923" s="2">
        <v>1128299</v>
      </c>
      <c r="D7923" s="3">
        <v>44137</v>
      </c>
      <c r="E7923" s="8" t="s">
        <v>27</v>
      </c>
      <c r="F7923" s="8" t="s">
        <v>28</v>
      </c>
      <c r="G7923" s="8" t="s">
        <v>29</v>
      </c>
      <c r="H7923" s="12" t="s">
        <v>19</v>
      </c>
      <c r="I7923" s="29" t="str">
        <f t="shared" si="123"/>
        <v>Men</v>
      </c>
      <c r="J7923" s="16">
        <v>33</v>
      </c>
      <c r="K7923" s="20">
        <v>248</v>
      </c>
      <c r="L7923" s="24">
        <v>818.4</v>
      </c>
      <c r="M7923" s="24">
        <v>188.23200000000003</v>
      </c>
      <c r="N7923" s="4">
        <v>0.23</v>
      </c>
      <c r="O7923" s="8" t="s">
        <v>24</v>
      </c>
    </row>
    <row r="7924" spans="2:15" ht="14.25" customHeight="1" x14ac:dyDescent="0.3">
      <c r="B7924" s="8" t="s">
        <v>30</v>
      </c>
      <c r="C7924" s="2">
        <v>1128299</v>
      </c>
      <c r="D7924" s="3">
        <v>44138</v>
      </c>
      <c r="E7924" s="8" t="s">
        <v>27</v>
      </c>
      <c r="F7924" s="8" t="s">
        <v>28</v>
      </c>
      <c r="G7924" s="8" t="s">
        <v>29</v>
      </c>
      <c r="H7924" s="12" t="s">
        <v>20</v>
      </c>
      <c r="I7924" s="29" t="str">
        <f t="shared" si="123"/>
        <v>Women</v>
      </c>
      <c r="J7924" s="16">
        <v>33</v>
      </c>
      <c r="K7924" s="20">
        <v>271</v>
      </c>
      <c r="L7924" s="24">
        <v>894.3</v>
      </c>
      <c r="M7924" s="24">
        <v>375.60600000000005</v>
      </c>
      <c r="N7924" s="4">
        <v>0.42000000000000004</v>
      </c>
      <c r="O7924" s="8" t="s">
        <v>24</v>
      </c>
    </row>
    <row r="7925" spans="2:15" ht="14.25" customHeight="1" x14ac:dyDescent="0.3">
      <c r="B7925" s="8" t="s">
        <v>30</v>
      </c>
      <c r="C7925" s="2">
        <v>1128299</v>
      </c>
      <c r="D7925" s="3">
        <v>44139</v>
      </c>
      <c r="E7925" s="8" t="s">
        <v>27</v>
      </c>
      <c r="F7925" s="8" t="s">
        <v>28</v>
      </c>
      <c r="G7925" s="8" t="s">
        <v>29</v>
      </c>
      <c r="H7925" s="12" t="s">
        <v>21</v>
      </c>
      <c r="I7925" s="29" t="str">
        <f t="shared" si="123"/>
        <v>Women</v>
      </c>
      <c r="J7925" s="16">
        <v>35</v>
      </c>
      <c r="K7925" s="20">
        <v>219</v>
      </c>
      <c r="L7925" s="24">
        <v>766.5</v>
      </c>
      <c r="M7925" s="24">
        <v>275.94</v>
      </c>
      <c r="N7925" s="4">
        <v>0.36</v>
      </c>
      <c r="O7925" s="8" t="s">
        <v>24</v>
      </c>
    </row>
    <row r="7926" spans="2:15" ht="14.25" customHeight="1" x14ac:dyDescent="0.3">
      <c r="B7926" s="8" t="s">
        <v>30</v>
      </c>
      <c r="C7926" s="2">
        <v>1128299</v>
      </c>
      <c r="D7926" s="3">
        <v>44140</v>
      </c>
      <c r="E7926" s="8" t="s">
        <v>31</v>
      </c>
      <c r="F7926" s="8" t="s">
        <v>32</v>
      </c>
      <c r="G7926" s="8" t="s">
        <v>33</v>
      </c>
      <c r="H7926" s="12" t="s">
        <v>22</v>
      </c>
      <c r="I7926" s="29" t="str">
        <f t="shared" si="123"/>
        <v>Men</v>
      </c>
      <c r="J7926" s="16">
        <v>38</v>
      </c>
      <c r="K7926" s="20">
        <v>173</v>
      </c>
      <c r="L7926" s="24">
        <v>657.4</v>
      </c>
      <c r="M7926" s="24">
        <v>354.99599999999998</v>
      </c>
      <c r="N7926" s="4">
        <v>0.54</v>
      </c>
      <c r="O7926" s="8" t="s">
        <v>24</v>
      </c>
    </row>
    <row r="7927" spans="2:15" ht="14.25" customHeight="1" x14ac:dyDescent="0.3">
      <c r="B7927" s="8" t="s">
        <v>30</v>
      </c>
      <c r="C7927" s="2">
        <v>1128299</v>
      </c>
      <c r="D7927" s="3">
        <v>44141</v>
      </c>
      <c r="E7927" s="8" t="s">
        <v>31</v>
      </c>
      <c r="F7927" s="8" t="s">
        <v>32</v>
      </c>
      <c r="G7927" s="8" t="s">
        <v>33</v>
      </c>
      <c r="H7927" s="12" t="s">
        <v>23</v>
      </c>
      <c r="I7927" s="29" t="str">
        <f t="shared" si="123"/>
        <v>Women</v>
      </c>
      <c r="J7927" s="16">
        <v>36</v>
      </c>
      <c r="K7927" s="20">
        <v>233</v>
      </c>
      <c r="L7927" s="24">
        <v>838.8</v>
      </c>
      <c r="M7927" s="24">
        <v>176.14800000000002</v>
      </c>
      <c r="N7927" s="4">
        <v>0.21000000000000002</v>
      </c>
      <c r="O7927" s="8" t="s">
        <v>24</v>
      </c>
    </row>
    <row r="7928" spans="2:15" ht="14.25" customHeight="1" x14ac:dyDescent="0.3">
      <c r="B7928" s="8" t="s">
        <v>30</v>
      </c>
      <c r="C7928" s="2">
        <v>1128299</v>
      </c>
      <c r="D7928" s="3">
        <v>44142</v>
      </c>
      <c r="E7928" s="8" t="s">
        <v>31</v>
      </c>
      <c r="F7928" s="8" t="s">
        <v>32</v>
      </c>
      <c r="G7928" s="8" t="s">
        <v>33</v>
      </c>
      <c r="H7928" s="12" t="s">
        <v>17</v>
      </c>
      <c r="I7928" s="29" t="str">
        <f t="shared" si="123"/>
        <v>Men</v>
      </c>
      <c r="J7928" s="16">
        <v>28</v>
      </c>
      <c r="K7928" s="20">
        <v>289</v>
      </c>
      <c r="L7928" s="24">
        <v>809.2</v>
      </c>
      <c r="M7928" s="24">
        <v>339.86400000000003</v>
      </c>
      <c r="N7928" s="4">
        <v>0.42000000000000004</v>
      </c>
      <c r="O7928" s="8" t="s">
        <v>24</v>
      </c>
    </row>
    <row r="7929" spans="2:15" ht="14.25" customHeight="1" x14ac:dyDescent="0.3">
      <c r="B7929" s="8" t="s">
        <v>30</v>
      </c>
      <c r="C7929" s="2">
        <v>1128299</v>
      </c>
      <c r="D7929" s="3">
        <v>44143</v>
      </c>
      <c r="E7929" s="8" t="s">
        <v>31</v>
      </c>
      <c r="F7929" s="8" t="s">
        <v>32</v>
      </c>
      <c r="G7929" s="8" t="s">
        <v>33</v>
      </c>
      <c r="H7929" s="12" t="s">
        <v>19</v>
      </c>
      <c r="I7929" s="29" t="str">
        <f t="shared" si="123"/>
        <v>Men</v>
      </c>
      <c r="J7929" s="16">
        <v>36</v>
      </c>
      <c r="K7929" s="20">
        <v>239</v>
      </c>
      <c r="L7929" s="24">
        <v>860.4</v>
      </c>
      <c r="M7929" s="24">
        <v>215.1</v>
      </c>
      <c r="N7929" s="4">
        <v>0.25</v>
      </c>
      <c r="O7929" s="8" t="s">
        <v>24</v>
      </c>
    </row>
    <row r="7930" spans="2:15" ht="14.25" customHeight="1" x14ac:dyDescent="0.3">
      <c r="B7930" s="8" t="s">
        <v>30</v>
      </c>
      <c r="C7930" s="2">
        <v>1128299</v>
      </c>
      <c r="D7930" s="3">
        <v>44144</v>
      </c>
      <c r="E7930" s="8" t="s">
        <v>31</v>
      </c>
      <c r="F7930" s="8" t="s">
        <v>32</v>
      </c>
      <c r="G7930" s="8" t="s">
        <v>33</v>
      </c>
      <c r="H7930" s="12" t="s">
        <v>20</v>
      </c>
      <c r="I7930" s="29" t="str">
        <f t="shared" si="123"/>
        <v>Women</v>
      </c>
      <c r="J7930" s="16">
        <v>40</v>
      </c>
      <c r="K7930" s="20">
        <v>247</v>
      </c>
      <c r="L7930" s="24">
        <v>988</v>
      </c>
      <c r="M7930" s="24">
        <v>405.08000000000004</v>
      </c>
      <c r="N7930" s="4">
        <v>0.41000000000000003</v>
      </c>
      <c r="O7930" s="8" t="s">
        <v>24</v>
      </c>
    </row>
    <row r="7931" spans="2:15" ht="14.25" customHeight="1" x14ac:dyDescent="0.3">
      <c r="B7931" s="8" t="s">
        <v>30</v>
      </c>
      <c r="C7931" s="2">
        <v>1128299</v>
      </c>
      <c r="D7931" s="3">
        <v>44145</v>
      </c>
      <c r="E7931" s="8" t="s">
        <v>31</v>
      </c>
      <c r="F7931" s="8" t="s">
        <v>32</v>
      </c>
      <c r="G7931" s="8" t="s">
        <v>33</v>
      </c>
      <c r="H7931" s="12" t="s">
        <v>21</v>
      </c>
      <c r="I7931" s="29" t="str">
        <f t="shared" si="123"/>
        <v>Women</v>
      </c>
      <c r="J7931" s="16">
        <v>39</v>
      </c>
      <c r="K7931" s="20">
        <v>190</v>
      </c>
      <c r="L7931" s="24">
        <v>741</v>
      </c>
      <c r="M7931" s="24">
        <v>251.93999999999997</v>
      </c>
      <c r="N7931" s="4">
        <v>0.33999999999999997</v>
      </c>
      <c r="O7931" s="8" t="s">
        <v>24</v>
      </c>
    </row>
    <row r="7932" spans="2:15" ht="14.25" customHeight="1" x14ac:dyDescent="0.3">
      <c r="B7932" s="8" t="s">
        <v>30</v>
      </c>
      <c r="C7932" s="2">
        <v>1128299</v>
      </c>
      <c r="D7932" s="3">
        <v>44146</v>
      </c>
      <c r="E7932" s="8" t="s">
        <v>31</v>
      </c>
      <c r="F7932" s="8" t="s">
        <v>32</v>
      </c>
      <c r="G7932" s="8" t="s">
        <v>33</v>
      </c>
      <c r="H7932" s="12" t="s">
        <v>22</v>
      </c>
      <c r="I7932" s="29" t="str">
        <f t="shared" si="123"/>
        <v>Men</v>
      </c>
      <c r="J7932" s="16">
        <v>42</v>
      </c>
      <c r="K7932" s="20">
        <v>165</v>
      </c>
      <c r="L7932" s="24">
        <v>693</v>
      </c>
      <c r="M7932" s="24">
        <v>395.01000000000005</v>
      </c>
      <c r="N7932" s="4">
        <v>0.57000000000000006</v>
      </c>
      <c r="O7932" s="8" t="s">
        <v>24</v>
      </c>
    </row>
    <row r="7933" spans="2:15" ht="14.25" customHeight="1" x14ac:dyDescent="0.3">
      <c r="B7933" s="8" t="s">
        <v>30</v>
      </c>
      <c r="C7933" s="2">
        <v>1128299</v>
      </c>
      <c r="D7933" s="3">
        <v>44147</v>
      </c>
      <c r="E7933" s="8" t="s">
        <v>31</v>
      </c>
      <c r="F7933" s="8" t="s">
        <v>32</v>
      </c>
      <c r="G7933" s="8" t="s">
        <v>33</v>
      </c>
      <c r="H7933" s="12" t="s">
        <v>23</v>
      </c>
      <c r="I7933" s="29" t="str">
        <f t="shared" si="123"/>
        <v>Women</v>
      </c>
      <c r="J7933" s="16">
        <v>33</v>
      </c>
      <c r="K7933" s="20">
        <v>210</v>
      </c>
      <c r="L7933" s="24">
        <v>693</v>
      </c>
      <c r="M7933" s="24">
        <v>152.46</v>
      </c>
      <c r="N7933" s="4">
        <v>0.22000000000000003</v>
      </c>
      <c r="O7933" s="8" t="s">
        <v>24</v>
      </c>
    </row>
    <row r="7934" spans="2:15" ht="14.25" customHeight="1" x14ac:dyDescent="0.3">
      <c r="B7934" s="8" t="s">
        <v>30</v>
      </c>
      <c r="C7934" s="2">
        <v>1128299</v>
      </c>
      <c r="D7934" s="3">
        <v>44148</v>
      </c>
      <c r="E7934" s="8" t="s">
        <v>31</v>
      </c>
      <c r="F7934" s="8" t="s">
        <v>32</v>
      </c>
      <c r="G7934" s="8" t="s">
        <v>33</v>
      </c>
      <c r="H7934" s="12" t="s">
        <v>17</v>
      </c>
      <c r="I7934" s="29" t="str">
        <f t="shared" si="123"/>
        <v>Men</v>
      </c>
      <c r="J7934" s="16">
        <v>36</v>
      </c>
      <c r="K7934" s="20">
        <v>272</v>
      </c>
      <c r="L7934" s="24">
        <v>979.2</v>
      </c>
      <c r="M7934" s="24">
        <v>381.88800000000003</v>
      </c>
      <c r="N7934" s="4">
        <v>0.39</v>
      </c>
      <c r="O7934" s="8" t="s">
        <v>24</v>
      </c>
    </row>
    <row r="7935" spans="2:15" ht="14.25" customHeight="1" x14ac:dyDescent="0.3">
      <c r="B7935" s="8" t="s">
        <v>30</v>
      </c>
      <c r="C7935" s="2">
        <v>1128299</v>
      </c>
      <c r="D7935" s="3">
        <v>44149</v>
      </c>
      <c r="E7935" s="8" t="s">
        <v>31</v>
      </c>
      <c r="F7935" s="8" t="s">
        <v>32</v>
      </c>
      <c r="G7935" s="8" t="s">
        <v>33</v>
      </c>
      <c r="H7935" s="12" t="s">
        <v>19</v>
      </c>
      <c r="I7935" s="29" t="str">
        <f t="shared" si="123"/>
        <v>Men</v>
      </c>
      <c r="J7935" s="16">
        <v>39</v>
      </c>
      <c r="K7935" s="20">
        <v>231</v>
      </c>
      <c r="L7935" s="24">
        <v>900.9</v>
      </c>
      <c r="M7935" s="24">
        <v>207.20700000000002</v>
      </c>
      <c r="N7935" s="4">
        <v>0.23</v>
      </c>
      <c r="O7935" s="8" t="s">
        <v>24</v>
      </c>
    </row>
    <row r="7936" spans="2:15" ht="14.25" customHeight="1" x14ac:dyDescent="0.3">
      <c r="B7936" s="8" t="s">
        <v>30</v>
      </c>
      <c r="C7936" s="2">
        <v>1128299</v>
      </c>
      <c r="D7936" s="3">
        <v>44150</v>
      </c>
      <c r="E7936" s="8" t="s">
        <v>31</v>
      </c>
      <c r="F7936" s="8" t="s">
        <v>32</v>
      </c>
      <c r="G7936" s="8" t="s">
        <v>33</v>
      </c>
      <c r="H7936" s="12" t="s">
        <v>20</v>
      </c>
      <c r="I7936" s="29" t="str">
        <f t="shared" si="123"/>
        <v>Women</v>
      </c>
      <c r="J7936" s="16">
        <v>47</v>
      </c>
      <c r="K7936" s="20">
        <v>210</v>
      </c>
      <c r="L7936" s="24">
        <v>987</v>
      </c>
      <c r="M7936" s="24">
        <v>414.54000000000008</v>
      </c>
      <c r="N7936" s="4">
        <v>0.42000000000000004</v>
      </c>
      <c r="O7936" s="8" t="s">
        <v>24</v>
      </c>
    </row>
    <row r="7937" spans="2:15" ht="14.25" customHeight="1" x14ac:dyDescent="0.3">
      <c r="B7937" s="8" t="s">
        <v>30</v>
      </c>
      <c r="C7937" s="2">
        <v>1128299</v>
      </c>
      <c r="D7937" s="3">
        <v>44187</v>
      </c>
      <c r="E7937" s="8" t="s">
        <v>31</v>
      </c>
      <c r="F7937" s="8" t="s">
        <v>32</v>
      </c>
      <c r="G7937" s="8" t="s">
        <v>33</v>
      </c>
      <c r="H7937" s="12" t="s">
        <v>21</v>
      </c>
      <c r="I7937" s="29" t="str">
        <f t="shared" si="123"/>
        <v>Women</v>
      </c>
      <c r="J7937" s="16">
        <v>48</v>
      </c>
      <c r="K7937" s="20">
        <v>204</v>
      </c>
      <c r="L7937" s="24">
        <v>979.2</v>
      </c>
      <c r="M7937" s="24">
        <v>313.34399999999999</v>
      </c>
      <c r="N7937" s="4">
        <v>0.32</v>
      </c>
      <c r="O7937" s="8" t="s">
        <v>24</v>
      </c>
    </row>
    <row r="7938" spans="2:15" ht="14.25" customHeight="1" x14ac:dyDescent="0.3">
      <c r="B7938" s="8" t="s">
        <v>30</v>
      </c>
      <c r="C7938" s="2">
        <v>1128299</v>
      </c>
      <c r="D7938" s="3">
        <v>44188</v>
      </c>
      <c r="E7938" s="8" t="s">
        <v>31</v>
      </c>
      <c r="F7938" s="8" t="s">
        <v>32</v>
      </c>
      <c r="G7938" s="8" t="s">
        <v>33</v>
      </c>
      <c r="H7938" s="12" t="s">
        <v>22</v>
      </c>
      <c r="I7938" s="29" t="str">
        <f t="shared" si="123"/>
        <v>Men</v>
      </c>
      <c r="J7938" s="16">
        <v>51</v>
      </c>
      <c r="K7938" s="20">
        <v>170</v>
      </c>
      <c r="L7938" s="24">
        <v>867</v>
      </c>
      <c r="M7938" s="24">
        <v>468.18</v>
      </c>
      <c r="N7938" s="4">
        <v>0.54</v>
      </c>
      <c r="O7938" s="8" t="s">
        <v>24</v>
      </c>
    </row>
    <row r="7939" spans="2:15" ht="14.25" customHeight="1" x14ac:dyDescent="0.3">
      <c r="B7939" s="8" t="s">
        <v>30</v>
      </c>
      <c r="C7939" s="2">
        <v>1128299</v>
      </c>
      <c r="D7939" s="3">
        <v>44189</v>
      </c>
      <c r="E7939" s="8" t="s">
        <v>31</v>
      </c>
      <c r="F7939" s="8" t="s">
        <v>32</v>
      </c>
      <c r="G7939" s="8" t="s">
        <v>33</v>
      </c>
      <c r="H7939" s="12" t="s">
        <v>23</v>
      </c>
      <c r="I7939" s="29" t="str">
        <f t="shared" si="123"/>
        <v>Women</v>
      </c>
      <c r="J7939" s="16">
        <v>41</v>
      </c>
      <c r="K7939" s="20">
        <v>245</v>
      </c>
      <c r="L7939" s="24">
        <v>1004.5</v>
      </c>
      <c r="M7939" s="24">
        <v>200.9</v>
      </c>
      <c r="N7939" s="4">
        <v>0.2</v>
      </c>
      <c r="O7939" s="8" t="s">
        <v>24</v>
      </c>
    </row>
    <row r="7940" spans="2:15" ht="14.25" customHeight="1" x14ac:dyDescent="0.3">
      <c r="B7940" s="8" t="s">
        <v>30</v>
      </c>
      <c r="C7940" s="2">
        <v>1128299</v>
      </c>
      <c r="D7940" s="3">
        <v>44190</v>
      </c>
      <c r="E7940" s="8" t="s">
        <v>31</v>
      </c>
      <c r="F7940" s="8" t="s">
        <v>32</v>
      </c>
      <c r="G7940" s="8" t="s">
        <v>33</v>
      </c>
      <c r="H7940" s="12" t="s">
        <v>17</v>
      </c>
      <c r="I7940" s="29" t="str">
        <f t="shared" si="123"/>
        <v>Men</v>
      </c>
      <c r="J7940" s="16">
        <v>40</v>
      </c>
      <c r="K7940" s="20">
        <v>271</v>
      </c>
      <c r="L7940" s="24">
        <v>1084</v>
      </c>
      <c r="M7940" s="24">
        <v>411.91999999999996</v>
      </c>
      <c r="N7940" s="4">
        <v>0.38</v>
      </c>
      <c r="O7940" s="8" t="s">
        <v>24</v>
      </c>
    </row>
    <row r="7941" spans="2:15" ht="14.25" customHeight="1" x14ac:dyDescent="0.3">
      <c r="B7941" s="8" t="s">
        <v>30</v>
      </c>
      <c r="C7941" s="2">
        <v>1128299</v>
      </c>
      <c r="D7941" s="3">
        <v>44191</v>
      </c>
      <c r="E7941" s="8" t="s">
        <v>31</v>
      </c>
      <c r="F7941" s="8" t="s">
        <v>32</v>
      </c>
      <c r="G7941" s="8" t="s">
        <v>33</v>
      </c>
      <c r="H7941" s="12" t="s">
        <v>19</v>
      </c>
      <c r="I7941" s="29" t="str">
        <f t="shared" si="123"/>
        <v>Men</v>
      </c>
      <c r="J7941" s="16">
        <v>51</v>
      </c>
      <c r="K7941" s="20">
        <v>216</v>
      </c>
      <c r="L7941" s="24">
        <v>1101.5999999999999</v>
      </c>
      <c r="M7941" s="24">
        <v>275.39999999999998</v>
      </c>
      <c r="N7941" s="4">
        <v>0.25</v>
      </c>
      <c r="O7941" s="8" t="s">
        <v>24</v>
      </c>
    </row>
    <row r="7942" spans="2:15" ht="14.25" customHeight="1" x14ac:dyDescent="0.3">
      <c r="B7942" s="8" t="s">
        <v>30</v>
      </c>
      <c r="C7942" s="2">
        <v>1128299</v>
      </c>
      <c r="D7942" s="3">
        <v>44192</v>
      </c>
      <c r="E7942" s="8" t="s">
        <v>31</v>
      </c>
      <c r="F7942" s="8" t="s">
        <v>32</v>
      </c>
      <c r="G7942" s="8" t="s">
        <v>33</v>
      </c>
      <c r="H7942" s="12" t="s">
        <v>20</v>
      </c>
      <c r="I7942" s="29" t="str">
        <f t="shared" si="123"/>
        <v>Women</v>
      </c>
      <c r="J7942" s="16">
        <v>46</v>
      </c>
      <c r="K7942" s="20">
        <v>254</v>
      </c>
      <c r="L7942" s="24">
        <v>1168.4000000000001</v>
      </c>
      <c r="M7942" s="24">
        <v>455.67600000000004</v>
      </c>
      <c r="N7942" s="4">
        <v>0.39</v>
      </c>
      <c r="O7942" s="8" t="s">
        <v>24</v>
      </c>
    </row>
    <row r="7943" spans="2:15" ht="14.25" customHeight="1" x14ac:dyDescent="0.3">
      <c r="B7943" s="8" t="s">
        <v>30</v>
      </c>
      <c r="C7943" s="2">
        <v>1128299</v>
      </c>
      <c r="D7943" s="3">
        <v>44193</v>
      </c>
      <c r="E7943" s="8" t="s">
        <v>31</v>
      </c>
      <c r="F7943" s="8" t="s">
        <v>32</v>
      </c>
      <c r="G7943" s="8" t="s">
        <v>33</v>
      </c>
      <c r="H7943" s="12" t="s">
        <v>21</v>
      </c>
      <c r="I7943" s="29" t="str">
        <f t="shared" ref="I7943:I8006" si="124">VLOOKUP(H7943,$Q$5:$R$11,2,0)</f>
        <v>Women</v>
      </c>
      <c r="J7943" s="16">
        <v>48</v>
      </c>
      <c r="K7943" s="20">
        <v>188</v>
      </c>
      <c r="L7943" s="24">
        <v>902.4</v>
      </c>
      <c r="M7943" s="24">
        <v>306.81599999999997</v>
      </c>
      <c r="N7943" s="4">
        <v>0.33999999999999997</v>
      </c>
      <c r="O7943" s="8" t="s">
        <v>24</v>
      </c>
    </row>
    <row r="7944" spans="2:15" ht="14.25" customHeight="1" x14ac:dyDescent="0.3">
      <c r="B7944" s="8" t="s">
        <v>30</v>
      </c>
      <c r="C7944" s="2">
        <v>1128299</v>
      </c>
      <c r="D7944" s="3">
        <v>44194</v>
      </c>
      <c r="E7944" s="8" t="s">
        <v>31</v>
      </c>
      <c r="F7944" s="8" t="s">
        <v>32</v>
      </c>
      <c r="G7944" s="8" t="s">
        <v>33</v>
      </c>
      <c r="H7944" s="12" t="s">
        <v>22</v>
      </c>
      <c r="I7944" s="29" t="str">
        <f t="shared" si="124"/>
        <v>Men</v>
      </c>
      <c r="J7944" s="16">
        <v>47</v>
      </c>
      <c r="K7944" s="20">
        <v>158</v>
      </c>
      <c r="L7944" s="24">
        <v>742.6</v>
      </c>
      <c r="M7944" s="24">
        <v>415.85600000000005</v>
      </c>
      <c r="N7944" s="4">
        <v>0.56000000000000005</v>
      </c>
      <c r="O7944" s="8" t="s">
        <v>24</v>
      </c>
    </row>
    <row r="7945" spans="2:15" ht="14.25" customHeight="1" x14ac:dyDescent="0.3">
      <c r="B7945" s="8" t="s">
        <v>30</v>
      </c>
      <c r="C7945" s="2">
        <v>1128299</v>
      </c>
      <c r="D7945" s="3">
        <v>44195</v>
      </c>
      <c r="E7945" s="8" t="s">
        <v>31</v>
      </c>
      <c r="F7945" s="8" t="s">
        <v>32</v>
      </c>
      <c r="G7945" s="8" t="s">
        <v>33</v>
      </c>
      <c r="H7945" s="12" t="s">
        <v>23</v>
      </c>
      <c r="I7945" s="29" t="str">
        <f t="shared" si="124"/>
        <v>Women</v>
      </c>
      <c r="J7945" s="16">
        <v>62</v>
      </c>
      <c r="K7945" s="20">
        <v>245</v>
      </c>
      <c r="L7945" s="24">
        <v>1519</v>
      </c>
      <c r="M7945" s="24">
        <v>288.61</v>
      </c>
      <c r="N7945" s="4">
        <v>0.19000000000000003</v>
      </c>
      <c r="O7945" s="8" t="s">
        <v>24</v>
      </c>
    </row>
    <row r="7946" spans="2:15" ht="14.25" customHeight="1" x14ac:dyDescent="0.3">
      <c r="B7946" s="8" t="s">
        <v>30</v>
      </c>
      <c r="C7946" s="2">
        <v>1128299</v>
      </c>
      <c r="D7946" s="3">
        <v>44196</v>
      </c>
      <c r="E7946" s="8" t="s">
        <v>31</v>
      </c>
      <c r="F7946" s="8" t="s">
        <v>32</v>
      </c>
      <c r="G7946" s="8" t="s">
        <v>33</v>
      </c>
      <c r="H7946" s="12" t="s">
        <v>17</v>
      </c>
      <c r="I7946" s="29" t="str">
        <f t="shared" si="124"/>
        <v>Men</v>
      </c>
      <c r="J7946" s="16">
        <v>44</v>
      </c>
      <c r="K7946" s="20">
        <v>270</v>
      </c>
      <c r="L7946" s="24">
        <v>1188</v>
      </c>
      <c r="M7946" s="24">
        <v>522.72</v>
      </c>
      <c r="N7946" s="4">
        <v>0.44</v>
      </c>
      <c r="O7946" s="8" t="s">
        <v>24</v>
      </c>
    </row>
    <row r="7947" spans="2:15" ht="14.25" customHeight="1" x14ac:dyDescent="0.3">
      <c r="B7947" s="8" t="s">
        <v>30</v>
      </c>
      <c r="C7947" s="2">
        <v>1128299</v>
      </c>
      <c r="D7947" s="3">
        <v>44197</v>
      </c>
      <c r="E7947" s="8" t="s">
        <v>31</v>
      </c>
      <c r="F7947" s="8" t="s">
        <v>32</v>
      </c>
      <c r="G7947" s="8" t="s">
        <v>33</v>
      </c>
      <c r="H7947" s="12" t="s">
        <v>19</v>
      </c>
      <c r="I7947" s="29" t="str">
        <f t="shared" si="124"/>
        <v>Men</v>
      </c>
      <c r="J7947" s="16">
        <v>51</v>
      </c>
      <c r="K7947" s="20">
        <v>233</v>
      </c>
      <c r="L7947" s="24">
        <v>1188.3</v>
      </c>
      <c r="M7947" s="24">
        <v>320.84100000000001</v>
      </c>
      <c r="N7947" s="4">
        <v>0.27</v>
      </c>
      <c r="O7947" s="8" t="s">
        <v>24</v>
      </c>
    </row>
    <row r="7948" spans="2:15" ht="14.25" customHeight="1" x14ac:dyDescent="0.3">
      <c r="B7948" s="8" t="s">
        <v>30</v>
      </c>
      <c r="C7948" s="2">
        <v>1128299</v>
      </c>
      <c r="D7948" s="3">
        <v>44198</v>
      </c>
      <c r="E7948" s="8" t="s">
        <v>31</v>
      </c>
      <c r="F7948" s="8" t="s">
        <v>32</v>
      </c>
      <c r="G7948" s="8" t="s">
        <v>33</v>
      </c>
      <c r="H7948" s="12" t="s">
        <v>20</v>
      </c>
      <c r="I7948" s="29" t="str">
        <f t="shared" si="124"/>
        <v>Women</v>
      </c>
      <c r="J7948" s="16">
        <v>46</v>
      </c>
      <c r="K7948" s="20">
        <v>225</v>
      </c>
      <c r="L7948" s="24">
        <v>1035</v>
      </c>
      <c r="M7948" s="24">
        <v>455.4</v>
      </c>
      <c r="N7948" s="4">
        <v>0.44</v>
      </c>
      <c r="O7948" s="8" t="s">
        <v>24</v>
      </c>
    </row>
    <row r="7949" spans="2:15" ht="14.25" customHeight="1" x14ac:dyDescent="0.3">
      <c r="B7949" s="8" t="s">
        <v>30</v>
      </c>
      <c r="C7949" s="2">
        <v>1128299</v>
      </c>
      <c r="D7949" s="3">
        <v>44199</v>
      </c>
      <c r="E7949" s="8" t="s">
        <v>31</v>
      </c>
      <c r="F7949" s="8" t="s">
        <v>32</v>
      </c>
      <c r="G7949" s="8" t="s">
        <v>33</v>
      </c>
      <c r="H7949" s="12" t="s">
        <v>21</v>
      </c>
      <c r="I7949" s="29" t="str">
        <f t="shared" si="124"/>
        <v>Women</v>
      </c>
      <c r="J7949" s="16">
        <v>42</v>
      </c>
      <c r="K7949" s="20">
        <v>228</v>
      </c>
      <c r="L7949" s="24">
        <v>957.6</v>
      </c>
      <c r="M7949" s="24">
        <v>402.19200000000001</v>
      </c>
      <c r="N7949" s="4">
        <v>0.42</v>
      </c>
      <c r="O7949" s="8" t="s">
        <v>24</v>
      </c>
    </row>
    <row r="7950" spans="2:15" ht="14.25" customHeight="1" x14ac:dyDescent="0.3">
      <c r="B7950" s="8" t="s">
        <v>30</v>
      </c>
      <c r="C7950" s="2">
        <v>1128299</v>
      </c>
      <c r="D7950" s="3">
        <v>44200</v>
      </c>
      <c r="E7950" s="8" t="s">
        <v>31</v>
      </c>
      <c r="F7950" s="8" t="s">
        <v>32</v>
      </c>
      <c r="G7950" s="8" t="s">
        <v>33</v>
      </c>
      <c r="H7950" s="12" t="s">
        <v>22</v>
      </c>
      <c r="I7950" s="29" t="str">
        <f t="shared" si="124"/>
        <v>Men</v>
      </c>
      <c r="J7950" s="16">
        <v>49</v>
      </c>
      <c r="K7950" s="20">
        <v>182</v>
      </c>
      <c r="L7950" s="24">
        <v>891.8</v>
      </c>
      <c r="M7950" s="24">
        <v>508.32600000000002</v>
      </c>
      <c r="N7950" s="4">
        <v>0.57000000000000006</v>
      </c>
      <c r="O7950" s="8" t="s">
        <v>24</v>
      </c>
    </row>
    <row r="7951" spans="2:15" ht="14.25" customHeight="1" x14ac:dyDescent="0.3">
      <c r="B7951" s="8" t="s">
        <v>30</v>
      </c>
      <c r="C7951" s="2">
        <v>1128299</v>
      </c>
      <c r="D7951" s="3">
        <v>44201</v>
      </c>
      <c r="E7951" s="8" t="s">
        <v>31</v>
      </c>
      <c r="F7951" s="8" t="s">
        <v>32</v>
      </c>
      <c r="G7951" s="8" t="s">
        <v>33</v>
      </c>
      <c r="H7951" s="12" t="s">
        <v>23</v>
      </c>
      <c r="I7951" s="29" t="str">
        <f t="shared" si="124"/>
        <v>Women</v>
      </c>
      <c r="J7951" s="16">
        <v>58</v>
      </c>
      <c r="K7951" s="20">
        <v>225</v>
      </c>
      <c r="L7951" s="24">
        <v>1305</v>
      </c>
      <c r="M7951" s="24">
        <v>300.14999999999998</v>
      </c>
      <c r="N7951" s="4">
        <v>0.23</v>
      </c>
      <c r="O7951" s="8" t="s">
        <v>24</v>
      </c>
    </row>
    <row r="7952" spans="2:15" ht="14.25" customHeight="1" x14ac:dyDescent="0.3">
      <c r="B7952" s="8" t="s">
        <v>30</v>
      </c>
      <c r="C7952" s="2">
        <v>1128299</v>
      </c>
      <c r="D7952" s="3">
        <v>44202</v>
      </c>
      <c r="E7952" s="8" t="s">
        <v>31</v>
      </c>
      <c r="F7952" s="8" t="s">
        <v>32</v>
      </c>
      <c r="G7952" s="8" t="s">
        <v>33</v>
      </c>
      <c r="H7952" s="12" t="s">
        <v>17</v>
      </c>
      <c r="I7952" s="29" t="str">
        <f t="shared" si="124"/>
        <v>Men</v>
      </c>
      <c r="J7952" s="16">
        <v>41</v>
      </c>
      <c r="K7952" s="20">
        <v>341</v>
      </c>
      <c r="L7952" s="24">
        <v>1398.1</v>
      </c>
      <c r="M7952" s="24">
        <v>601.18300000000011</v>
      </c>
      <c r="N7952" s="4">
        <v>0.43000000000000005</v>
      </c>
      <c r="O7952" s="8" t="s">
        <v>24</v>
      </c>
    </row>
    <row r="7953" spans="2:15" ht="14.25" customHeight="1" x14ac:dyDescent="0.3">
      <c r="B7953" s="8" t="s">
        <v>30</v>
      </c>
      <c r="C7953" s="2">
        <v>1128299</v>
      </c>
      <c r="D7953" s="3">
        <v>44203</v>
      </c>
      <c r="E7953" s="8" t="s">
        <v>31</v>
      </c>
      <c r="F7953" s="8" t="s">
        <v>32</v>
      </c>
      <c r="G7953" s="8" t="s">
        <v>33</v>
      </c>
      <c r="H7953" s="12" t="s">
        <v>19</v>
      </c>
      <c r="I7953" s="29" t="str">
        <f t="shared" si="124"/>
        <v>Men</v>
      </c>
      <c r="J7953" s="16">
        <v>50</v>
      </c>
      <c r="K7953" s="20">
        <v>256</v>
      </c>
      <c r="L7953" s="24">
        <v>1280</v>
      </c>
      <c r="M7953" s="24">
        <v>384</v>
      </c>
      <c r="N7953" s="4">
        <v>0.3</v>
      </c>
      <c r="O7953" s="8" t="s">
        <v>24</v>
      </c>
    </row>
    <row r="7954" spans="2:15" ht="14.25" customHeight="1" x14ac:dyDescent="0.3">
      <c r="B7954" s="8" t="s">
        <v>30</v>
      </c>
      <c r="C7954" s="2">
        <v>1128299</v>
      </c>
      <c r="D7954" s="3">
        <v>44204</v>
      </c>
      <c r="E7954" s="8" t="s">
        <v>31</v>
      </c>
      <c r="F7954" s="8" t="s">
        <v>32</v>
      </c>
      <c r="G7954" s="8" t="s">
        <v>33</v>
      </c>
      <c r="H7954" s="12" t="s">
        <v>20</v>
      </c>
      <c r="I7954" s="29" t="str">
        <f t="shared" si="124"/>
        <v>Women</v>
      </c>
      <c r="J7954" s="16">
        <v>42</v>
      </c>
      <c r="K7954" s="20">
        <v>281</v>
      </c>
      <c r="L7954" s="24">
        <v>1180.2</v>
      </c>
      <c r="M7954" s="24">
        <v>531.09</v>
      </c>
      <c r="N7954" s="4">
        <v>0.45</v>
      </c>
      <c r="O7954" s="8" t="s">
        <v>24</v>
      </c>
    </row>
    <row r="7955" spans="2:15" ht="14.25" customHeight="1" x14ac:dyDescent="0.3">
      <c r="B7955" s="8" t="s">
        <v>30</v>
      </c>
      <c r="C7955" s="2">
        <v>1128299</v>
      </c>
      <c r="D7955" s="3">
        <v>44205</v>
      </c>
      <c r="E7955" s="8" t="s">
        <v>31</v>
      </c>
      <c r="F7955" s="8" t="s">
        <v>32</v>
      </c>
      <c r="G7955" s="8" t="s">
        <v>33</v>
      </c>
      <c r="H7955" s="12" t="s">
        <v>21</v>
      </c>
      <c r="I7955" s="29" t="str">
        <f t="shared" si="124"/>
        <v>Women</v>
      </c>
      <c r="J7955" s="16">
        <v>41</v>
      </c>
      <c r="K7955" s="20">
        <v>224</v>
      </c>
      <c r="L7955" s="24">
        <v>918.4</v>
      </c>
      <c r="M7955" s="24">
        <v>376.54399999999998</v>
      </c>
      <c r="N7955" s="4">
        <v>0.41</v>
      </c>
      <c r="O7955" s="8" t="s">
        <v>24</v>
      </c>
    </row>
    <row r="7956" spans="2:15" ht="14.25" customHeight="1" x14ac:dyDescent="0.3">
      <c r="B7956" s="8" t="s">
        <v>30</v>
      </c>
      <c r="C7956" s="2">
        <v>1128299</v>
      </c>
      <c r="D7956" s="3">
        <v>44206</v>
      </c>
      <c r="E7956" s="8" t="s">
        <v>31</v>
      </c>
      <c r="F7956" s="8" t="s">
        <v>32</v>
      </c>
      <c r="G7956" s="8" t="s">
        <v>33</v>
      </c>
      <c r="H7956" s="12" t="s">
        <v>22</v>
      </c>
      <c r="I7956" s="29" t="str">
        <f t="shared" si="124"/>
        <v>Men</v>
      </c>
      <c r="J7956" s="16">
        <v>44</v>
      </c>
      <c r="K7956" s="20">
        <v>196</v>
      </c>
      <c r="L7956" s="24">
        <v>862.4</v>
      </c>
      <c r="M7956" s="24">
        <v>526.06400000000008</v>
      </c>
      <c r="N7956" s="4">
        <v>0.6100000000000001</v>
      </c>
      <c r="O7956" s="8" t="s">
        <v>24</v>
      </c>
    </row>
    <row r="7957" spans="2:15" ht="14.25" customHeight="1" x14ac:dyDescent="0.3">
      <c r="B7957" s="8" t="s">
        <v>30</v>
      </c>
      <c r="C7957" s="2">
        <v>1128299</v>
      </c>
      <c r="D7957" s="3">
        <v>44207</v>
      </c>
      <c r="E7957" s="8" t="s">
        <v>31</v>
      </c>
      <c r="F7957" s="8" t="s">
        <v>32</v>
      </c>
      <c r="G7957" s="8" t="s">
        <v>33</v>
      </c>
      <c r="H7957" s="12" t="s">
        <v>23</v>
      </c>
      <c r="I7957" s="29" t="str">
        <f t="shared" si="124"/>
        <v>Women</v>
      </c>
      <c r="J7957" s="16">
        <v>60</v>
      </c>
      <c r="K7957" s="20">
        <v>306</v>
      </c>
      <c r="L7957" s="24">
        <v>1836</v>
      </c>
      <c r="M7957" s="24">
        <v>477.36</v>
      </c>
      <c r="N7957" s="4">
        <v>0.26</v>
      </c>
      <c r="O7957" s="8" t="s">
        <v>24</v>
      </c>
    </row>
    <row r="7958" spans="2:15" ht="14.25" customHeight="1" x14ac:dyDescent="0.3">
      <c r="B7958" s="8" t="s">
        <v>30</v>
      </c>
      <c r="C7958" s="2">
        <v>1128299</v>
      </c>
      <c r="D7958" s="3">
        <v>44208</v>
      </c>
      <c r="E7958" s="8" t="s">
        <v>31</v>
      </c>
      <c r="F7958" s="8" t="s">
        <v>32</v>
      </c>
      <c r="G7958" s="8" t="s">
        <v>33</v>
      </c>
      <c r="H7958" s="12" t="s">
        <v>17</v>
      </c>
      <c r="I7958" s="29" t="str">
        <f t="shared" si="124"/>
        <v>Men</v>
      </c>
      <c r="J7958" s="16">
        <v>41</v>
      </c>
      <c r="K7958" s="20">
        <v>338</v>
      </c>
      <c r="L7958" s="24">
        <v>1385.8</v>
      </c>
      <c r="M7958" s="24">
        <v>526.60400000000004</v>
      </c>
      <c r="N7958" s="4">
        <v>0.38</v>
      </c>
      <c r="O7958" s="8" t="s">
        <v>24</v>
      </c>
    </row>
    <row r="7959" spans="2:15" ht="14.25" customHeight="1" x14ac:dyDescent="0.3">
      <c r="B7959" s="8" t="s">
        <v>30</v>
      </c>
      <c r="C7959" s="2">
        <v>1128299</v>
      </c>
      <c r="D7959" s="3">
        <v>44209</v>
      </c>
      <c r="E7959" s="8" t="s">
        <v>31</v>
      </c>
      <c r="F7959" s="8" t="s">
        <v>32</v>
      </c>
      <c r="G7959" s="8" t="s">
        <v>33</v>
      </c>
      <c r="H7959" s="12" t="s">
        <v>19</v>
      </c>
      <c r="I7959" s="29" t="str">
        <f t="shared" si="124"/>
        <v>Men</v>
      </c>
      <c r="J7959" s="16">
        <v>49</v>
      </c>
      <c r="K7959" s="20">
        <v>263</v>
      </c>
      <c r="L7959" s="24">
        <v>1288.7</v>
      </c>
      <c r="M7959" s="24">
        <v>309.28800000000001</v>
      </c>
      <c r="N7959" s="4">
        <v>0.24000000000000002</v>
      </c>
      <c r="O7959" s="8" t="s">
        <v>24</v>
      </c>
    </row>
    <row r="7960" spans="2:15" ht="14.25" customHeight="1" x14ac:dyDescent="0.3">
      <c r="B7960" s="8" t="s">
        <v>30</v>
      </c>
      <c r="C7960" s="2">
        <v>1128299</v>
      </c>
      <c r="D7960" s="3">
        <v>44210</v>
      </c>
      <c r="E7960" s="8" t="s">
        <v>31</v>
      </c>
      <c r="F7960" s="8" t="s">
        <v>32</v>
      </c>
      <c r="G7960" s="8" t="s">
        <v>33</v>
      </c>
      <c r="H7960" s="12" t="s">
        <v>20</v>
      </c>
      <c r="I7960" s="29" t="str">
        <f t="shared" si="124"/>
        <v>Women</v>
      </c>
      <c r="J7960" s="16">
        <v>46</v>
      </c>
      <c r="K7960" s="20">
        <v>264</v>
      </c>
      <c r="L7960" s="24">
        <v>1214.4000000000001</v>
      </c>
      <c r="M7960" s="24">
        <v>485.76000000000005</v>
      </c>
      <c r="N7960" s="4">
        <v>0.4</v>
      </c>
      <c r="O7960" s="8" t="s">
        <v>24</v>
      </c>
    </row>
    <row r="7961" spans="2:15" ht="14.25" customHeight="1" x14ac:dyDescent="0.3">
      <c r="B7961" s="8" t="s">
        <v>30</v>
      </c>
      <c r="C7961" s="2">
        <v>1128299</v>
      </c>
      <c r="D7961" s="3">
        <v>44211</v>
      </c>
      <c r="E7961" s="8" t="s">
        <v>31</v>
      </c>
      <c r="F7961" s="8" t="s">
        <v>32</v>
      </c>
      <c r="G7961" s="8" t="s">
        <v>33</v>
      </c>
      <c r="H7961" s="12" t="s">
        <v>21</v>
      </c>
      <c r="I7961" s="29" t="str">
        <f t="shared" si="124"/>
        <v>Women</v>
      </c>
      <c r="J7961" s="16">
        <v>46</v>
      </c>
      <c r="K7961" s="20">
        <v>247</v>
      </c>
      <c r="L7961" s="24">
        <v>1136.2</v>
      </c>
      <c r="M7961" s="24">
        <v>409.03199999999998</v>
      </c>
      <c r="N7961" s="4">
        <v>0.36</v>
      </c>
      <c r="O7961" s="8" t="s">
        <v>24</v>
      </c>
    </row>
    <row r="7962" spans="2:15" ht="14.25" customHeight="1" x14ac:dyDescent="0.3">
      <c r="B7962" s="8" t="s">
        <v>30</v>
      </c>
      <c r="C7962" s="2">
        <v>1128299</v>
      </c>
      <c r="D7962" s="3">
        <v>44212</v>
      </c>
      <c r="E7962" s="8" t="s">
        <v>31</v>
      </c>
      <c r="F7962" s="8" t="s">
        <v>32</v>
      </c>
      <c r="G7962" s="8" t="s">
        <v>33</v>
      </c>
      <c r="H7962" s="12" t="s">
        <v>22</v>
      </c>
      <c r="I7962" s="29" t="str">
        <f t="shared" si="124"/>
        <v>Men</v>
      </c>
      <c r="J7962" s="16">
        <v>44</v>
      </c>
      <c r="K7962" s="20">
        <v>240</v>
      </c>
      <c r="L7962" s="24">
        <v>1056</v>
      </c>
      <c r="M7962" s="24">
        <v>591.36</v>
      </c>
      <c r="N7962" s="4">
        <v>0.56000000000000005</v>
      </c>
      <c r="O7962" s="8" t="s">
        <v>24</v>
      </c>
    </row>
    <row r="7963" spans="2:15" ht="14.25" customHeight="1" x14ac:dyDescent="0.3">
      <c r="B7963" s="8" t="s">
        <v>30</v>
      </c>
      <c r="C7963" s="2">
        <v>1128299</v>
      </c>
      <c r="D7963" s="3">
        <v>44213</v>
      </c>
      <c r="E7963" s="8" t="s">
        <v>31</v>
      </c>
      <c r="F7963" s="8" t="s">
        <v>32</v>
      </c>
      <c r="G7963" s="8" t="s">
        <v>33</v>
      </c>
      <c r="H7963" s="12" t="s">
        <v>23</v>
      </c>
      <c r="I7963" s="29" t="str">
        <f t="shared" si="124"/>
        <v>Women</v>
      </c>
      <c r="J7963" s="16">
        <v>56</v>
      </c>
      <c r="K7963" s="20">
        <v>264</v>
      </c>
      <c r="L7963" s="24">
        <v>1478.4</v>
      </c>
      <c r="M7963" s="24">
        <v>280.89600000000007</v>
      </c>
      <c r="N7963" s="4">
        <v>0.19000000000000003</v>
      </c>
      <c r="O7963" s="8" t="s">
        <v>24</v>
      </c>
    </row>
    <row r="7964" spans="2:15" ht="14.25" customHeight="1" x14ac:dyDescent="0.3">
      <c r="B7964" s="8" t="s">
        <v>30</v>
      </c>
      <c r="C7964" s="2">
        <v>1128299</v>
      </c>
      <c r="D7964" s="3">
        <v>44214</v>
      </c>
      <c r="E7964" s="8" t="s">
        <v>31</v>
      </c>
      <c r="F7964" s="8" t="s">
        <v>32</v>
      </c>
      <c r="G7964" s="8" t="s">
        <v>33</v>
      </c>
      <c r="H7964" s="12" t="s">
        <v>17</v>
      </c>
      <c r="I7964" s="29" t="str">
        <f t="shared" si="124"/>
        <v>Men</v>
      </c>
      <c r="J7964" s="16">
        <v>45</v>
      </c>
      <c r="K7964" s="20">
        <v>302</v>
      </c>
      <c r="L7964" s="24">
        <v>1359</v>
      </c>
      <c r="M7964" s="24">
        <v>543.6</v>
      </c>
      <c r="N7964" s="4">
        <v>0.4</v>
      </c>
      <c r="O7964" s="8" t="s">
        <v>24</v>
      </c>
    </row>
    <row r="7965" spans="2:15" ht="14.25" customHeight="1" x14ac:dyDescent="0.3">
      <c r="B7965" s="8" t="s">
        <v>30</v>
      </c>
      <c r="C7965" s="2">
        <v>1128299</v>
      </c>
      <c r="D7965" s="3">
        <v>44215</v>
      </c>
      <c r="E7965" s="8" t="s">
        <v>31</v>
      </c>
      <c r="F7965" s="8" t="s">
        <v>32</v>
      </c>
      <c r="G7965" s="8" t="s">
        <v>33</v>
      </c>
      <c r="H7965" s="12" t="s">
        <v>19</v>
      </c>
      <c r="I7965" s="29" t="str">
        <f t="shared" si="124"/>
        <v>Men</v>
      </c>
      <c r="J7965" s="16">
        <v>47</v>
      </c>
      <c r="K7965" s="20">
        <v>278</v>
      </c>
      <c r="L7965" s="24">
        <v>1306.5999999999999</v>
      </c>
      <c r="M7965" s="24">
        <v>287.452</v>
      </c>
      <c r="N7965" s="4">
        <v>0.22</v>
      </c>
      <c r="O7965" s="8" t="s">
        <v>24</v>
      </c>
    </row>
    <row r="7966" spans="2:15" ht="14.25" customHeight="1" x14ac:dyDescent="0.3">
      <c r="B7966" s="8" t="s">
        <v>30</v>
      </c>
      <c r="C7966" s="2">
        <v>1128299</v>
      </c>
      <c r="D7966" s="3">
        <v>44216</v>
      </c>
      <c r="E7966" s="8" t="s">
        <v>31</v>
      </c>
      <c r="F7966" s="8" t="s">
        <v>32</v>
      </c>
      <c r="G7966" s="8" t="s">
        <v>33</v>
      </c>
      <c r="H7966" s="12" t="s">
        <v>20</v>
      </c>
      <c r="I7966" s="29" t="str">
        <f t="shared" si="124"/>
        <v>Women</v>
      </c>
      <c r="J7966" s="16">
        <v>51</v>
      </c>
      <c r="K7966" s="20">
        <v>248</v>
      </c>
      <c r="L7966" s="24">
        <v>1264.8</v>
      </c>
      <c r="M7966" s="24">
        <v>493.27200000000005</v>
      </c>
      <c r="N7966" s="4">
        <v>0.39</v>
      </c>
      <c r="O7966" s="8" t="s">
        <v>24</v>
      </c>
    </row>
    <row r="7967" spans="2:15" ht="14.25" customHeight="1" x14ac:dyDescent="0.3">
      <c r="B7967" s="8" t="s">
        <v>30</v>
      </c>
      <c r="C7967" s="2">
        <v>1128299</v>
      </c>
      <c r="D7967" s="3">
        <v>44217</v>
      </c>
      <c r="E7967" s="8" t="s">
        <v>31</v>
      </c>
      <c r="F7967" s="8" t="s">
        <v>32</v>
      </c>
      <c r="G7967" s="8" t="s">
        <v>33</v>
      </c>
      <c r="H7967" s="12" t="s">
        <v>21</v>
      </c>
      <c r="I7967" s="29" t="str">
        <f t="shared" si="124"/>
        <v>Women</v>
      </c>
      <c r="J7967" s="16">
        <v>52</v>
      </c>
      <c r="K7967" s="20">
        <v>255</v>
      </c>
      <c r="L7967" s="24">
        <v>1326</v>
      </c>
      <c r="M7967" s="24">
        <v>450.84</v>
      </c>
      <c r="N7967" s="4">
        <v>0.33999999999999997</v>
      </c>
      <c r="O7967" s="8" t="s">
        <v>24</v>
      </c>
    </row>
    <row r="7968" spans="2:15" ht="14.25" customHeight="1" x14ac:dyDescent="0.3">
      <c r="B7968" s="8" t="s">
        <v>30</v>
      </c>
      <c r="C7968" s="2">
        <v>1128299</v>
      </c>
      <c r="D7968" s="3">
        <v>44218</v>
      </c>
      <c r="E7968" s="8" t="s">
        <v>31</v>
      </c>
      <c r="F7968" s="8" t="s">
        <v>32</v>
      </c>
      <c r="G7968" s="8" t="s">
        <v>33</v>
      </c>
      <c r="H7968" s="12" t="s">
        <v>22</v>
      </c>
      <c r="I7968" s="29" t="str">
        <f t="shared" si="124"/>
        <v>Men</v>
      </c>
      <c r="J7968" s="16">
        <v>59</v>
      </c>
      <c r="K7968" s="20">
        <v>263</v>
      </c>
      <c r="L7968" s="24">
        <v>1551.7</v>
      </c>
      <c r="M7968" s="24">
        <v>884.46900000000005</v>
      </c>
      <c r="N7968" s="4">
        <v>0.57000000000000006</v>
      </c>
      <c r="O7968" s="8" t="s">
        <v>24</v>
      </c>
    </row>
    <row r="7969" spans="2:15" ht="14.25" customHeight="1" x14ac:dyDescent="0.3">
      <c r="B7969" s="8" t="s">
        <v>30</v>
      </c>
      <c r="C7969" s="2">
        <v>1128299</v>
      </c>
      <c r="D7969" s="3">
        <v>44219</v>
      </c>
      <c r="E7969" s="8" t="s">
        <v>31</v>
      </c>
      <c r="F7969" s="8" t="s">
        <v>32</v>
      </c>
      <c r="G7969" s="8" t="s">
        <v>33</v>
      </c>
      <c r="H7969" s="12" t="s">
        <v>23</v>
      </c>
      <c r="I7969" s="29" t="str">
        <f t="shared" si="124"/>
        <v>Women</v>
      </c>
      <c r="J7969" s="16">
        <v>60</v>
      </c>
      <c r="K7969" s="20">
        <v>254</v>
      </c>
      <c r="L7969" s="24">
        <v>1524</v>
      </c>
      <c r="M7969" s="24">
        <v>335.28000000000009</v>
      </c>
      <c r="N7969" s="4">
        <v>0.22000000000000003</v>
      </c>
      <c r="O7969" s="8" t="s">
        <v>24</v>
      </c>
    </row>
    <row r="7970" spans="2:15" ht="14.25" customHeight="1" x14ac:dyDescent="0.3">
      <c r="B7970" s="8" t="s">
        <v>30</v>
      </c>
      <c r="C7970" s="2">
        <v>1128299</v>
      </c>
      <c r="D7970" s="3">
        <v>44220</v>
      </c>
      <c r="E7970" s="8" t="s">
        <v>31</v>
      </c>
      <c r="F7970" s="8" t="s">
        <v>32</v>
      </c>
      <c r="G7970" s="8" t="s">
        <v>33</v>
      </c>
      <c r="H7970" s="12" t="s">
        <v>17</v>
      </c>
      <c r="I7970" s="29" t="str">
        <f t="shared" si="124"/>
        <v>Men</v>
      </c>
      <c r="J7970" s="16">
        <v>40</v>
      </c>
      <c r="K7970" s="20">
        <v>287</v>
      </c>
      <c r="L7970" s="24">
        <v>1148</v>
      </c>
      <c r="M7970" s="24">
        <v>401.80000000000007</v>
      </c>
      <c r="N7970" s="4">
        <v>0.35000000000000003</v>
      </c>
      <c r="O7970" s="8" t="s">
        <v>24</v>
      </c>
    </row>
    <row r="7971" spans="2:15" ht="14.25" customHeight="1" x14ac:dyDescent="0.3">
      <c r="B7971" s="8" t="s">
        <v>30</v>
      </c>
      <c r="C7971" s="2">
        <v>1128299</v>
      </c>
      <c r="D7971" s="3">
        <v>44221</v>
      </c>
      <c r="E7971" s="8" t="s">
        <v>31</v>
      </c>
      <c r="F7971" s="8" t="s">
        <v>32</v>
      </c>
      <c r="G7971" s="8" t="s">
        <v>33</v>
      </c>
      <c r="H7971" s="12" t="s">
        <v>19</v>
      </c>
      <c r="I7971" s="29" t="str">
        <f t="shared" si="124"/>
        <v>Men</v>
      </c>
      <c r="J7971" s="16">
        <v>42</v>
      </c>
      <c r="K7971" s="20">
        <v>287</v>
      </c>
      <c r="L7971" s="24">
        <v>1205.4000000000001</v>
      </c>
      <c r="M7971" s="24">
        <v>204.91799999999998</v>
      </c>
      <c r="N7971" s="4">
        <v>0.16999999999999998</v>
      </c>
      <c r="O7971" s="8" t="s">
        <v>24</v>
      </c>
    </row>
    <row r="7972" spans="2:15" ht="14.25" customHeight="1" x14ac:dyDescent="0.3">
      <c r="B7972" s="8" t="s">
        <v>30</v>
      </c>
      <c r="C7972" s="2">
        <v>1128299</v>
      </c>
      <c r="D7972" s="3">
        <v>44222</v>
      </c>
      <c r="E7972" s="8" t="s">
        <v>31</v>
      </c>
      <c r="F7972" s="8" t="s">
        <v>32</v>
      </c>
      <c r="G7972" s="8" t="s">
        <v>33</v>
      </c>
      <c r="H7972" s="12" t="s">
        <v>20</v>
      </c>
      <c r="I7972" s="29" t="str">
        <f t="shared" si="124"/>
        <v>Women</v>
      </c>
      <c r="J7972" s="16">
        <v>39</v>
      </c>
      <c r="K7972" s="20">
        <v>248</v>
      </c>
      <c r="L7972" s="24">
        <v>967.2</v>
      </c>
      <c r="M7972" s="24">
        <v>328.84800000000001</v>
      </c>
      <c r="N7972" s="4">
        <v>0.34</v>
      </c>
      <c r="O7972" s="8" t="s">
        <v>24</v>
      </c>
    </row>
    <row r="7973" spans="2:15" ht="14.25" customHeight="1" x14ac:dyDescent="0.3">
      <c r="B7973" s="8" t="s">
        <v>30</v>
      </c>
      <c r="C7973" s="2">
        <v>1128299</v>
      </c>
      <c r="D7973" s="3">
        <v>44223</v>
      </c>
      <c r="E7973" s="8" t="s">
        <v>31</v>
      </c>
      <c r="F7973" s="8" t="s">
        <v>32</v>
      </c>
      <c r="G7973" s="8" t="s">
        <v>33</v>
      </c>
      <c r="H7973" s="12" t="s">
        <v>21</v>
      </c>
      <c r="I7973" s="29" t="str">
        <f t="shared" si="124"/>
        <v>Women</v>
      </c>
      <c r="J7973" s="16">
        <v>39</v>
      </c>
      <c r="K7973" s="20">
        <v>247</v>
      </c>
      <c r="L7973" s="24">
        <v>963.3</v>
      </c>
      <c r="M7973" s="24">
        <v>260.09100000000001</v>
      </c>
      <c r="N7973" s="4">
        <v>0.26999999999999996</v>
      </c>
      <c r="O7973" s="8" t="s">
        <v>24</v>
      </c>
    </row>
    <row r="7974" spans="2:15" ht="14.25" customHeight="1" x14ac:dyDescent="0.3">
      <c r="B7974" s="8" t="s">
        <v>30</v>
      </c>
      <c r="C7974" s="2">
        <v>1128299</v>
      </c>
      <c r="D7974" s="3">
        <v>44224</v>
      </c>
      <c r="E7974" s="8" t="s">
        <v>31</v>
      </c>
      <c r="F7974" s="8" t="s">
        <v>32</v>
      </c>
      <c r="G7974" s="8" t="s">
        <v>33</v>
      </c>
      <c r="H7974" s="12" t="s">
        <v>22</v>
      </c>
      <c r="I7974" s="29" t="str">
        <f t="shared" si="124"/>
        <v>Men</v>
      </c>
      <c r="J7974" s="16">
        <v>43</v>
      </c>
      <c r="K7974" s="20">
        <v>225</v>
      </c>
      <c r="L7974" s="24">
        <v>967.5</v>
      </c>
      <c r="M7974" s="24">
        <v>464.40000000000009</v>
      </c>
      <c r="N7974" s="4">
        <v>0.48000000000000009</v>
      </c>
      <c r="O7974" s="8" t="s">
        <v>24</v>
      </c>
    </row>
    <row r="7975" spans="2:15" ht="14.25" customHeight="1" x14ac:dyDescent="0.3">
      <c r="B7975" s="8" t="s">
        <v>30</v>
      </c>
      <c r="C7975" s="2">
        <v>1128299</v>
      </c>
      <c r="D7975" s="3">
        <v>44225</v>
      </c>
      <c r="E7975" s="8" t="s">
        <v>31</v>
      </c>
      <c r="F7975" s="8" t="s">
        <v>32</v>
      </c>
      <c r="G7975" s="8" t="s">
        <v>33</v>
      </c>
      <c r="H7975" s="12" t="s">
        <v>23</v>
      </c>
      <c r="I7975" s="29" t="str">
        <f t="shared" si="124"/>
        <v>Women</v>
      </c>
      <c r="J7975" s="16">
        <v>51</v>
      </c>
      <c r="K7975" s="20">
        <v>264</v>
      </c>
      <c r="L7975" s="24">
        <v>1346.4</v>
      </c>
      <c r="M7975" s="24">
        <v>201.96000000000004</v>
      </c>
      <c r="N7975" s="4">
        <v>0.15000000000000002</v>
      </c>
      <c r="O7975" s="8" t="s">
        <v>24</v>
      </c>
    </row>
    <row r="7976" spans="2:15" ht="14.25" customHeight="1" x14ac:dyDescent="0.3">
      <c r="B7976" s="8" t="s">
        <v>30</v>
      </c>
      <c r="C7976" s="2">
        <v>1128299</v>
      </c>
      <c r="D7976" s="3">
        <v>44226</v>
      </c>
      <c r="E7976" s="8" t="s">
        <v>31</v>
      </c>
      <c r="F7976" s="8" t="s">
        <v>32</v>
      </c>
      <c r="G7976" s="8" t="s">
        <v>33</v>
      </c>
      <c r="H7976" s="12" t="s">
        <v>17</v>
      </c>
      <c r="I7976" s="29" t="str">
        <f t="shared" si="124"/>
        <v>Men</v>
      </c>
      <c r="J7976" s="16">
        <v>36</v>
      </c>
      <c r="K7976" s="20">
        <v>289</v>
      </c>
      <c r="L7976" s="24">
        <v>1040.4000000000001</v>
      </c>
      <c r="M7976" s="24">
        <v>343.33200000000005</v>
      </c>
      <c r="N7976" s="4">
        <v>0.33000000000000007</v>
      </c>
      <c r="O7976" s="8" t="s">
        <v>24</v>
      </c>
    </row>
    <row r="7977" spans="2:15" ht="14.25" customHeight="1" x14ac:dyDescent="0.3">
      <c r="B7977" s="8" t="s">
        <v>30</v>
      </c>
      <c r="C7977" s="2">
        <v>1128299</v>
      </c>
      <c r="D7977" s="3">
        <v>44227</v>
      </c>
      <c r="E7977" s="8" t="s">
        <v>31</v>
      </c>
      <c r="F7977" s="8" t="s">
        <v>32</v>
      </c>
      <c r="G7977" s="8" t="s">
        <v>33</v>
      </c>
      <c r="H7977" s="12" t="s">
        <v>19</v>
      </c>
      <c r="I7977" s="29" t="str">
        <f t="shared" si="124"/>
        <v>Men</v>
      </c>
      <c r="J7977" s="16">
        <v>39</v>
      </c>
      <c r="K7977" s="20">
        <v>280</v>
      </c>
      <c r="L7977" s="24">
        <v>1092</v>
      </c>
      <c r="M7977" s="24">
        <v>196.56</v>
      </c>
      <c r="N7977" s="4">
        <v>0.18</v>
      </c>
      <c r="O7977" s="8" t="s">
        <v>24</v>
      </c>
    </row>
    <row r="7978" spans="2:15" ht="14.25" customHeight="1" x14ac:dyDescent="0.3">
      <c r="B7978" s="8" t="s">
        <v>30</v>
      </c>
      <c r="C7978" s="2">
        <v>1128299</v>
      </c>
      <c r="D7978" s="3">
        <v>44228</v>
      </c>
      <c r="E7978" s="8" t="s">
        <v>31</v>
      </c>
      <c r="F7978" s="8" t="s">
        <v>32</v>
      </c>
      <c r="G7978" s="8" t="s">
        <v>33</v>
      </c>
      <c r="H7978" s="12" t="s">
        <v>20</v>
      </c>
      <c r="I7978" s="29" t="str">
        <f t="shared" si="124"/>
        <v>Women</v>
      </c>
      <c r="J7978" s="16">
        <v>42</v>
      </c>
      <c r="K7978" s="20">
        <v>210</v>
      </c>
      <c r="L7978" s="24">
        <v>882</v>
      </c>
      <c r="M7978" s="24">
        <v>291.06000000000006</v>
      </c>
      <c r="N7978" s="4">
        <v>0.33000000000000007</v>
      </c>
      <c r="O7978" s="8" t="s">
        <v>24</v>
      </c>
    </row>
    <row r="7979" spans="2:15" ht="14.25" customHeight="1" x14ac:dyDescent="0.3">
      <c r="B7979" s="8" t="s">
        <v>30</v>
      </c>
      <c r="C7979" s="2">
        <v>1128299</v>
      </c>
      <c r="D7979" s="3">
        <v>44229</v>
      </c>
      <c r="E7979" s="8" t="s">
        <v>31</v>
      </c>
      <c r="F7979" s="8" t="s">
        <v>32</v>
      </c>
      <c r="G7979" s="8" t="s">
        <v>33</v>
      </c>
      <c r="H7979" s="12" t="s">
        <v>21</v>
      </c>
      <c r="I7979" s="29" t="str">
        <f t="shared" si="124"/>
        <v>Women</v>
      </c>
      <c r="J7979" s="16">
        <v>42</v>
      </c>
      <c r="K7979" s="20">
        <v>223</v>
      </c>
      <c r="L7979" s="24">
        <v>936.6</v>
      </c>
      <c r="M7979" s="24">
        <v>290.34599999999995</v>
      </c>
      <c r="N7979" s="4">
        <v>0.30999999999999994</v>
      </c>
      <c r="O7979" s="8" t="s">
        <v>24</v>
      </c>
    </row>
    <row r="7980" spans="2:15" ht="14.25" customHeight="1" x14ac:dyDescent="0.3">
      <c r="B7980" s="8" t="s">
        <v>30</v>
      </c>
      <c r="C7980" s="2">
        <v>1128299</v>
      </c>
      <c r="D7980" s="3">
        <v>44230</v>
      </c>
      <c r="E7980" s="8" t="s">
        <v>31</v>
      </c>
      <c r="F7980" s="8" t="s">
        <v>32</v>
      </c>
      <c r="G7980" s="8" t="s">
        <v>33</v>
      </c>
      <c r="H7980" s="12" t="s">
        <v>22</v>
      </c>
      <c r="I7980" s="29" t="str">
        <f t="shared" si="124"/>
        <v>Men</v>
      </c>
      <c r="J7980" s="16">
        <v>50</v>
      </c>
      <c r="K7980" s="20">
        <v>221</v>
      </c>
      <c r="L7980" s="24">
        <v>1105</v>
      </c>
      <c r="M7980" s="24">
        <v>519.35000000000014</v>
      </c>
      <c r="N7980" s="4">
        <v>0.47000000000000008</v>
      </c>
      <c r="O7980" s="8" t="s">
        <v>24</v>
      </c>
    </row>
    <row r="7981" spans="2:15" ht="14.25" customHeight="1" x14ac:dyDescent="0.3">
      <c r="B7981" s="8" t="s">
        <v>30</v>
      </c>
      <c r="C7981" s="2">
        <v>1128299</v>
      </c>
      <c r="D7981" s="3">
        <v>44231</v>
      </c>
      <c r="E7981" s="8" t="s">
        <v>31</v>
      </c>
      <c r="F7981" s="8" t="s">
        <v>32</v>
      </c>
      <c r="G7981" s="8" t="s">
        <v>33</v>
      </c>
      <c r="H7981" s="12" t="s">
        <v>23</v>
      </c>
      <c r="I7981" s="29" t="str">
        <f t="shared" si="124"/>
        <v>Women</v>
      </c>
      <c r="J7981" s="16">
        <v>46</v>
      </c>
      <c r="K7981" s="20">
        <v>224</v>
      </c>
      <c r="L7981" s="24">
        <v>1030.4000000000001</v>
      </c>
      <c r="M7981" s="24">
        <v>123.648</v>
      </c>
      <c r="N7981" s="4">
        <v>0.12000000000000001</v>
      </c>
      <c r="O7981" s="8" t="s">
        <v>24</v>
      </c>
    </row>
    <row r="7982" spans="2:15" ht="14.25" customHeight="1" x14ac:dyDescent="0.3">
      <c r="B7982" s="8" t="s">
        <v>30</v>
      </c>
      <c r="C7982" s="2">
        <v>1128299</v>
      </c>
      <c r="D7982" s="3">
        <v>44232</v>
      </c>
      <c r="E7982" s="8" t="s">
        <v>31</v>
      </c>
      <c r="F7982" s="8" t="s">
        <v>32</v>
      </c>
      <c r="G7982" s="8" t="s">
        <v>33</v>
      </c>
      <c r="H7982" s="12" t="s">
        <v>17</v>
      </c>
      <c r="I7982" s="29" t="str">
        <f t="shared" si="124"/>
        <v>Men</v>
      </c>
      <c r="J7982" s="16">
        <v>39</v>
      </c>
      <c r="K7982" s="20">
        <v>263</v>
      </c>
      <c r="L7982" s="24">
        <v>1025.7</v>
      </c>
      <c r="M7982" s="24">
        <v>358.995</v>
      </c>
      <c r="N7982" s="4">
        <v>0.35000000000000003</v>
      </c>
      <c r="O7982" s="8" t="s">
        <v>24</v>
      </c>
    </row>
    <row r="7983" spans="2:15" ht="14.25" customHeight="1" x14ac:dyDescent="0.3">
      <c r="B7983" s="8" t="s">
        <v>30</v>
      </c>
      <c r="C7983" s="2">
        <v>1128299</v>
      </c>
      <c r="D7983" s="3">
        <v>44233</v>
      </c>
      <c r="E7983" s="8" t="s">
        <v>31</v>
      </c>
      <c r="F7983" s="8" t="s">
        <v>32</v>
      </c>
      <c r="G7983" s="8" t="s">
        <v>33</v>
      </c>
      <c r="H7983" s="12" t="s">
        <v>19</v>
      </c>
      <c r="I7983" s="29" t="str">
        <f t="shared" si="124"/>
        <v>Men</v>
      </c>
      <c r="J7983" s="16">
        <v>46</v>
      </c>
      <c r="K7983" s="20">
        <v>306</v>
      </c>
      <c r="L7983" s="24">
        <v>1407.6</v>
      </c>
      <c r="M7983" s="24">
        <v>281.52000000000004</v>
      </c>
      <c r="N7983" s="4">
        <v>0.2</v>
      </c>
      <c r="O7983" s="8" t="s">
        <v>24</v>
      </c>
    </row>
    <row r="7984" spans="2:15" ht="14.25" customHeight="1" x14ac:dyDescent="0.3">
      <c r="B7984" s="8" t="s">
        <v>30</v>
      </c>
      <c r="C7984" s="2">
        <v>1128299</v>
      </c>
      <c r="D7984" s="3">
        <v>44234</v>
      </c>
      <c r="E7984" s="8" t="s">
        <v>31</v>
      </c>
      <c r="F7984" s="8" t="s">
        <v>32</v>
      </c>
      <c r="G7984" s="8" t="s">
        <v>33</v>
      </c>
      <c r="H7984" s="12" t="s">
        <v>20</v>
      </c>
      <c r="I7984" s="29" t="str">
        <f t="shared" si="124"/>
        <v>Women</v>
      </c>
      <c r="J7984" s="16">
        <v>40</v>
      </c>
      <c r="K7984" s="20">
        <v>247</v>
      </c>
      <c r="L7984" s="24">
        <v>988</v>
      </c>
      <c r="M7984" s="24">
        <v>335.92</v>
      </c>
      <c r="N7984" s="4">
        <v>0.34</v>
      </c>
      <c r="O7984" s="8" t="s">
        <v>24</v>
      </c>
    </row>
    <row r="7985" spans="2:15" ht="14.25" customHeight="1" x14ac:dyDescent="0.3">
      <c r="B7985" s="8" t="s">
        <v>30</v>
      </c>
      <c r="C7985" s="2">
        <v>1128299</v>
      </c>
      <c r="D7985" s="3">
        <v>44235</v>
      </c>
      <c r="E7985" s="8" t="s">
        <v>31</v>
      </c>
      <c r="F7985" s="8" t="s">
        <v>32</v>
      </c>
      <c r="G7985" s="8" t="s">
        <v>33</v>
      </c>
      <c r="H7985" s="12" t="s">
        <v>21</v>
      </c>
      <c r="I7985" s="29" t="str">
        <f t="shared" si="124"/>
        <v>Women</v>
      </c>
      <c r="J7985" s="16">
        <v>37</v>
      </c>
      <c r="K7985" s="20">
        <v>210</v>
      </c>
      <c r="L7985" s="24">
        <v>777</v>
      </c>
      <c r="M7985" s="24">
        <v>225.32999999999998</v>
      </c>
      <c r="N7985" s="4">
        <v>0.28999999999999998</v>
      </c>
      <c r="O7985" s="8" t="s">
        <v>24</v>
      </c>
    </row>
    <row r="7986" spans="2:15" ht="14.25" customHeight="1" x14ac:dyDescent="0.3">
      <c r="B7986" s="8" t="s">
        <v>30</v>
      </c>
      <c r="C7986" s="2">
        <v>1128299</v>
      </c>
      <c r="D7986" s="3">
        <v>44236</v>
      </c>
      <c r="E7986" s="8" t="s">
        <v>31</v>
      </c>
      <c r="F7986" s="8" t="s">
        <v>32</v>
      </c>
      <c r="G7986" s="8" t="s">
        <v>33</v>
      </c>
      <c r="H7986" s="12" t="s">
        <v>22</v>
      </c>
      <c r="I7986" s="29" t="str">
        <f t="shared" si="124"/>
        <v>Men</v>
      </c>
      <c r="J7986" s="16">
        <v>51</v>
      </c>
      <c r="K7986" s="20">
        <v>228</v>
      </c>
      <c r="L7986" s="24">
        <v>1162.8</v>
      </c>
      <c r="M7986" s="24">
        <v>546.51600000000008</v>
      </c>
      <c r="N7986" s="4">
        <v>0.47000000000000008</v>
      </c>
      <c r="O7986" s="8" t="s">
        <v>24</v>
      </c>
    </row>
    <row r="7987" spans="2:15" ht="14.25" customHeight="1" x14ac:dyDescent="0.3">
      <c r="B7987" s="8" t="s">
        <v>30</v>
      </c>
      <c r="C7987" s="2">
        <v>1128299</v>
      </c>
      <c r="D7987" s="3">
        <v>44237</v>
      </c>
      <c r="E7987" s="8" t="s">
        <v>31</v>
      </c>
      <c r="F7987" s="8" t="s">
        <v>32</v>
      </c>
      <c r="G7987" s="8" t="s">
        <v>33</v>
      </c>
      <c r="H7987" s="12" t="s">
        <v>23</v>
      </c>
      <c r="I7987" s="29" t="str">
        <f t="shared" si="124"/>
        <v>Women</v>
      </c>
      <c r="J7987" s="16">
        <v>56</v>
      </c>
      <c r="K7987" s="20">
        <v>256</v>
      </c>
      <c r="L7987" s="24">
        <v>1433.6</v>
      </c>
      <c r="M7987" s="24">
        <v>215.04000000000005</v>
      </c>
      <c r="N7987" s="4">
        <v>0.15000000000000002</v>
      </c>
      <c r="O7987" s="8" t="s">
        <v>24</v>
      </c>
    </row>
    <row r="7988" spans="2:15" ht="14.25" customHeight="1" x14ac:dyDescent="0.3">
      <c r="B7988" s="8" t="s">
        <v>30</v>
      </c>
      <c r="C7988" s="2">
        <v>1128299</v>
      </c>
      <c r="D7988" s="3">
        <v>44238</v>
      </c>
      <c r="E7988" s="8" t="s">
        <v>31</v>
      </c>
      <c r="F7988" s="8" t="s">
        <v>32</v>
      </c>
      <c r="G7988" s="8" t="s">
        <v>33</v>
      </c>
      <c r="H7988" s="12" t="s">
        <v>17</v>
      </c>
      <c r="I7988" s="29" t="str">
        <f t="shared" si="124"/>
        <v>Men</v>
      </c>
      <c r="J7988" s="16">
        <v>40</v>
      </c>
      <c r="K7988" s="20">
        <v>322</v>
      </c>
      <c r="L7988" s="24">
        <v>1288</v>
      </c>
      <c r="M7988" s="24">
        <v>425.04000000000008</v>
      </c>
      <c r="N7988" s="4">
        <v>0.33000000000000007</v>
      </c>
      <c r="O7988" s="8" t="s">
        <v>24</v>
      </c>
    </row>
    <row r="7989" spans="2:15" ht="14.25" customHeight="1" x14ac:dyDescent="0.3">
      <c r="B7989" s="8" t="s">
        <v>30</v>
      </c>
      <c r="C7989" s="2">
        <v>1128299</v>
      </c>
      <c r="D7989" s="3">
        <v>44239</v>
      </c>
      <c r="E7989" s="8" t="s">
        <v>31</v>
      </c>
      <c r="F7989" s="8" t="s">
        <v>32</v>
      </c>
      <c r="G7989" s="8" t="s">
        <v>33</v>
      </c>
      <c r="H7989" s="12" t="s">
        <v>19</v>
      </c>
      <c r="I7989" s="29" t="str">
        <f t="shared" si="124"/>
        <v>Men</v>
      </c>
      <c r="J7989" s="16">
        <v>46</v>
      </c>
      <c r="K7989" s="20">
        <v>332</v>
      </c>
      <c r="L7989" s="24">
        <v>1527.2</v>
      </c>
      <c r="M7989" s="24">
        <v>320.71199999999999</v>
      </c>
      <c r="N7989" s="4">
        <v>0.21</v>
      </c>
      <c r="O7989" s="8" t="s">
        <v>24</v>
      </c>
    </row>
    <row r="7990" spans="2:15" ht="14.25" customHeight="1" x14ac:dyDescent="0.3">
      <c r="B7990" s="8" t="s">
        <v>30</v>
      </c>
      <c r="C7990" s="2">
        <v>1128299</v>
      </c>
      <c r="D7990" s="3">
        <v>44240</v>
      </c>
      <c r="E7990" s="8" t="s">
        <v>31</v>
      </c>
      <c r="F7990" s="8" t="s">
        <v>32</v>
      </c>
      <c r="G7990" s="8" t="s">
        <v>33</v>
      </c>
      <c r="H7990" s="12" t="s">
        <v>20</v>
      </c>
      <c r="I7990" s="29" t="str">
        <f t="shared" si="124"/>
        <v>Women</v>
      </c>
      <c r="J7990" s="16">
        <v>44</v>
      </c>
      <c r="K7990" s="20">
        <v>256</v>
      </c>
      <c r="L7990" s="24">
        <v>1126.4000000000001</v>
      </c>
      <c r="M7990" s="24">
        <v>371.7120000000001</v>
      </c>
      <c r="N7990" s="4">
        <v>0.33000000000000007</v>
      </c>
      <c r="O7990" s="8" t="s">
        <v>24</v>
      </c>
    </row>
    <row r="7991" spans="2:15" ht="14.25" customHeight="1" x14ac:dyDescent="0.3">
      <c r="B7991" s="8" t="s">
        <v>30</v>
      </c>
      <c r="C7991" s="2">
        <v>1128299</v>
      </c>
      <c r="D7991" s="3">
        <v>44241</v>
      </c>
      <c r="E7991" s="8" t="s">
        <v>31</v>
      </c>
      <c r="F7991" s="8" t="s">
        <v>32</v>
      </c>
      <c r="G7991" s="8" t="s">
        <v>33</v>
      </c>
      <c r="H7991" s="12" t="s">
        <v>21</v>
      </c>
      <c r="I7991" s="29" t="str">
        <f t="shared" si="124"/>
        <v>Women</v>
      </c>
      <c r="J7991" s="16">
        <v>40</v>
      </c>
      <c r="K7991" s="20">
        <v>271</v>
      </c>
      <c r="L7991" s="24">
        <v>1084</v>
      </c>
      <c r="M7991" s="24">
        <v>325.2</v>
      </c>
      <c r="N7991" s="4">
        <v>0.3</v>
      </c>
      <c r="O7991" s="8" t="s">
        <v>24</v>
      </c>
    </row>
    <row r="7992" spans="2:15" ht="14.25" customHeight="1" x14ac:dyDescent="0.3">
      <c r="B7992" s="8" t="s">
        <v>30</v>
      </c>
      <c r="C7992" s="2">
        <v>1128299</v>
      </c>
      <c r="D7992" s="3">
        <v>44242</v>
      </c>
      <c r="E7992" s="8" t="s">
        <v>31</v>
      </c>
      <c r="F7992" s="8" t="s">
        <v>32</v>
      </c>
      <c r="G7992" s="8" t="s">
        <v>33</v>
      </c>
      <c r="H7992" s="12" t="s">
        <v>22</v>
      </c>
      <c r="I7992" s="29" t="str">
        <f t="shared" si="124"/>
        <v>Men</v>
      </c>
      <c r="J7992" s="16">
        <v>43</v>
      </c>
      <c r="K7992" s="20">
        <v>245</v>
      </c>
      <c r="L7992" s="24">
        <v>1053.5</v>
      </c>
      <c r="M7992" s="24">
        <v>547.81999999999994</v>
      </c>
      <c r="N7992" s="4">
        <v>0.52</v>
      </c>
      <c r="O7992" s="8" t="s">
        <v>24</v>
      </c>
    </row>
    <row r="7993" spans="2:15" ht="14.25" customHeight="1" x14ac:dyDescent="0.3">
      <c r="B7993" s="8" t="s">
        <v>30</v>
      </c>
      <c r="C7993" s="2">
        <v>1128299</v>
      </c>
      <c r="D7993" s="3">
        <v>44243</v>
      </c>
      <c r="E7993" s="8" t="s">
        <v>31</v>
      </c>
      <c r="F7993" s="8" t="s">
        <v>32</v>
      </c>
      <c r="G7993" s="8" t="s">
        <v>33</v>
      </c>
      <c r="H7993" s="12" t="s">
        <v>23</v>
      </c>
      <c r="I7993" s="29" t="str">
        <f t="shared" si="124"/>
        <v>Women</v>
      </c>
      <c r="J7993" s="16">
        <v>50</v>
      </c>
      <c r="K7993" s="20">
        <v>256</v>
      </c>
      <c r="L7993" s="24">
        <v>1280</v>
      </c>
      <c r="M7993" s="24">
        <v>217.6</v>
      </c>
      <c r="N7993" s="4">
        <v>0.17</v>
      </c>
      <c r="O7993" s="8" t="s">
        <v>24</v>
      </c>
    </row>
    <row r="7994" spans="2:15" ht="14.25" customHeight="1" x14ac:dyDescent="0.3">
      <c r="B7994" s="8" t="s">
        <v>34</v>
      </c>
      <c r="C7994" s="2">
        <v>1189833</v>
      </c>
      <c r="D7994" s="3">
        <v>44244</v>
      </c>
      <c r="E7994" s="8" t="s">
        <v>31</v>
      </c>
      <c r="F7994" s="8" t="s">
        <v>32</v>
      </c>
      <c r="G7994" s="8" t="s">
        <v>33</v>
      </c>
      <c r="H7994" s="12" t="s">
        <v>17</v>
      </c>
      <c r="I7994" s="29" t="str">
        <f t="shared" si="124"/>
        <v>Men</v>
      </c>
      <c r="J7994" s="16">
        <v>26</v>
      </c>
      <c r="K7994" s="20">
        <v>224</v>
      </c>
      <c r="L7994" s="24">
        <v>582.4</v>
      </c>
      <c r="M7994" s="24">
        <v>250.43200000000002</v>
      </c>
      <c r="N7994" s="4">
        <v>0.43000000000000005</v>
      </c>
      <c r="O7994" s="8" t="s">
        <v>24</v>
      </c>
    </row>
    <row r="7995" spans="2:15" ht="14.25" customHeight="1" x14ac:dyDescent="0.3">
      <c r="B7995" s="8" t="s">
        <v>34</v>
      </c>
      <c r="C7995" s="2">
        <v>1189833</v>
      </c>
      <c r="D7995" s="3">
        <v>44245</v>
      </c>
      <c r="E7995" s="8" t="s">
        <v>31</v>
      </c>
      <c r="F7995" s="8" t="s">
        <v>32</v>
      </c>
      <c r="G7995" s="8" t="s">
        <v>33</v>
      </c>
      <c r="H7995" s="12" t="s">
        <v>19</v>
      </c>
      <c r="I7995" s="29" t="str">
        <f t="shared" si="124"/>
        <v>Men</v>
      </c>
      <c r="J7995" s="16">
        <v>35</v>
      </c>
      <c r="K7995" s="20">
        <v>224</v>
      </c>
      <c r="L7995" s="24">
        <v>784</v>
      </c>
      <c r="M7995" s="24">
        <v>235.2</v>
      </c>
      <c r="N7995" s="4">
        <v>0.3</v>
      </c>
      <c r="O7995" s="8" t="s">
        <v>24</v>
      </c>
    </row>
    <row r="7996" spans="2:15" ht="14.25" customHeight="1" x14ac:dyDescent="0.3">
      <c r="B7996" s="8" t="s">
        <v>34</v>
      </c>
      <c r="C7996" s="2">
        <v>1189833</v>
      </c>
      <c r="D7996" s="3">
        <v>44264</v>
      </c>
      <c r="E7996" s="8" t="s">
        <v>31</v>
      </c>
      <c r="F7996" s="8" t="s">
        <v>32</v>
      </c>
      <c r="G7996" s="8" t="s">
        <v>33</v>
      </c>
      <c r="H7996" s="12" t="s">
        <v>20</v>
      </c>
      <c r="I7996" s="29" t="str">
        <f t="shared" si="124"/>
        <v>Women</v>
      </c>
      <c r="J7996" s="16">
        <v>36</v>
      </c>
      <c r="K7996" s="20">
        <v>217</v>
      </c>
      <c r="L7996" s="24">
        <v>781.2</v>
      </c>
      <c r="M7996" s="24">
        <v>328.10400000000004</v>
      </c>
      <c r="N7996" s="4">
        <v>0.42000000000000004</v>
      </c>
      <c r="O7996" s="8" t="s">
        <v>24</v>
      </c>
    </row>
    <row r="7997" spans="2:15" ht="14.25" customHeight="1" x14ac:dyDescent="0.3">
      <c r="B7997" s="8" t="s">
        <v>34</v>
      </c>
      <c r="C7997" s="2">
        <v>1189833</v>
      </c>
      <c r="D7997" s="3">
        <v>44265</v>
      </c>
      <c r="E7997" s="8" t="s">
        <v>31</v>
      </c>
      <c r="F7997" s="8" t="s">
        <v>32</v>
      </c>
      <c r="G7997" s="8" t="s">
        <v>33</v>
      </c>
      <c r="H7997" s="12" t="s">
        <v>21</v>
      </c>
      <c r="I7997" s="29" t="str">
        <f t="shared" si="124"/>
        <v>Women</v>
      </c>
      <c r="J7997" s="16">
        <v>33</v>
      </c>
      <c r="K7997" s="20">
        <v>182</v>
      </c>
      <c r="L7997" s="24">
        <v>600.6</v>
      </c>
      <c r="M7997" s="24">
        <v>228.22800000000001</v>
      </c>
      <c r="N7997" s="4">
        <v>0.38</v>
      </c>
      <c r="O7997" s="8" t="s">
        <v>24</v>
      </c>
    </row>
    <row r="7998" spans="2:15" ht="14.25" customHeight="1" x14ac:dyDescent="0.3">
      <c r="B7998" s="8" t="s">
        <v>34</v>
      </c>
      <c r="C7998" s="2">
        <v>1189833</v>
      </c>
      <c r="D7998" s="3">
        <v>44266</v>
      </c>
      <c r="E7998" s="8" t="s">
        <v>31</v>
      </c>
      <c r="F7998" s="8" t="s">
        <v>32</v>
      </c>
      <c r="G7998" s="8" t="s">
        <v>35</v>
      </c>
      <c r="H7998" s="12" t="s">
        <v>22</v>
      </c>
      <c r="I7998" s="29" t="str">
        <f t="shared" si="124"/>
        <v>Men</v>
      </c>
      <c r="J7998" s="16">
        <v>36</v>
      </c>
      <c r="K7998" s="20">
        <v>155</v>
      </c>
      <c r="L7998" s="24">
        <v>558</v>
      </c>
      <c r="M7998" s="24">
        <v>329.22</v>
      </c>
      <c r="N7998" s="4">
        <v>0.59000000000000008</v>
      </c>
      <c r="O7998" s="8" t="s">
        <v>24</v>
      </c>
    </row>
    <row r="7999" spans="2:15" ht="14.25" customHeight="1" x14ac:dyDescent="0.3">
      <c r="B7999" s="8" t="s">
        <v>34</v>
      </c>
      <c r="C7999" s="2">
        <v>1189833</v>
      </c>
      <c r="D7999" s="3">
        <v>44267</v>
      </c>
      <c r="E7999" s="8" t="s">
        <v>31</v>
      </c>
      <c r="F7999" s="8" t="s">
        <v>32</v>
      </c>
      <c r="G7999" s="8" t="s">
        <v>35</v>
      </c>
      <c r="H7999" s="12" t="s">
        <v>23</v>
      </c>
      <c r="I7999" s="29" t="str">
        <f t="shared" si="124"/>
        <v>Women</v>
      </c>
      <c r="J7999" s="16">
        <v>29</v>
      </c>
      <c r="K7999" s="20">
        <v>210</v>
      </c>
      <c r="L7999" s="24">
        <v>609</v>
      </c>
      <c r="M7999" s="24">
        <v>140.07</v>
      </c>
      <c r="N7999" s="4">
        <v>0.23</v>
      </c>
      <c r="O7999" s="8" t="s">
        <v>24</v>
      </c>
    </row>
    <row r="8000" spans="2:15" ht="14.25" customHeight="1" x14ac:dyDescent="0.3">
      <c r="B8000" s="8" t="s">
        <v>34</v>
      </c>
      <c r="C8000" s="2">
        <v>1189833</v>
      </c>
      <c r="D8000" s="3">
        <v>44268</v>
      </c>
      <c r="E8000" s="8" t="s">
        <v>31</v>
      </c>
      <c r="F8000" s="8" t="s">
        <v>32</v>
      </c>
      <c r="G8000" s="8" t="s">
        <v>35</v>
      </c>
      <c r="H8000" s="12" t="s">
        <v>17</v>
      </c>
      <c r="I8000" s="29" t="str">
        <f t="shared" si="124"/>
        <v>Men</v>
      </c>
      <c r="J8000" s="16">
        <v>28</v>
      </c>
      <c r="K8000" s="20">
        <v>240</v>
      </c>
      <c r="L8000" s="24">
        <v>672</v>
      </c>
      <c r="M8000" s="24">
        <v>309.12</v>
      </c>
      <c r="N8000" s="4">
        <v>0.46</v>
      </c>
      <c r="O8000" s="8" t="s">
        <v>24</v>
      </c>
    </row>
    <row r="8001" spans="2:15" ht="14.25" customHeight="1" x14ac:dyDescent="0.3">
      <c r="B8001" s="8" t="s">
        <v>34</v>
      </c>
      <c r="C8001" s="2">
        <v>1189833</v>
      </c>
      <c r="D8001" s="3">
        <v>44269</v>
      </c>
      <c r="E8001" s="8" t="s">
        <v>31</v>
      </c>
      <c r="F8001" s="8" t="s">
        <v>32</v>
      </c>
      <c r="G8001" s="8" t="s">
        <v>35</v>
      </c>
      <c r="H8001" s="12" t="s">
        <v>19</v>
      </c>
      <c r="I8001" s="29" t="str">
        <f t="shared" si="124"/>
        <v>Men</v>
      </c>
      <c r="J8001" s="16">
        <v>30</v>
      </c>
      <c r="K8001" s="20">
        <v>215</v>
      </c>
      <c r="L8001" s="24">
        <v>645</v>
      </c>
      <c r="M8001" s="24">
        <v>199.95</v>
      </c>
      <c r="N8001" s="4">
        <v>0.31</v>
      </c>
      <c r="O8001" s="8" t="s">
        <v>24</v>
      </c>
    </row>
    <row r="8002" spans="2:15" ht="14.25" customHeight="1" x14ac:dyDescent="0.3">
      <c r="B8002" s="8" t="s">
        <v>34</v>
      </c>
      <c r="C8002" s="2">
        <v>1189833</v>
      </c>
      <c r="D8002" s="3">
        <v>44270</v>
      </c>
      <c r="E8002" s="8" t="s">
        <v>31</v>
      </c>
      <c r="F8002" s="8" t="s">
        <v>32</v>
      </c>
      <c r="G8002" s="8" t="s">
        <v>35</v>
      </c>
      <c r="H8002" s="12" t="s">
        <v>20</v>
      </c>
      <c r="I8002" s="29" t="str">
        <f t="shared" si="124"/>
        <v>Women</v>
      </c>
      <c r="J8002" s="16">
        <v>33</v>
      </c>
      <c r="K8002" s="20">
        <v>223</v>
      </c>
      <c r="L8002" s="24">
        <v>735.9</v>
      </c>
      <c r="M8002" s="24">
        <v>309.07800000000003</v>
      </c>
      <c r="N8002" s="4">
        <v>0.42000000000000004</v>
      </c>
      <c r="O8002" s="8" t="s">
        <v>24</v>
      </c>
    </row>
    <row r="8003" spans="2:15" ht="14.25" customHeight="1" x14ac:dyDescent="0.3">
      <c r="B8003" s="8" t="s">
        <v>34</v>
      </c>
      <c r="C8003" s="2">
        <v>1189833</v>
      </c>
      <c r="D8003" s="3">
        <v>44271</v>
      </c>
      <c r="E8003" s="8" t="s">
        <v>31</v>
      </c>
      <c r="F8003" s="8" t="s">
        <v>32</v>
      </c>
      <c r="G8003" s="8" t="s">
        <v>35</v>
      </c>
      <c r="H8003" s="12" t="s">
        <v>21</v>
      </c>
      <c r="I8003" s="29" t="str">
        <f t="shared" si="124"/>
        <v>Women</v>
      </c>
      <c r="J8003" s="16">
        <v>34</v>
      </c>
      <c r="K8003" s="20">
        <v>179</v>
      </c>
      <c r="L8003" s="24">
        <v>608.6</v>
      </c>
      <c r="M8003" s="24">
        <v>249.52599999999998</v>
      </c>
      <c r="N8003" s="4">
        <v>0.41</v>
      </c>
      <c r="O8003" s="8" t="s">
        <v>24</v>
      </c>
    </row>
    <row r="8004" spans="2:15" ht="14.25" customHeight="1" x14ac:dyDescent="0.3">
      <c r="B8004" s="8" t="s">
        <v>34</v>
      </c>
      <c r="C8004" s="2">
        <v>1189833</v>
      </c>
      <c r="D8004" s="3">
        <v>44272</v>
      </c>
      <c r="E8004" s="8" t="s">
        <v>31</v>
      </c>
      <c r="F8004" s="8" t="s">
        <v>32</v>
      </c>
      <c r="G8004" s="8" t="s">
        <v>35</v>
      </c>
      <c r="H8004" s="12" t="s">
        <v>22</v>
      </c>
      <c r="I8004" s="29" t="str">
        <f t="shared" si="124"/>
        <v>Men</v>
      </c>
      <c r="J8004" s="16">
        <v>40</v>
      </c>
      <c r="K8004" s="20">
        <v>140</v>
      </c>
      <c r="L8004" s="24">
        <v>560</v>
      </c>
      <c r="M8004" s="24">
        <v>319.20000000000005</v>
      </c>
      <c r="N8004" s="4">
        <v>0.57000000000000006</v>
      </c>
      <c r="O8004" s="8" t="s">
        <v>24</v>
      </c>
    </row>
    <row r="8005" spans="2:15" ht="14.25" customHeight="1" x14ac:dyDescent="0.3">
      <c r="B8005" s="8" t="s">
        <v>34</v>
      </c>
      <c r="C8005" s="2">
        <v>1189833</v>
      </c>
      <c r="D8005" s="3">
        <v>44273</v>
      </c>
      <c r="E8005" s="8" t="s">
        <v>31</v>
      </c>
      <c r="F8005" s="8" t="s">
        <v>32</v>
      </c>
      <c r="G8005" s="8" t="s">
        <v>35</v>
      </c>
      <c r="H8005" s="12" t="s">
        <v>23</v>
      </c>
      <c r="I8005" s="29" t="str">
        <f t="shared" si="124"/>
        <v>Women</v>
      </c>
      <c r="J8005" s="16">
        <v>32</v>
      </c>
      <c r="K8005" s="20">
        <v>208</v>
      </c>
      <c r="L8005" s="24">
        <v>665.6</v>
      </c>
      <c r="M8005" s="24">
        <v>173.05599999999998</v>
      </c>
      <c r="N8005" s="4">
        <v>0.26</v>
      </c>
      <c r="O8005" s="8" t="s">
        <v>24</v>
      </c>
    </row>
    <row r="8006" spans="2:15" ht="14.25" customHeight="1" x14ac:dyDescent="0.3">
      <c r="B8006" s="8" t="s">
        <v>34</v>
      </c>
      <c r="C8006" s="2">
        <v>1189833</v>
      </c>
      <c r="D8006" s="3">
        <v>44274</v>
      </c>
      <c r="E8006" s="8" t="s">
        <v>31</v>
      </c>
      <c r="F8006" s="8" t="s">
        <v>32</v>
      </c>
      <c r="G8006" s="8" t="s">
        <v>35</v>
      </c>
      <c r="H8006" s="12" t="s">
        <v>17</v>
      </c>
      <c r="I8006" s="29" t="str">
        <f t="shared" si="124"/>
        <v>Men</v>
      </c>
      <c r="J8006" s="16">
        <v>24</v>
      </c>
      <c r="K8006" s="20">
        <v>264</v>
      </c>
      <c r="L8006" s="24">
        <v>633.6</v>
      </c>
      <c r="M8006" s="24">
        <v>278.78399999999999</v>
      </c>
      <c r="N8006" s="4">
        <v>0.44</v>
      </c>
      <c r="O8006" s="8" t="s">
        <v>24</v>
      </c>
    </row>
    <row r="8007" spans="2:15" ht="14.25" customHeight="1" x14ac:dyDescent="0.3">
      <c r="B8007" s="8" t="s">
        <v>34</v>
      </c>
      <c r="C8007" s="2">
        <v>1189833</v>
      </c>
      <c r="D8007" s="3">
        <v>44275</v>
      </c>
      <c r="E8007" s="8" t="s">
        <v>31</v>
      </c>
      <c r="F8007" s="8" t="s">
        <v>32</v>
      </c>
      <c r="G8007" s="8" t="s">
        <v>35</v>
      </c>
      <c r="H8007" s="12" t="s">
        <v>19</v>
      </c>
      <c r="I8007" s="29" t="str">
        <f t="shared" ref="I8007:I8070" si="125">VLOOKUP(H8007,$Q$5:$R$11,2,0)</f>
        <v>Men</v>
      </c>
      <c r="J8007" s="16">
        <v>36</v>
      </c>
      <c r="K8007" s="20">
        <v>228</v>
      </c>
      <c r="L8007" s="24">
        <v>820.8</v>
      </c>
      <c r="M8007" s="24">
        <v>229.82400000000001</v>
      </c>
      <c r="N8007" s="4">
        <v>0.28000000000000003</v>
      </c>
      <c r="O8007" s="8" t="s">
        <v>24</v>
      </c>
    </row>
    <row r="8008" spans="2:15" ht="14.25" customHeight="1" x14ac:dyDescent="0.3">
      <c r="B8008" s="8" t="s">
        <v>34</v>
      </c>
      <c r="C8008" s="2">
        <v>1189833</v>
      </c>
      <c r="D8008" s="3">
        <v>44276</v>
      </c>
      <c r="E8008" s="8" t="s">
        <v>31</v>
      </c>
      <c r="F8008" s="8" t="s">
        <v>32</v>
      </c>
      <c r="G8008" s="8" t="s">
        <v>35</v>
      </c>
      <c r="H8008" s="12" t="s">
        <v>20</v>
      </c>
      <c r="I8008" s="29" t="str">
        <f t="shared" si="125"/>
        <v>Women</v>
      </c>
      <c r="J8008" s="16">
        <v>33</v>
      </c>
      <c r="K8008" s="20">
        <v>221</v>
      </c>
      <c r="L8008" s="24">
        <v>729.3</v>
      </c>
      <c r="M8008" s="24">
        <v>335.47800000000001</v>
      </c>
      <c r="N8008" s="4">
        <v>0.46</v>
      </c>
      <c r="O8008" s="8" t="s">
        <v>24</v>
      </c>
    </row>
    <row r="8009" spans="2:15" ht="14.25" customHeight="1" x14ac:dyDescent="0.3">
      <c r="B8009" s="8" t="s">
        <v>34</v>
      </c>
      <c r="C8009" s="2">
        <v>1189833</v>
      </c>
      <c r="D8009" s="3">
        <v>44277</v>
      </c>
      <c r="E8009" s="8" t="s">
        <v>31</v>
      </c>
      <c r="F8009" s="8" t="s">
        <v>32</v>
      </c>
      <c r="G8009" s="8" t="s">
        <v>35</v>
      </c>
      <c r="H8009" s="12" t="s">
        <v>21</v>
      </c>
      <c r="I8009" s="29" t="str">
        <f t="shared" si="125"/>
        <v>Women</v>
      </c>
      <c r="J8009" s="16">
        <v>36</v>
      </c>
      <c r="K8009" s="20">
        <v>176</v>
      </c>
      <c r="L8009" s="24">
        <v>633.6</v>
      </c>
      <c r="M8009" s="24">
        <v>247.10399999999996</v>
      </c>
      <c r="N8009" s="4">
        <v>0.38999999999999996</v>
      </c>
      <c r="O8009" s="8" t="s">
        <v>24</v>
      </c>
    </row>
    <row r="8010" spans="2:15" ht="14.25" customHeight="1" x14ac:dyDescent="0.3">
      <c r="B8010" s="8" t="s">
        <v>34</v>
      </c>
      <c r="C8010" s="2">
        <v>1189833</v>
      </c>
      <c r="D8010" s="3">
        <v>44278</v>
      </c>
      <c r="E8010" s="8" t="s">
        <v>31</v>
      </c>
      <c r="F8010" s="8" t="s">
        <v>32</v>
      </c>
      <c r="G8010" s="8" t="s">
        <v>35</v>
      </c>
      <c r="H8010" s="12" t="s">
        <v>22</v>
      </c>
      <c r="I8010" s="29" t="str">
        <f t="shared" si="125"/>
        <v>Men</v>
      </c>
      <c r="J8010" s="16">
        <v>36</v>
      </c>
      <c r="K8010" s="20">
        <v>128</v>
      </c>
      <c r="L8010" s="24">
        <v>460.8</v>
      </c>
      <c r="M8010" s="24">
        <v>271.87200000000001</v>
      </c>
      <c r="N8010" s="4">
        <v>0.59000000000000008</v>
      </c>
      <c r="O8010" s="8" t="s">
        <v>24</v>
      </c>
    </row>
    <row r="8011" spans="2:15" ht="14.25" customHeight="1" x14ac:dyDescent="0.3">
      <c r="B8011" s="8" t="s">
        <v>34</v>
      </c>
      <c r="C8011" s="2">
        <v>1189833</v>
      </c>
      <c r="D8011" s="3">
        <v>44292</v>
      </c>
      <c r="E8011" s="8" t="s">
        <v>31</v>
      </c>
      <c r="F8011" s="8" t="s">
        <v>32</v>
      </c>
      <c r="G8011" s="8" t="s">
        <v>35</v>
      </c>
      <c r="H8011" s="12" t="s">
        <v>23</v>
      </c>
      <c r="I8011" s="29" t="str">
        <f t="shared" si="125"/>
        <v>Women</v>
      </c>
      <c r="J8011" s="16">
        <v>33</v>
      </c>
      <c r="K8011" s="20">
        <v>194</v>
      </c>
      <c r="L8011" s="24">
        <v>640.20000000000005</v>
      </c>
      <c r="M8011" s="24">
        <v>147.24600000000001</v>
      </c>
      <c r="N8011" s="4">
        <v>0.23</v>
      </c>
      <c r="O8011" s="8" t="s">
        <v>24</v>
      </c>
    </row>
    <row r="8012" spans="2:15" ht="14.25" customHeight="1" x14ac:dyDescent="0.3">
      <c r="B8012" s="8" t="s">
        <v>34</v>
      </c>
      <c r="C8012" s="2">
        <v>1189833</v>
      </c>
      <c r="D8012" s="3">
        <v>44293</v>
      </c>
      <c r="E8012" s="8" t="s">
        <v>31</v>
      </c>
      <c r="F8012" s="8" t="s">
        <v>32</v>
      </c>
      <c r="G8012" s="8" t="s">
        <v>35</v>
      </c>
      <c r="H8012" s="12" t="s">
        <v>17</v>
      </c>
      <c r="I8012" s="29" t="str">
        <f t="shared" si="125"/>
        <v>Men</v>
      </c>
      <c r="J8012" s="16">
        <v>31</v>
      </c>
      <c r="K8012" s="20">
        <v>248</v>
      </c>
      <c r="L8012" s="24">
        <v>768.8</v>
      </c>
      <c r="M8012" s="24">
        <v>353.64800000000002</v>
      </c>
      <c r="N8012" s="4">
        <v>0.46</v>
      </c>
      <c r="O8012" s="8" t="s">
        <v>24</v>
      </c>
    </row>
    <row r="8013" spans="2:15" ht="14.25" customHeight="1" x14ac:dyDescent="0.3">
      <c r="B8013" s="8" t="s">
        <v>34</v>
      </c>
      <c r="C8013" s="2">
        <v>1189833</v>
      </c>
      <c r="D8013" s="3">
        <v>44294</v>
      </c>
      <c r="E8013" s="8" t="s">
        <v>31</v>
      </c>
      <c r="F8013" s="8" t="s">
        <v>32</v>
      </c>
      <c r="G8013" s="8" t="s">
        <v>35</v>
      </c>
      <c r="H8013" s="12" t="s">
        <v>19</v>
      </c>
      <c r="I8013" s="29" t="str">
        <f t="shared" si="125"/>
        <v>Men</v>
      </c>
      <c r="J8013" s="16">
        <v>34</v>
      </c>
      <c r="K8013" s="20">
        <v>210</v>
      </c>
      <c r="L8013" s="24">
        <v>714</v>
      </c>
      <c r="M8013" s="24">
        <v>207.06</v>
      </c>
      <c r="N8013" s="4">
        <v>0.28999999999999998</v>
      </c>
      <c r="O8013" s="8" t="s">
        <v>24</v>
      </c>
    </row>
    <row r="8014" spans="2:15" ht="14.25" customHeight="1" x14ac:dyDescent="0.3">
      <c r="B8014" s="8" t="s">
        <v>34</v>
      </c>
      <c r="C8014" s="2">
        <v>1189833</v>
      </c>
      <c r="D8014" s="3">
        <v>44295</v>
      </c>
      <c r="E8014" s="8" t="s">
        <v>31</v>
      </c>
      <c r="F8014" s="8" t="s">
        <v>32</v>
      </c>
      <c r="G8014" s="8" t="s">
        <v>35</v>
      </c>
      <c r="H8014" s="12" t="s">
        <v>20</v>
      </c>
      <c r="I8014" s="29" t="str">
        <f t="shared" si="125"/>
        <v>Women</v>
      </c>
      <c r="J8014" s="16">
        <v>38</v>
      </c>
      <c r="K8014" s="20">
        <v>206</v>
      </c>
      <c r="L8014" s="24">
        <v>782.8</v>
      </c>
      <c r="M8014" s="24">
        <v>367.91600000000005</v>
      </c>
      <c r="N8014" s="4">
        <v>0.47000000000000003</v>
      </c>
      <c r="O8014" s="8" t="s">
        <v>24</v>
      </c>
    </row>
    <row r="8015" spans="2:15" ht="14.25" customHeight="1" x14ac:dyDescent="0.3">
      <c r="B8015" s="8" t="s">
        <v>34</v>
      </c>
      <c r="C8015" s="2">
        <v>1189833</v>
      </c>
      <c r="D8015" s="3">
        <v>44296</v>
      </c>
      <c r="E8015" s="8" t="s">
        <v>31</v>
      </c>
      <c r="F8015" s="8" t="s">
        <v>32</v>
      </c>
      <c r="G8015" s="8" t="s">
        <v>35</v>
      </c>
      <c r="H8015" s="12" t="s">
        <v>21</v>
      </c>
      <c r="I8015" s="29" t="str">
        <f t="shared" si="125"/>
        <v>Women</v>
      </c>
      <c r="J8015" s="16">
        <v>31</v>
      </c>
      <c r="K8015" s="20">
        <v>173</v>
      </c>
      <c r="L8015" s="24">
        <v>536.29999999999995</v>
      </c>
      <c r="M8015" s="24">
        <v>203.79400000000001</v>
      </c>
      <c r="N8015" s="4">
        <v>0.38</v>
      </c>
      <c r="O8015" s="8" t="s">
        <v>24</v>
      </c>
    </row>
    <row r="8016" spans="2:15" ht="14.25" customHeight="1" x14ac:dyDescent="0.3">
      <c r="B8016" s="8" t="s">
        <v>34</v>
      </c>
      <c r="C8016" s="2">
        <v>1189833</v>
      </c>
      <c r="D8016" s="3">
        <v>44297</v>
      </c>
      <c r="E8016" s="8" t="s">
        <v>31</v>
      </c>
      <c r="F8016" s="8" t="s">
        <v>32</v>
      </c>
      <c r="G8016" s="8" t="s">
        <v>35</v>
      </c>
      <c r="H8016" s="12" t="s">
        <v>22</v>
      </c>
      <c r="I8016" s="29" t="str">
        <f t="shared" si="125"/>
        <v>Men</v>
      </c>
      <c r="J8016" s="16">
        <v>38</v>
      </c>
      <c r="K8016" s="20">
        <v>149</v>
      </c>
      <c r="L8016" s="24">
        <v>566.20000000000005</v>
      </c>
      <c r="M8016" s="24">
        <v>345.38200000000006</v>
      </c>
      <c r="N8016" s="4">
        <v>0.6100000000000001</v>
      </c>
      <c r="O8016" s="8" t="s">
        <v>24</v>
      </c>
    </row>
    <row r="8017" spans="2:15" ht="14.25" customHeight="1" x14ac:dyDescent="0.3">
      <c r="B8017" s="8" t="s">
        <v>34</v>
      </c>
      <c r="C8017" s="2">
        <v>1189833</v>
      </c>
      <c r="D8017" s="3">
        <v>44298</v>
      </c>
      <c r="E8017" s="8" t="s">
        <v>31</v>
      </c>
      <c r="F8017" s="8" t="s">
        <v>32</v>
      </c>
      <c r="G8017" s="8" t="s">
        <v>35</v>
      </c>
      <c r="H8017" s="12" t="s">
        <v>23</v>
      </c>
      <c r="I8017" s="29" t="str">
        <f t="shared" si="125"/>
        <v>Women</v>
      </c>
      <c r="J8017" s="16">
        <v>49</v>
      </c>
      <c r="K8017" s="20">
        <v>198</v>
      </c>
      <c r="L8017" s="24">
        <v>970.2</v>
      </c>
      <c r="M8017" s="24">
        <v>261.95400000000001</v>
      </c>
      <c r="N8017" s="4">
        <v>0.27</v>
      </c>
      <c r="O8017" s="8" t="s">
        <v>24</v>
      </c>
    </row>
    <row r="8018" spans="2:15" ht="14.25" customHeight="1" x14ac:dyDescent="0.3">
      <c r="B8018" s="8" t="s">
        <v>34</v>
      </c>
      <c r="C8018" s="2">
        <v>1189833</v>
      </c>
      <c r="D8018" s="3">
        <v>44299</v>
      </c>
      <c r="E8018" s="8" t="s">
        <v>31</v>
      </c>
      <c r="F8018" s="8" t="s">
        <v>32</v>
      </c>
      <c r="G8018" s="8" t="s">
        <v>35</v>
      </c>
      <c r="H8018" s="12" t="s">
        <v>17</v>
      </c>
      <c r="I8018" s="29" t="str">
        <f t="shared" si="125"/>
        <v>Men</v>
      </c>
      <c r="J8018" s="16">
        <v>32</v>
      </c>
      <c r="K8018" s="20">
        <v>240</v>
      </c>
      <c r="L8018" s="24">
        <v>768</v>
      </c>
      <c r="M8018" s="24">
        <v>360.96000000000004</v>
      </c>
      <c r="N8018" s="4">
        <v>0.47000000000000003</v>
      </c>
      <c r="O8018" s="8" t="s">
        <v>24</v>
      </c>
    </row>
    <row r="8019" spans="2:15" ht="14.25" customHeight="1" x14ac:dyDescent="0.3">
      <c r="B8019" s="8" t="s">
        <v>34</v>
      </c>
      <c r="C8019" s="2">
        <v>1189833</v>
      </c>
      <c r="D8019" s="3">
        <v>44300</v>
      </c>
      <c r="E8019" s="8" t="s">
        <v>31</v>
      </c>
      <c r="F8019" s="8" t="s">
        <v>32</v>
      </c>
      <c r="G8019" s="8" t="s">
        <v>35</v>
      </c>
      <c r="H8019" s="12" t="s">
        <v>19</v>
      </c>
      <c r="I8019" s="29" t="str">
        <f t="shared" si="125"/>
        <v>Men</v>
      </c>
      <c r="J8019" s="16">
        <v>34</v>
      </c>
      <c r="K8019" s="20">
        <v>221</v>
      </c>
      <c r="L8019" s="24">
        <v>751.4</v>
      </c>
      <c r="M8019" s="24">
        <v>225.42</v>
      </c>
      <c r="N8019" s="4">
        <v>0.3</v>
      </c>
      <c r="O8019" s="8" t="s">
        <v>24</v>
      </c>
    </row>
    <row r="8020" spans="2:15" ht="14.25" customHeight="1" x14ac:dyDescent="0.3">
      <c r="B8020" s="8" t="s">
        <v>34</v>
      </c>
      <c r="C8020" s="2">
        <v>1189833</v>
      </c>
      <c r="D8020" s="3">
        <v>44301</v>
      </c>
      <c r="E8020" s="8" t="s">
        <v>31</v>
      </c>
      <c r="F8020" s="8" t="s">
        <v>32</v>
      </c>
      <c r="G8020" s="8" t="s">
        <v>35</v>
      </c>
      <c r="H8020" s="12" t="s">
        <v>20</v>
      </c>
      <c r="I8020" s="29" t="str">
        <f t="shared" si="125"/>
        <v>Women</v>
      </c>
      <c r="J8020" s="16">
        <v>36</v>
      </c>
      <c r="K8020" s="20">
        <v>215</v>
      </c>
      <c r="L8020" s="24">
        <v>774</v>
      </c>
      <c r="M8020" s="24">
        <v>348.3</v>
      </c>
      <c r="N8020" s="4">
        <v>0.45</v>
      </c>
      <c r="O8020" s="8" t="s">
        <v>24</v>
      </c>
    </row>
    <row r="8021" spans="2:15" ht="14.25" customHeight="1" x14ac:dyDescent="0.3">
      <c r="B8021" s="8" t="s">
        <v>34</v>
      </c>
      <c r="C8021" s="2">
        <v>1189833</v>
      </c>
      <c r="D8021" s="3">
        <v>44302</v>
      </c>
      <c r="E8021" s="8" t="s">
        <v>31</v>
      </c>
      <c r="F8021" s="8" t="s">
        <v>32</v>
      </c>
      <c r="G8021" s="8" t="s">
        <v>35</v>
      </c>
      <c r="H8021" s="12" t="s">
        <v>21</v>
      </c>
      <c r="I8021" s="29" t="str">
        <f t="shared" si="125"/>
        <v>Women</v>
      </c>
      <c r="J8021" s="16">
        <v>33</v>
      </c>
      <c r="K8021" s="20">
        <v>193</v>
      </c>
      <c r="L8021" s="24">
        <v>636.9</v>
      </c>
      <c r="M8021" s="24">
        <v>242.02200000000002</v>
      </c>
      <c r="N8021" s="4">
        <v>0.38</v>
      </c>
      <c r="O8021" s="8" t="s">
        <v>24</v>
      </c>
    </row>
    <row r="8022" spans="2:15" ht="14.25" customHeight="1" x14ac:dyDescent="0.3">
      <c r="B8022" s="8" t="s">
        <v>34</v>
      </c>
      <c r="C8022" s="2">
        <v>1189833</v>
      </c>
      <c r="D8022" s="3">
        <v>44303</v>
      </c>
      <c r="E8022" s="8" t="s">
        <v>31</v>
      </c>
      <c r="F8022" s="8" t="s">
        <v>32</v>
      </c>
      <c r="G8022" s="8" t="s">
        <v>35</v>
      </c>
      <c r="H8022" s="12" t="s">
        <v>22</v>
      </c>
      <c r="I8022" s="29" t="str">
        <f t="shared" si="125"/>
        <v>Men</v>
      </c>
      <c r="J8022" s="16">
        <v>38</v>
      </c>
      <c r="K8022" s="20">
        <v>140</v>
      </c>
      <c r="L8022" s="24">
        <v>532</v>
      </c>
      <c r="M8022" s="24">
        <v>313.88000000000005</v>
      </c>
      <c r="N8022" s="4">
        <v>0.59000000000000008</v>
      </c>
      <c r="O8022" s="8" t="s">
        <v>24</v>
      </c>
    </row>
    <row r="8023" spans="2:15" ht="14.25" customHeight="1" x14ac:dyDescent="0.3">
      <c r="B8023" s="8" t="s">
        <v>34</v>
      </c>
      <c r="C8023" s="2">
        <v>1189833</v>
      </c>
      <c r="D8023" s="3">
        <v>44304</v>
      </c>
      <c r="E8023" s="8" t="s">
        <v>31</v>
      </c>
      <c r="F8023" s="8" t="s">
        <v>32</v>
      </c>
      <c r="G8023" s="8" t="s">
        <v>35</v>
      </c>
      <c r="H8023" s="12" t="s">
        <v>23</v>
      </c>
      <c r="I8023" s="29" t="str">
        <f t="shared" si="125"/>
        <v>Women</v>
      </c>
      <c r="J8023" s="16">
        <v>43</v>
      </c>
      <c r="K8023" s="20">
        <v>206</v>
      </c>
      <c r="L8023" s="24">
        <v>885.8</v>
      </c>
      <c r="M8023" s="24">
        <v>194.876</v>
      </c>
      <c r="N8023" s="4">
        <v>0.22</v>
      </c>
      <c r="O8023" s="8" t="s">
        <v>24</v>
      </c>
    </row>
    <row r="8024" spans="2:15" ht="14.25" customHeight="1" x14ac:dyDescent="0.3">
      <c r="B8024" s="8" t="s">
        <v>34</v>
      </c>
      <c r="C8024" s="2">
        <v>1189833</v>
      </c>
      <c r="D8024" s="3">
        <v>44305</v>
      </c>
      <c r="E8024" s="8" t="s">
        <v>31</v>
      </c>
      <c r="F8024" s="8" t="s">
        <v>32</v>
      </c>
      <c r="G8024" s="8" t="s">
        <v>35</v>
      </c>
      <c r="H8024" s="12" t="s">
        <v>17</v>
      </c>
      <c r="I8024" s="29" t="str">
        <f t="shared" si="125"/>
        <v>Men</v>
      </c>
      <c r="J8024" s="16">
        <v>36</v>
      </c>
      <c r="K8024" s="20">
        <v>297</v>
      </c>
      <c r="L8024" s="24">
        <v>1069.2</v>
      </c>
      <c r="M8024" s="24">
        <v>470.44800000000004</v>
      </c>
      <c r="N8024" s="4">
        <v>0.44</v>
      </c>
      <c r="O8024" s="8" t="s">
        <v>24</v>
      </c>
    </row>
    <row r="8025" spans="2:15" ht="14.25" customHeight="1" x14ac:dyDescent="0.3">
      <c r="B8025" s="8" t="s">
        <v>34</v>
      </c>
      <c r="C8025" s="2">
        <v>1189833</v>
      </c>
      <c r="D8025" s="3">
        <v>44306</v>
      </c>
      <c r="E8025" s="8" t="s">
        <v>31</v>
      </c>
      <c r="F8025" s="8" t="s">
        <v>32</v>
      </c>
      <c r="G8025" s="8" t="s">
        <v>35</v>
      </c>
      <c r="H8025" s="12" t="s">
        <v>19</v>
      </c>
      <c r="I8025" s="29" t="str">
        <f t="shared" si="125"/>
        <v>Men</v>
      </c>
      <c r="J8025" s="16">
        <v>35</v>
      </c>
      <c r="K8025" s="20">
        <v>225</v>
      </c>
      <c r="L8025" s="24">
        <v>787.5</v>
      </c>
      <c r="M8025" s="24">
        <v>236.25</v>
      </c>
      <c r="N8025" s="4">
        <v>0.3</v>
      </c>
      <c r="O8025" s="8" t="s">
        <v>24</v>
      </c>
    </row>
    <row r="8026" spans="2:15" ht="14.25" customHeight="1" x14ac:dyDescent="0.3">
      <c r="B8026" s="8" t="s">
        <v>34</v>
      </c>
      <c r="C8026" s="2">
        <v>1189833</v>
      </c>
      <c r="D8026" s="3">
        <v>44307</v>
      </c>
      <c r="E8026" s="8" t="s">
        <v>31</v>
      </c>
      <c r="F8026" s="8" t="s">
        <v>32</v>
      </c>
      <c r="G8026" s="8" t="s">
        <v>35</v>
      </c>
      <c r="H8026" s="12" t="s">
        <v>20</v>
      </c>
      <c r="I8026" s="29" t="str">
        <f t="shared" si="125"/>
        <v>Women</v>
      </c>
      <c r="J8026" s="16">
        <v>35</v>
      </c>
      <c r="K8026" s="20">
        <v>233</v>
      </c>
      <c r="L8026" s="24">
        <v>815.5</v>
      </c>
      <c r="M8026" s="24">
        <v>342.51000000000005</v>
      </c>
      <c r="N8026" s="4">
        <v>0.42000000000000004</v>
      </c>
      <c r="O8026" s="8" t="s">
        <v>24</v>
      </c>
    </row>
    <row r="8027" spans="2:15" ht="14.25" customHeight="1" x14ac:dyDescent="0.3">
      <c r="B8027" s="8" t="s">
        <v>34</v>
      </c>
      <c r="C8027" s="2">
        <v>1189833</v>
      </c>
      <c r="D8027" s="3">
        <v>44308</v>
      </c>
      <c r="E8027" s="8" t="s">
        <v>31</v>
      </c>
      <c r="F8027" s="8" t="s">
        <v>32</v>
      </c>
      <c r="G8027" s="8" t="s">
        <v>35</v>
      </c>
      <c r="H8027" s="12" t="s">
        <v>21</v>
      </c>
      <c r="I8027" s="29" t="str">
        <f t="shared" si="125"/>
        <v>Women</v>
      </c>
      <c r="J8027" s="16">
        <v>32</v>
      </c>
      <c r="K8027" s="20">
        <v>194</v>
      </c>
      <c r="L8027" s="24">
        <v>620.79999999999995</v>
      </c>
      <c r="M8027" s="24">
        <v>229.696</v>
      </c>
      <c r="N8027" s="4">
        <v>0.37</v>
      </c>
      <c r="O8027" s="8" t="s">
        <v>24</v>
      </c>
    </row>
    <row r="8028" spans="2:15" ht="14.25" customHeight="1" x14ac:dyDescent="0.3">
      <c r="B8028" s="8" t="s">
        <v>34</v>
      </c>
      <c r="C8028" s="2">
        <v>1189833</v>
      </c>
      <c r="D8028" s="3">
        <v>44309</v>
      </c>
      <c r="E8028" s="8" t="s">
        <v>31</v>
      </c>
      <c r="F8028" s="8" t="s">
        <v>32</v>
      </c>
      <c r="G8028" s="8" t="s">
        <v>35</v>
      </c>
      <c r="H8028" s="12" t="s">
        <v>22</v>
      </c>
      <c r="I8028" s="29" t="str">
        <f t="shared" si="125"/>
        <v>Men</v>
      </c>
      <c r="J8028" s="16">
        <v>39</v>
      </c>
      <c r="K8028" s="20">
        <v>165</v>
      </c>
      <c r="L8028" s="24">
        <v>643.5</v>
      </c>
      <c r="M8028" s="24">
        <v>386.1</v>
      </c>
      <c r="N8028" s="4">
        <v>0.60000000000000009</v>
      </c>
      <c r="O8028" s="8" t="s">
        <v>24</v>
      </c>
    </row>
    <row r="8029" spans="2:15" ht="14.25" customHeight="1" x14ac:dyDescent="0.3">
      <c r="B8029" s="8" t="s">
        <v>34</v>
      </c>
      <c r="C8029" s="2">
        <v>1189833</v>
      </c>
      <c r="D8029" s="3">
        <v>44310</v>
      </c>
      <c r="E8029" s="8" t="s">
        <v>31</v>
      </c>
      <c r="F8029" s="8" t="s">
        <v>32</v>
      </c>
      <c r="G8029" s="8" t="s">
        <v>35</v>
      </c>
      <c r="H8029" s="12" t="s">
        <v>23</v>
      </c>
      <c r="I8029" s="29" t="str">
        <f t="shared" si="125"/>
        <v>Women</v>
      </c>
      <c r="J8029" s="16">
        <v>48</v>
      </c>
      <c r="K8029" s="20">
        <v>264</v>
      </c>
      <c r="L8029" s="24">
        <v>1267.2</v>
      </c>
      <c r="M8029" s="24">
        <v>278.78399999999999</v>
      </c>
      <c r="N8029" s="4">
        <v>0.22</v>
      </c>
      <c r="O8029" s="8" t="s">
        <v>24</v>
      </c>
    </row>
    <row r="8030" spans="2:15" ht="14.25" customHeight="1" x14ac:dyDescent="0.3">
      <c r="B8030" s="8" t="s">
        <v>34</v>
      </c>
      <c r="C8030" s="2">
        <v>1189833</v>
      </c>
      <c r="D8030" s="3">
        <v>44311</v>
      </c>
      <c r="E8030" s="8" t="s">
        <v>31</v>
      </c>
      <c r="F8030" s="8" t="s">
        <v>32</v>
      </c>
      <c r="G8030" s="8" t="s">
        <v>35</v>
      </c>
      <c r="H8030" s="12" t="s">
        <v>17</v>
      </c>
      <c r="I8030" s="29" t="str">
        <f t="shared" si="125"/>
        <v>Men</v>
      </c>
      <c r="J8030" s="16">
        <v>30</v>
      </c>
      <c r="K8030" s="20">
        <v>285</v>
      </c>
      <c r="L8030" s="24">
        <v>855</v>
      </c>
      <c r="M8030" s="24">
        <v>401.85</v>
      </c>
      <c r="N8030" s="4">
        <v>0.47000000000000003</v>
      </c>
      <c r="O8030" s="8" t="s">
        <v>24</v>
      </c>
    </row>
    <row r="8031" spans="2:15" ht="14.25" customHeight="1" x14ac:dyDescent="0.3">
      <c r="B8031" s="8" t="s">
        <v>34</v>
      </c>
      <c r="C8031" s="2">
        <v>1189833</v>
      </c>
      <c r="D8031" s="3">
        <v>44312</v>
      </c>
      <c r="E8031" s="8" t="s">
        <v>31</v>
      </c>
      <c r="F8031" s="8" t="s">
        <v>32</v>
      </c>
      <c r="G8031" s="8" t="s">
        <v>35</v>
      </c>
      <c r="H8031" s="12" t="s">
        <v>19</v>
      </c>
      <c r="I8031" s="29" t="str">
        <f t="shared" si="125"/>
        <v>Men</v>
      </c>
      <c r="J8031" s="16">
        <v>37</v>
      </c>
      <c r="K8031" s="20">
        <v>272</v>
      </c>
      <c r="L8031" s="24">
        <v>1006.4</v>
      </c>
      <c r="M8031" s="24">
        <v>291.85599999999999</v>
      </c>
      <c r="N8031" s="4">
        <v>0.28999999999999998</v>
      </c>
      <c r="O8031" s="8" t="s">
        <v>24</v>
      </c>
    </row>
    <row r="8032" spans="2:15" ht="14.25" customHeight="1" x14ac:dyDescent="0.3">
      <c r="B8032" s="8" t="s">
        <v>34</v>
      </c>
      <c r="C8032" s="2">
        <v>1189833</v>
      </c>
      <c r="D8032" s="3">
        <v>44313</v>
      </c>
      <c r="E8032" s="8" t="s">
        <v>31</v>
      </c>
      <c r="F8032" s="8" t="s">
        <v>32</v>
      </c>
      <c r="G8032" s="8" t="s">
        <v>35</v>
      </c>
      <c r="H8032" s="12" t="s">
        <v>20</v>
      </c>
      <c r="I8032" s="29" t="str">
        <f t="shared" si="125"/>
        <v>Women</v>
      </c>
      <c r="J8032" s="16">
        <v>33</v>
      </c>
      <c r="K8032" s="20">
        <v>240</v>
      </c>
      <c r="L8032" s="24">
        <v>792</v>
      </c>
      <c r="M8032" s="24">
        <v>364.32000000000005</v>
      </c>
      <c r="N8032" s="4">
        <v>0.46</v>
      </c>
      <c r="O8032" s="8" t="s">
        <v>24</v>
      </c>
    </row>
    <row r="8033" spans="2:15" ht="14.25" customHeight="1" x14ac:dyDescent="0.3">
      <c r="B8033" s="8" t="s">
        <v>34</v>
      </c>
      <c r="C8033" s="2">
        <v>1189833</v>
      </c>
      <c r="D8033" s="3">
        <v>44314</v>
      </c>
      <c r="E8033" s="8" t="s">
        <v>31</v>
      </c>
      <c r="F8033" s="8" t="s">
        <v>32</v>
      </c>
      <c r="G8033" s="8" t="s">
        <v>35</v>
      </c>
      <c r="H8033" s="12" t="s">
        <v>21</v>
      </c>
      <c r="I8033" s="29" t="str">
        <f t="shared" si="125"/>
        <v>Women</v>
      </c>
      <c r="J8033" s="16">
        <v>29</v>
      </c>
      <c r="K8033" s="20">
        <v>228</v>
      </c>
      <c r="L8033" s="24">
        <v>661.2</v>
      </c>
      <c r="M8033" s="24">
        <v>264.47999999999996</v>
      </c>
      <c r="N8033" s="4">
        <v>0.39999999999999997</v>
      </c>
      <c r="O8033" s="8" t="s">
        <v>24</v>
      </c>
    </row>
    <row r="8034" spans="2:15" ht="14.25" customHeight="1" x14ac:dyDescent="0.3">
      <c r="B8034" s="8" t="s">
        <v>34</v>
      </c>
      <c r="C8034" s="2">
        <v>1189833</v>
      </c>
      <c r="D8034" s="3">
        <v>44315</v>
      </c>
      <c r="E8034" s="8" t="s">
        <v>31</v>
      </c>
      <c r="F8034" s="8" t="s">
        <v>32</v>
      </c>
      <c r="G8034" s="8" t="s">
        <v>35</v>
      </c>
      <c r="H8034" s="12" t="s">
        <v>22</v>
      </c>
      <c r="I8034" s="29" t="str">
        <f t="shared" si="125"/>
        <v>Men</v>
      </c>
      <c r="J8034" s="16">
        <v>38</v>
      </c>
      <c r="K8034" s="20">
        <v>224</v>
      </c>
      <c r="L8034" s="24">
        <v>851.2</v>
      </c>
      <c r="M8034" s="24">
        <v>510.72000000000008</v>
      </c>
      <c r="N8034" s="4">
        <v>0.60000000000000009</v>
      </c>
      <c r="O8034" s="8" t="s">
        <v>24</v>
      </c>
    </row>
    <row r="8035" spans="2:15" ht="14.25" customHeight="1" x14ac:dyDescent="0.3">
      <c r="B8035" s="8" t="s">
        <v>34</v>
      </c>
      <c r="C8035" s="2">
        <v>1189833</v>
      </c>
      <c r="D8035" s="3">
        <v>44316</v>
      </c>
      <c r="E8035" s="8" t="s">
        <v>31</v>
      </c>
      <c r="F8035" s="8" t="s">
        <v>32</v>
      </c>
      <c r="G8035" s="8" t="s">
        <v>35</v>
      </c>
      <c r="H8035" s="12" t="s">
        <v>23</v>
      </c>
      <c r="I8035" s="29" t="str">
        <f t="shared" si="125"/>
        <v>Women</v>
      </c>
      <c r="J8035" s="16">
        <v>51</v>
      </c>
      <c r="K8035" s="20">
        <v>224</v>
      </c>
      <c r="L8035" s="24">
        <v>1142.4000000000001</v>
      </c>
      <c r="M8035" s="24">
        <v>262.75200000000001</v>
      </c>
      <c r="N8035" s="4">
        <v>0.23</v>
      </c>
      <c r="O8035" s="8" t="s">
        <v>24</v>
      </c>
    </row>
    <row r="8036" spans="2:15" ht="14.25" customHeight="1" x14ac:dyDescent="0.3">
      <c r="B8036" s="8" t="s">
        <v>34</v>
      </c>
      <c r="C8036" s="2">
        <v>1189833</v>
      </c>
      <c r="D8036" s="3">
        <v>44317</v>
      </c>
      <c r="E8036" s="8" t="s">
        <v>31</v>
      </c>
      <c r="F8036" s="8" t="s">
        <v>32</v>
      </c>
      <c r="G8036" s="8" t="s">
        <v>35</v>
      </c>
      <c r="H8036" s="12" t="s">
        <v>17</v>
      </c>
      <c r="I8036" s="29" t="str">
        <f t="shared" si="125"/>
        <v>Men</v>
      </c>
      <c r="J8036" s="16">
        <v>36</v>
      </c>
      <c r="K8036" s="20">
        <v>306</v>
      </c>
      <c r="L8036" s="24">
        <v>1101.5999999999999</v>
      </c>
      <c r="M8036" s="24">
        <v>495.71999999999997</v>
      </c>
      <c r="N8036" s="4">
        <v>0.45</v>
      </c>
      <c r="O8036" s="8" t="s">
        <v>24</v>
      </c>
    </row>
    <row r="8037" spans="2:15" ht="14.25" customHeight="1" x14ac:dyDescent="0.3">
      <c r="B8037" s="8" t="s">
        <v>34</v>
      </c>
      <c r="C8037" s="2">
        <v>1189833</v>
      </c>
      <c r="D8037" s="3">
        <v>44318</v>
      </c>
      <c r="E8037" s="8" t="s">
        <v>31</v>
      </c>
      <c r="F8037" s="8" t="s">
        <v>32</v>
      </c>
      <c r="G8037" s="8" t="s">
        <v>35</v>
      </c>
      <c r="H8037" s="12" t="s">
        <v>19</v>
      </c>
      <c r="I8037" s="29" t="str">
        <f t="shared" si="125"/>
        <v>Men</v>
      </c>
      <c r="J8037" s="16">
        <v>41</v>
      </c>
      <c r="K8037" s="20">
        <v>264</v>
      </c>
      <c r="L8037" s="24">
        <v>1082.4000000000001</v>
      </c>
      <c r="M8037" s="24">
        <v>335.54399999999998</v>
      </c>
      <c r="N8037" s="4">
        <v>0.31</v>
      </c>
      <c r="O8037" s="8" t="s">
        <v>24</v>
      </c>
    </row>
    <row r="8038" spans="2:15" ht="14.25" customHeight="1" x14ac:dyDescent="0.3">
      <c r="B8038" s="8" t="s">
        <v>34</v>
      </c>
      <c r="C8038" s="2">
        <v>1189833</v>
      </c>
      <c r="D8038" s="3">
        <v>44319</v>
      </c>
      <c r="E8038" s="8" t="s">
        <v>31</v>
      </c>
      <c r="F8038" s="8" t="s">
        <v>32</v>
      </c>
      <c r="G8038" s="8" t="s">
        <v>35</v>
      </c>
      <c r="H8038" s="12" t="s">
        <v>20</v>
      </c>
      <c r="I8038" s="29" t="str">
        <f t="shared" si="125"/>
        <v>Women</v>
      </c>
      <c r="J8038" s="16">
        <v>34</v>
      </c>
      <c r="K8038" s="20">
        <v>232</v>
      </c>
      <c r="L8038" s="24">
        <v>788.8</v>
      </c>
      <c r="M8038" s="24">
        <v>347.072</v>
      </c>
      <c r="N8038" s="4">
        <v>0.44</v>
      </c>
      <c r="O8038" s="8" t="s">
        <v>24</v>
      </c>
    </row>
    <row r="8039" spans="2:15" ht="14.25" customHeight="1" x14ac:dyDescent="0.3">
      <c r="B8039" s="8" t="s">
        <v>34</v>
      </c>
      <c r="C8039" s="2">
        <v>1189833</v>
      </c>
      <c r="D8039" s="3">
        <v>44320</v>
      </c>
      <c r="E8039" s="8" t="s">
        <v>31</v>
      </c>
      <c r="F8039" s="8" t="s">
        <v>32</v>
      </c>
      <c r="G8039" s="8" t="s">
        <v>35</v>
      </c>
      <c r="H8039" s="12" t="s">
        <v>21</v>
      </c>
      <c r="I8039" s="29" t="str">
        <f t="shared" si="125"/>
        <v>Women</v>
      </c>
      <c r="J8039" s="16">
        <v>36</v>
      </c>
      <c r="K8039" s="20">
        <v>223</v>
      </c>
      <c r="L8039" s="24">
        <v>802.8</v>
      </c>
      <c r="M8039" s="24">
        <v>305.06399999999996</v>
      </c>
      <c r="N8039" s="4">
        <v>0.38</v>
      </c>
      <c r="O8039" s="8" t="s">
        <v>24</v>
      </c>
    </row>
    <row r="8040" spans="2:15" ht="14.25" customHeight="1" x14ac:dyDescent="0.3">
      <c r="B8040" s="8" t="s">
        <v>34</v>
      </c>
      <c r="C8040" s="2">
        <v>1189833</v>
      </c>
      <c r="D8040" s="3">
        <v>44321</v>
      </c>
      <c r="E8040" s="8" t="s">
        <v>31</v>
      </c>
      <c r="F8040" s="8" t="s">
        <v>32</v>
      </c>
      <c r="G8040" s="8" t="s">
        <v>35</v>
      </c>
      <c r="H8040" s="12" t="s">
        <v>22</v>
      </c>
      <c r="I8040" s="29" t="str">
        <f t="shared" si="125"/>
        <v>Men</v>
      </c>
      <c r="J8040" s="16">
        <v>43</v>
      </c>
      <c r="K8040" s="20">
        <v>230</v>
      </c>
      <c r="L8040" s="24">
        <v>989</v>
      </c>
      <c r="M8040" s="24">
        <v>613.18000000000006</v>
      </c>
      <c r="N8040" s="4">
        <v>0.62000000000000011</v>
      </c>
      <c r="O8040" s="8" t="s">
        <v>24</v>
      </c>
    </row>
    <row r="8041" spans="2:15" ht="14.25" customHeight="1" x14ac:dyDescent="0.3">
      <c r="B8041" s="8" t="s">
        <v>34</v>
      </c>
      <c r="C8041" s="2">
        <v>1189833</v>
      </c>
      <c r="D8041" s="3">
        <v>44322</v>
      </c>
      <c r="E8041" s="8" t="s">
        <v>31</v>
      </c>
      <c r="F8041" s="8" t="s">
        <v>32</v>
      </c>
      <c r="G8041" s="8" t="s">
        <v>35</v>
      </c>
      <c r="H8041" s="12" t="s">
        <v>23</v>
      </c>
      <c r="I8041" s="29" t="str">
        <f t="shared" si="125"/>
        <v>Women</v>
      </c>
      <c r="J8041" s="16">
        <v>46</v>
      </c>
      <c r="K8041" s="20">
        <v>208</v>
      </c>
      <c r="L8041" s="24">
        <v>956.8</v>
      </c>
      <c r="M8041" s="24">
        <v>220.06399999999999</v>
      </c>
      <c r="N8041" s="4">
        <v>0.23</v>
      </c>
      <c r="O8041" s="8" t="s">
        <v>24</v>
      </c>
    </row>
    <row r="8042" spans="2:15" ht="14.25" customHeight="1" x14ac:dyDescent="0.3">
      <c r="B8042" s="8" t="s">
        <v>34</v>
      </c>
      <c r="C8042" s="2">
        <v>1189833</v>
      </c>
      <c r="D8042" s="3">
        <v>44323</v>
      </c>
      <c r="E8042" s="8" t="s">
        <v>31</v>
      </c>
      <c r="F8042" s="8" t="s">
        <v>32</v>
      </c>
      <c r="G8042" s="8" t="s">
        <v>35</v>
      </c>
      <c r="H8042" s="12" t="s">
        <v>17</v>
      </c>
      <c r="I8042" s="29" t="str">
        <f t="shared" si="125"/>
        <v>Men</v>
      </c>
      <c r="J8042" s="16">
        <v>38</v>
      </c>
      <c r="K8042" s="20">
        <v>289</v>
      </c>
      <c r="L8042" s="24">
        <v>1098.2</v>
      </c>
      <c r="M8042" s="24">
        <v>505.17200000000003</v>
      </c>
      <c r="N8042" s="4">
        <v>0.46</v>
      </c>
      <c r="O8042" s="8" t="s">
        <v>24</v>
      </c>
    </row>
    <row r="8043" spans="2:15" ht="14.25" customHeight="1" x14ac:dyDescent="0.3">
      <c r="B8043" s="8" t="s">
        <v>34</v>
      </c>
      <c r="C8043" s="2">
        <v>1189833</v>
      </c>
      <c r="D8043" s="3">
        <v>44324</v>
      </c>
      <c r="E8043" s="8" t="s">
        <v>31</v>
      </c>
      <c r="F8043" s="8" t="s">
        <v>32</v>
      </c>
      <c r="G8043" s="8" t="s">
        <v>35</v>
      </c>
      <c r="H8043" s="12" t="s">
        <v>19</v>
      </c>
      <c r="I8043" s="29" t="str">
        <f t="shared" si="125"/>
        <v>Men</v>
      </c>
      <c r="J8043" s="16">
        <v>39</v>
      </c>
      <c r="K8043" s="20">
        <v>264</v>
      </c>
      <c r="L8043" s="24">
        <v>1029.5999999999999</v>
      </c>
      <c r="M8043" s="24">
        <v>277.99200000000002</v>
      </c>
      <c r="N8043" s="4">
        <v>0.27</v>
      </c>
      <c r="O8043" s="8" t="s">
        <v>24</v>
      </c>
    </row>
    <row r="8044" spans="2:15" ht="14.25" customHeight="1" x14ac:dyDescent="0.3">
      <c r="B8044" s="8" t="s">
        <v>34</v>
      </c>
      <c r="C8044" s="2">
        <v>1189833</v>
      </c>
      <c r="D8044" s="3">
        <v>44325</v>
      </c>
      <c r="E8044" s="8" t="s">
        <v>31</v>
      </c>
      <c r="F8044" s="8" t="s">
        <v>32</v>
      </c>
      <c r="G8044" s="8" t="s">
        <v>35</v>
      </c>
      <c r="H8044" s="12" t="s">
        <v>20</v>
      </c>
      <c r="I8044" s="29" t="str">
        <f t="shared" si="125"/>
        <v>Women</v>
      </c>
      <c r="J8044" s="16">
        <v>38</v>
      </c>
      <c r="K8044" s="20">
        <v>210</v>
      </c>
      <c r="L8044" s="24">
        <v>798</v>
      </c>
      <c r="M8044" s="24">
        <v>359.1</v>
      </c>
      <c r="N8044" s="4">
        <v>0.45</v>
      </c>
      <c r="O8044" s="8" t="s">
        <v>24</v>
      </c>
    </row>
    <row r="8045" spans="2:15" ht="14.25" customHeight="1" x14ac:dyDescent="0.3">
      <c r="B8045" s="8" t="s">
        <v>34</v>
      </c>
      <c r="C8045" s="2">
        <v>1189833</v>
      </c>
      <c r="D8045" s="3">
        <v>44326</v>
      </c>
      <c r="E8045" s="8" t="s">
        <v>31</v>
      </c>
      <c r="F8045" s="8" t="s">
        <v>32</v>
      </c>
      <c r="G8045" s="8" t="s">
        <v>35</v>
      </c>
      <c r="H8045" s="12" t="s">
        <v>21</v>
      </c>
      <c r="I8045" s="29" t="str">
        <f t="shared" si="125"/>
        <v>Women</v>
      </c>
      <c r="J8045" s="16">
        <v>39</v>
      </c>
      <c r="K8045" s="20">
        <v>195</v>
      </c>
      <c r="L8045" s="24">
        <v>760.5</v>
      </c>
      <c r="M8045" s="24">
        <v>304.19999999999993</v>
      </c>
      <c r="N8045" s="4">
        <v>0.39999999999999997</v>
      </c>
      <c r="O8045" s="8" t="s">
        <v>24</v>
      </c>
    </row>
    <row r="8046" spans="2:15" ht="14.25" customHeight="1" x14ac:dyDescent="0.3">
      <c r="B8046" s="8" t="s">
        <v>34</v>
      </c>
      <c r="C8046" s="2">
        <v>1189833</v>
      </c>
      <c r="D8046" s="3">
        <v>44327</v>
      </c>
      <c r="E8046" s="8" t="s">
        <v>31</v>
      </c>
      <c r="F8046" s="8" t="s">
        <v>32</v>
      </c>
      <c r="G8046" s="8" t="s">
        <v>35</v>
      </c>
      <c r="H8046" s="12" t="s">
        <v>22</v>
      </c>
      <c r="I8046" s="29" t="str">
        <f t="shared" si="125"/>
        <v>Men</v>
      </c>
      <c r="J8046" s="16">
        <v>44</v>
      </c>
      <c r="K8046" s="20">
        <v>195</v>
      </c>
      <c r="L8046" s="24">
        <v>858</v>
      </c>
      <c r="M8046" s="24">
        <v>531.96000000000015</v>
      </c>
      <c r="N8046" s="4">
        <v>0.62000000000000011</v>
      </c>
      <c r="O8046" s="8" t="s">
        <v>24</v>
      </c>
    </row>
    <row r="8047" spans="2:15" ht="14.25" customHeight="1" x14ac:dyDescent="0.3">
      <c r="B8047" s="8" t="s">
        <v>34</v>
      </c>
      <c r="C8047" s="2">
        <v>1189833</v>
      </c>
      <c r="D8047" s="3">
        <v>44328</v>
      </c>
      <c r="E8047" s="8" t="s">
        <v>31</v>
      </c>
      <c r="F8047" s="8" t="s">
        <v>32</v>
      </c>
      <c r="G8047" s="8" t="s">
        <v>35</v>
      </c>
      <c r="H8047" s="12" t="s">
        <v>23</v>
      </c>
      <c r="I8047" s="29" t="str">
        <f t="shared" si="125"/>
        <v>Women</v>
      </c>
      <c r="J8047" s="16">
        <v>49</v>
      </c>
      <c r="K8047" s="20">
        <v>210</v>
      </c>
      <c r="L8047" s="24">
        <v>1029</v>
      </c>
      <c r="M8047" s="24">
        <v>226.38000000000002</v>
      </c>
      <c r="N8047" s="4">
        <v>0.22</v>
      </c>
      <c r="O8047" s="8" t="s">
        <v>24</v>
      </c>
    </row>
    <row r="8048" spans="2:15" ht="14.25" customHeight="1" x14ac:dyDescent="0.3">
      <c r="B8048" s="8" t="s">
        <v>34</v>
      </c>
      <c r="C8048" s="2">
        <v>1189833</v>
      </c>
      <c r="D8048" s="3">
        <v>44329</v>
      </c>
      <c r="E8048" s="8" t="s">
        <v>31</v>
      </c>
      <c r="F8048" s="8" t="s">
        <v>32</v>
      </c>
      <c r="G8048" s="8" t="s">
        <v>35</v>
      </c>
      <c r="H8048" s="12" t="s">
        <v>17</v>
      </c>
      <c r="I8048" s="29" t="str">
        <f t="shared" si="125"/>
        <v>Men</v>
      </c>
      <c r="J8048" s="16">
        <v>36</v>
      </c>
      <c r="K8048" s="20">
        <v>256</v>
      </c>
      <c r="L8048" s="24">
        <v>921.6</v>
      </c>
      <c r="M8048" s="24">
        <v>433.15200000000004</v>
      </c>
      <c r="N8048" s="4">
        <v>0.47000000000000003</v>
      </c>
      <c r="O8048" s="8" t="s">
        <v>24</v>
      </c>
    </row>
    <row r="8049" spans="2:15" ht="14.25" customHeight="1" x14ac:dyDescent="0.3">
      <c r="B8049" s="8" t="s">
        <v>34</v>
      </c>
      <c r="C8049" s="2">
        <v>1189833</v>
      </c>
      <c r="D8049" s="3">
        <v>44330</v>
      </c>
      <c r="E8049" s="8" t="s">
        <v>31</v>
      </c>
      <c r="F8049" s="8" t="s">
        <v>32</v>
      </c>
      <c r="G8049" s="8" t="s">
        <v>35</v>
      </c>
      <c r="H8049" s="12" t="s">
        <v>19</v>
      </c>
      <c r="I8049" s="29" t="str">
        <f t="shared" si="125"/>
        <v>Men</v>
      </c>
      <c r="J8049" s="16">
        <v>43</v>
      </c>
      <c r="K8049" s="20">
        <v>264</v>
      </c>
      <c r="L8049" s="24">
        <v>1135.2</v>
      </c>
      <c r="M8049" s="24">
        <v>340.56</v>
      </c>
      <c r="N8049" s="4">
        <v>0.3</v>
      </c>
      <c r="O8049" s="8" t="s">
        <v>24</v>
      </c>
    </row>
    <row r="8050" spans="2:15" ht="14.25" customHeight="1" x14ac:dyDescent="0.3">
      <c r="B8050" s="8" t="s">
        <v>34</v>
      </c>
      <c r="C8050" s="2">
        <v>1189833</v>
      </c>
      <c r="D8050" s="3">
        <v>44331</v>
      </c>
      <c r="E8050" s="8" t="s">
        <v>31</v>
      </c>
      <c r="F8050" s="8" t="s">
        <v>32</v>
      </c>
      <c r="G8050" s="8" t="s">
        <v>35</v>
      </c>
      <c r="H8050" s="12" t="s">
        <v>20</v>
      </c>
      <c r="I8050" s="29" t="str">
        <f t="shared" si="125"/>
        <v>Women</v>
      </c>
      <c r="J8050" s="16">
        <v>33</v>
      </c>
      <c r="K8050" s="20">
        <v>208</v>
      </c>
      <c r="L8050" s="24">
        <v>686.4</v>
      </c>
      <c r="M8050" s="24">
        <v>288.28800000000001</v>
      </c>
      <c r="N8050" s="4">
        <v>0.42000000000000004</v>
      </c>
      <c r="O8050" s="8" t="s">
        <v>24</v>
      </c>
    </row>
    <row r="8051" spans="2:15" ht="14.25" customHeight="1" x14ac:dyDescent="0.3">
      <c r="B8051" s="8" t="s">
        <v>34</v>
      </c>
      <c r="C8051" s="2">
        <v>1189833</v>
      </c>
      <c r="D8051" s="3">
        <v>44332</v>
      </c>
      <c r="E8051" s="8" t="s">
        <v>31</v>
      </c>
      <c r="F8051" s="8" t="s">
        <v>32</v>
      </c>
      <c r="G8051" s="8" t="s">
        <v>35</v>
      </c>
      <c r="H8051" s="12" t="s">
        <v>21</v>
      </c>
      <c r="I8051" s="29" t="str">
        <f t="shared" si="125"/>
        <v>Women</v>
      </c>
      <c r="J8051" s="16">
        <v>33</v>
      </c>
      <c r="K8051" s="20">
        <v>213</v>
      </c>
      <c r="L8051" s="24">
        <v>702.9</v>
      </c>
      <c r="M8051" s="24">
        <v>295.21799999999996</v>
      </c>
      <c r="N8051" s="4">
        <v>0.42</v>
      </c>
      <c r="O8051" s="8" t="s">
        <v>24</v>
      </c>
    </row>
    <row r="8052" spans="2:15" ht="14.25" customHeight="1" x14ac:dyDescent="0.3">
      <c r="B8052" s="8" t="s">
        <v>34</v>
      </c>
      <c r="C8052" s="2">
        <v>1189833</v>
      </c>
      <c r="D8052" s="3">
        <v>44333</v>
      </c>
      <c r="E8052" s="8" t="s">
        <v>31</v>
      </c>
      <c r="F8052" s="8" t="s">
        <v>32</v>
      </c>
      <c r="G8052" s="8" t="s">
        <v>35</v>
      </c>
      <c r="H8052" s="12" t="s">
        <v>22</v>
      </c>
      <c r="I8052" s="29" t="str">
        <f t="shared" si="125"/>
        <v>Men</v>
      </c>
      <c r="J8052" s="16">
        <v>46</v>
      </c>
      <c r="K8052" s="20">
        <v>210</v>
      </c>
      <c r="L8052" s="24">
        <v>966</v>
      </c>
      <c r="M8052" s="24">
        <v>598.92000000000007</v>
      </c>
      <c r="N8052" s="4">
        <v>0.62000000000000011</v>
      </c>
      <c r="O8052" s="8" t="s">
        <v>24</v>
      </c>
    </row>
    <row r="8053" spans="2:15" ht="14.25" customHeight="1" x14ac:dyDescent="0.3">
      <c r="B8053" s="8" t="s">
        <v>34</v>
      </c>
      <c r="C8053" s="2">
        <v>1189833</v>
      </c>
      <c r="D8053" s="3">
        <v>44334</v>
      </c>
      <c r="E8053" s="8" t="s">
        <v>31</v>
      </c>
      <c r="F8053" s="8" t="s">
        <v>32</v>
      </c>
      <c r="G8053" s="8" t="s">
        <v>35</v>
      </c>
      <c r="H8053" s="12" t="s">
        <v>23</v>
      </c>
      <c r="I8053" s="29" t="str">
        <f t="shared" si="125"/>
        <v>Women</v>
      </c>
      <c r="J8053" s="16">
        <v>46</v>
      </c>
      <c r="K8053" s="20">
        <v>208</v>
      </c>
      <c r="L8053" s="24">
        <v>956.8</v>
      </c>
      <c r="M8053" s="24">
        <v>229.63200000000001</v>
      </c>
      <c r="N8053" s="4">
        <v>0.24000000000000002</v>
      </c>
      <c r="O8053" s="8" t="s">
        <v>24</v>
      </c>
    </row>
    <row r="8054" spans="2:15" ht="14.25" customHeight="1" x14ac:dyDescent="0.3">
      <c r="B8054" s="8" t="s">
        <v>34</v>
      </c>
      <c r="C8054" s="2">
        <v>1189833</v>
      </c>
      <c r="D8054" s="3">
        <v>44335</v>
      </c>
      <c r="E8054" s="8" t="s">
        <v>31</v>
      </c>
      <c r="F8054" s="8" t="s">
        <v>32</v>
      </c>
      <c r="G8054" s="8" t="s">
        <v>35</v>
      </c>
      <c r="H8054" s="12" t="s">
        <v>17</v>
      </c>
      <c r="I8054" s="29" t="str">
        <f t="shared" si="125"/>
        <v>Men</v>
      </c>
      <c r="J8054" s="16">
        <v>40</v>
      </c>
      <c r="K8054" s="20">
        <v>272</v>
      </c>
      <c r="L8054" s="24">
        <v>1088</v>
      </c>
      <c r="M8054" s="24">
        <v>500.48</v>
      </c>
      <c r="N8054" s="4">
        <v>0.46</v>
      </c>
      <c r="O8054" s="8" t="s">
        <v>24</v>
      </c>
    </row>
    <row r="8055" spans="2:15" ht="14.25" customHeight="1" x14ac:dyDescent="0.3">
      <c r="B8055" s="8" t="s">
        <v>34</v>
      </c>
      <c r="C8055" s="2">
        <v>1189833</v>
      </c>
      <c r="D8055" s="3">
        <v>44336</v>
      </c>
      <c r="E8055" s="8" t="s">
        <v>31</v>
      </c>
      <c r="F8055" s="8" t="s">
        <v>32</v>
      </c>
      <c r="G8055" s="8" t="s">
        <v>35</v>
      </c>
      <c r="H8055" s="12" t="s">
        <v>19</v>
      </c>
      <c r="I8055" s="29" t="str">
        <f t="shared" si="125"/>
        <v>Men</v>
      </c>
      <c r="J8055" s="16">
        <v>42</v>
      </c>
      <c r="K8055" s="20">
        <v>264</v>
      </c>
      <c r="L8055" s="24">
        <v>1108.8</v>
      </c>
      <c r="M8055" s="24">
        <v>332.64</v>
      </c>
      <c r="N8055" s="4">
        <v>0.3</v>
      </c>
      <c r="O8055" s="8" t="s">
        <v>24</v>
      </c>
    </row>
    <row r="8056" spans="2:15" ht="14.25" customHeight="1" x14ac:dyDescent="0.3">
      <c r="B8056" s="8" t="s">
        <v>34</v>
      </c>
      <c r="C8056" s="2">
        <v>1189833</v>
      </c>
      <c r="D8056" s="3">
        <v>44337</v>
      </c>
      <c r="E8056" s="8" t="s">
        <v>31</v>
      </c>
      <c r="F8056" s="8" t="s">
        <v>32</v>
      </c>
      <c r="G8056" s="8" t="s">
        <v>35</v>
      </c>
      <c r="H8056" s="12" t="s">
        <v>20</v>
      </c>
      <c r="I8056" s="29" t="str">
        <f t="shared" si="125"/>
        <v>Women</v>
      </c>
      <c r="J8056" s="16">
        <v>35</v>
      </c>
      <c r="K8056" s="20">
        <v>223</v>
      </c>
      <c r="L8056" s="24">
        <v>780.5</v>
      </c>
      <c r="M8056" s="24">
        <v>359.03000000000003</v>
      </c>
      <c r="N8056" s="4">
        <v>0.46</v>
      </c>
      <c r="O8056" s="8" t="s">
        <v>24</v>
      </c>
    </row>
    <row r="8057" spans="2:15" ht="14.25" customHeight="1" x14ac:dyDescent="0.3">
      <c r="B8057" s="8" t="s">
        <v>34</v>
      </c>
      <c r="C8057" s="2">
        <v>1189833</v>
      </c>
      <c r="D8057" s="3">
        <v>44338</v>
      </c>
      <c r="E8057" s="8" t="s">
        <v>31</v>
      </c>
      <c r="F8057" s="8" t="s">
        <v>32</v>
      </c>
      <c r="G8057" s="8" t="s">
        <v>35</v>
      </c>
      <c r="H8057" s="12" t="s">
        <v>21</v>
      </c>
      <c r="I8057" s="29" t="str">
        <f t="shared" si="125"/>
        <v>Women</v>
      </c>
      <c r="J8057" s="16">
        <v>33</v>
      </c>
      <c r="K8057" s="20">
        <v>221</v>
      </c>
      <c r="L8057" s="24">
        <v>729.3</v>
      </c>
      <c r="M8057" s="24">
        <v>306.30599999999998</v>
      </c>
      <c r="N8057" s="4">
        <v>0.42</v>
      </c>
      <c r="O8057" s="8" t="s">
        <v>24</v>
      </c>
    </row>
    <row r="8058" spans="2:15" ht="14.25" customHeight="1" x14ac:dyDescent="0.3">
      <c r="B8058" s="8" t="s">
        <v>34</v>
      </c>
      <c r="C8058" s="2">
        <v>1189833</v>
      </c>
      <c r="D8058" s="3">
        <v>44339</v>
      </c>
      <c r="E8058" s="8" t="s">
        <v>31</v>
      </c>
      <c r="F8058" s="8" t="s">
        <v>32</v>
      </c>
      <c r="G8058" s="8" t="s">
        <v>35</v>
      </c>
      <c r="H8058" s="12" t="s">
        <v>22</v>
      </c>
      <c r="I8058" s="29" t="str">
        <f t="shared" si="125"/>
        <v>Men</v>
      </c>
      <c r="J8058" s="16">
        <v>46</v>
      </c>
      <c r="K8058" s="20">
        <v>204</v>
      </c>
      <c r="L8058" s="24">
        <v>938.4</v>
      </c>
      <c r="M8058" s="24">
        <v>534.88800000000015</v>
      </c>
      <c r="N8058" s="4">
        <v>0.57000000000000006</v>
      </c>
      <c r="O8058" s="8" t="s">
        <v>24</v>
      </c>
    </row>
    <row r="8059" spans="2:15" ht="14.25" customHeight="1" x14ac:dyDescent="0.3">
      <c r="B8059" s="8" t="s">
        <v>34</v>
      </c>
      <c r="C8059" s="2">
        <v>1189833</v>
      </c>
      <c r="D8059" s="3">
        <v>44340</v>
      </c>
      <c r="E8059" s="8" t="s">
        <v>31</v>
      </c>
      <c r="F8059" s="8" t="s">
        <v>32</v>
      </c>
      <c r="G8059" s="8" t="s">
        <v>35</v>
      </c>
      <c r="H8059" s="12" t="s">
        <v>23</v>
      </c>
      <c r="I8059" s="29" t="str">
        <f t="shared" si="125"/>
        <v>Women</v>
      </c>
      <c r="J8059" s="16">
        <v>49</v>
      </c>
      <c r="K8059" s="20">
        <v>238</v>
      </c>
      <c r="L8059" s="24">
        <v>1166.2</v>
      </c>
      <c r="M8059" s="24">
        <v>279.88800000000003</v>
      </c>
      <c r="N8059" s="4">
        <v>0.24000000000000002</v>
      </c>
      <c r="O8059" s="8" t="s">
        <v>24</v>
      </c>
    </row>
    <row r="8060" spans="2:15" ht="14.25" customHeight="1" x14ac:dyDescent="0.3">
      <c r="B8060" s="8" t="s">
        <v>34</v>
      </c>
      <c r="C8060" s="2">
        <v>1189833</v>
      </c>
      <c r="D8060" s="3">
        <v>44341</v>
      </c>
      <c r="E8060" s="8" t="s">
        <v>31</v>
      </c>
      <c r="F8060" s="8" t="s">
        <v>32</v>
      </c>
      <c r="G8060" s="8" t="s">
        <v>35</v>
      </c>
      <c r="H8060" s="12" t="s">
        <v>17</v>
      </c>
      <c r="I8060" s="29" t="str">
        <f t="shared" si="125"/>
        <v>Men</v>
      </c>
      <c r="J8060" s="16">
        <v>39</v>
      </c>
      <c r="K8060" s="20">
        <v>315</v>
      </c>
      <c r="L8060" s="24">
        <v>1228.5</v>
      </c>
      <c r="M8060" s="24">
        <v>565.11</v>
      </c>
      <c r="N8060" s="4">
        <v>0.46</v>
      </c>
      <c r="O8060" s="8" t="s">
        <v>24</v>
      </c>
    </row>
    <row r="8061" spans="2:15" ht="14.25" customHeight="1" x14ac:dyDescent="0.3">
      <c r="B8061" s="8" t="s">
        <v>34</v>
      </c>
      <c r="C8061" s="2">
        <v>1189833</v>
      </c>
      <c r="D8061" s="3">
        <v>44342</v>
      </c>
      <c r="E8061" s="8" t="s">
        <v>31</v>
      </c>
      <c r="F8061" s="8" t="s">
        <v>32</v>
      </c>
      <c r="G8061" s="8" t="s">
        <v>35</v>
      </c>
      <c r="H8061" s="12" t="s">
        <v>19</v>
      </c>
      <c r="I8061" s="29" t="str">
        <f t="shared" si="125"/>
        <v>Men</v>
      </c>
      <c r="J8061" s="16">
        <v>42</v>
      </c>
      <c r="K8061" s="20">
        <v>288</v>
      </c>
      <c r="L8061" s="24">
        <v>1209.5999999999999</v>
      </c>
      <c r="M8061" s="24">
        <v>338.68799999999999</v>
      </c>
      <c r="N8061" s="4">
        <v>0.28000000000000003</v>
      </c>
      <c r="O8061" s="8" t="s">
        <v>24</v>
      </c>
    </row>
    <row r="8062" spans="2:15" ht="14.25" customHeight="1" x14ac:dyDescent="0.3">
      <c r="B8062" s="8" t="s">
        <v>34</v>
      </c>
      <c r="C8062" s="2">
        <v>1189833</v>
      </c>
      <c r="D8062" s="3">
        <v>44343</v>
      </c>
      <c r="E8062" s="8" t="s">
        <v>31</v>
      </c>
      <c r="F8062" s="8" t="s">
        <v>32</v>
      </c>
      <c r="G8062" s="8" t="s">
        <v>35</v>
      </c>
      <c r="H8062" s="12" t="s">
        <v>20</v>
      </c>
      <c r="I8062" s="29" t="str">
        <f t="shared" si="125"/>
        <v>Women</v>
      </c>
      <c r="J8062" s="16">
        <v>39</v>
      </c>
      <c r="K8062" s="20">
        <v>231</v>
      </c>
      <c r="L8062" s="24">
        <v>900.9</v>
      </c>
      <c r="M8062" s="24">
        <v>414.41400000000004</v>
      </c>
      <c r="N8062" s="4">
        <v>0.46</v>
      </c>
      <c r="O8062" s="8" t="s">
        <v>24</v>
      </c>
    </row>
    <row r="8063" spans="2:15" ht="14.25" customHeight="1" x14ac:dyDescent="0.3">
      <c r="B8063" s="8" t="s">
        <v>34</v>
      </c>
      <c r="C8063" s="2">
        <v>1189833</v>
      </c>
      <c r="D8063" s="3">
        <v>44344</v>
      </c>
      <c r="E8063" s="8" t="s">
        <v>31</v>
      </c>
      <c r="F8063" s="8" t="s">
        <v>32</v>
      </c>
      <c r="G8063" s="8" t="s">
        <v>35</v>
      </c>
      <c r="H8063" s="12" t="s">
        <v>21</v>
      </c>
      <c r="I8063" s="29" t="str">
        <f t="shared" si="125"/>
        <v>Women</v>
      </c>
      <c r="J8063" s="16">
        <v>35</v>
      </c>
      <c r="K8063" s="20">
        <v>224</v>
      </c>
      <c r="L8063" s="24">
        <v>784</v>
      </c>
      <c r="M8063" s="24">
        <v>313.59999999999997</v>
      </c>
      <c r="N8063" s="4">
        <v>0.39999999999999997</v>
      </c>
      <c r="O8063" s="8" t="s">
        <v>24</v>
      </c>
    </row>
    <row r="8064" spans="2:15" ht="14.25" customHeight="1" x14ac:dyDescent="0.3">
      <c r="B8064" s="8" t="s">
        <v>34</v>
      </c>
      <c r="C8064" s="2">
        <v>1189833</v>
      </c>
      <c r="D8064" s="3">
        <v>44345</v>
      </c>
      <c r="E8064" s="8" t="s">
        <v>31</v>
      </c>
      <c r="F8064" s="8" t="s">
        <v>32</v>
      </c>
      <c r="G8064" s="8" t="s">
        <v>35</v>
      </c>
      <c r="H8064" s="12" t="s">
        <v>22</v>
      </c>
      <c r="I8064" s="29" t="str">
        <f t="shared" si="125"/>
        <v>Men</v>
      </c>
      <c r="J8064" s="16">
        <v>43</v>
      </c>
      <c r="K8064" s="20">
        <v>219</v>
      </c>
      <c r="L8064" s="24">
        <v>941.7</v>
      </c>
      <c r="M8064" s="24">
        <v>583.85400000000004</v>
      </c>
      <c r="N8064" s="4">
        <v>0.62000000000000011</v>
      </c>
      <c r="O8064" s="8" t="s">
        <v>24</v>
      </c>
    </row>
    <row r="8065" spans="2:15" ht="14.25" customHeight="1" x14ac:dyDescent="0.3">
      <c r="B8065" s="8" t="s">
        <v>34</v>
      </c>
      <c r="C8065" s="2">
        <v>1189833</v>
      </c>
      <c r="D8065" s="3">
        <v>44346</v>
      </c>
      <c r="E8065" s="8" t="s">
        <v>31</v>
      </c>
      <c r="F8065" s="8" t="s">
        <v>32</v>
      </c>
      <c r="G8065" s="8" t="s">
        <v>35</v>
      </c>
      <c r="H8065" s="12" t="s">
        <v>23</v>
      </c>
      <c r="I8065" s="29" t="str">
        <f t="shared" si="125"/>
        <v>Women</v>
      </c>
      <c r="J8065" s="16">
        <v>44</v>
      </c>
      <c r="K8065" s="20">
        <v>232</v>
      </c>
      <c r="L8065" s="24">
        <v>1020.8</v>
      </c>
      <c r="M8065" s="24">
        <v>255.2</v>
      </c>
      <c r="N8065" s="4">
        <v>0.25</v>
      </c>
      <c r="O8065" s="8" t="s">
        <v>24</v>
      </c>
    </row>
    <row r="8066" spans="2:15" ht="14.25" customHeight="1" x14ac:dyDescent="0.3">
      <c r="B8066" s="8" t="s">
        <v>14</v>
      </c>
      <c r="C8066" s="2">
        <v>1185732</v>
      </c>
      <c r="D8066" s="3">
        <v>44347</v>
      </c>
      <c r="E8066" s="8" t="s">
        <v>31</v>
      </c>
      <c r="F8066" s="8" t="s">
        <v>32</v>
      </c>
      <c r="G8066" s="8" t="s">
        <v>35</v>
      </c>
      <c r="H8066" s="12" t="s">
        <v>17</v>
      </c>
      <c r="I8066" s="29" t="str">
        <f t="shared" si="125"/>
        <v>Men</v>
      </c>
      <c r="J8066" s="16">
        <v>36</v>
      </c>
      <c r="K8066" s="20">
        <v>147</v>
      </c>
      <c r="L8066" s="24">
        <v>529.20000000000005</v>
      </c>
      <c r="M8066" s="24">
        <v>238.14000000000001</v>
      </c>
      <c r="N8066" s="4">
        <v>0.45</v>
      </c>
      <c r="O8066" s="8" t="s">
        <v>24</v>
      </c>
    </row>
    <row r="8067" spans="2:15" ht="14.25" customHeight="1" x14ac:dyDescent="0.3">
      <c r="B8067" s="8" t="s">
        <v>14</v>
      </c>
      <c r="C8067" s="2">
        <v>1185732</v>
      </c>
      <c r="D8067" s="3">
        <v>44348</v>
      </c>
      <c r="E8067" s="8" t="s">
        <v>31</v>
      </c>
      <c r="F8067" s="8" t="s">
        <v>32</v>
      </c>
      <c r="G8067" s="8" t="s">
        <v>35</v>
      </c>
      <c r="H8067" s="12" t="s">
        <v>19</v>
      </c>
      <c r="I8067" s="29" t="str">
        <f t="shared" si="125"/>
        <v>Men</v>
      </c>
      <c r="J8067" s="16">
        <v>31</v>
      </c>
      <c r="K8067" s="20">
        <v>91</v>
      </c>
      <c r="L8067" s="24">
        <v>282.10000000000002</v>
      </c>
      <c r="M8067" s="24">
        <v>115.66099999999999</v>
      </c>
      <c r="N8067" s="4">
        <v>0.41</v>
      </c>
      <c r="O8067" s="8" t="s">
        <v>24</v>
      </c>
    </row>
    <row r="8068" spans="2:15" ht="14.25" customHeight="1" x14ac:dyDescent="0.3">
      <c r="B8068" s="8" t="s">
        <v>14</v>
      </c>
      <c r="C8068" s="2">
        <v>1185732</v>
      </c>
      <c r="D8068" s="3">
        <v>44349</v>
      </c>
      <c r="E8068" s="8" t="s">
        <v>31</v>
      </c>
      <c r="F8068" s="8" t="s">
        <v>32</v>
      </c>
      <c r="G8068" s="8" t="s">
        <v>35</v>
      </c>
      <c r="H8068" s="12" t="s">
        <v>20</v>
      </c>
      <c r="I8068" s="29" t="str">
        <f t="shared" si="125"/>
        <v>Women</v>
      </c>
      <c r="J8068" s="16">
        <v>24</v>
      </c>
      <c r="K8068" s="20">
        <v>94</v>
      </c>
      <c r="L8068" s="24">
        <v>225.6</v>
      </c>
      <c r="M8068" s="24">
        <v>87.983999999999995</v>
      </c>
      <c r="N8068" s="4">
        <v>0.38999999999999996</v>
      </c>
      <c r="O8068" s="8" t="s">
        <v>24</v>
      </c>
    </row>
    <row r="8069" spans="2:15" ht="14.25" customHeight="1" x14ac:dyDescent="0.3">
      <c r="B8069" s="8" t="s">
        <v>14</v>
      </c>
      <c r="C8069" s="2">
        <v>1185732</v>
      </c>
      <c r="D8069" s="3">
        <v>44350</v>
      </c>
      <c r="E8069" s="8" t="s">
        <v>31</v>
      </c>
      <c r="F8069" s="8" t="s">
        <v>32</v>
      </c>
      <c r="G8069" s="8" t="s">
        <v>35</v>
      </c>
      <c r="H8069" s="12" t="s">
        <v>21</v>
      </c>
      <c r="I8069" s="29" t="str">
        <f t="shared" si="125"/>
        <v>Women</v>
      </c>
      <c r="J8069" s="16">
        <v>27</v>
      </c>
      <c r="K8069" s="20">
        <v>41</v>
      </c>
      <c r="L8069" s="24">
        <v>110.7</v>
      </c>
      <c r="M8069" s="24">
        <v>50.922000000000004</v>
      </c>
      <c r="N8069" s="4">
        <v>0.46</v>
      </c>
      <c r="O8069" s="8" t="s">
        <v>24</v>
      </c>
    </row>
    <row r="8070" spans="2:15" ht="14.25" customHeight="1" x14ac:dyDescent="0.3">
      <c r="B8070" s="8" t="s">
        <v>26</v>
      </c>
      <c r="C8070" s="2">
        <v>1197831</v>
      </c>
      <c r="D8070" s="3">
        <v>44423</v>
      </c>
      <c r="E8070" s="8" t="s">
        <v>27</v>
      </c>
      <c r="F8070" s="8" t="s">
        <v>28</v>
      </c>
      <c r="G8070" s="8" t="s">
        <v>39</v>
      </c>
      <c r="H8070" s="12" t="s">
        <v>22</v>
      </c>
      <c r="I8070" s="29" t="str">
        <f t="shared" si="125"/>
        <v>Men</v>
      </c>
      <c r="J8070" s="16">
        <v>26</v>
      </c>
      <c r="K8070" s="20">
        <v>113</v>
      </c>
      <c r="L8070" s="24">
        <v>293.8</v>
      </c>
      <c r="M8070" s="24">
        <v>79.326000000000008</v>
      </c>
      <c r="N8070" s="4">
        <v>0.27</v>
      </c>
      <c r="O8070" s="8" t="s">
        <v>24</v>
      </c>
    </row>
    <row r="8071" spans="2:15" ht="14.25" customHeight="1" x14ac:dyDescent="0.3">
      <c r="B8071" s="8" t="s">
        <v>26</v>
      </c>
      <c r="C8071" s="2">
        <v>1197831</v>
      </c>
      <c r="D8071" s="3">
        <v>44424</v>
      </c>
      <c r="E8071" s="8" t="s">
        <v>27</v>
      </c>
      <c r="F8071" s="8" t="s">
        <v>28</v>
      </c>
      <c r="G8071" s="8" t="s">
        <v>39</v>
      </c>
      <c r="H8071" s="12" t="s">
        <v>23</v>
      </c>
      <c r="I8071" s="29" t="str">
        <f t="shared" ref="I8071:I8134" si="126">VLOOKUP(H8071,$Q$5:$R$11,2,0)</f>
        <v>Women</v>
      </c>
      <c r="J8071" s="16">
        <v>24</v>
      </c>
      <c r="K8071" s="20">
        <v>163</v>
      </c>
      <c r="L8071" s="24">
        <v>391.2</v>
      </c>
      <c r="M8071" s="24">
        <v>187.77600000000001</v>
      </c>
      <c r="N8071" s="4">
        <v>0.48</v>
      </c>
      <c r="O8071" s="8" t="s">
        <v>24</v>
      </c>
    </row>
    <row r="8072" spans="2:15" ht="14.25" customHeight="1" x14ac:dyDescent="0.3">
      <c r="B8072" s="8" t="s">
        <v>26</v>
      </c>
      <c r="C8072" s="2">
        <v>1197831</v>
      </c>
      <c r="D8072" s="3">
        <v>44425</v>
      </c>
      <c r="E8072" s="8" t="s">
        <v>27</v>
      </c>
      <c r="F8072" s="8" t="s">
        <v>28</v>
      </c>
      <c r="G8072" s="8" t="s">
        <v>39</v>
      </c>
      <c r="H8072" s="12" t="s">
        <v>17</v>
      </c>
      <c r="I8072" s="29" t="str">
        <f t="shared" si="126"/>
        <v>Men</v>
      </c>
      <c r="J8072" s="16">
        <v>19</v>
      </c>
      <c r="K8072" s="20">
        <v>230</v>
      </c>
      <c r="L8072" s="24">
        <v>437</v>
      </c>
      <c r="M8072" s="24">
        <v>139.84</v>
      </c>
      <c r="N8072" s="4">
        <v>0.32</v>
      </c>
      <c r="O8072" s="8" t="s">
        <v>24</v>
      </c>
    </row>
    <row r="8073" spans="2:15" ht="14.25" customHeight="1" x14ac:dyDescent="0.3">
      <c r="B8073" s="8" t="s">
        <v>26</v>
      </c>
      <c r="C8073" s="2">
        <v>1197831</v>
      </c>
      <c r="D8073" s="3">
        <v>44426</v>
      </c>
      <c r="E8073" s="8" t="s">
        <v>27</v>
      </c>
      <c r="F8073" s="8" t="s">
        <v>28</v>
      </c>
      <c r="G8073" s="8" t="s">
        <v>39</v>
      </c>
      <c r="H8073" s="12" t="s">
        <v>19</v>
      </c>
      <c r="I8073" s="29" t="str">
        <f t="shared" si="126"/>
        <v>Men</v>
      </c>
      <c r="J8073" s="16">
        <v>23</v>
      </c>
      <c r="K8073" s="20">
        <v>215</v>
      </c>
      <c r="L8073" s="24">
        <v>494.5</v>
      </c>
      <c r="M8073" s="24">
        <v>178.02</v>
      </c>
      <c r="N8073" s="4">
        <v>0.36</v>
      </c>
      <c r="O8073" s="8" t="s">
        <v>24</v>
      </c>
    </row>
    <row r="8074" spans="2:15" ht="14.25" customHeight="1" x14ac:dyDescent="0.3">
      <c r="B8074" s="8" t="s">
        <v>26</v>
      </c>
      <c r="C8074" s="2">
        <v>1197831</v>
      </c>
      <c r="D8074" s="3">
        <v>44427</v>
      </c>
      <c r="E8074" s="8" t="s">
        <v>27</v>
      </c>
      <c r="F8074" s="8" t="s">
        <v>28</v>
      </c>
      <c r="G8074" s="8" t="s">
        <v>39</v>
      </c>
      <c r="H8074" s="12" t="s">
        <v>20</v>
      </c>
      <c r="I8074" s="29" t="str">
        <f t="shared" si="126"/>
        <v>Women</v>
      </c>
      <c r="J8074" s="16">
        <v>27</v>
      </c>
      <c r="K8074" s="20">
        <v>143</v>
      </c>
      <c r="L8074" s="24">
        <v>386.1</v>
      </c>
      <c r="M8074" s="24">
        <v>135.13499999999999</v>
      </c>
      <c r="N8074" s="4">
        <v>0.35</v>
      </c>
      <c r="O8074" s="8" t="s">
        <v>24</v>
      </c>
    </row>
    <row r="8075" spans="2:15" ht="14.25" customHeight="1" x14ac:dyDescent="0.3">
      <c r="B8075" s="8" t="s">
        <v>26</v>
      </c>
      <c r="C8075" s="2">
        <v>1197831</v>
      </c>
      <c r="D8075" s="3">
        <v>44428</v>
      </c>
      <c r="E8075" s="8" t="s">
        <v>27</v>
      </c>
      <c r="F8075" s="8" t="s">
        <v>28</v>
      </c>
      <c r="G8075" s="8" t="s">
        <v>39</v>
      </c>
      <c r="H8075" s="12" t="s">
        <v>21</v>
      </c>
      <c r="I8075" s="29" t="str">
        <f t="shared" si="126"/>
        <v>Women</v>
      </c>
      <c r="J8075" s="16">
        <v>28</v>
      </c>
      <c r="K8075" s="20">
        <v>136</v>
      </c>
      <c r="L8075" s="24">
        <v>380.8</v>
      </c>
      <c r="M8075" s="24">
        <v>171.36</v>
      </c>
      <c r="N8075" s="4">
        <v>0.45</v>
      </c>
      <c r="O8075" s="8" t="s">
        <v>24</v>
      </c>
    </row>
    <row r="8076" spans="2:15" ht="14.25" customHeight="1" x14ac:dyDescent="0.3">
      <c r="B8076" s="8" t="s">
        <v>26</v>
      </c>
      <c r="C8076" s="2">
        <v>1197831</v>
      </c>
      <c r="D8076" s="3">
        <v>44429</v>
      </c>
      <c r="E8076" s="8" t="s">
        <v>27</v>
      </c>
      <c r="F8076" s="8" t="s">
        <v>28</v>
      </c>
      <c r="G8076" s="8" t="s">
        <v>39</v>
      </c>
      <c r="H8076" s="12" t="s">
        <v>22</v>
      </c>
      <c r="I8076" s="29" t="str">
        <f t="shared" si="126"/>
        <v>Men</v>
      </c>
      <c r="J8076" s="16">
        <v>26</v>
      </c>
      <c r="K8076" s="20">
        <v>93</v>
      </c>
      <c r="L8076" s="24">
        <v>241.8</v>
      </c>
      <c r="M8076" s="24">
        <v>77.376000000000005</v>
      </c>
      <c r="N8076" s="4">
        <v>0.32</v>
      </c>
      <c r="O8076" s="8" t="s">
        <v>24</v>
      </c>
    </row>
    <row r="8077" spans="2:15" ht="14.25" customHeight="1" x14ac:dyDescent="0.3">
      <c r="B8077" s="8" t="s">
        <v>26</v>
      </c>
      <c r="C8077" s="2">
        <v>1197831</v>
      </c>
      <c r="D8077" s="3">
        <v>44430</v>
      </c>
      <c r="E8077" s="8" t="s">
        <v>27</v>
      </c>
      <c r="F8077" s="8" t="s">
        <v>28</v>
      </c>
      <c r="G8077" s="8" t="s">
        <v>39</v>
      </c>
      <c r="H8077" s="12" t="s">
        <v>23</v>
      </c>
      <c r="I8077" s="29" t="str">
        <f t="shared" si="126"/>
        <v>Women</v>
      </c>
      <c r="J8077" s="16">
        <v>26</v>
      </c>
      <c r="K8077" s="20">
        <v>155</v>
      </c>
      <c r="L8077" s="24">
        <v>403</v>
      </c>
      <c r="M8077" s="24">
        <v>205.53000000000003</v>
      </c>
      <c r="N8077" s="4">
        <v>0.51</v>
      </c>
      <c r="O8077" s="8" t="s">
        <v>24</v>
      </c>
    </row>
    <row r="8078" spans="2:15" ht="14.25" customHeight="1" x14ac:dyDescent="0.3">
      <c r="B8078" s="8" t="s">
        <v>26</v>
      </c>
      <c r="C8078" s="2">
        <v>1197831</v>
      </c>
      <c r="D8078" s="3">
        <v>44431</v>
      </c>
      <c r="E8078" s="8" t="s">
        <v>27</v>
      </c>
      <c r="F8078" s="8" t="s">
        <v>28</v>
      </c>
      <c r="G8078" s="8" t="s">
        <v>39</v>
      </c>
      <c r="H8078" s="12" t="s">
        <v>17</v>
      </c>
      <c r="I8078" s="29" t="str">
        <f t="shared" si="126"/>
        <v>Men</v>
      </c>
      <c r="J8078" s="16">
        <v>21</v>
      </c>
      <c r="K8078" s="20">
        <v>203</v>
      </c>
      <c r="L8078" s="24">
        <v>426.3</v>
      </c>
      <c r="M8078" s="24">
        <v>166.25699999999998</v>
      </c>
      <c r="N8078" s="4">
        <v>0.38999999999999996</v>
      </c>
      <c r="O8078" s="8" t="s">
        <v>24</v>
      </c>
    </row>
    <row r="8079" spans="2:15" ht="14.25" customHeight="1" x14ac:dyDescent="0.3">
      <c r="B8079" s="8" t="s">
        <v>26</v>
      </c>
      <c r="C8079" s="2">
        <v>1197831</v>
      </c>
      <c r="D8079" s="3">
        <v>44432</v>
      </c>
      <c r="E8079" s="8" t="s">
        <v>27</v>
      </c>
      <c r="F8079" s="8" t="s">
        <v>28</v>
      </c>
      <c r="G8079" s="8" t="s">
        <v>39</v>
      </c>
      <c r="H8079" s="12" t="s">
        <v>19</v>
      </c>
      <c r="I8079" s="29" t="str">
        <f t="shared" si="126"/>
        <v>Men</v>
      </c>
      <c r="J8079" s="16">
        <v>31</v>
      </c>
      <c r="K8079" s="20">
        <v>236</v>
      </c>
      <c r="L8079" s="24">
        <v>731.6</v>
      </c>
      <c r="M8079" s="24">
        <v>292.64</v>
      </c>
      <c r="N8079" s="4">
        <v>0.39999999999999997</v>
      </c>
      <c r="O8079" s="8" t="s">
        <v>24</v>
      </c>
    </row>
    <row r="8080" spans="2:15" ht="14.25" customHeight="1" x14ac:dyDescent="0.3">
      <c r="B8080" s="8" t="s">
        <v>26</v>
      </c>
      <c r="C8080" s="2">
        <v>1197831</v>
      </c>
      <c r="D8080" s="3">
        <v>44433</v>
      </c>
      <c r="E8080" s="8" t="s">
        <v>27</v>
      </c>
      <c r="F8080" s="8" t="s">
        <v>28</v>
      </c>
      <c r="G8080" s="8" t="s">
        <v>39</v>
      </c>
      <c r="H8080" s="12" t="s">
        <v>20</v>
      </c>
      <c r="I8080" s="29" t="str">
        <f t="shared" si="126"/>
        <v>Women</v>
      </c>
      <c r="J8080" s="16">
        <v>20</v>
      </c>
      <c r="K8080" s="20">
        <v>155</v>
      </c>
      <c r="L8080" s="24">
        <v>310</v>
      </c>
      <c r="M8080" s="24">
        <v>117.8</v>
      </c>
      <c r="N8080" s="4">
        <v>0.38</v>
      </c>
      <c r="O8080" s="8" t="s">
        <v>24</v>
      </c>
    </row>
    <row r="8081" spans="2:15" ht="14.25" customHeight="1" x14ac:dyDescent="0.3">
      <c r="B8081" s="8" t="s">
        <v>26</v>
      </c>
      <c r="C8081" s="2">
        <v>1197831</v>
      </c>
      <c r="D8081" s="3">
        <v>44434</v>
      </c>
      <c r="E8081" s="8" t="s">
        <v>27</v>
      </c>
      <c r="F8081" s="8" t="s">
        <v>28</v>
      </c>
      <c r="G8081" s="8" t="s">
        <v>39</v>
      </c>
      <c r="H8081" s="12" t="s">
        <v>21</v>
      </c>
      <c r="I8081" s="29" t="str">
        <f t="shared" si="126"/>
        <v>Women</v>
      </c>
      <c r="J8081" s="16">
        <v>26</v>
      </c>
      <c r="K8081" s="20">
        <v>140</v>
      </c>
      <c r="L8081" s="24">
        <v>364</v>
      </c>
      <c r="M8081" s="24">
        <v>171.08</v>
      </c>
      <c r="N8081" s="4">
        <v>0.47000000000000003</v>
      </c>
      <c r="O8081" s="8" t="s">
        <v>24</v>
      </c>
    </row>
    <row r="8082" spans="2:15" ht="14.25" customHeight="1" x14ac:dyDescent="0.3">
      <c r="B8082" s="8" t="s">
        <v>26</v>
      </c>
      <c r="C8082" s="2">
        <v>1197831</v>
      </c>
      <c r="D8082" s="3">
        <v>44435</v>
      </c>
      <c r="E8082" s="8" t="s">
        <v>27</v>
      </c>
      <c r="F8082" s="8" t="s">
        <v>28</v>
      </c>
      <c r="G8082" s="8" t="s">
        <v>39</v>
      </c>
      <c r="H8082" s="12" t="s">
        <v>22</v>
      </c>
      <c r="I8082" s="29" t="str">
        <f t="shared" si="126"/>
        <v>Men</v>
      </c>
      <c r="J8082" s="16">
        <v>29</v>
      </c>
      <c r="K8082" s="20">
        <v>96</v>
      </c>
      <c r="L8082" s="24">
        <v>278.39999999999998</v>
      </c>
      <c r="M8082" s="24">
        <v>103.008</v>
      </c>
      <c r="N8082" s="4">
        <v>0.37</v>
      </c>
      <c r="O8082" s="8" t="s">
        <v>24</v>
      </c>
    </row>
    <row r="8083" spans="2:15" ht="14.25" customHeight="1" x14ac:dyDescent="0.3">
      <c r="B8083" s="8" t="s">
        <v>26</v>
      </c>
      <c r="C8083" s="2">
        <v>1197831</v>
      </c>
      <c r="D8083" s="3">
        <v>44436</v>
      </c>
      <c r="E8083" s="8" t="s">
        <v>27</v>
      </c>
      <c r="F8083" s="8" t="s">
        <v>28</v>
      </c>
      <c r="G8083" s="8" t="s">
        <v>39</v>
      </c>
      <c r="H8083" s="12" t="s">
        <v>23</v>
      </c>
      <c r="I8083" s="29" t="str">
        <f t="shared" si="126"/>
        <v>Women</v>
      </c>
      <c r="J8083" s="16">
        <v>27</v>
      </c>
      <c r="K8083" s="20">
        <v>153</v>
      </c>
      <c r="L8083" s="24">
        <v>413.1</v>
      </c>
      <c r="M8083" s="24">
        <v>223.07400000000001</v>
      </c>
      <c r="N8083" s="4">
        <v>0.54</v>
      </c>
      <c r="O8083" s="8" t="s">
        <v>24</v>
      </c>
    </row>
    <row r="8084" spans="2:15" ht="14.25" customHeight="1" x14ac:dyDescent="0.3">
      <c r="B8084" s="8" t="s">
        <v>26</v>
      </c>
      <c r="C8084" s="2">
        <v>1197831</v>
      </c>
      <c r="D8084" s="3">
        <v>44437</v>
      </c>
      <c r="E8084" s="8" t="s">
        <v>27</v>
      </c>
      <c r="F8084" s="8" t="s">
        <v>28</v>
      </c>
      <c r="G8084" s="8" t="s">
        <v>39</v>
      </c>
      <c r="H8084" s="12" t="s">
        <v>17</v>
      </c>
      <c r="I8084" s="29" t="str">
        <f t="shared" si="126"/>
        <v>Men</v>
      </c>
      <c r="J8084" s="16">
        <v>13</v>
      </c>
      <c r="K8084" s="20">
        <v>231</v>
      </c>
      <c r="L8084" s="24">
        <v>300.3</v>
      </c>
      <c r="M8084" s="24">
        <v>120.11999999999998</v>
      </c>
      <c r="N8084" s="4">
        <v>0.39999999999999997</v>
      </c>
      <c r="O8084" s="8" t="s">
        <v>24</v>
      </c>
    </row>
    <row r="8085" spans="2:15" ht="14.25" customHeight="1" x14ac:dyDescent="0.3">
      <c r="B8085" s="8" t="s">
        <v>26</v>
      </c>
      <c r="C8085" s="2">
        <v>1197831</v>
      </c>
      <c r="D8085" s="3">
        <v>44438</v>
      </c>
      <c r="E8085" s="8" t="s">
        <v>27</v>
      </c>
      <c r="F8085" s="8" t="s">
        <v>28</v>
      </c>
      <c r="G8085" s="8" t="s">
        <v>39</v>
      </c>
      <c r="H8085" s="12" t="s">
        <v>19</v>
      </c>
      <c r="I8085" s="29" t="str">
        <f t="shared" si="126"/>
        <v>Men</v>
      </c>
      <c r="J8085" s="16">
        <v>21</v>
      </c>
      <c r="K8085" s="20">
        <v>210</v>
      </c>
      <c r="L8085" s="24">
        <v>441</v>
      </c>
      <c r="M8085" s="24">
        <v>176.39999999999998</v>
      </c>
      <c r="N8085" s="4">
        <v>0.39999999999999997</v>
      </c>
      <c r="O8085" s="8" t="s">
        <v>24</v>
      </c>
    </row>
    <row r="8086" spans="2:15" ht="14.25" customHeight="1" x14ac:dyDescent="0.3">
      <c r="B8086" s="8" t="s">
        <v>26</v>
      </c>
      <c r="C8086" s="2">
        <v>1197831</v>
      </c>
      <c r="D8086" s="3">
        <v>44439</v>
      </c>
      <c r="E8086" s="8" t="s">
        <v>27</v>
      </c>
      <c r="F8086" s="8" t="s">
        <v>28</v>
      </c>
      <c r="G8086" s="8" t="s">
        <v>39</v>
      </c>
      <c r="H8086" s="12" t="s">
        <v>20</v>
      </c>
      <c r="I8086" s="29" t="str">
        <f t="shared" si="126"/>
        <v>Women</v>
      </c>
      <c r="J8086" s="16">
        <v>20</v>
      </c>
      <c r="K8086" s="20">
        <v>179</v>
      </c>
      <c r="L8086" s="24">
        <v>358</v>
      </c>
      <c r="M8086" s="24">
        <v>139.61999999999998</v>
      </c>
      <c r="N8086" s="4">
        <v>0.38999999999999996</v>
      </c>
      <c r="O8086" s="8" t="s">
        <v>24</v>
      </c>
    </row>
    <row r="8087" spans="2:15" ht="14.25" customHeight="1" x14ac:dyDescent="0.3">
      <c r="B8087" s="8" t="s">
        <v>26</v>
      </c>
      <c r="C8087" s="2">
        <v>1197831</v>
      </c>
      <c r="D8087" s="3">
        <v>44440</v>
      </c>
      <c r="E8087" s="8" t="s">
        <v>27</v>
      </c>
      <c r="F8087" s="8" t="s">
        <v>28</v>
      </c>
      <c r="G8087" s="8" t="s">
        <v>39</v>
      </c>
      <c r="H8087" s="12" t="s">
        <v>21</v>
      </c>
      <c r="I8087" s="29" t="str">
        <f t="shared" si="126"/>
        <v>Women</v>
      </c>
      <c r="J8087" s="16">
        <v>20</v>
      </c>
      <c r="K8087" s="20">
        <v>149</v>
      </c>
      <c r="L8087" s="24">
        <v>298</v>
      </c>
      <c r="M8087" s="24">
        <v>146.02000000000001</v>
      </c>
      <c r="N8087" s="4">
        <v>0.49</v>
      </c>
      <c r="O8087" s="8" t="s">
        <v>24</v>
      </c>
    </row>
    <row r="8088" spans="2:15" ht="14.25" customHeight="1" x14ac:dyDescent="0.3">
      <c r="B8088" s="8" t="s">
        <v>26</v>
      </c>
      <c r="C8088" s="2">
        <v>1197831</v>
      </c>
      <c r="D8088" s="3">
        <v>44441</v>
      </c>
      <c r="E8088" s="8" t="s">
        <v>27</v>
      </c>
      <c r="F8088" s="8" t="s">
        <v>28</v>
      </c>
      <c r="G8088" s="8" t="s">
        <v>39</v>
      </c>
      <c r="H8088" s="12" t="s">
        <v>22</v>
      </c>
      <c r="I8088" s="29" t="str">
        <f t="shared" si="126"/>
        <v>Men</v>
      </c>
      <c r="J8088" s="16">
        <v>26</v>
      </c>
      <c r="K8088" s="20">
        <v>107</v>
      </c>
      <c r="L8088" s="24">
        <v>278.2</v>
      </c>
      <c r="M8088" s="24">
        <v>100.152</v>
      </c>
      <c r="N8088" s="4">
        <v>0.36</v>
      </c>
      <c r="O8088" s="8" t="s">
        <v>24</v>
      </c>
    </row>
    <row r="8089" spans="2:15" ht="14.25" customHeight="1" x14ac:dyDescent="0.3">
      <c r="B8089" s="8" t="s">
        <v>26</v>
      </c>
      <c r="C8089" s="2">
        <v>1197831</v>
      </c>
      <c r="D8089" s="3">
        <v>44442</v>
      </c>
      <c r="E8089" s="8" t="s">
        <v>27</v>
      </c>
      <c r="F8089" s="8" t="s">
        <v>28</v>
      </c>
      <c r="G8089" s="8" t="s">
        <v>39</v>
      </c>
      <c r="H8089" s="12" t="s">
        <v>23</v>
      </c>
      <c r="I8089" s="29" t="str">
        <f t="shared" si="126"/>
        <v>Women</v>
      </c>
      <c r="J8089" s="16">
        <v>22</v>
      </c>
      <c r="K8089" s="20">
        <v>210</v>
      </c>
      <c r="L8089" s="24">
        <v>462</v>
      </c>
      <c r="M8089" s="24">
        <v>263.34000000000003</v>
      </c>
      <c r="N8089" s="4">
        <v>0.57000000000000006</v>
      </c>
      <c r="O8089" s="8" t="s">
        <v>24</v>
      </c>
    </row>
    <row r="8090" spans="2:15" ht="14.25" customHeight="1" x14ac:dyDescent="0.3">
      <c r="B8090" s="8" t="s">
        <v>26</v>
      </c>
      <c r="C8090" s="2">
        <v>1197831</v>
      </c>
      <c r="D8090" s="3">
        <v>44443</v>
      </c>
      <c r="E8090" s="8" t="s">
        <v>27</v>
      </c>
      <c r="F8090" s="8" t="s">
        <v>28</v>
      </c>
      <c r="G8090" s="8" t="s">
        <v>39</v>
      </c>
      <c r="H8090" s="12" t="s">
        <v>17</v>
      </c>
      <c r="I8090" s="29" t="str">
        <f t="shared" si="126"/>
        <v>Men</v>
      </c>
      <c r="J8090" s="16">
        <v>13</v>
      </c>
      <c r="K8090" s="20">
        <v>233</v>
      </c>
      <c r="L8090" s="24">
        <v>302.89999999999998</v>
      </c>
      <c r="M8090" s="24">
        <v>115.102</v>
      </c>
      <c r="N8090" s="4">
        <v>0.38</v>
      </c>
      <c r="O8090" s="8" t="s">
        <v>24</v>
      </c>
    </row>
    <row r="8091" spans="2:15" ht="14.25" customHeight="1" x14ac:dyDescent="0.3">
      <c r="B8091" s="8" t="s">
        <v>26</v>
      </c>
      <c r="C8091" s="2">
        <v>1197831</v>
      </c>
      <c r="D8091" s="3">
        <v>44444</v>
      </c>
      <c r="E8091" s="8" t="s">
        <v>27</v>
      </c>
      <c r="F8091" s="8" t="s">
        <v>28</v>
      </c>
      <c r="G8091" s="8" t="s">
        <v>39</v>
      </c>
      <c r="H8091" s="12" t="s">
        <v>19</v>
      </c>
      <c r="I8091" s="29" t="str">
        <f t="shared" si="126"/>
        <v>Men</v>
      </c>
      <c r="J8091" s="16">
        <v>22</v>
      </c>
      <c r="K8091" s="20">
        <v>248</v>
      </c>
      <c r="L8091" s="24">
        <v>545.6</v>
      </c>
      <c r="M8091" s="24">
        <v>229.15199999999999</v>
      </c>
      <c r="N8091" s="4">
        <v>0.42</v>
      </c>
      <c r="O8091" s="8" t="s">
        <v>24</v>
      </c>
    </row>
    <row r="8092" spans="2:15" ht="14.25" customHeight="1" x14ac:dyDescent="0.3">
      <c r="B8092" s="8" t="s">
        <v>26</v>
      </c>
      <c r="C8092" s="2">
        <v>1197831</v>
      </c>
      <c r="D8092" s="3">
        <v>44445</v>
      </c>
      <c r="E8092" s="8" t="s">
        <v>27</v>
      </c>
      <c r="F8092" s="8" t="s">
        <v>28</v>
      </c>
      <c r="G8092" s="8" t="s">
        <v>39</v>
      </c>
      <c r="H8092" s="12" t="s">
        <v>20</v>
      </c>
      <c r="I8092" s="29" t="str">
        <f t="shared" si="126"/>
        <v>Women</v>
      </c>
      <c r="J8092" s="16">
        <v>19</v>
      </c>
      <c r="K8092" s="20">
        <v>200</v>
      </c>
      <c r="L8092" s="24">
        <v>380</v>
      </c>
      <c r="M8092" s="24">
        <v>151.99999999999997</v>
      </c>
      <c r="N8092" s="4">
        <v>0.39999999999999997</v>
      </c>
      <c r="O8092" s="8" t="s">
        <v>24</v>
      </c>
    </row>
    <row r="8093" spans="2:15" ht="14.25" customHeight="1" x14ac:dyDescent="0.3">
      <c r="B8093" s="8" t="s">
        <v>26</v>
      </c>
      <c r="C8093" s="2">
        <v>1197831</v>
      </c>
      <c r="D8093" s="3">
        <v>44446</v>
      </c>
      <c r="E8093" s="8" t="s">
        <v>27</v>
      </c>
      <c r="F8093" s="8" t="s">
        <v>28</v>
      </c>
      <c r="G8093" s="8" t="s">
        <v>39</v>
      </c>
      <c r="H8093" s="12" t="s">
        <v>21</v>
      </c>
      <c r="I8093" s="29" t="str">
        <f t="shared" si="126"/>
        <v>Women</v>
      </c>
      <c r="J8093" s="16">
        <v>27</v>
      </c>
      <c r="K8093" s="20">
        <v>182</v>
      </c>
      <c r="L8093" s="24">
        <v>491.4</v>
      </c>
      <c r="M8093" s="24">
        <v>240.786</v>
      </c>
      <c r="N8093" s="4">
        <v>0.49</v>
      </c>
      <c r="O8093" s="8" t="s">
        <v>24</v>
      </c>
    </row>
    <row r="8094" spans="2:15" ht="14.25" customHeight="1" x14ac:dyDescent="0.3">
      <c r="B8094" s="8" t="s">
        <v>26</v>
      </c>
      <c r="C8094" s="2">
        <v>1197831</v>
      </c>
      <c r="D8094" s="3">
        <v>44447</v>
      </c>
      <c r="E8094" s="8" t="s">
        <v>27</v>
      </c>
      <c r="F8094" s="8" t="s">
        <v>28</v>
      </c>
      <c r="G8094" s="8" t="s">
        <v>39</v>
      </c>
      <c r="H8094" s="12" t="s">
        <v>22</v>
      </c>
      <c r="I8094" s="29" t="str">
        <f t="shared" si="126"/>
        <v>Men</v>
      </c>
      <c r="J8094" s="16">
        <v>38</v>
      </c>
      <c r="K8094" s="20">
        <v>153</v>
      </c>
      <c r="L8094" s="24">
        <v>581.4</v>
      </c>
      <c r="M8094" s="24">
        <v>209.304</v>
      </c>
      <c r="N8094" s="4">
        <v>0.36</v>
      </c>
      <c r="O8094" s="8" t="s">
        <v>24</v>
      </c>
    </row>
    <row r="8095" spans="2:15" ht="14.25" customHeight="1" x14ac:dyDescent="0.3">
      <c r="B8095" s="8" t="s">
        <v>26</v>
      </c>
      <c r="C8095" s="2">
        <v>1197831</v>
      </c>
      <c r="D8095" s="3">
        <v>44448</v>
      </c>
      <c r="E8095" s="8" t="s">
        <v>27</v>
      </c>
      <c r="F8095" s="8" t="s">
        <v>28</v>
      </c>
      <c r="G8095" s="8" t="s">
        <v>39</v>
      </c>
      <c r="H8095" s="12" t="s">
        <v>23</v>
      </c>
      <c r="I8095" s="29" t="str">
        <f t="shared" si="126"/>
        <v>Women</v>
      </c>
      <c r="J8095" s="16">
        <v>34</v>
      </c>
      <c r="K8095" s="20">
        <v>264</v>
      </c>
      <c r="L8095" s="24">
        <v>897.6</v>
      </c>
      <c r="M8095" s="24">
        <v>466.75200000000007</v>
      </c>
      <c r="N8095" s="4">
        <v>0.52</v>
      </c>
      <c r="O8095" s="8" t="s">
        <v>24</v>
      </c>
    </row>
    <row r="8096" spans="2:15" ht="14.25" customHeight="1" x14ac:dyDescent="0.3">
      <c r="B8096" s="8" t="s">
        <v>26</v>
      </c>
      <c r="C8096" s="2">
        <v>1197831</v>
      </c>
      <c r="D8096" s="3">
        <v>44449</v>
      </c>
      <c r="E8096" s="8" t="s">
        <v>27</v>
      </c>
      <c r="F8096" s="8" t="s">
        <v>28</v>
      </c>
      <c r="G8096" s="8" t="s">
        <v>39</v>
      </c>
      <c r="H8096" s="12" t="s">
        <v>17</v>
      </c>
      <c r="I8096" s="29" t="str">
        <f t="shared" si="126"/>
        <v>Men</v>
      </c>
      <c r="J8096" s="16">
        <v>30</v>
      </c>
      <c r="K8096" s="20">
        <v>256</v>
      </c>
      <c r="L8096" s="24">
        <v>768</v>
      </c>
      <c r="M8096" s="24">
        <v>284.15999999999997</v>
      </c>
      <c r="N8096" s="4">
        <v>0.37</v>
      </c>
      <c r="O8096" s="8" t="s">
        <v>24</v>
      </c>
    </row>
    <row r="8097" spans="2:15" ht="14.25" customHeight="1" x14ac:dyDescent="0.3">
      <c r="B8097" s="8" t="s">
        <v>26</v>
      </c>
      <c r="C8097" s="2">
        <v>1197831</v>
      </c>
      <c r="D8097" s="3">
        <v>44450</v>
      </c>
      <c r="E8097" s="8" t="s">
        <v>27</v>
      </c>
      <c r="F8097" s="8" t="s">
        <v>28</v>
      </c>
      <c r="G8097" s="8" t="s">
        <v>39</v>
      </c>
      <c r="H8097" s="12" t="s">
        <v>19</v>
      </c>
      <c r="I8097" s="29" t="str">
        <f t="shared" si="126"/>
        <v>Men</v>
      </c>
      <c r="J8097" s="16">
        <v>40</v>
      </c>
      <c r="K8097" s="20">
        <v>280</v>
      </c>
      <c r="L8097" s="24">
        <v>1120</v>
      </c>
      <c r="M8097" s="24">
        <v>459.2</v>
      </c>
      <c r="N8097" s="4">
        <v>0.41</v>
      </c>
      <c r="O8097" s="8" t="s">
        <v>24</v>
      </c>
    </row>
    <row r="8098" spans="2:15" ht="14.25" customHeight="1" x14ac:dyDescent="0.3">
      <c r="B8098" s="8" t="s">
        <v>26</v>
      </c>
      <c r="C8098" s="2">
        <v>1197831</v>
      </c>
      <c r="D8098" s="3">
        <v>44451</v>
      </c>
      <c r="E8098" s="8" t="s">
        <v>27</v>
      </c>
      <c r="F8098" s="8" t="s">
        <v>28</v>
      </c>
      <c r="G8098" s="8" t="s">
        <v>39</v>
      </c>
      <c r="H8098" s="12" t="s">
        <v>20</v>
      </c>
      <c r="I8098" s="29" t="str">
        <f t="shared" si="126"/>
        <v>Women</v>
      </c>
      <c r="J8098" s="16">
        <v>30</v>
      </c>
      <c r="K8098" s="20">
        <v>215</v>
      </c>
      <c r="L8098" s="24">
        <v>645</v>
      </c>
      <c r="M8098" s="24">
        <v>251.54999999999995</v>
      </c>
      <c r="N8098" s="4">
        <v>0.38999999999999996</v>
      </c>
      <c r="O8098" s="8" t="s">
        <v>24</v>
      </c>
    </row>
    <row r="8099" spans="2:15" ht="14.25" customHeight="1" x14ac:dyDescent="0.3">
      <c r="B8099" s="8" t="s">
        <v>26</v>
      </c>
      <c r="C8099" s="2">
        <v>1197831</v>
      </c>
      <c r="D8099" s="3">
        <v>44452</v>
      </c>
      <c r="E8099" s="8" t="s">
        <v>27</v>
      </c>
      <c r="F8099" s="8" t="s">
        <v>28</v>
      </c>
      <c r="G8099" s="8" t="s">
        <v>39</v>
      </c>
      <c r="H8099" s="12" t="s">
        <v>21</v>
      </c>
      <c r="I8099" s="29" t="str">
        <f t="shared" si="126"/>
        <v>Women</v>
      </c>
      <c r="J8099" s="16">
        <v>29</v>
      </c>
      <c r="K8099" s="20">
        <v>192</v>
      </c>
      <c r="L8099" s="24">
        <v>556.79999999999995</v>
      </c>
      <c r="M8099" s="24">
        <v>272.83199999999999</v>
      </c>
      <c r="N8099" s="4">
        <v>0.49</v>
      </c>
      <c r="O8099" s="8" t="s">
        <v>24</v>
      </c>
    </row>
    <row r="8100" spans="2:15" ht="14.25" customHeight="1" x14ac:dyDescent="0.3">
      <c r="B8100" s="8" t="s">
        <v>26</v>
      </c>
      <c r="C8100" s="2">
        <v>1197831</v>
      </c>
      <c r="D8100" s="3">
        <v>44453</v>
      </c>
      <c r="E8100" s="8" t="s">
        <v>27</v>
      </c>
      <c r="F8100" s="8" t="s">
        <v>28</v>
      </c>
      <c r="G8100" s="8" t="s">
        <v>39</v>
      </c>
      <c r="H8100" s="12" t="s">
        <v>22</v>
      </c>
      <c r="I8100" s="29" t="str">
        <f t="shared" si="126"/>
        <v>Men</v>
      </c>
      <c r="J8100" s="16">
        <v>40</v>
      </c>
      <c r="K8100" s="20">
        <v>150</v>
      </c>
      <c r="L8100" s="24">
        <v>600</v>
      </c>
      <c r="M8100" s="24">
        <v>222</v>
      </c>
      <c r="N8100" s="4">
        <v>0.37</v>
      </c>
      <c r="O8100" s="8" t="s">
        <v>24</v>
      </c>
    </row>
    <row r="8101" spans="2:15" ht="14.25" customHeight="1" x14ac:dyDescent="0.3">
      <c r="B8101" s="8" t="s">
        <v>26</v>
      </c>
      <c r="C8101" s="2">
        <v>1197831</v>
      </c>
      <c r="D8101" s="3">
        <v>44454</v>
      </c>
      <c r="E8101" s="8" t="s">
        <v>27</v>
      </c>
      <c r="F8101" s="8" t="s">
        <v>28</v>
      </c>
      <c r="G8101" s="8" t="s">
        <v>39</v>
      </c>
      <c r="H8101" s="12" t="s">
        <v>23</v>
      </c>
      <c r="I8101" s="29" t="str">
        <f t="shared" si="126"/>
        <v>Women</v>
      </c>
      <c r="J8101" s="16">
        <v>42</v>
      </c>
      <c r="K8101" s="20">
        <v>280</v>
      </c>
      <c r="L8101" s="24">
        <v>1176</v>
      </c>
      <c r="M8101" s="24">
        <v>646.80000000000007</v>
      </c>
      <c r="N8101" s="4">
        <v>0.55000000000000004</v>
      </c>
      <c r="O8101" s="8" t="s">
        <v>24</v>
      </c>
    </row>
    <row r="8102" spans="2:15" ht="14.25" customHeight="1" x14ac:dyDescent="0.3">
      <c r="B8102" s="8" t="s">
        <v>26</v>
      </c>
      <c r="C8102" s="2">
        <v>1197831</v>
      </c>
      <c r="D8102" s="3">
        <v>44455</v>
      </c>
      <c r="E8102" s="8" t="s">
        <v>27</v>
      </c>
      <c r="F8102" s="8" t="s">
        <v>28</v>
      </c>
      <c r="G8102" s="8" t="s">
        <v>39</v>
      </c>
      <c r="H8102" s="12" t="s">
        <v>17</v>
      </c>
      <c r="I8102" s="29" t="str">
        <f t="shared" si="126"/>
        <v>Men</v>
      </c>
      <c r="J8102" s="16">
        <v>34</v>
      </c>
      <c r="K8102" s="20">
        <v>256</v>
      </c>
      <c r="L8102" s="24">
        <v>870.4</v>
      </c>
      <c r="M8102" s="24">
        <v>365.56799999999998</v>
      </c>
      <c r="N8102" s="4">
        <v>0.42</v>
      </c>
      <c r="O8102" s="8" t="s">
        <v>24</v>
      </c>
    </row>
    <row r="8103" spans="2:15" ht="14.25" customHeight="1" x14ac:dyDescent="0.3">
      <c r="B8103" s="8" t="s">
        <v>26</v>
      </c>
      <c r="C8103" s="2">
        <v>1197831</v>
      </c>
      <c r="D8103" s="3">
        <v>44456</v>
      </c>
      <c r="E8103" s="8" t="s">
        <v>27</v>
      </c>
      <c r="F8103" s="8" t="s">
        <v>28</v>
      </c>
      <c r="G8103" s="8" t="s">
        <v>39</v>
      </c>
      <c r="H8103" s="12" t="s">
        <v>19</v>
      </c>
      <c r="I8103" s="29" t="str">
        <f t="shared" si="126"/>
        <v>Men</v>
      </c>
      <c r="J8103" s="16">
        <v>34</v>
      </c>
      <c r="K8103" s="20">
        <v>264</v>
      </c>
      <c r="L8103" s="24">
        <v>897.6</v>
      </c>
      <c r="M8103" s="24">
        <v>376.99200000000002</v>
      </c>
      <c r="N8103" s="4">
        <v>0.42</v>
      </c>
      <c r="O8103" s="8" t="s">
        <v>24</v>
      </c>
    </row>
    <row r="8104" spans="2:15" ht="14.25" customHeight="1" x14ac:dyDescent="0.3">
      <c r="B8104" s="8" t="s">
        <v>26</v>
      </c>
      <c r="C8104" s="2">
        <v>1197831</v>
      </c>
      <c r="D8104" s="3">
        <v>44457</v>
      </c>
      <c r="E8104" s="8" t="s">
        <v>27</v>
      </c>
      <c r="F8104" s="8" t="s">
        <v>28</v>
      </c>
      <c r="G8104" s="8" t="s">
        <v>39</v>
      </c>
      <c r="H8104" s="12" t="s">
        <v>20</v>
      </c>
      <c r="I8104" s="29" t="str">
        <f t="shared" si="126"/>
        <v>Women</v>
      </c>
      <c r="J8104" s="16">
        <v>33</v>
      </c>
      <c r="K8104" s="20">
        <v>322</v>
      </c>
      <c r="L8104" s="24">
        <v>1062.5999999999999</v>
      </c>
      <c r="M8104" s="24">
        <v>446.29200000000003</v>
      </c>
      <c r="N8104" s="4">
        <v>0.42</v>
      </c>
      <c r="O8104" s="8" t="s">
        <v>24</v>
      </c>
    </row>
    <row r="8105" spans="2:15" ht="14.25" customHeight="1" x14ac:dyDescent="0.3">
      <c r="B8105" s="8" t="s">
        <v>26</v>
      </c>
      <c r="C8105" s="2">
        <v>1197831</v>
      </c>
      <c r="D8105" s="3">
        <v>44458</v>
      </c>
      <c r="E8105" s="8" t="s">
        <v>27</v>
      </c>
      <c r="F8105" s="8" t="s">
        <v>28</v>
      </c>
      <c r="G8105" s="8" t="s">
        <v>39</v>
      </c>
      <c r="H8105" s="12" t="s">
        <v>21</v>
      </c>
      <c r="I8105" s="29" t="str">
        <f t="shared" si="126"/>
        <v>Women</v>
      </c>
      <c r="J8105" s="16">
        <v>32</v>
      </c>
      <c r="K8105" s="20">
        <v>201</v>
      </c>
      <c r="L8105" s="24">
        <v>643.20000000000005</v>
      </c>
      <c r="M8105" s="24">
        <v>353.76000000000005</v>
      </c>
      <c r="N8105" s="4">
        <v>0.55000000000000004</v>
      </c>
      <c r="O8105" s="8" t="s">
        <v>24</v>
      </c>
    </row>
    <row r="8106" spans="2:15" ht="14.25" customHeight="1" x14ac:dyDescent="0.3">
      <c r="B8106" s="8" t="s">
        <v>26</v>
      </c>
      <c r="C8106" s="2">
        <v>1197831</v>
      </c>
      <c r="D8106" s="3">
        <v>44459</v>
      </c>
      <c r="E8106" s="8" t="s">
        <v>27</v>
      </c>
      <c r="F8106" s="8" t="s">
        <v>28</v>
      </c>
      <c r="G8106" s="8" t="s">
        <v>39</v>
      </c>
      <c r="H8106" s="12" t="s">
        <v>22</v>
      </c>
      <c r="I8106" s="29" t="str">
        <f t="shared" si="126"/>
        <v>Men</v>
      </c>
      <c r="J8106" s="16">
        <v>39</v>
      </c>
      <c r="K8106" s="20">
        <v>184</v>
      </c>
      <c r="L8106" s="24">
        <v>717.6</v>
      </c>
      <c r="M8106" s="24">
        <v>272.68799999999999</v>
      </c>
      <c r="N8106" s="4">
        <v>0.38</v>
      </c>
      <c r="O8106" s="8" t="s">
        <v>24</v>
      </c>
    </row>
    <row r="8107" spans="2:15" ht="14.25" customHeight="1" x14ac:dyDescent="0.3">
      <c r="B8107" s="8" t="s">
        <v>26</v>
      </c>
      <c r="C8107" s="2">
        <v>1197831</v>
      </c>
      <c r="D8107" s="3">
        <v>44460</v>
      </c>
      <c r="E8107" s="8" t="s">
        <v>27</v>
      </c>
      <c r="F8107" s="8" t="s">
        <v>28</v>
      </c>
      <c r="G8107" s="8" t="s">
        <v>39</v>
      </c>
      <c r="H8107" s="12" t="s">
        <v>23</v>
      </c>
      <c r="I8107" s="29" t="str">
        <f t="shared" si="126"/>
        <v>Women</v>
      </c>
      <c r="J8107" s="16">
        <v>47</v>
      </c>
      <c r="K8107" s="20">
        <v>272</v>
      </c>
      <c r="L8107" s="24">
        <v>1278.4000000000001</v>
      </c>
      <c r="M8107" s="24">
        <v>728.6880000000001</v>
      </c>
      <c r="N8107" s="4">
        <v>0.57000000000000006</v>
      </c>
      <c r="O8107" s="8" t="s">
        <v>24</v>
      </c>
    </row>
    <row r="8108" spans="2:15" ht="14.25" customHeight="1" x14ac:dyDescent="0.3">
      <c r="B8108" s="8" t="s">
        <v>26</v>
      </c>
      <c r="C8108" s="2">
        <v>1197831</v>
      </c>
      <c r="D8108" s="3">
        <v>44461</v>
      </c>
      <c r="E8108" s="8" t="s">
        <v>27</v>
      </c>
      <c r="F8108" s="8" t="s">
        <v>28</v>
      </c>
      <c r="G8108" s="8" t="s">
        <v>39</v>
      </c>
      <c r="H8108" s="12" t="s">
        <v>17</v>
      </c>
      <c r="I8108" s="29" t="str">
        <f t="shared" si="126"/>
        <v>Men</v>
      </c>
      <c r="J8108" s="16">
        <v>34</v>
      </c>
      <c r="K8108" s="20">
        <v>248</v>
      </c>
      <c r="L8108" s="24">
        <v>843.2</v>
      </c>
      <c r="M8108" s="24">
        <v>362.57599999999991</v>
      </c>
      <c r="N8108" s="4">
        <v>0.42999999999999994</v>
      </c>
      <c r="O8108" s="8" t="s">
        <v>24</v>
      </c>
    </row>
    <row r="8109" spans="2:15" ht="14.25" customHeight="1" x14ac:dyDescent="0.3">
      <c r="B8109" s="8" t="s">
        <v>26</v>
      </c>
      <c r="C8109" s="2">
        <v>1197831</v>
      </c>
      <c r="D8109" s="3">
        <v>44462</v>
      </c>
      <c r="E8109" s="8" t="s">
        <v>27</v>
      </c>
      <c r="F8109" s="8" t="s">
        <v>28</v>
      </c>
      <c r="G8109" s="8" t="s">
        <v>39</v>
      </c>
      <c r="H8109" s="12" t="s">
        <v>19</v>
      </c>
      <c r="I8109" s="29" t="str">
        <f t="shared" si="126"/>
        <v>Men</v>
      </c>
      <c r="J8109" s="16">
        <v>43</v>
      </c>
      <c r="K8109" s="20">
        <v>256</v>
      </c>
      <c r="L8109" s="24">
        <v>1100.8</v>
      </c>
      <c r="M8109" s="24">
        <v>506.36799999999994</v>
      </c>
      <c r="N8109" s="4">
        <v>0.45999999999999996</v>
      </c>
      <c r="O8109" s="8" t="s">
        <v>24</v>
      </c>
    </row>
    <row r="8110" spans="2:15" ht="14.25" customHeight="1" x14ac:dyDescent="0.3">
      <c r="B8110" s="8" t="s">
        <v>26</v>
      </c>
      <c r="C8110" s="2">
        <v>1197831</v>
      </c>
      <c r="D8110" s="3">
        <v>44463</v>
      </c>
      <c r="E8110" s="8" t="s">
        <v>27</v>
      </c>
      <c r="F8110" s="8" t="s">
        <v>28</v>
      </c>
      <c r="G8110" s="8" t="s">
        <v>39</v>
      </c>
      <c r="H8110" s="12" t="s">
        <v>20</v>
      </c>
      <c r="I8110" s="29" t="str">
        <f t="shared" si="126"/>
        <v>Women</v>
      </c>
      <c r="J8110" s="16">
        <v>35</v>
      </c>
      <c r="K8110" s="20">
        <v>332</v>
      </c>
      <c r="L8110" s="24">
        <v>1162</v>
      </c>
      <c r="M8110" s="24">
        <v>546.14</v>
      </c>
      <c r="N8110" s="4">
        <v>0.47</v>
      </c>
      <c r="O8110" s="8" t="s">
        <v>24</v>
      </c>
    </row>
    <row r="8111" spans="2:15" ht="14.25" customHeight="1" x14ac:dyDescent="0.3">
      <c r="B8111" s="8" t="s">
        <v>26</v>
      </c>
      <c r="C8111" s="2">
        <v>1197831</v>
      </c>
      <c r="D8111" s="3">
        <v>44464</v>
      </c>
      <c r="E8111" s="8" t="s">
        <v>27</v>
      </c>
      <c r="F8111" s="8" t="s">
        <v>28</v>
      </c>
      <c r="G8111" s="8" t="s">
        <v>39</v>
      </c>
      <c r="H8111" s="12" t="s">
        <v>21</v>
      </c>
      <c r="I8111" s="29" t="str">
        <f t="shared" si="126"/>
        <v>Women</v>
      </c>
      <c r="J8111" s="16">
        <v>38</v>
      </c>
      <c r="K8111" s="20">
        <v>158</v>
      </c>
      <c r="L8111" s="24">
        <v>600.4</v>
      </c>
      <c r="M8111" s="24">
        <v>324.21600000000001</v>
      </c>
      <c r="N8111" s="4">
        <v>0.54</v>
      </c>
      <c r="O8111" s="8" t="s">
        <v>24</v>
      </c>
    </row>
    <row r="8112" spans="2:15" ht="14.25" customHeight="1" x14ac:dyDescent="0.3">
      <c r="B8112" s="8" t="s">
        <v>26</v>
      </c>
      <c r="C8112" s="2">
        <v>1197831</v>
      </c>
      <c r="D8112" s="3">
        <v>44465</v>
      </c>
      <c r="E8112" s="8" t="s">
        <v>27</v>
      </c>
      <c r="F8112" s="8" t="s">
        <v>28</v>
      </c>
      <c r="G8112" s="8" t="s">
        <v>39</v>
      </c>
      <c r="H8112" s="12" t="s">
        <v>22</v>
      </c>
      <c r="I8112" s="29" t="str">
        <f t="shared" si="126"/>
        <v>Men</v>
      </c>
      <c r="J8112" s="16">
        <v>43</v>
      </c>
      <c r="K8112" s="20">
        <v>158</v>
      </c>
      <c r="L8112" s="24">
        <v>679.4</v>
      </c>
      <c r="M8112" s="24">
        <v>278.55399999999997</v>
      </c>
      <c r="N8112" s="4">
        <v>0.41</v>
      </c>
      <c r="O8112" s="8" t="s">
        <v>24</v>
      </c>
    </row>
    <row r="8113" spans="2:15" ht="14.25" customHeight="1" x14ac:dyDescent="0.3">
      <c r="B8113" s="8" t="s">
        <v>26</v>
      </c>
      <c r="C8113" s="2">
        <v>1197831</v>
      </c>
      <c r="D8113" s="3">
        <v>44466</v>
      </c>
      <c r="E8113" s="8" t="s">
        <v>27</v>
      </c>
      <c r="F8113" s="8" t="s">
        <v>28</v>
      </c>
      <c r="G8113" s="8" t="s">
        <v>39</v>
      </c>
      <c r="H8113" s="12" t="s">
        <v>23</v>
      </c>
      <c r="I8113" s="29" t="str">
        <f t="shared" si="126"/>
        <v>Women</v>
      </c>
      <c r="J8113" s="16">
        <v>43</v>
      </c>
      <c r="K8113" s="20">
        <v>240</v>
      </c>
      <c r="L8113" s="24">
        <v>1032</v>
      </c>
      <c r="M8113" s="24">
        <v>619.20000000000005</v>
      </c>
      <c r="N8113" s="4">
        <v>0.60000000000000009</v>
      </c>
      <c r="O8113" s="8" t="s">
        <v>24</v>
      </c>
    </row>
    <row r="8114" spans="2:15" ht="14.25" customHeight="1" x14ac:dyDescent="0.3">
      <c r="B8114" s="8" t="s">
        <v>26</v>
      </c>
      <c r="C8114" s="2">
        <v>1197831</v>
      </c>
      <c r="D8114" s="3">
        <v>44467</v>
      </c>
      <c r="E8114" s="8" t="s">
        <v>27</v>
      </c>
      <c r="F8114" s="8" t="s">
        <v>28</v>
      </c>
      <c r="G8114" s="8" t="s">
        <v>39</v>
      </c>
      <c r="H8114" s="12" t="s">
        <v>17</v>
      </c>
      <c r="I8114" s="29" t="str">
        <f t="shared" si="126"/>
        <v>Men</v>
      </c>
      <c r="J8114" s="16">
        <v>38</v>
      </c>
      <c r="K8114" s="20">
        <v>232</v>
      </c>
      <c r="L8114" s="24">
        <v>881.6</v>
      </c>
      <c r="M8114" s="24">
        <v>405.53599999999994</v>
      </c>
      <c r="N8114" s="4">
        <v>0.45999999999999996</v>
      </c>
      <c r="O8114" s="8" t="s">
        <v>24</v>
      </c>
    </row>
    <row r="8115" spans="2:15" ht="14.25" customHeight="1" x14ac:dyDescent="0.3">
      <c r="B8115" s="8" t="s">
        <v>26</v>
      </c>
      <c r="C8115" s="2">
        <v>1197831</v>
      </c>
      <c r="D8115" s="3">
        <v>44468</v>
      </c>
      <c r="E8115" s="8" t="s">
        <v>27</v>
      </c>
      <c r="F8115" s="8" t="s">
        <v>28</v>
      </c>
      <c r="G8115" s="8" t="s">
        <v>39</v>
      </c>
      <c r="H8115" s="12" t="s">
        <v>19</v>
      </c>
      <c r="I8115" s="29" t="str">
        <f t="shared" si="126"/>
        <v>Men</v>
      </c>
      <c r="J8115" s="16">
        <v>38</v>
      </c>
      <c r="K8115" s="20">
        <v>203</v>
      </c>
      <c r="L8115" s="24">
        <v>771.4</v>
      </c>
      <c r="M8115" s="24">
        <v>362.55799999999999</v>
      </c>
      <c r="N8115" s="4">
        <v>0.47</v>
      </c>
      <c r="O8115" s="8" t="s">
        <v>24</v>
      </c>
    </row>
    <row r="8116" spans="2:15" ht="14.25" customHeight="1" x14ac:dyDescent="0.3">
      <c r="B8116" s="8" t="s">
        <v>26</v>
      </c>
      <c r="C8116" s="2">
        <v>1197831</v>
      </c>
      <c r="D8116" s="3">
        <v>44469</v>
      </c>
      <c r="E8116" s="8" t="s">
        <v>27</v>
      </c>
      <c r="F8116" s="8" t="s">
        <v>28</v>
      </c>
      <c r="G8116" s="8" t="s">
        <v>39</v>
      </c>
      <c r="H8116" s="12" t="s">
        <v>20</v>
      </c>
      <c r="I8116" s="29" t="str">
        <f t="shared" si="126"/>
        <v>Women</v>
      </c>
      <c r="J8116" s="16">
        <v>47</v>
      </c>
      <c r="K8116" s="20">
        <v>254</v>
      </c>
      <c r="L8116" s="24">
        <v>1193.8</v>
      </c>
      <c r="M8116" s="24">
        <v>537.20999999999992</v>
      </c>
      <c r="N8116" s="4">
        <v>0.44999999999999996</v>
      </c>
      <c r="O8116" s="8" t="s">
        <v>24</v>
      </c>
    </row>
    <row r="8117" spans="2:15" ht="14.25" customHeight="1" x14ac:dyDescent="0.3">
      <c r="B8117" s="8" t="s">
        <v>26</v>
      </c>
      <c r="C8117" s="2">
        <v>1197831</v>
      </c>
      <c r="D8117" s="3">
        <v>44470</v>
      </c>
      <c r="E8117" s="8" t="s">
        <v>27</v>
      </c>
      <c r="F8117" s="8" t="s">
        <v>28</v>
      </c>
      <c r="G8117" s="8" t="s">
        <v>39</v>
      </c>
      <c r="H8117" s="12" t="s">
        <v>21</v>
      </c>
      <c r="I8117" s="29" t="str">
        <f t="shared" si="126"/>
        <v>Women</v>
      </c>
      <c r="J8117" s="16">
        <v>41</v>
      </c>
      <c r="K8117" s="20">
        <v>135</v>
      </c>
      <c r="L8117" s="24">
        <v>553.5</v>
      </c>
      <c r="M8117" s="24">
        <v>304.42500000000007</v>
      </c>
      <c r="N8117" s="4">
        <v>0.55000000000000004</v>
      </c>
      <c r="O8117" s="8" t="s">
        <v>24</v>
      </c>
    </row>
    <row r="8118" spans="2:15" ht="14.25" customHeight="1" x14ac:dyDescent="0.3">
      <c r="B8118" s="8" t="s">
        <v>26</v>
      </c>
      <c r="C8118" s="2">
        <v>1197831</v>
      </c>
      <c r="D8118" s="3">
        <v>44471</v>
      </c>
      <c r="E8118" s="8" t="s">
        <v>27</v>
      </c>
      <c r="F8118" s="8" t="s">
        <v>28</v>
      </c>
      <c r="G8118" s="8" t="s">
        <v>39</v>
      </c>
      <c r="H8118" s="12" t="s">
        <v>22</v>
      </c>
      <c r="I8118" s="29" t="str">
        <f t="shared" si="126"/>
        <v>Men</v>
      </c>
      <c r="J8118" s="16">
        <v>37</v>
      </c>
      <c r="K8118" s="20">
        <v>149</v>
      </c>
      <c r="L8118" s="24">
        <v>551.29999999999995</v>
      </c>
      <c r="M8118" s="24">
        <v>220.51999999999998</v>
      </c>
      <c r="N8118" s="4">
        <v>0.39999999999999997</v>
      </c>
      <c r="O8118" s="8" t="s">
        <v>24</v>
      </c>
    </row>
    <row r="8119" spans="2:15" ht="14.25" customHeight="1" x14ac:dyDescent="0.3">
      <c r="B8119" s="8" t="s">
        <v>26</v>
      </c>
      <c r="C8119" s="2">
        <v>1197831</v>
      </c>
      <c r="D8119" s="3">
        <v>44472</v>
      </c>
      <c r="E8119" s="8" t="s">
        <v>27</v>
      </c>
      <c r="F8119" s="8" t="s">
        <v>28</v>
      </c>
      <c r="G8119" s="8" t="s">
        <v>39</v>
      </c>
      <c r="H8119" s="12" t="s">
        <v>23</v>
      </c>
      <c r="I8119" s="29" t="str">
        <f t="shared" si="126"/>
        <v>Women</v>
      </c>
      <c r="J8119" s="16">
        <v>33</v>
      </c>
      <c r="K8119" s="20">
        <v>236</v>
      </c>
      <c r="L8119" s="24">
        <v>778.8</v>
      </c>
      <c r="M8119" s="24">
        <v>459.49200000000008</v>
      </c>
      <c r="N8119" s="4">
        <v>0.59000000000000008</v>
      </c>
      <c r="O8119" s="8" t="s">
        <v>24</v>
      </c>
    </row>
    <row r="8120" spans="2:15" ht="14.25" customHeight="1" x14ac:dyDescent="0.3">
      <c r="B8120" s="8" t="s">
        <v>26</v>
      </c>
      <c r="C8120" s="2">
        <v>1197831</v>
      </c>
      <c r="D8120" s="3">
        <v>44473</v>
      </c>
      <c r="E8120" s="8" t="s">
        <v>27</v>
      </c>
      <c r="F8120" s="8" t="s">
        <v>28</v>
      </c>
      <c r="G8120" s="8" t="s">
        <v>39</v>
      </c>
      <c r="H8120" s="12" t="s">
        <v>17</v>
      </c>
      <c r="I8120" s="29" t="str">
        <f t="shared" si="126"/>
        <v>Men</v>
      </c>
      <c r="J8120" s="16">
        <v>30</v>
      </c>
      <c r="K8120" s="20">
        <v>213</v>
      </c>
      <c r="L8120" s="24">
        <v>639</v>
      </c>
      <c r="M8120" s="24">
        <v>281.15999999999997</v>
      </c>
      <c r="N8120" s="4">
        <v>0.43999999999999995</v>
      </c>
      <c r="O8120" s="8" t="s">
        <v>24</v>
      </c>
    </row>
    <row r="8121" spans="2:15" ht="14.25" customHeight="1" x14ac:dyDescent="0.3">
      <c r="B8121" s="8" t="s">
        <v>26</v>
      </c>
      <c r="C8121" s="2">
        <v>1197831</v>
      </c>
      <c r="D8121" s="3">
        <v>44474</v>
      </c>
      <c r="E8121" s="8" t="s">
        <v>27</v>
      </c>
      <c r="F8121" s="8" t="s">
        <v>28</v>
      </c>
      <c r="G8121" s="8" t="s">
        <v>39</v>
      </c>
      <c r="H8121" s="12" t="s">
        <v>19</v>
      </c>
      <c r="I8121" s="29" t="str">
        <f t="shared" si="126"/>
        <v>Men</v>
      </c>
      <c r="J8121" s="16">
        <v>29</v>
      </c>
      <c r="K8121" s="20">
        <v>219</v>
      </c>
      <c r="L8121" s="24">
        <v>635.1</v>
      </c>
      <c r="M8121" s="24">
        <v>298.49699999999996</v>
      </c>
      <c r="N8121" s="4">
        <v>0.47</v>
      </c>
      <c r="O8121" s="8" t="s">
        <v>24</v>
      </c>
    </row>
    <row r="8122" spans="2:15" ht="14.25" customHeight="1" x14ac:dyDescent="0.3">
      <c r="B8122" s="8" t="s">
        <v>26</v>
      </c>
      <c r="C8122" s="2">
        <v>1197831</v>
      </c>
      <c r="D8122" s="3">
        <v>44475</v>
      </c>
      <c r="E8122" s="8" t="s">
        <v>27</v>
      </c>
      <c r="F8122" s="8" t="s">
        <v>28</v>
      </c>
      <c r="G8122" s="8" t="s">
        <v>39</v>
      </c>
      <c r="H8122" s="12" t="s">
        <v>20</v>
      </c>
      <c r="I8122" s="29" t="str">
        <f t="shared" si="126"/>
        <v>Women</v>
      </c>
      <c r="J8122" s="16">
        <v>32</v>
      </c>
      <c r="K8122" s="20">
        <v>190</v>
      </c>
      <c r="L8122" s="24">
        <v>608</v>
      </c>
      <c r="M8122" s="24">
        <v>267.52</v>
      </c>
      <c r="N8122" s="4">
        <v>0.43999999999999995</v>
      </c>
      <c r="O8122" s="8" t="s">
        <v>24</v>
      </c>
    </row>
    <row r="8123" spans="2:15" ht="14.25" customHeight="1" x14ac:dyDescent="0.3">
      <c r="B8123" s="8" t="s">
        <v>26</v>
      </c>
      <c r="C8123" s="2">
        <v>1197831</v>
      </c>
      <c r="D8123" s="3">
        <v>44476</v>
      </c>
      <c r="E8123" s="8" t="s">
        <v>27</v>
      </c>
      <c r="F8123" s="8" t="s">
        <v>28</v>
      </c>
      <c r="G8123" s="8" t="s">
        <v>39</v>
      </c>
      <c r="H8123" s="12" t="s">
        <v>21</v>
      </c>
      <c r="I8123" s="29" t="str">
        <f t="shared" si="126"/>
        <v>Women</v>
      </c>
      <c r="J8123" s="16">
        <v>30</v>
      </c>
      <c r="K8123" s="20">
        <v>145</v>
      </c>
      <c r="L8123" s="24">
        <v>435</v>
      </c>
      <c r="M8123" s="24">
        <v>234.9</v>
      </c>
      <c r="N8123" s="4">
        <v>0.54</v>
      </c>
      <c r="O8123" s="8" t="s">
        <v>24</v>
      </c>
    </row>
    <row r="8124" spans="2:15" ht="14.25" customHeight="1" x14ac:dyDescent="0.3">
      <c r="B8124" s="8" t="s">
        <v>26</v>
      </c>
      <c r="C8124" s="2">
        <v>1197831</v>
      </c>
      <c r="D8124" s="3">
        <v>44477</v>
      </c>
      <c r="E8124" s="8" t="s">
        <v>27</v>
      </c>
      <c r="F8124" s="8" t="s">
        <v>28</v>
      </c>
      <c r="G8124" s="8" t="s">
        <v>39</v>
      </c>
      <c r="H8124" s="12" t="s">
        <v>22</v>
      </c>
      <c r="I8124" s="29" t="str">
        <f t="shared" si="126"/>
        <v>Men</v>
      </c>
      <c r="J8124" s="16">
        <v>30</v>
      </c>
      <c r="K8124" s="20">
        <v>128</v>
      </c>
      <c r="L8124" s="24">
        <v>384</v>
      </c>
      <c r="M8124" s="24">
        <v>153.59999999999997</v>
      </c>
      <c r="N8124" s="4">
        <v>0.39999999999999997</v>
      </c>
      <c r="O8124" s="8" t="s">
        <v>24</v>
      </c>
    </row>
    <row r="8125" spans="2:15" ht="14.25" customHeight="1" x14ac:dyDescent="0.3">
      <c r="B8125" s="8" t="s">
        <v>26</v>
      </c>
      <c r="C8125" s="2">
        <v>1197831</v>
      </c>
      <c r="D8125" s="3">
        <v>44478</v>
      </c>
      <c r="E8125" s="8" t="s">
        <v>27</v>
      </c>
      <c r="F8125" s="8" t="s">
        <v>28</v>
      </c>
      <c r="G8125" s="8" t="s">
        <v>39</v>
      </c>
      <c r="H8125" s="12" t="s">
        <v>23</v>
      </c>
      <c r="I8125" s="29" t="str">
        <f t="shared" si="126"/>
        <v>Women</v>
      </c>
      <c r="J8125" s="16">
        <v>39</v>
      </c>
      <c r="K8125" s="20">
        <v>190</v>
      </c>
      <c r="L8125" s="24">
        <v>741</v>
      </c>
      <c r="M8125" s="24">
        <v>429.78000000000003</v>
      </c>
      <c r="N8125" s="4">
        <v>0.58000000000000007</v>
      </c>
      <c r="O8125" s="8" t="s">
        <v>24</v>
      </c>
    </row>
    <row r="8126" spans="2:15" ht="14.25" customHeight="1" x14ac:dyDescent="0.3">
      <c r="B8126" s="8" t="s">
        <v>26</v>
      </c>
      <c r="C8126" s="2">
        <v>1197831</v>
      </c>
      <c r="D8126" s="3">
        <v>44479</v>
      </c>
      <c r="E8126" s="8" t="s">
        <v>27</v>
      </c>
      <c r="F8126" s="8" t="s">
        <v>28</v>
      </c>
      <c r="G8126" s="8" t="s">
        <v>39</v>
      </c>
      <c r="H8126" s="12" t="s">
        <v>17</v>
      </c>
      <c r="I8126" s="29" t="str">
        <f t="shared" si="126"/>
        <v>Men</v>
      </c>
      <c r="J8126" s="16">
        <v>31</v>
      </c>
      <c r="K8126" s="20">
        <v>225</v>
      </c>
      <c r="L8126" s="24">
        <v>697.5</v>
      </c>
      <c r="M8126" s="24">
        <v>299.92499999999995</v>
      </c>
      <c r="N8126" s="4">
        <v>0.42999999999999994</v>
      </c>
      <c r="O8126" s="8" t="s">
        <v>24</v>
      </c>
    </row>
    <row r="8127" spans="2:15" ht="14.25" customHeight="1" x14ac:dyDescent="0.3">
      <c r="B8127" s="8" t="s">
        <v>26</v>
      </c>
      <c r="C8127" s="2">
        <v>1197831</v>
      </c>
      <c r="D8127" s="3">
        <v>44480</v>
      </c>
      <c r="E8127" s="8" t="s">
        <v>27</v>
      </c>
      <c r="F8127" s="8" t="s">
        <v>28</v>
      </c>
      <c r="G8127" s="8" t="s">
        <v>39</v>
      </c>
      <c r="H8127" s="12" t="s">
        <v>19</v>
      </c>
      <c r="I8127" s="29" t="str">
        <f t="shared" si="126"/>
        <v>Men</v>
      </c>
      <c r="J8127" s="16">
        <v>27</v>
      </c>
      <c r="K8127" s="20">
        <v>218</v>
      </c>
      <c r="L8127" s="24">
        <v>588.6</v>
      </c>
      <c r="M8127" s="24">
        <v>264.87</v>
      </c>
      <c r="N8127" s="4">
        <v>0.44999999999999996</v>
      </c>
      <c r="O8127" s="8" t="s">
        <v>24</v>
      </c>
    </row>
    <row r="8128" spans="2:15" ht="14.25" customHeight="1" x14ac:dyDescent="0.3">
      <c r="B8128" s="8" t="s">
        <v>26</v>
      </c>
      <c r="C8128" s="2">
        <v>1197831</v>
      </c>
      <c r="D8128" s="3">
        <v>44481</v>
      </c>
      <c r="E8128" s="8" t="s">
        <v>27</v>
      </c>
      <c r="F8128" s="8" t="s">
        <v>28</v>
      </c>
      <c r="G8128" s="8" t="s">
        <v>39</v>
      </c>
      <c r="H8128" s="12" t="s">
        <v>20</v>
      </c>
      <c r="I8128" s="29" t="str">
        <f t="shared" si="126"/>
        <v>Women</v>
      </c>
      <c r="J8128" s="16">
        <v>51</v>
      </c>
      <c r="K8128" s="20">
        <v>228</v>
      </c>
      <c r="L8128" s="24">
        <v>1162.8</v>
      </c>
      <c r="M8128" s="24">
        <v>511.63199999999995</v>
      </c>
      <c r="N8128" s="4">
        <v>0.43999999999999995</v>
      </c>
      <c r="O8128" s="8" t="s">
        <v>24</v>
      </c>
    </row>
    <row r="8129" spans="2:15" ht="14.25" customHeight="1" x14ac:dyDescent="0.3">
      <c r="B8129" s="8" t="s">
        <v>26</v>
      </c>
      <c r="C8129" s="2">
        <v>1197831</v>
      </c>
      <c r="D8129" s="3">
        <v>44482</v>
      </c>
      <c r="E8129" s="8" t="s">
        <v>27</v>
      </c>
      <c r="F8129" s="8" t="s">
        <v>28</v>
      </c>
      <c r="G8129" s="8" t="s">
        <v>39</v>
      </c>
      <c r="H8129" s="12" t="s">
        <v>21</v>
      </c>
      <c r="I8129" s="29" t="str">
        <f t="shared" si="126"/>
        <v>Women</v>
      </c>
      <c r="J8129" s="16">
        <v>50</v>
      </c>
      <c r="K8129" s="20">
        <v>160</v>
      </c>
      <c r="L8129" s="24">
        <v>800</v>
      </c>
      <c r="M8129" s="24">
        <v>416</v>
      </c>
      <c r="N8129" s="4">
        <v>0.52</v>
      </c>
      <c r="O8129" s="8" t="s">
        <v>24</v>
      </c>
    </row>
    <row r="8130" spans="2:15" ht="14.25" customHeight="1" x14ac:dyDescent="0.3">
      <c r="B8130" s="8" t="s">
        <v>26</v>
      </c>
      <c r="C8130" s="2">
        <v>1197831</v>
      </c>
      <c r="D8130" s="3">
        <v>44483</v>
      </c>
      <c r="E8130" s="8" t="s">
        <v>27</v>
      </c>
      <c r="F8130" s="8" t="s">
        <v>28</v>
      </c>
      <c r="G8130" s="8" t="s">
        <v>39</v>
      </c>
      <c r="H8130" s="12" t="s">
        <v>22</v>
      </c>
      <c r="I8130" s="29" t="str">
        <f t="shared" si="126"/>
        <v>Men</v>
      </c>
      <c r="J8130" s="16">
        <v>46</v>
      </c>
      <c r="K8130" s="20">
        <v>162</v>
      </c>
      <c r="L8130" s="24">
        <v>745.2</v>
      </c>
      <c r="M8130" s="24">
        <v>290.62799999999999</v>
      </c>
      <c r="N8130" s="4">
        <v>0.38999999999999996</v>
      </c>
      <c r="O8130" s="8" t="s">
        <v>24</v>
      </c>
    </row>
    <row r="8131" spans="2:15" ht="14.25" customHeight="1" x14ac:dyDescent="0.3">
      <c r="B8131" s="8" t="s">
        <v>26</v>
      </c>
      <c r="C8131" s="2">
        <v>1197831</v>
      </c>
      <c r="D8131" s="3">
        <v>44484</v>
      </c>
      <c r="E8131" s="8" t="s">
        <v>27</v>
      </c>
      <c r="F8131" s="8" t="s">
        <v>28</v>
      </c>
      <c r="G8131" s="8" t="s">
        <v>39</v>
      </c>
      <c r="H8131" s="12" t="s">
        <v>23</v>
      </c>
      <c r="I8131" s="29" t="str">
        <f t="shared" si="126"/>
        <v>Women</v>
      </c>
      <c r="J8131" s="16">
        <v>51</v>
      </c>
      <c r="K8131" s="20">
        <v>236</v>
      </c>
      <c r="L8131" s="24">
        <v>1203.5999999999999</v>
      </c>
      <c r="M8131" s="24">
        <v>734.19600000000014</v>
      </c>
      <c r="N8131" s="4">
        <v>0.6100000000000001</v>
      </c>
      <c r="O8131" s="8" t="s">
        <v>24</v>
      </c>
    </row>
    <row r="8132" spans="2:15" ht="14.25" customHeight="1" x14ac:dyDescent="0.3">
      <c r="B8132" s="8" t="s">
        <v>26</v>
      </c>
      <c r="C8132" s="2">
        <v>1197831</v>
      </c>
      <c r="D8132" s="3">
        <v>44485</v>
      </c>
      <c r="E8132" s="8" t="s">
        <v>27</v>
      </c>
      <c r="F8132" s="8" t="s">
        <v>28</v>
      </c>
      <c r="G8132" s="8" t="s">
        <v>39</v>
      </c>
      <c r="H8132" s="12" t="s">
        <v>17</v>
      </c>
      <c r="I8132" s="29" t="str">
        <f t="shared" si="126"/>
        <v>Men</v>
      </c>
      <c r="J8132" s="16">
        <v>46</v>
      </c>
      <c r="K8132" s="20">
        <v>281</v>
      </c>
      <c r="L8132" s="24">
        <v>1292.5999999999999</v>
      </c>
      <c r="M8132" s="24">
        <v>607.52199999999993</v>
      </c>
      <c r="N8132" s="4">
        <v>0.47</v>
      </c>
      <c r="O8132" s="8" t="s">
        <v>24</v>
      </c>
    </row>
    <row r="8133" spans="2:15" ht="14.25" customHeight="1" x14ac:dyDescent="0.3">
      <c r="B8133" s="8" t="s">
        <v>26</v>
      </c>
      <c r="C8133" s="2">
        <v>1197831</v>
      </c>
      <c r="D8133" s="3">
        <v>44486</v>
      </c>
      <c r="E8133" s="8" t="s">
        <v>27</v>
      </c>
      <c r="F8133" s="8" t="s">
        <v>28</v>
      </c>
      <c r="G8133" s="8" t="s">
        <v>39</v>
      </c>
      <c r="H8133" s="12" t="s">
        <v>19</v>
      </c>
      <c r="I8133" s="29" t="str">
        <f t="shared" si="126"/>
        <v>Men</v>
      </c>
      <c r="J8133" s="16">
        <v>39</v>
      </c>
      <c r="K8133" s="20">
        <v>248</v>
      </c>
      <c r="L8133" s="24">
        <v>967.2</v>
      </c>
      <c r="M8133" s="24">
        <v>406.22399999999999</v>
      </c>
      <c r="N8133" s="4">
        <v>0.42</v>
      </c>
      <c r="O8133" s="8" t="s">
        <v>24</v>
      </c>
    </row>
    <row r="8134" spans="2:15" ht="14.25" customHeight="1" x14ac:dyDescent="0.3">
      <c r="B8134" s="8" t="s">
        <v>26</v>
      </c>
      <c r="C8134" s="2">
        <v>1197831</v>
      </c>
      <c r="D8134" s="3">
        <v>44487</v>
      </c>
      <c r="E8134" s="8" t="s">
        <v>27</v>
      </c>
      <c r="F8134" s="8" t="s">
        <v>28</v>
      </c>
      <c r="G8134" s="8" t="s">
        <v>39</v>
      </c>
      <c r="H8134" s="12" t="s">
        <v>20</v>
      </c>
      <c r="I8134" s="29" t="str">
        <f t="shared" si="126"/>
        <v>Women</v>
      </c>
      <c r="J8134" s="16">
        <v>46</v>
      </c>
      <c r="K8134" s="20">
        <v>239</v>
      </c>
      <c r="L8134" s="24">
        <v>1099.4000000000001</v>
      </c>
      <c r="M8134" s="24">
        <v>483.73599999999999</v>
      </c>
      <c r="N8134" s="4">
        <v>0.43999999999999995</v>
      </c>
      <c r="O8134" s="8" t="s">
        <v>24</v>
      </c>
    </row>
    <row r="8135" spans="2:15" ht="14.25" customHeight="1" x14ac:dyDescent="0.3">
      <c r="B8135" s="8" t="s">
        <v>26</v>
      </c>
      <c r="C8135" s="2">
        <v>1197831</v>
      </c>
      <c r="D8135" s="3">
        <v>44488</v>
      </c>
      <c r="E8135" s="8" t="s">
        <v>27</v>
      </c>
      <c r="F8135" s="8" t="s">
        <v>28</v>
      </c>
      <c r="G8135" s="8" t="s">
        <v>39</v>
      </c>
      <c r="H8135" s="12" t="s">
        <v>21</v>
      </c>
      <c r="I8135" s="29" t="str">
        <f t="shared" ref="I8135:I8198" si="127">VLOOKUP(H8135,$Q$5:$R$11,2,0)</f>
        <v>Women</v>
      </c>
      <c r="J8135" s="16">
        <v>44</v>
      </c>
      <c r="K8135" s="20">
        <v>190</v>
      </c>
      <c r="L8135" s="24">
        <v>836</v>
      </c>
      <c r="M8135" s="24">
        <v>468.16</v>
      </c>
      <c r="N8135" s="4">
        <v>0.56000000000000005</v>
      </c>
      <c r="O8135" s="8" t="s">
        <v>24</v>
      </c>
    </row>
    <row r="8136" spans="2:15" ht="14.25" customHeight="1" x14ac:dyDescent="0.3">
      <c r="B8136" s="8" t="s">
        <v>26</v>
      </c>
      <c r="C8136" s="2">
        <v>1197831</v>
      </c>
      <c r="D8136" s="3">
        <v>44489</v>
      </c>
      <c r="E8136" s="8" t="s">
        <v>27</v>
      </c>
      <c r="F8136" s="8" t="s">
        <v>28</v>
      </c>
      <c r="G8136" s="8" t="s">
        <v>39</v>
      </c>
      <c r="H8136" s="12" t="s">
        <v>22</v>
      </c>
      <c r="I8136" s="29" t="str">
        <f t="shared" si="127"/>
        <v>Men</v>
      </c>
      <c r="J8136" s="16">
        <v>47</v>
      </c>
      <c r="K8136" s="20">
        <v>168</v>
      </c>
      <c r="L8136" s="24">
        <v>789.6</v>
      </c>
      <c r="M8136" s="24">
        <v>292.15199999999999</v>
      </c>
      <c r="N8136" s="4">
        <v>0.37</v>
      </c>
      <c r="O8136" s="8" t="s">
        <v>24</v>
      </c>
    </row>
    <row r="8137" spans="2:15" ht="14.25" customHeight="1" x14ac:dyDescent="0.3">
      <c r="B8137" s="8" t="s">
        <v>26</v>
      </c>
      <c r="C8137" s="2">
        <v>1197831</v>
      </c>
      <c r="D8137" s="3">
        <v>44490</v>
      </c>
      <c r="E8137" s="8" t="s">
        <v>27</v>
      </c>
      <c r="F8137" s="8" t="s">
        <v>28</v>
      </c>
      <c r="G8137" s="8" t="s">
        <v>39</v>
      </c>
      <c r="H8137" s="12" t="s">
        <v>23</v>
      </c>
      <c r="I8137" s="29" t="str">
        <f t="shared" si="127"/>
        <v>Women</v>
      </c>
      <c r="J8137" s="16">
        <v>54</v>
      </c>
      <c r="K8137" s="20">
        <v>256</v>
      </c>
      <c r="L8137" s="24">
        <v>1382.4</v>
      </c>
      <c r="M8137" s="24">
        <v>829.44000000000017</v>
      </c>
      <c r="N8137" s="4">
        <v>0.60000000000000009</v>
      </c>
      <c r="O8137" s="8" t="s">
        <v>24</v>
      </c>
    </row>
    <row r="8138" spans="2:15" ht="14.25" customHeight="1" x14ac:dyDescent="0.3">
      <c r="B8138" s="8" t="s">
        <v>14</v>
      </c>
      <c r="C8138" s="2">
        <v>1185732</v>
      </c>
      <c r="D8138" s="3">
        <v>44491</v>
      </c>
      <c r="E8138" s="8" t="s">
        <v>27</v>
      </c>
      <c r="F8138" s="8" t="s">
        <v>28</v>
      </c>
      <c r="G8138" s="8" t="s">
        <v>39</v>
      </c>
      <c r="H8138" s="12" t="s">
        <v>17</v>
      </c>
      <c r="I8138" s="29" t="str">
        <f t="shared" si="127"/>
        <v>Men</v>
      </c>
      <c r="J8138" s="16">
        <v>34</v>
      </c>
      <c r="K8138" s="20">
        <v>128</v>
      </c>
      <c r="L8138" s="24">
        <v>435.2</v>
      </c>
      <c r="M8138" s="24">
        <v>269.82400000000007</v>
      </c>
      <c r="N8138" s="4">
        <v>0.62000000000000011</v>
      </c>
      <c r="O8138" s="8" t="s">
        <v>24</v>
      </c>
    </row>
    <row r="8139" spans="2:15" ht="14.25" customHeight="1" x14ac:dyDescent="0.3">
      <c r="B8139" s="8" t="s">
        <v>14</v>
      </c>
      <c r="C8139" s="2">
        <v>1185732</v>
      </c>
      <c r="D8139" s="3">
        <v>44492</v>
      </c>
      <c r="E8139" s="8" t="s">
        <v>27</v>
      </c>
      <c r="F8139" s="8" t="s">
        <v>28</v>
      </c>
      <c r="G8139" s="8" t="s">
        <v>39</v>
      </c>
      <c r="H8139" s="12" t="s">
        <v>19</v>
      </c>
      <c r="I8139" s="29" t="str">
        <f t="shared" si="127"/>
        <v>Men</v>
      </c>
      <c r="J8139" s="16">
        <v>34</v>
      </c>
      <c r="K8139" s="20">
        <v>68</v>
      </c>
      <c r="L8139" s="24">
        <v>231.2</v>
      </c>
      <c r="M8139" s="24">
        <v>90.167999999999992</v>
      </c>
      <c r="N8139" s="4">
        <v>0.38999999999999996</v>
      </c>
      <c r="O8139" s="8" t="s">
        <v>24</v>
      </c>
    </row>
    <row r="8140" spans="2:15" ht="14.25" customHeight="1" x14ac:dyDescent="0.3">
      <c r="B8140" s="8" t="s">
        <v>14</v>
      </c>
      <c r="C8140" s="2">
        <v>1185732</v>
      </c>
      <c r="D8140" s="3">
        <v>44493</v>
      </c>
      <c r="E8140" s="8" t="s">
        <v>27</v>
      </c>
      <c r="F8140" s="8" t="s">
        <v>28</v>
      </c>
      <c r="G8140" s="8" t="s">
        <v>39</v>
      </c>
      <c r="H8140" s="12" t="s">
        <v>20</v>
      </c>
      <c r="I8140" s="29" t="str">
        <f t="shared" si="127"/>
        <v>Women</v>
      </c>
      <c r="J8140" s="16">
        <v>28</v>
      </c>
      <c r="K8140" s="20">
        <v>72</v>
      </c>
      <c r="L8140" s="24">
        <v>201.6</v>
      </c>
      <c r="M8140" s="24">
        <v>84.671999999999997</v>
      </c>
      <c r="N8140" s="4">
        <v>0.42</v>
      </c>
      <c r="O8140" s="8" t="s">
        <v>24</v>
      </c>
    </row>
    <row r="8141" spans="2:15" ht="14.25" customHeight="1" x14ac:dyDescent="0.3">
      <c r="B8141" s="8" t="s">
        <v>14</v>
      </c>
      <c r="C8141" s="2">
        <v>1185732</v>
      </c>
      <c r="D8141" s="3">
        <v>44494</v>
      </c>
      <c r="E8141" s="8" t="s">
        <v>27</v>
      </c>
      <c r="F8141" s="8" t="s">
        <v>28</v>
      </c>
      <c r="G8141" s="8" t="s">
        <v>39</v>
      </c>
      <c r="H8141" s="12" t="s">
        <v>21</v>
      </c>
      <c r="I8141" s="29" t="str">
        <f t="shared" si="127"/>
        <v>Women</v>
      </c>
      <c r="J8141" s="16">
        <v>28</v>
      </c>
      <c r="K8141" s="20">
        <v>23</v>
      </c>
      <c r="L8141" s="24">
        <v>64.400000000000006</v>
      </c>
      <c r="M8141" s="24">
        <v>27.691999999999997</v>
      </c>
      <c r="N8141" s="4">
        <v>0.42999999999999994</v>
      </c>
      <c r="O8141" s="8" t="s">
        <v>24</v>
      </c>
    </row>
    <row r="8142" spans="2:15" ht="14.25" customHeight="1" x14ac:dyDescent="0.3">
      <c r="B8142" s="8" t="s">
        <v>14</v>
      </c>
      <c r="C8142" s="2">
        <v>1185732</v>
      </c>
      <c r="D8142" s="3">
        <v>44495</v>
      </c>
      <c r="E8142" s="8" t="s">
        <v>15</v>
      </c>
      <c r="F8142" s="8" t="s">
        <v>40</v>
      </c>
      <c r="G8142" s="8" t="s">
        <v>41</v>
      </c>
      <c r="H8142" s="12" t="s">
        <v>22</v>
      </c>
      <c r="I8142" s="29" t="str">
        <f t="shared" si="127"/>
        <v>Men</v>
      </c>
      <c r="J8142" s="16">
        <v>42</v>
      </c>
      <c r="K8142" s="20">
        <v>41</v>
      </c>
      <c r="L8142" s="24">
        <v>172.2</v>
      </c>
      <c r="M8142" s="24">
        <v>70.602000000000004</v>
      </c>
      <c r="N8142" s="4">
        <v>0.41</v>
      </c>
      <c r="O8142" s="8" t="s">
        <v>24</v>
      </c>
    </row>
    <row r="8143" spans="2:15" ht="14.25" customHeight="1" x14ac:dyDescent="0.3">
      <c r="B8143" s="8" t="s">
        <v>14</v>
      </c>
      <c r="C8143" s="2">
        <v>1185732</v>
      </c>
      <c r="D8143" s="3">
        <v>44496</v>
      </c>
      <c r="E8143" s="8" t="s">
        <v>15</v>
      </c>
      <c r="F8143" s="8" t="s">
        <v>40</v>
      </c>
      <c r="G8143" s="8" t="s">
        <v>41</v>
      </c>
      <c r="H8143" s="12" t="s">
        <v>23</v>
      </c>
      <c r="I8143" s="29" t="str">
        <f t="shared" si="127"/>
        <v>Women</v>
      </c>
      <c r="J8143" s="16">
        <v>32</v>
      </c>
      <c r="K8143" s="20">
        <v>70</v>
      </c>
      <c r="L8143" s="24">
        <v>224</v>
      </c>
      <c r="M8143" s="24">
        <v>76.16</v>
      </c>
      <c r="N8143" s="4">
        <v>0.33999999999999997</v>
      </c>
      <c r="O8143" s="8" t="s">
        <v>24</v>
      </c>
    </row>
    <row r="8144" spans="2:15" ht="14.25" customHeight="1" x14ac:dyDescent="0.3">
      <c r="B8144" s="8" t="s">
        <v>14</v>
      </c>
      <c r="C8144" s="2">
        <v>1185732</v>
      </c>
      <c r="D8144" s="3">
        <v>44497</v>
      </c>
      <c r="E8144" s="8" t="s">
        <v>15</v>
      </c>
      <c r="F8144" s="8" t="s">
        <v>40</v>
      </c>
      <c r="G8144" s="8" t="s">
        <v>41</v>
      </c>
      <c r="H8144" s="12" t="s">
        <v>17</v>
      </c>
      <c r="I8144" s="29" t="str">
        <f t="shared" si="127"/>
        <v>Men</v>
      </c>
      <c r="J8144" s="16">
        <v>32</v>
      </c>
      <c r="K8144" s="20">
        <v>166</v>
      </c>
      <c r="L8144" s="24">
        <v>531.20000000000005</v>
      </c>
      <c r="M8144" s="24">
        <v>318.72000000000003</v>
      </c>
      <c r="N8144" s="4">
        <v>0.60000000000000009</v>
      </c>
      <c r="O8144" s="8" t="s">
        <v>24</v>
      </c>
    </row>
    <row r="8145" spans="2:15" ht="14.25" customHeight="1" x14ac:dyDescent="0.3">
      <c r="B8145" s="8" t="s">
        <v>14</v>
      </c>
      <c r="C8145" s="2">
        <v>1185732</v>
      </c>
      <c r="D8145" s="3">
        <v>44498</v>
      </c>
      <c r="E8145" s="8" t="s">
        <v>15</v>
      </c>
      <c r="F8145" s="8" t="s">
        <v>40</v>
      </c>
      <c r="G8145" s="8" t="s">
        <v>41</v>
      </c>
      <c r="H8145" s="12" t="s">
        <v>19</v>
      </c>
      <c r="I8145" s="29" t="str">
        <f t="shared" si="127"/>
        <v>Men</v>
      </c>
      <c r="J8145" s="16">
        <v>32</v>
      </c>
      <c r="K8145" s="20">
        <v>44</v>
      </c>
      <c r="L8145" s="24">
        <v>140.80000000000001</v>
      </c>
      <c r="M8145" s="24">
        <v>56.319999999999993</v>
      </c>
      <c r="N8145" s="4">
        <v>0.39999999999999997</v>
      </c>
      <c r="O8145" s="8" t="s">
        <v>24</v>
      </c>
    </row>
    <row r="8146" spans="2:15" ht="14.25" customHeight="1" x14ac:dyDescent="0.3">
      <c r="B8146" s="8" t="s">
        <v>14</v>
      </c>
      <c r="C8146" s="2">
        <v>1185732</v>
      </c>
      <c r="D8146" s="3">
        <v>44499</v>
      </c>
      <c r="E8146" s="8" t="s">
        <v>15</v>
      </c>
      <c r="F8146" s="8" t="s">
        <v>40</v>
      </c>
      <c r="G8146" s="8" t="s">
        <v>41</v>
      </c>
      <c r="H8146" s="12" t="s">
        <v>20</v>
      </c>
      <c r="I8146" s="29" t="str">
        <f t="shared" si="127"/>
        <v>Women</v>
      </c>
      <c r="J8146" s="16">
        <v>25</v>
      </c>
      <c r="K8146" s="20">
        <v>54</v>
      </c>
      <c r="L8146" s="24">
        <v>135</v>
      </c>
      <c r="M8146" s="24">
        <v>60.749999999999986</v>
      </c>
      <c r="N8146" s="4">
        <v>0.44999999999999996</v>
      </c>
      <c r="O8146" s="8" t="s">
        <v>24</v>
      </c>
    </row>
    <row r="8147" spans="2:15" ht="14.25" customHeight="1" x14ac:dyDescent="0.3">
      <c r="B8147" s="8" t="s">
        <v>14</v>
      </c>
      <c r="C8147" s="2">
        <v>1185732</v>
      </c>
      <c r="D8147" s="3">
        <v>44500</v>
      </c>
      <c r="E8147" s="8" t="s">
        <v>15</v>
      </c>
      <c r="F8147" s="8" t="s">
        <v>40</v>
      </c>
      <c r="G8147" s="8" t="s">
        <v>41</v>
      </c>
      <c r="H8147" s="12" t="s">
        <v>21</v>
      </c>
      <c r="I8147" s="29" t="str">
        <f t="shared" si="127"/>
        <v>Women</v>
      </c>
      <c r="J8147" s="16">
        <v>28</v>
      </c>
      <c r="K8147" s="20">
        <v>17</v>
      </c>
      <c r="L8147" s="24">
        <v>47.6</v>
      </c>
      <c r="M8147" s="24">
        <v>19.991999999999997</v>
      </c>
      <c r="N8147" s="4">
        <v>0.42</v>
      </c>
      <c r="O8147" s="8" t="s">
        <v>24</v>
      </c>
    </row>
    <row r="8148" spans="2:15" ht="14.25" customHeight="1" x14ac:dyDescent="0.3">
      <c r="B8148" s="8" t="s">
        <v>14</v>
      </c>
      <c r="C8148" s="2">
        <v>1185732</v>
      </c>
      <c r="D8148" s="3">
        <v>44501</v>
      </c>
      <c r="E8148" s="8" t="s">
        <v>15</v>
      </c>
      <c r="F8148" s="8" t="s">
        <v>40</v>
      </c>
      <c r="G8148" s="8" t="s">
        <v>41</v>
      </c>
      <c r="H8148" s="12" t="s">
        <v>22</v>
      </c>
      <c r="I8148" s="29" t="str">
        <f t="shared" si="127"/>
        <v>Men</v>
      </c>
      <c r="J8148" s="16">
        <v>39</v>
      </c>
      <c r="K8148" s="20">
        <v>40</v>
      </c>
      <c r="L8148" s="24">
        <v>156</v>
      </c>
      <c r="M8148" s="24">
        <v>57.720000000000006</v>
      </c>
      <c r="N8148" s="4">
        <v>0.37</v>
      </c>
      <c r="O8148" s="8" t="s">
        <v>24</v>
      </c>
    </row>
    <row r="8149" spans="2:15" ht="14.25" customHeight="1" x14ac:dyDescent="0.3">
      <c r="B8149" s="8" t="s">
        <v>14</v>
      </c>
      <c r="C8149" s="2">
        <v>1185732</v>
      </c>
      <c r="D8149" s="3">
        <v>44502</v>
      </c>
      <c r="E8149" s="8" t="s">
        <v>15</v>
      </c>
      <c r="F8149" s="8" t="s">
        <v>40</v>
      </c>
      <c r="G8149" s="8" t="s">
        <v>41</v>
      </c>
      <c r="H8149" s="12" t="s">
        <v>23</v>
      </c>
      <c r="I8149" s="29" t="str">
        <f t="shared" si="127"/>
        <v>Women</v>
      </c>
      <c r="J8149" s="16">
        <v>30</v>
      </c>
      <c r="K8149" s="20">
        <v>74</v>
      </c>
      <c r="L8149" s="24">
        <v>222</v>
      </c>
      <c r="M8149" s="24">
        <v>77.7</v>
      </c>
      <c r="N8149" s="4">
        <v>0.35</v>
      </c>
      <c r="O8149" s="8" t="s">
        <v>24</v>
      </c>
    </row>
    <row r="8150" spans="2:15" ht="14.25" customHeight="1" x14ac:dyDescent="0.3">
      <c r="B8150" s="8" t="s">
        <v>14</v>
      </c>
      <c r="C8150" s="2">
        <v>1185732</v>
      </c>
      <c r="D8150" s="3">
        <v>44503</v>
      </c>
      <c r="E8150" s="8" t="s">
        <v>15</v>
      </c>
      <c r="F8150" s="8" t="s">
        <v>40</v>
      </c>
      <c r="G8150" s="8" t="s">
        <v>41</v>
      </c>
      <c r="H8150" s="12" t="s">
        <v>17</v>
      </c>
      <c r="I8150" s="29" t="str">
        <f t="shared" si="127"/>
        <v>Men</v>
      </c>
      <c r="J8150" s="16">
        <v>39</v>
      </c>
      <c r="K8150" s="20">
        <v>156</v>
      </c>
      <c r="L8150" s="24">
        <v>608.4</v>
      </c>
      <c r="M8150" s="24">
        <v>352.87200000000001</v>
      </c>
      <c r="N8150" s="4">
        <v>0.58000000000000007</v>
      </c>
      <c r="O8150" s="8" t="s">
        <v>24</v>
      </c>
    </row>
    <row r="8151" spans="2:15" ht="14.25" customHeight="1" x14ac:dyDescent="0.3">
      <c r="B8151" s="8" t="s">
        <v>14</v>
      </c>
      <c r="C8151" s="2">
        <v>1185732</v>
      </c>
      <c r="D8151" s="3">
        <v>44504</v>
      </c>
      <c r="E8151" s="8" t="s">
        <v>15</v>
      </c>
      <c r="F8151" s="8" t="s">
        <v>40</v>
      </c>
      <c r="G8151" s="8" t="s">
        <v>41</v>
      </c>
      <c r="H8151" s="12" t="s">
        <v>19</v>
      </c>
      <c r="I8151" s="29" t="str">
        <f t="shared" si="127"/>
        <v>Men</v>
      </c>
      <c r="J8151" s="16">
        <v>33</v>
      </c>
      <c r="K8151" s="20">
        <v>53</v>
      </c>
      <c r="L8151" s="24">
        <v>174.9</v>
      </c>
      <c r="M8151" s="24">
        <v>64.712999999999994</v>
      </c>
      <c r="N8151" s="4">
        <v>0.37</v>
      </c>
      <c r="O8151" s="8" t="s">
        <v>24</v>
      </c>
    </row>
    <row r="8152" spans="2:15" ht="14.25" customHeight="1" x14ac:dyDescent="0.3">
      <c r="B8152" s="8" t="s">
        <v>14</v>
      </c>
      <c r="C8152" s="2">
        <v>1185732</v>
      </c>
      <c r="D8152" s="3">
        <v>44505</v>
      </c>
      <c r="E8152" s="8" t="s">
        <v>15</v>
      </c>
      <c r="F8152" s="8" t="s">
        <v>40</v>
      </c>
      <c r="G8152" s="8" t="s">
        <v>41</v>
      </c>
      <c r="H8152" s="12" t="s">
        <v>20</v>
      </c>
      <c r="I8152" s="29" t="str">
        <f t="shared" si="127"/>
        <v>Women</v>
      </c>
      <c r="J8152" s="16">
        <v>29</v>
      </c>
      <c r="K8152" s="20">
        <v>58</v>
      </c>
      <c r="L8152" s="24">
        <v>168.2</v>
      </c>
      <c r="M8152" s="24">
        <v>75.69</v>
      </c>
      <c r="N8152" s="4">
        <v>0.44999999999999996</v>
      </c>
      <c r="O8152" s="8" t="s">
        <v>24</v>
      </c>
    </row>
    <row r="8153" spans="2:15" ht="14.25" customHeight="1" x14ac:dyDescent="0.3">
      <c r="B8153" s="8" t="s">
        <v>14</v>
      </c>
      <c r="C8153" s="2">
        <v>1185732</v>
      </c>
      <c r="D8153" s="3">
        <v>44506</v>
      </c>
      <c r="E8153" s="8" t="s">
        <v>15</v>
      </c>
      <c r="F8153" s="8" t="s">
        <v>40</v>
      </c>
      <c r="G8153" s="8" t="s">
        <v>41</v>
      </c>
      <c r="H8153" s="12" t="s">
        <v>21</v>
      </c>
      <c r="I8153" s="29" t="str">
        <f t="shared" si="127"/>
        <v>Women</v>
      </c>
      <c r="J8153" s="16">
        <v>32</v>
      </c>
      <c r="K8153" s="20">
        <v>8</v>
      </c>
      <c r="L8153" s="24">
        <v>25.6</v>
      </c>
      <c r="M8153" s="24">
        <v>11.263999999999999</v>
      </c>
      <c r="N8153" s="4">
        <v>0.43999999999999995</v>
      </c>
      <c r="O8153" s="8" t="s">
        <v>24</v>
      </c>
    </row>
    <row r="8154" spans="2:15" ht="14.25" customHeight="1" x14ac:dyDescent="0.3">
      <c r="B8154" s="8" t="s">
        <v>14</v>
      </c>
      <c r="C8154" s="2">
        <v>1185732</v>
      </c>
      <c r="D8154" s="3">
        <v>44507</v>
      </c>
      <c r="E8154" s="8" t="s">
        <v>15</v>
      </c>
      <c r="F8154" s="8" t="s">
        <v>40</v>
      </c>
      <c r="G8154" s="8" t="s">
        <v>41</v>
      </c>
      <c r="H8154" s="12" t="s">
        <v>22</v>
      </c>
      <c r="I8154" s="29" t="str">
        <f t="shared" si="127"/>
        <v>Men</v>
      </c>
      <c r="J8154" s="16">
        <v>41</v>
      </c>
      <c r="K8154" s="20">
        <v>24</v>
      </c>
      <c r="L8154" s="24">
        <v>98.4</v>
      </c>
      <c r="M8154" s="24">
        <v>33.455999999999996</v>
      </c>
      <c r="N8154" s="4">
        <v>0.33999999999999997</v>
      </c>
      <c r="O8154" s="8" t="s">
        <v>24</v>
      </c>
    </row>
    <row r="8155" spans="2:15" ht="14.25" customHeight="1" x14ac:dyDescent="0.3">
      <c r="B8155" s="8" t="s">
        <v>14</v>
      </c>
      <c r="C8155" s="2">
        <v>1185732</v>
      </c>
      <c r="D8155" s="3">
        <v>44508</v>
      </c>
      <c r="E8155" s="8" t="s">
        <v>15</v>
      </c>
      <c r="F8155" s="8" t="s">
        <v>40</v>
      </c>
      <c r="G8155" s="8" t="s">
        <v>41</v>
      </c>
      <c r="H8155" s="12" t="s">
        <v>23</v>
      </c>
      <c r="I8155" s="29" t="str">
        <f t="shared" si="127"/>
        <v>Women</v>
      </c>
      <c r="J8155" s="16">
        <v>38</v>
      </c>
      <c r="K8155" s="20">
        <v>61</v>
      </c>
      <c r="L8155" s="24">
        <v>231.8</v>
      </c>
      <c r="M8155" s="24">
        <v>71.858000000000004</v>
      </c>
      <c r="N8155" s="4">
        <v>0.31</v>
      </c>
      <c r="O8155" s="8" t="s">
        <v>24</v>
      </c>
    </row>
    <row r="8156" spans="2:15" ht="14.25" customHeight="1" x14ac:dyDescent="0.3">
      <c r="B8156" s="8" t="s">
        <v>14</v>
      </c>
      <c r="C8156" s="2">
        <v>1185732</v>
      </c>
      <c r="D8156" s="3">
        <v>44509</v>
      </c>
      <c r="E8156" s="8" t="s">
        <v>15</v>
      </c>
      <c r="F8156" s="8" t="s">
        <v>40</v>
      </c>
      <c r="G8156" s="8" t="s">
        <v>41</v>
      </c>
      <c r="H8156" s="12" t="s">
        <v>17</v>
      </c>
      <c r="I8156" s="29" t="str">
        <f t="shared" si="127"/>
        <v>Men</v>
      </c>
      <c r="J8156" s="16">
        <v>35</v>
      </c>
      <c r="K8156" s="20">
        <v>140</v>
      </c>
      <c r="L8156" s="24">
        <v>490</v>
      </c>
      <c r="M8156" s="24">
        <v>279.30000000000007</v>
      </c>
      <c r="N8156" s="4">
        <v>0.57000000000000006</v>
      </c>
      <c r="O8156" s="8" t="s">
        <v>24</v>
      </c>
    </row>
    <row r="8157" spans="2:15" ht="14.25" customHeight="1" x14ac:dyDescent="0.3">
      <c r="B8157" s="8" t="s">
        <v>14</v>
      </c>
      <c r="C8157" s="2">
        <v>1185732</v>
      </c>
      <c r="D8157" s="3">
        <v>44510</v>
      </c>
      <c r="E8157" s="8" t="s">
        <v>15</v>
      </c>
      <c r="F8157" s="8" t="s">
        <v>40</v>
      </c>
      <c r="G8157" s="8" t="s">
        <v>41</v>
      </c>
      <c r="H8157" s="12" t="s">
        <v>19</v>
      </c>
      <c r="I8157" s="29" t="str">
        <f t="shared" si="127"/>
        <v>Men</v>
      </c>
      <c r="J8157" s="16">
        <v>37</v>
      </c>
      <c r="K8157" s="20">
        <v>51</v>
      </c>
      <c r="L8157" s="24">
        <v>188.7</v>
      </c>
      <c r="M8157" s="24">
        <v>60.384</v>
      </c>
      <c r="N8157" s="4">
        <v>0.32</v>
      </c>
      <c r="O8157" s="8" t="s">
        <v>24</v>
      </c>
    </row>
    <row r="8158" spans="2:15" ht="14.25" customHeight="1" x14ac:dyDescent="0.3">
      <c r="B8158" s="8" t="s">
        <v>14</v>
      </c>
      <c r="C8158" s="2">
        <v>1185732</v>
      </c>
      <c r="D8158" s="3">
        <v>44511</v>
      </c>
      <c r="E8158" s="8" t="s">
        <v>15</v>
      </c>
      <c r="F8158" s="8" t="s">
        <v>40</v>
      </c>
      <c r="G8158" s="8" t="s">
        <v>41</v>
      </c>
      <c r="H8158" s="12" t="s">
        <v>20</v>
      </c>
      <c r="I8158" s="29" t="str">
        <f t="shared" si="127"/>
        <v>Women</v>
      </c>
      <c r="J8158" s="16">
        <v>27</v>
      </c>
      <c r="K8158" s="20">
        <v>51</v>
      </c>
      <c r="L8158" s="24">
        <v>137.69999999999999</v>
      </c>
      <c r="M8158" s="24">
        <v>57.834000000000003</v>
      </c>
      <c r="N8158" s="4">
        <v>0.42</v>
      </c>
      <c r="O8158" s="8" t="s">
        <v>24</v>
      </c>
    </row>
    <row r="8159" spans="2:15" ht="14.25" customHeight="1" x14ac:dyDescent="0.3">
      <c r="B8159" s="8" t="s">
        <v>14</v>
      </c>
      <c r="C8159" s="2">
        <v>1185732</v>
      </c>
      <c r="D8159" s="3">
        <v>44512</v>
      </c>
      <c r="E8159" s="8" t="s">
        <v>15</v>
      </c>
      <c r="F8159" s="8" t="s">
        <v>40</v>
      </c>
      <c r="G8159" s="8" t="s">
        <v>41</v>
      </c>
      <c r="H8159" s="12" t="s">
        <v>21</v>
      </c>
      <c r="I8159" s="29" t="str">
        <f t="shared" si="127"/>
        <v>Women</v>
      </c>
      <c r="J8159" s="16">
        <v>36</v>
      </c>
      <c r="K8159" s="20">
        <v>24</v>
      </c>
      <c r="L8159" s="24">
        <v>86.4</v>
      </c>
      <c r="M8159" s="24">
        <v>32.832000000000001</v>
      </c>
      <c r="N8159" s="4">
        <v>0.38</v>
      </c>
      <c r="O8159" s="8" t="s">
        <v>24</v>
      </c>
    </row>
    <row r="8160" spans="2:15" ht="14.25" customHeight="1" x14ac:dyDescent="0.3">
      <c r="B8160" s="8" t="s">
        <v>14</v>
      </c>
      <c r="C8160" s="2">
        <v>1185732</v>
      </c>
      <c r="D8160" s="3">
        <v>44513</v>
      </c>
      <c r="E8160" s="8" t="s">
        <v>15</v>
      </c>
      <c r="F8160" s="8" t="s">
        <v>40</v>
      </c>
      <c r="G8160" s="8" t="s">
        <v>41</v>
      </c>
      <c r="H8160" s="12" t="s">
        <v>22</v>
      </c>
      <c r="I8160" s="29" t="str">
        <f t="shared" si="127"/>
        <v>Men</v>
      </c>
      <c r="J8160" s="16">
        <v>45</v>
      </c>
      <c r="K8160" s="20">
        <v>26</v>
      </c>
      <c r="L8160" s="24">
        <v>117</v>
      </c>
      <c r="M8160" s="24">
        <v>43.29</v>
      </c>
      <c r="N8160" s="4">
        <v>0.37</v>
      </c>
      <c r="O8160" s="8" t="s">
        <v>24</v>
      </c>
    </row>
    <row r="8161" spans="2:15" ht="14.25" customHeight="1" x14ac:dyDescent="0.3">
      <c r="B8161" s="8" t="s">
        <v>14</v>
      </c>
      <c r="C8161" s="2">
        <v>1185732</v>
      </c>
      <c r="D8161" s="3">
        <v>44514</v>
      </c>
      <c r="E8161" s="8" t="s">
        <v>15</v>
      </c>
      <c r="F8161" s="8" t="s">
        <v>40</v>
      </c>
      <c r="G8161" s="8" t="s">
        <v>41</v>
      </c>
      <c r="H8161" s="12" t="s">
        <v>23</v>
      </c>
      <c r="I8161" s="29" t="str">
        <f t="shared" si="127"/>
        <v>Women</v>
      </c>
      <c r="J8161" s="16">
        <v>39</v>
      </c>
      <c r="K8161" s="20">
        <v>64</v>
      </c>
      <c r="L8161" s="24">
        <v>249.6</v>
      </c>
      <c r="M8161" s="24">
        <v>67.39200000000001</v>
      </c>
      <c r="N8161" s="4">
        <v>0.27</v>
      </c>
      <c r="O8161" s="8" t="s">
        <v>24</v>
      </c>
    </row>
    <row r="8162" spans="2:15" ht="14.25" customHeight="1" x14ac:dyDescent="0.3">
      <c r="B8162" s="8" t="s">
        <v>14</v>
      </c>
      <c r="C8162" s="2">
        <v>1185732</v>
      </c>
      <c r="D8162" s="3">
        <v>44515</v>
      </c>
      <c r="E8162" s="8" t="s">
        <v>15</v>
      </c>
      <c r="F8162" s="8" t="s">
        <v>40</v>
      </c>
      <c r="G8162" s="8" t="s">
        <v>41</v>
      </c>
      <c r="H8162" s="12" t="s">
        <v>17</v>
      </c>
      <c r="I8162" s="29" t="str">
        <f t="shared" si="127"/>
        <v>Men</v>
      </c>
      <c r="J8162" s="16">
        <v>44</v>
      </c>
      <c r="K8162" s="20">
        <v>150</v>
      </c>
      <c r="L8162" s="24">
        <v>660</v>
      </c>
      <c r="M8162" s="24">
        <v>343.2</v>
      </c>
      <c r="N8162" s="4">
        <v>0.52</v>
      </c>
      <c r="O8162" s="8" t="s">
        <v>24</v>
      </c>
    </row>
    <row r="8163" spans="2:15" ht="14.25" customHeight="1" x14ac:dyDescent="0.3">
      <c r="B8163" s="8" t="s">
        <v>14</v>
      </c>
      <c r="C8163" s="2">
        <v>1185732</v>
      </c>
      <c r="D8163" s="3">
        <v>44516</v>
      </c>
      <c r="E8163" s="8" t="s">
        <v>15</v>
      </c>
      <c r="F8163" s="8" t="s">
        <v>40</v>
      </c>
      <c r="G8163" s="8" t="s">
        <v>41</v>
      </c>
      <c r="H8163" s="12" t="s">
        <v>19</v>
      </c>
      <c r="I8163" s="29" t="str">
        <f t="shared" si="127"/>
        <v>Men</v>
      </c>
      <c r="J8163" s="16">
        <v>40</v>
      </c>
      <c r="K8163" s="20">
        <v>54</v>
      </c>
      <c r="L8163" s="24">
        <v>216</v>
      </c>
      <c r="M8163" s="24">
        <v>71.28</v>
      </c>
      <c r="N8163" s="4">
        <v>0.32999999999999996</v>
      </c>
      <c r="O8163" s="8" t="s">
        <v>24</v>
      </c>
    </row>
    <row r="8164" spans="2:15" ht="14.25" customHeight="1" x14ac:dyDescent="0.3">
      <c r="B8164" s="8" t="s">
        <v>14</v>
      </c>
      <c r="C8164" s="2">
        <v>1185732</v>
      </c>
      <c r="D8164" s="3">
        <v>44517</v>
      </c>
      <c r="E8164" s="8" t="s">
        <v>15</v>
      </c>
      <c r="F8164" s="8" t="s">
        <v>40</v>
      </c>
      <c r="G8164" s="8" t="s">
        <v>41</v>
      </c>
      <c r="H8164" s="12" t="s">
        <v>20</v>
      </c>
      <c r="I8164" s="29" t="str">
        <f t="shared" si="127"/>
        <v>Women</v>
      </c>
      <c r="J8164" s="16">
        <v>38</v>
      </c>
      <c r="K8164" s="20">
        <v>53</v>
      </c>
      <c r="L8164" s="24">
        <v>201.4</v>
      </c>
      <c r="M8164" s="24">
        <v>74.518000000000001</v>
      </c>
      <c r="N8164" s="4">
        <v>0.37</v>
      </c>
      <c r="O8164" s="8" t="s">
        <v>24</v>
      </c>
    </row>
    <row r="8165" spans="2:15" ht="14.25" customHeight="1" x14ac:dyDescent="0.3">
      <c r="B8165" s="8" t="s">
        <v>14</v>
      </c>
      <c r="C8165" s="2">
        <v>1185732</v>
      </c>
      <c r="D8165" s="3">
        <v>44518</v>
      </c>
      <c r="E8165" s="8" t="s">
        <v>15</v>
      </c>
      <c r="F8165" s="8" t="s">
        <v>40</v>
      </c>
      <c r="G8165" s="8" t="s">
        <v>41</v>
      </c>
      <c r="H8165" s="12" t="s">
        <v>21</v>
      </c>
      <c r="I8165" s="29" t="str">
        <f t="shared" si="127"/>
        <v>Women</v>
      </c>
      <c r="J8165" s="16">
        <v>42</v>
      </c>
      <c r="K8165" s="20">
        <v>34</v>
      </c>
      <c r="L8165" s="24">
        <v>142.80000000000001</v>
      </c>
      <c r="M8165" s="24">
        <v>57.11999999999999</v>
      </c>
      <c r="N8165" s="4">
        <v>0.39999999999999997</v>
      </c>
      <c r="O8165" s="8" t="s">
        <v>24</v>
      </c>
    </row>
    <row r="8166" spans="2:15" ht="14.25" customHeight="1" x14ac:dyDescent="0.3">
      <c r="B8166" s="8" t="s">
        <v>14</v>
      </c>
      <c r="C8166" s="2">
        <v>1185732</v>
      </c>
      <c r="D8166" s="3">
        <v>44519</v>
      </c>
      <c r="E8166" s="8" t="s">
        <v>15</v>
      </c>
      <c r="F8166" s="8" t="s">
        <v>40</v>
      </c>
      <c r="G8166" s="8" t="s">
        <v>41</v>
      </c>
      <c r="H8166" s="12" t="s">
        <v>22</v>
      </c>
      <c r="I8166" s="29" t="str">
        <f t="shared" si="127"/>
        <v>Men</v>
      </c>
      <c r="J8166" s="16">
        <v>51</v>
      </c>
      <c r="K8166" s="20">
        <v>39</v>
      </c>
      <c r="L8166" s="24">
        <v>198.9</v>
      </c>
      <c r="M8166" s="24">
        <v>73.592999999999989</v>
      </c>
      <c r="N8166" s="4">
        <v>0.37</v>
      </c>
      <c r="O8166" s="8" t="s">
        <v>24</v>
      </c>
    </row>
    <row r="8167" spans="2:15" ht="14.25" customHeight="1" x14ac:dyDescent="0.3">
      <c r="B8167" s="8" t="s">
        <v>14</v>
      </c>
      <c r="C8167" s="2">
        <v>1185732</v>
      </c>
      <c r="D8167" s="3">
        <v>44520</v>
      </c>
      <c r="E8167" s="8" t="s">
        <v>15</v>
      </c>
      <c r="F8167" s="8" t="s">
        <v>40</v>
      </c>
      <c r="G8167" s="8" t="s">
        <v>41</v>
      </c>
      <c r="H8167" s="12" t="s">
        <v>23</v>
      </c>
      <c r="I8167" s="29" t="str">
        <f t="shared" si="127"/>
        <v>Women</v>
      </c>
      <c r="J8167" s="16">
        <v>51</v>
      </c>
      <c r="K8167" s="20">
        <v>78</v>
      </c>
      <c r="L8167" s="24">
        <v>397.8</v>
      </c>
      <c r="M8167" s="24">
        <v>147.18599999999998</v>
      </c>
      <c r="N8167" s="4">
        <v>0.37</v>
      </c>
      <c r="O8167" s="8" t="s">
        <v>24</v>
      </c>
    </row>
    <row r="8168" spans="2:15" ht="14.25" customHeight="1" x14ac:dyDescent="0.3">
      <c r="B8168" s="8" t="s">
        <v>14</v>
      </c>
      <c r="C8168" s="2">
        <v>1185732</v>
      </c>
      <c r="D8168" s="3">
        <v>44521</v>
      </c>
      <c r="E8168" s="8" t="s">
        <v>15</v>
      </c>
      <c r="F8168" s="8" t="s">
        <v>40</v>
      </c>
      <c r="G8168" s="8" t="s">
        <v>41</v>
      </c>
      <c r="H8168" s="12" t="s">
        <v>17</v>
      </c>
      <c r="I8168" s="29" t="str">
        <f t="shared" si="127"/>
        <v>Men</v>
      </c>
      <c r="J8168" s="16">
        <v>49</v>
      </c>
      <c r="K8168" s="20">
        <v>170</v>
      </c>
      <c r="L8168" s="24">
        <v>833</v>
      </c>
      <c r="M8168" s="24">
        <v>474.81000000000006</v>
      </c>
      <c r="N8168" s="4">
        <v>0.57000000000000006</v>
      </c>
      <c r="O8168" s="8" t="s">
        <v>24</v>
      </c>
    </row>
    <row r="8169" spans="2:15" ht="14.25" customHeight="1" x14ac:dyDescent="0.3">
      <c r="B8169" s="8" t="s">
        <v>14</v>
      </c>
      <c r="C8169" s="2">
        <v>1185732</v>
      </c>
      <c r="D8169" s="3">
        <v>44522</v>
      </c>
      <c r="E8169" s="8" t="s">
        <v>15</v>
      </c>
      <c r="F8169" s="8" t="s">
        <v>40</v>
      </c>
      <c r="G8169" s="8" t="s">
        <v>41</v>
      </c>
      <c r="H8169" s="12" t="s">
        <v>19</v>
      </c>
      <c r="I8169" s="29" t="str">
        <f t="shared" si="127"/>
        <v>Men</v>
      </c>
      <c r="J8169" s="16">
        <v>41</v>
      </c>
      <c r="K8169" s="20">
        <v>85</v>
      </c>
      <c r="L8169" s="24">
        <v>348.5</v>
      </c>
      <c r="M8169" s="24">
        <v>135.91499999999999</v>
      </c>
      <c r="N8169" s="4">
        <v>0.38999999999999996</v>
      </c>
      <c r="O8169" s="8" t="s">
        <v>24</v>
      </c>
    </row>
    <row r="8170" spans="2:15" ht="14.25" customHeight="1" x14ac:dyDescent="0.3">
      <c r="B8170" s="8" t="s">
        <v>14</v>
      </c>
      <c r="C8170" s="2">
        <v>1185732</v>
      </c>
      <c r="D8170" s="3">
        <v>44523</v>
      </c>
      <c r="E8170" s="8" t="s">
        <v>15</v>
      </c>
      <c r="F8170" s="8" t="s">
        <v>40</v>
      </c>
      <c r="G8170" s="8" t="s">
        <v>41</v>
      </c>
      <c r="H8170" s="12" t="s">
        <v>20</v>
      </c>
      <c r="I8170" s="29" t="str">
        <f t="shared" si="127"/>
        <v>Women</v>
      </c>
      <c r="J8170" s="16">
        <v>42</v>
      </c>
      <c r="K8170" s="20">
        <v>54</v>
      </c>
      <c r="L8170" s="24">
        <v>226.8</v>
      </c>
      <c r="M8170" s="24">
        <v>97.523999999999987</v>
      </c>
      <c r="N8170" s="4">
        <v>0.42999999999999994</v>
      </c>
      <c r="O8170" s="8" t="s">
        <v>24</v>
      </c>
    </row>
    <row r="8171" spans="2:15" ht="14.25" customHeight="1" x14ac:dyDescent="0.3">
      <c r="B8171" s="8" t="s">
        <v>14</v>
      </c>
      <c r="C8171" s="2">
        <v>1185732</v>
      </c>
      <c r="D8171" s="3">
        <v>44524</v>
      </c>
      <c r="E8171" s="8" t="s">
        <v>15</v>
      </c>
      <c r="F8171" s="8" t="s">
        <v>40</v>
      </c>
      <c r="G8171" s="8" t="s">
        <v>41</v>
      </c>
      <c r="H8171" s="12" t="s">
        <v>21</v>
      </c>
      <c r="I8171" s="29" t="str">
        <f t="shared" si="127"/>
        <v>Women</v>
      </c>
      <c r="J8171" s="16">
        <v>43</v>
      </c>
      <c r="K8171" s="20">
        <v>53</v>
      </c>
      <c r="L8171" s="24">
        <v>227.9</v>
      </c>
      <c r="M8171" s="24">
        <v>107.11299999999999</v>
      </c>
      <c r="N8171" s="4">
        <v>0.47</v>
      </c>
      <c r="O8171" s="8" t="s">
        <v>24</v>
      </c>
    </row>
    <row r="8172" spans="2:15" ht="14.25" customHeight="1" x14ac:dyDescent="0.3">
      <c r="B8172" s="8" t="s">
        <v>14</v>
      </c>
      <c r="C8172" s="2">
        <v>1185732</v>
      </c>
      <c r="D8172" s="3">
        <v>44525</v>
      </c>
      <c r="E8172" s="8" t="s">
        <v>15</v>
      </c>
      <c r="F8172" s="8" t="s">
        <v>40</v>
      </c>
      <c r="G8172" s="8" t="s">
        <v>41</v>
      </c>
      <c r="H8172" s="12" t="s">
        <v>22</v>
      </c>
      <c r="I8172" s="29" t="str">
        <f t="shared" si="127"/>
        <v>Men</v>
      </c>
      <c r="J8172" s="16">
        <v>43</v>
      </c>
      <c r="K8172" s="20">
        <v>48</v>
      </c>
      <c r="L8172" s="24">
        <v>206.4</v>
      </c>
      <c r="M8172" s="24">
        <v>86.688000000000002</v>
      </c>
      <c r="N8172" s="4">
        <v>0.42</v>
      </c>
      <c r="O8172" s="8" t="s">
        <v>24</v>
      </c>
    </row>
    <row r="8173" spans="2:15" ht="14.25" customHeight="1" x14ac:dyDescent="0.3">
      <c r="B8173" s="8" t="s">
        <v>14</v>
      </c>
      <c r="C8173" s="2">
        <v>1185732</v>
      </c>
      <c r="D8173" s="3">
        <v>44526</v>
      </c>
      <c r="E8173" s="8" t="s">
        <v>15</v>
      </c>
      <c r="F8173" s="8" t="s">
        <v>40</v>
      </c>
      <c r="G8173" s="8" t="s">
        <v>41</v>
      </c>
      <c r="H8173" s="12" t="s">
        <v>23</v>
      </c>
      <c r="I8173" s="29" t="str">
        <f t="shared" si="127"/>
        <v>Women</v>
      </c>
      <c r="J8173" s="16">
        <v>52</v>
      </c>
      <c r="K8173" s="20">
        <v>105</v>
      </c>
      <c r="L8173" s="24">
        <v>546</v>
      </c>
      <c r="M8173" s="24">
        <v>191.09999999999997</v>
      </c>
      <c r="N8173" s="4">
        <v>0.35</v>
      </c>
      <c r="O8173" s="8" t="s">
        <v>24</v>
      </c>
    </row>
    <row r="8174" spans="2:15" ht="14.25" customHeight="1" x14ac:dyDescent="0.3">
      <c r="B8174" s="8" t="s">
        <v>14</v>
      </c>
      <c r="C8174" s="2">
        <v>1185732</v>
      </c>
      <c r="D8174" s="3">
        <v>44527</v>
      </c>
      <c r="E8174" s="8" t="s">
        <v>15</v>
      </c>
      <c r="F8174" s="8" t="s">
        <v>40</v>
      </c>
      <c r="G8174" s="8" t="s">
        <v>41</v>
      </c>
      <c r="H8174" s="12" t="s">
        <v>17</v>
      </c>
      <c r="I8174" s="29" t="str">
        <f t="shared" si="127"/>
        <v>Men</v>
      </c>
      <c r="J8174" s="16">
        <v>49</v>
      </c>
      <c r="K8174" s="20">
        <v>175</v>
      </c>
      <c r="L8174" s="24">
        <v>857.5</v>
      </c>
      <c r="M8174" s="24">
        <v>488.77500000000009</v>
      </c>
      <c r="N8174" s="4">
        <v>0.57000000000000006</v>
      </c>
      <c r="O8174" s="8" t="s">
        <v>24</v>
      </c>
    </row>
    <row r="8175" spans="2:15" ht="14.25" customHeight="1" x14ac:dyDescent="0.3">
      <c r="B8175" s="8" t="s">
        <v>14</v>
      </c>
      <c r="C8175" s="2">
        <v>1185732</v>
      </c>
      <c r="D8175" s="3">
        <v>44528</v>
      </c>
      <c r="E8175" s="8" t="s">
        <v>15</v>
      </c>
      <c r="F8175" s="8" t="s">
        <v>40</v>
      </c>
      <c r="G8175" s="8" t="s">
        <v>41</v>
      </c>
      <c r="H8175" s="12" t="s">
        <v>19</v>
      </c>
      <c r="I8175" s="29" t="str">
        <f t="shared" si="127"/>
        <v>Men</v>
      </c>
      <c r="J8175" s="16">
        <v>45</v>
      </c>
      <c r="K8175" s="20">
        <v>99</v>
      </c>
      <c r="L8175" s="24">
        <v>445.5</v>
      </c>
      <c r="M8175" s="24">
        <v>173.74499999999998</v>
      </c>
      <c r="N8175" s="4">
        <v>0.38999999999999996</v>
      </c>
      <c r="O8175" s="8" t="s">
        <v>24</v>
      </c>
    </row>
    <row r="8176" spans="2:15" ht="14.25" customHeight="1" x14ac:dyDescent="0.3">
      <c r="B8176" s="8" t="s">
        <v>14</v>
      </c>
      <c r="C8176" s="2">
        <v>1185732</v>
      </c>
      <c r="D8176" s="3">
        <v>44529</v>
      </c>
      <c r="E8176" s="8" t="s">
        <v>15</v>
      </c>
      <c r="F8176" s="8" t="s">
        <v>40</v>
      </c>
      <c r="G8176" s="8" t="s">
        <v>41</v>
      </c>
      <c r="H8176" s="12" t="s">
        <v>20</v>
      </c>
      <c r="I8176" s="29" t="str">
        <f t="shared" si="127"/>
        <v>Women</v>
      </c>
      <c r="J8176" s="16">
        <v>43</v>
      </c>
      <c r="K8176" s="20">
        <v>72</v>
      </c>
      <c r="L8176" s="24">
        <v>309.60000000000002</v>
      </c>
      <c r="M8176" s="24">
        <v>133.12799999999999</v>
      </c>
      <c r="N8176" s="4">
        <v>0.42999999999999994</v>
      </c>
      <c r="O8176" s="8" t="s">
        <v>24</v>
      </c>
    </row>
    <row r="8177" spans="2:15" ht="14.25" customHeight="1" x14ac:dyDescent="0.3">
      <c r="B8177" s="8" t="s">
        <v>14</v>
      </c>
      <c r="C8177" s="2">
        <v>1185732</v>
      </c>
      <c r="D8177" s="3">
        <v>44530</v>
      </c>
      <c r="E8177" s="8" t="s">
        <v>15</v>
      </c>
      <c r="F8177" s="8" t="s">
        <v>40</v>
      </c>
      <c r="G8177" s="8" t="s">
        <v>41</v>
      </c>
      <c r="H8177" s="12" t="s">
        <v>21</v>
      </c>
      <c r="I8177" s="29" t="str">
        <f t="shared" si="127"/>
        <v>Women</v>
      </c>
      <c r="J8177" s="16">
        <v>39</v>
      </c>
      <c r="K8177" s="20">
        <v>56</v>
      </c>
      <c r="L8177" s="24">
        <v>218.4</v>
      </c>
      <c r="M8177" s="24">
        <v>102.648</v>
      </c>
      <c r="N8177" s="4">
        <v>0.47</v>
      </c>
      <c r="O8177" s="8" t="s">
        <v>24</v>
      </c>
    </row>
    <row r="8178" spans="2:15" ht="14.25" customHeight="1" x14ac:dyDescent="0.3">
      <c r="B8178" s="8" t="s">
        <v>14</v>
      </c>
      <c r="C8178" s="2">
        <v>1185732</v>
      </c>
      <c r="D8178" s="3">
        <v>44531</v>
      </c>
      <c r="E8178" s="8" t="s">
        <v>15</v>
      </c>
      <c r="F8178" s="8" t="s">
        <v>40</v>
      </c>
      <c r="G8178" s="8" t="s">
        <v>41</v>
      </c>
      <c r="H8178" s="12" t="s">
        <v>22</v>
      </c>
      <c r="I8178" s="29" t="str">
        <f t="shared" si="127"/>
        <v>Men</v>
      </c>
      <c r="J8178" s="16">
        <v>50</v>
      </c>
      <c r="K8178" s="20">
        <v>64</v>
      </c>
      <c r="L8178" s="24">
        <v>320</v>
      </c>
      <c r="M8178" s="24">
        <v>128</v>
      </c>
      <c r="N8178" s="4">
        <v>0.39999999999999997</v>
      </c>
      <c r="O8178" s="8" t="s">
        <v>24</v>
      </c>
    </row>
    <row r="8179" spans="2:15" ht="14.25" customHeight="1" x14ac:dyDescent="0.3">
      <c r="B8179" s="8" t="s">
        <v>14</v>
      </c>
      <c r="C8179" s="2">
        <v>1185732</v>
      </c>
      <c r="D8179" s="3">
        <v>44532</v>
      </c>
      <c r="E8179" s="8" t="s">
        <v>15</v>
      </c>
      <c r="F8179" s="8" t="s">
        <v>40</v>
      </c>
      <c r="G8179" s="8" t="s">
        <v>41</v>
      </c>
      <c r="H8179" s="12" t="s">
        <v>23</v>
      </c>
      <c r="I8179" s="29" t="str">
        <f t="shared" si="127"/>
        <v>Women</v>
      </c>
      <c r="J8179" s="16">
        <v>50</v>
      </c>
      <c r="K8179" s="20">
        <v>116</v>
      </c>
      <c r="L8179" s="24">
        <v>580</v>
      </c>
      <c r="M8179" s="24">
        <v>208.8</v>
      </c>
      <c r="N8179" s="4">
        <v>0.36</v>
      </c>
      <c r="O8179" s="8" t="s">
        <v>24</v>
      </c>
    </row>
    <row r="8180" spans="2:15" ht="14.25" customHeight="1" x14ac:dyDescent="0.3">
      <c r="B8180" s="8" t="s">
        <v>14</v>
      </c>
      <c r="C8180" s="2">
        <v>1185732</v>
      </c>
      <c r="D8180" s="3">
        <v>44533</v>
      </c>
      <c r="E8180" s="8" t="s">
        <v>15</v>
      </c>
      <c r="F8180" s="8" t="s">
        <v>40</v>
      </c>
      <c r="G8180" s="8" t="s">
        <v>41</v>
      </c>
      <c r="H8180" s="12" t="s">
        <v>17</v>
      </c>
      <c r="I8180" s="29" t="str">
        <f t="shared" si="127"/>
        <v>Men</v>
      </c>
      <c r="J8180" s="16">
        <v>51</v>
      </c>
      <c r="K8180" s="20">
        <v>179</v>
      </c>
      <c r="L8180" s="24">
        <v>912.9</v>
      </c>
      <c r="M8180" s="24">
        <v>529.48200000000008</v>
      </c>
      <c r="N8180" s="4">
        <v>0.58000000000000007</v>
      </c>
      <c r="O8180" s="8" t="s">
        <v>24</v>
      </c>
    </row>
    <row r="8181" spans="2:15" ht="14.25" customHeight="1" x14ac:dyDescent="0.3">
      <c r="B8181" s="8" t="s">
        <v>14</v>
      </c>
      <c r="C8181" s="2">
        <v>1185732</v>
      </c>
      <c r="D8181" s="3">
        <v>44534</v>
      </c>
      <c r="E8181" s="8" t="s">
        <v>15</v>
      </c>
      <c r="F8181" s="8" t="s">
        <v>40</v>
      </c>
      <c r="G8181" s="8" t="s">
        <v>41</v>
      </c>
      <c r="H8181" s="12" t="s">
        <v>19</v>
      </c>
      <c r="I8181" s="29" t="str">
        <f t="shared" si="127"/>
        <v>Men</v>
      </c>
      <c r="J8181" s="16">
        <v>44</v>
      </c>
      <c r="K8181" s="20">
        <v>102</v>
      </c>
      <c r="L8181" s="24">
        <v>448.8</v>
      </c>
      <c r="M8181" s="24">
        <v>188.49600000000001</v>
      </c>
      <c r="N8181" s="4">
        <v>0.42</v>
      </c>
      <c r="O8181" s="8" t="s">
        <v>24</v>
      </c>
    </row>
    <row r="8182" spans="2:15" ht="14.25" customHeight="1" x14ac:dyDescent="0.3">
      <c r="B8182" s="8" t="s">
        <v>14</v>
      </c>
      <c r="C8182" s="2">
        <v>1185732</v>
      </c>
      <c r="D8182" s="3">
        <v>44535</v>
      </c>
      <c r="E8182" s="8" t="s">
        <v>15</v>
      </c>
      <c r="F8182" s="8" t="s">
        <v>40</v>
      </c>
      <c r="G8182" s="8" t="s">
        <v>41</v>
      </c>
      <c r="H8182" s="12" t="s">
        <v>20</v>
      </c>
      <c r="I8182" s="29" t="str">
        <f t="shared" si="127"/>
        <v>Women</v>
      </c>
      <c r="J8182" s="16">
        <v>38</v>
      </c>
      <c r="K8182" s="20">
        <v>79</v>
      </c>
      <c r="L8182" s="24">
        <v>300.2</v>
      </c>
      <c r="M8182" s="24">
        <v>141.09399999999999</v>
      </c>
      <c r="N8182" s="4">
        <v>0.47</v>
      </c>
      <c r="O8182" s="8" t="s">
        <v>24</v>
      </c>
    </row>
    <row r="8183" spans="2:15" ht="14.25" customHeight="1" x14ac:dyDescent="0.3">
      <c r="B8183" s="8" t="s">
        <v>14</v>
      </c>
      <c r="C8183" s="2">
        <v>1185732</v>
      </c>
      <c r="D8183" s="3">
        <v>44536</v>
      </c>
      <c r="E8183" s="8" t="s">
        <v>15</v>
      </c>
      <c r="F8183" s="8" t="s">
        <v>40</v>
      </c>
      <c r="G8183" s="8" t="s">
        <v>41</v>
      </c>
      <c r="H8183" s="12" t="s">
        <v>21</v>
      </c>
      <c r="I8183" s="29" t="str">
        <f t="shared" si="127"/>
        <v>Women</v>
      </c>
      <c r="J8183" s="16">
        <v>43</v>
      </c>
      <c r="K8183" s="20">
        <v>62</v>
      </c>
      <c r="L8183" s="24">
        <v>266.60000000000002</v>
      </c>
      <c r="M8183" s="24">
        <v>122.636</v>
      </c>
      <c r="N8183" s="4">
        <v>0.45999999999999996</v>
      </c>
      <c r="O8183" s="8" t="s">
        <v>24</v>
      </c>
    </row>
    <row r="8184" spans="2:15" ht="14.25" customHeight="1" x14ac:dyDescent="0.3">
      <c r="B8184" s="8" t="s">
        <v>14</v>
      </c>
      <c r="C8184" s="2">
        <v>1185732</v>
      </c>
      <c r="D8184" s="3">
        <v>44537</v>
      </c>
      <c r="E8184" s="8" t="s">
        <v>15</v>
      </c>
      <c r="F8184" s="8" t="s">
        <v>40</v>
      </c>
      <c r="G8184" s="8" t="s">
        <v>41</v>
      </c>
      <c r="H8184" s="12" t="s">
        <v>22</v>
      </c>
      <c r="I8184" s="29" t="str">
        <f t="shared" si="127"/>
        <v>Men</v>
      </c>
      <c r="J8184" s="16">
        <v>46</v>
      </c>
      <c r="K8184" s="20">
        <v>54</v>
      </c>
      <c r="L8184" s="24">
        <v>248.4</v>
      </c>
      <c r="M8184" s="24">
        <v>96.875999999999991</v>
      </c>
      <c r="N8184" s="4">
        <v>0.38999999999999996</v>
      </c>
      <c r="O8184" s="8" t="s">
        <v>24</v>
      </c>
    </row>
    <row r="8185" spans="2:15" ht="14.25" customHeight="1" x14ac:dyDescent="0.3">
      <c r="B8185" s="8" t="s">
        <v>14</v>
      </c>
      <c r="C8185" s="2">
        <v>1185732</v>
      </c>
      <c r="D8185" s="3">
        <v>44538</v>
      </c>
      <c r="E8185" s="8" t="s">
        <v>15</v>
      </c>
      <c r="F8185" s="8" t="s">
        <v>40</v>
      </c>
      <c r="G8185" s="8" t="s">
        <v>41</v>
      </c>
      <c r="H8185" s="12" t="s">
        <v>23</v>
      </c>
      <c r="I8185" s="29" t="str">
        <f t="shared" si="127"/>
        <v>Women</v>
      </c>
      <c r="J8185" s="16">
        <v>49</v>
      </c>
      <c r="K8185" s="20">
        <v>123</v>
      </c>
      <c r="L8185" s="24">
        <v>602.70000000000005</v>
      </c>
      <c r="M8185" s="24">
        <v>216.97199999999998</v>
      </c>
      <c r="N8185" s="4">
        <v>0.36</v>
      </c>
      <c r="O8185" s="8" t="s">
        <v>24</v>
      </c>
    </row>
    <row r="8186" spans="2:15" ht="14.25" customHeight="1" x14ac:dyDescent="0.3">
      <c r="B8186" s="8" t="s">
        <v>14</v>
      </c>
      <c r="C8186" s="2">
        <v>1185732</v>
      </c>
      <c r="D8186" s="3">
        <v>44539</v>
      </c>
      <c r="E8186" s="8" t="s">
        <v>15</v>
      </c>
      <c r="F8186" s="8" t="s">
        <v>40</v>
      </c>
      <c r="G8186" s="8" t="s">
        <v>41</v>
      </c>
      <c r="H8186" s="12" t="s">
        <v>17</v>
      </c>
      <c r="I8186" s="29" t="str">
        <f t="shared" si="127"/>
        <v>Men</v>
      </c>
      <c r="J8186" s="16">
        <v>46</v>
      </c>
      <c r="K8186" s="20">
        <v>162</v>
      </c>
      <c r="L8186" s="24">
        <v>745.2</v>
      </c>
      <c r="M8186" s="24">
        <v>387.50400000000002</v>
      </c>
      <c r="N8186" s="4">
        <v>0.52</v>
      </c>
      <c r="O8186" s="8" t="s">
        <v>24</v>
      </c>
    </row>
    <row r="8187" spans="2:15" ht="14.25" customHeight="1" x14ac:dyDescent="0.3">
      <c r="B8187" s="8" t="s">
        <v>14</v>
      </c>
      <c r="C8187" s="2">
        <v>1185732</v>
      </c>
      <c r="D8187" s="3">
        <v>44540</v>
      </c>
      <c r="E8187" s="8" t="s">
        <v>15</v>
      </c>
      <c r="F8187" s="8" t="s">
        <v>40</v>
      </c>
      <c r="G8187" s="8" t="s">
        <v>41</v>
      </c>
      <c r="H8187" s="12" t="s">
        <v>19</v>
      </c>
      <c r="I8187" s="29" t="str">
        <f t="shared" si="127"/>
        <v>Men</v>
      </c>
      <c r="J8187" s="16">
        <v>40</v>
      </c>
      <c r="K8187" s="20">
        <v>91</v>
      </c>
      <c r="L8187" s="24">
        <v>364</v>
      </c>
      <c r="M8187" s="24">
        <v>123.75999999999999</v>
      </c>
      <c r="N8187" s="4">
        <v>0.33999999999999997</v>
      </c>
      <c r="O8187" s="8" t="s">
        <v>24</v>
      </c>
    </row>
    <row r="8188" spans="2:15" ht="14.25" customHeight="1" x14ac:dyDescent="0.3">
      <c r="B8188" s="8" t="s">
        <v>14</v>
      </c>
      <c r="C8188" s="2">
        <v>1185732</v>
      </c>
      <c r="D8188" s="3">
        <v>44541</v>
      </c>
      <c r="E8188" s="8" t="s">
        <v>15</v>
      </c>
      <c r="F8188" s="8" t="s">
        <v>40</v>
      </c>
      <c r="G8188" s="8" t="s">
        <v>41</v>
      </c>
      <c r="H8188" s="12" t="s">
        <v>20</v>
      </c>
      <c r="I8188" s="29" t="str">
        <f t="shared" si="127"/>
        <v>Women</v>
      </c>
      <c r="J8188" s="16">
        <v>32</v>
      </c>
      <c r="K8188" s="20">
        <v>60</v>
      </c>
      <c r="L8188" s="24">
        <v>192</v>
      </c>
      <c r="M8188" s="24">
        <v>76.799999999999983</v>
      </c>
      <c r="N8188" s="4">
        <v>0.39999999999999997</v>
      </c>
      <c r="O8188" s="8" t="s">
        <v>24</v>
      </c>
    </row>
    <row r="8189" spans="2:15" ht="14.25" customHeight="1" x14ac:dyDescent="0.3">
      <c r="B8189" s="8" t="s">
        <v>14</v>
      </c>
      <c r="C8189" s="2">
        <v>1185732</v>
      </c>
      <c r="D8189" s="3">
        <v>44542</v>
      </c>
      <c r="E8189" s="8" t="s">
        <v>15</v>
      </c>
      <c r="F8189" s="8" t="s">
        <v>40</v>
      </c>
      <c r="G8189" s="8" t="s">
        <v>41</v>
      </c>
      <c r="H8189" s="12" t="s">
        <v>21</v>
      </c>
      <c r="I8189" s="29" t="str">
        <f t="shared" si="127"/>
        <v>Women</v>
      </c>
      <c r="J8189" s="16">
        <v>32</v>
      </c>
      <c r="K8189" s="20">
        <v>53</v>
      </c>
      <c r="L8189" s="24">
        <v>169.6</v>
      </c>
      <c r="M8189" s="24">
        <v>69.536000000000001</v>
      </c>
      <c r="N8189" s="4">
        <v>0.41</v>
      </c>
      <c r="O8189" s="8" t="s">
        <v>24</v>
      </c>
    </row>
    <row r="8190" spans="2:15" ht="14.25" customHeight="1" x14ac:dyDescent="0.3">
      <c r="B8190" s="8" t="s">
        <v>14</v>
      </c>
      <c r="C8190" s="2">
        <v>1185732</v>
      </c>
      <c r="D8190" s="3">
        <v>44543</v>
      </c>
      <c r="E8190" s="8" t="s">
        <v>15</v>
      </c>
      <c r="F8190" s="8" t="s">
        <v>40</v>
      </c>
      <c r="G8190" s="8" t="s">
        <v>41</v>
      </c>
      <c r="H8190" s="12" t="s">
        <v>22</v>
      </c>
      <c r="I8190" s="29" t="str">
        <f t="shared" si="127"/>
        <v>Men</v>
      </c>
      <c r="J8190" s="16">
        <v>36</v>
      </c>
      <c r="K8190" s="20">
        <v>41</v>
      </c>
      <c r="L8190" s="24">
        <v>147.6</v>
      </c>
      <c r="M8190" s="24">
        <v>50.183999999999997</v>
      </c>
      <c r="N8190" s="4">
        <v>0.33999999999999997</v>
      </c>
      <c r="O8190" s="8" t="s">
        <v>24</v>
      </c>
    </row>
    <row r="8191" spans="2:15" ht="14.25" customHeight="1" x14ac:dyDescent="0.3">
      <c r="B8191" s="8" t="s">
        <v>14</v>
      </c>
      <c r="C8191" s="2">
        <v>1185732</v>
      </c>
      <c r="D8191" s="3">
        <v>44544</v>
      </c>
      <c r="E8191" s="8" t="s">
        <v>15</v>
      </c>
      <c r="F8191" s="8" t="s">
        <v>40</v>
      </c>
      <c r="G8191" s="8" t="s">
        <v>41</v>
      </c>
      <c r="H8191" s="12" t="s">
        <v>23</v>
      </c>
      <c r="I8191" s="29" t="str">
        <f t="shared" si="127"/>
        <v>Women</v>
      </c>
      <c r="J8191" s="16">
        <v>48</v>
      </c>
      <c r="K8191" s="20">
        <v>79</v>
      </c>
      <c r="L8191" s="24">
        <v>379.2</v>
      </c>
      <c r="M8191" s="24">
        <v>117.55199999999999</v>
      </c>
      <c r="N8191" s="4">
        <v>0.31</v>
      </c>
      <c r="O8191" s="8" t="s">
        <v>24</v>
      </c>
    </row>
    <row r="8192" spans="2:15" ht="14.25" customHeight="1" x14ac:dyDescent="0.3">
      <c r="B8192" s="8" t="s">
        <v>14</v>
      </c>
      <c r="C8192" s="2">
        <v>1185732</v>
      </c>
      <c r="D8192" s="3">
        <v>44545</v>
      </c>
      <c r="E8192" s="8" t="s">
        <v>15</v>
      </c>
      <c r="F8192" s="8" t="s">
        <v>40</v>
      </c>
      <c r="G8192" s="8" t="s">
        <v>41</v>
      </c>
      <c r="H8192" s="12" t="s">
        <v>17</v>
      </c>
      <c r="I8192" s="29" t="str">
        <f t="shared" si="127"/>
        <v>Men</v>
      </c>
      <c r="J8192" s="16">
        <v>47</v>
      </c>
      <c r="K8192" s="20">
        <v>124</v>
      </c>
      <c r="L8192" s="24">
        <v>582.79999999999995</v>
      </c>
      <c r="M8192" s="24">
        <v>308.88400000000001</v>
      </c>
      <c r="N8192" s="4">
        <v>0.53</v>
      </c>
      <c r="O8192" s="8" t="s">
        <v>24</v>
      </c>
    </row>
    <row r="8193" spans="2:15" ht="14.25" customHeight="1" x14ac:dyDescent="0.3">
      <c r="B8193" s="8" t="s">
        <v>14</v>
      </c>
      <c r="C8193" s="2">
        <v>1185732</v>
      </c>
      <c r="D8193" s="3">
        <v>44546</v>
      </c>
      <c r="E8193" s="8" t="s">
        <v>15</v>
      </c>
      <c r="F8193" s="8" t="s">
        <v>40</v>
      </c>
      <c r="G8193" s="8" t="s">
        <v>41</v>
      </c>
      <c r="H8193" s="12" t="s">
        <v>19</v>
      </c>
      <c r="I8193" s="29" t="str">
        <f t="shared" si="127"/>
        <v>Men</v>
      </c>
      <c r="J8193" s="16">
        <v>35</v>
      </c>
      <c r="K8193" s="20">
        <v>68</v>
      </c>
      <c r="L8193" s="24">
        <v>238</v>
      </c>
      <c r="M8193" s="24">
        <v>76.16</v>
      </c>
      <c r="N8193" s="4">
        <v>0.32</v>
      </c>
      <c r="O8193" s="8" t="s">
        <v>24</v>
      </c>
    </row>
    <row r="8194" spans="2:15" ht="14.25" customHeight="1" x14ac:dyDescent="0.3">
      <c r="B8194" s="8" t="s">
        <v>14</v>
      </c>
      <c r="C8194" s="2">
        <v>1185732</v>
      </c>
      <c r="D8194" s="3">
        <v>44547</v>
      </c>
      <c r="E8194" s="8" t="s">
        <v>15</v>
      </c>
      <c r="F8194" s="8" t="s">
        <v>40</v>
      </c>
      <c r="G8194" s="8" t="s">
        <v>41</v>
      </c>
      <c r="H8194" s="12" t="s">
        <v>20</v>
      </c>
      <c r="I8194" s="29" t="str">
        <f t="shared" si="127"/>
        <v>Women</v>
      </c>
      <c r="J8194" s="16">
        <v>38</v>
      </c>
      <c r="K8194" s="20">
        <v>38</v>
      </c>
      <c r="L8194" s="24">
        <v>144.4</v>
      </c>
      <c r="M8194" s="24">
        <v>54.872</v>
      </c>
      <c r="N8194" s="4">
        <v>0.38</v>
      </c>
      <c r="O8194" s="8" t="s">
        <v>24</v>
      </c>
    </row>
    <row r="8195" spans="2:15" ht="14.25" customHeight="1" x14ac:dyDescent="0.3">
      <c r="B8195" s="8" t="s">
        <v>14</v>
      </c>
      <c r="C8195" s="2">
        <v>1185732</v>
      </c>
      <c r="D8195" s="3">
        <v>44548</v>
      </c>
      <c r="E8195" s="8" t="s">
        <v>15</v>
      </c>
      <c r="F8195" s="8" t="s">
        <v>40</v>
      </c>
      <c r="G8195" s="8" t="s">
        <v>41</v>
      </c>
      <c r="H8195" s="12" t="s">
        <v>21</v>
      </c>
      <c r="I8195" s="29" t="str">
        <f t="shared" si="127"/>
        <v>Women</v>
      </c>
      <c r="J8195" s="16">
        <v>40</v>
      </c>
      <c r="K8195" s="20">
        <v>34</v>
      </c>
      <c r="L8195" s="24">
        <v>136</v>
      </c>
      <c r="M8195" s="24">
        <v>51.679999999999993</v>
      </c>
      <c r="N8195" s="4">
        <v>0.38</v>
      </c>
      <c r="O8195" s="8" t="s">
        <v>24</v>
      </c>
    </row>
    <row r="8196" spans="2:15" ht="14.25" customHeight="1" x14ac:dyDescent="0.3">
      <c r="B8196" s="8" t="s">
        <v>14</v>
      </c>
      <c r="C8196" s="2">
        <v>1185732</v>
      </c>
      <c r="D8196" s="3">
        <v>44549</v>
      </c>
      <c r="E8196" s="8" t="s">
        <v>15</v>
      </c>
      <c r="F8196" s="8" t="s">
        <v>40</v>
      </c>
      <c r="G8196" s="8" t="s">
        <v>41</v>
      </c>
      <c r="H8196" s="12" t="s">
        <v>22</v>
      </c>
      <c r="I8196" s="29" t="str">
        <f t="shared" si="127"/>
        <v>Men</v>
      </c>
      <c r="J8196" s="16">
        <v>43</v>
      </c>
      <c r="K8196" s="20">
        <v>30</v>
      </c>
      <c r="L8196" s="24">
        <v>129</v>
      </c>
      <c r="M8196" s="24">
        <v>42.569999999999993</v>
      </c>
      <c r="N8196" s="4">
        <v>0.32999999999999996</v>
      </c>
      <c r="O8196" s="8" t="s">
        <v>24</v>
      </c>
    </row>
    <row r="8197" spans="2:15" ht="14.25" customHeight="1" x14ac:dyDescent="0.3">
      <c r="B8197" s="8" t="s">
        <v>14</v>
      </c>
      <c r="C8197" s="2">
        <v>1185732</v>
      </c>
      <c r="D8197" s="3">
        <v>44550</v>
      </c>
      <c r="E8197" s="8" t="s">
        <v>15</v>
      </c>
      <c r="F8197" s="8" t="s">
        <v>40</v>
      </c>
      <c r="G8197" s="8" t="s">
        <v>41</v>
      </c>
      <c r="H8197" s="12" t="s">
        <v>23</v>
      </c>
      <c r="I8197" s="29" t="str">
        <f t="shared" si="127"/>
        <v>Women</v>
      </c>
      <c r="J8197" s="16">
        <v>42</v>
      </c>
      <c r="K8197" s="20">
        <v>74</v>
      </c>
      <c r="L8197" s="24">
        <v>310.8</v>
      </c>
      <c r="M8197" s="24">
        <v>99.456000000000003</v>
      </c>
      <c r="N8197" s="4">
        <v>0.32</v>
      </c>
      <c r="O8197" s="8" t="s">
        <v>24</v>
      </c>
    </row>
    <row r="8198" spans="2:15" ht="14.25" customHeight="1" x14ac:dyDescent="0.3">
      <c r="B8198" s="8" t="s">
        <v>14</v>
      </c>
      <c r="C8198" s="2">
        <v>1185732</v>
      </c>
      <c r="D8198" s="3">
        <v>44551</v>
      </c>
      <c r="E8198" s="8" t="s">
        <v>15</v>
      </c>
      <c r="F8198" s="8" t="s">
        <v>40</v>
      </c>
      <c r="G8198" s="8" t="s">
        <v>41</v>
      </c>
      <c r="H8198" s="12" t="s">
        <v>17</v>
      </c>
      <c r="I8198" s="29" t="str">
        <f t="shared" si="127"/>
        <v>Men</v>
      </c>
      <c r="J8198" s="16">
        <v>48</v>
      </c>
      <c r="K8198" s="20">
        <v>124</v>
      </c>
      <c r="L8198" s="24">
        <v>595.20000000000005</v>
      </c>
      <c r="M8198" s="24">
        <v>357.12000000000006</v>
      </c>
      <c r="N8198" s="4">
        <v>0.60000000000000009</v>
      </c>
      <c r="O8198" s="8" t="s">
        <v>24</v>
      </c>
    </row>
    <row r="8199" spans="2:15" ht="14.25" customHeight="1" x14ac:dyDescent="0.3">
      <c r="B8199" s="8" t="s">
        <v>14</v>
      </c>
      <c r="C8199" s="2">
        <v>1185732</v>
      </c>
      <c r="D8199" s="3">
        <v>44552</v>
      </c>
      <c r="E8199" s="8" t="s">
        <v>15</v>
      </c>
      <c r="F8199" s="8" t="s">
        <v>40</v>
      </c>
      <c r="G8199" s="8" t="s">
        <v>41</v>
      </c>
      <c r="H8199" s="12" t="s">
        <v>19</v>
      </c>
      <c r="I8199" s="29" t="str">
        <f t="shared" ref="I8199:I8262" si="128">VLOOKUP(H8199,$Q$5:$R$11,2,0)</f>
        <v>Men</v>
      </c>
      <c r="J8199" s="16">
        <v>43</v>
      </c>
      <c r="K8199" s="20">
        <v>68</v>
      </c>
      <c r="L8199" s="24">
        <v>292.39999999999998</v>
      </c>
      <c r="M8199" s="24">
        <v>122.80799999999999</v>
      </c>
      <c r="N8199" s="4">
        <v>0.42</v>
      </c>
      <c r="O8199" s="8" t="s">
        <v>24</v>
      </c>
    </row>
    <row r="8200" spans="2:15" ht="14.25" customHeight="1" x14ac:dyDescent="0.3">
      <c r="B8200" s="8" t="s">
        <v>14</v>
      </c>
      <c r="C8200" s="2">
        <v>1185732</v>
      </c>
      <c r="D8200" s="3">
        <v>44553</v>
      </c>
      <c r="E8200" s="8" t="s">
        <v>15</v>
      </c>
      <c r="F8200" s="8" t="s">
        <v>40</v>
      </c>
      <c r="G8200" s="8" t="s">
        <v>41</v>
      </c>
      <c r="H8200" s="12" t="s">
        <v>20</v>
      </c>
      <c r="I8200" s="29" t="str">
        <f t="shared" si="128"/>
        <v>Women</v>
      </c>
      <c r="J8200" s="16">
        <v>47</v>
      </c>
      <c r="K8200" s="20">
        <v>66</v>
      </c>
      <c r="L8200" s="24">
        <v>310.2</v>
      </c>
      <c r="M8200" s="24">
        <v>136.488</v>
      </c>
      <c r="N8200" s="4">
        <v>0.43999999999999995</v>
      </c>
      <c r="O8200" s="8" t="s">
        <v>24</v>
      </c>
    </row>
    <row r="8201" spans="2:15" ht="14.25" customHeight="1" x14ac:dyDescent="0.3">
      <c r="B8201" s="8" t="s">
        <v>14</v>
      </c>
      <c r="C8201" s="2">
        <v>1185732</v>
      </c>
      <c r="D8201" s="3">
        <v>44554</v>
      </c>
      <c r="E8201" s="8" t="s">
        <v>15</v>
      </c>
      <c r="F8201" s="8" t="s">
        <v>40</v>
      </c>
      <c r="G8201" s="8" t="s">
        <v>41</v>
      </c>
      <c r="H8201" s="12" t="s">
        <v>21</v>
      </c>
      <c r="I8201" s="29" t="str">
        <f t="shared" si="128"/>
        <v>Women</v>
      </c>
      <c r="J8201" s="16">
        <v>43</v>
      </c>
      <c r="K8201" s="20">
        <v>60</v>
      </c>
      <c r="L8201" s="24">
        <v>258</v>
      </c>
      <c r="M8201" s="24">
        <v>118.67999999999999</v>
      </c>
      <c r="N8201" s="4">
        <v>0.45999999999999996</v>
      </c>
      <c r="O8201" s="8" t="s">
        <v>24</v>
      </c>
    </row>
    <row r="8202" spans="2:15" ht="14.25" customHeight="1" x14ac:dyDescent="0.3">
      <c r="B8202" s="8" t="s">
        <v>14</v>
      </c>
      <c r="C8202" s="2">
        <v>1185732</v>
      </c>
      <c r="D8202" s="3">
        <v>44555</v>
      </c>
      <c r="E8202" s="8" t="s">
        <v>15</v>
      </c>
      <c r="F8202" s="8" t="s">
        <v>40</v>
      </c>
      <c r="G8202" s="8" t="s">
        <v>41</v>
      </c>
      <c r="H8202" s="12" t="s">
        <v>22</v>
      </c>
      <c r="I8202" s="29" t="str">
        <f t="shared" si="128"/>
        <v>Men</v>
      </c>
      <c r="J8202" s="16">
        <v>51</v>
      </c>
      <c r="K8202" s="20">
        <v>48</v>
      </c>
      <c r="L8202" s="24">
        <v>244.8</v>
      </c>
      <c r="M8202" s="24">
        <v>95.471999999999994</v>
      </c>
      <c r="N8202" s="4">
        <v>0.38999999999999996</v>
      </c>
      <c r="O8202" s="8" t="s">
        <v>24</v>
      </c>
    </row>
    <row r="8203" spans="2:15" ht="14.25" customHeight="1" x14ac:dyDescent="0.3">
      <c r="B8203" s="8" t="s">
        <v>14</v>
      </c>
      <c r="C8203" s="2">
        <v>1185732</v>
      </c>
      <c r="D8203" s="3">
        <v>44556</v>
      </c>
      <c r="E8203" s="8" t="s">
        <v>15</v>
      </c>
      <c r="F8203" s="8" t="s">
        <v>40</v>
      </c>
      <c r="G8203" s="8" t="s">
        <v>41</v>
      </c>
      <c r="H8203" s="12" t="s">
        <v>23</v>
      </c>
      <c r="I8203" s="29" t="str">
        <f t="shared" si="128"/>
        <v>Women</v>
      </c>
      <c r="J8203" s="16">
        <v>53</v>
      </c>
      <c r="K8203" s="20">
        <v>75</v>
      </c>
      <c r="L8203" s="24">
        <v>397.5</v>
      </c>
      <c r="M8203" s="24">
        <v>143.1</v>
      </c>
      <c r="N8203" s="4">
        <v>0.36</v>
      </c>
      <c r="O8203" s="8" t="s">
        <v>24</v>
      </c>
    </row>
    <row r="8204" spans="2:15" ht="14.25" customHeight="1" x14ac:dyDescent="0.3">
      <c r="B8204" s="8" t="s">
        <v>14</v>
      </c>
      <c r="C8204" s="2">
        <v>1185732</v>
      </c>
      <c r="D8204" s="3">
        <v>44557</v>
      </c>
      <c r="E8204" s="8" t="s">
        <v>15</v>
      </c>
      <c r="F8204" s="8" t="s">
        <v>40</v>
      </c>
      <c r="G8204" s="8" t="s">
        <v>41</v>
      </c>
      <c r="H8204" s="12" t="s">
        <v>17</v>
      </c>
      <c r="I8204" s="29" t="str">
        <f t="shared" si="128"/>
        <v>Men</v>
      </c>
      <c r="J8204" s="16">
        <v>53</v>
      </c>
      <c r="K8204" s="20">
        <v>143</v>
      </c>
      <c r="L8204" s="24">
        <v>757.9</v>
      </c>
      <c r="M8204" s="24">
        <v>462.31900000000007</v>
      </c>
      <c r="N8204" s="4">
        <v>0.6100000000000001</v>
      </c>
      <c r="O8204" s="8" t="s">
        <v>24</v>
      </c>
    </row>
    <row r="8205" spans="2:15" ht="14.25" customHeight="1" x14ac:dyDescent="0.3">
      <c r="B8205" s="8" t="s">
        <v>14</v>
      </c>
      <c r="C8205" s="2">
        <v>1185732</v>
      </c>
      <c r="D8205" s="3">
        <v>44558</v>
      </c>
      <c r="E8205" s="8" t="s">
        <v>15</v>
      </c>
      <c r="F8205" s="8" t="s">
        <v>40</v>
      </c>
      <c r="G8205" s="8" t="s">
        <v>41</v>
      </c>
      <c r="H8205" s="12" t="s">
        <v>19</v>
      </c>
      <c r="I8205" s="29" t="str">
        <f t="shared" si="128"/>
        <v>Men</v>
      </c>
      <c r="J8205" s="16">
        <v>47</v>
      </c>
      <c r="K8205" s="20">
        <v>85</v>
      </c>
      <c r="L8205" s="24">
        <v>399.5</v>
      </c>
      <c r="M8205" s="24">
        <v>163.79499999999999</v>
      </c>
      <c r="N8205" s="4">
        <v>0.41</v>
      </c>
      <c r="O8205" s="8" t="s">
        <v>24</v>
      </c>
    </row>
    <row r="8206" spans="2:15" ht="14.25" customHeight="1" x14ac:dyDescent="0.3">
      <c r="B8206" s="8" t="s">
        <v>14</v>
      </c>
      <c r="C8206" s="2">
        <v>1185732</v>
      </c>
      <c r="D8206" s="3">
        <v>44559</v>
      </c>
      <c r="E8206" s="8" t="s">
        <v>15</v>
      </c>
      <c r="F8206" s="8" t="s">
        <v>40</v>
      </c>
      <c r="G8206" s="8" t="s">
        <v>41</v>
      </c>
      <c r="H8206" s="12" t="s">
        <v>20</v>
      </c>
      <c r="I8206" s="29" t="str">
        <f t="shared" si="128"/>
        <v>Women</v>
      </c>
      <c r="J8206" s="16">
        <v>44</v>
      </c>
      <c r="K8206" s="20">
        <v>79</v>
      </c>
      <c r="L8206" s="24">
        <v>347.6</v>
      </c>
      <c r="M8206" s="24">
        <v>152.94399999999999</v>
      </c>
      <c r="N8206" s="4">
        <v>0.43999999999999995</v>
      </c>
      <c r="O8206" s="8" t="s">
        <v>24</v>
      </c>
    </row>
    <row r="8207" spans="2:15" ht="14.25" customHeight="1" x14ac:dyDescent="0.3">
      <c r="B8207" s="8" t="s">
        <v>14</v>
      </c>
      <c r="C8207" s="2">
        <v>1185732</v>
      </c>
      <c r="D8207" s="3">
        <v>44560</v>
      </c>
      <c r="E8207" s="8" t="s">
        <v>15</v>
      </c>
      <c r="F8207" s="8" t="s">
        <v>40</v>
      </c>
      <c r="G8207" s="8" t="s">
        <v>41</v>
      </c>
      <c r="H8207" s="12" t="s">
        <v>21</v>
      </c>
      <c r="I8207" s="29" t="str">
        <f t="shared" si="128"/>
        <v>Women</v>
      </c>
      <c r="J8207" s="16">
        <v>40</v>
      </c>
      <c r="K8207" s="20">
        <v>53</v>
      </c>
      <c r="L8207" s="24">
        <v>212</v>
      </c>
      <c r="M8207" s="24">
        <v>95.399999999999991</v>
      </c>
      <c r="N8207" s="4">
        <v>0.44999999999999996</v>
      </c>
      <c r="O8207" s="8" t="s">
        <v>24</v>
      </c>
    </row>
    <row r="8208" spans="2:15" ht="14.25" customHeight="1" x14ac:dyDescent="0.3">
      <c r="B8208" s="8" t="s">
        <v>14</v>
      </c>
      <c r="C8208" s="2">
        <v>1185732</v>
      </c>
      <c r="D8208" s="3">
        <v>44561</v>
      </c>
      <c r="E8208" s="8" t="s">
        <v>15</v>
      </c>
      <c r="F8208" s="8" t="s">
        <v>40</v>
      </c>
      <c r="G8208" s="8" t="s">
        <v>41</v>
      </c>
      <c r="H8208" s="12" t="s">
        <v>22</v>
      </c>
      <c r="I8208" s="29" t="str">
        <f t="shared" si="128"/>
        <v>Men</v>
      </c>
      <c r="J8208" s="16">
        <v>46</v>
      </c>
      <c r="K8208" s="20">
        <v>56</v>
      </c>
      <c r="L8208" s="24">
        <v>257.60000000000002</v>
      </c>
      <c r="M8208" s="24">
        <v>100.46399999999998</v>
      </c>
      <c r="N8208" s="4">
        <v>0.38999999999999996</v>
      </c>
      <c r="O8208" s="8" t="s">
        <v>24</v>
      </c>
    </row>
    <row r="8209" spans="2:15" ht="14.25" customHeight="1" x14ac:dyDescent="0.3">
      <c r="B8209" s="8" t="s">
        <v>14</v>
      </c>
      <c r="C8209" s="2">
        <v>1185732</v>
      </c>
      <c r="D8209" s="3">
        <v>43831</v>
      </c>
      <c r="E8209" s="8" t="s">
        <v>15</v>
      </c>
      <c r="F8209" s="8" t="s">
        <v>40</v>
      </c>
      <c r="G8209" s="8" t="s">
        <v>41</v>
      </c>
      <c r="H8209" s="12" t="s">
        <v>23</v>
      </c>
      <c r="I8209" s="29" t="str">
        <f t="shared" si="128"/>
        <v>Women</v>
      </c>
      <c r="J8209" s="16">
        <v>53</v>
      </c>
      <c r="K8209" s="20">
        <v>83</v>
      </c>
      <c r="L8209" s="24">
        <v>439.9</v>
      </c>
      <c r="M8209" s="24">
        <v>140.768</v>
      </c>
      <c r="N8209" s="4">
        <v>0.32</v>
      </c>
      <c r="O8209" s="8" t="s">
        <v>24</v>
      </c>
    </row>
    <row r="8210" spans="2:15" ht="14.25" customHeight="1" x14ac:dyDescent="0.3">
      <c r="B8210" s="8" t="s">
        <v>30</v>
      </c>
      <c r="C8210" s="2">
        <v>1128299</v>
      </c>
      <c r="D8210" s="3">
        <v>43832</v>
      </c>
      <c r="E8210" s="8" t="s">
        <v>15</v>
      </c>
      <c r="F8210" s="8" t="s">
        <v>40</v>
      </c>
      <c r="G8210" s="8" t="s">
        <v>41</v>
      </c>
      <c r="H8210" s="12" t="s">
        <v>17</v>
      </c>
      <c r="I8210" s="29" t="str">
        <f t="shared" si="128"/>
        <v>Men</v>
      </c>
      <c r="J8210" s="16">
        <v>27</v>
      </c>
      <c r="K8210" s="20">
        <v>158</v>
      </c>
      <c r="L8210" s="24">
        <v>426.6</v>
      </c>
      <c r="M8210" s="24">
        <v>179.17200000000003</v>
      </c>
      <c r="N8210" s="4">
        <v>0.42000000000000004</v>
      </c>
      <c r="O8210" s="8" t="s">
        <v>24</v>
      </c>
    </row>
    <row r="8211" spans="2:15" ht="14.25" customHeight="1" x14ac:dyDescent="0.3">
      <c r="B8211" s="8" t="s">
        <v>30</v>
      </c>
      <c r="C8211" s="2">
        <v>1128299</v>
      </c>
      <c r="D8211" s="3">
        <v>43833</v>
      </c>
      <c r="E8211" s="8" t="s">
        <v>15</v>
      </c>
      <c r="F8211" s="8" t="s">
        <v>40</v>
      </c>
      <c r="G8211" s="8" t="s">
        <v>41</v>
      </c>
      <c r="H8211" s="12" t="s">
        <v>19</v>
      </c>
      <c r="I8211" s="29" t="str">
        <f t="shared" si="128"/>
        <v>Men</v>
      </c>
      <c r="J8211" s="16">
        <v>35</v>
      </c>
      <c r="K8211" s="20">
        <v>135</v>
      </c>
      <c r="L8211" s="24">
        <v>472.5</v>
      </c>
      <c r="M8211" s="24">
        <v>146.47499999999999</v>
      </c>
      <c r="N8211" s="4">
        <v>0.31</v>
      </c>
      <c r="O8211" s="8" t="s">
        <v>24</v>
      </c>
    </row>
    <row r="8212" spans="2:15" ht="14.25" customHeight="1" x14ac:dyDescent="0.3">
      <c r="B8212" s="8" t="s">
        <v>30</v>
      </c>
      <c r="C8212" s="2">
        <v>1128299</v>
      </c>
      <c r="D8212" s="3">
        <v>43834</v>
      </c>
      <c r="E8212" s="8" t="s">
        <v>15</v>
      </c>
      <c r="F8212" s="8" t="s">
        <v>40</v>
      </c>
      <c r="G8212" s="8" t="s">
        <v>41</v>
      </c>
      <c r="H8212" s="12" t="s">
        <v>20</v>
      </c>
      <c r="I8212" s="29" t="str">
        <f t="shared" si="128"/>
        <v>Women</v>
      </c>
      <c r="J8212" s="16">
        <v>36</v>
      </c>
      <c r="K8212" s="20">
        <v>140</v>
      </c>
      <c r="L8212" s="24">
        <v>504</v>
      </c>
      <c r="M8212" s="24">
        <v>236.88000000000002</v>
      </c>
      <c r="N8212" s="4">
        <v>0.47000000000000003</v>
      </c>
      <c r="O8212" s="8" t="s">
        <v>24</v>
      </c>
    </row>
    <row r="8213" spans="2:15" ht="14.25" customHeight="1" x14ac:dyDescent="0.3">
      <c r="B8213" s="8" t="s">
        <v>30</v>
      </c>
      <c r="C8213" s="2">
        <v>1128299</v>
      </c>
      <c r="D8213" s="3">
        <v>43835</v>
      </c>
      <c r="E8213" s="8" t="s">
        <v>15</v>
      </c>
      <c r="F8213" s="8" t="s">
        <v>40</v>
      </c>
      <c r="G8213" s="8" t="s">
        <v>41</v>
      </c>
      <c r="H8213" s="12" t="s">
        <v>21</v>
      </c>
      <c r="I8213" s="29" t="str">
        <f t="shared" si="128"/>
        <v>Women</v>
      </c>
      <c r="J8213" s="16">
        <v>34</v>
      </c>
      <c r="K8213" s="20">
        <v>90</v>
      </c>
      <c r="L8213" s="24">
        <v>306</v>
      </c>
      <c r="M8213" s="24">
        <v>125.46</v>
      </c>
      <c r="N8213" s="4">
        <v>0.41</v>
      </c>
      <c r="O8213" s="8" t="s">
        <v>24</v>
      </c>
    </row>
    <row r="8214" spans="2:15" ht="14.25" customHeight="1" x14ac:dyDescent="0.3">
      <c r="B8214" s="8" t="s">
        <v>30</v>
      </c>
      <c r="C8214" s="2">
        <v>1128299</v>
      </c>
      <c r="D8214" s="3">
        <v>43836</v>
      </c>
      <c r="E8214" s="8" t="s">
        <v>31</v>
      </c>
      <c r="F8214" s="8" t="s">
        <v>42</v>
      </c>
      <c r="G8214" s="8" t="s">
        <v>43</v>
      </c>
      <c r="H8214" s="12" t="s">
        <v>22</v>
      </c>
      <c r="I8214" s="29" t="str">
        <f t="shared" si="128"/>
        <v>Men</v>
      </c>
      <c r="J8214" s="16">
        <v>37</v>
      </c>
      <c r="K8214" s="20">
        <v>80</v>
      </c>
      <c r="L8214" s="24">
        <v>296</v>
      </c>
      <c r="M8214" s="24">
        <v>168.72000000000003</v>
      </c>
      <c r="N8214" s="4">
        <v>0.57000000000000006</v>
      </c>
      <c r="O8214" s="8" t="s">
        <v>24</v>
      </c>
    </row>
    <row r="8215" spans="2:15" ht="14.25" customHeight="1" x14ac:dyDescent="0.3">
      <c r="B8215" s="8" t="s">
        <v>30</v>
      </c>
      <c r="C8215" s="2">
        <v>1128299</v>
      </c>
      <c r="D8215" s="3">
        <v>43837</v>
      </c>
      <c r="E8215" s="8" t="s">
        <v>31</v>
      </c>
      <c r="F8215" s="8" t="s">
        <v>42</v>
      </c>
      <c r="G8215" s="8" t="s">
        <v>43</v>
      </c>
      <c r="H8215" s="12" t="s">
        <v>23</v>
      </c>
      <c r="I8215" s="29" t="str">
        <f t="shared" si="128"/>
        <v>Women</v>
      </c>
      <c r="J8215" s="16">
        <v>36</v>
      </c>
      <c r="K8215" s="20">
        <v>166</v>
      </c>
      <c r="L8215" s="24">
        <v>597.6</v>
      </c>
      <c r="M8215" s="24">
        <v>143.42400000000001</v>
      </c>
      <c r="N8215" s="4">
        <v>0.24000000000000002</v>
      </c>
      <c r="O8215" s="8" t="s">
        <v>24</v>
      </c>
    </row>
    <row r="8216" spans="2:15" ht="14.25" customHeight="1" x14ac:dyDescent="0.3">
      <c r="B8216" s="8" t="s">
        <v>30</v>
      </c>
      <c r="C8216" s="2">
        <v>1128299</v>
      </c>
      <c r="D8216" s="3">
        <v>43838</v>
      </c>
      <c r="E8216" s="8" t="s">
        <v>31</v>
      </c>
      <c r="F8216" s="8" t="s">
        <v>42</v>
      </c>
      <c r="G8216" s="8" t="s">
        <v>43</v>
      </c>
      <c r="H8216" s="12" t="s">
        <v>17</v>
      </c>
      <c r="I8216" s="29" t="str">
        <f t="shared" si="128"/>
        <v>Men</v>
      </c>
      <c r="J8216" s="16">
        <v>27</v>
      </c>
      <c r="K8216" s="20">
        <v>173</v>
      </c>
      <c r="L8216" s="24">
        <v>467.1</v>
      </c>
      <c r="M8216" s="24">
        <v>200.85300000000001</v>
      </c>
      <c r="N8216" s="4">
        <v>0.43000000000000005</v>
      </c>
      <c r="O8216" s="8" t="s">
        <v>24</v>
      </c>
    </row>
    <row r="8217" spans="2:15" ht="14.25" customHeight="1" x14ac:dyDescent="0.3">
      <c r="B8217" s="8" t="s">
        <v>30</v>
      </c>
      <c r="C8217" s="2">
        <v>1128299</v>
      </c>
      <c r="D8217" s="3">
        <v>43839</v>
      </c>
      <c r="E8217" s="8" t="s">
        <v>31</v>
      </c>
      <c r="F8217" s="8" t="s">
        <v>42</v>
      </c>
      <c r="G8217" s="8" t="s">
        <v>43</v>
      </c>
      <c r="H8217" s="12" t="s">
        <v>19</v>
      </c>
      <c r="I8217" s="29" t="str">
        <f t="shared" si="128"/>
        <v>Men</v>
      </c>
      <c r="J8217" s="16">
        <v>35</v>
      </c>
      <c r="K8217" s="20">
        <v>145</v>
      </c>
      <c r="L8217" s="24">
        <v>507.5</v>
      </c>
      <c r="M8217" s="24">
        <v>157.32499999999999</v>
      </c>
      <c r="N8217" s="4">
        <v>0.31</v>
      </c>
      <c r="O8217" s="8" t="s">
        <v>24</v>
      </c>
    </row>
    <row r="8218" spans="2:15" ht="14.25" customHeight="1" x14ac:dyDescent="0.3">
      <c r="B8218" s="8" t="s">
        <v>30</v>
      </c>
      <c r="C8218" s="2">
        <v>1128299</v>
      </c>
      <c r="D8218" s="3">
        <v>43840</v>
      </c>
      <c r="E8218" s="8" t="s">
        <v>31</v>
      </c>
      <c r="F8218" s="8" t="s">
        <v>42</v>
      </c>
      <c r="G8218" s="8" t="s">
        <v>43</v>
      </c>
      <c r="H8218" s="12" t="s">
        <v>20</v>
      </c>
      <c r="I8218" s="29" t="str">
        <f t="shared" si="128"/>
        <v>Women</v>
      </c>
      <c r="J8218" s="16">
        <v>31</v>
      </c>
      <c r="K8218" s="20">
        <v>140</v>
      </c>
      <c r="L8218" s="24">
        <v>434</v>
      </c>
      <c r="M8218" s="24">
        <v>186.62000000000003</v>
      </c>
      <c r="N8218" s="4">
        <v>0.43000000000000005</v>
      </c>
      <c r="O8218" s="8" t="s">
        <v>24</v>
      </c>
    </row>
    <row r="8219" spans="2:15" ht="14.25" customHeight="1" x14ac:dyDescent="0.3">
      <c r="B8219" s="8" t="s">
        <v>30</v>
      </c>
      <c r="C8219" s="2">
        <v>1128299</v>
      </c>
      <c r="D8219" s="3">
        <v>43841</v>
      </c>
      <c r="E8219" s="8" t="s">
        <v>31</v>
      </c>
      <c r="F8219" s="8" t="s">
        <v>42</v>
      </c>
      <c r="G8219" s="8" t="s">
        <v>43</v>
      </c>
      <c r="H8219" s="12" t="s">
        <v>21</v>
      </c>
      <c r="I8219" s="29" t="str">
        <f t="shared" si="128"/>
        <v>Women</v>
      </c>
      <c r="J8219" s="16">
        <v>30</v>
      </c>
      <c r="K8219" s="20">
        <v>85</v>
      </c>
      <c r="L8219" s="24">
        <v>255</v>
      </c>
      <c r="M8219" s="24">
        <v>104.55</v>
      </c>
      <c r="N8219" s="4">
        <v>0.41</v>
      </c>
      <c r="O8219" s="8" t="s">
        <v>24</v>
      </c>
    </row>
    <row r="8220" spans="2:15" ht="14.25" customHeight="1" x14ac:dyDescent="0.3">
      <c r="B8220" s="8" t="s">
        <v>30</v>
      </c>
      <c r="C8220" s="2">
        <v>1128299</v>
      </c>
      <c r="D8220" s="3">
        <v>43842</v>
      </c>
      <c r="E8220" s="8" t="s">
        <v>31</v>
      </c>
      <c r="F8220" s="8" t="s">
        <v>42</v>
      </c>
      <c r="G8220" s="8" t="s">
        <v>43</v>
      </c>
      <c r="H8220" s="12" t="s">
        <v>22</v>
      </c>
      <c r="I8220" s="29" t="str">
        <f t="shared" si="128"/>
        <v>Men</v>
      </c>
      <c r="J8220" s="16">
        <v>37</v>
      </c>
      <c r="K8220" s="20">
        <v>70</v>
      </c>
      <c r="L8220" s="24">
        <v>259</v>
      </c>
      <c r="M8220" s="24">
        <v>157.99000000000004</v>
      </c>
      <c r="N8220" s="4">
        <v>0.6100000000000001</v>
      </c>
      <c r="O8220" s="8" t="s">
        <v>24</v>
      </c>
    </row>
    <row r="8221" spans="2:15" ht="14.25" customHeight="1" x14ac:dyDescent="0.3">
      <c r="B8221" s="8" t="s">
        <v>30</v>
      </c>
      <c r="C8221" s="2">
        <v>1128299</v>
      </c>
      <c r="D8221" s="3">
        <v>43843</v>
      </c>
      <c r="E8221" s="8" t="s">
        <v>31</v>
      </c>
      <c r="F8221" s="8" t="s">
        <v>42</v>
      </c>
      <c r="G8221" s="8" t="s">
        <v>43</v>
      </c>
      <c r="H8221" s="12" t="s">
        <v>23</v>
      </c>
      <c r="I8221" s="29" t="str">
        <f t="shared" si="128"/>
        <v>Women</v>
      </c>
      <c r="J8221" s="16">
        <v>31</v>
      </c>
      <c r="K8221" s="20">
        <v>140</v>
      </c>
      <c r="L8221" s="24">
        <v>434</v>
      </c>
      <c r="M8221" s="24">
        <v>99.820000000000007</v>
      </c>
      <c r="N8221" s="4">
        <v>0.23</v>
      </c>
      <c r="O8221" s="8" t="s">
        <v>24</v>
      </c>
    </row>
    <row r="8222" spans="2:15" ht="14.25" customHeight="1" x14ac:dyDescent="0.3">
      <c r="B8222" s="8" t="s">
        <v>30</v>
      </c>
      <c r="C8222" s="2">
        <v>1128299</v>
      </c>
      <c r="D8222" s="3">
        <v>43844</v>
      </c>
      <c r="E8222" s="8" t="s">
        <v>31</v>
      </c>
      <c r="F8222" s="8" t="s">
        <v>42</v>
      </c>
      <c r="G8222" s="8" t="s">
        <v>43</v>
      </c>
      <c r="H8222" s="12" t="s">
        <v>17</v>
      </c>
      <c r="I8222" s="29" t="str">
        <f t="shared" si="128"/>
        <v>Men</v>
      </c>
      <c r="J8222" s="16">
        <v>31</v>
      </c>
      <c r="K8222" s="20">
        <v>182</v>
      </c>
      <c r="L8222" s="24">
        <v>564.20000000000005</v>
      </c>
      <c r="M8222" s="24">
        <v>253.89000000000001</v>
      </c>
      <c r="N8222" s="4">
        <v>0.45</v>
      </c>
      <c r="O8222" s="8" t="s">
        <v>24</v>
      </c>
    </row>
    <row r="8223" spans="2:15" ht="14.25" customHeight="1" x14ac:dyDescent="0.3">
      <c r="B8223" s="8" t="s">
        <v>30</v>
      </c>
      <c r="C8223" s="2">
        <v>1128299</v>
      </c>
      <c r="D8223" s="3">
        <v>43845</v>
      </c>
      <c r="E8223" s="8" t="s">
        <v>31</v>
      </c>
      <c r="F8223" s="8" t="s">
        <v>42</v>
      </c>
      <c r="G8223" s="8" t="s">
        <v>43</v>
      </c>
      <c r="H8223" s="12" t="s">
        <v>19</v>
      </c>
      <c r="I8223" s="29" t="str">
        <f t="shared" si="128"/>
        <v>Men</v>
      </c>
      <c r="J8223" s="16">
        <v>42</v>
      </c>
      <c r="K8223" s="20">
        <v>124</v>
      </c>
      <c r="L8223" s="24">
        <v>520.79999999999995</v>
      </c>
      <c r="M8223" s="24">
        <v>166.65600000000001</v>
      </c>
      <c r="N8223" s="4">
        <v>0.32</v>
      </c>
      <c r="O8223" s="8" t="s">
        <v>24</v>
      </c>
    </row>
    <row r="8224" spans="2:15" ht="14.25" customHeight="1" x14ac:dyDescent="0.3">
      <c r="B8224" s="8" t="s">
        <v>30</v>
      </c>
      <c r="C8224" s="2">
        <v>1128299</v>
      </c>
      <c r="D8224" s="3">
        <v>43846</v>
      </c>
      <c r="E8224" s="8" t="s">
        <v>31</v>
      </c>
      <c r="F8224" s="8" t="s">
        <v>42</v>
      </c>
      <c r="G8224" s="8" t="s">
        <v>43</v>
      </c>
      <c r="H8224" s="12" t="s">
        <v>20</v>
      </c>
      <c r="I8224" s="29" t="str">
        <f t="shared" si="128"/>
        <v>Women</v>
      </c>
      <c r="J8224" s="16">
        <v>43</v>
      </c>
      <c r="K8224" s="20">
        <v>128</v>
      </c>
      <c r="L8224" s="24">
        <v>550.4</v>
      </c>
      <c r="M8224" s="24">
        <v>258.68799999999999</v>
      </c>
      <c r="N8224" s="4">
        <v>0.47000000000000003</v>
      </c>
      <c r="O8224" s="8" t="s">
        <v>24</v>
      </c>
    </row>
    <row r="8225" spans="2:15" ht="14.25" customHeight="1" x14ac:dyDescent="0.3">
      <c r="B8225" s="8" t="s">
        <v>30</v>
      </c>
      <c r="C8225" s="2">
        <v>1128299</v>
      </c>
      <c r="D8225" s="3">
        <v>43847</v>
      </c>
      <c r="E8225" s="8" t="s">
        <v>31</v>
      </c>
      <c r="F8225" s="8" t="s">
        <v>42</v>
      </c>
      <c r="G8225" s="8" t="s">
        <v>43</v>
      </c>
      <c r="H8225" s="12" t="s">
        <v>21</v>
      </c>
      <c r="I8225" s="29" t="str">
        <f t="shared" si="128"/>
        <v>Women</v>
      </c>
      <c r="J8225" s="16">
        <v>41</v>
      </c>
      <c r="K8225" s="20">
        <v>93</v>
      </c>
      <c r="L8225" s="24">
        <v>381.3</v>
      </c>
      <c r="M8225" s="24">
        <v>156.333</v>
      </c>
      <c r="N8225" s="4">
        <v>0.41</v>
      </c>
      <c r="O8225" s="8" t="s">
        <v>24</v>
      </c>
    </row>
    <row r="8226" spans="2:15" ht="14.25" customHeight="1" x14ac:dyDescent="0.3">
      <c r="B8226" s="8" t="s">
        <v>30</v>
      </c>
      <c r="C8226" s="2">
        <v>1128299</v>
      </c>
      <c r="D8226" s="3">
        <v>43848</v>
      </c>
      <c r="E8226" s="8" t="s">
        <v>31</v>
      </c>
      <c r="F8226" s="8" t="s">
        <v>42</v>
      </c>
      <c r="G8226" s="8" t="s">
        <v>43</v>
      </c>
      <c r="H8226" s="12" t="s">
        <v>22</v>
      </c>
      <c r="I8226" s="29" t="str">
        <f t="shared" si="128"/>
        <v>Men</v>
      </c>
      <c r="J8226" s="16">
        <v>44</v>
      </c>
      <c r="K8226" s="20">
        <v>60</v>
      </c>
      <c r="L8226" s="24">
        <v>264</v>
      </c>
      <c r="M8226" s="24">
        <v>163.68</v>
      </c>
      <c r="N8226" s="4">
        <v>0.62000000000000011</v>
      </c>
      <c r="O8226" s="8" t="s">
        <v>24</v>
      </c>
    </row>
    <row r="8227" spans="2:15" ht="14.25" customHeight="1" x14ac:dyDescent="0.3">
      <c r="B8227" s="8" t="s">
        <v>30</v>
      </c>
      <c r="C8227" s="2">
        <v>1128299</v>
      </c>
      <c r="D8227" s="3">
        <v>43849</v>
      </c>
      <c r="E8227" s="8" t="s">
        <v>31</v>
      </c>
      <c r="F8227" s="8" t="s">
        <v>42</v>
      </c>
      <c r="G8227" s="8" t="s">
        <v>43</v>
      </c>
      <c r="H8227" s="12" t="s">
        <v>23</v>
      </c>
      <c r="I8227" s="29" t="str">
        <f t="shared" si="128"/>
        <v>Women</v>
      </c>
      <c r="J8227" s="16">
        <v>39</v>
      </c>
      <c r="K8227" s="20">
        <v>124</v>
      </c>
      <c r="L8227" s="24">
        <v>483.6</v>
      </c>
      <c r="M8227" s="24">
        <v>125.73600000000002</v>
      </c>
      <c r="N8227" s="4">
        <v>0.26</v>
      </c>
      <c r="O8227" s="8" t="s">
        <v>24</v>
      </c>
    </row>
    <row r="8228" spans="2:15" ht="14.25" customHeight="1" x14ac:dyDescent="0.3">
      <c r="B8228" s="8" t="s">
        <v>30</v>
      </c>
      <c r="C8228" s="2">
        <v>1128299</v>
      </c>
      <c r="D8228" s="3">
        <v>43850</v>
      </c>
      <c r="E8228" s="8" t="s">
        <v>31</v>
      </c>
      <c r="F8228" s="8" t="s">
        <v>42</v>
      </c>
      <c r="G8228" s="8" t="s">
        <v>43</v>
      </c>
      <c r="H8228" s="12" t="s">
        <v>17</v>
      </c>
      <c r="I8228" s="29" t="str">
        <f t="shared" si="128"/>
        <v>Men</v>
      </c>
      <c r="J8228" s="16">
        <v>41</v>
      </c>
      <c r="K8228" s="20">
        <v>171</v>
      </c>
      <c r="L8228" s="24">
        <v>701.1</v>
      </c>
      <c r="M8228" s="24">
        <v>294.46200000000005</v>
      </c>
      <c r="N8228" s="4">
        <v>0.42000000000000004</v>
      </c>
      <c r="O8228" s="8" t="s">
        <v>24</v>
      </c>
    </row>
    <row r="8229" spans="2:15" ht="14.25" customHeight="1" x14ac:dyDescent="0.3">
      <c r="B8229" s="8" t="s">
        <v>30</v>
      </c>
      <c r="C8229" s="2">
        <v>1128299</v>
      </c>
      <c r="D8229" s="3">
        <v>43851</v>
      </c>
      <c r="E8229" s="8" t="s">
        <v>31</v>
      </c>
      <c r="F8229" s="8" t="s">
        <v>42</v>
      </c>
      <c r="G8229" s="8" t="s">
        <v>43</v>
      </c>
      <c r="H8229" s="12" t="s">
        <v>19</v>
      </c>
      <c r="I8229" s="29" t="str">
        <f t="shared" si="128"/>
        <v>Men</v>
      </c>
      <c r="J8229" s="16">
        <v>46</v>
      </c>
      <c r="K8229" s="20">
        <v>116</v>
      </c>
      <c r="L8229" s="24">
        <v>533.6</v>
      </c>
      <c r="M8229" s="24">
        <v>154.74399999999997</v>
      </c>
      <c r="N8229" s="4">
        <v>0.28999999999999998</v>
      </c>
      <c r="O8229" s="8" t="s">
        <v>24</v>
      </c>
    </row>
    <row r="8230" spans="2:15" ht="14.25" customHeight="1" x14ac:dyDescent="0.3">
      <c r="B8230" s="8" t="s">
        <v>30</v>
      </c>
      <c r="C8230" s="2">
        <v>1128299</v>
      </c>
      <c r="D8230" s="3">
        <v>43852</v>
      </c>
      <c r="E8230" s="8" t="s">
        <v>31</v>
      </c>
      <c r="F8230" s="8" t="s">
        <v>42</v>
      </c>
      <c r="G8230" s="8" t="s">
        <v>43</v>
      </c>
      <c r="H8230" s="12" t="s">
        <v>20</v>
      </c>
      <c r="I8230" s="29" t="str">
        <f t="shared" si="128"/>
        <v>Women</v>
      </c>
      <c r="J8230" s="16">
        <v>47</v>
      </c>
      <c r="K8230" s="20">
        <v>120</v>
      </c>
      <c r="L8230" s="24">
        <v>564</v>
      </c>
      <c r="M8230" s="24">
        <v>253.8</v>
      </c>
      <c r="N8230" s="4">
        <v>0.45</v>
      </c>
      <c r="O8230" s="8" t="s">
        <v>24</v>
      </c>
    </row>
    <row r="8231" spans="2:15" ht="14.25" customHeight="1" x14ac:dyDescent="0.3">
      <c r="B8231" s="8" t="s">
        <v>30</v>
      </c>
      <c r="C8231" s="2">
        <v>1128299</v>
      </c>
      <c r="D8231" s="3">
        <v>43853</v>
      </c>
      <c r="E8231" s="8" t="s">
        <v>31</v>
      </c>
      <c r="F8231" s="8" t="s">
        <v>42</v>
      </c>
      <c r="G8231" s="8" t="s">
        <v>43</v>
      </c>
      <c r="H8231" s="12" t="s">
        <v>21</v>
      </c>
      <c r="I8231" s="29" t="str">
        <f t="shared" si="128"/>
        <v>Women</v>
      </c>
      <c r="J8231" s="16">
        <v>40</v>
      </c>
      <c r="K8231" s="20">
        <v>90</v>
      </c>
      <c r="L8231" s="24">
        <v>360</v>
      </c>
      <c r="M8231" s="24">
        <v>147.6</v>
      </c>
      <c r="N8231" s="4">
        <v>0.41</v>
      </c>
      <c r="O8231" s="8" t="s">
        <v>24</v>
      </c>
    </row>
    <row r="8232" spans="2:15" ht="14.25" customHeight="1" x14ac:dyDescent="0.3">
      <c r="B8232" s="8" t="s">
        <v>30</v>
      </c>
      <c r="C8232" s="2">
        <v>1128299</v>
      </c>
      <c r="D8232" s="3">
        <v>43854</v>
      </c>
      <c r="E8232" s="8" t="s">
        <v>31</v>
      </c>
      <c r="F8232" s="8" t="s">
        <v>42</v>
      </c>
      <c r="G8232" s="8" t="s">
        <v>43</v>
      </c>
      <c r="H8232" s="12" t="s">
        <v>22</v>
      </c>
      <c r="I8232" s="29" t="str">
        <f t="shared" si="128"/>
        <v>Men</v>
      </c>
      <c r="J8232" s="16">
        <v>47</v>
      </c>
      <c r="K8232" s="20">
        <v>62</v>
      </c>
      <c r="L8232" s="24">
        <v>291.39999999999998</v>
      </c>
      <c r="M8232" s="24">
        <v>177.75400000000002</v>
      </c>
      <c r="N8232" s="4">
        <v>0.6100000000000001</v>
      </c>
      <c r="O8232" s="8" t="s">
        <v>24</v>
      </c>
    </row>
    <row r="8233" spans="2:15" ht="14.25" customHeight="1" x14ac:dyDescent="0.3">
      <c r="B8233" s="8" t="s">
        <v>30</v>
      </c>
      <c r="C8233" s="2">
        <v>1128299</v>
      </c>
      <c r="D8233" s="3">
        <v>43855</v>
      </c>
      <c r="E8233" s="8" t="s">
        <v>31</v>
      </c>
      <c r="F8233" s="8" t="s">
        <v>42</v>
      </c>
      <c r="G8233" s="8" t="s">
        <v>43</v>
      </c>
      <c r="H8233" s="12" t="s">
        <v>23</v>
      </c>
      <c r="I8233" s="29" t="str">
        <f t="shared" si="128"/>
        <v>Women</v>
      </c>
      <c r="J8233" s="16">
        <v>54</v>
      </c>
      <c r="K8233" s="20">
        <v>123</v>
      </c>
      <c r="L8233" s="24">
        <v>664.2</v>
      </c>
      <c r="M8233" s="24">
        <v>179.334</v>
      </c>
      <c r="N8233" s="4">
        <v>0.27</v>
      </c>
      <c r="O8233" s="8" t="s">
        <v>24</v>
      </c>
    </row>
    <row r="8234" spans="2:15" ht="14.25" customHeight="1" x14ac:dyDescent="0.3">
      <c r="B8234" s="8" t="s">
        <v>30</v>
      </c>
      <c r="C8234" s="2">
        <v>1128299</v>
      </c>
      <c r="D8234" s="3">
        <v>43856</v>
      </c>
      <c r="E8234" s="8" t="s">
        <v>31</v>
      </c>
      <c r="F8234" s="8" t="s">
        <v>42</v>
      </c>
      <c r="G8234" s="8" t="s">
        <v>43</v>
      </c>
      <c r="H8234" s="12" t="s">
        <v>17</v>
      </c>
      <c r="I8234" s="29" t="str">
        <f t="shared" si="128"/>
        <v>Men</v>
      </c>
      <c r="J8234" s="16">
        <v>43</v>
      </c>
      <c r="K8234" s="20">
        <v>171</v>
      </c>
      <c r="L8234" s="24">
        <v>735.3</v>
      </c>
      <c r="M8234" s="24">
        <v>352.94400000000002</v>
      </c>
      <c r="N8234" s="4">
        <v>0.48</v>
      </c>
      <c r="O8234" s="8" t="s">
        <v>24</v>
      </c>
    </row>
    <row r="8235" spans="2:15" ht="14.25" customHeight="1" x14ac:dyDescent="0.3">
      <c r="B8235" s="8" t="s">
        <v>30</v>
      </c>
      <c r="C8235" s="2">
        <v>1128299</v>
      </c>
      <c r="D8235" s="3">
        <v>43857</v>
      </c>
      <c r="E8235" s="8" t="s">
        <v>31</v>
      </c>
      <c r="F8235" s="8" t="s">
        <v>42</v>
      </c>
      <c r="G8235" s="8" t="s">
        <v>43</v>
      </c>
      <c r="H8235" s="12" t="s">
        <v>19</v>
      </c>
      <c r="I8235" s="29" t="str">
        <f t="shared" si="128"/>
        <v>Men</v>
      </c>
      <c r="J8235" s="16">
        <v>43</v>
      </c>
      <c r="K8235" s="20">
        <v>120</v>
      </c>
      <c r="L8235" s="24">
        <v>516</v>
      </c>
      <c r="M8235" s="24">
        <v>180.59999999999997</v>
      </c>
      <c r="N8235" s="4">
        <v>0.35</v>
      </c>
      <c r="O8235" s="8" t="s">
        <v>24</v>
      </c>
    </row>
    <row r="8236" spans="2:15" ht="14.25" customHeight="1" x14ac:dyDescent="0.3">
      <c r="B8236" s="8" t="s">
        <v>30</v>
      </c>
      <c r="C8236" s="2">
        <v>1128299</v>
      </c>
      <c r="D8236" s="3">
        <v>43858</v>
      </c>
      <c r="E8236" s="8" t="s">
        <v>31</v>
      </c>
      <c r="F8236" s="8" t="s">
        <v>42</v>
      </c>
      <c r="G8236" s="8" t="s">
        <v>43</v>
      </c>
      <c r="H8236" s="12" t="s">
        <v>20</v>
      </c>
      <c r="I8236" s="29" t="str">
        <f t="shared" si="128"/>
        <v>Women</v>
      </c>
      <c r="J8236" s="16">
        <v>49</v>
      </c>
      <c r="K8236" s="20">
        <v>132</v>
      </c>
      <c r="L8236" s="24">
        <v>646.79999999999995</v>
      </c>
      <c r="M8236" s="24">
        <v>303.99599999999998</v>
      </c>
      <c r="N8236" s="4">
        <v>0.47000000000000003</v>
      </c>
      <c r="O8236" s="8" t="s">
        <v>24</v>
      </c>
    </row>
    <row r="8237" spans="2:15" ht="14.25" customHeight="1" x14ac:dyDescent="0.3">
      <c r="B8237" s="8" t="s">
        <v>30</v>
      </c>
      <c r="C8237" s="2">
        <v>1128299</v>
      </c>
      <c r="D8237" s="3">
        <v>43859</v>
      </c>
      <c r="E8237" s="8" t="s">
        <v>31</v>
      </c>
      <c r="F8237" s="8" t="s">
        <v>42</v>
      </c>
      <c r="G8237" s="8" t="s">
        <v>43</v>
      </c>
      <c r="H8237" s="12" t="s">
        <v>21</v>
      </c>
      <c r="I8237" s="29" t="str">
        <f t="shared" si="128"/>
        <v>Women</v>
      </c>
      <c r="J8237" s="16">
        <v>47</v>
      </c>
      <c r="K8237" s="20">
        <v>105</v>
      </c>
      <c r="L8237" s="24">
        <v>493.5</v>
      </c>
      <c r="M8237" s="24">
        <v>227.01</v>
      </c>
      <c r="N8237" s="4">
        <v>0.45999999999999996</v>
      </c>
      <c r="O8237" s="8" t="s">
        <v>24</v>
      </c>
    </row>
    <row r="8238" spans="2:15" ht="14.25" customHeight="1" x14ac:dyDescent="0.3">
      <c r="B8238" s="8" t="s">
        <v>30</v>
      </c>
      <c r="C8238" s="2">
        <v>1128299</v>
      </c>
      <c r="D8238" s="3">
        <v>43860</v>
      </c>
      <c r="E8238" s="8" t="s">
        <v>31</v>
      </c>
      <c r="F8238" s="8" t="s">
        <v>42</v>
      </c>
      <c r="G8238" s="8" t="s">
        <v>43</v>
      </c>
      <c r="H8238" s="12" t="s">
        <v>22</v>
      </c>
      <c r="I8238" s="29" t="str">
        <f t="shared" si="128"/>
        <v>Men</v>
      </c>
      <c r="J8238" s="16">
        <v>43</v>
      </c>
      <c r="K8238" s="20">
        <v>66</v>
      </c>
      <c r="L8238" s="24">
        <v>283.8</v>
      </c>
      <c r="M8238" s="24">
        <v>187.30800000000005</v>
      </c>
      <c r="N8238" s="4">
        <v>0.66000000000000014</v>
      </c>
      <c r="O8238" s="8" t="s">
        <v>24</v>
      </c>
    </row>
    <row r="8239" spans="2:15" ht="14.25" customHeight="1" x14ac:dyDescent="0.3">
      <c r="B8239" s="8" t="s">
        <v>30</v>
      </c>
      <c r="C8239" s="2">
        <v>1128299</v>
      </c>
      <c r="D8239" s="3">
        <v>43861</v>
      </c>
      <c r="E8239" s="8" t="s">
        <v>31</v>
      </c>
      <c r="F8239" s="8" t="s">
        <v>42</v>
      </c>
      <c r="G8239" s="8" t="s">
        <v>43</v>
      </c>
      <c r="H8239" s="12" t="s">
        <v>23</v>
      </c>
      <c r="I8239" s="29" t="str">
        <f t="shared" si="128"/>
        <v>Women</v>
      </c>
      <c r="J8239" s="16">
        <v>54</v>
      </c>
      <c r="K8239" s="20">
        <v>140</v>
      </c>
      <c r="L8239" s="24">
        <v>756</v>
      </c>
      <c r="M8239" s="24">
        <v>241.92000000000002</v>
      </c>
      <c r="N8239" s="4">
        <v>0.32</v>
      </c>
      <c r="O8239" s="8" t="s">
        <v>24</v>
      </c>
    </row>
    <row r="8240" spans="2:15" ht="14.25" customHeight="1" x14ac:dyDescent="0.3">
      <c r="B8240" s="8" t="s">
        <v>30</v>
      </c>
      <c r="C8240" s="2">
        <v>1128299</v>
      </c>
      <c r="D8240" s="3">
        <v>43862</v>
      </c>
      <c r="E8240" s="8" t="s">
        <v>31</v>
      </c>
      <c r="F8240" s="8" t="s">
        <v>42</v>
      </c>
      <c r="G8240" s="8" t="s">
        <v>43</v>
      </c>
      <c r="H8240" s="12" t="s">
        <v>17</v>
      </c>
      <c r="I8240" s="29" t="str">
        <f t="shared" si="128"/>
        <v>Men</v>
      </c>
      <c r="J8240" s="16">
        <v>47</v>
      </c>
      <c r="K8240" s="20">
        <v>245</v>
      </c>
      <c r="L8240" s="24">
        <v>1151.5</v>
      </c>
      <c r="M8240" s="24">
        <v>575.75</v>
      </c>
      <c r="N8240" s="4">
        <v>0.5</v>
      </c>
      <c r="O8240" s="8" t="s">
        <v>24</v>
      </c>
    </row>
    <row r="8241" spans="2:15" ht="14.25" customHeight="1" x14ac:dyDescent="0.3">
      <c r="B8241" s="8" t="s">
        <v>30</v>
      </c>
      <c r="C8241" s="2">
        <v>1128299</v>
      </c>
      <c r="D8241" s="3">
        <v>43863</v>
      </c>
      <c r="E8241" s="8" t="s">
        <v>31</v>
      </c>
      <c r="F8241" s="8" t="s">
        <v>42</v>
      </c>
      <c r="G8241" s="8" t="s">
        <v>43</v>
      </c>
      <c r="H8241" s="12" t="s">
        <v>19</v>
      </c>
      <c r="I8241" s="29" t="str">
        <f t="shared" si="128"/>
        <v>Men</v>
      </c>
      <c r="J8241" s="16">
        <v>51</v>
      </c>
      <c r="K8241" s="20">
        <v>182</v>
      </c>
      <c r="L8241" s="24">
        <v>928.2</v>
      </c>
      <c r="M8241" s="24">
        <v>334.15199999999999</v>
      </c>
      <c r="N8241" s="4">
        <v>0.36</v>
      </c>
      <c r="O8241" s="8" t="s">
        <v>24</v>
      </c>
    </row>
    <row r="8242" spans="2:15" ht="14.25" customHeight="1" x14ac:dyDescent="0.3">
      <c r="B8242" s="8" t="s">
        <v>30</v>
      </c>
      <c r="C8242" s="2">
        <v>1128299</v>
      </c>
      <c r="D8242" s="3">
        <v>43864</v>
      </c>
      <c r="E8242" s="8" t="s">
        <v>31</v>
      </c>
      <c r="F8242" s="8" t="s">
        <v>42</v>
      </c>
      <c r="G8242" s="8" t="s">
        <v>43</v>
      </c>
      <c r="H8242" s="12" t="s">
        <v>20</v>
      </c>
      <c r="I8242" s="29" t="str">
        <f t="shared" si="128"/>
        <v>Women</v>
      </c>
      <c r="J8242" s="16">
        <v>46</v>
      </c>
      <c r="K8242" s="20">
        <v>176</v>
      </c>
      <c r="L8242" s="24">
        <v>809.6</v>
      </c>
      <c r="M8242" s="24">
        <v>388.608</v>
      </c>
      <c r="N8242" s="4">
        <v>0.48</v>
      </c>
      <c r="O8242" s="8" t="s">
        <v>24</v>
      </c>
    </row>
    <row r="8243" spans="2:15" ht="14.25" customHeight="1" x14ac:dyDescent="0.3">
      <c r="B8243" s="8" t="s">
        <v>30</v>
      </c>
      <c r="C8243" s="2">
        <v>1128299</v>
      </c>
      <c r="D8243" s="3">
        <v>43865</v>
      </c>
      <c r="E8243" s="8" t="s">
        <v>31</v>
      </c>
      <c r="F8243" s="8" t="s">
        <v>42</v>
      </c>
      <c r="G8243" s="8" t="s">
        <v>43</v>
      </c>
      <c r="H8243" s="12" t="s">
        <v>21</v>
      </c>
      <c r="I8243" s="29" t="str">
        <f t="shared" si="128"/>
        <v>Women</v>
      </c>
      <c r="J8243" s="16">
        <v>47</v>
      </c>
      <c r="K8243" s="20">
        <v>145</v>
      </c>
      <c r="L8243" s="24">
        <v>681.5</v>
      </c>
      <c r="M8243" s="24">
        <v>306.67499999999995</v>
      </c>
      <c r="N8243" s="4">
        <v>0.44999999999999996</v>
      </c>
      <c r="O8243" s="8" t="s">
        <v>24</v>
      </c>
    </row>
    <row r="8244" spans="2:15" ht="14.25" customHeight="1" x14ac:dyDescent="0.3">
      <c r="B8244" s="8" t="s">
        <v>30</v>
      </c>
      <c r="C8244" s="2">
        <v>1128299</v>
      </c>
      <c r="D8244" s="3">
        <v>43866</v>
      </c>
      <c r="E8244" s="8" t="s">
        <v>31</v>
      </c>
      <c r="F8244" s="8" t="s">
        <v>42</v>
      </c>
      <c r="G8244" s="8" t="s">
        <v>43</v>
      </c>
      <c r="H8244" s="12" t="s">
        <v>22</v>
      </c>
      <c r="I8244" s="29" t="str">
        <f t="shared" si="128"/>
        <v>Men</v>
      </c>
      <c r="J8244" s="16">
        <v>47</v>
      </c>
      <c r="K8244" s="20">
        <v>105</v>
      </c>
      <c r="L8244" s="24">
        <v>493.5</v>
      </c>
      <c r="M8244" s="24">
        <v>320.77500000000003</v>
      </c>
      <c r="N8244" s="4">
        <v>0.65000000000000013</v>
      </c>
      <c r="O8244" s="8" t="s">
        <v>24</v>
      </c>
    </row>
    <row r="8245" spans="2:15" ht="14.25" customHeight="1" x14ac:dyDescent="0.3">
      <c r="B8245" s="8" t="s">
        <v>30</v>
      </c>
      <c r="C8245" s="2">
        <v>1128299</v>
      </c>
      <c r="D8245" s="3">
        <v>43867</v>
      </c>
      <c r="E8245" s="8" t="s">
        <v>31</v>
      </c>
      <c r="F8245" s="8" t="s">
        <v>42</v>
      </c>
      <c r="G8245" s="8" t="s">
        <v>43</v>
      </c>
      <c r="H8245" s="12" t="s">
        <v>23</v>
      </c>
      <c r="I8245" s="29" t="str">
        <f t="shared" si="128"/>
        <v>Women</v>
      </c>
      <c r="J8245" s="16">
        <v>57</v>
      </c>
      <c r="K8245" s="20">
        <v>192</v>
      </c>
      <c r="L8245" s="24">
        <v>1094.4000000000001</v>
      </c>
      <c r="M8245" s="24">
        <v>306.43200000000002</v>
      </c>
      <c r="N8245" s="4">
        <v>0.28000000000000003</v>
      </c>
      <c r="O8245" s="8" t="s">
        <v>24</v>
      </c>
    </row>
    <row r="8246" spans="2:15" ht="14.25" customHeight="1" x14ac:dyDescent="0.3">
      <c r="B8246" s="8" t="s">
        <v>30</v>
      </c>
      <c r="C8246" s="2">
        <v>1128299</v>
      </c>
      <c r="D8246" s="3">
        <v>43868</v>
      </c>
      <c r="E8246" s="8" t="s">
        <v>31</v>
      </c>
      <c r="F8246" s="8" t="s">
        <v>42</v>
      </c>
      <c r="G8246" s="8" t="s">
        <v>43</v>
      </c>
      <c r="H8246" s="12" t="s">
        <v>17</v>
      </c>
      <c r="I8246" s="29" t="str">
        <f t="shared" si="128"/>
        <v>Men</v>
      </c>
      <c r="J8246" s="16">
        <v>48</v>
      </c>
      <c r="K8246" s="20">
        <v>233</v>
      </c>
      <c r="L8246" s="24">
        <v>1118.4000000000001</v>
      </c>
      <c r="M8246" s="24">
        <v>492.096</v>
      </c>
      <c r="N8246" s="4">
        <v>0.44</v>
      </c>
      <c r="O8246" s="8" t="s">
        <v>24</v>
      </c>
    </row>
    <row r="8247" spans="2:15" ht="14.25" customHeight="1" x14ac:dyDescent="0.3">
      <c r="B8247" s="8" t="s">
        <v>30</v>
      </c>
      <c r="C8247" s="2">
        <v>1128299</v>
      </c>
      <c r="D8247" s="3">
        <v>43869</v>
      </c>
      <c r="E8247" s="8" t="s">
        <v>31</v>
      </c>
      <c r="F8247" s="8" t="s">
        <v>42</v>
      </c>
      <c r="G8247" s="8" t="s">
        <v>43</v>
      </c>
      <c r="H8247" s="12" t="s">
        <v>19</v>
      </c>
      <c r="I8247" s="29" t="str">
        <f t="shared" si="128"/>
        <v>Men</v>
      </c>
      <c r="J8247" s="16">
        <v>46</v>
      </c>
      <c r="K8247" s="20">
        <v>204</v>
      </c>
      <c r="L8247" s="24">
        <v>938.4</v>
      </c>
      <c r="M8247" s="24">
        <v>253.36800000000002</v>
      </c>
      <c r="N8247" s="4">
        <v>0.27</v>
      </c>
      <c r="O8247" s="8" t="s">
        <v>24</v>
      </c>
    </row>
    <row r="8248" spans="2:15" ht="14.25" customHeight="1" x14ac:dyDescent="0.3">
      <c r="B8248" s="8" t="s">
        <v>30</v>
      </c>
      <c r="C8248" s="2">
        <v>1128299</v>
      </c>
      <c r="D8248" s="3">
        <v>43870</v>
      </c>
      <c r="E8248" s="8" t="s">
        <v>31</v>
      </c>
      <c r="F8248" s="8" t="s">
        <v>42</v>
      </c>
      <c r="G8248" s="8" t="s">
        <v>43</v>
      </c>
      <c r="H8248" s="12" t="s">
        <v>20</v>
      </c>
      <c r="I8248" s="29" t="str">
        <f t="shared" si="128"/>
        <v>Women</v>
      </c>
      <c r="J8248" s="16">
        <v>47</v>
      </c>
      <c r="K8248" s="20">
        <v>171</v>
      </c>
      <c r="L8248" s="24">
        <v>803.7</v>
      </c>
      <c r="M8248" s="24">
        <v>361.66500000000002</v>
      </c>
      <c r="N8248" s="4">
        <v>0.45</v>
      </c>
      <c r="O8248" s="8" t="s">
        <v>24</v>
      </c>
    </row>
    <row r="8249" spans="2:15" ht="14.25" customHeight="1" x14ac:dyDescent="0.3">
      <c r="B8249" s="8" t="s">
        <v>30</v>
      </c>
      <c r="C8249" s="2">
        <v>1128299</v>
      </c>
      <c r="D8249" s="3">
        <v>43871</v>
      </c>
      <c r="E8249" s="8" t="s">
        <v>31</v>
      </c>
      <c r="F8249" s="8" t="s">
        <v>42</v>
      </c>
      <c r="G8249" s="8" t="s">
        <v>43</v>
      </c>
      <c r="H8249" s="12" t="s">
        <v>21</v>
      </c>
      <c r="I8249" s="29" t="str">
        <f t="shared" si="128"/>
        <v>Women</v>
      </c>
      <c r="J8249" s="16">
        <v>46</v>
      </c>
      <c r="K8249" s="20">
        <v>140</v>
      </c>
      <c r="L8249" s="24">
        <v>644</v>
      </c>
      <c r="M8249" s="24">
        <v>270.47999999999996</v>
      </c>
      <c r="N8249" s="4">
        <v>0.42</v>
      </c>
      <c r="O8249" s="8" t="s">
        <v>24</v>
      </c>
    </row>
    <row r="8250" spans="2:15" ht="14.25" customHeight="1" x14ac:dyDescent="0.3">
      <c r="B8250" s="8" t="s">
        <v>30</v>
      </c>
      <c r="C8250" s="2">
        <v>1128299</v>
      </c>
      <c r="D8250" s="3">
        <v>43872</v>
      </c>
      <c r="E8250" s="8" t="s">
        <v>31</v>
      </c>
      <c r="F8250" s="8" t="s">
        <v>42</v>
      </c>
      <c r="G8250" s="8" t="s">
        <v>43</v>
      </c>
      <c r="H8250" s="12" t="s">
        <v>22</v>
      </c>
      <c r="I8250" s="29" t="str">
        <f t="shared" si="128"/>
        <v>Men</v>
      </c>
      <c r="J8250" s="16">
        <v>47</v>
      </c>
      <c r="K8250" s="20">
        <v>150</v>
      </c>
      <c r="L8250" s="24">
        <v>705</v>
      </c>
      <c r="M8250" s="24">
        <v>415.9500000000001</v>
      </c>
      <c r="N8250" s="4">
        <v>0.59000000000000008</v>
      </c>
      <c r="O8250" s="8" t="s">
        <v>24</v>
      </c>
    </row>
    <row r="8251" spans="2:15" ht="14.25" customHeight="1" x14ac:dyDescent="0.3">
      <c r="B8251" s="8" t="s">
        <v>30</v>
      </c>
      <c r="C8251" s="2">
        <v>1128299</v>
      </c>
      <c r="D8251" s="3">
        <v>43873</v>
      </c>
      <c r="E8251" s="8" t="s">
        <v>31</v>
      </c>
      <c r="F8251" s="8" t="s">
        <v>42</v>
      </c>
      <c r="G8251" s="8" t="s">
        <v>43</v>
      </c>
      <c r="H8251" s="12" t="s">
        <v>23</v>
      </c>
      <c r="I8251" s="29" t="str">
        <f t="shared" si="128"/>
        <v>Women</v>
      </c>
      <c r="J8251" s="16">
        <v>61</v>
      </c>
      <c r="K8251" s="20">
        <v>170</v>
      </c>
      <c r="L8251" s="24">
        <v>1037</v>
      </c>
      <c r="M8251" s="24">
        <v>279.99</v>
      </c>
      <c r="N8251" s="4">
        <v>0.27</v>
      </c>
      <c r="O8251" s="8" t="s">
        <v>24</v>
      </c>
    </row>
    <row r="8252" spans="2:15" ht="14.25" customHeight="1" x14ac:dyDescent="0.3">
      <c r="B8252" s="8" t="s">
        <v>30</v>
      </c>
      <c r="C8252" s="2">
        <v>1128299</v>
      </c>
      <c r="D8252" s="3">
        <v>43874</v>
      </c>
      <c r="E8252" s="8" t="s">
        <v>31</v>
      </c>
      <c r="F8252" s="8" t="s">
        <v>42</v>
      </c>
      <c r="G8252" s="8" t="s">
        <v>43</v>
      </c>
      <c r="H8252" s="12" t="s">
        <v>17</v>
      </c>
      <c r="I8252" s="29" t="str">
        <f t="shared" si="128"/>
        <v>Men</v>
      </c>
      <c r="J8252" s="16">
        <v>44</v>
      </c>
      <c r="K8252" s="20">
        <v>238</v>
      </c>
      <c r="L8252" s="24">
        <v>1047.2</v>
      </c>
      <c r="M8252" s="24">
        <v>481.71199999999999</v>
      </c>
      <c r="N8252" s="4">
        <v>0.46</v>
      </c>
      <c r="O8252" s="8" t="s">
        <v>24</v>
      </c>
    </row>
    <row r="8253" spans="2:15" ht="14.25" customHeight="1" x14ac:dyDescent="0.3">
      <c r="B8253" s="8" t="s">
        <v>30</v>
      </c>
      <c r="C8253" s="2">
        <v>1128299</v>
      </c>
      <c r="D8253" s="3">
        <v>43875</v>
      </c>
      <c r="E8253" s="8" t="s">
        <v>31</v>
      </c>
      <c r="F8253" s="8" t="s">
        <v>42</v>
      </c>
      <c r="G8253" s="8" t="s">
        <v>43</v>
      </c>
      <c r="H8253" s="12" t="s">
        <v>19</v>
      </c>
      <c r="I8253" s="29" t="str">
        <f t="shared" si="128"/>
        <v>Men</v>
      </c>
      <c r="J8253" s="16">
        <v>56</v>
      </c>
      <c r="K8253" s="20">
        <v>208</v>
      </c>
      <c r="L8253" s="24">
        <v>1164.8</v>
      </c>
      <c r="M8253" s="24">
        <v>337.79199999999997</v>
      </c>
      <c r="N8253" s="4">
        <v>0.28999999999999998</v>
      </c>
      <c r="O8253" s="8" t="s">
        <v>24</v>
      </c>
    </row>
    <row r="8254" spans="2:15" ht="14.25" customHeight="1" x14ac:dyDescent="0.3">
      <c r="B8254" s="8" t="s">
        <v>30</v>
      </c>
      <c r="C8254" s="2">
        <v>1128299</v>
      </c>
      <c r="D8254" s="3">
        <v>43876</v>
      </c>
      <c r="E8254" s="8" t="s">
        <v>31</v>
      </c>
      <c r="F8254" s="8" t="s">
        <v>42</v>
      </c>
      <c r="G8254" s="8" t="s">
        <v>43</v>
      </c>
      <c r="H8254" s="12" t="s">
        <v>20</v>
      </c>
      <c r="I8254" s="29" t="str">
        <f t="shared" si="128"/>
        <v>Women</v>
      </c>
      <c r="J8254" s="16">
        <v>44</v>
      </c>
      <c r="K8254" s="20">
        <v>179</v>
      </c>
      <c r="L8254" s="24">
        <v>787.6</v>
      </c>
      <c r="M8254" s="24">
        <v>330.79200000000003</v>
      </c>
      <c r="N8254" s="4">
        <v>0.42000000000000004</v>
      </c>
      <c r="O8254" s="8" t="s">
        <v>24</v>
      </c>
    </row>
    <row r="8255" spans="2:15" ht="14.25" customHeight="1" x14ac:dyDescent="0.3">
      <c r="B8255" s="8" t="s">
        <v>30</v>
      </c>
      <c r="C8255" s="2">
        <v>1128299</v>
      </c>
      <c r="D8255" s="3">
        <v>43877</v>
      </c>
      <c r="E8255" s="8" t="s">
        <v>31</v>
      </c>
      <c r="F8255" s="8" t="s">
        <v>42</v>
      </c>
      <c r="G8255" s="8" t="s">
        <v>43</v>
      </c>
      <c r="H8255" s="12" t="s">
        <v>21</v>
      </c>
      <c r="I8255" s="29" t="str">
        <f t="shared" si="128"/>
        <v>Women</v>
      </c>
      <c r="J8255" s="16">
        <v>42</v>
      </c>
      <c r="K8255" s="20">
        <v>152</v>
      </c>
      <c r="L8255" s="24">
        <v>638.4</v>
      </c>
      <c r="M8255" s="24">
        <v>268.12799999999999</v>
      </c>
      <c r="N8255" s="4">
        <v>0.42</v>
      </c>
      <c r="O8255" s="8" t="s">
        <v>24</v>
      </c>
    </row>
    <row r="8256" spans="2:15" ht="14.25" customHeight="1" x14ac:dyDescent="0.3">
      <c r="B8256" s="8" t="s">
        <v>30</v>
      </c>
      <c r="C8256" s="2">
        <v>1128299</v>
      </c>
      <c r="D8256" s="3">
        <v>43878</v>
      </c>
      <c r="E8256" s="8" t="s">
        <v>31</v>
      </c>
      <c r="F8256" s="8" t="s">
        <v>42</v>
      </c>
      <c r="G8256" s="8" t="s">
        <v>43</v>
      </c>
      <c r="H8256" s="12" t="s">
        <v>22</v>
      </c>
      <c r="I8256" s="29" t="str">
        <f t="shared" si="128"/>
        <v>Men</v>
      </c>
      <c r="J8256" s="16">
        <v>50</v>
      </c>
      <c r="K8256" s="20">
        <v>152</v>
      </c>
      <c r="L8256" s="24">
        <v>760</v>
      </c>
      <c r="M8256" s="24">
        <v>448.40000000000009</v>
      </c>
      <c r="N8256" s="4">
        <v>0.59000000000000008</v>
      </c>
      <c r="O8256" s="8" t="s">
        <v>24</v>
      </c>
    </row>
    <row r="8257" spans="2:15" ht="14.25" customHeight="1" x14ac:dyDescent="0.3">
      <c r="B8257" s="8" t="s">
        <v>30</v>
      </c>
      <c r="C8257" s="2">
        <v>1128299</v>
      </c>
      <c r="D8257" s="3">
        <v>43879</v>
      </c>
      <c r="E8257" s="8" t="s">
        <v>31</v>
      </c>
      <c r="F8257" s="8" t="s">
        <v>42</v>
      </c>
      <c r="G8257" s="8" t="s">
        <v>43</v>
      </c>
      <c r="H8257" s="12" t="s">
        <v>23</v>
      </c>
      <c r="I8257" s="29" t="str">
        <f t="shared" si="128"/>
        <v>Women</v>
      </c>
      <c r="J8257" s="16">
        <v>55</v>
      </c>
      <c r="K8257" s="20">
        <v>128</v>
      </c>
      <c r="L8257" s="24">
        <v>704</v>
      </c>
      <c r="M8257" s="24">
        <v>183.04000000000002</v>
      </c>
      <c r="N8257" s="4">
        <v>0.26</v>
      </c>
      <c r="O8257" s="8" t="s">
        <v>24</v>
      </c>
    </row>
    <row r="8258" spans="2:15" ht="14.25" customHeight="1" x14ac:dyDescent="0.3">
      <c r="B8258" s="8" t="s">
        <v>30</v>
      </c>
      <c r="C8258" s="2">
        <v>1128299</v>
      </c>
      <c r="D8258" s="3">
        <v>43880</v>
      </c>
      <c r="E8258" s="8" t="s">
        <v>31</v>
      </c>
      <c r="F8258" s="8" t="s">
        <v>42</v>
      </c>
      <c r="G8258" s="8" t="s">
        <v>43</v>
      </c>
      <c r="H8258" s="12" t="s">
        <v>17</v>
      </c>
      <c r="I8258" s="29" t="str">
        <f t="shared" si="128"/>
        <v>Men</v>
      </c>
      <c r="J8258" s="16">
        <v>41</v>
      </c>
      <c r="K8258" s="20">
        <v>186</v>
      </c>
      <c r="L8258" s="24">
        <v>762.6</v>
      </c>
      <c r="M8258" s="24">
        <v>289.78800000000001</v>
      </c>
      <c r="N8258" s="4">
        <v>0.38</v>
      </c>
      <c r="O8258" s="8" t="s">
        <v>24</v>
      </c>
    </row>
    <row r="8259" spans="2:15" ht="14.25" customHeight="1" x14ac:dyDescent="0.3">
      <c r="B8259" s="8" t="s">
        <v>30</v>
      </c>
      <c r="C8259" s="2">
        <v>1128299</v>
      </c>
      <c r="D8259" s="3">
        <v>43881</v>
      </c>
      <c r="E8259" s="8" t="s">
        <v>31</v>
      </c>
      <c r="F8259" s="8" t="s">
        <v>42</v>
      </c>
      <c r="G8259" s="8" t="s">
        <v>43</v>
      </c>
      <c r="H8259" s="12" t="s">
        <v>19</v>
      </c>
      <c r="I8259" s="29" t="str">
        <f t="shared" si="128"/>
        <v>Men</v>
      </c>
      <c r="J8259" s="16">
        <v>51</v>
      </c>
      <c r="K8259" s="20">
        <v>180</v>
      </c>
      <c r="L8259" s="24">
        <v>918</v>
      </c>
      <c r="M8259" s="24">
        <v>247.86000000000004</v>
      </c>
      <c r="N8259" s="4">
        <v>0.27</v>
      </c>
      <c r="O8259" s="8" t="s">
        <v>24</v>
      </c>
    </row>
    <row r="8260" spans="2:15" ht="14.25" customHeight="1" x14ac:dyDescent="0.3">
      <c r="B8260" s="8" t="s">
        <v>30</v>
      </c>
      <c r="C8260" s="2">
        <v>1128299</v>
      </c>
      <c r="D8260" s="3">
        <v>43882</v>
      </c>
      <c r="E8260" s="8" t="s">
        <v>31</v>
      </c>
      <c r="F8260" s="8" t="s">
        <v>42</v>
      </c>
      <c r="G8260" s="8" t="s">
        <v>43</v>
      </c>
      <c r="H8260" s="12" t="s">
        <v>20</v>
      </c>
      <c r="I8260" s="29" t="str">
        <f t="shared" si="128"/>
        <v>Women</v>
      </c>
      <c r="J8260" s="16">
        <v>46</v>
      </c>
      <c r="K8260" s="20">
        <v>144</v>
      </c>
      <c r="L8260" s="24">
        <v>662.4</v>
      </c>
      <c r="M8260" s="24">
        <v>271.584</v>
      </c>
      <c r="N8260" s="4">
        <v>0.41000000000000003</v>
      </c>
      <c r="O8260" s="8" t="s">
        <v>24</v>
      </c>
    </row>
    <row r="8261" spans="2:15" ht="14.25" customHeight="1" x14ac:dyDescent="0.3">
      <c r="B8261" s="8" t="s">
        <v>30</v>
      </c>
      <c r="C8261" s="2">
        <v>1128299</v>
      </c>
      <c r="D8261" s="3">
        <v>43883</v>
      </c>
      <c r="E8261" s="8" t="s">
        <v>31</v>
      </c>
      <c r="F8261" s="8" t="s">
        <v>42</v>
      </c>
      <c r="G8261" s="8" t="s">
        <v>43</v>
      </c>
      <c r="H8261" s="12" t="s">
        <v>21</v>
      </c>
      <c r="I8261" s="29" t="str">
        <f t="shared" si="128"/>
        <v>Women</v>
      </c>
      <c r="J8261" s="16">
        <v>43</v>
      </c>
      <c r="K8261" s="20">
        <v>124</v>
      </c>
      <c r="L8261" s="24">
        <v>533.20000000000005</v>
      </c>
      <c r="M8261" s="24">
        <v>186.61999999999998</v>
      </c>
      <c r="N8261" s="4">
        <v>0.35</v>
      </c>
      <c r="O8261" s="8" t="s">
        <v>24</v>
      </c>
    </row>
    <row r="8262" spans="2:15" ht="14.25" customHeight="1" x14ac:dyDescent="0.3">
      <c r="B8262" s="8" t="s">
        <v>30</v>
      </c>
      <c r="C8262" s="2">
        <v>1128299</v>
      </c>
      <c r="D8262" s="3">
        <v>43884</v>
      </c>
      <c r="E8262" s="8" t="s">
        <v>31</v>
      </c>
      <c r="F8262" s="8" t="s">
        <v>42</v>
      </c>
      <c r="G8262" s="8" t="s">
        <v>43</v>
      </c>
      <c r="H8262" s="12" t="s">
        <v>22</v>
      </c>
      <c r="I8262" s="29" t="str">
        <f t="shared" si="128"/>
        <v>Men</v>
      </c>
      <c r="J8262" s="16">
        <v>53</v>
      </c>
      <c r="K8262" s="20">
        <v>128</v>
      </c>
      <c r="L8262" s="24">
        <v>678.4</v>
      </c>
      <c r="M8262" s="24">
        <v>359.55200000000008</v>
      </c>
      <c r="N8262" s="4">
        <v>0.53000000000000014</v>
      </c>
      <c r="O8262" s="8" t="s">
        <v>24</v>
      </c>
    </row>
    <row r="8263" spans="2:15" ht="14.25" customHeight="1" x14ac:dyDescent="0.3">
      <c r="B8263" s="8" t="s">
        <v>30</v>
      </c>
      <c r="C8263" s="2">
        <v>1128299</v>
      </c>
      <c r="D8263" s="3">
        <v>43885</v>
      </c>
      <c r="E8263" s="8" t="s">
        <v>31</v>
      </c>
      <c r="F8263" s="8" t="s">
        <v>42</v>
      </c>
      <c r="G8263" s="8" t="s">
        <v>43</v>
      </c>
      <c r="H8263" s="12" t="s">
        <v>23</v>
      </c>
      <c r="I8263" s="29" t="str">
        <f t="shared" ref="I8263:I8326" si="129">VLOOKUP(H8263,$Q$5:$R$11,2,0)</f>
        <v>Women</v>
      </c>
      <c r="J8263" s="16">
        <v>54</v>
      </c>
      <c r="K8263" s="20">
        <v>140</v>
      </c>
      <c r="L8263" s="24">
        <v>756</v>
      </c>
      <c r="M8263" s="24">
        <v>158.76000000000002</v>
      </c>
      <c r="N8263" s="4">
        <v>0.21000000000000002</v>
      </c>
      <c r="O8263" s="8" t="s">
        <v>24</v>
      </c>
    </row>
    <row r="8264" spans="2:15" ht="14.25" customHeight="1" x14ac:dyDescent="0.3">
      <c r="B8264" s="8" t="s">
        <v>30</v>
      </c>
      <c r="C8264" s="2">
        <v>1128299</v>
      </c>
      <c r="D8264" s="3">
        <v>43886</v>
      </c>
      <c r="E8264" s="8" t="s">
        <v>31</v>
      </c>
      <c r="F8264" s="8" t="s">
        <v>42</v>
      </c>
      <c r="G8264" s="8" t="s">
        <v>43</v>
      </c>
      <c r="H8264" s="12" t="s">
        <v>17</v>
      </c>
      <c r="I8264" s="29" t="str">
        <f t="shared" si="129"/>
        <v>Men</v>
      </c>
      <c r="J8264" s="16">
        <v>47</v>
      </c>
      <c r="K8264" s="20">
        <v>171</v>
      </c>
      <c r="L8264" s="24">
        <v>803.7</v>
      </c>
      <c r="M8264" s="24">
        <v>321.48</v>
      </c>
      <c r="N8264" s="4">
        <v>0.4</v>
      </c>
      <c r="O8264" s="8" t="s">
        <v>24</v>
      </c>
    </row>
    <row r="8265" spans="2:15" ht="14.25" customHeight="1" x14ac:dyDescent="0.3">
      <c r="B8265" s="8" t="s">
        <v>30</v>
      </c>
      <c r="C8265" s="2">
        <v>1128299</v>
      </c>
      <c r="D8265" s="3">
        <v>43887</v>
      </c>
      <c r="E8265" s="8" t="s">
        <v>31</v>
      </c>
      <c r="F8265" s="8" t="s">
        <v>42</v>
      </c>
      <c r="G8265" s="8" t="s">
        <v>43</v>
      </c>
      <c r="H8265" s="12" t="s">
        <v>19</v>
      </c>
      <c r="I8265" s="29" t="str">
        <f t="shared" si="129"/>
        <v>Men</v>
      </c>
      <c r="J8265" s="16">
        <v>50</v>
      </c>
      <c r="K8265" s="20">
        <v>193</v>
      </c>
      <c r="L8265" s="24">
        <v>965</v>
      </c>
      <c r="M8265" s="24">
        <v>241.25</v>
      </c>
      <c r="N8265" s="4">
        <v>0.25</v>
      </c>
      <c r="O8265" s="8" t="s">
        <v>24</v>
      </c>
    </row>
    <row r="8266" spans="2:15" ht="14.25" customHeight="1" x14ac:dyDescent="0.3">
      <c r="B8266" s="8" t="s">
        <v>30</v>
      </c>
      <c r="C8266" s="2">
        <v>1128299</v>
      </c>
      <c r="D8266" s="3">
        <v>43888</v>
      </c>
      <c r="E8266" s="8" t="s">
        <v>31</v>
      </c>
      <c r="F8266" s="8" t="s">
        <v>42</v>
      </c>
      <c r="G8266" s="8" t="s">
        <v>43</v>
      </c>
      <c r="H8266" s="12" t="s">
        <v>20</v>
      </c>
      <c r="I8266" s="29" t="str">
        <f t="shared" si="129"/>
        <v>Women</v>
      </c>
      <c r="J8266" s="16">
        <v>47</v>
      </c>
      <c r="K8266" s="20">
        <v>113</v>
      </c>
      <c r="L8266" s="24">
        <v>531.1</v>
      </c>
      <c r="M8266" s="24">
        <v>223.06200000000004</v>
      </c>
      <c r="N8266" s="4">
        <v>0.42000000000000004</v>
      </c>
      <c r="O8266" s="8" t="s">
        <v>24</v>
      </c>
    </row>
    <row r="8267" spans="2:15" ht="14.25" customHeight="1" x14ac:dyDescent="0.3">
      <c r="B8267" s="8" t="s">
        <v>30</v>
      </c>
      <c r="C8267" s="2">
        <v>1128299</v>
      </c>
      <c r="D8267" s="3">
        <v>43889</v>
      </c>
      <c r="E8267" s="8" t="s">
        <v>31</v>
      </c>
      <c r="F8267" s="8" t="s">
        <v>42</v>
      </c>
      <c r="G8267" s="8" t="s">
        <v>43</v>
      </c>
      <c r="H8267" s="12" t="s">
        <v>21</v>
      </c>
      <c r="I8267" s="29" t="str">
        <f t="shared" si="129"/>
        <v>Women</v>
      </c>
      <c r="J8267" s="16">
        <v>43</v>
      </c>
      <c r="K8267" s="20">
        <v>119</v>
      </c>
      <c r="L8267" s="24">
        <v>511.7</v>
      </c>
      <c r="M8267" s="24">
        <v>168.86099999999999</v>
      </c>
      <c r="N8267" s="4">
        <v>0.32999999999999996</v>
      </c>
      <c r="O8267" s="8" t="s">
        <v>24</v>
      </c>
    </row>
    <row r="8268" spans="2:15" ht="14.25" customHeight="1" x14ac:dyDescent="0.3">
      <c r="B8268" s="8" t="s">
        <v>30</v>
      </c>
      <c r="C8268" s="2">
        <v>1128299</v>
      </c>
      <c r="D8268" s="3">
        <v>43891</v>
      </c>
      <c r="E8268" s="8" t="s">
        <v>31</v>
      </c>
      <c r="F8268" s="8" t="s">
        <v>42</v>
      </c>
      <c r="G8268" s="8" t="s">
        <v>43</v>
      </c>
      <c r="H8268" s="12" t="s">
        <v>22</v>
      </c>
      <c r="I8268" s="29" t="str">
        <f t="shared" si="129"/>
        <v>Men</v>
      </c>
      <c r="J8268" s="16">
        <v>48</v>
      </c>
      <c r="K8268" s="20">
        <v>107</v>
      </c>
      <c r="L8268" s="24">
        <v>513.6</v>
      </c>
      <c r="M8268" s="24">
        <v>277.34400000000011</v>
      </c>
      <c r="N8268" s="4">
        <v>0.54000000000000015</v>
      </c>
      <c r="O8268" s="8" t="s">
        <v>24</v>
      </c>
    </row>
    <row r="8269" spans="2:15" ht="14.25" customHeight="1" x14ac:dyDescent="0.3">
      <c r="B8269" s="8" t="s">
        <v>30</v>
      </c>
      <c r="C8269" s="2">
        <v>1128299</v>
      </c>
      <c r="D8269" s="3">
        <v>43892</v>
      </c>
      <c r="E8269" s="8" t="s">
        <v>31</v>
      </c>
      <c r="F8269" s="8" t="s">
        <v>42</v>
      </c>
      <c r="G8269" s="8" t="s">
        <v>43</v>
      </c>
      <c r="H8269" s="12" t="s">
        <v>23</v>
      </c>
      <c r="I8269" s="29" t="str">
        <f t="shared" si="129"/>
        <v>Women</v>
      </c>
      <c r="J8269" s="16">
        <v>53</v>
      </c>
      <c r="K8269" s="20">
        <v>120</v>
      </c>
      <c r="L8269" s="24">
        <v>636</v>
      </c>
      <c r="M8269" s="24">
        <v>139.92000000000002</v>
      </c>
      <c r="N8269" s="4">
        <v>0.22000000000000003</v>
      </c>
      <c r="O8269" s="8" t="s">
        <v>24</v>
      </c>
    </row>
    <row r="8270" spans="2:15" ht="14.25" customHeight="1" x14ac:dyDescent="0.3">
      <c r="B8270" s="8" t="s">
        <v>30</v>
      </c>
      <c r="C8270" s="2">
        <v>1128299</v>
      </c>
      <c r="D8270" s="3">
        <v>43893</v>
      </c>
      <c r="E8270" s="8" t="s">
        <v>31</v>
      </c>
      <c r="F8270" s="8" t="s">
        <v>42</v>
      </c>
      <c r="G8270" s="8" t="s">
        <v>43</v>
      </c>
      <c r="H8270" s="12" t="s">
        <v>17</v>
      </c>
      <c r="I8270" s="29" t="str">
        <f t="shared" si="129"/>
        <v>Men</v>
      </c>
      <c r="J8270" s="16">
        <v>47</v>
      </c>
      <c r="K8270" s="20">
        <v>196</v>
      </c>
      <c r="L8270" s="24">
        <v>921.2</v>
      </c>
      <c r="M8270" s="24">
        <v>386.90400000000005</v>
      </c>
      <c r="N8270" s="4">
        <v>0.42000000000000004</v>
      </c>
      <c r="O8270" s="8" t="s">
        <v>24</v>
      </c>
    </row>
    <row r="8271" spans="2:15" ht="14.25" customHeight="1" x14ac:dyDescent="0.3">
      <c r="B8271" s="8" t="s">
        <v>30</v>
      </c>
      <c r="C8271" s="2">
        <v>1128299</v>
      </c>
      <c r="D8271" s="3">
        <v>43894</v>
      </c>
      <c r="E8271" s="8" t="s">
        <v>31</v>
      </c>
      <c r="F8271" s="8" t="s">
        <v>42</v>
      </c>
      <c r="G8271" s="8" t="s">
        <v>43</v>
      </c>
      <c r="H8271" s="12" t="s">
        <v>19</v>
      </c>
      <c r="I8271" s="29" t="str">
        <f t="shared" si="129"/>
        <v>Men</v>
      </c>
      <c r="J8271" s="16">
        <v>52</v>
      </c>
      <c r="K8271" s="20">
        <v>201</v>
      </c>
      <c r="L8271" s="24">
        <v>1045.2</v>
      </c>
      <c r="M8271" s="24">
        <v>261.3</v>
      </c>
      <c r="N8271" s="4">
        <v>0.25</v>
      </c>
      <c r="O8271" s="8" t="s">
        <v>24</v>
      </c>
    </row>
    <row r="8272" spans="2:15" ht="14.25" customHeight="1" x14ac:dyDescent="0.3">
      <c r="B8272" s="8" t="s">
        <v>30</v>
      </c>
      <c r="C8272" s="2">
        <v>1128299</v>
      </c>
      <c r="D8272" s="3">
        <v>43895</v>
      </c>
      <c r="E8272" s="8" t="s">
        <v>31</v>
      </c>
      <c r="F8272" s="8" t="s">
        <v>42</v>
      </c>
      <c r="G8272" s="8" t="s">
        <v>43</v>
      </c>
      <c r="H8272" s="12" t="s">
        <v>20</v>
      </c>
      <c r="I8272" s="29" t="str">
        <f t="shared" si="129"/>
        <v>Women</v>
      </c>
      <c r="J8272" s="16">
        <v>44</v>
      </c>
      <c r="K8272" s="20">
        <v>140</v>
      </c>
      <c r="L8272" s="24">
        <v>616</v>
      </c>
      <c r="M8272" s="24">
        <v>258.72000000000003</v>
      </c>
      <c r="N8272" s="4">
        <v>0.42000000000000004</v>
      </c>
      <c r="O8272" s="8" t="s">
        <v>24</v>
      </c>
    </row>
    <row r="8273" spans="2:15" ht="14.25" customHeight="1" x14ac:dyDescent="0.3">
      <c r="B8273" s="8" t="s">
        <v>30</v>
      </c>
      <c r="C8273" s="2">
        <v>1128299</v>
      </c>
      <c r="D8273" s="3">
        <v>43896</v>
      </c>
      <c r="E8273" s="8" t="s">
        <v>31</v>
      </c>
      <c r="F8273" s="8" t="s">
        <v>42</v>
      </c>
      <c r="G8273" s="8" t="s">
        <v>43</v>
      </c>
      <c r="H8273" s="12" t="s">
        <v>21</v>
      </c>
      <c r="I8273" s="29" t="str">
        <f t="shared" si="129"/>
        <v>Women</v>
      </c>
      <c r="J8273" s="16">
        <v>43</v>
      </c>
      <c r="K8273" s="20">
        <v>132</v>
      </c>
      <c r="L8273" s="24">
        <v>567.6</v>
      </c>
      <c r="M8273" s="24">
        <v>198.66</v>
      </c>
      <c r="N8273" s="4">
        <v>0.35</v>
      </c>
      <c r="O8273" s="8" t="s">
        <v>24</v>
      </c>
    </row>
    <row r="8274" spans="2:15" ht="14.25" customHeight="1" x14ac:dyDescent="0.3">
      <c r="B8274" s="8" t="s">
        <v>30</v>
      </c>
      <c r="C8274" s="2">
        <v>1128299</v>
      </c>
      <c r="D8274" s="3">
        <v>43897</v>
      </c>
      <c r="E8274" s="8" t="s">
        <v>31</v>
      </c>
      <c r="F8274" s="8" t="s">
        <v>42</v>
      </c>
      <c r="G8274" s="8" t="s">
        <v>43</v>
      </c>
      <c r="H8274" s="12" t="s">
        <v>22</v>
      </c>
      <c r="I8274" s="29" t="str">
        <f t="shared" si="129"/>
        <v>Men</v>
      </c>
      <c r="J8274" s="16">
        <v>46</v>
      </c>
      <c r="K8274" s="20">
        <v>119</v>
      </c>
      <c r="L8274" s="24">
        <v>547.4</v>
      </c>
      <c r="M8274" s="24">
        <v>295.59600000000012</v>
      </c>
      <c r="N8274" s="4">
        <v>0.54000000000000015</v>
      </c>
      <c r="O8274" s="8" t="s">
        <v>24</v>
      </c>
    </row>
    <row r="8275" spans="2:15" ht="14.25" customHeight="1" x14ac:dyDescent="0.3">
      <c r="B8275" s="8" t="s">
        <v>30</v>
      </c>
      <c r="C8275" s="2">
        <v>1128299</v>
      </c>
      <c r="D8275" s="3">
        <v>43898</v>
      </c>
      <c r="E8275" s="8" t="s">
        <v>31</v>
      </c>
      <c r="F8275" s="8" t="s">
        <v>42</v>
      </c>
      <c r="G8275" s="8" t="s">
        <v>43</v>
      </c>
      <c r="H8275" s="12" t="s">
        <v>23</v>
      </c>
      <c r="I8275" s="29" t="str">
        <f t="shared" si="129"/>
        <v>Women</v>
      </c>
      <c r="J8275" s="16">
        <v>51</v>
      </c>
      <c r="K8275" s="20">
        <v>162</v>
      </c>
      <c r="L8275" s="24">
        <v>826.2</v>
      </c>
      <c r="M8275" s="24">
        <v>173.50200000000001</v>
      </c>
      <c r="N8275" s="4">
        <v>0.21000000000000002</v>
      </c>
      <c r="O8275" s="8" t="s">
        <v>24</v>
      </c>
    </row>
    <row r="8276" spans="2:15" ht="14.25" customHeight="1" x14ac:dyDescent="0.3">
      <c r="B8276" s="8" t="s">
        <v>30</v>
      </c>
      <c r="C8276" s="2">
        <v>1128299</v>
      </c>
      <c r="D8276" s="3">
        <v>43899</v>
      </c>
      <c r="E8276" s="8" t="s">
        <v>31</v>
      </c>
      <c r="F8276" s="8" t="s">
        <v>42</v>
      </c>
      <c r="G8276" s="8" t="s">
        <v>43</v>
      </c>
      <c r="H8276" s="12" t="s">
        <v>17</v>
      </c>
      <c r="I8276" s="29" t="str">
        <f t="shared" si="129"/>
        <v>Men</v>
      </c>
      <c r="J8276" s="16">
        <v>47</v>
      </c>
      <c r="K8276" s="20">
        <v>216</v>
      </c>
      <c r="L8276" s="24">
        <v>1015.2</v>
      </c>
      <c r="M8276" s="24">
        <v>375.62400000000008</v>
      </c>
      <c r="N8276" s="4">
        <v>0.37000000000000005</v>
      </c>
      <c r="O8276" s="8" t="s">
        <v>24</v>
      </c>
    </row>
    <row r="8277" spans="2:15" ht="14.25" customHeight="1" x14ac:dyDescent="0.3">
      <c r="B8277" s="8" t="s">
        <v>30</v>
      </c>
      <c r="C8277" s="2">
        <v>1128299</v>
      </c>
      <c r="D8277" s="3">
        <v>43900</v>
      </c>
      <c r="E8277" s="8" t="s">
        <v>31</v>
      </c>
      <c r="F8277" s="8" t="s">
        <v>42</v>
      </c>
      <c r="G8277" s="8" t="s">
        <v>43</v>
      </c>
      <c r="H8277" s="12" t="s">
        <v>19</v>
      </c>
      <c r="I8277" s="29" t="str">
        <f t="shared" si="129"/>
        <v>Men</v>
      </c>
      <c r="J8277" s="16">
        <v>50</v>
      </c>
      <c r="K8277" s="20">
        <v>209</v>
      </c>
      <c r="L8277" s="24">
        <v>1045</v>
      </c>
      <c r="M8277" s="24">
        <v>261.25</v>
      </c>
      <c r="N8277" s="4">
        <v>0.25</v>
      </c>
      <c r="O8277" s="8" t="s">
        <v>24</v>
      </c>
    </row>
    <row r="8278" spans="2:15" ht="14.25" customHeight="1" x14ac:dyDescent="0.3">
      <c r="B8278" s="8" t="s">
        <v>30</v>
      </c>
      <c r="C8278" s="2">
        <v>1128299</v>
      </c>
      <c r="D8278" s="3">
        <v>43901</v>
      </c>
      <c r="E8278" s="8" t="s">
        <v>31</v>
      </c>
      <c r="F8278" s="8" t="s">
        <v>42</v>
      </c>
      <c r="G8278" s="8" t="s">
        <v>43</v>
      </c>
      <c r="H8278" s="12" t="s">
        <v>20</v>
      </c>
      <c r="I8278" s="29" t="str">
        <f t="shared" si="129"/>
        <v>Women</v>
      </c>
      <c r="J8278" s="16">
        <v>47</v>
      </c>
      <c r="K8278" s="20">
        <v>166</v>
      </c>
      <c r="L8278" s="24">
        <v>780.2</v>
      </c>
      <c r="M8278" s="24">
        <v>327.68400000000003</v>
      </c>
      <c r="N8278" s="4">
        <v>0.42000000000000004</v>
      </c>
      <c r="O8278" s="8" t="s">
        <v>24</v>
      </c>
    </row>
    <row r="8279" spans="2:15" ht="14.25" customHeight="1" x14ac:dyDescent="0.3">
      <c r="B8279" s="8" t="s">
        <v>30</v>
      </c>
      <c r="C8279" s="2">
        <v>1128299</v>
      </c>
      <c r="D8279" s="3">
        <v>43902</v>
      </c>
      <c r="E8279" s="8" t="s">
        <v>31</v>
      </c>
      <c r="F8279" s="8" t="s">
        <v>42</v>
      </c>
      <c r="G8279" s="8" t="s">
        <v>43</v>
      </c>
      <c r="H8279" s="12" t="s">
        <v>21</v>
      </c>
      <c r="I8279" s="29" t="str">
        <f t="shared" si="129"/>
        <v>Women</v>
      </c>
      <c r="J8279" s="16">
        <v>40</v>
      </c>
      <c r="K8279" s="20">
        <v>166</v>
      </c>
      <c r="L8279" s="24">
        <v>664</v>
      </c>
      <c r="M8279" s="24">
        <v>239.04000000000002</v>
      </c>
      <c r="N8279" s="4">
        <v>0.36</v>
      </c>
      <c r="O8279" s="8" t="s">
        <v>24</v>
      </c>
    </row>
    <row r="8280" spans="2:15" ht="14.25" customHeight="1" x14ac:dyDescent="0.3">
      <c r="B8280" s="8" t="s">
        <v>30</v>
      </c>
      <c r="C8280" s="2">
        <v>1128299</v>
      </c>
      <c r="D8280" s="3">
        <v>43903</v>
      </c>
      <c r="E8280" s="8" t="s">
        <v>31</v>
      </c>
      <c r="F8280" s="8" t="s">
        <v>42</v>
      </c>
      <c r="G8280" s="8" t="s">
        <v>43</v>
      </c>
      <c r="H8280" s="12" t="s">
        <v>22</v>
      </c>
      <c r="I8280" s="29" t="str">
        <f t="shared" si="129"/>
        <v>Men</v>
      </c>
      <c r="J8280" s="16">
        <v>49</v>
      </c>
      <c r="K8280" s="20">
        <v>136</v>
      </c>
      <c r="L8280" s="24">
        <v>666.4</v>
      </c>
      <c r="M8280" s="24">
        <v>359.85600000000011</v>
      </c>
      <c r="N8280" s="4">
        <v>0.54000000000000015</v>
      </c>
      <c r="O8280" s="8" t="s">
        <v>24</v>
      </c>
    </row>
    <row r="8281" spans="2:15" ht="14.25" customHeight="1" x14ac:dyDescent="0.3">
      <c r="B8281" s="8" t="s">
        <v>30</v>
      </c>
      <c r="C8281" s="2">
        <v>1128299</v>
      </c>
      <c r="D8281" s="3">
        <v>43904</v>
      </c>
      <c r="E8281" s="8" t="s">
        <v>31</v>
      </c>
      <c r="F8281" s="8" t="s">
        <v>42</v>
      </c>
      <c r="G8281" s="8" t="s">
        <v>43</v>
      </c>
      <c r="H8281" s="12" t="s">
        <v>23</v>
      </c>
      <c r="I8281" s="29" t="str">
        <f t="shared" si="129"/>
        <v>Women</v>
      </c>
      <c r="J8281" s="16">
        <v>56</v>
      </c>
      <c r="K8281" s="20">
        <v>170</v>
      </c>
      <c r="L8281" s="24">
        <v>952</v>
      </c>
      <c r="M8281" s="24">
        <v>171.36</v>
      </c>
      <c r="N8281" s="4">
        <v>0.18000000000000002</v>
      </c>
      <c r="O8281" s="8" t="s">
        <v>24</v>
      </c>
    </row>
    <row r="8282" spans="2:15" ht="14.25" customHeight="1" x14ac:dyDescent="0.3">
      <c r="B8282" s="8" t="s">
        <v>30</v>
      </c>
      <c r="C8282" s="2">
        <v>1128299</v>
      </c>
      <c r="D8282" s="3">
        <v>43905</v>
      </c>
      <c r="E8282" s="8" t="s">
        <v>31</v>
      </c>
      <c r="F8282" s="8" t="s">
        <v>42</v>
      </c>
      <c r="G8282" s="8" t="s">
        <v>43</v>
      </c>
      <c r="H8282" s="12" t="s">
        <v>17</v>
      </c>
      <c r="I8282" s="29" t="str">
        <f t="shared" si="129"/>
        <v>Men</v>
      </c>
      <c r="J8282" s="16">
        <v>20</v>
      </c>
      <c r="K8282" s="20">
        <v>149</v>
      </c>
      <c r="L8282" s="24">
        <v>298</v>
      </c>
      <c r="M8282" s="24">
        <v>119.2</v>
      </c>
      <c r="N8282" s="4">
        <v>0.4</v>
      </c>
      <c r="O8282" s="8" t="s">
        <v>24</v>
      </c>
    </row>
    <row r="8283" spans="2:15" ht="14.25" customHeight="1" x14ac:dyDescent="0.3">
      <c r="B8283" s="8" t="s">
        <v>30</v>
      </c>
      <c r="C8283" s="2">
        <v>1128299</v>
      </c>
      <c r="D8283" s="3">
        <v>43906</v>
      </c>
      <c r="E8283" s="8" t="s">
        <v>31</v>
      </c>
      <c r="F8283" s="8" t="s">
        <v>42</v>
      </c>
      <c r="G8283" s="8" t="s">
        <v>43</v>
      </c>
      <c r="H8283" s="12" t="s">
        <v>19</v>
      </c>
      <c r="I8283" s="29" t="str">
        <f t="shared" si="129"/>
        <v>Men</v>
      </c>
      <c r="J8283" s="16">
        <v>31</v>
      </c>
      <c r="K8283" s="20">
        <v>145</v>
      </c>
      <c r="L8283" s="24">
        <v>449.5</v>
      </c>
      <c r="M8283" s="24">
        <v>112.375</v>
      </c>
      <c r="N8283" s="4">
        <v>0.25</v>
      </c>
      <c r="O8283" s="8" t="s">
        <v>24</v>
      </c>
    </row>
    <row r="8284" spans="2:15" ht="14.25" customHeight="1" x14ac:dyDescent="0.3">
      <c r="B8284" s="8" t="s">
        <v>30</v>
      </c>
      <c r="C8284" s="2">
        <v>1128299</v>
      </c>
      <c r="D8284" s="3">
        <v>43907</v>
      </c>
      <c r="E8284" s="8" t="s">
        <v>31</v>
      </c>
      <c r="F8284" s="8" t="s">
        <v>42</v>
      </c>
      <c r="G8284" s="8" t="s">
        <v>43</v>
      </c>
      <c r="H8284" s="12" t="s">
        <v>20</v>
      </c>
      <c r="I8284" s="29" t="str">
        <f t="shared" si="129"/>
        <v>Women</v>
      </c>
      <c r="J8284" s="16">
        <v>26</v>
      </c>
      <c r="K8284" s="20">
        <v>128</v>
      </c>
      <c r="L8284" s="24">
        <v>332.8</v>
      </c>
      <c r="M8284" s="24">
        <v>139.77600000000001</v>
      </c>
      <c r="N8284" s="4">
        <v>0.42000000000000004</v>
      </c>
      <c r="O8284" s="8" t="s">
        <v>24</v>
      </c>
    </row>
    <row r="8285" spans="2:15" ht="14.25" customHeight="1" x14ac:dyDescent="0.3">
      <c r="B8285" s="8" t="s">
        <v>30</v>
      </c>
      <c r="C8285" s="2">
        <v>1128299</v>
      </c>
      <c r="D8285" s="3">
        <v>43908</v>
      </c>
      <c r="E8285" s="8" t="s">
        <v>31</v>
      </c>
      <c r="F8285" s="8" t="s">
        <v>42</v>
      </c>
      <c r="G8285" s="8" t="s">
        <v>43</v>
      </c>
      <c r="H8285" s="12" t="s">
        <v>21</v>
      </c>
      <c r="I8285" s="29" t="str">
        <f t="shared" si="129"/>
        <v>Women</v>
      </c>
      <c r="J8285" s="16">
        <v>26</v>
      </c>
      <c r="K8285" s="20">
        <v>96</v>
      </c>
      <c r="L8285" s="24">
        <v>249.6</v>
      </c>
      <c r="M8285" s="24">
        <v>84.86399999999999</v>
      </c>
      <c r="N8285" s="4">
        <v>0.33999999999999997</v>
      </c>
      <c r="O8285" s="8" t="s">
        <v>24</v>
      </c>
    </row>
    <row r="8286" spans="2:15" ht="14.25" customHeight="1" x14ac:dyDescent="0.3">
      <c r="B8286" s="8" t="s">
        <v>26</v>
      </c>
      <c r="C8286" s="2">
        <v>1197831</v>
      </c>
      <c r="D8286" s="3">
        <v>44269</v>
      </c>
      <c r="E8286" s="8" t="s">
        <v>27</v>
      </c>
      <c r="F8286" s="8" t="s">
        <v>55</v>
      </c>
      <c r="G8286" s="8" t="s">
        <v>56</v>
      </c>
      <c r="H8286" s="12" t="s">
        <v>22</v>
      </c>
      <c r="I8286" s="29" t="str">
        <f t="shared" si="129"/>
        <v>Men</v>
      </c>
      <c r="J8286" s="16">
        <v>30</v>
      </c>
      <c r="K8286" s="20">
        <v>123</v>
      </c>
      <c r="L8286" s="24">
        <v>369</v>
      </c>
      <c r="M8286" s="24">
        <v>125.46</v>
      </c>
      <c r="N8286" s="4">
        <v>0.33999999999999997</v>
      </c>
      <c r="O8286" s="8" t="s">
        <v>24</v>
      </c>
    </row>
    <row r="8287" spans="2:15" ht="14.25" customHeight="1" x14ac:dyDescent="0.3">
      <c r="B8287" s="8" t="s">
        <v>26</v>
      </c>
      <c r="C8287" s="2">
        <v>1197831</v>
      </c>
      <c r="D8287" s="3">
        <v>44270</v>
      </c>
      <c r="E8287" s="8" t="s">
        <v>27</v>
      </c>
      <c r="F8287" s="8" t="s">
        <v>55</v>
      </c>
      <c r="G8287" s="8" t="s">
        <v>56</v>
      </c>
      <c r="H8287" s="12" t="s">
        <v>23</v>
      </c>
      <c r="I8287" s="29" t="str">
        <f t="shared" si="129"/>
        <v>Women</v>
      </c>
      <c r="J8287" s="16">
        <v>24</v>
      </c>
      <c r="K8287" s="20">
        <v>170</v>
      </c>
      <c r="L8287" s="24">
        <v>408</v>
      </c>
      <c r="M8287" s="24">
        <v>216.24</v>
      </c>
      <c r="N8287" s="4">
        <v>0.53</v>
      </c>
      <c r="O8287" s="8" t="s">
        <v>24</v>
      </c>
    </row>
    <row r="8288" spans="2:15" ht="14.25" customHeight="1" x14ac:dyDescent="0.3">
      <c r="B8288" s="8" t="s">
        <v>26</v>
      </c>
      <c r="C8288" s="2">
        <v>1197831</v>
      </c>
      <c r="D8288" s="3">
        <v>44271</v>
      </c>
      <c r="E8288" s="8" t="s">
        <v>27</v>
      </c>
      <c r="F8288" s="8" t="s">
        <v>55</v>
      </c>
      <c r="G8288" s="8" t="s">
        <v>56</v>
      </c>
      <c r="H8288" s="12" t="s">
        <v>17</v>
      </c>
      <c r="I8288" s="29" t="str">
        <f t="shared" si="129"/>
        <v>Men</v>
      </c>
      <c r="J8288" s="16">
        <v>18</v>
      </c>
      <c r="K8288" s="20">
        <v>202</v>
      </c>
      <c r="L8288" s="24">
        <v>363.6</v>
      </c>
      <c r="M8288" s="24">
        <v>134.53199999999998</v>
      </c>
      <c r="N8288" s="4">
        <v>0.37</v>
      </c>
      <c r="O8288" s="8" t="s">
        <v>24</v>
      </c>
    </row>
    <row r="8289" spans="2:15" ht="14.25" customHeight="1" x14ac:dyDescent="0.3">
      <c r="B8289" s="8" t="s">
        <v>26</v>
      </c>
      <c r="C8289" s="2">
        <v>1197831</v>
      </c>
      <c r="D8289" s="3">
        <v>44272</v>
      </c>
      <c r="E8289" s="8" t="s">
        <v>27</v>
      </c>
      <c r="F8289" s="8" t="s">
        <v>55</v>
      </c>
      <c r="G8289" s="8" t="s">
        <v>56</v>
      </c>
      <c r="H8289" s="12" t="s">
        <v>19</v>
      </c>
      <c r="I8289" s="29" t="str">
        <f t="shared" si="129"/>
        <v>Men</v>
      </c>
      <c r="J8289" s="16">
        <v>23</v>
      </c>
      <c r="K8289" s="20">
        <v>219</v>
      </c>
      <c r="L8289" s="24">
        <v>503.7</v>
      </c>
      <c r="M8289" s="24">
        <v>196.44299999999998</v>
      </c>
      <c r="N8289" s="4">
        <v>0.38999999999999996</v>
      </c>
      <c r="O8289" s="8" t="s">
        <v>24</v>
      </c>
    </row>
    <row r="8290" spans="2:15" ht="14.25" customHeight="1" x14ac:dyDescent="0.3">
      <c r="B8290" s="8" t="s">
        <v>26</v>
      </c>
      <c r="C8290" s="2">
        <v>1197831</v>
      </c>
      <c r="D8290" s="3">
        <v>44273</v>
      </c>
      <c r="E8290" s="8" t="s">
        <v>27</v>
      </c>
      <c r="F8290" s="8" t="s">
        <v>55</v>
      </c>
      <c r="G8290" s="8" t="s">
        <v>56</v>
      </c>
      <c r="H8290" s="12" t="s">
        <v>20</v>
      </c>
      <c r="I8290" s="29" t="str">
        <f t="shared" si="129"/>
        <v>Women</v>
      </c>
      <c r="J8290" s="16">
        <v>23</v>
      </c>
      <c r="K8290" s="20">
        <v>140</v>
      </c>
      <c r="L8290" s="24">
        <v>322</v>
      </c>
      <c r="M8290" s="24">
        <v>125.58</v>
      </c>
      <c r="N8290" s="4">
        <v>0.38999999999999996</v>
      </c>
      <c r="O8290" s="8" t="s">
        <v>24</v>
      </c>
    </row>
    <row r="8291" spans="2:15" ht="14.25" customHeight="1" x14ac:dyDescent="0.3">
      <c r="B8291" s="8" t="s">
        <v>26</v>
      </c>
      <c r="C8291" s="2">
        <v>1197831</v>
      </c>
      <c r="D8291" s="3">
        <v>44274</v>
      </c>
      <c r="E8291" s="8" t="s">
        <v>27</v>
      </c>
      <c r="F8291" s="8" t="s">
        <v>55</v>
      </c>
      <c r="G8291" s="8" t="s">
        <v>56</v>
      </c>
      <c r="H8291" s="12" t="s">
        <v>21</v>
      </c>
      <c r="I8291" s="29" t="str">
        <f t="shared" si="129"/>
        <v>Women</v>
      </c>
      <c r="J8291" s="16">
        <v>28</v>
      </c>
      <c r="K8291" s="20">
        <v>128</v>
      </c>
      <c r="L8291" s="24">
        <v>358.4</v>
      </c>
      <c r="M8291" s="24">
        <v>175.61599999999999</v>
      </c>
      <c r="N8291" s="4">
        <v>0.49</v>
      </c>
      <c r="O8291" s="8" t="s">
        <v>24</v>
      </c>
    </row>
    <row r="8292" spans="2:15" ht="14.25" customHeight="1" x14ac:dyDescent="0.3">
      <c r="B8292" s="8" t="s">
        <v>26</v>
      </c>
      <c r="C8292" s="2">
        <v>1197831</v>
      </c>
      <c r="D8292" s="3">
        <v>44275</v>
      </c>
      <c r="E8292" s="8" t="s">
        <v>27</v>
      </c>
      <c r="F8292" s="8" t="s">
        <v>55</v>
      </c>
      <c r="G8292" s="8" t="s">
        <v>56</v>
      </c>
      <c r="H8292" s="12" t="s">
        <v>22</v>
      </c>
      <c r="I8292" s="29" t="str">
        <f t="shared" si="129"/>
        <v>Men</v>
      </c>
      <c r="J8292" s="16">
        <v>29</v>
      </c>
      <c r="K8292" s="20">
        <v>94</v>
      </c>
      <c r="L8292" s="24">
        <v>272.60000000000002</v>
      </c>
      <c r="M8292" s="24">
        <v>87.231999999999999</v>
      </c>
      <c r="N8292" s="4">
        <v>0.32</v>
      </c>
      <c r="O8292" s="8" t="s">
        <v>24</v>
      </c>
    </row>
    <row r="8293" spans="2:15" ht="14.25" customHeight="1" x14ac:dyDescent="0.3">
      <c r="B8293" s="8" t="s">
        <v>26</v>
      </c>
      <c r="C8293" s="2">
        <v>1197831</v>
      </c>
      <c r="D8293" s="3">
        <v>44276</v>
      </c>
      <c r="E8293" s="8" t="s">
        <v>27</v>
      </c>
      <c r="F8293" s="8" t="s">
        <v>55</v>
      </c>
      <c r="G8293" s="8" t="s">
        <v>56</v>
      </c>
      <c r="H8293" s="12" t="s">
        <v>23</v>
      </c>
      <c r="I8293" s="29" t="str">
        <f t="shared" si="129"/>
        <v>Women</v>
      </c>
      <c r="J8293" s="16">
        <v>28</v>
      </c>
      <c r="K8293" s="20">
        <v>143</v>
      </c>
      <c r="L8293" s="24">
        <v>400.4</v>
      </c>
      <c r="M8293" s="24">
        <v>224.22400000000002</v>
      </c>
      <c r="N8293" s="4">
        <v>0.56000000000000005</v>
      </c>
      <c r="O8293" s="8" t="s">
        <v>24</v>
      </c>
    </row>
    <row r="8294" spans="2:15" ht="14.25" customHeight="1" x14ac:dyDescent="0.3">
      <c r="B8294" s="8" t="s">
        <v>26</v>
      </c>
      <c r="C8294" s="2">
        <v>1197831</v>
      </c>
      <c r="D8294" s="3">
        <v>44277</v>
      </c>
      <c r="E8294" s="8" t="s">
        <v>27</v>
      </c>
      <c r="F8294" s="8" t="s">
        <v>55</v>
      </c>
      <c r="G8294" s="8" t="s">
        <v>56</v>
      </c>
      <c r="H8294" s="12" t="s">
        <v>17</v>
      </c>
      <c r="I8294" s="29" t="str">
        <f t="shared" si="129"/>
        <v>Men</v>
      </c>
      <c r="J8294" s="16">
        <v>20</v>
      </c>
      <c r="K8294" s="20">
        <v>221</v>
      </c>
      <c r="L8294" s="24">
        <v>442</v>
      </c>
      <c r="M8294" s="24">
        <v>190.05999999999997</v>
      </c>
      <c r="N8294" s="4">
        <v>0.42999999999999994</v>
      </c>
      <c r="O8294" s="8" t="s">
        <v>24</v>
      </c>
    </row>
    <row r="8295" spans="2:15" ht="14.25" customHeight="1" x14ac:dyDescent="0.3">
      <c r="B8295" s="8" t="s">
        <v>26</v>
      </c>
      <c r="C8295" s="2">
        <v>1197831</v>
      </c>
      <c r="D8295" s="3">
        <v>44278</v>
      </c>
      <c r="E8295" s="8" t="s">
        <v>27</v>
      </c>
      <c r="F8295" s="8" t="s">
        <v>55</v>
      </c>
      <c r="G8295" s="8" t="s">
        <v>56</v>
      </c>
      <c r="H8295" s="12" t="s">
        <v>19</v>
      </c>
      <c r="I8295" s="29" t="str">
        <f t="shared" si="129"/>
        <v>Men</v>
      </c>
      <c r="J8295" s="16">
        <v>31</v>
      </c>
      <c r="K8295" s="20">
        <v>195</v>
      </c>
      <c r="L8295" s="24">
        <v>604.5</v>
      </c>
      <c r="M8295" s="24">
        <v>284.11499999999995</v>
      </c>
      <c r="N8295" s="4">
        <v>0.47</v>
      </c>
      <c r="O8295" s="8" t="s">
        <v>24</v>
      </c>
    </row>
    <row r="8296" spans="2:15" ht="14.25" customHeight="1" x14ac:dyDescent="0.3">
      <c r="B8296" s="8" t="s">
        <v>26</v>
      </c>
      <c r="C8296" s="2">
        <v>1197831</v>
      </c>
      <c r="D8296" s="3">
        <v>44279</v>
      </c>
      <c r="E8296" s="8" t="s">
        <v>27</v>
      </c>
      <c r="F8296" s="8" t="s">
        <v>55</v>
      </c>
      <c r="G8296" s="8" t="s">
        <v>56</v>
      </c>
      <c r="H8296" s="12" t="s">
        <v>20</v>
      </c>
      <c r="I8296" s="29" t="str">
        <f t="shared" si="129"/>
        <v>Women</v>
      </c>
      <c r="J8296" s="16">
        <v>22</v>
      </c>
      <c r="K8296" s="20">
        <v>166</v>
      </c>
      <c r="L8296" s="24">
        <v>365.2</v>
      </c>
      <c r="M8296" s="24">
        <v>157.03599999999997</v>
      </c>
      <c r="N8296" s="4">
        <v>0.42999999999999994</v>
      </c>
      <c r="O8296" s="8" t="s">
        <v>24</v>
      </c>
    </row>
    <row r="8297" spans="2:15" ht="14.25" customHeight="1" x14ac:dyDescent="0.3">
      <c r="B8297" s="8" t="s">
        <v>26</v>
      </c>
      <c r="C8297" s="2">
        <v>1197831</v>
      </c>
      <c r="D8297" s="3">
        <v>44280</v>
      </c>
      <c r="E8297" s="8" t="s">
        <v>27</v>
      </c>
      <c r="F8297" s="8" t="s">
        <v>55</v>
      </c>
      <c r="G8297" s="8" t="s">
        <v>56</v>
      </c>
      <c r="H8297" s="12" t="s">
        <v>21</v>
      </c>
      <c r="I8297" s="29" t="str">
        <f t="shared" si="129"/>
        <v>Women</v>
      </c>
      <c r="J8297" s="16">
        <v>25</v>
      </c>
      <c r="K8297" s="20">
        <v>124</v>
      </c>
      <c r="L8297" s="24">
        <v>310</v>
      </c>
      <c r="M8297" s="24">
        <v>173.60000000000002</v>
      </c>
      <c r="N8297" s="4">
        <v>0.56000000000000005</v>
      </c>
      <c r="O8297" s="8" t="s">
        <v>24</v>
      </c>
    </row>
    <row r="8298" spans="2:15" ht="14.25" customHeight="1" x14ac:dyDescent="0.3">
      <c r="B8298" s="8" t="s">
        <v>26</v>
      </c>
      <c r="C8298" s="2">
        <v>1197831</v>
      </c>
      <c r="D8298" s="3">
        <v>44281</v>
      </c>
      <c r="E8298" s="8" t="s">
        <v>27</v>
      </c>
      <c r="F8298" s="8" t="s">
        <v>55</v>
      </c>
      <c r="G8298" s="8" t="s">
        <v>56</v>
      </c>
      <c r="H8298" s="12" t="s">
        <v>22</v>
      </c>
      <c r="I8298" s="29" t="str">
        <f t="shared" si="129"/>
        <v>Men</v>
      </c>
      <c r="J8298" s="16">
        <v>27</v>
      </c>
      <c r="K8298" s="20">
        <v>88</v>
      </c>
      <c r="L8298" s="24">
        <v>237.6</v>
      </c>
      <c r="M8298" s="24">
        <v>97.415999999999997</v>
      </c>
      <c r="N8298" s="4">
        <v>0.41</v>
      </c>
      <c r="O8298" s="8" t="s">
        <v>24</v>
      </c>
    </row>
    <row r="8299" spans="2:15" ht="14.25" customHeight="1" x14ac:dyDescent="0.3">
      <c r="B8299" s="8" t="s">
        <v>26</v>
      </c>
      <c r="C8299" s="2">
        <v>1197831</v>
      </c>
      <c r="D8299" s="3">
        <v>44282</v>
      </c>
      <c r="E8299" s="8" t="s">
        <v>27</v>
      </c>
      <c r="F8299" s="8" t="s">
        <v>55</v>
      </c>
      <c r="G8299" s="8" t="s">
        <v>56</v>
      </c>
      <c r="H8299" s="12" t="s">
        <v>23</v>
      </c>
      <c r="I8299" s="29" t="str">
        <f t="shared" si="129"/>
        <v>Women</v>
      </c>
      <c r="J8299" s="16">
        <v>25</v>
      </c>
      <c r="K8299" s="20">
        <v>145</v>
      </c>
      <c r="L8299" s="24">
        <v>362.5</v>
      </c>
      <c r="M8299" s="24">
        <v>221.12500000000006</v>
      </c>
      <c r="N8299" s="4">
        <v>0.6100000000000001</v>
      </c>
      <c r="O8299" s="8" t="s">
        <v>24</v>
      </c>
    </row>
    <row r="8300" spans="2:15" ht="14.25" customHeight="1" x14ac:dyDescent="0.3">
      <c r="B8300" s="8" t="s">
        <v>26</v>
      </c>
      <c r="C8300" s="2">
        <v>1197831</v>
      </c>
      <c r="D8300" s="3">
        <v>44283</v>
      </c>
      <c r="E8300" s="8" t="s">
        <v>27</v>
      </c>
      <c r="F8300" s="8" t="s">
        <v>55</v>
      </c>
      <c r="G8300" s="8" t="s">
        <v>56</v>
      </c>
      <c r="H8300" s="12" t="s">
        <v>17</v>
      </c>
      <c r="I8300" s="29" t="str">
        <f t="shared" si="129"/>
        <v>Men</v>
      </c>
      <c r="J8300" s="16">
        <v>13</v>
      </c>
      <c r="K8300" s="20">
        <v>203</v>
      </c>
      <c r="L8300" s="24">
        <v>263.89999999999998</v>
      </c>
      <c r="M8300" s="24">
        <v>118.755</v>
      </c>
      <c r="N8300" s="4">
        <v>0.44999999999999996</v>
      </c>
      <c r="O8300" s="8" t="s">
        <v>24</v>
      </c>
    </row>
    <row r="8301" spans="2:15" ht="14.25" customHeight="1" x14ac:dyDescent="0.3">
      <c r="B8301" s="8" t="s">
        <v>26</v>
      </c>
      <c r="C8301" s="2">
        <v>1197831</v>
      </c>
      <c r="D8301" s="3">
        <v>44284</v>
      </c>
      <c r="E8301" s="8" t="s">
        <v>27</v>
      </c>
      <c r="F8301" s="8" t="s">
        <v>55</v>
      </c>
      <c r="G8301" s="8" t="s">
        <v>56</v>
      </c>
      <c r="H8301" s="12" t="s">
        <v>19</v>
      </c>
      <c r="I8301" s="29" t="str">
        <f t="shared" si="129"/>
        <v>Men</v>
      </c>
      <c r="J8301" s="16">
        <v>17</v>
      </c>
      <c r="K8301" s="20">
        <v>203</v>
      </c>
      <c r="L8301" s="24">
        <v>345.1</v>
      </c>
      <c r="M8301" s="24">
        <v>144.94199999999998</v>
      </c>
      <c r="N8301" s="4">
        <v>0.42</v>
      </c>
      <c r="O8301" s="8" t="s">
        <v>24</v>
      </c>
    </row>
    <row r="8302" spans="2:15" ht="14.25" customHeight="1" x14ac:dyDescent="0.3">
      <c r="B8302" s="8" t="s">
        <v>26</v>
      </c>
      <c r="C8302" s="2">
        <v>1197831</v>
      </c>
      <c r="D8302" s="3">
        <v>44285</v>
      </c>
      <c r="E8302" s="8" t="s">
        <v>27</v>
      </c>
      <c r="F8302" s="8" t="s">
        <v>55</v>
      </c>
      <c r="G8302" s="8" t="s">
        <v>56</v>
      </c>
      <c r="H8302" s="12" t="s">
        <v>20</v>
      </c>
      <c r="I8302" s="29" t="str">
        <f t="shared" si="129"/>
        <v>Women</v>
      </c>
      <c r="J8302" s="16">
        <v>15</v>
      </c>
      <c r="K8302" s="20">
        <v>170</v>
      </c>
      <c r="L8302" s="24">
        <v>255</v>
      </c>
      <c r="M8302" s="24">
        <v>112.19999999999997</v>
      </c>
      <c r="N8302" s="4">
        <v>0.43999999999999995</v>
      </c>
      <c r="O8302" s="8" t="s">
        <v>24</v>
      </c>
    </row>
    <row r="8303" spans="2:15" ht="14.25" customHeight="1" x14ac:dyDescent="0.3">
      <c r="B8303" s="8" t="s">
        <v>26</v>
      </c>
      <c r="C8303" s="2">
        <v>1197831</v>
      </c>
      <c r="D8303" s="3">
        <v>44286</v>
      </c>
      <c r="E8303" s="8" t="s">
        <v>27</v>
      </c>
      <c r="F8303" s="8" t="s">
        <v>55</v>
      </c>
      <c r="G8303" s="8" t="s">
        <v>56</v>
      </c>
      <c r="H8303" s="12" t="s">
        <v>21</v>
      </c>
      <c r="I8303" s="29" t="str">
        <f t="shared" si="129"/>
        <v>Women</v>
      </c>
      <c r="J8303" s="16">
        <v>20</v>
      </c>
      <c r="K8303" s="20">
        <v>128</v>
      </c>
      <c r="L8303" s="24">
        <v>256</v>
      </c>
      <c r="M8303" s="24">
        <v>143.36000000000001</v>
      </c>
      <c r="N8303" s="4">
        <v>0.56000000000000005</v>
      </c>
      <c r="O8303" s="8" t="s">
        <v>24</v>
      </c>
    </row>
    <row r="8304" spans="2:15" ht="14.25" customHeight="1" x14ac:dyDescent="0.3">
      <c r="B8304" s="8" t="s">
        <v>26</v>
      </c>
      <c r="C8304" s="2">
        <v>1197831</v>
      </c>
      <c r="D8304" s="3">
        <v>44287</v>
      </c>
      <c r="E8304" s="8" t="s">
        <v>27</v>
      </c>
      <c r="F8304" s="8" t="s">
        <v>55</v>
      </c>
      <c r="G8304" s="8" t="s">
        <v>56</v>
      </c>
      <c r="H8304" s="12" t="s">
        <v>22</v>
      </c>
      <c r="I8304" s="29" t="str">
        <f t="shared" si="129"/>
        <v>Men</v>
      </c>
      <c r="J8304" s="16">
        <v>20</v>
      </c>
      <c r="K8304" s="20">
        <v>105</v>
      </c>
      <c r="L8304" s="24">
        <v>210</v>
      </c>
      <c r="M8304" s="24">
        <v>79.8</v>
      </c>
      <c r="N8304" s="4">
        <v>0.38</v>
      </c>
      <c r="O8304" s="8" t="s">
        <v>24</v>
      </c>
    </row>
    <row r="8305" spans="2:15" ht="14.25" customHeight="1" x14ac:dyDescent="0.3">
      <c r="B8305" s="8" t="s">
        <v>26</v>
      </c>
      <c r="C8305" s="2">
        <v>1197831</v>
      </c>
      <c r="D8305" s="3">
        <v>44288</v>
      </c>
      <c r="E8305" s="8" t="s">
        <v>27</v>
      </c>
      <c r="F8305" s="8" t="s">
        <v>55</v>
      </c>
      <c r="G8305" s="8" t="s">
        <v>56</v>
      </c>
      <c r="H8305" s="12" t="s">
        <v>23</v>
      </c>
      <c r="I8305" s="29" t="str">
        <f t="shared" si="129"/>
        <v>Women</v>
      </c>
      <c r="J8305" s="16">
        <v>18</v>
      </c>
      <c r="K8305" s="20">
        <v>196</v>
      </c>
      <c r="L8305" s="24">
        <v>352.8</v>
      </c>
      <c r="M8305" s="24">
        <v>215.20800000000003</v>
      </c>
      <c r="N8305" s="4">
        <v>0.6100000000000001</v>
      </c>
      <c r="O8305" s="8" t="s">
        <v>24</v>
      </c>
    </row>
    <row r="8306" spans="2:15" ht="14.25" customHeight="1" x14ac:dyDescent="0.3">
      <c r="B8306" s="8" t="s">
        <v>26</v>
      </c>
      <c r="C8306" s="2">
        <v>1197831</v>
      </c>
      <c r="D8306" s="3">
        <v>44289</v>
      </c>
      <c r="E8306" s="8" t="s">
        <v>27</v>
      </c>
      <c r="F8306" s="8" t="s">
        <v>55</v>
      </c>
      <c r="G8306" s="8" t="s">
        <v>56</v>
      </c>
      <c r="H8306" s="12" t="s">
        <v>17</v>
      </c>
      <c r="I8306" s="29" t="str">
        <f t="shared" si="129"/>
        <v>Men</v>
      </c>
      <c r="J8306" s="16">
        <v>12</v>
      </c>
      <c r="K8306" s="20">
        <v>247</v>
      </c>
      <c r="L8306" s="24">
        <v>296.39999999999998</v>
      </c>
      <c r="M8306" s="24">
        <v>133.38</v>
      </c>
      <c r="N8306" s="4">
        <v>0.44999999999999996</v>
      </c>
      <c r="O8306" s="8" t="s">
        <v>24</v>
      </c>
    </row>
    <row r="8307" spans="2:15" ht="14.25" customHeight="1" x14ac:dyDescent="0.3">
      <c r="B8307" s="8" t="s">
        <v>26</v>
      </c>
      <c r="C8307" s="2">
        <v>1197831</v>
      </c>
      <c r="D8307" s="3">
        <v>44290</v>
      </c>
      <c r="E8307" s="8" t="s">
        <v>27</v>
      </c>
      <c r="F8307" s="8" t="s">
        <v>55</v>
      </c>
      <c r="G8307" s="8" t="s">
        <v>56</v>
      </c>
      <c r="H8307" s="12" t="s">
        <v>19</v>
      </c>
      <c r="I8307" s="29" t="str">
        <f t="shared" si="129"/>
        <v>Men</v>
      </c>
      <c r="J8307" s="16">
        <v>20</v>
      </c>
      <c r="K8307" s="20">
        <v>240</v>
      </c>
      <c r="L8307" s="24">
        <v>480</v>
      </c>
      <c r="M8307" s="24">
        <v>211.19999999999996</v>
      </c>
      <c r="N8307" s="4">
        <v>0.43999999999999995</v>
      </c>
      <c r="O8307" s="8" t="s">
        <v>24</v>
      </c>
    </row>
    <row r="8308" spans="2:15" ht="14.25" customHeight="1" x14ac:dyDescent="0.3">
      <c r="B8308" s="8" t="s">
        <v>26</v>
      </c>
      <c r="C8308" s="2">
        <v>1197831</v>
      </c>
      <c r="D8308" s="3">
        <v>44291</v>
      </c>
      <c r="E8308" s="8" t="s">
        <v>27</v>
      </c>
      <c r="F8308" s="8" t="s">
        <v>55</v>
      </c>
      <c r="G8308" s="8" t="s">
        <v>56</v>
      </c>
      <c r="H8308" s="12" t="s">
        <v>20</v>
      </c>
      <c r="I8308" s="29" t="str">
        <f t="shared" si="129"/>
        <v>Women</v>
      </c>
      <c r="J8308" s="16">
        <v>14</v>
      </c>
      <c r="K8308" s="20">
        <v>204</v>
      </c>
      <c r="L8308" s="24">
        <v>285.60000000000002</v>
      </c>
      <c r="M8308" s="24">
        <v>131.376</v>
      </c>
      <c r="N8308" s="4">
        <v>0.45999999999999996</v>
      </c>
      <c r="O8308" s="8" t="s">
        <v>24</v>
      </c>
    </row>
    <row r="8309" spans="2:15" ht="14.25" customHeight="1" x14ac:dyDescent="0.3">
      <c r="B8309" s="8" t="s">
        <v>26</v>
      </c>
      <c r="C8309" s="2">
        <v>1197831</v>
      </c>
      <c r="D8309" s="3">
        <v>44292</v>
      </c>
      <c r="E8309" s="8" t="s">
        <v>27</v>
      </c>
      <c r="F8309" s="8" t="s">
        <v>55</v>
      </c>
      <c r="G8309" s="8" t="s">
        <v>56</v>
      </c>
      <c r="H8309" s="12" t="s">
        <v>21</v>
      </c>
      <c r="I8309" s="29" t="str">
        <f t="shared" si="129"/>
        <v>Women</v>
      </c>
      <c r="J8309" s="16">
        <v>20</v>
      </c>
      <c r="K8309" s="20">
        <v>179</v>
      </c>
      <c r="L8309" s="24">
        <v>358</v>
      </c>
      <c r="M8309" s="24">
        <v>193.32</v>
      </c>
      <c r="N8309" s="4">
        <v>0.54</v>
      </c>
      <c r="O8309" s="8" t="s">
        <v>24</v>
      </c>
    </row>
    <row r="8310" spans="2:15" ht="14.25" customHeight="1" x14ac:dyDescent="0.3">
      <c r="B8310" s="8" t="s">
        <v>26</v>
      </c>
      <c r="C8310" s="2">
        <v>1197831</v>
      </c>
      <c r="D8310" s="3">
        <v>44293</v>
      </c>
      <c r="E8310" s="8" t="s">
        <v>27</v>
      </c>
      <c r="F8310" s="8" t="s">
        <v>55</v>
      </c>
      <c r="G8310" s="8" t="s">
        <v>56</v>
      </c>
      <c r="H8310" s="12" t="s">
        <v>22</v>
      </c>
      <c r="I8310" s="29" t="str">
        <f t="shared" si="129"/>
        <v>Men</v>
      </c>
      <c r="J8310" s="16">
        <v>33</v>
      </c>
      <c r="K8310" s="20">
        <v>132</v>
      </c>
      <c r="L8310" s="24">
        <v>435.6</v>
      </c>
      <c r="M8310" s="24">
        <v>178.59599999999998</v>
      </c>
      <c r="N8310" s="4">
        <v>0.41</v>
      </c>
      <c r="O8310" s="8" t="s">
        <v>24</v>
      </c>
    </row>
    <row r="8311" spans="2:15" ht="14.25" customHeight="1" x14ac:dyDescent="0.3">
      <c r="B8311" s="8" t="s">
        <v>26</v>
      </c>
      <c r="C8311" s="2">
        <v>1197831</v>
      </c>
      <c r="D8311" s="3">
        <v>44294</v>
      </c>
      <c r="E8311" s="8" t="s">
        <v>27</v>
      </c>
      <c r="F8311" s="8" t="s">
        <v>55</v>
      </c>
      <c r="G8311" s="8" t="s">
        <v>56</v>
      </c>
      <c r="H8311" s="12" t="s">
        <v>23</v>
      </c>
      <c r="I8311" s="29" t="str">
        <f t="shared" si="129"/>
        <v>Women</v>
      </c>
      <c r="J8311" s="16">
        <v>31</v>
      </c>
      <c r="K8311" s="20">
        <v>271</v>
      </c>
      <c r="L8311" s="24">
        <v>840.1</v>
      </c>
      <c r="M8311" s="24">
        <v>495.65900000000011</v>
      </c>
      <c r="N8311" s="4">
        <v>0.59000000000000008</v>
      </c>
      <c r="O8311" s="8" t="s">
        <v>24</v>
      </c>
    </row>
    <row r="8312" spans="2:15" ht="14.25" customHeight="1" x14ac:dyDescent="0.3">
      <c r="B8312" s="8" t="s">
        <v>26</v>
      </c>
      <c r="C8312" s="2">
        <v>1197831</v>
      </c>
      <c r="D8312" s="3">
        <v>44295</v>
      </c>
      <c r="E8312" s="8" t="s">
        <v>27</v>
      </c>
      <c r="F8312" s="8" t="s">
        <v>55</v>
      </c>
      <c r="G8312" s="8" t="s">
        <v>56</v>
      </c>
      <c r="H8312" s="12" t="s">
        <v>17</v>
      </c>
      <c r="I8312" s="29" t="str">
        <f t="shared" si="129"/>
        <v>Men</v>
      </c>
      <c r="J8312" s="16">
        <v>28</v>
      </c>
      <c r="K8312" s="20">
        <v>256</v>
      </c>
      <c r="L8312" s="24">
        <v>716.8</v>
      </c>
      <c r="M8312" s="24">
        <v>336.89600000000002</v>
      </c>
      <c r="N8312" s="4">
        <v>0.47</v>
      </c>
      <c r="O8312" s="8" t="s">
        <v>24</v>
      </c>
    </row>
    <row r="8313" spans="2:15" ht="14.25" customHeight="1" x14ac:dyDescent="0.3">
      <c r="B8313" s="8" t="s">
        <v>26</v>
      </c>
      <c r="C8313" s="2">
        <v>1197831</v>
      </c>
      <c r="D8313" s="3">
        <v>44296</v>
      </c>
      <c r="E8313" s="8" t="s">
        <v>27</v>
      </c>
      <c r="F8313" s="8" t="s">
        <v>55</v>
      </c>
      <c r="G8313" s="8" t="s">
        <v>56</v>
      </c>
      <c r="H8313" s="12" t="s">
        <v>19</v>
      </c>
      <c r="I8313" s="29" t="str">
        <f t="shared" si="129"/>
        <v>Men</v>
      </c>
      <c r="J8313" s="16">
        <v>32</v>
      </c>
      <c r="K8313" s="20">
        <v>240</v>
      </c>
      <c r="L8313" s="24">
        <v>768</v>
      </c>
      <c r="M8313" s="24">
        <v>360.96</v>
      </c>
      <c r="N8313" s="4">
        <v>0.47</v>
      </c>
      <c r="O8313" s="8" t="s">
        <v>24</v>
      </c>
    </row>
    <row r="8314" spans="2:15" ht="14.25" customHeight="1" x14ac:dyDescent="0.3">
      <c r="B8314" s="8" t="s">
        <v>26</v>
      </c>
      <c r="C8314" s="2">
        <v>1197831</v>
      </c>
      <c r="D8314" s="3">
        <v>44297</v>
      </c>
      <c r="E8314" s="8" t="s">
        <v>27</v>
      </c>
      <c r="F8314" s="8" t="s">
        <v>55</v>
      </c>
      <c r="G8314" s="8" t="s">
        <v>56</v>
      </c>
      <c r="H8314" s="12" t="s">
        <v>20</v>
      </c>
      <c r="I8314" s="29" t="str">
        <f t="shared" si="129"/>
        <v>Women</v>
      </c>
      <c r="J8314" s="16">
        <v>26</v>
      </c>
      <c r="K8314" s="20">
        <v>202</v>
      </c>
      <c r="L8314" s="24">
        <v>525.20000000000005</v>
      </c>
      <c r="M8314" s="24">
        <v>231.08799999999997</v>
      </c>
      <c r="N8314" s="4">
        <v>0.43999999999999995</v>
      </c>
      <c r="O8314" s="8" t="s">
        <v>24</v>
      </c>
    </row>
    <row r="8315" spans="2:15" ht="14.25" customHeight="1" x14ac:dyDescent="0.3">
      <c r="B8315" s="8" t="s">
        <v>26</v>
      </c>
      <c r="C8315" s="2">
        <v>1197831</v>
      </c>
      <c r="D8315" s="3">
        <v>44298</v>
      </c>
      <c r="E8315" s="8" t="s">
        <v>27</v>
      </c>
      <c r="F8315" s="8" t="s">
        <v>55</v>
      </c>
      <c r="G8315" s="8" t="s">
        <v>56</v>
      </c>
      <c r="H8315" s="12" t="s">
        <v>21</v>
      </c>
      <c r="I8315" s="29" t="str">
        <f t="shared" si="129"/>
        <v>Women</v>
      </c>
      <c r="J8315" s="16">
        <v>29</v>
      </c>
      <c r="K8315" s="20">
        <v>198</v>
      </c>
      <c r="L8315" s="24">
        <v>574.20000000000005</v>
      </c>
      <c r="M8315" s="24">
        <v>321.55200000000002</v>
      </c>
      <c r="N8315" s="4">
        <v>0.56000000000000005</v>
      </c>
      <c r="O8315" s="8" t="s">
        <v>24</v>
      </c>
    </row>
    <row r="8316" spans="2:15" ht="14.25" customHeight="1" x14ac:dyDescent="0.3">
      <c r="B8316" s="8" t="s">
        <v>26</v>
      </c>
      <c r="C8316" s="2">
        <v>1197831</v>
      </c>
      <c r="D8316" s="3">
        <v>44299</v>
      </c>
      <c r="E8316" s="8" t="s">
        <v>27</v>
      </c>
      <c r="F8316" s="8" t="s">
        <v>55</v>
      </c>
      <c r="G8316" s="8" t="s">
        <v>56</v>
      </c>
      <c r="H8316" s="12" t="s">
        <v>22</v>
      </c>
      <c r="I8316" s="29" t="str">
        <f t="shared" si="129"/>
        <v>Men</v>
      </c>
      <c r="J8316" s="16">
        <v>30</v>
      </c>
      <c r="K8316" s="20">
        <v>150</v>
      </c>
      <c r="L8316" s="24">
        <v>450</v>
      </c>
      <c r="M8316" s="24">
        <v>175.49999999999997</v>
      </c>
      <c r="N8316" s="4">
        <v>0.38999999999999996</v>
      </c>
      <c r="O8316" s="8" t="s">
        <v>24</v>
      </c>
    </row>
    <row r="8317" spans="2:15" ht="14.25" customHeight="1" x14ac:dyDescent="0.3">
      <c r="B8317" s="8" t="s">
        <v>26</v>
      </c>
      <c r="C8317" s="2">
        <v>1197831</v>
      </c>
      <c r="D8317" s="3">
        <v>44300</v>
      </c>
      <c r="E8317" s="8" t="s">
        <v>27</v>
      </c>
      <c r="F8317" s="8" t="s">
        <v>55</v>
      </c>
      <c r="G8317" s="8" t="s">
        <v>56</v>
      </c>
      <c r="H8317" s="12" t="s">
        <v>23</v>
      </c>
      <c r="I8317" s="29" t="str">
        <f t="shared" si="129"/>
        <v>Women</v>
      </c>
      <c r="J8317" s="16">
        <v>37</v>
      </c>
      <c r="K8317" s="20">
        <v>306</v>
      </c>
      <c r="L8317" s="24">
        <v>1132.2</v>
      </c>
      <c r="M8317" s="24">
        <v>667.99800000000005</v>
      </c>
      <c r="N8317" s="4">
        <v>0.59000000000000008</v>
      </c>
      <c r="O8317" s="8" t="s">
        <v>24</v>
      </c>
    </row>
    <row r="8318" spans="2:15" ht="14.25" customHeight="1" x14ac:dyDescent="0.3">
      <c r="B8318" s="8" t="s">
        <v>26</v>
      </c>
      <c r="C8318" s="2">
        <v>1197831</v>
      </c>
      <c r="D8318" s="3">
        <v>44301</v>
      </c>
      <c r="E8318" s="8" t="s">
        <v>27</v>
      </c>
      <c r="F8318" s="8" t="s">
        <v>55</v>
      </c>
      <c r="G8318" s="8" t="s">
        <v>56</v>
      </c>
      <c r="H8318" s="12" t="s">
        <v>17</v>
      </c>
      <c r="I8318" s="29" t="str">
        <f t="shared" si="129"/>
        <v>Men</v>
      </c>
      <c r="J8318" s="16">
        <v>29</v>
      </c>
      <c r="K8318" s="20">
        <v>272</v>
      </c>
      <c r="L8318" s="24">
        <v>788.8</v>
      </c>
      <c r="M8318" s="24">
        <v>394.4</v>
      </c>
      <c r="N8318" s="4">
        <v>0.49999999999999994</v>
      </c>
      <c r="O8318" s="8" t="s">
        <v>24</v>
      </c>
    </row>
    <row r="8319" spans="2:15" ht="14.25" customHeight="1" x14ac:dyDescent="0.3">
      <c r="B8319" s="8" t="s">
        <v>26</v>
      </c>
      <c r="C8319" s="2">
        <v>1197831</v>
      </c>
      <c r="D8319" s="3">
        <v>44302</v>
      </c>
      <c r="E8319" s="8" t="s">
        <v>27</v>
      </c>
      <c r="F8319" s="8" t="s">
        <v>55</v>
      </c>
      <c r="G8319" s="8" t="s">
        <v>56</v>
      </c>
      <c r="H8319" s="12" t="s">
        <v>19</v>
      </c>
      <c r="I8319" s="29" t="str">
        <f t="shared" si="129"/>
        <v>Men</v>
      </c>
      <c r="J8319" s="16">
        <v>30</v>
      </c>
      <c r="K8319" s="20">
        <v>264</v>
      </c>
      <c r="L8319" s="24">
        <v>792</v>
      </c>
      <c r="M8319" s="24">
        <v>395.99999999999994</v>
      </c>
      <c r="N8319" s="4">
        <v>0.49999999999999994</v>
      </c>
      <c r="O8319" s="8" t="s">
        <v>24</v>
      </c>
    </row>
    <row r="8320" spans="2:15" ht="14.25" customHeight="1" x14ac:dyDescent="0.3">
      <c r="B8320" s="8" t="s">
        <v>26</v>
      </c>
      <c r="C8320" s="2">
        <v>1197831</v>
      </c>
      <c r="D8320" s="3">
        <v>44303</v>
      </c>
      <c r="E8320" s="8" t="s">
        <v>27</v>
      </c>
      <c r="F8320" s="8" t="s">
        <v>55</v>
      </c>
      <c r="G8320" s="8" t="s">
        <v>56</v>
      </c>
      <c r="H8320" s="12" t="s">
        <v>20</v>
      </c>
      <c r="I8320" s="29" t="str">
        <f t="shared" si="129"/>
        <v>Women</v>
      </c>
      <c r="J8320" s="16">
        <v>30</v>
      </c>
      <c r="K8320" s="20">
        <v>322</v>
      </c>
      <c r="L8320" s="24">
        <v>966</v>
      </c>
      <c r="M8320" s="24">
        <v>482.99999999999989</v>
      </c>
      <c r="N8320" s="4">
        <v>0.49999999999999994</v>
      </c>
      <c r="O8320" s="8" t="s">
        <v>24</v>
      </c>
    </row>
    <row r="8321" spans="2:15" ht="14.25" customHeight="1" x14ac:dyDescent="0.3">
      <c r="B8321" s="8" t="s">
        <v>26</v>
      </c>
      <c r="C8321" s="2">
        <v>1197831</v>
      </c>
      <c r="D8321" s="3">
        <v>44304</v>
      </c>
      <c r="E8321" s="8" t="s">
        <v>27</v>
      </c>
      <c r="F8321" s="8" t="s">
        <v>55</v>
      </c>
      <c r="G8321" s="8" t="s">
        <v>56</v>
      </c>
      <c r="H8321" s="12" t="s">
        <v>21</v>
      </c>
      <c r="I8321" s="29" t="str">
        <f t="shared" si="129"/>
        <v>Women</v>
      </c>
      <c r="J8321" s="16">
        <v>32</v>
      </c>
      <c r="K8321" s="20">
        <v>196</v>
      </c>
      <c r="L8321" s="24">
        <v>627.20000000000005</v>
      </c>
      <c r="M8321" s="24">
        <v>382.59200000000004</v>
      </c>
      <c r="N8321" s="4">
        <v>0.6100000000000001</v>
      </c>
      <c r="O8321" s="8" t="s">
        <v>24</v>
      </c>
    </row>
    <row r="8322" spans="2:15" ht="14.25" customHeight="1" x14ac:dyDescent="0.3">
      <c r="B8322" s="8" t="s">
        <v>26</v>
      </c>
      <c r="C8322" s="2">
        <v>1197831</v>
      </c>
      <c r="D8322" s="3">
        <v>44305</v>
      </c>
      <c r="E8322" s="8" t="s">
        <v>27</v>
      </c>
      <c r="F8322" s="8" t="s">
        <v>55</v>
      </c>
      <c r="G8322" s="8" t="s">
        <v>56</v>
      </c>
      <c r="H8322" s="12" t="s">
        <v>22</v>
      </c>
      <c r="I8322" s="29" t="str">
        <f t="shared" si="129"/>
        <v>Men</v>
      </c>
      <c r="J8322" s="16">
        <v>33</v>
      </c>
      <c r="K8322" s="20">
        <v>182</v>
      </c>
      <c r="L8322" s="24">
        <v>600.6</v>
      </c>
      <c r="M8322" s="24">
        <v>270.27</v>
      </c>
      <c r="N8322" s="4">
        <v>0.44999999999999996</v>
      </c>
      <c r="O8322" s="8" t="s">
        <v>24</v>
      </c>
    </row>
    <row r="8323" spans="2:15" ht="14.25" customHeight="1" x14ac:dyDescent="0.3">
      <c r="B8323" s="8" t="s">
        <v>26</v>
      </c>
      <c r="C8323" s="2">
        <v>1197831</v>
      </c>
      <c r="D8323" s="3">
        <v>44306</v>
      </c>
      <c r="E8323" s="8" t="s">
        <v>27</v>
      </c>
      <c r="F8323" s="8" t="s">
        <v>55</v>
      </c>
      <c r="G8323" s="8" t="s">
        <v>56</v>
      </c>
      <c r="H8323" s="12" t="s">
        <v>23</v>
      </c>
      <c r="I8323" s="29" t="str">
        <f t="shared" si="129"/>
        <v>Women</v>
      </c>
      <c r="J8323" s="16">
        <v>38</v>
      </c>
      <c r="K8323" s="20">
        <v>272</v>
      </c>
      <c r="L8323" s="24">
        <v>1033.5999999999999</v>
      </c>
      <c r="M8323" s="24">
        <v>640.83200000000011</v>
      </c>
      <c r="N8323" s="4">
        <v>0.62000000000000011</v>
      </c>
      <c r="O8323" s="8" t="s">
        <v>24</v>
      </c>
    </row>
    <row r="8324" spans="2:15" ht="14.25" customHeight="1" x14ac:dyDescent="0.3">
      <c r="B8324" s="8" t="s">
        <v>26</v>
      </c>
      <c r="C8324" s="2">
        <v>1197831</v>
      </c>
      <c r="D8324" s="3">
        <v>44307</v>
      </c>
      <c r="E8324" s="8" t="s">
        <v>27</v>
      </c>
      <c r="F8324" s="8" t="s">
        <v>55</v>
      </c>
      <c r="G8324" s="8" t="s">
        <v>56</v>
      </c>
      <c r="H8324" s="12" t="s">
        <v>17</v>
      </c>
      <c r="I8324" s="29" t="str">
        <f t="shared" si="129"/>
        <v>Men</v>
      </c>
      <c r="J8324" s="16">
        <v>29</v>
      </c>
      <c r="K8324" s="20">
        <v>233</v>
      </c>
      <c r="L8324" s="24">
        <v>675.7</v>
      </c>
      <c r="M8324" s="24">
        <v>344.60700000000003</v>
      </c>
      <c r="N8324" s="4">
        <v>0.51</v>
      </c>
      <c r="O8324" s="8" t="s">
        <v>24</v>
      </c>
    </row>
    <row r="8325" spans="2:15" ht="14.25" customHeight="1" x14ac:dyDescent="0.3">
      <c r="B8325" s="8" t="s">
        <v>26</v>
      </c>
      <c r="C8325" s="2">
        <v>1197831</v>
      </c>
      <c r="D8325" s="3">
        <v>44308</v>
      </c>
      <c r="E8325" s="8" t="s">
        <v>27</v>
      </c>
      <c r="F8325" s="8" t="s">
        <v>55</v>
      </c>
      <c r="G8325" s="8" t="s">
        <v>56</v>
      </c>
      <c r="H8325" s="12" t="s">
        <v>19</v>
      </c>
      <c r="I8325" s="29" t="str">
        <f t="shared" si="129"/>
        <v>Men</v>
      </c>
      <c r="J8325" s="16">
        <v>44</v>
      </c>
      <c r="K8325" s="20">
        <v>271</v>
      </c>
      <c r="L8325" s="24">
        <v>1192.4000000000001</v>
      </c>
      <c r="M8325" s="24">
        <v>608.12400000000002</v>
      </c>
      <c r="N8325" s="4">
        <v>0.51</v>
      </c>
      <c r="O8325" s="8" t="s">
        <v>24</v>
      </c>
    </row>
    <row r="8326" spans="2:15" ht="14.25" customHeight="1" x14ac:dyDescent="0.3">
      <c r="B8326" s="8" t="s">
        <v>26</v>
      </c>
      <c r="C8326" s="2">
        <v>1197831</v>
      </c>
      <c r="D8326" s="3">
        <v>44309</v>
      </c>
      <c r="E8326" s="8" t="s">
        <v>27</v>
      </c>
      <c r="F8326" s="8" t="s">
        <v>55</v>
      </c>
      <c r="G8326" s="8" t="s">
        <v>56</v>
      </c>
      <c r="H8326" s="12" t="s">
        <v>20</v>
      </c>
      <c r="I8326" s="29" t="str">
        <f t="shared" si="129"/>
        <v>Women</v>
      </c>
      <c r="J8326" s="16">
        <v>39</v>
      </c>
      <c r="K8326" s="20">
        <v>314</v>
      </c>
      <c r="L8326" s="24">
        <v>1224.5999999999999</v>
      </c>
      <c r="M8326" s="24">
        <v>575.56200000000001</v>
      </c>
      <c r="N8326" s="4">
        <v>0.47</v>
      </c>
      <c r="O8326" s="8" t="s">
        <v>24</v>
      </c>
    </row>
    <row r="8327" spans="2:15" ht="14.25" customHeight="1" x14ac:dyDescent="0.3">
      <c r="B8327" s="8" t="s">
        <v>26</v>
      </c>
      <c r="C8327" s="2">
        <v>1197831</v>
      </c>
      <c r="D8327" s="3">
        <v>44310</v>
      </c>
      <c r="E8327" s="8" t="s">
        <v>27</v>
      </c>
      <c r="F8327" s="8" t="s">
        <v>55</v>
      </c>
      <c r="G8327" s="8" t="s">
        <v>56</v>
      </c>
      <c r="H8327" s="12" t="s">
        <v>21</v>
      </c>
      <c r="I8327" s="29" t="str">
        <f t="shared" ref="I8327:I8390" si="130">VLOOKUP(H8327,$Q$5:$R$11,2,0)</f>
        <v>Women</v>
      </c>
      <c r="J8327" s="16">
        <v>32</v>
      </c>
      <c r="K8327" s="20">
        <v>162</v>
      </c>
      <c r="L8327" s="24">
        <v>518.4</v>
      </c>
      <c r="M8327" s="24">
        <v>305.85600000000005</v>
      </c>
      <c r="N8327" s="4">
        <v>0.59000000000000008</v>
      </c>
      <c r="O8327" s="8" t="s">
        <v>24</v>
      </c>
    </row>
    <row r="8328" spans="2:15" ht="14.25" customHeight="1" x14ac:dyDescent="0.3">
      <c r="B8328" s="8" t="s">
        <v>26</v>
      </c>
      <c r="C8328" s="2">
        <v>1197831</v>
      </c>
      <c r="D8328" s="3">
        <v>44311</v>
      </c>
      <c r="E8328" s="8" t="s">
        <v>27</v>
      </c>
      <c r="F8328" s="8" t="s">
        <v>55</v>
      </c>
      <c r="G8328" s="8" t="s">
        <v>56</v>
      </c>
      <c r="H8328" s="12" t="s">
        <v>22</v>
      </c>
      <c r="I8328" s="29" t="str">
        <f t="shared" si="130"/>
        <v>Men</v>
      </c>
      <c r="J8328" s="16">
        <v>35</v>
      </c>
      <c r="K8328" s="20">
        <v>143</v>
      </c>
      <c r="L8328" s="24">
        <v>500.5</v>
      </c>
      <c r="M8328" s="24">
        <v>225.22499999999999</v>
      </c>
      <c r="N8328" s="4">
        <v>0.44999999999999996</v>
      </c>
      <c r="O8328" s="8" t="s">
        <v>24</v>
      </c>
    </row>
    <row r="8329" spans="2:15" ht="14.25" customHeight="1" x14ac:dyDescent="0.3">
      <c r="B8329" s="8" t="s">
        <v>26</v>
      </c>
      <c r="C8329" s="2">
        <v>1197831</v>
      </c>
      <c r="D8329" s="3">
        <v>44312</v>
      </c>
      <c r="E8329" s="8" t="s">
        <v>27</v>
      </c>
      <c r="F8329" s="8" t="s">
        <v>55</v>
      </c>
      <c r="G8329" s="8" t="s">
        <v>56</v>
      </c>
      <c r="H8329" s="12" t="s">
        <v>23</v>
      </c>
      <c r="I8329" s="29" t="str">
        <f t="shared" si="130"/>
        <v>Women</v>
      </c>
      <c r="J8329" s="16">
        <v>40</v>
      </c>
      <c r="K8329" s="20">
        <v>232</v>
      </c>
      <c r="L8329" s="24">
        <v>928</v>
      </c>
      <c r="M8329" s="24">
        <v>621.7600000000001</v>
      </c>
      <c r="N8329" s="4">
        <v>0.67000000000000015</v>
      </c>
      <c r="O8329" s="8" t="s">
        <v>24</v>
      </c>
    </row>
    <row r="8330" spans="2:15" ht="14.25" customHeight="1" x14ac:dyDescent="0.3">
      <c r="B8330" s="8" t="s">
        <v>26</v>
      </c>
      <c r="C8330" s="2">
        <v>1197831</v>
      </c>
      <c r="D8330" s="3">
        <v>44313</v>
      </c>
      <c r="E8330" s="8" t="s">
        <v>27</v>
      </c>
      <c r="F8330" s="8" t="s">
        <v>55</v>
      </c>
      <c r="G8330" s="8" t="s">
        <v>56</v>
      </c>
      <c r="H8330" s="12" t="s">
        <v>17</v>
      </c>
      <c r="I8330" s="29" t="str">
        <f t="shared" si="130"/>
        <v>Men</v>
      </c>
      <c r="J8330" s="16">
        <v>40</v>
      </c>
      <c r="K8330" s="20">
        <v>209</v>
      </c>
      <c r="L8330" s="24">
        <v>836</v>
      </c>
      <c r="M8330" s="24">
        <v>417.99999999999989</v>
      </c>
      <c r="N8330" s="4">
        <v>0.49999999999999994</v>
      </c>
      <c r="O8330" s="8" t="s">
        <v>24</v>
      </c>
    </row>
    <row r="8331" spans="2:15" ht="14.25" customHeight="1" x14ac:dyDescent="0.3">
      <c r="B8331" s="8" t="s">
        <v>26</v>
      </c>
      <c r="C8331" s="2">
        <v>1197831</v>
      </c>
      <c r="D8331" s="3">
        <v>44314</v>
      </c>
      <c r="E8331" s="8" t="s">
        <v>27</v>
      </c>
      <c r="F8331" s="8" t="s">
        <v>55</v>
      </c>
      <c r="G8331" s="8" t="s">
        <v>56</v>
      </c>
      <c r="H8331" s="12" t="s">
        <v>19</v>
      </c>
      <c r="I8331" s="29" t="str">
        <f t="shared" si="130"/>
        <v>Men</v>
      </c>
      <c r="J8331" s="16">
        <v>33</v>
      </c>
      <c r="K8331" s="20">
        <v>213</v>
      </c>
      <c r="L8331" s="24">
        <v>702.9</v>
      </c>
      <c r="M8331" s="24">
        <v>330.36299999999994</v>
      </c>
      <c r="N8331" s="4">
        <v>0.47</v>
      </c>
      <c r="O8331" s="8" t="s">
        <v>24</v>
      </c>
    </row>
    <row r="8332" spans="2:15" ht="14.25" customHeight="1" x14ac:dyDescent="0.3">
      <c r="B8332" s="8" t="s">
        <v>26</v>
      </c>
      <c r="C8332" s="2">
        <v>1197831</v>
      </c>
      <c r="D8332" s="3">
        <v>44315</v>
      </c>
      <c r="E8332" s="8" t="s">
        <v>27</v>
      </c>
      <c r="F8332" s="8" t="s">
        <v>55</v>
      </c>
      <c r="G8332" s="8" t="s">
        <v>56</v>
      </c>
      <c r="H8332" s="12" t="s">
        <v>20</v>
      </c>
      <c r="I8332" s="29" t="str">
        <f t="shared" si="130"/>
        <v>Women</v>
      </c>
      <c r="J8332" s="16">
        <v>40</v>
      </c>
      <c r="K8332" s="20">
        <v>203</v>
      </c>
      <c r="L8332" s="24">
        <v>812</v>
      </c>
      <c r="M8332" s="24">
        <v>414.12</v>
      </c>
      <c r="N8332" s="4">
        <v>0.51</v>
      </c>
      <c r="O8332" s="8" t="s">
        <v>24</v>
      </c>
    </row>
    <row r="8333" spans="2:15" ht="14.25" customHeight="1" x14ac:dyDescent="0.3">
      <c r="B8333" s="8" t="s">
        <v>26</v>
      </c>
      <c r="C8333" s="2">
        <v>1197831</v>
      </c>
      <c r="D8333" s="3">
        <v>44316</v>
      </c>
      <c r="E8333" s="8" t="s">
        <v>27</v>
      </c>
      <c r="F8333" s="8" t="s">
        <v>55</v>
      </c>
      <c r="G8333" s="8" t="s">
        <v>56</v>
      </c>
      <c r="H8333" s="12" t="s">
        <v>21</v>
      </c>
      <c r="I8333" s="29" t="str">
        <f t="shared" si="130"/>
        <v>Women</v>
      </c>
      <c r="J8333" s="16">
        <v>40</v>
      </c>
      <c r="K8333" s="20">
        <v>136</v>
      </c>
      <c r="L8333" s="24">
        <v>544</v>
      </c>
      <c r="M8333" s="24">
        <v>310.08000000000004</v>
      </c>
      <c r="N8333" s="4">
        <v>0.57000000000000006</v>
      </c>
      <c r="O8333" s="8" t="s">
        <v>24</v>
      </c>
    </row>
    <row r="8334" spans="2:15" ht="14.25" customHeight="1" x14ac:dyDescent="0.3">
      <c r="B8334" s="8" t="s">
        <v>26</v>
      </c>
      <c r="C8334" s="2">
        <v>1197831</v>
      </c>
      <c r="D8334" s="3">
        <v>44317</v>
      </c>
      <c r="E8334" s="8" t="s">
        <v>27</v>
      </c>
      <c r="F8334" s="8" t="s">
        <v>55</v>
      </c>
      <c r="G8334" s="8" t="s">
        <v>56</v>
      </c>
      <c r="H8334" s="12" t="s">
        <v>22</v>
      </c>
      <c r="I8334" s="29" t="str">
        <f t="shared" si="130"/>
        <v>Men</v>
      </c>
      <c r="J8334" s="16">
        <v>39</v>
      </c>
      <c r="K8334" s="20">
        <v>120</v>
      </c>
      <c r="L8334" s="24">
        <v>468</v>
      </c>
      <c r="M8334" s="24">
        <v>201.23999999999995</v>
      </c>
      <c r="N8334" s="4">
        <v>0.42999999999999994</v>
      </c>
      <c r="O8334" s="8" t="s">
        <v>24</v>
      </c>
    </row>
    <row r="8335" spans="2:15" ht="14.25" customHeight="1" x14ac:dyDescent="0.3">
      <c r="B8335" s="8" t="s">
        <v>26</v>
      </c>
      <c r="C8335" s="2">
        <v>1197831</v>
      </c>
      <c r="D8335" s="3">
        <v>44318</v>
      </c>
      <c r="E8335" s="8" t="s">
        <v>27</v>
      </c>
      <c r="F8335" s="8" t="s">
        <v>55</v>
      </c>
      <c r="G8335" s="8" t="s">
        <v>56</v>
      </c>
      <c r="H8335" s="12" t="s">
        <v>23</v>
      </c>
      <c r="I8335" s="29" t="str">
        <f t="shared" si="130"/>
        <v>Women</v>
      </c>
      <c r="J8335" s="16">
        <v>30</v>
      </c>
      <c r="K8335" s="20">
        <v>219</v>
      </c>
      <c r="L8335" s="24">
        <v>657</v>
      </c>
      <c r="M8335" s="24">
        <v>407.34000000000003</v>
      </c>
      <c r="N8335" s="4">
        <v>0.62000000000000011</v>
      </c>
      <c r="O8335" s="8" t="s">
        <v>24</v>
      </c>
    </row>
    <row r="8336" spans="2:15" ht="14.25" customHeight="1" x14ac:dyDescent="0.3">
      <c r="B8336" s="8" t="s">
        <v>26</v>
      </c>
      <c r="C8336" s="2">
        <v>1197831</v>
      </c>
      <c r="D8336" s="3">
        <v>44319</v>
      </c>
      <c r="E8336" s="8" t="s">
        <v>27</v>
      </c>
      <c r="F8336" s="8" t="s">
        <v>55</v>
      </c>
      <c r="G8336" s="8" t="s">
        <v>56</v>
      </c>
      <c r="H8336" s="12" t="s">
        <v>17</v>
      </c>
      <c r="I8336" s="29" t="str">
        <f t="shared" si="130"/>
        <v>Men</v>
      </c>
      <c r="J8336" s="16">
        <v>28</v>
      </c>
      <c r="K8336" s="20">
        <v>201</v>
      </c>
      <c r="L8336" s="24">
        <v>562.79999999999995</v>
      </c>
      <c r="M8336" s="24">
        <v>292.65600000000001</v>
      </c>
      <c r="N8336" s="4">
        <v>0.52</v>
      </c>
      <c r="O8336" s="8" t="s">
        <v>24</v>
      </c>
    </row>
    <row r="8337" spans="2:15" ht="14.25" customHeight="1" x14ac:dyDescent="0.3">
      <c r="B8337" s="8" t="s">
        <v>26</v>
      </c>
      <c r="C8337" s="2">
        <v>1197831</v>
      </c>
      <c r="D8337" s="3">
        <v>44320</v>
      </c>
      <c r="E8337" s="8" t="s">
        <v>27</v>
      </c>
      <c r="F8337" s="8" t="s">
        <v>55</v>
      </c>
      <c r="G8337" s="8" t="s">
        <v>56</v>
      </c>
      <c r="H8337" s="12" t="s">
        <v>19</v>
      </c>
      <c r="I8337" s="29" t="str">
        <f t="shared" si="130"/>
        <v>Men</v>
      </c>
      <c r="J8337" s="16">
        <v>25</v>
      </c>
      <c r="K8337" s="20">
        <v>178</v>
      </c>
      <c r="L8337" s="24">
        <v>445</v>
      </c>
      <c r="M8337" s="24">
        <v>213.6</v>
      </c>
      <c r="N8337" s="4">
        <v>0.48</v>
      </c>
      <c r="O8337" s="8" t="s">
        <v>24</v>
      </c>
    </row>
    <row r="8338" spans="2:15" ht="14.25" customHeight="1" x14ac:dyDescent="0.3">
      <c r="B8338" s="8" t="s">
        <v>26</v>
      </c>
      <c r="C8338" s="2">
        <v>1197831</v>
      </c>
      <c r="D8338" s="3">
        <v>44321</v>
      </c>
      <c r="E8338" s="8" t="s">
        <v>27</v>
      </c>
      <c r="F8338" s="8" t="s">
        <v>55</v>
      </c>
      <c r="G8338" s="8" t="s">
        <v>56</v>
      </c>
      <c r="H8338" s="12" t="s">
        <v>20</v>
      </c>
      <c r="I8338" s="29" t="str">
        <f t="shared" si="130"/>
        <v>Women</v>
      </c>
      <c r="J8338" s="16">
        <v>27</v>
      </c>
      <c r="K8338" s="20">
        <v>163</v>
      </c>
      <c r="L8338" s="24">
        <v>440.1</v>
      </c>
      <c r="M8338" s="24">
        <v>211.24799999999999</v>
      </c>
      <c r="N8338" s="4">
        <v>0.48</v>
      </c>
      <c r="O8338" s="8" t="s">
        <v>24</v>
      </c>
    </row>
    <row r="8339" spans="2:15" ht="14.25" customHeight="1" x14ac:dyDescent="0.3">
      <c r="B8339" s="8" t="s">
        <v>26</v>
      </c>
      <c r="C8339" s="2">
        <v>1197831</v>
      </c>
      <c r="D8339" s="3">
        <v>44322</v>
      </c>
      <c r="E8339" s="8" t="s">
        <v>27</v>
      </c>
      <c r="F8339" s="8" t="s">
        <v>55</v>
      </c>
      <c r="G8339" s="8" t="s">
        <v>56</v>
      </c>
      <c r="H8339" s="12" t="s">
        <v>21</v>
      </c>
      <c r="I8339" s="29" t="str">
        <f t="shared" si="130"/>
        <v>Women</v>
      </c>
      <c r="J8339" s="16">
        <v>30</v>
      </c>
      <c r="K8339" s="20">
        <v>131</v>
      </c>
      <c r="L8339" s="24">
        <v>393</v>
      </c>
      <c r="M8339" s="24">
        <v>235.80000000000004</v>
      </c>
      <c r="N8339" s="4">
        <v>0.60000000000000009</v>
      </c>
      <c r="O8339" s="8" t="s">
        <v>24</v>
      </c>
    </row>
    <row r="8340" spans="2:15" ht="14.25" customHeight="1" x14ac:dyDescent="0.3">
      <c r="B8340" s="8" t="s">
        <v>26</v>
      </c>
      <c r="C8340" s="2">
        <v>1197831</v>
      </c>
      <c r="D8340" s="3">
        <v>44323</v>
      </c>
      <c r="E8340" s="8" t="s">
        <v>27</v>
      </c>
      <c r="F8340" s="8" t="s">
        <v>55</v>
      </c>
      <c r="G8340" s="8" t="s">
        <v>56</v>
      </c>
      <c r="H8340" s="12" t="s">
        <v>22</v>
      </c>
      <c r="I8340" s="29" t="str">
        <f t="shared" si="130"/>
        <v>Men</v>
      </c>
      <c r="J8340" s="16">
        <v>28</v>
      </c>
      <c r="K8340" s="20">
        <v>109</v>
      </c>
      <c r="L8340" s="24">
        <v>305.2</v>
      </c>
      <c r="M8340" s="24">
        <v>134.28799999999998</v>
      </c>
      <c r="N8340" s="4">
        <v>0.43999999999999995</v>
      </c>
      <c r="O8340" s="8" t="s">
        <v>24</v>
      </c>
    </row>
    <row r="8341" spans="2:15" ht="14.25" customHeight="1" x14ac:dyDescent="0.3">
      <c r="B8341" s="8" t="s">
        <v>26</v>
      </c>
      <c r="C8341" s="2">
        <v>1197831</v>
      </c>
      <c r="D8341" s="3">
        <v>44324</v>
      </c>
      <c r="E8341" s="8" t="s">
        <v>27</v>
      </c>
      <c r="F8341" s="8" t="s">
        <v>55</v>
      </c>
      <c r="G8341" s="8" t="s">
        <v>56</v>
      </c>
      <c r="H8341" s="12" t="s">
        <v>23</v>
      </c>
      <c r="I8341" s="29" t="str">
        <f t="shared" si="130"/>
        <v>Women</v>
      </c>
      <c r="J8341" s="16">
        <v>29</v>
      </c>
      <c r="K8341" s="20">
        <v>179</v>
      </c>
      <c r="L8341" s="24">
        <v>519.1</v>
      </c>
      <c r="M8341" s="24">
        <v>347.79700000000008</v>
      </c>
      <c r="N8341" s="4">
        <v>0.67000000000000015</v>
      </c>
      <c r="O8341" s="8" t="s">
        <v>24</v>
      </c>
    </row>
    <row r="8342" spans="2:15" ht="14.25" customHeight="1" x14ac:dyDescent="0.3">
      <c r="B8342" s="8" t="s">
        <v>26</v>
      </c>
      <c r="C8342" s="2">
        <v>1197831</v>
      </c>
      <c r="D8342" s="3">
        <v>44325</v>
      </c>
      <c r="E8342" s="8" t="s">
        <v>27</v>
      </c>
      <c r="F8342" s="8" t="s">
        <v>55</v>
      </c>
      <c r="G8342" s="8" t="s">
        <v>56</v>
      </c>
      <c r="H8342" s="12" t="s">
        <v>17</v>
      </c>
      <c r="I8342" s="29" t="str">
        <f t="shared" si="130"/>
        <v>Men</v>
      </c>
      <c r="J8342" s="16">
        <v>24</v>
      </c>
      <c r="K8342" s="20">
        <v>203</v>
      </c>
      <c r="L8342" s="24">
        <v>487.2</v>
      </c>
      <c r="M8342" s="24">
        <v>233.85599999999999</v>
      </c>
      <c r="N8342" s="4">
        <v>0.48</v>
      </c>
      <c r="O8342" s="8" t="s">
        <v>24</v>
      </c>
    </row>
    <row r="8343" spans="2:15" ht="14.25" customHeight="1" x14ac:dyDescent="0.3">
      <c r="B8343" s="8" t="s">
        <v>26</v>
      </c>
      <c r="C8343" s="2">
        <v>1197831</v>
      </c>
      <c r="D8343" s="3">
        <v>44326</v>
      </c>
      <c r="E8343" s="8" t="s">
        <v>27</v>
      </c>
      <c r="F8343" s="8" t="s">
        <v>55</v>
      </c>
      <c r="G8343" s="8" t="s">
        <v>56</v>
      </c>
      <c r="H8343" s="12" t="s">
        <v>19</v>
      </c>
      <c r="I8343" s="29" t="str">
        <f t="shared" si="130"/>
        <v>Men</v>
      </c>
      <c r="J8343" s="16">
        <v>21</v>
      </c>
      <c r="K8343" s="20">
        <v>223</v>
      </c>
      <c r="L8343" s="24">
        <v>468.3</v>
      </c>
      <c r="M8343" s="24">
        <v>229.46699999999996</v>
      </c>
      <c r="N8343" s="4">
        <v>0.48999999999999994</v>
      </c>
      <c r="O8343" s="8" t="s">
        <v>24</v>
      </c>
    </row>
    <row r="8344" spans="2:15" ht="14.25" customHeight="1" x14ac:dyDescent="0.3">
      <c r="B8344" s="8" t="s">
        <v>26</v>
      </c>
      <c r="C8344" s="2">
        <v>1197831</v>
      </c>
      <c r="D8344" s="3">
        <v>44327</v>
      </c>
      <c r="E8344" s="8" t="s">
        <v>27</v>
      </c>
      <c r="F8344" s="8" t="s">
        <v>55</v>
      </c>
      <c r="G8344" s="8" t="s">
        <v>56</v>
      </c>
      <c r="H8344" s="12" t="s">
        <v>20</v>
      </c>
      <c r="I8344" s="29" t="str">
        <f t="shared" si="130"/>
        <v>Women</v>
      </c>
      <c r="J8344" s="16">
        <v>37</v>
      </c>
      <c r="K8344" s="20">
        <v>204</v>
      </c>
      <c r="L8344" s="24">
        <v>754.8</v>
      </c>
      <c r="M8344" s="24">
        <v>354.75599999999997</v>
      </c>
      <c r="N8344" s="4">
        <v>0.47</v>
      </c>
      <c r="O8344" s="8" t="s">
        <v>24</v>
      </c>
    </row>
    <row r="8345" spans="2:15" ht="14.25" customHeight="1" x14ac:dyDescent="0.3">
      <c r="B8345" s="8" t="s">
        <v>26</v>
      </c>
      <c r="C8345" s="2">
        <v>1197831</v>
      </c>
      <c r="D8345" s="3">
        <v>44328</v>
      </c>
      <c r="E8345" s="8" t="s">
        <v>27</v>
      </c>
      <c r="F8345" s="8" t="s">
        <v>55</v>
      </c>
      <c r="G8345" s="8" t="s">
        <v>56</v>
      </c>
      <c r="H8345" s="12" t="s">
        <v>21</v>
      </c>
      <c r="I8345" s="29" t="str">
        <f t="shared" si="130"/>
        <v>Women</v>
      </c>
      <c r="J8345" s="16">
        <v>38</v>
      </c>
      <c r="K8345" s="20">
        <v>157</v>
      </c>
      <c r="L8345" s="24">
        <v>596.6</v>
      </c>
      <c r="M8345" s="24">
        <v>369.89200000000005</v>
      </c>
      <c r="N8345" s="4">
        <v>0.62000000000000011</v>
      </c>
      <c r="O8345" s="8" t="s">
        <v>24</v>
      </c>
    </row>
    <row r="8346" spans="2:15" ht="14.25" customHeight="1" x14ac:dyDescent="0.3">
      <c r="B8346" s="8" t="s">
        <v>26</v>
      </c>
      <c r="C8346" s="2">
        <v>1197831</v>
      </c>
      <c r="D8346" s="3">
        <v>44329</v>
      </c>
      <c r="E8346" s="8" t="s">
        <v>27</v>
      </c>
      <c r="F8346" s="8" t="s">
        <v>55</v>
      </c>
      <c r="G8346" s="8" t="s">
        <v>56</v>
      </c>
      <c r="H8346" s="12" t="s">
        <v>22</v>
      </c>
      <c r="I8346" s="29" t="str">
        <f t="shared" si="130"/>
        <v>Men</v>
      </c>
      <c r="J8346" s="16">
        <v>43</v>
      </c>
      <c r="K8346" s="20">
        <v>140</v>
      </c>
      <c r="L8346" s="24">
        <v>602</v>
      </c>
      <c r="M8346" s="24">
        <v>276.91999999999996</v>
      </c>
      <c r="N8346" s="4">
        <v>0.45999999999999996</v>
      </c>
      <c r="O8346" s="8" t="s">
        <v>24</v>
      </c>
    </row>
    <row r="8347" spans="2:15" ht="14.25" customHeight="1" x14ac:dyDescent="0.3">
      <c r="B8347" s="8" t="s">
        <v>26</v>
      </c>
      <c r="C8347" s="2">
        <v>1197831</v>
      </c>
      <c r="D8347" s="3">
        <v>44330</v>
      </c>
      <c r="E8347" s="8" t="s">
        <v>27</v>
      </c>
      <c r="F8347" s="8" t="s">
        <v>55</v>
      </c>
      <c r="G8347" s="8" t="s">
        <v>56</v>
      </c>
      <c r="H8347" s="12" t="s">
        <v>23</v>
      </c>
      <c r="I8347" s="29" t="str">
        <f t="shared" si="130"/>
        <v>Women</v>
      </c>
      <c r="J8347" s="16">
        <v>43</v>
      </c>
      <c r="K8347" s="20">
        <v>202</v>
      </c>
      <c r="L8347" s="24">
        <v>868.6</v>
      </c>
      <c r="M8347" s="24">
        <v>573.27600000000007</v>
      </c>
      <c r="N8347" s="4">
        <v>0.66000000000000014</v>
      </c>
      <c r="O8347" s="8" t="s">
        <v>24</v>
      </c>
    </row>
    <row r="8348" spans="2:15" ht="14.25" customHeight="1" x14ac:dyDescent="0.3">
      <c r="B8348" s="8" t="s">
        <v>26</v>
      </c>
      <c r="C8348" s="2">
        <v>1197831</v>
      </c>
      <c r="D8348" s="3">
        <v>44331</v>
      </c>
      <c r="E8348" s="8" t="s">
        <v>27</v>
      </c>
      <c r="F8348" s="8" t="s">
        <v>55</v>
      </c>
      <c r="G8348" s="8" t="s">
        <v>56</v>
      </c>
      <c r="H8348" s="12" t="s">
        <v>17</v>
      </c>
      <c r="I8348" s="29" t="str">
        <f t="shared" si="130"/>
        <v>Men</v>
      </c>
      <c r="J8348" s="16">
        <v>39</v>
      </c>
      <c r="K8348" s="20">
        <v>248</v>
      </c>
      <c r="L8348" s="24">
        <v>967.2</v>
      </c>
      <c r="M8348" s="24">
        <v>464.25599999999997</v>
      </c>
      <c r="N8348" s="4">
        <v>0.48</v>
      </c>
      <c r="O8348" s="8" t="s">
        <v>24</v>
      </c>
    </row>
    <row r="8349" spans="2:15" ht="14.25" customHeight="1" x14ac:dyDescent="0.3">
      <c r="B8349" s="8" t="s">
        <v>26</v>
      </c>
      <c r="C8349" s="2">
        <v>1197831</v>
      </c>
      <c r="D8349" s="3">
        <v>44332</v>
      </c>
      <c r="E8349" s="8" t="s">
        <v>27</v>
      </c>
      <c r="F8349" s="8" t="s">
        <v>55</v>
      </c>
      <c r="G8349" s="8" t="s">
        <v>56</v>
      </c>
      <c r="H8349" s="12" t="s">
        <v>19</v>
      </c>
      <c r="I8349" s="29" t="str">
        <f t="shared" si="130"/>
        <v>Men</v>
      </c>
      <c r="J8349" s="16">
        <v>37</v>
      </c>
      <c r="K8349" s="20">
        <v>264</v>
      </c>
      <c r="L8349" s="24">
        <v>976.8</v>
      </c>
      <c r="M8349" s="24">
        <v>478.63199999999995</v>
      </c>
      <c r="N8349" s="4">
        <v>0.48999999999999994</v>
      </c>
      <c r="O8349" s="8" t="s">
        <v>24</v>
      </c>
    </row>
    <row r="8350" spans="2:15" ht="14.25" customHeight="1" x14ac:dyDescent="0.3">
      <c r="B8350" s="8" t="s">
        <v>26</v>
      </c>
      <c r="C8350" s="2">
        <v>1197831</v>
      </c>
      <c r="D8350" s="3">
        <v>44333</v>
      </c>
      <c r="E8350" s="8" t="s">
        <v>27</v>
      </c>
      <c r="F8350" s="8" t="s">
        <v>55</v>
      </c>
      <c r="G8350" s="8" t="s">
        <v>56</v>
      </c>
      <c r="H8350" s="12" t="s">
        <v>20</v>
      </c>
      <c r="I8350" s="29" t="str">
        <f t="shared" si="130"/>
        <v>Women</v>
      </c>
      <c r="J8350" s="16">
        <v>44</v>
      </c>
      <c r="K8350" s="20">
        <v>210</v>
      </c>
      <c r="L8350" s="24">
        <v>924</v>
      </c>
      <c r="M8350" s="24">
        <v>471.23999999999995</v>
      </c>
      <c r="N8350" s="4">
        <v>0.51</v>
      </c>
      <c r="O8350" s="8" t="s">
        <v>24</v>
      </c>
    </row>
    <row r="8351" spans="2:15" ht="14.25" customHeight="1" x14ac:dyDescent="0.3">
      <c r="B8351" s="8" t="s">
        <v>26</v>
      </c>
      <c r="C8351" s="2">
        <v>1197831</v>
      </c>
      <c r="D8351" s="3">
        <v>44334</v>
      </c>
      <c r="E8351" s="8" t="s">
        <v>27</v>
      </c>
      <c r="F8351" s="8" t="s">
        <v>55</v>
      </c>
      <c r="G8351" s="8" t="s">
        <v>56</v>
      </c>
      <c r="H8351" s="12" t="s">
        <v>21</v>
      </c>
      <c r="I8351" s="29" t="str">
        <f t="shared" si="130"/>
        <v>Women</v>
      </c>
      <c r="J8351" s="16">
        <v>44</v>
      </c>
      <c r="K8351" s="20">
        <v>176</v>
      </c>
      <c r="L8351" s="24">
        <v>774.4</v>
      </c>
      <c r="M8351" s="24">
        <v>464.64000000000004</v>
      </c>
      <c r="N8351" s="4">
        <v>0.60000000000000009</v>
      </c>
      <c r="O8351" s="8" t="s">
        <v>24</v>
      </c>
    </row>
    <row r="8352" spans="2:15" ht="14.25" customHeight="1" x14ac:dyDescent="0.3">
      <c r="B8352" s="8" t="s">
        <v>26</v>
      </c>
      <c r="C8352" s="2">
        <v>1197831</v>
      </c>
      <c r="D8352" s="3">
        <v>44335</v>
      </c>
      <c r="E8352" s="8" t="s">
        <v>27</v>
      </c>
      <c r="F8352" s="8" t="s">
        <v>55</v>
      </c>
      <c r="G8352" s="8" t="s">
        <v>56</v>
      </c>
      <c r="H8352" s="12" t="s">
        <v>22</v>
      </c>
      <c r="I8352" s="29" t="str">
        <f t="shared" si="130"/>
        <v>Men</v>
      </c>
      <c r="J8352" s="16">
        <v>38</v>
      </c>
      <c r="K8352" s="20">
        <v>160</v>
      </c>
      <c r="L8352" s="24">
        <v>608</v>
      </c>
      <c r="M8352" s="24">
        <v>285.76</v>
      </c>
      <c r="N8352" s="4">
        <v>0.47</v>
      </c>
      <c r="O8352" s="8" t="s">
        <v>24</v>
      </c>
    </row>
    <row r="8353" spans="2:15" ht="14.25" customHeight="1" x14ac:dyDescent="0.3">
      <c r="B8353" s="8" t="s">
        <v>26</v>
      </c>
      <c r="C8353" s="2">
        <v>1197831</v>
      </c>
      <c r="D8353" s="3">
        <v>44336</v>
      </c>
      <c r="E8353" s="8" t="s">
        <v>27</v>
      </c>
      <c r="F8353" s="8" t="s">
        <v>55</v>
      </c>
      <c r="G8353" s="8" t="s">
        <v>56</v>
      </c>
      <c r="H8353" s="12" t="s">
        <v>23</v>
      </c>
      <c r="I8353" s="29" t="str">
        <f t="shared" si="130"/>
        <v>Women</v>
      </c>
      <c r="J8353" s="16">
        <v>49</v>
      </c>
      <c r="K8353" s="20">
        <v>225</v>
      </c>
      <c r="L8353" s="24">
        <v>1102.5</v>
      </c>
      <c r="M8353" s="24">
        <v>694.57500000000005</v>
      </c>
      <c r="N8353" s="4">
        <v>0.63000000000000012</v>
      </c>
      <c r="O8353" s="8" t="s">
        <v>24</v>
      </c>
    </row>
    <row r="8354" spans="2:15" ht="14.25" customHeight="1" x14ac:dyDescent="0.3">
      <c r="B8354" s="8" t="s">
        <v>14</v>
      </c>
      <c r="C8354" s="2">
        <v>1185732</v>
      </c>
      <c r="D8354" s="3">
        <v>44337</v>
      </c>
      <c r="E8354" s="8" t="s">
        <v>27</v>
      </c>
      <c r="F8354" s="8" t="s">
        <v>55</v>
      </c>
      <c r="G8354" s="8" t="s">
        <v>56</v>
      </c>
      <c r="H8354" s="12" t="s">
        <v>17</v>
      </c>
      <c r="I8354" s="29" t="str">
        <f t="shared" si="130"/>
        <v>Men</v>
      </c>
      <c r="J8354" s="16">
        <v>27</v>
      </c>
      <c r="K8354" s="20">
        <v>140</v>
      </c>
      <c r="L8354" s="24">
        <v>378</v>
      </c>
      <c r="M8354" s="24">
        <v>166.32</v>
      </c>
      <c r="N8354" s="4">
        <v>0.44</v>
      </c>
      <c r="O8354" s="8" t="s">
        <v>24</v>
      </c>
    </row>
    <row r="8355" spans="2:15" ht="14.25" customHeight="1" x14ac:dyDescent="0.3">
      <c r="B8355" s="8" t="s">
        <v>14</v>
      </c>
      <c r="C8355" s="2">
        <v>1185732</v>
      </c>
      <c r="D8355" s="3">
        <v>44338</v>
      </c>
      <c r="E8355" s="8" t="s">
        <v>27</v>
      </c>
      <c r="F8355" s="8" t="s">
        <v>55</v>
      </c>
      <c r="G8355" s="8" t="s">
        <v>56</v>
      </c>
      <c r="H8355" s="12" t="s">
        <v>19</v>
      </c>
      <c r="I8355" s="29" t="str">
        <f t="shared" si="130"/>
        <v>Men</v>
      </c>
      <c r="J8355" s="16">
        <v>23</v>
      </c>
      <c r="K8355" s="20">
        <v>70</v>
      </c>
      <c r="L8355" s="24">
        <v>161</v>
      </c>
      <c r="M8355" s="24">
        <v>66.009999999999991</v>
      </c>
      <c r="N8355" s="4">
        <v>0.41</v>
      </c>
      <c r="O8355" s="8" t="s">
        <v>24</v>
      </c>
    </row>
    <row r="8356" spans="2:15" ht="14.25" customHeight="1" x14ac:dyDescent="0.3">
      <c r="B8356" s="8" t="s">
        <v>14</v>
      </c>
      <c r="C8356" s="2">
        <v>1185732</v>
      </c>
      <c r="D8356" s="3">
        <v>44339</v>
      </c>
      <c r="E8356" s="8" t="s">
        <v>27</v>
      </c>
      <c r="F8356" s="8" t="s">
        <v>55</v>
      </c>
      <c r="G8356" s="8" t="s">
        <v>56</v>
      </c>
      <c r="H8356" s="12" t="s">
        <v>20</v>
      </c>
      <c r="I8356" s="29" t="str">
        <f t="shared" si="130"/>
        <v>Women</v>
      </c>
      <c r="J8356" s="16">
        <v>19</v>
      </c>
      <c r="K8356" s="20">
        <v>74</v>
      </c>
      <c r="L8356" s="24">
        <v>140.6</v>
      </c>
      <c r="M8356" s="24">
        <v>54.833999999999989</v>
      </c>
      <c r="N8356" s="4">
        <v>0.38999999999999996</v>
      </c>
      <c r="O8356" s="8" t="s">
        <v>24</v>
      </c>
    </row>
    <row r="8357" spans="2:15" ht="14.25" customHeight="1" x14ac:dyDescent="0.3">
      <c r="B8357" s="8" t="s">
        <v>14</v>
      </c>
      <c r="C8357" s="2">
        <v>1185732</v>
      </c>
      <c r="D8357" s="3">
        <v>44340</v>
      </c>
      <c r="E8357" s="8" t="s">
        <v>27</v>
      </c>
      <c r="F8357" s="8" t="s">
        <v>55</v>
      </c>
      <c r="G8357" s="8" t="s">
        <v>56</v>
      </c>
      <c r="H8357" s="12" t="s">
        <v>21</v>
      </c>
      <c r="I8357" s="29" t="str">
        <f t="shared" si="130"/>
        <v>Women</v>
      </c>
      <c r="J8357" s="16">
        <v>22</v>
      </c>
      <c r="K8357" s="20">
        <v>23</v>
      </c>
      <c r="L8357" s="24">
        <v>50.6</v>
      </c>
      <c r="M8357" s="24">
        <v>21.758000000000003</v>
      </c>
      <c r="N8357" s="4">
        <v>0.43000000000000005</v>
      </c>
      <c r="O8357" s="8" t="s">
        <v>24</v>
      </c>
    </row>
    <row r="8358" spans="2:15" ht="14.25" customHeight="1" x14ac:dyDescent="0.3">
      <c r="B8358" s="8" t="s">
        <v>26</v>
      </c>
      <c r="C8358" s="2">
        <v>1197831</v>
      </c>
      <c r="D8358" s="3">
        <v>44413</v>
      </c>
      <c r="E8358" s="8" t="s">
        <v>27</v>
      </c>
      <c r="F8358" s="8" t="s">
        <v>59</v>
      </c>
      <c r="G8358" s="8" t="s">
        <v>60</v>
      </c>
      <c r="H8358" s="12" t="s">
        <v>22</v>
      </c>
      <c r="I8358" s="29" t="str">
        <f t="shared" si="130"/>
        <v>Men</v>
      </c>
      <c r="J8358" s="16">
        <v>31</v>
      </c>
      <c r="K8358" s="20">
        <v>114</v>
      </c>
      <c r="L8358" s="24">
        <v>353.4</v>
      </c>
      <c r="M8358" s="24">
        <v>144.89399999999998</v>
      </c>
      <c r="N8358" s="4">
        <v>0.41</v>
      </c>
      <c r="O8358" s="8" t="s">
        <v>24</v>
      </c>
    </row>
    <row r="8359" spans="2:15" ht="14.25" customHeight="1" x14ac:dyDescent="0.3">
      <c r="B8359" s="8" t="s">
        <v>26</v>
      </c>
      <c r="C8359" s="2">
        <v>1197831</v>
      </c>
      <c r="D8359" s="3">
        <v>44414</v>
      </c>
      <c r="E8359" s="8" t="s">
        <v>27</v>
      </c>
      <c r="F8359" s="8" t="s">
        <v>59</v>
      </c>
      <c r="G8359" s="8" t="s">
        <v>60</v>
      </c>
      <c r="H8359" s="12" t="s">
        <v>23</v>
      </c>
      <c r="I8359" s="29" t="str">
        <f t="shared" si="130"/>
        <v>Women</v>
      </c>
      <c r="J8359" s="16">
        <v>24</v>
      </c>
      <c r="K8359" s="20">
        <v>152</v>
      </c>
      <c r="L8359" s="24">
        <v>364.8</v>
      </c>
      <c r="M8359" s="24">
        <v>215.23200000000003</v>
      </c>
      <c r="N8359" s="4">
        <v>0.59000000000000008</v>
      </c>
      <c r="O8359" s="8" t="s">
        <v>24</v>
      </c>
    </row>
    <row r="8360" spans="2:15" ht="14.25" customHeight="1" x14ac:dyDescent="0.3">
      <c r="B8360" s="8" t="s">
        <v>26</v>
      </c>
      <c r="C8360" s="2">
        <v>1197831</v>
      </c>
      <c r="D8360" s="3">
        <v>44415</v>
      </c>
      <c r="E8360" s="8" t="s">
        <v>27</v>
      </c>
      <c r="F8360" s="8" t="s">
        <v>59</v>
      </c>
      <c r="G8360" s="8" t="s">
        <v>60</v>
      </c>
      <c r="H8360" s="12" t="s">
        <v>17</v>
      </c>
      <c r="I8360" s="29" t="str">
        <f t="shared" si="130"/>
        <v>Men</v>
      </c>
      <c r="J8360" s="16">
        <v>16</v>
      </c>
      <c r="K8360" s="20">
        <v>206</v>
      </c>
      <c r="L8360" s="24">
        <v>329.6</v>
      </c>
      <c r="M8360" s="24">
        <v>154.91199999999998</v>
      </c>
      <c r="N8360" s="4">
        <v>0.47</v>
      </c>
      <c r="O8360" s="8" t="s">
        <v>24</v>
      </c>
    </row>
    <row r="8361" spans="2:15" ht="14.25" customHeight="1" x14ac:dyDescent="0.3">
      <c r="B8361" s="8" t="s">
        <v>26</v>
      </c>
      <c r="C8361" s="2">
        <v>1197831</v>
      </c>
      <c r="D8361" s="3">
        <v>44416</v>
      </c>
      <c r="E8361" s="8" t="s">
        <v>27</v>
      </c>
      <c r="F8361" s="8" t="s">
        <v>59</v>
      </c>
      <c r="G8361" s="8" t="s">
        <v>60</v>
      </c>
      <c r="H8361" s="12" t="s">
        <v>19</v>
      </c>
      <c r="I8361" s="29" t="str">
        <f t="shared" si="130"/>
        <v>Men</v>
      </c>
      <c r="J8361" s="16">
        <v>26</v>
      </c>
      <c r="K8361" s="20">
        <v>192</v>
      </c>
      <c r="L8361" s="24">
        <v>499.2</v>
      </c>
      <c r="M8361" s="24">
        <v>209.66399999999999</v>
      </c>
      <c r="N8361" s="4">
        <v>0.42</v>
      </c>
      <c r="O8361" s="8" t="s">
        <v>24</v>
      </c>
    </row>
    <row r="8362" spans="2:15" ht="14.25" customHeight="1" x14ac:dyDescent="0.3">
      <c r="B8362" s="8" t="s">
        <v>26</v>
      </c>
      <c r="C8362" s="2">
        <v>1197831</v>
      </c>
      <c r="D8362" s="3">
        <v>44417</v>
      </c>
      <c r="E8362" s="8" t="s">
        <v>27</v>
      </c>
      <c r="F8362" s="8" t="s">
        <v>59</v>
      </c>
      <c r="G8362" s="8" t="s">
        <v>60</v>
      </c>
      <c r="H8362" s="12" t="s">
        <v>20</v>
      </c>
      <c r="I8362" s="29" t="str">
        <f t="shared" si="130"/>
        <v>Women</v>
      </c>
      <c r="J8362" s="16">
        <v>26</v>
      </c>
      <c r="K8362" s="20">
        <v>136</v>
      </c>
      <c r="L8362" s="24">
        <v>353.6</v>
      </c>
      <c r="M8362" s="24">
        <v>155.584</v>
      </c>
      <c r="N8362" s="4">
        <v>0.43999999999999995</v>
      </c>
      <c r="O8362" s="8" t="s">
        <v>24</v>
      </c>
    </row>
    <row r="8363" spans="2:15" ht="14.25" customHeight="1" x14ac:dyDescent="0.3">
      <c r="B8363" s="8" t="s">
        <v>26</v>
      </c>
      <c r="C8363" s="2">
        <v>1197831</v>
      </c>
      <c r="D8363" s="3">
        <v>44418</v>
      </c>
      <c r="E8363" s="8" t="s">
        <v>27</v>
      </c>
      <c r="F8363" s="8" t="s">
        <v>59</v>
      </c>
      <c r="G8363" s="8" t="s">
        <v>60</v>
      </c>
      <c r="H8363" s="12" t="s">
        <v>21</v>
      </c>
      <c r="I8363" s="29" t="str">
        <f t="shared" si="130"/>
        <v>Women</v>
      </c>
      <c r="J8363" s="16">
        <v>24</v>
      </c>
      <c r="K8363" s="20">
        <v>113</v>
      </c>
      <c r="L8363" s="24">
        <v>271.2</v>
      </c>
      <c r="M8363" s="24">
        <v>146.44800000000001</v>
      </c>
      <c r="N8363" s="4">
        <v>0.54</v>
      </c>
      <c r="O8363" s="8" t="s">
        <v>24</v>
      </c>
    </row>
    <row r="8364" spans="2:15" ht="14.25" customHeight="1" x14ac:dyDescent="0.3">
      <c r="B8364" s="8" t="s">
        <v>26</v>
      </c>
      <c r="C8364" s="2">
        <v>1197831</v>
      </c>
      <c r="D8364" s="3">
        <v>44419</v>
      </c>
      <c r="E8364" s="8" t="s">
        <v>27</v>
      </c>
      <c r="F8364" s="8" t="s">
        <v>59</v>
      </c>
      <c r="G8364" s="8" t="s">
        <v>60</v>
      </c>
      <c r="H8364" s="12" t="s">
        <v>22</v>
      </c>
      <c r="I8364" s="29" t="str">
        <f t="shared" si="130"/>
        <v>Men</v>
      </c>
      <c r="J8364" s="16">
        <v>29</v>
      </c>
      <c r="K8364" s="20">
        <v>85</v>
      </c>
      <c r="L8364" s="24">
        <v>246.5</v>
      </c>
      <c r="M8364" s="24">
        <v>96.134999999999991</v>
      </c>
      <c r="N8364" s="4">
        <v>0.38999999999999996</v>
      </c>
      <c r="O8364" s="8" t="s">
        <v>24</v>
      </c>
    </row>
    <row r="8365" spans="2:15" ht="14.25" customHeight="1" x14ac:dyDescent="0.3">
      <c r="B8365" s="8" t="s">
        <v>26</v>
      </c>
      <c r="C8365" s="2">
        <v>1197831</v>
      </c>
      <c r="D8365" s="3">
        <v>44420</v>
      </c>
      <c r="E8365" s="8" t="s">
        <v>27</v>
      </c>
      <c r="F8365" s="8" t="s">
        <v>59</v>
      </c>
      <c r="G8365" s="8" t="s">
        <v>60</v>
      </c>
      <c r="H8365" s="12" t="s">
        <v>23</v>
      </c>
      <c r="I8365" s="29" t="str">
        <f t="shared" si="130"/>
        <v>Women</v>
      </c>
      <c r="J8365" s="16">
        <v>27</v>
      </c>
      <c r="K8365" s="20">
        <v>144</v>
      </c>
      <c r="L8365" s="24">
        <v>388.8</v>
      </c>
      <c r="M8365" s="24">
        <v>221.61600000000004</v>
      </c>
      <c r="N8365" s="4">
        <v>0.57000000000000006</v>
      </c>
      <c r="O8365" s="8" t="s">
        <v>24</v>
      </c>
    </row>
    <row r="8366" spans="2:15" ht="14.25" customHeight="1" x14ac:dyDescent="0.3">
      <c r="B8366" s="8" t="s">
        <v>26</v>
      </c>
      <c r="C8366" s="2">
        <v>1197831</v>
      </c>
      <c r="D8366" s="3">
        <v>44421</v>
      </c>
      <c r="E8366" s="8" t="s">
        <v>27</v>
      </c>
      <c r="F8366" s="8" t="s">
        <v>59</v>
      </c>
      <c r="G8366" s="8" t="s">
        <v>60</v>
      </c>
      <c r="H8366" s="12" t="s">
        <v>17</v>
      </c>
      <c r="I8366" s="29" t="str">
        <f t="shared" si="130"/>
        <v>Men</v>
      </c>
      <c r="J8366" s="16">
        <v>23</v>
      </c>
      <c r="K8366" s="20">
        <v>194</v>
      </c>
      <c r="L8366" s="24">
        <v>446.2</v>
      </c>
      <c r="M8366" s="24">
        <v>218.63799999999998</v>
      </c>
      <c r="N8366" s="4">
        <v>0.48999999999999994</v>
      </c>
      <c r="O8366" s="8" t="s">
        <v>24</v>
      </c>
    </row>
    <row r="8367" spans="2:15" ht="14.25" customHeight="1" x14ac:dyDescent="0.3">
      <c r="B8367" s="8" t="s">
        <v>26</v>
      </c>
      <c r="C8367" s="2">
        <v>1197831</v>
      </c>
      <c r="D8367" s="3">
        <v>44422</v>
      </c>
      <c r="E8367" s="8" t="s">
        <v>27</v>
      </c>
      <c r="F8367" s="8" t="s">
        <v>59</v>
      </c>
      <c r="G8367" s="8" t="s">
        <v>60</v>
      </c>
      <c r="H8367" s="12" t="s">
        <v>19</v>
      </c>
      <c r="I8367" s="29" t="str">
        <f t="shared" si="130"/>
        <v>Men</v>
      </c>
      <c r="J8367" s="16">
        <v>32</v>
      </c>
      <c r="K8367" s="20">
        <v>194</v>
      </c>
      <c r="L8367" s="24">
        <v>620.79999999999995</v>
      </c>
      <c r="M8367" s="24">
        <v>291.77599999999995</v>
      </c>
      <c r="N8367" s="4">
        <v>0.47</v>
      </c>
      <c r="O8367" s="8" t="s">
        <v>24</v>
      </c>
    </row>
    <row r="8368" spans="2:15" ht="14.25" customHeight="1" x14ac:dyDescent="0.3">
      <c r="B8368" s="8" t="s">
        <v>26</v>
      </c>
      <c r="C8368" s="2">
        <v>1197831</v>
      </c>
      <c r="D8368" s="3">
        <v>44423</v>
      </c>
      <c r="E8368" s="8" t="s">
        <v>27</v>
      </c>
      <c r="F8368" s="8" t="s">
        <v>59</v>
      </c>
      <c r="G8368" s="8" t="s">
        <v>60</v>
      </c>
      <c r="H8368" s="12" t="s">
        <v>20</v>
      </c>
      <c r="I8368" s="29" t="str">
        <f t="shared" si="130"/>
        <v>Women</v>
      </c>
      <c r="J8368" s="16">
        <v>20</v>
      </c>
      <c r="K8368" s="20">
        <v>144</v>
      </c>
      <c r="L8368" s="24">
        <v>288</v>
      </c>
      <c r="M8368" s="24">
        <v>146.88</v>
      </c>
      <c r="N8368" s="4">
        <v>0.51</v>
      </c>
      <c r="O8368" s="8" t="s">
        <v>24</v>
      </c>
    </row>
    <row r="8369" spans="2:15" ht="14.25" customHeight="1" x14ac:dyDescent="0.3">
      <c r="B8369" s="8" t="s">
        <v>26</v>
      </c>
      <c r="C8369" s="2">
        <v>1197831</v>
      </c>
      <c r="D8369" s="3">
        <v>44424</v>
      </c>
      <c r="E8369" s="8" t="s">
        <v>27</v>
      </c>
      <c r="F8369" s="8" t="s">
        <v>59</v>
      </c>
      <c r="G8369" s="8" t="s">
        <v>60</v>
      </c>
      <c r="H8369" s="12" t="s">
        <v>21</v>
      </c>
      <c r="I8369" s="29" t="str">
        <f t="shared" si="130"/>
        <v>Women</v>
      </c>
      <c r="J8369" s="16">
        <v>23</v>
      </c>
      <c r="K8369" s="20">
        <v>116</v>
      </c>
      <c r="L8369" s="24">
        <v>266.8</v>
      </c>
      <c r="M8369" s="24">
        <v>162.74800000000002</v>
      </c>
      <c r="N8369" s="4">
        <v>0.6100000000000001</v>
      </c>
      <c r="O8369" s="8" t="s">
        <v>24</v>
      </c>
    </row>
    <row r="8370" spans="2:15" ht="14.25" customHeight="1" x14ac:dyDescent="0.3">
      <c r="B8370" s="8" t="s">
        <v>26</v>
      </c>
      <c r="C8370" s="2">
        <v>1197831</v>
      </c>
      <c r="D8370" s="3">
        <v>44425</v>
      </c>
      <c r="E8370" s="8" t="s">
        <v>27</v>
      </c>
      <c r="F8370" s="8" t="s">
        <v>59</v>
      </c>
      <c r="G8370" s="8" t="s">
        <v>60</v>
      </c>
      <c r="H8370" s="12" t="s">
        <v>22</v>
      </c>
      <c r="I8370" s="29" t="str">
        <f t="shared" si="130"/>
        <v>Men</v>
      </c>
      <c r="J8370" s="16">
        <v>28</v>
      </c>
      <c r="K8370" s="20">
        <v>88</v>
      </c>
      <c r="L8370" s="24">
        <v>246.4</v>
      </c>
      <c r="M8370" s="24">
        <v>113.34399999999998</v>
      </c>
      <c r="N8370" s="4">
        <v>0.45999999999999996</v>
      </c>
      <c r="O8370" s="8" t="s">
        <v>24</v>
      </c>
    </row>
    <row r="8371" spans="2:15" ht="14.25" customHeight="1" x14ac:dyDescent="0.3">
      <c r="B8371" s="8" t="s">
        <v>26</v>
      </c>
      <c r="C8371" s="2">
        <v>1197831</v>
      </c>
      <c r="D8371" s="3">
        <v>44426</v>
      </c>
      <c r="E8371" s="8" t="s">
        <v>27</v>
      </c>
      <c r="F8371" s="8" t="s">
        <v>59</v>
      </c>
      <c r="G8371" s="8" t="s">
        <v>60</v>
      </c>
      <c r="H8371" s="12" t="s">
        <v>23</v>
      </c>
      <c r="I8371" s="29" t="str">
        <f t="shared" si="130"/>
        <v>Women</v>
      </c>
      <c r="J8371" s="16">
        <v>26</v>
      </c>
      <c r="K8371" s="20">
        <v>120</v>
      </c>
      <c r="L8371" s="24">
        <v>312</v>
      </c>
      <c r="M8371" s="24">
        <v>205.92000000000002</v>
      </c>
      <c r="N8371" s="4">
        <v>0.66000000000000014</v>
      </c>
      <c r="O8371" s="8" t="s">
        <v>24</v>
      </c>
    </row>
    <row r="8372" spans="2:15" ht="14.25" customHeight="1" x14ac:dyDescent="0.3">
      <c r="B8372" s="8" t="s">
        <v>26</v>
      </c>
      <c r="C8372" s="2">
        <v>1197831</v>
      </c>
      <c r="D8372" s="3">
        <v>44427</v>
      </c>
      <c r="E8372" s="8" t="s">
        <v>27</v>
      </c>
      <c r="F8372" s="8" t="s">
        <v>59</v>
      </c>
      <c r="G8372" s="8" t="s">
        <v>60</v>
      </c>
      <c r="H8372" s="12" t="s">
        <v>17</v>
      </c>
      <c r="I8372" s="29" t="str">
        <f t="shared" si="130"/>
        <v>Men</v>
      </c>
      <c r="J8372" s="16">
        <v>15</v>
      </c>
      <c r="K8372" s="20">
        <v>215</v>
      </c>
      <c r="L8372" s="24">
        <v>322.5</v>
      </c>
      <c r="M8372" s="24">
        <v>167.7</v>
      </c>
      <c r="N8372" s="4">
        <v>0.52</v>
      </c>
      <c r="O8372" s="8" t="s">
        <v>24</v>
      </c>
    </row>
    <row r="8373" spans="2:15" ht="14.25" customHeight="1" x14ac:dyDescent="0.3">
      <c r="B8373" s="8" t="s">
        <v>26</v>
      </c>
      <c r="C8373" s="2">
        <v>1197831</v>
      </c>
      <c r="D8373" s="3">
        <v>44428</v>
      </c>
      <c r="E8373" s="8" t="s">
        <v>27</v>
      </c>
      <c r="F8373" s="8" t="s">
        <v>59</v>
      </c>
      <c r="G8373" s="8" t="s">
        <v>60</v>
      </c>
      <c r="H8373" s="12" t="s">
        <v>19</v>
      </c>
      <c r="I8373" s="29" t="str">
        <f t="shared" si="130"/>
        <v>Men</v>
      </c>
      <c r="J8373" s="16">
        <v>16</v>
      </c>
      <c r="K8373" s="20">
        <v>202</v>
      </c>
      <c r="L8373" s="24">
        <v>323.2</v>
      </c>
      <c r="M8373" s="24">
        <v>151.904</v>
      </c>
      <c r="N8373" s="4">
        <v>0.47</v>
      </c>
      <c r="O8373" s="8" t="s">
        <v>24</v>
      </c>
    </row>
    <row r="8374" spans="2:15" ht="14.25" customHeight="1" x14ac:dyDescent="0.3">
      <c r="B8374" s="8" t="s">
        <v>26</v>
      </c>
      <c r="C8374" s="2">
        <v>1197831</v>
      </c>
      <c r="D8374" s="3">
        <v>44429</v>
      </c>
      <c r="E8374" s="8" t="s">
        <v>27</v>
      </c>
      <c r="F8374" s="8" t="s">
        <v>59</v>
      </c>
      <c r="G8374" s="8" t="s">
        <v>60</v>
      </c>
      <c r="H8374" s="12" t="s">
        <v>20</v>
      </c>
      <c r="I8374" s="29" t="str">
        <f t="shared" si="130"/>
        <v>Women</v>
      </c>
      <c r="J8374" s="16">
        <v>11</v>
      </c>
      <c r="K8374" s="20">
        <v>152</v>
      </c>
      <c r="L8374" s="24">
        <v>167.2</v>
      </c>
      <c r="M8374" s="24">
        <v>78.583999999999989</v>
      </c>
      <c r="N8374" s="4">
        <v>0.47</v>
      </c>
      <c r="O8374" s="8" t="s">
        <v>24</v>
      </c>
    </row>
    <row r="8375" spans="2:15" ht="14.25" customHeight="1" x14ac:dyDescent="0.3">
      <c r="B8375" s="8" t="s">
        <v>26</v>
      </c>
      <c r="C8375" s="2">
        <v>1197831</v>
      </c>
      <c r="D8375" s="3">
        <v>44430</v>
      </c>
      <c r="E8375" s="8" t="s">
        <v>27</v>
      </c>
      <c r="F8375" s="8" t="s">
        <v>59</v>
      </c>
      <c r="G8375" s="8" t="s">
        <v>60</v>
      </c>
      <c r="H8375" s="12" t="s">
        <v>21</v>
      </c>
      <c r="I8375" s="29" t="str">
        <f t="shared" si="130"/>
        <v>Women</v>
      </c>
      <c r="J8375" s="16">
        <v>15</v>
      </c>
      <c r="K8375" s="20">
        <v>116</v>
      </c>
      <c r="L8375" s="24">
        <v>174</v>
      </c>
      <c r="M8375" s="24">
        <v>104.40000000000002</v>
      </c>
      <c r="N8375" s="4">
        <v>0.60000000000000009</v>
      </c>
      <c r="O8375" s="8" t="s">
        <v>24</v>
      </c>
    </row>
    <row r="8376" spans="2:15" ht="14.25" customHeight="1" x14ac:dyDescent="0.3">
      <c r="B8376" s="8" t="s">
        <v>26</v>
      </c>
      <c r="C8376" s="2">
        <v>1197831</v>
      </c>
      <c r="D8376" s="3">
        <v>44431</v>
      </c>
      <c r="E8376" s="8" t="s">
        <v>27</v>
      </c>
      <c r="F8376" s="8" t="s">
        <v>59</v>
      </c>
      <c r="G8376" s="8" t="s">
        <v>60</v>
      </c>
      <c r="H8376" s="12" t="s">
        <v>22</v>
      </c>
      <c r="I8376" s="29" t="str">
        <f t="shared" si="130"/>
        <v>Men</v>
      </c>
      <c r="J8376" s="16">
        <v>19</v>
      </c>
      <c r="K8376" s="20">
        <v>88</v>
      </c>
      <c r="L8376" s="24">
        <v>167.2</v>
      </c>
      <c r="M8376" s="24">
        <v>70.224000000000004</v>
      </c>
      <c r="N8376" s="4">
        <v>0.42</v>
      </c>
      <c r="O8376" s="8" t="s">
        <v>24</v>
      </c>
    </row>
    <row r="8377" spans="2:15" ht="14.25" customHeight="1" x14ac:dyDescent="0.3">
      <c r="B8377" s="8" t="s">
        <v>26</v>
      </c>
      <c r="C8377" s="2">
        <v>1197831</v>
      </c>
      <c r="D8377" s="3">
        <v>44432</v>
      </c>
      <c r="E8377" s="8" t="s">
        <v>27</v>
      </c>
      <c r="F8377" s="8" t="s">
        <v>59</v>
      </c>
      <c r="G8377" s="8" t="s">
        <v>60</v>
      </c>
      <c r="H8377" s="12" t="s">
        <v>23</v>
      </c>
      <c r="I8377" s="29" t="str">
        <f t="shared" si="130"/>
        <v>Women</v>
      </c>
      <c r="J8377" s="16">
        <v>14</v>
      </c>
      <c r="K8377" s="20">
        <v>165</v>
      </c>
      <c r="L8377" s="24">
        <v>231</v>
      </c>
      <c r="M8377" s="24">
        <v>154.77000000000004</v>
      </c>
      <c r="N8377" s="4">
        <v>0.67000000000000015</v>
      </c>
      <c r="O8377" s="8" t="s">
        <v>24</v>
      </c>
    </row>
    <row r="8378" spans="2:15" ht="14.25" customHeight="1" x14ac:dyDescent="0.3">
      <c r="B8378" s="8" t="s">
        <v>26</v>
      </c>
      <c r="C8378" s="2">
        <v>1197831</v>
      </c>
      <c r="D8378" s="3">
        <v>44433</v>
      </c>
      <c r="E8378" s="8" t="s">
        <v>27</v>
      </c>
      <c r="F8378" s="8" t="s">
        <v>59</v>
      </c>
      <c r="G8378" s="8" t="s">
        <v>60</v>
      </c>
      <c r="H8378" s="12" t="s">
        <v>17</v>
      </c>
      <c r="I8378" s="29" t="str">
        <f t="shared" si="130"/>
        <v>Men</v>
      </c>
      <c r="J8378" s="16">
        <v>7</v>
      </c>
      <c r="K8378" s="20">
        <v>224</v>
      </c>
      <c r="L8378" s="24">
        <v>156.80000000000001</v>
      </c>
      <c r="M8378" s="24">
        <v>73.695999999999998</v>
      </c>
      <c r="N8378" s="4">
        <v>0.47</v>
      </c>
      <c r="O8378" s="8" t="s">
        <v>24</v>
      </c>
    </row>
    <row r="8379" spans="2:15" ht="14.25" customHeight="1" x14ac:dyDescent="0.3">
      <c r="B8379" s="8" t="s">
        <v>26</v>
      </c>
      <c r="C8379" s="2">
        <v>1197831</v>
      </c>
      <c r="D8379" s="3">
        <v>44434</v>
      </c>
      <c r="E8379" s="8" t="s">
        <v>27</v>
      </c>
      <c r="F8379" s="8" t="s">
        <v>59</v>
      </c>
      <c r="G8379" s="8" t="s">
        <v>60</v>
      </c>
      <c r="H8379" s="12" t="s">
        <v>19</v>
      </c>
      <c r="I8379" s="29" t="str">
        <f t="shared" si="130"/>
        <v>Men</v>
      </c>
      <c r="J8379" s="16">
        <v>16</v>
      </c>
      <c r="K8379" s="20">
        <v>218</v>
      </c>
      <c r="L8379" s="24">
        <v>348.8</v>
      </c>
      <c r="M8379" s="24">
        <v>170.91199999999998</v>
      </c>
      <c r="N8379" s="4">
        <v>0.48999999999999994</v>
      </c>
      <c r="O8379" s="8" t="s">
        <v>24</v>
      </c>
    </row>
    <row r="8380" spans="2:15" ht="14.25" customHeight="1" x14ac:dyDescent="0.3">
      <c r="B8380" s="8" t="s">
        <v>26</v>
      </c>
      <c r="C8380" s="2">
        <v>1197831</v>
      </c>
      <c r="D8380" s="3">
        <v>44435</v>
      </c>
      <c r="E8380" s="8" t="s">
        <v>27</v>
      </c>
      <c r="F8380" s="8" t="s">
        <v>59</v>
      </c>
      <c r="G8380" s="8" t="s">
        <v>60</v>
      </c>
      <c r="H8380" s="12" t="s">
        <v>20</v>
      </c>
      <c r="I8380" s="29" t="str">
        <f t="shared" si="130"/>
        <v>Women</v>
      </c>
      <c r="J8380" s="16">
        <v>11</v>
      </c>
      <c r="K8380" s="20">
        <v>190</v>
      </c>
      <c r="L8380" s="24">
        <v>209</v>
      </c>
      <c r="M8380" s="24">
        <v>108.67999999999999</v>
      </c>
      <c r="N8380" s="4">
        <v>0.52</v>
      </c>
      <c r="O8380" s="8" t="s">
        <v>24</v>
      </c>
    </row>
    <row r="8381" spans="2:15" ht="14.25" customHeight="1" x14ac:dyDescent="0.3">
      <c r="B8381" s="8" t="s">
        <v>26</v>
      </c>
      <c r="C8381" s="2">
        <v>1197831</v>
      </c>
      <c r="D8381" s="3">
        <v>44436</v>
      </c>
      <c r="E8381" s="8" t="s">
        <v>27</v>
      </c>
      <c r="F8381" s="8" t="s">
        <v>59</v>
      </c>
      <c r="G8381" s="8" t="s">
        <v>60</v>
      </c>
      <c r="H8381" s="12" t="s">
        <v>21</v>
      </c>
      <c r="I8381" s="29" t="str">
        <f t="shared" si="130"/>
        <v>Women</v>
      </c>
      <c r="J8381" s="16">
        <v>26</v>
      </c>
      <c r="K8381" s="20">
        <v>165</v>
      </c>
      <c r="L8381" s="24">
        <v>429</v>
      </c>
      <c r="M8381" s="24">
        <v>261.69000000000005</v>
      </c>
      <c r="N8381" s="4">
        <v>0.6100000000000001</v>
      </c>
      <c r="O8381" s="8" t="s">
        <v>24</v>
      </c>
    </row>
    <row r="8382" spans="2:15" ht="14.25" customHeight="1" x14ac:dyDescent="0.3">
      <c r="B8382" s="8" t="s">
        <v>26</v>
      </c>
      <c r="C8382" s="2">
        <v>1197831</v>
      </c>
      <c r="D8382" s="3">
        <v>44437</v>
      </c>
      <c r="E8382" s="8" t="s">
        <v>27</v>
      </c>
      <c r="F8382" s="8" t="s">
        <v>59</v>
      </c>
      <c r="G8382" s="8" t="s">
        <v>60</v>
      </c>
      <c r="H8382" s="12" t="s">
        <v>22</v>
      </c>
      <c r="I8382" s="29" t="str">
        <f t="shared" si="130"/>
        <v>Men</v>
      </c>
      <c r="J8382" s="16">
        <v>39</v>
      </c>
      <c r="K8382" s="20">
        <v>132</v>
      </c>
      <c r="L8382" s="24">
        <v>514.79999999999995</v>
      </c>
      <c r="M8382" s="24">
        <v>216.21599999999998</v>
      </c>
      <c r="N8382" s="4">
        <v>0.42</v>
      </c>
      <c r="O8382" s="8" t="s">
        <v>24</v>
      </c>
    </row>
    <row r="8383" spans="2:15" ht="14.25" customHeight="1" x14ac:dyDescent="0.3">
      <c r="B8383" s="8" t="s">
        <v>26</v>
      </c>
      <c r="C8383" s="2">
        <v>1197831</v>
      </c>
      <c r="D8383" s="3">
        <v>44438</v>
      </c>
      <c r="E8383" s="8" t="s">
        <v>27</v>
      </c>
      <c r="F8383" s="8" t="s">
        <v>59</v>
      </c>
      <c r="G8383" s="8" t="s">
        <v>60</v>
      </c>
      <c r="H8383" s="12" t="s">
        <v>23</v>
      </c>
      <c r="I8383" s="29" t="str">
        <f t="shared" si="130"/>
        <v>Women</v>
      </c>
      <c r="J8383" s="16">
        <v>36</v>
      </c>
      <c r="K8383" s="20">
        <v>263</v>
      </c>
      <c r="L8383" s="24">
        <v>946.8</v>
      </c>
      <c r="M8383" s="24">
        <v>624.88800000000015</v>
      </c>
      <c r="N8383" s="4">
        <v>0.66000000000000014</v>
      </c>
      <c r="O8383" s="8" t="s">
        <v>24</v>
      </c>
    </row>
    <row r="8384" spans="2:15" ht="14.25" customHeight="1" x14ac:dyDescent="0.3">
      <c r="B8384" s="8" t="s">
        <v>26</v>
      </c>
      <c r="C8384" s="2">
        <v>1197831</v>
      </c>
      <c r="D8384" s="3">
        <v>44439</v>
      </c>
      <c r="E8384" s="8" t="s">
        <v>27</v>
      </c>
      <c r="F8384" s="8" t="s">
        <v>59</v>
      </c>
      <c r="G8384" s="8" t="s">
        <v>60</v>
      </c>
      <c r="H8384" s="12" t="s">
        <v>17</v>
      </c>
      <c r="I8384" s="29" t="str">
        <f t="shared" si="130"/>
        <v>Men</v>
      </c>
      <c r="J8384" s="16">
        <v>30</v>
      </c>
      <c r="K8384" s="20">
        <v>225</v>
      </c>
      <c r="L8384" s="24">
        <v>675</v>
      </c>
      <c r="M8384" s="24">
        <v>324</v>
      </c>
      <c r="N8384" s="4">
        <v>0.48</v>
      </c>
      <c r="O8384" s="8" t="s">
        <v>24</v>
      </c>
    </row>
    <row r="8385" spans="2:15" ht="14.25" customHeight="1" x14ac:dyDescent="0.3">
      <c r="B8385" s="8" t="s">
        <v>26</v>
      </c>
      <c r="C8385" s="2">
        <v>1197831</v>
      </c>
      <c r="D8385" s="3">
        <v>44440</v>
      </c>
      <c r="E8385" s="8" t="s">
        <v>27</v>
      </c>
      <c r="F8385" s="8" t="s">
        <v>59</v>
      </c>
      <c r="G8385" s="8" t="s">
        <v>60</v>
      </c>
      <c r="H8385" s="12" t="s">
        <v>19</v>
      </c>
      <c r="I8385" s="29" t="str">
        <f t="shared" si="130"/>
        <v>Men</v>
      </c>
      <c r="J8385" s="16">
        <v>35</v>
      </c>
      <c r="K8385" s="20">
        <v>233</v>
      </c>
      <c r="L8385" s="24">
        <v>815.5</v>
      </c>
      <c r="M8385" s="24">
        <v>383.28499999999997</v>
      </c>
      <c r="N8385" s="4">
        <v>0.47</v>
      </c>
      <c r="O8385" s="8" t="s">
        <v>24</v>
      </c>
    </row>
    <row r="8386" spans="2:15" ht="14.25" customHeight="1" x14ac:dyDescent="0.3">
      <c r="B8386" s="8" t="s">
        <v>26</v>
      </c>
      <c r="C8386" s="2">
        <v>1197831</v>
      </c>
      <c r="D8386" s="3">
        <v>44441</v>
      </c>
      <c r="E8386" s="8" t="s">
        <v>27</v>
      </c>
      <c r="F8386" s="8" t="s">
        <v>59</v>
      </c>
      <c r="G8386" s="8" t="s">
        <v>60</v>
      </c>
      <c r="H8386" s="12" t="s">
        <v>20</v>
      </c>
      <c r="I8386" s="29" t="str">
        <f t="shared" si="130"/>
        <v>Women</v>
      </c>
      <c r="J8386" s="16">
        <v>35</v>
      </c>
      <c r="K8386" s="20">
        <v>228</v>
      </c>
      <c r="L8386" s="24">
        <v>798</v>
      </c>
      <c r="M8386" s="24">
        <v>406.98</v>
      </c>
      <c r="N8386" s="4">
        <v>0.51</v>
      </c>
      <c r="O8386" s="8" t="s">
        <v>24</v>
      </c>
    </row>
    <row r="8387" spans="2:15" ht="14.25" customHeight="1" x14ac:dyDescent="0.3">
      <c r="B8387" s="8" t="s">
        <v>26</v>
      </c>
      <c r="C8387" s="2">
        <v>1197831</v>
      </c>
      <c r="D8387" s="3">
        <v>44442</v>
      </c>
      <c r="E8387" s="8" t="s">
        <v>27</v>
      </c>
      <c r="F8387" s="8" t="s">
        <v>59</v>
      </c>
      <c r="G8387" s="8" t="s">
        <v>60</v>
      </c>
      <c r="H8387" s="12" t="s">
        <v>21</v>
      </c>
      <c r="I8387" s="29" t="str">
        <f t="shared" si="130"/>
        <v>Women</v>
      </c>
      <c r="J8387" s="16">
        <v>31</v>
      </c>
      <c r="K8387" s="20">
        <v>210</v>
      </c>
      <c r="L8387" s="24">
        <v>651</v>
      </c>
      <c r="M8387" s="24">
        <v>390.6</v>
      </c>
      <c r="N8387" s="4">
        <v>0.60000000000000009</v>
      </c>
      <c r="O8387" s="8" t="s">
        <v>24</v>
      </c>
    </row>
    <row r="8388" spans="2:15" ht="14.25" customHeight="1" x14ac:dyDescent="0.3">
      <c r="B8388" s="8" t="s">
        <v>26</v>
      </c>
      <c r="C8388" s="2">
        <v>1197831</v>
      </c>
      <c r="D8388" s="3">
        <v>44443</v>
      </c>
      <c r="E8388" s="8" t="s">
        <v>27</v>
      </c>
      <c r="F8388" s="8" t="s">
        <v>59</v>
      </c>
      <c r="G8388" s="8" t="s">
        <v>60</v>
      </c>
      <c r="H8388" s="12" t="s">
        <v>22</v>
      </c>
      <c r="I8388" s="29" t="str">
        <f t="shared" si="130"/>
        <v>Men</v>
      </c>
      <c r="J8388" s="16">
        <v>38</v>
      </c>
      <c r="K8388" s="20">
        <v>165</v>
      </c>
      <c r="L8388" s="24">
        <v>627</v>
      </c>
      <c r="M8388" s="24">
        <v>294.68999999999994</v>
      </c>
      <c r="N8388" s="4">
        <v>0.47</v>
      </c>
      <c r="O8388" s="8" t="s">
        <v>24</v>
      </c>
    </row>
    <row r="8389" spans="2:15" ht="14.25" customHeight="1" x14ac:dyDescent="0.3">
      <c r="B8389" s="8" t="s">
        <v>26</v>
      </c>
      <c r="C8389" s="2">
        <v>1197831</v>
      </c>
      <c r="D8389" s="3">
        <v>44444</v>
      </c>
      <c r="E8389" s="8" t="s">
        <v>27</v>
      </c>
      <c r="F8389" s="8" t="s">
        <v>59</v>
      </c>
      <c r="G8389" s="8" t="s">
        <v>60</v>
      </c>
      <c r="H8389" s="12" t="s">
        <v>23</v>
      </c>
      <c r="I8389" s="29" t="str">
        <f t="shared" si="130"/>
        <v>Women</v>
      </c>
      <c r="J8389" s="16">
        <v>36</v>
      </c>
      <c r="K8389" s="20">
        <v>280</v>
      </c>
      <c r="L8389" s="24">
        <v>1008</v>
      </c>
      <c r="M8389" s="24">
        <v>645.12000000000012</v>
      </c>
      <c r="N8389" s="4">
        <v>0.64000000000000012</v>
      </c>
      <c r="O8389" s="8" t="s">
        <v>24</v>
      </c>
    </row>
    <row r="8390" spans="2:15" ht="14.25" customHeight="1" x14ac:dyDescent="0.3">
      <c r="B8390" s="8" t="s">
        <v>26</v>
      </c>
      <c r="C8390" s="2">
        <v>1197831</v>
      </c>
      <c r="D8390" s="3">
        <v>44445</v>
      </c>
      <c r="E8390" s="8" t="s">
        <v>27</v>
      </c>
      <c r="F8390" s="8" t="s">
        <v>59</v>
      </c>
      <c r="G8390" s="8" t="s">
        <v>60</v>
      </c>
      <c r="H8390" s="12" t="s">
        <v>17</v>
      </c>
      <c r="I8390" s="29" t="str">
        <f t="shared" si="130"/>
        <v>Men</v>
      </c>
      <c r="J8390" s="16">
        <v>31</v>
      </c>
      <c r="K8390" s="20">
        <v>256</v>
      </c>
      <c r="L8390" s="24">
        <v>793.6</v>
      </c>
      <c r="M8390" s="24">
        <v>420.60799999999989</v>
      </c>
      <c r="N8390" s="4">
        <v>0.52999999999999992</v>
      </c>
      <c r="O8390" s="8" t="s">
        <v>24</v>
      </c>
    </row>
    <row r="8391" spans="2:15" ht="14.25" customHeight="1" x14ac:dyDescent="0.3">
      <c r="B8391" s="8" t="s">
        <v>26</v>
      </c>
      <c r="C8391" s="2">
        <v>1197831</v>
      </c>
      <c r="D8391" s="3">
        <v>44446</v>
      </c>
      <c r="E8391" s="8" t="s">
        <v>27</v>
      </c>
      <c r="F8391" s="8" t="s">
        <v>59</v>
      </c>
      <c r="G8391" s="8" t="s">
        <v>60</v>
      </c>
      <c r="H8391" s="12" t="s">
        <v>19</v>
      </c>
      <c r="I8391" s="29" t="str">
        <f t="shared" ref="I8391:I8454" si="131">VLOOKUP(H8391,$Q$5:$R$11,2,0)</f>
        <v>Men</v>
      </c>
      <c r="J8391" s="16">
        <v>37</v>
      </c>
      <c r="K8391" s="20">
        <v>264</v>
      </c>
      <c r="L8391" s="24">
        <v>976.8</v>
      </c>
      <c r="M8391" s="24">
        <v>537.24</v>
      </c>
      <c r="N8391" s="4">
        <v>0.54999999999999993</v>
      </c>
      <c r="O8391" s="8" t="s">
        <v>24</v>
      </c>
    </row>
    <row r="8392" spans="2:15" ht="14.25" customHeight="1" x14ac:dyDescent="0.3">
      <c r="B8392" s="8" t="s">
        <v>26</v>
      </c>
      <c r="C8392" s="2">
        <v>1197831</v>
      </c>
      <c r="D8392" s="3">
        <v>44447</v>
      </c>
      <c r="E8392" s="8" t="s">
        <v>27</v>
      </c>
      <c r="F8392" s="8" t="s">
        <v>59</v>
      </c>
      <c r="G8392" s="8" t="s">
        <v>60</v>
      </c>
      <c r="H8392" s="12" t="s">
        <v>20</v>
      </c>
      <c r="I8392" s="29" t="str">
        <f t="shared" si="131"/>
        <v>Women</v>
      </c>
      <c r="J8392" s="16">
        <v>31</v>
      </c>
      <c r="K8392" s="20">
        <v>322</v>
      </c>
      <c r="L8392" s="24">
        <v>998.2</v>
      </c>
      <c r="M8392" s="24">
        <v>558.99199999999996</v>
      </c>
      <c r="N8392" s="4">
        <v>0.55999999999999994</v>
      </c>
      <c r="O8392" s="8" t="s">
        <v>24</v>
      </c>
    </row>
    <row r="8393" spans="2:15" ht="14.25" customHeight="1" x14ac:dyDescent="0.3">
      <c r="B8393" s="8" t="s">
        <v>26</v>
      </c>
      <c r="C8393" s="2">
        <v>1197831</v>
      </c>
      <c r="D8393" s="3">
        <v>44448</v>
      </c>
      <c r="E8393" s="8" t="s">
        <v>27</v>
      </c>
      <c r="F8393" s="8" t="s">
        <v>59</v>
      </c>
      <c r="G8393" s="8" t="s">
        <v>60</v>
      </c>
      <c r="H8393" s="12" t="s">
        <v>21</v>
      </c>
      <c r="I8393" s="29" t="str">
        <f t="shared" si="131"/>
        <v>Women</v>
      </c>
      <c r="J8393" s="16">
        <v>36</v>
      </c>
      <c r="K8393" s="20">
        <v>196</v>
      </c>
      <c r="L8393" s="24">
        <v>705.6</v>
      </c>
      <c r="M8393" s="24">
        <v>472.75200000000012</v>
      </c>
      <c r="N8393" s="4">
        <v>0.67000000000000015</v>
      </c>
      <c r="O8393" s="8" t="s">
        <v>24</v>
      </c>
    </row>
    <row r="8394" spans="2:15" ht="14.25" customHeight="1" x14ac:dyDescent="0.3">
      <c r="B8394" s="8" t="s">
        <v>26</v>
      </c>
      <c r="C8394" s="2">
        <v>1197831</v>
      </c>
      <c r="D8394" s="3">
        <v>44449</v>
      </c>
      <c r="E8394" s="8" t="s">
        <v>27</v>
      </c>
      <c r="F8394" s="8" t="s">
        <v>59</v>
      </c>
      <c r="G8394" s="8" t="s">
        <v>60</v>
      </c>
      <c r="H8394" s="12" t="s">
        <v>22</v>
      </c>
      <c r="I8394" s="29" t="str">
        <f t="shared" si="131"/>
        <v>Men</v>
      </c>
      <c r="J8394" s="16">
        <v>35</v>
      </c>
      <c r="K8394" s="20">
        <v>179</v>
      </c>
      <c r="L8394" s="24">
        <v>626.5</v>
      </c>
      <c r="M8394" s="24">
        <v>325.78000000000003</v>
      </c>
      <c r="N8394" s="4">
        <v>0.52</v>
      </c>
      <c r="O8394" s="8" t="s">
        <v>24</v>
      </c>
    </row>
    <row r="8395" spans="2:15" ht="14.25" customHeight="1" x14ac:dyDescent="0.3">
      <c r="B8395" s="8" t="s">
        <v>26</v>
      </c>
      <c r="C8395" s="2">
        <v>1197831</v>
      </c>
      <c r="D8395" s="3">
        <v>44450</v>
      </c>
      <c r="E8395" s="8" t="s">
        <v>27</v>
      </c>
      <c r="F8395" s="8" t="s">
        <v>59</v>
      </c>
      <c r="G8395" s="8" t="s">
        <v>60</v>
      </c>
      <c r="H8395" s="12" t="s">
        <v>23</v>
      </c>
      <c r="I8395" s="29" t="str">
        <f t="shared" si="131"/>
        <v>Women</v>
      </c>
      <c r="J8395" s="16">
        <v>47</v>
      </c>
      <c r="K8395" s="20">
        <v>280</v>
      </c>
      <c r="L8395" s="24">
        <v>1316</v>
      </c>
      <c r="M8395" s="24">
        <v>921.20000000000016</v>
      </c>
      <c r="N8395" s="4">
        <v>0.70000000000000018</v>
      </c>
      <c r="O8395" s="8" t="s">
        <v>24</v>
      </c>
    </row>
    <row r="8396" spans="2:15" ht="14.25" customHeight="1" x14ac:dyDescent="0.3">
      <c r="B8396" s="8" t="s">
        <v>26</v>
      </c>
      <c r="C8396" s="2">
        <v>1197831</v>
      </c>
      <c r="D8396" s="3">
        <v>44451</v>
      </c>
      <c r="E8396" s="8" t="s">
        <v>27</v>
      </c>
      <c r="F8396" s="8" t="s">
        <v>59</v>
      </c>
      <c r="G8396" s="8" t="s">
        <v>60</v>
      </c>
      <c r="H8396" s="12" t="s">
        <v>17</v>
      </c>
      <c r="I8396" s="29" t="str">
        <f t="shared" si="131"/>
        <v>Men</v>
      </c>
      <c r="J8396" s="16">
        <v>27</v>
      </c>
      <c r="K8396" s="20">
        <v>233</v>
      </c>
      <c r="L8396" s="24">
        <v>629.1</v>
      </c>
      <c r="M8396" s="24">
        <v>346.005</v>
      </c>
      <c r="N8396" s="4">
        <v>0.54999999999999993</v>
      </c>
      <c r="O8396" s="8" t="s">
        <v>24</v>
      </c>
    </row>
    <row r="8397" spans="2:15" ht="14.25" customHeight="1" x14ac:dyDescent="0.3">
      <c r="B8397" s="8" t="s">
        <v>26</v>
      </c>
      <c r="C8397" s="2">
        <v>1197831</v>
      </c>
      <c r="D8397" s="3">
        <v>44452</v>
      </c>
      <c r="E8397" s="8" t="s">
        <v>27</v>
      </c>
      <c r="F8397" s="8" t="s">
        <v>59</v>
      </c>
      <c r="G8397" s="8" t="s">
        <v>60</v>
      </c>
      <c r="H8397" s="12" t="s">
        <v>19</v>
      </c>
      <c r="I8397" s="29" t="str">
        <f t="shared" si="131"/>
        <v>Men</v>
      </c>
      <c r="J8397" s="16">
        <v>39</v>
      </c>
      <c r="K8397" s="20">
        <v>233</v>
      </c>
      <c r="L8397" s="24">
        <v>908.7</v>
      </c>
      <c r="M8397" s="24">
        <v>490.69799999999998</v>
      </c>
      <c r="N8397" s="4">
        <v>0.53999999999999992</v>
      </c>
      <c r="O8397" s="8" t="s">
        <v>24</v>
      </c>
    </row>
    <row r="8398" spans="2:15" ht="14.25" customHeight="1" x14ac:dyDescent="0.3">
      <c r="B8398" s="8" t="s">
        <v>26</v>
      </c>
      <c r="C8398" s="2">
        <v>1197831</v>
      </c>
      <c r="D8398" s="3">
        <v>44453</v>
      </c>
      <c r="E8398" s="8" t="s">
        <v>27</v>
      </c>
      <c r="F8398" s="8" t="s">
        <v>59</v>
      </c>
      <c r="G8398" s="8" t="s">
        <v>60</v>
      </c>
      <c r="H8398" s="12" t="s">
        <v>20</v>
      </c>
      <c r="I8398" s="29" t="str">
        <f t="shared" si="131"/>
        <v>Women</v>
      </c>
      <c r="J8398" s="16">
        <v>36</v>
      </c>
      <c r="K8398" s="20">
        <v>278</v>
      </c>
      <c r="L8398" s="24">
        <v>1000.8</v>
      </c>
      <c r="M8398" s="24">
        <v>530.42399999999986</v>
      </c>
      <c r="N8398" s="4">
        <v>0.52999999999999992</v>
      </c>
      <c r="O8398" s="8" t="s">
        <v>24</v>
      </c>
    </row>
    <row r="8399" spans="2:15" ht="14.25" customHeight="1" x14ac:dyDescent="0.3">
      <c r="B8399" s="8" t="s">
        <v>26</v>
      </c>
      <c r="C8399" s="2">
        <v>1197831</v>
      </c>
      <c r="D8399" s="3">
        <v>44454</v>
      </c>
      <c r="E8399" s="8" t="s">
        <v>27</v>
      </c>
      <c r="F8399" s="8" t="s">
        <v>59</v>
      </c>
      <c r="G8399" s="8" t="s">
        <v>60</v>
      </c>
      <c r="H8399" s="12" t="s">
        <v>21</v>
      </c>
      <c r="I8399" s="29" t="str">
        <f t="shared" si="131"/>
        <v>Women</v>
      </c>
      <c r="J8399" s="16">
        <v>37</v>
      </c>
      <c r="K8399" s="20">
        <v>140</v>
      </c>
      <c r="L8399" s="24">
        <v>518</v>
      </c>
      <c r="M8399" s="24">
        <v>331.5200000000001</v>
      </c>
      <c r="N8399" s="4">
        <v>0.64000000000000012</v>
      </c>
      <c r="O8399" s="8" t="s">
        <v>24</v>
      </c>
    </row>
    <row r="8400" spans="2:15" ht="14.25" customHeight="1" x14ac:dyDescent="0.3">
      <c r="B8400" s="8" t="s">
        <v>26</v>
      </c>
      <c r="C8400" s="2">
        <v>1197831</v>
      </c>
      <c r="D8400" s="3">
        <v>44455</v>
      </c>
      <c r="E8400" s="8" t="s">
        <v>27</v>
      </c>
      <c r="F8400" s="8" t="s">
        <v>59</v>
      </c>
      <c r="G8400" s="8" t="s">
        <v>60</v>
      </c>
      <c r="H8400" s="12" t="s">
        <v>22</v>
      </c>
      <c r="I8400" s="29" t="str">
        <f t="shared" si="131"/>
        <v>Men</v>
      </c>
      <c r="J8400" s="16">
        <v>42</v>
      </c>
      <c r="K8400" s="20">
        <v>140</v>
      </c>
      <c r="L8400" s="24">
        <v>588</v>
      </c>
      <c r="M8400" s="24">
        <v>293.99999999999994</v>
      </c>
      <c r="N8400" s="4">
        <v>0.49999999999999994</v>
      </c>
      <c r="O8400" s="8" t="s">
        <v>24</v>
      </c>
    </row>
    <row r="8401" spans="2:15" ht="14.25" customHeight="1" x14ac:dyDescent="0.3">
      <c r="B8401" s="8" t="s">
        <v>26</v>
      </c>
      <c r="C8401" s="2">
        <v>1197831</v>
      </c>
      <c r="D8401" s="3">
        <v>44456</v>
      </c>
      <c r="E8401" s="8" t="s">
        <v>27</v>
      </c>
      <c r="F8401" s="8" t="s">
        <v>59</v>
      </c>
      <c r="G8401" s="8" t="s">
        <v>60</v>
      </c>
      <c r="H8401" s="12" t="s">
        <v>23</v>
      </c>
      <c r="I8401" s="29" t="str">
        <f t="shared" si="131"/>
        <v>Women</v>
      </c>
      <c r="J8401" s="16">
        <v>39</v>
      </c>
      <c r="K8401" s="20">
        <v>203</v>
      </c>
      <c r="L8401" s="24">
        <v>791.7</v>
      </c>
      <c r="M8401" s="24">
        <v>562.1070000000002</v>
      </c>
      <c r="N8401" s="4">
        <v>0.71000000000000019</v>
      </c>
      <c r="O8401" s="8" t="s">
        <v>24</v>
      </c>
    </row>
    <row r="8402" spans="2:15" ht="14.25" customHeight="1" x14ac:dyDescent="0.3">
      <c r="B8402" s="8" t="s">
        <v>26</v>
      </c>
      <c r="C8402" s="2">
        <v>1197831</v>
      </c>
      <c r="D8402" s="3">
        <v>44457</v>
      </c>
      <c r="E8402" s="8" t="s">
        <v>27</v>
      </c>
      <c r="F8402" s="8" t="s">
        <v>59</v>
      </c>
      <c r="G8402" s="8" t="s">
        <v>60</v>
      </c>
      <c r="H8402" s="12" t="s">
        <v>17</v>
      </c>
      <c r="I8402" s="29" t="str">
        <f t="shared" si="131"/>
        <v>Men</v>
      </c>
      <c r="J8402" s="16">
        <v>38</v>
      </c>
      <c r="K8402" s="20">
        <v>206</v>
      </c>
      <c r="L8402" s="24">
        <v>782.8</v>
      </c>
      <c r="M8402" s="24">
        <v>430.53999999999996</v>
      </c>
      <c r="N8402" s="4">
        <v>0.54999999999999993</v>
      </c>
      <c r="O8402" s="8" t="s">
        <v>24</v>
      </c>
    </row>
    <row r="8403" spans="2:15" ht="14.25" customHeight="1" x14ac:dyDescent="0.3">
      <c r="B8403" s="8" t="s">
        <v>26</v>
      </c>
      <c r="C8403" s="2">
        <v>1197831</v>
      </c>
      <c r="D8403" s="3">
        <v>44458</v>
      </c>
      <c r="E8403" s="8" t="s">
        <v>27</v>
      </c>
      <c r="F8403" s="8" t="s">
        <v>59</v>
      </c>
      <c r="G8403" s="8" t="s">
        <v>60</v>
      </c>
      <c r="H8403" s="12" t="s">
        <v>19</v>
      </c>
      <c r="I8403" s="29" t="str">
        <f t="shared" si="131"/>
        <v>Men</v>
      </c>
      <c r="J8403" s="16">
        <v>36</v>
      </c>
      <c r="K8403" s="20">
        <v>173</v>
      </c>
      <c r="L8403" s="24">
        <v>622.79999999999995</v>
      </c>
      <c r="M8403" s="24">
        <v>342.53999999999996</v>
      </c>
      <c r="N8403" s="4">
        <v>0.54999999999999993</v>
      </c>
      <c r="O8403" s="8" t="s">
        <v>24</v>
      </c>
    </row>
    <row r="8404" spans="2:15" ht="14.25" customHeight="1" x14ac:dyDescent="0.3">
      <c r="B8404" s="8" t="s">
        <v>26</v>
      </c>
      <c r="C8404" s="2">
        <v>1197831</v>
      </c>
      <c r="D8404" s="3">
        <v>44459</v>
      </c>
      <c r="E8404" s="8" t="s">
        <v>27</v>
      </c>
      <c r="F8404" s="8" t="s">
        <v>59</v>
      </c>
      <c r="G8404" s="8" t="s">
        <v>60</v>
      </c>
      <c r="H8404" s="12" t="s">
        <v>20</v>
      </c>
      <c r="I8404" s="29" t="str">
        <f t="shared" si="131"/>
        <v>Women</v>
      </c>
      <c r="J8404" s="16">
        <v>47</v>
      </c>
      <c r="K8404" s="20">
        <v>213</v>
      </c>
      <c r="L8404" s="24">
        <v>1001.1</v>
      </c>
      <c r="M8404" s="24">
        <v>560.61599999999999</v>
      </c>
      <c r="N8404" s="4">
        <v>0.55999999999999994</v>
      </c>
      <c r="O8404" s="8" t="s">
        <v>24</v>
      </c>
    </row>
    <row r="8405" spans="2:15" ht="14.25" customHeight="1" x14ac:dyDescent="0.3">
      <c r="B8405" s="8" t="s">
        <v>26</v>
      </c>
      <c r="C8405" s="2">
        <v>1197831</v>
      </c>
      <c r="D8405" s="3">
        <v>44460</v>
      </c>
      <c r="E8405" s="8" t="s">
        <v>27</v>
      </c>
      <c r="F8405" s="8" t="s">
        <v>59</v>
      </c>
      <c r="G8405" s="8" t="s">
        <v>60</v>
      </c>
      <c r="H8405" s="12" t="s">
        <v>21</v>
      </c>
      <c r="I8405" s="29" t="str">
        <f t="shared" si="131"/>
        <v>Women</v>
      </c>
      <c r="J8405" s="16">
        <v>44</v>
      </c>
      <c r="K8405" s="20">
        <v>105</v>
      </c>
      <c r="L8405" s="24">
        <v>462</v>
      </c>
      <c r="M8405" s="24">
        <v>304.92000000000007</v>
      </c>
      <c r="N8405" s="4">
        <v>0.66000000000000014</v>
      </c>
      <c r="O8405" s="8" t="s">
        <v>24</v>
      </c>
    </row>
    <row r="8406" spans="2:15" ht="14.25" customHeight="1" x14ac:dyDescent="0.3">
      <c r="B8406" s="8" t="s">
        <v>26</v>
      </c>
      <c r="C8406" s="2">
        <v>1197831</v>
      </c>
      <c r="D8406" s="3">
        <v>44461</v>
      </c>
      <c r="E8406" s="8" t="s">
        <v>27</v>
      </c>
      <c r="F8406" s="8" t="s">
        <v>59</v>
      </c>
      <c r="G8406" s="8" t="s">
        <v>60</v>
      </c>
      <c r="H8406" s="12" t="s">
        <v>22</v>
      </c>
      <c r="I8406" s="29" t="str">
        <f t="shared" si="131"/>
        <v>Men</v>
      </c>
      <c r="J8406" s="16">
        <v>35</v>
      </c>
      <c r="K8406" s="20">
        <v>116</v>
      </c>
      <c r="L8406" s="24">
        <v>406</v>
      </c>
      <c r="M8406" s="24">
        <v>194.88</v>
      </c>
      <c r="N8406" s="4">
        <v>0.48</v>
      </c>
      <c r="O8406" s="8" t="s">
        <v>24</v>
      </c>
    </row>
    <row r="8407" spans="2:15" ht="14.25" customHeight="1" x14ac:dyDescent="0.3">
      <c r="B8407" s="8" t="s">
        <v>26</v>
      </c>
      <c r="C8407" s="2">
        <v>1197831</v>
      </c>
      <c r="D8407" s="3">
        <v>44462</v>
      </c>
      <c r="E8407" s="8" t="s">
        <v>27</v>
      </c>
      <c r="F8407" s="8" t="s">
        <v>59</v>
      </c>
      <c r="G8407" s="8" t="s">
        <v>60</v>
      </c>
      <c r="H8407" s="12" t="s">
        <v>23</v>
      </c>
      <c r="I8407" s="29" t="str">
        <f t="shared" si="131"/>
        <v>Women</v>
      </c>
      <c r="J8407" s="16">
        <v>26</v>
      </c>
      <c r="K8407" s="20">
        <v>190</v>
      </c>
      <c r="L8407" s="24">
        <v>494</v>
      </c>
      <c r="M8407" s="24">
        <v>355.68000000000012</v>
      </c>
      <c r="N8407" s="4">
        <v>0.7200000000000002</v>
      </c>
      <c r="O8407" s="8" t="s">
        <v>24</v>
      </c>
    </row>
    <row r="8408" spans="2:15" ht="14.25" customHeight="1" x14ac:dyDescent="0.3">
      <c r="B8408" s="8" t="s">
        <v>26</v>
      </c>
      <c r="C8408" s="2">
        <v>1197831</v>
      </c>
      <c r="D8408" s="3">
        <v>44463</v>
      </c>
      <c r="E8408" s="8" t="s">
        <v>27</v>
      </c>
      <c r="F8408" s="8" t="s">
        <v>59</v>
      </c>
      <c r="G8408" s="8" t="s">
        <v>60</v>
      </c>
      <c r="H8408" s="12" t="s">
        <v>17</v>
      </c>
      <c r="I8408" s="29" t="str">
        <f t="shared" si="131"/>
        <v>Men</v>
      </c>
      <c r="J8408" s="16">
        <v>20</v>
      </c>
      <c r="K8408" s="20">
        <v>184</v>
      </c>
      <c r="L8408" s="24">
        <v>368</v>
      </c>
      <c r="M8408" s="24">
        <v>191.35999999999996</v>
      </c>
      <c r="N8408" s="4">
        <v>0.51999999999999991</v>
      </c>
      <c r="O8408" s="8" t="s">
        <v>24</v>
      </c>
    </row>
    <row r="8409" spans="2:15" ht="14.25" customHeight="1" x14ac:dyDescent="0.3">
      <c r="B8409" s="8" t="s">
        <v>26</v>
      </c>
      <c r="C8409" s="2">
        <v>1197831</v>
      </c>
      <c r="D8409" s="3">
        <v>44464</v>
      </c>
      <c r="E8409" s="8" t="s">
        <v>27</v>
      </c>
      <c r="F8409" s="8" t="s">
        <v>59</v>
      </c>
      <c r="G8409" s="8" t="s">
        <v>60</v>
      </c>
      <c r="H8409" s="12" t="s">
        <v>19</v>
      </c>
      <c r="I8409" s="29" t="str">
        <f t="shared" si="131"/>
        <v>Men</v>
      </c>
      <c r="J8409" s="16">
        <v>23</v>
      </c>
      <c r="K8409" s="20">
        <v>173</v>
      </c>
      <c r="L8409" s="24">
        <v>397.9</v>
      </c>
      <c r="M8409" s="24">
        <v>218.84499999999997</v>
      </c>
      <c r="N8409" s="4">
        <v>0.54999999999999993</v>
      </c>
      <c r="O8409" s="8" t="s">
        <v>24</v>
      </c>
    </row>
    <row r="8410" spans="2:15" ht="14.25" customHeight="1" x14ac:dyDescent="0.3">
      <c r="B8410" s="8" t="s">
        <v>26</v>
      </c>
      <c r="C8410" s="2">
        <v>1197831</v>
      </c>
      <c r="D8410" s="3">
        <v>44465</v>
      </c>
      <c r="E8410" s="8" t="s">
        <v>27</v>
      </c>
      <c r="F8410" s="8" t="s">
        <v>59</v>
      </c>
      <c r="G8410" s="8" t="s">
        <v>60</v>
      </c>
      <c r="H8410" s="12" t="s">
        <v>20</v>
      </c>
      <c r="I8410" s="29" t="str">
        <f t="shared" si="131"/>
        <v>Women</v>
      </c>
      <c r="J8410" s="16">
        <v>24</v>
      </c>
      <c r="K8410" s="20">
        <v>166</v>
      </c>
      <c r="L8410" s="24">
        <v>398.4</v>
      </c>
      <c r="M8410" s="24">
        <v>215.13599999999997</v>
      </c>
      <c r="N8410" s="4">
        <v>0.53999999999999992</v>
      </c>
      <c r="O8410" s="8" t="s">
        <v>24</v>
      </c>
    </row>
    <row r="8411" spans="2:15" ht="14.25" customHeight="1" x14ac:dyDescent="0.3">
      <c r="B8411" s="8" t="s">
        <v>26</v>
      </c>
      <c r="C8411" s="2">
        <v>1197831</v>
      </c>
      <c r="D8411" s="3">
        <v>44466</v>
      </c>
      <c r="E8411" s="8" t="s">
        <v>27</v>
      </c>
      <c r="F8411" s="8" t="s">
        <v>59</v>
      </c>
      <c r="G8411" s="8" t="s">
        <v>60</v>
      </c>
      <c r="H8411" s="12" t="s">
        <v>21</v>
      </c>
      <c r="I8411" s="29" t="str">
        <f t="shared" si="131"/>
        <v>Women</v>
      </c>
      <c r="J8411" s="16">
        <v>26</v>
      </c>
      <c r="K8411" s="20">
        <v>98</v>
      </c>
      <c r="L8411" s="24">
        <v>254.8</v>
      </c>
      <c r="M8411" s="24">
        <v>170.71600000000004</v>
      </c>
      <c r="N8411" s="4">
        <v>0.67000000000000015</v>
      </c>
      <c r="O8411" s="8" t="s">
        <v>24</v>
      </c>
    </row>
    <row r="8412" spans="2:15" ht="14.25" customHeight="1" x14ac:dyDescent="0.3">
      <c r="B8412" s="8" t="s">
        <v>26</v>
      </c>
      <c r="C8412" s="2">
        <v>1197831</v>
      </c>
      <c r="D8412" s="3">
        <v>44467</v>
      </c>
      <c r="E8412" s="8" t="s">
        <v>27</v>
      </c>
      <c r="F8412" s="8" t="s">
        <v>59</v>
      </c>
      <c r="G8412" s="8" t="s">
        <v>60</v>
      </c>
      <c r="H8412" s="12" t="s">
        <v>22</v>
      </c>
      <c r="I8412" s="29" t="str">
        <f t="shared" si="131"/>
        <v>Men</v>
      </c>
      <c r="J8412" s="16">
        <v>22</v>
      </c>
      <c r="K8412" s="20">
        <v>105</v>
      </c>
      <c r="L8412" s="24">
        <v>231</v>
      </c>
      <c r="M8412" s="24">
        <v>113.18999999999998</v>
      </c>
      <c r="N8412" s="4">
        <v>0.48999999999999994</v>
      </c>
      <c r="O8412" s="8" t="s">
        <v>24</v>
      </c>
    </row>
    <row r="8413" spans="2:15" ht="14.25" customHeight="1" x14ac:dyDescent="0.3">
      <c r="B8413" s="8" t="s">
        <v>26</v>
      </c>
      <c r="C8413" s="2">
        <v>1197831</v>
      </c>
      <c r="D8413" s="3">
        <v>44468</v>
      </c>
      <c r="E8413" s="8" t="s">
        <v>27</v>
      </c>
      <c r="F8413" s="8" t="s">
        <v>59</v>
      </c>
      <c r="G8413" s="8" t="s">
        <v>60</v>
      </c>
      <c r="H8413" s="12" t="s">
        <v>23</v>
      </c>
      <c r="I8413" s="29" t="str">
        <f t="shared" si="131"/>
        <v>Women</v>
      </c>
      <c r="J8413" s="16">
        <v>26</v>
      </c>
      <c r="K8413" s="20">
        <v>147</v>
      </c>
      <c r="L8413" s="24">
        <v>382.2</v>
      </c>
      <c r="M8413" s="24">
        <v>275.18400000000008</v>
      </c>
      <c r="N8413" s="4">
        <v>0.7200000000000002</v>
      </c>
      <c r="O8413" s="8" t="s">
        <v>24</v>
      </c>
    </row>
    <row r="8414" spans="2:15" ht="14.25" customHeight="1" x14ac:dyDescent="0.3">
      <c r="B8414" s="8" t="s">
        <v>26</v>
      </c>
      <c r="C8414" s="2">
        <v>1197831</v>
      </c>
      <c r="D8414" s="3">
        <v>44469</v>
      </c>
      <c r="E8414" s="8" t="s">
        <v>27</v>
      </c>
      <c r="F8414" s="8" t="s">
        <v>59</v>
      </c>
      <c r="G8414" s="8" t="s">
        <v>60</v>
      </c>
      <c r="H8414" s="12" t="s">
        <v>17</v>
      </c>
      <c r="I8414" s="29" t="str">
        <f t="shared" si="131"/>
        <v>Men</v>
      </c>
      <c r="J8414" s="16">
        <v>14</v>
      </c>
      <c r="K8414" s="20">
        <v>188</v>
      </c>
      <c r="L8414" s="24">
        <v>263.2</v>
      </c>
      <c r="M8414" s="24">
        <v>150.02399999999997</v>
      </c>
      <c r="N8414" s="4">
        <v>0.56999999999999995</v>
      </c>
      <c r="O8414" s="8" t="s">
        <v>24</v>
      </c>
    </row>
    <row r="8415" spans="2:15" ht="14.25" customHeight="1" x14ac:dyDescent="0.3">
      <c r="B8415" s="8" t="s">
        <v>26</v>
      </c>
      <c r="C8415" s="2">
        <v>1197831</v>
      </c>
      <c r="D8415" s="3">
        <v>44470</v>
      </c>
      <c r="E8415" s="8" t="s">
        <v>27</v>
      </c>
      <c r="F8415" s="8" t="s">
        <v>59</v>
      </c>
      <c r="G8415" s="8" t="s">
        <v>60</v>
      </c>
      <c r="H8415" s="12" t="s">
        <v>19</v>
      </c>
      <c r="I8415" s="29" t="str">
        <f t="shared" si="131"/>
        <v>Men</v>
      </c>
      <c r="J8415" s="16">
        <v>14</v>
      </c>
      <c r="K8415" s="20">
        <v>200</v>
      </c>
      <c r="L8415" s="24">
        <v>280</v>
      </c>
      <c r="M8415" s="24">
        <v>145.59999999999997</v>
      </c>
      <c r="N8415" s="4">
        <v>0.51999999999999991</v>
      </c>
      <c r="O8415" s="8" t="s">
        <v>24</v>
      </c>
    </row>
    <row r="8416" spans="2:15" ht="14.25" customHeight="1" x14ac:dyDescent="0.3">
      <c r="B8416" s="8" t="s">
        <v>26</v>
      </c>
      <c r="C8416" s="2">
        <v>1197831</v>
      </c>
      <c r="D8416" s="3">
        <v>44471</v>
      </c>
      <c r="E8416" s="8" t="s">
        <v>27</v>
      </c>
      <c r="F8416" s="8" t="s">
        <v>59</v>
      </c>
      <c r="G8416" s="8" t="s">
        <v>60</v>
      </c>
      <c r="H8416" s="12" t="s">
        <v>20</v>
      </c>
      <c r="I8416" s="29" t="str">
        <f t="shared" si="131"/>
        <v>Women</v>
      </c>
      <c r="J8416" s="16">
        <v>33</v>
      </c>
      <c r="K8416" s="20">
        <v>196</v>
      </c>
      <c r="L8416" s="24">
        <v>646.79999999999995</v>
      </c>
      <c r="M8416" s="24">
        <v>355.73999999999995</v>
      </c>
      <c r="N8416" s="4">
        <v>0.54999999999999993</v>
      </c>
      <c r="O8416" s="8" t="s">
        <v>24</v>
      </c>
    </row>
    <row r="8417" spans="2:15" ht="14.25" customHeight="1" x14ac:dyDescent="0.3">
      <c r="B8417" s="8" t="s">
        <v>26</v>
      </c>
      <c r="C8417" s="2">
        <v>1197831</v>
      </c>
      <c r="D8417" s="3">
        <v>44472</v>
      </c>
      <c r="E8417" s="8" t="s">
        <v>27</v>
      </c>
      <c r="F8417" s="8" t="s">
        <v>59</v>
      </c>
      <c r="G8417" s="8" t="s">
        <v>60</v>
      </c>
      <c r="H8417" s="12" t="s">
        <v>21</v>
      </c>
      <c r="I8417" s="29" t="str">
        <f t="shared" si="131"/>
        <v>Women</v>
      </c>
      <c r="J8417" s="16">
        <v>36</v>
      </c>
      <c r="K8417" s="20">
        <v>135</v>
      </c>
      <c r="L8417" s="24">
        <v>486</v>
      </c>
      <c r="M8417" s="24">
        <v>325.62000000000006</v>
      </c>
      <c r="N8417" s="4">
        <v>0.67000000000000015</v>
      </c>
      <c r="O8417" s="8" t="s">
        <v>24</v>
      </c>
    </row>
    <row r="8418" spans="2:15" ht="14.25" customHeight="1" x14ac:dyDescent="0.3">
      <c r="B8418" s="8" t="s">
        <v>26</v>
      </c>
      <c r="C8418" s="2">
        <v>1197831</v>
      </c>
      <c r="D8418" s="3">
        <v>44473</v>
      </c>
      <c r="E8418" s="8" t="s">
        <v>27</v>
      </c>
      <c r="F8418" s="8" t="s">
        <v>59</v>
      </c>
      <c r="G8418" s="8" t="s">
        <v>60</v>
      </c>
      <c r="H8418" s="12" t="s">
        <v>22</v>
      </c>
      <c r="I8418" s="29" t="str">
        <f t="shared" si="131"/>
        <v>Men</v>
      </c>
      <c r="J8418" s="16">
        <v>37</v>
      </c>
      <c r="K8418" s="20">
        <v>149</v>
      </c>
      <c r="L8418" s="24">
        <v>551.29999999999995</v>
      </c>
      <c r="M8418" s="24">
        <v>264.62399999999997</v>
      </c>
      <c r="N8418" s="4">
        <v>0.48</v>
      </c>
      <c r="O8418" s="8" t="s">
        <v>24</v>
      </c>
    </row>
    <row r="8419" spans="2:15" ht="14.25" customHeight="1" x14ac:dyDescent="0.3">
      <c r="B8419" s="8" t="s">
        <v>26</v>
      </c>
      <c r="C8419" s="2">
        <v>1197831</v>
      </c>
      <c r="D8419" s="3">
        <v>44474</v>
      </c>
      <c r="E8419" s="8" t="s">
        <v>27</v>
      </c>
      <c r="F8419" s="8" t="s">
        <v>59</v>
      </c>
      <c r="G8419" s="8" t="s">
        <v>60</v>
      </c>
      <c r="H8419" s="12" t="s">
        <v>23</v>
      </c>
      <c r="I8419" s="29" t="str">
        <f t="shared" si="131"/>
        <v>Women</v>
      </c>
      <c r="J8419" s="16">
        <v>45</v>
      </c>
      <c r="K8419" s="20">
        <v>188</v>
      </c>
      <c r="L8419" s="24">
        <v>846</v>
      </c>
      <c r="M8419" s="24">
        <v>583.74000000000012</v>
      </c>
      <c r="N8419" s="4">
        <v>0.69000000000000017</v>
      </c>
      <c r="O8419" s="8" t="s">
        <v>24</v>
      </c>
    </row>
    <row r="8420" spans="2:15" ht="14.25" customHeight="1" x14ac:dyDescent="0.3">
      <c r="B8420" s="8" t="s">
        <v>26</v>
      </c>
      <c r="C8420" s="2">
        <v>1197831</v>
      </c>
      <c r="D8420" s="3">
        <v>44475</v>
      </c>
      <c r="E8420" s="8" t="s">
        <v>27</v>
      </c>
      <c r="F8420" s="8" t="s">
        <v>59</v>
      </c>
      <c r="G8420" s="8" t="s">
        <v>60</v>
      </c>
      <c r="H8420" s="12" t="s">
        <v>17</v>
      </c>
      <c r="I8420" s="29" t="str">
        <f t="shared" si="131"/>
        <v>Men</v>
      </c>
      <c r="J8420" s="16">
        <v>46</v>
      </c>
      <c r="K8420" s="20">
        <v>240</v>
      </c>
      <c r="L8420" s="24">
        <v>1104</v>
      </c>
      <c r="M8420" s="24">
        <v>618.24</v>
      </c>
      <c r="N8420" s="4">
        <v>0.55999999999999994</v>
      </c>
      <c r="O8420" s="8" t="s">
        <v>24</v>
      </c>
    </row>
    <row r="8421" spans="2:15" ht="14.25" customHeight="1" x14ac:dyDescent="0.3">
      <c r="B8421" s="8" t="s">
        <v>26</v>
      </c>
      <c r="C8421" s="2">
        <v>1197831</v>
      </c>
      <c r="D8421" s="3">
        <v>44476</v>
      </c>
      <c r="E8421" s="8" t="s">
        <v>27</v>
      </c>
      <c r="F8421" s="8" t="s">
        <v>59</v>
      </c>
      <c r="G8421" s="8" t="s">
        <v>60</v>
      </c>
      <c r="H8421" s="12" t="s">
        <v>19</v>
      </c>
      <c r="I8421" s="29" t="str">
        <f t="shared" si="131"/>
        <v>Men</v>
      </c>
      <c r="J8421" s="16">
        <v>40</v>
      </c>
      <c r="K8421" s="20">
        <v>248</v>
      </c>
      <c r="L8421" s="24">
        <v>992</v>
      </c>
      <c r="M8421" s="24">
        <v>525.76</v>
      </c>
      <c r="N8421" s="4">
        <v>0.52999999999999992</v>
      </c>
      <c r="O8421" s="8" t="s">
        <v>24</v>
      </c>
    </row>
    <row r="8422" spans="2:15" ht="14.25" customHeight="1" x14ac:dyDescent="0.3">
      <c r="B8422" s="8" t="s">
        <v>26</v>
      </c>
      <c r="C8422" s="2">
        <v>1197831</v>
      </c>
      <c r="D8422" s="3">
        <v>44477</v>
      </c>
      <c r="E8422" s="8" t="s">
        <v>27</v>
      </c>
      <c r="F8422" s="8" t="s">
        <v>59</v>
      </c>
      <c r="G8422" s="8" t="s">
        <v>60</v>
      </c>
      <c r="H8422" s="12" t="s">
        <v>20</v>
      </c>
      <c r="I8422" s="29" t="str">
        <f t="shared" si="131"/>
        <v>Women</v>
      </c>
      <c r="J8422" s="16">
        <v>47</v>
      </c>
      <c r="K8422" s="20">
        <v>217</v>
      </c>
      <c r="L8422" s="24">
        <v>1019.9</v>
      </c>
      <c r="M8422" s="24">
        <v>550.74599999999987</v>
      </c>
      <c r="N8422" s="4">
        <v>0.53999999999999992</v>
      </c>
      <c r="O8422" s="8" t="s">
        <v>24</v>
      </c>
    </row>
    <row r="8423" spans="2:15" ht="14.25" customHeight="1" x14ac:dyDescent="0.3">
      <c r="B8423" s="8" t="s">
        <v>26</v>
      </c>
      <c r="C8423" s="2">
        <v>1197831</v>
      </c>
      <c r="D8423" s="3">
        <v>44478</v>
      </c>
      <c r="E8423" s="8" t="s">
        <v>27</v>
      </c>
      <c r="F8423" s="8" t="s">
        <v>59</v>
      </c>
      <c r="G8423" s="8" t="s">
        <v>60</v>
      </c>
      <c r="H8423" s="12" t="s">
        <v>21</v>
      </c>
      <c r="I8423" s="29" t="str">
        <f t="shared" si="131"/>
        <v>Women</v>
      </c>
      <c r="J8423" s="16">
        <v>52</v>
      </c>
      <c r="K8423" s="20">
        <v>193</v>
      </c>
      <c r="L8423" s="24">
        <v>1003.6</v>
      </c>
      <c r="M8423" s="24">
        <v>632.26800000000014</v>
      </c>
      <c r="N8423" s="4">
        <v>0.63000000000000012</v>
      </c>
      <c r="O8423" s="8" t="s">
        <v>24</v>
      </c>
    </row>
    <row r="8424" spans="2:15" ht="14.25" customHeight="1" x14ac:dyDescent="0.3">
      <c r="B8424" s="8" t="s">
        <v>26</v>
      </c>
      <c r="C8424" s="2">
        <v>1197831</v>
      </c>
      <c r="D8424" s="3">
        <v>44479</v>
      </c>
      <c r="E8424" s="8" t="s">
        <v>27</v>
      </c>
      <c r="F8424" s="8" t="s">
        <v>59</v>
      </c>
      <c r="G8424" s="8" t="s">
        <v>60</v>
      </c>
      <c r="H8424" s="12" t="s">
        <v>22</v>
      </c>
      <c r="I8424" s="29" t="str">
        <f t="shared" si="131"/>
        <v>Men</v>
      </c>
      <c r="J8424" s="16">
        <v>40</v>
      </c>
      <c r="K8424" s="20">
        <v>155</v>
      </c>
      <c r="L8424" s="24">
        <v>620</v>
      </c>
      <c r="M8424" s="24">
        <v>291.39999999999998</v>
      </c>
      <c r="N8424" s="4">
        <v>0.47</v>
      </c>
      <c r="O8424" s="8" t="s">
        <v>24</v>
      </c>
    </row>
    <row r="8425" spans="2:15" ht="14.25" customHeight="1" x14ac:dyDescent="0.3">
      <c r="B8425" s="8" t="s">
        <v>26</v>
      </c>
      <c r="C8425" s="2">
        <v>1197831</v>
      </c>
      <c r="D8425" s="3">
        <v>44480</v>
      </c>
      <c r="E8425" s="8" t="s">
        <v>27</v>
      </c>
      <c r="F8425" s="8" t="s">
        <v>59</v>
      </c>
      <c r="G8425" s="8" t="s">
        <v>60</v>
      </c>
      <c r="H8425" s="12" t="s">
        <v>23</v>
      </c>
      <c r="I8425" s="29" t="str">
        <f t="shared" si="131"/>
        <v>Women</v>
      </c>
      <c r="J8425" s="16">
        <v>56</v>
      </c>
      <c r="K8425" s="20">
        <v>225</v>
      </c>
      <c r="L8425" s="24">
        <v>1260</v>
      </c>
      <c r="M8425" s="24">
        <v>907.20000000000016</v>
      </c>
      <c r="N8425" s="4">
        <v>0.7200000000000002</v>
      </c>
      <c r="O8425" s="8" t="s">
        <v>24</v>
      </c>
    </row>
    <row r="8426" spans="2:15" ht="14.25" customHeight="1" x14ac:dyDescent="0.3">
      <c r="B8426" s="8" t="s">
        <v>61</v>
      </c>
      <c r="C8426" s="2">
        <v>1185732</v>
      </c>
      <c r="D8426" s="3">
        <v>44481</v>
      </c>
      <c r="E8426" s="8" t="s">
        <v>27</v>
      </c>
      <c r="F8426" s="8" t="s">
        <v>59</v>
      </c>
      <c r="G8426" s="8" t="s">
        <v>60</v>
      </c>
      <c r="H8426" s="12" t="s">
        <v>17</v>
      </c>
      <c r="I8426" s="29" t="str">
        <f t="shared" si="131"/>
        <v>Men</v>
      </c>
      <c r="J8426" s="16">
        <v>27</v>
      </c>
      <c r="K8426" s="20">
        <v>140</v>
      </c>
      <c r="L8426" s="24">
        <v>378</v>
      </c>
      <c r="M8426" s="24">
        <v>147.41999999999999</v>
      </c>
      <c r="N8426" s="4">
        <v>0.38999999999999996</v>
      </c>
      <c r="O8426" s="8" t="s">
        <v>24</v>
      </c>
    </row>
    <row r="8427" spans="2:15" ht="14.25" customHeight="1" x14ac:dyDescent="0.3">
      <c r="B8427" s="8" t="s">
        <v>61</v>
      </c>
      <c r="C8427" s="2">
        <v>1185732</v>
      </c>
      <c r="D8427" s="3">
        <v>44482</v>
      </c>
      <c r="E8427" s="8" t="s">
        <v>27</v>
      </c>
      <c r="F8427" s="8" t="s">
        <v>59</v>
      </c>
      <c r="G8427" s="8" t="s">
        <v>60</v>
      </c>
      <c r="H8427" s="12" t="s">
        <v>19</v>
      </c>
      <c r="I8427" s="29" t="str">
        <f t="shared" si="131"/>
        <v>Men</v>
      </c>
      <c r="J8427" s="16">
        <v>30</v>
      </c>
      <c r="K8427" s="20">
        <v>88</v>
      </c>
      <c r="L8427" s="24">
        <v>264</v>
      </c>
      <c r="M8427" s="24">
        <v>108.23999999999998</v>
      </c>
      <c r="N8427" s="4">
        <v>0.41</v>
      </c>
      <c r="O8427" s="8" t="s">
        <v>24</v>
      </c>
    </row>
    <row r="8428" spans="2:15" ht="14.25" customHeight="1" x14ac:dyDescent="0.3">
      <c r="B8428" s="8" t="s">
        <v>61</v>
      </c>
      <c r="C8428" s="2">
        <v>1185732</v>
      </c>
      <c r="D8428" s="3">
        <v>44483</v>
      </c>
      <c r="E8428" s="8" t="s">
        <v>27</v>
      </c>
      <c r="F8428" s="8" t="s">
        <v>59</v>
      </c>
      <c r="G8428" s="8" t="s">
        <v>60</v>
      </c>
      <c r="H8428" s="12" t="s">
        <v>20</v>
      </c>
      <c r="I8428" s="29" t="str">
        <f t="shared" si="131"/>
        <v>Women</v>
      </c>
      <c r="J8428" s="16">
        <v>23</v>
      </c>
      <c r="K8428" s="20">
        <v>83</v>
      </c>
      <c r="L8428" s="24">
        <v>190.9</v>
      </c>
      <c r="M8428" s="24">
        <v>80.177999999999997</v>
      </c>
      <c r="N8428" s="4">
        <v>0.42</v>
      </c>
      <c r="O8428" s="8" t="s">
        <v>24</v>
      </c>
    </row>
    <row r="8429" spans="2:15" ht="14.25" customHeight="1" x14ac:dyDescent="0.3">
      <c r="B8429" s="8" t="s">
        <v>61</v>
      </c>
      <c r="C8429" s="2">
        <v>1185732</v>
      </c>
      <c r="D8429" s="3">
        <v>44484</v>
      </c>
      <c r="E8429" s="8" t="s">
        <v>27</v>
      </c>
      <c r="F8429" s="8" t="s">
        <v>59</v>
      </c>
      <c r="G8429" s="8" t="s">
        <v>60</v>
      </c>
      <c r="H8429" s="12" t="s">
        <v>21</v>
      </c>
      <c r="I8429" s="29" t="str">
        <f t="shared" si="131"/>
        <v>Women</v>
      </c>
      <c r="J8429" s="16">
        <v>25</v>
      </c>
      <c r="K8429" s="20">
        <v>30</v>
      </c>
      <c r="L8429" s="24">
        <v>75</v>
      </c>
      <c r="M8429" s="24">
        <v>24.749999999999996</v>
      </c>
      <c r="N8429" s="4">
        <v>0.32999999999999996</v>
      </c>
      <c r="O8429" s="8" t="s">
        <v>24</v>
      </c>
    </row>
    <row r="8430" spans="2:15" ht="14.25" customHeight="1" x14ac:dyDescent="0.3">
      <c r="B8430" s="8" t="s">
        <v>26</v>
      </c>
      <c r="C8430" s="2">
        <v>1128299</v>
      </c>
      <c r="D8430" s="3">
        <v>44244</v>
      </c>
      <c r="E8430" s="8" t="s">
        <v>48</v>
      </c>
      <c r="F8430" s="8" t="s">
        <v>49</v>
      </c>
      <c r="G8430" s="8" t="s">
        <v>68</v>
      </c>
      <c r="H8430" s="12" t="s">
        <v>21</v>
      </c>
      <c r="I8430" s="29" t="str">
        <f t="shared" si="131"/>
        <v>Women</v>
      </c>
      <c r="J8430" s="16">
        <v>36</v>
      </c>
      <c r="K8430" s="20">
        <v>94</v>
      </c>
      <c r="L8430" s="24">
        <v>338.4</v>
      </c>
      <c r="M8430" s="24">
        <v>125.208</v>
      </c>
      <c r="N8430" s="4">
        <v>0.37</v>
      </c>
      <c r="O8430" s="8" t="s">
        <v>24</v>
      </c>
    </row>
    <row r="8431" spans="2:15" ht="14.25" customHeight="1" x14ac:dyDescent="0.3">
      <c r="B8431" s="8" t="s">
        <v>26</v>
      </c>
      <c r="C8431" s="2">
        <v>1128299</v>
      </c>
      <c r="D8431" s="3">
        <v>44244</v>
      </c>
      <c r="E8431" s="8" t="s">
        <v>48</v>
      </c>
      <c r="F8431" s="8" t="s">
        <v>49</v>
      </c>
      <c r="G8431" s="8" t="s">
        <v>68</v>
      </c>
      <c r="H8431" s="12" t="s">
        <v>22</v>
      </c>
      <c r="I8431" s="29" t="str">
        <f t="shared" si="131"/>
        <v>Men</v>
      </c>
      <c r="J8431" s="16">
        <v>44</v>
      </c>
      <c r="K8431" s="20">
        <v>62</v>
      </c>
      <c r="L8431" s="24">
        <v>272.8</v>
      </c>
      <c r="M8431" s="24">
        <v>65.472000000000008</v>
      </c>
      <c r="N8431" s="4">
        <v>0.24000000000000002</v>
      </c>
      <c r="O8431" s="8" t="s">
        <v>24</v>
      </c>
    </row>
    <row r="8432" spans="2:15" ht="14.25" customHeight="1" x14ac:dyDescent="0.3">
      <c r="B8432" s="8" t="s">
        <v>26</v>
      </c>
      <c r="C8432" s="2">
        <v>1128299</v>
      </c>
      <c r="D8432" s="3">
        <v>44244</v>
      </c>
      <c r="E8432" s="8" t="s">
        <v>48</v>
      </c>
      <c r="F8432" s="8" t="s">
        <v>49</v>
      </c>
      <c r="G8432" s="8" t="s">
        <v>68</v>
      </c>
      <c r="H8432" s="12" t="s">
        <v>23</v>
      </c>
      <c r="I8432" s="29" t="str">
        <f t="shared" si="131"/>
        <v>Women</v>
      </c>
      <c r="J8432" s="16">
        <v>33</v>
      </c>
      <c r="K8432" s="20">
        <v>124</v>
      </c>
      <c r="L8432" s="24">
        <v>409.2</v>
      </c>
      <c r="M8432" s="24">
        <v>208.69200000000001</v>
      </c>
      <c r="N8432" s="4">
        <v>0.51</v>
      </c>
      <c r="O8432" s="8" t="s">
        <v>24</v>
      </c>
    </row>
    <row r="8433" spans="2:15" ht="14.25" customHeight="1" x14ac:dyDescent="0.3">
      <c r="B8433" s="8" t="s">
        <v>26</v>
      </c>
      <c r="C8433" s="2">
        <v>1128299</v>
      </c>
      <c r="D8433" s="3">
        <v>44271</v>
      </c>
      <c r="E8433" s="8" t="s">
        <v>48</v>
      </c>
      <c r="F8433" s="8" t="s">
        <v>49</v>
      </c>
      <c r="G8433" s="8" t="s">
        <v>68</v>
      </c>
      <c r="H8433" s="12" t="s">
        <v>17</v>
      </c>
      <c r="I8433" s="29" t="str">
        <f t="shared" si="131"/>
        <v>Men</v>
      </c>
      <c r="J8433" s="16">
        <v>35</v>
      </c>
      <c r="K8433" s="20">
        <v>171</v>
      </c>
      <c r="L8433" s="24">
        <v>598.5</v>
      </c>
      <c r="M8433" s="24">
        <v>203.48999999999998</v>
      </c>
      <c r="N8433" s="4">
        <v>0.33999999999999997</v>
      </c>
      <c r="O8433" s="8" t="s">
        <v>24</v>
      </c>
    </row>
    <row r="8434" spans="2:15" ht="14.25" customHeight="1" x14ac:dyDescent="0.3">
      <c r="B8434" s="8" t="s">
        <v>26</v>
      </c>
      <c r="C8434" s="2">
        <v>1128299</v>
      </c>
      <c r="D8434" s="3">
        <v>44271</v>
      </c>
      <c r="E8434" s="8" t="s">
        <v>48</v>
      </c>
      <c r="F8434" s="8" t="s">
        <v>49</v>
      </c>
      <c r="G8434" s="8" t="s">
        <v>68</v>
      </c>
      <c r="H8434" s="12" t="s">
        <v>19</v>
      </c>
      <c r="I8434" s="29" t="str">
        <f t="shared" si="131"/>
        <v>Men</v>
      </c>
      <c r="J8434" s="16">
        <v>44</v>
      </c>
      <c r="K8434" s="20">
        <v>124</v>
      </c>
      <c r="L8434" s="24">
        <v>545.6</v>
      </c>
      <c r="M8434" s="24">
        <v>169.136</v>
      </c>
      <c r="N8434" s="4">
        <v>0.31</v>
      </c>
      <c r="O8434" s="8" t="s">
        <v>24</v>
      </c>
    </row>
    <row r="8435" spans="2:15" ht="14.25" customHeight="1" x14ac:dyDescent="0.3">
      <c r="B8435" s="8" t="s">
        <v>26</v>
      </c>
      <c r="C8435" s="2">
        <v>1128299</v>
      </c>
      <c r="D8435" s="3">
        <v>44271</v>
      </c>
      <c r="E8435" s="8" t="s">
        <v>48</v>
      </c>
      <c r="F8435" s="8" t="s">
        <v>49</v>
      </c>
      <c r="G8435" s="8" t="s">
        <v>68</v>
      </c>
      <c r="H8435" s="12" t="s">
        <v>20</v>
      </c>
      <c r="I8435" s="29" t="str">
        <f t="shared" si="131"/>
        <v>Women</v>
      </c>
      <c r="J8435" s="16">
        <v>47</v>
      </c>
      <c r="K8435" s="20">
        <v>149</v>
      </c>
      <c r="L8435" s="24">
        <v>700.3</v>
      </c>
      <c r="M8435" s="24">
        <v>224.096</v>
      </c>
      <c r="N8435" s="4">
        <v>0.32</v>
      </c>
      <c r="O8435" s="8" t="s">
        <v>24</v>
      </c>
    </row>
    <row r="8436" spans="2:15" ht="14.25" customHeight="1" x14ac:dyDescent="0.3">
      <c r="B8436" s="8" t="s">
        <v>26</v>
      </c>
      <c r="C8436" s="2">
        <v>1128299</v>
      </c>
      <c r="D8436" s="3">
        <v>44271</v>
      </c>
      <c r="E8436" s="8" t="s">
        <v>48</v>
      </c>
      <c r="F8436" s="8" t="s">
        <v>49</v>
      </c>
      <c r="G8436" s="8" t="s">
        <v>68</v>
      </c>
      <c r="H8436" s="12" t="s">
        <v>21</v>
      </c>
      <c r="I8436" s="29" t="str">
        <f t="shared" si="131"/>
        <v>Women</v>
      </c>
      <c r="J8436" s="16">
        <v>42</v>
      </c>
      <c r="K8436" s="20">
        <v>114</v>
      </c>
      <c r="L8436" s="24">
        <v>478.8</v>
      </c>
      <c r="M8436" s="24">
        <v>167.57999999999998</v>
      </c>
      <c r="N8436" s="4">
        <v>0.35</v>
      </c>
      <c r="O8436" s="8" t="s">
        <v>24</v>
      </c>
    </row>
    <row r="8437" spans="2:15" ht="14.25" customHeight="1" x14ac:dyDescent="0.3">
      <c r="B8437" s="8" t="s">
        <v>26</v>
      </c>
      <c r="C8437" s="2">
        <v>1128299</v>
      </c>
      <c r="D8437" s="3">
        <v>44271</v>
      </c>
      <c r="E8437" s="8" t="s">
        <v>48</v>
      </c>
      <c r="F8437" s="8" t="s">
        <v>49</v>
      </c>
      <c r="G8437" s="8" t="s">
        <v>68</v>
      </c>
      <c r="H8437" s="12" t="s">
        <v>22</v>
      </c>
      <c r="I8437" s="29" t="str">
        <f t="shared" si="131"/>
        <v>Men</v>
      </c>
      <c r="J8437" s="16">
        <v>44</v>
      </c>
      <c r="K8437" s="20">
        <v>60</v>
      </c>
      <c r="L8437" s="24">
        <v>264</v>
      </c>
      <c r="M8437" s="24">
        <v>68.64</v>
      </c>
      <c r="N8437" s="4">
        <v>0.26</v>
      </c>
      <c r="O8437" s="8" t="s">
        <v>24</v>
      </c>
    </row>
    <row r="8438" spans="2:15" ht="14.25" customHeight="1" x14ac:dyDescent="0.3">
      <c r="B8438" s="8" t="s">
        <v>26</v>
      </c>
      <c r="C8438" s="2">
        <v>1128299</v>
      </c>
      <c r="D8438" s="3">
        <v>44271</v>
      </c>
      <c r="E8438" s="8" t="s">
        <v>48</v>
      </c>
      <c r="F8438" s="8" t="s">
        <v>49</v>
      </c>
      <c r="G8438" s="8" t="s">
        <v>68</v>
      </c>
      <c r="H8438" s="12" t="s">
        <v>23</v>
      </c>
      <c r="I8438" s="29" t="str">
        <f t="shared" si="131"/>
        <v>Women</v>
      </c>
      <c r="J8438" s="16">
        <v>48</v>
      </c>
      <c r="K8438" s="20">
        <v>131</v>
      </c>
      <c r="L8438" s="24">
        <v>628.79999999999995</v>
      </c>
      <c r="M8438" s="24">
        <v>295.536</v>
      </c>
      <c r="N8438" s="4">
        <v>0.47000000000000003</v>
      </c>
      <c r="O8438" s="8" t="s">
        <v>24</v>
      </c>
    </row>
    <row r="8439" spans="2:15" ht="14.25" customHeight="1" x14ac:dyDescent="0.3">
      <c r="B8439" s="8" t="s">
        <v>25</v>
      </c>
      <c r="C8439" s="2">
        <v>1128299</v>
      </c>
      <c r="D8439" s="3">
        <v>44303</v>
      </c>
      <c r="E8439" s="8" t="s">
        <v>48</v>
      </c>
      <c r="F8439" s="8" t="s">
        <v>49</v>
      </c>
      <c r="G8439" s="8" t="s">
        <v>68</v>
      </c>
      <c r="H8439" s="12" t="s">
        <v>17</v>
      </c>
      <c r="I8439" s="29" t="str">
        <f t="shared" si="131"/>
        <v>Men</v>
      </c>
      <c r="J8439" s="16">
        <v>47</v>
      </c>
      <c r="K8439" s="20">
        <v>171</v>
      </c>
      <c r="L8439" s="24">
        <v>803.7</v>
      </c>
      <c r="M8439" s="24">
        <v>289.33199999999999</v>
      </c>
      <c r="N8439" s="4">
        <v>0.36</v>
      </c>
      <c r="O8439" s="8" t="s">
        <v>24</v>
      </c>
    </row>
    <row r="8440" spans="2:15" ht="14.25" customHeight="1" x14ac:dyDescent="0.3">
      <c r="B8440" s="8" t="s">
        <v>25</v>
      </c>
      <c r="C8440" s="2">
        <v>1128299</v>
      </c>
      <c r="D8440" s="3">
        <v>44303</v>
      </c>
      <c r="E8440" s="8" t="s">
        <v>48</v>
      </c>
      <c r="F8440" s="8" t="s">
        <v>49</v>
      </c>
      <c r="G8440" s="8" t="s">
        <v>68</v>
      </c>
      <c r="H8440" s="12" t="s">
        <v>19</v>
      </c>
      <c r="I8440" s="29" t="str">
        <f t="shared" si="131"/>
        <v>Men</v>
      </c>
      <c r="J8440" s="16">
        <v>51</v>
      </c>
      <c r="K8440" s="20">
        <v>105</v>
      </c>
      <c r="L8440" s="24">
        <v>535.5</v>
      </c>
      <c r="M8440" s="24">
        <v>144.58500000000001</v>
      </c>
      <c r="N8440" s="4">
        <v>0.27</v>
      </c>
      <c r="O8440" s="8" t="s">
        <v>24</v>
      </c>
    </row>
    <row r="8441" spans="2:15" ht="14.25" customHeight="1" x14ac:dyDescent="0.3">
      <c r="B8441" s="8" t="s">
        <v>25</v>
      </c>
      <c r="C8441" s="2">
        <v>1128299</v>
      </c>
      <c r="D8441" s="3">
        <v>44303</v>
      </c>
      <c r="E8441" s="8" t="s">
        <v>48</v>
      </c>
      <c r="F8441" s="8" t="s">
        <v>49</v>
      </c>
      <c r="G8441" s="8" t="s">
        <v>68</v>
      </c>
      <c r="H8441" s="12" t="s">
        <v>20</v>
      </c>
      <c r="I8441" s="29" t="str">
        <f t="shared" si="131"/>
        <v>Women</v>
      </c>
      <c r="J8441" s="16">
        <v>49</v>
      </c>
      <c r="K8441" s="20">
        <v>132</v>
      </c>
      <c r="L8441" s="24">
        <v>646.79999999999995</v>
      </c>
      <c r="M8441" s="24">
        <v>219.91199999999998</v>
      </c>
      <c r="N8441" s="4">
        <v>0.33999999999999997</v>
      </c>
      <c r="O8441" s="8" t="s">
        <v>24</v>
      </c>
    </row>
    <row r="8442" spans="2:15" ht="14.25" customHeight="1" x14ac:dyDescent="0.3">
      <c r="B8442" s="8" t="s">
        <v>25</v>
      </c>
      <c r="C8442" s="2">
        <v>1128299</v>
      </c>
      <c r="D8442" s="3">
        <v>44303</v>
      </c>
      <c r="E8442" s="8" t="s">
        <v>48</v>
      </c>
      <c r="F8442" s="8" t="s">
        <v>49</v>
      </c>
      <c r="G8442" s="8" t="s">
        <v>68</v>
      </c>
      <c r="H8442" s="12" t="s">
        <v>21</v>
      </c>
      <c r="I8442" s="29" t="str">
        <f t="shared" si="131"/>
        <v>Women</v>
      </c>
      <c r="J8442" s="16">
        <v>41</v>
      </c>
      <c r="K8442" s="20">
        <v>90</v>
      </c>
      <c r="L8442" s="24">
        <v>369</v>
      </c>
      <c r="M8442" s="24">
        <v>129.15</v>
      </c>
      <c r="N8442" s="4">
        <v>0.35</v>
      </c>
      <c r="O8442" s="8" t="s">
        <v>24</v>
      </c>
    </row>
    <row r="8443" spans="2:15" ht="14.25" customHeight="1" x14ac:dyDescent="0.3">
      <c r="B8443" s="8" t="s">
        <v>25</v>
      </c>
      <c r="C8443" s="2">
        <v>1128299</v>
      </c>
      <c r="D8443" s="3">
        <v>44303</v>
      </c>
      <c r="E8443" s="8" t="s">
        <v>48</v>
      </c>
      <c r="F8443" s="8" t="s">
        <v>49</v>
      </c>
      <c r="G8443" s="8" t="s">
        <v>68</v>
      </c>
      <c r="H8443" s="12" t="s">
        <v>22</v>
      </c>
      <c r="I8443" s="29" t="str">
        <f t="shared" si="131"/>
        <v>Men</v>
      </c>
      <c r="J8443" s="16">
        <v>47</v>
      </c>
      <c r="K8443" s="20">
        <v>60</v>
      </c>
      <c r="L8443" s="24">
        <v>282</v>
      </c>
      <c r="M8443" s="24">
        <v>62.04</v>
      </c>
      <c r="N8443" s="4">
        <v>0.22</v>
      </c>
      <c r="O8443" s="8" t="s">
        <v>24</v>
      </c>
    </row>
    <row r="8444" spans="2:15" ht="14.25" customHeight="1" x14ac:dyDescent="0.3">
      <c r="B8444" s="8" t="s">
        <v>25</v>
      </c>
      <c r="C8444" s="2">
        <v>1128299</v>
      </c>
      <c r="D8444" s="3">
        <v>44303</v>
      </c>
      <c r="E8444" s="8" t="s">
        <v>48</v>
      </c>
      <c r="F8444" s="8" t="s">
        <v>49</v>
      </c>
      <c r="G8444" s="8" t="s">
        <v>68</v>
      </c>
      <c r="H8444" s="12" t="s">
        <v>23</v>
      </c>
      <c r="I8444" s="29" t="str">
        <f t="shared" si="131"/>
        <v>Women</v>
      </c>
      <c r="J8444" s="16">
        <v>57</v>
      </c>
      <c r="K8444" s="20">
        <v>113</v>
      </c>
      <c r="L8444" s="24">
        <v>644.1</v>
      </c>
      <c r="M8444" s="24">
        <v>322.05</v>
      </c>
      <c r="N8444" s="4">
        <v>0.5</v>
      </c>
      <c r="O8444" s="8" t="s">
        <v>24</v>
      </c>
    </row>
    <row r="8445" spans="2:15" ht="14.25" customHeight="1" x14ac:dyDescent="0.3">
      <c r="B8445" s="8" t="s">
        <v>25</v>
      </c>
      <c r="C8445" s="2">
        <v>1128299</v>
      </c>
      <c r="D8445" s="3">
        <v>44334</v>
      </c>
      <c r="E8445" s="8" t="s">
        <v>48</v>
      </c>
      <c r="F8445" s="8" t="s">
        <v>49</v>
      </c>
      <c r="G8445" s="8" t="s">
        <v>68</v>
      </c>
      <c r="H8445" s="12" t="s">
        <v>17</v>
      </c>
      <c r="I8445" s="29" t="str">
        <f t="shared" si="131"/>
        <v>Men</v>
      </c>
      <c r="J8445" s="16">
        <v>44</v>
      </c>
      <c r="K8445" s="20">
        <v>201</v>
      </c>
      <c r="L8445" s="24">
        <v>884.4</v>
      </c>
      <c r="M8445" s="24">
        <v>291.85199999999998</v>
      </c>
      <c r="N8445" s="4">
        <v>0.32999999999999996</v>
      </c>
      <c r="O8445" s="8" t="s">
        <v>24</v>
      </c>
    </row>
    <row r="8446" spans="2:15" ht="14.25" customHeight="1" x14ac:dyDescent="0.3">
      <c r="B8446" s="8" t="s">
        <v>25</v>
      </c>
      <c r="C8446" s="2">
        <v>1128299</v>
      </c>
      <c r="D8446" s="3">
        <v>44334</v>
      </c>
      <c r="E8446" s="8" t="s">
        <v>48</v>
      </c>
      <c r="F8446" s="8" t="s">
        <v>49</v>
      </c>
      <c r="G8446" s="8" t="s">
        <v>68</v>
      </c>
      <c r="H8446" s="12" t="s">
        <v>19</v>
      </c>
      <c r="I8446" s="29" t="str">
        <f t="shared" si="131"/>
        <v>Men</v>
      </c>
      <c r="J8446" s="16">
        <v>46</v>
      </c>
      <c r="K8446" s="20">
        <v>132</v>
      </c>
      <c r="L8446" s="24">
        <v>607.20000000000005</v>
      </c>
      <c r="M8446" s="24">
        <v>170.01600000000002</v>
      </c>
      <c r="N8446" s="4">
        <v>0.28000000000000003</v>
      </c>
      <c r="O8446" s="8" t="s">
        <v>24</v>
      </c>
    </row>
    <row r="8447" spans="2:15" ht="14.25" customHeight="1" x14ac:dyDescent="0.3">
      <c r="B8447" s="8" t="s">
        <v>25</v>
      </c>
      <c r="C8447" s="2">
        <v>1128299</v>
      </c>
      <c r="D8447" s="3">
        <v>44334</v>
      </c>
      <c r="E8447" s="8" t="s">
        <v>48</v>
      </c>
      <c r="F8447" s="8" t="s">
        <v>49</v>
      </c>
      <c r="G8447" s="8" t="s">
        <v>68</v>
      </c>
      <c r="H8447" s="12" t="s">
        <v>20</v>
      </c>
      <c r="I8447" s="29" t="str">
        <f t="shared" si="131"/>
        <v>Women</v>
      </c>
      <c r="J8447" s="16">
        <v>46</v>
      </c>
      <c r="K8447" s="20">
        <v>132</v>
      </c>
      <c r="L8447" s="24">
        <v>607.20000000000005</v>
      </c>
      <c r="M8447" s="24">
        <v>218.59200000000001</v>
      </c>
      <c r="N8447" s="4">
        <v>0.36</v>
      </c>
      <c r="O8447" s="8" t="s">
        <v>24</v>
      </c>
    </row>
    <row r="8448" spans="2:15" ht="14.25" customHeight="1" x14ac:dyDescent="0.3">
      <c r="B8448" s="8" t="s">
        <v>25</v>
      </c>
      <c r="C8448" s="2">
        <v>1128299</v>
      </c>
      <c r="D8448" s="3">
        <v>44334</v>
      </c>
      <c r="E8448" s="8" t="s">
        <v>48</v>
      </c>
      <c r="F8448" s="8" t="s">
        <v>49</v>
      </c>
      <c r="G8448" s="8" t="s">
        <v>68</v>
      </c>
      <c r="H8448" s="12" t="s">
        <v>21</v>
      </c>
      <c r="I8448" s="29" t="str">
        <f t="shared" si="131"/>
        <v>Women</v>
      </c>
      <c r="J8448" s="16">
        <v>39</v>
      </c>
      <c r="K8448" s="20">
        <v>107</v>
      </c>
      <c r="L8448" s="24">
        <v>417.3</v>
      </c>
      <c r="M8448" s="24">
        <v>141.88200000000001</v>
      </c>
      <c r="N8448" s="4">
        <v>0.33999999999999997</v>
      </c>
      <c r="O8448" s="8" t="s">
        <v>24</v>
      </c>
    </row>
    <row r="8449" spans="2:15" ht="14.25" customHeight="1" x14ac:dyDescent="0.3">
      <c r="B8449" s="8" t="s">
        <v>25</v>
      </c>
      <c r="C8449" s="2">
        <v>1128299</v>
      </c>
      <c r="D8449" s="3">
        <v>44334</v>
      </c>
      <c r="E8449" s="8" t="s">
        <v>48</v>
      </c>
      <c r="F8449" s="8" t="s">
        <v>49</v>
      </c>
      <c r="G8449" s="8" t="s">
        <v>68</v>
      </c>
      <c r="H8449" s="12" t="s">
        <v>22</v>
      </c>
      <c r="I8449" s="29" t="str">
        <f t="shared" si="131"/>
        <v>Men</v>
      </c>
      <c r="J8449" s="16">
        <v>42</v>
      </c>
      <c r="K8449" s="20">
        <v>68</v>
      </c>
      <c r="L8449" s="24">
        <v>285.60000000000002</v>
      </c>
      <c r="M8449" s="24">
        <v>71.400000000000006</v>
      </c>
      <c r="N8449" s="4">
        <v>0.25</v>
      </c>
      <c r="O8449" s="8" t="s">
        <v>24</v>
      </c>
    </row>
    <row r="8450" spans="2:15" ht="14.25" customHeight="1" x14ac:dyDescent="0.3">
      <c r="B8450" s="8" t="s">
        <v>25</v>
      </c>
      <c r="C8450" s="2">
        <v>1128299</v>
      </c>
      <c r="D8450" s="3">
        <v>44334</v>
      </c>
      <c r="E8450" s="8" t="s">
        <v>48</v>
      </c>
      <c r="F8450" s="8" t="s">
        <v>49</v>
      </c>
      <c r="G8450" s="8" t="s">
        <v>68</v>
      </c>
      <c r="H8450" s="12" t="s">
        <v>23</v>
      </c>
      <c r="I8450" s="29" t="str">
        <f t="shared" si="131"/>
        <v>Women</v>
      </c>
      <c r="J8450" s="16">
        <v>48</v>
      </c>
      <c r="K8450" s="20">
        <v>173</v>
      </c>
      <c r="L8450" s="24">
        <v>830.4</v>
      </c>
      <c r="M8450" s="24">
        <v>390.28800000000001</v>
      </c>
      <c r="N8450" s="4">
        <v>0.47000000000000003</v>
      </c>
      <c r="O8450" s="8" t="s">
        <v>24</v>
      </c>
    </row>
    <row r="8451" spans="2:15" ht="14.25" customHeight="1" x14ac:dyDescent="0.3">
      <c r="B8451" s="8" t="s">
        <v>25</v>
      </c>
      <c r="C8451" s="2">
        <v>1128299</v>
      </c>
      <c r="D8451" s="3">
        <v>44364</v>
      </c>
      <c r="E8451" s="8" t="s">
        <v>48</v>
      </c>
      <c r="F8451" s="8" t="s">
        <v>49</v>
      </c>
      <c r="G8451" s="8" t="s">
        <v>68</v>
      </c>
      <c r="H8451" s="12" t="s">
        <v>17</v>
      </c>
      <c r="I8451" s="29" t="str">
        <f t="shared" si="131"/>
        <v>Men</v>
      </c>
      <c r="J8451" s="16">
        <v>50</v>
      </c>
      <c r="K8451" s="20">
        <v>272</v>
      </c>
      <c r="L8451" s="24">
        <v>1360</v>
      </c>
      <c r="M8451" s="24">
        <v>435.2</v>
      </c>
      <c r="N8451" s="4">
        <v>0.32</v>
      </c>
      <c r="O8451" s="8" t="s">
        <v>24</v>
      </c>
    </row>
    <row r="8452" spans="2:15" ht="14.25" customHeight="1" x14ac:dyDescent="0.3">
      <c r="B8452" s="8" t="s">
        <v>25</v>
      </c>
      <c r="C8452" s="2">
        <v>1128299</v>
      </c>
      <c r="D8452" s="3">
        <v>44364</v>
      </c>
      <c r="E8452" s="8" t="s">
        <v>48</v>
      </c>
      <c r="F8452" s="8" t="s">
        <v>49</v>
      </c>
      <c r="G8452" s="8" t="s">
        <v>68</v>
      </c>
      <c r="H8452" s="12" t="s">
        <v>19</v>
      </c>
      <c r="I8452" s="29" t="str">
        <f t="shared" si="131"/>
        <v>Men</v>
      </c>
      <c r="J8452" s="16">
        <v>53</v>
      </c>
      <c r="K8452" s="20">
        <v>224</v>
      </c>
      <c r="L8452" s="24">
        <v>1187.2</v>
      </c>
      <c r="M8452" s="24">
        <v>344.28799999999995</v>
      </c>
      <c r="N8452" s="4">
        <v>0.28999999999999998</v>
      </c>
      <c r="O8452" s="8" t="s">
        <v>24</v>
      </c>
    </row>
    <row r="8453" spans="2:15" ht="14.25" customHeight="1" x14ac:dyDescent="0.3">
      <c r="B8453" s="8" t="s">
        <v>25</v>
      </c>
      <c r="C8453" s="2">
        <v>1128299</v>
      </c>
      <c r="D8453" s="3">
        <v>44364</v>
      </c>
      <c r="E8453" s="8" t="s">
        <v>48</v>
      </c>
      <c r="F8453" s="8" t="s">
        <v>49</v>
      </c>
      <c r="G8453" s="8" t="s">
        <v>68</v>
      </c>
      <c r="H8453" s="12" t="s">
        <v>20</v>
      </c>
      <c r="I8453" s="29" t="str">
        <f t="shared" si="131"/>
        <v>Women</v>
      </c>
      <c r="J8453" s="16">
        <v>60</v>
      </c>
      <c r="K8453" s="20">
        <v>238</v>
      </c>
      <c r="L8453" s="24">
        <v>1428</v>
      </c>
      <c r="M8453" s="24">
        <v>471.23999999999995</v>
      </c>
      <c r="N8453" s="4">
        <v>0.32999999999999996</v>
      </c>
      <c r="O8453" s="8" t="s">
        <v>24</v>
      </c>
    </row>
    <row r="8454" spans="2:15" ht="14.25" customHeight="1" x14ac:dyDescent="0.3">
      <c r="B8454" s="8" t="s">
        <v>25</v>
      </c>
      <c r="C8454" s="2">
        <v>1128299</v>
      </c>
      <c r="D8454" s="3">
        <v>44364</v>
      </c>
      <c r="E8454" s="8" t="s">
        <v>48</v>
      </c>
      <c r="F8454" s="8" t="s">
        <v>49</v>
      </c>
      <c r="G8454" s="8" t="s">
        <v>68</v>
      </c>
      <c r="H8454" s="12" t="s">
        <v>21</v>
      </c>
      <c r="I8454" s="29" t="str">
        <f t="shared" si="131"/>
        <v>Women</v>
      </c>
      <c r="J8454" s="16">
        <v>66</v>
      </c>
      <c r="K8454" s="20">
        <v>196</v>
      </c>
      <c r="L8454" s="24">
        <v>1293.5999999999999</v>
      </c>
      <c r="M8454" s="24">
        <v>478.63199999999995</v>
      </c>
      <c r="N8454" s="4">
        <v>0.37</v>
      </c>
      <c r="O8454" s="8" t="s">
        <v>24</v>
      </c>
    </row>
    <row r="8455" spans="2:15" ht="14.25" customHeight="1" x14ac:dyDescent="0.3">
      <c r="B8455" s="8" t="s">
        <v>25</v>
      </c>
      <c r="C8455" s="2">
        <v>1128299</v>
      </c>
      <c r="D8455" s="3">
        <v>44364</v>
      </c>
      <c r="E8455" s="8" t="s">
        <v>48</v>
      </c>
      <c r="F8455" s="8" t="s">
        <v>49</v>
      </c>
      <c r="G8455" s="8" t="s">
        <v>68</v>
      </c>
      <c r="H8455" s="12" t="s">
        <v>22</v>
      </c>
      <c r="I8455" s="29" t="str">
        <f t="shared" ref="I8455:I8518" si="132">VLOOKUP(H8455,$Q$5:$R$11,2,0)</f>
        <v>Men</v>
      </c>
      <c r="J8455" s="16">
        <v>71</v>
      </c>
      <c r="K8455" s="20">
        <v>153</v>
      </c>
      <c r="L8455" s="24">
        <v>1086.3</v>
      </c>
      <c r="M8455" s="24">
        <v>238.98600000000002</v>
      </c>
      <c r="N8455" s="4">
        <v>0.22</v>
      </c>
      <c r="O8455" s="8" t="s">
        <v>24</v>
      </c>
    </row>
    <row r="8456" spans="2:15" ht="14.25" customHeight="1" x14ac:dyDescent="0.3">
      <c r="B8456" s="8" t="s">
        <v>25</v>
      </c>
      <c r="C8456" s="2">
        <v>1128299</v>
      </c>
      <c r="D8456" s="3">
        <v>44364</v>
      </c>
      <c r="E8456" s="8" t="s">
        <v>48</v>
      </c>
      <c r="F8456" s="8" t="s">
        <v>49</v>
      </c>
      <c r="G8456" s="8" t="s">
        <v>68</v>
      </c>
      <c r="H8456" s="12" t="s">
        <v>23</v>
      </c>
      <c r="I8456" s="29" t="str">
        <f t="shared" si="132"/>
        <v>Women</v>
      </c>
      <c r="J8456" s="16">
        <v>74</v>
      </c>
      <c r="K8456" s="20">
        <v>248</v>
      </c>
      <c r="L8456" s="24">
        <v>1835.2</v>
      </c>
      <c r="M8456" s="24">
        <v>862.5440000000001</v>
      </c>
      <c r="N8456" s="4">
        <v>0.47000000000000003</v>
      </c>
      <c r="O8456" s="8" t="s">
        <v>24</v>
      </c>
    </row>
    <row r="8457" spans="2:15" ht="14.25" customHeight="1" x14ac:dyDescent="0.3">
      <c r="B8457" s="8" t="s">
        <v>25</v>
      </c>
      <c r="C8457" s="2">
        <v>1128299</v>
      </c>
      <c r="D8457" s="3">
        <v>44393</v>
      </c>
      <c r="E8457" s="8" t="s">
        <v>48</v>
      </c>
      <c r="F8457" s="8" t="s">
        <v>49</v>
      </c>
      <c r="G8457" s="8" t="s">
        <v>68</v>
      </c>
      <c r="H8457" s="12" t="s">
        <v>17</v>
      </c>
      <c r="I8457" s="29" t="str">
        <f t="shared" si="132"/>
        <v>Men</v>
      </c>
      <c r="J8457" s="16">
        <v>68</v>
      </c>
      <c r="K8457" s="20">
        <v>297</v>
      </c>
      <c r="L8457" s="24">
        <v>2019.6</v>
      </c>
      <c r="M8457" s="24">
        <v>747.25199999999995</v>
      </c>
      <c r="N8457" s="4">
        <v>0.37</v>
      </c>
      <c r="O8457" s="8" t="s">
        <v>24</v>
      </c>
    </row>
    <row r="8458" spans="2:15" ht="14.25" customHeight="1" x14ac:dyDescent="0.3">
      <c r="B8458" s="8" t="s">
        <v>25</v>
      </c>
      <c r="C8458" s="2">
        <v>1128299</v>
      </c>
      <c r="D8458" s="3">
        <v>44393</v>
      </c>
      <c r="E8458" s="8" t="s">
        <v>48</v>
      </c>
      <c r="F8458" s="8" t="s">
        <v>49</v>
      </c>
      <c r="G8458" s="8" t="s">
        <v>68</v>
      </c>
      <c r="H8458" s="12" t="s">
        <v>19</v>
      </c>
      <c r="I8458" s="29" t="str">
        <f t="shared" si="132"/>
        <v>Men</v>
      </c>
      <c r="J8458" s="16">
        <v>74</v>
      </c>
      <c r="K8458" s="20">
        <v>263</v>
      </c>
      <c r="L8458" s="24">
        <v>1946.2</v>
      </c>
      <c r="M8458" s="24">
        <v>544.93600000000004</v>
      </c>
      <c r="N8458" s="4">
        <v>0.28000000000000003</v>
      </c>
      <c r="O8458" s="8" t="s">
        <v>24</v>
      </c>
    </row>
    <row r="8459" spans="2:15" ht="14.25" customHeight="1" x14ac:dyDescent="0.3">
      <c r="B8459" s="8" t="s">
        <v>25</v>
      </c>
      <c r="C8459" s="2">
        <v>1128299</v>
      </c>
      <c r="D8459" s="3">
        <v>44393</v>
      </c>
      <c r="E8459" s="8" t="s">
        <v>48</v>
      </c>
      <c r="F8459" s="8" t="s">
        <v>49</v>
      </c>
      <c r="G8459" s="8" t="s">
        <v>68</v>
      </c>
      <c r="H8459" s="12" t="s">
        <v>20</v>
      </c>
      <c r="I8459" s="29" t="str">
        <f t="shared" si="132"/>
        <v>Women</v>
      </c>
      <c r="J8459" s="16">
        <v>72</v>
      </c>
      <c r="K8459" s="20">
        <v>238</v>
      </c>
      <c r="L8459" s="24">
        <v>1713.6</v>
      </c>
      <c r="M8459" s="24">
        <v>582.62400000000002</v>
      </c>
      <c r="N8459" s="4">
        <v>0.33999999999999997</v>
      </c>
      <c r="O8459" s="8" t="s">
        <v>24</v>
      </c>
    </row>
    <row r="8460" spans="2:15" ht="14.25" customHeight="1" x14ac:dyDescent="0.3">
      <c r="B8460" s="8" t="s">
        <v>25</v>
      </c>
      <c r="C8460" s="2">
        <v>1128299</v>
      </c>
      <c r="D8460" s="3">
        <v>44393</v>
      </c>
      <c r="E8460" s="8" t="s">
        <v>48</v>
      </c>
      <c r="F8460" s="8" t="s">
        <v>49</v>
      </c>
      <c r="G8460" s="8" t="s">
        <v>68</v>
      </c>
      <c r="H8460" s="12" t="s">
        <v>21</v>
      </c>
      <c r="I8460" s="29" t="str">
        <f t="shared" si="132"/>
        <v>Women</v>
      </c>
      <c r="J8460" s="16">
        <v>59</v>
      </c>
      <c r="K8460" s="20">
        <v>186</v>
      </c>
      <c r="L8460" s="24">
        <v>1097.4000000000001</v>
      </c>
      <c r="M8460" s="24">
        <v>362.14199999999994</v>
      </c>
      <c r="N8460" s="4">
        <v>0.32999999999999996</v>
      </c>
      <c r="O8460" s="8" t="s">
        <v>24</v>
      </c>
    </row>
    <row r="8461" spans="2:15" ht="14.25" customHeight="1" x14ac:dyDescent="0.3">
      <c r="B8461" s="8" t="s">
        <v>25</v>
      </c>
      <c r="C8461" s="2">
        <v>1128299</v>
      </c>
      <c r="D8461" s="3">
        <v>44393</v>
      </c>
      <c r="E8461" s="8" t="s">
        <v>48</v>
      </c>
      <c r="F8461" s="8" t="s">
        <v>49</v>
      </c>
      <c r="G8461" s="8" t="s">
        <v>68</v>
      </c>
      <c r="H8461" s="12" t="s">
        <v>22</v>
      </c>
      <c r="I8461" s="29" t="str">
        <f t="shared" si="132"/>
        <v>Men</v>
      </c>
      <c r="J8461" s="16">
        <v>68</v>
      </c>
      <c r="K8461" s="20">
        <v>208</v>
      </c>
      <c r="L8461" s="24">
        <v>1414.4</v>
      </c>
      <c r="M8461" s="24">
        <v>311.16800000000001</v>
      </c>
      <c r="N8461" s="4">
        <v>0.22</v>
      </c>
      <c r="O8461" s="8" t="s">
        <v>24</v>
      </c>
    </row>
    <row r="8462" spans="2:15" ht="14.25" customHeight="1" x14ac:dyDescent="0.3">
      <c r="B8462" s="8" t="s">
        <v>25</v>
      </c>
      <c r="C8462" s="2">
        <v>1128299</v>
      </c>
      <c r="D8462" s="3">
        <v>44393</v>
      </c>
      <c r="E8462" s="8" t="s">
        <v>48</v>
      </c>
      <c r="F8462" s="8" t="s">
        <v>49</v>
      </c>
      <c r="G8462" s="8" t="s">
        <v>68</v>
      </c>
      <c r="H8462" s="12" t="s">
        <v>23</v>
      </c>
      <c r="I8462" s="29" t="str">
        <f t="shared" si="132"/>
        <v>Women</v>
      </c>
      <c r="J8462" s="16">
        <v>75</v>
      </c>
      <c r="K8462" s="20">
        <v>195</v>
      </c>
      <c r="L8462" s="24">
        <v>1462.5</v>
      </c>
      <c r="M8462" s="24">
        <v>687.375</v>
      </c>
      <c r="N8462" s="4">
        <v>0.47000000000000003</v>
      </c>
      <c r="O8462" s="8" t="s">
        <v>24</v>
      </c>
    </row>
    <row r="8463" spans="2:15" ht="14.25" customHeight="1" x14ac:dyDescent="0.3">
      <c r="B8463" s="8" t="s">
        <v>25</v>
      </c>
      <c r="C8463" s="2">
        <v>1128299</v>
      </c>
      <c r="D8463" s="3">
        <v>44425</v>
      </c>
      <c r="E8463" s="8" t="s">
        <v>48</v>
      </c>
      <c r="F8463" s="8" t="s">
        <v>49</v>
      </c>
      <c r="G8463" s="8" t="s">
        <v>68</v>
      </c>
      <c r="H8463" s="12" t="s">
        <v>17</v>
      </c>
      <c r="I8463" s="29" t="str">
        <f t="shared" si="132"/>
        <v>Men</v>
      </c>
      <c r="J8463" s="16">
        <v>68</v>
      </c>
      <c r="K8463" s="20">
        <v>255</v>
      </c>
      <c r="L8463" s="24">
        <v>1734</v>
      </c>
      <c r="M8463" s="24">
        <v>624.24</v>
      </c>
      <c r="N8463" s="4">
        <v>0.36</v>
      </c>
      <c r="O8463" s="8" t="s">
        <v>24</v>
      </c>
    </row>
    <row r="8464" spans="2:15" ht="14.25" customHeight="1" x14ac:dyDescent="0.3">
      <c r="B8464" s="8" t="s">
        <v>25</v>
      </c>
      <c r="C8464" s="2">
        <v>1128299</v>
      </c>
      <c r="D8464" s="3">
        <v>44425</v>
      </c>
      <c r="E8464" s="8" t="s">
        <v>48</v>
      </c>
      <c r="F8464" s="8" t="s">
        <v>49</v>
      </c>
      <c r="G8464" s="8" t="s">
        <v>68</v>
      </c>
      <c r="H8464" s="12" t="s">
        <v>19</v>
      </c>
      <c r="I8464" s="29" t="str">
        <f t="shared" si="132"/>
        <v>Men</v>
      </c>
      <c r="J8464" s="16">
        <v>60</v>
      </c>
      <c r="K8464" s="20">
        <v>272</v>
      </c>
      <c r="L8464" s="24">
        <v>1632</v>
      </c>
      <c r="M8464" s="24">
        <v>440.64000000000004</v>
      </c>
      <c r="N8464" s="4">
        <v>0.27</v>
      </c>
      <c r="O8464" s="8" t="s">
        <v>24</v>
      </c>
    </row>
    <row r="8465" spans="2:15" ht="14.25" customHeight="1" x14ac:dyDescent="0.3">
      <c r="B8465" s="8" t="s">
        <v>25</v>
      </c>
      <c r="C8465" s="2">
        <v>1128299</v>
      </c>
      <c r="D8465" s="3">
        <v>44425</v>
      </c>
      <c r="E8465" s="8" t="s">
        <v>48</v>
      </c>
      <c r="F8465" s="8" t="s">
        <v>49</v>
      </c>
      <c r="G8465" s="8" t="s">
        <v>68</v>
      </c>
      <c r="H8465" s="12" t="s">
        <v>20</v>
      </c>
      <c r="I8465" s="29" t="str">
        <f t="shared" si="132"/>
        <v>Women</v>
      </c>
      <c r="J8465" s="16">
        <v>62</v>
      </c>
      <c r="K8465" s="20">
        <v>231</v>
      </c>
      <c r="L8465" s="24">
        <v>1432.2</v>
      </c>
      <c r="M8465" s="24">
        <v>472.62599999999992</v>
      </c>
      <c r="N8465" s="4">
        <v>0.32999999999999996</v>
      </c>
      <c r="O8465" s="8" t="s">
        <v>24</v>
      </c>
    </row>
    <row r="8466" spans="2:15" ht="14.25" customHeight="1" x14ac:dyDescent="0.3">
      <c r="B8466" s="8" t="s">
        <v>25</v>
      </c>
      <c r="C8466" s="2">
        <v>1128299</v>
      </c>
      <c r="D8466" s="3">
        <v>44425</v>
      </c>
      <c r="E8466" s="8" t="s">
        <v>48</v>
      </c>
      <c r="F8466" s="8" t="s">
        <v>49</v>
      </c>
      <c r="G8466" s="8" t="s">
        <v>68</v>
      </c>
      <c r="H8466" s="12" t="s">
        <v>21</v>
      </c>
      <c r="I8466" s="29" t="str">
        <f t="shared" si="132"/>
        <v>Women</v>
      </c>
      <c r="J8466" s="16">
        <v>64</v>
      </c>
      <c r="K8466" s="20">
        <v>147</v>
      </c>
      <c r="L8466" s="24">
        <v>940.8</v>
      </c>
      <c r="M8466" s="24">
        <v>310.46399999999994</v>
      </c>
      <c r="N8466" s="4">
        <v>0.32999999999999996</v>
      </c>
      <c r="O8466" s="8" t="s">
        <v>24</v>
      </c>
    </row>
    <row r="8467" spans="2:15" ht="14.25" customHeight="1" x14ac:dyDescent="0.3">
      <c r="B8467" s="8" t="s">
        <v>25</v>
      </c>
      <c r="C8467" s="2">
        <v>1128299</v>
      </c>
      <c r="D8467" s="3">
        <v>44425</v>
      </c>
      <c r="E8467" s="8" t="s">
        <v>48</v>
      </c>
      <c r="F8467" s="8" t="s">
        <v>49</v>
      </c>
      <c r="G8467" s="8" t="s">
        <v>68</v>
      </c>
      <c r="H8467" s="12" t="s">
        <v>22</v>
      </c>
      <c r="I8467" s="29" t="str">
        <f t="shared" si="132"/>
        <v>Men</v>
      </c>
      <c r="J8467" s="16">
        <v>63</v>
      </c>
      <c r="K8467" s="20">
        <v>166</v>
      </c>
      <c r="L8467" s="24">
        <v>1045.8</v>
      </c>
      <c r="M8467" s="24">
        <v>250.99200000000002</v>
      </c>
      <c r="N8467" s="4">
        <v>0.24000000000000002</v>
      </c>
      <c r="O8467" s="8" t="s">
        <v>24</v>
      </c>
    </row>
    <row r="8468" spans="2:15" ht="14.25" customHeight="1" x14ac:dyDescent="0.3">
      <c r="B8468" s="8" t="s">
        <v>25</v>
      </c>
      <c r="C8468" s="2">
        <v>1128299</v>
      </c>
      <c r="D8468" s="3">
        <v>44425</v>
      </c>
      <c r="E8468" s="8" t="s">
        <v>48</v>
      </c>
      <c r="F8468" s="8" t="s">
        <v>49</v>
      </c>
      <c r="G8468" s="8" t="s">
        <v>68</v>
      </c>
      <c r="H8468" s="12" t="s">
        <v>23</v>
      </c>
      <c r="I8468" s="29" t="str">
        <f t="shared" si="132"/>
        <v>Women</v>
      </c>
      <c r="J8468" s="16">
        <v>60</v>
      </c>
      <c r="K8468" s="20">
        <v>96</v>
      </c>
      <c r="L8468" s="24">
        <v>576</v>
      </c>
      <c r="M8468" s="24">
        <v>282.24</v>
      </c>
      <c r="N8468" s="4">
        <v>0.49</v>
      </c>
      <c r="O8468" s="8" t="s">
        <v>24</v>
      </c>
    </row>
    <row r="8469" spans="2:15" ht="14.25" customHeight="1" x14ac:dyDescent="0.3">
      <c r="B8469" s="8" t="s">
        <v>25</v>
      </c>
      <c r="C8469" s="2">
        <v>1128299</v>
      </c>
      <c r="D8469" s="3">
        <v>44457</v>
      </c>
      <c r="E8469" s="8" t="s">
        <v>48</v>
      </c>
      <c r="F8469" s="8" t="s">
        <v>49</v>
      </c>
      <c r="G8469" s="8" t="s">
        <v>68</v>
      </c>
      <c r="H8469" s="12" t="s">
        <v>17</v>
      </c>
      <c r="I8469" s="29" t="str">
        <f t="shared" si="132"/>
        <v>Men</v>
      </c>
      <c r="J8469" s="16">
        <v>44</v>
      </c>
      <c r="K8469" s="20">
        <v>155</v>
      </c>
      <c r="L8469" s="24">
        <v>682</v>
      </c>
      <c r="M8469" s="24">
        <v>252.34</v>
      </c>
      <c r="N8469" s="4">
        <v>0.37</v>
      </c>
      <c r="O8469" s="8" t="s">
        <v>24</v>
      </c>
    </row>
    <row r="8470" spans="2:15" ht="14.25" customHeight="1" x14ac:dyDescent="0.3">
      <c r="B8470" s="8" t="s">
        <v>25</v>
      </c>
      <c r="C8470" s="2">
        <v>1128299</v>
      </c>
      <c r="D8470" s="3">
        <v>44457</v>
      </c>
      <c r="E8470" s="8" t="s">
        <v>48</v>
      </c>
      <c r="F8470" s="8" t="s">
        <v>49</v>
      </c>
      <c r="G8470" s="8" t="s">
        <v>68</v>
      </c>
      <c r="H8470" s="12" t="s">
        <v>19</v>
      </c>
      <c r="I8470" s="29" t="str">
        <f t="shared" si="132"/>
        <v>Men</v>
      </c>
      <c r="J8470" s="16">
        <v>45</v>
      </c>
      <c r="K8470" s="20">
        <v>150</v>
      </c>
      <c r="L8470" s="24">
        <v>675</v>
      </c>
      <c r="M8470" s="24">
        <v>209.25</v>
      </c>
      <c r="N8470" s="4">
        <v>0.31</v>
      </c>
      <c r="O8470" s="8" t="s">
        <v>24</v>
      </c>
    </row>
    <row r="8471" spans="2:15" ht="14.25" customHeight="1" x14ac:dyDescent="0.3">
      <c r="B8471" s="8" t="s">
        <v>25</v>
      </c>
      <c r="C8471" s="2">
        <v>1128299</v>
      </c>
      <c r="D8471" s="3">
        <v>44457</v>
      </c>
      <c r="E8471" s="8" t="s">
        <v>48</v>
      </c>
      <c r="F8471" s="8" t="s">
        <v>49</v>
      </c>
      <c r="G8471" s="8" t="s">
        <v>68</v>
      </c>
      <c r="H8471" s="12" t="s">
        <v>20</v>
      </c>
      <c r="I8471" s="29" t="str">
        <f t="shared" si="132"/>
        <v>Women</v>
      </c>
      <c r="J8471" s="16">
        <v>39</v>
      </c>
      <c r="K8471" s="20">
        <v>96</v>
      </c>
      <c r="L8471" s="24">
        <v>374.4</v>
      </c>
      <c r="M8471" s="24">
        <v>123.55199999999998</v>
      </c>
      <c r="N8471" s="4">
        <v>0.32999999999999996</v>
      </c>
      <c r="O8471" s="8" t="s">
        <v>24</v>
      </c>
    </row>
    <row r="8472" spans="2:15" ht="14.25" customHeight="1" x14ac:dyDescent="0.3">
      <c r="B8472" s="8" t="s">
        <v>25</v>
      </c>
      <c r="C8472" s="2">
        <v>1128299</v>
      </c>
      <c r="D8472" s="3">
        <v>44457</v>
      </c>
      <c r="E8472" s="8" t="s">
        <v>48</v>
      </c>
      <c r="F8472" s="8" t="s">
        <v>49</v>
      </c>
      <c r="G8472" s="8" t="s">
        <v>68</v>
      </c>
      <c r="H8472" s="12" t="s">
        <v>21</v>
      </c>
      <c r="I8472" s="29" t="str">
        <f t="shared" si="132"/>
        <v>Women</v>
      </c>
      <c r="J8472" s="16">
        <v>44</v>
      </c>
      <c r="K8472" s="20">
        <v>78</v>
      </c>
      <c r="L8472" s="24">
        <v>343.2</v>
      </c>
      <c r="M8472" s="24">
        <v>126.98399999999999</v>
      </c>
      <c r="N8472" s="4">
        <v>0.37</v>
      </c>
      <c r="O8472" s="8" t="s">
        <v>24</v>
      </c>
    </row>
    <row r="8473" spans="2:15" ht="14.25" customHeight="1" x14ac:dyDescent="0.3">
      <c r="B8473" s="8" t="s">
        <v>25</v>
      </c>
      <c r="C8473" s="2">
        <v>1128299</v>
      </c>
      <c r="D8473" s="3">
        <v>44457</v>
      </c>
      <c r="E8473" s="8" t="s">
        <v>48</v>
      </c>
      <c r="F8473" s="8" t="s">
        <v>49</v>
      </c>
      <c r="G8473" s="8" t="s">
        <v>68</v>
      </c>
      <c r="H8473" s="12" t="s">
        <v>22</v>
      </c>
      <c r="I8473" s="29" t="str">
        <f t="shared" si="132"/>
        <v>Men</v>
      </c>
      <c r="J8473" s="16">
        <v>54</v>
      </c>
      <c r="K8473" s="20">
        <v>94</v>
      </c>
      <c r="L8473" s="24">
        <v>507.6</v>
      </c>
      <c r="M8473" s="24">
        <v>116.748</v>
      </c>
      <c r="N8473" s="4">
        <v>0.23</v>
      </c>
      <c r="O8473" s="8" t="s">
        <v>24</v>
      </c>
    </row>
    <row r="8474" spans="2:15" ht="14.25" customHeight="1" x14ac:dyDescent="0.3">
      <c r="B8474" s="8" t="s">
        <v>25</v>
      </c>
      <c r="C8474" s="2">
        <v>1128299</v>
      </c>
      <c r="D8474" s="3">
        <v>44457</v>
      </c>
      <c r="E8474" s="8" t="s">
        <v>48</v>
      </c>
      <c r="F8474" s="8" t="s">
        <v>49</v>
      </c>
      <c r="G8474" s="8" t="s">
        <v>68</v>
      </c>
      <c r="H8474" s="12" t="s">
        <v>23</v>
      </c>
      <c r="I8474" s="29" t="str">
        <f t="shared" si="132"/>
        <v>Women</v>
      </c>
      <c r="J8474" s="16">
        <v>42</v>
      </c>
      <c r="K8474" s="20">
        <v>99</v>
      </c>
      <c r="L8474" s="24">
        <v>415.8</v>
      </c>
      <c r="M8474" s="24">
        <v>203.74200000000002</v>
      </c>
      <c r="N8474" s="4">
        <v>0.49</v>
      </c>
      <c r="O8474" s="8" t="s">
        <v>24</v>
      </c>
    </row>
    <row r="8475" spans="2:15" ht="14.25" customHeight="1" x14ac:dyDescent="0.3">
      <c r="B8475" s="8" t="s">
        <v>25</v>
      </c>
      <c r="C8475" s="2">
        <v>1128299</v>
      </c>
      <c r="D8475" s="3">
        <v>44486</v>
      </c>
      <c r="E8475" s="8" t="s">
        <v>48</v>
      </c>
      <c r="F8475" s="8" t="s">
        <v>49</v>
      </c>
      <c r="G8475" s="8" t="s">
        <v>68</v>
      </c>
      <c r="H8475" s="12" t="s">
        <v>17</v>
      </c>
      <c r="I8475" s="29" t="str">
        <f t="shared" si="132"/>
        <v>Men</v>
      </c>
      <c r="J8475" s="16">
        <v>39</v>
      </c>
      <c r="K8475" s="20">
        <v>140</v>
      </c>
      <c r="L8475" s="24">
        <v>546</v>
      </c>
      <c r="M8475" s="24">
        <v>202.02</v>
      </c>
      <c r="N8475" s="4">
        <v>0.37</v>
      </c>
      <c r="O8475" s="8" t="s">
        <v>24</v>
      </c>
    </row>
    <row r="8476" spans="2:15" ht="14.25" customHeight="1" x14ac:dyDescent="0.3">
      <c r="B8476" s="8" t="s">
        <v>25</v>
      </c>
      <c r="C8476" s="2">
        <v>1128299</v>
      </c>
      <c r="D8476" s="3">
        <v>44486</v>
      </c>
      <c r="E8476" s="8" t="s">
        <v>48</v>
      </c>
      <c r="F8476" s="8" t="s">
        <v>49</v>
      </c>
      <c r="G8476" s="8" t="s">
        <v>68</v>
      </c>
      <c r="H8476" s="12" t="s">
        <v>19</v>
      </c>
      <c r="I8476" s="29" t="str">
        <f t="shared" si="132"/>
        <v>Men</v>
      </c>
      <c r="J8476" s="16">
        <v>43</v>
      </c>
      <c r="K8476" s="20">
        <v>190</v>
      </c>
      <c r="L8476" s="24">
        <v>817</v>
      </c>
      <c r="M8476" s="24">
        <v>236.92999999999998</v>
      </c>
      <c r="N8476" s="4">
        <v>0.28999999999999998</v>
      </c>
      <c r="O8476" s="8" t="s">
        <v>24</v>
      </c>
    </row>
    <row r="8477" spans="2:15" ht="14.25" customHeight="1" x14ac:dyDescent="0.3">
      <c r="B8477" s="8" t="s">
        <v>25</v>
      </c>
      <c r="C8477" s="2">
        <v>1128299</v>
      </c>
      <c r="D8477" s="3">
        <v>44486</v>
      </c>
      <c r="E8477" s="8" t="s">
        <v>48</v>
      </c>
      <c r="F8477" s="8" t="s">
        <v>49</v>
      </c>
      <c r="G8477" s="8" t="s">
        <v>68</v>
      </c>
      <c r="H8477" s="12" t="s">
        <v>20</v>
      </c>
      <c r="I8477" s="29" t="str">
        <f t="shared" si="132"/>
        <v>Women</v>
      </c>
      <c r="J8477" s="16">
        <v>43</v>
      </c>
      <c r="K8477" s="20">
        <v>128</v>
      </c>
      <c r="L8477" s="24">
        <v>550.4</v>
      </c>
      <c r="M8477" s="24">
        <v>187.136</v>
      </c>
      <c r="N8477" s="4">
        <v>0.33999999999999997</v>
      </c>
      <c r="O8477" s="8" t="s">
        <v>24</v>
      </c>
    </row>
    <row r="8478" spans="2:15" ht="14.25" customHeight="1" x14ac:dyDescent="0.3">
      <c r="B8478" s="8" t="s">
        <v>25</v>
      </c>
      <c r="C8478" s="2">
        <v>1128299</v>
      </c>
      <c r="D8478" s="3">
        <v>44486</v>
      </c>
      <c r="E8478" s="8" t="s">
        <v>48</v>
      </c>
      <c r="F8478" s="8" t="s">
        <v>49</v>
      </c>
      <c r="G8478" s="8" t="s">
        <v>68</v>
      </c>
      <c r="H8478" s="12" t="s">
        <v>21</v>
      </c>
      <c r="I8478" s="29" t="str">
        <f t="shared" si="132"/>
        <v>Women</v>
      </c>
      <c r="J8478" s="16">
        <v>40</v>
      </c>
      <c r="K8478" s="20">
        <v>120</v>
      </c>
      <c r="L8478" s="24">
        <v>480</v>
      </c>
      <c r="M8478" s="24">
        <v>168</v>
      </c>
      <c r="N8478" s="4">
        <v>0.35</v>
      </c>
      <c r="O8478" s="8" t="s">
        <v>24</v>
      </c>
    </row>
    <row r="8479" spans="2:15" ht="14.25" customHeight="1" x14ac:dyDescent="0.3">
      <c r="B8479" s="8" t="s">
        <v>25</v>
      </c>
      <c r="C8479" s="2">
        <v>1128299</v>
      </c>
      <c r="D8479" s="3">
        <v>44486</v>
      </c>
      <c r="E8479" s="8" t="s">
        <v>48</v>
      </c>
      <c r="F8479" s="8" t="s">
        <v>49</v>
      </c>
      <c r="G8479" s="8" t="s">
        <v>68</v>
      </c>
      <c r="H8479" s="12" t="s">
        <v>22</v>
      </c>
      <c r="I8479" s="29" t="str">
        <f t="shared" si="132"/>
        <v>Men</v>
      </c>
      <c r="J8479" s="16">
        <v>47</v>
      </c>
      <c r="K8479" s="20">
        <v>116</v>
      </c>
      <c r="L8479" s="24">
        <v>545.20000000000005</v>
      </c>
      <c r="M8479" s="24">
        <v>119.944</v>
      </c>
      <c r="N8479" s="4">
        <v>0.22</v>
      </c>
      <c r="O8479" s="8" t="s">
        <v>24</v>
      </c>
    </row>
    <row r="8480" spans="2:15" ht="14.25" customHeight="1" x14ac:dyDescent="0.3">
      <c r="B8480" s="8" t="s">
        <v>25</v>
      </c>
      <c r="C8480" s="2">
        <v>1128299</v>
      </c>
      <c r="D8480" s="3">
        <v>44486</v>
      </c>
      <c r="E8480" s="8" t="s">
        <v>48</v>
      </c>
      <c r="F8480" s="8" t="s">
        <v>49</v>
      </c>
      <c r="G8480" s="8" t="s">
        <v>68</v>
      </c>
      <c r="H8480" s="12" t="s">
        <v>23</v>
      </c>
      <c r="I8480" s="29" t="str">
        <f t="shared" si="132"/>
        <v>Women</v>
      </c>
      <c r="J8480" s="16">
        <v>53</v>
      </c>
      <c r="K8480" s="20">
        <v>140</v>
      </c>
      <c r="L8480" s="24">
        <v>742</v>
      </c>
      <c r="M8480" s="24">
        <v>385.84000000000003</v>
      </c>
      <c r="N8480" s="4">
        <v>0.52</v>
      </c>
      <c r="O8480" s="8" t="s">
        <v>24</v>
      </c>
    </row>
    <row r="8481" spans="2:15" ht="14.25" customHeight="1" x14ac:dyDescent="0.3">
      <c r="B8481" s="8" t="s">
        <v>25</v>
      </c>
      <c r="C8481" s="2">
        <v>1128299</v>
      </c>
      <c r="D8481" s="3">
        <v>44517</v>
      </c>
      <c r="E8481" s="8" t="s">
        <v>48</v>
      </c>
      <c r="F8481" s="8" t="s">
        <v>49</v>
      </c>
      <c r="G8481" s="8" t="s">
        <v>68</v>
      </c>
      <c r="H8481" s="12" t="s">
        <v>17</v>
      </c>
      <c r="I8481" s="29" t="str">
        <f t="shared" si="132"/>
        <v>Men</v>
      </c>
      <c r="J8481" s="16">
        <v>41</v>
      </c>
      <c r="K8481" s="20">
        <v>188</v>
      </c>
      <c r="L8481" s="24">
        <v>770.8</v>
      </c>
      <c r="M8481" s="24">
        <v>262.072</v>
      </c>
      <c r="N8481" s="4">
        <v>0.33999999999999997</v>
      </c>
      <c r="O8481" s="8" t="s">
        <v>24</v>
      </c>
    </row>
    <row r="8482" spans="2:15" ht="14.25" customHeight="1" x14ac:dyDescent="0.3">
      <c r="B8482" s="8" t="s">
        <v>25</v>
      </c>
      <c r="C8482" s="2">
        <v>1128299</v>
      </c>
      <c r="D8482" s="3">
        <v>44517</v>
      </c>
      <c r="E8482" s="8" t="s">
        <v>48</v>
      </c>
      <c r="F8482" s="8" t="s">
        <v>49</v>
      </c>
      <c r="G8482" s="8" t="s">
        <v>68</v>
      </c>
      <c r="H8482" s="12" t="s">
        <v>19</v>
      </c>
      <c r="I8482" s="29" t="str">
        <f t="shared" si="132"/>
        <v>Men</v>
      </c>
      <c r="J8482" s="16">
        <v>46</v>
      </c>
      <c r="K8482" s="20">
        <v>231</v>
      </c>
      <c r="L8482" s="24">
        <v>1062.5999999999999</v>
      </c>
      <c r="M8482" s="24">
        <v>340.03200000000004</v>
      </c>
      <c r="N8482" s="4">
        <v>0.32</v>
      </c>
      <c r="O8482" s="8" t="s">
        <v>24</v>
      </c>
    </row>
    <row r="8483" spans="2:15" ht="14.25" customHeight="1" x14ac:dyDescent="0.3">
      <c r="B8483" s="8" t="s">
        <v>25</v>
      </c>
      <c r="C8483" s="2">
        <v>1128299</v>
      </c>
      <c r="D8483" s="3">
        <v>44517</v>
      </c>
      <c r="E8483" s="8" t="s">
        <v>48</v>
      </c>
      <c r="F8483" s="8" t="s">
        <v>49</v>
      </c>
      <c r="G8483" s="8" t="s">
        <v>68</v>
      </c>
      <c r="H8483" s="12" t="s">
        <v>20</v>
      </c>
      <c r="I8483" s="29" t="str">
        <f t="shared" si="132"/>
        <v>Women</v>
      </c>
      <c r="J8483" s="16">
        <v>44</v>
      </c>
      <c r="K8483" s="20">
        <v>173</v>
      </c>
      <c r="L8483" s="24">
        <v>761.2</v>
      </c>
      <c r="M8483" s="24">
        <v>281.64400000000001</v>
      </c>
      <c r="N8483" s="4">
        <v>0.37</v>
      </c>
      <c r="O8483" s="8" t="s">
        <v>24</v>
      </c>
    </row>
    <row r="8484" spans="2:15" ht="14.25" customHeight="1" x14ac:dyDescent="0.3">
      <c r="B8484" s="8" t="s">
        <v>25</v>
      </c>
      <c r="C8484" s="2">
        <v>1128299</v>
      </c>
      <c r="D8484" s="3">
        <v>44517</v>
      </c>
      <c r="E8484" s="8" t="s">
        <v>48</v>
      </c>
      <c r="F8484" s="8" t="s">
        <v>49</v>
      </c>
      <c r="G8484" s="8" t="s">
        <v>68</v>
      </c>
      <c r="H8484" s="12" t="s">
        <v>21</v>
      </c>
      <c r="I8484" s="29" t="str">
        <f t="shared" si="132"/>
        <v>Women</v>
      </c>
      <c r="J8484" s="16">
        <v>47</v>
      </c>
      <c r="K8484" s="20">
        <v>170</v>
      </c>
      <c r="L8484" s="24">
        <v>799</v>
      </c>
      <c r="M8484" s="24">
        <v>271.65999999999997</v>
      </c>
      <c r="N8484" s="4">
        <v>0.33999999999999997</v>
      </c>
      <c r="O8484" s="8" t="s">
        <v>24</v>
      </c>
    </row>
    <row r="8485" spans="2:15" ht="14.25" customHeight="1" x14ac:dyDescent="0.3">
      <c r="B8485" s="8" t="s">
        <v>25</v>
      </c>
      <c r="C8485" s="2">
        <v>1128299</v>
      </c>
      <c r="D8485" s="3">
        <v>44517</v>
      </c>
      <c r="E8485" s="8" t="s">
        <v>48</v>
      </c>
      <c r="F8485" s="8" t="s">
        <v>49</v>
      </c>
      <c r="G8485" s="8" t="s">
        <v>68</v>
      </c>
      <c r="H8485" s="12" t="s">
        <v>22</v>
      </c>
      <c r="I8485" s="29" t="str">
        <f t="shared" si="132"/>
        <v>Men</v>
      </c>
      <c r="J8485" s="16">
        <v>58</v>
      </c>
      <c r="K8485" s="20">
        <v>147</v>
      </c>
      <c r="L8485" s="24">
        <v>852.6</v>
      </c>
      <c r="M8485" s="24">
        <v>230.202</v>
      </c>
      <c r="N8485" s="4">
        <v>0.27</v>
      </c>
      <c r="O8485" s="8" t="s">
        <v>24</v>
      </c>
    </row>
    <row r="8486" spans="2:15" ht="14.25" customHeight="1" x14ac:dyDescent="0.3">
      <c r="B8486" s="8" t="s">
        <v>25</v>
      </c>
      <c r="C8486" s="2">
        <v>1128299</v>
      </c>
      <c r="D8486" s="3">
        <v>44517</v>
      </c>
      <c r="E8486" s="8" t="s">
        <v>48</v>
      </c>
      <c r="F8486" s="8" t="s">
        <v>49</v>
      </c>
      <c r="G8486" s="8" t="s">
        <v>68</v>
      </c>
      <c r="H8486" s="12" t="s">
        <v>23</v>
      </c>
      <c r="I8486" s="29" t="str">
        <f t="shared" si="132"/>
        <v>Women</v>
      </c>
      <c r="J8486" s="16">
        <v>66</v>
      </c>
      <c r="K8486" s="20">
        <v>198</v>
      </c>
      <c r="L8486" s="24">
        <v>1306.8</v>
      </c>
      <c r="M8486" s="24">
        <v>653.4</v>
      </c>
      <c r="N8486" s="4">
        <v>0.5</v>
      </c>
      <c r="O8486" s="8" t="s">
        <v>24</v>
      </c>
    </row>
    <row r="8487" spans="2:15" ht="14.25" customHeight="1" x14ac:dyDescent="0.3">
      <c r="B8487" s="8" t="s">
        <v>25</v>
      </c>
      <c r="C8487" s="2">
        <v>1128299</v>
      </c>
      <c r="D8487" s="3">
        <v>44546</v>
      </c>
      <c r="E8487" s="8" t="s">
        <v>48</v>
      </c>
      <c r="F8487" s="8" t="s">
        <v>49</v>
      </c>
      <c r="G8487" s="8" t="s">
        <v>68</v>
      </c>
      <c r="H8487" s="12" t="s">
        <v>17</v>
      </c>
      <c r="I8487" s="29" t="str">
        <f t="shared" si="132"/>
        <v>Men</v>
      </c>
      <c r="J8487" s="16">
        <v>58</v>
      </c>
      <c r="K8487" s="20">
        <v>280</v>
      </c>
      <c r="L8487" s="24">
        <v>1624</v>
      </c>
      <c r="M8487" s="24">
        <v>584.64</v>
      </c>
      <c r="N8487" s="4">
        <v>0.36</v>
      </c>
      <c r="O8487" s="8" t="s">
        <v>24</v>
      </c>
    </row>
    <row r="8488" spans="2:15" ht="14.25" customHeight="1" x14ac:dyDescent="0.3">
      <c r="B8488" s="8" t="s">
        <v>25</v>
      </c>
      <c r="C8488" s="2">
        <v>1128299</v>
      </c>
      <c r="D8488" s="3">
        <v>44546</v>
      </c>
      <c r="E8488" s="8" t="s">
        <v>48</v>
      </c>
      <c r="F8488" s="8" t="s">
        <v>49</v>
      </c>
      <c r="G8488" s="8" t="s">
        <v>68</v>
      </c>
      <c r="H8488" s="12" t="s">
        <v>19</v>
      </c>
      <c r="I8488" s="29" t="str">
        <f t="shared" si="132"/>
        <v>Men</v>
      </c>
      <c r="J8488" s="16">
        <v>55</v>
      </c>
      <c r="K8488" s="20">
        <v>256</v>
      </c>
      <c r="L8488" s="24">
        <v>1408</v>
      </c>
      <c r="M8488" s="24">
        <v>436.48</v>
      </c>
      <c r="N8488" s="4">
        <v>0.31</v>
      </c>
      <c r="O8488" s="8" t="s">
        <v>24</v>
      </c>
    </row>
    <row r="8489" spans="2:15" ht="14.25" customHeight="1" x14ac:dyDescent="0.3">
      <c r="B8489" s="8" t="s">
        <v>30</v>
      </c>
      <c r="C8489" s="2">
        <v>1128299</v>
      </c>
      <c r="D8489" s="3">
        <v>44546</v>
      </c>
      <c r="E8489" s="8" t="s">
        <v>48</v>
      </c>
      <c r="F8489" s="8" t="s">
        <v>49</v>
      </c>
      <c r="G8489" s="8" t="s">
        <v>68</v>
      </c>
      <c r="H8489" s="12" t="s">
        <v>20</v>
      </c>
      <c r="I8489" s="29" t="str">
        <f t="shared" si="132"/>
        <v>Women</v>
      </c>
      <c r="J8489" s="16">
        <v>64</v>
      </c>
      <c r="K8489" s="20">
        <v>204</v>
      </c>
      <c r="L8489" s="24">
        <v>1305.5999999999999</v>
      </c>
      <c r="M8489" s="24">
        <v>430.84799999999996</v>
      </c>
      <c r="N8489" s="4">
        <v>0.32999999999999996</v>
      </c>
      <c r="O8489" s="8" t="s">
        <v>24</v>
      </c>
    </row>
    <row r="8490" spans="2:15" ht="14.25" customHeight="1" x14ac:dyDescent="0.3">
      <c r="B8490" s="8" t="s">
        <v>30</v>
      </c>
      <c r="C8490" s="2">
        <v>1128299</v>
      </c>
      <c r="D8490" s="3">
        <v>44546</v>
      </c>
      <c r="E8490" s="8" t="s">
        <v>48</v>
      </c>
      <c r="F8490" s="8" t="s">
        <v>49</v>
      </c>
      <c r="G8490" s="8" t="s">
        <v>68</v>
      </c>
      <c r="H8490" s="12" t="s">
        <v>21</v>
      </c>
      <c r="I8490" s="29" t="str">
        <f t="shared" si="132"/>
        <v>Women</v>
      </c>
      <c r="J8490" s="16">
        <v>58</v>
      </c>
      <c r="K8490" s="20">
        <v>204</v>
      </c>
      <c r="L8490" s="24">
        <v>1183.2</v>
      </c>
      <c r="M8490" s="24">
        <v>402.28799999999995</v>
      </c>
      <c r="N8490" s="4">
        <v>0.33999999999999997</v>
      </c>
      <c r="O8490" s="8" t="s">
        <v>24</v>
      </c>
    </row>
    <row r="8491" spans="2:15" ht="14.25" customHeight="1" x14ac:dyDescent="0.3">
      <c r="B8491" s="8" t="s">
        <v>30</v>
      </c>
      <c r="C8491" s="2">
        <v>1128299</v>
      </c>
      <c r="D8491" s="3">
        <v>44546</v>
      </c>
      <c r="E8491" s="8" t="s">
        <v>48</v>
      </c>
      <c r="F8491" s="8" t="s">
        <v>49</v>
      </c>
      <c r="G8491" s="8" t="s">
        <v>68</v>
      </c>
      <c r="H8491" s="12" t="s">
        <v>22</v>
      </c>
      <c r="I8491" s="29" t="str">
        <f t="shared" si="132"/>
        <v>Men</v>
      </c>
      <c r="J8491" s="16">
        <v>64</v>
      </c>
      <c r="K8491" s="20">
        <v>179</v>
      </c>
      <c r="L8491" s="24">
        <v>1145.5999999999999</v>
      </c>
      <c r="M8491" s="24">
        <v>297.85599999999999</v>
      </c>
      <c r="N8491" s="4">
        <v>0.26</v>
      </c>
      <c r="O8491" s="8" t="s">
        <v>24</v>
      </c>
    </row>
    <row r="8492" spans="2:15" ht="14.25" customHeight="1" x14ac:dyDescent="0.3">
      <c r="B8492" s="8" t="s">
        <v>30</v>
      </c>
      <c r="C8492" s="2">
        <v>1128299</v>
      </c>
      <c r="D8492" s="3">
        <v>44546</v>
      </c>
      <c r="E8492" s="8" t="s">
        <v>48</v>
      </c>
      <c r="F8492" s="8" t="s">
        <v>49</v>
      </c>
      <c r="G8492" s="8" t="s">
        <v>68</v>
      </c>
      <c r="H8492" s="12" t="s">
        <v>23</v>
      </c>
      <c r="I8492" s="29" t="str">
        <f t="shared" si="132"/>
        <v>Women</v>
      </c>
      <c r="J8492" s="16">
        <v>64</v>
      </c>
      <c r="K8492" s="20">
        <v>200</v>
      </c>
      <c r="L8492" s="24">
        <v>1280</v>
      </c>
      <c r="M8492" s="24">
        <v>614.4</v>
      </c>
      <c r="N8492" s="4">
        <v>0.48</v>
      </c>
      <c r="O8492" s="8" t="s">
        <v>24</v>
      </c>
    </row>
    <row r="8493" spans="2:15" ht="14.25" customHeight="1" x14ac:dyDescent="0.3">
      <c r="B8493" s="8" t="s">
        <v>30</v>
      </c>
      <c r="C8493" s="2">
        <v>1185732</v>
      </c>
      <c r="D8493" s="3">
        <v>44208</v>
      </c>
      <c r="E8493" s="8" t="s">
        <v>48</v>
      </c>
      <c r="F8493" s="8" t="s">
        <v>49</v>
      </c>
      <c r="G8493" s="8" t="s">
        <v>68</v>
      </c>
      <c r="H8493" s="12" t="s">
        <v>17</v>
      </c>
      <c r="I8493" s="29" t="str">
        <f t="shared" si="132"/>
        <v>Men</v>
      </c>
      <c r="J8493" s="16">
        <v>30</v>
      </c>
      <c r="K8493" s="20">
        <v>272</v>
      </c>
      <c r="L8493" s="24">
        <v>816</v>
      </c>
      <c r="M8493" s="24">
        <v>416.16</v>
      </c>
      <c r="N8493" s="4">
        <v>0.51</v>
      </c>
      <c r="O8493" s="8" t="s">
        <v>24</v>
      </c>
    </row>
    <row r="8494" spans="2:15" ht="14.25" customHeight="1" x14ac:dyDescent="0.3">
      <c r="B8494" s="8" t="s">
        <v>30</v>
      </c>
      <c r="C8494" s="2">
        <v>1185732</v>
      </c>
      <c r="D8494" s="3">
        <v>44208</v>
      </c>
      <c r="E8494" s="8" t="s">
        <v>48</v>
      </c>
      <c r="F8494" s="8" t="s">
        <v>49</v>
      </c>
      <c r="G8494" s="8" t="s">
        <v>68</v>
      </c>
      <c r="H8494" s="12" t="s">
        <v>19</v>
      </c>
      <c r="I8494" s="29" t="str">
        <f t="shared" si="132"/>
        <v>Men</v>
      </c>
      <c r="J8494" s="16">
        <v>36</v>
      </c>
      <c r="K8494" s="20">
        <v>221</v>
      </c>
      <c r="L8494" s="24">
        <v>795.6</v>
      </c>
      <c r="M8494" s="24">
        <v>318.23999999999995</v>
      </c>
      <c r="N8494" s="4">
        <v>0.39999999999999997</v>
      </c>
      <c r="O8494" s="8" t="s">
        <v>24</v>
      </c>
    </row>
    <row r="8495" spans="2:15" ht="14.25" customHeight="1" x14ac:dyDescent="0.3">
      <c r="B8495" s="8" t="s">
        <v>30</v>
      </c>
      <c r="C8495" s="2">
        <v>1185732</v>
      </c>
      <c r="D8495" s="3">
        <v>44208</v>
      </c>
      <c r="E8495" s="8" t="s">
        <v>48</v>
      </c>
      <c r="F8495" s="8" t="s">
        <v>49</v>
      </c>
      <c r="G8495" s="8" t="s">
        <v>68</v>
      </c>
      <c r="H8495" s="12" t="s">
        <v>20</v>
      </c>
      <c r="I8495" s="29" t="str">
        <f t="shared" si="132"/>
        <v>Women</v>
      </c>
      <c r="J8495" s="16">
        <v>26</v>
      </c>
      <c r="K8495" s="20">
        <v>202</v>
      </c>
      <c r="L8495" s="24">
        <v>525.20000000000005</v>
      </c>
      <c r="M8495" s="24">
        <v>152.30799999999999</v>
      </c>
      <c r="N8495" s="4">
        <v>0.28999999999999998</v>
      </c>
      <c r="O8495" s="8" t="s">
        <v>24</v>
      </c>
    </row>
    <row r="8496" spans="2:15" ht="14.25" customHeight="1" x14ac:dyDescent="0.3">
      <c r="B8496" s="8" t="s">
        <v>30</v>
      </c>
      <c r="C8496" s="2">
        <v>1185732</v>
      </c>
      <c r="D8496" s="3">
        <v>44208</v>
      </c>
      <c r="E8496" s="8" t="s">
        <v>48</v>
      </c>
      <c r="F8496" s="8" t="s">
        <v>49</v>
      </c>
      <c r="G8496" s="8" t="s">
        <v>68</v>
      </c>
      <c r="H8496" s="12" t="s">
        <v>21</v>
      </c>
      <c r="I8496" s="29" t="str">
        <f t="shared" si="132"/>
        <v>Women</v>
      </c>
      <c r="J8496" s="16">
        <v>30</v>
      </c>
      <c r="K8496" s="20">
        <v>170</v>
      </c>
      <c r="L8496" s="24">
        <v>510</v>
      </c>
      <c r="M8496" s="24">
        <v>188.7</v>
      </c>
      <c r="N8496" s="4">
        <v>0.37</v>
      </c>
      <c r="O8496" s="8" t="s">
        <v>24</v>
      </c>
    </row>
    <row r="8497" spans="2:15" ht="14.25" customHeight="1" x14ac:dyDescent="0.3">
      <c r="B8497" s="8" t="s">
        <v>30</v>
      </c>
      <c r="C8497" s="2">
        <v>1185732</v>
      </c>
      <c r="D8497" s="3">
        <v>44208</v>
      </c>
      <c r="E8497" s="8" t="s">
        <v>48</v>
      </c>
      <c r="F8497" s="8" t="s">
        <v>49</v>
      </c>
      <c r="G8497" s="8" t="s">
        <v>68</v>
      </c>
      <c r="H8497" s="12" t="s">
        <v>22</v>
      </c>
      <c r="I8497" s="29" t="str">
        <f t="shared" si="132"/>
        <v>Men</v>
      </c>
      <c r="J8497" s="16">
        <v>36</v>
      </c>
      <c r="K8497" s="20">
        <v>193</v>
      </c>
      <c r="L8497" s="24">
        <v>694.8</v>
      </c>
      <c r="M8497" s="24">
        <v>284.86799999999999</v>
      </c>
      <c r="N8497" s="4">
        <v>0.41</v>
      </c>
      <c r="O8497" s="8" t="s">
        <v>24</v>
      </c>
    </row>
    <row r="8498" spans="2:15" ht="14.25" customHeight="1" x14ac:dyDescent="0.3">
      <c r="B8498" s="8" t="s">
        <v>30</v>
      </c>
      <c r="C8498" s="2">
        <v>1185732</v>
      </c>
      <c r="D8498" s="3">
        <v>44208</v>
      </c>
      <c r="E8498" s="8" t="s">
        <v>48</v>
      </c>
      <c r="F8498" s="8" t="s">
        <v>49</v>
      </c>
      <c r="G8498" s="8" t="s">
        <v>68</v>
      </c>
      <c r="H8498" s="12" t="s">
        <v>23</v>
      </c>
      <c r="I8498" s="29" t="str">
        <f t="shared" si="132"/>
        <v>Women</v>
      </c>
      <c r="J8498" s="16">
        <v>35</v>
      </c>
      <c r="K8498" s="20">
        <v>221</v>
      </c>
      <c r="L8498" s="24">
        <v>773.5</v>
      </c>
      <c r="M8498" s="24">
        <v>425.42500000000001</v>
      </c>
      <c r="N8498" s="4">
        <v>0.55000000000000004</v>
      </c>
      <c r="O8498" s="8" t="s">
        <v>24</v>
      </c>
    </row>
    <row r="8499" spans="2:15" ht="14.25" customHeight="1" x14ac:dyDescent="0.3">
      <c r="B8499" s="8" t="s">
        <v>30</v>
      </c>
      <c r="C8499" s="2">
        <v>1185732</v>
      </c>
      <c r="D8499" s="3">
        <v>44237</v>
      </c>
      <c r="E8499" s="8" t="s">
        <v>48</v>
      </c>
      <c r="F8499" s="8" t="s">
        <v>49</v>
      </c>
      <c r="G8499" s="8" t="s">
        <v>68</v>
      </c>
      <c r="H8499" s="12" t="s">
        <v>17</v>
      </c>
      <c r="I8499" s="29" t="str">
        <f t="shared" si="132"/>
        <v>Men</v>
      </c>
      <c r="J8499" s="16">
        <v>36</v>
      </c>
      <c r="K8499" s="20">
        <v>288</v>
      </c>
      <c r="L8499" s="24">
        <v>1036.8</v>
      </c>
      <c r="M8499" s="24">
        <v>487.29599999999999</v>
      </c>
      <c r="N8499" s="4">
        <v>0.47000000000000003</v>
      </c>
      <c r="O8499" s="8" t="s">
        <v>24</v>
      </c>
    </row>
    <row r="8500" spans="2:15" ht="14.25" customHeight="1" x14ac:dyDescent="0.3">
      <c r="B8500" s="8" t="s">
        <v>30</v>
      </c>
      <c r="C8500" s="2">
        <v>1185732</v>
      </c>
      <c r="D8500" s="3">
        <v>44237</v>
      </c>
      <c r="E8500" s="8" t="s">
        <v>48</v>
      </c>
      <c r="F8500" s="8" t="s">
        <v>49</v>
      </c>
      <c r="G8500" s="8" t="s">
        <v>68</v>
      </c>
      <c r="H8500" s="12" t="s">
        <v>19</v>
      </c>
      <c r="I8500" s="29" t="str">
        <f t="shared" si="132"/>
        <v>Men</v>
      </c>
      <c r="J8500" s="16">
        <v>31</v>
      </c>
      <c r="K8500" s="20">
        <v>165</v>
      </c>
      <c r="L8500" s="24">
        <v>511.5</v>
      </c>
      <c r="M8500" s="24">
        <v>209.715</v>
      </c>
      <c r="N8500" s="4">
        <v>0.41</v>
      </c>
      <c r="O8500" s="8" t="s">
        <v>24</v>
      </c>
    </row>
    <row r="8501" spans="2:15" ht="14.25" customHeight="1" x14ac:dyDescent="0.3">
      <c r="B8501" s="8" t="s">
        <v>30</v>
      </c>
      <c r="C8501" s="2">
        <v>1185732</v>
      </c>
      <c r="D8501" s="3">
        <v>44237</v>
      </c>
      <c r="E8501" s="8" t="s">
        <v>48</v>
      </c>
      <c r="F8501" s="8" t="s">
        <v>49</v>
      </c>
      <c r="G8501" s="8" t="s">
        <v>68</v>
      </c>
      <c r="H8501" s="12" t="s">
        <v>20</v>
      </c>
      <c r="I8501" s="29" t="str">
        <f t="shared" si="132"/>
        <v>Women</v>
      </c>
      <c r="J8501" s="16">
        <v>23</v>
      </c>
      <c r="K8501" s="20">
        <v>204</v>
      </c>
      <c r="L8501" s="24">
        <v>469.2</v>
      </c>
      <c r="M8501" s="24">
        <v>150.14400000000001</v>
      </c>
      <c r="N8501" s="4">
        <v>0.32</v>
      </c>
      <c r="O8501" s="8" t="s">
        <v>24</v>
      </c>
    </row>
    <row r="8502" spans="2:15" ht="14.25" customHeight="1" x14ac:dyDescent="0.3">
      <c r="B8502" s="8" t="s">
        <v>14</v>
      </c>
      <c r="C8502" s="2">
        <v>1128299</v>
      </c>
      <c r="D8502" s="3">
        <v>44251</v>
      </c>
      <c r="E8502" s="8" t="s">
        <v>48</v>
      </c>
      <c r="F8502" s="8" t="s">
        <v>72</v>
      </c>
      <c r="G8502" s="8" t="s">
        <v>73</v>
      </c>
      <c r="H8502" s="12" t="s">
        <v>21</v>
      </c>
      <c r="I8502" s="29" t="str">
        <f t="shared" si="132"/>
        <v>Women</v>
      </c>
      <c r="J8502" s="16">
        <v>28</v>
      </c>
      <c r="K8502" s="20">
        <v>64</v>
      </c>
      <c r="L8502" s="24">
        <v>179.2</v>
      </c>
      <c r="M8502" s="24">
        <v>73.471999999999994</v>
      </c>
      <c r="N8502" s="4">
        <v>0.41</v>
      </c>
      <c r="O8502" s="8" t="s">
        <v>24</v>
      </c>
    </row>
    <row r="8503" spans="2:15" ht="14.25" customHeight="1" x14ac:dyDescent="0.3">
      <c r="B8503" s="8" t="s">
        <v>14</v>
      </c>
      <c r="C8503" s="2">
        <v>1128299</v>
      </c>
      <c r="D8503" s="3">
        <v>44251</v>
      </c>
      <c r="E8503" s="8" t="s">
        <v>48</v>
      </c>
      <c r="F8503" s="8" t="s">
        <v>72</v>
      </c>
      <c r="G8503" s="8" t="s">
        <v>73</v>
      </c>
      <c r="H8503" s="12" t="s">
        <v>22</v>
      </c>
      <c r="I8503" s="29" t="str">
        <f t="shared" si="132"/>
        <v>Men</v>
      </c>
      <c r="J8503" s="16">
        <v>29</v>
      </c>
      <c r="K8503" s="20">
        <v>39</v>
      </c>
      <c r="L8503" s="24">
        <v>113.1</v>
      </c>
      <c r="M8503" s="24">
        <v>50.894999999999996</v>
      </c>
      <c r="N8503" s="4">
        <v>0.45</v>
      </c>
      <c r="O8503" s="8" t="s">
        <v>24</v>
      </c>
    </row>
    <row r="8504" spans="2:15" ht="14.25" customHeight="1" x14ac:dyDescent="0.3">
      <c r="B8504" s="8" t="s">
        <v>14</v>
      </c>
      <c r="C8504" s="2">
        <v>1128299</v>
      </c>
      <c r="D8504" s="3">
        <v>44251</v>
      </c>
      <c r="E8504" s="8" t="s">
        <v>48</v>
      </c>
      <c r="F8504" s="8" t="s">
        <v>72</v>
      </c>
      <c r="G8504" s="8" t="s">
        <v>73</v>
      </c>
      <c r="H8504" s="12" t="s">
        <v>23</v>
      </c>
      <c r="I8504" s="29" t="str">
        <f t="shared" si="132"/>
        <v>Women</v>
      </c>
      <c r="J8504" s="16">
        <v>30</v>
      </c>
      <c r="K8504" s="20">
        <v>107</v>
      </c>
      <c r="L8504" s="24">
        <v>321</v>
      </c>
      <c r="M8504" s="24">
        <v>115.55999999999999</v>
      </c>
      <c r="N8504" s="4">
        <v>0.36</v>
      </c>
      <c r="O8504" s="8" t="s">
        <v>24</v>
      </c>
    </row>
    <row r="8505" spans="2:15" ht="14.25" customHeight="1" x14ac:dyDescent="0.3">
      <c r="B8505" s="8" t="s">
        <v>14</v>
      </c>
      <c r="C8505" s="2">
        <v>1128299</v>
      </c>
      <c r="D8505" s="3">
        <v>44278</v>
      </c>
      <c r="E8505" s="8" t="s">
        <v>48</v>
      </c>
      <c r="F8505" s="8" t="s">
        <v>72</v>
      </c>
      <c r="G8505" s="8" t="s">
        <v>73</v>
      </c>
      <c r="H8505" s="12" t="s">
        <v>17</v>
      </c>
      <c r="I8505" s="29" t="str">
        <f t="shared" si="132"/>
        <v>Men</v>
      </c>
      <c r="J8505" s="16">
        <v>30</v>
      </c>
      <c r="K8505" s="20">
        <v>162</v>
      </c>
      <c r="L8505" s="24">
        <v>486</v>
      </c>
      <c r="M8505" s="24">
        <v>184.68</v>
      </c>
      <c r="N8505" s="4">
        <v>0.38</v>
      </c>
      <c r="O8505" s="8" t="s">
        <v>24</v>
      </c>
    </row>
    <row r="8506" spans="2:15" ht="14.25" customHeight="1" x14ac:dyDescent="0.3">
      <c r="B8506" s="8" t="s">
        <v>14</v>
      </c>
      <c r="C8506" s="2">
        <v>1128299</v>
      </c>
      <c r="D8506" s="3">
        <v>44278</v>
      </c>
      <c r="E8506" s="8" t="s">
        <v>48</v>
      </c>
      <c r="F8506" s="8" t="s">
        <v>72</v>
      </c>
      <c r="G8506" s="8" t="s">
        <v>73</v>
      </c>
      <c r="H8506" s="12" t="s">
        <v>19</v>
      </c>
      <c r="I8506" s="29" t="str">
        <f t="shared" si="132"/>
        <v>Men</v>
      </c>
      <c r="J8506" s="16">
        <v>35</v>
      </c>
      <c r="K8506" s="20">
        <v>98</v>
      </c>
      <c r="L8506" s="24">
        <v>343</v>
      </c>
      <c r="M8506" s="24">
        <v>140.63</v>
      </c>
      <c r="N8506" s="4">
        <v>0.41</v>
      </c>
      <c r="O8506" s="8" t="s">
        <v>24</v>
      </c>
    </row>
    <row r="8507" spans="2:15" ht="14.25" customHeight="1" x14ac:dyDescent="0.3">
      <c r="B8507" s="8" t="s">
        <v>14</v>
      </c>
      <c r="C8507" s="2">
        <v>1128299</v>
      </c>
      <c r="D8507" s="3">
        <v>44278</v>
      </c>
      <c r="E8507" s="8" t="s">
        <v>48</v>
      </c>
      <c r="F8507" s="8" t="s">
        <v>72</v>
      </c>
      <c r="G8507" s="8" t="s">
        <v>73</v>
      </c>
      <c r="H8507" s="12" t="s">
        <v>20</v>
      </c>
      <c r="I8507" s="29" t="str">
        <f t="shared" si="132"/>
        <v>Women</v>
      </c>
      <c r="J8507" s="16">
        <v>43</v>
      </c>
      <c r="K8507" s="20">
        <v>112</v>
      </c>
      <c r="L8507" s="24">
        <v>481.6</v>
      </c>
      <c r="M8507" s="24">
        <v>197.45599999999999</v>
      </c>
      <c r="N8507" s="4">
        <v>0.41</v>
      </c>
      <c r="O8507" s="8" t="s">
        <v>24</v>
      </c>
    </row>
    <row r="8508" spans="2:15" ht="14.25" customHeight="1" x14ac:dyDescent="0.3">
      <c r="B8508" s="8" t="s">
        <v>14</v>
      </c>
      <c r="C8508" s="2">
        <v>1128299</v>
      </c>
      <c r="D8508" s="3">
        <v>44278</v>
      </c>
      <c r="E8508" s="8" t="s">
        <v>48</v>
      </c>
      <c r="F8508" s="8" t="s">
        <v>72</v>
      </c>
      <c r="G8508" s="8" t="s">
        <v>73</v>
      </c>
      <c r="H8508" s="12" t="s">
        <v>21</v>
      </c>
      <c r="I8508" s="29" t="str">
        <f t="shared" si="132"/>
        <v>Women</v>
      </c>
      <c r="J8508" s="16">
        <v>38</v>
      </c>
      <c r="K8508" s="20">
        <v>78</v>
      </c>
      <c r="L8508" s="24">
        <v>296.39999999999998</v>
      </c>
      <c r="M8508" s="24">
        <v>115.59599999999998</v>
      </c>
      <c r="N8508" s="4">
        <v>0.38999999999999996</v>
      </c>
      <c r="O8508" s="8" t="s">
        <v>24</v>
      </c>
    </row>
    <row r="8509" spans="2:15" ht="14.25" customHeight="1" x14ac:dyDescent="0.3">
      <c r="B8509" s="8" t="s">
        <v>14</v>
      </c>
      <c r="C8509" s="2">
        <v>1128299</v>
      </c>
      <c r="D8509" s="3">
        <v>44278</v>
      </c>
      <c r="E8509" s="8" t="s">
        <v>48</v>
      </c>
      <c r="F8509" s="8" t="s">
        <v>72</v>
      </c>
      <c r="G8509" s="8" t="s">
        <v>73</v>
      </c>
      <c r="H8509" s="12" t="s">
        <v>22</v>
      </c>
      <c r="I8509" s="29" t="str">
        <f t="shared" si="132"/>
        <v>Men</v>
      </c>
      <c r="J8509" s="16">
        <v>43</v>
      </c>
      <c r="K8509" s="20">
        <v>33</v>
      </c>
      <c r="L8509" s="24">
        <v>141.9</v>
      </c>
      <c r="M8509" s="24">
        <v>59.597999999999999</v>
      </c>
      <c r="N8509" s="4">
        <v>0.42000000000000004</v>
      </c>
      <c r="O8509" s="8" t="s">
        <v>24</v>
      </c>
    </row>
    <row r="8510" spans="2:15" ht="14.25" customHeight="1" x14ac:dyDescent="0.3">
      <c r="B8510" s="8" t="s">
        <v>14</v>
      </c>
      <c r="C8510" s="2">
        <v>1128299</v>
      </c>
      <c r="D8510" s="3">
        <v>44278</v>
      </c>
      <c r="E8510" s="8" t="s">
        <v>48</v>
      </c>
      <c r="F8510" s="8" t="s">
        <v>72</v>
      </c>
      <c r="G8510" s="8" t="s">
        <v>73</v>
      </c>
      <c r="H8510" s="12" t="s">
        <v>23</v>
      </c>
      <c r="I8510" s="29" t="str">
        <f t="shared" si="132"/>
        <v>Women</v>
      </c>
      <c r="J8510" s="16">
        <v>35</v>
      </c>
      <c r="K8510" s="20">
        <v>102</v>
      </c>
      <c r="L8510" s="24">
        <v>357</v>
      </c>
      <c r="M8510" s="24">
        <v>128.52000000000001</v>
      </c>
      <c r="N8510" s="4">
        <v>0.36</v>
      </c>
      <c r="O8510" s="8" t="s">
        <v>24</v>
      </c>
    </row>
    <row r="8511" spans="2:15" ht="14.25" customHeight="1" x14ac:dyDescent="0.3">
      <c r="B8511" s="8" t="s">
        <v>14</v>
      </c>
      <c r="C8511" s="2">
        <v>1128299</v>
      </c>
      <c r="D8511" s="3">
        <v>44310</v>
      </c>
      <c r="E8511" s="8" t="s">
        <v>48</v>
      </c>
      <c r="F8511" s="8" t="s">
        <v>72</v>
      </c>
      <c r="G8511" s="8" t="s">
        <v>73</v>
      </c>
      <c r="H8511" s="12" t="s">
        <v>17</v>
      </c>
      <c r="I8511" s="29" t="str">
        <f t="shared" si="132"/>
        <v>Men</v>
      </c>
      <c r="J8511" s="16">
        <v>38</v>
      </c>
      <c r="K8511" s="20">
        <v>147</v>
      </c>
      <c r="L8511" s="24">
        <v>558.6</v>
      </c>
      <c r="M8511" s="24">
        <v>206.68200000000002</v>
      </c>
      <c r="N8511" s="4">
        <v>0.37</v>
      </c>
      <c r="O8511" s="8" t="s">
        <v>24</v>
      </c>
    </row>
    <row r="8512" spans="2:15" ht="14.25" customHeight="1" x14ac:dyDescent="0.3">
      <c r="B8512" s="8" t="s">
        <v>14</v>
      </c>
      <c r="C8512" s="2">
        <v>1128299</v>
      </c>
      <c r="D8512" s="3">
        <v>44310</v>
      </c>
      <c r="E8512" s="8" t="s">
        <v>48</v>
      </c>
      <c r="F8512" s="8" t="s">
        <v>72</v>
      </c>
      <c r="G8512" s="8" t="s">
        <v>73</v>
      </c>
      <c r="H8512" s="12" t="s">
        <v>19</v>
      </c>
      <c r="I8512" s="29" t="str">
        <f t="shared" si="132"/>
        <v>Men</v>
      </c>
      <c r="J8512" s="16">
        <v>44</v>
      </c>
      <c r="K8512" s="20">
        <v>85</v>
      </c>
      <c r="L8512" s="24">
        <v>374</v>
      </c>
      <c r="M8512" s="24">
        <v>153.33999999999997</v>
      </c>
      <c r="N8512" s="4">
        <v>0.41</v>
      </c>
      <c r="O8512" s="8" t="s">
        <v>24</v>
      </c>
    </row>
    <row r="8513" spans="2:15" ht="14.25" customHeight="1" x14ac:dyDescent="0.3">
      <c r="B8513" s="8" t="s">
        <v>14</v>
      </c>
      <c r="C8513" s="2">
        <v>1128299</v>
      </c>
      <c r="D8513" s="3">
        <v>44310</v>
      </c>
      <c r="E8513" s="8" t="s">
        <v>48</v>
      </c>
      <c r="F8513" s="8" t="s">
        <v>72</v>
      </c>
      <c r="G8513" s="8" t="s">
        <v>73</v>
      </c>
      <c r="H8513" s="12" t="s">
        <v>20</v>
      </c>
      <c r="I8513" s="29" t="str">
        <f t="shared" si="132"/>
        <v>Women</v>
      </c>
      <c r="J8513" s="16">
        <v>41</v>
      </c>
      <c r="K8513" s="20">
        <v>114</v>
      </c>
      <c r="L8513" s="24">
        <v>467.4</v>
      </c>
      <c r="M8513" s="24">
        <v>172.93799999999999</v>
      </c>
      <c r="N8513" s="4">
        <v>0.37</v>
      </c>
      <c r="O8513" s="8" t="s">
        <v>24</v>
      </c>
    </row>
    <row r="8514" spans="2:15" ht="14.25" customHeight="1" x14ac:dyDescent="0.3">
      <c r="B8514" s="8" t="s">
        <v>14</v>
      </c>
      <c r="C8514" s="2">
        <v>1128299</v>
      </c>
      <c r="D8514" s="3">
        <v>44310</v>
      </c>
      <c r="E8514" s="8" t="s">
        <v>48</v>
      </c>
      <c r="F8514" s="8" t="s">
        <v>72</v>
      </c>
      <c r="G8514" s="8" t="s">
        <v>73</v>
      </c>
      <c r="H8514" s="12" t="s">
        <v>21</v>
      </c>
      <c r="I8514" s="29" t="str">
        <f t="shared" si="132"/>
        <v>Women</v>
      </c>
      <c r="J8514" s="16">
        <v>32</v>
      </c>
      <c r="K8514" s="20">
        <v>68</v>
      </c>
      <c r="L8514" s="24">
        <v>217.6</v>
      </c>
      <c r="M8514" s="24">
        <v>91.391999999999996</v>
      </c>
      <c r="N8514" s="4">
        <v>0.42</v>
      </c>
      <c r="O8514" s="8" t="s">
        <v>24</v>
      </c>
    </row>
    <row r="8515" spans="2:15" ht="14.25" customHeight="1" x14ac:dyDescent="0.3">
      <c r="B8515" s="8" t="s">
        <v>14</v>
      </c>
      <c r="C8515" s="2">
        <v>1128299</v>
      </c>
      <c r="D8515" s="3">
        <v>44310</v>
      </c>
      <c r="E8515" s="8" t="s">
        <v>48</v>
      </c>
      <c r="F8515" s="8" t="s">
        <v>72</v>
      </c>
      <c r="G8515" s="8" t="s">
        <v>73</v>
      </c>
      <c r="H8515" s="12" t="s">
        <v>22</v>
      </c>
      <c r="I8515" s="29" t="str">
        <f t="shared" si="132"/>
        <v>Men</v>
      </c>
      <c r="J8515" s="16">
        <v>40</v>
      </c>
      <c r="K8515" s="20">
        <v>40</v>
      </c>
      <c r="L8515" s="24">
        <v>160</v>
      </c>
      <c r="M8515" s="24">
        <v>67.200000000000017</v>
      </c>
      <c r="N8515" s="4">
        <v>0.42000000000000004</v>
      </c>
      <c r="O8515" s="8" t="s">
        <v>24</v>
      </c>
    </row>
    <row r="8516" spans="2:15" ht="14.25" customHeight="1" x14ac:dyDescent="0.3">
      <c r="B8516" s="8" t="s">
        <v>14</v>
      </c>
      <c r="C8516" s="2">
        <v>1128299</v>
      </c>
      <c r="D8516" s="3">
        <v>44310</v>
      </c>
      <c r="E8516" s="8" t="s">
        <v>48</v>
      </c>
      <c r="F8516" s="8" t="s">
        <v>72</v>
      </c>
      <c r="G8516" s="8" t="s">
        <v>73</v>
      </c>
      <c r="H8516" s="12" t="s">
        <v>23</v>
      </c>
      <c r="I8516" s="29" t="str">
        <f t="shared" si="132"/>
        <v>Women</v>
      </c>
      <c r="J8516" s="16">
        <v>47</v>
      </c>
      <c r="K8516" s="20">
        <v>90</v>
      </c>
      <c r="L8516" s="24">
        <v>423</v>
      </c>
      <c r="M8516" s="24">
        <v>152.28</v>
      </c>
      <c r="N8516" s="4">
        <v>0.36</v>
      </c>
      <c r="O8516" s="8" t="s">
        <v>24</v>
      </c>
    </row>
    <row r="8517" spans="2:15" ht="14.25" customHeight="1" x14ac:dyDescent="0.3">
      <c r="B8517" s="8" t="s">
        <v>14</v>
      </c>
      <c r="C8517" s="2">
        <v>1128299</v>
      </c>
      <c r="D8517" s="3">
        <v>44341</v>
      </c>
      <c r="E8517" s="8" t="s">
        <v>48</v>
      </c>
      <c r="F8517" s="8" t="s">
        <v>72</v>
      </c>
      <c r="G8517" s="8" t="s">
        <v>73</v>
      </c>
      <c r="H8517" s="12" t="s">
        <v>17</v>
      </c>
      <c r="I8517" s="29" t="str">
        <f t="shared" si="132"/>
        <v>Men</v>
      </c>
      <c r="J8517" s="16">
        <v>39</v>
      </c>
      <c r="K8517" s="20">
        <v>175</v>
      </c>
      <c r="L8517" s="24">
        <v>682.5</v>
      </c>
      <c r="M8517" s="24">
        <v>273</v>
      </c>
      <c r="N8517" s="4">
        <v>0.39999999999999997</v>
      </c>
      <c r="O8517" s="8" t="s">
        <v>24</v>
      </c>
    </row>
    <row r="8518" spans="2:15" ht="14.25" customHeight="1" x14ac:dyDescent="0.3">
      <c r="B8518" s="8" t="s">
        <v>14</v>
      </c>
      <c r="C8518" s="2">
        <v>1128299</v>
      </c>
      <c r="D8518" s="3">
        <v>44341</v>
      </c>
      <c r="E8518" s="8" t="s">
        <v>48</v>
      </c>
      <c r="F8518" s="8" t="s">
        <v>72</v>
      </c>
      <c r="G8518" s="8" t="s">
        <v>73</v>
      </c>
      <c r="H8518" s="12" t="s">
        <v>19</v>
      </c>
      <c r="I8518" s="29" t="str">
        <f t="shared" si="132"/>
        <v>Men</v>
      </c>
      <c r="J8518" s="16">
        <v>40</v>
      </c>
      <c r="K8518" s="20">
        <v>105</v>
      </c>
      <c r="L8518" s="24">
        <v>420</v>
      </c>
      <c r="M8518" s="24">
        <v>172.2</v>
      </c>
      <c r="N8518" s="4">
        <v>0.41</v>
      </c>
      <c r="O8518" s="8" t="s">
        <v>24</v>
      </c>
    </row>
    <row r="8519" spans="2:15" ht="14.25" customHeight="1" x14ac:dyDescent="0.3">
      <c r="B8519" s="8" t="s">
        <v>14</v>
      </c>
      <c r="C8519" s="2">
        <v>1128299</v>
      </c>
      <c r="D8519" s="3">
        <v>44341</v>
      </c>
      <c r="E8519" s="8" t="s">
        <v>48</v>
      </c>
      <c r="F8519" s="8" t="s">
        <v>72</v>
      </c>
      <c r="G8519" s="8" t="s">
        <v>73</v>
      </c>
      <c r="H8519" s="12" t="s">
        <v>20</v>
      </c>
      <c r="I8519" s="29" t="str">
        <f t="shared" ref="I8519:I8582" si="133">VLOOKUP(H8519,$Q$5:$R$11,2,0)</f>
        <v>Women</v>
      </c>
      <c r="J8519" s="16">
        <v>37</v>
      </c>
      <c r="K8519" s="20">
        <v>109</v>
      </c>
      <c r="L8519" s="24">
        <v>403.3</v>
      </c>
      <c r="M8519" s="24">
        <v>149.221</v>
      </c>
      <c r="N8519" s="4">
        <v>0.37</v>
      </c>
      <c r="O8519" s="8" t="s">
        <v>24</v>
      </c>
    </row>
    <row r="8520" spans="2:15" ht="14.25" customHeight="1" x14ac:dyDescent="0.3">
      <c r="B8520" s="8" t="s">
        <v>14</v>
      </c>
      <c r="C8520" s="2">
        <v>1128299</v>
      </c>
      <c r="D8520" s="3">
        <v>44341</v>
      </c>
      <c r="E8520" s="8" t="s">
        <v>48</v>
      </c>
      <c r="F8520" s="8" t="s">
        <v>72</v>
      </c>
      <c r="G8520" s="8" t="s">
        <v>73</v>
      </c>
      <c r="H8520" s="12" t="s">
        <v>21</v>
      </c>
      <c r="I8520" s="29" t="str">
        <f t="shared" si="133"/>
        <v>Women</v>
      </c>
      <c r="J8520" s="16">
        <v>33</v>
      </c>
      <c r="K8520" s="20">
        <v>85</v>
      </c>
      <c r="L8520" s="24">
        <v>280.5</v>
      </c>
      <c r="M8520" s="24">
        <v>106.59</v>
      </c>
      <c r="N8520" s="4">
        <v>0.38</v>
      </c>
      <c r="O8520" s="8" t="s">
        <v>24</v>
      </c>
    </row>
    <row r="8521" spans="2:15" ht="14.25" customHeight="1" x14ac:dyDescent="0.3">
      <c r="B8521" s="8" t="s">
        <v>14</v>
      </c>
      <c r="C8521" s="2">
        <v>1128299</v>
      </c>
      <c r="D8521" s="3">
        <v>44341</v>
      </c>
      <c r="E8521" s="8" t="s">
        <v>48</v>
      </c>
      <c r="F8521" s="8" t="s">
        <v>72</v>
      </c>
      <c r="G8521" s="8" t="s">
        <v>73</v>
      </c>
      <c r="H8521" s="12" t="s">
        <v>22</v>
      </c>
      <c r="I8521" s="29" t="str">
        <f t="shared" si="133"/>
        <v>Men</v>
      </c>
      <c r="J8521" s="16">
        <v>34</v>
      </c>
      <c r="K8521" s="20">
        <v>54</v>
      </c>
      <c r="L8521" s="24">
        <v>183.6</v>
      </c>
      <c r="M8521" s="24">
        <v>78.948000000000008</v>
      </c>
      <c r="N8521" s="4">
        <v>0.43000000000000005</v>
      </c>
      <c r="O8521" s="8" t="s">
        <v>24</v>
      </c>
    </row>
    <row r="8522" spans="2:15" ht="14.25" customHeight="1" x14ac:dyDescent="0.3">
      <c r="B8522" s="8" t="s">
        <v>14</v>
      </c>
      <c r="C8522" s="2">
        <v>1128299</v>
      </c>
      <c r="D8522" s="3">
        <v>44341</v>
      </c>
      <c r="E8522" s="8" t="s">
        <v>48</v>
      </c>
      <c r="F8522" s="8" t="s">
        <v>72</v>
      </c>
      <c r="G8522" s="8" t="s">
        <v>73</v>
      </c>
      <c r="H8522" s="12" t="s">
        <v>23</v>
      </c>
      <c r="I8522" s="29" t="str">
        <f t="shared" si="133"/>
        <v>Women</v>
      </c>
      <c r="J8522" s="16">
        <v>44</v>
      </c>
      <c r="K8522" s="20">
        <v>168</v>
      </c>
      <c r="L8522" s="24">
        <v>739.2</v>
      </c>
      <c r="M8522" s="24">
        <v>258.71999999999997</v>
      </c>
      <c r="N8522" s="4">
        <v>0.35</v>
      </c>
      <c r="O8522" s="8" t="s">
        <v>24</v>
      </c>
    </row>
    <row r="8523" spans="2:15" ht="14.25" customHeight="1" x14ac:dyDescent="0.3">
      <c r="B8523" s="8" t="s">
        <v>14</v>
      </c>
      <c r="C8523" s="2">
        <v>1128299</v>
      </c>
      <c r="D8523" s="3">
        <v>44371</v>
      </c>
      <c r="E8523" s="8" t="s">
        <v>48</v>
      </c>
      <c r="F8523" s="8" t="s">
        <v>72</v>
      </c>
      <c r="G8523" s="8" t="s">
        <v>73</v>
      </c>
      <c r="H8523" s="12" t="s">
        <v>17</v>
      </c>
      <c r="I8523" s="29" t="str">
        <f t="shared" si="133"/>
        <v>Men</v>
      </c>
      <c r="J8523" s="16">
        <v>37</v>
      </c>
      <c r="K8523" s="20">
        <v>233</v>
      </c>
      <c r="L8523" s="24">
        <v>862.1</v>
      </c>
      <c r="M8523" s="24">
        <v>318.97699999999998</v>
      </c>
      <c r="N8523" s="4">
        <v>0.37</v>
      </c>
      <c r="O8523" s="8" t="s">
        <v>24</v>
      </c>
    </row>
    <row r="8524" spans="2:15" ht="14.25" customHeight="1" x14ac:dyDescent="0.3">
      <c r="B8524" s="8" t="s">
        <v>14</v>
      </c>
      <c r="C8524" s="2">
        <v>1128299</v>
      </c>
      <c r="D8524" s="3">
        <v>44371</v>
      </c>
      <c r="E8524" s="8" t="s">
        <v>48</v>
      </c>
      <c r="F8524" s="8" t="s">
        <v>72</v>
      </c>
      <c r="G8524" s="8" t="s">
        <v>73</v>
      </c>
      <c r="H8524" s="12" t="s">
        <v>19</v>
      </c>
      <c r="I8524" s="29" t="str">
        <f t="shared" si="133"/>
        <v>Men</v>
      </c>
      <c r="J8524" s="16">
        <v>45</v>
      </c>
      <c r="K8524" s="20">
        <v>221</v>
      </c>
      <c r="L8524" s="24">
        <v>994.5</v>
      </c>
      <c r="M8524" s="24">
        <v>407.745</v>
      </c>
      <c r="N8524" s="4">
        <v>0.41</v>
      </c>
      <c r="O8524" s="8" t="s">
        <v>24</v>
      </c>
    </row>
    <row r="8525" spans="2:15" ht="14.25" customHeight="1" x14ac:dyDescent="0.3">
      <c r="B8525" s="8" t="s">
        <v>14</v>
      </c>
      <c r="C8525" s="2">
        <v>1128299</v>
      </c>
      <c r="D8525" s="3">
        <v>44371</v>
      </c>
      <c r="E8525" s="8" t="s">
        <v>48</v>
      </c>
      <c r="F8525" s="8" t="s">
        <v>72</v>
      </c>
      <c r="G8525" s="8" t="s">
        <v>73</v>
      </c>
      <c r="H8525" s="12" t="s">
        <v>20</v>
      </c>
      <c r="I8525" s="29" t="str">
        <f t="shared" si="133"/>
        <v>Women</v>
      </c>
      <c r="J8525" s="16">
        <v>58</v>
      </c>
      <c r="K8525" s="20">
        <v>208</v>
      </c>
      <c r="L8525" s="24">
        <v>1206.4000000000001</v>
      </c>
      <c r="M8525" s="24">
        <v>446.36800000000005</v>
      </c>
      <c r="N8525" s="4">
        <v>0.37</v>
      </c>
      <c r="O8525" s="8" t="s">
        <v>24</v>
      </c>
    </row>
    <row r="8526" spans="2:15" ht="14.25" customHeight="1" x14ac:dyDescent="0.3">
      <c r="B8526" s="8" t="s">
        <v>14</v>
      </c>
      <c r="C8526" s="2">
        <v>1128299</v>
      </c>
      <c r="D8526" s="3">
        <v>44371</v>
      </c>
      <c r="E8526" s="8" t="s">
        <v>48</v>
      </c>
      <c r="F8526" s="8" t="s">
        <v>72</v>
      </c>
      <c r="G8526" s="8" t="s">
        <v>73</v>
      </c>
      <c r="H8526" s="12" t="s">
        <v>21</v>
      </c>
      <c r="I8526" s="29" t="str">
        <f t="shared" si="133"/>
        <v>Women</v>
      </c>
      <c r="J8526" s="16">
        <v>61</v>
      </c>
      <c r="K8526" s="20">
        <v>184</v>
      </c>
      <c r="L8526" s="24">
        <v>1122.4000000000001</v>
      </c>
      <c r="M8526" s="24">
        <v>460.18400000000003</v>
      </c>
      <c r="N8526" s="4">
        <v>0.41</v>
      </c>
      <c r="O8526" s="8" t="s">
        <v>24</v>
      </c>
    </row>
    <row r="8527" spans="2:15" ht="14.25" customHeight="1" x14ac:dyDescent="0.3">
      <c r="B8527" s="8" t="s">
        <v>14</v>
      </c>
      <c r="C8527" s="2">
        <v>1128299</v>
      </c>
      <c r="D8527" s="3">
        <v>44371</v>
      </c>
      <c r="E8527" s="8" t="s">
        <v>48</v>
      </c>
      <c r="F8527" s="8" t="s">
        <v>72</v>
      </c>
      <c r="G8527" s="8" t="s">
        <v>73</v>
      </c>
      <c r="H8527" s="12" t="s">
        <v>22</v>
      </c>
      <c r="I8527" s="29" t="str">
        <f t="shared" si="133"/>
        <v>Men</v>
      </c>
      <c r="J8527" s="16">
        <v>68</v>
      </c>
      <c r="K8527" s="20">
        <v>128</v>
      </c>
      <c r="L8527" s="24">
        <v>870.4</v>
      </c>
      <c r="M8527" s="24">
        <v>400.38400000000001</v>
      </c>
      <c r="N8527" s="4">
        <v>0.46</v>
      </c>
      <c r="O8527" s="8" t="s">
        <v>24</v>
      </c>
    </row>
    <row r="8528" spans="2:15" ht="14.25" customHeight="1" x14ac:dyDescent="0.3">
      <c r="B8528" s="8" t="s">
        <v>14</v>
      </c>
      <c r="C8528" s="2">
        <v>1128299</v>
      </c>
      <c r="D8528" s="3">
        <v>44371</v>
      </c>
      <c r="E8528" s="8" t="s">
        <v>48</v>
      </c>
      <c r="F8528" s="8" t="s">
        <v>72</v>
      </c>
      <c r="G8528" s="8" t="s">
        <v>73</v>
      </c>
      <c r="H8528" s="12" t="s">
        <v>23</v>
      </c>
      <c r="I8528" s="29" t="str">
        <f t="shared" si="133"/>
        <v>Women</v>
      </c>
      <c r="J8528" s="16">
        <v>82</v>
      </c>
      <c r="K8528" s="20">
        <v>231</v>
      </c>
      <c r="L8528" s="24">
        <v>1894.2</v>
      </c>
      <c r="M8528" s="24">
        <v>700.85400000000004</v>
      </c>
      <c r="N8528" s="4">
        <v>0.37</v>
      </c>
      <c r="O8528" s="8" t="s">
        <v>24</v>
      </c>
    </row>
    <row r="8529" spans="2:15" ht="14.25" customHeight="1" x14ac:dyDescent="0.3">
      <c r="B8529" s="8" t="s">
        <v>14</v>
      </c>
      <c r="C8529" s="2">
        <v>1128299</v>
      </c>
      <c r="D8529" s="3">
        <v>44400</v>
      </c>
      <c r="E8529" s="8" t="s">
        <v>48</v>
      </c>
      <c r="F8529" s="8" t="s">
        <v>72</v>
      </c>
      <c r="G8529" s="8" t="s">
        <v>73</v>
      </c>
      <c r="H8529" s="12" t="s">
        <v>17</v>
      </c>
      <c r="I8529" s="29" t="str">
        <f t="shared" si="133"/>
        <v>Men</v>
      </c>
      <c r="J8529" s="16">
        <v>60</v>
      </c>
      <c r="K8529" s="20">
        <v>272</v>
      </c>
      <c r="L8529" s="24">
        <v>1632</v>
      </c>
      <c r="M8529" s="24">
        <v>603.83999999999992</v>
      </c>
      <c r="N8529" s="4">
        <v>0.37</v>
      </c>
      <c r="O8529" s="8" t="s">
        <v>24</v>
      </c>
    </row>
    <row r="8530" spans="2:15" ht="14.25" customHeight="1" x14ac:dyDescent="0.3">
      <c r="B8530" s="8" t="s">
        <v>14</v>
      </c>
      <c r="C8530" s="2">
        <v>1128299</v>
      </c>
      <c r="D8530" s="3">
        <v>44400</v>
      </c>
      <c r="E8530" s="8" t="s">
        <v>48</v>
      </c>
      <c r="F8530" s="8" t="s">
        <v>72</v>
      </c>
      <c r="G8530" s="8" t="s">
        <v>73</v>
      </c>
      <c r="H8530" s="12" t="s">
        <v>19</v>
      </c>
      <c r="I8530" s="29" t="str">
        <f t="shared" si="133"/>
        <v>Men</v>
      </c>
      <c r="J8530" s="16">
        <v>60</v>
      </c>
      <c r="K8530" s="20">
        <v>224</v>
      </c>
      <c r="L8530" s="24">
        <v>1344</v>
      </c>
      <c r="M8530" s="24">
        <v>510.71999999999997</v>
      </c>
      <c r="N8530" s="4">
        <v>0.38</v>
      </c>
      <c r="O8530" s="8" t="s">
        <v>24</v>
      </c>
    </row>
    <row r="8531" spans="2:15" ht="14.25" customHeight="1" x14ac:dyDescent="0.3">
      <c r="B8531" s="8" t="s">
        <v>14</v>
      </c>
      <c r="C8531" s="2">
        <v>1128299</v>
      </c>
      <c r="D8531" s="3">
        <v>44400</v>
      </c>
      <c r="E8531" s="8" t="s">
        <v>48</v>
      </c>
      <c r="F8531" s="8" t="s">
        <v>72</v>
      </c>
      <c r="G8531" s="8" t="s">
        <v>73</v>
      </c>
      <c r="H8531" s="12" t="s">
        <v>20</v>
      </c>
      <c r="I8531" s="29" t="str">
        <f t="shared" si="133"/>
        <v>Women</v>
      </c>
      <c r="J8531" s="16">
        <v>62</v>
      </c>
      <c r="K8531" s="20">
        <v>208</v>
      </c>
      <c r="L8531" s="24">
        <v>1289.5999999999999</v>
      </c>
      <c r="M8531" s="24">
        <v>490.04800000000006</v>
      </c>
      <c r="N8531" s="4">
        <v>0.38</v>
      </c>
      <c r="O8531" s="8" t="s">
        <v>24</v>
      </c>
    </row>
    <row r="8532" spans="2:15" ht="14.25" customHeight="1" x14ac:dyDescent="0.3">
      <c r="B8532" s="8" t="s">
        <v>14</v>
      </c>
      <c r="C8532" s="2">
        <v>1128299</v>
      </c>
      <c r="D8532" s="3">
        <v>44400</v>
      </c>
      <c r="E8532" s="8" t="s">
        <v>48</v>
      </c>
      <c r="F8532" s="8" t="s">
        <v>72</v>
      </c>
      <c r="G8532" s="8" t="s">
        <v>73</v>
      </c>
      <c r="H8532" s="12" t="s">
        <v>21</v>
      </c>
      <c r="I8532" s="29" t="str">
        <f t="shared" si="133"/>
        <v>Women</v>
      </c>
      <c r="J8532" s="16">
        <v>65</v>
      </c>
      <c r="K8532" s="20">
        <v>187</v>
      </c>
      <c r="L8532" s="24">
        <v>1215.5</v>
      </c>
      <c r="M8532" s="24">
        <v>510.50999999999993</v>
      </c>
      <c r="N8532" s="4">
        <v>0.42</v>
      </c>
      <c r="O8532" s="8" t="s">
        <v>24</v>
      </c>
    </row>
    <row r="8533" spans="2:15" ht="14.25" customHeight="1" x14ac:dyDescent="0.3">
      <c r="B8533" s="8" t="s">
        <v>14</v>
      </c>
      <c r="C8533" s="2">
        <v>1128299</v>
      </c>
      <c r="D8533" s="3">
        <v>44400</v>
      </c>
      <c r="E8533" s="8" t="s">
        <v>48</v>
      </c>
      <c r="F8533" s="8" t="s">
        <v>72</v>
      </c>
      <c r="G8533" s="8" t="s">
        <v>73</v>
      </c>
      <c r="H8533" s="12" t="s">
        <v>22</v>
      </c>
      <c r="I8533" s="29" t="str">
        <f t="shared" si="133"/>
        <v>Men</v>
      </c>
      <c r="J8533" s="16">
        <v>72</v>
      </c>
      <c r="K8533" s="20">
        <v>210</v>
      </c>
      <c r="L8533" s="24">
        <v>1512</v>
      </c>
      <c r="M8533" s="24">
        <v>650.16000000000008</v>
      </c>
      <c r="N8533" s="4">
        <v>0.43000000000000005</v>
      </c>
      <c r="O8533" s="8" t="s">
        <v>24</v>
      </c>
    </row>
    <row r="8534" spans="2:15" ht="14.25" customHeight="1" x14ac:dyDescent="0.3">
      <c r="B8534" s="8" t="s">
        <v>14</v>
      </c>
      <c r="C8534" s="2">
        <v>1128299</v>
      </c>
      <c r="D8534" s="3">
        <v>44400</v>
      </c>
      <c r="E8534" s="8" t="s">
        <v>48</v>
      </c>
      <c r="F8534" s="8" t="s">
        <v>72</v>
      </c>
      <c r="G8534" s="8" t="s">
        <v>73</v>
      </c>
      <c r="H8534" s="12" t="s">
        <v>23</v>
      </c>
      <c r="I8534" s="29" t="str">
        <f t="shared" si="133"/>
        <v>Women</v>
      </c>
      <c r="J8534" s="16">
        <v>82</v>
      </c>
      <c r="K8534" s="20">
        <v>186</v>
      </c>
      <c r="L8534" s="24">
        <v>1525.2</v>
      </c>
      <c r="M8534" s="24">
        <v>503.31599999999992</v>
      </c>
      <c r="N8534" s="4">
        <v>0.32999999999999996</v>
      </c>
      <c r="O8534" s="8" t="s">
        <v>24</v>
      </c>
    </row>
    <row r="8535" spans="2:15" ht="14.25" customHeight="1" x14ac:dyDescent="0.3">
      <c r="B8535" s="8" t="s">
        <v>14</v>
      </c>
      <c r="C8535" s="2">
        <v>1128299</v>
      </c>
      <c r="D8535" s="3">
        <v>44432</v>
      </c>
      <c r="E8535" s="8" t="s">
        <v>48</v>
      </c>
      <c r="F8535" s="8" t="s">
        <v>72</v>
      </c>
      <c r="G8535" s="8" t="s">
        <v>73</v>
      </c>
      <c r="H8535" s="12" t="s">
        <v>17</v>
      </c>
      <c r="I8535" s="29" t="str">
        <f t="shared" si="133"/>
        <v>Men</v>
      </c>
      <c r="J8535" s="16">
        <v>67</v>
      </c>
      <c r="K8535" s="20">
        <v>272</v>
      </c>
      <c r="L8535" s="24">
        <v>1822.4</v>
      </c>
      <c r="M8535" s="24">
        <v>728.95999999999992</v>
      </c>
      <c r="N8535" s="4">
        <v>0.39999999999999997</v>
      </c>
      <c r="O8535" s="8" t="s">
        <v>24</v>
      </c>
    </row>
    <row r="8536" spans="2:15" ht="14.25" customHeight="1" x14ac:dyDescent="0.3">
      <c r="B8536" s="8" t="s">
        <v>14</v>
      </c>
      <c r="C8536" s="2">
        <v>1128299</v>
      </c>
      <c r="D8536" s="3">
        <v>44432</v>
      </c>
      <c r="E8536" s="8" t="s">
        <v>48</v>
      </c>
      <c r="F8536" s="8" t="s">
        <v>72</v>
      </c>
      <c r="G8536" s="8" t="s">
        <v>73</v>
      </c>
      <c r="H8536" s="12" t="s">
        <v>19</v>
      </c>
      <c r="I8536" s="29" t="str">
        <f t="shared" si="133"/>
        <v>Men</v>
      </c>
      <c r="J8536" s="16">
        <v>53</v>
      </c>
      <c r="K8536" s="20">
        <v>240</v>
      </c>
      <c r="L8536" s="24">
        <v>1272</v>
      </c>
      <c r="M8536" s="24">
        <v>534.24</v>
      </c>
      <c r="N8536" s="4">
        <v>0.42</v>
      </c>
      <c r="O8536" s="8" t="s">
        <v>24</v>
      </c>
    </row>
    <row r="8537" spans="2:15" ht="14.25" customHeight="1" x14ac:dyDescent="0.3">
      <c r="B8537" s="8" t="s">
        <v>14</v>
      </c>
      <c r="C8537" s="2">
        <v>1128299</v>
      </c>
      <c r="D8537" s="3">
        <v>44432</v>
      </c>
      <c r="E8537" s="8" t="s">
        <v>48</v>
      </c>
      <c r="F8537" s="8" t="s">
        <v>72</v>
      </c>
      <c r="G8537" s="8" t="s">
        <v>73</v>
      </c>
      <c r="H8537" s="12" t="s">
        <v>20</v>
      </c>
      <c r="I8537" s="29" t="str">
        <f t="shared" si="133"/>
        <v>Women</v>
      </c>
      <c r="J8537" s="16">
        <v>53</v>
      </c>
      <c r="K8537" s="20">
        <v>215</v>
      </c>
      <c r="L8537" s="24">
        <v>1139.5</v>
      </c>
      <c r="M8537" s="24">
        <v>421.61499999999995</v>
      </c>
      <c r="N8537" s="4">
        <v>0.37</v>
      </c>
      <c r="O8537" s="8" t="s">
        <v>24</v>
      </c>
    </row>
    <row r="8538" spans="2:15" ht="14.25" customHeight="1" x14ac:dyDescent="0.3">
      <c r="B8538" s="8" t="s">
        <v>14</v>
      </c>
      <c r="C8538" s="2">
        <v>1128299</v>
      </c>
      <c r="D8538" s="3">
        <v>44432</v>
      </c>
      <c r="E8538" s="8" t="s">
        <v>48</v>
      </c>
      <c r="F8538" s="8" t="s">
        <v>72</v>
      </c>
      <c r="G8538" s="8" t="s">
        <v>73</v>
      </c>
      <c r="H8538" s="12" t="s">
        <v>21</v>
      </c>
      <c r="I8538" s="29" t="str">
        <f t="shared" si="133"/>
        <v>Women</v>
      </c>
      <c r="J8538" s="16">
        <v>52</v>
      </c>
      <c r="K8538" s="20">
        <v>136</v>
      </c>
      <c r="L8538" s="24">
        <v>707.2</v>
      </c>
      <c r="M8538" s="24">
        <v>275.80799999999999</v>
      </c>
      <c r="N8538" s="4">
        <v>0.38999999999999996</v>
      </c>
      <c r="O8538" s="8" t="s">
        <v>24</v>
      </c>
    </row>
    <row r="8539" spans="2:15" ht="14.25" customHeight="1" x14ac:dyDescent="0.3">
      <c r="B8539" s="8" t="s">
        <v>14</v>
      </c>
      <c r="C8539" s="2">
        <v>1128299</v>
      </c>
      <c r="D8539" s="3">
        <v>44432</v>
      </c>
      <c r="E8539" s="8" t="s">
        <v>48</v>
      </c>
      <c r="F8539" s="8" t="s">
        <v>72</v>
      </c>
      <c r="G8539" s="8" t="s">
        <v>73</v>
      </c>
      <c r="H8539" s="12" t="s">
        <v>22</v>
      </c>
      <c r="I8539" s="29" t="str">
        <f t="shared" si="133"/>
        <v>Men</v>
      </c>
      <c r="J8539" s="16">
        <v>51</v>
      </c>
      <c r="K8539" s="20">
        <v>132</v>
      </c>
      <c r="L8539" s="24">
        <v>673.2</v>
      </c>
      <c r="M8539" s="24">
        <v>302.94</v>
      </c>
      <c r="N8539" s="4">
        <v>0.45</v>
      </c>
      <c r="O8539" s="8" t="s">
        <v>24</v>
      </c>
    </row>
    <row r="8540" spans="2:15" ht="14.25" customHeight="1" x14ac:dyDescent="0.3">
      <c r="B8540" s="8" t="s">
        <v>14</v>
      </c>
      <c r="C8540" s="2">
        <v>1128299</v>
      </c>
      <c r="D8540" s="3">
        <v>44432</v>
      </c>
      <c r="E8540" s="8" t="s">
        <v>48</v>
      </c>
      <c r="F8540" s="8" t="s">
        <v>72</v>
      </c>
      <c r="G8540" s="8" t="s">
        <v>73</v>
      </c>
      <c r="H8540" s="12" t="s">
        <v>23</v>
      </c>
      <c r="I8540" s="29" t="str">
        <f t="shared" si="133"/>
        <v>Women</v>
      </c>
      <c r="J8540" s="16">
        <v>55</v>
      </c>
      <c r="K8540" s="20">
        <v>80</v>
      </c>
      <c r="L8540" s="24">
        <v>440</v>
      </c>
      <c r="M8540" s="24">
        <v>149.59999999999997</v>
      </c>
      <c r="N8540" s="4">
        <v>0.33999999999999997</v>
      </c>
      <c r="O8540" s="8" t="s">
        <v>24</v>
      </c>
    </row>
    <row r="8541" spans="2:15" ht="14.25" customHeight="1" x14ac:dyDescent="0.3">
      <c r="B8541" s="8" t="s">
        <v>14</v>
      </c>
      <c r="C8541" s="2">
        <v>1128299</v>
      </c>
      <c r="D8541" s="3">
        <v>44464</v>
      </c>
      <c r="E8541" s="8" t="s">
        <v>48</v>
      </c>
      <c r="F8541" s="8" t="s">
        <v>72</v>
      </c>
      <c r="G8541" s="8" t="s">
        <v>73</v>
      </c>
      <c r="H8541" s="12" t="s">
        <v>17</v>
      </c>
      <c r="I8541" s="29" t="str">
        <f t="shared" si="133"/>
        <v>Men</v>
      </c>
      <c r="J8541" s="16">
        <v>35</v>
      </c>
      <c r="K8541" s="20">
        <v>149</v>
      </c>
      <c r="L8541" s="24">
        <v>521.5</v>
      </c>
      <c r="M8541" s="24">
        <v>219.02999999999997</v>
      </c>
      <c r="N8541" s="4">
        <v>0.42</v>
      </c>
      <c r="O8541" s="8" t="s">
        <v>24</v>
      </c>
    </row>
    <row r="8542" spans="2:15" ht="14.25" customHeight="1" x14ac:dyDescent="0.3">
      <c r="B8542" s="8" t="s">
        <v>14</v>
      </c>
      <c r="C8542" s="2">
        <v>1128299</v>
      </c>
      <c r="D8542" s="3">
        <v>44464</v>
      </c>
      <c r="E8542" s="8" t="s">
        <v>48</v>
      </c>
      <c r="F8542" s="8" t="s">
        <v>72</v>
      </c>
      <c r="G8542" s="8" t="s">
        <v>73</v>
      </c>
      <c r="H8542" s="12" t="s">
        <v>19</v>
      </c>
      <c r="I8542" s="29" t="str">
        <f t="shared" si="133"/>
        <v>Men</v>
      </c>
      <c r="J8542" s="16">
        <v>43</v>
      </c>
      <c r="K8542" s="20">
        <v>153</v>
      </c>
      <c r="L8542" s="24">
        <v>657.9</v>
      </c>
      <c r="M8542" s="24">
        <v>256.58100000000002</v>
      </c>
      <c r="N8542" s="4">
        <v>0.38999999999999996</v>
      </c>
      <c r="O8542" s="8" t="s">
        <v>24</v>
      </c>
    </row>
    <row r="8543" spans="2:15" ht="14.25" customHeight="1" x14ac:dyDescent="0.3">
      <c r="B8543" s="8" t="s">
        <v>14</v>
      </c>
      <c r="C8543" s="2">
        <v>1128299</v>
      </c>
      <c r="D8543" s="3">
        <v>44464</v>
      </c>
      <c r="E8543" s="8" t="s">
        <v>48</v>
      </c>
      <c r="F8543" s="8" t="s">
        <v>72</v>
      </c>
      <c r="G8543" s="8" t="s">
        <v>73</v>
      </c>
      <c r="H8543" s="12" t="s">
        <v>20</v>
      </c>
      <c r="I8543" s="29" t="str">
        <f t="shared" si="133"/>
        <v>Women</v>
      </c>
      <c r="J8543" s="16">
        <v>34</v>
      </c>
      <c r="K8543" s="20">
        <v>78</v>
      </c>
      <c r="L8543" s="24">
        <v>265.2</v>
      </c>
      <c r="M8543" s="24">
        <v>106.08</v>
      </c>
      <c r="N8543" s="4">
        <v>0.39999999999999997</v>
      </c>
      <c r="O8543" s="8" t="s">
        <v>24</v>
      </c>
    </row>
    <row r="8544" spans="2:15" ht="14.25" customHeight="1" x14ac:dyDescent="0.3">
      <c r="B8544" s="8" t="s">
        <v>14</v>
      </c>
      <c r="C8544" s="2">
        <v>1128299</v>
      </c>
      <c r="D8544" s="3">
        <v>44464</v>
      </c>
      <c r="E8544" s="8" t="s">
        <v>48</v>
      </c>
      <c r="F8544" s="8" t="s">
        <v>72</v>
      </c>
      <c r="G8544" s="8" t="s">
        <v>73</v>
      </c>
      <c r="H8544" s="12" t="s">
        <v>21</v>
      </c>
      <c r="I8544" s="29" t="str">
        <f t="shared" si="133"/>
        <v>Women</v>
      </c>
      <c r="J8544" s="16">
        <v>37</v>
      </c>
      <c r="K8544" s="20">
        <v>70</v>
      </c>
      <c r="L8544" s="24">
        <v>259</v>
      </c>
      <c r="M8544" s="24">
        <v>103.6</v>
      </c>
      <c r="N8544" s="4">
        <v>0.39999999999999997</v>
      </c>
      <c r="O8544" s="8" t="s">
        <v>24</v>
      </c>
    </row>
    <row r="8545" spans="2:15" ht="14.25" customHeight="1" x14ac:dyDescent="0.3">
      <c r="B8545" s="8" t="s">
        <v>14</v>
      </c>
      <c r="C8545" s="2">
        <v>1128299</v>
      </c>
      <c r="D8545" s="3">
        <v>44464</v>
      </c>
      <c r="E8545" s="8" t="s">
        <v>48</v>
      </c>
      <c r="F8545" s="8" t="s">
        <v>72</v>
      </c>
      <c r="G8545" s="8" t="s">
        <v>73</v>
      </c>
      <c r="H8545" s="12" t="s">
        <v>22</v>
      </c>
      <c r="I8545" s="29" t="str">
        <f t="shared" si="133"/>
        <v>Men</v>
      </c>
      <c r="J8545" s="16">
        <v>39</v>
      </c>
      <c r="K8545" s="20">
        <v>74</v>
      </c>
      <c r="L8545" s="24">
        <v>288.60000000000002</v>
      </c>
      <c r="M8545" s="24">
        <v>135.642</v>
      </c>
      <c r="N8545" s="4">
        <v>0.47000000000000003</v>
      </c>
      <c r="O8545" s="8" t="s">
        <v>24</v>
      </c>
    </row>
    <row r="8546" spans="2:15" ht="14.25" customHeight="1" x14ac:dyDescent="0.3">
      <c r="B8546" s="8" t="s">
        <v>14</v>
      </c>
      <c r="C8546" s="2">
        <v>1128299</v>
      </c>
      <c r="D8546" s="3">
        <v>44464</v>
      </c>
      <c r="E8546" s="8" t="s">
        <v>48</v>
      </c>
      <c r="F8546" s="8" t="s">
        <v>72</v>
      </c>
      <c r="G8546" s="8" t="s">
        <v>73</v>
      </c>
      <c r="H8546" s="12" t="s">
        <v>23</v>
      </c>
      <c r="I8546" s="29" t="str">
        <f t="shared" si="133"/>
        <v>Women</v>
      </c>
      <c r="J8546" s="16">
        <v>33</v>
      </c>
      <c r="K8546" s="20">
        <v>83</v>
      </c>
      <c r="L8546" s="24">
        <v>273.89999999999998</v>
      </c>
      <c r="M8546" s="24">
        <v>98.603999999999999</v>
      </c>
      <c r="N8546" s="4">
        <v>0.36</v>
      </c>
      <c r="O8546" s="8" t="s">
        <v>24</v>
      </c>
    </row>
    <row r="8547" spans="2:15" ht="14.25" customHeight="1" x14ac:dyDescent="0.3">
      <c r="B8547" s="8" t="s">
        <v>14</v>
      </c>
      <c r="C8547" s="2">
        <v>1128299</v>
      </c>
      <c r="D8547" s="3">
        <v>44493</v>
      </c>
      <c r="E8547" s="8" t="s">
        <v>48</v>
      </c>
      <c r="F8547" s="8" t="s">
        <v>72</v>
      </c>
      <c r="G8547" s="8" t="s">
        <v>73</v>
      </c>
      <c r="H8547" s="12" t="s">
        <v>17</v>
      </c>
      <c r="I8547" s="29" t="str">
        <f t="shared" si="133"/>
        <v>Men</v>
      </c>
      <c r="J8547" s="16">
        <v>28</v>
      </c>
      <c r="K8547" s="20">
        <v>119</v>
      </c>
      <c r="L8547" s="24">
        <v>333.2</v>
      </c>
      <c r="M8547" s="24">
        <v>133.28</v>
      </c>
      <c r="N8547" s="4">
        <v>0.39999999999999997</v>
      </c>
      <c r="O8547" s="8" t="s">
        <v>24</v>
      </c>
    </row>
    <row r="8548" spans="2:15" ht="14.25" customHeight="1" x14ac:dyDescent="0.3">
      <c r="B8548" s="8" t="s">
        <v>14</v>
      </c>
      <c r="C8548" s="2">
        <v>1128299</v>
      </c>
      <c r="D8548" s="3">
        <v>44493</v>
      </c>
      <c r="E8548" s="8" t="s">
        <v>48</v>
      </c>
      <c r="F8548" s="8" t="s">
        <v>72</v>
      </c>
      <c r="G8548" s="8" t="s">
        <v>73</v>
      </c>
      <c r="H8548" s="12" t="s">
        <v>19</v>
      </c>
      <c r="I8548" s="29" t="str">
        <f t="shared" si="133"/>
        <v>Men</v>
      </c>
      <c r="J8548" s="16">
        <v>39</v>
      </c>
      <c r="K8548" s="20">
        <v>173</v>
      </c>
      <c r="L8548" s="24">
        <v>674.7</v>
      </c>
      <c r="M8548" s="24">
        <v>256.38600000000002</v>
      </c>
      <c r="N8548" s="4">
        <v>0.38</v>
      </c>
      <c r="O8548" s="8" t="s">
        <v>24</v>
      </c>
    </row>
    <row r="8549" spans="2:15" ht="14.25" customHeight="1" x14ac:dyDescent="0.3">
      <c r="B8549" s="8" t="s">
        <v>14</v>
      </c>
      <c r="C8549" s="2">
        <v>1128299</v>
      </c>
      <c r="D8549" s="3">
        <v>44493</v>
      </c>
      <c r="E8549" s="8" t="s">
        <v>48</v>
      </c>
      <c r="F8549" s="8" t="s">
        <v>72</v>
      </c>
      <c r="G8549" s="8" t="s">
        <v>73</v>
      </c>
      <c r="H8549" s="12" t="s">
        <v>20</v>
      </c>
      <c r="I8549" s="29" t="str">
        <f t="shared" si="133"/>
        <v>Women</v>
      </c>
      <c r="J8549" s="16">
        <v>39</v>
      </c>
      <c r="K8549" s="20">
        <v>119</v>
      </c>
      <c r="L8549" s="24">
        <v>464.1</v>
      </c>
      <c r="M8549" s="24">
        <v>194.922</v>
      </c>
      <c r="N8549" s="4">
        <v>0.42</v>
      </c>
      <c r="O8549" s="8" t="s">
        <v>24</v>
      </c>
    </row>
    <row r="8550" spans="2:15" ht="14.25" customHeight="1" x14ac:dyDescent="0.3">
      <c r="B8550" s="8" t="s">
        <v>14</v>
      </c>
      <c r="C8550" s="2">
        <v>1128299</v>
      </c>
      <c r="D8550" s="3">
        <v>44493</v>
      </c>
      <c r="E8550" s="8" t="s">
        <v>48</v>
      </c>
      <c r="F8550" s="8" t="s">
        <v>72</v>
      </c>
      <c r="G8550" s="8" t="s">
        <v>73</v>
      </c>
      <c r="H8550" s="12" t="s">
        <v>21</v>
      </c>
      <c r="I8550" s="29" t="str">
        <f t="shared" si="133"/>
        <v>Women</v>
      </c>
      <c r="J8550" s="16">
        <v>31</v>
      </c>
      <c r="K8550" s="20">
        <v>101</v>
      </c>
      <c r="L8550" s="24">
        <v>313.10000000000002</v>
      </c>
      <c r="M8550" s="24">
        <v>115.84700000000001</v>
      </c>
      <c r="N8550" s="4">
        <v>0.37</v>
      </c>
      <c r="O8550" s="8" t="s">
        <v>24</v>
      </c>
    </row>
    <row r="8551" spans="2:15" ht="14.25" customHeight="1" x14ac:dyDescent="0.3">
      <c r="B8551" s="8" t="s">
        <v>14</v>
      </c>
      <c r="C8551" s="2">
        <v>1128299</v>
      </c>
      <c r="D8551" s="3">
        <v>44493</v>
      </c>
      <c r="E8551" s="8" t="s">
        <v>48</v>
      </c>
      <c r="F8551" s="8" t="s">
        <v>72</v>
      </c>
      <c r="G8551" s="8" t="s">
        <v>73</v>
      </c>
      <c r="H8551" s="12" t="s">
        <v>22</v>
      </c>
      <c r="I8551" s="29" t="str">
        <f t="shared" si="133"/>
        <v>Men</v>
      </c>
      <c r="J8551" s="16">
        <v>42</v>
      </c>
      <c r="K8551" s="20">
        <v>105</v>
      </c>
      <c r="L8551" s="24">
        <v>441</v>
      </c>
      <c r="M8551" s="24">
        <v>207.27000000000004</v>
      </c>
      <c r="N8551" s="4">
        <v>0.47000000000000003</v>
      </c>
      <c r="O8551" s="8" t="s">
        <v>24</v>
      </c>
    </row>
    <row r="8552" spans="2:15" ht="14.25" customHeight="1" x14ac:dyDescent="0.3">
      <c r="B8552" s="8" t="s">
        <v>14</v>
      </c>
      <c r="C8552" s="2">
        <v>1128299</v>
      </c>
      <c r="D8552" s="3">
        <v>44493</v>
      </c>
      <c r="E8552" s="8" t="s">
        <v>48</v>
      </c>
      <c r="F8552" s="8" t="s">
        <v>72</v>
      </c>
      <c r="G8552" s="8" t="s">
        <v>73</v>
      </c>
      <c r="H8552" s="12" t="s">
        <v>23</v>
      </c>
      <c r="I8552" s="29" t="str">
        <f t="shared" si="133"/>
        <v>Women</v>
      </c>
      <c r="J8552" s="16">
        <v>40</v>
      </c>
      <c r="K8552" s="20">
        <v>109</v>
      </c>
      <c r="L8552" s="24">
        <v>436</v>
      </c>
      <c r="M8552" s="24">
        <v>139.52000000000001</v>
      </c>
      <c r="N8552" s="4">
        <v>0.32</v>
      </c>
      <c r="O8552" s="8" t="s">
        <v>24</v>
      </c>
    </row>
    <row r="8553" spans="2:15" ht="14.25" customHeight="1" x14ac:dyDescent="0.3">
      <c r="B8553" s="8" t="s">
        <v>14</v>
      </c>
      <c r="C8553" s="2">
        <v>1128299</v>
      </c>
      <c r="D8553" s="3">
        <v>44524</v>
      </c>
      <c r="E8553" s="8" t="s">
        <v>48</v>
      </c>
      <c r="F8553" s="8" t="s">
        <v>72</v>
      </c>
      <c r="G8553" s="8" t="s">
        <v>73</v>
      </c>
      <c r="H8553" s="12" t="s">
        <v>17</v>
      </c>
      <c r="I8553" s="29" t="str">
        <f t="shared" si="133"/>
        <v>Men</v>
      </c>
      <c r="J8553" s="16">
        <v>34</v>
      </c>
      <c r="K8553" s="20">
        <v>173</v>
      </c>
      <c r="L8553" s="24">
        <v>588.20000000000005</v>
      </c>
      <c r="M8553" s="24">
        <v>247.04400000000001</v>
      </c>
      <c r="N8553" s="4">
        <v>0.42</v>
      </c>
      <c r="O8553" s="8" t="s">
        <v>24</v>
      </c>
    </row>
    <row r="8554" spans="2:15" ht="14.25" customHeight="1" x14ac:dyDescent="0.3">
      <c r="B8554" s="8" t="s">
        <v>14</v>
      </c>
      <c r="C8554" s="2">
        <v>1128299</v>
      </c>
      <c r="D8554" s="3">
        <v>44524</v>
      </c>
      <c r="E8554" s="8" t="s">
        <v>48</v>
      </c>
      <c r="F8554" s="8" t="s">
        <v>72</v>
      </c>
      <c r="G8554" s="8" t="s">
        <v>73</v>
      </c>
      <c r="H8554" s="12" t="s">
        <v>19</v>
      </c>
      <c r="I8554" s="29" t="str">
        <f t="shared" si="133"/>
        <v>Men</v>
      </c>
      <c r="J8554" s="16">
        <v>34</v>
      </c>
      <c r="K8554" s="20">
        <v>221</v>
      </c>
      <c r="L8554" s="24">
        <v>751.4</v>
      </c>
      <c r="M8554" s="24">
        <v>278.01799999999997</v>
      </c>
      <c r="N8554" s="4">
        <v>0.37</v>
      </c>
      <c r="O8554" s="8" t="s">
        <v>24</v>
      </c>
    </row>
    <row r="8555" spans="2:15" ht="14.25" customHeight="1" x14ac:dyDescent="0.3">
      <c r="B8555" s="8" t="s">
        <v>14</v>
      </c>
      <c r="C8555" s="2">
        <v>1128299</v>
      </c>
      <c r="D8555" s="3">
        <v>44524</v>
      </c>
      <c r="E8555" s="8" t="s">
        <v>48</v>
      </c>
      <c r="F8555" s="8" t="s">
        <v>72</v>
      </c>
      <c r="G8555" s="8" t="s">
        <v>73</v>
      </c>
      <c r="H8555" s="12" t="s">
        <v>20</v>
      </c>
      <c r="I8555" s="29" t="str">
        <f t="shared" si="133"/>
        <v>Women</v>
      </c>
      <c r="J8555" s="16">
        <v>33</v>
      </c>
      <c r="K8555" s="20">
        <v>143</v>
      </c>
      <c r="L8555" s="24">
        <v>471.9</v>
      </c>
      <c r="M8555" s="24">
        <v>184.041</v>
      </c>
      <c r="N8555" s="4">
        <v>0.38999999999999996</v>
      </c>
      <c r="O8555" s="8" t="s">
        <v>24</v>
      </c>
    </row>
    <row r="8556" spans="2:15" ht="14.25" customHeight="1" x14ac:dyDescent="0.3">
      <c r="B8556" s="8" t="s">
        <v>14</v>
      </c>
      <c r="C8556" s="2">
        <v>1128299</v>
      </c>
      <c r="D8556" s="3">
        <v>44524</v>
      </c>
      <c r="E8556" s="8" t="s">
        <v>48</v>
      </c>
      <c r="F8556" s="8" t="s">
        <v>72</v>
      </c>
      <c r="G8556" s="8" t="s">
        <v>73</v>
      </c>
      <c r="H8556" s="12" t="s">
        <v>21</v>
      </c>
      <c r="I8556" s="29" t="str">
        <f t="shared" si="133"/>
        <v>Women</v>
      </c>
      <c r="J8556" s="16">
        <v>36</v>
      </c>
      <c r="K8556" s="20">
        <v>144</v>
      </c>
      <c r="L8556" s="24">
        <v>518.4</v>
      </c>
      <c r="M8556" s="24">
        <v>202.17599999999999</v>
      </c>
      <c r="N8556" s="4">
        <v>0.38999999999999996</v>
      </c>
      <c r="O8556" s="8" t="s">
        <v>24</v>
      </c>
    </row>
    <row r="8557" spans="2:15" ht="14.25" customHeight="1" x14ac:dyDescent="0.3">
      <c r="B8557" s="8" t="s">
        <v>14</v>
      </c>
      <c r="C8557" s="2">
        <v>1128299</v>
      </c>
      <c r="D8557" s="3">
        <v>44524</v>
      </c>
      <c r="E8557" s="8" t="s">
        <v>48</v>
      </c>
      <c r="F8557" s="8" t="s">
        <v>72</v>
      </c>
      <c r="G8557" s="8" t="s">
        <v>73</v>
      </c>
      <c r="H8557" s="12" t="s">
        <v>22</v>
      </c>
      <c r="I8557" s="29" t="str">
        <f t="shared" si="133"/>
        <v>Men</v>
      </c>
      <c r="J8557" s="16">
        <v>56</v>
      </c>
      <c r="K8557" s="20">
        <v>136</v>
      </c>
      <c r="L8557" s="24">
        <v>761.6</v>
      </c>
      <c r="M8557" s="24">
        <v>335.10399999999998</v>
      </c>
      <c r="N8557" s="4">
        <v>0.44</v>
      </c>
      <c r="O8557" s="8" t="s">
        <v>24</v>
      </c>
    </row>
    <row r="8558" spans="2:15" ht="14.25" customHeight="1" x14ac:dyDescent="0.3">
      <c r="B8558" s="8" t="s">
        <v>14</v>
      </c>
      <c r="C8558" s="2">
        <v>1128299</v>
      </c>
      <c r="D8558" s="3">
        <v>44524</v>
      </c>
      <c r="E8558" s="8" t="s">
        <v>48</v>
      </c>
      <c r="F8558" s="8" t="s">
        <v>72</v>
      </c>
      <c r="G8558" s="8" t="s">
        <v>73</v>
      </c>
      <c r="H8558" s="12" t="s">
        <v>23</v>
      </c>
      <c r="I8558" s="29" t="str">
        <f t="shared" si="133"/>
        <v>Women</v>
      </c>
      <c r="J8558" s="16">
        <v>60</v>
      </c>
      <c r="K8558" s="20">
        <v>176</v>
      </c>
      <c r="L8558" s="24">
        <v>1056</v>
      </c>
      <c r="M8558" s="24">
        <v>348.47999999999996</v>
      </c>
      <c r="N8558" s="4">
        <v>0.32999999999999996</v>
      </c>
      <c r="O8558" s="8" t="s">
        <v>24</v>
      </c>
    </row>
    <row r="8559" spans="2:15" ht="14.25" customHeight="1" x14ac:dyDescent="0.3">
      <c r="B8559" s="8" t="s">
        <v>14</v>
      </c>
      <c r="C8559" s="2">
        <v>1128299</v>
      </c>
      <c r="D8559" s="3">
        <v>44553</v>
      </c>
      <c r="E8559" s="8" t="s">
        <v>48</v>
      </c>
      <c r="F8559" s="8" t="s">
        <v>72</v>
      </c>
      <c r="G8559" s="8" t="s">
        <v>73</v>
      </c>
      <c r="H8559" s="12" t="s">
        <v>17</v>
      </c>
      <c r="I8559" s="29" t="str">
        <f t="shared" si="133"/>
        <v>Men</v>
      </c>
      <c r="J8559" s="16">
        <v>49</v>
      </c>
      <c r="K8559" s="20">
        <v>248</v>
      </c>
      <c r="L8559" s="24">
        <v>1215.2</v>
      </c>
      <c r="M8559" s="24">
        <v>486.07999999999993</v>
      </c>
      <c r="N8559" s="4">
        <v>0.39999999999999997</v>
      </c>
      <c r="O8559" s="8" t="s">
        <v>24</v>
      </c>
    </row>
    <row r="8560" spans="2:15" ht="14.25" customHeight="1" x14ac:dyDescent="0.3">
      <c r="B8560" s="8" t="s">
        <v>14</v>
      </c>
      <c r="C8560" s="2">
        <v>1128299</v>
      </c>
      <c r="D8560" s="3">
        <v>44553</v>
      </c>
      <c r="E8560" s="8" t="s">
        <v>48</v>
      </c>
      <c r="F8560" s="8" t="s">
        <v>72</v>
      </c>
      <c r="G8560" s="8" t="s">
        <v>73</v>
      </c>
      <c r="H8560" s="12" t="s">
        <v>19</v>
      </c>
      <c r="I8560" s="29" t="str">
        <f t="shared" si="133"/>
        <v>Men</v>
      </c>
      <c r="J8560" s="16">
        <v>54</v>
      </c>
      <c r="K8560" s="20">
        <v>225</v>
      </c>
      <c r="L8560" s="24">
        <v>1215</v>
      </c>
      <c r="M8560" s="24">
        <v>498.15</v>
      </c>
      <c r="N8560" s="4">
        <v>0.41</v>
      </c>
      <c r="O8560" s="8" t="s">
        <v>24</v>
      </c>
    </row>
    <row r="8561" spans="2:15" ht="14.25" customHeight="1" x14ac:dyDescent="0.3">
      <c r="B8561" s="8" t="s">
        <v>26</v>
      </c>
      <c r="C8561" s="2">
        <v>1128299</v>
      </c>
      <c r="D8561" s="3">
        <v>44553</v>
      </c>
      <c r="E8561" s="8" t="s">
        <v>48</v>
      </c>
      <c r="F8561" s="8" t="s">
        <v>72</v>
      </c>
      <c r="G8561" s="8" t="s">
        <v>73</v>
      </c>
      <c r="H8561" s="12" t="s">
        <v>20</v>
      </c>
      <c r="I8561" s="29" t="str">
        <f t="shared" si="133"/>
        <v>Women</v>
      </c>
      <c r="J8561" s="16">
        <v>53</v>
      </c>
      <c r="K8561" s="20">
        <v>165</v>
      </c>
      <c r="L8561" s="24">
        <v>874.5</v>
      </c>
      <c r="M8561" s="24">
        <v>349.79999999999995</v>
      </c>
      <c r="N8561" s="4">
        <v>0.39999999999999997</v>
      </c>
      <c r="O8561" s="8" t="s">
        <v>24</v>
      </c>
    </row>
    <row r="8562" spans="2:15" ht="14.25" customHeight="1" x14ac:dyDescent="0.3">
      <c r="B8562" s="8" t="s">
        <v>26</v>
      </c>
      <c r="C8562" s="2">
        <v>1128299</v>
      </c>
      <c r="D8562" s="3">
        <v>44553</v>
      </c>
      <c r="E8562" s="8" t="s">
        <v>48</v>
      </c>
      <c r="F8562" s="8" t="s">
        <v>72</v>
      </c>
      <c r="G8562" s="8" t="s">
        <v>73</v>
      </c>
      <c r="H8562" s="12" t="s">
        <v>21</v>
      </c>
      <c r="I8562" s="29" t="str">
        <f t="shared" si="133"/>
        <v>Women</v>
      </c>
      <c r="J8562" s="16">
        <v>51</v>
      </c>
      <c r="K8562" s="20">
        <v>176</v>
      </c>
      <c r="L8562" s="24">
        <v>897.6</v>
      </c>
      <c r="M8562" s="24">
        <v>350.06399999999996</v>
      </c>
      <c r="N8562" s="4">
        <v>0.38999999999999996</v>
      </c>
      <c r="O8562" s="8" t="s">
        <v>24</v>
      </c>
    </row>
    <row r="8563" spans="2:15" ht="14.25" customHeight="1" x14ac:dyDescent="0.3">
      <c r="B8563" s="8" t="s">
        <v>26</v>
      </c>
      <c r="C8563" s="2">
        <v>1128299</v>
      </c>
      <c r="D8563" s="3">
        <v>44553</v>
      </c>
      <c r="E8563" s="8" t="s">
        <v>48</v>
      </c>
      <c r="F8563" s="8" t="s">
        <v>72</v>
      </c>
      <c r="G8563" s="8" t="s">
        <v>73</v>
      </c>
      <c r="H8563" s="12" t="s">
        <v>22</v>
      </c>
      <c r="I8563" s="29" t="str">
        <f t="shared" si="133"/>
        <v>Men</v>
      </c>
      <c r="J8563" s="16">
        <v>59</v>
      </c>
      <c r="K8563" s="20">
        <v>157</v>
      </c>
      <c r="L8563" s="24">
        <v>926.3</v>
      </c>
      <c r="M8563" s="24">
        <v>389.04600000000005</v>
      </c>
      <c r="N8563" s="4">
        <v>0.42000000000000004</v>
      </c>
      <c r="O8563" s="8" t="s">
        <v>24</v>
      </c>
    </row>
    <row r="8564" spans="2:15" ht="14.25" customHeight="1" x14ac:dyDescent="0.3">
      <c r="B8564" s="8" t="s">
        <v>26</v>
      </c>
      <c r="C8564" s="2">
        <v>1128299</v>
      </c>
      <c r="D8564" s="3">
        <v>44553</v>
      </c>
      <c r="E8564" s="8" t="s">
        <v>48</v>
      </c>
      <c r="F8564" s="8" t="s">
        <v>72</v>
      </c>
      <c r="G8564" s="8" t="s">
        <v>73</v>
      </c>
      <c r="H8564" s="12" t="s">
        <v>23</v>
      </c>
      <c r="I8564" s="29" t="str">
        <f t="shared" si="133"/>
        <v>Women</v>
      </c>
      <c r="J8564" s="16">
        <v>65</v>
      </c>
      <c r="K8564" s="20">
        <v>190</v>
      </c>
      <c r="L8564" s="24">
        <v>1235</v>
      </c>
      <c r="M8564" s="24">
        <v>432.25</v>
      </c>
      <c r="N8564" s="4">
        <v>0.35</v>
      </c>
      <c r="O8564" s="8" t="s">
        <v>24</v>
      </c>
    </row>
    <row r="8565" spans="2:15" ht="14.25" customHeight="1" x14ac:dyDescent="0.3">
      <c r="B8565" s="8" t="s">
        <v>26</v>
      </c>
      <c r="C8565" s="2">
        <v>1185732</v>
      </c>
      <c r="D8565" s="3">
        <v>44215</v>
      </c>
      <c r="E8565" s="8" t="s">
        <v>48</v>
      </c>
      <c r="F8565" s="8" t="s">
        <v>72</v>
      </c>
      <c r="G8565" s="8" t="s">
        <v>73</v>
      </c>
      <c r="H8565" s="12" t="s">
        <v>17</v>
      </c>
      <c r="I8565" s="29" t="str">
        <f t="shared" si="133"/>
        <v>Men</v>
      </c>
      <c r="J8565" s="16">
        <v>23</v>
      </c>
      <c r="K8565" s="20">
        <v>233</v>
      </c>
      <c r="L8565" s="24">
        <v>535.9</v>
      </c>
      <c r="M8565" s="24">
        <v>278.66800000000001</v>
      </c>
      <c r="N8565" s="4">
        <v>0.52</v>
      </c>
      <c r="O8565" s="8" t="s">
        <v>24</v>
      </c>
    </row>
    <row r="8566" spans="2:15" ht="14.25" customHeight="1" x14ac:dyDescent="0.3">
      <c r="B8566" s="8" t="s">
        <v>26</v>
      </c>
      <c r="C8566" s="2">
        <v>1185732</v>
      </c>
      <c r="D8566" s="3">
        <v>44215</v>
      </c>
      <c r="E8566" s="8" t="s">
        <v>48</v>
      </c>
      <c r="F8566" s="8" t="s">
        <v>72</v>
      </c>
      <c r="G8566" s="8" t="s">
        <v>73</v>
      </c>
      <c r="H8566" s="12" t="s">
        <v>19</v>
      </c>
      <c r="I8566" s="29" t="str">
        <f t="shared" si="133"/>
        <v>Men</v>
      </c>
      <c r="J8566" s="16">
        <v>28</v>
      </c>
      <c r="K8566" s="20">
        <v>187</v>
      </c>
      <c r="L8566" s="24">
        <v>523.6</v>
      </c>
      <c r="M8566" s="24">
        <v>246.09200000000001</v>
      </c>
      <c r="N8566" s="4">
        <v>0.47</v>
      </c>
      <c r="O8566" s="8" t="s">
        <v>24</v>
      </c>
    </row>
    <row r="8567" spans="2:15" ht="14.25" customHeight="1" x14ac:dyDescent="0.3">
      <c r="B8567" s="8" t="s">
        <v>26</v>
      </c>
      <c r="C8567" s="2">
        <v>1185732</v>
      </c>
      <c r="D8567" s="3">
        <v>44215</v>
      </c>
      <c r="E8567" s="8" t="s">
        <v>48</v>
      </c>
      <c r="F8567" s="8" t="s">
        <v>72</v>
      </c>
      <c r="G8567" s="8" t="s">
        <v>73</v>
      </c>
      <c r="H8567" s="12" t="s">
        <v>20</v>
      </c>
      <c r="I8567" s="29" t="str">
        <f t="shared" si="133"/>
        <v>Women</v>
      </c>
      <c r="J8567" s="16">
        <v>18</v>
      </c>
      <c r="K8567" s="20">
        <v>176</v>
      </c>
      <c r="L8567" s="24">
        <v>316.8</v>
      </c>
      <c r="M8567" s="24">
        <v>101.376</v>
      </c>
      <c r="N8567" s="4">
        <v>0.32</v>
      </c>
      <c r="O8567" s="8" t="s">
        <v>24</v>
      </c>
    </row>
    <row r="8568" spans="2:15" ht="14.25" customHeight="1" x14ac:dyDescent="0.3">
      <c r="B8568" s="8" t="s">
        <v>26</v>
      </c>
      <c r="C8568" s="2">
        <v>1185732</v>
      </c>
      <c r="D8568" s="3">
        <v>44215</v>
      </c>
      <c r="E8568" s="8" t="s">
        <v>48</v>
      </c>
      <c r="F8568" s="8" t="s">
        <v>72</v>
      </c>
      <c r="G8568" s="8" t="s">
        <v>73</v>
      </c>
      <c r="H8568" s="12" t="s">
        <v>21</v>
      </c>
      <c r="I8568" s="29" t="str">
        <f t="shared" si="133"/>
        <v>Women</v>
      </c>
      <c r="J8568" s="16">
        <v>21</v>
      </c>
      <c r="K8568" s="20">
        <v>136</v>
      </c>
      <c r="L8568" s="24">
        <v>285.60000000000002</v>
      </c>
      <c r="M8568" s="24">
        <v>119.952</v>
      </c>
      <c r="N8568" s="4">
        <v>0.42</v>
      </c>
      <c r="O8568" s="8" t="s">
        <v>24</v>
      </c>
    </row>
    <row r="8569" spans="2:15" ht="14.25" customHeight="1" x14ac:dyDescent="0.3">
      <c r="B8569" s="8" t="s">
        <v>26</v>
      </c>
      <c r="C8569" s="2">
        <v>1185732</v>
      </c>
      <c r="D8569" s="3">
        <v>44215</v>
      </c>
      <c r="E8569" s="8" t="s">
        <v>48</v>
      </c>
      <c r="F8569" s="8" t="s">
        <v>72</v>
      </c>
      <c r="G8569" s="8" t="s">
        <v>73</v>
      </c>
      <c r="H8569" s="12" t="s">
        <v>22</v>
      </c>
      <c r="I8569" s="29" t="str">
        <f t="shared" si="133"/>
        <v>Men</v>
      </c>
      <c r="J8569" s="16">
        <v>30</v>
      </c>
      <c r="K8569" s="20">
        <v>140</v>
      </c>
      <c r="L8569" s="24">
        <v>420</v>
      </c>
      <c r="M8569" s="24">
        <v>188.99999999999997</v>
      </c>
      <c r="N8569" s="4">
        <v>0.44999999999999996</v>
      </c>
      <c r="O8569" s="8" t="s">
        <v>24</v>
      </c>
    </row>
    <row r="8570" spans="2:15" ht="14.25" customHeight="1" x14ac:dyDescent="0.3">
      <c r="B8570" s="8" t="s">
        <v>26</v>
      </c>
      <c r="C8570" s="2">
        <v>1185732</v>
      </c>
      <c r="D8570" s="3">
        <v>44215</v>
      </c>
      <c r="E8570" s="8" t="s">
        <v>48</v>
      </c>
      <c r="F8570" s="8" t="s">
        <v>72</v>
      </c>
      <c r="G8570" s="8" t="s">
        <v>73</v>
      </c>
      <c r="H8570" s="12" t="s">
        <v>23</v>
      </c>
      <c r="I8570" s="29" t="str">
        <f t="shared" si="133"/>
        <v>Women</v>
      </c>
      <c r="J8570" s="16">
        <v>25</v>
      </c>
      <c r="K8570" s="20">
        <v>193</v>
      </c>
      <c r="L8570" s="24">
        <v>482.5</v>
      </c>
      <c r="M8570" s="24">
        <v>279.85000000000002</v>
      </c>
      <c r="N8570" s="4">
        <v>0.58000000000000007</v>
      </c>
      <c r="O8570" s="8" t="s">
        <v>24</v>
      </c>
    </row>
    <row r="8571" spans="2:15" ht="14.25" customHeight="1" x14ac:dyDescent="0.3">
      <c r="B8571" s="8" t="s">
        <v>26</v>
      </c>
      <c r="C8571" s="2">
        <v>1185732</v>
      </c>
      <c r="D8571" s="3">
        <v>44244</v>
      </c>
      <c r="E8571" s="8" t="s">
        <v>48</v>
      </c>
      <c r="F8571" s="8" t="s">
        <v>72</v>
      </c>
      <c r="G8571" s="8" t="s">
        <v>73</v>
      </c>
      <c r="H8571" s="12" t="s">
        <v>17</v>
      </c>
      <c r="I8571" s="29" t="str">
        <f t="shared" si="133"/>
        <v>Men</v>
      </c>
      <c r="J8571" s="16">
        <v>26</v>
      </c>
      <c r="K8571" s="20">
        <v>256</v>
      </c>
      <c r="L8571" s="24">
        <v>665.6</v>
      </c>
      <c r="M8571" s="24">
        <v>366.08000000000004</v>
      </c>
      <c r="N8571" s="4">
        <v>0.55000000000000004</v>
      </c>
      <c r="O8571" s="8" t="s">
        <v>24</v>
      </c>
    </row>
    <row r="8572" spans="2:15" ht="14.25" customHeight="1" x14ac:dyDescent="0.3">
      <c r="B8572" s="8" t="s">
        <v>26</v>
      </c>
      <c r="C8572" s="2">
        <v>1185732</v>
      </c>
      <c r="D8572" s="3">
        <v>44244</v>
      </c>
      <c r="E8572" s="8" t="s">
        <v>48</v>
      </c>
      <c r="F8572" s="8" t="s">
        <v>72</v>
      </c>
      <c r="G8572" s="8" t="s">
        <v>73</v>
      </c>
      <c r="H8572" s="12" t="s">
        <v>19</v>
      </c>
      <c r="I8572" s="29" t="str">
        <f t="shared" si="133"/>
        <v>Men</v>
      </c>
      <c r="J8572" s="16">
        <v>27</v>
      </c>
      <c r="K8572" s="20">
        <v>153</v>
      </c>
      <c r="L8572" s="24">
        <v>413.1</v>
      </c>
      <c r="M8572" s="24">
        <v>185.89499999999998</v>
      </c>
      <c r="N8572" s="4">
        <v>0.44999999999999996</v>
      </c>
      <c r="O8572" s="8" t="s">
        <v>24</v>
      </c>
    </row>
    <row r="8573" spans="2:15" ht="14.25" customHeight="1" x14ac:dyDescent="0.3">
      <c r="B8573" s="8" t="s">
        <v>26</v>
      </c>
      <c r="C8573" s="2">
        <v>1185732</v>
      </c>
      <c r="D8573" s="3">
        <v>44244</v>
      </c>
      <c r="E8573" s="8" t="s">
        <v>48</v>
      </c>
      <c r="F8573" s="8" t="s">
        <v>72</v>
      </c>
      <c r="G8573" s="8" t="s">
        <v>73</v>
      </c>
      <c r="H8573" s="12" t="s">
        <v>20</v>
      </c>
      <c r="I8573" s="29" t="str">
        <f t="shared" si="133"/>
        <v>Women</v>
      </c>
      <c r="J8573" s="16">
        <v>17</v>
      </c>
      <c r="K8573" s="20">
        <v>170</v>
      </c>
      <c r="L8573" s="24">
        <v>289</v>
      </c>
      <c r="M8573" s="24">
        <v>104.03999999999999</v>
      </c>
      <c r="N8573" s="4">
        <v>0.36</v>
      </c>
      <c r="O8573" s="8" t="s">
        <v>24</v>
      </c>
    </row>
    <row r="8574" spans="2:15" ht="14.25" customHeight="1" x14ac:dyDescent="0.3">
      <c r="B8574" s="8" t="s">
        <v>30</v>
      </c>
      <c r="C8574" s="2">
        <v>1185732</v>
      </c>
      <c r="D8574" s="3">
        <v>44238</v>
      </c>
      <c r="E8574" s="8" t="s">
        <v>31</v>
      </c>
      <c r="F8574" s="8" t="s">
        <v>78</v>
      </c>
      <c r="G8574" s="8" t="s">
        <v>79</v>
      </c>
      <c r="H8574" s="12" t="s">
        <v>21</v>
      </c>
      <c r="I8574" s="29" t="str">
        <f t="shared" si="133"/>
        <v>Women</v>
      </c>
      <c r="J8574" s="16">
        <v>16</v>
      </c>
      <c r="K8574" s="20">
        <v>93</v>
      </c>
      <c r="L8574" s="24">
        <v>148.80000000000001</v>
      </c>
      <c r="M8574" s="24">
        <v>62.496000000000002</v>
      </c>
      <c r="N8574" s="4">
        <v>0.42000000000000004</v>
      </c>
      <c r="O8574" s="8" t="s">
        <v>24</v>
      </c>
    </row>
    <row r="8575" spans="2:15" ht="14.25" customHeight="1" x14ac:dyDescent="0.3">
      <c r="B8575" s="8" t="s">
        <v>30</v>
      </c>
      <c r="C8575" s="2">
        <v>1185732</v>
      </c>
      <c r="D8575" s="3">
        <v>44238</v>
      </c>
      <c r="E8575" s="8" t="s">
        <v>31</v>
      </c>
      <c r="F8575" s="8" t="s">
        <v>78</v>
      </c>
      <c r="G8575" s="8" t="s">
        <v>79</v>
      </c>
      <c r="H8575" s="12" t="s">
        <v>22</v>
      </c>
      <c r="I8575" s="29" t="str">
        <f t="shared" si="133"/>
        <v>Men</v>
      </c>
      <c r="J8575" s="16">
        <v>28</v>
      </c>
      <c r="K8575" s="20">
        <v>120</v>
      </c>
      <c r="L8575" s="24">
        <v>336</v>
      </c>
      <c r="M8575" s="24">
        <v>141.12</v>
      </c>
      <c r="N8575" s="4">
        <v>0.42</v>
      </c>
      <c r="O8575" s="8" t="s">
        <v>24</v>
      </c>
    </row>
    <row r="8576" spans="2:15" ht="14.25" customHeight="1" x14ac:dyDescent="0.3">
      <c r="B8576" s="8" t="s">
        <v>30</v>
      </c>
      <c r="C8576" s="2">
        <v>1185732</v>
      </c>
      <c r="D8576" s="3">
        <v>44238</v>
      </c>
      <c r="E8576" s="8" t="s">
        <v>31</v>
      </c>
      <c r="F8576" s="8" t="s">
        <v>78</v>
      </c>
      <c r="G8576" s="8" t="s">
        <v>79</v>
      </c>
      <c r="H8576" s="12" t="s">
        <v>23</v>
      </c>
      <c r="I8576" s="29" t="str">
        <f t="shared" si="133"/>
        <v>Women</v>
      </c>
      <c r="J8576" s="16">
        <v>18</v>
      </c>
      <c r="K8576" s="20">
        <v>149</v>
      </c>
      <c r="L8576" s="24">
        <v>268.2</v>
      </c>
      <c r="M8576" s="24">
        <v>147.51000000000002</v>
      </c>
      <c r="N8576" s="4">
        <v>0.55000000000000004</v>
      </c>
      <c r="O8576" s="8" t="s">
        <v>24</v>
      </c>
    </row>
    <row r="8577" spans="2:15" ht="14.25" customHeight="1" x14ac:dyDescent="0.3">
      <c r="B8577" s="8" t="s">
        <v>30</v>
      </c>
      <c r="C8577" s="2">
        <v>1185732</v>
      </c>
      <c r="D8577" s="3">
        <v>44265</v>
      </c>
      <c r="E8577" s="8" t="s">
        <v>31</v>
      </c>
      <c r="F8577" s="8" t="s">
        <v>78</v>
      </c>
      <c r="G8577" s="8" t="s">
        <v>79</v>
      </c>
      <c r="H8577" s="12" t="s">
        <v>17</v>
      </c>
      <c r="I8577" s="29" t="str">
        <f t="shared" si="133"/>
        <v>Men</v>
      </c>
      <c r="J8577" s="16">
        <v>20</v>
      </c>
      <c r="K8577" s="20">
        <v>228</v>
      </c>
      <c r="L8577" s="24">
        <v>456</v>
      </c>
      <c r="M8577" s="24">
        <v>196.08</v>
      </c>
      <c r="N8577" s="4">
        <v>0.43000000000000005</v>
      </c>
      <c r="O8577" s="8" t="s">
        <v>24</v>
      </c>
    </row>
    <row r="8578" spans="2:15" ht="14.25" customHeight="1" x14ac:dyDescent="0.3">
      <c r="B8578" s="8" t="s">
        <v>30</v>
      </c>
      <c r="C8578" s="2">
        <v>1185732</v>
      </c>
      <c r="D8578" s="3">
        <v>44265</v>
      </c>
      <c r="E8578" s="8" t="s">
        <v>31</v>
      </c>
      <c r="F8578" s="8" t="s">
        <v>78</v>
      </c>
      <c r="G8578" s="8" t="s">
        <v>79</v>
      </c>
      <c r="H8578" s="12" t="s">
        <v>19</v>
      </c>
      <c r="I8578" s="29" t="str">
        <f t="shared" si="133"/>
        <v>Men</v>
      </c>
      <c r="J8578" s="16">
        <v>22</v>
      </c>
      <c r="K8578" s="20">
        <v>105</v>
      </c>
      <c r="L8578" s="24">
        <v>231</v>
      </c>
      <c r="M8578" s="24">
        <v>92.399999999999991</v>
      </c>
      <c r="N8578" s="4">
        <v>0.39999999999999997</v>
      </c>
      <c r="O8578" s="8" t="s">
        <v>24</v>
      </c>
    </row>
    <row r="8579" spans="2:15" ht="14.25" customHeight="1" x14ac:dyDescent="0.3">
      <c r="B8579" s="8" t="s">
        <v>30</v>
      </c>
      <c r="C8579" s="2">
        <v>1185732</v>
      </c>
      <c r="D8579" s="3">
        <v>44265</v>
      </c>
      <c r="E8579" s="8" t="s">
        <v>31</v>
      </c>
      <c r="F8579" s="8" t="s">
        <v>78</v>
      </c>
      <c r="G8579" s="8" t="s">
        <v>79</v>
      </c>
      <c r="H8579" s="12" t="s">
        <v>20</v>
      </c>
      <c r="I8579" s="29" t="str">
        <f t="shared" si="133"/>
        <v>Women</v>
      </c>
      <c r="J8579" s="16">
        <v>16</v>
      </c>
      <c r="K8579" s="20">
        <v>140</v>
      </c>
      <c r="L8579" s="24">
        <v>224</v>
      </c>
      <c r="M8579" s="24">
        <v>87.359999999999985</v>
      </c>
      <c r="N8579" s="4">
        <v>0.38999999999999996</v>
      </c>
      <c r="O8579" s="8" t="s">
        <v>24</v>
      </c>
    </row>
    <row r="8580" spans="2:15" ht="14.25" customHeight="1" x14ac:dyDescent="0.3">
      <c r="B8580" s="8" t="s">
        <v>30</v>
      </c>
      <c r="C8580" s="2">
        <v>1185732</v>
      </c>
      <c r="D8580" s="3">
        <v>44265</v>
      </c>
      <c r="E8580" s="8" t="s">
        <v>31</v>
      </c>
      <c r="F8580" s="8" t="s">
        <v>78</v>
      </c>
      <c r="G8580" s="8" t="s">
        <v>79</v>
      </c>
      <c r="H8580" s="12" t="s">
        <v>21</v>
      </c>
      <c r="I8580" s="29" t="str">
        <f t="shared" si="133"/>
        <v>Women</v>
      </c>
      <c r="J8580" s="16">
        <v>20</v>
      </c>
      <c r="K8580" s="20">
        <v>75</v>
      </c>
      <c r="L8580" s="24">
        <v>150</v>
      </c>
      <c r="M8580" s="24">
        <v>63.000000000000014</v>
      </c>
      <c r="N8580" s="4">
        <v>0.42000000000000004</v>
      </c>
      <c r="O8580" s="8" t="s">
        <v>24</v>
      </c>
    </row>
    <row r="8581" spans="2:15" ht="14.25" customHeight="1" x14ac:dyDescent="0.3">
      <c r="B8581" s="8" t="s">
        <v>30</v>
      </c>
      <c r="C8581" s="2">
        <v>1185732</v>
      </c>
      <c r="D8581" s="3">
        <v>44265</v>
      </c>
      <c r="E8581" s="8" t="s">
        <v>31</v>
      </c>
      <c r="F8581" s="8" t="s">
        <v>78</v>
      </c>
      <c r="G8581" s="8" t="s">
        <v>79</v>
      </c>
      <c r="H8581" s="12" t="s">
        <v>22</v>
      </c>
      <c r="I8581" s="29" t="str">
        <f t="shared" si="133"/>
        <v>Men</v>
      </c>
      <c r="J8581" s="16">
        <v>28</v>
      </c>
      <c r="K8581" s="20">
        <v>90</v>
      </c>
      <c r="L8581" s="24">
        <v>252</v>
      </c>
      <c r="M8581" s="24">
        <v>100.79999999999998</v>
      </c>
      <c r="N8581" s="4">
        <v>0.39999999999999997</v>
      </c>
      <c r="O8581" s="8" t="s">
        <v>24</v>
      </c>
    </row>
    <row r="8582" spans="2:15" ht="14.25" customHeight="1" x14ac:dyDescent="0.3">
      <c r="B8582" s="8" t="s">
        <v>30</v>
      </c>
      <c r="C8582" s="2">
        <v>1185732</v>
      </c>
      <c r="D8582" s="3">
        <v>44265</v>
      </c>
      <c r="E8582" s="8" t="s">
        <v>31</v>
      </c>
      <c r="F8582" s="8" t="s">
        <v>78</v>
      </c>
      <c r="G8582" s="8" t="s">
        <v>79</v>
      </c>
      <c r="H8582" s="12" t="s">
        <v>23</v>
      </c>
      <c r="I8582" s="29" t="str">
        <f t="shared" si="133"/>
        <v>Women</v>
      </c>
      <c r="J8582" s="16">
        <v>21</v>
      </c>
      <c r="K8582" s="20">
        <v>140</v>
      </c>
      <c r="L8582" s="24">
        <v>294</v>
      </c>
      <c r="M8582" s="24">
        <v>167.58</v>
      </c>
      <c r="N8582" s="4">
        <v>0.57000000000000006</v>
      </c>
      <c r="O8582" s="8" t="s">
        <v>24</v>
      </c>
    </row>
    <row r="8583" spans="2:15" ht="14.25" customHeight="1" x14ac:dyDescent="0.3">
      <c r="B8583" s="8" t="s">
        <v>30</v>
      </c>
      <c r="C8583" s="2">
        <v>1185732</v>
      </c>
      <c r="D8583" s="3">
        <v>44297</v>
      </c>
      <c r="E8583" s="8" t="s">
        <v>31</v>
      </c>
      <c r="F8583" s="8" t="s">
        <v>78</v>
      </c>
      <c r="G8583" s="8" t="s">
        <v>79</v>
      </c>
      <c r="H8583" s="12" t="s">
        <v>17</v>
      </c>
      <c r="I8583" s="29" t="str">
        <f t="shared" ref="I8583:I8646" si="134">VLOOKUP(H8583,$Q$5:$R$11,2,0)</f>
        <v>Men</v>
      </c>
      <c r="J8583" s="16">
        <v>20</v>
      </c>
      <c r="K8583" s="20">
        <v>194</v>
      </c>
      <c r="L8583" s="24">
        <v>388</v>
      </c>
      <c r="M8583" s="24">
        <v>178.48000000000002</v>
      </c>
      <c r="N8583" s="4">
        <v>0.46</v>
      </c>
      <c r="O8583" s="8" t="s">
        <v>24</v>
      </c>
    </row>
    <row r="8584" spans="2:15" ht="14.25" customHeight="1" x14ac:dyDescent="0.3">
      <c r="B8584" s="8" t="s">
        <v>30</v>
      </c>
      <c r="C8584" s="2">
        <v>1185732</v>
      </c>
      <c r="D8584" s="3">
        <v>44297</v>
      </c>
      <c r="E8584" s="8" t="s">
        <v>31</v>
      </c>
      <c r="F8584" s="8" t="s">
        <v>78</v>
      </c>
      <c r="G8584" s="8" t="s">
        <v>79</v>
      </c>
      <c r="H8584" s="12" t="s">
        <v>19</v>
      </c>
      <c r="I8584" s="29" t="str">
        <f t="shared" si="134"/>
        <v>Men</v>
      </c>
      <c r="J8584" s="16">
        <v>20</v>
      </c>
      <c r="K8584" s="20">
        <v>111</v>
      </c>
      <c r="L8584" s="24">
        <v>222</v>
      </c>
      <c r="M8584" s="24">
        <v>82.14</v>
      </c>
      <c r="N8584" s="4">
        <v>0.37</v>
      </c>
      <c r="O8584" s="8" t="s">
        <v>24</v>
      </c>
    </row>
    <row r="8585" spans="2:15" ht="14.25" customHeight="1" x14ac:dyDescent="0.3">
      <c r="B8585" s="8" t="s">
        <v>30</v>
      </c>
      <c r="C8585" s="2">
        <v>1185732</v>
      </c>
      <c r="D8585" s="3">
        <v>44297</v>
      </c>
      <c r="E8585" s="8" t="s">
        <v>31</v>
      </c>
      <c r="F8585" s="8" t="s">
        <v>78</v>
      </c>
      <c r="G8585" s="8" t="s">
        <v>79</v>
      </c>
      <c r="H8585" s="12" t="s">
        <v>20</v>
      </c>
      <c r="I8585" s="29" t="str">
        <f t="shared" si="134"/>
        <v>Women</v>
      </c>
      <c r="J8585" s="16">
        <v>10</v>
      </c>
      <c r="K8585" s="20">
        <v>107</v>
      </c>
      <c r="L8585" s="24">
        <v>107</v>
      </c>
      <c r="M8585" s="24">
        <v>43.87</v>
      </c>
      <c r="N8585" s="4">
        <v>0.41</v>
      </c>
      <c r="O8585" s="8" t="s">
        <v>24</v>
      </c>
    </row>
    <row r="8586" spans="2:15" ht="14.25" customHeight="1" x14ac:dyDescent="0.3">
      <c r="B8586" s="8" t="s">
        <v>30</v>
      </c>
      <c r="C8586" s="2">
        <v>1185732</v>
      </c>
      <c r="D8586" s="3">
        <v>44297</v>
      </c>
      <c r="E8586" s="8" t="s">
        <v>31</v>
      </c>
      <c r="F8586" s="8" t="s">
        <v>78</v>
      </c>
      <c r="G8586" s="8" t="s">
        <v>79</v>
      </c>
      <c r="H8586" s="12" t="s">
        <v>21</v>
      </c>
      <c r="I8586" s="29" t="str">
        <f t="shared" si="134"/>
        <v>Women</v>
      </c>
      <c r="J8586" s="16">
        <v>14</v>
      </c>
      <c r="K8586" s="20">
        <v>75</v>
      </c>
      <c r="L8586" s="24">
        <v>105</v>
      </c>
      <c r="M8586" s="24">
        <v>47.25</v>
      </c>
      <c r="N8586" s="4">
        <v>0.45</v>
      </c>
      <c r="O8586" s="8" t="s">
        <v>24</v>
      </c>
    </row>
    <row r="8587" spans="2:15" ht="14.25" customHeight="1" x14ac:dyDescent="0.3">
      <c r="B8587" s="8" t="s">
        <v>30</v>
      </c>
      <c r="C8587" s="2">
        <v>1185732</v>
      </c>
      <c r="D8587" s="3">
        <v>44297</v>
      </c>
      <c r="E8587" s="8" t="s">
        <v>31</v>
      </c>
      <c r="F8587" s="8" t="s">
        <v>78</v>
      </c>
      <c r="G8587" s="8" t="s">
        <v>79</v>
      </c>
      <c r="H8587" s="12" t="s">
        <v>22</v>
      </c>
      <c r="I8587" s="29" t="str">
        <f t="shared" si="134"/>
        <v>Men</v>
      </c>
      <c r="J8587" s="16">
        <v>24</v>
      </c>
      <c r="K8587" s="20">
        <v>88</v>
      </c>
      <c r="L8587" s="24">
        <v>211.2</v>
      </c>
      <c r="M8587" s="24">
        <v>82.367999999999995</v>
      </c>
      <c r="N8587" s="4">
        <v>0.38999999999999996</v>
      </c>
      <c r="O8587" s="8" t="s">
        <v>24</v>
      </c>
    </row>
    <row r="8588" spans="2:15" ht="14.25" customHeight="1" x14ac:dyDescent="0.3">
      <c r="B8588" s="8" t="s">
        <v>30</v>
      </c>
      <c r="C8588" s="2">
        <v>1185732</v>
      </c>
      <c r="D8588" s="3">
        <v>44297</v>
      </c>
      <c r="E8588" s="8" t="s">
        <v>31</v>
      </c>
      <c r="F8588" s="8" t="s">
        <v>78</v>
      </c>
      <c r="G8588" s="8" t="s">
        <v>79</v>
      </c>
      <c r="H8588" s="12" t="s">
        <v>23</v>
      </c>
      <c r="I8588" s="29" t="str">
        <f t="shared" si="134"/>
        <v>Women</v>
      </c>
      <c r="J8588" s="16">
        <v>20</v>
      </c>
      <c r="K8588" s="20">
        <v>136</v>
      </c>
      <c r="L8588" s="24">
        <v>272</v>
      </c>
      <c r="M8588" s="24">
        <v>141.44</v>
      </c>
      <c r="N8588" s="4">
        <v>0.52</v>
      </c>
      <c r="O8588" s="8" t="s">
        <v>24</v>
      </c>
    </row>
    <row r="8589" spans="2:15" ht="14.25" customHeight="1" x14ac:dyDescent="0.3">
      <c r="B8589" s="8" t="s">
        <v>30</v>
      </c>
      <c r="C8589" s="2">
        <v>1185732</v>
      </c>
      <c r="D8589" s="3">
        <v>44328</v>
      </c>
      <c r="E8589" s="8" t="s">
        <v>31</v>
      </c>
      <c r="F8589" s="8" t="s">
        <v>78</v>
      </c>
      <c r="G8589" s="8" t="s">
        <v>79</v>
      </c>
      <c r="H8589" s="12" t="s">
        <v>17</v>
      </c>
      <c r="I8589" s="29" t="str">
        <f t="shared" si="134"/>
        <v>Men</v>
      </c>
      <c r="J8589" s="16">
        <v>27</v>
      </c>
      <c r="K8589" s="20">
        <v>228</v>
      </c>
      <c r="L8589" s="24">
        <v>615.6</v>
      </c>
      <c r="M8589" s="24">
        <v>264.70800000000003</v>
      </c>
      <c r="N8589" s="4">
        <v>0.43000000000000005</v>
      </c>
      <c r="O8589" s="8" t="s">
        <v>24</v>
      </c>
    </row>
    <row r="8590" spans="2:15" ht="14.25" customHeight="1" x14ac:dyDescent="0.3">
      <c r="B8590" s="8" t="s">
        <v>30</v>
      </c>
      <c r="C8590" s="2">
        <v>1185732</v>
      </c>
      <c r="D8590" s="3">
        <v>44328</v>
      </c>
      <c r="E8590" s="8" t="s">
        <v>31</v>
      </c>
      <c r="F8590" s="8" t="s">
        <v>78</v>
      </c>
      <c r="G8590" s="8" t="s">
        <v>79</v>
      </c>
      <c r="H8590" s="12" t="s">
        <v>19</v>
      </c>
      <c r="I8590" s="29" t="str">
        <f t="shared" si="134"/>
        <v>Men</v>
      </c>
      <c r="J8590" s="16">
        <v>22</v>
      </c>
      <c r="K8590" s="20">
        <v>128</v>
      </c>
      <c r="L8590" s="24">
        <v>281.60000000000002</v>
      </c>
      <c r="M8590" s="24">
        <v>118.27200000000001</v>
      </c>
      <c r="N8590" s="4">
        <v>0.42</v>
      </c>
      <c r="O8590" s="8" t="s">
        <v>24</v>
      </c>
    </row>
    <row r="8591" spans="2:15" ht="14.25" customHeight="1" x14ac:dyDescent="0.3">
      <c r="B8591" s="8" t="s">
        <v>30</v>
      </c>
      <c r="C8591" s="2">
        <v>1185732</v>
      </c>
      <c r="D8591" s="3">
        <v>44328</v>
      </c>
      <c r="E8591" s="8" t="s">
        <v>31</v>
      </c>
      <c r="F8591" s="8" t="s">
        <v>78</v>
      </c>
      <c r="G8591" s="8" t="s">
        <v>79</v>
      </c>
      <c r="H8591" s="12" t="s">
        <v>20</v>
      </c>
      <c r="I8591" s="29" t="str">
        <f t="shared" si="134"/>
        <v>Women</v>
      </c>
      <c r="J8591" s="16">
        <v>19</v>
      </c>
      <c r="K8591" s="20">
        <v>109</v>
      </c>
      <c r="L8591" s="24">
        <v>207.1</v>
      </c>
      <c r="M8591" s="24">
        <v>78.698000000000008</v>
      </c>
      <c r="N8591" s="4">
        <v>0.38</v>
      </c>
      <c r="O8591" s="8" t="s">
        <v>24</v>
      </c>
    </row>
    <row r="8592" spans="2:15" ht="14.25" customHeight="1" x14ac:dyDescent="0.3">
      <c r="B8592" s="8" t="s">
        <v>30</v>
      </c>
      <c r="C8592" s="2">
        <v>1185732</v>
      </c>
      <c r="D8592" s="3">
        <v>44328</v>
      </c>
      <c r="E8592" s="8" t="s">
        <v>31</v>
      </c>
      <c r="F8592" s="8" t="s">
        <v>78</v>
      </c>
      <c r="G8592" s="8" t="s">
        <v>79</v>
      </c>
      <c r="H8592" s="12" t="s">
        <v>21</v>
      </c>
      <c r="I8592" s="29" t="str">
        <f t="shared" si="134"/>
        <v>Women</v>
      </c>
      <c r="J8592" s="16">
        <v>19</v>
      </c>
      <c r="K8592" s="20">
        <v>94</v>
      </c>
      <c r="L8592" s="24">
        <v>178.6</v>
      </c>
      <c r="M8592" s="24">
        <v>76.798000000000016</v>
      </c>
      <c r="N8592" s="4">
        <v>0.43000000000000005</v>
      </c>
      <c r="O8592" s="8" t="s">
        <v>24</v>
      </c>
    </row>
    <row r="8593" spans="2:15" ht="14.25" customHeight="1" x14ac:dyDescent="0.3">
      <c r="B8593" s="8" t="s">
        <v>30</v>
      </c>
      <c r="C8593" s="2">
        <v>1185732</v>
      </c>
      <c r="D8593" s="3">
        <v>44328</v>
      </c>
      <c r="E8593" s="8" t="s">
        <v>31</v>
      </c>
      <c r="F8593" s="8" t="s">
        <v>78</v>
      </c>
      <c r="G8593" s="8" t="s">
        <v>79</v>
      </c>
      <c r="H8593" s="12" t="s">
        <v>22</v>
      </c>
      <c r="I8593" s="29" t="str">
        <f t="shared" si="134"/>
        <v>Men</v>
      </c>
      <c r="J8593" s="16">
        <v>29</v>
      </c>
      <c r="K8593" s="20">
        <v>90</v>
      </c>
      <c r="L8593" s="24">
        <v>261</v>
      </c>
      <c r="M8593" s="24">
        <v>109.62</v>
      </c>
      <c r="N8593" s="4">
        <v>0.42</v>
      </c>
      <c r="O8593" s="8" t="s">
        <v>24</v>
      </c>
    </row>
    <row r="8594" spans="2:15" ht="14.25" customHeight="1" x14ac:dyDescent="0.3">
      <c r="B8594" s="8" t="s">
        <v>30</v>
      </c>
      <c r="C8594" s="2">
        <v>1185732</v>
      </c>
      <c r="D8594" s="3">
        <v>44328</v>
      </c>
      <c r="E8594" s="8" t="s">
        <v>31</v>
      </c>
      <c r="F8594" s="8" t="s">
        <v>78</v>
      </c>
      <c r="G8594" s="8" t="s">
        <v>79</v>
      </c>
      <c r="H8594" s="12" t="s">
        <v>23</v>
      </c>
      <c r="I8594" s="29" t="str">
        <f t="shared" si="134"/>
        <v>Women</v>
      </c>
      <c r="J8594" s="16">
        <v>32</v>
      </c>
      <c r="K8594" s="20">
        <v>128</v>
      </c>
      <c r="L8594" s="24">
        <v>409.6</v>
      </c>
      <c r="M8594" s="24">
        <v>233.47200000000004</v>
      </c>
      <c r="N8594" s="4">
        <v>0.57000000000000006</v>
      </c>
      <c r="O8594" s="8" t="s">
        <v>24</v>
      </c>
    </row>
    <row r="8595" spans="2:15" ht="14.25" customHeight="1" x14ac:dyDescent="0.3">
      <c r="B8595" s="8" t="s">
        <v>30</v>
      </c>
      <c r="C8595" s="2">
        <v>1185732</v>
      </c>
      <c r="D8595" s="3">
        <v>44358</v>
      </c>
      <c r="E8595" s="8" t="s">
        <v>31</v>
      </c>
      <c r="F8595" s="8" t="s">
        <v>78</v>
      </c>
      <c r="G8595" s="8" t="s">
        <v>79</v>
      </c>
      <c r="H8595" s="12" t="s">
        <v>17</v>
      </c>
      <c r="I8595" s="29" t="str">
        <f t="shared" si="134"/>
        <v>Men</v>
      </c>
      <c r="J8595" s="16">
        <v>21</v>
      </c>
      <c r="K8595" s="20">
        <v>208</v>
      </c>
      <c r="L8595" s="24">
        <v>436.8</v>
      </c>
      <c r="M8595" s="24">
        <v>187.82400000000001</v>
      </c>
      <c r="N8595" s="4">
        <v>0.43000000000000005</v>
      </c>
      <c r="O8595" s="8" t="s">
        <v>24</v>
      </c>
    </row>
    <row r="8596" spans="2:15" ht="14.25" customHeight="1" x14ac:dyDescent="0.3">
      <c r="B8596" s="8" t="s">
        <v>30</v>
      </c>
      <c r="C8596" s="2">
        <v>1185732</v>
      </c>
      <c r="D8596" s="3">
        <v>44358</v>
      </c>
      <c r="E8596" s="8" t="s">
        <v>31</v>
      </c>
      <c r="F8596" s="8" t="s">
        <v>78</v>
      </c>
      <c r="G8596" s="8" t="s">
        <v>79</v>
      </c>
      <c r="H8596" s="12" t="s">
        <v>19</v>
      </c>
      <c r="I8596" s="29" t="str">
        <f t="shared" si="134"/>
        <v>Men</v>
      </c>
      <c r="J8596" s="16">
        <v>18</v>
      </c>
      <c r="K8596" s="20">
        <v>132</v>
      </c>
      <c r="L8596" s="24">
        <v>237.6</v>
      </c>
      <c r="M8596" s="24">
        <v>95.039999999999992</v>
      </c>
      <c r="N8596" s="4">
        <v>0.39999999999999997</v>
      </c>
      <c r="O8596" s="8" t="s">
        <v>24</v>
      </c>
    </row>
    <row r="8597" spans="2:15" ht="14.25" customHeight="1" x14ac:dyDescent="0.3">
      <c r="B8597" s="8" t="s">
        <v>30</v>
      </c>
      <c r="C8597" s="2">
        <v>1185732</v>
      </c>
      <c r="D8597" s="3">
        <v>44358</v>
      </c>
      <c r="E8597" s="8" t="s">
        <v>31</v>
      </c>
      <c r="F8597" s="8" t="s">
        <v>78</v>
      </c>
      <c r="G8597" s="8" t="s">
        <v>79</v>
      </c>
      <c r="H8597" s="12" t="s">
        <v>20</v>
      </c>
      <c r="I8597" s="29" t="str">
        <f t="shared" si="134"/>
        <v>Women</v>
      </c>
      <c r="J8597" s="16">
        <v>13</v>
      </c>
      <c r="K8597" s="20">
        <v>128</v>
      </c>
      <c r="L8597" s="24">
        <v>166.4</v>
      </c>
      <c r="M8597" s="24">
        <v>61.567999999999998</v>
      </c>
      <c r="N8597" s="4">
        <v>0.37</v>
      </c>
      <c r="O8597" s="8" t="s">
        <v>24</v>
      </c>
    </row>
    <row r="8598" spans="2:15" ht="14.25" customHeight="1" x14ac:dyDescent="0.3">
      <c r="B8598" s="8" t="s">
        <v>30</v>
      </c>
      <c r="C8598" s="2">
        <v>1185732</v>
      </c>
      <c r="D8598" s="3">
        <v>44358</v>
      </c>
      <c r="E8598" s="8" t="s">
        <v>31</v>
      </c>
      <c r="F8598" s="8" t="s">
        <v>78</v>
      </c>
      <c r="G8598" s="8" t="s">
        <v>79</v>
      </c>
      <c r="H8598" s="12" t="s">
        <v>21</v>
      </c>
      <c r="I8598" s="29" t="str">
        <f t="shared" si="134"/>
        <v>Women</v>
      </c>
      <c r="J8598" s="16">
        <v>13</v>
      </c>
      <c r="K8598" s="20">
        <v>132</v>
      </c>
      <c r="L8598" s="24">
        <v>171.6</v>
      </c>
      <c r="M8598" s="24">
        <v>73.788000000000011</v>
      </c>
      <c r="N8598" s="4">
        <v>0.43000000000000005</v>
      </c>
      <c r="O8598" s="8" t="s">
        <v>24</v>
      </c>
    </row>
    <row r="8599" spans="2:15" ht="14.25" customHeight="1" x14ac:dyDescent="0.3">
      <c r="B8599" s="8" t="s">
        <v>30</v>
      </c>
      <c r="C8599" s="2">
        <v>1185732</v>
      </c>
      <c r="D8599" s="3">
        <v>44358</v>
      </c>
      <c r="E8599" s="8" t="s">
        <v>31</v>
      </c>
      <c r="F8599" s="8" t="s">
        <v>78</v>
      </c>
      <c r="G8599" s="8" t="s">
        <v>79</v>
      </c>
      <c r="H8599" s="12" t="s">
        <v>22</v>
      </c>
      <c r="I8599" s="29" t="str">
        <f t="shared" si="134"/>
        <v>Men</v>
      </c>
      <c r="J8599" s="16">
        <v>24</v>
      </c>
      <c r="K8599" s="20">
        <v>132</v>
      </c>
      <c r="L8599" s="24">
        <v>316.8</v>
      </c>
      <c r="M8599" s="24">
        <v>117.21600000000001</v>
      </c>
      <c r="N8599" s="4">
        <v>0.37</v>
      </c>
      <c r="O8599" s="8" t="s">
        <v>24</v>
      </c>
    </row>
    <row r="8600" spans="2:15" ht="14.25" customHeight="1" x14ac:dyDescent="0.3">
      <c r="B8600" s="8" t="s">
        <v>30</v>
      </c>
      <c r="C8600" s="2">
        <v>1185732</v>
      </c>
      <c r="D8600" s="3">
        <v>44358</v>
      </c>
      <c r="E8600" s="8" t="s">
        <v>31</v>
      </c>
      <c r="F8600" s="8" t="s">
        <v>78</v>
      </c>
      <c r="G8600" s="8" t="s">
        <v>79</v>
      </c>
      <c r="H8600" s="12" t="s">
        <v>23</v>
      </c>
      <c r="I8600" s="29" t="str">
        <f t="shared" si="134"/>
        <v>Women</v>
      </c>
      <c r="J8600" s="16">
        <v>32</v>
      </c>
      <c r="K8600" s="20">
        <v>190</v>
      </c>
      <c r="L8600" s="24">
        <v>608</v>
      </c>
      <c r="M8600" s="24">
        <v>328.32000000000005</v>
      </c>
      <c r="N8600" s="4">
        <v>0.54</v>
      </c>
      <c r="O8600" s="8" t="s">
        <v>24</v>
      </c>
    </row>
    <row r="8601" spans="2:15" ht="14.25" customHeight="1" x14ac:dyDescent="0.3">
      <c r="B8601" s="8" t="s">
        <v>30</v>
      </c>
      <c r="C8601" s="2">
        <v>1185732</v>
      </c>
      <c r="D8601" s="3">
        <v>44387</v>
      </c>
      <c r="E8601" s="8" t="s">
        <v>31</v>
      </c>
      <c r="F8601" s="8" t="s">
        <v>78</v>
      </c>
      <c r="G8601" s="8" t="s">
        <v>79</v>
      </c>
      <c r="H8601" s="12" t="s">
        <v>17</v>
      </c>
      <c r="I8601" s="29" t="str">
        <f t="shared" si="134"/>
        <v>Men</v>
      </c>
      <c r="J8601" s="16">
        <v>28</v>
      </c>
      <c r="K8601" s="20">
        <v>248</v>
      </c>
      <c r="L8601" s="24">
        <v>694.4</v>
      </c>
      <c r="M8601" s="24">
        <v>298.59200000000004</v>
      </c>
      <c r="N8601" s="4">
        <v>0.43000000000000005</v>
      </c>
      <c r="O8601" s="8" t="s">
        <v>24</v>
      </c>
    </row>
    <row r="8602" spans="2:15" ht="14.25" customHeight="1" x14ac:dyDescent="0.3">
      <c r="B8602" s="8" t="s">
        <v>30</v>
      </c>
      <c r="C8602" s="2">
        <v>1185732</v>
      </c>
      <c r="D8602" s="3">
        <v>44387</v>
      </c>
      <c r="E8602" s="8" t="s">
        <v>31</v>
      </c>
      <c r="F8602" s="8" t="s">
        <v>78</v>
      </c>
      <c r="G8602" s="8" t="s">
        <v>79</v>
      </c>
      <c r="H8602" s="12" t="s">
        <v>19</v>
      </c>
      <c r="I8602" s="29" t="str">
        <f t="shared" si="134"/>
        <v>Men</v>
      </c>
      <c r="J8602" s="16">
        <v>20</v>
      </c>
      <c r="K8602" s="20">
        <v>182</v>
      </c>
      <c r="L8602" s="24">
        <v>364</v>
      </c>
      <c r="M8602" s="24">
        <v>141.95999999999998</v>
      </c>
      <c r="N8602" s="4">
        <v>0.38999999999999996</v>
      </c>
      <c r="O8602" s="8" t="s">
        <v>24</v>
      </c>
    </row>
    <row r="8603" spans="2:15" ht="14.25" customHeight="1" x14ac:dyDescent="0.3">
      <c r="B8603" s="8" t="s">
        <v>30</v>
      </c>
      <c r="C8603" s="2">
        <v>1185732</v>
      </c>
      <c r="D8603" s="3">
        <v>44387</v>
      </c>
      <c r="E8603" s="8" t="s">
        <v>31</v>
      </c>
      <c r="F8603" s="8" t="s">
        <v>78</v>
      </c>
      <c r="G8603" s="8" t="s">
        <v>79</v>
      </c>
      <c r="H8603" s="12" t="s">
        <v>20</v>
      </c>
      <c r="I8603" s="29" t="str">
        <f t="shared" si="134"/>
        <v>Women</v>
      </c>
      <c r="J8603" s="16">
        <v>19</v>
      </c>
      <c r="K8603" s="20">
        <v>157</v>
      </c>
      <c r="L8603" s="24">
        <v>298.3</v>
      </c>
      <c r="M8603" s="24">
        <v>116.33699999999999</v>
      </c>
      <c r="N8603" s="4">
        <v>0.38999999999999996</v>
      </c>
      <c r="O8603" s="8" t="s">
        <v>24</v>
      </c>
    </row>
    <row r="8604" spans="2:15" ht="14.25" customHeight="1" x14ac:dyDescent="0.3">
      <c r="B8604" s="8" t="s">
        <v>30</v>
      </c>
      <c r="C8604" s="2">
        <v>1185732</v>
      </c>
      <c r="D8604" s="3">
        <v>44387</v>
      </c>
      <c r="E8604" s="8" t="s">
        <v>31</v>
      </c>
      <c r="F8604" s="8" t="s">
        <v>78</v>
      </c>
      <c r="G8604" s="8" t="s">
        <v>79</v>
      </c>
      <c r="H8604" s="12" t="s">
        <v>21</v>
      </c>
      <c r="I8604" s="29" t="str">
        <f t="shared" si="134"/>
        <v>Women</v>
      </c>
      <c r="J8604" s="16">
        <v>16</v>
      </c>
      <c r="K8604" s="20">
        <v>128</v>
      </c>
      <c r="L8604" s="24">
        <v>204.8</v>
      </c>
      <c r="M8604" s="24">
        <v>96.256</v>
      </c>
      <c r="N8604" s="4">
        <v>0.47000000000000003</v>
      </c>
      <c r="O8604" s="8" t="s">
        <v>24</v>
      </c>
    </row>
    <row r="8605" spans="2:15" ht="14.25" customHeight="1" x14ac:dyDescent="0.3">
      <c r="B8605" s="8" t="s">
        <v>30</v>
      </c>
      <c r="C8605" s="2">
        <v>1185732</v>
      </c>
      <c r="D8605" s="3">
        <v>44387</v>
      </c>
      <c r="E8605" s="8" t="s">
        <v>31</v>
      </c>
      <c r="F8605" s="8" t="s">
        <v>78</v>
      </c>
      <c r="G8605" s="8" t="s">
        <v>79</v>
      </c>
      <c r="H8605" s="12" t="s">
        <v>22</v>
      </c>
      <c r="I8605" s="29" t="str">
        <f t="shared" si="134"/>
        <v>Men</v>
      </c>
      <c r="J8605" s="16">
        <v>28</v>
      </c>
      <c r="K8605" s="20">
        <v>140</v>
      </c>
      <c r="L8605" s="24">
        <v>392</v>
      </c>
      <c r="M8605" s="24">
        <v>148.95999999999998</v>
      </c>
      <c r="N8605" s="4">
        <v>0.38</v>
      </c>
      <c r="O8605" s="8" t="s">
        <v>24</v>
      </c>
    </row>
    <row r="8606" spans="2:15" ht="14.25" customHeight="1" x14ac:dyDescent="0.3">
      <c r="B8606" s="8" t="s">
        <v>30</v>
      </c>
      <c r="C8606" s="2">
        <v>1185732</v>
      </c>
      <c r="D8606" s="3">
        <v>44387</v>
      </c>
      <c r="E8606" s="8" t="s">
        <v>31</v>
      </c>
      <c r="F8606" s="8" t="s">
        <v>78</v>
      </c>
      <c r="G8606" s="8" t="s">
        <v>79</v>
      </c>
      <c r="H8606" s="12" t="s">
        <v>23</v>
      </c>
      <c r="I8606" s="29" t="str">
        <f t="shared" si="134"/>
        <v>Women</v>
      </c>
      <c r="J8606" s="16">
        <v>32</v>
      </c>
      <c r="K8606" s="20">
        <v>204</v>
      </c>
      <c r="L8606" s="24">
        <v>652.79999999999995</v>
      </c>
      <c r="M8606" s="24">
        <v>359.04</v>
      </c>
      <c r="N8606" s="4">
        <v>0.55000000000000004</v>
      </c>
      <c r="O8606" s="8" t="s">
        <v>24</v>
      </c>
    </row>
    <row r="8607" spans="2:15" ht="14.25" customHeight="1" x14ac:dyDescent="0.3">
      <c r="B8607" s="8" t="s">
        <v>30</v>
      </c>
      <c r="C8607" s="2">
        <v>1185732</v>
      </c>
      <c r="D8607" s="3">
        <v>44419</v>
      </c>
      <c r="E8607" s="8" t="s">
        <v>31</v>
      </c>
      <c r="F8607" s="8" t="s">
        <v>78</v>
      </c>
      <c r="G8607" s="8" t="s">
        <v>79</v>
      </c>
      <c r="H8607" s="12" t="s">
        <v>17</v>
      </c>
      <c r="I8607" s="29" t="str">
        <f t="shared" si="134"/>
        <v>Men</v>
      </c>
      <c r="J8607" s="16">
        <v>27</v>
      </c>
      <c r="K8607" s="20">
        <v>248</v>
      </c>
      <c r="L8607" s="24">
        <v>669.6</v>
      </c>
      <c r="M8607" s="24">
        <v>314.71200000000005</v>
      </c>
      <c r="N8607" s="4">
        <v>0.47000000000000003</v>
      </c>
      <c r="O8607" s="8" t="s">
        <v>24</v>
      </c>
    </row>
    <row r="8608" spans="2:15" ht="14.25" customHeight="1" x14ac:dyDescent="0.3">
      <c r="B8608" s="8" t="s">
        <v>30</v>
      </c>
      <c r="C8608" s="2">
        <v>1185732</v>
      </c>
      <c r="D8608" s="3">
        <v>44419</v>
      </c>
      <c r="E8608" s="8" t="s">
        <v>31</v>
      </c>
      <c r="F8608" s="8" t="s">
        <v>78</v>
      </c>
      <c r="G8608" s="8" t="s">
        <v>79</v>
      </c>
      <c r="H8608" s="12" t="s">
        <v>19</v>
      </c>
      <c r="I8608" s="29" t="str">
        <f t="shared" si="134"/>
        <v>Men</v>
      </c>
      <c r="J8608" s="16">
        <v>28</v>
      </c>
      <c r="K8608" s="20">
        <v>179</v>
      </c>
      <c r="L8608" s="24">
        <v>501.2</v>
      </c>
      <c r="M8608" s="24">
        <v>210.50399999999999</v>
      </c>
      <c r="N8608" s="4">
        <v>0.42</v>
      </c>
      <c r="O8608" s="8" t="s">
        <v>24</v>
      </c>
    </row>
    <row r="8609" spans="2:15" ht="14.25" customHeight="1" x14ac:dyDescent="0.3">
      <c r="B8609" s="8" t="s">
        <v>30</v>
      </c>
      <c r="C8609" s="2">
        <v>1185732</v>
      </c>
      <c r="D8609" s="3">
        <v>44419</v>
      </c>
      <c r="E8609" s="8" t="s">
        <v>31</v>
      </c>
      <c r="F8609" s="8" t="s">
        <v>78</v>
      </c>
      <c r="G8609" s="8" t="s">
        <v>79</v>
      </c>
      <c r="H8609" s="12" t="s">
        <v>20</v>
      </c>
      <c r="I8609" s="29" t="str">
        <f t="shared" si="134"/>
        <v>Women</v>
      </c>
      <c r="J8609" s="16">
        <v>23</v>
      </c>
      <c r="K8609" s="20">
        <v>158</v>
      </c>
      <c r="L8609" s="24">
        <v>363.4</v>
      </c>
      <c r="M8609" s="24">
        <v>148.99399999999997</v>
      </c>
      <c r="N8609" s="4">
        <v>0.41</v>
      </c>
      <c r="O8609" s="8" t="s">
        <v>24</v>
      </c>
    </row>
    <row r="8610" spans="2:15" ht="14.25" customHeight="1" x14ac:dyDescent="0.3">
      <c r="B8610" s="8" t="s">
        <v>30</v>
      </c>
      <c r="C8610" s="2">
        <v>1185732</v>
      </c>
      <c r="D8610" s="3">
        <v>44419</v>
      </c>
      <c r="E8610" s="8" t="s">
        <v>31</v>
      </c>
      <c r="F8610" s="8" t="s">
        <v>78</v>
      </c>
      <c r="G8610" s="8" t="s">
        <v>79</v>
      </c>
      <c r="H8610" s="12" t="s">
        <v>21</v>
      </c>
      <c r="I8610" s="29" t="str">
        <f t="shared" si="134"/>
        <v>Women</v>
      </c>
      <c r="J8610" s="16">
        <v>14</v>
      </c>
      <c r="K8610" s="20">
        <v>124</v>
      </c>
      <c r="L8610" s="24">
        <v>173.6</v>
      </c>
      <c r="M8610" s="24">
        <v>81.592000000000013</v>
      </c>
      <c r="N8610" s="4">
        <v>0.47000000000000003</v>
      </c>
      <c r="O8610" s="8" t="s">
        <v>24</v>
      </c>
    </row>
    <row r="8611" spans="2:15" ht="14.25" customHeight="1" x14ac:dyDescent="0.3">
      <c r="B8611" s="8" t="s">
        <v>30</v>
      </c>
      <c r="C8611" s="2">
        <v>1185732</v>
      </c>
      <c r="D8611" s="3">
        <v>44419</v>
      </c>
      <c r="E8611" s="8" t="s">
        <v>31</v>
      </c>
      <c r="F8611" s="8" t="s">
        <v>78</v>
      </c>
      <c r="G8611" s="8" t="s">
        <v>79</v>
      </c>
      <c r="H8611" s="12" t="s">
        <v>22</v>
      </c>
      <c r="I8611" s="29" t="str">
        <f t="shared" si="134"/>
        <v>Men</v>
      </c>
      <c r="J8611" s="16">
        <v>23</v>
      </c>
      <c r="K8611" s="20">
        <v>109</v>
      </c>
      <c r="L8611" s="24">
        <v>250.7</v>
      </c>
      <c r="M8611" s="24">
        <v>97.772999999999996</v>
      </c>
      <c r="N8611" s="4">
        <v>0.38999999999999996</v>
      </c>
      <c r="O8611" s="8" t="s">
        <v>24</v>
      </c>
    </row>
    <row r="8612" spans="2:15" ht="14.25" customHeight="1" x14ac:dyDescent="0.3">
      <c r="B8612" s="8" t="s">
        <v>30</v>
      </c>
      <c r="C8612" s="2">
        <v>1185732</v>
      </c>
      <c r="D8612" s="3">
        <v>44419</v>
      </c>
      <c r="E8612" s="8" t="s">
        <v>31</v>
      </c>
      <c r="F8612" s="8" t="s">
        <v>78</v>
      </c>
      <c r="G8612" s="8" t="s">
        <v>79</v>
      </c>
      <c r="H8612" s="12" t="s">
        <v>23</v>
      </c>
      <c r="I8612" s="29" t="str">
        <f t="shared" si="134"/>
        <v>Women</v>
      </c>
      <c r="J8612" s="16">
        <v>27</v>
      </c>
      <c r="K8612" s="20">
        <v>184</v>
      </c>
      <c r="L8612" s="24">
        <v>496.8</v>
      </c>
      <c r="M8612" s="24">
        <v>283.17600000000004</v>
      </c>
      <c r="N8612" s="4">
        <v>0.57000000000000006</v>
      </c>
      <c r="O8612" s="8" t="s">
        <v>24</v>
      </c>
    </row>
    <row r="8613" spans="2:15" ht="14.25" customHeight="1" x14ac:dyDescent="0.3">
      <c r="B8613" s="8" t="s">
        <v>30</v>
      </c>
      <c r="C8613" s="2">
        <v>1185732</v>
      </c>
      <c r="D8613" s="3">
        <v>44451</v>
      </c>
      <c r="E8613" s="8" t="s">
        <v>31</v>
      </c>
      <c r="F8613" s="8" t="s">
        <v>78</v>
      </c>
      <c r="G8613" s="8" t="s">
        <v>79</v>
      </c>
      <c r="H8613" s="12" t="s">
        <v>17</v>
      </c>
      <c r="I8613" s="29" t="str">
        <f t="shared" si="134"/>
        <v>Men</v>
      </c>
      <c r="J8613" s="16">
        <v>23</v>
      </c>
      <c r="K8613" s="20">
        <v>228</v>
      </c>
      <c r="L8613" s="24">
        <v>524.4</v>
      </c>
      <c r="M8613" s="24">
        <v>235.98000000000002</v>
      </c>
      <c r="N8613" s="4">
        <v>0.45</v>
      </c>
      <c r="O8613" s="8" t="s">
        <v>24</v>
      </c>
    </row>
    <row r="8614" spans="2:15" ht="14.25" customHeight="1" x14ac:dyDescent="0.3">
      <c r="B8614" s="8" t="s">
        <v>30</v>
      </c>
      <c r="C8614" s="2">
        <v>1185732</v>
      </c>
      <c r="D8614" s="3">
        <v>44451</v>
      </c>
      <c r="E8614" s="8" t="s">
        <v>31</v>
      </c>
      <c r="F8614" s="8" t="s">
        <v>78</v>
      </c>
      <c r="G8614" s="8" t="s">
        <v>79</v>
      </c>
      <c r="H8614" s="12" t="s">
        <v>19</v>
      </c>
      <c r="I8614" s="29" t="str">
        <f t="shared" si="134"/>
        <v>Men</v>
      </c>
      <c r="J8614" s="16">
        <v>19</v>
      </c>
      <c r="K8614" s="20">
        <v>158</v>
      </c>
      <c r="L8614" s="24">
        <v>300.2</v>
      </c>
      <c r="M8614" s="24">
        <v>114.07599999999999</v>
      </c>
      <c r="N8614" s="4">
        <v>0.38</v>
      </c>
      <c r="O8614" s="8" t="s">
        <v>24</v>
      </c>
    </row>
    <row r="8615" spans="2:15" ht="14.25" customHeight="1" x14ac:dyDescent="0.3">
      <c r="B8615" s="8" t="s">
        <v>30</v>
      </c>
      <c r="C8615" s="2">
        <v>1185732</v>
      </c>
      <c r="D8615" s="3">
        <v>44451</v>
      </c>
      <c r="E8615" s="8" t="s">
        <v>31</v>
      </c>
      <c r="F8615" s="8" t="s">
        <v>78</v>
      </c>
      <c r="G8615" s="8" t="s">
        <v>79</v>
      </c>
      <c r="H8615" s="12" t="s">
        <v>20</v>
      </c>
      <c r="I8615" s="29" t="str">
        <f t="shared" si="134"/>
        <v>Women</v>
      </c>
      <c r="J8615" s="16">
        <v>7</v>
      </c>
      <c r="K8615" s="20">
        <v>105</v>
      </c>
      <c r="L8615" s="24">
        <v>73.5</v>
      </c>
      <c r="M8615" s="24">
        <v>30.869999999999997</v>
      </c>
      <c r="N8615" s="4">
        <v>0.42</v>
      </c>
      <c r="O8615" s="8" t="s">
        <v>24</v>
      </c>
    </row>
    <row r="8616" spans="2:15" ht="14.25" customHeight="1" x14ac:dyDescent="0.3">
      <c r="B8616" s="8" t="s">
        <v>30</v>
      </c>
      <c r="C8616" s="2">
        <v>1185732</v>
      </c>
      <c r="D8616" s="3">
        <v>44451</v>
      </c>
      <c r="E8616" s="8" t="s">
        <v>31</v>
      </c>
      <c r="F8616" s="8" t="s">
        <v>78</v>
      </c>
      <c r="G8616" s="8" t="s">
        <v>79</v>
      </c>
      <c r="H8616" s="12" t="s">
        <v>21</v>
      </c>
      <c r="I8616" s="29" t="str">
        <f t="shared" si="134"/>
        <v>Women</v>
      </c>
      <c r="J8616" s="16">
        <v>7</v>
      </c>
      <c r="K8616" s="20">
        <v>111</v>
      </c>
      <c r="L8616" s="24">
        <v>77.7</v>
      </c>
      <c r="M8616" s="24">
        <v>35.742000000000004</v>
      </c>
      <c r="N8616" s="4">
        <v>0.46</v>
      </c>
      <c r="O8616" s="8" t="s">
        <v>24</v>
      </c>
    </row>
    <row r="8617" spans="2:15" ht="14.25" customHeight="1" x14ac:dyDescent="0.3">
      <c r="B8617" s="8" t="s">
        <v>30</v>
      </c>
      <c r="C8617" s="2">
        <v>1185732</v>
      </c>
      <c r="D8617" s="3">
        <v>44451</v>
      </c>
      <c r="E8617" s="8" t="s">
        <v>31</v>
      </c>
      <c r="F8617" s="8" t="s">
        <v>78</v>
      </c>
      <c r="G8617" s="8" t="s">
        <v>79</v>
      </c>
      <c r="H8617" s="12" t="s">
        <v>22</v>
      </c>
      <c r="I8617" s="29" t="str">
        <f t="shared" si="134"/>
        <v>Men</v>
      </c>
      <c r="J8617" s="16">
        <v>16</v>
      </c>
      <c r="K8617" s="20">
        <v>114</v>
      </c>
      <c r="L8617" s="24">
        <v>182.4</v>
      </c>
      <c r="M8617" s="24">
        <v>74.783999999999992</v>
      </c>
      <c r="N8617" s="4">
        <v>0.41</v>
      </c>
      <c r="O8617" s="8" t="s">
        <v>24</v>
      </c>
    </row>
    <row r="8618" spans="2:15" ht="14.25" customHeight="1" x14ac:dyDescent="0.3">
      <c r="B8618" s="8" t="s">
        <v>30</v>
      </c>
      <c r="C8618" s="2">
        <v>1185732</v>
      </c>
      <c r="D8618" s="3">
        <v>44451</v>
      </c>
      <c r="E8618" s="8" t="s">
        <v>31</v>
      </c>
      <c r="F8618" s="8" t="s">
        <v>78</v>
      </c>
      <c r="G8618" s="8" t="s">
        <v>79</v>
      </c>
      <c r="H8618" s="12" t="s">
        <v>23</v>
      </c>
      <c r="I8618" s="29" t="str">
        <f t="shared" si="134"/>
        <v>Women</v>
      </c>
      <c r="J8618" s="16">
        <v>18</v>
      </c>
      <c r="K8618" s="20">
        <v>132</v>
      </c>
      <c r="L8618" s="24">
        <v>237.6</v>
      </c>
      <c r="M8618" s="24">
        <v>135.43200000000002</v>
      </c>
      <c r="N8618" s="4">
        <v>0.57000000000000006</v>
      </c>
      <c r="O8618" s="8" t="s">
        <v>24</v>
      </c>
    </row>
    <row r="8619" spans="2:15" ht="14.25" customHeight="1" x14ac:dyDescent="0.3">
      <c r="B8619" s="8" t="s">
        <v>30</v>
      </c>
      <c r="C8619" s="2">
        <v>1185732</v>
      </c>
      <c r="D8619" s="3">
        <v>44480</v>
      </c>
      <c r="E8619" s="8" t="s">
        <v>31</v>
      </c>
      <c r="F8619" s="8" t="s">
        <v>78</v>
      </c>
      <c r="G8619" s="8" t="s">
        <v>79</v>
      </c>
      <c r="H8619" s="12" t="s">
        <v>17</v>
      </c>
      <c r="I8619" s="29" t="str">
        <f t="shared" si="134"/>
        <v>Men</v>
      </c>
      <c r="J8619" s="16">
        <v>24</v>
      </c>
      <c r="K8619" s="20">
        <v>201</v>
      </c>
      <c r="L8619" s="24">
        <v>482.4</v>
      </c>
      <c r="M8619" s="24">
        <v>226.72800000000001</v>
      </c>
      <c r="N8619" s="4">
        <v>0.47000000000000003</v>
      </c>
      <c r="O8619" s="8" t="s">
        <v>24</v>
      </c>
    </row>
    <row r="8620" spans="2:15" ht="14.25" customHeight="1" x14ac:dyDescent="0.3">
      <c r="B8620" s="8" t="s">
        <v>30</v>
      </c>
      <c r="C8620" s="2">
        <v>1185732</v>
      </c>
      <c r="D8620" s="3">
        <v>44480</v>
      </c>
      <c r="E8620" s="8" t="s">
        <v>31</v>
      </c>
      <c r="F8620" s="8" t="s">
        <v>78</v>
      </c>
      <c r="G8620" s="8" t="s">
        <v>79</v>
      </c>
      <c r="H8620" s="12" t="s">
        <v>19</v>
      </c>
      <c r="I8620" s="29" t="str">
        <f t="shared" si="134"/>
        <v>Men</v>
      </c>
      <c r="J8620" s="16">
        <v>14</v>
      </c>
      <c r="K8620" s="20">
        <v>132</v>
      </c>
      <c r="L8620" s="24">
        <v>184.8</v>
      </c>
      <c r="M8620" s="24">
        <v>73.919999999999987</v>
      </c>
      <c r="N8620" s="4">
        <v>0.39999999999999997</v>
      </c>
      <c r="O8620" s="8" t="s">
        <v>24</v>
      </c>
    </row>
    <row r="8621" spans="2:15" ht="14.25" customHeight="1" x14ac:dyDescent="0.3">
      <c r="B8621" s="8" t="s">
        <v>30</v>
      </c>
      <c r="C8621" s="2">
        <v>1185732</v>
      </c>
      <c r="D8621" s="3">
        <v>44480</v>
      </c>
      <c r="E8621" s="8" t="s">
        <v>31</v>
      </c>
      <c r="F8621" s="8" t="s">
        <v>78</v>
      </c>
      <c r="G8621" s="8" t="s">
        <v>79</v>
      </c>
      <c r="H8621" s="12" t="s">
        <v>20</v>
      </c>
      <c r="I8621" s="29" t="str">
        <f t="shared" si="134"/>
        <v>Women</v>
      </c>
      <c r="J8621" s="16">
        <v>13</v>
      </c>
      <c r="K8621" s="20">
        <v>90</v>
      </c>
      <c r="L8621" s="24">
        <v>117</v>
      </c>
      <c r="M8621" s="24">
        <v>47.97</v>
      </c>
      <c r="N8621" s="4">
        <v>0.41</v>
      </c>
      <c r="O8621" s="8" t="s">
        <v>24</v>
      </c>
    </row>
    <row r="8622" spans="2:15" ht="14.25" customHeight="1" x14ac:dyDescent="0.3">
      <c r="B8622" s="8" t="s">
        <v>30</v>
      </c>
      <c r="C8622" s="2">
        <v>1185732</v>
      </c>
      <c r="D8622" s="3">
        <v>44480</v>
      </c>
      <c r="E8622" s="8" t="s">
        <v>31</v>
      </c>
      <c r="F8622" s="8" t="s">
        <v>78</v>
      </c>
      <c r="G8622" s="8" t="s">
        <v>79</v>
      </c>
      <c r="H8622" s="12" t="s">
        <v>21</v>
      </c>
      <c r="I8622" s="29" t="str">
        <f t="shared" si="134"/>
        <v>Women</v>
      </c>
      <c r="J8622" s="16">
        <v>13</v>
      </c>
      <c r="K8622" s="20">
        <v>94</v>
      </c>
      <c r="L8622" s="24">
        <v>122.2</v>
      </c>
      <c r="M8622" s="24">
        <v>56.212000000000003</v>
      </c>
      <c r="N8622" s="4">
        <v>0.46</v>
      </c>
      <c r="O8622" s="8" t="s">
        <v>24</v>
      </c>
    </row>
    <row r="8623" spans="2:15" ht="14.25" customHeight="1" x14ac:dyDescent="0.3">
      <c r="B8623" s="8" t="s">
        <v>30</v>
      </c>
      <c r="C8623" s="2">
        <v>1185732</v>
      </c>
      <c r="D8623" s="3">
        <v>44480</v>
      </c>
      <c r="E8623" s="8" t="s">
        <v>31</v>
      </c>
      <c r="F8623" s="8" t="s">
        <v>78</v>
      </c>
      <c r="G8623" s="8" t="s">
        <v>79</v>
      </c>
      <c r="H8623" s="12" t="s">
        <v>22</v>
      </c>
      <c r="I8623" s="29" t="str">
        <f t="shared" si="134"/>
        <v>Men</v>
      </c>
      <c r="J8623" s="16">
        <v>20</v>
      </c>
      <c r="K8623" s="20">
        <v>85</v>
      </c>
      <c r="L8623" s="24">
        <v>170</v>
      </c>
      <c r="M8623" s="24">
        <v>66.299999999999983</v>
      </c>
      <c r="N8623" s="4">
        <v>0.38999999999999996</v>
      </c>
      <c r="O8623" s="8" t="s">
        <v>24</v>
      </c>
    </row>
    <row r="8624" spans="2:15" ht="14.25" customHeight="1" x14ac:dyDescent="0.3">
      <c r="B8624" s="8" t="s">
        <v>30</v>
      </c>
      <c r="C8624" s="2">
        <v>1185732</v>
      </c>
      <c r="D8624" s="3">
        <v>44480</v>
      </c>
      <c r="E8624" s="8" t="s">
        <v>31</v>
      </c>
      <c r="F8624" s="8" t="s">
        <v>78</v>
      </c>
      <c r="G8624" s="8" t="s">
        <v>79</v>
      </c>
      <c r="H8624" s="12" t="s">
        <v>23</v>
      </c>
      <c r="I8624" s="29" t="str">
        <f t="shared" si="134"/>
        <v>Women</v>
      </c>
      <c r="J8624" s="16">
        <v>25</v>
      </c>
      <c r="K8624" s="20">
        <v>140</v>
      </c>
      <c r="L8624" s="24">
        <v>350</v>
      </c>
      <c r="M8624" s="24">
        <v>189.00000000000003</v>
      </c>
      <c r="N8624" s="4">
        <v>0.54</v>
      </c>
      <c r="O8624" s="8" t="s">
        <v>24</v>
      </c>
    </row>
    <row r="8625" spans="2:15" ht="14.25" customHeight="1" x14ac:dyDescent="0.3">
      <c r="B8625" s="8" t="s">
        <v>30</v>
      </c>
      <c r="C8625" s="2">
        <v>1185732</v>
      </c>
      <c r="D8625" s="3">
        <v>44511</v>
      </c>
      <c r="E8625" s="8" t="s">
        <v>31</v>
      </c>
      <c r="F8625" s="8" t="s">
        <v>78</v>
      </c>
      <c r="G8625" s="8" t="s">
        <v>79</v>
      </c>
      <c r="H8625" s="12" t="s">
        <v>17</v>
      </c>
      <c r="I8625" s="29" t="str">
        <f t="shared" si="134"/>
        <v>Men</v>
      </c>
      <c r="J8625" s="16">
        <v>22</v>
      </c>
      <c r="K8625" s="20">
        <v>165</v>
      </c>
      <c r="L8625" s="24">
        <v>363</v>
      </c>
      <c r="M8625" s="24">
        <v>156.09</v>
      </c>
      <c r="N8625" s="4">
        <v>0.43000000000000005</v>
      </c>
      <c r="O8625" s="8" t="s">
        <v>24</v>
      </c>
    </row>
    <row r="8626" spans="2:15" ht="14.25" customHeight="1" x14ac:dyDescent="0.3">
      <c r="B8626" s="8" t="s">
        <v>30</v>
      </c>
      <c r="C8626" s="2">
        <v>1185732</v>
      </c>
      <c r="D8626" s="3">
        <v>44511</v>
      </c>
      <c r="E8626" s="8" t="s">
        <v>31</v>
      </c>
      <c r="F8626" s="8" t="s">
        <v>78</v>
      </c>
      <c r="G8626" s="8" t="s">
        <v>79</v>
      </c>
      <c r="H8626" s="12" t="s">
        <v>19</v>
      </c>
      <c r="I8626" s="29" t="str">
        <f t="shared" si="134"/>
        <v>Men</v>
      </c>
      <c r="J8626" s="16">
        <v>14</v>
      </c>
      <c r="K8626" s="20">
        <v>136</v>
      </c>
      <c r="L8626" s="24">
        <v>190.4</v>
      </c>
      <c r="M8626" s="24">
        <v>74.256</v>
      </c>
      <c r="N8626" s="4">
        <v>0.38999999999999996</v>
      </c>
      <c r="O8626" s="8" t="s">
        <v>24</v>
      </c>
    </row>
    <row r="8627" spans="2:15" ht="14.25" customHeight="1" x14ac:dyDescent="0.3">
      <c r="B8627" s="8" t="s">
        <v>30</v>
      </c>
      <c r="C8627" s="2">
        <v>1185732</v>
      </c>
      <c r="D8627" s="3">
        <v>44511</v>
      </c>
      <c r="E8627" s="8" t="s">
        <v>31</v>
      </c>
      <c r="F8627" s="8" t="s">
        <v>78</v>
      </c>
      <c r="G8627" s="8" t="s">
        <v>79</v>
      </c>
      <c r="H8627" s="12" t="s">
        <v>20</v>
      </c>
      <c r="I8627" s="29" t="str">
        <f t="shared" si="134"/>
        <v>Women</v>
      </c>
      <c r="J8627" s="16">
        <v>14</v>
      </c>
      <c r="K8627" s="20">
        <v>107</v>
      </c>
      <c r="L8627" s="24">
        <v>149.80000000000001</v>
      </c>
      <c r="M8627" s="24">
        <v>62.915999999999997</v>
      </c>
      <c r="N8627" s="4">
        <v>0.42</v>
      </c>
      <c r="O8627" s="8" t="s">
        <v>24</v>
      </c>
    </row>
    <row r="8628" spans="2:15" ht="14.25" customHeight="1" x14ac:dyDescent="0.3">
      <c r="B8628" s="8" t="s">
        <v>30</v>
      </c>
      <c r="C8628" s="2">
        <v>1185732</v>
      </c>
      <c r="D8628" s="3">
        <v>44511</v>
      </c>
      <c r="E8628" s="8" t="s">
        <v>31</v>
      </c>
      <c r="F8628" s="8" t="s">
        <v>78</v>
      </c>
      <c r="G8628" s="8" t="s">
        <v>79</v>
      </c>
      <c r="H8628" s="12" t="s">
        <v>21</v>
      </c>
      <c r="I8628" s="29" t="str">
        <f t="shared" si="134"/>
        <v>Women</v>
      </c>
      <c r="J8628" s="16">
        <v>15</v>
      </c>
      <c r="K8628" s="20">
        <v>124</v>
      </c>
      <c r="L8628" s="24">
        <v>186</v>
      </c>
      <c r="M8628" s="24">
        <v>78.12</v>
      </c>
      <c r="N8628" s="4">
        <v>0.42000000000000004</v>
      </c>
      <c r="O8628" s="8" t="s">
        <v>24</v>
      </c>
    </row>
    <row r="8629" spans="2:15" ht="14.25" customHeight="1" x14ac:dyDescent="0.3">
      <c r="B8629" s="8" t="s">
        <v>30</v>
      </c>
      <c r="C8629" s="2">
        <v>1185732</v>
      </c>
      <c r="D8629" s="3">
        <v>44511</v>
      </c>
      <c r="E8629" s="8" t="s">
        <v>31</v>
      </c>
      <c r="F8629" s="8" t="s">
        <v>78</v>
      </c>
      <c r="G8629" s="8" t="s">
        <v>79</v>
      </c>
      <c r="H8629" s="12" t="s">
        <v>22</v>
      </c>
      <c r="I8629" s="29" t="str">
        <f t="shared" si="134"/>
        <v>Men</v>
      </c>
      <c r="J8629" s="16">
        <v>28</v>
      </c>
      <c r="K8629" s="20">
        <v>123</v>
      </c>
      <c r="L8629" s="24">
        <v>344.4</v>
      </c>
      <c r="M8629" s="24">
        <v>130.87200000000001</v>
      </c>
      <c r="N8629" s="4">
        <v>0.38</v>
      </c>
      <c r="O8629" s="8" t="s">
        <v>24</v>
      </c>
    </row>
    <row r="8630" spans="2:15" ht="14.25" customHeight="1" x14ac:dyDescent="0.3">
      <c r="B8630" s="8" t="s">
        <v>30</v>
      </c>
      <c r="C8630" s="2">
        <v>1185732</v>
      </c>
      <c r="D8630" s="3">
        <v>44511</v>
      </c>
      <c r="E8630" s="8" t="s">
        <v>31</v>
      </c>
      <c r="F8630" s="8" t="s">
        <v>78</v>
      </c>
      <c r="G8630" s="8" t="s">
        <v>79</v>
      </c>
      <c r="H8630" s="12" t="s">
        <v>23</v>
      </c>
      <c r="I8630" s="29" t="str">
        <f t="shared" si="134"/>
        <v>Women</v>
      </c>
      <c r="J8630" s="16">
        <v>35</v>
      </c>
      <c r="K8630" s="20">
        <v>158</v>
      </c>
      <c r="L8630" s="24">
        <v>553</v>
      </c>
      <c r="M8630" s="24">
        <v>304.15000000000003</v>
      </c>
      <c r="N8630" s="4">
        <v>0.55000000000000004</v>
      </c>
      <c r="O8630" s="8" t="s">
        <v>24</v>
      </c>
    </row>
    <row r="8631" spans="2:15" ht="14.25" customHeight="1" x14ac:dyDescent="0.3">
      <c r="B8631" s="8" t="s">
        <v>30</v>
      </c>
      <c r="C8631" s="2">
        <v>1185732</v>
      </c>
      <c r="D8631" s="3">
        <v>44540</v>
      </c>
      <c r="E8631" s="8" t="s">
        <v>31</v>
      </c>
      <c r="F8631" s="8" t="s">
        <v>78</v>
      </c>
      <c r="G8631" s="8" t="s">
        <v>79</v>
      </c>
      <c r="H8631" s="12" t="s">
        <v>17</v>
      </c>
      <c r="I8631" s="29" t="str">
        <f t="shared" si="134"/>
        <v>Men</v>
      </c>
      <c r="J8631" s="16">
        <v>29</v>
      </c>
      <c r="K8631" s="20">
        <v>231</v>
      </c>
      <c r="L8631" s="24">
        <v>669.9</v>
      </c>
      <c r="M8631" s="24">
        <v>308.154</v>
      </c>
      <c r="N8631" s="4">
        <v>0.46</v>
      </c>
      <c r="O8631" s="8" t="s">
        <v>24</v>
      </c>
    </row>
    <row r="8632" spans="2:15" ht="14.25" customHeight="1" x14ac:dyDescent="0.3">
      <c r="B8632" s="8" t="s">
        <v>30</v>
      </c>
      <c r="C8632" s="2">
        <v>1185732</v>
      </c>
      <c r="D8632" s="3">
        <v>44540</v>
      </c>
      <c r="E8632" s="8" t="s">
        <v>31</v>
      </c>
      <c r="F8632" s="8" t="s">
        <v>78</v>
      </c>
      <c r="G8632" s="8" t="s">
        <v>79</v>
      </c>
      <c r="H8632" s="12" t="s">
        <v>19</v>
      </c>
      <c r="I8632" s="29" t="str">
        <f t="shared" si="134"/>
        <v>Men</v>
      </c>
      <c r="J8632" s="16">
        <v>22</v>
      </c>
      <c r="K8632" s="20">
        <v>170</v>
      </c>
      <c r="L8632" s="24">
        <v>374</v>
      </c>
      <c r="M8632" s="24">
        <v>157.07999999999998</v>
      </c>
      <c r="N8632" s="4">
        <v>0.42</v>
      </c>
      <c r="O8632" s="8" t="s">
        <v>24</v>
      </c>
    </row>
    <row r="8633" spans="2:15" ht="14.25" customHeight="1" x14ac:dyDescent="0.3">
      <c r="B8633" s="8" t="s">
        <v>30</v>
      </c>
      <c r="C8633" s="2">
        <v>1185732</v>
      </c>
      <c r="D8633" s="3">
        <v>44540</v>
      </c>
      <c r="E8633" s="8" t="s">
        <v>31</v>
      </c>
      <c r="F8633" s="8" t="s">
        <v>78</v>
      </c>
      <c r="G8633" s="8" t="s">
        <v>79</v>
      </c>
      <c r="H8633" s="12" t="s">
        <v>20</v>
      </c>
      <c r="I8633" s="29" t="str">
        <f t="shared" si="134"/>
        <v>Women</v>
      </c>
      <c r="J8633" s="16">
        <v>20</v>
      </c>
      <c r="K8633" s="20">
        <v>153</v>
      </c>
      <c r="L8633" s="24">
        <v>306</v>
      </c>
      <c r="M8633" s="24">
        <v>113.22</v>
      </c>
      <c r="N8633" s="4">
        <v>0.37</v>
      </c>
      <c r="O8633" s="8" t="s">
        <v>24</v>
      </c>
    </row>
    <row r="8634" spans="2:15" ht="14.25" customHeight="1" x14ac:dyDescent="0.3">
      <c r="B8634" s="8" t="s">
        <v>30</v>
      </c>
      <c r="C8634" s="2">
        <v>1185732</v>
      </c>
      <c r="D8634" s="3">
        <v>44540</v>
      </c>
      <c r="E8634" s="8" t="s">
        <v>31</v>
      </c>
      <c r="F8634" s="8" t="s">
        <v>78</v>
      </c>
      <c r="G8634" s="8" t="s">
        <v>79</v>
      </c>
      <c r="H8634" s="12" t="s">
        <v>21</v>
      </c>
      <c r="I8634" s="29" t="str">
        <f t="shared" si="134"/>
        <v>Women</v>
      </c>
      <c r="J8634" s="16">
        <v>22</v>
      </c>
      <c r="K8634" s="20">
        <v>136</v>
      </c>
      <c r="L8634" s="24">
        <v>299.2</v>
      </c>
      <c r="M8634" s="24">
        <v>125.66400000000002</v>
      </c>
      <c r="N8634" s="4">
        <v>0.42000000000000004</v>
      </c>
      <c r="O8634" s="8" t="s">
        <v>24</v>
      </c>
    </row>
    <row r="8635" spans="2:15" ht="14.25" customHeight="1" x14ac:dyDescent="0.3">
      <c r="B8635" s="8" t="s">
        <v>30</v>
      </c>
      <c r="C8635" s="2">
        <v>1185732</v>
      </c>
      <c r="D8635" s="3">
        <v>44540</v>
      </c>
      <c r="E8635" s="8" t="s">
        <v>31</v>
      </c>
      <c r="F8635" s="8" t="s">
        <v>78</v>
      </c>
      <c r="G8635" s="8" t="s">
        <v>79</v>
      </c>
      <c r="H8635" s="12" t="s">
        <v>22</v>
      </c>
      <c r="I8635" s="29" t="str">
        <f t="shared" si="134"/>
        <v>Men</v>
      </c>
      <c r="J8635" s="16">
        <v>27</v>
      </c>
      <c r="K8635" s="20">
        <v>124</v>
      </c>
      <c r="L8635" s="24">
        <v>334.8</v>
      </c>
      <c r="M8635" s="24">
        <v>137.26799999999997</v>
      </c>
      <c r="N8635" s="4">
        <v>0.41</v>
      </c>
      <c r="O8635" s="8" t="s">
        <v>24</v>
      </c>
    </row>
    <row r="8636" spans="2:15" ht="14.25" customHeight="1" x14ac:dyDescent="0.3">
      <c r="B8636" s="8" t="s">
        <v>30</v>
      </c>
      <c r="C8636" s="2">
        <v>1185732</v>
      </c>
      <c r="D8636" s="3">
        <v>44540</v>
      </c>
      <c r="E8636" s="8" t="s">
        <v>31</v>
      </c>
      <c r="F8636" s="8" t="s">
        <v>78</v>
      </c>
      <c r="G8636" s="8" t="s">
        <v>79</v>
      </c>
      <c r="H8636" s="12" t="s">
        <v>23</v>
      </c>
      <c r="I8636" s="29" t="str">
        <f t="shared" si="134"/>
        <v>Women</v>
      </c>
      <c r="J8636" s="16">
        <v>29</v>
      </c>
      <c r="K8636" s="20">
        <v>170</v>
      </c>
      <c r="L8636" s="24">
        <v>493</v>
      </c>
      <c r="M8636" s="24">
        <v>256.36</v>
      </c>
      <c r="N8636" s="4">
        <v>0.52</v>
      </c>
      <c r="O8636" s="8" t="s">
        <v>24</v>
      </c>
    </row>
    <row r="8637" spans="2:15" ht="14.25" customHeight="1" x14ac:dyDescent="0.3">
      <c r="B8637" s="8" t="s">
        <v>30</v>
      </c>
      <c r="C8637" s="2">
        <v>1128299</v>
      </c>
      <c r="D8637" s="3">
        <v>44220</v>
      </c>
      <c r="E8637" s="8" t="s">
        <v>31</v>
      </c>
      <c r="F8637" s="8" t="s">
        <v>78</v>
      </c>
      <c r="G8637" s="8" t="s">
        <v>79</v>
      </c>
      <c r="H8637" s="12" t="s">
        <v>17</v>
      </c>
      <c r="I8637" s="29" t="str">
        <f t="shared" si="134"/>
        <v>Men</v>
      </c>
      <c r="J8637" s="16">
        <v>24</v>
      </c>
      <c r="K8637" s="20">
        <v>109</v>
      </c>
      <c r="L8637" s="24">
        <v>261.60000000000002</v>
      </c>
      <c r="M8637" s="24">
        <v>96.792000000000002</v>
      </c>
      <c r="N8637" s="4">
        <v>0.37</v>
      </c>
      <c r="O8637" s="8" t="s">
        <v>24</v>
      </c>
    </row>
    <row r="8638" spans="2:15" ht="14.25" customHeight="1" x14ac:dyDescent="0.3">
      <c r="B8638" s="8" t="s">
        <v>30</v>
      </c>
      <c r="C8638" s="2">
        <v>1128299</v>
      </c>
      <c r="D8638" s="3">
        <v>44220</v>
      </c>
      <c r="E8638" s="8" t="s">
        <v>31</v>
      </c>
      <c r="F8638" s="8" t="s">
        <v>78</v>
      </c>
      <c r="G8638" s="8" t="s">
        <v>79</v>
      </c>
      <c r="H8638" s="12" t="s">
        <v>19</v>
      </c>
      <c r="I8638" s="29" t="str">
        <f t="shared" si="134"/>
        <v>Men</v>
      </c>
      <c r="J8638" s="16">
        <v>29</v>
      </c>
      <c r="K8638" s="20">
        <v>123</v>
      </c>
      <c r="L8638" s="24">
        <v>356.7</v>
      </c>
      <c r="M8638" s="24">
        <v>142.68</v>
      </c>
      <c r="N8638" s="4">
        <v>0.39999999999999997</v>
      </c>
      <c r="O8638" s="8" t="s">
        <v>24</v>
      </c>
    </row>
    <row r="8639" spans="2:15" ht="14.25" customHeight="1" x14ac:dyDescent="0.3">
      <c r="B8639" s="8" t="s">
        <v>30</v>
      </c>
      <c r="C8639" s="2">
        <v>1128299</v>
      </c>
      <c r="D8639" s="3">
        <v>44220</v>
      </c>
      <c r="E8639" s="8" t="s">
        <v>31</v>
      </c>
      <c r="F8639" s="8" t="s">
        <v>78</v>
      </c>
      <c r="G8639" s="8" t="s">
        <v>79</v>
      </c>
      <c r="H8639" s="12" t="s">
        <v>20</v>
      </c>
      <c r="I8639" s="29" t="str">
        <f t="shared" si="134"/>
        <v>Women</v>
      </c>
      <c r="J8639" s="16">
        <v>31</v>
      </c>
      <c r="K8639" s="20">
        <v>105</v>
      </c>
      <c r="L8639" s="24">
        <v>325.5</v>
      </c>
      <c r="M8639" s="24">
        <v>126.94499999999998</v>
      </c>
      <c r="N8639" s="4">
        <v>0.38999999999999996</v>
      </c>
      <c r="O8639" s="8" t="s">
        <v>24</v>
      </c>
    </row>
    <row r="8640" spans="2:15" ht="14.25" customHeight="1" x14ac:dyDescent="0.3">
      <c r="B8640" s="8" t="s">
        <v>30</v>
      </c>
      <c r="C8640" s="2">
        <v>1128299</v>
      </c>
      <c r="D8640" s="3">
        <v>44220</v>
      </c>
      <c r="E8640" s="8" t="s">
        <v>31</v>
      </c>
      <c r="F8640" s="8" t="s">
        <v>78</v>
      </c>
      <c r="G8640" s="8" t="s">
        <v>79</v>
      </c>
      <c r="H8640" s="12" t="s">
        <v>21</v>
      </c>
      <c r="I8640" s="29" t="str">
        <f t="shared" si="134"/>
        <v>Women</v>
      </c>
      <c r="J8640" s="16">
        <v>30</v>
      </c>
      <c r="K8640" s="20">
        <v>68</v>
      </c>
      <c r="L8640" s="24">
        <v>204</v>
      </c>
      <c r="M8640" s="24">
        <v>77.52000000000001</v>
      </c>
      <c r="N8640" s="4">
        <v>0.38</v>
      </c>
      <c r="O8640" s="8" t="s">
        <v>24</v>
      </c>
    </row>
    <row r="8641" spans="2:15" ht="14.25" customHeight="1" x14ac:dyDescent="0.3">
      <c r="B8641" s="8" t="s">
        <v>30</v>
      </c>
      <c r="C8641" s="2">
        <v>1128299</v>
      </c>
      <c r="D8641" s="3">
        <v>44220</v>
      </c>
      <c r="E8641" s="8" t="s">
        <v>31</v>
      </c>
      <c r="F8641" s="8" t="s">
        <v>78</v>
      </c>
      <c r="G8641" s="8" t="s">
        <v>79</v>
      </c>
      <c r="H8641" s="12" t="s">
        <v>22</v>
      </c>
      <c r="I8641" s="29" t="str">
        <f t="shared" si="134"/>
        <v>Men</v>
      </c>
      <c r="J8641" s="16">
        <v>35</v>
      </c>
      <c r="K8641" s="20">
        <v>53</v>
      </c>
      <c r="L8641" s="24">
        <v>185.5</v>
      </c>
      <c r="M8641" s="24">
        <v>85.330000000000013</v>
      </c>
      <c r="N8641" s="4">
        <v>0.46</v>
      </c>
      <c r="O8641" s="8" t="s">
        <v>24</v>
      </c>
    </row>
    <row r="8642" spans="2:15" ht="14.25" customHeight="1" x14ac:dyDescent="0.3">
      <c r="B8642" s="8" t="s">
        <v>30</v>
      </c>
      <c r="C8642" s="2">
        <v>1128299</v>
      </c>
      <c r="D8642" s="3">
        <v>44220</v>
      </c>
      <c r="E8642" s="8" t="s">
        <v>31</v>
      </c>
      <c r="F8642" s="8" t="s">
        <v>78</v>
      </c>
      <c r="G8642" s="8" t="s">
        <v>79</v>
      </c>
      <c r="H8642" s="12" t="s">
        <v>23</v>
      </c>
      <c r="I8642" s="29" t="str">
        <f t="shared" si="134"/>
        <v>Women</v>
      </c>
      <c r="J8642" s="16">
        <v>28</v>
      </c>
      <c r="K8642" s="20">
        <v>132</v>
      </c>
      <c r="L8642" s="24">
        <v>369.6</v>
      </c>
      <c r="M8642" s="24">
        <v>125.66399999999999</v>
      </c>
      <c r="N8642" s="4">
        <v>0.33999999999999997</v>
      </c>
      <c r="O8642" s="8" t="s">
        <v>24</v>
      </c>
    </row>
    <row r="8643" spans="2:15" ht="14.25" customHeight="1" x14ac:dyDescent="0.3">
      <c r="B8643" s="8" t="s">
        <v>30</v>
      </c>
      <c r="C8643" s="2">
        <v>1128299</v>
      </c>
      <c r="D8643" s="3">
        <v>44251</v>
      </c>
      <c r="E8643" s="8" t="s">
        <v>31</v>
      </c>
      <c r="F8643" s="8" t="s">
        <v>78</v>
      </c>
      <c r="G8643" s="8" t="s">
        <v>79</v>
      </c>
      <c r="H8643" s="12" t="s">
        <v>17</v>
      </c>
      <c r="I8643" s="29" t="str">
        <f t="shared" si="134"/>
        <v>Men</v>
      </c>
      <c r="J8643" s="16">
        <v>22</v>
      </c>
      <c r="K8643" s="20">
        <v>153</v>
      </c>
      <c r="L8643" s="24">
        <v>336.6</v>
      </c>
      <c r="M8643" s="24">
        <v>138.006</v>
      </c>
      <c r="N8643" s="4">
        <v>0.41</v>
      </c>
      <c r="O8643" s="8" t="s">
        <v>24</v>
      </c>
    </row>
    <row r="8644" spans="2:15" ht="14.25" customHeight="1" x14ac:dyDescent="0.3">
      <c r="B8644" s="8" t="s">
        <v>30</v>
      </c>
      <c r="C8644" s="2">
        <v>1128299</v>
      </c>
      <c r="D8644" s="3">
        <v>44251</v>
      </c>
      <c r="E8644" s="8" t="s">
        <v>31</v>
      </c>
      <c r="F8644" s="8" t="s">
        <v>78</v>
      </c>
      <c r="G8644" s="8" t="s">
        <v>79</v>
      </c>
      <c r="H8644" s="12" t="s">
        <v>19</v>
      </c>
      <c r="I8644" s="29" t="str">
        <f t="shared" si="134"/>
        <v>Men</v>
      </c>
      <c r="J8644" s="16">
        <v>29</v>
      </c>
      <c r="K8644" s="20">
        <v>123</v>
      </c>
      <c r="L8644" s="24">
        <v>356.7</v>
      </c>
      <c r="M8644" s="24">
        <v>149.81399999999999</v>
      </c>
      <c r="N8644" s="4">
        <v>0.42</v>
      </c>
      <c r="O8644" s="8" t="s">
        <v>24</v>
      </c>
    </row>
    <row r="8645" spans="2:15" ht="14.25" customHeight="1" x14ac:dyDescent="0.3">
      <c r="B8645" s="8" t="s">
        <v>30</v>
      </c>
      <c r="C8645" s="2">
        <v>1128299</v>
      </c>
      <c r="D8645" s="3">
        <v>44251</v>
      </c>
      <c r="E8645" s="8" t="s">
        <v>31</v>
      </c>
      <c r="F8645" s="8" t="s">
        <v>78</v>
      </c>
      <c r="G8645" s="8" t="s">
        <v>79</v>
      </c>
      <c r="H8645" s="12" t="s">
        <v>20</v>
      </c>
      <c r="I8645" s="29" t="str">
        <f t="shared" si="134"/>
        <v>Women</v>
      </c>
      <c r="J8645" s="16">
        <v>28</v>
      </c>
      <c r="K8645" s="20">
        <v>123</v>
      </c>
      <c r="L8645" s="24">
        <v>344.4</v>
      </c>
      <c r="M8645" s="24">
        <v>127.428</v>
      </c>
      <c r="N8645" s="4">
        <v>0.37</v>
      </c>
      <c r="O8645" s="8" t="s">
        <v>24</v>
      </c>
    </row>
    <row r="8646" spans="2:15" ht="14.25" customHeight="1" x14ac:dyDescent="0.3">
      <c r="B8646" s="8" t="s">
        <v>30</v>
      </c>
      <c r="C8646" s="2">
        <v>1128299</v>
      </c>
      <c r="D8646" s="3">
        <v>44251</v>
      </c>
      <c r="E8646" s="8" t="s">
        <v>31</v>
      </c>
      <c r="F8646" s="8" t="s">
        <v>80</v>
      </c>
      <c r="G8646" s="8" t="s">
        <v>63</v>
      </c>
      <c r="H8646" s="12" t="s">
        <v>21</v>
      </c>
      <c r="I8646" s="29" t="str">
        <f t="shared" si="134"/>
        <v>Women</v>
      </c>
      <c r="J8646" s="16">
        <v>29</v>
      </c>
      <c r="K8646" s="20">
        <v>64</v>
      </c>
      <c r="L8646" s="24">
        <v>185.6</v>
      </c>
      <c r="M8646" s="24">
        <v>76.095999999999989</v>
      </c>
      <c r="N8646" s="4">
        <v>0.41</v>
      </c>
      <c r="O8646" s="8" t="s">
        <v>24</v>
      </c>
    </row>
    <row r="8647" spans="2:15" ht="14.25" customHeight="1" x14ac:dyDescent="0.3">
      <c r="B8647" s="8" t="s">
        <v>30</v>
      </c>
      <c r="C8647" s="2">
        <v>1128299</v>
      </c>
      <c r="D8647" s="3">
        <v>44251</v>
      </c>
      <c r="E8647" s="8" t="s">
        <v>31</v>
      </c>
      <c r="F8647" s="8" t="s">
        <v>80</v>
      </c>
      <c r="G8647" s="8" t="s">
        <v>63</v>
      </c>
      <c r="H8647" s="12" t="s">
        <v>22</v>
      </c>
      <c r="I8647" s="29" t="str">
        <f t="shared" ref="I8647:I8710" si="135">VLOOKUP(H8647,$Q$5:$R$11,2,0)</f>
        <v>Men</v>
      </c>
      <c r="J8647" s="16">
        <v>32</v>
      </c>
      <c r="K8647" s="20">
        <v>43</v>
      </c>
      <c r="L8647" s="24">
        <v>137.6</v>
      </c>
      <c r="M8647" s="24">
        <v>60.544000000000004</v>
      </c>
      <c r="N8647" s="4">
        <v>0.44</v>
      </c>
      <c r="O8647" s="8" t="s">
        <v>24</v>
      </c>
    </row>
    <row r="8648" spans="2:15" ht="14.25" customHeight="1" x14ac:dyDescent="0.3">
      <c r="B8648" s="8" t="s">
        <v>30</v>
      </c>
      <c r="C8648" s="2">
        <v>1128299</v>
      </c>
      <c r="D8648" s="3">
        <v>44251</v>
      </c>
      <c r="E8648" s="8" t="s">
        <v>31</v>
      </c>
      <c r="F8648" s="8" t="s">
        <v>80</v>
      </c>
      <c r="G8648" s="8" t="s">
        <v>63</v>
      </c>
      <c r="H8648" s="12" t="s">
        <v>23</v>
      </c>
      <c r="I8648" s="29" t="str">
        <f t="shared" si="135"/>
        <v>Women</v>
      </c>
      <c r="J8648" s="16">
        <v>28</v>
      </c>
      <c r="K8648" s="20">
        <v>98</v>
      </c>
      <c r="L8648" s="24">
        <v>274.39999999999998</v>
      </c>
      <c r="M8648" s="24">
        <v>96.039999999999992</v>
      </c>
      <c r="N8648" s="4">
        <v>0.35</v>
      </c>
      <c r="O8648" s="8" t="s">
        <v>24</v>
      </c>
    </row>
    <row r="8649" spans="2:15" ht="14.25" customHeight="1" x14ac:dyDescent="0.3">
      <c r="B8649" s="8" t="s">
        <v>30</v>
      </c>
      <c r="C8649" s="2">
        <v>1128299</v>
      </c>
      <c r="D8649" s="3">
        <v>44278</v>
      </c>
      <c r="E8649" s="8" t="s">
        <v>31</v>
      </c>
      <c r="F8649" s="8" t="s">
        <v>80</v>
      </c>
      <c r="G8649" s="8" t="s">
        <v>63</v>
      </c>
      <c r="H8649" s="12" t="s">
        <v>17</v>
      </c>
      <c r="I8649" s="29" t="str">
        <f t="shared" si="135"/>
        <v>Men</v>
      </c>
      <c r="J8649" s="16">
        <v>28</v>
      </c>
      <c r="K8649" s="20">
        <v>143</v>
      </c>
      <c r="L8649" s="24">
        <v>400.4</v>
      </c>
      <c r="M8649" s="24">
        <v>160.16</v>
      </c>
      <c r="N8649" s="4">
        <v>0.39999999999999997</v>
      </c>
      <c r="O8649" s="8" t="s">
        <v>24</v>
      </c>
    </row>
    <row r="8650" spans="2:15" ht="14.25" customHeight="1" x14ac:dyDescent="0.3">
      <c r="B8650" s="8" t="s">
        <v>30</v>
      </c>
      <c r="C8650" s="2">
        <v>1128299</v>
      </c>
      <c r="D8650" s="3">
        <v>44278</v>
      </c>
      <c r="E8650" s="8" t="s">
        <v>31</v>
      </c>
      <c r="F8650" s="8" t="s">
        <v>80</v>
      </c>
      <c r="G8650" s="8" t="s">
        <v>63</v>
      </c>
      <c r="H8650" s="12" t="s">
        <v>19</v>
      </c>
      <c r="I8650" s="29" t="str">
        <f t="shared" si="135"/>
        <v>Men</v>
      </c>
      <c r="J8650" s="16">
        <v>40</v>
      </c>
      <c r="K8650" s="20">
        <v>98</v>
      </c>
      <c r="L8650" s="24">
        <v>392</v>
      </c>
      <c r="M8650" s="24">
        <v>160.71999999999997</v>
      </c>
      <c r="N8650" s="4">
        <v>0.41</v>
      </c>
      <c r="O8650" s="8" t="s">
        <v>24</v>
      </c>
    </row>
    <row r="8651" spans="2:15" ht="14.25" customHeight="1" x14ac:dyDescent="0.3">
      <c r="B8651" s="8" t="s">
        <v>30</v>
      </c>
      <c r="C8651" s="2">
        <v>1128299</v>
      </c>
      <c r="D8651" s="3">
        <v>44278</v>
      </c>
      <c r="E8651" s="8" t="s">
        <v>31</v>
      </c>
      <c r="F8651" s="8" t="s">
        <v>80</v>
      </c>
      <c r="G8651" s="8" t="s">
        <v>63</v>
      </c>
      <c r="H8651" s="12" t="s">
        <v>20</v>
      </c>
      <c r="I8651" s="29" t="str">
        <f t="shared" si="135"/>
        <v>Women</v>
      </c>
      <c r="J8651" s="16">
        <v>41</v>
      </c>
      <c r="K8651" s="20">
        <v>112</v>
      </c>
      <c r="L8651" s="24">
        <v>459.2</v>
      </c>
      <c r="M8651" s="24">
        <v>174.49600000000001</v>
      </c>
      <c r="N8651" s="4">
        <v>0.38</v>
      </c>
      <c r="O8651" s="8" t="s">
        <v>24</v>
      </c>
    </row>
    <row r="8652" spans="2:15" ht="14.25" customHeight="1" x14ac:dyDescent="0.3">
      <c r="B8652" s="8" t="s">
        <v>30</v>
      </c>
      <c r="C8652" s="2">
        <v>1128299</v>
      </c>
      <c r="D8652" s="3">
        <v>44278</v>
      </c>
      <c r="E8652" s="8" t="s">
        <v>31</v>
      </c>
      <c r="F8652" s="8" t="s">
        <v>80</v>
      </c>
      <c r="G8652" s="8" t="s">
        <v>63</v>
      </c>
      <c r="H8652" s="12" t="s">
        <v>21</v>
      </c>
      <c r="I8652" s="29" t="str">
        <f t="shared" si="135"/>
        <v>Women</v>
      </c>
      <c r="J8652" s="16">
        <v>39</v>
      </c>
      <c r="K8652" s="20">
        <v>75</v>
      </c>
      <c r="L8652" s="24">
        <v>292.5</v>
      </c>
      <c r="M8652" s="24">
        <v>108.22499999999999</v>
      </c>
      <c r="N8652" s="4">
        <v>0.37</v>
      </c>
      <c r="O8652" s="8" t="s">
        <v>24</v>
      </c>
    </row>
    <row r="8653" spans="2:15" ht="14.25" customHeight="1" x14ac:dyDescent="0.3">
      <c r="B8653" s="8" t="s">
        <v>30</v>
      </c>
      <c r="C8653" s="2">
        <v>1128299</v>
      </c>
      <c r="D8653" s="3">
        <v>44278</v>
      </c>
      <c r="E8653" s="8" t="s">
        <v>31</v>
      </c>
      <c r="F8653" s="8" t="s">
        <v>80</v>
      </c>
      <c r="G8653" s="8" t="s">
        <v>63</v>
      </c>
      <c r="H8653" s="12" t="s">
        <v>22</v>
      </c>
      <c r="I8653" s="29" t="str">
        <f t="shared" si="135"/>
        <v>Men</v>
      </c>
      <c r="J8653" s="16">
        <v>43</v>
      </c>
      <c r="K8653" s="20">
        <v>30</v>
      </c>
      <c r="L8653" s="24">
        <v>129</v>
      </c>
      <c r="M8653" s="24">
        <v>56.760000000000005</v>
      </c>
      <c r="N8653" s="4">
        <v>0.44</v>
      </c>
      <c r="O8653" s="8" t="s">
        <v>24</v>
      </c>
    </row>
    <row r="8654" spans="2:15" ht="14.25" customHeight="1" x14ac:dyDescent="0.3">
      <c r="B8654" s="8" t="s">
        <v>30</v>
      </c>
      <c r="C8654" s="2">
        <v>1128299</v>
      </c>
      <c r="D8654" s="3">
        <v>44278</v>
      </c>
      <c r="E8654" s="8" t="s">
        <v>31</v>
      </c>
      <c r="F8654" s="8" t="s">
        <v>80</v>
      </c>
      <c r="G8654" s="8" t="s">
        <v>63</v>
      </c>
      <c r="H8654" s="12" t="s">
        <v>23</v>
      </c>
      <c r="I8654" s="29" t="str">
        <f t="shared" si="135"/>
        <v>Women</v>
      </c>
      <c r="J8654" s="16">
        <v>40</v>
      </c>
      <c r="K8654" s="20">
        <v>90</v>
      </c>
      <c r="L8654" s="24">
        <v>360</v>
      </c>
      <c r="M8654" s="24">
        <v>126</v>
      </c>
      <c r="N8654" s="4">
        <v>0.35</v>
      </c>
      <c r="O8654" s="8" t="s">
        <v>24</v>
      </c>
    </row>
    <row r="8655" spans="2:15" ht="14.25" customHeight="1" x14ac:dyDescent="0.3">
      <c r="B8655" s="8" t="s">
        <v>30</v>
      </c>
      <c r="C8655" s="2">
        <v>1128299</v>
      </c>
      <c r="D8655" s="3">
        <v>44310</v>
      </c>
      <c r="E8655" s="8" t="s">
        <v>31</v>
      </c>
      <c r="F8655" s="8" t="s">
        <v>80</v>
      </c>
      <c r="G8655" s="8" t="s">
        <v>63</v>
      </c>
      <c r="H8655" s="12" t="s">
        <v>17</v>
      </c>
      <c r="I8655" s="29" t="str">
        <f t="shared" si="135"/>
        <v>Men</v>
      </c>
      <c r="J8655" s="16">
        <v>44</v>
      </c>
      <c r="K8655" s="20">
        <v>166</v>
      </c>
      <c r="L8655" s="24">
        <v>730.4</v>
      </c>
      <c r="M8655" s="24">
        <v>284.85599999999994</v>
      </c>
      <c r="N8655" s="4">
        <v>0.38999999999999996</v>
      </c>
      <c r="O8655" s="8" t="s">
        <v>24</v>
      </c>
    </row>
    <row r="8656" spans="2:15" ht="14.25" customHeight="1" x14ac:dyDescent="0.3">
      <c r="B8656" s="8" t="s">
        <v>30</v>
      </c>
      <c r="C8656" s="2">
        <v>1128299</v>
      </c>
      <c r="D8656" s="3">
        <v>44310</v>
      </c>
      <c r="E8656" s="8" t="s">
        <v>31</v>
      </c>
      <c r="F8656" s="8" t="s">
        <v>80</v>
      </c>
      <c r="G8656" s="8" t="s">
        <v>63</v>
      </c>
      <c r="H8656" s="12" t="s">
        <v>19</v>
      </c>
      <c r="I8656" s="29" t="str">
        <f t="shared" si="135"/>
        <v>Men</v>
      </c>
      <c r="J8656" s="16">
        <v>39</v>
      </c>
      <c r="K8656" s="20">
        <v>88</v>
      </c>
      <c r="L8656" s="24">
        <v>343.2</v>
      </c>
      <c r="M8656" s="24">
        <v>140.71199999999999</v>
      </c>
      <c r="N8656" s="4">
        <v>0.41</v>
      </c>
      <c r="O8656" s="8" t="s">
        <v>24</v>
      </c>
    </row>
    <row r="8657" spans="2:15" ht="14.25" customHeight="1" x14ac:dyDescent="0.3">
      <c r="B8657" s="8" t="s">
        <v>30</v>
      </c>
      <c r="C8657" s="2">
        <v>1128299</v>
      </c>
      <c r="D8657" s="3">
        <v>44310</v>
      </c>
      <c r="E8657" s="8" t="s">
        <v>31</v>
      </c>
      <c r="F8657" s="8" t="s">
        <v>80</v>
      </c>
      <c r="G8657" s="8" t="s">
        <v>63</v>
      </c>
      <c r="H8657" s="12" t="s">
        <v>20</v>
      </c>
      <c r="I8657" s="29" t="str">
        <f t="shared" si="135"/>
        <v>Women</v>
      </c>
      <c r="J8657" s="16">
        <v>47</v>
      </c>
      <c r="K8657" s="20">
        <v>114</v>
      </c>
      <c r="L8657" s="24">
        <v>535.79999999999995</v>
      </c>
      <c r="M8657" s="24">
        <v>219.67799999999997</v>
      </c>
      <c r="N8657" s="4">
        <v>0.41</v>
      </c>
      <c r="O8657" s="8" t="s">
        <v>24</v>
      </c>
    </row>
    <row r="8658" spans="2:15" ht="14.25" customHeight="1" x14ac:dyDescent="0.3">
      <c r="B8658" s="8" t="s">
        <v>30</v>
      </c>
      <c r="C8658" s="2">
        <v>1128299</v>
      </c>
      <c r="D8658" s="3">
        <v>44310</v>
      </c>
      <c r="E8658" s="8" t="s">
        <v>31</v>
      </c>
      <c r="F8658" s="8" t="s">
        <v>80</v>
      </c>
      <c r="G8658" s="8" t="s">
        <v>63</v>
      </c>
      <c r="H8658" s="12" t="s">
        <v>21</v>
      </c>
      <c r="I8658" s="29" t="str">
        <f t="shared" si="135"/>
        <v>Women</v>
      </c>
      <c r="J8658" s="16">
        <v>34</v>
      </c>
      <c r="K8658" s="20">
        <v>70</v>
      </c>
      <c r="L8658" s="24">
        <v>238</v>
      </c>
      <c r="M8658" s="24">
        <v>88.06</v>
      </c>
      <c r="N8658" s="4">
        <v>0.37</v>
      </c>
      <c r="O8658" s="8" t="s">
        <v>24</v>
      </c>
    </row>
    <row r="8659" spans="2:15" ht="14.25" customHeight="1" x14ac:dyDescent="0.3">
      <c r="B8659" s="8" t="s">
        <v>30</v>
      </c>
      <c r="C8659" s="2">
        <v>1128299</v>
      </c>
      <c r="D8659" s="3">
        <v>44310</v>
      </c>
      <c r="E8659" s="8" t="s">
        <v>31</v>
      </c>
      <c r="F8659" s="8" t="s">
        <v>80</v>
      </c>
      <c r="G8659" s="8" t="s">
        <v>63</v>
      </c>
      <c r="H8659" s="12" t="s">
        <v>22</v>
      </c>
      <c r="I8659" s="29" t="str">
        <f t="shared" si="135"/>
        <v>Men</v>
      </c>
      <c r="J8659" s="16">
        <v>36</v>
      </c>
      <c r="K8659" s="20">
        <v>39</v>
      </c>
      <c r="L8659" s="24">
        <v>140.4</v>
      </c>
      <c r="M8659" s="24">
        <v>58.968000000000004</v>
      </c>
      <c r="N8659" s="4">
        <v>0.42000000000000004</v>
      </c>
      <c r="O8659" s="8" t="s">
        <v>24</v>
      </c>
    </row>
    <row r="8660" spans="2:15" ht="14.25" customHeight="1" x14ac:dyDescent="0.3">
      <c r="B8660" s="8" t="s">
        <v>30</v>
      </c>
      <c r="C8660" s="2">
        <v>1128299</v>
      </c>
      <c r="D8660" s="3">
        <v>44310</v>
      </c>
      <c r="E8660" s="8" t="s">
        <v>31</v>
      </c>
      <c r="F8660" s="8" t="s">
        <v>80</v>
      </c>
      <c r="G8660" s="8" t="s">
        <v>63</v>
      </c>
      <c r="H8660" s="12" t="s">
        <v>23</v>
      </c>
      <c r="I8660" s="29" t="str">
        <f t="shared" si="135"/>
        <v>Women</v>
      </c>
      <c r="J8660" s="16">
        <v>49</v>
      </c>
      <c r="K8660" s="20">
        <v>90</v>
      </c>
      <c r="L8660" s="24">
        <v>441</v>
      </c>
      <c r="M8660" s="24">
        <v>149.94</v>
      </c>
      <c r="N8660" s="4">
        <v>0.33999999999999997</v>
      </c>
      <c r="O8660" s="8" t="s">
        <v>24</v>
      </c>
    </row>
    <row r="8661" spans="2:15" ht="14.25" customHeight="1" x14ac:dyDescent="0.3">
      <c r="B8661" s="8" t="s">
        <v>30</v>
      </c>
      <c r="C8661" s="2">
        <v>1128299</v>
      </c>
      <c r="D8661" s="3">
        <v>44341</v>
      </c>
      <c r="E8661" s="8" t="s">
        <v>31</v>
      </c>
      <c r="F8661" s="8" t="s">
        <v>80</v>
      </c>
      <c r="G8661" s="8" t="s">
        <v>63</v>
      </c>
      <c r="H8661" s="12" t="s">
        <v>17</v>
      </c>
      <c r="I8661" s="29" t="str">
        <f t="shared" si="135"/>
        <v>Men</v>
      </c>
      <c r="J8661" s="16">
        <v>39</v>
      </c>
      <c r="K8661" s="20">
        <v>155</v>
      </c>
      <c r="L8661" s="24">
        <v>604.5</v>
      </c>
      <c r="M8661" s="24">
        <v>253.89000000000001</v>
      </c>
      <c r="N8661" s="4">
        <v>0.42</v>
      </c>
      <c r="O8661" s="8" t="s">
        <v>24</v>
      </c>
    </row>
    <row r="8662" spans="2:15" ht="14.25" customHeight="1" x14ac:dyDescent="0.3">
      <c r="B8662" s="8" t="s">
        <v>30</v>
      </c>
      <c r="C8662" s="2">
        <v>1128299</v>
      </c>
      <c r="D8662" s="3">
        <v>44341</v>
      </c>
      <c r="E8662" s="8" t="s">
        <v>31</v>
      </c>
      <c r="F8662" s="8" t="s">
        <v>80</v>
      </c>
      <c r="G8662" s="8" t="s">
        <v>63</v>
      </c>
      <c r="H8662" s="12" t="s">
        <v>19</v>
      </c>
      <c r="I8662" s="29" t="str">
        <f t="shared" si="135"/>
        <v>Men</v>
      </c>
      <c r="J8662" s="16">
        <v>36</v>
      </c>
      <c r="K8662" s="20">
        <v>109</v>
      </c>
      <c r="L8662" s="24">
        <v>392.4</v>
      </c>
      <c r="M8662" s="24">
        <v>156.95999999999998</v>
      </c>
      <c r="N8662" s="4">
        <v>0.39999999999999997</v>
      </c>
      <c r="O8662" s="8" t="s">
        <v>24</v>
      </c>
    </row>
    <row r="8663" spans="2:15" ht="14.25" customHeight="1" x14ac:dyDescent="0.3">
      <c r="B8663" s="8" t="s">
        <v>30</v>
      </c>
      <c r="C8663" s="2">
        <v>1128299</v>
      </c>
      <c r="D8663" s="3">
        <v>44341</v>
      </c>
      <c r="E8663" s="8" t="s">
        <v>31</v>
      </c>
      <c r="F8663" s="8" t="s">
        <v>80</v>
      </c>
      <c r="G8663" s="8" t="s">
        <v>63</v>
      </c>
      <c r="H8663" s="12" t="s">
        <v>20</v>
      </c>
      <c r="I8663" s="29" t="str">
        <f t="shared" si="135"/>
        <v>Women</v>
      </c>
      <c r="J8663" s="16">
        <v>39</v>
      </c>
      <c r="K8663" s="20">
        <v>119</v>
      </c>
      <c r="L8663" s="24">
        <v>464.1</v>
      </c>
      <c r="M8663" s="24">
        <v>180.99899999999997</v>
      </c>
      <c r="N8663" s="4">
        <v>0.38999999999999996</v>
      </c>
      <c r="O8663" s="8" t="s">
        <v>24</v>
      </c>
    </row>
    <row r="8664" spans="2:15" ht="14.25" customHeight="1" x14ac:dyDescent="0.3">
      <c r="B8664" s="8" t="s">
        <v>30</v>
      </c>
      <c r="C8664" s="2">
        <v>1128299</v>
      </c>
      <c r="D8664" s="3">
        <v>44341</v>
      </c>
      <c r="E8664" s="8" t="s">
        <v>31</v>
      </c>
      <c r="F8664" s="8" t="s">
        <v>80</v>
      </c>
      <c r="G8664" s="8" t="s">
        <v>63</v>
      </c>
      <c r="H8664" s="12" t="s">
        <v>21</v>
      </c>
      <c r="I8664" s="29" t="str">
        <f t="shared" si="135"/>
        <v>Women</v>
      </c>
      <c r="J8664" s="16">
        <v>33</v>
      </c>
      <c r="K8664" s="20">
        <v>94</v>
      </c>
      <c r="L8664" s="24">
        <v>310.2</v>
      </c>
      <c r="M8664" s="24">
        <v>120.97799999999999</v>
      </c>
      <c r="N8664" s="4">
        <v>0.38999999999999996</v>
      </c>
      <c r="O8664" s="8" t="s">
        <v>24</v>
      </c>
    </row>
    <row r="8665" spans="2:15" ht="14.25" customHeight="1" x14ac:dyDescent="0.3">
      <c r="B8665" s="8" t="s">
        <v>30</v>
      </c>
      <c r="C8665" s="2">
        <v>1128299</v>
      </c>
      <c r="D8665" s="3">
        <v>44341</v>
      </c>
      <c r="E8665" s="8" t="s">
        <v>31</v>
      </c>
      <c r="F8665" s="8" t="s">
        <v>80</v>
      </c>
      <c r="G8665" s="8" t="s">
        <v>63</v>
      </c>
      <c r="H8665" s="12" t="s">
        <v>22</v>
      </c>
      <c r="I8665" s="29" t="str">
        <f t="shared" si="135"/>
        <v>Men</v>
      </c>
      <c r="J8665" s="16">
        <v>33</v>
      </c>
      <c r="K8665" s="20">
        <v>58</v>
      </c>
      <c r="L8665" s="24">
        <v>191.4</v>
      </c>
      <c r="M8665" s="24">
        <v>84.215999999999994</v>
      </c>
      <c r="N8665" s="4">
        <v>0.44</v>
      </c>
      <c r="O8665" s="8" t="s">
        <v>24</v>
      </c>
    </row>
    <row r="8666" spans="2:15" ht="14.25" customHeight="1" x14ac:dyDescent="0.3">
      <c r="B8666" s="8" t="s">
        <v>30</v>
      </c>
      <c r="C8666" s="2">
        <v>1128299</v>
      </c>
      <c r="D8666" s="3">
        <v>44341</v>
      </c>
      <c r="E8666" s="8" t="s">
        <v>31</v>
      </c>
      <c r="F8666" s="8" t="s">
        <v>80</v>
      </c>
      <c r="G8666" s="8" t="s">
        <v>63</v>
      </c>
      <c r="H8666" s="12" t="s">
        <v>23</v>
      </c>
      <c r="I8666" s="29" t="str">
        <f t="shared" si="135"/>
        <v>Women</v>
      </c>
      <c r="J8666" s="16">
        <v>46</v>
      </c>
      <c r="K8666" s="20">
        <v>173</v>
      </c>
      <c r="L8666" s="24">
        <v>795.8</v>
      </c>
      <c r="M8666" s="24">
        <v>286.488</v>
      </c>
      <c r="N8666" s="4">
        <v>0.36</v>
      </c>
      <c r="O8666" s="8" t="s">
        <v>24</v>
      </c>
    </row>
    <row r="8667" spans="2:15" ht="14.25" customHeight="1" x14ac:dyDescent="0.3">
      <c r="B8667" s="8" t="s">
        <v>30</v>
      </c>
      <c r="C8667" s="2">
        <v>1128299</v>
      </c>
      <c r="D8667" s="3">
        <v>44371</v>
      </c>
      <c r="E8667" s="8" t="s">
        <v>31</v>
      </c>
      <c r="F8667" s="8" t="s">
        <v>80</v>
      </c>
      <c r="G8667" s="8" t="s">
        <v>63</v>
      </c>
      <c r="H8667" s="12" t="s">
        <v>17</v>
      </c>
      <c r="I8667" s="29" t="str">
        <f t="shared" si="135"/>
        <v>Men</v>
      </c>
      <c r="J8667" s="16">
        <v>43</v>
      </c>
      <c r="K8667" s="20">
        <v>240</v>
      </c>
      <c r="L8667" s="24">
        <v>1032</v>
      </c>
      <c r="M8667" s="24">
        <v>392.15999999999997</v>
      </c>
      <c r="N8667" s="4">
        <v>0.38</v>
      </c>
      <c r="O8667" s="8" t="s">
        <v>24</v>
      </c>
    </row>
    <row r="8668" spans="2:15" ht="14.25" customHeight="1" x14ac:dyDescent="0.3">
      <c r="B8668" s="8" t="s">
        <v>30</v>
      </c>
      <c r="C8668" s="2">
        <v>1128299</v>
      </c>
      <c r="D8668" s="3">
        <v>44371</v>
      </c>
      <c r="E8668" s="8" t="s">
        <v>31</v>
      </c>
      <c r="F8668" s="8" t="s">
        <v>80</v>
      </c>
      <c r="G8668" s="8" t="s">
        <v>63</v>
      </c>
      <c r="H8668" s="12" t="s">
        <v>19</v>
      </c>
      <c r="I8668" s="29" t="str">
        <f t="shared" si="135"/>
        <v>Men</v>
      </c>
      <c r="J8668" s="16">
        <v>47</v>
      </c>
      <c r="K8668" s="20">
        <v>202</v>
      </c>
      <c r="L8668" s="24">
        <v>949.4</v>
      </c>
      <c r="M8668" s="24">
        <v>389.25400000000002</v>
      </c>
      <c r="N8668" s="4">
        <v>0.41</v>
      </c>
      <c r="O8668" s="8" t="s">
        <v>24</v>
      </c>
    </row>
    <row r="8669" spans="2:15" ht="14.25" customHeight="1" x14ac:dyDescent="0.3">
      <c r="B8669" s="8" t="s">
        <v>30</v>
      </c>
      <c r="C8669" s="2">
        <v>1128299</v>
      </c>
      <c r="D8669" s="3">
        <v>44371</v>
      </c>
      <c r="E8669" s="8" t="s">
        <v>31</v>
      </c>
      <c r="F8669" s="8" t="s">
        <v>80</v>
      </c>
      <c r="G8669" s="8" t="s">
        <v>63</v>
      </c>
      <c r="H8669" s="12" t="s">
        <v>20</v>
      </c>
      <c r="I8669" s="29" t="str">
        <f t="shared" si="135"/>
        <v>Women</v>
      </c>
      <c r="J8669" s="16">
        <v>53</v>
      </c>
      <c r="K8669" s="20">
        <v>208</v>
      </c>
      <c r="L8669" s="24">
        <v>1102.4000000000001</v>
      </c>
      <c r="M8669" s="24">
        <v>429.93599999999998</v>
      </c>
      <c r="N8669" s="4">
        <v>0.38999999999999996</v>
      </c>
      <c r="O8669" s="8" t="s">
        <v>24</v>
      </c>
    </row>
    <row r="8670" spans="2:15" ht="14.25" customHeight="1" x14ac:dyDescent="0.3">
      <c r="B8670" s="8" t="s">
        <v>30</v>
      </c>
      <c r="C8670" s="2">
        <v>1128299</v>
      </c>
      <c r="D8670" s="3">
        <v>44371</v>
      </c>
      <c r="E8670" s="8" t="s">
        <v>31</v>
      </c>
      <c r="F8670" s="8" t="s">
        <v>80</v>
      </c>
      <c r="G8670" s="8" t="s">
        <v>63</v>
      </c>
      <c r="H8670" s="12" t="s">
        <v>21</v>
      </c>
      <c r="I8670" s="29" t="str">
        <f t="shared" si="135"/>
        <v>Women</v>
      </c>
      <c r="J8670" s="16">
        <v>62</v>
      </c>
      <c r="K8670" s="20">
        <v>179</v>
      </c>
      <c r="L8670" s="24">
        <v>1109.8</v>
      </c>
      <c r="M8670" s="24">
        <v>455.01799999999992</v>
      </c>
      <c r="N8670" s="4">
        <v>0.41</v>
      </c>
      <c r="O8670" s="8" t="s">
        <v>24</v>
      </c>
    </row>
    <row r="8671" spans="2:15" ht="14.25" customHeight="1" x14ac:dyDescent="0.3">
      <c r="B8671" s="8" t="s">
        <v>30</v>
      </c>
      <c r="C8671" s="2">
        <v>1128299</v>
      </c>
      <c r="D8671" s="3">
        <v>44371</v>
      </c>
      <c r="E8671" s="8" t="s">
        <v>31</v>
      </c>
      <c r="F8671" s="8" t="s">
        <v>80</v>
      </c>
      <c r="G8671" s="8" t="s">
        <v>63</v>
      </c>
      <c r="H8671" s="12" t="s">
        <v>22</v>
      </c>
      <c r="I8671" s="29" t="str">
        <f t="shared" si="135"/>
        <v>Men</v>
      </c>
      <c r="J8671" s="16">
        <v>67</v>
      </c>
      <c r="K8671" s="20">
        <v>140</v>
      </c>
      <c r="L8671" s="24">
        <v>938</v>
      </c>
      <c r="M8671" s="24">
        <v>431.48</v>
      </c>
      <c r="N8671" s="4">
        <v>0.46</v>
      </c>
      <c r="O8671" s="8" t="s">
        <v>24</v>
      </c>
    </row>
    <row r="8672" spans="2:15" ht="14.25" customHeight="1" x14ac:dyDescent="0.3">
      <c r="B8672" s="8" t="s">
        <v>30</v>
      </c>
      <c r="C8672" s="2">
        <v>1128299</v>
      </c>
      <c r="D8672" s="3">
        <v>44371</v>
      </c>
      <c r="E8672" s="8" t="s">
        <v>31</v>
      </c>
      <c r="F8672" s="8" t="s">
        <v>80</v>
      </c>
      <c r="G8672" s="8" t="s">
        <v>63</v>
      </c>
      <c r="H8672" s="12" t="s">
        <v>23</v>
      </c>
      <c r="I8672" s="29" t="str">
        <f t="shared" si="135"/>
        <v>Women</v>
      </c>
      <c r="J8672" s="16">
        <v>74</v>
      </c>
      <c r="K8672" s="20">
        <v>231</v>
      </c>
      <c r="L8672" s="24">
        <v>1709.4</v>
      </c>
      <c r="M8672" s="24">
        <v>564.10199999999998</v>
      </c>
      <c r="N8672" s="4">
        <v>0.32999999999999996</v>
      </c>
      <c r="O8672" s="8" t="s">
        <v>24</v>
      </c>
    </row>
    <row r="8673" spans="2:15" ht="14.25" customHeight="1" x14ac:dyDescent="0.3">
      <c r="B8673" s="8" t="s">
        <v>30</v>
      </c>
      <c r="C8673" s="2">
        <v>1128299</v>
      </c>
      <c r="D8673" s="3">
        <v>44400</v>
      </c>
      <c r="E8673" s="8" t="s">
        <v>31</v>
      </c>
      <c r="F8673" s="8" t="s">
        <v>80</v>
      </c>
      <c r="G8673" s="8" t="s">
        <v>63</v>
      </c>
      <c r="H8673" s="12" t="s">
        <v>17</v>
      </c>
      <c r="I8673" s="29" t="str">
        <f t="shared" si="135"/>
        <v>Men</v>
      </c>
      <c r="J8673" s="16">
        <v>60</v>
      </c>
      <c r="K8673" s="20">
        <v>298</v>
      </c>
      <c r="L8673" s="24">
        <v>1788</v>
      </c>
      <c r="M8673" s="24">
        <v>750.95999999999992</v>
      </c>
      <c r="N8673" s="4">
        <v>0.42</v>
      </c>
      <c r="O8673" s="8" t="s">
        <v>24</v>
      </c>
    </row>
    <row r="8674" spans="2:15" ht="14.25" customHeight="1" x14ac:dyDescent="0.3">
      <c r="B8674" s="8" t="s">
        <v>30</v>
      </c>
      <c r="C8674" s="2">
        <v>1128299</v>
      </c>
      <c r="D8674" s="3">
        <v>44400</v>
      </c>
      <c r="E8674" s="8" t="s">
        <v>31</v>
      </c>
      <c r="F8674" s="8" t="s">
        <v>80</v>
      </c>
      <c r="G8674" s="8" t="s">
        <v>63</v>
      </c>
      <c r="H8674" s="12" t="s">
        <v>19</v>
      </c>
      <c r="I8674" s="29" t="str">
        <f t="shared" si="135"/>
        <v>Men</v>
      </c>
      <c r="J8674" s="16">
        <v>66</v>
      </c>
      <c r="K8674" s="20">
        <v>217</v>
      </c>
      <c r="L8674" s="24">
        <v>1432.2</v>
      </c>
      <c r="M8674" s="24">
        <v>587.202</v>
      </c>
      <c r="N8674" s="4">
        <v>0.41</v>
      </c>
      <c r="O8674" s="8" t="s">
        <v>24</v>
      </c>
    </row>
    <row r="8675" spans="2:15" ht="14.25" customHeight="1" x14ac:dyDescent="0.3">
      <c r="B8675" s="8" t="s">
        <v>30</v>
      </c>
      <c r="C8675" s="2">
        <v>1128299</v>
      </c>
      <c r="D8675" s="3">
        <v>44400</v>
      </c>
      <c r="E8675" s="8" t="s">
        <v>31</v>
      </c>
      <c r="F8675" s="8" t="s">
        <v>80</v>
      </c>
      <c r="G8675" s="8" t="s">
        <v>63</v>
      </c>
      <c r="H8675" s="12" t="s">
        <v>20</v>
      </c>
      <c r="I8675" s="29" t="str">
        <f t="shared" si="135"/>
        <v>Women</v>
      </c>
      <c r="J8675" s="16">
        <v>66</v>
      </c>
      <c r="K8675" s="20">
        <v>221</v>
      </c>
      <c r="L8675" s="24">
        <v>1458.6</v>
      </c>
      <c r="M8675" s="24">
        <v>612.61199999999997</v>
      </c>
      <c r="N8675" s="4">
        <v>0.42</v>
      </c>
      <c r="O8675" s="8" t="s">
        <v>24</v>
      </c>
    </row>
    <row r="8676" spans="2:15" ht="14.25" customHeight="1" x14ac:dyDescent="0.3">
      <c r="B8676" s="8" t="s">
        <v>30</v>
      </c>
      <c r="C8676" s="2">
        <v>1128299</v>
      </c>
      <c r="D8676" s="3">
        <v>44400</v>
      </c>
      <c r="E8676" s="8" t="s">
        <v>31</v>
      </c>
      <c r="F8676" s="8" t="s">
        <v>80</v>
      </c>
      <c r="G8676" s="8" t="s">
        <v>63</v>
      </c>
      <c r="H8676" s="12" t="s">
        <v>21</v>
      </c>
      <c r="I8676" s="29" t="str">
        <f t="shared" si="135"/>
        <v>Women</v>
      </c>
      <c r="J8676" s="16">
        <v>61</v>
      </c>
      <c r="K8676" s="20">
        <v>171</v>
      </c>
      <c r="L8676" s="24">
        <v>1043.0999999999999</v>
      </c>
      <c r="M8676" s="24">
        <v>427.67099999999999</v>
      </c>
      <c r="N8676" s="4">
        <v>0.41</v>
      </c>
      <c r="O8676" s="8" t="s">
        <v>24</v>
      </c>
    </row>
    <row r="8677" spans="2:15" ht="14.25" customHeight="1" x14ac:dyDescent="0.3">
      <c r="B8677" s="8" t="s">
        <v>30</v>
      </c>
      <c r="C8677" s="2">
        <v>1128299</v>
      </c>
      <c r="D8677" s="3">
        <v>44400</v>
      </c>
      <c r="E8677" s="8" t="s">
        <v>31</v>
      </c>
      <c r="F8677" s="8" t="s">
        <v>80</v>
      </c>
      <c r="G8677" s="8" t="s">
        <v>63</v>
      </c>
      <c r="H8677" s="12" t="s">
        <v>22</v>
      </c>
      <c r="I8677" s="29" t="str">
        <f t="shared" si="135"/>
        <v>Men</v>
      </c>
      <c r="J8677" s="16">
        <v>68</v>
      </c>
      <c r="K8677" s="20">
        <v>198</v>
      </c>
      <c r="L8677" s="24">
        <v>1346.4</v>
      </c>
      <c r="M8677" s="24">
        <v>619.34400000000005</v>
      </c>
      <c r="N8677" s="4">
        <v>0.46</v>
      </c>
      <c r="O8677" s="8" t="s">
        <v>24</v>
      </c>
    </row>
    <row r="8678" spans="2:15" ht="14.25" customHeight="1" x14ac:dyDescent="0.3">
      <c r="B8678" s="8" t="s">
        <v>30</v>
      </c>
      <c r="C8678" s="2">
        <v>1128299</v>
      </c>
      <c r="D8678" s="3">
        <v>44400</v>
      </c>
      <c r="E8678" s="8" t="s">
        <v>31</v>
      </c>
      <c r="F8678" s="8" t="s">
        <v>80</v>
      </c>
      <c r="G8678" s="8" t="s">
        <v>63</v>
      </c>
      <c r="H8678" s="12" t="s">
        <v>23</v>
      </c>
      <c r="I8678" s="29" t="str">
        <f t="shared" si="135"/>
        <v>Women</v>
      </c>
      <c r="J8678" s="16">
        <v>78</v>
      </c>
      <c r="K8678" s="20">
        <v>204</v>
      </c>
      <c r="L8678" s="24">
        <v>1591.2</v>
      </c>
      <c r="M8678" s="24">
        <v>556.91999999999996</v>
      </c>
      <c r="N8678" s="4">
        <v>0.35</v>
      </c>
      <c r="O8678" s="8" t="s">
        <v>24</v>
      </c>
    </row>
    <row r="8679" spans="2:15" ht="14.25" customHeight="1" x14ac:dyDescent="0.3">
      <c r="B8679" s="8" t="s">
        <v>30</v>
      </c>
      <c r="C8679" s="2">
        <v>1128299</v>
      </c>
      <c r="D8679" s="3">
        <v>44432</v>
      </c>
      <c r="E8679" s="8" t="s">
        <v>31</v>
      </c>
      <c r="F8679" s="8" t="s">
        <v>80</v>
      </c>
      <c r="G8679" s="8" t="s">
        <v>63</v>
      </c>
      <c r="H8679" s="12" t="s">
        <v>17</v>
      </c>
      <c r="I8679" s="29" t="str">
        <f t="shared" si="135"/>
        <v>Men</v>
      </c>
      <c r="J8679" s="16">
        <v>69</v>
      </c>
      <c r="K8679" s="20">
        <v>256</v>
      </c>
      <c r="L8679" s="24">
        <v>1766.4</v>
      </c>
      <c r="M8679" s="24">
        <v>653.56799999999998</v>
      </c>
      <c r="N8679" s="4">
        <v>0.37</v>
      </c>
      <c r="O8679" s="8" t="s">
        <v>24</v>
      </c>
    </row>
    <row r="8680" spans="2:15" ht="14.25" customHeight="1" x14ac:dyDescent="0.3">
      <c r="B8680" s="8" t="s">
        <v>30</v>
      </c>
      <c r="C8680" s="2">
        <v>1128299</v>
      </c>
      <c r="D8680" s="3">
        <v>44432</v>
      </c>
      <c r="E8680" s="8" t="s">
        <v>31</v>
      </c>
      <c r="F8680" s="8" t="s">
        <v>80</v>
      </c>
      <c r="G8680" s="8" t="s">
        <v>63</v>
      </c>
      <c r="H8680" s="12" t="s">
        <v>19</v>
      </c>
      <c r="I8680" s="29" t="str">
        <f t="shared" si="135"/>
        <v>Men</v>
      </c>
      <c r="J8680" s="16">
        <v>62</v>
      </c>
      <c r="K8680" s="20">
        <v>256</v>
      </c>
      <c r="L8680" s="24">
        <v>1587.2</v>
      </c>
      <c r="M8680" s="24">
        <v>666.62400000000002</v>
      </c>
      <c r="N8680" s="4">
        <v>0.42</v>
      </c>
      <c r="O8680" s="8" t="s">
        <v>24</v>
      </c>
    </row>
    <row r="8681" spans="2:15" ht="14.25" customHeight="1" x14ac:dyDescent="0.3">
      <c r="B8681" s="8" t="s">
        <v>30</v>
      </c>
      <c r="C8681" s="2">
        <v>1128299</v>
      </c>
      <c r="D8681" s="3">
        <v>44432</v>
      </c>
      <c r="E8681" s="8" t="s">
        <v>31</v>
      </c>
      <c r="F8681" s="8" t="s">
        <v>80</v>
      </c>
      <c r="G8681" s="8" t="s">
        <v>63</v>
      </c>
      <c r="H8681" s="12" t="s">
        <v>20</v>
      </c>
      <c r="I8681" s="29" t="str">
        <f t="shared" si="135"/>
        <v>Women</v>
      </c>
      <c r="J8681" s="16">
        <v>50</v>
      </c>
      <c r="K8681" s="20">
        <v>215</v>
      </c>
      <c r="L8681" s="24">
        <v>1075</v>
      </c>
      <c r="M8681" s="24">
        <v>430</v>
      </c>
      <c r="N8681" s="4">
        <v>0.39999999999999997</v>
      </c>
      <c r="O8681" s="8" t="s">
        <v>24</v>
      </c>
    </row>
    <row r="8682" spans="2:15" ht="14.25" customHeight="1" x14ac:dyDescent="0.3">
      <c r="B8682" s="8" t="s">
        <v>30</v>
      </c>
      <c r="C8682" s="2">
        <v>1128299</v>
      </c>
      <c r="D8682" s="3">
        <v>44432</v>
      </c>
      <c r="E8682" s="8" t="s">
        <v>31</v>
      </c>
      <c r="F8682" s="8" t="s">
        <v>80</v>
      </c>
      <c r="G8682" s="8" t="s">
        <v>63</v>
      </c>
      <c r="H8682" s="12" t="s">
        <v>21</v>
      </c>
      <c r="I8682" s="29" t="str">
        <f t="shared" si="135"/>
        <v>Women</v>
      </c>
      <c r="J8682" s="16">
        <v>50</v>
      </c>
      <c r="K8682" s="20">
        <v>128</v>
      </c>
      <c r="L8682" s="24">
        <v>640</v>
      </c>
      <c r="M8682" s="24">
        <v>243.2</v>
      </c>
      <c r="N8682" s="4">
        <v>0.38</v>
      </c>
      <c r="O8682" s="8" t="s">
        <v>24</v>
      </c>
    </row>
    <row r="8683" spans="2:15" ht="14.25" customHeight="1" x14ac:dyDescent="0.3">
      <c r="B8683" s="8" t="s">
        <v>30</v>
      </c>
      <c r="C8683" s="2">
        <v>1128299</v>
      </c>
      <c r="D8683" s="3">
        <v>44432</v>
      </c>
      <c r="E8683" s="8" t="s">
        <v>31</v>
      </c>
      <c r="F8683" s="8" t="s">
        <v>80</v>
      </c>
      <c r="G8683" s="8" t="s">
        <v>63</v>
      </c>
      <c r="H8683" s="12" t="s">
        <v>22</v>
      </c>
      <c r="I8683" s="29" t="str">
        <f t="shared" si="135"/>
        <v>Men</v>
      </c>
      <c r="J8683" s="16">
        <v>53</v>
      </c>
      <c r="K8683" s="20">
        <v>136</v>
      </c>
      <c r="L8683" s="24">
        <v>720.8</v>
      </c>
      <c r="M8683" s="24">
        <v>302.73599999999999</v>
      </c>
      <c r="N8683" s="4">
        <v>0.42000000000000004</v>
      </c>
      <c r="O8683" s="8" t="s">
        <v>24</v>
      </c>
    </row>
    <row r="8684" spans="2:15" ht="14.25" customHeight="1" x14ac:dyDescent="0.3">
      <c r="B8684" s="8" t="s">
        <v>30</v>
      </c>
      <c r="C8684" s="2">
        <v>1128299</v>
      </c>
      <c r="D8684" s="3">
        <v>44432</v>
      </c>
      <c r="E8684" s="8" t="s">
        <v>31</v>
      </c>
      <c r="F8684" s="8" t="s">
        <v>80</v>
      </c>
      <c r="G8684" s="8" t="s">
        <v>63</v>
      </c>
      <c r="H8684" s="12" t="s">
        <v>23</v>
      </c>
      <c r="I8684" s="29" t="str">
        <f t="shared" si="135"/>
        <v>Women</v>
      </c>
      <c r="J8684" s="16">
        <v>53</v>
      </c>
      <c r="K8684" s="20">
        <v>88</v>
      </c>
      <c r="L8684" s="24">
        <v>466.4</v>
      </c>
      <c r="M8684" s="24">
        <v>172.56800000000001</v>
      </c>
      <c r="N8684" s="4">
        <v>0.37</v>
      </c>
      <c r="O8684" s="8" t="s">
        <v>24</v>
      </c>
    </row>
    <row r="8685" spans="2:15" ht="14.25" customHeight="1" x14ac:dyDescent="0.3">
      <c r="B8685" s="8" t="s">
        <v>30</v>
      </c>
      <c r="C8685" s="2">
        <v>1128299</v>
      </c>
      <c r="D8685" s="3">
        <v>44464</v>
      </c>
      <c r="E8685" s="8" t="s">
        <v>31</v>
      </c>
      <c r="F8685" s="8" t="s">
        <v>80</v>
      </c>
      <c r="G8685" s="8" t="s">
        <v>63</v>
      </c>
      <c r="H8685" s="12" t="s">
        <v>17</v>
      </c>
      <c r="I8685" s="29" t="str">
        <f t="shared" si="135"/>
        <v>Men</v>
      </c>
      <c r="J8685" s="16">
        <v>34</v>
      </c>
      <c r="K8685" s="20">
        <v>149</v>
      </c>
      <c r="L8685" s="24">
        <v>506.6</v>
      </c>
      <c r="M8685" s="24">
        <v>187.44200000000001</v>
      </c>
      <c r="N8685" s="4">
        <v>0.37</v>
      </c>
      <c r="O8685" s="8" t="s">
        <v>24</v>
      </c>
    </row>
    <row r="8686" spans="2:15" ht="14.25" customHeight="1" x14ac:dyDescent="0.3">
      <c r="B8686" s="8" t="s">
        <v>30</v>
      </c>
      <c r="C8686" s="2">
        <v>1128299</v>
      </c>
      <c r="D8686" s="3">
        <v>44464</v>
      </c>
      <c r="E8686" s="8" t="s">
        <v>31</v>
      </c>
      <c r="F8686" s="8" t="s">
        <v>80</v>
      </c>
      <c r="G8686" s="8" t="s">
        <v>63</v>
      </c>
      <c r="H8686" s="12" t="s">
        <v>19</v>
      </c>
      <c r="I8686" s="29" t="str">
        <f t="shared" si="135"/>
        <v>Men</v>
      </c>
      <c r="J8686" s="16">
        <v>43</v>
      </c>
      <c r="K8686" s="20">
        <v>158</v>
      </c>
      <c r="L8686" s="24">
        <v>679.4</v>
      </c>
      <c r="M8686" s="24">
        <v>258.17200000000003</v>
      </c>
      <c r="N8686" s="4">
        <v>0.38</v>
      </c>
      <c r="O8686" s="8" t="s">
        <v>24</v>
      </c>
    </row>
    <row r="8687" spans="2:15" ht="14.25" customHeight="1" x14ac:dyDescent="0.3">
      <c r="B8687" s="8" t="s">
        <v>30</v>
      </c>
      <c r="C8687" s="2">
        <v>1128299</v>
      </c>
      <c r="D8687" s="3">
        <v>44464</v>
      </c>
      <c r="E8687" s="8" t="s">
        <v>31</v>
      </c>
      <c r="F8687" s="8" t="s">
        <v>80</v>
      </c>
      <c r="G8687" s="8" t="s">
        <v>63</v>
      </c>
      <c r="H8687" s="12" t="s">
        <v>20</v>
      </c>
      <c r="I8687" s="29" t="str">
        <f t="shared" si="135"/>
        <v>Women</v>
      </c>
      <c r="J8687" s="16">
        <v>39</v>
      </c>
      <c r="K8687" s="20">
        <v>83</v>
      </c>
      <c r="L8687" s="24">
        <v>323.7</v>
      </c>
      <c r="M8687" s="24">
        <v>135.95400000000001</v>
      </c>
      <c r="N8687" s="4">
        <v>0.42</v>
      </c>
      <c r="O8687" s="8" t="s">
        <v>24</v>
      </c>
    </row>
    <row r="8688" spans="2:15" ht="14.25" customHeight="1" x14ac:dyDescent="0.3">
      <c r="B8688" s="8" t="s">
        <v>30</v>
      </c>
      <c r="C8688" s="2">
        <v>1128299</v>
      </c>
      <c r="D8688" s="3">
        <v>44464</v>
      </c>
      <c r="E8688" s="8" t="s">
        <v>31</v>
      </c>
      <c r="F8688" s="8" t="s">
        <v>80</v>
      </c>
      <c r="G8688" s="8" t="s">
        <v>63</v>
      </c>
      <c r="H8688" s="12" t="s">
        <v>21</v>
      </c>
      <c r="I8688" s="29" t="str">
        <f t="shared" si="135"/>
        <v>Women</v>
      </c>
      <c r="J8688" s="16">
        <v>38</v>
      </c>
      <c r="K8688" s="20">
        <v>62</v>
      </c>
      <c r="L8688" s="24">
        <v>235.6</v>
      </c>
      <c r="M8688" s="24">
        <v>98.951999999999998</v>
      </c>
      <c r="N8688" s="4">
        <v>0.42</v>
      </c>
      <c r="O8688" s="8" t="s">
        <v>24</v>
      </c>
    </row>
    <row r="8689" spans="2:15" ht="14.25" customHeight="1" x14ac:dyDescent="0.3">
      <c r="B8689" s="8" t="s">
        <v>30</v>
      </c>
      <c r="C8689" s="2">
        <v>1128299</v>
      </c>
      <c r="D8689" s="3">
        <v>44464</v>
      </c>
      <c r="E8689" s="8" t="s">
        <v>31</v>
      </c>
      <c r="F8689" s="8" t="s">
        <v>80</v>
      </c>
      <c r="G8689" s="8" t="s">
        <v>63</v>
      </c>
      <c r="H8689" s="12" t="s">
        <v>22</v>
      </c>
      <c r="I8689" s="29" t="str">
        <f t="shared" si="135"/>
        <v>Men</v>
      </c>
      <c r="J8689" s="16">
        <v>48</v>
      </c>
      <c r="K8689" s="20">
        <v>77</v>
      </c>
      <c r="L8689" s="24">
        <v>369.6</v>
      </c>
      <c r="M8689" s="24">
        <v>155.23200000000003</v>
      </c>
      <c r="N8689" s="4">
        <v>0.42000000000000004</v>
      </c>
      <c r="O8689" s="8" t="s">
        <v>24</v>
      </c>
    </row>
    <row r="8690" spans="2:15" ht="14.25" customHeight="1" x14ac:dyDescent="0.3">
      <c r="B8690" s="8" t="s">
        <v>30</v>
      </c>
      <c r="C8690" s="2">
        <v>1128299</v>
      </c>
      <c r="D8690" s="3">
        <v>44464</v>
      </c>
      <c r="E8690" s="8" t="s">
        <v>31</v>
      </c>
      <c r="F8690" s="8" t="s">
        <v>80</v>
      </c>
      <c r="G8690" s="8" t="s">
        <v>63</v>
      </c>
      <c r="H8690" s="12" t="s">
        <v>23</v>
      </c>
      <c r="I8690" s="29" t="str">
        <f t="shared" si="135"/>
        <v>Women</v>
      </c>
      <c r="J8690" s="16">
        <v>36</v>
      </c>
      <c r="K8690" s="20">
        <v>85</v>
      </c>
      <c r="L8690" s="24">
        <v>306</v>
      </c>
      <c r="M8690" s="24">
        <v>97.92</v>
      </c>
      <c r="N8690" s="4">
        <v>0.32</v>
      </c>
      <c r="O8690" s="8" t="s">
        <v>24</v>
      </c>
    </row>
    <row r="8691" spans="2:15" ht="14.25" customHeight="1" x14ac:dyDescent="0.3">
      <c r="B8691" s="8" t="s">
        <v>30</v>
      </c>
      <c r="C8691" s="2">
        <v>1128299</v>
      </c>
      <c r="D8691" s="3">
        <v>44493</v>
      </c>
      <c r="E8691" s="8" t="s">
        <v>31</v>
      </c>
      <c r="F8691" s="8" t="s">
        <v>80</v>
      </c>
      <c r="G8691" s="8" t="s">
        <v>63</v>
      </c>
      <c r="H8691" s="12" t="s">
        <v>17</v>
      </c>
      <c r="I8691" s="29" t="str">
        <f t="shared" si="135"/>
        <v>Men</v>
      </c>
      <c r="J8691" s="16">
        <v>29</v>
      </c>
      <c r="K8691" s="20">
        <v>119</v>
      </c>
      <c r="L8691" s="24">
        <v>345.1</v>
      </c>
      <c r="M8691" s="24">
        <v>134.589</v>
      </c>
      <c r="N8691" s="4">
        <v>0.38999999999999996</v>
      </c>
      <c r="O8691" s="8" t="s">
        <v>24</v>
      </c>
    </row>
    <row r="8692" spans="2:15" ht="14.25" customHeight="1" x14ac:dyDescent="0.3">
      <c r="B8692" s="8" t="s">
        <v>30</v>
      </c>
      <c r="C8692" s="2">
        <v>1128299</v>
      </c>
      <c r="D8692" s="3">
        <v>44493</v>
      </c>
      <c r="E8692" s="8" t="s">
        <v>31</v>
      </c>
      <c r="F8692" s="8" t="s">
        <v>80</v>
      </c>
      <c r="G8692" s="8" t="s">
        <v>63</v>
      </c>
      <c r="H8692" s="12" t="s">
        <v>19</v>
      </c>
      <c r="I8692" s="29" t="str">
        <f t="shared" si="135"/>
        <v>Men</v>
      </c>
      <c r="J8692" s="16">
        <v>37</v>
      </c>
      <c r="K8692" s="20">
        <v>179</v>
      </c>
      <c r="L8692" s="24">
        <v>662.3</v>
      </c>
      <c r="M8692" s="24">
        <v>251.67400000000004</v>
      </c>
      <c r="N8692" s="4">
        <v>0.38</v>
      </c>
      <c r="O8692" s="8" t="s">
        <v>24</v>
      </c>
    </row>
    <row r="8693" spans="2:15" ht="14.25" customHeight="1" x14ac:dyDescent="0.3">
      <c r="B8693" s="8" t="s">
        <v>30</v>
      </c>
      <c r="C8693" s="2">
        <v>1128299</v>
      </c>
      <c r="D8693" s="3">
        <v>44493</v>
      </c>
      <c r="E8693" s="8" t="s">
        <v>31</v>
      </c>
      <c r="F8693" s="8" t="s">
        <v>80</v>
      </c>
      <c r="G8693" s="8" t="s">
        <v>63</v>
      </c>
      <c r="H8693" s="12" t="s">
        <v>20</v>
      </c>
      <c r="I8693" s="29" t="str">
        <f t="shared" si="135"/>
        <v>Women</v>
      </c>
      <c r="J8693" s="16">
        <v>37</v>
      </c>
      <c r="K8693" s="20">
        <v>109</v>
      </c>
      <c r="L8693" s="24">
        <v>403.3</v>
      </c>
      <c r="M8693" s="24">
        <v>149.221</v>
      </c>
      <c r="N8693" s="4">
        <v>0.37</v>
      </c>
      <c r="O8693" s="8" t="s">
        <v>24</v>
      </c>
    </row>
    <row r="8694" spans="2:15" ht="14.25" customHeight="1" x14ac:dyDescent="0.3">
      <c r="B8694" s="8" t="s">
        <v>30</v>
      </c>
      <c r="C8694" s="2">
        <v>1128299</v>
      </c>
      <c r="D8694" s="3">
        <v>44493</v>
      </c>
      <c r="E8694" s="8" t="s">
        <v>31</v>
      </c>
      <c r="F8694" s="8" t="s">
        <v>80</v>
      </c>
      <c r="G8694" s="8" t="s">
        <v>63</v>
      </c>
      <c r="H8694" s="12" t="s">
        <v>21</v>
      </c>
      <c r="I8694" s="29" t="str">
        <f t="shared" si="135"/>
        <v>Women</v>
      </c>
      <c r="J8694" s="16">
        <v>34</v>
      </c>
      <c r="K8694" s="20">
        <v>114</v>
      </c>
      <c r="L8694" s="24">
        <v>387.6</v>
      </c>
      <c r="M8694" s="24">
        <v>151.16399999999999</v>
      </c>
      <c r="N8694" s="4">
        <v>0.38999999999999996</v>
      </c>
      <c r="O8694" s="8" t="s">
        <v>24</v>
      </c>
    </row>
    <row r="8695" spans="2:15" ht="14.25" customHeight="1" x14ac:dyDescent="0.3">
      <c r="B8695" s="8" t="s">
        <v>30</v>
      </c>
      <c r="C8695" s="2">
        <v>1128299</v>
      </c>
      <c r="D8695" s="3">
        <v>44493</v>
      </c>
      <c r="E8695" s="8" t="s">
        <v>31</v>
      </c>
      <c r="F8695" s="8" t="s">
        <v>80</v>
      </c>
      <c r="G8695" s="8" t="s">
        <v>63</v>
      </c>
      <c r="H8695" s="12" t="s">
        <v>22</v>
      </c>
      <c r="I8695" s="29" t="str">
        <f t="shared" si="135"/>
        <v>Men</v>
      </c>
      <c r="J8695" s="16">
        <v>40</v>
      </c>
      <c r="K8695" s="20">
        <v>93</v>
      </c>
      <c r="L8695" s="24">
        <v>372</v>
      </c>
      <c r="M8695" s="24">
        <v>167.4</v>
      </c>
      <c r="N8695" s="4">
        <v>0.45</v>
      </c>
      <c r="O8695" s="8" t="s">
        <v>24</v>
      </c>
    </row>
    <row r="8696" spans="2:15" ht="14.25" customHeight="1" x14ac:dyDescent="0.3">
      <c r="B8696" s="8" t="s">
        <v>30</v>
      </c>
      <c r="C8696" s="2">
        <v>1128299</v>
      </c>
      <c r="D8696" s="3">
        <v>44493</v>
      </c>
      <c r="E8696" s="8" t="s">
        <v>31</v>
      </c>
      <c r="F8696" s="8" t="s">
        <v>80</v>
      </c>
      <c r="G8696" s="8" t="s">
        <v>63</v>
      </c>
      <c r="H8696" s="12" t="s">
        <v>23</v>
      </c>
      <c r="I8696" s="29" t="str">
        <f t="shared" si="135"/>
        <v>Women</v>
      </c>
      <c r="J8696" s="16">
        <v>41</v>
      </c>
      <c r="K8696" s="20">
        <v>123</v>
      </c>
      <c r="L8696" s="24">
        <v>504.3</v>
      </c>
      <c r="M8696" s="24">
        <v>186.59100000000001</v>
      </c>
      <c r="N8696" s="4">
        <v>0.37</v>
      </c>
      <c r="O8696" s="8" t="s">
        <v>24</v>
      </c>
    </row>
    <row r="8697" spans="2:15" ht="14.25" customHeight="1" x14ac:dyDescent="0.3">
      <c r="B8697" s="8" t="s">
        <v>30</v>
      </c>
      <c r="C8697" s="2">
        <v>1128299</v>
      </c>
      <c r="D8697" s="3">
        <v>44524</v>
      </c>
      <c r="E8697" s="8" t="s">
        <v>31</v>
      </c>
      <c r="F8697" s="8" t="s">
        <v>80</v>
      </c>
      <c r="G8697" s="8" t="s">
        <v>63</v>
      </c>
      <c r="H8697" s="12" t="s">
        <v>17</v>
      </c>
      <c r="I8697" s="29" t="str">
        <f t="shared" si="135"/>
        <v>Men</v>
      </c>
      <c r="J8697" s="16">
        <v>34</v>
      </c>
      <c r="K8697" s="20">
        <v>190</v>
      </c>
      <c r="L8697" s="24">
        <v>646</v>
      </c>
      <c r="M8697" s="24">
        <v>239.01999999999998</v>
      </c>
      <c r="N8697" s="4">
        <v>0.37</v>
      </c>
      <c r="O8697" s="8" t="s">
        <v>24</v>
      </c>
    </row>
    <row r="8698" spans="2:15" ht="14.25" customHeight="1" x14ac:dyDescent="0.3">
      <c r="B8698" s="8" t="s">
        <v>30</v>
      </c>
      <c r="C8698" s="2">
        <v>1128299</v>
      </c>
      <c r="D8698" s="3">
        <v>44524</v>
      </c>
      <c r="E8698" s="8" t="s">
        <v>31</v>
      </c>
      <c r="F8698" s="8" t="s">
        <v>80</v>
      </c>
      <c r="G8698" s="8" t="s">
        <v>63</v>
      </c>
      <c r="H8698" s="12" t="s">
        <v>19</v>
      </c>
      <c r="I8698" s="29" t="str">
        <f t="shared" si="135"/>
        <v>Men</v>
      </c>
      <c r="J8698" s="16">
        <v>37</v>
      </c>
      <c r="K8698" s="20">
        <v>202</v>
      </c>
      <c r="L8698" s="24">
        <v>747.4</v>
      </c>
      <c r="M8698" s="24">
        <v>291.48599999999999</v>
      </c>
      <c r="N8698" s="4">
        <v>0.38999999999999996</v>
      </c>
      <c r="O8698" s="8" t="s">
        <v>24</v>
      </c>
    </row>
    <row r="8699" spans="2:15" ht="14.25" customHeight="1" x14ac:dyDescent="0.3">
      <c r="B8699" s="8" t="s">
        <v>30</v>
      </c>
      <c r="C8699" s="2">
        <v>1128299</v>
      </c>
      <c r="D8699" s="3">
        <v>44524</v>
      </c>
      <c r="E8699" s="8" t="s">
        <v>31</v>
      </c>
      <c r="F8699" s="8" t="s">
        <v>80</v>
      </c>
      <c r="G8699" s="8" t="s">
        <v>63</v>
      </c>
      <c r="H8699" s="12" t="s">
        <v>20</v>
      </c>
      <c r="I8699" s="29" t="str">
        <f t="shared" si="135"/>
        <v>Women</v>
      </c>
      <c r="J8699" s="16">
        <v>32</v>
      </c>
      <c r="K8699" s="20">
        <v>152</v>
      </c>
      <c r="L8699" s="24">
        <v>486.4</v>
      </c>
      <c r="M8699" s="24">
        <v>204.28799999999998</v>
      </c>
      <c r="N8699" s="4">
        <v>0.42</v>
      </c>
      <c r="O8699" s="8" t="s">
        <v>24</v>
      </c>
    </row>
    <row r="8700" spans="2:15" ht="14.25" customHeight="1" x14ac:dyDescent="0.3">
      <c r="B8700" s="8" t="s">
        <v>30</v>
      </c>
      <c r="C8700" s="2">
        <v>1128299</v>
      </c>
      <c r="D8700" s="3">
        <v>44524</v>
      </c>
      <c r="E8700" s="8" t="s">
        <v>31</v>
      </c>
      <c r="F8700" s="8" t="s">
        <v>80</v>
      </c>
      <c r="G8700" s="8" t="s">
        <v>63</v>
      </c>
      <c r="H8700" s="12" t="s">
        <v>21</v>
      </c>
      <c r="I8700" s="29" t="str">
        <f t="shared" si="135"/>
        <v>Women</v>
      </c>
      <c r="J8700" s="16">
        <v>39</v>
      </c>
      <c r="K8700" s="20">
        <v>149</v>
      </c>
      <c r="L8700" s="24">
        <v>581.1</v>
      </c>
      <c r="M8700" s="24">
        <v>238.25099999999998</v>
      </c>
      <c r="N8700" s="4">
        <v>0.41</v>
      </c>
      <c r="O8700" s="8" t="s">
        <v>24</v>
      </c>
    </row>
    <row r="8701" spans="2:15" ht="14.25" customHeight="1" x14ac:dyDescent="0.3">
      <c r="B8701" s="8" t="s">
        <v>30</v>
      </c>
      <c r="C8701" s="2">
        <v>1128299</v>
      </c>
      <c r="D8701" s="3">
        <v>44524</v>
      </c>
      <c r="E8701" s="8" t="s">
        <v>31</v>
      </c>
      <c r="F8701" s="8" t="s">
        <v>80</v>
      </c>
      <c r="G8701" s="8" t="s">
        <v>63</v>
      </c>
      <c r="H8701" s="12" t="s">
        <v>22</v>
      </c>
      <c r="I8701" s="29" t="str">
        <f t="shared" si="135"/>
        <v>Men</v>
      </c>
      <c r="J8701" s="16">
        <v>50</v>
      </c>
      <c r="K8701" s="20">
        <v>145</v>
      </c>
      <c r="L8701" s="24">
        <v>725</v>
      </c>
      <c r="M8701" s="24">
        <v>333.5</v>
      </c>
      <c r="N8701" s="4">
        <v>0.46</v>
      </c>
      <c r="O8701" s="8" t="s">
        <v>24</v>
      </c>
    </row>
    <row r="8702" spans="2:15" ht="14.25" customHeight="1" x14ac:dyDescent="0.3">
      <c r="B8702" s="8" t="s">
        <v>30</v>
      </c>
      <c r="C8702" s="2">
        <v>1128299</v>
      </c>
      <c r="D8702" s="3">
        <v>44524</v>
      </c>
      <c r="E8702" s="8" t="s">
        <v>31</v>
      </c>
      <c r="F8702" s="8" t="s">
        <v>80</v>
      </c>
      <c r="G8702" s="8" t="s">
        <v>63</v>
      </c>
      <c r="H8702" s="12" t="s">
        <v>23</v>
      </c>
      <c r="I8702" s="29" t="str">
        <f t="shared" si="135"/>
        <v>Women</v>
      </c>
      <c r="J8702" s="16">
        <v>53</v>
      </c>
      <c r="K8702" s="20">
        <v>165</v>
      </c>
      <c r="L8702" s="24">
        <v>874.5</v>
      </c>
      <c r="M8702" s="24">
        <v>323.565</v>
      </c>
      <c r="N8702" s="4">
        <v>0.37</v>
      </c>
      <c r="O8702" s="8" t="s">
        <v>24</v>
      </c>
    </row>
    <row r="8703" spans="2:15" ht="14.25" customHeight="1" x14ac:dyDescent="0.3">
      <c r="B8703" s="8" t="s">
        <v>30</v>
      </c>
      <c r="C8703" s="2">
        <v>1128299</v>
      </c>
      <c r="D8703" s="3">
        <v>44553</v>
      </c>
      <c r="E8703" s="8" t="s">
        <v>31</v>
      </c>
      <c r="F8703" s="8" t="s">
        <v>80</v>
      </c>
      <c r="G8703" s="8" t="s">
        <v>63</v>
      </c>
      <c r="H8703" s="12" t="s">
        <v>17</v>
      </c>
      <c r="I8703" s="29" t="str">
        <f t="shared" si="135"/>
        <v>Men</v>
      </c>
      <c r="J8703" s="16">
        <v>51</v>
      </c>
      <c r="K8703" s="20">
        <v>225</v>
      </c>
      <c r="L8703" s="24">
        <v>1147.5</v>
      </c>
      <c r="M8703" s="24">
        <v>481.95</v>
      </c>
      <c r="N8703" s="4">
        <v>0.42</v>
      </c>
      <c r="O8703" s="8" t="s">
        <v>24</v>
      </c>
    </row>
    <row r="8704" spans="2:15" ht="14.25" customHeight="1" x14ac:dyDescent="0.3">
      <c r="B8704" s="8" t="s">
        <v>30</v>
      </c>
      <c r="C8704" s="2">
        <v>1128299</v>
      </c>
      <c r="D8704" s="3">
        <v>44553</v>
      </c>
      <c r="E8704" s="8" t="s">
        <v>31</v>
      </c>
      <c r="F8704" s="8" t="s">
        <v>80</v>
      </c>
      <c r="G8704" s="8" t="s">
        <v>63</v>
      </c>
      <c r="H8704" s="12" t="s">
        <v>19</v>
      </c>
      <c r="I8704" s="29" t="str">
        <f t="shared" si="135"/>
        <v>Men</v>
      </c>
      <c r="J8704" s="16">
        <v>56</v>
      </c>
      <c r="K8704" s="20">
        <v>233</v>
      </c>
      <c r="L8704" s="24">
        <v>1304.8</v>
      </c>
      <c r="M8704" s="24">
        <v>521.91999999999996</v>
      </c>
      <c r="N8704" s="4">
        <v>0.39999999999999997</v>
      </c>
      <c r="O8704" s="8" t="s">
        <v>24</v>
      </c>
    </row>
    <row r="8705" spans="2:15" ht="14.25" customHeight="1" x14ac:dyDescent="0.3">
      <c r="B8705" s="8" t="s">
        <v>30</v>
      </c>
      <c r="C8705" s="2">
        <v>1128299</v>
      </c>
      <c r="D8705" s="3">
        <v>44553</v>
      </c>
      <c r="E8705" s="8" t="s">
        <v>31</v>
      </c>
      <c r="F8705" s="8" t="s">
        <v>80</v>
      </c>
      <c r="G8705" s="8" t="s">
        <v>63</v>
      </c>
      <c r="H8705" s="12" t="s">
        <v>20</v>
      </c>
      <c r="I8705" s="29" t="str">
        <f t="shared" si="135"/>
        <v>Women</v>
      </c>
      <c r="J8705" s="16">
        <v>48</v>
      </c>
      <c r="K8705" s="20">
        <v>193</v>
      </c>
      <c r="L8705" s="24">
        <v>926.4</v>
      </c>
      <c r="M8705" s="24">
        <v>379.82399999999996</v>
      </c>
      <c r="N8705" s="4">
        <v>0.41</v>
      </c>
      <c r="O8705" s="8" t="s">
        <v>24</v>
      </c>
    </row>
    <row r="8706" spans="2:15" ht="14.25" customHeight="1" x14ac:dyDescent="0.3">
      <c r="B8706" s="8" t="s">
        <v>30</v>
      </c>
      <c r="C8706" s="2">
        <v>1128299</v>
      </c>
      <c r="D8706" s="3">
        <v>44553</v>
      </c>
      <c r="E8706" s="8" t="s">
        <v>31</v>
      </c>
      <c r="F8706" s="8" t="s">
        <v>80</v>
      </c>
      <c r="G8706" s="8" t="s">
        <v>63</v>
      </c>
      <c r="H8706" s="12" t="s">
        <v>21</v>
      </c>
      <c r="I8706" s="29" t="str">
        <f t="shared" si="135"/>
        <v>Women</v>
      </c>
      <c r="J8706" s="16">
        <v>53</v>
      </c>
      <c r="K8706" s="20">
        <v>165</v>
      </c>
      <c r="L8706" s="24">
        <v>874.5</v>
      </c>
      <c r="M8706" s="24">
        <v>341.05499999999995</v>
      </c>
      <c r="N8706" s="4">
        <v>0.38999999999999996</v>
      </c>
      <c r="O8706" s="8" t="s">
        <v>24</v>
      </c>
    </row>
    <row r="8707" spans="2:15" ht="14.25" customHeight="1" x14ac:dyDescent="0.3">
      <c r="B8707" s="8" t="s">
        <v>30</v>
      </c>
      <c r="C8707" s="2">
        <v>1128299</v>
      </c>
      <c r="D8707" s="3">
        <v>44553</v>
      </c>
      <c r="E8707" s="8" t="s">
        <v>31</v>
      </c>
      <c r="F8707" s="8" t="s">
        <v>80</v>
      </c>
      <c r="G8707" s="8" t="s">
        <v>63</v>
      </c>
      <c r="H8707" s="12" t="s">
        <v>22</v>
      </c>
      <c r="I8707" s="29" t="str">
        <f t="shared" si="135"/>
        <v>Men</v>
      </c>
      <c r="J8707" s="16">
        <v>54</v>
      </c>
      <c r="K8707" s="20">
        <v>157</v>
      </c>
      <c r="L8707" s="24">
        <v>847.8</v>
      </c>
      <c r="M8707" s="24">
        <v>398.46600000000001</v>
      </c>
      <c r="N8707" s="4">
        <v>0.47000000000000003</v>
      </c>
      <c r="O8707" s="8" t="s">
        <v>24</v>
      </c>
    </row>
    <row r="8708" spans="2:15" ht="14.25" customHeight="1" x14ac:dyDescent="0.3">
      <c r="B8708" s="8" t="s">
        <v>30</v>
      </c>
      <c r="C8708" s="2">
        <v>1128299</v>
      </c>
      <c r="D8708" s="3">
        <v>44553</v>
      </c>
      <c r="E8708" s="8" t="s">
        <v>31</v>
      </c>
      <c r="F8708" s="8" t="s">
        <v>80</v>
      </c>
      <c r="G8708" s="8" t="s">
        <v>63</v>
      </c>
      <c r="H8708" s="12" t="s">
        <v>23</v>
      </c>
      <c r="I8708" s="29" t="str">
        <f t="shared" si="135"/>
        <v>Women</v>
      </c>
      <c r="J8708" s="16">
        <v>55</v>
      </c>
      <c r="K8708" s="20">
        <v>201</v>
      </c>
      <c r="L8708" s="24">
        <v>1105.5</v>
      </c>
      <c r="M8708" s="24">
        <v>375.87</v>
      </c>
      <c r="N8708" s="4">
        <v>0.33999999999999997</v>
      </c>
      <c r="O8708" s="8" t="s">
        <v>24</v>
      </c>
    </row>
    <row r="8709" spans="2:15" ht="14.25" customHeight="1" x14ac:dyDescent="0.3">
      <c r="B8709" s="8" t="s">
        <v>30</v>
      </c>
      <c r="C8709" s="2">
        <v>1128299</v>
      </c>
      <c r="D8709" s="3">
        <v>44213</v>
      </c>
      <c r="E8709" s="8" t="s">
        <v>31</v>
      </c>
      <c r="F8709" s="8" t="s">
        <v>80</v>
      </c>
      <c r="G8709" s="8" t="s">
        <v>63</v>
      </c>
      <c r="H8709" s="12" t="s">
        <v>17</v>
      </c>
      <c r="I8709" s="29" t="str">
        <f t="shared" si="135"/>
        <v>Men</v>
      </c>
      <c r="J8709" s="16">
        <v>28</v>
      </c>
      <c r="K8709" s="20">
        <v>120</v>
      </c>
      <c r="L8709" s="24">
        <v>336</v>
      </c>
      <c r="M8709" s="24">
        <v>141.12</v>
      </c>
      <c r="N8709" s="4">
        <v>0.42</v>
      </c>
      <c r="O8709" s="8" t="s">
        <v>24</v>
      </c>
    </row>
    <row r="8710" spans="2:15" ht="14.25" customHeight="1" x14ac:dyDescent="0.3">
      <c r="B8710" s="8" t="s">
        <v>30</v>
      </c>
      <c r="C8710" s="2">
        <v>1128299</v>
      </c>
      <c r="D8710" s="3">
        <v>44213</v>
      </c>
      <c r="E8710" s="8" t="s">
        <v>31</v>
      </c>
      <c r="F8710" s="8" t="s">
        <v>80</v>
      </c>
      <c r="G8710" s="8" t="s">
        <v>63</v>
      </c>
      <c r="H8710" s="12" t="s">
        <v>19</v>
      </c>
      <c r="I8710" s="29" t="str">
        <f t="shared" si="135"/>
        <v>Men</v>
      </c>
      <c r="J8710" s="16">
        <v>31</v>
      </c>
      <c r="K8710" s="20">
        <v>124</v>
      </c>
      <c r="L8710" s="24">
        <v>384.4</v>
      </c>
      <c r="M8710" s="24">
        <v>169.136</v>
      </c>
      <c r="N8710" s="4">
        <v>0.43999999999999995</v>
      </c>
      <c r="O8710" s="8" t="s">
        <v>24</v>
      </c>
    </row>
    <row r="8711" spans="2:15" ht="14.25" customHeight="1" x14ac:dyDescent="0.3">
      <c r="B8711" s="8" t="s">
        <v>30</v>
      </c>
      <c r="C8711" s="2">
        <v>1128299</v>
      </c>
      <c r="D8711" s="3">
        <v>44213</v>
      </c>
      <c r="E8711" s="8" t="s">
        <v>31</v>
      </c>
      <c r="F8711" s="8" t="s">
        <v>80</v>
      </c>
      <c r="G8711" s="8" t="s">
        <v>63</v>
      </c>
      <c r="H8711" s="12" t="s">
        <v>20</v>
      </c>
      <c r="I8711" s="29" t="str">
        <f t="shared" ref="I8711:I8774" si="136">VLOOKUP(H8711,$Q$5:$R$11,2,0)</f>
        <v>Women</v>
      </c>
      <c r="J8711" s="16">
        <v>33</v>
      </c>
      <c r="K8711" s="20">
        <v>128</v>
      </c>
      <c r="L8711" s="24">
        <v>422.4</v>
      </c>
      <c r="M8711" s="24">
        <v>181.63199999999998</v>
      </c>
      <c r="N8711" s="4">
        <v>0.42999999999999994</v>
      </c>
      <c r="O8711" s="8" t="s">
        <v>24</v>
      </c>
    </row>
    <row r="8712" spans="2:15" ht="14.25" customHeight="1" x14ac:dyDescent="0.3">
      <c r="B8712" s="8" t="s">
        <v>30</v>
      </c>
      <c r="C8712" s="2">
        <v>1128299</v>
      </c>
      <c r="D8712" s="3">
        <v>44213</v>
      </c>
      <c r="E8712" s="8" t="s">
        <v>31</v>
      </c>
      <c r="F8712" s="8" t="s">
        <v>80</v>
      </c>
      <c r="G8712" s="8" t="s">
        <v>63</v>
      </c>
      <c r="H8712" s="12" t="s">
        <v>21</v>
      </c>
      <c r="I8712" s="29" t="str">
        <f t="shared" si="136"/>
        <v>Women</v>
      </c>
      <c r="J8712" s="16">
        <v>34</v>
      </c>
      <c r="K8712" s="20">
        <v>78</v>
      </c>
      <c r="L8712" s="24">
        <v>265.2</v>
      </c>
      <c r="M8712" s="24">
        <v>121.99199999999999</v>
      </c>
      <c r="N8712" s="4">
        <v>0.45999999999999996</v>
      </c>
      <c r="O8712" s="8" t="s">
        <v>24</v>
      </c>
    </row>
    <row r="8713" spans="2:15" ht="14.25" customHeight="1" x14ac:dyDescent="0.3">
      <c r="B8713" s="8" t="s">
        <v>30</v>
      </c>
      <c r="C8713" s="2">
        <v>1128299</v>
      </c>
      <c r="D8713" s="3">
        <v>44213</v>
      </c>
      <c r="E8713" s="8" t="s">
        <v>31</v>
      </c>
      <c r="F8713" s="8" t="s">
        <v>80</v>
      </c>
      <c r="G8713" s="8" t="s">
        <v>63</v>
      </c>
      <c r="H8713" s="12" t="s">
        <v>22</v>
      </c>
      <c r="I8713" s="29" t="str">
        <f t="shared" si="136"/>
        <v>Men</v>
      </c>
      <c r="J8713" s="16">
        <v>33</v>
      </c>
      <c r="K8713" s="20">
        <v>68</v>
      </c>
      <c r="L8713" s="24">
        <v>224.4</v>
      </c>
      <c r="M8713" s="24">
        <v>114.444</v>
      </c>
      <c r="N8713" s="4">
        <v>0.51</v>
      </c>
      <c r="O8713" s="8" t="s">
        <v>24</v>
      </c>
    </row>
    <row r="8714" spans="2:15" ht="14.25" customHeight="1" x14ac:dyDescent="0.3">
      <c r="B8714" s="8" t="s">
        <v>30</v>
      </c>
      <c r="C8714" s="2">
        <v>1128299</v>
      </c>
      <c r="D8714" s="3">
        <v>44213</v>
      </c>
      <c r="E8714" s="8" t="s">
        <v>31</v>
      </c>
      <c r="F8714" s="8" t="s">
        <v>80</v>
      </c>
      <c r="G8714" s="8" t="s">
        <v>63</v>
      </c>
      <c r="H8714" s="12" t="s">
        <v>23</v>
      </c>
      <c r="I8714" s="29" t="str">
        <f t="shared" si="136"/>
        <v>Women</v>
      </c>
      <c r="J8714" s="16">
        <v>34</v>
      </c>
      <c r="K8714" s="20">
        <v>140</v>
      </c>
      <c r="L8714" s="24">
        <v>476</v>
      </c>
      <c r="M8714" s="24">
        <v>190.39999999999998</v>
      </c>
      <c r="N8714" s="4">
        <v>0.39999999999999997</v>
      </c>
      <c r="O8714" s="8" t="s">
        <v>24</v>
      </c>
    </row>
    <row r="8715" spans="2:15" ht="14.25" customHeight="1" x14ac:dyDescent="0.3">
      <c r="B8715" s="8" t="s">
        <v>30</v>
      </c>
      <c r="C8715" s="2">
        <v>1128299</v>
      </c>
      <c r="D8715" s="3">
        <v>44244</v>
      </c>
      <c r="E8715" s="8" t="s">
        <v>31</v>
      </c>
      <c r="F8715" s="8" t="s">
        <v>80</v>
      </c>
      <c r="G8715" s="8" t="s">
        <v>63</v>
      </c>
      <c r="H8715" s="12" t="s">
        <v>17</v>
      </c>
      <c r="I8715" s="29" t="str">
        <f t="shared" si="136"/>
        <v>Men</v>
      </c>
      <c r="J8715" s="16">
        <v>24</v>
      </c>
      <c r="K8715" s="20">
        <v>175</v>
      </c>
      <c r="L8715" s="24">
        <v>420</v>
      </c>
      <c r="M8715" s="24">
        <v>188.99999999999997</v>
      </c>
      <c r="N8715" s="4">
        <v>0.44999999999999996</v>
      </c>
      <c r="O8715" s="8" t="s">
        <v>24</v>
      </c>
    </row>
    <row r="8716" spans="2:15" ht="14.25" customHeight="1" x14ac:dyDescent="0.3">
      <c r="B8716" s="8" t="s">
        <v>30</v>
      </c>
      <c r="C8716" s="2">
        <v>1128299</v>
      </c>
      <c r="D8716" s="3">
        <v>44244</v>
      </c>
      <c r="E8716" s="8" t="s">
        <v>31</v>
      </c>
      <c r="F8716" s="8" t="s">
        <v>80</v>
      </c>
      <c r="G8716" s="8" t="s">
        <v>63</v>
      </c>
      <c r="H8716" s="12" t="s">
        <v>19</v>
      </c>
      <c r="I8716" s="29" t="str">
        <f t="shared" si="136"/>
        <v>Men</v>
      </c>
      <c r="J8716" s="16">
        <v>31</v>
      </c>
      <c r="K8716" s="20">
        <v>124</v>
      </c>
      <c r="L8716" s="24">
        <v>384.4</v>
      </c>
      <c r="M8716" s="24">
        <v>165.29199999999997</v>
      </c>
      <c r="N8716" s="4">
        <v>0.42999999999999994</v>
      </c>
      <c r="O8716" s="8" t="s">
        <v>24</v>
      </c>
    </row>
    <row r="8717" spans="2:15" ht="14.25" customHeight="1" x14ac:dyDescent="0.3">
      <c r="B8717" s="8" t="s">
        <v>30</v>
      </c>
      <c r="C8717" s="2">
        <v>1128299</v>
      </c>
      <c r="D8717" s="3">
        <v>44244</v>
      </c>
      <c r="E8717" s="8" t="s">
        <v>31</v>
      </c>
      <c r="F8717" s="8" t="s">
        <v>80</v>
      </c>
      <c r="G8717" s="8" t="s">
        <v>63</v>
      </c>
      <c r="H8717" s="12" t="s">
        <v>20</v>
      </c>
      <c r="I8717" s="29" t="str">
        <f t="shared" si="136"/>
        <v>Women</v>
      </c>
      <c r="J8717" s="16">
        <v>34</v>
      </c>
      <c r="K8717" s="20">
        <v>132</v>
      </c>
      <c r="L8717" s="24">
        <v>448.8</v>
      </c>
      <c r="M8717" s="24">
        <v>192.98399999999998</v>
      </c>
      <c r="N8717" s="4">
        <v>0.42999999999999994</v>
      </c>
      <c r="O8717" s="8" t="s">
        <v>24</v>
      </c>
    </row>
    <row r="8718" spans="2:15" ht="14.25" customHeight="1" x14ac:dyDescent="0.3">
      <c r="B8718" s="8" t="s">
        <v>30</v>
      </c>
      <c r="C8718" s="2">
        <v>1128299</v>
      </c>
      <c r="D8718" s="3">
        <v>44244</v>
      </c>
      <c r="E8718" s="8" t="s">
        <v>27</v>
      </c>
      <c r="F8718" s="8" t="s">
        <v>81</v>
      </c>
      <c r="G8718" s="8" t="s">
        <v>82</v>
      </c>
      <c r="H8718" s="12" t="s">
        <v>21</v>
      </c>
      <c r="I8718" s="29" t="str">
        <f t="shared" si="136"/>
        <v>Women</v>
      </c>
      <c r="J8718" s="16">
        <v>33</v>
      </c>
      <c r="K8718" s="20">
        <v>75</v>
      </c>
      <c r="L8718" s="24">
        <v>247.5</v>
      </c>
      <c r="M8718" s="24">
        <v>116.325</v>
      </c>
      <c r="N8718" s="4">
        <v>0.47</v>
      </c>
      <c r="O8718" s="8" t="s">
        <v>24</v>
      </c>
    </row>
    <row r="8719" spans="2:15" ht="14.25" customHeight="1" x14ac:dyDescent="0.3">
      <c r="B8719" s="8" t="s">
        <v>30</v>
      </c>
      <c r="C8719" s="2">
        <v>1128299</v>
      </c>
      <c r="D8719" s="3">
        <v>44244</v>
      </c>
      <c r="E8719" s="8" t="s">
        <v>27</v>
      </c>
      <c r="F8719" s="8" t="s">
        <v>81</v>
      </c>
      <c r="G8719" s="8" t="s">
        <v>82</v>
      </c>
      <c r="H8719" s="12" t="s">
        <v>22</v>
      </c>
      <c r="I8719" s="29" t="str">
        <f t="shared" si="136"/>
        <v>Men</v>
      </c>
      <c r="J8719" s="16">
        <v>33</v>
      </c>
      <c r="K8719" s="20">
        <v>53</v>
      </c>
      <c r="L8719" s="24">
        <v>174.9</v>
      </c>
      <c r="M8719" s="24">
        <v>82.203000000000003</v>
      </c>
      <c r="N8719" s="4">
        <v>0.47000000000000003</v>
      </c>
      <c r="O8719" s="8" t="s">
        <v>24</v>
      </c>
    </row>
    <row r="8720" spans="2:15" ht="14.25" customHeight="1" x14ac:dyDescent="0.3">
      <c r="B8720" s="8" t="s">
        <v>30</v>
      </c>
      <c r="C8720" s="2">
        <v>1128299</v>
      </c>
      <c r="D8720" s="3">
        <v>44244</v>
      </c>
      <c r="E8720" s="8" t="s">
        <v>27</v>
      </c>
      <c r="F8720" s="8" t="s">
        <v>81</v>
      </c>
      <c r="G8720" s="8" t="s">
        <v>82</v>
      </c>
      <c r="H8720" s="12" t="s">
        <v>23</v>
      </c>
      <c r="I8720" s="29" t="str">
        <f t="shared" si="136"/>
        <v>Women</v>
      </c>
      <c r="J8720" s="16">
        <v>32</v>
      </c>
      <c r="K8720" s="20">
        <v>131</v>
      </c>
      <c r="L8720" s="24">
        <v>419.2</v>
      </c>
      <c r="M8720" s="24">
        <v>155.10399999999998</v>
      </c>
      <c r="N8720" s="4">
        <v>0.37</v>
      </c>
      <c r="O8720" s="8" t="s">
        <v>24</v>
      </c>
    </row>
    <row r="8721" spans="2:15" ht="14.25" customHeight="1" x14ac:dyDescent="0.3">
      <c r="B8721" s="8" t="s">
        <v>30</v>
      </c>
      <c r="C8721" s="2">
        <v>1128299</v>
      </c>
      <c r="D8721" s="3">
        <v>44271</v>
      </c>
      <c r="E8721" s="8" t="s">
        <v>27</v>
      </c>
      <c r="F8721" s="8" t="s">
        <v>81</v>
      </c>
      <c r="G8721" s="8" t="s">
        <v>82</v>
      </c>
      <c r="H8721" s="12" t="s">
        <v>17</v>
      </c>
      <c r="I8721" s="29" t="str">
        <f t="shared" si="136"/>
        <v>Men</v>
      </c>
      <c r="J8721" s="16">
        <v>29</v>
      </c>
      <c r="K8721" s="20">
        <v>179</v>
      </c>
      <c r="L8721" s="24">
        <v>519.1</v>
      </c>
      <c r="M8721" s="24">
        <v>238.78599999999997</v>
      </c>
      <c r="N8721" s="4">
        <v>0.45999999999999996</v>
      </c>
      <c r="O8721" s="8" t="s">
        <v>24</v>
      </c>
    </row>
    <row r="8722" spans="2:15" ht="14.25" customHeight="1" x14ac:dyDescent="0.3">
      <c r="B8722" s="8" t="s">
        <v>30</v>
      </c>
      <c r="C8722" s="2">
        <v>1128299</v>
      </c>
      <c r="D8722" s="3">
        <v>44271</v>
      </c>
      <c r="E8722" s="8" t="s">
        <v>27</v>
      </c>
      <c r="F8722" s="8" t="s">
        <v>81</v>
      </c>
      <c r="G8722" s="8" t="s">
        <v>82</v>
      </c>
      <c r="H8722" s="12" t="s">
        <v>19</v>
      </c>
      <c r="I8722" s="29" t="str">
        <f t="shared" si="136"/>
        <v>Men</v>
      </c>
      <c r="J8722" s="16">
        <v>38</v>
      </c>
      <c r="K8722" s="20">
        <v>120</v>
      </c>
      <c r="L8722" s="24">
        <v>456</v>
      </c>
      <c r="M8722" s="24">
        <v>200.64</v>
      </c>
      <c r="N8722" s="4">
        <v>0.43999999999999995</v>
      </c>
      <c r="O8722" s="8" t="s">
        <v>24</v>
      </c>
    </row>
    <row r="8723" spans="2:15" ht="14.25" customHeight="1" x14ac:dyDescent="0.3">
      <c r="B8723" s="8" t="s">
        <v>30</v>
      </c>
      <c r="C8723" s="2">
        <v>1128299</v>
      </c>
      <c r="D8723" s="3">
        <v>44271</v>
      </c>
      <c r="E8723" s="8" t="s">
        <v>27</v>
      </c>
      <c r="F8723" s="8" t="s">
        <v>81</v>
      </c>
      <c r="G8723" s="8" t="s">
        <v>82</v>
      </c>
      <c r="H8723" s="12" t="s">
        <v>20</v>
      </c>
      <c r="I8723" s="29" t="str">
        <f t="shared" si="136"/>
        <v>Women</v>
      </c>
      <c r="J8723" s="16">
        <v>39</v>
      </c>
      <c r="K8723" s="20">
        <v>120</v>
      </c>
      <c r="L8723" s="24">
        <v>468</v>
      </c>
      <c r="M8723" s="24">
        <v>210.6</v>
      </c>
      <c r="N8723" s="4">
        <v>0.44999999999999996</v>
      </c>
      <c r="O8723" s="8" t="s">
        <v>24</v>
      </c>
    </row>
    <row r="8724" spans="2:15" ht="14.25" customHeight="1" x14ac:dyDescent="0.3">
      <c r="B8724" s="8" t="s">
        <v>30</v>
      </c>
      <c r="C8724" s="2">
        <v>1128299</v>
      </c>
      <c r="D8724" s="3">
        <v>44271</v>
      </c>
      <c r="E8724" s="8" t="s">
        <v>27</v>
      </c>
      <c r="F8724" s="8" t="s">
        <v>81</v>
      </c>
      <c r="G8724" s="8" t="s">
        <v>82</v>
      </c>
      <c r="H8724" s="12" t="s">
        <v>21</v>
      </c>
      <c r="I8724" s="29" t="str">
        <f t="shared" si="136"/>
        <v>Women</v>
      </c>
      <c r="J8724" s="16">
        <v>43</v>
      </c>
      <c r="K8724" s="20">
        <v>96</v>
      </c>
      <c r="L8724" s="24">
        <v>412.8</v>
      </c>
      <c r="M8724" s="24">
        <v>177.50399999999996</v>
      </c>
      <c r="N8724" s="4">
        <v>0.42999999999999994</v>
      </c>
      <c r="O8724" s="8" t="s">
        <v>24</v>
      </c>
    </row>
    <row r="8725" spans="2:15" ht="14.25" customHeight="1" x14ac:dyDescent="0.3">
      <c r="B8725" s="8" t="s">
        <v>30</v>
      </c>
      <c r="C8725" s="2">
        <v>1128299</v>
      </c>
      <c r="D8725" s="3">
        <v>44271</v>
      </c>
      <c r="E8725" s="8" t="s">
        <v>27</v>
      </c>
      <c r="F8725" s="8" t="s">
        <v>81</v>
      </c>
      <c r="G8725" s="8" t="s">
        <v>82</v>
      </c>
      <c r="H8725" s="12" t="s">
        <v>22</v>
      </c>
      <c r="I8725" s="29" t="str">
        <f t="shared" si="136"/>
        <v>Men</v>
      </c>
      <c r="J8725" s="16">
        <v>40</v>
      </c>
      <c r="K8725" s="20">
        <v>50</v>
      </c>
      <c r="L8725" s="24">
        <v>200</v>
      </c>
      <c r="M8725" s="24">
        <v>102</v>
      </c>
      <c r="N8725" s="4">
        <v>0.51</v>
      </c>
      <c r="O8725" s="8" t="s">
        <v>24</v>
      </c>
    </row>
    <row r="8726" spans="2:15" ht="14.25" customHeight="1" x14ac:dyDescent="0.3">
      <c r="B8726" s="8" t="s">
        <v>30</v>
      </c>
      <c r="C8726" s="2">
        <v>1128299</v>
      </c>
      <c r="D8726" s="3">
        <v>44271</v>
      </c>
      <c r="E8726" s="8" t="s">
        <v>27</v>
      </c>
      <c r="F8726" s="8" t="s">
        <v>81</v>
      </c>
      <c r="G8726" s="8" t="s">
        <v>82</v>
      </c>
      <c r="H8726" s="12" t="s">
        <v>23</v>
      </c>
      <c r="I8726" s="29" t="str">
        <f t="shared" si="136"/>
        <v>Women</v>
      </c>
      <c r="J8726" s="16">
        <v>29</v>
      </c>
      <c r="K8726" s="20">
        <v>109</v>
      </c>
      <c r="L8726" s="24">
        <v>316.10000000000002</v>
      </c>
      <c r="M8726" s="24">
        <v>116.95699999999999</v>
      </c>
      <c r="N8726" s="4">
        <v>0.37</v>
      </c>
      <c r="O8726" s="8" t="s">
        <v>24</v>
      </c>
    </row>
    <row r="8727" spans="2:15" ht="14.25" customHeight="1" x14ac:dyDescent="0.3">
      <c r="B8727" s="8" t="s">
        <v>30</v>
      </c>
      <c r="C8727" s="2">
        <v>1128299</v>
      </c>
      <c r="D8727" s="3">
        <v>44303</v>
      </c>
      <c r="E8727" s="8" t="s">
        <v>27</v>
      </c>
      <c r="F8727" s="8" t="s">
        <v>81</v>
      </c>
      <c r="G8727" s="8" t="s">
        <v>82</v>
      </c>
      <c r="H8727" s="12" t="s">
        <v>17</v>
      </c>
      <c r="I8727" s="29" t="str">
        <f t="shared" si="136"/>
        <v>Men</v>
      </c>
      <c r="J8727" s="16">
        <v>38</v>
      </c>
      <c r="K8727" s="20">
        <v>168</v>
      </c>
      <c r="L8727" s="24">
        <v>638.4</v>
      </c>
      <c r="M8727" s="24">
        <v>300.048</v>
      </c>
      <c r="N8727" s="4">
        <v>0.47</v>
      </c>
      <c r="O8727" s="8" t="s">
        <v>24</v>
      </c>
    </row>
    <row r="8728" spans="2:15" ht="14.25" customHeight="1" x14ac:dyDescent="0.3">
      <c r="B8728" s="8" t="s">
        <v>30</v>
      </c>
      <c r="C8728" s="2">
        <v>1128299</v>
      </c>
      <c r="D8728" s="3">
        <v>44303</v>
      </c>
      <c r="E8728" s="8" t="s">
        <v>27</v>
      </c>
      <c r="F8728" s="8" t="s">
        <v>81</v>
      </c>
      <c r="G8728" s="8" t="s">
        <v>82</v>
      </c>
      <c r="H8728" s="12" t="s">
        <v>19</v>
      </c>
      <c r="I8728" s="29" t="str">
        <f t="shared" si="136"/>
        <v>Men</v>
      </c>
      <c r="J8728" s="16">
        <v>36</v>
      </c>
      <c r="K8728" s="20">
        <v>107</v>
      </c>
      <c r="L8728" s="24">
        <v>385.2</v>
      </c>
      <c r="M8728" s="24">
        <v>177.19199999999998</v>
      </c>
      <c r="N8728" s="4">
        <v>0.45999999999999996</v>
      </c>
      <c r="O8728" s="8" t="s">
        <v>24</v>
      </c>
    </row>
    <row r="8729" spans="2:15" ht="14.25" customHeight="1" x14ac:dyDescent="0.3">
      <c r="B8729" s="8" t="s">
        <v>30</v>
      </c>
      <c r="C8729" s="2">
        <v>1128299</v>
      </c>
      <c r="D8729" s="3">
        <v>44303</v>
      </c>
      <c r="E8729" s="8" t="s">
        <v>27</v>
      </c>
      <c r="F8729" s="8" t="s">
        <v>81</v>
      </c>
      <c r="G8729" s="8" t="s">
        <v>82</v>
      </c>
      <c r="H8729" s="12" t="s">
        <v>20</v>
      </c>
      <c r="I8729" s="29" t="str">
        <f t="shared" si="136"/>
        <v>Women</v>
      </c>
      <c r="J8729" s="16">
        <v>40</v>
      </c>
      <c r="K8729" s="20">
        <v>120</v>
      </c>
      <c r="L8729" s="24">
        <v>480</v>
      </c>
      <c r="M8729" s="24">
        <v>201.6</v>
      </c>
      <c r="N8729" s="4">
        <v>0.42</v>
      </c>
      <c r="O8729" s="8" t="s">
        <v>24</v>
      </c>
    </row>
    <row r="8730" spans="2:15" ht="14.25" customHeight="1" x14ac:dyDescent="0.3">
      <c r="B8730" s="8" t="s">
        <v>30</v>
      </c>
      <c r="C8730" s="2">
        <v>1128299</v>
      </c>
      <c r="D8730" s="3">
        <v>44303</v>
      </c>
      <c r="E8730" s="8" t="s">
        <v>27</v>
      </c>
      <c r="F8730" s="8" t="s">
        <v>81</v>
      </c>
      <c r="G8730" s="8" t="s">
        <v>82</v>
      </c>
      <c r="H8730" s="12" t="s">
        <v>21</v>
      </c>
      <c r="I8730" s="29" t="str">
        <f t="shared" si="136"/>
        <v>Women</v>
      </c>
      <c r="J8730" s="16">
        <v>27</v>
      </c>
      <c r="K8730" s="20">
        <v>91</v>
      </c>
      <c r="L8730" s="24">
        <v>245.7</v>
      </c>
      <c r="M8730" s="24">
        <v>110.56499999999998</v>
      </c>
      <c r="N8730" s="4">
        <v>0.44999999999999996</v>
      </c>
      <c r="O8730" s="8" t="s">
        <v>24</v>
      </c>
    </row>
    <row r="8731" spans="2:15" ht="14.25" customHeight="1" x14ac:dyDescent="0.3">
      <c r="B8731" s="8" t="s">
        <v>30</v>
      </c>
      <c r="C8731" s="2">
        <v>1128299</v>
      </c>
      <c r="D8731" s="3">
        <v>44303</v>
      </c>
      <c r="E8731" s="8" t="s">
        <v>27</v>
      </c>
      <c r="F8731" s="8" t="s">
        <v>81</v>
      </c>
      <c r="G8731" s="8" t="s">
        <v>82</v>
      </c>
      <c r="H8731" s="12" t="s">
        <v>22</v>
      </c>
      <c r="I8731" s="29" t="str">
        <f t="shared" si="136"/>
        <v>Men</v>
      </c>
      <c r="J8731" s="16">
        <v>34</v>
      </c>
      <c r="K8731" s="20">
        <v>56</v>
      </c>
      <c r="L8731" s="24">
        <v>190.4</v>
      </c>
      <c r="M8731" s="24">
        <v>97.103999999999999</v>
      </c>
      <c r="N8731" s="4">
        <v>0.51</v>
      </c>
      <c r="O8731" s="8" t="s">
        <v>24</v>
      </c>
    </row>
    <row r="8732" spans="2:15" ht="14.25" customHeight="1" x14ac:dyDescent="0.3">
      <c r="B8732" s="8" t="s">
        <v>30</v>
      </c>
      <c r="C8732" s="2">
        <v>1128299</v>
      </c>
      <c r="D8732" s="3">
        <v>44303</v>
      </c>
      <c r="E8732" s="8" t="s">
        <v>27</v>
      </c>
      <c r="F8732" s="8" t="s">
        <v>81</v>
      </c>
      <c r="G8732" s="8" t="s">
        <v>82</v>
      </c>
      <c r="H8732" s="12" t="s">
        <v>23</v>
      </c>
      <c r="I8732" s="29" t="str">
        <f t="shared" si="136"/>
        <v>Women</v>
      </c>
      <c r="J8732" s="16">
        <v>39</v>
      </c>
      <c r="K8732" s="20">
        <v>123</v>
      </c>
      <c r="L8732" s="24">
        <v>479.7</v>
      </c>
      <c r="M8732" s="24">
        <v>177.48899999999998</v>
      </c>
      <c r="N8732" s="4">
        <v>0.37</v>
      </c>
      <c r="O8732" s="8" t="s">
        <v>24</v>
      </c>
    </row>
    <row r="8733" spans="2:15" ht="14.25" customHeight="1" x14ac:dyDescent="0.3">
      <c r="B8733" s="8" t="s">
        <v>30</v>
      </c>
      <c r="C8733" s="2">
        <v>1128299</v>
      </c>
      <c r="D8733" s="3">
        <v>44334</v>
      </c>
      <c r="E8733" s="8" t="s">
        <v>27</v>
      </c>
      <c r="F8733" s="8" t="s">
        <v>81</v>
      </c>
      <c r="G8733" s="8" t="s">
        <v>82</v>
      </c>
      <c r="H8733" s="12" t="s">
        <v>17</v>
      </c>
      <c r="I8733" s="29" t="str">
        <f t="shared" si="136"/>
        <v>Men</v>
      </c>
      <c r="J8733" s="16">
        <v>32</v>
      </c>
      <c r="K8733" s="20">
        <v>176</v>
      </c>
      <c r="L8733" s="24">
        <v>563.20000000000005</v>
      </c>
      <c r="M8733" s="24">
        <v>242.17599999999999</v>
      </c>
      <c r="N8733" s="4">
        <v>0.42999999999999994</v>
      </c>
      <c r="O8733" s="8" t="s">
        <v>24</v>
      </c>
    </row>
    <row r="8734" spans="2:15" ht="14.25" customHeight="1" x14ac:dyDescent="0.3">
      <c r="B8734" s="8" t="s">
        <v>30</v>
      </c>
      <c r="C8734" s="2">
        <v>1128299</v>
      </c>
      <c r="D8734" s="3">
        <v>44334</v>
      </c>
      <c r="E8734" s="8" t="s">
        <v>27</v>
      </c>
      <c r="F8734" s="8" t="s">
        <v>81</v>
      </c>
      <c r="G8734" s="8" t="s">
        <v>82</v>
      </c>
      <c r="H8734" s="12" t="s">
        <v>19</v>
      </c>
      <c r="I8734" s="29" t="str">
        <f t="shared" si="136"/>
        <v>Men</v>
      </c>
      <c r="J8734" s="16">
        <v>40</v>
      </c>
      <c r="K8734" s="20">
        <v>128</v>
      </c>
      <c r="L8734" s="24">
        <v>512</v>
      </c>
      <c r="M8734" s="24">
        <v>225.27999999999997</v>
      </c>
      <c r="N8734" s="4">
        <v>0.43999999999999995</v>
      </c>
      <c r="O8734" s="8" t="s">
        <v>24</v>
      </c>
    </row>
    <row r="8735" spans="2:15" ht="14.25" customHeight="1" x14ac:dyDescent="0.3">
      <c r="B8735" s="8" t="s">
        <v>30</v>
      </c>
      <c r="C8735" s="2">
        <v>1128299</v>
      </c>
      <c r="D8735" s="3">
        <v>44334</v>
      </c>
      <c r="E8735" s="8" t="s">
        <v>27</v>
      </c>
      <c r="F8735" s="8" t="s">
        <v>81</v>
      </c>
      <c r="G8735" s="8" t="s">
        <v>82</v>
      </c>
      <c r="H8735" s="12" t="s">
        <v>20</v>
      </c>
      <c r="I8735" s="29" t="str">
        <f t="shared" si="136"/>
        <v>Women</v>
      </c>
      <c r="J8735" s="16">
        <v>37</v>
      </c>
      <c r="K8735" s="20">
        <v>136</v>
      </c>
      <c r="L8735" s="24">
        <v>503.2</v>
      </c>
      <c r="M8735" s="24">
        <v>211.34399999999999</v>
      </c>
      <c r="N8735" s="4">
        <v>0.42</v>
      </c>
      <c r="O8735" s="8" t="s">
        <v>24</v>
      </c>
    </row>
    <row r="8736" spans="2:15" ht="14.25" customHeight="1" x14ac:dyDescent="0.3">
      <c r="B8736" s="8" t="s">
        <v>30</v>
      </c>
      <c r="C8736" s="2">
        <v>1128299</v>
      </c>
      <c r="D8736" s="3">
        <v>44334</v>
      </c>
      <c r="E8736" s="8" t="s">
        <v>27</v>
      </c>
      <c r="F8736" s="8" t="s">
        <v>81</v>
      </c>
      <c r="G8736" s="8" t="s">
        <v>82</v>
      </c>
      <c r="H8736" s="12" t="s">
        <v>21</v>
      </c>
      <c r="I8736" s="29" t="str">
        <f t="shared" si="136"/>
        <v>Women</v>
      </c>
      <c r="J8736" s="16">
        <v>33</v>
      </c>
      <c r="K8736" s="20">
        <v>101</v>
      </c>
      <c r="L8736" s="24">
        <v>333.3</v>
      </c>
      <c r="M8736" s="24">
        <v>143.31899999999999</v>
      </c>
      <c r="N8736" s="4">
        <v>0.42999999999999994</v>
      </c>
      <c r="O8736" s="8" t="s">
        <v>24</v>
      </c>
    </row>
    <row r="8737" spans="2:15" ht="14.25" customHeight="1" x14ac:dyDescent="0.3">
      <c r="B8737" s="8" t="s">
        <v>30</v>
      </c>
      <c r="C8737" s="2">
        <v>1128299</v>
      </c>
      <c r="D8737" s="3">
        <v>44334</v>
      </c>
      <c r="E8737" s="8" t="s">
        <v>27</v>
      </c>
      <c r="F8737" s="8" t="s">
        <v>81</v>
      </c>
      <c r="G8737" s="8" t="s">
        <v>82</v>
      </c>
      <c r="H8737" s="12" t="s">
        <v>22</v>
      </c>
      <c r="I8737" s="29" t="str">
        <f t="shared" si="136"/>
        <v>Men</v>
      </c>
      <c r="J8737" s="16">
        <v>32</v>
      </c>
      <c r="K8737" s="20">
        <v>77</v>
      </c>
      <c r="L8737" s="24">
        <v>246.4</v>
      </c>
      <c r="M8737" s="24">
        <v>118.27200000000001</v>
      </c>
      <c r="N8737" s="4">
        <v>0.48</v>
      </c>
      <c r="O8737" s="8" t="s">
        <v>24</v>
      </c>
    </row>
    <row r="8738" spans="2:15" ht="14.25" customHeight="1" x14ac:dyDescent="0.3">
      <c r="B8738" s="8" t="s">
        <v>30</v>
      </c>
      <c r="C8738" s="2">
        <v>1128299</v>
      </c>
      <c r="D8738" s="3">
        <v>44334</v>
      </c>
      <c r="E8738" s="8" t="s">
        <v>27</v>
      </c>
      <c r="F8738" s="8" t="s">
        <v>81</v>
      </c>
      <c r="G8738" s="8" t="s">
        <v>82</v>
      </c>
      <c r="H8738" s="12" t="s">
        <v>23</v>
      </c>
      <c r="I8738" s="29" t="str">
        <f t="shared" si="136"/>
        <v>Women</v>
      </c>
      <c r="J8738" s="16">
        <v>46</v>
      </c>
      <c r="K8738" s="20">
        <v>178</v>
      </c>
      <c r="L8738" s="24">
        <v>818.8</v>
      </c>
      <c r="M8738" s="24">
        <v>327.52</v>
      </c>
      <c r="N8738" s="4">
        <v>0.39999999999999997</v>
      </c>
      <c r="O8738" s="8" t="s">
        <v>24</v>
      </c>
    </row>
    <row r="8739" spans="2:15" ht="14.25" customHeight="1" x14ac:dyDescent="0.3">
      <c r="B8739" s="8" t="s">
        <v>30</v>
      </c>
      <c r="C8739" s="2">
        <v>1128299</v>
      </c>
      <c r="D8739" s="3">
        <v>44364</v>
      </c>
      <c r="E8739" s="8" t="s">
        <v>27</v>
      </c>
      <c r="F8739" s="8" t="s">
        <v>81</v>
      </c>
      <c r="G8739" s="8" t="s">
        <v>82</v>
      </c>
      <c r="H8739" s="12" t="s">
        <v>17</v>
      </c>
      <c r="I8739" s="29" t="str">
        <f t="shared" si="136"/>
        <v>Men</v>
      </c>
      <c r="J8739" s="16">
        <v>47</v>
      </c>
      <c r="K8739" s="20">
        <v>256</v>
      </c>
      <c r="L8739" s="24">
        <v>1203.2</v>
      </c>
      <c r="M8739" s="24">
        <v>565.50400000000002</v>
      </c>
      <c r="N8739" s="4">
        <v>0.47</v>
      </c>
      <c r="O8739" s="8" t="s">
        <v>24</v>
      </c>
    </row>
    <row r="8740" spans="2:15" ht="14.25" customHeight="1" x14ac:dyDescent="0.3">
      <c r="B8740" s="8" t="s">
        <v>30</v>
      </c>
      <c r="C8740" s="2">
        <v>1128299</v>
      </c>
      <c r="D8740" s="3">
        <v>44364</v>
      </c>
      <c r="E8740" s="8" t="s">
        <v>27</v>
      </c>
      <c r="F8740" s="8" t="s">
        <v>81</v>
      </c>
      <c r="G8740" s="8" t="s">
        <v>82</v>
      </c>
      <c r="H8740" s="12" t="s">
        <v>19</v>
      </c>
      <c r="I8740" s="29" t="str">
        <f t="shared" si="136"/>
        <v>Men</v>
      </c>
      <c r="J8740" s="16">
        <v>55</v>
      </c>
      <c r="K8740" s="20">
        <v>224</v>
      </c>
      <c r="L8740" s="24">
        <v>1232</v>
      </c>
      <c r="M8740" s="24">
        <v>554.39999999999986</v>
      </c>
      <c r="N8740" s="4">
        <v>0.44999999999999996</v>
      </c>
      <c r="O8740" s="8" t="s">
        <v>24</v>
      </c>
    </row>
    <row r="8741" spans="2:15" ht="14.25" customHeight="1" x14ac:dyDescent="0.3">
      <c r="B8741" s="8" t="s">
        <v>30</v>
      </c>
      <c r="C8741" s="2">
        <v>1128299</v>
      </c>
      <c r="D8741" s="3">
        <v>44364</v>
      </c>
      <c r="E8741" s="8" t="s">
        <v>27</v>
      </c>
      <c r="F8741" s="8" t="s">
        <v>81</v>
      </c>
      <c r="G8741" s="8" t="s">
        <v>82</v>
      </c>
      <c r="H8741" s="12" t="s">
        <v>20</v>
      </c>
      <c r="I8741" s="29" t="str">
        <f t="shared" si="136"/>
        <v>Women</v>
      </c>
      <c r="J8741" s="16">
        <v>55</v>
      </c>
      <c r="K8741" s="20">
        <v>210</v>
      </c>
      <c r="L8741" s="24">
        <v>1155</v>
      </c>
      <c r="M8741" s="24">
        <v>508.19999999999993</v>
      </c>
      <c r="N8741" s="4">
        <v>0.43999999999999995</v>
      </c>
      <c r="O8741" s="8" t="s">
        <v>24</v>
      </c>
    </row>
    <row r="8742" spans="2:15" ht="14.25" customHeight="1" x14ac:dyDescent="0.3">
      <c r="B8742" s="8" t="s">
        <v>30</v>
      </c>
      <c r="C8742" s="2">
        <v>1128299</v>
      </c>
      <c r="D8742" s="3">
        <v>44364</v>
      </c>
      <c r="E8742" s="8" t="s">
        <v>27</v>
      </c>
      <c r="F8742" s="8" t="s">
        <v>81</v>
      </c>
      <c r="G8742" s="8" t="s">
        <v>82</v>
      </c>
      <c r="H8742" s="12" t="s">
        <v>21</v>
      </c>
      <c r="I8742" s="29" t="str">
        <f t="shared" si="136"/>
        <v>Women</v>
      </c>
      <c r="J8742" s="16">
        <v>59</v>
      </c>
      <c r="K8742" s="20">
        <v>184</v>
      </c>
      <c r="L8742" s="24">
        <v>1085.5999999999999</v>
      </c>
      <c r="M8742" s="24">
        <v>510.23199999999997</v>
      </c>
      <c r="N8742" s="4">
        <v>0.47</v>
      </c>
      <c r="O8742" s="8" t="s">
        <v>24</v>
      </c>
    </row>
    <row r="8743" spans="2:15" ht="14.25" customHeight="1" x14ac:dyDescent="0.3">
      <c r="B8743" s="8" t="s">
        <v>30</v>
      </c>
      <c r="C8743" s="2">
        <v>1128299</v>
      </c>
      <c r="D8743" s="3">
        <v>44364</v>
      </c>
      <c r="E8743" s="8" t="s">
        <v>27</v>
      </c>
      <c r="F8743" s="8" t="s">
        <v>81</v>
      </c>
      <c r="G8743" s="8" t="s">
        <v>82</v>
      </c>
      <c r="H8743" s="12" t="s">
        <v>22</v>
      </c>
      <c r="I8743" s="29" t="str">
        <f t="shared" si="136"/>
        <v>Men</v>
      </c>
      <c r="J8743" s="16">
        <v>70</v>
      </c>
      <c r="K8743" s="20">
        <v>153</v>
      </c>
      <c r="L8743" s="24">
        <v>1071</v>
      </c>
      <c r="M8743" s="24">
        <v>503.37000000000006</v>
      </c>
      <c r="N8743" s="4">
        <v>0.47000000000000003</v>
      </c>
      <c r="O8743" s="8" t="s">
        <v>24</v>
      </c>
    </row>
    <row r="8744" spans="2:15" ht="14.25" customHeight="1" x14ac:dyDescent="0.3">
      <c r="B8744" s="8" t="s">
        <v>30</v>
      </c>
      <c r="C8744" s="2">
        <v>1128299</v>
      </c>
      <c r="D8744" s="3">
        <v>44364</v>
      </c>
      <c r="E8744" s="8" t="s">
        <v>27</v>
      </c>
      <c r="F8744" s="8" t="s">
        <v>81</v>
      </c>
      <c r="G8744" s="8" t="s">
        <v>82</v>
      </c>
      <c r="H8744" s="12" t="s">
        <v>23</v>
      </c>
      <c r="I8744" s="29" t="str">
        <f t="shared" si="136"/>
        <v>Women</v>
      </c>
      <c r="J8744" s="16">
        <v>80</v>
      </c>
      <c r="K8744" s="20">
        <v>248</v>
      </c>
      <c r="L8744" s="24">
        <v>1984</v>
      </c>
      <c r="M8744" s="24">
        <v>813.43999999999994</v>
      </c>
      <c r="N8744" s="4">
        <v>0.41</v>
      </c>
      <c r="O8744" s="8" t="s">
        <v>24</v>
      </c>
    </row>
    <row r="8745" spans="2:15" ht="14.25" customHeight="1" x14ac:dyDescent="0.3">
      <c r="B8745" s="8" t="s">
        <v>30</v>
      </c>
      <c r="C8745" s="2">
        <v>1128299</v>
      </c>
      <c r="D8745" s="3">
        <v>44393</v>
      </c>
      <c r="E8745" s="8" t="s">
        <v>27</v>
      </c>
      <c r="F8745" s="8" t="s">
        <v>81</v>
      </c>
      <c r="G8745" s="8" t="s">
        <v>82</v>
      </c>
      <c r="H8745" s="12" t="s">
        <v>17</v>
      </c>
      <c r="I8745" s="29" t="str">
        <f t="shared" si="136"/>
        <v>Men</v>
      </c>
      <c r="J8745" s="16">
        <v>62</v>
      </c>
      <c r="K8745" s="20">
        <v>306</v>
      </c>
      <c r="L8745" s="24">
        <v>1897.2</v>
      </c>
      <c r="M8745" s="24">
        <v>815.79599999999994</v>
      </c>
      <c r="N8745" s="4">
        <v>0.42999999999999994</v>
      </c>
      <c r="O8745" s="8" t="s">
        <v>24</v>
      </c>
    </row>
    <row r="8746" spans="2:15" ht="14.25" customHeight="1" x14ac:dyDescent="0.3">
      <c r="B8746" s="8" t="s">
        <v>30</v>
      </c>
      <c r="C8746" s="2">
        <v>1128299</v>
      </c>
      <c r="D8746" s="3">
        <v>44393</v>
      </c>
      <c r="E8746" s="8" t="s">
        <v>27</v>
      </c>
      <c r="F8746" s="8" t="s">
        <v>81</v>
      </c>
      <c r="G8746" s="8" t="s">
        <v>82</v>
      </c>
      <c r="H8746" s="12" t="s">
        <v>19</v>
      </c>
      <c r="I8746" s="29" t="str">
        <f t="shared" si="136"/>
        <v>Men</v>
      </c>
      <c r="J8746" s="16">
        <v>67</v>
      </c>
      <c r="K8746" s="20">
        <v>248</v>
      </c>
      <c r="L8746" s="24">
        <v>1661.6</v>
      </c>
      <c r="M8746" s="24">
        <v>764.33600000000001</v>
      </c>
      <c r="N8746" s="4">
        <v>0.45999999999999996</v>
      </c>
      <c r="O8746" s="8" t="s">
        <v>24</v>
      </c>
    </row>
    <row r="8747" spans="2:15" ht="14.25" customHeight="1" x14ac:dyDescent="0.3">
      <c r="B8747" s="8" t="s">
        <v>30</v>
      </c>
      <c r="C8747" s="2">
        <v>1128299</v>
      </c>
      <c r="D8747" s="3">
        <v>44393</v>
      </c>
      <c r="E8747" s="8" t="s">
        <v>27</v>
      </c>
      <c r="F8747" s="8" t="s">
        <v>81</v>
      </c>
      <c r="G8747" s="8" t="s">
        <v>82</v>
      </c>
      <c r="H8747" s="12" t="s">
        <v>20</v>
      </c>
      <c r="I8747" s="29" t="str">
        <f t="shared" si="136"/>
        <v>Women</v>
      </c>
      <c r="J8747" s="16">
        <v>69</v>
      </c>
      <c r="K8747" s="20">
        <v>210</v>
      </c>
      <c r="L8747" s="24">
        <v>1449</v>
      </c>
      <c r="M8747" s="24">
        <v>681.03</v>
      </c>
      <c r="N8747" s="4">
        <v>0.47</v>
      </c>
      <c r="O8747" s="8" t="s">
        <v>24</v>
      </c>
    </row>
    <row r="8748" spans="2:15" ht="14.25" customHeight="1" x14ac:dyDescent="0.3">
      <c r="B8748" s="8" t="s">
        <v>30</v>
      </c>
      <c r="C8748" s="2">
        <v>1128299</v>
      </c>
      <c r="D8748" s="3">
        <v>44393</v>
      </c>
      <c r="E8748" s="8" t="s">
        <v>27</v>
      </c>
      <c r="F8748" s="8" t="s">
        <v>81</v>
      </c>
      <c r="G8748" s="8" t="s">
        <v>82</v>
      </c>
      <c r="H8748" s="12" t="s">
        <v>21</v>
      </c>
      <c r="I8748" s="29" t="str">
        <f t="shared" si="136"/>
        <v>Women</v>
      </c>
      <c r="J8748" s="16">
        <v>62</v>
      </c>
      <c r="K8748" s="20">
        <v>198</v>
      </c>
      <c r="L8748" s="24">
        <v>1227.5999999999999</v>
      </c>
      <c r="M8748" s="24">
        <v>552.41999999999996</v>
      </c>
      <c r="N8748" s="4">
        <v>0.44999999999999996</v>
      </c>
      <c r="O8748" s="8" t="s">
        <v>24</v>
      </c>
    </row>
    <row r="8749" spans="2:15" ht="14.25" customHeight="1" x14ac:dyDescent="0.3">
      <c r="B8749" s="8" t="s">
        <v>30</v>
      </c>
      <c r="C8749" s="2">
        <v>1128299</v>
      </c>
      <c r="D8749" s="3">
        <v>44393</v>
      </c>
      <c r="E8749" s="8" t="s">
        <v>27</v>
      </c>
      <c r="F8749" s="8" t="s">
        <v>81</v>
      </c>
      <c r="G8749" s="8" t="s">
        <v>82</v>
      </c>
      <c r="H8749" s="12" t="s">
        <v>22</v>
      </c>
      <c r="I8749" s="29" t="str">
        <f t="shared" si="136"/>
        <v>Men</v>
      </c>
      <c r="J8749" s="16">
        <v>73</v>
      </c>
      <c r="K8749" s="20">
        <v>221</v>
      </c>
      <c r="L8749" s="24">
        <v>1613.3</v>
      </c>
      <c r="M8749" s="24">
        <v>790.51700000000005</v>
      </c>
      <c r="N8749" s="4">
        <v>0.49</v>
      </c>
      <c r="O8749" s="8" t="s">
        <v>24</v>
      </c>
    </row>
    <row r="8750" spans="2:15" ht="14.25" customHeight="1" x14ac:dyDescent="0.3">
      <c r="B8750" s="8" t="s">
        <v>30</v>
      </c>
      <c r="C8750" s="2">
        <v>1128299</v>
      </c>
      <c r="D8750" s="3">
        <v>44393</v>
      </c>
      <c r="E8750" s="8" t="s">
        <v>27</v>
      </c>
      <c r="F8750" s="8" t="s">
        <v>81</v>
      </c>
      <c r="G8750" s="8" t="s">
        <v>82</v>
      </c>
      <c r="H8750" s="12" t="s">
        <v>23</v>
      </c>
      <c r="I8750" s="29" t="str">
        <f t="shared" si="136"/>
        <v>Women</v>
      </c>
      <c r="J8750" s="16">
        <v>81</v>
      </c>
      <c r="K8750" s="20">
        <v>208</v>
      </c>
      <c r="L8750" s="24">
        <v>1684.8</v>
      </c>
      <c r="M8750" s="24">
        <v>690.76799999999992</v>
      </c>
      <c r="N8750" s="4">
        <v>0.41</v>
      </c>
      <c r="O8750" s="8" t="s">
        <v>24</v>
      </c>
    </row>
    <row r="8751" spans="2:15" ht="14.25" customHeight="1" x14ac:dyDescent="0.3">
      <c r="B8751" s="8" t="s">
        <v>30</v>
      </c>
      <c r="C8751" s="2">
        <v>1128299</v>
      </c>
      <c r="D8751" s="3">
        <v>44425</v>
      </c>
      <c r="E8751" s="8" t="s">
        <v>27</v>
      </c>
      <c r="F8751" s="8" t="s">
        <v>81</v>
      </c>
      <c r="G8751" s="8" t="s">
        <v>82</v>
      </c>
      <c r="H8751" s="12" t="s">
        <v>17</v>
      </c>
      <c r="I8751" s="29" t="str">
        <f t="shared" si="136"/>
        <v>Men</v>
      </c>
      <c r="J8751" s="16">
        <v>73</v>
      </c>
      <c r="K8751" s="20">
        <v>255</v>
      </c>
      <c r="L8751" s="24">
        <v>1861.5</v>
      </c>
      <c r="M8751" s="24">
        <v>874.90499999999997</v>
      </c>
      <c r="N8751" s="4">
        <v>0.47</v>
      </c>
      <c r="O8751" s="8" t="s">
        <v>24</v>
      </c>
    </row>
    <row r="8752" spans="2:15" ht="14.25" customHeight="1" x14ac:dyDescent="0.3">
      <c r="B8752" s="8" t="s">
        <v>30</v>
      </c>
      <c r="C8752" s="2">
        <v>1128299</v>
      </c>
      <c r="D8752" s="3">
        <v>44425</v>
      </c>
      <c r="E8752" s="8" t="s">
        <v>27</v>
      </c>
      <c r="F8752" s="8" t="s">
        <v>81</v>
      </c>
      <c r="G8752" s="8" t="s">
        <v>82</v>
      </c>
      <c r="H8752" s="12" t="s">
        <v>19</v>
      </c>
      <c r="I8752" s="29" t="str">
        <f t="shared" si="136"/>
        <v>Men</v>
      </c>
      <c r="J8752" s="16">
        <v>57</v>
      </c>
      <c r="K8752" s="20">
        <v>256</v>
      </c>
      <c r="L8752" s="24">
        <v>1459.2</v>
      </c>
      <c r="M8752" s="24">
        <v>642.048</v>
      </c>
      <c r="N8752" s="4">
        <v>0.43999999999999995</v>
      </c>
      <c r="O8752" s="8" t="s">
        <v>24</v>
      </c>
    </row>
    <row r="8753" spans="2:15" ht="14.25" customHeight="1" x14ac:dyDescent="0.3">
      <c r="B8753" s="8" t="s">
        <v>30</v>
      </c>
      <c r="C8753" s="2">
        <v>1128299</v>
      </c>
      <c r="D8753" s="3">
        <v>44425</v>
      </c>
      <c r="E8753" s="8" t="s">
        <v>27</v>
      </c>
      <c r="F8753" s="8" t="s">
        <v>81</v>
      </c>
      <c r="G8753" s="8" t="s">
        <v>82</v>
      </c>
      <c r="H8753" s="12" t="s">
        <v>20</v>
      </c>
      <c r="I8753" s="29" t="str">
        <f t="shared" si="136"/>
        <v>Women</v>
      </c>
      <c r="J8753" s="16">
        <v>50</v>
      </c>
      <c r="K8753" s="20">
        <v>217</v>
      </c>
      <c r="L8753" s="24">
        <v>1085</v>
      </c>
      <c r="M8753" s="24">
        <v>455.7</v>
      </c>
      <c r="N8753" s="4">
        <v>0.42</v>
      </c>
      <c r="O8753" s="8" t="s">
        <v>24</v>
      </c>
    </row>
    <row r="8754" spans="2:15" ht="14.25" customHeight="1" x14ac:dyDescent="0.3">
      <c r="B8754" s="8" t="s">
        <v>30</v>
      </c>
      <c r="C8754" s="2">
        <v>1128299</v>
      </c>
      <c r="D8754" s="3">
        <v>44425</v>
      </c>
      <c r="E8754" s="8" t="s">
        <v>27</v>
      </c>
      <c r="F8754" s="8" t="s">
        <v>81</v>
      </c>
      <c r="G8754" s="8" t="s">
        <v>82</v>
      </c>
      <c r="H8754" s="12" t="s">
        <v>21</v>
      </c>
      <c r="I8754" s="29" t="str">
        <f t="shared" si="136"/>
        <v>Women</v>
      </c>
      <c r="J8754" s="16">
        <v>55</v>
      </c>
      <c r="K8754" s="20">
        <v>143</v>
      </c>
      <c r="L8754" s="24">
        <v>786.5</v>
      </c>
      <c r="M8754" s="24">
        <v>369.65499999999997</v>
      </c>
      <c r="N8754" s="4">
        <v>0.47</v>
      </c>
      <c r="O8754" s="8" t="s">
        <v>24</v>
      </c>
    </row>
    <row r="8755" spans="2:15" ht="14.25" customHeight="1" x14ac:dyDescent="0.3">
      <c r="B8755" s="8" t="s">
        <v>30</v>
      </c>
      <c r="C8755" s="2">
        <v>1128299</v>
      </c>
      <c r="D8755" s="3">
        <v>44425</v>
      </c>
      <c r="E8755" s="8" t="s">
        <v>27</v>
      </c>
      <c r="F8755" s="8" t="s">
        <v>81</v>
      </c>
      <c r="G8755" s="8" t="s">
        <v>82</v>
      </c>
      <c r="H8755" s="12" t="s">
        <v>22</v>
      </c>
      <c r="I8755" s="29" t="str">
        <f t="shared" si="136"/>
        <v>Men</v>
      </c>
      <c r="J8755" s="16">
        <v>47</v>
      </c>
      <c r="K8755" s="20">
        <v>152</v>
      </c>
      <c r="L8755" s="24">
        <v>714.4</v>
      </c>
      <c r="M8755" s="24">
        <v>350.05599999999998</v>
      </c>
      <c r="N8755" s="4">
        <v>0.49</v>
      </c>
      <c r="O8755" s="8" t="s">
        <v>24</v>
      </c>
    </row>
    <row r="8756" spans="2:15" ht="14.25" customHeight="1" x14ac:dyDescent="0.3">
      <c r="B8756" s="8" t="s">
        <v>30</v>
      </c>
      <c r="C8756" s="2">
        <v>1128299</v>
      </c>
      <c r="D8756" s="3">
        <v>44425</v>
      </c>
      <c r="E8756" s="8" t="s">
        <v>27</v>
      </c>
      <c r="F8756" s="8" t="s">
        <v>81</v>
      </c>
      <c r="G8756" s="8" t="s">
        <v>82</v>
      </c>
      <c r="H8756" s="12" t="s">
        <v>23</v>
      </c>
      <c r="I8756" s="29" t="str">
        <f t="shared" si="136"/>
        <v>Women</v>
      </c>
      <c r="J8756" s="16">
        <v>46</v>
      </c>
      <c r="K8756" s="20">
        <v>102</v>
      </c>
      <c r="L8756" s="24">
        <v>469.2</v>
      </c>
      <c r="M8756" s="24">
        <v>178.29599999999999</v>
      </c>
      <c r="N8756" s="4">
        <v>0.38</v>
      </c>
      <c r="O8756" s="8" t="s">
        <v>24</v>
      </c>
    </row>
    <row r="8757" spans="2:15" ht="14.25" customHeight="1" x14ac:dyDescent="0.3">
      <c r="B8757" s="8" t="s">
        <v>30</v>
      </c>
      <c r="C8757" s="2">
        <v>1128299</v>
      </c>
      <c r="D8757" s="3">
        <v>44457</v>
      </c>
      <c r="E8757" s="8" t="s">
        <v>27</v>
      </c>
      <c r="F8757" s="8" t="s">
        <v>81</v>
      </c>
      <c r="G8757" s="8" t="s">
        <v>82</v>
      </c>
      <c r="H8757" s="12" t="s">
        <v>17</v>
      </c>
      <c r="I8757" s="29" t="str">
        <f t="shared" si="136"/>
        <v>Men</v>
      </c>
      <c r="J8757" s="16">
        <v>33</v>
      </c>
      <c r="K8757" s="20">
        <v>175</v>
      </c>
      <c r="L8757" s="24">
        <v>577.5</v>
      </c>
      <c r="M8757" s="24">
        <v>242.55</v>
      </c>
      <c r="N8757" s="4">
        <v>0.42</v>
      </c>
      <c r="O8757" s="8" t="s">
        <v>24</v>
      </c>
    </row>
    <row r="8758" spans="2:15" ht="14.25" customHeight="1" x14ac:dyDescent="0.3">
      <c r="B8758" s="8" t="s">
        <v>30</v>
      </c>
      <c r="C8758" s="2">
        <v>1128299</v>
      </c>
      <c r="D8758" s="3">
        <v>44457</v>
      </c>
      <c r="E8758" s="8" t="s">
        <v>27</v>
      </c>
      <c r="F8758" s="8" t="s">
        <v>81</v>
      </c>
      <c r="G8758" s="8" t="s">
        <v>82</v>
      </c>
      <c r="H8758" s="12" t="s">
        <v>19</v>
      </c>
      <c r="I8758" s="29" t="str">
        <f t="shared" si="136"/>
        <v>Men</v>
      </c>
      <c r="J8758" s="16">
        <v>40</v>
      </c>
      <c r="K8758" s="20">
        <v>175</v>
      </c>
      <c r="L8758" s="24">
        <v>700</v>
      </c>
      <c r="M8758" s="24">
        <v>300.99999999999994</v>
      </c>
      <c r="N8758" s="4">
        <v>0.42999999999999994</v>
      </c>
      <c r="O8758" s="8" t="s">
        <v>24</v>
      </c>
    </row>
    <row r="8759" spans="2:15" ht="14.25" customHeight="1" x14ac:dyDescent="0.3">
      <c r="B8759" s="8" t="s">
        <v>30</v>
      </c>
      <c r="C8759" s="2">
        <v>1128299</v>
      </c>
      <c r="D8759" s="3">
        <v>44457</v>
      </c>
      <c r="E8759" s="8" t="s">
        <v>27</v>
      </c>
      <c r="F8759" s="8" t="s">
        <v>81</v>
      </c>
      <c r="G8759" s="8" t="s">
        <v>82</v>
      </c>
      <c r="H8759" s="12" t="s">
        <v>20</v>
      </c>
      <c r="I8759" s="29" t="str">
        <f t="shared" si="136"/>
        <v>Women</v>
      </c>
      <c r="J8759" s="16">
        <v>30</v>
      </c>
      <c r="K8759" s="20">
        <v>96</v>
      </c>
      <c r="L8759" s="24">
        <v>288</v>
      </c>
      <c r="M8759" s="24">
        <v>132.47999999999999</v>
      </c>
      <c r="N8759" s="4">
        <v>0.45999999999999996</v>
      </c>
      <c r="O8759" s="8" t="s">
        <v>24</v>
      </c>
    </row>
    <row r="8760" spans="2:15" ht="14.25" customHeight="1" x14ac:dyDescent="0.3">
      <c r="B8760" s="8" t="s">
        <v>30</v>
      </c>
      <c r="C8760" s="2">
        <v>1128299</v>
      </c>
      <c r="D8760" s="3">
        <v>44457</v>
      </c>
      <c r="E8760" s="8" t="s">
        <v>27</v>
      </c>
      <c r="F8760" s="8" t="s">
        <v>81</v>
      </c>
      <c r="G8760" s="8" t="s">
        <v>82</v>
      </c>
      <c r="H8760" s="12" t="s">
        <v>21</v>
      </c>
      <c r="I8760" s="29" t="str">
        <f t="shared" si="136"/>
        <v>Women</v>
      </c>
      <c r="J8760" s="16">
        <v>34</v>
      </c>
      <c r="K8760" s="20">
        <v>80</v>
      </c>
      <c r="L8760" s="24">
        <v>272</v>
      </c>
      <c r="M8760" s="24">
        <v>114.23999999999998</v>
      </c>
      <c r="N8760" s="4">
        <v>0.42</v>
      </c>
      <c r="O8760" s="8" t="s">
        <v>24</v>
      </c>
    </row>
    <row r="8761" spans="2:15" ht="14.25" customHeight="1" x14ac:dyDescent="0.3">
      <c r="B8761" s="8" t="s">
        <v>30</v>
      </c>
      <c r="C8761" s="2">
        <v>1128299</v>
      </c>
      <c r="D8761" s="3">
        <v>44457</v>
      </c>
      <c r="E8761" s="8" t="s">
        <v>27</v>
      </c>
      <c r="F8761" s="8" t="s">
        <v>81</v>
      </c>
      <c r="G8761" s="8" t="s">
        <v>82</v>
      </c>
      <c r="H8761" s="12" t="s">
        <v>22</v>
      </c>
      <c r="I8761" s="29" t="str">
        <f t="shared" si="136"/>
        <v>Men</v>
      </c>
      <c r="J8761" s="16">
        <v>41</v>
      </c>
      <c r="K8761" s="20">
        <v>83</v>
      </c>
      <c r="L8761" s="24">
        <v>340.3</v>
      </c>
      <c r="M8761" s="24">
        <v>163.34399999999999</v>
      </c>
      <c r="N8761" s="4">
        <v>0.48</v>
      </c>
      <c r="O8761" s="8" t="s">
        <v>24</v>
      </c>
    </row>
    <row r="8762" spans="2:15" ht="14.25" customHeight="1" x14ac:dyDescent="0.3">
      <c r="B8762" s="8" t="s">
        <v>30</v>
      </c>
      <c r="C8762" s="2">
        <v>1128299</v>
      </c>
      <c r="D8762" s="3">
        <v>44457</v>
      </c>
      <c r="E8762" s="8" t="s">
        <v>27</v>
      </c>
      <c r="F8762" s="8" t="s">
        <v>81</v>
      </c>
      <c r="G8762" s="8" t="s">
        <v>82</v>
      </c>
      <c r="H8762" s="12" t="s">
        <v>23</v>
      </c>
      <c r="I8762" s="29" t="str">
        <f t="shared" si="136"/>
        <v>Women</v>
      </c>
      <c r="J8762" s="16">
        <v>30</v>
      </c>
      <c r="K8762" s="20">
        <v>90</v>
      </c>
      <c r="L8762" s="24">
        <v>270</v>
      </c>
      <c r="M8762" s="24">
        <v>108</v>
      </c>
      <c r="N8762" s="4">
        <v>0.39999999999999997</v>
      </c>
      <c r="O8762" s="8" t="s">
        <v>24</v>
      </c>
    </row>
    <row r="8763" spans="2:15" ht="14.25" customHeight="1" x14ac:dyDescent="0.3">
      <c r="B8763" s="8" t="s">
        <v>30</v>
      </c>
      <c r="C8763" s="2">
        <v>1128299</v>
      </c>
      <c r="D8763" s="3">
        <v>44486</v>
      </c>
      <c r="E8763" s="8" t="s">
        <v>27</v>
      </c>
      <c r="F8763" s="8" t="s">
        <v>81</v>
      </c>
      <c r="G8763" s="8" t="s">
        <v>82</v>
      </c>
      <c r="H8763" s="12" t="s">
        <v>17</v>
      </c>
      <c r="I8763" s="29" t="str">
        <f t="shared" si="136"/>
        <v>Men</v>
      </c>
      <c r="J8763" s="16">
        <v>25</v>
      </c>
      <c r="K8763" s="20">
        <v>124</v>
      </c>
      <c r="L8763" s="24">
        <v>310</v>
      </c>
      <c r="M8763" s="24">
        <v>133.29999999999998</v>
      </c>
      <c r="N8763" s="4">
        <v>0.42999999999999994</v>
      </c>
      <c r="O8763" s="8" t="s">
        <v>24</v>
      </c>
    </row>
    <row r="8764" spans="2:15" ht="14.25" customHeight="1" x14ac:dyDescent="0.3">
      <c r="B8764" s="8" t="s">
        <v>30</v>
      </c>
      <c r="C8764" s="2">
        <v>1128299</v>
      </c>
      <c r="D8764" s="3">
        <v>44486</v>
      </c>
      <c r="E8764" s="8" t="s">
        <v>27</v>
      </c>
      <c r="F8764" s="8" t="s">
        <v>81</v>
      </c>
      <c r="G8764" s="8" t="s">
        <v>82</v>
      </c>
      <c r="H8764" s="12" t="s">
        <v>19</v>
      </c>
      <c r="I8764" s="29" t="str">
        <f t="shared" si="136"/>
        <v>Men</v>
      </c>
      <c r="J8764" s="16">
        <v>34</v>
      </c>
      <c r="K8764" s="20">
        <v>184</v>
      </c>
      <c r="L8764" s="24">
        <v>625.6</v>
      </c>
      <c r="M8764" s="24">
        <v>281.52</v>
      </c>
      <c r="N8764" s="4">
        <v>0.44999999999999996</v>
      </c>
      <c r="O8764" s="8" t="s">
        <v>24</v>
      </c>
    </row>
    <row r="8765" spans="2:15" ht="14.25" customHeight="1" x14ac:dyDescent="0.3">
      <c r="B8765" s="8" t="s">
        <v>30</v>
      </c>
      <c r="C8765" s="2">
        <v>1128299</v>
      </c>
      <c r="D8765" s="3">
        <v>44486</v>
      </c>
      <c r="E8765" s="8" t="s">
        <v>27</v>
      </c>
      <c r="F8765" s="8" t="s">
        <v>81</v>
      </c>
      <c r="G8765" s="8" t="s">
        <v>82</v>
      </c>
      <c r="H8765" s="12" t="s">
        <v>20</v>
      </c>
      <c r="I8765" s="29" t="str">
        <f t="shared" si="136"/>
        <v>Women</v>
      </c>
      <c r="J8765" s="16">
        <v>33</v>
      </c>
      <c r="K8765" s="20">
        <v>128</v>
      </c>
      <c r="L8765" s="24">
        <v>422.4</v>
      </c>
      <c r="M8765" s="24">
        <v>190.07999999999998</v>
      </c>
      <c r="N8765" s="4">
        <v>0.44999999999999996</v>
      </c>
      <c r="O8765" s="8" t="s">
        <v>24</v>
      </c>
    </row>
    <row r="8766" spans="2:15" ht="14.25" customHeight="1" x14ac:dyDescent="0.3">
      <c r="B8766" s="8" t="s">
        <v>30</v>
      </c>
      <c r="C8766" s="2">
        <v>1128299</v>
      </c>
      <c r="D8766" s="3">
        <v>44486</v>
      </c>
      <c r="E8766" s="8" t="s">
        <v>27</v>
      </c>
      <c r="F8766" s="8" t="s">
        <v>81</v>
      </c>
      <c r="G8766" s="8" t="s">
        <v>82</v>
      </c>
      <c r="H8766" s="12" t="s">
        <v>21</v>
      </c>
      <c r="I8766" s="29" t="str">
        <f t="shared" si="136"/>
        <v>Women</v>
      </c>
      <c r="J8766" s="16">
        <v>31</v>
      </c>
      <c r="K8766" s="20">
        <v>120</v>
      </c>
      <c r="L8766" s="24">
        <v>372</v>
      </c>
      <c r="M8766" s="24">
        <v>159.95999999999998</v>
      </c>
      <c r="N8766" s="4">
        <v>0.42999999999999994</v>
      </c>
      <c r="O8766" s="8" t="s">
        <v>24</v>
      </c>
    </row>
    <row r="8767" spans="2:15" ht="14.25" customHeight="1" x14ac:dyDescent="0.3">
      <c r="B8767" s="8" t="s">
        <v>30</v>
      </c>
      <c r="C8767" s="2">
        <v>1128299</v>
      </c>
      <c r="D8767" s="3">
        <v>44486</v>
      </c>
      <c r="E8767" s="8" t="s">
        <v>27</v>
      </c>
      <c r="F8767" s="8" t="s">
        <v>81</v>
      </c>
      <c r="G8767" s="8" t="s">
        <v>82</v>
      </c>
      <c r="H8767" s="12" t="s">
        <v>22</v>
      </c>
      <c r="I8767" s="29" t="str">
        <f t="shared" si="136"/>
        <v>Men</v>
      </c>
      <c r="J8767" s="16">
        <v>39</v>
      </c>
      <c r="K8767" s="20">
        <v>112</v>
      </c>
      <c r="L8767" s="24">
        <v>436.8</v>
      </c>
      <c r="M8767" s="24">
        <v>209.66399999999999</v>
      </c>
      <c r="N8767" s="4">
        <v>0.48</v>
      </c>
      <c r="O8767" s="8" t="s">
        <v>24</v>
      </c>
    </row>
    <row r="8768" spans="2:15" ht="14.25" customHeight="1" x14ac:dyDescent="0.3">
      <c r="B8768" s="8" t="s">
        <v>30</v>
      </c>
      <c r="C8768" s="2">
        <v>1128299</v>
      </c>
      <c r="D8768" s="3">
        <v>44486</v>
      </c>
      <c r="E8768" s="8" t="s">
        <v>27</v>
      </c>
      <c r="F8768" s="8" t="s">
        <v>81</v>
      </c>
      <c r="G8768" s="8" t="s">
        <v>82</v>
      </c>
      <c r="H8768" s="12" t="s">
        <v>23</v>
      </c>
      <c r="I8768" s="29" t="str">
        <f t="shared" si="136"/>
        <v>Women</v>
      </c>
      <c r="J8768" s="16">
        <v>44</v>
      </c>
      <c r="K8768" s="20">
        <v>140</v>
      </c>
      <c r="L8768" s="24">
        <v>616</v>
      </c>
      <c r="M8768" s="24">
        <v>246.4</v>
      </c>
      <c r="N8768" s="4">
        <v>0.39999999999999997</v>
      </c>
      <c r="O8768" s="8" t="s">
        <v>24</v>
      </c>
    </row>
    <row r="8769" spans="2:15" ht="14.25" customHeight="1" x14ac:dyDescent="0.3">
      <c r="B8769" s="8" t="s">
        <v>30</v>
      </c>
      <c r="C8769" s="2">
        <v>1128299</v>
      </c>
      <c r="D8769" s="3">
        <v>44517</v>
      </c>
      <c r="E8769" s="8" t="s">
        <v>27</v>
      </c>
      <c r="F8769" s="8" t="s">
        <v>81</v>
      </c>
      <c r="G8769" s="8" t="s">
        <v>82</v>
      </c>
      <c r="H8769" s="12" t="s">
        <v>17</v>
      </c>
      <c r="I8769" s="29" t="str">
        <f t="shared" si="136"/>
        <v>Men</v>
      </c>
      <c r="J8769" s="16">
        <v>28</v>
      </c>
      <c r="K8769" s="20">
        <v>219</v>
      </c>
      <c r="L8769" s="24">
        <v>613.20000000000005</v>
      </c>
      <c r="M8769" s="24">
        <v>288.20400000000001</v>
      </c>
      <c r="N8769" s="4">
        <v>0.47</v>
      </c>
      <c r="O8769" s="8" t="s">
        <v>24</v>
      </c>
    </row>
    <row r="8770" spans="2:15" ht="14.25" customHeight="1" x14ac:dyDescent="0.3">
      <c r="B8770" s="8" t="s">
        <v>30</v>
      </c>
      <c r="C8770" s="2">
        <v>1128299</v>
      </c>
      <c r="D8770" s="3">
        <v>44517</v>
      </c>
      <c r="E8770" s="8" t="s">
        <v>27</v>
      </c>
      <c r="F8770" s="8" t="s">
        <v>81</v>
      </c>
      <c r="G8770" s="8" t="s">
        <v>82</v>
      </c>
      <c r="H8770" s="12" t="s">
        <v>19</v>
      </c>
      <c r="I8770" s="29" t="str">
        <f t="shared" si="136"/>
        <v>Men</v>
      </c>
      <c r="J8770" s="16">
        <v>35</v>
      </c>
      <c r="K8770" s="20">
        <v>224</v>
      </c>
      <c r="L8770" s="24">
        <v>784</v>
      </c>
      <c r="M8770" s="24">
        <v>368.47999999999996</v>
      </c>
      <c r="N8770" s="4">
        <v>0.47</v>
      </c>
      <c r="O8770" s="8" t="s">
        <v>24</v>
      </c>
    </row>
    <row r="8771" spans="2:15" ht="14.25" customHeight="1" x14ac:dyDescent="0.3">
      <c r="B8771" s="8" t="s">
        <v>30</v>
      </c>
      <c r="C8771" s="2">
        <v>1128299</v>
      </c>
      <c r="D8771" s="3">
        <v>44517</v>
      </c>
      <c r="E8771" s="8" t="s">
        <v>27</v>
      </c>
      <c r="F8771" s="8" t="s">
        <v>81</v>
      </c>
      <c r="G8771" s="8" t="s">
        <v>82</v>
      </c>
      <c r="H8771" s="12" t="s">
        <v>20</v>
      </c>
      <c r="I8771" s="29" t="str">
        <f t="shared" si="136"/>
        <v>Women</v>
      </c>
      <c r="J8771" s="16">
        <v>30</v>
      </c>
      <c r="K8771" s="20">
        <v>158</v>
      </c>
      <c r="L8771" s="24">
        <v>474</v>
      </c>
      <c r="M8771" s="24">
        <v>218.03999999999996</v>
      </c>
      <c r="N8771" s="4">
        <v>0.45999999999999996</v>
      </c>
      <c r="O8771" s="8" t="s">
        <v>24</v>
      </c>
    </row>
    <row r="8772" spans="2:15" ht="14.25" customHeight="1" x14ac:dyDescent="0.3">
      <c r="B8772" s="8" t="s">
        <v>30</v>
      </c>
      <c r="C8772" s="2">
        <v>1128299</v>
      </c>
      <c r="D8772" s="3">
        <v>44517</v>
      </c>
      <c r="E8772" s="8" t="s">
        <v>27</v>
      </c>
      <c r="F8772" s="8" t="s">
        <v>81</v>
      </c>
      <c r="G8772" s="8" t="s">
        <v>82</v>
      </c>
      <c r="H8772" s="12" t="s">
        <v>21</v>
      </c>
      <c r="I8772" s="29" t="str">
        <f t="shared" si="136"/>
        <v>Women</v>
      </c>
      <c r="J8772" s="16">
        <v>40</v>
      </c>
      <c r="K8772" s="20">
        <v>155</v>
      </c>
      <c r="L8772" s="24">
        <v>620</v>
      </c>
      <c r="M8772" s="24">
        <v>285.2</v>
      </c>
      <c r="N8772" s="4">
        <v>0.45999999999999996</v>
      </c>
      <c r="O8772" s="8" t="s">
        <v>24</v>
      </c>
    </row>
    <row r="8773" spans="2:15" ht="14.25" customHeight="1" x14ac:dyDescent="0.3">
      <c r="B8773" s="8" t="s">
        <v>30</v>
      </c>
      <c r="C8773" s="2">
        <v>1128299</v>
      </c>
      <c r="D8773" s="3">
        <v>44517</v>
      </c>
      <c r="E8773" s="8" t="s">
        <v>27</v>
      </c>
      <c r="F8773" s="8" t="s">
        <v>81</v>
      </c>
      <c r="G8773" s="8" t="s">
        <v>82</v>
      </c>
      <c r="H8773" s="12" t="s">
        <v>22</v>
      </c>
      <c r="I8773" s="29" t="str">
        <f t="shared" si="136"/>
        <v>Men</v>
      </c>
      <c r="J8773" s="16">
        <v>53</v>
      </c>
      <c r="K8773" s="20">
        <v>147</v>
      </c>
      <c r="L8773" s="24">
        <v>779.1</v>
      </c>
      <c r="M8773" s="24">
        <v>366.17700000000002</v>
      </c>
      <c r="N8773" s="4">
        <v>0.47000000000000003</v>
      </c>
      <c r="O8773" s="8" t="s">
        <v>24</v>
      </c>
    </row>
    <row r="8774" spans="2:15" ht="14.25" customHeight="1" x14ac:dyDescent="0.3">
      <c r="B8774" s="8" t="s">
        <v>30</v>
      </c>
      <c r="C8774" s="2">
        <v>1128299</v>
      </c>
      <c r="D8774" s="3">
        <v>44517</v>
      </c>
      <c r="E8774" s="8" t="s">
        <v>27</v>
      </c>
      <c r="F8774" s="8" t="s">
        <v>81</v>
      </c>
      <c r="G8774" s="8" t="s">
        <v>82</v>
      </c>
      <c r="H8774" s="12" t="s">
        <v>23</v>
      </c>
      <c r="I8774" s="29" t="str">
        <f t="shared" si="136"/>
        <v>Women</v>
      </c>
      <c r="J8774" s="16">
        <v>64</v>
      </c>
      <c r="K8774" s="20">
        <v>180</v>
      </c>
      <c r="L8774" s="24">
        <v>1152</v>
      </c>
      <c r="M8774" s="24">
        <v>472.32</v>
      </c>
      <c r="N8774" s="4">
        <v>0.41</v>
      </c>
      <c r="O8774" s="8" t="s">
        <v>24</v>
      </c>
    </row>
    <row r="8775" spans="2:15" ht="14.25" customHeight="1" x14ac:dyDescent="0.3">
      <c r="B8775" s="8" t="s">
        <v>30</v>
      </c>
      <c r="C8775" s="2">
        <v>1128299</v>
      </c>
      <c r="D8775" s="3">
        <v>44546</v>
      </c>
      <c r="E8775" s="8" t="s">
        <v>27</v>
      </c>
      <c r="F8775" s="8" t="s">
        <v>81</v>
      </c>
      <c r="G8775" s="8" t="s">
        <v>82</v>
      </c>
      <c r="H8775" s="12" t="s">
        <v>17</v>
      </c>
      <c r="I8775" s="29" t="str">
        <f t="shared" ref="I8775:I8838" si="137">VLOOKUP(H8775,$Q$5:$R$11,2,0)</f>
        <v>Men</v>
      </c>
      <c r="J8775" s="16">
        <v>46</v>
      </c>
      <c r="K8775" s="20">
        <v>272</v>
      </c>
      <c r="L8775" s="24">
        <v>1251.2</v>
      </c>
      <c r="M8775" s="24">
        <v>575.55199999999991</v>
      </c>
      <c r="N8775" s="4">
        <v>0.45999999999999996</v>
      </c>
      <c r="O8775" s="8" t="s">
        <v>24</v>
      </c>
    </row>
    <row r="8776" spans="2:15" ht="14.25" customHeight="1" x14ac:dyDescent="0.3">
      <c r="B8776" s="8" t="s">
        <v>30</v>
      </c>
      <c r="C8776" s="2">
        <v>1128299</v>
      </c>
      <c r="D8776" s="3">
        <v>44546</v>
      </c>
      <c r="E8776" s="8" t="s">
        <v>27</v>
      </c>
      <c r="F8776" s="8" t="s">
        <v>81</v>
      </c>
      <c r="G8776" s="8" t="s">
        <v>82</v>
      </c>
      <c r="H8776" s="12" t="s">
        <v>19</v>
      </c>
      <c r="I8776" s="29" t="str">
        <f t="shared" si="137"/>
        <v>Men</v>
      </c>
      <c r="J8776" s="16">
        <v>52</v>
      </c>
      <c r="K8776" s="20">
        <v>248</v>
      </c>
      <c r="L8776" s="24">
        <v>1289.5999999999999</v>
      </c>
      <c r="M8776" s="24">
        <v>567.42399999999986</v>
      </c>
      <c r="N8776" s="4">
        <v>0.43999999999999995</v>
      </c>
      <c r="O8776" s="8" t="s">
        <v>24</v>
      </c>
    </row>
    <row r="8777" spans="2:15" ht="14.25" customHeight="1" x14ac:dyDescent="0.3">
      <c r="B8777" s="8" t="s">
        <v>14</v>
      </c>
      <c r="C8777" s="2">
        <v>1128299</v>
      </c>
      <c r="D8777" s="3">
        <v>44546</v>
      </c>
      <c r="E8777" s="8" t="s">
        <v>27</v>
      </c>
      <c r="F8777" s="8" t="s">
        <v>81</v>
      </c>
      <c r="G8777" s="8" t="s">
        <v>82</v>
      </c>
      <c r="H8777" s="12" t="s">
        <v>20</v>
      </c>
      <c r="I8777" s="29" t="str">
        <f t="shared" si="137"/>
        <v>Women</v>
      </c>
      <c r="J8777" s="16">
        <v>53</v>
      </c>
      <c r="K8777" s="20">
        <v>192</v>
      </c>
      <c r="L8777" s="24">
        <v>1017.6</v>
      </c>
      <c r="M8777" s="24">
        <v>437.56799999999993</v>
      </c>
      <c r="N8777" s="4">
        <v>0.42999999999999994</v>
      </c>
      <c r="O8777" s="8" t="s">
        <v>24</v>
      </c>
    </row>
    <row r="8778" spans="2:15" ht="14.25" customHeight="1" x14ac:dyDescent="0.3">
      <c r="B8778" s="8" t="s">
        <v>14</v>
      </c>
      <c r="C8778" s="2">
        <v>1128299</v>
      </c>
      <c r="D8778" s="3">
        <v>44546</v>
      </c>
      <c r="E8778" s="8" t="s">
        <v>27</v>
      </c>
      <c r="F8778" s="8" t="s">
        <v>81</v>
      </c>
      <c r="G8778" s="8" t="s">
        <v>82</v>
      </c>
      <c r="H8778" s="12" t="s">
        <v>21</v>
      </c>
      <c r="I8778" s="29" t="str">
        <f t="shared" si="137"/>
        <v>Women</v>
      </c>
      <c r="J8778" s="16">
        <v>53</v>
      </c>
      <c r="K8778" s="20">
        <v>192</v>
      </c>
      <c r="L8778" s="24">
        <v>1017.6</v>
      </c>
      <c r="M8778" s="24">
        <v>478.27199999999993</v>
      </c>
      <c r="N8778" s="4">
        <v>0.47</v>
      </c>
      <c r="O8778" s="8" t="s">
        <v>24</v>
      </c>
    </row>
    <row r="8779" spans="2:15" ht="14.25" customHeight="1" x14ac:dyDescent="0.3">
      <c r="B8779" s="8" t="s">
        <v>14</v>
      </c>
      <c r="C8779" s="2">
        <v>1128299</v>
      </c>
      <c r="D8779" s="3">
        <v>44546</v>
      </c>
      <c r="E8779" s="8" t="s">
        <v>27</v>
      </c>
      <c r="F8779" s="8" t="s">
        <v>81</v>
      </c>
      <c r="G8779" s="8" t="s">
        <v>82</v>
      </c>
      <c r="H8779" s="12" t="s">
        <v>22</v>
      </c>
      <c r="I8779" s="29" t="str">
        <f t="shared" si="137"/>
        <v>Men</v>
      </c>
      <c r="J8779" s="16">
        <v>55</v>
      </c>
      <c r="K8779" s="20">
        <v>168</v>
      </c>
      <c r="L8779" s="24">
        <v>924</v>
      </c>
      <c r="M8779" s="24">
        <v>443.52</v>
      </c>
      <c r="N8779" s="4">
        <v>0.48</v>
      </c>
      <c r="O8779" s="8" t="s">
        <v>24</v>
      </c>
    </row>
    <row r="8780" spans="2:15" ht="14.25" customHeight="1" x14ac:dyDescent="0.3">
      <c r="B8780" s="8" t="s">
        <v>14</v>
      </c>
      <c r="C8780" s="2">
        <v>1128299</v>
      </c>
      <c r="D8780" s="3">
        <v>44546</v>
      </c>
      <c r="E8780" s="8" t="s">
        <v>27</v>
      </c>
      <c r="F8780" s="8" t="s">
        <v>81</v>
      </c>
      <c r="G8780" s="8" t="s">
        <v>82</v>
      </c>
      <c r="H8780" s="12" t="s">
        <v>23</v>
      </c>
      <c r="I8780" s="29" t="str">
        <f t="shared" si="137"/>
        <v>Women</v>
      </c>
      <c r="J8780" s="16">
        <v>59</v>
      </c>
      <c r="K8780" s="20">
        <v>194</v>
      </c>
      <c r="L8780" s="24">
        <v>1144.5999999999999</v>
      </c>
      <c r="M8780" s="24">
        <v>457.84</v>
      </c>
      <c r="N8780" s="4">
        <v>0.39999999999999997</v>
      </c>
      <c r="O8780" s="8" t="s">
        <v>24</v>
      </c>
    </row>
    <row r="8781" spans="2:15" ht="14.25" customHeight="1" x14ac:dyDescent="0.3">
      <c r="B8781" s="8" t="s">
        <v>14</v>
      </c>
      <c r="C8781" s="2">
        <v>1197831</v>
      </c>
      <c r="D8781" s="3">
        <v>44201</v>
      </c>
      <c r="E8781" s="8" t="s">
        <v>27</v>
      </c>
      <c r="F8781" s="8" t="s">
        <v>81</v>
      </c>
      <c r="G8781" s="8" t="s">
        <v>82</v>
      </c>
      <c r="H8781" s="12" t="s">
        <v>17</v>
      </c>
      <c r="I8781" s="29" t="str">
        <f t="shared" si="137"/>
        <v>Men</v>
      </c>
      <c r="J8781" s="16">
        <v>14</v>
      </c>
      <c r="K8781" s="20">
        <v>223</v>
      </c>
      <c r="L8781" s="24">
        <v>312.2</v>
      </c>
      <c r="M8781" s="24">
        <v>106.14799999999998</v>
      </c>
      <c r="N8781" s="4">
        <v>0.33999999999999997</v>
      </c>
      <c r="O8781" s="8" t="s">
        <v>24</v>
      </c>
    </row>
    <row r="8782" spans="2:15" ht="14.25" customHeight="1" x14ac:dyDescent="0.3">
      <c r="B8782" s="8" t="s">
        <v>14</v>
      </c>
      <c r="C8782" s="2">
        <v>1197831</v>
      </c>
      <c r="D8782" s="3">
        <v>44201</v>
      </c>
      <c r="E8782" s="8" t="s">
        <v>27</v>
      </c>
      <c r="F8782" s="8" t="s">
        <v>81</v>
      </c>
      <c r="G8782" s="8" t="s">
        <v>82</v>
      </c>
      <c r="H8782" s="12" t="s">
        <v>19</v>
      </c>
      <c r="I8782" s="29" t="str">
        <f t="shared" si="137"/>
        <v>Men</v>
      </c>
      <c r="J8782" s="16">
        <v>20</v>
      </c>
      <c r="K8782" s="20">
        <v>209</v>
      </c>
      <c r="L8782" s="24">
        <v>418</v>
      </c>
      <c r="M8782" s="24">
        <v>150.47999999999999</v>
      </c>
      <c r="N8782" s="4">
        <v>0.36</v>
      </c>
      <c r="O8782" s="8" t="s">
        <v>24</v>
      </c>
    </row>
    <row r="8783" spans="2:15" ht="14.25" customHeight="1" x14ac:dyDescent="0.3">
      <c r="B8783" s="8" t="s">
        <v>14</v>
      </c>
      <c r="C8783" s="2">
        <v>1197831</v>
      </c>
      <c r="D8783" s="3">
        <v>44201</v>
      </c>
      <c r="E8783" s="8" t="s">
        <v>27</v>
      </c>
      <c r="F8783" s="8" t="s">
        <v>81</v>
      </c>
      <c r="G8783" s="8" t="s">
        <v>82</v>
      </c>
      <c r="H8783" s="12" t="s">
        <v>20</v>
      </c>
      <c r="I8783" s="29" t="str">
        <f t="shared" si="137"/>
        <v>Women</v>
      </c>
      <c r="J8783" s="16">
        <v>21</v>
      </c>
      <c r="K8783" s="20">
        <v>162</v>
      </c>
      <c r="L8783" s="24">
        <v>340.2</v>
      </c>
      <c r="M8783" s="24">
        <v>125.874</v>
      </c>
      <c r="N8783" s="4">
        <v>0.37</v>
      </c>
      <c r="O8783" s="8" t="s">
        <v>24</v>
      </c>
    </row>
    <row r="8784" spans="2:15" ht="14.25" customHeight="1" x14ac:dyDescent="0.3">
      <c r="B8784" s="8" t="s">
        <v>14</v>
      </c>
      <c r="C8784" s="2">
        <v>1197831</v>
      </c>
      <c r="D8784" s="3">
        <v>44201</v>
      </c>
      <c r="E8784" s="8" t="s">
        <v>27</v>
      </c>
      <c r="F8784" s="8" t="s">
        <v>81</v>
      </c>
      <c r="G8784" s="8" t="s">
        <v>82</v>
      </c>
      <c r="H8784" s="12" t="s">
        <v>21</v>
      </c>
      <c r="I8784" s="29" t="str">
        <f t="shared" si="137"/>
        <v>Women</v>
      </c>
      <c r="J8784" s="16">
        <v>26</v>
      </c>
      <c r="K8784" s="20">
        <v>166</v>
      </c>
      <c r="L8784" s="24">
        <v>431.6</v>
      </c>
      <c r="M8784" s="24">
        <v>181.27200000000002</v>
      </c>
      <c r="N8784" s="4">
        <v>0.42000000000000004</v>
      </c>
      <c r="O8784" s="8" t="s">
        <v>24</v>
      </c>
    </row>
    <row r="8785" spans="2:15" ht="14.25" customHeight="1" x14ac:dyDescent="0.3">
      <c r="B8785" s="8" t="s">
        <v>14</v>
      </c>
      <c r="C8785" s="2">
        <v>1197831</v>
      </c>
      <c r="D8785" s="3">
        <v>44201</v>
      </c>
      <c r="E8785" s="8" t="s">
        <v>27</v>
      </c>
      <c r="F8785" s="8" t="s">
        <v>81</v>
      </c>
      <c r="G8785" s="8" t="s">
        <v>82</v>
      </c>
      <c r="H8785" s="12" t="s">
        <v>22</v>
      </c>
      <c r="I8785" s="29" t="str">
        <f t="shared" si="137"/>
        <v>Men</v>
      </c>
      <c r="J8785" s="16">
        <v>28</v>
      </c>
      <c r="K8785" s="20">
        <v>111</v>
      </c>
      <c r="L8785" s="24">
        <v>310.8</v>
      </c>
      <c r="M8785" s="24">
        <v>87.024000000000015</v>
      </c>
      <c r="N8785" s="4">
        <v>0.28000000000000003</v>
      </c>
      <c r="O8785" s="8" t="s">
        <v>24</v>
      </c>
    </row>
    <row r="8786" spans="2:15" ht="14.25" customHeight="1" x14ac:dyDescent="0.3">
      <c r="B8786" s="8" t="s">
        <v>30</v>
      </c>
      <c r="C8786" s="2">
        <v>1197831</v>
      </c>
      <c r="D8786" s="3">
        <v>44201</v>
      </c>
      <c r="E8786" s="8" t="s">
        <v>27</v>
      </c>
      <c r="F8786" s="8" t="s">
        <v>81</v>
      </c>
      <c r="G8786" s="8" t="s">
        <v>82</v>
      </c>
      <c r="H8786" s="12" t="s">
        <v>23</v>
      </c>
      <c r="I8786" s="29" t="str">
        <f t="shared" si="137"/>
        <v>Women</v>
      </c>
      <c r="J8786" s="16">
        <v>23</v>
      </c>
      <c r="K8786" s="20">
        <v>147</v>
      </c>
      <c r="L8786" s="24">
        <v>338.1</v>
      </c>
      <c r="M8786" s="24">
        <v>169.05</v>
      </c>
      <c r="N8786" s="4">
        <v>0.5</v>
      </c>
      <c r="O8786" s="8" t="s">
        <v>24</v>
      </c>
    </row>
    <row r="8787" spans="2:15" ht="14.25" customHeight="1" x14ac:dyDescent="0.3">
      <c r="B8787" s="8" t="s">
        <v>14</v>
      </c>
      <c r="C8787" s="2">
        <v>1197831</v>
      </c>
      <c r="D8787" s="3">
        <v>44231</v>
      </c>
      <c r="E8787" s="8" t="s">
        <v>27</v>
      </c>
      <c r="F8787" s="8" t="s">
        <v>81</v>
      </c>
      <c r="G8787" s="8" t="s">
        <v>82</v>
      </c>
      <c r="H8787" s="12" t="s">
        <v>17</v>
      </c>
      <c r="I8787" s="29" t="str">
        <f t="shared" si="137"/>
        <v>Men</v>
      </c>
      <c r="J8787" s="16">
        <v>18</v>
      </c>
      <c r="K8787" s="20">
        <v>200</v>
      </c>
      <c r="L8787" s="24">
        <v>360</v>
      </c>
      <c r="M8787" s="24">
        <v>115.2</v>
      </c>
      <c r="N8787" s="4">
        <v>0.32</v>
      </c>
      <c r="O8787" s="8" t="s">
        <v>24</v>
      </c>
    </row>
    <row r="8788" spans="2:15" ht="14.25" customHeight="1" x14ac:dyDescent="0.3">
      <c r="B8788" s="8" t="s">
        <v>14</v>
      </c>
      <c r="C8788" s="2">
        <v>1197831</v>
      </c>
      <c r="D8788" s="3">
        <v>44231</v>
      </c>
      <c r="E8788" s="8" t="s">
        <v>27</v>
      </c>
      <c r="F8788" s="8" t="s">
        <v>81</v>
      </c>
      <c r="G8788" s="8" t="s">
        <v>82</v>
      </c>
      <c r="H8788" s="12" t="s">
        <v>19</v>
      </c>
      <c r="I8788" s="29" t="str">
        <f t="shared" si="137"/>
        <v>Men</v>
      </c>
      <c r="J8788" s="16">
        <v>28</v>
      </c>
      <c r="K8788" s="20">
        <v>180</v>
      </c>
      <c r="L8788" s="24">
        <v>504</v>
      </c>
      <c r="M8788" s="24">
        <v>166.32</v>
      </c>
      <c r="N8788" s="4">
        <v>0.32999999999999996</v>
      </c>
      <c r="O8788" s="8" t="s">
        <v>24</v>
      </c>
    </row>
    <row r="8789" spans="2:15" ht="14.25" customHeight="1" x14ac:dyDescent="0.3">
      <c r="B8789" s="8" t="s">
        <v>14</v>
      </c>
      <c r="C8789" s="2">
        <v>1197831</v>
      </c>
      <c r="D8789" s="3">
        <v>44231</v>
      </c>
      <c r="E8789" s="8" t="s">
        <v>27</v>
      </c>
      <c r="F8789" s="8" t="s">
        <v>81</v>
      </c>
      <c r="G8789" s="8" t="s">
        <v>82</v>
      </c>
      <c r="H8789" s="12" t="s">
        <v>20</v>
      </c>
      <c r="I8789" s="29" t="str">
        <f t="shared" si="137"/>
        <v>Women</v>
      </c>
      <c r="J8789" s="16">
        <v>28</v>
      </c>
      <c r="K8789" s="20">
        <v>128</v>
      </c>
      <c r="L8789" s="24">
        <v>358.4</v>
      </c>
      <c r="M8789" s="24">
        <v>125.43999999999998</v>
      </c>
      <c r="N8789" s="4">
        <v>0.35</v>
      </c>
      <c r="O8789" s="8" t="s">
        <v>24</v>
      </c>
    </row>
    <row r="8790" spans="2:15" ht="14.25" customHeight="1" x14ac:dyDescent="0.3">
      <c r="B8790" s="8" t="s">
        <v>14</v>
      </c>
      <c r="C8790" s="2">
        <v>1197831</v>
      </c>
      <c r="D8790" s="3">
        <v>44231</v>
      </c>
      <c r="E8790" s="8" t="s">
        <v>31</v>
      </c>
      <c r="F8790" s="8" t="s">
        <v>84</v>
      </c>
      <c r="G8790" s="8" t="s">
        <v>85</v>
      </c>
      <c r="H8790" s="12" t="s">
        <v>21</v>
      </c>
      <c r="I8790" s="29" t="str">
        <f t="shared" si="137"/>
        <v>Women</v>
      </c>
      <c r="J8790" s="16">
        <v>27</v>
      </c>
      <c r="K8790" s="20">
        <v>116</v>
      </c>
      <c r="L8790" s="24">
        <v>313.2</v>
      </c>
      <c r="M8790" s="24">
        <v>131.54400000000001</v>
      </c>
      <c r="N8790" s="4">
        <v>0.42000000000000004</v>
      </c>
      <c r="O8790" s="8" t="s">
        <v>24</v>
      </c>
    </row>
    <row r="8791" spans="2:15" ht="14.25" customHeight="1" x14ac:dyDescent="0.3">
      <c r="B8791" s="8" t="s">
        <v>14</v>
      </c>
      <c r="C8791" s="2">
        <v>1197831</v>
      </c>
      <c r="D8791" s="3">
        <v>44231</v>
      </c>
      <c r="E8791" s="8" t="s">
        <v>31</v>
      </c>
      <c r="F8791" s="8" t="s">
        <v>84</v>
      </c>
      <c r="G8791" s="8" t="s">
        <v>85</v>
      </c>
      <c r="H8791" s="12" t="s">
        <v>22</v>
      </c>
      <c r="I8791" s="29" t="str">
        <f t="shared" si="137"/>
        <v>Men</v>
      </c>
      <c r="J8791" s="16">
        <v>31</v>
      </c>
      <c r="K8791" s="20">
        <v>88</v>
      </c>
      <c r="L8791" s="24">
        <v>272.8</v>
      </c>
      <c r="M8791" s="24">
        <v>81.84</v>
      </c>
      <c r="N8791" s="4">
        <v>0.3</v>
      </c>
      <c r="O8791" s="8" t="s">
        <v>24</v>
      </c>
    </row>
    <row r="8792" spans="2:15" ht="14.25" customHeight="1" x14ac:dyDescent="0.3">
      <c r="B8792" s="8" t="s">
        <v>14</v>
      </c>
      <c r="C8792" s="2">
        <v>1197831</v>
      </c>
      <c r="D8792" s="3">
        <v>44231</v>
      </c>
      <c r="E8792" s="8" t="s">
        <v>31</v>
      </c>
      <c r="F8792" s="8" t="s">
        <v>84</v>
      </c>
      <c r="G8792" s="8" t="s">
        <v>85</v>
      </c>
      <c r="H8792" s="12" t="s">
        <v>23</v>
      </c>
      <c r="I8792" s="29" t="str">
        <f t="shared" si="137"/>
        <v>Women</v>
      </c>
      <c r="J8792" s="16">
        <v>26</v>
      </c>
      <c r="K8792" s="20">
        <v>135</v>
      </c>
      <c r="L8792" s="24">
        <v>351</v>
      </c>
      <c r="M8792" s="24">
        <v>182.52</v>
      </c>
      <c r="N8792" s="4">
        <v>0.52</v>
      </c>
      <c r="O8792" s="8" t="s">
        <v>24</v>
      </c>
    </row>
    <row r="8793" spans="2:15" ht="14.25" customHeight="1" x14ac:dyDescent="0.3">
      <c r="B8793" s="8" t="s">
        <v>14</v>
      </c>
      <c r="C8793" s="2">
        <v>1197831</v>
      </c>
      <c r="D8793" s="3">
        <v>44261</v>
      </c>
      <c r="E8793" s="8" t="s">
        <v>31</v>
      </c>
      <c r="F8793" s="8" t="s">
        <v>84</v>
      </c>
      <c r="G8793" s="8" t="s">
        <v>85</v>
      </c>
      <c r="H8793" s="12" t="s">
        <v>17</v>
      </c>
      <c r="I8793" s="29" t="str">
        <f t="shared" si="137"/>
        <v>Men</v>
      </c>
      <c r="J8793" s="16">
        <v>21</v>
      </c>
      <c r="K8793" s="20">
        <v>200</v>
      </c>
      <c r="L8793" s="24">
        <v>420</v>
      </c>
      <c r="M8793" s="24">
        <v>155.4</v>
      </c>
      <c r="N8793" s="4">
        <v>0.37</v>
      </c>
      <c r="O8793" s="8" t="s">
        <v>24</v>
      </c>
    </row>
    <row r="8794" spans="2:15" ht="14.25" customHeight="1" x14ac:dyDescent="0.3">
      <c r="B8794" s="8" t="s">
        <v>14</v>
      </c>
      <c r="C8794" s="2">
        <v>1197831</v>
      </c>
      <c r="D8794" s="3">
        <v>44261</v>
      </c>
      <c r="E8794" s="8" t="s">
        <v>31</v>
      </c>
      <c r="F8794" s="8" t="s">
        <v>84</v>
      </c>
      <c r="G8794" s="8" t="s">
        <v>85</v>
      </c>
      <c r="H8794" s="12" t="s">
        <v>19</v>
      </c>
      <c r="I8794" s="29" t="str">
        <f t="shared" si="137"/>
        <v>Men</v>
      </c>
      <c r="J8794" s="16">
        <v>27</v>
      </c>
      <c r="K8794" s="20">
        <v>188</v>
      </c>
      <c r="L8794" s="24">
        <v>507.6</v>
      </c>
      <c r="M8794" s="24">
        <v>197.964</v>
      </c>
      <c r="N8794" s="4">
        <v>0.38999999999999996</v>
      </c>
      <c r="O8794" s="8" t="s">
        <v>24</v>
      </c>
    </row>
    <row r="8795" spans="2:15" ht="14.25" customHeight="1" x14ac:dyDescent="0.3">
      <c r="B8795" s="8" t="s">
        <v>14</v>
      </c>
      <c r="C8795" s="2">
        <v>1197831</v>
      </c>
      <c r="D8795" s="3">
        <v>44261</v>
      </c>
      <c r="E8795" s="8" t="s">
        <v>31</v>
      </c>
      <c r="F8795" s="8" t="s">
        <v>84</v>
      </c>
      <c r="G8795" s="8" t="s">
        <v>85</v>
      </c>
      <c r="H8795" s="12" t="s">
        <v>20</v>
      </c>
      <c r="I8795" s="29" t="str">
        <f t="shared" si="137"/>
        <v>Women</v>
      </c>
      <c r="J8795" s="16">
        <v>20</v>
      </c>
      <c r="K8795" s="20">
        <v>135</v>
      </c>
      <c r="L8795" s="24">
        <v>270</v>
      </c>
      <c r="M8795" s="24">
        <v>102.6</v>
      </c>
      <c r="N8795" s="4">
        <v>0.38</v>
      </c>
      <c r="O8795" s="8" t="s">
        <v>24</v>
      </c>
    </row>
    <row r="8796" spans="2:15" ht="14.25" customHeight="1" x14ac:dyDescent="0.3">
      <c r="B8796" s="8" t="s">
        <v>14</v>
      </c>
      <c r="C8796" s="2">
        <v>1197831</v>
      </c>
      <c r="D8796" s="3">
        <v>44261</v>
      </c>
      <c r="E8796" s="8" t="s">
        <v>31</v>
      </c>
      <c r="F8796" s="8" t="s">
        <v>84</v>
      </c>
      <c r="G8796" s="8" t="s">
        <v>85</v>
      </c>
      <c r="H8796" s="12" t="s">
        <v>21</v>
      </c>
      <c r="I8796" s="29" t="str">
        <f t="shared" si="137"/>
        <v>Women</v>
      </c>
      <c r="J8796" s="16">
        <v>26</v>
      </c>
      <c r="K8796" s="20">
        <v>112</v>
      </c>
      <c r="L8796" s="24">
        <v>291.2</v>
      </c>
      <c r="M8796" s="24">
        <v>136.864</v>
      </c>
      <c r="N8796" s="4">
        <v>0.47000000000000003</v>
      </c>
      <c r="O8796" s="8" t="s">
        <v>24</v>
      </c>
    </row>
    <row r="8797" spans="2:15" ht="14.25" customHeight="1" x14ac:dyDescent="0.3">
      <c r="B8797" s="8" t="s">
        <v>30</v>
      </c>
      <c r="C8797" s="2">
        <v>1197831</v>
      </c>
      <c r="D8797" s="3">
        <v>44261</v>
      </c>
      <c r="E8797" s="8" t="s">
        <v>31</v>
      </c>
      <c r="F8797" s="8" t="s">
        <v>84</v>
      </c>
      <c r="G8797" s="8" t="s">
        <v>85</v>
      </c>
      <c r="H8797" s="12" t="s">
        <v>22</v>
      </c>
      <c r="I8797" s="29" t="str">
        <f t="shared" si="137"/>
        <v>Men</v>
      </c>
      <c r="J8797" s="16">
        <v>32</v>
      </c>
      <c r="K8797" s="20">
        <v>88</v>
      </c>
      <c r="L8797" s="24">
        <v>281.60000000000002</v>
      </c>
      <c r="M8797" s="24">
        <v>98.559999999999988</v>
      </c>
      <c r="N8797" s="4">
        <v>0.35</v>
      </c>
      <c r="O8797" s="8" t="s">
        <v>24</v>
      </c>
    </row>
    <row r="8798" spans="2:15" ht="14.25" customHeight="1" x14ac:dyDescent="0.3">
      <c r="B8798" s="8" t="s">
        <v>30</v>
      </c>
      <c r="C8798" s="2">
        <v>1197831</v>
      </c>
      <c r="D8798" s="3">
        <v>44261</v>
      </c>
      <c r="E8798" s="8" t="s">
        <v>31</v>
      </c>
      <c r="F8798" s="8" t="s">
        <v>84</v>
      </c>
      <c r="G8798" s="8" t="s">
        <v>85</v>
      </c>
      <c r="H8798" s="12" t="s">
        <v>23</v>
      </c>
      <c r="I8798" s="29" t="str">
        <f t="shared" si="137"/>
        <v>Women</v>
      </c>
      <c r="J8798" s="16">
        <v>25</v>
      </c>
      <c r="K8798" s="20">
        <v>124</v>
      </c>
      <c r="L8798" s="24">
        <v>310</v>
      </c>
      <c r="M8798" s="24">
        <v>164.3</v>
      </c>
      <c r="N8798" s="4">
        <v>0.53</v>
      </c>
      <c r="O8798" s="8" t="s">
        <v>24</v>
      </c>
    </row>
    <row r="8799" spans="2:15" ht="14.25" customHeight="1" x14ac:dyDescent="0.3">
      <c r="B8799" s="8" t="s">
        <v>30</v>
      </c>
      <c r="C8799" s="2">
        <v>1197831</v>
      </c>
      <c r="D8799" s="3">
        <v>44291</v>
      </c>
      <c r="E8799" s="8" t="s">
        <v>31</v>
      </c>
      <c r="F8799" s="8" t="s">
        <v>84</v>
      </c>
      <c r="G8799" s="8" t="s">
        <v>85</v>
      </c>
      <c r="H8799" s="12" t="s">
        <v>17</v>
      </c>
      <c r="I8799" s="29" t="str">
        <f t="shared" si="137"/>
        <v>Men</v>
      </c>
      <c r="J8799" s="16">
        <v>15</v>
      </c>
      <c r="K8799" s="20">
        <v>215</v>
      </c>
      <c r="L8799" s="24">
        <v>322.5</v>
      </c>
      <c r="M8799" s="24">
        <v>135.44999999999999</v>
      </c>
      <c r="N8799" s="4">
        <v>0.42</v>
      </c>
      <c r="O8799" s="8" t="s">
        <v>24</v>
      </c>
    </row>
    <row r="8800" spans="2:15" ht="14.25" customHeight="1" x14ac:dyDescent="0.3">
      <c r="B8800" s="8" t="s">
        <v>30</v>
      </c>
      <c r="C8800" s="2">
        <v>1197831</v>
      </c>
      <c r="D8800" s="3">
        <v>44291</v>
      </c>
      <c r="E8800" s="8" t="s">
        <v>31</v>
      </c>
      <c r="F8800" s="8" t="s">
        <v>84</v>
      </c>
      <c r="G8800" s="8" t="s">
        <v>85</v>
      </c>
      <c r="H8800" s="12" t="s">
        <v>19</v>
      </c>
      <c r="I8800" s="29" t="str">
        <f t="shared" si="137"/>
        <v>Men</v>
      </c>
      <c r="J8800" s="16">
        <v>21</v>
      </c>
      <c r="K8800" s="20">
        <v>215</v>
      </c>
      <c r="L8800" s="24">
        <v>451.5</v>
      </c>
      <c r="M8800" s="24">
        <v>176.08499999999998</v>
      </c>
      <c r="N8800" s="4">
        <v>0.38999999999999996</v>
      </c>
      <c r="O8800" s="8" t="s">
        <v>24</v>
      </c>
    </row>
    <row r="8801" spans="2:15" ht="14.25" customHeight="1" x14ac:dyDescent="0.3">
      <c r="B8801" s="8" t="s">
        <v>30</v>
      </c>
      <c r="C8801" s="2">
        <v>1197831</v>
      </c>
      <c r="D8801" s="3">
        <v>44291</v>
      </c>
      <c r="E8801" s="8" t="s">
        <v>31</v>
      </c>
      <c r="F8801" s="8" t="s">
        <v>84</v>
      </c>
      <c r="G8801" s="8" t="s">
        <v>85</v>
      </c>
      <c r="H8801" s="12" t="s">
        <v>20</v>
      </c>
      <c r="I8801" s="29" t="str">
        <f t="shared" si="137"/>
        <v>Women</v>
      </c>
      <c r="J8801" s="16">
        <v>19</v>
      </c>
      <c r="K8801" s="20">
        <v>162</v>
      </c>
      <c r="L8801" s="24">
        <v>307.8</v>
      </c>
      <c r="M8801" s="24">
        <v>113.886</v>
      </c>
      <c r="N8801" s="4">
        <v>0.37</v>
      </c>
      <c r="O8801" s="8" t="s">
        <v>24</v>
      </c>
    </row>
    <row r="8802" spans="2:15" ht="14.25" customHeight="1" x14ac:dyDescent="0.3">
      <c r="B8802" s="8" t="s">
        <v>30</v>
      </c>
      <c r="C8802" s="2">
        <v>1197831</v>
      </c>
      <c r="D8802" s="3">
        <v>44291</v>
      </c>
      <c r="E8802" s="8" t="s">
        <v>31</v>
      </c>
      <c r="F8802" s="8" t="s">
        <v>84</v>
      </c>
      <c r="G8802" s="8" t="s">
        <v>85</v>
      </c>
      <c r="H8802" s="12" t="s">
        <v>21</v>
      </c>
      <c r="I8802" s="29" t="str">
        <f t="shared" si="137"/>
        <v>Women</v>
      </c>
      <c r="J8802" s="16">
        <v>20</v>
      </c>
      <c r="K8802" s="20">
        <v>116</v>
      </c>
      <c r="L8802" s="24">
        <v>232</v>
      </c>
      <c r="M8802" s="24">
        <v>113.67999999999999</v>
      </c>
      <c r="N8802" s="4">
        <v>0.49</v>
      </c>
      <c r="O8802" s="8" t="s">
        <v>24</v>
      </c>
    </row>
    <row r="8803" spans="2:15" ht="14.25" customHeight="1" x14ac:dyDescent="0.3">
      <c r="B8803" s="8" t="s">
        <v>30</v>
      </c>
      <c r="C8803" s="2">
        <v>1197831</v>
      </c>
      <c r="D8803" s="3">
        <v>44291</v>
      </c>
      <c r="E8803" s="8" t="s">
        <v>31</v>
      </c>
      <c r="F8803" s="8" t="s">
        <v>84</v>
      </c>
      <c r="G8803" s="8" t="s">
        <v>85</v>
      </c>
      <c r="H8803" s="12" t="s">
        <v>22</v>
      </c>
      <c r="I8803" s="29" t="str">
        <f t="shared" si="137"/>
        <v>Men</v>
      </c>
      <c r="J8803" s="16">
        <v>27</v>
      </c>
      <c r="K8803" s="20">
        <v>91</v>
      </c>
      <c r="L8803" s="24">
        <v>245.7</v>
      </c>
      <c r="M8803" s="24">
        <v>78.623999999999995</v>
      </c>
      <c r="N8803" s="4">
        <v>0.32</v>
      </c>
      <c r="O8803" s="8" t="s">
        <v>24</v>
      </c>
    </row>
    <row r="8804" spans="2:15" ht="14.25" customHeight="1" x14ac:dyDescent="0.3">
      <c r="B8804" s="8" t="s">
        <v>30</v>
      </c>
      <c r="C8804" s="2">
        <v>1197831</v>
      </c>
      <c r="D8804" s="3">
        <v>44291</v>
      </c>
      <c r="E8804" s="8" t="s">
        <v>31</v>
      </c>
      <c r="F8804" s="8" t="s">
        <v>84</v>
      </c>
      <c r="G8804" s="8" t="s">
        <v>85</v>
      </c>
      <c r="H8804" s="12" t="s">
        <v>23</v>
      </c>
      <c r="I8804" s="29" t="str">
        <f t="shared" si="137"/>
        <v>Women</v>
      </c>
      <c r="J8804" s="16">
        <v>23</v>
      </c>
      <c r="K8804" s="20">
        <v>176</v>
      </c>
      <c r="L8804" s="24">
        <v>404.8</v>
      </c>
      <c r="M8804" s="24">
        <v>230.73600000000002</v>
      </c>
      <c r="N8804" s="4">
        <v>0.57000000000000006</v>
      </c>
      <c r="O8804" s="8" t="s">
        <v>24</v>
      </c>
    </row>
    <row r="8805" spans="2:15" ht="14.25" customHeight="1" x14ac:dyDescent="0.3">
      <c r="B8805" s="8" t="s">
        <v>30</v>
      </c>
      <c r="C8805" s="2">
        <v>1197831</v>
      </c>
      <c r="D8805" s="3">
        <v>44321</v>
      </c>
      <c r="E8805" s="8" t="s">
        <v>31</v>
      </c>
      <c r="F8805" s="8" t="s">
        <v>84</v>
      </c>
      <c r="G8805" s="8" t="s">
        <v>85</v>
      </c>
      <c r="H8805" s="12" t="s">
        <v>17</v>
      </c>
      <c r="I8805" s="29" t="str">
        <f t="shared" si="137"/>
        <v>Men</v>
      </c>
      <c r="J8805" s="16">
        <v>14</v>
      </c>
      <c r="K8805" s="20">
        <v>210</v>
      </c>
      <c r="L8805" s="24">
        <v>294</v>
      </c>
      <c r="M8805" s="24">
        <v>123.47999999999999</v>
      </c>
      <c r="N8805" s="4">
        <v>0.42</v>
      </c>
      <c r="O8805" s="8" t="s">
        <v>24</v>
      </c>
    </row>
    <row r="8806" spans="2:15" ht="14.25" customHeight="1" x14ac:dyDescent="0.3">
      <c r="B8806" s="8" t="s">
        <v>30</v>
      </c>
      <c r="C8806" s="2">
        <v>1197831</v>
      </c>
      <c r="D8806" s="3">
        <v>44321</v>
      </c>
      <c r="E8806" s="8" t="s">
        <v>31</v>
      </c>
      <c r="F8806" s="8" t="s">
        <v>84</v>
      </c>
      <c r="G8806" s="8" t="s">
        <v>85</v>
      </c>
      <c r="H8806" s="12" t="s">
        <v>19</v>
      </c>
      <c r="I8806" s="29" t="str">
        <f t="shared" si="137"/>
        <v>Men</v>
      </c>
      <c r="J8806" s="16">
        <v>22</v>
      </c>
      <c r="K8806" s="20">
        <v>247</v>
      </c>
      <c r="L8806" s="24">
        <v>543.4</v>
      </c>
      <c r="M8806" s="24">
        <v>222.79400000000001</v>
      </c>
      <c r="N8806" s="4">
        <v>0.41</v>
      </c>
      <c r="O8806" s="8" t="s">
        <v>24</v>
      </c>
    </row>
    <row r="8807" spans="2:15" ht="14.25" customHeight="1" x14ac:dyDescent="0.3">
      <c r="B8807" s="8" t="s">
        <v>30</v>
      </c>
      <c r="C8807" s="2">
        <v>1197831</v>
      </c>
      <c r="D8807" s="3">
        <v>44321</v>
      </c>
      <c r="E8807" s="8" t="s">
        <v>31</v>
      </c>
      <c r="F8807" s="8" t="s">
        <v>84</v>
      </c>
      <c r="G8807" s="8" t="s">
        <v>85</v>
      </c>
      <c r="H8807" s="12" t="s">
        <v>20</v>
      </c>
      <c r="I8807" s="29" t="str">
        <f t="shared" si="137"/>
        <v>Women</v>
      </c>
      <c r="J8807" s="16">
        <v>18</v>
      </c>
      <c r="K8807" s="20">
        <v>184</v>
      </c>
      <c r="L8807" s="24">
        <v>331.2</v>
      </c>
      <c r="M8807" s="24">
        <v>129.16799999999998</v>
      </c>
      <c r="N8807" s="4">
        <v>0.38999999999999996</v>
      </c>
      <c r="O8807" s="8" t="s">
        <v>24</v>
      </c>
    </row>
    <row r="8808" spans="2:15" ht="14.25" customHeight="1" x14ac:dyDescent="0.3">
      <c r="B8808" s="8" t="s">
        <v>30</v>
      </c>
      <c r="C8808" s="2">
        <v>1197831</v>
      </c>
      <c r="D8808" s="3">
        <v>44321</v>
      </c>
      <c r="E8808" s="8" t="s">
        <v>31</v>
      </c>
      <c r="F8808" s="8" t="s">
        <v>84</v>
      </c>
      <c r="G8808" s="8" t="s">
        <v>85</v>
      </c>
      <c r="H8808" s="12" t="s">
        <v>21</v>
      </c>
      <c r="I8808" s="29" t="str">
        <f t="shared" si="137"/>
        <v>Women</v>
      </c>
      <c r="J8808" s="16">
        <v>24</v>
      </c>
      <c r="K8808" s="20">
        <v>155</v>
      </c>
      <c r="L8808" s="24">
        <v>372</v>
      </c>
      <c r="M8808" s="24">
        <v>186</v>
      </c>
      <c r="N8808" s="4">
        <v>0.5</v>
      </c>
      <c r="O8808" s="8" t="s">
        <v>24</v>
      </c>
    </row>
    <row r="8809" spans="2:15" ht="14.25" customHeight="1" x14ac:dyDescent="0.3">
      <c r="B8809" s="8" t="s">
        <v>30</v>
      </c>
      <c r="C8809" s="2">
        <v>1197831</v>
      </c>
      <c r="D8809" s="3">
        <v>44321</v>
      </c>
      <c r="E8809" s="8" t="s">
        <v>31</v>
      </c>
      <c r="F8809" s="8" t="s">
        <v>84</v>
      </c>
      <c r="G8809" s="8" t="s">
        <v>85</v>
      </c>
      <c r="H8809" s="12" t="s">
        <v>22</v>
      </c>
      <c r="I8809" s="29" t="str">
        <f t="shared" si="137"/>
        <v>Men</v>
      </c>
      <c r="J8809" s="16">
        <v>34</v>
      </c>
      <c r="K8809" s="20">
        <v>120</v>
      </c>
      <c r="L8809" s="24">
        <v>408</v>
      </c>
      <c r="M8809" s="24">
        <v>142.80000000000001</v>
      </c>
      <c r="N8809" s="4">
        <v>0.35</v>
      </c>
      <c r="O8809" s="8" t="s">
        <v>24</v>
      </c>
    </row>
    <row r="8810" spans="2:15" ht="14.25" customHeight="1" x14ac:dyDescent="0.3">
      <c r="B8810" s="8" t="s">
        <v>30</v>
      </c>
      <c r="C8810" s="2">
        <v>1197831</v>
      </c>
      <c r="D8810" s="3">
        <v>44321</v>
      </c>
      <c r="E8810" s="8" t="s">
        <v>31</v>
      </c>
      <c r="F8810" s="8" t="s">
        <v>84</v>
      </c>
      <c r="G8810" s="8" t="s">
        <v>85</v>
      </c>
      <c r="H8810" s="12" t="s">
        <v>23</v>
      </c>
      <c r="I8810" s="29" t="str">
        <f t="shared" si="137"/>
        <v>Women</v>
      </c>
      <c r="J8810" s="16">
        <v>33</v>
      </c>
      <c r="K8810" s="20">
        <v>240</v>
      </c>
      <c r="L8810" s="24">
        <v>792</v>
      </c>
      <c r="M8810" s="24">
        <v>435.6</v>
      </c>
      <c r="N8810" s="4">
        <v>0.55000000000000004</v>
      </c>
      <c r="O8810" s="8" t="s">
        <v>24</v>
      </c>
    </row>
    <row r="8811" spans="2:15" ht="14.25" customHeight="1" x14ac:dyDescent="0.3">
      <c r="B8811" s="8" t="s">
        <v>30</v>
      </c>
      <c r="C8811" s="2">
        <v>1197831</v>
      </c>
      <c r="D8811" s="3">
        <v>44351</v>
      </c>
      <c r="E8811" s="8" t="s">
        <v>31</v>
      </c>
      <c r="F8811" s="8" t="s">
        <v>84</v>
      </c>
      <c r="G8811" s="8" t="s">
        <v>85</v>
      </c>
      <c r="H8811" s="12" t="s">
        <v>17</v>
      </c>
      <c r="I8811" s="29" t="str">
        <f t="shared" si="137"/>
        <v>Men</v>
      </c>
      <c r="J8811" s="16">
        <v>31</v>
      </c>
      <c r="K8811" s="20">
        <v>233</v>
      </c>
      <c r="L8811" s="24">
        <v>722.3</v>
      </c>
      <c r="M8811" s="24">
        <v>274.47400000000005</v>
      </c>
      <c r="N8811" s="4">
        <v>0.38</v>
      </c>
      <c r="O8811" s="8" t="s">
        <v>24</v>
      </c>
    </row>
    <row r="8812" spans="2:15" ht="14.25" customHeight="1" x14ac:dyDescent="0.3">
      <c r="B8812" s="8" t="s">
        <v>30</v>
      </c>
      <c r="C8812" s="2">
        <v>1197831</v>
      </c>
      <c r="D8812" s="3">
        <v>44351</v>
      </c>
      <c r="E8812" s="8" t="s">
        <v>31</v>
      </c>
      <c r="F8812" s="8" t="s">
        <v>84</v>
      </c>
      <c r="G8812" s="8" t="s">
        <v>85</v>
      </c>
      <c r="H8812" s="12" t="s">
        <v>19</v>
      </c>
      <c r="I8812" s="29" t="str">
        <f t="shared" si="137"/>
        <v>Men</v>
      </c>
      <c r="J8812" s="16">
        <v>35</v>
      </c>
      <c r="K8812" s="20">
        <v>263</v>
      </c>
      <c r="L8812" s="24">
        <v>920.5</v>
      </c>
      <c r="M8812" s="24">
        <v>377.40499999999997</v>
      </c>
      <c r="N8812" s="4">
        <v>0.41</v>
      </c>
      <c r="O8812" s="8" t="s">
        <v>24</v>
      </c>
    </row>
    <row r="8813" spans="2:15" ht="14.25" customHeight="1" x14ac:dyDescent="0.3">
      <c r="B8813" s="8" t="s">
        <v>30</v>
      </c>
      <c r="C8813" s="2">
        <v>1197831</v>
      </c>
      <c r="D8813" s="3">
        <v>44351</v>
      </c>
      <c r="E8813" s="8" t="s">
        <v>31</v>
      </c>
      <c r="F8813" s="8" t="s">
        <v>84</v>
      </c>
      <c r="G8813" s="8" t="s">
        <v>85</v>
      </c>
      <c r="H8813" s="12" t="s">
        <v>20</v>
      </c>
      <c r="I8813" s="29" t="str">
        <f t="shared" si="137"/>
        <v>Women</v>
      </c>
      <c r="J8813" s="16">
        <v>34</v>
      </c>
      <c r="K8813" s="20">
        <v>186</v>
      </c>
      <c r="L8813" s="24">
        <v>632.4</v>
      </c>
      <c r="M8813" s="24">
        <v>259.28399999999999</v>
      </c>
      <c r="N8813" s="4">
        <v>0.41</v>
      </c>
      <c r="O8813" s="8" t="s">
        <v>24</v>
      </c>
    </row>
    <row r="8814" spans="2:15" ht="14.25" customHeight="1" x14ac:dyDescent="0.3">
      <c r="B8814" s="8" t="s">
        <v>30</v>
      </c>
      <c r="C8814" s="2">
        <v>1197831</v>
      </c>
      <c r="D8814" s="3">
        <v>44351</v>
      </c>
      <c r="E8814" s="8" t="s">
        <v>31</v>
      </c>
      <c r="F8814" s="8" t="s">
        <v>84</v>
      </c>
      <c r="G8814" s="8" t="s">
        <v>85</v>
      </c>
      <c r="H8814" s="12" t="s">
        <v>21</v>
      </c>
      <c r="I8814" s="29" t="str">
        <f t="shared" si="137"/>
        <v>Women</v>
      </c>
      <c r="J8814" s="16">
        <v>33</v>
      </c>
      <c r="K8814" s="20">
        <v>187</v>
      </c>
      <c r="L8814" s="24">
        <v>617.1</v>
      </c>
      <c r="M8814" s="24">
        <v>302.37900000000002</v>
      </c>
      <c r="N8814" s="4">
        <v>0.49</v>
      </c>
      <c r="O8814" s="8" t="s">
        <v>24</v>
      </c>
    </row>
    <row r="8815" spans="2:15" ht="14.25" customHeight="1" x14ac:dyDescent="0.3">
      <c r="B8815" s="8" t="s">
        <v>30</v>
      </c>
      <c r="C8815" s="2">
        <v>1197831</v>
      </c>
      <c r="D8815" s="3">
        <v>44351</v>
      </c>
      <c r="E8815" s="8" t="s">
        <v>31</v>
      </c>
      <c r="F8815" s="8" t="s">
        <v>84</v>
      </c>
      <c r="G8815" s="8" t="s">
        <v>85</v>
      </c>
      <c r="H8815" s="12" t="s">
        <v>22</v>
      </c>
      <c r="I8815" s="29" t="str">
        <f t="shared" si="137"/>
        <v>Men</v>
      </c>
      <c r="J8815" s="16">
        <v>43</v>
      </c>
      <c r="K8815" s="20">
        <v>158</v>
      </c>
      <c r="L8815" s="24">
        <v>679.4</v>
      </c>
      <c r="M8815" s="24">
        <v>230.99599999999995</v>
      </c>
      <c r="N8815" s="4">
        <v>0.33999999999999997</v>
      </c>
      <c r="O8815" s="8" t="s">
        <v>24</v>
      </c>
    </row>
    <row r="8816" spans="2:15" ht="14.25" customHeight="1" x14ac:dyDescent="0.3">
      <c r="B8816" s="8" t="s">
        <v>30</v>
      </c>
      <c r="C8816" s="2">
        <v>1197831</v>
      </c>
      <c r="D8816" s="3">
        <v>44351</v>
      </c>
      <c r="E8816" s="8" t="s">
        <v>31</v>
      </c>
      <c r="F8816" s="8" t="s">
        <v>84</v>
      </c>
      <c r="G8816" s="8" t="s">
        <v>85</v>
      </c>
      <c r="H8816" s="12" t="s">
        <v>23</v>
      </c>
      <c r="I8816" s="29" t="str">
        <f t="shared" si="137"/>
        <v>Women</v>
      </c>
      <c r="J8816" s="16">
        <v>39</v>
      </c>
      <c r="K8816" s="20">
        <v>248</v>
      </c>
      <c r="L8816" s="24">
        <v>967.2</v>
      </c>
      <c r="M8816" s="24">
        <v>531.96</v>
      </c>
      <c r="N8816" s="4">
        <v>0.55000000000000004</v>
      </c>
      <c r="O8816" s="8" t="s">
        <v>24</v>
      </c>
    </row>
    <row r="8817" spans="2:15" ht="14.25" customHeight="1" x14ac:dyDescent="0.3">
      <c r="B8817" s="8" t="s">
        <v>30</v>
      </c>
      <c r="C8817" s="2">
        <v>1197831</v>
      </c>
      <c r="D8817" s="3">
        <v>44383</v>
      </c>
      <c r="E8817" s="8" t="s">
        <v>31</v>
      </c>
      <c r="F8817" s="8" t="s">
        <v>84</v>
      </c>
      <c r="G8817" s="8" t="s">
        <v>85</v>
      </c>
      <c r="H8817" s="12" t="s">
        <v>17</v>
      </c>
      <c r="I8817" s="29" t="str">
        <f t="shared" si="137"/>
        <v>Men</v>
      </c>
      <c r="J8817" s="16">
        <v>35</v>
      </c>
      <c r="K8817" s="20">
        <v>264</v>
      </c>
      <c r="L8817" s="24">
        <v>924</v>
      </c>
      <c r="M8817" s="24">
        <v>425.03999999999996</v>
      </c>
      <c r="N8817" s="4">
        <v>0.45999999999999996</v>
      </c>
      <c r="O8817" s="8" t="s">
        <v>24</v>
      </c>
    </row>
    <row r="8818" spans="2:15" ht="14.25" customHeight="1" x14ac:dyDescent="0.3">
      <c r="B8818" s="8" t="s">
        <v>30</v>
      </c>
      <c r="C8818" s="2">
        <v>1197831</v>
      </c>
      <c r="D8818" s="3">
        <v>44383</v>
      </c>
      <c r="E8818" s="8" t="s">
        <v>31</v>
      </c>
      <c r="F8818" s="8" t="s">
        <v>84</v>
      </c>
      <c r="G8818" s="8" t="s">
        <v>85</v>
      </c>
      <c r="H8818" s="12" t="s">
        <v>19</v>
      </c>
      <c r="I8818" s="29" t="str">
        <f t="shared" si="137"/>
        <v>Men</v>
      </c>
      <c r="J8818" s="16">
        <v>40</v>
      </c>
      <c r="K8818" s="20">
        <v>271</v>
      </c>
      <c r="L8818" s="24">
        <v>1084</v>
      </c>
      <c r="M8818" s="24">
        <v>466.11999999999989</v>
      </c>
      <c r="N8818" s="4">
        <v>0.42999999999999994</v>
      </c>
      <c r="O8818" s="8" t="s">
        <v>24</v>
      </c>
    </row>
    <row r="8819" spans="2:15" ht="14.25" customHeight="1" x14ac:dyDescent="0.3">
      <c r="B8819" s="8" t="s">
        <v>30</v>
      </c>
      <c r="C8819" s="2">
        <v>1197831</v>
      </c>
      <c r="D8819" s="3">
        <v>44383</v>
      </c>
      <c r="E8819" s="8" t="s">
        <v>31</v>
      </c>
      <c r="F8819" s="8" t="s">
        <v>84</v>
      </c>
      <c r="G8819" s="8" t="s">
        <v>85</v>
      </c>
      <c r="H8819" s="12" t="s">
        <v>20</v>
      </c>
      <c r="I8819" s="29" t="str">
        <f t="shared" si="137"/>
        <v>Women</v>
      </c>
      <c r="J8819" s="16">
        <v>34</v>
      </c>
      <c r="K8819" s="20">
        <v>278</v>
      </c>
      <c r="L8819" s="24">
        <v>945.2</v>
      </c>
      <c r="M8819" s="24">
        <v>396.98399999999998</v>
      </c>
      <c r="N8819" s="4">
        <v>0.42</v>
      </c>
      <c r="O8819" s="8" t="s">
        <v>24</v>
      </c>
    </row>
    <row r="8820" spans="2:15" ht="14.25" customHeight="1" x14ac:dyDescent="0.3">
      <c r="B8820" s="8" t="s">
        <v>30</v>
      </c>
      <c r="C8820" s="2">
        <v>1197831</v>
      </c>
      <c r="D8820" s="3">
        <v>44383</v>
      </c>
      <c r="E8820" s="8" t="s">
        <v>31</v>
      </c>
      <c r="F8820" s="8" t="s">
        <v>84</v>
      </c>
      <c r="G8820" s="8" t="s">
        <v>85</v>
      </c>
      <c r="H8820" s="12" t="s">
        <v>21</v>
      </c>
      <c r="I8820" s="29" t="str">
        <f t="shared" si="137"/>
        <v>Women</v>
      </c>
      <c r="J8820" s="16">
        <v>38</v>
      </c>
      <c r="K8820" s="20">
        <v>158</v>
      </c>
      <c r="L8820" s="24">
        <v>600.4</v>
      </c>
      <c r="M8820" s="24">
        <v>318.21200000000005</v>
      </c>
      <c r="N8820" s="4">
        <v>0.53</v>
      </c>
      <c r="O8820" s="8" t="s">
        <v>24</v>
      </c>
    </row>
    <row r="8821" spans="2:15" ht="14.25" customHeight="1" x14ac:dyDescent="0.3">
      <c r="B8821" s="8" t="s">
        <v>30</v>
      </c>
      <c r="C8821" s="2">
        <v>1197831</v>
      </c>
      <c r="D8821" s="3">
        <v>44383</v>
      </c>
      <c r="E8821" s="8" t="s">
        <v>31</v>
      </c>
      <c r="F8821" s="8" t="s">
        <v>84</v>
      </c>
      <c r="G8821" s="8" t="s">
        <v>85</v>
      </c>
      <c r="H8821" s="12" t="s">
        <v>22</v>
      </c>
      <c r="I8821" s="29" t="str">
        <f t="shared" si="137"/>
        <v>Men</v>
      </c>
      <c r="J8821" s="16">
        <v>43</v>
      </c>
      <c r="K8821" s="20">
        <v>173</v>
      </c>
      <c r="L8821" s="24">
        <v>743.9</v>
      </c>
      <c r="M8821" s="24">
        <v>297.56</v>
      </c>
      <c r="N8821" s="4">
        <v>0.39999999999999997</v>
      </c>
      <c r="O8821" s="8" t="s">
        <v>24</v>
      </c>
    </row>
    <row r="8822" spans="2:15" ht="14.25" customHeight="1" x14ac:dyDescent="0.3">
      <c r="B8822" s="8" t="s">
        <v>14</v>
      </c>
      <c r="C8822" s="2">
        <v>1197831</v>
      </c>
      <c r="D8822" s="3">
        <v>44383</v>
      </c>
      <c r="E8822" s="8" t="s">
        <v>31</v>
      </c>
      <c r="F8822" s="8" t="s">
        <v>84</v>
      </c>
      <c r="G8822" s="8" t="s">
        <v>85</v>
      </c>
      <c r="H8822" s="12" t="s">
        <v>23</v>
      </c>
      <c r="I8822" s="29" t="str">
        <f t="shared" si="137"/>
        <v>Women</v>
      </c>
      <c r="J8822" s="16">
        <v>51</v>
      </c>
      <c r="K8822" s="20">
        <v>264</v>
      </c>
      <c r="L8822" s="24">
        <v>1346.4</v>
      </c>
      <c r="M8822" s="24">
        <v>794.37600000000009</v>
      </c>
      <c r="N8822" s="4">
        <v>0.59000000000000008</v>
      </c>
      <c r="O8822" s="8" t="s">
        <v>24</v>
      </c>
    </row>
    <row r="8823" spans="2:15" ht="14.25" customHeight="1" x14ac:dyDescent="0.3">
      <c r="B8823" s="8" t="s">
        <v>14</v>
      </c>
      <c r="C8823" s="2">
        <v>1197831</v>
      </c>
      <c r="D8823" s="3">
        <v>44416</v>
      </c>
      <c r="E8823" s="8" t="s">
        <v>31</v>
      </c>
      <c r="F8823" s="8" t="s">
        <v>84</v>
      </c>
      <c r="G8823" s="8" t="s">
        <v>85</v>
      </c>
      <c r="H8823" s="12" t="s">
        <v>17</v>
      </c>
      <c r="I8823" s="29" t="str">
        <f t="shared" si="137"/>
        <v>Men</v>
      </c>
      <c r="J8823" s="16">
        <v>38</v>
      </c>
      <c r="K8823" s="20">
        <v>233</v>
      </c>
      <c r="L8823" s="24">
        <v>885.4</v>
      </c>
      <c r="M8823" s="24">
        <v>371.86799999999999</v>
      </c>
      <c r="N8823" s="4">
        <v>0.42</v>
      </c>
      <c r="O8823" s="8" t="s">
        <v>24</v>
      </c>
    </row>
    <row r="8824" spans="2:15" ht="14.25" customHeight="1" x14ac:dyDescent="0.3">
      <c r="B8824" s="8" t="s">
        <v>14</v>
      </c>
      <c r="C8824" s="2">
        <v>1197831</v>
      </c>
      <c r="D8824" s="3">
        <v>44416</v>
      </c>
      <c r="E8824" s="8" t="s">
        <v>31</v>
      </c>
      <c r="F8824" s="8" t="s">
        <v>84</v>
      </c>
      <c r="G8824" s="8" t="s">
        <v>85</v>
      </c>
      <c r="H8824" s="12" t="s">
        <v>19</v>
      </c>
      <c r="I8824" s="29" t="str">
        <f t="shared" si="137"/>
        <v>Men</v>
      </c>
      <c r="J8824" s="16">
        <v>37</v>
      </c>
      <c r="K8824" s="20">
        <v>255</v>
      </c>
      <c r="L8824" s="24">
        <v>943.5</v>
      </c>
      <c r="M8824" s="24">
        <v>405.70499999999993</v>
      </c>
      <c r="N8824" s="4">
        <v>0.42999999999999994</v>
      </c>
      <c r="O8824" s="8" t="s">
        <v>24</v>
      </c>
    </row>
    <row r="8825" spans="2:15" ht="14.25" customHeight="1" x14ac:dyDescent="0.3">
      <c r="B8825" s="8" t="s">
        <v>14</v>
      </c>
      <c r="C8825" s="2">
        <v>1197831</v>
      </c>
      <c r="D8825" s="3">
        <v>44416</v>
      </c>
      <c r="E8825" s="8" t="s">
        <v>31</v>
      </c>
      <c r="F8825" s="8" t="s">
        <v>84</v>
      </c>
      <c r="G8825" s="8" t="s">
        <v>85</v>
      </c>
      <c r="H8825" s="12" t="s">
        <v>20</v>
      </c>
      <c r="I8825" s="29" t="str">
        <f t="shared" si="137"/>
        <v>Women</v>
      </c>
      <c r="J8825" s="16">
        <v>39</v>
      </c>
      <c r="K8825" s="20">
        <v>305</v>
      </c>
      <c r="L8825" s="24">
        <v>1189.5</v>
      </c>
      <c r="M8825" s="24">
        <v>511.48499999999996</v>
      </c>
      <c r="N8825" s="4">
        <v>0.42999999999999994</v>
      </c>
      <c r="O8825" s="8" t="s">
        <v>24</v>
      </c>
    </row>
    <row r="8826" spans="2:15" ht="14.25" customHeight="1" x14ac:dyDescent="0.3">
      <c r="B8826" s="8" t="s">
        <v>14</v>
      </c>
      <c r="C8826" s="2">
        <v>1197831</v>
      </c>
      <c r="D8826" s="3">
        <v>44416</v>
      </c>
      <c r="E8826" s="8" t="s">
        <v>31</v>
      </c>
      <c r="F8826" s="8" t="s">
        <v>84</v>
      </c>
      <c r="G8826" s="8" t="s">
        <v>85</v>
      </c>
      <c r="H8826" s="12" t="s">
        <v>21</v>
      </c>
      <c r="I8826" s="29" t="str">
        <f t="shared" si="137"/>
        <v>Women</v>
      </c>
      <c r="J8826" s="16">
        <v>33</v>
      </c>
      <c r="K8826" s="20">
        <v>162</v>
      </c>
      <c r="L8826" s="24">
        <v>534.6</v>
      </c>
      <c r="M8826" s="24">
        <v>294.03000000000003</v>
      </c>
      <c r="N8826" s="4">
        <v>0.55000000000000004</v>
      </c>
      <c r="O8826" s="8" t="s">
        <v>24</v>
      </c>
    </row>
    <row r="8827" spans="2:15" ht="14.25" customHeight="1" x14ac:dyDescent="0.3">
      <c r="B8827" s="8" t="s">
        <v>26</v>
      </c>
      <c r="C8827" s="2">
        <v>1197831</v>
      </c>
      <c r="D8827" s="3">
        <v>44416</v>
      </c>
      <c r="E8827" s="8" t="s">
        <v>31</v>
      </c>
      <c r="F8827" s="8" t="s">
        <v>84</v>
      </c>
      <c r="G8827" s="8" t="s">
        <v>85</v>
      </c>
      <c r="H8827" s="12" t="s">
        <v>22</v>
      </c>
      <c r="I8827" s="29" t="str">
        <f t="shared" si="137"/>
        <v>Men</v>
      </c>
      <c r="J8827" s="16">
        <v>39</v>
      </c>
      <c r="K8827" s="20">
        <v>166</v>
      </c>
      <c r="L8827" s="24">
        <v>647.4</v>
      </c>
      <c r="M8827" s="24">
        <v>271.90800000000002</v>
      </c>
      <c r="N8827" s="4">
        <v>0.42</v>
      </c>
      <c r="O8827" s="8" t="s">
        <v>24</v>
      </c>
    </row>
    <row r="8828" spans="2:15" ht="14.25" customHeight="1" x14ac:dyDescent="0.3">
      <c r="B8828" s="8" t="s">
        <v>26</v>
      </c>
      <c r="C8828" s="2">
        <v>1197831</v>
      </c>
      <c r="D8828" s="3">
        <v>44416</v>
      </c>
      <c r="E8828" s="8" t="s">
        <v>31</v>
      </c>
      <c r="F8828" s="8" t="s">
        <v>84</v>
      </c>
      <c r="G8828" s="8" t="s">
        <v>85</v>
      </c>
      <c r="H8828" s="12" t="s">
        <v>23</v>
      </c>
      <c r="I8828" s="29" t="str">
        <f t="shared" si="137"/>
        <v>Women</v>
      </c>
      <c r="J8828" s="16">
        <v>44</v>
      </c>
      <c r="K8828" s="20">
        <v>239</v>
      </c>
      <c r="L8828" s="24">
        <v>1051.5999999999999</v>
      </c>
      <c r="M8828" s="24">
        <v>641.47600000000011</v>
      </c>
      <c r="N8828" s="4">
        <v>0.6100000000000001</v>
      </c>
      <c r="O8828" s="8" t="s">
        <v>24</v>
      </c>
    </row>
    <row r="8829" spans="2:15" ht="14.25" customHeight="1" x14ac:dyDescent="0.3">
      <c r="B8829" s="8" t="s">
        <v>26</v>
      </c>
      <c r="C8829" s="2">
        <v>1197831</v>
      </c>
      <c r="D8829" s="3">
        <v>44444</v>
      </c>
      <c r="E8829" s="8" t="s">
        <v>31</v>
      </c>
      <c r="F8829" s="8" t="s">
        <v>84</v>
      </c>
      <c r="G8829" s="8" t="s">
        <v>85</v>
      </c>
      <c r="H8829" s="12" t="s">
        <v>17</v>
      </c>
      <c r="I8829" s="29" t="str">
        <f t="shared" si="137"/>
        <v>Men</v>
      </c>
      <c r="J8829" s="16">
        <v>41</v>
      </c>
      <c r="K8829" s="20">
        <v>230</v>
      </c>
      <c r="L8829" s="24">
        <v>943</v>
      </c>
      <c r="M8829" s="24">
        <v>433.77999999999992</v>
      </c>
      <c r="N8829" s="4">
        <v>0.45999999999999996</v>
      </c>
      <c r="O8829" s="8" t="s">
        <v>24</v>
      </c>
    </row>
    <row r="8830" spans="2:15" ht="14.25" customHeight="1" x14ac:dyDescent="0.3">
      <c r="B8830" s="8" t="s">
        <v>26</v>
      </c>
      <c r="C8830" s="2">
        <v>1197831</v>
      </c>
      <c r="D8830" s="3">
        <v>44444</v>
      </c>
      <c r="E8830" s="8" t="s">
        <v>31</v>
      </c>
      <c r="F8830" s="8" t="s">
        <v>84</v>
      </c>
      <c r="G8830" s="8" t="s">
        <v>85</v>
      </c>
      <c r="H8830" s="12" t="s">
        <v>19</v>
      </c>
      <c r="I8830" s="29" t="str">
        <f t="shared" si="137"/>
        <v>Men</v>
      </c>
      <c r="J8830" s="16">
        <v>38</v>
      </c>
      <c r="K8830" s="20">
        <v>219</v>
      </c>
      <c r="L8830" s="24">
        <v>832.2</v>
      </c>
      <c r="M8830" s="24">
        <v>357.84599999999995</v>
      </c>
      <c r="N8830" s="4">
        <v>0.42999999999999994</v>
      </c>
      <c r="O8830" s="8" t="s">
        <v>24</v>
      </c>
    </row>
    <row r="8831" spans="2:15" ht="14.25" customHeight="1" x14ac:dyDescent="0.3">
      <c r="B8831" s="8" t="s">
        <v>26</v>
      </c>
      <c r="C8831" s="2">
        <v>1197831</v>
      </c>
      <c r="D8831" s="3">
        <v>44444</v>
      </c>
      <c r="E8831" s="8" t="s">
        <v>31</v>
      </c>
      <c r="F8831" s="8" t="s">
        <v>84</v>
      </c>
      <c r="G8831" s="8" t="s">
        <v>85</v>
      </c>
      <c r="H8831" s="12" t="s">
        <v>20</v>
      </c>
      <c r="I8831" s="29" t="str">
        <f t="shared" si="137"/>
        <v>Women</v>
      </c>
      <c r="J8831" s="16">
        <v>43</v>
      </c>
      <c r="K8831" s="20">
        <v>203</v>
      </c>
      <c r="L8831" s="24">
        <v>872.9</v>
      </c>
      <c r="M8831" s="24">
        <v>392.80499999999995</v>
      </c>
      <c r="N8831" s="4">
        <v>0.44999999999999996</v>
      </c>
      <c r="O8831" s="8" t="s">
        <v>24</v>
      </c>
    </row>
    <row r="8832" spans="2:15" ht="14.25" customHeight="1" x14ac:dyDescent="0.3">
      <c r="B8832" s="8" t="s">
        <v>26</v>
      </c>
      <c r="C8832" s="2">
        <v>1197831</v>
      </c>
      <c r="D8832" s="3">
        <v>44444</v>
      </c>
      <c r="E8832" s="8" t="s">
        <v>31</v>
      </c>
      <c r="F8832" s="8" t="s">
        <v>84</v>
      </c>
      <c r="G8832" s="8" t="s">
        <v>85</v>
      </c>
      <c r="H8832" s="12" t="s">
        <v>21</v>
      </c>
      <c r="I8832" s="29" t="str">
        <f t="shared" si="137"/>
        <v>Women</v>
      </c>
      <c r="J8832" s="16">
        <v>40</v>
      </c>
      <c r="K8832" s="20">
        <v>136</v>
      </c>
      <c r="L8832" s="24">
        <v>544</v>
      </c>
      <c r="M8832" s="24">
        <v>299.20000000000005</v>
      </c>
      <c r="N8832" s="4">
        <v>0.55000000000000004</v>
      </c>
      <c r="O8832" s="8" t="s">
        <v>24</v>
      </c>
    </row>
    <row r="8833" spans="2:15" ht="14.25" customHeight="1" x14ac:dyDescent="0.3">
      <c r="B8833" s="8" t="s">
        <v>26</v>
      </c>
      <c r="C8833" s="2">
        <v>1197831</v>
      </c>
      <c r="D8833" s="3">
        <v>44444</v>
      </c>
      <c r="E8833" s="8" t="s">
        <v>31</v>
      </c>
      <c r="F8833" s="8" t="s">
        <v>84</v>
      </c>
      <c r="G8833" s="8" t="s">
        <v>85</v>
      </c>
      <c r="H8833" s="12" t="s">
        <v>22</v>
      </c>
      <c r="I8833" s="29" t="str">
        <f t="shared" si="137"/>
        <v>Men</v>
      </c>
      <c r="J8833" s="16">
        <v>42</v>
      </c>
      <c r="K8833" s="20">
        <v>140</v>
      </c>
      <c r="L8833" s="24">
        <v>588</v>
      </c>
      <c r="M8833" s="24">
        <v>241.07999999999998</v>
      </c>
      <c r="N8833" s="4">
        <v>0.41</v>
      </c>
      <c r="O8833" s="8" t="s">
        <v>24</v>
      </c>
    </row>
    <row r="8834" spans="2:15" ht="14.25" customHeight="1" x14ac:dyDescent="0.3">
      <c r="B8834" s="8" t="s">
        <v>26</v>
      </c>
      <c r="C8834" s="2">
        <v>1197831</v>
      </c>
      <c r="D8834" s="3">
        <v>44444</v>
      </c>
      <c r="E8834" s="8" t="s">
        <v>31</v>
      </c>
      <c r="F8834" s="8" t="s">
        <v>84</v>
      </c>
      <c r="G8834" s="8" t="s">
        <v>85</v>
      </c>
      <c r="H8834" s="12" t="s">
        <v>23</v>
      </c>
      <c r="I8834" s="29" t="str">
        <f t="shared" si="137"/>
        <v>Women</v>
      </c>
      <c r="J8834" s="16">
        <v>36</v>
      </c>
      <c r="K8834" s="20">
        <v>200</v>
      </c>
      <c r="L8834" s="24">
        <v>720</v>
      </c>
      <c r="M8834" s="24">
        <v>417.60000000000008</v>
      </c>
      <c r="N8834" s="4">
        <v>0.58000000000000007</v>
      </c>
      <c r="O8834" s="8" t="s">
        <v>24</v>
      </c>
    </row>
    <row r="8835" spans="2:15" ht="14.25" customHeight="1" x14ac:dyDescent="0.3">
      <c r="B8835" s="8" t="s">
        <v>26</v>
      </c>
      <c r="C8835" s="2">
        <v>1197831</v>
      </c>
      <c r="D8835" s="3">
        <v>44473</v>
      </c>
      <c r="E8835" s="8" t="s">
        <v>31</v>
      </c>
      <c r="F8835" s="8" t="s">
        <v>84</v>
      </c>
      <c r="G8835" s="8" t="s">
        <v>85</v>
      </c>
      <c r="H8835" s="12" t="s">
        <v>17</v>
      </c>
      <c r="I8835" s="29" t="str">
        <f t="shared" si="137"/>
        <v>Men</v>
      </c>
      <c r="J8835" s="16">
        <v>30</v>
      </c>
      <c r="K8835" s="20">
        <v>201</v>
      </c>
      <c r="L8835" s="24">
        <v>603</v>
      </c>
      <c r="M8835" s="24">
        <v>277.38</v>
      </c>
      <c r="N8835" s="4">
        <v>0.45999999999999996</v>
      </c>
      <c r="O8835" s="8" t="s">
        <v>24</v>
      </c>
    </row>
    <row r="8836" spans="2:15" ht="14.25" customHeight="1" x14ac:dyDescent="0.3">
      <c r="B8836" s="8" t="s">
        <v>26</v>
      </c>
      <c r="C8836" s="2">
        <v>1197831</v>
      </c>
      <c r="D8836" s="3">
        <v>44473</v>
      </c>
      <c r="E8836" s="8" t="s">
        <v>31</v>
      </c>
      <c r="F8836" s="8" t="s">
        <v>84</v>
      </c>
      <c r="G8836" s="8" t="s">
        <v>85</v>
      </c>
      <c r="H8836" s="12" t="s">
        <v>19</v>
      </c>
      <c r="I8836" s="29" t="str">
        <f t="shared" si="137"/>
        <v>Men</v>
      </c>
      <c r="J8836" s="16">
        <v>27</v>
      </c>
      <c r="K8836" s="20">
        <v>190</v>
      </c>
      <c r="L8836" s="24">
        <v>513</v>
      </c>
      <c r="M8836" s="24">
        <v>220.58999999999997</v>
      </c>
      <c r="N8836" s="4">
        <v>0.42999999999999994</v>
      </c>
      <c r="O8836" s="8" t="s">
        <v>24</v>
      </c>
    </row>
    <row r="8837" spans="2:15" ht="14.25" customHeight="1" x14ac:dyDescent="0.3">
      <c r="B8837" s="8" t="s">
        <v>26</v>
      </c>
      <c r="C8837" s="2">
        <v>1197831</v>
      </c>
      <c r="D8837" s="3">
        <v>44473</v>
      </c>
      <c r="E8837" s="8" t="s">
        <v>31</v>
      </c>
      <c r="F8837" s="8" t="s">
        <v>84</v>
      </c>
      <c r="G8837" s="8" t="s">
        <v>85</v>
      </c>
      <c r="H8837" s="12" t="s">
        <v>20</v>
      </c>
      <c r="I8837" s="29" t="str">
        <f t="shared" si="137"/>
        <v>Women</v>
      </c>
      <c r="J8837" s="16">
        <v>31</v>
      </c>
      <c r="K8837" s="20">
        <v>179</v>
      </c>
      <c r="L8837" s="24">
        <v>554.9</v>
      </c>
      <c r="M8837" s="24">
        <v>233.05799999999999</v>
      </c>
      <c r="N8837" s="4">
        <v>0.42</v>
      </c>
      <c r="O8837" s="8" t="s">
        <v>24</v>
      </c>
    </row>
    <row r="8838" spans="2:15" ht="14.25" customHeight="1" x14ac:dyDescent="0.3">
      <c r="B8838" s="8" t="s">
        <v>26</v>
      </c>
      <c r="C8838" s="2">
        <v>1197831</v>
      </c>
      <c r="D8838" s="3">
        <v>44473</v>
      </c>
      <c r="E8838" s="8" t="s">
        <v>31</v>
      </c>
      <c r="F8838" s="8" t="s">
        <v>84</v>
      </c>
      <c r="G8838" s="8" t="s">
        <v>85</v>
      </c>
      <c r="H8838" s="12" t="s">
        <v>21</v>
      </c>
      <c r="I8838" s="29" t="str">
        <f t="shared" si="137"/>
        <v>Women</v>
      </c>
      <c r="J8838" s="16">
        <v>35</v>
      </c>
      <c r="K8838" s="20">
        <v>116</v>
      </c>
      <c r="L8838" s="24">
        <v>406</v>
      </c>
      <c r="M8838" s="24">
        <v>215.18</v>
      </c>
      <c r="N8838" s="4">
        <v>0.53</v>
      </c>
      <c r="O8838" s="8" t="s">
        <v>24</v>
      </c>
    </row>
    <row r="8839" spans="2:15" ht="14.25" customHeight="1" x14ac:dyDescent="0.3">
      <c r="B8839" s="8" t="s">
        <v>26</v>
      </c>
      <c r="C8839" s="2">
        <v>1197831</v>
      </c>
      <c r="D8839" s="3">
        <v>44473</v>
      </c>
      <c r="E8839" s="8" t="s">
        <v>31</v>
      </c>
      <c r="F8839" s="8" t="s">
        <v>84</v>
      </c>
      <c r="G8839" s="8" t="s">
        <v>85</v>
      </c>
      <c r="H8839" s="12" t="s">
        <v>22</v>
      </c>
      <c r="I8839" s="29" t="str">
        <f t="shared" ref="I8839:I8902" si="138">VLOOKUP(H8839,$Q$5:$R$11,2,0)</f>
        <v>Men</v>
      </c>
      <c r="J8839" s="16">
        <v>25</v>
      </c>
      <c r="K8839" s="20">
        <v>123</v>
      </c>
      <c r="L8839" s="24">
        <v>307.5</v>
      </c>
      <c r="M8839" s="24">
        <v>119.92499999999998</v>
      </c>
      <c r="N8839" s="4">
        <v>0.38999999999999996</v>
      </c>
      <c r="O8839" s="8" t="s">
        <v>24</v>
      </c>
    </row>
    <row r="8840" spans="2:15" ht="14.25" customHeight="1" x14ac:dyDescent="0.3">
      <c r="B8840" s="8" t="s">
        <v>26</v>
      </c>
      <c r="C8840" s="2">
        <v>1197831</v>
      </c>
      <c r="D8840" s="3">
        <v>44473</v>
      </c>
      <c r="E8840" s="8" t="s">
        <v>31</v>
      </c>
      <c r="F8840" s="8" t="s">
        <v>84</v>
      </c>
      <c r="G8840" s="8" t="s">
        <v>85</v>
      </c>
      <c r="H8840" s="12" t="s">
        <v>23</v>
      </c>
      <c r="I8840" s="29" t="str">
        <f t="shared" si="138"/>
        <v>Women</v>
      </c>
      <c r="J8840" s="16">
        <v>34</v>
      </c>
      <c r="K8840" s="20">
        <v>179</v>
      </c>
      <c r="L8840" s="24">
        <v>608.6</v>
      </c>
      <c r="M8840" s="24">
        <v>359.07400000000007</v>
      </c>
      <c r="N8840" s="4">
        <v>0.59000000000000008</v>
      </c>
      <c r="O8840" s="8" t="s">
        <v>24</v>
      </c>
    </row>
    <row r="8841" spans="2:15" ht="14.25" customHeight="1" x14ac:dyDescent="0.3">
      <c r="B8841" s="8" t="s">
        <v>26</v>
      </c>
      <c r="C8841" s="2">
        <v>1197831</v>
      </c>
      <c r="D8841" s="3">
        <v>44505</v>
      </c>
      <c r="E8841" s="8" t="s">
        <v>31</v>
      </c>
      <c r="F8841" s="8" t="s">
        <v>84</v>
      </c>
      <c r="G8841" s="8" t="s">
        <v>85</v>
      </c>
      <c r="H8841" s="12" t="s">
        <v>17</v>
      </c>
      <c r="I8841" s="29" t="str">
        <f t="shared" si="138"/>
        <v>Men</v>
      </c>
      <c r="J8841" s="16">
        <v>27</v>
      </c>
      <c r="K8841" s="20">
        <v>203</v>
      </c>
      <c r="L8841" s="24">
        <v>548.1</v>
      </c>
      <c r="M8841" s="24">
        <v>252.12599999999998</v>
      </c>
      <c r="N8841" s="4">
        <v>0.45999999999999996</v>
      </c>
      <c r="O8841" s="8" t="s">
        <v>24</v>
      </c>
    </row>
    <row r="8842" spans="2:15" ht="14.25" customHeight="1" x14ac:dyDescent="0.3">
      <c r="B8842" s="8" t="s">
        <v>26</v>
      </c>
      <c r="C8842" s="2">
        <v>1197831</v>
      </c>
      <c r="D8842" s="3">
        <v>44505</v>
      </c>
      <c r="E8842" s="8" t="s">
        <v>31</v>
      </c>
      <c r="F8842" s="8" t="s">
        <v>84</v>
      </c>
      <c r="G8842" s="8" t="s">
        <v>85</v>
      </c>
      <c r="H8842" s="12" t="s">
        <v>19</v>
      </c>
      <c r="I8842" s="29" t="str">
        <f t="shared" si="138"/>
        <v>Men</v>
      </c>
      <c r="J8842" s="16">
        <v>28</v>
      </c>
      <c r="K8842" s="20">
        <v>223</v>
      </c>
      <c r="L8842" s="24">
        <v>624.4</v>
      </c>
      <c r="M8842" s="24">
        <v>268.49199999999996</v>
      </c>
      <c r="N8842" s="4">
        <v>0.42999999999999994</v>
      </c>
      <c r="O8842" s="8" t="s">
        <v>24</v>
      </c>
    </row>
    <row r="8843" spans="2:15" ht="14.25" customHeight="1" x14ac:dyDescent="0.3">
      <c r="B8843" s="8" t="s">
        <v>26</v>
      </c>
      <c r="C8843" s="2">
        <v>1197831</v>
      </c>
      <c r="D8843" s="3">
        <v>44505</v>
      </c>
      <c r="E8843" s="8" t="s">
        <v>31</v>
      </c>
      <c r="F8843" s="8" t="s">
        <v>84</v>
      </c>
      <c r="G8843" s="8" t="s">
        <v>85</v>
      </c>
      <c r="H8843" s="12" t="s">
        <v>20</v>
      </c>
      <c r="I8843" s="29" t="str">
        <f t="shared" si="138"/>
        <v>Women</v>
      </c>
      <c r="J8843" s="16">
        <v>42</v>
      </c>
      <c r="K8843" s="20">
        <v>210</v>
      </c>
      <c r="L8843" s="24">
        <v>882</v>
      </c>
      <c r="M8843" s="24">
        <v>370.43999999999994</v>
      </c>
      <c r="N8843" s="4">
        <v>0.42</v>
      </c>
      <c r="O8843" s="8" t="s">
        <v>24</v>
      </c>
    </row>
    <row r="8844" spans="2:15" ht="14.25" customHeight="1" x14ac:dyDescent="0.3">
      <c r="B8844" s="8" t="s">
        <v>26</v>
      </c>
      <c r="C8844" s="2">
        <v>1197831</v>
      </c>
      <c r="D8844" s="3">
        <v>44505</v>
      </c>
      <c r="E8844" s="8" t="s">
        <v>31</v>
      </c>
      <c r="F8844" s="8" t="s">
        <v>84</v>
      </c>
      <c r="G8844" s="8" t="s">
        <v>85</v>
      </c>
      <c r="H8844" s="12" t="s">
        <v>21</v>
      </c>
      <c r="I8844" s="29" t="str">
        <f t="shared" si="138"/>
        <v>Women</v>
      </c>
      <c r="J8844" s="16">
        <v>43</v>
      </c>
      <c r="K8844" s="20">
        <v>158</v>
      </c>
      <c r="L8844" s="24">
        <v>679.4</v>
      </c>
      <c r="M8844" s="24">
        <v>353.28800000000001</v>
      </c>
      <c r="N8844" s="4">
        <v>0.52</v>
      </c>
      <c r="O8844" s="8" t="s">
        <v>24</v>
      </c>
    </row>
    <row r="8845" spans="2:15" ht="14.25" customHeight="1" x14ac:dyDescent="0.3">
      <c r="B8845" s="8" t="s">
        <v>26</v>
      </c>
      <c r="C8845" s="2">
        <v>1197831</v>
      </c>
      <c r="D8845" s="3">
        <v>44505</v>
      </c>
      <c r="E8845" s="8" t="s">
        <v>31</v>
      </c>
      <c r="F8845" s="8" t="s">
        <v>84</v>
      </c>
      <c r="G8845" s="8" t="s">
        <v>85</v>
      </c>
      <c r="H8845" s="12" t="s">
        <v>22</v>
      </c>
      <c r="I8845" s="29" t="str">
        <f t="shared" si="138"/>
        <v>Men</v>
      </c>
      <c r="J8845" s="16">
        <v>41</v>
      </c>
      <c r="K8845" s="20">
        <v>149</v>
      </c>
      <c r="L8845" s="24">
        <v>610.9</v>
      </c>
      <c r="M8845" s="24">
        <v>232.142</v>
      </c>
      <c r="N8845" s="4">
        <v>0.38</v>
      </c>
      <c r="O8845" s="8" t="s">
        <v>24</v>
      </c>
    </row>
    <row r="8846" spans="2:15" ht="14.25" customHeight="1" x14ac:dyDescent="0.3">
      <c r="B8846" s="8" t="s">
        <v>26</v>
      </c>
      <c r="C8846" s="2">
        <v>1197831</v>
      </c>
      <c r="D8846" s="3">
        <v>44505</v>
      </c>
      <c r="E8846" s="8" t="s">
        <v>31</v>
      </c>
      <c r="F8846" s="8" t="s">
        <v>84</v>
      </c>
      <c r="G8846" s="8" t="s">
        <v>85</v>
      </c>
      <c r="H8846" s="12" t="s">
        <v>23</v>
      </c>
      <c r="I8846" s="29" t="str">
        <f t="shared" si="138"/>
        <v>Women</v>
      </c>
      <c r="J8846" s="16">
        <v>51</v>
      </c>
      <c r="K8846" s="20">
        <v>194</v>
      </c>
      <c r="L8846" s="24">
        <v>989.4</v>
      </c>
      <c r="M8846" s="24">
        <v>583.74600000000009</v>
      </c>
      <c r="N8846" s="4">
        <v>0.59000000000000008</v>
      </c>
      <c r="O8846" s="8" t="s">
        <v>24</v>
      </c>
    </row>
    <row r="8847" spans="2:15" ht="14.25" customHeight="1" x14ac:dyDescent="0.3">
      <c r="B8847" s="8" t="s">
        <v>14</v>
      </c>
      <c r="C8847" s="2">
        <v>1197831</v>
      </c>
      <c r="D8847" s="3">
        <v>44534</v>
      </c>
      <c r="E8847" s="8" t="s">
        <v>31</v>
      </c>
      <c r="F8847" s="8" t="s">
        <v>84</v>
      </c>
      <c r="G8847" s="8" t="s">
        <v>85</v>
      </c>
      <c r="H8847" s="12" t="s">
        <v>17</v>
      </c>
      <c r="I8847" s="29" t="str">
        <f t="shared" si="138"/>
        <v>Men</v>
      </c>
      <c r="J8847" s="16">
        <v>40</v>
      </c>
      <c r="K8847" s="20">
        <v>240</v>
      </c>
      <c r="L8847" s="24">
        <v>960</v>
      </c>
      <c r="M8847" s="24">
        <v>432</v>
      </c>
      <c r="N8847" s="4">
        <v>0.44999999999999996</v>
      </c>
      <c r="O8847" s="8" t="s">
        <v>24</v>
      </c>
    </row>
    <row r="8848" spans="2:15" ht="14.25" customHeight="1" x14ac:dyDescent="0.3">
      <c r="B8848" s="8" t="s">
        <v>14</v>
      </c>
      <c r="C8848" s="2">
        <v>1197831</v>
      </c>
      <c r="D8848" s="3">
        <v>44534</v>
      </c>
      <c r="E8848" s="8" t="s">
        <v>31</v>
      </c>
      <c r="F8848" s="8" t="s">
        <v>84</v>
      </c>
      <c r="G8848" s="8" t="s">
        <v>85</v>
      </c>
      <c r="H8848" s="12" t="s">
        <v>19</v>
      </c>
      <c r="I8848" s="29" t="str">
        <f t="shared" si="138"/>
        <v>Men</v>
      </c>
      <c r="J8848" s="16">
        <v>41</v>
      </c>
      <c r="K8848" s="20">
        <v>240</v>
      </c>
      <c r="L8848" s="24">
        <v>984</v>
      </c>
      <c r="M8848" s="24">
        <v>452.64</v>
      </c>
      <c r="N8848" s="4">
        <v>0.45999999999999996</v>
      </c>
      <c r="O8848" s="8" t="s">
        <v>24</v>
      </c>
    </row>
    <row r="8849" spans="2:15" ht="14.25" customHeight="1" x14ac:dyDescent="0.3">
      <c r="B8849" s="8" t="s">
        <v>14</v>
      </c>
      <c r="C8849" s="2">
        <v>1197831</v>
      </c>
      <c r="D8849" s="3">
        <v>44534</v>
      </c>
      <c r="E8849" s="8" t="s">
        <v>31</v>
      </c>
      <c r="F8849" s="8" t="s">
        <v>84</v>
      </c>
      <c r="G8849" s="8" t="s">
        <v>85</v>
      </c>
      <c r="H8849" s="12" t="s">
        <v>20</v>
      </c>
      <c r="I8849" s="29" t="str">
        <f t="shared" si="138"/>
        <v>Women</v>
      </c>
      <c r="J8849" s="16">
        <v>47</v>
      </c>
      <c r="K8849" s="20">
        <v>223</v>
      </c>
      <c r="L8849" s="24">
        <v>1048.0999999999999</v>
      </c>
      <c r="M8849" s="24">
        <v>461.16399999999993</v>
      </c>
      <c r="N8849" s="4">
        <v>0.43999999999999995</v>
      </c>
      <c r="O8849" s="8" t="s">
        <v>24</v>
      </c>
    </row>
    <row r="8850" spans="2:15" ht="14.25" customHeight="1" x14ac:dyDescent="0.3">
      <c r="B8850" s="8" t="s">
        <v>14</v>
      </c>
      <c r="C8850" s="2">
        <v>1197831</v>
      </c>
      <c r="D8850" s="3">
        <v>44534</v>
      </c>
      <c r="E8850" s="8" t="s">
        <v>31</v>
      </c>
      <c r="F8850" s="8" t="s">
        <v>84</v>
      </c>
      <c r="G8850" s="8" t="s">
        <v>85</v>
      </c>
      <c r="H8850" s="12" t="s">
        <v>21</v>
      </c>
      <c r="I8850" s="29" t="str">
        <f t="shared" si="138"/>
        <v>Women</v>
      </c>
      <c r="J8850" s="16">
        <v>44</v>
      </c>
      <c r="K8850" s="20">
        <v>184</v>
      </c>
      <c r="L8850" s="24">
        <v>809.6</v>
      </c>
      <c r="M8850" s="24">
        <v>420.99200000000002</v>
      </c>
      <c r="N8850" s="4">
        <v>0.52</v>
      </c>
      <c r="O8850" s="8" t="s">
        <v>24</v>
      </c>
    </row>
    <row r="8851" spans="2:15" ht="14.25" customHeight="1" x14ac:dyDescent="0.3">
      <c r="B8851" s="8" t="s">
        <v>14</v>
      </c>
      <c r="C8851" s="2">
        <v>1197831</v>
      </c>
      <c r="D8851" s="3">
        <v>44534</v>
      </c>
      <c r="E8851" s="8" t="s">
        <v>31</v>
      </c>
      <c r="F8851" s="8" t="s">
        <v>84</v>
      </c>
      <c r="G8851" s="8" t="s">
        <v>85</v>
      </c>
      <c r="H8851" s="12" t="s">
        <v>22</v>
      </c>
      <c r="I8851" s="29" t="str">
        <f t="shared" si="138"/>
        <v>Men</v>
      </c>
      <c r="J8851" s="16">
        <v>43</v>
      </c>
      <c r="K8851" s="20">
        <v>147</v>
      </c>
      <c r="L8851" s="24">
        <v>632.1</v>
      </c>
      <c r="M8851" s="24">
        <v>259.16099999999994</v>
      </c>
      <c r="N8851" s="4">
        <v>0.41</v>
      </c>
      <c r="O8851" s="8" t="s">
        <v>24</v>
      </c>
    </row>
    <row r="8852" spans="2:15" ht="14.25" customHeight="1" x14ac:dyDescent="0.3">
      <c r="B8852" s="8" t="s">
        <v>14</v>
      </c>
      <c r="C8852" s="2">
        <v>1197831</v>
      </c>
      <c r="D8852" s="3">
        <v>44534</v>
      </c>
      <c r="E8852" s="8" t="s">
        <v>31</v>
      </c>
      <c r="F8852" s="8" t="s">
        <v>84</v>
      </c>
      <c r="G8852" s="8" t="s">
        <v>85</v>
      </c>
      <c r="H8852" s="12" t="s">
        <v>23</v>
      </c>
      <c r="I8852" s="29" t="str">
        <f t="shared" si="138"/>
        <v>Women</v>
      </c>
      <c r="J8852" s="16">
        <v>47</v>
      </c>
      <c r="K8852" s="20">
        <v>232</v>
      </c>
      <c r="L8852" s="24">
        <v>1090.4000000000001</v>
      </c>
      <c r="M8852" s="24">
        <v>665.14400000000012</v>
      </c>
      <c r="N8852" s="4">
        <v>0.6100000000000001</v>
      </c>
      <c r="O8852" s="8" t="s">
        <v>24</v>
      </c>
    </row>
    <row r="8853" spans="2:15" ht="14.25" customHeight="1" x14ac:dyDescent="0.3">
      <c r="B8853" s="8" t="s">
        <v>14</v>
      </c>
      <c r="C8853" s="2">
        <v>1128299</v>
      </c>
      <c r="D8853" s="3">
        <v>44219</v>
      </c>
      <c r="E8853" s="8" t="s">
        <v>31</v>
      </c>
      <c r="F8853" s="8" t="s">
        <v>84</v>
      </c>
      <c r="G8853" s="8" t="s">
        <v>85</v>
      </c>
      <c r="H8853" s="12" t="s">
        <v>17</v>
      </c>
      <c r="I8853" s="29" t="str">
        <f t="shared" si="138"/>
        <v>Men</v>
      </c>
      <c r="J8853" s="16">
        <v>23</v>
      </c>
      <c r="K8853" s="20">
        <v>136</v>
      </c>
      <c r="L8853" s="24">
        <v>312.8</v>
      </c>
      <c r="M8853" s="24">
        <v>125.11999999999998</v>
      </c>
      <c r="N8853" s="4">
        <v>0.39999999999999997</v>
      </c>
      <c r="O8853" s="8" t="s">
        <v>24</v>
      </c>
    </row>
    <row r="8854" spans="2:15" ht="14.25" customHeight="1" x14ac:dyDescent="0.3">
      <c r="B8854" s="8" t="s">
        <v>14</v>
      </c>
      <c r="C8854" s="2">
        <v>1128299</v>
      </c>
      <c r="D8854" s="3">
        <v>44219</v>
      </c>
      <c r="E8854" s="8" t="s">
        <v>31</v>
      </c>
      <c r="F8854" s="8" t="s">
        <v>84</v>
      </c>
      <c r="G8854" s="8" t="s">
        <v>85</v>
      </c>
      <c r="H8854" s="12" t="s">
        <v>19</v>
      </c>
      <c r="I8854" s="29" t="str">
        <f t="shared" si="138"/>
        <v>Men</v>
      </c>
      <c r="J8854" s="16">
        <v>30</v>
      </c>
      <c r="K8854" s="20">
        <v>140</v>
      </c>
      <c r="L8854" s="24">
        <v>420</v>
      </c>
      <c r="M8854" s="24">
        <v>180.60000000000002</v>
      </c>
      <c r="N8854" s="4">
        <v>0.43000000000000005</v>
      </c>
      <c r="O8854" s="8" t="s">
        <v>24</v>
      </c>
    </row>
    <row r="8855" spans="2:15" ht="14.25" customHeight="1" x14ac:dyDescent="0.3">
      <c r="B8855" s="8" t="s">
        <v>14</v>
      </c>
      <c r="C8855" s="2">
        <v>1128299</v>
      </c>
      <c r="D8855" s="3">
        <v>44219</v>
      </c>
      <c r="E8855" s="8" t="s">
        <v>31</v>
      </c>
      <c r="F8855" s="8" t="s">
        <v>84</v>
      </c>
      <c r="G8855" s="8" t="s">
        <v>85</v>
      </c>
      <c r="H8855" s="12" t="s">
        <v>20</v>
      </c>
      <c r="I8855" s="29" t="str">
        <f t="shared" si="138"/>
        <v>Women</v>
      </c>
      <c r="J8855" s="16">
        <v>31</v>
      </c>
      <c r="K8855" s="20">
        <v>145</v>
      </c>
      <c r="L8855" s="24">
        <v>449.5</v>
      </c>
      <c r="M8855" s="24">
        <v>175.30499999999998</v>
      </c>
      <c r="N8855" s="4">
        <v>0.38999999999999996</v>
      </c>
      <c r="O8855" s="8" t="s">
        <v>24</v>
      </c>
    </row>
    <row r="8856" spans="2:15" ht="14.25" customHeight="1" x14ac:dyDescent="0.3">
      <c r="B8856" s="8" t="s">
        <v>14</v>
      </c>
      <c r="C8856" s="2">
        <v>1128299</v>
      </c>
      <c r="D8856" s="3">
        <v>44219</v>
      </c>
      <c r="E8856" s="8" t="s">
        <v>31</v>
      </c>
      <c r="F8856" s="8" t="s">
        <v>84</v>
      </c>
      <c r="G8856" s="8" t="s">
        <v>85</v>
      </c>
      <c r="H8856" s="12" t="s">
        <v>21</v>
      </c>
      <c r="I8856" s="29" t="str">
        <f t="shared" si="138"/>
        <v>Women</v>
      </c>
      <c r="J8856" s="16">
        <v>30</v>
      </c>
      <c r="K8856" s="20">
        <v>88</v>
      </c>
      <c r="L8856" s="24">
        <v>264</v>
      </c>
      <c r="M8856" s="24">
        <v>97.679999999999993</v>
      </c>
      <c r="N8856" s="4">
        <v>0.37</v>
      </c>
      <c r="O8856" s="8" t="s">
        <v>24</v>
      </c>
    </row>
    <row r="8857" spans="2:15" ht="14.25" customHeight="1" x14ac:dyDescent="0.3">
      <c r="B8857" s="8" t="s">
        <v>14</v>
      </c>
      <c r="C8857" s="2">
        <v>1128299</v>
      </c>
      <c r="D8857" s="3">
        <v>44219</v>
      </c>
      <c r="E8857" s="8" t="s">
        <v>31</v>
      </c>
      <c r="F8857" s="8" t="s">
        <v>84</v>
      </c>
      <c r="G8857" s="8" t="s">
        <v>85</v>
      </c>
      <c r="H8857" s="12" t="s">
        <v>22</v>
      </c>
      <c r="I8857" s="29" t="str">
        <f t="shared" si="138"/>
        <v>Men</v>
      </c>
      <c r="J8857" s="16">
        <v>35</v>
      </c>
      <c r="K8857" s="20">
        <v>68</v>
      </c>
      <c r="L8857" s="24">
        <v>238</v>
      </c>
      <c r="M8857" s="24">
        <v>80.919999999999987</v>
      </c>
      <c r="N8857" s="4">
        <v>0.33999999999999997</v>
      </c>
      <c r="O8857" s="8" t="s">
        <v>24</v>
      </c>
    </row>
    <row r="8858" spans="2:15" ht="14.25" customHeight="1" x14ac:dyDescent="0.3">
      <c r="B8858" s="8" t="s">
        <v>14</v>
      </c>
      <c r="C8858" s="2">
        <v>1128299</v>
      </c>
      <c r="D8858" s="3">
        <v>44219</v>
      </c>
      <c r="E8858" s="8" t="s">
        <v>31</v>
      </c>
      <c r="F8858" s="8" t="s">
        <v>84</v>
      </c>
      <c r="G8858" s="8" t="s">
        <v>85</v>
      </c>
      <c r="H8858" s="12" t="s">
        <v>23</v>
      </c>
      <c r="I8858" s="29" t="str">
        <f t="shared" si="138"/>
        <v>Women</v>
      </c>
      <c r="J8858" s="16">
        <v>27</v>
      </c>
      <c r="K8858" s="20">
        <v>140</v>
      </c>
      <c r="L8858" s="24">
        <v>378</v>
      </c>
      <c r="M8858" s="24">
        <v>102.06</v>
      </c>
      <c r="N8858" s="4">
        <v>0.27</v>
      </c>
      <c r="O8858" s="8" t="s">
        <v>24</v>
      </c>
    </row>
    <row r="8859" spans="2:15" ht="14.25" customHeight="1" x14ac:dyDescent="0.3">
      <c r="B8859" s="8" t="s">
        <v>14</v>
      </c>
      <c r="C8859" s="2">
        <v>1128299</v>
      </c>
      <c r="D8859" s="3">
        <v>44250</v>
      </c>
      <c r="E8859" s="8" t="s">
        <v>31</v>
      </c>
      <c r="F8859" s="8" t="s">
        <v>84</v>
      </c>
      <c r="G8859" s="8" t="s">
        <v>85</v>
      </c>
      <c r="H8859" s="12" t="s">
        <v>17</v>
      </c>
      <c r="I8859" s="29" t="str">
        <f t="shared" si="138"/>
        <v>Men</v>
      </c>
      <c r="J8859" s="16">
        <v>21</v>
      </c>
      <c r="K8859" s="20">
        <v>162</v>
      </c>
      <c r="L8859" s="24">
        <v>340.2</v>
      </c>
      <c r="M8859" s="24">
        <v>125.874</v>
      </c>
      <c r="N8859" s="4">
        <v>0.37</v>
      </c>
      <c r="O8859" s="8" t="s">
        <v>24</v>
      </c>
    </row>
    <row r="8860" spans="2:15" ht="14.25" customHeight="1" x14ac:dyDescent="0.3">
      <c r="B8860" s="8" t="s">
        <v>14</v>
      </c>
      <c r="C8860" s="2">
        <v>1128299</v>
      </c>
      <c r="D8860" s="3">
        <v>44250</v>
      </c>
      <c r="E8860" s="8" t="s">
        <v>31</v>
      </c>
      <c r="F8860" s="8" t="s">
        <v>84</v>
      </c>
      <c r="G8860" s="8" t="s">
        <v>85</v>
      </c>
      <c r="H8860" s="12" t="s">
        <v>19</v>
      </c>
      <c r="I8860" s="29" t="str">
        <f t="shared" si="138"/>
        <v>Men</v>
      </c>
      <c r="J8860" s="16">
        <v>28</v>
      </c>
      <c r="K8860" s="20">
        <v>128</v>
      </c>
      <c r="L8860" s="24">
        <v>358.4</v>
      </c>
      <c r="M8860" s="24">
        <v>154.11200000000002</v>
      </c>
      <c r="N8860" s="4">
        <v>0.43000000000000005</v>
      </c>
      <c r="O8860" s="8" t="s">
        <v>24</v>
      </c>
    </row>
    <row r="8861" spans="2:15" ht="14.25" customHeight="1" x14ac:dyDescent="0.3">
      <c r="B8861" s="8" t="s">
        <v>14</v>
      </c>
      <c r="C8861" s="2">
        <v>1128299</v>
      </c>
      <c r="D8861" s="3">
        <v>44250</v>
      </c>
      <c r="E8861" s="8" t="s">
        <v>31</v>
      </c>
      <c r="F8861" s="8" t="s">
        <v>84</v>
      </c>
      <c r="G8861" s="8" t="s">
        <v>85</v>
      </c>
      <c r="H8861" s="12" t="s">
        <v>20</v>
      </c>
      <c r="I8861" s="29" t="str">
        <f t="shared" si="138"/>
        <v>Women</v>
      </c>
      <c r="J8861" s="16">
        <v>28</v>
      </c>
      <c r="K8861" s="20">
        <v>124</v>
      </c>
      <c r="L8861" s="24">
        <v>347.2</v>
      </c>
      <c r="M8861" s="24">
        <v>145.82400000000001</v>
      </c>
      <c r="N8861" s="4">
        <v>0.42</v>
      </c>
      <c r="O8861" s="8" t="s">
        <v>24</v>
      </c>
    </row>
    <row r="8862" spans="2:15" ht="14.25" customHeight="1" x14ac:dyDescent="0.3">
      <c r="B8862" s="8" t="s">
        <v>14</v>
      </c>
      <c r="C8862" s="2">
        <v>1128299</v>
      </c>
      <c r="D8862" s="3">
        <v>44250</v>
      </c>
      <c r="E8862" s="8" t="s">
        <v>31</v>
      </c>
      <c r="F8862" s="8" t="s">
        <v>86</v>
      </c>
      <c r="G8862" s="8" t="s">
        <v>87</v>
      </c>
      <c r="H8862" s="12" t="s">
        <v>21</v>
      </c>
      <c r="I8862" s="29" t="str">
        <f t="shared" si="138"/>
        <v>Women</v>
      </c>
      <c r="J8862" s="16">
        <v>26</v>
      </c>
      <c r="K8862" s="20">
        <v>68</v>
      </c>
      <c r="L8862" s="24">
        <v>176.8</v>
      </c>
      <c r="M8862" s="24">
        <v>74.256</v>
      </c>
      <c r="N8862" s="4">
        <v>0.42</v>
      </c>
      <c r="O8862" s="8" t="s">
        <v>24</v>
      </c>
    </row>
    <row r="8863" spans="2:15" ht="14.25" customHeight="1" x14ac:dyDescent="0.3">
      <c r="B8863" s="8" t="s">
        <v>14</v>
      </c>
      <c r="C8863" s="2">
        <v>1128299</v>
      </c>
      <c r="D8863" s="3">
        <v>44250</v>
      </c>
      <c r="E8863" s="8" t="s">
        <v>31</v>
      </c>
      <c r="F8863" s="8" t="s">
        <v>86</v>
      </c>
      <c r="G8863" s="8" t="s">
        <v>87</v>
      </c>
      <c r="H8863" s="12" t="s">
        <v>22</v>
      </c>
      <c r="I8863" s="29" t="str">
        <f t="shared" si="138"/>
        <v>Men</v>
      </c>
      <c r="J8863" s="16">
        <v>36</v>
      </c>
      <c r="K8863" s="20">
        <v>51</v>
      </c>
      <c r="L8863" s="24">
        <v>183.6</v>
      </c>
      <c r="M8863" s="24">
        <v>67.931999999999988</v>
      </c>
      <c r="N8863" s="4">
        <v>0.37</v>
      </c>
      <c r="O8863" s="8" t="s">
        <v>24</v>
      </c>
    </row>
    <row r="8864" spans="2:15" ht="14.25" customHeight="1" x14ac:dyDescent="0.3">
      <c r="B8864" s="8" t="s">
        <v>14</v>
      </c>
      <c r="C8864" s="2">
        <v>1128299</v>
      </c>
      <c r="D8864" s="3">
        <v>44250</v>
      </c>
      <c r="E8864" s="8" t="s">
        <v>31</v>
      </c>
      <c r="F8864" s="8" t="s">
        <v>86</v>
      </c>
      <c r="G8864" s="8" t="s">
        <v>87</v>
      </c>
      <c r="H8864" s="12" t="s">
        <v>23</v>
      </c>
      <c r="I8864" s="29" t="str">
        <f t="shared" si="138"/>
        <v>Women</v>
      </c>
      <c r="J8864" s="16">
        <v>31</v>
      </c>
      <c r="K8864" s="20">
        <v>116</v>
      </c>
      <c r="L8864" s="24">
        <v>359.6</v>
      </c>
      <c r="M8864" s="24">
        <v>97.092000000000013</v>
      </c>
      <c r="N8864" s="4">
        <v>0.27</v>
      </c>
      <c r="O8864" s="8" t="s">
        <v>24</v>
      </c>
    </row>
    <row r="8865" spans="2:15" ht="14.25" customHeight="1" x14ac:dyDescent="0.3">
      <c r="B8865" s="8" t="s">
        <v>14</v>
      </c>
      <c r="C8865" s="2">
        <v>1128299</v>
      </c>
      <c r="D8865" s="3">
        <v>44277</v>
      </c>
      <c r="E8865" s="8" t="s">
        <v>31</v>
      </c>
      <c r="F8865" s="8" t="s">
        <v>86</v>
      </c>
      <c r="G8865" s="8" t="s">
        <v>87</v>
      </c>
      <c r="H8865" s="12" t="s">
        <v>17</v>
      </c>
      <c r="I8865" s="29" t="str">
        <f t="shared" si="138"/>
        <v>Men</v>
      </c>
      <c r="J8865" s="16">
        <v>29</v>
      </c>
      <c r="K8865" s="20">
        <v>160</v>
      </c>
      <c r="L8865" s="24">
        <v>464</v>
      </c>
      <c r="M8865" s="24">
        <v>185.59999999999997</v>
      </c>
      <c r="N8865" s="4">
        <v>0.39999999999999997</v>
      </c>
      <c r="O8865" s="8" t="s">
        <v>24</v>
      </c>
    </row>
    <row r="8866" spans="2:15" ht="14.25" customHeight="1" x14ac:dyDescent="0.3">
      <c r="B8866" s="8" t="s">
        <v>14</v>
      </c>
      <c r="C8866" s="2">
        <v>1128299</v>
      </c>
      <c r="D8866" s="3">
        <v>44277</v>
      </c>
      <c r="E8866" s="8" t="s">
        <v>31</v>
      </c>
      <c r="F8866" s="8" t="s">
        <v>86</v>
      </c>
      <c r="G8866" s="8" t="s">
        <v>87</v>
      </c>
      <c r="H8866" s="12" t="s">
        <v>19</v>
      </c>
      <c r="I8866" s="29" t="str">
        <f t="shared" si="138"/>
        <v>Men</v>
      </c>
      <c r="J8866" s="16">
        <v>38</v>
      </c>
      <c r="K8866" s="20">
        <v>116</v>
      </c>
      <c r="L8866" s="24">
        <v>440.8</v>
      </c>
      <c r="M8866" s="24">
        <v>193.952</v>
      </c>
      <c r="N8866" s="4">
        <v>0.44</v>
      </c>
      <c r="O8866" s="8" t="s">
        <v>24</v>
      </c>
    </row>
    <row r="8867" spans="2:15" ht="14.25" customHeight="1" x14ac:dyDescent="0.3">
      <c r="B8867" s="8" t="s">
        <v>14</v>
      </c>
      <c r="C8867" s="2">
        <v>1128299</v>
      </c>
      <c r="D8867" s="3">
        <v>44277</v>
      </c>
      <c r="E8867" s="8" t="s">
        <v>31</v>
      </c>
      <c r="F8867" s="8" t="s">
        <v>86</v>
      </c>
      <c r="G8867" s="8" t="s">
        <v>87</v>
      </c>
      <c r="H8867" s="12" t="s">
        <v>20</v>
      </c>
      <c r="I8867" s="29" t="str">
        <f t="shared" si="138"/>
        <v>Women</v>
      </c>
      <c r="J8867" s="16">
        <v>37</v>
      </c>
      <c r="K8867" s="20">
        <v>119</v>
      </c>
      <c r="L8867" s="24">
        <v>440.3</v>
      </c>
      <c r="M8867" s="24">
        <v>180.52299999999997</v>
      </c>
      <c r="N8867" s="4">
        <v>0.41</v>
      </c>
      <c r="O8867" s="8" t="s">
        <v>24</v>
      </c>
    </row>
    <row r="8868" spans="2:15" ht="14.25" customHeight="1" x14ac:dyDescent="0.3">
      <c r="B8868" s="8" t="s">
        <v>14</v>
      </c>
      <c r="C8868" s="2">
        <v>1128299</v>
      </c>
      <c r="D8868" s="3">
        <v>44277</v>
      </c>
      <c r="E8868" s="8" t="s">
        <v>31</v>
      </c>
      <c r="F8868" s="8" t="s">
        <v>86</v>
      </c>
      <c r="G8868" s="8" t="s">
        <v>87</v>
      </c>
      <c r="H8868" s="12" t="s">
        <v>21</v>
      </c>
      <c r="I8868" s="29" t="str">
        <f t="shared" si="138"/>
        <v>Women</v>
      </c>
      <c r="J8868" s="16">
        <v>38</v>
      </c>
      <c r="K8868" s="20">
        <v>68</v>
      </c>
      <c r="L8868" s="24">
        <v>258.39999999999998</v>
      </c>
      <c r="M8868" s="24">
        <v>95.608000000000004</v>
      </c>
      <c r="N8868" s="4">
        <v>0.37</v>
      </c>
      <c r="O8868" s="8" t="s">
        <v>24</v>
      </c>
    </row>
    <row r="8869" spans="2:15" ht="14.25" customHeight="1" x14ac:dyDescent="0.3">
      <c r="B8869" s="8" t="s">
        <v>14</v>
      </c>
      <c r="C8869" s="2">
        <v>1128299</v>
      </c>
      <c r="D8869" s="3">
        <v>44277</v>
      </c>
      <c r="E8869" s="8" t="s">
        <v>31</v>
      </c>
      <c r="F8869" s="8" t="s">
        <v>86</v>
      </c>
      <c r="G8869" s="8" t="s">
        <v>87</v>
      </c>
      <c r="H8869" s="12" t="s">
        <v>22</v>
      </c>
      <c r="I8869" s="29" t="str">
        <f t="shared" si="138"/>
        <v>Men</v>
      </c>
      <c r="J8869" s="16">
        <v>41</v>
      </c>
      <c r="K8869" s="20">
        <v>39</v>
      </c>
      <c r="L8869" s="24">
        <v>159.9</v>
      </c>
      <c r="M8869" s="24">
        <v>51.167999999999999</v>
      </c>
      <c r="N8869" s="4">
        <v>0.32</v>
      </c>
      <c r="O8869" s="8" t="s">
        <v>24</v>
      </c>
    </row>
    <row r="8870" spans="2:15" ht="14.25" customHeight="1" x14ac:dyDescent="0.3">
      <c r="B8870" s="8" t="s">
        <v>14</v>
      </c>
      <c r="C8870" s="2">
        <v>1128299</v>
      </c>
      <c r="D8870" s="3">
        <v>44277</v>
      </c>
      <c r="E8870" s="8" t="s">
        <v>31</v>
      </c>
      <c r="F8870" s="8" t="s">
        <v>86</v>
      </c>
      <c r="G8870" s="8" t="s">
        <v>87</v>
      </c>
      <c r="H8870" s="12" t="s">
        <v>23</v>
      </c>
      <c r="I8870" s="29" t="str">
        <f t="shared" si="138"/>
        <v>Women</v>
      </c>
      <c r="J8870" s="16">
        <v>37</v>
      </c>
      <c r="K8870" s="20">
        <v>107</v>
      </c>
      <c r="L8870" s="24">
        <v>395.9</v>
      </c>
      <c r="M8870" s="24">
        <v>106.893</v>
      </c>
      <c r="N8870" s="4">
        <v>0.27</v>
      </c>
      <c r="O8870" s="8" t="s">
        <v>24</v>
      </c>
    </row>
    <row r="8871" spans="2:15" ht="14.25" customHeight="1" x14ac:dyDescent="0.3">
      <c r="B8871" s="8" t="s">
        <v>14</v>
      </c>
      <c r="C8871" s="2">
        <v>1128299</v>
      </c>
      <c r="D8871" s="3">
        <v>44309</v>
      </c>
      <c r="E8871" s="8" t="s">
        <v>31</v>
      </c>
      <c r="F8871" s="8" t="s">
        <v>86</v>
      </c>
      <c r="G8871" s="8" t="s">
        <v>87</v>
      </c>
      <c r="H8871" s="12" t="s">
        <v>17</v>
      </c>
      <c r="I8871" s="29" t="str">
        <f t="shared" si="138"/>
        <v>Men</v>
      </c>
      <c r="J8871" s="16">
        <v>40</v>
      </c>
      <c r="K8871" s="20">
        <v>175</v>
      </c>
      <c r="L8871" s="24">
        <v>700</v>
      </c>
      <c r="M8871" s="24">
        <v>266</v>
      </c>
      <c r="N8871" s="4">
        <v>0.38</v>
      </c>
      <c r="O8871" s="8" t="s">
        <v>24</v>
      </c>
    </row>
    <row r="8872" spans="2:15" ht="14.25" customHeight="1" x14ac:dyDescent="0.3">
      <c r="B8872" s="8" t="s">
        <v>14</v>
      </c>
      <c r="C8872" s="2">
        <v>1128299</v>
      </c>
      <c r="D8872" s="3">
        <v>44309</v>
      </c>
      <c r="E8872" s="8" t="s">
        <v>31</v>
      </c>
      <c r="F8872" s="8" t="s">
        <v>86</v>
      </c>
      <c r="G8872" s="8" t="s">
        <v>87</v>
      </c>
      <c r="H8872" s="12" t="s">
        <v>19</v>
      </c>
      <c r="I8872" s="29" t="str">
        <f t="shared" si="138"/>
        <v>Men</v>
      </c>
      <c r="J8872" s="16">
        <v>37</v>
      </c>
      <c r="K8872" s="20">
        <v>90</v>
      </c>
      <c r="L8872" s="24">
        <v>333</v>
      </c>
      <c r="M8872" s="24">
        <v>146.52000000000001</v>
      </c>
      <c r="N8872" s="4">
        <v>0.44</v>
      </c>
      <c r="O8872" s="8" t="s">
        <v>24</v>
      </c>
    </row>
    <row r="8873" spans="2:15" ht="14.25" customHeight="1" x14ac:dyDescent="0.3">
      <c r="B8873" s="8" t="s">
        <v>14</v>
      </c>
      <c r="C8873" s="2">
        <v>1128299</v>
      </c>
      <c r="D8873" s="3">
        <v>44309</v>
      </c>
      <c r="E8873" s="8" t="s">
        <v>31</v>
      </c>
      <c r="F8873" s="8" t="s">
        <v>86</v>
      </c>
      <c r="G8873" s="8" t="s">
        <v>87</v>
      </c>
      <c r="H8873" s="12" t="s">
        <v>20</v>
      </c>
      <c r="I8873" s="29" t="str">
        <f t="shared" si="138"/>
        <v>Women</v>
      </c>
      <c r="J8873" s="16">
        <v>42</v>
      </c>
      <c r="K8873" s="20">
        <v>123</v>
      </c>
      <c r="L8873" s="24">
        <v>516.6</v>
      </c>
      <c r="M8873" s="24">
        <v>191.142</v>
      </c>
      <c r="N8873" s="4">
        <v>0.37</v>
      </c>
      <c r="O8873" s="8" t="s">
        <v>24</v>
      </c>
    </row>
    <row r="8874" spans="2:15" ht="14.25" customHeight="1" x14ac:dyDescent="0.3">
      <c r="B8874" s="8" t="s">
        <v>14</v>
      </c>
      <c r="C8874" s="2">
        <v>1128299</v>
      </c>
      <c r="D8874" s="3">
        <v>44309</v>
      </c>
      <c r="E8874" s="8" t="s">
        <v>31</v>
      </c>
      <c r="F8874" s="8" t="s">
        <v>86</v>
      </c>
      <c r="G8874" s="8" t="s">
        <v>87</v>
      </c>
      <c r="H8874" s="12" t="s">
        <v>21</v>
      </c>
      <c r="I8874" s="29" t="str">
        <f t="shared" si="138"/>
        <v>Women</v>
      </c>
      <c r="J8874" s="16">
        <v>40</v>
      </c>
      <c r="K8874" s="20">
        <v>78</v>
      </c>
      <c r="L8874" s="24">
        <v>312</v>
      </c>
      <c r="M8874" s="24">
        <v>124.8</v>
      </c>
      <c r="N8874" s="4">
        <v>0.39999999999999997</v>
      </c>
      <c r="O8874" s="8" t="s">
        <v>24</v>
      </c>
    </row>
    <row r="8875" spans="2:15" ht="14.25" customHeight="1" x14ac:dyDescent="0.3">
      <c r="B8875" s="8" t="s">
        <v>14</v>
      </c>
      <c r="C8875" s="2">
        <v>1128299</v>
      </c>
      <c r="D8875" s="3">
        <v>44309</v>
      </c>
      <c r="E8875" s="8" t="s">
        <v>31</v>
      </c>
      <c r="F8875" s="8" t="s">
        <v>86</v>
      </c>
      <c r="G8875" s="8" t="s">
        <v>87</v>
      </c>
      <c r="H8875" s="12" t="s">
        <v>22</v>
      </c>
      <c r="I8875" s="29" t="str">
        <f t="shared" si="138"/>
        <v>Men</v>
      </c>
      <c r="J8875" s="16">
        <v>43</v>
      </c>
      <c r="K8875" s="20">
        <v>47</v>
      </c>
      <c r="L8875" s="24">
        <v>202.1</v>
      </c>
      <c r="M8875" s="24">
        <v>68.713999999999999</v>
      </c>
      <c r="N8875" s="4">
        <v>0.33999999999999997</v>
      </c>
      <c r="O8875" s="8" t="s">
        <v>24</v>
      </c>
    </row>
    <row r="8876" spans="2:15" ht="14.25" customHeight="1" x14ac:dyDescent="0.3">
      <c r="B8876" s="8" t="s">
        <v>14</v>
      </c>
      <c r="C8876" s="2">
        <v>1128299</v>
      </c>
      <c r="D8876" s="3">
        <v>44309</v>
      </c>
      <c r="E8876" s="8" t="s">
        <v>31</v>
      </c>
      <c r="F8876" s="8" t="s">
        <v>86</v>
      </c>
      <c r="G8876" s="8" t="s">
        <v>87</v>
      </c>
      <c r="H8876" s="12" t="s">
        <v>23</v>
      </c>
      <c r="I8876" s="29" t="str">
        <f t="shared" si="138"/>
        <v>Women</v>
      </c>
      <c r="J8876" s="16">
        <v>49</v>
      </c>
      <c r="K8876" s="20">
        <v>111</v>
      </c>
      <c r="L8876" s="24">
        <v>543.9</v>
      </c>
      <c r="M8876" s="24">
        <v>163.17000000000002</v>
      </c>
      <c r="N8876" s="4">
        <v>0.3</v>
      </c>
      <c r="O8876" s="8" t="s">
        <v>24</v>
      </c>
    </row>
    <row r="8877" spans="2:15" ht="14.25" customHeight="1" x14ac:dyDescent="0.3">
      <c r="B8877" s="8" t="s">
        <v>14</v>
      </c>
      <c r="C8877" s="2">
        <v>1128299</v>
      </c>
      <c r="D8877" s="3">
        <v>44340</v>
      </c>
      <c r="E8877" s="8" t="s">
        <v>31</v>
      </c>
      <c r="F8877" s="8" t="s">
        <v>86</v>
      </c>
      <c r="G8877" s="8" t="s">
        <v>87</v>
      </c>
      <c r="H8877" s="12" t="s">
        <v>17</v>
      </c>
      <c r="I8877" s="29" t="str">
        <f t="shared" si="138"/>
        <v>Men</v>
      </c>
      <c r="J8877" s="16">
        <v>38</v>
      </c>
      <c r="K8877" s="20">
        <v>184</v>
      </c>
      <c r="L8877" s="24">
        <v>699.2</v>
      </c>
      <c r="M8877" s="24">
        <v>265.69600000000003</v>
      </c>
      <c r="N8877" s="4">
        <v>0.38</v>
      </c>
      <c r="O8877" s="8" t="s">
        <v>24</v>
      </c>
    </row>
    <row r="8878" spans="2:15" ht="14.25" customHeight="1" x14ac:dyDescent="0.3">
      <c r="B8878" s="8" t="s">
        <v>14</v>
      </c>
      <c r="C8878" s="2">
        <v>1128299</v>
      </c>
      <c r="D8878" s="3">
        <v>44340</v>
      </c>
      <c r="E8878" s="8" t="s">
        <v>31</v>
      </c>
      <c r="F8878" s="8" t="s">
        <v>86</v>
      </c>
      <c r="G8878" s="8" t="s">
        <v>87</v>
      </c>
      <c r="H8878" s="12" t="s">
        <v>19</v>
      </c>
      <c r="I8878" s="29" t="str">
        <f t="shared" si="138"/>
        <v>Men</v>
      </c>
      <c r="J8878" s="16">
        <v>36</v>
      </c>
      <c r="K8878" s="20">
        <v>116</v>
      </c>
      <c r="L8878" s="24">
        <v>417.6</v>
      </c>
      <c r="M8878" s="24">
        <v>175.392</v>
      </c>
      <c r="N8878" s="4">
        <v>0.42000000000000004</v>
      </c>
      <c r="O8878" s="8" t="s">
        <v>24</v>
      </c>
    </row>
    <row r="8879" spans="2:15" ht="14.25" customHeight="1" x14ac:dyDescent="0.3">
      <c r="B8879" s="8" t="s">
        <v>14</v>
      </c>
      <c r="C8879" s="2">
        <v>1128299</v>
      </c>
      <c r="D8879" s="3">
        <v>44340</v>
      </c>
      <c r="E8879" s="8" t="s">
        <v>31</v>
      </c>
      <c r="F8879" s="8" t="s">
        <v>86</v>
      </c>
      <c r="G8879" s="8" t="s">
        <v>87</v>
      </c>
      <c r="H8879" s="12" t="s">
        <v>20</v>
      </c>
      <c r="I8879" s="29" t="str">
        <f t="shared" si="138"/>
        <v>Women</v>
      </c>
      <c r="J8879" s="16">
        <v>41</v>
      </c>
      <c r="K8879" s="20">
        <v>132</v>
      </c>
      <c r="L8879" s="24">
        <v>541.20000000000005</v>
      </c>
      <c r="M8879" s="24">
        <v>205.65600000000001</v>
      </c>
      <c r="N8879" s="4">
        <v>0.38</v>
      </c>
      <c r="O8879" s="8" t="s">
        <v>24</v>
      </c>
    </row>
    <row r="8880" spans="2:15" ht="14.25" customHeight="1" x14ac:dyDescent="0.3">
      <c r="B8880" s="8" t="s">
        <v>14</v>
      </c>
      <c r="C8880" s="2">
        <v>1128299</v>
      </c>
      <c r="D8880" s="3">
        <v>44340</v>
      </c>
      <c r="E8880" s="8" t="s">
        <v>31</v>
      </c>
      <c r="F8880" s="8" t="s">
        <v>86</v>
      </c>
      <c r="G8880" s="8" t="s">
        <v>87</v>
      </c>
      <c r="H8880" s="12" t="s">
        <v>21</v>
      </c>
      <c r="I8880" s="29" t="str">
        <f t="shared" si="138"/>
        <v>Women</v>
      </c>
      <c r="J8880" s="16">
        <v>39</v>
      </c>
      <c r="K8880" s="20">
        <v>93</v>
      </c>
      <c r="L8880" s="24">
        <v>362.7</v>
      </c>
      <c r="M8880" s="24">
        <v>134.19900000000001</v>
      </c>
      <c r="N8880" s="4">
        <v>0.37</v>
      </c>
      <c r="O8880" s="8" t="s">
        <v>24</v>
      </c>
    </row>
    <row r="8881" spans="2:15" ht="14.25" customHeight="1" x14ac:dyDescent="0.3">
      <c r="B8881" s="8" t="s">
        <v>14</v>
      </c>
      <c r="C8881" s="2">
        <v>1128299</v>
      </c>
      <c r="D8881" s="3">
        <v>44340</v>
      </c>
      <c r="E8881" s="8" t="s">
        <v>31</v>
      </c>
      <c r="F8881" s="8" t="s">
        <v>86</v>
      </c>
      <c r="G8881" s="8" t="s">
        <v>87</v>
      </c>
      <c r="H8881" s="12" t="s">
        <v>22</v>
      </c>
      <c r="I8881" s="29" t="str">
        <f t="shared" si="138"/>
        <v>Men</v>
      </c>
      <c r="J8881" s="16">
        <v>39</v>
      </c>
      <c r="K8881" s="20">
        <v>62</v>
      </c>
      <c r="L8881" s="24">
        <v>241.8</v>
      </c>
      <c r="M8881" s="24">
        <v>79.793999999999997</v>
      </c>
      <c r="N8881" s="4">
        <v>0.32999999999999996</v>
      </c>
      <c r="O8881" s="8" t="s">
        <v>24</v>
      </c>
    </row>
    <row r="8882" spans="2:15" ht="14.25" customHeight="1" x14ac:dyDescent="0.3">
      <c r="B8882" s="8" t="s">
        <v>14</v>
      </c>
      <c r="C8882" s="2">
        <v>1128299</v>
      </c>
      <c r="D8882" s="3">
        <v>44340</v>
      </c>
      <c r="E8882" s="8" t="s">
        <v>31</v>
      </c>
      <c r="F8882" s="8" t="s">
        <v>86</v>
      </c>
      <c r="G8882" s="8" t="s">
        <v>87</v>
      </c>
      <c r="H8882" s="12" t="s">
        <v>23</v>
      </c>
      <c r="I8882" s="29" t="str">
        <f t="shared" si="138"/>
        <v>Women</v>
      </c>
      <c r="J8882" s="16">
        <v>53</v>
      </c>
      <c r="K8882" s="20">
        <v>124</v>
      </c>
      <c r="L8882" s="24">
        <v>657.2</v>
      </c>
      <c r="M8882" s="24">
        <v>190.58799999999999</v>
      </c>
      <c r="N8882" s="4">
        <v>0.28999999999999998</v>
      </c>
      <c r="O8882" s="8" t="s">
        <v>24</v>
      </c>
    </row>
    <row r="8883" spans="2:15" ht="14.25" customHeight="1" x14ac:dyDescent="0.3">
      <c r="B8883" s="8" t="s">
        <v>14</v>
      </c>
      <c r="C8883" s="2">
        <v>1128299</v>
      </c>
      <c r="D8883" s="3">
        <v>44370</v>
      </c>
      <c r="E8883" s="8" t="s">
        <v>31</v>
      </c>
      <c r="F8883" s="8" t="s">
        <v>86</v>
      </c>
      <c r="G8883" s="8" t="s">
        <v>87</v>
      </c>
      <c r="H8883" s="12" t="s">
        <v>17</v>
      </c>
      <c r="I8883" s="29" t="str">
        <f t="shared" si="138"/>
        <v>Men</v>
      </c>
      <c r="J8883" s="16">
        <v>37</v>
      </c>
      <c r="K8883" s="20">
        <v>194</v>
      </c>
      <c r="L8883" s="24">
        <v>717.8</v>
      </c>
      <c r="M8883" s="24">
        <v>279.94199999999995</v>
      </c>
      <c r="N8883" s="4">
        <v>0.38999999999999996</v>
      </c>
      <c r="O8883" s="8" t="s">
        <v>24</v>
      </c>
    </row>
    <row r="8884" spans="2:15" ht="14.25" customHeight="1" x14ac:dyDescent="0.3">
      <c r="B8884" s="8" t="s">
        <v>14</v>
      </c>
      <c r="C8884" s="2">
        <v>1128299</v>
      </c>
      <c r="D8884" s="3">
        <v>44370</v>
      </c>
      <c r="E8884" s="8" t="s">
        <v>31</v>
      </c>
      <c r="F8884" s="8" t="s">
        <v>86</v>
      </c>
      <c r="G8884" s="8" t="s">
        <v>87</v>
      </c>
      <c r="H8884" s="12" t="s">
        <v>19</v>
      </c>
      <c r="I8884" s="29" t="str">
        <f t="shared" si="138"/>
        <v>Men</v>
      </c>
      <c r="J8884" s="16">
        <v>36</v>
      </c>
      <c r="K8884" s="20">
        <v>143</v>
      </c>
      <c r="L8884" s="24">
        <v>514.79999999999995</v>
      </c>
      <c r="M8884" s="24">
        <v>216.21600000000004</v>
      </c>
      <c r="N8884" s="4">
        <v>0.42000000000000004</v>
      </c>
      <c r="O8884" s="8" t="s">
        <v>24</v>
      </c>
    </row>
    <row r="8885" spans="2:15" ht="14.25" customHeight="1" x14ac:dyDescent="0.3">
      <c r="B8885" s="8" t="s">
        <v>14</v>
      </c>
      <c r="C8885" s="2">
        <v>1128299</v>
      </c>
      <c r="D8885" s="3">
        <v>44370</v>
      </c>
      <c r="E8885" s="8" t="s">
        <v>31</v>
      </c>
      <c r="F8885" s="8" t="s">
        <v>86</v>
      </c>
      <c r="G8885" s="8" t="s">
        <v>87</v>
      </c>
      <c r="H8885" s="12" t="s">
        <v>20</v>
      </c>
      <c r="I8885" s="29" t="str">
        <f t="shared" si="138"/>
        <v>Women</v>
      </c>
      <c r="J8885" s="16">
        <v>41</v>
      </c>
      <c r="K8885" s="20">
        <v>147</v>
      </c>
      <c r="L8885" s="24">
        <v>602.70000000000005</v>
      </c>
      <c r="M8885" s="24">
        <v>229.02600000000001</v>
      </c>
      <c r="N8885" s="4">
        <v>0.38</v>
      </c>
      <c r="O8885" s="8" t="s">
        <v>24</v>
      </c>
    </row>
    <row r="8886" spans="2:15" ht="14.25" customHeight="1" x14ac:dyDescent="0.3">
      <c r="B8886" s="8" t="s">
        <v>14</v>
      </c>
      <c r="C8886" s="2">
        <v>1128299</v>
      </c>
      <c r="D8886" s="3">
        <v>44370</v>
      </c>
      <c r="E8886" s="8" t="s">
        <v>31</v>
      </c>
      <c r="F8886" s="8" t="s">
        <v>86</v>
      </c>
      <c r="G8886" s="8" t="s">
        <v>87</v>
      </c>
      <c r="H8886" s="12" t="s">
        <v>21</v>
      </c>
      <c r="I8886" s="29" t="str">
        <f t="shared" si="138"/>
        <v>Women</v>
      </c>
      <c r="J8886" s="16">
        <v>38</v>
      </c>
      <c r="K8886" s="20">
        <v>105</v>
      </c>
      <c r="L8886" s="24">
        <v>399</v>
      </c>
      <c r="M8886" s="24">
        <v>159.59999999999997</v>
      </c>
      <c r="N8886" s="4">
        <v>0.39999999999999997</v>
      </c>
      <c r="O8886" s="8" t="s">
        <v>24</v>
      </c>
    </row>
    <row r="8887" spans="2:15" ht="14.25" customHeight="1" x14ac:dyDescent="0.3">
      <c r="B8887" s="8" t="s">
        <v>14</v>
      </c>
      <c r="C8887" s="2">
        <v>1128299</v>
      </c>
      <c r="D8887" s="3">
        <v>44370</v>
      </c>
      <c r="E8887" s="8" t="s">
        <v>31</v>
      </c>
      <c r="F8887" s="8" t="s">
        <v>86</v>
      </c>
      <c r="G8887" s="8" t="s">
        <v>87</v>
      </c>
      <c r="H8887" s="12" t="s">
        <v>22</v>
      </c>
      <c r="I8887" s="29" t="str">
        <f t="shared" si="138"/>
        <v>Men</v>
      </c>
      <c r="J8887" s="16">
        <v>43</v>
      </c>
      <c r="K8887" s="20">
        <v>72</v>
      </c>
      <c r="L8887" s="24">
        <v>309.60000000000002</v>
      </c>
      <c r="M8887" s="24">
        <v>105.26399999999998</v>
      </c>
      <c r="N8887" s="4">
        <v>0.33999999999999997</v>
      </c>
      <c r="O8887" s="8" t="s">
        <v>24</v>
      </c>
    </row>
    <row r="8888" spans="2:15" ht="14.25" customHeight="1" x14ac:dyDescent="0.3">
      <c r="B8888" s="8" t="s">
        <v>14</v>
      </c>
      <c r="C8888" s="2">
        <v>1128299</v>
      </c>
      <c r="D8888" s="3">
        <v>44370</v>
      </c>
      <c r="E8888" s="8" t="s">
        <v>31</v>
      </c>
      <c r="F8888" s="8" t="s">
        <v>86</v>
      </c>
      <c r="G8888" s="8" t="s">
        <v>87</v>
      </c>
      <c r="H8888" s="12" t="s">
        <v>23</v>
      </c>
      <c r="I8888" s="29" t="str">
        <f t="shared" si="138"/>
        <v>Women</v>
      </c>
      <c r="J8888" s="16">
        <v>46</v>
      </c>
      <c r="K8888" s="20">
        <v>158</v>
      </c>
      <c r="L8888" s="24">
        <v>726.8</v>
      </c>
      <c r="M8888" s="24">
        <v>225.30799999999999</v>
      </c>
      <c r="N8888" s="4">
        <v>0.31</v>
      </c>
      <c r="O8888" s="8" t="s">
        <v>24</v>
      </c>
    </row>
    <row r="8889" spans="2:15" ht="14.25" customHeight="1" x14ac:dyDescent="0.3">
      <c r="B8889" s="8" t="s">
        <v>14</v>
      </c>
      <c r="C8889" s="2">
        <v>1128299</v>
      </c>
      <c r="D8889" s="3">
        <v>44399</v>
      </c>
      <c r="E8889" s="8" t="s">
        <v>31</v>
      </c>
      <c r="F8889" s="8" t="s">
        <v>86</v>
      </c>
      <c r="G8889" s="8" t="s">
        <v>87</v>
      </c>
      <c r="H8889" s="12" t="s">
        <v>17</v>
      </c>
      <c r="I8889" s="29" t="str">
        <f t="shared" si="138"/>
        <v>Men</v>
      </c>
      <c r="J8889" s="16">
        <v>40</v>
      </c>
      <c r="K8889" s="20">
        <v>216</v>
      </c>
      <c r="L8889" s="24">
        <v>864</v>
      </c>
      <c r="M8889" s="24">
        <v>319.68</v>
      </c>
      <c r="N8889" s="4">
        <v>0.37</v>
      </c>
      <c r="O8889" s="8" t="s">
        <v>24</v>
      </c>
    </row>
    <row r="8890" spans="2:15" ht="14.25" customHeight="1" x14ac:dyDescent="0.3">
      <c r="B8890" s="8" t="s">
        <v>14</v>
      </c>
      <c r="C8890" s="2">
        <v>1128299</v>
      </c>
      <c r="D8890" s="3">
        <v>44399</v>
      </c>
      <c r="E8890" s="8" t="s">
        <v>31</v>
      </c>
      <c r="F8890" s="8" t="s">
        <v>86</v>
      </c>
      <c r="G8890" s="8" t="s">
        <v>87</v>
      </c>
      <c r="H8890" s="12" t="s">
        <v>19</v>
      </c>
      <c r="I8890" s="29" t="str">
        <f t="shared" si="138"/>
        <v>Men</v>
      </c>
      <c r="J8890" s="16">
        <v>40</v>
      </c>
      <c r="K8890" s="20">
        <v>163</v>
      </c>
      <c r="L8890" s="24">
        <v>652</v>
      </c>
      <c r="M8890" s="24">
        <v>299.92</v>
      </c>
      <c r="N8890" s="4">
        <v>0.46</v>
      </c>
      <c r="O8890" s="8" t="s">
        <v>24</v>
      </c>
    </row>
    <row r="8891" spans="2:15" ht="14.25" customHeight="1" x14ac:dyDescent="0.3">
      <c r="B8891" s="8" t="s">
        <v>14</v>
      </c>
      <c r="C8891" s="2">
        <v>1128299</v>
      </c>
      <c r="D8891" s="3">
        <v>44399</v>
      </c>
      <c r="E8891" s="8" t="s">
        <v>31</v>
      </c>
      <c r="F8891" s="8" t="s">
        <v>86</v>
      </c>
      <c r="G8891" s="8" t="s">
        <v>87</v>
      </c>
      <c r="H8891" s="12" t="s">
        <v>20</v>
      </c>
      <c r="I8891" s="29" t="str">
        <f t="shared" si="138"/>
        <v>Women</v>
      </c>
      <c r="J8891" s="16">
        <v>39</v>
      </c>
      <c r="K8891" s="20">
        <v>157</v>
      </c>
      <c r="L8891" s="24">
        <v>612.29999999999995</v>
      </c>
      <c r="M8891" s="24">
        <v>238.79699999999997</v>
      </c>
      <c r="N8891" s="4">
        <v>0.38999999999999996</v>
      </c>
      <c r="O8891" s="8" t="s">
        <v>24</v>
      </c>
    </row>
    <row r="8892" spans="2:15" ht="14.25" customHeight="1" x14ac:dyDescent="0.3">
      <c r="B8892" s="8" t="s">
        <v>14</v>
      </c>
      <c r="C8892" s="2">
        <v>1128299</v>
      </c>
      <c r="D8892" s="3">
        <v>44399</v>
      </c>
      <c r="E8892" s="8" t="s">
        <v>31</v>
      </c>
      <c r="F8892" s="8" t="s">
        <v>86</v>
      </c>
      <c r="G8892" s="8" t="s">
        <v>87</v>
      </c>
      <c r="H8892" s="12" t="s">
        <v>21</v>
      </c>
      <c r="I8892" s="29" t="str">
        <f t="shared" si="138"/>
        <v>Women</v>
      </c>
      <c r="J8892" s="16">
        <v>36</v>
      </c>
      <c r="K8892" s="20">
        <v>113</v>
      </c>
      <c r="L8892" s="24">
        <v>406.8</v>
      </c>
      <c r="M8892" s="24">
        <v>154.584</v>
      </c>
      <c r="N8892" s="4">
        <v>0.38</v>
      </c>
      <c r="O8892" s="8" t="s">
        <v>24</v>
      </c>
    </row>
    <row r="8893" spans="2:15" ht="14.25" customHeight="1" x14ac:dyDescent="0.3">
      <c r="B8893" s="8" t="s">
        <v>14</v>
      </c>
      <c r="C8893" s="2">
        <v>1128299</v>
      </c>
      <c r="D8893" s="3">
        <v>44399</v>
      </c>
      <c r="E8893" s="8" t="s">
        <v>31</v>
      </c>
      <c r="F8893" s="8" t="s">
        <v>86</v>
      </c>
      <c r="G8893" s="8" t="s">
        <v>87</v>
      </c>
      <c r="H8893" s="12" t="s">
        <v>22</v>
      </c>
      <c r="I8893" s="29" t="str">
        <f t="shared" si="138"/>
        <v>Men</v>
      </c>
      <c r="J8893" s="16">
        <v>40</v>
      </c>
      <c r="K8893" s="20">
        <v>145</v>
      </c>
      <c r="L8893" s="24">
        <v>580</v>
      </c>
      <c r="M8893" s="24">
        <v>214.6</v>
      </c>
      <c r="N8893" s="4">
        <v>0.37</v>
      </c>
      <c r="O8893" s="8" t="s">
        <v>24</v>
      </c>
    </row>
    <row r="8894" spans="2:15" ht="14.25" customHeight="1" x14ac:dyDescent="0.3">
      <c r="B8894" s="8" t="s">
        <v>14</v>
      </c>
      <c r="C8894" s="2">
        <v>1128299</v>
      </c>
      <c r="D8894" s="3">
        <v>44399</v>
      </c>
      <c r="E8894" s="8" t="s">
        <v>31</v>
      </c>
      <c r="F8894" s="8" t="s">
        <v>86</v>
      </c>
      <c r="G8894" s="8" t="s">
        <v>87</v>
      </c>
      <c r="H8894" s="12" t="s">
        <v>23</v>
      </c>
      <c r="I8894" s="29" t="str">
        <f t="shared" si="138"/>
        <v>Women</v>
      </c>
      <c r="J8894" s="16">
        <v>46</v>
      </c>
      <c r="K8894" s="20">
        <v>145</v>
      </c>
      <c r="L8894" s="24">
        <v>667</v>
      </c>
      <c r="M8894" s="24">
        <v>200.1</v>
      </c>
      <c r="N8894" s="4">
        <v>0.3</v>
      </c>
      <c r="O8894" s="8" t="s">
        <v>24</v>
      </c>
    </row>
    <row r="8895" spans="2:15" ht="14.25" customHeight="1" x14ac:dyDescent="0.3">
      <c r="B8895" s="8" t="s">
        <v>14</v>
      </c>
      <c r="C8895" s="2">
        <v>1128299</v>
      </c>
      <c r="D8895" s="3">
        <v>44431</v>
      </c>
      <c r="E8895" s="8" t="s">
        <v>31</v>
      </c>
      <c r="F8895" s="8" t="s">
        <v>86</v>
      </c>
      <c r="G8895" s="8" t="s">
        <v>87</v>
      </c>
      <c r="H8895" s="12" t="s">
        <v>17</v>
      </c>
      <c r="I8895" s="29" t="str">
        <f t="shared" si="138"/>
        <v>Men</v>
      </c>
      <c r="J8895" s="16">
        <v>41</v>
      </c>
      <c r="K8895" s="20">
        <v>194</v>
      </c>
      <c r="L8895" s="24">
        <v>795.4</v>
      </c>
      <c r="M8895" s="24">
        <v>318.15999999999997</v>
      </c>
      <c r="N8895" s="4">
        <v>0.39999999999999997</v>
      </c>
      <c r="O8895" s="8" t="s">
        <v>24</v>
      </c>
    </row>
    <row r="8896" spans="2:15" ht="14.25" customHeight="1" x14ac:dyDescent="0.3">
      <c r="B8896" s="8" t="s">
        <v>14</v>
      </c>
      <c r="C8896" s="2">
        <v>1128299</v>
      </c>
      <c r="D8896" s="3">
        <v>44431</v>
      </c>
      <c r="E8896" s="8" t="s">
        <v>31</v>
      </c>
      <c r="F8896" s="8" t="s">
        <v>86</v>
      </c>
      <c r="G8896" s="8" t="s">
        <v>87</v>
      </c>
      <c r="H8896" s="12" t="s">
        <v>19</v>
      </c>
      <c r="I8896" s="29" t="str">
        <f t="shared" si="138"/>
        <v>Men</v>
      </c>
      <c r="J8896" s="16">
        <v>46</v>
      </c>
      <c r="K8896" s="20">
        <v>190</v>
      </c>
      <c r="L8896" s="24">
        <v>874</v>
      </c>
      <c r="M8896" s="24">
        <v>367.08000000000004</v>
      </c>
      <c r="N8896" s="4">
        <v>0.42000000000000004</v>
      </c>
      <c r="O8896" s="8" t="s">
        <v>24</v>
      </c>
    </row>
    <row r="8897" spans="2:15" ht="14.25" customHeight="1" x14ac:dyDescent="0.3">
      <c r="B8897" s="8" t="s">
        <v>14</v>
      </c>
      <c r="C8897" s="2">
        <v>1128299</v>
      </c>
      <c r="D8897" s="3">
        <v>44431</v>
      </c>
      <c r="E8897" s="8" t="s">
        <v>31</v>
      </c>
      <c r="F8897" s="8" t="s">
        <v>86</v>
      </c>
      <c r="G8897" s="8" t="s">
        <v>87</v>
      </c>
      <c r="H8897" s="12" t="s">
        <v>20</v>
      </c>
      <c r="I8897" s="29" t="str">
        <f t="shared" si="138"/>
        <v>Women</v>
      </c>
      <c r="J8897" s="16">
        <v>37</v>
      </c>
      <c r="K8897" s="20">
        <v>153</v>
      </c>
      <c r="L8897" s="24">
        <v>566.1</v>
      </c>
      <c r="M8897" s="24">
        <v>232.10099999999997</v>
      </c>
      <c r="N8897" s="4">
        <v>0.41</v>
      </c>
      <c r="O8897" s="8" t="s">
        <v>24</v>
      </c>
    </row>
    <row r="8898" spans="2:15" ht="14.25" customHeight="1" x14ac:dyDescent="0.3">
      <c r="B8898" s="8" t="s">
        <v>14</v>
      </c>
      <c r="C8898" s="2">
        <v>1128299</v>
      </c>
      <c r="D8898" s="3">
        <v>44431</v>
      </c>
      <c r="E8898" s="8" t="s">
        <v>31</v>
      </c>
      <c r="F8898" s="8" t="s">
        <v>86</v>
      </c>
      <c r="G8898" s="8" t="s">
        <v>87</v>
      </c>
      <c r="H8898" s="12" t="s">
        <v>21</v>
      </c>
      <c r="I8898" s="29" t="str">
        <f t="shared" si="138"/>
        <v>Women</v>
      </c>
      <c r="J8898" s="16">
        <v>43</v>
      </c>
      <c r="K8898" s="20">
        <v>120</v>
      </c>
      <c r="L8898" s="24">
        <v>516</v>
      </c>
      <c r="M8898" s="24">
        <v>216.71999999999997</v>
      </c>
      <c r="N8898" s="4">
        <v>0.42</v>
      </c>
      <c r="O8898" s="8" t="s">
        <v>24</v>
      </c>
    </row>
    <row r="8899" spans="2:15" ht="14.25" customHeight="1" x14ac:dyDescent="0.3">
      <c r="B8899" s="8" t="s">
        <v>14</v>
      </c>
      <c r="C8899" s="2">
        <v>1128299</v>
      </c>
      <c r="D8899" s="3">
        <v>44431</v>
      </c>
      <c r="E8899" s="8" t="s">
        <v>31</v>
      </c>
      <c r="F8899" s="8" t="s">
        <v>86</v>
      </c>
      <c r="G8899" s="8" t="s">
        <v>87</v>
      </c>
      <c r="H8899" s="12" t="s">
        <v>22</v>
      </c>
      <c r="I8899" s="29" t="str">
        <f t="shared" si="138"/>
        <v>Men</v>
      </c>
      <c r="J8899" s="16">
        <v>45</v>
      </c>
      <c r="K8899" s="20">
        <v>136</v>
      </c>
      <c r="L8899" s="24">
        <v>612</v>
      </c>
      <c r="M8899" s="24">
        <v>226.44</v>
      </c>
      <c r="N8899" s="4">
        <v>0.37</v>
      </c>
      <c r="O8899" s="8" t="s">
        <v>24</v>
      </c>
    </row>
    <row r="8900" spans="2:15" ht="14.25" customHeight="1" x14ac:dyDescent="0.3">
      <c r="B8900" s="8" t="s">
        <v>14</v>
      </c>
      <c r="C8900" s="2">
        <v>1128299</v>
      </c>
      <c r="D8900" s="3">
        <v>44431</v>
      </c>
      <c r="E8900" s="8" t="s">
        <v>31</v>
      </c>
      <c r="F8900" s="8" t="s">
        <v>86</v>
      </c>
      <c r="G8900" s="8" t="s">
        <v>87</v>
      </c>
      <c r="H8900" s="12" t="s">
        <v>23</v>
      </c>
      <c r="I8900" s="29" t="str">
        <f t="shared" si="138"/>
        <v>Women</v>
      </c>
      <c r="J8900" s="16">
        <v>48</v>
      </c>
      <c r="K8900" s="20">
        <v>131</v>
      </c>
      <c r="L8900" s="24">
        <v>628.79999999999995</v>
      </c>
      <c r="M8900" s="24">
        <v>176.06400000000002</v>
      </c>
      <c r="N8900" s="4">
        <v>0.28000000000000003</v>
      </c>
      <c r="O8900" s="8" t="s">
        <v>24</v>
      </c>
    </row>
    <row r="8901" spans="2:15" ht="14.25" customHeight="1" x14ac:dyDescent="0.3">
      <c r="B8901" s="8" t="s">
        <v>14</v>
      </c>
      <c r="C8901" s="2">
        <v>1128299</v>
      </c>
      <c r="D8901" s="3">
        <v>44463</v>
      </c>
      <c r="E8901" s="8" t="s">
        <v>31</v>
      </c>
      <c r="F8901" s="8" t="s">
        <v>86</v>
      </c>
      <c r="G8901" s="8" t="s">
        <v>87</v>
      </c>
      <c r="H8901" s="12" t="s">
        <v>17</v>
      </c>
      <c r="I8901" s="29" t="str">
        <f t="shared" si="138"/>
        <v>Men</v>
      </c>
      <c r="J8901" s="16">
        <v>35</v>
      </c>
      <c r="K8901" s="20">
        <v>184</v>
      </c>
      <c r="L8901" s="24">
        <v>644</v>
      </c>
      <c r="M8901" s="24">
        <v>270.47999999999996</v>
      </c>
      <c r="N8901" s="4">
        <v>0.42</v>
      </c>
      <c r="O8901" s="8" t="s">
        <v>24</v>
      </c>
    </row>
    <row r="8902" spans="2:15" ht="14.25" customHeight="1" x14ac:dyDescent="0.3">
      <c r="B8902" s="8" t="s">
        <v>14</v>
      </c>
      <c r="C8902" s="2">
        <v>1128299</v>
      </c>
      <c r="D8902" s="3">
        <v>44463</v>
      </c>
      <c r="E8902" s="8" t="s">
        <v>31</v>
      </c>
      <c r="F8902" s="8" t="s">
        <v>86</v>
      </c>
      <c r="G8902" s="8" t="s">
        <v>87</v>
      </c>
      <c r="H8902" s="12" t="s">
        <v>19</v>
      </c>
      <c r="I8902" s="29" t="str">
        <f t="shared" si="138"/>
        <v>Men</v>
      </c>
      <c r="J8902" s="16">
        <v>34</v>
      </c>
      <c r="K8902" s="20">
        <v>201</v>
      </c>
      <c r="L8902" s="24">
        <v>683.4</v>
      </c>
      <c r="M8902" s="24">
        <v>321.19799999999998</v>
      </c>
      <c r="N8902" s="4">
        <v>0.47000000000000003</v>
      </c>
      <c r="O8902" s="8" t="s">
        <v>24</v>
      </c>
    </row>
    <row r="8903" spans="2:15" ht="14.25" customHeight="1" x14ac:dyDescent="0.3">
      <c r="B8903" s="8" t="s">
        <v>14</v>
      </c>
      <c r="C8903" s="2">
        <v>1128299</v>
      </c>
      <c r="D8903" s="3">
        <v>44463</v>
      </c>
      <c r="E8903" s="8" t="s">
        <v>31</v>
      </c>
      <c r="F8903" s="8" t="s">
        <v>86</v>
      </c>
      <c r="G8903" s="8" t="s">
        <v>87</v>
      </c>
      <c r="H8903" s="12" t="s">
        <v>20</v>
      </c>
      <c r="I8903" s="29" t="str">
        <f t="shared" ref="I8903:I8966" si="139">VLOOKUP(H8903,$Q$5:$R$11,2,0)</f>
        <v>Women</v>
      </c>
      <c r="J8903" s="16">
        <v>34</v>
      </c>
      <c r="K8903" s="20">
        <v>145</v>
      </c>
      <c r="L8903" s="24">
        <v>493</v>
      </c>
      <c r="M8903" s="24">
        <v>182.41</v>
      </c>
      <c r="N8903" s="4">
        <v>0.37</v>
      </c>
      <c r="O8903" s="8" t="s">
        <v>24</v>
      </c>
    </row>
    <row r="8904" spans="2:15" ht="14.25" customHeight="1" x14ac:dyDescent="0.3">
      <c r="B8904" s="8" t="s">
        <v>14</v>
      </c>
      <c r="C8904" s="2">
        <v>1128299</v>
      </c>
      <c r="D8904" s="3">
        <v>44463</v>
      </c>
      <c r="E8904" s="8" t="s">
        <v>31</v>
      </c>
      <c r="F8904" s="8" t="s">
        <v>86</v>
      </c>
      <c r="G8904" s="8" t="s">
        <v>87</v>
      </c>
      <c r="H8904" s="12" t="s">
        <v>21</v>
      </c>
      <c r="I8904" s="29" t="str">
        <f t="shared" si="139"/>
        <v>Women</v>
      </c>
      <c r="J8904" s="16">
        <v>33</v>
      </c>
      <c r="K8904" s="20">
        <v>124</v>
      </c>
      <c r="L8904" s="24">
        <v>409.2</v>
      </c>
      <c r="M8904" s="24">
        <v>151.404</v>
      </c>
      <c r="N8904" s="4">
        <v>0.37</v>
      </c>
      <c r="O8904" s="8" t="s">
        <v>24</v>
      </c>
    </row>
    <row r="8905" spans="2:15" ht="14.25" customHeight="1" x14ac:dyDescent="0.3">
      <c r="B8905" s="8" t="s">
        <v>14</v>
      </c>
      <c r="C8905" s="2">
        <v>1128299</v>
      </c>
      <c r="D8905" s="3">
        <v>44463</v>
      </c>
      <c r="E8905" s="8" t="s">
        <v>31</v>
      </c>
      <c r="F8905" s="8" t="s">
        <v>86</v>
      </c>
      <c r="G8905" s="8" t="s">
        <v>87</v>
      </c>
      <c r="H8905" s="12" t="s">
        <v>22</v>
      </c>
      <c r="I8905" s="29" t="str">
        <f t="shared" si="139"/>
        <v>Men</v>
      </c>
      <c r="J8905" s="16">
        <v>41</v>
      </c>
      <c r="K8905" s="20">
        <v>128</v>
      </c>
      <c r="L8905" s="24">
        <v>524.79999999999995</v>
      </c>
      <c r="M8905" s="24">
        <v>173.18399999999997</v>
      </c>
      <c r="N8905" s="4">
        <v>0.32999999999999996</v>
      </c>
      <c r="O8905" s="8" t="s">
        <v>24</v>
      </c>
    </row>
    <row r="8906" spans="2:15" ht="14.25" customHeight="1" x14ac:dyDescent="0.3">
      <c r="B8906" s="8" t="s">
        <v>14</v>
      </c>
      <c r="C8906" s="2">
        <v>1128299</v>
      </c>
      <c r="D8906" s="3">
        <v>44463</v>
      </c>
      <c r="E8906" s="8" t="s">
        <v>31</v>
      </c>
      <c r="F8906" s="8" t="s">
        <v>86</v>
      </c>
      <c r="G8906" s="8" t="s">
        <v>87</v>
      </c>
      <c r="H8906" s="12" t="s">
        <v>23</v>
      </c>
      <c r="I8906" s="29" t="str">
        <f t="shared" si="139"/>
        <v>Women</v>
      </c>
      <c r="J8906" s="16">
        <v>43</v>
      </c>
      <c r="K8906" s="20">
        <v>132</v>
      </c>
      <c r="L8906" s="24">
        <v>567.6</v>
      </c>
      <c r="M8906" s="24">
        <v>181.63200000000001</v>
      </c>
      <c r="N8906" s="4">
        <v>0.32</v>
      </c>
      <c r="O8906" s="8" t="s">
        <v>24</v>
      </c>
    </row>
    <row r="8907" spans="2:15" ht="14.25" customHeight="1" x14ac:dyDescent="0.3">
      <c r="B8907" s="8" t="s">
        <v>14</v>
      </c>
      <c r="C8907" s="2">
        <v>1128299</v>
      </c>
      <c r="D8907" s="3">
        <v>44492</v>
      </c>
      <c r="E8907" s="8" t="s">
        <v>31</v>
      </c>
      <c r="F8907" s="8" t="s">
        <v>86</v>
      </c>
      <c r="G8907" s="8" t="s">
        <v>87</v>
      </c>
      <c r="H8907" s="12" t="s">
        <v>17</v>
      </c>
      <c r="I8907" s="29" t="str">
        <f t="shared" si="139"/>
        <v>Men</v>
      </c>
      <c r="J8907" s="16">
        <v>36</v>
      </c>
      <c r="K8907" s="20">
        <v>170</v>
      </c>
      <c r="L8907" s="24">
        <v>612</v>
      </c>
      <c r="M8907" s="24">
        <v>257.04000000000002</v>
      </c>
      <c r="N8907" s="4">
        <v>0.42</v>
      </c>
      <c r="O8907" s="8" t="s">
        <v>24</v>
      </c>
    </row>
    <row r="8908" spans="2:15" ht="14.25" customHeight="1" x14ac:dyDescent="0.3">
      <c r="B8908" s="8" t="s">
        <v>14</v>
      </c>
      <c r="C8908" s="2">
        <v>1128299</v>
      </c>
      <c r="D8908" s="3">
        <v>44492</v>
      </c>
      <c r="E8908" s="8" t="s">
        <v>31</v>
      </c>
      <c r="F8908" s="8" t="s">
        <v>86</v>
      </c>
      <c r="G8908" s="8" t="s">
        <v>87</v>
      </c>
      <c r="H8908" s="12" t="s">
        <v>19</v>
      </c>
      <c r="I8908" s="29" t="str">
        <f t="shared" si="139"/>
        <v>Men</v>
      </c>
      <c r="J8908" s="16">
        <v>33</v>
      </c>
      <c r="K8908" s="20">
        <v>175</v>
      </c>
      <c r="L8908" s="24">
        <v>577.5</v>
      </c>
      <c r="M8908" s="24">
        <v>242.55000000000004</v>
      </c>
      <c r="N8908" s="4">
        <v>0.42000000000000004</v>
      </c>
      <c r="O8908" s="8" t="s">
        <v>24</v>
      </c>
    </row>
    <row r="8909" spans="2:15" ht="14.25" customHeight="1" x14ac:dyDescent="0.3">
      <c r="B8909" s="8" t="s">
        <v>14</v>
      </c>
      <c r="C8909" s="2">
        <v>1128299</v>
      </c>
      <c r="D8909" s="3">
        <v>44492</v>
      </c>
      <c r="E8909" s="8" t="s">
        <v>31</v>
      </c>
      <c r="F8909" s="8" t="s">
        <v>86</v>
      </c>
      <c r="G8909" s="8" t="s">
        <v>87</v>
      </c>
      <c r="H8909" s="12" t="s">
        <v>20</v>
      </c>
      <c r="I8909" s="29" t="str">
        <f t="shared" si="139"/>
        <v>Women</v>
      </c>
      <c r="J8909" s="16">
        <v>31</v>
      </c>
      <c r="K8909" s="20">
        <v>111</v>
      </c>
      <c r="L8909" s="24">
        <v>344.1</v>
      </c>
      <c r="M8909" s="24">
        <v>127.31700000000001</v>
      </c>
      <c r="N8909" s="4">
        <v>0.37</v>
      </c>
      <c r="O8909" s="8" t="s">
        <v>24</v>
      </c>
    </row>
    <row r="8910" spans="2:15" ht="14.25" customHeight="1" x14ac:dyDescent="0.3">
      <c r="B8910" s="8" t="s">
        <v>14</v>
      </c>
      <c r="C8910" s="2">
        <v>1128299</v>
      </c>
      <c r="D8910" s="3">
        <v>44492</v>
      </c>
      <c r="E8910" s="8" t="s">
        <v>31</v>
      </c>
      <c r="F8910" s="8" t="s">
        <v>86</v>
      </c>
      <c r="G8910" s="8" t="s">
        <v>87</v>
      </c>
      <c r="H8910" s="12" t="s">
        <v>21</v>
      </c>
      <c r="I8910" s="29" t="str">
        <f t="shared" si="139"/>
        <v>Women</v>
      </c>
      <c r="J8910" s="16">
        <v>32</v>
      </c>
      <c r="K8910" s="20">
        <v>102</v>
      </c>
      <c r="L8910" s="24">
        <v>326.39999999999998</v>
      </c>
      <c r="M8910" s="24">
        <v>127.29599999999998</v>
      </c>
      <c r="N8910" s="4">
        <v>0.38999999999999996</v>
      </c>
      <c r="O8910" s="8" t="s">
        <v>24</v>
      </c>
    </row>
    <row r="8911" spans="2:15" ht="14.25" customHeight="1" x14ac:dyDescent="0.3">
      <c r="B8911" s="8" t="s">
        <v>14</v>
      </c>
      <c r="C8911" s="2">
        <v>1128299</v>
      </c>
      <c r="D8911" s="3">
        <v>44492</v>
      </c>
      <c r="E8911" s="8" t="s">
        <v>31</v>
      </c>
      <c r="F8911" s="8" t="s">
        <v>86</v>
      </c>
      <c r="G8911" s="8" t="s">
        <v>87</v>
      </c>
      <c r="H8911" s="12" t="s">
        <v>22</v>
      </c>
      <c r="I8911" s="29" t="str">
        <f t="shared" si="139"/>
        <v>Men</v>
      </c>
      <c r="J8911" s="16">
        <v>44</v>
      </c>
      <c r="K8911" s="20">
        <v>88</v>
      </c>
      <c r="L8911" s="24">
        <v>387.2</v>
      </c>
      <c r="M8911" s="24">
        <v>143.26399999999998</v>
      </c>
      <c r="N8911" s="4">
        <v>0.37</v>
      </c>
      <c r="O8911" s="8" t="s">
        <v>24</v>
      </c>
    </row>
    <row r="8912" spans="2:15" ht="14.25" customHeight="1" x14ac:dyDescent="0.3">
      <c r="B8912" s="8" t="s">
        <v>14</v>
      </c>
      <c r="C8912" s="2">
        <v>1128299</v>
      </c>
      <c r="D8912" s="3">
        <v>44492</v>
      </c>
      <c r="E8912" s="8" t="s">
        <v>31</v>
      </c>
      <c r="F8912" s="8" t="s">
        <v>86</v>
      </c>
      <c r="G8912" s="8" t="s">
        <v>87</v>
      </c>
      <c r="H8912" s="12" t="s">
        <v>23</v>
      </c>
      <c r="I8912" s="29" t="str">
        <f t="shared" si="139"/>
        <v>Women</v>
      </c>
      <c r="J8912" s="16">
        <v>47</v>
      </c>
      <c r="K8912" s="20">
        <v>107</v>
      </c>
      <c r="L8912" s="24">
        <v>502.9</v>
      </c>
      <c r="M8912" s="24">
        <v>145.84099999999998</v>
      </c>
      <c r="N8912" s="4">
        <v>0.28999999999999998</v>
      </c>
      <c r="O8912" s="8" t="s">
        <v>24</v>
      </c>
    </row>
    <row r="8913" spans="2:15" ht="14.25" customHeight="1" x14ac:dyDescent="0.3">
      <c r="B8913" s="8" t="s">
        <v>14</v>
      </c>
      <c r="C8913" s="2">
        <v>1128299</v>
      </c>
      <c r="D8913" s="3">
        <v>44523</v>
      </c>
      <c r="E8913" s="8" t="s">
        <v>31</v>
      </c>
      <c r="F8913" s="8" t="s">
        <v>86</v>
      </c>
      <c r="G8913" s="8" t="s">
        <v>87</v>
      </c>
      <c r="H8913" s="12" t="s">
        <v>17</v>
      </c>
      <c r="I8913" s="29" t="str">
        <f t="shared" si="139"/>
        <v>Men</v>
      </c>
      <c r="J8913" s="16">
        <v>31</v>
      </c>
      <c r="K8913" s="20">
        <v>150</v>
      </c>
      <c r="L8913" s="24">
        <v>465</v>
      </c>
      <c r="M8913" s="24">
        <v>176.7</v>
      </c>
      <c r="N8913" s="4">
        <v>0.38</v>
      </c>
      <c r="O8913" s="8" t="s">
        <v>24</v>
      </c>
    </row>
    <row r="8914" spans="2:15" ht="14.25" customHeight="1" x14ac:dyDescent="0.3">
      <c r="B8914" s="8" t="s">
        <v>14</v>
      </c>
      <c r="C8914" s="2">
        <v>1128299</v>
      </c>
      <c r="D8914" s="3">
        <v>44523</v>
      </c>
      <c r="E8914" s="8" t="s">
        <v>31</v>
      </c>
      <c r="F8914" s="8" t="s">
        <v>86</v>
      </c>
      <c r="G8914" s="8" t="s">
        <v>87</v>
      </c>
      <c r="H8914" s="12" t="s">
        <v>19</v>
      </c>
      <c r="I8914" s="29" t="str">
        <f t="shared" si="139"/>
        <v>Men</v>
      </c>
      <c r="J8914" s="16">
        <v>38</v>
      </c>
      <c r="K8914" s="20">
        <v>163</v>
      </c>
      <c r="L8914" s="24">
        <v>619.4</v>
      </c>
      <c r="M8914" s="24">
        <v>291.11800000000005</v>
      </c>
      <c r="N8914" s="4">
        <v>0.47000000000000003</v>
      </c>
      <c r="O8914" s="8" t="s">
        <v>24</v>
      </c>
    </row>
    <row r="8915" spans="2:15" ht="14.25" customHeight="1" x14ac:dyDescent="0.3">
      <c r="B8915" s="8" t="s">
        <v>14</v>
      </c>
      <c r="C8915" s="2">
        <v>1128299</v>
      </c>
      <c r="D8915" s="3">
        <v>44523</v>
      </c>
      <c r="E8915" s="8" t="s">
        <v>31</v>
      </c>
      <c r="F8915" s="8" t="s">
        <v>86</v>
      </c>
      <c r="G8915" s="8" t="s">
        <v>87</v>
      </c>
      <c r="H8915" s="12" t="s">
        <v>20</v>
      </c>
      <c r="I8915" s="29" t="str">
        <f t="shared" si="139"/>
        <v>Women</v>
      </c>
      <c r="J8915" s="16">
        <v>33</v>
      </c>
      <c r="K8915" s="20">
        <v>124</v>
      </c>
      <c r="L8915" s="24">
        <v>409.2</v>
      </c>
      <c r="M8915" s="24">
        <v>159.58799999999999</v>
      </c>
      <c r="N8915" s="4">
        <v>0.38999999999999996</v>
      </c>
      <c r="O8915" s="8" t="s">
        <v>24</v>
      </c>
    </row>
    <row r="8916" spans="2:15" ht="14.25" customHeight="1" x14ac:dyDescent="0.3">
      <c r="B8916" s="8" t="s">
        <v>14</v>
      </c>
      <c r="C8916" s="2">
        <v>1128299</v>
      </c>
      <c r="D8916" s="3">
        <v>44523</v>
      </c>
      <c r="E8916" s="8" t="s">
        <v>31</v>
      </c>
      <c r="F8916" s="8" t="s">
        <v>86</v>
      </c>
      <c r="G8916" s="8" t="s">
        <v>87</v>
      </c>
      <c r="H8916" s="12" t="s">
        <v>21</v>
      </c>
      <c r="I8916" s="29" t="str">
        <f t="shared" si="139"/>
        <v>Women</v>
      </c>
      <c r="J8916" s="16">
        <v>33</v>
      </c>
      <c r="K8916" s="20">
        <v>116</v>
      </c>
      <c r="L8916" s="24">
        <v>382.8</v>
      </c>
      <c r="M8916" s="24">
        <v>160.77600000000001</v>
      </c>
      <c r="N8916" s="4">
        <v>0.42</v>
      </c>
      <c r="O8916" s="8" t="s">
        <v>24</v>
      </c>
    </row>
    <row r="8917" spans="2:15" ht="14.25" customHeight="1" x14ac:dyDescent="0.3">
      <c r="B8917" s="8" t="s">
        <v>14</v>
      </c>
      <c r="C8917" s="2">
        <v>1128299</v>
      </c>
      <c r="D8917" s="3">
        <v>44523</v>
      </c>
      <c r="E8917" s="8" t="s">
        <v>31</v>
      </c>
      <c r="F8917" s="8" t="s">
        <v>86</v>
      </c>
      <c r="G8917" s="8" t="s">
        <v>87</v>
      </c>
      <c r="H8917" s="12" t="s">
        <v>22</v>
      </c>
      <c r="I8917" s="29" t="str">
        <f t="shared" si="139"/>
        <v>Men</v>
      </c>
      <c r="J8917" s="16">
        <v>44</v>
      </c>
      <c r="K8917" s="20">
        <v>99</v>
      </c>
      <c r="L8917" s="24">
        <v>435.6</v>
      </c>
      <c r="M8917" s="24">
        <v>156.81599999999997</v>
      </c>
      <c r="N8917" s="4">
        <v>0.36</v>
      </c>
      <c r="O8917" s="8" t="s">
        <v>24</v>
      </c>
    </row>
    <row r="8918" spans="2:15" ht="14.25" customHeight="1" x14ac:dyDescent="0.3">
      <c r="B8918" s="8" t="s">
        <v>14</v>
      </c>
      <c r="C8918" s="2">
        <v>1128299</v>
      </c>
      <c r="D8918" s="3">
        <v>44523</v>
      </c>
      <c r="E8918" s="8" t="s">
        <v>31</v>
      </c>
      <c r="F8918" s="8" t="s">
        <v>86</v>
      </c>
      <c r="G8918" s="8" t="s">
        <v>87</v>
      </c>
      <c r="H8918" s="12" t="s">
        <v>23</v>
      </c>
      <c r="I8918" s="29" t="str">
        <f t="shared" si="139"/>
        <v>Women</v>
      </c>
      <c r="J8918" s="16">
        <v>39</v>
      </c>
      <c r="K8918" s="20">
        <v>140</v>
      </c>
      <c r="L8918" s="24">
        <v>546</v>
      </c>
      <c r="M8918" s="24">
        <v>152.88000000000002</v>
      </c>
      <c r="N8918" s="4">
        <v>0.28000000000000003</v>
      </c>
      <c r="O8918" s="8" t="s">
        <v>24</v>
      </c>
    </row>
    <row r="8919" spans="2:15" ht="14.25" customHeight="1" x14ac:dyDescent="0.3">
      <c r="B8919" s="8" t="s">
        <v>14</v>
      </c>
      <c r="C8919" s="2">
        <v>1128299</v>
      </c>
      <c r="D8919" s="3">
        <v>44552</v>
      </c>
      <c r="E8919" s="8" t="s">
        <v>31</v>
      </c>
      <c r="F8919" s="8" t="s">
        <v>86</v>
      </c>
      <c r="G8919" s="8" t="s">
        <v>87</v>
      </c>
      <c r="H8919" s="12" t="s">
        <v>17</v>
      </c>
      <c r="I8919" s="29" t="str">
        <f t="shared" si="139"/>
        <v>Men</v>
      </c>
      <c r="J8919" s="16">
        <v>35</v>
      </c>
      <c r="K8919" s="20">
        <v>194</v>
      </c>
      <c r="L8919" s="24">
        <v>679</v>
      </c>
      <c r="M8919" s="24">
        <v>271.60000000000002</v>
      </c>
      <c r="N8919" s="4">
        <v>0.39999999999999997</v>
      </c>
      <c r="O8919" s="8" t="s">
        <v>24</v>
      </c>
    </row>
    <row r="8920" spans="2:15" ht="14.25" customHeight="1" x14ac:dyDescent="0.3">
      <c r="B8920" s="8" t="s">
        <v>14</v>
      </c>
      <c r="C8920" s="2">
        <v>1128299</v>
      </c>
      <c r="D8920" s="3">
        <v>44552</v>
      </c>
      <c r="E8920" s="8" t="s">
        <v>31</v>
      </c>
      <c r="F8920" s="8" t="s">
        <v>86</v>
      </c>
      <c r="G8920" s="8" t="s">
        <v>87</v>
      </c>
      <c r="H8920" s="12" t="s">
        <v>19</v>
      </c>
      <c r="I8920" s="29" t="str">
        <f t="shared" si="139"/>
        <v>Men</v>
      </c>
      <c r="J8920" s="16">
        <v>33</v>
      </c>
      <c r="K8920" s="20">
        <v>213</v>
      </c>
      <c r="L8920" s="24">
        <v>702.9</v>
      </c>
      <c r="M8920" s="24">
        <v>323.334</v>
      </c>
      <c r="N8920" s="4">
        <v>0.46</v>
      </c>
      <c r="O8920" s="8" t="s">
        <v>24</v>
      </c>
    </row>
    <row r="8921" spans="2:15" ht="14.25" customHeight="1" x14ac:dyDescent="0.3">
      <c r="B8921" s="8" t="s">
        <v>34</v>
      </c>
      <c r="C8921" s="2">
        <v>1128299</v>
      </c>
      <c r="D8921" s="3">
        <v>44552</v>
      </c>
      <c r="E8921" s="8" t="s">
        <v>31</v>
      </c>
      <c r="F8921" s="8" t="s">
        <v>86</v>
      </c>
      <c r="G8921" s="8" t="s">
        <v>87</v>
      </c>
      <c r="H8921" s="12" t="s">
        <v>20</v>
      </c>
      <c r="I8921" s="29" t="str">
        <f t="shared" si="139"/>
        <v>Women</v>
      </c>
      <c r="J8921" s="16">
        <v>35</v>
      </c>
      <c r="K8921" s="20">
        <v>136</v>
      </c>
      <c r="L8921" s="24">
        <v>476</v>
      </c>
      <c r="M8921" s="24">
        <v>195.16</v>
      </c>
      <c r="N8921" s="4">
        <v>0.41</v>
      </c>
      <c r="O8921" s="8" t="s">
        <v>24</v>
      </c>
    </row>
    <row r="8922" spans="2:15" ht="14.25" customHeight="1" x14ac:dyDescent="0.3">
      <c r="B8922" s="8" t="s">
        <v>34</v>
      </c>
      <c r="C8922" s="2">
        <v>1128299</v>
      </c>
      <c r="D8922" s="3">
        <v>44552</v>
      </c>
      <c r="E8922" s="8" t="s">
        <v>31</v>
      </c>
      <c r="F8922" s="8" t="s">
        <v>86</v>
      </c>
      <c r="G8922" s="8" t="s">
        <v>87</v>
      </c>
      <c r="H8922" s="12" t="s">
        <v>21</v>
      </c>
      <c r="I8922" s="29" t="str">
        <f t="shared" si="139"/>
        <v>Women</v>
      </c>
      <c r="J8922" s="16">
        <v>32</v>
      </c>
      <c r="K8922" s="20">
        <v>128</v>
      </c>
      <c r="L8922" s="24">
        <v>409.6</v>
      </c>
      <c r="M8922" s="24">
        <v>167.93599999999998</v>
      </c>
      <c r="N8922" s="4">
        <v>0.41</v>
      </c>
      <c r="O8922" s="8" t="s">
        <v>24</v>
      </c>
    </row>
    <row r="8923" spans="2:15" ht="14.25" customHeight="1" x14ac:dyDescent="0.3">
      <c r="B8923" s="8" t="s">
        <v>34</v>
      </c>
      <c r="C8923" s="2">
        <v>1128299</v>
      </c>
      <c r="D8923" s="3">
        <v>44552</v>
      </c>
      <c r="E8923" s="8" t="s">
        <v>31</v>
      </c>
      <c r="F8923" s="8" t="s">
        <v>86</v>
      </c>
      <c r="G8923" s="8" t="s">
        <v>87</v>
      </c>
      <c r="H8923" s="12" t="s">
        <v>22</v>
      </c>
      <c r="I8923" s="29" t="str">
        <f t="shared" si="139"/>
        <v>Men</v>
      </c>
      <c r="J8923" s="16">
        <v>42</v>
      </c>
      <c r="K8923" s="20">
        <v>109</v>
      </c>
      <c r="L8923" s="24">
        <v>457.8</v>
      </c>
      <c r="M8923" s="24">
        <v>155.65199999999999</v>
      </c>
      <c r="N8923" s="4">
        <v>0.33999999999999997</v>
      </c>
      <c r="O8923" s="8" t="s">
        <v>24</v>
      </c>
    </row>
    <row r="8924" spans="2:15" ht="14.25" customHeight="1" x14ac:dyDescent="0.3">
      <c r="B8924" s="8" t="s">
        <v>34</v>
      </c>
      <c r="C8924" s="2">
        <v>1128299</v>
      </c>
      <c r="D8924" s="3">
        <v>44552</v>
      </c>
      <c r="E8924" s="8" t="s">
        <v>31</v>
      </c>
      <c r="F8924" s="8" t="s">
        <v>86</v>
      </c>
      <c r="G8924" s="8" t="s">
        <v>87</v>
      </c>
      <c r="H8924" s="12" t="s">
        <v>23</v>
      </c>
      <c r="I8924" s="29" t="str">
        <f t="shared" si="139"/>
        <v>Women</v>
      </c>
      <c r="J8924" s="16">
        <v>43</v>
      </c>
      <c r="K8924" s="20">
        <v>135</v>
      </c>
      <c r="L8924" s="24">
        <v>580.5</v>
      </c>
      <c r="M8924" s="24">
        <v>162.54000000000002</v>
      </c>
      <c r="N8924" s="4">
        <v>0.28000000000000003</v>
      </c>
      <c r="O8924" s="8" t="s">
        <v>24</v>
      </c>
    </row>
    <row r="8925" spans="2:15" ht="14.25" customHeight="1" x14ac:dyDescent="0.3">
      <c r="B8925" s="8" t="s">
        <v>34</v>
      </c>
      <c r="C8925" s="2">
        <v>1128299</v>
      </c>
      <c r="D8925" s="3">
        <v>44222</v>
      </c>
      <c r="E8925" s="8" t="s">
        <v>31</v>
      </c>
      <c r="F8925" s="8" t="s">
        <v>86</v>
      </c>
      <c r="G8925" s="8" t="s">
        <v>87</v>
      </c>
      <c r="H8925" s="12" t="s">
        <v>17</v>
      </c>
      <c r="I8925" s="29" t="str">
        <f t="shared" si="139"/>
        <v>Men</v>
      </c>
      <c r="J8925" s="16">
        <v>27</v>
      </c>
      <c r="K8925" s="20">
        <v>152</v>
      </c>
      <c r="L8925" s="24">
        <v>410.4</v>
      </c>
      <c r="M8925" s="24">
        <v>168.26399999999998</v>
      </c>
      <c r="N8925" s="4">
        <v>0.41</v>
      </c>
      <c r="O8925" s="8" t="s">
        <v>24</v>
      </c>
    </row>
    <row r="8926" spans="2:15" ht="14.25" customHeight="1" x14ac:dyDescent="0.3">
      <c r="B8926" s="8" t="s">
        <v>34</v>
      </c>
      <c r="C8926" s="2">
        <v>1128299</v>
      </c>
      <c r="D8926" s="3">
        <v>44222</v>
      </c>
      <c r="E8926" s="8" t="s">
        <v>31</v>
      </c>
      <c r="F8926" s="8" t="s">
        <v>86</v>
      </c>
      <c r="G8926" s="8" t="s">
        <v>87</v>
      </c>
      <c r="H8926" s="12" t="s">
        <v>19</v>
      </c>
      <c r="I8926" s="29" t="str">
        <f t="shared" si="139"/>
        <v>Men</v>
      </c>
      <c r="J8926" s="16">
        <v>30</v>
      </c>
      <c r="K8926" s="20">
        <v>147</v>
      </c>
      <c r="L8926" s="24">
        <v>441</v>
      </c>
      <c r="M8926" s="24">
        <v>207.27000000000004</v>
      </c>
      <c r="N8926" s="4">
        <v>0.47000000000000003</v>
      </c>
      <c r="O8926" s="8" t="s">
        <v>24</v>
      </c>
    </row>
    <row r="8927" spans="2:15" ht="14.25" customHeight="1" x14ac:dyDescent="0.3">
      <c r="B8927" s="8" t="s">
        <v>34</v>
      </c>
      <c r="C8927" s="2">
        <v>1128299</v>
      </c>
      <c r="D8927" s="3">
        <v>44222</v>
      </c>
      <c r="E8927" s="8" t="s">
        <v>31</v>
      </c>
      <c r="F8927" s="8" t="s">
        <v>86</v>
      </c>
      <c r="G8927" s="8" t="s">
        <v>87</v>
      </c>
      <c r="H8927" s="12" t="s">
        <v>20</v>
      </c>
      <c r="I8927" s="29" t="str">
        <f t="shared" si="139"/>
        <v>Women</v>
      </c>
      <c r="J8927" s="16">
        <v>32</v>
      </c>
      <c r="K8927" s="20">
        <v>157</v>
      </c>
      <c r="L8927" s="24">
        <v>502.4</v>
      </c>
      <c r="M8927" s="24">
        <v>195.93599999999998</v>
      </c>
      <c r="N8927" s="4">
        <v>0.38999999999999996</v>
      </c>
      <c r="O8927" s="8" t="s">
        <v>24</v>
      </c>
    </row>
    <row r="8928" spans="2:15" ht="14.25" customHeight="1" x14ac:dyDescent="0.3">
      <c r="B8928" s="8" t="s">
        <v>34</v>
      </c>
      <c r="C8928" s="2">
        <v>1128299</v>
      </c>
      <c r="D8928" s="3">
        <v>44222</v>
      </c>
      <c r="E8928" s="8" t="s">
        <v>31</v>
      </c>
      <c r="F8928" s="8" t="s">
        <v>86</v>
      </c>
      <c r="G8928" s="8" t="s">
        <v>87</v>
      </c>
      <c r="H8928" s="12" t="s">
        <v>21</v>
      </c>
      <c r="I8928" s="29" t="str">
        <f t="shared" si="139"/>
        <v>Women</v>
      </c>
      <c r="J8928" s="16">
        <v>30</v>
      </c>
      <c r="K8928" s="20">
        <v>101</v>
      </c>
      <c r="L8928" s="24">
        <v>303</v>
      </c>
      <c r="M8928" s="24">
        <v>115.14000000000001</v>
      </c>
      <c r="N8928" s="4">
        <v>0.38</v>
      </c>
      <c r="O8928" s="8" t="s">
        <v>24</v>
      </c>
    </row>
    <row r="8929" spans="2:15" ht="14.25" customHeight="1" x14ac:dyDescent="0.3">
      <c r="B8929" s="8" t="s">
        <v>34</v>
      </c>
      <c r="C8929" s="2">
        <v>1128299</v>
      </c>
      <c r="D8929" s="3">
        <v>44222</v>
      </c>
      <c r="E8929" s="8" t="s">
        <v>31</v>
      </c>
      <c r="F8929" s="8" t="s">
        <v>86</v>
      </c>
      <c r="G8929" s="8" t="s">
        <v>87</v>
      </c>
      <c r="H8929" s="12" t="s">
        <v>22</v>
      </c>
      <c r="I8929" s="29" t="str">
        <f t="shared" si="139"/>
        <v>Men</v>
      </c>
      <c r="J8929" s="16">
        <v>33</v>
      </c>
      <c r="K8929" s="20">
        <v>94</v>
      </c>
      <c r="L8929" s="24">
        <v>310.2</v>
      </c>
      <c r="M8929" s="24">
        <v>114.774</v>
      </c>
      <c r="N8929" s="4">
        <v>0.37</v>
      </c>
      <c r="O8929" s="8" t="s">
        <v>24</v>
      </c>
    </row>
    <row r="8930" spans="2:15" ht="14.25" customHeight="1" x14ac:dyDescent="0.3">
      <c r="B8930" s="8" t="s">
        <v>34</v>
      </c>
      <c r="C8930" s="2">
        <v>1128299</v>
      </c>
      <c r="D8930" s="3">
        <v>44222</v>
      </c>
      <c r="E8930" s="8" t="s">
        <v>31</v>
      </c>
      <c r="F8930" s="8" t="s">
        <v>86</v>
      </c>
      <c r="G8930" s="8" t="s">
        <v>87</v>
      </c>
      <c r="H8930" s="12" t="s">
        <v>23</v>
      </c>
      <c r="I8930" s="29" t="str">
        <f t="shared" si="139"/>
        <v>Women</v>
      </c>
      <c r="J8930" s="16">
        <v>36</v>
      </c>
      <c r="K8930" s="20">
        <v>166</v>
      </c>
      <c r="L8930" s="24">
        <v>597.6</v>
      </c>
      <c r="M8930" s="24">
        <v>161.35200000000003</v>
      </c>
      <c r="N8930" s="4">
        <v>0.27</v>
      </c>
      <c r="O8930" s="8" t="s">
        <v>24</v>
      </c>
    </row>
    <row r="8931" spans="2:15" ht="14.25" customHeight="1" x14ac:dyDescent="0.3">
      <c r="B8931" s="8" t="s">
        <v>34</v>
      </c>
      <c r="C8931" s="2">
        <v>1128299</v>
      </c>
      <c r="D8931" s="3">
        <v>44253</v>
      </c>
      <c r="E8931" s="8" t="s">
        <v>31</v>
      </c>
      <c r="F8931" s="8" t="s">
        <v>86</v>
      </c>
      <c r="G8931" s="8" t="s">
        <v>87</v>
      </c>
      <c r="H8931" s="12" t="s">
        <v>17</v>
      </c>
      <c r="I8931" s="29" t="str">
        <f t="shared" si="139"/>
        <v>Men</v>
      </c>
      <c r="J8931" s="16">
        <v>27</v>
      </c>
      <c r="K8931" s="20">
        <v>173</v>
      </c>
      <c r="L8931" s="24">
        <v>467.1</v>
      </c>
      <c r="M8931" s="24">
        <v>186.83999999999997</v>
      </c>
      <c r="N8931" s="4">
        <v>0.39999999999999997</v>
      </c>
      <c r="O8931" s="8" t="s">
        <v>24</v>
      </c>
    </row>
    <row r="8932" spans="2:15" ht="14.25" customHeight="1" x14ac:dyDescent="0.3">
      <c r="B8932" s="8" t="s">
        <v>34</v>
      </c>
      <c r="C8932" s="2">
        <v>1128299</v>
      </c>
      <c r="D8932" s="3">
        <v>44253</v>
      </c>
      <c r="E8932" s="8" t="s">
        <v>31</v>
      </c>
      <c r="F8932" s="8" t="s">
        <v>86</v>
      </c>
      <c r="G8932" s="8" t="s">
        <v>87</v>
      </c>
      <c r="H8932" s="12" t="s">
        <v>19</v>
      </c>
      <c r="I8932" s="29" t="str">
        <f t="shared" si="139"/>
        <v>Men</v>
      </c>
      <c r="J8932" s="16">
        <v>36</v>
      </c>
      <c r="K8932" s="20">
        <v>136</v>
      </c>
      <c r="L8932" s="24">
        <v>489.6</v>
      </c>
      <c r="M8932" s="24">
        <v>230.11200000000002</v>
      </c>
      <c r="N8932" s="4">
        <v>0.47000000000000003</v>
      </c>
      <c r="O8932" s="8" t="s">
        <v>24</v>
      </c>
    </row>
    <row r="8933" spans="2:15" ht="14.25" customHeight="1" x14ac:dyDescent="0.3">
      <c r="B8933" s="8" t="s">
        <v>34</v>
      </c>
      <c r="C8933" s="2">
        <v>1128299</v>
      </c>
      <c r="D8933" s="3">
        <v>44253</v>
      </c>
      <c r="E8933" s="8" t="s">
        <v>31</v>
      </c>
      <c r="F8933" s="8" t="s">
        <v>86</v>
      </c>
      <c r="G8933" s="8" t="s">
        <v>87</v>
      </c>
      <c r="H8933" s="12" t="s">
        <v>20</v>
      </c>
      <c r="I8933" s="29" t="str">
        <f t="shared" si="139"/>
        <v>Women</v>
      </c>
      <c r="J8933" s="16">
        <v>35</v>
      </c>
      <c r="K8933" s="20">
        <v>132</v>
      </c>
      <c r="L8933" s="24">
        <v>462</v>
      </c>
      <c r="M8933" s="24">
        <v>184.79999999999998</v>
      </c>
      <c r="N8933" s="4">
        <v>0.39999999999999997</v>
      </c>
      <c r="O8933" s="8" t="s">
        <v>24</v>
      </c>
    </row>
    <row r="8934" spans="2:15" ht="14.25" customHeight="1" x14ac:dyDescent="0.3">
      <c r="B8934" s="8" t="s">
        <v>34</v>
      </c>
      <c r="C8934" s="2">
        <v>1128299</v>
      </c>
      <c r="D8934" s="3">
        <v>44253</v>
      </c>
      <c r="E8934" s="8" t="s">
        <v>31</v>
      </c>
      <c r="F8934" s="8" t="s">
        <v>88</v>
      </c>
      <c r="G8934" s="8" t="s">
        <v>89</v>
      </c>
      <c r="H8934" s="12" t="s">
        <v>21</v>
      </c>
      <c r="I8934" s="29" t="str">
        <f t="shared" si="139"/>
        <v>Women</v>
      </c>
      <c r="J8934" s="16">
        <v>29</v>
      </c>
      <c r="K8934" s="20">
        <v>91</v>
      </c>
      <c r="L8934" s="24">
        <v>263.89999999999998</v>
      </c>
      <c r="M8934" s="24">
        <v>97.643000000000001</v>
      </c>
      <c r="N8934" s="4">
        <v>0.37</v>
      </c>
      <c r="O8934" s="8" t="s">
        <v>24</v>
      </c>
    </row>
    <row r="8935" spans="2:15" ht="14.25" customHeight="1" x14ac:dyDescent="0.3">
      <c r="B8935" s="8" t="s">
        <v>34</v>
      </c>
      <c r="C8935" s="2">
        <v>1128299</v>
      </c>
      <c r="D8935" s="3">
        <v>44253</v>
      </c>
      <c r="E8935" s="8" t="s">
        <v>31</v>
      </c>
      <c r="F8935" s="8" t="s">
        <v>88</v>
      </c>
      <c r="G8935" s="8" t="s">
        <v>89</v>
      </c>
      <c r="H8935" s="12" t="s">
        <v>22</v>
      </c>
      <c r="I8935" s="29" t="str">
        <f t="shared" si="139"/>
        <v>Men</v>
      </c>
      <c r="J8935" s="16">
        <v>34</v>
      </c>
      <c r="K8935" s="20">
        <v>62</v>
      </c>
      <c r="L8935" s="24">
        <v>210.8</v>
      </c>
      <c r="M8935" s="24">
        <v>67.456000000000003</v>
      </c>
      <c r="N8935" s="4">
        <v>0.32</v>
      </c>
      <c r="O8935" s="8" t="s">
        <v>24</v>
      </c>
    </row>
    <row r="8936" spans="2:15" ht="14.25" customHeight="1" x14ac:dyDescent="0.3">
      <c r="B8936" s="8" t="s">
        <v>34</v>
      </c>
      <c r="C8936" s="2">
        <v>1128299</v>
      </c>
      <c r="D8936" s="3">
        <v>44253</v>
      </c>
      <c r="E8936" s="8" t="s">
        <v>31</v>
      </c>
      <c r="F8936" s="8" t="s">
        <v>88</v>
      </c>
      <c r="G8936" s="8" t="s">
        <v>89</v>
      </c>
      <c r="H8936" s="12" t="s">
        <v>23</v>
      </c>
      <c r="I8936" s="29" t="str">
        <f t="shared" si="139"/>
        <v>Women</v>
      </c>
      <c r="J8936" s="16">
        <v>35</v>
      </c>
      <c r="K8936" s="20">
        <v>140</v>
      </c>
      <c r="L8936" s="24">
        <v>490</v>
      </c>
      <c r="M8936" s="24">
        <v>137.20000000000002</v>
      </c>
      <c r="N8936" s="4">
        <v>0.28000000000000003</v>
      </c>
      <c r="O8936" s="8" t="s">
        <v>24</v>
      </c>
    </row>
    <row r="8937" spans="2:15" ht="14.25" customHeight="1" x14ac:dyDescent="0.3">
      <c r="B8937" s="8" t="s">
        <v>34</v>
      </c>
      <c r="C8937" s="2">
        <v>1128299</v>
      </c>
      <c r="D8937" s="3">
        <v>44280</v>
      </c>
      <c r="E8937" s="8" t="s">
        <v>31</v>
      </c>
      <c r="F8937" s="8" t="s">
        <v>88</v>
      </c>
      <c r="G8937" s="8" t="s">
        <v>89</v>
      </c>
      <c r="H8937" s="12" t="s">
        <v>17</v>
      </c>
      <c r="I8937" s="29" t="str">
        <f t="shared" si="139"/>
        <v>Men</v>
      </c>
      <c r="J8937" s="16">
        <v>30</v>
      </c>
      <c r="K8937" s="20">
        <v>187</v>
      </c>
      <c r="L8937" s="24">
        <v>561</v>
      </c>
      <c r="M8937" s="24">
        <v>230.01</v>
      </c>
      <c r="N8937" s="4">
        <v>0.41</v>
      </c>
      <c r="O8937" s="8" t="s">
        <v>24</v>
      </c>
    </row>
    <row r="8938" spans="2:15" ht="14.25" customHeight="1" x14ac:dyDescent="0.3">
      <c r="B8938" s="8" t="s">
        <v>34</v>
      </c>
      <c r="C8938" s="2">
        <v>1128299</v>
      </c>
      <c r="D8938" s="3">
        <v>44280</v>
      </c>
      <c r="E8938" s="8" t="s">
        <v>31</v>
      </c>
      <c r="F8938" s="8" t="s">
        <v>88</v>
      </c>
      <c r="G8938" s="8" t="s">
        <v>89</v>
      </c>
      <c r="H8938" s="12" t="s">
        <v>19</v>
      </c>
      <c r="I8938" s="29" t="str">
        <f t="shared" si="139"/>
        <v>Men</v>
      </c>
      <c r="J8938" s="16">
        <v>36</v>
      </c>
      <c r="K8938" s="20">
        <v>136</v>
      </c>
      <c r="L8938" s="24">
        <v>489.6</v>
      </c>
      <c r="M8938" s="24">
        <v>220.32000000000002</v>
      </c>
      <c r="N8938" s="4">
        <v>0.45</v>
      </c>
      <c r="O8938" s="8" t="s">
        <v>24</v>
      </c>
    </row>
    <row r="8939" spans="2:15" ht="14.25" customHeight="1" x14ac:dyDescent="0.3">
      <c r="B8939" s="8" t="s">
        <v>34</v>
      </c>
      <c r="C8939" s="2">
        <v>1128299</v>
      </c>
      <c r="D8939" s="3">
        <v>44280</v>
      </c>
      <c r="E8939" s="8" t="s">
        <v>31</v>
      </c>
      <c r="F8939" s="8" t="s">
        <v>88</v>
      </c>
      <c r="G8939" s="8" t="s">
        <v>89</v>
      </c>
      <c r="H8939" s="12" t="s">
        <v>20</v>
      </c>
      <c r="I8939" s="29" t="str">
        <f t="shared" si="139"/>
        <v>Women</v>
      </c>
      <c r="J8939" s="16">
        <v>44</v>
      </c>
      <c r="K8939" s="20">
        <v>124</v>
      </c>
      <c r="L8939" s="24">
        <v>545.6</v>
      </c>
      <c r="M8939" s="24">
        <v>207.32800000000003</v>
      </c>
      <c r="N8939" s="4">
        <v>0.38</v>
      </c>
      <c r="O8939" s="8" t="s">
        <v>24</v>
      </c>
    </row>
    <row r="8940" spans="2:15" ht="14.25" customHeight="1" x14ac:dyDescent="0.3">
      <c r="B8940" s="8" t="s">
        <v>34</v>
      </c>
      <c r="C8940" s="2">
        <v>1128299</v>
      </c>
      <c r="D8940" s="3">
        <v>44280</v>
      </c>
      <c r="E8940" s="8" t="s">
        <v>31</v>
      </c>
      <c r="F8940" s="8" t="s">
        <v>88</v>
      </c>
      <c r="G8940" s="8" t="s">
        <v>89</v>
      </c>
      <c r="H8940" s="12" t="s">
        <v>21</v>
      </c>
      <c r="I8940" s="29" t="str">
        <f t="shared" si="139"/>
        <v>Women</v>
      </c>
      <c r="J8940" s="16">
        <v>37</v>
      </c>
      <c r="K8940" s="20">
        <v>88</v>
      </c>
      <c r="L8940" s="24">
        <v>325.60000000000002</v>
      </c>
      <c r="M8940" s="24">
        <v>126.98399999999999</v>
      </c>
      <c r="N8940" s="4">
        <v>0.38999999999999996</v>
      </c>
      <c r="O8940" s="8" t="s">
        <v>24</v>
      </c>
    </row>
    <row r="8941" spans="2:15" ht="14.25" customHeight="1" x14ac:dyDescent="0.3">
      <c r="B8941" s="8" t="s">
        <v>34</v>
      </c>
      <c r="C8941" s="2">
        <v>1128299</v>
      </c>
      <c r="D8941" s="3">
        <v>44280</v>
      </c>
      <c r="E8941" s="8" t="s">
        <v>31</v>
      </c>
      <c r="F8941" s="8" t="s">
        <v>88</v>
      </c>
      <c r="G8941" s="8" t="s">
        <v>89</v>
      </c>
      <c r="H8941" s="12" t="s">
        <v>22</v>
      </c>
      <c r="I8941" s="29" t="str">
        <f t="shared" si="139"/>
        <v>Men</v>
      </c>
      <c r="J8941" s="16">
        <v>41</v>
      </c>
      <c r="K8941" s="20">
        <v>53</v>
      </c>
      <c r="L8941" s="24">
        <v>217.3</v>
      </c>
      <c r="M8941" s="24">
        <v>69.536000000000001</v>
      </c>
      <c r="N8941" s="4">
        <v>0.32</v>
      </c>
      <c r="O8941" s="8" t="s">
        <v>24</v>
      </c>
    </row>
    <row r="8942" spans="2:15" ht="14.25" customHeight="1" x14ac:dyDescent="0.3">
      <c r="B8942" s="8" t="s">
        <v>34</v>
      </c>
      <c r="C8942" s="2">
        <v>1128299</v>
      </c>
      <c r="D8942" s="3">
        <v>44280</v>
      </c>
      <c r="E8942" s="8" t="s">
        <v>31</v>
      </c>
      <c r="F8942" s="8" t="s">
        <v>88</v>
      </c>
      <c r="G8942" s="8" t="s">
        <v>89</v>
      </c>
      <c r="H8942" s="12" t="s">
        <v>23</v>
      </c>
      <c r="I8942" s="29" t="str">
        <f t="shared" si="139"/>
        <v>Women</v>
      </c>
      <c r="J8942" s="16">
        <v>44</v>
      </c>
      <c r="K8942" s="20">
        <v>131</v>
      </c>
      <c r="L8942" s="24">
        <v>576.4</v>
      </c>
      <c r="M8942" s="24">
        <v>178.684</v>
      </c>
      <c r="N8942" s="4">
        <v>0.31</v>
      </c>
      <c r="O8942" s="8" t="s">
        <v>24</v>
      </c>
    </row>
    <row r="8943" spans="2:15" ht="14.25" customHeight="1" x14ac:dyDescent="0.3">
      <c r="B8943" s="8" t="s">
        <v>34</v>
      </c>
      <c r="C8943" s="2">
        <v>1128299</v>
      </c>
      <c r="D8943" s="3">
        <v>44312</v>
      </c>
      <c r="E8943" s="8" t="s">
        <v>31</v>
      </c>
      <c r="F8943" s="8" t="s">
        <v>88</v>
      </c>
      <c r="G8943" s="8" t="s">
        <v>89</v>
      </c>
      <c r="H8943" s="12" t="s">
        <v>17</v>
      </c>
      <c r="I8943" s="29" t="str">
        <f t="shared" si="139"/>
        <v>Men</v>
      </c>
      <c r="J8943" s="16">
        <v>41</v>
      </c>
      <c r="K8943" s="20">
        <v>165</v>
      </c>
      <c r="L8943" s="24">
        <v>676.5</v>
      </c>
      <c r="M8943" s="24">
        <v>284.13</v>
      </c>
      <c r="N8943" s="4">
        <v>0.42</v>
      </c>
      <c r="O8943" s="8" t="s">
        <v>24</v>
      </c>
    </row>
    <row r="8944" spans="2:15" ht="14.25" customHeight="1" x14ac:dyDescent="0.3">
      <c r="B8944" s="8" t="s">
        <v>34</v>
      </c>
      <c r="C8944" s="2">
        <v>1128299</v>
      </c>
      <c r="D8944" s="3">
        <v>44312</v>
      </c>
      <c r="E8944" s="8" t="s">
        <v>31</v>
      </c>
      <c r="F8944" s="8" t="s">
        <v>88</v>
      </c>
      <c r="G8944" s="8" t="s">
        <v>89</v>
      </c>
      <c r="H8944" s="12" t="s">
        <v>19</v>
      </c>
      <c r="I8944" s="29" t="str">
        <f t="shared" si="139"/>
        <v>Men</v>
      </c>
      <c r="J8944" s="16">
        <v>43</v>
      </c>
      <c r="K8944" s="20">
        <v>109</v>
      </c>
      <c r="L8944" s="24">
        <v>468.7</v>
      </c>
      <c r="M8944" s="24">
        <v>215.602</v>
      </c>
      <c r="N8944" s="4">
        <v>0.46</v>
      </c>
      <c r="O8944" s="8" t="s">
        <v>24</v>
      </c>
    </row>
    <row r="8945" spans="2:15" ht="14.25" customHeight="1" x14ac:dyDescent="0.3">
      <c r="B8945" s="8" t="s">
        <v>34</v>
      </c>
      <c r="C8945" s="2">
        <v>1128299</v>
      </c>
      <c r="D8945" s="3">
        <v>44312</v>
      </c>
      <c r="E8945" s="8" t="s">
        <v>31</v>
      </c>
      <c r="F8945" s="8" t="s">
        <v>88</v>
      </c>
      <c r="G8945" s="8" t="s">
        <v>89</v>
      </c>
      <c r="H8945" s="12" t="s">
        <v>20</v>
      </c>
      <c r="I8945" s="29" t="str">
        <f t="shared" si="139"/>
        <v>Women</v>
      </c>
      <c r="J8945" s="16">
        <v>44</v>
      </c>
      <c r="K8945" s="20">
        <v>140</v>
      </c>
      <c r="L8945" s="24">
        <v>616</v>
      </c>
      <c r="M8945" s="24">
        <v>258.71999999999997</v>
      </c>
      <c r="N8945" s="4">
        <v>0.42</v>
      </c>
      <c r="O8945" s="8" t="s">
        <v>24</v>
      </c>
    </row>
    <row r="8946" spans="2:15" ht="14.25" customHeight="1" x14ac:dyDescent="0.3">
      <c r="B8946" s="8" t="s">
        <v>34</v>
      </c>
      <c r="C8946" s="2">
        <v>1128299</v>
      </c>
      <c r="D8946" s="3">
        <v>44312</v>
      </c>
      <c r="E8946" s="8" t="s">
        <v>31</v>
      </c>
      <c r="F8946" s="8" t="s">
        <v>88</v>
      </c>
      <c r="G8946" s="8" t="s">
        <v>89</v>
      </c>
      <c r="H8946" s="12" t="s">
        <v>21</v>
      </c>
      <c r="I8946" s="29" t="str">
        <f t="shared" si="139"/>
        <v>Women</v>
      </c>
      <c r="J8946" s="16">
        <v>37</v>
      </c>
      <c r="K8946" s="20">
        <v>96</v>
      </c>
      <c r="L8946" s="24">
        <v>355.2</v>
      </c>
      <c r="M8946" s="24">
        <v>138.52799999999996</v>
      </c>
      <c r="N8946" s="4">
        <v>0.38999999999999996</v>
      </c>
      <c r="O8946" s="8" t="s">
        <v>24</v>
      </c>
    </row>
    <row r="8947" spans="2:15" ht="14.25" customHeight="1" x14ac:dyDescent="0.3">
      <c r="B8947" s="8" t="s">
        <v>34</v>
      </c>
      <c r="C8947" s="2">
        <v>1128299</v>
      </c>
      <c r="D8947" s="3">
        <v>44312</v>
      </c>
      <c r="E8947" s="8" t="s">
        <v>31</v>
      </c>
      <c r="F8947" s="8" t="s">
        <v>88</v>
      </c>
      <c r="G8947" s="8" t="s">
        <v>89</v>
      </c>
      <c r="H8947" s="12" t="s">
        <v>22</v>
      </c>
      <c r="I8947" s="29" t="str">
        <f t="shared" si="139"/>
        <v>Men</v>
      </c>
      <c r="J8947" s="16">
        <v>46</v>
      </c>
      <c r="K8947" s="20">
        <v>60</v>
      </c>
      <c r="L8947" s="24">
        <v>276</v>
      </c>
      <c r="M8947" s="24">
        <v>96.6</v>
      </c>
      <c r="N8947" s="4">
        <v>0.35</v>
      </c>
      <c r="O8947" s="8" t="s">
        <v>24</v>
      </c>
    </row>
    <row r="8948" spans="2:15" ht="14.25" customHeight="1" x14ac:dyDescent="0.3">
      <c r="B8948" s="8" t="s">
        <v>34</v>
      </c>
      <c r="C8948" s="2">
        <v>1128299</v>
      </c>
      <c r="D8948" s="3">
        <v>44312</v>
      </c>
      <c r="E8948" s="8" t="s">
        <v>31</v>
      </c>
      <c r="F8948" s="8" t="s">
        <v>88</v>
      </c>
      <c r="G8948" s="8" t="s">
        <v>89</v>
      </c>
      <c r="H8948" s="12" t="s">
        <v>23</v>
      </c>
      <c r="I8948" s="29" t="str">
        <f t="shared" si="139"/>
        <v>Women</v>
      </c>
      <c r="J8948" s="16">
        <v>56</v>
      </c>
      <c r="K8948" s="20">
        <v>116</v>
      </c>
      <c r="L8948" s="24">
        <v>649.6</v>
      </c>
      <c r="M8948" s="24">
        <v>181.88800000000001</v>
      </c>
      <c r="N8948" s="4">
        <v>0.28000000000000003</v>
      </c>
      <c r="O8948" s="8" t="s">
        <v>24</v>
      </c>
    </row>
    <row r="8949" spans="2:15" ht="14.25" customHeight="1" x14ac:dyDescent="0.3">
      <c r="B8949" s="8" t="s">
        <v>34</v>
      </c>
      <c r="C8949" s="2">
        <v>1128299</v>
      </c>
      <c r="D8949" s="3">
        <v>44343</v>
      </c>
      <c r="E8949" s="8" t="s">
        <v>31</v>
      </c>
      <c r="F8949" s="8" t="s">
        <v>88</v>
      </c>
      <c r="G8949" s="8" t="s">
        <v>89</v>
      </c>
      <c r="H8949" s="12" t="s">
        <v>17</v>
      </c>
      <c r="I8949" s="29" t="str">
        <f t="shared" si="139"/>
        <v>Men</v>
      </c>
      <c r="J8949" s="16">
        <v>43</v>
      </c>
      <c r="K8949" s="20">
        <v>184</v>
      </c>
      <c r="L8949" s="24">
        <v>791.2</v>
      </c>
      <c r="M8949" s="24">
        <v>324.39199999999994</v>
      </c>
      <c r="N8949" s="4">
        <v>0.41</v>
      </c>
      <c r="O8949" s="8" t="s">
        <v>24</v>
      </c>
    </row>
    <row r="8950" spans="2:15" ht="14.25" customHeight="1" x14ac:dyDescent="0.3">
      <c r="B8950" s="8" t="s">
        <v>34</v>
      </c>
      <c r="C8950" s="2">
        <v>1128299</v>
      </c>
      <c r="D8950" s="3">
        <v>44343</v>
      </c>
      <c r="E8950" s="8" t="s">
        <v>31</v>
      </c>
      <c r="F8950" s="8" t="s">
        <v>88</v>
      </c>
      <c r="G8950" s="8" t="s">
        <v>89</v>
      </c>
      <c r="H8950" s="12" t="s">
        <v>19</v>
      </c>
      <c r="I8950" s="29" t="str">
        <f t="shared" si="139"/>
        <v>Men</v>
      </c>
      <c r="J8950" s="16">
        <v>46</v>
      </c>
      <c r="K8950" s="20">
        <v>136</v>
      </c>
      <c r="L8950" s="24">
        <v>625.6</v>
      </c>
      <c r="M8950" s="24">
        <v>262.75200000000007</v>
      </c>
      <c r="N8950" s="4">
        <v>0.42000000000000004</v>
      </c>
      <c r="O8950" s="8" t="s">
        <v>24</v>
      </c>
    </row>
    <row r="8951" spans="2:15" ht="14.25" customHeight="1" x14ac:dyDescent="0.3">
      <c r="B8951" s="8" t="s">
        <v>34</v>
      </c>
      <c r="C8951" s="2">
        <v>1128299</v>
      </c>
      <c r="D8951" s="3">
        <v>44343</v>
      </c>
      <c r="E8951" s="8" t="s">
        <v>31</v>
      </c>
      <c r="F8951" s="8" t="s">
        <v>88</v>
      </c>
      <c r="G8951" s="8" t="s">
        <v>89</v>
      </c>
      <c r="H8951" s="12" t="s">
        <v>20</v>
      </c>
      <c r="I8951" s="29" t="str">
        <f t="shared" si="139"/>
        <v>Women</v>
      </c>
      <c r="J8951" s="16">
        <v>46</v>
      </c>
      <c r="K8951" s="20">
        <v>135</v>
      </c>
      <c r="L8951" s="24">
        <v>621</v>
      </c>
      <c r="M8951" s="24">
        <v>254.60999999999999</v>
      </c>
      <c r="N8951" s="4">
        <v>0.41</v>
      </c>
      <c r="O8951" s="8" t="s">
        <v>24</v>
      </c>
    </row>
    <row r="8952" spans="2:15" ht="14.25" customHeight="1" x14ac:dyDescent="0.3">
      <c r="B8952" s="8" t="s">
        <v>34</v>
      </c>
      <c r="C8952" s="2">
        <v>1128299</v>
      </c>
      <c r="D8952" s="3">
        <v>44343</v>
      </c>
      <c r="E8952" s="8" t="s">
        <v>31</v>
      </c>
      <c r="F8952" s="8" t="s">
        <v>88</v>
      </c>
      <c r="G8952" s="8" t="s">
        <v>89</v>
      </c>
      <c r="H8952" s="12" t="s">
        <v>21</v>
      </c>
      <c r="I8952" s="29" t="str">
        <f t="shared" si="139"/>
        <v>Women</v>
      </c>
      <c r="J8952" s="16">
        <v>43</v>
      </c>
      <c r="K8952" s="20">
        <v>109</v>
      </c>
      <c r="L8952" s="24">
        <v>468.7</v>
      </c>
      <c r="M8952" s="24">
        <v>192.16699999999997</v>
      </c>
      <c r="N8952" s="4">
        <v>0.41</v>
      </c>
      <c r="O8952" s="8" t="s">
        <v>24</v>
      </c>
    </row>
    <row r="8953" spans="2:15" ht="14.25" customHeight="1" x14ac:dyDescent="0.3">
      <c r="B8953" s="8" t="s">
        <v>34</v>
      </c>
      <c r="C8953" s="2">
        <v>1128299</v>
      </c>
      <c r="D8953" s="3">
        <v>44343</v>
      </c>
      <c r="E8953" s="8" t="s">
        <v>31</v>
      </c>
      <c r="F8953" s="8" t="s">
        <v>88</v>
      </c>
      <c r="G8953" s="8" t="s">
        <v>89</v>
      </c>
      <c r="H8953" s="12" t="s">
        <v>22</v>
      </c>
      <c r="I8953" s="29" t="str">
        <f t="shared" si="139"/>
        <v>Men</v>
      </c>
      <c r="J8953" s="16">
        <v>45</v>
      </c>
      <c r="K8953" s="20">
        <v>78</v>
      </c>
      <c r="L8953" s="24">
        <v>351</v>
      </c>
      <c r="M8953" s="24">
        <v>122.85</v>
      </c>
      <c r="N8953" s="4">
        <v>0.35</v>
      </c>
      <c r="O8953" s="8" t="s">
        <v>24</v>
      </c>
    </row>
    <row r="8954" spans="2:15" ht="14.25" customHeight="1" x14ac:dyDescent="0.3">
      <c r="B8954" s="8" t="s">
        <v>34</v>
      </c>
      <c r="C8954" s="2">
        <v>1128299</v>
      </c>
      <c r="D8954" s="3">
        <v>44343</v>
      </c>
      <c r="E8954" s="8" t="s">
        <v>31</v>
      </c>
      <c r="F8954" s="8" t="s">
        <v>88</v>
      </c>
      <c r="G8954" s="8" t="s">
        <v>89</v>
      </c>
      <c r="H8954" s="12" t="s">
        <v>23</v>
      </c>
      <c r="I8954" s="29" t="str">
        <f t="shared" si="139"/>
        <v>Women</v>
      </c>
      <c r="J8954" s="16">
        <v>56</v>
      </c>
      <c r="K8954" s="20">
        <v>132</v>
      </c>
      <c r="L8954" s="24">
        <v>739.2</v>
      </c>
      <c r="M8954" s="24">
        <v>214.36799999999999</v>
      </c>
      <c r="N8954" s="4">
        <v>0.28999999999999998</v>
      </c>
      <c r="O8954" s="8" t="s">
        <v>24</v>
      </c>
    </row>
    <row r="8955" spans="2:15" ht="14.25" customHeight="1" x14ac:dyDescent="0.3">
      <c r="B8955" s="8" t="s">
        <v>34</v>
      </c>
      <c r="C8955" s="2">
        <v>1128299</v>
      </c>
      <c r="D8955" s="3">
        <v>44373</v>
      </c>
      <c r="E8955" s="8" t="s">
        <v>31</v>
      </c>
      <c r="F8955" s="8" t="s">
        <v>88</v>
      </c>
      <c r="G8955" s="8" t="s">
        <v>89</v>
      </c>
      <c r="H8955" s="12" t="s">
        <v>17</v>
      </c>
      <c r="I8955" s="29" t="str">
        <f t="shared" si="139"/>
        <v>Men</v>
      </c>
      <c r="J8955" s="16">
        <v>37</v>
      </c>
      <c r="K8955" s="20">
        <v>224</v>
      </c>
      <c r="L8955" s="24">
        <v>828.8</v>
      </c>
      <c r="M8955" s="24">
        <v>323.23199999999997</v>
      </c>
      <c r="N8955" s="4">
        <v>0.38999999999999996</v>
      </c>
      <c r="O8955" s="8" t="s">
        <v>24</v>
      </c>
    </row>
    <row r="8956" spans="2:15" ht="14.25" customHeight="1" x14ac:dyDescent="0.3">
      <c r="B8956" s="8" t="s">
        <v>34</v>
      </c>
      <c r="C8956" s="2">
        <v>1128299</v>
      </c>
      <c r="D8956" s="3">
        <v>44373</v>
      </c>
      <c r="E8956" s="8" t="s">
        <v>31</v>
      </c>
      <c r="F8956" s="8" t="s">
        <v>88</v>
      </c>
      <c r="G8956" s="8" t="s">
        <v>89</v>
      </c>
      <c r="H8956" s="12" t="s">
        <v>19</v>
      </c>
      <c r="I8956" s="29" t="str">
        <f t="shared" si="139"/>
        <v>Men</v>
      </c>
      <c r="J8956" s="16">
        <v>47</v>
      </c>
      <c r="K8956" s="20">
        <v>187</v>
      </c>
      <c r="L8956" s="24">
        <v>878.9</v>
      </c>
      <c r="M8956" s="24">
        <v>377.92700000000002</v>
      </c>
      <c r="N8956" s="4">
        <v>0.43000000000000005</v>
      </c>
      <c r="O8956" s="8" t="s">
        <v>24</v>
      </c>
    </row>
    <row r="8957" spans="2:15" ht="14.25" customHeight="1" x14ac:dyDescent="0.3">
      <c r="B8957" s="8" t="s">
        <v>34</v>
      </c>
      <c r="C8957" s="2">
        <v>1128299</v>
      </c>
      <c r="D8957" s="3">
        <v>44373</v>
      </c>
      <c r="E8957" s="8" t="s">
        <v>31</v>
      </c>
      <c r="F8957" s="8" t="s">
        <v>88</v>
      </c>
      <c r="G8957" s="8" t="s">
        <v>89</v>
      </c>
      <c r="H8957" s="12" t="s">
        <v>20</v>
      </c>
      <c r="I8957" s="29" t="str">
        <f t="shared" si="139"/>
        <v>Women</v>
      </c>
      <c r="J8957" s="16">
        <v>41</v>
      </c>
      <c r="K8957" s="20">
        <v>193</v>
      </c>
      <c r="L8957" s="24">
        <v>791.3</v>
      </c>
      <c r="M8957" s="24">
        <v>316.52</v>
      </c>
      <c r="N8957" s="4">
        <v>0.39999999999999997</v>
      </c>
      <c r="O8957" s="8" t="s">
        <v>24</v>
      </c>
    </row>
    <row r="8958" spans="2:15" ht="14.25" customHeight="1" x14ac:dyDescent="0.3">
      <c r="B8958" s="8" t="s">
        <v>34</v>
      </c>
      <c r="C8958" s="2">
        <v>1128299</v>
      </c>
      <c r="D8958" s="3">
        <v>44373</v>
      </c>
      <c r="E8958" s="8" t="s">
        <v>31</v>
      </c>
      <c r="F8958" s="8" t="s">
        <v>88</v>
      </c>
      <c r="G8958" s="8" t="s">
        <v>89</v>
      </c>
      <c r="H8958" s="12" t="s">
        <v>21</v>
      </c>
      <c r="I8958" s="29" t="str">
        <f t="shared" si="139"/>
        <v>Women</v>
      </c>
      <c r="J8958" s="16">
        <v>37</v>
      </c>
      <c r="K8958" s="20">
        <v>128</v>
      </c>
      <c r="L8958" s="24">
        <v>473.6</v>
      </c>
      <c r="M8958" s="24">
        <v>189.44</v>
      </c>
      <c r="N8958" s="4">
        <v>0.39999999999999997</v>
      </c>
      <c r="O8958" s="8" t="s">
        <v>24</v>
      </c>
    </row>
    <row r="8959" spans="2:15" ht="14.25" customHeight="1" x14ac:dyDescent="0.3">
      <c r="B8959" s="8" t="s">
        <v>34</v>
      </c>
      <c r="C8959" s="2">
        <v>1128299</v>
      </c>
      <c r="D8959" s="3">
        <v>44373</v>
      </c>
      <c r="E8959" s="8" t="s">
        <v>31</v>
      </c>
      <c r="F8959" s="8" t="s">
        <v>88</v>
      </c>
      <c r="G8959" s="8" t="s">
        <v>89</v>
      </c>
      <c r="H8959" s="12" t="s">
        <v>22</v>
      </c>
      <c r="I8959" s="29" t="str">
        <f t="shared" si="139"/>
        <v>Men</v>
      </c>
      <c r="J8959" s="16">
        <v>44</v>
      </c>
      <c r="K8959" s="20">
        <v>93</v>
      </c>
      <c r="L8959" s="24">
        <v>409.2</v>
      </c>
      <c r="M8959" s="24">
        <v>143.21999999999997</v>
      </c>
      <c r="N8959" s="4">
        <v>0.35</v>
      </c>
      <c r="O8959" s="8" t="s">
        <v>24</v>
      </c>
    </row>
    <row r="8960" spans="2:15" ht="14.25" customHeight="1" x14ac:dyDescent="0.3">
      <c r="B8960" s="8" t="s">
        <v>34</v>
      </c>
      <c r="C8960" s="2">
        <v>1128299</v>
      </c>
      <c r="D8960" s="3">
        <v>44373</v>
      </c>
      <c r="E8960" s="8" t="s">
        <v>31</v>
      </c>
      <c r="F8960" s="8" t="s">
        <v>88</v>
      </c>
      <c r="G8960" s="8" t="s">
        <v>89</v>
      </c>
      <c r="H8960" s="12" t="s">
        <v>23</v>
      </c>
      <c r="I8960" s="29" t="str">
        <f t="shared" si="139"/>
        <v>Women</v>
      </c>
      <c r="J8960" s="16">
        <v>50</v>
      </c>
      <c r="K8960" s="20">
        <v>192</v>
      </c>
      <c r="L8960" s="24">
        <v>960</v>
      </c>
      <c r="M8960" s="24">
        <v>268.80000000000007</v>
      </c>
      <c r="N8960" s="4">
        <v>0.28000000000000003</v>
      </c>
      <c r="O8960" s="8" t="s">
        <v>24</v>
      </c>
    </row>
    <row r="8961" spans="2:15" ht="14.25" customHeight="1" x14ac:dyDescent="0.3">
      <c r="B8961" s="8" t="s">
        <v>34</v>
      </c>
      <c r="C8961" s="2">
        <v>1128299</v>
      </c>
      <c r="D8961" s="3">
        <v>44402</v>
      </c>
      <c r="E8961" s="8" t="s">
        <v>31</v>
      </c>
      <c r="F8961" s="8" t="s">
        <v>88</v>
      </c>
      <c r="G8961" s="8" t="s">
        <v>89</v>
      </c>
      <c r="H8961" s="12" t="s">
        <v>17</v>
      </c>
      <c r="I8961" s="29" t="str">
        <f t="shared" si="139"/>
        <v>Men</v>
      </c>
      <c r="J8961" s="16">
        <v>41</v>
      </c>
      <c r="K8961" s="20">
        <v>248</v>
      </c>
      <c r="L8961" s="24">
        <v>1016.8</v>
      </c>
      <c r="M8961" s="24">
        <v>396.55199999999996</v>
      </c>
      <c r="N8961" s="4">
        <v>0.38999999999999996</v>
      </c>
      <c r="O8961" s="8" t="s">
        <v>24</v>
      </c>
    </row>
    <row r="8962" spans="2:15" ht="14.25" customHeight="1" x14ac:dyDescent="0.3">
      <c r="B8962" s="8" t="s">
        <v>34</v>
      </c>
      <c r="C8962" s="2">
        <v>1128299</v>
      </c>
      <c r="D8962" s="3">
        <v>44402</v>
      </c>
      <c r="E8962" s="8" t="s">
        <v>31</v>
      </c>
      <c r="F8962" s="8" t="s">
        <v>88</v>
      </c>
      <c r="G8962" s="8" t="s">
        <v>89</v>
      </c>
      <c r="H8962" s="12" t="s">
        <v>19</v>
      </c>
      <c r="I8962" s="29" t="str">
        <f t="shared" si="139"/>
        <v>Men</v>
      </c>
      <c r="J8962" s="16">
        <v>45</v>
      </c>
      <c r="K8962" s="20">
        <v>210</v>
      </c>
      <c r="L8962" s="24">
        <v>945</v>
      </c>
      <c r="M8962" s="24">
        <v>406.35</v>
      </c>
      <c r="N8962" s="4">
        <v>0.43000000000000005</v>
      </c>
      <c r="O8962" s="8" t="s">
        <v>24</v>
      </c>
    </row>
    <row r="8963" spans="2:15" ht="14.25" customHeight="1" x14ac:dyDescent="0.3">
      <c r="B8963" s="8" t="s">
        <v>34</v>
      </c>
      <c r="C8963" s="2">
        <v>1128299</v>
      </c>
      <c r="D8963" s="3">
        <v>44402</v>
      </c>
      <c r="E8963" s="8" t="s">
        <v>31</v>
      </c>
      <c r="F8963" s="8" t="s">
        <v>88</v>
      </c>
      <c r="G8963" s="8" t="s">
        <v>89</v>
      </c>
      <c r="H8963" s="12" t="s">
        <v>20</v>
      </c>
      <c r="I8963" s="29" t="str">
        <f t="shared" si="139"/>
        <v>Women</v>
      </c>
      <c r="J8963" s="16">
        <v>39</v>
      </c>
      <c r="K8963" s="20">
        <v>171</v>
      </c>
      <c r="L8963" s="24">
        <v>666.9</v>
      </c>
      <c r="M8963" s="24">
        <v>246.75299999999999</v>
      </c>
      <c r="N8963" s="4">
        <v>0.37</v>
      </c>
      <c r="O8963" s="8" t="s">
        <v>24</v>
      </c>
    </row>
    <row r="8964" spans="2:15" ht="14.25" customHeight="1" x14ac:dyDescent="0.3">
      <c r="B8964" s="8" t="s">
        <v>34</v>
      </c>
      <c r="C8964" s="2">
        <v>1128299</v>
      </c>
      <c r="D8964" s="3">
        <v>44402</v>
      </c>
      <c r="E8964" s="8" t="s">
        <v>31</v>
      </c>
      <c r="F8964" s="8" t="s">
        <v>88</v>
      </c>
      <c r="G8964" s="8" t="s">
        <v>89</v>
      </c>
      <c r="H8964" s="12" t="s">
        <v>21</v>
      </c>
      <c r="I8964" s="29" t="str">
        <f t="shared" si="139"/>
        <v>Women</v>
      </c>
      <c r="J8964" s="16">
        <v>39</v>
      </c>
      <c r="K8964" s="20">
        <v>149</v>
      </c>
      <c r="L8964" s="24">
        <v>581.1</v>
      </c>
      <c r="M8964" s="24">
        <v>244.06199999999998</v>
      </c>
      <c r="N8964" s="4">
        <v>0.42</v>
      </c>
      <c r="O8964" s="8" t="s">
        <v>24</v>
      </c>
    </row>
    <row r="8965" spans="2:15" ht="14.25" customHeight="1" x14ac:dyDescent="0.3">
      <c r="B8965" s="8" t="s">
        <v>34</v>
      </c>
      <c r="C8965" s="2">
        <v>1128299</v>
      </c>
      <c r="D8965" s="3">
        <v>44402</v>
      </c>
      <c r="E8965" s="8" t="s">
        <v>31</v>
      </c>
      <c r="F8965" s="8" t="s">
        <v>88</v>
      </c>
      <c r="G8965" s="8" t="s">
        <v>89</v>
      </c>
      <c r="H8965" s="12" t="s">
        <v>22</v>
      </c>
      <c r="I8965" s="29" t="str">
        <f t="shared" si="139"/>
        <v>Men</v>
      </c>
      <c r="J8965" s="16">
        <v>40</v>
      </c>
      <c r="K8965" s="20">
        <v>160</v>
      </c>
      <c r="L8965" s="24">
        <v>640</v>
      </c>
      <c r="M8965" s="24">
        <v>204.8</v>
      </c>
      <c r="N8965" s="4">
        <v>0.32</v>
      </c>
      <c r="O8965" s="8" t="s">
        <v>24</v>
      </c>
    </row>
    <row r="8966" spans="2:15" ht="14.25" customHeight="1" x14ac:dyDescent="0.3">
      <c r="B8966" s="8" t="s">
        <v>34</v>
      </c>
      <c r="C8966" s="2">
        <v>1128299</v>
      </c>
      <c r="D8966" s="3">
        <v>44402</v>
      </c>
      <c r="E8966" s="8" t="s">
        <v>31</v>
      </c>
      <c r="F8966" s="8" t="s">
        <v>88</v>
      </c>
      <c r="G8966" s="8" t="s">
        <v>89</v>
      </c>
      <c r="H8966" s="12" t="s">
        <v>23</v>
      </c>
      <c r="I8966" s="29" t="str">
        <f t="shared" si="139"/>
        <v>Women</v>
      </c>
      <c r="J8966" s="16">
        <v>49</v>
      </c>
      <c r="K8966" s="20">
        <v>160</v>
      </c>
      <c r="L8966" s="24">
        <v>784</v>
      </c>
      <c r="M8966" s="24">
        <v>250.88000000000002</v>
      </c>
      <c r="N8966" s="4">
        <v>0.32</v>
      </c>
      <c r="O8966" s="8" t="s">
        <v>24</v>
      </c>
    </row>
    <row r="8967" spans="2:15" ht="14.25" customHeight="1" x14ac:dyDescent="0.3">
      <c r="B8967" s="8" t="s">
        <v>34</v>
      </c>
      <c r="C8967" s="2">
        <v>1128299</v>
      </c>
      <c r="D8967" s="3">
        <v>44434</v>
      </c>
      <c r="E8967" s="8" t="s">
        <v>31</v>
      </c>
      <c r="F8967" s="8" t="s">
        <v>88</v>
      </c>
      <c r="G8967" s="8" t="s">
        <v>89</v>
      </c>
      <c r="H8967" s="12" t="s">
        <v>17</v>
      </c>
      <c r="I8967" s="29" t="str">
        <f t="shared" ref="I8967:I9030" si="140">VLOOKUP(H8967,$Q$5:$R$11,2,0)</f>
        <v>Men</v>
      </c>
      <c r="J8967" s="16">
        <v>40</v>
      </c>
      <c r="K8967" s="20">
        <v>224</v>
      </c>
      <c r="L8967" s="24">
        <v>896</v>
      </c>
      <c r="M8967" s="24">
        <v>331.52</v>
      </c>
      <c r="N8967" s="4">
        <v>0.37</v>
      </c>
      <c r="O8967" s="8" t="s">
        <v>24</v>
      </c>
    </row>
    <row r="8968" spans="2:15" ht="14.25" customHeight="1" x14ac:dyDescent="0.3">
      <c r="B8968" s="8" t="s">
        <v>34</v>
      </c>
      <c r="C8968" s="2">
        <v>1128299</v>
      </c>
      <c r="D8968" s="3">
        <v>44434</v>
      </c>
      <c r="E8968" s="8" t="s">
        <v>31</v>
      </c>
      <c r="F8968" s="8" t="s">
        <v>88</v>
      </c>
      <c r="G8968" s="8" t="s">
        <v>89</v>
      </c>
      <c r="H8968" s="12" t="s">
        <v>19</v>
      </c>
      <c r="I8968" s="29" t="str">
        <f t="shared" si="140"/>
        <v>Men</v>
      </c>
      <c r="J8968" s="16">
        <v>44</v>
      </c>
      <c r="K8968" s="20">
        <v>208</v>
      </c>
      <c r="L8968" s="24">
        <v>915.2</v>
      </c>
      <c r="M8968" s="24">
        <v>402.68799999999999</v>
      </c>
      <c r="N8968" s="4">
        <v>0.44</v>
      </c>
      <c r="O8968" s="8" t="s">
        <v>24</v>
      </c>
    </row>
    <row r="8969" spans="2:15" ht="14.25" customHeight="1" x14ac:dyDescent="0.3">
      <c r="B8969" s="8" t="s">
        <v>34</v>
      </c>
      <c r="C8969" s="2">
        <v>1128299</v>
      </c>
      <c r="D8969" s="3">
        <v>44434</v>
      </c>
      <c r="E8969" s="8" t="s">
        <v>31</v>
      </c>
      <c r="F8969" s="8" t="s">
        <v>88</v>
      </c>
      <c r="G8969" s="8" t="s">
        <v>89</v>
      </c>
      <c r="H8969" s="12" t="s">
        <v>20</v>
      </c>
      <c r="I8969" s="29" t="str">
        <f t="shared" si="140"/>
        <v>Women</v>
      </c>
      <c r="J8969" s="16">
        <v>46</v>
      </c>
      <c r="K8969" s="20">
        <v>163</v>
      </c>
      <c r="L8969" s="24">
        <v>749.8</v>
      </c>
      <c r="M8969" s="24">
        <v>299.91999999999996</v>
      </c>
      <c r="N8969" s="4">
        <v>0.39999999999999997</v>
      </c>
      <c r="O8969" s="8" t="s">
        <v>24</v>
      </c>
    </row>
    <row r="8970" spans="2:15" ht="14.25" customHeight="1" x14ac:dyDescent="0.3">
      <c r="B8970" s="8" t="s">
        <v>34</v>
      </c>
      <c r="C8970" s="2">
        <v>1128299</v>
      </c>
      <c r="D8970" s="3">
        <v>44434</v>
      </c>
      <c r="E8970" s="8" t="s">
        <v>31</v>
      </c>
      <c r="F8970" s="8" t="s">
        <v>88</v>
      </c>
      <c r="G8970" s="8" t="s">
        <v>89</v>
      </c>
      <c r="H8970" s="12" t="s">
        <v>21</v>
      </c>
      <c r="I8970" s="29" t="str">
        <f t="shared" si="140"/>
        <v>Women</v>
      </c>
      <c r="J8970" s="16">
        <v>46</v>
      </c>
      <c r="K8970" s="20">
        <v>152</v>
      </c>
      <c r="L8970" s="24">
        <v>699.2</v>
      </c>
      <c r="M8970" s="24">
        <v>258.70400000000001</v>
      </c>
      <c r="N8970" s="4">
        <v>0.37</v>
      </c>
      <c r="O8970" s="8" t="s">
        <v>24</v>
      </c>
    </row>
    <row r="8971" spans="2:15" ht="14.25" customHeight="1" x14ac:dyDescent="0.3">
      <c r="B8971" s="8" t="s">
        <v>34</v>
      </c>
      <c r="C8971" s="2">
        <v>1128299</v>
      </c>
      <c r="D8971" s="3">
        <v>44434</v>
      </c>
      <c r="E8971" s="8" t="s">
        <v>31</v>
      </c>
      <c r="F8971" s="8" t="s">
        <v>88</v>
      </c>
      <c r="G8971" s="8" t="s">
        <v>89</v>
      </c>
      <c r="H8971" s="12" t="s">
        <v>22</v>
      </c>
      <c r="I8971" s="29" t="str">
        <f t="shared" si="140"/>
        <v>Men</v>
      </c>
      <c r="J8971" s="16">
        <v>48</v>
      </c>
      <c r="K8971" s="20">
        <v>162</v>
      </c>
      <c r="L8971" s="24">
        <v>777.6</v>
      </c>
      <c r="M8971" s="24">
        <v>264.38399999999996</v>
      </c>
      <c r="N8971" s="4">
        <v>0.33999999999999997</v>
      </c>
      <c r="O8971" s="8" t="s">
        <v>24</v>
      </c>
    </row>
    <row r="8972" spans="2:15" ht="14.25" customHeight="1" x14ac:dyDescent="0.3">
      <c r="B8972" s="8" t="s">
        <v>34</v>
      </c>
      <c r="C8972" s="2">
        <v>1128299</v>
      </c>
      <c r="D8972" s="3">
        <v>44434</v>
      </c>
      <c r="E8972" s="8" t="s">
        <v>31</v>
      </c>
      <c r="F8972" s="8" t="s">
        <v>88</v>
      </c>
      <c r="G8972" s="8" t="s">
        <v>89</v>
      </c>
      <c r="H8972" s="12" t="s">
        <v>23</v>
      </c>
      <c r="I8972" s="29" t="str">
        <f t="shared" si="140"/>
        <v>Women</v>
      </c>
      <c r="J8972" s="16">
        <v>50</v>
      </c>
      <c r="K8972" s="20">
        <v>153</v>
      </c>
      <c r="L8972" s="24">
        <v>765</v>
      </c>
      <c r="M8972" s="24">
        <v>244.8</v>
      </c>
      <c r="N8972" s="4">
        <v>0.32</v>
      </c>
      <c r="O8972" s="8" t="s">
        <v>24</v>
      </c>
    </row>
    <row r="8973" spans="2:15" ht="14.25" customHeight="1" x14ac:dyDescent="0.3">
      <c r="B8973" s="8" t="s">
        <v>34</v>
      </c>
      <c r="C8973" s="2">
        <v>1128299</v>
      </c>
      <c r="D8973" s="3">
        <v>44466</v>
      </c>
      <c r="E8973" s="8" t="s">
        <v>31</v>
      </c>
      <c r="F8973" s="8" t="s">
        <v>88</v>
      </c>
      <c r="G8973" s="8" t="s">
        <v>89</v>
      </c>
      <c r="H8973" s="12" t="s">
        <v>17</v>
      </c>
      <c r="I8973" s="29" t="str">
        <f t="shared" si="140"/>
        <v>Men</v>
      </c>
      <c r="J8973" s="16">
        <v>37</v>
      </c>
      <c r="K8973" s="20">
        <v>206</v>
      </c>
      <c r="L8973" s="24">
        <v>762.2</v>
      </c>
      <c r="M8973" s="24">
        <v>320.12399999999997</v>
      </c>
      <c r="N8973" s="4">
        <v>0.42</v>
      </c>
      <c r="O8973" s="8" t="s">
        <v>24</v>
      </c>
    </row>
    <row r="8974" spans="2:15" ht="14.25" customHeight="1" x14ac:dyDescent="0.3">
      <c r="B8974" s="8" t="s">
        <v>34</v>
      </c>
      <c r="C8974" s="2">
        <v>1128299</v>
      </c>
      <c r="D8974" s="3">
        <v>44466</v>
      </c>
      <c r="E8974" s="8" t="s">
        <v>31</v>
      </c>
      <c r="F8974" s="8" t="s">
        <v>88</v>
      </c>
      <c r="G8974" s="8" t="s">
        <v>89</v>
      </c>
      <c r="H8974" s="12" t="s">
        <v>19</v>
      </c>
      <c r="I8974" s="29" t="str">
        <f t="shared" si="140"/>
        <v>Men</v>
      </c>
      <c r="J8974" s="16">
        <v>39</v>
      </c>
      <c r="K8974" s="20">
        <v>188</v>
      </c>
      <c r="L8974" s="24">
        <v>733.2</v>
      </c>
      <c r="M8974" s="24">
        <v>337.27200000000005</v>
      </c>
      <c r="N8974" s="4">
        <v>0.46</v>
      </c>
      <c r="O8974" s="8" t="s">
        <v>24</v>
      </c>
    </row>
    <row r="8975" spans="2:15" ht="14.25" customHeight="1" x14ac:dyDescent="0.3">
      <c r="B8975" s="8" t="s">
        <v>34</v>
      </c>
      <c r="C8975" s="2">
        <v>1128299</v>
      </c>
      <c r="D8975" s="3">
        <v>44466</v>
      </c>
      <c r="E8975" s="8" t="s">
        <v>31</v>
      </c>
      <c r="F8975" s="8" t="s">
        <v>88</v>
      </c>
      <c r="G8975" s="8" t="s">
        <v>89</v>
      </c>
      <c r="H8975" s="12" t="s">
        <v>20</v>
      </c>
      <c r="I8975" s="29" t="str">
        <f t="shared" si="140"/>
        <v>Women</v>
      </c>
      <c r="J8975" s="16">
        <v>39</v>
      </c>
      <c r="K8975" s="20">
        <v>147</v>
      </c>
      <c r="L8975" s="24">
        <v>573.29999999999995</v>
      </c>
      <c r="M8975" s="24">
        <v>240.786</v>
      </c>
      <c r="N8975" s="4">
        <v>0.42</v>
      </c>
      <c r="O8975" s="8" t="s">
        <v>24</v>
      </c>
    </row>
    <row r="8976" spans="2:15" ht="14.25" customHeight="1" x14ac:dyDescent="0.3">
      <c r="B8976" s="8" t="s">
        <v>34</v>
      </c>
      <c r="C8976" s="2">
        <v>1128299</v>
      </c>
      <c r="D8976" s="3">
        <v>44466</v>
      </c>
      <c r="E8976" s="8" t="s">
        <v>31</v>
      </c>
      <c r="F8976" s="8" t="s">
        <v>88</v>
      </c>
      <c r="G8976" s="8" t="s">
        <v>89</v>
      </c>
      <c r="H8976" s="12" t="s">
        <v>21</v>
      </c>
      <c r="I8976" s="29" t="str">
        <f t="shared" si="140"/>
        <v>Women</v>
      </c>
      <c r="J8976" s="16">
        <v>37</v>
      </c>
      <c r="K8976" s="20">
        <v>145</v>
      </c>
      <c r="L8976" s="24">
        <v>536.5</v>
      </c>
      <c r="M8976" s="24">
        <v>219.965</v>
      </c>
      <c r="N8976" s="4">
        <v>0.41</v>
      </c>
      <c r="O8976" s="8" t="s">
        <v>24</v>
      </c>
    </row>
    <row r="8977" spans="2:15" ht="14.25" customHeight="1" x14ac:dyDescent="0.3">
      <c r="B8977" s="8" t="s">
        <v>34</v>
      </c>
      <c r="C8977" s="2">
        <v>1128299</v>
      </c>
      <c r="D8977" s="3">
        <v>44466</v>
      </c>
      <c r="E8977" s="8" t="s">
        <v>31</v>
      </c>
      <c r="F8977" s="8" t="s">
        <v>88</v>
      </c>
      <c r="G8977" s="8" t="s">
        <v>89</v>
      </c>
      <c r="H8977" s="12" t="s">
        <v>22</v>
      </c>
      <c r="I8977" s="29" t="str">
        <f t="shared" si="140"/>
        <v>Men</v>
      </c>
      <c r="J8977" s="16">
        <v>40</v>
      </c>
      <c r="K8977" s="20">
        <v>145</v>
      </c>
      <c r="L8977" s="24">
        <v>580</v>
      </c>
      <c r="M8977" s="24">
        <v>202.99999999999997</v>
      </c>
      <c r="N8977" s="4">
        <v>0.35</v>
      </c>
      <c r="O8977" s="8" t="s">
        <v>24</v>
      </c>
    </row>
    <row r="8978" spans="2:15" ht="14.25" customHeight="1" x14ac:dyDescent="0.3">
      <c r="B8978" s="8" t="s">
        <v>34</v>
      </c>
      <c r="C8978" s="2">
        <v>1128299</v>
      </c>
      <c r="D8978" s="3">
        <v>44466</v>
      </c>
      <c r="E8978" s="8" t="s">
        <v>31</v>
      </c>
      <c r="F8978" s="8" t="s">
        <v>88</v>
      </c>
      <c r="G8978" s="8" t="s">
        <v>89</v>
      </c>
      <c r="H8978" s="12" t="s">
        <v>23</v>
      </c>
      <c r="I8978" s="29" t="str">
        <f t="shared" si="140"/>
        <v>Women</v>
      </c>
      <c r="J8978" s="16">
        <v>48</v>
      </c>
      <c r="K8978" s="20">
        <v>157</v>
      </c>
      <c r="L8978" s="24">
        <v>753.6</v>
      </c>
      <c r="M8978" s="24">
        <v>226.07999999999998</v>
      </c>
      <c r="N8978" s="4">
        <v>0.3</v>
      </c>
      <c r="O8978" s="8" t="s">
        <v>24</v>
      </c>
    </row>
    <row r="8979" spans="2:15" ht="14.25" customHeight="1" x14ac:dyDescent="0.3">
      <c r="B8979" s="8" t="s">
        <v>34</v>
      </c>
      <c r="C8979" s="2">
        <v>1128299</v>
      </c>
      <c r="D8979" s="3">
        <v>44495</v>
      </c>
      <c r="E8979" s="8" t="s">
        <v>31</v>
      </c>
      <c r="F8979" s="8" t="s">
        <v>88</v>
      </c>
      <c r="G8979" s="8" t="s">
        <v>89</v>
      </c>
      <c r="H8979" s="12" t="s">
        <v>17</v>
      </c>
      <c r="I8979" s="29" t="str">
        <f t="shared" si="140"/>
        <v>Men</v>
      </c>
      <c r="J8979" s="16">
        <v>35</v>
      </c>
      <c r="K8979" s="20">
        <v>171</v>
      </c>
      <c r="L8979" s="24">
        <v>598.5</v>
      </c>
      <c r="M8979" s="24">
        <v>221.44499999999999</v>
      </c>
      <c r="N8979" s="4">
        <v>0.37</v>
      </c>
      <c r="O8979" s="8" t="s">
        <v>24</v>
      </c>
    </row>
    <row r="8980" spans="2:15" ht="14.25" customHeight="1" x14ac:dyDescent="0.3">
      <c r="B8980" s="8" t="s">
        <v>34</v>
      </c>
      <c r="C8980" s="2">
        <v>1128299</v>
      </c>
      <c r="D8980" s="3">
        <v>44495</v>
      </c>
      <c r="E8980" s="8" t="s">
        <v>31</v>
      </c>
      <c r="F8980" s="8" t="s">
        <v>88</v>
      </c>
      <c r="G8980" s="8" t="s">
        <v>89</v>
      </c>
      <c r="H8980" s="12" t="s">
        <v>19</v>
      </c>
      <c r="I8980" s="29" t="str">
        <f t="shared" si="140"/>
        <v>Men</v>
      </c>
      <c r="J8980" s="16">
        <v>38</v>
      </c>
      <c r="K8980" s="20">
        <v>182</v>
      </c>
      <c r="L8980" s="24">
        <v>691.6</v>
      </c>
      <c r="M8980" s="24">
        <v>297.38800000000003</v>
      </c>
      <c r="N8980" s="4">
        <v>0.43000000000000005</v>
      </c>
      <c r="O8980" s="8" t="s">
        <v>24</v>
      </c>
    </row>
    <row r="8981" spans="2:15" ht="14.25" customHeight="1" x14ac:dyDescent="0.3">
      <c r="B8981" s="8" t="s">
        <v>34</v>
      </c>
      <c r="C8981" s="2">
        <v>1128299</v>
      </c>
      <c r="D8981" s="3">
        <v>44495</v>
      </c>
      <c r="E8981" s="8" t="s">
        <v>31</v>
      </c>
      <c r="F8981" s="8" t="s">
        <v>88</v>
      </c>
      <c r="G8981" s="8" t="s">
        <v>89</v>
      </c>
      <c r="H8981" s="12" t="s">
        <v>20</v>
      </c>
      <c r="I8981" s="29" t="str">
        <f t="shared" si="140"/>
        <v>Women</v>
      </c>
      <c r="J8981" s="16">
        <v>34</v>
      </c>
      <c r="K8981" s="20">
        <v>120</v>
      </c>
      <c r="L8981" s="24">
        <v>408</v>
      </c>
      <c r="M8981" s="24">
        <v>163.19999999999999</v>
      </c>
      <c r="N8981" s="4">
        <v>0.39999999999999997</v>
      </c>
      <c r="O8981" s="8" t="s">
        <v>24</v>
      </c>
    </row>
    <row r="8982" spans="2:15" ht="14.25" customHeight="1" x14ac:dyDescent="0.3">
      <c r="B8982" s="8" t="s">
        <v>34</v>
      </c>
      <c r="C8982" s="2">
        <v>1128299</v>
      </c>
      <c r="D8982" s="3">
        <v>44495</v>
      </c>
      <c r="E8982" s="8" t="s">
        <v>31</v>
      </c>
      <c r="F8982" s="8" t="s">
        <v>88</v>
      </c>
      <c r="G8982" s="8" t="s">
        <v>89</v>
      </c>
      <c r="H8982" s="12" t="s">
        <v>21</v>
      </c>
      <c r="I8982" s="29" t="str">
        <f t="shared" si="140"/>
        <v>Women</v>
      </c>
      <c r="J8982" s="16">
        <v>35</v>
      </c>
      <c r="K8982" s="20">
        <v>112</v>
      </c>
      <c r="L8982" s="24">
        <v>392</v>
      </c>
      <c r="M8982" s="24">
        <v>164.64</v>
      </c>
      <c r="N8982" s="4">
        <v>0.42</v>
      </c>
      <c r="O8982" s="8" t="s">
        <v>24</v>
      </c>
    </row>
    <row r="8983" spans="2:15" ht="14.25" customHeight="1" x14ac:dyDescent="0.3">
      <c r="B8983" s="8" t="s">
        <v>34</v>
      </c>
      <c r="C8983" s="2">
        <v>1128299</v>
      </c>
      <c r="D8983" s="3">
        <v>44495</v>
      </c>
      <c r="E8983" s="8" t="s">
        <v>31</v>
      </c>
      <c r="F8983" s="8" t="s">
        <v>88</v>
      </c>
      <c r="G8983" s="8" t="s">
        <v>89</v>
      </c>
      <c r="H8983" s="12" t="s">
        <v>22</v>
      </c>
      <c r="I8983" s="29" t="str">
        <f t="shared" si="140"/>
        <v>Men</v>
      </c>
      <c r="J8983" s="16">
        <v>41</v>
      </c>
      <c r="K8983" s="20">
        <v>114</v>
      </c>
      <c r="L8983" s="24">
        <v>467.4</v>
      </c>
      <c r="M8983" s="24">
        <v>154.24199999999999</v>
      </c>
      <c r="N8983" s="4">
        <v>0.32999999999999996</v>
      </c>
      <c r="O8983" s="8" t="s">
        <v>24</v>
      </c>
    </row>
    <row r="8984" spans="2:15" ht="14.25" customHeight="1" x14ac:dyDescent="0.3">
      <c r="B8984" s="8" t="s">
        <v>34</v>
      </c>
      <c r="C8984" s="2">
        <v>1128299</v>
      </c>
      <c r="D8984" s="3">
        <v>44495</v>
      </c>
      <c r="E8984" s="8" t="s">
        <v>31</v>
      </c>
      <c r="F8984" s="8" t="s">
        <v>88</v>
      </c>
      <c r="G8984" s="8" t="s">
        <v>89</v>
      </c>
      <c r="H8984" s="12" t="s">
        <v>23</v>
      </c>
      <c r="I8984" s="29" t="str">
        <f t="shared" si="140"/>
        <v>Women</v>
      </c>
      <c r="J8984" s="16">
        <v>57</v>
      </c>
      <c r="K8984" s="20">
        <v>131</v>
      </c>
      <c r="L8984" s="24">
        <v>746.7</v>
      </c>
      <c r="M8984" s="24">
        <v>231.477</v>
      </c>
      <c r="N8984" s="4">
        <v>0.31</v>
      </c>
      <c r="O8984" s="8" t="s">
        <v>24</v>
      </c>
    </row>
    <row r="8985" spans="2:15" ht="14.25" customHeight="1" x14ac:dyDescent="0.3">
      <c r="B8985" s="8" t="s">
        <v>34</v>
      </c>
      <c r="C8985" s="2">
        <v>1128299</v>
      </c>
      <c r="D8985" s="3">
        <v>44526</v>
      </c>
      <c r="E8985" s="8" t="s">
        <v>31</v>
      </c>
      <c r="F8985" s="8" t="s">
        <v>88</v>
      </c>
      <c r="G8985" s="8" t="s">
        <v>89</v>
      </c>
      <c r="H8985" s="12" t="s">
        <v>17</v>
      </c>
      <c r="I8985" s="29" t="str">
        <f t="shared" si="140"/>
        <v>Men</v>
      </c>
      <c r="J8985" s="16">
        <v>47</v>
      </c>
      <c r="K8985" s="20">
        <v>176</v>
      </c>
      <c r="L8985" s="24">
        <v>827.2</v>
      </c>
      <c r="M8985" s="24">
        <v>339.15199999999999</v>
      </c>
      <c r="N8985" s="4">
        <v>0.41</v>
      </c>
      <c r="O8985" s="8" t="s">
        <v>24</v>
      </c>
    </row>
    <row r="8986" spans="2:15" ht="14.25" customHeight="1" x14ac:dyDescent="0.3">
      <c r="B8986" s="8" t="s">
        <v>34</v>
      </c>
      <c r="C8986" s="2">
        <v>1128299</v>
      </c>
      <c r="D8986" s="3">
        <v>44526</v>
      </c>
      <c r="E8986" s="8" t="s">
        <v>31</v>
      </c>
      <c r="F8986" s="8" t="s">
        <v>88</v>
      </c>
      <c r="G8986" s="8" t="s">
        <v>89</v>
      </c>
      <c r="H8986" s="12" t="s">
        <v>19</v>
      </c>
      <c r="I8986" s="29" t="str">
        <f t="shared" si="140"/>
        <v>Men</v>
      </c>
      <c r="J8986" s="16">
        <v>44</v>
      </c>
      <c r="K8986" s="20">
        <v>180</v>
      </c>
      <c r="L8986" s="24">
        <v>792</v>
      </c>
      <c r="M8986" s="24">
        <v>340.56000000000006</v>
      </c>
      <c r="N8986" s="4">
        <v>0.43000000000000005</v>
      </c>
      <c r="O8986" s="8" t="s">
        <v>24</v>
      </c>
    </row>
    <row r="8987" spans="2:15" ht="14.25" customHeight="1" x14ac:dyDescent="0.3">
      <c r="B8987" s="8" t="s">
        <v>34</v>
      </c>
      <c r="C8987" s="2">
        <v>1128299</v>
      </c>
      <c r="D8987" s="3">
        <v>44526</v>
      </c>
      <c r="E8987" s="8" t="s">
        <v>31</v>
      </c>
      <c r="F8987" s="8" t="s">
        <v>88</v>
      </c>
      <c r="G8987" s="8" t="s">
        <v>89</v>
      </c>
      <c r="H8987" s="12" t="s">
        <v>20</v>
      </c>
      <c r="I8987" s="29" t="str">
        <f t="shared" si="140"/>
        <v>Women</v>
      </c>
      <c r="J8987" s="16">
        <v>46</v>
      </c>
      <c r="K8987" s="20">
        <v>149</v>
      </c>
      <c r="L8987" s="24">
        <v>685.4</v>
      </c>
      <c r="M8987" s="24">
        <v>253.59800000000001</v>
      </c>
      <c r="N8987" s="4">
        <v>0.37</v>
      </c>
      <c r="O8987" s="8" t="s">
        <v>24</v>
      </c>
    </row>
    <row r="8988" spans="2:15" ht="14.25" customHeight="1" x14ac:dyDescent="0.3">
      <c r="B8988" s="8" t="s">
        <v>34</v>
      </c>
      <c r="C8988" s="2">
        <v>1128299</v>
      </c>
      <c r="D8988" s="3">
        <v>44526</v>
      </c>
      <c r="E8988" s="8" t="s">
        <v>31</v>
      </c>
      <c r="F8988" s="8" t="s">
        <v>88</v>
      </c>
      <c r="G8988" s="8" t="s">
        <v>89</v>
      </c>
      <c r="H8988" s="12" t="s">
        <v>21</v>
      </c>
      <c r="I8988" s="29" t="str">
        <f t="shared" si="140"/>
        <v>Women</v>
      </c>
      <c r="J8988" s="16">
        <v>40</v>
      </c>
      <c r="K8988" s="20">
        <v>136</v>
      </c>
      <c r="L8988" s="24">
        <v>544</v>
      </c>
      <c r="M8988" s="24">
        <v>223.04000000000002</v>
      </c>
      <c r="N8988" s="4">
        <v>0.41</v>
      </c>
      <c r="O8988" s="8" t="s">
        <v>24</v>
      </c>
    </row>
    <row r="8989" spans="2:15" ht="14.25" customHeight="1" x14ac:dyDescent="0.3">
      <c r="B8989" s="8" t="s">
        <v>34</v>
      </c>
      <c r="C8989" s="2">
        <v>1128299</v>
      </c>
      <c r="D8989" s="3">
        <v>44526</v>
      </c>
      <c r="E8989" s="8" t="s">
        <v>31</v>
      </c>
      <c r="F8989" s="8" t="s">
        <v>88</v>
      </c>
      <c r="G8989" s="8" t="s">
        <v>89</v>
      </c>
      <c r="H8989" s="12" t="s">
        <v>22</v>
      </c>
      <c r="I8989" s="29" t="str">
        <f t="shared" si="140"/>
        <v>Men</v>
      </c>
      <c r="J8989" s="16">
        <v>54</v>
      </c>
      <c r="K8989" s="20">
        <v>131</v>
      </c>
      <c r="L8989" s="24">
        <v>707.4</v>
      </c>
      <c r="M8989" s="24">
        <v>261.738</v>
      </c>
      <c r="N8989" s="4">
        <v>0.37</v>
      </c>
      <c r="O8989" s="8" t="s">
        <v>24</v>
      </c>
    </row>
    <row r="8990" spans="2:15" ht="14.25" customHeight="1" x14ac:dyDescent="0.3">
      <c r="B8990" s="8" t="s">
        <v>34</v>
      </c>
      <c r="C8990" s="2">
        <v>1128299</v>
      </c>
      <c r="D8990" s="3">
        <v>44526</v>
      </c>
      <c r="E8990" s="8" t="s">
        <v>31</v>
      </c>
      <c r="F8990" s="8" t="s">
        <v>88</v>
      </c>
      <c r="G8990" s="8" t="s">
        <v>89</v>
      </c>
      <c r="H8990" s="12" t="s">
        <v>23</v>
      </c>
      <c r="I8990" s="29" t="str">
        <f t="shared" si="140"/>
        <v>Women</v>
      </c>
      <c r="J8990" s="16">
        <v>56</v>
      </c>
      <c r="K8990" s="20">
        <v>170</v>
      </c>
      <c r="L8990" s="24">
        <v>952</v>
      </c>
      <c r="M8990" s="24">
        <v>285.60000000000002</v>
      </c>
      <c r="N8990" s="4">
        <v>0.3</v>
      </c>
      <c r="O8990" s="8" t="s">
        <v>24</v>
      </c>
    </row>
    <row r="8991" spans="2:15" ht="14.25" customHeight="1" x14ac:dyDescent="0.3">
      <c r="B8991" s="8" t="s">
        <v>34</v>
      </c>
      <c r="C8991" s="2">
        <v>1128299</v>
      </c>
      <c r="D8991" s="3">
        <v>44555</v>
      </c>
      <c r="E8991" s="8" t="s">
        <v>31</v>
      </c>
      <c r="F8991" s="8" t="s">
        <v>88</v>
      </c>
      <c r="G8991" s="8" t="s">
        <v>89</v>
      </c>
      <c r="H8991" s="12" t="s">
        <v>17</v>
      </c>
      <c r="I8991" s="29" t="str">
        <f t="shared" si="140"/>
        <v>Men</v>
      </c>
      <c r="J8991" s="16">
        <v>44</v>
      </c>
      <c r="K8991" s="20">
        <v>238</v>
      </c>
      <c r="L8991" s="24">
        <v>1047.2</v>
      </c>
      <c r="M8991" s="24">
        <v>439.82399999999996</v>
      </c>
      <c r="N8991" s="4">
        <v>0.42</v>
      </c>
      <c r="O8991" s="8" t="s">
        <v>24</v>
      </c>
    </row>
    <row r="8992" spans="2:15" ht="14.25" customHeight="1" x14ac:dyDescent="0.3">
      <c r="B8992" s="8" t="s">
        <v>34</v>
      </c>
      <c r="C8992" s="2">
        <v>1128299</v>
      </c>
      <c r="D8992" s="3">
        <v>44555</v>
      </c>
      <c r="E8992" s="8" t="s">
        <v>31</v>
      </c>
      <c r="F8992" s="8" t="s">
        <v>88</v>
      </c>
      <c r="G8992" s="8" t="s">
        <v>89</v>
      </c>
      <c r="H8992" s="12" t="s">
        <v>19</v>
      </c>
      <c r="I8992" s="29" t="str">
        <f t="shared" si="140"/>
        <v>Men</v>
      </c>
      <c r="J8992" s="16">
        <v>47</v>
      </c>
      <c r="K8992" s="20">
        <v>217</v>
      </c>
      <c r="L8992" s="24">
        <v>1019.9</v>
      </c>
      <c r="M8992" s="24">
        <v>479.35300000000007</v>
      </c>
      <c r="N8992" s="4">
        <v>0.47000000000000003</v>
      </c>
      <c r="O8992" s="8" t="s">
        <v>24</v>
      </c>
    </row>
    <row r="8993" spans="2:15" ht="14.25" customHeight="1" x14ac:dyDescent="0.3">
      <c r="B8993" s="8" t="s">
        <v>26</v>
      </c>
      <c r="C8993" s="2">
        <v>1128299</v>
      </c>
      <c r="D8993" s="3">
        <v>44555</v>
      </c>
      <c r="E8993" s="8" t="s">
        <v>31</v>
      </c>
      <c r="F8993" s="8" t="s">
        <v>88</v>
      </c>
      <c r="G8993" s="8" t="s">
        <v>89</v>
      </c>
      <c r="H8993" s="12" t="s">
        <v>20</v>
      </c>
      <c r="I8993" s="29" t="str">
        <f t="shared" si="140"/>
        <v>Women</v>
      </c>
      <c r="J8993" s="16">
        <v>44</v>
      </c>
      <c r="K8993" s="20">
        <v>150</v>
      </c>
      <c r="L8993" s="24">
        <v>660</v>
      </c>
      <c r="M8993" s="24">
        <v>270.60000000000002</v>
      </c>
      <c r="N8993" s="4">
        <v>0.41</v>
      </c>
      <c r="O8993" s="8" t="s">
        <v>24</v>
      </c>
    </row>
    <row r="8994" spans="2:15" ht="14.25" customHeight="1" x14ac:dyDescent="0.3">
      <c r="B8994" s="8" t="s">
        <v>26</v>
      </c>
      <c r="C8994" s="2">
        <v>1128299</v>
      </c>
      <c r="D8994" s="3">
        <v>44555</v>
      </c>
      <c r="E8994" s="8" t="s">
        <v>31</v>
      </c>
      <c r="F8994" s="8" t="s">
        <v>88</v>
      </c>
      <c r="G8994" s="8" t="s">
        <v>89</v>
      </c>
      <c r="H8994" s="12" t="s">
        <v>21</v>
      </c>
      <c r="I8994" s="29" t="str">
        <f t="shared" si="140"/>
        <v>Women</v>
      </c>
      <c r="J8994" s="16">
        <v>45</v>
      </c>
      <c r="K8994" s="20">
        <v>160</v>
      </c>
      <c r="L8994" s="24">
        <v>720</v>
      </c>
      <c r="M8994" s="24">
        <v>287.99999999999994</v>
      </c>
      <c r="N8994" s="4">
        <v>0.39999999999999997</v>
      </c>
      <c r="O8994" s="8" t="s">
        <v>24</v>
      </c>
    </row>
    <row r="8995" spans="2:15" ht="14.25" customHeight="1" x14ac:dyDescent="0.3">
      <c r="B8995" s="8" t="s">
        <v>26</v>
      </c>
      <c r="C8995" s="2">
        <v>1128299</v>
      </c>
      <c r="D8995" s="3">
        <v>44555</v>
      </c>
      <c r="E8995" s="8" t="s">
        <v>31</v>
      </c>
      <c r="F8995" s="8" t="s">
        <v>88</v>
      </c>
      <c r="G8995" s="8" t="s">
        <v>89</v>
      </c>
      <c r="H8995" s="12" t="s">
        <v>22</v>
      </c>
      <c r="I8995" s="29" t="str">
        <f t="shared" si="140"/>
        <v>Men</v>
      </c>
      <c r="J8995" s="16">
        <v>55</v>
      </c>
      <c r="K8995" s="20">
        <v>128</v>
      </c>
      <c r="L8995" s="24">
        <v>704</v>
      </c>
      <c r="M8995" s="24">
        <v>232.32</v>
      </c>
      <c r="N8995" s="4">
        <v>0.32999999999999996</v>
      </c>
      <c r="O8995" s="8" t="s">
        <v>24</v>
      </c>
    </row>
    <row r="8996" spans="2:15" ht="14.25" customHeight="1" x14ac:dyDescent="0.3">
      <c r="B8996" s="8" t="s">
        <v>26</v>
      </c>
      <c r="C8996" s="2">
        <v>1128299</v>
      </c>
      <c r="D8996" s="3">
        <v>44555</v>
      </c>
      <c r="E8996" s="8" t="s">
        <v>31</v>
      </c>
      <c r="F8996" s="8" t="s">
        <v>88</v>
      </c>
      <c r="G8996" s="8" t="s">
        <v>89</v>
      </c>
      <c r="H8996" s="12" t="s">
        <v>23</v>
      </c>
      <c r="I8996" s="29" t="str">
        <f t="shared" si="140"/>
        <v>Women</v>
      </c>
      <c r="J8996" s="16">
        <v>56</v>
      </c>
      <c r="K8996" s="20">
        <v>173</v>
      </c>
      <c r="L8996" s="24">
        <v>968.8</v>
      </c>
      <c r="M8996" s="24">
        <v>261.57600000000002</v>
      </c>
      <c r="N8996" s="4">
        <v>0.27</v>
      </c>
      <c r="O8996" s="8" t="s">
        <v>24</v>
      </c>
    </row>
    <row r="8997" spans="2:15" ht="14.25" customHeight="1" x14ac:dyDescent="0.3">
      <c r="B8997" s="8" t="s">
        <v>26</v>
      </c>
      <c r="C8997" s="2">
        <v>1128299</v>
      </c>
      <c r="D8997" s="3">
        <v>44209</v>
      </c>
      <c r="E8997" s="8" t="s">
        <v>31</v>
      </c>
      <c r="F8997" s="8" t="s">
        <v>88</v>
      </c>
      <c r="G8997" s="8" t="s">
        <v>89</v>
      </c>
      <c r="H8997" s="12" t="s">
        <v>17</v>
      </c>
      <c r="I8997" s="29" t="str">
        <f t="shared" si="140"/>
        <v>Men</v>
      </c>
      <c r="J8997" s="16">
        <v>24</v>
      </c>
      <c r="K8997" s="20">
        <v>149</v>
      </c>
      <c r="L8997" s="24">
        <v>357.6</v>
      </c>
      <c r="M8997" s="24">
        <v>164.49600000000001</v>
      </c>
      <c r="N8997" s="4">
        <v>0.46</v>
      </c>
      <c r="O8997" s="8" t="s">
        <v>24</v>
      </c>
    </row>
    <row r="8998" spans="2:15" ht="14.25" customHeight="1" x14ac:dyDescent="0.3">
      <c r="B8998" s="8" t="s">
        <v>26</v>
      </c>
      <c r="C8998" s="2">
        <v>1128299</v>
      </c>
      <c r="D8998" s="3">
        <v>44209</v>
      </c>
      <c r="E8998" s="8" t="s">
        <v>31</v>
      </c>
      <c r="F8998" s="8" t="s">
        <v>88</v>
      </c>
      <c r="G8998" s="8" t="s">
        <v>89</v>
      </c>
      <c r="H8998" s="12" t="s">
        <v>19</v>
      </c>
      <c r="I8998" s="29" t="str">
        <f t="shared" si="140"/>
        <v>Men</v>
      </c>
      <c r="J8998" s="16">
        <v>27</v>
      </c>
      <c r="K8998" s="20">
        <v>140</v>
      </c>
      <c r="L8998" s="24">
        <v>378</v>
      </c>
      <c r="M8998" s="24">
        <v>177.66000000000003</v>
      </c>
      <c r="N8998" s="4">
        <v>0.47000000000000003</v>
      </c>
      <c r="O8998" s="8" t="s">
        <v>24</v>
      </c>
    </row>
    <row r="8999" spans="2:15" ht="14.25" customHeight="1" x14ac:dyDescent="0.3">
      <c r="B8999" s="8" t="s">
        <v>26</v>
      </c>
      <c r="C8999" s="2">
        <v>1128299</v>
      </c>
      <c r="D8999" s="3">
        <v>44209</v>
      </c>
      <c r="E8999" s="8" t="s">
        <v>31</v>
      </c>
      <c r="F8999" s="8" t="s">
        <v>88</v>
      </c>
      <c r="G8999" s="8" t="s">
        <v>89</v>
      </c>
      <c r="H8999" s="12" t="s">
        <v>20</v>
      </c>
      <c r="I8999" s="29" t="str">
        <f t="shared" si="140"/>
        <v>Women</v>
      </c>
      <c r="J8999" s="16">
        <v>32</v>
      </c>
      <c r="K8999" s="20">
        <v>140</v>
      </c>
      <c r="L8999" s="24">
        <v>448</v>
      </c>
      <c r="M8999" s="24">
        <v>188.16</v>
      </c>
      <c r="N8999" s="4">
        <v>0.42</v>
      </c>
      <c r="O8999" s="8" t="s">
        <v>24</v>
      </c>
    </row>
    <row r="9000" spans="2:15" ht="14.25" customHeight="1" x14ac:dyDescent="0.3">
      <c r="B9000" s="8" t="s">
        <v>26</v>
      </c>
      <c r="C9000" s="2">
        <v>1128299</v>
      </c>
      <c r="D9000" s="3">
        <v>44209</v>
      </c>
      <c r="E9000" s="8" t="s">
        <v>31</v>
      </c>
      <c r="F9000" s="8" t="s">
        <v>88</v>
      </c>
      <c r="G9000" s="8" t="s">
        <v>89</v>
      </c>
      <c r="H9000" s="12" t="s">
        <v>21</v>
      </c>
      <c r="I9000" s="29" t="str">
        <f t="shared" si="140"/>
        <v>Women</v>
      </c>
      <c r="J9000" s="16">
        <v>28</v>
      </c>
      <c r="K9000" s="20">
        <v>99</v>
      </c>
      <c r="L9000" s="24">
        <v>277.2</v>
      </c>
      <c r="M9000" s="24">
        <v>116.42400000000001</v>
      </c>
      <c r="N9000" s="4">
        <v>0.42000000000000004</v>
      </c>
      <c r="O9000" s="8" t="s">
        <v>24</v>
      </c>
    </row>
    <row r="9001" spans="2:15" ht="14.25" customHeight="1" x14ac:dyDescent="0.3">
      <c r="B9001" s="8" t="s">
        <v>26</v>
      </c>
      <c r="C9001" s="2">
        <v>1128299</v>
      </c>
      <c r="D9001" s="3">
        <v>44209</v>
      </c>
      <c r="E9001" s="8" t="s">
        <v>31</v>
      </c>
      <c r="F9001" s="8" t="s">
        <v>88</v>
      </c>
      <c r="G9001" s="8" t="s">
        <v>89</v>
      </c>
      <c r="H9001" s="12" t="s">
        <v>22</v>
      </c>
      <c r="I9001" s="29" t="str">
        <f t="shared" si="140"/>
        <v>Men</v>
      </c>
      <c r="J9001" s="16">
        <v>35</v>
      </c>
      <c r="K9001" s="20">
        <v>75</v>
      </c>
      <c r="L9001" s="24">
        <v>262.5</v>
      </c>
      <c r="M9001" s="24">
        <v>105</v>
      </c>
      <c r="N9001" s="4">
        <v>0.39999999999999997</v>
      </c>
      <c r="O9001" s="8" t="s">
        <v>24</v>
      </c>
    </row>
    <row r="9002" spans="2:15" ht="14.25" customHeight="1" x14ac:dyDescent="0.3">
      <c r="B9002" s="8" t="s">
        <v>26</v>
      </c>
      <c r="C9002" s="2">
        <v>1128299</v>
      </c>
      <c r="D9002" s="3">
        <v>44209</v>
      </c>
      <c r="E9002" s="8" t="s">
        <v>31</v>
      </c>
      <c r="F9002" s="8" t="s">
        <v>88</v>
      </c>
      <c r="G9002" s="8" t="s">
        <v>89</v>
      </c>
      <c r="H9002" s="12" t="s">
        <v>23</v>
      </c>
      <c r="I9002" s="29" t="str">
        <f t="shared" si="140"/>
        <v>Women</v>
      </c>
      <c r="J9002" s="16">
        <v>28</v>
      </c>
      <c r="K9002" s="20">
        <v>140</v>
      </c>
      <c r="L9002" s="24">
        <v>392</v>
      </c>
      <c r="M9002" s="24">
        <v>125.44000000000001</v>
      </c>
      <c r="N9002" s="4">
        <v>0.32</v>
      </c>
      <c r="O9002" s="8" t="s">
        <v>24</v>
      </c>
    </row>
    <row r="9003" spans="2:15" ht="14.25" customHeight="1" x14ac:dyDescent="0.3">
      <c r="B9003" s="8" t="s">
        <v>26</v>
      </c>
      <c r="C9003" s="2">
        <v>1128299</v>
      </c>
      <c r="D9003" s="3">
        <v>44240</v>
      </c>
      <c r="E9003" s="8" t="s">
        <v>31</v>
      </c>
      <c r="F9003" s="8" t="s">
        <v>88</v>
      </c>
      <c r="G9003" s="8" t="s">
        <v>89</v>
      </c>
      <c r="H9003" s="12" t="s">
        <v>17</v>
      </c>
      <c r="I9003" s="29" t="str">
        <f t="shared" si="140"/>
        <v>Men</v>
      </c>
      <c r="J9003" s="16">
        <v>23</v>
      </c>
      <c r="K9003" s="20">
        <v>150</v>
      </c>
      <c r="L9003" s="24">
        <v>345</v>
      </c>
      <c r="M9003" s="24">
        <v>148.35000000000002</v>
      </c>
      <c r="N9003" s="4">
        <v>0.43000000000000005</v>
      </c>
      <c r="O9003" s="8" t="s">
        <v>24</v>
      </c>
    </row>
    <row r="9004" spans="2:15" ht="14.25" customHeight="1" x14ac:dyDescent="0.3">
      <c r="B9004" s="8" t="s">
        <v>26</v>
      </c>
      <c r="C9004" s="2">
        <v>1128299</v>
      </c>
      <c r="D9004" s="3">
        <v>44240</v>
      </c>
      <c r="E9004" s="8" t="s">
        <v>31</v>
      </c>
      <c r="F9004" s="8" t="s">
        <v>88</v>
      </c>
      <c r="G9004" s="8" t="s">
        <v>89</v>
      </c>
      <c r="H9004" s="12" t="s">
        <v>19</v>
      </c>
      <c r="I9004" s="29" t="str">
        <f t="shared" si="140"/>
        <v>Men</v>
      </c>
      <c r="J9004" s="16">
        <v>27</v>
      </c>
      <c r="K9004" s="20">
        <v>124</v>
      </c>
      <c r="L9004" s="24">
        <v>334.8</v>
      </c>
      <c r="M9004" s="24">
        <v>154.00800000000001</v>
      </c>
      <c r="N9004" s="4">
        <v>0.46</v>
      </c>
      <c r="O9004" s="8" t="s">
        <v>24</v>
      </c>
    </row>
    <row r="9005" spans="2:15" ht="14.25" customHeight="1" x14ac:dyDescent="0.3">
      <c r="B9005" s="8" t="s">
        <v>26</v>
      </c>
      <c r="C9005" s="2">
        <v>1128299</v>
      </c>
      <c r="D9005" s="3">
        <v>44240</v>
      </c>
      <c r="E9005" s="8" t="s">
        <v>31</v>
      </c>
      <c r="F9005" s="8" t="s">
        <v>88</v>
      </c>
      <c r="G9005" s="8" t="s">
        <v>89</v>
      </c>
      <c r="H9005" s="12" t="s">
        <v>20</v>
      </c>
      <c r="I9005" s="29" t="str">
        <f t="shared" si="140"/>
        <v>Women</v>
      </c>
      <c r="J9005" s="16">
        <v>28</v>
      </c>
      <c r="K9005" s="20">
        <v>120</v>
      </c>
      <c r="L9005" s="24">
        <v>336</v>
      </c>
      <c r="M9005" s="24">
        <v>137.76</v>
      </c>
      <c r="N9005" s="4">
        <v>0.41</v>
      </c>
      <c r="O9005" s="8" t="s">
        <v>24</v>
      </c>
    </row>
    <row r="9006" spans="2:15" ht="14.25" customHeight="1" x14ac:dyDescent="0.3">
      <c r="B9006" s="8" t="s">
        <v>26</v>
      </c>
      <c r="C9006" s="2">
        <v>1128299</v>
      </c>
      <c r="D9006" s="3">
        <v>44240</v>
      </c>
      <c r="E9006" s="8" t="s">
        <v>48</v>
      </c>
      <c r="F9006" s="8" t="s">
        <v>90</v>
      </c>
      <c r="G9006" s="8" t="s">
        <v>91</v>
      </c>
      <c r="H9006" s="12" t="s">
        <v>21</v>
      </c>
      <c r="I9006" s="29" t="str">
        <f t="shared" si="140"/>
        <v>Women</v>
      </c>
      <c r="J9006" s="16">
        <v>30</v>
      </c>
      <c r="K9006" s="20">
        <v>80</v>
      </c>
      <c r="L9006" s="24">
        <v>240</v>
      </c>
      <c r="M9006" s="24">
        <v>105.6</v>
      </c>
      <c r="N9006" s="4">
        <v>0.44</v>
      </c>
      <c r="O9006" s="8" t="s">
        <v>24</v>
      </c>
    </row>
    <row r="9007" spans="2:15" ht="14.25" customHeight="1" x14ac:dyDescent="0.3">
      <c r="B9007" s="8" t="s">
        <v>26</v>
      </c>
      <c r="C9007" s="2">
        <v>1128299</v>
      </c>
      <c r="D9007" s="3">
        <v>44240</v>
      </c>
      <c r="E9007" s="8" t="s">
        <v>48</v>
      </c>
      <c r="F9007" s="8" t="s">
        <v>90</v>
      </c>
      <c r="G9007" s="8" t="s">
        <v>91</v>
      </c>
      <c r="H9007" s="12" t="s">
        <v>22</v>
      </c>
      <c r="I9007" s="29" t="str">
        <f t="shared" si="140"/>
        <v>Men</v>
      </c>
      <c r="J9007" s="16">
        <v>34</v>
      </c>
      <c r="K9007" s="20">
        <v>60</v>
      </c>
      <c r="L9007" s="24">
        <v>204</v>
      </c>
      <c r="M9007" s="24">
        <v>79.559999999999988</v>
      </c>
      <c r="N9007" s="4">
        <v>0.38999999999999996</v>
      </c>
      <c r="O9007" s="8" t="s">
        <v>24</v>
      </c>
    </row>
    <row r="9008" spans="2:15" ht="14.25" customHeight="1" x14ac:dyDescent="0.3">
      <c r="B9008" s="8" t="s">
        <v>26</v>
      </c>
      <c r="C9008" s="2">
        <v>1128299</v>
      </c>
      <c r="D9008" s="3">
        <v>44240</v>
      </c>
      <c r="E9008" s="8" t="s">
        <v>48</v>
      </c>
      <c r="F9008" s="8" t="s">
        <v>90</v>
      </c>
      <c r="G9008" s="8" t="s">
        <v>91</v>
      </c>
      <c r="H9008" s="12" t="s">
        <v>23</v>
      </c>
      <c r="I9008" s="29" t="str">
        <f t="shared" si="140"/>
        <v>Women</v>
      </c>
      <c r="J9008" s="16">
        <v>28</v>
      </c>
      <c r="K9008" s="20">
        <v>131</v>
      </c>
      <c r="L9008" s="24">
        <v>366.8</v>
      </c>
      <c r="M9008" s="24">
        <v>106.372</v>
      </c>
      <c r="N9008" s="4">
        <v>0.28999999999999998</v>
      </c>
      <c r="O9008" s="8" t="s">
        <v>24</v>
      </c>
    </row>
    <row r="9009" spans="2:15" ht="14.25" customHeight="1" x14ac:dyDescent="0.3">
      <c r="B9009" s="8" t="s">
        <v>26</v>
      </c>
      <c r="C9009" s="2">
        <v>1128299</v>
      </c>
      <c r="D9009" s="3">
        <v>44267</v>
      </c>
      <c r="E9009" s="8" t="s">
        <v>48</v>
      </c>
      <c r="F9009" s="8" t="s">
        <v>90</v>
      </c>
      <c r="G9009" s="8" t="s">
        <v>91</v>
      </c>
      <c r="H9009" s="12" t="s">
        <v>17</v>
      </c>
      <c r="I9009" s="29" t="str">
        <f t="shared" si="140"/>
        <v>Men</v>
      </c>
      <c r="J9009" s="16">
        <v>30</v>
      </c>
      <c r="K9009" s="20">
        <v>163</v>
      </c>
      <c r="L9009" s="24">
        <v>489</v>
      </c>
      <c r="M9009" s="24">
        <v>210.27000000000004</v>
      </c>
      <c r="N9009" s="4">
        <v>0.43000000000000005</v>
      </c>
      <c r="O9009" s="8" t="s">
        <v>24</v>
      </c>
    </row>
    <row r="9010" spans="2:15" ht="14.25" customHeight="1" x14ac:dyDescent="0.3">
      <c r="B9010" s="8" t="s">
        <v>26</v>
      </c>
      <c r="C9010" s="2">
        <v>1128299</v>
      </c>
      <c r="D9010" s="3">
        <v>44267</v>
      </c>
      <c r="E9010" s="8" t="s">
        <v>48</v>
      </c>
      <c r="F9010" s="8" t="s">
        <v>90</v>
      </c>
      <c r="G9010" s="8" t="s">
        <v>91</v>
      </c>
      <c r="H9010" s="12" t="s">
        <v>19</v>
      </c>
      <c r="I9010" s="29" t="str">
        <f t="shared" si="140"/>
        <v>Men</v>
      </c>
      <c r="J9010" s="16">
        <v>37</v>
      </c>
      <c r="K9010" s="20">
        <v>113</v>
      </c>
      <c r="L9010" s="24">
        <v>418.1</v>
      </c>
      <c r="M9010" s="24">
        <v>183.964</v>
      </c>
      <c r="N9010" s="4">
        <v>0.44</v>
      </c>
      <c r="O9010" s="8" t="s">
        <v>24</v>
      </c>
    </row>
    <row r="9011" spans="2:15" ht="14.25" customHeight="1" x14ac:dyDescent="0.3">
      <c r="B9011" s="8" t="s">
        <v>26</v>
      </c>
      <c r="C9011" s="2">
        <v>1128299</v>
      </c>
      <c r="D9011" s="3">
        <v>44267</v>
      </c>
      <c r="E9011" s="8" t="s">
        <v>48</v>
      </c>
      <c r="F9011" s="8" t="s">
        <v>90</v>
      </c>
      <c r="G9011" s="8" t="s">
        <v>91</v>
      </c>
      <c r="H9011" s="12" t="s">
        <v>20</v>
      </c>
      <c r="I9011" s="29" t="str">
        <f t="shared" si="140"/>
        <v>Women</v>
      </c>
      <c r="J9011" s="16">
        <v>39</v>
      </c>
      <c r="K9011" s="20">
        <v>124</v>
      </c>
      <c r="L9011" s="24">
        <v>483.6</v>
      </c>
      <c r="M9011" s="24">
        <v>183.768</v>
      </c>
      <c r="N9011" s="4">
        <v>0.38</v>
      </c>
      <c r="O9011" s="8" t="s">
        <v>24</v>
      </c>
    </row>
    <row r="9012" spans="2:15" ht="14.25" customHeight="1" x14ac:dyDescent="0.3">
      <c r="B9012" s="8" t="s">
        <v>26</v>
      </c>
      <c r="C9012" s="2">
        <v>1128299</v>
      </c>
      <c r="D9012" s="3">
        <v>44267</v>
      </c>
      <c r="E9012" s="8" t="s">
        <v>48</v>
      </c>
      <c r="F9012" s="8" t="s">
        <v>90</v>
      </c>
      <c r="G9012" s="8" t="s">
        <v>91</v>
      </c>
      <c r="H9012" s="12" t="s">
        <v>21</v>
      </c>
      <c r="I9012" s="29" t="str">
        <f t="shared" si="140"/>
        <v>Women</v>
      </c>
      <c r="J9012" s="16">
        <v>38</v>
      </c>
      <c r="K9012" s="20">
        <v>78</v>
      </c>
      <c r="L9012" s="24">
        <v>296.39999999999998</v>
      </c>
      <c r="M9012" s="24">
        <v>133.38</v>
      </c>
      <c r="N9012" s="4">
        <v>0.45</v>
      </c>
      <c r="O9012" s="8" t="s">
        <v>24</v>
      </c>
    </row>
    <row r="9013" spans="2:15" ht="14.25" customHeight="1" x14ac:dyDescent="0.3">
      <c r="B9013" s="8" t="s">
        <v>26</v>
      </c>
      <c r="C9013" s="2">
        <v>1128299</v>
      </c>
      <c r="D9013" s="3">
        <v>44267</v>
      </c>
      <c r="E9013" s="8" t="s">
        <v>48</v>
      </c>
      <c r="F9013" s="8" t="s">
        <v>90</v>
      </c>
      <c r="G9013" s="8" t="s">
        <v>91</v>
      </c>
      <c r="H9013" s="12" t="s">
        <v>22</v>
      </c>
      <c r="I9013" s="29" t="str">
        <f t="shared" si="140"/>
        <v>Men</v>
      </c>
      <c r="J9013" s="16">
        <v>41</v>
      </c>
      <c r="K9013" s="20">
        <v>45</v>
      </c>
      <c r="L9013" s="24">
        <v>184.5</v>
      </c>
      <c r="M9013" s="24">
        <v>75.644999999999996</v>
      </c>
      <c r="N9013" s="4">
        <v>0.41</v>
      </c>
      <c r="O9013" s="8" t="s">
        <v>24</v>
      </c>
    </row>
    <row r="9014" spans="2:15" ht="14.25" customHeight="1" x14ac:dyDescent="0.3">
      <c r="B9014" s="8" t="s">
        <v>26</v>
      </c>
      <c r="C9014" s="2">
        <v>1128299</v>
      </c>
      <c r="D9014" s="3">
        <v>44267</v>
      </c>
      <c r="E9014" s="8" t="s">
        <v>48</v>
      </c>
      <c r="F9014" s="8" t="s">
        <v>90</v>
      </c>
      <c r="G9014" s="8" t="s">
        <v>91</v>
      </c>
      <c r="H9014" s="12" t="s">
        <v>23</v>
      </c>
      <c r="I9014" s="29" t="str">
        <f t="shared" si="140"/>
        <v>Women</v>
      </c>
      <c r="J9014" s="16">
        <v>40</v>
      </c>
      <c r="K9014" s="20">
        <v>112</v>
      </c>
      <c r="L9014" s="24">
        <v>448</v>
      </c>
      <c r="M9014" s="24">
        <v>129.91999999999999</v>
      </c>
      <c r="N9014" s="4">
        <v>0.28999999999999998</v>
      </c>
      <c r="O9014" s="8" t="s">
        <v>24</v>
      </c>
    </row>
    <row r="9015" spans="2:15" ht="14.25" customHeight="1" x14ac:dyDescent="0.3">
      <c r="B9015" s="8" t="s">
        <v>26</v>
      </c>
      <c r="C9015" s="2">
        <v>1128299</v>
      </c>
      <c r="D9015" s="3">
        <v>44299</v>
      </c>
      <c r="E9015" s="8" t="s">
        <v>48</v>
      </c>
      <c r="F9015" s="8" t="s">
        <v>90</v>
      </c>
      <c r="G9015" s="8" t="s">
        <v>91</v>
      </c>
      <c r="H9015" s="12" t="s">
        <v>17</v>
      </c>
      <c r="I9015" s="29" t="str">
        <f t="shared" si="140"/>
        <v>Men</v>
      </c>
      <c r="J9015" s="16">
        <v>37</v>
      </c>
      <c r="K9015" s="20">
        <v>179</v>
      </c>
      <c r="L9015" s="24">
        <v>662.3</v>
      </c>
      <c r="M9015" s="24">
        <v>284.78900000000004</v>
      </c>
      <c r="N9015" s="4">
        <v>0.43000000000000005</v>
      </c>
      <c r="O9015" s="8" t="s">
        <v>24</v>
      </c>
    </row>
    <row r="9016" spans="2:15" ht="14.25" customHeight="1" x14ac:dyDescent="0.3">
      <c r="B9016" s="8" t="s">
        <v>26</v>
      </c>
      <c r="C9016" s="2">
        <v>1128299</v>
      </c>
      <c r="D9016" s="3">
        <v>44299</v>
      </c>
      <c r="E9016" s="8" t="s">
        <v>48</v>
      </c>
      <c r="F9016" s="8" t="s">
        <v>90</v>
      </c>
      <c r="G9016" s="8" t="s">
        <v>91</v>
      </c>
      <c r="H9016" s="12" t="s">
        <v>19</v>
      </c>
      <c r="I9016" s="29" t="str">
        <f t="shared" si="140"/>
        <v>Men</v>
      </c>
      <c r="J9016" s="16">
        <v>40</v>
      </c>
      <c r="K9016" s="20">
        <v>111</v>
      </c>
      <c r="L9016" s="24">
        <v>444</v>
      </c>
      <c r="M9016" s="24">
        <v>186.48000000000002</v>
      </c>
      <c r="N9016" s="4">
        <v>0.42000000000000004</v>
      </c>
      <c r="O9016" s="8" t="s">
        <v>24</v>
      </c>
    </row>
    <row r="9017" spans="2:15" ht="14.25" customHeight="1" x14ac:dyDescent="0.3">
      <c r="B9017" s="8" t="s">
        <v>26</v>
      </c>
      <c r="C9017" s="2">
        <v>1128299</v>
      </c>
      <c r="D9017" s="3">
        <v>44299</v>
      </c>
      <c r="E9017" s="8" t="s">
        <v>48</v>
      </c>
      <c r="F9017" s="8" t="s">
        <v>90</v>
      </c>
      <c r="G9017" s="8" t="s">
        <v>91</v>
      </c>
      <c r="H9017" s="12" t="s">
        <v>20</v>
      </c>
      <c r="I9017" s="29" t="str">
        <f t="shared" si="140"/>
        <v>Women</v>
      </c>
      <c r="J9017" s="16">
        <v>36</v>
      </c>
      <c r="K9017" s="20">
        <v>113</v>
      </c>
      <c r="L9017" s="24">
        <v>406.8</v>
      </c>
      <c r="M9017" s="24">
        <v>150.51600000000002</v>
      </c>
      <c r="N9017" s="4">
        <v>0.37</v>
      </c>
      <c r="O9017" s="8" t="s">
        <v>24</v>
      </c>
    </row>
    <row r="9018" spans="2:15" ht="14.25" customHeight="1" x14ac:dyDescent="0.3">
      <c r="B9018" s="8" t="s">
        <v>26</v>
      </c>
      <c r="C9018" s="2">
        <v>1128299</v>
      </c>
      <c r="D9018" s="3">
        <v>44299</v>
      </c>
      <c r="E9018" s="8" t="s">
        <v>48</v>
      </c>
      <c r="F9018" s="8" t="s">
        <v>90</v>
      </c>
      <c r="G9018" s="8" t="s">
        <v>91</v>
      </c>
      <c r="H9018" s="12" t="s">
        <v>21</v>
      </c>
      <c r="I9018" s="29" t="str">
        <f t="shared" si="140"/>
        <v>Women</v>
      </c>
      <c r="J9018" s="16">
        <v>40</v>
      </c>
      <c r="K9018" s="20">
        <v>96</v>
      </c>
      <c r="L9018" s="24">
        <v>384</v>
      </c>
      <c r="M9018" s="24">
        <v>172.8</v>
      </c>
      <c r="N9018" s="4">
        <v>0.45</v>
      </c>
      <c r="O9018" s="8" t="s">
        <v>24</v>
      </c>
    </row>
    <row r="9019" spans="2:15" ht="14.25" customHeight="1" x14ac:dyDescent="0.3">
      <c r="B9019" s="8" t="s">
        <v>26</v>
      </c>
      <c r="C9019" s="2">
        <v>1128299</v>
      </c>
      <c r="D9019" s="3">
        <v>44299</v>
      </c>
      <c r="E9019" s="8" t="s">
        <v>48</v>
      </c>
      <c r="F9019" s="8" t="s">
        <v>90</v>
      </c>
      <c r="G9019" s="8" t="s">
        <v>91</v>
      </c>
      <c r="H9019" s="12" t="s">
        <v>22</v>
      </c>
      <c r="I9019" s="29" t="str">
        <f t="shared" si="140"/>
        <v>Men</v>
      </c>
      <c r="J9019" s="16">
        <v>38</v>
      </c>
      <c r="K9019" s="20">
        <v>56</v>
      </c>
      <c r="L9019" s="24">
        <v>212.8</v>
      </c>
      <c r="M9019" s="24">
        <v>89.376000000000005</v>
      </c>
      <c r="N9019" s="4">
        <v>0.42</v>
      </c>
      <c r="O9019" s="8" t="s">
        <v>24</v>
      </c>
    </row>
    <row r="9020" spans="2:15" ht="14.25" customHeight="1" x14ac:dyDescent="0.3">
      <c r="B9020" s="8" t="s">
        <v>26</v>
      </c>
      <c r="C9020" s="2">
        <v>1128299</v>
      </c>
      <c r="D9020" s="3">
        <v>44299</v>
      </c>
      <c r="E9020" s="8" t="s">
        <v>48</v>
      </c>
      <c r="F9020" s="8" t="s">
        <v>90</v>
      </c>
      <c r="G9020" s="8" t="s">
        <v>91</v>
      </c>
      <c r="H9020" s="12" t="s">
        <v>23</v>
      </c>
      <c r="I9020" s="29" t="str">
        <f t="shared" si="140"/>
        <v>Women</v>
      </c>
      <c r="J9020" s="16">
        <v>56</v>
      </c>
      <c r="K9020" s="20">
        <v>112</v>
      </c>
      <c r="L9020" s="24">
        <v>627.20000000000005</v>
      </c>
      <c r="M9020" s="24">
        <v>175.61600000000001</v>
      </c>
      <c r="N9020" s="4">
        <v>0.28000000000000003</v>
      </c>
      <c r="O9020" s="8" t="s">
        <v>24</v>
      </c>
    </row>
    <row r="9021" spans="2:15" ht="14.25" customHeight="1" x14ac:dyDescent="0.3">
      <c r="B9021" s="8" t="s">
        <v>26</v>
      </c>
      <c r="C9021" s="2">
        <v>1128299</v>
      </c>
      <c r="D9021" s="3">
        <v>44330</v>
      </c>
      <c r="E9021" s="8" t="s">
        <v>48</v>
      </c>
      <c r="F9021" s="8" t="s">
        <v>90</v>
      </c>
      <c r="G9021" s="8" t="s">
        <v>91</v>
      </c>
      <c r="H9021" s="12" t="s">
        <v>17</v>
      </c>
      <c r="I9021" s="29" t="str">
        <f t="shared" si="140"/>
        <v>Men</v>
      </c>
      <c r="J9021" s="16">
        <v>37</v>
      </c>
      <c r="K9021" s="20">
        <v>187</v>
      </c>
      <c r="L9021" s="24">
        <v>691.9</v>
      </c>
      <c r="M9021" s="24">
        <v>318.274</v>
      </c>
      <c r="N9021" s="4">
        <v>0.46</v>
      </c>
      <c r="O9021" s="8" t="s">
        <v>24</v>
      </c>
    </row>
    <row r="9022" spans="2:15" ht="14.25" customHeight="1" x14ac:dyDescent="0.3">
      <c r="B9022" s="8" t="s">
        <v>26</v>
      </c>
      <c r="C9022" s="2">
        <v>1128299</v>
      </c>
      <c r="D9022" s="3">
        <v>44330</v>
      </c>
      <c r="E9022" s="8" t="s">
        <v>48</v>
      </c>
      <c r="F9022" s="8" t="s">
        <v>90</v>
      </c>
      <c r="G9022" s="8" t="s">
        <v>91</v>
      </c>
      <c r="H9022" s="12" t="s">
        <v>19</v>
      </c>
      <c r="I9022" s="29" t="str">
        <f t="shared" si="140"/>
        <v>Men</v>
      </c>
      <c r="J9022" s="16">
        <v>36</v>
      </c>
      <c r="K9022" s="20">
        <v>136</v>
      </c>
      <c r="L9022" s="24">
        <v>489.6</v>
      </c>
      <c r="M9022" s="24">
        <v>220.32000000000002</v>
      </c>
      <c r="N9022" s="4">
        <v>0.45</v>
      </c>
      <c r="O9022" s="8" t="s">
        <v>24</v>
      </c>
    </row>
    <row r="9023" spans="2:15" ht="14.25" customHeight="1" x14ac:dyDescent="0.3">
      <c r="B9023" s="8" t="s">
        <v>26</v>
      </c>
      <c r="C9023" s="2">
        <v>1128299</v>
      </c>
      <c r="D9023" s="3">
        <v>44330</v>
      </c>
      <c r="E9023" s="8" t="s">
        <v>48</v>
      </c>
      <c r="F9023" s="8" t="s">
        <v>90</v>
      </c>
      <c r="G9023" s="8" t="s">
        <v>91</v>
      </c>
      <c r="H9023" s="12" t="s">
        <v>20</v>
      </c>
      <c r="I9023" s="29" t="str">
        <f t="shared" si="140"/>
        <v>Women</v>
      </c>
      <c r="J9023" s="16">
        <v>40</v>
      </c>
      <c r="K9023" s="20">
        <v>145</v>
      </c>
      <c r="L9023" s="24">
        <v>580</v>
      </c>
      <c r="M9023" s="24">
        <v>226.19999999999996</v>
      </c>
      <c r="N9023" s="4">
        <v>0.38999999999999996</v>
      </c>
      <c r="O9023" s="8" t="s">
        <v>24</v>
      </c>
    </row>
    <row r="9024" spans="2:15" ht="14.25" customHeight="1" x14ac:dyDescent="0.3">
      <c r="B9024" s="8" t="s">
        <v>26</v>
      </c>
      <c r="C9024" s="2">
        <v>1128299</v>
      </c>
      <c r="D9024" s="3">
        <v>44330</v>
      </c>
      <c r="E9024" s="8" t="s">
        <v>48</v>
      </c>
      <c r="F9024" s="8" t="s">
        <v>90</v>
      </c>
      <c r="G9024" s="8" t="s">
        <v>91</v>
      </c>
      <c r="H9024" s="12" t="s">
        <v>21</v>
      </c>
      <c r="I9024" s="29" t="str">
        <f t="shared" si="140"/>
        <v>Women</v>
      </c>
      <c r="J9024" s="16">
        <v>34</v>
      </c>
      <c r="K9024" s="20">
        <v>114</v>
      </c>
      <c r="L9024" s="24">
        <v>387.6</v>
      </c>
      <c r="M9024" s="24">
        <v>166.66800000000003</v>
      </c>
      <c r="N9024" s="4">
        <v>0.43000000000000005</v>
      </c>
      <c r="O9024" s="8" t="s">
        <v>24</v>
      </c>
    </row>
    <row r="9025" spans="2:15" ht="14.25" customHeight="1" x14ac:dyDescent="0.3">
      <c r="B9025" s="8" t="s">
        <v>26</v>
      </c>
      <c r="C9025" s="2">
        <v>1128299</v>
      </c>
      <c r="D9025" s="3">
        <v>44330</v>
      </c>
      <c r="E9025" s="8" t="s">
        <v>48</v>
      </c>
      <c r="F9025" s="8" t="s">
        <v>90</v>
      </c>
      <c r="G9025" s="8" t="s">
        <v>91</v>
      </c>
      <c r="H9025" s="12" t="s">
        <v>22</v>
      </c>
      <c r="I9025" s="29" t="str">
        <f t="shared" si="140"/>
        <v>Men</v>
      </c>
      <c r="J9025" s="16">
        <v>39</v>
      </c>
      <c r="K9025" s="20">
        <v>74</v>
      </c>
      <c r="L9025" s="24">
        <v>288.60000000000002</v>
      </c>
      <c r="M9025" s="24">
        <v>121.21199999999999</v>
      </c>
      <c r="N9025" s="4">
        <v>0.42</v>
      </c>
      <c r="O9025" s="8" t="s">
        <v>24</v>
      </c>
    </row>
    <row r="9026" spans="2:15" ht="14.25" customHeight="1" x14ac:dyDescent="0.3">
      <c r="B9026" s="8" t="s">
        <v>26</v>
      </c>
      <c r="C9026" s="2">
        <v>1128299</v>
      </c>
      <c r="D9026" s="3">
        <v>44330</v>
      </c>
      <c r="E9026" s="8" t="s">
        <v>48</v>
      </c>
      <c r="F9026" s="8" t="s">
        <v>90</v>
      </c>
      <c r="G9026" s="8" t="s">
        <v>91</v>
      </c>
      <c r="H9026" s="12" t="s">
        <v>23</v>
      </c>
      <c r="I9026" s="29" t="str">
        <f t="shared" si="140"/>
        <v>Women</v>
      </c>
      <c r="J9026" s="16">
        <v>53</v>
      </c>
      <c r="K9026" s="20">
        <v>124</v>
      </c>
      <c r="L9026" s="24">
        <v>657.2</v>
      </c>
      <c r="M9026" s="24">
        <v>203.732</v>
      </c>
      <c r="N9026" s="4">
        <v>0.31</v>
      </c>
      <c r="O9026" s="8" t="s">
        <v>24</v>
      </c>
    </row>
    <row r="9027" spans="2:15" ht="14.25" customHeight="1" x14ac:dyDescent="0.3">
      <c r="B9027" s="8" t="s">
        <v>26</v>
      </c>
      <c r="C9027" s="2">
        <v>1128299</v>
      </c>
      <c r="D9027" s="3">
        <v>44360</v>
      </c>
      <c r="E9027" s="8" t="s">
        <v>48</v>
      </c>
      <c r="F9027" s="8" t="s">
        <v>90</v>
      </c>
      <c r="G9027" s="8" t="s">
        <v>91</v>
      </c>
      <c r="H9027" s="12" t="s">
        <v>17</v>
      </c>
      <c r="I9027" s="29" t="str">
        <f t="shared" si="140"/>
        <v>Men</v>
      </c>
      <c r="J9027" s="16">
        <v>35</v>
      </c>
      <c r="K9027" s="20">
        <v>203</v>
      </c>
      <c r="L9027" s="24">
        <v>710.5</v>
      </c>
      <c r="M9027" s="24">
        <v>305.51500000000004</v>
      </c>
      <c r="N9027" s="4">
        <v>0.43000000000000005</v>
      </c>
      <c r="O9027" s="8" t="s">
        <v>24</v>
      </c>
    </row>
    <row r="9028" spans="2:15" ht="14.25" customHeight="1" x14ac:dyDescent="0.3">
      <c r="B9028" s="8" t="s">
        <v>26</v>
      </c>
      <c r="C9028" s="2">
        <v>1128299</v>
      </c>
      <c r="D9028" s="3">
        <v>44360</v>
      </c>
      <c r="E9028" s="8" t="s">
        <v>48</v>
      </c>
      <c r="F9028" s="8" t="s">
        <v>90</v>
      </c>
      <c r="G9028" s="8" t="s">
        <v>91</v>
      </c>
      <c r="H9028" s="12" t="s">
        <v>19</v>
      </c>
      <c r="I9028" s="29" t="str">
        <f t="shared" si="140"/>
        <v>Men</v>
      </c>
      <c r="J9028" s="16">
        <v>41</v>
      </c>
      <c r="K9028" s="20">
        <v>163</v>
      </c>
      <c r="L9028" s="24">
        <v>668.3</v>
      </c>
      <c r="M9028" s="24">
        <v>294.05200000000002</v>
      </c>
      <c r="N9028" s="4">
        <v>0.44</v>
      </c>
      <c r="O9028" s="8" t="s">
        <v>24</v>
      </c>
    </row>
    <row r="9029" spans="2:15" ht="14.25" customHeight="1" x14ac:dyDescent="0.3">
      <c r="B9029" s="8" t="s">
        <v>26</v>
      </c>
      <c r="C9029" s="2">
        <v>1128299</v>
      </c>
      <c r="D9029" s="3">
        <v>44360</v>
      </c>
      <c r="E9029" s="8" t="s">
        <v>48</v>
      </c>
      <c r="F9029" s="8" t="s">
        <v>90</v>
      </c>
      <c r="G9029" s="8" t="s">
        <v>91</v>
      </c>
      <c r="H9029" s="12" t="s">
        <v>20</v>
      </c>
      <c r="I9029" s="29" t="str">
        <f t="shared" si="140"/>
        <v>Women</v>
      </c>
      <c r="J9029" s="16">
        <v>39</v>
      </c>
      <c r="K9029" s="20">
        <v>158</v>
      </c>
      <c r="L9029" s="24">
        <v>616.20000000000005</v>
      </c>
      <c r="M9029" s="24">
        <v>234.15600000000001</v>
      </c>
      <c r="N9029" s="4">
        <v>0.38</v>
      </c>
      <c r="O9029" s="8" t="s">
        <v>24</v>
      </c>
    </row>
    <row r="9030" spans="2:15" ht="14.25" customHeight="1" x14ac:dyDescent="0.3">
      <c r="B9030" s="8" t="s">
        <v>26</v>
      </c>
      <c r="C9030" s="2">
        <v>1128299</v>
      </c>
      <c r="D9030" s="3">
        <v>44360</v>
      </c>
      <c r="E9030" s="8" t="s">
        <v>48</v>
      </c>
      <c r="F9030" s="8" t="s">
        <v>90</v>
      </c>
      <c r="G9030" s="8" t="s">
        <v>91</v>
      </c>
      <c r="H9030" s="12" t="s">
        <v>21</v>
      </c>
      <c r="I9030" s="29" t="str">
        <f t="shared" si="140"/>
        <v>Women</v>
      </c>
      <c r="J9030" s="16">
        <v>33</v>
      </c>
      <c r="K9030" s="20">
        <v>132</v>
      </c>
      <c r="L9030" s="24">
        <v>435.6</v>
      </c>
      <c r="M9030" s="24">
        <v>187.30800000000002</v>
      </c>
      <c r="N9030" s="4">
        <v>0.43000000000000005</v>
      </c>
      <c r="O9030" s="8" t="s">
        <v>24</v>
      </c>
    </row>
    <row r="9031" spans="2:15" ht="14.25" customHeight="1" x14ac:dyDescent="0.3">
      <c r="B9031" s="8" t="s">
        <v>26</v>
      </c>
      <c r="C9031" s="2">
        <v>1128299</v>
      </c>
      <c r="D9031" s="3">
        <v>44360</v>
      </c>
      <c r="E9031" s="8" t="s">
        <v>48</v>
      </c>
      <c r="F9031" s="8" t="s">
        <v>90</v>
      </c>
      <c r="G9031" s="8" t="s">
        <v>91</v>
      </c>
      <c r="H9031" s="12" t="s">
        <v>22</v>
      </c>
      <c r="I9031" s="29" t="str">
        <f t="shared" ref="I9031:I9094" si="141">VLOOKUP(H9031,$Q$5:$R$11,2,0)</f>
        <v>Men</v>
      </c>
      <c r="J9031" s="16">
        <v>42</v>
      </c>
      <c r="K9031" s="20">
        <v>94</v>
      </c>
      <c r="L9031" s="24">
        <v>394.8</v>
      </c>
      <c r="M9031" s="24">
        <v>153.97199999999998</v>
      </c>
      <c r="N9031" s="4">
        <v>0.38999999999999996</v>
      </c>
      <c r="O9031" s="8" t="s">
        <v>24</v>
      </c>
    </row>
    <row r="9032" spans="2:15" ht="14.25" customHeight="1" x14ac:dyDescent="0.3">
      <c r="B9032" s="8" t="s">
        <v>26</v>
      </c>
      <c r="C9032" s="2">
        <v>1128299</v>
      </c>
      <c r="D9032" s="3">
        <v>44360</v>
      </c>
      <c r="E9032" s="8" t="s">
        <v>48</v>
      </c>
      <c r="F9032" s="8" t="s">
        <v>90</v>
      </c>
      <c r="G9032" s="8" t="s">
        <v>91</v>
      </c>
      <c r="H9032" s="12" t="s">
        <v>23</v>
      </c>
      <c r="I9032" s="29" t="str">
        <f t="shared" si="141"/>
        <v>Women</v>
      </c>
      <c r="J9032" s="16">
        <v>53</v>
      </c>
      <c r="K9032" s="20">
        <v>190</v>
      </c>
      <c r="L9032" s="24">
        <v>1007</v>
      </c>
      <c r="M9032" s="24">
        <v>322.24</v>
      </c>
      <c r="N9032" s="4">
        <v>0.32</v>
      </c>
      <c r="O9032" s="8" t="s">
        <v>24</v>
      </c>
    </row>
    <row r="9033" spans="2:15" ht="14.25" customHeight="1" x14ac:dyDescent="0.3">
      <c r="B9033" s="8" t="s">
        <v>26</v>
      </c>
      <c r="C9033" s="2">
        <v>1128299</v>
      </c>
      <c r="D9033" s="3">
        <v>44389</v>
      </c>
      <c r="E9033" s="8" t="s">
        <v>48</v>
      </c>
      <c r="F9033" s="8" t="s">
        <v>90</v>
      </c>
      <c r="G9033" s="8" t="s">
        <v>91</v>
      </c>
      <c r="H9033" s="12" t="s">
        <v>17</v>
      </c>
      <c r="I9033" s="29" t="str">
        <f t="shared" si="141"/>
        <v>Men</v>
      </c>
      <c r="J9033" s="16">
        <v>37</v>
      </c>
      <c r="K9033" s="20">
        <v>218</v>
      </c>
      <c r="L9033" s="24">
        <v>806.6</v>
      </c>
      <c r="M9033" s="24">
        <v>371.036</v>
      </c>
      <c r="N9033" s="4">
        <v>0.46</v>
      </c>
      <c r="O9033" s="8" t="s">
        <v>24</v>
      </c>
    </row>
    <row r="9034" spans="2:15" ht="14.25" customHeight="1" x14ac:dyDescent="0.3">
      <c r="B9034" s="8" t="s">
        <v>26</v>
      </c>
      <c r="C9034" s="2">
        <v>1128299</v>
      </c>
      <c r="D9034" s="3">
        <v>44389</v>
      </c>
      <c r="E9034" s="8" t="s">
        <v>48</v>
      </c>
      <c r="F9034" s="8" t="s">
        <v>90</v>
      </c>
      <c r="G9034" s="8" t="s">
        <v>91</v>
      </c>
      <c r="H9034" s="12" t="s">
        <v>19</v>
      </c>
      <c r="I9034" s="29" t="str">
        <f t="shared" si="141"/>
        <v>Men</v>
      </c>
      <c r="J9034" s="16">
        <v>37</v>
      </c>
      <c r="K9034" s="20">
        <v>173</v>
      </c>
      <c r="L9034" s="24">
        <v>640.1</v>
      </c>
      <c r="M9034" s="24">
        <v>294.44600000000003</v>
      </c>
      <c r="N9034" s="4">
        <v>0.46</v>
      </c>
      <c r="O9034" s="8" t="s">
        <v>24</v>
      </c>
    </row>
    <row r="9035" spans="2:15" ht="14.25" customHeight="1" x14ac:dyDescent="0.3">
      <c r="B9035" s="8" t="s">
        <v>26</v>
      </c>
      <c r="C9035" s="2">
        <v>1128299</v>
      </c>
      <c r="D9035" s="3">
        <v>44389</v>
      </c>
      <c r="E9035" s="8" t="s">
        <v>48</v>
      </c>
      <c r="F9035" s="8" t="s">
        <v>90</v>
      </c>
      <c r="G9035" s="8" t="s">
        <v>91</v>
      </c>
      <c r="H9035" s="12" t="s">
        <v>20</v>
      </c>
      <c r="I9035" s="29" t="str">
        <f t="shared" si="141"/>
        <v>Women</v>
      </c>
      <c r="J9035" s="16">
        <v>41</v>
      </c>
      <c r="K9035" s="20">
        <v>184</v>
      </c>
      <c r="L9035" s="24">
        <v>754.4</v>
      </c>
      <c r="M9035" s="24">
        <v>309.30399999999997</v>
      </c>
      <c r="N9035" s="4">
        <v>0.41</v>
      </c>
      <c r="O9035" s="8" t="s">
        <v>24</v>
      </c>
    </row>
    <row r="9036" spans="2:15" ht="14.25" customHeight="1" x14ac:dyDescent="0.3">
      <c r="B9036" s="8" t="s">
        <v>26</v>
      </c>
      <c r="C9036" s="2">
        <v>1128299</v>
      </c>
      <c r="D9036" s="3">
        <v>44389</v>
      </c>
      <c r="E9036" s="8" t="s">
        <v>48</v>
      </c>
      <c r="F9036" s="8" t="s">
        <v>90</v>
      </c>
      <c r="G9036" s="8" t="s">
        <v>91</v>
      </c>
      <c r="H9036" s="12" t="s">
        <v>21</v>
      </c>
      <c r="I9036" s="29" t="str">
        <f t="shared" si="141"/>
        <v>Women</v>
      </c>
      <c r="J9036" s="16">
        <v>39</v>
      </c>
      <c r="K9036" s="20">
        <v>128</v>
      </c>
      <c r="L9036" s="24">
        <v>499.2</v>
      </c>
      <c r="M9036" s="24">
        <v>224.64000000000001</v>
      </c>
      <c r="N9036" s="4">
        <v>0.45</v>
      </c>
      <c r="O9036" s="8" t="s">
        <v>24</v>
      </c>
    </row>
    <row r="9037" spans="2:15" ht="14.25" customHeight="1" x14ac:dyDescent="0.3">
      <c r="B9037" s="8" t="s">
        <v>26</v>
      </c>
      <c r="C9037" s="2">
        <v>1128299</v>
      </c>
      <c r="D9037" s="3">
        <v>44389</v>
      </c>
      <c r="E9037" s="8" t="s">
        <v>48</v>
      </c>
      <c r="F9037" s="8" t="s">
        <v>90</v>
      </c>
      <c r="G9037" s="8" t="s">
        <v>91</v>
      </c>
      <c r="H9037" s="12" t="s">
        <v>22</v>
      </c>
      <c r="I9037" s="29" t="str">
        <f t="shared" si="141"/>
        <v>Men</v>
      </c>
      <c r="J9037" s="16">
        <v>39</v>
      </c>
      <c r="K9037" s="20">
        <v>162</v>
      </c>
      <c r="L9037" s="24">
        <v>631.79999999999995</v>
      </c>
      <c r="M9037" s="24">
        <v>240.084</v>
      </c>
      <c r="N9037" s="4">
        <v>0.38</v>
      </c>
      <c r="O9037" s="8" t="s">
        <v>24</v>
      </c>
    </row>
    <row r="9038" spans="2:15" ht="14.25" customHeight="1" x14ac:dyDescent="0.3">
      <c r="B9038" s="8" t="s">
        <v>26</v>
      </c>
      <c r="C9038" s="2">
        <v>1128299</v>
      </c>
      <c r="D9038" s="3">
        <v>44389</v>
      </c>
      <c r="E9038" s="8" t="s">
        <v>48</v>
      </c>
      <c r="F9038" s="8" t="s">
        <v>90</v>
      </c>
      <c r="G9038" s="8" t="s">
        <v>91</v>
      </c>
      <c r="H9038" s="12" t="s">
        <v>23</v>
      </c>
      <c r="I9038" s="29" t="str">
        <f t="shared" si="141"/>
        <v>Women</v>
      </c>
      <c r="J9038" s="16">
        <v>51</v>
      </c>
      <c r="K9038" s="20">
        <v>157</v>
      </c>
      <c r="L9038" s="24">
        <v>800.7</v>
      </c>
      <c r="M9038" s="24">
        <v>232.20299999999997</v>
      </c>
      <c r="N9038" s="4">
        <v>0.28999999999999998</v>
      </c>
      <c r="O9038" s="8" t="s">
        <v>24</v>
      </c>
    </row>
    <row r="9039" spans="2:15" ht="14.25" customHeight="1" x14ac:dyDescent="0.3">
      <c r="B9039" s="8" t="s">
        <v>26</v>
      </c>
      <c r="C9039" s="2">
        <v>1128299</v>
      </c>
      <c r="D9039" s="3">
        <v>44421</v>
      </c>
      <c r="E9039" s="8" t="s">
        <v>48</v>
      </c>
      <c r="F9039" s="8" t="s">
        <v>90</v>
      </c>
      <c r="G9039" s="8" t="s">
        <v>91</v>
      </c>
      <c r="H9039" s="12" t="s">
        <v>17</v>
      </c>
      <c r="I9039" s="29" t="str">
        <f t="shared" si="141"/>
        <v>Men</v>
      </c>
      <c r="J9039" s="16">
        <v>39</v>
      </c>
      <c r="K9039" s="20">
        <v>209</v>
      </c>
      <c r="L9039" s="24">
        <v>815.1</v>
      </c>
      <c r="M9039" s="24">
        <v>374.94600000000003</v>
      </c>
      <c r="N9039" s="4">
        <v>0.46</v>
      </c>
      <c r="O9039" s="8" t="s">
        <v>24</v>
      </c>
    </row>
    <row r="9040" spans="2:15" ht="14.25" customHeight="1" x14ac:dyDescent="0.3">
      <c r="B9040" s="8" t="s">
        <v>26</v>
      </c>
      <c r="C9040" s="2">
        <v>1128299</v>
      </c>
      <c r="D9040" s="3">
        <v>44421</v>
      </c>
      <c r="E9040" s="8" t="s">
        <v>48</v>
      </c>
      <c r="F9040" s="8" t="s">
        <v>90</v>
      </c>
      <c r="G9040" s="8" t="s">
        <v>91</v>
      </c>
      <c r="H9040" s="12" t="s">
        <v>19</v>
      </c>
      <c r="I9040" s="29" t="str">
        <f t="shared" si="141"/>
        <v>Men</v>
      </c>
      <c r="J9040" s="16">
        <v>44</v>
      </c>
      <c r="K9040" s="20">
        <v>200</v>
      </c>
      <c r="L9040" s="24">
        <v>880</v>
      </c>
      <c r="M9040" s="24">
        <v>369.6</v>
      </c>
      <c r="N9040" s="4">
        <v>0.42000000000000004</v>
      </c>
      <c r="O9040" s="8" t="s">
        <v>24</v>
      </c>
    </row>
    <row r="9041" spans="2:15" ht="14.25" customHeight="1" x14ac:dyDescent="0.3">
      <c r="B9041" s="8" t="s">
        <v>26</v>
      </c>
      <c r="C9041" s="2">
        <v>1128299</v>
      </c>
      <c r="D9041" s="3">
        <v>44421</v>
      </c>
      <c r="E9041" s="8" t="s">
        <v>48</v>
      </c>
      <c r="F9041" s="8" t="s">
        <v>90</v>
      </c>
      <c r="G9041" s="8" t="s">
        <v>91</v>
      </c>
      <c r="H9041" s="12" t="s">
        <v>20</v>
      </c>
      <c r="I9041" s="29" t="str">
        <f t="shared" si="141"/>
        <v>Women</v>
      </c>
      <c r="J9041" s="16">
        <v>42</v>
      </c>
      <c r="K9041" s="20">
        <v>150</v>
      </c>
      <c r="L9041" s="24">
        <v>630</v>
      </c>
      <c r="M9041" s="24">
        <v>264.60000000000002</v>
      </c>
      <c r="N9041" s="4">
        <v>0.42</v>
      </c>
      <c r="O9041" s="8" t="s">
        <v>24</v>
      </c>
    </row>
    <row r="9042" spans="2:15" ht="14.25" customHeight="1" x14ac:dyDescent="0.3">
      <c r="B9042" s="8" t="s">
        <v>26</v>
      </c>
      <c r="C9042" s="2">
        <v>1128299</v>
      </c>
      <c r="D9042" s="3">
        <v>44421</v>
      </c>
      <c r="E9042" s="8" t="s">
        <v>48</v>
      </c>
      <c r="F9042" s="8" t="s">
        <v>90</v>
      </c>
      <c r="G9042" s="8" t="s">
        <v>91</v>
      </c>
      <c r="H9042" s="12" t="s">
        <v>21</v>
      </c>
      <c r="I9042" s="29" t="str">
        <f t="shared" si="141"/>
        <v>Women</v>
      </c>
      <c r="J9042" s="16">
        <v>42</v>
      </c>
      <c r="K9042" s="20">
        <v>149</v>
      </c>
      <c r="L9042" s="24">
        <v>625.79999999999995</v>
      </c>
      <c r="M9042" s="24">
        <v>281.61</v>
      </c>
      <c r="N9042" s="4">
        <v>0.45</v>
      </c>
      <c r="O9042" s="8" t="s">
        <v>24</v>
      </c>
    </row>
    <row r="9043" spans="2:15" ht="14.25" customHeight="1" x14ac:dyDescent="0.3">
      <c r="B9043" s="8" t="s">
        <v>26</v>
      </c>
      <c r="C9043" s="2">
        <v>1128299</v>
      </c>
      <c r="D9043" s="3">
        <v>44421</v>
      </c>
      <c r="E9043" s="8" t="s">
        <v>48</v>
      </c>
      <c r="F9043" s="8" t="s">
        <v>90</v>
      </c>
      <c r="G9043" s="8" t="s">
        <v>91</v>
      </c>
      <c r="H9043" s="12" t="s">
        <v>22</v>
      </c>
      <c r="I9043" s="29" t="str">
        <f t="shared" si="141"/>
        <v>Men</v>
      </c>
      <c r="J9043" s="16">
        <v>51</v>
      </c>
      <c r="K9043" s="20">
        <v>140</v>
      </c>
      <c r="L9043" s="24">
        <v>714</v>
      </c>
      <c r="M9043" s="24">
        <v>278.45999999999998</v>
      </c>
      <c r="N9043" s="4">
        <v>0.38999999999999996</v>
      </c>
      <c r="O9043" s="8" t="s">
        <v>24</v>
      </c>
    </row>
    <row r="9044" spans="2:15" ht="14.25" customHeight="1" x14ac:dyDescent="0.3">
      <c r="B9044" s="8" t="s">
        <v>26</v>
      </c>
      <c r="C9044" s="2">
        <v>1128299</v>
      </c>
      <c r="D9044" s="3">
        <v>44421</v>
      </c>
      <c r="E9044" s="8" t="s">
        <v>48</v>
      </c>
      <c r="F9044" s="8" t="s">
        <v>90</v>
      </c>
      <c r="G9044" s="8" t="s">
        <v>91</v>
      </c>
      <c r="H9044" s="12" t="s">
        <v>23</v>
      </c>
      <c r="I9044" s="29" t="str">
        <f t="shared" si="141"/>
        <v>Women</v>
      </c>
      <c r="J9044" s="16">
        <v>50</v>
      </c>
      <c r="K9044" s="20">
        <v>128</v>
      </c>
      <c r="L9044" s="24">
        <v>640</v>
      </c>
      <c r="M9044" s="24">
        <v>185.59999999999997</v>
      </c>
      <c r="N9044" s="4">
        <v>0.28999999999999998</v>
      </c>
      <c r="O9044" s="8" t="s">
        <v>24</v>
      </c>
    </row>
    <row r="9045" spans="2:15" ht="14.25" customHeight="1" x14ac:dyDescent="0.3">
      <c r="B9045" s="8" t="s">
        <v>26</v>
      </c>
      <c r="C9045" s="2">
        <v>1128299</v>
      </c>
      <c r="D9045" s="3">
        <v>44453</v>
      </c>
      <c r="E9045" s="8" t="s">
        <v>48</v>
      </c>
      <c r="F9045" s="8" t="s">
        <v>90</v>
      </c>
      <c r="G9045" s="8" t="s">
        <v>91</v>
      </c>
      <c r="H9045" s="12" t="s">
        <v>17</v>
      </c>
      <c r="I9045" s="29" t="str">
        <f t="shared" si="141"/>
        <v>Men</v>
      </c>
      <c r="J9045" s="16">
        <v>31</v>
      </c>
      <c r="K9045" s="20">
        <v>204</v>
      </c>
      <c r="L9045" s="24">
        <v>632.4</v>
      </c>
      <c r="M9045" s="24">
        <v>290.904</v>
      </c>
      <c r="N9045" s="4">
        <v>0.46</v>
      </c>
      <c r="O9045" s="8" t="s">
        <v>24</v>
      </c>
    </row>
    <row r="9046" spans="2:15" ht="14.25" customHeight="1" x14ac:dyDescent="0.3">
      <c r="B9046" s="8" t="s">
        <v>26</v>
      </c>
      <c r="C9046" s="2">
        <v>1128299</v>
      </c>
      <c r="D9046" s="3">
        <v>44453</v>
      </c>
      <c r="E9046" s="8" t="s">
        <v>48</v>
      </c>
      <c r="F9046" s="8" t="s">
        <v>90</v>
      </c>
      <c r="G9046" s="8" t="s">
        <v>91</v>
      </c>
      <c r="H9046" s="12" t="s">
        <v>19</v>
      </c>
      <c r="I9046" s="29" t="str">
        <f t="shared" si="141"/>
        <v>Men</v>
      </c>
      <c r="J9046" s="16">
        <v>38</v>
      </c>
      <c r="K9046" s="20">
        <v>198</v>
      </c>
      <c r="L9046" s="24">
        <v>752.4</v>
      </c>
      <c r="M9046" s="24">
        <v>331.05599999999998</v>
      </c>
      <c r="N9046" s="4">
        <v>0.44</v>
      </c>
      <c r="O9046" s="8" t="s">
        <v>24</v>
      </c>
    </row>
    <row r="9047" spans="2:15" ht="14.25" customHeight="1" x14ac:dyDescent="0.3">
      <c r="B9047" s="8" t="s">
        <v>26</v>
      </c>
      <c r="C9047" s="2">
        <v>1128299</v>
      </c>
      <c r="D9047" s="3">
        <v>44453</v>
      </c>
      <c r="E9047" s="8" t="s">
        <v>48</v>
      </c>
      <c r="F9047" s="8" t="s">
        <v>90</v>
      </c>
      <c r="G9047" s="8" t="s">
        <v>91</v>
      </c>
      <c r="H9047" s="12" t="s">
        <v>20</v>
      </c>
      <c r="I9047" s="29" t="str">
        <f t="shared" si="141"/>
        <v>Women</v>
      </c>
      <c r="J9047" s="16">
        <v>32</v>
      </c>
      <c r="K9047" s="20">
        <v>135</v>
      </c>
      <c r="L9047" s="24">
        <v>432</v>
      </c>
      <c r="M9047" s="24">
        <v>159.84</v>
      </c>
      <c r="N9047" s="4">
        <v>0.37</v>
      </c>
      <c r="O9047" s="8" t="s">
        <v>24</v>
      </c>
    </row>
    <row r="9048" spans="2:15" ht="14.25" customHeight="1" x14ac:dyDescent="0.3">
      <c r="B9048" s="8" t="s">
        <v>26</v>
      </c>
      <c r="C9048" s="2">
        <v>1128299</v>
      </c>
      <c r="D9048" s="3">
        <v>44453</v>
      </c>
      <c r="E9048" s="8" t="s">
        <v>48</v>
      </c>
      <c r="F9048" s="8" t="s">
        <v>90</v>
      </c>
      <c r="G9048" s="8" t="s">
        <v>91</v>
      </c>
      <c r="H9048" s="12" t="s">
        <v>21</v>
      </c>
      <c r="I9048" s="29" t="str">
        <f t="shared" si="141"/>
        <v>Women</v>
      </c>
      <c r="J9048" s="16">
        <v>35</v>
      </c>
      <c r="K9048" s="20">
        <v>120</v>
      </c>
      <c r="L9048" s="24">
        <v>420</v>
      </c>
      <c r="M9048" s="24">
        <v>193.2</v>
      </c>
      <c r="N9048" s="4">
        <v>0.46</v>
      </c>
      <c r="O9048" s="8" t="s">
        <v>24</v>
      </c>
    </row>
    <row r="9049" spans="2:15" ht="14.25" customHeight="1" x14ac:dyDescent="0.3">
      <c r="B9049" s="8" t="s">
        <v>26</v>
      </c>
      <c r="C9049" s="2">
        <v>1128299</v>
      </c>
      <c r="D9049" s="3">
        <v>44453</v>
      </c>
      <c r="E9049" s="8" t="s">
        <v>48</v>
      </c>
      <c r="F9049" s="8" t="s">
        <v>90</v>
      </c>
      <c r="G9049" s="8" t="s">
        <v>91</v>
      </c>
      <c r="H9049" s="12" t="s">
        <v>22</v>
      </c>
      <c r="I9049" s="29" t="str">
        <f t="shared" si="141"/>
        <v>Men</v>
      </c>
      <c r="J9049" s="16">
        <v>36</v>
      </c>
      <c r="K9049" s="20">
        <v>132</v>
      </c>
      <c r="L9049" s="24">
        <v>475.2</v>
      </c>
      <c r="M9049" s="24">
        <v>175.82400000000001</v>
      </c>
      <c r="N9049" s="4">
        <v>0.37</v>
      </c>
      <c r="O9049" s="8" t="s">
        <v>24</v>
      </c>
    </row>
    <row r="9050" spans="2:15" ht="14.25" customHeight="1" x14ac:dyDescent="0.3">
      <c r="B9050" s="8" t="s">
        <v>26</v>
      </c>
      <c r="C9050" s="2">
        <v>1128299</v>
      </c>
      <c r="D9050" s="3">
        <v>44453</v>
      </c>
      <c r="E9050" s="8" t="s">
        <v>48</v>
      </c>
      <c r="F9050" s="8" t="s">
        <v>90</v>
      </c>
      <c r="G9050" s="8" t="s">
        <v>91</v>
      </c>
      <c r="H9050" s="12" t="s">
        <v>23</v>
      </c>
      <c r="I9050" s="29" t="str">
        <f t="shared" si="141"/>
        <v>Women</v>
      </c>
      <c r="J9050" s="16">
        <v>46</v>
      </c>
      <c r="K9050" s="20">
        <v>135</v>
      </c>
      <c r="L9050" s="24">
        <v>621</v>
      </c>
      <c r="M9050" s="24">
        <v>186.3</v>
      </c>
      <c r="N9050" s="4">
        <v>0.3</v>
      </c>
      <c r="O9050" s="8" t="s">
        <v>24</v>
      </c>
    </row>
    <row r="9051" spans="2:15" ht="14.25" customHeight="1" x14ac:dyDescent="0.3">
      <c r="B9051" s="8" t="s">
        <v>26</v>
      </c>
      <c r="C9051" s="2">
        <v>1128299</v>
      </c>
      <c r="D9051" s="3">
        <v>44482</v>
      </c>
      <c r="E9051" s="8" t="s">
        <v>48</v>
      </c>
      <c r="F9051" s="8" t="s">
        <v>90</v>
      </c>
      <c r="G9051" s="8" t="s">
        <v>91</v>
      </c>
      <c r="H9051" s="12" t="s">
        <v>17</v>
      </c>
      <c r="I9051" s="29" t="str">
        <f t="shared" si="141"/>
        <v>Men</v>
      </c>
      <c r="J9051" s="16">
        <v>34</v>
      </c>
      <c r="K9051" s="20">
        <v>173</v>
      </c>
      <c r="L9051" s="24">
        <v>588.20000000000005</v>
      </c>
      <c r="M9051" s="24">
        <v>270.572</v>
      </c>
      <c r="N9051" s="4">
        <v>0.46</v>
      </c>
      <c r="O9051" s="8" t="s">
        <v>24</v>
      </c>
    </row>
    <row r="9052" spans="2:15" ht="14.25" customHeight="1" x14ac:dyDescent="0.3">
      <c r="B9052" s="8" t="s">
        <v>26</v>
      </c>
      <c r="C9052" s="2">
        <v>1128299</v>
      </c>
      <c r="D9052" s="3">
        <v>44482</v>
      </c>
      <c r="E9052" s="8" t="s">
        <v>48</v>
      </c>
      <c r="F9052" s="8" t="s">
        <v>90</v>
      </c>
      <c r="G9052" s="8" t="s">
        <v>91</v>
      </c>
      <c r="H9052" s="12" t="s">
        <v>19</v>
      </c>
      <c r="I9052" s="29" t="str">
        <f t="shared" si="141"/>
        <v>Men</v>
      </c>
      <c r="J9052" s="16">
        <v>34</v>
      </c>
      <c r="K9052" s="20">
        <v>173</v>
      </c>
      <c r="L9052" s="24">
        <v>588.20000000000005</v>
      </c>
      <c r="M9052" s="24">
        <v>247.04400000000001</v>
      </c>
      <c r="N9052" s="4">
        <v>0.42000000000000004</v>
      </c>
      <c r="O9052" s="8" t="s">
        <v>24</v>
      </c>
    </row>
    <row r="9053" spans="2:15" ht="14.25" customHeight="1" x14ac:dyDescent="0.3">
      <c r="B9053" s="8" t="s">
        <v>26</v>
      </c>
      <c r="C9053" s="2">
        <v>1128299</v>
      </c>
      <c r="D9053" s="3">
        <v>44482</v>
      </c>
      <c r="E9053" s="8" t="s">
        <v>48</v>
      </c>
      <c r="F9053" s="8" t="s">
        <v>90</v>
      </c>
      <c r="G9053" s="8" t="s">
        <v>91</v>
      </c>
      <c r="H9053" s="12" t="s">
        <v>20</v>
      </c>
      <c r="I9053" s="29" t="str">
        <f t="shared" si="141"/>
        <v>Women</v>
      </c>
      <c r="J9053" s="16">
        <v>32</v>
      </c>
      <c r="K9053" s="20">
        <v>123</v>
      </c>
      <c r="L9053" s="24">
        <v>393.6</v>
      </c>
      <c r="M9053" s="24">
        <v>149.56800000000001</v>
      </c>
      <c r="N9053" s="4">
        <v>0.38</v>
      </c>
      <c r="O9053" s="8" t="s">
        <v>24</v>
      </c>
    </row>
    <row r="9054" spans="2:15" ht="14.25" customHeight="1" x14ac:dyDescent="0.3">
      <c r="B9054" s="8" t="s">
        <v>26</v>
      </c>
      <c r="C9054" s="2">
        <v>1128299</v>
      </c>
      <c r="D9054" s="3">
        <v>44482</v>
      </c>
      <c r="E9054" s="8" t="s">
        <v>48</v>
      </c>
      <c r="F9054" s="8" t="s">
        <v>90</v>
      </c>
      <c r="G9054" s="8" t="s">
        <v>91</v>
      </c>
      <c r="H9054" s="12" t="s">
        <v>21</v>
      </c>
      <c r="I9054" s="29" t="str">
        <f t="shared" si="141"/>
        <v>Women</v>
      </c>
      <c r="J9054" s="16">
        <v>32</v>
      </c>
      <c r="K9054" s="20">
        <v>114</v>
      </c>
      <c r="L9054" s="24">
        <v>364.8</v>
      </c>
      <c r="M9054" s="24">
        <v>160.512</v>
      </c>
      <c r="N9054" s="4">
        <v>0.44</v>
      </c>
      <c r="O9054" s="8" t="s">
        <v>24</v>
      </c>
    </row>
    <row r="9055" spans="2:15" ht="14.25" customHeight="1" x14ac:dyDescent="0.3">
      <c r="B9055" s="8" t="s">
        <v>26</v>
      </c>
      <c r="C9055" s="2">
        <v>1128299</v>
      </c>
      <c r="D9055" s="3">
        <v>44482</v>
      </c>
      <c r="E9055" s="8" t="s">
        <v>48</v>
      </c>
      <c r="F9055" s="8" t="s">
        <v>90</v>
      </c>
      <c r="G9055" s="8" t="s">
        <v>91</v>
      </c>
      <c r="H9055" s="12" t="s">
        <v>22</v>
      </c>
      <c r="I9055" s="29" t="str">
        <f t="shared" si="141"/>
        <v>Men</v>
      </c>
      <c r="J9055" s="16">
        <v>41</v>
      </c>
      <c r="K9055" s="20">
        <v>102</v>
      </c>
      <c r="L9055" s="24">
        <v>418.2</v>
      </c>
      <c r="M9055" s="24">
        <v>167.28</v>
      </c>
      <c r="N9055" s="4">
        <v>0.39999999999999997</v>
      </c>
      <c r="O9055" s="8" t="s">
        <v>24</v>
      </c>
    </row>
    <row r="9056" spans="2:15" ht="14.25" customHeight="1" x14ac:dyDescent="0.3">
      <c r="B9056" s="8" t="s">
        <v>26</v>
      </c>
      <c r="C9056" s="2">
        <v>1128299</v>
      </c>
      <c r="D9056" s="3">
        <v>44482</v>
      </c>
      <c r="E9056" s="8" t="s">
        <v>48</v>
      </c>
      <c r="F9056" s="8" t="s">
        <v>90</v>
      </c>
      <c r="G9056" s="8" t="s">
        <v>91</v>
      </c>
      <c r="H9056" s="12" t="s">
        <v>23</v>
      </c>
      <c r="I9056" s="29" t="str">
        <f t="shared" si="141"/>
        <v>Women</v>
      </c>
      <c r="J9056" s="16">
        <v>46</v>
      </c>
      <c r="K9056" s="20">
        <v>109</v>
      </c>
      <c r="L9056" s="24">
        <v>501.4</v>
      </c>
      <c r="M9056" s="24">
        <v>155.434</v>
      </c>
      <c r="N9056" s="4">
        <v>0.31</v>
      </c>
      <c r="O9056" s="8" t="s">
        <v>24</v>
      </c>
    </row>
    <row r="9057" spans="2:15" ht="14.25" customHeight="1" x14ac:dyDescent="0.3">
      <c r="B9057" s="8" t="s">
        <v>26</v>
      </c>
      <c r="C9057" s="2">
        <v>1128299</v>
      </c>
      <c r="D9057" s="3">
        <v>44513</v>
      </c>
      <c r="E9057" s="8" t="s">
        <v>48</v>
      </c>
      <c r="F9057" s="8" t="s">
        <v>90</v>
      </c>
      <c r="G9057" s="8" t="s">
        <v>91</v>
      </c>
      <c r="H9057" s="12" t="s">
        <v>17</v>
      </c>
      <c r="I9057" s="29" t="str">
        <f t="shared" si="141"/>
        <v>Men</v>
      </c>
      <c r="J9057" s="16">
        <v>36</v>
      </c>
      <c r="K9057" s="20">
        <v>173</v>
      </c>
      <c r="L9057" s="24">
        <v>622.79999999999995</v>
      </c>
      <c r="M9057" s="24">
        <v>261.57600000000002</v>
      </c>
      <c r="N9057" s="4">
        <v>0.42000000000000004</v>
      </c>
      <c r="O9057" s="8" t="s">
        <v>24</v>
      </c>
    </row>
    <row r="9058" spans="2:15" ht="14.25" customHeight="1" x14ac:dyDescent="0.3">
      <c r="B9058" s="8" t="s">
        <v>26</v>
      </c>
      <c r="C9058" s="2">
        <v>1128299</v>
      </c>
      <c r="D9058" s="3">
        <v>44513</v>
      </c>
      <c r="E9058" s="8" t="s">
        <v>48</v>
      </c>
      <c r="F9058" s="8" t="s">
        <v>90</v>
      </c>
      <c r="G9058" s="8" t="s">
        <v>91</v>
      </c>
      <c r="H9058" s="12" t="s">
        <v>19</v>
      </c>
      <c r="I9058" s="29" t="str">
        <f t="shared" si="141"/>
        <v>Men</v>
      </c>
      <c r="J9058" s="16">
        <v>40</v>
      </c>
      <c r="K9058" s="20">
        <v>184</v>
      </c>
      <c r="L9058" s="24">
        <v>736</v>
      </c>
      <c r="M9058" s="24">
        <v>323.84000000000003</v>
      </c>
      <c r="N9058" s="4">
        <v>0.44</v>
      </c>
      <c r="O9058" s="8" t="s">
        <v>24</v>
      </c>
    </row>
    <row r="9059" spans="2:15" ht="14.25" customHeight="1" x14ac:dyDescent="0.3">
      <c r="B9059" s="8" t="s">
        <v>26</v>
      </c>
      <c r="C9059" s="2">
        <v>1128299</v>
      </c>
      <c r="D9059" s="3">
        <v>44513</v>
      </c>
      <c r="E9059" s="8" t="s">
        <v>48</v>
      </c>
      <c r="F9059" s="8" t="s">
        <v>90</v>
      </c>
      <c r="G9059" s="8" t="s">
        <v>91</v>
      </c>
      <c r="H9059" s="12" t="s">
        <v>20</v>
      </c>
      <c r="I9059" s="29" t="str">
        <f t="shared" si="141"/>
        <v>Women</v>
      </c>
      <c r="J9059" s="16">
        <v>39</v>
      </c>
      <c r="K9059" s="20">
        <v>145</v>
      </c>
      <c r="L9059" s="24">
        <v>565.5</v>
      </c>
      <c r="M9059" s="24">
        <v>226.2</v>
      </c>
      <c r="N9059" s="4">
        <v>0.39999999999999997</v>
      </c>
      <c r="O9059" s="8" t="s">
        <v>24</v>
      </c>
    </row>
    <row r="9060" spans="2:15" ht="14.25" customHeight="1" x14ac:dyDescent="0.3">
      <c r="B9060" s="8" t="s">
        <v>26</v>
      </c>
      <c r="C9060" s="2">
        <v>1128299</v>
      </c>
      <c r="D9060" s="3">
        <v>44513</v>
      </c>
      <c r="E9060" s="8" t="s">
        <v>48</v>
      </c>
      <c r="F9060" s="8" t="s">
        <v>90</v>
      </c>
      <c r="G9060" s="8" t="s">
        <v>91</v>
      </c>
      <c r="H9060" s="12" t="s">
        <v>21</v>
      </c>
      <c r="I9060" s="29" t="str">
        <f t="shared" si="141"/>
        <v>Women</v>
      </c>
      <c r="J9060" s="16">
        <v>37</v>
      </c>
      <c r="K9060" s="20">
        <v>140</v>
      </c>
      <c r="L9060" s="24">
        <v>518</v>
      </c>
      <c r="M9060" s="24">
        <v>238.28000000000003</v>
      </c>
      <c r="N9060" s="4">
        <v>0.46</v>
      </c>
      <c r="O9060" s="8" t="s">
        <v>24</v>
      </c>
    </row>
    <row r="9061" spans="2:15" ht="14.25" customHeight="1" x14ac:dyDescent="0.3">
      <c r="B9061" s="8" t="s">
        <v>26</v>
      </c>
      <c r="C9061" s="2">
        <v>1128299</v>
      </c>
      <c r="D9061" s="3">
        <v>44513</v>
      </c>
      <c r="E9061" s="8" t="s">
        <v>48</v>
      </c>
      <c r="F9061" s="8" t="s">
        <v>90</v>
      </c>
      <c r="G9061" s="8" t="s">
        <v>91</v>
      </c>
      <c r="H9061" s="12" t="s">
        <v>22</v>
      </c>
      <c r="I9061" s="29" t="str">
        <f t="shared" si="141"/>
        <v>Men</v>
      </c>
      <c r="J9061" s="16">
        <v>47</v>
      </c>
      <c r="K9061" s="20">
        <v>119</v>
      </c>
      <c r="L9061" s="24">
        <v>559.29999999999995</v>
      </c>
      <c r="M9061" s="24">
        <v>212.53400000000002</v>
      </c>
      <c r="N9061" s="4">
        <v>0.38</v>
      </c>
      <c r="O9061" s="8" t="s">
        <v>24</v>
      </c>
    </row>
    <row r="9062" spans="2:15" ht="14.25" customHeight="1" x14ac:dyDescent="0.3">
      <c r="B9062" s="8" t="s">
        <v>26</v>
      </c>
      <c r="C9062" s="2">
        <v>1128299</v>
      </c>
      <c r="D9062" s="3">
        <v>44513</v>
      </c>
      <c r="E9062" s="8" t="s">
        <v>48</v>
      </c>
      <c r="F9062" s="8" t="s">
        <v>90</v>
      </c>
      <c r="G9062" s="8" t="s">
        <v>91</v>
      </c>
      <c r="H9062" s="12" t="s">
        <v>23</v>
      </c>
      <c r="I9062" s="29" t="str">
        <f t="shared" si="141"/>
        <v>Women</v>
      </c>
      <c r="J9062" s="16">
        <v>46</v>
      </c>
      <c r="K9062" s="20">
        <v>157</v>
      </c>
      <c r="L9062" s="24">
        <v>722.2</v>
      </c>
      <c r="M9062" s="24">
        <v>209.43799999999996</v>
      </c>
      <c r="N9062" s="4">
        <v>0.28999999999999998</v>
      </c>
      <c r="O9062" s="8" t="s">
        <v>24</v>
      </c>
    </row>
    <row r="9063" spans="2:15" ht="14.25" customHeight="1" x14ac:dyDescent="0.3">
      <c r="B9063" s="8" t="s">
        <v>26</v>
      </c>
      <c r="C9063" s="2">
        <v>1128299</v>
      </c>
      <c r="D9063" s="3">
        <v>44542</v>
      </c>
      <c r="E9063" s="8" t="s">
        <v>48</v>
      </c>
      <c r="F9063" s="8" t="s">
        <v>90</v>
      </c>
      <c r="G9063" s="8" t="s">
        <v>91</v>
      </c>
      <c r="H9063" s="12" t="s">
        <v>17</v>
      </c>
      <c r="I9063" s="29" t="str">
        <f t="shared" si="141"/>
        <v>Men</v>
      </c>
      <c r="J9063" s="16">
        <v>42</v>
      </c>
      <c r="K9063" s="20">
        <v>209</v>
      </c>
      <c r="L9063" s="24">
        <v>877.8</v>
      </c>
      <c r="M9063" s="24">
        <v>412.56599999999997</v>
      </c>
      <c r="N9063" s="4">
        <v>0.47000000000000003</v>
      </c>
      <c r="O9063" s="8" t="s">
        <v>24</v>
      </c>
    </row>
    <row r="9064" spans="2:15" ht="14.25" customHeight="1" x14ac:dyDescent="0.3">
      <c r="B9064" s="8" t="s">
        <v>26</v>
      </c>
      <c r="C9064" s="2">
        <v>1128299</v>
      </c>
      <c r="D9064" s="3">
        <v>44542</v>
      </c>
      <c r="E9064" s="8" t="s">
        <v>48</v>
      </c>
      <c r="F9064" s="8" t="s">
        <v>90</v>
      </c>
      <c r="G9064" s="8" t="s">
        <v>91</v>
      </c>
      <c r="H9064" s="12" t="s">
        <v>19</v>
      </c>
      <c r="I9064" s="29" t="str">
        <f t="shared" si="141"/>
        <v>Men</v>
      </c>
      <c r="J9064" s="16">
        <v>39</v>
      </c>
      <c r="K9064" s="20">
        <v>223</v>
      </c>
      <c r="L9064" s="24">
        <v>869.7</v>
      </c>
      <c r="M9064" s="24">
        <v>408.75900000000001</v>
      </c>
      <c r="N9064" s="4">
        <v>0.47000000000000003</v>
      </c>
      <c r="O9064" s="8" t="s">
        <v>24</v>
      </c>
    </row>
    <row r="9065" spans="2:15" ht="14.25" customHeight="1" x14ac:dyDescent="0.3">
      <c r="B9065" s="8" t="s">
        <v>14</v>
      </c>
      <c r="C9065" s="2">
        <v>1128299</v>
      </c>
      <c r="D9065" s="3">
        <v>44542</v>
      </c>
      <c r="E9065" s="8" t="s">
        <v>48</v>
      </c>
      <c r="F9065" s="8" t="s">
        <v>90</v>
      </c>
      <c r="G9065" s="8" t="s">
        <v>91</v>
      </c>
      <c r="H9065" s="12" t="s">
        <v>20</v>
      </c>
      <c r="I9065" s="29" t="str">
        <f t="shared" si="141"/>
        <v>Women</v>
      </c>
      <c r="J9065" s="16">
        <v>36</v>
      </c>
      <c r="K9065" s="20">
        <v>147</v>
      </c>
      <c r="L9065" s="24">
        <v>529.20000000000005</v>
      </c>
      <c r="M9065" s="24">
        <v>222.26399999999998</v>
      </c>
      <c r="N9065" s="4">
        <v>0.42</v>
      </c>
      <c r="O9065" s="8" t="s">
        <v>24</v>
      </c>
    </row>
    <row r="9066" spans="2:15" ht="14.25" customHeight="1" x14ac:dyDescent="0.3">
      <c r="B9066" s="8" t="s">
        <v>14</v>
      </c>
      <c r="C9066" s="2">
        <v>1128299</v>
      </c>
      <c r="D9066" s="3">
        <v>44542</v>
      </c>
      <c r="E9066" s="8" t="s">
        <v>48</v>
      </c>
      <c r="F9066" s="8" t="s">
        <v>90</v>
      </c>
      <c r="G9066" s="8" t="s">
        <v>91</v>
      </c>
      <c r="H9066" s="12" t="s">
        <v>21</v>
      </c>
      <c r="I9066" s="29" t="str">
        <f t="shared" si="141"/>
        <v>Women</v>
      </c>
      <c r="J9066" s="16">
        <v>40</v>
      </c>
      <c r="K9066" s="20">
        <v>143</v>
      </c>
      <c r="L9066" s="24">
        <v>572</v>
      </c>
      <c r="M9066" s="24">
        <v>245.96000000000004</v>
      </c>
      <c r="N9066" s="4">
        <v>0.43000000000000005</v>
      </c>
      <c r="O9066" s="8" t="s">
        <v>24</v>
      </c>
    </row>
    <row r="9067" spans="2:15" ht="14.25" customHeight="1" x14ac:dyDescent="0.3">
      <c r="B9067" s="8" t="s">
        <v>14</v>
      </c>
      <c r="C9067" s="2">
        <v>1128299</v>
      </c>
      <c r="D9067" s="3">
        <v>44542</v>
      </c>
      <c r="E9067" s="8" t="s">
        <v>48</v>
      </c>
      <c r="F9067" s="8" t="s">
        <v>90</v>
      </c>
      <c r="G9067" s="8" t="s">
        <v>91</v>
      </c>
      <c r="H9067" s="12" t="s">
        <v>22</v>
      </c>
      <c r="I9067" s="29" t="str">
        <f t="shared" si="141"/>
        <v>Men</v>
      </c>
      <c r="J9067" s="16">
        <v>44</v>
      </c>
      <c r="K9067" s="20">
        <v>120</v>
      </c>
      <c r="L9067" s="24">
        <v>528</v>
      </c>
      <c r="M9067" s="24">
        <v>200.64000000000001</v>
      </c>
      <c r="N9067" s="4">
        <v>0.38</v>
      </c>
      <c r="O9067" s="8" t="s">
        <v>24</v>
      </c>
    </row>
    <row r="9068" spans="2:15" ht="14.25" customHeight="1" x14ac:dyDescent="0.3">
      <c r="B9068" s="8" t="s">
        <v>14</v>
      </c>
      <c r="C9068" s="2">
        <v>1128299</v>
      </c>
      <c r="D9068" s="3">
        <v>44542</v>
      </c>
      <c r="E9068" s="8" t="s">
        <v>48</v>
      </c>
      <c r="F9068" s="8" t="s">
        <v>90</v>
      </c>
      <c r="G9068" s="8" t="s">
        <v>91</v>
      </c>
      <c r="H9068" s="12" t="s">
        <v>23</v>
      </c>
      <c r="I9068" s="29" t="str">
        <f t="shared" si="141"/>
        <v>Women</v>
      </c>
      <c r="J9068" s="16">
        <v>47</v>
      </c>
      <c r="K9068" s="20">
        <v>160</v>
      </c>
      <c r="L9068" s="24">
        <v>752</v>
      </c>
      <c r="M9068" s="24">
        <v>225.6</v>
      </c>
      <c r="N9068" s="4">
        <v>0.3</v>
      </c>
      <c r="O9068" s="8" t="s">
        <v>24</v>
      </c>
    </row>
    <row r="9069" spans="2:15" ht="14.25" customHeight="1" x14ac:dyDescent="0.3">
      <c r="B9069" s="8" t="s">
        <v>14</v>
      </c>
      <c r="C9069" s="2">
        <v>1185732</v>
      </c>
      <c r="D9069" s="3">
        <v>44205</v>
      </c>
      <c r="E9069" s="8" t="s">
        <v>48</v>
      </c>
      <c r="F9069" s="8" t="s">
        <v>90</v>
      </c>
      <c r="G9069" s="8" t="s">
        <v>91</v>
      </c>
      <c r="H9069" s="12" t="s">
        <v>17</v>
      </c>
      <c r="I9069" s="29" t="str">
        <f t="shared" si="141"/>
        <v>Men</v>
      </c>
      <c r="J9069" s="16">
        <v>26</v>
      </c>
      <c r="K9069" s="20">
        <v>349</v>
      </c>
      <c r="L9069" s="24">
        <v>907.4</v>
      </c>
      <c r="M9069" s="24">
        <v>426.47800000000007</v>
      </c>
      <c r="N9069" s="4">
        <v>0.47000000000000003</v>
      </c>
      <c r="O9069" s="8" t="s">
        <v>24</v>
      </c>
    </row>
    <row r="9070" spans="2:15" ht="14.25" customHeight="1" x14ac:dyDescent="0.3">
      <c r="B9070" s="8" t="s">
        <v>14</v>
      </c>
      <c r="C9070" s="2">
        <v>1185732</v>
      </c>
      <c r="D9070" s="3">
        <v>44205</v>
      </c>
      <c r="E9070" s="8" t="s">
        <v>48</v>
      </c>
      <c r="F9070" s="8" t="s">
        <v>90</v>
      </c>
      <c r="G9070" s="8" t="s">
        <v>91</v>
      </c>
      <c r="H9070" s="12" t="s">
        <v>19</v>
      </c>
      <c r="I9070" s="29" t="str">
        <f t="shared" si="141"/>
        <v>Men</v>
      </c>
      <c r="J9070" s="16">
        <v>30</v>
      </c>
      <c r="K9070" s="20">
        <v>256</v>
      </c>
      <c r="L9070" s="24">
        <v>768</v>
      </c>
      <c r="M9070" s="24">
        <v>307.19999999999993</v>
      </c>
      <c r="N9070" s="4">
        <v>0.39999999999999997</v>
      </c>
      <c r="O9070" s="8" t="s">
        <v>24</v>
      </c>
    </row>
    <row r="9071" spans="2:15" ht="14.25" customHeight="1" x14ac:dyDescent="0.3">
      <c r="B9071" s="8" t="s">
        <v>14</v>
      </c>
      <c r="C9071" s="2">
        <v>1185732</v>
      </c>
      <c r="D9071" s="3">
        <v>44205</v>
      </c>
      <c r="E9071" s="8" t="s">
        <v>48</v>
      </c>
      <c r="F9071" s="8" t="s">
        <v>90</v>
      </c>
      <c r="G9071" s="8" t="s">
        <v>91</v>
      </c>
      <c r="H9071" s="12" t="s">
        <v>20</v>
      </c>
      <c r="I9071" s="29" t="str">
        <f t="shared" si="141"/>
        <v>Women</v>
      </c>
      <c r="J9071" s="16">
        <v>24</v>
      </c>
      <c r="K9071" s="20">
        <v>264</v>
      </c>
      <c r="L9071" s="24">
        <v>633.6</v>
      </c>
      <c r="M9071" s="24">
        <v>202.75200000000001</v>
      </c>
      <c r="N9071" s="4">
        <v>0.32</v>
      </c>
      <c r="O9071" s="8" t="s">
        <v>24</v>
      </c>
    </row>
    <row r="9072" spans="2:15" ht="14.25" customHeight="1" x14ac:dyDescent="0.3">
      <c r="B9072" s="8" t="s">
        <v>14</v>
      </c>
      <c r="C9072" s="2">
        <v>1185732</v>
      </c>
      <c r="D9072" s="3">
        <v>44205</v>
      </c>
      <c r="E9072" s="8" t="s">
        <v>48</v>
      </c>
      <c r="F9072" s="8" t="s">
        <v>90</v>
      </c>
      <c r="G9072" s="8" t="s">
        <v>91</v>
      </c>
      <c r="H9072" s="12" t="s">
        <v>21</v>
      </c>
      <c r="I9072" s="29" t="str">
        <f t="shared" si="141"/>
        <v>Women</v>
      </c>
      <c r="J9072" s="16">
        <v>25</v>
      </c>
      <c r="K9072" s="20">
        <v>209</v>
      </c>
      <c r="L9072" s="24">
        <v>522.5</v>
      </c>
      <c r="M9072" s="24">
        <v>182.87499999999997</v>
      </c>
      <c r="N9072" s="4">
        <v>0.35</v>
      </c>
      <c r="O9072" s="8" t="s">
        <v>24</v>
      </c>
    </row>
    <row r="9073" spans="2:15" ht="14.25" customHeight="1" x14ac:dyDescent="0.3">
      <c r="B9073" s="8" t="s">
        <v>14</v>
      </c>
      <c r="C9073" s="2">
        <v>1185732</v>
      </c>
      <c r="D9073" s="3">
        <v>44205</v>
      </c>
      <c r="E9073" s="8" t="s">
        <v>48</v>
      </c>
      <c r="F9073" s="8" t="s">
        <v>90</v>
      </c>
      <c r="G9073" s="8" t="s">
        <v>91</v>
      </c>
      <c r="H9073" s="12" t="s">
        <v>22</v>
      </c>
      <c r="I9073" s="29" t="str">
        <f t="shared" si="141"/>
        <v>Men</v>
      </c>
      <c r="J9073" s="16">
        <v>35</v>
      </c>
      <c r="K9073" s="20">
        <v>247</v>
      </c>
      <c r="L9073" s="24">
        <v>864.5</v>
      </c>
      <c r="M9073" s="24">
        <v>337.15499999999997</v>
      </c>
      <c r="N9073" s="4">
        <v>0.38999999999999996</v>
      </c>
      <c r="O9073" s="8" t="s">
        <v>24</v>
      </c>
    </row>
    <row r="9074" spans="2:15" ht="14.25" customHeight="1" x14ac:dyDescent="0.3">
      <c r="B9074" s="8" t="s">
        <v>14</v>
      </c>
      <c r="C9074" s="2">
        <v>1185732</v>
      </c>
      <c r="D9074" s="3">
        <v>44205</v>
      </c>
      <c r="E9074" s="8" t="s">
        <v>48</v>
      </c>
      <c r="F9074" s="8" t="s">
        <v>90</v>
      </c>
      <c r="G9074" s="8" t="s">
        <v>91</v>
      </c>
      <c r="H9074" s="12" t="s">
        <v>23</v>
      </c>
      <c r="I9074" s="29" t="str">
        <f t="shared" si="141"/>
        <v>Women</v>
      </c>
      <c r="J9074" s="16">
        <v>30</v>
      </c>
      <c r="K9074" s="20">
        <v>281</v>
      </c>
      <c r="L9074" s="24">
        <v>843</v>
      </c>
      <c r="M9074" s="24">
        <v>446.79000000000008</v>
      </c>
      <c r="N9074" s="4">
        <v>0.53</v>
      </c>
      <c r="O9074" s="8" t="s">
        <v>24</v>
      </c>
    </row>
    <row r="9075" spans="2:15" ht="14.25" customHeight="1" x14ac:dyDescent="0.3">
      <c r="B9075" s="8" t="s">
        <v>14</v>
      </c>
      <c r="C9075" s="2">
        <v>1185732</v>
      </c>
      <c r="D9075" s="3">
        <v>44234</v>
      </c>
      <c r="E9075" s="8" t="s">
        <v>48</v>
      </c>
      <c r="F9075" s="8" t="s">
        <v>90</v>
      </c>
      <c r="G9075" s="8" t="s">
        <v>91</v>
      </c>
      <c r="H9075" s="12" t="s">
        <v>17</v>
      </c>
      <c r="I9075" s="29" t="str">
        <f t="shared" si="141"/>
        <v>Men</v>
      </c>
      <c r="J9075" s="16">
        <v>31</v>
      </c>
      <c r="K9075" s="20">
        <v>376</v>
      </c>
      <c r="L9075" s="24">
        <v>1165.5999999999999</v>
      </c>
      <c r="M9075" s="24">
        <v>559.48800000000006</v>
      </c>
      <c r="N9075" s="4">
        <v>0.48</v>
      </c>
      <c r="O9075" s="8" t="s">
        <v>24</v>
      </c>
    </row>
    <row r="9076" spans="2:15" ht="14.25" customHeight="1" x14ac:dyDescent="0.3">
      <c r="B9076" s="8" t="s">
        <v>14</v>
      </c>
      <c r="C9076" s="2">
        <v>1185732</v>
      </c>
      <c r="D9076" s="3">
        <v>44234</v>
      </c>
      <c r="E9076" s="8" t="s">
        <v>48</v>
      </c>
      <c r="F9076" s="8" t="s">
        <v>90</v>
      </c>
      <c r="G9076" s="8" t="s">
        <v>91</v>
      </c>
      <c r="H9076" s="12" t="s">
        <v>19</v>
      </c>
      <c r="I9076" s="29" t="str">
        <f t="shared" si="141"/>
        <v>Men</v>
      </c>
      <c r="J9076" s="16">
        <v>27</v>
      </c>
      <c r="K9076" s="20">
        <v>247</v>
      </c>
      <c r="L9076" s="24">
        <v>666.9</v>
      </c>
      <c r="M9076" s="24">
        <v>253.42200000000003</v>
      </c>
      <c r="N9076" s="4">
        <v>0.38</v>
      </c>
      <c r="O9076" s="8" t="s">
        <v>24</v>
      </c>
    </row>
    <row r="9077" spans="2:15" ht="14.25" customHeight="1" x14ac:dyDescent="0.3">
      <c r="B9077" s="8" t="s">
        <v>14</v>
      </c>
      <c r="C9077" s="2">
        <v>1185732</v>
      </c>
      <c r="D9077" s="3">
        <v>44234</v>
      </c>
      <c r="E9077" s="8" t="s">
        <v>48</v>
      </c>
      <c r="F9077" s="8" t="s">
        <v>90</v>
      </c>
      <c r="G9077" s="8" t="s">
        <v>91</v>
      </c>
      <c r="H9077" s="12" t="s">
        <v>20</v>
      </c>
      <c r="I9077" s="29" t="str">
        <f t="shared" si="141"/>
        <v>Women</v>
      </c>
      <c r="J9077" s="16">
        <v>21</v>
      </c>
      <c r="K9077" s="20">
        <v>248</v>
      </c>
      <c r="L9077" s="24">
        <v>520.79999999999995</v>
      </c>
      <c r="M9077" s="24">
        <v>156.23999999999998</v>
      </c>
      <c r="N9077" s="4">
        <v>0.3</v>
      </c>
      <c r="O9077" s="8" t="s">
        <v>24</v>
      </c>
    </row>
    <row r="9078" spans="2:15" ht="14.25" customHeight="1" x14ac:dyDescent="0.3">
      <c r="B9078" s="8" t="s">
        <v>14</v>
      </c>
      <c r="C9078" s="2">
        <v>1185732</v>
      </c>
      <c r="D9078" s="3">
        <v>44245</v>
      </c>
      <c r="E9078" s="8" t="s">
        <v>27</v>
      </c>
      <c r="F9078" s="8" t="s">
        <v>100</v>
      </c>
      <c r="G9078" s="8" t="s">
        <v>101</v>
      </c>
      <c r="H9078" s="12" t="s">
        <v>21</v>
      </c>
      <c r="I9078" s="29" t="str">
        <f t="shared" si="141"/>
        <v>Women</v>
      </c>
      <c r="J9078" s="16">
        <v>19</v>
      </c>
      <c r="K9078" s="20">
        <v>98</v>
      </c>
      <c r="L9078" s="24">
        <v>186.2</v>
      </c>
      <c r="M9078" s="24">
        <v>85.652000000000001</v>
      </c>
      <c r="N9078" s="4">
        <v>0.46</v>
      </c>
      <c r="O9078" s="8" t="s">
        <v>24</v>
      </c>
    </row>
    <row r="9079" spans="2:15" ht="14.25" customHeight="1" x14ac:dyDescent="0.3">
      <c r="B9079" s="8" t="s">
        <v>14</v>
      </c>
      <c r="C9079" s="2">
        <v>1185732</v>
      </c>
      <c r="D9079" s="3">
        <v>44245</v>
      </c>
      <c r="E9079" s="8" t="s">
        <v>27</v>
      </c>
      <c r="F9079" s="8" t="s">
        <v>100</v>
      </c>
      <c r="G9079" s="8" t="s">
        <v>101</v>
      </c>
      <c r="H9079" s="12" t="s">
        <v>22</v>
      </c>
      <c r="I9079" s="29" t="str">
        <f t="shared" si="141"/>
        <v>Men</v>
      </c>
      <c r="J9079" s="16">
        <v>26</v>
      </c>
      <c r="K9079" s="20">
        <v>136</v>
      </c>
      <c r="L9079" s="24">
        <v>353.6</v>
      </c>
      <c r="M9079" s="24">
        <v>137.904</v>
      </c>
      <c r="N9079" s="4">
        <v>0.38999999999999996</v>
      </c>
      <c r="O9079" s="8" t="s">
        <v>24</v>
      </c>
    </row>
    <row r="9080" spans="2:15" ht="14.25" customHeight="1" x14ac:dyDescent="0.3">
      <c r="B9080" s="8" t="s">
        <v>14</v>
      </c>
      <c r="C9080" s="2">
        <v>1185732</v>
      </c>
      <c r="D9080" s="3">
        <v>44245</v>
      </c>
      <c r="E9080" s="8" t="s">
        <v>27</v>
      </c>
      <c r="F9080" s="8" t="s">
        <v>100</v>
      </c>
      <c r="G9080" s="8" t="s">
        <v>101</v>
      </c>
      <c r="H9080" s="12" t="s">
        <v>23</v>
      </c>
      <c r="I9080" s="29" t="str">
        <f t="shared" si="141"/>
        <v>Women</v>
      </c>
      <c r="J9080" s="16">
        <v>20</v>
      </c>
      <c r="K9080" s="20">
        <v>160</v>
      </c>
      <c r="L9080" s="24">
        <v>320</v>
      </c>
      <c r="M9080" s="24">
        <v>182.40000000000003</v>
      </c>
      <c r="N9080" s="4">
        <v>0.57000000000000006</v>
      </c>
      <c r="O9080" s="8" t="s">
        <v>24</v>
      </c>
    </row>
    <row r="9081" spans="2:15" ht="14.25" customHeight="1" x14ac:dyDescent="0.3">
      <c r="B9081" s="8" t="s">
        <v>14</v>
      </c>
      <c r="C9081" s="2">
        <v>1185732</v>
      </c>
      <c r="D9081" s="3">
        <v>44271</v>
      </c>
      <c r="E9081" s="8" t="s">
        <v>27</v>
      </c>
      <c r="F9081" s="8" t="s">
        <v>100</v>
      </c>
      <c r="G9081" s="8" t="s">
        <v>101</v>
      </c>
      <c r="H9081" s="12" t="s">
        <v>17</v>
      </c>
      <c r="I9081" s="29" t="str">
        <f t="shared" si="141"/>
        <v>Men</v>
      </c>
      <c r="J9081" s="16">
        <v>20</v>
      </c>
      <c r="K9081" s="20">
        <v>223</v>
      </c>
      <c r="L9081" s="24">
        <v>446</v>
      </c>
      <c r="M9081" s="24">
        <v>205.16</v>
      </c>
      <c r="N9081" s="4">
        <v>0.46</v>
      </c>
      <c r="O9081" s="8" t="s">
        <v>24</v>
      </c>
    </row>
    <row r="9082" spans="2:15" ht="14.25" customHeight="1" x14ac:dyDescent="0.3">
      <c r="B9082" s="8" t="s">
        <v>14</v>
      </c>
      <c r="C9082" s="2">
        <v>1185732</v>
      </c>
      <c r="D9082" s="3">
        <v>44271</v>
      </c>
      <c r="E9082" s="8" t="s">
        <v>27</v>
      </c>
      <c r="F9082" s="8" t="s">
        <v>100</v>
      </c>
      <c r="G9082" s="8" t="s">
        <v>101</v>
      </c>
      <c r="H9082" s="12" t="s">
        <v>19</v>
      </c>
      <c r="I9082" s="29" t="str">
        <f t="shared" si="141"/>
        <v>Men</v>
      </c>
      <c r="J9082" s="16">
        <v>20</v>
      </c>
      <c r="K9082" s="20">
        <v>128</v>
      </c>
      <c r="L9082" s="24">
        <v>256</v>
      </c>
      <c r="M9082" s="24">
        <v>99.839999999999989</v>
      </c>
      <c r="N9082" s="4">
        <v>0.38999999999999996</v>
      </c>
      <c r="O9082" s="8" t="s">
        <v>24</v>
      </c>
    </row>
    <row r="9083" spans="2:15" ht="14.25" customHeight="1" x14ac:dyDescent="0.3">
      <c r="B9083" s="8" t="s">
        <v>14</v>
      </c>
      <c r="C9083" s="2">
        <v>1185732</v>
      </c>
      <c r="D9083" s="3">
        <v>44271</v>
      </c>
      <c r="E9083" s="8" t="s">
        <v>27</v>
      </c>
      <c r="F9083" s="8" t="s">
        <v>100</v>
      </c>
      <c r="G9083" s="8" t="s">
        <v>101</v>
      </c>
      <c r="H9083" s="12" t="s">
        <v>20</v>
      </c>
      <c r="I9083" s="29" t="str">
        <f t="shared" si="141"/>
        <v>Women</v>
      </c>
      <c r="J9083" s="16">
        <v>11</v>
      </c>
      <c r="K9083" s="20">
        <v>136</v>
      </c>
      <c r="L9083" s="24">
        <v>149.6</v>
      </c>
      <c r="M9083" s="24">
        <v>70.311999999999998</v>
      </c>
      <c r="N9083" s="4">
        <v>0.47000000000000003</v>
      </c>
      <c r="O9083" s="8" t="s">
        <v>24</v>
      </c>
    </row>
    <row r="9084" spans="2:15" ht="14.25" customHeight="1" x14ac:dyDescent="0.3">
      <c r="B9084" s="8" t="s">
        <v>14</v>
      </c>
      <c r="C9084" s="2">
        <v>1185732</v>
      </c>
      <c r="D9084" s="3">
        <v>44271</v>
      </c>
      <c r="E9084" s="8" t="s">
        <v>27</v>
      </c>
      <c r="F9084" s="8" t="s">
        <v>100</v>
      </c>
      <c r="G9084" s="8" t="s">
        <v>101</v>
      </c>
      <c r="H9084" s="12" t="s">
        <v>21</v>
      </c>
      <c r="I9084" s="29" t="str">
        <f t="shared" si="141"/>
        <v>Women</v>
      </c>
      <c r="J9084" s="16">
        <v>15</v>
      </c>
      <c r="K9084" s="20">
        <v>85</v>
      </c>
      <c r="L9084" s="24">
        <v>127.5</v>
      </c>
      <c r="M9084" s="24">
        <v>57.375</v>
      </c>
      <c r="N9084" s="4">
        <v>0.45</v>
      </c>
      <c r="O9084" s="8" t="s">
        <v>24</v>
      </c>
    </row>
    <row r="9085" spans="2:15" ht="14.25" customHeight="1" x14ac:dyDescent="0.3">
      <c r="B9085" s="8" t="s">
        <v>14</v>
      </c>
      <c r="C9085" s="2">
        <v>1185732</v>
      </c>
      <c r="D9085" s="3">
        <v>44271</v>
      </c>
      <c r="E9085" s="8" t="s">
        <v>27</v>
      </c>
      <c r="F9085" s="8" t="s">
        <v>100</v>
      </c>
      <c r="G9085" s="8" t="s">
        <v>101</v>
      </c>
      <c r="H9085" s="12" t="s">
        <v>22</v>
      </c>
      <c r="I9085" s="29" t="str">
        <f t="shared" si="141"/>
        <v>Men</v>
      </c>
      <c r="J9085" s="16">
        <v>25</v>
      </c>
      <c r="K9085" s="20">
        <v>104</v>
      </c>
      <c r="L9085" s="24">
        <v>260</v>
      </c>
      <c r="M9085" s="24">
        <v>96.2</v>
      </c>
      <c r="N9085" s="4">
        <v>0.37</v>
      </c>
      <c r="O9085" s="8" t="s">
        <v>24</v>
      </c>
    </row>
    <row r="9086" spans="2:15" ht="14.25" customHeight="1" x14ac:dyDescent="0.3">
      <c r="B9086" s="8" t="s">
        <v>14</v>
      </c>
      <c r="C9086" s="2">
        <v>1185732</v>
      </c>
      <c r="D9086" s="3">
        <v>44271</v>
      </c>
      <c r="E9086" s="8" t="s">
        <v>27</v>
      </c>
      <c r="F9086" s="8" t="s">
        <v>100</v>
      </c>
      <c r="G9086" s="8" t="s">
        <v>101</v>
      </c>
      <c r="H9086" s="12" t="s">
        <v>23</v>
      </c>
      <c r="I9086" s="29" t="str">
        <f t="shared" si="141"/>
        <v>Women</v>
      </c>
      <c r="J9086" s="16">
        <v>17</v>
      </c>
      <c r="K9086" s="20">
        <v>136</v>
      </c>
      <c r="L9086" s="24">
        <v>231.2</v>
      </c>
      <c r="M9086" s="24">
        <v>124.848</v>
      </c>
      <c r="N9086" s="4">
        <v>0.54</v>
      </c>
      <c r="O9086" s="8" t="s">
        <v>24</v>
      </c>
    </row>
    <row r="9087" spans="2:15" ht="14.25" customHeight="1" x14ac:dyDescent="0.3">
      <c r="B9087" s="8" t="s">
        <v>14</v>
      </c>
      <c r="C9087" s="2">
        <v>1185732</v>
      </c>
      <c r="D9087" s="3">
        <v>44303</v>
      </c>
      <c r="E9087" s="8" t="s">
        <v>27</v>
      </c>
      <c r="F9087" s="8" t="s">
        <v>100</v>
      </c>
      <c r="G9087" s="8" t="s">
        <v>101</v>
      </c>
      <c r="H9087" s="12" t="s">
        <v>17</v>
      </c>
      <c r="I9087" s="29" t="str">
        <f t="shared" si="141"/>
        <v>Men</v>
      </c>
      <c r="J9087" s="16">
        <v>19</v>
      </c>
      <c r="K9087" s="20">
        <v>223</v>
      </c>
      <c r="L9087" s="24">
        <v>423.7</v>
      </c>
      <c r="M9087" s="24">
        <v>186.428</v>
      </c>
      <c r="N9087" s="4">
        <v>0.44</v>
      </c>
      <c r="O9087" s="8" t="s">
        <v>24</v>
      </c>
    </row>
    <row r="9088" spans="2:15" ht="14.25" customHeight="1" x14ac:dyDescent="0.3">
      <c r="B9088" s="8" t="s">
        <v>14</v>
      </c>
      <c r="C9088" s="2">
        <v>1185732</v>
      </c>
      <c r="D9088" s="3">
        <v>44303</v>
      </c>
      <c r="E9088" s="8" t="s">
        <v>27</v>
      </c>
      <c r="F9088" s="8" t="s">
        <v>100</v>
      </c>
      <c r="G9088" s="8" t="s">
        <v>101</v>
      </c>
      <c r="H9088" s="12" t="s">
        <v>19</v>
      </c>
      <c r="I9088" s="29" t="str">
        <f t="shared" si="141"/>
        <v>Men</v>
      </c>
      <c r="J9088" s="16">
        <v>20</v>
      </c>
      <c r="K9088" s="20">
        <v>116</v>
      </c>
      <c r="L9088" s="24">
        <v>232</v>
      </c>
      <c r="M9088" s="24">
        <v>92.799999999999983</v>
      </c>
      <c r="N9088" s="4">
        <v>0.39999999999999997</v>
      </c>
      <c r="O9088" s="8" t="s">
        <v>24</v>
      </c>
    </row>
    <row r="9089" spans="2:15" ht="14.25" customHeight="1" x14ac:dyDescent="0.3">
      <c r="B9089" s="8" t="s">
        <v>14</v>
      </c>
      <c r="C9089" s="2">
        <v>1185732</v>
      </c>
      <c r="D9089" s="3">
        <v>44303</v>
      </c>
      <c r="E9089" s="8" t="s">
        <v>27</v>
      </c>
      <c r="F9089" s="8" t="s">
        <v>100</v>
      </c>
      <c r="G9089" s="8" t="s">
        <v>101</v>
      </c>
      <c r="H9089" s="12" t="s">
        <v>20</v>
      </c>
      <c r="I9089" s="29" t="str">
        <f t="shared" si="141"/>
        <v>Women</v>
      </c>
      <c r="J9089" s="16">
        <v>11</v>
      </c>
      <c r="K9089" s="20">
        <v>124</v>
      </c>
      <c r="L9089" s="24">
        <v>136.4</v>
      </c>
      <c r="M9089" s="24">
        <v>61.38000000000001</v>
      </c>
      <c r="N9089" s="4">
        <v>0.45</v>
      </c>
      <c r="O9089" s="8" t="s">
        <v>24</v>
      </c>
    </row>
    <row r="9090" spans="2:15" ht="14.25" customHeight="1" x14ac:dyDescent="0.3">
      <c r="B9090" s="8" t="s">
        <v>14</v>
      </c>
      <c r="C9090" s="2">
        <v>1185732</v>
      </c>
      <c r="D9090" s="3">
        <v>44303</v>
      </c>
      <c r="E9090" s="8" t="s">
        <v>27</v>
      </c>
      <c r="F9090" s="8" t="s">
        <v>100</v>
      </c>
      <c r="G9090" s="8" t="s">
        <v>101</v>
      </c>
      <c r="H9090" s="12" t="s">
        <v>21</v>
      </c>
      <c r="I9090" s="29" t="str">
        <f t="shared" si="141"/>
        <v>Women</v>
      </c>
      <c r="J9090" s="16">
        <v>16</v>
      </c>
      <c r="K9090" s="20">
        <v>96</v>
      </c>
      <c r="L9090" s="24">
        <v>153.6</v>
      </c>
      <c r="M9090" s="24">
        <v>66.048000000000002</v>
      </c>
      <c r="N9090" s="4">
        <v>0.43000000000000005</v>
      </c>
      <c r="O9090" s="8" t="s">
        <v>24</v>
      </c>
    </row>
    <row r="9091" spans="2:15" ht="14.25" customHeight="1" x14ac:dyDescent="0.3">
      <c r="B9091" s="8" t="s">
        <v>14</v>
      </c>
      <c r="C9091" s="2">
        <v>1185732</v>
      </c>
      <c r="D9091" s="3">
        <v>44303</v>
      </c>
      <c r="E9091" s="8" t="s">
        <v>27</v>
      </c>
      <c r="F9091" s="8" t="s">
        <v>100</v>
      </c>
      <c r="G9091" s="8" t="s">
        <v>101</v>
      </c>
      <c r="H9091" s="12" t="s">
        <v>22</v>
      </c>
      <c r="I9091" s="29" t="str">
        <f t="shared" si="141"/>
        <v>Men</v>
      </c>
      <c r="J9091" s="16">
        <v>30</v>
      </c>
      <c r="K9091" s="20">
        <v>98</v>
      </c>
      <c r="L9091" s="24">
        <v>294</v>
      </c>
      <c r="M9091" s="24">
        <v>117.6</v>
      </c>
      <c r="N9091" s="4">
        <v>0.39999999999999997</v>
      </c>
      <c r="O9091" s="8" t="s">
        <v>24</v>
      </c>
    </row>
    <row r="9092" spans="2:15" ht="14.25" customHeight="1" x14ac:dyDescent="0.3">
      <c r="B9092" s="8" t="s">
        <v>14</v>
      </c>
      <c r="C9092" s="2">
        <v>1185732</v>
      </c>
      <c r="D9092" s="3">
        <v>44303</v>
      </c>
      <c r="E9092" s="8" t="s">
        <v>27</v>
      </c>
      <c r="F9092" s="8" t="s">
        <v>100</v>
      </c>
      <c r="G9092" s="8" t="s">
        <v>101</v>
      </c>
      <c r="H9092" s="12" t="s">
        <v>23</v>
      </c>
      <c r="I9092" s="29" t="str">
        <f t="shared" si="141"/>
        <v>Women</v>
      </c>
      <c r="J9092" s="16">
        <v>22</v>
      </c>
      <c r="K9092" s="20">
        <v>147</v>
      </c>
      <c r="L9092" s="24">
        <v>323.39999999999998</v>
      </c>
      <c r="M9092" s="24">
        <v>171.40199999999999</v>
      </c>
      <c r="N9092" s="4">
        <v>0.53</v>
      </c>
      <c r="O9092" s="8" t="s">
        <v>24</v>
      </c>
    </row>
    <row r="9093" spans="2:15" ht="14.25" customHeight="1" x14ac:dyDescent="0.3">
      <c r="B9093" s="8" t="s">
        <v>14</v>
      </c>
      <c r="C9093" s="2">
        <v>1185732</v>
      </c>
      <c r="D9093" s="3">
        <v>44332</v>
      </c>
      <c r="E9093" s="8" t="s">
        <v>27</v>
      </c>
      <c r="F9093" s="8" t="s">
        <v>100</v>
      </c>
      <c r="G9093" s="8" t="s">
        <v>101</v>
      </c>
      <c r="H9093" s="12" t="s">
        <v>17</v>
      </c>
      <c r="I9093" s="29" t="str">
        <f t="shared" si="141"/>
        <v>Men</v>
      </c>
      <c r="J9093" s="16">
        <v>27</v>
      </c>
      <c r="K9093" s="20">
        <v>238</v>
      </c>
      <c r="L9093" s="24">
        <v>642.6</v>
      </c>
      <c r="M9093" s="24">
        <v>269.892</v>
      </c>
      <c r="N9093" s="4">
        <v>0.42000000000000004</v>
      </c>
      <c r="O9093" s="8" t="s">
        <v>24</v>
      </c>
    </row>
    <row r="9094" spans="2:15" ht="14.25" customHeight="1" x14ac:dyDescent="0.3">
      <c r="B9094" s="8" t="s">
        <v>14</v>
      </c>
      <c r="C9094" s="2">
        <v>1185732</v>
      </c>
      <c r="D9094" s="3">
        <v>44332</v>
      </c>
      <c r="E9094" s="8" t="s">
        <v>27</v>
      </c>
      <c r="F9094" s="8" t="s">
        <v>100</v>
      </c>
      <c r="G9094" s="8" t="s">
        <v>101</v>
      </c>
      <c r="H9094" s="12" t="s">
        <v>19</v>
      </c>
      <c r="I9094" s="29" t="str">
        <f t="shared" si="141"/>
        <v>Men</v>
      </c>
      <c r="J9094" s="16">
        <v>28</v>
      </c>
      <c r="K9094" s="20">
        <v>140</v>
      </c>
      <c r="L9094" s="24">
        <v>392</v>
      </c>
      <c r="M9094" s="24">
        <v>160.71999999999997</v>
      </c>
      <c r="N9094" s="4">
        <v>0.41</v>
      </c>
      <c r="O9094" s="8" t="s">
        <v>24</v>
      </c>
    </row>
    <row r="9095" spans="2:15" ht="14.25" customHeight="1" x14ac:dyDescent="0.3">
      <c r="B9095" s="8" t="s">
        <v>14</v>
      </c>
      <c r="C9095" s="2">
        <v>1185732</v>
      </c>
      <c r="D9095" s="3">
        <v>44332</v>
      </c>
      <c r="E9095" s="8" t="s">
        <v>27</v>
      </c>
      <c r="F9095" s="8" t="s">
        <v>100</v>
      </c>
      <c r="G9095" s="8" t="s">
        <v>101</v>
      </c>
      <c r="H9095" s="12" t="s">
        <v>20</v>
      </c>
      <c r="I9095" s="29" t="str">
        <f t="shared" ref="I9095:I9158" si="142">VLOOKUP(H9095,$Q$5:$R$11,2,0)</f>
        <v>Women</v>
      </c>
      <c r="J9095" s="16">
        <v>26</v>
      </c>
      <c r="K9095" s="20">
        <v>136</v>
      </c>
      <c r="L9095" s="24">
        <v>353.6</v>
      </c>
      <c r="M9095" s="24">
        <v>152.04800000000003</v>
      </c>
      <c r="N9095" s="4">
        <v>0.43000000000000005</v>
      </c>
      <c r="O9095" s="8" t="s">
        <v>24</v>
      </c>
    </row>
    <row r="9096" spans="2:15" ht="14.25" customHeight="1" x14ac:dyDescent="0.3">
      <c r="B9096" s="8" t="s">
        <v>14</v>
      </c>
      <c r="C9096" s="2">
        <v>1185732</v>
      </c>
      <c r="D9096" s="3">
        <v>44332</v>
      </c>
      <c r="E9096" s="8" t="s">
        <v>27</v>
      </c>
      <c r="F9096" s="8" t="s">
        <v>100</v>
      </c>
      <c r="G9096" s="8" t="s">
        <v>101</v>
      </c>
      <c r="H9096" s="12" t="s">
        <v>21</v>
      </c>
      <c r="I9096" s="29" t="str">
        <f t="shared" si="142"/>
        <v>Women</v>
      </c>
      <c r="J9096" s="16">
        <v>24</v>
      </c>
      <c r="K9096" s="20">
        <v>116</v>
      </c>
      <c r="L9096" s="24">
        <v>278.39999999999998</v>
      </c>
      <c r="M9096" s="24">
        <v>128.06400000000002</v>
      </c>
      <c r="N9096" s="4">
        <v>0.46</v>
      </c>
      <c r="O9096" s="8" t="s">
        <v>24</v>
      </c>
    </row>
    <row r="9097" spans="2:15" ht="14.25" customHeight="1" x14ac:dyDescent="0.3">
      <c r="B9097" s="8" t="s">
        <v>14</v>
      </c>
      <c r="C9097" s="2">
        <v>1185732</v>
      </c>
      <c r="D9097" s="3">
        <v>44332</v>
      </c>
      <c r="E9097" s="8" t="s">
        <v>27</v>
      </c>
      <c r="F9097" s="8" t="s">
        <v>100</v>
      </c>
      <c r="G9097" s="8" t="s">
        <v>101</v>
      </c>
      <c r="H9097" s="12" t="s">
        <v>22</v>
      </c>
      <c r="I9097" s="29" t="str">
        <f t="shared" si="142"/>
        <v>Men</v>
      </c>
      <c r="J9097" s="16">
        <v>34</v>
      </c>
      <c r="K9097" s="20">
        <v>132</v>
      </c>
      <c r="L9097" s="24">
        <v>448.8</v>
      </c>
      <c r="M9097" s="24">
        <v>179.51999999999998</v>
      </c>
      <c r="N9097" s="4">
        <v>0.39999999999999997</v>
      </c>
      <c r="O9097" s="8" t="s">
        <v>24</v>
      </c>
    </row>
    <row r="9098" spans="2:15" ht="14.25" customHeight="1" x14ac:dyDescent="0.3">
      <c r="B9098" s="8" t="s">
        <v>14</v>
      </c>
      <c r="C9098" s="2">
        <v>1185732</v>
      </c>
      <c r="D9098" s="3">
        <v>44332</v>
      </c>
      <c r="E9098" s="8" t="s">
        <v>27</v>
      </c>
      <c r="F9098" s="8" t="s">
        <v>100</v>
      </c>
      <c r="G9098" s="8" t="s">
        <v>101</v>
      </c>
      <c r="H9098" s="12" t="s">
        <v>23</v>
      </c>
      <c r="I9098" s="29" t="str">
        <f t="shared" si="142"/>
        <v>Women</v>
      </c>
      <c r="J9098" s="16">
        <v>35</v>
      </c>
      <c r="K9098" s="20">
        <v>150</v>
      </c>
      <c r="L9098" s="24">
        <v>525</v>
      </c>
      <c r="M9098" s="24">
        <v>294.00000000000006</v>
      </c>
      <c r="N9098" s="4">
        <v>0.56000000000000005</v>
      </c>
      <c r="O9098" s="8" t="s">
        <v>24</v>
      </c>
    </row>
    <row r="9099" spans="2:15" ht="14.25" customHeight="1" x14ac:dyDescent="0.3">
      <c r="B9099" s="8" t="s">
        <v>14</v>
      </c>
      <c r="C9099" s="2">
        <v>1185732</v>
      </c>
      <c r="D9099" s="3">
        <v>44365</v>
      </c>
      <c r="E9099" s="8" t="s">
        <v>27</v>
      </c>
      <c r="F9099" s="8" t="s">
        <v>100</v>
      </c>
      <c r="G9099" s="8" t="s">
        <v>101</v>
      </c>
      <c r="H9099" s="12" t="s">
        <v>17</v>
      </c>
      <c r="I9099" s="29" t="str">
        <f t="shared" si="142"/>
        <v>Men</v>
      </c>
      <c r="J9099" s="16">
        <v>31</v>
      </c>
      <c r="K9099" s="20">
        <v>263</v>
      </c>
      <c r="L9099" s="24">
        <v>815.3</v>
      </c>
      <c r="M9099" s="24">
        <v>358.73200000000003</v>
      </c>
      <c r="N9099" s="4">
        <v>0.44</v>
      </c>
      <c r="O9099" s="8" t="s">
        <v>24</v>
      </c>
    </row>
    <row r="9100" spans="2:15" ht="14.25" customHeight="1" x14ac:dyDescent="0.3">
      <c r="B9100" s="8" t="s">
        <v>14</v>
      </c>
      <c r="C9100" s="2">
        <v>1185732</v>
      </c>
      <c r="D9100" s="3">
        <v>44365</v>
      </c>
      <c r="E9100" s="8" t="s">
        <v>27</v>
      </c>
      <c r="F9100" s="8" t="s">
        <v>100</v>
      </c>
      <c r="G9100" s="8" t="s">
        <v>101</v>
      </c>
      <c r="H9100" s="12" t="s">
        <v>19</v>
      </c>
      <c r="I9100" s="29" t="str">
        <f t="shared" si="142"/>
        <v>Men</v>
      </c>
      <c r="J9100" s="16">
        <v>29</v>
      </c>
      <c r="K9100" s="20">
        <v>150</v>
      </c>
      <c r="L9100" s="24">
        <v>435</v>
      </c>
      <c r="M9100" s="24">
        <v>169.64999999999998</v>
      </c>
      <c r="N9100" s="4">
        <v>0.38999999999999996</v>
      </c>
      <c r="O9100" s="8" t="s">
        <v>24</v>
      </c>
    </row>
    <row r="9101" spans="2:15" ht="14.25" customHeight="1" x14ac:dyDescent="0.3">
      <c r="B9101" s="8" t="s">
        <v>14</v>
      </c>
      <c r="C9101" s="2">
        <v>1185732</v>
      </c>
      <c r="D9101" s="3">
        <v>44365</v>
      </c>
      <c r="E9101" s="8" t="s">
        <v>27</v>
      </c>
      <c r="F9101" s="8" t="s">
        <v>100</v>
      </c>
      <c r="G9101" s="8" t="s">
        <v>101</v>
      </c>
      <c r="H9101" s="12" t="s">
        <v>20</v>
      </c>
      <c r="I9101" s="29" t="str">
        <f t="shared" si="142"/>
        <v>Women</v>
      </c>
      <c r="J9101" s="16">
        <v>33</v>
      </c>
      <c r="K9101" s="20">
        <v>157</v>
      </c>
      <c r="L9101" s="24">
        <v>518.1</v>
      </c>
      <c r="M9101" s="24">
        <v>238.32600000000002</v>
      </c>
      <c r="N9101" s="4">
        <v>0.46</v>
      </c>
      <c r="O9101" s="8" t="s">
        <v>24</v>
      </c>
    </row>
    <row r="9102" spans="2:15" ht="14.25" customHeight="1" x14ac:dyDescent="0.3">
      <c r="B9102" s="8" t="s">
        <v>14</v>
      </c>
      <c r="C9102" s="2">
        <v>1185732</v>
      </c>
      <c r="D9102" s="3">
        <v>44365</v>
      </c>
      <c r="E9102" s="8" t="s">
        <v>27</v>
      </c>
      <c r="F9102" s="8" t="s">
        <v>100</v>
      </c>
      <c r="G9102" s="8" t="s">
        <v>101</v>
      </c>
      <c r="H9102" s="12" t="s">
        <v>21</v>
      </c>
      <c r="I9102" s="29" t="str">
        <f t="shared" si="142"/>
        <v>Women</v>
      </c>
      <c r="J9102" s="16">
        <v>34</v>
      </c>
      <c r="K9102" s="20">
        <v>149</v>
      </c>
      <c r="L9102" s="24">
        <v>506.6</v>
      </c>
      <c r="M9102" s="24">
        <v>217.83800000000002</v>
      </c>
      <c r="N9102" s="4">
        <v>0.43000000000000005</v>
      </c>
      <c r="O9102" s="8" t="s">
        <v>24</v>
      </c>
    </row>
    <row r="9103" spans="2:15" ht="14.25" customHeight="1" x14ac:dyDescent="0.3">
      <c r="B9103" s="8" t="s">
        <v>14</v>
      </c>
      <c r="C9103" s="2">
        <v>1185732</v>
      </c>
      <c r="D9103" s="3">
        <v>44365</v>
      </c>
      <c r="E9103" s="8" t="s">
        <v>27</v>
      </c>
      <c r="F9103" s="8" t="s">
        <v>100</v>
      </c>
      <c r="G9103" s="8" t="s">
        <v>101</v>
      </c>
      <c r="H9103" s="12" t="s">
        <v>22</v>
      </c>
      <c r="I9103" s="29" t="str">
        <f t="shared" si="142"/>
        <v>Men</v>
      </c>
      <c r="J9103" s="16">
        <v>47</v>
      </c>
      <c r="K9103" s="20">
        <v>135</v>
      </c>
      <c r="L9103" s="24">
        <v>634.5</v>
      </c>
      <c r="M9103" s="24">
        <v>241.10999999999999</v>
      </c>
      <c r="N9103" s="4">
        <v>0.38</v>
      </c>
      <c r="O9103" s="8" t="s">
        <v>24</v>
      </c>
    </row>
    <row r="9104" spans="2:15" ht="14.25" customHeight="1" x14ac:dyDescent="0.3">
      <c r="B9104" s="8" t="s">
        <v>14</v>
      </c>
      <c r="C9104" s="2">
        <v>1185732</v>
      </c>
      <c r="D9104" s="3">
        <v>44365</v>
      </c>
      <c r="E9104" s="8" t="s">
        <v>27</v>
      </c>
      <c r="F9104" s="8" t="s">
        <v>100</v>
      </c>
      <c r="G9104" s="8" t="s">
        <v>101</v>
      </c>
      <c r="H9104" s="12" t="s">
        <v>23</v>
      </c>
      <c r="I9104" s="29" t="str">
        <f t="shared" si="142"/>
        <v>Women</v>
      </c>
      <c r="J9104" s="16">
        <v>51</v>
      </c>
      <c r="K9104" s="20">
        <v>219</v>
      </c>
      <c r="L9104" s="24">
        <v>1116.9000000000001</v>
      </c>
      <c r="M9104" s="24">
        <v>591.95700000000011</v>
      </c>
      <c r="N9104" s="4">
        <v>0.53</v>
      </c>
      <c r="O9104" s="8" t="s">
        <v>24</v>
      </c>
    </row>
    <row r="9105" spans="2:15" ht="14.25" customHeight="1" x14ac:dyDescent="0.3">
      <c r="B9105" s="8" t="s">
        <v>14</v>
      </c>
      <c r="C9105" s="2">
        <v>1185732</v>
      </c>
      <c r="D9105" s="3">
        <v>44393</v>
      </c>
      <c r="E9105" s="8" t="s">
        <v>27</v>
      </c>
      <c r="F9105" s="8" t="s">
        <v>100</v>
      </c>
      <c r="G9105" s="8" t="s">
        <v>101</v>
      </c>
      <c r="H9105" s="12" t="s">
        <v>17</v>
      </c>
      <c r="I9105" s="29" t="str">
        <f t="shared" si="142"/>
        <v>Men</v>
      </c>
      <c r="J9105" s="16">
        <v>47</v>
      </c>
      <c r="K9105" s="20">
        <v>289</v>
      </c>
      <c r="L9105" s="24">
        <v>1358.3</v>
      </c>
      <c r="M9105" s="24">
        <v>624.81799999999998</v>
      </c>
      <c r="N9105" s="4">
        <v>0.46</v>
      </c>
      <c r="O9105" s="8" t="s">
        <v>24</v>
      </c>
    </row>
    <row r="9106" spans="2:15" ht="14.25" customHeight="1" x14ac:dyDescent="0.3">
      <c r="B9106" s="8" t="s">
        <v>25</v>
      </c>
      <c r="C9106" s="2">
        <v>1185732</v>
      </c>
      <c r="D9106" s="3">
        <v>44393</v>
      </c>
      <c r="E9106" s="8" t="s">
        <v>27</v>
      </c>
      <c r="F9106" s="8" t="s">
        <v>100</v>
      </c>
      <c r="G9106" s="8" t="s">
        <v>101</v>
      </c>
      <c r="H9106" s="12" t="s">
        <v>19</v>
      </c>
      <c r="I9106" s="29" t="str">
        <f t="shared" si="142"/>
        <v>Men</v>
      </c>
      <c r="J9106" s="16">
        <v>42</v>
      </c>
      <c r="K9106" s="20">
        <v>192</v>
      </c>
      <c r="L9106" s="24">
        <v>806.4</v>
      </c>
      <c r="M9106" s="24">
        <v>306.43200000000002</v>
      </c>
      <c r="N9106" s="4">
        <v>0.38</v>
      </c>
      <c r="O9106" s="8" t="s">
        <v>24</v>
      </c>
    </row>
    <row r="9107" spans="2:15" ht="14.25" customHeight="1" x14ac:dyDescent="0.3">
      <c r="B9107" s="8" t="s">
        <v>25</v>
      </c>
      <c r="C9107" s="2">
        <v>1185732</v>
      </c>
      <c r="D9107" s="3">
        <v>44393</v>
      </c>
      <c r="E9107" s="8" t="s">
        <v>27</v>
      </c>
      <c r="F9107" s="8" t="s">
        <v>100</v>
      </c>
      <c r="G9107" s="8" t="s">
        <v>101</v>
      </c>
      <c r="H9107" s="12" t="s">
        <v>20</v>
      </c>
      <c r="I9107" s="29" t="str">
        <f t="shared" si="142"/>
        <v>Women</v>
      </c>
      <c r="J9107" s="16">
        <v>37</v>
      </c>
      <c r="K9107" s="20">
        <v>168</v>
      </c>
      <c r="L9107" s="24">
        <v>621.6</v>
      </c>
      <c r="M9107" s="24">
        <v>261.072</v>
      </c>
      <c r="N9107" s="4">
        <v>0.42000000000000004</v>
      </c>
      <c r="O9107" s="8" t="s">
        <v>24</v>
      </c>
    </row>
    <row r="9108" spans="2:15" ht="14.25" customHeight="1" x14ac:dyDescent="0.3">
      <c r="B9108" s="8" t="s">
        <v>25</v>
      </c>
      <c r="C9108" s="2">
        <v>1185732</v>
      </c>
      <c r="D9108" s="3">
        <v>44393</v>
      </c>
      <c r="E9108" s="8" t="s">
        <v>27</v>
      </c>
      <c r="F9108" s="8" t="s">
        <v>100</v>
      </c>
      <c r="G9108" s="8" t="s">
        <v>101</v>
      </c>
      <c r="H9108" s="12" t="s">
        <v>21</v>
      </c>
      <c r="I9108" s="29" t="str">
        <f t="shared" si="142"/>
        <v>Women</v>
      </c>
      <c r="J9108" s="16">
        <v>33</v>
      </c>
      <c r="K9108" s="20">
        <v>143</v>
      </c>
      <c r="L9108" s="24">
        <v>471.9</v>
      </c>
      <c r="M9108" s="24">
        <v>202.91700000000003</v>
      </c>
      <c r="N9108" s="4">
        <v>0.43000000000000005</v>
      </c>
      <c r="O9108" s="8" t="s">
        <v>24</v>
      </c>
    </row>
    <row r="9109" spans="2:15" ht="14.25" customHeight="1" x14ac:dyDescent="0.3">
      <c r="B9109" s="8" t="s">
        <v>25</v>
      </c>
      <c r="C9109" s="2">
        <v>1185732</v>
      </c>
      <c r="D9109" s="3">
        <v>44393</v>
      </c>
      <c r="E9109" s="8" t="s">
        <v>27</v>
      </c>
      <c r="F9109" s="8" t="s">
        <v>100</v>
      </c>
      <c r="G9109" s="8" t="s">
        <v>101</v>
      </c>
      <c r="H9109" s="12" t="s">
        <v>22</v>
      </c>
      <c r="I9109" s="29" t="str">
        <f t="shared" si="142"/>
        <v>Men</v>
      </c>
      <c r="J9109" s="16">
        <v>46</v>
      </c>
      <c r="K9109" s="20">
        <v>150</v>
      </c>
      <c r="L9109" s="24">
        <v>690</v>
      </c>
      <c r="M9109" s="24">
        <v>255.3</v>
      </c>
      <c r="N9109" s="4">
        <v>0.37</v>
      </c>
      <c r="O9109" s="8" t="s">
        <v>24</v>
      </c>
    </row>
    <row r="9110" spans="2:15" ht="14.25" customHeight="1" x14ac:dyDescent="0.3">
      <c r="B9110" s="8" t="s">
        <v>25</v>
      </c>
      <c r="C9110" s="2">
        <v>1185732</v>
      </c>
      <c r="D9110" s="3">
        <v>44393</v>
      </c>
      <c r="E9110" s="8" t="s">
        <v>27</v>
      </c>
      <c r="F9110" s="8" t="s">
        <v>100</v>
      </c>
      <c r="G9110" s="8" t="s">
        <v>101</v>
      </c>
      <c r="H9110" s="12" t="s">
        <v>23</v>
      </c>
      <c r="I9110" s="29" t="str">
        <f t="shared" si="142"/>
        <v>Women</v>
      </c>
      <c r="J9110" s="16">
        <v>49</v>
      </c>
      <c r="K9110" s="20">
        <v>209</v>
      </c>
      <c r="L9110" s="24">
        <v>1024.0999999999999</v>
      </c>
      <c r="M9110" s="24">
        <v>542.77300000000002</v>
      </c>
      <c r="N9110" s="4">
        <v>0.53</v>
      </c>
      <c r="O9110" s="8" t="s">
        <v>24</v>
      </c>
    </row>
    <row r="9111" spans="2:15" ht="14.25" customHeight="1" x14ac:dyDescent="0.3">
      <c r="B9111" s="8" t="s">
        <v>25</v>
      </c>
      <c r="C9111" s="2">
        <v>1185732</v>
      </c>
      <c r="D9111" s="3">
        <v>44425</v>
      </c>
      <c r="E9111" s="8" t="s">
        <v>27</v>
      </c>
      <c r="F9111" s="8" t="s">
        <v>100</v>
      </c>
      <c r="G9111" s="8" t="s">
        <v>101</v>
      </c>
      <c r="H9111" s="12" t="s">
        <v>17</v>
      </c>
      <c r="I9111" s="29" t="str">
        <f t="shared" si="142"/>
        <v>Men</v>
      </c>
      <c r="J9111" s="16">
        <v>41</v>
      </c>
      <c r="K9111" s="20">
        <v>256</v>
      </c>
      <c r="L9111" s="24">
        <v>1049.5999999999999</v>
      </c>
      <c r="M9111" s="24">
        <v>472.32</v>
      </c>
      <c r="N9111" s="4">
        <v>0.45</v>
      </c>
      <c r="O9111" s="8" t="s">
        <v>24</v>
      </c>
    </row>
    <row r="9112" spans="2:15" ht="14.25" customHeight="1" x14ac:dyDescent="0.3">
      <c r="B9112" s="8" t="s">
        <v>25</v>
      </c>
      <c r="C9112" s="2">
        <v>1185732</v>
      </c>
      <c r="D9112" s="3">
        <v>44425</v>
      </c>
      <c r="E9112" s="8" t="s">
        <v>27</v>
      </c>
      <c r="F9112" s="8" t="s">
        <v>100</v>
      </c>
      <c r="G9112" s="8" t="s">
        <v>101</v>
      </c>
      <c r="H9112" s="12" t="s">
        <v>19</v>
      </c>
      <c r="I9112" s="29" t="str">
        <f t="shared" si="142"/>
        <v>Men</v>
      </c>
      <c r="J9112" s="16">
        <v>44</v>
      </c>
      <c r="K9112" s="20">
        <v>198</v>
      </c>
      <c r="L9112" s="24">
        <v>871.2</v>
      </c>
      <c r="M9112" s="24">
        <v>357.19199999999995</v>
      </c>
      <c r="N9112" s="4">
        <v>0.41</v>
      </c>
      <c r="O9112" s="8" t="s">
        <v>24</v>
      </c>
    </row>
    <row r="9113" spans="2:15" ht="14.25" customHeight="1" x14ac:dyDescent="0.3">
      <c r="B9113" s="8" t="s">
        <v>25</v>
      </c>
      <c r="C9113" s="2">
        <v>1185732</v>
      </c>
      <c r="D9113" s="3">
        <v>44425</v>
      </c>
      <c r="E9113" s="8" t="s">
        <v>27</v>
      </c>
      <c r="F9113" s="8" t="s">
        <v>100</v>
      </c>
      <c r="G9113" s="8" t="s">
        <v>101</v>
      </c>
      <c r="H9113" s="12" t="s">
        <v>20</v>
      </c>
      <c r="I9113" s="29" t="str">
        <f t="shared" si="142"/>
        <v>Women</v>
      </c>
      <c r="J9113" s="16">
        <v>37</v>
      </c>
      <c r="K9113" s="20">
        <v>179</v>
      </c>
      <c r="L9113" s="24">
        <v>662.3</v>
      </c>
      <c r="M9113" s="24">
        <v>291.41199999999998</v>
      </c>
      <c r="N9113" s="4">
        <v>0.44</v>
      </c>
      <c r="O9113" s="8" t="s">
        <v>24</v>
      </c>
    </row>
    <row r="9114" spans="2:15" ht="14.25" customHeight="1" x14ac:dyDescent="0.3">
      <c r="B9114" s="8" t="s">
        <v>25</v>
      </c>
      <c r="C9114" s="2">
        <v>1185732</v>
      </c>
      <c r="D9114" s="3">
        <v>44425</v>
      </c>
      <c r="E9114" s="8" t="s">
        <v>27</v>
      </c>
      <c r="F9114" s="8" t="s">
        <v>100</v>
      </c>
      <c r="G9114" s="8" t="s">
        <v>101</v>
      </c>
      <c r="H9114" s="12" t="s">
        <v>21</v>
      </c>
      <c r="I9114" s="29" t="str">
        <f t="shared" si="142"/>
        <v>Women</v>
      </c>
      <c r="J9114" s="16">
        <v>32</v>
      </c>
      <c r="K9114" s="20">
        <v>147</v>
      </c>
      <c r="L9114" s="24">
        <v>470.4</v>
      </c>
      <c r="M9114" s="24">
        <v>197.56800000000004</v>
      </c>
      <c r="N9114" s="4">
        <v>0.42000000000000004</v>
      </c>
      <c r="O9114" s="8" t="s">
        <v>24</v>
      </c>
    </row>
    <row r="9115" spans="2:15" ht="14.25" customHeight="1" x14ac:dyDescent="0.3">
      <c r="B9115" s="8" t="s">
        <v>25</v>
      </c>
      <c r="C9115" s="2">
        <v>1185732</v>
      </c>
      <c r="D9115" s="3">
        <v>44425</v>
      </c>
      <c r="E9115" s="8" t="s">
        <v>27</v>
      </c>
      <c r="F9115" s="8" t="s">
        <v>100</v>
      </c>
      <c r="G9115" s="8" t="s">
        <v>101</v>
      </c>
      <c r="H9115" s="12" t="s">
        <v>22</v>
      </c>
      <c r="I9115" s="29" t="str">
        <f t="shared" si="142"/>
        <v>Men</v>
      </c>
      <c r="J9115" s="16">
        <v>35</v>
      </c>
      <c r="K9115" s="20">
        <v>158</v>
      </c>
      <c r="L9115" s="24">
        <v>553</v>
      </c>
      <c r="M9115" s="24">
        <v>232.26</v>
      </c>
      <c r="N9115" s="4">
        <v>0.42</v>
      </c>
      <c r="O9115" s="8" t="s">
        <v>24</v>
      </c>
    </row>
    <row r="9116" spans="2:15" ht="14.25" customHeight="1" x14ac:dyDescent="0.3">
      <c r="B9116" s="8" t="s">
        <v>25</v>
      </c>
      <c r="C9116" s="2">
        <v>1185732</v>
      </c>
      <c r="D9116" s="3">
        <v>44425</v>
      </c>
      <c r="E9116" s="8" t="s">
        <v>27</v>
      </c>
      <c r="F9116" s="8" t="s">
        <v>100</v>
      </c>
      <c r="G9116" s="8" t="s">
        <v>101</v>
      </c>
      <c r="H9116" s="12" t="s">
        <v>23</v>
      </c>
      <c r="I9116" s="29" t="str">
        <f t="shared" si="142"/>
        <v>Women</v>
      </c>
      <c r="J9116" s="16">
        <v>42</v>
      </c>
      <c r="K9116" s="20">
        <v>206</v>
      </c>
      <c r="L9116" s="24">
        <v>865.2</v>
      </c>
      <c r="M9116" s="24">
        <v>475.86</v>
      </c>
      <c r="N9116" s="4">
        <v>0.55000000000000004</v>
      </c>
      <c r="O9116" s="8" t="s">
        <v>24</v>
      </c>
    </row>
    <row r="9117" spans="2:15" ht="14.25" customHeight="1" x14ac:dyDescent="0.3">
      <c r="B9117" s="8" t="s">
        <v>25</v>
      </c>
      <c r="C9117" s="2">
        <v>1185732</v>
      </c>
      <c r="D9117" s="3">
        <v>44455</v>
      </c>
      <c r="E9117" s="8" t="s">
        <v>27</v>
      </c>
      <c r="F9117" s="8" t="s">
        <v>100</v>
      </c>
      <c r="G9117" s="8" t="s">
        <v>101</v>
      </c>
      <c r="H9117" s="12" t="s">
        <v>17</v>
      </c>
      <c r="I9117" s="29" t="str">
        <f t="shared" si="142"/>
        <v>Men</v>
      </c>
      <c r="J9117" s="16">
        <v>40</v>
      </c>
      <c r="K9117" s="20">
        <v>232</v>
      </c>
      <c r="L9117" s="24">
        <v>928</v>
      </c>
      <c r="M9117" s="24">
        <v>408.32</v>
      </c>
      <c r="N9117" s="4">
        <v>0.44</v>
      </c>
      <c r="O9117" s="8" t="s">
        <v>24</v>
      </c>
    </row>
    <row r="9118" spans="2:15" ht="14.25" customHeight="1" x14ac:dyDescent="0.3">
      <c r="B9118" s="8" t="s">
        <v>25</v>
      </c>
      <c r="C9118" s="2">
        <v>1185732</v>
      </c>
      <c r="D9118" s="3">
        <v>44455</v>
      </c>
      <c r="E9118" s="8" t="s">
        <v>27</v>
      </c>
      <c r="F9118" s="8" t="s">
        <v>100</v>
      </c>
      <c r="G9118" s="8" t="s">
        <v>101</v>
      </c>
      <c r="H9118" s="12" t="s">
        <v>19</v>
      </c>
      <c r="I9118" s="29" t="str">
        <f t="shared" si="142"/>
        <v>Men</v>
      </c>
      <c r="J9118" s="16">
        <v>33</v>
      </c>
      <c r="K9118" s="20">
        <v>158</v>
      </c>
      <c r="L9118" s="24">
        <v>521.4</v>
      </c>
      <c r="M9118" s="24">
        <v>213.77399999999997</v>
      </c>
      <c r="N9118" s="4">
        <v>0.41</v>
      </c>
      <c r="O9118" s="8" t="s">
        <v>24</v>
      </c>
    </row>
    <row r="9119" spans="2:15" ht="14.25" customHeight="1" x14ac:dyDescent="0.3">
      <c r="B9119" s="8" t="s">
        <v>25</v>
      </c>
      <c r="C9119" s="2">
        <v>1185732</v>
      </c>
      <c r="D9119" s="3">
        <v>44455</v>
      </c>
      <c r="E9119" s="8" t="s">
        <v>27</v>
      </c>
      <c r="F9119" s="8" t="s">
        <v>100</v>
      </c>
      <c r="G9119" s="8" t="s">
        <v>101</v>
      </c>
      <c r="H9119" s="12" t="s">
        <v>20</v>
      </c>
      <c r="I9119" s="29" t="str">
        <f t="shared" si="142"/>
        <v>Women</v>
      </c>
      <c r="J9119" s="16">
        <v>15</v>
      </c>
      <c r="K9119" s="20">
        <v>145</v>
      </c>
      <c r="L9119" s="24">
        <v>217.5</v>
      </c>
      <c r="M9119" s="24">
        <v>102.22500000000001</v>
      </c>
      <c r="N9119" s="4">
        <v>0.47000000000000003</v>
      </c>
      <c r="O9119" s="8" t="s">
        <v>24</v>
      </c>
    </row>
    <row r="9120" spans="2:15" ht="14.25" customHeight="1" x14ac:dyDescent="0.3">
      <c r="B9120" s="8" t="s">
        <v>25</v>
      </c>
      <c r="C9120" s="2">
        <v>1185732</v>
      </c>
      <c r="D9120" s="3">
        <v>44455</v>
      </c>
      <c r="E9120" s="8" t="s">
        <v>27</v>
      </c>
      <c r="F9120" s="8" t="s">
        <v>100</v>
      </c>
      <c r="G9120" s="8" t="s">
        <v>101</v>
      </c>
      <c r="H9120" s="12" t="s">
        <v>21</v>
      </c>
      <c r="I9120" s="29" t="str">
        <f t="shared" si="142"/>
        <v>Women</v>
      </c>
      <c r="J9120" s="16">
        <v>16</v>
      </c>
      <c r="K9120" s="20">
        <v>120</v>
      </c>
      <c r="L9120" s="24">
        <v>192</v>
      </c>
      <c r="M9120" s="24">
        <v>86.4</v>
      </c>
      <c r="N9120" s="4">
        <v>0.45</v>
      </c>
      <c r="O9120" s="8" t="s">
        <v>24</v>
      </c>
    </row>
    <row r="9121" spans="2:15" ht="14.25" customHeight="1" x14ac:dyDescent="0.3">
      <c r="B9121" s="8" t="s">
        <v>25</v>
      </c>
      <c r="C9121" s="2">
        <v>1185732</v>
      </c>
      <c r="D9121" s="3">
        <v>44455</v>
      </c>
      <c r="E9121" s="8" t="s">
        <v>27</v>
      </c>
      <c r="F9121" s="8" t="s">
        <v>100</v>
      </c>
      <c r="G9121" s="8" t="s">
        <v>101</v>
      </c>
      <c r="H9121" s="12" t="s">
        <v>22</v>
      </c>
      <c r="I9121" s="29" t="str">
        <f t="shared" si="142"/>
        <v>Men</v>
      </c>
      <c r="J9121" s="16">
        <v>22</v>
      </c>
      <c r="K9121" s="20">
        <v>132</v>
      </c>
      <c r="L9121" s="24">
        <v>290.39999999999998</v>
      </c>
      <c r="M9121" s="24">
        <v>110.352</v>
      </c>
      <c r="N9121" s="4">
        <v>0.38</v>
      </c>
      <c r="O9121" s="8" t="s">
        <v>24</v>
      </c>
    </row>
    <row r="9122" spans="2:15" ht="14.25" customHeight="1" x14ac:dyDescent="0.3">
      <c r="B9122" s="8" t="s">
        <v>25</v>
      </c>
      <c r="C9122" s="2">
        <v>1185732</v>
      </c>
      <c r="D9122" s="3">
        <v>44455</v>
      </c>
      <c r="E9122" s="8" t="s">
        <v>27</v>
      </c>
      <c r="F9122" s="8" t="s">
        <v>100</v>
      </c>
      <c r="G9122" s="8" t="s">
        <v>101</v>
      </c>
      <c r="H9122" s="12" t="s">
        <v>23</v>
      </c>
      <c r="I9122" s="29" t="str">
        <f t="shared" si="142"/>
        <v>Women</v>
      </c>
      <c r="J9122" s="16">
        <v>26</v>
      </c>
      <c r="K9122" s="20">
        <v>160</v>
      </c>
      <c r="L9122" s="24">
        <v>416</v>
      </c>
      <c r="M9122" s="24">
        <v>232.96000000000004</v>
      </c>
      <c r="N9122" s="4">
        <v>0.56000000000000005</v>
      </c>
      <c r="O9122" s="8" t="s">
        <v>24</v>
      </c>
    </row>
    <row r="9123" spans="2:15" ht="14.25" customHeight="1" x14ac:dyDescent="0.3">
      <c r="B9123" s="8" t="s">
        <v>25</v>
      </c>
      <c r="C9123" s="2">
        <v>1185732</v>
      </c>
      <c r="D9123" s="3">
        <v>44487</v>
      </c>
      <c r="E9123" s="8" t="s">
        <v>27</v>
      </c>
      <c r="F9123" s="8" t="s">
        <v>100</v>
      </c>
      <c r="G9123" s="8" t="s">
        <v>101</v>
      </c>
      <c r="H9123" s="12" t="s">
        <v>17</v>
      </c>
      <c r="I9123" s="29" t="str">
        <f t="shared" si="142"/>
        <v>Men</v>
      </c>
      <c r="J9123" s="16">
        <v>24</v>
      </c>
      <c r="K9123" s="20">
        <v>216</v>
      </c>
      <c r="L9123" s="24">
        <v>518.4</v>
      </c>
      <c r="M9123" s="24">
        <v>238.46400000000003</v>
      </c>
      <c r="N9123" s="4">
        <v>0.46</v>
      </c>
      <c r="O9123" s="8" t="s">
        <v>24</v>
      </c>
    </row>
    <row r="9124" spans="2:15" ht="14.25" customHeight="1" x14ac:dyDescent="0.3">
      <c r="B9124" s="8" t="s">
        <v>25</v>
      </c>
      <c r="C9124" s="2">
        <v>1185732</v>
      </c>
      <c r="D9124" s="3">
        <v>44487</v>
      </c>
      <c r="E9124" s="8" t="s">
        <v>27</v>
      </c>
      <c r="F9124" s="8" t="s">
        <v>100</v>
      </c>
      <c r="G9124" s="8" t="s">
        <v>101</v>
      </c>
      <c r="H9124" s="12" t="s">
        <v>19</v>
      </c>
      <c r="I9124" s="29" t="str">
        <f t="shared" si="142"/>
        <v>Men</v>
      </c>
      <c r="J9124" s="16">
        <v>17</v>
      </c>
      <c r="K9124" s="20">
        <v>165</v>
      </c>
      <c r="L9124" s="24">
        <v>280.5</v>
      </c>
      <c r="M9124" s="24">
        <v>103.785</v>
      </c>
      <c r="N9124" s="4">
        <v>0.37</v>
      </c>
      <c r="O9124" s="8" t="s">
        <v>24</v>
      </c>
    </row>
    <row r="9125" spans="2:15" ht="14.25" customHeight="1" x14ac:dyDescent="0.3">
      <c r="B9125" s="8" t="s">
        <v>25</v>
      </c>
      <c r="C9125" s="2">
        <v>1185732</v>
      </c>
      <c r="D9125" s="3">
        <v>44487</v>
      </c>
      <c r="E9125" s="8" t="s">
        <v>27</v>
      </c>
      <c r="F9125" s="8" t="s">
        <v>100</v>
      </c>
      <c r="G9125" s="8" t="s">
        <v>101</v>
      </c>
      <c r="H9125" s="12" t="s">
        <v>20</v>
      </c>
      <c r="I9125" s="29" t="str">
        <f t="shared" si="142"/>
        <v>Women</v>
      </c>
      <c r="J9125" s="16">
        <v>19</v>
      </c>
      <c r="K9125" s="20">
        <v>120</v>
      </c>
      <c r="L9125" s="24">
        <v>228</v>
      </c>
      <c r="M9125" s="24">
        <v>107.16000000000001</v>
      </c>
      <c r="N9125" s="4">
        <v>0.47000000000000003</v>
      </c>
      <c r="O9125" s="8" t="s">
        <v>24</v>
      </c>
    </row>
    <row r="9126" spans="2:15" ht="14.25" customHeight="1" x14ac:dyDescent="0.3">
      <c r="B9126" s="8" t="s">
        <v>25</v>
      </c>
      <c r="C9126" s="2">
        <v>1185732</v>
      </c>
      <c r="D9126" s="3">
        <v>44487</v>
      </c>
      <c r="E9126" s="8" t="s">
        <v>27</v>
      </c>
      <c r="F9126" s="8" t="s">
        <v>100</v>
      </c>
      <c r="G9126" s="8" t="s">
        <v>101</v>
      </c>
      <c r="H9126" s="12" t="s">
        <v>21</v>
      </c>
      <c r="I9126" s="29" t="str">
        <f t="shared" si="142"/>
        <v>Women</v>
      </c>
      <c r="J9126" s="16">
        <v>20</v>
      </c>
      <c r="K9126" s="20">
        <v>109</v>
      </c>
      <c r="L9126" s="24">
        <v>218</v>
      </c>
      <c r="M9126" s="24">
        <v>98.1</v>
      </c>
      <c r="N9126" s="4">
        <v>0.45</v>
      </c>
      <c r="O9126" s="8" t="s">
        <v>24</v>
      </c>
    </row>
    <row r="9127" spans="2:15" ht="14.25" customHeight="1" x14ac:dyDescent="0.3">
      <c r="B9127" s="8" t="s">
        <v>25</v>
      </c>
      <c r="C9127" s="2">
        <v>1185732</v>
      </c>
      <c r="D9127" s="3">
        <v>44487</v>
      </c>
      <c r="E9127" s="8" t="s">
        <v>27</v>
      </c>
      <c r="F9127" s="8" t="s">
        <v>100</v>
      </c>
      <c r="G9127" s="8" t="s">
        <v>101</v>
      </c>
      <c r="H9127" s="12" t="s">
        <v>22</v>
      </c>
      <c r="I9127" s="29" t="str">
        <f t="shared" si="142"/>
        <v>Men</v>
      </c>
      <c r="J9127" s="16">
        <v>25</v>
      </c>
      <c r="K9127" s="20">
        <v>105</v>
      </c>
      <c r="L9127" s="24">
        <v>262.5</v>
      </c>
      <c r="M9127" s="24">
        <v>110.25</v>
      </c>
      <c r="N9127" s="4">
        <v>0.42</v>
      </c>
      <c r="O9127" s="8" t="s">
        <v>24</v>
      </c>
    </row>
    <row r="9128" spans="2:15" ht="14.25" customHeight="1" x14ac:dyDescent="0.3">
      <c r="B9128" s="8" t="s">
        <v>26</v>
      </c>
      <c r="C9128" s="2">
        <v>1185732</v>
      </c>
      <c r="D9128" s="3">
        <v>44487</v>
      </c>
      <c r="E9128" s="8" t="s">
        <v>27</v>
      </c>
      <c r="F9128" s="8" t="s">
        <v>100</v>
      </c>
      <c r="G9128" s="8" t="s">
        <v>101</v>
      </c>
      <c r="H9128" s="12" t="s">
        <v>23</v>
      </c>
      <c r="I9128" s="29" t="str">
        <f t="shared" si="142"/>
        <v>Women</v>
      </c>
      <c r="J9128" s="16">
        <v>27</v>
      </c>
      <c r="K9128" s="20">
        <v>162</v>
      </c>
      <c r="L9128" s="24">
        <v>437.4</v>
      </c>
      <c r="M9128" s="24">
        <v>236.196</v>
      </c>
      <c r="N9128" s="4">
        <v>0.54</v>
      </c>
      <c r="O9128" s="8" t="s">
        <v>24</v>
      </c>
    </row>
    <row r="9129" spans="2:15" ht="14.25" customHeight="1" x14ac:dyDescent="0.3">
      <c r="B9129" s="8" t="s">
        <v>26</v>
      </c>
      <c r="C9129" s="2">
        <v>1185732</v>
      </c>
      <c r="D9129" s="3">
        <v>44517</v>
      </c>
      <c r="E9129" s="8" t="s">
        <v>27</v>
      </c>
      <c r="F9129" s="8" t="s">
        <v>100</v>
      </c>
      <c r="G9129" s="8" t="s">
        <v>101</v>
      </c>
      <c r="H9129" s="12" t="s">
        <v>17</v>
      </c>
      <c r="I9129" s="29" t="str">
        <f t="shared" si="142"/>
        <v>Men</v>
      </c>
      <c r="J9129" s="16">
        <v>22</v>
      </c>
      <c r="K9129" s="20">
        <v>206</v>
      </c>
      <c r="L9129" s="24">
        <v>453.2</v>
      </c>
      <c r="M9129" s="24">
        <v>199.40799999999999</v>
      </c>
      <c r="N9129" s="4">
        <v>0.44</v>
      </c>
      <c r="O9129" s="8" t="s">
        <v>24</v>
      </c>
    </row>
    <row r="9130" spans="2:15" ht="14.25" customHeight="1" x14ac:dyDescent="0.3">
      <c r="B9130" s="8" t="s">
        <v>26</v>
      </c>
      <c r="C9130" s="2">
        <v>1185732</v>
      </c>
      <c r="D9130" s="3">
        <v>44517</v>
      </c>
      <c r="E9130" s="8" t="s">
        <v>27</v>
      </c>
      <c r="F9130" s="8" t="s">
        <v>100</v>
      </c>
      <c r="G9130" s="8" t="s">
        <v>101</v>
      </c>
      <c r="H9130" s="12" t="s">
        <v>19</v>
      </c>
      <c r="I9130" s="29" t="str">
        <f t="shared" si="142"/>
        <v>Men</v>
      </c>
      <c r="J9130" s="16">
        <v>15</v>
      </c>
      <c r="K9130" s="20">
        <v>153</v>
      </c>
      <c r="L9130" s="24">
        <v>229.5</v>
      </c>
      <c r="M9130" s="24">
        <v>87.210000000000008</v>
      </c>
      <c r="N9130" s="4">
        <v>0.38</v>
      </c>
      <c r="O9130" s="8" t="s">
        <v>24</v>
      </c>
    </row>
    <row r="9131" spans="2:15" ht="14.25" customHeight="1" x14ac:dyDescent="0.3">
      <c r="B9131" s="8" t="s">
        <v>26</v>
      </c>
      <c r="C9131" s="2">
        <v>1185732</v>
      </c>
      <c r="D9131" s="3">
        <v>44517</v>
      </c>
      <c r="E9131" s="8" t="s">
        <v>27</v>
      </c>
      <c r="F9131" s="8" t="s">
        <v>100</v>
      </c>
      <c r="G9131" s="8" t="s">
        <v>101</v>
      </c>
      <c r="H9131" s="12" t="s">
        <v>20</v>
      </c>
      <c r="I9131" s="29" t="str">
        <f t="shared" si="142"/>
        <v>Women</v>
      </c>
      <c r="J9131" s="16">
        <v>22</v>
      </c>
      <c r="K9131" s="20">
        <v>119</v>
      </c>
      <c r="L9131" s="24">
        <v>261.8</v>
      </c>
      <c r="M9131" s="24">
        <v>109.95600000000002</v>
      </c>
      <c r="N9131" s="4">
        <v>0.42000000000000004</v>
      </c>
      <c r="O9131" s="8" t="s">
        <v>24</v>
      </c>
    </row>
    <row r="9132" spans="2:15" ht="14.25" customHeight="1" x14ac:dyDescent="0.3">
      <c r="B9132" s="8" t="s">
        <v>26</v>
      </c>
      <c r="C9132" s="2">
        <v>1185732</v>
      </c>
      <c r="D9132" s="3">
        <v>44517</v>
      </c>
      <c r="E9132" s="8" t="s">
        <v>27</v>
      </c>
      <c r="F9132" s="8" t="s">
        <v>100</v>
      </c>
      <c r="G9132" s="8" t="s">
        <v>101</v>
      </c>
      <c r="H9132" s="12" t="s">
        <v>21</v>
      </c>
      <c r="I9132" s="29" t="str">
        <f t="shared" si="142"/>
        <v>Women</v>
      </c>
      <c r="J9132" s="16">
        <v>43</v>
      </c>
      <c r="K9132" s="20">
        <v>153</v>
      </c>
      <c r="L9132" s="24">
        <v>657.9</v>
      </c>
      <c r="M9132" s="24">
        <v>289.476</v>
      </c>
      <c r="N9132" s="4">
        <v>0.44</v>
      </c>
      <c r="O9132" s="8" t="s">
        <v>24</v>
      </c>
    </row>
    <row r="9133" spans="2:15" ht="14.25" customHeight="1" x14ac:dyDescent="0.3">
      <c r="B9133" s="8" t="s">
        <v>26</v>
      </c>
      <c r="C9133" s="2">
        <v>1185732</v>
      </c>
      <c r="D9133" s="3">
        <v>44517</v>
      </c>
      <c r="E9133" s="8" t="s">
        <v>27</v>
      </c>
      <c r="F9133" s="8" t="s">
        <v>100</v>
      </c>
      <c r="G9133" s="8" t="s">
        <v>101</v>
      </c>
      <c r="H9133" s="12" t="s">
        <v>22</v>
      </c>
      <c r="I9133" s="29" t="str">
        <f t="shared" si="142"/>
        <v>Men</v>
      </c>
      <c r="J9133" s="16">
        <v>59</v>
      </c>
      <c r="K9133" s="20">
        <v>132</v>
      </c>
      <c r="L9133" s="24">
        <v>778.8</v>
      </c>
      <c r="M9133" s="24">
        <v>311.52</v>
      </c>
      <c r="N9133" s="4">
        <v>0.39999999999999997</v>
      </c>
      <c r="O9133" s="8" t="s">
        <v>24</v>
      </c>
    </row>
    <row r="9134" spans="2:15" ht="14.25" customHeight="1" x14ac:dyDescent="0.3">
      <c r="B9134" s="8" t="s">
        <v>26</v>
      </c>
      <c r="C9134" s="2">
        <v>1185732</v>
      </c>
      <c r="D9134" s="3">
        <v>44517</v>
      </c>
      <c r="E9134" s="8" t="s">
        <v>27</v>
      </c>
      <c r="F9134" s="8" t="s">
        <v>100</v>
      </c>
      <c r="G9134" s="8" t="s">
        <v>101</v>
      </c>
      <c r="H9134" s="12" t="s">
        <v>23</v>
      </c>
      <c r="I9134" s="29" t="str">
        <f t="shared" si="142"/>
        <v>Women</v>
      </c>
      <c r="J9134" s="16">
        <v>51</v>
      </c>
      <c r="K9134" s="20">
        <v>168</v>
      </c>
      <c r="L9134" s="24">
        <v>856.8</v>
      </c>
      <c r="M9134" s="24">
        <v>488.37600000000003</v>
      </c>
      <c r="N9134" s="4">
        <v>0.57000000000000006</v>
      </c>
      <c r="O9134" s="8" t="s">
        <v>24</v>
      </c>
    </row>
    <row r="9135" spans="2:15" ht="14.25" customHeight="1" x14ac:dyDescent="0.3">
      <c r="B9135" s="8" t="s">
        <v>26</v>
      </c>
      <c r="C9135" s="2">
        <v>1185732</v>
      </c>
      <c r="D9135" s="3">
        <v>44546</v>
      </c>
      <c r="E9135" s="8" t="s">
        <v>27</v>
      </c>
      <c r="F9135" s="8" t="s">
        <v>100</v>
      </c>
      <c r="G9135" s="8" t="s">
        <v>101</v>
      </c>
      <c r="H9135" s="12" t="s">
        <v>17</v>
      </c>
      <c r="I9135" s="29" t="str">
        <f t="shared" si="142"/>
        <v>Men</v>
      </c>
      <c r="J9135" s="16">
        <v>48</v>
      </c>
      <c r="K9135" s="20">
        <v>256</v>
      </c>
      <c r="L9135" s="24">
        <v>1228.8</v>
      </c>
      <c r="M9135" s="24">
        <v>577.53600000000006</v>
      </c>
      <c r="N9135" s="4">
        <v>0.47000000000000003</v>
      </c>
      <c r="O9135" s="8" t="s">
        <v>24</v>
      </c>
    </row>
    <row r="9136" spans="2:15" ht="14.25" customHeight="1" x14ac:dyDescent="0.3">
      <c r="B9136" s="8" t="s">
        <v>26</v>
      </c>
      <c r="C9136" s="2">
        <v>1185732</v>
      </c>
      <c r="D9136" s="3">
        <v>44546</v>
      </c>
      <c r="E9136" s="8" t="s">
        <v>27</v>
      </c>
      <c r="F9136" s="8" t="s">
        <v>100</v>
      </c>
      <c r="G9136" s="8" t="s">
        <v>101</v>
      </c>
      <c r="H9136" s="12" t="s">
        <v>19</v>
      </c>
      <c r="I9136" s="29" t="str">
        <f t="shared" si="142"/>
        <v>Men</v>
      </c>
      <c r="J9136" s="16">
        <v>44</v>
      </c>
      <c r="K9136" s="20">
        <v>201</v>
      </c>
      <c r="L9136" s="24">
        <v>884.4</v>
      </c>
      <c r="M9136" s="24">
        <v>327.22799999999995</v>
      </c>
      <c r="N9136" s="4">
        <v>0.37</v>
      </c>
      <c r="O9136" s="8" t="s">
        <v>24</v>
      </c>
    </row>
    <row r="9137" spans="2:15" ht="14.25" customHeight="1" x14ac:dyDescent="0.3">
      <c r="B9137" s="8" t="s">
        <v>26</v>
      </c>
      <c r="C9137" s="2">
        <v>1185732</v>
      </c>
      <c r="D9137" s="3">
        <v>44546</v>
      </c>
      <c r="E9137" s="8" t="s">
        <v>27</v>
      </c>
      <c r="F9137" s="8" t="s">
        <v>100</v>
      </c>
      <c r="G9137" s="8" t="s">
        <v>101</v>
      </c>
      <c r="H9137" s="12" t="s">
        <v>20</v>
      </c>
      <c r="I9137" s="29" t="str">
        <f t="shared" si="142"/>
        <v>Women</v>
      </c>
      <c r="J9137" s="16">
        <v>43</v>
      </c>
      <c r="K9137" s="20">
        <v>158</v>
      </c>
      <c r="L9137" s="24">
        <v>679.4</v>
      </c>
      <c r="M9137" s="24">
        <v>305.73</v>
      </c>
      <c r="N9137" s="4">
        <v>0.45</v>
      </c>
      <c r="O9137" s="8" t="s">
        <v>24</v>
      </c>
    </row>
    <row r="9138" spans="2:15" ht="14.25" customHeight="1" x14ac:dyDescent="0.3">
      <c r="B9138" s="8" t="s">
        <v>26</v>
      </c>
      <c r="C9138" s="2">
        <v>1185732</v>
      </c>
      <c r="D9138" s="3">
        <v>44546</v>
      </c>
      <c r="E9138" s="8" t="s">
        <v>27</v>
      </c>
      <c r="F9138" s="8" t="s">
        <v>100</v>
      </c>
      <c r="G9138" s="8" t="s">
        <v>101</v>
      </c>
      <c r="H9138" s="12" t="s">
        <v>21</v>
      </c>
      <c r="I9138" s="29" t="str">
        <f t="shared" si="142"/>
        <v>Women</v>
      </c>
      <c r="J9138" s="16">
        <v>41</v>
      </c>
      <c r="K9138" s="20">
        <v>143</v>
      </c>
      <c r="L9138" s="24">
        <v>586.29999999999995</v>
      </c>
      <c r="M9138" s="24">
        <v>275.56100000000004</v>
      </c>
      <c r="N9138" s="4">
        <v>0.47000000000000003</v>
      </c>
      <c r="O9138" s="8" t="s">
        <v>24</v>
      </c>
    </row>
    <row r="9139" spans="2:15" ht="14.25" customHeight="1" x14ac:dyDescent="0.3">
      <c r="B9139" s="8" t="s">
        <v>26</v>
      </c>
      <c r="C9139" s="2">
        <v>1185732</v>
      </c>
      <c r="D9139" s="3">
        <v>44546</v>
      </c>
      <c r="E9139" s="8" t="s">
        <v>27</v>
      </c>
      <c r="F9139" s="8" t="s">
        <v>100</v>
      </c>
      <c r="G9139" s="8" t="s">
        <v>101</v>
      </c>
      <c r="H9139" s="12" t="s">
        <v>22</v>
      </c>
      <c r="I9139" s="29" t="str">
        <f t="shared" si="142"/>
        <v>Men</v>
      </c>
      <c r="J9139" s="16">
        <v>54</v>
      </c>
      <c r="K9139" s="20">
        <v>157</v>
      </c>
      <c r="L9139" s="24">
        <v>847.8</v>
      </c>
      <c r="M9139" s="24">
        <v>322.16399999999999</v>
      </c>
      <c r="N9139" s="4">
        <v>0.38</v>
      </c>
      <c r="O9139" s="8" t="s">
        <v>24</v>
      </c>
    </row>
    <row r="9140" spans="2:15" ht="14.25" customHeight="1" x14ac:dyDescent="0.3">
      <c r="B9140" s="8" t="s">
        <v>26</v>
      </c>
      <c r="C9140" s="2">
        <v>1185732</v>
      </c>
      <c r="D9140" s="3">
        <v>44546</v>
      </c>
      <c r="E9140" s="8" t="s">
        <v>27</v>
      </c>
      <c r="F9140" s="8" t="s">
        <v>100</v>
      </c>
      <c r="G9140" s="8" t="s">
        <v>101</v>
      </c>
      <c r="H9140" s="12" t="s">
        <v>23</v>
      </c>
      <c r="I9140" s="29" t="str">
        <f t="shared" si="142"/>
        <v>Women</v>
      </c>
      <c r="J9140" s="16">
        <v>53</v>
      </c>
      <c r="K9140" s="20">
        <v>178</v>
      </c>
      <c r="L9140" s="24">
        <v>943.4</v>
      </c>
      <c r="M9140" s="24">
        <v>518.87000000000012</v>
      </c>
      <c r="N9140" s="4">
        <v>0.55000000000000004</v>
      </c>
      <c r="O9140" s="8" t="s">
        <v>24</v>
      </c>
    </row>
    <row r="9141" spans="2:15" ht="14.25" customHeight="1" x14ac:dyDescent="0.3">
      <c r="B9141" s="8" t="s">
        <v>26</v>
      </c>
      <c r="C9141" s="2">
        <v>1197831</v>
      </c>
      <c r="D9141" s="3">
        <v>44219</v>
      </c>
      <c r="E9141" s="8" t="s">
        <v>27</v>
      </c>
      <c r="F9141" s="8" t="s">
        <v>100</v>
      </c>
      <c r="G9141" s="8" t="s">
        <v>101</v>
      </c>
      <c r="H9141" s="12" t="s">
        <v>17</v>
      </c>
      <c r="I9141" s="29" t="str">
        <f t="shared" si="142"/>
        <v>Men</v>
      </c>
      <c r="J9141" s="16">
        <v>17</v>
      </c>
      <c r="K9141" s="20">
        <v>215</v>
      </c>
      <c r="L9141" s="24">
        <v>365.5</v>
      </c>
      <c r="M9141" s="24">
        <v>160.82</v>
      </c>
      <c r="N9141" s="4">
        <v>0.44</v>
      </c>
      <c r="O9141" s="8" t="s">
        <v>24</v>
      </c>
    </row>
    <row r="9142" spans="2:15" ht="14.25" customHeight="1" x14ac:dyDescent="0.3">
      <c r="B9142" s="8" t="s">
        <v>26</v>
      </c>
      <c r="C9142" s="2">
        <v>1197831</v>
      </c>
      <c r="D9142" s="3">
        <v>44219</v>
      </c>
      <c r="E9142" s="8" t="s">
        <v>27</v>
      </c>
      <c r="F9142" s="8" t="s">
        <v>100</v>
      </c>
      <c r="G9142" s="8" t="s">
        <v>101</v>
      </c>
      <c r="H9142" s="12" t="s">
        <v>19</v>
      </c>
      <c r="I9142" s="29" t="str">
        <f t="shared" si="142"/>
        <v>Men</v>
      </c>
      <c r="J9142" s="16">
        <v>18</v>
      </c>
      <c r="K9142" s="20">
        <v>135</v>
      </c>
      <c r="L9142" s="24">
        <v>243</v>
      </c>
      <c r="M9142" s="24">
        <v>97.199999999999989</v>
      </c>
      <c r="N9142" s="4">
        <v>0.39999999999999997</v>
      </c>
      <c r="O9142" s="8" t="s">
        <v>24</v>
      </c>
    </row>
    <row r="9143" spans="2:15" ht="14.25" customHeight="1" x14ac:dyDescent="0.3">
      <c r="B9143" s="8" t="s">
        <v>26</v>
      </c>
      <c r="C9143" s="2">
        <v>1197831</v>
      </c>
      <c r="D9143" s="3">
        <v>44219</v>
      </c>
      <c r="E9143" s="8" t="s">
        <v>27</v>
      </c>
      <c r="F9143" s="8" t="s">
        <v>100</v>
      </c>
      <c r="G9143" s="8" t="s">
        <v>101</v>
      </c>
      <c r="H9143" s="12" t="s">
        <v>20</v>
      </c>
      <c r="I9143" s="29" t="str">
        <f t="shared" si="142"/>
        <v>Women</v>
      </c>
      <c r="J9143" s="16">
        <v>11</v>
      </c>
      <c r="K9143" s="20">
        <v>140</v>
      </c>
      <c r="L9143" s="24">
        <v>154</v>
      </c>
      <c r="M9143" s="24">
        <v>67.760000000000005</v>
      </c>
      <c r="N9143" s="4">
        <v>0.44</v>
      </c>
      <c r="O9143" s="8" t="s">
        <v>24</v>
      </c>
    </row>
    <row r="9144" spans="2:15" ht="14.25" customHeight="1" x14ac:dyDescent="0.3">
      <c r="B9144" s="8" t="s">
        <v>26</v>
      </c>
      <c r="C9144" s="2">
        <v>1197831</v>
      </c>
      <c r="D9144" s="3">
        <v>44219</v>
      </c>
      <c r="E9144" s="8" t="s">
        <v>27</v>
      </c>
      <c r="F9144" s="8" t="s">
        <v>100</v>
      </c>
      <c r="G9144" s="8" t="s">
        <v>101</v>
      </c>
      <c r="H9144" s="12" t="s">
        <v>21</v>
      </c>
      <c r="I9144" s="29" t="str">
        <f t="shared" si="142"/>
        <v>Women</v>
      </c>
      <c r="J9144" s="16">
        <v>13</v>
      </c>
      <c r="K9144" s="20">
        <v>102</v>
      </c>
      <c r="L9144" s="24">
        <v>132.6</v>
      </c>
      <c r="M9144" s="24">
        <v>62.322000000000003</v>
      </c>
      <c r="N9144" s="4">
        <v>0.47000000000000003</v>
      </c>
      <c r="O9144" s="8" t="s">
        <v>24</v>
      </c>
    </row>
    <row r="9145" spans="2:15" ht="14.25" customHeight="1" x14ac:dyDescent="0.3">
      <c r="B9145" s="8" t="s">
        <v>26</v>
      </c>
      <c r="C9145" s="2">
        <v>1197831</v>
      </c>
      <c r="D9145" s="3">
        <v>44219</v>
      </c>
      <c r="E9145" s="8" t="s">
        <v>27</v>
      </c>
      <c r="F9145" s="8" t="s">
        <v>100</v>
      </c>
      <c r="G9145" s="8" t="s">
        <v>101</v>
      </c>
      <c r="H9145" s="12" t="s">
        <v>22</v>
      </c>
      <c r="I9145" s="29" t="str">
        <f t="shared" si="142"/>
        <v>Men</v>
      </c>
      <c r="J9145" s="16">
        <v>26</v>
      </c>
      <c r="K9145" s="20">
        <v>123</v>
      </c>
      <c r="L9145" s="24">
        <v>319.8</v>
      </c>
      <c r="M9145" s="24">
        <v>121.524</v>
      </c>
      <c r="N9145" s="4">
        <v>0.38</v>
      </c>
      <c r="O9145" s="8" t="s">
        <v>24</v>
      </c>
    </row>
    <row r="9146" spans="2:15" ht="14.25" customHeight="1" x14ac:dyDescent="0.3">
      <c r="B9146" s="8" t="s">
        <v>26</v>
      </c>
      <c r="C9146" s="2">
        <v>1197831</v>
      </c>
      <c r="D9146" s="3">
        <v>44219</v>
      </c>
      <c r="E9146" s="8" t="s">
        <v>27</v>
      </c>
      <c r="F9146" s="8" t="s">
        <v>100</v>
      </c>
      <c r="G9146" s="8" t="s">
        <v>101</v>
      </c>
      <c r="H9146" s="12" t="s">
        <v>23</v>
      </c>
      <c r="I9146" s="29" t="str">
        <f t="shared" si="142"/>
        <v>Women</v>
      </c>
      <c r="J9146" s="16">
        <v>18</v>
      </c>
      <c r="K9146" s="20">
        <v>158</v>
      </c>
      <c r="L9146" s="24">
        <v>284.39999999999998</v>
      </c>
      <c r="M9146" s="24">
        <v>122.292</v>
      </c>
      <c r="N9146" s="4">
        <v>0.43000000000000005</v>
      </c>
      <c r="O9146" s="8" t="s">
        <v>24</v>
      </c>
    </row>
    <row r="9147" spans="2:15" ht="14.25" customHeight="1" x14ac:dyDescent="0.3">
      <c r="B9147" s="8" t="s">
        <v>26</v>
      </c>
      <c r="C9147" s="2">
        <v>1197831</v>
      </c>
      <c r="D9147" s="3">
        <v>44248</v>
      </c>
      <c r="E9147" s="8" t="s">
        <v>27</v>
      </c>
      <c r="F9147" s="8" t="s">
        <v>100</v>
      </c>
      <c r="G9147" s="8" t="s">
        <v>101</v>
      </c>
      <c r="H9147" s="12" t="s">
        <v>17</v>
      </c>
      <c r="I9147" s="29" t="str">
        <f t="shared" si="142"/>
        <v>Men</v>
      </c>
      <c r="J9147" s="16">
        <v>17</v>
      </c>
      <c r="K9147" s="20">
        <v>210</v>
      </c>
      <c r="L9147" s="24">
        <v>357</v>
      </c>
      <c r="M9147" s="24">
        <v>160.65</v>
      </c>
      <c r="N9147" s="4">
        <v>0.45</v>
      </c>
      <c r="O9147" s="8" t="s">
        <v>24</v>
      </c>
    </row>
    <row r="9148" spans="2:15" ht="14.25" customHeight="1" x14ac:dyDescent="0.3">
      <c r="B9148" s="8" t="s">
        <v>26</v>
      </c>
      <c r="C9148" s="2">
        <v>1197831</v>
      </c>
      <c r="D9148" s="3">
        <v>44248</v>
      </c>
      <c r="E9148" s="8" t="s">
        <v>27</v>
      </c>
      <c r="F9148" s="8" t="s">
        <v>100</v>
      </c>
      <c r="G9148" s="8" t="s">
        <v>101</v>
      </c>
      <c r="H9148" s="12" t="s">
        <v>19</v>
      </c>
      <c r="I9148" s="29" t="str">
        <f t="shared" si="142"/>
        <v>Men</v>
      </c>
      <c r="J9148" s="16">
        <v>17</v>
      </c>
      <c r="K9148" s="20">
        <v>112</v>
      </c>
      <c r="L9148" s="24">
        <v>190.4</v>
      </c>
      <c r="M9148" s="24">
        <v>74.256</v>
      </c>
      <c r="N9148" s="4">
        <v>0.38999999999999996</v>
      </c>
      <c r="O9148" s="8" t="s">
        <v>24</v>
      </c>
    </row>
    <row r="9149" spans="2:15" ht="14.25" customHeight="1" x14ac:dyDescent="0.3">
      <c r="B9149" s="8" t="s">
        <v>26</v>
      </c>
      <c r="C9149" s="2">
        <v>1197831</v>
      </c>
      <c r="D9149" s="3">
        <v>44248</v>
      </c>
      <c r="E9149" s="8" t="s">
        <v>27</v>
      </c>
      <c r="F9149" s="8" t="s">
        <v>100</v>
      </c>
      <c r="G9149" s="8" t="s">
        <v>101</v>
      </c>
      <c r="H9149" s="12" t="s">
        <v>20</v>
      </c>
      <c r="I9149" s="29" t="str">
        <f t="shared" si="142"/>
        <v>Women</v>
      </c>
      <c r="J9149" s="16">
        <v>11</v>
      </c>
      <c r="K9149" s="20">
        <v>136</v>
      </c>
      <c r="L9149" s="24">
        <v>149.6</v>
      </c>
      <c r="M9149" s="24">
        <v>62.832000000000008</v>
      </c>
      <c r="N9149" s="4">
        <v>0.42000000000000004</v>
      </c>
      <c r="O9149" s="8" t="s">
        <v>24</v>
      </c>
    </row>
    <row r="9150" spans="2:15" ht="14.25" customHeight="1" x14ac:dyDescent="0.3">
      <c r="B9150" s="8" t="s">
        <v>25</v>
      </c>
      <c r="C9150" s="2">
        <v>1197831</v>
      </c>
      <c r="D9150" s="3">
        <v>44248</v>
      </c>
      <c r="E9150" s="8" t="s">
        <v>27</v>
      </c>
      <c r="F9150" s="8" t="s">
        <v>102</v>
      </c>
      <c r="G9150" s="8" t="s">
        <v>103</v>
      </c>
      <c r="H9150" s="12" t="s">
        <v>21</v>
      </c>
      <c r="I9150" s="29" t="str">
        <f t="shared" si="142"/>
        <v>Women</v>
      </c>
      <c r="J9150" s="16">
        <v>15</v>
      </c>
      <c r="K9150" s="20">
        <v>78</v>
      </c>
      <c r="L9150" s="24">
        <v>117</v>
      </c>
      <c r="M9150" s="24">
        <v>54.989999999999995</v>
      </c>
      <c r="N9150" s="4">
        <v>0.47000000000000003</v>
      </c>
      <c r="O9150" s="8" t="s">
        <v>24</v>
      </c>
    </row>
    <row r="9151" spans="2:15" ht="14.25" customHeight="1" x14ac:dyDescent="0.3">
      <c r="B9151" s="8" t="s">
        <v>25</v>
      </c>
      <c r="C9151" s="2">
        <v>1197831</v>
      </c>
      <c r="D9151" s="3">
        <v>44248</v>
      </c>
      <c r="E9151" s="8" t="s">
        <v>27</v>
      </c>
      <c r="F9151" s="8" t="s">
        <v>102</v>
      </c>
      <c r="G9151" s="8" t="s">
        <v>103</v>
      </c>
      <c r="H9151" s="12" t="s">
        <v>22</v>
      </c>
      <c r="I9151" s="29" t="str">
        <f t="shared" si="142"/>
        <v>Men</v>
      </c>
      <c r="J9151" s="16">
        <v>23</v>
      </c>
      <c r="K9151" s="20">
        <v>111</v>
      </c>
      <c r="L9151" s="24">
        <v>255.3</v>
      </c>
      <c r="M9151" s="24">
        <v>94.460999999999999</v>
      </c>
      <c r="N9151" s="4">
        <v>0.37</v>
      </c>
      <c r="O9151" s="8" t="s">
        <v>24</v>
      </c>
    </row>
    <row r="9152" spans="2:15" ht="14.25" customHeight="1" x14ac:dyDescent="0.3">
      <c r="B9152" s="8" t="s">
        <v>25</v>
      </c>
      <c r="C9152" s="2">
        <v>1197831</v>
      </c>
      <c r="D9152" s="3">
        <v>44248</v>
      </c>
      <c r="E9152" s="8" t="s">
        <v>27</v>
      </c>
      <c r="F9152" s="8" t="s">
        <v>102</v>
      </c>
      <c r="G9152" s="8" t="s">
        <v>103</v>
      </c>
      <c r="H9152" s="12" t="s">
        <v>23</v>
      </c>
      <c r="I9152" s="29" t="str">
        <f t="shared" si="142"/>
        <v>Women</v>
      </c>
      <c r="J9152" s="16">
        <v>16</v>
      </c>
      <c r="K9152" s="20">
        <v>145</v>
      </c>
      <c r="L9152" s="24">
        <v>232</v>
      </c>
      <c r="M9152" s="24">
        <v>97.440000000000012</v>
      </c>
      <c r="N9152" s="4">
        <v>0.42000000000000004</v>
      </c>
      <c r="O9152" s="8" t="s">
        <v>24</v>
      </c>
    </row>
    <row r="9153" spans="2:15" ht="14.25" customHeight="1" x14ac:dyDescent="0.3">
      <c r="B9153" s="8" t="s">
        <v>25</v>
      </c>
      <c r="C9153" s="2">
        <v>1197831</v>
      </c>
      <c r="D9153" s="3">
        <v>44274</v>
      </c>
      <c r="E9153" s="8" t="s">
        <v>27</v>
      </c>
      <c r="F9153" s="8" t="s">
        <v>102</v>
      </c>
      <c r="G9153" s="8" t="s">
        <v>103</v>
      </c>
      <c r="H9153" s="12" t="s">
        <v>17</v>
      </c>
      <c r="I9153" s="29" t="str">
        <f t="shared" si="142"/>
        <v>Men</v>
      </c>
      <c r="J9153" s="16">
        <v>15</v>
      </c>
      <c r="K9153" s="20">
        <v>206</v>
      </c>
      <c r="L9153" s="24">
        <v>309</v>
      </c>
      <c r="M9153" s="24">
        <v>145.23000000000002</v>
      </c>
      <c r="N9153" s="4">
        <v>0.47000000000000003</v>
      </c>
      <c r="O9153" s="8" t="s">
        <v>24</v>
      </c>
    </row>
    <row r="9154" spans="2:15" ht="14.25" customHeight="1" x14ac:dyDescent="0.3">
      <c r="B9154" s="8" t="s">
        <v>25</v>
      </c>
      <c r="C9154" s="2">
        <v>1197831</v>
      </c>
      <c r="D9154" s="3">
        <v>44274</v>
      </c>
      <c r="E9154" s="8" t="s">
        <v>27</v>
      </c>
      <c r="F9154" s="8" t="s">
        <v>102</v>
      </c>
      <c r="G9154" s="8" t="s">
        <v>103</v>
      </c>
      <c r="H9154" s="12" t="s">
        <v>19</v>
      </c>
      <c r="I9154" s="29" t="str">
        <f t="shared" si="142"/>
        <v>Men</v>
      </c>
      <c r="J9154" s="16">
        <v>14</v>
      </c>
      <c r="K9154" s="20">
        <v>107</v>
      </c>
      <c r="L9154" s="24">
        <v>149.80000000000001</v>
      </c>
      <c r="M9154" s="24">
        <v>55.426000000000002</v>
      </c>
      <c r="N9154" s="4">
        <v>0.37</v>
      </c>
      <c r="O9154" s="8" t="s">
        <v>24</v>
      </c>
    </row>
    <row r="9155" spans="2:15" ht="14.25" customHeight="1" x14ac:dyDescent="0.3">
      <c r="B9155" s="8" t="s">
        <v>25</v>
      </c>
      <c r="C9155" s="2">
        <v>1197831</v>
      </c>
      <c r="D9155" s="3">
        <v>44274</v>
      </c>
      <c r="E9155" s="8" t="s">
        <v>27</v>
      </c>
      <c r="F9155" s="8" t="s">
        <v>102</v>
      </c>
      <c r="G9155" s="8" t="s">
        <v>103</v>
      </c>
      <c r="H9155" s="12" t="s">
        <v>20</v>
      </c>
      <c r="I9155" s="29" t="str">
        <f t="shared" si="142"/>
        <v>Women</v>
      </c>
      <c r="J9155" s="16">
        <v>8</v>
      </c>
      <c r="K9155" s="20">
        <v>112</v>
      </c>
      <c r="L9155" s="24">
        <v>89.6</v>
      </c>
      <c r="M9155" s="24">
        <v>40.32</v>
      </c>
      <c r="N9155" s="4">
        <v>0.45</v>
      </c>
      <c r="O9155" s="8" t="s">
        <v>24</v>
      </c>
    </row>
    <row r="9156" spans="2:15" ht="14.25" customHeight="1" x14ac:dyDescent="0.3">
      <c r="B9156" s="8" t="s">
        <v>25</v>
      </c>
      <c r="C9156" s="2">
        <v>1197831</v>
      </c>
      <c r="D9156" s="3">
        <v>44274</v>
      </c>
      <c r="E9156" s="8" t="s">
        <v>27</v>
      </c>
      <c r="F9156" s="8" t="s">
        <v>102</v>
      </c>
      <c r="G9156" s="8" t="s">
        <v>103</v>
      </c>
      <c r="H9156" s="12" t="s">
        <v>21</v>
      </c>
      <c r="I9156" s="29" t="str">
        <f t="shared" si="142"/>
        <v>Women</v>
      </c>
      <c r="J9156" s="16">
        <v>15</v>
      </c>
      <c r="K9156" s="20">
        <v>70</v>
      </c>
      <c r="L9156" s="24">
        <v>105</v>
      </c>
      <c r="M9156" s="24">
        <v>49.350000000000009</v>
      </c>
      <c r="N9156" s="4">
        <v>0.47000000000000003</v>
      </c>
      <c r="O9156" s="8" t="s">
        <v>24</v>
      </c>
    </row>
    <row r="9157" spans="2:15" ht="14.25" customHeight="1" x14ac:dyDescent="0.3">
      <c r="B9157" s="8" t="s">
        <v>25</v>
      </c>
      <c r="C9157" s="2">
        <v>1197831</v>
      </c>
      <c r="D9157" s="3">
        <v>44274</v>
      </c>
      <c r="E9157" s="8" t="s">
        <v>27</v>
      </c>
      <c r="F9157" s="8" t="s">
        <v>102</v>
      </c>
      <c r="G9157" s="8" t="s">
        <v>103</v>
      </c>
      <c r="H9157" s="12" t="s">
        <v>22</v>
      </c>
      <c r="I9157" s="29" t="str">
        <f t="shared" si="142"/>
        <v>Men</v>
      </c>
      <c r="J9157" s="16">
        <v>24</v>
      </c>
      <c r="K9157" s="20">
        <v>88</v>
      </c>
      <c r="L9157" s="24">
        <v>211.2</v>
      </c>
      <c r="M9157" s="24">
        <v>84.47999999999999</v>
      </c>
      <c r="N9157" s="4">
        <v>0.39999999999999997</v>
      </c>
      <c r="O9157" s="8" t="s">
        <v>24</v>
      </c>
    </row>
    <row r="9158" spans="2:15" ht="14.25" customHeight="1" x14ac:dyDescent="0.3">
      <c r="B9158" s="8" t="s">
        <v>25</v>
      </c>
      <c r="C9158" s="2">
        <v>1197831</v>
      </c>
      <c r="D9158" s="3">
        <v>44274</v>
      </c>
      <c r="E9158" s="8" t="s">
        <v>27</v>
      </c>
      <c r="F9158" s="8" t="s">
        <v>102</v>
      </c>
      <c r="G9158" s="8" t="s">
        <v>103</v>
      </c>
      <c r="H9158" s="12" t="s">
        <v>23</v>
      </c>
      <c r="I9158" s="29" t="str">
        <f t="shared" si="142"/>
        <v>Women</v>
      </c>
      <c r="J9158" s="16">
        <v>20</v>
      </c>
      <c r="K9158" s="20">
        <v>112</v>
      </c>
      <c r="L9158" s="24">
        <v>224</v>
      </c>
      <c r="M9158" s="24">
        <v>103.04</v>
      </c>
      <c r="N9158" s="4">
        <v>0.46</v>
      </c>
      <c r="O9158" s="8" t="s">
        <v>24</v>
      </c>
    </row>
    <row r="9159" spans="2:15" ht="14.25" customHeight="1" x14ac:dyDescent="0.3">
      <c r="B9159" s="8" t="s">
        <v>25</v>
      </c>
      <c r="C9159" s="2">
        <v>1197831</v>
      </c>
      <c r="D9159" s="3">
        <v>44306</v>
      </c>
      <c r="E9159" s="8" t="s">
        <v>27</v>
      </c>
      <c r="F9159" s="8" t="s">
        <v>102</v>
      </c>
      <c r="G9159" s="8" t="s">
        <v>103</v>
      </c>
      <c r="H9159" s="12" t="s">
        <v>17</v>
      </c>
      <c r="I9159" s="29" t="str">
        <f t="shared" ref="I9159:I9222" si="143">VLOOKUP(H9159,$Q$5:$R$11,2,0)</f>
        <v>Men</v>
      </c>
      <c r="J9159" s="16">
        <v>19</v>
      </c>
      <c r="K9159" s="20">
        <v>204</v>
      </c>
      <c r="L9159" s="24">
        <v>387.6</v>
      </c>
      <c r="M9159" s="24">
        <v>174.42000000000002</v>
      </c>
      <c r="N9159" s="4">
        <v>0.45</v>
      </c>
      <c r="O9159" s="8" t="s">
        <v>24</v>
      </c>
    </row>
    <row r="9160" spans="2:15" ht="14.25" customHeight="1" x14ac:dyDescent="0.3">
      <c r="B9160" s="8" t="s">
        <v>25</v>
      </c>
      <c r="C9160" s="2">
        <v>1197831</v>
      </c>
      <c r="D9160" s="3">
        <v>44306</v>
      </c>
      <c r="E9160" s="8" t="s">
        <v>27</v>
      </c>
      <c r="F9160" s="8" t="s">
        <v>102</v>
      </c>
      <c r="G9160" s="8" t="s">
        <v>103</v>
      </c>
      <c r="H9160" s="12" t="s">
        <v>19</v>
      </c>
      <c r="I9160" s="29" t="str">
        <f t="shared" si="143"/>
        <v>Men</v>
      </c>
      <c r="J9160" s="16">
        <v>20</v>
      </c>
      <c r="K9160" s="20">
        <v>102</v>
      </c>
      <c r="L9160" s="24">
        <v>204</v>
      </c>
      <c r="M9160" s="24">
        <v>81.599999999999994</v>
      </c>
      <c r="N9160" s="4">
        <v>0.39999999999999997</v>
      </c>
      <c r="O9160" s="8" t="s">
        <v>24</v>
      </c>
    </row>
    <row r="9161" spans="2:15" ht="14.25" customHeight="1" x14ac:dyDescent="0.3">
      <c r="B9161" s="8" t="s">
        <v>25</v>
      </c>
      <c r="C9161" s="2">
        <v>1197831</v>
      </c>
      <c r="D9161" s="3">
        <v>44306</v>
      </c>
      <c r="E9161" s="8" t="s">
        <v>27</v>
      </c>
      <c r="F9161" s="8" t="s">
        <v>102</v>
      </c>
      <c r="G9161" s="8" t="s">
        <v>103</v>
      </c>
      <c r="H9161" s="12" t="s">
        <v>20</v>
      </c>
      <c r="I9161" s="29" t="str">
        <f t="shared" si="143"/>
        <v>Women</v>
      </c>
      <c r="J9161" s="16">
        <v>11</v>
      </c>
      <c r="K9161" s="20">
        <v>96</v>
      </c>
      <c r="L9161" s="24">
        <v>105.6</v>
      </c>
      <c r="M9161" s="24">
        <v>49.632000000000005</v>
      </c>
      <c r="N9161" s="4">
        <v>0.47000000000000003</v>
      </c>
      <c r="O9161" s="8" t="s">
        <v>24</v>
      </c>
    </row>
    <row r="9162" spans="2:15" ht="14.25" customHeight="1" x14ac:dyDescent="0.3">
      <c r="B9162" s="8" t="s">
        <v>25</v>
      </c>
      <c r="C9162" s="2">
        <v>1197831</v>
      </c>
      <c r="D9162" s="3">
        <v>44306</v>
      </c>
      <c r="E9162" s="8" t="s">
        <v>27</v>
      </c>
      <c r="F9162" s="8" t="s">
        <v>102</v>
      </c>
      <c r="G9162" s="8" t="s">
        <v>103</v>
      </c>
      <c r="H9162" s="12" t="s">
        <v>21</v>
      </c>
      <c r="I9162" s="29" t="str">
        <f t="shared" si="143"/>
        <v>Women</v>
      </c>
      <c r="J9162" s="16">
        <v>13</v>
      </c>
      <c r="K9162" s="20">
        <v>77</v>
      </c>
      <c r="L9162" s="24">
        <v>100.1</v>
      </c>
      <c r="M9162" s="24">
        <v>47.047000000000004</v>
      </c>
      <c r="N9162" s="4">
        <v>0.47000000000000003</v>
      </c>
      <c r="O9162" s="8" t="s">
        <v>24</v>
      </c>
    </row>
    <row r="9163" spans="2:15" ht="14.25" customHeight="1" x14ac:dyDescent="0.3">
      <c r="B9163" s="8" t="s">
        <v>25</v>
      </c>
      <c r="C9163" s="2">
        <v>1197831</v>
      </c>
      <c r="D9163" s="3">
        <v>44306</v>
      </c>
      <c r="E9163" s="8" t="s">
        <v>27</v>
      </c>
      <c r="F9163" s="8" t="s">
        <v>102</v>
      </c>
      <c r="G9163" s="8" t="s">
        <v>103</v>
      </c>
      <c r="H9163" s="12" t="s">
        <v>22</v>
      </c>
      <c r="I9163" s="29" t="str">
        <f t="shared" si="143"/>
        <v>Men</v>
      </c>
      <c r="J9163" s="16">
        <v>31</v>
      </c>
      <c r="K9163" s="20">
        <v>75</v>
      </c>
      <c r="L9163" s="24">
        <v>232.5</v>
      </c>
      <c r="M9163" s="24">
        <v>86.025000000000006</v>
      </c>
      <c r="N9163" s="4">
        <v>0.37</v>
      </c>
      <c r="O9163" s="8" t="s">
        <v>24</v>
      </c>
    </row>
    <row r="9164" spans="2:15" ht="14.25" customHeight="1" x14ac:dyDescent="0.3">
      <c r="B9164" s="8" t="s">
        <v>25</v>
      </c>
      <c r="C9164" s="2">
        <v>1197831</v>
      </c>
      <c r="D9164" s="3">
        <v>44306</v>
      </c>
      <c r="E9164" s="8" t="s">
        <v>27</v>
      </c>
      <c r="F9164" s="8" t="s">
        <v>102</v>
      </c>
      <c r="G9164" s="8" t="s">
        <v>103</v>
      </c>
      <c r="H9164" s="12" t="s">
        <v>23</v>
      </c>
      <c r="I9164" s="29" t="str">
        <f t="shared" si="143"/>
        <v>Women</v>
      </c>
      <c r="J9164" s="16">
        <v>24</v>
      </c>
      <c r="K9164" s="20">
        <v>120</v>
      </c>
      <c r="L9164" s="24">
        <v>288</v>
      </c>
      <c r="M9164" s="24">
        <v>126.72</v>
      </c>
      <c r="N9164" s="4">
        <v>0.44</v>
      </c>
      <c r="O9164" s="8" t="s">
        <v>24</v>
      </c>
    </row>
    <row r="9165" spans="2:15" ht="14.25" customHeight="1" x14ac:dyDescent="0.3">
      <c r="B9165" s="8" t="s">
        <v>25</v>
      </c>
      <c r="C9165" s="2">
        <v>1197831</v>
      </c>
      <c r="D9165" s="3">
        <v>44335</v>
      </c>
      <c r="E9165" s="8" t="s">
        <v>27</v>
      </c>
      <c r="F9165" s="8" t="s">
        <v>102</v>
      </c>
      <c r="G9165" s="8" t="s">
        <v>103</v>
      </c>
      <c r="H9165" s="12" t="s">
        <v>17</v>
      </c>
      <c r="I9165" s="29" t="str">
        <f t="shared" si="143"/>
        <v>Men</v>
      </c>
      <c r="J9165" s="16">
        <v>26</v>
      </c>
      <c r="K9165" s="20">
        <v>228</v>
      </c>
      <c r="L9165" s="24">
        <v>592.79999999999995</v>
      </c>
      <c r="M9165" s="24">
        <v>272.68799999999999</v>
      </c>
      <c r="N9165" s="4">
        <v>0.46</v>
      </c>
      <c r="O9165" s="8" t="s">
        <v>24</v>
      </c>
    </row>
    <row r="9166" spans="2:15" ht="14.25" customHeight="1" x14ac:dyDescent="0.3">
      <c r="B9166" s="8" t="s">
        <v>25</v>
      </c>
      <c r="C9166" s="2">
        <v>1197831</v>
      </c>
      <c r="D9166" s="3">
        <v>44335</v>
      </c>
      <c r="E9166" s="8" t="s">
        <v>27</v>
      </c>
      <c r="F9166" s="8" t="s">
        <v>102</v>
      </c>
      <c r="G9166" s="8" t="s">
        <v>103</v>
      </c>
      <c r="H9166" s="12" t="s">
        <v>19</v>
      </c>
      <c r="I9166" s="29" t="str">
        <f t="shared" si="143"/>
        <v>Men</v>
      </c>
      <c r="J9166" s="16">
        <v>28</v>
      </c>
      <c r="K9166" s="20">
        <v>116</v>
      </c>
      <c r="L9166" s="24">
        <v>324.8</v>
      </c>
      <c r="M9166" s="24">
        <v>136.416</v>
      </c>
      <c r="N9166" s="4">
        <v>0.42</v>
      </c>
      <c r="O9166" s="8" t="s">
        <v>24</v>
      </c>
    </row>
    <row r="9167" spans="2:15" ht="14.25" customHeight="1" x14ac:dyDescent="0.3">
      <c r="B9167" s="8" t="s">
        <v>25</v>
      </c>
      <c r="C9167" s="2">
        <v>1197831</v>
      </c>
      <c r="D9167" s="3">
        <v>44335</v>
      </c>
      <c r="E9167" s="8" t="s">
        <v>27</v>
      </c>
      <c r="F9167" s="8" t="s">
        <v>102</v>
      </c>
      <c r="G9167" s="8" t="s">
        <v>103</v>
      </c>
      <c r="H9167" s="12" t="s">
        <v>20</v>
      </c>
      <c r="I9167" s="29" t="str">
        <f t="shared" si="143"/>
        <v>Women</v>
      </c>
      <c r="J9167" s="16">
        <v>27</v>
      </c>
      <c r="K9167" s="20">
        <v>119</v>
      </c>
      <c r="L9167" s="24">
        <v>321.3</v>
      </c>
      <c r="M9167" s="24">
        <v>141.37200000000001</v>
      </c>
      <c r="N9167" s="4">
        <v>0.44</v>
      </c>
      <c r="O9167" s="8" t="s">
        <v>24</v>
      </c>
    </row>
    <row r="9168" spans="2:15" ht="14.25" customHeight="1" x14ac:dyDescent="0.3">
      <c r="B9168" s="8" t="s">
        <v>25</v>
      </c>
      <c r="C9168" s="2">
        <v>1197831</v>
      </c>
      <c r="D9168" s="3">
        <v>44335</v>
      </c>
      <c r="E9168" s="8" t="s">
        <v>27</v>
      </c>
      <c r="F9168" s="8" t="s">
        <v>102</v>
      </c>
      <c r="G9168" s="8" t="s">
        <v>103</v>
      </c>
      <c r="H9168" s="12" t="s">
        <v>21</v>
      </c>
      <c r="I9168" s="29" t="str">
        <f t="shared" si="143"/>
        <v>Women</v>
      </c>
      <c r="J9168" s="16">
        <v>24</v>
      </c>
      <c r="K9168" s="20">
        <v>90</v>
      </c>
      <c r="L9168" s="24">
        <v>216</v>
      </c>
      <c r="M9168" s="24">
        <v>101.52000000000001</v>
      </c>
      <c r="N9168" s="4">
        <v>0.47000000000000003</v>
      </c>
      <c r="O9168" s="8" t="s">
        <v>24</v>
      </c>
    </row>
    <row r="9169" spans="2:15" ht="14.25" customHeight="1" x14ac:dyDescent="0.3">
      <c r="B9169" s="8" t="s">
        <v>25</v>
      </c>
      <c r="C9169" s="2">
        <v>1197831</v>
      </c>
      <c r="D9169" s="3">
        <v>44335</v>
      </c>
      <c r="E9169" s="8" t="s">
        <v>27</v>
      </c>
      <c r="F9169" s="8" t="s">
        <v>102</v>
      </c>
      <c r="G9169" s="8" t="s">
        <v>103</v>
      </c>
      <c r="H9169" s="12" t="s">
        <v>22</v>
      </c>
      <c r="I9169" s="29" t="str">
        <f t="shared" si="143"/>
        <v>Men</v>
      </c>
      <c r="J9169" s="16">
        <v>32</v>
      </c>
      <c r="K9169" s="20">
        <v>111</v>
      </c>
      <c r="L9169" s="24">
        <v>355.2</v>
      </c>
      <c r="M9169" s="24">
        <v>138.52799999999996</v>
      </c>
      <c r="N9169" s="4">
        <v>0.38999999999999996</v>
      </c>
      <c r="O9169" s="8" t="s">
        <v>24</v>
      </c>
    </row>
    <row r="9170" spans="2:15" ht="14.25" customHeight="1" x14ac:dyDescent="0.3">
      <c r="B9170" s="8" t="s">
        <v>25</v>
      </c>
      <c r="C9170" s="2">
        <v>1197831</v>
      </c>
      <c r="D9170" s="3">
        <v>44335</v>
      </c>
      <c r="E9170" s="8" t="s">
        <v>27</v>
      </c>
      <c r="F9170" s="8" t="s">
        <v>102</v>
      </c>
      <c r="G9170" s="8" t="s">
        <v>103</v>
      </c>
      <c r="H9170" s="12" t="s">
        <v>23</v>
      </c>
      <c r="I9170" s="29" t="str">
        <f t="shared" si="143"/>
        <v>Women</v>
      </c>
      <c r="J9170" s="16">
        <v>33</v>
      </c>
      <c r="K9170" s="20">
        <v>145</v>
      </c>
      <c r="L9170" s="24">
        <v>478.5</v>
      </c>
      <c r="M9170" s="24">
        <v>224.89500000000004</v>
      </c>
      <c r="N9170" s="4">
        <v>0.47000000000000003</v>
      </c>
      <c r="O9170" s="8" t="s">
        <v>24</v>
      </c>
    </row>
    <row r="9171" spans="2:15" ht="14.25" customHeight="1" x14ac:dyDescent="0.3">
      <c r="B9171" s="8" t="s">
        <v>25</v>
      </c>
      <c r="C9171" s="2">
        <v>1197831</v>
      </c>
      <c r="D9171" s="3">
        <v>44368</v>
      </c>
      <c r="E9171" s="8" t="s">
        <v>27</v>
      </c>
      <c r="F9171" s="8" t="s">
        <v>102</v>
      </c>
      <c r="G9171" s="8" t="s">
        <v>103</v>
      </c>
      <c r="H9171" s="12" t="s">
        <v>17</v>
      </c>
      <c r="I9171" s="29" t="str">
        <f t="shared" si="143"/>
        <v>Men</v>
      </c>
      <c r="J9171" s="16">
        <v>28</v>
      </c>
      <c r="K9171" s="20">
        <v>236</v>
      </c>
      <c r="L9171" s="24">
        <v>660.8</v>
      </c>
      <c r="M9171" s="24">
        <v>290.75200000000001</v>
      </c>
      <c r="N9171" s="4">
        <v>0.44</v>
      </c>
      <c r="O9171" s="8" t="s">
        <v>24</v>
      </c>
    </row>
    <row r="9172" spans="2:15" ht="14.25" customHeight="1" x14ac:dyDescent="0.3">
      <c r="B9172" s="8" t="s">
        <v>25</v>
      </c>
      <c r="C9172" s="2">
        <v>1197831</v>
      </c>
      <c r="D9172" s="3">
        <v>44368</v>
      </c>
      <c r="E9172" s="8" t="s">
        <v>27</v>
      </c>
      <c r="F9172" s="8" t="s">
        <v>102</v>
      </c>
      <c r="G9172" s="8" t="s">
        <v>103</v>
      </c>
      <c r="H9172" s="12" t="s">
        <v>19</v>
      </c>
      <c r="I9172" s="29" t="str">
        <f t="shared" si="143"/>
        <v>Men</v>
      </c>
      <c r="J9172" s="16">
        <v>25</v>
      </c>
      <c r="K9172" s="20">
        <v>149</v>
      </c>
      <c r="L9172" s="24">
        <v>372.5</v>
      </c>
      <c r="M9172" s="24">
        <v>145.27499999999998</v>
      </c>
      <c r="N9172" s="4">
        <v>0.38999999999999996</v>
      </c>
      <c r="O9172" s="8" t="s">
        <v>24</v>
      </c>
    </row>
    <row r="9173" spans="2:15" ht="14.25" customHeight="1" x14ac:dyDescent="0.3">
      <c r="B9173" s="8" t="s">
        <v>25</v>
      </c>
      <c r="C9173" s="2">
        <v>1197831</v>
      </c>
      <c r="D9173" s="3">
        <v>44368</v>
      </c>
      <c r="E9173" s="8" t="s">
        <v>27</v>
      </c>
      <c r="F9173" s="8" t="s">
        <v>102</v>
      </c>
      <c r="G9173" s="8" t="s">
        <v>103</v>
      </c>
      <c r="H9173" s="12" t="s">
        <v>20</v>
      </c>
      <c r="I9173" s="29" t="str">
        <f t="shared" si="143"/>
        <v>Women</v>
      </c>
      <c r="J9173" s="16">
        <v>28</v>
      </c>
      <c r="K9173" s="20">
        <v>124</v>
      </c>
      <c r="L9173" s="24">
        <v>347.2</v>
      </c>
      <c r="M9173" s="24">
        <v>156.24</v>
      </c>
      <c r="N9173" s="4">
        <v>0.45</v>
      </c>
      <c r="O9173" s="8" t="s">
        <v>24</v>
      </c>
    </row>
    <row r="9174" spans="2:15" ht="14.25" customHeight="1" x14ac:dyDescent="0.3">
      <c r="B9174" s="8" t="s">
        <v>25</v>
      </c>
      <c r="C9174" s="2">
        <v>1197831</v>
      </c>
      <c r="D9174" s="3">
        <v>44368</v>
      </c>
      <c r="E9174" s="8" t="s">
        <v>27</v>
      </c>
      <c r="F9174" s="8" t="s">
        <v>102</v>
      </c>
      <c r="G9174" s="8" t="s">
        <v>103</v>
      </c>
      <c r="H9174" s="12" t="s">
        <v>21</v>
      </c>
      <c r="I9174" s="29" t="str">
        <f t="shared" si="143"/>
        <v>Women</v>
      </c>
      <c r="J9174" s="16">
        <v>29</v>
      </c>
      <c r="K9174" s="20">
        <v>124</v>
      </c>
      <c r="L9174" s="24">
        <v>359.6</v>
      </c>
      <c r="M9174" s="24">
        <v>158.22399999999999</v>
      </c>
      <c r="N9174" s="4">
        <v>0.44</v>
      </c>
      <c r="O9174" s="8" t="s">
        <v>24</v>
      </c>
    </row>
    <row r="9175" spans="2:15" ht="14.25" customHeight="1" x14ac:dyDescent="0.3">
      <c r="B9175" s="8" t="s">
        <v>25</v>
      </c>
      <c r="C9175" s="2">
        <v>1197831</v>
      </c>
      <c r="D9175" s="3">
        <v>44368</v>
      </c>
      <c r="E9175" s="8" t="s">
        <v>27</v>
      </c>
      <c r="F9175" s="8" t="s">
        <v>102</v>
      </c>
      <c r="G9175" s="8" t="s">
        <v>103</v>
      </c>
      <c r="H9175" s="12" t="s">
        <v>22</v>
      </c>
      <c r="I9175" s="29" t="str">
        <f t="shared" si="143"/>
        <v>Men</v>
      </c>
      <c r="J9175" s="16">
        <v>37</v>
      </c>
      <c r="K9175" s="20">
        <v>116</v>
      </c>
      <c r="L9175" s="24">
        <v>429.2</v>
      </c>
      <c r="M9175" s="24">
        <v>167.38799999999998</v>
      </c>
      <c r="N9175" s="4">
        <v>0.38999999999999996</v>
      </c>
      <c r="O9175" s="8" t="s">
        <v>24</v>
      </c>
    </row>
    <row r="9176" spans="2:15" ht="14.25" customHeight="1" x14ac:dyDescent="0.3">
      <c r="B9176" s="8" t="s">
        <v>25</v>
      </c>
      <c r="C9176" s="2">
        <v>1197831</v>
      </c>
      <c r="D9176" s="3">
        <v>44368</v>
      </c>
      <c r="E9176" s="8" t="s">
        <v>27</v>
      </c>
      <c r="F9176" s="8" t="s">
        <v>102</v>
      </c>
      <c r="G9176" s="8" t="s">
        <v>103</v>
      </c>
      <c r="H9176" s="12" t="s">
        <v>23</v>
      </c>
      <c r="I9176" s="29" t="str">
        <f t="shared" si="143"/>
        <v>Women</v>
      </c>
      <c r="J9176" s="16">
        <v>48</v>
      </c>
      <c r="K9176" s="20">
        <v>165</v>
      </c>
      <c r="L9176" s="24">
        <v>792</v>
      </c>
      <c r="M9176" s="24">
        <v>340.56000000000006</v>
      </c>
      <c r="N9176" s="4">
        <v>0.43000000000000005</v>
      </c>
      <c r="O9176" s="8" t="s">
        <v>24</v>
      </c>
    </row>
    <row r="9177" spans="2:15" ht="14.25" customHeight="1" x14ac:dyDescent="0.3">
      <c r="B9177" s="8" t="s">
        <v>25</v>
      </c>
      <c r="C9177" s="2">
        <v>1197831</v>
      </c>
      <c r="D9177" s="3">
        <v>44396</v>
      </c>
      <c r="E9177" s="8" t="s">
        <v>27</v>
      </c>
      <c r="F9177" s="8" t="s">
        <v>102</v>
      </c>
      <c r="G9177" s="8" t="s">
        <v>103</v>
      </c>
      <c r="H9177" s="12" t="s">
        <v>17</v>
      </c>
      <c r="I9177" s="29" t="str">
        <f t="shared" si="143"/>
        <v>Men</v>
      </c>
      <c r="J9177" s="16">
        <v>39</v>
      </c>
      <c r="K9177" s="20">
        <v>271</v>
      </c>
      <c r="L9177" s="24">
        <v>1056.9000000000001</v>
      </c>
      <c r="M9177" s="24">
        <v>443.89800000000002</v>
      </c>
      <c r="N9177" s="4">
        <v>0.42000000000000004</v>
      </c>
      <c r="O9177" s="8" t="s">
        <v>24</v>
      </c>
    </row>
    <row r="9178" spans="2:15" ht="14.25" customHeight="1" x14ac:dyDescent="0.3">
      <c r="B9178" s="8" t="s">
        <v>25</v>
      </c>
      <c r="C9178" s="2">
        <v>1197831</v>
      </c>
      <c r="D9178" s="3">
        <v>44396</v>
      </c>
      <c r="E9178" s="8" t="s">
        <v>27</v>
      </c>
      <c r="F9178" s="8" t="s">
        <v>102</v>
      </c>
      <c r="G9178" s="8" t="s">
        <v>103</v>
      </c>
      <c r="H9178" s="12" t="s">
        <v>19</v>
      </c>
      <c r="I9178" s="29" t="str">
        <f t="shared" si="143"/>
        <v>Men</v>
      </c>
      <c r="J9178" s="16">
        <v>36</v>
      </c>
      <c r="K9178" s="20">
        <v>163</v>
      </c>
      <c r="L9178" s="24">
        <v>586.79999999999995</v>
      </c>
      <c r="M9178" s="24">
        <v>217.11599999999999</v>
      </c>
      <c r="N9178" s="4">
        <v>0.37</v>
      </c>
      <c r="O9178" s="8" t="s">
        <v>24</v>
      </c>
    </row>
    <row r="9179" spans="2:15" ht="14.25" customHeight="1" x14ac:dyDescent="0.3">
      <c r="B9179" s="8" t="s">
        <v>25</v>
      </c>
      <c r="C9179" s="2">
        <v>1197831</v>
      </c>
      <c r="D9179" s="3">
        <v>44396</v>
      </c>
      <c r="E9179" s="8" t="s">
        <v>27</v>
      </c>
      <c r="F9179" s="8" t="s">
        <v>102</v>
      </c>
      <c r="G9179" s="8" t="s">
        <v>103</v>
      </c>
      <c r="H9179" s="12" t="s">
        <v>20</v>
      </c>
      <c r="I9179" s="29" t="str">
        <f t="shared" si="143"/>
        <v>Women</v>
      </c>
      <c r="J9179" s="16">
        <v>32</v>
      </c>
      <c r="K9179" s="20">
        <v>140</v>
      </c>
      <c r="L9179" s="24">
        <v>448</v>
      </c>
      <c r="M9179" s="24">
        <v>197.12</v>
      </c>
      <c r="N9179" s="4">
        <v>0.44</v>
      </c>
      <c r="O9179" s="8" t="s">
        <v>24</v>
      </c>
    </row>
    <row r="9180" spans="2:15" ht="14.25" customHeight="1" x14ac:dyDescent="0.3">
      <c r="B9180" s="8" t="s">
        <v>25</v>
      </c>
      <c r="C9180" s="2">
        <v>1197831</v>
      </c>
      <c r="D9180" s="3">
        <v>44396</v>
      </c>
      <c r="E9180" s="8" t="s">
        <v>27</v>
      </c>
      <c r="F9180" s="8" t="s">
        <v>102</v>
      </c>
      <c r="G9180" s="8" t="s">
        <v>103</v>
      </c>
      <c r="H9180" s="12" t="s">
        <v>21</v>
      </c>
      <c r="I9180" s="29" t="str">
        <f t="shared" si="143"/>
        <v>Women</v>
      </c>
      <c r="J9180" s="16">
        <v>35</v>
      </c>
      <c r="K9180" s="20">
        <v>120</v>
      </c>
      <c r="L9180" s="24">
        <v>420</v>
      </c>
      <c r="M9180" s="24">
        <v>180.60000000000002</v>
      </c>
      <c r="N9180" s="4">
        <v>0.43000000000000005</v>
      </c>
      <c r="O9180" s="8" t="s">
        <v>24</v>
      </c>
    </row>
    <row r="9181" spans="2:15" ht="14.25" customHeight="1" x14ac:dyDescent="0.3">
      <c r="B9181" s="8" t="s">
        <v>25</v>
      </c>
      <c r="C9181" s="2">
        <v>1197831</v>
      </c>
      <c r="D9181" s="3">
        <v>44396</v>
      </c>
      <c r="E9181" s="8" t="s">
        <v>27</v>
      </c>
      <c r="F9181" s="8" t="s">
        <v>102</v>
      </c>
      <c r="G9181" s="8" t="s">
        <v>103</v>
      </c>
      <c r="H9181" s="12" t="s">
        <v>22</v>
      </c>
      <c r="I9181" s="29" t="str">
        <f t="shared" si="143"/>
        <v>Men</v>
      </c>
      <c r="J9181" s="16">
        <v>40</v>
      </c>
      <c r="K9181" s="20">
        <v>149</v>
      </c>
      <c r="L9181" s="24">
        <v>596</v>
      </c>
      <c r="M9181" s="24">
        <v>238.4</v>
      </c>
      <c r="N9181" s="4">
        <v>0.39999999999999997</v>
      </c>
      <c r="O9181" s="8" t="s">
        <v>24</v>
      </c>
    </row>
    <row r="9182" spans="2:15" ht="14.25" customHeight="1" x14ac:dyDescent="0.3">
      <c r="B9182" s="8" t="s">
        <v>25</v>
      </c>
      <c r="C9182" s="2">
        <v>1197831</v>
      </c>
      <c r="D9182" s="3">
        <v>44396</v>
      </c>
      <c r="E9182" s="8" t="s">
        <v>27</v>
      </c>
      <c r="F9182" s="8" t="s">
        <v>102</v>
      </c>
      <c r="G9182" s="8" t="s">
        <v>103</v>
      </c>
      <c r="H9182" s="12" t="s">
        <v>23</v>
      </c>
      <c r="I9182" s="29" t="str">
        <f t="shared" si="143"/>
        <v>Women</v>
      </c>
      <c r="J9182" s="16">
        <v>50</v>
      </c>
      <c r="K9182" s="20">
        <v>198</v>
      </c>
      <c r="L9182" s="24">
        <v>990</v>
      </c>
      <c r="M9182" s="24">
        <v>455.4</v>
      </c>
      <c r="N9182" s="4">
        <v>0.46</v>
      </c>
      <c r="O9182" s="8" t="s">
        <v>24</v>
      </c>
    </row>
    <row r="9183" spans="2:15" ht="14.25" customHeight="1" x14ac:dyDescent="0.3">
      <c r="B9183" s="8" t="s">
        <v>25</v>
      </c>
      <c r="C9183" s="2">
        <v>1197831</v>
      </c>
      <c r="D9183" s="3">
        <v>44428</v>
      </c>
      <c r="E9183" s="8" t="s">
        <v>27</v>
      </c>
      <c r="F9183" s="8" t="s">
        <v>102</v>
      </c>
      <c r="G9183" s="8" t="s">
        <v>103</v>
      </c>
      <c r="H9183" s="12" t="s">
        <v>17</v>
      </c>
      <c r="I9183" s="29" t="str">
        <f t="shared" si="143"/>
        <v>Men</v>
      </c>
      <c r="J9183" s="16">
        <v>43</v>
      </c>
      <c r="K9183" s="20">
        <v>233</v>
      </c>
      <c r="L9183" s="24">
        <v>1001.9</v>
      </c>
      <c r="M9183" s="24">
        <v>450.85500000000002</v>
      </c>
      <c r="N9183" s="4">
        <v>0.45</v>
      </c>
      <c r="O9183" s="8" t="s">
        <v>24</v>
      </c>
    </row>
    <row r="9184" spans="2:15" ht="14.25" customHeight="1" x14ac:dyDescent="0.3">
      <c r="B9184" s="8" t="s">
        <v>25</v>
      </c>
      <c r="C9184" s="2">
        <v>1197831</v>
      </c>
      <c r="D9184" s="3">
        <v>44428</v>
      </c>
      <c r="E9184" s="8" t="s">
        <v>27</v>
      </c>
      <c r="F9184" s="8" t="s">
        <v>102</v>
      </c>
      <c r="G9184" s="8" t="s">
        <v>103</v>
      </c>
      <c r="H9184" s="12" t="s">
        <v>19</v>
      </c>
      <c r="I9184" s="29" t="str">
        <f t="shared" si="143"/>
        <v>Men</v>
      </c>
      <c r="J9184" s="16">
        <v>42</v>
      </c>
      <c r="K9184" s="20">
        <v>163</v>
      </c>
      <c r="L9184" s="24">
        <v>684.6</v>
      </c>
      <c r="M9184" s="24">
        <v>266.99399999999997</v>
      </c>
      <c r="N9184" s="4">
        <v>0.38999999999999996</v>
      </c>
      <c r="O9184" s="8" t="s">
        <v>24</v>
      </c>
    </row>
    <row r="9185" spans="2:15" ht="14.25" customHeight="1" x14ac:dyDescent="0.3">
      <c r="B9185" s="8" t="s">
        <v>25</v>
      </c>
      <c r="C9185" s="2">
        <v>1197831</v>
      </c>
      <c r="D9185" s="3">
        <v>44428</v>
      </c>
      <c r="E9185" s="8" t="s">
        <v>27</v>
      </c>
      <c r="F9185" s="8" t="s">
        <v>102</v>
      </c>
      <c r="G9185" s="8" t="s">
        <v>103</v>
      </c>
      <c r="H9185" s="12" t="s">
        <v>20</v>
      </c>
      <c r="I9185" s="29" t="str">
        <f t="shared" si="143"/>
        <v>Women</v>
      </c>
      <c r="J9185" s="16">
        <v>40</v>
      </c>
      <c r="K9185" s="20">
        <v>135</v>
      </c>
      <c r="L9185" s="24">
        <v>540</v>
      </c>
      <c r="M9185" s="24">
        <v>237.6</v>
      </c>
      <c r="N9185" s="4">
        <v>0.44</v>
      </c>
      <c r="O9185" s="8" t="s">
        <v>24</v>
      </c>
    </row>
    <row r="9186" spans="2:15" ht="14.25" customHeight="1" x14ac:dyDescent="0.3">
      <c r="B9186" s="8" t="s">
        <v>25</v>
      </c>
      <c r="C9186" s="2">
        <v>1197831</v>
      </c>
      <c r="D9186" s="3">
        <v>44428</v>
      </c>
      <c r="E9186" s="8" t="s">
        <v>27</v>
      </c>
      <c r="F9186" s="8" t="s">
        <v>102</v>
      </c>
      <c r="G9186" s="8" t="s">
        <v>103</v>
      </c>
      <c r="H9186" s="12" t="s">
        <v>21</v>
      </c>
      <c r="I9186" s="29" t="str">
        <f t="shared" si="143"/>
        <v>Women</v>
      </c>
      <c r="J9186" s="16">
        <v>29</v>
      </c>
      <c r="K9186" s="20">
        <v>132</v>
      </c>
      <c r="L9186" s="24">
        <v>382.8</v>
      </c>
      <c r="M9186" s="24">
        <v>172.26000000000002</v>
      </c>
      <c r="N9186" s="4">
        <v>0.45</v>
      </c>
      <c r="O9186" s="8" t="s">
        <v>24</v>
      </c>
    </row>
    <row r="9187" spans="2:15" ht="14.25" customHeight="1" x14ac:dyDescent="0.3">
      <c r="B9187" s="8" t="s">
        <v>25</v>
      </c>
      <c r="C9187" s="2">
        <v>1197831</v>
      </c>
      <c r="D9187" s="3">
        <v>44428</v>
      </c>
      <c r="E9187" s="8" t="s">
        <v>27</v>
      </c>
      <c r="F9187" s="8" t="s">
        <v>102</v>
      </c>
      <c r="G9187" s="8" t="s">
        <v>103</v>
      </c>
      <c r="H9187" s="12" t="s">
        <v>22</v>
      </c>
      <c r="I9187" s="29" t="str">
        <f t="shared" si="143"/>
        <v>Men</v>
      </c>
      <c r="J9187" s="16">
        <v>40</v>
      </c>
      <c r="K9187" s="20">
        <v>113</v>
      </c>
      <c r="L9187" s="24">
        <v>452</v>
      </c>
      <c r="M9187" s="24">
        <v>167.24</v>
      </c>
      <c r="N9187" s="4">
        <v>0.37</v>
      </c>
      <c r="O9187" s="8" t="s">
        <v>24</v>
      </c>
    </row>
    <row r="9188" spans="2:15" ht="14.25" customHeight="1" x14ac:dyDescent="0.3">
      <c r="B9188" s="8" t="s">
        <v>25</v>
      </c>
      <c r="C9188" s="2">
        <v>1197831</v>
      </c>
      <c r="D9188" s="3">
        <v>44428</v>
      </c>
      <c r="E9188" s="8" t="s">
        <v>27</v>
      </c>
      <c r="F9188" s="8" t="s">
        <v>102</v>
      </c>
      <c r="G9188" s="8" t="s">
        <v>103</v>
      </c>
      <c r="H9188" s="12" t="s">
        <v>23</v>
      </c>
      <c r="I9188" s="29" t="str">
        <f t="shared" si="143"/>
        <v>Women</v>
      </c>
      <c r="J9188" s="16">
        <v>40</v>
      </c>
      <c r="K9188" s="20">
        <v>193</v>
      </c>
      <c r="L9188" s="24">
        <v>772</v>
      </c>
      <c r="M9188" s="24">
        <v>362.84000000000003</v>
      </c>
      <c r="N9188" s="4">
        <v>0.47000000000000003</v>
      </c>
      <c r="O9188" s="8" t="s">
        <v>24</v>
      </c>
    </row>
    <row r="9189" spans="2:15" ht="14.25" customHeight="1" x14ac:dyDescent="0.3">
      <c r="B9189" s="8" t="s">
        <v>25</v>
      </c>
      <c r="C9189" s="2">
        <v>1197831</v>
      </c>
      <c r="D9189" s="3">
        <v>44458</v>
      </c>
      <c r="E9189" s="8" t="s">
        <v>27</v>
      </c>
      <c r="F9189" s="8" t="s">
        <v>102</v>
      </c>
      <c r="G9189" s="8" t="s">
        <v>103</v>
      </c>
      <c r="H9189" s="12" t="s">
        <v>17</v>
      </c>
      <c r="I9189" s="29" t="str">
        <f t="shared" si="143"/>
        <v>Men</v>
      </c>
      <c r="J9189" s="16">
        <v>35</v>
      </c>
      <c r="K9189" s="20">
        <v>221</v>
      </c>
      <c r="L9189" s="24">
        <v>773.5</v>
      </c>
      <c r="M9189" s="24">
        <v>332.60500000000002</v>
      </c>
      <c r="N9189" s="4">
        <v>0.43000000000000005</v>
      </c>
      <c r="O9189" s="8" t="s">
        <v>24</v>
      </c>
    </row>
    <row r="9190" spans="2:15" ht="14.25" customHeight="1" x14ac:dyDescent="0.3">
      <c r="B9190" s="8" t="s">
        <v>25</v>
      </c>
      <c r="C9190" s="2">
        <v>1197831</v>
      </c>
      <c r="D9190" s="3">
        <v>44458</v>
      </c>
      <c r="E9190" s="8" t="s">
        <v>27</v>
      </c>
      <c r="F9190" s="8" t="s">
        <v>102</v>
      </c>
      <c r="G9190" s="8" t="s">
        <v>103</v>
      </c>
      <c r="H9190" s="12" t="s">
        <v>19</v>
      </c>
      <c r="I9190" s="29" t="str">
        <f t="shared" si="143"/>
        <v>Men</v>
      </c>
      <c r="J9190" s="16">
        <v>26</v>
      </c>
      <c r="K9190" s="20">
        <v>135</v>
      </c>
      <c r="L9190" s="24">
        <v>351</v>
      </c>
      <c r="M9190" s="24">
        <v>143.91</v>
      </c>
      <c r="N9190" s="4">
        <v>0.41</v>
      </c>
      <c r="O9190" s="8" t="s">
        <v>24</v>
      </c>
    </row>
    <row r="9191" spans="2:15" ht="14.25" customHeight="1" x14ac:dyDescent="0.3">
      <c r="B9191" s="8" t="s">
        <v>25</v>
      </c>
      <c r="C9191" s="2">
        <v>1197831</v>
      </c>
      <c r="D9191" s="3">
        <v>44458</v>
      </c>
      <c r="E9191" s="8" t="s">
        <v>27</v>
      </c>
      <c r="F9191" s="8" t="s">
        <v>102</v>
      </c>
      <c r="G9191" s="8" t="s">
        <v>103</v>
      </c>
      <c r="H9191" s="12" t="s">
        <v>20</v>
      </c>
      <c r="I9191" s="29" t="str">
        <f t="shared" si="143"/>
        <v>Women</v>
      </c>
      <c r="J9191" s="16">
        <v>11</v>
      </c>
      <c r="K9191" s="20">
        <v>123</v>
      </c>
      <c r="L9191" s="24">
        <v>135.30000000000001</v>
      </c>
      <c r="M9191" s="24">
        <v>63.591000000000008</v>
      </c>
      <c r="N9191" s="4">
        <v>0.47000000000000003</v>
      </c>
      <c r="O9191" s="8" t="s">
        <v>24</v>
      </c>
    </row>
    <row r="9192" spans="2:15" ht="14.25" customHeight="1" x14ac:dyDescent="0.3">
      <c r="B9192" s="8" t="s">
        <v>25</v>
      </c>
      <c r="C9192" s="2">
        <v>1197831</v>
      </c>
      <c r="D9192" s="3">
        <v>44458</v>
      </c>
      <c r="E9192" s="8" t="s">
        <v>27</v>
      </c>
      <c r="F9192" s="8" t="s">
        <v>102</v>
      </c>
      <c r="G9192" s="8" t="s">
        <v>103</v>
      </c>
      <c r="H9192" s="12" t="s">
        <v>21</v>
      </c>
      <c r="I9192" s="29" t="str">
        <f t="shared" si="143"/>
        <v>Women</v>
      </c>
      <c r="J9192" s="16">
        <v>12</v>
      </c>
      <c r="K9192" s="20">
        <v>104</v>
      </c>
      <c r="L9192" s="24">
        <v>124.8</v>
      </c>
      <c r="M9192" s="24">
        <v>52.416000000000011</v>
      </c>
      <c r="N9192" s="4">
        <v>0.42000000000000004</v>
      </c>
      <c r="O9192" s="8" t="s">
        <v>24</v>
      </c>
    </row>
    <row r="9193" spans="2:15" ht="14.25" customHeight="1" x14ac:dyDescent="0.3">
      <c r="B9193" s="8" t="s">
        <v>25</v>
      </c>
      <c r="C9193" s="2">
        <v>1197831</v>
      </c>
      <c r="D9193" s="3">
        <v>44458</v>
      </c>
      <c r="E9193" s="8" t="s">
        <v>27</v>
      </c>
      <c r="F9193" s="8" t="s">
        <v>102</v>
      </c>
      <c r="G9193" s="8" t="s">
        <v>103</v>
      </c>
      <c r="H9193" s="12" t="s">
        <v>22</v>
      </c>
      <c r="I9193" s="29" t="str">
        <f t="shared" si="143"/>
        <v>Men</v>
      </c>
      <c r="J9193" s="16">
        <v>18</v>
      </c>
      <c r="K9193" s="20">
        <v>111</v>
      </c>
      <c r="L9193" s="24">
        <v>199.8</v>
      </c>
      <c r="M9193" s="24">
        <v>77.921999999999997</v>
      </c>
      <c r="N9193" s="4">
        <v>0.38999999999999996</v>
      </c>
      <c r="O9193" s="8" t="s">
        <v>24</v>
      </c>
    </row>
    <row r="9194" spans="2:15" ht="14.25" customHeight="1" x14ac:dyDescent="0.3">
      <c r="B9194" s="8" t="s">
        <v>25</v>
      </c>
      <c r="C9194" s="2">
        <v>1197831</v>
      </c>
      <c r="D9194" s="3">
        <v>44458</v>
      </c>
      <c r="E9194" s="8" t="s">
        <v>27</v>
      </c>
      <c r="F9194" s="8" t="s">
        <v>102</v>
      </c>
      <c r="G9194" s="8" t="s">
        <v>103</v>
      </c>
      <c r="H9194" s="12" t="s">
        <v>23</v>
      </c>
      <c r="I9194" s="29" t="str">
        <f t="shared" si="143"/>
        <v>Women</v>
      </c>
      <c r="J9194" s="16">
        <v>22</v>
      </c>
      <c r="K9194" s="20">
        <v>140</v>
      </c>
      <c r="L9194" s="24">
        <v>308</v>
      </c>
      <c r="M9194" s="24">
        <v>129.36000000000001</v>
      </c>
      <c r="N9194" s="4">
        <v>0.42000000000000004</v>
      </c>
      <c r="O9194" s="8" t="s">
        <v>24</v>
      </c>
    </row>
    <row r="9195" spans="2:15" ht="14.25" customHeight="1" x14ac:dyDescent="0.3">
      <c r="B9195" s="8" t="s">
        <v>25</v>
      </c>
      <c r="C9195" s="2">
        <v>1197831</v>
      </c>
      <c r="D9195" s="3">
        <v>44490</v>
      </c>
      <c r="E9195" s="8" t="s">
        <v>27</v>
      </c>
      <c r="F9195" s="8" t="s">
        <v>102</v>
      </c>
      <c r="G9195" s="8" t="s">
        <v>103</v>
      </c>
      <c r="H9195" s="12" t="s">
        <v>17</v>
      </c>
      <c r="I9195" s="29" t="str">
        <f t="shared" si="143"/>
        <v>Men</v>
      </c>
      <c r="J9195" s="16">
        <v>21</v>
      </c>
      <c r="K9195" s="20">
        <v>180</v>
      </c>
      <c r="L9195" s="24">
        <v>378</v>
      </c>
      <c r="M9195" s="24">
        <v>170.1</v>
      </c>
      <c r="N9195" s="4">
        <v>0.45</v>
      </c>
      <c r="O9195" s="8" t="s">
        <v>24</v>
      </c>
    </row>
    <row r="9196" spans="2:15" ht="14.25" customHeight="1" x14ac:dyDescent="0.3">
      <c r="B9196" s="8" t="s">
        <v>25</v>
      </c>
      <c r="C9196" s="2">
        <v>1197831</v>
      </c>
      <c r="D9196" s="3">
        <v>44490</v>
      </c>
      <c r="E9196" s="8" t="s">
        <v>27</v>
      </c>
      <c r="F9196" s="8" t="s">
        <v>102</v>
      </c>
      <c r="G9196" s="8" t="s">
        <v>103</v>
      </c>
      <c r="H9196" s="12" t="s">
        <v>19</v>
      </c>
      <c r="I9196" s="29" t="str">
        <f t="shared" si="143"/>
        <v>Men</v>
      </c>
      <c r="J9196" s="16">
        <v>14</v>
      </c>
      <c r="K9196" s="20">
        <v>132</v>
      </c>
      <c r="L9196" s="24">
        <v>184.8</v>
      </c>
      <c r="M9196" s="24">
        <v>73.919999999999987</v>
      </c>
      <c r="N9196" s="4">
        <v>0.39999999999999997</v>
      </c>
      <c r="O9196" s="8" t="s">
        <v>24</v>
      </c>
    </row>
    <row r="9197" spans="2:15" ht="14.25" customHeight="1" x14ac:dyDescent="0.3">
      <c r="B9197" s="8" t="s">
        <v>25</v>
      </c>
      <c r="C9197" s="2">
        <v>1197831</v>
      </c>
      <c r="D9197" s="3">
        <v>44490</v>
      </c>
      <c r="E9197" s="8" t="s">
        <v>27</v>
      </c>
      <c r="F9197" s="8" t="s">
        <v>102</v>
      </c>
      <c r="G9197" s="8" t="s">
        <v>103</v>
      </c>
      <c r="H9197" s="12" t="s">
        <v>20</v>
      </c>
      <c r="I9197" s="29" t="str">
        <f t="shared" si="143"/>
        <v>Women</v>
      </c>
      <c r="J9197" s="16">
        <v>16</v>
      </c>
      <c r="K9197" s="20">
        <v>99</v>
      </c>
      <c r="L9197" s="24">
        <v>158.4</v>
      </c>
      <c r="M9197" s="24">
        <v>72.864000000000004</v>
      </c>
      <c r="N9197" s="4">
        <v>0.46</v>
      </c>
      <c r="O9197" s="8" t="s">
        <v>24</v>
      </c>
    </row>
    <row r="9198" spans="2:15" ht="14.25" customHeight="1" x14ac:dyDescent="0.3">
      <c r="B9198" s="8" t="s">
        <v>25</v>
      </c>
      <c r="C9198" s="2">
        <v>1197831</v>
      </c>
      <c r="D9198" s="3">
        <v>44490</v>
      </c>
      <c r="E9198" s="8" t="s">
        <v>27</v>
      </c>
      <c r="F9198" s="8" t="s">
        <v>102</v>
      </c>
      <c r="G9198" s="8" t="s">
        <v>103</v>
      </c>
      <c r="H9198" s="12" t="s">
        <v>21</v>
      </c>
      <c r="I9198" s="29" t="str">
        <f t="shared" si="143"/>
        <v>Women</v>
      </c>
      <c r="J9198" s="16">
        <v>15</v>
      </c>
      <c r="K9198" s="20">
        <v>94</v>
      </c>
      <c r="L9198" s="24">
        <v>141</v>
      </c>
      <c r="M9198" s="24">
        <v>63.45</v>
      </c>
      <c r="N9198" s="4">
        <v>0.45</v>
      </c>
      <c r="O9198" s="8" t="s">
        <v>24</v>
      </c>
    </row>
    <row r="9199" spans="2:15" ht="14.25" customHeight="1" x14ac:dyDescent="0.3">
      <c r="B9199" s="8" t="s">
        <v>25</v>
      </c>
      <c r="C9199" s="2">
        <v>1197831</v>
      </c>
      <c r="D9199" s="3">
        <v>44490</v>
      </c>
      <c r="E9199" s="8" t="s">
        <v>27</v>
      </c>
      <c r="F9199" s="8" t="s">
        <v>102</v>
      </c>
      <c r="G9199" s="8" t="s">
        <v>103</v>
      </c>
      <c r="H9199" s="12" t="s">
        <v>22</v>
      </c>
      <c r="I9199" s="29" t="str">
        <f t="shared" si="143"/>
        <v>Men</v>
      </c>
      <c r="J9199" s="16">
        <v>21</v>
      </c>
      <c r="K9199" s="20">
        <v>91</v>
      </c>
      <c r="L9199" s="24">
        <v>191.1</v>
      </c>
      <c r="M9199" s="24">
        <v>70.706999999999994</v>
      </c>
      <c r="N9199" s="4">
        <v>0.37</v>
      </c>
      <c r="O9199" s="8" t="s">
        <v>24</v>
      </c>
    </row>
    <row r="9200" spans="2:15" ht="14.25" customHeight="1" x14ac:dyDescent="0.3">
      <c r="B9200" s="8" t="s">
        <v>30</v>
      </c>
      <c r="C9200" s="2">
        <v>1197831</v>
      </c>
      <c r="D9200" s="3">
        <v>44490</v>
      </c>
      <c r="E9200" s="8" t="s">
        <v>27</v>
      </c>
      <c r="F9200" s="8" t="s">
        <v>102</v>
      </c>
      <c r="G9200" s="8" t="s">
        <v>103</v>
      </c>
      <c r="H9200" s="12" t="s">
        <v>23</v>
      </c>
      <c r="I9200" s="29" t="str">
        <f t="shared" si="143"/>
        <v>Women</v>
      </c>
      <c r="J9200" s="16">
        <v>20</v>
      </c>
      <c r="K9200" s="20">
        <v>132</v>
      </c>
      <c r="L9200" s="24">
        <v>264</v>
      </c>
      <c r="M9200" s="24">
        <v>118.8</v>
      </c>
      <c r="N9200" s="4">
        <v>0.45</v>
      </c>
      <c r="O9200" s="8" t="s">
        <v>24</v>
      </c>
    </row>
    <row r="9201" spans="2:15" ht="14.25" customHeight="1" x14ac:dyDescent="0.3">
      <c r="B9201" s="8" t="s">
        <v>30</v>
      </c>
      <c r="C9201" s="2">
        <v>1197831</v>
      </c>
      <c r="D9201" s="3">
        <v>44520</v>
      </c>
      <c r="E9201" s="8" t="s">
        <v>27</v>
      </c>
      <c r="F9201" s="8" t="s">
        <v>102</v>
      </c>
      <c r="G9201" s="8" t="s">
        <v>103</v>
      </c>
      <c r="H9201" s="12" t="s">
        <v>17</v>
      </c>
      <c r="I9201" s="29" t="str">
        <f t="shared" si="143"/>
        <v>Men</v>
      </c>
      <c r="J9201" s="16">
        <v>18</v>
      </c>
      <c r="K9201" s="20">
        <v>176</v>
      </c>
      <c r="L9201" s="24">
        <v>316.8</v>
      </c>
      <c r="M9201" s="24">
        <v>145.72800000000001</v>
      </c>
      <c r="N9201" s="4">
        <v>0.46</v>
      </c>
      <c r="O9201" s="8" t="s">
        <v>24</v>
      </c>
    </row>
    <row r="9202" spans="2:15" ht="14.25" customHeight="1" x14ac:dyDescent="0.3">
      <c r="B9202" s="8" t="s">
        <v>30</v>
      </c>
      <c r="C9202" s="2">
        <v>1197831</v>
      </c>
      <c r="D9202" s="3">
        <v>44520</v>
      </c>
      <c r="E9202" s="8" t="s">
        <v>27</v>
      </c>
      <c r="F9202" s="8" t="s">
        <v>102</v>
      </c>
      <c r="G9202" s="8" t="s">
        <v>103</v>
      </c>
      <c r="H9202" s="12" t="s">
        <v>19</v>
      </c>
      <c r="I9202" s="29" t="str">
        <f t="shared" si="143"/>
        <v>Men</v>
      </c>
      <c r="J9202" s="16">
        <v>11</v>
      </c>
      <c r="K9202" s="20">
        <v>116</v>
      </c>
      <c r="L9202" s="24">
        <v>127.6</v>
      </c>
      <c r="M9202" s="24">
        <v>53.591999999999999</v>
      </c>
      <c r="N9202" s="4">
        <v>0.42</v>
      </c>
      <c r="O9202" s="8" t="s">
        <v>24</v>
      </c>
    </row>
    <row r="9203" spans="2:15" ht="14.25" customHeight="1" x14ac:dyDescent="0.3">
      <c r="B9203" s="8" t="s">
        <v>30</v>
      </c>
      <c r="C9203" s="2">
        <v>1197831</v>
      </c>
      <c r="D9203" s="3">
        <v>44520</v>
      </c>
      <c r="E9203" s="8" t="s">
        <v>27</v>
      </c>
      <c r="F9203" s="8" t="s">
        <v>102</v>
      </c>
      <c r="G9203" s="8" t="s">
        <v>103</v>
      </c>
      <c r="H9203" s="12" t="s">
        <v>20</v>
      </c>
      <c r="I9203" s="29" t="str">
        <f t="shared" si="143"/>
        <v>Women</v>
      </c>
      <c r="J9203" s="16">
        <v>19</v>
      </c>
      <c r="K9203" s="20">
        <v>102</v>
      </c>
      <c r="L9203" s="24">
        <v>193.8</v>
      </c>
      <c r="M9203" s="24">
        <v>83.334000000000017</v>
      </c>
      <c r="N9203" s="4">
        <v>0.43000000000000005</v>
      </c>
      <c r="O9203" s="8" t="s">
        <v>24</v>
      </c>
    </row>
    <row r="9204" spans="2:15" ht="14.25" customHeight="1" x14ac:dyDescent="0.3">
      <c r="B9204" s="8" t="s">
        <v>30</v>
      </c>
      <c r="C9204" s="2">
        <v>1197831</v>
      </c>
      <c r="D9204" s="3">
        <v>44520</v>
      </c>
      <c r="E9204" s="8" t="s">
        <v>27</v>
      </c>
      <c r="F9204" s="8" t="s">
        <v>102</v>
      </c>
      <c r="G9204" s="8" t="s">
        <v>103</v>
      </c>
      <c r="H9204" s="12" t="s">
        <v>21</v>
      </c>
      <c r="I9204" s="29" t="str">
        <f t="shared" si="143"/>
        <v>Women</v>
      </c>
      <c r="J9204" s="16">
        <v>41</v>
      </c>
      <c r="K9204" s="20">
        <v>128</v>
      </c>
      <c r="L9204" s="24">
        <v>524.79999999999995</v>
      </c>
      <c r="M9204" s="24">
        <v>230.91199999999998</v>
      </c>
      <c r="N9204" s="4">
        <v>0.44</v>
      </c>
      <c r="O9204" s="8" t="s">
        <v>24</v>
      </c>
    </row>
    <row r="9205" spans="2:15" ht="14.25" customHeight="1" x14ac:dyDescent="0.3">
      <c r="B9205" s="8" t="s">
        <v>30</v>
      </c>
      <c r="C9205" s="2">
        <v>1197831</v>
      </c>
      <c r="D9205" s="3">
        <v>44520</v>
      </c>
      <c r="E9205" s="8" t="s">
        <v>27</v>
      </c>
      <c r="F9205" s="8" t="s">
        <v>102</v>
      </c>
      <c r="G9205" s="8" t="s">
        <v>103</v>
      </c>
      <c r="H9205" s="12" t="s">
        <v>22</v>
      </c>
      <c r="I9205" s="29" t="str">
        <f t="shared" si="143"/>
        <v>Men</v>
      </c>
      <c r="J9205" s="16">
        <v>56</v>
      </c>
      <c r="K9205" s="20">
        <v>105</v>
      </c>
      <c r="L9205" s="24">
        <v>588</v>
      </c>
      <c r="M9205" s="24">
        <v>241.07999999999998</v>
      </c>
      <c r="N9205" s="4">
        <v>0.41</v>
      </c>
      <c r="O9205" s="8" t="s">
        <v>24</v>
      </c>
    </row>
    <row r="9206" spans="2:15" ht="14.25" customHeight="1" x14ac:dyDescent="0.3">
      <c r="B9206" s="8" t="s">
        <v>30</v>
      </c>
      <c r="C9206" s="2">
        <v>1197831</v>
      </c>
      <c r="D9206" s="3">
        <v>44520</v>
      </c>
      <c r="E9206" s="8" t="s">
        <v>27</v>
      </c>
      <c r="F9206" s="8" t="s">
        <v>102</v>
      </c>
      <c r="G9206" s="8" t="s">
        <v>103</v>
      </c>
      <c r="H9206" s="12" t="s">
        <v>23</v>
      </c>
      <c r="I9206" s="29" t="str">
        <f t="shared" si="143"/>
        <v>Women</v>
      </c>
      <c r="J9206" s="16">
        <v>53</v>
      </c>
      <c r="K9206" s="20">
        <v>135</v>
      </c>
      <c r="L9206" s="24">
        <v>715.5</v>
      </c>
      <c r="M9206" s="24">
        <v>321.97500000000002</v>
      </c>
      <c r="N9206" s="4">
        <v>0.45</v>
      </c>
      <c r="O9206" s="8" t="s">
        <v>24</v>
      </c>
    </row>
    <row r="9207" spans="2:15" ht="14.25" customHeight="1" x14ac:dyDescent="0.3">
      <c r="B9207" s="8" t="s">
        <v>30</v>
      </c>
      <c r="C9207" s="2">
        <v>1197831</v>
      </c>
      <c r="D9207" s="3">
        <v>44549</v>
      </c>
      <c r="E9207" s="8" t="s">
        <v>27</v>
      </c>
      <c r="F9207" s="8" t="s">
        <v>102</v>
      </c>
      <c r="G9207" s="8" t="s">
        <v>103</v>
      </c>
      <c r="H9207" s="12" t="s">
        <v>17</v>
      </c>
      <c r="I9207" s="29" t="str">
        <f t="shared" si="143"/>
        <v>Men</v>
      </c>
      <c r="J9207" s="16">
        <v>55</v>
      </c>
      <c r="K9207" s="20">
        <v>238</v>
      </c>
      <c r="L9207" s="24">
        <v>1309</v>
      </c>
      <c r="M9207" s="24">
        <v>602.1400000000001</v>
      </c>
      <c r="N9207" s="4">
        <v>0.46</v>
      </c>
      <c r="O9207" s="8" t="s">
        <v>24</v>
      </c>
    </row>
    <row r="9208" spans="2:15" ht="14.25" customHeight="1" x14ac:dyDescent="0.3">
      <c r="B9208" s="8" t="s">
        <v>30</v>
      </c>
      <c r="C9208" s="2">
        <v>1197831</v>
      </c>
      <c r="D9208" s="3">
        <v>44549</v>
      </c>
      <c r="E9208" s="8" t="s">
        <v>27</v>
      </c>
      <c r="F9208" s="8" t="s">
        <v>102</v>
      </c>
      <c r="G9208" s="8" t="s">
        <v>103</v>
      </c>
      <c r="H9208" s="12" t="s">
        <v>19</v>
      </c>
      <c r="I9208" s="29" t="str">
        <f t="shared" si="143"/>
        <v>Men</v>
      </c>
      <c r="J9208" s="16">
        <v>46</v>
      </c>
      <c r="K9208" s="20">
        <v>155</v>
      </c>
      <c r="L9208" s="24">
        <v>713</v>
      </c>
      <c r="M9208" s="24">
        <v>285.19999999999993</v>
      </c>
      <c r="N9208" s="4">
        <v>0.39999999999999997</v>
      </c>
      <c r="O9208" s="8" t="s">
        <v>24</v>
      </c>
    </row>
    <row r="9209" spans="2:15" ht="14.25" customHeight="1" x14ac:dyDescent="0.3">
      <c r="B9209" s="8" t="s">
        <v>30</v>
      </c>
      <c r="C9209" s="2">
        <v>1197831</v>
      </c>
      <c r="D9209" s="3">
        <v>44549</v>
      </c>
      <c r="E9209" s="8" t="s">
        <v>27</v>
      </c>
      <c r="F9209" s="8" t="s">
        <v>102</v>
      </c>
      <c r="G9209" s="8" t="s">
        <v>103</v>
      </c>
      <c r="H9209" s="12" t="s">
        <v>20</v>
      </c>
      <c r="I9209" s="29" t="str">
        <f t="shared" si="143"/>
        <v>Women</v>
      </c>
      <c r="J9209" s="16">
        <v>43</v>
      </c>
      <c r="K9209" s="20">
        <v>149</v>
      </c>
      <c r="L9209" s="24">
        <v>640.70000000000005</v>
      </c>
      <c r="M9209" s="24">
        <v>281.90800000000002</v>
      </c>
      <c r="N9209" s="4">
        <v>0.44</v>
      </c>
      <c r="O9209" s="8" t="s">
        <v>24</v>
      </c>
    </row>
    <row r="9210" spans="2:15" ht="14.25" customHeight="1" x14ac:dyDescent="0.3">
      <c r="B9210" s="8" t="s">
        <v>30</v>
      </c>
      <c r="C9210" s="2">
        <v>1197831</v>
      </c>
      <c r="D9210" s="3">
        <v>44549</v>
      </c>
      <c r="E9210" s="8" t="s">
        <v>27</v>
      </c>
      <c r="F9210" s="8" t="s">
        <v>102</v>
      </c>
      <c r="G9210" s="8" t="s">
        <v>103</v>
      </c>
      <c r="H9210" s="12" t="s">
        <v>21</v>
      </c>
      <c r="I9210" s="29" t="str">
        <f t="shared" si="143"/>
        <v>Women</v>
      </c>
      <c r="J9210" s="16">
        <v>40</v>
      </c>
      <c r="K9210" s="20">
        <v>124</v>
      </c>
      <c r="L9210" s="24">
        <v>496</v>
      </c>
      <c r="M9210" s="24">
        <v>228.16</v>
      </c>
      <c r="N9210" s="4">
        <v>0.46</v>
      </c>
      <c r="O9210" s="8" t="s">
        <v>24</v>
      </c>
    </row>
    <row r="9211" spans="2:15" ht="14.25" customHeight="1" x14ac:dyDescent="0.3">
      <c r="B9211" s="8" t="s">
        <v>30</v>
      </c>
      <c r="C9211" s="2">
        <v>1197831</v>
      </c>
      <c r="D9211" s="3">
        <v>44549</v>
      </c>
      <c r="E9211" s="8" t="s">
        <v>27</v>
      </c>
      <c r="F9211" s="8" t="s">
        <v>102</v>
      </c>
      <c r="G9211" s="8" t="s">
        <v>103</v>
      </c>
      <c r="H9211" s="12" t="s">
        <v>22</v>
      </c>
      <c r="I9211" s="29" t="str">
        <f t="shared" si="143"/>
        <v>Men</v>
      </c>
      <c r="J9211" s="16">
        <v>50</v>
      </c>
      <c r="K9211" s="20">
        <v>132</v>
      </c>
      <c r="L9211" s="24">
        <v>660</v>
      </c>
      <c r="M9211" s="24">
        <v>264</v>
      </c>
      <c r="N9211" s="4">
        <v>0.39999999999999997</v>
      </c>
      <c r="O9211" s="8" t="s">
        <v>24</v>
      </c>
    </row>
    <row r="9212" spans="2:15" ht="14.25" customHeight="1" x14ac:dyDescent="0.3">
      <c r="B9212" s="8" t="s">
        <v>30</v>
      </c>
      <c r="C9212" s="2">
        <v>1197831</v>
      </c>
      <c r="D9212" s="3">
        <v>44549</v>
      </c>
      <c r="E9212" s="8" t="s">
        <v>27</v>
      </c>
      <c r="F9212" s="8" t="s">
        <v>102</v>
      </c>
      <c r="G9212" s="8" t="s">
        <v>103</v>
      </c>
      <c r="H9212" s="12" t="s">
        <v>23</v>
      </c>
      <c r="I9212" s="29" t="str">
        <f t="shared" si="143"/>
        <v>Women</v>
      </c>
      <c r="J9212" s="16">
        <v>55</v>
      </c>
      <c r="K9212" s="20">
        <v>170</v>
      </c>
      <c r="L9212" s="24">
        <v>935</v>
      </c>
      <c r="M9212" s="24">
        <v>420.75</v>
      </c>
      <c r="N9212" s="4">
        <v>0.45</v>
      </c>
      <c r="O9212" s="8" t="s">
        <v>24</v>
      </c>
    </row>
    <row r="9213" spans="2:15" ht="14.25" customHeight="1" x14ac:dyDescent="0.3">
      <c r="B9213" s="8" t="s">
        <v>30</v>
      </c>
      <c r="C9213" s="2">
        <v>1197831</v>
      </c>
      <c r="D9213" s="3">
        <v>44219</v>
      </c>
      <c r="E9213" s="8" t="s">
        <v>27</v>
      </c>
      <c r="F9213" s="8" t="s">
        <v>102</v>
      </c>
      <c r="G9213" s="8" t="s">
        <v>103</v>
      </c>
      <c r="H9213" s="12" t="s">
        <v>17</v>
      </c>
      <c r="I9213" s="29" t="str">
        <f t="shared" si="143"/>
        <v>Men</v>
      </c>
      <c r="J9213" s="16">
        <v>17</v>
      </c>
      <c r="K9213" s="20">
        <v>178</v>
      </c>
      <c r="L9213" s="24">
        <v>302.60000000000002</v>
      </c>
      <c r="M9213" s="24">
        <v>142.22200000000001</v>
      </c>
      <c r="N9213" s="4">
        <v>0.47000000000000003</v>
      </c>
      <c r="O9213" s="8" t="s">
        <v>24</v>
      </c>
    </row>
    <row r="9214" spans="2:15" ht="14.25" customHeight="1" x14ac:dyDescent="0.3">
      <c r="B9214" s="8" t="s">
        <v>30</v>
      </c>
      <c r="C9214" s="2">
        <v>1197831</v>
      </c>
      <c r="D9214" s="3">
        <v>44219</v>
      </c>
      <c r="E9214" s="8" t="s">
        <v>27</v>
      </c>
      <c r="F9214" s="8" t="s">
        <v>102</v>
      </c>
      <c r="G9214" s="8" t="s">
        <v>103</v>
      </c>
      <c r="H9214" s="12" t="s">
        <v>19</v>
      </c>
      <c r="I9214" s="29" t="str">
        <f t="shared" si="143"/>
        <v>Men</v>
      </c>
      <c r="J9214" s="16">
        <v>18</v>
      </c>
      <c r="K9214" s="20">
        <v>124</v>
      </c>
      <c r="L9214" s="24">
        <v>223.2</v>
      </c>
      <c r="M9214" s="24">
        <v>84.816000000000003</v>
      </c>
      <c r="N9214" s="4">
        <v>0.38</v>
      </c>
      <c r="O9214" s="8" t="s">
        <v>24</v>
      </c>
    </row>
    <row r="9215" spans="2:15" ht="14.25" customHeight="1" x14ac:dyDescent="0.3">
      <c r="B9215" s="8" t="s">
        <v>30</v>
      </c>
      <c r="C9215" s="2">
        <v>1197831</v>
      </c>
      <c r="D9215" s="3">
        <v>44219</v>
      </c>
      <c r="E9215" s="8" t="s">
        <v>27</v>
      </c>
      <c r="F9215" s="8" t="s">
        <v>102</v>
      </c>
      <c r="G9215" s="8" t="s">
        <v>103</v>
      </c>
      <c r="H9215" s="12" t="s">
        <v>20</v>
      </c>
      <c r="I9215" s="29" t="str">
        <f t="shared" si="143"/>
        <v>Women</v>
      </c>
      <c r="J9215" s="16">
        <v>10</v>
      </c>
      <c r="K9215" s="20">
        <v>131</v>
      </c>
      <c r="L9215" s="24">
        <v>131</v>
      </c>
      <c r="M9215" s="24">
        <v>56.330000000000005</v>
      </c>
      <c r="N9215" s="4">
        <v>0.43000000000000005</v>
      </c>
      <c r="O9215" s="8" t="s">
        <v>24</v>
      </c>
    </row>
    <row r="9216" spans="2:15" ht="14.25" customHeight="1" x14ac:dyDescent="0.3">
      <c r="B9216" s="8" t="s">
        <v>30</v>
      </c>
      <c r="C9216" s="2">
        <v>1197831</v>
      </c>
      <c r="D9216" s="3">
        <v>44219</v>
      </c>
      <c r="E9216" s="8" t="s">
        <v>27</v>
      </c>
      <c r="F9216" s="8" t="s">
        <v>102</v>
      </c>
      <c r="G9216" s="8" t="s">
        <v>103</v>
      </c>
      <c r="H9216" s="12" t="s">
        <v>21</v>
      </c>
      <c r="I9216" s="29" t="str">
        <f t="shared" si="143"/>
        <v>Women</v>
      </c>
      <c r="J9216" s="16">
        <v>13</v>
      </c>
      <c r="K9216" s="20">
        <v>74</v>
      </c>
      <c r="L9216" s="24">
        <v>96.2</v>
      </c>
      <c r="M9216" s="24">
        <v>41.366</v>
      </c>
      <c r="N9216" s="4">
        <v>0.43000000000000005</v>
      </c>
      <c r="O9216" s="8" t="s">
        <v>24</v>
      </c>
    </row>
    <row r="9217" spans="2:15" ht="14.25" customHeight="1" x14ac:dyDescent="0.3">
      <c r="B9217" s="8" t="s">
        <v>30</v>
      </c>
      <c r="C9217" s="2">
        <v>1197831</v>
      </c>
      <c r="D9217" s="3">
        <v>44219</v>
      </c>
      <c r="E9217" s="8" t="s">
        <v>27</v>
      </c>
      <c r="F9217" s="8" t="s">
        <v>102</v>
      </c>
      <c r="G9217" s="8" t="s">
        <v>103</v>
      </c>
      <c r="H9217" s="12" t="s">
        <v>22</v>
      </c>
      <c r="I9217" s="29" t="str">
        <f t="shared" si="143"/>
        <v>Men</v>
      </c>
      <c r="J9217" s="16">
        <v>23</v>
      </c>
      <c r="K9217" s="20">
        <v>91</v>
      </c>
      <c r="L9217" s="24">
        <v>209.3</v>
      </c>
      <c r="M9217" s="24">
        <v>85.813000000000002</v>
      </c>
      <c r="N9217" s="4">
        <v>0.41</v>
      </c>
      <c r="O9217" s="8" t="s">
        <v>24</v>
      </c>
    </row>
    <row r="9218" spans="2:15" ht="14.25" customHeight="1" x14ac:dyDescent="0.3">
      <c r="B9218" s="8" t="s">
        <v>30</v>
      </c>
      <c r="C9218" s="2">
        <v>1197831</v>
      </c>
      <c r="D9218" s="3">
        <v>44219</v>
      </c>
      <c r="E9218" s="8" t="s">
        <v>27</v>
      </c>
      <c r="F9218" s="8" t="s">
        <v>102</v>
      </c>
      <c r="G9218" s="8" t="s">
        <v>103</v>
      </c>
      <c r="H9218" s="12" t="s">
        <v>23</v>
      </c>
      <c r="I9218" s="29" t="str">
        <f t="shared" si="143"/>
        <v>Women</v>
      </c>
      <c r="J9218" s="16">
        <v>18</v>
      </c>
      <c r="K9218" s="20">
        <v>124</v>
      </c>
      <c r="L9218" s="24">
        <v>223.2</v>
      </c>
      <c r="M9218" s="24">
        <v>100.44</v>
      </c>
      <c r="N9218" s="4">
        <v>0.45</v>
      </c>
      <c r="O9218" s="8" t="s">
        <v>24</v>
      </c>
    </row>
    <row r="9219" spans="2:15" ht="14.25" customHeight="1" x14ac:dyDescent="0.3">
      <c r="B9219" s="8" t="s">
        <v>30</v>
      </c>
      <c r="C9219" s="2">
        <v>1197831</v>
      </c>
      <c r="D9219" s="3">
        <v>44248</v>
      </c>
      <c r="E9219" s="8" t="s">
        <v>27</v>
      </c>
      <c r="F9219" s="8" t="s">
        <v>102</v>
      </c>
      <c r="G9219" s="8" t="s">
        <v>103</v>
      </c>
      <c r="H9219" s="12" t="s">
        <v>17</v>
      </c>
      <c r="I9219" s="29" t="str">
        <f t="shared" si="143"/>
        <v>Men</v>
      </c>
      <c r="J9219" s="16">
        <v>18</v>
      </c>
      <c r="K9219" s="20">
        <v>206</v>
      </c>
      <c r="L9219" s="24">
        <v>370.8</v>
      </c>
      <c r="M9219" s="24">
        <v>163.15199999999999</v>
      </c>
      <c r="N9219" s="4">
        <v>0.44</v>
      </c>
      <c r="O9219" s="8" t="s">
        <v>24</v>
      </c>
    </row>
    <row r="9220" spans="2:15" ht="14.25" customHeight="1" x14ac:dyDescent="0.3">
      <c r="B9220" s="8" t="s">
        <v>30</v>
      </c>
      <c r="C9220" s="2">
        <v>1197831</v>
      </c>
      <c r="D9220" s="3">
        <v>44248</v>
      </c>
      <c r="E9220" s="8" t="s">
        <v>27</v>
      </c>
      <c r="F9220" s="8" t="s">
        <v>102</v>
      </c>
      <c r="G9220" s="8" t="s">
        <v>103</v>
      </c>
      <c r="H9220" s="12" t="s">
        <v>19</v>
      </c>
      <c r="I9220" s="29" t="str">
        <f t="shared" si="143"/>
        <v>Men</v>
      </c>
      <c r="J9220" s="16">
        <v>17</v>
      </c>
      <c r="K9220" s="20">
        <v>83</v>
      </c>
      <c r="L9220" s="24">
        <v>141.1</v>
      </c>
      <c r="M9220" s="24">
        <v>55.028999999999996</v>
      </c>
      <c r="N9220" s="4">
        <v>0.38999999999999996</v>
      </c>
      <c r="O9220" s="8" t="s">
        <v>24</v>
      </c>
    </row>
    <row r="9221" spans="2:15" ht="14.25" customHeight="1" x14ac:dyDescent="0.3">
      <c r="B9221" s="8" t="s">
        <v>30</v>
      </c>
      <c r="C9221" s="2">
        <v>1197831</v>
      </c>
      <c r="D9221" s="3">
        <v>44248</v>
      </c>
      <c r="E9221" s="8" t="s">
        <v>27</v>
      </c>
      <c r="F9221" s="8" t="s">
        <v>102</v>
      </c>
      <c r="G9221" s="8" t="s">
        <v>103</v>
      </c>
      <c r="H9221" s="12" t="s">
        <v>20</v>
      </c>
      <c r="I9221" s="29" t="str">
        <f t="shared" si="143"/>
        <v>Women</v>
      </c>
      <c r="J9221" s="16">
        <v>12</v>
      </c>
      <c r="K9221" s="20">
        <v>98</v>
      </c>
      <c r="L9221" s="24">
        <v>117.6</v>
      </c>
      <c r="M9221" s="24">
        <v>55.272000000000006</v>
      </c>
      <c r="N9221" s="4">
        <v>0.47000000000000003</v>
      </c>
      <c r="O9221" s="8" t="s">
        <v>24</v>
      </c>
    </row>
    <row r="9222" spans="2:15" ht="14.25" customHeight="1" x14ac:dyDescent="0.3">
      <c r="B9222" s="8" t="s">
        <v>30</v>
      </c>
      <c r="C9222" s="2">
        <v>1197831</v>
      </c>
      <c r="D9222" s="3">
        <v>44248</v>
      </c>
      <c r="E9222" s="8" t="s">
        <v>27</v>
      </c>
      <c r="F9222" s="8" t="s">
        <v>104</v>
      </c>
      <c r="G9222" s="8" t="s">
        <v>105</v>
      </c>
      <c r="H9222" s="12" t="s">
        <v>21</v>
      </c>
      <c r="I9222" s="29" t="str">
        <f t="shared" si="143"/>
        <v>Women</v>
      </c>
      <c r="J9222" s="16">
        <v>15</v>
      </c>
      <c r="K9222" s="20">
        <v>58</v>
      </c>
      <c r="L9222" s="24">
        <v>87</v>
      </c>
      <c r="M9222" s="24">
        <v>40.020000000000003</v>
      </c>
      <c r="N9222" s="4">
        <v>0.46</v>
      </c>
      <c r="O9222" s="8" t="s">
        <v>24</v>
      </c>
    </row>
    <row r="9223" spans="2:15" ht="14.25" customHeight="1" x14ac:dyDescent="0.3">
      <c r="B9223" s="8" t="s">
        <v>30</v>
      </c>
      <c r="C9223" s="2">
        <v>1197831</v>
      </c>
      <c r="D9223" s="3">
        <v>44248</v>
      </c>
      <c r="E9223" s="8" t="s">
        <v>27</v>
      </c>
      <c r="F9223" s="8" t="s">
        <v>104</v>
      </c>
      <c r="G9223" s="8" t="s">
        <v>105</v>
      </c>
      <c r="H9223" s="12" t="s">
        <v>22</v>
      </c>
      <c r="I9223" s="29" t="str">
        <f t="shared" ref="I9223:I9286" si="144">VLOOKUP(H9223,$Q$5:$R$11,2,0)</f>
        <v>Men</v>
      </c>
      <c r="J9223" s="16">
        <v>24</v>
      </c>
      <c r="K9223" s="20">
        <v>85</v>
      </c>
      <c r="L9223" s="24">
        <v>204</v>
      </c>
      <c r="M9223" s="24">
        <v>81.599999999999994</v>
      </c>
      <c r="N9223" s="4">
        <v>0.39999999999999997</v>
      </c>
      <c r="O9223" s="8" t="s">
        <v>24</v>
      </c>
    </row>
    <row r="9224" spans="2:15" ht="14.25" customHeight="1" x14ac:dyDescent="0.3">
      <c r="B9224" s="8" t="s">
        <v>30</v>
      </c>
      <c r="C9224" s="2">
        <v>1197831</v>
      </c>
      <c r="D9224" s="3">
        <v>44248</v>
      </c>
      <c r="E9224" s="8" t="s">
        <v>27</v>
      </c>
      <c r="F9224" s="8" t="s">
        <v>104</v>
      </c>
      <c r="G9224" s="8" t="s">
        <v>105</v>
      </c>
      <c r="H9224" s="12" t="s">
        <v>23</v>
      </c>
      <c r="I9224" s="29" t="str">
        <f t="shared" si="144"/>
        <v>Women</v>
      </c>
      <c r="J9224" s="16">
        <v>14</v>
      </c>
      <c r="K9224" s="20">
        <v>112</v>
      </c>
      <c r="L9224" s="24">
        <v>156.80000000000001</v>
      </c>
      <c r="M9224" s="24">
        <v>72.128000000000014</v>
      </c>
      <c r="N9224" s="4">
        <v>0.46</v>
      </c>
      <c r="O9224" s="8" t="s">
        <v>24</v>
      </c>
    </row>
    <row r="9225" spans="2:15" ht="14.25" customHeight="1" x14ac:dyDescent="0.3">
      <c r="B9225" s="8" t="s">
        <v>30</v>
      </c>
      <c r="C9225" s="2">
        <v>1197831</v>
      </c>
      <c r="D9225" s="3">
        <v>44274</v>
      </c>
      <c r="E9225" s="8" t="s">
        <v>27</v>
      </c>
      <c r="F9225" s="8" t="s">
        <v>104</v>
      </c>
      <c r="G9225" s="8" t="s">
        <v>105</v>
      </c>
      <c r="H9225" s="12" t="s">
        <v>17</v>
      </c>
      <c r="I9225" s="29" t="str">
        <f t="shared" si="144"/>
        <v>Men</v>
      </c>
      <c r="J9225" s="16">
        <v>14</v>
      </c>
      <c r="K9225" s="20">
        <v>182</v>
      </c>
      <c r="L9225" s="24">
        <v>254.8</v>
      </c>
      <c r="M9225" s="24">
        <v>117.20800000000001</v>
      </c>
      <c r="N9225" s="4">
        <v>0.46</v>
      </c>
      <c r="O9225" s="8" t="s">
        <v>24</v>
      </c>
    </row>
    <row r="9226" spans="2:15" ht="14.25" customHeight="1" x14ac:dyDescent="0.3">
      <c r="B9226" s="8" t="s">
        <v>30</v>
      </c>
      <c r="C9226" s="2">
        <v>1197831</v>
      </c>
      <c r="D9226" s="3">
        <v>44274</v>
      </c>
      <c r="E9226" s="8" t="s">
        <v>27</v>
      </c>
      <c r="F9226" s="8" t="s">
        <v>104</v>
      </c>
      <c r="G9226" s="8" t="s">
        <v>105</v>
      </c>
      <c r="H9226" s="12" t="s">
        <v>19</v>
      </c>
      <c r="I9226" s="29" t="str">
        <f t="shared" si="144"/>
        <v>Men</v>
      </c>
      <c r="J9226" s="16">
        <v>15</v>
      </c>
      <c r="K9226" s="20">
        <v>78</v>
      </c>
      <c r="L9226" s="24">
        <v>117</v>
      </c>
      <c r="M9226" s="24">
        <v>47.97</v>
      </c>
      <c r="N9226" s="4">
        <v>0.41</v>
      </c>
      <c r="O9226" s="8" t="s">
        <v>24</v>
      </c>
    </row>
    <row r="9227" spans="2:15" ht="14.25" customHeight="1" x14ac:dyDescent="0.3">
      <c r="B9227" s="8" t="s">
        <v>30</v>
      </c>
      <c r="C9227" s="2">
        <v>1197831</v>
      </c>
      <c r="D9227" s="3">
        <v>44274</v>
      </c>
      <c r="E9227" s="8" t="s">
        <v>27</v>
      </c>
      <c r="F9227" s="8" t="s">
        <v>104</v>
      </c>
      <c r="G9227" s="8" t="s">
        <v>105</v>
      </c>
      <c r="H9227" s="12" t="s">
        <v>20</v>
      </c>
      <c r="I9227" s="29" t="str">
        <f t="shared" si="144"/>
        <v>Women</v>
      </c>
      <c r="J9227" s="16">
        <v>7</v>
      </c>
      <c r="K9227" s="20">
        <v>83</v>
      </c>
      <c r="L9227" s="24">
        <v>58.1</v>
      </c>
      <c r="M9227" s="24">
        <v>26.145</v>
      </c>
      <c r="N9227" s="4">
        <v>0.45</v>
      </c>
      <c r="O9227" s="8" t="s">
        <v>24</v>
      </c>
    </row>
    <row r="9228" spans="2:15" ht="14.25" customHeight="1" x14ac:dyDescent="0.3">
      <c r="B9228" s="8" t="s">
        <v>30</v>
      </c>
      <c r="C9228" s="2">
        <v>1197831</v>
      </c>
      <c r="D9228" s="3">
        <v>44274</v>
      </c>
      <c r="E9228" s="8" t="s">
        <v>27</v>
      </c>
      <c r="F9228" s="8" t="s">
        <v>104</v>
      </c>
      <c r="G9228" s="8" t="s">
        <v>105</v>
      </c>
      <c r="H9228" s="12" t="s">
        <v>21</v>
      </c>
      <c r="I9228" s="29" t="str">
        <f t="shared" si="144"/>
        <v>Women</v>
      </c>
      <c r="J9228" s="16">
        <v>16</v>
      </c>
      <c r="K9228" s="20">
        <v>39</v>
      </c>
      <c r="L9228" s="24">
        <v>62.4</v>
      </c>
      <c r="M9228" s="24">
        <v>29.328000000000003</v>
      </c>
      <c r="N9228" s="4">
        <v>0.47000000000000003</v>
      </c>
      <c r="O9228" s="8" t="s">
        <v>24</v>
      </c>
    </row>
    <row r="9229" spans="2:15" ht="14.25" customHeight="1" x14ac:dyDescent="0.3">
      <c r="B9229" s="8" t="s">
        <v>30</v>
      </c>
      <c r="C9229" s="2">
        <v>1197831</v>
      </c>
      <c r="D9229" s="3">
        <v>44274</v>
      </c>
      <c r="E9229" s="8" t="s">
        <v>27</v>
      </c>
      <c r="F9229" s="8" t="s">
        <v>104</v>
      </c>
      <c r="G9229" s="8" t="s">
        <v>105</v>
      </c>
      <c r="H9229" s="12" t="s">
        <v>22</v>
      </c>
      <c r="I9229" s="29" t="str">
        <f t="shared" si="144"/>
        <v>Men</v>
      </c>
      <c r="J9229" s="16">
        <v>26</v>
      </c>
      <c r="K9229" s="20">
        <v>61</v>
      </c>
      <c r="L9229" s="24">
        <v>158.6</v>
      </c>
      <c r="M9229" s="24">
        <v>66.611999999999995</v>
      </c>
      <c r="N9229" s="4">
        <v>0.42</v>
      </c>
      <c r="O9229" s="8" t="s">
        <v>24</v>
      </c>
    </row>
    <row r="9230" spans="2:15" ht="14.25" customHeight="1" x14ac:dyDescent="0.3">
      <c r="B9230" s="8" t="s">
        <v>30</v>
      </c>
      <c r="C9230" s="2">
        <v>1197831</v>
      </c>
      <c r="D9230" s="3">
        <v>44274</v>
      </c>
      <c r="E9230" s="8" t="s">
        <v>27</v>
      </c>
      <c r="F9230" s="8" t="s">
        <v>104</v>
      </c>
      <c r="G9230" s="8" t="s">
        <v>105</v>
      </c>
      <c r="H9230" s="12" t="s">
        <v>23</v>
      </c>
      <c r="I9230" s="29" t="str">
        <f t="shared" si="144"/>
        <v>Women</v>
      </c>
      <c r="J9230" s="16">
        <v>18</v>
      </c>
      <c r="K9230" s="20">
        <v>88</v>
      </c>
      <c r="L9230" s="24">
        <v>158.4</v>
      </c>
      <c r="M9230" s="24">
        <v>72.864000000000004</v>
      </c>
      <c r="N9230" s="4">
        <v>0.46</v>
      </c>
      <c r="O9230" s="8" t="s">
        <v>24</v>
      </c>
    </row>
    <row r="9231" spans="2:15" ht="14.25" customHeight="1" x14ac:dyDescent="0.3">
      <c r="B9231" s="8" t="s">
        <v>30</v>
      </c>
      <c r="C9231" s="2">
        <v>1197831</v>
      </c>
      <c r="D9231" s="3">
        <v>44306</v>
      </c>
      <c r="E9231" s="8" t="s">
        <v>27</v>
      </c>
      <c r="F9231" s="8" t="s">
        <v>104</v>
      </c>
      <c r="G9231" s="8" t="s">
        <v>105</v>
      </c>
      <c r="H9231" s="12" t="s">
        <v>17</v>
      </c>
      <c r="I9231" s="29" t="str">
        <f t="shared" si="144"/>
        <v>Men</v>
      </c>
      <c r="J9231" s="16">
        <v>20</v>
      </c>
      <c r="K9231" s="20">
        <v>184</v>
      </c>
      <c r="L9231" s="24">
        <v>368</v>
      </c>
      <c r="M9231" s="24">
        <v>169.28000000000003</v>
      </c>
      <c r="N9231" s="4">
        <v>0.46</v>
      </c>
      <c r="O9231" s="8" t="s">
        <v>24</v>
      </c>
    </row>
    <row r="9232" spans="2:15" ht="14.25" customHeight="1" x14ac:dyDescent="0.3">
      <c r="B9232" s="8" t="s">
        <v>30</v>
      </c>
      <c r="C9232" s="2">
        <v>1197831</v>
      </c>
      <c r="D9232" s="3">
        <v>44306</v>
      </c>
      <c r="E9232" s="8" t="s">
        <v>27</v>
      </c>
      <c r="F9232" s="8" t="s">
        <v>104</v>
      </c>
      <c r="G9232" s="8" t="s">
        <v>105</v>
      </c>
      <c r="H9232" s="12" t="s">
        <v>19</v>
      </c>
      <c r="I9232" s="29" t="str">
        <f t="shared" si="144"/>
        <v>Men</v>
      </c>
      <c r="J9232" s="16">
        <v>18</v>
      </c>
      <c r="K9232" s="20">
        <v>79</v>
      </c>
      <c r="L9232" s="24">
        <v>142.19999999999999</v>
      </c>
      <c r="M9232" s="24">
        <v>55.457999999999991</v>
      </c>
      <c r="N9232" s="4">
        <v>0.38999999999999996</v>
      </c>
      <c r="O9232" s="8" t="s">
        <v>24</v>
      </c>
    </row>
    <row r="9233" spans="2:15" ht="14.25" customHeight="1" x14ac:dyDescent="0.3">
      <c r="B9233" s="8" t="s">
        <v>30</v>
      </c>
      <c r="C9233" s="2">
        <v>1197831</v>
      </c>
      <c r="D9233" s="3">
        <v>44306</v>
      </c>
      <c r="E9233" s="8" t="s">
        <v>27</v>
      </c>
      <c r="F9233" s="8" t="s">
        <v>104</v>
      </c>
      <c r="G9233" s="8" t="s">
        <v>105</v>
      </c>
      <c r="H9233" s="12" t="s">
        <v>20</v>
      </c>
      <c r="I9233" s="29" t="str">
        <f t="shared" si="144"/>
        <v>Women</v>
      </c>
      <c r="J9233" s="16">
        <v>10</v>
      </c>
      <c r="K9233" s="20">
        <v>70</v>
      </c>
      <c r="L9233" s="24">
        <v>70</v>
      </c>
      <c r="M9233" s="24">
        <v>32.200000000000003</v>
      </c>
      <c r="N9233" s="4">
        <v>0.46</v>
      </c>
      <c r="O9233" s="8" t="s">
        <v>24</v>
      </c>
    </row>
    <row r="9234" spans="2:15" ht="14.25" customHeight="1" x14ac:dyDescent="0.3">
      <c r="B9234" s="8" t="s">
        <v>30</v>
      </c>
      <c r="C9234" s="2">
        <v>1197831</v>
      </c>
      <c r="D9234" s="3">
        <v>44306</v>
      </c>
      <c r="E9234" s="8" t="s">
        <v>27</v>
      </c>
      <c r="F9234" s="8" t="s">
        <v>104</v>
      </c>
      <c r="G9234" s="8" t="s">
        <v>105</v>
      </c>
      <c r="H9234" s="12" t="s">
        <v>21</v>
      </c>
      <c r="I9234" s="29" t="str">
        <f t="shared" si="144"/>
        <v>Women</v>
      </c>
      <c r="J9234" s="16">
        <v>15</v>
      </c>
      <c r="K9234" s="20">
        <v>47</v>
      </c>
      <c r="L9234" s="24">
        <v>70.5</v>
      </c>
      <c r="M9234" s="24">
        <v>30.315000000000005</v>
      </c>
      <c r="N9234" s="4">
        <v>0.43000000000000005</v>
      </c>
      <c r="O9234" s="8" t="s">
        <v>24</v>
      </c>
    </row>
    <row r="9235" spans="2:15" ht="14.25" customHeight="1" x14ac:dyDescent="0.3">
      <c r="B9235" s="8" t="s">
        <v>30</v>
      </c>
      <c r="C9235" s="2">
        <v>1197831</v>
      </c>
      <c r="D9235" s="3">
        <v>44306</v>
      </c>
      <c r="E9235" s="8" t="s">
        <v>27</v>
      </c>
      <c r="F9235" s="8" t="s">
        <v>104</v>
      </c>
      <c r="G9235" s="8" t="s">
        <v>105</v>
      </c>
      <c r="H9235" s="12" t="s">
        <v>22</v>
      </c>
      <c r="I9235" s="29" t="str">
        <f t="shared" si="144"/>
        <v>Men</v>
      </c>
      <c r="J9235" s="16">
        <v>27</v>
      </c>
      <c r="K9235" s="20">
        <v>54</v>
      </c>
      <c r="L9235" s="24">
        <v>145.80000000000001</v>
      </c>
      <c r="M9235" s="24">
        <v>56.861999999999988</v>
      </c>
      <c r="N9235" s="4">
        <v>0.38999999999999996</v>
      </c>
      <c r="O9235" s="8" t="s">
        <v>24</v>
      </c>
    </row>
    <row r="9236" spans="2:15" ht="14.25" customHeight="1" x14ac:dyDescent="0.3">
      <c r="B9236" s="8" t="s">
        <v>30</v>
      </c>
      <c r="C9236" s="2">
        <v>1197831</v>
      </c>
      <c r="D9236" s="3">
        <v>44306</v>
      </c>
      <c r="E9236" s="8" t="s">
        <v>27</v>
      </c>
      <c r="F9236" s="8" t="s">
        <v>104</v>
      </c>
      <c r="G9236" s="8" t="s">
        <v>105</v>
      </c>
      <c r="H9236" s="12" t="s">
        <v>23</v>
      </c>
      <c r="I9236" s="29" t="str">
        <f t="shared" si="144"/>
        <v>Women</v>
      </c>
      <c r="J9236" s="16">
        <v>22</v>
      </c>
      <c r="K9236" s="20">
        <v>111</v>
      </c>
      <c r="L9236" s="24">
        <v>244.2</v>
      </c>
      <c r="M9236" s="24">
        <v>105.00600000000001</v>
      </c>
      <c r="N9236" s="4">
        <v>0.43000000000000005</v>
      </c>
      <c r="O9236" s="8" t="s">
        <v>24</v>
      </c>
    </row>
    <row r="9237" spans="2:15" ht="14.25" customHeight="1" x14ac:dyDescent="0.3">
      <c r="B9237" s="8" t="s">
        <v>30</v>
      </c>
      <c r="C9237" s="2">
        <v>1197831</v>
      </c>
      <c r="D9237" s="3">
        <v>44335</v>
      </c>
      <c r="E9237" s="8" t="s">
        <v>27</v>
      </c>
      <c r="F9237" s="8" t="s">
        <v>104</v>
      </c>
      <c r="G9237" s="8" t="s">
        <v>105</v>
      </c>
      <c r="H9237" s="12" t="s">
        <v>17</v>
      </c>
      <c r="I9237" s="29" t="str">
        <f t="shared" si="144"/>
        <v>Men</v>
      </c>
      <c r="J9237" s="16">
        <v>28</v>
      </c>
      <c r="K9237" s="20">
        <v>179</v>
      </c>
      <c r="L9237" s="24">
        <v>501.2</v>
      </c>
      <c r="M9237" s="24">
        <v>215.51600000000002</v>
      </c>
      <c r="N9237" s="4">
        <v>0.43000000000000005</v>
      </c>
      <c r="O9237" s="8" t="s">
        <v>24</v>
      </c>
    </row>
    <row r="9238" spans="2:15" ht="14.25" customHeight="1" x14ac:dyDescent="0.3">
      <c r="B9238" s="8" t="s">
        <v>30</v>
      </c>
      <c r="C9238" s="2">
        <v>1197831</v>
      </c>
      <c r="D9238" s="3">
        <v>44335</v>
      </c>
      <c r="E9238" s="8" t="s">
        <v>27</v>
      </c>
      <c r="F9238" s="8" t="s">
        <v>104</v>
      </c>
      <c r="G9238" s="8" t="s">
        <v>105</v>
      </c>
      <c r="H9238" s="12" t="s">
        <v>19</v>
      </c>
      <c r="I9238" s="29" t="str">
        <f t="shared" si="144"/>
        <v>Men</v>
      </c>
      <c r="J9238" s="16">
        <v>29</v>
      </c>
      <c r="K9238" s="20">
        <v>93</v>
      </c>
      <c r="L9238" s="24">
        <v>269.7</v>
      </c>
      <c r="M9238" s="24">
        <v>102.48599999999999</v>
      </c>
      <c r="N9238" s="4">
        <v>0.38</v>
      </c>
      <c r="O9238" s="8" t="s">
        <v>24</v>
      </c>
    </row>
    <row r="9239" spans="2:15" ht="14.25" customHeight="1" x14ac:dyDescent="0.3">
      <c r="B9239" s="8" t="s">
        <v>30</v>
      </c>
      <c r="C9239" s="2">
        <v>1197831</v>
      </c>
      <c r="D9239" s="3">
        <v>44335</v>
      </c>
      <c r="E9239" s="8" t="s">
        <v>27</v>
      </c>
      <c r="F9239" s="8" t="s">
        <v>104</v>
      </c>
      <c r="G9239" s="8" t="s">
        <v>105</v>
      </c>
      <c r="H9239" s="12" t="s">
        <v>20</v>
      </c>
      <c r="I9239" s="29" t="str">
        <f t="shared" si="144"/>
        <v>Women</v>
      </c>
      <c r="J9239" s="16">
        <v>27</v>
      </c>
      <c r="K9239" s="20">
        <v>88</v>
      </c>
      <c r="L9239" s="24">
        <v>237.6</v>
      </c>
      <c r="M9239" s="24">
        <v>99.792000000000002</v>
      </c>
      <c r="N9239" s="4">
        <v>0.42000000000000004</v>
      </c>
      <c r="O9239" s="8" t="s">
        <v>24</v>
      </c>
    </row>
    <row r="9240" spans="2:15" ht="14.25" customHeight="1" x14ac:dyDescent="0.3">
      <c r="B9240" s="8" t="s">
        <v>30</v>
      </c>
      <c r="C9240" s="2">
        <v>1197831</v>
      </c>
      <c r="D9240" s="3">
        <v>44335</v>
      </c>
      <c r="E9240" s="8" t="s">
        <v>27</v>
      </c>
      <c r="F9240" s="8" t="s">
        <v>104</v>
      </c>
      <c r="G9240" s="8" t="s">
        <v>105</v>
      </c>
      <c r="H9240" s="12" t="s">
        <v>21</v>
      </c>
      <c r="I9240" s="29" t="str">
        <f t="shared" si="144"/>
        <v>Women</v>
      </c>
      <c r="J9240" s="16">
        <v>26</v>
      </c>
      <c r="K9240" s="20">
        <v>74</v>
      </c>
      <c r="L9240" s="24">
        <v>192.4</v>
      </c>
      <c r="M9240" s="24">
        <v>80.808000000000007</v>
      </c>
      <c r="N9240" s="4">
        <v>0.42000000000000004</v>
      </c>
      <c r="O9240" s="8" t="s">
        <v>24</v>
      </c>
    </row>
    <row r="9241" spans="2:15" ht="14.25" customHeight="1" x14ac:dyDescent="0.3">
      <c r="B9241" s="8" t="s">
        <v>30</v>
      </c>
      <c r="C9241" s="2">
        <v>1197831</v>
      </c>
      <c r="D9241" s="3">
        <v>44335</v>
      </c>
      <c r="E9241" s="8" t="s">
        <v>27</v>
      </c>
      <c r="F9241" s="8" t="s">
        <v>104</v>
      </c>
      <c r="G9241" s="8" t="s">
        <v>105</v>
      </c>
      <c r="H9241" s="12" t="s">
        <v>22</v>
      </c>
      <c r="I9241" s="29" t="str">
        <f t="shared" si="144"/>
        <v>Men</v>
      </c>
      <c r="J9241" s="16">
        <v>33</v>
      </c>
      <c r="K9241" s="20">
        <v>80</v>
      </c>
      <c r="L9241" s="24">
        <v>264</v>
      </c>
      <c r="M9241" s="24">
        <v>108.23999999999998</v>
      </c>
      <c r="N9241" s="4">
        <v>0.41</v>
      </c>
      <c r="O9241" s="8" t="s">
        <v>24</v>
      </c>
    </row>
    <row r="9242" spans="2:15" ht="14.25" customHeight="1" x14ac:dyDescent="0.3">
      <c r="B9242" s="8" t="s">
        <v>30</v>
      </c>
      <c r="C9242" s="2">
        <v>1197831</v>
      </c>
      <c r="D9242" s="3">
        <v>44335</v>
      </c>
      <c r="E9242" s="8" t="s">
        <v>27</v>
      </c>
      <c r="F9242" s="8" t="s">
        <v>104</v>
      </c>
      <c r="G9242" s="8" t="s">
        <v>105</v>
      </c>
      <c r="H9242" s="12" t="s">
        <v>23</v>
      </c>
      <c r="I9242" s="29" t="str">
        <f t="shared" si="144"/>
        <v>Women</v>
      </c>
      <c r="J9242" s="16">
        <v>33</v>
      </c>
      <c r="K9242" s="20">
        <v>116</v>
      </c>
      <c r="L9242" s="24">
        <v>382.8</v>
      </c>
      <c r="M9242" s="24">
        <v>172.26000000000002</v>
      </c>
      <c r="N9242" s="4">
        <v>0.45</v>
      </c>
      <c r="O9242" s="8" t="s">
        <v>24</v>
      </c>
    </row>
    <row r="9243" spans="2:15" ht="14.25" customHeight="1" x14ac:dyDescent="0.3">
      <c r="B9243" s="8" t="s">
        <v>30</v>
      </c>
      <c r="C9243" s="2">
        <v>1197831</v>
      </c>
      <c r="D9243" s="3">
        <v>44368</v>
      </c>
      <c r="E9243" s="8" t="s">
        <v>27</v>
      </c>
      <c r="F9243" s="8" t="s">
        <v>104</v>
      </c>
      <c r="G9243" s="8" t="s">
        <v>105</v>
      </c>
      <c r="H9243" s="12" t="s">
        <v>17</v>
      </c>
      <c r="I9243" s="29" t="str">
        <f t="shared" si="144"/>
        <v>Men</v>
      </c>
      <c r="J9243" s="16">
        <v>32</v>
      </c>
      <c r="K9243" s="20">
        <v>192</v>
      </c>
      <c r="L9243" s="24">
        <v>614.4</v>
      </c>
      <c r="M9243" s="24">
        <v>282.62400000000002</v>
      </c>
      <c r="N9243" s="4">
        <v>0.46</v>
      </c>
      <c r="O9243" s="8" t="s">
        <v>24</v>
      </c>
    </row>
    <row r="9244" spans="2:15" ht="14.25" customHeight="1" x14ac:dyDescent="0.3">
      <c r="B9244" s="8" t="s">
        <v>30</v>
      </c>
      <c r="C9244" s="2">
        <v>1197831</v>
      </c>
      <c r="D9244" s="3">
        <v>44368</v>
      </c>
      <c r="E9244" s="8" t="s">
        <v>27</v>
      </c>
      <c r="F9244" s="8" t="s">
        <v>104</v>
      </c>
      <c r="G9244" s="8" t="s">
        <v>105</v>
      </c>
      <c r="H9244" s="12" t="s">
        <v>19</v>
      </c>
      <c r="I9244" s="29" t="str">
        <f t="shared" si="144"/>
        <v>Men</v>
      </c>
      <c r="J9244" s="16">
        <v>25</v>
      </c>
      <c r="K9244" s="20">
        <v>123</v>
      </c>
      <c r="L9244" s="24">
        <v>307.5</v>
      </c>
      <c r="M9244" s="24">
        <v>119.92499999999998</v>
      </c>
      <c r="N9244" s="4">
        <v>0.38999999999999996</v>
      </c>
      <c r="O9244" s="8" t="s">
        <v>24</v>
      </c>
    </row>
    <row r="9245" spans="2:15" ht="14.25" customHeight="1" x14ac:dyDescent="0.3">
      <c r="B9245" s="8" t="s">
        <v>30</v>
      </c>
      <c r="C9245" s="2">
        <v>1197831</v>
      </c>
      <c r="D9245" s="3">
        <v>44368</v>
      </c>
      <c r="E9245" s="8" t="s">
        <v>27</v>
      </c>
      <c r="F9245" s="8" t="s">
        <v>104</v>
      </c>
      <c r="G9245" s="8" t="s">
        <v>105</v>
      </c>
      <c r="H9245" s="12" t="s">
        <v>20</v>
      </c>
      <c r="I9245" s="29" t="str">
        <f t="shared" si="144"/>
        <v>Women</v>
      </c>
      <c r="J9245" s="16">
        <v>27</v>
      </c>
      <c r="K9245" s="20">
        <v>107</v>
      </c>
      <c r="L9245" s="24">
        <v>288.89999999999998</v>
      </c>
      <c r="M9245" s="24">
        <v>124.22700000000002</v>
      </c>
      <c r="N9245" s="4">
        <v>0.43000000000000005</v>
      </c>
      <c r="O9245" s="8" t="s">
        <v>24</v>
      </c>
    </row>
    <row r="9246" spans="2:15" ht="14.25" customHeight="1" x14ac:dyDescent="0.3">
      <c r="B9246" s="8" t="s">
        <v>30</v>
      </c>
      <c r="C9246" s="2">
        <v>1197831</v>
      </c>
      <c r="D9246" s="3">
        <v>44368</v>
      </c>
      <c r="E9246" s="8" t="s">
        <v>27</v>
      </c>
      <c r="F9246" s="8" t="s">
        <v>104</v>
      </c>
      <c r="G9246" s="8" t="s">
        <v>105</v>
      </c>
      <c r="H9246" s="12" t="s">
        <v>21</v>
      </c>
      <c r="I9246" s="29" t="str">
        <f t="shared" si="144"/>
        <v>Women</v>
      </c>
      <c r="J9246" s="16">
        <v>29</v>
      </c>
      <c r="K9246" s="20">
        <v>102</v>
      </c>
      <c r="L9246" s="24">
        <v>295.8</v>
      </c>
      <c r="M9246" s="24">
        <v>133.11000000000001</v>
      </c>
      <c r="N9246" s="4">
        <v>0.45</v>
      </c>
      <c r="O9246" s="8" t="s">
        <v>24</v>
      </c>
    </row>
    <row r="9247" spans="2:15" ht="14.25" customHeight="1" x14ac:dyDescent="0.3">
      <c r="B9247" s="8" t="s">
        <v>30</v>
      </c>
      <c r="C9247" s="2">
        <v>1197831</v>
      </c>
      <c r="D9247" s="3">
        <v>44368</v>
      </c>
      <c r="E9247" s="8" t="s">
        <v>27</v>
      </c>
      <c r="F9247" s="8" t="s">
        <v>104</v>
      </c>
      <c r="G9247" s="8" t="s">
        <v>105</v>
      </c>
      <c r="H9247" s="12" t="s">
        <v>22</v>
      </c>
      <c r="I9247" s="29" t="str">
        <f t="shared" si="144"/>
        <v>Men</v>
      </c>
      <c r="J9247" s="16">
        <v>41</v>
      </c>
      <c r="K9247" s="20">
        <v>105</v>
      </c>
      <c r="L9247" s="24">
        <v>430.5</v>
      </c>
      <c r="M9247" s="24">
        <v>163.59</v>
      </c>
      <c r="N9247" s="4">
        <v>0.38</v>
      </c>
      <c r="O9247" s="8" t="s">
        <v>24</v>
      </c>
    </row>
    <row r="9248" spans="2:15" ht="14.25" customHeight="1" x14ac:dyDescent="0.3">
      <c r="B9248" s="8" t="s">
        <v>30</v>
      </c>
      <c r="C9248" s="2">
        <v>1197831</v>
      </c>
      <c r="D9248" s="3">
        <v>44368</v>
      </c>
      <c r="E9248" s="8" t="s">
        <v>27</v>
      </c>
      <c r="F9248" s="8" t="s">
        <v>104</v>
      </c>
      <c r="G9248" s="8" t="s">
        <v>105</v>
      </c>
      <c r="H9248" s="12" t="s">
        <v>23</v>
      </c>
      <c r="I9248" s="29" t="str">
        <f t="shared" si="144"/>
        <v>Women</v>
      </c>
      <c r="J9248" s="16">
        <v>40</v>
      </c>
      <c r="K9248" s="20">
        <v>143</v>
      </c>
      <c r="L9248" s="24">
        <v>572</v>
      </c>
      <c r="M9248" s="24">
        <v>240.24</v>
      </c>
      <c r="N9248" s="4">
        <v>0.42000000000000004</v>
      </c>
      <c r="O9248" s="8" t="s">
        <v>24</v>
      </c>
    </row>
    <row r="9249" spans="2:15" ht="14.25" customHeight="1" x14ac:dyDescent="0.3">
      <c r="B9249" s="8" t="s">
        <v>30</v>
      </c>
      <c r="C9249" s="2">
        <v>1197831</v>
      </c>
      <c r="D9249" s="3">
        <v>44396</v>
      </c>
      <c r="E9249" s="8" t="s">
        <v>27</v>
      </c>
      <c r="F9249" s="8" t="s">
        <v>104</v>
      </c>
      <c r="G9249" s="8" t="s">
        <v>105</v>
      </c>
      <c r="H9249" s="12" t="s">
        <v>17</v>
      </c>
      <c r="I9249" s="29" t="str">
        <f t="shared" si="144"/>
        <v>Men</v>
      </c>
      <c r="J9249" s="16">
        <v>43</v>
      </c>
      <c r="K9249" s="20">
        <v>238</v>
      </c>
      <c r="L9249" s="24">
        <v>1023.4</v>
      </c>
      <c r="M9249" s="24">
        <v>429.82800000000009</v>
      </c>
      <c r="N9249" s="4">
        <v>0.42000000000000004</v>
      </c>
      <c r="O9249" s="8" t="s">
        <v>24</v>
      </c>
    </row>
    <row r="9250" spans="2:15" ht="14.25" customHeight="1" x14ac:dyDescent="0.3">
      <c r="B9250" s="8" t="s">
        <v>30</v>
      </c>
      <c r="C9250" s="2">
        <v>1197831</v>
      </c>
      <c r="D9250" s="3">
        <v>44396</v>
      </c>
      <c r="E9250" s="8" t="s">
        <v>27</v>
      </c>
      <c r="F9250" s="8" t="s">
        <v>104</v>
      </c>
      <c r="G9250" s="8" t="s">
        <v>105</v>
      </c>
      <c r="H9250" s="12" t="s">
        <v>19</v>
      </c>
      <c r="I9250" s="29" t="str">
        <f t="shared" si="144"/>
        <v>Men</v>
      </c>
      <c r="J9250" s="16">
        <v>35</v>
      </c>
      <c r="K9250" s="20">
        <v>135</v>
      </c>
      <c r="L9250" s="24">
        <v>472.5</v>
      </c>
      <c r="M9250" s="24">
        <v>179.55</v>
      </c>
      <c r="N9250" s="4">
        <v>0.38</v>
      </c>
      <c r="O9250" s="8" t="s">
        <v>24</v>
      </c>
    </row>
    <row r="9251" spans="2:15" ht="14.25" customHeight="1" x14ac:dyDescent="0.3">
      <c r="B9251" s="8" t="s">
        <v>30</v>
      </c>
      <c r="C9251" s="2">
        <v>1197831</v>
      </c>
      <c r="D9251" s="3">
        <v>44396</v>
      </c>
      <c r="E9251" s="8" t="s">
        <v>27</v>
      </c>
      <c r="F9251" s="8" t="s">
        <v>104</v>
      </c>
      <c r="G9251" s="8" t="s">
        <v>105</v>
      </c>
      <c r="H9251" s="12" t="s">
        <v>20</v>
      </c>
      <c r="I9251" s="29" t="str">
        <f t="shared" si="144"/>
        <v>Women</v>
      </c>
      <c r="J9251" s="16">
        <v>33</v>
      </c>
      <c r="K9251" s="20">
        <v>131</v>
      </c>
      <c r="L9251" s="24">
        <v>432.3</v>
      </c>
      <c r="M9251" s="24">
        <v>185.88900000000001</v>
      </c>
      <c r="N9251" s="4">
        <v>0.43000000000000005</v>
      </c>
      <c r="O9251" s="8" t="s">
        <v>24</v>
      </c>
    </row>
    <row r="9252" spans="2:15" ht="14.25" customHeight="1" x14ac:dyDescent="0.3">
      <c r="B9252" s="8" t="s">
        <v>30</v>
      </c>
      <c r="C9252" s="2">
        <v>1197831</v>
      </c>
      <c r="D9252" s="3">
        <v>44396</v>
      </c>
      <c r="E9252" s="8" t="s">
        <v>27</v>
      </c>
      <c r="F9252" s="8" t="s">
        <v>104</v>
      </c>
      <c r="G9252" s="8" t="s">
        <v>105</v>
      </c>
      <c r="H9252" s="12" t="s">
        <v>21</v>
      </c>
      <c r="I9252" s="29" t="str">
        <f t="shared" si="144"/>
        <v>Women</v>
      </c>
      <c r="J9252" s="16">
        <v>36</v>
      </c>
      <c r="K9252" s="20">
        <v>107</v>
      </c>
      <c r="L9252" s="24">
        <v>385.2</v>
      </c>
      <c r="M9252" s="24">
        <v>177.19200000000001</v>
      </c>
      <c r="N9252" s="4">
        <v>0.46</v>
      </c>
      <c r="O9252" s="8" t="s">
        <v>24</v>
      </c>
    </row>
    <row r="9253" spans="2:15" ht="14.25" customHeight="1" x14ac:dyDescent="0.3">
      <c r="B9253" s="8" t="s">
        <v>30</v>
      </c>
      <c r="C9253" s="2">
        <v>1197831</v>
      </c>
      <c r="D9253" s="3">
        <v>44396</v>
      </c>
      <c r="E9253" s="8" t="s">
        <v>27</v>
      </c>
      <c r="F9253" s="8" t="s">
        <v>104</v>
      </c>
      <c r="G9253" s="8" t="s">
        <v>105</v>
      </c>
      <c r="H9253" s="12" t="s">
        <v>22</v>
      </c>
      <c r="I9253" s="29" t="str">
        <f t="shared" si="144"/>
        <v>Men</v>
      </c>
      <c r="J9253" s="16">
        <v>43</v>
      </c>
      <c r="K9253" s="20">
        <v>116</v>
      </c>
      <c r="L9253" s="24">
        <v>498.8</v>
      </c>
      <c r="M9253" s="24">
        <v>204.50799999999998</v>
      </c>
      <c r="N9253" s="4">
        <v>0.41</v>
      </c>
      <c r="O9253" s="8" t="s">
        <v>24</v>
      </c>
    </row>
    <row r="9254" spans="2:15" ht="14.25" customHeight="1" x14ac:dyDescent="0.3">
      <c r="B9254" s="8" t="s">
        <v>30</v>
      </c>
      <c r="C9254" s="2">
        <v>1197831</v>
      </c>
      <c r="D9254" s="3">
        <v>44396</v>
      </c>
      <c r="E9254" s="8" t="s">
        <v>27</v>
      </c>
      <c r="F9254" s="8" t="s">
        <v>104</v>
      </c>
      <c r="G9254" s="8" t="s">
        <v>105</v>
      </c>
      <c r="H9254" s="12" t="s">
        <v>23</v>
      </c>
      <c r="I9254" s="29" t="str">
        <f t="shared" si="144"/>
        <v>Women</v>
      </c>
      <c r="J9254" s="16">
        <v>45</v>
      </c>
      <c r="K9254" s="20">
        <v>163</v>
      </c>
      <c r="L9254" s="24">
        <v>733.5</v>
      </c>
      <c r="M9254" s="24">
        <v>344.745</v>
      </c>
      <c r="N9254" s="4">
        <v>0.47000000000000003</v>
      </c>
      <c r="O9254" s="8" t="s">
        <v>24</v>
      </c>
    </row>
    <row r="9255" spans="2:15" ht="14.25" customHeight="1" x14ac:dyDescent="0.3">
      <c r="B9255" s="8" t="s">
        <v>30</v>
      </c>
      <c r="C9255" s="2">
        <v>1197831</v>
      </c>
      <c r="D9255" s="3">
        <v>44428</v>
      </c>
      <c r="E9255" s="8" t="s">
        <v>27</v>
      </c>
      <c r="F9255" s="8" t="s">
        <v>104</v>
      </c>
      <c r="G9255" s="8" t="s">
        <v>105</v>
      </c>
      <c r="H9255" s="12" t="s">
        <v>17</v>
      </c>
      <c r="I9255" s="29" t="str">
        <f t="shared" si="144"/>
        <v>Men</v>
      </c>
      <c r="J9255" s="16">
        <v>41</v>
      </c>
      <c r="K9255" s="20">
        <v>230</v>
      </c>
      <c r="L9255" s="24">
        <v>943</v>
      </c>
      <c r="M9255" s="24">
        <v>396.06000000000006</v>
      </c>
      <c r="N9255" s="4">
        <v>0.42000000000000004</v>
      </c>
      <c r="O9255" s="8" t="s">
        <v>24</v>
      </c>
    </row>
    <row r="9256" spans="2:15" ht="14.25" customHeight="1" x14ac:dyDescent="0.3">
      <c r="B9256" s="8" t="s">
        <v>30</v>
      </c>
      <c r="C9256" s="2">
        <v>1197831</v>
      </c>
      <c r="D9256" s="3">
        <v>44428</v>
      </c>
      <c r="E9256" s="8" t="s">
        <v>27</v>
      </c>
      <c r="F9256" s="8" t="s">
        <v>104</v>
      </c>
      <c r="G9256" s="8" t="s">
        <v>105</v>
      </c>
      <c r="H9256" s="12" t="s">
        <v>19</v>
      </c>
      <c r="I9256" s="29" t="str">
        <f t="shared" si="144"/>
        <v>Men</v>
      </c>
      <c r="J9256" s="16">
        <v>37</v>
      </c>
      <c r="K9256" s="20">
        <v>140</v>
      </c>
      <c r="L9256" s="24">
        <v>518</v>
      </c>
      <c r="M9256" s="24">
        <v>217.56</v>
      </c>
      <c r="N9256" s="4">
        <v>0.42</v>
      </c>
      <c r="O9256" s="8" t="s">
        <v>24</v>
      </c>
    </row>
    <row r="9257" spans="2:15" ht="14.25" customHeight="1" x14ac:dyDescent="0.3">
      <c r="B9257" s="8" t="s">
        <v>30</v>
      </c>
      <c r="C9257" s="2">
        <v>1197831</v>
      </c>
      <c r="D9257" s="3">
        <v>44428</v>
      </c>
      <c r="E9257" s="8" t="s">
        <v>27</v>
      </c>
      <c r="F9257" s="8" t="s">
        <v>104</v>
      </c>
      <c r="G9257" s="8" t="s">
        <v>105</v>
      </c>
      <c r="H9257" s="12" t="s">
        <v>20</v>
      </c>
      <c r="I9257" s="29" t="str">
        <f t="shared" si="144"/>
        <v>Women</v>
      </c>
      <c r="J9257" s="16">
        <v>38</v>
      </c>
      <c r="K9257" s="20">
        <v>113</v>
      </c>
      <c r="L9257" s="24">
        <v>429.4</v>
      </c>
      <c r="M9257" s="24">
        <v>201.81800000000001</v>
      </c>
      <c r="N9257" s="4">
        <v>0.47000000000000003</v>
      </c>
      <c r="O9257" s="8" t="s">
        <v>24</v>
      </c>
    </row>
    <row r="9258" spans="2:15" ht="14.25" customHeight="1" x14ac:dyDescent="0.3">
      <c r="B9258" s="8" t="s">
        <v>30</v>
      </c>
      <c r="C9258" s="2">
        <v>1197831</v>
      </c>
      <c r="D9258" s="3">
        <v>44428</v>
      </c>
      <c r="E9258" s="8" t="s">
        <v>27</v>
      </c>
      <c r="F9258" s="8" t="s">
        <v>104</v>
      </c>
      <c r="G9258" s="8" t="s">
        <v>105</v>
      </c>
      <c r="H9258" s="12" t="s">
        <v>21</v>
      </c>
      <c r="I9258" s="29" t="str">
        <f t="shared" si="144"/>
        <v>Women</v>
      </c>
      <c r="J9258" s="16">
        <v>32</v>
      </c>
      <c r="K9258" s="20">
        <v>111</v>
      </c>
      <c r="L9258" s="24">
        <v>355.2</v>
      </c>
      <c r="M9258" s="24">
        <v>149.18400000000003</v>
      </c>
      <c r="N9258" s="4">
        <v>0.42000000000000004</v>
      </c>
      <c r="O9258" s="8" t="s">
        <v>24</v>
      </c>
    </row>
    <row r="9259" spans="2:15" ht="14.25" customHeight="1" x14ac:dyDescent="0.3">
      <c r="B9259" s="8" t="s">
        <v>30</v>
      </c>
      <c r="C9259" s="2">
        <v>1197831</v>
      </c>
      <c r="D9259" s="3">
        <v>44428</v>
      </c>
      <c r="E9259" s="8" t="s">
        <v>27</v>
      </c>
      <c r="F9259" s="8" t="s">
        <v>104</v>
      </c>
      <c r="G9259" s="8" t="s">
        <v>105</v>
      </c>
      <c r="H9259" s="12" t="s">
        <v>22</v>
      </c>
      <c r="I9259" s="29" t="str">
        <f t="shared" si="144"/>
        <v>Men</v>
      </c>
      <c r="J9259" s="16">
        <v>40</v>
      </c>
      <c r="K9259" s="20">
        <v>105</v>
      </c>
      <c r="L9259" s="24">
        <v>420</v>
      </c>
      <c r="M9259" s="24">
        <v>155.4</v>
      </c>
      <c r="N9259" s="4">
        <v>0.37</v>
      </c>
      <c r="O9259" s="8" t="s">
        <v>24</v>
      </c>
    </row>
    <row r="9260" spans="2:15" ht="14.25" customHeight="1" x14ac:dyDescent="0.3">
      <c r="B9260" s="8" t="s">
        <v>30</v>
      </c>
      <c r="C9260" s="2">
        <v>1197831</v>
      </c>
      <c r="D9260" s="3">
        <v>44428</v>
      </c>
      <c r="E9260" s="8" t="s">
        <v>27</v>
      </c>
      <c r="F9260" s="8" t="s">
        <v>104</v>
      </c>
      <c r="G9260" s="8" t="s">
        <v>105</v>
      </c>
      <c r="H9260" s="12" t="s">
        <v>23</v>
      </c>
      <c r="I9260" s="29" t="str">
        <f t="shared" si="144"/>
        <v>Women</v>
      </c>
      <c r="J9260" s="16">
        <v>40</v>
      </c>
      <c r="K9260" s="20">
        <v>166</v>
      </c>
      <c r="L9260" s="24">
        <v>664</v>
      </c>
      <c r="M9260" s="24">
        <v>312.08000000000004</v>
      </c>
      <c r="N9260" s="4">
        <v>0.47000000000000003</v>
      </c>
      <c r="O9260" s="8" t="s">
        <v>24</v>
      </c>
    </row>
    <row r="9261" spans="2:15" ht="14.25" customHeight="1" x14ac:dyDescent="0.3">
      <c r="B9261" s="8" t="s">
        <v>30</v>
      </c>
      <c r="C9261" s="2">
        <v>1197831</v>
      </c>
      <c r="D9261" s="3">
        <v>44458</v>
      </c>
      <c r="E9261" s="8" t="s">
        <v>27</v>
      </c>
      <c r="F9261" s="8" t="s">
        <v>104</v>
      </c>
      <c r="G9261" s="8" t="s">
        <v>105</v>
      </c>
      <c r="H9261" s="12" t="s">
        <v>17</v>
      </c>
      <c r="I9261" s="29" t="str">
        <f t="shared" si="144"/>
        <v>Men</v>
      </c>
      <c r="J9261" s="16">
        <v>35</v>
      </c>
      <c r="K9261" s="20">
        <v>196</v>
      </c>
      <c r="L9261" s="24">
        <v>686</v>
      </c>
      <c r="M9261" s="24">
        <v>315.56000000000006</v>
      </c>
      <c r="N9261" s="4">
        <v>0.46</v>
      </c>
      <c r="O9261" s="8" t="s">
        <v>24</v>
      </c>
    </row>
    <row r="9262" spans="2:15" ht="14.25" customHeight="1" x14ac:dyDescent="0.3">
      <c r="B9262" s="8" t="s">
        <v>30</v>
      </c>
      <c r="C9262" s="2">
        <v>1197831</v>
      </c>
      <c r="D9262" s="3">
        <v>44458</v>
      </c>
      <c r="E9262" s="8" t="s">
        <v>27</v>
      </c>
      <c r="F9262" s="8" t="s">
        <v>104</v>
      </c>
      <c r="G9262" s="8" t="s">
        <v>105</v>
      </c>
      <c r="H9262" s="12" t="s">
        <v>19</v>
      </c>
      <c r="I9262" s="29" t="str">
        <f t="shared" si="144"/>
        <v>Men</v>
      </c>
      <c r="J9262" s="16">
        <v>28</v>
      </c>
      <c r="K9262" s="20">
        <v>128</v>
      </c>
      <c r="L9262" s="24">
        <v>358.4</v>
      </c>
      <c r="M9262" s="24">
        <v>146.94399999999999</v>
      </c>
      <c r="N9262" s="4">
        <v>0.41</v>
      </c>
      <c r="O9262" s="8" t="s">
        <v>24</v>
      </c>
    </row>
    <row r="9263" spans="2:15" ht="14.25" customHeight="1" x14ac:dyDescent="0.3">
      <c r="B9263" s="8" t="s">
        <v>30</v>
      </c>
      <c r="C9263" s="2">
        <v>1197831</v>
      </c>
      <c r="D9263" s="3">
        <v>44458</v>
      </c>
      <c r="E9263" s="8" t="s">
        <v>27</v>
      </c>
      <c r="F9263" s="8" t="s">
        <v>104</v>
      </c>
      <c r="G9263" s="8" t="s">
        <v>105</v>
      </c>
      <c r="H9263" s="12" t="s">
        <v>20</v>
      </c>
      <c r="I9263" s="29" t="str">
        <f t="shared" si="144"/>
        <v>Women</v>
      </c>
      <c r="J9263" s="16">
        <v>12</v>
      </c>
      <c r="K9263" s="20">
        <v>91</v>
      </c>
      <c r="L9263" s="24">
        <v>109.2</v>
      </c>
      <c r="M9263" s="24">
        <v>45.864000000000004</v>
      </c>
      <c r="N9263" s="4">
        <v>0.42000000000000004</v>
      </c>
      <c r="O9263" s="8" t="s">
        <v>24</v>
      </c>
    </row>
    <row r="9264" spans="2:15" ht="14.25" customHeight="1" x14ac:dyDescent="0.3">
      <c r="B9264" s="8" t="s">
        <v>30</v>
      </c>
      <c r="C9264" s="2">
        <v>1197831</v>
      </c>
      <c r="D9264" s="3">
        <v>44458</v>
      </c>
      <c r="E9264" s="8" t="s">
        <v>27</v>
      </c>
      <c r="F9264" s="8" t="s">
        <v>104</v>
      </c>
      <c r="G9264" s="8" t="s">
        <v>105</v>
      </c>
      <c r="H9264" s="12" t="s">
        <v>21</v>
      </c>
      <c r="I9264" s="29" t="str">
        <f t="shared" si="144"/>
        <v>Women</v>
      </c>
      <c r="J9264" s="16">
        <v>12</v>
      </c>
      <c r="K9264" s="20">
        <v>83</v>
      </c>
      <c r="L9264" s="24">
        <v>99.6</v>
      </c>
      <c r="M9264" s="24">
        <v>41.832000000000008</v>
      </c>
      <c r="N9264" s="4">
        <v>0.42000000000000004</v>
      </c>
      <c r="O9264" s="8" t="s">
        <v>24</v>
      </c>
    </row>
    <row r="9265" spans="2:15" ht="14.25" customHeight="1" x14ac:dyDescent="0.3">
      <c r="B9265" s="8" t="s">
        <v>30</v>
      </c>
      <c r="C9265" s="2">
        <v>1197831</v>
      </c>
      <c r="D9265" s="3">
        <v>44458</v>
      </c>
      <c r="E9265" s="8" t="s">
        <v>27</v>
      </c>
      <c r="F9265" s="8" t="s">
        <v>104</v>
      </c>
      <c r="G9265" s="8" t="s">
        <v>105</v>
      </c>
      <c r="H9265" s="12" t="s">
        <v>22</v>
      </c>
      <c r="I9265" s="29" t="str">
        <f t="shared" si="144"/>
        <v>Men</v>
      </c>
      <c r="J9265" s="16">
        <v>20</v>
      </c>
      <c r="K9265" s="20">
        <v>78</v>
      </c>
      <c r="L9265" s="24">
        <v>156</v>
      </c>
      <c r="M9265" s="24">
        <v>59.279999999999994</v>
      </c>
      <c r="N9265" s="4">
        <v>0.38</v>
      </c>
      <c r="O9265" s="8" t="s">
        <v>24</v>
      </c>
    </row>
    <row r="9266" spans="2:15" ht="14.25" customHeight="1" x14ac:dyDescent="0.3">
      <c r="B9266" s="8" t="s">
        <v>30</v>
      </c>
      <c r="C9266" s="2">
        <v>1197831</v>
      </c>
      <c r="D9266" s="3">
        <v>44458</v>
      </c>
      <c r="E9266" s="8" t="s">
        <v>27</v>
      </c>
      <c r="F9266" s="8" t="s">
        <v>104</v>
      </c>
      <c r="G9266" s="8" t="s">
        <v>105</v>
      </c>
      <c r="H9266" s="12" t="s">
        <v>23</v>
      </c>
      <c r="I9266" s="29" t="str">
        <f t="shared" si="144"/>
        <v>Women</v>
      </c>
      <c r="J9266" s="16">
        <v>23</v>
      </c>
      <c r="K9266" s="20">
        <v>119</v>
      </c>
      <c r="L9266" s="24">
        <v>273.7</v>
      </c>
      <c r="M9266" s="24">
        <v>128.63900000000001</v>
      </c>
      <c r="N9266" s="4">
        <v>0.47000000000000003</v>
      </c>
      <c r="O9266" s="8" t="s">
        <v>24</v>
      </c>
    </row>
    <row r="9267" spans="2:15" ht="14.25" customHeight="1" x14ac:dyDescent="0.3">
      <c r="B9267" s="8" t="s">
        <v>30</v>
      </c>
      <c r="C9267" s="2">
        <v>1197831</v>
      </c>
      <c r="D9267" s="3">
        <v>44490</v>
      </c>
      <c r="E9267" s="8" t="s">
        <v>27</v>
      </c>
      <c r="F9267" s="8" t="s">
        <v>104</v>
      </c>
      <c r="G9267" s="8" t="s">
        <v>105</v>
      </c>
      <c r="H9267" s="12" t="s">
        <v>17</v>
      </c>
      <c r="I9267" s="29" t="str">
        <f t="shared" si="144"/>
        <v>Men</v>
      </c>
      <c r="J9267" s="16">
        <v>20</v>
      </c>
      <c r="K9267" s="20">
        <v>173</v>
      </c>
      <c r="L9267" s="24">
        <v>346</v>
      </c>
      <c r="M9267" s="24">
        <v>162.62</v>
      </c>
      <c r="N9267" s="4">
        <v>0.47000000000000003</v>
      </c>
      <c r="O9267" s="8" t="s">
        <v>24</v>
      </c>
    </row>
    <row r="9268" spans="2:15" ht="14.25" customHeight="1" x14ac:dyDescent="0.3">
      <c r="B9268" s="8" t="s">
        <v>30</v>
      </c>
      <c r="C9268" s="2">
        <v>1197831</v>
      </c>
      <c r="D9268" s="3">
        <v>44490</v>
      </c>
      <c r="E9268" s="8" t="s">
        <v>27</v>
      </c>
      <c r="F9268" s="8" t="s">
        <v>104</v>
      </c>
      <c r="G9268" s="8" t="s">
        <v>105</v>
      </c>
      <c r="H9268" s="12" t="s">
        <v>19</v>
      </c>
      <c r="I9268" s="29" t="str">
        <f t="shared" si="144"/>
        <v>Men</v>
      </c>
      <c r="J9268" s="16">
        <v>14</v>
      </c>
      <c r="K9268" s="20">
        <v>112</v>
      </c>
      <c r="L9268" s="24">
        <v>156.80000000000001</v>
      </c>
      <c r="M9268" s="24">
        <v>65.855999999999995</v>
      </c>
      <c r="N9268" s="4">
        <v>0.42</v>
      </c>
      <c r="O9268" s="8" t="s">
        <v>24</v>
      </c>
    </row>
    <row r="9269" spans="2:15" ht="14.25" customHeight="1" x14ac:dyDescent="0.3">
      <c r="B9269" s="8" t="s">
        <v>30</v>
      </c>
      <c r="C9269" s="2">
        <v>1197831</v>
      </c>
      <c r="D9269" s="3">
        <v>44490</v>
      </c>
      <c r="E9269" s="8" t="s">
        <v>27</v>
      </c>
      <c r="F9269" s="8" t="s">
        <v>104</v>
      </c>
      <c r="G9269" s="8" t="s">
        <v>105</v>
      </c>
      <c r="H9269" s="12" t="s">
        <v>20</v>
      </c>
      <c r="I9269" s="29" t="str">
        <f t="shared" si="144"/>
        <v>Women</v>
      </c>
      <c r="J9269" s="16">
        <v>14</v>
      </c>
      <c r="K9269" s="20">
        <v>74</v>
      </c>
      <c r="L9269" s="24">
        <v>103.6</v>
      </c>
      <c r="M9269" s="24">
        <v>43.512000000000008</v>
      </c>
      <c r="N9269" s="4">
        <v>0.42000000000000004</v>
      </c>
      <c r="O9269" s="8" t="s">
        <v>24</v>
      </c>
    </row>
    <row r="9270" spans="2:15" ht="14.25" customHeight="1" x14ac:dyDescent="0.3">
      <c r="B9270" s="8" t="s">
        <v>30</v>
      </c>
      <c r="C9270" s="2">
        <v>1197831</v>
      </c>
      <c r="D9270" s="3">
        <v>44490</v>
      </c>
      <c r="E9270" s="8" t="s">
        <v>27</v>
      </c>
      <c r="F9270" s="8" t="s">
        <v>104</v>
      </c>
      <c r="G9270" s="8" t="s">
        <v>105</v>
      </c>
      <c r="H9270" s="12" t="s">
        <v>21</v>
      </c>
      <c r="I9270" s="29" t="str">
        <f t="shared" si="144"/>
        <v>Women</v>
      </c>
      <c r="J9270" s="16">
        <v>15</v>
      </c>
      <c r="K9270" s="20">
        <v>62</v>
      </c>
      <c r="L9270" s="24">
        <v>93</v>
      </c>
      <c r="M9270" s="24">
        <v>39.06</v>
      </c>
      <c r="N9270" s="4">
        <v>0.42000000000000004</v>
      </c>
      <c r="O9270" s="8" t="s">
        <v>24</v>
      </c>
    </row>
    <row r="9271" spans="2:15" ht="14.25" customHeight="1" x14ac:dyDescent="0.3">
      <c r="B9271" s="8" t="s">
        <v>30</v>
      </c>
      <c r="C9271" s="2">
        <v>1197831</v>
      </c>
      <c r="D9271" s="3">
        <v>44490</v>
      </c>
      <c r="E9271" s="8" t="s">
        <v>27</v>
      </c>
      <c r="F9271" s="8" t="s">
        <v>104</v>
      </c>
      <c r="G9271" s="8" t="s">
        <v>105</v>
      </c>
      <c r="H9271" s="12" t="s">
        <v>22</v>
      </c>
      <c r="I9271" s="29" t="str">
        <f t="shared" si="144"/>
        <v>Men</v>
      </c>
      <c r="J9271" s="16">
        <v>22</v>
      </c>
      <c r="K9271" s="20">
        <v>68</v>
      </c>
      <c r="L9271" s="24">
        <v>149.6</v>
      </c>
      <c r="M9271" s="24">
        <v>56.847999999999999</v>
      </c>
      <c r="N9271" s="4">
        <v>0.38</v>
      </c>
      <c r="O9271" s="8" t="s">
        <v>24</v>
      </c>
    </row>
    <row r="9272" spans="2:15" ht="14.25" customHeight="1" x14ac:dyDescent="0.3">
      <c r="B9272" s="8" t="s">
        <v>34</v>
      </c>
      <c r="C9272" s="2">
        <v>1197831</v>
      </c>
      <c r="D9272" s="3">
        <v>44490</v>
      </c>
      <c r="E9272" s="8" t="s">
        <v>27</v>
      </c>
      <c r="F9272" s="8" t="s">
        <v>104</v>
      </c>
      <c r="G9272" s="8" t="s">
        <v>105</v>
      </c>
      <c r="H9272" s="12" t="s">
        <v>23</v>
      </c>
      <c r="I9272" s="29" t="str">
        <f t="shared" si="144"/>
        <v>Women</v>
      </c>
      <c r="J9272" s="16">
        <v>22</v>
      </c>
      <c r="K9272" s="20">
        <v>101</v>
      </c>
      <c r="L9272" s="24">
        <v>222.2</v>
      </c>
      <c r="M9272" s="24">
        <v>104.43400000000001</v>
      </c>
      <c r="N9272" s="4">
        <v>0.47000000000000003</v>
      </c>
      <c r="O9272" s="8" t="s">
        <v>24</v>
      </c>
    </row>
    <row r="9273" spans="2:15" ht="14.25" customHeight="1" x14ac:dyDescent="0.3">
      <c r="B9273" s="8" t="s">
        <v>34</v>
      </c>
      <c r="C9273" s="2">
        <v>1197831</v>
      </c>
      <c r="D9273" s="3">
        <v>44520</v>
      </c>
      <c r="E9273" s="8" t="s">
        <v>27</v>
      </c>
      <c r="F9273" s="8" t="s">
        <v>104</v>
      </c>
      <c r="G9273" s="8" t="s">
        <v>105</v>
      </c>
      <c r="H9273" s="12" t="s">
        <v>17</v>
      </c>
      <c r="I9273" s="29" t="str">
        <f t="shared" si="144"/>
        <v>Men</v>
      </c>
      <c r="J9273" s="16">
        <v>16</v>
      </c>
      <c r="K9273" s="20">
        <v>166</v>
      </c>
      <c r="L9273" s="24">
        <v>265.60000000000002</v>
      </c>
      <c r="M9273" s="24">
        <v>116.864</v>
      </c>
      <c r="N9273" s="4">
        <v>0.44</v>
      </c>
      <c r="O9273" s="8" t="s">
        <v>24</v>
      </c>
    </row>
    <row r="9274" spans="2:15" ht="14.25" customHeight="1" x14ac:dyDescent="0.3">
      <c r="B9274" s="8" t="s">
        <v>34</v>
      </c>
      <c r="C9274" s="2">
        <v>1197831</v>
      </c>
      <c r="D9274" s="3">
        <v>44520</v>
      </c>
      <c r="E9274" s="8" t="s">
        <v>27</v>
      </c>
      <c r="F9274" s="8" t="s">
        <v>104</v>
      </c>
      <c r="G9274" s="8" t="s">
        <v>105</v>
      </c>
      <c r="H9274" s="12" t="s">
        <v>19</v>
      </c>
      <c r="I9274" s="29" t="str">
        <f t="shared" si="144"/>
        <v>Men</v>
      </c>
      <c r="J9274" s="16">
        <v>11</v>
      </c>
      <c r="K9274" s="20">
        <v>96</v>
      </c>
      <c r="L9274" s="24">
        <v>105.6</v>
      </c>
      <c r="M9274" s="24">
        <v>40.128</v>
      </c>
      <c r="N9274" s="4">
        <v>0.38</v>
      </c>
      <c r="O9274" s="8" t="s">
        <v>24</v>
      </c>
    </row>
    <row r="9275" spans="2:15" ht="14.25" customHeight="1" x14ac:dyDescent="0.3">
      <c r="B9275" s="8" t="s">
        <v>34</v>
      </c>
      <c r="C9275" s="2">
        <v>1197831</v>
      </c>
      <c r="D9275" s="3">
        <v>44520</v>
      </c>
      <c r="E9275" s="8" t="s">
        <v>27</v>
      </c>
      <c r="F9275" s="8" t="s">
        <v>104</v>
      </c>
      <c r="G9275" s="8" t="s">
        <v>105</v>
      </c>
      <c r="H9275" s="12" t="s">
        <v>20</v>
      </c>
      <c r="I9275" s="29" t="str">
        <f t="shared" si="144"/>
        <v>Women</v>
      </c>
      <c r="J9275" s="16">
        <v>19</v>
      </c>
      <c r="K9275" s="20">
        <v>81</v>
      </c>
      <c r="L9275" s="24">
        <v>153.9</v>
      </c>
      <c r="M9275" s="24">
        <v>66.177000000000007</v>
      </c>
      <c r="N9275" s="4">
        <v>0.43000000000000005</v>
      </c>
      <c r="O9275" s="8" t="s">
        <v>24</v>
      </c>
    </row>
    <row r="9276" spans="2:15" ht="14.25" customHeight="1" x14ac:dyDescent="0.3">
      <c r="B9276" s="8" t="s">
        <v>34</v>
      </c>
      <c r="C9276" s="2">
        <v>1197831</v>
      </c>
      <c r="D9276" s="3">
        <v>44520</v>
      </c>
      <c r="E9276" s="8" t="s">
        <v>27</v>
      </c>
      <c r="F9276" s="8" t="s">
        <v>104</v>
      </c>
      <c r="G9276" s="8" t="s">
        <v>105</v>
      </c>
      <c r="H9276" s="12" t="s">
        <v>21</v>
      </c>
      <c r="I9276" s="29" t="str">
        <f t="shared" si="144"/>
        <v>Women</v>
      </c>
      <c r="J9276" s="16">
        <v>37</v>
      </c>
      <c r="K9276" s="20">
        <v>90</v>
      </c>
      <c r="L9276" s="24">
        <v>333</v>
      </c>
      <c r="M9276" s="24">
        <v>156.51000000000002</v>
      </c>
      <c r="N9276" s="4">
        <v>0.47000000000000003</v>
      </c>
      <c r="O9276" s="8" t="s">
        <v>24</v>
      </c>
    </row>
    <row r="9277" spans="2:15" ht="14.25" customHeight="1" x14ac:dyDescent="0.3">
      <c r="B9277" s="8" t="s">
        <v>34</v>
      </c>
      <c r="C9277" s="2">
        <v>1197831</v>
      </c>
      <c r="D9277" s="3">
        <v>44520</v>
      </c>
      <c r="E9277" s="8" t="s">
        <v>27</v>
      </c>
      <c r="F9277" s="8" t="s">
        <v>104</v>
      </c>
      <c r="G9277" s="8" t="s">
        <v>105</v>
      </c>
      <c r="H9277" s="12" t="s">
        <v>22</v>
      </c>
      <c r="I9277" s="29" t="str">
        <f t="shared" si="144"/>
        <v>Men</v>
      </c>
      <c r="J9277" s="16">
        <v>60</v>
      </c>
      <c r="K9277" s="20">
        <v>85</v>
      </c>
      <c r="L9277" s="24">
        <v>510</v>
      </c>
      <c r="M9277" s="24">
        <v>203.99999999999997</v>
      </c>
      <c r="N9277" s="4">
        <v>0.39999999999999997</v>
      </c>
      <c r="O9277" s="8" t="s">
        <v>24</v>
      </c>
    </row>
    <row r="9278" spans="2:15" ht="14.25" customHeight="1" x14ac:dyDescent="0.3">
      <c r="B9278" s="8" t="s">
        <v>34</v>
      </c>
      <c r="C9278" s="2">
        <v>1197831</v>
      </c>
      <c r="D9278" s="3">
        <v>44520</v>
      </c>
      <c r="E9278" s="8" t="s">
        <v>27</v>
      </c>
      <c r="F9278" s="8" t="s">
        <v>104</v>
      </c>
      <c r="G9278" s="8" t="s">
        <v>105</v>
      </c>
      <c r="H9278" s="12" t="s">
        <v>23</v>
      </c>
      <c r="I9278" s="29" t="str">
        <f t="shared" si="144"/>
        <v>Women</v>
      </c>
      <c r="J9278" s="16">
        <v>60</v>
      </c>
      <c r="K9278" s="20">
        <v>128</v>
      </c>
      <c r="L9278" s="24">
        <v>768</v>
      </c>
      <c r="M9278" s="24">
        <v>330.24000000000007</v>
      </c>
      <c r="N9278" s="4">
        <v>0.43000000000000005</v>
      </c>
      <c r="O9278" s="8" t="s">
        <v>24</v>
      </c>
    </row>
    <row r="9279" spans="2:15" ht="14.25" customHeight="1" x14ac:dyDescent="0.3">
      <c r="B9279" s="8" t="s">
        <v>34</v>
      </c>
      <c r="C9279" s="2">
        <v>1197831</v>
      </c>
      <c r="D9279" s="3">
        <v>44549</v>
      </c>
      <c r="E9279" s="8" t="s">
        <v>27</v>
      </c>
      <c r="F9279" s="8" t="s">
        <v>104</v>
      </c>
      <c r="G9279" s="8" t="s">
        <v>105</v>
      </c>
      <c r="H9279" s="12" t="s">
        <v>17</v>
      </c>
      <c r="I9279" s="29" t="str">
        <f t="shared" si="144"/>
        <v>Men</v>
      </c>
      <c r="J9279" s="16">
        <v>55</v>
      </c>
      <c r="K9279" s="20">
        <v>200</v>
      </c>
      <c r="L9279" s="24">
        <v>1100</v>
      </c>
      <c r="M9279" s="24">
        <v>462</v>
      </c>
      <c r="N9279" s="4">
        <v>0.42000000000000004</v>
      </c>
      <c r="O9279" s="8" t="s">
        <v>24</v>
      </c>
    </row>
    <row r="9280" spans="2:15" ht="14.25" customHeight="1" x14ac:dyDescent="0.3">
      <c r="B9280" s="8" t="s">
        <v>34</v>
      </c>
      <c r="C9280" s="2">
        <v>1197831</v>
      </c>
      <c r="D9280" s="3">
        <v>44549</v>
      </c>
      <c r="E9280" s="8" t="s">
        <v>27</v>
      </c>
      <c r="F9280" s="8" t="s">
        <v>104</v>
      </c>
      <c r="G9280" s="8" t="s">
        <v>105</v>
      </c>
      <c r="H9280" s="12" t="s">
        <v>19</v>
      </c>
      <c r="I9280" s="29" t="str">
        <f t="shared" si="144"/>
        <v>Men</v>
      </c>
      <c r="J9280" s="16">
        <v>47</v>
      </c>
      <c r="K9280" s="20">
        <v>149</v>
      </c>
      <c r="L9280" s="24">
        <v>700.3</v>
      </c>
      <c r="M9280" s="24">
        <v>266.11399999999998</v>
      </c>
      <c r="N9280" s="4">
        <v>0.38</v>
      </c>
      <c r="O9280" s="8" t="s">
        <v>24</v>
      </c>
    </row>
    <row r="9281" spans="2:15" ht="14.25" customHeight="1" x14ac:dyDescent="0.3">
      <c r="B9281" s="8" t="s">
        <v>34</v>
      </c>
      <c r="C9281" s="2">
        <v>1197831</v>
      </c>
      <c r="D9281" s="3">
        <v>44549</v>
      </c>
      <c r="E9281" s="8" t="s">
        <v>27</v>
      </c>
      <c r="F9281" s="8" t="s">
        <v>104</v>
      </c>
      <c r="G9281" s="8" t="s">
        <v>105</v>
      </c>
      <c r="H9281" s="12" t="s">
        <v>20</v>
      </c>
      <c r="I9281" s="29" t="str">
        <f t="shared" si="144"/>
        <v>Women</v>
      </c>
      <c r="J9281" s="16">
        <v>44</v>
      </c>
      <c r="K9281" s="20">
        <v>131</v>
      </c>
      <c r="L9281" s="24">
        <v>576.4</v>
      </c>
      <c r="M9281" s="24">
        <v>259.38</v>
      </c>
      <c r="N9281" s="4">
        <v>0.45</v>
      </c>
      <c r="O9281" s="8" t="s">
        <v>24</v>
      </c>
    </row>
    <row r="9282" spans="2:15" ht="14.25" customHeight="1" x14ac:dyDescent="0.3">
      <c r="B9282" s="8" t="s">
        <v>34</v>
      </c>
      <c r="C9282" s="2">
        <v>1197831</v>
      </c>
      <c r="D9282" s="3">
        <v>44549</v>
      </c>
      <c r="E9282" s="8" t="s">
        <v>27</v>
      </c>
      <c r="F9282" s="8" t="s">
        <v>104</v>
      </c>
      <c r="G9282" s="8" t="s">
        <v>105</v>
      </c>
      <c r="H9282" s="12" t="s">
        <v>21</v>
      </c>
      <c r="I9282" s="29" t="str">
        <f t="shared" si="144"/>
        <v>Women</v>
      </c>
      <c r="J9282" s="16">
        <v>45</v>
      </c>
      <c r="K9282" s="20">
        <v>114</v>
      </c>
      <c r="L9282" s="24">
        <v>513</v>
      </c>
      <c r="M9282" s="24">
        <v>230.85</v>
      </c>
      <c r="N9282" s="4">
        <v>0.45</v>
      </c>
      <c r="O9282" s="8" t="s">
        <v>24</v>
      </c>
    </row>
    <row r="9283" spans="2:15" ht="14.25" customHeight="1" x14ac:dyDescent="0.3">
      <c r="B9283" s="8" t="s">
        <v>34</v>
      </c>
      <c r="C9283" s="2">
        <v>1197831</v>
      </c>
      <c r="D9283" s="3">
        <v>44549</v>
      </c>
      <c r="E9283" s="8" t="s">
        <v>27</v>
      </c>
      <c r="F9283" s="8" t="s">
        <v>104</v>
      </c>
      <c r="G9283" s="8" t="s">
        <v>105</v>
      </c>
      <c r="H9283" s="12" t="s">
        <v>22</v>
      </c>
      <c r="I9283" s="29" t="str">
        <f t="shared" si="144"/>
        <v>Men</v>
      </c>
      <c r="J9283" s="16">
        <v>55</v>
      </c>
      <c r="K9283" s="20">
        <v>98</v>
      </c>
      <c r="L9283" s="24">
        <v>539</v>
      </c>
      <c r="M9283" s="24">
        <v>215.6</v>
      </c>
      <c r="N9283" s="4">
        <v>0.39999999999999997</v>
      </c>
      <c r="O9283" s="8" t="s">
        <v>24</v>
      </c>
    </row>
    <row r="9284" spans="2:15" ht="14.25" customHeight="1" x14ac:dyDescent="0.3">
      <c r="B9284" s="8" t="s">
        <v>34</v>
      </c>
      <c r="C9284" s="2">
        <v>1197831</v>
      </c>
      <c r="D9284" s="3">
        <v>44549</v>
      </c>
      <c r="E9284" s="8" t="s">
        <v>27</v>
      </c>
      <c r="F9284" s="8" t="s">
        <v>104</v>
      </c>
      <c r="G9284" s="8" t="s">
        <v>105</v>
      </c>
      <c r="H9284" s="12" t="s">
        <v>23</v>
      </c>
      <c r="I9284" s="29" t="str">
        <f t="shared" si="144"/>
        <v>Women</v>
      </c>
      <c r="J9284" s="16">
        <v>51</v>
      </c>
      <c r="K9284" s="20">
        <v>128</v>
      </c>
      <c r="L9284" s="24">
        <v>652.79999999999995</v>
      </c>
      <c r="M9284" s="24">
        <v>280.70400000000006</v>
      </c>
      <c r="N9284" s="4">
        <v>0.43000000000000005</v>
      </c>
      <c r="O9284" s="8" t="s">
        <v>24</v>
      </c>
    </row>
    <row r="9285" spans="2:15" ht="14.25" customHeight="1" x14ac:dyDescent="0.3">
      <c r="B9285" s="8" t="s">
        <v>34</v>
      </c>
      <c r="C9285" s="2">
        <v>1197831</v>
      </c>
      <c r="D9285" s="3">
        <v>44212</v>
      </c>
      <c r="E9285" s="8" t="s">
        <v>27</v>
      </c>
      <c r="F9285" s="8" t="s">
        <v>104</v>
      </c>
      <c r="G9285" s="8" t="s">
        <v>105</v>
      </c>
      <c r="H9285" s="12" t="s">
        <v>17</v>
      </c>
      <c r="I9285" s="29" t="str">
        <f t="shared" si="144"/>
        <v>Men</v>
      </c>
      <c r="J9285" s="16">
        <v>17</v>
      </c>
      <c r="K9285" s="20">
        <v>176</v>
      </c>
      <c r="L9285" s="24">
        <v>299.2</v>
      </c>
      <c r="M9285" s="24">
        <v>113.696</v>
      </c>
      <c r="N9285" s="4">
        <v>0.38</v>
      </c>
      <c r="O9285" s="8" t="s">
        <v>24</v>
      </c>
    </row>
    <row r="9286" spans="2:15" ht="14.25" customHeight="1" x14ac:dyDescent="0.3">
      <c r="B9286" s="8" t="s">
        <v>34</v>
      </c>
      <c r="C9286" s="2">
        <v>1197831</v>
      </c>
      <c r="D9286" s="3">
        <v>44212</v>
      </c>
      <c r="E9286" s="8" t="s">
        <v>27</v>
      </c>
      <c r="F9286" s="8" t="s">
        <v>104</v>
      </c>
      <c r="G9286" s="8" t="s">
        <v>105</v>
      </c>
      <c r="H9286" s="12" t="s">
        <v>19</v>
      </c>
      <c r="I9286" s="29" t="str">
        <f t="shared" si="144"/>
        <v>Men</v>
      </c>
      <c r="J9286" s="16">
        <v>16</v>
      </c>
      <c r="K9286" s="20">
        <v>105</v>
      </c>
      <c r="L9286" s="24">
        <v>168</v>
      </c>
      <c r="M9286" s="24">
        <v>63.839999999999996</v>
      </c>
      <c r="N9286" s="4">
        <v>0.38</v>
      </c>
      <c r="O9286" s="8" t="s">
        <v>24</v>
      </c>
    </row>
    <row r="9287" spans="2:15" ht="14.25" customHeight="1" x14ac:dyDescent="0.3">
      <c r="B9287" s="8" t="s">
        <v>34</v>
      </c>
      <c r="C9287" s="2">
        <v>1197831</v>
      </c>
      <c r="D9287" s="3">
        <v>44212</v>
      </c>
      <c r="E9287" s="8" t="s">
        <v>27</v>
      </c>
      <c r="F9287" s="8" t="s">
        <v>104</v>
      </c>
      <c r="G9287" s="8" t="s">
        <v>105</v>
      </c>
      <c r="H9287" s="12" t="s">
        <v>20</v>
      </c>
      <c r="I9287" s="29" t="str">
        <f t="shared" ref="I9287:I9350" si="145">VLOOKUP(H9287,$Q$5:$R$11,2,0)</f>
        <v>Women</v>
      </c>
      <c r="J9287" s="16">
        <v>12</v>
      </c>
      <c r="K9287" s="20">
        <v>116</v>
      </c>
      <c r="L9287" s="24">
        <v>139.19999999999999</v>
      </c>
      <c r="M9287" s="24">
        <v>55.679999999999993</v>
      </c>
      <c r="N9287" s="4">
        <v>0.39999999999999997</v>
      </c>
      <c r="O9287" s="8" t="s">
        <v>24</v>
      </c>
    </row>
    <row r="9288" spans="2:15" ht="14.25" customHeight="1" x14ac:dyDescent="0.3">
      <c r="B9288" s="8" t="s">
        <v>34</v>
      </c>
      <c r="C9288" s="2">
        <v>1197831</v>
      </c>
      <c r="D9288" s="3">
        <v>44212</v>
      </c>
      <c r="E9288" s="8" t="s">
        <v>27</v>
      </c>
      <c r="F9288" s="8" t="s">
        <v>104</v>
      </c>
      <c r="G9288" s="8" t="s">
        <v>105</v>
      </c>
      <c r="H9288" s="12" t="s">
        <v>21</v>
      </c>
      <c r="I9288" s="29" t="str">
        <f t="shared" si="145"/>
        <v>Women</v>
      </c>
      <c r="J9288" s="16">
        <v>16</v>
      </c>
      <c r="K9288" s="20">
        <v>70</v>
      </c>
      <c r="L9288" s="24">
        <v>112</v>
      </c>
      <c r="M9288" s="24">
        <v>44.8</v>
      </c>
      <c r="N9288" s="4">
        <v>0.39999999999999997</v>
      </c>
      <c r="O9288" s="8" t="s">
        <v>24</v>
      </c>
    </row>
    <row r="9289" spans="2:15" ht="14.25" customHeight="1" x14ac:dyDescent="0.3">
      <c r="B9289" s="8" t="s">
        <v>34</v>
      </c>
      <c r="C9289" s="2">
        <v>1197831</v>
      </c>
      <c r="D9289" s="3">
        <v>44212</v>
      </c>
      <c r="E9289" s="8" t="s">
        <v>27</v>
      </c>
      <c r="F9289" s="8" t="s">
        <v>104</v>
      </c>
      <c r="G9289" s="8" t="s">
        <v>105</v>
      </c>
      <c r="H9289" s="12" t="s">
        <v>22</v>
      </c>
      <c r="I9289" s="29" t="str">
        <f t="shared" si="145"/>
        <v>Men</v>
      </c>
      <c r="J9289" s="16">
        <v>28</v>
      </c>
      <c r="K9289" s="20">
        <v>88</v>
      </c>
      <c r="L9289" s="24">
        <v>246.4</v>
      </c>
      <c r="M9289" s="24">
        <v>101.02399999999999</v>
      </c>
      <c r="N9289" s="4">
        <v>0.41</v>
      </c>
      <c r="O9289" s="8" t="s">
        <v>24</v>
      </c>
    </row>
    <row r="9290" spans="2:15" ht="14.25" customHeight="1" x14ac:dyDescent="0.3">
      <c r="B9290" s="8" t="s">
        <v>34</v>
      </c>
      <c r="C9290" s="2">
        <v>1197831</v>
      </c>
      <c r="D9290" s="3">
        <v>44212</v>
      </c>
      <c r="E9290" s="8" t="s">
        <v>27</v>
      </c>
      <c r="F9290" s="8" t="s">
        <v>104</v>
      </c>
      <c r="G9290" s="8" t="s">
        <v>105</v>
      </c>
      <c r="H9290" s="12" t="s">
        <v>23</v>
      </c>
      <c r="I9290" s="29" t="str">
        <f t="shared" si="145"/>
        <v>Women</v>
      </c>
      <c r="J9290" s="16">
        <v>17</v>
      </c>
      <c r="K9290" s="20">
        <v>119</v>
      </c>
      <c r="L9290" s="24">
        <v>202.3</v>
      </c>
      <c r="M9290" s="24">
        <v>74.850999999999999</v>
      </c>
      <c r="N9290" s="4">
        <v>0.37</v>
      </c>
      <c r="O9290" s="8" t="s">
        <v>24</v>
      </c>
    </row>
    <row r="9291" spans="2:15" ht="14.25" customHeight="1" x14ac:dyDescent="0.3">
      <c r="B9291" s="8" t="s">
        <v>34</v>
      </c>
      <c r="C9291" s="2">
        <v>1197831</v>
      </c>
      <c r="D9291" s="3">
        <v>44241</v>
      </c>
      <c r="E9291" s="8" t="s">
        <v>27</v>
      </c>
      <c r="F9291" s="8" t="s">
        <v>104</v>
      </c>
      <c r="G9291" s="8" t="s">
        <v>105</v>
      </c>
      <c r="H9291" s="12" t="s">
        <v>17</v>
      </c>
      <c r="I9291" s="29" t="str">
        <f t="shared" si="145"/>
        <v>Men</v>
      </c>
      <c r="J9291" s="16">
        <v>18</v>
      </c>
      <c r="K9291" s="20">
        <v>204</v>
      </c>
      <c r="L9291" s="24">
        <v>367.2</v>
      </c>
      <c r="M9291" s="24">
        <v>146.88</v>
      </c>
      <c r="N9291" s="4">
        <v>0.39999999999999997</v>
      </c>
      <c r="O9291" s="8" t="s">
        <v>24</v>
      </c>
    </row>
    <row r="9292" spans="2:15" ht="14.25" customHeight="1" x14ac:dyDescent="0.3">
      <c r="B9292" s="8" t="s">
        <v>34</v>
      </c>
      <c r="C9292" s="2">
        <v>1197831</v>
      </c>
      <c r="D9292" s="3">
        <v>44241</v>
      </c>
      <c r="E9292" s="8" t="s">
        <v>27</v>
      </c>
      <c r="F9292" s="8" t="s">
        <v>104</v>
      </c>
      <c r="G9292" s="8" t="s">
        <v>105</v>
      </c>
      <c r="H9292" s="12" t="s">
        <v>19</v>
      </c>
      <c r="I9292" s="29" t="str">
        <f t="shared" si="145"/>
        <v>Men</v>
      </c>
      <c r="J9292" s="16">
        <v>17</v>
      </c>
      <c r="K9292" s="20">
        <v>75</v>
      </c>
      <c r="L9292" s="24">
        <v>127.5</v>
      </c>
      <c r="M9292" s="24">
        <v>52.274999999999999</v>
      </c>
      <c r="N9292" s="4">
        <v>0.41</v>
      </c>
      <c r="O9292" s="8" t="s">
        <v>24</v>
      </c>
    </row>
    <row r="9293" spans="2:15" ht="14.25" customHeight="1" x14ac:dyDescent="0.3">
      <c r="B9293" s="8" t="s">
        <v>34</v>
      </c>
      <c r="C9293" s="2">
        <v>1197831</v>
      </c>
      <c r="D9293" s="3">
        <v>44241</v>
      </c>
      <c r="E9293" s="8" t="s">
        <v>27</v>
      </c>
      <c r="F9293" s="8" t="s">
        <v>104</v>
      </c>
      <c r="G9293" s="8" t="s">
        <v>105</v>
      </c>
      <c r="H9293" s="12" t="s">
        <v>20</v>
      </c>
      <c r="I9293" s="29" t="str">
        <f t="shared" si="145"/>
        <v>Women</v>
      </c>
      <c r="J9293" s="16">
        <v>11</v>
      </c>
      <c r="K9293" s="20">
        <v>90</v>
      </c>
      <c r="L9293" s="24">
        <v>99</v>
      </c>
      <c r="M9293" s="24">
        <v>38.61</v>
      </c>
      <c r="N9293" s="4">
        <v>0.38999999999999996</v>
      </c>
      <c r="O9293" s="8" t="s">
        <v>24</v>
      </c>
    </row>
    <row r="9294" spans="2:15" ht="14.25" customHeight="1" x14ac:dyDescent="0.3">
      <c r="B9294" s="8" t="s">
        <v>26</v>
      </c>
      <c r="C9294" s="2">
        <v>1185732</v>
      </c>
      <c r="D9294" s="3">
        <v>44232</v>
      </c>
      <c r="E9294" s="8" t="s">
        <v>15</v>
      </c>
      <c r="F9294" s="8" t="s">
        <v>125</v>
      </c>
      <c r="G9294" s="8" t="s">
        <v>126</v>
      </c>
      <c r="H9294" s="12" t="s">
        <v>21</v>
      </c>
      <c r="I9294" s="29" t="str">
        <f t="shared" si="145"/>
        <v>Women</v>
      </c>
      <c r="J9294" s="16">
        <v>24</v>
      </c>
      <c r="K9294" s="20">
        <v>39</v>
      </c>
      <c r="L9294" s="24">
        <v>93.6</v>
      </c>
      <c r="M9294" s="24">
        <v>30.887999999999995</v>
      </c>
      <c r="N9294" s="4">
        <v>0.32999999999999996</v>
      </c>
      <c r="O9294" s="8" t="s">
        <v>24</v>
      </c>
    </row>
    <row r="9295" spans="2:15" ht="14.25" customHeight="1" x14ac:dyDescent="0.3">
      <c r="B9295" s="8" t="s">
        <v>26</v>
      </c>
      <c r="C9295" s="2">
        <v>1185732</v>
      </c>
      <c r="D9295" s="3">
        <v>44232</v>
      </c>
      <c r="E9295" s="8" t="s">
        <v>15</v>
      </c>
      <c r="F9295" s="8" t="s">
        <v>125</v>
      </c>
      <c r="G9295" s="8" t="s">
        <v>126</v>
      </c>
      <c r="H9295" s="12" t="s">
        <v>22</v>
      </c>
      <c r="I9295" s="29" t="str">
        <f t="shared" si="145"/>
        <v>Men</v>
      </c>
      <c r="J9295" s="16">
        <v>39</v>
      </c>
      <c r="K9295" s="20">
        <v>66</v>
      </c>
      <c r="L9295" s="24">
        <v>257.39999999999998</v>
      </c>
      <c r="M9295" s="24">
        <v>95.238</v>
      </c>
      <c r="N9295" s="4">
        <v>0.37</v>
      </c>
      <c r="O9295" s="8" t="s">
        <v>24</v>
      </c>
    </row>
    <row r="9296" spans="2:15" ht="14.25" customHeight="1" x14ac:dyDescent="0.3">
      <c r="B9296" s="8" t="s">
        <v>26</v>
      </c>
      <c r="C9296" s="2">
        <v>1185732</v>
      </c>
      <c r="D9296" s="3">
        <v>44232</v>
      </c>
      <c r="E9296" s="8" t="s">
        <v>15</v>
      </c>
      <c r="F9296" s="8" t="s">
        <v>125</v>
      </c>
      <c r="G9296" s="8" t="s">
        <v>126</v>
      </c>
      <c r="H9296" s="12" t="s">
        <v>23</v>
      </c>
      <c r="I9296" s="29" t="str">
        <f t="shared" si="145"/>
        <v>Women</v>
      </c>
      <c r="J9296" s="16">
        <v>32</v>
      </c>
      <c r="K9296" s="20">
        <v>96</v>
      </c>
      <c r="L9296" s="24">
        <v>307.2</v>
      </c>
      <c r="M9296" s="24">
        <v>119.80799999999999</v>
      </c>
      <c r="N9296" s="4">
        <v>0.38999999999999996</v>
      </c>
      <c r="O9296" s="8" t="s">
        <v>24</v>
      </c>
    </row>
    <row r="9297" spans="2:15" ht="14.25" customHeight="1" x14ac:dyDescent="0.3">
      <c r="B9297" s="8" t="s">
        <v>26</v>
      </c>
      <c r="C9297" s="2">
        <v>1185732</v>
      </c>
      <c r="D9297" s="3">
        <v>44258</v>
      </c>
      <c r="E9297" s="8" t="s">
        <v>15</v>
      </c>
      <c r="F9297" s="8" t="s">
        <v>125</v>
      </c>
      <c r="G9297" s="8" t="s">
        <v>126</v>
      </c>
      <c r="H9297" s="12" t="s">
        <v>17</v>
      </c>
      <c r="I9297" s="29" t="str">
        <f t="shared" si="145"/>
        <v>Men</v>
      </c>
      <c r="J9297" s="16">
        <v>26</v>
      </c>
      <c r="K9297" s="20">
        <v>182</v>
      </c>
      <c r="L9297" s="24">
        <v>473.2</v>
      </c>
      <c r="M9297" s="24">
        <v>203.47600000000003</v>
      </c>
      <c r="N9297" s="4">
        <v>0.43000000000000005</v>
      </c>
      <c r="O9297" s="8" t="s">
        <v>24</v>
      </c>
    </row>
    <row r="9298" spans="2:15" ht="14.25" customHeight="1" x14ac:dyDescent="0.3">
      <c r="B9298" s="8" t="s">
        <v>26</v>
      </c>
      <c r="C9298" s="2">
        <v>1185732</v>
      </c>
      <c r="D9298" s="3">
        <v>44258</v>
      </c>
      <c r="E9298" s="8" t="s">
        <v>15</v>
      </c>
      <c r="F9298" s="8" t="s">
        <v>125</v>
      </c>
      <c r="G9298" s="8" t="s">
        <v>126</v>
      </c>
      <c r="H9298" s="12" t="s">
        <v>19</v>
      </c>
      <c r="I9298" s="29" t="str">
        <f t="shared" si="145"/>
        <v>Men</v>
      </c>
      <c r="J9298" s="16">
        <v>32</v>
      </c>
      <c r="K9298" s="20">
        <v>68</v>
      </c>
      <c r="L9298" s="24">
        <v>217.6</v>
      </c>
      <c r="M9298" s="24">
        <v>97.92</v>
      </c>
      <c r="N9298" s="4">
        <v>0.45</v>
      </c>
      <c r="O9298" s="8" t="s">
        <v>24</v>
      </c>
    </row>
    <row r="9299" spans="2:15" ht="14.25" customHeight="1" x14ac:dyDescent="0.3">
      <c r="B9299" s="8" t="s">
        <v>26</v>
      </c>
      <c r="C9299" s="2">
        <v>1185732</v>
      </c>
      <c r="D9299" s="3">
        <v>44258</v>
      </c>
      <c r="E9299" s="8" t="s">
        <v>15</v>
      </c>
      <c r="F9299" s="8" t="s">
        <v>125</v>
      </c>
      <c r="G9299" s="8" t="s">
        <v>126</v>
      </c>
      <c r="H9299" s="12" t="s">
        <v>20</v>
      </c>
      <c r="I9299" s="29" t="str">
        <f t="shared" si="145"/>
        <v>Women</v>
      </c>
      <c r="J9299" s="16">
        <v>23</v>
      </c>
      <c r="K9299" s="20">
        <v>75</v>
      </c>
      <c r="L9299" s="24">
        <v>172.5</v>
      </c>
      <c r="M9299" s="24">
        <v>55.2</v>
      </c>
      <c r="N9299" s="4">
        <v>0.32</v>
      </c>
      <c r="O9299" s="8" t="s">
        <v>24</v>
      </c>
    </row>
    <row r="9300" spans="2:15" ht="14.25" customHeight="1" x14ac:dyDescent="0.3">
      <c r="B9300" s="8" t="s">
        <v>26</v>
      </c>
      <c r="C9300" s="2">
        <v>1185732</v>
      </c>
      <c r="D9300" s="3">
        <v>44258</v>
      </c>
      <c r="E9300" s="8" t="s">
        <v>15</v>
      </c>
      <c r="F9300" s="8" t="s">
        <v>125</v>
      </c>
      <c r="G9300" s="8" t="s">
        <v>126</v>
      </c>
      <c r="H9300" s="12" t="s">
        <v>21</v>
      </c>
      <c r="I9300" s="29" t="str">
        <f t="shared" si="145"/>
        <v>Women</v>
      </c>
      <c r="J9300" s="16">
        <v>27</v>
      </c>
      <c r="K9300" s="20">
        <v>34</v>
      </c>
      <c r="L9300" s="24">
        <v>91.8</v>
      </c>
      <c r="M9300" s="24">
        <v>29.375999999999998</v>
      </c>
      <c r="N9300" s="4">
        <v>0.32</v>
      </c>
      <c r="O9300" s="8" t="s">
        <v>24</v>
      </c>
    </row>
    <row r="9301" spans="2:15" ht="14.25" customHeight="1" x14ac:dyDescent="0.3">
      <c r="B9301" s="8" t="s">
        <v>26</v>
      </c>
      <c r="C9301" s="2">
        <v>1185732</v>
      </c>
      <c r="D9301" s="3">
        <v>44258</v>
      </c>
      <c r="E9301" s="8" t="s">
        <v>15</v>
      </c>
      <c r="F9301" s="8" t="s">
        <v>125</v>
      </c>
      <c r="G9301" s="8" t="s">
        <v>126</v>
      </c>
      <c r="H9301" s="12" t="s">
        <v>22</v>
      </c>
      <c r="I9301" s="29" t="str">
        <f t="shared" si="145"/>
        <v>Men</v>
      </c>
      <c r="J9301" s="16">
        <v>39</v>
      </c>
      <c r="K9301" s="20">
        <v>53</v>
      </c>
      <c r="L9301" s="24">
        <v>206.7</v>
      </c>
      <c r="M9301" s="24">
        <v>70.277999999999992</v>
      </c>
      <c r="N9301" s="4">
        <v>0.33999999999999997</v>
      </c>
      <c r="O9301" s="8" t="s">
        <v>24</v>
      </c>
    </row>
    <row r="9302" spans="2:15" ht="14.25" customHeight="1" x14ac:dyDescent="0.3">
      <c r="B9302" s="8" t="s">
        <v>26</v>
      </c>
      <c r="C9302" s="2">
        <v>1185732</v>
      </c>
      <c r="D9302" s="3">
        <v>44258</v>
      </c>
      <c r="E9302" s="8" t="s">
        <v>15</v>
      </c>
      <c r="F9302" s="8" t="s">
        <v>125</v>
      </c>
      <c r="G9302" s="8" t="s">
        <v>126</v>
      </c>
      <c r="H9302" s="12" t="s">
        <v>23</v>
      </c>
      <c r="I9302" s="29" t="str">
        <f t="shared" si="145"/>
        <v>Women</v>
      </c>
      <c r="J9302" s="16">
        <v>29</v>
      </c>
      <c r="K9302" s="20">
        <v>85</v>
      </c>
      <c r="L9302" s="24">
        <v>246.5</v>
      </c>
      <c r="M9302" s="24">
        <v>96.134999999999991</v>
      </c>
      <c r="N9302" s="4">
        <v>0.38999999999999996</v>
      </c>
      <c r="O9302" s="8" t="s">
        <v>24</v>
      </c>
    </row>
    <row r="9303" spans="2:15" ht="14.25" customHeight="1" x14ac:dyDescent="0.3">
      <c r="B9303" s="8" t="s">
        <v>26</v>
      </c>
      <c r="C9303" s="2">
        <v>1185732</v>
      </c>
      <c r="D9303" s="3">
        <v>44290</v>
      </c>
      <c r="E9303" s="8" t="s">
        <v>15</v>
      </c>
      <c r="F9303" s="8" t="s">
        <v>125</v>
      </c>
      <c r="G9303" s="8" t="s">
        <v>126</v>
      </c>
      <c r="H9303" s="12" t="s">
        <v>17</v>
      </c>
      <c r="I9303" s="29" t="str">
        <f t="shared" si="145"/>
        <v>Men</v>
      </c>
      <c r="J9303" s="16">
        <v>28</v>
      </c>
      <c r="K9303" s="20">
        <v>155</v>
      </c>
      <c r="L9303" s="24">
        <v>434</v>
      </c>
      <c r="M9303" s="24">
        <v>199.64000000000001</v>
      </c>
      <c r="N9303" s="4">
        <v>0.46</v>
      </c>
      <c r="O9303" s="8" t="s">
        <v>24</v>
      </c>
    </row>
    <row r="9304" spans="2:15" ht="14.25" customHeight="1" x14ac:dyDescent="0.3">
      <c r="B9304" s="8" t="s">
        <v>26</v>
      </c>
      <c r="C9304" s="2">
        <v>1185732</v>
      </c>
      <c r="D9304" s="3">
        <v>44290</v>
      </c>
      <c r="E9304" s="8" t="s">
        <v>15</v>
      </c>
      <c r="F9304" s="8" t="s">
        <v>125</v>
      </c>
      <c r="G9304" s="8" t="s">
        <v>126</v>
      </c>
      <c r="H9304" s="12" t="s">
        <v>19</v>
      </c>
      <c r="I9304" s="29" t="str">
        <f t="shared" si="145"/>
        <v>Men</v>
      </c>
      <c r="J9304" s="16">
        <v>30</v>
      </c>
      <c r="K9304" s="20">
        <v>64</v>
      </c>
      <c r="L9304" s="24">
        <v>192</v>
      </c>
      <c r="M9304" s="24">
        <v>84.47999999999999</v>
      </c>
      <c r="N9304" s="4">
        <v>0.44</v>
      </c>
      <c r="O9304" s="8" t="s">
        <v>24</v>
      </c>
    </row>
    <row r="9305" spans="2:15" ht="14.25" customHeight="1" x14ac:dyDescent="0.3">
      <c r="B9305" s="8" t="s">
        <v>26</v>
      </c>
      <c r="C9305" s="2">
        <v>1185732</v>
      </c>
      <c r="D9305" s="3">
        <v>44290</v>
      </c>
      <c r="E9305" s="8" t="s">
        <v>15</v>
      </c>
      <c r="F9305" s="8" t="s">
        <v>125</v>
      </c>
      <c r="G9305" s="8" t="s">
        <v>126</v>
      </c>
      <c r="H9305" s="12" t="s">
        <v>20</v>
      </c>
      <c r="I9305" s="29" t="str">
        <f t="shared" si="145"/>
        <v>Women</v>
      </c>
      <c r="J9305" s="16">
        <v>20</v>
      </c>
      <c r="K9305" s="20">
        <v>64</v>
      </c>
      <c r="L9305" s="24">
        <v>128</v>
      </c>
      <c r="M9305" s="24">
        <v>46.08</v>
      </c>
      <c r="N9305" s="4">
        <v>0.36</v>
      </c>
      <c r="O9305" s="8" t="s">
        <v>24</v>
      </c>
    </row>
    <row r="9306" spans="2:15" ht="14.25" customHeight="1" x14ac:dyDescent="0.3">
      <c r="B9306" s="8" t="s">
        <v>26</v>
      </c>
      <c r="C9306" s="2">
        <v>1185732</v>
      </c>
      <c r="D9306" s="3">
        <v>44290</v>
      </c>
      <c r="E9306" s="8" t="s">
        <v>15</v>
      </c>
      <c r="F9306" s="8" t="s">
        <v>125</v>
      </c>
      <c r="G9306" s="8" t="s">
        <v>126</v>
      </c>
      <c r="H9306" s="12" t="s">
        <v>21</v>
      </c>
      <c r="I9306" s="29" t="str">
        <f t="shared" si="145"/>
        <v>Women</v>
      </c>
      <c r="J9306" s="16">
        <v>26</v>
      </c>
      <c r="K9306" s="20">
        <v>41</v>
      </c>
      <c r="L9306" s="24">
        <v>106.6</v>
      </c>
      <c r="M9306" s="24">
        <v>34.112000000000002</v>
      </c>
      <c r="N9306" s="4">
        <v>0.32</v>
      </c>
      <c r="O9306" s="8" t="s">
        <v>24</v>
      </c>
    </row>
    <row r="9307" spans="2:15" ht="14.25" customHeight="1" x14ac:dyDescent="0.3">
      <c r="B9307" s="8" t="s">
        <v>26</v>
      </c>
      <c r="C9307" s="2">
        <v>1185732</v>
      </c>
      <c r="D9307" s="3">
        <v>44290</v>
      </c>
      <c r="E9307" s="8" t="s">
        <v>15</v>
      </c>
      <c r="F9307" s="8" t="s">
        <v>125</v>
      </c>
      <c r="G9307" s="8" t="s">
        <v>126</v>
      </c>
      <c r="H9307" s="12" t="s">
        <v>22</v>
      </c>
      <c r="I9307" s="29" t="str">
        <f t="shared" si="145"/>
        <v>Men</v>
      </c>
      <c r="J9307" s="16">
        <v>37</v>
      </c>
      <c r="K9307" s="20">
        <v>40</v>
      </c>
      <c r="L9307" s="24">
        <v>148</v>
      </c>
      <c r="M9307" s="24">
        <v>50.319999999999993</v>
      </c>
      <c r="N9307" s="4">
        <v>0.33999999999999997</v>
      </c>
      <c r="O9307" s="8" t="s">
        <v>24</v>
      </c>
    </row>
    <row r="9308" spans="2:15" ht="14.25" customHeight="1" x14ac:dyDescent="0.3">
      <c r="B9308" s="8" t="s">
        <v>26</v>
      </c>
      <c r="C9308" s="2">
        <v>1185732</v>
      </c>
      <c r="D9308" s="3">
        <v>44290</v>
      </c>
      <c r="E9308" s="8" t="s">
        <v>15</v>
      </c>
      <c r="F9308" s="8" t="s">
        <v>125</v>
      </c>
      <c r="G9308" s="8" t="s">
        <v>126</v>
      </c>
      <c r="H9308" s="12" t="s">
        <v>23</v>
      </c>
      <c r="I9308" s="29" t="str">
        <f t="shared" si="145"/>
        <v>Women</v>
      </c>
      <c r="J9308" s="16">
        <v>26</v>
      </c>
      <c r="K9308" s="20">
        <v>94</v>
      </c>
      <c r="L9308" s="24">
        <v>244.4</v>
      </c>
      <c r="M9308" s="24">
        <v>102.648</v>
      </c>
      <c r="N9308" s="4">
        <v>0.42</v>
      </c>
      <c r="O9308" s="8" t="s">
        <v>24</v>
      </c>
    </row>
    <row r="9309" spans="2:15" ht="14.25" customHeight="1" x14ac:dyDescent="0.3">
      <c r="B9309" s="8" t="s">
        <v>26</v>
      </c>
      <c r="C9309" s="2">
        <v>1185732</v>
      </c>
      <c r="D9309" s="3">
        <v>44319</v>
      </c>
      <c r="E9309" s="8" t="s">
        <v>15</v>
      </c>
      <c r="F9309" s="8" t="s">
        <v>125</v>
      </c>
      <c r="G9309" s="8" t="s">
        <v>126</v>
      </c>
      <c r="H9309" s="12" t="s">
        <v>17</v>
      </c>
      <c r="I9309" s="29" t="str">
        <f t="shared" si="145"/>
        <v>Men</v>
      </c>
      <c r="J9309" s="16">
        <v>40</v>
      </c>
      <c r="K9309" s="20">
        <v>191</v>
      </c>
      <c r="L9309" s="24">
        <v>764</v>
      </c>
      <c r="M9309" s="24">
        <v>336.15999999999997</v>
      </c>
      <c r="N9309" s="4">
        <v>0.44</v>
      </c>
      <c r="O9309" s="8" t="s">
        <v>24</v>
      </c>
    </row>
    <row r="9310" spans="2:15" ht="14.25" customHeight="1" x14ac:dyDescent="0.3">
      <c r="B9310" s="8" t="s">
        <v>26</v>
      </c>
      <c r="C9310" s="2">
        <v>1185732</v>
      </c>
      <c r="D9310" s="3">
        <v>44319</v>
      </c>
      <c r="E9310" s="8" t="s">
        <v>15</v>
      </c>
      <c r="F9310" s="8" t="s">
        <v>125</v>
      </c>
      <c r="G9310" s="8" t="s">
        <v>126</v>
      </c>
      <c r="H9310" s="12" t="s">
        <v>19</v>
      </c>
      <c r="I9310" s="29" t="str">
        <f t="shared" si="145"/>
        <v>Men</v>
      </c>
      <c r="J9310" s="16">
        <v>35</v>
      </c>
      <c r="K9310" s="20">
        <v>83</v>
      </c>
      <c r="L9310" s="24">
        <v>290.5</v>
      </c>
      <c r="M9310" s="24">
        <v>127.82000000000001</v>
      </c>
      <c r="N9310" s="4">
        <v>0.44</v>
      </c>
      <c r="O9310" s="8" t="s">
        <v>24</v>
      </c>
    </row>
    <row r="9311" spans="2:15" ht="14.25" customHeight="1" x14ac:dyDescent="0.3">
      <c r="B9311" s="8" t="s">
        <v>26</v>
      </c>
      <c r="C9311" s="2">
        <v>1185732</v>
      </c>
      <c r="D9311" s="3">
        <v>44319</v>
      </c>
      <c r="E9311" s="8" t="s">
        <v>15</v>
      </c>
      <c r="F9311" s="8" t="s">
        <v>125</v>
      </c>
      <c r="G9311" s="8" t="s">
        <v>126</v>
      </c>
      <c r="H9311" s="12" t="s">
        <v>20</v>
      </c>
      <c r="I9311" s="29" t="str">
        <f t="shared" si="145"/>
        <v>Women</v>
      </c>
      <c r="J9311" s="16">
        <v>32</v>
      </c>
      <c r="K9311" s="20">
        <v>83</v>
      </c>
      <c r="L9311" s="24">
        <v>265.60000000000002</v>
      </c>
      <c r="M9311" s="24">
        <v>90.304000000000002</v>
      </c>
      <c r="N9311" s="4">
        <v>0.33999999999999997</v>
      </c>
      <c r="O9311" s="8" t="s">
        <v>24</v>
      </c>
    </row>
    <row r="9312" spans="2:15" ht="14.25" customHeight="1" x14ac:dyDescent="0.3">
      <c r="B9312" s="8" t="s">
        <v>26</v>
      </c>
      <c r="C9312" s="2">
        <v>1185732</v>
      </c>
      <c r="D9312" s="3">
        <v>44319</v>
      </c>
      <c r="E9312" s="8" t="s">
        <v>15</v>
      </c>
      <c r="F9312" s="8" t="s">
        <v>125</v>
      </c>
      <c r="G9312" s="8" t="s">
        <v>126</v>
      </c>
      <c r="H9312" s="12" t="s">
        <v>21</v>
      </c>
      <c r="I9312" s="29" t="str">
        <f t="shared" si="145"/>
        <v>Women</v>
      </c>
      <c r="J9312" s="16">
        <v>32</v>
      </c>
      <c r="K9312" s="20">
        <v>74</v>
      </c>
      <c r="L9312" s="24">
        <v>236.8</v>
      </c>
      <c r="M9312" s="24">
        <v>78.143999999999991</v>
      </c>
      <c r="N9312" s="4">
        <v>0.32999999999999996</v>
      </c>
      <c r="O9312" s="8" t="s">
        <v>24</v>
      </c>
    </row>
    <row r="9313" spans="2:15" ht="14.25" customHeight="1" x14ac:dyDescent="0.3">
      <c r="B9313" s="8" t="s">
        <v>26</v>
      </c>
      <c r="C9313" s="2">
        <v>1185732</v>
      </c>
      <c r="D9313" s="3">
        <v>44319</v>
      </c>
      <c r="E9313" s="8" t="s">
        <v>15</v>
      </c>
      <c r="F9313" s="8" t="s">
        <v>125</v>
      </c>
      <c r="G9313" s="8" t="s">
        <v>126</v>
      </c>
      <c r="H9313" s="12" t="s">
        <v>22</v>
      </c>
      <c r="I9313" s="29" t="str">
        <f t="shared" si="145"/>
        <v>Men</v>
      </c>
      <c r="J9313" s="16">
        <v>37</v>
      </c>
      <c r="K9313" s="20">
        <v>83</v>
      </c>
      <c r="L9313" s="24">
        <v>307.10000000000002</v>
      </c>
      <c r="M9313" s="24">
        <v>107.48499999999999</v>
      </c>
      <c r="N9313" s="4">
        <v>0.35</v>
      </c>
      <c r="O9313" s="8" t="s">
        <v>24</v>
      </c>
    </row>
    <row r="9314" spans="2:15" ht="14.25" customHeight="1" x14ac:dyDescent="0.3">
      <c r="B9314" s="8" t="s">
        <v>26</v>
      </c>
      <c r="C9314" s="2">
        <v>1185732</v>
      </c>
      <c r="D9314" s="3">
        <v>44319</v>
      </c>
      <c r="E9314" s="8" t="s">
        <v>15</v>
      </c>
      <c r="F9314" s="8" t="s">
        <v>125</v>
      </c>
      <c r="G9314" s="8" t="s">
        <v>126</v>
      </c>
      <c r="H9314" s="12" t="s">
        <v>23</v>
      </c>
      <c r="I9314" s="29" t="str">
        <f t="shared" si="145"/>
        <v>Women</v>
      </c>
      <c r="J9314" s="16">
        <v>41</v>
      </c>
      <c r="K9314" s="20">
        <v>128</v>
      </c>
      <c r="L9314" s="24">
        <v>524.79999999999995</v>
      </c>
      <c r="M9314" s="24">
        <v>220.416</v>
      </c>
      <c r="N9314" s="4">
        <v>0.42</v>
      </c>
      <c r="O9314" s="8" t="s">
        <v>24</v>
      </c>
    </row>
    <row r="9315" spans="2:15" ht="14.25" customHeight="1" x14ac:dyDescent="0.3">
      <c r="B9315" s="8" t="s">
        <v>26</v>
      </c>
      <c r="C9315" s="2">
        <v>1185732</v>
      </c>
      <c r="D9315" s="3">
        <v>44352</v>
      </c>
      <c r="E9315" s="8" t="s">
        <v>15</v>
      </c>
      <c r="F9315" s="8" t="s">
        <v>125</v>
      </c>
      <c r="G9315" s="8" t="s">
        <v>126</v>
      </c>
      <c r="H9315" s="12" t="s">
        <v>17</v>
      </c>
      <c r="I9315" s="29" t="str">
        <f t="shared" si="145"/>
        <v>Men</v>
      </c>
      <c r="J9315" s="16">
        <v>40</v>
      </c>
      <c r="K9315" s="20">
        <v>206</v>
      </c>
      <c r="L9315" s="24">
        <v>824</v>
      </c>
      <c r="M9315" s="24">
        <v>387.28000000000003</v>
      </c>
      <c r="N9315" s="4">
        <v>0.47000000000000003</v>
      </c>
      <c r="O9315" s="8" t="s">
        <v>24</v>
      </c>
    </row>
    <row r="9316" spans="2:15" ht="14.25" customHeight="1" x14ac:dyDescent="0.3">
      <c r="B9316" s="8" t="s">
        <v>26</v>
      </c>
      <c r="C9316" s="2">
        <v>1185732</v>
      </c>
      <c r="D9316" s="3">
        <v>44352</v>
      </c>
      <c r="E9316" s="8" t="s">
        <v>15</v>
      </c>
      <c r="F9316" s="8" t="s">
        <v>125</v>
      </c>
      <c r="G9316" s="8" t="s">
        <v>126</v>
      </c>
      <c r="H9316" s="12" t="s">
        <v>19</v>
      </c>
      <c r="I9316" s="29" t="str">
        <f t="shared" si="145"/>
        <v>Men</v>
      </c>
      <c r="J9316" s="16">
        <v>38</v>
      </c>
      <c r="K9316" s="20">
        <v>124</v>
      </c>
      <c r="L9316" s="24">
        <v>471.2</v>
      </c>
      <c r="M9316" s="24">
        <v>221.46400000000003</v>
      </c>
      <c r="N9316" s="4">
        <v>0.47000000000000003</v>
      </c>
      <c r="O9316" s="8" t="s">
        <v>24</v>
      </c>
    </row>
    <row r="9317" spans="2:15" ht="14.25" customHeight="1" x14ac:dyDescent="0.3">
      <c r="B9317" s="8" t="s">
        <v>26</v>
      </c>
      <c r="C9317" s="2">
        <v>1185732</v>
      </c>
      <c r="D9317" s="3">
        <v>44352</v>
      </c>
      <c r="E9317" s="8" t="s">
        <v>15</v>
      </c>
      <c r="F9317" s="8" t="s">
        <v>125</v>
      </c>
      <c r="G9317" s="8" t="s">
        <v>126</v>
      </c>
      <c r="H9317" s="12" t="s">
        <v>20</v>
      </c>
      <c r="I9317" s="29" t="str">
        <f t="shared" si="145"/>
        <v>Women</v>
      </c>
      <c r="J9317" s="16">
        <v>35</v>
      </c>
      <c r="K9317" s="20">
        <v>96</v>
      </c>
      <c r="L9317" s="24">
        <v>336</v>
      </c>
      <c r="M9317" s="24">
        <v>110.88</v>
      </c>
      <c r="N9317" s="4">
        <v>0.32999999999999996</v>
      </c>
      <c r="O9317" s="8" t="s">
        <v>24</v>
      </c>
    </row>
    <row r="9318" spans="2:15" ht="14.25" customHeight="1" x14ac:dyDescent="0.3">
      <c r="B9318" s="8" t="s">
        <v>26</v>
      </c>
      <c r="C9318" s="2">
        <v>1185732</v>
      </c>
      <c r="D9318" s="3">
        <v>44352</v>
      </c>
      <c r="E9318" s="8" t="s">
        <v>15</v>
      </c>
      <c r="F9318" s="8" t="s">
        <v>125</v>
      </c>
      <c r="G9318" s="8" t="s">
        <v>126</v>
      </c>
      <c r="H9318" s="12" t="s">
        <v>21</v>
      </c>
      <c r="I9318" s="29" t="str">
        <f t="shared" si="145"/>
        <v>Women</v>
      </c>
      <c r="J9318" s="16">
        <v>35</v>
      </c>
      <c r="K9318" s="20">
        <v>85</v>
      </c>
      <c r="L9318" s="24">
        <v>297.5</v>
      </c>
      <c r="M9318" s="24">
        <v>104.125</v>
      </c>
      <c r="N9318" s="4">
        <v>0.35</v>
      </c>
      <c r="O9318" s="8" t="s">
        <v>24</v>
      </c>
    </row>
    <row r="9319" spans="2:15" ht="14.25" customHeight="1" x14ac:dyDescent="0.3">
      <c r="B9319" s="8" t="s">
        <v>26</v>
      </c>
      <c r="C9319" s="2">
        <v>1185732</v>
      </c>
      <c r="D9319" s="3">
        <v>44352</v>
      </c>
      <c r="E9319" s="8" t="s">
        <v>15</v>
      </c>
      <c r="F9319" s="8" t="s">
        <v>125</v>
      </c>
      <c r="G9319" s="8" t="s">
        <v>126</v>
      </c>
      <c r="H9319" s="12" t="s">
        <v>22</v>
      </c>
      <c r="I9319" s="29" t="str">
        <f t="shared" si="145"/>
        <v>Men</v>
      </c>
      <c r="J9319" s="16">
        <v>36</v>
      </c>
      <c r="K9319" s="20">
        <v>91</v>
      </c>
      <c r="L9319" s="24">
        <v>327.60000000000002</v>
      </c>
      <c r="M9319" s="24">
        <v>104.83199999999999</v>
      </c>
      <c r="N9319" s="4">
        <v>0.32</v>
      </c>
      <c r="O9319" s="8" t="s">
        <v>24</v>
      </c>
    </row>
    <row r="9320" spans="2:15" ht="14.25" customHeight="1" x14ac:dyDescent="0.3">
      <c r="B9320" s="8" t="s">
        <v>26</v>
      </c>
      <c r="C9320" s="2">
        <v>1185732</v>
      </c>
      <c r="D9320" s="3">
        <v>44352</v>
      </c>
      <c r="E9320" s="8" t="s">
        <v>15</v>
      </c>
      <c r="F9320" s="8" t="s">
        <v>125</v>
      </c>
      <c r="G9320" s="8" t="s">
        <v>126</v>
      </c>
      <c r="H9320" s="12" t="s">
        <v>23</v>
      </c>
      <c r="I9320" s="29" t="str">
        <f t="shared" si="145"/>
        <v>Women</v>
      </c>
      <c r="J9320" s="16">
        <v>39</v>
      </c>
      <c r="K9320" s="20">
        <v>128</v>
      </c>
      <c r="L9320" s="24">
        <v>499.2</v>
      </c>
      <c r="M9320" s="24">
        <v>194.68799999999999</v>
      </c>
      <c r="N9320" s="4">
        <v>0.38999999999999996</v>
      </c>
      <c r="O9320" s="8" t="s">
        <v>24</v>
      </c>
    </row>
    <row r="9321" spans="2:15" ht="14.25" customHeight="1" x14ac:dyDescent="0.3">
      <c r="B9321" s="8" t="s">
        <v>26</v>
      </c>
      <c r="C9321" s="2">
        <v>1185732</v>
      </c>
      <c r="D9321" s="3">
        <v>44380</v>
      </c>
      <c r="E9321" s="8" t="s">
        <v>15</v>
      </c>
      <c r="F9321" s="8" t="s">
        <v>125</v>
      </c>
      <c r="G9321" s="8" t="s">
        <v>126</v>
      </c>
      <c r="H9321" s="12" t="s">
        <v>17</v>
      </c>
      <c r="I9321" s="29" t="str">
        <f t="shared" si="145"/>
        <v>Men</v>
      </c>
      <c r="J9321" s="16">
        <v>42</v>
      </c>
      <c r="K9321" s="20">
        <v>195</v>
      </c>
      <c r="L9321" s="24">
        <v>819</v>
      </c>
      <c r="M9321" s="24">
        <v>368.55</v>
      </c>
      <c r="N9321" s="4">
        <v>0.45</v>
      </c>
      <c r="O9321" s="8" t="s">
        <v>24</v>
      </c>
    </row>
    <row r="9322" spans="2:15" ht="14.25" customHeight="1" x14ac:dyDescent="0.3">
      <c r="B9322" s="8" t="s">
        <v>26</v>
      </c>
      <c r="C9322" s="2">
        <v>1185732</v>
      </c>
      <c r="D9322" s="3">
        <v>44380</v>
      </c>
      <c r="E9322" s="8" t="s">
        <v>15</v>
      </c>
      <c r="F9322" s="8" t="s">
        <v>125</v>
      </c>
      <c r="G9322" s="8" t="s">
        <v>126</v>
      </c>
      <c r="H9322" s="12" t="s">
        <v>19</v>
      </c>
      <c r="I9322" s="29" t="str">
        <f t="shared" si="145"/>
        <v>Men</v>
      </c>
      <c r="J9322" s="16">
        <v>38</v>
      </c>
      <c r="K9322" s="20">
        <v>120</v>
      </c>
      <c r="L9322" s="24">
        <v>456</v>
      </c>
      <c r="M9322" s="24">
        <v>191.52000000000004</v>
      </c>
      <c r="N9322" s="4">
        <v>0.42000000000000004</v>
      </c>
      <c r="O9322" s="8" t="s">
        <v>24</v>
      </c>
    </row>
    <row r="9323" spans="2:15" ht="14.25" customHeight="1" x14ac:dyDescent="0.3">
      <c r="B9323" s="8" t="s">
        <v>26</v>
      </c>
      <c r="C9323" s="2">
        <v>1185732</v>
      </c>
      <c r="D9323" s="3">
        <v>44380</v>
      </c>
      <c r="E9323" s="8" t="s">
        <v>15</v>
      </c>
      <c r="F9323" s="8" t="s">
        <v>125</v>
      </c>
      <c r="G9323" s="8" t="s">
        <v>126</v>
      </c>
      <c r="H9323" s="12" t="s">
        <v>20</v>
      </c>
      <c r="I9323" s="29" t="str">
        <f t="shared" si="145"/>
        <v>Women</v>
      </c>
      <c r="J9323" s="16">
        <v>29</v>
      </c>
      <c r="K9323" s="20">
        <v>111</v>
      </c>
      <c r="L9323" s="24">
        <v>321.89999999999998</v>
      </c>
      <c r="M9323" s="24">
        <v>109.44599999999998</v>
      </c>
      <c r="N9323" s="4">
        <v>0.33999999999999997</v>
      </c>
      <c r="O9323" s="8" t="s">
        <v>24</v>
      </c>
    </row>
    <row r="9324" spans="2:15" ht="14.25" customHeight="1" x14ac:dyDescent="0.3">
      <c r="B9324" s="8" t="s">
        <v>26</v>
      </c>
      <c r="C9324" s="2">
        <v>1185732</v>
      </c>
      <c r="D9324" s="3">
        <v>44380</v>
      </c>
      <c r="E9324" s="8" t="s">
        <v>15</v>
      </c>
      <c r="F9324" s="8" t="s">
        <v>125</v>
      </c>
      <c r="G9324" s="8" t="s">
        <v>126</v>
      </c>
      <c r="H9324" s="12" t="s">
        <v>21</v>
      </c>
      <c r="I9324" s="29" t="str">
        <f t="shared" si="145"/>
        <v>Women</v>
      </c>
      <c r="J9324" s="16">
        <v>34</v>
      </c>
      <c r="K9324" s="20">
        <v>94</v>
      </c>
      <c r="L9324" s="24">
        <v>319.60000000000002</v>
      </c>
      <c r="M9324" s="24">
        <v>115.056</v>
      </c>
      <c r="N9324" s="4">
        <v>0.36</v>
      </c>
      <c r="O9324" s="8" t="s">
        <v>24</v>
      </c>
    </row>
    <row r="9325" spans="2:15" ht="14.25" customHeight="1" x14ac:dyDescent="0.3">
      <c r="B9325" s="8" t="s">
        <v>26</v>
      </c>
      <c r="C9325" s="2">
        <v>1185732</v>
      </c>
      <c r="D9325" s="3">
        <v>44380</v>
      </c>
      <c r="E9325" s="8" t="s">
        <v>15</v>
      </c>
      <c r="F9325" s="8" t="s">
        <v>125</v>
      </c>
      <c r="G9325" s="8" t="s">
        <v>126</v>
      </c>
      <c r="H9325" s="12" t="s">
        <v>22</v>
      </c>
      <c r="I9325" s="29" t="str">
        <f t="shared" si="145"/>
        <v>Men</v>
      </c>
      <c r="J9325" s="16">
        <v>43</v>
      </c>
      <c r="K9325" s="20">
        <v>93</v>
      </c>
      <c r="L9325" s="24">
        <v>399.9</v>
      </c>
      <c r="M9325" s="24">
        <v>131.96699999999998</v>
      </c>
      <c r="N9325" s="4">
        <v>0.32999999999999996</v>
      </c>
      <c r="O9325" s="8" t="s">
        <v>24</v>
      </c>
    </row>
    <row r="9326" spans="2:15" ht="14.25" customHeight="1" x14ac:dyDescent="0.3">
      <c r="B9326" s="8" t="s">
        <v>26</v>
      </c>
      <c r="C9326" s="2">
        <v>1185732</v>
      </c>
      <c r="D9326" s="3">
        <v>44380</v>
      </c>
      <c r="E9326" s="8" t="s">
        <v>15</v>
      </c>
      <c r="F9326" s="8" t="s">
        <v>125</v>
      </c>
      <c r="G9326" s="8" t="s">
        <v>126</v>
      </c>
      <c r="H9326" s="12" t="s">
        <v>23</v>
      </c>
      <c r="I9326" s="29" t="str">
        <f t="shared" si="145"/>
        <v>Women</v>
      </c>
      <c r="J9326" s="16">
        <v>40</v>
      </c>
      <c r="K9326" s="20">
        <v>152</v>
      </c>
      <c r="L9326" s="24">
        <v>608</v>
      </c>
      <c r="M9326" s="24">
        <v>231.04000000000002</v>
      </c>
      <c r="N9326" s="4">
        <v>0.38</v>
      </c>
      <c r="O9326" s="8" t="s">
        <v>24</v>
      </c>
    </row>
    <row r="9327" spans="2:15" ht="14.25" customHeight="1" x14ac:dyDescent="0.3">
      <c r="B9327" s="8" t="s">
        <v>26</v>
      </c>
      <c r="C9327" s="2">
        <v>1185732</v>
      </c>
      <c r="D9327" s="3">
        <v>44412</v>
      </c>
      <c r="E9327" s="8" t="s">
        <v>15</v>
      </c>
      <c r="F9327" s="8" t="s">
        <v>125</v>
      </c>
      <c r="G9327" s="8" t="s">
        <v>126</v>
      </c>
      <c r="H9327" s="12" t="s">
        <v>17</v>
      </c>
      <c r="I9327" s="29" t="str">
        <f t="shared" si="145"/>
        <v>Men</v>
      </c>
      <c r="J9327" s="16">
        <v>40</v>
      </c>
      <c r="K9327" s="20">
        <v>194</v>
      </c>
      <c r="L9327" s="24">
        <v>776</v>
      </c>
      <c r="M9327" s="24">
        <v>325.92</v>
      </c>
      <c r="N9327" s="4">
        <v>0.42000000000000004</v>
      </c>
      <c r="O9327" s="8" t="s">
        <v>24</v>
      </c>
    </row>
    <row r="9328" spans="2:15" ht="14.25" customHeight="1" x14ac:dyDescent="0.3">
      <c r="B9328" s="8" t="s">
        <v>26</v>
      </c>
      <c r="C9328" s="2">
        <v>1185732</v>
      </c>
      <c r="D9328" s="3">
        <v>44412</v>
      </c>
      <c r="E9328" s="8" t="s">
        <v>15</v>
      </c>
      <c r="F9328" s="8" t="s">
        <v>125</v>
      </c>
      <c r="G9328" s="8" t="s">
        <v>126</v>
      </c>
      <c r="H9328" s="12" t="s">
        <v>19</v>
      </c>
      <c r="I9328" s="29" t="str">
        <f t="shared" si="145"/>
        <v>Men</v>
      </c>
      <c r="J9328" s="16">
        <v>34</v>
      </c>
      <c r="K9328" s="20">
        <v>128</v>
      </c>
      <c r="L9328" s="24">
        <v>435.2</v>
      </c>
      <c r="M9328" s="24">
        <v>187.13600000000002</v>
      </c>
      <c r="N9328" s="4">
        <v>0.43000000000000005</v>
      </c>
      <c r="O9328" s="8" t="s">
        <v>24</v>
      </c>
    </row>
    <row r="9329" spans="2:15" ht="14.25" customHeight="1" x14ac:dyDescent="0.3">
      <c r="B9329" s="8" t="s">
        <v>26</v>
      </c>
      <c r="C9329" s="2">
        <v>1185732</v>
      </c>
      <c r="D9329" s="3">
        <v>44412</v>
      </c>
      <c r="E9329" s="8" t="s">
        <v>15</v>
      </c>
      <c r="F9329" s="8" t="s">
        <v>125</v>
      </c>
      <c r="G9329" s="8" t="s">
        <v>126</v>
      </c>
      <c r="H9329" s="12" t="s">
        <v>20</v>
      </c>
      <c r="I9329" s="29" t="str">
        <f t="shared" si="145"/>
        <v>Women</v>
      </c>
      <c r="J9329" s="16">
        <v>36</v>
      </c>
      <c r="K9329" s="20">
        <v>107</v>
      </c>
      <c r="L9329" s="24">
        <v>385.2</v>
      </c>
      <c r="M9329" s="24">
        <v>134.82</v>
      </c>
      <c r="N9329" s="4">
        <v>0.35</v>
      </c>
      <c r="O9329" s="8" t="s">
        <v>24</v>
      </c>
    </row>
    <row r="9330" spans="2:15" ht="14.25" customHeight="1" x14ac:dyDescent="0.3">
      <c r="B9330" s="8" t="s">
        <v>26</v>
      </c>
      <c r="C9330" s="2">
        <v>1185732</v>
      </c>
      <c r="D9330" s="3">
        <v>44412</v>
      </c>
      <c r="E9330" s="8" t="s">
        <v>15</v>
      </c>
      <c r="F9330" s="8" t="s">
        <v>125</v>
      </c>
      <c r="G9330" s="8" t="s">
        <v>126</v>
      </c>
      <c r="H9330" s="12" t="s">
        <v>21</v>
      </c>
      <c r="I9330" s="29" t="str">
        <f t="shared" si="145"/>
        <v>Women</v>
      </c>
      <c r="J9330" s="16">
        <v>32</v>
      </c>
      <c r="K9330" s="20">
        <v>72</v>
      </c>
      <c r="L9330" s="24">
        <v>230.4</v>
      </c>
      <c r="M9330" s="24">
        <v>76.031999999999996</v>
      </c>
      <c r="N9330" s="4">
        <v>0.32999999999999996</v>
      </c>
      <c r="O9330" s="8" t="s">
        <v>24</v>
      </c>
    </row>
    <row r="9331" spans="2:15" ht="14.25" customHeight="1" x14ac:dyDescent="0.3">
      <c r="B9331" s="8" t="s">
        <v>26</v>
      </c>
      <c r="C9331" s="2">
        <v>1185732</v>
      </c>
      <c r="D9331" s="3">
        <v>44412</v>
      </c>
      <c r="E9331" s="8" t="s">
        <v>15</v>
      </c>
      <c r="F9331" s="8" t="s">
        <v>125</v>
      </c>
      <c r="G9331" s="8" t="s">
        <v>126</v>
      </c>
      <c r="H9331" s="12" t="s">
        <v>22</v>
      </c>
      <c r="I9331" s="29" t="str">
        <f t="shared" si="145"/>
        <v>Men</v>
      </c>
      <c r="J9331" s="16">
        <v>43</v>
      </c>
      <c r="K9331" s="20">
        <v>62</v>
      </c>
      <c r="L9331" s="24">
        <v>266.60000000000002</v>
      </c>
      <c r="M9331" s="24">
        <v>87.97799999999998</v>
      </c>
      <c r="N9331" s="4">
        <v>0.32999999999999996</v>
      </c>
      <c r="O9331" s="8" t="s">
        <v>24</v>
      </c>
    </row>
    <row r="9332" spans="2:15" ht="14.25" customHeight="1" x14ac:dyDescent="0.3">
      <c r="B9332" s="8" t="s">
        <v>26</v>
      </c>
      <c r="C9332" s="2">
        <v>1185732</v>
      </c>
      <c r="D9332" s="3">
        <v>44412</v>
      </c>
      <c r="E9332" s="8" t="s">
        <v>15</v>
      </c>
      <c r="F9332" s="8" t="s">
        <v>125</v>
      </c>
      <c r="G9332" s="8" t="s">
        <v>126</v>
      </c>
      <c r="H9332" s="12" t="s">
        <v>23</v>
      </c>
      <c r="I9332" s="29" t="str">
        <f t="shared" si="145"/>
        <v>Women</v>
      </c>
      <c r="J9332" s="16">
        <v>44</v>
      </c>
      <c r="K9332" s="20">
        <v>124</v>
      </c>
      <c r="L9332" s="24">
        <v>545.6</v>
      </c>
      <c r="M9332" s="24">
        <v>207.32800000000003</v>
      </c>
      <c r="N9332" s="4">
        <v>0.38</v>
      </c>
      <c r="O9332" s="8" t="s">
        <v>24</v>
      </c>
    </row>
    <row r="9333" spans="2:15" ht="14.25" customHeight="1" x14ac:dyDescent="0.3">
      <c r="B9333" s="8" t="s">
        <v>26</v>
      </c>
      <c r="C9333" s="2">
        <v>1185732</v>
      </c>
      <c r="D9333" s="3">
        <v>44442</v>
      </c>
      <c r="E9333" s="8" t="s">
        <v>15</v>
      </c>
      <c r="F9333" s="8" t="s">
        <v>125</v>
      </c>
      <c r="G9333" s="8" t="s">
        <v>126</v>
      </c>
      <c r="H9333" s="12" t="s">
        <v>17</v>
      </c>
      <c r="I9333" s="29" t="str">
        <f t="shared" si="145"/>
        <v>Men</v>
      </c>
      <c r="J9333" s="16">
        <v>43</v>
      </c>
      <c r="K9333" s="20">
        <v>170</v>
      </c>
      <c r="L9333" s="24">
        <v>731</v>
      </c>
      <c r="M9333" s="24">
        <v>343.57000000000005</v>
      </c>
      <c r="N9333" s="4">
        <v>0.47000000000000003</v>
      </c>
      <c r="O9333" s="8" t="s">
        <v>24</v>
      </c>
    </row>
    <row r="9334" spans="2:15" ht="14.25" customHeight="1" x14ac:dyDescent="0.3">
      <c r="B9334" s="8" t="s">
        <v>26</v>
      </c>
      <c r="C9334" s="2">
        <v>1185732</v>
      </c>
      <c r="D9334" s="3">
        <v>44442</v>
      </c>
      <c r="E9334" s="8" t="s">
        <v>15</v>
      </c>
      <c r="F9334" s="8" t="s">
        <v>125</v>
      </c>
      <c r="G9334" s="8" t="s">
        <v>126</v>
      </c>
      <c r="H9334" s="12" t="s">
        <v>19</v>
      </c>
      <c r="I9334" s="29" t="str">
        <f t="shared" si="145"/>
        <v>Men</v>
      </c>
      <c r="J9334" s="16">
        <v>40</v>
      </c>
      <c r="K9334" s="20">
        <v>93</v>
      </c>
      <c r="L9334" s="24">
        <v>372</v>
      </c>
      <c r="M9334" s="24">
        <v>174.84</v>
      </c>
      <c r="N9334" s="4">
        <v>0.47000000000000003</v>
      </c>
      <c r="O9334" s="8" t="s">
        <v>24</v>
      </c>
    </row>
    <row r="9335" spans="2:15" ht="14.25" customHeight="1" x14ac:dyDescent="0.3">
      <c r="B9335" s="8" t="s">
        <v>26</v>
      </c>
      <c r="C9335" s="2">
        <v>1185732</v>
      </c>
      <c r="D9335" s="3">
        <v>44442</v>
      </c>
      <c r="E9335" s="8" t="s">
        <v>15</v>
      </c>
      <c r="F9335" s="8" t="s">
        <v>125</v>
      </c>
      <c r="G9335" s="8" t="s">
        <v>126</v>
      </c>
      <c r="H9335" s="12" t="s">
        <v>20</v>
      </c>
      <c r="I9335" s="29" t="str">
        <f t="shared" si="145"/>
        <v>Women</v>
      </c>
      <c r="J9335" s="16">
        <v>33</v>
      </c>
      <c r="K9335" s="20">
        <v>64</v>
      </c>
      <c r="L9335" s="24">
        <v>211.2</v>
      </c>
      <c r="M9335" s="24">
        <v>67.584000000000003</v>
      </c>
      <c r="N9335" s="4">
        <v>0.32</v>
      </c>
      <c r="O9335" s="8" t="s">
        <v>24</v>
      </c>
    </row>
    <row r="9336" spans="2:15" ht="14.25" customHeight="1" x14ac:dyDescent="0.3">
      <c r="B9336" s="8" t="s">
        <v>26</v>
      </c>
      <c r="C9336" s="2">
        <v>1185732</v>
      </c>
      <c r="D9336" s="3">
        <v>44442</v>
      </c>
      <c r="E9336" s="8" t="s">
        <v>15</v>
      </c>
      <c r="F9336" s="8" t="s">
        <v>125</v>
      </c>
      <c r="G9336" s="8" t="s">
        <v>126</v>
      </c>
      <c r="H9336" s="12" t="s">
        <v>21</v>
      </c>
      <c r="I9336" s="29" t="str">
        <f t="shared" si="145"/>
        <v>Women</v>
      </c>
      <c r="J9336" s="16">
        <v>30</v>
      </c>
      <c r="K9336" s="20">
        <v>58</v>
      </c>
      <c r="L9336" s="24">
        <v>174</v>
      </c>
      <c r="M9336" s="24">
        <v>59.159999999999989</v>
      </c>
      <c r="N9336" s="4">
        <v>0.33999999999999997</v>
      </c>
      <c r="O9336" s="8" t="s">
        <v>24</v>
      </c>
    </row>
    <row r="9337" spans="2:15" ht="14.25" customHeight="1" x14ac:dyDescent="0.3">
      <c r="B9337" s="8" t="s">
        <v>26</v>
      </c>
      <c r="C9337" s="2">
        <v>1185732</v>
      </c>
      <c r="D9337" s="3">
        <v>44442</v>
      </c>
      <c r="E9337" s="8" t="s">
        <v>15</v>
      </c>
      <c r="F9337" s="8" t="s">
        <v>125</v>
      </c>
      <c r="G9337" s="8" t="s">
        <v>126</v>
      </c>
      <c r="H9337" s="12" t="s">
        <v>22</v>
      </c>
      <c r="I9337" s="29" t="str">
        <f t="shared" si="145"/>
        <v>Men</v>
      </c>
      <c r="J9337" s="16">
        <v>41</v>
      </c>
      <c r="K9337" s="20">
        <v>58</v>
      </c>
      <c r="L9337" s="24">
        <v>237.8</v>
      </c>
      <c r="M9337" s="24">
        <v>85.60799999999999</v>
      </c>
      <c r="N9337" s="4">
        <v>0.36</v>
      </c>
      <c r="O9337" s="8" t="s">
        <v>24</v>
      </c>
    </row>
    <row r="9338" spans="2:15" ht="14.25" customHeight="1" x14ac:dyDescent="0.3">
      <c r="B9338" s="8" t="s">
        <v>26</v>
      </c>
      <c r="C9338" s="2">
        <v>1185732</v>
      </c>
      <c r="D9338" s="3">
        <v>44442</v>
      </c>
      <c r="E9338" s="8" t="s">
        <v>15</v>
      </c>
      <c r="F9338" s="8" t="s">
        <v>125</v>
      </c>
      <c r="G9338" s="8" t="s">
        <v>126</v>
      </c>
      <c r="H9338" s="12" t="s">
        <v>23</v>
      </c>
      <c r="I9338" s="29" t="str">
        <f t="shared" si="145"/>
        <v>Women</v>
      </c>
      <c r="J9338" s="16">
        <v>45</v>
      </c>
      <c r="K9338" s="20">
        <v>83</v>
      </c>
      <c r="L9338" s="24">
        <v>373.5</v>
      </c>
      <c r="M9338" s="24">
        <v>156.87</v>
      </c>
      <c r="N9338" s="4">
        <v>0.42</v>
      </c>
      <c r="O9338" s="8" t="s">
        <v>24</v>
      </c>
    </row>
    <row r="9339" spans="2:15" ht="14.25" customHeight="1" x14ac:dyDescent="0.3">
      <c r="B9339" s="8" t="s">
        <v>26</v>
      </c>
      <c r="C9339" s="2">
        <v>1185732</v>
      </c>
      <c r="D9339" s="3">
        <v>44474</v>
      </c>
      <c r="E9339" s="8" t="s">
        <v>15</v>
      </c>
      <c r="F9339" s="8" t="s">
        <v>125</v>
      </c>
      <c r="G9339" s="8" t="s">
        <v>126</v>
      </c>
      <c r="H9339" s="12" t="s">
        <v>17</v>
      </c>
      <c r="I9339" s="29" t="str">
        <f t="shared" si="145"/>
        <v>Men</v>
      </c>
      <c r="J9339" s="16">
        <v>46</v>
      </c>
      <c r="K9339" s="20">
        <v>153</v>
      </c>
      <c r="L9339" s="24">
        <v>703.8</v>
      </c>
      <c r="M9339" s="24">
        <v>295.59600000000006</v>
      </c>
      <c r="N9339" s="4">
        <v>0.42000000000000004</v>
      </c>
      <c r="O9339" s="8" t="s">
        <v>24</v>
      </c>
    </row>
    <row r="9340" spans="2:15" ht="14.25" customHeight="1" x14ac:dyDescent="0.3">
      <c r="B9340" s="8" t="s">
        <v>26</v>
      </c>
      <c r="C9340" s="2">
        <v>1185732</v>
      </c>
      <c r="D9340" s="3">
        <v>44474</v>
      </c>
      <c r="E9340" s="8" t="s">
        <v>15</v>
      </c>
      <c r="F9340" s="8" t="s">
        <v>125</v>
      </c>
      <c r="G9340" s="8" t="s">
        <v>126</v>
      </c>
      <c r="H9340" s="12" t="s">
        <v>19</v>
      </c>
      <c r="I9340" s="29" t="str">
        <f t="shared" si="145"/>
        <v>Men</v>
      </c>
      <c r="J9340" s="16">
        <v>39</v>
      </c>
      <c r="K9340" s="20">
        <v>94</v>
      </c>
      <c r="L9340" s="24">
        <v>366.6</v>
      </c>
      <c r="M9340" s="24">
        <v>161.304</v>
      </c>
      <c r="N9340" s="4">
        <v>0.44</v>
      </c>
      <c r="O9340" s="8" t="s">
        <v>24</v>
      </c>
    </row>
    <row r="9341" spans="2:15" ht="14.25" customHeight="1" x14ac:dyDescent="0.3">
      <c r="B9341" s="8" t="s">
        <v>26</v>
      </c>
      <c r="C9341" s="2">
        <v>1185732</v>
      </c>
      <c r="D9341" s="3">
        <v>44474</v>
      </c>
      <c r="E9341" s="8" t="s">
        <v>15</v>
      </c>
      <c r="F9341" s="8" t="s">
        <v>125</v>
      </c>
      <c r="G9341" s="8" t="s">
        <v>126</v>
      </c>
      <c r="H9341" s="12" t="s">
        <v>20</v>
      </c>
      <c r="I9341" s="29" t="str">
        <f t="shared" si="145"/>
        <v>Women</v>
      </c>
      <c r="J9341" s="16">
        <v>36</v>
      </c>
      <c r="K9341" s="20">
        <v>61</v>
      </c>
      <c r="L9341" s="24">
        <v>219.6</v>
      </c>
      <c r="M9341" s="24">
        <v>81.251999999999995</v>
      </c>
      <c r="N9341" s="4">
        <v>0.37</v>
      </c>
      <c r="O9341" s="8" t="s">
        <v>24</v>
      </c>
    </row>
    <row r="9342" spans="2:15" ht="14.25" customHeight="1" x14ac:dyDescent="0.3">
      <c r="B9342" s="8" t="s">
        <v>26</v>
      </c>
      <c r="C9342" s="2">
        <v>1185732</v>
      </c>
      <c r="D9342" s="3">
        <v>44474</v>
      </c>
      <c r="E9342" s="8" t="s">
        <v>15</v>
      </c>
      <c r="F9342" s="8" t="s">
        <v>125</v>
      </c>
      <c r="G9342" s="8" t="s">
        <v>126</v>
      </c>
      <c r="H9342" s="12" t="s">
        <v>21</v>
      </c>
      <c r="I9342" s="29" t="str">
        <f t="shared" si="145"/>
        <v>Women</v>
      </c>
      <c r="J9342" s="16">
        <v>43</v>
      </c>
      <c r="K9342" s="20">
        <v>45</v>
      </c>
      <c r="L9342" s="24">
        <v>193.5</v>
      </c>
      <c r="M9342" s="24">
        <v>69.66</v>
      </c>
      <c r="N9342" s="4">
        <v>0.36</v>
      </c>
      <c r="O9342" s="8" t="s">
        <v>24</v>
      </c>
    </row>
    <row r="9343" spans="2:15" ht="14.25" customHeight="1" x14ac:dyDescent="0.3">
      <c r="B9343" s="8" t="s">
        <v>26</v>
      </c>
      <c r="C9343" s="2">
        <v>1185732</v>
      </c>
      <c r="D9343" s="3">
        <v>44474</v>
      </c>
      <c r="E9343" s="8" t="s">
        <v>15</v>
      </c>
      <c r="F9343" s="8" t="s">
        <v>125</v>
      </c>
      <c r="G9343" s="8" t="s">
        <v>126</v>
      </c>
      <c r="H9343" s="12" t="s">
        <v>22</v>
      </c>
      <c r="I9343" s="29" t="str">
        <f t="shared" si="145"/>
        <v>Men</v>
      </c>
      <c r="J9343" s="16">
        <v>50</v>
      </c>
      <c r="K9343" s="20">
        <v>45</v>
      </c>
      <c r="L9343" s="24">
        <v>225</v>
      </c>
      <c r="M9343" s="24">
        <v>74.249999999999986</v>
      </c>
      <c r="N9343" s="4">
        <v>0.32999999999999996</v>
      </c>
      <c r="O9343" s="8" t="s">
        <v>24</v>
      </c>
    </row>
    <row r="9344" spans="2:15" ht="14.25" customHeight="1" x14ac:dyDescent="0.3">
      <c r="B9344" s="8" t="s">
        <v>14</v>
      </c>
      <c r="C9344" s="2">
        <v>1185732</v>
      </c>
      <c r="D9344" s="3">
        <v>44474</v>
      </c>
      <c r="E9344" s="8" t="s">
        <v>15</v>
      </c>
      <c r="F9344" s="8" t="s">
        <v>125</v>
      </c>
      <c r="G9344" s="8" t="s">
        <v>126</v>
      </c>
      <c r="H9344" s="12" t="s">
        <v>23</v>
      </c>
      <c r="I9344" s="29" t="str">
        <f t="shared" si="145"/>
        <v>Women</v>
      </c>
      <c r="J9344" s="16">
        <v>46</v>
      </c>
      <c r="K9344" s="20">
        <v>94</v>
      </c>
      <c r="L9344" s="24">
        <v>432.4</v>
      </c>
      <c r="M9344" s="24">
        <v>181.608</v>
      </c>
      <c r="N9344" s="4">
        <v>0.42</v>
      </c>
      <c r="O9344" s="8" t="s">
        <v>24</v>
      </c>
    </row>
    <row r="9345" spans="2:15" ht="14.25" customHeight="1" x14ac:dyDescent="0.3">
      <c r="B9345" s="8" t="s">
        <v>14</v>
      </c>
      <c r="C9345" s="2">
        <v>1185732</v>
      </c>
      <c r="D9345" s="3">
        <v>44504</v>
      </c>
      <c r="E9345" s="8" t="s">
        <v>15</v>
      </c>
      <c r="F9345" s="8" t="s">
        <v>125</v>
      </c>
      <c r="G9345" s="8" t="s">
        <v>126</v>
      </c>
      <c r="H9345" s="12" t="s">
        <v>17</v>
      </c>
      <c r="I9345" s="29" t="str">
        <f t="shared" si="145"/>
        <v>Men</v>
      </c>
      <c r="J9345" s="16">
        <v>51</v>
      </c>
      <c r="K9345" s="20">
        <v>149</v>
      </c>
      <c r="L9345" s="24">
        <v>759.9</v>
      </c>
      <c r="M9345" s="24">
        <v>326.75700000000001</v>
      </c>
      <c r="N9345" s="4">
        <v>0.43000000000000005</v>
      </c>
      <c r="O9345" s="8" t="s">
        <v>24</v>
      </c>
    </row>
    <row r="9346" spans="2:15" ht="14.25" customHeight="1" x14ac:dyDescent="0.3">
      <c r="B9346" s="8" t="s">
        <v>14</v>
      </c>
      <c r="C9346" s="2">
        <v>1185732</v>
      </c>
      <c r="D9346" s="3">
        <v>44504</v>
      </c>
      <c r="E9346" s="8" t="s">
        <v>15</v>
      </c>
      <c r="F9346" s="8" t="s">
        <v>125</v>
      </c>
      <c r="G9346" s="8" t="s">
        <v>126</v>
      </c>
      <c r="H9346" s="12" t="s">
        <v>19</v>
      </c>
      <c r="I9346" s="29" t="str">
        <f t="shared" si="145"/>
        <v>Men</v>
      </c>
      <c r="J9346" s="16">
        <v>37</v>
      </c>
      <c r="K9346" s="20">
        <v>105</v>
      </c>
      <c r="L9346" s="24">
        <v>388.5</v>
      </c>
      <c r="M9346" s="24">
        <v>178.71</v>
      </c>
      <c r="N9346" s="4">
        <v>0.46</v>
      </c>
      <c r="O9346" s="8" t="s">
        <v>24</v>
      </c>
    </row>
    <row r="9347" spans="2:15" ht="14.25" customHeight="1" x14ac:dyDescent="0.3">
      <c r="B9347" s="8" t="s">
        <v>14</v>
      </c>
      <c r="C9347" s="2">
        <v>1185732</v>
      </c>
      <c r="D9347" s="3">
        <v>44504</v>
      </c>
      <c r="E9347" s="8" t="s">
        <v>15</v>
      </c>
      <c r="F9347" s="8" t="s">
        <v>125</v>
      </c>
      <c r="G9347" s="8" t="s">
        <v>126</v>
      </c>
      <c r="H9347" s="12" t="s">
        <v>20</v>
      </c>
      <c r="I9347" s="29" t="str">
        <f t="shared" si="145"/>
        <v>Women</v>
      </c>
      <c r="J9347" s="16">
        <v>36</v>
      </c>
      <c r="K9347" s="20">
        <v>103</v>
      </c>
      <c r="L9347" s="24">
        <v>370.8</v>
      </c>
      <c r="M9347" s="24">
        <v>137.196</v>
      </c>
      <c r="N9347" s="4">
        <v>0.37</v>
      </c>
      <c r="O9347" s="8" t="s">
        <v>24</v>
      </c>
    </row>
    <row r="9348" spans="2:15" ht="14.25" customHeight="1" x14ac:dyDescent="0.3">
      <c r="B9348" s="8" t="s">
        <v>14</v>
      </c>
      <c r="C9348" s="2">
        <v>1185732</v>
      </c>
      <c r="D9348" s="3">
        <v>44504</v>
      </c>
      <c r="E9348" s="8" t="s">
        <v>15</v>
      </c>
      <c r="F9348" s="8" t="s">
        <v>125</v>
      </c>
      <c r="G9348" s="8" t="s">
        <v>126</v>
      </c>
      <c r="H9348" s="12" t="s">
        <v>21</v>
      </c>
      <c r="I9348" s="29" t="str">
        <f t="shared" si="145"/>
        <v>Women</v>
      </c>
      <c r="J9348" s="16">
        <v>39</v>
      </c>
      <c r="K9348" s="20">
        <v>83</v>
      </c>
      <c r="L9348" s="24">
        <v>323.7</v>
      </c>
      <c r="M9348" s="24">
        <v>119.76900000000001</v>
      </c>
      <c r="N9348" s="4">
        <v>0.37</v>
      </c>
      <c r="O9348" s="8" t="s">
        <v>24</v>
      </c>
    </row>
    <row r="9349" spans="2:15" ht="14.25" customHeight="1" x14ac:dyDescent="0.3">
      <c r="B9349" s="8" t="s">
        <v>14</v>
      </c>
      <c r="C9349" s="2">
        <v>1185732</v>
      </c>
      <c r="D9349" s="3">
        <v>44504</v>
      </c>
      <c r="E9349" s="8" t="s">
        <v>15</v>
      </c>
      <c r="F9349" s="8" t="s">
        <v>125</v>
      </c>
      <c r="G9349" s="8" t="s">
        <v>126</v>
      </c>
      <c r="H9349" s="12" t="s">
        <v>22</v>
      </c>
      <c r="I9349" s="29" t="str">
        <f t="shared" si="145"/>
        <v>Men</v>
      </c>
      <c r="J9349" s="16">
        <v>44</v>
      </c>
      <c r="K9349" s="20">
        <v>88</v>
      </c>
      <c r="L9349" s="24">
        <v>387.2</v>
      </c>
      <c r="M9349" s="24">
        <v>139.392</v>
      </c>
      <c r="N9349" s="4">
        <v>0.36</v>
      </c>
      <c r="O9349" s="8" t="s">
        <v>24</v>
      </c>
    </row>
    <row r="9350" spans="2:15" ht="14.25" customHeight="1" x14ac:dyDescent="0.3">
      <c r="B9350" s="8" t="s">
        <v>14</v>
      </c>
      <c r="C9350" s="2">
        <v>1185732</v>
      </c>
      <c r="D9350" s="3">
        <v>44504</v>
      </c>
      <c r="E9350" s="8" t="s">
        <v>15</v>
      </c>
      <c r="F9350" s="8" t="s">
        <v>125</v>
      </c>
      <c r="G9350" s="8" t="s">
        <v>126</v>
      </c>
      <c r="H9350" s="12" t="s">
        <v>23</v>
      </c>
      <c r="I9350" s="29" t="str">
        <f t="shared" si="145"/>
        <v>Women</v>
      </c>
      <c r="J9350" s="16">
        <v>52</v>
      </c>
      <c r="K9350" s="20">
        <v>116</v>
      </c>
      <c r="L9350" s="24">
        <v>603.20000000000005</v>
      </c>
      <c r="M9350" s="24">
        <v>235.24799999999996</v>
      </c>
      <c r="N9350" s="4">
        <v>0.38999999999999996</v>
      </c>
      <c r="O9350" s="8" t="s">
        <v>24</v>
      </c>
    </row>
    <row r="9351" spans="2:15" ht="14.25" customHeight="1" x14ac:dyDescent="0.3">
      <c r="B9351" s="8" t="s">
        <v>14</v>
      </c>
      <c r="C9351" s="2">
        <v>1185732</v>
      </c>
      <c r="D9351" s="3">
        <v>44533</v>
      </c>
      <c r="E9351" s="8" t="s">
        <v>15</v>
      </c>
      <c r="F9351" s="8" t="s">
        <v>125</v>
      </c>
      <c r="G9351" s="8" t="s">
        <v>126</v>
      </c>
      <c r="H9351" s="12" t="s">
        <v>17</v>
      </c>
      <c r="I9351" s="29" t="str">
        <f t="shared" ref="I9351:I9414" si="146">VLOOKUP(H9351,$Q$5:$R$11,2,0)</f>
        <v>Men</v>
      </c>
      <c r="J9351" s="16">
        <v>45</v>
      </c>
      <c r="K9351" s="20">
        <v>173</v>
      </c>
      <c r="L9351" s="24">
        <v>778.5</v>
      </c>
      <c r="M9351" s="24">
        <v>326.97000000000003</v>
      </c>
      <c r="N9351" s="4">
        <v>0.42000000000000004</v>
      </c>
      <c r="O9351" s="8" t="s">
        <v>24</v>
      </c>
    </row>
    <row r="9352" spans="2:15" ht="14.25" customHeight="1" x14ac:dyDescent="0.3">
      <c r="B9352" s="8" t="s">
        <v>14</v>
      </c>
      <c r="C9352" s="2">
        <v>1185732</v>
      </c>
      <c r="D9352" s="3">
        <v>44533</v>
      </c>
      <c r="E9352" s="8" t="s">
        <v>15</v>
      </c>
      <c r="F9352" s="8" t="s">
        <v>125</v>
      </c>
      <c r="G9352" s="8" t="s">
        <v>126</v>
      </c>
      <c r="H9352" s="12" t="s">
        <v>19</v>
      </c>
      <c r="I9352" s="29" t="str">
        <f t="shared" si="146"/>
        <v>Men</v>
      </c>
      <c r="J9352" s="16">
        <v>37</v>
      </c>
      <c r="K9352" s="20">
        <v>131</v>
      </c>
      <c r="L9352" s="24">
        <v>484.7</v>
      </c>
      <c r="M9352" s="24">
        <v>218.11500000000001</v>
      </c>
      <c r="N9352" s="4">
        <v>0.45</v>
      </c>
      <c r="O9352" s="8" t="s">
        <v>24</v>
      </c>
    </row>
    <row r="9353" spans="2:15" ht="14.25" customHeight="1" x14ac:dyDescent="0.3">
      <c r="B9353" s="8" t="s">
        <v>14</v>
      </c>
      <c r="C9353" s="2">
        <v>1185732</v>
      </c>
      <c r="D9353" s="3">
        <v>44533</v>
      </c>
      <c r="E9353" s="8" t="s">
        <v>15</v>
      </c>
      <c r="F9353" s="8" t="s">
        <v>125</v>
      </c>
      <c r="G9353" s="8" t="s">
        <v>126</v>
      </c>
      <c r="H9353" s="12" t="s">
        <v>20</v>
      </c>
      <c r="I9353" s="29" t="str">
        <f t="shared" si="146"/>
        <v>Women</v>
      </c>
      <c r="J9353" s="16">
        <v>43</v>
      </c>
      <c r="K9353" s="20">
        <v>116</v>
      </c>
      <c r="L9353" s="24">
        <v>498.8</v>
      </c>
      <c r="M9353" s="24">
        <v>164.60399999999998</v>
      </c>
      <c r="N9353" s="4">
        <v>0.32999999999999996</v>
      </c>
      <c r="O9353" s="8" t="s">
        <v>24</v>
      </c>
    </row>
    <row r="9354" spans="2:15" ht="14.25" customHeight="1" x14ac:dyDescent="0.3">
      <c r="B9354" s="8" t="s">
        <v>14</v>
      </c>
      <c r="C9354" s="2">
        <v>1185732</v>
      </c>
      <c r="D9354" s="3">
        <v>44533</v>
      </c>
      <c r="E9354" s="8" t="s">
        <v>15</v>
      </c>
      <c r="F9354" s="8" t="s">
        <v>125</v>
      </c>
      <c r="G9354" s="8" t="s">
        <v>126</v>
      </c>
      <c r="H9354" s="12" t="s">
        <v>21</v>
      </c>
      <c r="I9354" s="29" t="str">
        <f t="shared" si="146"/>
        <v>Women</v>
      </c>
      <c r="J9354" s="16">
        <v>38</v>
      </c>
      <c r="K9354" s="20">
        <v>96</v>
      </c>
      <c r="L9354" s="24">
        <v>364.8</v>
      </c>
      <c r="M9354" s="24">
        <v>127.67999999999999</v>
      </c>
      <c r="N9354" s="4">
        <v>0.35</v>
      </c>
      <c r="O9354" s="8" t="s">
        <v>24</v>
      </c>
    </row>
    <row r="9355" spans="2:15" ht="14.25" customHeight="1" x14ac:dyDescent="0.3">
      <c r="B9355" s="8" t="s">
        <v>14</v>
      </c>
      <c r="C9355" s="2">
        <v>1185732</v>
      </c>
      <c r="D9355" s="3">
        <v>44533</v>
      </c>
      <c r="E9355" s="8" t="s">
        <v>15</v>
      </c>
      <c r="F9355" s="8" t="s">
        <v>125</v>
      </c>
      <c r="G9355" s="8" t="s">
        <v>126</v>
      </c>
      <c r="H9355" s="12" t="s">
        <v>22</v>
      </c>
      <c r="I9355" s="29" t="str">
        <f t="shared" si="146"/>
        <v>Men</v>
      </c>
      <c r="J9355" s="16">
        <v>42</v>
      </c>
      <c r="K9355" s="20">
        <v>99</v>
      </c>
      <c r="L9355" s="24">
        <v>415.8</v>
      </c>
      <c r="M9355" s="24">
        <v>145.53</v>
      </c>
      <c r="N9355" s="4">
        <v>0.35</v>
      </c>
      <c r="O9355" s="8" t="s">
        <v>24</v>
      </c>
    </row>
    <row r="9356" spans="2:15" ht="14.25" customHeight="1" x14ac:dyDescent="0.3">
      <c r="B9356" s="8" t="s">
        <v>14</v>
      </c>
      <c r="C9356" s="2">
        <v>1185732</v>
      </c>
      <c r="D9356" s="3">
        <v>44533</v>
      </c>
      <c r="E9356" s="8" t="s">
        <v>15</v>
      </c>
      <c r="F9356" s="8" t="s">
        <v>125</v>
      </c>
      <c r="G9356" s="8" t="s">
        <v>126</v>
      </c>
      <c r="H9356" s="12" t="s">
        <v>23</v>
      </c>
      <c r="I9356" s="29" t="str">
        <f t="shared" si="146"/>
        <v>Women</v>
      </c>
      <c r="J9356" s="16">
        <v>52</v>
      </c>
      <c r="K9356" s="20">
        <v>120</v>
      </c>
      <c r="L9356" s="24">
        <v>624</v>
      </c>
      <c r="M9356" s="24">
        <v>230.88000000000002</v>
      </c>
      <c r="N9356" s="4">
        <v>0.37</v>
      </c>
      <c r="O9356" s="8" t="s">
        <v>24</v>
      </c>
    </row>
    <row r="9357" spans="2:15" ht="14.25" customHeight="1" x14ac:dyDescent="0.3">
      <c r="B9357" s="8" t="s">
        <v>14</v>
      </c>
      <c r="C9357" s="2">
        <v>1185732</v>
      </c>
      <c r="D9357" s="3">
        <v>44206</v>
      </c>
      <c r="E9357" s="8" t="s">
        <v>15</v>
      </c>
      <c r="F9357" s="8" t="s">
        <v>125</v>
      </c>
      <c r="G9357" s="8" t="s">
        <v>126</v>
      </c>
      <c r="H9357" s="12" t="s">
        <v>17</v>
      </c>
      <c r="I9357" s="29" t="str">
        <f t="shared" si="146"/>
        <v>Men</v>
      </c>
      <c r="J9357" s="16">
        <v>23</v>
      </c>
      <c r="K9357" s="20">
        <v>149</v>
      </c>
      <c r="L9357" s="24">
        <v>342.7</v>
      </c>
      <c r="M9357" s="24">
        <v>143.934</v>
      </c>
      <c r="N9357" s="4">
        <v>0.42</v>
      </c>
      <c r="O9357" s="8" t="s">
        <v>24</v>
      </c>
    </row>
    <row r="9358" spans="2:15" ht="14.25" customHeight="1" x14ac:dyDescent="0.3">
      <c r="B9358" s="8" t="s">
        <v>14</v>
      </c>
      <c r="C9358" s="2">
        <v>1185732</v>
      </c>
      <c r="D9358" s="3">
        <v>44206</v>
      </c>
      <c r="E9358" s="8" t="s">
        <v>15</v>
      </c>
      <c r="F9358" s="8" t="s">
        <v>125</v>
      </c>
      <c r="G9358" s="8" t="s">
        <v>126</v>
      </c>
      <c r="H9358" s="12" t="s">
        <v>19</v>
      </c>
      <c r="I9358" s="29" t="str">
        <f t="shared" si="146"/>
        <v>Men</v>
      </c>
      <c r="J9358" s="16">
        <v>28</v>
      </c>
      <c r="K9358" s="20">
        <v>79</v>
      </c>
      <c r="L9358" s="24">
        <v>221.2</v>
      </c>
      <c r="M9358" s="24">
        <v>88.47999999999999</v>
      </c>
      <c r="N9358" s="4">
        <v>0.39999999999999997</v>
      </c>
      <c r="O9358" s="8" t="s">
        <v>24</v>
      </c>
    </row>
    <row r="9359" spans="2:15" ht="14.25" customHeight="1" x14ac:dyDescent="0.3">
      <c r="B9359" s="8" t="s">
        <v>14</v>
      </c>
      <c r="C9359" s="2">
        <v>1185732</v>
      </c>
      <c r="D9359" s="3">
        <v>44206</v>
      </c>
      <c r="E9359" s="8" t="s">
        <v>15</v>
      </c>
      <c r="F9359" s="8" t="s">
        <v>125</v>
      </c>
      <c r="G9359" s="8" t="s">
        <v>126</v>
      </c>
      <c r="H9359" s="12" t="s">
        <v>20</v>
      </c>
      <c r="I9359" s="29" t="str">
        <f t="shared" si="146"/>
        <v>Women</v>
      </c>
      <c r="J9359" s="16">
        <v>19</v>
      </c>
      <c r="K9359" s="20">
        <v>72</v>
      </c>
      <c r="L9359" s="24">
        <v>136.80000000000001</v>
      </c>
      <c r="M9359" s="24">
        <v>57.456000000000003</v>
      </c>
      <c r="N9359" s="4">
        <v>0.42000000000000004</v>
      </c>
      <c r="O9359" s="8" t="s">
        <v>24</v>
      </c>
    </row>
    <row r="9360" spans="2:15" ht="14.25" customHeight="1" x14ac:dyDescent="0.3">
      <c r="B9360" s="8" t="s">
        <v>14</v>
      </c>
      <c r="C9360" s="2">
        <v>1185732</v>
      </c>
      <c r="D9360" s="3">
        <v>44206</v>
      </c>
      <c r="E9360" s="8" t="s">
        <v>15</v>
      </c>
      <c r="F9360" s="8" t="s">
        <v>125</v>
      </c>
      <c r="G9360" s="8" t="s">
        <v>126</v>
      </c>
      <c r="H9360" s="12" t="s">
        <v>21</v>
      </c>
      <c r="I9360" s="29" t="str">
        <f t="shared" si="146"/>
        <v>Women</v>
      </c>
      <c r="J9360" s="16">
        <v>24</v>
      </c>
      <c r="K9360" s="20">
        <v>24</v>
      </c>
      <c r="L9360" s="24">
        <v>57.6</v>
      </c>
      <c r="M9360" s="24">
        <v>26.496000000000002</v>
      </c>
      <c r="N9360" s="4">
        <v>0.46</v>
      </c>
      <c r="O9360" s="8" t="s">
        <v>24</v>
      </c>
    </row>
    <row r="9361" spans="2:15" ht="14.25" customHeight="1" x14ac:dyDescent="0.3">
      <c r="B9361" s="8" t="s">
        <v>14</v>
      </c>
      <c r="C9361" s="2">
        <v>1185732</v>
      </c>
      <c r="D9361" s="3">
        <v>44206</v>
      </c>
      <c r="E9361" s="8" t="s">
        <v>15</v>
      </c>
      <c r="F9361" s="8" t="s">
        <v>125</v>
      </c>
      <c r="G9361" s="8" t="s">
        <v>126</v>
      </c>
      <c r="H9361" s="12" t="s">
        <v>22</v>
      </c>
      <c r="I9361" s="29" t="str">
        <f t="shared" si="146"/>
        <v>Men</v>
      </c>
      <c r="J9361" s="16">
        <v>34</v>
      </c>
      <c r="K9361" s="20">
        <v>44</v>
      </c>
      <c r="L9361" s="24">
        <v>149.6</v>
      </c>
      <c r="M9361" s="24">
        <v>53.855999999999995</v>
      </c>
      <c r="N9361" s="4">
        <v>0.36</v>
      </c>
      <c r="O9361" s="8" t="s">
        <v>24</v>
      </c>
    </row>
    <row r="9362" spans="2:15" ht="14.25" customHeight="1" x14ac:dyDescent="0.3">
      <c r="B9362" s="8" t="s">
        <v>14</v>
      </c>
      <c r="C9362" s="2">
        <v>1185732</v>
      </c>
      <c r="D9362" s="3">
        <v>44206</v>
      </c>
      <c r="E9362" s="8" t="s">
        <v>15</v>
      </c>
      <c r="F9362" s="8" t="s">
        <v>125</v>
      </c>
      <c r="G9362" s="8" t="s">
        <v>126</v>
      </c>
      <c r="H9362" s="12" t="s">
        <v>23</v>
      </c>
      <c r="I9362" s="29" t="str">
        <f t="shared" si="146"/>
        <v>Women</v>
      </c>
      <c r="J9362" s="16">
        <v>26</v>
      </c>
      <c r="K9362" s="20">
        <v>72</v>
      </c>
      <c r="L9362" s="24">
        <v>187.2</v>
      </c>
      <c r="M9362" s="24">
        <v>87.984000000000009</v>
      </c>
      <c r="N9362" s="4">
        <v>0.47000000000000003</v>
      </c>
      <c r="O9362" s="8" t="s">
        <v>24</v>
      </c>
    </row>
    <row r="9363" spans="2:15" ht="14.25" customHeight="1" x14ac:dyDescent="0.3">
      <c r="B9363" s="8" t="s">
        <v>14</v>
      </c>
      <c r="C9363" s="2">
        <v>1185732</v>
      </c>
      <c r="D9363" s="3">
        <v>44235</v>
      </c>
      <c r="E9363" s="8" t="s">
        <v>15</v>
      </c>
      <c r="F9363" s="8" t="s">
        <v>125</v>
      </c>
      <c r="G9363" s="8" t="s">
        <v>126</v>
      </c>
      <c r="H9363" s="12" t="s">
        <v>17</v>
      </c>
      <c r="I9363" s="29" t="str">
        <f t="shared" si="146"/>
        <v>Men</v>
      </c>
      <c r="J9363" s="16">
        <v>24</v>
      </c>
      <c r="K9363" s="20">
        <v>162</v>
      </c>
      <c r="L9363" s="24">
        <v>388.8</v>
      </c>
      <c r="M9363" s="24">
        <v>155.51999999999998</v>
      </c>
      <c r="N9363" s="4">
        <v>0.39999999999999997</v>
      </c>
      <c r="O9363" s="8" t="s">
        <v>24</v>
      </c>
    </row>
    <row r="9364" spans="2:15" ht="14.25" customHeight="1" x14ac:dyDescent="0.3">
      <c r="B9364" s="8" t="s">
        <v>14</v>
      </c>
      <c r="C9364" s="2">
        <v>1185732</v>
      </c>
      <c r="D9364" s="3">
        <v>44235</v>
      </c>
      <c r="E9364" s="8" t="s">
        <v>15</v>
      </c>
      <c r="F9364" s="8" t="s">
        <v>125</v>
      </c>
      <c r="G9364" s="8" t="s">
        <v>126</v>
      </c>
      <c r="H9364" s="12" t="s">
        <v>19</v>
      </c>
      <c r="I9364" s="29" t="str">
        <f t="shared" si="146"/>
        <v>Men</v>
      </c>
      <c r="J9364" s="16">
        <v>24</v>
      </c>
      <c r="K9364" s="20">
        <v>41</v>
      </c>
      <c r="L9364" s="24">
        <v>98.4</v>
      </c>
      <c r="M9364" s="24">
        <v>38.375999999999991</v>
      </c>
      <c r="N9364" s="4">
        <v>0.38999999999999996</v>
      </c>
      <c r="O9364" s="8" t="s">
        <v>24</v>
      </c>
    </row>
    <row r="9365" spans="2:15" ht="14.25" customHeight="1" x14ac:dyDescent="0.3">
      <c r="B9365" s="8" t="s">
        <v>14</v>
      </c>
      <c r="C9365" s="2">
        <v>1185732</v>
      </c>
      <c r="D9365" s="3">
        <v>44235</v>
      </c>
      <c r="E9365" s="8" t="s">
        <v>15</v>
      </c>
      <c r="F9365" s="8" t="s">
        <v>125</v>
      </c>
      <c r="G9365" s="8" t="s">
        <v>126</v>
      </c>
      <c r="H9365" s="12" t="s">
        <v>20</v>
      </c>
      <c r="I9365" s="29" t="str">
        <f t="shared" si="146"/>
        <v>Women</v>
      </c>
      <c r="J9365" s="16">
        <v>18</v>
      </c>
      <c r="K9365" s="20">
        <v>53</v>
      </c>
      <c r="L9365" s="24">
        <v>95.4</v>
      </c>
      <c r="M9365" s="24">
        <v>41.022000000000006</v>
      </c>
      <c r="N9365" s="4">
        <v>0.43000000000000005</v>
      </c>
      <c r="O9365" s="8" t="s">
        <v>24</v>
      </c>
    </row>
    <row r="9366" spans="2:15" ht="14.25" customHeight="1" x14ac:dyDescent="0.3">
      <c r="B9366" s="8" t="s">
        <v>14</v>
      </c>
      <c r="C9366" s="2">
        <v>1185732</v>
      </c>
      <c r="D9366" s="3">
        <v>44235</v>
      </c>
      <c r="E9366" s="8" t="s">
        <v>15</v>
      </c>
      <c r="F9366" s="8" t="s">
        <v>127</v>
      </c>
      <c r="G9366" s="8" t="s">
        <v>128</v>
      </c>
      <c r="H9366" s="12" t="s">
        <v>21</v>
      </c>
      <c r="I9366" s="29" t="str">
        <f t="shared" si="146"/>
        <v>Women</v>
      </c>
      <c r="J9366" s="16">
        <v>20</v>
      </c>
      <c r="K9366" s="20">
        <v>16</v>
      </c>
      <c r="L9366" s="24">
        <v>32</v>
      </c>
      <c r="M9366" s="24">
        <v>14.4</v>
      </c>
      <c r="N9366" s="4">
        <v>0.45</v>
      </c>
      <c r="O9366" s="8" t="s">
        <v>24</v>
      </c>
    </row>
    <row r="9367" spans="2:15" ht="14.25" customHeight="1" x14ac:dyDescent="0.3">
      <c r="B9367" s="8" t="s">
        <v>14</v>
      </c>
      <c r="C9367" s="2">
        <v>1185732</v>
      </c>
      <c r="D9367" s="3">
        <v>44235</v>
      </c>
      <c r="E9367" s="8" t="s">
        <v>15</v>
      </c>
      <c r="F9367" s="8" t="s">
        <v>127</v>
      </c>
      <c r="G9367" s="8" t="s">
        <v>128</v>
      </c>
      <c r="H9367" s="12" t="s">
        <v>22</v>
      </c>
      <c r="I9367" s="29" t="str">
        <f t="shared" si="146"/>
        <v>Men</v>
      </c>
      <c r="J9367" s="16">
        <v>34</v>
      </c>
      <c r="K9367" s="20">
        <v>40</v>
      </c>
      <c r="L9367" s="24">
        <v>136</v>
      </c>
      <c r="M9367" s="24">
        <v>48.959999999999994</v>
      </c>
      <c r="N9367" s="4">
        <v>0.36</v>
      </c>
      <c r="O9367" s="8" t="s">
        <v>24</v>
      </c>
    </row>
    <row r="9368" spans="2:15" ht="14.25" customHeight="1" x14ac:dyDescent="0.3">
      <c r="B9368" s="8" t="s">
        <v>14</v>
      </c>
      <c r="C9368" s="2">
        <v>1185732</v>
      </c>
      <c r="D9368" s="3">
        <v>44235</v>
      </c>
      <c r="E9368" s="8" t="s">
        <v>15</v>
      </c>
      <c r="F9368" s="8" t="s">
        <v>127</v>
      </c>
      <c r="G9368" s="8" t="s">
        <v>128</v>
      </c>
      <c r="H9368" s="12" t="s">
        <v>23</v>
      </c>
      <c r="I9368" s="29" t="str">
        <f t="shared" si="146"/>
        <v>Women</v>
      </c>
      <c r="J9368" s="16">
        <v>27</v>
      </c>
      <c r="K9368" s="20">
        <v>77</v>
      </c>
      <c r="L9368" s="24">
        <v>207.9</v>
      </c>
      <c r="M9368" s="24">
        <v>97.713000000000008</v>
      </c>
      <c r="N9368" s="4">
        <v>0.47000000000000003</v>
      </c>
      <c r="O9368" s="8" t="s">
        <v>24</v>
      </c>
    </row>
    <row r="9369" spans="2:15" ht="14.25" customHeight="1" x14ac:dyDescent="0.3">
      <c r="B9369" s="8" t="s">
        <v>14</v>
      </c>
      <c r="C9369" s="2">
        <v>1185732</v>
      </c>
      <c r="D9369" s="3">
        <v>44261</v>
      </c>
      <c r="E9369" s="8" t="s">
        <v>15</v>
      </c>
      <c r="F9369" s="8" t="s">
        <v>127</v>
      </c>
      <c r="G9369" s="8" t="s">
        <v>128</v>
      </c>
      <c r="H9369" s="12" t="s">
        <v>17</v>
      </c>
      <c r="I9369" s="29" t="str">
        <f t="shared" si="146"/>
        <v>Men</v>
      </c>
      <c r="J9369" s="16">
        <v>26</v>
      </c>
      <c r="K9369" s="20">
        <v>156</v>
      </c>
      <c r="L9369" s="24">
        <v>405.6</v>
      </c>
      <c r="M9369" s="24">
        <v>150.072</v>
      </c>
      <c r="N9369" s="4">
        <v>0.37</v>
      </c>
      <c r="O9369" s="8" t="s">
        <v>24</v>
      </c>
    </row>
    <row r="9370" spans="2:15" ht="14.25" customHeight="1" x14ac:dyDescent="0.3">
      <c r="B9370" s="8" t="s">
        <v>14</v>
      </c>
      <c r="C9370" s="2">
        <v>1185732</v>
      </c>
      <c r="D9370" s="3">
        <v>44261</v>
      </c>
      <c r="E9370" s="8" t="s">
        <v>15</v>
      </c>
      <c r="F9370" s="8" t="s">
        <v>127</v>
      </c>
      <c r="G9370" s="8" t="s">
        <v>128</v>
      </c>
      <c r="H9370" s="12" t="s">
        <v>19</v>
      </c>
      <c r="I9370" s="29" t="str">
        <f t="shared" si="146"/>
        <v>Men</v>
      </c>
      <c r="J9370" s="16">
        <v>27</v>
      </c>
      <c r="K9370" s="20">
        <v>45</v>
      </c>
      <c r="L9370" s="24">
        <v>121.5</v>
      </c>
      <c r="M9370" s="24">
        <v>47.384999999999998</v>
      </c>
      <c r="N9370" s="4">
        <v>0.38999999999999996</v>
      </c>
      <c r="O9370" s="8" t="s">
        <v>24</v>
      </c>
    </row>
    <row r="9371" spans="2:15" ht="14.25" customHeight="1" x14ac:dyDescent="0.3">
      <c r="B9371" s="8" t="s">
        <v>14</v>
      </c>
      <c r="C9371" s="2">
        <v>1185732</v>
      </c>
      <c r="D9371" s="3">
        <v>44261</v>
      </c>
      <c r="E9371" s="8" t="s">
        <v>15</v>
      </c>
      <c r="F9371" s="8" t="s">
        <v>127</v>
      </c>
      <c r="G9371" s="8" t="s">
        <v>128</v>
      </c>
      <c r="H9371" s="12" t="s">
        <v>20</v>
      </c>
      <c r="I9371" s="29" t="str">
        <f t="shared" si="146"/>
        <v>Women</v>
      </c>
      <c r="J9371" s="16">
        <v>17</v>
      </c>
      <c r="K9371" s="20">
        <v>56</v>
      </c>
      <c r="L9371" s="24">
        <v>95.2</v>
      </c>
      <c r="M9371" s="24">
        <v>44.744000000000007</v>
      </c>
      <c r="N9371" s="4">
        <v>0.47000000000000003</v>
      </c>
      <c r="O9371" s="8" t="s">
        <v>24</v>
      </c>
    </row>
    <row r="9372" spans="2:15" ht="14.25" customHeight="1" x14ac:dyDescent="0.3">
      <c r="B9372" s="8" t="s">
        <v>14</v>
      </c>
      <c r="C9372" s="2">
        <v>1185732</v>
      </c>
      <c r="D9372" s="3">
        <v>44261</v>
      </c>
      <c r="E9372" s="8" t="s">
        <v>15</v>
      </c>
      <c r="F9372" s="8" t="s">
        <v>127</v>
      </c>
      <c r="G9372" s="8" t="s">
        <v>128</v>
      </c>
      <c r="H9372" s="12" t="s">
        <v>21</v>
      </c>
      <c r="I9372" s="29" t="str">
        <f t="shared" si="146"/>
        <v>Women</v>
      </c>
      <c r="J9372" s="16">
        <v>20</v>
      </c>
      <c r="K9372" s="20">
        <v>8</v>
      </c>
      <c r="L9372" s="24">
        <v>16</v>
      </c>
      <c r="M9372" s="24">
        <v>7.5200000000000005</v>
      </c>
      <c r="N9372" s="4">
        <v>0.47000000000000003</v>
      </c>
      <c r="O9372" s="8" t="s">
        <v>24</v>
      </c>
    </row>
    <row r="9373" spans="2:15" ht="14.25" customHeight="1" x14ac:dyDescent="0.3">
      <c r="B9373" s="8" t="s">
        <v>14</v>
      </c>
      <c r="C9373" s="2">
        <v>1185732</v>
      </c>
      <c r="D9373" s="3">
        <v>44261</v>
      </c>
      <c r="E9373" s="8" t="s">
        <v>15</v>
      </c>
      <c r="F9373" s="8" t="s">
        <v>127</v>
      </c>
      <c r="G9373" s="8" t="s">
        <v>128</v>
      </c>
      <c r="H9373" s="12" t="s">
        <v>22</v>
      </c>
      <c r="I9373" s="29" t="str">
        <f t="shared" si="146"/>
        <v>Men</v>
      </c>
      <c r="J9373" s="16">
        <v>33</v>
      </c>
      <c r="K9373" s="20">
        <v>25</v>
      </c>
      <c r="L9373" s="24">
        <v>82.5</v>
      </c>
      <c r="M9373" s="24">
        <v>29.7</v>
      </c>
      <c r="N9373" s="4">
        <v>0.36</v>
      </c>
      <c r="O9373" s="8" t="s">
        <v>24</v>
      </c>
    </row>
    <row r="9374" spans="2:15" ht="14.25" customHeight="1" x14ac:dyDescent="0.3">
      <c r="B9374" s="8" t="s">
        <v>14</v>
      </c>
      <c r="C9374" s="2">
        <v>1185732</v>
      </c>
      <c r="D9374" s="3">
        <v>44261</v>
      </c>
      <c r="E9374" s="8" t="s">
        <v>15</v>
      </c>
      <c r="F9374" s="8" t="s">
        <v>127</v>
      </c>
      <c r="G9374" s="8" t="s">
        <v>128</v>
      </c>
      <c r="H9374" s="12" t="s">
        <v>23</v>
      </c>
      <c r="I9374" s="29" t="str">
        <f t="shared" si="146"/>
        <v>Women</v>
      </c>
      <c r="J9374" s="16">
        <v>25</v>
      </c>
      <c r="K9374" s="20">
        <v>58</v>
      </c>
      <c r="L9374" s="24">
        <v>145</v>
      </c>
      <c r="M9374" s="24">
        <v>63.8</v>
      </c>
      <c r="N9374" s="4">
        <v>0.44</v>
      </c>
      <c r="O9374" s="8" t="s">
        <v>24</v>
      </c>
    </row>
    <row r="9375" spans="2:15" ht="14.25" customHeight="1" x14ac:dyDescent="0.3">
      <c r="B9375" s="8" t="s">
        <v>14</v>
      </c>
      <c r="C9375" s="2">
        <v>1185732</v>
      </c>
      <c r="D9375" s="3">
        <v>44293</v>
      </c>
      <c r="E9375" s="8" t="s">
        <v>15</v>
      </c>
      <c r="F9375" s="8" t="s">
        <v>127</v>
      </c>
      <c r="G9375" s="8" t="s">
        <v>128</v>
      </c>
      <c r="H9375" s="12" t="s">
        <v>17</v>
      </c>
      <c r="I9375" s="29" t="str">
        <f t="shared" si="146"/>
        <v>Men</v>
      </c>
      <c r="J9375" s="16">
        <v>28</v>
      </c>
      <c r="K9375" s="20">
        <v>132</v>
      </c>
      <c r="L9375" s="24">
        <v>369.6</v>
      </c>
      <c r="M9375" s="24">
        <v>155.232</v>
      </c>
      <c r="N9375" s="4">
        <v>0.42</v>
      </c>
      <c r="O9375" s="8" t="s">
        <v>24</v>
      </c>
    </row>
    <row r="9376" spans="2:15" ht="14.25" customHeight="1" x14ac:dyDescent="0.3">
      <c r="B9376" s="8" t="s">
        <v>14</v>
      </c>
      <c r="C9376" s="2">
        <v>1185732</v>
      </c>
      <c r="D9376" s="3">
        <v>44293</v>
      </c>
      <c r="E9376" s="8" t="s">
        <v>15</v>
      </c>
      <c r="F9376" s="8" t="s">
        <v>127</v>
      </c>
      <c r="G9376" s="8" t="s">
        <v>128</v>
      </c>
      <c r="H9376" s="12" t="s">
        <v>19</v>
      </c>
      <c r="I9376" s="29" t="str">
        <f t="shared" si="146"/>
        <v>Men</v>
      </c>
      <c r="J9376" s="16">
        <v>23</v>
      </c>
      <c r="K9376" s="20">
        <v>40</v>
      </c>
      <c r="L9376" s="24">
        <v>92</v>
      </c>
      <c r="M9376" s="24">
        <v>36.799999999999997</v>
      </c>
      <c r="N9376" s="4">
        <v>0.39999999999999997</v>
      </c>
      <c r="O9376" s="8" t="s">
        <v>24</v>
      </c>
    </row>
    <row r="9377" spans="2:15" ht="14.25" customHeight="1" x14ac:dyDescent="0.3">
      <c r="B9377" s="8" t="s">
        <v>14</v>
      </c>
      <c r="C9377" s="2">
        <v>1185732</v>
      </c>
      <c r="D9377" s="3">
        <v>44293</v>
      </c>
      <c r="E9377" s="8" t="s">
        <v>15</v>
      </c>
      <c r="F9377" s="8" t="s">
        <v>127</v>
      </c>
      <c r="G9377" s="8" t="s">
        <v>128</v>
      </c>
      <c r="H9377" s="12" t="s">
        <v>20</v>
      </c>
      <c r="I9377" s="29" t="str">
        <f t="shared" si="146"/>
        <v>Women</v>
      </c>
      <c r="J9377" s="16">
        <v>16</v>
      </c>
      <c r="K9377" s="20">
        <v>44</v>
      </c>
      <c r="L9377" s="24">
        <v>70.400000000000006</v>
      </c>
      <c r="M9377" s="24">
        <v>29.568000000000001</v>
      </c>
      <c r="N9377" s="4">
        <v>0.42000000000000004</v>
      </c>
      <c r="O9377" s="8" t="s">
        <v>24</v>
      </c>
    </row>
    <row r="9378" spans="2:15" ht="14.25" customHeight="1" x14ac:dyDescent="0.3">
      <c r="B9378" s="8" t="s">
        <v>14</v>
      </c>
      <c r="C9378" s="2">
        <v>1185732</v>
      </c>
      <c r="D9378" s="3">
        <v>44293</v>
      </c>
      <c r="E9378" s="8" t="s">
        <v>15</v>
      </c>
      <c r="F9378" s="8" t="s">
        <v>127</v>
      </c>
      <c r="G9378" s="8" t="s">
        <v>128</v>
      </c>
      <c r="H9378" s="12" t="s">
        <v>21</v>
      </c>
      <c r="I9378" s="29" t="str">
        <f t="shared" si="146"/>
        <v>Women</v>
      </c>
      <c r="J9378" s="16">
        <v>21</v>
      </c>
      <c r="K9378" s="20">
        <v>17</v>
      </c>
      <c r="L9378" s="24">
        <v>35.700000000000003</v>
      </c>
      <c r="M9378" s="24">
        <v>16.065000000000001</v>
      </c>
      <c r="N9378" s="4">
        <v>0.45</v>
      </c>
      <c r="O9378" s="8" t="s">
        <v>24</v>
      </c>
    </row>
    <row r="9379" spans="2:15" ht="14.25" customHeight="1" x14ac:dyDescent="0.3">
      <c r="B9379" s="8" t="s">
        <v>14</v>
      </c>
      <c r="C9379" s="2">
        <v>1185732</v>
      </c>
      <c r="D9379" s="3">
        <v>44293</v>
      </c>
      <c r="E9379" s="8" t="s">
        <v>15</v>
      </c>
      <c r="F9379" s="8" t="s">
        <v>127</v>
      </c>
      <c r="G9379" s="8" t="s">
        <v>128</v>
      </c>
      <c r="H9379" s="12" t="s">
        <v>22</v>
      </c>
      <c r="I9379" s="29" t="str">
        <f t="shared" si="146"/>
        <v>Men</v>
      </c>
      <c r="J9379" s="16">
        <v>33</v>
      </c>
      <c r="K9379" s="20">
        <v>15</v>
      </c>
      <c r="L9379" s="24">
        <v>49.5</v>
      </c>
      <c r="M9379" s="24">
        <v>15.84</v>
      </c>
      <c r="N9379" s="4">
        <v>0.32</v>
      </c>
      <c r="O9379" s="8" t="s">
        <v>24</v>
      </c>
    </row>
    <row r="9380" spans="2:15" ht="14.25" customHeight="1" x14ac:dyDescent="0.3">
      <c r="B9380" s="8" t="s">
        <v>14</v>
      </c>
      <c r="C9380" s="2">
        <v>1185732</v>
      </c>
      <c r="D9380" s="3">
        <v>44293</v>
      </c>
      <c r="E9380" s="8" t="s">
        <v>15</v>
      </c>
      <c r="F9380" s="8" t="s">
        <v>127</v>
      </c>
      <c r="G9380" s="8" t="s">
        <v>128</v>
      </c>
      <c r="H9380" s="12" t="s">
        <v>23</v>
      </c>
      <c r="I9380" s="29" t="str">
        <f t="shared" si="146"/>
        <v>Women</v>
      </c>
      <c r="J9380" s="16">
        <v>26</v>
      </c>
      <c r="K9380" s="20">
        <v>60</v>
      </c>
      <c r="L9380" s="24">
        <v>156</v>
      </c>
      <c r="M9380" s="24">
        <v>68.64</v>
      </c>
      <c r="N9380" s="4">
        <v>0.44</v>
      </c>
      <c r="O9380" s="8" t="s">
        <v>24</v>
      </c>
    </row>
    <row r="9381" spans="2:15" ht="14.25" customHeight="1" x14ac:dyDescent="0.3">
      <c r="B9381" s="8" t="s">
        <v>14</v>
      </c>
      <c r="C9381" s="2">
        <v>1185732</v>
      </c>
      <c r="D9381" s="3">
        <v>44322</v>
      </c>
      <c r="E9381" s="8" t="s">
        <v>15</v>
      </c>
      <c r="F9381" s="8" t="s">
        <v>127</v>
      </c>
      <c r="G9381" s="8" t="s">
        <v>128</v>
      </c>
      <c r="H9381" s="12" t="s">
        <v>17</v>
      </c>
      <c r="I9381" s="29" t="str">
        <f t="shared" si="146"/>
        <v>Men</v>
      </c>
      <c r="J9381" s="16">
        <v>39</v>
      </c>
      <c r="K9381" s="20">
        <v>150</v>
      </c>
      <c r="L9381" s="24">
        <v>585</v>
      </c>
      <c r="M9381" s="24">
        <v>239.85</v>
      </c>
      <c r="N9381" s="4">
        <v>0.41</v>
      </c>
      <c r="O9381" s="8" t="s">
        <v>24</v>
      </c>
    </row>
    <row r="9382" spans="2:15" ht="14.25" customHeight="1" x14ac:dyDescent="0.3">
      <c r="B9382" s="8" t="s">
        <v>14</v>
      </c>
      <c r="C9382" s="2">
        <v>1185732</v>
      </c>
      <c r="D9382" s="3">
        <v>44322</v>
      </c>
      <c r="E9382" s="8" t="s">
        <v>15</v>
      </c>
      <c r="F9382" s="8" t="s">
        <v>127</v>
      </c>
      <c r="G9382" s="8" t="s">
        <v>128</v>
      </c>
      <c r="H9382" s="12" t="s">
        <v>19</v>
      </c>
      <c r="I9382" s="29" t="str">
        <f t="shared" si="146"/>
        <v>Men</v>
      </c>
      <c r="J9382" s="16">
        <v>32</v>
      </c>
      <c r="K9382" s="20">
        <v>58</v>
      </c>
      <c r="L9382" s="24">
        <v>185.6</v>
      </c>
      <c r="M9382" s="24">
        <v>68.671999999999997</v>
      </c>
      <c r="N9382" s="4">
        <v>0.37</v>
      </c>
      <c r="O9382" s="8" t="s">
        <v>24</v>
      </c>
    </row>
    <row r="9383" spans="2:15" ht="14.25" customHeight="1" x14ac:dyDescent="0.3">
      <c r="B9383" s="8" t="s">
        <v>14</v>
      </c>
      <c r="C9383" s="2">
        <v>1185732</v>
      </c>
      <c r="D9383" s="3">
        <v>44322</v>
      </c>
      <c r="E9383" s="8" t="s">
        <v>15</v>
      </c>
      <c r="F9383" s="8" t="s">
        <v>127</v>
      </c>
      <c r="G9383" s="8" t="s">
        <v>128</v>
      </c>
      <c r="H9383" s="12" t="s">
        <v>20</v>
      </c>
      <c r="I9383" s="29" t="str">
        <f t="shared" si="146"/>
        <v>Women</v>
      </c>
      <c r="J9383" s="16">
        <v>32</v>
      </c>
      <c r="K9383" s="20">
        <v>60</v>
      </c>
      <c r="L9383" s="24">
        <v>192</v>
      </c>
      <c r="M9383" s="24">
        <v>80.640000000000015</v>
      </c>
      <c r="N9383" s="4">
        <v>0.42000000000000004</v>
      </c>
      <c r="O9383" s="8" t="s">
        <v>24</v>
      </c>
    </row>
    <row r="9384" spans="2:15" ht="14.25" customHeight="1" x14ac:dyDescent="0.3">
      <c r="B9384" s="8" t="s">
        <v>14</v>
      </c>
      <c r="C9384" s="2">
        <v>1185732</v>
      </c>
      <c r="D9384" s="3">
        <v>44322</v>
      </c>
      <c r="E9384" s="8" t="s">
        <v>15</v>
      </c>
      <c r="F9384" s="8" t="s">
        <v>127</v>
      </c>
      <c r="G9384" s="8" t="s">
        <v>128</v>
      </c>
      <c r="H9384" s="12" t="s">
        <v>21</v>
      </c>
      <c r="I9384" s="29" t="str">
        <f t="shared" si="146"/>
        <v>Women</v>
      </c>
      <c r="J9384" s="16">
        <v>27</v>
      </c>
      <c r="K9384" s="20">
        <v>51</v>
      </c>
      <c r="L9384" s="24">
        <v>137.69999999999999</v>
      </c>
      <c r="M9384" s="24">
        <v>63.342000000000006</v>
      </c>
      <c r="N9384" s="4">
        <v>0.46</v>
      </c>
      <c r="O9384" s="8" t="s">
        <v>24</v>
      </c>
    </row>
    <row r="9385" spans="2:15" ht="14.25" customHeight="1" x14ac:dyDescent="0.3">
      <c r="B9385" s="8" t="s">
        <v>14</v>
      </c>
      <c r="C9385" s="2">
        <v>1185732</v>
      </c>
      <c r="D9385" s="3">
        <v>44322</v>
      </c>
      <c r="E9385" s="8" t="s">
        <v>15</v>
      </c>
      <c r="F9385" s="8" t="s">
        <v>127</v>
      </c>
      <c r="G9385" s="8" t="s">
        <v>128</v>
      </c>
      <c r="H9385" s="12" t="s">
        <v>22</v>
      </c>
      <c r="I9385" s="29" t="str">
        <f t="shared" si="146"/>
        <v>Men</v>
      </c>
      <c r="J9385" s="16">
        <v>40</v>
      </c>
      <c r="K9385" s="20">
        <v>54</v>
      </c>
      <c r="L9385" s="24">
        <v>216</v>
      </c>
      <c r="M9385" s="24">
        <v>79.92</v>
      </c>
      <c r="N9385" s="4">
        <v>0.37</v>
      </c>
      <c r="O9385" s="8" t="s">
        <v>24</v>
      </c>
    </row>
    <row r="9386" spans="2:15" ht="14.25" customHeight="1" x14ac:dyDescent="0.3">
      <c r="B9386" s="8" t="s">
        <v>14</v>
      </c>
      <c r="C9386" s="2">
        <v>1185732</v>
      </c>
      <c r="D9386" s="3">
        <v>44322</v>
      </c>
      <c r="E9386" s="8" t="s">
        <v>15</v>
      </c>
      <c r="F9386" s="8" t="s">
        <v>127</v>
      </c>
      <c r="G9386" s="8" t="s">
        <v>128</v>
      </c>
      <c r="H9386" s="12" t="s">
        <v>23</v>
      </c>
      <c r="I9386" s="29" t="str">
        <f t="shared" si="146"/>
        <v>Women</v>
      </c>
      <c r="J9386" s="16">
        <v>36</v>
      </c>
      <c r="K9386" s="20">
        <v>93</v>
      </c>
      <c r="L9386" s="24">
        <v>334.8</v>
      </c>
      <c r="M9386" s="24">
        <v>147.31200000000001</v>
      </c>
      <c r="N9386" s="4">
        <v>0.44</v>
      </c>
      <c r="O9386" s="8" t="s">
        <v>24</v>
      </c>
    </row>
    <row r="9387" spans="2:15" ht="14.25" customHeight="1" x14ac:dyDescent="0.3">
      <c r="B9387" s="8" t="s">
        <v>14</v>
      </c>
      <c r="C9387" s="2">
        <v>1185732</v>
      </c>
      <c r="D9387" s="3">
        <v>44355</v>
      </c>
      <c r="E9387" s="8" t="s">
        <v>15</v>
      </c>
      <c r="F9387" s="8" t="s">
        <v>127</v>
      </c>
      <c r="G9387" s="8" t="s">
        <v>128</v>
      </c>
      <c r="H9387" s="12" t="s">
        <v>17</v>
      </c>
      <c r="I9387" s="29" t="str">
        <f t="shared" si="146"/>
        <v>Men</v>
      </c>
      <c r="J9387" s="16">
        <v>36</v>
      </c>
      <c r="K9387" s="20">
        <v>176</v>
      </c>
      <c r="L9387" s="24">
        <v>633.6</v>
      </c>
      <c r="M9387" s="24">
        <v>253.43999999999997</v>
      </c>
      <c r="N9387" s="4">
        <v>0.39999999999999997</v>
      </c>
      <c r="O9387" s="8" t="s">
        <v>24</v>
      </c>
    </row>
    <row r="9388" spans="2:15" ht="14.25" customHeight="1" x14ac:dyDescent="0.3">
      <c r="B9388" s="8" t="s">
        <v>14</v>
      </c>
      <c r="C9388" s="2">
        <v>1185732</v>
      </c>
      <c r="D9388" s="3">
        <v>44355</v>
      </c>
      <c r="E9388" s="8" t="s">
        <v>15</v>
      </c>
      <c r="F9388" s="8" t="s">
        <v>127</v>
      </c>
      <c r="G9388" s="8" t="s">
        <v>128</v>
      </c>
      <c r="H9388" s="12" t="s">
        <v>19</v>
      </c>
      <c r="I9388" s="29" t="str">
        <f t="shared" si="146"/>
        <v>Men</v>
      </c>
      <c r="J9388" s="16">
        <v>35</v>
      </c>
      <c r="K9388" s="20">
        <v>105</v>
      </c>
      <c r="L9388" s="24">
        <v>367.5</v>
      </c>
      <c r="M9388" s="24">
        <v>143.32499999999999</v>
      </c>
      <c r="N9388" s="4">
        <v>0.38999999999999996</v>
      </c>
      <c r="O9388" s="8" t="s">
        <v>24</v>
      </c>
    </row>
    <row r="9389" spans="2:15" ht="14.25" customHeight="1" x14ac:dyDescent="0.3">
      <c r="B9389" s="8" t="s">
        <v>14</v>
      </c>
      <c r="C9389" s="2">
        <v>1185732</v>
      </c>
      <c r="D9389" s="3">
        <v>44355</v>
      </c>
      <c r="E9389" s="8" t="s">
        <v>15</v>
      </c>
      <c r="F9389" s="8" t="s">
        <v>127</v>
      </c>
      <c r="G9389" s="8" t="s">
        <v>128</v>
      </c>
      <c r="H9389" s="12" t="s">
        <v>20</v>
      </c>
      <c r="I9389" s="29" t="str">
        <f t="shared" si="146"/>
        <v>Women</v>
      </c>
      <c r="J9389" s="16">
        <v>32</v>
      </c>
      <c r="K9389" s="20">
        <v>74</v>
      </c>
      <c r="L9389" s="24">
        <v>236.8</v>
      </c>
      <c r="M9389" s="24">
        <v>99.456000000000003</v>
      </c>
      <c r="N9389" s="4">
        <v>0.42000000000000004</v>
      </c>
      <c r="O9389" s="8" t="s">
        <v>24</v>
      </c>
    </row>
    <row r="9390" spans="2:15" ht="14.25" customHeight="1" x14ac:dyDescent="0.3">
      <c r="B9390" s="8" t="s">
        <v>14</v>
      </c>
      <c r="C9390" s="2">
        <v>1185732</v>
      </c>
      <c r="D9390" s="3">
        <v>44355</v>
      </c>
      <c r="E9390" s="8" t="s">
        <v>15</v>
      </c>
      <c r="F9390" s="8" t="s">
        <v>127</v>
      </c>
      <c r="G9390" s="8" t="s">
        <v>128</v>
      </c>
      <c r="H9390" s="12" t="s">
        <v>21</v>
      </c>
      <c r="I9390" s="29" t="str">
        <f t="shared" si="146"/>
        <v>Women</v>
      </c>
      <c r="J9390" s="16">
        <v>26</v>
      </c>
      <c r="K9390" s="20">
        <v>70</v>
      </c>
      <c r="L9390" s="24">
        <v>182</v>
      </c>
      <c r="M9390" s="24">
        <v>83.72</v>
      </c>
      <c r="N9390" s="4">
        <v>0.46</v>
      </c>
      <c r="O9390" s="8" t="s">
        <v>24</v>
      </c>
    </row>
    <row r="9391" spans="2:15" ht="14.25" customHeight="1" x14ac:dyDescent="0.3">
      <c r="B9391" s="8" t="s">
        <v>14</v>
      </c>
      <c r="C9391" s="2">
        <v>1185732</v>
      </c>
      <c r="D9391" s="3">
        <v>44355</v>
      </c>
      <c r="E9391" s="8" t="s">
        <v>15</v>
      </c>
      <c r="F9391" s="8" t="s">
        <v>127</v>
      </c>
      <c r="G9391" s="8" t="s">
        <v>128</v>
      </c>
      <c r="H9391" s="12" t="s">
        <v>22</v>
      </c>
      <c r="I9391" s="29" t="str">
        <f t="shared" si="146"/>
        <v>Men</v>
      </c>
      <c r="J9391" s="16">
        <v>39</v>
      </c>
      <c r="K9391" s="20">
        <v>66</v>
      </c>
      <c r="L9391" s="24">
        <v>257.39999999999998</v>
      </c>
      <c r="M9391" s="24">
        <v>90.09</v>
      </c>
      <c r="N9391" s="4">
        <v>0.35</v>
      </c>
      <c r="O9391" s="8" t="s">
        <v>24</v>
      </c>
    </row>
    <row r="9392" spans="2:15" ht="14.25" customHeight="1" x14ac:dyDescent="0.3">
      <c r="B9392" s="8" t="s">
        <v>14</v>
      </c>
      <c r="C9392" s="2">
        <v>1185732</v>
      </c>
      <c r="D9392" s="3">
        <v>44355</v>
      </c>
      <c r="E9392" s="8" t="s">
        <v>15</v>
      </c>
      <c r="F9392" s="8" t="s">
        <v>127</v>
      </c>
      <c r="G9392" s="8" t="s">
        <v>128</v>
      </c>
      <c r="H9392" s="12" t="s">
        <v>23</v>
      </c>
      <c r="I9392" s="29" t="str">
        <f t="shared" si="146"/>
        <v>Women</v>
      </c>
      <c r="J9392" s="16">
        <v>43</v>
      </c>
      <c r="K9392" s="20">
        <v>119</v>
      </c>
      <c r="L9392" s="24">
        <v>511.7</v>
      </c>
      <c r="M9392" s="24">
        <v>230.26500000000001</v>
      </c>
      <c r="N9392" s="4">
        <v>0.45</v>
      </c>
      <c r="O9392" s="8" t="s">
        <v>24</v>
      </c>
    </row>
    <row r="9393" spans="2:15" ht="14.25" customHeight="1" x14ac:dyDescent="0.3">
      <c r="B9393" s="8" t="s">
        <v>14</v>
      </c>
      <c r="C9393" s="2">
        <v>1185732</v>
      </c>
      <c r="D9393" s="3">
        <v>44383</v>
      </c>
      <c r="E9393" s="8" t="s">
        <v>15</v>
      </c>
      <c r="F9393" s="8" t="s">
        <v>127</v>
      </c>
      <c r="G9393" s="8" t="s">
        <v>128</v>
      </c>
      <c r="H9393" s="12" t="s">
        <v>17</v>
      </c>
      <c r="I9393" s="29" t="str">
        <f t="shared" si="146"/>
        <v>Men</v>
      </c>
      <c r="J9393" s="16">
        <v>38</v>
      </c>
      <c r="K9393" s="20">
        <v>173</v>
      </c>
      <c r="L9393" s="24">
        <v>657.4</v>
      </c>
      <c r="M9393" s="24">
        <v>249.81199999999998</v>
      </c>
      <c r="N9393" s="4">
        <v>0.38</v>
      </c>
      <c r="O9393" s="8" t="s">
        <v>24</v>
      </c>
    </row>
    <row r="9394" spans="2:15" ht="14.25" customHeight="1" x14ac:dyDescent="0.3">
      <c r="B9394" s="8" t="s">
        <v>14</v>
      </c>
      <c r="C9394" s="2">
        <v>1185732</v>
      </c>
      <c r="D9394" s="3">
        <v>44383</v>
      </c>
      <c r="E9394" s="8" t="s">
        <v>15</v>
      </c>
      <c r="F9394" s="8" t="s">
        <v>127</v>
      </c>
      <c r="G9394" s="8" t="s">
        <v>128</v>
      </c>
      <c r="H9394" s="12" t="s">
        <v>19</v>
      </c>
      <c r="I9394" s="29" t="str">
        <f t="shared" si="146"/>
        <v>Men</v>
      </c>
      <c r="J9394" s="16">
        <v>32</v>
      </c>
      <c r="K9394" s="20">
        <v>114</v>
      </c>
      <c r="L9394" s="24">
        <v>364.8</v>
      </c>
      <c r="M9394" s="24">
        <v>134.976</v>
      </c>
      <c r="N9394" s="4">
        <v>0.37</v>
      </c>
      <c r="O9394" s="8" t="s">
        <v>24</v>
      </c>
    </row>
    <row r="9395" spans="2:15" ht="14.25" customHeight="1" x14ac:dyDescent="0.3">
      <c r="B9395" s="8" t="s">
        <v>14</v>
      </c>
      <c r="C9395" s="2">
        <v>1185732</v>
      </c>
      <c r="D9395" s="3">
        <v>44383</v>
      </c>
      <c r="E9395" s="8" t="s">
        <v>15</v>
      </c>
      <c r="F9395" s="8" t="s">
        <v>127</v>
      </c>
      <c r="G9395" s="8" t="s">
        <v>128</v>
      </c>
      <c r="H9395" s="12" t="s">
        <v>20</v>
      </c>
      <c r="I9395" s="29" t="str">
        <f t="shared" si="146"/>
        <v>Women</v>
      </c>
      <c r="J9395" s="16">
        <v>27</v>
      </c>
      <c r="K9395" s="20">
        <v>78</v>
      </c>
      <c r="L9395" s="24">
        <v>210.6</v>
      </c>
      <c r="M9395" s="24">
        <v>94.77000000000001</v>
      </c>
      <c r="N9395" s="4">
        <v>0.45</v>
      </c>
      <c r="O9395" s="8" t="s">
        <v>24</v>
      </c>
    </row>
    <row r="9396" spans="2:15" ht="14.25" customHeight="1" x14ac:dyDescent="0.3">
      <c r="B9396" s="8" t="s">
        <v>14</v>
      </c>
      <c r="C9396" s="2">
        <v>1185732</v>
      </c>
      <c r="D9396" s="3">
        <v>44383</v>
      </c>
      <c r="E9396" s="8" t="s">
        <v>15</v>
      </c>
      <c r="F9396" s="8" t="s">
        <v>127</v>
      </c>
      <c r="G9396" s="8" t="s">
        <v>128</v>
      </c>
      <c r="H9396" s="12" t="s">
        <v>21</v>
      </c>
      <c r="I9396" s="29" t="str">
        <f t="shared" si="146"/>
        <v>Women</v>
      </c>
      <c r="J9396" s="16">
        <v>31</v>
      </c>
      <c r="K9396" s="20">
        <v>60</v>
      </c>
      <c r="L9396" s="24">
        <v>186</v>
      </c>
      <c r="M9396" s="24">
        <v>85.56</v>
      </c>
      <c r="N9396" s="4">
        <v>0.46</v>
      </c>
      <c r="O9396" s="8" t="s">
        <v>24</v>
      </c>
    </row>
    <row r="9397" spans="2:15" ht="14.25" customHeight="1" x14ac:dyDescent="0.3">
      <c r="B9397" s="8" t="s">
        <v>14</v>
      </c>
      <c r="C9397" s="2">
        <v>1185732</v>
      </c>
      <c r="D9397" s="3">
        <v>44383</v>
      </c>
      <c r="E9397" s="8" t="s">
        <v>15</v>
      </c>
      <c r="F9397" s="8" t="s">
        <v>127</v>
      </c>
      <c r="G9397" s="8" t="s">
        <v>128</v>
      </c>
      <c r="H9397" s="12" t="s">
        <v>22</v>
      </c>
      <c r="I9397" s="29" t="str">
        <f t="shared" si="146"/>
        <v>Men</v>
      </c>
      <c r="J9397" s="16">
        <v>33</v>
      </c>
      <c r="K9397" s="20">
        <v>68</v>
      </c>
      <c r="L9397" s="24">
        <v>224.4</v>
      </c>
      <c r="M9397" s="24">
        <v>76.295999999999992</v>
      </c>
      <c r="N9397" s="4">
        <v>0.33999999999999997</v>
      </c>
      <c r="O9397" s="8" t="s">
        <v>24</v>
      </c>
    </row>
    <row r="9398" spans="2:15" ht="14.25" customHeight="1" x14ac:dyDescent="0.3">
      <c r="B9398" s="8" t="s">
        <v>14</v>
      </c>
      <c r="C9398" s="2">
        <v>1185732</v>
      </c>
      <c r="D9398" s="3">
        <v>44383</v>
      </c>
      <c r="E9398" s="8" t="s">
        <v>15</v>
      </c>
      <c r="F9398" s="8" t="s">
        <v>127</v>
      </c>
      <c r="G9398" s="8" t="s">
        <v>128</v>
      </c>
      <c r="H9398" s="12" t="s">
        <v>23</v>
      </c>
      <c r="I9398" s="29" t="str">
        <f t="shared" si="146"/>
        <v>Women</v>
      </c>
      <c r="J9398" s="16">
        <v>38</v>
      </c>
      <c r="K9398" s="20">
        <v>136</v>
      </c>
      <c r="L9398" s="24">
        <v>516.79999999999995</v>
      </c>
      <c r="M9398" s="24">
        <v>217.05600000000004</v>
      </c>
      <c r="N9398" s="4">
        <v>0.42000000000000004</v>
      </c>
      <c r="O9398" s="8" t="s">
        <v>24</v>
      </c>
    </row>
    <row r="9399" spans="2:15" ht="14.25" customHeight="1" x14ac:dyDescent="0.3">
      <c r="B9399" s="8" t="s">
        <v>14</v>
      </c>
      <c r="C9399" s="2">
        <v>1185732</v>
      </c>
      <c r="D9399" s="3">
        <v>44415</v>
      </c>
      <c r="E9399" s="8" t="s">
        <v>15</v>
      </c>
      <c r="F9399" s="8" t="s">
        <v>127</v>
      </c>
      <c r="G9399" s="8" t="s">
        <v>128</v>
      </c>
      <c r="H9399" s="12" t="s">
        <v>17</v>
      </c>
      <c r="I9399" s="29" t="str">
        <f t="shared" si="146"/>
        <v>Men</v>
      </c>
      <c r="J9399" s="16">
        <v>38</v>
      </c>
      <c r="K9399" s="20">
        <v>182</v>
      </c>
      <c r="L9399" s="24">
        <v>691.6</v>
      </c>
      <c r="M9399" s="24">
        <v>283.55599999999998</v>
      </c>
      <c r="N9399" s="4">
        <v>0.41</v>
      </c>
      <c r="O9399" s="8" t="s">
        <v>24</v>
      </c>
    </row>
    <row r="9400" spans="2:15" ht="14.25" customHeight="1" x14ac:dyDescent="0.3">
      <c r="B9400" s="8" t="s">
        <v>14</v>
      </c>
      <c r="C9400" s="2">
        <v>1185732</v>
      </c>
      <c r="D9400" s="3">
        <v>44415</v>
      </c>
      <c r="E9400" s="8" t="s">
        <v>15</v>
      </c>
      <c r="F9400" s="8" t="s">
        <v>127</v>
      </c>
      <c r="G9400" s="8" t="s">
        <v>128</v>
      </c>
      <c r="H9400" s="12" t="s">
        <v>19</v>
      </c>
      <c r="I9400" s="29" t="str">
        <f t="shared" si="146"/>
        <v>Men</v>
      </c>
      <c r="J9400" s="16">
        <v>31</v>
      </c>
      <c r="K9400" s="20">
        <v>111</v>
      </c>
      <c r="L9400" s="24">
        <v>344.1</v>
      </c>
      <c r="M9400" s="24">
        <v>130.75799999999998</v>
      </c>
      <c r="N9400" s="4">
        <v>0.38</v>
      </c>
      <c r="O9400" s="8" t="s">
        <v>24</v>
      </c>
    </row>
    <row r="9401" spans="2:15" ht="14.25" customHeight="1" x14ac:dyDescent="0.3">
      <c r="B9401" s="8" t="s">
        <v>14</v>
      </c>
      <c r="C9401" s="2">
        <v>1185732</v>
      </c>
      <c r="D9401" s="3">
        <v>44415</v>
      </c>
      <c r="E9401" s="8" t="s">
        <v>15</v>
      </c>
      <c r="F9401" s="8" t="s">
        <v>127</v>
      </c>
      <c r="G9401" s="8" t="s">
        <v>128</v>
      </c>
      <c r="H9401" s="12" t="s">
        <v>20</v>
      </c>
      <c r="I9401" s="29" t="str">
        <f t="shared" si="146"/>
        <v>Women</v>
      </c>
      <c r="J9401" s="16">
        <v>30</v>
      </c>
      <c r="K9401" s="20">
        <v>85</v>
      </c>
      <c r="L9401" s="24">
        <v>255</v>
      </c>
      <c r="M9401" s="24">
        <v>109.65000000000002</v>
      </c>
      <c r="N9401" s="4">
        <v>0.43000000000000005</v>
      </c>
      <c r="O9401" s="8" t="s">
        <v>24</v>
      </c>
    </row>
    <row r="9402" spans="2:15" ht="14.25" customHeight="1" x14ac:dyDescent="0.3">
      <c r="B9402" s="8" t="s">
        <v>14</v>
      </c>
      <c r="C9402" s="2">
        <v>1185732</v>
      </c>
      <c r="D9402" s="3">
        <v>44415</v>
      </c>
      <c r="E9402" s="8" t="s">
        <v>15</v>
      </c>
      <c r="F9402" s="8" t="s">
        <v>127</v>
      </c>
      <c r="G9402" s="8" t="s">
        <v>128</v>
      </c>
      <c r="H9402" s="12" t="s">
        <v>21</v>
      </c>
      <c r="I9402" s="29" t="str">
        <f t="shared" si="146"/>
        <v>Women</v>
      </c>
      <c r="J9402" s="16">
        <v>29</v>
      </c>
      <c r="K9402" s="20">
        <v>47</v>
      </c>
      <c r="L9402" s="24">
        <v>136.30000000000001</v>
      </c>
      <c r="M9402" s="24">
        <v>58.609000000000002</v>
      </c>
      <c r="N9402" s="4">
        <v>0.43000000000000005</v>
      </c>
      <c r="O9402" s="8" t="s">
        <v>24</v>
      </c>
    </row>
    <row r="9403" spans="2:15" ht="14.25" customHeight="1" x14ac:dyDescent="0.3">
      <c r="B9403" s="8" t="s">
        <v>14</v>
      </c>
      <c r="C9403" s="2">
        <v>1185732</v>
      </c>
      <c r="D9403" s="3">
        <v>44415</v>
      </c>
      <c r="E9403" s="8" t="s">
        <v>15</v>
      </c>
      <c r="F9403" s="8" t="s">
        <v>127</v>
      </c>
      <c r="G9403" s="8" t="s">
        <v>128</v>
      </c>
      <c r="H9403" s="12" t="s">
        <v>22</v>
      </c>
      <c r="I9403" s="29" t="str">
        <f t="shared" si="146"/>
        <v>Men</v>
      </c>
      <c r="J9403" s="16">
        <v>37</v>
      </c>
      <c r="K9403" s="20">
        <v>40</v>
      </c>
      <c r="L9403" s="24">
        <v>148</v>
      </c>
      <c r="M9403" s="24">
        <v>53.279999999999994</v>
      </c>
      <c r="N9403" s="4">
        <v>0.36</v>
      </c>
      <c r="O9403" s="8" t="s">
        <v>24</v>
      </c>
    </row>
    <row r="9404" spans="2:15" ht="14.25" customHeight="1" x14ac:dyDescent="0.3">
      <c r="B9404" s="8" t="s">
        <v>14</v>
      </c>
      <c r="C9404" s="2">
        <v>1185732</v>
      </c>
      <c r="D9404" s="3">
        <v>44415</v>
      </c>
      <c r="E9404" s="8" t="s">
        <v>15</v>
      </c>
      <c r="F9404" s="8" t="s">
        <v>127</v>
      </c>
      <c r="G9404" s="8" t="s">
        <v>128</v>
      </c>
      <c r="H9404" s="12" t="s">
        <v>23</v>
      </c>
      <c r="I9404" s="29" t="str">
        <f t="shared" si="146"/>
        <v>Women</v>
      </c>
      <c r="J9404" s="16">
        <v>38</v>
      </c>
      <c r="K9404" s="20">
        <v>96</v>
      </c>
      <c r="L9404" s="24">
        <v>364.8</v>
      </c>
      <c r="M9404" s="24">
        <v>171.45600000000002</v>
      </c>
      <c r="N9404" s="4">
        <v>0.47000000000000003</v>
      </c>
      <c r="O9404" s="8" t="s">
        <v>24</v>
      </c>
    </row>
    <row r="9405" spans="2:15" ht="14.25" customHeight="1" x14ac:dyDescent="0.3">
      <c r="B9405" s="8" t="s">
        <v>14</v>
      </c>
      <c r="C9405" s="2">
        <v>1185732</v>
      </c>
      <c r="D9405" s="3">
        <v>44445</v>
      </c>
      <c r="E9405" s="8" t="s">
        <v>15</v>
      </c>
      <c r="F9405" s="8" t="s">
        <v>127</v>
      </c>
      <c r="G9405" s="8" t="s">
        <v>128</v>
      </c>
      <c r="H9405" s="12" t="s">
        <v>17</v>
      </c>
      <c r="I9405" s="29" t="str">
        <f t="shared" si="146"/>
        <v>Men</v>
      </c>
      <c r="J9405" s="16">
        <v>39</v>
      </c>
      <c r="K9405" s="20">
        <v>128</v>
      </c>
      <c r="L9405" s="24">
        <v>499.2</v>
      </c>
      <c r="M9405" s="24">
        <v>209.66399999999999</v>
      </c>
      <c r="N9405" s="4">
        <v>0.42</v>
      </c>
      <c r="O9405" s="8" t="s">
        <v>24</v>
      </c>
    </row>
    <row r="9406" spans="2:15" ht="14.25" customHeight="1" x14ac:dyDescent="0.3">
      <c r="B9406" s="8" t="s">
        <v>14</v>
      </c>
      <c r="C9406" s="2">
        <v>1185732</v>
      </c>
      <c r="D9406" s="3">
        <v>44445</v>
      </c>
      <c r="E9406" s="8" t="s">
        <v>15</v>
      </c>
      <c r="F9406" s="8" t="s">
        <v>127</v>
      </c>
      <c r="G9406" s="8" t="s">
        <v>128</v>
      </c>
      <c r="H9406" s="12" t="s">
        <v>19</v>
      </c>
      <c r="I9406" s="29" t="str">
        <f t="shared" si="146"/>
        <v>Men</v>
      </c>
      <c r="J9406" s="16">
        <v>30</v>
      </c>
      <c r="K9406" s="20">
        <v>79</v>
      </c>
      <c r="L9406" s="24">
        <v>237</v>
      </c>
      <c r="M9406" s="24">
        <v>87.69</v>
      </c>
      <c r="N9406" s="4">
        <v>0.37</v>
      </c>
      <c r="O9406" s="8" t="s">
        <v>24</v>
      </c>
    </row>
    <row r="9407" spans="2:15" ht="14.25" customHeight="1" x14ac:dyDescent="0.3">
      <c r="B9407" s="8" t="s">
        <v>14</v>
      </c>
      <c r="C9407" s="2">
        <v>1185732</v>
      </c>
      <c r="D9407" s="3">
        <v>44445</v>
      </c>
      <c r="E9407" s="8" t="s">
        <v>15</v>
      </c>
      <c r="F9407" s="8" t="s">
        <v>127</v>
      </c>
      <c r="G9407" s="8" t="s">
        <v>128</v>
      </c>
      <c r="H9407" s="12" t="s">
        <v>20</v>
      </c>
      <c r="I9407" s="29" t="str">
        <f t="shared" si="146"/>
        <v>Women</v>
      </c>
      <c r="J9407" s="16">
        <v>29</v>
      </c>
      <c r="K9407" s="20">
        <v>39</v>
      </c>
      <c r="L9407" s="24">
        <v>113.1</v>
      </c>
      <c r="M9407" s="24">
        <v>48.633000000000003</v>
      </c>
      <c r="N9407" s="4">
        <v>0.43000000000000005</v>
      </c>
      <c r="O9407" s="8" t="s">
        <v>24</v>
      </c>
    </row>
    <row r="9408" spans="2:15" ht="14.25" customHeight="1" x14ac:dyDescent="0.3">
      <c r="B9408" s="8" t="s">
        <v>14</v>
      </c>
      <c r="C9408" s="2">
        <v>1185732</v>
      </c>
      <c r="D9408" s="3">
        <v>44445</v>
      </c>
      <c r="E9408" s="8" t="s">
        <v>15</v>
      </c>
      <c r="F9408" s="8" t="s">
        <v>127</v>
      </c>
      <c r="G9408" s="8" t="s">
        <v>128</v>
      </c>
      <c r="H9408" s="12" t="s">
        <v>21</v>
      </c>
      <c r="I9408" s="29" t="str">
        <f t="shared" si="146"/>
        <v>Women</v>
      </c>
      <c r="J9408" s="16">
        <v>30</v>
      </c>
      <c r="K9408" s="20">
        <v>32</v>
      </c>
      <c r="L9408" s="24">
        <v>96</v>
      </c>
      <c r="M9408" s="24">
        <v>44.160000000000004</v>
      </c>
      <c r="N9408" s="4">
        <v>0.46</v>
      </c>
      <c r="O9408" s="8" t="s">
        <v>24</v>
      </c>
    </row>
    <row r="9409" spans="2:15" ht="14.25" customHeight="1" x14ac:dyDescent="0.3">
      <c r="B9409" s="8" t="s">
        <v>14</v>
      </c>
      <c r="C9409" s="2">
        <v>1185732</v>
      </c>
      <c r="D9409" s="3">
        <v>44445</v>
      </c>
      <c r="E9409" s="8" t="s">
        <v>15</v>
      </c>
      <c r="F9409" s="8" t="s">
        <v>127</v>
      </c>
      <c r="G9409" s="8" t="s">
        <v>128</v>
      </c>
      <c r="H9409" s="12" t="s">
        <v>22</v>
      </c>
      <c r="I9409" s="29" t="str">
        <f t="shared" si="146"/>
        <v>Men</v>
      </c>
      <c r="J9409" s="16">
        <v>34</v>
      </c>
      <c r="K9409" s="20">
        <v>33</v>
      </c>
      <c r="L9409" s="24">
        <v>112.2</v>
      </c>
      <c r="M9409" s="24">
        <v>40.391999999999996</v>
      </c>
      <c r="N9409" s="4">
        <v>0.36</v>
      </c>
      <c r="O9409" s="8" t="s">
        <v>24</v>
      </c>
    </row>
    <row r="9410" spans="2:15" ht="14.25" customHeight="1" x14ac:dyDescent="0.3">
      <c r="B9410" s="8" t="s">
        <v>14</v>
      </c>
      <c r="C9410" s="2">
        <v>1185732</v>
      </c>
      <c r="D9410" s="3">
        <v>44445</v>
      </c>
      <c r="E9410" s="8" t="s">
        <v>15</v>
      </c>
      <c r="F9410" s="8" t="s">
        <v>127</v>
      </c>
      <c r="G9410" s="8" t="s">
        <v>128</v>
      </c>
      <c r="H9410" s="12" t="s">
        <v>23</v>
      </c>
      <c r="I9410" s="29" t="str">
        <f t="shared" si="146"/>
        <v>Women</v>
      </c>
      <c r="J9410" s="16">
        <v>41</v>
      </c>
      <c r="K9410" s="20">
        <v>64</v>
      </c>
      <c r="L9410" s="24">
        <v>262.39999999999998</v>
      </c>
      <c r="M9410" s="24">
        <v>118.08</v>
      </c>
      <c r="N9410" s="4">
        <v>0.45</v>
      </c>
      <c r="O9410" s="8" t="s">
        <v>24</v>
      </c>
    </row>
    <row r="9411" spans="2:15" ht="14.25" customHeight="1" x14ac:dyDescent="0.3">
      <c r="B9411" s="8" t="s">
        <v>14</v>
      </c>
      <c r="C9411" s="2">
        <v>1185732</v>
      </c>
      <c r="D9411" s="3">
        <v>44477</v>
      </c>
      <c r="E9411" s="8" t="s">
        <v>15</v>
      </c>
      <c r="F9411" s="8" t="s">
        <v>127</v>
      </c>
      <c r="G9411" s="8" t="s">
        <v>128</v>
      </c>
      <c r="H9411" s="12" t="s">
        <v>17</v>
      </c>
      <c r="I9411" s="29" t="str">
        <f t="shared" si="146"/>
        <v>Men</v>
      </c>
      <c r="J9411" s="16">
        <v>37</v>
      </c>
      <c r="K9411" s="20">
        <v>113</v>
      </c>
      <c r="L9411" s="24">
        <v>418.1</v>
      </c>
      <c r="M9411" s="24">
        <v>171.42099999999999</v>
      </c>
      <c r="N9411" s="4">
        <v>0.41</v>
      </c>
      <c r="O9411" s="8" t="s">
        <v>24</v>
      </c>
    </row>
    <row r="9412" spans="2:15" ht="14.25" customHeight="1" x14ac:dyDescent="0.3">
      <c r="B9412" s="8" t="s">
        <v>14</v>
      </c>
      <c r="C9412" s="2">
        <v>1185732</v>
      </c>
      <c r="D9412" s="3">
        <v>44477</v>
      </c>
      <c r="E9412" s="8" t="s">
        <v>15</v>
      </c>
      <c r="F9412" s="8" t="s">
        <v>127</v>
      </c>
      <c r="G9412" s="8" t="s">
        <v>128</v>
      </c>
      <c r="H9412" s="12" t="s">
        <v>19</v>
      </c>
      <c r="I9412" s="29" t="str">
        <f t="shared" si="146"/>
        <v>Men</v>
      </c>
      <c r="J9412" s="16">
        <v>38</v>
      </c>
      <c r="K9412" s="20">
        <v>68</v>
      </c>
      <c r="L9412" s="24">
        <v>258.39999999999998</v>
      </c>
      <c r="M9412" s="24">
        <v>98.191999999999993</v>
      </c>
      <c r="N9412" s="4">
        <v>0.38</v>
      </c>
      <c r="O9412" s="8" t="s">
        <v>24</v>
      </c>
    </row>
    <row r="9413" spans="2:15" ht="14.25" customHeight="1" x14ac:dyDescent="0.3">
      <c r="B9413" s="8" t="s">
        <v>14</v>
      </c>
      <c r="C9413" s="2">
        <v>1185732</v>
      </c>
      <c r="D9413" s="3">
        <v>44477</v>
      </c>
      <c r="E9413" s="8" t="s">
        <v>15</v>
      </c>
      <c r="F9413" s="8" t="s">
        <v>127</v>
      </c>
      <c r="G9413" s="8" t="s">
        <v>128</v>
      </c>
      <c r="H9413" s="12" t="s">
        <v>20</v>
      </c>
      <c r="I9413" s="29" t="str">
        <f t="shared" si="146"/>
        <v>Women</v>
      </c>
      <c r="J9413" s="16">
        <v>40</v>
      </c>
      <c r="K9413" s="20">
        <v>30</v>
      </c>
      <c r="L9413" s="24">
        <v>120</v>
      </c>
      <c r="M9413" s="24">
        <v>52.8</v>
      </c>
      <c r="N9413" s="4">
        <v>0.44</v>
      </c>
      <c r="O9413" s="8" t="s">
        <v>24</v>
      </c>
    </row>
    <row r="9414" spans="2:15" ht="14.25" customHeight="1" x14ac:dyDescent="0.3">
      <c r="B9414" s="8" t="s">
        <v>14</v>
      </c>
      <c r="C9414" s="2">
        <v>1185732</v>
      </c>
      <c r="D9414" s="3">
        <v>44477</v>
      </c>
      <c r="E9414" s="8" t="s">
        <v>15</v>
      </c>
      <c r="F9414" s="8" t="s">
        <v>127</v>
      </c>
      <c r="G9414" s="8" t="s">
        <v>128</v>
      </c>
      <c r="H9414" s="12" t="s">
        <v>21</v>
      </c>
      <c r="I9414" s="29" t="str">
        <f t="shared" si="146"/>
        <v>Women</v>
      </c>
      <c r="J9414" s="16">
        <v>39</v>
      </c>
      <c r="K9414" s="20">
        <v>23</v>
      </c>
      <c r="L9414" s="24">
        <v>89.7</v>
      </c>
      <c r="M9414" s="24">
        <v>40.365000000000002</v>
      </c>
      <c r="N9414" s="4">
        <v>0.45</v>
      </c>
      <c r="O9414" s="8" t="s">
        <v>24</v>
      </c>
    </row>
    <row r="9415" spans="2:15" ht="14.25" customHeight="1" x14ac:dyDescent="0.3">
      <c r="B9415" s="8" t="s">
        <v>14</v>
      </c>
      <c r="C9415" s="2">
        <v>1185732</v>
      </c>
      <c r="D9415" s="3">
        <v>44477</v>
      </c>
      <c r="E9415" s="8" t="s">
        <v>15</v>
      </c>
      <c r="F9415" s="8" t="s">
        <v>127</v>
      </c>
      <c r="G9415" s="8" t="s">
        <v>128</v>
      </c>
      <c r="H9415" s="12" t="s">
        <v>22</v>
      </c>
      <c r="I9415" s="29" t="str">
        <f t="shared" ref="I9415:I9478" si="147">VLOOKUP(H9415,$Q$5:$R$11,2,0)</f>
        <v>Men</v>
      </c>
      <c r="J9415" s="16">
        <v>40</v>
      </c>
      <c r="K9415" s="20">
        <v>23</v>
      </c>
      <c r="L9415" s="24">
        <v>92</v>
      </c>
      <c r="M9415" s="24">
        <v>30.359999999999996</v>
      </c>
      <c r="N9415" s="4">
        <v>0.32999999999999996</v>
      </c>
      <c r="O9415" s="8" t="s">
        <v>24</v>
      </c>
    </row>
    <row r="9416" spans="2:15" ht="14.25" customHeight="1" x14ac:dyDescent="0.3">
      <c r="B9416" s="8" t="s">
        <v>26</v>
      </c>
      <c r="C9416" s="2">
        <v>1185732</v>
      </c>
      <c r="D9416" s="3">
        <v>44477</v>
      </c>
      <c r="E9416" s="8" t="s">
        <v>15</v>
      </c>
      <c r="F9416" s="8" t="s">
        <v>127</v>
      </c>
      <c r="G9416" s="8" t="s">
        <v>128</v>
      </c>
      <c r="H9416" s="12" t="s">
        <v>23</v>
      </c>
      <c r="I9416" s="29" t="str">
        <f t="shared" si="147"/>
        <v>Women</v>
      </c>
      <c r="J9416" s="16">
        <v>47</v>
      </c>
      <c r="K9416" s="20">
        <v>66</v>
      </c>
      <c r="L9416" s="24">
        <v>310.2</v>
      </c>
      <c r="M9416" s="24">
        <v>136.488</v>
      </c>
      <c r="N9416" s="4">
        <v>0.44</v>
      </c>
      <c r="O9416" s="8" t="s">
        <v>24</v>
      </c>
    </row>
    <row r="9417" spans="2:15" ht="14.25" customHeight="1" x14ac:dyDescent="0.3">
      <c r="B9417" s="8" t="s">
        <v>26</v>
      </c>
      <c r="C9417" s="2">
        <v>1185732</v>
      </c>
      <c r="D9417" s="3">
        <v>44507</v>
      </c>
      <c r="E9417" s="8" t="s">
        <v>15</v>
      </c>
      <c r="F9417" s="8" t="s">
        <v>127</v>
      </c>
      <c r="G9417" s="8" t="s">
        <v>128</v>
      </c>
      <c r="H9417" s="12" t="s">
        <v>17</v>
      </c>
      <c r="I9417" s="29" t="str">
        <f t="shared" si="147"/>
        <v>Men</v>
      </c>
      <c r="J9417" s="16">
        <v>40</v>
      </c>
      <c r="K9417" s="20">
        <v>105</v>
      </c>
      <c r="L9417" s="24">
        <v>420</v>
      </c>
      <c r="M9417" s="24">
        <v>176.4</v>
      </c>
      <c r="N9417" s="4">
        <v>0.42</v>
      </c>
      <c r="O9417" s="8" t="s">
        <v>24</v>
      </c>
    </row>
    <row r="9418" spans="2:15" ht="14.25" customHeight="1" x14ac:dyDescent="0.3">
      <c r="B9418" s="8" t="s">
        <v>26</v>
      </c>
      <c r="C9418" s="2">
        <v>1185732</v>
      </c>
      <c r="D9418" s="3">
        <v>44507</v>
      </c>
      <c r="E9418" s="8" t="s">
        <v>15</v>
      </c>
      <c r="F9418" s="8" t="s">
        <v>127</v>
      </c>
      <c r="G9418" s="8" t="s">
        <v>128</v>
      </c>
      <c r="H9418" s="12" t="s">
        <v>19</v>
      </c>
      <c r="I9418" s="29" t="str">
        <f t="shared" si="147"/>
        <v>Men</v>
      </c>
      <c r="J9418" s="16">
        <v>40</v>
      </c>
      <c r="K9418" s="20">
        <v>74</v>
      </c>
      <c r="L9418" s="24">
        <v>296</v>
      </c>
      <c r="M9418" s="24">
        <v>124.32000000000001</v>
      </c>
      <c r="N9418" s="4">
        <v>0.42</v>
      </c>
      <c r="O9418" s="8" t="s">
        <v>24</v>
      </c>
    </row>
    <row r="9419" spans="2:15" ht="14.25" customHeight="1" x14ac:dyDescent="0.3">
      <c r="B9419" s="8" t="s">
        <v>26</v>
      </c>
      <c r="C9419" s="2">
        <v>1185732</v>
      </c>
      <c r="D9419" s="3">
        <v>44507</v>
      </c>
      <c r="E9419" s="8" t="s">
        <v>15</v>
      </c>
      <c r="F9419" s="8" t="s">
        <v>127</v>
      </c>
      <c r="G9419" s="8" t="s">
        <v>128</v>
      </c>
      <c r="H9419" s="12" t="s">
        <v>20</v>
      </c>
      <c r="I9419" s="29" t="str">
        <f t="shared" si="147"/>
        <v>Women</v>
      </c>
      <c r="J9419" s="16">
        <v>37</v>
      </c>
      <c r="K9419" s="20">
        <v>68</v>
      </c>
      <c r="L9419" s="24">
        <v>251.6</v>
      </c>
      <c r="M9419" s="24">
        <v>113.22</v>
      </c>
      <c r="N9419" s="4">
        <v>0.45</v>
      </c>
      <c r="O9419" s="8" t="s">
        <v>24</v>
      </c>
    </row>
    <row r="9420" spans="2:15" ht="14.25" customHeight="1" x14ac:dyDescent="0.3">
      <c r="B9420" s="8" t="s">
        <v>26</v>
      </c>
      <c r="C9420" s="2">
        <v>1185732</v>
      </c>
      <c r="D9420" s="3">
        <v>44507</v>
      </c>
      <c r="E9420" s="8" t="s">
        <v>15</v>
      </c>
      <c r="F9420" s="8" t="s">
        <v>127</v>
      </c>
      <c r="G9420" s="8" t="s">
        <v>128</v>
      </c>
      <c r="H9420" s="12" t="s">
        <v>21</v>
      </c>
      <c r="I9420" s="29" t="str">
        <f t="shared" si="147"/>
        <v>Women</v>
      </c>
      <c r="J9420" s="16">
        <v>36</v>
      </c>
      <c r="K9420" s="20">
        <v>68</v>
      </c>
      <c r="L9420" s="24">
        <v>244.8</v>
      </c>
      <c r="M9420" s="24">
        <v>110.16000000000001</v>
      </c>
      <c r="N9420" s="4">
        <v>0.45</v>
      </c>
      <c r="O9420" s="8" t="s">
        <v>24</v>
      </c>
    </row>
    <row r="9421" spans="2:15" ht="14.25" customHeight="1" x14ac:dyDescent="0.3">
      <c r="B9421" s="8" t="s">
        <v>26</v>
      </c>
      <c r="C9421" s="2">
        <v>1185732</v>
      </c>
      <c r="D9421" s="3">
        <v>44507</v>
      </c>
      <c r="E9421" s="8" t="s">
        <v>15</v>
      </c>
      <c r="F9421" s="8" t="s">
        <v>127</v>
      </c>
      <c r="G9421" s="8" t="s">
        <v>128</v>
      </c>
      <c r="H9421" s="12" t="s">
        <v>22</v>
      </c>
      <c r="I9421" s="29" t="str">
        <f t="shared" si="147"/>
        <v>Men</v>
      </c>
      <c r="J9421" s="16">
        <v>43</v>
      </c>
      <c r="K9421" s="20">
        <v>61</v>
      </c>
      <c r="L9421" s="24">
        <v>262.3</v>
      </c>
      <c r="M9421" s="24">
        <v>86.558999999999997</v>
      </c>
      <c r="N9421" s="4">
        <v>0.32999999999999996</v>
      </c>
      <c r="O9421" s="8" t="s">
        <v>24</v>
      </c>
    </row>
    <row r="9422" spans="2:15" ht="14.25" customHeight="1" x14ac:dyDescent="0.3">
      <c r="B9422" s="8" t="s">
        <v>26</v>
      </c>
      <c r="C9422" s="2">
        <v>1185732</v>
      </c>
      <c r="D9422" s="3">
        <v>44507</v>
      </c>
      <c r="E9422" s="8" t="s">
        <v>15</v>
      </c>
      <c r="F9422" s="8" t="s">
        <v>127</v>
      </c>
      <c r="G9422" s="8" t="s">
        <v>128</v>
      </c>
      <c r="H9422" s="12" t="s">
        <v>23</v>
      </c>
      <c r="I9422" s="29" t="str">
        <f t="shared" si="147"/>
        <v>Women</v>
      </c>
      <c r="J9422" s="16">
        <v>46</v>
      </c>
      <c r="K9422" s="20">
        <v>83</v>
      </c>
      <c r="L9422" s="24">
        <v>381.8</v>
      </c>
      <c r="M9422" s="24">
        <v>167.99200000000002</v>
      </c>
      <c r="N9422" s="4">
        <v>0.44</v>
      </c>
      <c r="O9422" s="8" t="s">
        <v>24</v>
      </c>
    </row>
    <row r="9423" spans="2:15" ht="14.25" customHeight="1" x14ac:dyDescent="0.3">
      <c r="B9423" s="8" t="s">
        <v>26</v>
      </c>
      <c r="C9423" s="2">
        <v>1185732</v>
      </c>
      <c r="D9423" s="3">
        <v>44536</v>
      </c>
      <c r="E9423" s="8" t="s">
        <v>15</v>
      </c>
      <c r="F9423" s="8" t="s">
        <v>127</v>
      </c>
      <c r="G9423" s="8" t="s">
        <v>128</v>
      </c>
      <c r="H9423" s="12" t="s">
        <v>17</v>
      </c>
      <c r="I9423" s="29" t="str">
        <f t="shared" si="147"/>
        <v>Men</v>
      </c>
      <c r="J9423" s="16">
        <v>48</v>
      </c>
      <c r="K9423" s="20">
        <v>160</v>
      </c>
      <c r="L9423" s="24">
        <v>768</v>
      </c>
      <c r="M9423" s="24">
        <v>299.52</v>
      </c>
      <c r="N9423" s="4">
        <v>0.38999999999999996</v>
      </c>
      <c r="O9423" s="8" t="s">
        <v>24</v>
      </c>
    </row>
    <row r="9424" spans="2:15" ht="14.25" customHeight="1" x14ac:dyDescent="0.3">
      <c r="B9424" s="8" t="s">
        <v>26</v>
      </c>
      <c r="C9424" s="2">
        <v>1185732</v>
      </c>
      <c r="D9424" s="3">
        <v>44536</v>
      </c>
      <c r="E9424" s="8" t="s">
        <v>15</v>
      </c>
      <c r="F9424" s="8" t="s">
        <v>127</v>
      </c>
      <c r="G9424" s="8" t="s">
        <v>128</v>
      </c>
      <c r="H9424" s="12" t="s">
        <v>19</v>
      </c>
      <c r="I9424" s="29" t="str">
        <f t="shared" si="147"/>
        <v>Men</v>
      </c>
      <c r="J9424" s="16">
        <v>37</v>
      </c>
      <c r="K9424" s="20">
        <v>102</v>
      </c>
      <c r="L9424" s="24">
        <v>377.4</v>
      </c>
      <c r="M9424" s="24">
        <v>139.63799999999998</v>
      </c>
      <c r="N9424" s="4">
        <v>0.37</v>
      </c>
      <c r="O9424" s="8" t="s">
        <v>24</v>
      </c>
    </row>
    <row r="9425" spans="2:15" ht="14.25" customHeight="1" x14ac:dyDescent="0.3">
      <c r="B9425" s="8" t="s">
        <v>26</v>
      </c>
      <c r="C9425" s="2">
        <v>1185732</v>
      </c>
      <c r="D9425" s="3">
        <v>44536</v>
      </c>
      <c r="E9425" s="8" t="s">
        <v>15</v>
      </c>
      <c r="F9425" s="8" t="s">
        <v>127</v>
      </c>
      <c r="G9425" s="8" t="s">
        <v>128</v>
      </c>
      <c r="H9425" s="12" t="s">
        <v>20</v>
      </c>
      <c r="I9425" s="29" t="str">
        <f t="shared" si="147"/>
        <v>Women</v>
      </c>
      <c r="J9425" s="16">
        <v>40</v>
      </c>
      <c r="K9425" s="20">
        <v>88</v>
      </c>
      <c r="L9425" s="24">
        <v>352</v>
      </c>
      <c r="M9425" s="24">
        <v>165.44</v>
      </c>
      <c r="N9425" s="4">
        <v>0.47000000000000003</v>
      </c>
      <c r="O9425" s="8" t="s">
        <v>24</v>
      </c>
    </row>
    <row r="9426" spans="2:15" ht="14.25" customHeight="1" x14ac:dyDescent="0.3">
      <c r="B9426" s="8" t="s">
        <v>26</v>
      </c>
      <c r="C9426" s="2">
        <v>1185732</v>
      </c>
      <c r="D9426" s="3">
        <v>44536</v>
      </c>
      <c r="E9426" s="8" t="s">
        <v>15</v>
      </c>
      <c r="F9426" s="8" t="s">
        <v>127</v>
      </c>
      <c r="G9426" s="8" t="s">
        <v>128</v>
      </c>
      <c r="H9426" s="12" t="s">
        <v>21</v>
      </c>
      <c r="I9426" s="29" t="str">
        <f t="shared" si="147"/>
        <v>Women</v>
      </c>
      <c r="J9426" s="16">
        <v>34</v>
      </c>
      <c r="K9426" s="20">
        <v>77</v>
      </c>
      <c r="L9426" s="24">
        <v>261.8</v>
      </c>
      <c r="M9426" s="24">
        <v>112.57400000000003</v>
      </c>
      <c r="N9426" s="4">
        <v>0.43000000000000005</v>
      </c>
      <c r="O9426" s="8" t="s">
        <v>24</v>
      </c>
    </row>
    <row r="9427" spans="2:15" ht="14.25" customHeight="1" x14ac:dyDescent="0.3">
      <c r="B9427" s="8" t="s">
        <v>26</v>
      </c>
      <c r="C9427" s="2">
        <v>1185732</v>
      </c>
      <c r="D9427" s="3">
        <v>44536</v>
      </c>
      <c r="E9427" s="8" t="s">
        <v>15</v>
      </c>
      <c r="F9427" s="8" t="s">
        <v>127</v>
      </c>
      <c r="G9427" s="8" t="s">
        <v>128</v>
      </c>
      <c r="H9427" s="12" t="s">
        <v>22</v>
      </c>
      <c r="I9427" s="29" t="str">
        <f t="shared" si="147"/>
        <v>Men</v>
      </c>
      <c r="J9427" s="16">
        <v>41</v>
      </c>
      <c r="K9427" s="20">
        <v>74</v>
      </c>
      <c r="L9427" s="24">
        <v>303.39999999999998</v>
      </c>
      <c r="M9427" s="24">
        <v>112.258</v>
      </c>
      <c r="N9427" s="4">
        <v>0.37</v>
      </c>
      <c r="O9427" s="8" t="s">
        <v>24</v>
      </c>
    </row>
    <row r="9428" spans="2:15" ht="14.25" customHeight="1" x14ac:dyDescent="0.3">
      <c r="B9428" s="8" t="s">
        <v>26</v>
      </c>
      <c r="C9428" s="2">
        <v>1185732</v>
      </c>
      <c r="D9428" s="3">
        <v>44536</v>
      </c>
      <c r="E9428" s="8" t="s">
        <v>15</v>
      </c>
      <c r="F9428" s="8" t="s">
        <v>127</v>
      </c>
      <c r="G9428" s="8" t="s">
        <v>128</v>
      </c>
      <c r="H9428" s="12" t="s">
        <v>23</v>
      </c>
      <c r="I9428" s="29" t="str">
        <f t="shared" si="147"/>
        <v>Women</v>
      </c>
      <c r="J9428" s="16">
        <v>51</v>
      </c>
      <c r="K9428" s="20">
        <v>111</v>
      </c>
      <c r="L9428" s="24">
        <v>566.1</v>
      </c>
      <c r="M9428" s="24">
        <v>243.42300000000006</v>
      </c>
      <c r="N9428" s="4">
        <v>0.43000000000000005</v>
      </c>
      <c r="O9428" s="8" t="s">
        <v>24</v>
      </c>
    </row>
    <row r="9429" spans="2:15" ht="14.25" customHeight="1" x14ac:dyDescent="0.3">
      <c r="B9429" s="8" t="s">
        <v>26</v>
      </c>
      <c r="C9429" s="2">
        <v>1185732</v>
      </c>
      <c r="D9429" s="3">
        <v>44213</v>
      </c>
      <c r="E9429" s="8" t="s">
        <v>15</v>
      </c>
      <c r="F9429" s="8" t="s">
        <v>127</v>
      </c>
      <c r="G9429" s="8" t="s">
        <v>128</v>
      </c>
      <c r="H9429" s="12" t="s">
        <v>17</v>
      </c>
      <c r="I9429" s="29" t="str">
        <f t="shared" si="147"/>
        <v>Men</v>
      </c>
      <c r="J9429" s="16">
        <v>28</v>
      </c>
      <c r="K9429" s="20">
        <v>140</v>
      </c>
      <c r="L9429" s="24">
        <v>392</v>
      </c>
      <c r="M9429" s="24">
        <v>129.35999999999999</v>
      </c>
      <c r="N9429" s="4">
        <v>0.32999999999999996</v>
      </c>
      <c r="O9429" s="8" t="s">
        <v>24</v>
      </c>
    </row>
    <row r="9430" spans="2:15" ht="14.25" customHeight="1" x14ac:dyDescent="0.3">
      <c r="B9430" s="8" t="s">
        <v>26</v>
      </c>
      <c r="C9430" s="2">
        <v>1185732</v>
      </c>
      <c r="D9430" s="3">
        <v>44213</v>
      </c>
      <c r="E9430" s="8" t="s">
        <v>15</v>
      </c>
      <c r="F9430" s="8" t="s">
        <v>127</v>
      </c>
      <c r="G9430" s="8" t="s">
        <v>128</v>
      </c>
      <c r="H9430" s="12" t="s">
        <v>19</v>
      </c>
      <c r="I9430" s="29" t="str">
        <f t="shared" si="147"/>
        <v>Men</v>
      </c>
      <c r="J9430" s="16">
        <v>28</v>
      </c>
      <c r="K9430" s="20">
        <v>88</v>
      </c>
      <c r="L9430" s="24">
        <v>246.4</v>
      </c>
      <c r="M9430" s="24">
        <v>83.775999999999982</v>
      </c>
      <c r="N9430" s="4">
        <v>0.33999999999999997</v>
      </c>
      <c r="O9430" s="8" t="s">
        <v>24</v>
      </c>
    </row>
    <row r="9431" spans="2:15" ht="14.25" customHeight="1" x14ac:dyDescent="0.3">
      <c r="B9431" s="8" t="s">
        <v>26</v>
      </c>
      <c r="C9431" s="2">
        <v>1185732</v>
      </c>
      <c r="D9431" s="3">
        <v>44213</v>
      </c>
      <c r="E9431" s="8" t="s">
        <v>15</v>
      </c>
      <c r="F9431" s="8" t="s">
        <v>127</v>
      </c>
      <c r="G9431" s="8" t="s">
        <v>128</v>
      </c>
      <c r="H9431" s="12" t="s">
        <v>20</v>
      </c>
      <c r="I9431" s="29" t="str">
        <f t="shared" si="147"/>
        <v>Women</v>
      </c>
      <c r="J9431" s="16">
        <v>22</v>
      </c>
      <c r="K9431" s="20">
        <v>75</v>
      </c>
      <c r="L9431" s="24">
        <v>165</v>
      </c>
      <c r="M9431" s="24">
        <v>47.849999999999994</v>
      </c>
      <c r="N9431" s="4">
        <v>0.28999999999999998</v>
      </c>
      <c r="O9431" s="8" t="s">
        <v>24</v>
      </c>
    </row>
    <row r="9432" spans="2:15" ht="14.25" customHeight="1" x14ac:dyDescent="0.3">
      <c r="B9432" s="8" t="s">
        <v>26</v>
      </c>
      <c r="C9432" s="2">
        <v>1185732</v>
      </c>
      <c r="D9432" s="3">
        <v>44213</v>
      </c>
      <c r="E9432" s="8" t="s">
        <v>15</v>
      </c>
      <c r="F9432" s="8" t="s">
        <v>127</v>
      </c>
      <c r="G9432" s="8" t="s">
        <v>128</v>
      </c>
      <c r="H9432" s="12" t="s">
        <v>21</v>
      </c>
      <c r="I9432" s="29" t="str">
        <f t="shared" si="147"/>
        <v>Women</v>
      </c>
      <c r="J9432" s="16">
        <v>25</v>
      </c>
      <c r="K9432" s="20">
        <v>33</v>
      </c>
      <c r="L9432" s="24">
        <v>82.5</v>
      </c>
      <c r="M9432" s="24">
        <v>25.574999999999999</v>
      </c>
      <c r="N9432" s="4">
        <v>0.31</v>
      </c>
      <c r="O9432" s="8" t="s">
        <v>24</v>
      </c>
    </row>
    <row r="9433" spans="2:15" ht="14.25" customHeight="1" x14ac:dyDescent="0.3">
      <c r="B9433" s="8" t="s">
        <v>26</v>
      </c>
      <c r="C9433" s="2">
        <v>1185732</v>
      </c>
      <c r="D9433" s="3">
        <v>44213</v>
      </c>
      <c r="E9433" s="8" t="s">
        <v>15</v>
      </c>
      <c r="F9433" s="8" t="s">
        <v>127</v>
      </c>
      <c r="G9433" s="8" t="s">
        <v>128</v>
      </c>
      <c r="H9433" s="12" t="s">
        <v>22</v>
      </c>
      <c r="I9433" s="29" t="str">
        <f t="shared" si="147"/>
        <v>Men</v>
      </c>
      <c r="J9433" s="16">
        <v>39</v>
      </c>
      <c r="K9433" s="20">
        <v>47</v>
      </c>
      <c r="L9433" s="24">
        <v>183.3</v>
      </c>
      <c r="M9433" s="24">
        <v>58.656000000000006</v>
      </c>
      <c r="N9433" s="4">
        <v>0.32</v>
      </c>
      <c r="O9433" s="8" t="s">
        <v>24</v>
      </c>
    </row>
    <row r="9434" spans="2:15" ht="14.25" customHeight="1" x14ac:dyDescent="0.3">
      <c r="B9434" s="8" t="s">
        <v>26</v>
      </c>
      <c r="C9434" s="2">
        <v>1185732</v>
      </c>
      <c r="D9434" s="3">
        <v>44213</v>
      </c>
      <c r="E9434" s="8" t="s">
        <v>15</v>
      </c>
      <c r="F9434" s="8" t="s">
        <v>127</v>
      </c>
      <c r="G9434" s="8" t="s">
        <v>128</v>
      </c>
      <c r="H9434" s="12" t="s">
        <v>23</v>
      </c>
      <c r="I9434" s="29" t="str">
        <f t="shared" si="147"/>
        <v>Women</v>
      </c>
      <c r="J9434" s="16">
        <v>26</v>
      </c>
      <c r="K9434" s="20">
        <v>83</v>
      </c>
      <c r="L9434" s="24">
        <v>215.8</v>
      </c>
      <c r="M9434" s="24">
        <v>73.371999999999986</v>
      </c>
      <c r="N9434" s="4">
        <v>0.33999999999999997</v>
      </c>
      <c r="O9434" s="8" t="s">
        <v>24</v>
      </c>
    </row>
    <row r="9435" spans="2:15" ht="14.25" customHeight="1" x14ac:dyDescent="0.3">
      <c r="B9435" s="8" t="s">
        <v>26</v>
      </c>
      <c r="C9435" s="2">
        <v>1185732</v>
      </c>
      <c r="D9435" s="3">
        <v>44242</v>
      </c>
      <c r="E9435" s="8" t="s">
        <v>15</v>
      </c>
      <c r="F9435" s="8" t="s">
        <v>127</v>
      </c>
      <c r="G9435" s="8" t="s">
        <v>128</v>
      </c>
      <c r="H9435" s="12" t="s">
        <v>17</v>
      </c>
      <c r="I9435" s="29" t="str">
        <f t="shared" si="147"/>
        <v>Men</v>
      </c>
      <c r="J9435" s="16">
        <v>26</v>
      </c>
      <c r="K9435" s="20">
        <v>155</v>
      </c>
      <c r="L9435" s="24">
        <v>403</v>
      </c>
      <c r="M9435" s="24">
        <v>149.10999999999999</v>
      </c>
      <c r="N9435" s="4">
        <v>0.37</v>
      </c>
      <c r="O9435" s="8" t="s">
        <v>24</v>
      </c>
    </row>
    <row r="9436" spans="2:15" ht="14.25" customHeight="1" x14ac:dyDescent="0.3">
      <c r="B9436" s="8" t="s">
        <v>26</v>
      </c>
      <c r="C9436" s="2">
        <v>1185732</v>
      </c>
      <c r="D9436" s="3">
        <v>44242</v>
      </c>
      <c r="E9436" s="8" t="s">
        <v>15</v>
      </c>
      <c r="F9436" s="8" t="s">
        <v>127</v>
      </c>
      <c r="G9436" s="8" t="s">
        <v>128</v>
      </c>
      <c r="H9436" s="12" t="s">
        <v>19</v>
      </c>
      <c r="I9436" s="29" t="str">
        <f t="shared" si="147"/>
        <v>Men</v>
      </c>
      <c r="J9436" s="16">
        <v>31</v>
      </c>
      <c r="K9436" s="20">
        <v>53</v>
      </c>
      <c r="L9436" s="24">
        <v>164.3</v>
      </c>
      <c r="M9436" s="24">
        <v>57.504999999999995</v>
      </c>
      <c r="N9436" s="4">
        <v>0.35</v>
      </c>
      <c r="O9436" s="8" t="s">
        <v>24</v>
      </c>
    </row>
    <row r="9437" spans="2:15" ht="14.25" customHeight="1" x14ac:dyDescent="0.3">
      <c r="B9437" s="8" t="s">
        <v>26</v>
      </c>
      <c r="C9437" s="2">
        <v>1185732</v>
      </c>
      <c r="D9437" s="3">
        <v>44242</v>
      </c>
      <c r="E9437" s="8" t="s">
        <v>15</v>
      </c>
      <c r="F9437" s="8" t="s">
        <v>127</v>
      </c>
      <c r="G9437" s="8" t="s">
        <v>128</v>
      </c>
      <c r="H9437" s="12" t="s">
        <v>20</v>
      </c>
      <c r="I9437" s="29" t="str">
        <f t="shared" si="147"/>
        <v>Women</v>
      </c>
      <c r="J9437" s="16">
        <v>24</v>
      </c>
      <c r="K9437" s="20">
        <v>70</v>
      </c>
      <c r="L9437" s="24">
        <v>168</v>
      </c>
      <c r="M9437" s="24">
        <v>48.72</v>
      </c>
      <c r="N9437" s="4">
        <v>0.28999999999999998</v>
      </c>
      <c r="O9437" s="8" t="s">
        <v>24</v>
      </c>
    </row>
    <row r="9438" spans="2:15" ht="14.25" customHeight="1" x14ac:dyDescent="0.3">
      <c r="B9438" s="8" t="s">
        <v>26</v>
      </c>
      <c r="C9438" s="2">
        <v>1185732</v>
      </c>
      <c r="D9438" s="3">
        <v>44242</v>
      </c>
      <c r="E9438" s="8" t="s">
        <v>15</v>
      </c>
      <c r="F9438" s="8" t="s">
        <v>129</v>
      </c>
      <c r="G9438" s="8" t="s">
        <v>130</v>
      </c>
      <c r="H9438" s="12" t="s">
        <v>21</v>
      </c>
      <c r="I9438" s="29" t="str">
        <f t="shared" si="147"/>
        <v>Women</v>
      </c>
      <c r="J9438" s="16">
        <v>27</v>
      </c>
      <c r="K9438" s="20">
        <v>75</v>
      </c>
      <c r="L9438" s="24">
        <v>202.5</v>
      </c>
      <c r="M9438" s="24">
        <v>64.8</v>
      </c>
      <c r="N9438" s="4">
        <v>0.32</v>
      </c>
      <c r="O9438" s="8" t="s">
        <v>24</v>
      </c>
    </row>
    <row r="9439" spans="2:15" ht="14.25" customHeight="1" x14ac:dyDescent="0.3">
      <c r="B9439" s="8" t="s">
        <v>26</v>
      </c>
      <c r="C9439" s="2">
        <v>1185732</v>
      </c>
      <c r="D9439" s="3">
        <v>44242</v>
      </c>
      <c r="E9439" s="8" t="s">
        <v>15</v>
      </c>
      <c r="F9439" s="8" t="s">
        <v>129</v>
      </c>
      <c r="G9439" s="8" t="s">
        <v>130</v>
      </c>
      <c r="H9439" s="12" t="s">
        <v>22</v>
      </c>
      <c r="I9439" s="29" t="str">
        <f t="shared" si="147"/>
        <v>Men</v>
      </c>
      <c r="J9439" s="16">
        <v>36</v>
      </c>
      <c r="K9439" s="20">
        <v>53</v>
      </c>
      <c r="L9439" s="24">
        <v>190.8</v>
      </c>
      <c r="M9439" s="24">
        <v>51.516000000000005</v>
      </c>
      <c r="N9439" s="4">
        <v>0.27</v>
      </c>
      <c r="O9439" s="8" t="s">
        <v>24</v>
      </c>
    </row>
    <row r="9440" spans="2:15" ht="14.25" customHeight="1" x14ac:dyDescent="0.3">
      <c r="B9440" s="8" t="s">
        <v>26</v>
      </c>
      <c r="C9440" s="2">
        <v>1185732</v>
      </c>
      <c r="D9440" s="3">
        <v>44242</v>
      </c>
      <c r="E9440" s="8" t="s">
        <v>15</v>
      </c>
      <c r="F9440" s="8" t="s">
        <v>129</v>
      </c>
      <c r="G9440" s="8" t="s">
        <v>130</v>
      </c>
      <c r="H9440" s="12" t="s">
        <v>23</v>
      </c>
      <c r="I9440" s="29" t="str">
        <f t="shared" si="147"/>
        <v>Women</v>
      </c>
      <c r="J9440" s="16">
        <v>30</v>
      </c>
      <c r="K9440" s="20">
        <v>80</v>
      </c>
      <c r="L9440" s="24">
        <v>240</v>
      </c>
      <c r="M9440" s="24">
        <v>76.8</v>
      </c>
      <c r="N9440" s="4">
        <v>0.32</v>
      </c>
      <c r="O9440" s="8" t="s">
        <v>24</v>
      </c>
    </row>
    <row r="9441" spans="2:15" ht="14.25" customHeight="1" x14ac:dyDescent="0.3">
      <c r="B9441" s="8" t="s">
        <v>26</v>
      </c>
      <c r="C9441" s="2">
        <v>1185732</v>
      </c>
      <c r="D9441" s="3">
        <v>44268</v>
      </c>
      <c r="E9441" s="8" t="s">
        <v>15</v>
      </c>
      <c r="F9441" s="8" t="s">
        <v>129</v>
      </c>
      <c r="G9441" s="8" t="s">
        <v>130</v>
      </c>
      <c r="H9441" s="12" t="s">
        <v>17</v>
      </c>
      <c r="I9441" s="29" t="str">
        <f t="shared" si="147"/>
        <v>Men</v>
      </c>
      <c r="J9441" s="16">
        <v>28</v>
      </c>
      <c r="K9441" s="20">
        <v>155</v>
      </c>
      <c r="L9441" s="24">
        <v>434</v>
      </c>
      <c r="M9441" s="24">
        <v>147.56</v>
      </c>
      <c r="N9441" s="4">
        <v>0.33999999999999997</v>
      </c>
      <c r="O9441" s="8" t="s">
        <v>24</v>
      </c>
    </row>
    <row r="9442" spans="2:15" ht="14.25" customHeight="1" x14ac:dyDescent="0.3">
      <c r="B9442" s="8" t="s">
        <v>26</v>
      </c>
      <c r="C9442" s="2">
        <v>1185732</v>
      </c>
      <c r="D9442" s="3">
        <v>44268</v>
      </c>
      <c r="E9442" s="8" t="s">
        <v>15</v>
      </c>
      <c r="F9442" s="8" t="s">
        <v>129</v>
      </c>
      <c r="G9442" s="8" t="s">
        <v>130</v>
      </c>
      <c r="H9442" s="12" t="s">
        <v>19</v>
      </c>
      <c r="I9442" s="29" t="str">
        <f t="shared" si="147"/>
        <v>Men</v>
      </c>
      <c r="J9442" s="16">
        <v>31</v>
      </c>
      <c r="K9442" s="20">
        <v>61</v>
      </c>
      <c r="L9442" s="24">
        <v>189.1</v>
      </c>
      <c r="M9442" s="24">
        <v>64.293999999999997</v>
      </c>
      <c r="N9442" s="4">
        <v>0.33999999999999997</v>
      </c>
      <c r="O9442" s="8" t="s">
        <v>24</v>
      </c>
    </row>
    <row r="9443" spans="2:15" ht="14.25" customHeight="1" x14ac:dyDescent="0.3">
      <c r="B9443" s="8" t="s">
        <v>26</v>
      </c>
      <c r="C9443" s="2">
        <v>1185732</v>
      </c>
      <c r="D9443" s="3">
        <v>44268</v>
      </c>
      <c r="E9443" s="8" t="s">
        <v>15</v>
      </c>
      <c r="F9443" s="8" t="s">
        <v>129</v>
      </c>
      <c r="G9443" s="8" t="s">
        <v>130</v>
      </c>
      <c r="H9443" s="12" t="s">
        <v>20</v>
      </c>
      <c r="I9443" s="29" t="str">
        <f t="shared" si="147"/>
        <v>Women</v>
      </c>
      <c r="J9443" s="16">
        <v>23</v>
      </c>
      <c r="K9443" s="20">
        <v>60</v>
      </c>
      <c r="L9443" s="24">
        <v>138</v>
      </c>
      <c r="M9443" s="24">
        <v>44.160000000000004</v>
      </c>
      <c r="N9443" s="4">
        <v>0.32</v>
      </c>
      <c r="O9443" s="8" t="s">
        <v>24</v>
      </c>
    </row>
    <row r="9444" spans="2:15" ht="14.25" customHeight="1" x14ac:dyDescent="0.3">
      <c r="B9444" s="8" t="s">
        <v>26</v>
      </c>
      <c r="C9444" s="2">
        <v>1185732</v>
      </c>
      <c r="D9444" s="3">
        <v>44268</v>
      </c>
      <c r="E9444" s="8" t="s">
        <v>15</v>
      </c>
      <c r="F9444" s="8" t="s">
        <v>129</v>
      </c>
      <c r="G9444" s="8" t="s">
        <v>130</v>
      </c>
      <c r="H9444" s="12" t="s">
        <v>21</v>
      </c>
      <c r="I9444" s="29" t="str">
        <f t="shared" si="147"/>
        <v>Women</v>
      </c>
      <c r="J9444" s="16">
        <v>25</v>
      </c>
      <c r="K9444" s="20">
        <v>93</v>
      </c>
      <c r="L9444" s="24">
        <v>232.5</v>
      </c>
      <c r="M9444" s="24">
        <v>65.100000000000009</v>
      </c>
      <c r="N9444" s="4">
        <v>0.28000000000000003</v>
      </c>
      <c r="O9444" s="8" t="s">
        <v>24</v>
      </c>
    </row>
    <row r="9445" spans="2:15" ht="14.25" customHeight="1" x14ac:dyDescent="0.3">
      <c r="B9445" s="8" t="s">
        <v>26</v>
      </c>
      <c r="C9445" s="2">
        <v>1185732</v>
      </c>
      <c r="D9445" s="3">
        <v>44268</v>
      </c>
      <c r="E9445" s="8" t="s">
        <v>15</v>
      </c>
      <c r="F9445" s="8" t="s">
        <v>129</v>
      </c>
      <c r="G9445" s="8" t="s">
        <v>130</v>
      </c>
      <c r="H9445" s="12" t="s">
        <v>22</v>
      </c>
      <c r="I9445" s="29" t="str">
        <f t="shared" si="147"/>
        <v>Men</v>
      </c>
      <c r="J9445" s="16">
        <v>36</v>
      </c>
      <c r="K9445" s="20">
        <v>31</v>
      </c>
      <c r="L9445" s="24">
        <v>111.6</v>
      </c>
      <c r="M9445" s="24">
        <v>33.480000000000004</v>
      </c>
      <c r="N9445" s="4">
        <v>0.3</v>
      </c>
      <c r="O9445" s="8" t="s">
        <v>24</v>
      </c>
    </row>
    <row r="9446" spans="2:15" ht="14.25" customHeight="1" x14ac:dyDescent="0.3">
      <c r="B9446" s="8" t="s">
        <v>26</v>
      </c>
      <c r="C9446" s="2">
        <v>1185732</v>
      </c>
      <c r="D9446" s="3">
        <v>44268</v>
      </c>
      <c r="E9446" s="8" t="s">
        <v>15</v>
      </c>
      <c r="F9446" s="8" t="s">
        <v>129</v>
      </c>
      <c r="G9446" s="8" t="s">
        <v>130</v>
      </c>
      <c r="H9446" s="12" t="s">
        <v>23</v>
      </c>
      <c r="I9446" s="29" t="str">
        <f t="shared" si="147"/>
        <v>Women</v>
      </c>
      <c r="J9446" s="16">
        <v>31</v>
      </c>
      <c r="K9446" s="20">
        <v>68</v>
      </c>
      <c r="L9446" s="24">
        <v>210.8</v>
      </c>
      <c r="M9446" s="24">
        <v>77.996000000000009</v>
      </c>
      <c r="N9446" s="4">
        <v>0.37</v>
      </c>
      <c r="O9446" s="8" t="s">
        <v>24</v>
      </c>
    </row>
    <row r="9447" spans="2:15" ht="14.25" customHeight="1" x14ac:dyDescent="0.3">
      <c r="B9447" s="8" t="s">
        <v>26</v>
      </c>
      <c r="C9447" s="2">
        <v>1185732</v>
      </c>
      <c r="D9447" s="3">
        <v>44300</v>
      </c>
      <c r="E9447" s="8" t="s">
        <v>15</v>
      </c>
      <c r="F9447" s="8" t="s">
        <v>129</v>
      </c>
      <c r="G9447" s="8" t="s">
        <v>130</v>
      </c>
      <c r="H9447" s="12" t="s">
        <v>17</v>
      </c>
      <c r="I9447" s="29" t="str">
        <f t="shared" si="147"/>
        <v>Men</v>
      </c>
      <c r="J9447" s="16">
        <v>28</v>
      </c>
      <c r="K9447" s="20">
        <v>149</v>
      </c>
      <c r="L9447" s="24">
        <v>417.2</v>
      </c>
      <c r="M9447" s="24">
        <v>137.67599999999999</v>
      </c>
      <c r="N9447" s="4">
        <v>0.32999999999999996</v>
      </c>
      <c r="O9447" s="8" t="s">
        <v>24</v>
      </c>
    </row>
    <row r="9448" spans="2:15" ht="14.25" customHeight="1" x14ac:dyDescent="0.3">
      <c r="B9448" s="8" t="s">
        <v>26</v>
      </c>
      <c r="C9448" s="2">
        <v>1185732</v>
      </c>
      <c r="D9448" s="3">
        <v>44300</v>
      </c>
      <c r="E9448" s="8" t="s">
        <v>15</v>
      </c>
      <c r="F9448" s="8" t="s">
        <v>129</v>
      </c>
      <c r="G9448" s="8" t="s">
        <v>130</v>
      </c>
      <c r="H9448" s="12" t="s">
        <v>19</v>
      </c>
      <c r="I9448" s="29" t="str">
        <f t="shared" si="147"/>
        <v>Men</v>
      </c>
      <c r="J9448" s="16">
        <v>28</v>
      </c>
      <c r="K9448" s="20">
        <v>51</v>
      </c>
      <c r="L9448" s="24">
        <v>142.80000000000001</v>
      </c>
      <c r="M9448" s="24">
        <v>51.407999999999994</v>
      </c>
      <c r="N9448" s="4">
        <v>0.36</v>
      </c>
      <c r="O9448" s="8" t="s">
        <v>24</v>
      </c>
    </row>
    <row r="9449" spans="2:15" ht="14.25" customHeight="1" x14ac:dyDescent="0.3">
      <c r="B9449" s="8" t="s">
        <v>26</v>
      </c>
      <c r="C9449" s="2">
        <v>1185732</v>
      </c>
      <c r="D9449" s="3">
        <v>44300</v>
      </c>
      <c r="E9449" s="8" t="s">
        <v>15</v>
      </c>
      <c r="F9449" s="8" t="s">
        <v>129</v>
      </c>
      <c r="G9449" s="8" t="s">
        <v>130</v>
      </c>
      <c r="H9449" s="12" t="s">
        <v>20</v>
      </c>
      <c r="I9449" s="29" t="str">
        <f t="shared" si="147"/>
        <v>Women</v>
      </c>
      <c r="J9449" s="16">
        <v>22</v>
      </c>
      <c r="K9449" s="20">
        <v>51</v>
      </c>
      <c r="L9449" s="24">
        <v>112.2</v>
      </c>
      <c r="M9449" s="24">
        <v>34.781999999999996</v>
      </c>
      <c r="N9449" s="4">
        <v>0.31</v>
      </c>
      <c r="O9449" s="8" t="s">
        <v>24</v>
      </c>
    </row>
    <row r="9450" spans="2:15" ht="14.25" customHeight="1" x14ac:dyDescent="0.3">
      <c r="B9450" s="8" t="s">
        <v>26</v>
      </c>
      <c r="C9450" s="2">
        <v>1185732</v>
      </c>
      <c r="D9450" s="3">
        <v>44300</v>
      </c>
      <c r="E9450" s="8" t="s">
        <v>15</v>
      </c>
      <c r="F9450" s="8" t="s">
        <v>129</v>
      </c>
      <c r="G9450" s="8" t="s">
        <v>130</v>
      </c>
      <c r="H9450" s="12" t="s">
        <v>21</v>
      </c>
      <c r="I9450" s="29" t="str">
        <f t="shared" si="147"/>
        <v>Women</v>
      </c>
      <c r="J9450" s="16">
        <v>23</v>
      </c>
      <c r="K9450" s="20">
        <v>39</v>
      </c>
      <c r="L9450" s="24">
        <v>89.7</v>
      </c>
      <c r="M9450" s="24">
        <v>25.116000000000003</v>
      </c>
      <c r="N9450" s="4">
        <v>0.28000000000000003</v>
      </c>
      <c r="O9450" s="8" t="s">
        <v>24</v>
      </c>
    </row>
    <row r="9451" spans="2:15" ht="14.25" customHeight="1" x14ac:dyDescent="0.3">
      <c r="B9451" s="8" t="s">
        <v>26</v>
      </c>
      <c r="C9451" s="2">
        <v>1185732</v>
      </c>
      <c r="D9451" s="3">
        <v>44300</v>
      </c>
      <c r="E9451" s="8" t="s">
        <v>15</v>
      </c>
      <c r="F9451" s="8" t="s">
        <v>129</v>
      </c>
      <c r="G9451" s="8" t="s">
        <v>130</v>
      </c>
      <c r="H9451" s="12" t="s">
        <v>22</v>
      </c>
      <c r="I9451" s="29" t="str">
        <f t="shared" si="147"/>
        <v>Men</v>
      </c>
      <c r="J9451" s="16">
        <v>33</v>
      </c>
      <c r="K9451" s="20">
        <v>44</v>
      </c>
      <c r="L9451" s="24">
        <v>145.19999999999999</v>
      </c>
      <c r="M9451" s="24">
        <v>39.204000000000001</v>
      </c>
      <c r="N9451" s="4">
        <v>0.27</v>
      </c>
      <c r="O9451" s="8" t="s">
        <v>24</v>
      </c>
    </row>
    <row r="9452" spans="2:15" ht="14.25" customHeight="1" x14ac:dyDescent="0.3">
      <c r="B9452" s="8" t="s">
        <v>26</v>
      </c>
      <c r="C9452" s="2">
        <v>1185732</v>
      </c>
      <c r="D9452" s="3">
        <v>44300</v>
      </c>
      <c r="E9452" s="8" t="s">
        <v>15</v>
      </c>
      <c r="F9452" s="8" t="s">
        <v>129</v>
      </c>
      <c r="G9452" s="8" t="s">
        <v>130</v>
      </c>
      <c r="H9452" s="12" t="s">
        <v>23</v>
      </c>
      <c r="I9452" s="29" t="str">
        <f t="shared" si="147"/>
        <v>Women</v>
      </c>
      <c r="J9452" s="16">
        <v>30</v>
      </c>
      <c r="K9452" s="20">
        <v>94</v>
      </c>
      <c r="L9452" s="24">
        <v>282</v>
      </c>
      <c r="M9452" s="24">
        <v>101.52</v>
      </c>
      <c r="N9452" s="4">
        <v>0.36</v>
      </c>
      <c r="O9452" s="8" t="s">
        <v>24</v>
      </c>
    </row>
    <row r="9453" spans="2:15" ht="14.25" customHeight="1" x14ac:dyDescent="0.3">
      <c r="B9453" s="8" t="s">
        <v>26</v>
      </c>
      <c r="C9453" s="2">
        <v>1185732</v>
      </c>
      <c r="D9453" s="3">
        <v>44329</v>
      </c>
      <c r="E9453" s="8" t="s">
        <v>15</v>
      </c>
      <c r="F9453" s="8" t="s">
        <v>129</v>
      </c>
      <c r="G9453" s="8" t="s">
        <v>130</v>
      </c>
      <c r="H9453" s="12" t="s">
        <v>17</v>
      </c>
      <c r="I9453" s="29" t="str">
        <f t="shared" si="147"/>
        <v>Men</v>
      </c>
      <c r="J9453" s="16">
        <v>41</v>
      </c>
      <c r="K9453" s="20">
        <v>173</v>
      </c>
      <c r="L9453" s="24">
        <v>709.3</v>
      </c>
      <c r="M9453" s="24">
        <v>255.34800000000001</v>
      </c>
      <c r="N9453" s="4">
        <v>0.36</v>
      </c>
      <c r="O9453" s="8" t="s">
        <v>24</v>
      </c>
    </row>
    <row r="9454" spans="2:15" ht="14.25" customHeight="1" x14ac:dyDescent="0.3">
      <c r="B9454" s="8" t="s">
        <v>26</v>
      </c>
      <c r="C9454" s="2">
        <v>1185732</v>
      </c>
      <c r="D9454" s="3">
        <v>44329</v>
      </c>
      <c r="E9454" s="8" t="s">
        <v>15</v>
      </c>
      <c r="F9454" s="8" t="s">
        <v>129</v>
      </c>
      <c r="G9454" s="8" t="s">
        <v>130</v>
      </c>
      <c r="H9454" s="12" t="s">
        <v>19</v>
      </c>
      <c r="I9454" s="29" t="str">
        <f t="shared" si="147"/>
        <v>Men</v>
      </c>
      <c r="J9454" s="16">
        <v>34</v>
      </c>
      <c r="K9454" s="20">
        <v>68</v>
      </c>
      <c r="L9454" s="24">
        <v>231.2</v>
      </c>
      <c r="M9454" s="24">
        <v>83.231999999999999</v>
      </c>
      <c r="N9454" s="4">
        <v>0.36</v>
      </c>
      <c r="O9454" s="8" t="s">
        <v>24</v>
      </c>
    </row>
    <row r="9455" spans="2:15" ht="14.25" customHeight="1" x14ac:dyDescent="0.3">
      <c r="B9455" s="8" t="s">
        <v>26</v>
      </c>
      <c r="C9455" s="2">
        <v>1185732</v>
      </c>
      <c r="D9455" s="3">
        <v>44329</v>
      </c>
      <c r="E9455" s="8" t="s">
        <v>15</v>
      </c>
      <c r="F9455" s="8" t="s">
        <v>129</v>
      </c>
      <c r="G9455" s="8" t="s">
        <v>130</v>
      </c>
      <c r="H9455" s="12" t="s">
        <v>20</v>
      </c>
      <c r="I9455" s="29" t="str">
        <f t="shared" si="147"/>
        <v>Women</v>
      </c>
      <c r="J9455" s="16">
        <v>30</v>
      </c>
      <c r="K9455" s="20">
        <v>68</v>
      </c>
      <c r="L9455" s="24">
        <v>204</v>
      </c>
      <c r="M9455" s="24">
        <v>63.239999999999995</v>
      </c>
      <c r="N9455" s="4">
        <v>0.31</v>
      </c>
      <c r="O9455" s="8" t="s">
        <v>24</v>
      </c>
    </row>
    <row r="9456" spans="2:15" ht="14.25" customHeight="1" x14ac:dyDescent="0.3">
      <c r="B9456" s="8" t="s">
        <v>26</v>
      </c>
      <c r="C9456" s="2">
        <v>1185732</v>
      </c>
      <c r="D9456" s="3">
        <v>44329</v>
      </c>
      <c r="E9456" s="8" t="s">
        <v>15</v>
      </c>
      <c r="F9456" s="8" t="s">
        <v>129</v>
      </c>
      <c r="G9456" s="8" t="s">
        <v>130</v>
      </c>
      <c r="H9456" s="12" t="s">
        <v>21</v>
      </c>
      <c r="I9456" s="29" t="str">
        <f t="shared" si="147"/>
        <v>Women</v>
      </c>
      <c r="J9456" s="16">
        <v>32</v>
      </c>
      <c r="K9456" s="20">
        <v>54</v>
      </c>
      <c r="L9456" s="24">
        <v>172.8</v>
      </c>
      <c r="M9456" s="24">
        <v>51.839999999999996</v>
      </c>
      <c r="N9456" s="4">
        <v>0.3</v>
      </c>
      <c r="O9456" s="8" t="s">
        <v>24</v>
      </c>
    </row>
    <row r="9457" spans="2:15" ht="14.25" customHeight="1" x14ac:dyDescent="0.3">
      <c r="B9457" s="8" t="s">
        <v>26</v>
      </c>
      <c r="C9457" s="2">
        <v>1185732</v>
      </c>
      <c r="D9457" s="3">
        <v>44329</v>
      </c>
      <c r="E9457" s="8" t="s">
        <v>15</v>
      </c>
      <c r="F9457" s="8" t="s">
        <v>129</v>
      </c>
      <c r="G9457" s="8" t="s">
        <v>130</v>
      </c>
      <c r="H9457" s="12" t="s">
        <v>22</v>
      </c>
      <c r="I9457" s="29" t="str">
        <f t="shared" si="147"/>
        <v>Men</v>
      </c>
      <c r="J9457" s="16">
        <v>39</v>
      </c>
      <c r="K9457" s="20">
        <v>60</v>
      </c>
      <c r="L9457" s="24">
        <v>234</v>
      </c>
      <c r="M9457" s="24">
        <v>65.52000000000001</v>
      </c>
      <c r="N9457" s="4">
        <v>0.28000000000000003</v>
      </c>
      <c r="O9457" s="8" t="s">
        <v>24</v>
      </c>
    </row>
    <row r="9458" spans="2:15" ht="14.25" customHeight="1" x14ac:dyDescent="0.3">
      <c r="B9458" s="8" t="s">
        <v>26</v>
      </c>
      <c r="C9458" s="2">
        <v>1185732</v>
      </c>
      <c r="D9458" s="3">
        <v>44329</v>
      </c>
      <c r="E9458" s="8" t="s">
        <v>15</v>
      </c>
      <c r="F9458" s="8" t="s">
        <v>129</v>
      </c>
      <c r="G9458" s="8" t="s">
        <v>130</v>
      </c>
      <c r="H9458" s="12" t="s">
        <v>23</v>
      </c>
      <c r="I9458" s="29" t="str">
        <f t="shared" si="147"/>
        <v>Women</v>
      </c>
      <c r="J9458" s="16">
        <v>43</v>
      </c>
      <c r="K9458" s="20">
        <v>104</v>
      </c>
      <c r="L9458" s="24">
        <v>447.2</v>
      </c>
      <c r="M9458" s="24">
        <v>152.04799999999997</v>
      </c>
      <c r="N9458" s="4">
        <v>0.33999999999999997</v>
      </c>
      <c r="O9458" s="8" t="s">
        <v>24</v>
      </c>
    </row>
    <row r="9459" spans="2:15" ht="14.25" customHeight="1" x14ac:dyDescent="0.3">
      <c r="B9459" s="8" t="s">
        <v>26</v>
      </c>
      <c r="C9459" s="2">
        <v>1185732</v>
      </c>
      <c r="D9459" s="3">
        <v>44362</v>
      </c>
      <c r="E9459" s="8" t="s">
        <v>15</v>
      </c>
      <c r="F9459" s="8" t="s">
        <v>129</v>
      </c>
      <c r="G9459" s="8" t="s">
        <v>130</v>
      </c>
      <c r="H9459" s="12" t="s">
        <v>17</v>
      </c>
      <c r="I9459" s="29" t="str">
        <f t="shared" si="147"/>
        <v>Men</v>
      </c>
      <c r="J9459" s="16">
        <v>39</v>
      </c>
      <c r="K9459" s="20">
        <v>196</v>
      </c>
      <c r="L9459" s="24">
        <v>764.4</v>
      </c>
      <c r="M9459" s="24">
        <v>267.53999999999996</v>
      </c>
      <c r="N9459" s="4">
        <v>0.35</v>
      </c>
      <c r="O9459" s="8" t="s">
        <v>24</v>
      </c>
    </row>
    <row r="9460" spans="2:15" ht="14.25" customHeight="1" x14ac:dyDescent="0.3">
      <c r="B9460" s="8" t="s">
        <v>26</v>
      </c>
      <c r="C9460" s="2">
        <v>1185732</v>
      </c>
      <c r="D9460" s="3">
        <v>44362</v>
      </c>
      <c r="E9460" s="8" t="s">
        <v>15</v>
      </c>
      <c r="F9460" s="8" t="s">
        <v>129</v>
      </c>
      <c r="G9460" s="8" t="s">
        <v>130</v>
      </c>
      <c r="H9460" s="12" t="s">
        <v>19</v>
      </c>
      <c r="I9460" s="29" t="str">
        <f t="shared" si="147"/>
        <v>Men</v>
      </c>
      <c r="J9460" s="16">
        <v>36</v>
      </c>
      <c r="K9460" s="20">
        <v>114</v>
      </c>
      <c r="L9460" s="24">
        <v>410.4</v>
      </c>
      <c r="M9460" s="24">
        <v>131.328</v>
      </c>
      <c r="N9460" s="4">
        <v>0.32</v>
      </c>
      <c r="O9460" s="8" t="s">
        <v>24</v>
      </c>
    </row>
    <row r="9461" spans="2:15" ht="14.25" customHeight="1" x14ac:dyDescent="0.3">
      <c r="B9461" s="8" t="s">
        <v>26</v>
      </c>
      <c r="C9461" s="2">
        <v>1185732</v>
      </c>
      <c r="D9461" s="3">
        <v>44362</v>
      </c>
      <c r="E9461" s="8" t="s">
        <v>15</v>
      </c>
      <c r="F9461" s="8" t="s">
        <v>129</v>
      </c>
      <c r="G9461" s="8" t="s">
        <v>130</v>
      </c>
      <c r="H9461" s="12" t="s">
        <v>20</v>
      </c>
      <c r="I9461" s="29" t="str">
        <f t="shared" si="147"/>
        <v>Women</v>
      </c>
      <c r="J9461" s="16">
        <v>36</v>
      </c>
      <c r="K9461" s="20">
        <v>75</v>
      </c>
      <c r="L9461" s="24">
        <v>270</v>
      </c>
      <c r="M9461" s="24">
        <v>83.7</v>
      </c>
      <c r="N9461" s="4">
        <v>0.31</v>
      </c>
      <c r="O9461" s="8" t="s">
        <v>24</v>
      </c>
    </row>
    <row r="9462" spans="2:15" ht="14.25" customHeight="1" x14ac:dyDescent="0.3">
      <c r="B9462" s="8" t="s">
        <v>26</v>
      </c>
      <c r="C9462" s="2">
        <v>1185732</v>
      </c>
      <c r="D9462" s="3">
        <v>44362</v>
      </c>
      <c r="E9462" s="8" t="s">
        <v>15</v>
      </c>
      <c r="F9462" s="8" t="s">
        <v>129</v>
      </c>
      <c r="G9462" s="8" t="s">
        <v>130</v>
      </c>
      <c r="H9462" s="12" t="s">
        <v>21</v>
      </c>
      <c r="I9462" s="29" t="str">
        <f t="shared" si="147"/>
        <v>Women</v>
      </c>
      <c r="J9462" s="16">
        <v>34</v>
      </c>
      <c r="K9462" s="20">
        <v>72</v>
      </c>
      <c r="L9462" s="24">
        <v>244.8</v>
      </c>
      <c r="M9462" s="24">
        <v>68.544000000000011</v>
      </c>
      <c r="N9462" s="4">
        <v>0.28000000000000003</v>
      </c>
      <c r="O9462" s="8" t="s">
        <v>24</v>
      </c>
    </row>
    <row r="9463" spans="2:15" ht="14.25" customHeight="1" x14ac:dyDescent="0.3">
      <c r="B9463" s="8" t="s">
        <v>26</v>
      </c>
      <c r="C9463" s="2">
        <v>1185732</v>
      </c>
      <c r="D9463" s="3">
        <v>44362</v>
      </c>
      <c r="E9463" s="8" t="s">
        <v>15</v>
      </c>
      <c r="F9463" s="8" t="s">
        <v>129</v>
      </c>
      <c r="G9463" s="8" t="s">
        <v>130</v>
      </c>
      <c r="H9463" s="12" t="s">
        <v>22</v>
      </c>
      <c r="I9463" s="29" t="str">
        <f t="shared" si="147"/>
        <v>Men</v>
      </c>
      <c r="J9463" s="16">
        <v>39</v>
      </c>
      <c r="K9463" s="20">
        <v>74</v>
      </c>
      <c r="L9463" s="24">
        <v>288.60000000000002</v>
      </c>
      <c r="M9463" s="24">
        <v>92.352000000000004</v>
      </c>
      <c r="N9463" s="4">
        <v>0.32</v>
      </c>
      <c r="O9463" s="8" t="s">
        <v>24</v>
      </c>
    </row>
    <row r="9464" spans="2:15" ht="14.25" customHeight="1" x14ac:dyDescent="0.3">
      <c r="B9464" s="8" t="s">
        <v>26</v>
      </c>
      <c r="C9464" s="2">
        <v>1185732</v>
      </c>
      <c r="D9464" s="3">
        <v>44362</v>
      </c>
      <c r="E9464" s="8" t="s">
        <v>15</v>
      </c>
      <c r="F9464" s="8" t="s">
        <v>129</v>
      </c>
      <c r="G9464" s="8" t="s">
        <v>130</v>
      </c>
      <c r="H9464" s="12" t="s">
        <v>23</v>
      </c>
      <c r="I9464" s="29" t="str">
        <f t="shared" si="147"/>
        <v>Women</v>
      </c>
      <c r="J9464" s="16">
        <v>47</v>
      </c>
      <c r="K9464" s="20">
        <v>120</v>
      </c>
      <c r="L9464" s="24">
        <v>564</v>
      </c>
      <c r="M9464" s="24">
        <v>197.39999999999998</v>
      </c>
      <c r="N9464" s="4">
        <v>0.35</v>
      </c>
      <c r="O9464" s="8" t="s">
        <v>24</v>
      </c>
    </row>
    <row r="9465" spans="2:15" ht="14.25" customHeight="1" x14ac:dyDescent="0.3">
      <c r="B9465" s="8" t="s">
        <v>26</v>
      </c>
      <c r="C9465" s="2">
        <v>1185732</v>
      </c>
      <c r="D9465" s="3">
        <v>44390</v>
      </c>
      <c r="E9465" s="8" t="s">
        <v>15</v>
      </c>
      <c r="F9465" s="8" t="s">
        <v>129</v>
      </c>
      <c r="G9465" s="8" t="s">
        <v>130</v>
      </c>
      <c r="H9465" s="12" t="s">
        <v>17</v>
      </c>
      <c r="I9465" s="29" t="str">
        <f t="shared" si="147"/>
        <v>Men</v>
      </c>
      <c r="J9465" s="16">
        <v>37</v>
      </c>
      <c r="K9465" s="20">
        <v>180</v>
      </c>
      <c r="L9465" s="24">
        <v>666</v>
      </c>
      <c r="M9465" s="24">
        <v>219.77999999999997</v>
      </c>
      <c r="N9465" s="4">
        <v>0.32999999999999996</v>
      </c>
      <c r="O9465" s="8" t="s">
        <v>24</v>
      </c>
    </row>
    <row r="9466" spans="2:15" ht="14.25" customHeight="1" x14ac:dyDescent="0.3">
      <c r="B9466" s="8" t="s">
        <v>26</v>
      </c>
      <c r="C9466" s="2">
        <v>1185732</v>
      </c>
      <c r="D9466" s="3">
        <v>44390</v>
      </c>
      <c r="E9466" s="8" t="s">
        <v>15</v>
      </c>
      <c r="F9466" s="8" t="s">
        <v>129</v>
      </c>
      <c r="G9466" s="8" t="s">
        <v>130</v>
      </c>
      <c r="H9466" s="12" t="s">
        <v>19</v>
      </c>
      <c r="I9466" s="29" t="str">
        <f t="shared" si="147"/>
        <v>Men</v>
      </c>
      <c r="J9466" s="16">
        <v>36</v>
      </c>
      <c r="K9466" s="20">
        <v>105</v>
      </c>
      <c r="L9466" s="24">
        <v>378</v>
      </c>
      <c r="M9466" s="24">
        <v>139.85999999999999</v>
      </c>
      <c r="N9466" s="4">
        <v>0.37</v>
      </c>
      <c r="O9466" s="8" t="s">
        <v>24</v>
      </c>
    </row>
    <row r="9467" spans="2:15" ht="14.25" customHeight="1" x14ac:dyDescent="0.3">
      <c r="B9467" s="8" t="s">
        <v>26</v>
      </c>
      <c r="C9467" s="2">
        <v>1185732</v>
      </c>
      <c r="D9467" s="3">
        <v>44390</v>
      </c>
      <c r="E9467" s="8" t="s">
        <v>15</v>
      </c>
      <c r="F9467" s="8" t="s">
        <v>129</v>
      </c>
      <c r="G9467" s="8" t="s">
        <v>130</v>
      </c>
      <c r="H9467" s="12" t="s">
        <v>20</v>
      </c>
      <c r="I9467" s="29" t="str">
        <f t="shared" si="147"/>
        <v>Women</v>
      </c>
      <c r="J9467" s="16">
        <v>32</v>
      </c>
      <c r="K9467" s="20">
        <v>88</v>
      </c>
      <c r="L9467" s="24">
        <v>281.60000000000002</v>
      </c>
      <c r="M9467" s="24">
        <v>84.47999999999999</v>
      </c>
      <c r="N9467" s="4">
        <v>0.3</v>
      </c>
      <c r="O9467" s="8" t="s">
        <v>24</v>
      </c>
    </row>
    <row r="9468" spans="2:15" ht="14.25" customHeight="1" x14ac:dyDescent="0.3">
      <c r="B9468" s="8" t="s">
        <v>26</v>
      </c>
      <c r="C9468" s="2">
        <v>1185732</v>
      </c>
      <c r="D9468" s="3">
        <v>44390</v>
      </c>
      <c r="E9468" s="8" t="s">
        <v>15</v>
      </c>
      <c r="F9468" s="8" t="s">
        <v>129</v>
      </c>
      <c r="G9468" s="8" t="s">
        <v>130</v>
      </c>
      <c r="H9468" s="12" t="s">
        <v>21</v>
      </c>
      <c r="I9468" s="29" t="str">
        <f t="shared" si="147"/>
        <v>Women</v>
      </c>
      <c r="J9468" s="16">
        <v>34</v>
      </c>
      <c r="K9468" s="20">
        <v>77</v>
      </c>
      <c r="L9468" s="24">
        <v>261.8</v>
      </c>
      <c r="M9468" s="24">
        <v>83.775999999999996</v>
      </c>
      <c r="N9468" s="4">
        <v>0.32</v>
      </c>
      <c r="O9468" s="8" t="s">
        <v>24</v>
      </c>
    </row>
    <row r="9469" spans="2:15" ht="14.25" customHeight="1" x14ac:dyDescent="0.3">
      <c r="B9469" s="8" t="s">
        <v>26</v>
      </c>
      <c r="C9469" s="2">
        <v>1185732</v>
      </c>
      <c r="D9469" s="3">
        <v>44390</v>
      </c>
      <c r="E9469" s="8" t="s">
        <v>15</v>
      </c>
      <c r="F9469" s="8" t="s">
        <v>129</v>
      </c>
      <c r="G9469" s="8" t="s">
        <v>130</v>
      </c>
      <c r="H9469" s="12" t="s">
        <v>22</v>
      </c>
      <c r="I9469" s="29" t="str">
        <f t="shared" si="147"/>
        <v>Men</v>
      </c>
      <c r="J9469" s="16">
        <v>41</v>
      </c>
      <c r="K9469" s="20">
        <v>80</v>
      </c>
      <c r="L9469" s="24">
        <v>328</v>
      </c>
      <c r="M9469" s="24">
        <v>101.67999999999999</v>
      </c>
      <c r="N9469" s="4">
        <v>0.31</v>
      </c>
      <c r="O9469" s="8" t="s">
        <v>24</v>
      </c>
    </row>
    <row r="9470" spans="2:15" ht="14.25" customHeight="1" x14ac:dyDescent="0.3">
      <c r="B9470" s="8" t="s">
        <v>26</v>
      </c>
      <c r="C9470" s="2">
        <v>1185732</v>
      </c>
      <c r="D9470" s="3">
        <v>44390</v>
      </c>
      <c r="E9470" s="8" t="s">
        <v>15</v>
      </c>
      <c r="F9470" s="8" t="s">
        <v>129</v>
      </c>
      <c r="G9470" s="8" t="s">
        <v>130</v>
      </c>
      <c r="H9470" s="12" t="s">
        <v>23</v>
      </c>
      <c r="I9470" s="29" t="str">
        <f t="shared" si="147"/>
        <v>Women</v>
      </c>
      <c r="J9470" s="16">
        <v>41</v>
      </c>
      <c r="K9470" s="20">
        <v>132</v>
      </c>
      <c r="L9470" s="24">
        <v>541.20000000000005</v>
      </c>
      <c r="M9470" s="24">
        <v>173.18400000000003</v>
      </c>
      <c r="N9470" s="4">
        <v>0.32</v>
      </c>
      <c r="O9470" s="8" t="s">
        <v>24</v>
      </c>
    </row>
    <row r="9471" spans="2:15" ht="14.25" customHeight="1" x14ac:dyDescent="0.3">
      <c r="B9471" s="8" t="s">
        <v>26</v>
      </c>
      <c r="C9471" s="2">
        <v>1185732</v>
      </c>
      <c r="D9471" s="3">
        <v>44422</v>
      </c>
      <c r="E9471" s="8" t="s">
        <v>15</v>
      </c>
      <c r="F9471" s="8" t="s">
        <v>129</v>
      </c>
      <c r="G9471" s="8" t="s">
        <v>130</v>
      </c>
      <c r="H9471" s="12" t="s">
        <v>17</v>
      </c>
      <c r="I9471" s="29" t="str">
        <f t="shared" si="147"/>
        <v>Men</v>
      </c>
      <c r="J9471" s="16">
        <v>40</v>
      </c>
      <c r="K9471" s="20">
        <v>196</v>
      </c>
      <c r="L9471" s="24">
        <v>784</v>
      </c>
      <c r="M9471" s="24">
        <v>258.71999999999997</v>
      </c>
      <c r="N9471" s="4">
        <v>0.32999999999999996</v>
      </c>
      <c r="O9471" s="8" t="s">
        <v>24</v>
      </c>
    </row>
    <row r="9472" spans="2:15" ht="14.25" customHeight="1" x14ac:dyDescent="0.3">
      <c r="B9472" s="8" t="s">
        <v>26</v>
      </c>
      <c r="C9472" s="2">
        <v>1185732</v>
      </c>
      <c r="D9472" s="3">
        <v>44422</v>
      </c>
      <c r="E9472" s="8" t="s">
        <v>15</v>
      </c>
      <c r="F9472" s="8" t="s">
        <v>129</v>
      </c>
      <c r="G9472" s="8" t="s">
        <v>130</v>
      </c>
      <c r="H9472" s="12" t="s">
        <v>19</v>
      </c>
      <c r="I9472" s="29" t="str">
        <f t="shared" si="147"/>
        <v>Men</v>
      </c>
      <c r="J9472" s="16">
        <v>33</v>
      </c>
      <c r="K9472" s="20">
        <v>112</v>
      </c>
      <c r="L9472" s="24">
        <v>369.6</v>
      </c>
      <c r="M9472" s="24">
        <v>118.27200000000001</v>
      </c>
      <c r="N9472" s="4">
        <v>0.32</v>
      </c>
      <c r="O9472" s="8" t="s">
        <v>24</v>
      </c>
    </row>
    <row r="9473" spans="2:15" ht="14.25" customHeight="1" x14ac:dyDescent="0.3">
      <c r="B9473" s="8" t="s">
        <v>26</v>
      </c>
      <c r="C9473" s="2">
        <v>1185732</v>
      </c>
      <c r="D9473" s="3">
        <v>44422</v>
      </c>
      <c r="E9473" s="8" t="s">
        <v>15</v>
      </c>
      <c r="F9473" s="8" t="s">
        <v>129</v>
      </c>
      <c r="G9473" s="8" t="s">
        <v>130</v>
      </c>
      <c r="H9473" s="12" t="s">
        <v>20</v>
      </c>
      <c r="I9473" s="29" t="str">
        <f t="shared" si="147"/>
        <v>Women</v>
      </c>
      <c r="J9473" s="16">
        <v>29</v>
      </c>
      <c r="K9473" s="20">
        <v>85</v>
      </c>
      <c r="L9473" s="24">
        <v>246.5</v>
      </c>
      <c r="M9473" s="24">
        <v>76.414999999999992</v>
      </c>
      <c r="N9473" s="4">
        <v>0.31</v>
      </c>
      <c r="O9473" s="8" t="s">
        <v>24</v>
      </c>
    </row>
    <row r="9474" spans="2:15" ht="14.25" customHeight="1" x14ac:dyDescent="0.3">
      <c r="B9474" s="8" t="s">
        <v>26</v>
      </c>
      <c r="C9474" s="2">
        <v>1185732</v>
      </c>
      <c r="D9474" s="3">
        <v>44422</v>
      </c>
      <c r="E9474" s="8" t="s">
        <v>15</v>
      </c>
      <c r="F9474" s="8" t="s">
        <v>129</v>
      </c>
      <c r="G9474" s="8" t="s">
        <v>130</v>
      </c>
      <c r="H9474" s="12" t="s">
        <v>21</v>
      </c>
      <c r="I9474" s="29" t="str">
        <f t="shared" si="147"/>
        <v>Women</v>
      </c>
      <c r="J9474" s="16">
        <v>31</v>
      </c>
      <c r="K9474" s="20">
        <v>58</v>
      </c>
      <c r="L9474" s="24">
        <v>179.8</v>
      </c>
      <c r="M9474" s="24">
        <v>50.344000000000008</v>
      </c>
      <c r="N9474" s="4">
        <v>0.28000000000000003</v>
      </c>
      <c r="O9474" s="8" t="s">
        <v>24</v>
      </c>
    </row>
    <row r="9475" spans="2:15" ht="14.25" customHeight="1" x14ac:dyDescent="0.3">
      <c r="B9475" s="8" t="s">
        <v>26</v>
      </c>
      <c r="C9475" s="2">
        <v>1185732</v>
      </c>
      <c r="D9475" s="3">
        <v>44422</v>
      </c>
      <c r="E9475" s="8" t="s">
        <v>15</v>
      </c>
      <c r="F9475" s="8" t="s">
        <v>129</v>
      </c>
      <c r="G9475" s="8" t="s">
        <v>130</v>
      </c>
      <c r="H9475" s="12" t="s">
        <v>22</v>
      </c>
      <c r="I9475" s="29" t="str">
        <f t="shared" si="147"/>
        <v>Men</v>
      </c>
      <c r="J9475" s="16">
        <v>40</v>
      </c>
      <c r="K9475" s="20">
        <v>51</v>
      </c>
      <c r="L9475" s="24">
        <v>204</v>
      </c>
      <c r="M9475" s="24">
        <v>55.080000000000005</v>
      </c>
      <c r="N9475" s="4">
        <v>0.27</v>
      </c>
      <c r="O9475" s="8" t="s">
        <v>24</v>
      </c>
    </row>
    <row r="9476" spans="2:15" ht="14.25" customHeight="1" x14ac:dyDescent="0.3">
      <c r="B9476" s="8" t="s">
        <v>26</v>
      </c>
      <c r="C9476" s="2">
        <v>1185732</v>
      </c>
      <c r="D9476" s="3">
        <v>44422</v>
      </c>
      <c r="E9476" s="8" t="s">
        <v>15</v>
      </c>
      <c r="F9476" s="8" t="s">
        <v>129</v>
      </c>
      <c r="G9476" s="8" t="s">
        <v>130</v>
      </c>
      <c r="H9476" s="12" t="s">
        <v>23</v>
      </c>
      <c r="I9476" s="29" t="str">
        <f t="shared" si="147"/>
        <v>Women</v>
      </c>
      <c r="J9476" s="16">
        <v>46</v>
      </c>
      <c r="K9476" s="20">
        <v>98</v>
      </c>
      <c r="L9476" s="24">
        <v>450.8</v>
      </c>
      <c r="M9476" s="24">
        <v>157.78</v>
      </c>
      <c r="N9476" s="4">
        <v>0.35</v>
      </c>
      <c r="O9476" s="8" t="s">
        <v>24</v>
      </c>
    </row>
    <row r="9477" spans="2:15" ht="14.25" customHeight="1" x14ac:dyDescent="0.3">
      <c r="B9477" s="8" t="s">
        <v>26</v>
      </c>
      <c r="C9477" s="2">
        <v>1185732</v>
      </c>
      <c r="D9477" s="3">
        <v>44452</v>
      </c>
      <c r="E9477" s="8" t="s">
        <v>15</v>
      </c>
      <c r="F9477" s="8" t="s">
        <v>129</v>
      </c>
      <c r="G9477" s="8" t="s">
        <v>130</v>
      </c>
      <c r="H9477" s="12" t="s">
        <v>17</v>
      </c>
      <c r="I9477" s="29" t="str">
        <f t="shared" si="147"/>
        <v>Men</v>
      </c>
      <c r="J9477" s="16">
        <v>36</v>
      </c>
      <c r="K9477" s="20">
        <v>153</v>
      </c>
      <c r="L9477" s="24">
        <v>550.79999999999995</v>
      </c>
      <c r="M9477" s="24">
        <v>187.27199999999999</v>
      </c>
      <c r="N9477" s="4">
        <v>0.33999999999999997</v>
      </c>
      <c r="O9477" s="8" t="s">
        <v>24</v>
      </c>
    </row>
    <row r="9478" spans="2:15" ht="14.25" customHeight="1" x14ac:dyDescent="0.3">
      <c r="B9478" s="8" t="s">
        <v>26</v>
      </c>
      <c r="C9478" s="2">
        <v>1185732</v>
      </c>
      <c r="D9478" s="3">
        <v>44452</v>
      </c>
      <c r="E9478" s="8" t="s">
        <v>15</v>
      </c>
      <c r="F9478" s="8" t="s">
        <v>129</v>
      </c>
      <c r="G9478" s="8" t="s">
        <v>130</v>
      </c>
      <c r="H9478" s="12" t="s">
        <v>19</v>
      </c>
      <c r="I9478" s="29" t="str">
        <f t="shared" si="147"/>
        <v>Men</v>
      </c>
      <c r="J9478" s="16">
        <v>35</v>
      </c>
      <c r="K9478" s="20">
        <v>88</v>
      </c>
      <c r="L9478" s="24">
        <v>308</v>
      </c>
      <c r="M9478" s="24">
        <v>113.96</v>
      </c>
      <c r="N9478" s="4">
        <v>0.37</v>
      </c>
      <c r="O9478" s="8" t="s">
        <v>24</v>
      </c>
    </row>
    <row r="9479" spans="2:15" ht="14.25" customHeight="1" x14ac:dyDescent="0.3">
      <c r="B9479" s="8" t="s">
        <v>26</v>
      </c>
      <c r="C9479" s="2">
        <v>1185732</v>
      </c>
      <c r="D9479" s="3">
        <v>44452</v>
      </c>
      <c r="E9479" s="8" t="s">
        <v>15</v>
      </c>
      <c r="F9479" s="8" t="s">
        <v>129</v>
      </c>
      <c r="G9479" s="8" t="s">
        <v>130</v>
      </c>
      <c r="H9479" s="12" t="s">
        <v>20</v>
      </c>
      <c r="I9479" s="29" t="str">
        <f t="shared" ref="I9479:I9542" si="148">VLOOKUP(H9479,$Q$5:$R$11,2,0)</f>
        <v>Women</v>
      </c>
      <c r="J9479" s="16">
        <v>30</v>
      </c>
      <c r="K9479" s="20">
        <v>47</v>
      </c>
      <c r="L9479" s="24">
        <v>141</v>
      </c>
      <c r="M9479" s="24">
        <v>42.3</v>
      </c>
      <c r="N9479" s="4">
        <v>0.3</v>
      </c>
      <c r="O9479" s="8" t="s">
        <v>24</v>
      </c>
    </row>
    <row r="9480" spans="2:15" ht="14.25" customHeight="1" x14ac:dyDescent="0.3">
      <c r="B9480" s="8" t="s">
        <v>26</v>
      </c>
      <c r="C9480" s="2">
        <v>1185732</v>
      </c>
      <c r="D9480" s="3">
        <v>44452</v>
      </c>
      <c r="E9480" s="8" t="s">
        <v>15</v>
      </c>
      <c r="F9480" s="8" t="s">
        <v>129</v>
      </c>
      <c r="G9480" s="8" t="s">
        <v>130</v>
      </c>
      <c r="H9480" s="12" t="s">
        <v>21</v>
      </c>
      <c r="I9480" s="29" t="str">
        <f t="shared" si="148"/>
        <v>Women</v>
      </c>
      <c r="J9480" s="16">
        <v>34</v>
      </c>
      <c r="K9480" s="20">
        <v>39</v>
      </c>
      <c r="L9480" s="24">
        <v>132.6</v>
      </c>
      <c r="M9480" s="24">
        <v>35.802000000000007</v>
      </c>
      <c r="N9480" s="4">
        <v>0.27</v>
      </c>
      <c r="O9480" s="8" t="s">
        <v>24</v>
      </c>
    </row>
    <row r="9481" spans="2:15" ht="14.25" customHeight="1" x14ac:dyDescent="0.3">
      <c r="B9481" s="8" t="s">
        <v>26</v>
      </c>
      <c r="C9481" s="2">
        <v>1185732</v>
      </c>
      <c r="D9481" s="3">
        <v>44452</v>
      </c>
      <c r="E9481" s="8" t="s">
        <v>15</v>
      </c>
      <c r="F9481" s="8" t="s">
        <v>129</v>
      </c>
      <c r="G9481" s="8" t="s">
        <v>130</v>
      </c>
      <c r="H9481" s="12" t="s">
        <v>22</v>
      </c>
      <c r="I9481" s="29" t="str">
        <f t="shared" si="148"/>
        <v>Men</v>
      </c>
      <c r="J9481" s="16">
        <v>39</v>
      </c>
      <c r="K9481" s="20">
        <v>41</v>
      </c>
      <c r="L9481" s="24">
        <v>159.9</v>
      </c>
      <c r="M9481" s="24">
        <v>49.569000000000003</v>
      </c>
      <c r="N9481" s="4">
        <v>0.31</v>
      </c>
      <c r="O9481" s="8" t="s">
        <v>24</v>
      </c>
    </row>
    <row r="9482" spans="2:15" ht="14.25" customHeight="1" x14ac:dyDescent="0.3">
      <c r="B9482" s="8" t="s">
        <v>26</v>
      </c>
      <c r="C9482" s="2">
        <v>1185732</v>
      </c>
      <c r="D9482" s="3">
        <v>44452</v>
      </c>
      <c r="E9482" s="8" t="s">
        <v>15</v>
      </c>
      <c r="F9482" s="8" t="s">
        <v>129</v>
      </c>
      <c r="G9482" s="8" t="s">
        <v>130</v>
      </c>
      <c r="H9482" s="12" t="s">
        <v>23</v>
      </c>
      <c r="I9482" s="29" t="str">
        <f t="shared" si="148"/>
        <v>Women</v>
      </c>
      <c r="J9482" s="16">
        <v>41</v>
      </c>
      <c r="K9482" s="20">
        <v>77</v>
      </c>
      <c r="L9482" s="24">
        <v>315.7</v>
      </c>
      <c r="M9482" s="24">
        <v>104.181</v>
      </c>
      <c r="N9482" s="4">
        <v>0.32999999999999996</v>
      </c>
      <c r="O9482" s="8" t="s">
        <v>24</v>
      </c>
    </row>
    <row r="9483" spans="2:15" ht="14.25" customHeight="1" x14ac:dyDescent="0.3">
      <c r="B9483" s="8" t="s">
        <v>26</v>
      </c>
      <c r="C9483" s="2">
        <v>1185732</v>
      </c>
      <c r="D9483" s="3">
        <v>44484</v>
      </c>
      <c r="E9483" s="8" t="s">
        <v>15</v>
      </c>
      <c r="F9483" s="8" t="s">
        <v>129</v>
      </c>
      <c r="G9483" s="8" t="s">
        <v>130</v>
      </c>
      <c r="H9483" s="12" t="s">
        <v>17</v>
      </c>
      <c r="I9483" s="29" t="str">
        <f t="shared" si="148"/>
        <v>Men</v>
      </c>
      <c r="J9483" s="16">
        <v>40</v>
      </c>
      <c r="K9483" s="20">
        <v>132</v>
      </c>
      <c r="L9483" s="24">
        <v>528</v>
      </c>
      <c r="M9483" s="24">
        <v>174.23999999999998</v>
      </c>
      <c r="N9483" s="4">
        <v>0.32999999999999996</v>
      </c>
      <c r="O9483" s="8" t="s">
        <v>24</v>
      </c>
    </row>
    <row r="9484" spans="2:15" ht="14.25" customHeight="1" x14ac:dyDescent="0.3">
      <c r="B9484" s="8" t="s">
        <v>26</v>
      </c>
      <c r="C9484" s="2">
        <v>1185732</v>
      </c>
      <c r="D9484" s="3">
        <v>44484</v>
      </c>
      <c r="E9484" s="8" t="s">
        <v>15</v>
      </c>
      <c r="F9484" s="8" t="s">
        <v>129</v>
      </c>
      <c r="G9484" s="8" t="s">
        <v>130</v>
      </c>
      <c r="H9484" s="12" t="s">
        <v>19</v>
      </c>
      <c r="I9484" s="29" t="str">
        <f t="shared" si="148"/>
        <v>Men</v>
      </c>
      <c r="J9484" s="16">
        <v>37</v>
      </c>
      <c r="K9484" s="20">
        <v>68</v>
      </c>
      <c r="L9484" s="24">
        <v>251.6</v>
      </c>
      <c r="M9484" s="24">
        <v>88.059999999999988</v>
      </c>
      <c r="N9484" s="4">
        <v>0.35</v>
      </c>
      <c r="O9484" s="8" t="s">
        <v>24</v>
      </c>
    </row>
    <row r="9485" spans="2:15" ht="14.25" customHeight="1" x14ac:dyDescent="0.3">
      <c r="B9485" s="8" t="s">
        <v>26</v>
      </c>
      <c r="C9485" s="2">
        <v>1185732</v>
      </c>
      <c r="D9485" s="3">
        <v>44484</v>
      </c>
      <c r="E9485" s="8" t="s">
        <v>15</v>
      </c>
      <c r="F9485" s="8" t="s">
        <v>129</v>
      </c>
      <c r="G9485" s="8" t="s">
        <v>130</v>
      </c>
      <c r="H9485" s="12" t="s">
        <v>20</v>
      </c>
      <c r="I9485" s="29" t="str">
        <f t="shared" si="148"/>
        <v>Women</v>
      </c>
      <c r="J9485" s="16">
        <v>41</v>
      </c>
      <c r="K9485" s="20">
        <v>38</v>
      </c>
      <c r="L9485" s="24">
        <v>155.80000000000001</v>
      </c>
      <c r="M9485" s="24">
        <v>46.739999999999995</v>
      </c>
      <c r="N9485" s="4">
        <v>0.3</v>
      </c>
      <c r="O9485" s="8" t="s">
        <v>24</v>
      </c>
    </row>
    <row r="9486" spans="2:15" ht="14.25" customHeight="1" x14ac:dyDescent="0.3">
      <c r="B9486" s="8" t="s">
        <v>26</v>
      </c>
      <c r="C9486" s="2">
        <v>1185732</v>
      </c>
      <c r="D9486" s="3">
        <v>44484</v>
      </c>
      <c r="E9486" s="8" t="s">
        <v>15</v>
      </c>
      <c r="F9486" s="8" t="s">
        <v>129</v>
      </c>
      <c r="G9486" s="8" t="s">
        <v>130</v>
      </c>
      <c r="H9486" s="12" t="s">
        <v>21</v>
      </c>
      <c r="I9486" s="29" t="str">
        <f t="shared" si="148"/>
        <v>Women</v>
      </c>
      <c r="J9486" s="16">
        <v>38</v>
      </c>
      <c r="K9486" s="20">
        <v>32</v>
      </c>
      <c r="L9486" s="24">
        <v>121.6</v>
      </c>
      <c r="M9486" s="24">
        <v>32.832000000000008</v>
      </c>
      <c r="N9486" s="4">
        <v>0.27</v>
      </c>
      <c r="O9486" s="8" t="s">
        <v>24</v>
      </c>
    </row>
    <row r="9487" spans="2:15" ht="14.25" customHeight="1" x14ac:dyDescent="0.3">
      <c r="B9487" s="8" t="s">
        <v>26</v>
      </c>
      <c r="C9487" s="2">
        <v>1185732</v>
      </c>
      <c r="D9487" s="3">
        <v>44484</v>
      </c>
      <c r="E9487" s="8" t="s">
        <v>15</v>
      </c>
      <c r="F9487" s="8" t="s">
        <v>129</v>
      </c>
      <c r="G9487" s="8" t="s">
        <v>130</v>
      </c>
      <c r="H9487" s="12" t="s">
        <v>22</v>
      </c>
      <c r="I9487" s="29" t="str">
        <f t="shared" si="148"/>
        <v>Men</v>
      </c>
      <c r="J9487" s="16">
        <v>51</v>
      </c>
      <c r="K9487" s="20">
        <v>34</v>
      </c>
      <c r="L9487" s="24">
        <v>173.4</v>
      </c>
      <c r="M9487" s="24">
        <v>48.552000000000007</v>
      </c>
      <c r="N9487" s="4">
        <v>0.28000000000000003</v>
      </c>
      <c r="O9487" s="8" t="s">
        <v>24</v>
      </c>
    </row>
    <row r="9488" spans="2:15" ht="14.25" customHeight="1" x14ac:dyDescent="0.3">
      <c r="B9488" s="8" t="s">
        <v>61</v>
      </c>
      <c r="C9488" s="2">
        <v>1185732</v>
      </c>
      <c r="D9488" s="3">
        <v>44484</v>
      </c>
      <c r="E9488" s="8" t="s">
        <v>15</v>
      </c>
      <c r="F9488" s="8" t="s">
        <v>129</v>
      </c>
      <c r="G9488" s="8" t="s">
        <v>130</v>
      </c>
      <c r="H9488" s="12" t="s">
        <v>23</v>
      </c>
      <c r="I9488" s="29" t="str">
        <f t="shared" si="148"/>
        <v>Women</v>
      </c>
      <c r="J9488" s="16">
        <v>51</v>
      </c>
      <c r="K9488" s="20">
        <v>68</v>
      </c>
      <c r="L9488" s="24">
        <v>346.8</v>
      </c>
      <c r="M9488" s="24">
        <v>121.38</v>
      </c>
      <c r="N9488" s="4">
        <v>0.35</v>
      </c>
      <c r="O9488" s="8" t="s">
        <v>24</v>
      </c>
    </row>
    <row r="9489" spans="2:15" ht="14.25" customHeight="1" x14ac:dyDescent="0.3">
      <c r="B9489" s="8" t="s">
        <v>61</v>
      </c>
      <c r="C9489" s="2">
        <v>1185732</v>
      </c>
      <c r="D9489" s="3">
        <v>44514</v>
      </c>
      <c r="E9489" s="8" t="s">
        <v>15</v>
      </c>
      <c r="F9489" s="8" t="s">
        <v>129</v>
      </c>
      <c r="G9489" s="8" t="s">
        <v>130</v>
      </c>
      <c r="H9489" s="12" t="s">
        <v>17</v>
      </c>
      <c r="I9489" s="29" t="str">
        <f t="shared" si="148"/>
        <v>Men</v>
      </c>
      <c r="J9489" s="16">
        <v>49</v>
      </c>
      <c r="K9489" s="20">
        <v>120</v>
      </c>
      <c r="L9489" s="24">
        <v>588</v>
      </c>
      <c r="M9489" s="24">
        <v>205.8</v>
      </c>
      <c r="N9489" s="4">
        <v>0.35</v>
      </c>
      <c r="O9489" s="8" t="s">
        <v>24</v>
      </c>
    </row>
    <row r="9490" spans="2:15" ht="14.25" customHeight="1" x14ac:dyDescent="0.3">
      <c r="B9490" s="8" t="s">
        <v>61</v>
      </c>
      <c r="C9490" s="2">
        <v>1185732</v>
      </c>
      <c r="D9490" s="3">
        <v>44514</v>
      </c>
      <c r="E9490" s="8" t="s">
        <v>15</v>
      </c>
      <c r="F9490" s="8" t="s">
        <v>129</v>
      </c>
      <c r="G9490" s="8" t="s">
        <v>130</v>
      </c>
      <c r="H9490" s="12" t="s">
        <v>19</v>
      </c>
      <c r="I9490" s="29" t="str">
        <f t="shared" si="148"/>
        <v>Men</v>
      </c>
      <c r="J9490" s="16">
        <v>40</v>
      </c>
      <c r="K9490" s="20">
        <v>102</v>
      </c>
      <c r="L9490" s="24">
        <v>408</v>
      </c>
      <c r="M9490" s="24">
        <v>142.80000000000001</v>
      </c>
      <c r="N9490" s="4">
        <v>0.35</v>
      </c>
      <c r="O9490" s="8" t="s">
        <v>24</v>
      </c>
    </row>
    <row r="9491" spans="2:15" ht="14.25" customHeight="1" x14ac:dyDescent="0.3">
      <c r="B9491" s="8" t="s">
        <v>61</v>
      </c>
      <c r="C9491" s="2">
        <v>1185732</v>
      </c>
      <c r="D9491" s="3">
        <v>44514</v>
      </c>
      <c r="E9491" s="8" t="s">
        <v>15</v>
      </c>
      <c r="F9491" s="8" t="s">
        <v>129</v>
      </c>
      <c r="G9491" s="8" t="s">
        <v>130</v>
      </c>
      <c r="H9491" s="12" t="s">
        <v>20</v>
      </c>
      <c r="I9491" s="29" t="str">
        <f t="shared" si="148"/>
        <v>Women</v>
      </c>
      <c r="J9491" s="16">
        <v>44</v>
      </c>
      <c r="K9491" s="20">
        <v>91</v>
      </c>
      <c r="L9491" s="24">
        <v>400.4</v>
      </c>
      <c r="M9491" s="24">
        <v>120.12</v>
      </c>
      <c r="N9491" s="4">
        <v>0.3</v>
      </c>
      <c r="O9491" s="8" t="s">
        <v>24</v>
      </c>
    </row>
    <row r="9492" spans="2:15" ht="14.25" customHeight="1" x14ac:dyDescent="0.3">
      <c r="B9492" s="8" t="s">
        <v>61</v>
      </c>
      <c r="C9492" s="2">
        <v>1185732</v>
      </c>
      <c r="D9492" s="3">
        <v>44514</v>
      </c>
      <c r="E9492" s="8" t="s">
        <v>15</v>
      </c>
      <c r="F9492" s="8" t="s">
        <v>129</v>
      </c>
      <c r="G9492" s="8" t="s">
        <v>130</v>
      </c>
      <c r="H9492" s="12" t="s">
        <v>21</v>
      </c>
      <c r="I9492" s="29" t="str">
        <f t="shared" si="148"/>
        <v>Women</v>
      </c>
      <c r="J9492" s="16">
        <v>42</v>
      </c>
      <c r="K9492" s="20">
        <v>83</v>
      </c>
      <c r="L9492" s="24">
        <v>348.6</v>
      </c>
      <c r="M9492" s="24">
        <v>101.09399999999999</v>
      </c>
      <c r="N9492" s="4">
        <v>0.28999999999999998</v>
      </c>
      <c r="O9492" s="8" t="s">
        <v>24</v>
      </c>
    </row>
    <row r="9493" spans="2:15" ht="14.25" customHeight="1" x14ac:dyDescent="0.3">
      <c r="B9493" s="8" t="s">
        <v>61</v>
      </c>
      <c r="C9493" s="2">
        <v>1185732</v>
      </c>
      <c r="D9493" s="3">
        <v>44514</v>
      </c>
      <c r="E9493" s="8" t="s">
        <v>15</v>
      </c>
      <c r="F9493" s="8" t="s">
        <v>129</v>
      </c>
      <c r="G9493" s="8" t="s">
        <v>130</v>
      </c>
      <c r="H9493" s="12" t="s">
        <v>22</v>
      </c>
      <c r="I9493" s="29" t="str">
        <f t="shared" si="148"/>
        <v>Men</v>
      </c>
      <c r="J9493" s="16">
        <v>50</v>
      </c>
      <c r="K9493" s="20">
        <v>78</v>
      </c>
      <c r="L9493" s="24">
        <v>390</v>
      </c>
      <c r="M9493" s="24">
        <v>124.8</v>
      </c>
      <c r="N9493" s="4">
        <v>0.32</v>
      </c>
      <c r="O9493" s="8" t="s">
        <v>24</v>
      </c>
    </row>
    <row r="9494" spans="2:15" ht="14.25" customHeight="1" x14ac:dyDescent="0.3">
      <c r="B9494" s="8" t="s">
        <v>61</v>
      </c>
      <c r="C9494" s="2">
        <v>1185732</v>
      </c>
      <c r="D9494" s="3">
        <v>44514</v>
      </c>
      <c r="E9494" s="8" t="s">
        <v>15</v>
      </c>
      <c r="F9494" s="8" t="s">
        <v>129</v>
      </c>
      <c r="G9494" s="8" t="s">
        <v>130</v>
      </c>
      <c r="H9494" s="12" t="s">
        <v>23</v>
      </c>
      <c r="I9494" s="29" t="str">
        <f t="shared" si="148"/>
        <v>Women</v>
      </c>
      <c r="J9494" s="16">
        <v>48</v>
      </c>
      <c r="K9494" s="20">
        <v>123</v>
      </c>
      <c r="L9494" s="24">
        <v>590.4</v>
      </c>
      <c r="M9494" s="24">
        <v>206.64000000000001</v>
      </c>
      <c r="N9494" s="4">
        <v>0.35</v>
      </c>
      <c r="O9494" s="8" t="s">
        <v>24</v>
      </c>
    </row>
    <row r="9495" spans="2:15" ht="14.25" customHeight="1" x14ac:dyDescent="0.3">
      <c r="B9495" s="8" t="s">
        <v>61</v>
      </c>
      <c r="C9495" s="2">
        <v>1185732</v>
      </c>
      <c r="D9495" s="3">
        <v>44543</v>
      </c>
      <c r="E9495" s="8" t="s">
        <v>15</v>
      </c>
      <c r="F9495" s="8" t="s">
        <v>129</v>
      </c>
      <c r="G9495" s="8" t="s">
        <v>130</v>
      </c>
      <c r="H9495" s="12" t="s">
        <v>17</v>
      </c>
      <c r="I9495" s="29" t="str">
        <f t="shared" si="148"/>
        <v>Men</v>
      </c>
      <c r="J9495" s="16">
        <v>51</v>
      </c>
      <c r="K9495" s="20">
        <v>178</v>
      </c>
      <c r="L9495" s="24">
        <v>907.8</v>
      </c>
      <c r="M9495" s="24">
        <v>317.72999999999996</v>
      </c>
      <c r="N9495" s="4">
        <v>0.35</v>
      </c>
      <c r="O9495" s="8" t="s">
        <v>24</v>
      </c>
    </row>
    <row r="9496" spans="2:15" ht="14.25" customHeight="1" x14ac:dyDescent="0.3">
      <c r="B9496" s="8" t="s">
        <v>61</v>
      </c>
      <c r="C9496" s="2">
        <v>1185732</v>
      </c>
      <c r="D9496" s="3">
        <v>44543</v>
      </c>
      <c r="E9496" s="8" t="s">
        <v>15</v>
      </c>
      <c r="F9496" s="8" t="s">
        <v>129</v>
      </c>
      <c r="G9496" s="8" t="s">
        <v>130</v>
      </c>
      <c r="H9496" s="12" t="s">
        <v>19</v>
      </c>
      <c r="I9496" s="29" t="str">
        <f t="shared" si="148"/>
        <v>Men</v>
      </c>
      <c r="J9496" s="16">
        <v>37</v>
      </c>
      <c r="K9496" s="20">
        <v>113</v>
      </c>
      <c r="L9496" s="24">
        <v>418.1</v>
      </c>
      <c r="M9496" s="24">
        <v>133.792</v>
      </c>
      <c r="N9496" s="4">
        <v>0.32</v>
      </c>
      <c r="O9496" s="8" t="s">
        <v>24</v>
      </c>
    </row>
    <row r="9497" spans="2:15" ht="14.25" customHeight="1" x14ac:dyDescent="0.3">
      <c r="B9497" s="8" t="s">
        <v>61</v>
      </c>
      <c r="C9497" s="2">
        <v>1185732</v>
      </c>
      <c r="D9497" s="3">
        <v>44543</v>
      </c>
      <c r="E9497" s="8" t="s">
        <v>15</v>
      </c>
      <c r="F9497" s="8" t="s">
        <v>129</v>
      </c>
      <c r="G9497" s="8" t="s">
        <v>130</v>
      </c>
      <c r="H9497" s="12" t="s">
        <v>20</v>
      </c>
      <c r="I9497" s="29" t="str">
        <f t="shared" si="148"/>
        <v>Women</v>
      </c>
      <c r="J9497" s="16">
        <v>36</v>
      </c>
      <c r="K9497" s="20">
        <v>112</v>
      </c>
      <c r="L9497" s="24">
        <v>403.2</v>
      </c>
      <c r="M9497" s="24">
        <v>108.864</v>
      </c>
      <c r="N9497" s="4">
        <v>0.27</v>
      </c>
      <c r="O9497" s="8" t="s">
        <v>24</v>
      </c>
    </row>
    <row r="9498" spans="2:15" ht="14.25" customHeight="1" x14ac:dyDescent="0.3">
      <c r="B9498" s="8" t="s">
        <v>61</v>
      </c>
      <c r="C9498" s="2">
        <v>1185732</v>
      </c>
      <c r="D9498" s="3">
        <v>44543</v>
      </c>
      <c r="E9498" s="8" t="s">
        <v>15</v>
      </c>
      <c r="F9498" s="8" t="s">
        <v>129</v>
      </c>
      <c r="G9498" s="8" t="s">
        <v>130</v>
      </c>
      <c r="H9498" s="12" t="s">
        <v>21</v>
      </c>
      <c r="I9498" s="29" t="str">
        <f t="shared" si="148"/>
        <v>Women</v>
      </c>
      <c r="J9498" s="16">
        <v>43</v>
      </c>
      <c r="K9498" s="20">
        <v>105</v>
      </c>
      <c r="L9498" s="24">
        <v>451.5</v>
      </c>
      <c r="M9498" s="24">
        <v>126.42</v>
      </c>
      <c r="N9498" s="4">
        <v>0.28000000000000003</v>
      </c>
      <c r="O9498" s="8" t="s">
        <v>24</v>
      </c>
    </row>
    <row r="9499" spans="2:15" ht="14.25" customHeight="1" x14ac:dyDescent="0.3">
      <c r="B9499" s="8" t="s">
        <v>61</v>
      </c>
      <c r="C9499" s="2">
        <v>1185732</v>
      </c>
      <c r="D9499" s="3">
        <v>44543</v>
      </c>
      <c r="E9499" s="8" t="s">
        <v>15</v>
      </c>
      <c r="F9499" s="8" t="s">
        <v>129</v>
      </c>
      <c r="G9499" s="8" t="s">
        <v>130</v>
      </c>
      <c r="H9499" s="12" t="s">
        <v>22</v>
      </c>
      <c r="I9499" s="29" t="str">
        <f t="shared" si="148"/>
        <v>Men</v>
      </c>
      <c r="J9499" s="16">
        <v>52</v>
      </c>
      <c r="K9499" s="20">
        <v>90</v>
      </c>
      <c r="L9499" s="24">
        <v>468</v>
      </c>
      <c r="M9499" s="24">
        <v>135.71999999999997</v>
      </c>
      <c r="N9499" s="4">
        <v>0.28999999999999998</v>
      </c>
      <c r="O9499" s="8" t="s">
        <v>24</v>
      </c>
    </row>
    <row r="9500" spans="2:15" ht="14.25" customHeight="1" x14ac:dyDescent="0.3">
      <c r="B9500" s="8" t="s">
        <v>61</v>
      </c>
      <c r="C9500" s="2">
        <v>1185732</v>
      </c>
      <c r="D9500" s="3">
        <v>44543</v>
      </c>
      <c r="E9500" s="8" t="s">
        <v>15</v>
      </c>
      <c r="F9500" s="8" t="s">
        <v>129</v>
      </c>
      <c r="G9500" s="8" t="s">
        <v>130</v>
      </c>
      <c r="H9500" s="12" t="s">
        <v>23</v>
      </c>
      <c r="I9500" s="29" t="str">
        <f t="shared" si="148"/>
        <v>Women</v>
      </c>
      <c r="J9500" s="16">
        <v>51</v>
      </c>
      <c r="K9500" s="20">
        <v>128</v>
      </c>
      <c r="L9500" s="24">
        <v>652.79999999999995</v>
      </c>
      <c r="M9500" s="24">
        <v>215.42399999999998</v>
      </c>
      <c r="N9500" s="4">
        <v>0.32999999999999996</v>
      </c>
      <c r="O9500" s="8" t="s">
        <v>24</v>
      </c>
    </row>
    <row r="9501" spans="2:15" ht="14.25" customHeight="1" x14ac:dyDescent="0.3">
      <c r="B9501" s="8" t="s">
        <v>61</v>
      </c>
      <c r="C9501" s="2">
        <v>1185732</v>
      </c>
      <c r="D9501" s="3">
        <v>44210</v>
      </c>
      <c r="E9501" s="8" t="s">
        <v>15</v>
      </c>
      <c r="F9501" s="8" t="s">
        <v>129</v>
      </c>
      <c r="G9501" s="8" t="s">
        <v>130</v>
      </c>
      <c r="H9501" s="12" t="s">
        <v>17</v>
      </c>
      <c r="I9501" s="29" t="str">
        <f t="shared" si="148"/>
        <v>Men</v>
      </c>
      <c r="J9501" s="16">
        <v>35</v>
      </c>
      <c r="K9501" s="20">
        <v>179</v>
      </c>
      <c r="L9501" s="24">
        <v>626.5</v>
      </c>
      <c r="M9501" s="24">
        <v>325.78000000000003</v>
      </c>
      <c r="N9501" s="4">
        <v>0.52</v>
      </c>
      <c r="O9501" s="8" t="s">
        <v>24</v>
      </c>
    </row>
    <row r="9502" spans="2:15" ht="14.25" customHeight="1" x14ac:dyDescent="0.3">
      <c r="B9502" s="8" t="s">
        <v>61</v>
      </c>
      <c r="C9502" s="2">
        <v>1185732</v>
      </c>
      <c r="D9502" s="3">
        <v>44210</v>
      </c>
      <c r="E9502" s="8" t="s">
        <v>15</v>
      </c>
      <c r="F9502" s="8" t="s">
        <v>129</v>
      </c>
      <c r="G9502" s="8" t="s">
        <v>130</v>
      </c>
      <c r="H9502" s="12" t="s">
        <v>19</v>
      </c>
      <c r="I9502" s="29" t="str">
        <f t="shared" si="148"/>
        <v>Men</v>
      </c>
      <c r="J9502" s="16">
        <v>36</v>
      </c>
      <c r="K9502" s="20">
        <v>107</v>
      </c>
      <c r="L9502" s="24">
        <v>385.2</v>
      </c>
      <c r="M9502" s="24">
        <v>188.74799999999999</v>
      </c>
      <c r="N9502" s="4">
        <v>0.49</v>
      </c>
      <c r="O9502" s="8" t="s">
        <v>24</v>
      </c>
    </row>
    <row r="9503" spans="2:15" ht="14.25" customHeight="1" x14ac:dyDescent="0.3">
      <c r="B9503" s="8" t="s">
        <v>61</v>
      </c>
      <c r="C9503" s="2">
        <v>1185732</v>
      </c>
      <c r="D9503" s="3">
        <v>44210</v>
      </c>
      <c r="E9503" s="8" t="s">
        <v>15</v>
      </c>
      <c r="F9503" s="8" t="s">
        <v>129</v>
      </c>
      <c r="G9503" s="8" t="s">
        <v>130</v>
      </c>
      <c r="H9503" s="12" t="s">
        <v>20</v>
      </c>
      <c r="I9503" s="29" t="str">
        <f t="shared" si="148"/>
        <v>Women</v>
      </c>
      <c r="J9503" s="16">
        <v>27</v>
      </c>
      <c r="K9503" s="20">
        <v>101</v>
      </c>
      <c r="L9503" s="24">
        <v>272.7</v>
      </c>
      <c r="M9503" s="24">
        <v>109.08</v>
      </c>
      <c r="N9503" s="4">
        <v>0.39999999999999997</v>
      </c>
      <c r="O9503" s="8" t="s">
        <v>24</v>
      </c>
    </row>
    <row r="9504" spans="2:15" ht="14.25" customHeight="1" x14ac:dyDescent="0.3">
      <c r="B9504" s="8" t="s">
        <v>61</v>
      </c>
      <c r="C9504" s="2">
        <v>1185732</v>
      </c>
      <c r="D9504" s="3">
        <v>44210</v>
      </c>
      <c r="E9504" s="8" t="s">
        <v>15</v>
      </c>
      <c r="F9504" s="8" t="s">
        <v>129</v>
      </c>
      <c r="G9504" s="8" t="s">
        <v>130</v>
      </c>
      <c r="H9504" s="12" t="s">
        <v>21</v>
      </c>
      <c r="I9504" s="29" t="str">
        <f t="shared" si="148"/>
        <v>Women</v>
      </c>
      <c r="J9504" s="16">
        <v>29</v>
      </c>
      <c r="K9504" s="20">
        <v>53</v>
      </c>
      <c r="L9504" s="24">
        <v>153.69999999999999</v>
      </c>
      <c r="M9504" s="24">
        <v>59.942999999999998</v>
      </c>
      <c r="N9504" s="4">
        <v>0.38999999999999996</v>
      </c>
      <c r="O9504" s="8" t="s">
        <v>24</v>
      </c>
    </row>
    <row r="9505" spans="2:15" ht="14.25" customHeight="1" x14ac:dyDescent="0.3">
      <c r="B9505" s="8" t="s">
        <v>61</v>
      </c>
      <c r="C9505" s="2">
        <v>1185732</v>
      </c>
      <c r="D9505" s="3">
        <v>44210</v>
      </c>
      <c r="E9505" s="8" t="s">
        <v>15</v>
      </c>
      <c r="F9505" s="8" t="s">
        <v>129</v>
      </c>
      <c r="G9505" s="8" t="s">
        <v>130</v>
      </c>
      <c r="H9505" s="12" t="s">
        <v>22</v>
      </c>
      <c r="I9505" s="29" t="str">
        <f t="shared" si="148"/>
        <v>Men</v>
      </c>
      <c r="J9505" s="16">
        <v>37</v>
      </c>
      <c r="K9505" s="20">
        <v>70</v>
      </c>
      <c r="L9505" s="24">
        <v>259</v>
      </c>
      <c r="M9505" s="24">
        <v>106.18999999999998</v>
      </c>
      <c r="N9505" s="4">
        <v>0.41</v>
      </c>
      <c r="O9505" s="8" t="s">
        <v>24</v>
      </c>
    </row>
    <row r="9506" spans="2:15" ht="14.25" customHeight="1" x14ac:dyDescent="0.3">
      <c r="B9506" s="8" t="s">
        <v>61</v>
      </c>
      <c r="C9506" s="2">
        <v>1185732</v>
      </c>
      <c r="D9506" s="3">
        <v>44210</v>
      </c>
      <c r="E9506" s="8" t="s">
        <v>15</v>
      </c>
      <c r="F9506" s="8" t="s">
        <v>129</v>
      </c>
      <c r="G9506" s="8" t="s">
        <v>130</v>
      </c>
      <c r="H9506" s="12" t="s">
        <v>23</v>
      </c>
      <c r="I9506" s="29" t="str">
        <f t="shared" si="148"/>
        <v>Women</v>
      </c>
      <c r="J9506" s="16">
        <v>34</v>
      </c>
      <c r="K9506" s="20">
        <v>104</v>
      </c>
      <c r="L9506" s="24">
        <v>353.6</v>
      </c>
      <c r="M9506" s="24">
        <v>152.04799999999997</v>
      </c>
      <c r="N9506" s="4">
        <v>0.42999999999999994</v>
      </c>
      <c r="O9506" s="8" t="s">
        <v>24</v>
      </c>
    </row>
    <row r="9507" spans="2:15" ht="14.25" customHeight="1" x14ac:dyDescent="0.3">
      <c r="B9507" s="8" t="s">
        <v>61</v>
      </c>
      <c r="C9507" s="2">
        <v>1185732</v>
      </c>
      <c r="D9507" s="3">
        <v>44239</v>
      </c>
      <c r="E9507" s="8" t="s">
        <v>15</v>
      </c>
      <c r="F9507" s="8" t="s">
        <v>129</v>
      </c>
      <c r="G9507" s="8" t="s">
        <v>130</v>
      </c>
      <c r="H9507" s="12" t="s">
        <v>17</v>
      </c>
      <c r="I9507" s="29" t="str">
        <f t="shared" si="148"/>
        <v>Men</v>
      </c>
      <c r="J9507" s="16">
        <v>33</v>
      </c>
      <c r="K9507" s="20">
        <v>184</v>
      </c>
      <c r="L9507" s="24">
        <v>607.20000000000005</v>
      </c>
      <c r="M9507" s="24">
        <v>285.38400000000001</v>
      </c>
      <c r="N9507" s="4">
        <v>0.47000000000000003</v>
      </c>
      <c r="O9507" s="8" t="s">
        <v>24</v>
      </c>
    </row>
    <row r="9508" spans="2:15" ht="14.25" customHeight="1" x14ac:dyDescent="0.3">
      <c r="B9508" s="8" t="s">
        <v>61</v>
      </c>
      <c r="C9508" s="2">
        <v>1185732</v>
      </c>
      <c r="D9508" s="3">
        <v>44239</v>
      </c>
      <c r="E9508" s="8" t="s">
        <v>15</v>
      </c>
      <c r="F9508" s="8" t="s">
        <v>129</v>
      </c>
      <c r="G9508" s="8" t="s">
        <v>130</v>
      </c>
      <c r="H9508" s="12" t="s">
        <v>19</v>
      </c>
      <c r="I9508" s="29" t="str">
        <f t="shared" si="148"/>
        <v>Men</v>
      </c>
      <c r="J9508" s="16">
        <v>33</v>
      </c>
      <c r="K9508" s="20">
        <v>72</v>
      </c>
      <c r="L9508" s="24">
        <v>237.6</v>
      </c>
      <c r="M9508" s="24">
        <v>111.672</v>
      </c>
      <c r="N9508" s="4">
        <v>0.47000000000000003</v>
      </c>
      <c r="O9508" s="8" t="s">
        <v>24</v>
      </c>
    </row>
    <row r="9509" spans="2:15" ht="14.25" customHeight="1" x14ac:dyDescent="0.3">
      <c r="B9509" s="8" t="s">
        <v>61</v>
      </c>
      <c r="C9509" s="2">
        <v>1185732</v>
      </c>
      <c r="D9509" s="3">
        <v>44239</v>
      </c>
      <c r="E9509" s="8" t="s">
        <v>15</v>
      </c>
      <c r="F9509" s="8" t="s">
        <v>129</v>
      </c>
      <c r="G9509" s="8" t="s">
        <v>130</v>
      </c>
      <c r="H9509" s="12" t="s">
        <v>20</v>
      </c>
      <c r="I9509" s="29" t="str">
        <f t="shared" si="148"/>
        <v>Women</v>
      </c>
      <c r="J9509" s="16">
        <v>25</v>
      </c>
      <c r="K9509" s="20">
        <v>85</v>
      </c>
      <c r="L9509" s="24">
        <v>212.5</v>
      </c>
      <c r="M9509" s="24">
        <v>84.999999999999986</v>
      </c>
      <c r="N9509" s="4">
        <v>0.39999999999999997</v>
      </c>
      <c r="O9509" s="8" t="s">
        <v>24</v>
      </c>
    </row>
    <row r="9510" spans="2:15" ht="14.25" customHeight="1" x14ac:dyDescent="0.3">
      <c r="B9510" s="8" t="s">
        <v>61</v>
      </c>
      <c r="C9510" s="2">
        <v>1185732</v>
      </c>
      <c r="D9510" s="3">
        <v>44239</v>
      </c>
      <c r="E9510" s="8" t="s">
        <v>15</v>
      </c>
      <c r="F9510" s="8" t="s">
        <v>131</v>
      </c>
      <c r="G9510" s="8" t="s">
        <v>132</v>
      </c>
      <c r="H9510" s="12" t="s">
        <v>21</v>
      </c>
      <c r="I9510" s="29" t="str">
        <f t="shared" si="148"/>
        <v>Women</v>
      </c>
      <c r="J9510" s="16">
        <v>30</v>
      </c>
      <c r="K9510" s="20">
        <v>48</v>
      </c>
      <c r="L9510" s="24">
        <v>144</v>
      </c>
      <c r="M9510" s="24">
        <v>54.720000000000006</v>
      </c>
      <c r="N9510" s="4">
        <v>0.38</v>
      </c>
      <c r="O9510" s="8" t="s">
        <v>24</v>
      </c>
    </row>
    <row r="9511" spans="2:15" ht="14.25" customHeight="1" x14ac:dyDescent="0.3">
      <c r="B9511" s="8" t="s">
        <v>61</v>
      </c>
      <c r="C9511" s="2">
        <v>1185732</v>
      </c>
      <c r="D9511" s="3">
        <v>44239</v>
      </c>
      <c r="E9511" s="8" t="s">
        <v>15</v>
      </c>
      <c r="F9511" s="8" t="s">
        <v>131</v>
      </c>
      <c r="G9511" s="8" t="s">
        <v>132</v>
      </c>
      <c r="H9511" s="12" t="s">
        <v>22</v>
      </c>
      <c r="I9511" s="29" t="str">
        <f t="shared" si="148"/>
        <v>Men</v>
      </c>
      <c r="J9511" s="16">
        <v>36</v>
      </c>
      <c r="K9511" s="20">
        <v>68</v>
      </c>
      <c r="L9511" s="24">
        <v>244.8</v>
      </c>
      <c r="M9511" s="24">
        <v>95.471999999999994</v>
      </c>
      <c r="N9511" s="4">
        <v>0.38999999999999996</v>
      </c>
      <c r="O9511" s="8" t="s">
        <v>24</v>
      </c>
    </row>
    <row r="9512" spans="2:15" ht="14.25" customHeight="1" x14ac:dyDescent="0.3">
      <c r="B9512" s="8" t="s">
        <v>61</v>
      </c>
      <c r="C9512" s="2">
        <v>1185732</v>
      </c>
      <c r="D9512" s="3">
        <v>44239</v>
      </c>
      <c r="E9512" s="8" t="s">
        <v>15</v>
      </c>
      <c r="F9512" s="8" t="s">
        <v>131</v>
      </c>
      <c r="G9512" s="8" t="s">
        <v>132</v>
      </c>
      <c r="H9512" s="12" t="s">
        <v>23</v>
      </c>
      <c r="I9512" s="29" t="str">
        <f t="shared" si="148"/>
        <v>Women</v>
      </c>
      <c r="J9512" s="16">
        <v>35</v>
      </c>
      <c r="K9512" s="20">
        <v>107</v>
      </c>
      <c r="L9512" s="24">
        <v>374.5</v>
      </c>
      <c r="M9512" s="24">
        <v>176.01499999999999</v>
      </c>
      <c r="N9512" s="4">
        <v>0.47</v>
      </c>
      <c r="O9512" s="8" t="s">
        <v>24</v>
      </c>
    </row>
    <row r="9513" spans="2:15" ht="14.25" customHeight="1" x14ac:dyDescent="0.3">
      <c r="B9513" s="8" t="s">
        <v>61</v>
      </c>
      <c r="C9513" s="2">
        <v>1185732</v>
      </c>
      <c r="D9513" s="3">
        <v>44265</v>
      </c>
      <c r="E9513" s="8" t="s">
        <v>15</v>
      </c>
      <c r="F9513" s="8" t="s">
        <v>131</v>
      </c>
      <c r="G9513" s="8" t="s">
        <v>132</v>
      </c>
      <c r="H9513" s="12" t="s">
        <v>17</v>
      </c>
      <c r="I9513" s="29" t="str">
        <f t="shared" si="148"/>
        <v>Men</v>
      </c>
      <c r="J9513" s="16">
        <v>35</v>
      </c>
      <c r="K9513" s="20">
        <v>185</v>
      </c>
      <c r="L9513" s="24">
        <v>647.5</v>
      </c>
      <c r="M9513" s="24">
        <v>317.27499999999998</v>
      </c>
      <c r="N9513" s="4">
        <v>0.49</v>
      </c>
      <c r="O9513" s="8" t="s">
        <v>24</v>
      </c>
    </row>
    <row r="9514" spans="2:15" ht="14.25" customHeight="1" x14ac:dyDescent="0.3">
      <c r="B9514" s="8" t="s">
        <v>61</v>
      </c>
      <c r="C9514" s="2">
        <v>1185732</v>
      </c>
      <c r="D9514" s="3">
        <v>44265</v>
      </c>
      <c r="E9514" s="8" t="s">
        <v>15</v>
      </c>
      <c r="F9514" s="8" t="s">
        <v>131</v>
      </c>
      <c r="G9514" s="8" t="s">
        <v>132</v>
      </c>
      <c r="H9514" s="12" t="s">
        <v>19</v>
      </c>
      <c r="I9514" s="29" t="str">
        <f t="shared" si="148"/>
        <v>Men</v>
      </c>
      <c r="J9514" s="16">
        <v>36</v>
      </c>
      <c r="K9514" s="20">
        <v>80</v>
      </c>
      <c r="L9514" s="24">
        <v>288</v>
      </c>
      <c r="M9514" s="24">
        <v>144</v>
      </c>
      <c r="N9514" s="4">
        <v>0.5</v>
      </c>
      <c r="O9514" s="8" t="s">
        <v>24</v>
      </c>
    </row>
    <row r="9515" spans="2:15" ht="14.25" customHeight="1" x14ac:dyDescent="0.3">
      <c r="B9515" s="8" t="s">
        <v>61</v>
      </c>
      <c r="C9515" s="2">
        <v>1185732</v>
      </c>
      <c r="D9515" s="3">
        <v>44265</v>
      </c>
      <c r="E9515" s="8" t="s">
        <v>15</v>
      </c>
      <c r="F9515" s="8" t="s">
        <v>131</v>
      </c>
      <c r="G9515" s="8" t="s">
        <v>132</v>
      </c>
      <c r="H9515" s="12" t="s">
        <v>20</v>
      </c>
      <c r="I9515" s="29" t="str">
        <f t="shared" si="148"/>
        <v>Women</v>
      </c>
      <c r="J9515" s="16">
        <v>23</v>
      </c>
      <c r="K9515" s="20">
        <v>85</v>
      </c>
      <c r="L9515" s="24">
        <v>195.5</v>
      </c>
      <c r="M9515" s="24">
        <v>74.289999999999992</v>
      </c>
      <c r="N9515" s="4">
        <v>0.38</v>
      </c>
      <c r="O9515" s="8" t="s">
        <v>24</v>
      </c>
    </row>
    <row r="9516" spans="2:15" ht="14.25" customHeight="1" x14ac:dyDescent="0.3">
      <c r="B9516" s="8" t="s">
        <v>61</v>
      </c>
      <c r="C9516" s="2">
        <v>1185732</v>
      </c>
      <c r="D9516" s="3">
        <v>44265</v>
      </c>
      <c r="E9516" s="8" t="s">
        <v>15</v>
      </c>
      <c r="F9516" s="8" t="s">
        <v>131</v>
      </c>
      <c r="G9516" s="8" t="s">
        <v>132</v>
      </c>
      <c r="H9516" s="12" t="s">
        <v>21</v>
      </c>
      <c r="I9516" s="29" t="str">
        <f t="shared" si="148"/>
        <v>Women</v>
      </c>
      <c r="J9516" s="16">
        <v>30</v>
      </c>
      <c r="K9516" s="20">
        <v>39</v>
      </c>
      <c r="L9516" s="24">
        <v>117</v>
      </c>
      <c r="M9516" s="24">
        <v>46.8</v>
      </c>
      <c r="N9516" s="4">
        <v>0.39999999999999997</v>
      </c>
      <c r="O9516" s="8" t="s">
        <v>24</v>
      </c>
    </row>
    <row r="9517" spans="2:15" ht="14.25" customHeight="1" x14ac:dyDescent="0.3">
      <c r="B9517" s="8" t="s">
        <v>61</v>
      </c>
      <c r="C9517" s="2">
        <v>1185732</v>
      </c>
      <c r="D9517" s="3">
        <v>44265</v>
      </c>
      <c r="E9517" s="8" t="s">
        <v>15</v>
      </c>
      <c r="F9517" s="8" t="s">
        <v>131</v>
      </c>
      <c r="G9517" s="8" t="s">
        <v>132</v>
      </c>
      <c r="H9517" s="12" t="s">
        <v>22</v>
      </c>
      <c r="I9517" s="29" t="str">
        <f t="shared" si="148"/>
        <v>Men</v>
      </c>
      <c r="J9517" s="16">
        <v>36</v>
      </c>
      <c r="K9517" s="20">
        <v>56</v>
      </c>
      <c r="L9517" s="24">
        <v>201.6</v>
      </c>
      <c r="M9517" s="24">
        <v>78.623999999999995</v>
      </c>
      <c r="N9517" s="4">
        <v>0.38999999999999996</v>
      </c>
      <c r="O9517" s="8" t="s">
        <v>24</v>
      </c>
    </row>
    <row r="9518" spans="2:15" ht="14.25" customHeight="1" x14ac:dyDescent="0.3">
      <c r="B9518" s="8" t="s">
        <v>61</v>
      </c>
      <c r="C9518" s="2">
        <v>1185732</v>
      </c>
      <c r="D9518" s="3">
        <v>44265</v>
      </c>
      <c r="E9518" s="8" t="s">
        <v>15</v>
      </c>
      <c r="F9518" s="8" t="s">
        <v>131</v>
      </c>
      <c r="G9518" s="8" t="s">
        <v>132</v>
      </c>
      <c r="H9518" s="12" t="s">
        <v>23</v>
      </c>
      <c r="I9518" s="29" t="str">
        <f t="shared" si="148"/>
        <v>Women</v>
      </c>
      <c r="J9518" s="16">
        <v>29</v>
      </c>
      <c r="K9518" s="20">
        <v>96</v>
      </c>
      <c r="L9518" s="24">
        <v>278.39999999999998</v>
      </c>
      <c r="M9518" s="24">
        <v>128.06399999999999</v>
      </c>
      <c r="N9518" s="4">
        <v>0.45999999999999996</v>
      </c>
      <c r="O9518" s="8" t="s">
        <v>24</v>
      </c>
    </row>
    <row r="9519" spans="2:15" ht="14.25" customHeight="1" x14ac:dyDescent="0.3">
      <c r="B9519" s="8" t="s">
        <v>61</v>
      </c>
      <c r="C9519" s="2">
        <v>1185732</v>
      </c>
      <c r="D9519" s="3">
        <v>44297</v>
      </c>
      <c r="E9519" s="8" t="s">
        <v>15</v>
      </c>
      <c r="F9519" s="8" t="s">
        <v>131</v>
      </c>
      <c r="G9519" s="8" t="s">
        <v>132</v>
      </c>
      <c r="H9519" s="12" t="s">
        <v>17</v>
      </c>
      <c r="I9519" s="29" t="str">
        <f t="shared" si="148"/>
        <v>Men</v>
      </c>
      <c r="J9519" s="16">
        <v>30</v>
      </c>
      <c r="K9519" s="20">
        <v>168</v>
      </c>
      <c r="L9519" s="24">
        <v>504</v>
      </c>
      <c r="M9519" s="24">
        <v>262.08000000000004</v>
      </c>
      <c r="N9519" s="4">
        <v>0.52</v>
      </c>
      <c r="O9519" s="8" t="s">
        <v>24</v>
      </c>
    </row>
    <row r="9520" spans="2:15" ht="14.25" customHeight="1" x14ac:dyDescent="0.3">
      <c r="B9520" s="8" t="s">
        <v>61</v>
      </c>
      <c r="C9520" s="2">
        <v>1185732</v>
      </c>
      <c r="D9520" s="3">
        <v>44297</v>
      </c>
      <c r="E9520" s="8" t="s">
        <v>15</v>
      </c>
      <c r="F9520" s="8" t="s">
        <v>131</v>
      </c>
      <c r="G9520" s="8" t="s">
        <v>132</v>
      </c>
      <c r="H9520" s="12" t="s">
        <v>19</v>
      </c>
      <c r="I9520" s="29" t="str">
        <f t="shared" si="148"/>
        <v>Men</v>
      </c>
      <c r="J9520" s="16">
        <v>35</v>
      </c>
      <c r="K9520" s="20">
        <v>68</v>
      </c>
      <c r="L9520" s="24">
        <v>238</v>
      </c>
      <c r="M9520" s="24">
        <v>111.86000000000001</v>
      </c>
      <c r="N9520" s="4">
        <v>0.47000000000000003</v>
      </c>
      <c r="O9520" s="8" t="s">
        <v>24</v>
      </c>
    </row>
    <row r="9521" spans="2:15" ht="14.25" customHeight="1" x14ac:dyDescent="0.3">
      <c r="B9521" s="8" t="s">
        <v>61</v>
      </c>
      <c r="C9521" s="2">
        <v>1185732</v>
      </c>
      <c r="D9521" s="3">
        <v>44297</v>
      </c>
      <c r="E9521" s="8" t="s">
        <v>15</v>
      </c>
      <c r="F9521" s="8" t="s">
        <v>131</v>
      </c>
      <c r="G9521" s="8" t="s">
        <v>132</v>
      </c>
      <c r="H9521" s="12" t="s">
        <v>20</v>
      </c>
      <c r="I9521" s="29" t="str">
        <f t="shared" si="148"/>
        <v>Women</v>
      </c>
      <c r="J9521" s="16">
        <v>25</v>
      </c>
      <c r="K9521" s="20">
        <v>74</v>
      </c>
      <c r="L9521" s="24">
        <v>185</v>
      </c>
      <c r="M9521" s="24">
        <v>77.7</v>
      </c>
      <c r="N9521" s="4">
        <v>0.42</v>
      </c>
      <c r="O9521" s="8" t="s">
        <v>24</v>
      </c>
    </row>
    <row r="9522" spans="2:15" ht="14.25" customHeight="1" x14ac:dyDescent="0.3">
      <c r="B9522" s="8" t="s">
        <v>61</v>
      </c>
      <c r="C9522" s="2">
        <v>1185732</v>
      </c>
      <c r="D9522" s="3">
        <v>44297</v>
      </c>
      <c r="E9522" s="8" t="s">
        <v>15</v>
      </c>
      <c r="F9522" s="8" t="s">
        <v>131</v>
      </c>
      <c r="G9522" s="8" t="s">
        <v>132</v>
      </c>
      <c r="H9522" s="12" t="s">
        <v>21</v>
      </c>
      <c r="I9522" s="29" t="str">
        <f t="shared" si="148"/>
        <v>Women</v>
      </c>
      <c r="J9522" s="16">
        <v>30</v>
      </c>
      <c r="K9522" s="20">
        <v>50</v>
      </c>
      <c r="L9522" s="24">
        <v>150</v>
      </c>
      <c r="M9522" s="24">
        <v>60</v>
      </c>
      <c r="N9522" s="4">
        <v>0.39999999999999997</v>
      </c>
      <c r="O9522" s="8" t="s">
        <v>24</v>
      </c>
    </row>
    <row r="9523" spans="2:15" ht="14.25" customHeight="1" x14ac:dyDescent="0.3">
      <c r="B9523" s="8" t="s">
        <v>61</v>
      </c>
      <c r="C9523" s="2">
        <v>1185732</v>
      </c>
      <c r="D9523" s="3">
        <v>44297</v>
      </c>
      <c r="E9523" s="8" t="s">
        <v>15</v>
      </c>
      <c r="F9523" s="8" t="s">
        <v>131</v>
      </c>
      <c r="G9523" s="8" t="s">
        <v>132</v>
      </c>
      <c r="H9523" s="12" t="s">
        <v>22</v>
      </c>
      <c r="I9523" s="29" t="str">
        <f t="shared" si="148"/>
        <v>Men</v>
      </c>
      <c r="J9523" s="16">
        <v>41</v>
      </c>
      <c r="K9523" s="20">
        <v>53</v>
      </c>
      <c r="L9523" s="24">
        <v>217.3</v>
      </c>
      <c r="M9523" s="24">
        <v>91.265999999999991</v>
      </c>
      <c r="N9523" s="4">
        <v>0.42</v>
      </c>
      <c r="O9523" s="8" t="s">
        <v>24</v>
      </c>
    </row>
    <row r="9524" spans="2:15" ht="14.25" customHeight="1" x14ac:dyDescent="0.3">
      <c r="B9524" s="8" t="s">
        <v>61</v>
      </c>
      <c r="C9524" s="2">
        <v>1185732</v>
      </c>
      <c r="D9524" s="3">
        <v>44297</v>
      </c>
      <c r="E9524" s="8" t="s">
        <v>15</v>
      </c>
      <c r="F9524" s="8" t="s">
        <v>131</v>
      </c>
      <c r="G9524" s="8" t="s">
        <v>132</v>
      </c>
      <c r="H9524" s="12" t="s">
        <v>23</v>
      </c>
      <c r="I9524" s="29" t="str">
        <f t="shared" si="148"/>
        <v>Women</v>
      </c>
      <c r="J9524" s="16">
        <v>36</v>
      </c>
      <c r="K9524" s="20">
        <v>90</v>
      </c>
      <c r="L9524" s="24">
        <v>324</v>
      </c>
      <c r="M9524" s="24">
        <v>142.56</v>
      </c>
      <c r="N9524" s="4">
        <v>0.43999999999999995</v>
      </c>
      <c r="O9524" s="8" t="s">
        <v>24</v>
      </c>
    </row>
    <row r="9525" spans="2:15" ht="14.25" customHeight="1" x14ac:dyDescent="0.3">
      <c r="B9525" s="8" t="s">
        <v>61</v>
      </c>
      <c r="C9525" s="2">
        <v>1185732</v>
      </c>
      <c r="D9525" s="3">
        <v>44326</v>
      </c>
      <c r="E9525" s="8" t="s">
        <v>15</v>
      </c>
      <c r="F9525" s="8" t="s">
        <v>131</v>
      </c>
      <c r="G9525" s="8" t="s">
        <v>132</v>
      </c>
      <c r="H9525" s="12" t="s">
        <v>17</v>
      </c>
      <c r="I9525" s="29" t="str">
        <f t="shared" si="148"/>
        <v>Men</v>
      </c>
      <c r="J9525" s="16">
        <v>48</v>
      </c>
      <c r="K9525" s="20">
        <v>177</v>
      </c>
      <c r="L9525" s="24">
        <v>849.6</v>
      </c>
      <c r="M9525" s="24">
        <v>433.29599999999999</v>
      </c>
      <c r="N9525" s="4">
        <v>0.51</v>
      </c>
      <c r="O9525" s="8" t="s">
        <v>24</v>
      </c>
    </row>
    <row r="9526" spans="2:15" ht="14.25" customHeight="1" x14ac:dyDescent="0.3">
      <c r="B9526" s="8" t="s">
        <v>61</v>
      </c>
      <c r="C9526" s="2">
        <v>1185732</v>
      </c>
      <c r="D9526" s="3">
        <v>44326</v>
      </c>
      <c r="E9526" s="8" t="s">
        <v>15</v>
      </c>
      <c r="F9526" s="8" t="s">
        <v>131</v>
      </c>
      <c r="G9526" s="8" t="s">
        <v>132</v>
      </c>
      <c r="H9526" s="12" t="s">
        <v>19</v>
      </c>
      <c r="I9526" s="29" t="str">
        <f t="shared" si="148"/>
        <v>Men</v>
      </c>
      <c r="J9526" s="16">
        <v>41</v>
      </c>
      <c r="K9526" s="20">
        <v>94</v>
      </c>
      <c r="L9526" s="24">
        <v>385.4</v>
      </c>
      <c r="M9526" s="24">
        <v>196.554</v>
      </c>
      <c r="N9526" s="4">
        <v>0.51</v>
      </c>
      <c r="O9526" s="8" t="s">
        <v>24</v>
      </c>
    </row>
    <row r="9527" spans="2:15" ht="14.25" customHeight="1" x14ac:dyDescent="0.3">
      <c r="B9527" s="8" t="s">
        <v>61</v>
      </c>
      <c r="C9527" s="2">
        <v>1185732</v>
      </c>
      <c r="D9527" s="3">
        <v>44326</v>
      </c>
      <c r="E9527" s="8" t="s">
        <v>15</v>
      </c>
      <c r="F9527" s="8" t="s">
        <v>131</v>
      </c>
      <c r="G9527" s="8" t="s">
        <v>132</v>
      </c>
      <c r="H9527" s="12" t="s">
        <v>20</v>
      </c>
      <c r="I9527" s="29" t="str">
        <f t="shared" si="148"/>
        <v>Women</v>
      </c>
      <c r="J9527" s="16">
        <v>37</v>
      </c>
      <c r="K9527" s="20">
        <v>96</v>
      </c>
      <c r="L9527" s="24">
        <v>355.2</v>
      </c>
      <c r="M9527" s="24">
        <v>131.42400000000001</v>
      </c>
      <c r="N9527" s="4">
        <v>0.37</v>
      </c>
      <c r="O9527" s="8" t="s">
        <v>24</v>
      </c>
    </row>
    <row r="9528" spans="2:15" ht="14.25" customHeight="1" x14ac:dyDescent="0.3">
      <c r="B9528" s="8" t="s">
        <v>61</v>
      </c>
      <c r="C9528" s="2">
        <v>1185732</v>
      </c>
      <c r="D9528" s="3">
        <v>44326</v>
      </c>
      <c r="E9528" s="8" t="s">
        <v>15</v>
      </c>
      <c r="F9528" s="8" t="s">
        <v>131</v>
      </c>
      <c r="G9528" s="8" t="s">
        <v>132</v>
      </c>
      <c r="H9528" s="12" t="s">
        <v>21</v>
      </c>
      <c r="I9528" s="29" t="str">
        <f t="shared" si="148"/>
        <v>Women</v>
      </c>
      <c r="J9528" s="16">
        <v>40</v>
      </c>
      <c r="K9528" s="20">
        <v>83</v>
      </c>
      <c r="L9528" s="24">
        <v>332</v>
      </c>
      <c r="M9528" s="24">
        <v>132.80000000000001</v>
      </c>
      <c r="N9528" s="4">
        <v>0.39999999999999997</v>
      </c>
      <c r="O9528" s="8" t="s">
        <v>24</v>
      </c>
    </row>
    <row r="9529" spans="2:15" ht="14.25" customHeight="1" x14ac:dyDescent="0.3">
      <c r="B9529" s="8" t="s">
        <v>61</v>
      </c>
      <c r="C9529" s="2">
        <v>1185732</v>
      </c>
      <c r="D9529" s="3">
        <v>44326</v>
      </c>
      <c r="E9529" s="8" t="s">
        <v>15</v>
      </c>
      <c r="F9529" s="8" t="s">
        <v>131</v>
      </c>
      <c r="G9529" s="8" t="s">
        <v>132</v>
      </c>
      <c r="H9529" s="12" t="s">
        <v>22</v>
      </c>
      <c r="I9529" s="29" t="str">
        <f t="shared" si="148"/>
        <v>Men</v>
      </c>
      <c r="J9529" s="16">
        <v>46</v>
      </c>
      <c r="K9529" s="20">
        <v>91</v>
      </c>
      <c r="L9529" s="24">
        <v>418.6</v>
      </c>
      <c r="M9529" s="24">
        <v>171.626</v>
      </c>
      <c r="N9529" s="4">
        <v>0.41</v>
      </c>
      <c r="O9529" s="8" t="s">
        <v>24</v>
      </c>
    </row>
    <row r="9530" spans="2:15" ht="14.25" customHeight="1" x14ac:dyDescent="0.3">
      <c r="B9530" s="8" t="s">
        <v>61</v>
      </c>
      <c r="C9530" s="2">
        <v>1185732</v>
      </c>
      <c r="D9530" s="3">
        <v>44326</v>
      </c>
      <c r="E9530" s="8" t="s">
        <v>15</v>
      </c>
      <c r="F9530" s="8" t="s">
        <v>131</v>
      </c>
      <c r="G9530" s="8" t="s">
        <v>132</v>
      </c>
      <c r="H9530" s="12" t="s">
        <v>23</v>
      </c>
      <c r="I9530" s="29" t="str">
        <f t="shared" si="148"/>
        <v>Women</v>
      </c>
      <c r="J9530" s="16">
        <v>47</v>
      </c>
      <c r="K9530" s="20">
        <v>120</v>
      </c>
      <c r="L9530" s="24">
        <v>564</v>
      </c>
      <c r="M9530" s="24">
        <v>259.43999999999994</v>
      </c>
      <c r="N9530" s="4">
        <v>0.45999999999999996</v>
      </c>
      <c r="O9530" s="8" t="s">
        <v>24</v>
      </c>
    </row>
    <row r="9531" spans="2:15" ht="14.25" customHeight="1" x14ac:dyDescent="0.3">
      <c r="B9531" s="8" t="s">
        <v>61</v>
      </c>
      <c r="C9531" s="2">
        <v>1185732</v>
      </c>
      <c r="D9531" s="3">
        <v>44359</v>
      </c>
      <c r="E9531" s="8" t="s">
        <v>15</v>
      </c>
      <c r="F9531" s="8" t="s">
        <v>131</v>
      </c>
      <c r="G9531" s="8" t="s">
        <v>132</v>
      </c>
      <c r="H9531" s="12" t="s">
        <v>17</v>
      </c>
      <c r="I9531" s="29" t="str">
        <f t="shared" si="148"/>
        <v>Men</v>
      </c>
      <c r="J9531" s="16">
        <v>47</v>
      </c>
      <c r="K9531" s="20">
        <v>195</v>
      </c>
      <c r="L9531" s="24">
        <v>916.5</v>
      </c>
      <c r="M9531" s="24">
        <v>449.08500000000004</v>
      </c>
      <c r="N9531" s="4">
        <v>0.49</v>
      </c>
      <c r="O9531" s="8" t="s">
        <v>24</v>
      </c>
    </row>
    <row r="9532" spans="2:15" ht="14.25" customHeight="1" x14ac:dyDescent="0.3">
      <c r="B9532" s="8" t="s">
        <v>61</v>
      </c>
      <c r="C9532" s="2">
        <v>1185732</v>
      </c>
      <c r="D9532" s="3">
        <v>44359</v>
      </c>
      <c r="E9532" s="8" t="s">
        <v>15</v>
      </c>
      <c r="F9532" s="8" t="s">
        <v>131</v>
      </c>
      <c r="G9532" s="8" t="s">
        <v>132</v>
      </c>
      <c r="H9532" s="12" t="s">
        <v>19</v>
      </c>
      <c r="I9532" s="29" t="str">
        <f t="shared" si="148"/>
        <v>Men</v>
      </c>
      <c r="J9532" s="16">
        <v>44</v>
      </c>
      <c r="K9532" s="20">
        <v>120</v>
      </c>
      <c r="L9532" s="24">
        <v>528</v>
      </c>
      <c r="M9532" s="24">
        <v>264</v>
      </c>
      <c r="N9532" s="4">
        <v>0.5</v>
      </c>
      <c r="O9532" s="8" t="s">
        <v>24</v>
      </c>
    </row>
    <row r="9533" spans="2:15" ht="14.25" customHeight="1" x14ac:dyDescent="0.3">
      <c r="B9533" s="8" t="s">
        <v>61</v>
      </c>
      <c r="C9533" s="2">
        <v>1185732</v>
      </c>
      <c r="D9533" s="3">
        <v>44359</v>
      </c>
      <c r="E9533" s="8" t="s">
        <v>15</v>
      </c>
      <c r="F9533" s="8" t="s">
        <v>131</v>
      </c>
      <c r="G9533" s="8" t="s">
        <v>132</v>
      </c>
      <c r="H9533" s="12" t="s">
        <v>20</v>
      </c>
      <c r="I9533" s="29" t="str">
        <f t="shared" si="148"/>
        <v>Women</v>
      </c>
      <c r="J9533" s="16">
        <v>35</v>
      </c>
      <c r="K9533" s="20">
        <v>104</v>
      </c>
      <c r="L9533" s="24">
        <v>364</v>
      </c>
      <c r="M9533" s="24">
        <v>141.95999999999998</v>
      </c>
      <c r="N9533" s="4">
        <v>0.38999999999999996</v>
      </c>
      <c r="O9533" s="8" t="s">
        <v>24</v>
      </c>
    </row>
    <row r="9534" spans="2:15" ht="14.25" customHeight="1" x14ac:dyDescent="0.3">
      <c r="B9534" s="8" t="s">
        <v>61</v>
      </c>
      <c r="C9534" s="2">
        <v>1185732</v>
      </c>
      <c r="D9534" s="3">
        <v>44359</v>
      </c>
      <c r="E9534" s="8" t="s">
        <v>15</v>
      </c>
      <c r="F9534" s="8" t="s">
        <v>131</v>
      </c>
      <c r="G9534" s="8" t="s">
        <v>132</v>
      </c>
      <c r="H9534" s="12" t="s">
        <v>21</v>
      </c>
      <c r="I9534" s="29" t="str">
        <f t="shared" si="148"/>
        <v>Women</v>
      </c>
      <c r="J9534" s="16">
        <v>38</v>
      </c>
      <c r="K9534" s="20">
        <v>102</v>
      </c>
      <c r="L9534" s="24">
        <v>387.6</v>
      </c>
      <c r="M9534" s="24">
        <v>155.04</v>
      </c>
      <c r="N9534" s="4">
        <v>0.39999999999999997</v>
      </c>
      <c r="O9534" s="8" t="s">
        <v>24</v>
      </c>
    </row>
    <row r="9535" spans="2:15" ht="14.25" customHeight="1" x14ac:dyDescent="0.3">
      <c r="B9535" s="8" t="s">
        <v>61</v>
      </c>
      <c r="C9535" s="2">
        <v>1185732</v>
      </c>
      <c r="D9535" s="3">
        <v>44359</v>
      </c>
      <c r="E9535" s="8" t="s">
        <v>15</v>
      </c>
      <c r="F9535" s="8" t="s">
        <v>131</v>
      </c>
      <c r="G9535" s="8" t="s">
        <v>132</v>
      </c>
      <c r="H9535" s="12" t="s">
        <v>22</v>
      </c>
      <c r="I9535" s="29" t="str">
        <f t="shared" si="148"/>
        <v>Men</v>
      </c>
      <c r="J9535" s="16">
        <v>44</v>
      </c>
      <c r="K9535" s="20">
        <v>105</v>
      </c>
      <c r="L9535" s="24">
        <v>462</v>
      </c>
      <c r="M9535" s="24">
        <v>189.42</v>
      </c>
      <c r="N9535" s="4">
        <v>0.41</v>
      </c>
      <c r="O9535" s="8" t="s">
        <v>24</v>
      </c>
    </row>
    <row r="9536" spans="2:15" ht="14.25" customHeight="1" x14ac:dyDescent="0.3">
      <c r="B9536" s="8" t="s">
        <v>61</v>
      </c>
      <c r="C9536" s="2">
        <v>1185732</v>
      </c>
      <c r="D9536" s="3">
        <v>44359</v>
      </c>
      <c r="E9536" s="8" t="s">
        <v>15</v>
      </c>
      <c r="F9536" s="8" t="s">
        <v>131</v>
      </c>
      <c r="G9536" s="8" t="s">
        <v>132</v>
      </c>
      <c r="H9536" s="12" t="s">
        <v>23</v>
      </c>
      <c r="I9536" s="29" t="str">
        <f t="shared" si="148"/>
        <v>Women</v>
      </c>
      <c r="J9536" s="16">
        <v>49</v>
      </c>
      <c r="K9536" s="20">
        <v>158</v>
      </c>
      <c r="L9536" s="24">
        <v>774.2</v>
      </c>
      <c r="M9536" s="24">
        <v>348.39</v>
      </c>
      <c r="N9536" s="4">
        <v>0.44999999999999996</v>
      </c>
      <c r="O9536" s="8" t="s">
        <v>24</v>
      </c>
    </row>
    <row r="9537" spans="2:15" ht="14.25" customHeight="1" x14ac:dyDescent="0.3">
      <c r="B9537" s="8" t="s">
        <v>61</v>
      </c>
      <c r="C9537" s="2">
        <v>1185732</v>
      </c>
      <c r="D9537" s="3">
        <v>44387</v>
      </c>
      <c r="E9537" s="8" t="s">
        <v>15</v>
      </c>
      <c r="F9537" s="8" t="s">
        <v>131</v>
      </c>
      <c r="G9537" s="8" t="s">
        <v>132</v>
      </c>
      <c r="H9537" s="12" t="s">
        <v>17</v>
      </c>
      <c r="I9537" s="29" t="str">
        <f t="shared" si="148"/>
        <v>Men</v>
      </c>
      <c r="J9537" s="16">
        <v>45</v>
      </c>
      <c r="K9537" s="20">
        <v>209</v>
      </c>
      <c r="L9537" s="24">
        <v>940.5</v>
      </c>
      <c r="M9537" s="24">
        <v>489.06000000000006</v>
      </c>
      <c r="N9537" s="4">
        <v>0.52</v>
      </c>
      <c r="O9537" s="8" t="s">
        <v>24</v>
      </c>
    </row>
    <row r="9538" spans="2:15" ht="14.25" customHeight="1" x14ac:dyDescent="0.3">
      <c r="B9538" s="8" t="s">
        <v>61</v>
      </c>
      <c r="C9538" s="2">
        <v>1185732</v>
      </c>
      <c r="D9538" s="3">
        <v>44387</v>
      </c>
      <c r="E9538" s="8" t="s">
        <v>15</v>
      </c>
      <c r="F9538" s="8" t="s">
        <v>131</v>
      </c>
      <c r="G9538" s="8" t="s">
        <v>132</v>
      </c>
      <c r="H9538" s="12" t="s">
        <v>19</v>
      </c>
      <c r="I9538" s="29" t="str">
        <f t="shared" si="148"/>
        <v>Men</v>
      </c>
      <c r="J9538" s="16">
        <v>42</v>
      </c>
      <c r="K9538" s="20">
        <v>145</v>
      </c>
      <c r="L9538" s="24">
        <v>609</v>
      </c>
      <c r="M9538" s="24">
        <v>304.5</v>
      </c>
      <c r="N9538" s="4">
        <v>0.5</v>
      </c>
      <c r="O9538" s="8" t="s">
        <v>24</v>
      </c>
    </row>
    <row r="9539" spans="2:15" ht="14.25" customHeight="1" x14ac:dyDescent="0.3">
      <c r="B9539" s="8" t="s">
        <v>61</v>
      </c>
      <c r="C9539" s="2">
        <v>1185732</v>
      </c>
      <c r="D9539" s="3">
        <v>44387</v>
      </c>
      <c r="E9539" s="8" t="s">
        <v>15</v>
      </c>
      <c r="F9539" s="8" t="s">
        <v>131</v>
      </c>
      <c r="G9539" s="8" t="s">
        <v>132</v>
      </c>
      <c r="H9539" s="12" t="s">
        <v>20</v>
      </c>
      <c r="I9539" s="29" t="str">
        <f t="shared" si="148"/>
        <v>Women</v>
      </c>
      <c r="J9539" s="16">
        <v>33</v>
      </c>
      <c r="K9539" s="20">
        <v>109</v>
      </c>
      <c r="L9539" s="24">
        <v>359.7</v>
      </c>
      <c r="M9539" s="24">
        <v>133.089</v>
      </c>
      <c r="N9539" s="4">
        <v>0.37</v>
      </c>
      <c r="O9539" s="8" t="s">
        <v>24</v>
      </c>
    </row>
    <row r="9540" spans="2:15" ht="14.25" customHeight="1" x14ac:dyDescent="0.3">
      <c r="B9540" s="8" t="s">
        <v>61</v>
      </c>
      <c r="C9540" s="2">
        <v>1185732</v>
      </c>
      <c r="D9540" s="3">
        <v>44387</v>
      </c>
      <c r="E9540" s="8" t="s">
        <v>15</v>
      </c>
      <c r="F9540" s="8" t="s">
        <v>131</v>
      </c>
      <c r="G9540" s="8" t="s">
        <v>132</v>
      </c>
      <c r="H9540" s="12" t="s">
        <v>21</v>
      </c>
      <c r="I9540" s="29" t="str">
        <f t="shared" si="148"/>
        <v>Women</v>
      </c>
      <c r="J9540" s="16">
        <v>36</v>
      </c>
      <c r="K9540" s="20">
        <v>96</v>
      </c>
      <c r="L9540" s="24">
        <v>345.6</v>
      </c>
      <c r="M9540" s="24">
        <v>145.15199999999999</v>
      </c>
      <c r="N9540" s="4">
        <v>0.42</v>
      </c>
      <c r="O9540" s="8" t="s">
        <v>24</v>
      </c>
    </row>
    <row r="9541" spans="2:15" ht="14.25" customHeight="1" x14ac:dyDescent="0.3">
      <c r="B9541" s="8" t="s">
        <v>61</v>
      </c>
      <c r="C9541" s="2">
        <v>1185732</v>
      </c>
      <c r="D9541" s="3">
        <v>44387</v>
      </c>
      <c r="E9541" s="8" t="s">
        <v>15</v>
      </c>
      <c r="F9541" s="8" t="s">
        <v>131</v>
      </c>
      <c r="G9541" s="8" t="s">
        <v>132</v>
      </c>
      <c r="H9541" s="12" t="s">
        <v>22</v>
      </c>
      <c r="I9541" s="29" t="str">
        <f t="shared" si="148"/>
        <v>Men</v>
      </c>
      <c r="J9541" s="16">
        <v>39</v>
      </c>
      <c r="K9541" s="20">
        <v>114</v>
      </c>
      <c r="L9541" s="24">
        <v>444.6</v>
      </c>
      <c r="M9541" s="24">
        <v>168.94800000000001</v>
      </c>
      <c r="N9541" s="4">
        <v>0.38</v>
      </c>
      <c r="O9541" s="8" t="s">
        <v>24</v>
      </c>
    </row>
    <row r="9542" spans="2:15" ht="14.25" customHeight="1" x14ac:dyDescent="0.3">
      <c r="B9542" s="8" t="s">
        <v>61</v>
      </c>
      <c r="C9542" s="2">
        <v>1185732</v>
      </c>
      <c r="D9542" s="3">
        <v>44387</v>
      </c>
      <c r="E9542" s="8" t="s">
        <v>15</v>
      </c>
      <c r="F9542" s="8" t="s">
        <v>131</v>
      </c>
      <c r="G9542" s="8" t="s">
        <v>132</v>
      </c>
      <c r="H9542" s="12" t="s">
        <v>23</v>
      </c>
      <c r="I9542" s="29" t="str">
        <f t="shared" si="148"/>
        <v>Women</v>
      </c>
      <c r="J9542" s="16">
        <v>49</v>
      </c>
      <c r="K9542" s="20">
        <v>175</v>
      </c>
      <c r="L9542" s="24">
        <v>857.5</v>
      </c>
      <c r="M9542" s="24">
        <v>403.02499999999998</v>
      </c>
      <c r="N9542" s="4">
        <v>0.47</v>
      </c>
      <c r="O9542" s="8" t="s">
        <v>24</v>
      </c>
    </row>
    <row r="9543" spans="2:15" ht="14.25" customHeight="1" x14ac:dyDescent="0.3">
      <c r="B9543" s="8" t="s">
        <v>61</v>
      </c>
      <c r="C9543" s="2">
        <v>1185732</v>
      </c>
      <c r="D9543" s="3">
        <v>44419</v>
      </c>
      <c r="E9543" s="8" t="s">
        <v>15</v>
      </c>
      <c r="F9543" s="8" t="s">
        <v>131</v>
      </c>
      <c r="G9543" s="8" t="s">
        <v>132</v>
      </c>
      <c r="H9543" s="12" t="s">
        <v>17</v>
      </c>
      <c r="I9543" s="29" t="str">
        <f t="shared" ref="I9543:I9606" si="149">VLOOKUP(H9543,$Q$5:$R$11,2,0)</f>
        <v>Men</v>
      </c>
      <c r="J9543" s="16">
        <v>42</v>
      </c>
      <c r="K9543" s="20">
        <v>215</v>
      </c>
      <c r="L9543" s="24">
        <v>903</v>
      </c>
      <c r="M9543" s="24">
        <v>460.53000000000003</v>
      </c>
      <c r="N9543" s="4">
        <v>0.51</v>
      </c>
      <c r="O9543" s="8" t="s">
        <v>24</v>
      </c>
    </row>
    <row r="9544" spans="2:15" ht="14.25" customHeight="1" x14ac:dyDescent="0.3">
      <c r="B9544" s="8" t="s">
        <v>61</v>
      </c>
      <c r="C9544" s="2">
        <v>1185732</v>
      </c>
      <c r="D9544" s="3">
        <v>44419</v>
      </c>
      <c r="E9544" s="8" t="s">
        <v>15</v>
      </c>
      <c r="F9544" s="8" t="s">
        <v>131</v>
      </c>
      <c r="G9544" s="8" t="s">
        <v>132</v>
      </c>
      <c r="H9544" s="12" t="s">
        <v>19</v>
      </c>
      <c r="I9544" s="29" t="str">
        <f t="shared" si="149"/>
        <v>Men</v>
      </c>
      <c r="J9544" s="16">
        <v>43</v>
      </c>
      <c r="K9544" s="20">
        <v>149</v>
      </c>
      <c r="L9544" s="24">
        <v>640.70000000000005</v>
      </c>
      <c r="M9544" s="24">
        <v>333.16400000000004</v>
      </c>
      <c r="N9544" s="4">
        <v>0.52</v>
      </c>
      <c r="O9544" s="8" t="s">
        <v>24</v>
      </c>
    </row>
    <row r="9545" spans="2:15" ht="14.25" customHeight="1" x14ac:dyDescent="0.3">
      <c r="B9545" s="8" t="s">
        <v>61</v>
      </c>
      <c r="C9545" s="2">
        <v>1185732</v>
      </c>
      <c r="D9545" s="3">
        <v>44419</v>
      </c>
      <c r="E9545" s="8" t="s">
        <v>15</v>
      </c>
      <c r="F9545" s="8" t="s">
        <v>131</v>
      </c>
      <c r="G9545" s="8" t="s">
        <v>132</v>
      </c>
      <c r="H9545" s="12" t="s">
        <v>20</v>
      </c>
      <c r="I9545" s="29" t="str">
        <f t="shared" si="149"/>
        <v>Women</v>
      </c>
      <c r="J9545" s="16">
        <v>34</v>
      </c>
      <c r="K9545" s="20">
        <v>116</v>
      </c>
      <c r="L9545" s="24">
        <v>394.4</v>
      </c>
      <c r="M9545" s="24">
        <v>153.81599999999997</v>
      </c>
      <c r="N9545" s="4">
        <v>0.38999999999999996</v>
      </c>
      <c r="O9545" s="8" t="s">
        <v>24</v>
      </c>
    </row>
    <row r="9546" spans="2:15" ht="14.25" customHeight="1" x14ac:dyDescent="0.3">
      <c r="B9546" s="8" t="s">
        <v>61</v>
      </c>
      <c r="C9546" s="2">
        <v>1185732</v>
      </c>
      <c r="D9546" s="3">
        <v>44419</v>
      </c>
      <c r="E9546" s="8" t="s">
        <v>15</v>
      </c>
      <c r="F9546" s="8" t="s">
        <v>131</v>
      </c>
      <c r="G9546" s="8" t="s">
        <v>132</v>
      </c>
      <c r="H9546" s="12" t="s">
        <v>21</v>
      </c>
      <c r="I9546" s="29" t="str">
        <f t="shared" si="149"/>
        <v>Women</v>
      </c>
      <c r="J9546" s="16">
        <v>40</v>
      </c>
      <c r="K9546" s="20">
        <v>85</v>
      </c>
      <c r="L9546" s="24">
        <v>340</v>
      </c>
      <c r="M9546" s="24">
        <v>142.80000000000001</v>
      </c>
      <c r="N9546" s="4">
        <v>0.42</v>
      </c>
      <c r="O9546" s="8" t="s">
        <v>24</v>
      </c>
    </row>
    <row r="9547" spans="2:15" ht="14.25" customHeight="1" x14ac:dyDescent="0.3">
      <c r="B9547" s="8" t="s">
        <v>61</v>
      </c>
      <c r="C9547" s="2">
        <v>1185732</v>
      </c>
      <c r="D9547" s="3">
        <v>44419</v>
      </c>
      <c r="E9547" s="8" t="s">
        <v>15</v>
      </c>
      <c r="F9547" s="8" t="s">
        <v>131</v>
      </c>
      <c r="G9547" s="8" t="s">
        <v>132</v>
      </c>
      <c r="H9547" s="12" t="s">
        <v>22</v>
      </c>
      <c r="I9547" s="29" t="str">
        <f t="shared" si="149"/>
        <v>Men</v>
      </c>
      <c r="J9547" s="16">
        <v>43</v>
      </c>
      <c r="K9547" s="20">
        <v>72</v>
      </c>
      <c r="L9547" s="24">
        <v>309.60000000000002</v>
      </c>
      <c r="M9547" s="24">
        <v>120.74399999999999</v>
      </c>
      <c r="N9547" s="4">
        <v>0.38999999999999996</v>
      </c>
      <c r="O9547" s="8" t="s">
        <v>24</v>
      </c>
    </row>
    <row r="9548" spans="2:15" ht="14.25" customHeight="1" x14ac:dyDescent="0.3">
      <c r="B9548" s="8" t="s">
        <v>61</v>
      </c>
      <c r="C9548" s="2">
        <v>1185732</v>
      </c>
      <c r="D9548" s="3">
        <v>44419</v>
      </c>
      <c r="E9548" s="8" t="s">
        <v>15</v>
      </c>
      <c r="F9548" s="8" t="s">
        <v>131</v>
      </c>
      <c r="G9548" s="8" t="s">
        <v>132</v>
      </c>
      <c r="H9548" s="12" t="s">
        <v>23</v>
      </c>
      <c r="I9548" s="29" t="str">
        <f t="shared" si="149"/>
        <v>Women</v>
      </c>
      <c r="J9548" s="16">
        <v>44</v>
      </c>
      <c r="K9548" s="20">
        <v>136</v>
      </c>
      <c r="L9548" s="24">
        <v>598.4</v>
      </c>
      <c r="M9548" s="24">
        <v>257.31199999999995</v>
      </c>
      <c r="N9548" s="4">
        <v>0.42999999999999994</v>
      </c>
      <c r="O9548" s="8" t="s">
        <v>24</v>
      </c>
    </row>
    <row r="9549" spans="2:15" ht="14.25" customHeight="1" x14ac:dyDescent="0.3">
      <c r="B9549" s="8" t="s">
        <v>61</v>
      </c>
      <c r="C9549" s="2">
        <v>1185732</v>
      </c>
      <c r="D9549" s="3">
        <v>44449</v>
      </c>
      <c r="E9549" s="8" t="s">
        <v>15</v>
      </c>
      <c r="F9549" s="8" t="s">
        <v>131</v>
      </c>
      <c r="G9549" s="8" t="s">
        <v>132</v>
      </c>
      <c r="H9549" s="12" t="s">
        <v>17</v>
      </c>
      <c r="I9549" s="29" t="str">
        <f t="shared" si="149"/>
        <v>Men</v>
      </c>
      <c r="J9549" s="16">
        <v>44</v>
      </c>
      <c r="K9549" s="20">
        <v>179</v>
      </c>
      <c r="L9549" s="24">
        <v>787.6</v>
      </c>
      <c r="M9549" s="24">
        <v>385.92399999999998</v>
      </c>
      <c r="N9549" s="4">
        <v>0.49</v>
      </c>
      <c r="O9549" s="8" t="s">
        <v>24</v>
      </c>
    </row>
    <row r="9550" spans="2:15" ht="14.25" customHeight="1" x14ac:dyDescent="0.3">
      <c r="B9550" s="8" t="s">
        <v>61</v>
      </c>
      <c r="C9550" s="2">
        <v>1185732</v>
      </c>
      <c r="D9550" s="3">
        <v>44449</v>
      </c>
      <c r="E9550" s="8" t="s">
        <v>15</v>
      </c>
      <c r="F9550" s="8" t="s">
        <v>131</v>
      </c>
      <c r="G9550" s="8" t="s">
        <v>132</v>
      </c>
      <c r="H9550" s="12" t="s">
        <v>19</v>
      </c>
      <c r="I9550" s="29" t="str">
        <f t="shared" si="149"/>
        <v>Men</v>
      </c>
      <c r="J9550" s="16">
        <v>42</v>
      </c>
      <c r="K9550" s="20">
        <v>111</v>
      </c>
      <c r="L9550" s="24">
        <v>466.2</v>
      </c>
      <c r="M9550" s="24">
        <v>237.762</v>
      </c>
      <c r="N9550" s="4">
        <v>0.51</v>
      </c>
      <c r="O9550" s="8" t="s">
        <v>24</v>
      </c>
    </row>
    <row r="9551" spans="2:15" ht="14.25" customHeight="1" x14ac:dyDescent="0.3">
      <c r="B9551" s="8" t="s">
        <v>61</v>
      </c>
      <c r="C9551" s="2">
        <v>1185732</v>
      </c>
      <c r="D9551" s="3">
        <v>44449</v>
      </c>
      <c r="E9551" s="8" t="s">
        <v>15</v>
      </c>
      <c r="F9551" s="8" t="s">
        <v>131</v>
      </c>
      <c r="G9551" s="8" t="s">
        <v>132</v>
      </c>
      <c r="H9551" s="12" t="s">
        <v>20</v>
      </c>
      <c r="I9551" s="29" t="str">
        <f t="shared" si="149"/>
        <v>Women</v>
      </c>
      <c r="J9551" s="16">
        <v>40</v>
      </c>
      <c r="K9551" s="20">
        <v>72</v>
      </c>
      <c r="L9551" s="24">
        <v>288</v>
      </c>
      <c r="M9551" s="24">
        <v>120.96</v>
      </c>
      <c r="N9551" s="4">
        <v>0.42</v>
      </c>
      <c r="O9551" s="8" t="s">
        <v>24</v>
      </c>
    </row>
    <row r="9552" spans="2:15" ht="14.25" customHeight="1" x14ac:dyDescent="0.3">
      <c r="B9552" s="8" t="s">
        <v>61</v>
      </c>
      <c r="C9552" s="2">
        <v>1185732</v>
      </c>
      <c r="D9552" s="3">
        <v>44449</v>
      </c>
      <c r="E9552" s="8" t="s">
        <v>15</v>
      </c>
      <c r="F9552" s="8" t="s">
        <v>131</v>
      </c>
      <c r="G9552" s="8" t="s">
        <v>132</v>
      </c>
      <c r="H9552" s="12" t="s">
        <v>21</v>
      </c>
      <c r="I9552" s="29" t="str">
        <f t="shared" si="149"/>
        <v>Women</v>
      </c>
      <c r="J9552" s="16">
        <v>35</v>
      </c>
      <c r="K9552" s="20">
        <v>66</v>
      </c>
      <c r="L9552" s="24">
        <v>231</v>
      </c>
      <c r="M9552" s="24">
        <v>92.399999999999991</v>
      </c>
      <c r="N9552" s="4">
        <v>0.39999999999999997</v>
      </c>
      <c r="O9552" s="8" t="s">
        <v>24</v>
      </c>
    </row>
    <row r="9553" spans="2:15" ht="14.25" customHeight="1" x14ac:dyDescent="0.3">
      <c r="B9553" s="8" t="s">
        <v>61</v>
      </c>
      <c r="C9553" s="2">
        <v>1185732</v>
      </c>
      <c r="D9553" s="3">
        <v>44449</v>
      </c>
      <c r="E9553" s="8" t="s">
        <v>15</v>
      </c>
      <c r="F9553" s="8" t="s">
        <v>131</v>
      </c>
      <c r="G9553" s="8" t="s">
        <v>132</v>
      </c>
      <c r="H9553" s="12" t="s">
        <v>22</v>
      </c>
      <c r="I9553" s="29" t="str">
        <f t="shared" si="149"/>
        <v>Men</v>
      </c>
      <c r="J9553" s="16">
        <v>48</v>
      </c>
      <c r="K9553" s="20">
        <v>68</v>
      </c>
      <c r="L9553" s="24">
        <v>326.39999999999998</v>
      </c>
      <c r="M9553" s="24">
        <v>120.768</v>
      </c>
      <c r="N9553" s="4">
        <v>0.37</v>
      </c>
      <c r="O9553" s="8" t="s">
        <v>24</v>
      </c>
    </row>
    <row r="9554" spans="2:15" ht="14.25" customHeight="1" x14ac:dyDescent="0.3">
      <c r="B9554" s="8" t="s">
        <v>61</v>
      </c>
      <c r="C9554" s="2">
        <v>1185732</v>
      </c>
      <c r="D9554" s="3">
        <v>44449</v>
      </c>
      <c r="E9554" s="8" t="s">
        <v>15</v>
      </c>
      <c r="F9554" s="8" t="s">
        <v>131</v>
      </c>
      <c r="G9554" s="8" t="s">
        <v>132</v>
      </c>
      <c r="H9554" s="12" t="s">
        <v>23</v>
      </c>
      <c r="I9554" s="29" t="str">
        <f t="shared" si="149"/>
        <v>Women</v>
      </c>
      <c r="J9554" s="16">
        <v>45</v>
      </c>
      <c r="K9554" s="20">
        <v>93</v>
      </c>
      <c r="L9554" s="24">
        <v>418.5</v>
      </c>
      <c r="M9554" s="24">
        <v>192.51</v>
      </c>
      <c r="N9554" s="4">
        <v>0.45999999999999996</v>
      </c>
      <c r="O9554" s="8" t="s">
        <v>24</v>
      </c>
    </row>
    <row r="9555" spans="2:15" ht="14.25" customHeight="1" x14ac:dyDescent="0.3">
      <c r="B9555" s="8" t="s">
        <v>61</v>
      </c>
      <c r="C9555" s="2">
        <v>1185732</v>
      </c>
      <c r="D9555" s="3">
        <v>44481</v>
      </c>
      <c r="E9555" s="8" t="s">
        <v>15</v>
      </c>
      <c r="F9555" s="8" t="s">
        <v>131</v>
      </c>
      <c r="G9555" s="8" t="s">
        <v>132</v>
      </c>
      <c r="H9555" s="12" t="s">
        <v>17</v>
      </c>
      <c r="I9555" s="29" t="str">
        <f t="shared" si="149"/>
        <v>Men</v>
      </c>
      <c r="J9555" s="16">
        <v>44</v>
      </c>
      <c r="K9555" s="20">
        <v>157</v>
      </c>
      <c r="L9555" s="24">
        <v>690.8</v>
      </c>
      <c r="M9555" s="24">
        <v>324.67600000000004</v>
      </c>
      <c r="N9555" s="4">
        <v>0.47000000000000003</v>
      </c>
      <c r="O9555" s="8" t="s">
        <v>24</v>
      </c>
    </row>
    <row r="9556" spans="2:15" ht="14.25" customHeight="1" x14ac:dyDescent="0.3">
      <c r="B9556" s="8" t="s">
        <v>61</v>
      </c>
      <c r="C9556" s="2">
        <v>1185732</v>
      </c>
      <c r="D9556" s="3">
        <v>44481</v>
      </c>
      <c r="E9556" s="8" t="s">
        <v>15</v>
      </c>
      <c r="F9556" s="8" t="s">
        <v>131</v>
      </c>
      <c r="G9556" s="8" t="s">
        <v>132</v>
      </c>
      <c r="H9556" s="12" t="s">
        <v>19</v>
      </c>
      <c r="I9556" s="29" t="str">
        <f t="shared" si="149"/>
        <v>Men</v>
      </c>
      <c r="J9556" s="16">
        <v>44</v>
      </c>
      <c r="K9556" s="20">
        <v>99</v>
      </c>
      <c r="L9556" s="24">
        <v>435.6</v>
      </c>
      <c r="M9556" s="24">
        <v>213.44400000000002</v>
      </c>
      <c r="N9556" s="4">
        <v>0.49</v>
      </c>
      <c r="O9556" s="8" t="s">
        <v>24</v>
      </c>
    </row>
    <row r="9557" spans="2:15" ht="14.25" customHeight="1" x14ac:dyDescent="0.3">
      <c r="B9557" s="8" t="s">
        <v>61</v>
      </c>
      <c r="C9557" s="2">
        <v>1185732</v>
      </c>
      <c r="D9557" s="3">
        <v>44481</v>
      </c>
      <c r="E9557" s="8" t="s">
        <v>15</v>
      </c>
      <c r="F9557" s="8" t="s">
        <v>131</v>
      </c>
      <c r="G9557" s="8" t="s">
        <v>132</v>
      </c>
      <c r="H9557" s="12" t="s">
        <v>20</v>
      </c>
      <c r="I9557" s="29" t="str">
        <f t="shared" si="149"/>
        <v>Women</v>
      </c>
      <c r="J9557" s="16">
        <v>40</v>
      </c>
      <c r="K9557" s="20">
        <v>66</v>
      </c>
      <c r="L9557" s="24">
        <v>264</v>
      </c>
      <c r="M9557" s="24">
        <v>97.679999999999993</v>
      </c>
      <c r="N9557" s="4">
        <v>0.37</v>
      </c>
      <c r="O9557" s="8" t="s">
        <v>24</v>
      </c>
    </row>
    <row r="9558" spans="2:15" ht="14.25" customHeight="1" x14ac:dyDescent="0.3">
      <c r="B9558" s="8" t="s">
        <v>61</v>
      </c>
      <c r="C9558" s="2">
        <v>1185732</v>
      </c>
      <c r="D9558" s="3">
        <v>44481</v>
      </c>
      <c r="E9558" s="8" t="s">
        <v>15</v>
      </c>
      <c r="F9558" s="8" t="s">
        <v>131</v>
      </c>
      <c r="G9558" s="8" t="s">
        <v>132</v>
      </c>
      <c r="H9558" s="12" t="s">
        <v>21</v>
      </c>
      <c r="I9558" s="29" t="str">
        <f t="shared" si="149"/>
        <v>Women</v>
      </c>
      <c r="J9558" s="16">
        <v>46</v>
      </c>
      <c r="K9558" s="20">
        <v>61</v>
      </c>
      <c r="L9558" s="24">
        <v>280.60000000000002</v>
      </c>
      <c r="M9558" s="24">
        <v>103.822</v>
      </c>
      <c r="N9558" s="4">
        <v>0.37</v>
      </c>
      <c r="O9558" s="8" t="s">
        <v>24</v>
      </c>
    </row>
    <row r="9559" spans="2:15" ht="14.25" customHeight="1" x14ac:dyDescent="0.3">
      <c r="B9559" s="8" t="s">
        <v>61</v>
      </c>
      <c r="C9559" s="2">
        <v>1185732</v>
      </c>
      <c r="D9559" s="3">
        <v>44481</v>
      </c>
      <c r="E9559" s="8" t="s">
        <v>15</v>
      </c>
      <c r="F9559" s="8" t="s">
        <v>131</v>
      </c>
      <c r="G9559" s="8" t="s">
        <v>132</v>
      </c>
      <c r="H9559" s="12" t="s">
        <v>22</v>
      </c>
      <c r="I9559" s="29" t="str">
        <f t="shared" si="149"/>
        <v>Men</v>
      </c>
      <c r="J9559" s="16">
        <v>55</v>
      </c>
      <c r="K9559" s="20">
        <v>58</v>
      </c>
      <c r="L9559" s="24">
        <v>319</v>
      </c>
      <c r="M9559" s="24">
        <v>118.03</v>
      </c>
      <c r="N9559" s="4">
        <v>0.37</v>
      </c>
      <c r="O9559" s="8" t="s">
        <v>24</v>
      </c>
    </row>
    <row r="9560" spans="2:15" ht="14.25" customHeight="1" x14ac:dyDescent="0.3">
      <c r="B9560" s="8" t="s">
        <v>30</v>
      </c>
      <c r="C9560" s="2">
        <v>1185732</v>
      </c>
      <c r="D9560" s="3">
        <v>44481</v>
      </c>
      <c r="E9560" s="8" t="s">
        <v>15</v>
      </c>
      <c r="F9560" s="8" t="s">
        <v>131</v>
      </c>
      <c r="G9560" s="8" t="s">
        <v>132</v>
      </c>
      <c r="H9560" s="12" t="s">
        <v>23</v>
      </c>
      <c r="I9560" s="29" t="str">
        <f t="shared" si="149"/>
        <v>Women</v>
      </c>
      <c r="J9560" s="16">
        <v>54</v>
      </c>
      <c r="K9560" s="20">
        <v>90</v>
      </c>
      <c r="L9560" s="24">
        <v>486</v>
      </c>
      <c r="M9560" s="24">
        <v>223.56</v>
      </c>
      <c r="N9560" s="4">
        <v>0.45999999999999996</v>
      </c>
      <c r="O9560" s="8" t="s">
        <v>24</v>
      </c>
    </row>
    <row r="9561" spans="2:15" ht="14.25" customHeight="1" x14ac:dyDescent="0.3">
      <c r="B9561" s="8" t="s">
        <v>30</v>
      </c>
      <c r="C9561" s="2">
        <v>1185732</v>
      </c>
      <c r="D9561" s="3">
        <v>44511</v>
      </c>
      <c r="E9561" s="8" t="s">
        <v>15</v>
      </c>
      <c r="F9561" s="8" t="s">
        <v>131</v>
      </c>
      <c r="G9561" s="8" t="s">
        <v>132</v>
      </c>
      <c r="H9561" s="12" t="s">
        <v>17</v>
      </c>
      <c r="I9561" s="29" t="str">
        <f t="shared" si="149"/>
        <v>Men</v>
      </c>
      <c r="J9561" s="16">
        <v>54</v>
      </c>
      <c r="K9561" s="20">
        <v>140</v>
      </c>
      <c r="L9561" s="24">
        <v>756</v>
      </c>
      <c r="M9561" s="24">
        <v>378</v>
      </c>
      <c r="N9561" s="4">
        <v>0.5</v>
      </c>
      <c r="O9561" s="8" t="s">
        <v>24</v>
      </c>
    </row>
    <row r="9562" spans="2:15" ht="14.25" customHeight="1" x14ac:dyDescent="0.3">
      <c r="B9562" s="8" t="s">
        <v>30</v>
      </c>
      <c r="C9562" s="2">
        <v>1185732</v>
      </c>
      <c r="D9562" s="3">
        <v>44511</v>
      </c>
      <c r="E9562" s="8" t="s">
        <v>15</v>
      </c>
      <c r="F9562" s="8" t="s">
        <v>131</v>
      </c>
      <c r="G9562" s="8" t="s">
        <v>132</v>
      </c>
      <c r="H9562" s="12" t="s">
        <v>19</v>
      </c>
      <c r="I9562" s="29" t="str">
        <f t="shared" si="149"/>
        <v>Men</v>
      </c>
      <c r="J9562" s="16">
        <v>47</v>
      </c>
      <c r="K9562" s="20">
        <v>98</v>
      </c>
      <c r="L9562" s="24">
        <v>460.6</v>
      </c>
      <c r="M9562" s="24">
        <v>225.69400000000002</v>
      </c>
      <c r="N9562" s="4">
        <v>0.49</v>
      </c>
      <c r="O9562" s="8" t="s">
        <v>24</v>
      </c>
    </row>
    <row r="9563" spans="2:15" ht="14.25" customHeight="1" x14ac:dyDescent="0.3">
      <c r="B9563" s="8" t="s">
        <v>30</v>
      </c>
      <c r="C9563" s="2">
        <v>1185732</v>
      </c>
      <c r="D9563" s="3">
        <v>44511</v>
      </c>
      <c r="E9563" s="8" t="s">
        <v>15</v>
      </c>
      <c r="F9563" s="8" t="s">
        <v>131</v>
      </c>
      <c r="G9563" s="8" t="s">
        <v>132</v>
      </c>
      <c r="H9563" s="12" t="s">
        <v>20</v>
      </c>
      <c r="I9563" s="29" t="str">
        <f t="shared" si="149"/>
        <v>Women</v>
      </c>
      <c r="J9563" s="16">
        <v>46</v>
      </c>
      <c r="K9563" s="20">
        <v>102</v>
      </c>
      <c r="L9563" s="24">
        <v>469.2</v>
      </c>
      <c r="M9563" s="24">
        <v>173.60399999999998</v>
      </c>
      <c r="N9563" s="4">
        <v>0.37</v>
      </c>
      <c r="O9563" s="8" t="s">
        <v>24</v>
      </c>
    </row>
    <row r="9564" spans="2:15" ht="14.25" customHeight="1" x14ac:dyDescent="0.3">
      <c r="B9564" s="8" t="s">
        <v>61</v>
      </c>
      <c r="C9564" s="2">
        <v>1185732</v>
      </c>
      <c r="D9564" s="3">
        <v>44511</v>
      </c>
      <c r="E9564" s="8" t="s">
        <v>15</v>
      </c>
      <c r="F9564" s="8" t="s">
        <v>131</v>
      </c>
      <c r="G9564" s="8" t="s">
        <v>132</v>
      </c>
      <c r="H9564" s="12" t="s">
        <v>21</v>
      </c>
      <c r="I9564" s="29" t="str">
        <f t="shared" si="149"/>
        <v>Women</v>
      </c>
      <c r="J9564" s="16">
        <v>42</v>
      </c>
      <c r="K9564" s="20">
        <v>96</v>
      </c>
      <c r="L9564" s="24">
        <v>403.2</v>
      </c>
      <c r="M9564" s="24">
        <v>157.24799999999999</v>
      </c>
      <c r="N9564" s="4">
        <v>0.38999999999999996</v>
      </c>
      <c r="O9564" s="8" t="s">
        <v>24</v>
      </c>
    </row>
    <row r="9565" spans="2:15" ht="14.25" customHeight="1" x14ac:dyDescent="0.3">
      <c r="B9565" s="8" t="s">
        <v>61</v>
      </c>
      <c r="C9565" s="2">
        <v>1185732</v>
      </c>
      <c r="D9565" s="3">
        <v>44511</v>
      </c>
      <c r="E9565" s="8" t="s">
        <v>15</v>
      </c>
      <c r="F9565" s="8" t="s">
        <v>131</v>
      </c>
      <c r="G9565" s="8" t="s">
        <v>132</v>
      </c>
      <c r="H9565" s="12" t="s">
        <v>22</v>
      </c>
      <c r="I9565" s="29" t="str">
        <f t="shared" si="149"/>
        <v>Men</v>
      </c>
      <c r="J9565" s="16">
        <v>50</v>
      </c>
      <c r="K9565" s="20">
        <v>91</v>
      </c>
      <c r="L9565" s="24">
        <v>455</v>
      </c>
      <c r="M9565" s="24">
        <v>177.45</v>
      </c>
      <c r="N9565" s="4">
        <v>0.38999999999999996</v>
      </c>
      <c r="O9565" s="8" t="s">
        <v>24</v>
      </c>
    </row>
    <row r="9566" spans="2:15" ht="14.25" customHeight="1" x14ac:dyDescent="0.3">
      <c r="B9566" s="8" t="s">
        <v>61</v>
      </c>
      <c r="C9566" s="2">
        <v>1185732</v>
      </c>
      <c r="D9566" s="3">
        <v>44511</v>
      </c>
      <c r="E9566" s="8" t="s">
        <v>15</v>
      </c>
      <c r="F9566" s="8" t="s">
        <v>131</v>
      </c>
      <c r="G9566" s="8" t="s">
        <v>132</v>
      </c>
      <c r="H9566" s="12" t="s">
        <v>23</v>
      </c>
      <c r="I9566" s="29" t="str">
        <f t="shared" si="149"/>
        <v>Women</v>
      </c>
      <c r="J9566" s="16">
        <v>57</v>
      </c>
      <c r="K9566" s="20">
        <v>128</v>
      </c>
      <c r="L9566" s="24">
        <v>729.6</v>
      </c>
      <c r="M9566" s="24">
        <v>342.91199999999998</v>
      </c>
      <c r="N9566" s="4">
        <v>0.47</v>
      </c>
      <c r="O9566" s="8" t="s">
        <v>24</v>
      </c>
    </row>
    <row r="9567" spans="2:15" ht="14.25" customHeight="1" x14ac:dyDescent="0.3">
      <c r="B9567" s="8" t="s">
        <v>61</v>
      </c>
      <c r="C9567" s="2">
        <v>1185732</v>
      </c>
      <c r="D9567" s="3">
        <v>44540</v>
      </c>
      <c r="E9567" s="8" t="s">
        <v>15</v>
      </c>
      <c r="F9567" s="8" t="s">
        <v>131</v>
      </c>
      <c r="G9567" s="8" t="s">
        <v>132</v>
      </c>
      <c r="H9567" s="12" t="s">
        <v>17</v>
      </c>
      <c r="I9567" s="29" t="str">
        <f t="shared" si="149"/>
        <v>Men</v>
      </c>
      <c r="J9567" s="16">
        <v>48</v>
      </c>
      <c r="K9567" s="20">
        <v>186</v>
      </c>
      <c r="L9567" s="24">
        <v>892.8</v>
      </c>
      <c r="M9567" s="24">
        <v>428.54399999999998</v>
      </c>
      <c r="N9567" s="4">
        <v>0.48</v>
      </c>
      <c r="O9567" s="8" t="s">
        <v>24</v>
      </c>
    </row>
    <row r="9568" spans="2:15" ht="14.25" customHeight="1" x14ac:dyDescent="0.3">
      <c r="B9568" s="8" t="s">
        <v>61</v>
      </c>
      <c r="C9568" s="2">
        <v>1185732</v>
      </c>
      <c r="D9568" s="3">
        <v>44540</v>
      </c>
      <c r="E9568" s="8" t="s">
        <v>15</v>
      </c>
      <c r="F9568" s="8" t="s">
        <v>131</v>
      </c>
      <c r="G9568" s="8" t="s">
        <v>132</v>
      </c>
      <c r="H9568" s="12" t="s">
        <v>19</v>
      </c>
      <c r="I9568" s="29" t="str">
        <f t="shared" si="149"/>
        <v>Men</v>
      </c>
      <c r="J9568" s="16">
        <v>41</v>
      </c>
      <c r="K9568" s="20">
        <v>132</v>
      </c>
      <c r="L9568" s="24">
        <v>541.20000000000005</v>
      </c>
      <c r="M9568" s="24">
        <v>276.012</v>
      </c>
      <c r="N9568" s="4">
        <v>0.51</v>
      </c>
      <c r="O9568" s="8" t="s">
        <v>24</v>
      </c>
    </row>
    <row r="9569" spans="2:15" ht="14.25" customHeight="1" x14ac:dyDescent="0.3">
      <c r="B9569" s="8" t="s">
        <v>61</v>
      </c>
      <c r="C9569" s="2">
        <v>1185732</v>
      </c>
      <c r="D9569" s="3">
        <v>44540</v>
      </c>
      <c r="E9569" s="8" t="s">
        <v>15</v>
      </c>
      <c r="F9569" s="8" t="s">
        <v>131</v>
      </c>
      <c r="G9569" s="8" t="s">
        <v>132</v>
      </c>
      <c r="H9569" s="12" t="s">
        <v>20</v>
      </c>
      <c r="I9569" s="29" t="str">
        <f t="shared" si="149"/>
        <v>Women</v>
      </c>
      <c r="J9569" s="16">
        <v>44</v>
      </c>
      <c r="K9569" s="20">
        <v>131</v>
      </c>
      <c r="L9569" s="24">
        <v>576.4</v>
      </c>
      <c r="M9569" s="24">
        <v>230.56</v>
      </c>
      <c r="N9569" s="4">
        <v>0.39999999999999997</v>
      </c>
      <c r="O9569" s="8" t="s">
        <v>24</v>
      </c>
    </row>
    <row r="9570" spans="2:15" ht="14.25" customHeight="1" x14ac:dyDescent="0.3">
      <c r="B9570" s="8" t="s">
        <v>61</v>
      </c>
      <c r="C9570" s="2">
        <v>1185732</v>
      </c>
      <c r="D9570" s="3">
        <v>44540</v>
      </c>
      <c r="E9570" s="8" t="s">
        <v>15</v>
      </c>
      <c r="F9570" s="8" t="s">
        <v>131</v>
      </c>
      <c r="G9570" s="8" t="s">
        <v>132</v>
      </c>
      <c r="H9570" s="12" t="s">
        <v>21</v>
      </c>
      <c r="I9570" s="29" t="str">
        <f t="shared" si="149"/>
        <v>Women</v>
      </c>
      <c r="J9570" s="16">
        <v>44</v>
      </c>
      <c r="K9570" s="20">
        <v>101</v>
      </c>
      <c r="L9570" s="24">
        <v>444.4</v>
      </c>
      <c r="M9570" s="24">
        <v>186.648</v>
      </c>
      <c r="N9570" s="4">
        <v>0.42</v>
      </c>
      <c r="O9570" s="8" t="s">
        <v>24</v>
      </c>
    </row>
    <row r="9571" spans="2:15" ht="14.25" customHeight="1" x14ac:dyDescent="0.3">
      <c r="B9571" s="8" t="s">
        <v>61</v>
      </c>
      <c r="C9571" s="2">
        <v>1185732</v>
      </c>
      <c r="D9571" s="3">
        <v>44540</v>
      </c>
      <c r="E9571" s="8" t="s">
        <v>15</v>
      </c>
      <c r="F9571" s="8" t="s">
        <v>131</v>
      </c>
      <c r="G9571" s="8" t="s">
        <v>132</v>
      </c>
      <c r="H9571" s="12" t="s">
        <v>22</v>
      </c>
      <c r="I9571" s="29" t="str">
        <f t="shared" si="149"/>
        <v>Men</v>
      </c>
      <c r="J9571" s="16">
        <v>48</v>
      </c>
      <c r="K9571" s="20">
        <v>104</v>
      </c>
      <c r="L9571" s="24">
        <v>499.2</v>
      </c>
      <c r="M9571" s="24">
        <v>209.66399999999999</v>
      </c>
      <c r="N9571" s="4">
        <v>0.42</v>
      </c>
      <c r="O9571" s="8" t="s">
        <v>24</v>
      </c>
    </row>
    <row r="9572" spans="2:15" ht="14.25" customHeight="1" x14ac:dyDescent="0.3">
      <c r="B9572" s="8" t="s">
        <v>61</v>
      </c>
      <c r="C9572" s="2">
        <v>1185732</v>
      </c>
      <c r="D9572" s="3">
        <v>44540</v>
      </c>
      <c r="E9572" s="8" t="s">
        <v>15</v>
      </c>
      <c r="F9572" s="8" t="s">
        <v>131</v>
      </c>
      <c r="G9572" s="8" t="s">
        <v>132</v>
      </c>
      <c r="H9572" s="12" t="s">
        <v>23</v>
      </c>
      <c r="I9572" s="29" t="str">
        <f t="shared" si="149"/>
        <v>Women</v>
      </c>
      <c r="J9572" s="16">
        <v>60</v>
      </c>
      <c r="K9572" s="20">
        <v>145</v>
      </c>
      <c r="L9572" s="24">
        <v>870</v>
      </c>
      <c r="M9572" s="24">
        <v>408.9</v>
      </c>
      <c r="N9572" s="4">
        <v>0.47</v>
      </c>
      <c r="O9572" s="8" t="s">
        <v>24</v>
      </c>
    </row>
    <row r="9573" spans="2:15" ht="14.25" customHeight="1" x14ac:dyDescent="0.3">
      <c r="B9573" s="8" t="s">
        <v>61</v>
      </c>
      <c r="C9573" s="2">
        <v>1185732</v>
      </c>
      <c r="D9573" s="3">
        <v>44217</v>
      </c>
      <c r="E9573" s="8" t="s">
        <v>15</v>
      </c>
      <c r="F9573" s="8" t="s">
        <v>131</v>
      </c>
      <c r="G9573" s="8" t="s">
        <v>132</v>
      </c>
      <c r="H9573" s="12" t="s">
        <v>17</v>
      </c>
      <c r="I9573" s="29" t="str">
        <f t="shared" si="149"/>
        <v>Men</v>
      </c>
      <c r="J9573" s="16">
        <v>34</v>
      </c>
      <c r="K9573" s="20">
        <v>173</v>
      </c>
      <c r="L9573" s="24">
        <v>588.20000000000005</v>
      </c>
      <c r="M9573" s="24">
        <v>252.92600000000002</v>
      </c>
      <c r="N9573" s="4">
        <v>0.43000000000000005</v>
      </c>
      <c r="O9573" s="8" t="s">
        <v>24</v>
      </c>
    </row>
    <row r="9574" spans="2:15" ht="14.25" customHeight="1" x14ac:dyDescent="0.3">
      <c r="B9574" s="8" t="s">
        <v>61</v>
      </c>
      <c r="C9574" s="2">
        <v>1185732</v>
      </c>
      <c r="D9574" s="3">
        <v>44217</v>
      </c>
      <c r="E9574" s="8" t="s">
        <v>15</v>
      </c>
      <c r="F9574" s="8" t="s">
        <v>131</v>
      </c>
      <c r="G9574" s="8" t="s">
        <v>132</v>
      </c>
      <c r="H9574" s="12" t="s">
        <v>19</v>
      </c>
      <c r="I9574" s="29" t="str">
        <f t="shared" si="149"/>
        <v>Men</v>
      </c>
      <c r="J9574" s="16">
        <v>39</v>
      </c>
      <c r="K9574" s="20">
        <v>111</v>
      </c>
      <c r="L9574" s="24">
        <v>432.9</v>
      </c>
      <c r="M9574" s="24">
        <v>186.14700000000002</v>
      </c>
      <c r="N9574" s="4">
        <v>0.43000000000000005</v>
      </c>
      <c r="O9574" s="8" t="s">
        <v>24</v>
      </c>
    </row>
    <row r="9575" spans="2:15" ht="14.25" customHeight="1" x14ac:dyDescent="0.3">
      <c r="B9575" s="8" t="s">
        <v>61</v>
      </c>
      <c r="C9575" s="2">
        <v>1185732</v>
      </c>
      <c r="D9575" s="3">
        <v>44217</v>
      </c>
      <c r="E9575" s="8" t="s">
        <v>15</v>
      </c>
      <c r="F9575" s="8" t="s">
        <v>131</v>
      </c>
      <c r="G9575" s="8" t="s">
        <v>132</v>
      </c>
      <c r="H9575" s="12" t="s">
        <v>20</v>
      </c>
      <c r="I9575" s="29" t="str">
        <f t="shared" si="149"/>
        <v>Women</v>
      </c>
      <c r="J9575" s="16">
        <v>28</v>
      </c>
      <c r="K9575" s="20">
        <v>101</v>
      </c>
      <c r="L9575" s="24">
        <v>282.8</v>
      </c>
      <c r="M9575" s="24">
        <v>101.80799999999999</v>
      </c>
      <c r="N9575" s="4">
        <v>0.36</v>
      </c>
      <c r="O9575" s="8" t="s">
        <v>24</v>
      </c>
    </row>
    <row r="9576" spans="2:15" ht="14.25" customHeight="1" x14ac:dyDescent="0.3">
      <c r="B9576" s="8" t="s">
        <v>61</v>
      </c>
      <c r="C9576" s="2">
        <v>1185732</v>
      </c>
      <c r="D9576" s="3">
        <v>44217</v>
      </c>
      <c r="E9576" s="8" t="s">
        <v>15</v>
      </c>
      <c r="F9576" s="8" t="s">
        <v>131</v>
      </c>
      <c r="G9576" s="8" t="s">
        <v>132</v>
      </c>
      <c r="H9576" s="12" t="s">
        <v>21</v>
      </c>
      <c r="I9576" s="29" t="str">
        <f t="shared" si="149"/>
        <v>Women</v>
      </c>
      <c r="J9576" s="16">
        <v>36</v>
      </c>
      <c r="K9576" s="20">
        <v>60</v>
      </c>
      <c r="L9576" s="24">
        <v>216</v>
      </c>
      <c r="M9576" s="24">
        <v>69.12</v>
      </c>
      <c r="N9576" s="4">
        <v>0.32</v>
      </c>
      <c r="O9576" s="8" t="s">
        <v>24</v>
      </c>
    </row>
    <row r="9577" spans="2:15" ht="14.25" customHeight="1" x14ac:dyDescent="0.3">
      <c r="B9577" s="8" t="s">
        <v>61</v>
      </c>
      <c r="C9577" s="2">
        <v>1185732</v>
      </c>
      <c r="D9577" s="3">
        <v>44217</v>
      </c>
      <c r="E9577" s="8" t="s">
        <v>15</v>
      </c>
      <c r="F9577" s="8" t="s">
        <v>131</v>
      </c>
      <c r="G9577" s="8" t="s">
        <v>132</v>
      </c>
      <c r="H9577" s="12" t="s">
        <v>22</v>
      </c>
      <c r="I9577" s="29" t="str">
        <f t="shared" si="149"/>
        <v>Men</v>
      </c>
      <c r="J9577" s="16">
        <v>43</v>
      </c>
      <c r="K9577" s="20">
        <v>74</v>
      </c>
      <c r="L9577" s="24">
        <v>318.2</v>
      </c>
      <c r="M9577" s="24">
        <v>105.006</v>
      </c>
      <c r="N9577" s="4">
        <v>0.32999999999999996</v>
      </c>
      <c r="O9577" s="8" t="s">
        <v>24</v>
      </c>
    </row>
    <row r="9578" spans="2:15" ht="14.25" customHeight="1" x14ac:dyDescent="0.3">
      <c r="B9578" s="8" t="s">
        <v>61</v>
      </c>
      <c r="C9578" s="2">
        <v>1185732</v>
      </c>
      <c r="D9578" s="3">
        <v>44217</v>
      </c>
      <c r="E9578" s="8" t="s">
        <v>15</v>
      </c>
      <c r="F9578" s="8" t="s">
        <v>131</v>
      </c>
      <c r="G9578" s="8" t="s">
        <v>132</v>
      </c>
      <c r="H9578" s="12" t="s">
        <v>23</v>
      </c>
      <c r="I9578" s="29" t="str">
        <f t="shared" si="149"/>
        <v>Women</v>
      </c>
      <c r="J9578" s="16">
        <v>35</v>
      </c>
      <c r="K9578" s="20">
        <v>101</v>
      </c>
      <c r="L9578" s="24">
        <v>353.5</v>
      </c>
      <c r="M9578" s="24">
        <v>141.39999999999998</v>
      </c>
      <c r="N9578" s="4">
        <v>0.39999999999999997</v>
      </c>
      <c r="O9578" s="8" t="s">
        <v>24</v>
      </c>
    </row>
    <row r="9579" spans="2:15" ht="14.25" customHeight="1" x14ac:dyDescent="0.3">
      <c r="B9579" s="8" t="s">
        <v>61</v>
      </c>
      <c r="C9579" s="2">
        <v>1185732</v>
      </c>
      <c r="D9579" s="3">
        <v>44246</v>
      </c>
      <c r="E9579" s="8" t="s">
        <v>15</v>
      </c>
      <c r="F9579" s="8" t="s">
        <v>131</v>
      </c>
      <c r="G9579" s="8" t="s">
        <v>132</v>
      </c>
      <c r="H9579" s="12" t="s">
        <v>17</v>
      </c>
      <c r="I9579" s="29" t="str">
        <f t="shared" si="149"/>
        <v>Men</v>
      </c>
      <c r="J9579" s="16">
        <v>34</v>
      </c>
      <c r="K9579" s="20">
        <v>186</v>
      </c>
      <c r="L9579" s="24">
        <v>632.4</v>
      </c>
      <c r="M9579" s="24">
        <v>278.25599999999997</v>
      </c>
      <c r="N9579" s="4">
        <v>0.44</v>
      </c>
      <c r="O9579" s="8" t="s">
        <v>24</v>
      </c>
    </row>
    <row r="9580" spans="2:15" ht="14.25" customHeight="1" x14ac:dyDescent="0.3">
      <c r="B9580" s="8" t="s">
        <v>61</v>
      </c>
      <c r="C9580" s="2">
        <v>1185732</v>
      </c>
      <c r="D9580" s="3">
        <v>44246</v>
      </c>
      <c r="E9580" s="8" t="s">
        <v>15</v>
      </c>
      <c r="F9580" s="8" t="s">
        <v>131</v>
      </c>
      <c r="G9580" s="8" t="s">
        <v>132</v>
      </c>
      <c r="H9580" s="12" t="s">
        <v>19</v>
      </c>
      <c r="I9580" s="29" t="str">
        <f t="shared" si="149"/>
        <v>Men</v>
      </c>
      <c r="J9580" s="16">
        <v>37</v>
      </c>
      <c r="K9580" s="20">
        <v>85</v>
      </c>
      <c r="L9580" s="24">
        <v>314.5</v>
      </c>
      <c r="M9580" s="24">
        <v>135.23500000000001</v>
      </c>
      <c r="N9580" s="4">
        <v>0.43000000000000005</v>
      </c>
      <c r="O9580" s="8" t="s">
        <v>24</v>
      </c>
    </row>
    <row r="9581" spans="2:15" ht="14.25" customHeight="1" x14ac:dyDescent="0.3">
      <c r="B9581" s="8" t="s">
        <v>61</v>
      </c>
      <c r="C9581" s="2">
        <v>1185732</v>
      </c>
      <c r="D9581" s="3">
        <v>44246</v>
      </c>
      <c r="E9581" s="8" t="s">
        <v>15</v>
      </c>
      <c r="F9581" s="8" t="s">
        <v>131</v>
      </c>
      <c r="G9581" s="8" t="s">
        <v>132</v>
      </c>
      <c r="H9581" s="12" t="s">
        <v>20</v>
      </c>
      <c r="I9581" s="29" t="str">
        <f t="shared" si="149"/>
        <v>Women</v>
      </c>
      <c r="J9581" s="16">
        <v>31</v>
      </c>
      <c r="K9581" s="20">
        <v>96</v>
      </c>
      <c r="L9581" s="24">
        <v>297.60000000000002</v>
      </c>
      <c r="M9581" s="24">
        <v>101.184</v>
      </c>
      <c r="N9581" s="4">
        <v>0.33999999999999997</v>
      </c>
      <c r="O9581" s="8" t="s">
        <v>24</v>
      </c>
    </row>
    <row r="9582" spans="2:15" ht="14.25" customHeight="1" x14ac:dyDescent="0.3">
      <c r="B9582" s="8" t="s">
        <v>61</v>
      </c>
      <c r="C9582" s="2">
        <v>1185732</v>
      </c>
      <c r="D9582" s="3">
        <v>44246</v>
      </c>
      <c r="E9582" s="8" t="s">
        <v>15</v>
      </c>
      <c r="F9582" s="8" t="s">
        <v>133</v>
      </c>
      <c r="G9582" s="8" t="s">
        <v>134</v>
      </c>
      <c r="H9582" s="12" t="s">
        <v>21</v>
      </c>
      <c r="I9582" s="29" t="str">
        <f t="shared" si="149"/>
        <v>Women</v>
      </c>
      <c r="J9582" s="16">
        <v>31</v>
      </c>
      <c r="K9582" s="20">
        <v>68</v>
      </c>
      <c r="L9582" s="24">
        <v>210.8</v>
      </c>
      <c r="M9582" s="24">
        <v>71.671999999999997</v>
      </c>
      <c r="N9582" s="4">
        <v>0.33999999999999997</v>
      </c>
      <c r="O9582" s="8" t="s">
        <v>24</v>
      </c>
    </row>
    <row r="9583" spans="2:15" ht="14.25" customHeight="1" x14ac:dyDescent="0.3">
      <c r="B9583" s="8" t="s">
        <v>61</v>
      </c>
      <c r="C9583" s="2">
        <v>1185732</v>
      </c>
      <c r="D9583" s="3">
        <v>44246</v>
      </c>
      <c r="E9583" s="8" t="s">
        <v>15</v>
      </c>
      <c r="F9583" s="8" t="s">
        <v>133</v>
      </c>
      <c r="G9583" s="8" t="s">
        <v>134</v>
      </c>
      <c r="H9583" s="12" t="s">
        <v>22</v>
      </c>
      <c r="I9583" s="29" t="str">
        <f t="shared" si="149"/>
        <v>Men</v>
      </c>
      <c r="J9583" s="16">
        <v>41</v>
      </c>
      <c r="K9583" s="20">
        <v>96</v>
      </c>
      <c r="L9583" s="24">
        <v>393.6</v>
      </c>
      <c r="M9583" s="24">
        <v>129.88799999999998</v>
      </c>
      <c r="N9583" s="4">
        <v>0.32999999999999996</v>
      </c>
      <c r="O9583" s="8" t="s">
        <v>24</v>
      </c>
    </row>
    <row r="9584" spans="2:15" ht="14.25" customHeight="1" x14ac:dyDescent="0.3">
      <c r="B9584" s="8" t="s">
        <v>61</v>
      </c>
      <c r="C9584" s="2">
        <v>1185732</v>
      </c>
      <c r="D9584" s="3">
        <v>44246</v>
      </c>
      <c r="E9584" s="8" t="s">
        <v>15</v>
      </c>
      <c r="F9584" s="8" t="s">
        <v>133</v>
      </c>
      <c r="G9584" s="8" t="s">
        <v>134</v>
      </c>
      <c r="H9584" s="12" t="s">
        <v>23</v>
      </c>
      <c r="I9584" s="29" t="str">
        <f t="shared" si="149"/>
        <v>Women</v>
      </c>
      <c r="J9584" s="16">
        <v>36</v>
      </c>
      <c r="K9584" s="20">
        <v>124</v>
      </c>
      <c r="L9584" s="24">
        <v>446.4</v>
      </c>
      <c r="M9584" s="24">
        <v>178.56</v>
      </c>
      <c r="N9584" s="4">
        <v>0.39999999999999997</v>
      </c>
      <c r="O9584" s="8" t="s">
        <v>24</v>
      </c>
    </row>
    <row r="9585" spans="2:15" ht="14.25" customHeight="1" x14ac:dyDescent="0.3">
      <c r="B9585" s="8" t="s">
        <v>61</v>
      </c>
      <c r="C9585" s="2">
        <v>1185732</v>
      </c>
      <c r="D9585" s="3">
        <v>44272</v>
      </c>
      <c r="E9585" s="8" t="s">
        <v>15</v>
      </c>
      <c r="F9585" s="8" t="s">
        <v>133</v>
      </c>
      <c r="G9585" s="8" t="s">
        <v>134</v>
      </c>
      <c r="H9585" s="12" t="s">
        <v>17</v>
      </c>
      <c r="I9585" s="29" t="str">
        <f t="shared" si="149"/>
        <v>Men</v>
      </c>
      <c r="J9585" s="16">
        <v>39</v>
      </c>
      <c r="K9585" s="20">
        <v>188</v>
      </c>
      <c r="L9585" s="24">
        <v>733.2</v>
      </c>
      <c r="M9585" s="24">
        <v>337.27200000000005</v>
      </c>
      <c r="N9585" s="4">
        <v>0.46</v>
      </c>
      <c r="O9585" s="8" t="s">
        <v>24</v>
      </c>
    </row>
    <row r="9586" spans="2:15" ht="14.25" customHeight="1" x14ac:dyDescent="0.3">
      <c r="B9586" s="8" t="s">
        <v>61</v>
      </c>
      <c r="C9586" s="2">
        <v>1185732</v>
      </c>
      <c r="D9586" s="3">
        <v>44272</v>
      </c>
      <c r="E9586" s="8" t="s">
        <v>15</v>
      </c>
      <c r="F9586" s="8" t="s">
        <v>133</v>
      </c>
      <c r="G9586" s="8" t="s">
        <v>134</v>
      </c>
      <c r="H9586" s="12" t="s">
        <v>19</v>
      </c>
      <c r="I9586" s="29" t="str">
        <f t="shared" si="149"/>
        <v>Men</v>
      </c>
      <c r="J9586" s="16">
        <v>36</v>
      </c>
      <c r="K9586" s="20">
        <v>88</v>
      </c>
      <c r="L9586" s="24">
        <v>316.8</v>
      </c>
      <c r="M9586" s="24">
        <v>145.72800000000001</v>
      </c>
      <c r="N9586" s="4">
        <v>0.46</v>
      </c>
      <c r="O9586" s="8" t="s">
        <v>24</v>
      </c>
    </row>
    <row r="9587" spans="2:15" ht="14.25" customHeight="1" x14ac:dyDescent="0.3">
      <c r="B9587" s="8" t="s">
        <v>61</v>
      </c>
      <c r="C9587" s="2">
        <v>1185732</v>
      </c>
      <c r="D9587" s="3">
        <v>44272</v>
      </c>
      <c r="E9587" s="8" t="s">
        <v>15</v>
      </c>
      <c r="F9587" s="8" t="s">
        <v>133</v>
      </c>
      <c r="G9587" s="8" t="s">
        <v>134</v>
      </c>
      <c r="H9587" s="12" t="s">
        <v>20</v>
      </c>
      <c r="I9587" s="29" t="str">
        <f t="shared" si="149"/>
        <v>Women</v>
      </c>
      <c r="J9587" s="16">
        <v>32</v>
      </c>
      <c r="K9587" s="20">
        <v>105</v>
      </c>
      <c r="L9587" s="24">
        <v>336</v>
      </c>
      <c r="M9587" s="24">
        <v>114.23999999999998</v>
      </c>
      <c r="N9587" s="4">
        <v>0.33999999999999997</v>
      </c>
      <c r="O9587" s="8" t="s">
        <v>24</v>
      </c>
    </row>
    <row r="9588" spans="2:15" ht="14.25" customHeight="1" x14ac:dyDescent="0.3">
      <c r="B9588" s="8" t="s">
        <v>61</v>
      </c>
      <c r="C9588" s="2">
        <v>1185732</v>
      </c>
      <c r="D9588" s="3">
        <v>44272</v>
      </c>
      <c r="E9588" s="8" t="s">
        <v>15</v>
      </c>
      <c r="F9588" s="8" t="s">
        <v>133</v>
      </c>
      <c r="G9588" s="8" t="s">
        <v>134</v>
      </c>
      <c r="H9588" s="12" t="s">
        <v>21</v>
      </c>
      <c r="I9588" s="29" t="str">
        <f t="shared" si="149"/>
        <v>Women</v>
      </c>
      <c r="J9588" s="16">
        <v>33</v>
      </c>
      <c r="K9588" s="20">
        <v>45</v>
      </c>
      <c r="L9588" s="24">
        <v>148.5</v>
      </c>
      <c r="M9588" s="24">
        <v>54.945000000000007</v>
      </c>
      <c r="N9588" s="4">
        <v>0.37</v>
      </c>
      <c r="O9588" s="8" t="s">
        <v>24</v>
      </c>
    </row>
    <row r="9589" spans="2:15" ht="14.25" customHeight="1" x14ac:dyDescent="0.3">
      <c r="B9589" s="8" t="s">
        <v>61</v>
      </c>
      <c r="C9589" s="2">
        <v>1185732</v>
      </c>
      <c r="D9589" s="3">
        <v>44272</v>
      </c>
      <c r="E9589" s="8" t="s">
        <v>15</v>
      </c>
      <c r="F9589" s="8" t="s">
        <v>133</v>
      </c>
      <c r="G9589" s="8" t="s">
        <v>134</v>
      </c>
      <c r="H9589" s="12" t="s">
        <v>22</v>
      </c>
      <c r="I9589" s="29" t="str">
        <f t="shared" si="149"/>
        <v>Men</v>
      </c>
      <c r="J9589" s="16">
        <v>47</v>
      </c>
      <c r="K9589" s="20">
        <v>60</v>
      </c>
      <c r="L9589" s="24">
        <v>282</v>
      </c>
      <c r="M9589" s="24">
        <v>93.059999999999988</v>
      </c>
      <c r="N9589" s="4">
        <v>0.32999999999999996</v>
      </c>
      <c r="O9589" s="8" t="s">
        <v>24</v>
      </c>
    </row>
    <row r="9590" spans="2:15" ht="14.25" customHeight="1" x14ac:dyDescent="0.3">
      <c r="B9590" s="8" t="s">
        <v>61</v>
      </c>
      <c r="C9590" s="2">
        <v>1185732</v>
      </c>
      <c r="D9590" s="3">
        <v>44272</v>
      </c>
      <c r="E9590" s="8" t="s">
        <v>15</v>
      </c>
      <c r="F9590" s="8" t="s">
        <v>133</v>
      </c>
      <c r="G9590" s="8" t="s">
        <v>134</v>
      </c>
      <c r="H9590" s="12" t="s">
        <v>23</v>
      </c>
      <c r="I9590" s="29" t="str">
        <f t="shared" si="149"/>
        <v>Women</v>
      </c>
      <c r="J9590" s="16">
        <v>36</v>
      </c>
      <c r="K9590" s="20">
        <v>99</v>
      </c>
      <c r="L9590" s="24">
        <v>356.4</v>
      </c>
      <c r="M9590" s="24">
        <v>135.43199999999999</v>
      </c>
      <c r="N9590" s="4">
        <v>0.38</v>
      </c>
      <c r="O9590" s="8" t="s">
        <v>24</v>
      </c>
    </row>
    <row r="9591" spans="2:15" ht="14.25" customHeight="1" x14ac:dyDescent="0.3">
      <c r="B9591" s="8" t="s">
        <v>61</v>
      </c>
      <c r="C9591" s="2">
        <v>1185732</v>
      </c>
      <c r="D9591" s="3">
        <v>44304</v>
      </c>
      <c r="E9591" s="8" t="s">
        <v>15</v>
      </c>
      <c r="F9591" s="8" t="s">
        <v>133</v>
      </c>
      <c r="G9591" s="8" t="s">
        <v>134</v>
      </c>
      <c r="H9591" s="12" t="s">
        <v>17</v>
      </c>
      <c r="I9591" s="29" t="str">
        <f t="shared" si="149"/>
        <v>Men</v>
      </c>
      <c r="J9591" s="16">
        <v>33</v>
      </c>
      <c r="K9591" s="20">
        <v>187</v>
      </c>
      <c r="L9591" s="24">
        <v>617.1</v>
      </c>
      <c r="M9591" s="24">
        <v>259.18200000000002</v>
      </c>
      <c r="N9591" s="4">
        <v>0.42000000000000004</v>
      </c>
      <c r="O9591" s="8" t="s">
        <v>24</v>
      </c>
    </row>
    <row r="9592" spans="2:15" ht="14.25" customHeight="1" x14ac:dyDescent="0.3">
      <c r="B9592" s="8" t="s">
        <v>61</v>
      </c>
      <c r="C9592" s="2">
        <v>1185732</v>
      </c>
      <c r="D9592" s="3">
        <v>44304</v>
      </c>
      <c r="E9592" s="8" t="s">
        <v>15</v>
      </c>
      <c r="F9592" s="8" t="s">
        <v>133</v>
      </c>
      <c r="G9592" s="8" t="s">
        <v>134</v>
      </c>
      <c r="H9592" s="12" t="s">
        <v>19</v>
      </c>
      <c r="I9592" s="29" t="str">
        <f t="shared" si="149"/>
        <v>Men</v>
      </c>
      <c r="J9592" s="16">
        <v>38</v>
      </c>
      <c r="K9592" s="20">
        <v>85</v>
      </c>
      <c r="L9592" s="24">
        <v>323</v>
      </c>
      <c r="M9592" s="24">
        <v>135.66000000000003</v>
      </c>
      <c r="N9592" s="4">
        <v>0.42000000000000004</v>
      </c>
      <c r="O9592" s="8" t="s">
        <v>24</v>
      </c>
    </row>
    <row r="9593" spans="2:15" ht="14.25" customHeight="1" x14ac:dyDescent="0.3">
      <c r="B9593" s="8" t="s">
        <v>61</v>
      </c>
      <c r="C9593" s="2">
        <v>1185732</v>
      </c>
      <c r="D9593" s="3">
        <v>44304</v>
      </c>
      <c r="E9593" s="8" t="s">
        <v>15</v>
      </c>
      <c r="F9593" s="8" t="s">
        <v>133</v>
      </c>
      <c r="G9593" s="8" t="s">
        <v>134</v>
      </c>
      <c r="H9593" s="12" t="s">
        <v>20</v>
      </c>
      <c r="I9593" s="29" t="str">
        <f t="shared" si="149"/>
        <v>Women</v>
      </c>
      <c r="J9593" s="16">
        <v>26</v>
      </c>
      <c r="K9593" s="20">
        <v>80</v>
      </c>
      <c r="L9593" s="24">
        <v>208</v>
      </c>
      <c r="M9593" s="24">
        <v>70.72</v>
      </c>
      <c r="N9593" s="4">
        <v>0.33999999999999997</v>
      </c>
      <c r="O9593" s="8" t="s">
        <v>24</v>
      </c>
    </row>
    <row r="9594" spans="2:15" ht="14.25" customHeight="1" x14ac:dyDescent="0.3">
      <c r="B9594" s="8" t="s">
        <v>61</v>
      </c>
      <c r="C9594" s="2">
        <v>1185732</v>
      </c>
      <c r="D9594" s="3">
        <v>44304</v>
      </c>
      <c r="E9594" s="8" t="s">
        <v>15</v>
      </c>
      <c r="F9594" s="8" t="s">
        <v>133</v>
      </c>
      <c r="G9594" s="8" t="s">
        <v>134</v>
      </c>
      <c r="H9594" s="12" t="s">
        <v>21</v>
      </c>
      <c r="I9594" s="29" t="str">
        <f t="shared" si="149"/>
        <v>Women</v>
      </c>
      <c r="J9594" s="16">
        <v>35</v>
      </c>
      <c r="K9594" s="20">
        <v>53</v>
      </c>
      <c r="L9594" s="24">
        <v>185.5</v>
      </c>
      <c r="M9594" s="24">
        <v>59.36</v>
      </c>
      <c r="N9594" s="4">
        <v>0.32</v>
      </c>
      <c r="O9594" s="8" t="s">
        <v>24</v>
      </c>
    </row>
    <row r="9595" spans="2:15" ht="14.25" customHeight="1" x14ac:dyDescent="0.3">
      <c r="B9595" s="8" t="s">
        <v>61</v>
      </c>
      <c r="C9595" s="2">
        <v>1185732</v>
      </c>
      <c r="D9595" s="3">
        <v>44304</v>
      </c>
      <c r="E9595" s="8" t="s">
        <v>15</v>
      </c>
      <c r="F9595" s="8" t="s">
        <v>133</v>
      </c>
      <c r="G9595" s="8" t="s">
        <v>134</v>
      </c>
      <c r="H9595" s="12" t="s">
        <v>22</v>
      </c>
      <c r="I9595" s="29" t="str">
        <f t="shared" si="149"/>
        <v>Men</v>
      </c>
      <c r="J9595" s="16">
        <v>40</v>
      </c>
      <c r="K9595" s="20">
        <v>61</v>
      </c>
      <c r="L9595" s="24">
        <v>244</v>
      </c>
      <c r="M9595" s="24">
        <v>80.52</v>
      </c>
      <c r="N9595" s="4">
        <v>0.32999999999999996</v>
      </c>
      <c r="O9595" s="8" t="s">
        <v>24</v>
      </c>
    </row>
    <row r="9596" spans="2:15" ht="14.25" customHeight="1" x14ac:dyDescent="0.3">
      <c r="B9596" s="8" t="s">
        <v>61</v>
      </c>
      <c r="C9596" s="2">
        <v>1185732</v>
      </c>
      <c r="D9596" s="3">
        <v>44304</v>
      </c>
      <c r="E9596" s="8" t="s">
        <v>15</v>
      </c>
      <c r="F9596" s="8" t="s">
        <v>133</v>
      </c>
      <c r="G9596" s="8" t="s">
        <v>134</v>
      </c>
      <c r="H9596" s="12" t="s">
        <v>23</v>
      </c>
      <c r="I9596" s="29" t="str">
        <f t="shared" si="149"/>
        <v>Women</v>
      </c>
      <c r="J9596" s="16">
        <v>33</v>
      </c>
      <c r="K9596" s="20">
        <v>101</v>
      </c>
      <c r="L9596" s="24">
        <v>333.3</v>
      </c>
      <c r="M9596" s="24">
        <v>123.321</v>
      </c>
      <c r="N9596" s="4">
        <v>0.37</v>
      </c>
      <c r="O9596" s="8" t="s">
        <v>24</v>
      </c>
    </row>
    <row r="9597" spans="2:15" ht="14.25" customHeight="1" x14ac:dyDescent="0.3">
      <c r="B9597" s="8" t="s">
        <v>61</v>
      </c>
      <c r="C9597" s="2">
        <v>1185732</v>
      </c>
      <c r="D9597" s="3">
        <v>44333</v>
      </c>
      <c r="E9597" s="8" t="s">
        <v>15</v>
      </c>
      <c r="F9597" s="8" t="s">
        <v>133</v>
      </c>
      <c r="G9597" s="8" t="s">
        <v>134</v>
      </c>
      <c r="H9597" s="12" t="s">
        <v>17</v>
      </c>
      <c r="I9597" s="29" t="str">
        <f t="shared" si="149"/>
        <v>Men</v>
      </c>
      <c r="J9597" s="16">
        <v>47</v>
      </c>
      <c r="K9597" s="20">
        <v>196</v>
      </c>
      <c r="L9597" s="24">
        <v>921.2</v>
      </c>
      <c r="M9597" s="24">
        <v>396.11600000000004</v>
      </c>
      <c r="N9597" s="4">
        <v>0.43000000000000005</v>
      </c>
      <c r="O9597" s="8" t="s">
        <v>24</v>
      </c>
    </row>
    <row r="9598" spans="2:15" ht="14.25" customHeight="1" x14ac:dyDescent="0.3">
      <c r="B9598" s="8" t="s">
        <v>61</v>
      </c>
      <c r="C9598" s="2">
        <v>1185732</v>
      </c>
      <c r="D9598" s="3">
        <v>44333</v>
      </c>
      <c r="E9598" s="8" t="s">
        <v>15</v>
      </c>
      <c r="F9598" s="8" t="s">
        <v>133</v>
      </c>
      <c r="G9598" s="8" t="s">
        <v>134</v>
      </c>
      <c r="H9598" s="12" t="s">
        <v>19</v>
      </c>
      <c r="I9598" s="29" t="str">
        <f t="shared" si="149"/>
        <v>Men</v>
      </c>
      <c r="J9598" s="16">
        <v>40</v>
      </c>
      <c r="K9598" s="20">
        <v>93</v>
      </c>
      <c r="L9598" s="24">
        <v>372</v>
      </c>
      <c r="M9598" s="24">
        <v>159.96</v>
      </c>
      <c r="N9598" s="4">
        <v>0.43000000000000005</v>
      </c>
      <c r="O9598" s="8" t="s">
        <v>24</v>
      </c>
    </row>
    <row r="9599" spans="2:15" ht="14.25" customHeight="1" x14ac:dyDescent="0.3">
      <c r="B9599" s="8" t="s">
        <v>61</v>
      </c>
      <c r="C9599" s="2">
        <v>1185732</v>
      </c>
      <c r="D9599" s="3">
        <v>44333</v>
      </c>
      <c r="E9599" s="8" t="s">
        <v>15</v>
      </c>
      <c r="F9599" s="8" t="s">
        <v>133</v>
      </c>
      <c r="G9599" s="8" t="s">
        <v>134</v>
      </c>
      <c r="H9599" s="12" t="s">
        <v>20</v>
      </c>
      <c r="I9599" s="29" t="str">
        <f t="shared" si="149"/>
        <v>Women</v>
      </c>
      <c r="J9599" s="16">
        <v>42</v>
      </c>
      <c r="K9599" s="20">
        <v>101</v>
      </c>
      <c r="L9599" s="24">
        <v>424.2</v>
      </c>
      <c r="M9599" s="24">
        <v>144.22800000000001</v>
      </c>
      <c r="N9599" s="4">
        <v>0.33999999999999997</v>
      </c>
      <c r="O9599" s="8" t="s">
        <v>24</v>
      </c>
    </row>
    <row r="9600" spans="2:15" ht="14.25" customHeight="1" x14ac:dyDescent="0.3">
      <c r="B9600" s="8" t="s">
        <v>61</v>
      </c>
      <c r="C9600" s="2">
        <v>1185732</v>
      </c>
      <c r="D9600" s="3">
        <v>44333</v>
      </c>
      <c r="E9600" s="8" t="s">
        <v>15</v>
      </c>
      <c r="F9600" s="8" t="s">
        <v>133</v>
      </c>
      <c r="G9600" s="8" t="s">
        <v>134</v>
      </c>
      <c r="H9600" s="12" t="s">
        <v>21</v>
      </c>
      <c r="I9600" s="29" t="str">
        <f t="shared" si="149"/>
        <v>Women</v>
      </c>
      <c r="J9600" s="16">
        <v>41</v>
      </c>
      <c r="K9600" s="20">
        <v>91</v>
      </c>
      <c r="L9600" s="24">
        <v>373.1</v>
      </c>
      <c r="M9600" s="24">
        <v>126.854</v>
      </c>
      <c r="N9600" s="4">
        <v>0.33999999999999997</v>
      </c>
      <c r="O9600" s="8" t="s">
        <v>24</v>
      </c>
    </row>
    <row r="9601" spans="2:15" ht="14.25" customHeight="1" x14ac:dyDescent="0.3">
      <c r="B9601" s="8" t="s">
        <v>61</v>
      </c>
      <c r="C9601" s="2">
        <v>1185732</v>
      </c>
      <c r="D9601" s="3">
        <v>44333</v>
      </c>
      <c r="E9601" s="8" t="s">
        <v>15</v>
      </c>
      <c r="F9601" s="8" t="s">
        <v>133</v>
      </c>
      <c r="G9601" s="8" t="s">
        <v>134</v>
      </c>
      <c r="H9601" s="12" t="s">
        <v>22</v>
      </c>
      <c r="I9601" s="29" t="str">
        <f t="shared" si="149"/>
        <v>Men</v>
      </c>
      <c r="J9601" s="16">
        <v>52</v>
      </c>
      <c r="K9601" s="20">
        <v>90</v>
      </c>
      <c r="L9601" s="24">
        <v>468</v>
      </c>
      <c r="M9601" s="24">
        <v>149.76000000000002</v>
      </c>
      <c r="N9601" s="4">
        <v>0.32</v>
      </c>
      <c r="O9601" s="8" t="s">
        <v>24</v>
      </c>
    </row>
    <row r="9602" spans="2:15" ht="14.25" customHeight="1" x14ac:dyDescent="0.3">
      <c r="B9602" s="8" t="s">
        <v>61</v>
      </c>
      <c r="C9602" s="2">
        <v>1185732</v>
      </c>
      <c r="D9602" s="3">
        <v>44333</v>
      </c>
      <c r="E9602" s="8" t="s">
        <v>15</v>
      </c>
      <c r="F9602" s="8" t="s">
        <v>133</v>
      </c>
      <c r="G9602" s="8" t="s">
        <v>134</v>
      </c>
      <c r="H9602" s="12" t="s">
        <v>23</v>
      </c>
      <c r="I9602" s="29" t="str">
        <f t="shared" si="149"/>
        <v>Women</v>
      </c>
      <c r="J9602" s="16">
        <v>46</v>
      </c>
      <c r="K9602" s="20">
        <v>140</v>
      </c>
      <c r="L9602" s="24">
        <v>644</v>
      </c>
      <c r="M9602" s="24">
        <v>251.16</v>
      </c>
      <c r="N9602" s="4">
        <v>0.38999999999999996</v>
      </c>
      <c r="O9602" s="8" t="s">
        <v>24</v>
      </c>
    </row>
    <row r="9603" spans="2:15" ht="14.25" customHeight="1" x14ac:dyDescent="0.3">
      <c r="B9603" s="8" t="s">
        <v>61</v>
      </c>
      <c r="C9603" s="2">
        <v>1185732</v>
      </c>
      <c r="D9603" s="3">
        <v>44366</v>
      </c>
      <c r="E9603" s="8" t="s">
        <v>15</v>
      </c>
      <c r="F9603" s="8" t="s">
        <v>133</v>
      </c>
      <c r="G9603" s="8" t="s">
        <v>134</v>
      </c>
      <c r="H9603" s="12" t="s">
        <v>17</v>
      </c>
      <c r="I9603" s="29" t="str">
        <f t="shared" si="149"/>
        <v>Men</v>
      </c>
      <c r="J9603" s="16">
        <v>44</v>
      </c>
      <c r="K9603" s="20">
        <v>216</v>
      </c>
      <c r="L9603" s="24">
        <v>950.4</v>
      </c>
      <c r="M9603" s="24">
        <v>437.18400000000003</v>
      </c>
      <c r="N9603" s="4">
        <v>0.46</v>
      </c>
      <c r="O9603" s="8" t="s">
        <v>24</v>
      </c>
    </row>
    <row r="9604" spans="2:15" ht="14.25" customHeight="1" x14ac:dyDescent="0.3">
      <c r="B9604" s="8" t="s">
        <v>61</v>
      </c>
      <c r="C9604" s="2">
        <v>1185732</v>
      </c>
      <c r="D9604" s="3">
        <v>44366</v>
      </c>
      <c r="E9604" s="8" t="s">
        <v>15</v>
      </c>
      <c r="F9604" s="8" t="s">
        <v>133</v>
      </c>
      <c r="G9604" s="8" t="s">
        <v>134</v>
      </c>
      <c r="H9604" s="12" t="s">
        <v>19</v>
      </c>
      <c r="I9604" s="29" t="str">
        <f t="shared" si="149"/>
        <v>Men</v>
      </c>
      <c r="J9604" s="16">
        <v>40</v>
      </c>
      <c r="K9604" s="20">
        <v>140</v>
      </c>
      <c r="L9604" s="24">
        <v>560</v>
      </c>
      <c r="M9604" s="24">
        <v>263.2</v>
      </c>
      <c r="N9604" s="4">
        <v>0.47000000000000003</v>
      </c>
      <c r="O9604" s="8" t="s">
        <v>24</v>
      </c>
    </row>
    <row r="9605" spans="2:15" ht="14.25" customHeight="1" x14ac:dyDescent="0.3">
      <c r="B9605" s="8" t="s">
        <v>61</v>
      </c>
      <c r="C9605" s="2">
        <v>1185732</v>
      </c>
      <c r="D9605" s="3">
        <v>44366</v>
      </c>
      <c r="E9605" s="8" t="s">
        <v>15</v>
      </c>
      <c r="F9605" s="8" t="s">
        <v>133</v>
      </c>
      <c r="G9605" s="8" t="s">
        <v>134</v>
      </c>
      <c r="H9605" s="12" t="s">
        <v>20</v>
      </c>
      <c r="I9605" s="29" t="str">
        <f t="shared" si="149"/>
        <v>Women</v>
      </c>
      <c r="J9605" s="16">
        <v>43</v>
      </c>
      <c r="K9605" s="20">
        <v>109</v>
      </c>
      <c r="L9605" s="24">
        <v>468.7</v>
      </c>
      <c r="M9605" s="24">
        <v>168.732</v>
      </c>
      <c r="N9605" s="4">
        <v>0.36</v>
      </c>
      <c r="O9605" s="8" t="s">
        <v>24</v>
      </c>
    </row>
    <row r="9606" spans="2:15" ht="14.25" customHeight="1" x14ac:dyDescent="0.3">
      <c r="B9606" s="8" t="s">
        <v>61</v>
      </c>
      <c r="C9606" s="2">
        <v>1185732</v>
      </c>
      <c r="D9606" s="3">
        <v>44366</v>
      </c>
      <c r="E9606" s="8" t="s">
        <v>15</v>
      </c>
      <c r="F9606" s="8" t="s">
        <v>133</v>
      </c>
      <c r="G9606" s="8" t="s">
        <v>134</v>
      </c>
      <c r="H9606" s="12" t="s">
        <v>21</v>
      </c>
      <c r="I9606" s="29" t="str">
        <f t="shared" si="149"/>
        <v>Women</v>
      </c>
      <c r="J9606" s="16">
        <v>37</v>
      </c>
      <c r="K9606" s="20">
        <v>104</v>
      </c>
      <c r="L9606" s="24">
        <v>384.8</v>
      </c>
      <c r="M9606" s="24">
        <v>130.83199999999999</v>
      </c>
      <c r="N9606" s="4">
        <v>0.33999999999999997</v>
      </c>
      <c r="O9606" s="8" t="s">
        <v>24</v>
      </c>
    </row>
    <row r="9607" spans="2:15" ht="14.25" customHeight="1" x14ac:dyDescent="0.3">
      <c r="B9607" s="8" t="s">
        <v>61</v>
      </c>
      <c r="C9607" s="2">
        <v>1185732</v>
      </c>
      <c r="D9607" s="3">
        <v>44366</v>
      </c>
      <c r="E9607" s="8" t="s">
        <v>15</v>
      </c>
      <c r="F9607" s="8" t="s">
        <v>133</v>
      </c>
      <c r="G9607" s="8" t="s">
        <v>134</v>
      </c>
      <c r="H9607" s="12" t="s">
        <v>22</v>
      </c>
      <c r="I9607" s="29" t="str">
        <f t="shared" ref="I9607:I9653" si="150">VLOOKUP(H9607,$Q$5:$R$11,2,0)</f>
        <v>Men</v>
      </c>
      <c r="J9607" s="16">
        <v>47</v>
      </c>
      <c r="K9607" s="20">
        <v>114</v>
      </c>
      <c r="L9607" s="24">
        <v>535.79999999999995</v>
      </c>
      <c r="M9607" s="24">
        <v>198.24600000000001</v>
      </c>
      <c r="N9607" s="4">
        <v>0.37</v>
      </c>
      <c r="O9607" s="8" t="s">
        <v>24</v>
      </c>
    </row>
    <row r="9608" spans="2:15" ht="14.25" customHeight="1" x14ac:dyDescent="0.3">
      <c r="B9608" s="8" t="s">
        <v>61</v>
      </c>
      <c r="C9608" s="2">
        <v>1185732</v>
      </c>
      <c r="D9608" s="3">
        <v>44366</v>
      </c>
      <c r="E9608" s="8" t="s">
        <v>15</v>
      </c>
      <c r="F9608" s="8" t="s">
        <v>133</v>
      </c>
      <c r="G9608" s="8" t="s">
        <v>134</v>
      </c>
      <c r="H9608" s="12" t="s">
        <v>23</v>
      </c>
      <c r="I9608" s="29" t="str">
        <f t="shared" si="150"/>
        <v>Women</v>
      </c>
      <c r="J9608" s="16">
        <v>50</v>
      </c>
      <c r="K9608" s="20">
        <v>162</v>
      </c>
      <c r="L9608" s="24">
        <v>810</v>
      </c>
      <c r="M9608" s="24">
        <v>340.2</v>
      </c>
      <c r="N9608" s="4">
        <v>0.42</v>
      </c>
      <c r="O9608" s="8" t="s">
        <v>24</v>
      </c>
    </row>
    <row r="9609" spans="2:15" ht="14.25" customHeight="1" x14ac:dyDescent="0.3">
      <c r="B9609" s="8" t="s">
        <v>61</v>
      </c>
      <c r="C9609" s="2">
        <v>1185732</v>
      </c>
      <c r="D9609" s="3">
        <v>44394</v>
      </c>
      <c r="E9609" s="8" t="s">
        <v>15</v>
      </c>
      <c r="F9609" s="8" t="s">
        <v>133</v>
      </c>
      <c r="G9609" s="8" t="s">
        <v>134</v>
      </c>
      <c r="H9609" s="12" t="s">
        <v>17</v>
      </c>
      <c r="I9609" s="29" t="str">
        <f t="shared" si="150"/>
        <v>Men</v>
      </c>
      <c r="J9609" s="16">
        <v>49</v>
      </c>
      <c r="K9609" s="20">
        <v>224</v>
      </c>
      <c r="L9609" s="24">
        <v>1097.5999999999999</v>
      </c>
      <c r="M9609" s="24">
        <v>460.99200000000002</v>
      </c>
      <c r="N9609" s="4">
        <v>0.42000000000000004</v>
      </c>
      <c r="O9609" s="8" t="s">
        <v>24</v>
      </c>
    </row>
    <row r="9610" spans="2:15" ht="14.25" customHeight="1" x14ac:dyDescent="0.3">
      <c r="B9610" s="8" t="s">
        <v>61</v>
      </c>
      <c r="C9610" s="2">
        <v>1185732</v>
      </c>
      <c r="D9610" s="3">
        <v>44394</v>
      </c>
      <c r="E9610" s="8" t="s">
        <v>15</v>
      </c>
      <c r="F9610" s="8" t="s">
        <v>133</v>
      </c>
      <c r="G9610" s="8" t="s">
        <v>134</v>
      </c>
      <c r="H9610" s="12" t="s">
        <v>19</v>
      </c>
      <c r="I9610" s="29" t="str">
        <f t="shared" si="150"/>
        <v>Men</v>
      </c>
      <c r="J9610" s="16">
        <v>47</v>
      </c>
      <c r="K9610" s="20">
        <v>149</v>
      </c>
      <c r="L9610" s="24">
        <v>700.3</v>
      </c>
      <c r="M9610" s="24">
        <v>308.13200000000001</v>
      </c>
      <c r="N9610" s="4">
        <v>0.44</v>
      </c>
      <c r="O9610" s="8" t="s">
        <v>24</v>
      </c>
    </row>
    <row r="9611" spans="2:15" ht="14.25" customHeight="1" x14ac:dyDescent="0.3">
      <c r="B9611" s="8" t="s">
        <v>61</v>
      </c>
      <c r="C9611" s="2">
        <v>1185732</v>
      </c>
      <c r="D9611" s="3">
        <v>44394</v>
      </c>
      <c r="E9611" s="8" t="s">
        <v>15</v>
      </c>
      <c r="F9611" s="8" t="s">
        <v>133</v>
      </c>
      <c r="G9611" s="8" t="s">
        <v>134</v>
      </c>
      <c r="H9611" s="12" t="s">
        <v>20</v>
      </c>
      <c r="I9611" s="29" t="str">
        <f t="shared" si="150"/>
        <v>Women</v>
      </c>
      <c r="J9611" s="16">
        <v>37</v>
      </c>
      <c r="K9611" s="20">
        <v>128</v>
      </c>
      <c r="L9611" s="24">
        <v>473.6</v>
      </c>
      <c r="M9611" s="24">
        <v>170.49600000000001</v>
      </c>
      <c r="N9611" s="4">
        <v>0.36</v>
      </c>
      <c r="O9611" s="8" t="s">
        <v>24</v>
      </c>
    </row>
    <row r="9612" spans="2:15" ht="14.25" customHeight="1" x14ac:dyDescent="0.3">
      <c r="B9612" s="8" t="s">
        <v>61</v>
      </c>
      <c r="C9612" s="2">
        <v>1185732</v>
      </c>
      <c r="D9612" s="3">
        <v>44394</v>
      </c>
      <c r="E9612" s="8" t="s">
        <v>15</v>
      </c>
      <c r="F9612" s="8" t="s">
        <v>133</v>
      </c>
      <c r="G9612" s="8" t="s">
        <v>134</v>
      </c>
      <c r="H9612" s="12" t="s">
        <v>21</v>
      </c>
      <c r="I9612" s="29" t="str">
        <f t="shared" si="150"/>
        <v>Women</v>
      </c>
      <c r="J9612" s="16">
        <v>39</v>
      </c>
      <c r="K9612" s="20">
        <v>107</v>
      </c>
      <c r="L9612" s="24">
        <v>417.3</v>
      </c>
      <c r="M9612" s="24">
        <v>146.05500000000001</v>
      </c>
      <c r="N9612" s="4">
        <v>0.35</v>
      </c>
      <c r="O9612" s="8" t="s">
        <v>24</v>
      </c>
    </row>
    <row r="9613" spans="2:15" ht="14.25" customHeight="1" x14ac:dyDescent="0.3">
      <c r="B9613" s="8" t="s">
        <v>61</v>
      </c>
      <c r="C9613" s="2">
        <v>1185732</v>
      </c>
      <c r="D9613" s="3">
        <v>44394</v>
      </c>
      <c r="E9613" s="8" t="s">
        <v>15</v>
      </c>
      <c r="F9613" s="8" t="s">
        <v>133</v>
      </c>
      <c r="G9613" s="8" t="s">
        <v>134</v>
      </c>
      <c r="H9613" s="12" t="s">
        <v>22</v>
      </c>
      <c r="I9613" s="29" t="str">
        <f t="shared" si="150"/>
        <v>Men</v>
      </c>
      <c r="J9613" s="16">
        <v>47</v>
      </c>
      <c r="K9613" s="20">
        <v>119</v>
      </c>
      <c r="L9613" s="24">
        <v>559.29999999999995</v>
      </c>
      <c r="M9613" s="24">
        <v>206.94099999999997</v>
      </c>
      <c r="N9613" s="4">
        <v>0.37</v>
      </c>
      <c r="O9613" s="8" t="s">
        <v>24</v>
      </c>
    </row>
    <row r="9614" spans="2:15" ht="14.25" customHeight="1" x14ac:dyDescent="0.3">
      <c r="B9614" s="8" t="s">
        <v>61</v>
      </c>
      <c r="C9614" s="2">
        <v>1185732</v>
      </c>
      <c r="D9614" s="3">
        <v>44394</v>
      </c>
      <c r="E9614" s="8" t="s">
        <v>15</v>
      </c>
      <c r="F9614" s="8" t="s">
        <v>133</v>
      </c>
      <c r="G9614" s="8" t="s">
        <v>134</v>
      </c>
      <c r="H9614" s="12" t="s">
        <v>23</v>
      </c>
      <c r="I9614" s="29" t="str">
        <f t="shared" si="150"/>
        <v>Women</v>
      </c>
      <c r="J9614" s="16">
        <v>47</v>
      </c>
      <c r="K9614" s="20">
        <v>163</v>
      </c>
      <c r="L9614" s="24">
        <v>766.1</v>
      </c>
      <c r="M9614" s="24">
        <v>306.43999999999994</v>
      </c>
      <c r="N9614" s="4">
        <v>0.39999999999999997</v>
      </c>
      <c r="O9614" s="8" t="s">
        <v>24</v>
      </c>
    </row>
    <row r="9615" spans="2:15" ht="14.25" customHeight="1" x14ac:dyDescent="0.3">
      <c r="B9615" s="8" t="s">
        <v>61</v>
      </c>
      <c r="C9615" s="2">
        <v>1185732</v>
      </c>
      <c r="D9615" s="3">
        <v>44426</v>
      </c>
      <c r="E9615" s="8" t="s">
        <v>15</v>
      </c>
      <c r="F9615" s="8" t="s">
        <v>133</v>
      </c>
      <c r="G9615" s="8" t="s">
        <v>134</v>
      </c>
      <c r="H9615" s="12" t="s">
        <v>17</v>
      </c>
      <c r="I9615" s="29" t="str">
        <f t="shared" si="150"/>
        <v>Men</v>
      </c>
      <c r="J9615" s="16">
        <v>48</v>
      </c>
      <c r="K9615" s="20">
        <v>203</v>
      </c>
      <c r="L9615" s="24">
        <v>974.4</v>
      </c>
      <c r="M9615" s="24">
        <v>448.22399999999999</v>
      </c>
      <c r="N9615" s="4">
        <v>0.46</v>
      </c>
      <c r="O9615" s="8" t="s">
        <v>24</v>
      </c>
    </row>
    <row r="9616" spans="2:15" ht="14.25" customHeight="1" x14ac:dyDescent="0.3">
      <c r="B9616" s="8" t="s">
        <v>61</v>
      </c>
      <c r="C9616" s="2">
        <v>1185732</v>
      </c>
      <c r="D9616" s="3">
        <v>44426</v>
      </c>
      <c r="E9616" s="8" t="s">
        <v>15</v>
      </c>
      <c r="F9616" s="8" t="s">
        <v>133</v>
      </c>
      <c r="G9616" s="8" t="s">
        <v>134</v>
      </c>
      <c r="H9616" s="12" t="s">
        <v>19</v>
      </c>
      <c r="I9616" s="29" t="str">
        <f t="shared" si="150"/>
        <v>Men</v>
      </c>
      <c r="J9616" s="16">
        <v>39</v>
      </c>
      <c r="K9616" s="20">
        <v>135</v>
      </c>
      <c r="L9616" s="24">
        <v>526.5</v>
      </c>
      <c r="M9616" s="24">
        <v>247.45500000000001</v>
      </c>
      <c r="N9616" s="4">
        <v>0.47000000000000003</v>
      </c>
      <c r="O9616" s="8" t="s">
        <v>24</v>
      </c>
    </row>
    <row r="9617" spans="2:15" ht="14.25" customHeight="1" x14ac:dyDescent="0.3">
      <c r="B9617" s="8" t="s">
        <v>61</v>
      </c>
      <c r="C9617" s="2">
        <v>1185732</v>
      </c>
      <c r="D9617" s="3">
        <v>44426</v>
      </c>
      <c r="E9617" s="8" t="s">
        <v>15</v>
      </c>
      <c r="F9617" s="8" t="s">
        <v>133</v>
      </c>
      <c r="G9617" s="8" t="s">
        <v>134</v>
      </c>
      <c r="H9617" s="12" t="s">
        <v>20</v>
      </c>
      <c r="I9617" s="29" t="str">
        <f t="shared" si="150"/>
        <v>Women</v>
      </c>
      <c r="J9617" s="16">
        <v>39</v>
      </c>
      <c r="K9617" s="20">
        <v>113</v>
      </c>
      <c r="L9617" s="24">
        <v>440.7</v>
      </c>
      <c r="M9617" s="24">
        <v>154.24499999999998</v>
      </c>
      <c r="N9617" s="4">
        <v>0.35</v>
      </c>
      <c r="O9617" s="8" t="s">
        <v>24</v>
      </c>
    </row>
    <row r="9618" spans="2:15" ht="14.25" customHeight="1" x14ac:dyDescent="0.3">
      <c r="B9618" s="8" t="s">
        <v>61</v>
      </c>
      <c r="C9618" s="2">
        <v>1185732</v>
      </c>
      <c r="D9618" s="3">
        <v>44426</v>
      </c>
      <c r="E9618" s="8" t="s">
        <v>15</v>
      </c>
      <c r="F9618" s="8" t="s">
        <v>133</v>
      </c>
      <c r="G9618" s="8" t="s">
        <v>134</v>
      </c>
      <c r="H9618" s="12" t="s">
        <v>21</v>
      </c>
      <c r="I9618" s="29" t="str">
        <f t="shared" si="150"/>
        <v>Women</v>
      </c>
      <c r="J9618" s="16">
        <v>42</v>
      </c>
      <c r="K9618" s="20">
        <v>88</v>
      </c>
      <c r="L9618" s="24">
        <v>369.6</v>
      </c>
      <c r="M9618" s="24">
        <v>118.27200000000001</v>
      </c>
      <c r="N9618" s="4">
        <v>0.32</v>
      </c>
      <c r="O9618" s="8" t="s">
        <v>24</v>
      </c>
    </row>
    <row r="9619" spans="2:15" ht="14.25" customHeight="1" x14ac:dyDescent="0.3">
      <c r="B9619" s="8" t="s">
        <v>61</v>
      </c>
      <c r="C9619" s="2">
        <v>1185732</v>
      </c>
      <c r="D9619" s="3">
        <v>44426</v>
      </c>
      <c r="E9619" s="8" t="s">
        <v>15</v>
      </c>
      <c r="F9619" s="8" t="s">
        <v>133</v>
      </c>
      <c r="G9619" s="8" t="s">
        <v>134</v>
      </c>
      <c r="H9619" s="12" t="s">
        <v>22</v>
      </c>
      <c r="I9619" s="29" t="str">
        <f t="shared" si="150"/>
        <v>Men</v>
      </c>
      <c r="J9619" s="16">
        <v>45</v>
      </c>
      <c r="K9619" s="20">
        <v>80</v>
      </c>
      <c r="L9619" s="24">
        <v>360</v>
      </c>
      <c r="M9619" s="24">
        <v>118.79999999999998</v>
      </c>
      <c r="N9619" s="4">
        <v>0.32999999999999996</v>
      </c>
      <c r="O9619" s="8" t="s">
        <v>24</v>
      </c>
    </row>
    <row r="9620" spans="2:15" ht="14.25" customHeight="1" x14ac:dyDescent="0.3">
      <c r="B9620" s="8" t="s">
        <v>61</v>
      </c>
      <c r="C9620" s="2">
        <v>1185732</v>
      </c>
      <c r="D9620" s="3">
        <v>44426</v>
      </c>
      <c r="E9620" s="8" t="s">
        <v>15</v>
      </c>
      <c r="F9620" s="8" t="s">
        <v>133</v>
      </c>
      <c r="G9620" s="8" t="s">
        <v>134</v>
      </c>
      <c r="H9620" s="12" t="s">
        <v>23</v>
      </c>
      <c r="I9620" s="29" t="str">
        <f t="shared" si="150"/>
        <v>Women</v>
      </c>
      <c r="J9620" s="16">
        <v>46</v>
      </c>
      <c r="K9620" s="20">
        <v>145</v>
      </c>
      <c r="L9620" s="24">
        <v>667</v>
      </c>
      <c r="M9620" s="24">
        <v>246.79000000000002</v>
      </c>
      <c r="N9620" s="4">
        <v>0.37</v>
      </c>
      <c r="O9620" s="8" t="s">
        <v>24</v>
      </c>
    </row>
    <row r="9621" spans="2:15" ht="14.25" customHeight="1" x14ac:dyDescent="0.3">
      <c r="B9621" s="8" t="s">
        <v>61</v>
      </c>
      <c r="C9621" s="2">
        <v>1185732</v>
      </c>
      <c r="D9621" s="3">
        <v>44456</v>
      </c>
      <c r="E9621" s="8" t="s">
        <v>15</v>
      </c>
      <c r="F9621" s="8" t="s">
        <v>133</v>
      </c>
      <c r="G9621" s="8" t="s">
        <v>134</v>
      </c>
      <c r="H9621" s="12" t="s">
        <v>17</v>
      </c>
      <c r="I9621" s="29" t="str">
        <f t="shared" si="150"/>
        <v>Men</v>
      </c>
      <c r="J9621" s="16">
        <v>51</v>
      </c>
      <c r="K9621" s="20">
        <v>193</v>
      </c>
      <c r="L9621" s="24">
        <v>984.3</v>
      </c>
      <c r="M9621" s="24">
        <v>433.09199999999998</v>
      </c>
      <c r="N9621" s="4">
        <v>0.44</v>
      </c>
      <c r="O9621" s="8" t="s">
        <v>24</v>
      </c>
    </row>
    <row r="9622" spans="2:15" ht="14.25" customHeight="1" x14ac:dyDescent="0.3">
      <c r="B9622" s="8" t="s">
        <v>61</v>
      </c>
      <c r="C9622" s="2">
        <v>1185732</v>
      </c>
      <c r="D9622" s="3">
        <v>44456</v>
      </c>
      <c r="E9622" s="8" t="s">
        <v>15</v>
      </c>
      <c r="F9622" s="8" t="s">
        <v>133</v>
      </c>
      <c r="G9622" s="8" t="s">
        <v>134</v>
      </c>
      <c r="H9622" s="12" t="s">
        <v>19</v>
      </c>
      <c r="I9622" s="29" t="str">
        <f t="shared" si="150"/>
        <v>Men</v>
      </c>
      <c r="J9622" s="16">
        <v>43</v>
      </c>
      <c r="K9622" s="20">
        <v>116</v>
      </c>
      <c r="L9622" s="24">
        <v>498.8</v>
      </c>
      <c r="M9622" s="24">
        <v>209.49600000000001</v>
      </c>
      <c r="N9622" s="4">
        <v>0.42000000000000004</v>
      </c>
      <c r="O9622" s="8" t="s">
        <v>24</v>
      </c>
    </row>
    <row r="9623" spans="2:15" ht="14.25" customHeight="1" x14ac:dyDescent="0.3">
      <c r="B9623" s="8" t="s">
        <v>61</v>
      </c>
      <c r="C9623" s="2">
        <v>1185732</v>
      </c>
      <c r="D9623" s="3">
        <v>44456</v>
      </c>
      <c r="E9623" s="8" t="s">
        <v>15</v>
      </c>
      <c r="F9623" s="8" t="s">
        <v>133</v>
      </c>
      <c r="G9623" s="8" t="s">
        <v>134</v>
      </c>
      <c r="H9623" s="12" t="s">
        <v>20</v>
      </c>
      <c r="I9623" s="29" t="str">
        <f t="shared" si="150"/>
        <v>Women</v>
      </c>
      <c r="J9623" s="16">
        <v>43</v>
      </c>
      <c r="K9623" s="20">
        <v>78</v>
      </c>
      <c r="L9623" s="24">
        <v>335.4</v>
      </c>
      <c r="M9623" s="24">
        <v>110.68199999999999</v>
      </c>
      <c r="N9623" s="4">
        <v>0.32999999999999996</v>
      </c>
      <c r="O9623" s="8" t="s">
        <v>24</v>
      </c>
    </row>
    <row r="9624" spans="2:15" ht="14.25" customHeight="1" x14ac:dyDescent="0.3">
      <c r="B9624" s="8" t="s">
        <v>61</v>
      </c>
      <c r="C9624" s="2">
        <v>1185732</v>
      </c>
      <c r="D9624" s="3">
        <v>44456</v>
      </c>
      <c r="E9624" s="8" t="s">
        <v>15</v>
      </c>
      <c r="F9624" s="8" t="s">
        <v>133</v>
      </c>
      <c r="G9624" s="8" t="s">
        <v>134</v>
      </c>
      <c r="H9624" s="12" t="s">
        <v>21</v>
      </c>
      <c r="I9624" s="29" t="str">
        <f t="shared" si="150"/>
        <v>Women</v>
      </c>
      <c r="J9624" s="16">
        <v>41</v>
      </c>
      <c r="K9624" s="20">
        <v>74</v>
      </c>
      <c r="L9624" s="24">
        <v>303.39999999999998</v>
      </c>
      <c r="M9624" s="24">
        <v>112.258</v>
      </c>
      <c r="N9624" s="4">
        <v>0.37</v>
      </c>
      <c r="O9624" s="8" t="s">
        <v>24</v>
      </c>
    </row>
    <row r="9625" spans="2:15" ht="14.25" customHeight="1" x14ac:dyDescent="0.3">
      <c r="B9625" s="8" t="s">
        <v>61</v>
      </c>
      <c r="C9625" s="2">
        <v>1185732</v>
      </c>
      <c r="D9625" s="3">
        <v>44456</v>
      </c>
      <c r="E9625" s="8" t="s">
        <v>15</v>
      </c>
      <c r="F9625" s="8" t="s">
        <v>133</v>
      </c>
      <c r="G9625" s="8" t="s">
        <v>134</v>
      </c>
      <c r="H9625" s="12" t="s">
        <v>22</v>
      </c>
      <c r="I9625" s="29" t="str">
        <f t="shared" si="150"/>
        <v>Men</v>
      </c>
      <c r="J9625" s="16">
        <v>48</v>
      </c>
      <c r="K9625" s="20">
        <v>70</v>
      </c>
      <c r="L9625" s="24">
        <v>336</v>
      </c>
      <c r="M9625" s="24">
        <v>120.96</v>
      </c>
      <c r="N9625" s="4">
        <v>0.36</v>
      </c>
      <c r="O9625" s="8" t="s">
        <v>24</v>
      </c>
    </row>
    <row r="9626" spans="2:15" ht="14.25" customHeight="1" x14ac:dyDescent="0.3">
      <c r="B9626" s="8" t="s">
        <v>61</v>
      </c>
      <c r="C9626" s="2">
        <v>1185732</v>
      </c>
      <c r="D9626" s="3">
        <v>44456</v>
      </c>
      <c r="E9626" s="8" t="s">
        <v>15</v>
      </c>
      <c r="F9626" s="8" t="s">
        <v>133</v>
      </c>
      <c r="G9626" s="8" t="s">
        <v>134</v>
      </c>
      <c r="H9626" s="12" t="s">
        <v>23</v>
      </c>
      <c r="I9626" s="29" t="str">
        <f t="shared" si="150"/>
        <v>Women</v>
      </c>
      <c r="J9626" s="16">
        <v>53</v>
      </c>
      <c r="K9626" s="20">
        <v>104</v>
      </c>
      <c r="L9626" s="24">
        <v>551.20000000000005</v>
      </c>
      <c r="M9626" s="24">
        <v>203.94400000000002</v>
      </c>
      <c r="N9626" s="4">
        <v>0.37</v>
      </c>
      <c r="O9626" s="8" t="s">
        <v>24</v>
      </c>
    </row>
    <row r="9627" spans="2:15" ht="14.25" customHeight="1" x14ac:dyDescent="0.3">
      <c r="B9627" s="8" t="s">
        <v>14</v>
      </c>
      <c r="C9627" s="2">
        <v>1185732</v>
      </c>
      <c r="D9627" s="3">
        <v>44488</v>
      </c>
      <c r="E9627" s="8" t="s">
        <v>15</v>
      </c>
      <c r="F9627" s="8" t="s">
        <v>133</v>
      </c>
      <c r="G9627" s="8" t="s">
        <v>134</v>
      </c>
      <c r="H9627" s="12" t="s">
        <v>17</v>
      </c>
      <c r="I9627" s="29" t="str">
        <f t="shared" si="150"/>
        <v>Men</v>
      </c>
      <c r="J9627" s="16">
        <v>52</v>
      </c>
      <c r="K9627" s="20">
        <v>162</v>
      </c>
      <c r="L9627" s="24">
        <v>842.4</v>
      </c>
      <c r="M9627" s="24">
        <v>353.80800000000005</v>
      </c>
      <c r="N9627" s="4">
        <v>0.42000000000000004</v>
      </c>
      <c r="O9627" s="8" t="s">
        <v>24</v>
      </c>
    </row>
    <row r="9628" spans="2:15" ht="14.25" customHeight="1" x14ac:dyDescent="0.3">
      <c r="B9628" s="8" t="s">
        <v>14</v>
      </c>
      <c r="C9628" s="2">
        <v>1185732</v>
      </c>
      <c r="D9628" s="3">
        <v>44488</v>
      </c>
      <c r="E9628" s="8" t="s">
        <v>15</v>
      </c>
      <c r="F9628" s="8" t="s">
        <v>133</v>
      </c>
      <c r="G9628" s="8" t="s">
        <v>134</v>
      </c>
      <c r="H9628" s="12" t="s">
        <v>19</v>
      </c>
      <c r="I9628" s="29" t="str">
        <f t="shared" si="150"/>
        <v>Men</v>
      </c>
      <c r="J9628" s="16">
        <v>44</v>
      </c>
      <c r="K9628" s="20">
        <v>99</v>
      </c>
      <c r="L9628" s="24">
        <v>435.6</v>
      </c>
      <c r="M9628" s="24">
        <v>191.66400000000002</v>
      </c>
      <c r="N9628" s="4">
        <v>0.44</v>
      </c>
      <c r="O9628" s="8" t="s">
        <v>24</v>
      </c>
    </row>
    <row r="9629" spans="2:15" ht="14.25" customHeight="1" x14ac:dyDescent="0.3">
      <c r="B9629" s="8" t="s">
        <v>14</v>
      </c>
      <c r="C9629" s="2">
        <v>1185732</v>
      </c>
      <c r="D9629" s="3">
        <v>44488</v>
      </c>
      <c r="E9629" s="8" t="s">
        <v>15</v>
      </c>
      <c r="F9629" s="8" t="s">
        <v>133</v>
      </c>
      <c r="G9629" s="8" t="s">
        <v>134</v>
      </c>
      <c r="H9629" s="12" t="s">
        <v>20</v>
      </c>
      <c r="I9629" s="29" t="str">
        <f t="shared" si="150"/>
        <v>Women</v>
      </c>
      <c r="J9629" s="16">
        <v>52</v>
      </c>
      <c r="K9629" s="20">
        <v>60</v>
      </c>
      <c r="L9629" s="24">
        <v>312</v>
      </c>
      <c r="M9629" s="24">
        <v>102.96</v>
      </c>
      <c r="N9629" s="4">
        <v>0.32999999999999996</v>
      </c>
      <c r="O9629" s="8" t="s">
        <v>24</v>
      </c>
    </row>
    <row r="9630" spans="2:15" ht="14.25" customHeight="1" x14ac:dyDescent="0.3">
      <c r="B9630" s="8" t="s">
        <v>14</v>
      </c>
      <c r="C9630" s="2">
        <v>1185732</v>
      </c>
      <c r="D9630" s="3">
        <v>44488</v>
      </c>
      <c r="E9630" s="8" t="s">
        <v>15</v>
      </c>
      <c r="F9630" s="8" t="s">
        <v>133</v>
      </c>
      <c r="G9630" s="8" t="s">
        <v>134</v>
      </c>
      <c r="H9630" s="12" t="s">
        <v>21</v>
      </c>
      <c r="I9630" s="29" t="str">
        <f t="shared" si="150"/>
        <v>Women</v>
      </c>
      <c r="J9630" s="16">
        <v>44</v>
      </c>
      <c r="K9630" s="20">
        <v>61</v>
      </c>
      <c r="L9630" s="24">
        <v>268.39999999999998</v>
      </c>
      <c r="M9630" s="24">
        <v>85.888000000000005</v>
      </c>
      <c r="N9630" s="4">
        <v>0.32</v>
      </c>
      <c r="O9630" s="8" t="s">
        <v>24</v>
      </c>
    </row>
    <row r="9631" spans="2:15" ht="14.25" customHeight="1" x14ac:dyDescent="0.3">
      <c r="B9631" s="8" t="s">
        <v>14</v>
      </c>
      <c r="C9631" s="2">
        <v>1185732</v>
      </c>
      <c r="D9631" s="3">
        <v>44488</v>
      </c>
      <c r="E9631" s="8" t="s">
        <v>15</v>
      </c>
      <c r="F9631" s="8" t="s">
        <v>133</v>
      </c>
      <c r="G9631" s="8" t="s">
        <v>134</v>
      </c>
      <c r="H9631" s="12" t="s">
        <v>22</v>
      </c>
      <c r="I9631" s="29" t="str">
        <f t="shared" si="150"/>
        <v>Men</v>
      </c>
      <c r="J9631" s="16">
        <v>50</v>
      </c>
      <c r="K9631" s="20">
        <v>58</v>
      </c>
      <c r="L9631" s="24">
        <v>290</v>
      </c>
      <c r="M9631" s="24">
        <v>92.8</v>
      </c>
      <c r="N9631" s="4">
        <v>0.32</v>
      </c>
      <c r="O9631" s="8" t="s">
        <v>24</v>
      </c>
    </row>
    <row r="9632" spans="2:15" ht="14.25" customHeight="1" x14ac:dyDescent="0.3">
      <c r="B9632" s="8" t="s">
        <v>14</v>
      </c>
      <c r="C9632" s="2">
        <v>1185732</v>
      </c>
      <c r="D9632" s="3">
        <v>44488</v>
      </c>
      <c r="E9632" s="8" t="s">
        <v>15</v>
      </c>
      <c r="F9632" s="8" t="s">
        <v>133</v>
      </c>
      <c r="G9632" s="8" t="s">
        <v>134</v>
      </c>
      <c r="H9632" s="12" t="s">
        <v>23</v>
      </c>
      <c r="I9632" s="29" t="str">
        <f t="shared" si="150"/>
        <v>Women</v>
      </c>
      <c r="J9632" s="16">
        <v>64</v>
      </c>
      <c r="K9632" s="20">
        <v>90</v>
      </c>
      <c r="L9632" s="24">
        <v>576</v>
      </c>
      <c r="M9632" s="24">
        <v>224.63999999999996</v>
      </c>
      <c r="N9632" s="4">
        <v>0.38999999999999996</v>
      </c>
      <c r="O9632" s="8" t="s">
        <v>24</v>
      </c>
    </row>
    <row r="9633" spans="2:15" ht="14.25" customHeight="1" x14ac:dyDescent="0.3">
      <c r="B9633" s="8" t="s">
        <v>14</v>
      </c>
      <c r="C9633" s="2">
        <v>1185732</v>
      </c>
      <c r="D9633" s="3">
        <v>44518</v>
      </c>
      <c r="E9633" s="8" t="s">
        <v>15</v>
      </c>
      <c r="F9633" s="8" t="s">
        <v>133</v>
      </c>
      <c r="G9633" s="8" t="s">
        <v>134</v>
      </c>
      <c r="H9633" s="12" t="s">
        <v>17</v>
      </c>
      <c r="I9633" s="29" t="str">
        <f t="shared" si="150"/>
        <v>Men</v>
      </c>
      <c r="J9633" s="16">
        <v>59</v>
      </c>
      <c r="K9633" s="20">
        <v>149</v>
      </c>
      <c r="L9633" s="24">
        <v>879.1</v>
      </c>
      <c r="M9633" s="24">
        <v>378.01300000000003</v>
      </c>
      <c r="N9633" s="4">
        <v>0.43000000000000005</v>
      </c>
      <c r="O9633" s="8" t="s">
        <v>24</v>
      </c>
    </row>
    <row r="9634" spans="2:15" ht="14.25" customHeight="1" x14ac:dyDescent="0.3">
      <c r="B9634" s="8" t="s">
        <v>14</v>
      </c>
      <c r="C9634" s="2">
        <v>1185732</v>
      </c>
      <c r="D9634" s="3">
        <v>44518</v>
      </c>
      <c r="E9634" s="8" t="s">
        <v>15</v>
      </c>
      <c r="F9634" s="8" t="s">
        <v>133</v>
      </c>
      <c r="G9634" s="8" t="s">
        <v>134</v>
      </c>
      <c r="H9634" s="12" t="s">
        <v>19</v>
      </c>
      <c r="I9634" s="29" t="str">
        <f t="shared" si="150"/>
        <v>Men</v>
      </c>
      <c r="J9634" s="16">
        <v>42</v>
      </c>
      <c r="K9634" s="20">
        <v>114</v>
      </c>
      <c r="L9634" s="24">
        <v>478.8</v>
      </c>
      <c r="M9634" s="24">
        <v>205.88400000000001</v>
      </c>
      <c r="N9634" s="4">
        <v>0.43000000000000005</v>
      </c>
      <c r="O9634" s="8" t="s">
        <v>24</v>
      </c>
    </row>
    <row r="9635" spans="2:15" ht="14.25" customHeight="1" x14ac:dyDescent="0.3">
      <c r="B9635" s="8" t="s">
        <v>14</v>
      </c>
      <c r="C9635" s="2">
        <v>1185732</v>
      </c>
      <c r="D9635" s="3">
        <v>44518</v>
      </c>
      <c r="E9635" s="8" t="s">
        <v>15</v>
      </c>
      <c r="F9635" s="8" t="s">
        <v>133</v>
      </c>
      <c r="G9635" s="8" t="s">
        <v>134</v>
      </c>
      <c r="H9635" s="12" t="s">
        <v>20</v>
      </c>
      <c r="I9635" s="29" t="str">
        <f t="shared" si="150"/>
        <v>Women</v>
      </c>
      <c r="J9635" s="16">
        <v>51</v>
      </c>
      <c r="K9635" s="20">
        <v>114</v>
      </c>
      <c r="L9635" s="24">
        <v>581.4</v>
      </c>
      <c r="M9635" s="24">
        <v>203.48999999999998</v>
      </c>
      <c r="N9635" s="4">
        <v>0.35</v>
      </c>
      <c r="O9635" s="8" t="s">
        <v>24</v>
      </c>
    </row>
    <row r="9636" spans="2:15" ht="14.25" customHeight="1" x14ac:dyDescent="0.3">
      <c r="B9636" s="8" t="s">
        <v>14</v>
      </c>
      <c r="C9636" s="2">
        <v>1185732</v>
      </c>
      <c r="D9636" s="3">
        <v>44518</v>
      </c>
      <c r="E9636" s="8" t="s">
        <v>15</v>
      </c>
      <c r="F9636" s="8" t="s">
        <v>133</v>
      </c>
      <c r="G9636" s="8" t="s">
        <v>134</v>
      </c>
      <c r="H9636" s="12" t="s">
        <v>21</v>
      </c>
      <c r="I9636" s="29" t="str">
        <f t="shared" si="150"/>
        <v>Women</v>
      </c>
      <c r="J9636" s="16">
        <v>43</v>
      </c>
      <c r="K9636" s="20">
        <v>114</v>
      </c>
      <c r="L9636" s="24">
        <v>490.2</v>
      </c>
      <c r="M9636" s="24">
        <v>166.66799999999998</v>
      </c>
      <c r="N9636" s="4">
        <v>0.33999999999999997</v>
      </c>
      <c r="O9636" s="8" t="s">
        <v>24</v>
      </c>
    </row>
    <row r="9637" spans="2:15" ht="14.25" customHeight="1" x14ac:dyDescent="0.3">
      <c r="B9637" s="8" t="s">
        <v>14</v>
      </c>
      <c r="C9637" s="2">
        <v>1185732</v>
      </c>
      <c r="D9637" s="3">
        <v>44518</v>
      </c>
      <c r="E9637" s="8" t="s">
        <v>15</v>
      </c>
      <c r="F9637" s="8" t="s">
        <v>133</v>
      </c>
      <c r="G9637" s="8" t="s">
        <v>134</v>
      </c>
      <c r="H9637" s="12" t="s">
        <v>22</v>
      </c>
      <c r="I9637" s="29" t="str">
        <f t="shared" si="150"/>
        <v>Men</v>
      </c>
      <c r="J9637" s="16">
        <v>59</v>
      </c>
      <c r="K9637" s="20">
        <v>96</v>
      </c>
      <c r="L9637" s="24">
        <v>566.4</v>
      </c>
      <c r="M9637" s="24">
        <v>192.57599999999996</v>
      </c>
      <c r="N9637" s="4">
        <v>0.33999999999999997</v>
      </c>
      <c r="O9637" s="8" t="s">
        <v>24</v>
      </c>
    </row>
    <row r="9638" spans="2:15" ht="14.25" customHeight="1" x14ac:dyDescent="0.3">
      <c r="B9638" s="8" t="s">
        <v>14</v>
      </c>
      <c r="C9638" s="2">
        <v>1185732</v>
      </c>
      <c r="D9638" s="3">
        <v>44518</v>
      </c>
      <c r="E9638" s="8" t="s">
        <v>15</v>
      </c>
      <c r="F9638" s="8" t="s">
        <v>133</v>
      </c>
      <c r="G9638" s="8" t="s">
        <v>134</v>
      </c>
      <c r="H9638" s="12" t="s">
        <v>23</v>
      </c>
      <c r="I9638" s="29" t="str">
        <f t="shared" si="150"/>
        <v>Women</v>
      </c>
      <c r="J9638" s="16">
        <v>61</v>
      </c>
      <c r="K9638" s="20">
        <v>120</v>
      </c>
      <c r="L9638" s="24">
        <v>732</v>
      </c>
      <c r="M9638" s="24">
        <v>300.12</v>
      </c>
      <c r="N9638" s="4">
        <v>0.41</v>
      </c>
      <c r="O9638" s="8" t="s">
        <v>24</v>
      </c>
    </row>
    <row r="9639" spans="2:15" ht="14.25" customHeight="1" x14ac:dyDescent="0.3">
      <c r="B9639" s="8" t="s">
        <v>14</v>
      </c>
      <c r="C9639" s="2">
        <v>1185732</v>
      </c>
      <c r="D9639" s="3">
        <v>44547</v>
      </c>
      <c r="E9639" s="8" t="s">
        <v>15</v>
      </c>
      <c r="F9639" s="8" t="s">
        <v>133</v>
      </c>
      <c r="G9639" s="8" t="s">
        <v>134</v>
      </c>
      <c r="H9639" s="12" t="s">
        <v>17</v>
      </c>
      <c r="I9639" s="29" t="str">
        <f t="shared" si="150"/>
        <v>Men</v>
      </c>
      <c r="J9639" s="16">
        <v>49</v>
      </c>
      <c r="K9639" s="20">
        <v>200</v>
      </c>
      <c r="L9639" s="24">
        <v>980</v>
      </c>
      <c r="M9639" s="24">
        <v>460.6</v>
      </c>
      <c r="N9639" s="4">
        <v>0.47000000000000003</v>
      </c>
      <c r="O9639" s="8" t="s">
        <v>24</v>
      </c>
    </row>
    <row r="9640" spans="2:15" ht="14.25" customHeight="1" x14ac:dyDescent="0.3">
      <c r="B9640" s="8" t="s">
        <v>14</v>
      </c>
      <c r="C9640" s="2">
        <v>1185732</v>
      </c>
      <c r="D9640" s="3">
        <v>44547</v>
      </c>
      <c r="E9640" s="8" t="s">
        <v>15</v>
      </c>
      <c r="F9640" s="8" t="s">
        <v>133</v>
      </c>
      <c r="G9640" s="8" t="s">
        <v>134</v>
      </c>
      <c r="H9640" s="12" t="s">
        <v>19</v>
      </c>
      <c r="I9640" s="29" t="str">
        <f t="shared" si="150"/>
        <v>Men</v>
      </c>
      <c r="J9640" s="16">
        <v>49</v>
      </c>
      <c r="K9640" s="20">
        <v>128</v>
      </c>
      <c r="L9640" s="24">
        <v>627.20000000000005</v>
      </c>
      <c r="M9640" s="24">
        <v>263.42400000000004</v>
      </c>
      <c r="N9640" s="4">
        <v>0.42000000000000004</v>
      </c>
      <c r="O9640" s="8" t="s">
        <v>24</v>
      </c>
    </row>
    <row r="9641" spans="2:15" ht="14.25" customHeight="1" x14ac:dyDescent="0.3">
      <c r="B9641" s="8" t="s">
        <v>14</v>
      </c>
      <c r="C9641" s="2">
        <v>1185732</v>
      </c>
      <c r="D9641" s="3">
        <v>44547</v>
      </c>
      <c r="E9641" s="8" t="s">
        <v>15</v>
      </c>
      <c r="F9641" s="8" t="s">
        <v>133</v>
      </c>
      <c r="G9641" s="8" t="s">
        <v>134</v>
      </c>
      <c r="H9641" s="12" t="s">
        <v>20</v>
      </c>
      <c r="I9641" s="29" t="str">
        <f t="shared" si="150"/>
        <v>Women</v>
      </c>
      <c r="J9641" s="16">
        <v>47</v>
      </c>
      <c r="K9641" s="20">
        <v>128</v>
      </c>
      <c r="L9641" s="24">
        <v>601.6</v>
      </c>
      <c r="M9641" s="24">
        <v>216.57599999999996</v>
      </c>
      <c r="N9641" s="4">
        <v>0.36</v>
      </c>
      <c r="O9641" s="8" t="s">
        <v>24</v>
      </c>
    </row>
    <row r="9642" spans="2:15" ht="14.25" customHeight="1" x14ac:dyDescent="0.3">
      <c r="B9642" s="8" t="s">
        <v>14</v>
      </c>
      <c r="C9642" s="2">
        <v>1185732</v>
      </c>
      <c r="D9642" s="3">
        <v>44547</v>
      </c>
      <c r="E9642" s="8" t="s">
        <v>15</v>
      </c>
      <c r="F9642" s="8" t="s">
        <v>133</v>
      </c>
      <c r="G9642" s="8" t="s">
        <v>134</v>
      </c>
      <c r="H9642" s="12" t="s">
        <v>21</v>
      </c>
      <c r="I9642" s="29" t="str">
        <f t="shared" si="150"/>
        <v>Women</v>
      </c>
      <c r="J9642" s="16">
        <v>49</v>
      </c>
      <c r="K9642" s="20">
        <v>116</v>
      </c>
      <c r="L9642" s="24">
        <v>568.4</v>
      </c>
      <c r="M9642" s="24">
        <v>198.94</v>
      </c>
      <c r="N9642" s="4">
        <v>0.35</v>
      </c>
      <c r="O9642" s="8" t="s">
        <v>24</v>
      </c>
    </row>
    <row r="9643" spans="2:15" ht="14.25" customHeight="1" x14ac:dyDescent="0.3">
      <c r="B9643" s="8" t="s">
        <v>14</v>
      </c>
      <c r="C9643" s="2">
        <v>1185732</v>
      </c>
      <c r="D9643" s="3">
        <v>44547</v>
      </c>
      <c r="E9643" s="8" t="s">
        <v>15</v>
      </c>
      <c r="F9643" s="8" t="s">
        <v>133</v>
      </c>
      <c r="G9643" s="8" t="s">
        <v>134</v>
      </c>
      <c r="H9643" s="12" t="s">
        <v>22</v>
      </c>
      <c r="I9643" s="29" t="str">
        <f t="shared" si="150"/>
        <v>Men</v>
      </c>
      <c r="J9643" s="16">
        <v>50</v>
      </c>
      <c r="K9643" s="20">
        <v>123</v>
      </c>
      <c r="L9643" s="24">
        <v>615</v>
      </c>
      <c r="M9643" s="24">
        <v>227.55</v>
      </c>
      <c r="N9643" s="4">
        <v>0.37</v>
      </c>
      <c r="O9643" s="8" t="s">
        <v>24</v>
      </c>
    </row>
    <row r="9644" spans="2:15" ht="14.25" customHeight="1" x14ac:dyDescent="0.3">
      <c r="B9644" s="8" t="s">
        <v>14</v>
      </c>
      <c r="C9644" s="2">
        <v>1185732</v>
      </c>
      <c r="D9644" s="3">
        <v>44547</v>
      </c>
      <c r="E9644" s="8" t="s">
        <v>15</v>
      </c>
      <c r="F9644" s="8" t="s">
        <v>133</v>
      </c>
      <c r="G9644" s="8" t="s">
        <v>134</v>
      </c>
      <c r="H9644" s="12" t="s">
        <v>23</v>
      </c>
      <c r="I9644" s="29" t="str">
        <f t="shared" si="150"/>
        <v>Women</v>
      </c>
      <c r="J9644" s="16">
        <v>61</v>
      </c>
      <c r="K9644" s="20">
        <v>144</v>
      </c>
      <c r="L9644" s="24">
        <v>878.4</v>
      </c>
      <c r="M9644" s="24">
        <v>351.36</v>
      </c>
      <c r="N9644" s="4">
        <v>0.39999999999999997</v>
      </c>
      <c r="O9644" s="8" t="s">
        <v>24</v>
      </c>
    </row>
    <row r="9645" spans="2:15" ht="14.25" customHeight="1" x14ac:dyDescent="0.3">
      <c r="B9645" s="8" t="s">
        <v>14</v>
      </c>
      <c r="C9645" s="2">
        <v>1185732</v>
      </c>
      <c r="D9645" s="3">
        <v>44220</v>
      </c>
      <c r="E9645" s="8" t="s">
        <v>15</v>
      </c>
      <c r="F9645" s="8" t="s">
        <v>133</v>
      </c>
      <c r="G9645" s="8" t="s">
        <v>134</v>
      </c>
      <c r="H9645" s="12" t="s">
        <v>17</v>
      </c>
      <c r="I9645" s="29" t="str">
        <f t="shared" si="150"/>
        <v>Men</v>
      </c>
      <c r="J9645" s="16">
        <v>36</v>
      </c>
      <c r="K9645" s="20">
        <v>165</v>
      </c>
      <c r="L9645" s="24">
        <v>594</v>
      </c>
      <c r="M9645" s="24">
        <v>219.78000000000003</v>
      </c>
      <c r="N9645" s="4">
        <v>0.37000000000000005</v>
      </c>
      <c r="O9645" s="8" t="s">
        <v>24</v>
      </c>
    </row>
    <row r="9646" spans="2:15" ht="14.25" customHeight="1" x14ac:dyDescent="0.3">
      <c r="B9646" s="8" t="s">
        <v>14</v>
      </c>
      <c r="C9646" s="2">
        <v>1185732</v>
      </c>
      <c r="D9646" s="3">
        <v>44220</v>
      </c>
      <c r="E9646" s="8" t="s">
        <v>15</v>
      </c>
      <c r="F9646" s="8" t="s">
        <v>133</v>
      </c>
      <c r="G9646" s="8" t="s">
        <v>134</v>
      </c>
      <c r="H9646" s="12" t="s">
        <v>19</v>
      </c>
      <c r="I9646" s="29" t="str">
        <f t="shared" si="150"/>
        <v>Men</v>
      </c>
      <c r="J9646" s="16">
        <v>36</v>
      </c>
      <c r="K9646" s="20">
        <v>93</v>
      </c>
      <c r="L9646" s="24">
        <v>334.8</v>
      </c>
      <c r="M9646" s="24">
        <v>133.92000000000002</v>
      </c>
      <c r="N9646" s="4">
        <v>0.4</v>
      </c>
      <c r="O9646" s="8" t="s">
        <v>24</v>
      </c>
    </row>
    <row r="9647" spans="2:15" ht="14.25" customHeight="1" x14ac:dyDescent="0.3">
      <c r="B9647" s="8" t="s">
        <v>14</v>
      </c>
      <c r="C9647" s="2">
        <v>1185732</v>
      </c>
      <c r="D9647" s="3">
        <v>44220</v>
      </c>
      <c r="E9647" s="8" t="s">
        <v>15</v>
      </c>
      <c r="F9647" s="8" t="s">
        <v>133</v>
      </c>
      <c r="G9647" s="8" t="s">
        <v>134</v>
      </c>
      <c r="H9647" s="12" t="s">
        <v>20</v>
      </c>
      <c r="I9647" s="29" t="str">
        <f t="shared" si="150"/>
        <v>Women</v>
      </c>
      <c r="J9647" s="16">
        <v>35</v>
      </c>
      <c r="K9647" s="20">
        <v>99</v>
      </c>
      <c r="L9647" s="24">
        <v>346.5</v>
      </c>
      <c r="M9647" s="24">
        <v>93.555000000000007</v>
      </c>
      <c r="N9647" s="4">
        <v>0.27</v>
      </c>
      <c r="O9647" s="8" t="s">
        <v>24</v>
      </c>
    </row>
    <row r="9648" spans="2:15" ht="14.25" customHeight="1" x14ac:dyDescent="0.3">
      <c r="B9648" s="8" t="s">
        <v>14</v>
      </c>
      <c r="C9648" s="2">
        <v>1185732</v>
      </c>
      <c r="D9648" s="3">
        <v>44220</v>
      </c>
      <c r="E9648" s="8" t="s">
        <v>15</v>
      </c>
      <c r="F9648" s="8" t="s">
        <v>133</v>
      </c>
      <c r="G9648" s="8" t="s">
        <v>134</v>
      </c>
      <c r="H9648" s="12" t="s">
        <v>21</v>
      </c>
      <c r="I9648" s="29" t="str">
        <f t="shared" si="150"/>
        <v>Women</v>
      </c>
      <c r="J9648" s="16">
        <v>33</v>
      </c>
      <c r="K9648" s="20">
        <v>51</v>
      </c>
      <c r="L9648" s="24">
        <v>168.3</v>
      </c>
      <c r="M9648" s="24">
        <v>47.124000000000009</v>
      </c>
      <c r="N9648" s="4">
        <v>0.28000000000000003</v>
      </c>
      <c r="O9648" s="8" t="s">
        <v>24</v>
      </c>
    </row>
    <row r="9649" spans="2:15" ht="14.25" customHeight="1" x14ac:dyDescent="0.3">
      <c r="B9649" s="8" t="s">
        <v>14</v>
      </c>
      <c r="C9649" s="2">
        <v>1185732</v>
      </c>
      <c r="D9649" s="3">
        <v>44220</v>
      </c>
      <c r="E9649" s="8" t="s">
        <v>15</v>
      </c>
      <c r="F9649" s="8" t="s">
        <v>133</v>
      </c>
      <c r="G9649" s="8" t="s">
        <v>134</v>
      </c>
      <c r="H9649" s="12" t="s">
        <v>22</v>
      </c>
      <c r="I9649" s="29" t="str">
        <f t="shared" si="150"/>
        <v>Men</v>
      </c>
      <c r="J9649" s="16">
        <v>50</v>
      </c>
      <c r="K9649" s="20">
        <v>64</v>
      </c>
      <c r="L9649" s="24">
        <v>320</v>
      </c>
      <c r="M9649" s="24">
        <v>89.600000000000009</v>
      </c>
      <c r="N9649" s="4">
        <v>0.28000000000000003</v>
      </c>
      <c r="O9649" s="8" t="s">
        <v>24</v>
      </c>
    </row>
    <row r="9650" spans="2:15" ht="14.25" customHeight="1" x14ac:dyDescent="0.3">
      <c r="B9650" s="8" t="s">
        <v>14</v>
      </c>
      <c r="C9650" s="2">
        <v>1185732</v>
      </c>
      <c r="D9650" s="3">
        <v>44220</v>
      </c>
      <c r="E9650" s="8" t="s">
        <v>15</v>
      </c>
      <c r="F9650" s="8" t="s">
        <v>133</v>
      </c>
      <c r="G9650" s="8" t="s">
        <v>134</v>
      </c>
      <c r="H9650" s="12" t="s">
        <v>23</v>
      </c>
      <c r="I9650" s="29" t="str">
        <f t="shared" si="150"/>
        <v>Women</v>
      </c>
      <c r="J9650" s="16">
        <v>41</v>
      </c>
      <c r="K9650" s="20">
        <v>105</v>
      </c>
      <c r="L9650" s="24">
        <v>430.5</v>
      </c>
      <c r="M9650" s="24">
        <v>137.76000000000002</v>
      </c>
      <c r="N9650" s="4">
        <v>0.32</v>
      </c>
      <c r="O9650" s="8" t="s">
        <v>24</v>
      </c>
    </row>
    <row r="9651" spans="2:15" ht="14.25" customHeight="1" x14ac:dyDescent="0.3">
      <c r="B9651" s="8" t="s">
        <v>14</v>
      </c>
      <c r="C9651" s="2">
        <v>1185732</v>
      </c>
      <c r="D9651" s="3">
        <v>44249</v>
      </c>
      <c r="E9651" s="8" t="s">
        <v>15</v>
      </c>
      <c r="F9651" s="8" t="s">
        <v>133</v>
      </c>
      <c r="G9651" s="8" t="s">
        <v>134</v>
      </c>
      <c r="H9651" s="12" t="s">
        <v>17</v>
      </c>
      <c r="I9651" s="29" t="str">
        <f t="shared" si="150"/>
        <v>Men</v>
      </c>
      <c r="J9651" s="16">
        <v>41</v>
      </c>
      <c r="K9651" s="20">
        <v>184</v>
      </c>
      <c r="L9651" s="24">
        <v>754.4</v>
      </c>
      <c r="M9651" s="24">
        <v>279.12800000000004</v>
      </c>
      <c r="N9651" s="4">
        <v>0.37000000000000005</v>
      </c>
      <c r="O9651" s="8" t="s">
        <v>24</v>
      </c>
    </row>
    <row r="9652" spans="2:15" ht="14.25" customHeight="1" x14ac:dyDescent="0.3">
      <c r="B9652" s="8" t="s">
        <v>14</v>
      </c>
      <c r="C9652" s="2">
        <v>1185732</v>
      </c>
      <c r="D9652" s="3">
        <v>44249</v>
      </c>
      <c r="E9652" s="8" t="s">
        <v>15</v>
      </c>
      <c r="F9652" s="8" t="s">
        <v>133</v>
      </c>
      <c r="G9652" s="8" t="s">
        <v>134</v>
      </c>
      <c r="H9652" s="12" t="s">
        <v>19</v>
      </c>
      <c r="I9652" s="29" t="str">
        <f t="shared" si="150"/>
        <v>Men</v>
      </c>
      <c r="J9652" s="16">
        <v>42</v>
      </c>
      <c r="K9652" s="20">
        <v>70</v>
      </c>
      <c r="L9652" s="24">
        <v>294</v>
      </c>
      <c r="M9652" s="24">
        <v>123.48000000000002</v>
      </c>
      <c r="N9652" s="4">
        <v>0.42000000000000004</v>
      </c>
      <c r="O9652" s="8" t="s">
        <v>24</v>
      </c>
    </row>
    <row r="9653" spans="2:15" ht="14.25" customHeight="1" x14ac:dyDescent="0.3">
      <c r="B9653" s="8" t="s">
        <v>14</v>
      </c>
      <c r="C9653" s="2">
        <v>1185732</v>
      </c>
      <c r="D9653" s="3">
        <v>44249</v>
      </c>
      <c r="E9653" s="8" t="s">
        <v>15</v>
      </c>
      <c r="F9653" s="8" t="s">
        <v>133</v>
      </c>
      <c r="G9653" s="8" t="s">
        <v>134</v>
      </c>
      <c r="H9653" s="12" t="s">
        <v>20</v>
      </c>
      <c r="I9653" s="29" t="str">
        <f t="shared" si="150"/>
        <v>Women</v>
      </c>
      <c r="J9653" s="16">
        <v>29</v>
      </c>
      <c r="K9653" s="20">
        <v>83</v>
      </c>
      <c r="L9653" s="24">
        <v>240.7</v>
      </c>
      <c r="M9653" s="24">
        <v>64.989000000000004</v>
      </c>
      <c r="N9653" s="4">
        <v>0.27</v>
      </c>
      <c r="O9653" s="8" t="s">
        <v>24</v>
      </c>
    </row>
  </sheetData>
  <mergeCells count="1">
    <mergeCell ref="C2:G3"/>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68588-C495-4210-96CA-30E7E8D6CCF5}">
  <dimension ref="A3:AE728"/>
  <sheetViews>
    <sheetView topLeftCell="T6" workbookViewId="0">
      <selection activeCell="W16" sqref="W16"/>
    </sheetView>
  </sheetViews>
  <sheetFormatPr defaultRowHeight="14.4" x14ac:dyDescent="0.3"/>
  <cols>
    <col min="1" max="1" width="12.5546875" bestFit="1" customWidth="1"/>
    <col min="2" max="3" width="19" bestFit="1" customWidth="1"/>
    <col min="4" max="4" width="12.5546875" bestFit="1" customWidth="1"/>
    <col min="5" max="5" width="21.109375" bestFit="1" customWidth="1"/>
    <col min="6" max="6" width="22.5546875" bestFit="1" customWidth="1"/>
    <col min="7" max="7" width="12.5546875" bestFit="1" customWidth="1"/>
    <col min="8" max="8" width="16.44140625" bestFit="1" customWidth="1"/>
    <col min="10" max="10" width="12.5546875" bestFit="1" customWidth="1"/>
    <col min="11" max="12" width="21.109375" bestFit="1" customWidth="1"/>
    <col min="13" max="13" width="12.5546875" bestFit="1" customWidth="1"/>
    <col min="14" max="14" width="16.44140625" bestFit="1" customWidth="1"/>
    <col min="15" max="15" width="13.21875" bestFit="1" customWidth="1"/>
    <col min="16" max="16" width="10.109375" bestFit="1" customWidth="1"/>
    <col min="17" max="17" width="14.6640625" bestFit="1" customWidth="1"/>
    <col min="18" max="19" width="10.109375" bestFit="1" customWidth="1"/>
    <col min="20" max="20" width="18" bestFit="1" customWidth="1"/>
    <col min="21" max="22" width="16.44140625" bestFit="1" customWidth="1"/>
    <col min="23" max="25" width="10.109375" bestFit="1" customWidth="1"/>
    <col min="26" max="26" width="8.5546875" bestFit="1" customWidth="1"/>
    <col min="27" max="27" width="12.5546875" bestFit="1" customWidth="1"/>
    <col min="28" max="29" width="21.109375" bestFit="1" customWidth="1"/>
    <col min="30" max="31" width="10.109375" bestFit="1" customWidth="1"/>
    <col min="32" max="32" width="8.5546875" bestFit="1" customWidth="1"/>
    <col min="33" max="33" width="9.109375" bestFit="1" customWidth="1"/>
    <col min="34" max="34" width="13.44140625" bestFit="1" customWidth="1"/>
    <col min="35" max="35" width="10.109375" bestFit="1" customWidth="1"/>
    <col min="36" max="36" width="10" bestFit="1" customWidth="1"/>
    <col min="37" max="37" width="10.109375" bestFit="1" customWidth="1"/>
    <col min="38" max="38" width="8.5546875" bestFit="1" customWidth="1"/>
    <col min="39" max="39" width="10.109375" bestFit="1" customWidth="1"/>
    <col min="40" max="40" width="8.88671875" bestFit="1" customWidth="1"/>
    <col min="41" max="41" width="10.109375" bestFit="1" customWidth="1"/>
    <col min="42" max="42" width="14.33203125" bestFit="1" customWidth="1"/>
    <col min="43" max="43" width="10.33203125" bestFit="1" customWidth="1"/>
    <col min="44" max="44" width="11.33203125" bestFit="1" customWidth="1"/>
    <col min="45" max="45" width="10.109375" bestFit="1" customWidth="1"/>
    <col min="46" max="46" width="13.33203125" bestFit="1" customWidth="1"/>
    <col min="47" max="47" width="12.33203125" bestFit="1" customWidth="1"/>
    <col min="48" max="50" width="10.109375" bestFit="1" customWidth="1"/>
    <col min="51" max="51" width="12.109375" bestFit="1" customWidth="1"/>
    <col min="52" max="52" width="11.88671875" bestFit="1" customWidth="1"/>
    <col min="53" max="53" width="13.44140625" bestFit="1" customWidth="1"/>
    <col min="54" max="54" width="12.44140625" bestFit="1" customWidth="1"/>
    <col min="55" max="56" width="10.109375" bestFit="1" customWidth="1"/>
    <col min="57" max="57" width="8.5546875" bestFit="1" customWidth="1"/>
    <col min="58" max="59" width="10.109375" bestFit="1" customWidth="1"/>
    <col min="60" max="60" width="11.109375" bestFit="1" customWidth="1"/>
    <col min="61" max="61" width="12" bestFit="1" customWidth="1"/>
    <col min="62" max="62" width="9.44140625" bestFit="1" customWidth="1"/>
    <col min="63" max="63" width="10.109375" bestFit="1" customWidth="1"/>
    <col min="64" max="64" width="11.109375" bestFit="1" customWidth="1"/>
    <col min="65" max="65" width="10.77734375" bestFit="1" customWidth="1"/>
    <col min="66" max="66" width="11.109375" bestFit="1" customWidth="1"/>
  </cols>
  <sheetData>
    <row r="3" spans="1:31" x14ac:dyDescent="0.3">
      <c r="A3" t="s">
        <v>138</v>
      </c>
      <c r="B3" t="s">
        <v>140</v>
      </c>
      <c r="C3" t="s">
        <v>139</v>
      </c>
      <c r="D3" t="s">
        <v>159</v>
      </c>
      <c r="E3" t="s">
        <v>142</v>
      </c>
      <c r="G3" s="30" t="s">
        <v>143</v>
      </c>
      <c r="H3" t="s">
        <v>138</v>
      </c>
      <c r="J3" s="30" t="s">
        <v>143</v>
      </c>
      <c r="K3" t="s">
        <v>138</v>
      </c>
      <c r="M3" s="30" t="s">
        <v>143</v>
      </c>
      <c r="N3" t="s">
        <v>138</v>
      </c>
      <c r="T3" s="30" t="s">
        <v>143</v>
      </c>
      <c r="U3" t="s">
        <v>141</v>
      </c>
      <c r="V3" t="s">
        <v>138</v>
      </c>
      <c r="AA3" s="30" t="s">
        <v>143</v>
      </c>
      <c r="AB3" t="s">
        <v>139</v>
      </c>
      <c r="AD3" t="str">
        <f t="shared" ref="AD3:AD9" si="0">AA3</f>
        <v>Row Labels</v>
      </c>
      <c r="AE3" t="str">
        <f t="shared" ref="AE3:AE9" si="1">AB3</f>
        <v>Sum of Operating Profit</v>
      </c>
    </row>
    <row r="4" spans="1:31" x14ac:dyDescent="0.3">
      <c r="A4" s="21">
        <v>89990212.49999997</v>
      </c>
      <c r="B4" s="13">
        <v>110.00000000000001</v>
      </c>
      <c r="C4" s="21">
        <v>33213476.145000037</v>
      </c>
      <c r="D4" s="17">
        <v>256.93003731343282</v>
      </c>
      <c r="E4" s="25">
        <v>0.80000000000000016</v>
      </c>
      <c r="G4" s="34">
        <v>43831</v>
      </c>
      <c r="H4" s="21">
        <v>84514.099999999991</v>
      </c>
      <c r="J4" s="33" t="s">
        <v>136</v>
      </c>
      <c r="K4" s="21">
        <v>48622855.600000054</v>
      </c>
      <c r="M4" s="33" t="s">
        <v>15</v>
      </c>
      <c r="N4" s="21">
        <v>18632406.700000003</v>
      </c>
      <c r="T4" s="33" t="s">
        <v>22</v>
      </c>
      <c r="U4" s="17">
        <v>306683</v>
      </c>
      <c r="V4" s="21">
        <v>12372863.200000001</v>
      </c>
      <c r="AA4" s="33" t="s">
        <v>36</v>
      </c>
      <c r="AB4" s="21">
        <v>5281134.648000001</v>
      </c>
      <c r="AD4" t="str">
        <f t="shared" si="0"/>
        <v>Midwest</v>
      </c>
      <c r="AE4">
        <f t="shared" si="1"/>
        <v>5281134.648000001</v>
      </c>
    </row>
    <row r="5" spans="1:31" x14ac:dyDescent="0.3">
      <c r="G5" s="34">
        <v>43832</v>
      </c>
      <c r="H5" s="21">
        <v>68941</v>
      </c>
      <c r="J5" s="33" t="s">
        <v>135</v>
      </c>
      <c r="K5" s="21">
        <v>41367356.900000088</v>
      </c>
      <c r="M5" s="33" t="s">
        <v>144</v>
      </c>
      <c r="N5" s="21">
        <v>18632406.700000003</v>
      </c>
      <c r="T5" s="33" t="s">
        <v>19</v>
      </c>
      <c r="U5" s="17">
        <v>435526</v>
      </c>
      <c r="V5" s="21">
        <v>15367367.999999998</v>
      </c>
      <c r="AA5" s="33" t="s">
        <v>15</v>
      </c>
      <c r="AB5" s="21">
        <v>6802058.7650000146</v>
      </c>
      <c r="AD5" t="str">
        <f t="shared" si="0"/>
        <v>Northeast</v>
      </c>
      <c r="AE5">
        <f t="shared" si="1"/>
        <v>6802058.7650000146</v>
      </c>
    </row>
    <row r="6" spans="1:31" x14ac:dyDescent="0.3">
      <c r="A6" s="28"/>
      <c r="G6" s="34">
        <v>43833</v>
      </c>
      <c r="H6" s="21">
        <v>63257.3</v>
      </c>
      <c r="J6" s="33" t="s">
        <v>144</v>
      </c>
      <c r="K6" s="21">
        <v>89990212.500000149</v>
      </c>
      <c r="T6" s="33" t="s">
        <v>17</v>
      </c>
      <c r="U6" s="17">
        <v>593320</v>
      </c>
      <c r="V6" s="21">
        <v>20882624.400000017</v>
      </c>
      <c r="AA6" s="33" t="s">
        <v>27</v>
      </c>
      <c r="AB6" s="21">
        <v>6113800.4069999959</v>
      </c>
      <c r="AD6" t="str">
        <f t="shared" si="0"/>
        <v>South</v>
      </c>
      <c r="AE6">
        <f t="shared" si="1"/>
        <v>6113800.4069999959</v>
      </c>
    </row>
    <row r="7" spans="1:31" x14ac:dyDescent="0.3">
      <c r="A7" s="31" t="str">
        <f t="shared" ref="A7:D8" si="2">A3</f>
        <v>Sum of Total Sales</v>
      </c>
      <c r="B7" t="s">
        <v>140</v>
      </c>
      <c r="C7" t="str">
        <f t="shared" si="2"/>
        <v>Sum of Operating Profit</v>
      </c>
      <c r="D7" t="str">
        <f t="shared" si="2"/>
        <v>Average of Units Sold</v>
      </c>
      <c r="E7" t="str">
        <f>E3</f>
        <v>Max of Operating Margin</v>
      </c>
      <c r="G7" s="34">
        <v>43834</v>
      </c>
      <c r="H7" s="21">
        <v>61507.999999999993</v>
      </c>
      <c r="T7" s="33" t="s">
        <v>23</v>
      </c>
      <c r="U7" s="17">
        <v>433827</v>
      </c>
      <c r="V7" s="21">
        <v>17903885.999999929</v>
      </c>
      <c r="AA7" s="33" t="s">
        <v>48</v>
      </c>
      <c r="AB7" s="21">
        <v>6055541.6700000027</v>
      </c>
      <c r="AD7" t="str">
        <f t="shared" si="0"/>
        <v>Southeast</v>
      </c>
      <c r="AE7">
        <f t="shared" si="1"/>
        <v>6055541.6700000027</v>
      </c>
    </row>
    <row r="8" spans="1:31" x14ac:dyDescent="0.3">
      <c r="A8" s="36">
        <f t="shared" si="2"/>
        <v>89990212.49999997</v>
      </c>
      <c r="B8" s="31">
        <f t="shared" si="2"/>
        <v>110.00000000000001</v>
      </c>
      <c r="C8" s="36">
        <f t="shared" si="2"/>
        <v>33213476.145000037</v>
      </c>
      <c r="D8" s="17">
        <f t="shared" si="2"/>
        <v>256.93003731343282</v>
      </c>
      <c r="E8" s="32">
        <f>E4</f>
        <v>0.80000000000000016</v>
      </c>
      <c r="G8" s="34">
        <v>43835</v>
      </c>
      <c r="H8" s="21">
        <v>70782.900000000009</v>
      </c>
      <c r="J8" s="30" t="s">
        <v>143</v>
      </c>
      <c r="K8" t="s">
        <v>139</v>
      </c>
      <c r="T8" s="33" t="s">
        <v>21</v>
      </c>
      <c r="U8" s="17">
        <v>317236</v>
      </c>
      <c r="V8" s="21">
        <v>10663189.599999996</v>
      </c>
      <c r="AA8" s="33" t="s">
        <v>31</v>
      </c>
      <c r="AB8" s="21">
        <v>8960940.6549999882</v>
      </c>
      <c r="AD8" t="str">
        <f t="shared" si="0"/>
        <v>West</v>
      </c>
      <c r="AE8">
        <f t="shared" si="1"/>
        <v>8960940.6549999882</v>
      </c>
    </row>
    <row r="9" spans="1:31" x14ac:dyDescent="0.3">
      <c r="G9" s="34">
        <v>43836</v>
      </c>
      <c r="H9" s="21">
        <v>65575</v>
      </c>
      <c r="J9" s="33" t="s">
        <v>61</v>
      </c>
      <c r="K9" s="21">
        <v>2881850.3310000044</v>
      </c>
      <c r="T9" s="33" t="s">
        <v>20</v>
      </c>
      <c r="U9" s="17">
        <v>392269</v>
      </c>
      <c r="V9" s="21">
        <v>12800281.299999978</v>
      </c>
      <c r="AA9" s="33" t="s">
        <v>144</v>
      </c>
      <c r="AB9" s="21">
        <v>33213476.145000003</v>
      </c>
      <c r="AD9" t="str">
        <f t="shared" si="0"/>
        <v>Grand Total</v>
      </c>
      <c r="AE9">
        <f t="shared" si="1"/>
        <v>33213476.145000003</v>
      </c>
    </row>
    <row r="10" spans="1:31" x14ac:dyDescent="0.3">
      <c r="A10" s="30" t="s">
        <v>143</v>
      </c>
      <c r="B10" t="s">
        <v>160</v>
      </c>
      <c r="D10" s="30" t="s">
        <v>143</v>
      </c>
      <c r="E10" t="s">
        <v>141</v>
      </c>
      <c r="G10" s="34">
        <v>43837</v>
      </c>
      <c r="H10" s="21">
        <v>87717.6</v>
      </c>
      <c r="J10" s="33" t="s">
        <v>14</v>
      </c>
      <c r="K10" s="21">
        <v>8072212.4810000136</v>
      </c>
      <c r="T10" s="33" t="s">
        <v>144</v>
      </c>
      <c r="U10" s="17">
        <v>2478861</v>
      </c>
      <c r="V10" s="21">
        <v>89990212.499999925</v>
      </c>
    </row>
    <row r="11" spans="1:31" x14ac:dyDescent="0.3">
      <c r="A11" s="33" t="s">
        <v>61</v>
      </c>
      <c r="B11" s="13">
        <v>46273</v>
      </c>
      <c r="D11" s="33" t="s">
        <v>18</v>
      </c>
      <c r="E11" s="17">
        <v>689990</v>
      </c>
      <c r="G11" s="34">
        <v>43838</v>
      </c>
      <c r="H11" s="21">
        <v>66808.399999999994</v>
      </c>
      <c r="J11" s="33" t="s">
        <v>34</v>
      </c>
      <c r="K11" s="21">
        <v>3681125.2579999976</v>
      </c>
      <c r="M11" s="30" t="s">
        <v>143</v>
      </c>
      <c r="N11" t="s">
        <v>138</v>
      </c>
      <c r="P11" t="str">
        <f t="shared" ref="P11:P42" si="3">M11</f>
        <v>Row Labels</v>
      </c>
      <c r="Q11" t="str">
        <f t="shared" ref="Q11:Q42" si="4">N11</f>
        <v>Sum of Total Sales</v>
      </c>
    </row>
    <row r="12" spans="1:31" x14ac:dyDescent="0.3">
      <c r="A12" s="33" t="s">
        <v>14</v>
      </c>
      <c r="B12" s="13">
        <v>118098</v>
      </c>
      <c r="D12" s="33" t="s">
        <v>83</v>
      </c>
      <c r="E12" s="17">
        <v>939093</v>
      </c>
      <c r="G12" s="34">
        <v>43839</v>
      </c>
      <c r="H12" s="21">
        <v>20182.900000000001</v>
      </c>
      <c r="J12" s="33" t="s">
        <v>26</v>
      </c>
      <c r="K12" s="21">
        <v>7433295.4960000087</v>
      </c>
      <c r="M12" s="33" t="s">
        <v>59</v>
      </c>
      <c r="N12" s="21">
        <v>1763342.4</v>
      </c>
      <c r="P12" t="str">
        <f t="shared" si="3"/>
        <v>Alabama</v>
      </c>
      <c r="Q12">
        <f t="shared" si="4"/>
        <v>1763342.4</v>
      </c>
      <c r="T12" s="30" t="s">
        <v>143</v>
      </c>
      <c r="U12" t="s">
        <v>138</v>
      </c>
      <c r="W12" t="str">
        <f t="shared" ref="W12:W25" si="5">T12</f>
        <v>Row Labels</v>
      </c>
      <c r="X12" t="str">
        <f t="shared" ref="X12:X25" si="6">U12</f>
        <v>Sum of Total Sales</v>
      </c>
    </row>
    <row r="13" spans="1:31" x14ac:dyDescent="0.3">
      <c r="A13" s="33" t="s">
        <v>34</v>
      </c>
      <c r="B13" s="13">
        <v>45947</v>
      </c>
      <c r="D13" s="33" t="s">
        <v>24</v>
      </c>
      <c r="E13" s="17">
        <v>849778</v>
      </c>
      <c r="G13" s="34">
        <v>43840</v>
      </c>
      <c r="H13" s="21">
        <v>20046.900000000001</v>
      </c>
      <c r="J13" s="33" t="s">
        <v>25</v>
      </c>
      <c r="K13" s="21">
        <v>2578205.2610000023</v>
      </c>
      <c r="M13" s="33" t="s">
        <v>64</v>
      </c>
      <c r="N13" s="21">
        <v>1475310.2999999998</v>
      </c>
      <c r="P13" t="str">
        <f t="shared" si="3"/>
        <v>Alaska</v>
      </c>
      <c r="Q13">
        <f t="shared" si="4"/>
        <v>1475310.2999999998</v>
      </c>
      <c r="T13" s="33" t="s">
        <v>15</v>
      </c>
      <c r="U13" s="21">
        <v>18632406.699999996</v>
      </c>
      <c r="W13" t="str">
        <f t="shared" si="5"/>
        <v>Northeast</v>
      </c>
      <c r="X13">
        <f t="shared" si="6"/>
        <v>18632406.699999996</v>
      </c>
    </row>
    <row r="14" spans="1:31" x14ac:dyDescent="0.3">
      <c r="A14" s="33" t="s">
        <v>26</v>
      </c>
      <c r="B14" s="13">
        <v>85439</v>
      </c>
      <c r="D14" s="33" t="s">
        <v>144</v>
      </c>
      <c r="E14" s="17">
        <v>2478861</v>
      </c>
      <c r="G14" s="34">
        <v>43841</v>
      </c>
      <c r="H14" s="21">
        <v>12955.6</v>
      </c>
      <c r="J14" s="33" t="s">
        <v>30</v>
      </c>
      <c r="K14" s="21">
        <v>8566787.3179999944</v>
      </c>
      <c r="M14" s="33" t="s">
        <v>86</v>
      </c>
      <c r="N14" s="21">
        <v>1578222.1</v>
      </c>
      <c r="P14" t="str">
        <f t="shared" si="3"/>
        <v>Arizona</v>
      </c>
      <c r="Q14">
        <f t="shared" si="4"/>
        <v>1578222.1</v>
      </c>
      <c r="T14" s="35" t="s">
        <v>125</v>
      </c>
      <c r="U14" s="21">
        <v>1157344.8</v>
      </c>
      <c r="W14" t="str">
        <f t="shared" si="5"/>
        <v>Connecticut</v>
      </c>
      <c r="X14">
        <f t="shared" si="6"/>
        <v>1157344.8</v>
      </c>
    </row>
    <row r="15" spans="1:31" x14ac:dyDescent="0.3">
      <c r="A15" s="33" t="s">
        <v>25</v>
      </c>
      <c r="B15" s="13">
        <v>29537</v>
      </c>
      <c r="G15" s="34">
        <v>43842</v>
      </c>
      <c r="H15" s="21">
        <v>10498.2</v>
      </c>
      <c r="J15" s="33" t="s">
        <v>144</v>
      </c>
      <c r="K15" s="21">
        <v>33213476.145000018</v>
      </c>
      <c r="M15" s="33" t="s">
        <v>102</v>
      </c>
      <c r="N15" s="21">
        <v>1263934.7000000011</v>
      </c>
      <c r="P15" t="str">
        <f t="shared" si="3"/>
        <v>Arkansas</v>
      </c>
      <c r="Q15">
        <f t="shared" si="4"/>
        <v>1263934.7000000011</v>
      </c>
      <c r="T15" s="35" t="s">
        <v>121</v>
      </c>
      <c r="U15" s="21">
        <v>1229841.2</v>
      </c>
      <c r="W15" t="str">
        <f t="shared" si="5"/>
        <v>Delaware</v>
      </c>
      <c r="X15">
        <f t="shared" si="6"/>
        <v>1229841.2</v>
      </c>
    </row>
    <row r="16" spans="1:31" x14ac:dyDescent="0.3">
      <c r="A16" s="33" t="s">
        <v>30</v>
      </c>
      <c r="B16" s="13">
        <v>110956</v>
      </c>
      <c r="D16" s="30" t="s">
        <v>143</v>
      </c>
      <c r="E16" t="s">
        <v>141</v>
      </c>
      <c r="G16" s="34">
        <v>43843</v>
      </c>
      <c r="H16" s="21">
        <v>18909.599999999999</v>
      </c>
      <c r="M16" s="33" t="s">
        <v>32</v>
      </c>
      <c r="N16" s="21">
        <v>6017413.2999999989</v>
      </c>
      <c r="P16" t="str">
        <f t="shared" si="3"/>
        <v>California</v>
      </c>
      <c r="Q16">
        <f t="shared" si="4"/>
        <v>6017413.2999999989</v>
      </c>
      <c r="T16" s="35" t="s">
        <v>62</v>
      </c>
      <c r="U16" s="21">
        <v>919597.8</v>
      </c>
      <c r="W16" t="str">
        <f t="shared" si="5"/>
        <v>Maine</v>
      </c>
      <c r="X16">
        <f t="shared" si="6"/>
        <v>919597.8</v>
      </c>
    </row>
    <row r="17" spans="1:24" x14ac:dyDescent="0.3">
      <c r="A17" s="33" t="s">
        <v>144</v>
      </c>
      <c r="B17" s="13">
        <v>436250</v>
      </c>
      <c r="D17" s="33" t="s">
        <v>145</v>
      </c>
      <c r="E17" s="17">
        <v>86179</v>
      </c>
      <c r="G17" s="34">
        <v>43844</v>
      </c>
      <c r="H17" s="21">
        <v>26002.2</v>
      </c>
      <c r="J17" s="30" t="s">
        <v>143</v>
      </c>
      <c r="K17" t="s">
        <v>138</v>
      </c>
      <c r="M17" s="33" t="s">
        <v>44</v>
      </c>
      <c r="N17" s="21">
        <v>2099653.6000000006</v>
      </c>
      <c r="P17" t="str">
        <f t="shared" si="3"/>
        <v>Colorado</v>
      </c>
      <c r="Q17">
        <f t="shared" si="4"/>
        <v>2099653.6000000006</v>
      </c>
      <c r="T17" s="35" t="s">
        <v>119</v>
      </c>
      <c r="U17" s="21">
        <v>775805.9</v>
      </c>
      <c r="W17" t="str">
        <f t="shared" si="5"/>
        <v>Maryland</v>
      </c>
      <c r="X17">
        <f t="shared" si="6"/>
        <v>775805.9</v>
      </c>
    </row>
    <row r="18" spans="1:24" x14ac:dyDescent="0.3">
      <c r="D18" s="33" t="s">
        <v>146</v>
      </c>
      <c r="E18" s="17">
        <v>335412</v>
      </c>
      <c r="G18" s="34">
        <v>43845</v>
      </c>
      <c r="H18" s="21">
        <v>23120.799999999996</v>
      </c>
      <c r="J18" s="33" t="s">
        <v>147</v>
      </c>
      <c r="K18" s="21">
        <v>7147914.2000000011</v>
      </c>
      <c r="M18" s="33" t="s">
        <v>125</v>
      </c>
      <c r="N18" s="21">
        <v>1157344.7999999996</v>
      </c>
      <c r="P18" t="str">
        <f t="shared" si="3"/>
        <v>Connecticut</v>
      </c>
      <c r="Q18">
        <f t="shared" si="4"/>
        <v>1157344.7999999996</v>
      </c>
      <c r="T18" s="35" t="s">
        <v>129</v>
      </c>
      <c r="U18" s="21">
        <v>1107681</v>
      </c>
      <c r="W18" t="str">
        <f t="shared" si="5"/>
        <v>Massachusetts</v>
      </c>
      <c r="X18">
        <f t="shared" si="6"/>
        <v>1107681</v>
      </c>
    </row>
    <row r="19" spans="1:24" x14ac:dyDescent="0.3">
      <c r="A19" s="30" t="s">
        <v>143</v>
      </c>
      <c r="B19" t="s">
        <v>141</v>
      </c>
      <c r="D19" s="33" t="s">
        <v>144</v>
      </c>
      <c r="E19" s="17">
        <v>421591</v>
      </c>
      <c r="G19" s="34">
        <v>43846</v>
      </c>
      <c r="H19" s="21">
        <v>23091.199999999997</v>
      </c>
      <c r="J19" s="33" t="s">
        <v>148</v>
      </c>
      <c r="K19" s="21">
        <v>6110015.3000000026</v>
      </c>
      <c r="M19" s="33" t="s">
        <v>121</v>
      </c>
      <c r="N19" s="21">
        <v>1229841.2000000007</v>
      </c>
      <c r="P19" t="str">
        <f t="shared" si="3"/>
        <v>Delaware</v>
      </c>
      <c r="Q19">
        <f t="shared" si="4"/>
        <v>1229841.2000000007</v>
      </c>
      <c r="T19" s="35" t="s">
        <v>133</v>
      </c>
      <c r="U19" s="21">
        <v>1641166.7000000002</v>
      </c>
      <c r="W19" t="str">
        <f t="shared" si="5"/>
        <v>New Hampshire</v>
      </c>
      <c r="X19">
        <f t="shared" si="6"/>
        <v>1641166.7000000002</v>
      </c>
    </row>
    <row r="20" spans="1:24" x14ac:dyDescent="0.3">
      <c r="A20" s="33" t="s">
        <v>147</v>
      </c>
      <c r="B20" s="17">
        <v>227632</v>
      </c>
      <c r="G20" s="34">
        <v>43847</v>
      </c>
      <c r="H20" s="21">
        <v>17301.299999999996</v>
      </c>
      <c r="J20" s="33" t="s">
        <v>144</v>
      </c>
      <c r="K20" s="21">
        <v>13257929.500000004</v>
      </c>
      <c r="M20" s="33" t="s">
        <v>49</v>
      </c>
      <c r="N20" s="21">
        <v>5928371.3999999966</v>
      </c>
      <c r="P20" t="str">
        <f t="shared" si="3"/>
        <v>Florida</v>
      </c>
      <c r="Q20">
        <f t="shared" si="4"/>
        <v>5928371.3999999966</v>
      </c>
      <c r="T20" s="35" t="s">
        <v>123</v>
      </c>
      <c r="U20" s="21">
        <v>993424.6</v>
      </c>
      <c r="W20" t="str">
        <f t="shared" si="5"/>
        <v>New Jersey</v>
      </c>
      <c r="X20">
        <f t="shared" si="6"/>
        <v>993424.6</v>
      </c>
    </row>
    <row r="21" spans="1:24" x14ac:dyDescent="0.3">
      <c r="A21" s="33" t="s">
        <v>148</v>
      </c>
      <c r="B21" s="17">
        <v>193959</v>
      </c>
      <c r="D21" s="30" t="s">
        <v>143</v>
      </c>
      <c r="E21" t="s">
        <v>139</v>
      </c>
      <c r="G21" s="34">
        <v>43848</v>
      </c>
      <c r="H21" s="21">
        <v>11022.5</v>
      </c>
      <c r="M21" s="33" t="s">
        <v>90</v>
      </c>
      <c r="N21" s="21">
        <v>1899746.6000000003</v>
      </c>
      <c r="P21" t="str">
        <f t="shared" si="3"/>
        <v>Georgia</v>
      </c>
      <c r="Q21">
        <f t="shared" si="4"/>
        <v>1899746.6000000003</v>
      </c>
      <c r="T21" s="35" t="s">
        <v>16</v>
      </c>
      <c r="U21" s="21">
        <v>6422903.8999999976</v>
      </c>
      <c r="W21" t="str">
        <f t="shared" si="5"/>
        <v>New York</v>
      </c>
      <c r="X21">
        <f t="shared" si="6"/>
        <v>6422903.8999999976</v>
      </c>
    </row>
    <row r="22" spans="1:24" x14ac:dyDescent="0.3">
      <c r="A22" s="33" t="s">
        <v>149</v>
      </c>
      <c r="B22" s="17">
        <v>190960</v>
      </c>
      <c r="D22" s="33" t="s">
        <v>93</v>
      </c>
      <c r="E22" s="21">
        <v>1560719.0110000011</v>
      </c>
      <c r="G22" s="34">
        <v>43849</v>
      </c>
      <c r="H22" s="21">
        <v>21616.199999999993</v>
      </c>
      <c r="M22" s="33" t="s">
        <v>66</v>
      </c>
      <c r="N22" s="21">
        <v>2228245.6999999988</v>
      </c>
      <c r="P22" t="str">
        <f t="shared" si="3"/>
        <v>Hawaii</v>
      </c>
      <c r="Q22">
        <f t="shared" si="4"/>
        <v>2228245.6999999988</v>
      </c>
      <c r="T22" s="35" t="s">
        <v>40</v>
      </c>
      <c r="U22" s="21">
        <v>1035751.9000000001</v>
      </c>
      <c r="W22" t="str">
        <f t="shared" si="5"/>
        <v>Pennsylvania</v>
      </c>
      <c r="X22">
        <f t="shared" si="6"/>
        <v>1035751.9000000001</v>
      </c>
    </row>
    <row r="23" spans="1:24" x14ac:dyDescent="0.3">
      <c r="A23" s="33" t="s">
        <v>150</v>
      </c>
      <c r="B23" s="17">
        <v>216426</v>
      </c>
      <c r="D23" s="33" t="s">
        <v>16</v>
      </c>
      <c r="E23" s="21">
        <v>1389997.3159999996</v>
      </c>
      <c r="G23" s="34">
        <v>43850</v>
      </c>
      <c r="H23" s="21">
        <v>34530.5</v>
      </c>
      <c r="M23" s="33" t="s">
        <v>84</v>
      </c>
      <c r="N23" s="21">
        <v>1927687.7999999989</v>
      </c>
      <c r="P23" t="str">
        <f t="shared" si="3"/>
        <v>Idaho</v>
      </c>
      <c r="Q23">
        <f t="shared" si="4"/>
        <v>1927687.7999999989</v>
      </c>
      <c r="T23" s="35" t="s">
        <v>127</v>
      </c>
      <c r="U23" s="21">
        <v>844680.6</v>
      </c>
      <c r="W23" t="str">
        <f t="shared" si="5"/>
        <v>Rhode Island</v>
      </c>
      <c r="X23">
        <f t="shared" si="6"/>
        <v>844680.6</v>
      </c>
    </row>
    <row r="24" spans="1:24" x14ac:dyDescent="0.3">
      <c r="A24" s="33" t="s">
        <v>151</v>
      </c>
      <c r="B24" s="17">
        <v>214605</v>
      </c>
      <c r="D24" s="33" t="s">
        <v>50</v>
      </c>
      <c r="E24" s="21">
        <v>1216861.9110000003</v>
      </c>
      <c r="G24" s="34">
        <v>43851</v>
      </c>
      <c r="H24" s="21">
        <v>63943.199999999997</v>
      </c>
      <c r="M24" s="33" t="s">
        <v>37</v>
      </c>
      <c r="N24" s="21">
        <v>979748.79999999958</v>
      </c>
      <c r="P24" t="str">
        <f t="shared" si="3"/>
        <v>Illinois</v>
      </c>
      <c r="Q24">
        <f t="shared" si="4"/>
        <v>979748.79999999958</v>
      </c>
      <c r="T24" s="35" t="s">
        <v>131</v>
      </c>
      <c r="U24" s="21">
        <v>1435292.3</v>
      </c>
      <c r="W24" t="str">
        <f t="shared" si="5"/>
        <v>Vermont</v>
      </c>
      <c r="X24">
        <f t="shared" si="6"/>
        <v>1435292.3</v>
      </c>
    </row>
    <row r="25" spans="1:24" x14ac:dyDescent="0.3">
      <c r="A25" s="33" t="s">
        <v>152</v>
      </c>
      <c r="B25" s="17">
        <v>181014</v>
      </c>
      <c r="D25" s="33" t="s">
        <v>63</v>
      </c>
      <c r="E25" s="21">
        <v>1076079.9369999995</v>
      </c>
      <c r="G25" s="34">
        <v>43852</v>
      </c>
      <c r="H25" s="21">
        <v>66121</v>
      </c>
      <c r="M25" s="33" t="s">
        <v>116</v>
      </c>
      <c r="N25" s="21">
        <v>883619.80000000016</v>
      </c>
      <c r="P25" t="str">
        <f t="shared" si="3"/>
        <v>Indiana</v>
      </c>
      <c r="Q25">
        <f t="shared" si="4"/>
        <v>883619.80000000016</v>
      </c>
      <c r="T25" s="35" t="s">
        <v>118</v>
      </c>
      <c r="U25" s="21">
        <v>1068916</v>
      </c>
      <c r="W25" t="str">
        <f t="shared" si="5"/>
        <v>West Virginia</v>
      </c>
      <c r="X25">
        <f t="shared" si="6"/>
        <v>1068916</v>
      </c>
    </row>
    <row r="26" spans="1:24" x14ac:dyDescent="0.3">
      <c r="A26" s="33" t="s">
        <v>153</v>
      </c>
      <c r="B26" s="17">
        <v>218700</v>
      </c>
      <c r="D26" s="33" t="s">
        <v>33</v>
      </c>
      <c r="E26" s="21">
        <v>1025624.9560000001</v>
      </c>
      <c r="G26" s="34">
        <v>43853</v>
      </c>
      <c r="H26" s="21">
        <v>75527.7</v>
      </c>
      <c r="M26" s="33" t="s">
        <v>112</v>
      </c>
      <c r="N26" s="21">
        <v>742401.09999999986</v>
      </c>
      <c r="P26" t="str">
        <f t="shared" si="3"/>
        <v>Iowa</v>
      </c>
      <c r="Q26">
        <f t="shared" si="4"/>
        <v>742401.09999999986</v>
      </c>
      <c r="T26" s="33" t="s">
        <v>144</v>
      </c>
      <c r="U26" s="21">
        <v>18632406.699999996</v>
      </c>
    </row>
    <row r="27" spans="1:24" x14ac:dyDescent="0.3">
      <c r="A27" s="33" t="s">
        <v>154</v>
      </c>
      <c r="B27" s="17">
        <v>257721</v>
      </c>
      <c r="D27" s="33" t="s">
        <v>29</v>
      </c>
      <c r="E27" s="21">
        <v>984514.10599999933</v>
      </c>
      <c r="G27" s="34">
        <v>43854</v>
      </c>
      <c r="H27" s="21">
        <v>66271</v>
      </c>
      <c r="M27" s="33" t="s">
        <v>106</v>
      </c>
      <c r="N27" s="21">
        <v>997286.40000000014</v>
      </c>
      <c r="P27" t="str">
        <f t="shared" si="3"/>
        <v>Kansas</v>
      </c>
      <c r="Q27">
        <f t="shared" si="4"/>
        <v>997286.40000000014</v>
      </c>
    </row>
    <row r="28" spans="1:24" x14ac:dyDescent="0.3">
      <c r="A28" s="33" t="s">
        <v>155</v>
      </c>
      <c r="B28" s="17">
        <v>228550</v>
      </c>
      <c r="D28" s="33" t="s">
        <v>95</v>
      </c>
      <c r="E28" s="21">
        <v>975642.28699999989</v>
      </c>
      <c r="G28" s="34">
        <v>43855</v>
      </c>
      <c r="H28" s="21">
        <v>93593.599999999991</v>
      </c>
      <c r="M28" s="33" t="s">
        <v>98</v>
      </c>
      <c r="N28" s="21">
        <v>1007284.7999999996</v>
      </c>
      <c r="P28" t="str">
        <f t="shared" si="3"/>
        <v>Kentucky</v>
      </c>
      <c r="Q28">
        <f t="shared" si="4"/>
        <v>1007284.7999999996</v>
      </c>
    </row>
    <row r="29" spans="1:24" x14ac:dyDescent="0.3">
      <c r="A29" s="33" t="s">
        <v>156</v>
      </c>
      <c r="B29" s="17">
        <v>183001</v>
      </c>
      <c r="D29" s="33" t="s">
        <v>69</v>
      </c>
      <c r="E29" s="21">
        <v>942985.0909999999</v>
      </c>
      <c r="G29" s="34">
        <v>43856</v>
      </c>
      <c r="H29" s="21">
        <v>83195.199999999997</v>
      </c>
      <c r="M29" s="33" t="s">
        <v>81</v>
      </c>
      <c r="N29" s="21">
        <v>2375078.1000000015</v>
      </c>
      <c r="P29" t="str">
        <f t="shared" si="3"/>
        <v>Louisiana</v>
      </c>
      <c r="Q29">
        <f t="shared" si="4"/>
        <v>2375078.1000000015</v>
      </c>
    </row>
    <row r="30" spans="1:24" x14ac:dyDescent="0.3">
      <c r="A30" s="33" t="s">
        <v>157</v>
      </c>
      <c r="B30" s="17">
        <v>174502</v>
      </c>
      <c r="D30" s="33" t="s">
        <v>82</v>
      </c>
      <c r="E30" s="21">
        <v>941723.34900000028</v>
      </c>
      <c r="G30" s="34">
        <v>43857</v>
      </c>
      <c r="H30" s="21">
        <v>66951.100000000006</v>
      </c>
      <c r="M30" s="33" t="s">
        <v>62</v>
      </c>
      <c r="N30" s="21">
        <v>919597.8</v>
      </c>
      <c r="P30" t="str">
        <f t="shared" si="3"/>
        <v>Maine</v>
      </c>
      <c r="Q30">
        <f t="shared" si="4"/>
        <v>919597.8</v>
      </c>
    </row>
    <row r="31" spans="1:24" x14ac:dyDescent="0.3">
      <c r="A31" s="33" t="s">
        <v>158</v>
      </c>
      <c r="B31" s="17">
        <v>191791</v>
      </c>
      <c r="D31" s="33" t="s">
        <v>60</v>
      </c>
      <c r="E31" s="21">
        <v>914758.13899999938</v>
      </c>
      <c r="G31" s="34">
        <v>43858</v>
      </c>
      <c r="H31" s="21">
        <v>65050.400000000009</v>
      </c>
      <c r="M31" s="33" t="s">
        <v>119</v>
      </c>
      <c r="N31" s="21">
        <v>775805.89999999991</v>
      </c>
      <c r="P31" t="str">
        <f t="shared" si="3"/>
        <v>Maryland</v>
      </c>
      <c r="Q31">
        <f t="shared" si="4"/>
        <v>775805.89999999991</v>
      </c>
    </row>
    <row r="32" spans="1:24" x14ac:dyDescent="0.3">
      <c r="A32" s="33" t="s">
        <v>144</v>
      </c>
      <c r="B32" s="17">
        <v>2478861</v>
      </c>
      <c r="D32" s="33" t="s">
        <v>144</v>
      </c>
      <c r="E32" s="21">
        <v>11028906.102999998</v>
      </c>
      <c r="G32" s="34">
        <v>43859</v>
      </c>
      <c r="H32" s="21">
        <v>72606.2</v>
      </c>
      <c r="M32" s="33" t="s">
        <v>129</v>
      </c>
      <c r="N32" s="21">
        <v>1107681.0000000009</v>
      </c>
      <c r="P32" t="str">
        <f t="shared" si="3"/>
        <v>Massachusetts</v>
      </c>
      <c r="Q32">
        <f t="shared" si="4"/>
        <v>1107681.0000000009</v>
      </c>
    </row>
    <row r="33" spans="4:17" x14ac:dyDescent="0.3">
      <c r="G33" s="34">
        <v>43860</v>
      </c>
      <c r="H33" s="21">
        <v>63377.600000000006</v>
      </c>
      <c r="M33" s="33" t="s">
        <v>74</v>
      </c>
      <c r="N33" s="21">
        <v>1862543.2999999991</v>
      </c>
      <c r="P33" t="str">
        <f t="shared" si="3"/>
        <v>Michigan</v>
      </c>
      <c r="Q33">
        <f t="shared" si="4"/>
        <v>1862543.2999999991</v>
      </c>
    </row>
    <row r="34" spans="4:17" x14ac:dyDescent="0.3">
      <c r="D34" t="str">
        <f t="shared" ref="D34:E44" si="7">D21</f>
        <v>Row Labels</v>
      </c>
      <c r="E34" t="str">
        <f t="shared" si="7"/>
        <v>Sum of Operating Profit</v>
      </c>
      <c r="G34" s="34">
        <v>43861</v>
      </c>
      <c r="H34" s="21">
        <v>100355.40000000001</v>
      </c>
      <c r="M34" s="33" t="s">
        <v>51</v>
      </c>
      <c r="N34" s="21">
        <v>737806.80000000051</v>
      </c>
      <c r="P34" t="str">
        <f t="shared" si="3"/>
        <v>Minnesota</v>
      </c>
      <c r="Q34">
        <f t="shared" si="4"/>
        <v>737806.80000000051</v>
      </c>
    </row>
    <row r="35" spans="4:17" x14ac:dyDescent="0.3">
      <c r="D35" t="str">
        <f t="shared" si="7"/>
        <v>Charleston</v>
      </c>
      <c r="E35">
        <f t="shared" si="7"/>
        <v>1560719.0110000011</v>
      </c>
      <c r="G35" s="34">
        <v>43862</v>
      </c>
      <c r="H35" s="21">
        <v>91412.2</v>
      </c>
      <c r="M35" s="33" t="s">
        <v>100</v>
      </c>
      <c r="N35" s="21">
        <v>1559170.9</v>
      </c>
      <c r="P35" t="str">
        <f t="shared" si="3"/>
        <v>Mississippi</v>
      </c>
      <c r="Q35">
        <f t="shared" si="4"/>
        <v>1559170.9</v>
      </c>
    </row>
    <row r="36" spans="4:17" x14ac:dyDescent="0.3">
      <c r="D36" t="str">
        <f t="shared" si="7"/>
        <v>New York</v>
      </c>
      <c r="E36">
        <f t="shared" si="7"/>
        <v>1389997.3159999996</v>
      </c>
      <c r="G36" s="34">
        <v>43863</v>
      </c>
      <c r="H36" s="21">
        <v>75566</v>
      </c>
      <c r="M36" s="33" t="s">
        <v>76</v>
      </c>
      <c r="N36" s="21">
        <v>968326.50000000035</v>
      </c>
      <c r="P36" t="str">
        <f t="shared" si="3"/>
        <v>Missouri</v>
      </c>
      <c r="Q36">
        <f t="shared" si="4"/>
        <v>968326.50000000035</v>
      </c>
    </row>
    <row r="37" spans="4:17" x14ac:dyDescent="0.3">
      <c r="D37" t="str">
        <f t="shared" si="7"/>
        <v>Miami</v>
      </c>
      <c r="E37">
        <f t="shared" si="7"/>
        <v>1216861.9110000003</v>
      </c>
      <c r="G37" s="34">
        <v>43864</v>
      </c>
      <c r="H37" s="21">
        <v>76583.399999999994</v>
      </c>
      <c r="M37" s="33" t="s">
        <v>53</v>
      </c>
      <c r="N37" s="21">
        <v>1571088.6000000003</v>
      </c>
      <c r="P37" t="str">
        <f t="shared" si="3"/>
        <v>Montana</v>
      </c>
      <c r="Q37">
        <f t="shared" si="4"/>
        <v>1571088.6000000003</v>
      </c>
    </row>
    <row r="38" spans="4:17" x14ac:dyDescent="0.3">
      <c r="D38" t="str">
        <f t="shared" si="7"/>
        <v>Portland</v>
      </c>
      <c r="E38">
        <f t="shared" si="7"/>
        <v>1076079.9369999995</v>
      </c>
      <c r="G38" s="34">
        <v>43865</v>
      </c>
      <c r="H38" s="21">
        <v>78765.7</v>
      </c>
      <c r="M38" s="33" t="s">
        <v>57</v>
      </c>
      <c r="N38" s="21">
        <v>592903.80000000005</v>
      </c>
      <c r="P38" t="str">
        <f t="shared" si="3"/>
        <v>Nebraska</v>
      </c>
      <c r="Q38">
        <f t="shared" si="4"/>
        <v>592903.80000000005</v>
      </c>
    </row>
    <row r="39" spans="4:17" x14ac:dyDescent="0.3">
      <c r="D39" t="str">
        <f t="shared" si="7"/>
        <v>San Francisco</v>
      </c>
      <c r="E39">
        <f t="shared" si="7"/>
        <v>1025624.9560000001</v>
      </c>
      <c r="G39" s="34">
        <v>43866</v>
      </c>
      <c r="H39" s="21">
        <v>70436.299999999988</v>
      </c>
      <c r="M39" s="33" t="s">
        <v>42</v>
      </c>
      <c r="N39" s="21">
        <v>2085850.8999999997</v>
      </c>
      <c r="P39" t="str">
        <f t="shared" si="3"/>
        <v>Nevada</v>
      </c>
      <c r="Q39">
        <f t="shared" si="4"/>
        <v>2085850.8999999997</v>
      </c>
    </row>
    <row r="40" spans="4:17" x14ac:dyDescent="0.3">
      <c r="D40" t="str">
        <f t="shared" si="7"/>
        <v>Houston</v>
      </c>
      <c r="E40">
        <f t="shared" si="7"/>
        <v>984514.10599999933</v>
      </c>
      <c r="G40" s="34">
        <v>43867</v>
      </c>
      <c r="H40" s="21">
        <v>126886.79999999999</v>
      </c>
      <c r="M40" s="33" t="s">
        <v>133</v>
      </c>
      <c r="N40" s="21">
        <v>1641166.7000000007</v>
      </c>
      <c r="P40" t="str">
        <f t="shared" si="3"/>
        <v>New Hampshire</v>
      </c>
      <c r="Q40">
        <f t="shared" si="4"/>
        <v>1641166.7000000007</v>
      </c>
    </row>
    <row r="41" spans="4:17" x14ac:dyDescent="0.3">
      <c r="D41" t="str">
        <f t="shared" si="7"/>
        <v>Charlotte</v>
      </c>
      <c r="E41">
        <f t="shared" si="7"/>
        <v>975642.28699999989</v>
      </c>
      <c r="G41" s="34">
        <v>43868</v>
      </c>
      <c r="H41" s="21">
        <v>100647.99999999999</v>
      </c>
      <c r="M41" s="33" t="s">
        <v>123</v>
      </c>
      <c r="N41" s="21">
        <v>993424.59999999974</v>
      </c>
      <c r="P41" t="str">
        <f t="shared" si="3"/>
        <v>New Jersey</v>
      </c>
      <c r="Q41">
        <f t="shared" si="4"/>
        <v>993424.59999999974</v>
      </c>
    </row>
    <row r="42" spans="4:17" x14ac:dyDescent="0.3">
      <c r="D42" t="str">
        <f t="shared" si="7"/>
        <v>Albany</v>
      </c>
      <c r="E42">
        <f t="shared" si="7"/>
        <v>942985.0909999999</v>
      </c>
      <c r="G42" s="34">
        <v>43869</v>
      </c>
      <c r="H42" s="21">
        <v>88237.2</v>
      </c>
      <c r="M42" s="33" t="s">
        <v>88</v>
      </c>
      <c r="N42" s="21">
        <v>1986501.6</v>
      </c>
      <c r="P42" t="str">
        <f t="shared" si="3"/>
        <v>New Mexico</v>
      </c>
      <c r="Q42">
        <f t="shared" si="4"/>
        <v>1986501.6</v>
      </c>
    </row>
    <row r="43" spans="4:17" x14ac:dyDescent="0.3">
      <c r="D43" t="str">
        <f t="shared" si="7"/>
        <v>New Orleans</v>
      </c>
      <c r="E43">
        <f t="shared" si="7"/>
        <v>941723.34900000028</v>
      </c>
      <c r="G43" s="34">
        <v>43870</v>
      </c>
      <c r="H43" s="21">
        <v>81937.7</v>
      </c>
      <c r="M43" s="33" t="s">
        <v>16</v>
      </c>
      <c r="N43" s="21">
        <v>6422903.8999999948</v>
      </c>
      <c r="P43" t="str">
        <f t="shared" ref="P43:P62" si="8">M43</f>
        <v>New York</v>
      </c>
      <c r="Q43">
        <f t="shared" ref="Q43:Q62" si="9">N43</f>
        <v>6422903.8999999948</v>
      </c>
    </row>
    <row r="44" spans="4:17" x14ac:dyDescent="0.3">
      <c r="D44" t="str">
        <f t="shared" si="7"/>
        <v>Birmingham</v>
      </c>
      <c r="E44">
        <f t="shared" si="7"/>
        <v>914758.13899999938</v>
      </c>
      <c r="G44" s="34">
        <v>43871</v>
      </c>
      <c r="H44" s="21">
        <v>83549</v>
      </c>
      <c r="M44" s="33" t="s">
        <v>94</v>
      </c>
      <c r="N44" s="21">
        <v>2395653.0999999978</v>
      </c>
      <c r="P44" t="str">
        <f t="shared" si="8"/>
        <v>North Carolina</v>
      </c>
      <c r="Q44">
        <f t="shared" si="9"/>
        <v>2395653.0999999978</v>
      </c>
    </row>
    <row r="45" spans="4:17" x14ac:dyDescent="0.3">
      <c r="G45" s="34">
        <v>43872</v>
      </c>
      <c r="H45" s="21">
        <v>33985</v>
      </c>
      <c r="M45" s="33" t="s">
        <v>110</v>
      </c>
      <c r="N45" s="21">
        <v>773557.99999999977</v>
      </c>
      <c r="P45" t="str">
        <f t="shared" si="8"/>
        <v>North Dakota</v>
      </c>
      <c r="Q45">
        <f t="shared" si="9"/>
        <v>773557.99999999977</v>
      </c>
    </row>
    <row r="46" spans="4:17" x14ac:dyDescent="0.3">
      <c r="G46" s="34">
        <v>43873</v>
      </c>
      <c r="H46" s="21">
        <v>42168</v>
      </c>
      <c r="M46" s="33" t="s">
        <v>96</v>
      </c>
      <c r="N46" s="21">
        <v>1848458.2999999993</v>
      </c>
      <c r="P46" t="str">
        <f t="shared" si="8"/>
        <v>Ohio</v>
      </c>
      <c r="Q46">
        <f t="shared" si="9"/>
        <v>1848458.2999999993</v>
      </c>
    </row>
    <row r="47" spans="4:17" x14ac:dyDescent="0.3">
      <c r="G47" s="34">
        <v>43874</v>
      </c>
      <c r="H47" s="21">
        <v>47849.2</v>
      </c>
      <c r="M47" s="33" t="s">
        <v>104</v>
      </c>
      <c r="N47" s="21">
        <v>1062073.3999999997</v>
      </c>
      <c r="P47" t="str">
        <f t="shared" si="8"/>
        <v>Oklahoma</v>
      </c>
      <c r="Q47">
        <f t="shared" si="9"/>
        <v>1062073.3999999997</v>
      </c>
    </row>
    <row r="48" spans="4:17" x14ac:dyDescent="0.3">
      <c r="G48" s="34">
        <v>43875</v>
      </c>
      <c r="H48" s="21">
        <v>47829.600000000006</v>
      </c>
      <c r="M48" s="33" t="s">
        <v>80</v>
      </c>
      <c r="N48" s="21">
        <v>2134967.399999999</v>
      </c>
      <c r="P48" t="str">
        <f t="shared" si="8"/>
        <v>Oregon</v>
      </c>
      <c r="Q48">
        <f t="shared" si="9"/>
        <v>2134967.399999999</v>
      </c>
    </row>
    <row r="49" spans="7:17" x14ac:dyDescent="0.3">
      <c r="G49" s="34">
        <v>43876</v>
      </c>
      <c r="H49" s="21">
        <v>35824.6</v>
      </c>
      <c r="M49" s="33" t="s">
        <v>40</v>
      </c>
      <c r="N49" s="21">
        <v>1035751.9000000001</v>
      </c>
      <c r="P49" t="str">
        <f t="shared" si="8"/>
        <v>Pennsylvania</v>
      </c>
      <c r="Q49">
        <f t="shared" si="9"/>
        <v>1035751.9000000001</v>
      </c>
    </row>
    <row r="50" spans="7:17" x14ac:dyDescent="0.3">
      <c r="G50" s="34">
        <v>43877</v>
      </c>
      <c r="H50" s="21">
        <v>32307</v>
      </c>
      <c r="M50" s="33" t="s">
        <v>127</v>
      </c>
      <c r="N50" s="21">
        <v>844680.60000000021</v>
      </c>
      <c r="P50" t="str">
        <f t="shared" si="8"/>
        <v>Rhode Island</v>
      </c>
      <c r="Q50">
        <f t="shared" si="9"/>
        <v>844680.60000000021</v>
      </c>
    </row>
    <row r="51" spans="7:17" x14ac:dyDescent="0.3">
      <c r="G51" s="34">
        <v>43878</v>
      </c>
      <c r="H51" s="21">
        <v>37323.4</v>
      </c>
      <c r="M51" s="33" t="s">
        <v>92</v>
      </c>
      <c r="N51" s="21">
        <v>2928563.7</v>
      </c>
      <c r="P51" t="str">
        <f t="shared" si="8"/>
        <v>South Carolina</v>
      </c>
      <c r="Q51">
        <f t="shared" si="9"/>
        <v>2928563.7</v>
      </c>
    </row>
    <row r="52" spans="7:17" x14ac:dyDescent="0.3">
      <c r="G52" s="34">
        <v>43879</v>
      </c>
      <c r="H52" s="21">
        <v>33546.400000000001</v>
      </c>
      <c r="M52" s="33" t="s">
        <v>108</v>
      </c>
      <c r="N52" s="21">
        <v>849557.60000000021</v>
      </c>
      <c r="P52" t="str">
        <f t="shared" si="8"/>
        <v>South Dakota</v>
      </c>
      <c r="Q52">
        <f t="shared" si="9"/>
        <v>849557.60000000021</v>
      </c>
    </row>
    <row r="53" spans="7:17" x14ac:dyDescent="0.3">
      <c r="G53" s="34">
        <v>43880</v>
      </c>
      <c r="H53" s="21">
        <v>37737.000000000007</v>
      </c>
      <c r="M53" s="33" t="s">
        <v>55</v>
      </c>
      <c r="N53" s="21">
        <v>1806744.0000000014</v>
      </c>
      <c r="P53" t="str">
        <f t="shared" si="8"/>
        <v>Tennessee</v>
      </c>
      <c r="Q53">
        <f t="shared" si="9"/>
        <v>1806744.0000000014</v>
      </c>
    </row>
    <row r="54" spans="7:17" x14ac:dyDescent="0.3">
      <c r="G54" s="34">
        <v>43881</v>
      </c>
      <c r="H54" s="21">
        <v>40906.200000000004</v>
      </c>
      <c r="M54" s="33" t="s">
        <v>28</v>
      </c>
      <c r="N54" s="21">
        <v>4635974.5999999996</v>
      </c>
      <c r="P54" t="str">
        <f t="shared" si="8"/>
        <v>Texas</v>
      </c>
      <c r="Q54">
        <f t="shared" si="9"/>
        <v>4635974.5999999996</v>
      </c>
    </row>
    <row r="55" spans="7:17" x14ac:dyDescent="0.3">
      <c r="G55" s="34">
        <v>43882</v>
      </c>
      <c r="H55" s="21">
        <v>28329.30000000001</v>
      </c>
      <c r="M55" s="33" t="s">
        <v>78</v>
      </c>
      <c r="N55" s="21">
        <v>969641.99999999965</v>
      </c>
      <c r="P55" t="str">
        <f t="shared" si="8"/>
        <v>Utah</v>
      </c>
      <c r="Q55">
        <f t="shared" si="9"/>
        <v>969641.99999999965</v>
      </c>
    </row>
    <row r="56" spans="7:17" x14ac:dyDescent="0.3">
      <c r="G56" s="34">
        <v>43883</v>
      </c>
      <c r="H56" s="21">
        <v>25182.800000000003</v>
      </c>
      <c r="M56" s="33" t="s">
        <v>131</v>
      </c>
      <c r="N56" s="21">
        <v>1435292.3000000003</v>
      </c>
      <c r="P56" t="str">
        <f t="shared" si="8"/>
        <v>Vermont</v>
      </c>
      <c r="Q56">
        <f t="shared" si="9"/>
        <v>1435292.3000000003</v>
      </c>
    </row>
    <row r="57" spans="7:17" x14ac:dyDescent="0.3">
      <c r="G57" s="34">
        <v>43884</v>
      </c>
      <c r="H57" s="21">
        <v>29482.400000000001</v>
      </c>
      <c r="M57" s="33" t="s">
        <v>72</v>
      </c>
      <c r="N57" s="21">
        <v>2157504.0000000028</v>
      </c>
      <c r="P57" t="str">
        <f t="shared" si="8"/>
        <v>Virginia</v>
      </c>
      <c r="Q57">
        <f t="shared" si="9"/>
        <v>2157504.0000000028</v>
      </c>
    </row>
    <row r="58" spans="7:17" x14ac:dyDescent="0.3">
      <c r="G58" s="34">
        <v>43885</v>
      </c>
      <c r="H58" s="21">
        <v>35342.200000000004</v>
      </c>
      <c r="M58" s="33" t="s">
        <v>46</v>
      </c>
      <c r="N58" s="21">
        <v>2633071.7999999993</v>
      </c>
      <c r="P58" t="str">
        <f t="shared" si="8"/>
        <v>Washington</v>
      </c>
      <c r="Q58">
        <f t="shared" si="9"/>
        <v>2633071.7999999993</v>
      </c>
    </row>
    <row r="59" spans="7:17" x14ac:dyDescent="0.3">
      <c r="G59" s="34">
        <v>43886</v>
      </c>
      <c r="H59" s="21">
        <v>34576.500000000007</v>
      </c>
      <c r="M59" s="33" t="s">
        <v>118</v>
      </c>
      <c r="N59" s="21">
        <v>1068916</v>
      </c>
      <c r="P59" t="str">
        <f t="shared" si="8"/>
        <v>West Virginia</v>
      </c>
      <c r="Q59">
        <f t="shared" si="9"/>
        <v>1068916</v>
      </c>
    </row>
    <row r="60" spans="7:17" x14ac:dyDescent="0.3">
      <c r="G60" s="34">
        <v>43887</v>
      </c>
      <c r="H60" s="21">
        <v>37688.500000000007</v>
      </c>
      <c r="M60" s="33" t="s">
        <v>114</v>
      </c>
      <c r="N60" s="21">
        <v>772746.90000000026</v>
      </c>
      <c r="P60" t="str">
        <f t="shared" si="8"/>
        <v>Wisconsin</v>
      </c>
      <c r="Q60">
        <f t="shared" si="9"/>
        <v>772746.90000000026</v>
      </c>
    </row>
    <row r="61" spans="7:17" x14ac:dyDescent="0.3">
      <c r="G61" s="34">
        <v>43888</v>
      </c>
      <c r="H61" s="21">
        <v>23619.7</v>
      </c>
      <c r="M61" s="33" t="s">
        <v>70</v>
      </c>
      <c r="N61" s="21">
        <v>1857751.6999999993</v>
      </c>
      <c r="P61" t="str">
        <f t="shared" si="8"/>
        <v>Wyoming</v>
      </c>
      <c r="Q61">
        <f t="shared" si="9"/>
        <v>1857751.6999999993</v>
      </c>
    </row>
    <row r="62" spans="7:17" x14ac:dyDescent="0.3">
      <c r="G62" s="34">
        <v>43889</v>
      </c>
      <c r="H62" s="21">
        <v>22078.700000000004</v>
      </c>
      <c r="M62" s="33" t="s">
        <v>144</v>
      </c>
      <c r="N62" s="21">
        <v>89990212.49999997</v>
      </c>
      <c r="P62" s="31"/>
      <c r="Q62" s="31"/>
    </row>
    <row r="63" spans="7:17" x14ac:dyDescent="0.3">
      <c r="G63" s="34">
        <v>43891</v>
      </c>
      <c r="H63" s="21">
        <v>23773.899999999998</v>
      </c>
    </row>
    <row r="64" spans="7:17" x14ac:dyDescent="0.3">
      <c r="G64" s="34">
        <v>43892</v>
      </c>
      <c r="H64" s="21">
        <v>29400.200000000008</v>
      </c>
    </row>
    <row r="65" spans="7:8" x14ac:dyDescent="0.3">
      <c r="G65" s="34">
        <v>43893</v>
      </c>
      <c r="H65" s="21">
        <v>104423.7</v>
      </c>
    </row>
    <row r="66" spans="7:8" x14ac:dyDescent="0.3">
      <c r="G66" s="34">
        <v>43894</v>
      </c>
      <c r="H66" s="21">
        <v>117981.7</v>
      </c>
    </row>
    <row r="67" spans="7:8" x14ac:dyDescent="0.3">
      <c r="G67" s="34">
        <v>43895</v>
      </c>
      <c r="H67" s="21">
        <v>84551.000000000015</v>
      </c>
    </row>
    <row r="68" spans="7:8" x14ac:dyDescent="0.3">
      <c r="G68" s="34">
        <v>43896</v>
      </c>
      <c r="H68" s="21">
        <v>73796.400000000009</v>
      </c>
    </row>
    <row r="69" spans="7:8" x14ac:dyDescent="0.3">
      <c r="G69" s="34">
        <v>43897</v>
      </c>
      <c r="H69" s="21">
        <v>72965.899999999994</v>
      </c>
    </row>
    <row r="70" spans="7:8" x14ac:dyDescent="0.3">
      <c r="G70" s="34">
        <v>43898</v>
      </c>
      <c r="H70" s="21">
        <v>94037.599999999991</v>
      </c>
    </row>
    <row r="71" spans="7:8" x14ac:dyDescent="0.3">
      <c r="G71" s="34">
        <v>43899</v>
      </c>
      <c r="H71" s="21">
        <v>114450.2</v>
      </c>
    </row>
    <row r="72" spans="7:8" x14ac:dyDescent="0.3">
      <c r="G72" s="34">
        <v>43900</v>
      </c>
      <c r="H72" s="21">
        <v>126383.50000000003</v>
      </c>
    </row>
    <row r="73" spans="7:8" x14ac:dyDescent="0.3">
      <c r="G73" s="34">
        <v>43901</v>
      </c>
      <c r="H73" s="21">
        <v>89076.200000000041</v>
      </c>
    </row>
    <row r="74" spans="7:8" x14ac:dyDescent="0.3">
      <c r="G74" s="34">
        <v>43902</v>
      </c>
      <c r="H74" s="21">
        <v>79590.8</v>
      </c>
    </row>
    <row r="75" spans="7:8" x14ac:dyDescent="0.3">
      <c r="G75" s="34">
        <v>43903</v>
      </c>
      <c r="H75" s="21">
        <v>76502</v>
      </c>
    </row>
    <row r="76" spans="7:8" x14ac:dyDescent="0.3">
      <c r="G76" s="34">
        <v>43904</v>
      </c>
      <c r="H76" s="21">
        <v>97680.6</v>
      </c>
    </row>
    <row r="77" spans="7:8" x14ac:dyDescent="0.3">
      <c r="G77" s="34">
        <v>43905</v>
      </c>
      <c r="H77" s="21">
        <v>88291.4</v>
      </c>
    </row>
    <row r="78" spans="7:8" x14ac:dyDescent="0.3">
      <c r="G78" s="34">
        <v>43906</v>
      </c>
      <c r="H78" s="21">
        <v>96339.4</v>
      </c>
    </row>
    <row r="79" spans="7:8" x14ac:dyDescent="0.3">
      <c r="G79" s="34">
        <v>43907</v>
      </c>
      <c r="H79" s="21">
        <v>77117.000000000015</v>
      </c>
    </row>
    <row r="80" spans="7:8" x14ac:dyDescent="0.3">
      <c r="G80" s="34">
        <v>43908</v>
      </c>
      <c r="H80" s="21">
        <v>61341.5</v>
      </c>
    </row>
    <row r="81" spans="7:8" x14ac:dyDescent="0.3">
      <c r="G81" s="34">
        <v>43909</v>
      </c>
      <c r="H81" s="21">
        <v>10354.6</v>
      </c>
    </row>
    <row r="82" spans="7:8" x14ac:dyDescent="0.3">
      <c r="G82" s="34">
        <v>43910</v>
      </c>
      <c r="H82" s="21">
        <v>19473.599999999999</v>
      </c>
    </row>
    <row r="83" spans="7:8" x14ac:dyDescent="0.3">
      <c r="G83" s="34">
        <v>43911</v>
      </c>
      <c r="H83" s="21">
        <v>16103.7</v>
      </c>
    </row>
    <row r="84" spans="7:8" x14ac:dyDescent="0.3">
      <c r="G84" s="34">
        <v>43912</v>
      </c>
      <c r="H84" s="21">
        <v>17421.8</v>
      </c>
    </row>
    <row r="85" spans="7:8" x14ac:dyDescent="0.3">
      <c r="G85" s="34">
        <v>43913</v>
      </c>
      <c r="H85" s="21">
        <v>17467.400000000001</v>
      </c>
    </row>
    <row r="86" spans="7:8" x14ac:dyDescent="0.3">
      <c r="G86" s="34">
        <v>43914</v>
      </c>
      <c r="H86" s="21">
        <v>11259.2</v>
      </c>
    </row>
    <row r="87" spans="7:8" x14ac:dyDescent="0.3">
      <c r="G87" s="34">
        <v>43915</v>
      </c>
      <c r="H87" s="21">
        <v>9249.4</v>
      </c>
    </row>
    <row r="88" spans="7:8" x14ac:dyDescent="0.3">
      <c r="G88" s="34">
        <v>43916</v>
      </c>
      <c r="H88" s="21">
        <v>16429.2</v>
      </c>
    </row>
    <row r="89" spans="7:8" x14ac:dyDescent="0.3">
      <c r="G89" s="34">
        <v>43917</v>
      </c>
      <c r="H89" s="21">
        <v>22610.5</v>
      </c>
    </row>
    <row r="90" spans="7:8" x14ac:dyDescent="0.3">
      <c r="G90" s="34">
        <v>43918</v>
      </c>
      <c r="H90" s="21">
        <v>20537.599999999995</v>
      </c>
    </row>
    <row r="91" spans="7:8" x14ac:dyDescent="0.3">
      <c r="G91" s="34">
        <v>43919</v>
      </c>
      <c r="H91" s="21">
        <v>22591.599999999995</v>
      </c>
    </row>
    <row r="92" spans="7:8" x14ac:dyDescent="0.3">
      <c r="G92" s="34">
        <v>43920</v>
      </c>
      <c r="H92" s="21">
        <v>16958.999999999996</v>
      </c>
    </row>
    <row r="93" spans="7:8" x14ac:dyDescent="0.3">
      <c r="G93" s="34">
        <v>43921</v>
      </c>
      <c r="H93" s="21">
        <v>57897.1</v>
      </c>
    </row>
    <row r="94" spans="7:8" x14ac:dyDescent="0.3">
      <c r="G94" s="34">
        <v>43922</v>
      </c>
      <c r="H94" s="21">
        <v>19743.999999999996</v>
      </c>
    </row>
    <row r="95" spans="7:8" x14ac:dyDescent="0.3">
      <c r="G95" s="34">
        <v>43923</v>
      </c>
      <c r="H95" s="21">
        <v>32220.5</v>
      </c>
    </row>
    <row r="96" spans="7:8" x14ac:dyDescent="0.3">
      <c r="G96" s="34">
        <v>43924</v>
      </c>
      <c r="H96" s="21">
        <v>21679.599999999999</v>
      </c>
    </row>
    <row r="97" spans="7:8" x14ac:dyDescent="0.3">
      <c r="G97" s="34">
        <v>43925</v>
      </c>
      <c r="H97" s="21">
        <v>25064.3</v>
      </c>
    </row>
    <row r="98" spans="7:8" x14ac:dyDescent="0.3">
      <c r="G98" s="34">
        <v>43926</v>
      </c>
      <c r="H98" s="21">
        <v>16914.400000000001</v>
      </c>
    </row>
    <row r="99" spans="7:8" x14ac:dyDescent="0.3">
      <c r="G99" s="34">
        <v>43927</v>
      </c>
      <c r="H99" s="21">
        <v>11647.8</v>
      </c>
    </row>
    <row r="100" spans="7:8" x14ac:dyDescent="0.3">
      <c r="G100" s="34">
        <v>43928</v>
      </c>
      <c r="H100" s="21">
        <v>26705.599999999999</v>
      </c>
    </row>
    <row r="101" spans="7:8" x14ac:dyDescent="0.3">
      <c r="G101" s="34">
        <v>43929</v>
      </c>
      <c r="H101" s="21">
        <v>32220.5</v>
      </c>
    </row>
    <row r="102" spans="7:8" x14ac:dyDescent="0.3">
      <c r="G102" s="34">
        <v>43930</v>
      </c>
      <c r="H102" s="21">
        <v>25005</v>
      </c>
    </row>
    <row r="103" spans="7:8" x14ac:dyDescent="0.3">
      <c r="G103" s="34">
        <v>43931</v>
      </c>
      <c r="H103" s="21">
        <v>24953.200000000001</v>
      </c>
    </row>
    <row r="104" spans="7:8" x14ac:dyDescent="0.3">
      <c r="G104" s="34">
        <v>43932</v>
      </c>
      <c r="H104" s="21">
        <v>16900.2</v>
      </c>
    </row>
    <row r="105" spans="7:8" x14ac:dyDescent="0.3">
      <c r="G105" s="34">
        <v>43933</v>
      </c>
      <c r="H105" s="21">
        <v>11652.2</v>
      </c>
    </row>
    <row r="106" spans="7:8" x14ac:dyDescent="0.3">
      <c r="G106" s="34">
        <v>43934</v>
      </c>
      <c r="H106" s="21">
        <v>38984.199999999997</v>
      </c>
    </row>
    <row r="107" spans="7:8" x14ac:dyDescent="0.3">
      <c r="G107" s="34">
        <v>43935</v>
      </c>
      <c r="H107" s="21">
        <v>44520.6</v>
      </c>
    </row>
    <row r="108" spans="7:8" x14ac:dyDescent="0.3">
      <c r="G108" s="34">
        <v>43936</v>
      </c>
      <c r="H108" s="21">
        <v>38224.6</v>
      </c>
    </row>
    <row r="109" spans="7:8" x14ac:dyDescent="0.3">
      <c r="G109" s="34">
        <v>43937</v>
      </c>
      <c r="H109" s="21">
        <v>38335</v>
      </c>
    </row>
    <row r="110" spans="7:8" x14ac:dyDescent="0.3">
      <c r="G110" s="34">
        <v>43938</v>
      </c>
      <c r="H110" s="21">
        <v>86744.7</v>
      </c>
    </row>
    <row r="111" spans="7:8" x14ac:dyDescent="0.3">
      <c r="G111" s="34">
        <v>43939</v>
      </c>
      <c r="H111" s="21">
        <v>96727.6</v>
      </c>
    </row>
    <row r="112" spans="7:8" x14ac:dyDescent="0.3">
      <c r="G112" s="34">
        <v>43940</v>
      </c>
      <c r="H112" s="21">
        <v>130234.50000000001</v>
      </c>
    </row>
    <row r="113" spans="7:8" x14ac:dyDescent="0.3">
      <c r="G113" s="34">
        <v>43941</v>
      </c>
      <c r="H113" s="21">
        <v>109522.80000000002</v>
      </c>
    </row>
    <row r="114" spans="7:8" x14ac:dyDescent="0.3">
      <c r="G114" s="34">
        <v>43942</v>
      </c>
      <c r="H114" s="21">
        <v>93653.200000000012</v>
      </c>
    </row>
    <row r="115" spans="7:8" x14ac:dyDescent="0.3">
      <c r="G115" s="34">
        <v>43943</v>
      </c>
      <c r="H115" s="21">
        <v>88553.499999999985</v>
      </c>
    </row>
    <row r="116" spans="7:8" x14ac:dyDescent="0.3">
      <c r="G116" s="34">
        <v>43944</v>
      </c>
      <c r="H116" s="21">
        <v>88594.900000000009</v>
      </c>
    </row>
    <row r="117" spans="7:8" x14ac:dyDescent="0.3">
      <c r="G117" s="34">
        <v>43945</v>
      </c>
      <c r="H117" s="21">
        <v>705098.19999999972</v>
      </c>
    </row>
    <row r="118" spans="7:8" x14ac:dyDescent="0.3">
      <c r="G118" s="34">
        <v>43946</v>
      </c>
      <c r="H118" s="21">
        <v>105552.9</v>
      </c>
    </row>
    <row r="119" spans="7:8" x14ac:dyDescent="0.3">
      <c r="G119" s="34">
        <v>43947</v>
      </c>
      <c r="H119" s="21">
        <v>125606.8</v>
      </c>
    </row>
    <row r="120" spans="7:8" x14ac:dyDescent="0.3">
      <c r="G120" s="34">
        <v>43948</v>
      </c>
      <c r="H120" s="21">
        <v>130402.50000000001</v>
      </c>
    </row>
    <row r="121" spans="7:8" x14ac:dyDescent="0.3">
      <c r="G121" s="34">
        <v>43949</v>
      </c>
      <c r="H121" s="21">
        <v>95778.000000000015</v>
      </c>
    </row>
    <row r="122" spans="7:8" x14ac:dyDescent="0.3">
      <c r="G122" s="34">
        <v>43950</v>
      </c>
      <c r="H122" s="21">
        <v>89056.3</v>
      </c>
    </row>
    <row r="123" spans="7:8" x14ac:dyDescent="0.3">
      <c r="G123" s="34">
        <v>43951</v>
      </c>
      <c r="H123" s="21">
        <v>90403</v>
      </c>
    </row>
    <row r="124" spans="7:8" x14ac:dyDescent="0.3">
      <c r="G124" s="34">
        <v>43952</v>
      </c>
      <c r="H124" s="21">
        <v>92556.6</v>
      </c>
    </row>
    <row r="125" spans="7:8" x14ac:dyDescent="0.3">
      <c r="G125" s="34">
        <v>43953</v>
      </c>
      <c r="H125" s="21">
        <v>111648.20000000001</v>
      </c>
    </row>
    <row r="126" spans="7:8" x14ac:dyDescent="0.3">
      <c r="G126" s="34">
        <v>43954</v>
      </c>
      <c r="H126" s="21">
        <v>125109.59999999999</v>
      </c>
    </row>
    <row r="127" spans="7:8" x14ac:dyDescent="0.3">
      <c r="G127" s="34">
        <v>43955</v>
      </c>
      <c r="H127" s="21">
        <v>87791.000000000029</v>
      </c>
    </row>
    <row r="128" spans="7:8" x14ac:dyDescent="0.3">
      <c r="G128" s="34">
        <v>43956</v>
      </c>
      <c r="H128" s="21">
        <v>81777.60000000002</v>
      </c>
    </row>
    <row r="129" spans="7:8" x14ac:dyDescent="0.3">
      <c r="G129" s="34">
        <v>43957</v>
      </c>
      <c r="H129" s="21">
        <v>82857.60000000002</v>
      </c>
    </row>
    <row r="130" spans="7:8" x14ac:dyDescent="0.3">
      <c r="G130" s="34">
        <v>43958</v>
      </c>
      <c r="H130" s="21">
        <v>91844.2</v>
      </c>
    </row>
    <row r="131" spans="7:8" x14ac:dyDescent="0.3">
      <c r="G131" s="34">
        <v>43959</v>
      </c>
      <c r="H131" s="21">
        <v>29573.700000000008</v>
      </c>
    </row>
    <row r="132" spans="7:8" x14ac:dyDescent="0.3">
      <c r="G132" s="34">
        <v>43960</v>
      </c>
      <c r="H132" s="21">
        <v>32320.800000000007</v>
      </c>
    </row>
    <row r="133" spans="7:8" x14ac:dyDescent="0.3">
      <c r="G133" s="34">
        <v>43961</v>
      </c>
      <c r="H133" s="21">
        <v>19770.200000000004</v>
      </c>
    </row>
    <row r="134" spans="7:8" x14ac:dyDescent="0.3">
      <c r="G134" s="34">
        <v>43962</v>
      </c>
      <c r="H134" s="21">
        <v>18325.500000000004</v>
      </c>
    </row>
    <row r="135" spans="7:8" x14ac:dyDescent="0.3">
      <c r="G135" s="34">
        <v>43963</v>
      </c>
      <c r="H135" s="21">
        <v>19980</v>
      </c>
    </row>
    <row r="136" spans="7:8" x14ac:dyDescent="0.3">
      <c r="G136" s="34">
        <v>43964</v>
      </c>
      <c r="H136" s="21">
        <v>25182.5</v>
      </c>
    </row>
    <row r="137" spans="7:8" x14ac:dyDescent="0.3">
      <c r="G137" s="34">
        <v>43965</v>
      </c>
      <c r="H137" s="21">
        <v>32405.000000000007</v>
      </c>
    </row>
    <row r="138" spans="7:8" x14ac:dyDescent="0.3">
      <c r="G138" s="34">
        <v>43966</v>
      </c>
      <c r="H138" s="21">
        <v>35325.000000000007</v>
      </c>
    </row>
    <row r="139" spans="7:8" x14ac:dyDescent="0.3">
      <c r="G139" s="34">
        <v>43967</v>
      </c>
      <c r="H139" s="21">
        <v>24027.800000000003</v>
      </c>
    </row>
    <row r="140" spans="7:8" x14ac:dyDescent="0.3">
      <c r="G140" s="34">
        <v>43968</v>
      </c>
      <c r="H140" s="21">
        <v>26696.000000000007</v>
      </c>
    </row>
    <row r="141" spans="7:8" x14ac:dyDescent="0.3">
      <c r="G141" s="34">
        <v>43969</v>
      </c>
      <c r="H141" s="21">
        <v>28839.000000000007</v>
      </c>
    </row>
    <row r="142" spans="7:8" x14ac:dyDescent="0.3">
      <c r="G142" s="34">
        <v>43970</v>
      </c>
      <c r="H142" s="21">
        <v>40949.000000000007</v>
      </c>
    </row>
    <row r="143" spans="7:8" x14ac:dyDescent="0.3">
      <c r="G143" s="34">
        <v>43971</v>
      </c>
      <c r="H143" s="21">
        <v>46697.700000000012</v>
      </c>
    </row>
    <row r="144" spans="7:8" x14ac:dyDescent="0.3">
      <c r="G144" s="34">
        <v>43972</v>
      </c>
      <c r="H144" s="21">
        <v>50164.800000000017</v>
      </c>
    </row>
    <row r="145" spans="7:8" x14ac:dyDescent="0.3">
      <c r="G145" s="34">
        <v>43973</v>
      </c>
      <c r="H145" s="21">
        <v>33250.000000000007</v>
      </c>
    </row>
    <row r="146" spans="7:8" x14ac:dyDescent="0.3">
      <c r="G146" s="34">
        <v>43974</v>
      </c>
      <c r="H146" s="21">
        <v>33287.500000000007</v>
      </c>
    </row>
    <row r="147" spans="7:8" x14ac:dyDescent="0.3">
      <c r="G147" s="34">
        <v>43975</v>
      </c>
      <c r="H147" s="21">
        <v>358644.1</v>
      </c>
    </row>
    <row r="148" spans="7:8" x14ac:dyDescent="0.3">
      <c r="G148" s="34">
        <v>43976</v>
      </c>
      <c r="H148" s="21">
        <v>43027.500000000007</v>
      </c>
    </row>
    <row r="149" spans="7:8" x14ac:dyDescent="0.3">
      <c r="G149" s="34">
        <v>43977</v>
      </c>
      <c r="H149" s="21">
        <v>18421.2</v>
      </c>
    </row>
    <row r="150" spans="7:8" x14ac:dyDescent="0.3">
      <c r="G150" s="34">
        <v>43978</v>
      </c>
      <c r="H150" s="21">
        <v>23128.799999999999</v>
      </c>
    </row>
    <row r="151" spans="7:8" x14ac:dyDescent="0.3">
      <c r="G151" s="34">
        <v>43979</v>
      </c>
      <c r="H151" s="21">
        <v>23121</v>
      </c>
    </row>
    <row r="152" spans="7:8" x14ac:dyDescent="0.3">
      <c r="G152" s="34">
        <v>43980</v>
      </c>
      <c r="H152" s="21">
        <v>15382.2</v>
      </c>
    </row>
    <row r="153" spans="7:8" x14ac:dyDescent="0.3">
      <c r="G153" s="34">
        <v>43981</v>
      </c>
      <c r="H153" s="21">
        <v>14122.300000000003</v>
      </c>
    </row>
    <row r="154" spans="7:8" x14ac:dyDescent="0.3">
      <c r="G154" s="34">
        <v>43982</v>
      </c>
      <c r="H154" s="21">
        <v>25575</v>
      </c>
    </row>
    <row r="155" spans="7:8" x14ac:dyDescent="0.3">
      <c r="G155" s="34">
        <v>43983</v>
      </c>
      <c r="H155" s="21">
        <v>22496.799999999999</v>
      </c>
    </row>
    <row r="156" spans="7:8" x14ac:dyDescent="0.3">
      <c r="G156" s="34">
        <v>43984</v>
      </c>
      <c r="H156" s="21">
        <v>23115.7</v>
      </c>
    </row>
    <row r="157" spans="7:8" x14ac:dyDescent="0.3">
      <c r="G157" s="34">
        <v>43985</v>
      </c>
      <c r="H157" s="21">
        <v>23073.4</v>
      </c>
    </row>
    <row r="158" spans="7:8" x14ac:dyDescent="0.3">
      <c r="G158" s="34">
        <v>43986</v>
      </c>
      <c r="H158" s="21">
        <v>15417.6</v>
      </c>
    </row>
    <row r="159" spans="7:8" x14ac:dyDescent="0.3">
      <c r="G159" s="34">
        <v>43987</v>
      </c>
      <c r="H159" s="21">
        <v>12713.000000000002</v>
      </c>
    </row>
    <row r="160" spans="7:8" x14ac:dyDescent="0.3">
      <c r="G160" s="34">
        <v>43988</v>
      </c>
      <c r="H160" s="21">
        <v>21815.8</v>
      </c>
    </row>
    <row r="161" spans="7:8" x14ac:dyDescent="0.3">
      <c r="G161" s="34">
        <v>43989</v>
      </c>
      <c r="H161" s="21">
        <v>29518.2</v>
      </c>
    </row>
    <row r="162" spans="7:8" x14ac:dyDescent="0.3">
      <c r="G162" s="34">
        <v>43990</v>
      </c>
      <c r="H162" s="21">
        <v>26167</v>
      </c>
    </row>
    <row r="163" spans="7:8" x14ac:dyDescent="0.3">
      <c r="G163" s="34">
        <v>43991</v>
      </c>
      <c r="H163" s="21">
        <v>28314.999999999993</v>
      </c>
    </row>
    <row r="164" spans="7:8" x14ac:dyDescent="0.3">
      <c r="G164" s="34">
        <v>43992</v>
      </c>
      <c r="H164" s="21">
        <v>21668.999999999993</v>
      </c>
    </row>
    <row r="165" spans="7:8" x14ac:dyDescent="0.3">
      <c r="G165" s="34">
        <v>43993</v>
      </c>
      <c r="H165" s="21">
        <v>12567.4</v>
      </c>
    </row>
    <row r="166" spans="7:8" x14ac:dyDescent="0.3">
      <c r="G166" s="34">
        <v>43994</v>
      </c>
      <c r="H166" s="21">
        <v>25025.999999999993</v>
      </c>
    </row>
    <row r="167" spans="7:8" x14ac:dyDescent="0.3">
      <c r="G167" s="34">
        <v>43995</v>
      </c>
      <c r="H167" s="21">
        <v>39588</v>
      </c>
    </row>
    <row r="168" spans="7:8" x14ac:dyDescent="0.3">
      <c r="G168" s="34">
        <v>43996</v>
      </c>
      <c r="H168" s="21">
        <v>26874.799999999999</v>
      </c>
    </row>
    <row r="169" spans="7:8" x14ac:dyDescent="0.3">
      <c r="G169" s="34">
        <v>43997</v>
      </c>
      <c r="H169" s="21">
        <v>30888</v>
      </c>
    </row>
    <row r="170" spans="7:8" x14ac:dyDescent="0.3">
      <c r="G170" s="34">
        <v>43998</v>
      </c>
      <c r="H170" s="21">
        <v>18495</v>
      </c>
    </row>
    <row r="171" spans="7:8" x14ac:dyDescent="0.3">
      <c r="G171" s="34">
        <v>43999</v>
      </c>
      <c r="H171" s="21">
        <v>13330.4</v>
      </c>
    </row>
    <row r="172" spans="7:8" x14ac:dyDescent="0.3">
      <c r="G172" s="34">
        <v>44000</v>
      </c>
      <c r="H172" s="21">
        <v>28686.400000000001</v>
      </c>
    </row>
    <row r="173" spans="7:8" x14ac:dyDescent="0.3">
      <c r="G173" s="34">
        <v>44001</v>
      </c>
      <c r="H173" s="21">
        <v>33907.5</v>
      </c>
    </row>
    <row r="174" spans="7:8" x14ac:dyDescent="0.3">
      <c r="G174" s="34">
        <v>44002</v>
      </c>
      <c r="H174" s="21">
        <v>26648</v>
      </c>
    </row>
    <row r="175" spans="7:8" x14ac:dyDescent="0.3">
      <c r="G175" s="34">
        <v>44003</v>
      </c>
      <c r="H175" s="21">
        <v>26732</v>
      </c>
    </row>
    <row r="176" spans="7:8" x14ac:dyDescent="0.3">
      <c r="G176" s="34">
        <v>44004</v>
      </c>
      <c r="H176" s="21">
        <v>18531</v>
      </c>
    </row>
    <row r="177" spans="7:8" x14ac:dyDescent="0.3">
      <c r="G177" s="34">
        <v>44005</v>
      </c>
      <c r="H177" s="21">
        <v>13312</v>
      </c>
    </row>
    <row r="178" spans="7:8" x14ac:dyDescent="0.3">
      <c r="G178" s="34">
        <v>44006</v>
      </c>
      <c r="H178" s="21">
        <v>40937.5</v>
      </c>
    </row>
    <row r="179" spans="7:8" x14ac:dyDescent="0.3">
      <c r="G179" s="34">
        <v>44007</v>
      </c>
      <c r="H179" s="21">
        <v>57634.5</v>
      </c>
    </row>
    <row r="180" spans="7:8" x14ac:dyDescent="0.3">
      <c r="G180" s="34">
        <v>44008</v>
      </c>
      <c r="H180" s="21">
        <v>51391.199999999997</v>
      </c>
    </row>
    <row r="181" spans="7:8" x14ac:dyDescent="0.3">
      <c r="G181" s="34">
        <v>44009</v>
      </c>
      <c r="H181" s="21">
        <v>51173.599999999999</v>
      </c>
    </row>
    <row r="182" spans="7:8" x14ac:dyDescent="0.3">
      <c r="G182" s="34">
        <v>44010</v>
      </c>
      <c r="H182" s="21">
        <v>40937.5</v>
      </c>
    </row>
    <row r="183" spans="7:8" x14ac:dyDescent="0.3">
      <c r="G183" s="34">
        <v>44011</v>
      </c>
      <c r="H183" s="21">
        <v>32736.000000000007</v>
      </c>
    </row>
    <row r="184" spans="7:8" x14ac:dyDescent="0.3">
      <c r="G184" s="34">
        <v>44012</v>
      </c>
      <c r="H184" s="21">
        <v>69283.600000000006</v>
      </c>
    </row>
    <row r="185" spans="7:8" x14ac:dyDescent="0.3">
      <c r="G185" s="34">
        <v>44013</v>
      </c>
      <c r="H185" s="21">
        <v>67744.7</v>
      </c>
    </row>
    <row r="186" spans="7:8" x14ac:dyDescent="0.3">
      <c r="G186" s="34">
        <v>44014</v>
      </c>
      <c r="H186" s="21">
        <v>58867.400000000016</v>
      </c>
    </row>
    <row r="187" spans="7:8" x14ac:dyDescent="0.3">
      <c r="G187" s="34">
        <v>44015</v>
      </c>
      <c r="H187" s="21">
        <v>54490.000000000015</v>
      </c>
    </row>
    <row r="188" spans="7:8" x14ac:dyDescent="0.3">
      <c r="G188" s="34">
        <v>44016</v>
      </c>
      <c r="H188" s="21">
        <v>43068.6</v>
      </c>
    </row>
    <row r="189" spans="7:8" x14ac:dyDescent="0.3">
      <c r="G189" s="34">
        <v>44017</v>
      </c>
      <c r="H189" s="21">
        <v>49983.80000000001</v>
      </c>
    </row>
    <row r="190" spans="7:8" x14ac:dyDescent="0.3">
      <c r="G190" s="34">
        <v>44018</v>
      </c>
      <c r="H190" s="21">
        <v>58972.5</v>
      </c>
    </row>
    <row r="191" spans="7:8" x14ac:dyDescent="0.3">
      <c r="G191" s="34">
        <v>44019</v>
      </c>
      <c r="H191" s="21">
        <v>67611.000000000015</v>
      </c>
    </row>
    <row r="192" spans="7:8" x14ac:dyDescent="0.3">
      <c r="G192" s="34">
        <v>44020</v>
      </c>
      <c r="H192" s="21">
        <v>61617.000000000015</v>
      </c>
    </row>
    <row r="193" spans="7:8" x14ac:dyDescent="0.3">
      <c r="G193" s="34">
        <v>44021</v>
      </c>
      <c r="H193" s="21">
        <v>48064.900000000016</v>
      </c>
    </row>
    <row r="194" spans="7:8" x14ac:dyDescent="0.3">
      <c r="G194" s="34">
        <v>44022</v>
      </c>
      <c r="H194" s="21">
        <v>44272.000000000007</v>
      </c>
    </row>
    <row r="195" spans="7:8" x14ac:dyDescent="0.3">
      <c r="G195" s="34">
        <v>44023</v>
      </c>
      <c r="H195" s="21">
        <v>44225.5</v>
      </c>
    </row>
    <row r="196" spans="7:8" x14ac:dyDescent="0.3">
      <c r="G196" s="34">
        <v>44024</v>
      </c>
      <c r="H196" s="21">
        <v>32820.800000000003</v>
      </c>
    </row>
    <row r="197" spans="7:8" x14ac:dyDescent="0.3">
      <c r="G197" s="34">
        <v>44025</v>
      </c>
      <c r="H197" s="21">
        <v>42998.400000000009</v>
      </c>
    </row>
    <row r="198" spans="7:8" x14ac:dyDescent="0.3">
      <c r="G198" s="34">
        <v>44026</v>
      </c>
      <c r="H198" s="21">
        <v>46235.400000000016</v>
      </c>
    </row>
    <row r="199" spans="7:8" x14ac:dyDescent="0.3">
      <c r="G199" s="34">
        <v>44027</v>
      </c>
      <c r="H199" s="21">
        <v>32350.500000000007</v>
      </c>
    </row>
    <row r="200" spans="7:8" x14ac:dyDescent="0.3">
      <c r="G200" s="34">
        <v>44028</v>
      </c>
      <c r="H200" s="21">
        <v>28750.400000000009</v>
      </c>
    </row>
    <row r="201" spans="7:8" x14ac:dyDescent="0.3">
      <c r="G201" s="34">
        <v>44029</v>
      </c>
      <c r="H201" s="21">
        <v>34799.200000000004</v>
      </c>
    </row>
    <row r="202" spans="7:8" x14ac:dyDescent="0.3">
      <c r="G202" s="34">
        <v>44030</v>
      </c>
      <c r="H202" s="21">
        <v>103554.6</v>
      </c>
    </row>
    <row r="203" spans="7:8" x14ac:dyDescent="0.3">
      <c r="G203" s="34">
        <v>44031</v>
      </c>
      <c r="H203" s="21">
        <v>57465.8</v>
      </c>
    </row>
    <row r="204" spans="7:8" x14ac:dyDescent="0.3">
      <c r="G204" s="34">
        <v>44032</v>
      </c>
      <c r="H204" s="21">
        <v>69600.2</v>
      </c>
    </row>
    <row r="205" spans="7:8" x14ac:dyDescent="0.3">
      <c r="G205" s="34">
        <v>44033</v>
      </c>
      <c r="H205" s="21">
        <v>48968.4</v>
      </c>
    </row>
    <row r="206" spans="7:8" x14ac:dyDescent="0.3">
      <c r="G206" s="34">
        <v>44034</v>
      </c>
      <c r="H206" s="21">
        <v>47230.400000000001</v>
      </c>
    </row>
    <row r="207" spans="7:8" x14ac:dyDescent="0.3">
      <c r="G207" s="34">
        <v>44035</v>
      </c>
      <c r="H207" s="21">
        <v>46410.6</v>
      </c>
    </row>
    <row r="208" spans="7:8" x14ac:dyDescent="0.3">
      <c r="G208" s="34">
        <v>44036</v>
      </c>
      <c r="H208" s="21">
        <v>54592.3</v>
      </c>
    </row>
    <row r="209" spans="7:8" x14ac:dyDescent="0.3">
      <c r="G209" s="34">
        <v>44037</v>
      </c>
      <c r="H209" s="21">
        <v>59124.700000000012</v>
      </c>
    </row>
    <row r="210" spans="7:8" x14ac:dyDescent="0.3">
      <c r="G210" s="34">
        <v>44038</v>
      </c>
      <c r="H210" s="21">
        <v>73009.200000000012</v>
      </c>
    </row>
    <row r="211" spans="7:8" x14ac:dyDescent="0.3">
      <c r="G211" s="34">
        <v>44039</v>
      </c>
      <c r="H211" s="21">
        <v>53995</v>
      </c>
    </row>
    <row r="212" spans="7:8" x14ac:dyDescent="0.3">
      <c r="G212" s="34">
        <v>44040</v>
      </c>
      <c r="H212" s="21">
        <v>55331.100000000013</v>
      </c>
    </row>
    <row r="213" spans="7:8" x14ac:dyDescent="0.3">
      <c r="G213" s="34">
        <v>44041</v>
      </c>
      <c r="H213" s="21">
        <v>60150.500000000007</v>
      </c>
    </row>
    <row r="214" spans="7:8" x14ac:dyDescent="0.3">
      <c r="G214" s="34">
        <v>44042</v>
      </c>
      <c r="H214" s="21">
        <v>79231.399999999994</v>
      </c>
    </row>
    <row r="215" spans="7:8" x14ac:dyDescent="0.3">
      <c r="G215" s="34">
        <v>44043</v>
      </c>
      <c r="H215" s="21">
        <v>89065.000000000015</v>
      </c>
    </row>
    <row r="216" spans="7:8" x14ac:dyDescent="0.3">
      <c r="G216" s="34">
        <v>44044</v>
      </c>
      <c r="H216" s="21">
        <v>101960.90000000001</v>
      </c>
    </row>
    <row r="217" spans="7:8" x14ac:dyDescent="0.3">
      <c r="G217" s="34">
        <v>44045</v>
      </c>
      <c r="H217" s="21">
        <v>70604.999999999985</v>
      </c>
    </row>
    <row r="218" spans="7:8" x14ac:dyDescent="0.3">
      <c r="G218" s="34">
        <v>44046</v>
      </c>
      <c r="H218" s="21">
        <v>70304.600000000006</v>
      </c>
    </row>
    <row r="219" spans="7:8" x14ac:dyDescent="0.3">
      <c r="G219" s="34">
        <v>44047</v>
      </c>
      <c r="H219" s="21">
        <v>67395.600000000006</v>
      </c>
    </row>
    <row r="220" spans="7:8" x14ac:dyDescent="0.3">
      <c r="G220" s="34">
        <v>44048</v>
      </c>
      <c r="H220" s="21">
        <v>83313.300000000017</v>
      </c>
    </row>
    <row r="221" spans="7:8" x14ac:dyDescent="0.3">
      <c r="G221" s="34">
        <v>44049</v>
      </c>
      <c r="H221" s="21">
        <v>76786.8</v>
      </c>
    </row>
    <row r="222" spans="7:8" x14ac:dyDescent="0.3">
      <c r="G222" s="34">
        <v>44050</v>
      </c>
      <c r="H222" s="21">
        <v>76898.5</v>
      </c>
    </row>
    <row r="223" spans="7:8" x14ac:dyDescent="0.3">
      <c r="G223" s="34">
        <v>44051</v>
      </c>
      <c r="H223" s="21">
        <v>57154</v>
      </c>
    </row>
    <row r="224" spans="7:8" x14ac:dyDescent="0.3">
      <c r="G224" s="34">
        <v>44052</v>
      </c>
      <c r="H224" s="21">
        <v>54848.200000000004</v>
      </c>
    </row>
    <row r="225" spans="7:8" x14ac:dyDescent="0.3">
      <c r="G225" s="34">
        <v>44053</v>
      </c>
      <c r="H225" s="21">
        <v>67076.000000000015</v>
      </c>
    </row>
    <row r="226" spans="7:8" x14ac:dyDescent="0.3">
      <c r="G226" s="34">
        <v>44054</v>
      </c>
      <c r="H226" s="21">
        <v>72901.899999999994</v>
      </c>
    </row>
    <row r="227" spans="7:8" x14ac:dyDescent="0.3">
      <c r="G227" s="34">
        <v>44055</v>
      </c>
      <c r="H227" s="21">
        <v>80154.899999999994</v>
      </c>
    </row>
    <row r="228" spans="7:8" x14ac:dyDescent="0.3">
      <c r="G228" s="34">
        <v>44056</v>
      </c>
      <c r="H228" s="21">
        <v>73433.7</v>
      </c>
    </row>
    <row r="229" spans="7:8" x14ac:dyDescent="0.3">
      <c r="G229" s="34">
        <v>44057</v>
      </c>
      <c r="H229" s="21">
        <v>57187.5</v>
      </c>
    </row>
    <row r="230" spans="7:8" x14ac:dyDescent="0.3">
      <c r="G230" s="34">
        <v>44058</v>
      </c>
      <c r="H230" s="21">
        <v>57138.799999999996</v>
      </c>
    </row>
    <row r="231" spans="7:8" x14ac:dyDescent="0.3">
      <c r="G231" s="34">
        <v>44059</v>
      </c>
      <c r="H231" s="21">
        <v>70741</v>
      </c>
    </row>
    <row r="232" spans="7:8" x14ac:dyDescent="0.3">
      <c r="G232" s="34">
        <v>44060</v>
      </c>
      <c r="H232" s="21">
        <v>79121.3</v>
      </c>
    </row>
    <row r="233" spans="7:8" x14ac:dyDescent="0.3">
      <c r="G233" s="34">
        <v>44061</v>
      </c>
      <c r="H233" s="21">
        <v>89003</v>
      </c>
    </row>
    <row r="234" spans="7:8" x14ac:dyDescent="0.3">
      <c r="G234" s="34">
        <v>44062</v>
      </c>
      <c r="H234" s="21">
        <v>79510.5</v>
      </c>
    </row>
    <row r="235" spans="7:8" x14ac:dyDescent="0.3">
      <c r="G235" s="34">
        <v>44063</v>
      </c>
      <c r="H235" s="21">
        <v>61390.600000000006</v>
      </c>
    </row>
    <row r="236" spans="7:8" x14ac:dyDescent="0.3">
      <c r="G236" s="34">
        <v>44064</v>
      </c>
      <c r="H236" s="21">
        <v>57085.200000000004</v>
      </c>
    </row>
    <row r="237" spans="7:8" x14ac:dyDescent="0.3">
      <c r="G237" s="34">
        <v>44065</v>
      </c>
      <c r="H237" s="21">
        <v>68673.399999999994</v>
      </c>
    </row>
    <row r="238" spans="7:8" x14ac:dyDescent="0.3">
      <c r="G238" s="34">
        <v>44066</v>
      </c>
      <c r="H238" s="21">
        <v>88325</v>
      </c>
    </row>
    <row r="239" spans="7:8" x14ac:dyDescent="0.3">
      <c r="G239" s="34">
        <v>44067</v>
      </c>
      <c r="H239" s="21">
        <v>39736.1</v>
      </c>
    </row>
    <row r="240" spans="7:8" x14ac:dyDescent="0.3">
      <c r="G240" s="34">
        <v>44068</v>
      </c>
      <c r="H240" s="21">
        <v>44661.599999999999</v>
      </c>
    </row>
    <row r="241" spans="7:8" x14ac:dyDescent="0.3">
      <c r="G241" s="34">
        <v>44069</v>
      </c>
      <c r="H241" s="21">
        <v>46264.9</v>
      </c>
    </row>
    <row r="242" spans="7:8" x14ac:dyDescent="0.3">
      <c r="G242" s="34">
        <v>44070</v>
      </c>
      <c r="H242" s="21">
        <v>29383.200000000001</v>
      </c>
    </row>
    <row r="243" spans="7:8" x14ac:dyDescent="0.3">
      <c r="G243" s="34">
        <v>44071</v>
      </c>
      <c r="H243" s="21">
        <v>33019.699999999997</v>
      </c>
    </row>
    <row r="244" spans="7:8" x14ac:dyDescent="0.3">
      <c r="G244" s="34">
        <v>44072</v>
      </c>
      <c r="H244" s="21">
        <v>51214.299999999996</v>
      </c>
    </row>
    <row r="245" spans="7:8" x14ac:dyDescent="0.3">
      <c r="G245" s="34">
        <v>44073</v>
      </c>
      <c r="H245" s="21">
        <v>38815.1</v>
      </c>
    </row>
    <row r="246" spans="7:8" x14ac:dyDescent="0.3">
      <c r="G246" s="34">
        <v>44074</v>
      </c>
      <c r="H246" s="21">
        <v>43693.4</v>
      </c>
    </row>
    <row r="247" spans="7:8" x14ac:dyDescent="0.3">
      <c r="G247" s="34">
        <v>44075</v>
      </c>
      <c r="H247" s="21">
        <v>46242.9</v>
      </c>
    </row>
    <row r="248" spans="7:8" x14ac:dyDescent="0.3">
      <c r="G248" s="34">
        <v>44076</v>
      </c>
      <c r="H248" s="21">
        <v>27363.200000000001</v>
      </c>
    </row>
    <row r="249" spans="7:8" x14ac:dyDescent="0.3">
      <c r="G249" s="34">
        <v>44077</v>
      </c>
      <c r="H249" s="21">
        <v>30740.9</v>
      </c>
    </row>
    <row r="250" spans="7:8" x14ac:dyDescent="0.3">
      <c r="G250" s="34">
        <v>44078</v>
      </c>
      <c r="H250" s="21">
        <v>47088</v>
      </c>
    </row>
    <row r="251" spans="7:8" x14ac:dyDescent="0.3">
      <c r="G251" s="34">
        <v>44079</v>
      </c>
      <c r="H251" s="21">
        <v>40243.199999999997</v>
      </c>
    </row>
    <row r="252" spans="7:8" x14ac:dyDescent="0.3">
      <c r="G252" s="34">
        <v>44080</v>
      </c>
      <c r="H252" s="21">
        <v>39939.300000000003</v>
      </c>
    </row>
    <row r="253" spans="7:8" x14ac:dyDescent="0.3">
      <c r="G253" s="34">
        <v>44081</v>
      </c>
      <c r="H253" s="21">
        <v>88229.599999999991</v>
      </c>
    </row>
    <row r="254" spans="7:8" x14ac:dyDescent="0.3">
      <c r="G254" s="34">
        <v>44082</v>
      </c>
      <c r="H254" s="21">
        <v>72610.599999999991</v>
      </c>
    </row>
    <row r="255" spans="7:8" x14ac:dyDescent="0.3">
      <c r="G255" s="34">
        <v>44083</v>
      </c>
      <c r="H255" s="21">
        <v>81456.200000000012</v>
      </c>
    </row>
    <row r="256" spans="7:8" x14ac:dyDescent="0.3">
      <c r="G256" s="34">
        <v>44084</v>
      </c>
      <c r="H256" s="21">
        <v>115448.3</v>
      </c>
    </row>
    <row r="257" spans="7:8" x14ac:dyDescent="0.3">
      <c r="G257" s="34">
        <v>44085</v>
      </c>
      <c r="H257" s="21">
        <v>114443.2</v>
      </c>
    </row>
    <row r="258" spans="7:8" x14ac:dyDescent="0.3">
      <c r="G258" s="34">
        <v>44086</v>
      </c>
      <c r="H258" s="21">
        <v>92930.500000000015</v>
      </c>
    </row>
    <row r="259" spans="7:8" x14ac:dyDescent="0.3">
      <c r="G259" s="34">
        <v>44087</v>
      </c>
      <c r="H259" s="21">
        <v>85846.9</v>
      </c>
    </row>
    <row r="260" spans="7:8" x14ac:dyDescent="0.3">
      <c r="G260" s="34">
        <v>44088</v>
      </c>
      <c r="H260" s="21">
        <v>75350.299999999988</v>
      </c>
    </row>
    <row r="261" spans="7:8" x14ac:dyDescent="0.3">
      <c r="G261" s="34">
        <v>44089</v>
      </c>
      <c r="H261" s="21">
        <v>80417.8</v>
      </c>
    </row>
    <row r="262" spans="7:8" x14ac:dyDescent="0.3">
      <c r="G262" s="34">
        <v>44090</v>
      </c>
      <c r="H262" s="21">
        <v>113249.7</v>
      </c>
    </row>
    <row r="263" spans="7:8" x14ac:dyDescent="0.3">
      <c r="G263" s="34">
        <v>44091</v>
      </c>
      <c r="H263" s="21">
        <v>74949</v>
      </c>
    </row>
    <row r="264" spans="7:8" x14ac:dyDescent="0.3">
      <c r="G264" s="34">
        <v>44092</v>
      </c>
      <c r="H264" s="21">
        <v>55386.000000000015</v>
      </c>
    </row>
    <row r="265" spans="7:8" x14ac:dyDescent="0.3">
      <c r="G265" s="34">
        <v>44093</v>
      </c>
      <c r="H265" s="21">
        <v>46599.30000000001</v>
      </c>
    </row>
    <row r="266" spans="7:8" x14ac:dyDescent="0.3">
      <c r="G266" s="34">
        <v>44094</v>
      </c>
      <c r="H266" s="21">
        <v>35900.199999999997</v>
      </c>
    </row>
    <row r="267" spans="7:8" x14ac:dyDescent="0.3">
      <c r="G267" s="34">
        <v>44095</v>
      </c>
      <c r="H267" s="21">
        <v>42420.000000000007</v>
      </c>
    </row>
    <row r="268" spans="7:8" x14ac:dyDescent="0.3">
      <c r="G268" s="34">
        <v>44096</v>
      </c>
      <c r="H268" s="21">
        <v>57056.800000000017</v>
      </c>
    </row>
    <row r="269" spans="7:8" x14ac:dyDescent="0.3">
      <c r="G269" s="34">
        <v>44097</v>
      </c>
      <c r="H269" s="21">
        <v>59255.200000000012</v>
      </c>
    </row>
    <row r="270" spans="7:8" x14ac:dyDescent="0.3">
      <c r="G270" s="34">
        <v>44098</v>
      </c>
      <c r="H270" s="21">
        <v>43673.000000000015</v>
      </c>
    </row>
    <row r="271" spans="7:8" x14ac:dyDescent="0.3">
      <c r="G271" s="34">
        <v>44099</v>
      </c>
      <c r="H271" s="21">
        <v>34672.5</v>
      </c>
    </row>
    <row r="272" spans="7:8" x14ac:dyDescent="0.3">
      <c r="G272" s="34">
        <v>44100</v>
      </c>
      <c r="H272" s="21">
        <v>33507</v>
      </c>
    </row>
    <row r="273" spans="7:8" x14ac:dyDescent="0.3">
      <c r="G273" s="34">
        <v>44101</v>
      </c>
      <c r="H273" s="21">
        <v>40925.000000000007</v>
      </c>
    </row>
    <row r="274" spans="7:8" x14ac:dyDescent="0.3">
      <c r="G274" s="34">
        <v>44102</v>
      </c>
      <c r="H274" s="21">
        <v>50726.500000000007</v>
      </c>
    </row>
    <row r="275" spans="7:8" x14ac:dyDescent="0.3">
      <c r="G275" s="34">
        <v>44103</v>
      </c>
      <c r="H275" s="21">
        <v>61512.000000000015</v>
      </c>
    </row>
    <row r="276" spans="7:8" x14ac:dyDescent="0.3">
      <c r="G276" s="34">
        <v>44104</v>
      </c>
      <c r="H276" s="21">
        <v>42260.500000000015</v>
      </c>
    </row>
    <row r="277" spans="7:8" x14ac:dyDescent="0.3">
      <c r="G277" s="34">
        <v>44105</v>
      </c>
      <c r="H277" s="21">
        <v>37204.100000000013</v>
      </c>
    </row>
    <row r="278" spans="7:8" x14ac:dyDescent="0.3">
      <c r="G278" s="34">
        <v>44106</v>
      </c>
      <c r="H278" s="21">
        <v>35819.000000000015</v>
      </c>
    </row>
    <row r="279" spans="7:8" x14ac:dyDescent="0.3">
      <c r="G279" s="34">
        <v>44107</v>
      </c>
      <c r="H279" s="21">
        <v>43077.30000000001</v>
      </c>
    </row>
    <row r="280" spans="7:8" x14ac:dyDescent="0.3">
      <c r="G280" s="34">
        <v>44108</v>
      </c>
      <c r="H280" s="21">
        <v>54940.7</v>
      </c>
    </row>
    <row r="281" spans="7:8" x14ac:dyDescent="0.3">
      <c r="G281" s="34">
        <v>44109</v>
      </c>
      <c r="H281" s="21">
        <v>59866.400000000016</v>
      </c>
    </row>
    <row r="282" spans="7:8" x14ac:dyDescent="0.3">
      <c r="G282" s="34">
        <v>44110</v>
      </c>
      <c r="H282" s="21">
        <v>41097.600000000013</v>
      </c>
    </row>
    <row r="283" spans="7:8" x14ac:dyDescent="0.3">
      <c r="G283" s="34">
        <v>44111</v>
      </c>
      <c r="H283" s="21">
        <v>38280.400000000016</v>
      </c>
    </row>
    <row r="284" spans="7:8" x14ac:dyDescent="0.3">
      <c r="G284" s="34">
        <v>44112</v>
      </c>
      <c r="H284" s="21">
        <v>39739.800000000017</v>
      </c>
    </row>
    <row r="285" spans="7:8" x14ac:dyDescent="0.3">
      <c r="G285" s="34">
        <v>44113</v>
      </c>
      <c r="H285" s="21">
        <v>49998</v>
      </c>
    </row>
    <row r="286" spans="7:8" x14ac:dyDescent="0.3">
      <c r="G286" s="34">
        <v>44114</v>
      </c>
      <c r="H286" s="21">
        <v>60863.199999999997</v>
      </c>
    </row>
    <row r="287" spans="7:8" x14ac:dyDescent="0.3">
      <c r="G287" s="34">
        <v>44121</v>
      </c>
      <c r="H287" s="21">
        <v>16182.3</v>
      </c>
    </row>
    <row r="288" spans="7:8" x14ac:dyDescent="0.3">
      <c r="G288" s="34">
        <v>44122</v>
      </c>
      <c r="H288" s="21">
        <v>8964.5</v>
      </c>
    </row>
    <row r="289" spans="7:8" x14ac:dyDescent="0.3">
      <c r="G289" s="34">
        <v>44123</v>
      </c>
      <c r="H289" s="21">
        <v>6401.2</v>
      </c>
    </row>
    <row r="290" spans="7:8" x14ac:dyDescent="0.3">
      <c r="G290" s="34">
        <v>44124</v>
      </c>
      <c r="H290" s="21">
        <v>45499.6</v>
      </c>
    </row>
    <row r="291" spans="7:8" x14ac:dyDescent="0.3">
      <c r="G291" s="34">
        <v>44125</v>
      </c>
      <c r="H291" s="21">
        <v>49411.199999999997</v>
      </c>
    </row>
    <row r="292" spans="7:8" x14ac:dyDescent="0.3">
      <c r="G292" s="34">
        <v>44126</v>
      </c>
      <c r="H292" s="21">
        <v>52131.6</v>
      </c>
    </row>
    <row r="293" spans="7:8" x14ac:dyDescent="0.3">
      <c r="G293" s="34">
        <v>44127</v>
      </c>
      <c r="H293" s="21">
        <v>53484.4</v>
      </c>
    </row>
    <row r="294" spans="7:8" x14ac:dyDescent="0.3">
      <c r="G294" s="34">
        <v>44128</v>
      </c>
      <c r="H294" s="21">
        <v>36033.199999999997</v>
      </c>
    </row>
    <row r="295" spans="7:8" x14ac:dyDescent="0.3">
      <c r="G295" s="34">
        <v>44129</v>
      </c>
      <c r="H295" s="21">
        <v>54421.3</v>
      </c>
    </row>
    <row r="296" spans="7:8" x14ac:dyDescent="0.3">
      <c r="G296" s="34">
        <v>44130</v>
      </c>
      <c r="H296" s="21">
        <v>47095.4</v>
      </c>
    </row>
    <row r="297" spans="7:8" x14ac:dyDescent="0.3">
      <c r="G297" s="34">
        <v>44131</v>
      </c>
      <c r="H297" s="21">
        <v>52066.6</v>
      </c>
    </row>
    <row r="298" spans="7:8" x14ac:dyDescent="0.3">
      <c r="G298" s="34">
        <v>44132</v>
      </c>
      <c r="H298" s="21">
        <v>52926.9</v>
      </c>
    </row>
    <row r="299" spans="7:8" x14ac:dyDescent="0.3">
      <c r="G299" s="34">
        <v>44133</v>
      </c>
      <c r="H299" s="21">
        <v>54863.8</v>
      </c>
    </row>
    <row r="300" spans="7:8" x14ac:dyDescent="0.3">
      <c r="G300" s="34">
        <v>44134</v>
      </c>
      <c r="H300" s="21">
        <v>35716.800000000003</v>
      </c>
    </row>
    <row r="301" spans="7:8" x14ac:dyDescent="0.3">
      <c r="G301" s="34">
        <v>44135</v>
      </c>
      <c r="H301" s="21">
        <v>57541.600000000006</v>
      </c>
    </row>
    <row r="302" spans="7:8" x14ac:dyDescent="0.3">
      <c r="G302" s="34">
        <v>44136</v>
      </c>
      <c r="H302" s="21">
        <v>33462.699999999997</v>
      </c>
    </row>
    <row r="303" spans="7:8" x14ac:dyDescent="0.3">
      <c r="G303" s="34">
        <v>44137</v>
      </c>
      <c r="H303" s="21">
        <v>44358.3</v>
      </c>
    </row>
    <row r="304" spans="7:8" x14ac:dyDescent="0.3">
      <c r="G304" s="34">
        <v>44138</v>
      </c>
      <c r="H304" s="21">
        <v>47821.1</v>
      </c>
    </row>
    <row r="305" spans="7:8" x14ac:dyDescent="0.3">
      <c r="G305" s="34">
        <v>44139</v>
      </c>
      <c r="H305" s="21">
        <v>49288.5</v>
      </c>
    </row>
    <row r="306" spans="7:8" x14ac:dyDescent="0.3">
      <c r="G306" s="34">
        <v>44140</v>
      </c>
      <c r="H306" s="21">
        <v>37209.900000000009</v>
      </c>
    </row>
    <row r="307" spans="7:8" x14ac:dyDescent="0.3">
      <c r="G307" s="34">
        <v>44141</v>
      </c>
      <c r="H307" s="21">
        <v>43805.9</v>
      </c>
    </row>
    <row r="308" spans="7:8" x14ac:dyDescent="0.3">
      <c r="G308" s="34">
        <v>44142</v>
      </c>
      <c r="H308" s="21">
        <v>35531.699999999997</v>
      </c>
    </row>
    <row r="309" spans="7:8" x14ac:dyDescent="0.3">
      <c r="G309" s="34">
        <v>44143</v>
      </c>
      <c r="H309" s="21">
        <v>40705.200000000004</v>
      </c>
    </row>
    <row r="310" spans="7:8" x14ac:dyDescent="0.3">
      <c r="G310" s="34">
        <v>44144</v>
      </c>
      <c r="H310" s="21">
        <v>45389.200000000004</v>
      </c>
    </row>
    <row r="311" spans="7:8" x14ac:dyDescent="0.3">
      <c r="G311" s="34">
        <v>44145</v>
      </c>
      <c r="H311" s="21">
        <v>53002.8</v>
      </c>
    </row>
    <row r="312" spans="7:8" x14ac:dyDescent="0.3">
      <c r="G312" s="34">
        <v>44146</v>
      </c>
      <c r="H312" s="21">
        <v>35836.600000000006</v>
      </c>
    </row>
    <row r="313" spans="7:8" x14ac:dyDescent="0.3">
      <c r="G313" s="34">
        <v>44147</v>
      </c>
      <c r="H313" s="21">
        <v>41670.799999999996</v>
      </c>
    </row>
    <row r="314" spans="7:8" x14ac:dyDescent="0.3">
      <c r="G314" s="34">
        <v>44148</v>
      </c>
      <c r="H314" s="21">
        <v>46653</v>
      </c>
    </row>
    <row r="315" spans="7:8" x14ac:dyDescent="0.3">
      <c r="G315" s="34">
        <v>44149</v>
      </c>
      <c r="H315" s="21">
        <v>48140.9</v>
      </c>
    </row>
    <row r="316" spans="7:8" x14ac:dyDescent="0.3">
      <c r="G316" s="34">
        <v>44150</v>
      </c>
      <c r="H316" s="21">
        <v>54899.3</v>
      </c>
    </row>
    <row r="317" spans="7:8" x14ac:dyDescent="0.3">
      <c r="G317" s="34">
        <v>44151</v>
      </c>
      <c r="H317" s="21">
        <v>19591.400000000001</v>
      </c>
    </row>
    <row r="318" spans="7:8" x14ac:dyDescent="0.3">
      <c r="G318" s="34">
        <v>44152</v>
      </c>
      <c r="H318" s="21">
        <v>7186.2000000000016</v>
      </c>
    </row>
    <row r="319" spans="7:8" x14ac:dyDescent="0.3">
      <c r="G319" s="34">
        <v>44153</v>
      </c>
      <c r="H319" s="21">
        <v>6280.1</v>
      </c>
    </row>
    <row r="320" spans="7:8" x14ac:dyDescent="0.3">
      <c r="G320" s="34">
        <v>44154</v>
      </c>
      <c r="H320" s="21">
        <v>5394</v>
      </c>
    </row>
    <row r="321" spans="7:8" x14ac:dyDescent="0.3">
      <c r="G321" s="34">
        <v>44155</v>
      </c>
      <c r="H321" s="21">
        <v>7720.5</v>
      </c>
    </row>
    <row r="322" spans="7:8" x14ac:dyDescent="0.3">
      <c r="G322" s="34">
        <v>44156</v>
      </c>
      <c r="H322" s="21">
        <v>18304.300000000003</v>
      </c>
    </row>
    <row r="323" spans="7:8" x14ac:dyDescent="0.3">
      <c r="G323" s="34">
        <v>44157</v>
      </c>
      <c r="H323" s="21">
        <v>28284</v>
      </c>
    </row>
    <row r="324" spans="7:8" x14ac:dyDescent="0.3">
      <c r="G324" s="34">
        <v>44158</v>
      </c>
      <c r="H324" s="21">
        <v>13815.000000000004</v>
      </c>
    </row>
    <row r="325" spans="7:8" x14ac:dyDescent="0.3">
      <c r="G325" s="34">
        <v>44159</v>
      </c>
      <c r="H325" s="21">
        <v>9226.7999999999993</v>
      </c>
    </row>
    <row r="326" spans="7:8" x14ac:dyDescent="0.3">
      <c r="G326" s="34">
        <v>44160</v>
      </c>
      <c r="H326" s="21">
        <v>7193.8</v>
      </c>
    </row>
    <row r="327" spans="7:8" x14ac:dyDescent="0.3">
      <c r="G327" s="34">
        <v>44161</v>
      </c>
      <c r="H327" s="21">
        <v>10284.200000000001</v>
      </c>
    </row>
    <row r="328" spans="7:8" x14ac:dyDescent="0.3">
      <c r="G328" s="34">
        <v>44162</v>
      </c>
      <c r="H328" s="21">
        <v>21154.200000000004</v>
      </c>
    </row>
    <row r="329" spans="7:8" x14ac:dyDescent="0.3">
      <c r="G329" s="34">
        <v>44163</v>
      </c>
      <c r="H329" s="21">
        <v>26893.9</v>
      </c>
    </row>
    <row r="330" spans="7:8" x14ac:dyDescent="0.3">
      <c r="G330" s="34">
        <v>44164</v>
      </c>
      <c r="H330" s="21">
        <v>13874.100000000004</v>
      </c>
    </row>
    <row r="331" spans="7:8" x14ac:dyDescent="0.3">
      <c r="G331" s="34">
        <v>44165</v>
      </c>
      <c r="H331" s="21">
        <v>9251.6</v>
      </c>
    </row>
    <row r="332" spans="7:8" x14ac:dyDescent="0.3">
      <c r="G332" s="34">
        <v>44166</v>
      </c>
      <c r="H332" s="21">
        <v>6280.1</v>
      </c>
    </row>
    <row r="333" spans="7:8" x14ac:dyDescent="0.3">
      <c r="G333" s="34">
        <v>44167</v>
      </c>
      <c r="H333" s="21">
        <v>6926.4</v>
      </c>
    </row>
    <row r="334" spans="7:8" x14ac:dyDescent="0.3">
      <c r="G334" s="34">
        <v>44168</v>
      </c>
      <c r="H334" s="21">
        <v>16654.8</v>
      </c>
    </row>
    <row r="335" spans="7:8" x14ac:dyDescent="0.3">
      <c r="G335" s="34">
        <v>44169</v>
      </c>
      <c r="H335" s="21">
        <v>20735.900000000001</v>
      </c>
    </row>
    <row r="336" spans="7:8" x14ac:dyDescent="0.3">
      <c r="G336" s="34">
        <v>44170</v>
      </c>
      <c r="H336" s="21">
        <v>10270.100000000002</v>
      </c>
    </row>
    <row r="337" spans="7:8" x14ac:dyDescent="0.3">
      <c r="G337" s="34">
        <v>44171</v>
      </c>
      <c r="H337" s="21">
        <v>3848.4</v>
      </c>
    </row>
    <row r="338" spans="7:8" x14ac:dyDescent="0.3">
      <c r="G338" s="34">
        <v>44172</v>
      </c>
      <c r="H338" s="21">
        <v>3199.4</v>
      </c>
    </row>
    <row r="339" spans="7:8" x14ac:dyDescent="0.3">
      <c r="G339" s="34">
        <v>44173</v>
      </c>
      <c r="H339" s="21">
        <v>4483.8</v>
      </c>
    </row>
    <row r="340" spans="7:8" x14ac:dyDescent="0.3">
      <c r="G340" s="34">
        <v>44174</v>
      </c>
      <c r="H340" s="21">
        <v>8202.7999999999993</v>
      </c>
    </row>
    <row r="341" spans="7:8" x14ac:dyDescent="0.3">
      <c r="G341" s="34">
        <v>44175</v>
      </c>
      <c r="H341" s="21">
        <v>17276.799999999996</v>
      </c>
    </row>
    <row r="342" spans="7:8" x14ac:dyDescent="0.3">
      <c r="G342" s="34">
        <v>44176</v>
      </c>
      <c r="H342" s="21">
        <v>7197.2</v>
      </c>
    </row>
    <row r="343" spans="7:8" x14ac:dyDescent="0.3">
      <c r="G343" s="34">
        <v>44177</v>
      </c>
      <c r="H343" s="21">
        <v>3580</v>
      </c>
    </row>
    <row r="344" spans="7:8" x14ac:dyDescent="0.3">
      <c r="G344" s="34">
        <v>44178</v>
      </c>
      <c r="H344" s="21">
        <v>2692.2</v>
      </c>
    </row>
    <row r="345" spans="7:8" x14ac:dyDescent="0.3">
      <c r="G345" s="34">
        <v>44179</v>
      </c>
      <c r="H345" s="21">
        <v>3452.8999999999992</v>
      </c>
    </row>
    <row r="346" spans="7:8" x14ac:dyDescent="0.3">
      <c r="G346" s="34">
        <v>44180</v>
      </c>
      <c r="H346" s="21">
        <v>10293.999999999996</v>
      </c>
    </row>
    <row r="347" spans="7:8" x14ac:dyDescent="0.3">
      <c r="G347" s="34">
        <v>44181</v>
      </c>
      <c r="H347" s="21">
        <v>17918.599999999999</v>
      </c>
    </row>
    <row r="348" spans="7:8" x14ac:dyDescent="0.3">
      <c r="G348" s="34">
        <v>44182</v>
      </c>
      <c r="H348" s="21">
        <v>8197.6</v>
      </c>
    </row>
    <row r="349" spans="7:8" x14ac:dyDescent="0.3">
      <c r="G349" s="34">
        <v>44183</v>
      </c>
      <c r="H349" s="21">
        <v>5936.8</v>
      </c>
    </row>
    <row r="350" spans="7:8" x14ac:dyDescent="0.3">
      <c r="G350" s="34">
        <v>44184</v>
      </c>
      <c r="H350" s="21">
        <v>6171</v>
      </c>
    </row>
    <row r="351" spans="7:8" x14ac:dyDescent="0.3">
      <c r="G351" s="34">
        <v>44185</v>
      </c>
      <c r="H351" s="21">
        <v>7051.7999999999984</v>
      </c>
    </row>
    <row r="352" spans="7:8" x14ac:dyDescent="0.3">
      <c r="G352" s="34">
        <v>44186</v>
      </c>
      <c r="H352" s="21">
        <v>13859.899999999996</v>
      </c>
    </row>
    <row r="353" spans="7:8" x14ac:dyDescent="0.3">
      <c r="G353" s="34">
        <v>44187</v>
      </c>
      <c r="H353" s="21">
        <v>64733.399999999994</v>
      </c>
    </row>
    <row r="354" spans="7:8" x14ac:dyDescent="0.3">
      <c r="G354" s="34">
        <v>44188</v>
      </c>
      <c r="H354" s="21">
        <v>46964.4</v>
      </c>
    </row>
    <row r="355" spans="7:8" x14ac:dyDescent="0.3">
      <c r="G355" s="34">
        <v>44189</v>
      </c>
      <c r="H355" s="21">
        <v>54509.9</v>
      </c>
    </row>
    <row r="356" spans="7:8" x14ac:dyDescent="0.3">
      <c r="G356" s="34">
        <v>44190</v>
      </c>
      <c r="H356" s="21">
        <v>62951.4</v>
      </c>
    </row>
    <row r="357" spans="7:8" x14ac:dyDescent="0.3">
      <c r="G357" s="34">
        <v>44191</v>
      </c>
      <c r="H357" s="21">
        <v>56097.799999999996</v>
      </c>
    </row>
    <row r="358" spans="7:8" x14ac:dyDescent="0.3">
      <c r="G358" s="34">
        <v>44192</v>
      </c>
      <c r="H358" s="21">
        <v>66553.2</v>
      </c>
    </row>
    <row r="359" spans="7:8" x14ac:dyDescent="0.3">
      <c r="G359" s="34">
        <v>44193</v>
      </c>
      <c r="H359" s="21">
        <v>56423.4</v>
      </c>
    </row>
    <row r="360" spans="7:8" x14ac:dyDescent="0.3">
      <c r="G360" s="34">
        <v>44194</v>
      </c>
      <c r="H360" s="21">
        <v>57689.8</v>
      </c>
    </row>
    <row r="361" spans="7:8" x14ac:dyDescent="0.3">
      <c r="G361" s="34">
        <v>44195</v>
      </c>
      <c r="H361" s="21">
        <v>80843.5</v>
      </c>
    </row>
    <row r="362" spans="7:8" x14ac:dyDescent="0.3">
      <c r="G362" s="34">
        <v>44196</v>
      </c>
      <c r="H362" s="21">
        <v>71655.399999999994</v>
      </c>
    </row>
    <row r="363" spans="7:8" x14ac:dyDescent="0.3">
      <c r="G363" s="34">
        <v>44197</v>
      </c>
      <c r="H363" s="21">
        <v>65490.200000000004</v>
      </c>
    </row>
    <row r="364" spans="7:8" x14ac:dyDescent="0.3">
      <c r="G364" s="34">
        <v>44198</v>
      </c>
      <c r="H364" s="21">
        <v>73061.399999999994</v>
      </c>
    </row>
    <row r="365" spans="7:8" x14ac:dyDescent="0.3">
      <c r="G365" s="34">
        <v>44199</v>
      </c>
      <c r="H365" s="21">
        <v>103003.9</v>
      </c>
    </row>
    <row r="366" spans="7:8" x14ac:dyDescent="0.3">
      <c r="G366" s="34">
        <v>44200</v>
      </c>
      <c r="H366" s="21">
        <v>57207.4</v>
      </c>
    </row>
    <row r="367" spans="7:8" x14ac:dyDescent="0.3">
      <c r="G367" s="34">
        <v>44201</v>
      </c>
      <c r="H367" s="21">
        <v>180300.2</v>
      </c>
    </row>
    <row r="368" spans="7:8" x14ac:dyDescent="0.3">
      <c r="G368" s="34">
        <v>44202</v>
      </c>
      <c r="H368" s="21">
        <v>268632.2</v>
      </c>
    </row>
    <row r="369" spans="7:8" x14ac:dyDescent="0.3">
      <c r="G369" s="34">
        <v>44203</v>
      </c>
      <c r="H369" s="21">
        <v>138031.80000000002</v>
      </c>
    </row>
    <row r="370" spans="7:8" x14ac:dyDescent="0.3">
      <c r="G370" s="34">
        <v>44204</v>
      </c>
      <c r="H370" s="21">
        <v>75760.299999999988</v>
      </c>
    </row>
    <row r="371" spans="7:8" x14ac:dyDescent="0.3">
      <c r="G371" s="34">
        <v>44205</v>
      </c>
      <c r="H371" s="21">
        <v>321702.50000000006</v>
      </c>
    </row>
    <row r="372" spans="7:8" x14ac:dyDescent="0.3">
      <c r="G372" s="34">
        <v>44206</v>
      </c>
      <c r="H372" s="21">
        <v>367579.19999999995</v>
      </c>
    </row>
    <row r="373" spans="7:8" x14ac:dyDescent="0.3">
      <c r="G373" s="34">
        <v>44207</v>
      </c>
      <c r="H373" s="21">
        <v>162220.29999999999</v>
      </c>
    </row>
    <row r="374" spans="7:8" x14ac:dyDescent="0.3">
      <c r="G374" s="34">
        <v>44208</v>
      </c>
      <c r="H374" s="21">
        <v>321917.30000000005</v>
      </c>
    </row>
    <row r="375" spans="7:8" x14ac:dyDescent="0.3">
      <c r="G375" s="34">
        <v>44209</v>
      </c>
      <c r="H375" s="21">
        <v>283984.8</v>
      </c>
    </row>
    <row r="376" spans="7:8" x14ac:dyDescent="0.3">
      <c r="G376" s="34">
        <v>44210</v>
      </c>
      <c r="H376" s="21">
        <v>305271.00000000006</v>
      </c>
    </row>
    <row r="377" spans="7:8" x14ac:dyDescent="0.3">
      <c r="G377" s="34">
        <v>44211</v>
      </c>
      <c r="H377" s="21">
        <v>72418.599999999991</v>
      </c>
    </row>
    <row r="378" spans="7:8" x14ac:dyDescent="0.3">
      <c r="G378" s="34">
        <v>44212</v>
      </c>
      <c r="H378" s="21">
        <v>121879.29999999999</v>
      </c>
    </row>
    <row r="379" spans="7:8" x14ac:dyDescent="0.3">
      <c r="G379" s="34">
        <v>44213</v>
      </c>
      <c r="H379" s="21">
        <v>488018.3000000001</v>
      </c>
    </row>
    <row r="380" spans="7:8" x14ac:dyDescent="0.3">
      <c r="G380" s="34">
        <v>44214</v>
      </c>
      <c r="H380" s="21">
        <v>153267.70000000004</v>
      </c>
    </row>
    <row r="381" spans="7:8" x14ac:dyDescent="0.3">
      <c r="G381" s="34">
        <v>44215</v>
      </c>
      <c r="H381" s="21">
        <v>193199.7</v>
      </c>
    </row>
    <row r="382" spans="7:8" x14ac:dyDescent="0.3">
      <c r="G382" s="34">
        <v>44216</v>
      </c>
      <c r="H382" s="21">
        <v>170017.09999999998</v>
      </c>
    </row>
    <row r="383" spans="7:8" x14ac:dyDescent="0.3">
      <c r="G383" s="34">
        <v>44217</v>
      </c>
      <c r="H383" s="21">
        <v>172405.4</v>
      </c>
    </row>
    <row r="384" spans="7:8" x14ac:dyDescent="0.3">
      <c r="G384" s="34">
        <v>44218</v>
      </c>
      <c r="H384" s="21">
        <v>148596.10000000003</v>
      </c>
    </row>
    <row r="385" spans="7:8" x14ac:dyDescent="0.3">
      <c r="G385" s="34">
        <v>44219</v>
      </c>
      <c r="H385" s="21">
        <v>291945.49999999988</v>
      </c>
    </row>
    <row r="386" spans="7:8" x14ac:dyDescent="0.3">
      <c r="G386" s="34">
        <v>44220</v>
      </c>
      <c r="H386" s="21">
        <v>371920.69999999995</v>
      </c>
    </row>
    <row r="387" spans="7:8" x14ac:dyDescent="0.3">
      <c r="G387" s="34">
        <v>44221</v>
      </c>
      <c r="H387" s="21">
        <v>68581.300000000017</v>
      </c>
    </row>
    <row r="388" spans="7:8" x14ac:dyDescent="0.3">
      <c r="G388" s="34">
        <v>44222</v>
      </c>
      <c r="H388" s="21">
        <v>183950.20000000004</v>
      </c>
    </row>
    <row r="389" spans="7:8" x14ac:dyDescent="0.3">
      <c r="G389" s="34">
        <v>44223</v>
      </c>
      <c r="H389" s="21">
        <v>69522.599999999991</v>
      </c>
    </row>
    <row r="390" spans="7:8" x14ac:dyDescent="0.3">
      <c r="G390" s="34">
        <v>44224</v>
      </c>
      <c r="H390" s="21">
        <v>73708.299999999988</v>
      </c>
    </row>
    <row r="391" spans="7:8" x14ac:dyDescent="0.3">
      <c r="G391" s="34">
        <v>44225</v>
      </c>
      <c r="H391" s="21">
        <v>82482.899999999994</v>
      </c>
    </row>
    <row r="392" spans="7:8" x14ac:dyDescent="0.3">
      <c r="G392" s="34">
        <v>44226</v>
      </c>
      <c r="H392" s="21">
        <v>67771.8</v>
      </c>
    </row>
    <row r="393" spans="7:8" x14ac:dyDescent="0.3">
      <c r="G393" s="34">
        <v>44227</v>
      </c>
      <c r="H393" s="21">
        <v>68691.60000000002</v>
      </c>
    </row>
    <row r="394" spans="7:8" x14ac:dyDescent="0.3">
      <c r="G394" s="34">
        <v>44228</v>
      </c>
      <c r="H394" s="21">
        <v>77117</v>
      </c>
    </row>
    <row r="395" spans="7:8" x14ac:dyDescent="0.3">
      <c r="G395" s="34">
        <v>44229</v>
      </c>
      <c r="H395" s="21">
        <v>69848.000000000015</v>
      </c>
    </row>
    <row r="396" spans="7:8" x14ac:dyDescent="0.3">
      <c r="G396" s="34">
        <v>44230</v>
      </c>
      <c r="H396" s="21">
        <v>108113.90000000001</v>
      </c>
    </row>
    <row r="397" spans="7:8" x14ac:dyDescent="0.3">
      <c r="G397" s="34">
        <v>44231</v>
      </c>
      <c r="H397" s="21">
        <v>311952.50000000012</v>
      </c>
    </row>
    <row r="398" spans="7:8" x14ac:dyDescent="0.3">
      <c r="G398" s="34">
        <v>44232</v>
      </c>
      <c r="H398" s="21">
        <v>135158.1</v>
      </c>
    </row>
    <row r="399" spans="7:8" x14ac:dyDescent="0.3">
      <c r="G399" s="34">
        <v>44233</v>
      </c>
      <c r="H399" s="21">
        <v>113232.70000000001</v>
      </c>
    </row>
    <row r="400" spans="7:8" x14ac:dyDescent="0.3">
      <c r="G400" s="34">
        <v>44234</v>
      </c>
      <c r="H400" s="21">
        <v>258604</v>
      </c>
    </row>
    <row r="401" spans="7:8" x14ac:dyDescent="0.3">
      <c r="G401" s="34">
        <v>44235</v>
      </c>
      <c r="H401" s="21">
        <v>165953.5</v>
      </c>
    </row>
    <row r="402" spans="7:8" x14ac:dyDescent="0.3">
      <c r="G402" s="34">
        <v>44236</v>
      </c>
      <c r="H402" s="21">
        <v>129018.19999999998</v>
      </c>
    </row>
    <row r="403" spans="7:8" x14ac:dyDescent="0.3">
      <c r="G403" s="34">
        <v>44237</v>
      </c>
      <c r="H403" s="21">
        <v>392186.1999999999</v>
      </c>
    </row>
    <row r="404" spans="7:8" x14ac:dyDescent="0.3">
      <c r="G404" s="34">
        <v>44238</v>
      </c>
      <c r="H404" s="21">
        <v>252128.5</v>
      </c>
    </row>
    <row r="405" spans="7:8" x14ac:dyDescent="0.3">
      <c r="G405" s="34">
        <v>44239</v>
      </c>
      <c r="H405" s="21">
        <v>364113.8</v>
      </c>
    </row>
    <row r="406" spans="7:8" x14ac:dyDescent="0.3">
      <c r="G406" s="34">
        <v>44240</v>
      </c>
      <c r="H406" s="21">
        <v>153309.99999999997</v>
      </c>
    </row>
    <row r="407" spans="7:8" x14ac:dyDescent="0.3">
      <c r="G407" s="34">
        <v>44241</v>
      </c>
      <c r="H407" s="21">
        <v>117260.2</v>
      </c>
    </row>
    <row r="408" spans="7:8" x14ac:dyDescent="0.3">
      <c r="G408" s="34">
        <v>44242</v>
      </c>
      <c r="H408" s="21">
        <v>211033.39999999997</v>
      </c>
    </row>
    <row r="409" spans="7:8" x14ac:dyDescent="0.3">
      <c r="G409" s="34">
        <v>44243</v>
      </c>
      <c r="H409" s="21">
        <v>79415</v>
      </c>
    </row>
    <row r="410" spans="7:8" x14ac:dyDescent="0.3">
      <c r="G410" s="34">
        <v>44244</v>
      </c>
      <c r="H410" s="21">
        <v>427434.8</v>
      </c>
    </row>
    <row r="411" spans="7:8" x14ac:dyDescent="0.3">
      <c r="G411" s="34">
        <v>44245</v>
      </c>
      <c r="H411" s="21">
        <v>211254.60000000006</v>
      </c>
    </row>
    <row r="412" spans="7:8" x14ac:dyDescent="0.3">
      <c r="G412" s="34">
        <v>44246</v>
      </c>
      <c r="H412" s="21">
        <v>131494.80000000002</v>
      </c>
    </row>
    <row r="413" spans="7:8" x14ac:dyDescent="0.3">
      <c r="G413" s="34">
        <v>44247</v>
      </c>
      <c r="H413" s="21">
        <v>25454</v>
      </c>
    </row>
    <row r="414" spans="7:8" x14ac:dyDescent="0.3">
      <c r="G414" s="34">
        <v>44248</v>
      </c>
      <c r="H414" s="21">
        <v>137214.5</v>
      </c>
    </row>
    <row r="415" spans="7:8" x14ac:dyDescent="0.3">
      <c r="G415" s="34">
        <v>44249</v>
      </c>
      <c r="H415" s="21">
        <v>288015.8000000001</v>
      </c>
    </row>
    <row r="416" spans="7:8" x14ac:dyDescent="0.3">
      <c r="G416" s="34">
        <v>44250</v>
      </c>
      <c r="H416" s="21">
        <v>95104.499999999985</v>
      </c>
    </row>
    <row r="417" spans="7:8" x14ac:dyDescent="0.3">
      <c r="G417" s="34">
        <v>44251</v>
      </c>
      <c r="H417" s="21">
        <v>161703.20000000004</v>
      </c>
    </row>
    <row r="418" spans="7:8" x14ac:dyDescent="0.3">
      <c r="G418" s="34">
        <v>44252</v>
      </c>
      <c r="H418" s="21">
        <v>24626.400000000001</v>
      </c>
    </row>
    <row r="419" spans="7:8" x14ac:dyDescent="0.3">
      <c r="G419" s="34">
        <v>44253</v>
      </c>
      <c r="H419" s="21">
        <v>125412.20000000001</v>
      </c>
    </row>
    <row r="420" spans="7:8" x14ac:dyDescent="0.3">
      <c r="G420" s="34">
        <v>44254</v>
      </c>
      <c r="H420" s="21">
        <v>26601.600000000002</v>
      </c>
    </row>
    <row r="421" spans="7:8" x14ac:dyDescent="0.3">
      <c r="G421" s="34">
        <v>44255</v>
      </c>
      <c r="H421" s="21">
        <v>17455.099999999999</v>
      </c>
    </row>
    <row r="422" spans="7:8" x14ac:dyDescent="0.3">
      <c r="G422" s="34">
        <v>44256</v>
      </c>
      <c r="H422" s="21">
        <v>17464.099999999999</v>
      </c>
    </row>
    <row r="423" spans="7:8" x14ac:dyDescent="0.3">
      <c r="G423" s="34">
        <v>44257</v>
      </c>
      <c r="H423" s="21">
        <v>158998.49999999997</v>
      </c>
    </row>
    <row r="424" spans="7:8" x14ac:dyDescent="0.3">
      <c r="G424" s="34">
        <v>44258</v>
      </c>
      <c r="H424" s="21">
        <v>90430.7</v>
      </c>
    </row>
    <row r="425" spans="7:8" x14ac:dyDescent="0.3">
      <c r="G425" s="34">
        <v>44259</v>
      </c>
      <c r="H425" s="21">
        <v>31178.6</v>
      </c>
    </row>
    <row r="426" spans="7:8" x14ac:dyDescent="0.3">
      <c r="G426" s="34">
        <v>44260</v>
      </c>
      <c r="H426" s="21">
        <v>214201.19999999998</v>
      </c>
    </row>
    <row r="427" spans="7:8" x14ac:dyDescent="0.3">
      <c r="G427" s="34">
        <v>44261</v>
      </c>
      <c r="H427" s="21">
        <v>204005.70000000004</v>
      </c>
    </row>
    <row r="428" spans="7:8" x14ac:dyDescent="0.3">
      <c r="G428" s="34">
        <v>44262</v>
      </c>
      <c r="H428" s="21">
        <v>21989.9</v>
      </c>
    </row>
    <row r="429" spans="7:8" x14ac:dyDescent="0.3">
      <c r="G429" s="34">
        <v>44263</v>
      </c>
      <c r="H429" s="21">
        <v>219798.69999999995</v>
      </c>
    </row>
    <row r="430" spans="7:8" x14ac:dyDescent="0.3">
      <c r="G430" s="34">
        <v>44264</v>
      </c>
      <c r="H430" s="21">
        <v>296078.30000000005</v>
      </c>
    </row>
    <row r="431" spans="7:8" x14ac:dyDescent="0.3">
      <c r="G431" s="34">
        <v>44265</v>
      </c>
      <c r="H431" s="21">
        <v>320766.09999999992</v>
      </c>
    </row>
    <row r="432" spans="7:8" x14ac:dyDescent="0.3">
      <c r="G432" s="34">
        <v>44266</v>
      </c>
      <c r="H432" s="21">
        <v>101489.1</v>
      </c>
    </row>
    <row r="433" spans="7:8" x14ac:dyDescent="0.3">
      <c r="G433" s="34">
        <v>44267</v>
      </c>
      <c r="H433" s="21">
        <v>182017.30000000005</v>
      </c>
    </row>
    <row r="434" spans="7:8" x14ac:dyDescent="0.3">
      <c r="G434" s="34">
        <v>44268</v>
      </c>
      <c r="H434" s="21">
        <v>169490.5</v>
      </c>
    </row>
    <row r="435" spans="7:8" x14ac:dyDescent="0.3">
      <c r="G435" s="34">
        <v>44269</v>
      </c>
      <c r="H435" s="21">
        <v>45473</v>
      </c>
    </row>
    <row r="436" spans="7:8" x14ac:dyDescent="0.3">
      <c r="G436" s="34">
        <v>44270</v>
      </c>
      <c r="H436" s="21">
        <v>150587.6</v>
      </c>
    </row>
    <row r="437" spans="7:8" x14ac:dyDescent="0.3">
      <c r="G437" s="34">
        <v>44271</v>
      </c>
      <c r="H437" s="21">
        <v>416902.59999999986</v>
      </c>
    </row>
    <row r="438" spans="7:8" x14ac:dyDescent="0.3">
      <c r="G438" s="34">
        <v>44272</v>
      </c>
      <c r="H438" s="21">
        <v>211415.19999999998</v>
      </c>
    </row>
    <row r="439" spans="7:8" x14ac:dyDescent="0.3">
      <c r="G439" s="34">
        <v>44273</v>
      </c>
      <c r="H439" s="21">
        <v>47099.6</v>
      </c>
    </row>
    <row r="440" spans="7:8" x14ac:dyDescent="0.3">
      <c r="G440" s="34">
        <v>44274</v>
      </c>
      <c r="H440" s="21">
        <v>127060.70000000001</v>
      </c>
    </row>
    <row r="441" spans="7:8" x14ac:dyDescent="0.3">
      <c r="G441" s="34">
        <v>44275</v>
      </c>
      <c r="H441" s="21">
        <v>170015.40000000002</v>
      </c>
    </row>
    <row r="442" spans="7:8" x14ac:dyDescent="0.3">
      <c r="G442" s="34">
        <v>44276</v>
      </c>
      <c r="H442" s="21">
        <v>115643.8</v>
      </c>
    </row>
    <row r="443" spans="7:8" x14ac:dyDescent="0.3">
      <c r="G443" s="34">
        <v>44277</v>
      </c>
      <c r="H443" s="21">
        <v>140340.59999999995</v>
      </c>
    </row>
    <row r="444" spans="7:8" x14ac:dyDescent="0.3">
      <c r="G444" s="34">
        <v>44278</v>
      </c>
      <c r="H444" s="21">
        <v>233020.6</v>
      </c>
    </row>
    <row r="445" spans="7:8" x14ac:dyDescent="0.3">
      <c r="G445" s="34">
        <v>44279</v>
      </c>
      <c r="H445" s="21">
        <v>14962.400000000001</v>
      </c>
    </row>
    <row r="446" spans="7:8" x14ac:dyDescent="0.3">
      <c r="G446" s="34">
        <v>44280</v>
      </c>
      <c r="H446" s="21">
        <v>134559.9</v>
      </c>
    </row>
    <row r="447" spans="7:8" x14ac:dyDescent="0.3">
      <c r="G447" s="34">
        <v>44281</v>
      </c>
      <c r="H447" s="21">
        <v>11506.7</v>
      </c>
    </row>
    <row r="448" spans="7:8" x14ac:dyDescent="0.3">
      <c r="G448" s="34">
        <v>44282</v>
      </c>
      <c r="H448" s="21">
        <v>15603.8</v>
      </c>
    </row>
    <row r="449" spans="7:8" x14ac:dyDescent="0.3">
      <c r="G449" s="34">
        <v>44283</v>
      </c>
      <c r="H449" s="21">
        <v>14085</v>
      </c>
    </row>
    <row r="450" spans="7:8" x14ac:dyDescent="0.3">
      <c r="G450" s="34">
        <v>44284</v>
      </c>
      <c r="H450" s="21">
        <v>17642.500000000007</v>
      </c>
    </row>
    <row r="451" spans="7:8" x14ac:dyDescent="0.3">
      <c r="G451" s="34">
        <v>44285</v>
      </c>
      <c r="H451" s="21">
        <v>10511.499999999998</v>
      </c>
    </row>
    <row r="452" spans="7:8" x14ac:dyDescent="0.3">
      <c r="G452" s="34">
        <v>44286</v>
      </c>
      <c r="H452" s="21">
        <v>10513.600000000004</v>
      </c>
    </row>
    <row r="453" spans="7:8" x14ac:dyDescent="0.3">
      <c r="G453" s="34">
        <v>44287</v>
      </c>
      <c r="H453" s="21">
        <v>9445.2000000000007</v>
      </c>
    </row>
    <row r="454" spans="7:8" x14ac:dyDescent="0.3">
      <c r="G454" s="34">
        <v>44288</v>
      </c>
      <c r="H454" s="21">
        <v>15114.200000000003</v>
      </c>
    </row>
    <row r="455" spans="7:8" x14ac:dyDescent="0.3">
      <c r="G455" s="34">
        <v>44289</v>
      </c>
      <c r="H455" s="21">
        <v>161793.5</v>
      </c>
    </row>
    <row r="456" spans="7:8" x14ac:dyDescent="0.3">
      <c r="G456" s="34">
        <v>44290</v>
      </c>
      <c r="H456" s="21">
        <v>78063.199999999983</v>
      </c>
    </row>
    <row r="457" spans="7:8" x14ac:dyDescent="0.3">
      <c r="G457" s="34">
        <v>44291</v>
      </c>
      <c r="H457" s="21">
        <v>98568</v>
      </c>
    </row>
    <row r="458" spans="7:8" x14ac:dyDescent="0.3">
      <c r="G458" s="34">
        <v>44292</v>
      </c>
      <c r="H458" s="21">
        <v>242234.59999999998</v>
      </c>
    </row>
    <row r="459" spans="7:8" x14ac:dyDescent="0.3">
      <c r="G459" s="34">
        <v>44293</v>
      </c>
      <c r="H459" s="21">
        <v>137044.1</v>
      </c>
    </row>
    <row r="460" spans="7:8" x14ac:dyDescent="0.3">
      <c r="G460" s="34">
        <v>44294</v>
      </c>
      <c r="H460" s="21">
        <v>64086.1</v>
      </c>
    </row>
    <row r="461" spans="7:8" x14ac:dyDescent="0.3">
      <c r="G461" s="34">
        <v>44295</v>
      </c>
      <c r="H461" s="21">
        <v>260790.39999999999</v>
      </c>
    </row>
    <row r="462" spans="7:8" x14ac:dyDescent="0.3">
      <c r="G462" s="34">
        <v>44296</v>
      </c>
      <c r="H462" s="21">
        <v>316975.8000000001</v>
      </c>
    </row>
    <row r="463" spans="7:8" x14ac:dyDescent="0.3">
      <c r="G463" s="34">
        <v>44297</v>
      </c>
      <c r="H463" s="21">
        <v>309780.50000000012</v>
      </c>
    </row>
    <row r="464" spans="7:8" x14ac:dyDescent="0.3">
      <c r="G464" s="34">
        <v>44298</v>
      </c>
      <c r="H464" s="21">
        <v>115871.49999999999</v>
      </c>
    </row>
    <row r="465" spans="7:8" x14ac:dyDescent="0.3">
      <c r="G465" s="34">
        <v>44299</v>
      </c>
      <c r="H465" s="21">
        <v>218421.09999999998</v>
      </c>
    </row>
    <row r="466" spans="7:8" x14ac:dyDescent="0.3">
      <c r="G466" s="34">
        <v>44300</v>
      </c>
      <c r="H466" s="21">
        <v>195737.2</v>
      </c>
    </row>
    <row r="467" spans="7:8" x14ac:dyDescent="0.3">
      <c r="G467" s="34">
        <v>44301</v>
      </c>
      <c r="H467" s="21">
        <v>68570.3</v>
      </c>
    </row>
    <row r="468" spans="7:8" x14ac:dyDescent="0.3">
      <c r="G468" s="34">
        <v>44302</v>
      </c>
      <c r="H468" s="21">
        <v>177637.79999999996</v>
      </c>
    </row>
    <row r="469" spans="7:8" x14ac:dyDescent="0.3">
      <c r="G469" s="34">
        <v>44303</v>
      </c>
      <c r="H469" s="21">
        <v>458884.2</v>
      </c>
    </row>
    <row r="470" spans="7:8" x14ac:dyDescent="0.3">
      <c r="G470" s="34">
        <v>44304</v>
      </c>
      <c r="H470" s="21">
        <v>215587.90000000002</v>
      </c>
    </row>
    <row r="471" spans="7:8" x14ac:dyDescent="0.3">
      <c r="G471" s="34">
        <v>44305</v>
      </c>
      <c r="H471" s="21">
        <v>68817.3</v>
      </c>
    </row>
    <row r="472" spans="7:8" x14ac:dyDescent="0.3">
      <c r="G472" s="34">
        <v>44306</v>
      </c>
      <c r="H472" s="21">
        <v>187222.30000000005</v>
      </c>
    </row>
    <row r="473" spans="7:8" x14ac:dyDescent="0.3">
      <c r="G473" s="34">
        <v>44307</v>
      </c>
      <c r="H473" s="21">
        <v>194788.5</v>
      </c>
    </row>
    <row r="474" spans="7:8" x14ac:dyDescent="0.3">
      <c r="G474" s="34">
        <v>44308</v>
      </c>
      <c r="H474" s="21">
        <v>133022.69999999998</v>
      </c>
    </row>
    <row r="475" spans="7:8" x14ac:dyDescent="0.3">
      <c r="G475" s="34">
        <v>44309</v>
      </c>
      <c r="H475" s="21">
        <v>185880</v>
      </c>
    </row>
    <row r="476" spans="7:8" x14ac:dyDescent="0.3">
      <c r="G476" s="34">
        <v>44310</v>
      </c>
      <c r="H476" s="21">
        <v>282465.7</v>
      </c>
    </row>
    <row r="477" spans="7:8" x14ac:dyDescent="0.3">
      <c r="G477" s="34">
        <v>44311</v>
      </c>
      <c r="H477" s="21">
        <v>69483</v>
      </c>
    </row>
    <row r="478" spans="7:8" x14ac:dyDescent="0.3">
      <c r="G478" s="34">
        <v>44312</v>
      </c>
      <c r="H478" s="21">
        <v>222172.4</v>
      </c>
    </row>
    <row r="479" spans="7:8" x14ac:dyDescent="0.3">
      <c r="G479" s="34">
        <v>44313</v>
      </c>
      <c r="H479" s="21">
        <v>74794.400000000009</v>
      </c>
    </row>
    <row r="480" spans="7:8" x14ac:dyDescent="0.3">
      <c r="G480" s="34">
        <v>44314</v>
      </c>
      <c r="H480" s="21">
        <v>63490</v>
      </c>
    </row>
    <row r="481" spans="7:8" x14ac:dyDescent="0.3">
      <c r="G481" s="34">
        <v>44315</v>
      </c>
      <c r="H481" s="21">
        <v>75640.399999999994</v>
      </c>
    </row>
    <row r="482" spans="7:8" x14ac:dyDescent="0.3">
      <c r="G482" s="34">
        <v>44316</v>
      </c>
      <c r="H482" s="21">
        <v>70914.099999999991</v>
      </c>
    </row>
    <row r="483" spans="7:8" x14ac:dyDescent="0.3">
      <c r="G483" s="34">
        <v>44317</v>
      </c>
      <c r="H483" s="21">
        <v>68318</v>
      </c>
    </row>
    <row r="484" spans="7:8" x14ac:dyDescent="0.3">
      <c r="G484" s="34">
        <v>44318</v>
      </c>
      <c r="H484" s="21">
        <v>271394.69999999995</v>
      </c>
    </row>
    <row r="485" spans="7:8" x14ac:dyDescent="0.3">
      <c r="G485" s="34">
        <v>44319</v>
      </c>
      <c r="H485" s="21">
        <v>165641.79999999996</v>
      </c>
    </row>
    <row r="486" spans="7:8" x14ac:dyDescent="0.3">
      <c r="G486" s="34">
        <v>44320</v>
      </c>
      <c r="H486" s="21">
        <v>130258.8</v>
      </c>
    </row>
    <row r="487" spans="7:8" x14ac:dyDescent="0.3">
      <c r="G487" s="34">
        <v>44321</v>
      </c>
      <c r="H487" s="21">
        <v>437148.39999999991</v>
      </c>
    </row>
    <row r="488" spans="7:8" x14ac:dyDescent="0.3">
      <c r="G488" s="34">
        <v>44322</v>
      </c>
      <c r="H488" s="21">
        <v>221127.3</v>
      </c>
    </row>
    <row r="489" spans="7:8" x14ac:dyDescent="0.3">
      <c r="G489" s="34">
        <v>44323</v>
      </c>
      <c r="H489" s="21">
        <v>131364.80000000002</v>
      </c>
    </row>
    <row r="490" spans="7:8" x14ac:dyDescent="0.3">
      <c r="G490" s="34">
        <v>44324</v>
      </c>
      <c r="H490" s="21">
        <v>283139.59999999992</v>
      </c>
    </row>
    <row r="491" spans="7:8" x14ac:dyDescent="0.3">
      <c r="G491" s="34">
        <v>44325</v>
      </c>
      <c r="H491" s="21">
        <v>208894</v>
      </c>
    </row>
    <row r="492" spans="7:8" x14ac:dyDescent="0.3">
      <c r="G492" s="34">
        <v>44326</v>
      </c>
      <c r="H492" s="21">
        <v>415664.89999999997</v>
      </c>
    </row>
    <row r="493" spans="7:8" x14ac:dyDescent="0.3">
      <c r="G493" s="34">
        <v>44327</v>
      </c>
      <c r="H493" s="21">
        <v>299957.09999999998</v>
      </c>
    </row>
    <row r="494" spans="7:8" x14ac:dyDescent="0.3">
      <c r="G494" s="34">
        <v>44328</v>
      </c>
      <c r="H494" s="21">
        <v>235560.9</v>
      </c>
    </row>
    <row r="495" spans="7:8" x14ac:dyDescent="0.3">
      <c r="G495" s="34">
        <v>44329</v>
      </c>
      <c r="H495" s="21">
        <v>345368.39999999985</v>
      </c>
    </row>
    <row r="496" spans="7:8" x14ac:dyDescent="0.3">
      <c r="G496" s="34">
        <v>44330</v>
      </c>
      <c r="H496" s="21">
        <v>226457.90000000008</v>
      </c>
    </row>
    <row r="497" spans="7:8" x14ac:dyDescent="0.3">
      <c r="G497" s="34">
        <v>44331</v>
      </c>
      <c r="H497" s="21">
        <v>251358.80000000002</v>
      </c>
    </row>
    <row r="498" spans="7:8" x14ac:dyDescent="0.3">
      <c r="G498" s="34">
        <v>44332</v>
      </c>
      <c r="H498" s="21">
        <v>203535</v>
      </c>
    </row>
    <row r="499" spans="7:8" x14ac:dyDescent="0.3">
      <c r="G499" s="34">
        <v>44333</v>
      </c>
      <c r="H499" s="21">
        <v>227857.6</v>
      </c>
    </row>
    <row r="500" spans="7:8" x14ac:dyDescent="0.3">
      <c r="G500" s="34">
        <v>44334</v>
      </c>
      <c r="H500" s="21">
        <v>477063.2</v>
      </c>
    </row>
    <row r="501" spans="7:8" x14ac:dyDescent="0.3">
      <c r="G501" s="34">
        <v>44335</v>
      </c>
      <c r="H501" s="21">
        <v>342587.00000000006</v>
      </c>
    </row>
    <row r="502" spans="7:8" x14ac:dyDescent="0.3">
      <c r="G502" s="34">
        <v>44336</v>
      </c>
      <c r="H502" s="21">
        <v>294658.7</v>
      </c>
    </row>
    <row r="503" spans="7:8" x14ac:dyDescent="0.3">
      <c r="G503" s="34">
        <v>44337</v>
      </c>
      <c r="H503" s="21">
        <v>50958.600000000006</v>
      </c>
    </row>
    <row r="504" spans="7:8" x14ac:dyDescent="0.3">
      <c r="G504" s="34">
        <v>44338</v>
      </c>
      <c r="H504" s="21">
        <v>42271.7</v>
      </c>
    </row>
    <row r="505" spans="7:8" x14ac:dyDescent="0.3">
      <c r="G505" s="34">
        <v>44339</v>
      </c>
      <c r="H505" s="21">
        <v>117598.29999999999</v>
      </c>
    </row>
    <row r="506" spans="7:8" x14ac:dyDescent="0.3">
      <c r="G506" s="34">
        <v>44340</v>
      </c>
      <c r="H506" s="21">
        <v>177431.70000000004</v>
      </c>
    </row>
    <row r="507" spans="7:8" x14ac:dyDescent="0.3">
      <c r="G507" s="34">
        <v>44341</v>
      </c>
      <c r="H507" s="21">
        <v>297866.2</v>
      </c>
    </row>
    <row r="508" spans="7:8" x14ac:dyDescent="0.3">
      <c r="G508" s="34">
        <v>44342</v>
      </c>
      <c r="H508" s="21">
        <v>60017.200000000004</v>
      </c>
    </row>
    <row r="509" spans="7:8" x14ac:dyDescent="0.3">
      <c r="G509" s="34">
        <v>44343</v>
      </c>
      <c r="H509" s="21">
        <v>211326.60000000003</v>
      </c>
    </row>
    <row r="510" spans="7:8" x14ac:dyDescent="0.3">
      <c r="G510" s="34">
        <v>44344</v>
      </c>
      <c r="H510" s="21">
        <v>41313.4</v>
      </c>
    </row>
    <row r="511" spans="7:8" x14ac:dyDescent="0.3">
      <c r="G511" s="34">
        <v>44345</v>
      </c>
      <c r="H511" s="21">
        <v>43782.799999999996</v>
      </c>
    </row>
    <row r="512" spans="7:8" x14ac:dyDescent="0.3">
      <c r="G512" s="34">
        <v>44346</v>
      </c>
      <c r="H512" s="21">
        <v>50842.8</v>
      </c>
    </row>
    <row r="513" spans="7:8" x14ac:dyDescent="0.3">
      <c r="G513" s="34">
        <v>44347</v>
      </c>
      <c r="H513" s="21">
        <v>28201.899999999998</v>
      </c>
    </row>
    <row r="514" spans="7:8" x14ac:dyDescent="0.3">
      <c r="G514" s="34">
        <v>44348</v>
      </c>
      <c r="H514" s="21">
        <v>20164.8</v>
      </c>
    </row>
    <row r="515" spans="7:8" x14ac:dyDescent="0.3">
      <c r="G515" s="34">
        <v>44349</v>
      </c>
      <c r="H515" s="21">
        <v>27379.799999999996</v>
      </c>
    </row>
    <row r="516" spans="7:8" x14ac:dyDescent="0.3">
      <c r="G516" s="34">
        <v>44350</v>
      </c>
      <c r="H516" s="21">
        <v>72611.7</v>
      </c>
    </row>
    <row r="517" spans="7:8" x14ac:dyDescent="0.3">
      <c r="G517" s="34">
        <v>44351</v>
      </c>
      <c r="H517" s="21">
        <v>478366.6</v>
      </c>
    </row>
    <row r="518" spans="7:8" x14ac:dyDescent="0.3">
      <c r="G518" s="34">
        <v>44352</v>
      </c>
      <c r="H518" s="21">
        <v>138147.00000000003</v>
      </c>
    </row>
    <row r="519" spans="7:8" x14ac:dyDescent="0.3">
      <c r="G519" s="34">
        <v>44353</v>
      </c>
      <c r="H519" s="21">
        <v>88336.400000000009</v>
      </c>
    </row>
    <row r="520" spans="7:8" x14ac:dyDescent="0.3">
      <c r="G520" s="34">
        <v>44354</v>
      </c>
      <c r="H520" s="21">
        <v>308948.09999999992</v>
      </c>
    </row>
    <row r="521" spans="7:8" x14ac:dyDescent="0.3">
      <c r="G521" s="34">
        <v>44355</v>
      </c>
      <c r="H521" s="21">
        <v>218969.2</v>
      </c>
    </row>
    <row r="522" spans="7:8" x14ac:dyDescent="0.3">
      <c r="G522" s="34">
        <v>44356</v>
      </c>
      <c r="H522" s="21">
        <v>73293.400000000009</v>
      </c>
    </row>
    <row r="523" spans="7:8" x14ac:dyDescent="0.3">
      <c r="G523" s="34">
        <v>44357</v>
      </c>
      <c r="H523" s="21">
        <v>603859.20000000007</v>
      </c>
    </row>
    <row r="524" spans="7:8" x14ac:dyDescent="0.3">
      <c r="G524" s="34">
        <v>44358</v>
      </c>
      <c r="H524" s="21">
        <v>300801.39999999991</v>
      </c>
    </row>
    <row r="525" spans="7:8" x14ac:dyDescent="0.3">
      <c r="G525" s="34">
        <v>44359</v>
      </c>
      <c r="H525" s="21">
        <v>421860.49999999994</v>
      </c>
    </row>
    <row r="526" spans="7:8" x14ac:dyDescent="0.3">
      <c r="G526" s="34">
        <v>44360</v>
      </c>
      <c r="H526" s="21">
        <v>190668</v>
      </c>
    </row>
    <row r="527" spans="7:8" x14ac:dyDescent="0.3">
      <c r="G527" s="34">
        <v>44361</v>
      </c>
      <c r="H527" s="21">
        <v>130734.90000000001</v>
      </c>
    </row>
    <row r="528" spans="7:8" x14ac:dyDescent="0.3">
      <c r="G528" s="34">
        <v>44362</v>
      </c>
      <c r="H528" s="21">
        <v>248595.09999999995</v>
      </c>
    </row>
    <row r="529" spans="7:8" x14ac:dyDescent="0.3">
      <c r="G529" s="34">
        <v>44363</v>
      </c>
      <c r="H529" s="21">
        <v>11308.8</v>
      </c>
    </row>
    <row r="530" spans="7:8" x14ac:dyDescent="0.3">
      <c r="G530" s="34">
        <v>44364</v>
      </c>
      <c r="H530" s="21">
        <v>1023990.3</v>
      </c>
    </row>
    <row r="531" spans="7:8" x14ac:dyDescent="0.3">
      <c r="G531" s="34">
        <v>44365</v>
      </c>
      <c r="H531" s="21">
        <v>286531.6999999999</v>
      </c>
    </row>
    <row r="532" spans="7:8" x14ac:dyDescent="0.3">
      <c r="G532" s="34">
        <v>44366</v>
      </c>
      <c r="H532" s="21">
        <v>184855.3</v>
      </c>
    </row>
    <row r="533" spans="7:8" x14ac:dyDescent="0.3">
      <c r="G533" s="34">
        <v>44367</v>
      </c>
      <c r="H533" s="21">
        <v>22583.200000000001</v>
      </c>
    </row>
    <row r="534" spans="7:8" x14ac:dyDescent="0.3">
      <c r="G534" s="34">
        <v>44368</v>
      </c>
      <c r="H534" s="21">
        <v>252954.7</v>
      </c>
    </row>
    <row r="535" spans="7:8" x14ac:dyDescent="0.3">
      <c r="G535" s="34">
        <v>44369</v>
      </c>
      <c r="H535" s="21">
        <v>318131.39999999997</v>
      </c>
    </row>
    <row r="536" spans="7:8" x14ac:dyDescent="0.3">
      <c r="G536" s="34">
        <v>44370</v>
      </c>
      <c r="H536" s="21">
        <v>173413.59999999992</v>
      </c>
    </row>
    <row r="537" spans="7:8" x14ac:dyDescent="0.3">
      <c r="G537" s="34">
        <v>44371</v>
      </c>
      <c r="H537" s="21">
        <v>642869.20000000007</v>
      </c>
    </row>
    <row r="538" spans="7:8" x14ac:dyDescent="0.3">
      <c r="G538" s="34">
        <v>44372</v>
      </c>
      <c r="H538" s="21">
        <v>27952.7</v>
      </c>
    </row>
    <row r="539" spans="7:8" x14ac:dyDescent="0.3">
      <c r="G539" s="34">
        <v>44373</v>
      </c>
      <c r="H539" s="21">
        <v>234592.1</v>
      </c>
    </row>
    <row r="540" spans="7:8" x14ac:dyDescent="0.3">
      <c r="G540" s="34">
        <v>44374</v>
      </c>
      <c r="H540" s="21">
        <v>17434.100000000002</v>
      </c>
    </row>
    <row r="541" spans="7:8" x14ac:dyDescent="0.3">
      <c r="G541" s="34">
        <v>44375</v>
      </c>
      <c r="H541" s="21">
        <v>15795.7</v>
      </c>
    </row>
    <row r="542" spans="7:8" x14ac:dyDescent="0.3">
      <c r="G542" s="34">
        <v>44376</v>
      </c>
      <c r="H542" s="21">
        <v>22930</v>
      </c>
    </row>
    <row r="543" spans="7:8" x14ac:dyDescent="0.3">
      <c r="G543" s="34">
        <v>44377</v>
      </c>
      <c r="H543" s="21">
        <v>33676.400000000001</v>
      </c>
    </row>
    <row r="544" spans="7:8" x14ac:dyDescent="0.3">
      <c r="G544" s="34">
        <v>44378</v>
      </c>
      <c r="H544" s="21">
        <v>29466.800000000003</v>
      </c>
    </row>
    <row r="545" spans="7:8" x14ac:dyDescent="0.3">
      <c r="G545" s="34">
        <v>44379</v>
      </c>
      <c r="H545" s="21">
        <v>429034.99999999994</v>
      </c>
    </row>
    <row r="546" spans="7:8" x14ac:dyDescent="0.3">
      <c r="G546" s="34">
        <v>44380</v>
      </c>
      <c r="H546" s="21">
        <v>154044.69999999998</v>
      </c>
    </row>
    <row r="547" spans="7:8" x14ac:dyDescent="0.3">
      <c r="G547" s="34">
        <v>44381</v>
      </c>
      <c r="H547" s="21">
        <v>17171.8</v>
      </c>
    </row>
    <row r="548" spans="7:8" x14ac:dyDescent="0.3">
      <c r="G548" s="34">
        <v>44382</v>
      </c>
      <c r="H548" s="21">
        <v>459490.70000000007</v>
      </c>
    </row>
    <row r="549" spans="7:8" x14ac:dyDescent="0.3">
      <c r="G549" s="34">
        <v>44383</v>
      </c>
      <c r="H549" s="21">
        <v>490596.30000000005</v>
      </c>
    </row>
    <row r="550" spans="7:8" x14ac:dyDescent="0.3">
      <c r="G550" s="34">
        <v>44384</v>
      </c>
      <c r="H550" s="21">
        <v>27651.9</v>
      </c>
    </row>
    <row r="551" spans="7:8" x14ac:dyDescent="0.3">
      <c r="G551" s="34">
        <v>44385</v>
      </c>
      <c r="H551" s="21">
        <v>386198.89999999997</v>
      </c>
    </row>
    <row r="552" spans="7:8" x14ac:dyDescent="0.3">
      <c r="G552" s="34">
        <v>44386</v>
      </c>
      <c r="H552" s="21">
        <v>685435.9</v>
      </c>
    </row>
    <row r="553" spans="7:8" x14ac:dyDescent="0.3">
      <c r="G553" s="34">
        <v>44387</v>
      </c>
      <c r="H553" s="21">
        <v>463721.49999999988</v>
      </c>
    </row>
    <row r="554" spans="7:8" x14ac:dyDescent="0.3">
      <c r="G554" s="34">
        <v>44388</v>
      </c>
      <c r="H554" s="21">
        <v>114042.79999999999</v>
      </c>
    </row>
    <row r="555" spans="7:8" x14ac:dyDescent="0.3">
      <c r="G555" s="34">
        <v>44389</v>
      </c>
      <c r="H555" s="21">
        <v>360066.19999999995</v>
      </c>
    </row>
    <row r="556" spans="7:8" x14ac:dyDescent="0.3">
      <c r="G556" s="34">
        <v>44390</v>
      </c>
      <c r="H556" s="21">
        <v>277126.60000000003</v>
      </c>
    </row>
    <row r="557" spans="7:8" x14ac:dyDescent="0.3">
      <c r="G557" s="34">
        <v>44391</v>
      </c>
      <c r="H557" s="21">
        <v>23623.4</v>
      </c>
    </row>
    <row r="558" spans="7:8" x14ac:dyDescent="0.3">
      <c r="G558" s="34">
        <v>44392</v>
      </c>
      <c r="H558" s="21">
        <v>244623.80000000002</v>
      </c>
    </row>
    <row r="559" spans="7:8" x14ac:dyDescent="0.3">
      <c r="G559" s="34">
        <v>44393</v>
      </c>
      <c r="H559" s="21">
        <v>1226109.8000000005</v>
      </c>
    </row>
    <row r="560" spans="7:8" x14ac:dyDescent="0.3">
      <c r="G560" s="34">
        <v>44394</v>
      </c>
      <c r="H560" s="21">
        <v>314959.99999999988</v>
      </c>
    </row>
    <row r="561" spans="7:8" x14ac:dyDescent="0.3">
      <c r="G561" s="34">
        <v>44395</v>
      </c>
      <c r="H561" s="21">
        <v>26660.400000000001</v>
      </c>
    </row>
    <row r="562" spans="7:8" x14ac:dyDescent="0.3">
      <c r="G562" s="34">
        <v>44396</v>
      </c>
      <c r="H562" s="21">
        <v>355770.80000000005</v>
      </c>
    </row>
    <row r="563" spans="7:8" x14ac:dyDescent="0.3">
      <c r="G563" s="34">
        <v>44397</v>
      </c>
      <c r="H563" s="21">
        <v>268666.19999999995</v>
      </c>
    </row>
    <row r="564" spans="7:8" x14ac:dyDescent="0.3">
      <c r="G564" s="34">
        <v>44398</v>
      </c>
      <c r="H564" s="21">
        <v>116025.2</v>
      </c>
    </row>
    <row r="565" spans="7:8" x14ac:dyDescent="0.3">
      <c r="G565" s="34">
        <v>44399</v>
      </c>
      <c r="H565" s="21">
        <v>180642.89999999997</v>
      </c>
    </row>
    <row r="566" spans="7:8" x14ac:dyDescent="0.3">
      <c r="G566" s="34">
        <v>44400</v>
      </c>
      <c r="H566" s="21">
        <v>768913.39999999991</v>
      </c>
    </row>
    <row r="567" spans="7:8" x14ac:dyDescent="0.3">
      <c r="G567" s="34">
        <v>44401</v>
      </c>
      <c r="H567" s="21">
        <v>31273.599999999999</v>
      </c>
    </row>
    <row r="568" spans="7:8" x14ac:dyDescent="0.3">
      <c r="G568" s="34">
        <v>44402</v>
      </c>
      <c r="H568" s="21">
        <v>236862.4</v>
      </c>
    </row>
    <row r="569" spans="7:8" x14ac:dyDescent="0.3">
      <c r="G569" s="34">
        <v>44403</v>
      </c>
      <c r="H569" s="21">
        <v>30760.499999999996</v>
      </c>
    </row>
    <row r="570" spans="7:8" x14ac:dyDescent="0.3">
      <c r="G570" s="34">
        <v>44404</v>
      </c>
      <c r="H570" s="21">
        <v>16631.899999999998</v>
      </c>
    </row>
    <row r="571" spans="7:8" x14ac:dyDescent="0.3">
      <c r="G571" s="34">
        <v>44405</v>
      </c>
      <c r="H571" s="21">
        <v>15918.8</v>
      </c>
    </row>
    <row r="572" spans="7:8" x14ac:dyDescent="0.3">
      <c r="G572" s="34">
        <v>44406</v>
      </c>
      <c r="H572" s="21">
        <v>22784.399999999998</v>
      </c>
    </row>
    <row r="573" spans="7:8" x14ac:dyDescent="0.3">
      <c r="G573" s="34">
        <v>44407</v>
      </c>
      <c r="H573" s="21">
        <v>32291.5</v>
      </c>
    </row>
    <row r="574" spans="7:8" x14ac:dyDescent="0.3">
      <c r="G574" s="34">
        <v>44408</v>
      </c>
      <c r="H574" s="21">
        <v>26899.999999999996</v>
      </c>
    </row>
    <row r="575" spans="7:8" x14ac:dyDescent="0.3">
      <c r="G575" s="34">
        <v>44409</v>
      </c>
      <c r="H575" s="21">
        <v>23870.9</v>
      </c>
    </row>
    <row r="576" spans="7:8" x14ac:dyDescent="0.3">
      <c r="G576" s="34">
        <v>44410</v>
      </c>
      <c r="H576" s="21">
        <v>29812.2</v>
      </c>
    </row>
    <row r="577" spans="7:8" x14ac:dyDescent="0.3">
      <c r="G577" s="34">
        <v>44411</v>
      </c>
      <c r="H577" s="21">
        <v>388147.4</v>
      </c>
    </row>
    <row r="578" spans="7:8" x14ac:dyDescent="0.3">
      <c r="G578" s="34">
        <v>44412</v>
      </c>
      <c r="H578" s="21">
        <v>151810.6</v>
      </c>
    </row>
    <row r="579" spans="7:8" x14ac:dyDescent="0.3">
      <c r="G579" s="34">
        <v>44413</v>
      </c>
      <c r="H579" s="21">
        <v>44534</v>
      </c>
    </row>
    <row r="580" spans="7:8" x14ac:dyDescent="0.3">
      <c r="G580" s="34">
        <v>44414</v>
      </c>
      <c r="H580" s="21">
        <v>432096.30000000005</v>
      </c>
    </row>
    <row r="581" spans="7:8" x14ac:dyDescent="0.3">
      <c r="G581" s="34">
        <v>44415</v>
      </c>
      <c r="H581" s="21">
        <v>211417.5</v>
      </c>
    </row>
    <row r="582" spans="7:8" x14ac:dyDescent="0.3">
      <c r="G582" s="34">
        <v>44416</v>
      </c>
      <c r="H582" s="21">
        <v>261459.70000000004</v>
      </c>
    </row>
    <row r="583" spans="7:8" x14ac:dyDescent="0.3">
      <c r="G583" s="34">
        <v>44417</v>
      </c>
      <c r="H583" s="21">
        <v>357308.29999999993</v>
      </c>
    </row>
    <row r="584" spans="7:8" x14ac:dyDescent="0.3">
      <c r="G584" s="34">
        <v>44418</v>
      </c>
      <c r="H584" s="21">
        <v>612120.10000000009</v>
      </c>
    </row>
    <row r="585" spans="7:8" x14ac:dyDescent="0.3">
      <c r="G585" s="34">
        <v>44419</v>
      </c>
      <c r="H585" s="21">
        <v>443678.4000000002</v>
      </c>
    </row>
    <row r="586" spans="7:8" x14ac:dyDescent="0.3">
      <c r="G586" s="34">
        <v>44420</v>
      </c>
      <c r="H586" s="21">
        <v>125709.9</v>
      </c>
    </row>
    <row r="587" spans="7:8" x14ac:dyDescent="0.3">
      <c r="G587" s="34">
        <v>44421</v>
      </c>
      <c r="H587" s="21">
        <v>364686.6</v>
      </c>
    </row>
    <row r="588" spans="7:8" x14ac:dyDescent="0.3">
      <c r="G588" s="34">
        <v>44422</v>
      </c>
      <c r="H588" s="21">
        <v>270533.39999999985</v>
      </c>
    </row>
    <row r="589" spans="7:8" x14ac:dyDescent="0.3">
      <c r="G589" s="34">
        <v>44423</v>
      </c>
      <c r="H589" s="21">
        <v>29745.5</v>
      </c>
    </row>
    <row r="590" spans="7:8" x14ac:dyDescent="0.3">
      <c r="G590" s="34">
        <v>44424</v>
      </c>
      <c r="H590" s="21">
        <v>225732.69999999998</v>
      </c>
    </row>
    <row r="591" spans="7:8" x14ac:dyDescent="0.3">
      <c r="G591" s="34">
        <v>44425</v>
      </c>
      <c r="H591" s="21">
        <v>951703.09999999939</v>
      </c>
    </row>
    <row r="592" spans="7:8" x14ac:dyDescent="0.3">
      <c r="G592" s="34">
        <v>44426</v>
      </c>
      <c r="H592" s="21">
        <v>299654.60000000009</v>
      </c>
    </row>
    <row r="593" spans="7:8" x14ac:dyDescent="0.3">
      <c r="G593" s="34">
        <v>44427</v>
      </c>
      <c r="H593" s="21">
        <v>31108.699999999997</v>
      </c>
    </row>
    <row r="594" spans="7:8" x14ac:dyDescent="0.3">
      <c r="G594" s="34">
        <v>44428</v>
      </c>
      <c r="H594" s="21">
        <v>343672.89999999997</v>
      </c>
    </row>
    <row r="595" spans="7:8" x14ac:dyDescent="0.3">
      <c r="G595" s="34">
        <v>44429</v>
      </c>
      <c r="H595" s="21">
        <v>243044.89999999997</v>
      </c>
    </row>
    <row r="596" spans="7:8" x14ac:dyDescent="0.3">
      <c r="G596" s="34">
        <v>44430</v>
      </c>
      <c r="H596" s="21">
        <v>127623.2</v>
      </c>
    </row>
    <row r="597" spans="7:8" x14ac:dyDescent="0.3">
      <c r="G597" s="34">
        <v>44431</v>
      </c>
      <c r="H597" s="21">
        <v>204504.50000000003</v>
      </c>
    </row>
    <row r="598" spans="7:8" x14ac:dyDescent="0.3">
      <c r="G598" s="34">
        <v>44432</v>
      </c>
      <c r="H598" s="21">
        <v>581381.29999999981</v>
      </c>
    </row>
    <row r="599" spans="7:8" x14ac:dyDescent="0.3">
      <c r="G599" s="34">
        <v>44433</v>
      </c>
      <c r="H599" s="21">
        <v>23055.499999999996</v>
      </c>
    </row>
    <row r="600" spans="7:8" x14ac:dyDescent="0.3">
      <c r="G600" s="34">
        <v>44434</v>
      </c>
      <c r="H600" s="21">
        <v>251354.80000000005</v>
      </c>
    </row>
    <row r="601" spans="7:8" x14ac:dyDescent="0.3">
      <c r="G601" s="34">
        <v>44435</v>
      </c>
      <c r="H601" s="21">
        <v>21679.7</v>
      </c>
    </row>
    <row r="602" spans="7:8" x14ac:dyDescent="0.3">
      <c r="G602" s="34">
        <v>44436</v>
      </c>
      <c r="H602" s="21">
        <v>34983.1</v>
      </c>
    </row>
    <row r="603" spans="7:8" x14ac:dyDescent="0.3">
      <c r="G603" s="34">
        <v>44437</v>
      </c>
      <c r="H603" s="21">
        <v>35730.700000000004</v>
      </c>
    </row>
    <row r="604" spans="7:8" x14ac:dyDescent="0.3">
      <c r="G604" s="34">
        <v>44438</v>
      </c>
      <c r="H604" s="21">
        <v>57500.700000000004</v>
      </c>
    </row>
    <row r="605" spans="7:8" x14ac:dyDescent="0.3">
      <c r="G605" s="34">
        <v>44439</v>
      </c>
      <c r="H605" s="21">
        <v>49160.9</v>
      </c>
    </row>
    <row r="606" spans="7:8" x14ac:dyDescent="0.3">
      <c r="G606" s="34">
        <v>44440</v>
      </c>
      <c r="H606" s="21">
        <v>52729.399999999994</v>
      </c>
    </row>
    <row r="607" spans="7:8" x14ac:dyDescent="0.3">
      <c r="G607" s="34">
        <v>44441</v>
      </c>
      <c r="H607" s="21">
        <v>226743.80000000002</v>
      </c>
    </row>
    <row r="608" spans="7:8" x14ac:dyDescent="0.3">
      <c r="G608" s="34">
        <v>44442</v>
      </c>
      <c r="H608" s="21">
        <v>137043.20000000001</v>
      </c>
    </row>
    <row r="609" spans="7:8" x14ac:dyDescent="0.3">
      <c r="G609" s="34">
        <v>44443</v>
      </c>
      <c r="H609" s="21">
        <v>86536.599999999991</v>
      </c>
    </row>
    <row r="610" spans="7:8" x14ac:dyDescent="0.3">
      <c r="G610" s="34">
        <v>44444</v>
      </c>
      <c r="H610" s="21">
        <v>513119.70000000013</v>
      </c>
    </row>
    <row r="611" spans="7:8" x14ac:dyDescent="0.3">
      <c r="G611" s="34">
        <v>44445</v>
      </c>
      <c r="H611" s="21">
        <v>186493.6</v>
      </c>
    </row>
    <row r="612" spans="7:8" x14ac:dyDescent="0.3">
      <c r="G612" s="34">
        <v>44446</v>
      </c>
      <c r="H612" s="21">
        <v>112033</v>
      </c>
    </row>
    <row r="613" spans="7:8" x14ac:dyDescent="0.3">
      <c r="G613" s="34">
        <v>44447</v>
      </c>
      <c r="H613" s="21">
        <v>268367.40000000002</v>
      </c>
    </row>
    <row r="614" spans="7:8" x14ac:dyDescent="0.3">
      <c r="G614" s="34">
        <v>44448</v>
      </c>
      <c r="H614" s="21">
        <v>200880.30000000005</v>
      </c>
    </row>
    <row r="615" spans="7:8" x14ac:dyDescent="0.3">
      <c r="G615" s="34">
        <v>44449</v>
      </c>
      <c r="H615" s="21">
        <v>398338.80000000005</v>
      </c>
    </row>
    <row r="616" spans="7:8" x14ac:dyDescent="0.3">
      <c r="G616" s="34">
        <v>44450</v>
      </c>
      <c r="H616" s="21">
        <v>314142.99999999994</v>
      </c>
    </row>
    <row r="617" spans="7:8" x14ac:dyDescent="0.3">
      <c r="G617" s="34">
        <v>44451</v>
      </c>
      <c r="H617" s="21">
        <v>184688.90000000002</v>
      </c>
    </row>
    <row r="618" spans="7:8" x14ac:dyDescent="0.3">
      <c r="G618" s="34">
        <v>44452</v>
      </c>
      <c r="H618" s="21">
        <v>304104.89999999997</v>
      </c>
    </row>
    <row r="619" spans="7:8" x14ac:dyDescent="0.3">
      <c r="G619" s="34">
        <v>44453</v>
      </c>
      <c r="H619" s="21">
        <v>230981.19999999998</v>
      </c>
    </row>
    <row r="620" spans="7:8" x14ac:dyDescent="0.3">
      <c r="G620" s="34">
        <v>44454</v>
      </c>
      <c r="H620" s="21">
        <v>221131.29999999996</v>
      </c>
    </row>
    <row r="621" spans="7:8" x14ac:dyDescent="0.3">
      <c r="G621" s="34">
        <v>44455</v>
      </c>
      <c r="H621" s="21">
        <v>174685.2</v>
      </c>
    </row>
    <row r="622" spans="7:8" x14ac:dyDescent="0.3">
      <c r="G622" s="34">
        <v>44456</v>
      </c>
      <c r="H622" s="21">
        <v>225818.49999999997</v>
      </c>
    </row>
    <row r="623" spans="7:8" x14ac:dyDescent="0.3">
      <c r="G623" s="34">
        <v>44457</v>
      </c>
      <c r="H623" s="21">
        <v>386939.39999999997</v>
      </c>
    </row>
    <row r="624" spans="7:8" x14ac:dyDescent="0.3">
      <c r="G624" s="34">
        <v>44458</v>
      </c>
      <c r="H624" s="21">
        <v>277958.5</v>
      </c>
    </row>
    <row r="625" spans="7:8" x14ac:dyDescent="0.3">
      <c r="G625" s="34">
        <v>44459</v>
      </c>
      <c r="H625" s="21">
        <v>241606.50000000003</v>
      </c>
    </row>
    <row r="626" spans="7:8" x14ac:dyDescent="0.3">
      <c r="G626" s="34">
        <v>44460</v>
      </c>
      <c r="H626" s="21">
        <v>75668.399999999994</v>
      </c>
    </row>
    <row r="627" spans="7:8" x14ac:dyDescent="0.3">
      <c r="G627" s="34">
        <v>44461</v>
      </c>
      <c r="H627" s="21">
        <v>58379.199999999997</v>
      </c>
    </row>
    <row r="628" spans="7:8" x14ac:dyDescent="0.3">
      <c r="G628" s="34">
        <v>44462</v>
      </c>
      <c r="H628" s="21">
        <v>150822.69999999998</v>
      </c>
    </row>
    <row r="629" spans="7:8" x14ac:dyDescent="0.3">
      <c r="G629" s="34">
        <v>44463</v>
      </c>
      <c r="H629" s="21">
        <v>211393.99999999997</v>
      </c>
    </row>
    <row r="630" spans="7:8" x14ac:dyDescent="0.3">
      <c r="G630" s="34">
        <v>44464</v>
      </c>
      <c r="H630" s="21">
        <v>242556.30000000002</v>
      </c>
    </row>
    <row r="631" spans="7:8" x14ac:dyDescent="0.3">
      <c r="G631" s="34">
        <v>44465</v>
      </c>
      <c r="H631" s="21">
        <v>47727.200000000012</v>
      </c>
    </row>
    <row r="632" spans="7:8" x14ac:dyDescent="0.3">
      <c r="G632" s="34">
        <v>44466</v>
      </c>
      <c r="H632" s="21">
        <v>235935.50000000006</v>
      </c>
    </row>
    <row r="633" spans="7:8" x14ac:dyDescent="0.3">
      <c r="G633" s="34">
        <v>44467</v>
      </c>
      <c r="H633" s="21">
        <v>51173.100000000006</v>
      </c>
    </row>
    <row r="634" spans="7:8" x14ac:dyDescent="0.3">
      <c r="G634" s="34">
        <v>44468</v>
      </c>
      <c r="H634" s="21">
        <v>58743.80000000001</v>
      </c>
    </row>
    <row r="635" spans="7:8" x14ac:dyDescent="0.3">
      <c r="G635" s="34">
        <v>44469</v>
      </c>
      <c r="H635" s="21">
        <v>58958.899999999994</v>
      </c>
    </row>
    <row r="636" spans="7:8" x14ac:dyDescent="0.3">
      <c r="G636" s="34">
        <v>44470</v>
      </c>
      <c r="H636" s="21">
        <v>41360.199999999997</v>
      </c>
    </row>
    <row r="637" spans="7:8" x14ac:dyDescent="0.3">
      <c r="G637" s="34">
        <v>44471</v>
      </c>
      <c r="H637" s="21">
        <v>53157.80000000001</v>
      </c>
    </row>
    <row r="638" spans="7:8" x14ac:dyDescent="0.3">
      <c r="G638" s="34">
        <v>44472</v>
      </c>
      <c r="H638" s="21">
        <v>109812.89999999998</v>
      </c>
    </row>
    <row r="639" spans="7:8" x14ac:dyDescent="0.3">
      <c r="G639" s="34">
        <v>44473</v>
      </c>
      <c r="H639" s="21">
        <v>343010.3</v>
      </c>
    </row>
    <row r="640" spans="7:8" x14ac:dyDescent="0.3">
      <c r="G640" s="34">
        <v>44474</v>
      </c>
      <c r="H640" s="21">
        <v>159042.80000000002</v>
      </c>
    </row>
    <row r="641" spans="7:8" x14ac:dyDescent="0.3">
      <c r="G641" s="34">
        <v>44475</v>
      </c>
      <c r="H641" s="21">
        <v>131959.1</v>
      </c>
    </row>
    <row r="642" spans="7:8" x14ac:dyDescent="0.3">
      <c r="G642" s="34">
        <v>44476</v>
      </c>
      <c r="H642" s="21">
        <v>306091.6999999999</v>
      </c>
    </row>
    <row r="643" spans="7:8" x14ac:dyDescent="0.3">
      <c r="G643" s="34">
        <v>44477</v>
      </c>
      <c r="H643" s="21">
        <v>199309.50000000006</v>
      </c>
    </row>
    <row r="644" spans="7:8" x14ac:dyDescent="0.3">
      <c r="G644" s="34">
        <v>44478</v>
      </c>
      <c r="H644" s="21">
        <v>130518.59999999999</v>
      </c>
    </row>
    <row r="645" spans="7:8" x14ac:dyDescent="0.3">
      <c r="G645" s="34">
        <v>44479</v>
      </c>
      <c r="H645" s="21">
        <v>457934.99999999994</v>
      </c>
    </row>
    <row r="646" spans="7:8" x14ac:dyDescent="0.3">
      <c r="G646" s="34">
        <v>44480</v>
      </c>
      <c r="H646" s="21">
        <v>257517</v>
      </c>
    </row>
    <row r="647" spans="7:8" x14ac:dyDescent="0.3">
      <c r="G647" s="34">
        <v>44481</v>
      </c>
      <c r="H647" s="21">
        <v>423882.49999999977</v>
      </c>
    </row>
    <row r="648" spans="7:8" x14ac:dyDescent="0.3">
      <c r="G648" s="34">
        <v>44482</v>
      </c>
      <c r="H648" s="21">
        <v>171957.50000000003</v>
      </c>
    </row>
    <row r="649" spans="7:8" x14ac:dyDescent="0.3">
      <c r="G649" s="34">
        <v>44483</v>
      </c>
      <c r="H649" s="21">
        <v>82306</v>
      </c>
    </row>
    <row r="650" spans="7:8" x14ac:dyDescent="0.3">
      <c r="G650" s="34">
        <v>44484</v>
      </c>
      <c r="H650" s="21">
        <v>228243.19999999995</v>
      </c>
    </row>
    <row r="651" spans="7:8" x14ac:dyDescent="0.3">
      <c r="G651" s="34">
        <v>44485</v>
      </c>
      <c r="H651" s="21">
        <v>59805.7</v>
      </c>
    </row>
    <row r="652" spans="7:8" x14ac:dyDescent="0.3">
      <c r="G652" s="34">
        <v>44486</v>
      </c>
      <c r="H652" s="21">
        <v>554863.00000000012</v>
      </c>
    </row>
    <row r="653" spans="7:8" x14ac:dyDescent="0.3">
      <c r="G653" s="34">
        <v>44487</v>
      </c>
      <c r="H653" s="21">
        <v>219517.6</v>
      </c>
    </row>
    <row r="654" spans="7:8" x14ac:dyDescent="0.3">
      <c r="G654" s="34">
        <v>44488</v>
      </c>
      <c r="H654" s="21">
        <v>237994.60000000003</v>
      </c>
    </row>
    <row r="655" spans="7:8" x14ac:dyDescent="0.3">
      <c r="G655" s="34">
        <v>44489</v>
      </c>
      <c r="H655" s="21">
        <v>39380</v>
      </c>
    </row>
    <row r="656" spans="7:8" x14ac:dyDescent="0.3">
      <c r="G656" s="34">
        <v>44490</v>
      </c>
      <c r="H656" s="21">
        <v>170071.1</v>
      </c>
    </row>
    <row r="657" spans="7:8" x14ac:dyDescent="0.3">
      <c r="G657" s="34">
        <v>44491</v>
      </c>
      <c r="H657" s="21">
        <v>269728.50000000012</v>
      </c>
    </row>
    <row r="658" spans="7:8" x14ac:dyDescent="0.3">
      <c r="G658" s="34">
        <v>44492</v>
      </c>
      <c r="H658" s="21">
        <v>136732.30000000005</v>
      </c>
    </row>
    <row r="659" spans="7:8" x14ac:dyDescent="0.3">
      <c r="G659" s="34">
        <v>44493</v>
      </c>
      <c r="H659" s="21">
        <v>263771</v>
      </c>
    </row>
    <row r="660" spans="7:8" x14ac:dyDescent="0.3">
      <c r="G660" s="34">
        <v>44494</v>
      </c>
      <c r="H660" s="21">
        <v>10316</v>
      </c>
    </row>
    <row r="661" spans="7:8" x14ac:dyDescent="0.3">
      <c r="G661" s="34">
        <v>44495</v>
      </c>
      <c r="H661" s="21">
        <v>162012.80000000005</v>
      </c>
    </row>
    <row r="662" spans="7:8" x14ac:dyDescent="0.3">
      <c r="G662" s="34">
        <v>44496</v>
      </c>
      <c r="H662" s="21">
        <v>12402.9</v>
      </c>
    </row>
    <row r="663" spans="7:8" x14ac:dyDescent="0.3">
      <c r="G663" s="34">
        <v>44497</v>
      </c>
      <c r="H663" s="21">
        <v>27548.1</v>
      </c>
    </row>
    <row r="664" spans="7:8" x14ac:dyDescent="0.3">
      <c r="G664" s="34">
        <v>44498</v>
      </c>
      <c r="H664" s="21">
        <v>14099.8</v>
      </c>
    </row>
    <row r="665" spans="7:8" x14ac:dyDescent="0.3">
      <c r="G665" s="34">
        <v>44499</v>
      </c>
      <c r="H665" s="21">
        <v>24867.800000000003</v>
      </c>
    </row>
    <row r="666" spans="7:8" x14ac:dyDescent="0.3">
      <c r="G666" s="34">
        <v>44500</v>
      </c>
      <c r="H666" s="21">
        <v>8261.1</v>
      </c>
    </row>
    <row r="667" spans="7:8" x14ac:dyDescent="0.3">
      <c r="G667" s="34">
        <v>44501</v>
      </c>
      <c r="H667" s="21">
        <v>11833.4</v>
      </c>
    </row>
    <row r="668" spans="7:8" x14ac:dyDescent="0.3">
      <c r="G668" s="34">
        <v>44502</v>
      </c>
      <c r="H668" s="21">
        <v>13340.5</v>
      </c>
    </row>
    <row r="669" spans="7:8" x14ac:dyDescent="0.3">
      <c r="G669" s="34">
        <v>44503</v>
      </c>
      <c r="H669" s="21">
        <v>335352.60000000003</v>
      </c>
    </row>
    <row r="670" spans="7:8" x14ac:dyDescent="0.3">
      <c r="G670" s="34">
        <v>44504</v>
      </c>
      <c r="H670" s="21">
        <v>139104.40000000002</v>
      </c>
    </row>
    <row r="671" spans="7:8" x14ac:dyDescent="0.3">
      <c r="G671" s="34">
        <v>44505</v>
      </c>
      <c r="H671" s="21">
        <v>218243.29999999996</v>
      </c>
    </row>
    <row r="672" spans="7:8" x14ac:dyDescent="0.3">
      <c r="G672" s="34">
        <v>44506</v>
      </c>
      <c r="H672" s="21">
        <v>360787.40000000008</v>
      </c>
    </row>
    <row r="673" spans="7:8" x14ac:dyDescent="0.3">
      <c r="G673" s="34">
        <v>44507</v>
      </c>
      <c r="H673" s="21">
        <v>199269.89999999997</v>
      </c>
    </row>
    <row r="674" spans="7:8" x14ac:dyDescent="0.3">
      <c r="G674" s="34">
        <v>44508</v>
      </c>
      <c r="H674" s="21">
        <v>14952.999999999998</v>
      </c>
    </row>
    <row r="675" spans="7:8" x14ac:dyDescent="0.3">
      <c r="G675" s="34">
        <v>44509</v>
      </c>
      <c r="H675" s="21">
        <v>323187.09999999998</v>
      </c>
    </row>
    <row r="676" spans="7:8" x14ac:dyDescent="0.3">
      <c r="G676" s="34">
        <v>44510</v>
      </c>
      <c r="H676" s="21">
        <v>483215.50000000006</v>
      </c>
    </row>
    <row r="677" spans="7:8" x14ac:dyDescent="0.3">
      <c r="G677" s="34">
        <v>44511</v>
      </c>
      <c r="H677" s="21">
        <v>433383.20000000019</v>
      </c>
    </row>
    <row r="678" spans="7:8" x14ac:dyDescent="0.3">
      <c r="G678" s="34">
        <v>44512</v>
      </c>
      <c r="H678" s="21">
        <v>94720.8</v>
      </c>
    </row>
    <row r="679" spans="7:8" x14ac:dyDescent="0.3">
      <c r="G679" s="34">
        <v>44513</v>
      </c>
      <c r="H679" s="21">
        <v>269862.59999999998</v>
      </c>
    </row>
    <row r="680" spans="7:8" x14ac:dyDescent="0.3">
      <c r="G680" s="34">
        <v>44514</v>
      </c>
      <c r="H680" s="21">
        <v>265898.40000000008</v>
      </c>
    </row>
    <row r="681" spans="7:8" x14ac:dyDescent="0.3">
      <c r="G681" s="34">
        <v>44515</v>
      </c>
      <c r="H681" s="21">
        <v>39538.800000000003</v>
      </c>
    </row>
    <row r="682" spans="7:8" x14ac:dyDescent="0.3">
      <c r="G682" s="34">
        <v>44516</v>
      </c>
      <c r="H682" s="21">
        <v>200644.9</v>
      </c>
    </row>
    <row r="683" spans="7:8" x14ac:dyDescent="0.3">
      <c r="G683" s="34">
        <v>44517</v>
      </c>
      <c r="H683" s="21">
        <v>729879.10000000033</v>
      </c>
    </row>
    <row r="684" spans="7:8" x14ac:dyDescent="0.3">
      <c r="G684" s="34">
        <v>44518</v>
      </c>
      <c r="H684" s="21">
        <v>344183.30000000005</v>
      </c>
    </row>
    <row r="685" spans="7:8" x14ac:dyDescent="0.3">
      <c r="G685" s="34">
        <v>44519</v>
      </c>
      <c r="H685" s="21">
        <v>18902.700000000004</v>
      </c>
    </row>
    <row r="686" spans="7:8" x14ac:dyDescent="0.3">
      <c r="G686" s="34">
        <v>44520</v>
      </c>
      <c r="H686" s="21">
        <v>231715.50000000006</v>
      </c>
    </row>
    <row r="687" spans="7:8" x14ac:dyDescent="0.3">
      <c r="G687" s="34">
        <v>44521</v>
      </c>
      <c r="H687" s="21">
        <v>261167.2</v>
      </c>
    </row>
    <row r="688" spans="7:8" x14ac:dyDescent="0.3">
      <c r="G688" s="34">
        <v>44522</v>
      </c>
      <c r="H688" s="21">
        <v>101752.49999999999</v>
      </c>
    </row>
    <row r="689" spans="7:8" x14ac:dyDescent="0.3">
      <c r="G689" s="34">
        <v>44523</v>
      </c>
      <c r="H689" s="21">
        <v>139502.00000000003</v>
      </c>
    </row>
    <row r="690" spans="7:8" x14ac:dyDescent="0.3">
      <c r="G690" s="34">
        <v>44524</v>
      </c>
      <c r="H690" s="21">
        <v>386967.90000000008</v>
      </c>
    </row>
    <row r="691" spans="7:8" x14ac:dyDescent="0.3">
      <c r="G691" s="34">
        <v>44525</v>
      </c>
      <c r="H691" s="21">
        <v>10226.4</v>
      </c>
    </row>
    <row r="692" spans="7:8" x14ac:dyDescent="0.3">
      <c r="G692" s="34">
        <v>44526</v>
      </c>
      <c r="H692" s="21">
        <v>219650.30000000002</v>
      </c>
    </row>
    <row r="693" spans="7:8" x14ac:dyDescent="0.3">
      <c r="G693" s="34">
        <v>44527</v>
      </c>
      <c r="H693" s="21">
        <v>34227.5</v>
      </c>
    </row>
    <row r="694" spans="7:8" x14ac:dyDescent="0.3">
      <c r="G694" s="34">
        <v>44528</v>
      </c>
      <c r="H694" s="21">
        <v>18940.500000000004</v>
      </c>
    </row>
    <row r="695" spans="7:8" x14ac:dyDescent="0.3">
      <c r="G695" s="34">
        <v>44529</v>
      </c>
      <c r="H695" s="21">
        <v>12985.500000000002</v>
      </c>
    </row>
    <row r="696" spans="7:8" x14ac:dyDescent="0.3">
      <c r="G696" s="34">
        <v>44530</v>
      </c>
      <c r="H696" s="21">
        <v>10067.800000000001</v>
      </c>
    </row>
    <row r="697" spans="7:8" x14ac:dyDescent="0.3">
      <c r="G697" s="34">
        <v>44531</v>
      </c>
      <c r="H697" s="21">
        <v>13704</v>
      </c>
    </row>
    <row r="698" spans="7:8" x14ac:dyDescent="0.3">
      <c r="G698" s="34">
        <v>44532</v>
      </c>
      <c r="H698" s="21">
        <v>457910.2</v>
      </c>
    </row>
    <row r="699" spans="7:8" x14ac:dyDescent="0.3">
      <c r="G699" s="34">
        <v>44533</v>
      </c>
      <c r="H699" s="21">
        <v>183922.09999999998</v>
      </c>
    </row>
    <row r="700" spans="7:8" x14ac:dyDescent="0.3">
      <c r="G700" s="34">
        <v>44534</v>
      </c>
      <c r="H700" s="21">
        <v>260866.5</v>
      </c>
    </row>
    <row r="701" spans="7:8" x14ac:dyDescent="0.3">
      <c r="G701" s="34">
        <v>44535</v>
      </c>
      <c r="H701" s="21">
        <v>475379.60000000003</v>
      </c>
    </row>
    <row r="702" spans="7:8" x14ac:dyDescent="0.3">
      <c r="G702" s="34">
        <v>44536</v>
      </c>
      <c r="H702" s="21">
        <v>246055.69999999995</v>
      </c>
    </row>
    <row r="703" spans="7:8" x14ac:dyDescent="0.3">
      <c r="G703" s="34">
        <v>44537</v>
      </c>
      <c r="H703" s="21">
        <v>11904</v>
      </c>
    </row>
    <row r="704" spans="7:8" x14ac:dyDescent="0.3">
      <c r="G704" s="34">
        <v>44538</v>
      </c>
      <c r="H704" s="21">
        <v>378092.30000000005</v>
      </c>
    </row>
    <row r="705" spans="7:8" x14ac:dyDescent="0.3">
      <c r="G705" s="34">
        <v>44539</v>
      </c>
      <c r="H705" s="21">
        <v>725791.7</v>
      </c>
    </row>
    <row r="706" spans="7:8" x14ac:dyDescent="0.3">
      <c r="G706" s="34">
        <v>44540</v>
      </c>
      <c r="H706" s="21">
        <v>483897.50000000017</v>
      </c>
    </row>
    <row r="707" spans="7:8" x14ac:dyDescent="0.3">
      <c r="G707" s="34">
        <v>44541</v>
      </c>
      <c r="H707" s="21">
        <v>110860</v>
      </c>
    </row>
    <row r="708" spans="7:8" x14ac:dyDescent="0.3">
      <c r="G708" s="34">
        <v>44542</v>
      </c>
      <c r="H708" s="21">
        <v>368427.40000000008</v>
      </c>
    </row>
    <row r="709" spans="7:8" x14ac:dyDescent="0.3">
      <c r="G709" s="34">
        <v>44543</v>
      </c>
      <c r="H709" s="21">
        <v>309744.6999999999</v>
      </c>
    </row>
    <row r="710" spans="7:8" x14ac:dyDescent="0.3">
      <c r="G710" s="34">
        <v>44544</v>
      </c>
      <c r="H710" s="21">
        <v>14214.7</v>
      </c>
    </row>
    <row r="711" spans="7:8" x14ac:dyDescent="0.3">
      <c r="G711" s="34">
        <v>44545</v>
      </c>
      <c r="H711" s="21">
        <v>246833.9</v>
      </c>
    </row>
    <row r="712" spans="7:8" x14ac:dyDescent="0.3">
      <c r="G712" s="34">
        <v>44546</v>
      </c>
      <c r="H712" s="21">
        <v>1087112.1000000003</v>
      </c>
    </row>
    <row r="713" spans="7:8" x14ac:dyDescent="0.3">
      <c r="G713" s="34">
        <v>44547</v>
      </c>
      <c r="H713" s="21">
        <v>420692.39999999997</v>
      </c>
    </row>
    <row r="714" spans="7:8" x14ac:dyDescent="0.3">
      <c r="G714" s="34">
        <v>44548</v>
      </c>
      <c r="H714" s="21">
        <v>5275.2</v>
      </c>
    </row>
    <row r="715" spans="7:8" x14ac:dyDescent="0.3">
      <c r="G715" s="34">
        <v>44549</v>
      </c>
      <c r="H715" s="21">
        <v>385980.5</v>
      </c>
    </row>
    <row r="716" spans="7:8" x14ac:dyDescent="0.3">
      <c r="G716" s="34">
        <v>44550</v>
      </c>
      <c r="H716" s="21">
        <v>201433.9</v>
      </c>
    </row>
    <row r="717" spans="7:8" x14ac:dyDescent="0.3">
      <c r="G717" s="34">
        <v>44551</v>
      </c>
      <c r="H717" s="21">
        <v>173347.80000000005</v>
      </c>
    </row>
    <row r="718" spans="7:8" x14ac:dyDescent="0.3">
      <c r="G718" s="34">
        <v>44552</v>
      </c>
      <c r="H718" s="21">
        <v>179173.6</v>
      </c>
    </row>
    <row r="719" spans="7:8" x14ac:dyDescent="0.3">
      <c r="G719" s="34">
        <v>44553</v>
      </c>
      <c r="H719" s="21">
        <v>587366.50000000012</v>
      </c>
    </row>
    <row r="720" spans="7:8" x14ac:dyDescent="0.3">
      <c r="G720" s="34">
        <v>44554</v>
      </c>
      <c r="H720" s="21">
        <v>19088.5</v>
      </c>
    </row>
    <row r="721" spans="7:8" x14ac:dyDescent="0.3">
      <c r="G721" s="34">
        <v>44555</v>
      </c>
      <c r="H721" s="21">
        <v>246764.40000000002</v>
      </c>
    </row>
    <row r="722" spans="7:8" x14ac:dyDescent="0.3">
      <c r="G722" s="34">
        <v>44556</v>
      </c>
      <c r="H722" s="21">
        <v>39600.400000000001</v>
      </c>
    </row>
    <row r="723" spans="7:8" x14ac:dyDescent="0.3">
      <c r="G723" s="34">
        <v>44557</v>
      </c>
      <c r="H723" s="21">
        <v>60235.3</v>
      </c>
    </row>
    <row r="724" spans="7:8" x14ac:dyDescent="0.3">
      <c r="G724" s="34">
        <v>44558</v>
      </c>
      <c r="H724" s="21">
        <v>30101.000000000004</v>
      </c>
    </row>
    <row r="725" spans="7:8" x14ac:dyDescent="0.3">
      <c r="G725" s="34">
        <v>44559</v>
      </c>
      <c r="H725" s="21">
        <v>21110.9</v>
      </c>
    </row>
    <row r="726" spans="7:8" x14ac:dyDescent="0.3">
      <c r="G726" s="34">
        <v>44560</v>
      </c>
      <c r="H726" s="21">
        <v>16790.300000000003</v>
      </c>
    </row>
    <row r="727" spans="7:8" x14ac:dyDescent="0.3">
      <c r="G727" s="34">
        <v>44561</v>
      </c>
      <c r="H727" s="21">
        <v>19865.899999999998</v>
      </c>
    </row>
    <row r="728" spans="7:8" x14ac:dyDescent="0.3">
      <c r="G728" s="34" t="s">
        <v>144</v>
      </c>
      <c r="H728" s="21">
        <v>89990212.50000003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24E11-559D-4009-AD8D-35BAB9065E94}">
  <dimension ref="BA17"/>
  <sheetViews>
    <sheetView tabSelected="1" zoomScale="50" zoomScaleNormal="50" workbookViewId="0">
      <selection activeCell="AV25" sqref="AV25"/>
    </sheetView>
  </sheetViews>
  <sheetFormatPr defaultRowHeight="14.4" x14ac:dyDescent="0.3"/>
  <sheetData>
    <row r="17" spans="53:53" x14ac:dyDescent="0.3">
      <c r="BA17" t="s">
        <v>161</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BC7FD-62AB-49BC-8E09-1D5445C82019}">
  <dimension ref="BA17"/>
  <sheetViews>
    <sheetView zoomScale="50" zoomScaleNormal="50" workbookViewId="0">
      <selection activeCell="AT58" sqref="AT58"/>
    </sheetView>
  </sheetViews>
  <sheetFormatPr defaultRowHeight="14.4" x14ac:dyDescent="0.3"/>
  <sheetData>
    <row r="17" spans="53:53" x14ac:dyDescent="0.3">
      <c r="BA17" t="s">
        <v>161</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Sales Adidas</vt:lpstr>
      <vt:lpstr>Sheet3</vt:lpstr>
      <vt:lpstr>Sheet1 (2)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Basant Mohamed Hashem Ali Wahba</cp:lastModifiedBy>
  <dcterms:created xsi:type="dcterms:W3CDTF">2015-06-05T18:17:20Z</dcterms:created>
  <dcterms:modified xsi:type="dcterms:W3CDTF">2025-09-24T06:18:22Z</dcterms:modified>
</cp:coreProperties>
</file>